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hiray\Desktop\"/>
    </mc:Choice>
  </mc:AlternateContent>
  <bookViews>
    <workbookView xWindow="0" yWindow="0" windowWidth="17280" windowHeight="9225"/>
  </bookViews>
  <sheets>
    <sheet name="2.2019" sheetId="4" r:id="rId1"/>
    <sheet name="3.2019" sheetId="6" r:id="rId2"/>
    <sheet name="4.2019" sheetId="1" r:id="rId3"/>
    <sheet name="1.2020" sheetId="10" r:id="rId4"/>
    <sheet name="2.2020" sheetId="7" r:id="rId5"/>
    <sheet name="3.2020" sheetId="8" r:id="rId6"/>
    <sheet name="4.2020" sheetId="9" r:id="rId7"/>
  </sheets>
  <externalReferences>
    <externalReference r:id="rId8"/>
    <externalReference r:id="rId9"/>
  </externalReferences>
  <definedNames>
    <definedName name="_xlnm._FilterDatabase" localSheetId="3" hidden="1">'1.2020'!$A$1:$V$2091</definedName>
    <definedName name="_xlnm._FilterDatabase" localSheetId="0" hidden="1">'2.2019'!$A$1:$V$2117</definedName>
    <definedName name="_xlnm._FilterDatabase" localSheetId="4" hidden="1">'2.2020'!$A$1:$AH$1682</definedName>
    <definedName name="_xlnm._FilterDatabase" localSheetId="1" hidden="1">'3.2019'!$A$1:$V$1741</definedName>
    <definedName name="_xlnm._FilterDatabase" localSheetId="5" hidden="1">'3.2020'!$A$1:$AH$1683</definedName>
    <definedName name="_xlnm._FilterDatabase" localSheetId="2" hidden="1">'4.2019'!$A$1:$V$2137</definedName>
    <definedName name="_xlnm._FilterDatabase" localSheetId="6" hidden="1">'4.2020'!$A$1:$AG$1933</definedName>
  </definedNames>
  <calcPr calcId="152511"/>
</workbook>
</file>

<file path=xl/calcChain.xml><?xml version="1.0" encoding="utf-8"?>
<calcChain xmlns="http://schemas.openxmlformats.org/spreadsheetml/2006/main">
  <c r="AF2" i="9" l="1"/>
  <c r="AG2" i="9" s="1"/>
  <c r="AF3" i="9"/>
  <c r="AG3" i="9" s="1"/>
  <c r="AF4" i="9"/>
  <c r="AG4" i="9" s="1"/>
  <c r="AF5" i="9"/>
  <c r="AG5" i="9" s="1"/>
  <c r="AF6" i="9"/>
  <c r="AG6" i="9" s="1"/>
  <c r="AF7" i="9"/>
  <c r="AG7" i="9" s="1"/>
  <c r="AF8" i="9"/>
  <c r="AG8" i="9" s="1"/>
  <c r="AF9" i="9"/>
  <c r="AG9" i="9" s="1"/>
  <c r="AF10" i="9"/>
  <c r="AG10" i="9" s="1"/>
  <c r="AF11" i="9"/>
  <c r="AG11" i="9" s="1"/>
  <c r="AF12" i="9"/>
  <c r="AG12" i="9" s="1"/>
  <c r="AF13" i="9"/>
  <c r="AG13" i="9" s="1"/>
  <c r="AF14" i="9"/>
  <c r="AG14" i="9" s="1"/>
  <c r="AF15" i="9"/>
  <c r="AG15" i="9" s="1"/>
  <c r="AF16" i="9"/>
  <c r="AG16" i="9" s="1"/>
  <c r="AF17" i="9"/>
  <c r="AG17" i="9" s="1"/>
  <c r="AF18" i="9"/>
  <c r="AG18" i="9" s="1"/>
  <c r="AF19" i="9"/>
  <c r="AG19" i="9" s="1"/>
  <c r="AF20" i="9"/>
  <c r="AG20" i="9" s="1"/>
  <c r="AF21" i="9"/>
  <c r="AG21" i="9" s="1"/>
  <c r="AF22" i="9"/>
  <c r="AG22" i="9" s="1"/>
  <c r="AF23" i="9"/>
  <c r="AG23" i="9" s="1"/>
  <c r="AF24" i="9"/>
  <c r="AG24" i="9" s="1"/>
  <c r="AF25" i="9"/>
  <c r="AG25" i="9" s="1"/>
  <c r="AF26" i="9"/>
  <c r="AG26" i="9" s="1"/>
  <c r="AF27" i="9"/>
  <c r="AG27" i="9" s="1"/>
  <c r="AF28" i="9"/>
  <c r="AG28" i="9" s="1"/>
  <c r="AF29" i="9"/>
  <c r="AG29" i="9" s="1"/>
  <c r="AF30" i="9"/>
  <c r="AG30" i="9" s="1"/>
  <c r="AF31" i="9"/>
  <c r="AG31" i="9" s="1"/>
  <c r="AF32" i="9"/>
  <c r="AG32" i="9" s="1"/>
  <c r="AF33" i="9"/>
  <c r="AG33" i="9" s="1"/>
  <c r="AF34" i="9"/>
  <c r="AG34" i="9" s="1"/>
  <c r="AF35" i="9"/>
  <c r="AG35" i="9" s="1"/>
  <c r="AF36" i="9"/>
  <c r="AG36" i="9" s="1"/>
  <c r="AF37" i="9"/>
  <c r="AG37" i="9" s="1"/>
  <c r="AF38" i="9"/>
  <c r="AG38" i="9" s="1"/>
  <c r="AF39" i="9"/>
  <c r="AG39" i="9" s="1"/>
  <c r="AF40" i="9"/>
  <c r="AG40" i="9" s="1"/>
  <c r="AF41" i="9"/>
  <c r="AG41" i="9" s="1"/>
  <c r="AF42" i="9"/>
  <c r="AG42" i="9" s="1"/>
  <c r="AF43" i="9"/>
  <c r="AG43" i="9" s="1"/>
  <c r="AF44" i="9"/>
  <c r="AG44" i="9" s="1"/>
  <c r="AF45" i="9"/>
  <c r="AG45" i="9" s="1"/>
  <c r="AF46" i="9"/>
  <c r="AG46" i="9" s="1"/>
  <c r="AF47" i="9"/>
  <c r="AG47" i="9" s="1"/>
  <c r="AF48" i="9"/>
  <c r="AG48" i="9" s="1"/>
  <c r="AF49" i="9"/>
  <c r="AG49" i="9" s="1"/>
  <c r="AF50" i="9"/>
  <c r="AG50" i="9" s="1"/>
  <c r="AF51" i="9"/>
  <c r="AG51" i="9" s="1"/>
  <c r="AF52" i="9"/>
  <c r="AG52" i="9" s="1"/>
  <c r="AF53" i="9"/>
  <c r="AG53" i="9" s="1"/>
  <c r="AF54" i="9"/>
  <c r="AG54" i="9" s="1"/>
  <c r="AF55" i="9"/>
  <c r="AG55" i="9" s="1"/>
  <c r="AF56" i="9"/>
  <c r="AG56" i="9" s="1"/>
  <c r="AF57" i="9"/>
  <c r="AG57" i="9" s="1"/>
  <c r="AF58" i="9"/>
  <c r="AG58" i="9" s="1"/>
  <c r="AF59" i="9"/>
  <c r="AG59" i="9" s="1"/>
  <c r="AF60" i="9"/>
  <c r="AG60" i="9" s="1"/>
  <c r="AF61" i="9"/>
  <c r="AG61" i="9" s="1"/>
  <c r="AF62" i="9"/>
  <c r="AG62" i="9" s="1"/>
  <c r="AF63" i="9"/>
  <c r="AG63" i="9" s="1"/>
  <c r="AF64" i="9"/>
  <c r="AG64" i="9" s="1"/>
  <c r="AF65" i="9"/>
  <c r="AG65" i="9" s="1"/>
  <c r="AF66" i="9"/>
  <c r="AG66" i="9" s="1"/>
  <c r="AF67" i="9"/>
  <c r="AG67" i="9" s="1"/>
  <c r="AF68" i="9"/>
  <c r="AG68" i="9" s="1"/>
  <c r="AF69" i="9"/>
  <c r="AG69" i="9" s="1"/>
  <c r="AF70" i="9"/>
  <c r="AG70" i="9" s="1"/>
  <c r="AF71" i="9"/>
  <c r="AG71" i="9" s="1"/>
  <c r="AF72" i="9"/>
  <c r="AG72" i="9" s="1"/>
  <c r="AF73" i="9"/>
  <c r="AG73" i="9" s="1"/>
  <c r="AF74" i="9"/>
  <c r="AG74" i="9" s="1"/>
  <c r="AF75" i="9"/>
  <c r="AG75" i="9" s="1"/>
  <c r="AF76" i="9"/>
  <c r="AG76" i="9" s="1"/>
  <c r="AF77" i="9"/>
  <c r="AG77" i="9" s="1"/>
  <c r="AF78" i="9"/>
  <c r="AG78" i="9" s="1"/>
  <c r="AF79" i="9"/>
  <c r="AG79" i="9" s="1"/>
  <c r="AF80" i="9"/>
  <c r="AG80" i="9" s="1"/>
  <c r="AF81" i="9"/>
  <c r="AG81" i="9" s="1"/>
  <c r="AF82" i="9"/>
  <c r="AG82" i="9" s="1"/>
  <c r="AF83" i="9"/>
  <c r="AG83" i="9" s="1"/>
  <c r="AF84" i="9"/>
  <c r="AG84" i="9" s="1"/>
  <c r="AF85" i="9"/>
  <c r="AG85" i="9" s="1"/>
  <c r="AF86" i="9"/>
  <c r="AG86" i="9" s="1"/>
  <c r="AF87" i="9"/>
  <c r="AG87" i="9" s="1"/>
  <c r="AF88" i="9"/>
  <c r="AG88" i="9" s="1"/>
  <c r="AF89" i="9"/>
  <c r="AG89" i="9" s="1"/>
  <c r="AF90" i="9"/>
  <c r="AG90" i="9" s="1"/>
  <c r="AF91" i="9"/>
  <c r="AG91" i="9" s="1"/>
  <c r="AF92" i="9"/>
  <c r="AG92" i="9" s="1"/>
  <c r="AF93" i="9"/>
  <c r="AG93" i="9" s="1"/>
  <c r="AF94" i="9"/>
  <c r="AG94" i="9" s="1"/>
  <c r="AF95" i="9"/>
  <c r="AG95" i="9" s="1"/>
  <c r="AF96" i="9"/>
  <c r="AG96" i="9" s="1"/>
  <c r="AF97" i="9"/>
  <c r="AG97" i="9" s="1"/>
  <c r="AF98" i="9"/>
  <c r="AG98" i="9" s="1"/>
  <c r="AF99" i="9"/>
  <c r="AG99" i="9" s="1"/>
  <c r="AF100" i="9"/>
  <c r="AG100" i="9" s="1"/>
  <c r="AF101" i="9"/>
  <c r="AG101" i="9" s="1"/>
  <c r="AF102" i="9"/>
  <c r="AG102" i="9" s="1"/>
  <c r="AF103" i="9"/>
  <c r="AG103" i="9" s="1"/>
  <c r="AF104" i="9"/>
  <c r="AG104" i="9" s="1"/>
  <c r="AF105" i="9"/>
  <c r="AG105" i="9" s="1"/>
  <c r="AF106" i="9"/>
  <c r="AG106" i="9" s="1"/>
  <c r="AF107" i="9"/>
  <c r="AG107" i="9" s="1"/>
  <c r="AF108" i="9"/>
  <c r="AG108" i="9" s="1"/>
  <c r="AF109" i="9"/>
  <c r="AG109" i="9" s="1"/>
  <c r="AF110" i="9"/>
  <c r="AG110" i="9" s="1"/>
  <c r="AF111" i="9"/>
  <c r="AG111" i="9" s="1"/>
  <c r="AF112" i="9"/>
  <c r="AG112" i="9" s="1"/>
  <c r="AF113" i="9"/>
  <c r="AG113" i="9" s="1"/>
  <c r="AF114" i="9"/>
  <c r="AG114" i="9" s="1"/>
  <c r="AF115" i="9"/>
  <c r="AG115" i="9" s="1"/>
  <c r="AF116" i="9"/>
  <c r="AG116" i="9" s="1"/>
  <c r="AF117" i="9"/>
  <c r="AG117" i="9" s="1"/>
  <c r="AF118" i="9"/>
  <c r="AG118" i="9" s="1"/>
  <c r="AF119" i="9"/>
  <c r="AG119" i="9" s="1"/>
  <c r="AF120" i="9"/>
  <c r="AG120" i="9" s="1"/>
  <c r="AF121" i="9"/>
  <c r="AG121" i="9" s="1"/>
  <c r="AF122" i="9"/>
  <c r="AG122" i="9" s="1"/>
  <c r="AF123" i="9"/>
  <c r="AG123" i="9" s="1"/>
  <c r="AF124" i="9"/>
  <c r="AG124" i="9" s="1"/>
  <c r="AF125" i="9"/>
  <c r="AG125" i="9" s="1"/>
  <c r="AF126" i="9"/>
  <c r="AG126" i="9" s="1"/>
  <c r="AF127" i="9"/>
  <c r="AG127" i="9" s="1"/>
  <c r="AF128" i="9"/>
  <c r="AG128" i="9" s="1"/>
  <c r="AF129" i="9"/>
  <c r="AG129" i="9" s="1"/>
  <c r="AF130" i="9"/>
  <c r="AG130" i="9" s="1"/>
  <c r="AF131" i="9"/>
  <c r="AG131" i="9" s="1"/>
  <c r="AF132" i="9"/>
  <c r="AG132" i="9" s="1"/>
  <c r="AF133" i="9"/>
  <c r="AG133" i="9" s="1"/>
  <c r="AF134" i="9"/>
  <c r="AG134" i="9" s="1"/>
  <c r="AF135" i="9"/>
  <c r="AG135" i="9" s="1"/>
  <c r="AF136" i="9"/>
  <c r="AG136" i="9" s="1"/>
  <c r="AF137" i="9"/>
  <c r="AG137" i="9" s="1"/>
  <c r="AF138" i="9"/>
  <c r="AG138" i="9" s="1"/>
  <c r="AF139" i="9"/>
  <c r="AG139" i="9" s="1"/>
  <c r="AF140" i="9"/>
  <c r="AG140" i="9" s="1"/>
  <c r="AF141" i="9"/>
  <c r="AG141" i="9" s="1"/>
  <c r="AF142" i="9"/>
  <c r="AG142" i="9" s="1"/>
  <c r="AF143" i="9"/>
  <c r="AG143" i="9" s="1"/>
  <c r="AF144" i="9"/>
  <c r="AG144" i="9" s="1"/>
  <c r="AF145" i="9"/>
  <c r="AG145" i="9" s="1"/>
  <c r="AF146" i="9"/>
  <c r="AG146" i="9" s="1"/>
  <c r="AF147" i="9"/>
  <c r="AG147" i="9" s="1"/>
  <c r="AF148" i="9"/>
  <c r="AG148" i="9" s="1"/>
  <c r="AF149" i="9"/>
  <c r="AG149" i="9" s="1"/>
  <c r="AF150" i="9"/>
  <c r="AG150" i="9" s="1"/>
  <c r="AF151" i="9"/>
  <c r="AG151" i="9" s="1"/>
  <c r="AF152" i="9"/>
  <c r="AG152" i="9" s="1"/>
  <c r="AF153" i="9"/>
  <c r="AG153" i="9" s="1"/>
  <c r="AF154" i="9"/>
  <c r="AG154" i="9" s="1"/>
  <c r="AF155" i="9"/>
  <c r="AG155" i="9" s="1"/>
  <c r="AF156" i="9"/>
  <c r="AG156" i="9" s="1"/>
  <c r="AF157" i="9"/>
  <c r="AG157" i="9" s="1"/>
  <c r="AF158" i="9"/>
  <c r="AG158" i="9" s="1"/>
  <c r="AF159" i="9"/>
  <c r="AG159" i="9" s="1"/>
  <c r="AF160" i="9"/>
  <c r="AG160" i="9" s="1"/>
  <c r="AF161" i="9"/>
  <c r="AG161" i="9" s="1"/>
  <c r="AF162" i="9"/>
  <c r="AG162" i="9" s="1"/>
  <c r="AF163" i="9"/>
  <c r="AG163" i="9" s="1"/>
  <c r="AF164" i="9"/>
  <c r="AG164" i="9" s="1"/>
  <c r="AF165" i="9"/>
  <c r="AG165" i="9" s="1"/>
  <c r="AF166" i="9"/>
  <c r="AG166" i="9" s="1"/>
  <c r="AF167" i="9"/>
  <c r="AG167" i="9" s="1"/>
  <c r="AF168" i="9"/>
  <c r="AG168" i="9" s="1"/>
  <c r="AF169" i="9"/>
  <c r="AG169" i="9" s="1"/>
  <c r="AF170" i="9"/>
  <c r="AG170" i="9" s="1"/>
  <c r="AF171" i="9"/>
  <c r="AG171" i="9" s="1"/>
  <c r="AF172" i="9"/>
  <c r="AG172" i="9" s="1"/>
  <c r="AF173" i="9"/>
  <c r="AG173" i="9" s="1"/>
  <c r="AF174" i="9"/>
  <c r="AG174" i="9" s="1"/>
  <c r="AF175" i="9"/>
  <c r="AG175" i="9" s="1"/>
  <c r="AF176" i="9"/>
  <c r="AG176" i="9" s="1"/>
  <c r="AF177" i="9"/>
  <c r="AG177" i="9" s="1"/>
  <c r="AF178" i="9"/>
  <c r="AG178" i="9" s="1"/>
  <c r="AF179" i="9"/>
  <c r="AG179" i="9" s="1"/>
  <c r="AF180" i="9"/>
  <c r="AG180" i="9" s="1"/>
  <c r="AF181" i="9"/>
  <c r="AG181" i="9" s="1"/>
  <c r="AF182" i="9"/>
  <c r="AG182" i="9" s="1"/>
  <c r="AF183" i="9"/>
  <c r="AG183" i="9" s="1"/>
  <c r="AF184" i="9"/>
  <c r="AG184" i="9" s="1"/>
  <c r="AF185" i="9"/>
  <c r="AG185" i="9" s="1"/>
  <c r="AF186" i="9"/>
  <c r="AG186" i="9" s="1"/>
  <c r="AF187" i="9"/>
  <c r="AG187" i="9" s="1"/>
  <c r="AF188" i="9"/>
  <c r="AG188" i="9" s="1"/>
  <c r="AF189" i="9"/>
  <c r="AG189" i="9" s="1"/>
  <c r="AF190" i="9"/>
  <c r="AG190" i="9" s="1"/>
  <c r="AF191" i="9"/>
  <c r="AG191" i="9" s="1"/>
  <c r="AF192" i="9"/>
  <c r="AG192" i="9" s="1"/>
  <c r="AF193" i="9"/>
  <c r="AG193" i="9" s="1"/>
  <c r="AF194" i="9"/>
  <c r="AG194" i="9" s="1"/>
  <c r="AF195" i="9"/>
  <c r="AG195" i="9" s="1"/>
  <c r="AF196" i="9"/>
  <c r="AG196" i="9" s="1"/>
  <c r="AF197" i="9"/>
  <c r="AG197" i="9" s="1"/>
  <c r="AF198" i="9"/>
  <c r="AG198" i="9" s="1"/>
  <c r="AF199" i="9"/>
  <c r="AG199" i="9" s="1"/>
  <c r="AF200" i="9"/>
  <c r="AG200" i="9" s="1"/>
  <c r="AF201" i="9"/>
  <c r="AG201" i="9" s="1"/>
  <c r="AF202" i="9"/>
  <c r="AG202" i="9" s="1"/>
  <c r="AF203" i="9"/>
  <c r="AG203" i="9" s="1"/>
  <c r="AF204" i="9"/>
  <c r="AG204" i="9" s="1"/>
  <c r="AF205" i="9"/>
  <c r="AG205" i="9" s="1"/>
  <c r="AF206" i="9"/>
  <c r="AG206" i="9" s="1"/>
  <c r="AF207" i="9"/>
  <c r="AG207" i="9" s="1"/>
  <c r="AF208" i="9"/>
  <c r="AG208" i="9" s="1"/>
  <c r="AF209" i="9"/>
  <c r="AG209" i="9" s="1"/>
  <c r="AF210" i="9"/>
  <c r="AG210" i="9" s="1"/>
  <c r="AF211" i="9"/>
  <c r="AG211" i="9" s="1"/>
  <c r="AF212" i="9"/>
  <c r="AG212" i="9" s="1"/>
  <c r="AF213" i="9"/>
  <c r="AG213" i="9" s="1"/>
  <c r="AF214" i="9"/>
  <c r="AG214" i="9" s="1"/>
  <c r="AF215" i="9"/>
  <c r="AG215" i="9" s="1"/>
  <c r="AF216" i="9"/>
  <c r="AG216" i="9" s="1"/>
  <c r="AF217" i="9"/>
  <c r="AG217" i="9" s="1"/>
  <c r="AF218" i="9"/>
  <c r="AG218" i="9" s="1"/>
  <c r="AF219" i="9"/>
  <c r="AG219" i="9" s="1"/>
  <c r="AF220" i="9"/>
  <c r="AG220" i="9" s="1"/>
  <c r="AF221" i="9"/>
  <c r="AG221" i="9" s="1"/>
  <c r="AF222" i="9"/>
  <c r="AG222" i="9" s="1"/>
  <c r="AF223" i="9"/>
  <c r="AG223" i="9" s="1"/>
  <c r="AF224" i="9"/>
  <c r="AG224" i="9" s="1"/>
  <c r="AF225" i="9"/>
  <c r="AG225" i="9" s="1"/>
  <c r="AF226" i="9"/>
  <c r="AG226" i="9" s="1"/>
  <c r="AF227" i="9"/>
  <c r="AG227" i="9" s="1"/>
  <c r="AF228" i="9"/>
  <c r="AG228" i="9" s="1"/>
  <c r="AF229" i="9"/>
  <c r="AG229" i="9" s="1"/>
  <c r="AF230" i="9"/>
  <c r="AG230" i="9" s="1"/>
  <c r="AF231" i="9"/>
  <c r="AG231" i="9" s="1"/>
  <c r="AF232" i="9"/>
  <c r="AG232" i="9" s="1"/>
  <c r="AF233" i="9"/>
  <c r="AG233" i="9" s="1"/>
  <c r="AF234" i="9"/>
  <c r="AG234" i="9" s="1"/>
  <c r="AF235" i="9"/>
  <c r="AG235" i="9" s="1"/>
  <c r="AF236" i="9"/>
  <c r="AG236" i="9" s="1"/>
  <c r="AF237" i="9"/>
  <c r="AG237" i="9" s="1"/>
  <c r="AF238" i="9"/>
  <c r="AG238" i="9" s="1"/>
  <c r="AF239" i="9"/>
  <c r="AG239" i="9" s="1"/>
  <c r="AF240" i="9"/>
  <c r="AG240" i="9" s="1"/>
  <c r="AF241" i="9"/>
  <c r="AG241" i="9" s="1"/>
  <c r="AF242" i="9"/>
  <c r="AG242" i="9" s="1"/>
  <c r="AF243" i="9"/>
  <c r="AG243" i="9" s="1"/>
  <c r="AF244" i="9"/>
  <c r="AG244" i="9" s="1"/>
  <c r="AF245" i="9"/>
  <c r="AG245" i="9" s="1"/>
  <c r="AF246" i="9"/>
  <c r="AG246" i="9" s="1"/>
  <c r="AF247" i="9"/>
  <c r="AG247" i="9" s="1"/>
  <c r="AF248" i="9"/>
  <c r="AG248" i="9" s="1"/>
  <c r="AF249" i="9"/>
  <c r="AG249" i="9" s="1"/>
  <c r="AF250" i="9"/>
  <c r="AG250" i="9" s="1"/>
  <c r="AF251" i="9"/>
  <c r="AG251" i="9" s="1"/>
  <c r="AF252" i="9"/>
  <c r="AG252" i="9" s="1"/>
  <c r="AF253" i="9"/>
  <c r="AG253" i="9" s="1"/>
  <c r="AF254" i="9"/>
  <c r="AG254" i="9" s="1"/>
  <c r="AF255" i="9"/>
  <c r="AG255" i="9" s="1"/>
  <c r="AF256" i="9"/>
  <c r="AG256" i="9" s="1"/>
  <c r="AF257" i="9"/>
  <c r="AG257" i="9" s="1"/>
  <c r="AF258" i="9"/>
  <c r="AG258" i="9" s="1"/>
  <c r="AF259" i="9"/>
  <c r="AG259" i="9" s="1"/>
  <c r="AF260" i="9"/>
  <c r="AG260" i="9" s="1"/>
  <c r="AF261" i="9"/>
  <c r="AG261" i="9" s="1"/>
  <c r="AF262" i="9"/>
  <c r="AG262" i="9" s="1"/>
  <c r="AF263" i="9"/>
  <c r="AG263" i="9" s="1"/>
  <c r="AF264" i="9"/>
  <c r="AG264" i="9" s="1"/>
  <c r="AF265" i="9"/>
  <c r="AG265" i="9" s="1"/>
  <c r="AF266" i="9"/>
  <c r="AG266" i="9" s="1"/>
  <c r="AF267" i="9"/>
  <c r="AG267" i="9" s="1"/>
  <c r="AF268" i="9"/>
  <c r="AG268" i="9" s="1"/>
  <c r="AF269" i="9"/>
  <c r="AG269" i="9" s="1"/>
  <c r="AF270" i="9"/>
  <c r="AG270" i="9" s="1"/>
  <c r="AF271" i="9"/>
  <c r="AG271" i="9" s="1"/>
  <c r="AF272" i="9"/>
  <c r="AG272" i="9" s="1"/>
  <c r="AF273" i="9"/>
  <c r="AG273" i="9" s="1"/>
  <c r="AF274" i="9"/>
  <c r="AG274" i="9" s="1"/>
  <c r="AF275" i="9"/>
  <c r="AG275" i="9" s="1"/>
  <c r="AF276" i="9"/>
  <c r="AG276" i="9" s="1"/>
  <c r="AF277" i="9"/>
  <c r="AG277" i="9" s="1"/>
  <c r="AF278" i="9"/>
  <c r="AG278" i="9" s="1"/>
  <c r="AF279" i="9"/>
  <c r="AG279" i="9" s="1"/>
  <c r="AF280" i="9"/>
  <c r="AG280" i="9" s="1"/>
  <c r="AF281" i="9"/>
  <c r="AG281" i="9" s="1"/>
  <c r="AF282" i="9"/>
  <c r="AG282" i="9" s="1"/>
  <c r="AF283" i="9"/>
  <c r="AG283" i="9" s="1"/>
  <c r="AF284" i="9"/>
  <c r="AG284" i="9" s="1"/>
  <c r="AF285" i="9"/>
  <c r="AG285" i="9" s="1"/>
  <c r="AF286" i="9"/>
  <c r="AG286" i="9" s="1"/>
  <c r="AF287" i="9"/>
  <c r="AG287" i="9" s="1"/>
  <c r="AF288" i="9"/>
  <c r="AG288" i="9" s="1"/>
  <c r="AF289" i="9"/>
  <c r="AG289" i="9" s="1"/>
  <c r="AF290" i="9"/>
  <c r="AG290" i="9" s="1"/>
  <c r="AF291" i="9"/>
  <c r="AG291" i="9" s="1"/>
  <c r="AF292" i="9"/>
  <c r="AG292" i="9" s="1"/>
  <c r="AF293" i="9"/>
  <c r="AG293" i="9" s="1"/>
  <c r="AF294" i="9"/>
  <c r="AG294" i="9" s="1"/>
  <c r="AF295" i="9"/>
  <c r="AG295" i="9" s="1"/>
  <c r="AF296" i="9"/>
  <c r="AG296" i="9" s="1"/>
  <c r="AF297" i="9"/>
  <c r="AG297" i="9" s="1"/>
  <c r="AF298" i="9"/>
  <c r="AG298" i="9" s="1"/>
  <c r="AF299" i="9"/>
  <c r="AG299" i="9" s="1"/>
  <c r="AF300" i="9"/>
  <c r="AG300" i="9" s="1"/>
  <c r="AF301" i="9"/>
  <c r="AG301" i="9" s="1"/>
  <c r="AF302" i="9"/>
  <c r="AG302" i="9" s="1"/>
  <c r="AF303" i="9"/>
  <c r="AG303" i="9" s="1"/>
  <c r="AF304" i="9"/>
  <c r="AG304" i="9" s="1"/>
  <c r="AF305" i="9"/>
  <c r="AG305" i="9" s="1"/>
  <c r="AF306" i="9"/>
  <c r="AG306" i="9" s="1"/>
  <c r="AF307" i="9"/>
  <c r="AG307" i="9" s="1"/>
  <c r="AF308" i="9"/>
  <c r="AG308" i="9" s="1"/>
  <c r="AF309" i="9"/>
  <c r="AG309" i="9" s="1"/>
  <c r="AF310" i="9"/>
  <c r="AG310" i="9" s="1"/>
  <c r="AF311" i="9"/>
  <c r="AG311" i="9" s="1"/>
  <c r="AF312" i="9"/>
  <c r="AG312" i="9" s="1"/>
  <c r="AF313" i="9"/>
  <c r="AG313" i="9" s="1"/>
  <c r="AF314" i="9"/>
  <c r="AG314" i="9" s="1"/>
  <c r="AF315" i="9"/>
  <c r="AG315" i="9" s="1"/>
  <c r="AF316" i="9"/>
  <c r="AG316" i="9" s="1"/>
  <c r="AF317" i="9"/>
  <c r="AG317" i="9" s="1"/>
  <c r="AF318" i="9"/>
  <c r="AG318" i="9" s="1"/>
  <c r="AF319" i="9"/>
  <c r="AG319" i="9" s="1"/>
  <c r="AF320" i="9"/>
  <c r="AG320" i="9" s="1"/>
  <c r="AF321" i="9"/>
  <c r="AG321" i="9" s="1"/>
  <c r="AF322" i="9"/>
  <c r="AG322" i="9" s="1"/>
  <c r="AF323" i="9"/>
  <c r="AG323" i="9" s="1"/>
  <c r="AF324" i="9"/>
  <c r="AG324" i="9" s="1"/>
  <c r="AF325" i="9"/>
  <c r="AG325" i="9" s="1"/>
  <c r="AF326" i="9"/>
  <c r="AG326" i="9" s="1"/>
  <c r="AF327" i="9"/>
  <c r="AG327" i="9" s="1"/>
  <c r="AF328" i="9"/>
  <c r="AG328" i="9" s="1"/>
  <c r="AF329" i="9"/>
  <c r="AG329" i="9" s="1"/>
  <c r="AF330" i="9"/>
  <c r="AG330" i="9" s="1"/>
  <c r="AF331" i="9"/>
  <c r="AG331" i="9" s="1"/>
  <c r="AF332" i="9"/>
  <c r="AG332" i="9" s="1"/>
  <c r="AF333" i="9"/>
  <c r="AG333" i="9" s="1"/>
  <c r="AF334" i="9"/>
  <c r="AG334" i="9" s="1"/>
  <c r="AF335" i="9"/>
  <c r="AG335" i="9" s="1"/>
  <c r="AF336" i="9"/>
  <c r="AG336" i="9" s="1"/>
  <c r="AF337" i="9"/>
  <c r="AG337" i="9" s="1"/>
  <c r="AF338" i="9"/>
  <c r="AG338" i="9" s="1"/>
  <c r="AF339" i="9"/>
  <c r="AG339" i="9" s="1"/>
  <c r="AF340" i="9"/>
  <c r="AG340" i="9" s="1"/>
  <c r="AF341" i="9"/>
  <c r="AG341" i="9" s="1"/>
  <c r="AF342" i="9"/>
  <c r="AG342" i="9" s="1"/>
  <c r="AF343" i="9"/>
  <c r="AG343" i="9" s="1"/>
  <c r="AF344" i="9"/>
  <c r="AG344" i="9" s="1"/>
  <c r="AF345" i="9"/>
  <c r="AG345" i="9" s="1"/>
  <c r="AF346" i="9"/>
  <c r="AG346" i="9" s="1"/>
  <c r="AF347" i="9"/>
  <c r="AG347" i="9" s="1"/>
  <c r="AF348" i="9"/>
  <c r="AG348" i="9" s="1"/>
  <c r="AF349" i="9"/>
  <c r="AG349" i="9" s="1"/>
  <c r="AF350" i="9"/>
  <c r="AG350" i="9" s="1"/>
  <c r="AF351" i="9"/>
  <c r="AG351" i="9" s="1"/>
  <c r="AF352" i="9"/>
  <c r="AG352" i="9" s="1"/>
  <c r="AF353" i="9"/>
  <c r="AG353" i="9" s="1"/>
  <c r="AF354" i="9"/>
  <c r="AG354" i="9" s="1"/>
  <c r="AF355" i="9"/>
  <c r="AG355" i="9" s="1"/>
  <c r="AF356" i="9"/>
  <c r="AG356" i="9" s="1"/>
  <c r="AF357" i="9"/>
  <c r="AG357" i="9" s="1"/>
  <c r="AF358" i="9"/>
  <c r="AG358" i="9" s="1"/>
  <c r="AF359" i="9"/>
  <c r="AG359" i="9" s="1"/>
  <c r="AF360" i="9"/>
  <c r="AG360" i="9" s="1"/>
  <c r="AF361" i="9"/>
  <c r="AG361" i="9" s="1"/>
  <c r="AF362" i="9"/>
  <c r="AG362" i="9" s="1"/>
  <c r="AF363" i="9"/>
  <c r="AG363" i="9" s="1"/>
  <c r="AF364" i="9"/>
  <c r="AG364" i="9" s="1"/>
  <c r="AF365" i="9"/>
  <c r="AG365" i="9" s="1"/>
  <c r="AF366" i="9"/>
  <c r="AG366" i="9" s="1"/>
  <c r="AF367" i="9"/>
  <c r="AG367" i="9" s="1"/>
  <c r="AF368" i="9"/>
  <c r="AG368" i="9" s="1"/>
  <c r="AF369" i="9"/>
  <c r="AG369" i="9" s="1"/>
  <c r="AF370" i="9"/>
  <c r="AG370" i="9" s="1"/>
  <c r="AF371" i="9"/>
  <c r="AG371" i="9" s="1"/>
  <c r="AF372" i="9"/>
  <c r="AG372" i="9" s="1"/>
  <c r="AF373" i="9"/>
  <c r="AG373" i="9" s="1"/>
  <c r="AF374" i="9"/>
  <c r="AG374" i="9" s="1"/>
  <c r="AF375" i="9"/>
  <c r="AG375" i="9" s="1"/>
  <c r="AF376" i="9"/>
  <c r="AG376" i="9" s="1"/>
  <c r="AF377" i="9"/>
  <c r="AG377" i="9" s="1"/>
  <c r="AF378" i="9"/>
  <c r="AG378" i="9" s="1"/>
  <c r="AF379" i="9"/>
  <c r="AG379" i="9" s="1"/>
  <c r="AF380" i="9"/>
  <c r="AG380" i="9" s="1"/>
  <c r="AF381" i="9"/>
  <c r="AG381" i="9" s="1"/>
  <c r="AF382" i="9"/>
  <c r="AG382" i="9" s="1"/>
  <c r="AF383" i="9"/>
  <c r="AG383" i="9" s="1"/>
  <c r="AF384" i="9"/>
  <c r="AG384" i="9" s="1"/>
  <c r="AF385" i="9"/>
  <c r="AG385" i="9" s="1"/>
  <c r="AF386" i="9"/>
  <c r="AG386" i="9" s="1"/>
  <c r="AF387" i="9"/>
  <c r="AG387" i="9" s="1"/>
  <c r="AF388" i="9"/>
  <c r="AG388" i="9" s="1"/>
  <c r="AF389" i="9"/>
  <c r="AG389" i="9" s="1"/>
  <c r="AF390" i="9"/>
  <c r="AG390" i="9" s="1"/>
  <c r="AF391" i="9"/>
  <c r="AG391" i="9" s="1"/>
  <c r="AF392" i="9"/>
  <c r="AG392" i="9" s="1"/>
  <c r="AF393" i="9"/>
  <c r="AG393" i="9" s="1"/>
  <c r="AF394" i="9"/>
  <c r="AG394" i="9" s="1"/>
  <c r="AF395" i="9"/>
  <c r="AG395" i="9" s="1"/>
  <c r="AF396" i="9"/>
  <c r="AG396" i="9" s="1"/>
  <c r="AF397" i="9"/>
  <c r="AG397" i="9" s="1"/>
  <c r="AF398" i="9"/>
  <c r="AG398" i="9" s="1"/>
  <c r="AF399" i="9"/>
  <c r="AG399" i="9" s="1"/>
  <c r="AF400" i="9"/>
  <c r="AG400" i="9" s="1"/>
  <c r="AF401" i="9"/>
  <c r="AG401" i="9" s="1"/>
  <c r="AF402" i="9"/>
  <c r="AG402" i="9" s="1"/>
  <c r="AF403" i="9"/>
  <c r="AG403" i="9" s="1"/>
  <c r="AF404" i="9"/>
  <c r="AG404" i="9" s="1"/>
  <c r="AF405" i="9"/>
  <c r="AG405" i="9" s="1"/>
  <c r="AF406" i="9"/>
  <c r="AG406" i="9" s="1"/>
  <c r="AF407" i="9"/>
  <c r="AG407" i="9" s="1"/>
  <c r="AF408" i="9"/>
  <c r="AG408" i="9" s="1"/>
  <c r="AF409" i="9"/>
  <c r="AG409" i="9" s="1"/>
  <c r="AF410" i="9"/>
  <c r="AG410" i="9" s="1"/>
  <c r="AF411" i="9"/>
  <c r="AG411" i="9" s="1"/>
  <c r="AF412" i="9"/>
  <c r="AG412" i="9" s="1"/>
  <c r="AF413" i="9"/>
  <c r="AG413" i="9" s="1"/>
  <c r="AF414" i="9"/>
  <c r="AG414" i="9" s="1"/>
  <c r="AF415" i="9"/>
  <c r="AG415" i="9" s="1"/>
  <c r="AF416" i="9"/>
  <c r="AG416" i="9" s="1"/>
  <c r="AF417" i="9"/>
  <c r="AG417" i="9" s="1"/>
  <c r="AF418" i="9"/>
  <c r="AG418" i="9" s="1"/>
  <c r="AF419" i="9"/>
  <c r="AG419" i="9" s="1"/>
  <c r="AF420" i="9"/>
  <c r="AG420" i="9" s="1"/>
  <c r="AF421" i="9"/>
  <c r="AG421" i="9" s="1"/>
  <c r="AF422" i="9"/>
  <c r="AG422" i="9" s="1"/>
  <c r="AF423" i="9"/>
  <c r="AG423" i="9" s="1"/>
  <c r="AF424" i="9"/>
  <c r="AG424" i="9" s="1"/>
  <c r="AF425" i="9"/>
  <c r="AG425" i="9" s="1"/>
  <c r="AF426" i="9"/>
  <c r="AG426" i="9" s="1"/>
  <c r="AF427" i="9"/>
  <c r="AG427" i="9" s="1"/>
  <c r="AF428" i="9"/>
  <c r="AG428" i="9" s="1"/>
  <c r="AF429" i="9"/>
  <c r="AG429" i="9" s="1"/>
  <c r="AF430" i="9"/>
  <c r="AG430" i="9" s="1"/>
  <c r="AF431" i="9"/>
  <c r="AG431" i="9" s="1"/>
  <c r="AF432" i="9"/>
  <c r="AG432" i="9" s="1"/>
  <c r="AF433" i="9"/>
  <c r="AG433" i="9" s="1"/>
  <c r="AF434" i="9"/>
  <c r="AG434" i="9" s="1"/>
  <c r="AF435" i="9"/>
  <c r="AG435" i="9" s="1"/>
  <c r="AF436" i="9"/>
  <c r="AG436" i="9" s="1"/>
  <c r="AF437" i="9"/>
  <c r="AG437" i="9" s="1"/>
  <c r="AF438" i="9"/>
  <c r="AG438" i="9" s="1"/>
  <c r="AF439" i="9"/>
  <c r="AG439" i="9" s="1"/>
  <c r="AF440" i="9"/>
  <c r="AG440" i="9" s="1"/>
  <c r="AF441" i="9"/>
  <c r="AG441" i="9" s="1"/>
  <c r="AF442" i="9"/>
  <c r="AG442" i="9" s="1"/>
  <c r="AF443" i="9"/>
  <c r="AG443" i="9" s="1"/>
  <c r="AF444" i="9"/>
  <c r="AG444" i="9" s="1"/>
  <c r="AF445" i="9"/>
  <c r="AG445" i="9" s="1"/>
  <c r="AF446" i="9"/>
  <c r="AG446" i="9" s="1"/>
  <c r="AF447" i="9"/>
  <c r="AG447" i="9" s="1"/>
  <c r="AF448" i="9"/>
  <c r="AG448" i="9" s="1"/>
  <c r="AF449" i="9"/>
  <c r="AG449" i="9" s="1"/>
  <c r="AF450" i="9"/>
  <c r="AG450" i="9" s="1"/>
  <c r="AF451" i="9"/>
  <c r="AG451" i="9" s="1"/>
  <c r="AF452" i="9"/>
  <c r="AG452" i="9" s="1"/>
  <c r="AF453" i="9"/>
  <c r="AG453" i="9" s="1"/>
  <c r="AF454" i="9"/>
  <c r="AG454" i="9" s="1"/>
  <c r="AF455" i="9"/>
  <c r="AG455" i="9" s="1"/>
  <c r="AF456" i="9"/>
  <c r="AG456" i="9" s="1"/>
  <c r="AF457" i="9"/>
  <c r="AG457" i="9" s="1"/>
  <c r="AF458" i="9"/>
  <c r="AG458" i="9" s="1"/>
  <c r="AF459" i="9"/>
  <c r="AG459" i="9" s="1"/>
  <c r="AF460" i="9"/>
  <c r="AG460" i="9" s="1"/>
  <c r="AF461" i="9"/>
  <c r="AG461" i="9" s="1"/>
  <c r="AF462" i="9"/>
  <c r="AG462" i="9" s="1"/>
  <c r="AF463" i="9"/>
  <c r="AG463" i="9" s="1"/>
  <c r="AF464" i="9"/>
  <c r="AG464" i="9" s="1"/>
  <c r="AF465" i="9"/>
  <c r="AG465" i="9" s="1"/>
  <c r="AF466" i="9"/>
  <c r="AG466" i="9" s="1"/>
  <c r="AF467" i="9"/>
  <c r="AG467" i="9" s="1"/>
  <c r="AF468" i="9"/>
  <c r="AG468" i="9" s="1"/>
  <c r="AF469" i="9"/>
  <c r="AG469" i="9" s="1"/>
  <c r="AF470" i="9"/>
  <c r="AG470" i="9" s="1"/>
  <c r="AF471" i="9"/>
  <c r="AG471" i="9" s="1"/>
  <c r="AF472" i="9"/>
  <c r="AG472" i="9" s="1"/>
  <c r="AF473" i="9"/>
  <c r="AG473" i="9" s="1"/>
  <c r="AF474" i="9"/>
  <c r="AG474" i="9" s="1"/>
  <c r="AF475" i="9"/>
  <c r="AG475" i="9" s="1"/>
  <c r="AF476" i="9"/>
  <c r="AG476" i="9" s="1"/>
  <c r="AF477" i="9"/>
  <c r="AG477" i="9" s="1"/>
  <c r="AF478" i="9"/>
  <c r="AG478" i="9" s="1"/>
  <c r="AF479" i="9"/>
  <c r="AG479" i="9" s="1"/>
  <c r="AF480" i="9"/>
  <c r="AG480" i="9" s="1"/>
  <c r="AF481" i="9"/>
  <c r="AG481" i="9" s="1"/>
  <c r="AF482" i="9"/>
  <c r="AG482" i="9" s="1"/>
  <c r="AF483" i="9"/>
  <c r="AG483" i="9" s="1"/>
  <c r="AF484" i="9"/>
  <c r="AG484" i="9" s="1"/>
  <c r="AF485" i="9"/>
  <c r="AG485" i="9" s="1"/>
  <c r="AF486" i="9"/>
  <c r="AG486" i="9" s="1"/>
  <c r="AF487" i="9"/>
  <c r="AG487" i="9" s="1"/>
  <c r="AF488" i="9"/>
  <c r="AG488" i="9" s="1"/>
  <c r="AF489" i="9"/>
  <c r="AG489" i="9" s="1"/>
  <c r="AF490" i="9"/>
  <c r="AG490" i="9" s="1"/>
  <c r="AF491" i="9"/>
  <c r="AG491" i="9" s="1"/>
  <c r="AF492" i="9"/>
  <c r="AG492" i="9" s="1"/>
  <c r="AF493" i="9"/>
  <c r="AG493" i="9" s="1"/>
  <c r="AF494" i="9"/>
  <c r="AG494" i="9" s="1"/>
  <c r="AF495" i="9"/>
  <c r="AG495" i="9" s="1"/>
  <c r="AF496" i="9"/>
  <c r="AG496" i="9" s="1"/>
  <c r="AF497" i="9"/>
  <c r="AG497" i="9" s="1"/>
  <c r="AF498" i="9"/>
  <c r="AG498" i="9" s="1"/>
  <c r="AF499" i="9"/>
  <c r="AG499" i="9" s="1"/>
  <c r="AF500" i="9"/>
  <c r="AG500" i="9" s="1"/>
  <c r="AF501" i="9"/>
  <c r="AG501" i="9" s="1"/>
  <c r="AF502" i="9"/>
  <c r="AG502" i="9" s="1"/>
  <c r="AF503" i="9"/>
  <c r="AG503" i="9" s="1"/>
  <c r="AF504" i="9"/>
  <c r="AG504" i="9" s="1"/>
  <c r="AF505" i="9"/>
  <c r="AG505" i="9" s="1"/>
  <c r="AF506" i="9"/>
  <c r="AG506" i="9" s="1"/>
  <c r="AF507" i="9"/>
  <c r="AG507" i="9" s="1"/>
  <c r="AF508" i="9"/>
  <c r="AG508" i="9" s="1"/>
  <c r="AF509" i="9"/>
  <c r="AG509" i="9" s="1"/>
  <c r="AF510" i="9"/>
  <c r="AG510" i="9" s="1"/>
  <c r="AF511" i="9"/>
  <c r="AG511" i="9" s="1"/>
  <c r="AF512" i="9"/>
  <c r="AG512" i="9" s="1"/>
  <c r="AF513" i="9"/>
  <c r="AG513" i="9" s="1"/>
  <c r="AF514" i="9"/>
  <c r="AG514" i="9" s="1"/>
  <c r="AF515" i="9"/>
  <c r="AG515" i="9" s="1"/>
  <c r="AF516" i="9"/>
  <c r="AG516" i="9" s="1"/>
  <c r="AF517" i="9"/>
  <c r="AG517" i="9" s="1"/>
  <c r="AF518" i="9"/>
  <c r="AG518" i="9" s="1"/>
  <c r="AF519" i="9"/>
  <c r="AG519" i="9" s="1"/>
  <c r="AF520" i="9"/>
  <c r="AG520" i="9" s="1"/>
  <c r="AF521" i="9"/>
  <c r="AG521" i="9" s="1"/>
  <c r="AF522" i="9"/>
  <c r="AG522" i="9" s="1"/>
  <c r="AF523" i="9"/>
  <c r="AG523" i="9" s="1"/>
  <c r="AF524" i="9"/>
  <c r="AG524" i="9" s="1"/>
  <c r="AF525" i="9"/>
  <c r="AG525" i="9" s="1"/>
  <c r="AF526" i="9"/>
  <c r="AG526" i="9" s="1"/>
  <c r="AF527" i="9"/>
  <c r="AG527" i="9" s="1"/>
  <c r="AF528" i="9"/>
  <c r="AG528" i="9" s="1"/>
  <c r="AF529" i="9"/>
  <c r="AG529" i="9" s="1"/>
  <c r="AF530" i="9"/>
  <c r="AG530" i="9" s="1"/>
  <c r="AF531" i="9"/>
  <c r="AG531" i="9" s="1"/>
  <c r="AF532" i="9"/>
  <c r="AG532" i="9" s="1"/>
  <c r="AF533" i="9"/>
  <c r="AG533" i="9" s="1"/>
  <c r="AF534" i="9"/>
  <c r="AG534" i="9" s="1"/>
  <c r="AF535" i="9"/>
  <c r="AG535" i="9" s="1"/>
  <c r="AF536" i="9"/>
  <c r="AG536" i="9" s="1"/>
  <c r="AF537" i="9"/>
  <c r="AG537" i="9" s="1"/>
  <c r="AF538" i="9"/>
  <c r="AG538" i="9" s="1"/>
  <c r="AF539" i="9"/>
  <c r="AG539" i="9" s="1"/>
  <c r="AF540" i="9"/>
  <c r="AG540" i="9" s="1"/>
  <c r="AF541" i="9"/>
  <c r="AG541" i="9" s="1"/>
  <c r="AF542" i="9"/>
  <c r="AG542" i="9" s="1"/>
  <c r="AF543" i="9"/>
  <c r="AG543" i="9" s="1"/>
  <c r="AF544" i="9"/>
  <c r="AG544" i="9" s="1"/>
  <c r="AF545" i="9"/>
  <c r="AG545" i="9" s="1"/>
  <c r="AF546" i="9"/>
  <c r="AG546" i="9" s="1"/>
  <c r="AF547" i="9"/>
  <c r="AG547" i="9" s="1"/>
  <c r="AF548" i="9"/>
  <c r="AG548" i="9" s="1"/>
  <c r="AF549" i="9"/>
  <c r="AG549" i="9" s="1"/>
  <c r="AF550" i="9"/>
  <c r="AG550" i="9" s="1"/>
  <c r="AF551" i="9"/>
  <c r="AG551" i="9" s="1"/>
  <c r="AF552" i="9"/>
  <c r="AG552" i="9" s="1"/>
  <c r="AF553" i="9"/>
  <c r="AG553" i="9" s="1"/>
  <c r="AF554" i="9"/>
  <c r="AG554" i="9" s="1"/>
  <c r="AF555" i="9"/>
  <c r="AG555" i="9" s="1"/>
  <c r="AF556" i="9"/>
  <c r="AG556" i="9" s="1"/>
  <c r="AF557" i="9"/>
  <c r="AG557" i="9" s="1"/>
  <c r="AF558" i="9"/>
  <c r="AG558" i="9" s="1"/>
  <c r="AF559" i="9"/>
  <c r="AG559" i="9" s="1"/>
  <c r="AF560" i="9"/>
  <c r="AG560" i="9" s="1"/>
  <c r="AF561" i="9"/>
  <c r="AG561" i="9" s="1"/>
  <c r="AF562" i="9"/>
  <c r="AG562" i="9" s="1"/>
  <c r="AF563" i="9"/>
  <c r="AG563" i="9" s="1"/>
  <c r="AF564" i="9"/>
  <c r="AG564" i="9" s="1"/>
  <c r="AF565" i="9"/>
  <c r="AG565" i="9" s="1"/>
  <c r="AF566" i="9"/>
  <c r="AG566" i="9" s="1"/>
  <c r="AF567" i="9"/>
  <c r="AG567" i="9" s="1"/>
  <c r="AF568" i="9"/>
  <c r="AG568" i="9" s="1"/>
  <c r="AF569" i="9"/>
  <c r="AG569" i="9" s="1"/>
  <c r="AF570" i="9"/>
  <c r="AG570" i="9" s="1"/>
  <c r="AF571" i="9"/>
  <c r="AG571" i="9" s="1"/>
  <c r="AF572" i="9"/>
  <c r="AG572" i="9" s="1"/>
  <c r="AF573" i="9"/>
  <c r="AG573" i="9" s="1"/>
  <c r="AF574" i="9"/>
  <c r="AG574" i="9" s="1"/>
  <c r="AF575" i="9"/>
  <c r="AG575" i="9" s="1"/>
  <c r="AF576" i="9"/>
  <c r="AG576" i="9" s="1"/>
  <c r="AF577" i="9"/>
  <c r="AG577" i="9" s="1"/>
  <c r="AF578" i="9"/>
  <c r="AG578" i="9" s="1"/>
  <c r="AF579" i="9"/>
  <c r="AG579" i="9" s="1"/>
  <c r="AF580" i="9"/>
  <c r="AG580" i="9" s="1"/>
  <c r="AF581" i="9"/>
  <c r="AG581" i="9" s="1"/>
  <c r="AF582" i="9"/>
  <c r="AG582" i="9" s="1"/>
  <c r="AF583" i="9"/>
  <c r="AG583" i="9" s="1"/>
  <c r="AF584" i="9"/>
  <c r="AG584" i="9" s="1"/>
  <c r="AF585" i="9"/>
  <c r="AG585" i="9" s="1"/>
  <c r="AF586" i="9"/>
  <c r="AG586" i="9" s="1"/>
  <c r="AF587" i="9"/>
  <c r="AG587" i="9" s="1"/>
  <c r="AF588" i="9"/>
  <c r="AG588" i="9" s="1"/>
  <c r="AF589" i="9"/>
  <c r="AG589" i="9" s="1"/>
  <c r="AF590" i="9"/>
  <c r="AG590" i="9" s="1"/>
  <c r="AF591" i="9"/>
  <c r="AG591" i="9" s="1"/>
  <c r="AF592" i="9"/>
  <c r="AG592" i="9" s="1"/>
  <c r="AF593" i="9"/>
  <c r="AG593" i="9" s="1"/>
  <c r="AF594" i="9"/>
  <c r="AG594" i="9" s="1"/>
  <c r="AF595" i="9"/>
  <c r="AG595" i="9" s="1"/>
  <c r="AF596" i="9"/>
  <c r="AG596" i="9" s="1"/>
  <c r="AF597" i="9"/>
  <c r="AG597" i="9" s="1"/>
  <c r="AF598" i="9"/>
  <c r="AG598" i="9" s="1"/>
  <c r="AF599" i="9"/>
  <c r="AG599" i="9" s="1"/>
  <c r="AF600" i="9"/>
  <c r="AG600" i="9" s="1"/>
  <c r="AF601" i="9"/>
  <c r="AG601" i="9" s="1"/>
  <c r="AF602" i="9"/>
  <c r="AG602" i="9" s="1"/>
  <c r="AF603" i="9"/>
  <c r="AG603" i="9" s="1"/>
  <c r="AF604" i="9"/>
  <c r="AG604" i="9" s="1"/>
  <c r="AF605" i="9"/>
  <c r="AG605" i="9" s="1"/>
  <c r="AF606" i="9"/>
  <c r="AG606" i="9" s="1"/>
  <c r="AF607" i="9"/>
  <c r="AG607" i="9" s="1"/>
  <c r="AF608" i="9"/>
  <c r="AG608" i="9" s="1"/>
  <c r="AF609" i="9"/>
  <c r="AG609" i="9" s="1"/>
  <c r="AF610" i="9"/>
  <c r="AG610" i="9" s="1"/>
  <c r="AF611" i="9"/>
  <c r="AG611" i="9" s="1"/>
  <c r="AF612" i="9"/>
  <c r="AG612" i="9" s="1"/>
  <c r="AF613" i="9"/>
  <c r="AG613" i="9" s="1"/>
  <c r="AF614" i="9"/>
  <c r="AG614" i="9" s="1"/>
  <c r="AF615" i="9"/>
  <c r="AG615" i="9" s="1"/>
  <c r="AF616" i="9"/>
  <c r="AG616" i="9" s="1"/>
  <c r="AF617" i="9"/>
  <c r="AG617" i="9" s="1"/>
  <c r="AF618" i="9"/>
  <c r="AG618" i="9" s="1"/>
  <c r="AF619" i="9"/>
  <c r="AG619" i="9" s="1"/>
  <c r="AF620" i="9"/>
  <c r="AG620" i="9" s="1"/>
  <c r="AF621" i="9"/>
  <c r="AG621" i="9" s="1"/>
  <c r="AF622" i="9"/>
  <c r="AG622" i="9" s="1"/>
  <c r="AF623" i="9"/>
  <c r="AG623" i="9" s="1"/>
  <c r="AF624" i="9"/>
  <c r="AG624" i="9" s="1"/>
  <c r="AF625" i="9"/>
  <c r="AG625" i="9" s="1"/>
  <c r="AF626" i="9"/>
  <c r="AG626" i="9" s="1"/>
  <c r="AF627" i="9"/>
  <c r="AG627" i="9" s="1"/>
  <c r="AF628" i="9"/>
  <c r="AG628" i="9" s="1"/>
  <c r="AF629" i="9"/>
  <c r="AG629" i="9" s="1"/>
  <c r="AF630" i="9"/>
  <c r="AG630" i="9" s="1"/>
  <c r="AF631" i="9"/>
  <c r="AG631" i="9" s="1"/>
  <c r="AF632" i="9"/>
  <c r="AG632" i="9" s="1"/>
  <c r="AF633" i="9"/>
  <c r="AG633" i="9" s="1"/>
  <c r="AF634" i="9"/>
  <c r="AG634" i="9" s="1"/>
  <c r="AF635" i="9"/>
  <c r="AG635" i="9" s="1"/>
  <c r="AF636" i="9"/>
  <c r="AG636" i="9" s="1"/>
  <c r="AF637" i="9"/>
  <c r="AG637" i="9" s="1"/>
  <c r="AF638" i="9"/>
  <c r="AG638" i="9" s="1"/>
  <c r="AF639" i="9"/>
  <c r="AG639" i="9" s="1"/>
  <c r="AF640" i="9"/>
  <c r="AG640" i="9" s="1"/>
  <c r="AF641" i="9"/>
  <c r="AG641" i="9" s="1"/>
  <c r="AF642" i="9"/>
  <c r="AG642" i="9" s="1"/>
  <c r="AF643" i="9"/>
  <c r="AG643" i="9" s="1"/>
  <c r="AF644" i="9"/>
  <c r="AG644" i="9" s="1"/>
  <c r="AF645" i="9"/>
  <c r="AG645" i="9" s="1"/>
  <c r="AF646" i="9"/>
  <c r="AG646" i="9" s="1"/>
  <c r="AF647" i="9"/>
  <c r="AG647" i="9" s="1"/>
  <c r="AF648" i="9"/>
  <c r="AG648" i="9" s="1"/>
  <c r="AF649" i="9"/>
  <c r="AG649" i="9" s="1"/>
  <c r="AF650" i="9"/>
  <c r="AG650" i="9" s="1"/>
  <c r="AF651" i="9"/>
  <c r="AG651" i="9" s="1"/>
  <c r="AF652" i="9"/>
  <c r="AG652" i="9" s="1"/>
  <c r="AF653" i="9"/>
  <c r="AG653" i="9" s="1"/>
  <c r="AF654" i="9"/>
  <c r="AG654" i="9" s="1"/>
  <c r="AF655" i="9"/>
  <c r="AG655" i="9" s="1"/>
  <c r="AF656" i="9"/>
  <c r="AG656" i="9" s="1"/>
  <c r="AF657" i="9"/>
  <c r="AG657" i="9" s="1"/>
  <c r="AF658" i="9"/>
  <c r="AG658" i="9" s="1"/>
  <c r="AF659" i="9"/>
  <c r="AG659" i="9" s="1"/>
  <c r="AF660" i="9"/>
  <c r="AG660" i="9" s="1"/>
  <c r="AF661" i="9"/>
  <c r="AG661" i="9" s="1"/>
  <c r="AF662" i="9"/>
  <c r="AG662" i="9" s="1"/>
  <c r="AF663" i="9"/>
  <c r="AG663" i="9" s="1"/>
  <c r="AF664" i="9"/>
  <c r="AG664" i="9" s="1"/>
  <c r="AF665" i="9"/>
  <c r="AG665" i="9" s="1"/>
  <c r="AF666" i="9"/>
  <c r="AG666" i="9" s="1"/>
  <c r="AF667" i="9"/>
  <c r="AG667" i="9" s="1"/>
  <c r="AF668" i="9"/>
  <c r="AG668" i="9" s="1"/>
  <c r="AF669" i="9"/>
  <c r="AG669" i="9" s="1"/>
  <c r="AF670" i="9"/>
  <c r="AG670" i="9" s="1"/>
  <c r="AF671" i="9"/>
  <c r="AG671" i="9" s="1"/>
  <c r="AF672" i="9"/>
  <c r="AG672" i="9" s="1"/>
  <c r="AF673" i="9"/>
  <c r="AG673" i="9" s="1"/>
  <c r="AF674" i="9"/>
  <c r="AG674" i="9" s="1"/>
  <c r="AF675" i="9"/>
  <c r="AG675" i="9" s="1"/>
  <c r="AF676" i="9"/>
  <c r="AG676" i="9" s="1"/>
  <c r="AF677" i="9"/>
  <c r="AG677" i="9" s="1"/>
  <c r="AF678" i="9"/>
  <c r="AG678" i="9" s="1"/>
  <c r="AF679" i="9"/>
  <c r="AG679" i="9" s="1"/>
  <c r="AF680" i="9"/>
  <c r="AG680" i="9" s="1"/>
  <c r="AF681" i="9"/>
  <c r="AG681" i="9" s="1"/>
  <c r="AF682" i="9"/>
  <c r="AG682" i="9" s="1"/>
  <c r="AF683" i="9"/>
  <c r="AG683" i="9" s="1"/>
  <c r="AF684" i="9"/>
  <c r="AG684" i="9" s="1"/>
  <c r="AF685" i="9"/>
  <c r="AG685" i="9" s="1"/>
  <c r="AF686" i="9"/>
  <c r="AG686" i="9" s="1"/>
  <c r="AF687" i="9"/>
  <c r="AG687" i="9" s="1"/>
  <c r="AF688" i="9"/>
  <c r="AG688" i="9" s="1"/>
  <c r="AF689" i="9"/>
  <c r="AG689" i="9" s="1"/>
  <c r="AF690" i="9"/>
  <c r="AG690" i="9" s="1"/>
  <c r="AF691" i="9"/>
  <c r="AG691" i="9" s="1"/>
  <c r="AF692" i="9"/>
  <c r="AG692" i="9" s="1"/>
  <c r="AF693" i="9"/>
  <c r="AG693" i="9" s="1"/>
  <c r="AF694" i="9"/>
  <c r="AG694" i="9" s="1"/>
  <c r="AF695" i="9"/>
  <c r="AG695" i="9" s="1"/>
  <c r="AF696" i="9"/>
  <c r="AG696" i="9" s="1"/>
  <c r="AF697" i="9"/>
  <c r="AG697" i="9" s="1"/>
  <c r="AF698" i="9"/>
  <c r="AG698" i="9" s="1"/>
  <c r="AF699" i="9"/>
  <c r="AG699" i="9" s="1"/>
  <c r="AF700" i="9"/>
  <c r="AG700" i="9" s="1"/>
  <c r="AF701" i="9"/>
  <c r="AG701" i="9" s="1"/>
  <c r="AF702" i="9"/>
  <c r="AG702" i="9" s="1"/>
  <c r="AF703" i="9"/>
  <c r="AG703" i="9" s="1"/>
  <c r="AF704" i="9"/>
  <c r="AG704" i="9" s="1"/>
  <c r="AF705" i="9"/>
  <c r="AG705" i="9" s="1"/>
  <c r="AF706" i="9"/>
  <c r="AG706" i="9" s="1"/>
  <c r="AF707" i="9"/>
  <c r="AG707" i="9" s="1"/>
  <c r="AF708" i="9"/>
  <c r="AG708" i="9" s="1"/>
  <c r="AF709" i="9"/>
  <c r="AG709" i="9" s="1"/>
  <c r="AF710" i="9"/>
  <c r="AG710" i="9" s="1"/>
  <c r="AF711" i="9"/>
  <c r="AG711" i="9" s="1"/>
  <c r="AF712" i="9"/>
  <c r="AG712" i="9" s="1"/>
  <c r="AF713" i="9"/>
  <c r="AG713" i="9" s="1"/>
  <c r="AF714" i="9"/>
  <c r="AG714" i="9" s="1"/>
  <c r="AF715" i="9"/>
  <c r="AG715" i="9" s="1"/>
  <c r="AF716" i="9"/>
  <c r="AG716" i="9" s="1"/>
  <c r="AF717" i="9"/>
  <c r="AG717" i="9" s="1"/>
  <c r="AF718" i="9"/>
  <c r="AG718" i="9" s="1"/>
  <c r="AF719" i="9"/>
  <c r="AG719" i="9" s="1"/>
  <c r="AF720" i="9"/>
  <c r="AG720" i="9" s="1"/>
  <c r="AF721" i="9"/>
  <c r="AG721" i="9" s="1"/>
  <c r="AF722" i="9"/>
  <c r="AG722" i="9" s="1"/>
  <c r="AF723" i="9"/>
  <c r="AG723" i="9" s="1"/>
  <c r="AF724" i="9"/>
  <c r="AG724" i="9" s="1"/>
  <c r="AF725" i="9"/>
  <c r="AG725" i="9" s="1"/>
  <c r="AF726" i="9"/>
  <c r="AG726" i="9" s="1"/>
  <c r="AF727" i="9"/>
  <c r="AG727" i="9" s="1"/>
  <c r="AF728" i="9"/>
  <c r="AG728" i="9" s="1"/>
  <c r="AF729" i="9"/>
  <c r="AG729" i="9" s="1"/>
  <c r="AF730" i="9"/>
  <c r="AG730" i="9" s="1"/>
  <c r="AF731" i="9"/>
  <c r="AG731" i="9" s="1"/>
  <c r="AF732" i="9"/>
  <c r="AG732" i="9" s="1"/>
  <c r="AF733" i="9"/>
  <c r="AG733" i="9" s="1"/>
  <c r="AF734" i="9"/>
  <c r="AG734" i="9" s="1"/>
  <c r="AF735" i="9"/>
  <c r="AG735" i="9" s="1"/>
  <c r="AF736" i="9"/>
  <c r="AG736" i="9" s="1"/>
  <c r="AF737" i="9"/>
  <c r="AG737" i="9" s="1"/>
  <c r="AF738" i="9"/>
  <c r="AG738" i="9" s="1"/>
  <c r="AF739" i="9"/>
  <c r="AG739" i="9" s="1"/>
  <c r="AF740" i="9"/>
  <c r="AG740" i="9" s="1"/>
  <c r="AF741" i="9"/>
  <c r="AG741" i="9" s="1"/>
  <c r="AF742" i="9"/>
  <c r="AG742" i="9" s="1"/>
  <c r="AF743" i="9"/>
  <c r="AG743" i="9" s="1"/>
  <c r="AF744" i="9"/>
  <c r="AG744" i="9" s="1"/>
  <c r="AF745" i="9"/>
  <c r="AG745" i="9" s="1"/>
  <c r="AF746" i="9"/>
  <c r="AG746" i="9" s="1"/>
  <c r="AF747" i="9"/>
  <c r="AG747" i="9" s="1"/>
  <c r="AF748" i="9"/>
  <c r="AG748" i="9" s="1"/>
  <c r="AF749" i="9"/>
  <c r="AG749" i="9" s="1"/>
  <c r="AF750" i="9"/>
  <c r="AG750" i="9" s="1"/>
  <c r="AF751" i="9"/>
  <c r="AG751" i="9" s="1"/>
  <c r="AF752" i="9"/>
  <c r="AG752" i="9" s="1"/>
  <c r="AF753" i="9"/>
  <c r="AG753" i="9" s="1"/>
  <c r="AF754" i="9"/>
  <c r="AG754" i="9" s="1"/>
  <c r="AF755" i="9"/>
  <c r="AG755" i="9" s="1"/>
  <c r="AF756" i="9"/>
  <c r="AG756" i="9" s="1"/>
  <c r="AF757" i="9"/>
  <c r="AG757" i="9" s="1"/>
  <c r="AF758" i="9"/>
  <c r="AG758" i="9" s="1"/>
  <c r="AF759" i="9"/>
  <c r="AG759" i="9" s="1"/>
  <c r="AF760" i="9"/>
  <c r="AG760" i="9" s="1"/>
  <c r="AF761" i="9"/>
  <c r="AG761" i="9" s="1"/>
  <c r="AF762" i="9"/>
  <c r="AG762" i="9" s="1"/>
  <c r="AF763" i="9"/>
  <c r="AG763" i="9" s="1"/>
  <c r="AF764" i="9"/>
  <c r="AG764" i="9" s="1"/>
  <c r="AF765" i="9"/>
  <c r="AG765" i="9" s="1"/>
  <c r="AF766" i="9"/>
  <c r="AG766" i="9" s="1"/>
  <c r="AF767" i="9"/>
  <c r="AG767" i="9" s="1"/>
  <c r="AF768" i="9"/>
  <c r="AG768" i="9" s="1"/>
  <c r="AF769" i="9"/>
  <c r="AG769" i="9" s="1"/>
  <c r="AF770" i="9"/>
  <c r="AG770" i="9" s="1"/>
  <c r="AF771" i="9"/>
  <c r="AG771" i="9" s="1"/>
  <c r="AF772" i="9"/>
  <c r="AG772" i="9" s="1"/>
  <c r="AF773" i="9"/>
  <c r="AG773" i="9" s="1"/>
  <c r="AF774" i="9"/>
  <c r="AG774" i="9" s="1"/>
  <c r="AF775" i="9"/>
  <c r="AG775" i="9" s="1"/>
  <c r="AF776" i="9"/>
  <c r="AG776" i="9" s="1"/>
  <c r="AF777" i="9"/>
  <c r="AG777" i="9" s="1"/>
  <c r="AF778" i="9"/>
  <c r="AG778" i="9" s="1"/>
  <c r="AF779" i="9"/>
  <c r="AG779" i="9" s="1"/>
  <c r="AF780" i="9"/>
  <c r="AG780" i="9" s="1"/>
  <c r="AF781" i="9"/>
  <c r="AG781" i="9" s="1"/>
  <c r="AF782" i="9"/>
  <c r="AG782" i="9" s="1"/>
  <c r="AF783" i="9"/>
  <c r="AG783" i="9" s="1"/>
  <c r="AF784" i="9"/>
  <c r="AG784" i="9" s="1"/>
  <c r="AF785" i="9"/>
  <c r="AG785" i="9" s="1"/>
  <c r="AF786" i="9"/>
  <c r="AG786" i="9" s="1"/>
  <c r="AF787" i="9"/>
  <c r="AG787" i="9" s="1"/>
  <c r="AF788" i="9"/>
  <c r="AG788" i="9" s="1"/>
  <c r="AF789" i="9"/>
  <c r="AG789" i="9" s="1"/>
  <c r="AF790" i="9"/>
  <c r="AG790" i="9" s="1"/>
  <c r="AF791" i="9"/>
  <c r="AG791" i="9" s="1"/>
  <c r="AF792" i="9"/>
  <c r="AG792" i="9" s="1"/>
  <c r="AF793" i="9"/>
  <c r="AG793" i="9" s="1"/>
  <c r="AF794" i="9"/>
  <c r="AG794" i="9" s="1"/>
  <c r="AF795" i="9"/>
  <c r="AG795" i="9" s="1"/>
  <c r="AF796" i="9"/>
  <c r="AG796" i="9" s="1"/>
  <c r="AF797" i="9"/>
  <c r="AG797" i="9" s="1"/>
  <c r="AF798" i="9"/>
  <c r="AG798" i="9" s="1"/>
  <c r="AF799" i="9"/>
  <c r="AG799" i="9" s="1"/>
  <c r="AF800" i="9"/>
  <c r="AG800" i="9" s="1"/>
  <c r="AF801" i="9"/>
  <c r="AG801" i="9" s="1"/>
  <c r="AF802" i="9"/>
  <c r="AG802" i="9" s="1"/>
  <c r="AF803" i="9"/>
  <c r="AG803" i="9" s="1"/>
  <c r="AF804" i="9"/>
  <c r="AG804" i="9" s="1"/>
  <c r="AF805" i="9"/>
  <c r="AG805" i="9" s="1"/>
  <c r="AF806" i="9"/>
  <c r="AG806" i="9" s="1"/>
  <c r="AF807" i="9"/>
  <c r="AG807" i="9" s="1"/>
  <c r="AF808" i="9"/>
  <c r="AG808" i="9" s="1"/>
  <c r="AF809" i="9"/>
  <c r="AG809" i="9" s="1"/>
  <c r="AF810" i="9"/>
  <c r="AG810" i="9" s="1"/>
  <c r="AF811" i="9"/>
  <c r="AG811" i="9" s="1"/>
  <c r="AF812" i="9"/>
  <c r="AG812" i="9" s="1"/>
  <c r="AF813" i="9"/>
  <c r="AG813" i="9" s="1"/>
  <c r="AF814" i="9"/>
  <c r="AG814" i="9" s="1"/>
  <c r="AF815" i="9"/>
  <c r="AG815" i="9" s="1"/>
  <c r="AF816" i="9"/>
  <c r="AG816" i="9" s="1"/>
  <c r="AF817" i="9"/>
  <c r="AG817" i="9" s="1"/>
  <c r="AF818" i="9"/>
  <c r="AG818" i="9" s="1"/>
  <c r="AF819" i="9"/>
  <c r="AG819" i="9" s="1"/>
  <c r="AF820" i="9"/>
  <c r="AG820" i="9" s="1"/>
  <c r="AF821" i="9"/>
  <c r="AG821" i="9" s="1"/>
  <c r="AF822" i="9"/>
  <c r="AG822" i="9" s="1"/>
  <c r="AF823" i="9"/>
  <c r="AG823" i="9" s="1"/>
  <c r="AF824" i="9"/>
  <c r="AG824" i="9" s="1"/>
  <c r="AF825" i="9"/>
  <c r="AG825" i="9" s="1"/>
  <c r="AF826" i="9"/>
  <c r="AG826" i="9" s="1"/>
  <c r="AF827" i="9"/>
  <c r="AG827" i="9" s="1"/>
  <c r="AF828" i="9"/>
  <c r="AG828" i="9" s="1"/>
  <c r="AF829" i="9"/>
  <c r="AG829" i="9" s="1"/>
  <c r="AF830" i="9"/>
  <c r="AG830" i="9" s="1"/>
  <c r="AF831" i="9"/>
  <c r="AG831" i="9" s="1"/>
  <c r="AF832" i="9"/>
  <c r="AG832" i="9" s="1"/>
  <c r="AF833" i="9"/>
  <c r="AG833" i="9" s="1"/>
  <c r="AF834" i="9"/>
  <c r="AG834" i="9" s="1"/>
  <c r="AF835" i="9"/>
  <c r="AG835" i="9" s="1"/>
  <c r="AF836" i="9"/>
  <c r="AG836" i="9" s="1"/>
  <c r="AF837" i="9"/>
  <c r="AG837" i="9" s="1"/>
  <c r="AF838" i="9"/>
  <c r="AG838" i="9" s="1"/>
  <c r="AF839" i="9"/>
  <c r="AG839" i="9" s="1"/>
  <c r="AF840" i="9"/>
  <c r="AG840" i="9" s="1"/>
  <c r="AF841" i="9"/>
  <c r="AG841" i="9" s="1"/>
  <c r="AF842" i="9"/>
  <c r="AG842" i="9" s="1"/>
  <c r="AF843" i="9"/>
  <c r="AG843" i="9" s="1"/>
  <c r="AF844" i="9"/>
  <c r="AG844" i="9" s="1"/>
  <c r="AF845" i="9"/>
  <c r="AG845" i="9" s="1"/>
  <c r="AF846" i="9"/>
  <c r="AG846" i="9" s="1"/>
  <c r="AF847" i="9"/>
  <c r="AG847" i="9" s="1"/>
  <c r="AF848" i="9"/>
  <c r="AG848" i="9" s="1"/>
  <c r="AF849" i="9"/>
  <c r="AG849" i="9" s="1"/>
  <c r="AF850" i="9"/>
  <c r="AG850" i="9" s="1"/>
  <c r="AF851" i="9"/>
  <c r="AG851" i="9" s="1"/>
  <c r="AF852" i="9"/>
  <c r="AG852" i="9" s="1"/>
  <c r="AF853" i="9"/>
  <c r="AG853" i="9" s="1"/>
  <c r="AF854" i="9"/>
  <c r="AG854" i="9" s="1"/>
  <c r="AF855" i="9"/>
  <c r="AG855" i="9" s="1"/>
  <c r="AF856" i="9"/>
  <c r="AG856" i="9" s="1"/>
  <c r="AF857" i="9"/>
  <c r="AG857" i="9" s="1"/>
  <c r="AF858" i="9"/>
  <c r="AG858" i="9" s="1"/>
  <c r="AF859" i="9"/>
  <c r="AG859" i="9" s="1"/>
  <c r="AF860" i="9"/>
  <c r="AG860" i="9" s="1"/>
  <c r="AF861" i="9"/>
  <c r="AG861" i="9" s="1"/>
  <c r="AF862" i="9"/>
  <c r="AG862" i="9" s="1"/>
  <c r="AF863" i="9"/>
  <c r="AG863" i="9" s="1"/>
  <c r="AF864" i="9"/>
  <c r="AG864" i="9" s="1"/>
  <c r="AF865" i="9"/>
  <c r="AG865" i="9" s="1"/>
  <c r="AF866" i="9"/>
  <c r="AG866" i="9" s="1"/>
  <c r="AF867" i="9"/>
  <c r="AG867" i="9" s="1"/>
  <c r="AF868" i="9"/>
  <c r="AG868" i="9" s="1"/>
  <c r="AF869" i="9"/>
  <c r="AG869" i="9" s="1"/>
  <c r="AF870" i="9"/>
  <c r="AG870" i="9" s="1"/>
  <c r="AF871" i="9"/>
  <c r="AG871" i="9" s="1"/>
  <c r="AF872" i="9"/>
  <c r="AG872" i="9" s="1"/>
  <c r="AF873" i="9"/>
  <c r="AG873" i="9" s="1"/>
  <c r="AF874" i="9"/>
  <c r="AG874" i="9" s="1"/>
  <c r="AF875" i="9"/>
  <c r="AG875" i="9" s="1"/>
  <c r="AF876" i="9"/>
  <c r="AG876" i="9" s="1"/>
  <c r="AF877" i="9"/>
  <c r="AG877" i="9" s="1"/>
  <c r="AF878" i="9"/>
  <c r="AG878" i="9" s="1"/>
  <c r="AF879" i="9"/>
  <c r="AG879" i="9" s="1"/>
  <c r="AF880" i="9"/>
  <c r="AG880" i="9" s="1"/>
  <c r="AF881" i="9"/>
  <c r="AG881" i="9" s="1"/>
  <c r="AF882" i="9"/>
  <c r="AG882" i="9" s="1"/>
  <c r="AF883" i="9"/>
  <c r="AG883" i="9" s="1"/>
  <c r="AF884" i="9"/>
  <c r="AG884" i="9" s="1"/>
  <c r="AF885" i="9"/>
  <c r="AG885" i="9" s="1"/>
  <c r="AF886" i="9"/>
  <c r="AG886" i="9" s="1"/>
  <c r="AF887" i="9"/>
  <c r="AG887" i="9" s="1"/>
  <c r="AF888" i="9"/>
  <c r="AG888" i="9" s="1"/>
  <c r="AF889" i="9"/>
  <c r="AG889" i="9" s="1"/>
  <c r="AF890" i="9"/>
  <c r="AG890" i="9" s="1"/>
  <c r="AF891" i="9"/>
  <c r="AG891" i="9" s="1"/>
  <c r="AF892" i="9"/>
  <c r="AG892" i="9" s="1"/>
  <c r="AF893" i="9"/>
  <c r="AG893" i="9" s="1"/>
  <c r="AF894" i="9"/>
  <c r="AG894" i="9" s="1"/>
  <c r="AF895" i="9"/>
  <c r="AG895" i="9" s="1"/>
  <c r="AF896" i="9"/>
  <c r="AG896" i="9" s="1"/>
  <c r="AF897" i="9"/>
  <c r="AG897" i="9" s="1"/>
  <c r="AF898" i="9"/>
  <c r="AG898" i="9" s="1"/>
  <c r="AF899" i="9"/>
  <c r="AG899" i="9" s="1"/>
  <c r="AF900" i="9"/>
  <c r="AG900" i="9" s="1"/>
  <c r="AF901" i="9"/>
  <c r="AG901" i="9" s="1"/>
  <c r="AF902" i="9"/>
  <c r="AG902" i="9" s="1"/>
  <c r="AF903" i="9"/>
  <c r="AG903" i="9" s="1"/>
  <c r="AF904" i="9"/>
  <c r="AG904" i="9" s="1"/>
  <c r="AF905" i="9"/>
  <c r="AG905" i="9" s="1"/>
  <c r="AF906" i="9"/>
  <c r="AG906" i="9" s="1"/>
  <c r="AF907" i="9"/>
  <c r="AG907" i="9" s="1"/>
  <c r="AF908" i="9"/>
  <c r="AG908" i="9" s="1"/>
  <c r="AF909" i="9"/>
  <c r="AG909" i="9" s="1"/>
  <c r="AF910" i="9"/>
  <c r="AG910" i="9" s="1"/>
  <c r="AF911" i="9"/>
  <c r="AG911" i="9" s="1"/>
  <c r="AF912" i="9"/>
  <c r="AG912" i="9" s="1"/>
  <c r="AF913" i="9"/>
  <c r="AG913" i="9" s="1"/>
  <c r="AF914" i="9"/>
  <c r="AG914" i="9" s="1"/>
  <c r="AF915" i="9"/>
  <c r="AG915" i="9" s="1"/>
  <c r="AF916" i="9"/>
  <c r="AG916" i="9" s="1"/>
  <c r="AF917" i="9"/>
  <c r="AG917" i="9" s="1"/>
  <c r="AF918" i="9"/>
  <c r="AG918" i="9" s="1"/>
  <c r="AF919" i="9"/>
  <c r="AG919" i="9" s="1"/>
  <c r="AF920" i="9"/>
  <c r="AG920" i="9" s="1"/>
  <c r="AF921" i="9"/>
  <c r="AG921" i="9" s="1"/>
  <c r="AF922" i="9"/>
  <c r="AG922" i="9" s="1"/>
  <c r="AF923" i="9"/>
  <c r="AG923" i="9" s="1"/>
  <c r="AF924" i="9"/>
  <c r="AG924" i="9" s="1"/>
  <c r="AF925" i="9"/>
  <c r="AG925" i="9" s="1"/>
  <c r="AF926" i="9"/>
  <c r="AG926" i="9" s="1"/>
  <c r="AF927" i="9"/>
  <c r="AG927" i="9" s="1"/>
  <c r="AF928" i="9"/>
  <c r="AG928" i="9" s="1"/>
  <c r="AF929" i="9"/>
  <c r="AG929" i="9" s="1"/>
  <c r="AF930" i="9"/>
  <c r="AG930" i="9" s="1"/>
  <c r="AF931" i="9"/>
  <c r="AG931" i="9" s="1"/>
  <c r="AF932" i="9"/>
  <c r="AG932" i="9" s="1"/>
  <c r="AF933" i="9"/>
  <c r="AG933" i="9" s="1"/>
  <c r="AF934" i="9"/>
  <c r="AG934" i="9" s="1"/>
  <c r="AF935" i="9"/>
  <c r="AG935" i="9" s="1"/>
  <c r="AF936" i="9"/>
  <c r="AG936" i="9" s="1"/>
  <c r="AF937" i="9"/>
  <c r="AG937" i="9" s="1"/>
  <c r="AF938" i="9"/>
  <c r="AG938" i="9" s="1"/>
  <c r="AF939" i="9"/>
  <c r="AG939" i="9" s="1"/>
  <c r="AF940" i="9"/>
  <c r="AG940" i="9" s="1"/>
  <c r="AF941" i="9"/>
  <c r="AG941" i="9" s="1"/>
  <c r="AF942" i="9"/>
  <c r="AG942" i="9" s="1"/>
  <c r="AF943" i="9"/>
  <c r="AG943" i="9" s="1"/>
  <c r="AF944" i="9"/>
  <c r="AG944" i="9" s="1"/>
  <c r="AF945" i="9"/>
  <c r="AG945" i="9" s="1"/>
  <c r="AF946" i="9"/>
  <c r="AG946" i="9" s="1"/>
  <c r="AF947" i="9"/>
  <c r="AG947" i="9" s="1"/>
  <c r="AF948" i="9"/>
  <c r="AG948" i="9" s="1"/>
  <c r="AF949" i="9"/>
  <c r="AG949" i="9" s="1"/>
  <c r="AF950" i="9"/>
  <c r="AG950" i="9" s="1"/>
  <c r="AF951" i="9"/>
  <c r="AG951" i="9" s="1"/>
  <c r="AF952" i="9"/>
  <c r="AG952" i="9" s="1"/>
  <c r="AF953" i="9"/>
  <c r="AG953" i="9" s="1"/>
  <c r="AF954" i="9"/>
  <c r="AG954" i="9" s="1"/>
  <c r="AF955" i="9"/>
  <c r="AG955" i="9" s="1"/>
  <c r="AF956" i="9"/>
  <c r="AG956" i="9" s="1"/>
  <c r="AF957" i="9"/>
  <c r="AG957" i="9" s="1"/>
  <c r="AF958" i="9"/>
  <c r="AG958" i="9" s="1"/>
  <c r="AF959" i="9"/>
  <c r="AG959" i="9" s="1"/>
  <c r="AF960" i="9"/>
  <c r="AG960" i="9" s="1"/>
  <c r="AF961" i="9"/>
  <c r="AG961" i="9" s="1"/>
  <c r="AF962" i="9"/>
  <c r="AG962" i="9" s="1"/>
  <c r="AF963" i="9"/>
  <c r="AG963" i="9" s="1"/>
  <c r="AF964" i="9"/>
  <c r="AG964" i="9" s="1"/>
  <c r="AF965" i="9"/>
  <c r="AG965" i="9" s="1"/>
  <c r="AF966" i="9"/>
  <c r="AG966" i="9" s="1"/>
  <c r="AF967" i="9"/>
  <c r="AG967" i="9" s="1"/>
  <c r="AF968" i="9"/>
  <c r="AG968" i="9" s="1"/>
  <c r="AF969" i="9"/>
  <c r="AG969" i="9" s="1"/>
  <c r="AF970" i="9"/>
  <c r="AG970" i="9" s="1"/>
  <c r="AF971" i="9"/>
  <c r="AG971" i="9" s="1"/>
  <c r="AF972" i="9"/>
  <c r="AG972" i="9" s="1"/>
  <c r="AF973" i="9"/>
  <c r="AG973" i="9" s="1"/>
  <c r="AF974" i="9"/>
  <c r="AG974" i="9" s="1"/>
  <c r="AF975" i="9"/>
  <c r="AG975" i="9" s="1"/>
  <c r="AF976" i="9"/>
  <c r="AG976" i="9" s="1"/>
  <c r="AF977" i="9"/>
  <c r="AG977" i="9" s="1"/>
  <c r="AF978" i="9"/>
  <c r="AG978" i="9" s="1"/>
  <c r="AF979" i="9"/>
  <c r="AG979" i="9" s="1"/>
  <c r="AF980" i="9"/>
  <c r="AG980" i="9" s="1"/>
  <c r="AF981" i="9"/>
  <c r="AG981" i="9" s="1"/>
  <c r="AF982" i="9"/>
  <c r="AG982" i="9" s="1"/>
  <c r="AF983" i="9"/>
  <c r="AG983" i="9" s="1"/>
  <c r="AF984" i="9"/>
  <c r="AG984" i="9" s="1"/>
  <c r="AF985" i="9"/>
  <c r="AG985" i="9" s="1"/>
  <c r="AF986" i="9"/>
  <c r="AG986" i="9" s="1"/>
  <c r="AF987" i="9"/>
  <c r="AG987" i="9" s="1"/>
  <c r="AF988" i="9"/>
  <c r="AG988" i="9" s="1"/>
  <c r="AF989" i="9"/>
  <c r="AG989" i="9" s="1"/>
  <c r="AF990" i="9"/>
  <c r="AG990" i="9" s="1"/>
  <c r="AF991" i="9"/>
  <c r="AG991" i="9" s="1"/>
  <c r="AF992" i="9"/>
  <c r="AG992" i="9" s="1"/>
  <c r="AF993" i="9"/>
  <c r="AG993" i="9" s="1"/>
  <c r="AF994" i="9"/>
  <c r="AG994" i="9" s="1"/>
  <c r="AF995" i="9"/>
  <c r="AG995" i="9" s="1"/>
  <c r="AF996" i="9"/>
  <c r="AG996" i="9" s="1"/>
  <c r="AF997" i="9"/>
  <c r="AG997" i="9" s="1"/>
  <c r="AF998" i="9"/>
  <c r="AG998" i="9" s="1"/>
  <c r="AF999" i="9"/>
  <c r="AG999" i="9" s="1"/>
  <c r="AF1000" i="9"/>
  <c r="AG1000" i="9" s="1"/>
  <c r="AF1001" i="9"/>
  <c r="AG1001" i="9" s="1"/>
  <c r="AF1002" i="9"/>
  <c r="AG1002" i="9" s="1"/>
  <c r="AF1003" i="9"/>
  <c r="AG1003" i="9" s="1"/>
  <c r="AF1004" i="9"/>
  <c r="AG1004" i="9" s="1"/>
  <c r="AF1005" i="9"/>
  <c r="AG1005" i="9" s="1"/>
  <c r="AF1006" i="9"/>
  <c r="AG1006" i="9" s="1"/>
  <c r="AF1007" i="9"/>
  <c r="AG1007" i="9" s="1"/>
  <c r="AF1008" i="9"/>
  <c r="AG1008" i="9" s="1"/>
  <c r="AF1009" i="9"/>
  <c r="AG1009" i="9" s="1"/>
  <c r="AF1010" i="9"/>
  <c r="AG1010" i="9" s="1"/>
  <c r="AF1011" i="9"/>
  <c r="AG1011" i="9" s="1"/>
  <c r="AF1012" i="9"/>
  <c r="AG1012" i="9" s="1"/>
  <c r="AF1013" i="9"/>
  <c r="AG1013" i="9" s="1"/>
  <c r="AF1014" i="9"/>
  <c r="AG1014" i="9" s="1"/>
  <c r="AF1015" i="9"/>
  <c r="AG1015" i="9" s="1"/>
  <c r="AF1016" i="9"/>
  <c r="AG1016" i="9" s="1"/>
  <c r="AF1017" i="9"/>
  <c r="AG1017" i="9" s="1"/>
  <c r="AF1018" i="9"/>
  <c r="AG1018" i="9" s="1"/>
  <c r="AF1019" i="9"/>
  <c r="AG1019" i="9" s="1"/>
  <c r="AF1020" i="9"/>
  <c r="AG1020" i="9" s="1"/>
  <c r="AF1021" i="9"/>
  <c r="AG1021" i="9" s="1"/>
  <c r="AF1022" i="9"/>
  <c r="AG1022" i="9" s="1"/>
  <c r="AF1023" i="9"/>
  <c r="AG1023" i="9" s="1"/>
  <c r="AF1024" i="9"/>
  <c r="AG1024" i="9" s="1"/>
  <c r="AF1025" i="9"/>
  <c r="AG1025" i="9" s="1"/>
  <c r="AF1026" i="9"/>
  <c r="AG1026" i="9" s="1"/>
  <c r="AF1027" i="9"/>
  <c r="AG1027" i="9" s="1"/>
  <c r="AF1028" i="9"/>
  <c r="AG1028" i="9" s="1"/>
  <c r="AF1029" i="9"/>
  <c r="AG1029" i="9" s="1"/>
  <c r="AF1030" i="9"/>
  <c r="AG1030" i="9" s="1"/>
  <c r="AF1031" i="9"/>
  <c r="AG1031" i="9" s="1"/>
  <c r="AF1032" i="9"/>
  <c r="AG1032" i="9" s="1"/>
  <c r="AF1033" i="9"/>
  <c r="AG1033" i="9" s="1"/>
  <c r="AF1034" i="9"/>
  <c r="AG1034" i="9" s="1"/>
  <c r="AF1035" i="9"/>
  <c r="AG1035" i="9" s="1"/>
  <c r="AF1036" i="9"/>
  <c r="AG1036" i="9" s="1"/>
  <c r="AF1037" i="9"/>
  <c r="AG1037" i="9" s="1"/>
  <c r="AF1038" i="9"/>
  <c r="AG1038" i="9" s="1"/>
  <c r="AF1039" i="9"/>
  <c r="AG1039" i="9" s="1"/>
  <c r="AF1040" i="9"/>
  <c r="AG1040" i="9" s="1"/>
  <c r="AF1041" i="9"/>
  <c r="AG1041" i="9" s="1"/>
  <c r="AF1042" i="9"/>
  <c r="AG1042" i="9" s="1"/>
  <c r="AF1043" i="9"/>
  <c r="AG1043" i="9" s="1"/>
  <c r="AF1044" i="9"/>
  <c r="AG1044" i="9" s="1"/>
  <c r="AF1045" i="9"/>
  <c r="AG1045" i="9" s="1"/>
  <c r="AF1046" i="9"/>
  <c r="AG1046" i="9" s="1"/>
  <c r="AF1047" i="9"/>
  <c r="AG1047" i="9" s="1"/>
  <c r="AF1048" i="9"/>
  <c r="AG1048" i="9" s="1"/>
  <c r="AF1049" i="9"/>
  <c r="AG1049" i="9" s="1"/>
  <c r="AF1050" i="9"/>
  <c r="AG1050" i="9" s="1"/>
  <c r="AF1051" i="9"/>
  <c r="AG1051" i="9" s="1"/>
  <c r="AF1052" i="9"/>
  <c r="AG1052" i="9" s="1"/>
  <c r="AF1053" i="9"/>
  <c r="AG1053" i="9" s="1"/>
  <c r="AF1054" i="9"/>
  <c r="AG1054" i="9" s="1"/>
  <c r="AF1055" i="9"/>
  <c r="AG1055" i="9" s="1"/>
  <c r="AF1056" i="9"/>
  <c r="AG1056" i="9" s="1"/>
  <c r="AF1057" i="9"/>
  <c r="AG1057" i="9" s="1"/>
  <c r="AF1058" i="9"/>
  <c r="AG1058" i="9" s="1"/>
  <c r="AF1059" i="9"/>
  <c r="AG1059" i="9" s="1"/>
  <c r="AF1060" i="9"/>
  <c r="AG1060" i="9" s="1"/>
  <c r="AF1061" i="9"/>
  <c r="AG1061" i="9" s="1"/>
  <c r="AF1062" i="9"/>
  <c r="AG1062" i="9" s="1"/>
  <c r="AF1063" i="9"/>
  <c r="AG1063" i="9" s="1"/>
  <c r="AF1064" i="9"/>
  <c r="AG1064" i="9" s="1"/>
  <c r="AF1065" i="9"/>
  <c r="AG1065" i="9" s="1"/>
  <c r="AF1066" i="9"/>
  <c r="AG1066" i="9" s="1"/>
  <c r="AF1067" i="9"/>
  <c r="AG1067" i="9" s="1"/>
  <c r="AF1068" i="9"/>
  <c r="AG1068" i="9" s="1"/>
  <c r="AF1069" i="9"/>
  <c r="AG1069" i="9" s="1"/>
  <c r="AF1070" i="9"/>
  <c r="AG1070" i="9" s="1"/>
  <c r="AF1071" i="9"/>
  <c r="AG1071" i="9" s="1"/>
  <c r="AF1072" i="9"/>
  <c r="AG1072" i="9" s="1"/>
  <c r="AF1073" i="9"/>
  <c r="AG1073" i="9" s="1"/>
  <c r="AF1074" i="9"/>
  <c r="AG1074" i="9" s="1"/>
  <c r="AF1075" i="9"/>
  <c r="AG1075" i="9" s="1"/>
  <c r="AF1076" i="9"/>
  <c r="AG1076" i="9" s="1"/>
  <c r="AF1077" i="9"/>
  <c r="AG1077" i="9" s="1"/>
  <c r="AF1078" i="9"/>
  <c r="AG1078" i="9" s="1"/>
  <c r="AF1079" i="9"/>
  <c r="AG1079" i="9" s="1"/>
  <c r="AF1080" i="9"/>
  <c r="AG1080" i="9" s="1"/>
  <c r="AF1081" i="9"/>
  <c r="AG1081" i="9" s="1"/>
  <c r="AF1082" i="9"/>
  <c r="AG1082" i="9" s="1"/>
  <c r="AF1083" i="9"/>
  <c r="AG1083" i="9" s="1"/>
  <c r="AF1084" i="9"/>
  <c r="AG1084" i="9" s="1"/>
  <c r="AF1085" i="9"/>
  <c r="AG1085" i="9" s="1"/>
  <c r="AF1086" i="9"/>
  <c r="AG1086" i="9" s="1"/>
  <c r="AF1087" i="9"/>
  <c r="AG1087" i="9" s="1"/>
  <c r="AF1088" i="9"/>
  <c r="AG1088" i="9" s="1"/>
  <c r="AF1089" i="9"/>
  <c r="AG1089" i="9" s="1"/>
  <c r="AF1090" i="9"/>
  <c r="AG1090" i="9" s="1"/>
  <c r="AF1091" i="9"/>
  <c r="AG1091" i="9" s="1"/>
  <c r="AF1092" i="9"/>
  <c r="AG1092" i="9" s="1"/>
  <c r="AF1093" i="9"/>
  <c r="AG1093" i="9" s="1"/>
  <c r="AF1094" i="9"/>
  <c r="AG1094" i="9" s="1"/>
  <c r="AF1095" i="9"/>
  <c r="AG1095" i="9" s="1"/>
  <c r="AF1096" i="9"/>
  <c r="AG1096" i="9" s="1"/>
  <c r="AF1097" i="9"/>
  <c r="AG1097" i="9" s="1"/>
  <c r="AF1098" i="9"/>
  <c r="AG1098" i="9" s="1"/>
  <c r="AF1099" i="9"/>
  <c r="AG1099" i="9" s="1"/>
  <c r="AF1100" i="9"/>
  <c r="AG1100" i="9" s="1"/>
  <c r="AF1101" i="9"/>
  <c r="AG1101" i="9" s="1"/>
  <c r="AF1102" i="9"/>
  <c r="AG1102" i="9" s="1"/>
  <c r="AF1103" i="9"/>
  <c r="AG1103" i="9" s="1"/>
  <c r="AF1104" i="9"/>
  <c r="AG1104" i="9" s="1"/>
  <c r="AF1105" i="9"/>
  <c r="AG1105" i="9" s="1"/>
  <c r="AF1106" i="9"/>
  <c r="AG1106" i="9" s="1"/>
  <c r="AF1107" i="9"/>
  <c r="AG1107" i="9" s="1"/>
  <c r="AF1108" i="9"/>
  <c r="AG1108" i="9" s="1"/>
  <c r="AF1109" i="9"/>
  <c r="AG1109" i="9" s="1"/>
  <c r="AF1110" i="9"/>
  <c r="AG1110" i="9" s="1"/>
  <c r="AF1111" i="9"/>
  <c r="AG1111" i="9" s="1"/>
  <c r="AF1112" i="9"/>
  <c r="AG1112" i="9" s="1"/>
  <c r="AF1113" i="9"/>
  <c r="AG1113" i="9" s="1"/>
  <c r="AF1114" i="9"/>
  <c r="AG1114" i="9" s="1"/>
  <c r="AF1115" i="9"/>
  <c r="AG1115" i="9" s="1"/>
  <c r="AF1116" i="9"/>
  <c r="AG1116" i="9" s="1"/>
  <c r="AF1117" i="9"/>
  <c r="AG1117" i="9" s="1"/>
  <c r="AF1118" i="9"/>
  <c r="AG1118" i="9" s="1"/>
  <c r="AF1119" i="9"/>
  <c r="AG1119" i="9" s="1"/>
  <c r="AF1120" i="9"/>
  <c r="AG1120" i="9" s="1"/>
  <c r="AF1121" i="9"/>
  <c r="AG1121" i="9" s="1"/>
  <c r="AF1122" i="9"/>
  <c r="AG1122" i="9" s="1"/>
  <c r="AF1123" i="9"/>
  <c r="AG1123" i="9" s="1"/>
  <c r="AF1124" i="9"/>
  <c r="AG1124" i="9" s="1"/>
  <c r="AF1125" i="9"/>
  <c r="AG1125" i="9" s="1"/>
  <c r="AF1126" i="9"/>
  <c r="AG1126" i="9" s="1"/>
  <c r="AF1127" i="9"/>
  <c r="AG1127" i="9" s="1"/>
  <c r="AF1128" i="9"/>
  <c r="AG1128" i="9" s="1"/>
  <c r="AF1129" i="9"/>
  <c r="AG1129" i="9" s="1"/>
  <c r="AF1130" i="9"/>
  <c r="AG1130" i="9" s="1"/>
  <c r="AF1131" i="9"/>
  <c r="AG1131" i="9" s="1"/>
  <c r="AF1132" i="9"/>
  <c r="AG1132" i="9" s="1"/>
  <c r="AF1133" i="9"/>
  <c r="AG1133" i="9" s="1"/>
  <c r="AF1134" i="9"/>
  <c r="AG1134" i="9" s="1"/>
  <c r="AF1135" i="9"/>
  <c r="AG1135" i="9" s="1"/>
  <c r="AF1136" i="9"/>
  <c r="AG1136" i="9" s="1"/>
  <c r="AF1137" i="9"/>
  <c r="AG1137" i="9" s="1"/>
  <c r="AF1138" i="9"/>
  <c r="AG1138" i="9" s="1"/>
  <c r="AF1139" i="9"/>
  <c r="AG1139" i="9" s="1"/>
  <c r="AF1140" i="9"/>
  <c r="AG1140" i="9" s="1"/>
  <c r="AF1141" i="9"/>
  <c r="AG1141" i="9" s="1"/>
  <c r="AF1142" i="9"/>
  <c r="AG1142" i="9" s="1"/>
  <c r="AF1143" i="9"/>
  <c r="AG1143" i="9" s="1"/>
  <c r="AF1144" i="9"/>
  <c r="AG1144" i="9" s="1"/>
  <c r="AF1145" i="9"/>
  <c r="AG1145" i="9" s="1"/>
  <c r="AF1146" i="9"/>
  <c r="AG1146" i="9" s="1"/>
  <c r="AF1147" i="9"/>
  <c r="AG1147" i="9" s="1"/>
  <c r="AF1148" i="9"/>
  <c r="AG1148" i="9" s="1"/>
  <c r="AF1149" i="9"/>
  <c r="AG1149" i="9" s="1"/>
  <c r="AF1150" i="9"/>
  <c r="AG1150" i="9" s="1"/>
  <c r="AF1151" i="9"/>
  <c r="AG1151" i="9" s="1"/>
  <c r="AF1152" i="9"/>
  <c r="AG1152" i="9" s="1"/>
  <c r="AF1153" i="9"/>
  <c r="AG1153" i="9" s="1"/>
  <c r="AF1154" i="9"/>
  <c r="AG1154" i="9" s="1"/>
  <c r="AF1155" i="9"/>
  <c r="AG1155" i="9" s="1"/>
  <c r="AF1156" i="9"/>
  <c r="AG1156" i="9" s="1"/>
  <c r="AF1157" i="9"/>
  <c r="AG1157" i="9" s="1"/>
  <c r="AF1158" i="9"/>
  <c r="AG1158" i="9" s="1"/>
  <c r="AF1159" i="9"/>
  <c r="AG1159" i="9" s="1"/>
  <c r="AF1160" i="9"/>
  <c r="AG1160" i="9" s="1"/>
  <c r="AF1161" i="9"/>
  <c r="AG1161" i="9" s="1"/>
  <c r="AF1162" i="9"/>
  <c r="AG1162" i="9" s="1"/>
  <c r="AF1163" i="9"/>
  <c r="AG1163" i="9" s="1"/>
  <c r="AF1164" i="9"/>
  <c r="AG1164" i="9" s="1"/>
  <c r="AF1165" i="9"/>
  <c r="AG1165" i="9" s="1"/>
  <c r="AF1166" i="9"/>
  <c r="AG1166" i="9" s="1"/>
  <c r="AF1167" i="9"/>
  <c r="AG1167" i="9" s="1"/>
  <c r="AF1168" i="9"/>
  <c r="AG1168" i="9" s="1"/>
  <c r="AF1169" i="9"/>
  <c r="AG1169" i="9" s="1"/>
  <c r="AF1170" i="9"/>
  <c r="AG1170" i="9" s="1"/>
  <c r="AF1171" i="9"/>
  <c r="AG1171" i="9" s="1"/>
  <c r="AF1172" i="9"/>
  <c r="AG1172" i="9" s="1"/>
  <c r="AF1173" i="9"/>
  <c r="AG1173" i="9" s="1"/>
  <c r="AF1174" i="9"/>
  <c r="AG1174" i="9" s="1"/>
  <c r="AF1175" i="9"/>
  <c r="AG1175" i="9" s="1"/>
  <c r="AF1176" i="9"/>
  <c r="AG1176" i="9" s="1"/>
  <c r="AF1177" i="9"/>
  <c r="AG1177" i="9" s="1"/>
  <c r="AF1178" i="9"/>
  <c r="AG1178" i="9" s="1"/>
  <c r="AF1179" i="9"/>
  <c r="AG1179" i="9" s="1"/>
  <c r="AF1180" i="9"/>
  <c r="AG1180" i="9" s="1"/>
  <c r="AF1181" i="9"/>
  <c r="AG1181" i="9" s="1"/>
  <c r="AF1182" i="9"/>
  <c r="AG1182" i="9" s="1"/>
  <c r="AF1183" i="9"/>
  <c r="AG1183" i="9" s="1"/>
  <c r="AF1184" i="9"/>
  <c r="AG1184" i="9" s="1"/>
  <c r="AF1185" i="9"/>
  <c r="AG1185" i="9" s="1"/>
  <c r="AF1186" i="9"/>
  <c r="AG1186" i="9" s="1"/>
  <c r="AF1187" i="9"/>
  <c r="AG1187" i="9" s="1"/>
  <c r="AF1188" i="9"/>
  <c r="AG1188" i="9" s="1"/>
  <c r="AF1189" i="9"/>
  <c r="AG1189" i="9" s="1"/>
  <c r="AF1190" i="9"/>
  <c r="AG1190" i="9" s="1"/>
  <c r="AF1191" i="9"/>
  <c r="AG1191" i="9" s="1"/>
  <c r="AF1192" i="9"/>
  <c r="AG1192" i="9" s="1"/>
  <c r="AF1193" i="9"/>
  <c r="AG1193" i="9" s="1"/>
  <c r="AF1194" i="9"/>
  <c r="AG1194" i="9" s="1"/>
  <c r="AF1195" i="9"/>
  <c r="AG1195" i="9" s="1"/>
  <c r="AF1196" i="9"/>
  <c r="AG1196" i="9" s="1"/>
  <c r="AF1197" i="9"/>
  <c r="AG1197" i="9" s="1"/>
  <c r="AF1198" i="9"/>
  <c r="AG1198" i="9" s="1"/>
  <c r="AF1199" i="9"/>
  <c r="AG1199" i="9" s="1"/>
  <c r="AF1200" i="9"/>
  <c r="AG1200" i="9" s="1"/>
  <c r="AF1201" i="9"/>
  <c r="AG1201" i="9" s="1"/>
  <c r="AF1202" i="9"/>
  <c r="AG1202" i="9" s="1"/>
  <c r="AF1203" i="9"/>
  <c r="AG1203" i="9" s="1"/>
  <c r="AF1204" i="9"/>
  <c r="AG1204" i="9" s="1"/>
  <c r="AF1205" i="9"/>
  <c r="AG1205" i="9" s="1"/>
  <c r="AF1206" i="9"/>
  <c r="AG1206" i="9" s="1"/>
  <c r="AF1207" i="9"/>
  <c r="AG1207" i="9" s="1"/>
  <c r="AF1208" i="9"/>
  <c r="AG1208" i="9" s="1"/>
  <c r="AF1209" i="9"/>
  <c r="AG1209" i="9" s="1"/>
  <c r="AF1210" i="9"/>
  <c r="AG1210" i="9" s="1"/>
  <c r="AF1211" i="9"/>
  <c r="AG1211" i="9" s="1"/>
  <c r="AF1212" i="9"/>
  <c r="AG1212" i="9" s="1"/>
  <c r="AF1213" i="9"/>
  <c r="AG1213" i="9" s="1"/>
  <c r="AF1214" i="9"/>
  <c r="AG1214" i="9" s="1"/>
  <c r="AF1215" i="9"/>
  <c r="AG1215" i="9" s="1"/>
  <c r="AF1216" i="9"/>
  <c r="AG1216" i="9" s="1"/>
  <c r="AF1217" i="9"/>
  <c r="AG1217" i="9" s="1"/>
  <c r="AF1218" i="9"/>
  <c r="AG1218" i="9" s="1"/>
  <c r="AF1219" i="9"/>
  <c r="AG1219" i="9" s="1"/>
  <c r="AF1220" i="9"/>
  <c r="AG1220" i="9" s="1"/>
  <c r="AF1221" i="9"/>
  <c r="AG1221" i="9" s="1"/>
  <c r="AF1222" i="9"/>
  <c r="AG1222" i="9" s="1"/>
  <c r="AF1223" i="9"/>
  <c r="AG1223" i="9" s="1"/>
  <c r="AF1224" i="9"/>
  <c r="AG1224" i="9" s="1"/>
  <c r="AF1225" i="9"/>
  <c r="AG1225" i="9" s="1"/>
  <c r="AF1226" i="9"/>
  <c r="AG1226" i="9" s="1"/>
  <c r="AF1227" i="9"/>
  <c r="AG1227" i="9" s="1"/>
  <c r="AF1228" i="9"/>
  <c r="AG1228" i="9" s="1"/>
  <c r="AF1229" i="9"/>
  <c r="AG1229" i="9" s="1"/>
  <c r="AF1230" i="9"/>
  <c r="AG1230" i="9" s="1"/>
  <c r="AF1231" i="9"/>
  <c r="AG1231" i="9" s="1"/>
  <c r="AF1232" i="9"/>
  <c r="AG1232" i="9" s="1"/>
  <c r="AF1233" i="9"/>
  <c r="AG1233" i="9" s="1"/>
  <c r="AF1234" i="9"/>
  <c r="AG1234" i="9" s="1"/>
  <c r="AF1235" i="9"/>
  <c r="AG1235" i="9" s="1"/>
  <c r="AF1236" i="9"/>
  <c r="AG1236" i="9" s="1"/>
  <c r="AF1237" i="9"/>
  <c r="AG1237" i="9" s="1"/>
  <c r="AF1238" i="9"/>
  <c r="AG1238" i="9" s="1"/>
  <c r="AF1239" i="9"/>
  <c r="AG1239" i="9" s="1"/>
  <c r="AF1240" i="9"/>
  <c r="AG1240" i="9" s="1"/>
  <c r="AF1241" i="9"/>
  <c r="AG1241" i="9" s="1"/>
  <c r="AF1242" i="9"/>
  <c r="AG1242" i="9" s="1"/>
  <c r="AF1243" i="9"/>
  <c r="AG1243" i="9" s="1"/>
  <c r="AF1244" i="9"/>
  <c r="AG1244" i="9" s="1"/>
  <c r="AF1245" i="9"/>
  <c r="AG1245" i="9" s="1"/>
  <c r="AF1246" i="9"/>
  <c r="AG1246" i="9" s="1"/>
  <c r="AF1247" i="9"/>
  <c r="AG1247" i="9" s="1"/>
  <c r="AF1248" i="9"/>
  <c r="AG1248" i="9" s="1"/>
  <c r="AF1249" i="9"/>
  <c r="AG1249" i="9" s="1"/>
  <c r="AF1250" i="9"/>
  <c r="AG1250" i="9" s="1"/>
  <c r="AF1251" i="9"/>
  <c r="AG1251" i="9" s="1"/>
  <c r="AF1252" i="9"/>
  <c r="AG1252" i="9" s="1"/>
  <c r="AF1253" i="9"/>
  <c r="AG1253" i="9" s="1"/>
  <c r="AF1254" i="9"/>
  <c r="AG1254" i="9" s="1"/>
  <c r="AF1255" i="9"/>
  <c r="AG1255" i="9" s="1"/>
  <c r="AF1256" i="9"/>
  <c r="AG1256" i="9" s="1"/>
  <c r="AF1257" i="9"/>
  <c r="AG1257" i="9" s="1"/>
  <c r="AF1258" i="9"/>
  <c r="AG1258" i="9" s="1"/>
  <c r="AF1259" i="9"/>
  <c r="AG1259" i="9" s="1"/>
  <c r="AF1260" i="9"/>
  <c r="AG1260" i="9" s="1"/>
  <c r="AF1261" i="9"/>
  <c r="AG1261" i="9" s="1"/>
  <c r="AF1262" i="9"/>
  <c r="AG1262" i="9" s="1"/>
  <c r="AF1263" i="9"/>
  <c r="AG1263" i="9" s="1"/>
  <c r="AF1264" i="9"/>
  <c r="AG1264" i="9" s="1"/>
  <c r="AF1265" i="9"/>
  <c r="AG1265" i="9" s="1"/>
  <c r="AF1266" i="9"/>
  <c r="AG1266" i="9" s="1"/>
  <c r="AF1267" i="9"/>
  <c r="AG1267" i="9" s="1"/>
  <c r="AF1268" i="9"/>
  <c r="AG1268" i="9" s="1"/>
  <c r="AF1269" i="9"/>
  <c r="AG1269" i="9" s="1"/>
  <c r="AF1270" i="9"/>
  <c r="AG1270" i="9" s="1"/>
  <c r="AF1271" i="9"/>
  <c r="AG1271" i="9" s="1"/>
  <c r="AF1272" i="9"/>
  <c r="AG1272" i="9" s="1"/>
  <c r="AF1273" i="9"/>
  <c r="AG1273" i="9" s="1"/>
  <c r="AF1274" i="9"/>
  <c r="AG1274" i="9" s="1"/>
  <c r="AF1275" i="9"/>
  <c r="AG1275" i="9" s="1"/>
  <c r="AF1276" i="9"/>
  <c r="AG1276" i="9" s="1"/>
  <c r="AF1277" i="9"/>
  <c r="AG1277" i="9" s="1"/>
  <c r="AF1278" i="9"/>
  <c r="AG1278" i="9" s="1"/>
  <c r="AF1279" i="9"/>
  <c r="AG1279" i="9" s="1"/>
  <c r="AF1280" i="9"/>
  <c r="AG1280" i="9" s="1"/>
  <c r="AF1281" i="9"/>
  <c r="AG1281" i="9" s="1"/>
  <c r="AF1282" i="9"/>
  <c r="AG1282" i="9" s="1"/>
  <c r="AF1283" i="9"/>
  <c r="AG1283" i="9" s="1"/>
  <c r="AF1284" i="9"/>
  <c r="AG1284" i="9" s="1"/>
  <c r="AF1285" i="9"/>
  <c r="AG1285" i="9" s="1"/>
  <c r="AF1286" i="9"/>
  <c r="AG1286" i="9" s="1"/>
  <c r="AF1287" i="9"/>
  <c r="AG1287" i="9" s="1"/>
  <c r="AF1288" i="9"/>
  <c r="AG1288" i="9" s="1"/>
  <c r="AF1289" i="9"/>
  <c r="AG1289" i="9" s="1"/>
  <c r="AF1290" i="9"/>
  <c r="AG1290" i="9" s="1"/>
  <c r="AF1291" i="9"/>
  <c r="AG1291" i="9" s="1"/>
  <c r="AF1292" i="9"/>
  <c r="AG1292" i="9" s="1"/>
  <c r="AF1293" i="9"/>
  <c r="AG1293" i="9" s="1"/>
  <c r="AF1294" i="9"/>
  <c r="AG1294" i="9" s="1"/>
  <c r="AF1295" i="9"/>
  <c r="AG1295" i="9" s="1"/>
  <c r="AF1296" i="9"/>
  <c r="AG1296" i="9" s="1"/>
  <c r="AF1297" i="9"/>
  <c r="AG1297" i="9" s="1"/>
  <c r="AF1298" i="9"/>
  <c r="AG1298" i="9" s="1"/>
  <c r="AF1299" i="9"/>
  <c r="AG1299" i="9" s="1"/>
  <c r="AF1300" i="9"/>
  <c r="AG1300" i="9" s="1"/>
  <c r="AF1301" i="9"/>
  <c r="AG1301" i="9" s="1"/>
  <c r="AF1302" i="9"/>
  <c r="AG1302" i="9" s="1"/>
  <c r="AF1303" i="9"/>
  <c r="AG1303" i="9" s="1"/>
  <c r="AF1304" i="9"/>
  <c r="AG1304" i="9" s="1"/>
  <c r="AF1305" i="9"/>
  <c r="AG1305" i="9" s="1"/>
  <c r="AF1306" i="9"/>
  <c r="AG1306" i="9" s="1"/>
  <c r="AF1307" i="9"/>
  <c r="AG1307" i="9" s="1"/>
  <c r="AF1308" i="9"/>
  <c r="AG1308" i="9" s="1"/>
  <c r="AF1309" i="9"/>
  <c r="AG1309" i="9" s="1"/>
  <c r="AF1310" i="9"/>
  <c r="AG1310" i="9" s="1"/>
  <c r="AF1311" i="9"/>
  <c r="AG1311" i="9" s="1"/>
  <c r="AF1312" i="9"/>
  <c r="AG1312" i="9" s="1"/>
  <c r="AF1313" i="9"/>
  <c r="AG1313" i="9" s="1"/>
  <c r="AF1314" i="9"/>
  <c r="AG1314" i="9" s="1"/>
  <c r="AF1315" i="9"/>
  <c r="AG1315" i="9" s="1"/>
  <c r="AF1316" i="9"/>
  <c r="AG1316" i="9" s="1"/>
  <c r="AF1317" i="9"/>
  <c r="AG1317" i="9" s="1"/>
  <c r="AF1318" i="9"/>
  <c r="AG1318" i="9" s="1"/>
  <c r="AF1319" i="9"/>
  <c r="AG1319" i="9" s="1"/>
  <c r="AF1320" i="9"/>
  <c r="AG1320" i="9" s="1"/>
  <c r="AF1321" i="9"/>
  <c r="AG1321" i="9" s="1"/>
  <c r="AF1322" i="9"/>
  <c r="AG1322" i="9" s="1"/>
  <c r="AF1323" i="9"/>
  <c r="AG1323" i="9" s="1"/>
  <c r="AF1324" i="9"/>
  <c r="AG1324" i="9" s="1"/>
  <c r="AF1325" i="9"/>
  <c r="AG1325" i="9" s="1"/>
  <c r="AF1326" i="9"/>
  <c r="AG1326" i="9" s="1"/>
  <c r="AF1327" i="9"/>
  <c r="AG1327" i="9" s="1"/>
  <c r="AF1328" i="9"/>
  <c r="AG1328" i="9" s="1"/>
  <c r="AF1329" i="9"/>
  <c r="AG1329" i="9" s="1"/>
  <c r="AF1330" i="9"/>
  <c r="AG1330" i="9" s="1"/>
  <c r="AF1331" i="9"/>
  <c r="AG1331" i="9" s="1"/>
  <c r="AF1332" i="9"/>
  <c r="AG1332" i="9" s="1"/>
  <c r="AF1333" i="9"/>
  <c r="AG1333" i="9" s="1"/>
  <c r="AF1334" i="9"/>
  <c r="AG1334" i="9" s="1"/>
  <c r="AF1335" i="9"/>
  <c r="AG1335" i="9" s="1"/>
  <c r="AF1336" i="9"/>
  <c r="AG1336" i="9" s="1"/>
  <c r="AF1337" i="9"/>
  <c r="AG1337" i="9" s="1"/>
  <c r="AF1338" i="9"/>
  <c r="AG1338" i="9" s="1"/>
  <c r="AF1339" i="9"/>
  <c r="AG1339" i="9" s="1"/>
  <c r="AF1340" i="9"/>
  <c r="AG1340" i="9" s="1"/>
  <c r="AF1341" i="9"/>
  <c r="AG1341" i="9" s="1"/>
  <c r="AF1342" i="9"/>
  <c r="AG1342" i="9" s="1"/>
  <c r="AF1343" i="9"/>
  <c r="AG1343" i="9" s="1"/>
  <c r="AF1344" i="9"/>
  <c r="AG1344" i="9" s="1"/>
  <c r="AF1345" i="9"/>
  <c r="AG1345" i="9" s="1"/>
  <c r="AF1346" i="9"/>
  <c r="AG1346" i="9" s="1"/>
  <c r="AF1347" i="9"/>
  <c r="AG1347" i="9" s="1"/>
  <c r="AF1348" i="9"/>
  <c r="AG1348" i="9" s="1"/>
  <c r="AF1349" i="9"/>
  <c r="AG1349" i="9" s="1"/>
  <c r="AF1350" i="9"/>
  <c r="AG1350" i="9" s="1"/>
  <c r="AF1351" i="9"/>
  <c r="AG1351" i="9" s="1"/>
  <c r="AF1352" i="9"/>
  <c r="AG1352" i="9" s="1"/>
  <c r="AF1353" i="9"/>
  <c r="AG1353" i="9" s="1"/>
  <c r="AF1354" i="9"/>
  <c r="AG1354" i="9" s="1"/>
  <c r="AF1355" i="9"/>
  <c r="AG1355" i="9" s="1"/>
  <c r="AF1356" i="9"/>
  <c r="AG1356" i="9" s="1"/>
  <c r="AF1357" i="9"/>
  <c r="AG1357" i="9" s="1"/>
  <c r="AF1358" i="9"/>
  <c r="AG1358" i="9" s="1"/>
  <c r="AF1359" i="9"/>
  <c r="AG1359" i="9" s="1"/>
  <c r="AF1360" i="9"/>
  <c r="AG1360" i="9" s="1"/>
  <c r="AF1361" i="9"/>
  <c r="AG1361" i="9" s="1"/>
  <c r="AF1362" i="9"/>
  <c r="AG1362" i="9" s="1"/>
  <c r="AF1363" i="9"/>
  <c r="AG1363" i="9" s="1"/>
  <c r="AF1364" i="9"/>
  <c r="AG1364" i="9" s="1"/>
  <c r="AF1365" i="9"/>
  <c r="AG1365" i="9" s="1"/>
  <c r="AF1366" i="9"/>
  <c r="AG1366" i="9" s="1"/>
  <c r="AF1367" i="9"/>
  <c r="AG1367" i="9" s="1"/>
  <c r="AF1368" i="9"/>
  <c r="AG1368" i="9" s="1"/>
  <c r="AF1369" i="9"/>
  <c r="AG1369" i="9" s="1"/>
  <c r="AF1370" i="9"/>
  <c r="AG1370" i="9" s="1"/>
  <c r="AF1371" i="9"/>
  <c r="AG1371" i="9" s="1"/>
  <c r="AF1372" i="9"/>
  <c r="AG1372" i="9" s="1"/>
  <c r="AF1373" i="9"/>
  <c r="AG1373" i="9" s="1"/>
  <c r="AF1374" i="9"/>
  <c r="AG1374" i="9" s="1"/>
  <c r="AF1375" i="9"/>
  <c r="AG1375" i="9" s="1"/>
  <c r="AF1376" i="9"/>
  <c r="AG1376" i="9" s="1"/>
  <c r="AF1377" i="9"/>
  <c r="AG1377" i="9" s="1"/>
  <c r="AF1378" i="9"/>
  <c r="AG1378" i="9" s="1"/>
  <c r="AF1379" i="9"/>
  <c r="AG1379" i="9" s="1"/>
  <c r="AF1380" i="9"/>
  <c r="AG1380" i="9" s="1"/>
  <c r="AF1381" i="9"/>
  <c r="AG1381" i="9" s="1"/>
  <c r="AF1382" i="9"/>
  <c r="AG1382" i="9" s="1"/>
  <c r="AF1383" i="9"/>
  <c r="AG1383" i="9" s="1"/>
  <c r="AF1384" i="9"/>
  <c r="AG1384" i="9" s="1"/>
  <c r="AF1385" i="9"/>
  <c r="AG1385" i="9" s="1"/>
  <c r="AF1386" i="9"/>
  <c r="AG1386" i="9" s="1"/>
  <c r="AF1387" i="9"/>
  <c r="AG1387" i="9" s="1"/>
  <c r="AF1388" i="9"/>
  <c r="AG1388" i="9" s="1"/>
  <c r="AF1389" i="9"/>
  <c r="AG1389" i="9" s="1"/>
  <c r="AF1390" i="9"/>
  <c r="AG1390" i="9" s="1"/>
  <c r="AF1391" i="9"/>
  <c r="AG1391" i="9" s="1"/>
  <c r="AF1392" i="9"/>
  <c r="AG1392" i="9" s="1"/>
  <c r="AF1393" i="9"/>
  <c r="AG1393" i="9" s="1"/>
  <c r="AF1394" i="9"/>
  <c r="AG1394" i="9" s="1"/>
  <c r="AF1395" i="9"/>
  <c r="AG1395" i="9" s="1"/>
  <c r="AF1396" i="9"/>
  <c r="AG1396" i="9" s="1"/>
  <c r="AF1397" i="9"/>
  <c r="AG1397" i="9" s="1"/>
  <c r="AF1398" i="9"/>
  <c r="AG1398" i="9" s="1"/>
  <c r="AF1399" i="9"/>
  <c r="AG1399" i="9" s="1"/>
  <c r="AF1400" i="9"/>
  <c r="AG1400" i="9" s="1"/>
  <c r="AF1401" i="9"/>
  <c r="AG1401" i="9" s="1"/>
  <c r="AF1402" i="9"/>
  <c r="AG1402" i="9" s="1"/>
  <c r="AF1403" i="9"/>
  <c r="AG1403" i="9" s="1"/>
  <c r="AF1404" i="9"/>
  <c r="AG1404" i="9" s="1"/>
  <c r="AF1405" i="9"/>
  <c r="AG1405" i="9" s="1"/>
  <c r="AF1406" i="9"/>
  <c r="AG1406" i="9" s="1"/>
  <c r="AF1407" i="9"/>
  <c r="AG1407" i="9" s="1"/>
  <c r="AF1408" i="9"/>
  <c r="AG1408" i="9" s="1"/>
  <c r="AF1409" i="9"/>
  <c r="AG1409" i="9" s="1"/>
  <c r="AF1410" i="9"/>
  <c r="AG1410" i="9" s="1"/>
  <c r="AF1411" i="9"/>
  <c r="AG1411" i="9" s="1"/>
  <c r="AF1412" i="9"/>
  <c r="AG1412" i="9" s="1"/>
  <c r="AF1413" i="9"/>
  <c r="AG1413" i="9" s="1"/>
  <c r="AF1414" i="9"/>
  <c r="AG1414" i="9" s="1"/>
  <c r="AF1415" i="9"/>
  <c r="AG1415" i="9" s="1"/>
  <c r="AF1416" i="9"/>
  <c r="AG1416" i="9" s="1"/>
  <c r="AF1417" i="9"/>
  <c r="AG1417" i="9" s="1"/>
  <c r="AF1418" i="9"/>
  <c r="AG1418" i="9" s="1"/>
  <c r="AF1419" i="9"/>
  <c r="AG1419" i="9" s="1"/>
  <c r="AF1420" i="9"/>
  <c r="AG1420" i="9" s="1"/>
  <c r="AF1421" i="9"/>
  <c r="AG1421" i="9" s="1"/>
  <c r="AF1422" i="9"/>
  <c r="AG1422" i="9" s="1"/>
  <c r="AF1423" i="9"/>
  <c r="AG1423" i="9" s="1"/>
  <c r="AF1424" i="9"/>
  <c r="AG1424" i="9" s="1"/>
  <c r="AF1425" i="9"/>
  <c r="AG1425" i="9" s="1"/>
  <c r="AF1426" i="9"/>
  <c r="AG1426" i="9" s="1"/>
  <c r="AF1427" i="9"/>
  <c r="AG1427" i="9" s="1"/>
  <c r="AF1428" i="9"/>
  <c r="AG1428" i="9" s="1"/>
  <c r="AF1429" i="9"/>
  <c r="AG1429" i="9" s="1"/>
  <c r="AF1430" i="9"/>
  <c r="AG1430" i="9" s="1"/>
  <c r="AF1431" i="9"/>
  <c r="AG1431" i="9" s="1"/>
  <c r="AF1432" i="9"/>
  <c r="AG1432" i="9" s="1"/>
  <c r="AF1433" i="9"/>
  <c r="AG1433" i="9" s="1"/>
  <c r="AF1434" i="9"/>
  <c r="AG1434" i="9" s="1"/>
  <c r="AF1435" i="9"/>
  <c r="AG1435" i="9" s="1"/>
  <c r="AF1436" i="9"/>
  <c r="AG1436" i="9" s="1"/>
  <c r="AF1437" i="9"/>
  <c r="AG1437" i="9" s="1"/>
  <c r="AF1438" i="9"/>
  <c r="AG1438" i="9" s="1"/>
  <c r="AF1439" i="9"/>
  <c r="AG1439" i="9" s="1"/>
  <c r="AF1440" i="9"/>
  <c r="AG1440" i="9" s="1"/>
  <c r="AF1441" i="9"/>
  <c r="AG1441" i="9" s="1"/>
  <c r="AF1442" i="9"/>
  <c r="AG1442" i="9" s="1"/>
  <c r="AF1443" i="9"/>
  <c r="AG1443" i="9" s="1"/>
  <c r="AF1444" i="9"/>
  <c r="AG1444" i="9" s="1"/>
  <c r="AF1445" i="9"/>
  <c r="AG1445" i="9" s="1"/>
  <c r="AF1446" i="9"/>
  <c r="AG1446" i="9" s="1"/>
  <c r="AF1447" i="9"/>
  <c r="AG1447" i="9" s="1"/>
  <c r="AF1448" i="9"/>
  <c r="AG1448" i="9" s="1"/>
  <c r="AF1449" i="9"/>
  <c r="AG1449" i="9" s="1"/>
  <c r="AF1450" i="9"/>
  <c r="AG1450" i="9" s="1"/>
  <c r="AF1451" i="9"/>
  <c r="AG1451" i="9" s="1"/>
  <c r="AF1452" i="9"/>
  <c r="AG1452" i="9" s="1"/>
  <c r="AF1453" i="9"/>
  <c r="AG1453" i="9" s="1"/>
  <c r="AF1454" i="9"/>
  <c r="AG1454" i="9" s="1"/>
  <c r="AF1455" i="9"/>
  <c r="AG1455" i="9" s="1"/>
  <c r="AF1456" i="9"/>
  <c r="AG1456" i="9" s="1"/>
  <c r="AF1457" i="9"/>
  <c r="AG1457" i="9" s="1"/>
  <c r="AF1458" i="9"/>
  <c r="AG1458" i="9" s="1"/>
  <c r="AF1459" i="9"/>
  <c r="AG1459" i="9" s="1"/>
  <c r="AF1460" i="9"/>
  <c r="AG1460" i="9" s="1"/>
  <c r="AF1461" i="9"/>
  <c r="AG1461" i="9" s="1"/>
  <c r="AF1462" i="9"/>
  <c r="AG1462" i="9" s="1"/>
  <c r="AF1463" i="9"/>
  <c r="AG1463" i="9" s="1"/>
  <c r="AF1464" i="9"/>
  <c r="AG1464" i="9" s="1"/>
  <c r="AF1465" i="9"/>
  <c r="AG1465" i="9" s="1"/>
  <c r="AF1466" i="9"/>
  <c r="AG1466" i="9" s="1"/>
  <c r="AF1467" i="9"/>
  <c r="AG1467" i="9" s="1"/>
  <c r="AF1468" i="9"/>
  <c r="AG1468" i="9" s="1"/>
  <c r="AF1469" i="9"/>
  <c r="AG1469" i="9" s="1"/>
  <c r="AF1470" i="9"/>
  <c r="AG1470" i="9" s="1"/>
  <c r="AF1471" i="9"/>
  <c r="AG1471" i="9" s="1"/>
  <c r="AF1472" i="9"/>
  <c r="AG1472" i="9" s="1"/>
  <c r="AF1473" i="9"/>
  <c r="AG1473" i="9" s="1"/>
  <c r="AF1474" i="9"/>
  <c r="AG1474" i="9" s="1"/>
  <c r="AF1475" i="9"/>
  <c r="AG1475" i="9" s="1"/>
  <c r="AF1476" i="9"/>
  <c r="AG1476" i="9" s="1"/>
  <c r="AF1477" i="9"/>
  <c r="AG1477" i="9" s="1"/>
  <c r="AF1478" i="9"/>
  <c r="AG1478" i="9" s="1"/>
  <c r="AF1479" i="9"/>
  <c r="AG1479" i="9" s="1"/>
  <c r="AF1480" i="9"/>
  <c r="AG1480" i="9" s="1"/>
  <c r="AF1481" i="9"/>
  <c r="AG1481" i="9" s="1"/>
  <c r="AF1482" i="9"/>
  <c r="AG1482" i="9" s="1"/>
  <c r="AF1483" i="9"/>
  <c r="AG1483" i="9" s="1"/>
  <c r="AF1484" i="9"/>
  <c r="AG1484" i="9" s="1"/>
  <c r="AF1485" i="9"/>
  <c r="AG1485" i="9" s="1"/>
  <c r="AF1486" i="9"/>
  <c r="AG1486" i="9" s="1"/>
  <c r="AF1487" i="9"/>
  <c r="AG1487" i="9" s="1"/>
  <c r="AF1488" i="9"/>
  <c r="AG1488" i="9" s="1"/>
  <c r="AF1489" i="9"/>
  <c r="AG1489" i="9" s="1"/>
  <c r="AF1490" i="9"/>
  <c r="AG1490" i="9" s="1"/>
  <c r="AF1491" i="9"/>
  <c r="AG1491" i="9" s="1"/>
  <c r="AF1492" i="9"/>
  <c r="AG1492" i="9" s="1"/>
  <c r="AF1493" i="9"/>
  <c r="AG1493" i="9" s="1"/>
  <c r="AF1494" i="9"/>
  <c r="AG1494" i="9" s="1"/>
  <c r="AF1495" i="9"/>
  <c r="AG1495" i="9" s="1"/>
  <c r="AF1496" i="9"/>
  <c r="AG1496" i="9" s="1"/>
  <c r="AF1497" i="9"/>
  <c r="AG1497" i="9" s="1"/>
  <c r="AF1498" i="9"/>
  <c r="AG1498" i="9" s="1"/>
  <c r="AF1499" i="9"/>
  <c r="AG1499" i="9" s="1"/>
  <c r="AF1500" i="9"/>
  <c r="AG1500" i="9" s="1"/>
  <c r="AF1501" i="9"/>
  <c r="AG1501" i="9" s="1"/>
  <c r="AF1502" i="9"/>
  <c r="AG1502" i="9" s="1"/>
  <c r="AF1503" i="9"/>
  <c r="AG1503" i="9" s="1"/>
  <c r="AF1504" i="9"/>
  <c r="AG1504" i="9" s="1"/>
  <c r="AF1505" i="9"/>
  <c r="AG1505" i="9" s="1"/>
  <c r="AF1506" i="9"/>
  <c r="AG1506" i="9" s="1"/>
  <c r="AF1507" i="9"/>
  <c r="AG1507" i="9" s="1"/>
  <c r="AF1508" i="9"/>
  <c r="AG1508" i="9" s="1"/>
  <c r="AF1509" i="9"/>
  <c r="AG1509" i="9" s="1"/>
  <c r="AF1510" i="9"/>
  <c r="AG1510" i="9" s="1"/>
  <c r="AF1511" i="9"/>
  <c r="AG1511" i="9" s="1"/>
  <c r="AF1512" i="9"/>
  <c r="AG1512" i="9" s="1"/>
  <c r="AF1513" i="9"/>
  <c r="AG1513" i="9" s="1"/>
  <c r="AF1514" i="9"/>
  <c r="AG1514" i="9" s="1"/>
  <c r="AF1515" i="9"/>
  <c r="AG1515" i="9" s="1"/>
  <c r="AF1516" i="9"/>
  <c r="AG1516" i="9" s="1"/>
  <c r="AF1517" i="9"/>
  <c r="AG1517" i="9" s="1"/>
  <c r="AF1518" i="9"/>
  <c r="AG1518" i="9" s="1"/>
  <c r="AF1519" i="9"/>
  <c r="AG1519" i="9" s="1"/>
  <c r="AF1520" i="9"/>
  <c r="AG1520" i="9" s="1"/>
  <c r="AF1521" i="9"/>
  <c r="AG1521" i="9" s="1"/>
  <c r="AF1522" i="9"/>
  <c r="AG1522" i="9" s="1"/>
  <c r="AF1523" i="9"/>
  <c r="AG1523" i="9" s="1"/>
  <c r="AF1524" i="9"/>
  <c r="AG1524" i="9" s="1"/>
  <c r="AF1525" i="9"/>
  <c r="AG1525" i="9" s="1"/>
  <c r="AF1526" i="9"/>
  <c r="AG1526" i="9" s="1"/>
  <c r="AF1527" i="9"/>
  <c r="AG1527" i="9" s="1"/>
  <c r="AF1528" i="9"/>
  <c r="AG1528" i="9" s="1"/>
  <c r="AF1529" i="9"/>
  <c r="AG1529" i="9" s="1"/>
  <c r="AF1530" i="9"/>
  <c r="AG1530" i="9" s="1"/>
  <c r="AF1531" i="9"/>
  <c r="AG1531" i="9" s="1"/>
  <c r="AF1532" i="9"/>
  <c r="AG1532" i="9" s="1"/>
  <c r="AF1533" i="9"/>
  <c r="AG1533" i="9" s="1"/>
  <c r="AF1534" i="9"/>
  <c r="AG1534" i="9" s="1"/>
  <c r="AF1535" i="9"/>
  <c r="AG1535" i="9" s="1"/>
  <c r="AF1543" i="9"/>
  <c r="AG1543" i="9" s="1"/>
  <c r="AF1544" i="9"/>
  <c r="AG1544" i="9" s="1"/>
  <c r="AF1545" i="9"/>
  <c r="AG1545" i="9" s="1"/>
  <c r="AF1546" i="9"/>
  <c r="AG1546" i="9" s="1"/>
  <c r="AF1547" i="9"/>
  <c r="AG1547" i="9" s="1"/>
  <c r="AF1548" i="9"/>
  <c r="AG1548" i="9" s="1"/>
  <c r="AF1549" i="9"/>
  <c r="AG1549" i="9" s="1"/>
  <c r="AF1550" i="9"/>
  <c r="AG1550" i="9" s="1"/>
  <c r="AF1551" i="9"/>
  <c r="AG1551" i="9" s="1"/>
  <c r="AF1552" i="9"/>
  <c r="AG1552" i="9" s="1"/>
  <c r="AF1553" i="9"/>
  <c r="AG1553" i="9" s="1"/>
  <c r="AF1554" i="9"/>
  <c r="AG1554" i="9" s="1"/>
  <c r="AF1555" i="9"/>
  <c r="AG1555" i="9" s="1"/>
  <c r="AF1556" i="9"/>
  <c r="AG1556" i="9" s="1"/>
  <c r="AF1557" i="9"/>
  <c r="AG1557" i="9" s="1"/>
  <c r="AF1558" i="9"/>
  <c r="AG1558" i="9" s="1"/>
  <c r="AF1559" i="9"/>
  <c r="AG1559" i="9" s="1"/>
  <c r="AF1560" i="9"/>
  <c r="AG1560" i="9" s="1"/>
  <c r="AF1561" i="9"/>
  <c r="AG1561" i="9" s="1"/>
  <c r="AF1562" i="9"/>
  <c r="AG1562" i="9" s="1"/>
  <c r="AF1563" i="9"/>
  <c r="AG1563" i="9" s="1"/>
  <c r="AF1564" i="9"/>
  <c r="AG1564" i="9" s="1"/>
  <c r="AF1565" i="9"/>
  <c r="AG1565" i="9" s="1"/>
  <c r="AF1566" i="9"/>
  <c r="AG1566" i="9" s="1"/>
  <c r="AF1567" i="9"/>
  <c r="AG1567" i="9" s="1"/>
  <c r="AF1568" i="9"/>
  <c r="AG1568" i="9" s="1"/>
  <c r="AF1569" i="9"/>
  <c r="AG1569" i="9" s="1"/>
  <c r="AF1570" i="9"/>
  <c r="AG1570" i="9" s="1"/>
  <c r="AF1571" i="9"/>
  <c r="AG1571" i="9" s="1"/>
  <c r="AF1572" i="9"/>
  <c r="AG1572" i="9" s="1"/>
  <c r="AF1573" i="9"/>
  <c r="AG1573" i="9" s="1"/>
  <c r="AF1574" i="9"/>
  <c r="AG1574" i="9" s="1"/>
  <c r="AF1575" i="9"/>
  <c r="AG1575" i="9" s="1"/>
  <c r="AF1576" i="9"/>
  <c r="AG1576" i="9" s="1"/>
  <c r="AF1577" i="9"/>
  <c r="AG1577" i="9" s="1"/>
  <c r="AF1578" i="9"/>
  <c r="AG1578" i="9" s="1"/>
  <c r="AF1579" i="9"/>
  <c r="AG1579" i="9" s="1"/>
  <c r="AF1580" i="9"/>
  <c r="AG1580" i="9" s="1"/>
  <c r="AF1581" i="9"/>
  <c r="AG1581" i="9" s="1"/>
  <c r="AF1582" i="9"/>
  <c r="AG1582" i="9" s="1"/>
  <c r="AF1583" i="9"/>
  <c r="AG1583" i="9" s="1"/>
  <c r="AF1584" i="9"/>
  <c r="AG1584" i="9" s="1"/>
  <c r="AF1585" i="9"/>
  <c r="AG1585" i="9" s="1"/>
  <c r="AF1586" i="9"/>
  <c r="AG1586" i="9" s="1"/>
  <c r="AF1587" i="9"/>
  <c r="AG1587" i="9" s="1"/>
  <c r="AF1588" i="9"/>
  <c r="AG1588" i="9" s="1"/>
  <c r="AF1589" i="9"/>
  <c r="AG1589" i="9" s="1"/>
  <c r="AF1590" i="9"/>
  <c r="AG1590" i="9" s="1"/>
  <c r="AF1591" i="9"/>
  <c r="AG1591" i="9" s="1"/>
  <c r="AF1592" i="9"/>
  <c r="AG1592" i="9" s="1"/>
  <c r="AF1593" i="9"/>
  <c r="AG1593" i="9" s="1"/>
  <c r="AF1594" i="9"/>
  <c r="AG1594" i="9" s="1"/>
  <c r="AF1595" i="9"/>
  <c r="AG1595" i="9" s="1"/>
  <c r="AF1596" i="9"/>
  <c r="AG1596" i="9" s="1"/>
  <c r="AF1597" i="9"/>
  <c r="AG1597" i="9" s="1"/>
  <c r="AF1598" i="9"/>
  <c r="AG1598" i="9" s="1"/>
  <c r="AF1599" i="9"/>
  <c r="AG1599" i="9" s="1"/>
  <c r="AF1600" i="9"/>
  <c r="AG1600" i="9" s="1"/>
  <c r="AF1601" i="9"/>
  <c r="AG1601" i="9" s="1"/>
  <c r="AF1602" i="9"/>
  <c r="AG1602" i="9" s="1"/>
  <c r="AF1603" i="9"/>
  <c r="AG1603" i="9" s="1"/>
  <c r="AF1604" i="9"/>
  <c r="AG1604" i="9" s="1"/>
  <c r="AF1605" i="9"/>
  <c r="AG1605" i="9" s="1"/>
  <c r="AF1606" i="9"/>
  <c r="AG1606" i="9" s="1"/>
  <c r="AF1607" i="9"/>
  <c r="AG1607" i="9" s="1"/>
  <c r="AF1608" i="9"/>
  <c r="AG1608" i="9" s="1"/>
  <c r="AF1609" i="9"/>
  <c r="AG1609" i="9" s="1"/>
  <c r="AF1610" i="9"/>
  <c r="AG1610" i="9" s="1"/>
  <c r="AF1611" i="9"/>
  <c r="AG1611" i="9" s="1"/>
  <c r="AF1612" i="9"/>
  <c r="AG1612" i="9" s="1"/>
  <c r="AF1613" i="9"/>
  <c r="AG1613" i="9" s="1"/>
  <c r="AF1614" i="9"/>
  <c r="AG1614" i="9" s="1"/>
  <c r="AF1615" i="9"/>
  <c r="AG1615" i="9" s="1"/>
  <c r="AF1616" i="9"/>
  <c r="AG1616" i="9" s="1"/>
  <c r="AF1617" i="9"/>
  <c r="AG1617" i="9" s="1"/>
  <c r="AF1618" i="9"/>
  <c r="AG1618" i="9" s="1"/>
  <c r="AF1619" i="9"/>
  <c r="AG1619" i="9" s="1"/>
  <c r="AF1620" i="9"/>
  <c r="AG1620" i="9" s="1"/>
  <c r="AF1621" i="9"/>
  <c r="AG1621" i="9" s="1"/>
  <c r="AF1622" i="9"/>
  <c r="AG1622" i="9" s="1"/>
  <c r="AF1623" i="9"/>
  <c r="AG1623" i="9" s="1"/>
  <c r="AF1624" i="9"/>
  <c r="AG1624" i="9" s="1"/>
  <c r="AF1625" i="9"/>
  <c r="AG1625" i="9" s="1"/>
  <c r="AF1626" i="9"/>
  <c r="AG1626" i="9" s="1"/>
  <c r="AF1627" i="9"/>
  <c r="AG1627" i="9" s="1"/>
  <c r="AF1628" i="9"/>
  <c r="AG1628" i="9" s="1"/>
  <c r="AF1629" i="9"/>
  <c r="AG1629" i="9" s="1"/>
  <c r="AF1630" i="9"/>
  <c r="AG1630" i="9" s="1"/>
  <c r="AF1631" i="9"/>
  <c r="AG1631" i="9" s="1"/>
  <c r="AF1632" i="9"/>
  <c r="AG1632" i="9" s="1"/>
  <c r="AF1633" i="9"/>
  <c r="AG1633" i="9" s="1"/>
  <c r="AF1634" i="9"/>
  <c r="AG1634" i="9" s="1"/>
  <c r="AF1635" i="9"/>
  <c r="AG1635" i="9" s="1"/>
  <c r="AF1636" i="9"/>
  <c r="AG1636" i="9" s="1"/>
  <c r="AF1637" i="9"/>
  <c r="AG1637" i="9" s="1"/>
  <c r="AF1638" i="9"/>
  <c r="AG1638" i="9" s="1"/>
  <c r="AF1639" i="9"/>
  <c r="AG1639" i="9" s="1"/>
  <c r="AF1640" i="9"/>
  <c r="AG1640" i="9" s="1"/>
  <c r="AF1641" i="9"/>
  <c r="AG1641" i="9" s="1"/>
  <c r="AF1642" i="9"/>
  <c r="AG1642" i="9" s="1"/>
  <c r="AF1643" i="9"/>
  <c r="AG1643" i="9" s="1"/>
  <c r="AF1644" i="9"/>
  <c r="AG1644" i="9" s="1"/>
  <c r="AF1645" i="9"/>
  <c r="AG1645" i="9" s="1"/>
  <c r="AF1646" i="9"/>
  <c r="AG1646" i="9" s="1"/>
  <c r="AF1647" i="9"/>
  <c r="AG1647" i="9" s="1"/>
  <c r="AF1648" i="9"/>
  <c r="AG1648" i="9" s="1"/>
  <c r="AF1649" i="9"/>
  <c r="AG1649" i="9" s="1"/>
  <c r="AF1650" i="9"/>
  <c r="AG1650" i="9" s="1"/>
  <c r="AF1651" i="9"/>
  <c r="AG1651" i="9" s="1"/>
  <c r="AF1652" i="9"/>
  <c r="AG1652" i="9" s="1"/>
  <c r="AF1653" i="9"/>
  <c r="AG1653" i="9" s="1"/>
  <c r="AF1654" i="9"/>
  <c r="AG1654" i="9" s="1"/>
  <c r="AF1655" i="9"/>
  <c r="AG1655" i="9" s="1"/>
  <c r="AF1656" i="9"/>
  <c r="AG1656" i="9" s="1"/>
  <c r="AF1657" i="9"/>
  <c r="AG1657" i="9" s="1"/>
  <c r="AF1658" i="9"/>
  <c r="AG1658" i="9" s="1"/>
  <c r="AF1659" i="9"/>
  <c r="AG1659" i="9" s="1"/>
  <c r="AF1660" i="9"/>
  <c r="AG1660" i="9" s="1"/>
  <c r="AF1661" i="9"/>
  <c r="AG1661" i="9" s="1"/>
  <c r="AF1662" i="9"/>
  <c r="AG1662" i="9" s="1"/>
  <c r="AF1663" i="9"/>
  <c r="AG1663" i="9" s="1"/>
  <c r="AF1664" i="9"/>
  <c r="AG1664" i="9" s="1"/>
  <c r="AF1665" i="9"/>
  <c r="AG1665" i="9" s="1"/>
  <c r="AF1666" i="9"/>
  <c r="AG1666" i="9" s="1"/>
  <c r="AF1667" i="9"/>
  <c r="AG1667" i="9" s="1"/>
  <c r="AF1668" i="9"/>
  <c r="AG1668" i="9" s="1"/>
  <c r="AF1669" i="9"/>
  <c r="AG1669" i="9" s="1"/>
  <c r="AF1670" i="9"/>
  <c r="AG1670" i="9" s="1"/>
  <c r="AF1671" i="9"/>
  <c r="AG1671" i="9" s="1"/>
  <c r="AF1672" i="9"/>
  <c r="AG1672" i="9" s="1"/>
  <c r="AF1673" i="9"/>
  <c r="AG1673" i="9" s="1"/>
  <c r="AF1674" i="9"/>
  <c r="AG1674" i="9" s="1"/>
  <c r="AF1675" i="9"/>
  <c r="AG1675" i="9" s="1"/>
  <c r="AF1676" i="9"/>
  <c r="AG1676" i="9" s="1"/>
  <c r="AF1677" i="9"/>
  <c r="AG1677" i="9" s="1"/>
  <c r="AF1678" i="9"/>
  <c r="AG1678" i="9" s="1"/>
  <c r="AF1679" i="9"/>
  <c r="AG1679" i="9" s="1"/>
  <c r="AF1680" i="9"/>
  <c r="AG1680" i="9" s="1"/>
  <c r="AF1681" i="9"/>
  <c r="AG1681" i="9" s="1"/>
  <c r="AF1682" i="9"/>
  <c r="AG1682" i="9" s="1"/>
  <c r="AF1683" i="9"/>
  <c r="AG1683" i="9" s="1"/>
  <c r="AF1684" i="9"/>
  <c r="AG1684" i="9" s="1"/>
  <c r="AF1685" i="9"/>
  <c r="AG1685" i="9" s="1"/>
  <c r="AF1686" i="9"/>
  <c r="AG1686" i="9" s="1"/>
  <c r="AF1687" i="9"/>
  <c r="AG1687" i="9" s="1"/>
  <c r="AF1688" i="9"/>
  <c r="AG1688" i="9" s="1"/>
  <c r="AF1689" i="9"/>
  <c r="AG1689" i="9" s="1"/>
  <c r="AF1690" i="9"/>
  <c r="AG1690" i="9" s="1"/>
  <c r="AF1691" i="9"/>
  <c r="AG1691" i="9" s="1"/>
  <c r="AF1692" i="9"/>
  <c r="AG1692" i="9" s="1"/>
  <c r="AF1693" i="9"/>
  <c r="AG1693" i="9" s="1"/>
  <c r="AF1694" i="9"/>
  <c r="AG1694" i="9" s="1"/>
  <c r="AF1695" i="9"/>
  <c r="AG1695" i="9" s="1"/>
  <c r="AF1696" i="9"/>
  <c r="AG1696" i="9" s="1"/>
  <c r="AF1697" i="9"/>
  <c r="AG1697" i="9" s="1"/>
  <c r="AF1698" i="9"/>
  <c r="AG1698" i="9" s="1"/>
  <c r="AF1699" i="9"/>
  <c r="AG1699" i="9" s="1"/>
  <c r="AF1700" i="9"/>
  <c r="AG1700" i="9" s="1"/>
  <c r="AF1701" i="9"/>
  <c r="AG1701" i="9" s="1"/>
  <c r="AF1702" i="9"/>
  <c r="AG1702" i="9" s="1"/>
  <c r="AF1703" i="9"/>
  <c r="AG1703" i="9" s="1"/>
  <c r="AF1704" i="9"/>
  <c r="AG1704" i="9" s="1"/>
  <c r="AF1705" i="9"/>
  <c r="AG1705" i="9" s="1"/>
  <c r="AF1706" i="9"/>
  <c r="AG1706" i="9" s="1"/>
  <c r="AF1707" i="9"/>
  <c r="AG1707" i="9" s="1"/>
  <c r="AF1708" i="9"/>
  <c r="AG1708" i="9" s="1"/>
  <c r="AF1709" i="9"/>
  <c r="AG1709" i="9" s="1"/>
  <c r="AF1710" i="9"/>
  <c r="AG1710" i="9" s="1"/>
  <c r="AF1711" i="9"/>
  <c r="AG1711" i="9" s="1"/>
  <c r="AF1712" i="9"/>
  <c r="AG1712" i="9" s="1"/>
  <c r="AF1713" i="9"/>
  <c r="AG1713" i="9" s="1"/>
  <c r="AF1714" i="9"/>
  <c r="AG1714" i="9" s="1"/>
  <c r="AF1715" i="9"/>
  <c r="AG1715" i="9" s="1"/>
  <c r="AF1716" i="9"/>
  <c r="AG1716" i="9" s="1"/>
  <c r="AF1717" i="9"/>
  <c r="AG1717" i="9" s="1"/>
  <c r="AF1718" i="9"/>
  <c r="AG1718" i="9" s="1"/>
  <c r="AF1719" i="9"/>
  <c r="AG1719" i="9" s="1"/>
  <c r="AF1720" i="9"/>
  <c r="AG1720" i="9" s="1"/>
  <c r="AF1721" i="9"/>
  <c r="AG1721" i="9" s="1"/>
  <c r="AF1722" i="9"/>
  <c r="AG1722" i="9" s="1"/>
  <c r="AF1723" i="9"/>
  <c r="AG1723" i="9" s="1"/>
  <c r="AF1724" i="9"/>
  <c r="AG1724" i="9" s="1"/>
  <c r="AF1725" i="9"/>
  <c r="AG1725" i="9" s="1"/>
  <c r="AF1726" i="9"/>
  <c r="AG1726" i="9" s="1"/>
  <c r="AF1727" i="9"/>
  <c r="AG1727" i="9" s="1"/>
  <c r="AF1728" i="9"/>
  <c r="AG1728" i="9" s="1"/>
  <c r="AF1729" i="9"/>
  <c r="AG1729" i="9" s="1"/>
  <c r="AF1730" i="9"/>
  <c r="AG1730" i="9" s="1"/>
  <c r="AF1731" i="9"/>
  <c r="AG1731" i="9" s="1"/>
  <c r="AF1732" i="9"/>
  <c r="AG1732" i="9" s="1"/>
  <c r="AF1733" i="9"/>
  <c r="AG1733" i="9" s="1"/>
  <c r="AF1734" i="9"/>
  <c r="AG1734" i="9" s="1"/>
  <c r="AF1735" i="9"/>
  <c r="AG1735" i="9" s="1"/>
  <c r="AF1736" i="9"/>
  <c r="AG1736" i="9" s="1"/>
  <c r="AF1737" i="9"/>
  <c r="AG1737" i="9" s="1"/>
  <c r="AF1738" i="9"/>
  <c r="AG1738" i="9" s="1"/>
  <c r="AF1739" i="9"/>
  <c r="AG1739" i="9" s="1"/>
  <c r="AF1740" i="9"/>
  <c r="AG1740" i="9" s="1"/>
  <c r="AF1741" i="9"/>
  <c r="AG1741" i="9" s="1"/>
  <c r="AF1742" i="9"/>
  <c r="AG1742" i="9" s="1"/>
  <c r="AF1743" i="9"/>
  <c r="AG1743" i="9" s="1"/>
  <c r="AF1744" i="9"/>
  <c r="AG1744" i="9" s="1"/>
  <c r="AF1745" i="9"/>
  <c r="AG1745" i="9" s="1"/>
  <c r="AF1746" i="9"/>
  <c r="AG1746" i="9" s="1"/>
  <c r="AF1747" i="9"/>
  <c r="AG1747" i="9" s="1"/>
  <c r="AF1748" i="9"/>
  <c r="AG1748" i="9" s="1"/>
  <c r="AF1749" i="9"/>
  <c r="AG1749" i="9" s="1"/>
  <c r="AF1750" i="9"/>
  <c r="AG1750" i="9" s="1"/>
  <c r="AF1751" i="9"/>
  <c r="AG1751" i="9" s="1"/>
  <c r="AF1752" i="9"/>
  <c r="AG1752" i="9" s="1"/>
  <c r="AF1753" i="9"/>
  <c r="AG1753" i="9" s="1"/>
  <c r="AF1754" i="9"/>
  <c r="AG1754" i="9" s="1"/>
  <c r="AF1755" i="9"/>
  <c r="AG1755" i="9" s="1"/>
  <c r="AF1756" i="9"/>
  <c r="AG1756" i="9" s="1"/>
  <c r="AF1757" i="9"/>
  <c r="AG1757" i="9" s="1"/>
  <c r="AF1758" i="9"/>
  <c r="AG1758" i="9" s="1"/>
  <c r="AF1759" i="9"/>
  <c r="AG1759" i="9" s="1"/>
  <c r="AF1760" i="9"/>
  <c r="AG1760" i="9" s="1"/>
  <c r="AF1761" i="9"/>
  <c r="AG1761" i="9" s="1"/>
  <c r="AF1762" i="9"/>
  <c r="AG1762" i="9" s="1"/>
  <c r="AF1763" i="9"/>
  <c r="AG1763" i="9" s="1"/>
  <c r="AF1764" i="9"/>
  <c r="AG1764" i="9" s="1"/>
  <c r="AF1765" i="9"/>
  <c r="AG1765" i="9" s="1"/>
  <c r="AF1766" i="9"/>
  <c r="AG1766" i="9" s="1"/>
  <c r="AF1767" i="9"/>
  <c r="AG1767" i="9" s="1"/>
  <c r="AF1768" i="9"/>
  <c r="AG1768" i="9" s="1"/>
  <c r="AF1769" i="9"/>
  <c r="AG1769" i="9" s="1"/>
  <c r="AF1770" i="9"/>
  <c r="AG1770" i="9" s="1"/>
  <c r="AF1771" i="9"/>
  <c r="AG1771" i="9" s="1"/>
  <c r="AF1772" i="9"/>
  <c r="AG1772" i="9" s="1"/>
  <c r="AF1773" i="9"/>
  <c r="AG1773" i="9" s="1"/>
  <c r="AF1774" i="9"/>
  <c r="AG1774" i="9" s="1"/>
  <c r="AF1775" i="9"/>
  <c r="AG1775" i="9" s="1"/>
  <c r="AF1776" i="9"/>
  <c r="AG1776" i="9" s="1"/>
  <c r="AF1777" i="9"/>
  <c r="AG1777" i="9" s="1"/>
  <c r="AF1778" i="9"/>
  <c r="AG1778" i="9" s="1"/>
  <c r="AF1779" i="9"/>
  <c r="AG1779" i="9" s="1"/>
  <c r="AF1780" i="9"/>
  <c r="AG1780" i="9" s="1"/>
  <c r="AF1781" i="9"/>
  <c r="AG1781" i="9" s="1"/>
  <c r="AF1782" i="9"/>
  <c r="AG1782" i="9" s="1"/>
  <c r="AF1783" i="9"/>
  <c r="AG1783" i="9" s="1"/>
  <c r="AF1784" i="9"/>
  <c r="AG1784" i="9" s="1"/>
  <c r="AF1785" i="9"/>
  <c r="AG1785" i="9" s="1"/>
  <c r="AF1786" i="9"/>
  <c r="AG1786" i="9" s="1"/>
  <c r="AF1787" i="9"/>
  <c r="AG1787" i="9" s="1"/>
  <c r="AF1788" i="9"/>
  <c r="AG1788" i="9" s="1"/>
  <c r="AF1789" i="9"/>
  <c r="AG1789" i="9" s="1"/>
  <c r="AF1790" i="9"/>
  <c r="AG1790" i="9" s="1"/>
  <c r="AF1791" i="9"/>
  <c r="AG1791" i="9" s="1"/>
  <c r="AF1792" i="9"/>
  <c r="AG1792" i="9" s="1"/>
  <c r="AF1793" i="9"/>
  <c r="AG1793" i="9" s="1"/>
  <c r="AF1794" i="9"/>
  <c r="AG1794" i="9" s="1"/>
  <c r="AF1795" i="9"/>
  <c r="AG1795" i="9" s="1"/>
  <c r="AF1796" i="9"/>
  <c r="AG1796" i="9" s="1"/>
  <c r="AF1797" i="9"/>
  <c r="AG1797" i="9" s="1"/>
  <c r="AF1798" i="9"/>
  <c r="AG1798" i="9" s="1"/>
  <c r="AF1799" i="9"/>
  <c r="AG1799" i="9" s="1"/>
  <c r="AF1800" i="9"/>
  <c r="AG1800" i="9" s="1"/>
  <c r="AF1801" i="9"/>
  <c r="AG1801" i="9" s="1"/>
  <c r="AF1802" i="9"/>
  <c r="AG1802" i="9" s="1"/>
  <c r="AF1803" i="9"/>
  <c r="AG1803" i="9" s="1"/>
  <c r="AF1804" i="9"/>
  <c r="AG1804" i="9" s="1"/>
  <c r="AF1805" i="9"/>
  <c r="AG1805" i="9" s="1"/>
  <c r="AF1806" i="9"/>
  <c r="AG1806" i="9" s="1"/>
  <c r="AF1807" i="9"/>
  <c r="AG1807" i="9" s="1"/>
  <c r="AF1808" i="9"/>
  <c r="AG1808" i="9" s="1"/>
  <c r="AF1809" i="9"/>
  <c r="AG1809" i="9" s="1"/>
  <c r="AF1810" i="9"/>
  <c r="AG1810" i="9" s="1"/>
  <c r="AF1811" i="9"/>
  <c r="AG1811" i="9" s="1"/>
  <c r="AF1812" i="9"/>
  <c r="AG1812" i="9" s="1"/>
  <c r="AF1813" i="9"/>
  <c r="AG1813" i="9" s="1"/>
  <c r="AF1814" i="9"/>
  <c r="AG1814" i="9" s="1"/>
  <c r="AF1815" i="9"/>
  <c r="AG1815" i="9" s="1"/>
  <c r="AF1816" i="9"/>
  <c r="AG1816" i="9" s="1"/>
  <c r="AF1817" i="9"/>
  <c r="AG1817" i="9" s="1"/>
  <c r="AF1818" i="9"/>
  <c r="AG1818" i="9" s="1"/>
  <c r="AF1819" i="9"/>
  <c r="AG1819" i="9" s="1"/>
  <c r="AF1820" i="9"/>
  <c r="AG1820" i="9" s="1"/>
  <c r="AF1821" i="9"/>
  <c r="AG1821" i="9" s="1"/>
  <c r="AF1822" i="9"/>
  <c r="AG1822" i="9" s="1"/>
  <c r="AF1823" i="9"/>
  <c r="AG1823" i="9" s="1"/>
  <c r="AF1824" i="9"/>
  <c r="AG1824" i="9" s="1"/>
  <c r="AF1825" i="9"/>
  <c r="AG1825" i="9" s="1"/>
  <c r="AF1826" i="9"/>
  <c r="AG1826" i="9" s="1"/>
  <c r="AF1827" i="9"/>
  <c r="AG1827" i="9" s="1"/>
  <c r="AF1828" i="9"/>
  <c r="AG1828" i="9" s="1"/>
  <c r="AF1829" i="9"/>
  <c r="AG1829" i="9" s="1"/>
  <c r="AF1830" i="9"/>
  <c r="AG1830" i="9" s="1"/>
  <c r="AF1831" i="9"/>
  <c r="AG1831" i="9" s="1"/>
  <c r="AF1832" i="9"/>
  <c r="AG1832" i="9" s="1"/>
  <c r="AF1833" i="9"/>
  <c r="AG1833" i="9" s="1"/>
  <c r="AF1834" i="9"/>
  <c r="AG1834" i="9" s="1"/>
  <c r="AF1835" i="9"/>
  <c r="AG1835" i="9" s="1"/>
  <c r="AF1836" i="9"/>
  <c r="AG1836" i="9" s="1"/>
  <c r="AF1837" i="9"/>
  <c r="AG1837" i="9" s="1"/>
  <c r="AF1838" i="9"/>
  <c r="AG1838" i="9" s="1"/>
  <c r="AF1839" i="9"/>
  <c r="AG1839" i="9" s="1"/>
  <c r="AF1840" i="9"/>
  <c r="AG1840" i="9" s="1"/>
  <c r="AF1841" i="9"/>
  <c r="AG1841" i="9" s="1"/>
  <c r="AF1842" i="9"/>
  <c r="AG1842" i="9" s="1"/>
  <c r="AF1843" i="9"/>
  <c r="AG1843" i="9" s="1"/>
  <c r="AF1844" i="9"/>
  <c r="AG1844" i="9" s="1"/>
  <c r="AF1845" i="9"/>
  <c r="AG1845" i="9" s="1"/>
  <c r="AF1846" i="9"/>
  <c r="AG1846" i="9" s="1"/>
  <c r="AF1847" i="9"/>
  <c r="AG1847" i="9" s="1"/>
  <c r="AF1848" i="9"/>
  <c r="AG1848" i="9" s="1"/>
  <c r="AF1849" i="9"/>
  <c r="AG1849" i="9" s="1"/>
  <c r="AF1850" i="9"/>
  <c r="AG1850" i="9" s="1"/>
  <c r="AF1851" i="9"/>
  <c r="AG1851" i="9" s="1"/>
  <c r="AF1852" i="9"/>
  <c r="AG1852" i="9" s="1"/>
  <c r="AF1853" i="9"/>
  <c r="AG1853" i="9" s="1"/>
  <c r="AF1854" i="9"/>
  <c r="AG1854" i="9" s="1"/>
  <c r="AF1855" i="9"/>
  <c r="AG1855" i="9" s="1"/>
  <c r="AF1856" i="9"/>
  <c r="AG1856" i="9" s="1"/>
  <c r="AF1857" i="9"/>
  <c r="AG1857" i="9" s="1"/>
  <c r="AF1858" i="9"/>
  <c r="AG1858" i="9" s="1"/>
  <c r="AF1859" i="9"/>
  <c r="AG1859" i="9" s="1"/>
  <c r="AF1860" i="9"/>
  <c r="AG1860" i="9" s="1"/>
  <c r="AF1861" i="9"/>
  <c r="AG1861" i="9" s="1"/>
  <c r="AF1862" i="9"/>
  <c r="AG1862" i="9" s="1"/>
  <c r="AF1863" i="9"/>
  <c r="AG1863" i="9" s="1"/>
  <c r="AF1864" i="9"/>
  <c r="AG1864" i="9" s="1"/>
  <c r="AF1865" i="9"/>
  <c r="AG1865" i="9" s="1"/>
  <c r="AF1866" i="9"/>
  <c r="AG1866" i="9" s="1"/>
  <c r="AF1867" i="9"/>
  <c r="AG1867" i="9" s="1"/>
  <c r="AF1868" i="9"/>
  <c r="AG1868" i="9" s="1"/>
  <c r="AF1869" i="9"/>
  <c r="AG1869" i="9" s="1"/>
  <c r="AF1870" i="9"/>
  <c r="AG1870" i="9" s="1"/>
  <c r="AF1871" i="9"/>
  <c r="AG1871" i="9" s="1"/>
  <c r="AF1872" i="9"/>
  <c r="AG1872" i="9" s="1"/>
  <c r="AF1873" i="9"/>
  <c r="AG1873" i="9" s="1"/>
  <c r="AF1874" i="9"/>
  <c r="AG1874" i="9" s="1"/>
  <c r="AF1875" i="9"/>
  <c r="AG1875" i="9" s="1"/>
  <c r="AF1876" i="9"/>
  <c r="AG1876" i="9" s="1"/>
  <c r="AF1877" i="9"/>
  <c r="AG1877" i="9" s="1"/>
  <c r="AF1878" i="9"/>
  <c r="AG1878" i="9" s="1"/>
  <c r="AF1879" i="9"/>
  <c r="AG1879" i="9" s="1"/>
  <c r="AF1880" i="9"/>
  <c r="AG1880" i="9" s="1"/>
  <c r="AF1881" i="9"/>
  <c r="AG1881" i="9" s="1"/>
  <c r="AF1882" i="9"/>
  <c r="AG1882" i="9" s="1"/>
  <c r="AF1883" i="9"/>
  <c r="AG1883" i="9" s="1"/>
  <c r="AF1884" i="9"/>
  <c r="AG1884" i="9" s="1"/>
  <c r="AF1885" i="9"/>
  <c r="AG1885" i="9" s="1"/>
  <c r="AF1886" i="9"/>
  <c r="AG1886" i="9" s="1"/>
  <c r="AF1887" i="9"/>
  <c r="AG1887" i="9" s="1"/>
  <c r="AF1924" i="9"/>
  <c r="AG1924" i="9" s="1"/>
  <c r="AF1925" i="9"/>
  <c r="AG1925" i="9" s="1"/>
  <c r="AF1926" i="9"/>
  <c r="AG1926" i="9" s="1"/>
  <c r="AF1927" i="9"/>
  <c r="AG1927" i="9" s="1"/>
  <c r="AF1928" i="9"/>
  <c r="AG1928" i="9" s="1"/>
  <c r="AF1929" i="9"/>
  <c r="AG1929" i="9" s="1"/>
  <c r="AF1930" i="9"/>
  <c r="AG1930" i="9" s="1"/>
  <c r="AF1931" i="9"/>
  <c r="AG1931" i="9" s="1"/>
  <c r="AF1932" i="9"/>
  <c r="AG1932" i="9" s="1"/>
  <c r="AF1933" i="9"/>
  <c r="AG1933" i="9" s="1"/>
  <c r="AG2" i="7" l="1"/>
  <c r="AH2" i="7" s="1"/>
  <c r="AG3" i="7"/>
  <c r="AH3" i="7" s="1"/>
  <c r="AG4" i="7"/>
  <c r="AH4" i="7" s="1"/>
  <c r="AG5" i="7"/>
  <c r="AH5" i="7" s="1"/>
  <c r="AG6" i="7"/>
  <c r="AH6" i="7" s="1"/>
  <c r="AG7" i="7"/>
  <c r="AH7" i="7" s="1"/>
  <c r="AG8" i="7"/>
  <c r="AH8" i="7" s="1"/>
  <c r="AG9" i="7"/>
  <c r="AH9" i="7" s="1"/>
  <c r="AG10" i="7"/>
  <c r="AH10" i="7" s="1"/>
  <c r="AG11" i="7"/>
  <c r="AH11" i="7" s="1"/>
  <c r="AG12" i="7"/>
  <c r="AH12" i="7" s="1"/>
  <c r="AG13" i="7"/>
  <c r="AH13" i="7" s="1"/>
  <c r="AG14" i="7"/>
  <c r="AH14" i="7" s="1"/>
  <c r="AG15" i="7"/>
  <c r="AH15" i="7" s="1"/>
  <c r="AG16" i="7"/>
  <c r="AH16" i="7" s="1"/>
  <c r="AG17" i="7"/>
  <c r="AH17" i="7" s="1"/>
  <c r="AG18" i="7"/>
  <c r="AH18" i="7" s="1"/>
  <c r="AG19" i="7"/>
  <c r="AH19" i="7" s="1"/>
  <c r="AG20" i="7"/>
  <c r="AH20" i="7" s="1"/>
  <c r="AG21" i="7"/>
  <c r="AH21" i="7" s="1"/>
  <c r="AG22" i="7"/>
  <c r="AH22" i="7" s="1"/>
  <c r="AG23" i="7"/>
  <c r="AH23" i="7" s="1"/>
  <c r="AG24" i="7"/>
  <c r="AH24" i="7" s="1"/>
  <c r="AG25" i="7"/>
  <c r="AH25" i="7" s="1"/>
  <c r="AG26" i="7"/>
  <c r="AH26" i="7" s="1"/>
  <c r="AG27" i="7"/>
  <c r="AH27" i="7" s="1"/>
  <c r="AG28" i="7"/>
  <c r="AH28" i="7" s="1"/>
  <c r="AG29" i="7"/>
  <c r="AH29" i="7" s="1"/>
  <c r="AG30" i="7"/>
  <c r="AH30" i="7" s="1"/>
  <c r="AG31" i="7"/>
  <c r="AH31" i="7" s="1"/>
  <c r="AG32" i="7"/>
  <c r="AH32" i="7" s="1"/>
  <c r="AG33" i="7"/>
  <c r="AH33" i="7" s="1"/>
  <c r="AG34" i="7"/>
  <c r="AH34" i="7" s="1"/>
  <c r="AG35" i="7"/>
  <c r="AH35" i="7" s="1"/>
  <c r="AG36" i="7"/>
  <c r="AH36" i="7" s="1"/>
  <c r="AG37" i="7"/>
  <c r="AH37" i="7" s="1"/>
  <c r="AG38" i="7"/>
  <c r="AH38" i="7" s="1"/>
  <c r="AG39" i="7"/>
  <c r="AH39" i="7" s="1"/>
  <c r="AG40" i="7"/>
  <c r="AH40" i="7" s="1"/>
  <c r="AG41" i="7"/>
  <c r="AH41" i="7" s="1"/>
  <c r="AG42" i="7"/>
  <c r="AH42" i="7" s="1"/>
  <c r="AG43" i="7"/>
  <c r="AH43" i="7" s="1"/>
  <c r="AG44" i="7"/>
  <c r="AH44" i="7" s="1"/>
  <c r="AG45" i="7"/>
  <c r="AH45" i="7" s="1"/>
  <c r="AG46" i="7"/>
  <c r="AH46" i="7" s="1"/>
  <c r="AG47" i="7"/>
  <c r="AH47" i="7" s="1"/>
  <c r="AG48" i="7"/>
  <c r="AH48" i="7" s="1"/>
  <c r="AG49" i="7"/>
  <c r="AH49" i="7" s="1"/>
  <c r="AG50" i="7"/>
  <c r="AH50" i="7" s="1"/>
  <c r="AG51" i="7"/>
  <c r="AH51" i="7" s="1"/>
  <c r="AG52" i="7"/>
  <c r="AH52" i="7" s="1"/>
  <c r="AG53" i="7"/>
  <c r="AH53" i="7" s="1"/>
  <c r="AG54" i="7"/>
  <c r="AH54" i="7" s="1"/>
  <c r="AG55" i="7"/>
  <c r="AH55" i="7" s="1"/>
  <c r="AG56" i="7"/>
  <c r="AH56" i="7" s="1"/>
  <c r="AG57" i="7"/>
  <c r="AH57" i="7" s="1"/>
  <c r="AG58" i="7"/>
  <c r="AH58" i="7" s="1"/>
  <c r="AG59" i="7"/>
  <c r="AH59" i="7" s="1"/>
  <c r="AG60" i="7"/>
  <c r="AH60" i="7" s="1"/>
  <c r="AG61" i="7"/>
  <c r="AH61" i="7" s="1"/>
  <c r="AG62" i="7"/>
  <c r="AH62" i="7" s="1"/>
  <c r="AG63" i="7"/>
  <c r="AH63" i="7" s="1"/>
  <c r="AG64" i="7"/>
  <c r="AH64" i="7" s="1"/>
  <c r="AG65" i="7"/>
  <c r="AH65" i="7" s="1"/>
  <c r="AG66" i="7"/>
  <c r="AH66" i="7" s="1"/>
  <c r="AG67" i="7"/>
  <c r="AH67" i="7" s="1"/>
  <c r="AG68" i="7"/>
  <c r="AH68" i="7" s="1"/>
  <c r="AG69" i="7"/>
  <c r="AH69" i="7" s="1"/>
  <c r="AG70" i="7"/>
  <c r="AH70" i="7" s="1"/>
  <c r="AG71" i="7"/>
  <c r="AH71" i="7" s="1"/>
  <c r="AG72" i="7"/>
  <c r="AH72" i="7" s="1"/>
  <c r="AG73" i="7"/>
  <c r="AH73" i="7" s="1"/>
  <c r="AG74" i="7"/>
  <c r="AH74" i="7" s="1"/>
  <c r="AG75" i="7"/>
  <c r="AH75" i="7" s="1"/>
  <c r="AG76" i="7"/>
  <c r="AH76" i="7" s="1"/>
  <c r="AG77" i="7"/>
  <c r="AH77" i="7" s="1"/>
  <c r="AG78" i="7"/>
  <c r="AH78" i="7" s="1"/>
  <c r="AG79" i="7"/>
  <c r="AH79" i="7" s="1"/>
  <c r="AG80" i="7"/>
  <c r="AH80" i="7" s="1"/>
  <c r="AG81" i="7"/>
  <c r="AH81" i="7" s="1"/>
  <c r="AG82" i="7"/>
  <c r="AH82" i="7" s="1"/>
  <c r="AG83" i="7"/>
  <c r="AH83" i="7" s="1"/>
  <c r="AG84" i="7"/>
  <c r="AH84" i="7" s="1"/>
  <c r="AG85" i="7"/>
  <c r="AH85" i="7" s="1"/>
  <c r="AG86" i="7"/>
  <c r="AH86" i="7" s="1"/>
  <c r="AG87" i="7"/>
  <c r="AH87" i="7" s="1"/>
  <c r="AG88" i="7"/>
  <c r="AH88" i="7" s="1"/>
  <c r="AG89" i="7"/>
  <c r="AH89" i="7" s="1"/>
  <c r="AG90" i="7"/>
  <c r="AH90" i="7" s="1"/>
  <c r="AG91" i="7"/>
  <c r="AH91" i="7" s="1"/>
  <c r="AG92" i="7"/>
  <c r="AH92" i="7" s="1"/>
  <c r="AG93" i="7"/>
  <c r="AH93" i="7" s="1"/>
  <c r="AG94" i="7"/>
  <c r="AH94" i="7" s="1"/>
  <c r="AG95" i="7"/>
  <c r="AH95" i="7" s="1"/>
  <c r="AG96" i="7"/>
  <c r="AH96" i="7" s="1"/>
  <c r="AG97" i="7"/>
  <c r="AH97" i="7" s="1"/>
  <c r="AG98" i="7"/>
  <c r="AH98" i="7" s="1"/>
  <c r="AG99" i="7"/>
  <c r="AH99" i="7" s="1"/>
  <c r="AG100" i="7"/>
  <c r="AH100" i="7" s="1"/>
  <c r="AG101" i="7"/>
  <c r="AH101" i="7" s="1"/>
  <c r="AG102" i="7"/>
  <c r="AH102" i="7" s="1"/>
  <c r="AG103" i="7"/>
  <c r="AH103" i="7" s="1"/>
  <c r="AG104" i="7"/>
  <c r="AH104" i="7" s="1"/>
  <c r="AG105" i="7"/>
  <c r="AH105" i="7" s="1"/>
  <c r="AG106" i="7"/>
  <c r="AH106" i="7" s="1"/>
  <c r="AG107" i="7"/>
  <c r="AH107" i="7" s="1"/>
  <c r="AG108" i="7"/>
  <c r="AH108" i="7" s="1"/>
  <c r="AG109" i="7"/>
  <c r="AH109" i="7" s="1"/>
  <c r="AG110" i="7"/>
  <c r="AH110" i="7" s="1"/>
  <c r="AG111" i="7"/>
  <c r="AH111" i="7" s="1"/>
  <c r="AG112" i="7"/>
  <c r="AH112" i="7" s="1"/>
  <c r="AG113" i="7"/>
  <c r="AH113" i="7" s="1"/>
  <c r="AG114" i="7"/>
  <c r="AH114" i="7" s="1"/>
  <c r="AG115" i="7"/>
  <c r="AH115" i="7" s="1"/>
  <c r="AG116" i="7"/>
  <c r="AH116" i="7" s="1"/>
  <c r="AG117" i="7"/>
  <c r="AH117" i="7" s="1"/>
  <c r="AG118" i="7"/>
  <c r="AH118" i="7" s="1"/>
  <c r="AG119" i="7"/>
  <c r="AH119" i="7" s="1"/>
  <c r="AG120" i="7"/>
  <c r="AH120" i="7" s="1"/>
  <c r="AG121" i="7"/>
  <c r="AH121" i="7" s="1"/>
  <c r="AG122" i="7"/>
  <c r="AH122" i="7" s="1"/>
  <c r="AG123" i="7"/>
  <c r="AH123" i="7" s="1"/>
  <c r="AG124" i="7"/>
  <c r="AH124" i="7" s="1"/>
  <c r="AG125" i="7"/>
  <c r="AH125" i="7" s="1"/>
  <c r="AG126" i="7"/>
  <c r="AH126" i="7" s="1"/>
  <c r="AG127" i="7"/>
  <c r="AH127" i="7" s="1"/>
  <c r="AG128" i="7"/>
  <c r="AH128" i="7" s="1"/>
  <c r="AG129" i="7"/>
  <c r="AH129" i="7" s="1"/>
  <c r="AG130" i="7"/>
  <c r="AH130" i="7" s="1"/>
  <c r="AG131" i="7"/>
  <c r="AH131" i="7" s="1"/>
  <c r="AG132" i="7"/>
  <c r="AH132" i="7" s="1"/>
  <c r="AG133" i="7"/>
  <c r="AH133" i="7" s="1"/>
  <c r="AG134" i="7"/>
  <c r="AH134" i="7" s="1"/>
  <c r="AG135" i="7"/>
  <c r="AH135" i="7" s="1"/>
  <c r="AG136" i="7"/>
  <c r="AH136" i="7" s="1"/>
  <c r="AG137" i="7"/>
  <c r="AH137" i="7" s="1"/>
  <c r="AG138" i="7"/>
  <c r="AH138" i="7" s="1"/>
  <c r="AG139" i="7"/>
  <c r="AH139" i="7" s="1"/>
  <c r="AG140" i="7"/>
  <c r="AH140" i="7" s="1"/>
  <c r="AG141" i="7"/>
  <c r="AH141" i="7" s="1"/>
  <c r="AG142" i="7"/>
  <c r="AH142" i="7" s="1"/>
  <c r="AG143" i="7"/>
  <c r="AH143" i="7" s="1"/>
  <c r="AG144" i="7"/>
  <c r="AH144" i="7" s="1"/>
  <c r="AG145" i="7"/>
  <c r="AH145" i="7" s="1"/>
  <c r="AG146" i="7"/>
  <c r="AH146" i="7" s="1"/>
  <c r="AG147" i="7"/>
  <c r="AH147" i="7" s="1"/>
  <c r="AG148" i="7"/>
  <c r="AH148" i="7" s="1"/>
  <c r="AG149" i="7"/>
  <c r="AH149" i="7" s="1"/>
  <c r="AG150" i="7"/>
  <c r="AH150" i="7" s="1"/>
  <c r="AG151" i="7"/>
  <c r="AH151" i="7" s="1"/>
  <c r="AG152" i="7"/>
  <c r="AH152" i="7" s="1"/>
  <c r="AG153" i="7"/>
  <c r="AH153" i="7" s="1"/>
  <c r="AG154" i="7"/>
  <c r="AH154" i="7" s="1"/>
  <c r="AG155" i="7"/>
  <c r="AH155" i="7" s="1"/>
  <c r="AG156" i="7"/>
  <c r="AH156" i="7" s="1"/>
  <c r="AG157" i="7"/>
  <c r="AH157" i="7" s="1"/>
  <c r="AG158" i="7"/>
  <c r="AH158" i="7" s="1"/>
  <c r="AG159" i="7"/>
  <c r="AH159" i="7" s="1"/>
  <c r="AG160" i="7"/>
  <c r="AH160" i="7" s="1"/>
  <c r="AG161" i="7"/>
  <c r="AH161" i="7" s="1"/>
  <c r="AG162" i="7"/>
  <c r="AH162" i="7" s="1"/>
  <c r="AG163" i="7"/>
  <c r="AH163" i="7" s="1"/>
  <c r="AG164" i="7"/>
  <c r="AH164" i="7" s="1"/>
  <c r="AG165" i="7"/>
  <c r="AH165" i="7" s="1"/>
  <c r="AG166" i="7"/>
  <c r="AH166" i="7" s="1"/>
  <c r="AG167" i="7"/>
  <c r="AH167" i="7" s="1"/>
  <c r="AG168" i="7"/>
  <c r="AH168" i="7" s="1"/>
  <c r="AG169" i="7"/>
  <c r="AH169" i="7" s="1"/>
  <c r="AG170" i="7"/>
  <c r="AH170" i="7" s="1"/>
  <c r="AG171" i="7"/>
  <c r="AH171" i="7" s="1"/>
  <c r="AG172" i="7"/>
  <c r="AH172" i="7" s="1"/>
  <c r="AG173" i="7"/>
  <c r="AH173" i="7" s="1"/>
  <c r="AG174" i="7"/>
  <c r="AH174" i="7" s="1"/>
  <c r="AG175" i="7"/>
  <c r="AH175" i="7" s="1"/>
  <c r="AG176" i="7"/>
  <c r="AH176" i="7" s="1"/>
  <c r="AG177" i="7"/>
  <c r="AH177" i="7" s="1"/>
  <c r="AG178" i="7"/>
  <c r="AH178" i="7" s="1"/>
  <c r="AG179" i="7"/>
  <c r="AH179" i="7" s="1"/>
  <c r="AG180" i="7"/>
  <c r="AH180" i="7" s="1"/>
  <c r="AG181" i="7"/>
  <c r="AH181" i="7" s="1"/>
  <c r="AG182" i="7"/>
  <c r="AH182" i="7" s="1"/>
  <c r="AG183" i="7"/>
  <c r="AH183" i="7" s="1"/>
  <c r="AG184" i="7"/>
  <c r="AH184" i="7" s="1"/>
  <c r="AG185" i="7"/>
  <c r="AH185" i="7" s="1"/>
  <c r="AG186" i="7"/>
  <c r="AH186" i="7" s="1"/>
  <c r="AG187" i="7"/>
  <c r="AH187" i="7" s="1"/>
  <c r="AG188" i="7"/>
  <c r="AH188" i="7" s="1"/>
  <c r="AG189" i="7"/>
  <c r="AH189" i="7" s="1"/>
  <c r="AG190" i="7"/>
  <c r="AH190" i="7" s="1"/>
  <c r="AG191" i="7"/>
  <c r="AH191" i="7" s="1"/>
  <c r="AG192" i="7"/>
  <c r="AH192" i="7" s="1"/>
  <c r="AG193" i="7"/>
  <c r="AH193" i="7" s="1"/>
  <c r="AG194" i="7"/>
  <c r="AH194" i="7" s="1"/>
  <c r="AG195" i="7"/>
  <c r="AH195" i="7" s="1"/>
  <c r="AG196" i="7"/>
  <c r="AH196" i="7" s="1"/>
  <c r="AG197" i="7"/>
  <c r="AH197" i="7" s="1"/>
  <c r="AG198" i="7"/>
  <c r="AH198" i="7" s="1"/>
  <c r="AG199" i="7"/>
  <c r="AH199" i="7" s="1"/>
  <c r="AG200" i="7"/>
  <c r="AH200" i="7" s="1"/>
  <c r="AG201" i="7"/>
  <c r="AH201" i="7" s="1"/>
  <c r="AG202" i="7"/>
  <c r="AH202" i="7" s="1"/>
  <c r="AG203" i="7"/>
  <c r="AH203" i="7" s="1"/>
  <c r="AG204" i="7"/>
  <c r="AH204" i="7" s="1"/>
  <c r="AG205" i="7"/>
  <c r="AH205" i="7" s="1"/>
  <c r="AG206" i="7"/>
  <c r="AH206" i="7" s="1"/>
  <c r="AG207" i="7"/>
  <c r="AH207" i="7" s="1"/>
  <c r="AG208" i="7"/>
  <c r="AH208" i="7" s="1"/>
  <c r="AG209" i="7"/>
  <c r="AH209" i="7" s="1"/>
  <c r="AG210" i="7"/>
  <c r="AH210" i="7" s="1"/>
  <c r="AG211" i="7"/>
  <c r="AH211" i="7" s="1"/>
  <c r="AG212" i="7"/>
  <c r="AH212" i="7" s="1"/>
  <c r="AG213" i="7"/>
  <c r="AH213" i="7" s="1"/>
  <c r="AG214" i="7"/>
  <c r="AH214" i="7" s="1"/>
  <c r="AG215" i="7"/>
  <c r="AH215" i="7" s="1"/>
  <c r="AG216" i="7"/>
  <c r="AH216" i="7" s="1"/>
  <c r="AG217" i="7"/>
  <c r="AH217" i="7" s="1"/>
  <c r="AG218" i="7"/>
  <c r="AH218" i="7" s="1"/>
  <c r="AG219" i="7"/>
  <c r="AH219" i="7" s="1"/>
  <c r="AG220" i="7"/>
  <c r="AH220" i="7" s="1"/>
  <c r="AG221" i="7"/>
  <c r="AH221" i="7" s="1"/>
  <c r="AG222" i="7"/>
  <c r="AH222" i="7" s="1"/>
  <c r="AG223" i="7"/>
  <c r="AH223" i="7" s="1"/>
  <c r="AG224" i="7"/>
  <c r="AH224" i="7" s="1"/>
  <c r="AG225" i="7"/>
  <c r="AH225" i="7" s="1"/>
  <c r="AG226" i="7"/>
  <c r="AH226" i="7" s="1"/>
  <c r="AG227" i="7"/>
  <c r="AH227" i="7" s="1"/>
  <c r="AG228" i="7"/>
  <c r="AH228" i="7" s="1"/>
  <c r="AG229" i="7"/>
  <c r="AH229" i="7" s="1"/>
  <c r="AG230" i="7"/>
  <c r="AH230" i="7" s="1"/>
  <c r="AG231" i="7"/>
  <c r="AH231" i="7" s="1"/>
  <c r="AG232" i="7"/>
  <c r="AH232" i="7" s="1"/>
  <c r="AG233" i="7"/>
  <c r="AH233" i="7" s="1"/>
  <c r="AG234" i="7"/>
  <c r="AH234" i="7" s="1"/>
  <c r="AG235" i="7"/>
  <c r="AH235" i="7" s="1"/>
  <c r="AG236" i="7"/>
  <c r="AH236" i="7" s="1"/>
  <c r="AG237" i="7"/>
  <c r="AH237" i="7" s="1"/>
  <c r="AG238" i="7"/>
  <c r="AH238" i="7" s="1"/>
  <c r="AG239" i="7"/>
  <c r="AH239" i="7" s="1"/>
  <c r="AG240" i="7"/>
  <c r="AH240" i="7" s="1"/>
  <c r="AG241" i="7"/>
  <c r="AH241" i="7" s="1"/>
  <c r="AG242" i="7"/>
  <c r="AH242" i="7" s="1"/>
  <c r="AG243" i="7"/>
  <c r="AH243" i="7" s="1"/>
  <c r="AG244" i="7"/>
  <c r="AH244" i="7" s="1"/>
  <c r="AG245" i="7"/>
  <c r="AH245" i="7" s="1"/>
  <c r="AG246" i="7"/>
  <c r="AH246" i="7" s="1"/>
  <c r="AG247" i="7"/>
  <c r="AH247" i="7" s="1"/>
  <c r="AG248" i="7"/>
  <c r="AH248" i="7" s="1"/>
  <c r="AG249" i="7"/>
  <c r="AH249" i="7" s="1"/>
  <c r="AG250" i="7"/>
  <c r="AH250" i="7" s="1"/>
  <c r="AG251" i="7"/>
  <c r="AH251" i="7" s="1"/>
  <c r="AG252" i="7"/>
  <c r="AH252" i="7" s="1"/>
  <c r="AG253" i="7"/>
  <c r="AH253" i="7" s="1"/>
  <c r="AG254" i="7"/>
  <c r="AH254" i="7" s="1"/>
  <c r="AG255" i="7"/>
  <c r="AH255" i="7" s="1"/>
  <c r="AG256" i="7"/>
  <c r="AH256" i="7" s="1"/>
  <c r="AG257" i="7"/>
  <c r="AH257" i="7" s="1"/>
  <c r="AG258" i="7"/>
  <c r="AH258" i="7" s="1"/>
  <c r="AG259" i="7"/>
  <c r="AH259" i="7" s="1"/>
  <c r="AG260" i="7"/>
  <c r="AH260" i="7" s="1"/>
  <c r="AG261" i="7"/>
  <c r="AH261" i="7" s="1"/>
  <c r="AG262" i="7"/>
  <c r="AH262" i="7" s="1"/>
  <c r="AG263" i="7"/>
  <c r="AH263" i="7" s="1"/>
  <c r="AG264" i="7"/>
  <c r="AH264" i="7" s="1"/>
  <c r="AG265" i="7"/>
  <c r="AH265" i="7" s="1"/>
  <c r="AG266" i="7"/>
  <c r="AH266" i="7" s="1"/>
  <c r="AG267" i="7"/>
  <c r="AH267" i="7" s="1"/>
  <c r="AG268" i="7"/>
  <c r="AH268" i="7" s="1"/>
  <c r="AG269" i="7"/>
  <c r="AH269" i="7" s="1"/>
  <c r="AG270" i="7"/>
  <c r="AH270" i="7" s="1"/>
  <c r="AG271" i="7"/>
  <c r="AH271" i="7" s="1"/>
  <c r="AG272" i="7"/>
  <c r="AH272" i="7" s="1"/>
  <c r="AG273" i="7"/>
  <c r="AH273" i="7" s="1"/>
  <c r="AG274" i="7"/>
  <c r="AH274" i="7" s="1"/>
  <c r="AG275" i="7"/>
  <c r="AH275" i="7" s="1"/>
  <c r="AG276" i="7"/>
  <c r="AH276" i="7" s="1"/>
  <c r="AG277" i="7"/>
  <c r="AH277" i="7" s="1"/>
  <c r="AG278" i="7"/>
  <c r="AH278" i="7" s="1"/>
  <c r="AG279" i="7"/>
  <c r="AH279" i="7" s="1"/>
  <c r="AG280" i="7"/>
  <c r="AH280" i="7" s="1"/>
  <c r="AG281" i="7"/>
  <c r="AH281" i="7" s="1"/>
  <c r="AG282" i="7"/>
  <c r="AH282" i="7" s="1"/>
  <c r="AG283" i="7"/>
  <c r="AH283" i="7" s="1"/>
  <c r="AG284" i="7"/>
  <c r="AH284" i="7" s="1"/>
  <c r="AG285" i="7"/>
  <c r="AH285" i="7" s="1"/>
  <c r="AG286" i="7"/>
  <c r="AH286" i="7" s="1"/>
  <c r="AG287" i="7"/>
  <c r="AH287" i="7" s="1"/>
  <c r="AG288" i="7"/>
  <c r="AH288" i="7" s="1"/>
  <c r="AG289" i="7"/>
  <c r="AH289" i="7" s="1"/>
  <c r="AG290" i="7"/>
  <c r="AH290" i="7" s="1"/>
  <c r="AG291" i="7"/>
  <c r="AH291" i="7" s="1"/>
  <c r="AG292" i="7"/>
  <c r="AH292" i="7" s="1"/>
  <c r="AG293" i="7"/>
  <c r="AH293" i="7" s="1"/>
  <c r="AG294" i="7"/>
  <c r="AH294" i="7" s="1"/>
  <c r="AG295" i="7"/>
  <c r="AH295" i="7" s="1"/>
  <c r="AG296" i="7"/>
  <c r="AH296" i="7" s="1"/>
  <c r="AG297" i="7"/>
  <c r="AH297" i="7" s="1"/>
  <c r="AG298" i="7"/>
  <c r="AH298" i="7" s="1"/>
  <c r="AG299" i="7"/>
  <c r="AH299" i="7" s="1"/>
  <c r="AG300" i="7"/>
  <c r="AH300" i="7" s="1"/>
  <c r="AG301" i="7"/>
  <c r="AH301" i="7" s="1"/>
  <c r="AG302" i="7"/>
  <c r="AH302" i="7" s="1"/>
  <c r="AG303" i="7"/>
  <c r="AH303" i="7" s="1"/>
  <c r="AG304" i="7"/>
  <c r="AH304" i="7" s="1"/>
  <c r="AG305" i="7"/>
  <c r="AH305" i="7" s="1"/>
  <c r="AG306" i="7"/>
  <c r="AH306" i="7" s="1"/>
  <c r="AG307" i="7"/>
  <c r="AH307" i="7" s="1"/>
  <c r="AG308" i="7"/>
  <c r="AH308" i="7" s="1"/>
  <c r="AG309" i="7"/>
  <c r="AH309" i="7" s="1"/>
  <c r="AG310" i="7"/>
  <c r="AH310" i="7" s="1"/>
  <c r="AG311" i="7"/>
  <c r="AH311" i="7" s="1"/>
  <c r="AG312" i="7"/>
  <c r="AH312" i="7" s="1"/>
  <c r="AG313" i="7"/>
  <c r="AH313" i="7" s="1"/>
  <c r="AG314" i="7"/>
  <c r="AH314" i="7" s="1"/>
  <c r="AG315" i="7"/>
  <c r="AH315" i="7" s="1"/>
  <c r="AG316" i="7"/>
  <c r="AH316" i="7" s="1"/>
  <c r="AG317" i="7"/>
  <c r="AH317" i="7" s="1"/>
  <c r="AG318" i="7"/>
  <c r="AH318" i="7" s="1"/>
  <c r="AG319" i="7"/>
  <c r="AH319" i="7" s="1"/>
  <c r="AG320" i="7"/>
  <c r="AH320" i="7" s="1"/>
  <c r="AG321" i="7"/>
  <c r="AH321" i="7" s="1"/>
  <c r="AG322" i="7"/>
  <c r="AH322" i="7" s="1"/>
  <c r="AG323" i="7"/>
  <c r="AH323" i="7" s="1"/>
  <c r="AG324" i="7"/>
  <c r="AH324" i="7" s="1"/>
  <c r="AG325" i="7"/>
  <c r="AH325" i="7" s="1"/>
  <c r="AG326" i="7"/>
  <c r="AH326" i="7" s="1"/>
  <c r="AG327" i="7"/>
  <c r="AH327" i="7" s="1"/>
  <c r="AG328" i="7"/>
  <c r="AH328" i="7" s="1"/>
  <c r="AG329" i="7"/>
  <c r="AH329" i="7" s="1"/>
  <c r="AG330" i="7"/>
  <c r="AH330" i="7" s="1"/>
  <c r="AG331" i="7"/>
  <c r="AH331" i="7" s="1"/>
  <c r="AG332" i="7"/>
  <c r="AH332" i="7" s="1"/>
  <c r="AG333" i="7"/>
  <c r="AH333" i="7" s="1"/>
  <c r="AG334" i="7"/>
  <c r="AH334" i="7" s="1"/>
  <c r="AG335" i="7"/>
  <c r="AH335" i="7" s="1"/>
  <c r="AG336" i="7"/>
  <c r="AH336" i="7" s="1"/>
  <c r="AG337" i="7"/>
  <c r="AH337" i="7" s="1"/>
  <c r="AG338" i="7"/>
  <c r="AH338" i="7" s="1"/>
  <c r="AG339" i="7"/>
  <c r="AH339" i="7" s="1"/>
  <c r="AG340" i="7"/>
  <c r="AH340" i="7" s="1"/>
  <c r="AG341" i="7"/>
  <c r="AH341" i="7" s="1"/>
  <c r="AG342" i="7"/>
  <c r="AH342" i="7" s="1"/>
  <c r="AG343" i="7"/>
  <c r="AH343" i="7" s="1"/>
  <c r="AG344" i="7"/>
  <c r="AH344" i="7" s="1"/>
  <c r="AG345" i="7"/>
  <c r="AH345" i="7" s="1"/>
  <c r="AG346" i="7"/>
  <c r="AH346" i="7" s="1"/>
  <c r="AG347" i="7"/>
  <c r="AH347" i="7" s="1"/>
  <c r="AG348" i="7"/>
  <c r="AH348" i="7" s="1"/>
  <c r="AG349" i="7"/>
  <c r="AH349" i="7" s="1"/>
  <c r="AG350" i="7"/>
  <c r="AH350" i="7" s="1"/>
  <c r="AG351" i="7"/>
  <c r="AH351" i="7" s="1"/>
  <c r="AG352" i="7"/>
  <c r="AH352" i="7" s="1"/>
  <c r="AG353" i="7"/>
  <c r="AH353" i="7" s="1"/>
  <c r="AG354" i="7"/>
  <c r="AH354" i="7" s="1"/>
  <c r="AG355" i="7"/>
  <c r="AH355" i="7" s="1"/>
  <c r="AG356" i="7"/>
  <c r="AH356" i="7" s="1"/>
  <c r="AG357" i="7"/>
  <c r="AH357" i="7" s="1"/>
  <c r="AG358" i="7"/>
  <c r="AH358" i="7" s="1"/>
  <c r="AG359" i="7"/>
  <c r="AH359" i="7" s="1"/>
  <c r="AG360" i="7"/>
  <c r="AH360" i="7" s="1"/>
  <c r="AG361" i="7"/>
  <c r="AH361" i="7" s="1"/>
  <c r="AG362" i="7"/>
  <c r="AH362" i="7" s="1"/>
  <c r="AG363" i="7"/>
  <c r="AH363" i="7" s="1"/>
  <c r="AG364" i="7"/>
  <c r="AH364" i="7" s="1"/>
  <c r="AG365" i="7"/>
  <c r="AH365" i="7" s="1"/>
  <c r="AG366" i="7"/>
  <c r="AH366" i="7" s="1"/>
  <c r="AG367" i="7"/>
  <c r="AH367" i="7" s="1"/>
  <c r="AG368" i="7"/>
  <c r="AH368" i="7" s="1"/>
  <c r="AG369" i="7"/>
  <c r="AH369" i="7" s="1"/>
  <c r="AG370" i="7"/>
  <c r="AH370" i="7" s="1"/>
  <c r="AG371" i="7"/>
  <c r="AH371" i="7" s="1"/>
  <c r="AG372" i="7"/>
  <c r="AH372" i="7" s="1"/>
  <c r="AG373" i="7"/>
  <c r="AH373" i="7" s="1"/>
  <c r="AG374" i="7"/>
  <c r="AH374" i="7" s="1"/>
  <c r="AG375" i="7"/>
  <c r="AH375" i="7" s="1"/>
  <c r="AG376" i="7"/>
  <c r="AH376" i="7" s="1"/>
  <c r="AG377" i="7"/>
  <c r="AH377" i="7" s="1"/>
  <c r="AG378" i="7"/>
  <c r="AH378" i="7" s="1"/>
  <c r="AG379" i="7"/>
  <c r="AH379" i="7" s="1"/>
  <c r="AG380" i="7"/>
  <c r="AH380" i="7" s="1"/>
  <c r="AG381" i="7"/>
  <c r="AH381" i="7" s="1"/>
  <c r="AG382" i="7"/>
  <c r="AH382" i="7" s="1"/>
  <c r="AG383" i="7"/>
  <c r="AH383" i="7" s="1"/>
  <c r="AG384" i="7"/>
  <c r="AH384" i="7" s="1"/>
  <c r="AG385" i="7"/>
  <c r="AH385" i="7" s="1"/>
  <c r="AG386" i="7"/>
  <c r="AH386" i="7" s="1"/>
  <c r="AG387" i="7"/>
  <c r="AH387" i="7" s="1"/>
  <c r="AG388" i="7"/>
  <c r="AH388" i="7" s="1"/>
  <c r="AG389" i="7"/>
  <c r="AH389" i="7" s="1"/>
  <c r="AG390" i="7"/>
  <c r="AH390" i="7" s="1"/>
  <c r="AG391" i="7"/>
  <c r="AH391" i="7" s="1"/>
  <c r="AG392" i="7"/>
  <c r="AH392" i="7" s="1"/>
  <c r="AG393" i="7"/>
  <c r="AH393" i="7" s="1"/>
  <c r="AG394" i="7"/>
  <c r="AH394" i="7" s="1"/>
  <c r="AG395" i="7"/>
  <c r="AH395" i="7" s="1"/>
  <c r="AG396" i="7"/>
  <c r="AH396" i="7" s="1"/>
  <c r="AG397" i="7"/>
  <c r="AH397" i="7" s="1"/>
  <c r="AG398" i="7"/>
  <c r="AH398" i="7" s="1"/>
  <c r="AG399" i="7"/>
  <c r="AH399" i="7" s="1"/>
  <c r="AG400" i="7"/>
  <c r="AH400" i="7" s="1"/>
  <c r="AG401" i="7"/>
  <c r="AH401" i="7" s="1"/>
  <c r="AG402" i="7"/>
  <c r="AH402" i="7" s="1"/>
  <c r="AG403" i="7"/>
  <c r="AH403" i="7" s="1"/>
  <c r="AG404" i="7"/>
  <c r="AH404" i="7" s="1"/>
  <c r="AG405" i="7"/>
  <c r="AH405" i="7" s="1"/>
  <c r="AG406" i="7"/>
  <c r="AH406" i="7" s="1"/>
  <c r="AG407" i="7"/>
  <c r="AH407" i="7" s="1"/>
  <c r="AG408" i="7"/>
  <c r="AH408" i="7" s="1"/>
  <c r="AG409" i="7"/>
  <c r="AH409" i="7" s="1"/>
  <c r="AG410" i="7"/>
  <c r="AH410" i="7" s="1"/>
  <c r="AG411" i="7"/>
  <c r="AH411" i="7" s="1"/>
  <c r="AG412" i="7"/>
  <c r="AH412" i="7" s="1"/>
  <c r="AG413" i="7"/>
  <c r="AH413" i="7" s="1"/>
  <c r="AG414" i="7"/>
  <c r="AH414" i="7" s="1"/>
  <c r="AG415" i="7"/>
  <c r="AH415" i="7" s="1"/>
  <c r="AG416" i="7"/>
  <c r="AH416" i="7" s="1"/>
  <c r="AG417" i="7"/>
  <c r="AH417" i="7" s="1"/>
  <c r="AG418" i="7"/>
  <c r="AH418" i="7" s="1"/>
  <c r="AG419" i="7"/>
  <c r="AH419" i="7" s="1"/>
  <c r="AG420" i="7"/>
  <c r="AH420" i="7" s="1"/>
  <c r="AG421" i="7"/>
  <c r="AH421" i="7" s="1"/>
  <c r="AG422" i="7"/>
  <c r="AH422" i="7" s="1"/>
  <c r="AG423" i="7"/>
  <c r="AH423" i="7" s="1"/>
  <c r="AG424" i="7"/>
  <c r="AH424" i="7" s="1"/>
  <c r="AG425" i="7"/>
  <c r="AH425" i="7" s="1"/>
  <c r="AG426" i="7"/>
  <c r="AH426" i="7" s="1"/>
  <c r="AG427" i="7"/>
  <c r="AH427" i="7" s="1"/>
  <c r="AG428" i="7"/>
  <c r="AH428" i="7" s="1"/>
  <c r="AG429" i="7"/>
  <c r="AH429" i="7" s="1"/>
  <c r="AG430" i="7"/>
  <c r="AH430" i="7" s="1"/>
  <c r="AG431" i="7"/>
  <c r="AH431" i="7" s="1"/>
  <c r="AG432" i="7"/>
  <c r="AH432" i="7" s="1"/>
  <c r="AG433" i="7"/>
  <c r="AH433" i="7" s="1"/>
  <c r="AG434" i="7"/>
  <c r="AH434" i="7" s="1"/>
  <c r="AG435" i="7"/>
  <c r="AH435" i="7" s="1"/>
  <c r="AG436" i="7"/>
  <c r="AH436" i="7" s="1"/>
  <c r="AG437" i="7"/>
  <c r="AH437" i="7" s="1"/>
  <c r="AG438" i="7"/>
  <c r="AH438" i="7" s="1"/>
  <c r="AG439" i="7"/>
  <c r="AH439" i="7" s="1"/>
  <c r="AG440" i="7"/>
  <c r="AH440" i="7" s="1"/>
  <c r="AG441" i="7"/>
  <c r="AH441" i="7" s="1"/>
  <c r="AG442" i="7"/>
  <c r="AH442" i="7" s="1"/>
  <c r="AG443" i="7"/>
  <c r="AH443" i="7" s="1"/>
  <c r="AG444" i="7"/>
  <c r="AH444" i="7" s="1"/>
  <c r="AG445" i="7"/>
  <c r="AH445" i="7" s="1"/>
  <c r="AG446" i="7"/>
  <c r="AH446" i="7" s="1"/>
  <c r="AG447" i="7"/>
  <c r="AH447" i="7" s="1"/>
  <c r="AG448" i="7"/>
  <c r="AH448" i="7" s="1"/>
  <c r="AG449" i="7"/>
  <c r="AH449" i="7" s="1"/>
  <c r="AG450" i="7"/>
  <c r="AH450" i="7" s="1"/>
  <c r="AG451" i="7"/>
  <c r="AH451" i="7" s="1"/>
  <c r="AG452" i="7"/>
  <c r="AH452" i="7" s="1"/>
  <c r="AG453" i="7"/>
  <c r="AH453" i="7" s="1"/>
  <c r="AG454" i="7"/>
  <c r="AH454" i="7" s="1"/>
  <c r="AG455" i="7"/>
  <c r="AH455" i="7" s="1"/>
  <c r="AG456" i="7"/>
  <c r="AH456" i="7" s="1"/>
  <c r="AG457" i="7"/>
  <c r="AH457" i="7" s="1"/>
  <c r="AG458" i="7"/>
  <c r="AH458" i="7" s="1"/>
  <c r="AG459" i="7"/>
  <c r="AH459" i="7" s="1"/>
  <c r="AG460" i="7"/>
  <c r="AH460" i="7" s="1"/>
  <c r="AG461" i="7"/>
  <c r="AH461" i="7" s="1"/>
  <c r="AG462" i="7"/>
  <c r="AH462" i="7" s="1"/>
  <c r="AG463" i="7"/>
  <c r="AH463" i="7" s="1"/>
  <c r="AG464" i="7"/>
  <c r="AH464" i="7" s="1"/>
  <c r="AG465" i="7"/>
  <c r="AH465" i="7" s="1"/>
  <c r="AG466" i="7"/>
  <c r="AH466" i="7" s="1"/>
  <c r="AG467" i="7"/>
  <c r="AH467" i="7" s="1"/>
  <c r="AG468" i="7"/>
  <c r="AH468" i="7" s="1"/>
  <c r="AG469" i="7"/>
  <c r="AH469" i="7" s="1"/>
  <c r="AG470" i="7"/>
  <c r="AH470" i="7" s="1"/>
  <c r="AG471" i="7"/>
  <c r="AH471" i="7" s="1"/>
  <c r="AG472" i="7"/>
  <c r="AH472" i="7" s="1"/>
  <c r="AG473" i="7"/>
  <c r="AH473" i="7" s="1"/>
  <c r="AG474" i="7"/>
  <c r="AH474" i="7" s="1"/>
  <c r="AG475" i="7"/>
  <c r="AH475" i="7" s="1"/>
  <c r="AG476" i="7"/>
  <c r="AH476" i="7" s="1"/>
  <c r="AG477" i="7"/>
  <c r="AH477" i="7" s="1"/>
  <c r="AG478" i="7"/>
  <c r="AH478" i="7" s="1"/>
  <c r="AG479" i="7"/>
  <c r="AH479" i="7" s="1"/>
  <c r="AG480" i="7"/>
  <c r="AH480" i="7" s="1"/>
  <c r="AG481" i="7"/>
  <c r="AH481" i="7" s="1"/>
  <c r="AG482" i="7"/>
  <c r="AH482" i="7" s="1"/>
  <c r="AG483" i="7"/>
  <c r="AH483" i="7" s="1"/>
  <c r="AG484" i="7"/>
  <c r="AH484" i="7" s="1"/>
  <c r="AG485" i="7"/>
  <c r="AH485" i="7" s="1"/>
  <c r="AG486" i="7"/>
  <c r="AH486" i="7" s="1"/>
  <c r="AG487" i="7"/>
  <c r="AH487" i="7" s="1"/>
  <c r="AG488" i="7"/>
  <c r="AH488" i="7" s="1"/>
  <c r="AG489" i="7"/>
  <c r="AH489" i="7" s="1"/>
  <c r="AG490" i="7"/>
  <c r="AH490" i="7" s="1"/>
  <c r="AG491" i="7"/>
  <c r="AH491" i="7" s="1"/>
  <c r="AG492" i="7"/>
  <c r="AH492" i="7" s="1"/>
  <c r="AG493" i="7"/>
  <c r="AH493" i="7" s="1"/>
  <c r="AG494" i="7"/>
  <c r="AH494" i="7" s="1"/>
  <c r="AG495" i="7"/>
  <c r="AH495" i="7" s="1"/>
  <c r="AG496" i="7"/>
  <c r="AH496" i="7" s="1"/>
  <c r="AG497" i="7"/>
  <c r="AH497" i="7" s="1"/>
  <c r="AG498" i="7"/>
  <c r="AH498" i="7" s="1"/>
  <c r="AG499" i="7"/>
  <c r="AH499" i="7" s="1"/>
  <c r="AG500" i="7"/>
  <c r="AH500" i="7" s="1"/>
  <c r="AG501" i="7"/>
  <c r="AH501" i="7" s="1"/>
  <c r="AG502" i="7"/>
  <c r="AH502" i="7" s="1"/>
  <c r="AG503" i="7"/>
  <c r="AH503" i="7" s="1"/>
  <c r="AG504" i="7"/>
  <c r="AH504" i="7" s="1"/>
  <c r="AG505" i="7"/>
  <c r="AH505" i="7" s="1"/>
  <c r="AG506" i="7"/>
  <c r="AH506" i="7" s="1"/>
  <c r="AG507" i="7"/>
  <c r="AH507" i="7" s="1"/>
  <c r="AG508" i="7"/>
  <c r="AH508" i="7" s="1"/>
  <c r="AG509" i="7"/>
  <c r="AH509" i="7" s="1"/>
  <c r="AG510" i="7"/>
  <c r="AH510" i="7" s="1"/>
  <c r="AG511" i="7"/>
  <c r="AH511" i="7" s="1"/>
  <c r="AG512" i="7"/>
  <c r="AH512" i="7" s="1"/>
  <c r="AG513" i="7"/>
  <c r="AH513" i="7" s="1"/>
  <c r="AG514" i="7"/>
  <c r="AH514" i="7" s="1"/>
  <c r="AG515" i="7"/>
  <c r="AH515" i="7" s="1"/>
  <c r="AG516" i="7"/>
  <c r="AH516" i="7" s="1"/>
  <c r="AG517" i="7"/>
  <c r="AH517" i="7" s="1"/>
  <c r="AG518" i="7"/>
  <c r="AH518" i="7" s="1"/>
  <c r="AG519" i="7"/>
  <c r="AH519" i="7" s="1"/>
  <c r="AG520" i="7"/>
  <c r="AH520" i="7" s="1"/>
  <c r="AG521" i="7"/>
  <c r="AH521" i="7" s="1"/>
  <c r="AG522" i="7"/>
  <c r="AH522" i="7" s="1"/>
  <c r="AG523" i="7"/>
  <c r="AH523" i="7" s="1"/>
  <c r="AG524" i="7"/>
  <c r="AH524" i="7" s="1"/>
  <c r="AG525" i="7"/>
  <c r="AH525" i="7" s="1"/>
  <c r="AG526" i="7"/>
  <c r="AH526" i="7" s="1"/>
  <c r="AG527" i="7"/>
  <c r="AH527" i="7" s="1"/>
  <c r="AG528" i="7"/>
  <c r="AH528" i="7" s="1"/>
  <c r="AG529" i="7"/>
  <c r="AH529" i="7" s="1"/>
  <c r="AG530" i="7"/>
  <c r="AH530" i="7" s="1"/>
  <c r="AG531" i="7"/>
  <c r="AH531" i="7" s="1"/>
  <c r="AG532" i="7"/>
  <c r="AH532" i="7" s="1"/>
  <c r="AG533" i="7"/>
  <c r="AH533" i="7" s="1"/>
  <c r="AG534" i="7"/>
  <c r="AH534" i="7" s="1"/>
  <c r="AG535" i="7"/>
  <c r="AH535" i="7" s="1"/>
  <c r="AG536" i="7"/>
  <c r="AH536" i="7" s="1"/>
  <c r="AG537" i="7"/>
  <c r="AH537" i="7" s="1"/>
  <c r="AG538" i="7"/>
  <c r="AH538" i="7" s="1"/>
  <c r="AG539" i="7"/>
  <c r="AH539" i="7" s="1"/>
  <c r="AG540" i="7"/>
  <c r="AH540" i="7" s="1"/>
  <c r="AG541" i="7"/>
  <c r="AH541" i="7" s="1"/>
  <c r="AG542" i="7"/>
  <c r="AH542" i="7" s="1"/>
  <c r="AG543" i="7"/>
  <c r="AH543" i="7" s="1"/>
  <c r="AG544" i="7"/>
  <c r="AH544" i="7" s="1"/>
  <c r="AG545" i="7"/>
  <c r="AH545" i="7" s="1"/>
  <c r="AG546" i="7"/>
  <c r="AH546" i="7" s="1"/>
  <c r="AG547" i="7"/>
  <c r="AH547" i="7" s="1"/>
  <c r="AG548" i="7"/>
  <c r="AH548" i="7" s="1"/>
  <c r="AG549" i="7"/>
  <c r="AH549" i="7" s="1"/>
  <c r="AG550" i="7"/>
  <c r="AH550" i="7" s="1"/>
  <c r="AG551" i="7"/>
  <c r="AH551" i="7" s="1"/>
  <c r="AG552" i="7"/>
  <c r="AH552" i="7" s="1"/>
  <c r="AG553" i="7"/>
  <c r="AH553" i="7" s="1"/>
  <c r="AG554" i="7"/>
  <c r="AH554" i="7" s="1"/>
  <c r="AG555" i="7"/>
  <c r="AH555" i="7" s="1"/>
  <c r="AG556" i="7"/>
  <c r="AH556" i="7" s="1"/>
  <c r="AG557" i="7"/>
  <c r="AH557" i="7" s="1"/>
  <c r="AG558" i="7"/>
  <c r="AH558" i="7" s="1"/>
  <c r="AG559" i="7"/>
  <c r="AH559" i="7" s="1"/>
  <c r="AG560" i="7"/>
  <c r="AH560" i="7" s="1"/>
  <c r="AG561" i="7"/>
  <c r="AH561" i="7" s="1"/>
  <c r="AG562" i="7"/>
  <c r="AH562" i="7" s="1"/>
  <c r="AG563" i="7"/>
  <c r="AH563" i="7" s="1"/>
  <c r="AG564" i="7"/>
  <c r="AH564" i="7" s="1"/>
  <c r="AG565" i="7"/>
  <c r="AH565" i="7" s="1"/>
  <c r="AG566" i="7"/>
  <c r="AH566" i="7" s="1"/>
  <c r="AG567" i="7"/>
  <c r="AH567" i="7" s="1"/>
  <c r="AG568" i="7"/>
  <c r="AH568" i="7" s="1"/>
  <c r="AG569" i="7"/>
  <c r="AH569" i="7" s="1"/>
  <c r="AG570" i="7"/>
  <c r="AH570" i="7" s="1"/>
  <c r="AG571" i="7"/>
  <c r="AH571" i="7" s="1"/>
  <c r="AG572" i="7"/>
  <c r="AH572" i="7" s="1"/>
  <c r="AG573" i="7"/>
  <c r="AH573" i="7" s="1"/>
  <c r="AG574" i="7"/>
  <c r="AH574" i="7" s="1"/>
  <c r="AG575" i="7"/>
  <c r="AH575" i="7" s="1"/>
  <c r="AG576" i="7"/>
  <c r="AH576" i="7" s="1"/>
  <c r="AG577" i="7"/>
  <c r="AH577" i="7" s="1"/>
  <c r="AG578" i="7"/>
  <c r="AH578" i="7" s="1"/>
  <c r="AG579" i="7"/>
  <c r="AH579" i="7" s="1"/>
  <c r="AG580" i="7"/>
  <c r="AH580" i="7" s="1"/>
  <c r="AG581" i="7"/>
  <c r="AH581" i="7" s="1"/>
  <c r="AG582" i="7"/>
  <c r="AH582" i="7" s="1"/>
  <c r="AG583" i="7"/>
  <c r="AH583" i="7" s="1"/>
  <c r="AG584" i="7"/>
  <c r="AH584" i="7" s="1"/>
  <c r="AG585" i="7"/>
  <c r="AH585" i="7" s="1"/>
  <c r="AG586" i="7"/>
  <c r="AH586" i="7" s="1"/>
  <c r="AG587" i="7"/>
  <c r="AH587" i="7" s="1"/>
  <c r="AG588" i="7"/>
  <c r="AH588" i="7" s="1"/>
  <c r="AG589" i="7"/>
  <c r="AH589" i="7" s="1"/>
  <c r="AG590" i="7"/>
  <c r="AH590" i="7" s="1"/>
  <c r="AG591" i="7"/>
  <c r="AH591" i="7" s="1"/>
  <c r="AG592" i="7"/>
  <c r="AH592" i="7" s="1"/>
  <c r="AG593" i="7"/>
  <c r="AH593" i="7" s="1"/>
  <c r="AG594" i="7"/>
  <c r="AH594" i="7" s="1"/>
  <c r="AG595" i="7"/>
  <c r="AH595" i="7" s="1"/>
  <c r="AG596" i="7"/>
  <c r="AH596" i="7" s="1"/>
  <c r="AG597" i="7"/>
  <c r="AH597" i="7" s="1"/>
  <c r="AG598" i="7"/>
  <c r="AH598" i="7" s="1"/>
  <c r="AG599" i="7"/>
  <c r="AH599" i="7" s="1"/>
  <c r="AG600" i="7"/>
  <c r="AH600" i="7" s="1"/>
  <c r="AG601" i="7"/>
  <c r="AH601" i="7" s="1"/>
  <c r="AG602" i="7"/>
  <c r="AH602" i="7" s="1"/>
  <c r="AG603" i="7"/>
  <c r="AH603" i="7" s="1"/>
  <c r="AG604" i="7"/>
  <c r="AH604" i="7" s="1"/>
  <c r="AG605" i="7"/>
  <c r="AH605" i="7" s="1"/>
  <c r="AG606" i="7"/>
  <c r="AH606" i="7" s="1"/>
  <c r="AG607" i="7"/>
  <c r="AH607" i="7" s="1"/>
  <c r="AG608" i="7"/>
  <c r="AH608" i="7" s="1"/>
  <c r="AG609" i="7"/>
  <c r="AH609" i="7" s="1"/>
  <c r="AG610" i="7"/>
  <c r="AH610" i="7" s="1"/>
  <c r="AG611" i="7"/>
  <c r="AH611" i="7" s="1"/>
  <c r="AG612" i="7"/>
  <c r="AH612" i="7" s="1"/>
  <c r="AG613" i="7"/>
  <c r="AH613" i="7" s="1"/>
  <c r="AG614" i="7"/>
  <c r="AH614" i="7" s="1"/>
  <c r="AG615" i="7"/>
  <c r="AH615" i="7" s="1"/>
  <c r="AG616" i="7"/>
  <c r="AH616" i="7" s="1"/>
  <c r="AG617" i="7"/>
  <c r="AH617" i="7" s="1"/>
  <c r="AG618" i="7"/>
  <c r="AH618" i="7" s="1"/>
  <c r="AG619" i="7"/>
  <c r="AH619" i="7" s="1"/>
  <c r="AG620" i="7"/>
  <c r="AH620" i="7" s="1"/>
  <c r="AG621" i="7"/>
  <c r="AH621" i="7" s="1"/>
  <c r="AG622" i="7"/>
  <c r="AH622" i="7" s="1"/>
  <c r="AG623" i="7"/>
  <c r="AH623" i="7" s="1"/>
  <c r="AG624" i="7"/>
  <c r="AH624" i="7" s="1"/>
  <c r="AG625" i="7"/>
  <c r="AH625" i="7" s="1"/>
  <c r="AG626" i="7"/>
  <c r="AH626" i="7" s="1"/>
  <c r="AG627" i="7"/>
  <c r="AH627" i="7" s="1"/>
  <c r="AG628" i="7"/>
  <c r="AH628" i="7" s="1"/>
  <c r="AG629" i="7"/>
  <c r="AH629" i="7" s="1"/>
  <c r="AG630" i="7"/>
  <c r="AH630" i="7" s="1"/>
  <c r="AG631" i="7"/>
  <c r="AH631" i="7" s="1"/>
  <c r="AG632" i="7"/>
  <c r="AH632" i="7" s="1"/>
  <c r="AG633" i="7"/>
  <c r="AH633" i="7" s="1"/>
  <c r="AG634" i="7"/>
  <c r="AH634" i="7" s="1"/>
  <c r="AG635" i="7"/>
  <c r="AH635" i="7" s="1"/>
  <c r="AG636" i="7"/>
  <c r="AH636" i="7" s="1"/>
  <c r="AG637" i="7"/>
  <c r="AH637" i="7" s="1"/>
  <c r="AG638" i="7"/>
  <c r="AH638" i="7" s="1"/>
  <c r="AG639" i="7"/>
  <c r="AH639" i="7" s="1"/>
  <c r="AG640" i="7"/>
  <c r="AH640" i="7" s="1"/>
  <c r="AG641" i="7"/>
  <c r="AH641" i="7" s="1"/>
  <c r="AG642" i="7"/>
  <c r="AH642" i="7" s="1"/>
  <c r="AG643" i="7"/>
  <c r="AH643" i="7" s="1"/>
  <c r="AG644" i="7"/>
  <c r="AH644" i="7" s="1"/>
  <c r="AG645" i="7"/>
  <c r="AH645" i="7" s="1"/>
  <c r="AG646" i="7"/>
  <c r="AH646" i="7" s="1"/>
  <c r="AG647" i="7"/>
  <c r="AH647" i="7" s="1"/>
  <c r="AG648" i="7"/>
  <c r="AH648" i="7" s="1"/>
  <c r="AG649" i="7"/>
  <c r="AH649" i="7" s="1"/>
  <c r="AG650" i="7"/>
  <c r="AH650" i="7" s="1"/>
  <c r="AG651" i="7"/>
  <c r="AH651" i="7" s="1"/>
  <c r="AG652" i="7"/>
  <c r="AH652" i="7" s="1"/>
  <c r="AG653" i="7"/>
  <c r="AH653" i="7" s="1"/>
  <c r="AG654" i="7"/>
  <c r="AH654" i="7" s="1"/>
  <c r="AG655" i="7"/>
  <c r="AH655" i="7" s="1"/>
  <c r="AG656" i="7"/>
  <c r="AH656" i="7" s="1"/>
  <c r="AG657" i="7"/>
  <c r="AH657" i="7" s="1"/>
  <c r="AG658" i="7"/>
  <c r="AH658" i="7" s="1"/>
  <c r="AG659" i="7"/>
  <c r="AH659" i="7" s="1"/>
  <c r="AG660" i="7"/>
  <c r="AH660" i="7" s="1"/>
  <c r="AG661" i="7"/>
  <c r="AH661" i="7" s="1"/>
  <c r="AG662" i="7"/>
  <c r="AH662" i="7" s="1"/>
  <c r="AG663" i="7"/>
  <c r="AH663" i="7" s="1"/>
  <c r="AG664" i="7"/>
  <c r="AH664" i="7" s="1"/>
  <c r="AG665" i="7"/>
  <c r="AH665" i="7" s="1"/>
  <c r="AG666" i="7"/>
  <c r="AH666" i="7" s="1"/>
  <c r="AG667" i="7"/>
  <c r="AH667" i="7" s="1"/>
  <c r="AG668" i="7"/>
  <c r="AH668" i="7" s="1"/>
  <c r="AG669" i="7"/>
  <c r="AH669" i="7" s="1"/>
  <c r="AG670" i="7"/>
  <c r="AH670" i="7" s="1"/>
  <c r="AG671" i="7"/>
  <c r="AH671" i="7" s="1"/>
  <c r="AG672" i="7"/>
  <c r="AH672" i="7" s="1"/>
  <c r="AG673" i="7"/>
  <c r="AH673" i="7" s="1"/>
  <c r="AG674" i="7"/>
  <c r="AH674" i="7" s="1"/>
  <c r="AG675" i="7"/>
  <c r="AH675" i="7" s="1"/>
  <c r="AG676" i="7"/>
  <c r="AH676" i="7" s="1"/>
  <c r="AG677" i="7"/>
  <c r="AH677" i="7" s="1"/>
  <c r="AG678" i="7"/>
  <c r="AH678" i="7" s="1"/>
  <c r="AG679" i="7"/>
  <c r="AH679" i="7" s="1"/>
  <c r="AG680" i="7"/>
  <c r="AH680" i="7" s="1"/>
  <c r="AG681" i="7"/>
  <c r="AH681" i="7" s="1"/>
  <c r="AG682" i="7"/>
  <c r="AH682" i="7" s="1"/>
  <c r="AG683" i="7"/>
  <c r="AH683" i="7" s="1"/>
  <c r="AG684" i="7"/>
  <c r="AH684" i="7" s="1"/>
  <c r="AG685" i="7"/>
  <c r="AH685" i="7" s="1"/>
  <c r="AG686" i="7"/>
  <c r="AH686" i="7" s="1"/>
  <c r="AG687" i="7"/>
  <c r="AH687" i="7" s="1"/>
  <c r="AG688" i="7"/>
  <c r="AH688" i="7" s="1"/>
  <c r="AG689" i="7"/>
  <c r="AH689" i="7" s="1"/>
  <c r="AG690" i="7"/>
  <c r="AH690" i="7" s="1"/>
  <c r="AG691" i="7"/>
  <c r="AH691" i="7" s="1"/>
  <c r="AG692" i="7"/>
  <c r="AH692" i="7" s="1"/>
  <c r="AG693" i="7"/>
  <c r="AH693" i="7" s="1"/>
  <c r="AG694" i="7"/>
  <c r="AH694" i="7" s="1"/>
  <c r="AG695" i="7"/>
  <c r="AH695" i="7" s="1"/>
  <c r="AG696" i="7"/>
  <c r="AH696" i="7" s="1"/>
  <c r="AG697" i="7"/>
  <c r="AH697" i="7" s="1"/>
  <c r="AG698" i="7"/>
  <c r="AH698" i="7" s="1"/>
  <c r="AG699" i="7"/>
  <c r="AH699" i="7" s="1"/>
  <c r="AG700" i="7"/>
  <c r="AH700" i="7" s="1"/>
  <c r="AG701" i="7"/>
  <c r="AH701" i="7" s="1"/>
  <c r="AG702" i="7"/>
  <c r="AH702" i="7" s="1"/>
  <c r="AG703" i="7"/>
  <c r="AH703" i="7" s="1"/>
  <c r="AG704" i="7"/>
  <c r="AH704" i="7" s="1"/>
  <c r="AG705" i="7"/>
  <c r="AH705" i="7" s="1"/>
  <c r="AG706" i="7"/>
  <c r="AH706" i="7" s="1"/>
  <c r="AG707" i="7"/>
  <c r="AH707" i="7" s="1"/>
  <c r="AG708" i="7"/>
  <c r="AH708" i="7" s="1"/>
  <c r="AG709" i="7"/>
  <c r="AH709" i="7" s="1"/>
  <c r="AG710" i="7"/>
  <c r="AH710" i="7" s="1"/>
  <c r="AG711" i="7"/>
  <c r="AH711" i="7" s="1"/>
  <c r="AG712" i="7"/>
  <c r="AH712" i="7" s="1"/>
  <c r="AG713" i="7"/>
  <c r="AH713" i="7" s="1"/>
  <c r="AG714" i="7"/>
  <c r="AH714" i="7" s="1"/>
  <c r="AG715" i="7"/>
  <c r="AH715" i="7" s="1"/>
  <c r="AG716" i="7"/>
  <c r="AH716" i="7" s="1"/>
  <c r="AG717" i="7"/>
  <c r="AH717" i="7" s="1"/>
  <c r="AG718" i="7"/>
  <c r="AH718" i="7" s="1"/>
  <c r="AG719" i="7"/>
  <c r="AH719" i="7" s="1"/>
  <c r="AG720" i="7"/>
  <c r="AH720" i="7" s="1"/>
  <c r="AG721" i="7"/>
  <c r="AH721" i="7" s="1"/>
  <c r="AG722" i="7"/>
  <c r="AH722" i="7" s="1"/>
  <c r="AG723" i="7"/>
  <c r="AH723" i="7" s="1"/>
  <c r="AG724" i="7"/>
  <c r="AH724" i="7" s="1"/>
  <c r="AG725" i="7"/>
  <c r="AH725" i="7" s="1"/>
  <c r="AG726" i="7"/>
  <c r="AH726" i="7" s="1"/>
  <c r="AG727" i="7"/>
  <c r="AH727" i="7" s="1"/>
  <c r="AG728" i="7"/>
  <c r="AH728" i="7" s="1"/>
  <c r="AG729" i="7"/>
  <c r="AH729" i="7" s="1"/>
  <c r="AG730" i="7"/>
  <c r="AH730" i="7" s="1"/>
  <c r="AG731" i="7"/>
  <c r="AH731" i="7" s="1"/>
  <c r="AG732" i="7"/>
  <c r="AH732" i="7" s="1"/>
  <c r="AG733" i="7"/>
  <c r="AH733" i="7" s="1"/>
  <c r="AG734" i="7"/>
  <c r="AH734" i="7" s="1"/>
  <c r="AG735" i="7"/>
  <c r="AH735" i="7" s="1"/>
  <c r="AG736" i="7"/>
  <c r="AH736" i="7" s="1"/>
  <c r="AG737" i="7"/>
  <c r="AH737" i="7" s="1"/>
  <c r="AG738" i="7"/>
  <c r="AH738" i="7" s="1"/>
  <c r="AG739" i="7"/>
  <c r="AH739" i="7" s="1"/>
  <c r="AG740" i="7"/>
  <c r="AH740" i="7" s="1"/>
  <c r="AG741" i="7"/>
  <c r="AH741" i="7" s="1"/>
  <c r="AG742" i="7"/>
  <c r="AH742" i="7" s="1"/>
  <c r="AG743" i="7"/>
  <c r="AH743" i="7" s="1"/>
  <c r="AG744" i="7"/>
  <c r="AH744" i="7" s="1"/>
  <c r="AG745" i="7"/>
  <c r="AH745" i="7" s="1"/>
  <c r="AG746" i="7"/>
  <c r="AH746" i="7" s="1"/>
  <c r="AG747" i="7"/>
  <c r="AH747" i="7" s="1"/>
  <c r="AG748" i="7"/>
  <c r="AH748" i="7" s="1"/>
  <c r="AG749" i="7"/>
  <c r="AH749" i="7" s="1"/>
  <c r="AG750" i="7"/>
  <c r="AH750" i="7" s="1"/>
  <c r="AG751" i="7"/>
  <c r="AH751" i="7" s="1"/>
  <c r="AG752" i="7"/>
  <c r="AH752" i="7" s="1"/>
  <c r="AG753" i="7"/>
  <c r="AH753" i="7" s="1"/>
  <c r="AG754" i="7"/>
  <c r="AH754" i="7" s="1"/>
  <c r="AG755" i="7"/>
  <c r="AH755" i="7" s="1"/>
  <c r="AG756" i="7"/>
  <c r="AH756" i="7" s="1"/>
  <c r="AG757" i="7"/>
  <c r="AH757" i="7" s="1"/>
  <c r="AG758" i="7"/>
  <c r="AH758" i="7" s="1"/>
  <c r="AG759" i="7"/>
  <c r="AH759" i="7" s="1"/>
  <c r="AG760" i="7"/>
  <c r="AH760" i="7" s="1"/>
  <c r="AG761" i="7"/>
  <c r="AH761" i="7" s="1"/>
  <c r="AG762" i="7"/>
  <c r="AH762" i="7" s="1"/>
  <c r="AG763" i="7"/>
  <c r="AH763" i="7" s="1"/>
  <c r="AG764" i="7"/>
  <c r="AH764" i="7" s="1"/>
  <c r="AG765" i="7"/>
  <c r="AH765" i="7" s="1"/>
  <c r="AG766" i="7"/>
  <c r="AH766" i="7" s="1"/>
  <c r="AG767" i="7"/>
  <c r="AH767" i="7" s="1"/>
  <c r="AG768" i="7"/>
  <c r="AH768" i="7" s="1"/>
  <c r="AG769" i="7"/>
  <c r="AH769" i="7" s="1"/>
  <c r="AG770" i="7"/>
  <c r="AH770" i="7" s="1"/>
  <c r="AG771" i="7"/>
  <c r="AH771" i="7" s="1"/>
  <c r="AG772" i="7"/>
  <c r="AH772" i="7" s="1"/>
  <c r="AG773" i="7"/>
  <c r="AH773" i="7" s="1"/>
  <c r="AG774" i="7"/>
  <c r="AH774" i="7" s="1"/>
  <c r="AG775" i="7"/>
  <c r="AH775" i="7" s="1"/>
  <c r="AG776" i="7"/>
  <c r="AH776" i="7" s="1"/>
  <c r="AG777" i="7"/>
  <c r="AH777" i="7" s="1"/>
  <c r="AG778" i="7"/>
  <c r="AH778" i="7" s="1"/>
  <c r="AG779" i="7"/>
  <c r="AH779" i="7" s="1"/>
  <c r="AG780" i="7"/>
  <c r="AH780" i="7" s="1"/>
  <c r="AG781" i="7"/>
  <c r="AH781" i="7" s="1"/>
  <c r="AG782" i="7"/>
  <c r="AH782" i="7" s="1"/>
  <c r="AG783" i="7"/>
  <c r="AH783" i="7" s="1"/>
  <c r="AG784" i="7"/>
  <c r="AH784" i="7" s="1"/>
  <c r="AG785" i="7"/>
  <c r="AH785" i="7" s="1"/>
  <c r="AG786" i="7"/>
  <c r="AH786" i="7" s="1"/>
  <c r="AG787" i="7"/>
  <c r="AH787" i="7" s="1"/>
  <c r="AG788" i="7"/>
  <c r="AH788" i="7" s="1"/>
  <c r="AG789" i="7"/>
  <c r="AH789" i="7" s="1"/>
  <c r="AG790" i="7"/>
  <c r="AH790" i="7" s="1"/>
  <c r="AG791" i="7"/>
  <c r="AH791" i="7" s="1"/>
  <c r="AG792" i="7"/>
  <c r="AH792" i="7" s="1"/>
  <c r="AG793" i="7"/>
  <c r="AH793" i="7" s="1"/>
  <c r="AG794" i="7"/>
  <c r="AH794" i="7" s="1"/>
  <c r="AG795" i="7"/>
  <c r="AH795" i="7" s="1"/>
  <c r="AG796" i="7"/>
  <c r="AH796" i="7" s="1"/>
  <c r="AG797" i="7"/>
  <c r="AH797" i="7" s="1"/>
  <c r="AG798" i="7"/>
  <c r="AH798" i="7" s="1"/>
  <c r="AG799" i="7"/>
  <c r="AH799" i="7" s="1"/>
  <c r="AG800" i="7"/>
  <c r="AH800" i="7" s="1"/>
  <c r="AG801" i="7"/>
  <c r="AH801" i="7" s="1"/>
  <c r="AG802" i="7"/>
  <c r="AH802" i="7" s="1"/>
  <c r="AG803" i="7"/>
  <c r="AH803" i="7" s="1"/>
  <c r="AG804" i="7"/>
  <c r="AH804" i="7" s="1"/>
  <c r="AG805" i="7"/>
  <c r="AH805" i="7" s="1"/>
  <c r="AG806" i="7"/>
  <c r="AH806" i="7" s="1"/>
  <c r="AG807" i="7"/>
  <c r="AH807" i="7" s="1"/>
  <c r="AG808" i="7"/>
  <c r="AH808" i="7" s="1"/>
  <c r="AG809" i="7"/>
  <c r="AH809" i="7" s="1"/>
  <c r="AG810" i="7"/>
  <c r="AH810" i="7" s="1"/>
  <c r="AG811" i="7"/>
  <c r="AH811" i="7" s="1"/>
  <c r="AG812" i="7"/>
  <c r="AH812" i="7" s="1"/>
  <c r="AG813" i="7"/>
  <c r="AH813" i="7" s="1"/>
  <c r="AG814" i="7"/>
  <c r="AH814" i="7" s="1"/>
  <c r="AG815" i="7"/>
  <c r="AH815" i="7" s="1"/>
  <c r="AG816" i="7"/>
  <c r="AH816" i="7" s="1"/>
  <c r="AG817" i="7"/>
  <c r="AH817" i="7" s="1"/>
  <c r="AG818" i="7"/>
  <c r="AH818" i="7" s="1"/>
  <c r="AG819" i="7"/>
  <c r="AH819" i="7" s="1"/>
  <c r="AG820" i="7"/>
  <c r="AH820" i="7" s="1"/>
  <c r="AG821" i="7"/>
  <c r="AH821" i="7" s="1"/>
  <c r="AG822" i="7"/>
  <c r="AH822" i="7" s="1"/>
  <c r="AG823" i="7"/>
  <c r="AH823" i="7" s="1"/>
  <c r="AG824" i="7"/>
  <c r="AH824" i="7" s="1"/>
  <c r="AG825" i="7"/>
  <c r="AH825" i="7" s="1"/>
  <c r="AG826" i="7"/>
  <c r="AH826" i="7" s="1"/>
  <c r="AG827" i="7"/>
  <c r="AH827" i="7" s="1"/>
  <c r="AG828" i="7"/>
  <c r="AH828" i="7" s="1"/>
  <c r="AG829" i="7"/>
  <c r="AH829" i="7" s="1"/>
  <c r="AG830" i="7"/>
  <c r="AH830" i="7" s="1"/>
  <c r="AG831" i="7"/>
  <c r="AH831" i="7" s="1"/>
  <c r="AG832" i="7"/>
  <c r="AH832" i="7" s="1"/>
  <c r="AG833" i="7"/>
  <c r="AH833" i="7" s="1"/>
  <c r="AG834" i="7"/>
  <c r="AH834" i="7" s="1"/>
  <c r="AG835" i="7"/>
  <c r="AH835" i="7" s="1"/>
  <c r="AG836" i="7"/>
  <c r="AH836" i="7" s="1"/>
  <c r="AG837" i="7"/>
  <c r="AH837" i="7" s="1"/>
  <c r="AG838" i="7"/>
  <c r="AH838" i="7" s="1"/>
  <c r="AG839" i="7"/>
  <c r="AH839" i="7" s="1"/>
  <c r="AG840" i="7"/>
  <c r="AH840" i="7" s="1"/>
  <c r="AG841" i="7"/>
  <c r="AH841" i="7" s="1"/>
  <c r="AG842" i="7"/>
  <c r="AH842" i="7" s="1"/>
  <c r="AG843" i="7"/>
  <c r="AH843" i="7" s="1"/>
  <c r="AG844" i="7"/>
  <c r="AH844" i="7" s="1"/>
  <c r="AG845" i="7"/>
  <c r="AH845" i="7" s="1"/>
  <c r="AG846" i="7"/>
  <c r="AH846" i="7" s="1"/>
  <c r="AG847" i="7"/>
  <c r="AH847" i="7" s="1"/>
  <c r="AG848" i="7"/>
  <c r="AH848" i="7" s="1"/>
  <c r="AG849" i="7"/>
  <c r="AH849" i="7" s="1"/>
  <c r="AG850" i="7"/>
  <c r="AH850" i="7" s="1"/>
  <c r="AG851" i="7"/>
  <c r="AH851" i="7" s="1"/>
  <c r="AG852" i="7"/>
  <c r="AH852" i="7" s="1"/>
  <c r="AG853" i="7"/>
  <c r="AH853" i="7" s="1"/>
  <c r="AG854" i="7"/>
  <c r="AH854" i="7" s="1"/>
  <c r="AG855" i="7"/>
  <c r="AH855" i="7" s="1"/>
  <c r="AG856" i="7"/>
  <c r="AH856" i="7" s="1"/>
  <c r="AG857" i="7"/>
  <c r="AH857" i="7" s="1"/>
  <c r="AG858" i="7"/>
  <c r="AH858" i="7" s="1"/>
  <c r="AG859" i="7"/>
  <c r="AH859" i="7" s="1"/>
  <c r="AG860" i="7"/>
  <c r="AH860" i="7" s="1"/>
  <c r="AG861" i="7"/>
  <c r="AH861" i="7" s="1"/>
  <c r="AG862" i="7"/>
  <c r="AH862" i="7" s="1"/>
  <c r="AG863" i="7"/>
  <c r="AH863" i="7" s="1"/>
  <c r="AG864" i="7"/>
  <c r="AH864" i="7" s="1"/>
  <c r="AG865" i="7"/>
  <c r="AH865" i="7" s="1"/>
  <c r="AG866" i="7"/>
  <c r="AH866" i="7" s="1"/>
  <c r="AG867" i="7"/>
  <c r="AH867" i="7" s="1"/>
  <c r="AG868" i="7"/>
  <c r="AH868" i="7" s="1"/>
  <c r="AG869" i="7"/>
  <c r="AH869" i="7" s="1"/>
  <c r="AG870" i="7"/>
  <c r="AH870" i="7" s="1"/>
  <c r="AG871" i="7"/>
  <c r="AH871" i="7" s="1"/>
  <c r="AG872" i="7"/>
  <c r="AH872" i="7" s="1"/>
  <c r="AG873" i="7"/>
  <c r="AH873" i="7" s="1"/>
  <c r="AG874" i="7"/>
  <c r="AH874" i="7" s="1"/>
  <c r="AG875" i="7"/>
  <c r="AH875" i="7" s="1"/>
  <c r="AG876" i="7"/>
  <c r="AH876" i="7" s="1"/>
  <c r="AG877" i="7"/>
  <c r="AH877" i="7" s="1"/>
  <c r="AG878" i="7"/>
  <c r="AH878" i="7" s="1"/>
  <c r="AG879" i="7"/>
  <c r="AH879" i="7" s="1"/>
  <c r="AG880" i="7"/>
  <c r="AH880" i="7" s="1"/>
  <c r="AG881" i="7"/>
  <c r="AH881" i="7" s="1"/>
  <c r="AG882" i="7"/>
  <c r="AH882" i="7" s="1"/>
  <c r="AG883" i="7"/>
  <c r="AH883" i="7" s="1"/>
  <c r="AG884" i="7"/>
  <c r="AH884" i="7" s="1"/>
  <c r="AG885" i="7"/>
  <c r="AH885" i="7" s="1"/>
  <c r="AG886" i="7"/>
  <c r="AH886" i="7" s="1"/>
  <c r="AG887" i="7"/>
  <c r="AH887" i="7" s="1"/>
  <c r="AG888" i="7"/>
  <c r="AH888" i="7" s="1"/>
  <c r="AG889" i="7"/>
  <c r="AH889" i="7" s="1"/>
  <c r="AG890" i="7"/>
  <c r="AH890" i="7" s="1"/>
  <c r="AG891" i="7"/>
  <c r="AH891" i="7" s="1"/>
  <c r="AG892" i="7"/>
  <c r="AH892" i="7" s="1"/>
  <c r="AG893" i="7"/>
  <c r="AH893" i="7" s="1"/>
  <c r="AG894" i="7"/>
  <c r="AH894" i="7" s="1"/>
  <c r="AG895" i="7"/>
  <c r="AH895" i="7" s="1"/>
  <c r="AG896" i="7"/>
  <c r="AH896" i="7" s="1"/>
  <c r="AG897" i="7"/>
  <c r="AH897" i="7" s="1"/>
  <c r="AG898" i="7"/>
  <c r="AH898" i="7" s="1"/>
  <c r="AG899" i="7"/>
  <c r="AH899" i="7" s="1"/>
  <c r="AG900" i="7"/>
  <c r="AH900" i="7" s="1"/>
  <c r="AG901" i="7"/>
  <c r="AH901" i="7" s="1"/>
  <c r="AG902" i="7"/>
  <c r="AH902" i="7" s="1"/>
  <c r="AG903" i="7"/>
  <c r="AH903" i="7" s="1"/>
  <c r="AG904" i="7"/>
  <c r="AH904" i="7" s="1"/>
  <c r="AG905" i="7"/>
  <c r="AH905" i="7" s="1"/>
  <c r="AG906" i="7"/>
  <c r="AH906" i="7" s="1"/>
  <c r="AG907" i="7"/>
  <c r="AH907" i="7" s="1"/>
  <c r="AG908" i="7"/>
  <c r="AH908" i="7" s="1"/>
  <c r="AG909" i="7"/>
  <c r="AH909" i="7" s="1"/>
  <c r="AG910" i="7"/>
  <c r="AH910" i="7" s="1"/>
  <c r="AG911" i="7"/>
  <c r="AH911" i="7" s="1"/>
  <c r="AG912" i="7"/>
  <c r="AH912" i="7" s="1"/>
  <c r="AG913" i="7"/>
  <c r="AH913" i="7" s="1"/>
  <c r="AG914" i="7"/>
  <c r="AH914" i="7" s="1"/>
  <c r="AG915" i="7"/>
  <c r="AH915" i="7" s="1"/>
  <c r="AG916" i="7"/>
  <c r="AH916" i="7" s="1"/>
  <c r="AG917" i="7"/>
  <c r="AH917" i="7" s="1"/>
  <c r="AG918" i="7"/>
  <c r="AH918" i="7" s="1"/>
  <c r="AG919" i="7"/>
  <c r="AH919" i="7" s="1"/>
  <c r="AG920" i="7"/>
  <c r="AH920" i="7" s="1"/>
  <c r="AG921" i="7"/>
  <c r="AH921" i="7" s="1"/>
  <c r="AG922" i="7"/>
  <c r="AH922" i="7" s="1"/>
  <c r="AG923" i="7"/>
  <c r="AH923" i="7" s="1"/>
  <c r="AG924" i="7"/>
  <c r="AH924" i="7" s="1"/>
  <c r="AG925" i="7"/>
  <c r="AH925" i="7" s="1"/>
  <c r="AG926" i="7"/>
  <c r="AH926" i="7" s="1"/>
  <c r="AG927" i="7"/>
  <c r="AH927" i="7" s="1"/>
  <c r="AG928" i="7"/>
  <c r="AH928" i="7" s="1"/>
  <c r="AG929" i="7"/>
  <c r="AH929" i="7" s="1"/>
  <c r="AG930" i="7"/>
  <c r="AH930" i="7" s="1"/>
  <c r="AG931" i="7"/>
  <c r="AH931" i="7" s="1"/>
  <c r="AG932" i="7"/>
  <c r="AH932" i="7" s="1"/>
  <c r="AG933" i="7"/>
  <c r="AH933" i="7" s="1"/>
  <c r="AG934" i="7"/>
  <c r="AH934" i="7" s="1"/>
  <c r="AG935" i="7"/>
  <c r="AH935" i="7" s="1"/>
  <c r="AG936" i="7"/>
  <c r="AH936" i="7" s="1"/>
  <c r="AG937" i="7"/>
  <c r="AH937" i="7" s="1"/>
  <c r="AG938" i="7"/>
  <c r="AH938" i="7" s="1"/>
  <c r="AG939" i="7"/>
  <c r="AH939" i="7" s="1"/>
  <c r="AG940" i="7"/>
  <c r="AH940" i="7" s="1"/>
  <c r="AG941" i="7"/>
  <c r="AH941" i="7" s="1"/>
  <c r="AG942" i="7"/>
  <c r="AH942" i="7" s="1"/>
  <c r="AG943" i="7"/>
  <c r="AH943" i="7" s="1"/>
  <c r="AG944" i="7"/>
  <c r="AH944" i="7" s="1"/>
  <c r="AG945" i="7"/>
  <c r="AH945" i="7" s="1"/>
  <c r="AG946" i="7"/>
  <c r="AH946" i="7" s="1"/>
  <c r="AG947" i="7"/>
  <c r="AH947" i="7" s="1"/>
  <c r="AG948" i="7"/>
  <c r="AH948" i="7" s="1"/>
  <c r="AG949" i="7"/>
  <c r="AH949" i="7" s="1"/>
  <c r="AG950" i="7"/>
  <c r="AH950" i="7" s="1"/>
  <c r="AG951" i="7"/>
  <c r="AH951" i="7" s="1"/>
  <c r="AG952" i="7"/>
  <c r="AH952" i="7" s="1"/>
  <c r="AG953" i="7"/>
  <c r="AH953" i="7" s="1"/>
  <c r="AG954" i="7"/>
  <c r="AH954" i="7" s="1"/>
  <c r="AG955" i="7"/>
  <c r="AH955" i="7" s="1"/>
  <c r="AG956" i="7"/>
  <c r="AH956" i="7" s="1"/>
  <c r="AG957" i="7"/>
  <c r="AH957" i="7" s="1"/>
  <c r="AG958" i="7"/>
  <c r="AH958" i="7" s="1"/>
  <c r="AG959" i="7"/>
  <c r="AH959" i="7" s="1"/>
  <c r="AG960" i="7"/>
  <c r="AH960" i="7" s="1"/>
  <c r="AG961" i="7"/>
  <c r="AH961" i="7" s="1"/>
  <c r="AG962" i="7"/>
  <c r="AH962" i="7" s="1"/>
  <c r="AG963" i="7"/>
  <c r="AH963" i="7" s="1"/>
  <c r="AG964" i="7"/>
  <c r="AH964" i="7" s="1"/>
  <c r="AG965" i="7"/>
  <c r="AH965" i="7" s="1"/>
  <c r="AG966" i="7"/>
  <c r="AH966" i="7" s="1"/>
  <c r="AG967" i="7"/>
  <c r="AH967" i="7" s="1"/>
  <c r="AG968" i="7"/>
  <c r="AH968" i="7" s="1"/>
  <c r="AG969" i="7"/>
  <c r="AH969" i="7" s="1"/>
  <c r="AG970" i="7"/>
  <c r="AH970" i="7" s="1"/>
  <c r="AG971" i="7"/>
  <c r="AH971" i="7" s="1"/>
  <c r="AG972" i="7"/>
  <c r="AH972" i="7" s="1"/>
  <c r="AG973" i="7"/>
  <c r="AH973" i="7" s="1"/>
  <c r="AG974" i="7"/>
  <c r="AH974" i="7" s="1"/>
  <c r="AG975" i="7"/>
  <c r="AH975" i="7" s="1"/>
  <c r="AG976" i="7"/>
  <c r="AH976" i="7" s="1"/>
  <c r="AG977" i="7"/>
  <c r="AH977" i="7" s="1"/>
  <c r="AG978" i="7"/>
  <c r="AH978" i="7" s="1"/>
  <c r="AG979" i="7"/>
  <c r="AH979" i="7" s="1"/>
  <c r="AG980" i="7"/>
  <c r="AH980" i="7" s="1"/>
  <c r="AG981" i="7"/>
  <c r="AH981" i="7" s="1"/>
  <c r="AG982" i="7"/>
  <c r="AH982" i="7" s="1"/>
  <c r="AG983" i="7"/>
  <c r="AH983" i="7" s="1"/>
  <c r="AG984" i="7"/>
  <c r="AH984" i="7" s="1"/>
  <c r="AG985" i="7"/>
  <c r="AH985" i="7" s="1"/>
  <c r="AG986" i="7"/>
  <c r="AH986" i="7" s="1"/>
  <c r="AG987" i="7"/>
  <c r="AH987" i="7" s="1"/>
  <c r="AG988" i="7"/>
  <c r="AH988" i="7" s="1"/>
  <c r="AG989" i="7"/>
  <c r="AH989" i="7" s="1"/>
  <c r="AG990" i="7"/>
  <c r="AH990" i="7" s="1"/>
  <c r="AG991" i="7"/>
  <c r="AH991" i="7" s="1"/>
  <c r="AG992" i="7"/>
  <c r="AH992" i="7" s="1"/>
  <c r="AG993" i="7"/>
  <c r="AH993" i="7" s="1"/>
  <c r="AG994" i="7"/>
  <c r="AH994" i="7" s="1"/>
  <c r="AG995" i="7"/>
  <c r="AH995" i="7" s="1"/>
  <c r="AG996" i="7"/>
  <c r="AH996" i="7" s="1"/>
  <c r="AG997" i="7"/>
  <c r="AH997" i="7" s="1"/>
  <c r="AG998" i="7"/>
  <c r="AH998" i="7" s="1"/>
  <c r="AG999" i="7"/>
  <c r="AH999" i="7" s="1"/>
  <c r="AG1000" i="7"/>
  <c r="AH1000" i="7" s="1"/>
  <c r="AG1001" i="7"/>
  <c r="AH1001" i="7" s="1"/>
  <c r="AG1002" i="7"/>
  <c r="AH1002" i="7" s="1"/>
  <c r="AG1003" i="7"/>
  <c r="AH1003" i="7" s="1"/>
  <c r="AG1004" i="7"/>
  <c r="AH1004" i="7" s="1"/>
  <c r="AG1005" i="7"/>
  <c r="AH1005" i="7" s="1"/>
  <c r="AG1006" i="7"/>
  <c r="AH1006" i="7" s="1"/>
  <c r="AG1007" i="7"/>
  <c r="AH1007" i="7" s="1"/>
  <c r="AG1008" i="7"/>
  <c r="AH1008" i="7" s="1"/>
  <c r="AG1009" i="7"/>
  <c r="AH1009" i="7" s="1"/>
  <c r="AG1010" i="7"/>
  <c r="AH1010" i="7" s="1"/>
  <c r="AG1011" i="7"/>
  <c r="AH1011" i="7" s="1"/>
  <c r="AG1012" i="7"/>
  <c r="AH1012" i="7" s="1"/>
  <c r="AG1013" i="7"/>
  <c r="AH1013" i="7" s="1"/>
  <c r="AG1014" i="7"/>
  <c r="AH1014" i="7" s="1"/>
  <c r="AG1015" i="7"/>
  <c r="AH1015" i="7" s="1"/>
  <c r="AG1016" i="7"/>
  <c r="AH1016" i="7" s="1"/>
  <c r="AG1017" i="7"/>
  <c r="AH1017" i="7" s="1"/>
  <c r="AG1018" i="7"/>
  <c r="AH1018" i="7" s="1"/>
  <c r="AG1019" i="7"/>
  <c r="AH1019" i="7" s="1"/>
  <c r="AG1020" i="7"/>
  <c r="AH1020" i="7" s="1"/>
  <c r="AG1021" i="7"/>
  <c r="AH1021" i="7" s="1"/>
  <c r="AG1022" i="7"/>
  <c r="AH1022" i="7" s="1"/>
  <c r="AG1023" i="7"/>
  <c r="AH1023" i="7" s="1"/>
  <c r="AG1024" i="7"/>
  <c r="AH1024" i="7" s="1"/>
  <c r="AG1025" i="7"/>
  <c r="AH1025" i="7" s="1"/>
  <c r="AG1026" i="7"/>
  <c r="AH1026" i="7" s="1"/>
  <c r="AG1027" i="7"/>
  <c r="AH1027" i="7" s="1"/>
  <c r="AG1028" i="7"/>
  <c r="AH1028" i="7" s="1"/>
  <c r="AG1029" i="7"/>
  <c r="AH1029" i="7" s="1"/>
  <c r="AG1030" i="7"/>
  <c r="AH1030" i="7" s="1"/>
  <c r="AG1031" i="7"/>
  <c r="AH1031" i="7" s="1"/>
  <c r="AG1032" i="7"/>
  <c r="AH1032" i="7" s="1"/>
  <c r="AG1033" i="7"/>
  <c r="AH1033" i="7" s="1"/>
  <c r="AG1034" i="7"/>
  <c r="AH1034" i="7" s="1"/>
  <c r="AG1035" i="7"/>
  <c r="AH1035" i="7" s="1"/>
  <c r="AG1036" i="7"/>
  <c r="AH1036" i="7" s="1"/>
  <c r="AG1037" i="7"/>
  <c r="AH1037" i="7" s="1"/>
  <c r="AG1038" i="7"/>
  <c r="AH1038" i="7" s="1"/>
  <c r="AG1039" i="7"/>
  <c r="AH1039" i="7" s="1"/>
  <c r="AG1040" i="7"/>
  <c r="AH1040" i="7" s="1"/>
  <c r="AG1041" i="7"/>
  <c r="AH1041" i="7" s="1"/>
  <c r="AG1042" i="7"/>
  <c r="AH1042" i="7" s="1"/>
  <c r="AG1043" i="7"/>
  <c r="AH1043" i="7" s="1"/>
  <c r="AG1044" i="7"/>
  <c r="AH1044" i="7" s="1"/>
  <c r="AG1045" i="7"/>
  <c r="AH1045" i="7" s="1"/>
  <c r="AG1046" i="7"/>
  <c r="AH1046" i="7" s="1"/>
  <c r="AG1047" i="7"/>
  <c r="AH1047" i="7" s="1"/>
  <c r="AG1048" i="7"/>
  <c r="AH1048" i="7" s="1"/>
  <c r="AG1049" i="7"/>
  <c r="AH1049" i="7" s="1"/>
  <c r="AG1050" i="7"/>
  <c r="AH1050" i="7" s="1"/>
  <c r="AG1051" i="7"/>
  <c r="AH1051" i="7" s="1"/>
  <c r="AG1052" i="7"/>
  <c r="AH1052" i="7" s="1"/>
  <c r="AG1053" i="7"/>
  <c r="AH1053" i="7" s="1"/>
  <c r="AG1054" i="7"/>
  <c r="AH1054" i="7" s="1"/>
  <c r="AG1055" i="7"/>
  <c r="AH1055" i="7" s="1"/>
  <c r="AG1056" i="7"/>
  <c r="AH1056" i="7" s="1"/>
  <c r="AG1057" i="7"/>
  <c r="AH1057" i="7" s="1"/>
  <c r="AG1058" i="7"/>
  <c r="AH1058" i="7" s="1"/>
  <c r="AG1059" i="7"/>
  <c r="AH1059" i="7" s="1"/>
  <c r="AG1060" i="7"/>
  <c r="AH1060" i="7" s="1"/>
  <c r="AG1061" i="7"/>
  <c r="AH1061" i="7" s="1"/>
  <c r="AG1062" i="7"/>
  <c r="AH1062" i="7" s="1"/>
  <c r="AG1063" i="7"/>
  <c r="AH1063" i="7" s="1"/>
  <c r="AG1064" i="7"/>
  <c r="AH1064" i="7" s="1"/>
  <c r="AG1065" i="7"/>
  <c r="AH1065" i="7" s="1"/>
  <c r="AG1066" i="7"/>
  <c r="AH1066" i="7" s="1"/>
  <c r="AG1067" i="7"/>
  <c r="AH1067" i="7" s="1"/>
  <c r="AG1068" i="7"/>
  <c r="AH1068" i="7" s="1"/>
  <c r="AG1069" i="7"/>
  <c r="AH1069" i="7" s="1"/>
  <c r="AG1070" i="7"/>
  <c r="AH1070" i="7" s="1"/>
  <c r="AG1071" i="7"/>
  <c r="AH1071" i="7" s="1"/>
  <c r="AG1072" i="7"/>
  <c r="AH1072" i="7" s="1"/>
  <c r="AG1073" i="7"/>
  <c r="AH1073" i="7" s="1"/>
  <c r="AG1074" i="7"/>
  <c r="AH1074" i="7" s="1"/>
  <c r="AG1075" i="7"/>
  <c r="AH1075" i="7" s="1"/>
  <c r="AG1076" i="7"/>
  <c r="AH1076" i="7" s="1"/>
  <c r="AG1077" i="7"/>
  <c r="AH1077" i="7" s="1"/>
  <c r="AG1078" i="7"/>
  <c r="AH1078" i="7" s="1"/>
  <c r="AG1079" i="7"/>
  <c r="AH1079" i="7" s="1"/>
  <c r="AG1080" i="7"/>
  <c r="AH1080" i="7" s="1"/>
  <c r="AG1081" i="7"/>
  <c r="AH1081" i="7" s="1"/>
  <c r="AG1082" i="7"/>
  <c r="AH1082" i="7" s="1"/>
  <c r="AG1083" i="7"/>
  <c r="AH1083" i="7" s="1"/>
  <c r="AG1084" i="7"/>
  <c r="AH1084" i="7" s="1"/>
  <c r="AG1085" i="7"/>
  <c r="AH1085" i="7" s="1"/>
  <c r="AG1086" i="7"/>
  <c r="AH1086" i="7" s="1"/>
  <c r="AG1087" i="7"/>
  <c r="AH1087" i="7" s="1"/>
  <c r="AG1088" i="7"/>
  <c r="AH1088" i="7" s="1"/>
  <c r="AG1089" i="7"/>
  <c r="AH1089" i="7" s="1"/>
  <c r="AG1090" i="7"/>
  <c r="AH1090" i="7" s="1"/>
  <c r="AG1091" i="7"/>
  <c r="AH1091" i="7" s="1"/>
  <c r="AG1092" i="7"/>
  <c r="AH1092" i="7" s="1"/>
  <c r="AG1093" i="7"/>
  <c r="AH1093" i="7" s="1"/>
  <c r="AG1094" i="7"/>
  <c r="AH1094" i="7" s="1"/>
  <c r="AG1095" i="7"/>
  <c r="AH1095" i="7" s="1"/>
  <c r="AG1096" i="7"/>
  <c r="AH1096" i="7" s="1"/>
  <c r="AG1097" i="7"/>
  <c r="AH1097" i="7" s="1"/>
  <c r="AG1098" i="7"/>
  <c r="AH1098" i="7" s="1"/>
  <c r="AG1099" i="7"/>
  <c r="AH1099" i="7" s="1"/>
  <c r="AG1100" i="7"/>
  <c r="AH1100" i="7" s="1"/>
  <c r="AG1101" i="7"/>
  <c r="AH1101" i="7" s="1"/>
  <c r="AG1102" i="7"/>
  <c r="AH1102" i="7" s="1"/>
  <c r="AG1103" i="7"/>
  <c r="AH1103" i="7" s="1"/>
  <c r="AG1104" i="7"/>
  <c r="AH1104" i="7" s="1"/>
  <c r="AG1105" i="7"/>
  <c r="AH1105" i="7" s="1"/>
  <c r="AG1106" i="7"/>
  <c r="AH1106" i="7" s="1"/>
  <c r="AG1107" i="7"/>
  <c r="AH1107" i="7" s="1"/>
  <c r="AG1108" i="7"/>
  <c r="AH1108" i="7" s="1"/>
  <c r="AG1109" i="7"/>
  <c r="AH1109" i="7" s="1"/>
  <c r="AG1110" i="7"/>
  <c r="AH1110" i="7" s="1"/>
  <c r="AG1111" i="7"/>
  <c r="AH1111" i="7" s="1"/>
  <c r="AG1112" i="7"/>
  <c r="AH1112" i="7" s="1"/>
  <c r="AG1113" i="7"/>
  <c r="AH1113" i="7" s="1"/>
  <c r="AG1114" i="7"/>
  <c r="AH1114" i="7" s="1"/>
  <c r="AG1115" i="7"/>
  <c r="AH1115" i="7" s="1"/>
  <c r="AG1116" i="7"/>
  <c r="AH1116" i="7" s="1"/>
  <c r="AG1117" i="7"/>
  <c r="AH1117" i="7" s="1"/>
  <c r="AG1118" i="7"/>
  <c r="AH1118" i="7" s="1"/>
  <c r="AG1119" i="7"/>
  <c r="AH1119" i="7" s="1"/>
  <c r="AG1120" i="7"/>
  <c r="AH1120" i="7" s="1"/>
  <c r="AG1121" i="7"/>
  <c r="AH1121" i="7" s="1"/>
  <c r="AG1122" i="7"/>
  <c r="AH1122" i="7" s="1"/>
  <c r="AG1123" i="7"/>
  <c r="AH1123" i="7" s="1"/>
  <c r="AG1124" i="7"/>
  <c r="AH1124" i="7" s="1"/>
  <c r="AG1125" i="7"/>
  <c r="AH1125" i="7" s="1"/>
  <c r="AG1126" i="7"/>
  <c r="AH1126" i="7" s="1"/>
  <c r="AG1127" i="7"/>
  <c r="AH1127" i="7" s="1"/>
  <c r="AG1128" i="7"/>
  <c r="AH1128" i="7" s="1"/>
  <c r="AG1129" i="7"/>
  <c r="AH1129" i="7" s="1"/>
  <c r="AG1130" i="7"/>
  <c r="AH1130" i="7" s="1"/>
  <c r="AG1131" i="7"/>
  <c r="AH1131" i="7" s="1"/>
  <c r="AG1132" i="7"/>
  <c r="AH1132" i="7" s="1"/>
  <c r="AG1133" i="7"/>
  <c r="AH1133" i="7" s="1"/>
  <c r="AG1134" i="7"/>
  <c r="AH1134" i="7" s="1"/>
  <c r="AG1135" i="7"/>
  <c r="AH1135" i="7" s="1"/>
  <c r="AG1136" i="7"/>
  <c r="AH1136" i="7" s="1"/>
  <c r="AG1137" i="7"/>
  <c r="AH1137" i="7" s="1"/>
  <c r="AG1138" i="7"/>
  <c r="AH1138" i="7" s="1"/>
  <c r="AG1139" i="7"/>
  <c r="AH1139" i="7" s="1"/>
  <c r="AG1140" i="7"/>
  <c r="AH1140" i="7" s="1"/>
  <c r="AG1141" i="7"/>
  <c r="AH1141" i="7" s="1"/>
  <c r="AG1142" i="7"/>
  <c r="AH1142" i="7" s="1"/>
  <c r="AG1143" i="7"/>
  <c r="AH1143" i="7" s="1"/>
  <c r="AG1144" i="7"/>
  <c r="AH1144" i="7" s="1"/>
  <c r="AG1145" i="7"/>
  <c r="AH1145" i="7" s="1"/>
  <c r="AG1146" i="7"/>
  <c r="AH1146" i="7" s="1"/>
  <c r="AG1147" i="7"/>
  <c r="AH1147" i="7" s="1"/>
  <c r="AG1148" i="7"/>
  <c r="AH1148" i="7" s="1"/>
  <c r="AG1149" i="7"/>
  <c r="AH1149" i="7" s="1"/>
  <c r="AG1150" i="7"/>
  <c r="AH1150" i="7" s="1"/>
  <c r="AG1151" i="7"/>
  <c r="AH1151" i="7" s="1"/>
  <c r="AG1152" i="7"/>
  <c r="AH1152" i="7" s="1"/>
  <c r="AG1153" i="7"/>
  <c r="AH1153" i="7" s="1"/>
  <c r="AG1154" i="7"/>
  <c r="AH1154" i="7" s="1"/>
  <c r="AG1155" i="7"/>
  <c r="AH1155" i="7" s="1"/>
  <c r="AG1156" i="7"/>
  <c r="AH1156" i="7" s="1"/>
  <c r="AG1157" i="7"/>
  <c r="AH1157" i="7" s="1"/>
  <c r="AG1158" i="7"/>
  <c r="AH1158" i="7" s="1"/>
  <c r="AG1159" i="7"/>
  <c r="AH1159" i="7" s="1"/>
  <c r="AG1160" i="7"/>
  <c r="AH1160" i="7" s="1"/>
  <c r="AG1161" i="7"/>
  <c r="AH1161" i="7" s="1"/>
  <c r="AG1162" i="7"/>
  <c r="AH1162" i="7" s="1"/>
  <c r="AG1163" i="7"/>
  <c r="AH1163" i="7" s="1"/>
  <c r="AG1164" i="7"/>
  <c r="AH1164" i="7" s="1"/>
  <c r="AG1165" i="7"/>
  <c r="AH1165" i="7" s="1"/>
  <c r="AG1166" i="7"/>
  <c r="AH1166" i="7" s="1"/>
  <c r="AG1167" i="7"/>
  <c r="AH1167" i="7" s="1"/>
  <c r="AG1168" i="7"/>
  <c r="AH1168" i="7" s="1"/>
  <c r="AG1169" i="7"/>
  <c r="AH1169" i="7" s="1"/>
  <c r="AG1170" i="7"/>
  <c r="AH1170" i="7" s="1"/>
  <c r="AG1171" i="7"/>
  <c r="AH1171" i="7" s="1"/>
  <c r="AG1172" i="7"/>
  <c r="AH1172" i="7" s="1"/>
  <c r="AG1173" i="7"/>
  <c r="AH1173" i="7" s="1"/>
  <c r="AG1174" i="7"/>
  <c r="AH1174" i="7" s="1"/>
  <c r="AG1175" i="7"/>
  <c r="AH1175" i="7" s="1"/>
  <c r="AG1176" i="7"/>
  <c r="AH1176" i="7" s="1"/>
  <c r="AG1177" i="7"/>
  <c r="AH1177" i="7" s="1"/>
  <c r="AG1178" i="7"/>
  <c r="AH1178" i="7" s="1"/>
  <c r="AG1179" i="7"/>
  <c r="AH1179" i="7" s="1"/>
  <c r="AG1180" i="7"/>
  <c r="AH1180" i="7" s="1"/>
  <c r="AG1181" i="7"/>
  <c r="AH1181" i="7" s="1"/>
  <c r="AG1182" i="7"/>
  <c r="AH1182" i="7" s="1"/>
  <c r="AG1183" i="7"/>
  <c r="AH1183" i="7" s="1"/>
  <c r="AG1184" i="7"/>
  <c r="AH1184" i="7" s="1"/>
  <c r="AG1185" i="7"/>
  <c r="AH1185" i="7" s="1"/>
  <c r="AG1186" i="7"/>
  <c r="AH1186" i="7" s="1"/>
  <c r="AG1187" i="7"/>
  <c r="AH1187" i="7" s="1"/>
  <c r="AG1188" i="7"/>
  <c r="AH1188" i="7" s="1"/>
  <c r="AG1189" i="7"/>
  <c r="AH1189" i="7" s="1"/>
  <c r="AG1190" i="7"/>
  <c r="AH1190" i="7" s="1"/>
  <c r="AG1191" i="7"/>
  <c r="AH1191" i="7" s="1"/>
  <c r="AG1192" i="7"/>
  <c r="AH1192" i="7" s="1"/>
  <c r="AG1193" i="7"/>
  <c r="AH1193" i="7" s="1"/>
  <c r="AG1194" i="7"/>
  <c r="AH1194" i="7" s="1"/>
  <c r="AG1195" i="7"/>
  <c r="AH1195" i="7" s="1"/>
  <c r="AG1196" i="7"/>
  <c r="AH1196" i="7" s="1"/>
  <c r="AG1197" i="7"/>
  <c r="AH1197" i="7" s="1"/>
  <c r="AG1198" i="7"/>
  <c r="AH1198" i="7" s="1"/>
  <c r="AG1199" i="7"/>
  <c r="AH1199" i="7" s="1"/>
  <c r="AG1200" i="7"/>
  <c r="AH1200" i="7" s="1"/>
  <c r="AG1201" i="7"/>
  <c r="AH1201" i="7" s="1"/>
  <c r="AG1202" i="7"/>
  <c r="AH1202" i="7" s="1"/>
  <c r="AG1203" i="7"/>
  <c r="AH1203" i="7" s="1"/>
  <c r="AG1204" i="7"/>
  <c r="AH1204" i="7" s="1"/>
  <c r="AG1205" i="7"/>
  <c r="AH1205" i="7" s="1"/>
  <c r="AG1206" i="7"/>
  <c r="AH1206" i="7" s="1"/>
  <c r="AG1207" i="7"/>
  <c r="AH1207" i="7" s="1"/>
  <c r="AG1208" i="7"/>
  <c r="AH1208" i="7" s="1"/>
  <c r="AG1209" i="7"/>
  <c r="AH1209" i="7" s="1"/>
  <c r="AG1210" i="7"/>
  <c r="AH1210" i="7" s="1"/>
  <c r="AG1211" i="7"/>
  <c r="AH1211" i="7" s="1"/>
  <c r="AG1212" i="7"/>
  <c r="AH1212" i="7" s="1"/>
  <c r="AG1213" i="7"/>
  <c r="AH1213" i="7" s="1"/>
  <c r="AG1214" i="7"/>
  <c r="AH1214" i="7" s="1"/>
  <c r="AG1215" i="7"/>
  <c r="AH1215" i="7" s="1"/>
  <c r="AG1216" i="7"/>
  <c r="AH1216" i="7" s="1"/>
  <c r="AG1217" i="7"/>
  <c r="AH1217" i="7" s="1"/>
  <c r="AG1218" i="7"/>
  <c r="AH1218" i="7" s="1"/>
  <c r="AG1219" i="7"/>
  <c r="AH1219" i="7" s="1"/>
  <c r="AG1220" i="7"/>
  <c r="AH1220" i="7" s="1"/>
  <c r="AG1221" i="7"/>
  <c r="AH1221" i="7" s="1"/>
  <c r="AG1222" i="7"/>
  <c r="AH1222" i="7" s="1"/>
  <c r="AG1223" i="7"/>
  <c r="AH1223" i="7" s="1"/>
  <c r="AG1224" i="7"/>
  <c r="AH1224" i="7" s="1"/>
  <c r="AG1225" i="7"/>
  <c r="AH1225" i="7" s="1"/>
  <c r="AG1226" i="7"/>
  <c r="AH1226" i="7" s="1"/>
  <c r="AG1227" i="7"/>
  <c r="AH1227" i="7" s="1"/>
  <c r="AG1228" i="7"/>
  <c r="AH1228" i="7" s="1"/>
  <c r="AG1233" i="7"/>
  <c r="AH1233" i="7" s="1"/>
  <c r="AG1234" i="7"/>
  <c r="AH1234" i="7" s="1"/>
  <c r="AG1235" i="7"/>
  <c r="AH1235" i="7" s="1"/>
  <c r="AG1236" i="7"/>
  <c r="AH1236" i="7" s="1"/>
  <c r="AG1237" i="7"/>
  <c r="AH1237" i="7" s="1"/>
  <c r="AG1238" i="7"/>
  <c r="AH1238" i="7" s="1"/>
  <c r="AG1239" i="7"/>
  <c r="AH1239" i="7" s="1"/>
  <c r="AG1240" i="7"/>
  <c r="AH1240" i="7" s="1"/>
  <c r="AG1241" i="7"/>
  <c r="AH1241" i="7" s="1"/>
  <c r="AG1242" i="7"/>
  <c r="AH1242" i="7" s="1"/>
  <c r="AG1243" i="7"/>
  <c r="AH1243" i="7" s="1"/>
  <c r="AG1244" i="7"/>
  <c r="AH1244" i="7" s="1"/>
  <c r="AG1245" i="7"/>
  <c r="AH1245" i="7" s="1"/>
  <c r="AG1246" i="7"/>
  <c r="AH1246" i="7" s="1"/>
  <c r="AG1247" i="7"/>
  <c r="AH1247" i="7" s="1"/>
  <c r="AG1248" i="7"/>
  <c r="AH1248" i="7" s="1"/>
  <c r="AG1249" i="7"/>
  <c r="AH1249" i="7" s="1"/>
  <c r="AG1250" i="7"/>
  <c r="AH1250" i="7" s="1"/>
  <c r="AG1251" i="7"/>
  <c r="AH1251" i="7" s="1"/>
  <c r="AG1252" i="7"/>
  <c r="AH1252" i="7" s="1"/>
  <c r="AG1253" i="7"/>
  <c r="AH1253" i="7" s="1"/>
  <c r="AG1254" i="7"/>
  <c r="AH1254" i="7" s="1"/>
  <c r="AG1255" i="7"/>
  <c r="AH1255" i="7" s="1"/>
  <c r="AG1256" i="7"/>
  <c r="AH1256" i="7" s="1"/>
  <c r="AG1257" i="7"/>
  <c r="AH1257" i="7" s="1"/>
  <c r="AG1258" i="7"/>
  <c r="AH1258" i="7" s="1"/>
  <c r="AG1259" i="7"/>
  <c r="AH1259" i="7" s="1"/>
  <c r="AG1260" i="7"/>
  <c r="AH1260" i="7" s="1"/>
  <c r="AG1261" i="7"/>
  <c r="AH1261" i="7" s="1"/>
  <c r="AG1262" i="7"/>
  <c r="AH1262" i="7" s="1"/>
  <c r="AG1263" i="7"/>
  <c r="AH1263" i="7" s="1"/>
  <c r="AG1264" i="7"/>
  <c r="AH1264" i="7" s="1"/>
  <c r="AG1265" i="7"/>
  <c r="AH1265" i="7" s="1"/>
  <c r="AG1266" i="7"/>
  <c r="AH1266" i="7" s="1"/>
  <c r="AG1267" i="7"/>
  <c r="AH1267" i="7" s="1"/>
  <c r="AG1268" i="7"/>
  <c r="AH1268" i="7" s="1"/>
  <c r="AG1269" i="7"/>
  <c r="AH1269" i="7" s="1"/>
  <c r="AG1270" i="7"/>
  <c r="AH1270" i="7" s="1"/>
  <c r="AG1271" i="7"/>
  <c r="AH1271" i="7" s="1"/>
  <c r="AG1272" i="7"/>
  <c r="AH1272" i="7" s="1"/>
  <c r="AG1273" i="7"/>
  <c r="AH1273" i="7" s="1"/>
  <c r="AG1274" i="7"/>
  <c r="AH1274" i="7" s="1"/>
  <c r="AG1275" i="7"/>
  <c r="AH1275" i="7" s="1"/>
  <c r="AG1276" i="7"/>
  <c r="AH1276" i="7" s="1"/>
  <c r="AG1277" i="7"/>
  <c r="AH1277" i="7" s="1"/>
  <c r="AG1278" i="7"/>
  <c r="AH1278" i="7" s="1"/>
  <c r="AG1279" i="7"/>
  <c r="AH1279" i="7" s="1"/>
  <c r="AG1280" i="7"/>
  <c r="AH1280" i="7" s="1"/>
  <c r="AG1281" i="7"/>
  <c r="AH1281" i="7" s="1"/>
  <c r="AG1282" i="7"/>
  <c r="AH1282" i="7" s="1"/>
  <c r="AG1283" i="7"/>
  <c r="AH1283" i="7" s="1"/>
  <c r="AG1284" i="7"/>
  <c r="AH1284" i="7" s="1"/>
  <c r="AG1285" i="7"/>
  <c r="AH1285" i="7" s="1"/>
  <c r="AG1286" i="7"/>
  <c r="AH1286" i="7" s="1"/>
  <c r="AG1287" i="7"/>
  <c r="AH1287" i="7" s="1"/>
  <c r="AG1288" i="7"/>
  <c r="AH1288" i="7" s="1"/>
  <c r="AG1289" i="7"/>
  <c r="AH1289" i="7" s="1"/>
  <c r="AG1290" i="7"/>
  <c r="AH1290" i="7" s="1"/>
  <c r="AG1291" i="7"/>
  <c r="AH1291" i="7" s="1"/>
  <c r="AG1292" i="7"/>
  <c r="AH1292" i="7" s="1"/>
  <c r="AG1293" i="7"/>
  <c r="AH1293" i="7" s="1"/>
  <c r="AG1294" i="7"/>
  <c r="AH1294" i="7" s="1"/>
  <c r="AG1295" i="7"/>
  <c r="AH1295" i="7" s="1"/>
  <c r="AG1296" i="7"/>
  <c r="AH1296" i="7" s="1"/>
  <c r="AG1297" i="7"/>
  <c r="AH1297" i="7" s="1"/>
  <c r="AG1298" i="7"/>
  <c r="AH1298" i="7" s="1"/>
  <c r="AG1299" i="7"/>
  <c r="AH1299" i="7" s="1"/>
  <c r="AG1300" i="7"/>
  <c r="AH1300" i="7" s="1"/>
  <c r="AG1301" i="7"/>
  <c r="AH1301" i="7" s="1"/>
  <c r="AG1302" i="7"/>
  <c r="AH1302" i="7" s="1"/>
  <c r="AG1303" i="7"/>
  <c r="AH1303" i="7" s="1"/>
  <c r="AG1304" i="7"/>
  <c r="AH1304" i="7" s="1"/>
  <c r="AG1305" i="7"/>
  <c r="AH1305" i="7" s="1"/>
  <c r="AG1306" i="7"/>
  <c r="AH1306" i="7" s="1"/>
  <c r="AG1307" i="7"/>
  <c r="AH1307" i="7" s="1"/>
  <c r="AG1308" i="7"/>
  <c r="AH1308" i="7" s="1"/>
  <c r="AG1309" i="7"/>
  <c r="AH1309" i="7" s="1"/>
  <c r="AG1310" i="7"/>
  <c r="AH1310" i="7" s="1"/>
  <c r="AG1311" i="7"/>
  <c r="AH1311" i="7" s="1"/>
  <c r="AG1312" i="7"/>
  <c r="AH1312" i="7" s="1"/>
  <c r="AG1313" i="7"/>
  <c r="AH1313" i="7" s="1"/>
  <c r="AG1314" i="7"/>
  <c r="AH1314" i="7" s="1"/>
  <c r="AG1315" i="7"/>
  <c r="AH1315" i="7" s="1"/>
  <c r="AG1316" i="7"/>
  <c r="AH1316" i="7" s="1"/>
  <c r="AG1317" i="7"/>
  <c r="AH1317" i="7" s="1"/>
  <c r="AG1318" i="7"/>
  <c r="AH1318" i="7" s="1"/>
  <c r="AG1319" i="7"/>
  <c r="AH1319" i="7" s="1"/>
  <c r="AG1320" i="7"/>
  <c r="AH1320" i="7" s="1"/>
  <c r="AG1321" i="7"/>
  <c r="AH1321" i="7" s="1"/>
  <c r="AG1322" i="7"/>
  <c r="AH1322" i="7" s="1"/>
  <c r="AG1323" i="7"/>
  <c r="AH1323" i="7" s="1"/>
  <c r="AG1324" i="7"/>
  <c r="AH1324" i="7" s="1"/>
  <c r="AG1325" i="7"/>
  <c r="AH1325" i="7" s="1"/>
  <c r="AG1326" i="7"/>
  <c r="AH1326" i="7" s="1"/>
  <c r="AG1327" i="7"/>
  <c r="AH1327" i="7" s="1"/>
  <c r="AG1328" i="7"/>
  <c r="AH1328" i="7" s="1"/>
  <c r="AG1329" i="7"/>
  <c r="AH1329" i="7" s="1"/>
  <c r="AG1330" i="7"/>
  <c r="AH1330" i="7" s="1"/>
  <c r="AG1331" i="7"/>
  <c r="AH1331" i="7" s="1"/>
  <c r="AG1332" i="7"/>
  <c r="AH1332" i="7" s="1"/>
  <c r="AG1333" i="7"/>
  <c r="AH1333" i="7" s="1"/>
  <c r="AG1334" i="7"/>
  <c r="AH1334" i="7" s="1"/>
  <c r="AG1335" i="7"/>
  <c r="AH1335" i="7" s="1"/>
  <c r="AG1336" i="7"/>
  <c r="AH1336" i="7" s="1"/>
  <c r="AG1337" i="7"/>
  <c r="AH1337" i="7" s="1"/>
  <c r="AG1338" i="7"/>
  <c r="AH1338" i="7" s="1"/>
  <c r="AG1339" i="7"/>
  <c r="AH1339" i="7" s="1"/>
  <c r="AG1340" i="7"/>
  <c r="AH1340" i="7" s="1"/>
  <c r="AG1341" i="7"/>
  <c r="AH1341" i="7" s="1"/>
  <c r="AG1342" i="7"/>
  <c r="AH1342" i="7" s="1"/>
  <c r="AG1343" i="7"/>
  <c r="AH1343" i="7" s="1"/>
  <c r="AG1344" i="7"/>
  <c r="AH1344" i="7" s="1"/>
  <c r="AG1345" i="7"/>
  <c r="AH1345" i="7" s="1"/>
  <c r="AG1346" i="7"/>
  <c r="AH1346" i="7" s="1"/>
  <c r="AG1347" i="7"/>
  <c r="AH1347" i="7" s="1"/>
  <c r="AG1348" i="7"/>
  <c r="AH1348" i="7" s="1"/>
  <c r="AG1349" i="7"/>
  <c r="AH1349" i="7" s="1"/>
  <c r="AG1350" i="7"/>
  <c r="AH1350" i="7" s="1"/>
  <c r="AG1351" i="7"/>
  <c r="AH1351" i="7" s="1"/>
  <c r="AG1352" i="7"/>
  <c r="AH1352" i="7" s="1"/>
  <c r="AG1353" i="7"/>
  <c r="AH1353" i="7" s="1"/>
  <c r="AG1354" i="7"/>
  <c r="AH1354" i="7" s="1"/>
  <c r="AG1355" i="7"/>
  <c r="AH1355" i="7" s="1"/>
  <c r="AG1356" i="7"/>
  <c r="AH1356" i="7" s="1"/>
  <c r="AG1357" i="7"/>
  <c r="AH1357" i="7" s="1"/>
  <c r="AG1358" i="7"/>
  <c r="AH1358" i="7" s="1"/>
  <c r="AG1359" i="7"/>
  <c r="AH1359" i="7" s="1"/>
  <c r="AG1360" i="7"/>
  <c r="AH1360" i="7" s="1"/>
  <c r="AG1361" i="7"/>
  <c r="AH1361" i="7" s="1"/>
  <c r="AG1362" i="7"/>
  <c r="AH1362" i="7" s="1"/>
  <c r="AG1363" i="7"/>
  <c r="AH1363" i="7" s="1"/>
  <c r="AG1364" i="7"/>
  <c r="AH1364" i="7" s="1"/>
  <c r="AG1365" i="7"/>
  <c r="AH1365" i="7" s="1"/>
  <c r="AG1366" i="7"/>
  <c r="AH1366" i="7" s="1"/>
  <c r="AG1367" i="7"/>
  <c r="AH1367" i="7" s="1"/>
  <c r="AG1368" i="7"/>
  <c r="AH1368" i="7" s="1"/>
  <c r="AG1369" i="7"/>
  <c r="AH1369" i="7" s="1"/>
  <c r="AG1370" i="7"/>
  <c r="AH1370" i="7" s="1"/>
  <c r="AG1371" i="7"/>
  <c r="AH1371" i="7" s="1"/>
  <c r="AG1372" i="7"/>
  <c r="AH1372" i="7" s="1"/>
  <c r="AG1373" i="7"/>
  <c r="AH1373" i="7" s="1"/>
  <c r="AG1374" i="7"/>
  <c r="AH1374" i="7" s="1"/>
  <c r="AG1375" i="7"/>
  <c r="AH1375" i="7" s="1"/>
  <c r="AG1376" i="7"/>
  <c r="AH1376" i="7" s="1"/>
  <c r="AG1377" i="7"/>
  <c r="AH1377" i="7" s="1"/>
  <c r="AG1378" i="7"/>
  <c r="AH1378" i="7" s="1"/>
  <c r="AG1379" i="7"/>
  <c r="AH1379" i="7" s="1"/>
  <c r="AG1380" i="7"/>
  <c r="AH1380" i="7" s="1"/>
  <c r="AG1381" i="7"/>
  <c r="AH1381" i="7" s="1"/>
  <c r="AG1382" i="7"/>
  <c r="AH1382" i="7" s="1"/>
  <c r="AG1383" i="7"/>
  <c r="AH1383" i="7" s="1"/>
  <c r="AG1384" i="7"/>
  <c r="AH1384" i="7" s="1"/>
  <c r="AG1385" i="7"/>
  <c r="AH1385" i="7" s="1"/>
  <c r="AG1386" i="7"/>
  <c r="AH1386" i="7" s="1"/>
  <c r="AG1387" i="7"/>
  <c r="AH1387" i="7" s="1"/>
  <c r="AG1388" i="7"/>
  <c r="AH1388" i="7" s="1"/>
  <c r="AG1389" i="7"/>
  <c r="AH1389" i="7" s="1"/>
  <c r="AG1390" i="7"/>
  <c r="AH1390" i="7" s="1"/>
  <c r="AG1391" i="7"/>
  <c r="AH1391" i="7" s="1"/>
  <c r="AG1392" i="7"/>
  <c r="AH1392" i="7" s="1"/>
  <c r="AG1393" i="7"/>
  <c r="AH1393" i="7" s="1"/>
  <c r="AG1394" i="7"/>
  <c r="AH1394" i="7" s="1"/>
  <c r="AG1395" i="7"/>
  <c r="AH1395" i="7" s="1"/>
  <c r="AG1396" i="7"/>
  <c r="AH1396" i="7" s="1"/>
  <c r="AG1397" i="7"/>
  <c r="AH1397" i="7" s="1"/>
  <c r="AG1398" i="7"/>
  <c r="AH1398" i="7" s="1"/>
  <c r="AG1399" i="7"/>
  <c r="AH1399" i="7" s="1"/>
  <c r="AG1400" i="7"/>
  <c r="AH1400" i="7" s="1"/>
  <c r="AG1401" i="7"/>
  <c r="AH1401" i="7" s="1"/>
  <c r="AG1402" i="7"/>
  <c r="AH1402" i="7" s="1"/>
  <c r="AG1403" i="7"/>
  <c r="AH1403" i="7" s="1"/>
  <c r="AG1404" i="7"/>
  <c r="AH1404" i="7" s="1"/>
  <c r="AG1405" i="7"/>
  <c r="AH1405" i="7" s="1"/>
  <c r="AG1406" i="7"/>
  <c r="AH1406" i="7" s="1"/>
  <c r="AG1407" i="7"/>
  <c r="AH1407" i="7" s="1"/>
  <c r="AG1408" i="7"/>
  <c r="AH1408" i="7" s="1"/>
  <c r="AG1409" i="7"/>
  <c r="AH1409" i="7" s="1"/>
  <c r="AG1410" i="7"/>
  <c r="AH1410" i="7" s="1"/>
  <c r="AG1411" i="7"/>
  <c r="AH1411" i="7" s="1"/>
  <c r="AG1412" i="7"/>
  <c r="AH1412" i="7" s="1"/>
  <c r="AG1413" i="7"/>
  <c r="AH1413" i="7" s="1"/>
  <c r="AG1414" i="7"/>
  <c r="AH1414" i="7" s="1"/>
  <c r="AG1415" i="7"/>
  <c r="AH1415" i="7" s="1"/>
  <c r="AG1416" i="7"/>
  <c r="AH1416" i="7" s="1"/>
  <c r="AG1417" i="7"/>
  <c r="AH1417" i="7" s="1"/>
  <c r="AG1418" i="7"/>
  <c r="AH1418" i="7" s="1"/>
  <c r="AG1419" i="7"/>
  <c r="AH1419" i="7" s="1"/>
  <c r="AG1420" i="7"/>
  <c r="AH1420" i="7" s="1"/>
  <c r="AG1421" i="7"/>
  <c r="AH1421" i="7" s="1"/>
  <c r="AG1422" i="7"/>
  <c r="AH1422" i="7" s="1"/>
  <c r="AG1423" i="7"/>
  <c r="AH1423" i="7" s="1"/>
  <c r="AG1424" i="7"/>
  <c r="AH1424" i="7" s="1"/>
  <c r="AG1425" i="7"/>
  <c r="AH1425" i="7" s="1"/>
  <c r="AG1426" i="7"/>
  <c r="AH1426" i="7" s="1"/>
  <c r="AG1427" i="7"/>
  <c r="AH1427" i="7" s="1"/>
  <c r="AG1428" i="7"/>
  <c r="AH1428" i="7" s="1"/>
  <c r="AG1429" i="7"/>
  <c r="AH1429" i="7" s="1"/>
  <c r="AG1430" i="7"/>
  <c r="AH1430" i="7" s="1"/>
  <c r="AG1431" i="7"/>
  <c r="AH1431" i="7" s="1"/>
  <c r="AG1432" i="7"/>
  <c r="AH1432" i="7" s="1"/>
  <c r="AG1433" i="7"/>
  <c r="AH1433" i="7" s="1"/>
  <c r="AG1434" i="7"/>
  <c r="AH1434" i="7" s="1"/>
  <c r="AG1435" i="7"/>
  <c r="AH1435" i="7" s="1"/>
  <c r="AG1436" i="7"/>
  <c r="AH1436" i="7" s="1"/>
  <c r="AG1437" i="7"/>
  <c r="AH1437" i="7" s="1"/>
  <c r="AG1438" i="7"/>
  <c r="AH1438" i="7" s="1"/>
  <c r="AG1439" i="7"/>
  <c r="AH1439" i="7" s="1"/>
  <c r="AG1440" i="7"/>
  <c r="AH1440" i="7" s="1"/>
  <c r="AG1441" i="7"/>
  <c r="AH1441" i="7" s="1"/>
  <c r="AG1442" i="7"/>
  <c r="AH1442" i="7" s="1"/>
  <c r="AG1443" i="7"/>
  <c r="AH1443" i="7" s="1"/>
  <c r="AG1444" i="7"/>
  <c r="AH1444" i="7" s="1"/>
  <c r="AG1445" i="7"/>
  <c r="AH1445" i="7" s="1"/>
  <c r="AG1446" i="7"/>
  <c r="AH1446" i="7" s="1"/>
  <c r="AG1447" i="7"/>
  <c r="AH1447" i="7" s="1"/>
  <c r="AG1448" i="7"/>
  <c r="AH1448" i="7" s="1"/>
  <c r="AG1449" i="7"/>
  <c r="AH1449" i="7" s="1"/>
  <c r="AG1450" i="7"/>
  <c r="AH1450" i="7" s="1"/>
  <c r="AG1451" i="7"/>
  <c r="AH1451" i="7" s="1"/>
  <c r="AG1452" i="7"/>
  <c r="AH1452" i="7" s="1"/>
  <c r="AG1453" i="7"/>
  <c r="AH1453" i="7" s="1"/>
  <c r="AG1454" i="7"/>
  <c r="AH1454" i="7" s="1"/>
  <c r="AG1455" i="7"/>
  <c r="AH1455" i="7" s="1"/>
  <c r="AG1456" i="7"/>
  <c r="AH1456" i="7" s="1"/>
  <c r="AG1457" i="7"/>
  <c r="AH1457" i="7" s="1"/>
  <c r="AG1458" i="7"/>
  <c r="AH1458" i="7" s="1"/>
  <c r="AG1459" i="7"/>
  <c r="AH1459" i="7" s="1"/>
  <c r="AG1460" i="7"/>
  <c r="AH1460" i="7" s="1"/>
  <c r="AG1461" i="7"/>
  <c r="AH1461" i="7" s="1"/>
  <c r="AG1462" i="7"/>
  <c r="AH1462" i="7" s="1"/>
  <c r="AG1463" i="7"/>
  <c r="AH1463" i="7" s="1"/>
  <c r="AG1464" i="7"/>
  <c r="AH1464" i="7" s="1"/>
  <c r="AG1465" i="7"/>
  <c r="AH1465" i="7" s="1"/>
  <c r="AG1466" i="7"/>
  <c r="AH1466" i="7" s="1"/>
  <c r="AG1467" i="7"/>
  <c r="AH1467" i="7" s="1"/>
  <c r="AG1468" i="7"/>
  <c r="AH1468" i="7" s="1"/>
  <c r="AG1469" i="7"/>
  <c r="AH1469" i="7" s="1"/>
  <c r="AG1470" i="7"/>
  <c r="AH1470" i="7" s="1"/>
  <c r="AG1471" i="7"/>
  <c r="AH1471" i="7" s="1"/>
  <c r="AG1472" i="7"/>
  <c r="AH1472" i="7" s="1"/>
  <c r="AG1473" i="7"/>
  <c r="AH1473" i="7" s="1"/>
  <c r="AG1474" i="7"/>
  <c r="AH1474" i="7" s="1"/>
  <c r="AG1475" i="7"/>
  <c r="AH1475" i="7" s="1"/>
  <c r="AG1476" i="7"/>
  <c r="AH1476" i="7" s="1"/>
  <c r="AG1477" i="7"/>
  <c r="AH1477" i="7" s="1"/>
  <c r="AG1478" i="7"/>
  <c r="AH1478" i="7" s="1"/>
  <c r="AG1479" i="7"/>
  <c r="AH1479" i="7" s="1"/>
  <c r="AG1480" i="7"/>
  <c r="AH1480" i="7" s="1"/>
  <c r="AG1481" i="7"/>
  <c r="AH1481" i="7" s="1"/>
  <c r="AG1482" i="7"/>
  <c r="AH1482" i="7" s="1"/>
  <c r="AG1483" i="7"/>
  <c r="AH1483" i="7" s="1"/>
  <c r="AG1484" i="7"/>
  <c r="AH1484" i="7" s="1"/>
  <c r="AG1485" i="7"/>
  <c r="AH1485" i="7" s="1"/>
  <c r="AG1486" i="7"/>
  <c r="AH1486" i="7" s="1"/>
  <c r="AG1487" i="7"/>
  <c r="AH1487" i="7" s="1"/>
  <c r="AG1488" i="7"/>
  <c r="AH1488" i="7" s="1"/>
  <c r="AG1489" i="7"/>
  <c r="AH1489" i="7" s="1"/>
  <c r="AG1490" i="7"/>
  <c r="AH1490" i="7" s="1"/>
  <c r="AG1491" i="7"/>
  <c r="AH1491" i="7" s="1"/>
  <c r="AG1492" i="7"/>
  <c r="AH1492" i="7" s="1"/>
  <c r="AG1493" i="7"/>
  <c r="AH1493" i="7" s="1"/>
  <c r="AG1494" i="7"/>
  <c r="AH1494" i="7" s="1"/>
  <c r="AG1495" i="7"/>
  <c r="AH1495" i="7" s="1"/>
  <c r="AG1496" i="7"/>
  <c r="AH1496" i="7" s="1"/>
  <c r="AG1497" i="7"/>
  <c r="AH1497" i="7" s="1"/>
  <c r="AG1498" i="7"/>
  <c r="AH1498" i="7" s="1"/>
  <c r="AG1499" i="7"/>
  <c r="AH1499" i="7" s="1"/>
  <c r="AG1500" i="7"/>
  <c r="AH1500" i="7" s="1"/>
  <c r="AG1501" i="7"/>
  <c r="AH1501" i="7" s="1"/>
  <c r="AG1502" i="7"/>
  <c r="AH1502" i="7" s="1"/>
  <c r="AG1503" i="7"/>
  <c r="AH1503" i="7" s="1"/>
  <c r="AG1504" i="7"/>
  <c r="AH1504" i="7" s="1"/>
  <c r="AG1505" i="7"/>
  <c r="AH1505" i="7" s="1"/>
  <c r="AG1506" i="7"/>
  <c r="AH1506" i="7" s="1"/>
  <c r="AG1507" i="7"/>
  <c r="AH1507" i="7" s="1"/>
  <c r="AG1508" i="7"/>
  <c r="AH1508" i="7" s="1"/>
  <c r="AG1509" i="7"/>
  <c r="AH1509" i="7" s="1"/>
  <c r="AG1510" i="7"/>
  <c r="AH1510" i="7" s="1"/>
  <c r="AG1511" i="7"/>
  <c r="AH1511" i="7" s="1"/>
  <c r="AG1512" i="7"/>
  <c r="AH1512" i="7" s="1"/>
  <c r="AG1513" i="7"/>
  <c r="AH1513" i="7" s="1"/>
  <c r="AG1514" i="7"/>
  <c r="AH1514" i="7" s="1"/>
  <c r="AG1515" i="7"/>
  <c r="AH1515" i="7" s="1"/>
  <c r="AG1516" i="7"/>
  <c r="AH1516" i="7" s="1"/>
  <c r="AG1517" i="7"/>
  <c r="AH1517" i="7" s="1"/>
  <c r="AG1518" i="7"/>
  <c r="AH1518" i="7" s="1"/>
  <c r="AG1519" i="7"/>
  <c r="AH1519" i="7" s="1"/>
  <c r="AG1520" i="7"/>
  <c r="AH1520" i="7" s="1"/>
  <c r="AG1521" i="7"/>
  <c r="AH1521" i="7" s="1"/>
  <c r="AG1522" i="7"/>
  <c r="AH1522" i="7" s="1"/>
  <c r="AG1523" i="7"/>
  <c r="AH1523" i="7" s="1"/>
  <c r="AG1524" i="7"/>
  <c r="AH1524" i="7" s="1"/>
  <c r="AG1525" i="7"/>
  <c r="AH1525" i="7" s="1"/>
  <c r="AG1526" i="7"/>
  <c r="AH1526" i="7" s="1"/>
  <c r="AG1527" i="7"/>
  <c r="AH1527" i="7" s="1"/>
  <c r="AG1528" i="7"/>
  <c r="AH1528" i="7" s="1"/>
  <c r="AG1529" i="7"/>
  <c r="AH1529" i="7" s="1"/>
  <c r="AG1530" i="7"/>
  <c r="AH1530" i="7" s="1"/>
  <c r="AG1531" i="7"/>
  <c r="AH1531" i="7" s="1"/>
  <c r="AG1532" i="7"/>
  <c r="AH1532" i="7" s="1"/>
  <c r="AG1533" i="7"/>
  <c r="AH1533" i="7" s="1"/>
  <c r="AG1534" i="7"/>
  <c r="AH1534" i="7" s="1"/>
  <c r="AG1535" i="7"/>
  <c r="AH1535" i="7" s="1"/>
  <c r="AG1536" i="7"/>
  <c r="AH1536" i="7" s="1"/>
  <c r="AG1537" i="7"/>
  <c r="AH1537" i="7" s="1"/>
  <c r="AG1538" i="7"/>
  <c r="AH1538" i="7" s="1"/>
  <c r="AG1539" i="7"/>
  <c r="AH1539" i="7" s="1"/>
  <c r="AG1540" i="7"/>
  <c r="AH1540" i="7" s="1"/>
  <c r="AG1541" i="7"/>
  <c r="AH1541" i="7" s="1"/>
  <c r="AG1542" i="7"/>
  <c r="AH1542" i="7" s="1"/>
  <c r="AG1543" i="7"/>
  <c r="AH1543" i="7" s="1"/>
  <c r="AG1544" i="7"/>
  <c r="AH1544" i="7" s="1"/>
  <c r="AG1545" i="7"/>
  <c r="AH1545" i="7" s="1"/>
  <c r="AG1546" i="7"/>
  <c r="AH1546" i="7" s="1"/>
  <c r="AG1547" i="7"/>
  <c r="AH1547" i="7" s="1"/>
  <c r="AG1548" i="7"/>
  <c r="AH1548" i="7" s="1"/>
  <c r="AG1549" i="7"/>
  <c r="AH1549" i="7" s="1"/>
  <c r="AG1550" i="7"/>
  <c r="AH1550" i="7" s="1"/>
  <c r="AG1551" i="7"/>
  <c r="AH1551" i="7" s="1"/>
  <c r="AG1552" i="7"/>
  <c r="AH1552" i="7" s="1"/>
  <c r="AG1553" i="7"/>
  <c r="AH1553" i="7" s="1"/>
  <c r="AG1554" i="7"/>
  <c r="AH1554" i="7" s="1"/>
  <c r="AG1555" i="7"/>
  <c r="AH1555" i="7" s="1"/>
  <c r="AG1556" i="7"/>
  <c r="AH1556" i="7" s="1"/>
  <c r="AG1557" i="7"/>
  <c r="AH1557" i="7" s="1"/>
  <c r="AG1558" i="7"/>
  <c r="AH1558" i="7" s="1"/>
  <c r="AG1559" i="7"/>
  <c r="AH1559" i="7" s="1"/>
  <c r="AG1560" i="7"/>
  <c r="AH1560" i="7" s="1"/>
  <c r="AG1561" i="7"/>
  <c r="AH1561" i="7" s="1"/>
  <c r="AG1562" i="7"/>
  <c r="AH1562" i="7" s="1"/>
  <c r="AG1563" i="7"/>
  <c r="AH1563" i="7" s="1"/>
  <c r="AG1564" i="7"/>
  <c r="AH1564" i="7" s="1"/>
  <c r="AG1565" i="7"/>
  <c r="AH1565" i="7" s="1"/>
  <c r="AG1566" i="7"/>
  <c r="AH1566" i="7" s="1"/>
  <c r="AG1567" i="7"/>
  <c r="AH1567" i="7" s="1"/>
  <c r="AG1568" i="7"/>
  <c r="AH1568" i="7" s="1"/>
  <c r="AG1569" i="7"/>
  <c r="AH1569" i="7" s="1"/>
  <c r="AG1570" i="7"/>
  <c r="AH1570" i="7" s="1"/>
  <c r="AG1571" i="7"/>
  <c r="AH1571" i="7" s="1"/>
  <c r="AG1572" i="7"/>
  <c r="AH1572" i="7" s="1"/>
  <c r="AG1573" i="7"/>
  <c r="AH1573" i="7" s="1"/>
  <c r="AG1574" i="7"/>
  <c r="AH1574" i="7" s="1"/>
  <c r="AG1575" i="7"/>
  <c r="AH1575" i="7" s="1"/>
  <c r="AG1576" i="7"/>
  <c r="AH1576" i="7" s="1"/>
  <c r="AG1577" i="7"/>
  <c r="AH1577" i="7" s="1"/>
  <c r="AG1578" i="7"/>
  <c r="AH1578" i="7" s="1"/>
  <c r="AG1579" i="7"/>
  <c r="AH1579" i="7" s="1"/>
  <c r="AG1580" i="7"/>
  <c r="AH1580" i="7" s="1"/>
  <c r="AG1581" i="7"/>
  <c r="AH1581" i="7" s="1"/>
  <c r="AG1582" i="7"/>
  <c r="AH1582" i="7" s="1"/>
  <c r="AG1583" i="7"/>
  <c r="AH1583" i="7" s="1"/>
  <c r="AG1584" i="7"/>
  <c r="AH1584" i="7" s="1"/>
  <c r="AG1585" i="7"/>
  <c r="AH1585" i="7" s="1"/>
  <c r="AG1586" i="7"/>
  <c r="AH1586" i="7" s="1"/>
  <c r="AG1587" i="7"/>
  <c r="AH1587" i="7" s="1"/>
  <c r="AG1588" i="7"/>
  <c r="AH1588" i="7" s="1"/>
  <c r="AG1589" i="7"/>
  <c r="AH1589" i="7" s="1"/>
  <c r="AG1590" i="7"/>
  <c r="AH1590" i="7" s="1"/>
  <c r="AG1591" i="7"/>
  <c r="AH1591" i="7" s="1"/>
  <c r="AG1592" i="7"/>
  <c r="AH1592" i="7" s="1"/>
  <c r="AG1593" i="7"/>
  <c r="AH1593" i="7" s="1"/>
  <c r="AG1594" i="7"/>
  <c r="AH1594" i="7" s="1"/>
  <c r="AG1595" i="7"/>
  <c r="AH1595" i="7" s="1"/>
  <c r="AG1596" i="7"/>
  <c r="AH1596" i="7" s="1"/>
  <c r="AG1597" i="7"/>
  <c r="AH1597" i="7" s="1"/>
  <c r="AG1598" i="7"/>
  <c r="AH1598" i="7" s="1"/>
  <c r="AG1599" i="7"/>
  <c r="AH1599" i="7" s="1"/>
  <c r="AG1600" i="7"/>
  <c r="AH1600" i="7" s="1"/>
  <c r="AG1601" i="7"/>
  <c r="AH1601" i="7" s="1"/>
  <c r="AG1602" i="7"/>
  <c r="AH1602" i="7" s="1"/>
  <c r="AG1603" i="7"/>
  <c r="AH1603" i="7" s="1"/>
  <c r="AG1604" i="7"/>
  <c r="AH1604" i="7" s="1"/>
  <c r="AG1605" i="7"/>
  <c r="AH1605" i="7" s="1"/>
  <c r="AG1606" i="7"/>
  <c r="AH1606" i="7" s="1"/>
  <c r="AG1607" i="7"/>
  <c r="AH1607" i="7" s="1"/>
  <c r="AG1608" i="7"/>
  <c r="AH1608" i="7" s="1"/>
  <c r="AG1609" i="7"/>
  <c r="AH1609" i="7" s="1"/>
  <c r="AG1610" i="7"/>
  <c r="AH1610" i="7" s="1"/>
  <c r="AG1611" i="7"/>
  <c r="AH1611" i="7" s="1"/>
  <c r="AG1612" i="7"/>
  <c r="AH1612" i="7" s="1"/>
  <c r="AG1613" i="7"/>
  <c r="AH1613" i="7" s="1"/>
  <c r="AG1614" i="7"/>
  <c r="AH1614" i="7" s="1"/>
  <c r="AG1615" i="7"/>
  <c r="AH1615" i="7" s="1"/>
  <c r="AG1616" i="7"/>
  <c r="AH1616" i="7" s="1"/>
  <c r="AG1617" i="7"/>
  <c r="AH1617" i="7" s="1"/>
  <c r="AG1618" i="7"/>
  <c r="AH1618" i="7" s="1"/>
  <c r="AG1619" i="7"/>
  <c r="AH1619" i="7" s="1"/>
  <c r="AG1620" i="7"/>
  <c r="AH1620" i="7" s="1"/>
  <c r="AG1621" i="7"/>
  <c r="AH1621" i="7" s="1"/>
  <c r="AG1622" i="7"/>
  <c r="AH1622" i="7" s="1"/>
  <c r="AG1623" i="7"/>
  <c r="AH1623" i="7" s="1"/>
  <c r="AG1624" i="7"/>
  <c r="AH1624" i="7" s="1"/>
  <c r="AG1625" i="7"/>
  <c r="AH1625" i="7" s="1"/>
  <c r="AG1626" i="7"/>
  <c r="AH1626" i="7" s="1"/>
  <c r="AG1627" i="7"/>
  <c r="AH1627" i="7" s="1"/>
  <c r="AG1628" i="7"/>
  <c r="AH1628" i="7" s="1"/>
  <c r="AG1629" i="7"/>
  <c r="AH1629" i="7" s="1"/>
  <c r="AG1630" i="7"/>
  <c r="AH1630" i="7" s="1"/>
  <c r="AG1631" i="7"/>
  <c r="AH1631" i="7" s="1"/>
  <c r="AG1632" i="7"/>
  <c r="AH1632" i="7" s="1"/>
  <c r="AG1633" i="7"/>
  <c r="AH1633" i="7" s="1"/>
  <c r="AG1634" i="7"/>
  <c r="AH1634" i="7" s="1"/>
  <c r="AG1635" i="7"/>
  <c r="AH1635" i="7" s="1"/>
  <c r="AG1636" i="7"/>
  <c r="AH1636" i="7" s="1"/>
  <c r="AG1637" i="7"/>
  <c r="AH1637" i="7" s="1"/>
  <c r="AG1638" i="7"/>
  <c r="AH1638" i="7" s="1"/>
  <c r="AG1639" i="7"/>
  <c r="AH1639" i="7" s="1"/>
  <c r="AG1640" i="7"/>
  <c r="AH1640" i="7" s="1"/>
  <c r="AG1641" i="7"/>
  <c r="AH1641" i="7" s="1"/>
  <c r="AG1642" i="7"/>
  <c r="AH1642" i="7" s="1"/>
  <c r="AG1643" i="7"/>
  <c r="AH1643" i="7" s="1"/>
  <c r="AG1644" i="7"/>
  <c r="AH1644" i="7" s="1"/>
  <c r="AG1645" i="7"/>
  <c r="AH1645" i="7" s="1"/>
  <c r="AG1646" i="7"/>
  <c r="AH1646" i="7" s="1"/>
  <c r="AG1647" i="7"/>
  <c r="AH1647" i="7" s="1"/>
  <c r="AG1648" i="7"/>
  <c r="AH1648" i="7" s="1"/>
  <c r="AG1649" i="7"/>
  <c r="AH1649" i="7" s="1"/>
  <c r="AG1650" i="7"/>
  <c r="AH1650" i="7" s="1"/>
  <c r="AG1651" i="7"/>
  <c r="AH1651" i="7" s="1"/>
  <c r="AG1652" i="7"/>
  <c r="AH1652" i="7" s="1"/>
  <c r="AG1653" i="7"/>
  <c r="AH1653" i="7" s="1"/>
  <c r="AG1654" i="7"/>
  <c r="AH1654" i="7" s="1"/>
  <c r="AG1655" i="7"/>
  <c r="AH1655" i="7" s="1"/>
  <c r="AG1656" i="7"/>
  <c r="AH1656" i="7" s="1"/>
  <c r="AG1657" i="7"/>
  <c r="AH1657" i="7" s="1"/>
  <c r="AG1658" i="7"/>
  <c r="AH1658" i="7" s="1"/>
  <c r="AG1659" i="7"/>
  <c r="AH1659" i="7" s="1"/>
  <c r="AG1660" i="7"/>
  <c r="AH1660" i="7" s="1"/>
  <c r="AG1661" i="7"/>
  <c r="AH1661" i="7" s="1"/>
  <c r="AG1662" i="7"/>
  <c r="AH1662" i="7" s="1"/>
  <c r="AG1663" i="7"/>
  <c r="AH1663" i="7" s="1"/>
  <c r="AG1664" i="7"/>
  <c r="AH1664" i="7" s="1"/>
  <c r="AG1665" i="7"/>
  <c r="AH1665" i="7" s="1"/>
  <c r="AG1666" i="7"/>
  <c r="AH1666" i="7" s="1"/>
  <c r="AG1667" i="7"/>
  <c r="AH1667" i="7" s="1"/>
  <c r="AG1668" i="7"/>
  <c r="AH1668" i="7" s="1"/>
  <c r="AG1669" i="7"/>
  <c r="AH1669" i="7" s="1"/>
  <c r="AG1670" i="7"/>
  <c r="AH1670" i="7" s="1"/>
  <c r="AG1671" i="7"/>
  <c r="AH1671" i="7" s="1"/>
  <c r="AG1672" i="7"/>
  <c r="AH1672" i="7" s="1"/>
  <c r="AG1673" i="7"/>
  <c r="AH1673" i="7" s="1"/>
  <c r="AG1674" i="7"/>
  <c r="AH1674" i="7" s="1"/>
  <c r="AG1675" i="7"/>
  <c r="AH1675" i="7" s="1"/>
  <c r="AG1676" i="7"/>
  <c r="AH1676" i="7" s="1"/>
  <c r="AG1677" i="7"/>
  <c r="AH1677" i="7" s="1"/>
  <c r="AG1678" i="7"/>
  <c r="AH1678" i="7" s="1"/>
  <c r="AG1679" i="7"/>
  <c r="AH1679" i="7" s="1"/>
  <c r="AG1680" i="7"/>
  <c r="AH1680" i="7" s="1"/>
  <c r="AG1681" i="7"/>
  <c r="AH1681" i="7" s="1"/>
  <c r="AG1682" i="7"/>
  <c r="AH1682" i="7" s="1"/>
</calcChain>
</file>

<file path=xl/sharedStrings.xml><?xml version="1.0" encoding="utf-8"?>
<sst xmlns="http://schemas.openxmlformats.org/spreadsheetml/2006/main" count="279123" uniqueCount="9948">
  <si>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</si>
  <si>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</si>
  <si>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</si>
  <si>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</si>
  <si>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</si>
  <si>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</si>
  <si>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</si>
  <si>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</si>
  <si>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</si>
  <si>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</si>
  <si>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</si>
  <si>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</si>
  <si>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</si>
  <si>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</si>
  <si>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</si>
  <si>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</si>
  <si>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</si>
  <si>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</si>
  <si>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</si>
  <si>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</si>
  <si>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קבוצת רכש</t>
  </si>
  <si>
    <t>שם קבוצת רכש</t>
  </si>
  <si>
    <t>רוה"מ</t>
  </si>
  <si>
    <t>משרד ראש הממשלה</t>
  </si>
  <si>
    <t>04510111</t>
  </si>
  <si>
    <t>הוצאות תפעול</t>
  </si>
  <si>
    <t>4501057655</t>
  </si>
  <si>
    <t>40006629</t>
  </si>
  <si>
    <t>עמיאל אהרן</t>
  </si>
  <si>
    <t>042551937</t>
  </si>
  <si>
    <t>ILS</t>
  </si>
  <si>
    <t>פטור ממכרז</t>
  </si>
  <si>
    <t/>
  </si>
  <si>
    <t>תקנה 3(1) - התקשרות ששוויה אינה עולה על 50,000 ש"ח</t>
  </si>
  <si>
    <t>לא</t>
  </si>
  <si>
    <t>G02</t>
  </si>
  <si>
    <t>רוה"מ יחידת רכש</t>
  </si>
  <si>
    <t>4501044803</t>
  </si>
  <si>
    <t>40004060</t>
  </si>
  <si>
    <t>פרץ שלום חי</t>
  </si>
  <si>
    <t>056761695</t>
  </si>
  <si>
    <t>4501054516</t>
  </si>
  <si>
    <t>נציג ציבור בוועדת בוחנים</t>
  </si>
  <si>
    <t>40924371</t>
  </si>
  <si>
    <t>פוחצבסקי אריה</t>
  </si>
  <si>
    <t>4501089309</t>
  </si>
  <si>
    <t>תפעול ותחזוקה</t>
  </si>
  <si>
    <t>40304184</t>
  </si>
  <si>
    <t>עילית השכרת ציוד לאירועים בע"מ</t>
  </si>
  <si>
    <t>513579235</t>
  </si>
  <si>
    <t>4501103927</t>
  </si>
  <si>
    <t>40158675</t>
  </si>
  <si>
    <t>חברת דפוס מאור וולך בע"מ</t>
  </si>
  <si>
    <t>511021933</t>
  </si>
  <si>
    <t>4501107686</t>
  </si>
  <si>
    <t>40444364</t>
  </si>
  <si>
    <t>ביטאר נלבנדיאן קיבורק</t>
  </si>
  <si>
    <t>059870402</t>
  </si>
  <si>
    <t>4501112366</t>
  </si>
  <si>
    <t>41032856</t>
  </si>
  <si>
    <t>ראם ספורט ומחנאות 2013 בע"מ</t>
  </si>
  <si>
    <t>514955277</t>
  </si>
  <si>
    <t>4501113737</t>
  </si>
  <si>
    <t>40545295</t>
  </si>
  <si>
    <t>טופז דניאל</t>
  </si>
  <si>
    <t>4501269257</t>
  </si>
  <si>
    <t>4501335340</t>
  </si>
  <si>
    <t>40449514</t>
  </si>
  <si>
    <t>א.א. יבוא ושיווק בע"מ</t>
  </si>
  <si>
    <t>514415397</t>
  </si>
  <si>
    <t>4501352369</t>
  </si>
  <si>
    <t>4501386693</t>
  </si>
  <si>
    <t>מנוי לעיתון</t>
  </si>
  <si>
    <t>40001037</t>
  </si>
  <si>
    <t>הוצאת עתון הארץ בע"מ</t>
  </si>
  <si>
    <t>510015449</t>
  </si>
  <si>
    <t>4501450147</t>
  </si>
  <si>
    <t>לינה+ארוחת בוקר בתפקיד</t>
  </si>
  <si>
    <t>40472106</t>
  </si>
  <si>
    <t>כפר נופש עין גב - אגודה שיתופית חקל</t>
  </si>
  <si>
    <t>570054015</t>
  </si>
  <si>
    <t>4501456355</t>
  </si>
  <si>
    <t>4501468060</t>
  </si>
  <si>
    <t>ציוד לאחזקה</t>
  </si>
  <si>
    <t>41120048</t>
  </si>
  <si>
    <t>חשמל ישיר ירושלים בע"מ</t>
  </si>
  <si>
    <t>515156859</t>
  </si>
  <si>
    <t>4501468361</t>
  </si>
  <si>
    <t>דמי רשום לקבוצות ספורט</t>
  </si>
  <si>
    <t>40000536</t>
  </si>
  <si>
    <t>הפועל _ המחלקה לספורט במקומות העבוד</t>
  </si>
  <si>
    <t>580180537</t>
  </si>
  <si>
    <t>603483</t>
  </si>
  <si>
    <t>תקנה 3(29) - ספק יחיד</t>
  </si>
  <si>
    <t>4501474627</t>
  </si>
  <si>
    <t>4501490509</t>
  </si>
  <si>
    <t>מנורה למקרן</t>
  </si>
  <si>
    <t>40004027</t>
  </si>
  <si>
    <t>אלבום יעקב ישראל</t>
  </si>
  <si>
    <t>053487104</t>
  </si>
  <si>
    <t>4501493908</t>
  </si>
  <si>
    <t>עידכונים לספר חוקים</t>
  </si>
  <si>
    <t>41503747</t>
  </si>
  <si>
    <t>טובים שמעון מאיר</t>
  </si>
  <si>
    <t>008395931</t>
  </si>
  <si>
    <t>4501498727</t>
  </si>
  <si>
    <t>לינה+חצי פנסיון</t>
  </si>
  <si>
    <t>40001590</t>
  </si>
  <si>
    <t>מלון נפטון בע"מ</t>
  </si>
  <si>
    <t>520030644</t>
  </si>
  <si>
    <t>4501503845</t>
  </si>
  <si>
    <t>הפנינג חנוכה</t>
  </si>
  <si>
    <t>40238694</t>
  </si>
  <si>
    <t>ניו לינאו סינמה (2006) בע"מ</t>
  </si>
  <si>
    <t>513910265</t>
  </si>
  <si>
    <t>4501521419</t>
  </si>
  <si>
    <t>עדכון חוקים ודינים</t>
  </si>
  <si>
    <t>4501549860</t>
  </si>
  <si>
    <t>לינה+ארוחת בוקר</t>
  </si>
  <si>
    <t>40011788</t>
  </si>
  <si>
    <t>מלון נופש מוריה אילת בע"מ</t>
  </si>
  <si>
    <t>510126774</t>
  </si>
  <si>
    <t>4501549869</t>
  </si>
  <si>
    <t>40962355</t>
  </si>
  <si>
    <t>פרימה מלונות ותיירות ישראל 1977 בע"</t>
  </si>
  <si>
    <t>510768401</t>
  </si>
  <si>
    <t>4501575817</t>
  </si>
  <si>
    <t>בדיקת מעליות ע"י מהנדס</t>
  </si>
  <si>
    <t>40004035</t>
  </si>
  <si>
    <t>פלד רון</t>
  </si>
  <si>
    <t>054196134</t>
  </si>
  <si>
    <t>4501593308</t>
  </si>
  <si>
    <t>שירותי ייעוץ</t>
  </si>
  <si>
    <t>40314838</t>
  </si>
  <si>
    <t>בריטמן אלמגור זוהר</t>
  </si>
  <si>
    <t>557934692</t>
  </si>
  <si>
    <t>תקנה 3ג - מימוש זכות ברירה</t>
  </si>
  <si>
    <t>4501599866</t>
  </si>
  <si>
    <t>הסכם שרות לגנרטורים</t>
  </si>
  <si>
    <t>41120629</t>
  </si>
  <si>
    <t>ק.א.א אנרגיה - דיזל גנרטורים בע"מ</t>
  </si>
  <si>
    <t>515182087</t>
  </si>
  <si>
    <t>4501604764</t>
  </si>
  <si>
    <t>40001158</t>
  </si>
  <si>
    <t>גלובס פבלישר עתונות (1983) בע"מ</t>
  </si>
  <si>
    <t>510989940</t>
  </si>
  <si>
    <t>4501617149</t>
  </si>
  <si>
    <t>פעילות ילדי עובדים</t>
  </si>
  <si>
    <t>40000247</t>
  </si>
  <si>
    <t>ההסתדרות הציונית העולמית</t>
  </si>
  <si>
    <t>500500350</t>
  </si>
  <si>
    <t>4501626443</t>
  </si>
  <si>
    <t>ערב גיבוש - אגף תקציבים ופרוייקטים</t>
  </si>
  <si>
    <t>41599325</t>
  </si>
  <si>
    <t>קלה בן</t>
  </si>
  <si>
    <t>203370754</t>
  </si>
  <si>
    <t>4501638077</t>
  </si>
  <si>
    <t>רכישת דיו למכ' ביול</t>
  </si>
  <si>
    <t>41049139</t>
  </si>
  <si>
    <t>אי.או.אס פתרונות משרד מתקדמים בע"מ</t>
  </si>
  <si>
    <t>515031177</t>
  </si>
  <si>
    <t>4501642700</t>
  </si>
  <si>
    <t>עבודות גבס+צבע</t>
  </si>
  <si>
    <t>40347920</t>
  </si>
  <si>
    <t>אסרף יוסף</t>
  </si>
  <si>
    <t>031466980</t>
  </si>
  <si>
    <t>4501648755</t>
  </si>
  <si>
    <t>דמי מנוי לעיתון</t>
  </si>
  <si>
    <t>40211122</t>
  </si>
  <si>
    <t>עיתון משפחה בע"מ</t>
  </si>
  <si>
    <t>512541004</t>
  </si>
  <si>
    <t>4501651968</t>
  </si>
  <si>
    <t>הרצאה</t>
  </si>
  <si>
    <t>40003474</t>
  </si>
  <si>
    <t>מגן דוד אדם</t>
  </si>
  <si>
    <t>589104751</t>
  </si>
  <si>
    <t>4501653879</t>
  </si>
  <si>
    <t>נציג/ה ציבור</t>
  </si>
  <si>
    <t>41474859</t>
  </si>
  <si>
    <t>מזר אתי</t>
  </si>
  <si>
    <t>50000297</t>
  </si>
  <si>
    <t>MINISTRY OF FOREIGN AFFAIRS VIA BAN</t>
  </si>
  <si>
    <t>500101076</t>
  </si>
  <si>
    <t>USD</t>
  </si>
  <si>
    <t>התקשרות עם גופים ממשלתיים</t>
  </si>
  <si>
    <t>G28</t>
  </si>
  <si>
    <t>רה"מ בי משרדי</t>
  </si>
  <si>
    <t>4501678070</t>
  </si>
  <si>
    <t>40203305</t>
  </si>
  <si>
    <t>רונן אברהם</t>
  </si>
  <si>
    <t>001424100</t>
  </si>
  <si>
    <t>4501684882</t>
  </si>
  <si>
    <t>שדרוג מעליות</t>
  </si>
  <si>
    <t>40005126</t>
  </si>
  <si>
    <t>אלקטרה בע"מ</t>
  </si>
  <si>
    <t>520028911</t>
  </si>
  <si>
    <t>626523</t>
  </si>
  <si>
    <t>4501688444</t>
  </si>
  <si>
    <t>עדכון חוקים</t>
  </si>
  <si>
    <t>4501690656</t>
  </si>
  <si>
    <t>יועץ מזנון</t>
  </si>
  <si>
    <t>40018081</t>
  </si>
  <si>
    <t>ביו-לב בעמ</t>
  </si>
  <si>
    <t>510689813</t>
  </si>
  <si>
    <t>לא בוצעה פניה</t>
  </si>
  <si>
    <t>G04</t>
  </si>
  <si>
    <t>רוה"מ חוזים,יועצים</t>
  </si>
  <si>
    <t>4501694530</t>
  </si>
  <si>
    <t>תיקון תנור</t>
  </si>
  <si>
    <t>40463278</t>
  </si>
  <si>
    <t>אקטיב נירוסטה בע"מ</t>
  </si>
  <si>
    <t>513947846</t>
  </si>
  <si>
    <t>04510121</t>
  </si>
  <si>
    <t>מיגון ואבטחת ראש הממ</t>
  </si>
  <si>
    <t>4501584414</t>
  </si>
  <si>
    <t>נסיעות חו"ל</t>
  </si>
  <si>
    <t>41003244</t>
  </si>
  <si>
    <t>משרד סוכנות/האוצר נסיעות ממשלתית</t>
  </si>
  <si>
    <t>500107321</t>
  </si>
  <si>
    <t>G03</t>
  </si>
  <si>
    <t>רוה"מ נסיעות לחו"ל</t>
  </si>
  <si>
    <t>4501527671</t>
  </si>
  <si>
    <t>נסיעות חול</t>
  </si>
  <si>
    <t>4501527675</t>
  </si>
  <si>
    <t>4501635791</t>
  </si>
  <si>
    <t>4501665060</t>
  </si>
  <si>
    <t>נסיעת חול</t>
  </si>
  <si>
    <t>4501665063</t>
  </si>
  <si>
    <t>4501665191</t>
  </si>
  <si>
    <t>4501669657</t>
  </si>
  <si>
    <t>4501680649</t>
  </si>
  <si>
    <t>4501680674</t>
  </si>
  <si>
    <t>4501680708</t>
  </si>
  <si>
    <t>4501704184</t>
  </si>
  <si>
    <t>04510115</t>
  </si>
  <si>
    <t>הוצאות מחשוב</t>
  </si>
  <si>
    <t>4501550001</t>
  </si>
  <si>
    <t>4501550165</t>
  </si>
  <si>
    <t>4501584550</t>
  </si>
  <si>
    <t>התקשוב הממשלתי</t>
  </si>
  <si>
    <t>83030101</t>
  </si>
  <si>
    <t>ממשל זמין, מערכות</t>
  </si>
  <si>
    <t>4501622182</t>
  </si>
  <si>
    <t>תרגום מדנית לאנגלית</t>
  </si>
  <si>
    <t>70003631</t>
  </si>
  <si>
    <t>משרד החוץ</t>
  </si>
  <si>
    <t>G90</t>
  </si>
  <si>
    <t>מטה מערך התקשוב</t>
  </si>
  <si>
    <t>4501676410</t>
  </si>
  <si>
    <t>בדיקות שמישות שירות הטפסים</t>
  </si>
  <si>
    <t>41107247</t>
  </si>
  <si>
    <t>יו אקספרט בע"מ</t>
  </si>
  <si>
    <t>514680842</t>
  </si>
  <si>
    <t>G91</t>
  </si>
  <si>
    <t>ממשל זמין</t>
  </si>
  <si>
    <t>4501693577</t>
  </si>
  <si>
    <t>שירותי תחזוקה למערכות מיזוג.</t>
  </si>
  <si>
    <t>41111486</t>
  </si>
  <si>
    <t>אלייד - ג'נרי 2 בע"מ</t>
  </si>
  <si>
    <t>514961853</t>
  </si>
  <si>
    <t>תקנה 1ב - מכרז פומבי רגיל</t>
  </si>
  <si>
    <t>חוזה חדש מול שיכון ובינוי</t>
  </si>
  <si>
    <t>04510123</t>
  </si>
  <si>
    <t>נסיעות ראש הממשלה לח</t>
  </si>
  <si>
    <t>4501252219</t>
  </si>
  <si>
    <t>נסיעת עבודה ללונדון</t>
  </si>
  <si>
    <t>4501511447</t>
  </si>
  <si>
    <t>4501514644</t>
  </si>
  <si>
    <t>4501542597</t>
  </si>
  <si>
    <t>4501680734</t>
  </si>
  <si>
    <t>4501687313</t>
  </si>
  <si>
    <t>4501690134</t>
  </si>
  <si>
    <t>04510110</t>
  </si>
  <si>
    <t>פעולות</t>
  </si>
  <si>
    <t>4501116804</t>
  </si>
  <si>
    <t>40008865</t>
  </si>
  <si>
    <t>עידוד לקליטת אומן עולה (ע"ר)</t>
  </si>
  <si>
    <t>580342996</t>
  </si>
  <si>
    <t>4501244458</t>
  </si>
  <si>
    <t>40005160</t>
  </si>
  <si>
    <t>סומך חייקין</t>
  </si>
  <si>
    <t>540002383</t>
  </si>
  <si>
    <t>תקנה 14ב - מכרז מרכזי</t>
  </si>
  <si>
    <t>528639</t>
  </si>
  <si>
    <t>4501352626</t>
  </si>
  <si>
    <t>אחר</t>
  </si>
  <si>
    <t>4501434899</t>
  </si>
  <si>
    <t>שרותי ייעוץ</t>
  </si>
  <si>
    <t>41067902</t>
  </si>
  <si>
    <t>ספורטא אקשטין איתי</t>
  </si>
  <si>
    <t>4501436052</t>
  </si>
  <si>
    <t>4501449990</t>
  </si>
  <si>
    <t>מנוי דיגיטלי לעיתון</t>
  </si>
  <si>
    <t>50004142</t>
  </si>
  <si>
    <t>THE NEW YORK TIMES</t>
  </si>
  <si>
    <t>000000356</t>
  </si>
  <si>
    <t>4501449998</t>
  </si>
  <si>
    <t>50046533</t>
  </si>
  <si>
    <t>WOLL STREET JAVNA</t>
  </si>
  <si>
    <t>4162000</t>
  </si>
  <si>
    <t>4501462491</t>
  </si>
  <si>
    <t>השכרת אולם לצורך כנס צוערים</t>
  </si>
  <si>
    <t>40140406</t>
  </si>
  <si>
    <t>שלוה - האגודה הישראלית לטיפול באנשי</t>
  </si>
  <si>
    <t>580173987</t>
  </si>
  <si>
    <t>4501482424</t>
  </si>
  <si>
    <t>תחזוקת הר הרצל</t>
  </si>
  <si>
    <t>9999</t>
  </si>
  <si>
    <t>תקנה 3(19)(א) - הסוכנות היהודית או ההסתדרות הציונית</t>
  </si>
  <si>
    <t>G01</t>
  </si>
  <si>
    <t>הוצאות קשיחות</t>
  </si>
  <si>
    <t>4501485976</t>
  </si>
  <si>
    <t>הכשרת רחבת הכותל</t>
  </si>
  <si>
    <t>40006929</t>
  </si>
  <si>
    <t>רשות העתיקות</t>
  </si>
  <si>
    <t>500500491</t>
  </si>
  <si>
    <t>599657</t>
  </si>
  <si>
    <t>תקנה 3(7) - תאגיד שהוקם בחוק</t>
  </si>
  <si>
    <t>4501511549</t>
  </si>
  <si>
    <t>כתיבת דו"ח</t>
  </si>
  <si>
    <t>40240096</t>
  </si>
  <si>
    <t>העמותה לקידום לימודי כלכלה וחברה (ע</t>
  </si>
  <si>
    <t>580431237</t>
  </si>
  <si>
    <t>4501512245</t>
  </si>
  <si>
    <t>סדנה למובילי תוכניות עתודה</t>
  </si>
  <si>
    <t>40314150</t>
  </si>
  <si>
    <t>קולות - ממעשה ללימוד למעשה (ע"ר)</t>
  </si>
  <si>
    <t>580301299</t>
  </si>
  <si>
    <t>4501528418</t>
  </si>
  <si>
    <t>4501550025</t>
  </si>
  <si>
    <t>4501555636</t>
  </si>
  <si>
    <t>שרותי ניהול ותחזוקה קשת רובינסון</t>
  </si>
  <si>
    <t>40003388</t>
  </si>
  <si>
    <t>שיקום ולפתוח הרובע היהודי בעיר העתי</t>
  </si>
  <si>
    <t>520028127</t>
  </si>
  <si>
    <t>611493</t>
  </si>
  <si>
    <t>תקנה 3(28) - נסיבות מיוחדות</t>
  </si>
  <si>
    <t>4501584394</t>
  </si>
  <si>
    <t>4501584430</t>
  </si>
  <si>
    <t>4501584523</t>
  </si>
  <si>
    <t>4501584548</t>
  </si>
  <si>
    <t>4501590909</t>
  </si>
  <si>
    <t>4501591749</t>
  </si>
  <si>
    <t>4501593074</t>
  </si>
  <si>
    <t>4501648964</t>
  </si>
  <si>
    <t>40011446</t>
  </si>
  <si>
    <t>ידיעות מינויים</t>
  </si>
  <si>
    <t>540181054</t>
  </si>
  <si>
    <t>4501649015</t>
  </si>
  <si>
    <t>4501680634</t>
  </si>
  <si>
    <t>4501680668</t>
  </si>
  <si>
    <t>4501681989</t>
  </si>
  <si>
    <t>40176979</t>
  </si>
  <si>
    <t>סטימצקי (2005) בע"מ</t>
  </si>
  <si>
    <t>513742320</t>
  </si>
  <si>
    <t>4501691064</t>
  </si>
  <si>
    <t>יום עיון</t>
  </si>
  <si>
    <t>41575887</t>
  </si>
  <si>
    <t>שלוה מיזמי שילוב ותעסוקה בע"מ</t>
  </si>
  <si>
    <t>515754364</t>
  </si>
  <si>
    <t>4501691358</t>
  </si>
  <si>
    <t>סדנה</t>
  </si>
  <si>
    <t>41458518</t>
  </si>
  <si>
    <t>דלויט אנליטיקס</t>
  </si>
  <si>
    <t>540256195</t>
  </si>
  <si>
    <t>4501694342</t>
  </si>
  <si>
    <t>מיזם משותף מכון ירושלים וכלכלת ותשתיות</t>
  </si>
  <si>
    <t>40000401</t>
  </si>
  <si>
    <t>מכון ירושלים למחקרי מדיניות (ע''ר)</t>
  </si>
  <si>
    <t>580051894</t>
  </si>
  <si>
    <t>625794</t>
  </si>
  <si>
    <t>תקנה 3(30) - מיזם משותף</t>
  </si>
  <si>
    <t>4501701457</t>
  </si>
  <si>
    <t>דמי מנוי  דיגיטלי</t>
  </si>
  <si>
    <t>04511110</t>
  </si>
  <si>
    <t>פעולות לשכת העיתונות</t>
  </si>
  <si>
    <t>4501479166</t>
  </si>
  <si>
    <t>תיקון מצלמה</t>
  </si>
  <si>
    <t>40367777</t>
  </si>
  <si>
    <t>באנד פרו פילם וידאו, אינק.</t>
  </si>
  <si>
    <t>560013005</t>
  </si>
  <si>
    <t>G82</t>
  </si>
  <si>
    <t>לשכת העיתונות</t>
  </si>
  <si>
    <t>4501526743</t>
  </si>
  <si>
    <t>הדפסה על נייר צילום</t>
  </si>
  <si>
    <t>40211195</t>
  </si>
  <si>
    <t>פיק פונג בע"מ</t>
  </si>
  <si>
    <t>513555342</t>
  </si>
  <si>
    <t>4501540174</t>
  </si>
  <si>
    <t>בדיקה למצלמה</t>
  </si>
  <si>
    <t>40474804</t>
  </si>
  <si>
    <t>טים ציוד טלוויזיה וסחורה בע"מ</t>
  </si>
  <si>
    <t>513046581</t>
  </si>
  <si>
    <t>4501586932</t>
  </si>
  <si>
    <t>שירותי תקשורת</t>
  </si>
  <si>
    <t>40386618</t>
  </si>
  <si>
    <t>לייביו בע"מ</t>
  </si>
  <si>
    <t>513887182</t>
  </si>
  <si>
    <t>4501602646</t>
  </si>
  <si>
    <t>תיקון עדשות וידאו</t>
  </si>
  <si>
    <t>4501635790</t>
  </si>
  <si>
    <t>4501637435</t>
  </si>
  <si>
    <t>שוטף</t>
  </si>
  <si>
    <t>40007364</t>
  </si>
  <si>
    <t>אגודה להתנדבות - שירות לאומי (ע"ר)</t>
  </si>
  <si>
    <t>580025708</t>
  </si>
  <si>
    <t>4501639171</t>
  </si>
  <si>
    <t>40012301</t>
  </si>
  <si>
    <t>שלומית - עמותה להפעלת מתנדבים לשירו</t>
  </si>
  <si>
    <t>580232411</t>
  </si>
  <si>
    <t>4501707148</t>
  </si>
  <si>
    <t>דמי מנוי</t>
  </si>
  <si>
    <t>50061228</t>
  </si>
  <si>
    <t>LE MONEIE FR</t>
  </si>
  <si>
    <t>FR67433891</t>
  </si>
  <si>
    <t>04510112</t>
  </si>
  <si>
    <t>הדרכה ושכר לימוד</t>
  </si>
  <si>
    <t>4501624730</t>
  </si>
  <si>
    <t>41439334</t>
  </si>
  <si>
    <t>כוכבי המדבר (ע"ר)</t>
  </si>
  <si>
    <t>580569275</t>
  </si>
  <si>
    <t>04510711</t>
  </si>
  <si>
    <t>4501327483</t>
  </si>
  <si>
    <t>שירותי אינטרנט</t>
  </si>
  <si>
    <t>40001406</t>
  </si>
  <si>
    <t>013 נטוויז'ן בע"מ</t>
  </si>
  <si>
    <t>512244302</t>
  </si>
  <si>
    <t>אין</t>
  </si>
  <si>
    <t>G08</t>
  </si>
  <si>
    <t>ארכיון המדינה</t>
  </si>
  <si>
    <t>4501548704</t>
  </si>
  <si>
    <t>טכנאי מומחה לעמדת הלבנה בארכיון המדינה</t>
  </si>
  <si>
    <t>40001108</t>
  </si>
  <si>
    <t>בינת תקשורת מחשבים בע"מ</t>
  </si>
  <si>
    <t>510713407</t>
  </si>
  <si>
    <t>4501590901</t>
  </si>
  <si>
    <t>4501678283</t>
  </si>
  <si>
    <t>אחריות שרתים</t>
  </si>
  <si>
    <t>40001247</t>
  </si>
  <si>
    <t>הראל טכנולוגיות מידע בע"מ</t>
  </si>
  <si>
    <t>511401002</t>
  </si>
  <si>
    <t>543274</t>
  </si>
  <si>
    <t>04520510</t>
  </si>
  <si>
    <t>4501477130</t>
  </si>
  <si>
    <t>טיסת מנכ"ל המשרד וצוותו ליפן</t>
  </si>
  <si>
    <t>G70</t>
  </si>
  <si>
    <t>מ. ענייני מודיעין</t>
  </si>
  <si>
    <t>4501486530</t>
  </si>
  <si>
    <t>טיסת המנכ"ל לבלגיה יולי 2017</t>
  </si>
  <si>
    <t>4501584230</t>
  </si>
  <si>
    <t>טיסת מנכ"ל משרד המודיעין וצוותו לקנדה אפריל מאי 2018</t>
  </si>
  <si>
    <t>4501593293</t>
  </si>
  <si>
    <t>רכישת מנוי שנתי לאתר</t>
  </si>
  <si>
    <t>40001168</t>
  </si>
  <si>
    <t>טלדן מערכות מידע בע"מ</t>
  </si>
  <si>
    <t>511024325</t>
  </si>
  <si>
    <t>4501633102</t>
  </si>
  <si>
    <t>הזמנת כרטיסי ביקור משרד המודיעין</t>
  </si>
  <si>
    <t>40002893</t>
  </si>
  <si>
    <t>גרפוס-פרינט (1990) בע"מ</t>
  </si>
  <si>
    <t>511524886</t>
  </si>
  <si>
    <t>4501643251</t>
  </si>
  <si>
    <t>טיסת מנכ"ל משרד המודיעין וצוותו לפאריז אוק 2018</t>
  </si>
  <si>
    <t>4501655858</t>
  </si>
  <si>
    <t>טיסת מנכ"ל משרד המודיעין וצוותו לניו יורק אפריל 2018</t>
  </si>
  <si>
    <t>4501677523</t>
  </si>
  <si>
    <t>טיסת מנכ"ל משרד המודיעין לברלין וצוותו דצמבר 2018</t>
  </si>
  <si>
    <t>04510402</t>
  </si>
  <si>
    <t>פעולות מועצות הנצחת</t>
  </si>
  <si>
    <t>4501018412</t>
  </si>
  <si>
    <t>40459018</t>
  </si>
  <si>
    <t>רמי הובלות את איי פרש בע"מ</t>
  </si>
  <si>
    <t>511439176</t>
  </si>
  <si>
    <t>4501018561</t>
  </si>
  <si>
    <t>40238786</t>
  </si>
  <si>
    <t>גאריביאן גרשון</t>
  </si>
  <si>
    <t>055634687</t>
  </si>
  <si>
    <t>04510406</t>
  </si>
  <si>
    <t>מועצת ז'בוטינסקי</t>
  </si>
  <si>
    <t>4501074282</t>
  </si>
  <si>
    <t>4501074292</t>
  </si>
  <si>
    <t>40543820</t>
  </si>
  <si>
    <t>אמסלם שלמה</t>
  </si>
  <si>
    <t>059844639</t>
  </si>
  <si>
    <t>4501074317</t>
  </si>
  <si>
    <t>40228339</t>
  </si>
  <si>
    <t>בון תור בע"מ</t>
  </si>
  <si>
    <t>511266306</t>
  </si>
  <si>
    <t>537423</t>
  </si>
  <si>
    <t>4501078267</t>
  </si>
  <si>
    <t>40001200</t>
  </si>
  <si>
    <t>גידי ליס הפקות בע"מ</t>
  </si>
  <si>
    <t>511153819</t>
  </si>
  <si>
    <t>4501517947</t>
  </si>
  <si>
    <t>חידון גדולי האומה-2018</t>
  </si>
  <si>
    <t>40017284</t>
  </si>
  <si>
    <t>מרכז מנחם בגין לחקר המאבק הציוני</t>
  </si>
  <si>
    <t>500500418</t>
  </si>
  <si>
    <t>607557</t>
  </si>
  <si>
    <t>תקנה 3(4)(ב)(2) - התקשרות המשך באישור ועדת פטור משרדית</t>
  </si>
  <si>
    <t>4501520092</t>
  </si>
  <si>
    <t>מיזם משותף עם מורשת בגין</t>
  </si>
  <si>
    <t>609381</t>
  </si>
  <si>
    <t>4501653457</t>
  </si>
  <si>
    <t>מרכז לטכנולוגיה חינוכית -משאב דיגיטלי לשימוש ביצירות</t>
  </si>
  <si>
    <t>40005444</t>
  </si>
  <si>
    <t>המרכז לטכנולוגיה חינוכית (חל"צ)</t>
  </si>
  <si>
    <t>510557705</t>
  </si>
  <si>
    <t>4501656727</t>
  </si>
  <si>
    <t>מנהיגי העבר לדור העתיד 2019</t>
  </si>
  <si>
    <t>620958</t>
  </si>
  <si>
    <t>4501659841</t>
  </si>
  <si>
    <t>סדרת הרצאות</t>
  </si>
  <si>
    <t>618087</t>
  </si>
  <si>
    <t>04520911</t>
  </si>
  <si>
    <t>הוצאות תפעול ופעולות</t>
  </si>
  <si>
    <t>4501350013</t>
  </si>
  <si>
    <t>4501351638</t>
  </si>
  <si>
    <t>4501378610</t>
  </si>
  <si>
    <t>4501471921</t>
  </si>
  <si>
    <t>4501528431</t>
  </si>
  <si>
    <t>4501584518</t>
  </si>
  <si>
    <t>4501635779</t>
  </si>
  <si>
    <t>4501635785</t>
  </si>
  <si>
    <t>04510130</t>
  </si>
  <si>
    <t>תכנון מדיניות עבודת</t>
  </si>
  <si>
    <t>4501680680</t>
  </si>
  <si>
    <t>4501680691</t>
  </si>
  <si>
    <t>4501682838</t>
  </si>
  <si>
    <t>שילוב יוצאי אתיופיה</t>
  </si>
  <si>
    <t>20000148</t>
  </si>
  <si>
    <t>עירית בית-שמש</t>
  </si>
  <si>
    <t>500226105</t>
  </si>
  <si>
    <t>610480</t>
  </si>
  <si>
    <t>תקנה 3(16) - רשות מקומית</t>
  </si>
  <si>
    <t>4501682845</t>
  </si>
  <si>
    <t>20000223</t>
  </si>
  <si>
    <t>עירית חדרה</t>
  </si>
  <si>
    <t>500265004</t>
  </si>
  <si>
    <t>4501682849</t>
  </si>
  <si>
    <t>20000153</t>
  </si>
  <si>
    <t>עירית יבנה</t>
  </si>
  <si>
    <t>500226600</t>
  </si>
  <si>
    <t>4501682855</t>
  </si>
  <si>
    <t>20000228</t>
  </si>
  <si>
    <t>עירית לוד</t>
  </si>
  <si>
    <t>500270004</t>
  </si>
  <si>
    <t>4501683058</t>
  </si>
  <si>
    <t>20000086</t>
  </si>
  <si>
    <t>עירית מגדל העמק</t>
  </si>
  <si>
    <t>500208749</t>
  </si>
  <si>
    <t>4501683068</t>
  </si>
  <si>
    <t>20000233</t>
  </si>
  <si>
    <t>עירית נתניה</t>
  </si>
  <si>
    <t>500274006</t>
  </si>
  <si>
    <t>4501683078</t>
  </si>
  <si>
    <t>20000259</t>
  </si>
  <si>
    <t>עירית קרית ביאליק</t>
  </si>
  <si>
    <t>500295001</t>
  </si>
  <si>
    <t>4501683093</t>
  </si>
  <si>
    <t>20000097</t>
  </si>
  <si>
    <t>עירית קרית מלאכי</t>
  </si>
  <si>
    <t>500210349</t>
  </si>
  <si>
    <t>4501683103</t>
  </si>
  <si>
    <t>20000247</t>
  </si>
  <si>
    <t>עירית ראשון לציון</t>
  </si>
  <si>
    <t>500283007</t>
  </si>
  <si>
    <t>4501683118</t>
  </si>
  <si>
    <t>20000249</t>
  </si>
  <si>
    <t>עירית רמלה</t>
  </si>
  <si>
    <t>500285002</t>
  </si>
  <si>
    <t>4501689899</t>
  </si>
  <si>
    <t>20000026</t>
  </si>
  <si>
    <t>עירית נתיבות</t>
  </si>
  <si>
    <t>500202460</t>
  </si>
  <si>
    <t>4501689901</t>
  </si>
  <si>
    <t>20000248</t>
  </si>
  <si>
    <t>עירית רחובות</t>
  </si>
  <si>
    <t>500284005</t>
  </si>
  <si>
    <t>4501689903</t>
  </si>
  <si>
    <t>20000182</t>
  </si>
  <si>
    <t>עירית חיפה</t>
  </si>
  <si>
    <t>500240007</t>
  </si>
  <si>
    <t>04510312</t>
  </si>
  <si>
    <t>4501278938</t>
  </si>
  <si>
    <t>40004770</t>
  </si>
  <si>
    <t>בזק בינלאומי בע"מ</t>
  </si>
  <si>
    <t>512133729</t>
  </si>
  <si>
    <t>4501456408</t>
  </si>
  <si>
    <t>שירותי הגברה</t>
  </si>
  <si>
    <t>40482303</t>
  </si>
  <si>
    <t>אינקוגניטו מוסיקה (2002) בע"מ</t>
  </si>
  <si>
    <t>513201152</t>
  </si>
  <si>
    <t>4501456415</t>
  </si>
  <si>
    <t>השכרת אולם לכנס</t>
  </si>
  <si>
    <t>40000248</t>
  </si>
  <si>
    <t>אוניברסיטה העברית</t>
  </si>
  <si>
    <t>500701610</t>
  </si>
  <si>
    <t>4501460753</t>
  </si>
  <si>
    <t>סיוע למשרדים בטיוב רגולציה</t>
  </si>
  <si>
    <t>40003648</t>
  </si>
  <si>
    <t>דב הלפרין יועצים בע"מ</t>
  </si>
  <si>
    <t>511672255</t>
  </si>
  <si>
    <t>4501466270</t>
  </si>
  <si>
    <t>חידוש שירות עבור מכשיר תמי 4 בית הדין לגיור חיפה</t>
  </si>
  <si>
    <t>40386641</t>
  </si>
  <si>
    <t>שטראוס מים בע"מ</t>
  </si>
  <si>
    <t>513919779</t>
  </si>
  <si>
    <t>G39</t>
  </si>
  <si>
    <t>גיור</t>
  </si>
  <si>
    <t>4501506320</t>
  </si>
  <si>
    <t>4501511844</t>
  </si>
  <si>
    <t>רכישת שי לחנוכה עבור מתגיירים במרכזי קליטה</t>
  </si>
  <si>
    <t>40001261</t>
  </si>
  <si>
    <t>עוטר ישראל תש"ן בע"מ</t>
  </si>
  <si>
    <t>511474256</t>
  </si>
  <si>
    <t>4501520504</t>
  </si>
  <si>
    <t>העתקת מרכזייה</t>
  </si>
  <si>
    <t>04511508</t>
  </si>
  <si>
    <t>פעולות מטה התקשוב</t>
  </si>
  <si>
    <t>4501532593</t>
  </si>
  <si>
    <t>4501552525</t>
  </si>
  <si>
    <t>נסיעות חו"ל שירותי שגרירות</t>
  </si>
  <si>
    <t>4501635787</t>
  </si>
  <si>
    <t>4501663337</t>
  </si>
  <si>
    <t>4501665068</t>
  </si>
  <si>
    <t>4501669577</t>
  </si>
  <si>
    <t>תכנון עבודה רגולטורי</t>
  </si>
  <si>
    <t>4501670008</t>
  </si>
  <si>
    <t>שירותי אפיון מודלים BI</t>
  </si>
  <si>
    <t>41519827</t>
  </si>
  <si>
    <t>בי. איי. פתרונות מידע בע"מ</t>
  </si>
  <si>
    <t>514859669</t>
  </si>
  <si>
    <t>4501676691</t>
  </si>
  <si>
    <t>פעילות חברתית להנהלת אגף הגיור -  חדר בריחה</t>
  </si>
  <si>
    <t>41461211</t>
  </si>
  <si>
    <t>פרידמן צבי פז</t>
  </si>
  <si>
    <t>029591336</t>
  </si>
  <si>
    <t>4501685904</t>
  </si>
  <si>
    <t>כנס</t>
  </si>
  <si>
    <t>4501688036</t>
  </si>
  <si>
    <t>פרוייקט קליטת עולים מאתיופיה</t>
  </si>
  <si>
    <t>40004137</t>
  </si>
  <si>
    <t>סוכנות היהודית</t>
  </si>
  <si>
    <t>500500046</t>
  </si>
  <si>
    <t>607558</t>
  </si>
  <si>
    <t>04510131</t>
  </si>
  <si>
    <t>פעולות מטה ההסברה</t>
  </si>
  <si>
    <t>4501107691</t>
  </si>
  <si>
    <t>41071003</t>
  </si>
  <si>
    <t>סלמה סלה</t>
  </si>
  <si>
    <t>04510138</t>
  </si>
  <si>
    <t>הוועדה לבחינת תחליפי</t>
  </si>
  <si>
    <t>4501170577</t>
  </si>
  <si>
    <t>4501297278</t>
  </si>
  <si>
    <t>4501497272</t>
  </si>
  <si>
    <t>שרותי מידע וייעוץ</t>
  </si>
  <si>
    <t>50000036</t>
  </si>
  <si>
    <t>BLOOMBERG L.P</t>
  </si>
  <si>
    <t>133417984</t>
  </si>
  <si>
    <t>603609</t>
  </si>
  <si>
    <t>תקנה 3(31) - התקשרות עם תושב חוץ</t>
  </si>
  <si>
    <t>4501519073</t>
  </si>
  <si>
    <t>4501527658</t>
  </si>
  <si>
    <t>4501584399</t>
  </si>
  <si>
    <t>4501584441</t>
  </si>
  <si>
    <t>4501584513</t>
  </si>
  <si>
    <t>4501593071</t>
  </si>
  <si>
    <t>535400</t>
  </si>
  <si>
    <t>4501651335</t>
  </si>
  <si>
    <t>4501651342</t>
  </si>
  <si>
    <t>4501657749</t>
  </si>
  <si>
    <t>נסיעת חול שגרירות</t>
  </si>
  <si>
    <t>4501665077</t>
  </si>
  <si>
    <t>4501669649</t>
  </si>
  <si>
    <t>4501680725</t>
  </si>
  <si>
    <t>שירותי יעוץ למנהלת תחליפי נפט</t>
  </si>
  <si>
    <t>622998</t>
  </si>
  <si>
    <t>4501682017</t>
  </si>
  <si>
    <t>04510716</t>
  </si>
  <si>
    <t>בית העצמאות</t>
  </si>
  <si>
    <t>4501322644</t>
  </si>
  <si>
    <t>הארכת התקשרות עם עיריית תל אביב</t>
  </si>
  <si>
    <t>40000299</t>
  </si>
  <si>
    <t>מוזיאון ארץ ישראל - תל - אביב (חל"צ</t>
  </si>
  <si>
    <t>520035908</t>
  </si>
  <si>
    <t>4501265762</t>
  </si>
  <si>
    <t>40004909</t>
  </si>
  <si>
    <t>סנסקום ייעוץ וניהול פרויקטים בע"מ</t>
  </si>
  <si>
    <t>512604588</t>
  </si>
  <si>
    <t>570311</t>
  </si>
  <si>
    <t>4501286630</t>
  </si>
  <si>
    <t>שירותי יעוץ</t>
  </si>
  <si>
    <t>598924</t>
  </si>
  <si>
    <t>4501628741</t>
  </si>
  <si>
    <t>עבודות להתקנת מכלי אשפה טמוני קרקע</t>
  </si>
  <si>
    <t>20000159</t>
  </si>
  <si>
    <t>עירית ירושלים</t>
  </si>
  <si>
    <t>500230008</t>
  </si>
  <si>
    <t>620268</t>
  </si>
  <si>
    <t>4501649169</t>
  </si>
  <si>
    <t>כסא אורטופדי+כרית תמיכה</t>
  </si>
  <si>
    <t>40007031</t>
  </si>
  <si>
    <t>המרכז הבריאותי ד.ע. בע"מ</t>
  </si>
  <si>
    <t>511363582</t>
  </si>
  <si>
    <t>4501446700</t>
  </si>
  <si>
    <t>שירותי ייעוץ.</t>
  </si>
  <si>
    <t>40397231</t>
  </si>
  <si>
    <t>טאק -אסטרטגיות צמיחה בע"מ</t>
  </si>
  <si>
    <t>511223547</t>
  </si>
  <si>
    <t>552845</t>
  </si>
  <si>
    <t>4501434876</t>
  </si>
  <si>
    <t>העסקת עובדים חיצונים</t>
  </si>
  <si>
    <t>40001205</t>
  </si>
  <si>
    <t>מטריקס אי. טי. מערכות מידע מתקדמות</t>
  </si>
  <si>
    <t>511171662</t>
  </si>
  <si>
    <t>537977</t>
  </si>
  <si>
    <t>4501524067</t>
  </si>
  <si>
    <t>תמיכה ותחזוקה בציוד תקשורת.</t>
  </si>
  <si>
    <t>3200009</t>
  </si>
  <si>
    <t>4501656548</t>
  </si>
  <si>
    <t>דמי חברות בארגון FIRST לשנים 2019-2021</t>
  </si>
  <si>
    <t>50029041</t>
  </si>
  <si>
    <t>FIRST ORG INC</t>
  </si>
  <si>
    <t>383943584</t>
  </si>
  <si>
    <t>4501669481</t>
  </si>
  <si>
    <t>רכישת מערכת לניהול שדרת המידע</t>
  </si>
  <si>
    <t>40005148</t>
  </si>
  <si>
    <t>נס א.ט. בע"מ</t>
  </si>
  <si>
    <t>520040122</t>
  </si>
  <si>
    <t>אין מס' פניה במנוף</t>
  </si>
  <si>
    <t>4501692305</t>
  </si>
  <si>
    <t>יעוץ מיקרוסופט</t>
  </si>
  <si>
    <t>41566855</t>
  </si>
  <si>
    <t>פלוטון ייעוץ בע"מ</t>
  </si>
  <si>
    <t>515502060</t>
  </si>
  <si>
    <t>איו םניה במנו"ף</t>
  </si>
  <si>
    <t>תקנה 3(4)(ב)(1) - התקשרות המשך באישור ועדת מכרזים משרדית</t>
  </si>
  <si>
    <t>4501701190</t>
  </si>
  <si>
    <t>אירוח פורום מנמרים</t>
  </si>
  <si>
    <t>40158741</t>
  </si>
  <si>
    <t>מקום. ערכים ויוזמות - אדם בנוף בע"מ</t>
  </si>
  <si>
    <t>511926479</t>
  </si>
  <si>
    <t>553647</t>
  </si>
  <si>
    <t>G98</t>
  </si>
  <si>
    <t>תקשוב תכנון ואסט</t>
  </si>
  <si>
    <t>4501413364</t>
  </si>
  <si>
    <t>ציוד משרדי</t>
  </si>
  <si>
    <t>40001337</t>
  </si>
  <si>
    <t>גרפיטי - שיווק ציוד משרדי ונייר בע"</t>
  </si>
  <si>
    <t>511846156</t>
  </si>
  <si>
    <t>529619</t>
  </si>
  <si>
    <t>G05</t>
  </si>
  <si>
    <t>רוה"מ בטחון</t>
  </si>
  <si>
    <t>4501518925</t>
  </si>
  <si>
    <t>4501850989</t>
  </si>
  <si>
    <t>כיבוד כנס תכניות עבודה</t>
  </si>
  <si>
    <t>41576358</t>
  </si>
  <si>
    <t>ניראל תרבות בע"מ</t>
  </si>
  <si>
    <t>515388262</t>
  </si>
  <si>
    <t>4501850997</t>
  </si>
  <si>
    <t>אולם כנס תכניות עבודה</t>
  </si>
  <si>
    <t>41372346</t>
  </si>
  <si>
    <t>מעלה אדומים - מפעלי תרבות בע"מ (חל"</t>
  </si>
  <si>
    <t>515050433</t>
  </si>
  <si>
    <t>4501452850</t>
  </si>
  <si>
    <t>מיזם ללימודים תחום ההנדסה</t>
  </si>
  <si>
    <t>40000431</t>
  </si>
  <si>
    <t>איסף - הקרן הבין-לאומית לחינוך</t>
  </si>
  <si>
    <t>580074888</t>
  </si>
  <si>
    <t>598659</t>
  </si>
  <si>
    <t>4501473805</t>
  </si>
  <si>
    <t>שרותי תחזוקה</t>
  </si>
  <si>
    <t>602231</t>
  </si>
  <si>
    <t>4501522495</t>
  </si>
  <si>
    <t>שירותי תחזוקה</t>
  </si>
  <si>
    <t>609572</t>
  </si>
  <si>
    <t>4501526264</t>
  </si>
  <si>
    <t>4501530530</t>
  </si>
  <si>
    <t>תשלומי ביטוח</t>
  </si>
  <si>
    <t>40089015</t>
  </si>
  <si>
    <t>הפניקס חברה לביטוח בע"מ</t>
  </si>
  <si>
    <t>520023185</t>
  </si>
  <si>
    <t>610275</t>
  </si>
  <si>
    <t>תקנה 3(3) - פגיעה מהותית בבטחון המדינה, ביחסי החוץ שלה ובכלכ</t>
  </si>
  <si>
    <t>4501535833</t>
  </si>
  <si>
    <t>ארוחת ערב</t>
  </si>
  <si>
    <t>41373588</t>
  </si>
  <si>
    <t>מוסקוביץ הלן</t>
  </si>
  <si>
    <t>313776064</t>
  </si>
  <si>
    <t>4501611780</t>
  </si>
  <si>
    <t>4501627808</t>
  </si>
  <si>
    <t>פורטל מידע ממשלתי תחזוקה והקמה</t>
  </si>
  <si>
    <t>40371942</t>
  </si>
  <si>
    <t>פיונט טכנולוגיות בע"מ</t>
  </si>
  <si>
    <t>512841016</t>
  </si>
  <si>
    <t xml:space="preserve"> 577889</t>
  </si>
  <si>
    <t>G06</t>
  </si>
  <si>
    <t>רוה"מ טכנו' והמידע</t>
  </si>
  <si>
    <t>4501681959</t>
  </si>
  <si>
    <t>40295695</t>
  </si>
  <si>
    <t>עיתון ישראל היום בע"מ</t>
  </si>
  <si>
    <t>513942151</t>
  </si>
  <si>
    <t>4501695466</t>
  </si>
  <si>
    <t>שיתוף משאבי אנוש במסגרת מכרז שירותי יעוץ</t>
  </si>
  <si>
    <t>40397632</t>
  </si>
  <si>
    <t>מטריקס אי. טי. בע"מ</t>
  </si>
  <si>
    <t>520039413</t>
  </si>
  <si>
    <t>4501511730</t>
  </si>
  <si>
    <t>חולצות צילום לעמ</t>
  </si>
  <si>
    <t>40019771</t>
  </si>
  <si>
    <t>וורקר בע"מ</t>
  </si>
  <si>
    <t>513026229</t>
  </si>
  <si>
    <t>4501638318</t>
  </si>
  <si>
    <t>שוטף מחשוב</t>
  </si>
  <si>
    <t>40004429</t>
  </si>
  <si>
    <t>פולימיל בע"מ</t>
  </si>
  <si>
    <t>511193096</t>
  </si>
  <si>
    <t>4501664868</t>
  </si>
  <si>
    <t>4501146393</t>
  </si>
  <si>
    <t>הוצאות משרדיות שונות</t>
  </si>
  <si>
    <t>4501146398</t>
  </si>
  <si>
    <t>4501511462</t>
  </si>
  <si>
    <t>40148185</t>
  </si>
  <si>
    <t>תאסק תל אביב ייעוץ אסטרטגי בע"מ</t>
  </si>
  <si>
    <t>513596445</t>
  </si>
  <si>
    <t>4501592766</t>
  </si>
  <si>
    <t>תכנון וביצוע תהליכים</t>
  </si>
  <si>
    <t>4501634079</t>
  </si>
  <si>
    <t>40207217</t>
  </si>
  <si>
    <t>לחמג'ון דונר מסעדות בע"מ</t>
  </si>
  <si>
    <t>512787433</t>
  </si>
  <si>
    <t>4501651303</t>
  </si>
  <si>
    <t>40007173</t>
  </si>
  <si>
    <t>דיאלוג - יעוץ ארגוני, מחקר והדרכה ב</t>
  </si>
  <si>
    <t>512719709</t>
  </si>
  <si>
    <t>4501680210</t>
  </si>
  <si>
    <t>4501680249</t>
  </si>
  <si>
    <t>4501481071</t>
  </si>
  <si>
    <t>יועץ מלווה לפרויקט שיפוץ</t>
  </si>
  <si>
    <t>41555105</t>
  </si>
  <si>
    <t>ששון אליהו</t>
  </si>
  <si>
    <t>022701932</t>
  </si>
  <si>
    <t>4501584544</t>
  </si>
  <si>
    <t>4501631349</t>
  </si>
  <si>
    <t>4501361310</t>
  </si>
  <si>
    <t>תשתית אינטרנטית וספק</t>
  </si>
  <si>
    <t>40001591</t>
  </si>
  <si>
    <t>בזק החברה הישראלית לתקשורת בע"מ</t>
  </si>
  <si>
    <t>520031931</t>
  </si>
  <si>
    <t>4501464773</t>
  </si>
  <si>
    <t>תיקון דלת כניסה בקומה 4</t>
  </si>
  <si>
    <t>40017305</t>
  </si>
  <si>
    <t>מולטילוק טכנולוגיות בע"מ</t>
  </si>
  <si>
    <t>510742190</t>
  </si>
  <si>
    <t>4501850229</t>
  </si>
  <si>
    <t>מצלמה + ציוד צילום</t>
  </si>
  <si>
    <t>40004590</t>
  </si>
  <si>
    <t>פוטו סטודיו נסים בע"מ</t>
  </si>
  <si>
    <t>511551715</t>
  </si>
  <si>
    <t>4501851158</t>
  </si>
  <si>
    <t>קד"מ</t>
  </si>
  <si>
    <t>50006330</t>
  </si>
  <si>
    <t>FACEBOOK IRELAND LIMITED</t>
  </si>
  <si>
    <t>462932</t>
  </si>
  <si>
    <t>4501400337</t>
  </si>
  <si>
    <t>טיסה לארה"בשר כץ</t>
  </si>
  <si>
    <t>04510124</t>
  </si>
  <si>
    <t>אירוח אישים</t>
  </si>
  <si>
    <t>4501477421</t>
  </si>
  <si>
    <t>מתנות לאורחים מחו"ל</t>
  </si>
  <si>
    <t>40229454</t>
  </si>
  <si>
    <t>מיכל נגרין עיצובים בע"מ</t>
  </si>
  <si>
    <t>511842536</t>
  </si>
  <si>
    <t>4501778306</t>
  </si>
  <si>
    <t>רכישת ציוד משרדי ממשל זמין</t>
  </si>
  <si>
    <t>40001103</t>
  </si>
  <si>
    <t>קרביץ (1974) בעמ</t>
  </si>
  <si>
    <t>510674039</t>
  </si>
  <si>
    <t>597151</t>
  </si>
  <si>
    <t>4501834759</t>
  </si>
  <si>
    <t>שירותי כ"א</t>
  </si>
  <si>
    <t>40001612</t>
  </si>
  <si>
    <t>מלם מערכות בע"מ</t>
  </si>
  <si>
    <t>520044041</t>
  </si>
  <si>
    <t>4501829523</t>
  </si>
  <si>
    <t>4501851241</t>
  </si>
  <si>
    <t>ציוד מחשוב - שירותי ציוד צילום</t>
  </si>
  <si>
    <t>40514141</t>
  </si>
  <si>
    <t>מגלקום בע"מ</t>
  </si>
  <si>
    <t>510728777</t>
  </si>
  <si>
    <t>4501644013</t>
  </si>
  <si>
    <t>4501490108</t>
  </si>
  <si>
    <t>סיכות למכ' צילום</t>
  </si>
  <si>
    <t>40001601</t>
  </si>
  <si>
    <t>מפעיל בעמ</t>
  </si>
  <si>
    <t>520037631</t>
  </si>
  <si>
    <t>4501506801</t>
  </si>
  <si>
    <t>4501656813</t>
  </si>
  <si>
    <t>4501107991</t>
  </si>
  <si>
    <t>40003698</t>
  </si>
  <si>
    <t>ק.מ.מ. מפעלי מיחזור בע"מ</t>
  </si>
  <si>
    <t>512928482</t>
  </si>
  <si>
    <t>4501116085</t>
  </si>
  <si>
    <t>4501119106</t>
  </si>
  <si>
    <t>4501201498</t>
  </si>
  <si>
    <t>40001109</t>
  </si>
  <si>
    <t>להבות שירותים בע"מ</t>
  </si>
  <si>
    <t>510723653</t>
  </si>
  <si>
    <t>4501341974</t>
  </si>
  <si>
    <t>4501366703</t>
  </si>
  <si>
    <t>גינון וצמחיה</t>
  </si>
  <si>
    <t>40473248</t>
  </si>
  <si>
    <t>משתלות פולק יגאל בע"מ</t>
  </si>
  <si>
    <t>514532746</t>
  </si>
  <si>
    <t>4501494179</t>
  </si>
  <si>
    <t>שרותי חניה לעובדים</t>
  </si>
  <si>
    <t>40006163</t>
  </si>
  <si>
    <t>שפיר הנדסה אזרחית וימית בע"מ</t>
  </si>
  <si>
    <t>510500242</t>
  </si>
  <si>
    <t>4501568370</t>
  </si>
  <si>
    <t>ציוד כיבוי אש</t>
  </si>
  <si>
    <t>4501613051</t>
  </si>
  <si>
    <t>בדיקה טיפול ומילוי חוזר למטפה</t>
  </si>
  <si>
    <t>4501635984</t>
  </si>
  <si>
    <t>מנוי לעיתון "משפחה"</t>
  </si>
  <si>
    <t>4501666949</t>
  </si>
  <si>
    <t>רכישה+התקנת מזגנים</t>
  </si>
  <si>
    <t>40012208</t>
  </si>
  <si>
    <t>ורידיס איכות הסביבה - אנרגיה ושירות</t>
  </si>
  <si>
    <t>513321737</t>
  </si>
  <si>
    <t>4501670073</t>
  </si>
  <si>
    <t>עבודות חשמל</t>
  </si>
  <si>
    <t>40245711</t>
  </si>
  <si>
    <t>מורדוך חיים קבלן לעבודות חשמל בע"מ</t>
  </si>
  <si>
    <t>511520702</t>
  </si>
  <si>
    <t>4501682210</t>
  </si>
  <si>
    <t>4501682696</t>
  </si>
  <si>
    <t>41059088</t>
  </si>
  <si>
    <t>עיתון מקור ראשון שותפות מוגבלת</t>
  </si>
  <si>
    <t>550255509</t>
  </si>
  <si>
    <t>4501017480</t>
  </si>
  <si>
    <t>41034773</t>
  </si>
  <si>
    <t>כהן אשר</t>
  </si>
  <si>
    <t>4501019635</t>
  </si>
  <si>
    <t>פעילות תרבות ספורט ושירותי אימון</t>
  </si>
  <si>
    <t>40357953</t>
  </si>
  <si>
    <t>אן. ווי. אי מובמנט בע"מ</t>
  </si>
  <si>
    <t>513600528</t>
  </si>
  <si>
    <t>563745, 594794;602094</t>
  </si>
  <si>
    <t>4501176709</t>
  </si>
  <si>
    <t>קניית שרותים</t>
  </si>
  <si>
    <t>40182094</t>
  </si>
  <si>
    <t>גילת טלקום בע"מ</t>
  </si>
  <si>
    <t>511784498</t>
  </si>
  <si>
    <t>531892</t>
  </si>
  <si>
    <t>4501321120</t>
  </si>
  <si>
    <t>41449736</t>
  </si>
  <si>
    <t>אדנס פיתוח עסקי בע"מ</t>
  </si>
  <si>
    <t>515282812</t>
  </si>
  <si>
    <t>4501337356</t>
  </si>
  <si>
    <t>40001589</t>
  </si>
  <si>
    <t>מלונות יהודה בעמ</t>
  </si>
  <si>
    <t>520028952</t>
  </si>
  <si>
    <t>4501348281</t>
  </si>
  <si>
    <t>40001519</t>
  </si>
  <si>
    <t>ממרם שיווק ציוד רפואי בע"מ</t>
  </si>
  <si>
    <t>512914888</t>
  </si>
  <si>
    <t>4501358930</t>
  </si>
  <si>
    <t>40001586</t>
  </si>
  <si>
    <t>כפר המכביה בעמ</t>
  </si>
  <si>
    <t>520024167</t>
  </si>
  <si>
    <t>4501373094</t>
  </si>
  <si>
    <t>שי לפסח לעובדים</t>
  </si>
  <si>
    <t>70003769</t>
  </si>
  <si>
    <t>ועד עובדים משרד רוה"מ-ירושלים</t>
  </si>
  <si>
    <t>22000000</t>
  </si>
  <si>
    <t>תשלומים לועד עובדים</t>
  </si>
  <si>
    <t>4501447572</t>
  </si>
  <si>
    <t>שי לעובדים לראש השנה</t>
  </si>
  <si>
    <t>4501471993</t>
  </si>
  <si>
    <t>לינה+ארוחת בוקר במלון</t>
  </si>
  <si>
    <t>41532475</t>
  </si>
  <si>
    <t>מלונות פתאל בע"מ(לאונרדו ירושלים)</t>
  </si>
  <si>
    <t>510678816</t>
  </si>
  <si>
    <t>4501505737</t>
  </si>
  <si>
    <t>שירותי ביקורת</t>
  </si>
  <si>
    <t>4501524185</t>
  </si>
  <si>
    <t>חניות לעובדי תקשוב בגטי</t>
  </si>
  <si>
    <t>40003288</t>
  </si>
  <si>
    <t>ג.ט.י. הגן הטכנולוגי ירושלים בע"מ</t>
  </si>
  <si>
    <t>511590275</t>
  </si>
  <si>
    <t>609855</t>
  </si>
  <si>
    <t>4501530727</t>
  </si>
  <si>
    <t>4501530740</t>
  </si>
  <si>
    <t>4501530767</t>
  </si>
  <si>
    <t>40008975</t>
  </si>
  <si>
    <t>חברה לבנין מלון הנביאים בעמ</t>
  </si>
  <si>
    <t>520039744</t>
  </si>
  <si>
    <t>4501531006</t>
  </si>
  <si>
    <t>אימון בענף ריצה</t>
  </si>
  <si>
    <t>4501548880</t>
  </si>
  <si>
    <t>חניה לעובדים</t>
  </si>
  <si>
    <t>40003383</t>
  </si>
  <si>
    <t>חברת מבני תעשיה בע"מ</t>
  </si>
  <si>
    <t>520024126</t>
  </si>
  <si>
    <t>4501550016</t>
  </si>
  <si>
    <t>40001594</t>
  </si>
  <si>
    <t>מלונות הירדן מ.ה.י. בע"מ</t>
  </si>
  <si>
    <t>520034158</t>
  </si>
  <si>
    <t>4501552475</t>
  </si>
  <si>
    <t>חניות</t>
  </si>
  <si>
    <t>40003252</t>
  </si>
  <si>
    <t>אושירה בע"מ</t>
  </si>
  <si>
    <t>511113243</t>
  </si>
  <si>
    <t>612425</t>
  </si>
  <si>
    <t>4501557060</t>
  </si>
  <si>
    <t>חניות לעובדים</t>
  </si>
  <si>
    <t>40005356</t>
  </si>
  <si>
    <t>א.מ. חניות (ירושלים) (1993) בע"מ</t>
  </si>
  <si>
    <t>511870156</t>
  </si>
  <si>
    <t>612784</t>
  </si>
  <si>
    <t>4501562831</t>
  </si>
  <si>
    <t>שירותי גלישה באינטרנט</t>
  </si>
  <si>
    <t>41560706</t>
  </si>
  <si>
    <t>בינת עסקים בע"מ</t>
  </si>
  <si>
    <t>514752310</t>
  </si>
  <si>
    <t>579941</t>
  </si>
  <si>
    <t>4501580095</t>
  </si>
  <si>
    <t>שרותי תחזוקה וניהול בג.ט.י</t>
  </si>
  <si>
    <t>אין פניה במנוף</t>
  </si>
  <si>
    <t>4501632462</t>
  </si>
  <si>
    <t>הוצאות קשיחות - שירותי צפייה</t>
  </si>
  <si>
    <t>40001490</t>
  </si>
  <si>
    <t>די.בי.אס. שרותי לווין (1998) בע"מ</t>
  </si>
  <si>
    <t>512705138</t>
  </si>
  <si>
    <t>4501638066</t>
  </si>
  <si>
    <t>שרותי בקרת עלויות תקשורת</t>
  </si>
  <si>
    <t>4501643588</t>
  </si>
  <si>
    <t>שרותי אימון קט רגל</t>
  </si>
  <si>
    <t>40927226</t>
  </si>
  <si>
    <t>פרנסיס מתן</t>
  </si>
  <si>
    <t>032576985</t>
  </si>
  <si>
    <t>4501653467</t>
  </si>
  <si>
    <t>ג'קט ספארי</t>
  </si>
  <si>
    <t>40331023</t>
  </si>
  <si>
    <t>שבא אליהו</t>
  </si>
  <si>
    <t>045856911</t>
  </si>
  <si>
    <t>4501662955</t>
  </si>
  <si>
    <t>40001418</t>
  </si>
  <si>
    <t>מלון קדם ירושלים בע"מ</t>
  </si>
  <si>
    <t>512319229</t>
  </si>
  <si>
    <t>4501665448</t>
  </si>
  <si>
    <t>40002899</t>
  </si>
  <si>
    <t>מלונות הכשרת הישוב בעמ</t>
  </si>
  <si>
    <t>520029034</t>
  </si>
  <si>
    <t>4501679316</t>
  </si>
  <si>
    <t>הזמנת אוטובוסים</t>
  </si>
  <si>
    <t>40010480</t>
  </si>
  <si>
    <t>מסיעי אריה שאשא בע"מ</t>
  </si>
  <si>
    <t>510840028</t>
  </si>
  <si>
    <t>568602</t>
  </si>
  <si>
    <t>4501694274</t>
  </si>
  <si>
    <t>40001587</t>
  </si>
  <si>
    <t>השתתפויות בנכסים בישראל בעמ</t>
  </si>
  <si>
    <t>520028101</t>
  </si>
  <si>
    <t>628367</t>
  </si>
  <si>
    <t>4501696572</t>
  </si>
  <si>
    <t>חנית עובדים בגן הטכנולוגי</t>
  </si>
  <si>
    <t>627450</t>
  </si>
  <si>
    <t>4501697276</t>
  </si>
  <si>
    <t>הוט - שירותי תקשורת</t>
  </si>
  <si>
    <t>40011045</t>
  </si>
  <si>
    <t>הוט - מערכות תקשורת בע"מ</t>
  </si>
  <si>
    <t>520040072</t>
  </si>
  <si>
    <t>569347</t>
  </si>
  <si>
    <t>תקנה 3(4)(ב)(3) - התקשרות המשך באישור ועדת פטור מרכזית</t>
  </si>
  <si>
    <t>4501699910</t>
  </si>
  <si>
    <t>תיקון גנרטור</t>
  </si>
  <si>
    <t>4501702863</t>
  </si>
  <si>
    <t>פעילות חברתית- אגף בנא"מ</t>
  </si>
  <si>
    <t>4501702919</t>
  </si>
  <si>
    <t>41596724</t>
  </si>
  <si>
    <t>שוליבורגר בע"מ</t>
  </si>
  <si>
    <t>515730414</t>
  </si>
  <si>
    <t>4501703834</t>
  </si>
  <si>
    <t>פינוי ניירת לגריסה</t>
  </si>
  <si>
    <t>4501710886</t>
  </si>
  <si>
    <t>בדיקת בטיחות למעליות</t>
  </si>
  <si>
    <t>4501058677</t>
  </si>
  <si>
    <t>שירותי ייעוץ ע"פ חוזה</t>
  </si>
  <si>
    <t>40004324</t>
  </si>
  <si>
    <t>זיו האפט ייעוץ וניהול בע"מ</t>
  </si>
  <si>
    <t>510986011</t>
  </si>
  <si>
    <t>564500, 573905, 590119</t>
  </si>
  <si>
    <t>4501103404</t>
  </si>
  <si>
    <t>40171003</t>
  </si>
  <si>
    <t>ספורטניס - דורון סוכנויות 2000 (997</t>
  </si>
  <si>
    <t>512573213</t>
  </si>
  <si>
    <t>4501338122</t>
  </si>
  <si>
    <t>40189770</t>
  </si>
  <si>
    <t>כנפי משק תור בע"מ</t>
  </si>
  <si>
    <t>512913633</t>
  </si>
  <si>
    <t>592435</t>
  </si>
  <si>
    <t>4501356089</t>
  </si>
  <si>
    <t>חניה</t>
  </si>
  <si>
    <t>593412</t>
  </si>
  <si>
    <t>4501396837</t>
  </si>
  <si>
    <t>נעלי ספורט לקבוצת הכדורסל היצוגית של המשרד</t>
  </si>
  <si>
    <t>41109972</t>
  </si>
  <si>
    <t>חתניאן אילנה</t>
  </si>
  <si>
    <t>011582210</t>
  </si>
  <si>
    <t>4501458777</t>
  </si>
  <si>
    <t>העסקת מאמן כדור סל</t>
  </si>
  <si>
    <t>41393646</t>
  </si>
  <si>
    <t>נוי אלון מאיר</t>
  </si>
  <si>
    <t>040638421</t>
  </si>
  <si>
    <t>4501473227</t>
  </si>
  <si>
    <t>העסקת מאמן טניס</t>
  </si>
  <si>
    <t>40947825</t>
  </si>
  <si>
    <t>סבג יאיר</t>
  </si>
  <si>
    <t>043441757</t>
  </si>
  <si>
    <t>4501524046</t>
  </si>
  <si>
    <t>השכרת אולם כדור סל</t>
  </si>
  <si>
    <t>40000384</t>
  </si>
  <si>
    <t>עמותת קוסל לחינוך גופני, לתרבות הפנ</t>
  </si>
  <si>
    <t>580038156</t>
  </si>
  <si>
    <t>4501524677</t>
  </si>
  <si>
    <t>שרותי ניקיון</t>
  </si>
  <si>
    <t>40001164</t>
  </si>
  <si>
    <t>מיקוד שמירה אבטחה שירותים ונקיון בע</t>
  </si>
  <si>
    <t>511011595</t>
  </si>
  <si>
    <t>4501525562</t>
  </si>
  <si>
    <t>רכישת שי</t>
  </si>
  <si>
    <t>40969522</t>
  </si>
  <si>
    <t>תשובה יוסף</t>
  </si>
  <si>
    <t>058127267</t>
  </si>
  <si>
    <t>4501526403</t>
  </si>
  <si>
    <t>40004217</t>
  </si>
  <si>
    <t>ת.ד.ל בעמ</t>
  </si>
  <si>
    <t>510563240</t>
  </si>
  <si>
    <t>4501528215</t>
  </si>
  <si>
    <t>4501535840</t>
  </si>
  <si>
    <t>40390764</t>
  </si>
  <si>
    <t>הון משפחתי בע"מ</t>
  </si>
  <si>
    <t>513587279</t>
  </si>
  <si>
    <t>4501559431</t>
  </si>
  <si>
    <t>שי לפסח</t>
  </si>
  <si>
    <t>4501564473</t>
  </si>
  <si>
    <t>שירותי תחזוקה עבור פניות הציבור</t>
  </si>
  <si>
    <t>4501565014</t>
  </si>
  <si>
    <t>613692</t>
  </si>
  <si>
    <t>4501576250</t>
  </si>
  <si>
    <t>שרותי מענה טלפוני</t>
  </si>
  <si>
    <t>40001227</t>
  </si>
  <si>
    <t>ביפר תקשורת ישראל בע"מ</t>
  </si>
  <si>
    <t>511284283</t>
  </si>
  <si>
    <t>614258</t>
  </si>
  <si>
    <t>4501621483</t>
  </si>
  <si>
    <t>40384451</t>
  </si>
  <si>
    <t>מוריה שרותי נקיון אחזקה ושמירה בע"מ</t>
  </si>
  <si>
    <t>512370693</t>
  </si>
  <si>
    <t>619926</t>
  </si>
  <si>
    <t>4501621490</t>
  </si>
  <si>
    <t>4501621509</t>
  </si>
  <si>
    <t>לוחיות פלסטיק למתנות</t>
  </si>
  <si>
    <t>41600673</t>
  </si>
  <si>
    <t>עמיאל יצחק אלנתן</t>
  </si>
  <si>
    <t>036500510</t>
  </si>
  <si>
    <t>4501637712</t>
  </si>
  <si>
    <t>תשלום שי לחג</t>
  </si>
  <si>
    <t>4501642719</t>
  </si>
  <si>
    <t>4501643836</t>
  </si>
  <si>
    <t>מאמן טניס</t>
  </si>
  <si>
    <t>4501673213</t>
  </si>
  <si>
    <t>הפעלת חדר כושר</t>
  </si>
  <si>
    <t>617112</t>
  </si>
  <si>
    <t>4501682069</t>
  </si>
  <si>
    <t>שרותי ניקיון בג.טי.</t>
  </si>
  <si>
    <t>4501682678</t>
  </si>
  <si>
    <t>שירותי חנייה</t>
  </si>
  <si>
    <t>626603</t>
  </si>
  <si>
    <t>4501683345</t>
  </si>
  <si>
    <t>שרותי תקשורת</t>
  </si>
  <si>
    <t>4501685229</t>
  </si>
  <si>
    <t>שירותי בריאות</t>
  </si>
  <si>
    <t>4501698293</t>
  </si>
  <si>
    <t>אימון כלכלי לעובדים</t>
  </si>
  <si>
    <t>40009525</t>
  </si>
  <si>
    <t>תות תקשורת ותוצאות בע"מ</t>
  </si>
  <si>
    <t>513230482</t>
  </si>
  <si>
    <t>4501705422</t>
  </si>
  <si>
    <t>ערכות אבל</t>
  </si>
  <si>
    <t>41445890</t>
  </si>
  <si>
    <t>סופיה זכרון וגעגוע בע"מ</t>
  </si>
  <si>
    <t>515339133</t>
  </si>
  <si>
    <t>4501243220</t>
  </si>
  <si>
    <t>40005136</t>
  </si>
  <si>
    <t>קו מנחה שירותי מידע ותקשורת בע"מ</t>
  </si>
  <si>
    <t>520036997</t>
  </si>
  <si>
    <t>4501405256</t>
  </si>
  <si>
    <t>שרותי ראיית חשבון</t>
  </si>
  <si>
    <t>40005164</t>
  </si>
  <si>
    <t>פאהן קנה ושות'</t>
  </si>
  <si>
    <t>540072378</t>
  </si>
  <si>
    <t>597807, 618304</t>
  </si>
  <si>
    <t>4501408100</t>
  </si>
  <si>
    <t>597807</t>
  </si>
  <si>
    <t>4501441175</t>
  </si>
  <si>
    <t>4501631925</t>
  </si>
  <si>
    <t>חבר וועדה</t>
  </si>
  <si>
    <t>40015208</t>
  </si>
  <si>
    <t>אפרתי חנן</t>
  </si>
  <si>
    <t>4501631928</t>
  </si>
  <si>
    <t>חבר/ת  ועדה</t>
  </si>
  <si>
    <t>40414506</t>
  </si>
  <si>
    <t>טייכר מינה</t>
  </si>
  <si>
    <t>4501631929</t>
  </si>
  <si>
    <t>חבר ועדה</t>
  </si>
  <si>
    <t>40299678</t>
  </si>
  <si>
    <t>גולדברגר יששכר דב</t>
  </si>
  <si>
    <t>003149911</t>
  </si>
  <si>
    <t>4501679708</t>
  </si>
  <si>
    <t>פעילות חברתית לשכה משפטית</t>
  </si>
  <si>
    <t>4501708930</t>
  </si>
  <si>
    <t>שרותי גריסה</t>
  </si>
  <si>
    <t>40007053</t>
  </si>
  <si>
    <t>אימג'סטור מערכות בע"מ</t>
  </si>
  <si>
    <t>511566374</t>
  </si>
  <si>
    <t>537980</t>
  </si>
  <si>
    <t>4501851312</t>
  </si>
  <si>
    <t>מכבסה</t>
  </si>
  <si>
    <t>40006475</t>
  </si>
  <si>
    <t>זקן אורן</t>
  </si>
  <si>
    <t>025549544</t>
  </si>
  <si>
    <t>4501838076</t>
  </si>
  <si>
    <t>גריטת מדיה מגנטית</t>
  </si>
  <si>
    <t>4501851529</t>
  </si>
  <si>
    <t>41506942</t>
  </si>
  <si>
    <t>עג'מי (מזרחי) יצחק</t>
  </si>
  <si>
    <t>301745170</t>
  </si>
  <si>
    <t>4501851277</t>
  </si>
  <si>
    <t>40372751</t>
  </si>
  <si>
    <t>אי.וי. קום בע"מ</t>
  </si>
  <si>
    <t>512944380</t>
  </si>
  <si>
    <t>4501827388</t>
  </si>
  <si>
    <t>קו אינטרנט</t>
  </si>
  <si>
    <t>4501674267</t>
  </si>
  <si>
    <t>אירוח פורום מנהלי יישומים</t>
  </si>
  <si>
    <t>4501481638</t>
  </si>
  <si>
    <t>שירות תחזוקה לאל פסק</t>
  </si>
  <si>
    <t>40463296</t>
  </si>
  <si>
    <t>א. שריקי עבודות חשמל ותקשורת בע"מ</t>
  </si>
  <si>
    <t>514377530</t>
  </si>
  <si>
    <t>4501524082</t>
  </si>
  <si>
    <t>שירותי גלישה ללא חיבור לרשת האינטרנט העולמית.</t>
  </si>
  <si>
    <t>40001694</t>
  </si>
  <si>
    <t>איגוד האינטרנט הישראלי (ע"ר)</t>
  </si>
  <si>
    <t>580299543</t>
  </si>
  <si>
    <t>599579</t>
  </si>
  <si>
    <t>4501551590</t>
  </si>
  <si>
    <t>שרות, תמיכה ויכולת ניהול על מוצר MongoDB.</t>
  </si>
  <si>
    <t>40001210</t>
  </si>
  <si>
    <t>מטריקס אי.טי. אינטגרציה ותשתיות בע"</t>
  </si>
  <si>
    <t>511204026</t>
  </si>
  <si>
    <t>600107</t>
  </si>
  <si>
    <t>4501564382</t>
  </si>
  <si>
    <t>רכישת מרכזיית טלפונים</t>
  </si>
  <si>
    <t>555628</t>
  </si>
  <si>
    <t>4501565518</t>
  </si>
  <si>
    <t>4501618299</t>
  </si>
  <si>
    <t>4501618884</t>
  </si>
  <si>
    <t>רכישת מוצרים חד פעמיים</t>
  </si>
  <si>
    <t>40007109</t>
  </si>
  <si>
    <t>א.א.ע. שיווק למוסדות בע"מ</t>
  </si>
  <si>
    <t>512189085</t>
  </si>
  <si>
    <t>4501633564</t>
  </si>
  <si>
    <t>שעות הטמעה ותמיכה בציוד אימפרבה</t>
  </si>
  <si>
    <t>40015998</t>
  </si>
  <si>
    <t>טו בי סקיור בע"מ</t>
  </si>
  <si>
    <t>513410720</t>
  </si>
  <si>
    <t>4501633804</t>
  </si>
  <si>
    <t>בנק שעות עבור הקמת תשתית הגנה בסייבר באתר ה - DR.</t>
  </si>
  <si>
    <t>40468361</t>
  </si>
  <si>
    <t>סלקום תקשורת קווית ש.מ.</t>
  </si>
  <si>
    <t>550207765</t>
  </si>
  <si>
    <t>595587</t>
  </si>
  <si>
    <t>4501636329</t>
  </si>
  <si>
    <t>יישום מערכת שו"ב</t>
  </si>
  <si>
    <t>4501644902</t>
  </si>
  <si>
    <t>מערכת ועידת וידאו לחדרי הישיבות.</t>
  </si>
  <si>
    <t>4501659048</t>
  </si>
  <si>
    <t>בנק שעות למוצרי F5</t>
  </si>
  <si>
    <t>40004336</t>
  </si>
  <si>
    <t>טלדור תקשורת בע"מ</t>
  </si>
  <si>
    <t>511009383</t>
  </si>
  <si>
    <t>593073</t>
  </si>
  <si>
    <t>4501659560</t>
  </si>
  <si>
    <t>תחזוקה ושירות למערכת התשלום הממשלתי.</t>
  </si>
  <si>
    <t>40235726</t>
  </si>
  <si>
    <t>קרדיט גארד בע"מ</t>
  </si>
  <si>
    <t>512656125</t>
  </si>
  <si>
    <t>4501670472</t>
  </si>
  <si>
    <t>רישוי למערכת הלבנה מתוצרת OPSWAT.</t>
  </si>
  <si>
    <t>מכרז מסגרת ממוכן</t>
  </si>
  <si>
    <t>4501692468</t>
  </si>
  <si>
    <t>שעות תמיכה בתשתיות PKI</t>
  </si>
  <si>
    <t>40186907</t>
  </si>
  <si>
    <t>אורן יורם</t>
  </si>
  <si>
    <t>055875215</t>
  </si>
  <si>
    <t>4501692740</t>
  </si>
  <si>
    <t>מערכת לקידום אתרים</t>
  </si>
  <si>
    <t>40828803</t>
  </si>
  <si>
    <t>סאו סימפל בע"מ</t>
  </si>
  <si>
    <t>514094184</t>
  </si>
  <si>
    <t>4501692764</t>
  </si>
  <si>
    <t>אירוח פורום מקצועי</t>
  </si>
  <si>
    <t>4501692805</t>
  </si>
  <si>
    <t>אירוח מפגשי פורום CTO</t>
  </si>
  <si>
    <t>40009457</t>
  </si>
  <si>
    <t>אשת - ארגון שרותי תיירות בע"מ</t>
  </si>
  <si>
    <t>511177065</t>
  </si>
  <si>
    <t>4501692847</t>
  </si>
  <si>
    <t>שירותי תפעול וניקיון בבניין האנרגייה</t>
  </si>
  <si>
    <t>4501692880</t>
  </si>
  <si>
    <t>שירותי ניהול, אבטחה, אחזקה וניקיון בנין חפציבה</t>
  </si>
  <si>
    <t>40004697</t>
  </si>
  <si>
    <t>רמות מ.א. ניהול ותחזוקה (1993) בע"מ</t>
  </si>
  <si>
    <t>511845497</t>
  </si>
  <si>
    <t>4501694675</t>
  </si>
  <si>
    <t>רכישת מוצרי קפה</t>
  </si>
  <si>
    <t>4501709721</t>
  </si>
  <si>
    <t>רכישת כיבוד</t>
  </si>
  <si>
    <t>4501710420</t>
  </si>
  <si>
    <t>תמיכה ותחזוקה בציוד תקשורת</t>
  </si>
  <si>
    <t>4501367630</t>
  </si>
  <si>
    <t>שירותי חניה לעובדי מטה התקשוב הממשלתי.</t>
  </si>
  <si>
    <t>40003444</t>
  </si>
  <si>
    <t>המרכזית ירושלים</t>
  </si>
  <si>
    <t>557631306</t>
  </si>
  <si>
    <t>תקנה 23(ב) - לא הוגשה כל הצעה במכרז/ועדת המכרזים לא המליצה ע</t>
  </si>
  <si>
    <t>אין מספר פניה במנוף</t>
  </si>
  <si>
    <t>4501537563</t>
  </si>
  <si>
    <t>פיתוח תהליך מיון וגיוס לקורס מובילי שירות בממשלה</t>
  </si>
  <si>
    <t>41382414</t>
  </si>
  <si>
    <t>מתאם - לפיתוח משאבי אנוש בארגונים ח</t>
  </si>
  <si>
    <t>580527992</t>
  </si>
  <si>
    <t>G93</t>
  </si>
  <si>
    <t>יח' לשיפור השירות</t>
  </si>
  <si>
    <t>4501644968</t>
  </si>
  <si>
    <t>40004634</t>
  </si>
  <si>
    <t>שוורצקוף אינטגרציית ידע בע"מ</t>
  </si>
  <si>
    <t>511682700</t>
  </si>
  <si>
    <t>620257</t>
  </si>
  <si>
    <t>4501674271</t>
  </si>
  <si>
    <t>40532080</t>
  </si>
  <si>
    <t>רונקין אליעזר</t>
  </si>
  <si>
    <t>024800609</t>
  </si>
  <si>
    <t>2000010023</t>
  </si>
  <si>
    <t>4501692813</t>
  </si>
  <si>
    <t>שירותי חניה לבניין האנרגיה/ממשל זמין.</t>
  </si>
  <si>
    <t xml:space="preserve"> במסגרת חוזה מול מינהל הדיור.</t>
  </si>
  <si>
    <t>4501704734</t>
  </si>
  <si>
    <t>הזמנת מזגן עבור משרד המודיעין</t>
  </si>
  <si>
    <t>40150459</t>
  </si>
  <si>
    <t>כהן יעקב</t>
  </si>
  <si>
    <t>051154094</t>
  </si>
  <si>
    <t>4501198935</t>
  </si>
  <si>
    <t>4501447205</t>
  </si>
  <si>
    <t>4501513425</t>
  </si>
  <si>
    <t>שי לעובדים לחנוכה</t>
  </si>
  <si>
    <t>40574206</t>
  </si>
  <si>
    <t>אס.קיי אול פור יו בע"מ</t>
  </si>
  <si>
    <t>514709153</t>
  </si>
  <si>
    <t>4501672571</t>
  </si>
  <si>
    <t>שרותי חנייה בג.ט.י</t>
  </si>
  <si>
    <t>4501688102</t>
  </si>
  <si>
    <t>40003651</t>
  </si>
  <si>
    <t>הורייזן טכנולוגיות אל.די. בע"מ</t>
  </si>
  <si>
    <t>512613092</t>
  </si>
  <si>
    <t>4501533447</t>
  </si>
  <si>
    <t>4501584409</t>
  </si>
  <si>
    <t>4501629104</t>
  </si>
  <si>
    <t>קו אינטרנט לאגף מערכות מידע בגטי</t>
  </si>
  <si>
    <t>4501851842</t>
  </si>
  <si>
    <t>מידע תקשורתי</t>
  </si>
  <si>
    <t>40001296</t>
  </si>
  <si>
    <t>יפעת המרכז למידע תקשורתי בע"מ</t>
  </si>
  <si>
    <t>511639460</t>
  </si>
  <si>
    <t>4501454538</t>
  </si>
  <si>
    <t>שירותי ניטור כמותי</t>
  </si>
  <si>
    <t>40439142</t>
  </si>
  <si>
    <t>באזילה בע"מ</t>
  </si>
  <si>
    <t>514166263</t>
  </si>
  <si>
    <t>579327</t>
  </si>
  <si>
    <t>4501499186</t>
  </si>
  <si>
    <t>עזרים</t>
  </si>
  <si>
    <t>40268710</t>
  </si>
  <si>
    <t>ענבר 1 דפוס משי בע"מ</t>
  </si>
  <si>
    <t>513912618</t>
  </si>
  <si>
    <t>4501644358</t>
  </si>
  <si>
    <t>שירותי הסעות</t>
  </si>
  <si>
    <t>4501647427</t>
  </si>
  <si>
    <t>ציוד למדפסות לשכה ומחלקת צילום</t>
  </si>
  <si>
    <t>40170994</t>
  </si>
  <si>
    <t>קבוצת חברות שמעוני בע"מ</t>
  </si>
  <si>
    <t>510230964</t>
  </si>
  <si>
    <t>4501692731</t>
  </si>
  <si>
    <t>4501214049</t>
  </si>
  <si>
    <t>573208</t>
  </si>
  <si>
    <t>4501353516</t>
  </si>
  <si>
    <t>תפעול שוטף ותחזוקה</t>
  </si>
  <si>
    <t>4501377655</t>
  </si>
  <si>
    <t>מכרז עריכת וידאו - מורשת</t>
  </si>
  <si>
    <t>41177667</t>
  </si>
  <si>
    <t>הראל יואב</t>
  </si>
  <si>
    <t>024383788</t>
  </si>
  <si>
    <t>11111</t>
  </si>
  <si>
    <t>4501384968</t>
  </si>
  <si>
    <t>מכרז עריכת וידאו 14/16</t>
  </si>
  <si>
    <t>41506858</t>
  </si>
  <si>
    <t>מלקר אילן</t>
  </si>
  <si>
    <t>039875679</t>
  </si>
  <si>
    <t>4501444283</t>
  </si>
  <si>
    <t>כרטיסי ביקור</t>
  </si>
  <si>
    <t>40374201</t>
  </si>
  <si>
    <t>גרפצ'יק בע"מ</t>
  </si>
  <si>
    <t>513868620</t>
  </si>
  <si>
    <t>4501494864</t>
  </si>
  <si>
    <t>פעימות מונה מדפסות</t>
  </si>
  <si>
    <t>40001041</t>
  </si>
  <si>
    <t>גסטטנרטק בע"מ</t>
  </si>
  <si>
    <t>510041692</t>
  </si>
  <si>
    <t>4501534648</t>
  </si>
  <si>
    <t>תיקון מדפסת מחלקת צילומים</t>
  </si>
  <si>
    <t>4501553927</t>
  </si>
  <si>
    <t>דמי מנוי לעיתון טלגרף</t>
  </si>
  <si>
    <t>50053421</t>
  </si>
  <si>
    <t>THE TELEGRAPH</t>
  </si>
  <si>
    <t>335003</t>
  </si>
  <si>
    <t>4501553935</t>
  </si>
  <si>
    <t>דמי מנוי לעיתון WALL STREET JOURNAL</t>
  </si>
  <si>
    <t>50004148</t>
  </si>
  <si>
    <t>THE WALL STREET JOURNAL</t>
  </si>
  <si>
    <t>000000359</t>
  </si>
  <si>
    <t>4501601348</t>
  </si>
  <si>
    <t>מחשוב</t>
  </si>
  <si>
    <t>614993</t>
  </si>
  <si>
    <t>4501628766</t>
  </si>
  <si>
    <t>תפעול שוטף</t>
  </si>
  <si>
    <t>50055267</t>
  </si>
  <si>
    <t>LE FIGARO</t>
  </si>
  <si>
    <t>50542077755</t>
  </si>
  <si>
    <t>4501634743</t>
  </si>
  <si>
    <t>ערב גיבוש-לשכת העיתונות הממשלתית</t>
  </si>
  <si>
    <t>40003721</t>
  </si>
  <si>
    <t>חברת מלון עומריה ירושלים /בע"מ</t>
  </si>
  <si>
    <t>510779705</t>
  </si>
  <si>
    <t>4501654840</t>
  </si>
  <si>
    <t>4501666791</t>
  </si>
  <si>
    <t>תחזוקה</t>
  </si>
  <si>
    <t>4501669422</t>
  </si>
  <si>
    <t>מאפרת למחלקת צילומים</t>
  </si>
  <si>
    <t>41177533</t>
  </si>
  <si>
    <t>גונן שרון</t>
  </si>
  <si>
    <t>024132938</t>
  </si>
  <si>
    <t>4501751443</t>
  </si>
  <si>
    <t>מסך חשמלי</t>
  </si>
  <si>
    <t>40823739</t>
  </si>
  <si>
    <t>בדארט (1996) בע"מ</t>
  </si>
  <si>
    <t>512340985</t>
  </si>
  <si>
    <t>4501851920</t>
  </si>
  <si>
    <t>פעילות גיבוש- אגף מחלקת אירועים וסיורים</t>
  </si>
  <si>
    <t>40375456</t>
  </si>
  <si>
    <t>מסעדת אמא אגריפס בע"מ</t>
  </si>
  <si>
    <t>514307248</t>
  </si>
  <si>
    <t>4501797518</t>
  </si>
  <si>
    <t>איתור CTO ממשלתי</t>
  </si>
  <si>
    <t>41916273</t>
  </si>
  <si>
    <t>בן-פורת זיוה</t>
  </si>
  <si>
    <t>023501596</t>
  </si>
  <si>
    <t>4501805580</t>
  </si>
  <si>
    <t>4501851965</t>
  </si>
  <si>
    <t>מיזם משותף קרן קרב</t>
  </si>
  <si>
    <t>40442190</t>
  </si>
  <si>
    <t>קרב יוזמות בחינוך (ע"ר)</t>
  </si>
  <si>
    <t>580415917</t>
  </si>
  <si>
    <t>644776</t>
  </si>
  <si>
    <t>4501111595</t>
  </si>
  <si>
    <t>שרותי אינטרנט</t>
  </si>
  <si>
    <t>40401962</t>
  </si>
  <si>
    <t>012 סמייל טלקום בע"מ</t>
  </si>
  <si>
    <t>514350024</t>
  </si>
  <si>
    <t>4501137522</t>
  </si>
  <si>
    <t>הרחבת התקשרות  - אתר אינטרנט בארכיון המדינה</t>
  </si>
  <si>
    <t>40003655</t>
  </si>
  <si>
    <t>יעל תכנה ומערכות בע"מ</t>
  </si>
  <si>
    <t>510378771</t>
  </si>
  <si>
    <t>568777</t>
  </si>
  <si>
    <t>4501202007</t>
  </si>
  <si>
    <t>תוספת כתובות חיצוניות - אינטרנט</t>
  </si>
  <si>
    <t>4501285909</t>
  </si>
  <si>
    <t>שירותי אינטרנט לאולם  הקריאה וחדר דיונים</t>
  </si>
  <si>
    <t>4501286850</t>
  </si>
  <si>
    <t>חיבורי אינטרנט</t>
  </si>
  <si>
    <t>4501336437</t>
  </si>
  <si>
    <t>קו אינטרנט ותשתית</t>
  </si>
  <si>
    <t>40009343</t>
  </si>
  <si>
    <t>הוט טלקום שותפות מוגבלת</t>
  </si>
  <si>
    <t>550215255</t>
  </si>
  <si>
    <t>4501459069</t>
  </si>
  <si>
    <t>קו אינטרנט - חידוש לשנה</t>
  </si>
  <si>
    <t>4501474073</t>
  </si>
  <si>
    <t>שרותי חניה</t>
  </si>
  <si>
    <t>40490114</t>
  </si>
  <si>
    <t>מגדלי ישראל</t>
  </si>
  <si>
    <t>557922671</t>
  </si>
  <si>
    <t>4501489127</t>
  </si>
  <si>
    <t>חידוש אחריות</t>
  </si>
  <si>
    <t>4501490344</t>
  </si>
  <si>
    <t>עבור תרגומים</t>
  </si>
  <si>
    <t>40005174</t>
  </si>
  <si>
    <t>אם. ג'י. אס. פתרונות שפה</t>
  </si>
  <si>
    <t>540179223</t>
  </si>
  <si>
    <t>4501498874</t>
  </si>
  <si>
    <t>40001244</t>
  </si>
  <si>
    <t>דנגוט מחשבים בע"מ</t>
  </si>
  <si>
    <t>511398836</t>
  </si>
  <si>
    <t>4501614771</t>
  </si>
  <si>
    <t>תמונות עבור מרכז מבקרים</t>
  </si>
  <si>
    <t>4501669162</t>
  </si>
  <si>
    <t>4501669544</t>
  </si>
  <si>
    <t>כיבוד לחנוכה</t>
  </si>
  <si>
    <t>41637126</t>
  </si>
  <si>
    <t>משה מיכאל</t>
  </si>
  <si>
    <t>040080129</t>
  </si>
  <si>
    <t>4501672967</t>
  </si>
  <si>
    <t>4501673537</t>
  </si>
  <si>
    <t>תחזוקת מערכת CRM</t>
  </si>
  <si>
    <t>40001141</t>
  </si>
  <si>
    <t>אלעד מערכות תוכנה בע"מ</t>
  </si>
  <si>
    <t>510929177</t>
  </si>
  <si>
    <t>4501678255</t>
  </si>
  <si>
    <t>שכירות לחדר השרתים של הארכיון</t>
  </si>
  <si>
    <t>40225199</t>
  </si>
  <si>
    <t>אינטרנט בינת בע"מ</t>
  </si>
  <si>
    <t>513049759</t>
  </si>
  <si>
    <t>מכרז סגור עד 400,000 ש"ח-הוראת שעה</t>
  </si>
  <si>
    <t>4501678796</t>
  </si>
  <si>
    <t>קו אינטרנט שנתי</t>
  </si>
  <si>
    <t>4501709791</t>
  </si>
  <si>
    <t>שרותי סבלות</t>
  </si>
  <si>
    <t>40198130</t>
  </si>
  <si>
    <t>אהרון שבתאי הובלות בע"מ</t>
  </si>
  <si>
    <t>513802520</t>
  </si>
  <si>
    <t>4501748471</t>
  </si>
  <si>
    <t>חידוש רשיון</t>
  </si>
  <si>
    <t>40397525</t>
  </si>
  <si>
    <t>וויז פתרונות ל ג בע"מ</t>
  </si>
  <si>
    <t>513676452</t>
  </si>
  <si>
    <t>4501691053</t>
  </si>
  <si>
    <t>ניהול בית העצמאות</t>
  </si>
  <si>
    <t>4501852099</t>
  </si>
  <si>
    <t>מיזם משותף בגין</t>
  </si>
  <si>
    <t>641101</t>
  </si>
  <si>
    <t>4501852109</t>
  </si>
  <si>
    <t>641100</t>
  </si>
  <si>
    <t>40938895</t>
  </si>
  <si>
    <t>לוי רחמים</t>
  </si>
  <si>
    <t>040013740</t>
  </si>
  <si>
    <t>נציג/ת ציבור</t>
  </si>
  <si>
    <t>41108205</t>
  </si>
  <si>
    <t>ידיד-ברזילי הילה איריס</t>
  </si>
  <si>
    <t>4501850573</t>
  </si>
  <si>
    <t>הכנה לגיור - נתיב</t>
  </si>
  <si>
    <t>.</t>
  </si>
  <si>
    <t>83030502</t>
  </si>
  <si>
    <t>פרויקט "תגלית" - זכו</t>
  </si>
  <si>
    <t>4501852133</t>
  </si>
  <si>
    <t>פרויקט תגלית</t>
  </si>
  <si>
    <t>40017457</t>
  </si>
  <si>
    <t>ישראל זכות מלידה בינלאומית (חל"צ)</t>
  </si>
  <si>
    <t>512764366</t>
  </si>
  <si>
    <t>645036</t>
  </si>
  <si>
    <t>4501830900</t>
  </si>
  <si>
    <t>ביקורת כיתות לימוד</t>
  </si>
  <si>
    <t>40004284</t>
  </si>
  <si>
    <t>או.ר.ס.אוורסיס רפרזנטישן סרביסיס בע</t>
  </si>
  <si>
    <t>510840911</t>
  </si>
  <si>
    <t>4501852173</t>
  </si>
  <si>
    <t>645038</t>
  </si>
  <si>
    <t>04510133</t>
  </si>
  <si>
    <t>הוצאות בית ראש הממשל</t>
  </si>
  <si>
    <t>4501852179</t>
  </si>
  <si>
    <t>החלפת משאבה</t>
  </si>
  <si>
    <t>40384584</t>
  </si>
  <si>
    <t>אליהו שמשון</t>
  </si>
  <si>
    <t>050863034</t>
  </si>
  <si>
    <t>G73</t>
  </si>
  <si>
    <t>בית רה"מ</t>
  </si>
  <si>
    <t>4501786380</t>
  </si>
  <si>
    <t>המשך פרויקט סריקה</t>
  </si>
  <si>
    <t>4501119297</t>
  </si>
  <si>
    <t>40242784</t>
  </si>
  <si>
    <t>מ. א. מ. ירושלים (1988) חברה לשרותי</t>
  </si>
  <si>
    <t>511258246</t>
  </si>
  <si>
    <t>4501305562</t>
  </si>
  <si>
    <t>40040171</t>
  </si>
  <si>
    <t>שלוסר אנליה לאורה</t>
  </si>
  <si>
    <t>4501399691</t>
  </si>
  <si>
    <t>תרגום</t>
  </si>
  <si>
    <t>577631</t>
  </si>
  <si>
    <t>4501399702</t>
  </si>
  <si>
    <t>41344031</t>
  </si>
  <si>
    <t>איי.בי.סי מילה תרגומים בע"מ</t>
  </si>
  <si>
    <t>515264869</t>
  </si>
  <si>
    <t>4501452111</t>
  </si>
  <si>
    <t>שעות ייעוץ</t>
  </si>
  <si>
    <t>40819653</t>
  </si>
  <si>
    <t>אבלזון רבקה</t>
  </si>
  <si>
    <t>007590607</t>
  </si>
  <si>
    <t>581943</t>
  </si>
  <si>
    <t>4501486869</t>
  </si>
  <si>
    <t>שירותי ביקורת כספים</t>
  </si>
  <si>
    <t>40005659</t>
  </si>
  <si>
    <t>בן דוד שלוי קופ ושות' רואי חשבון (ב</t>
  </si>
  <si>
    <t>513464842</t>
  </si>
  <si>
    <t>604482</t>
  </si>
  <si>
    <t>4501535410</t>
  </si>
  <si>
    <t>כיבודים</t>
  </si>
  <si>
    <t>40001389</t>
  </si>
  <si>
    <t>ארבע עונות קייטרינג בבלי שמר בע"מ</t>
  </si>
  <si>
    <t>512164310</t>
  </si>
  <si>
    <t>4501538047</t>
  </si>
  <si>
    <t>41567431</t>
  </si>
  <si>
    <t>אלברגר לואיס ראובן</t>
  </si>
  <si>
    <t>015711997</t>
  </si>
  <si>
    <t>4501611544</t>
  </si>
  <si>
    <t>ערב גיבוש - אגף חשבות</t>
  </si>
  <si>
    <t>40141063</t>
  </si>
  <si>
    <t>"ירושלים הקטנה" - שרותי אירוח בע"מ</t>
  </si>
  <si>
    <t>512567967</t>
  </si>
  <si>
    <t>4501632390</t>
  </si>
  <si>
    <t>4501662558</t>
  </si>
  <si>
    <t>פעילות חברתית אגף כלכלה ותשתיות</t>
  </si>
  <si>
    <t>41517045</t>
  </si>
  <si>
    <t>נחום אוהד</t>
  </si>
  <si>
    <t>040912586</t>
  </si>
  <si>
    <t>4501663047</t>
  </si>
  <si>
    <t>40329386</t>
  </si>
  <si>
    <t>קפית בגן (2008) בע"מ</t>
  </si>
  <si>
    <t>514173863</t>
  </si>
  <si>
    <t>4501665162</t>
  </si>
  <si>
    <t>מיזם משותף - סטודנטים מהפריפריה</t>
  </si>
  <si>
    <t>620882</t>
  </si>
  <si>
    <t>4501670202</t>
  </si>
  <si>
    <t>יעוץ</t>
  </si>
  <si>
    <t>41563845</t>
  </si>
  <si>
    <t>ירון בלום בע"מ</t>
  </si>
  <si>
    <t>514735653</t>
  </si>
  <si>
    <t>625036</t>
  </si>
  <si>
    <t>4501672975</t>
  </si>
  <si>
    <t>מתנות</t>
  </si>
  <si>
    <t>40000885</t>
  </si>
  <si>
    <t>צחובוי אילן</t>
  </si>
  <si>
    <t>050719913</t>
  </si>
  <si>
    <t>4501680652</t>
  </si>
  <si>
    <t>4501682242</t>
  </si>
  <si>
    <t>40001417</t>
  </si>
  <si>
    <t>ג'רוזלם פוסט בע"מ</t>
  </si>
  <si>
    <t>512311598</t>
  </si>
  <si>
    <t>4501686344</t>
  </si>
  <si>
    <t>ארוחת צהריים במסגרת פגישה</t>
  </si>
  <si>
    <t>40461029</t>
  </si>
  <si>
    <t>פשם חוצות בע"מ</t>
  </si>
  <si>
    <t>513754309</t>
  </si>
  <si>
    <t>4501689560</t>
  </si>
  <si>
    <t>שירותי ביקורת חיצונית - חשבות</t>
  </si>
  <si>
    <t>623502</t>
  </si>
  <si>
    <t>4501704117</t>
  </si>
  <si>
    <t>פרויקט מחשב לכל ילד 2019</t>
  </si>
  <si>
    <t>40396456</t>
  </si>
  <si>
    <t>המפעל הלאומי לפתוח חברתי</t>
  </si>
  <si>
    <t>580231546</t>
  </si>
  <si>
    <t>636695</t>
  </si>
  <si>
    <t>4501759918</t>
  </si>
  <si>
    <t>רכישת מדפסות</t>
  </si>
  <si>
    <t>4501486788</t>
  </si>
  <si>
    <t>4501156887</t>
  </si>
  <si>
    <t>4501212130</t>
  </si>
  <si>
    <t>טבילות גרים במקווה הוד השרון 4/16-4/17</t>
  </si>
  <si>
    <t>20000602</t>
  </si>
  <si>
    <t>מ. ד. הוד השרון</t>
  </si>
  <si>
    <t>500300306</t>
  </si>
  <si>
    <t>4501340018</t>
  </si>
  <si>
    <t>4501360874</t>
  </si>
  <si>
    <t>40003566</t>
  </si>
  <si>
    <t>עמידר, החברה הלאומית לשיכון בישראל</t>
  </si>
  <si>
    <t>520017393</t>
  </si>
  <si>
    <t>4501361133</t>
  </si>
  <si>
    <t>תשלום עבור פעימות מונה למכשירי פקס אגף הגיור 2017</t>
  </si>
  <si>
    <t>4501431038</t>
  </si>
  <si>
    <t>הכנה לגיור</t>
  </si>
  <si>
    <t>597757</t>
  </si>
  <si>
    <t>4501432161</t>
  </si>
  <si>
    <t>ברור יהדות טרם גיור</t>
  </si>
  <si>
    <t>40146229</t>
  </si>
  <si>
    <t>ארגון רבני צהר (ע"ר)</t>
  </si>
  <si>
    <t>580302099</t>
  </si>
  <si>
    <t>591603</t>
  </si>
  <si>
    <t>4501479935</t>
  </si>
  <si>
    <t>שירותי סריקה עבור אגף הגיור</t>
  </si>
  <si>
    <t>4501513947</t>
  </si>
  <si>
    <t>העסקת 2 עובדות אגף הגיור 2018</t>
  </si>
  <si>
    <t>40306741</t>
  </si>
  <si>
    <t>או.ר.ס. שירותי רפואה 2001 בע"מ</t>
  </si>
  <si>
    <t>513073403</t>
  </si>
  <si>
    <t>4501522668</t>
  </si>
  <si>
    <t>פרוייקט קהילות ומשפחות מלוות מתגיירים</t>
  </si>
  <si>
    <t>41060408</t>
  </si>
  <si>
    <t>מבראשית כרמיאל (ע"ר)</t>
  </si>
  <si>
    <t>580551604</t>
  </si>
  <si>
    <t>596252</t>
  </si>
  <si>
    <t>4501523191</t>
  </si>
  <si>
    <t>4501528250</t>
  </si>
  <si>
    <t>40003405</t>
  </si>
  <si>
    <t>נכסי אופטימה בנין והשקעות בע"מ</t>
  </si>
  <si>
    <t>520040767</t>
  </si>
  <si>
    <t>4501528278</t>
  </si>
  <si>
    <t>תשלומי מים עבור גיור לשנת 2018</t>
  </si>
  <si>
    <t>4501559418</t>
  </si>
  <si>
    <t>שרותי טלפוניה</t>
  </si>
  <si>
    <t>4501577472</t>
  </si>
  <si>
    <t>שירותי גינון</t>
  </si>
  <si>
    <t>613673</t>
  </si>
  <si>
    <t>4501580851</t>
  </si>
  <si>
    <t>שירותי טבילת גרים במקווה</t>
  </si>
  <si>
    <t>596509</t>
  </si>
  <si>
    <t>4501599745</t>
  </si>
  <si>
    <t>רכישת חלב עבור אגף הגיור</t>
  </si>
  <si>
    <t>41476637</t>
  </si>
  <si>
    <t>אברמוב דוד</t>
  </si>
  <si>
    <t>056575236</t>
  </si>
  <si>
    <t>4501622565</t>
  </si>
  <si>
    <t>לימודי הכנה לגיור</t>
  </si>
  <si>
    <t>617366</t>
  </si>
  <si>
    <t>4501630288</t>
  </si>
  <si>
    <t>חניות עבור עובדי ודייני בית הדין תל אביב</t>
  </si>
  <si>
    <t>4501674173</t>
  </si>
  <si>
    <t>טבילת גרים במקווה</t>
  </si>
  <si>
    <t>20000681</t>
  </si>
  <si>
    <t>מ. ד. תל אביב</t>
  </si>
  <si>
    <t>500301049</t>
  </si>
  <si>
    <t>4501680559</t>
  </si>
  <si>
    <t>חניות עבור אגף הגיור- מחוז חיפה</t>
  </si>
  <si>
    <t>4501680617</t>
  </si>
  <si>
    <t>שרותי משרד</t>
  </si>
  <si>
    <t>20000605</t>
  </si>
  <si>
    <t>מ. ד. חדרה</t>
  </si>
  <si>
    <t>500300330</t>
  </si>
  <si>
    <t>1</t>
  </si>
  <si>
    <t>4501683286</t>
  </si>
  <si>
    <t>שירותי איסוף מסמכיםלגריסה אגף הגיור</t>
  </si>
  <si>
    <t>16509</t>
  </si>
  <si>
    <t>4501684794</t>
  </si>
  <si>
    <t>פעילות חברתית - גיור ירושלים</t>
  </si>
  <si>
    <t>41089998</t>
  </si>
  <si>
    <t>קפה גרג מאוד סינמה סיטי ירושלים בע"</t>
  </si>
  <si>
    <t>514911395</t>
  </si>
  <si>
    <t>4501689193</t>
  </si>
  <si>
    <t>העסקת שתי עובדות אגף הגיור 2019</t>
  </si>
  <si>
    <t>4501697349</t>
  </si>
  <si>
    <t>מתן שרות הודעות עבור אגף הגיור</t>
  </si>
  <si>
    <t>4501708993</t>
  </si>
  <si>
    <t>הוצאות קשיחות -תחזוקה ומים גיור</t>
  </si>
  <si>
    <t>4501852339</t>
  </si>
  <si>
    <t xml:space="preserve"> 645037</t>
  </si>
  <si>
    <t>4501493738</t>
  </si>
  <si>
    <t>רכישת רשיון STORYLINE</t>
  </si>
  <si>
    <t>41000404</t>
  </si>
  <si>
    <t>ג'ייקובס סול</t>
  </si>
  <si>
    <t>317785582</t>
  </si>
  <si>
    <t>4501665823</t>
  </si>
  <si>
    <t>4501669470</t>
  </si>
  <si>
    <t>ביצוע מבדקי חוסן</t>
  </si>
  <si>
    <t>41637127</t>
  </si>
  <si>
    <t>פסייסיס בע"מ</t>
  </si>
  <si>
    <t>515342186</t>
  </si>
  <si>
    <t>4501673444</t>
  </si>
  <si>
    <t>קו אינטרנט ISP ך SOC</t>
  </si>
  <si>
    <t>4501674281</t>
  </si>
  <si>
    <t>אספקת מוצרי תוכנה</t>
  </si>
  <si>
    <t>40007291</t>
  </si>
  <si>
    <t>א. מ. ת. מיחשוב בע"מ</t>
  </si>
  <si>
    <t>520038514</t>
  </si>
  <si>
    <t>599811</t>
  </si>
  <si>
    <t>4501073628</t>
  </si>
  <si>
    <t>40397031</t>
  </si>
  <si>
    <t>גברה יצחק</t>
  </si>
  <si>
    <t>056647712</t>
  </si>
  <si>
    <t>4501224295</t>
  </si>
  <si>
    <t>מוצרי מזון ושתיה</t>
  </si>
  <si>
    <t>41133149</t>
  </si>
  <si>
    <t>הדבר הגדול הבא בע"מ</t>
  </si>
  <si>
    <t>515155992</t>
  </si>
  <si>
    <t>4501852353</t>
  </si>
  <si>
    <t>טלפוניה למשרד רה"מ</t>
  </si>
  <si>
    <t>4501636469</t>
  </si>
  <si>
    <t>40164657</t>
  </si>
  <si>
    <t>אדום בר בע"מ</t>
  </si>
  <si>
    <t>513097287</t>
  </si>
  <si>
    <t>4501674414</t>
  </si>
  <si>
    <t>רכישת יינות לארועים</t>
  </si>
  <si>
    <t>40382448</t>
  </si>
  <si>
    <t>יקב פסגות בע"מ</t>
  </si>
  <si>
    <t>513790238</t>
  </si>
  <si>
    <t>4501709121</t>
  </si>
  <si>
    <t>40246723</t>
  </si>
  <si>
    <t>הקרן הפנימית לביטוחי הממשלה</t>
  </si>
  <si>
    <t>500103510</t>
  </si>
  <si>
    <t>4501852362</t>
  </si>
  <si>
    <t>פעילות גיבוש- אגף משאבי אנוש</t>
  </si>
  <si>
    <t>40180136</t>
  </si>
  <si>
    <t>אהבת הים בע"מ</t>
  </si>
  <si>
    <t>512889007</t>
  </si>
  <si>
    <t>4501718703</t>
  </si>
  <si>
    <t>רכישת מערכת MAKE SENSE להנגשה דיגיטלית.</t>
  </si>
  <si>
    <t>41400760</t>
  </si>
  <si>
    <t>א.י.11 מייק-סנס פתרונות הנגשה בע"מ</t>
  </si>
  <si>
    <t>515379436</t>
  </si>
  <si>
    <t>624847</t>
  </si>
  <si>
    <t>4501805593</t>
  </si>
  <si>
    <t>טיסת צוות משרד המודיעין לקנדה אפריל 18</t>
  </si>
  <si>
    <t>4501522683</t>
  </si>
  <si>
    <t>ארנונה ירושלים - הוצאות קשיחות</t>
  </si>
  <si>
    <t>4501852435</t>
  </si>
  <si>
    <t>כתיבת נאומים</t>
  </si>
  <si>
    <t>40960041</t>
  </si>
  <si>
    <t>חריף חגי</t>
  </si>
  <si>
    <t>023593239</t>
  </si>
  <si>
    <t>תקנה 5(ג)(2) - התקשרות עם מומחה - בדיקת מס' הצעות</t>
  </si>
  <si>
    <t>643656</t>
  </si>
  <si>
    <t>4501849806</t>
  </si>
  <si>
    <t>אירוע חנוכת אנדרטה</t>
  </si>
  <si>
    <t>40004141</t>
  </si>
  <si>
    <t>הרשות לפיתוח ירושלים</t>
  </si>
  <si>
    <t>500500392</t>
  </si>
  <si>
    <t>לא בוצעה פניה++</t>
  </si>
  <si>
    <t>4501072589</t>
  </si>
  <si>
    <t>4501191596</t>
  </si>
  <si>
    <t>4501238000</t>
  </si>
  <si>
    <t>40009645</t>
  </si>
  <si>
    <t>אזולאי עודד</t>
  </si>
  <si>
    <t>000986638</t>
  </si>
  <si>
    <t>4501289994</t>
  </si>
  <si>
    <t>4501680685</t>
  </si>
  <si>
    <t>4501430270</t>
  </si>
  <si>
    <t>40334085</t>
  </si>
  <si>
    <t>א.ג.מ ספיר בע"מ</t>
  </si>
  <si>
    <t>514155936</t>
  </si>
  <si>
    <t>4501474588</t>
  </si>
  <si>
    <t>4501621368</t>
  </si>
  <si>
    <t>4501683127</t>
  </si>
  <si>
    <t>20000138</t>
  </si>
  <si>
    <t>עירית אור יהודה</t>
  </si>
  <si>
    <t>500224001</t>
  </si>
  <si>
    <t>4501350382</t>
  </si>
  <si>
    <t>4501357083</t>
  </si>
  <si>
    <t>40310157</t>
  </si>
  <si>
    <t>לוין אלכסנדר</t>
  </si>
  <si>
    <t>4501520849</t>
  </si>
  <si>
    <t>התקשרות עם יועץ חיצוני לאגף מחקר</t>
  </si>
  <si>
    <t>41568004</t>
  </si>
  <si>
    <t>אלון נועם</t>
  </si>
  <si>
    <t>031970916</t>
  </si>
  <si>
    <t>4501574575</t>
  </si>
  <si>
    <t>הזמנת ספרים ועד המשרד ליום העצמאות משרד המודיעין</t>
  </si>
  <si>
    <t>40012254</t>
  </si>
  <si>
    <t>צומת ספרים 2002 - שותפות מוגבלת</t>
  </si>
  <si>
    <t>550211577</t>
  </si>
  <si>
    <t>4501649452</t>
  </si>
  <si>
    <t>הזמנת ציוד משרד המודיעין</t>
  </si>
  <si>
    <t>4501687838</t>
  </si>
  <si>
    <t>גישה למערכת נתונים</t>
  </si>
  <si>
    <t>50061024</t>
  </si>
  <si>
    <t>GEOQUANT INC</t>
  </si>
  <si>
    <t>814724149</t>
  </si>
  <si>
    <t>4501698599</t>
  </si>
  <si>
    <t>הזמנת ציוד למשרד המודיעין</t>
  </si>
  <si>
    <t>4501790178</t>
  </si>
  <si>
    <t>שירותי מיחושב</t>
  </si>
  <si>
    <t>569591</t>
  </si>
  <si>
    <t>4501834879</t>
  </si>
  <si>
    <t>4501852508</t>
  </si>
  <si>
    <t>מפתחת תוכנה</t>
  </si>
  <si>
    <t>40003666</t>
  </si>
  <si>
    <t>סיסנת - תכנה בע"מ</t>
  </si>
  <si>
    <t>512553330</t>
  </si>
  <si>
    <t>4501092875</t>
  </si>
  <si>
    <t>4501852558</t>
  </si>
  <si>
    <t>ציוד לארכיון</t>
  </si>
  <si>
    <t>41103267</t>
  </si>
  <si>
    <t>ש.ל.מ אחזקות בע"מ</t>
  </si>
  <si>
    <t>514467125</t>
  </si>
  <si>
    <t>4501389019</t>
  </si>
  <si>
    <t>4501687284</t>
  </si>
  <si>
    <t>4501687295</t>
  </si>
  <si>
    <t>4501687300</t>
  </si>
  <si>
    <t>4501697587</t>
  </si>
  <si>
    <t>4501553762</t>
  </si>
  <si>
    <t>הארכת התקשרות לנותני שירותים</t>
  </si>
  <si>
    <t>4501213445</t>
  </si>
  <si>
    <t>סדנאות תקשורת</t>
  </si>
  <si>
    <t>40279168</t>
  </si>
  <si>
    <t>שפרן קוה דוד</t>
  </si>
  <si>
    <t>040714156</t>
  </si>
  <si>
    <t>571332</t>
  </si>
  <si>
    <t>4501846921</t>
  </si>
  <si>
    <t>נותני שירותים</t>
  </si>
  <si>
    <t>4501764247</t>
  </si>
  <si>
    <t>המשך התקשרות</t>
  </si>
  <si>
    <t>40145717</t>
  </si>
  <si>
    <t>טי סי אם טכנולוגיות בע"מ</t>
  </si>
  <si>
    <t>513517821</t>
  </si>
  <si>
    <t>4501553779</t>
  </si>
  <si>
    <t>40003643</t>
  </si>
  <si>
    <t>אקספריס איי.טי.אס. בע"מ</t>
  </si>
  <si>
    <t>512869124</t>
  </si>
  <si>
    <t>4501619134</t>
  </si>
  <si>
    <t>4501850422</t>
  </si>
  <si>
    <t>ציוד צילום</t>
  </si>
  <si>
    <t>40143395</t>
  </si>
  <si>
    <t>צמרת אילן</t>
  </si>
  <si>
    <t>022422091</t>
  </si>
  <si>
    <t>83030501</t>
  </si>
  <si>
    <t>פרויקט "מסע" - חינוך</t>
  </si>
  <si>
    <t>4501348013</t>
  </si>
  <si>
    <t>פרויקט מסע</t>
  </si>
  <si>
    <t>40397502</t>
  </si>
  <si>
    <t>מסע: פרויקט לעידוד תוכניות ארוכות ב</t>
  </si>
  <si>
    <t>513569210</t>
  </si>
  <si>
    <t>בוצעה פניה במשרד החינוך</t>
  </si>
  <si>
    <t>4501846818</t>
  </si>
  <si>
    <t>4501486898</t>
  </si>
  <si>
    <t>פרוייקט מסע תשע"ח</t>
  </si>
  <si>
    <t>594183</t>
  </si>
  <si>
    <t>תקנה 3(19)(ג) - קרנות ומוסדות הנשלטים בידי הסוכנות, ההסתדרות</t>
  </si>
  <si>
    <t>4501526035</t>
  </si>
  <si>
    <t>פרוייקט מסע</t>
  </si>
  <si>
    <t>הפנייה בוצעה במשרד החינוך</t>
  </si>
  <si>
    <t>4501638448</t>
  </si>
  <si>
    <t>פרוייקט מסע-תשע"ט</t>
  </si>
  <si>
    <t>614136</t>
  </si>
  <si>
    <t>4501554857</t>
  </si>
  <si>
    <t>עבודות דפוס</t>
  </si>
  <si>
    <t>4501710343</t>
  </si>
  <si>
    <t>חריטה</t>
  </si>
  <si>
    <t>4501845344</t>
  </si>
  <si>
    <t>4501694695</t>
  </si>
  <si>
    <t>העסקת מוקדן לגמ"מ</t>
  </si>
  <si>
    <t>4501354396</t>
  </si>
  <si>
    <t>593501</t>
  </si>
  <si>
    <t>04510301</t>
  </si>
  <si>
    <t>שיא כח אדם</t>
  </si>
  <si>
    <t>4501381175</t>
  </si>
  <si>
    <t>תווי שי-מענק</t>
  </si>
  <si>
    <t>4501519908</t>
  </si>
  <si>
    <t>פרוייקט תגלית</t>
  </si>
  <si>
    <t>608629</t>
  </si>
  <si>
    <t>4501519919</t>
  </si>
  <si>
    <t>4501524178</t>
  </si>
  <si>
    <t>חניות לעובדים בת"א</t>
  </si>
  <si>
    <t>4501680286</t>
  </si>
  <si>
    <t>4501699370</t>
  </si>
  <si>
    <t>חיזוק קשר עם העם היהודי בתפוצות</t>
  </si>
  <si>
    <t>אין פניה</t>
  </si>
  <si>
    <t>4501695480</t>
  </si>
  <si>
    <t>חישוב שכר של עובדי המשרד 2019</t>
  </si>
  <si>
    <t>40470571</t>
  </si>
  <si>
    <t>מלם שכר בע"מ</t>
  </si>
  <si>
    <t>513027102</t>
  </si>
  <si>
    <t>04520101</t>
  </si>
  <si>
    <t>4501352738</t>
  </si>
  <si>
    <t>40003496</t>
  </si>
  <si>
    <t>כלכלית ירושלים בע"מ</t>
  </si>
  <si>
    <t>520017070</t>
  </si>
  <si>
    <t>4501359156</t>
  </si>
  <si>
    <t>4501527994</t>
  </si>
  <si>
    <t>4501544247</t>
  </si>
  <si>
    <t>הוצאות תחזוקה-כנפי נשרים 7</t>
  </si>
  <si>
    <t>40449771</t>
  </si>
  <si>
    <t>כלכלית ירושלים-כלל ביט</t>
  </si>
  <si>
    <t>558010666</t>
  </si>
  <si>
    <t>4501544276</t>
  </si>
  <si>
    <t>הוצאות תחזוקה-כנפי נשרים 24</t>
  </si>
  <si>
    <t>4501560747</t>
  </si>
  <si>
    <t>תחזוקת מעליות למשרד</t>
  </si>
  <si>
    <t>4501594495</t>
  </si>
  <si>
    <t>שרותי ניהול ואחקה</t>
  </si>
  <si>
    <t>4501704558</t>
  </si>
  <si>
    <t>אחזקת מעליות המשרד</t>
  </si>
  <si>
    <t>4501708978</t>
  </si>
  <si>
    <t>הוצאות קשיחות - תחזוקה</t>
  </si>
  <si>
    <t>4501852770</t>
  </si>
  <si>
    <t>מכינות קדם צבאיות</t>
  </si>
  <si>
    <t>41993142</t>
  </si>
  <si>
    <t>מועצת המכינות הקדם צבאיות הציוניות-</t>
  </si>
  <si>
    <t>580508364</t>
  </si>
  <si>
    <t>643644</t>
  </si>
  <si>
    <t>4501852813</t>
  </si>
  <si>
    <t>פרויקט סריקה</t>
  </si>
  <si>
    <t>4501842738</t>
  </si>
  <si>
    <t>תשלומי ארנונה עיריית ירושלים</t>
  </si>
  <si>
    <t>4501842721</t>
  </si>
  <si>
    <t>הוצאות קשיחות , דלק חברת פז</t>
  </si>
  <si>
    <t>40004164</t>
  </si>
  <si>
    <t>פז חברת נפט בעמ</t>
  </si>
  <si>
    <t>510216054</t>
  </si>
  <si>
    <t>4501849876</t>
  </si>
  <si>
    <t>אביזרי מחשוב</t>
  </si>
  <si>
    <t>4501843926</t>
  </si>
  <si>
    <t>4501439190</t>
  </si>
  <si>
    <t>רכישת עמדות שירות.</t>
  </si>
  <si>
    <t>40001605</t>
  </si>
  <si>
    <t>טלדור מערכות מחשבים (1986) בע"מ</t>
  </si>
  <si>
    <t>520039710</t>
  </si>
  <si>
    <t>595426</t>
  </si>
  <si>
    <t>4501698916</t>
  </si>
  <si>
    <t>עמדת שירות ייעודית לבתי הדין השרעיים - סכנין.</t>
  </si>
  <si>
    <t>566454</t>
  </si>
  <si>
    <t>4501706029</t>
  </si>
  <si>
    <t>עמדת שירות גנרית לאוטובוס - מועצה מקומית חוף כרמל.</t>
  </si>
  <si>
    <t>4501710410</t>
  </si>
  <si>
    <t>עמדת שירות טאבו - משרד המשפטים.</t>
  </si>
  <si>
    <t>4501592455</t>
  </si>
  <si>
    <t>4501634999</t>
  </si>
  <si>
    <t>שדרוג עמדת שירות גנרית.</t>
  </si>
  <si>
    <t>4501653988</t>
  </si>
  <si>
    <t>שירות Express Route</t>
  </si>
  <si>
    <t>600133</t>
  </si>
  <si>
    <t>4501693384</t>
  </si>
  <si>
    <t>מתן שירותי תרגום במסגרת מכרז פומבי 8/17.</t>
  </si>
  <si>
    <t>40005003</t>
  </si>
  <si>
    <t>חבר תרגומים בע"מ</t>
  </si>
  <si>
    <t>512892126</t>
  </si>
  <si>
    <t>600132</t>
  </si>
  <si>
    <t>4501694401</t>
  </si>
  <si>
    <t>4501368876</t>
  </si>
  <si>
    <t>4501368906</t>
  </si>
  <si>
    <t>4501368909</t>
  </si>
  <si>
    <t>4501389379</t>
  </si>
  <si>
    <t>4501438945</t>
  </si>
  <si>
    <t>4501511418</t>
  </si>
  <si>
    <t>4501511436</t>
  </si>
  <si>
    <t>4501511441</t>
  </si>
  <si>
    <t>4501532557</t>
  </si>
  <si>
    <t>4501542583</t>
  </si>
  <si>
    <t>4501542590</t>
  </si>
  <si>
    <t>4501543120</t>
  </si>
  <si>
    <t>4501543123</t>
  </si>
  <si>
    <t>4501550162</t>
  </si>
  <si>
    <t>4501550169</t>
  </si>
  <si>
    <t>4501550174</t>
  </si>
  <si>
    <t>4501550183</t>
  </si>
  <si>
    <t>4501565881</t>
  </si>
  <si>
    <t>4501569214</t>
  </si>
  <si>
    <t>4501584352</t>
  </si>
  <si>
    <t>4501584361</t>
  </si>
  <si>
    <t>4501584369</t>
  </si>
  <si>
    <t>4501584381</t>
  </si>
  <si>
    <t>4501584382</t>
  </si>
  <si>
    <t>4501584388</t>
  </si>
  <si>
    <t>4501596351</t>
  </si>
  <si>
    <t>4501596354</t>
  </si>
  <si>
    <t>4501596356</t>
  </si>
  <si>
    <t>4501596367</t>
  </si>
  <si>
    <t>4501596368</t>
  </si>
  <si>
    <t>נסיעות חו"ל - שירותי נציגות</t>
  </si>
  <si>
    <t>4501633640</t>
  </si>
  <si>
    <t>4501633653</t>
  </si>
  <si>
    <t>4501637253</t>
  </si>
  <si>
    <t>4501637258</t>
  </si>
  <si>
    <t>4501648357</t>
  </si>
  <si>
    <t>4501648364</t>
  </si>
  <si>
    <t>4501648478</t>
  </si>
  <si>
    <t>4501648505</t>
  </si>
  <si>
    <t>4501648516</t>
  </si>
  <si>
    <t>4501648532</t>
  </si>
  <si>
    <t>4501648707</t>
  </si>
  <si>
    <t>4501649074</t>
  </si>
  <si>
    <t>נסיעת חו"ל</t>
  </si>
  <si>
    <t>4501649092</t>
  </si>
  <si>
    <t>4501649580</t>
  </si>
  <si>
    <t>4501649802</t>
  </si>
  <si>
    <t>4501658076</t>
  </si>
  <si>
    <t>4501658089</t>
  </si>
  <si>
    <t>4501658099</t>
  </si>
  <si>
    <t>4501658110</t>
  </si>
  <si>
    <t>4501658974</t>
  </si>
  <si>
    <t>4501659529</t>
  </si>
  <si>
    <t>4501659534</t>
  </si>
  <si>
    <t>4501659542</t>
  </si>
  <si>
    <t>4501659544</t>
  </si>
  <si>
    <t>4501659547</t>
  </si>
  <si>
    <t>4501659552</t>
  </si>
  <si>
    <t>4501664898</t>
  </si>
  <si>
    <t>4501665080</t>
  </si>
  <si>
    <t>4501665088</t>
  </si>
  <si>
    <t>4501665106</t>
  </si>
  <si>
    <t>4501665401</t>
  </si>
  <si>
    <t>4501665818</t>
  </si>
  <si>
    <t>4501673311</t>
  </si>
  <si>
    <t>4501680564</t>
  </si>
  <si>
    <t>4501680663</t>
  </si>
  <si>
    <t>4501680738</t>
  </si>
  <si>
    <t>4501680742</t>
  </si>
  <si>
    <t>4501680747</t>
  </si>
  <si>
    <t>4501680748</t>
  </si>
  <si>
    <t>4501680750</t>
  </si>
  <si>
    <t>4501680752</t>
  </si>
  <si>
    <t>4501680759</t>
  </si>
  <si>
    <t>4501816531</t>
  </si>
  <si>
    <t>40001277</t>
  </si>
  <si>
    <t>מוצרי אלברט,שיווק מזון בע"מ</t>
  </si>
  <si>
    <t>511527368</t>
  </si>
  <si>
    <t>4501550005</t>
  </si>
  <si>
    <t>4501669321</t>
  </si>
  <si>
    <t>מחקרים למועצה הלאומית לכלכלה</t>
  </si>
  <si>
    <t>41052601</t>
  </si>
  <si>
    <t>מכון למחקר כלכלי על שם ד"ר ישעיהו פ</t>
  </si>
  <si>
    <t>580007714</t>
  </si>
  <si>
    <t>מכרז פומבי רגיל ממוכן</t>
  </si>
  <si>
    <t>609276</t>
  </si>
  <si>
    <t>4501821503</t>
  </si>
  <si>
    <t>41533509</t>
  </si>
  <si>
    <t>אנרג'י טים בע"מ</t>
  </si>
  <si>
    <t>514198977</t>
  </si>
  <si>
    <t>4501636180</t>
  </si>
  <si>
    <t>רכישת מולטימדיה לחדר SOC.</t>
  </si>
  <si>
    <t>40328129</t>
  </si>
  <si>
    <t>ד.מ. (3000) הנדסה בע"מ</t>
  </si>
  <si>
    <t>513228726</t>
  </si>
  <si>
    <t>578810</t>
  </si>
  <si>
    <t>4501357022</t>
  </si>
  <si>
    <t>40001174</t>
  </si>
  <si>
    <t>פלאפון תקשורת בע"מ</t>
  </si>
  <si>
    <t>511076572</t>
  </si>
  <si>
    <t>4501447164</t>
  </si>
  <si>
    <t>רכישת פלא פון</t>
  </si>
  <si>
    <t>4501490497</t>
  </si>
  <si>
    <t>מתאם מתח</t>
  </si>
  <si>
    <t>4501524075</t>
  </si>
  <si>
    <t>מדיח כלים למזנון</t>
  </si>
  <si>
    <t>40995018</t>
  </si>
  <si>
    <t>קירוסקאי - אגודה שיתופית חקלאית בע"</t>
  </si>
  <si>
    <t>570057562</t>
  </si>
  <si>
    <t>4501643023</t>
  </si>
  <si>
    <t>ריהוט משרדי</t>
  </si>
  <si>
    <t>40003692</t>
  </si>
  <si>
    <t>טופ-ליין יבוא ושיווק רהיטים בע"מ</t>
  </si>
  <si>
    <t>511613564</t>
  </si>
  <si>
    <t>559541</t>
  </si>
  <si>
    <t>4501644834</t>
  </si>
  <si>
    <t>4501649192</t>
  </si>
  <si>
    <t>4501666489</t>
  </si>
  <si>
    <t>כסאות</t>
  </si>
  <si>
    <t>4501681179</t>
  </si>
  <si>
    <t>לוח  תכנון</t>
  </si>
  <si>
    <t>4501054908</t>
  </si>
  <si>
    <t>4501644960</t>
  </si>
  <si>
    <t>ריהוט</t>
  </si>
  <si>
    <t>4501644985</t>
  </si>
  <si>
    <t>4501524438</t>
  </si>
  <si>
    <t>ריהוט עבור הנהלת מערך הגיור</t>
  </si>
  <si>
    <t>40200779</t>
  </si>
  <si>
    <t>א"ד מירז תעשיות בע"מ</t>
  </si>
  <si>
    <t>511402125</t>
  </si>
  <si>
    <t>4501665608</t>
  </si>
  <si>
    <t>04510401</t>
  </si>
  <si>
    <t>תמיכות בארגוני הנצחה</t>
  </si>
  <si>
    <t>4501152369</t>
  </si>
  <si>
    <t>הנצחת רחבעם זאבי</t>
  </si>
  <si>
    <t>40221579</t>
  </si>
  <si>
    <t>אספקלריא (ע"ר)</t>
  </si>
  <si>
    <t>580423168</t>
  </si>
  <si>
    <t>565335</t>
  </si>
  <si>
    <t>תקנה 3(11) - שירותים שעניינם תרבות, אמנות, בידור או הווי</t>
  </si>
  <si>
    <t>4501152963</t>
  </si>
  <si>
    <t>40372164</t>
  </si>
  <si>
    <t>בית ספר שדה כפר עציון (ע"ר)</t>
  </si>
  <si>
    <t>580293884</t>
  </si>
  <si>
    <t>582772</t>
  </si>
  <si>
    <t>4501480251</t>
  </si>
  <si>
    <t>שרות הסעות</t>
  </si>
  <si>
    <t>40127613</t>
  </si>
  <si>
    <t>שחר - צח שרותי הסעות בע"מ</t>
  </si>
  <si>
    <t>512339011</t>
  </si>
  <si>
    <t>4501480305</t>
  </si>
  <si>
    <t>4501513859</t>
  </si>
  <si>
    <t>שירותי מזנון</t>
  </si>
  <si>
    <t>40969067</t>
  </si>
  <si>
    <t>פרושף - גוד פוד</t>
  </si>
  <si>
    <t>540233418</t>
  </si>
  <si>
    <t>0</t>
  </si>
  <si>
    <t>4501517762</t>
  </si>
  <si>
    <t>מרוץ הלפיד-2017</t>
  </si>
  <si>
    <t>20000237</t>
  </si>
  <si>
    <t>מ. א. ערבות הירדן</t>
  </si>
  <si>
    <t>500275755</t>
  </si>
  <si>
    <t>607942</t>
  </si>
  <si>
    <t>4501518904</t>
  </si>
  <si>
    <t>הפקת סיורי מנהיגות  בעקבות זאב ג'בוטינסקי</t>
  </si>
  <si>
    <t>607713</t>
  </si>
  <si>
    <t>4501524506</t>
  </si>
  <si>
    <t>סדנאות לחדשנות</t>
  </si>
  <si>
    <t>40299173</t>
  </si>
  <si>
    <t>דיבייט בע"מ</t>
  </si>
  <si>
    <t>513676767</t>
  </si>
  <si>
    <t>4501528683</t>
  </si>
  <si>
    <t>4501535834</t>
  </si>
  <si>
    <t>40355853</t>
  </si>
  <si>
    <t>שחל רוזנפלד טלילה</t>
  </si>
  <si>
    <t>031935190</t>
  </si>
  <si>
    <t>4501568938</t>
  </si>
  <si>
    <t>40220609</t>
  </si>
  <si>
    <t>סמל - סוכנויות מרצים לישראל בע"מ</t>
  </si>
  <si>
    <t>512363821</t>
  </si>
  <si>
    <t>4501577529</t>
  </si>
  <si>
    <t>ארועי הנצחת בנימין זאב הרצל</t>
  </si>
  <si>
    <t>613693</t>
  </si>
  <si>
    <t>4501729566</t>
  </si>
  <si>
    <t>יין לעובדים לפורים</t>
  </si>
  <si>
    <t>41133380</t>
  </si>
  <si>
    <t>באשר פרומז'רי בע"מ</t>
  </si>
  <si>
    <t>514152933</t>
  </si>
  <si>
    <t>4501636820</t>
  </si>
  <si>
    <t>ימי הדרכה לעובדים</t>
  </si>
  <si>
    <t>4501641497</t>
  </si>
  <si>
    <t>4501645450</t>
  </si>
  <si>
    <t>הזמנת אוטובוס</t>
  </si>
  <si>
    <t>40001055</t>
  </si>
  <si>
    <t>תור בוס - שרות המטייל בע"מ</t>
  </si>
  <si>
    <t>510234602</t>
  </si>
  <si>
    <t>4501647484</t>
  </si>
  <si>
    <t>40310584</t>
  </si>
  <si>
    <t>קרן אלוף בע"מ</t>
  </si>
  <si>
    <t>513333856</t>
  </si>
  <si>
    <t>4501736848</t>
  </si>
  <si>
    <t>4501648363</t>
  </si>
  <si>
    <t>כתיבת טקסט</t>
  </si>
  <si>
    <t>40396649</t>
  </si>
  <si>
    <t>נאור אריה</t>
  </si>
  <si>
    <t>008187510</t>
  </si>
  <si>
    <t>4501649567</t>
  </si>
  <si>
    <t>שרותי הסעה</t>
  </si>
  <si>
    <t>40017366</t>
  </si>
  <si>
    <t>מובילי הורדים בע"מ</t>
  </si>
  <si>
    <t>511476905</t>
  </si>
  <si>
    <t>4501661606</t>
  </si>
  <si>
    <t>40011382</t>
  </si>
  <si>
    <t>אס. פי. אל. תוכנה בע"מ</t>
  </si>
  <si>
    <t>513091207</t>
  </si>
  <si>
    <t xml:space="preserve"> 537977</t>
  </si>
  <si>
    <t>4501661567</t>
  </si>
  <si>
    <t>40003635</t>
  </si>
  <si>
    <t>א.מ.ן מחשבים בעמ</t>
  </si>
  <si>
    <t>510626070</t>
  </si>
  <si>
    <t>4501649633</t>
  </si>
  <si>
    <t>4501661587</t>
  </si>
  <si>
    <t>4501661506</t>
  </si>
  <si>
    <t>4501661638</t>
  </si>
  <si>
    <t>4501661673</t>
  </si>
  <si>
    <t>4501662316</t>
  </si>
  <si>
    <t>4501661810</t>
  </si>
  <si>
    <t>40003657</t>
  </si>
  <si>
    <t>לוג-און תוכנה בע"מ</t>
  </si>
  <si>
    <t>510979511</t>
  </si>
  <si>
    <t>4501671634</t>
  </si>
  <si>
    <t>4501661429</t>
  </si>
  <si>
    <t>40003644</t>
  </si>
  <si>
    <t>אס. קיו. לינק בע"מ</t>
  </si>
  <si>
    <t>512042045</t>
  </si>
  <si>
    <t>4501661633</t>
  </si>
  <si>
    <t>40003679</t>
  </si>
  <si>
    <t>טלדור יועצים בע"מ</t>
  </si>
  <si>
    <t>511350613</t>
  </si>
  <si>
    <t>4501672994</t>
  </si>
  <si>
    <t>ימי גיבוש</t>
  </si>
  <si>
    <t>40281541</t>
  </si>
  <si>
    <t>אורטל תיירות ונופש בע"מ</t>
  </si>
  <si>
    <t>514066331</t>
  </si>
  <si>
    <t>4501678917</t>
  </si>
  <si>
    <t>619431</t>
  </si>
  <si>
    <t>4501767796</t>
  </si>
  <si>
    <t>4501679215</t>
  </si>
  <si>
    <t>הדרכה לעובדים</t>
  </si>
  <si>
    <t>4501687973</t>
  </si>
  <si>
    <t>20000170</t>
  </si>
  <si>
    <t>מ. מ. קרית ארבע</t>
  </si>
  <si>
    <t>500236112</t>
  </si>
  <si>
    <t>620717</t>
  </si>
  <si>
    <t>4501689612</t>
  </si>
  <si>
    <t>מיזם משותף - מכון ז'בוטינסקי הנצחה</t>
  </si>
  <si>
    <t>40000082</t>
  </si>
  <si>
    <t>מכון ז'בוטינסקי בישראל</t>
  </si>
  <si>
    <t>580028736</t>
  </si>
  <si>
    <t>626814</t>
  </si>
  <si>
    <t>4501690530</t>
  </si>
  <si>
    <t>כנס ברצל - מיזם משותף</t>
  </si>
  <si>
    <t>626895</t>
  </si>
  <si>
    <t>4501699983</t>
  </si>
  <si>
    <t>40299537</t>
  </si>
  <si>
    <t>מדרשת מעלה חבר (ע"ר)</t>
  </si>
  <si>
    <t>580300812</t>
  </si>
  <si>
    <t>620266</t>
  </si>
  <si>
    <t>4501703217</t>
  </si>
  <si>
    <t>שירות גרפי</t>
  </si>
  <si>
    <t>40543081</t>
  </si>
  <si>
    <t>סיגרף עיצובים ופתרונות דפוס בע"מ</t>
  </si>
  <si>
    <t>514584200</t>
  </si>
  <si>
    <t>4501704321</t>
  </si>
  <si>
    <t>קורס אנגלית</t>
  </si>
  <si>
    <t>40269946</t>
  </si>
  <si>
    <t>ברלינגטון אינגליש בע"מ</t>
  </si>
  <si>
    <t>513777045</t>
  </si>
  <si>
    <t>4501705501</t>
  </si>
  <si>
    <t>קורס לעובדים</t>
  </si>
  <si>
    <t>41645562</t>
  </si>
  <si>
    <t>צימרמן שחם ליזט</t>
  </si>
  <si>
    <t>028146777</t>
  </si>
  <si>
    <t>4501708681</t>
  </si>
  <si>
    <t>הוצאות קשיחות - חשמל מים ארכיון</t>
  </si>
  <si>
    <t>41060835</t>
  </si>
  <si>
    <t>נכסי יהונתן ויונה ירושלים</t>
  </si>
  <si>
    <t>540255460</t>
  </si>
  <si>
    <t>4501708985</t>
  </si>
  <si>
    <t>4501708998</t>
  </si>
  <si>
    <t>הוצאות קשיחות -תחזוקה תקשוב</t>
  </si>
  <si>
    <t>4501709001</t>
  </si>
  <si>
    <t>הוצאות קשיחות -מים תקשוב</t>
  </si>
  <si>
    <t>4501711374</t>
  </si>
  <si>
    <t>קורס אקסאל</t>
  </si>
  <si>
    <t>40004545</t>
  </si>
  <si>
    <t>ג'ון ברייס הדרכה בע"מ</t>
  </si>
  <si>
    <t>511449878</t>
  </si>
  <si>
    <t>4501711387</t>
  </si>
  <si>
    <t>סדנאות לעובדים</t>
  </si>
  <si>
    <t>40329981</t>
  </si>
  <si>
    <t>שנהב יניב</t>
  </si>
  <si>
    <t>034207928</t>
  </si>
  <si>
    <t>4501711906</t>
  </si>
  <si>
    <t>מופע</t>
  </si>
  <si>
    <t>41396961</t>
  </si>
  <si>
    <t>בוטיק מיתוג שיווק והפקות בע"מ</t>
  </si>
  <si>
    <t>515330454</t>
  </si>
  <si>
    <t>4501714169</t>
  </si>
  <si>
    <t>קורס ערבית</t>
  </si>
  <si>
    <t>40444244</t>
  </si>
  <si>
    <t>האוניברסיטה הפתוחה</t>
  </si>
  <si>
    <t>500706502</t>
  </si>
  <si>
    <t>4501715276</t>
  </si>
  <si>
    <t>ימי גיבוש למנהלים</t>
  </si>
  <si>
    <t>40011794</t>
  </si>
  <si>
    <t>נאות קדומים בע"מ (חל"צ)</t>
  </si>
  <si>
    <t>510441389</t>
  </si>
  <si>
    <t>4501717510</t>
  </si>
  <si>
    <t>שי לעובדי המשרד</t>
  </si>
  <si>
    <t>40277926</t>
  </si>
  <si>
    <t>מעבר לרעיון בי.טי.איי. בע"מ</t>
  </si>
  <si>
    <t>513777425</t>
  </si>
  <si>
    <t>4501717896</t>
  </si>
  <si>
    <t>הדרכת שרות למנהלים</t>
  </si>
  <si>
    <t>41006149</t>
  </si>
  <si>
    <t>אבן חן מלכה</t>
  </si>
  <si>
    <t>033782079</t>
  </si>
  <si>
    <t>4501732220</t>
  </si>
  <si>
    <t>סיור לעובדי המשרד</t>
  </si>
  <si>
    <t>4501735444</t>
  </si>
  <si>
    <t>רכישת חטיף</t>
  </si>
  <si>
    <t>40290064</t>
  </si>
  <si>
    <t>מתוקי הראל בע"מ</t>
  </si>
  <si>
    <t>513603092</t>
  </si>
  <si>
    <t>4501735467</t>
  </si>
  <si>
    <t>קורס לעובדות</t>
  </si>
  <si>
    <t>40525032</t>
  </si>
  <si>
    <t>חנון שר-שלום אורה</t>
  </si>
  <si>
    <t>028130433</t>
  </si>
  <si>
    <t>4501745428</t>
  </si>
  <si>
    <t>4501745443</t>
  </si>
  <si>
    <t>4501745448</t>
  </si>
  <si>
    <t>4501750428</t>
  </si>
  <si>
    <t>הנצחת  הרצל-2019</t>
  </si>
  <si>
    <t>632817</t>
  </si>
  <si>
    <t>4501752530</t>
  </si>
  <si>
    <t>דמי שימוש בחדרי ישיבות</t>
  </si>
  <si>
    <t>40385825</t>
  </si>
  <si>
    <t>תקשובים - מרכז תקשורת עסקי בע"מ</t>
  </si>
  <si>
    <t>512287186</t>
  </si>
  <si>
    <t>4501759106</t>
  </si>
  <si>
    <t>ארוחת צהריים</t>
  </si>
  <si>
    <t>41896489</t>
  </si>
  <si>
    <t>בן ששון אשר</t>
  </si>
  <si>
    <t>025189895</t>
  </si>
  <si>
    <t>4501762861</t>
  </si>
  <si>
    <t>ארוחות לקורס</t>
  </si>
  <si>
    <t>41881249</t>
  </si>
  <si>
    <t>נועה פתרונות קולונריים בע"מ</t>
  </si>
  <si>
    <t>515448181</t>
  </si>
  <si>
    <t>4501768211</t>
  </si>
  <si>
    <t>הדפסת ספרים אודות ז'בוטינסקי</t>
  </si>
  <si>
    <t>40143955</t>
  </si>
  <si>
    <t>מודן הוצאה לאור בע"מ</t>
  </si>
  <si>
    <t>510772155</t>
  </si>
  <si>
    <t>619248</t>
  </si>
  <si>
    <t>4501778694</t>
  </si>
  <si>
    <t>השכרת חדר ישיבות</t>
  </si>
  <si>
    <t>40368105</t>
  </si>
  <si>
    <t>חיון אוריאל אפרים</t>
  </si>
  <si>
    <t>4501779187</t>
  </si>
  <si>
    <t>כיבוד קל</t>
  </si>
  <si>
    <t>40340645</t>
  </si>
  <si>
    <t>אבי ועופר - שירותי מזון בע"מ</t>
  </si>
  <si>
    <t>513917831</t>
  </si>
  <si>
    <t>4501780513</t>
  </si>
  <si>
    <t>הכשרת עובדים</t>
  </si>
  <si>
    <t>41101572</t>
  </si>
  <si>
    <t>מגן - ניהול אסונות ומצבי חירום בע"מ</t>
  </si>
  <si>
    <t>514337310</t>
  </si>
  <si>
    <t>4501784213</t>
  </si>
  <si>
    <t>4501786550</t>
  </si>
  <si>
    <t>מרוץ הלפיד 2019</t>
  </si>
  <si>
    <t>634656</t>
  </si>
  <si>
    <t>4501790878</t>
  </si>
  <si>
    <t>סיור לימודי</t>
  </si>
  <si>
    <t>4501791891</t>
  </si>
  <si>
    <t>קורס</t>
  </si>
  <si>
    <t>40004240</t>
  </si>
  <si>
    <t>ביראד-חברה למחקר ופיתוח בע"מ</t>
  </si>
  <si>
    <t>510674104</t>
  </si>
  <si>
    <t>4501795543</t>
  </si>
  <si>
    <t>יום שיוויון מיגדרי</t>
  </si>
  <si>
    <t>40269921</t>
  </si>
  <si>
    <t>איסתא ישראל בע"מ</t>
  </si>
  <si>
    <t>513754812</t>
  </si>
  <si>
    <t>4501820605</t>
  </si>
  <si>
    <t>תחזוקות</t>
  </si>
  <si>
    <t>4501824377</t>
  </si>
  <si>
    <t>40235801</t>
  </si>
  <si>
    <t>איי 2 זי מזון בע"מ</t>
  </si>
  <si>
    <t>512712050</t>
  </si>
  <si>
    <t>4501824383</t>
  </si>
  <si>
    <t>מארז ארוחות צהריים להדרכה</t>
  </si>
  <si>
    <t>41961166</t>
  </si>
  <si>
    <t>ג'י.די.אס קונסולטינג בע"מ</t>
  </si>
  <si>
    <t>515572907</t>
  </si>
  <si>
    <t>4501847464</t>
  </si>
  <si>
    <t>4501847468</t>
  </si>
  <si>
    <t xml:space="preserve"> הוצאות קשיחות -תחזוקה נצרת</t>
  </si>
  <si>
    <t>4501847470</t>
  </si>
  <si>
    <t xml:space="preserve"> הוצאות קשיחות -תחזוקה ומים גיור</t>
  </si>
  <si>
    <t>4501847471</t>
  </si>
  <si>
    <t>תחזוקה עבור גיור קרית גת</t>
  </si>
  <si>
    <t>41122105</t>
  </si>
  <si>
    <t>ש.ש. אדיר בע"מ</t>
  </si>
  <si>
    <t>513812057</t>
  </si>
  <si>
    <t>4501847474</t>
  </si>
  <si>
    <t>תחזוקה עבור פניות ציבור ב"ש</t>
  </si>
  <si>
    <t>4501847728</t>
  </si>
  <si>
    <t>תחזוקה עבור חשמל גיור חיפה</t>
  </si>
  <si>
    <t>40562400</t>
  </si>
  <si>
    <t>אסקו ישראל - שירותי חשמל ואנרגיה בע</t>
  </si>
  <si>
    <t>513808394</t>
  </si>
  <si>
    <t>4501848254</t>
  </si>
  <si>
    <t>תחזוקה מחשוב</t>
  </si>
  <si>
    <t>4501848456</t>
  </si>
  <si>
    <t>ניהול ותחזוקה גטי</t>
  </si>
  <si>
    <t>4501849240</t>
  </si>
  <si>
    <t>תחזוקה - קפלן 17</t>
  </si>
  <si>
    <t>4501816546</t>
  </si>
  <si>
    <t>מעבדה לטובת קורפוס שפה</t>
  </si>
  <si>
    <t>40002814</t>
  </si>
  <si>
    <t>האקדמיה ללשון העברית</t>
  </si>
  <si>
    <t>500500160</t>
  </si>
  <si>
    <t>4501798455</t>
  </si>
  <si>
    <t>פעילות בשומרון לזכר רחבעם זאבי</t>
  </si>
  <si>
    <t>20000232</t>
  </si>
  <si>
    <t>מ. א. שומרון</t>
  </si>
  <si>
    <t>500273727</t>
  </si>
  <si>
    <t>636914</t>
  </si>
  <si>
    <t>4501813679</t>
  </si>
  <si>
    <t>4501826926</t>
  </si>
  <si>
    <t>הרצאה-אלימות כלפי נשים</t>
  </si>
  <si>
    <t>40525051</t>
  </si>
  <si>
    <t>בר-דוד ימין גילה</t>
  </si>
  <si>
    <t>032047250</t>
  </si>
  <si>
    <t>4501661619</t>
  </si>
  <si>
    <t>40003660</t>
  </si>
  <si>
    <t>מרטנס הופמן שירותי מיחשוב בע"מ</t>
  </si>
  <si>
    <t>512655887</t>
  </si>
  <si>
    <t>4501697765</t>
  </si>
  <si>
    <t>הוצאות כבישי אגרה - מנהרות הכרמל</t>
  </si>
  <si>
    <t>40333585</t>
  </si>
  <si>
    <t>קבוצת כרמלטון בע"מ</t>
  </si>
  <si>
    <t>512542721</t>
  </si>
  <si>
    <t>4501672947</t>
  </si>
  <si>
    <t>מנוע חיפוש לאתר בארכיון המדינה</t>
  </si>
  <si>
    <t>41533974</t>
  </si>
  <si>
    <t>סיגנצ'ור איי.טי. (ישראל) בע"מ</t>
  </si>
  <si>
    <t>513394825</t>
  </si>
  <si>
    <t>614007</t>
  </si>
  <si>
    <t>4501827492</t>
  </si>
  <si>
    <t>טיסת מנכ"ל המשרד ניו יורק מרץ 2019</t>
  </si>
  <si>
    <t>4501827498</t>
  </si>
  <si>
    <t>טיסת מנכ"ל לוושיינגטון מאי 2017</t>
  </si>
  <si>
    <t>4501188646</t>
  </si>
  <si>
    <t>בזק בינלאומי</t>
  </si>
  <si>
    <t>4501193900</t>
  </si>
  <si>
    <t>4501193912</t>
  </si>
  <si>
    <t>4501193922</t>
  </si>
  <si>
    <t>4501193929</t>
  </si>
  <si>
    <t>40126841</t>
  </si>
  <si>
    <t>כדורי חומרי בנין בע"מ</t>
  </si>
  <si>
    <t>510729106</t>
  </si>
  <si>
    <t>4501194096</t>
  </si>
  <si>
    <t>4501305393</t>
  </si>
  <si>
    <t>40015538</t>
  </si>
  <si>
    <t>מוניות סמדר החדשה בע"מ</t>
  </si>
  <si>
    <t>513383828</t>
  </si>
  <si>
    <t>4501326005</t>
  </si>
  <si>
    <t>4501336032</t>
  </si>
  <si>
    <t>40001377</t>
  </si>
  <si>
    <t>מרום אפ. ג'י. פי. יצור יבוא ושיווק</t>
  </si>
  <si>
    <t>512075185</t>
  </si>
  <si>
    <t>4501340038</t>
  </si>
  <si>
    <t>מכרז מרכזי ממוכן</t>
  </si>
  <si>
    <t>542781</t>
  </si>
  <si>
    <t>4501340233</t>
  </si>
  <si>
    <t>תיקון מזגנים</t>
  </si>
  <si>
    <t>40438987</t>
  </si>
  <si>
    <t>מגה קור בע"מ</t>
  </si>
  <si>
    <t>513710392</t>
  </si>
  <si>
    <t>4501340421</t>
  </si>
  <si>
    <t>563883</t>
  </si>
  <si>
    <t>4501340651</t>
  </si>
  <si>
    <t>הוצאות קשיחות- בזק</t>
  </si>
  <si>
    <t>568763</t>
  </si>
  <si>
    <t>4501341327</t>
  </si>
  <si>
    <t>20000201</t>
  </si>
  <si>
    <t>עירית תל-אביב-יפו</t>
  </si>
  <si>
    <t>500250006</t>
  </si>
  <si>
    <t>4501343699</t>
  </si>
  <si>
    <t>40126908</t>
  </si>
  <si>
    <t>זרוקס ישראל בע"מ</t>
  </si>
  <si>
    <t>511873705</t>
  </si>
  <si>
    <t>601927</t>
  </si>
  <si>
    <t>4501346498</t>
  </si>
  <si>
    <t>40003861</t>
  </si>
  <si>
    <t>אדרעי אליהו</t>
  </si>
  <si>
    <t>010879393</t>
  </si>
  <si>
    <t>4501349283</t>
  </si>
  <si>
    <t>40468850</t>
  </si>
  <si>
    <t>הנתיב המהיר בע"מ</t>
  </si>
  <si>
    <t>513795088</t>
  </si>
  <si>
    <t>4501359158</t>
  </si>
  <si>
    <t>4501359393</t>
  </si>
  <si>
    <t>40184020</t>
  </si>
  <si>
    <t>חברת דואר ישראל בע"מ</t>
  </si>
  <si>
    <t>513467191</t>
  </si>
  <si>
    <t>4501360540</t>
  </si>
  <si>
    <t>4501361403</t>
  </si>
  <si>
    <t>צריכת מים-הוצאות קשיחות</t>
  </si>
  <si>
    <t>20000796</t>
  </si>
  <si>
    <t>חברת הגיחון בע"מ</t>
  </si>
  <si>
    <t>512291295</t>
  </si>
  <si>
    <t>4501385015</t>
  </si>
  <si>
    <t>שירות זימוניות ליחידות המשרד</t>
  </si>
  <si>
    <t>4501392686</t>
  </si>
  <si>
    <t>השכרת מסוק לצורך סיור מקצועי</t>
  </si>
  <si>
    <t>41000131</t>
  </si>
  <si>
    <t>תל אביב אקזקוטיב הליקופטרס בע"מ</t>
  </si>
  <si>
    <t>514419621</t>
  </si>
  <si>
    <t>4501442468</t>
  </si>
  <si>
    <t>שרותי אחזקה למדיח</t>
  </si>
  <si>
    <t>40397245</t>
  </si>
  <si>
    <t>שיא "10" בע"מ</t>
  </si>
  <si>
    <t>511437840</t>
  </si>
  <si>
    <t>4501448459</t>
  </si>
  <si>
    <t>4501469158</t>
  </si>
  <si>
    <t>רכישת ציוד לצרכי חשמל</t>
  </si>
  <si>
    <t>4501480266</t>
  </si>
  <si>
    <t>כלים חד פעמים מהודרים</t>
  </si>
  <si>
    <t>40001315</t>
  </si>
  <si>
    <t>פעמית תבניכל שיווק בע"מ</t>
  </si>
  <si>
    <t>511749780</t>
  </si>
  <si>
    <t>4501517266</t>
  </si>
  <si>
    <t>חניות לעובדים ואורחים-פנ"צ</t>
  </si>
  <si>
    <t>4501521995</t>
  </si>
  <si>
    <t>4501526836</t>
  </si>
  <si>
    <t>578303</t>
  </si>
  <si>
    <t>4501526868</t>
  </si>
  <si>
    <t>4501528234</t>
  </si>
  <si>
    <t>הוצאות כבישי אגרה - הנתיב המהיר</t>
  </si>
  <si>
    <t>4501532784</t>
  </si>
  <si>
    <t>הוצאות ארנונה</t>
  </si>
  <si>
    <t>4501538478</t>
  </si>
  <si>
    <t>4501538590</t>
  </si>
  <si>
    <t>הוצאות ארנונה- עיריית באר שבע</t>
  </si>
  <si>
    <t>20000254</t>
  </si>
  <si>
    <t>עירית באר שבע</t>
  </si>
  <si>
    <t>500290002</t>
  </si>
  <si>
    <t>4501539630</t>
  </si>
  <si>
    <t>הוצאות ארנונה- עיריית ירושלים</t>
  </si>
  <si>
    <t>4501544006</t>
  </si>
  <si>
    <t>ביטוחים חברת ענבל לשנת 2017</t>
  </si>
  <si>
    <t>4501544501</t>
  </si>
  <si>
    <t>חשמל-הוצאות קשיחות</t>
  </si>
  <si>
    <t>40001579</t>
  </si>
  <si>
    <t>חברת החשמל לישראל בעמ</t>
  </si>
  <si>
    <t>520000472</t>
  </si>
  <si>
    <t>4501544896</t>
  </si>
  <si>
    <t>הוצאות קשיחות-דואר</t>
  </si>
  <si>
    <t>4501550222</t>
  </si>
  <si>
    <t>ביטוח מבנים ועובדים</t>
  </si>
  <si>
    <t>4501551921</t>
  </si>
  <si>
    <t>4501554238</t>
  </si>
  <si>
    <t>שרותי גינון</t>
  </si>
  <si>
    <t>571076</t>
  </si>
  <si>
    <t>4501571135</t>
  </si>
  <si>
    <t>סלקום-שרידות קווים במרכזית חירום</t>
  </si>
  <si>
    <t>40001357</t>
  </si>
  <si>
    <t>סלקום ישראל בע"מ</t>
  </si>
  <si>
    <t>511930125</t>
  </si>
  <si>
    <t>14-2014</t>
  </si>
  <si>
    <t>4501572406</t>
  </si>
  <si>
    <t>שרותי תרגום לשפת סימנים</t>
  </si>
  <si>
    <t>41389132</t>
  </si>
  <si>
    <t>בוסידן רפאל</t>
  </si>
  <si>
    <t>021976618</t>
  </si>
  <si>
    <t>4501572420</t>
  </si>
  <si>
    <t xml:space="preserve"> חניית אורחים</t>
  </si>
  <si>
    <t>4501587710</t>
  </si>
  <si>
    <t>חלפים למזגנים</t>
  </si>
  <si>
    <t>40007253</t>
  </si>
  <si>
    <t>דיין מוצרי קירור בע"מ</t>
  </si>
  <si>
    <t>513256339</t>
  </si>
  <si>
    <t>4501593134</t>
  </si>
  <si>
    <t>604965</t>
  </si>
  <si>
    <t>4501599155</t>
  </si>
  <si>
    <t>שרותי  ייעוץ</t>
  </si>
  <si>
    <t>40161878</t>
  </si>
  <si>
    <t>משיק - מחקרים ושיטות לקידום עסקי בע</t>
  </si>
  <si>
    <t>511427502</t>
  </si>
  <si>
    <t>60080043</t>
  </si>
  <si>
    <t>4501607846</t>
  </si>
  <si>
    <t>שירותי הובלה</t>
  </si>
  <si>
    <t>4501609005</t>
  </si>
  <si>
    <t>4501609387</t>
  </si>
  <si>
    <t>עבודות אינסטלציה</t>
  </si>
  <si>
    <t>41598791</t>
  </si>
  <si>
    <t>משען לויץ אינסטלציה ושיפוצים בע"מ</t>
  </si>
  <si>
    <t>515485670</t>
  </si>
  <si>
    <t>4501625264</t>
  </si>
  <si>
    <t>הזמנת חותמות</t>
  </si>
  <si>
    <t>4501629616</t>
  </si>
  <si>
    <t>סוללות למחסן</t>
  </si>
  <si>
    <t>40004341</t>
  </si>
  <si>
    <t>ארכה בע"מ</t>
  </si>
  <si>
    <t>511022493</t>
  </si>
  <si>
    <t>4501646051</t>
  </si>
  <si>
    <t>לינה+ארוחות</t>
  </si>
  <si>
    <t>41611597</t>
  </si>
  <si>
    <t>טל דוד</t>
  </si>
  <si>
    <t>056345887</t>
  </si>
  <si>
    <t>4501664591</t>
  </si>
  <si>
    <t>מוצרים לאחזקה</t>
  </si>
  <si>
    <t>40004321</t>
  </si>
  <si>
    <t>א.נ.ח. אספקה טכנית בע"מ</t>
  </si>
  <si>
    <t>510975949</t>
  </si>
  <si>
    <t>4501664595</t>
  </si>
  <si>
    <t>40126902</t>
  </si>
  <si>
    <t>א.נ. שילו בע"מ</t>
  </si>
  <si>
    <t>511730228</t>
  </si>
  <si>
    <t>4501664596</t>
  </si>
  <si>
    <t>40004714</t>
  </si>
  <si>
    <t>אלקטרו סליל בע"מ</t>
  </si>
  <si>
    <t>511897399</t>
  </si>
  <si>
    <t>4501666657</t>
  </si>
  <si>
    <t>שרותי מזנון</t>
  </si>
  <si>
    <t>41058922</t>
  </si>
  <si>
    <t>אדון שוקו שיווק 2008 בע"מ</t>
  </si>
  <si>
    <t>514133438</t>
  </si>
  <si>
    <t>4501666802</t>
  </si>
  <si>
    <t>4501666901</t>
  </si>
  <si>
    <t xml:space="preserve"> מיסגור תמונות</t>
  </si>
  <si>
    <t>40532308</t>
  </si>
  <si>
    <t>מיכאלי דן</t>
  </si>
  <si>
    <t>059176305</t>
  </si>
  <si>
    <t>4501680153</t>
  </si>
  <si>
    <t>הוצאות קשיחות - חשמל ראשי</t>
  </si>
  <si>
    <t>4501680338</t>
  </si>
  <si>
    <t>4501680346</t>
  </si>
  <si>
    <t>הוצאות קשיחות- פלאפון</t>
  </si>
  <si>
    <t>577336</t>
  </si>
  <si>
    <t>4501682138</t>
  </si>
  <si>
    <t>שרותי דואר 2019</t>
  </si>
  <si>
    <t>4501683356</t>
  </si>
  <si>
    <t>4501685905</t>
  </si>
  <si>
    <t>40004929</t>
  </si>
  <si>
    <t>סודקסו שירותים באתרים עסקיים ישראל</t>
  </si>
  <si>
    <t>512687609</t>
  </si>
  <si>
    <t>4501688874</t>
  </si>
  <si>
    <t>4501690119</t>
  </si>
  <si>
    <t>שרותי כביסה</t>
  </si>
  <si>
    <t>41642772</t>
  </si>
  <si>
    <t>קרויזר מלכה</t>
  </si>
  <si>
    <t>060169794</t>
  </si>
  <si>
    <t>4501690642</t>
  </si>
  <si>
    <t>4501692872</t>
  </si>
  <si>
    <t>תשלומי ארנונה עיריית ת"א</t>
  </si>
  <si>
    <t>4501695246</t>
  </si>
  <si>
    <t>תשלום ארנונה - עיריית באר שבע</t>
  </si>
  <si>
    <t>4501695517</t>
  </si>
  <si>
    <t>הוצאות כבישי אגרה - כביש 6</t>
  </si>
  <si>
    <t>40003724</t>
  </si>
  <si>
    <t>דרך ארץ הייווייז (1997) בע"מ</t>
  </si>
  <si>
    <t>512475203</t>
  </si>
  <si>
    <t>4501696450</t>
  </si>
  <si>
    <t>חניה לעובדי המשרד בנצרת</t>
  </si>
  <si>
    <t>4501697771</t>
  </si>
  <si>
    <t>4501284046</t>
  </si>
  <si>
    <t>4501325979</t>
  </si>
  <si>
    <t>4501448457</t>
  </si>
  <si>
    <t>אספקת זרי פרחים</t>
  </si>
  <si>
    <t>4501535114</t>
  </si>
  <si>
    <t>הוצאות כבישי אגרה -כביש 6</t>
  </si>
  <si>
    <t>4501548928</t>
  </si>
  <si>
    <t>רכישת מוצרי זכוכית</t>
  </si>
  <si>
    <t>40004626</t>
  </si>
  <si>
    <t>א. קרמר דוד בע"מ</t>
  </si>
  <si>
    <t>511660110</t>
  </si>
  <si>
    <t>4501551343</t>
  </si>
  <si>
    <t>מצרכים לישיבות</t>
  </si>
  <si>
    <t>41395018</t>
  </si>
  <si>
    <t>אלמשהדאוי קינג סטור בע"מ</t>
  </si>
  <si>
    <t>514340884</t>
  </si>
  <si>
    <t>4501560676</t>
  </si>
  <si>
    <t>שרות מוניות</t>
  </si>
  <si>
    <t>4501581188</t>
  </si>
  <si>
    <t>מציאת מועמדת לתפקיד</t>
  </si>
  <si>
    <t>40150006</t>
  </si>
  <si>
    <t>ל.מ. עולם של כח אדם בע"מ</t>
  </si>
  <si>
    <t>511341349</t>
  </si>
  <si>
    <t>4501602743</t>
  </si>
  <si>
    <t>4501288075</t>
  </si>
  <si>
    <t>טרחת שמאי והוצאות צפויות</t>
  </si>
  <si>
    <t>4501533296</t>
  </si>
  <si>
    <t>טקס קבלת פנים בנתב"ג</t>
  </si>
  <si>
    <t>40003163</t>
  </si>
  <si>
    <t>רשות שדות התעופה</t>
  </si>
  <si>
    <t>500102868</t>
  </si>
  <si>
    <t>4501607312</t>
  </si>
  <si>
    <t>4501344794</t>
  </si>
  <si>
    <t>41132213</t>
  </si>
  <si>
    <t>קיסר השכרת ציוד לאירועים ירושלים בע</t>
  </si>
  <si>
    <t>515169795</t>
  </si>
  <si>
    <t>4501692901</t>
  </si>
  <si>
    <t>סידורי פרחים</t>
  </si>
  <si>
    <t>40006303</t>
  </si>
  <si>
    <t>זכאים דוד</t>
  </si>
  <si>
    <t>012022570</t>
  </si>
  <si>
    <t>4501161306</t>
  </si>
  <si>
    <t>4501361098</t>
  </si>
  <si>
    <t>חשמל- הוצאות קשיחות</t>
  </si>
  <si>
    <t>4501545131</t>
  </si>
  <si>
    <t>4501545197</t>
  </si>
  <si>
    <t>הוצאות קשיחות-פלאפון-כלל יחידות המשרד</t>
  </si>
  <si>
    <t>4501545378</t>
  </si>
  <si>
    <t>הוצאות קשיחות-צריכת מים</t>
  </si>
  <si>
    <t>4501556229</t>
  </si>
  <si>
    <t>שירותי תקשורת בינלאומי פרטנר</t>
  </si>
  <si>
    <t>40445380</t>
  </si>
  <si>
    <t>פרטנר פתרונות תקשורת נייחים שותפות</t>
  </si>
  <si>
    <t>550223549</t>
  </si>
  <si>
    <t>4501692827</t>
  </si>
  <si>
    <t>הוצאות קשיחות - גיחון</t>
  </si>
  <si>
    <t>4501697572</t>
  </si>
  <si>
    <t>4501351401</t>
  </si>
  <si>
    <t>4501404811</t>
  </si>
  <si>
    <t>4501466458</t>
  </si>
  <si>
    <t>שרותי הגברה</t>
  </si>
  <si>
    <t>40207218</t>
  </si>
  <si>
    <t>ספידי קול בע"מ</t>
  </si>
  <si>
    <t>512828310</t>
  </si>
  <si>
    <t>595590</t>
  </si>
  <si>
    <t>4501474906</t>
  </si>
  <si>
    <t>השכרת כלים לארוח</t>
  </si>
  <si>
    <t>40004999</t>
  </si>
  <si>
    <t>י.מ. סיטי ארועים בע"מ</t>
  </si>
  <si>
    <t>512883174</t>
  </si>
  <si>
    <t>4501480217</t>
  </si>
  <si>
    <t>התקשרות עם משרד עו"ד</t>
  </si>
  <si>
    <t>40245044</t>
  </si>
  <si>
    <t>נסים,רינקוב,סנדרוביץ</t>
  </si>
  <si>
    <t>557564739</t>
  </si>
  <si>
    <t>533857</t>
  </si>
  <si>
    <t>4501528495</t>
  </si>
  <si>
    <t>4501575342</t>
  </si>
  <si>
    <t>4501592201</t>
  </si>
  <si>
    <t>שרותייעוץ לכתיבת מכרז</t>
  </si>
  <si>
    <t>41399606</t>
  </si>
  <si>
    <t>רחמן משה</t>
  </si>
  <si>
    <t>000262907</t>
  </si>
  <si>
    <t>4501615219</t>
  </si>
  <si>
    <t>4501615375</t>
  </si>
  <si>
    <t>שרותי ייעוץ לכתיבת מכרזים</t>
  </si>
  <si>
    <t>40005076</t>
  </si>
  <si>
    <t>עדליא - ייעוץ כלכלי בע"מ</t>
  </si>
  <si>
    <t>513238816</t>
  </si>
  <si>
    <t>4501620070</t>
  </si>
  <si>
    <t>4501625269</t>
  </si>
  <si>
    <t>4501651826</t>
  </si>
  <si>
    <t>שירותי תמלול והקלדה</t>
  </si>
  <si>
    <t>4501675513</t>
  </si>
  <si>
    <t>625034</t>
  </si>
  <si>
    <t>4501680530</t>
  </si>
  <si>
    <t>כתיבת מכרז מעליות</t>
  </si>
  <si>
    <t>4501697417</t>
  </si>
  <si>
    <t>4501224615</t>
  </si>
  <si>
    <t>4501535967</t>
  </si>
  <si>
    <t>הוצאות כבישי אגרה -כביש 6 תקשוב</t>
  </si>
  <si>
    <t>4501613689</t>
  </si>
  <si>
    <t>צריכת מים וחשמל בבניין חפציבה/רשות התקשוב הממשלתי.</t>
  </si>
  <si>
    <t>חוזה מול מינהל הדיור</t>
  </si>
  <si>
    <t>4501695534</t>
  </si>
  <si>
    <t>4501696079</t>
  </si>
  <si>
    <t>4501698473</t>
  </si>
  <si>
    <t>הוצאות כבישי אגרה - מנהרות הכרמל תקשוב</t>
  </si>
  <si>
    <t>4501226450</t>
  </si>
  <si>
    <t>41111168</t>
  </si>
  <si>
    <t>סאסי - אהרוני ייעוץ ואסטרטגיה תקשור</t>
  </si>
  <si>
    <t>514925106</t>
  </si>
  <si>
    <t>4501806670</t>
  </si>
  <si>
    <t>כריכים לסדנאות</t>
  </si>
  <si>
    <t>40411214</t>
  </si>
  <si>
    <t>אורות מלחה 2008 בע"מ</t>
  </si>
  <si>
    <t>514113836</t>
  </si>
  <si>
    <t>4501264219</t>
  </si>
  <si>
    <t>50038462</t>
  </si>
  <si>
    <t>ROY PASCAL BRNARD</t>
  </si>
  <si>
    <t>4501311995</t>
  </si>
  <si>
    <t>תשלומי מים שוטף</t>
  </si>
  <si>
    <t>4501340209</t>
  </si>
  <si>
    <t>4501484345</t>
  </si>
  <si>
    <t>התקשרות המשך- פריסת תקשורת ארצית</t>
  </si>
  <si>
    <t>40572603</t>
  </si>
  <si>
    <t>קונטקט פרודקשן בע"מ</t>
  </si>
  <si>
    <t>513550467</t>
  </si>
  <si>
    <t>579808</t>
  </si>
  <si>
    <t>4501513155</t>
  </si>
  <si>
    <t>כלי עבודה</t>
  </si>
  <si>
    <t>4501601421</t>
  </si>
  <si>
    <t>רכיבים אלקטרוניים</t>
  </si>
  <si>
    <t>40017549</t>
  </si>
  <si>
    <t>כשייף אלקטרוניקה</t>
  </si>
  <si>
    <t>557423753</t>
  </si>
  <si>
    <t>4501607409</t>
  </si>
  <si>
    <t>4501607425</t>
  </si>
  <si>
    <t>4501654328</t>
  </si>
  <si>
    <t>שירותי מזון</t>
  </si>
  <si>
    <t>41056777</t>
  </si>
  <si>
    <t>מ. מתניה נחמיה בע"מ</t>
  </si>
  <si>
    <t>515042679</t>
  </si>
  <si>
    <t>4501675987</t>
  </si>
  <si>
    <t>41391943</t>
  </si>
  <si>
    <t>מיני מלחה בע"מ</t>
  </si>
  <si>
    <t>514359744</t>
  </si>
  <si>
    <t>4501693606</t>
  </si>
  <si>
    <t>שירותים משפטיים</t>
  </si>
  <si>
    <t>41480832</t>
  </si>
  <si>
    <t>סטרים נ.א.ש בע"מ</t>
  </si>
  <si>
    <t>515524247</t>
  </si>
  <si>
    <t>4501847590</t>
  </si>
  <si>
    <t>הוט - שירותי תקשורת הוצאות קשיחות</t>
  </si>
  <si>
    <t>4501261525</t>
  </si>
  <si>
    <t>מוצרי מזון</t>
  </si>
  <si>
    <t>4501310812</t>
  </si>
  <si>
    <t>חניות אורחים גיור תל אביב</t>
  </si>
  <si>
    <t>4501351659</t>
  </si>
  <si>
    <t>מנויי חניה לעובדי בית הדין לגיור ירושלים</t>
  </si>
  <si>
    <t>4501363625</t>
  </si>
  <si>
    <t>הוצאות קשיחות- מי אביבים</t>
  </si>
  <si>
    <t>20000744</t>
  </si>
  <si>
    <t>מי אביבים 2010 בע"מ</t>
  </si>
  <si>
    <t>514374099</t>
  </si>
  <si>
    <t>4501363871</t>
  </si>
  <si>
    <t>חניות הנהלת אגף הגיור 2017</t>
  </si>
  <si>
    <t>40007226</t>
  </si>
  <si>
    <t>בית השנהב - חניונים בע"מ</t>
  </si>
  <si>
    <t>513069013</t>
  </si>
  <si>
    <t>4501364213</t>
  </si>
  <si>
    <t>שוברי חניה בית הדין תל אביב  אגף הגיור 2017</t>
  </si>
  <si>
    <t>4501426175</t>
  </si>
  <si>
    <t>4501462948</t>
  </si>
  <si>
    <t>העסקת בנות שרות לאומי באגף הגיור תשע"ח</t>
  </si>
  <si>
    <t>601857</t>
  </si>
  <si>
    <t>4501496335</t>
  </si>
  <si>
    <t>חניות עבור עובדי ודייני ביה"ד לגיור מחוז ירושלים</t>
  </si>
  <si>
    <t>אין פניה במנו"ף</t>
  </si>
  <si>
    <t>4501502066</t>
  </si>
  <si>
    <t>חובות עבר</t>
  </si>
  <si>
    <t>4501521764</t>
  </si>
  <si>
    <t>חניות עבור עובדי הנהלת מערך הגיור 2018</t>
  </si>
  <si>
    <t>4501526791</t>
  </si>
  <si>
    <t>הוצאות קשיחות - מי אביבים</t>
  </si>
  <si>
    <t>4501578488</t>
  </si>
  <si>
    <t>4501636856</t>
  </si>
  <si>
    <t>העסקת בנות שרות לאומי באגף הגיור תשע"ט</t>
  </si>
  <si>
    <t>620712</t>
  </si>
  <si>
    <t>4501708969</t>
  </si>
  <si>
    <t>הוצאות קשיחות - חשמל גיור חיפה</t>
  </si>
  <si>
    <t>4501776801</t>
  </si>
  <si>
    <t>רכישת צנרת חדשה+עבודת תשתית</t>
  </si>
  <si>
    <t>4501276058</t>
  </si>
  <si>
    <t>אחסון חומר ארכיוני בערד</t>
  </si>
  <si>
    <t>40139438</t>
  </si>
  <si>
    <t>שמרדף בע"מ</t>
  </si>
  <si>
    <t>511726192</t>
  </si>
  <si>
    <t>570148</t>
  </si>
  <si>
    <t>4501553771</t>
  </si>
  <si>
    <t>4501648957</t>
  </si>
  <si>
    <t>מזון</t>
  </si>
  <si>
    <t>40501089</t>
  </si>
  <si>
    <t>א.י. שיווק הדר בע"מ</t>
  </si>
  <si>
    <t>514535640</t>
  </si>
  <si>
    <t>4501607282</t>
  </si>
  <si>
    <t>4501609231</t>
  </si>
  <si>
    <t>4501662323</t>
  </si>
  <si>
    <t>4501674921</t>
  </si>
  <si>
    <t>שרותי מזון</t>
  </si>
  <si>
    <t>4501839385</t>
  </si>
  <si>
    <t>טיסת מנכ"ל משרד המודיעין לניו יורק יוני 19</t>
  </si>
  <si>
    <t>4501463371</t>
  </si>
  <si>
    <t>שירותי מזנון- רגולציה</t>
  </si>
  <si>
    <t>4501381560</t>
  </si>
  <si>
    <t>זרי פרחים</t>
  </si>
  <si>
    <t>40000877</t>
  </si>
  <si>
    <t>אלחרר דוד</t>
  </si>
  <si>
    <t>050316439</t>
  </si>
  <si>
    <t>4501758373</t>
  </si>
  <si>
    <t>סדנאות לשיתוף הציבור</t>
  </si>
  <si>
    <t>4501519508</t>
  </si>
  <si>
    <t>שירותי מידע ותוכן למשרד המודיעין</t>
  </si>
  <si>
    <t>4501581575</t>
  </si>
  <si>
    <t>כתיבת נאומים משרד המודיעין</t>
  </si>
  <si>
    <t>41062841</t>
  </si>
  <si>
    <t>אפקו כלל עולמי בע"מ</t>
  </si>
  <si>
    <t>513652685</t>
  </si>
  <si>
    <t>4501687021</t>
  </si>
  <si>
    <t>יעוץ בנושא חקר מפרציות</t>
  </si>
  <si>
    <t>40294672</t>
  </si>
  <si>
    <t>א.מ.שגיא שיווק והשקעות בע"מ</t>
  </si>
  <si>
    <t>510841109</t>
  </si>
  <si>
    <t>4501707643</t>
  </si>
  <si>
    <t>הזמנת ציוד חד פעמי למשרד המודיעין</t>
  </si>
  <si>
    <t>4501583005</t>
  </si>
  <si>
    <t>יצירת מכרז מדף</t>
  </si>
  <si>
    <t>4501638552</t>
  </si>
  <si>
    <t>הוצאות קשיחות - שירותי תקשורת פרטנר יחידת התקשוב</t>
  </si>
  <si>
    <t>556325</t>
  </si>
  <si>
    <t>4501827517</t>
  </si>
  <si>
    <t>חידוש רישוי Virus total</t>
  </si>
  <si>
    <t>40443827</t>
  </si>
  <si>
    <t>סופטאנס בע"מ</t>
  </si>
  <si>
    <t>514411180</t>
  </si>
  <si>
    <t>4501786467</t>
  </si>
  <si>
    <t>ציוד</t>
  </si>
  <si>
    <t>41901743</t>
  </si>
  <si>
    <t>לאו שם טוב קולט</t>
  </si>
  <si>
    <t>313920480</t>
  </si>
  <si>
    <t>4501712325</t>
  </si>
  <si>
    <t>תיקון</t>
  </si>
  <si>
    <t>40136763</t>
  </si>
  <si>
    <t>קילים אלקטרוניקה בע"מ</t>
  </si>
  <si>
    <t>511629586</t>
  </si>
  <si>
    <t>4501714986</t>
  </si>
  <si>
    <t>פינוי מחסנים בבניין האנרגיה.</t>
  </si>
  <si>
    <t>4501708972</t>
  </si>
  <si>
    <t>40239383</t>
  </si>
  <si>
    <t>בית השנהב אחזקה ותפעול בע"מ</t>
  </si>
  <si>
    <t>512638412</t>
  </si>
  <si>
    <t>04510127</t>
  </si>
  <si>
    <t>תחזוקת מבנים</t>
  </si>
  <si>
    <t>4501637612</t>
  </si>
  <si>
    <t>G97</t>
  </si>
  <si>
    <t>תקשוב - יה"ב</t>
  </si>
  <si>
    <t>4501714603</t>
  </si>
  <si>
    <t>בנק שעות לשירותי UX במסגרת מכרז 8/17</t>
  </si>
  <si>
    <t>4501714650</t>
  </si>
  <si>
    <t>תשלום לחבר וועדה ציבורית</t>
  </si>
  <si>
    <t>40571316</t>
  </si>
  <si>
    <t>עתידים-אתגר ניהול קרנות בע"מ</t>
  </si>
  <si>
    <t>512127978</t>
  </si>
  <si>
    <t>4501714761</t>
  </si>
  <si>
    <t>שירותי תוכן עבור אתר GOV.IL</t>
  </si>
  <si>
    <t>4501714996</t>
  </si>
  <si>
    <t>תחזוקת מעליות</t>
  </si>
  <si>
    <t>40011466</t>
  </si>
  <si>
    <t>4501716247</t>
  </si>
  <si>
    <t>שירותי דפוס</t>
  </si>
  <si>
    <t>4501716619</t>
  </si>
  <si>
    <t>שי לעובדים לחג הפסח</t>
  </si>
  <si>
    <t>4501716673</t>
  </si>
  <si>
    <t>4501717313</t>
  </si>
  <si>
    <t>ניהול ותחזוקה קשת רובינסון</t>
  </si>
  <si>
    <t>628301</t>
  </si>
  <si>
    <t>4501511261</t>
  </si>
  <si>
    <t>מערכת שימור מסמכים דיגיטלים לצמיתות</t>
  </si>
  <si>
    <t>40011856</t>
  </si>
  <si>
    <t>אקס ליבריס בע"מ</t>
  </si>
  <si>
    <t>510999774</t>
  </si>
  <si>
    <t>598385</t>
  </si>
  <si>
    <t>4501717861</t>
  </si>
  <si>
    <t>סידור שיער</t>
  </si>
  <si>
    <t>40497275</t>
  </si>
  <si>
    <t>נזרי אליהו אדי</t>
  </si>
  <si>
    <t>024466237</t>
  </si>
  <si>
    <t>4501717956</t>
  </si>
  <si>
    <t>ניהול סיכונים</t>
  </si>
  <si>
    <t>4501718008</t>
  </si>
  <si>
    <t>4501718187</t>
  </si>
  <si>
    <t>הוצאות כבישי אגרה -פזומט תקשוב</t>
  </si>
  <si>
    <t>40003711</t>
  </si>
  <si>
    <t>פזומט מקבוצת פז בע"מ</t>
  </si>
  <si>
    <t>511162885</t>
  </si>
  <si>
    <t>42781</t>
  </si>
  <si>
    <t>4501718353</t>
  </si>
  <si>
    <t>4501719635</t>
  </si>
  <si>
    <t>רכישת רישוי SAP PowerDesigner Enterprise Architect</t>
  </si>
  <si>
    <t>4501719837</t>
  </si>
  <si>
    <t>4501689561</t>
  </si>
  <si>
    <t>4501779956</t>
  </si>
  <si>
    <t>633844</t>
  </si>
  <si>
    <t>4501720416</t>
  </si>
  <si>
    <t>40542730</t>
  </si>
  <si>
    <t>דאבוש נורית</t>
  </si>
  <si>
    <t>022663306</t>
  </si>
  <si>
    <t>4501634512</t>
  </si>
  <si>
    <t>40001623</t>
  </si>
  <si>
    <t>חברת מלונות דן בע"מ</t>
  </si>
  <si>
    <t>557285582</t>
  </si>
  <si>
    <t>4501683319</t>
  </si>
  <si>
    <t>629415</t>
  </si>
  <si>
    <t>4501716234</t>
  </si>
  <si>
    <t>537981</t>
  </si>
  <si>
    <t>4501721392</t>
  </si>
  <si>
    <t>הוצאות כשיחות - כביש אגרה ,כביש 6 חוצה צפון</t>
  </si>
  <si>
    <t>41610837</t>
  </si>
  <si>
    <t>6 - חוצה צפון בע"מ</t>
  </si>
  <si>
    <t>514874155</t>
  </si>
  <si>
    <t>4501721389</t>
  </si>
  <si>
    <t>חיבור צ'ילר נוסף למערכת הקירור של ממשל זמין.</t>
  </si>
  <si>
    <t>40003408</t>
  </si>
  <si>
    <t>אנרג'י - מערכי אנרגיה לירושלים</t>
  </si>
  <si>
    <t>550017644</t>
  </si>
  <si>
    <t>4501721423</t>
  </si>
  <si>
    <t>4501827538</t>
  </si>
  <si>
    <t>חידוש רישוי Virus total intelligence</t>
  </si>
  <si>
    <t>4501722983</t>
  </si>
  <si>
    <t>התקשרות עם יועץ</t>
  </si>
  <si>
    <t>אין מספר במנוף</t>
  </si>
  <si>
    <t>4501779988</t>
  </si>
  <si>
    <t>טיסת מנכ"ל המשרד לניו יורק יולי 2019</t>
  </si>
  <si>
    <t>4501783221</t>
  </si>
  <si>
    <t>רכישת תוף למכ' צילום בארכיב</t>
  </si>
  <si>
    <t>40005151</t>
  </si>
  <si>
    <t>צילומעתיק בעמ</t>
  </si>
  <si>
    <t>520041880</t>
  </si>
  <si>
    <t>4501680330</t>
  </si>
  <si>
    <t>4501723329</t>
  </si>
  <si>
    <t>ביצוע POC</t>
  </si>
  <si>
    <t>41611808</t>
  </si>
  <si>
    <t>סי בי אן אר שירותי ענן בע"מ</t>
  </si>
  <si>
    <t>515782597</t>
  </si>
  <si>
    <t>4501724165</t>
  </si>
  <si>
    <t>מערכת איתוראן לרכבים</t>
  </si>
  <si>
    <t>40019860</t>
  </si>
  <si>
    <t>איתוראן איתור ושליטה בע"מ</t>
  </si>
  <si>
    <t>520043811</t>
  </si>
  <si>
    <t>4501724430</t>
  </si>
  <si>
    <t>כרטיסי חניה בנתב"ג</t>
  </si>
  <si>
    <t>41401422</t>
  </si>
  <si>
    <t>מרחבים טל בע"מ</t>
  </si>
  <si>
    <t>515395952</t>
  </si>
  <si>
    <t>4501725131</t>
  </si>
  <si>
    <t>שירותי תחזוקה למערכת האל פסק.</t>
  </si>
  <si>
    <t>40183679</t>
  </si>
  <si>
    <t>יונירום אלקטרוניקס בע"מ</t>
  </si>
  <si>
    <t>512371451</t>
  </si>
  <si>
    <t>4501214893</t>
  </si>
  <si>
    <t>אספקת שירותי צילום</t>
  </si>
  <si>
    <t>556163</t>
  </si>
  <si>
    <t>4501725398</t>
  </si>
  <si>
    <t>תקנה 5(ג)(1) - התקשרות עם מומחה - פניה תחרותית להצעות</t>
  </si>
  <si>
    <t>4501719846</t>
  </si>
  <si>
    <t>4501729795</t>
  </si>
  <si>
    <t>סדנא לעובדים</t>
  </si>
  <si>
    <t>4501834866</t>
  </si>
  <si>
    <t>4501728507</t>
  </si>
  <si>
    <t>41055880</t>
  </si>
  <si>
    <t>מלכי אברהם</t>
  </si>
  <si>
    <t>024155806</t>
  </si>
  <si>
    <t>4501389039</t>
  </si>
  <si>
    <t>שירותי תחזוקה פרואקטיביים לחוות השרתים</t>
  </si>
  <si>
    <t>40001162</t>
  </si>
  <si>
    <t>היולט-פקרד (ישראל) בע"מ</t>
  </si>
  <si>
    <t>511009342</t>
  </si>
  <si>
    <t>588926</t>
  </si>
  <si>
    <t>4501730110</t>
  </si>
  <si>
    <t>הזמנת מתנות לפורים משרד המודיעין</t>
  </si>
  <si>
    <t>41120326</t>
  </si>
  <si>
    <t>ממלכת החלבה והטחינה 2013 בע"מ</t>
  </si>
  <si>
    <t>514942580</t>
  </si>
  <si>
    <t>4501730432</t>
  </si>
  <si>
    <t>4501730648</t>
  </si>
  <si>
    <t>יועץ לכתיבת מכרזים</t>
  </si>
  <si>
    <t>4501602877</t>
  </si>
  <si>
    <t>4501731190</t>
  </si>
  <si>
    <t>4501621342</t>
  </si>
  <si>
    <t>4501335800</t>
  </si>
  <si>
    <t>מערכת CA ואישור הסדר פשרה.</t>
  </si>
  <si>
    <t>4501764711</t>
  </si>
  <si>
    <t>40445247</t>
  </si>
  <si>
    <t>ביגל רפאלה</t>
  </si>
  <si>
    <t>015450323</t>
  </si>
  <si>
    <t>4501732164</t>
  </si>
  <si>
    <t>4501271173</t>
  </si>
  <si>
    <t>40393859</t>
  </si>
  <si>
    <t>זמיר יוסף</t>
  </si>
  <si>
    <t>053611554</t>
  </si>
  <si>
    <t>4501211360</t>
  </si>
  <si>
    <t>41113522</t>
  </si>
  <si>
    <t>ישראקלאס בע"מ</t>
  </si>
  <si>
    <t>514878313</t>
  </si>
  <si>
    <t>4501733000</t>
  </si>
  <si>
    <t>כתיבת מכרז עבודות גינון</t>
  </si>
  <si>
    <t>4501733701</t>
  </si>
  <si>
    <t>4501734334</t>
  </si>
  <si>
    <t>4501734596</t>
  </si>
  <si>
    <t>רולאפים</t>
  </si>
  <si>
    <t>41609461</t>
  </si>
  <si>
    <t>מוטי דפוס צבעי הקשת בע"מ</t>
  </si>
  <si>
    <t>515788024</t>
  </si>
  <si>
    <t>4501734770</t>
  </si>
  <si>
    <t>רכישת פלאפון</t>
  </si>
  <si>
    <t>4501718628</t>
  </si>
  <si>
    <t>נסיעות חול - שירותי שגרירות</t>
  </si>
  <si>
    <t>4501735472</t>
  </si>
  <si>
    <t>קורס רכש</t>
  </si>
  <si>
    <t>40997241</t>
  </si>
  <si>
    <t>לשכת המסחר ת-א-יפו-עוסק מורשה</t>
  </si>
  <si>
    <t>589912070</t>
  </si>
  <si>
    <t>4501640517</t>
  </si>
  <si>
    <t>העסקת מאמנת ריצה</t>
  </si>
  <si>
    <t>41607413</t>
  </si>
  <si>
    <t>שוורץ רווה אשרית</t>
  </si>
  <si>
    <t>025191941</t>
  </si>
  <si>
    <t>4501736017</t>
  </si>
  <si>
    <t>4501736072</t>
  </si>
  <si>
    <t>מתן שירותי ייעוץ וסיוע בהתווית מדיניות שירות והטמעתה</t>
  </si>
  <si>
    <t>4501736123</t>
  </si>
  <si>
    <t>4501745949</t>
  </si>
  <si>
    <t>4501751996</t>
  </si>
  <si>
    <t>שרותי ניקיון-שי לחג הפסח 2019 כלל היחידות</t>
  </si>
  <si>
    <t>4501694353</t>
  </si>
  <si>
    <t>אספקת מערכת הפצת מסרונים SMS ודיוורים ושירותים מקצועיים.</t>
  </si>
  <si>
    <t>40148554</t>
  </si>
  <si>
    <t>שמיר מערכות ומפעלים בעמ</t>
  </si>
  <si>
    <t>510673080</t>
  </si>
  <si>
    <t>611850</t>
  </si>
  <si>
    <t>4501786286</t>
  </si>
  <si>
    <t>40513575</t>
  </si>
  <si>
    <t>קום-איי טי פתרונות טכנולוגיים בע"מ</t>
  </si>
  <si>
    <t>513709808</t>
  </si>
  <si>
    <t>4501640863</t>
  </si>
  <si>
    <t>4501738002</t>
  </si>
  <si>
    <t>4501738081</t>
  </si>
  <si>
    <t>4501738110</t>
  </si>
  <si>
    <t>השכרת חדר וכיבוד לכנס</t>
  </si>
  <si>
    <t>4501737725</t>
  </si>
  <si>
    <t>מרכזיות תקשורת</t>
  </si>
  <si>
    <t>4501738168</t>
  </si>
  <si>
    <t>סיור לימודי 2019</t>
  </si>
  <si>
    <t>4501738188</t>
  </si>
  <si>
    <t>ארוח קבוצות ספורט במחוזיאדה</t>
  </si>
  <si>
    <t>632420</t>
  </si>
  <si>
    <t>4501738229</t>
  </si>
  <si>
    <t>דמי רישום לקבוצות ספורט</t>
  </si>
  <si>
    <t>4501738378</t>
  </si>
  <si>
    <t>ח.לאינטרנט ברוחב פס M100 סימטרי METRO</t>
  </si>
  <si>
    <t>4501682125</t>
  </si>
  <si>
    <t>4501839422</t>
  </si>
  <si>
    <t>צילום תוכניות</t>
  </si>
  <si>
    <t>4501741249</t>
  </si>
  <si>
    <t>שרותי גינון במשרד הראשי ואתריו 2019-2020</t>
  </si>
  <si>
    <t>631489</t>
  </si>
  <si>
    <t>4501741251</t>
  </si>
  <si>
    <t>שרותי גינון ארכיון המדינה 2019-2020</t>
  </si>
  <si>
    <t>4501741257</t>
  </si>
  <si>
    <t>שרותי גינון לשכת העיתונות הממשלתית 209-2020</t>
  </si>
  <si>
    <t>4501751927</t>
  </si>
  <si>
    <t>40557663</t>
  </si>
  <si>
    <t>סאני תקשורת סלולרית בע"מ</t>
  </si>
  <si>
    <t>520031808</t>
  </si>
  <si>
    <t>4501741507</t>
  </si>
  <si>
    <t>שרותי גינון גיור 2019-2020</t>
  </si>
  <si>
    <t>4501741513</t>
  </si>
  <si>
    <t>שרותי גינוןפניות הציבור 2019-2020</t>
  </si>
  <si>
    <t>4501741579</t>
  </si>
  <si>
    <t>מיני סדנא בנושא תזונה נכונה</t>
  </si>
  <si>
    <t>41881008</t>
  </si>
  <si>
    <t>און אנה</t>
  </si>
  <si>
    <t>015327414</t>
  </si>
  <si>
    <t>4501741664</t>
  </si>
  <si>
    <t>ביפר הוצאות קשיחות</t>
  </si>
  <si>
    <t>4501741944</t>
  </si>
  <si>
    <t>4501741968</t>
  </si>
  <si>
    <t>4501742220</t>
  </si>
  <si>
    <t>יין לפורים לעובדים</t>
  </si>
  <si>
    <t>4501742549</t>
  </si>
  <si>
    <t>רכישת תווי שי</t>
  </si>
  <si>
    <t>40925701</t>
  </si>
  <si>
    <t>ע.ר. צים שווק ישיר בע"מ</t>
  </si>
  <si>
    <t>512781154</t>
  </si>
  <si>
    <t>4501724995</t>
  </si>
  <si>
    <t>סדנא</t>
  </si>
  <si>
    <t>40528880</t>
  </si>
  <si>
    <t>אסטרטגיות משא ומתן בע"מ</t>
  </si>
  <si>
    <t>514652049</t>
  </si>
  <si>
    <t>4501744093</t>
  </si>
  <si>
    <t>שעות תמיכה פרויקט IPV</t>
  </si>
  <si>
    <t>41382376</t>
  </si>
  <si>
    <t>אואזיס טכנולוגיות תקשורת בע"מ</t>
  </si>
  <si>
    <t>513823047</t>
  </si>
  <si>
    <t>4501744177</t>
  </si>
  <si>
    <t>4501744336</t>
  </si>
  <si>
    <t>הזמנת מגיני הוקרה עבור משרד המודיעין</t>
  </si>
  <si>
    <t>4501745141</t>
  </si>
  <si>
    <t>שרותי מלון</t>
  </si>
  <si>
    <t>40149730</t>
  </si>
  <si>
    <t>חברת מלונות דן - קיסריה</t>
  </si>
  <si>
    <t>4501324471</t>
  </si>
  <si>
    <t>תחזוקה שנתיים</t>
  </si>
  <si>
    <t>40397206</t>
  </si>
  <si>
    <t>רוטופלס ירושלים (1973) בע"מ</t>
  </si>
  <si>
    <t>510810476</t>
  </si>
  <si>
    <t>4501747087</t>
  </si>
  <si>
    <t>רכישת ציוד תקשורת</t>
  </si>
  <si>
    <t>516787</t>
  </si>
  <si>
    <t>4501747171</t>
  </si>
  <si>
    <t>519228</t>
  </si>
  <si>
    <t>4501747192</t>
  </si>
  <si>
    <t>איסוף נייר קרטון</t>
  </si>
  <si>
    <t>4501747238</t>
  </si>
  <si>
    <t>רכישת טונרים למדפסות בארכיון</t>
  </si>
  <si>
    <t>4501746638</t>
  </si>
  <si>
    <t>4501735900</t>
  </si>
  <si>
    <t>משלחת מז"פ</t>
  </si>
  <si>
    <t>4501450435</t>
  </si>
  <si>
    <t>שירותי כביסה</t>
  </si>
  <si>
    <t>40550155</t>
  </si>
  <si>
    <t>קלדרון אלינור</t>
  </si>
  <si>
    <t>026626044</t>
  </si>
  <si>
    <t>4501747676</t>
  </si>
  <si>
    <t>שעות תמיכה VSAN</t>
  </si>
  <si>
    <t>4501747738</t>
  </si>
  <si>
    <t>נעלי אימון</t>
  </si>
  <si>
    <t>4501747771</t>
  </si>
  <si>
    <t>השכרת אולם לאימון ספורט</t>
  </si>
  <si>
    <t>4501748543</t>
  </si>
  <si>
    <t>נעלי אימון-ספורט</t>
  </si>
  <si>
    <t>4501748585</t>
  </si>
  <si>
    <t>ביגוד ונעלי ספורט</t>
  </si>
  <si>
    <t>40006974</t>
  </si>
  <si>
    <t>גרונדמן ושות' שיווק מוצרי ספורט בע"</t>
  </si>
  <si>
    <t>510899214</t>
  </si>
  <si>
    <t>4501748828</t>
  </si>
  <si>
    <t>4501749071</t>
  </si>
  <si>
    <t>4501624242</t>
  </si>
  <si>
    <t>4501750429</t>
  </si>
  <si>
    <t>עמדות שירות</t>
  </si>
  <si>
    <t>4501750433</t>
  </si>
  <si>
    <t>4501750628</t>
  </si>
  <si>
    <t>שרותי גינון ליד המזנון-משרד ראשי</t>
  </si>
  <si>
    <t>4501750746</t>
  </si>
  <si>
    <t>4501750983</t>
  </si>
  <si>
    <t>4501709566</t>
  </si>
  <si>
    <t>אספקת מזון לאגף הגיור</t>
  </si>
  <si>
    <t>4501751718</t>
  </si>
  <si>
    <t>שרותי גינון-לשכת רוה"מ</t>
  </si>
  <si>
    <t>4501753368</t>
  </si>
  <si>
    <t>ציוד מיחשוב</t>
  </si>
  <si>
    <t>40461032</t>
  </si>
  <si>
    <t>ביטק אלקטרוניקה בע"מ</t>
  </si>
  <si>
    <t>513504589</t>
  </si>
  <si>
    <t>4501754663</t>
  </si>
  <si>
    <t>פעילות חברתית- לע"מ</t>
  </si>
  <si>
    <t>4501666359</t>
  </si>
  <si>
    <t>4501788678</t>
  </si>
  <si>
    <t>40158779</t>
  </si>
  <si>
    <t>קלאב הוטל - ניהול (1996) בע"מ</t>
  </si>
  <si>
    <t>512355777</t>
  </si>
  <si>
    <t>4501756455</t>
  </si>
  <si>
    <t>4501619477</t>
  </si>
  <si>
    <t>קבלת שירותי בקרת עלויות תקשורת.</t>
  </si>
  <si>
    <t>4501756767</t>
  </si>
  <si>
    <t>עבודות צבע</t>
  </si>
  <si>
    <t>41610127</t>
  </si>
  <si>
    <t>שי. ח. פרוייקטים ועבודות גמר בע"מ</t>
  </si>
  <si>
    <t>515710697</t>
  </si>
  <si>
    <t>4501756795</t>
  </si>
  <si>
    <t>קייטרינג חלבי לראש השנה</t>
  </si>
  <si>
    <t>40823287</t>
  </si>
  <si>
    <t>חוכמת הבורקס גבינז</t>
  </si>
  <si>
    <t>558103552</t>
  </si>
  <si>
    <t>4501754623</t>
  </si>
  <si>
    <t>פעילות חברתית- אגף ממשל וחברה</t>
  </si>
  <si>
    <t>40925126</t>
  </si>
  <si>
    <t>מד-שח בע"מ</t>
  </si>
  <si>
    <t>511868788</t>
  </si>
  <si>
    <t>4501823824</t>
  </si>
  <si>
    <t>טיסת מנכ"ל משרד המודיעין ללונדון אוג 19</t>
  </si>
  <si>
    <t>4501757648</t>
  </si>
  <si>
    <t>631037</t>
  </si>
  <si>
    <t>4501758793</t>
  </si>
  <si>
    <t>תחזוקת ארונות שרתים מתוצרת KNURR.</t>
  </si>
  <si>
    <t>40004173</t>
  </si>
  <si>
    <t>אלכסנדר שניידר בעמ</t>
  </si>
  <si>
    <t>510374721</t>
  </si>
  <si>
    <t>4501757659</t>
  </si>
  <si>
    <t>שירותי תחזוקה לציוד אלקטרוני</t>
  </si>
  <si>
    <t>מניעה לפרסום</t>
  </si>
  <si>
    <t>4501758150</t>
  </si>
  <si>
    <t>4501759117</t>
  </si>
  <si>
    <t>4501759209</t>
  </si>
  <si>
    <t>4501731128</t>
  </si>
  <si>
    <t>שירותי תחזוקת מבנים</t>
  </si>
  <si>
    <t>4501680455</t>
  </si>
  <si>
    <t>חניות עבור עובדי בית הדין לגיור ירושלים</t>
  </si>
  <si>
    <t>4501758809</t>
  </si>
  <si>
    <t>4501760367</t>
  </si>
  <si>
    <t>טיסת מנכ"ל משרד המודיעין ללונדון יוני 2019</t>
  </si>
  <si>
    <t>4501760416</t>
  </si>
  <si>
    <t>תליה</t>
  </si>
  <si>
    <t>40149232</t>
  </si>
  <si>
    <t>סטריאו סטאר פ"ת בע"מ</t>
  </si>
  <si>
    <t>511468407</t>
  </si>
  <si>
    <t>4501764917</t>
  </si>
  <si>
    <t>שירותי תפעול וניקיון</t>
  </si>
  <si>
    <t>40465938</t>
  </si>
  <si>
    <t>קרית תעשיות עתירות מדע בעמ</t>
  </si>
  <si>
    <t>510535420</t>
  </si>
  <si>
    <t>4501792353</t>
  </si>
  <si>
    <t>ערכת טיפול מונע</t>
  </si>
  <si>
    <t>4501761179</t>
  </si>
  <si>
    <t>פרמיית ביטוח</t>
  </si>
  <si>
    <t>40000130</t>
  </si>
  <si>
    <t>מוזיאון ארצות המקרא ירושלים</t>
  </si>
  <si>
    <t>580087021</t>
  </si>
  <si>
    <t>4501661479</t>
  </si>
  <si>
    <t>4501661679</t>
  </si>
  <si>
    <t>4501762021</t>
  </si>
  <si>
    <t>שי פק"ל קפה לעובדים</t>
  </si>
  <si>
    <t>41515686</t>
  </si>
  <si>
    <t>כהן איתמר</t>
  </si>
  <si>
    <t>302937412</t>
  </si>
  <si>
    <t>4501762501</t>
  </si>
  <si>
    <t>הוצאות קשיחות- שירותי מים</t>
  </si>
  <si>
    <t>4501762871</t>
  </si>
  <si>
    <t>4501763092</t>
  </si>
  <si>
    <t>מכשיר לחדר כושר</t>
  </si>
  <si>
    <t>40996377</t>
  </si>
  <si>
    <t>איי.אס.פי פיטנס בע"מ</t>
  </si>
  <si>
    <t>514930981</t>
  </si>
  <si>
    <t>4501763464</t>
  </si>
  <si>
    <t>4501763613</t>
  </si>
  <si>
    <t>4501768384</t>
  </si>
  <si>
    <t>הזמנת ציוד עבור אגף הגיור</t>
  </si>
  <si>
    <t>4501763998</t>
  </si>
  <si>
    <t>שירות לתמי בר</t>
  </si>
  <si>
    <t>4501774060</t>
  </si>
  <si>
    <t>שירותי תמיכה על מוצרי מיקרוסופט ברמת פרמייר.</t>
  </si>
  <si>
    <t>40004507</t>
  </si>
  <si>
    <t>מיקרוסופט ישראל בע"מ</t>
  </si>
  <si>
    <t>511380693</t>
  </si>
  <si>
    <t>632043</t>
  </si>
  <si>
    <t>4501765140</t>
  </si>
  <si>
    <t>40001668</t>
  </si>
  <si>
    <t>אגודת אכסניות נוער בישראל (אנ"א) (ע</t>
  </si>
  <si>
    <t>580009447</t>
  </si>
  <si>
    <t>4501765400</t>
  </si>
  <si>
    <t>4501768456</t>
  </si>
  <si>
    <t>לצורך הפקת גליונות למשרד המודיעין</t>
  </si>
  <si>
    <t>40396460</t>
  </si>
  <si>
    <t>מרכז למורשת המודיעין מ.ל.מ. - אתר ה</t>
  </si>
  <si>
    <t>580014645</t>
  </si>
  <si>
    <t>4501766094</t>
  </si>
  <si>
    <t>40001063</t>
  </si>
  <si>
    <t>מודיעין אזרחי בעמ</t>
  </si>
  <si>
    <t>510421027</t>
  </si>
  <si>
    <t>4501765729</t>
  </si>
  <si>
    <t>חידוש רשיונות 2019</t>
  </si>
  <si>
    <t>40321702</t>
  </si>
  <si>
    <t>תים נטקום בע"מ</t>
  </si>
  <si>
    <t>511489429</t>
  </si>
  <si>
    <t>4501211550</t>
  </si>
  <si>
    <t>40287639</t>
  </si>
  <si>
    <t>שרון גדעון יצחק</t>
  </si>
  <si>
    <t>061275822</t>
  </si>
  <si>
    <t>4501211522</t>
  </si>
  <si>
    <t>40964632</t>
  </si>
  <si>
    <t>לוי אליהו</t>
  </si>
  <si>
    <t>032831596</t>
  </si>
  <si>
    <t>4501766920</t>
  </si>
  <si>
    <t>כריכים</t>
  </si>
  <si>
    <t>4501767039</t>
  </si>
  <si>
    <t>הזמנת טכנאי גנרטור</t>
  </si>
  <si>
    <t>41537843</t>
  </si>
  <si>
    <t>פ.ק. אלקטרה בע"מ</t>
  </si>
  <si>
    <t>515703858</t>
  </si>
  <si>
    <t>4501733709</t>
  </si>
  <si>
    <t>אספקת חלב</t>
  </si>
  <si>
    <t>40133151</t>
  </si>
  <si>
    <t>החברה המרכזית להפצת משקאות בע"מ</t>
  </si>
  <si>
    <t>513603324</t>
  </si>
  <si>
    <t>4501767262</t>
  </si>
  <si>
    <t>שירותי הסעות ממוגני ירי</t>
  </si>
  <si>
    <t>40011977</t>
  </si>
  <si>
    <t>אמיל הסעות ושיווקים בע"מ</t>
  </si>
  <si>
    <t>511758401</t>
  </si>
  <si>
    <t>4501767282</t>
  </si>
  <si>
    <t>4501768564</t>
  </si>
  <si>
    <t>4501769180</t>
  </si>
  <si>
    <t>יום  עיון</t>
  </si>
  <si>
    <t>40220660</t>
  </si>
  <si>
    <t>משואה למלונאות ונופש בע"מ</t>
  </si>
  <si>
    <t>513229419</t>
  </si>
  <si>
    <t>4501769242</t>
  </si>
  <si>
    <t>חניות גבעת שאול</t>
  </si>
  <si>
    <t>630358</t>
  </si>
  <si>
    <t>4501661461</t>
  </si>
  <si>
    <t>4501661642</t>
  </si>
  <si>
    <t>4501661520</t>
  </si>
  <si>
    <t>4501769513</t>
  </si>
  <si>
    <t>41598727</t>
  </si>
  <si>
    <t>זוטא יהושע</t>
  </si>
  <si>
    <t>053374237</t>
  </si>
  <si>
    <t>4501768206</t>
  </si>
  <si>
    <t>שוברי חניה</t>
  </si>
  <si>
    <t>4501770195</t>
  </si>
  <si>
    <t>רכישת יין</t>
  </si>
  <si>
    <t>41331870</t>
  </si>
  <si>
    <t>אחת שתים שלוש י-ם בע"מ</t>
  </si>
  <si>
    <t>513835462</t>
  </si>
  <si>
    <t>4501768849</t>
  </si>
  <si>
    <t>בגרות הדאטה הממשלתית</t>
  </si>
  <si>
    <t>40010965</t>
  </si>
  <si>
    <t>קבוצת פארטו בע"מ</t>
  </si>
  <si>
    <t>513139170</t>
  </si>
  <si>
    <t>4501770336</t>
  </si>
  <si>
    <t>4501770338</t>
  </si>
  <si>
    <t>הדפסות מוצרי מיתוג</t>
  </si>
  <si>
    <t>4501770453</t>
  </si>
  <si>
    <t>מבדקי ISO</t>
  </si>
  <si>
    <t>40148783</t>
  </si>
  <si>
    <t>המכון לבקרה ואיכות איי.קיו.סי. בע"מ</t>
  </si>
  <si>
    <t>513325217</t>
  </si>
  <si>
    <t>4501814770</t>
  </si>
  <si>
    <t>חידוש רישוי אבטחת מידע</t>
  </si>
  <si>
    <t>4501771205</t>
  </si>
  <si>
    <t>40003646</t>
  </si>
  <si>
    <t>בינת סמך (אאוטסורסינג) בע"מ</t>
  </si>
  <si>
    <t>512477225</t>
  </si>
  <si>
    <t>4501771796</t>
  </si>
  <si>
    <t>4501772001</t>
  </si>
  <si>
    <t>נותן שירותים סיסטם</t>
  </si>
  <si>
    <t>4501774131</t>
  </si>
  <si>
    <t>שו"שים והרחבות עבור מערכת זה"ב</t>
  </si>
  <si>
    <t>594827</t>
  </si>
  <si>
    <t>4501780166</t>
  </si>
  <si>
    <t>נסיעות לחול</t>
  </si>
  <si>
    <t>4501772420</t>
  </si>
  <si>
    <t>כנס מנהלי תוכניות עבודה</t>
  </si>
  <si>
    <t>40489607</t>
  </si>
  <si>
    <t>המדפיס נכסים - רובע המדיה בע"מ</t>
  </si>
  <si>
    <t>512631011</t>
  </si>
  <si>
    <t>4501772586</t>
  </si>
  <si>
    <t>40985423</t>
  </si>
  <si>
    <t>לקסידל בע"מ</t>
  </si>
  <si>
    <t>514721422</t>
  </si>
  <si>
    <t>41003158</t>
  </si>
  <si>
    <t>פרולוג'יק בע"מ</t>
  </si>
  <si>
    <t>513977827</t>
  </si>
  <si>
    <t>4501800006</t>
  </si>
  <si>
    <t>4501772523</t>
  </si>
  <si>
    <t>הרצאה בנושא תזונה מן החי</t>
  </si>
  <si>
    <t>41391972</t>
  </si>
  <si>
    <t>יום שני ללא בשר (ע"ר)</t>
  </si>
  <si>
    <t>580610632</t>
  </si>
  <si>
    <t>4501772750</t>
  </si>
  <si>
    <t>40003671</t>
  </si>
  <si>
    <t>קומסק בע"מ</t>
  </si>
  <si>
    <t>511187304</t>
  </si>
  <si>
    <t>4501772920</t>
  </si>
  <si>
    <t>4501773169</t>
  </si>
  <si>
    <t>חניה מתחם הר חוצבים</t>
  </si>
  <si>
    <t>4501773382</t>
  </si>
  <si>
    <t>משחת מסין</t>
  </si>
  <si>
    <t>41107432</t>
  </si>
  <si>
    <t>מעלומי דוד אלעזרא חיים</t>
  </si>
  <si>
    <t>557943677</t>
  </si>
  <si>
    <t>4501773485</t>
  </si>
  <si>
    <t>חניות בגבעת שאול</t>
  </si>
  <si>
    <t>לבקש מוורד</t>
  </si>
  <si>
    <t>4501432673</t>
  </si>
  <si>
    <t>רכישת מערכת לניהול ידע</t>
  </si>
  <si>
    <t>41525346</t>
  </si>
  <si>
    <t>קיי.אמ.אס. לייטהאוס בע"מ</t>
  </si>
  <si>
    <t>512336231</t>
  </si>
  <si>
    <t>582625</t>
  </si>
  <si>
    <t>4501774676</t>
  </si>
  <si>
    <t>שרותי  ליווי ואימון רווחתיים</t>
  </si>
  <si>
    <t>41056343</t>
  </si>
  <si>
    <t>צעד קדימה</t>
  </si>
  <si>
    <t>558042990</t>
  </si>
  <si>
    <t>4501724202</t>
  </si>
  <si>
    <t>רכישת מסכים</t>
  </si>
  <si>
    <t>4501799104</t>
  </si>
  <si>
    <t>שי לראש השנה לעובדים</t>
  </si>
  <si>
    <t>4501775189</t>
  </si>
  <si>
    <t>4501775242</t>
  </si>
  <si>
    <t>4501775323</t>
  </si>
  <si>
    <t>4501775772</t>
  </si>
  <si>
    <t>שרותי תרגום</t>
  </si>
  <si>
    <t>4501772320</t>
  </si>
  <si>
    <t>התקנת 2 מגשים לתמי 4</t>
  </si>
  <si>
    <t>4501775087</t>
  </si>
  <si>
    <t>התאמת נגישות לעמדת שירות</t>
  </si>
  <si>
    <t>4501777102</t>
  </si>
  <si>
    <t>4501776182</t>
  </si>
  <si>
    <t>עדכון  נתונים</t>
  </si>
  <si>
    <t>4501776188</t>
  </si>
  <si>
    <t>4501776197</t>
  </si>
  <si>
    <t>40397616</t>
  </si>
  <si>
    <t>מידות- שיקוף ודירוג מלכ"רים בע"מ (ח</t>
  </si>
  <si>
    <t>514108547</t>
  </si>
  <si>
    <t>4501776200</t>
  </si>
  <si>
    <t>20000211</t>
  </si>
  <si>
    <t>עירית בת-ים</t>
  </si>
  <si>
    <t>500262001</t>
  </si>
  <si>
    <t>4501776254</t>
  </si>
  <si>
    <t>הכנת מפת דרכים</t>
  </si>
  <si>
    <t>41906475</t>
  </si>
  <si>
    <t>חן בועז יקיר</t>
  </si>
  <si>
    <t>028912269</t>
  </si>
  <si>
    <t>4501773108</t>
  </si>
  <si>
    <t>4501418675</t>
  </si>
  <si>
    <t>590937</t>
  </si>
  <si>
    <t>4501704173</t>
  </si>
  <si>
    <t>תשלום אשל - נסיעות חול</t>
  </si>
  <si>
    <t>4501776636</t>
  </si>
  <si>
    <t>רכישת סים פרטנר תקשורת</t>
  </si>
  <si>
    <t>40005159</t>
  </si>
  <si>
    <t>חברת פרטנר תקשורת בע"מ</t>
  </si>
  <si>
    <t>520044314</t>
  </si>
  <si>
    <t>4501823848</t>
  </si>
  <si>
    <t>רכישת עטים</t>
  </si>
  <si>
    <t>40001275</t>
  </si>
  <si>
    <t>גרפוס (1990) בע"מ</t>
  </si>
  <si>
    <t>511525008</t>
  </si>
  <si>
    <t>4501847687</t>
  </si>
  <si>
    <t>יס- שירותי תקשורת הוצאות קשיחות</t>
  </si>
  <si>
    <t>4501777626</t>
  </si>
  <si>
    <t>הזמנת שילוט עבור אגף הגיור</t>
  </si>
  <si>
    <t>40486612</t>
  </si>
  <si>
    <t>מירטק סטודיוגרף בע"מ</t>
  </si>
  <si>
    <t>511934218</t>
  </si>
  <si>
    <t>4501800032</t>
  </si>
  <si>
    <t>רכישת כרטיסים חכמים</t>
  </si>
  <si>
    <t>40316759</t>
  </si>
  <si>
    <t>אנ.אקס.פי סמיקונדקטורס ישראל בע"מ</t>
  </si>
  <si>
    <t>512708751</t>
  </si>
  <si>
    <t>614423</t>
  </si>
  <si>
    <t>4501708988</t>
  </si>
  <si>
    <t>4501638816</t>
  </si>
  <si>
    <t>שירותי IVR - זיהוי קולי.</t>
  </si>
  <si>
    <t>4501778512</t>
  </si>
  <si>
    <t>ציוד משרדי חפציבה</t>
  </si>
  <si>
    <t>4501778677</t>
  </si>
  <si>
    <t>החלפת רצועה למכ' צילום</t>
  </si>
  <si>
    <t>4501779074</t>
  </si>
  <si>
    <t>ביצוע מחקר</t>
  </si>
  <si>
    <t>50001954</t>
  </si>
  <si>
    <t>oecd/CEMT</t>
  </si>
  <si>
    <t>R3605/03711/4612</t>
  </si>
  <si>
    <t>EUR</t>
  </si>
  <si>
    <t>4501823856</t>
  </si>
  <si>
    <t>רכישת סופגניות לחנוכה</t>
  </si>
  <si>
    <t>40006126</t>
  </si>
  <si>
    <t>נאמן קונדיטוריה וקפה בע"מ</t>
  </si>
  <si>
    <t>511202418</t>
  </si>
  <si>
    <t>4501779084</t>
  </si>
  <si>
    <t>4501779159</t>
  </si>
  <si>
    <t>4501779238</t>
  </si>
  <si>
    <t>אספקת תעודות SSL.</t>
  </si>
  <si>
    <t>40009306</t>
  </si>
  <si>
    <t>קומסיין בע"מ</t>
  </si>
  <si>
    <t>512961293</t>
  </si>
  <si>
    <t>4501779473</t>
  </si>
  <si>
    <t>4501643823</t>
  </si>
  <si>
    <t>41612416</t>
  </si>
  <si>
    <t>קורן מירב סטפני</t>
  </si>
  <si>
    <t>038094462</t>
  </si>
  <si>
    <t>4501780963</t>
  </si>
  <si>
    <t>תיקון מזגן</t>
  </si>
  <si>
    <t>4501781226</t>
  </si>
  <si>
    <t>4501781227</t>
  </si>
  <si>
    <t>4501781231</t>
  </si>
  <si>
    <t>4501781232</t>
  </si>
  <si>
    <t>4501781233</t>
  </si>
  <si>
    <t>4501781243</t>
  </si>
  <si>
    <t>4501781245</t>
  </si>
  <si>
    <t>נסיעות לחול אגף ממש וחברה נסיעה לציריך</t>
  </si>
  <si>
    <t>4501781295</t>
  </si>
  <si>
    <t>4501781305</t>
  </si>
  <si>
    <t>4501781306</t>
  </si>
  <si>
    <t>4501781312</t>
  </si>
  <si>
    <t>4501781313</t>
  </si>
  <si>
    <t>4501780491</t>
  </si>
  <si>
    <t>4501774897</t>
  </si>
  <si>
    <t>דומיין לאתר לע"מ</t>
  </si>
  <si>
    <t>40003681</t>
  </si>
  <si>
    <t>תבונה תעשיות תוכנה בע"מ</t>
  </si>
  <si>
    <t>511069874</t>
  </si>
  <si>
    <t>4501781661</t>
  </si>
  <si>
    <t>4501783542</t>
  </si>
  <si>
    <t>חניות עבור עובדי אגף הגיור</t>
  </si>
  <si>
    <t>4501823874</t>
  </si>
  <si>
    <t>רכישת יונה כסופה לפורשים</t>
  </si>
  <si>
    <t>40001065</t>
  </si>
  <si>
    <t>אריה קליין בעמ</t>
  </si>
  <si>
    <t>510426174</t>
  </si>
  <si>
    <t>4501831347</t>
  </si>
  <si>
    <t>4501536351</t>
  </si>
  <si>
    <t>רכישת מכשיר תמי 4 בית הדין לגיור קרית גת</t>
  </si>
  <si>
    <t>4501782245</t>
  </si>
  <si>
    <t>הנחיית טקס ז'בוטינסקי</t>
  </si>
  <si>
    <t>41342513</t>
  </si>
  <si>
    <t>שור סליקטר אולה הילה</t>
  </si>
  <si>
    <t>307272161</t>
  </si>
  <si>
    <t>4501782292</t>
  </si>
  <si>
    <t>4501732239</t>
  </si>
  <si>
    <t>41876764</t>
  </si>
  <si>
    <t>סידס-שדה חיים חגאי</t>
  </si>
  <si>
    <t>022398671</t>
  </si>
  <si>
    <t>4501782467</t>
  </si>
  <si>
    <t>4501783646</t>
  </si>
  <si>
    <t>41909059</t>
  </si>
  <si>
    <t>רז יהונתן</t>
  </si>
  <si>
    <t>033099896</t>
  </si>
  <si>
    <t>4501782572</t>
  </si>
  <si>
    <t>שעות מומחה</t>
  </si>
  <si>
    <t>40211186</t>
  </si>
  <si>
    <t>פרו-ויז'ן מערכות מידע בע"מ</t>
  </si>
  <si>
    <t>513459891</t>
  </si>
  <si>
    <t>4501782823</t>
  </si>
  <si>
    <t>תשלום פרמיות ליצירות אומנות</t>
  </si>
  <si>
    <t>40000043</t>
  </si>
  <si>
    <t>מוזיאון ישראל (חל"צ)</t>
  </si>
  <si>
    <t>520028275</t>
  </si>
  <si>
    <t>4501781694</t>
  </si>
  <si>
    <t>הופעה  ביום ז'בוטינסקי</t>
  </si>
  <si>
    <t>41908796</t>
  </si>
  <si>
    <t>אלישע נוימן זאב</t>
  </si>
  <si>
    <t>034150706</t>
  </si>
  <si>
    <t>4501783721</t>
  </si>
  <si>
    <t>שרותי ניקיון משרד ראשי</t>
  </si>
  <si>
    <t>4501783813</t>
  </si>
  <si>
    <t>שרותי ניקיון קרייה ת"א</t>
  </si>
  <si>
    <t>4501783818</t>
  </si>
  <si>
    <t>שרותי ניקיון קפלן 17 ת"א</t>
  </si>
  <si>
    <t>4501783822</t>
  </si>
  <si>
    <t>שרותי ניקיון תקשוב בג.ט.י</t>
  </si>
  <si>
    <t>4501783827</t>
  </si>
  <si>
    <t>שרותי ניקיון פניות הציבור</t>
  </si>
  <si>
    <t>4501783850</t>
  </si>
  <si>
    <t>שרותי ניקיון ארכיון המדינה</t>
  </si>
  <si>
    <t>4501783895</t>
  </si>
  <si>
    <t>שרותי ניקיון לשכת העיתונות הממשלתית</t>
  </si>
  <si>
    <t>4501783999</t>
  </si>
  <si>
    <t>שרותי ניקיון גיור</t>
  </si>
  <si>
    <t>4501844079</t>
  </si>
  <si>
    <t>פיתוח תכנים</t>
  </si>
  <si>
    <t>40009405</t>
  </si>
  <si>
    <t>מתודיקה למידה אפקטיבית בע"מ</t>
  </si>
  <si>
    <t>513348102</t>
  </si>
  <si>
    <t>621687</t>
  </si>
  <si>
    <t>4501784081</t>
  </si>
  <si>
    <t>שרותי ניקיון וועדת הגיור בג.ט.י</t>
  </si>
  <si>
    <t>4501784091</t>
  </si>
  <si>
    <t>שרותי ניקיון בניין נעום באר שבע</t>
  </si>
  <si>
    <t>4501784102</t>
  </si>
  <si>
    <t>שרותי ניקיון מחשוב בג.ט.י</t>
  </si>
  <si>
    <t>4501784112</t>
  </si>
  <si>
    <t>שרותי ניקיון סבסוד ארוחות לעובדים</t>
  </si>
  <si>
    <t>4501784131</t>
  </si>
  <si>
    <t>עבור הזמנת יום עיום פורום קו האופק משרד המודיעין</t>
  </si>
  <si>
    <t>4501784259</t>
  </si>
  <si>
    <t>4501784840</t>
  </si>
  <si>
    <t>4501785162</t>
  </si>
  <si>
    <t>אספקת ציוד משקי</t>
  </si>
  <si>
    <t>634769</t>
  </si>
  <si>
    <t>4501785363</t>
  </si>
  <si>
    <t>הזמנת כרטיסי ביקור עבור עובדים זכאים ממשרד המודיעין</t>
  </si>
  <si>
    <t>4501785373</t>
  </si>
  <si>
    <t>4501785570</t>
  </si>
  <si>
    <t>הזמנת ציוד</t>
  </si>
  <si>
    <t>4501785706</t>
  </si>
  <si>
    <t>הופעת אמן</t>
  </si>
  <si>
    <t>41523970</t>
  </si>
  <si>
    <t>אור מרמלשטיין ייצוג הפקה ויזמות בע"</t>
  </si>
  <si>
    <t>515537264</t>
  </si>
  <si>
    <t>4501785714</t>
  </si>
  <si>
    <t>4501730971</t>
  </si>
  <si>
    <t>41500040</t>
  </si>
  <si>
    <t>רד מארק</t>
  </si>
  <si>
    <t>558002424</t>
  </si>
  <si>
    <t>4501786783</t>
  </si>
  <si>
    <t>שרותי גרירת רכבים ממוגנים</t>
  </si>
  <si>
    <t>41401147</t>
  </si>
  <si>
    <t>חדד זיו</t>
  </si>
  <si>
    <t>056361751</t>
  </si>
  <si>
    <t>4501785904</t>
  </si>
  <si>
    <t>חידוש שיורת ואחריות למדפסות</t>
  </si>
  <si>
    <t>4501781100</t>
  </si>
  <si>
    <t>41520368</t>
  </si>
  <si>
    <t>אמשר שירותי מיחשוב בע"מ</t>
  </si>
  <si>
    <t>514794627</t>
  </si>
  <si>
    <t>4501005922</t>
  </si>
  <si>
    <t>מכרז 20/11 למדידת איכות השירותים</t>
  </si>
  <si>
    <t>40295117</t>
  </si>
  <si>
    <t>מידע שיווקי (סי.איי.) - יועצים בע"מ</t>
  </si>
  <si>
    <t>512280959</t>
  </si>
  <si>
    <t>98</t>
  </si>
  <si>
    <t>4501786024</t>
  </si>
  <si>
    <t>כיבוד</t>
  </si>
  <si>
    <t>4501786056</t>
  </si>
  <si>
    <t>תיקים לכח אדם</t>
  </si>
  <si>
    <t>40135523</t>
  </si>
  <si>
    <t>ניו סופרפייל (2005) בע"מ</t>
  </si>
  <si>
    <t>513683656</t>
  </si>
  <si>
    <t>4501789425</t>
  </si>
  <si>
    <t>ציוד מחשוב</t>
  </si>
  <si>
    <t>4501786244</t>
  </si>
  <si>
    <t>תרגום לשפת הסימנים באגף הגיור</t>
  </si>
  <si>
    <t>4501786758</t>
  </si>
  <si>
    <t>רכישת מחשבים ניידים</t>
  </si>
  <si>
    <t>603017</t>
  </si>
  <si>
    <t>4501693655</t>
  </si>
  <si>
    <t>הוצאות קשיחות - מי אביבים גיור</t>
  </si>
  <si>
    <t>4501787362</t>
  </si>
  <si>
    <t>הדרכת עובדים</t>
  </si>
  <si>
    <t>41439535</t>
  </si>
  <si>
    <t>ספדיה שפירא גלית</t>
  </si>
  <si>
    <t>025073925</t>
  </si>
  <si>
    <t>4501787886</t>
  </si>
  <si>
    <t>חיווי דיגיטלי</t>
  </si>
  <si>
    <t>41910990</t>
  </si>
  <si>
    <t>פרף-פאי בע"מ</t>
  </si>
  <si>
    <t>515693398</t>
  </si>
  <si>
    <t>4501785727</t>
  </si>
  <si>
    <t>שירותי SIM</t>
  </si>
  <si>
    <t>4501788115</t>
  </si>
  <si>
    <t>טיקטקים לאילת</t>
  </si>
  <si>
    <t>40007346</t>
  </si>
  <si>
    <t>ארקיע קווי תעופה  ישרא</t>
  </si>
  <si>
    <t>557647716</t>
  </si>
  <si>
    <t>4501349381</t>
  </si>
  <si>
    <t>4501787905</t>
  </si>
  <si>
    <t>4501787031</t>
  </si>
  <si>
    <t>ארון מדפים</t>
  </si>
  <si>
    <t>4501788655</t>
  </si>
  <si>
    <t>4501789592</t>
  </si>
  <si>
    <t>4501786762</t>
  </si>
  <si>
    <t>קו לאינטרנט להעלאת חומרים לאתר הארכיון</t>
  </si>
  <si>
    <t>4501788597</t>
  </si>
  <si>
    <t>4501789706</t>
  </si>
  <si>
    <t>40011417</t>
  </si>
  <si>
    <t>ישרוטל בע"מ</t>
  </si>
  <si>
    <t>520042482</t>
  </si>
  <si>
    <t>4501789660</t>
  </si>
  <si>
    <t>עבור עבודה על הרשת השחורה והשמורה</t>
  </si>
  <si>
    <t>4501696695</t>
  </si>
  <si>
    <t>שירותי ענן ציבורי</t>
  </si>
  <si>
    <t>41582956</t>
  </si>
  <si>
    <t>קלאוד אפליקיישנס בע"מ</t>
  </si>
  <si>
    <t>515313997</t>
  </si>
  <si>
    <t>תקנה 17ו - מכרז מסגרת</t>
  </si>
  <si>
    <t>4501789723</t>
  </si>
  <si>
    <t>ליווי לגיבוש מערך מדידה</t>
  </si>
  <si>
    <t>40001676</t>
  </si>
  <si>
    <t>מכון הנרייטה סאלד המכון הארצי למחקר</t>
  </si>
  <si>
    <t>580052124</t>
  </si>
  <si>
    <t>4501790053</t>
  </si>
  <si>
    <t>פעילות לילדי עובדים</t>
  </si>
  <si>
    <t>41913256</t>
  </si>
  <si>
    <t>עיר הילדים בע"מ</t>
  </si>
  <si>
    <t>515231827</t>
  </si>
  <si>
    <t>4501786787</t>
  </si>
  <si>
    <t>החזר חוב</t>
  </si>
  <si>
    <t>4501790261</t>
  </si>
  <si>
    <t>פעילות חברתית- תחליפי נפט</t>
  </si>
  <si>
    <t>40263925</t>
  </si>
  <si>
    <t>לאנטרקוט בע"מ</t>
  </si>
  <si>
    <t>513452821</t>
  </si>
  <si>
    <t>4501789752</t>
  </si>
  <si>
    <t>4501790585</t>
  </si>
  <si>
    <t>הזמנת תיבות דואר עבור אגף הגיור</t>
  </si>
  <si>
    <t>41897733</t>
  </si>
  <si>
    <t>הום גארד בע"מ</t>
  </si>
  <si>
    <t>514740042</t>
  </si>
  <si>
    <t>4501438545</t>
  </si>
  <si>
    <t>העסקת נותני שירותים - בתי תכנה</t>
  </si>
  <si>
    <t>4501790851</t>
  </si>
  <si>
    <t>4501790862</t>
  </si>
  <si>
    <t>אוגדני חיקוקי מיסים</t>
  </si>
  <si>
    <t>40006960</t>
  </si>
  <si>
    <t>המכון למסים ולייעוץ כלכלי בע"מ</t>
  </si>
  <si>
    <t>510829450</t>
  </si>
  <si>
    <t>4501791154</t>
  </si>
  <si>
    <t>לוח שנתי</t>
  </si>
  <si>
    <t>40003735</t>
  </si>
  <si>
    <t>חב המשקם לתעסוקת קשישים</t>
  </si>
  <si>
    <t>510355720</t>
  </si>
  <si>
    <t>4501790444</t>
  </si>
  <si>
    <t>רכישת כיסאות</t>
  </si>
  <si>
    <t>4501791367</t>
  </si>
  <si>
    <t>4501788693</t>
  </si>
  <si>
    <t>רכישות מערכות עזר למוגבלות שמיעה עבור בתי הדין לגיור</t>
  </si>
  <si>
    <t>40143975</t>
  </si>
  <si>
    <t>מדטכניקה - אורתופון בע"מ</t>
  </si>
  <si>
    <t>511340887</t>
  </si>
  <si>
    <t>4501791625</t>
  </si>
  <si>
    <t>מתנה לעובד</t>
  </si>
  <si>
    <t>4501791812</t>
  </si>
  <si>
    <t>שירות מערכת ACD -מערכת שמבינה דיבור</t>
  </si>
  <si>
    <t>4501792035</t>
  </si>
  <si>
    <t>סיור</t>
  </si>
  <si>
    <t>40985755</t>
  </si>
  <si>
    <t>משכן שילה - המרכז למחקר ולפיתוח ערש</t>
  </si>
  <si>
    <t>580528735</t>
  </si>
  <si>
    <t>4501792965</t>
  </si>
  <si>
    <t>בנות שרות לאומי מערך הגיור תש"פ</t>
  </si>
  <si>
    <t>תקנה 3(6) - התקשרות עם תאגיד על פי החלטת הממשלה</t>
  </si>
  <si>
    <t>4501793085</t>
  </si>
  <si>
    <t>40008980</t>
  </si>
  <si>
    <t>סייברארק תוכנה בע"מ</t>
  </si>
  <si>
    <t>512291642</t>
  </si>
  <si>
    <t>600100</t>
  </si>
  <si>
    <t>4501793139</t>
  </si>
  <si>
    <t>גופי תאורה</t>
  </si>
  <si>
    <t>4501793239</t>
  </si>
  <si>
    <t>תשלום יחסי פינוי צ'ילר</t>
  </si>
  <si>
    <t>4501793242</t>
  </si>
  <si>
    <t>עבור אולם מבקרים</t>
  </si>
  <si>
    <t>4501808072</t>
  </si>
  <si>
    <t>הזמנת כרטיסי שנה טובה עבור משרד המודיעין</t>
  </si>
  <si>
    <t>4501793459</t>
  </si>
  <si>
    <t>הפקת מדריך דיגיטלי</t>
  </si>
  <si>
    <t>4501793631</t>
  </si>
  <si>
    <t>מכונת צילום ואחזקה</t>
  </si>
  <si>
    <t>4501793837</t>
  </si>
  <si>
    <t>מדבקות מיתוג ומתכלים עמדות שירות</t>
  </si>
  <si>
    <t>4501793921</t>
  </si>
  <si>
    <t>טיסתצוות משרד המודיעין ללונדון יוני 19</t>
  </si>
  <si>
    <t>4501793913</t>
  </si>
  <si>
    <t>רכישת שולחן</t>
  </si>
  <si>
    <t>4501791032</t>
  </si>
  <si>
    <t>שירותי ביקורת ובקרה</t>
  </si>
  <si>
    <t>4501794091</t>
  </si>
  <si>
    <t>4501794159</t>
  </si>
  <si>
    <t>4501820570</t>
  </si>
  <si>
    <t>סריקת תעודות המרה אגף הגיור</t>
  </si>
  <si>
    <t>4501794510</t>
  </si>
  <si>
    <t>4501794118</t>
  </si>
  <si>
    <t>4501795300</t>
  </si>
  <si>
    <t>4501792671</t>
  </si>
  <si>
    <t>40208412</t>
  </si>
  <si>
    <t>אקסליום גרופ בע"מ</t>
  </si>
  <si>
    <t>512888256</t>
  </si>
  <si>
    <t>4501794599</t>
  </si>
  <si>
    <t>פלא פון נייח</t>
  </si>
  <si>
    <t>40015651</t>
  </si>
  <si>
    <t>צומת-צוותי מדע ותורה</t>
  </si>
  <si>
    <t>580035236</t>
  </si>
  <si>
    <t>4501794273</t>
  </si>
  <si>
    <t>רכישת מזגן+התקנה</t>
  </si>
  <si>
    <t>41908799</t>
  </si>
  <si>
    <t>נקודה מיזוג אויר בע"מ</t>
  </si>
  <si>
    <t>515770147</t>
  </si>
  <si>
    <t>4501794665</t>
  </si>
  <si>
    <t>רכישת מערכת לביצוע מבדקי חדירות אוטומטים</t>
  </si>
  <si>
    <t>4501795964</t>
  </si>
  <si>
    <t>4501808124</t>
  </si>
  <si>
    <t>רישוי מערכת ITGAAS</t>
  </si>
  <si>
    <t>40003650</t>
  </si>
  <si>
    <t>וואן טכנולוגיות תוכנה בע"מ</t>
  </si>
  <si>
    <t>520034695</t>
  </si>
  <si>
    <t>4501796036</t>
  </si>
  <si>
    <t>פיתוח והטמעת רובוט שיחה</t>
  </si>
  <si>
    <t>40387892</t>
  </si>
  <si>
    <t>סלסנס טכנולוגיות בע"מ</t>
  </si>
  <si>
    <t>513102145</t>
  </si>
  <si>
    <t>4501795656</t>
  </si>
  <si>
    <t>סקר</t>
  </si>
  <si>
    <t>41496235</t>
  </si>
  <si>
    <t>אביטל תומר</t>
  </si>
  <si>
    <t>061231346</t>
  </si>
  <si>
    <t>4501790835</t>
  </si>
  <si>
    <t>כיסא אורטופדי עבור עובד</t>
  </si>
  <si>
    <t>4501795768</t>
  </si>
  <si>
    <t>ארון</t>
  </si>
  <si>
    <t>4501797959</t>
  </si>
  <si>
    <t>ציוד חשמל</t>
  </si>
  <si>
    <t>4501796534</t>
  </si>
  <si>
    <t>4501797976</t>
  </si>
  <si>
    <t>שירות מענה טלפוני</t>
  </si>
  <si>
    <t>4501797275</t>
  </si>
  <si>
    <t>40000200</t>
  </si>
  <si>
    <t>יד ל.א. מאיר, מוזיאון לאמנות האסלאם</t>
  </si>
  <si>
    <t>580255909</t>
  </si>
  <si>
    <t>4501797414</t>
  </si>
  <si>
    <t>4501793464</t>
  </si>
  <si>
    <t>רכישת בלונים</t>
  </si>
  <si>
    <t>41448518</t>
  </si>
  <si>
    <t>סגן עומרי</t>
  </si>
  <si>
    <t>303136444</t>
  </si>
  <si>
    <t>4501800148</t>
  </si>
  <si>
    <t>עיצוב ועריכת מסמך</t>
  </si>
  <si>
    <t>41031325</t>
  </si>
  <si>
    <t>אזולאי חיון גלית</t>
  </si>
  <si>
    <t>028538825</t>
  </si>
  <si>
    <t>4501798425</t>
  </si>
  <si>
    <t>כיבוד עבור הרמת כוסית ראש השנה</t>
  </si>
  <si>
    <t>40496908</t>
  </si>
  <si>
    <t>מאפיית שיפון פלוס ע.ב בע"מ</t>
  </si>
  <si>
    <t>514586395</t>
  </si>
  <si>
    <t>4501798710</t>
  </si>
  <si>
    <t>כיבוד לכנס</t>
  </si>
  <si>
    <t>40304615</t>
  </si>
  <si>
    <t>גד ראובן</t>
  </si>
  <si>
    <t>022049522</t>
  </si>
  <si>
    <t>4501798719</t>
  </si>
  <si>
    <t>ספרים</t>
  </si>
  <si>
    <t>41123683</t>
  </si>
  <si>
    <t>רוז הפצות בע"מ</t>
  </si>
  <si>
    <t>514510239</t>
  </si>
  <si>
    <t>4501794263</t>
  </si>
  <si>
    <t>רכישת מזגנים+התקנה</t>
  </si>
  <si>
    <t>4501794256</t>
  </si>
  <si>
    <t>4501799007</t>
  </si>
  <si>
    <t>רכישת ציוד עזרה ראשונה</t>
  </si>
  <si>
    <t>4501808165</t>
  </si>
  <si>
    <t>מערכת ITGAAS - תחזוקה ותפעלו תשתיות</t>
  </si>
  <si>
    <t>4501800296</t>
  </si>
  <si>
    <t>כיבוד עבור כנס ספקים</t>
  </si>
  <si>
    <t>40408841</t>
  </si>
  <si>
    <t>מונייר פוד דיזיין בע"מ</t>
  </si>
  <si>
    <t>513258079</t>
  </si>
  <si>
    <t>4501800356</t>
  </si>
  <si>
    <t>photography equipment</t>
  </si>
  <si>
    <t>4501800358</t>
  </si>
  <si>
    <t>4501800378</t>
  </si>
  <si>
    <t>השכרת אולם</t>
  </si>
  <si>
    <t>41582581</t>
  </si>
  <si>
    <t>אשל רבקה</t>
  </si>
  <si>
    <t>054903042</t>
  </si>
  <si>
    <t>4501796562</t>
  </si>
  <si>
    <t>רכישת ארון מתכת לאחסון ציוד</t>
  </si>
  <si>
    <t>40295055</t>
  </si>
  <si>
    <t>גבאי שיווק ריהוט משרדי (1995) בע"מ</t>
  </si>
  <si>
    <t>512139031</t>
  </si>
  <si>
    <t>4501800455</t>
  </si>
  <si>
    <t>רכישת מחשבים ניידים ונייחים</t>
  </si>
  <si>
    <t>4501800127</t>
  </si>
  <si>
    <t>רכישת מסכים לרשת ארגונית</t>
  </si>
  <si>
    <t>595125</t>
  </si>
  <si>
    <t>4501800280</t>
  </si>
  <si>
    <t>4501800755</t>
  </si>
  <si>
    <t>40192673</t>
  </si>
  <si>
    <t>ניו אייג' טק בע"מ</t>
  </si>
  <si>
    <t>513604116</t>
  </si>
  <si>
    <t>4501800821</t>
  </si>
  <si>
    <t>תיקון דלת ראשית</t>
  </si>
  <si>
    <t>4501793998</t>
  </si>
  <si>
    <t>סריקה</t>
  </si>
  <si>
    <t>4501800954</t>
  </si>
  <si>
    <t>יום עיון לעובדי מחלקת שכר</t>
  </si>
  <si>
    <t>4501801029</t>
  </si>
  <si>
    <t>כיבוד עבור כנס ספקים תל אביב</t>
  </si>
  <si>
    <t>40989981</t>
  </si>
  <si>
    <t>ספיר גל</t>
  </si>
  <si>
    <t>021596747</t>
  </si>
  <si>
    <t>4501801132</t>
  </si>
  <si>
    <t>שי לראש השנה</t>
  </si>
  <si>
    <t>40410282</t>
  </si>
  <si>
    <t>מינה שווק בע"מ</t>
  </si>
  <si>
    <t>511507931</t>
  </si>
  <si>
    <t>4501801148</t>
  </si>
  <si>
    <t>4501801189</t>
  </si>
  <si>
    <t>הזמנת ציוד משרדי הגיור</t>
  </si>
  <si>
    <t>4501800690</t>
  </si>
  <si>
    <t>כיבודים לפורום</t>
  </si>
  <si>
    <t>40242807</t>
  </si>
  <si>
    <t>מעדני אורי ובניו בע"מ</t>
  </si>
  <si>
    <t>511635799</t>
  </si>
  <si>
    <t>4501802105</t>
  </si>
  <si>
    <t>41537613</t>
  </si>
  <si>
    <t>טי.אל.וי. לאונג' בע"מ</t>
  </si>
  <si>
    <t>515431997</t>
  </si>
  <si>
    <t>4501802230</t>
  </si>
  <si>
    <t>אחסון דיסקים</t>
  </si>
  <si>
    <t>4501802263</t>
  </si>
  <si>
    <t>הזמנת כיבוד לאגף הגיור</t>
  </si>
  <si>
    <t>41593796</t>
  </si>
  <si>
    <t>שמם יהונתן יוני</t>
  </si>
  <si>
    <t>036451391</t>
  </si>
  <si>
    <t>4501802411</t>
  </si>
  <si>
    <t>עטים</t>
  </si>
  <si>
    <t>4501802437</t>
  </si>
  <si>
    <t xml:space="preserve"> נסיעות חול</t>
  </si>
  <si>
    <t>4501802474</t>
  </si>
  <si>
    <t>4501802521</t>
  </si>
  <si>
    <t>4501802529</t>
  </si>
  <si>
    <t>20000142</t>
  </si>
  <si>
    <t>מ. מ. באר יעקב</t>
  </si>
  <si>
    <t>500225305</t>
  </si>
  <si>
    <t>4501803295</t>
  </si>
  <si>
    <t>4501803299</t>
  </si>
  <si>
    <t>4501803311</t>
  </si>
  <si>
    <t>4501803420</t>
  </si>
  <si>
    <t>4501803504</t>
  </si>
  <si>
    <t>החסן נייד</t>
  </si>
  <si>
    <t>4501802099</t>
  </si>
  <si>
    <t>גב במה-שמשונית</t>
  </si>
  <si>
    <t>4501803717</t>
  </si>
  <si>
    <t>40395351</t>
  </si>
  <si>
    <t>דראקו בע"מ</t>
  </si>
  <si>
    <t>510485469</t>
  </si>
  <si>
    <t>4501814821</t>
  </si>
  <si>
    <t>40274757</t>
  </si>
  <si>
    <t>ליד הקפה בע"מ</t>
  </si>
  <si>
    <t>514046366</t>
  </si>
  <si>
    <t>4501804030</t>
  </si>
  <si>
    <t>הזזת מאייד רצפתי מטר הצידה ע"י הארכת צנרת</t>
  </si>
  <si>
    <t>4501804040</t>
  </si>
  <si>
    <t>יום גיבוש</t>
  </si>
  <si>
    <t>4501804059</t>
  </si>
  <si>
    <t>סדנא: "ניהול זמן"</t>
  </si>
  <si>
    <t>41578609</t>
  </si>
  <si>
    <t>סגל טלי</t>
  </si>
  <si>
    <t>029434933</t>
  </si>
  <si>
    <t>4501804088</t>
  </si>
  <si>
    <t>הזמנת חותמת עבור אגף הגיור</t>
  </si>
  <si>
    <t>4501804119</t>
  </si>
  <si>
    <t>4501827718</t>
  </si>
  <si>
    <t>עיצוב גרפי לדו"ח</t>
  </si>
  <si>
    <t>4501804547</t>
  </si>
  <si>
    <t>שי לעובד שעוזב</t>
  </si>
  <si>
    <t>4501804561</t>
  </si>
  <si>
    <t>הזמנת כיבוד- ישיבת מנהל עתודות לישראל</t>
  </si>
  <si>
    <t>40242875</t>
  </si>
  <si>
    <t>איכות קייטרינג שולץ 1997 בע"מ</t>
  </si>
  <si>
    <t>512570649</t>
  </si>
  <si>
    <t>4501612494</t>
  </si>
  <si>
    <t>שרותי אחזקה</t>
  </si>
  <si>
    <t>4501804713</t>
  </si>
  <si>
    <t>כיבוד עבור הרמת כוסית ראש השנה -תוספת</t>
  </si>
  <si>
    <t>4501801769</t>
  </si>
  <si>
    <t>אספקה ותחזוקת מוצרי FireEye</t>
  </si>
  <si>
    <t>4501805011</t>
  </si>
  <si>
    <t>הזמנת עטי פיילוט למנכ"ל</t>
  </si>
  <si>
    <t>4501805036</t>
  </si>
  <si>
    <t>ימי עיון</t>
  </si>
  <si>
    <t>4501805985</t>
  </si>
  <si>
    <t>עמדות שירות - שרות התעסוקה</t>
  </si>
  <si>
    <t>4501806007</t>
  </si>
  <si>
    <t>4501804784</t>
  </si>
  <si>
    <t>רכישת מכשיר החייאה</t>
  </si>
  <si>
    <t>40998648</t>
  </si>
  <si>
    <t>א. הקר אריאל מדיק בע"מ</t>
  </si>
  <si>
    <t>514991892</t>
  </si>
  <si>
    <t>4501804990</t>
  </si>
  <si>
    <t>רכישת מסך עבור חדר ישיבות</t>
  </si>
  <si>
    <t>40137673</t>
  </si>
  <si>
    <t>אוריקון בע"מ</t>
  </si>
  <si>
    <t>511864944</t>
  </si>
  <si>
    <t>4501805296</t>
  </si>
  <si>
    <t>4 שלטים צבעוניים בגודל 2A</t>
  </si>
  <si>
    <t>4501806044</t>
  </si>
  <si>
    <t>הגברה עבור כנס ספקים</t>
  </si>
  <si>
    <t>4501796753</t>
  </si>
  <si>
    <t>תמיכה ותחזוקה למערכת AIR WATCH.</t>
  </si>
  <si>
    <t>41107698</t>
  </si>
  <si>
    <t>טי אם ג'י סולושנס בע"מ</t>
  </si>
  <si>
    <t>514196765</t>
  </si>
  <si>
    <t>4501806132</t>
  </si>
  <si>
    <t>דמי השתתפות במרתון ים המלח</t>
  </si>
  <si>
    <t>41005930</t>
  </si>
  <si>
    <t>פורום אירועי התמר בע"מ</t>
  </si>
  <si>
    <t>512346594</t>
  </si>
  <si>
    <t>4501805448</t>
  </si>
  <si>
    <t>קורס ייעוץ ארגוני</t>
  </si>
  <si>
    <t>4501698329</t>
  </si>
  <si>
    <t xml:space="preserve"> העסקת נותני שירותים</t>
  </si>
  <si>
    <t>4501806385</t>
  </si>
  <si>
    <t>הזמנת רול אפ</t>
  </si>
  <si>
    <t>4501699830</t>
  </si>
  <si>
    <t>4501700340</t>
  </si>
  <si>
    <t>40005426</t>
  </si>
  <si>
    <t>טלקוד מחשבים בע"מ</t>
  </si>
  <si>
    <t>510592728</t>
  </si>
  <si>
    <t>4501698341</t>
  </si>
  <si>
    <t>4501700363</t>
  </si>
  <si>
    <t>4501806548</t>
  </si>
  <si>
    <t>614587</t>
  </si>
  <si>
    <t>4501700390</t>
  </si>
  <si>
    <t>40011050</t>
  </si>
  <si>
    <t>טופ רמדור מערכות ומחשבים (1990) בע"</t>
  </si>
  <si>
    <t>520044231</t>
  </si>
  <si>
    <t>4501701538</t>
  </si>
  <si>
    <t>40003673</t>
  </si>
  <si>
    <t>קונסיסט מערכות בע"מ</t>
  </si>
  <si>
    <t>511277261</t>
  </si>
  <si>
    <t>4501701540</t>
  </si>
  <si>
    <t>4501701555</t>
  </si>
  <si>
    <t>4501701593</t>
  </si>
  <si>
    <t>40003678</t>
  </si>
  <si>
    <t>רזאל מערכות מידע בע"מ</t>
  </si>
  <si>
    <t>512200957</t>
  </si>
  <si>
    <t>4501702825</t>
  </si>
  <si>
    <t>4501747043</t>
  </si>
  <si>
    <t xml:space="preserve"> שירותי ייעוץ.</t>
  </si>
  <si>
    <t>40004751</t>
  </si>
  <si>
    <t>ליאקום מערכות בע"מ</t>
  </si>
  <si>
    <t>512052994</t>
  </si>
  <si>
    <t>4501663020</t>
  </si>
  <si>
    <t>4501626603</t>
  </si>
  <si>
    <t>4501701929</t>
  </si>
  <si>
    <t>4501584781</t>
  </si>
  <si>
    <t>מענה ממשלתי מרכזי</t>
  </si>
  <si>
    <t>40009821</t>
  </si>
  <si>
    <t>בזק און ליין בע"מ</t>
  </si>
  <si>
    <t>513050898</t>
  </si>
  <si>
    <t>595373</t>
  </si>
  <si>
    <t>4501807072</t>
  </si>
  <si>
    <t>כיבוד 2 אירועים</t>
  </si>
  <si>
    <t>4501807073</t>
  </si>
  <si>
    <t>השכרת שרותים ניידים</t>
  </si>
  <si>
    <t>4501702913</t>
  </si>
  <si>
    <t>4501807124</t>
  </si>
  <si>
    <t>4501807136</t>
  </si>
  <si>
    <t>4501702930</t>
  </si>
  <si>
    <t>40385865</t>
  </si>
  <si>
    <t>יונילינק בע"מ</t>
  </si>
  <si>
    <t>512469313</t>
  </si>
  <si>
    <t>4501807184</t>
  </si>
  <si>
    <t>639297</t>
  </si>
  <si>
    <t>4501702935</t>
  </si>
  <si>
    <t>4501702965</t>
  </si>
  <si>
    <t>4501703167</t>
  </si>
  <si>
    <t>4501702991</t>
  </si>
  <si>
    <t>4501703209</t>
  </si>
  <si>
    <t>4501703220</t>
  </si>
  <si>
    <t>4501703270</t>
  </si>
  <si>
    <t>41491916</t>
  </si>
  <si>
    <t>אנטסרב ישראל בע"מ</t>
  </si>
  <si>
    <t>515482198</t>
  </si>
  <si>
    <t>4501807303</t>
  </si>
  <si>
    <t>דמי רישום לקבצ' ספורט</t>
  </si>
  <si>
    <t>639638</t>
  </si>
  <si>
    <t>4501704159</t>
  </si>
  <si>
    <t>4501704164</t>
  </si>
  <si>
    <t>4501807339</t>
  </si>
  <si>
    <t>40998812</t>
  </si>
  <si>
    <t>סופר פנינה</t>
  </si>
  <si>
    <t>4501704166</t>
  </si>
  <si>
    <t>4501807347</t>
  </si>
  <si>
    <t>41064585</t>
  </si>
  <si>
    <t>קורת אריה</t>
  </si>
  <si>
    <t>4501706267</t>
  </si>
  <si>
    <t>4501781095</t>
  </si>
  <si>
    <t>40010812</t>
  </si>
  <si>
    <t>מטאור מערכות טכנולוגיה וארגון בע"מ</t>
  </si>
  <si>
    <t>512243825</t>
  </si>
  <si>
    <t>4501706407</t>
  </si>
  <si>
    <t>4501706427</t>
  </si>
  <si>
    <t>4501706456</t>
  </si>
  <si>
    <t>4501706481</t>
  </si>
  <si>
    <t>4501706498</t>
  </si>
  <si>
    <t>4501706797</t>
  </si>
  <si>
    <t>4501706821</t>
  </si>
  <si>
    <t>4501710357</t>
  </si>
  <si>
    <t>4501710362</t>
  </si>
  <si>
    <t>4501743888</t>
  </si>
  <si>
    <t>40001137</t>
  </si>
  <si>
    <t>תיגבור-מאגר כח אדם מקצועי זמני בע"מ</t>
  </si>
  <si>
    <t>510882830</t>
  </si>
  <si>
    <t>4501752432</t>
  </si>
  <si>
    <t>4501807549</t>
  </si>
  <si>
    <t>4501807655</t>
  </si>
  <si>
    <t>4501808491</t>
  </si>
  <si>
    <t>40001705</t>
  </si>
  <si>
    <t>תפוח - עמותה לקידום עידן המידע בישר</t>
  </si>
  <si>
    <t>580355949</t>
  </si>
  <si>
    <t>4501808493</t>
  </si>
  <si>
    <t>כיבוד למפגש</t>
  </si>
  <si>
    <t>4501808504</t>
  </si>
  <si>
    <t>פרוק והתקנת פיקוד+מהבהבים לרכב</t>
  </si>
  <si>
    <t>4501808509</t>
  </si>
  <si>
    <t>שרותי טכנאי מכ' צילום</t>
  </si>
  <si>
    <t>4501808521</t>
  </si>
  <si>
    <t>השכרת חדר סימנרים</t>
  </si>
  <si>
    <t>4501762185</t>
  </si>
  <si>
    <t>4501807056</t>
  </si>
  <si>
    <t>4501805400</t>
  </si>
  <si>
    <t>כסא</t>
  </si>
  <si>
    <t>4501807610</t>
  </si>
  <si>
    <t>4501805638</t>
  </si>
  <si>
    <t>עדשה למצלמה</t>
  </si>
  <si>
    <t>4501809169</t>
  </si>
  <si>
    <t>מאמנת קבוצת ריצה</t>
  </si>
  <si>
    <t>4501808747</t>
  </si>
  <si>
    <t>רכישת Camtasia.</t>
  </si>
  <si>
    <t>40129821</t>
  </si>
  <si>
    <t>עיצוב עיסקי (ל.א. תוכנה) בע"מ</t>
  </si>
  <si>
    <t>512751058</t>
  </si>
  <si>
    <t>4501808946</t>
  </si>
  <si>
    <t>מקפיא</t>
  </si>
  <si>
    <t>4501809192</t>
  </si>
  <si>
    <t>לוח מחיק</t>
  </si>
  <si>
    <t>4501809233</t>
  </si>
  <si>
    <t>החזר הוצאות עבור נסיעת עבודה- עובדים חיצונים</t>
  </si>
  <si>
    <t>4501809320</t>
  </si>
  <si>
    <t>שכירת מקום לאירוע: "אירוח פורום מובילי שירות"</t>
  </si>
  <si>
    <t>4501809317</t>
  </si>
  <si>
    <t>4501808449</t>
  </si>
  <si>
    <t>הקמת תהליך ליבה גלובלי - סביבת גישה לעובדים ברמת המשרד.</t>
  </si>
  <si>
    <t>4501809405</t>
  </si>
  <si>
    <t>הקמת תהליך ליבה גלובלי - ניהול פרויקטים.</t>
  </si>
  <si>
    <t>4501809454</t>
  </si>
  <si>
    <t>הקמת מערכת ITGAAS - שלב א'</t>
  </si>
  <si>
    <t>4501809430</t>
  </si>
  <si>
    <t>הקמת תהליך ליבה גלובלי - ניהול סיכונים.</t>
  </si>
  <si>
    <t>4501808311</t>
  </si>
  <si>
    <t>בנק שעות לבעלי תפקידים מטעם הספק לשנת 2019.</t>
  </si>
  <si>
    <t>4501809619</t>
  </si>
  <si>
    <t>חידוש רישיון</t>
  </si>
  <si>
    <t>4501814852</t>
  </si>
  <si>
    <t>רכישת דגלי לאום</t>
  </si>
  <si>
    <t>40004883</t>
  </si>
  <si>
    <t>שרגאי דגלים וסמלים בע"מ</t>
  </si>
  <si>
    <t>512534371</t>
  </si>
  <si>
    <t>4501809719</t>
  </si>
  <si>
    <t>הוספת שקע חשמל בניין האנרגיה</t>
  </si>
  <si>
    <t>4501809464</t>
  </si>
  <si>
    <t>רכישת רישוי תוכנה</t>
  </si>
  <si>
    <t>40440239</t>
  </si>
  <si>
    <t>אקספרדה בע"מ</t>
  </si>
  <si>
    <t>514417104</t>
  </si>
  <si>
    <t>4501809852</t>
  </si>
  <si>
    <t>הדפסת חוברות</t>
  </si>
  <si>
    <t>4501718014</t>
  </si>
  <si>
    <t>העתקת מיקום עמדות שירות</t>
  </si>
  <si>
    <t>4501809997</t>
  </si>
  <si>
    <t>שירותי טכנאי</t>
  </si>
  <si>
    <t>4501808278</t>
  </si>
  <si>
    <t>רישוי תכנה</t>
  </si>
  <si>
    <t>4501809424</t>
  </si>
  <si>
    <t>עבודות שיקום מסמכים שנרטבו.</t>
  </si>
  <si>
    <t>40478228</t>
  </si>
  <si>
    <t>בלפור ישראל שיקום בע"מ</t>
  </si>
  <si>
    <t>511204901</t>
  </si>
  <si>
    <t>4501696098</t>
  </si>
  <si>
    <t>4501810411</t>
  </si>
  <si>
    <t>4501810435</t>
  </si>
  <si>
    <t>נהג למנכ"ל מודיעין ניו יורק ספטמבר 2019</t>
  </si>
  <si>
    <t>4501809271</t>
  </si>
  <si>
    <t>רכישת ציוד IPS</t>
  </si>
  <si>
    <t>4501810663</t>
  </si>
  <si>
    <t>4501810739</t>
  </si>
  <si>
    <t>4501810745</t>
  </si>
  <si>
    <t>4501811231</t>
  </si>
  <si>
    <t>רכישת שי לפורשים</t>
  </si>
  <si>
    <t>4501810037</t>
  </si>
  <si>
    <t>4501763433</t>
  </si>
  <si>
    <t>4501811728</t>
  </si>
  <si>
    <t>אתר</t>
  </si>
  <si>
    <t>50063811</t>
  </si>
  <si>
    <t>SITE123</t>
  </si>
  <si>
    <t>70000008</t>
  </si>
  <si>
    <t>4501811959</t>
  </si>
  <si>
    <t>שירותי מחקר</t>
  </si>
  <si>
    <t>40125265</t>
  </si>
  <si>
    <t>איי.וי.סי - ריסרצ' סנטר בע"מ</t>
  </si>
  <si>
    <t>512765314</t>
  </si>
  <si>
    <t>4501804869</t>
  </si>
  <si>
    <t>מכרז סדנאות</t>
  </si>
  <si>
    <t>41573423</t>
  </si>
  <si>
    <t>עין דור יוסי</t>
  </si>
  <si>
    <t>054971510</t>
  </si>
  <si>
    <t>630212</t>
  </si>
  <si>
    <t>4501812100</t>
  </si>
  <si>
    <t>4501814900</t>
  </si>
  <si>
    <t>שדרוג רישוי קיים AXURE</t>
  </si>
  <si>
    <t>4501812791</t>
  </si>
  <si>
    <t>תשלום TRUE UP עבור מוצרי מיקרוסופט לשנת 2019</t>
  </si>
  <si>
    <t>627150</t>
  </si>
  <si>
    <t>4501812918</t>
  </si>
  <si>
    <t>כרטיסי זיכרון</t>
  </si>
  <si>
    <t>40010920</t>
  </si>
  <si>
    <t>ארליך מעבדות (1999) בע"מ</t>
  </si>
  <si>
    <t>512850330</t>
  </si>
  <si>
    <t>4501812930</t>
  </si>
  <si>
    <t>פתיחת סתימה ע"י ביובית</t>
  </si>
  <si>
    <t>41955628</t>
  </si>
  <si>
    <t>כהן אייזק שמואל</t>
  </si>
  <si>
    <t>313904062</t>
  </si>
  <si>
    <t>4501812184</t>
  </si>
  <si>
    <t>השכרת מקום+כיבוד לסדנה</t>
  </si>
  <si>
    <t>4501839597</t>
  </si>
  <si>
    <t>40451941</t>
  </si>
  <si>
    <t>טבסקו החזקות בע"מ</t>
  </si>
  <si>
    <t>514179803</t>
  </si>
  <si>
    <t>4501812870</t>
  </si>
  <si>
    <t>מבט PMO</t>
  </si>
  <si>
    <t>4501811755</t>
  </si>
  <si>
    <t>פרסום</t>
  </si>
  <si>
    <t>40326085</t>
  </si>
  <si>
    <t>בוקרא תקשורת בע"מ</t>
  </si>
  <si>
    <t>513858688</t>
  </si>
  <si>
    <t>4501813170</t>
  </si>
  <si>
    <t>אספקה והתקנת קודן לדלת</t>
  </si>
  <si>
    <t>40209074</t>
  </si>
  <si>
    <t>טופ סקיי ליין מערכות הנדסה בע"מ</t>
  </si>
  <si>
    <t>512876228</t>
  </si>
  <si>
    <t>4501813324</t>
  </si>
  <si>
    <t>4501813693</t>
  </si>
  <si>
    <t>רכישת דיסקים SSD</t>
  </si>
  <si>
    <t>4501813840</t>
  </si>
  <si>
    <t>כיבוד עבור מפגש BI</t>
  </si>
  <si>
    <t>41583058</t>
  </si>
  <si>
    <t>הנציב קפה והסעדה בע"מ</t>
  </si>
  <si>
    <t>515736668</t>
  </si>
  <si>
    <t>4501813846</t>
  </si>
  <si>
    <t>כיבוד עבור מפגש קוד פתוח</t>
  </si>
  <si>
    <t>40478728</t>
  </si>
  <si>
    <t>א. ביסקוטי בע"מ</t>
  </si>
  <si>
    <t>513707752</t>
  </si>
  <si>
    <t>4501814969</t>
  </si>
  <si>
    <t>כתובות עבור אגף הגיור</t>
  </si>
  <si>
    <t>40017302</t>
  </si>
  <si>
    <t>דפוס העיר העתיקה בעמ</t>
  </si>
  <si>
    <t>510643588</t>
  </si>
  <si>
    <t>4501814110</t>
  </si>
  <si>
    <t>השכרת אולם+כיבוד</t>
  </si>
  <si>
    <t>4501813651</t>
  </si>
  <si>
    <t>נופשון לגימלאי המשרד.</t>
  </si>
  <si>
    <t>4501706241</t>
  </si>
  <si>
    <t>4501811082</t>
  </si>
  <si>
    <t>4501706380</t>
  </si>
  <si>
    <t>4501814303</t>
  </si>
  <si>
    <t>מנוי כל נתון-כספים</t>
  </si>
  <si>
    <t>40012032</t>
  </si>
  <si>
    <t>חשבים ה.פ.ס. מידע עסקי בע"מ</t>
  </si>
  <si>
    <t>512279985</t>
  </si>
  <si>
    <t>4501825518</t>
  </si>
  <si>
    <t>40514718</t>
  </si>
  <si>
    <t>מכללת ניו מדיה (ב.ז) 2011 בע"מ</t>
  </si>
  <si>
    <t>514608397</t>
  </si>
  <si>
    <t>4501814848</t>
  </si>
  <si>
    <t>אספקה והתקנת דלת פלדלת</t>
  </si>
  <si>
    <t>40268398</t>
  </si>
  <si>
    <t>גדסי דורון</t>
  </si>
  <si>
    <t>056806482</t>
  </si>
  <si>
    <t>4501811312</t>
  </si>
  <si>
    <t>מדפים</t>
  </si>
  <si>
    <t>41953245</t>
  </si>
  <si>
    <t>אמיליו טרולי בע"מ</t>
  </si>
  <si>
    <t>515078574</t>
  </si>
  <si>
    <t>4501815075</t>
  </si>
  <si>
    <t>רכישת נייר צילום</t>
  </si>
  <si>
    <t>4501835039</t>
  </si>
  <si>
    <t>רכישת תכנה</t>
  </si>
  <si>
    <t>4501809673</t>
  </si>
  <si>
    <t>4501815434</t>
  </si>
  <si>
    <t>טיסת מנכ"ל מודיעין וצוותו לבריסל אוק 2019</t>
  </si>
  <si>
    <t>4501815662</t>
  </si>
  <si>
    <t>טיסת מנכ"ל ודיעין וצוותו לאמסטרדם אוק 2019</t>
  </si>
  <si>
    <t>4501823345</t>
  </si>
  <si>
    <t>ארגז עבודה</t>
  </si>
  <si>
    <t>4501815773</t>
  </si>
  <si>
    <t>ארוע חנוכה לילדי העובדים</t>
  </si>
  <si>
    <t>4501638424</t>
  </si>
  <si>
    <t>4501694384</t>
  </si>
  <si>
    <t>רישוי ותחזוקה למערכת CA NIMSOFT</t>
  </si>
  <si>
    <t>4501752265</t>
  </si>
  <si>
    <t>שירותים מקצועיים</t>
  </si>
  <si>
    <t>4501606604</t>
  </si>
  <si>
    <t>רכישת ציוד צ'ק פוינט</t>
  </si>
  <si>
    <t>4501844213</t>
  </si>
  <si>
    <t>שלט</t>
  </si>
  <si>
    <t>4501807061</t>
  </si>
  <si>
    <t>ציוד למדפסות</t>
  </si>
  <si>
    <t>4501816310</t>
  </si>
  <si>
    <t>חידוש רישוי Assessment tools של חברת Cymulate</t>
  </si>
  <si>
    <t>41523968</t>
  </si>
  <si>
    <t>סימולייט בע"מ</t>
  </si>
  <si>
    <t>515473890</t>
  </si>
  <si>
    <t>4501757657</t>
  </si>
  <si>
    <t>40158912</t>
  </si>
  <si>
    <t>מלון קוסמופוליטן בתל אביב</t>
  </si>
  <si>
    <t>540105053</t>
  </si>
  <si>
    <t>4501816404</t>
  </si>
  <si>
    <t>שירותי תחזוקה למערכת אל פסק בחוות השרתים - גמ"מ.</t>
  </si>
  <si>
    <t>4501817168</t>
  </si>
  <si>
    <t>הזמנת אמבולנס</t>
  </si>
  <si>
    <t>40175957</t>
  </si>
  <si>
    <t>מגן דוד אדם - עוסק מורשה</t>
  </si>
  <si>
    <t>4501817398</t>
  </si>
  <si>
    <t>אספקת פרופילי פח</t>
  </si>
  <si>
    <t>40397433</t>
  </si>
  <si>
    <t>ארזים מפעלי מתכת בינוי ופיתוח 2002</t>
  </si>
  <si>
    <t>513231316</t>
  </si>
  <si>
    <t>4501789839</t>
  </si>
  <si>
    <t>שירות לאומי</t>
  </si>
  <si>
    <t>1111</t>
  </si>
  <si>
    <t>4501817560</t>
  </si>
  <si>
    <t>4501817576</t>
  </si>
  <si>
    <t>מפה ארץ ישראל</t>
  </si>
  <si>
    <t>4501634041</t>
  </si>
  <si>
    <t>4501817629</t>
  </si>
  <si>
    <t>4501712626</t>
  </si>
  <si>
    <t>41604465</t>
  </si>
  <si>
    <t>2 מפיקים בע"מ</t>
  </si>
  <si>
    <t>514875590</t>
  </si>
  <si>
    <t>4501682270</t>
  </si>
  <si>
    <t>חניות עובדי הנהלת אגף הגיור וחניות אורחים</t>
  </si>
  <si>
    <t>4501817868</t>
  </si>
  <si>
    <t>4501816192</t>
  </si>
  <si>
    <t>4501814971</t>
  </si>
  <si>
    <t>רכישת מערך אחסון עבור ה SOC הממשלתי</t>
  </si>
  <si>
    <t>4501817739</t>
  </si>
  <si>
    <t>כסא עובד</t>
  </si>
  <si>
    <t>4501781014</t>
  </si>
  <si>
    <t>שירותי ייעוץ 24/16</t>
  </si>
  <si>
    <t>40408384</t>
  </si>
  <si>
    <t>אהובה פיינמסר בע"מ</t>
  </si>
  <si>
    <t>513815142</t>
  </si>
  <si>
    <t>4501818109</t>
  </si>
  <si>
    <t>שי לעובדים</t>
  </si>
  <si>
    <t>40454214</t>
  </si>
  <si>
    <t>ללין נרות וסבונים בע"מ</t>
  </si>
  <si>
    <t>513057067</t>
  </si>
  <si>
    <t>4501818200</t>
  </si>
  <si>
    <t>רכישת רישוי ZOOM</t>
  </si>
  <si>
    <t>4501815708</t>
  </si>
  <si>
    <t>חידוש רישו לגיבוי 100 שרתים/מחשבים.</t>
  </si>
  <si>
    <t>598426</t>
  </si>
  <si>
    <t>4501815523</t>
  </si>
  <si>
    <t>רכישת מתגים מתוצרת HP</t>
  </si>
  <si>
    <t>569064</t>
  </si>
  <si>
    <t>4501818816</t>
  </si>
  <si>
    <t>טיסת מנכ"ל משרד המודיעין לאתונה</t>
  </si>
  <si>
    <t>4501818834</t>
  </si>
  <si>
    <t>חידוש רישוי</t>
  </si>
  <si>
    <t>40938024</t>
  </si>
  <si>
    <t>שליו אילן , ישראלי בני</t>
  </si>
  <si>
    <t>557987690</t>
  </si>
  <si>
    <t>4501818841</t>
  </si>
  <si>
    <t>אימוני טניס שולחן+אולם לנבחרת המשרד</t>
  </si>
  <si>
    <t>40000124</t>
  </si>
  <si>
    <t>אופק - מינהל קהילתי גילה (ע"ר)</t>
  </si>
  <si>
    <t>580072411</t>
  </si>
  <si>
    <t>4501818855</t>
  </si>
  <si>
    <t>רכישת מצברים/סוללות למערכת האל פסק בחוות השרתים</t>
  </si>
  <si>
    <t>4501818872</t>
  </si>
  <si>
    <t>הרצאה עבור פורום מובילי שירות</t>
  </si>
  <si>
    <t>40312096</t>
  </si>
  <si>
    <t>רפי עגיב בע"מ</t>
  </si>
  <si>
    <t>513022897</t>
  </si>
  <si>
    <t>4501818887</t>
  </si>
  <si>
    <t>כיבוד עבור פורום מובילי שירות</t>
  </si>
  <si>
    <t>40268465</t>
  </si>
  <si>
    <t>מתוקה - מזון ואירוח בע"מ</t>
  </si>
  <si>
    <t>512785205</t>
  </si>
  <si>
    <t>4501818970</t>
  </si>
  <si>
    <t>ציוד מחשוב נלווה</t>
  </si>
  <si>
    <t>40370354</t>
  </si>
  <si>
    <t>דורנט טק בע"מ</t>
  </si>
  <si>
    <t>514044460</t>
  </si>
  <si>
    <t>4501819130</t>
  </si>
  <si>
    <t>כיבוד והשכרת אולם</t>
  </si>
  <si>
    <t>41958600</t>
  </si>
  <si>
    <t>בן עזרא מאיר</t>
  </si>
  <si>
    <t>059780734</t>
  </si>
  <si>
    <t>4501819157</t>
  </si>
  <si>
    <t>הזמנת חדרים במלון</t>
  </si>
  <si>
    <t>40155767</t>
  </si>
  <si>
    <t>מלון קיסר (טבריה) בע"מ</t>
  </si>
  <si>
    <t>510642994</t>
  </si>
  <si>
    <t>4501819173</t>
  </si>
  <si>
    <t>השכרת אולם לטקס</t>
  </si>
  <si>
    <t>40000019</t>
  </si>
  <si>
    <t>תיאטרון ירושלים לאומנויות הבמה (חל"</t>
  </si>
  <si>
    <t>510655756</t>
  </si>
  <si>
    <t>4501819184</t>
  </si>
  <si>
    <t>הנחיית טקס</t>
  </si>
  <si>
    <t>40294155</t>
  </si>
  <si>
    <t>צימט יגאל</t>
  </si>
  <si>
    <t>054236690</t>
  </si>
  <si>
    <t>4501819196</t>
  </si>
  <si>
    <t>קייטרינג לטקס פרס א.מ.ת</t>
  </si>
  <si>
    <t>4501696141</t>
  </si>
  <si>
    <t>4501819311</t>
  </si>
  <si>
    <t>ביקורת</t>
  </si>
  <si>
    <t>638836</t>
  </si>
  <si>
    <t>4501819312</t>
  </si>
  <si>
    <t>שילוב יוצאי אתיופיה - מיזם משותף</t>
  </si>
  <si>
    <t>40016981</t>
  </si>
  <si>
    <t>נוער מוביל שינוי (ע"ר)</t>
  </si>
  <si>
    <t>580336659</t>
  </si>
  <si>
    <t>635820</t>
  </si>
  <si>
    <t>4501819404</t>
  </si>
  <si>
    <t>4501819503</t>
  </si>
  <si>
    <t>שימשוניות לכיסוי</t>
  </si>
  <si>
    <t>41478790</t>
  </si>
  <si>
    <t>אילן חדד ארועים וכיסויים בע"מ</t>
  </si>
  <si>
    <t>515321701</t>
  </si>
  <si>
    <t>4501819307</t>
  </si>
  <si>
    <t>שירותי תרגום</t>
  </si>
  <si>
    <t>619546</t>
  </si>
  <si>
    <t>4501819310</t>
  </si>
  <si>
    <t>40384114</t>
  </si>
  <si>
    <t>איטייפ-אומניטק בע"מ</t>
  </si>
  <si>
    <t>513744136</t>
  </si>
  <si>
    <t>4501811748</t>
  </si>
  <si>
    <t>בלדרות לעמדות שירות משרד התחבורה</t>
  </si>
  <si>
    <t>4501819309</t>
  </si>
  <si>
    <t>4501822019</t>
  </si>
  <si>
    <t>תשתית TAP</t>
  </si>
  <si>
    <t>4501819742</t>
  </si>
  <si>
    <t>רכישת רישוי</t>
  </si>
  <si>
    <t>41058838</t>
  </si>
  <si>
    <t>סייברינט טכנולוגיות בע"מ</t>
  </si>
  <si>
    <t>514404508</t>
  </si>
  <si>
    <t>4501819766</t>
  </si>
  <si>
    <t>חידוש רישוי GITHUB</t>
  </si>
  <si>
    <t>40009639</t>
  </si>
  <si>
    <t>מאגרי תוכנה (מ.ת.) בע"מ</t>
  </si>
  <si>
    <t>513442442</t>
  </si>
  <si>
    <t>4501819779</t>
  </si>
  <si>
    <t>רכישת ציוד משרדי</t>
  </si>
  <si>
    <t>4501819856</t>
  </si>
  <si>
    <t>20000245</t>
  </si>
  <si>
    <t>עירית קרית מוצקין</t>
  </si>
  <si>
    <t>500282009</t>
  </si>
  <si>
    <t>4501827854</t>
  </si>
  <si>
    <t>מנוי</t>
  </si>
  <si>
    <t>50066553</t>
  </si>
  <si>
    <t>TIMES UK</t>
  </si>
  <si>
    <t>500000081</t>
  </si>
  <si>
    <t>4501820618</t>
  </si>
  <si>
    <t>כרטיסי שי לעובדים</t>
  </si>
  <si>
    <t>40348879</t>
  </si>
  <si>
    <t>פוקס - ויזל בע"מ</t>
  </si>
  <si>
    <t>512157603</t>
  </si>
  <si>
    <t>4501820684</t>
  </si>
  <si>
    <t>רכישת פרופילים ממתכת</t>
  </si>
  <si>
    <t>4501818951</t>
  </si>
  <si>
    <t>רכישת ציוד LENOVO</t>
  </si>
  <si>
    <t>4501824142</t>
  </si>
  <si>
    <t>רישוי Skybox server ES.</t>
  </si>
  <si>
    <t>41591243</t>
  </si>
  <si>
    <t>פריימוביץ איתן</t>
  </si>
  <si>
    <t>038178729</t>
  </si>
  <si>
    <t>4501820638</t>
  </si>
  <si>
    <t>כסא אורטופדי</t>
  </si>
  <si>
    <t>4501824181</t>
  </si>
  <si>
    <t>רישוי Skybox Vulnerability Control.</t>
  </si>
  <si>
    <t>4501824190</t>
  </si>
  <si>
    <t>הזמנת 50 פולדרים למשרד המודיעין</t>
  </si>
  <si>
    <t>4501821504</t>
  </si>
  <si>
    <t>חידוש רישוי Varonis Data Classifucation</t>
  </si>
  <si>
    <t>40231210</t>
  </si>
  <si>
    <t>אקספים בע"מ</t>
  </si>
  <si>
    <t>511180366</t>
  </si>
  <si>
    <t>4501821505</t>
  </si>
  <si>
    <t>חידוש רישוי Varonis Collector TL</t>
  </si>
  <si>
    <t>4501821538</t>
  </si>
  <si>
    <t>4501821812</t>
  </si>
  <si>
    <t>כיבוד+משלוח</t>
  </si>
  <si>
    <t>4501710933</t>
  </si>
  <si>
    <t>שרותי גניזה למכלים</t>
  </si>
  <si>
    <t>40171380</t>
  </si>
  <si>
    <t>א.מ. ארכיב מקצועי בע"מ</t>
  </si>
  <si>
    <t>513287326</t>
  </si>
  <si>
    <t>4501821879</t>
  </si>
  <si>
    <t>כיבודים+אולם</t>
  </si>
  <si>
    <t>4501821888</t>
  </si>
  <si>
    <t>כוסות חד פעמי</t>
  </si>
  <si>
    <t>4501518019</t>
  </si>
  <si>
    <t>4501822083</t>
  </si>
  <si>
    <t>41960248</t>
  </si>
  <si>
    <t>כפר הנופש רמות אורכידאה, שותפות מוג</t>
  </si>
  <si>
    <t>550254205</t>
  </si>
  <si>
    <t>4501822098</t>
  </si>
  <si>
    <t>רכישת מוצר RPA</t>
  </si>
  <si>
    <t>40001604</t>
  </si>
  <si>
    <t>תים תוכנה בע"מ</t>
  </si>
  <si>
    <t>520039355</t>
  </si>
  <si>
    <t>4501822123</t>
  </si>
  <si>
    <t>חידוש רישוי TELERIK</t>
  </si>
  <si>
    <t>4501822260</t>
  </si>
  <si>
    <t>4501835098</t>
  </si>
  <si>
    <t>הובלת ארגזים לארכיון המדינה</t>
  </si>
  <si>
    <t>4501824297</t>
  </si>
  <si>
    <t>רכישת מוצר/רישוי הגנה על קוד בצד המפתח.</t>
  </si>
  <si>
    <t>40397538</t>
  </si>
  <si>
    <t>אי.אס.אל מערכות תוכנה בע"מ</t>
  </si>
  <si>
    <t>513723841</t>
  </si>
  <si>
    <t>4501823298</t>
  </si>
  <si>
    <t>שרותי מוניות</t>
  </si>
  <si>
    <t>4501819877</t>
  </si>
  <si>
    <t>4501823352</t>
  </si>
  <si>
    <t>רכישת מוצרי מיקרוסופט עבור שנת 2020</t>
  </si>
  <si>
    <t>4501823356</t>
  </si>
  <si>
    <t>פינוי פסולת ע"י משאית</t>
  </si>
  <si>
    <t>40544639</t>
  </si>
  <si>
    <t>בן עמי אריק</t>
  </si>
  <si>
    <t>032075616</t>
  </si>
  <si>
    <t>4501824327</t>
  </si>
  <si>
    <t>הרצאה בכנס המודעות לנושאי אבטחת מידע</t>
  </si>
  <si>
    <t>41641689</t>
  </si>
  <si>
    <t>כוכבי עטר</t>
  </si>
  <si>
    <t>032500407</t>
  </si>
  <si>
    <t>4501823460</t>
  </si>
  <si>
    <t>רכישת מוצרי KVM.</t>
  </si>
  <si>
    <t>529107</t>
  </si>
  <si>
    <t>4501831522</t>
  </si>
  <si>
    <t>4501693210</t>
  </si>
  <si>
    <t>בנק שעות לפרויקט סע"ר</t>
  </si>
  <si>
    <t>G92</t>
  </si>
  <si>
    <t>סע"ר</t>
  </si>
  <si>
    <t>4501827129</t>
  </si>
  <si>
    <t>4501823585</t>
  </si>
  <si>
    <t>אומן אורח לטקס פרס א.מ.ת</t>
  </si>
  <si>
    <t>41372450</t>
  </si>
  <si>
    <t>א.ג.ד. שורה ראשונה ייצוג אמנים ומופ</t>
  </si>
  <si>
    <t>513638627</t>
  </si>
  <si>
    <t>4501824667</t>
  </si>
  <si>
    <t>פרופילים מפח לעבודות אחזקה</t>
  </si>
  <si>
    <t>4501831531</t>
  </si>
  <si>
    <t>4501831533</t>
  </si>
  <si>
    <t>4501824850</t>
  </si>
  <si>
    <t>41961093</t>
  </si>
  <si>
    <t>4501824958</t>
  </si>
  <si>
    <t>תבניות לעריכה לשנה</t>
  </si>
  <si>
    <t>4501824968</t>
  </si>
  <si>
    <t>רכישת רכיב מורפולוגי לחיפוש באתר GOV.</t>
  </si>
  <si>
    <t>40143540</t>
  </si>
  <si>
    <t>מלינגו בע"מ</t>
  </si>
  <si>
    <t>513059667</t>
  </si>
  <si>
    <t>4501824976</t>
  </si>
  <si>
    <t>רשיונות תוכנת Adobe CC</t>
  </si>
  <si>
    <t>40190268</t>
  </si>
  <si>
    <t>סופטסייל בע"מ</t>
  </si>
  <si>
    <t>513545970</t>
  </si>
  <si>
    <t>4501824991</t>
  </si>
  <si>
    <t>כבל xlr זוויתי למיקרופון מצלמה</t>
  </si>
  <si>
    <t>4501825012</t>
  </si>
  <si>
    <t>40223755</t>
  </si>
  <si>
    <t>4501825020</t>
  </si>
  <si>
    <t>טבעת תאום מפליז</t>
  </si>
  <si>
    <t>4501211495</t>
  </si>
  <si>
    <t>40552493</t>
  </si>
  <si>
    <t>נובומינסקי חורחה אליהו</t>
  </si>
  <si>
    <t>316690924</t>
  </si>
  <si>
    <t>4501825135</t>
  </si>
  <si>
    <t>4501799769</t>
  </si>
  <si>
    <t>הזמנת מתנות למשרד המודיעין ראש השנה 2019</t>
  </si>
  <si>
    <t>4501825312</t>
  </si>
  <si>
    <t>רכישת מוצר הגנה על פלטפורמה.</t>
  </si>
  <si>
    <t>40004372</t>
  </si>
  <si>
    <t>מטריקס אי.טי. מוצרי תוכנה בע"מ</t>
  </si>
  <si>
    <t>511072399</t>
  </si>
  <si>
    <t>4501825317</t>
  </si>
  <si>
    <t>החלפת גופי תאורה בחדר הבקרה - בבניין האנרגייה/ממשל זמין.</t>
  </si>
  <si>
    <t>חוזה חדש מול אלייד</t>
  </si>
  <si>
    <t>4501824681</t>
  </si>
  <si>
    <t>מהבהב לדים לרכב</t>
  </si>
  <si>
    <t>4501825266</t>
  </si>
  <si>
    <t>4501831540</t>
  </si>
  <si>
    <t>4501825273</t>
  </si>
  <si>
    <t>4501825482</t>
  </si>
  <si>
    <t>תיקון תנור במזנון חלבי</t>
  </si>
  <si>
    <t>41057992</t>
  </si>
  <si>
    <t>ארונוב דוד</t>
  </si>
  <si>
    <t>306800327</t>
  </si>
  <si>
    <t>4501825517</t>
  </si>
  <si>
    <t>41918261</t>
  </si>
  <si>
    <t>זקן חי דוד</t>
  </si>
  <si>
    <t>301747721</t>
  </si>
  <si>
    <t>4501825565</t>
  </si>
  <si>
    <t>רכישת Nexus Repository</t>
  </si>
  <si>
    <t>41961448</t>
  </si>
  <si>
    <t>נח- הראל בע"מ</t>
  </si>
  <si>
    <t>513066670</t>
  </si>
  <si>
    <t>4501835124</t>
  </si>
  <si>
    <t>4501831547</t>
  </si>
  <si>
    <t>4501831548</t>
  </si>
  <si>
    <t>4501825684</t>
  </si>
  <si>
    <t>רכישת מערכת לניהול עבור סביבת האירוח החדשה.</t>
  </si>
  <si>
    <t>40378092</t>
  </si>
  <si>
    <t>דאנת תקשורת בע"מ</t>
  </si>
  <si>
    <t>514122530</t>
  </si>
  <si>
    <t>4501825723</t>
  </si>
  <si>
    <t>41961536</t>
  </si>
  <si>
    <t>4501825796</t>
  </si>
  <si>
    <t>4501825498</t>
  </si>
  <si>
    <t>רכישת מסך תצוגה עבור  HelpDesk ארגוני בממשל זמין.</t>
  </si>
  <si>
    <t>4501825896</t>
  </si>
  <si>
    <t>40969452</t>
  </si>
  <si>
    <t>4501825921</t>
  </si>
  <si>
    <t>4501826094</t>
  </si>
  <si>
    <t>4501826140</t>
  </si>
  <si>
    <t>נציג/ת ציבור במכרז</t>
  </si>
  <si>
    <t>41488387</t>
  </si>
  <si>
    <t>בורשטין חיה דינה</t>
  </si>
  <si>
    <t>4501831553</t>
  </si>
  <si>
    <t>4501831554</t>
  </si>
  <si>
    <t>4501826388</t>
  </si>
  <si>
    <t>ציוד עזר לעבודה השוטפת של המשרד</t>
  </si>
  <si>
    <t>40015067</t>
  </si>
  <si>
    <t>גרנד אדוונס סוכנויות יבוא יצוא ושוו</t>
  </si>
  <si>
    <t>511285272</t>
  </si>
  <si>
    <t>4501831558</t>
  </si>
  <si>
    <t>4501825611</t>
  </si>
  <si>
    <t>4501831560</t>
  </si>
  <si>
    <t>4501826556</t>
  </si>
  <si>
    <t>סרטים להדפסה לצורך הנפקת תעודות עיתונאי בלע"מ</t>
  </si>
  <si>
    <t>4501826580</t>
  </si>
  <si>
    <t>שירותי ציוד צילום</t>
  </si>
  <si>
    <t>41595719</t>
  </si>
  <si>
    <t>בר-נחום נס</t>
  </si>
  <si>
    <t>022034581</t>
  </si>
  <si>
    <t>4501826617</t>
  </si>
  <si>
    <t>4501826372</t>
  </si>
  <si>
    <t>4501826660</t>
  </si>
  <si>
    <t>רכישת תוכנה לניהול משמרות וכח אדם למוקד הבקרה.</t>
  </si>
  <si>
    <t>41884445</t>
  </si>
  <si>
    <t>טיימטייבל בע"מ</t>
  </si>
  <si>
    <t>515983872</t>
  </si>
  <si>
    <t>4501826683</t>
  </si>
  <si>
    <t>4501826706</t>
  </si>
  <si>
    <t>הפרשים תחזוקה</t>
  </si>
  <si>
    <t>4501844289</t>
  </si>
  <si>
    <t>4501828058</t>
  </si>
  <si>
    <t>4501826963</t>
  </si>
  <si>
    <t>41491336</t>
  </si>
  <si>
    <t>4501745529</t>
  </si>
  <si>
    <t>4501827039</t>
  </si>
  <si>
    <t>שי לראש השנה 2019</t>
  </si>
  <si>
    <t>4501827107</t>
  </si>
  <si>
    <t>4501828071</t>
  </si>
  <si>
    <t>4501827175</t>
  </si>
  <si>
    <t>הדרכות מקצועיות - שדרת המידע</t>
  </si>
  <si>
    <t>4501827210</t>
  </si>
  <si>
    <t>4501828082</t>
  </si>
  <si>
    <t>4501831587</t>
  </si>
  <si>
    <t>אינטרנט</t>
  </si>
  <si>
    <t>4501771574</t>
  </si>
  <si>
    <t>4501701371</t>
  </si>
  <si>
    <t>4501827624</t>
  </si>
  <si>
    <t>מגבר לאולם לע"מ</t>
  </si>
  <si>
    <t>4501828374</t>
  </si>
  <si>
    <t>רישוי Sysdig platform עבור סביבת האירוח החדשה.</t>
  </si>
  <si>
    <t>41962225</t>
  </si>
  <si>
    <t>4501828454</t>
  </si>
  <si>
    <t>סיור לימודי עבור אגף הגיור</t>
  </si>
  <si>
    <t>4501817592</t>
  </si>
  <si>
    <t>4501694606</t>
  </si>
  <si>
    <t>הוצאות אנרגיה (אספקת חשמל, מים חמים וקרים)</t>
  </si>
  <si>
    <t>במסגרת חוזה מול מינהל הדיור.</t>
  </si>
  <si>
    <t>4501703274</t>
  </si>
  <si>
    <t>4501702922</t>
  </si>
  <si>
    <t>4501844307</t>
  </si>
  <si>
    <t>4501828668</t>
  </si>
  <si>
    <t>רישוי Sysdig Sup</t>
  </si>
  <si>
    <t>4501828792</t>
  </si>
  <si>
    <t>מפגש מיקצועי</t>
  </si>
  <si>
    <t>4501828810</t>
  </si>
  <si>
    <t>41401023</t>
  </si>
  <si>
    <t>ת.ל. אספרסו - בר בע"מ</t>
  </si>
  <si>
    <t>513624049</t>
  </si>
  <si>
    <t>4501828830</t>
  </si>
  <si>
    <t>תכנון וביצוע תהליכי עבודה</t>
  </si>
  <si>
    <t>4501809675</t>
  </si>
  <si>
    <t>עמדות שירות - שער עולמי</t>
  </si>
  <si>
    <t>4501828984</t>
  </si>
  <si>
    <t>4501828959</t>
  </si>
  <si>
    <t>4501829083</t>
  </si>
  <si>
    <t>41608393</t>
  </si>
  <si>
    <t>אף.טי. פתרונות אוויריים בע"מ</t>
  </si>
  <si>
    <t>515661940</t>
  </si>
  <si>
    <t>4501829131</t>
  </si>
  <si>
    <t>פנל לד</t>
  </si>
  <si>
    <t>4501829263</t>
  </si>
  <si>
    <t>חידוש רישוי NPB</t>
  </si>
  <si>
    <t>41082381</t>
  </si>
  <si>
    <t>4501755898</t>
  </si>
  <si>
    <t>רכישת רישוי MAXMIND</t>
  </si>
  <si>
    <t>4501829316</t>
  </si>
  <si>
    <t>4501829324</t>
  </si>
  <si>
    <t>4501829330</t>
  </si>
  <si>
    <t>4501829334</t>
  </si>
  <si>
    <t>4501829342</t>
  </si>
  <si>
    <t>4501829355</t>
  </si>
  <si>
    <t>4501829357</t>
  </si>
  <si>
    <t>41094299</t>
  </si>
  <si>
    <t>ברקוביץ ליאור</t>
  </si>
  <si>
    <t>036025997</t>
  </si>
  <si>
    <t>4501829398</t>
  </si>
  <si>
    <t>4501832482</t>
  </si>
  <si>
    <t>חומרים למדיח כלים</t>
  </si>
  <si>
    <t>40208959</t>
  </si>
  <si>
    <t>גבריאל פיש-חב' לכימיקלים ויבוא בע"מ</t>
  </si>
  <si>
    <t>510601826</t>
  </si>
  <si>
    <t>4501829495</t>
  </si>
  <si>
    <t>4501829497</t>
  </si>
  <si>
    <t>4501829500</t>
  </si>
  <si>
    <t>4501829508</t>
  </si>
  <si>
    <t>4501829518</t>
  </si>
  <si>
    <t>4501829527</t>
  </si>
  <si>
    <t>4501829535</t>
  </si>
  <si>
    <t>4501829546</t>
  </si>
  <si>
    <t>4501819930</t>
  </si>
  <si>
    <t>4501822221</t>
  </si>
  <si>
    <t>4501829740</t>
  </si>
  <si>
    <t>אבטחה קומה 1</t>
  </si>
  <si>
    <t>4501829782</t>
  </si>
  <si>
    <t>4501826760</t>
  </si>
  <si>
    <t>4501829865</t>
  </si>
  <si>
    <t>פעילות גיבוש- אגף ביקורת פנים</t>
  </si>
  <si>
    <t>4501791409</t>
  </si>
  <si>
    <t>4501829995</t>
  </si>
  <si>
    <t>מודול DND - מערכת יוב"ל.</t>
  </si>
  <si>
    <t>4501830030</t>
  </si>
  <si>
    <t>מודול תמחור ומכירה - מערכת יוב"ל</t>
  </si>
  <si>
    <t>4501564107</t>
  </si>
  <si>
    <t>תחזוקה ונקיון - הר חוצבים</t>
  </si>
  <si>
    <t>מכרז סגור ממוכן - תקנה 4(7) - חברה ממשלתית</t>
  </si>
  <si>
    <t>4501830309</t>
  </si>
  <si>
    <t>4501830345</t>
  </si>
  <si>
    <t>ציוד סיסטם</t>
  </si>
  <si>
    <t>40277417</t>
  </si>
  <si>
    <t>פי סי סנטר מחשבים בע"מ</t>
  </si>
  <si>
    <t>513901215</t>
  </si>
  <si>
    <t>4501807688</t>
  </si>
  <si>
    <t>כתיבת תכנים לימודיםדיגיטלית לקראת גיור</t>
  </si>
  <si>
    <t>41090390</t>
  </si>
  <si>
    <t>סולמות - יהדות חינוך ורווחה (ע"ר)</t>
  </si>
  <si>
    <t>580528560</t>
  </si>
  <si>
    <t>632416</t>
  </si>
  <si>
    <t>4501830793</t>
  </si>
  <si>
    <t>העסקת שתח עובדות באגף הגיור</t>
  </si>
  <si>
    <t>4501831388</t>
  </si>
  <si>
    <t>4501831839</t>
  </si>
  <si>
    <t>בנק שעות לעדכון מסמכי הגמ"מ.</t>
  </si>
  <si>
    <t>40379652</t>
  </si>
  <si>
    <t>ראובני אילון</t>
  </si>
  <si>
    <t>028088128</t>
  </si>
  <si>
    <t>4501831047</t>
  </si>
  <si>
    <t>4501831130</t>
  </si>
  <si>
    <t>20000230</t>
  </si>
  <si>
    <t>עירית נס ציונה</t>
  </si>
  <si>
    <t>500272000</t>
  </si>
  <si>
    <t>4501831858</t>
  </si>
  <si>
    <t>41629796</t>
  </si>
  <si>
    <t>הסדנא לידע ציבורי (ע"ר)</t>
  </si>
  <si>
    <t>580536878</t>
  </si>
  <si>
    <t>4501831865</t>
  </si>
  <si>
    <t>מעמד פרספקס לשמות</t>
  </si>
  <si>
    <t>40222618</t>
  </si>
  <si>
    <t>א-מ  מרכז  הפלסטיק</t>
  </si>
  <si>
    <t>557435450</t>
  </si>
  <si>
    <t>4501831914</t>
  </si>
  <si>
    <t>4501831953</t>
  </si>
  <si>
    <t>4501831960</t>
  </si>
  <si>
    <t>4501831964</t>
  </si>
  <si>
    <t>4501831966</t>
  </si>
  <si>
    <t>4501831968</t>
  </si>
  <si>
    <t>4501847204</t>
  </si>
  <si>
    <t>תיקון תחשיב בגין שנת 2017</t>
  </si>
  <si>
    <t>40007181</t>
  </si>
  <si>
    <t>מירב - י.מ. ייעול מערכות בע"מ</t>
  </si>
  <si>
    <t>512769977</t>
  </si>
  <si>
    <t>ללא</t>
  </si>
  <si>
    <t>4501578773</t>
  </si>
  <si>
    <t>שירותי תחזוקה עבור אגף הגיור בק. גת</t>
  </si>
  <si>
    <t>4501832219</t>
  </si>
  <si>
    <t>4501835233</t>
  </si>
  <si>
    <t>20000224</t>
  </si>
  <si>
    <t>עירית חולון</t>
  </si>
  <si>
    <t>500266002</t>
  </si>
  <si>
    <t>4501832266</t>
  </si>
  <si>
    <t>מיזם משותף - שילוב יוצאי אתיופיה</t>
  </si>
  <si>
    <t>40404326</t>
  </si>
  <si>
    <t>ארץ עיר (ע"ר)</t>
  </si>
  <si>
    <t>580464436</t>
  </si>
  <si>
    <t>4501832337</t>
  </si>
  <si>
    <t>דמי שימוש באתר לגיוס מתמחים</t>
  </si>
  <si>
    <t>40203271</t>
  </si>
  <si>
    <t>קודקס מערכות בע"מ</t>
  </si>
  <si>
    <t>512834037</t>
  </si>
  <si>
    <t>4501831551</t>
  </si>
  <si>
    <t>4501832417</t>
  </si>
  <si>
    <t>4501827099</t>
  </si>
  <si>
    <t>40008933</t>
  </si>
  <si>
    <t>שורץ שמואל</t>
  </si>
  <si>
    <t>005136866</t>
  </si>
  <si>
    <t>4501832463</t>
  </si>
  <si>
    <t>השכרת מדיח כלים</t>
  </si>
  <si>
    <t>4501832570</t>
  </si>
  <si>
    <t>4501832693</t>
  </si>
  <si>
    <t>חידוש שרות</t>
  </si>
  <si>
    <t>4501825025</t>
  </si>
  <si>
    <t>שירותי תקשורת הוצאות קשיחות</t>
  </si>
  <si>
    <t>4501832741</t>
  </si>
  <si>
    <t>40001438</t>
  </si>
  <si>
    <t>איילון עמית ורפי בע"מ</t>
  </si>
  <si>
    <t>512422767</t>
  </si>
  <si>
    <t>4501826401</t>
  </si>
  <si>
    <t>4501832839</t>
  </si>
  <si>
    <t>דמי שרות למכ' ביול</t>
  </si>
  <si>
    <t>4501831947</t>
  </si>
  <si>
    <t>4501831948</t>
  </si>
  <si>
    <t>4501833100</t>
  </si>
  <si>
    <t>4501833104</t>
  </si>
  <si>
    <t>4501833105</t>
  </si>
  <si>
    <t>4501833109</t>
  </si>
  <si>
    <t>4501833119</t>
  </si>
  <si>
    <t>4501833133</t>
  </si>
  <si>
    <t>4501833139</t>
  </si>
  <si>
    <t>4501833142</t>
  </si>
  <si>
    <t>4501833176</t>
  </si>
  <si>
    <t>4501833196</t>
  </si>
  <si>
    <t>4501833307</t>
  </si>
  <si>
    <t>41381287</t>
  </si>
  <si>
    <t>טביב לויאן מאיה</t>
  </si>
  <si>
    <t>300042652</t>
  </si>
  <si>
    <t>4501835279</t>
  </si>
  <si>
    <t>מנויים עבור עובדי מחוז חיפה</t>
  </si>
  <si>
    <t>4501831230</t>
  </si>
  <si>
    <t>יום עיון מקצועי פורום קו האופק</t>
  </si>
  <si>
    <t>4501530981</t>
  </si>
  <si>
    <t>4501835035</t>
  </si>
  <si>
    <t>שי לעובדי אגף הגיור</t>
  </si>
  <si>
    <t>40464209</t>
  </si>
  <si>
    <t>קודארט סחר בע"מ</t>
  </si>
  <si>
    <t>512749045</t>
  </si>
  <si>
    <t>4501831851</t>
  </si>
  <si>
    <t>כסאות לעובדים</t>
  </si>
  <si>
    <t>4501832580</t>
  </si>
  <si>
    <t>כסא לעובד</t>
  </si>
  <si>
    <t>4501833299</t>
  </si>
  <si>
    <t>4501835369</t>
  </si>
  <si>
    <t>רולאפ</t>
  </si>
  <si>
    <t>4501724738</t>
  </si>
  <si>
    <t>הוצאות חשמל - קשיחות</t>
  </si>
  <si>
    <t>4501568824</t>
  </si>
  <si>
    <t>הוצאות קשיחות - הוצאות ביפר</t>
  </si>
  <si>
    <t>4501834239</t>
  </si>
  <si>
    <t>שירותי ייעוץ קוד פתוח</t>
  </si>
  <si>
    <t>40960987</t>
  </si>
  <si>
    <t>טו בי אופן בע"מ</t>
  </si>
  <si>
    <t>514896034</t>
  </si>
  <si>
    <t>4501835411</t>
  </si>
  <si>
    <t>כרטיסי טיסה</t>
  </si>
  <si>
    <t>4501833292</t>
  </si>
  <si>
    <t>4501834403</t>
  </si>
  <si>
    <t>דמי  חבר להשתלמויות לרכבים</t>
  </si>
  <si>
    <t>40005269</t>
  </si>
  <si>
    <t>איגוד קציני בטיחות מקצועיים בתעבורה</t>
  </si>
  <si>
    <t>580092724</t>
  </si>
  <si>
    <t>4501831252</t>
  </si>
  <si>
    <t>4501834264</t>
  </si>
  <si>
    <t>4501835362</t>
  </si>
  <si>
    <t>כסא מחשב</t>
  </si>
  <si>
    <t>4501835596</t>
  </si>
  <si>
    <t>רכישת סופגניות</t>
  </si>
  <si>
    <t>40001269</t>
  </si>
  <si>
    <t>אינגליש קייק בע"מ</t>
  </si>
  <si>
    <t>511509994</t>
  </si>
  <si>
    <t>4501835864</t>
  </si>
  <si>
    <t>ארוחת ערב ליום גיבוש</t>
  </si>
  <si>
    <t>41128802</t>
  </si>
  <si>
    <t>קצפת - פרש בע"מ</t>
  </si>
  <si>
    <t>513912923</t>
  </si>
  <si>
    <t>4501835868</t>
  </si>
  <si>
    <t>לינה+ארוחות לנהגי רה"מ</t>
  </si>
  <si>
    <t>4501835968</t>
  </si>
  <si>
    <t>חניות אגף הגיור בית השנהב</t>
  </si>
  <si>
    <t>4501497859</t>
  </si>
  <si>
    <t>שירותי טבילה במקווה למתגיירים</t>
  </si>
  <si>
    <t>20000608</t>
  </si>
  <si>
    <t>מ. ד. חצור</t>
  </si>
  <si>
    <t>500300363</t>
  </si>
  <si>
    <t>4501835994</t>
  </si>
  <si>
    <t>העברת ארון שרתים</t>
  </si>
  <si>
    <t>4501836059</t>
  </si>
  <si>
    <t>מדידת איכות השירות</t>
  </si>
  <si>
    <t>4501836200</t>
  </si>
  <si>
    <t>40409856</t>
  </si>
  <si>
    <t>סעדיה יגאל</t>
  </si>
  <si>
    <t>4501836202</t>
  </si>
  <si>
    <t>פעילות גיבוש- אגף כספים</t>
  </si>
  <si>
    <t>41570365</t>
  </si>
  <si>
    <t>עזרא בשר וארועים בע"מ</t>
  </si>
  <si>
    <t>515732014</t>
  </si>
  <si>
    <t>4501836241</t>
  </si>
  <si>
    <t>טיפול ל-2-גנרטורים</t>
  </si>
  <si>
    <t>4501836291</t>
  </si>
  <si>
    <t>4501836302</t>
  </si>
  <si>
    <t>4501836578</t>
  </si>
  <si>
    <t>חומרים להקמת סככה</t>
  </si>
  <si>
    <t>4501702900</t>
  </si>
  <si>
    <t>4501702910</t>
  </si>
  <si>
    <t>4501700374</t>
  </si>
  <si>
    <t>4501703215</t>
  </si>
  <si>
    <t>4501836828</t>
  </si>
  <si>
    <t>4501836871</t>
  </si>
  <si>
    <t>4501829369</t>
  </si>
  <si>
    <t>4501829476</t>
  </si>
  <si>
    <t>4501837183</t>
  </si>
  <si>
    <t>החלפת חלון בבקרה בניין האנרגיה ממשל זמין</t>
  </si>
  <si>
    <t>חוזה תחזוקה מול אלייד</t>
  </si>
  <si>
    <t>4501827020</t>
  </si>
  <si>
    <t>4501825053</t>
  </si>
  <si>
    <t>סיפוק שירותי שיקום שמיעה, מערכות עזר לכבדי שמיעה</t>
  </si>
  <si>
    <t>4501837309</t>
  </si>
  <si>
    <t>רכישת רישוי McAfee</t>
  </si>
  <si>
    <t>41537906</t>
  </si>
  <si>
    <t>חן יובל</t>
  </si>
  <si>
    <t>033596065</t>
  </si>
  <si>
    <t>4501837476</t>
  </si>
  <si>
    <t>הרצאה לעובדי מחוז ת"א ודרום במסגרת ערב גיבוש</t>
  </si>
  <si>
    <t>40486416</t>
  </si>
  <si>
    <t>אבקסיס אתי</t>
  </si>
  <si>
    <t>037592052</t>
  </si>
  <si>
    <t>4501837426</t>
  </si>
  <si>
    <t>הזמנת מיניבוס לסיור משרד המודיעין</t>
  </si>
  <si>
    <t>4501837506</t>
  </si>
  <si>
    <t>ארוחת ערב ליום גיבוש מוחז ת"א ודרום</t>
  </si>
  <si>
    <t>41344192</t>
  </si>
  <si>
    <t>ע.ש. קפה בר בע"מ</t>
  </si>
  <si>
    <t>514787696</t>
  </si>
  <si>
    <t>4501837548</t>
  </si>
  <si>
    <t>טיסת מנכ"ל משרד המודיעין וצוותו לרומא 4.12</t>
  </si>
  <si>
    <t>4501837597</t>
  </si>
  <si>
    <t>נסיעת משרד המודיעין לאילת ינואר 2020</t>
  </si>
  <si>
    <t>4501837614</t>
  </si>
  <si>
    <t>גיבוש עובדי מחוז ירושלים והנהלה מערך הגיור</t>
  </si>
  <si>
    <t>4501837641</t>
  </si>
  <si>
    <t>הסעה מאילת חזור לירושלים</t>
  </si>
  <si>
    <t>40548792</t>
  </si>
  <si>
    <t>אגד הסעים בע"מ</t>
  </si>
  <si>
    <t>514622893</t>
  </si>
  <si>
    <t>4501837834</t>
  </si>
  <si>
    <t>גיבוש מחוז צפון מערך הגיור</t>
  </si>
  <si>
    <t>41099946</t>
  </si>
  <si>
    <t>ל.י.פ רקפות (1996) בע"מ</t>
  </si>
  <si>
    <t>512275462</t>
  </si>
  <si>
    <t>4501837568</t>
  </si>
  <si>
    <t>גיבוש עובדי מחוז צפון מערך הגיור</t>
  </si>
  <si>
    <t>40175721</t>
  </si>
  <si>
    <t>סאגס - סיורי סגווי בע"מ</t>
  </si>
  <si>
    <t>512662958</t>
  </si>
  <si>
    <t>4501838019</t>
  </si>
  <si>
    <t>מינוי שנתי לאוסף בטיחות אש</t>
  </si>
  <si>
    <t>40004139</t>
  </si>
  <si>
    <t>מכון התקנים הישראלי</t>
  </si>
  <si>
    <t>500500137</t>
  </si>
  <si>
    <t>4501838050</t>
  </si>
  <si>
    <t>עדכון קבצים</t>
  </si>
  <si>
    <t>4501838063</t>
  </si>
  <si>
    <t>תיקון חשמל לנגרר</t>
  </si>
  <si>
    <t>40144006</t>
  </si>
  <si>
    <t>ויינגולד משה בע"מ</t>
  </si>
  <si>
    <t>512598160</t>
  </si>
  <si>
    <t>4501838205</t>
  </si>
  <si>
    <t>40207164</t>
  </si>
  <si>
    <t>התנועה הקיבוצית - נכסי תרבות בע"מ (</t>
  </si>
  <si>
    <t>510628647</t>
  </si>
  <si>
    <t xml:space="preserve"> 641102</t>
  </si>
  <si>
    <t>4501838232</t>
  </si>
  <si>
    <t>תרגום לשפה הערבית</t>
  </si>
  <si>
    <t>636179</t>
  </si>
  <si>
    <t>4501706805</t>
  </si>
  <si>
    <t>4501706252</t>
  </si>
  <si>
    <t>4501838537</t>
  </si>
  <si>
    <t>עבור מתנות למשרד המודיעין חג החנוכה 2019</t>
  </si>
  <si>
    <t>41596504</t>
  </si>
  <si>
    <t>חמסה וכסף בוטיק ס.ד. בע"מ</t>
  </si>
  <si>
    <t>515488492</t>
  </si>
  <si>
    <t>4501835198</t>
  </si>
  <si>
    <t>שירותי ראיית חשבון</t>
  </si>
  <si>
    <t>4501838727</t>
  </si>
  <si>
    <t>4501503148</t>
  </si>
  <si>
    <t>חכירה תפעולית חודשית למכונת צילום</t>
  </si>
  <si>
    <t>4501811060</t>
  </si>
  <si>
    <t>4501838906</t>
  </si>
  <si>
    <t>רכישת מעמד לתמי 4</t>
  </si>
  <si>
    <t>4501838491</t>
  </si>
  <si>
    <t>שי לחנוכה</t>
  </si>
  <si>
    <t>4501847960</t>
  </si>
  <si>
    <t>שירותי ייעוץ להגברה</t>
  </si>
  <si>
    <t>40547361</t>
  </si>
  <si>
    <t>טביבי הראל</t>
  </si>
  <si>
    <t>036385631</t>
  </si>
  <si>
    <t>4501840992</t>
  </si>
  <si>
    <t>4501840993</t>
  </si>
  <si>
    <t>4501841004</t>
  </si>
  <si>
    <t>4501841015</t>
  </si>
  <si>
    <t>41086435</t>
  </si>
  <si>
    <t>אפ איי מדיה בע"מ</t>
  </si>
  <si>
    <t>514943513</t>
  </si>
  <si>
    <t>4501841022</t>
  </si>
  <si>
    <t>40180045</t>
  </si>
  <si>
    <t>יתדות ת.ש.מ.ו. הוצאה לאור ופרסומים</t>
  </si>
  <si>
    <t>511137671</t>
  </si>
  <si>
    <t>4501841057</t>
  </si>
  <si>
    <t>שלט לפודיום</t>
  </si>
  <si>
    <t>4501841065</t>
  </si>
  <si>
    <t>40180173</t>
  </si>
  <si>
    <t>המודיע חברה בעמ</t>
  </si>
  <si>
    <t>520022658</t>
  </si>
  <si>
    <t>4501841277</t>
  </si>
  <si>
    <t>4501841299</t>
  </si>
  <si>
    <t>4501841314</t>
  </si>
  <si>
    <t>4501841331</t>
  </si>
  <si>
    <t>4501846763</t>
  </si>
  <si>
    <t>4501841432</t>
  </si>
  <si>
    <t>4501841466</t>
  </si>
  <si>
    <t>4501841498</t>
  </si>
  <si>
    <t>4501841585</t>
  </si>
  <si>
    <t>4501841819</t>
  </si>
  <si>
    <t>4501841840</t>
  </si>
  <si>
    <t>ציוד וחומרי ניקוי לרכבים</t>
  </si>
  <si>
    <t>41593953</t>
  </si>
  <si>
    <t>אפ.1 קאר סטודיו בע"מ</t>
  </si>
  <si>
    <t>515273704</t>
  </si>
  <si>
    <t>4501844562</t>
  </si>
  <si>
    <t>מנוי שנתי באינטרנטלחוקים</t>
  </si>
  <si>
    <t>40001463</t>
  </si>
  <si>
    <t>נבו הוצאה לאור בע"מ</t>
  </si>
  <si>
    <t>512539503</t>
  </si>
  <si>
    <t>4501215680</t>
  </si>
  <si>
    <t>40827783</t>
  </si>
  <si>
    <t>אורי בוזגלו אבי קנר</t>
  </si>
  <si>
    <t>558115549</t>
  </si>
  <si>
    <t>4501211531</t>
  </si>
  <si>
    <t>41350379</t>
  </si>
  <si>
    <t>קרני עודד</t>
  </si>
  <si>
    <t>029527991</t>
  </si>
  <si>
    <t>4501841546</t>
  </si>
  <si>
    <t>רשיונות</t>
  </si>
  <si>
    <t>1112132</t>
  </si>
  <si>
    <t>4501844579</t>
  </si>
  <si>
    <t>הזמנת תגי שם לפורום קו האופק</t>
  </si>
  <si>
    <t>4501842470</t>
  </si>
  <si>
    <t>4501842731</t>
  </si>
  <si>
    <t>41571172</t>
  </si>
  <si>
    <t>מוסקוביץ דרורה</t>
  </si>
  <si>
    <t>000184762</t>
  </si>
  <si>
    <t>4501842776</t>
  </si>
  <si>
    <t>4501842796</t>
  </si>
  <si>
    <t>עדכון דינים</t>
  </si>
  <si>
    <t>4501842809</t>
  </si>
  <si>
    <t>החלפה והתקנת צמיגים לנגרר</t>
  </si>
  <si>
    <t>4501844599</t>
  </si>
  <si>
    <t>516878</t>
  </si>
  <si>
    <t>4501842917</t>
  </si>
  <si>
    <t>4501844631</t>
  </si>
  <si>
    <t>מחשוב תוכנות</t>
  </si>
  <si>
    <t>4501843681</t>
  </si>
  <si>
    <t>4501843811</t>
  </si>
  <si>
    <t>שירותי חניה</t>
  </si>
  <si>
    <t>643327</t>
  </si>
  <si>
    <t>4501844768</t>
  </si>
  <si>
    <t>עבור המחסנים</t>
  </si>
  <si>
    <t>4501838922</t>
  </si>
  <si>
    <t>40373049</t>
  </si>
  <si>
    <t>רעיונית בע"מ</t>
  </si>
  <si>
    <t>511795775</t>
  </si>
  <si>
    <t>4501844845</t>
  </si>
  <si>
    <t>4501844989</t>
  </si>
  <si>
    <t>הזמנת מקצה לפורום קו האופק</t>
  </si>
  <si>
    <t>40441828</t>
  </si>
  <si>
    <t>ליבנה ארז אהרון</t>
  </si>
  <si>
    <t>033815143</t>
  </si>
  <si>
    <t>4501845210</t>
  </si>
  <si>
    <t>4501845226</t>
  </si>
  <si>
    <t>4501845371</t>
  </si>
  <si>
    <t>4501845417</t>
  </si>
  <si>
    <t>40009189</t>
  </si>
  <si>
    <t>עמיתי מלון הרצל ירושלים</t>
  </si>
  <si>
    <t>550005532</t>
  </si>
  <si>
    <t>4501845440</t>
  </si>
  <si>
    <t>20000229</t>
  </si>
  <si>
    <t>עירית אשקלון</t>
  </si>
  <si>
    <t>500271002</t>
  </si>
  <si>
    <t>4501844731</t>
  </si>
  <si>
    <t>41576513</t>
  </si>
  <si>
    <t>4501845727</t>
  </si>
  <si>
    <t>4501715570</t>
  </si>
  <si>
    <t>מסע לפולין לעובדים</t>
  </si>
  <si>
    <t>4501845802</t>
  </si>
  <si>
    <t>תיקון מאספות</t>
  </si>
  <si>
    <t>40233597</t>
  </si>
  <si>
    <t>איציק שירותי מלגזות בע"מ</t>
  </si>
  <si>
    <t>513867366</t>
  </si>
  <si>
    <t>4501689502</t>
  </si>
  <si>
    <t>הצבת מיצב ז'בוטינסקי</t>
  </si>
  <si>
    <t>4501845797</t>
  </si>
  <si>
    <t>פעילות גיבוש- אגף תכנון תאום וארגון</t>
  </si>
  <si>
    <t>4501846196</t>
  </si>
  <si>
    <t>4501846095</t>
  </si>
  <si>
    <t>4501848143</t>
  </si>
  <si>
    <t>פעילות גיבוש- אגף בנא"מ</t>
  </si>
  <si>
    <t>4501846372</t>
  </si>
  <si>
    <t>612337</t>
  </si>
  <si>
    <t>4501846429</t>
  </si>
  <si>
    <t>זוכה מכרז סדנאות 19/3</t>
  </si>
  <si>
    <t>41458131</t>
  </si>
  <si>
    <t>הדס עירן</t>
  </si>
  <si>
    <t>022277305</t>
  </si>
  <si>
    <t>4501846456</t>
  </si>
  <si>
    <t>20000030</t>
  </si>
  <si>
    <t>מ. מ. קרית עקרון</t>
  </si>
  <si>
    <t>500204698</t>
  </si>
  <si>
    <t>4501696066</t>
  </si>
  <si>
    <t>4501846492</t>
  </si>
  <si>
    <t>20000260</t>
  </si>
  <si>
    <t>עירית קרית ים</t>
  </si>
  <si>
    <t>500296009</t>
  </si>
  <si>
    <t>4501846529</t>
  </si>
  <si>
    <t>20000143</t>
  </si>
  <si>
    <t>מ. מ. גדרה</t>
  </si>
  <si>
    <t>500225503</t>
  </si>
  <si>
    <t>4501846738</t>
  </si>
  <si>
    <t>20000150</t>
  </si>
  <si>
    <t>עירית קרית גת</t>
  </si>
  <si>
    <t>500226303</t>
  </si>
  <si>
    <t>4501846799</t>
  </si>
  <si>
    <t>20000243</t>
  </si>
  <si>
    <t>עירית פתח תקוה</t>
  </si>
  <si>
    <t>500279005</t>
  </si>
  <si>
    <t>4501846806</t>
  </si>
  <si>
    <t>4501846890</t>
  </si>
  <si>
    <t>תרגום לשפה האנגלית</t>
  </si>
  <si>
    <t>41968132</t>
  </si>
  <si>
    <t>אזולאי שי</t>
  </si>
  <si>
    <t>021378831</t>
  </si>
  <si>
    <t>4501847002</t>
  </si>
  <si>
    <t>ענבל ביטוחים תקשוב ממשלתי</t>
  </si>
  <si>
    <t>4501847033</t>
  </si>
  <si>
    <t>תשלום ארנונה - תקשוב ממשלתי</t>
  </si>
  <si>
    <t>4501847024</t>
  </si>
  <si>
    <t>שי לחג חנוכה עובדי ניקייון-משרד ראשי ואתריו</t>
  </si>
  <si>
    <t>אין מס' פנייה</t>
  </si>
  <si>
    <t>4501847269</t>
  </si>
  <si>
    <t>השכרת אולם+כיבוד קל</t>
  </si>
  <si>
    <t>4501837852</t>
  </si>
  <si>
    <t>40386575</t>
  </si>
  <si>
    <t>מוזר פילמס בע"מ</t>
  </si>
  <si>
    <t>513846337</t>
  </si>
  <si>
    <t>4501847352</t>
  </si>
  <si>
    <t>4501847374</t>
  </si>
  <si>
    <t>פעילות גיבוש אגף תקציהים ופרוייקטים</t>
  </si>
  <si>
    <t>4501847398</t>
  </si>
  <si>
    <t>4501847450</t>
  </si>
  <si>
    <t>חניית עובדים בגן הטכנולוגי</t>
  </si>
  <si>
    <t>643367</t>
  </si>
  <si>
    <t>4501847475</t>
  </si>
  <si>
    <t>40005161</t>
  </si>
  <si>
    <t>קוסט פורר גבאי את קסירר</t>
  </si>
  <si>
    <t>540041241</t>
  </si>
  <si>
    <t>4501848439</t>
  </si>
  <si>
    <t>זרוע לטלויזיה</t>
  </si>
  <si>
    <t>40004574</t>
  </si>
  <si>
    <t>סלון ירושלים (מוצרי חשמל) בע"מ</t>
  </si>
  <si>
    <t>511522427</t>
  </si>
  <si>
    <t>4501848518</t>
  </si>
  <si>
    <t>תחזוקה גיור</t>
  </si>
  <si>
    <t>4501848113</t>
  </si>
  <si>
    <t>החלפת סילוקית</t>
  </si>
  <si>
    <t>4501847452</t>
  </si>
  <si>
    <t>חניית עובדים נצרת</t>
  </si>
  <si>
    <t>4501849013</t>
  </si>
  <si>
    <t>קידום ממומן בפייסבוק</t>
  </si>
  <si>
    <t>41123145</t>
  </si>
  <si>
    <t>דיבור מדיה בע"מ</t>
  </si>
  <si>
    <t>514518547</t>
  </si>
  <si>
    <t>4501849106</t>
  </si>
  <si>
    <t>0111111</t>
  </si>
  <si>
    <t>4501849131</t>
  </si>
  <si>
    <t>דמ"נ</t>
  </si>
  <si>
    <t>4501848749</t>
  </si>
  <si>
    <t>שירותי דוברות למול תקשורת זרה</t>
  </si>
  <si>
    <t>41970061</t>
  </si>
  <si>
    <t>גולדפיש שיווק בע"מ</t>
  </si>
  <si>
    <t>515786747</t>
  </si>
  <si>
    <t>633892</t>
  </si>
  <si>
    <t>4501849179</t>
  </si>
  <si>
    <t>4501849193</t>
  </si>
  <si>
    <t>מערכת שמבינה דיבור</t>
  </si>
  <si>
    <t>4501849271</t>
  </si>
  <si>
    <t>מחשוב שוטף</t>
  </si>
  <si>
    <t>4501849292</t>
  </si>
  <si>
    <t>פעילות גיבוש המועצה הלאומית לכלכלה</t>
  </si>
  <si>
    <t>4501849447</t>
  </si>
  <si>
    <t>4501849458</t>
  </si>
  <si>
    <t>4501849469</t>
  </si>
  <si>
    <t>אירוח שרתים</t>
  </si>
  <si>
    <t>4501849490</t>
  </si>
  <si>
    <t>4501849500</t>
  </si>
  <si>
    <t>4501849543</t>
  </si>
  <si>
    <t>4501849690</t>
  </si>
  <si>
    <t>תיקון-2-מכשירי טעינת פלא פון</t>
  </si>
  <si>
    <t>41511619</t>
  </si>
  <si>
    <t>לוג'יק פוינט בע"מ</t>
  </si>
  <si>
    <t>515610038</t>
  </si>
  <si>
    <t>4501849696</t>
  </si>
  <si>
    <t>4501849856</t>
  </si>
  <si>
    <t>4501849857</t>
  </si>
  <si>
    <t>4501849872</t>
  </si>
  <si>
    <t>4501847255</t>
  </si>
  <si>
    <t>4501849989</t>
  </si>
  <si>
    <t>4501849991</t>
  </si>
  <si>
    <t>4501850012</t>
  </si>
  <si>
    <t>תחזקה ורישוי אתר</t>
  </si>
  <si>
    <t>639350</t>
  </si>
  <si>
    <t>4501850023</t>
  </si>
  <si>
    <t>4501850033</t>
  </si>
  <si>
    <t>4501850050</t>
  </si>
  <si>
    <t>4501849577</t>
  </si>
  <si>
    <t>4501850197</t>
  </si>
  <si>
    <t>רישוי למערכת גיבוי</t>
  </si>
  <si>
    <t>4501850307</t>
  </si>
  <si>
    <t>התקנת מערכת סער עדכני</t>
  </si>
  <si>
    <t>4501850350</t>
  </si>
  <si>
    <t>רשיונות תוכנה</t>
  </si>
  <si>
    <t>40537554</t>
  </si>
  <si>
    <t>מטריקס בי איי בע"מ</t>
  </si>
  <si>
    <t>514513134</t>
  </si>
  <si>
    <t>4501850383</t>
  </si>
  <si>
    <t>שירותי ציוד צילום - סוללות למצלמה</t>
  </si>
  <si>
    <t>4501850396</t>
  </si>
  <si>
    <t>סוללה למצלמה - ציוד צילום</t>
  </si>
  <si>
    <t>4501850398</t>
  </si>
  <si>
    <t>חידוש שרתים</t>
  </si>
  <si>
    <t>4501850411</t>
  </si>
  <si>
    <t>תיקון מקלט - שירותי ציוד צילום</t>
  </si>
  <si>
    <t>4501850415</t>
  </si>
  <si>
    <t>אולפן עברית</t>
  </si>
  <si>
    <t>41992543</t>
  </si>
  <si>
    <t>מורשת שרה (ע"ר)</t>
  </si>
  <si>
    <t>580644771</t>
  </si>
  <si>
    <t>4501850417</t>
  </si>
  <si>
    <t>סוללות למצלמה - שירותי ציוד צילום</t>
  </si>
  <si>
    <t>4501850426</t>
  </si>
  <si>
    <t>אוזניות לצלמה</t>
  </si>
  <si>
    <t>4501850477</t>
  </si>
  <si>
    <t>4501838230</t>
  </si>
  <si>
    <t>638723</t>
  </si>
  <si>
    <t>4501850446</t>
  </si>
  <si>
    <t>הוצאות קשיחות-חשמל עבור בטחון בבתי רה"מ</t>
  </si>
  <si>
    <r>
      <t xml:space="preserve">טיסת מנכ"ל משרד המודיעין </t>
    </r>
    <r>
      <rPr>
        <sz val="10"/>
        <color rgb="FFFF0000"/>
        <rFont val="Arial"/>
        <family val="2"/>
      </rPr>
      <t xml:space="preserve"> </t>
    </r>
    <r>
      <rPr>
        <sz val="10"/>
        <color indexed="8"/>
        <rFont val="Arial"/>
        <family val="2"/>
      </rPr>
      <t xml:space="preserve">לניו יורק </t>
    </r>
  </si>
  <si>
    <t xml:space="preserve"> טיסה לניו ורק</t>
  </si>
  <si>
    <t>רכישת ציוד CheckPoint עבור תמו"ז</t>
  </si>
  <si>
    <t>רכישת מוצר NexDAST</t>
  </si>
  <si>
    <t>ניוראליג'ן בע"מ</t>
  </si>
  <si>
    <t>515845931</t>
  </si>
  <si>
    <t>רישוי Json.NET Schema</t>
  </si>
  <si>
    <t>אזטק טכנולוגיות (1984) בע"מ</t>
  </si>
  <si>
    <t>511046393</t>
  </si>
  <si>
    <t>רכישת סנסורים תוצרת PaloAlto עבור סביבת האירוח החדשה.</t>
  </si>
  <si>
    <t>סקיור ביז בע"מ</t>
  </si>
  <si>
    <t>515012904</t>
  </si>
  <si>
    <t>רישוי Vault Ent Gov Policy Module של יצרן Hashicorp עבור סביבת האירוח החדשה.</t>
  </si>
  <si>
    <t>איי.אל.אם טולבוקס בע"מ</t>
  </si>
  <si>
    <t>514246172</t>
  </si>
  <si>
    <t>רישוי Vault Ent Platform Module של היצרן של יצרן Hashicorp עבור סביבת האירוח החדשה.</t>
  </si>
  <si>
    <t>רכישת נתבים מתוצרת Arista עבור סביבת האירוח החדשה.</t>
  </si>
  <si>
    <t>רכישת רכיב KVM לצורך פיצול מסך למס' מערכות.</t>
  </si>
  <si>
    <t>חידוש רישוי Acunetix 360</t>
  </si>
  <si>
    <t>אינפוגארד בע"מ</t>
  </si>
  <si>
    <t>512815226</t>
  </si>
  <si>
    <t>רישוי ענני CloudGuard Dome9</t>
  </si>
  <si>
    <t>סייבר אי. טי. בע"מ</t>
  </si>
  <si>
    <t>515821353</t>
  </si>
  <si>
    <t>בינת אלקטרוניקה בע"מ</t>
  </si>
  <si>
    <t>511480543</t>
  </si>
  <si>
    <t>999999</t>
  </si>
  <si>
    <t>מערכת כריזה לרכב</t>
  </si>
  <si>
    <t>520031030</t>
  </si>
  <si>
    <t>ענבל חברה לביטוח בע"מ</t>
  </si>
  <si>
    <t>40003393</t>
  </si>
  <si>
    <t>515271997</t>
  </si>
  <si>
    <t>ג'נרי שוקו בע"מ</t>
  </si>
  <si>
    <t>41535714</t>
  </si>
  <si>
    <t>כיבוד עבור סדנת CX</t>
  </si>
  <si>
    <t>4501773718</t>
  </si>
  <si>
    <t>514615020</t>
  </si>
  <si>
    <t>גרטנר ישראל אדוויזורי בע"מ</t>
  </si>
  <si>
    <t>40527773</t>
  </si>
  <si>
    <t>מכרז 34/18- מנוי שנתי גרטנר</t>
  </si>
  <si>
    <t>4501770340</t>
  </si>
  <si>
    <t>510502008</t>
  </si>
  <si>
    <t>לטרא סיסטמס בע"מ</t>
  </si>
  <si>
    <t>40001081</t>
  </si>
  <si>
    <t>רכישת שילוט</t>
  </si>
  <si>
    <t>4501773481</t>
  </si>
  <si>
    <t>שירותי איסוף וגריסה של פסולת ניירת, קרטונים ומדיה מגנטית.</t>
  </si>
  <si>
    <t>4501773435</t>
  </si>
  <si>
    <t>068948504</t>
  </si>
  <si>
    <t>יוסטר בני</t>
  </si>
  <si>
    <t>40143456</t>
  </si>
  <si>
    <t>פריצת כספת</t>
  </si>
  <si>
    <t>4501773393</t>
  </si>
  <si>
    <t>רישוי ותמיכה למוצרי Backbox</t>
  </si>
  <si>
    <t>4501772056</t>
  </si>
  <si>
    <t>4501772067</t>
  </si>
  <si>
    <t>רישוי nexpose של חברת Rapid7</t>
  </si>
  <si>
    <t>4501772058</t>
  </si>
  <si>
    <t>רכישת חותמת</t>
  </si>
  <si>
    <t>4501771968</t>
  </si>
  <si>
    <t>514373422</t>
  </si>
  <si>
    <t>ראד.טסט בע"מ</t>
  </si>
  <si>
    <t>40439096</t>
  </si>
  <si>
    <t>בדיקת גז ראדון</t>
  </si>
  <si>
    <t>4501771486</t>
  </si>
  <si>
    <t>שירותי תמיכה בעמדות שירות</t>
  </si>
  <si>
    <t>4501771676</t>
  </si>
  <si>
    <t>שירותי תמיכה עמדות שירות</t>
  </si>
  <si>
    <t>4501771663</t>
  </si>
  <si>
    <t>רכישת רישיון תוכנה</t>
  </si>
  <si>
    <t>4501770395</t>
  </si>
  <si>
    <t>4501770334</t>
  </si>
  <si>
    <t>632325</t>
  </si>
  <si>
    <t>514763838</t>
  </si>
  <si>
    <t>אפליטולס בע"מ</t>
  </si>
  <si>
    <t>41369047</t>
  </si>
  <si>
    <t>רכש מוצר EYES - APPLITOOLS</t>
  </si>
  <si>
    <t>4501771106</t>
  </si>
  <si>
    <t>4501769920</t>
  </si>
  <si>
    <t>רכישת ריושי תוכנה</t>
  </si>
  <si>
    <t>4501769902</t>
  </si>
  <si>
    <t>רכישת כרטיס סים למוקד הבקרה</t>
  </si>
  <si>
    <t>4501368853</t>
  </si>
  <si>
    <t>חידוש רישיון תוכנה</t>
  </si>
  <si>
    <t>4501768714</t>
  </si>
  <si>
    <t>029288370</t>
  </si>
  <si>
    <t>קקון יצחק</t>
  </si>
  <si>
    <t>40519043</t>
  </si>
  <si>
    <t>בדיקת מזוזות</t>
  </si>
  <si>
    <t>4501767119</t>
  </si>
  <si>
    <t>512574369</t>
  </si>
  <si>
    <t>וואן שירותי תוכנה (1997) בע"מ</t>
  </si>
  <si>
    <t>40005360</t>
  </si>
  <si>
    <t>4501766525</t>
  </si>
  <si>
    <t>4501765251</t>
  </si>
  <si>
    <t>4501758205</t>
  </si>
  <si>
    <t>513415455</t>
  </si>
  <si>
    <t>ע.ר.ד. הובלות דוד בע"מ</t>
  </si>
  <si>
    <t>40319842</t>
  </si>
  <si>
    <t>הובלה עבור אתר הר חוצבים</t>
  </si>
  <si>
    <t>4501763291</t>
  </si>
  <si>
    <t>511133696</t>
  </si>
  <si>
    <t>ניופאן בע"מ</t>
  </si>
  <si>
    <t>40277437</t>
  </si>
  <si>
    <t>מקרר עבור אתר הר חוצבים</t>
  </si>
  <si>
    <t>4501761550</t>
  </si>
  <si>
    <t>512139486</t>
  </si>
  <si>
    <t>ברקת אלקטרוניקה שיווק והפצה בע"מ</t>
  </si>
  <si>
    <t>40572524</t>
  </si>
  <si>
    <t>רכישת מוצרי חשמל מטבח</t>
  </si>
  <si>
    <t>4501760863</t>
  </si>
  <si>
    <t>4501756868</t>
  </si>
  <si>
    <t>4501757744</t>
  </si>
  <si>
    <t>רכישת מחשבים נייחים</t>
  </si>
  <si>
    <t>4501757739</t>
  </si>
  <si>
    <t>רכישת מסכי מחשב</t>
  </si>
  <si>
    <t>4501757713</t>
  </si>
  <si>
    <t>אספקה ותחזוקה של מוצרי HSM.</t>
  </si>
  <si>
    <t>4501769801</t>
  </si>
  <si>
    <t>סדנת OUTDOOR עבור פורופ מנהלי פניות ציבור</t>
  </si>
  <si>
    <t>4501756882</t>
  </si>
  <si>
    <t>ציוד מולטימדיה</t>
  </si>
  <si>
    <t>4501754954</t>
  </si>
  <si>
    <t>058771627</t>
  </si>
  <si>
    <t>רותם און</t>
  </si>
  <si>
    <t>41391222</t>
  </si>
  <si>
    <t>סדנת OUTDOOR</t>
  </si>
  <si>
    <t>4501755968</t>
  </si>
  <si>
    <t>605143</t>
  </si>
  <si>
    <t>513143842</t>
  </si>
  <si>
    <t>א.א. מעיינות בע"מ</t>
  </si>
  <si>
    <t>40442257</t>
  </si>
  <si>
    <t>רכישת מתקן מים לאתר הר חוצבים</t>
  </si>
  <si>
    <t>4501755840</t>
  </si>
  <si>
    <t>4501755779</t>
  </si>
  <si>
    <t>513611343</t>
  </si>
  <si>
    <t>אניוור אי-קומרס בע"מ</t>
  </si>
  <si>
    <t>40197085</t>
  </si>
  <si>
    <t>4501753428</t>
  </si>
  <si>
    <t>רישוי תוכנה</t>
  </si>
  <si>
    <t>4501752969</t>
  </si>
  <si>
    <t>4501750462</t>
  </si>
  <si>
    <t>כיבוד עבור כנס FG</t>
  </si>
  <si>
    <t>4501750835</t>
  </si>
  <si>
    <t>4501612996</t>
  </si>
  <si>
    <t>4501663028</t>
  </si>
  <si>
    <t>515761500</t>
  </si>
  <si>
    <t>פאזל- שירותי מזון בע"מ</t>
  </si>
  <si>
    <t>41579236</t>
  </si>
  <si>
    <t>4501749784</t>
  </si>
  <si>
    <t>תקנה 3(2) - התקשרות דחופה למניעת נזק של ממש</t>
  </si>
  <si>
    <t>512131038</t>
  </si>
  <si>
    <t>קומפיוטרגרד טכנולוגיות 1995 בע"מ</t>
  </si>
  <si>
    <t>40001385</t>
  </si>
  <si>
    <t>חומרים מתכלים להפקת כרטיס חכם.</t>
  </si>
  <si>
    <t>4501745384</t>
  </si>
  <si>
    <t>580341204</t>
  </si>
  <si>
    <t>נגישות ישראל (ע"ר)</t>
  </si>
  <si>
    <t>40159217</t>
  </si>
  <si>
    <t>השתתפות בועידת נגישות ישראל</t>
  </si>
  <si>
    <t>4501745226</t>
  </si>
  <si>
    <t>אירוח כנס הערכת ספקים</t>
  </si>
  <si>
    <t>4501692523</t>
  </si>
  <si>
    <t>514237296</t>
  </si>
  <si>
    <t>קאנאפ'ס בע"מ</t>
  </si>
  <si>
    <t>40525259</t>
  </si>
  <si>
    <t>כיבוד עבור השקת מרכז ניטור</t>
  </si>
  <si>
    <t>4501744415</t>
  </si>
  <si>
    <t>ביצוע עבודות ביטחון במתחם הר חוצבים.</t>
  </si>
  <si>
    <t>4501744220</t>
  </si>
  <si>
    <t>מבדק ISO27017 /27018</t>
  </si>
  <si>
    <t>4501743947</t>
  </si>
  <si>
    <t>513976894</t>
  </si>
  <si>
    <t>נט - ווינג בע"מ</t>
  </si>
  <si>
    <t>40821565</t>
  </si>
  <si>
    <t>רכישת 7 רשיונות BOMGAR</t>
  </si>
  <si>
    <t>4501743881</t>
  </si>
  <si>
    <t>אירוח פורום מנהלי מוקדי שירותי</t>
  </si>
  <si>
    <t>4501742385</t>
  </si>
  <si>
    <t>שילוט לסוק בבאר שבע.</t>
  </si>
  <si>
    <t>4501741591</t>
  </si>
  <si>
    <t>רכישת IPAD ומוצרים משלימים.</t>
  </si>
  <si>
    <t>4501739763</t>
  </si>
  <si>
    <t>כיבוד עבור הרמת כוסית שנת 2019</t>
  </si>
  <si>
    <t>4501738799</t>
  </si>
  <si>
    <t>035785013</t>
  </si>
  <si>
    <t>גרייבסקי רויטל</t>
  </si>
  <si>
    <t>40383291</t>
  </si>
  <si>
    <t>רכישת מגשי פירות הרמת כוסית</t>
  </si>
  <si>
    <t>4501738673</t>
  </si>
  <si>
    <t>635818884</t>
  </si>
  <si>
    <t>GRATNER UK LIMITED</t>
  </si>
  <si>
    <t>50062381</t>
  </si>
  <si>
    <t>כרטיסים לכנס חווית הלקוח</t>
  </si>
  <si>
    <t>4501736093</t>
  </si>
  <si>
    <t>513016436</t>
  </si>
  <si>
    <t>מסעדת וסטקיית סימה בע"מ</t>
  </si>
  <si>
    <t>40177086</t>
  </si>
  <si>
    <t>כיבוד עבור יום הבחירות</t>
  </si>
  <si>
    <t>4501738337</t>
  </si>
  <si>
    <t>רכישת כלי עבודה וציוד היקפי</t>
  </si>
  <si>
    <t>4501737671</t>
  </si>
  <si>
    <t>רכישת תוכנות</t>
  </si>
  <si>
    <t>4501737579</t>
  </si>
  <si>
    <t>תחזוקה למוצרי Radware</t>
  </si>
  <si>
    <t>4501736109</t>
  </si>
  <si>
    <t>4501734818</t>
  </si>
  <si>
    <t>515589711</t>
  </si>
  <si>
    <t>דוקו - עיצוב מערכות ארגוניות בע"מ</t>
  </si>
  <si>
    <t>41572608</t>
  </si>
  <si>
    <t>הרצאה בנושא חדשנות</t>
  </si>
  <si>
    <t>4501734661</t>
  </si>
  <si>
    <t>שעות יעוץ אפיון ותמיכה במוצר Agile Point</t>
  </si>
  <si>
    <t>4501734655</t>
  </si>
  <si>
    <t>4501734305</t>
  </si>
  <si>
    <t>4501733112</t>
  </si>
  <si>
    <t>4501733023</t>
  </si>
  <si>
    <t>4501733007</t>
  </si>
  <si>
    <t>טונרים למדפסות קיימות בארגון.</t>
  </si>
  <si>
    <t>4501733692</t>
  </si>
  <si>
    <t>רכישת רישוי Zeplin</t>
  </si>
  <si>
    <t>4501732971</t>
  </si>
  <si>
    <t>תחזוקת מתקני שתיה.</t>
  </si>
  <si>
    <t>4501732960</t>
  </si>
  <si>
    <t>43274</t>
  </si>
  <si>
    <t>מערכת אחסון NetApp עבור מערך הגיבויים.</t>
  </si>
  <si>
    <t>4501732492</t>
  </si>
  <si>
    <t>4501732452</t>
  </si>
  <si>
    <t>4501733111</t>
  </si>
  <si>
    <t>512469693</t>
  </si>
  <si>
    <t>מטריקס בדיקות ואוטומציה בע"מ</t>
  </si>
  <si>
    <t>40168641</t>
  </si>
  <si>
    <t>בדיקת עומסים תשתית הבחירות</t>
  </si>
  <si>
    <t>4501731879</t>
  </si>
  <si>
    <t>4501731336</t>
  </si>
  <si>
    <t>כיבוד עבור מפגש שולחנות עגולים</t>
  </si>
  <si>
    <t>4501731331</t>
  </si>
  <si>
    <t>4501730001</t>
  </si>
  <si>
    <t>028579225</t>
  </si>
  <si>
    <t>זוהר תהילה</t>
  </si>
  <si>
    <t>41596787</t>
  </si>
  <si>
    <t>קריינות ללומדה</t>
  </si>
  <si>
    <t>4501725815</t>
  </si>
  <si>
    <t>514424290</t>
  </si>
  <si>
    <t>טרה-סקיי בע"מ</t>
  </si>
  <si>
    <t>41062826</t>
  </si>
  <si>
    <t>הקמת סביבת אירוח</t>
  </si>
  <si>
    <t>4501727158</t>
  </si>
  <si>
    <t>רכישת מוצרי מיקרוסופט עבור שנת 2019.</t>
  </si>
  <si>
    <t>4501727080</t>
  </si>
  <si>
    <t>מכרז מינהל הדיור 03/2011</t>
  </si>
  <si>
    <t>שכ"ט אדריכל - בנין האנרגיה</t>
  </si>
  <si>
    <t>4501586102</t>
  </si>
  <si>
    <t>ריהוט למתחם החדש בהר חוצבים.</t>
  </si>
  <si>
    <t>4501720819</t>
  </si>
  <si>
    <t>שירות זיכוי עבור איתור שגויים, וייעול וחיסכון במסגרת מכרז מרכזי 16/2015.</t>
  </si>
  <si>
    <t>4501724316</t>
  </si>
  <si>
    <t>שיפוץ מתחם הר חוצבים.</t>
  </si>
  <si>
    <t>4501726298</t>
  </si>
  <si>
    <t>רכישת מחשבים ניידים עבור הסטודיו של ממשל זמין.</t>
  </si>
  <si>
    <t>4501722264</t>
  </si>
  <si>
    <t>514962554</t>
  </si>
  <si>
    <t>אופיס 3000 בע"מ</t>
  </si>
  <si>
    <t>41056294</t>
  </si>
  <si>
    <t>רכישת מכשיר סלולר לבדיקות</t>
  </si>
  <si>
    <t>4501724038</t>
  </si>
  <si>
    <t>רכישת מכשירי סלולר לבדיקות</t>
  </si>
  <si>
    <t>4501724046</t>
  </si>
  <si>
    <t>הפקת מדריך דיגיטלי.</t>
  </si>
  <si>
    <t>4501724302</t>
  </si>
  <si>
    <t xml:space="preserve"> מכרז מינהל הדיור 03/2011</t>
  </si>
  <si>
    <t>שכר טירחה לתכנון שיפוץ ושדרוג משרדי מינהל הרכש.</t>
  </si>
  <si>
    <t>4501720438</t>
  </si>
  <si>
    <t>החלפת תאורה בחדר הדרכה קומה -1 - בניין האנרגיה/ממשל זמין.</t>
  </si>
  <si>
    <t>4501724037</t>
  </si>
  <si>
    <t>4501723375</t>
  </si>
  <si>
    <t>4501723362</t>
  </si>
  <si>
    <t>4501723298</t>
  </si>
  <si>
    <t>4501723262</t>
  </si>
  <si>
    <t>4501701542</t>
  </si>
  <si>
    <t>4501723378</t>
  </si>
  <si>
    <t>4501723208</t>
  </si>
  <si>
    <t>4501722737</t>
  </si>
  <si>
    <t>הרצאה - חוק מניעת הטרדה מינית</t>
  </si>
  <si>
    <t>4501722060</t>
  </si>
  <si>
    <t>רכישת רישוי למוצרי TUFIN</t>
  </si>
  <si>
    <t>4501718752</t>
  </si>
  <si>
    <t>עבודות תקשורת במתחם החדש בהר חוצבים.</t>
  </si>
  <si>
    <t>4501720668</t>
  </si>
  <si>
    <t>596175</t>
  </si>
  <si>
    <t>שדרוג רישוי Solera</t>
  </si>
  <si>
    <t>4501731366</t>
  </si>
  <si>
    <t>510522022</t>
  </si>
  <si>
    <t>פולקובסקי בעמ</t>
  </si>
  <si>
    <t>40011802</t>
  </si>
  <si>
    <t>שילוטלסוק הממשלתי.</t>
  </si>
  <si>
    <t>4501719993</t>
  </si>
  <si>
    <t>רכישת רישוי Pulse Secure לאתר DR</t>
  </si>
  <si>
    <t>4501718753</t>
  </si>
  <si>
    <t>4501718020</t>
  </si>
  <si>
    <t>513808253</t>
  </si>
  <si>
    <t>פורטק תוכנה בע"מ</t>
  </si>
  <si>
    <t>40552678</t>
  </si>
  <si>
    <t>רכישת רישוי BOMGAR</t>
  </si>
  <si>
    <t>4501717361</t>
  </si>
  <si>
    <t>שכר טירחה עבור תכנון, ניהול ופיקוח פרויקט שיפוץ בבניין האנרגיה</t>
  </si>
  <si>
    <t>4501717280</t>
  </si>
  <si>
    <t>רכישת מזגן עבור ארון תקשורת בבנין חפציבה.</t>
  </si>
  <si>
    <t>4501715615</t>
  </si>
  <si>
    <t>אספקה והתקנת מסך בחדר של מנהל יחידת יה"ב - רשות התקשוב הממשלתי.</t>
  </si>
  <si>
    <t>4501721322</t>
  </si>
  <si>
    <t>032245102</t>
  </si>
  <si>
    <t>מרקוס טלי</t>
  </si>
  <si>
    <t>40518806</t>
  </si>
  <si>
    <t>פיתוח והעברת סדנת סימולציות</t>
  </si>
  <si>
    <t>4501713494</t>
  </si>
  <si>
    <t>אירוח פורום</t>
  </si>
  <si>
    <t>4501712737</t>
  </si>
  <si>
    <t>515589273</t>
  </si>
  <si>
    <t>מגנט - פיתוח מנהיגות בע"מ</t>
  </si>
  <si>
    <t>41867900</t>
  </si>
  <si>
    <t>סדנת ניהול ממשקים ועבודת צוות</t>
  </si>
  <si>
    <t>4501712472</t>
  </si>
  <si>
    <t>4501736891</t>
  </si>
  <si>
    <t>553419</t>
  </si>
  <si>
    <t>511416612</t>
  </si>
  <si>
    <t>סינאל מלל פייוויי בע"מ</t>
  </si>
  <si>
    <t>40004521</t>
  </si>
  <si>
    <t>שירותי תחזוקה לשעוני נוכחות.</t>
  </si>
  <si>
    <t>4501711423</t>
  </si>
  <si>
    <t>4501701493</t>
  </si>
  <si>
    <t>4501701427</t>
  </si>
  <si>
    <t>4501614445</t>
  </si>
  <si>
    <t>4501437689</t>
  </si>
  <si>
    <t>רכישת מגרסה</t>
  </si>
  <si>
    <t>4501767478</t>
  </si>
  <si>
    <t>4501767802</t>
  </si>
  <si>
    <t>רכישת שעון נוכחות</t>
  </si>
  <si>
    <t>4501705442</t>
  </si>
  <si>
    <t>קורא כרטיסי אשראי עבור עמדת השירות בבניין ג'נרי בירושלים.</t>
  </si>
  <si>
    <t>4501709299</t>
  </si>
  <si>
    <t>בלדרות לעמדות שירות - משרד התחבורה.</t>
  </si>
  <si>
    <t>4501705988</t>
  </si>
  <si>
    <t>העתקת מיקום עמדת שירות משרד הבריאות</t>
  </si>
  <si>
    <t>4501702305</t>
  </si>
  <si>
    <t>העתקת מיקום עמדת שירות משרד התחבורה</t>
  </si>
  <si>
    <t>4501702303</t>
  </si>
  <si>
    <t>קורא כרטיס אשראי לעמדת שירות</t>
  </si>
  <si>
    <t>4501698891</t>
  </si>
  <si>
    <t>4501694349</t>
  </si>
  <si>
    <t>4501658299</t>
  </si>
  <si>
    <t>4501639633</t>
  </si>
  <si>
    <t>4501626602</t>
  </si>
  <si>
    <t>העתקת מיקום עמדתשירות..</t>
  </si>
  <si>
    <t>4501626303</t>
  </si>
  <si>
    <t>4501575024</t>
  </si>
  <si>
    <t>604405</t>
  </si>
  <si>
    <t>קוראי כרטיסים פס מגנטי עבור עמדות שירות - שרות התעסוקה.</t>
  </si>
  <si>
    <t>4501531385</t>
  </si>
  <si>
    <t>589879</t>
  </si>
  <si>
    <t>4501415523</t>
  </si>
  <si>
    <t>4501414852</t>
  </si>
  <si>
    <t>4501414293</t>
  </si>
  <si>
    <t>עמדת שירות עבור נמכס ברשות המיסים.</t>
  </si>
  <si>
    <t>4501698948</t>
  </si>
  <si>
    <t>4501693524</t>
  </si>
  <si>
    <t>4501626593</t>
  </si>
  <si>
    <t>רכישת  עמדות שירות - רשות המיסים.</t>
  </si>
  <si>
    <t>4501548770</t>
  </si>
  <si>
    <t>עמדות שירות.</t>
  </si>
  <si>
    <t>4501405891</t>
  </si>
  <si>
    <t>4501773189</t>
  </si>
  <si>
    <t>חישוב שכר של עובדי המשרד-מל"מ-2018</t>
  </si>
  <si>
    <t>4501555097</t>
  </si>
  <si>
    <t>4501736787</t>
  </si>
  <si>
    <t>4501754506</t>
  </si>
  <si>
    <t>4501725853</t>
  </si>
  <si>
    <t>4501752994</t>
  </si>
  <si>
    <t>רכישת שרת לוגים</t>
  </si>
  <si>
    <t>4501748412</t>
  </si>
  <si>
    <t>אירוח פורום מובילי שירות</t>
  </si>
  <si>
    <t>4501718731</t>
  </si>
  <si>
    <t>ביטוחים חברת ענבל לשנת 2019</t>
  </si>
  <si>
    <t>4501695997</t>
  </si>
  <si>
    <t>רכישת נתב סלולארי נייח מוקשח + חבילת גלישה לעמדת שירות באוטובוס שירות.</t>
  </si>
  <si>
    <t>4501654822</t>
  </si>
  <si>
    <t>רכישת כרטיסי SIM DATA</t>
  </si>
  <si>
    <t>4501541925</t>
  </si>
  <si>
    <t>שירות סלולאר.</t>
  </si>
  <si>
    <t>4501524061</t>
  </si>
  <si>
    <t>העסקת יועץ לטובת כתיבת מכרז</t>
  </si>
  <si>
    <t>4501470383</t>
  </si>
  <si>
    <t>513685990</t>
  </si>
  <si>
    <t>הלוי - דוויק בע"מ</t>
  </si>
  <si>
    <t>40170684</t>
  </si>
  <si>
    <t>4501412072</t>
  </si>
  <si>
    <t>כרטיסי סים</t>
  </si>
  <si>
    <t>4501357130</t>
  </si>
  <si>
    <t>אין מס' פניה במנוף!!</t>
  </si>
  <si>
    <t>054108758</t>
  </si>
  <si>
    <t>סלע מרדכי</t>
  </si>
  <si>
    <t>40565855</t>
  </si>
  <si>
    <t>קבלת שירותי ייעוץ בתחום רישוי העסקים בישראל.</t>
  </si>
  <si>
    <t>4501143582</t>
  </si>
  <si>
    <t>רכישת מתאמים לאוזניות</t>
  </si>
  <si>
    <t>4501699787</t>
  </si>
  <si>
    <t>570057752</t>
  </si>
  <si>
    <t>סאסא סופטוור - אגודה שיתופית חקלאית</t>
  </si>
  <si>
    <t>41036180</t>
  </si>
  <si>
    <t>חידוש רישוי ותחזוקה עמדת הלבנה</t>
  </si>
  <si>
    <t>4501692344</t>
  </si>
  <si>
    <t>ליווי אישי - ניהול מוצר</t>
  </si>
  <si>
    <t>4501657390</t>
  </si>
  <si>
    <t>4501643045</t>
  </si>
  <si>
    <t>4501640063</t>
  </si>
  <si>
    <t>4501578703</t>
  </si>
  <si>
    <t>511585010</t>
  </si>
  <si>
    <t>לוטם אסטרטגיות לפיתוח ארגונים בע"מ</t>
  </si>
  <si>
    <t>40015576</t>
  </si>
  <si>
    <t>ביצוע סדנא מקצועית בנושא ניהול בעלי עניין</t>
  </si>
  <si>
    <t>4501534583</t>
  </si>
  <si>
    <t>ציוד משק.</t>
  </si>
  <si>
    <t>4501410486</t>
  </si>
  <si>
    <t>רכישת מתכלים למדפסות.</t>
  </si>
  <si>
    <t>4501380756</t>
  </si>
  <si>
    <t>4501431951</t>
  </si>
  <si>
    <t>4501431932</t>
  </si>
  <si>
    <t>4501430158</t>
  </si>
  <si>
    <t>4501430135</t>
  </si>
  <si>
    <t>4501431916</t>
  </si>
  <si>
    <t>הדרכה בנושא נגישות</t>
  </si>
  <si>
    <t>4501725806</t>
  </si>
  <si>
    <t>ציוד ממותג</t>
  </si>
  <si>
    <t>4501715089</t>
  </si>
  <si>
    <t>024438772</t>
  </si>
  <si>
    <t>בר זיו עפר</t>
  </si>
  <si>
    <t>41628004</t>
  </si>
  <si>
    <t>כתיבת מסמך הנחיה</t>
  </si>
  <si>
    <t>4501649164</t>
  </si>
  <si>
    <t>מנהל פרויקט עבור שיפוץ בניין האנרגיה.</t>
  </si>
  <si>
    <t>4501611217</t>
  </si>
  <si>
    <t>שילוט חיצווני לסוק הממשלתי.</t>
  </si>
  <si>
    <t>4501710239</t>
  </si>
  <si>
    <t>אספקת מערכת ניהול ואבטחת מכשירים ניידים (EMM)</t>
  </si>
  <si>
    <t>4501703595</t>
  </si>
  <si>
    <t>תכנון שיפוץ מתקן ממשל זמין בהר חוצבים.</t>
  </si>
  <si>
    <t>4501703074</t>
  </si>
  <si>
    <t>515628170</t>
  </si>
  <si>
    <t>טסלינק בע"מ</t>
  </si>
  <si>
    <t>41864012</t>
  </si>
  <si>
    <t>הדרכה בנושא Infrastucture as code</t>
  </si>
  <si>
    <t>4501702257</t>
  </si>
  <si>
    <t>אירוח קורס מנהלי מוקדי שירות מחזור ה'</t>
  </si>
  <si>
    <t>4501701369</t>
  </si>
  <si>
    <t>כיבוד מפגש קוד פתוח</t>
  </si>
  <si>
    <t>4501701155</t>
  </si>
  <si>
    <t>512369802</t>
  </si>
  <si>
    <t>אשנב מערכות מידע ומחשוב בע"מ</t>
  </si>
  <si>
    <t>41097224</t>
  </si>
  <si>
    <t>רכישת רישוי APPSCAN</t>
  </si>
  <si>
    <t>4501694944</t>
  </si>
  <si>
    <t>צילומים והדפסות לפרויקט שיפוץ ממשל זמין.</t>
  </si>
  <si>
    <t>4501693580</t>
  </si>
  <si>
    <t>השלתמות בנושא הנגשת אתרי אינטרנט ותוכן</t>
  </si>
  <si>
    <t>4501692438</t>
  </si>
  <si>
    <t>512095043</t>
  </si>
  <si>
    <t>ישע סיון יעוץ בע"מ</t>
  </si>
  <si>
    <t>41626976</t>
  </si>
  <si>
    <t>סדנא לשם הטמעת טרנספורמציה דיגיטלית</t>
  </si>
  <si>
    <t>4501647730</t>
  </si>
  <si>
    <t>513778720</t>
  </si>
  <si>
    <t>נקסט סטייג' בע"מ</t>
  </si>
  <si>
    <t>41609444</t>
  </si>
  <si>
    <t>הקמת GALERA-DB-CLUSTER</t>
  </si>
  <si>
    <t>4501638989</t>
  </si>
  <si>
    <t>512236431</t>
  </si>
  <si>
    <t>בוס-דיימקס בע"מ</t>
  </si>
  <si>
    <t>40286110</t>
  </si>
  <si>
    <t>ביצוע ספירת מצאי</t>
  </si>
  <si>
    <t>4501627416</t>
  </si>
  <si>
    <t>520036039</t>
  </si>
  <si>
    <t>מטריקס אי.טי. מערכות בע"מ</t>
  </si>
  <si>
    <t>40003662</t>
  </si>
  <si>
    <t>ליווי מערכות רוחביות Dynamic crm</t>
  </si>
  <si>
    <t>4501605706</t>
  </si>
  <si>
    <t>מערכת מיזוג אוויר</t>
  </si>
  <si>
    <t>4501599490</t>
  </si>
  <si>
    <t>הרצאה עבור קורס מובילי שירות</t>
  </si>
  <si>
    <t>4501596646</t>
  </si>
  <si>
    <t>580421626</t>
  </si>
  <si>
    <t>יעדים לצפון מיסודה של קרן רש"י (ע"ר</t>
  </si>
  <si>
    <t>40327609</t>
  </si>
  <si>
    <t>בדיקות נגישות מלאות עבור אתרי ממשל זמין</t>
  </si>
  <si>
    <t>4501362066</t>
  </si>
  <si>
    <t>נסיעות חול שירותי שגרירות</t>
  </si>
  <si>
    <t>4501522102</t>
  </si>
  <si>
    <t>4501754600</t>
  </si>
  <si>
    <t>4501496235</t>
  </si>
  <si>
    <t>4501359877</t>
  </si>
  <si>
    <t>4501710269</t>
  </si>
  <si>
    <t>מארז לפורים לעובדים</t>
  </si>
  <si>
    <t>4501729611</t>
  </si>
  <si>
    <t>4501518987</t>
  </si>
  <si>
    <t>514767128</t>
  </si>
  <si>
    <t>קרונוס צילומי אוויר בע"מ</t>
  </si>
  <si>
    <t>41052424</t>
  </si>
  <si>
    <t>הפקת סרטון למשרד המודיעין</t>
  </si>
  <si>
    <t>4501685389</t>
  </si>
  <si>
    <t>הזמנת פולדרים למשרד המודיעין</t>
  </si>
  <si>
    <t>4501769170</t>
  </si>
  <si>
    <t>טיסת מנכ"ל המשרד לניו יורק מרץ 2019</t>
  </si>
  <si>
    <t>4501765499</t>
  </si>
  <si>
    <t>מתנות עבור משרד המודיעין לשבועות</t>
  </si>
  <si>
    <t>4501762139</t>
  </si>
  <si>
    <t>טיסת מנכ"ל משרד המודיעין וצוותו להונג קונג אוק 2018</t>
  </si>
  <si>
    <t>4501754111</t>
  </si>
  <si>
    <t>ציוד למשרד המודיעין</t>
  </si>
  <si>
    <t>4501749945</t>
  </si>
  <si>
    <t>הזמנת מפות עבור משרד המןדיעין</t>
  </si>
  <si>
    <t>4501738554</t>
  </si>
  <si>
    <t>עבור מתנות לפורים משרד המןדיעין</t>
  </si>
  <si>
    <t>4501729770</t>
  </si>
  <si>
    <t>4501728282</t>
  </si>
  <si>
    <t>הזמנת מתנות פסח 2018</t>
  </si>
  <si>
    <t>4501715576</t>
  </si>
  <si>
    <t>4501618677</t>
  </si>
  <si>
    <t>583867</t>
  </si>
  <si>
    <t>שירותי נקיון</t>
  </si>
  <si>
    <t>4501415018</t>
  </si>
  <si>
    <t>515495133</t>
  </si>
  <si>
    <t>ג.ר.י יעוץ ויזום בע"מ</t>
  </si>
  <si>
    <t>41559374</t>
  </si>
  <si>
    <t>יועץ למשרד המודיעין</t>
  </si>
  <si>
    <t>4501495278</t>
  </si>
  <si>
    <t>הזמנת יום עיון עבור משרד המודיעין</t>
  </si>
  <si>
    <t>4501751808</t>
  </si>
  <si>
    <t>יום עיון למשרד המודיעין מלון יהודה</t>
  </si>
  <si>
    <t>4501705715</t>
  </si>
  <si>
    <t>הזמנת חותמת</t>
  </si>
  <si>
    <t>4501696752</t>
  </si>
  <si>
    <t>4501583165</t>
  </si>
  <si>
    <t>רכישת מסכי מחשב עבור הקמת חדר SOC בממשך זמין.</t>
  </si>
  <si>
    <t>4501665904</t>
  </si>
  <si>
    <t>רכישת מערכת מולטימדיה עבור ה SOC הממשלתי בבאר שבע.</t>
  </si>
  <si>
    <t>4501645391</t>
  </si>
  <si>
    <t>050260587</t>
  </si>
  <si>
    <t>בנימיני לוי ציון</t>
  </si>
  <si>
    <t>41404661</t>
  </si>
  <si>
    <t>4501760100</t>
  </si>
  <si>
    <t>4501754656</t>
  </si>
  <si>
    <t>מדבקות הכוון בערבית לעמדות שירות</t>
  </si>
  <si>
    <t>4501668494</t>
  </si>
  <si>
    <t>4501698645</t>
  </si>
  <si>
    <t>4501673643</t>
  </si>
  <si>
    <t>4501673469</t>
  </si>
  <si>
    <t>כיבוד עבור ראש רשות התקשוב</t>
  </si>
  <si>
    <t>4501490007</t>
  </si>
  <si>
    <t>חיבור קו 100מגה</t>
  </si>
  <si>
    <t>4501459702</t>
  </si>
  <si>
    <t>4501633555</t>
  </si>
  <si>
    <t>4501680386</t>
  </si>
  <si>
    <t>קורסד חדשנות</t>
  </si>
  <si>
    <t>4501669412</t>
  </si>
  <si>
    <t>514395912</t>
  </si>
  <si>
    <t>אלטר מזוודות ותיקים 2010 בע"מ</t>
  </si>
  <si>
    <t>40525271</t>
  </si>
  <si>
    <t>4501718551</t>
  </si>
  <si>
    <t>4501765764</t>
  </si>
  <si>
    <t>512558230</t>
  </si>
  <si>
    <t>מהלב - מרכז ישראלי לנגישות בתקשורת</t>
  </si>
  <si>
    <t>40007153</t>
  </si>
  <si>
    <t>שילוט</t>
  </si>
  <si>
    <t>4501756685</t>
  </si>
  <si>
    <t>4501754771</t>
  </si>
  <si>
    <t>4501752493</t>
  </si>
  <si>
    <t>515593408</t>
  </si>
  <si>
    <t>עזריאל הפקות בע"מ</t>
  </si>
  <si>
    <t>41895199</t>
  </si>
  <si>
    <t>סיור עיתונאים</t>
  </si>
  <si>
    <t>4501749976</t>
  </si>
  <si>
    <t>4501746872</t>
  </si>
  <si>
    <t>אין מס' פנייה במנוף</t>
  </si>
  <si>
    <t>מענק מצוינות עובדי ניקיון 2018</t>
  </si>
  <si>
    <t>4501741764</t>
  </si>
  <si>
    <t>511946592</t>
  </si>
  <si>
    <t>איי. בי. אס. - אלטמן שרותי ברודקאסט</t>
  </si>
  <si>
    <t>40191726</t>
  </si>
  <si>
    <t>4501738444</t>
  </si>
  <si>
    <t>4501737486</t>
  </si>
  <si>
    <t>כוורת</t>
  </si>
  <si>
    <t>4501736289</t>
  </si>
  <si>
    <t>4501736416</t>
  </si>
  <si>
    <t>אולפן טלויזיה</t>
  </si>
  <si>
    <t>4501323716</t>
  </si>
  <si>
    <t>4501732352</t>
  </si>
  <si>
    <t>4501730855</t>
  </si>
  <si>
    <t>4501726716</t>
  </si>
  <si>
    <t>513907683</t>
  </si>
  <si>
    <t>פירסומוטור בע"מ</t>
  </si>
  <si>
    <t>40996054</t>
  </si>
  <si>
    <t>4501718926</t>
  </si>
  <si>
    <t>4501712313</t>
  </si>
  <si>
    <t>4501427905</t>
  </si>
  <si>
    <t>השלמת כסאות ושולחן למחלקת קשבים</t>
  </si>
  <si>
    <t>4501651462</t>
  </si>
  <si>
    <t>514094564</t>
  </si>
  <si>
    <t>גודי פתרונות הסעדה בע"מ</t>
  </si>
  <si>
    <t>41554906</t>
  </si>
  <si>
    <t>4501711878</t>
  </si>
  <si>
    <t>ציוד מחלקת צילום</t>
  </si>
  <si>
    <t>4501757472</t>
  </si>
  <si>
    <t>4501668306</t>
  </si>
  <si>
    <t>511312266</t>
  </si>
  <si>
    <t>אררט - עיסוקים טכניים בע"מ</t>
  </si>
  <si>
    <t>40007024</t>
  </si>
  <si>
    <t>4501643951</t>
  </si>
  <si>
    <t>4501601057</t>
  </si>
  <si>
    <t>4501596099</t>
  </si>
  <si>
    <t>4501577375</t>
  </si>
  <si>
    <t>4501543655</t>
  </si>
  <si>
    <t>4501499281</t>
  </si>
  <si>
    <t>025121575</t>
  </si>
  <si>
    <t>כהן מגן אפרת</t>
  </si>
  <si>
    <t>41082561</t>
  </si>
  <si>
    <t>שירותי טכנאי לשהעברת אתר לשרת חדש</t>
  </si>
  <si>
    <t>4501456168</t>
  </si>
  <si>
    <t>512257312</t>
  </si>
  <si>
    <t>שטיחי ישראלי - דקור טפט בע"מ</t>
  </si>
  <si>
    <t>40180097</t>
  </si>
  <si>
    <t>4501394187</t>
  </si>
  <si>
    <t>4501307938</t>
  </si>
  <si>
    <t>4501287683</t>
  </si>
  <si>
    <t>4501228363</t>
  </si>
  <si>
    <t>4501619557</t>
  </si>
  <si>
    <t>4501428018</t>
  </si>
  <si>
    <t>ארוחות צהריים</t>
  </si>
  <si>
    <t>4501390742</t>
  </si>
  <si>
    <t>רכישת תוכנת אדובי</t>
  </si>
  <si>
    <t>4501729773</t>
  </si>
  <si>
    <t>4501706246</t>
  </si>
  <si>
    <t>631810</t>
  </si>
  <si>
    <t>514998947</t>
  </si>
  <si>
    <t>יונייטד סיטס בע"מ</t>
  </si>
  <si>
    <t>41034353</t>
  </si>
  <si>
    <t>4501699850</t>
  </si>
  <si>
    <t>034491423</t>
  </si>
  <si>
    <t>הר-זהב חיים</t>
  </si>
  <si>
    <t>40562638</t>
  </si>
  <si>
    <t>4501644335</t>
  </si>
  <si>
    <t>4501604279</t>
  </si>
  <si>
    <t>תיקון ציוד צילום</t>
  </si>
  <si>
    <t>4501578124</t>
  </si>
  <si>
    <t>513777813</t>
  </si>
  <si>
    <t>ישפאר מוצרי צריכה בע"מ</t>
  </si>
  <si>
    <t>40287627</t>
  </si>
  <si>
    <t>4501351272</t>
  </si>
  <si>
    <t>תיקון עמדת הלבנה</t>
  </si>
  <si>
    <t>4501773424</t>
  </si>
  <si>
    <t>064562341</t>
  </si>
  <si>
    <t>שפיצר יהודית מרים</t>
  </si>
  <si>
    <t>41045452</t>
  </si>
  <si>
    <t>4501758887</t>
  </si>
  <si>
    <t>רכישת כוננים להעתקה דיגיטלית</t>
  </si>
  <si>
    <t>4501755184</t>
  </si>
  <si>
    <t>חידוש תחזוקה בשימוש השוטף של המערכות</t>
  </si>
  <si>
    <t>4501750071</t>
  </si>
  <si>
    <t>4501742246</t>
  </si>
  <si>
    <t>513620195</t>
  </si>
  <si>
    <t>איוויב מובייל בע"מ</t>
  </si>
  <si>
    <t>40161625</t>
  </si>
  <si>
    <t>תויות נייר כרומו</t>
  </si>
  <si>
    <t>4501729623</t>
  </si>
  <si>
    <t>שילוט לשירותי נכים</t>
  </si>
  <si>
    <t>4501729564</t>
  </si>
  <si>
    <t>רכישת מדפסת</t>
  </si>
  <si>
    <t>4501690129</t>
  </si>
  <si>
    <t>4501689702</t>
  </si>
  <si>
    <t>4501684142</t>
  </si>
  <si>
    <t>רשיונות מערכת</t>
  </si>
  <si>
    <t>4501673890</t>
  </si>
  <si>
    <t>רכישת אל פסק</t>
  </si>
  <si>
    <t>4501673558</t>
  </si>
  <si>
    <t>רכישת כסאות עבור עובדי הארכיון</t>
  </si>
  <si>
    <t>4501750188</t>
  </si>
  <si>
    <t>4501618999</t>
  </si>
  <si>
    <t>4501577351</t>
  </si>
  <si>
    <t>שירות שנתי</t>
  </si>
  <si>
    <t>4501489013</t>
  </si>
  <si>
    <t>4501729409</t>
  </si>
  <si>
    <t>התקנת קולר הנגשה</t>
  </si>
  <si>
    <t>4501709924</t>
  </si>
  <si>
    <t>כהן חיה-פז</t>
  </si>
  <si>
    <t>41609217</t>
  </si>
  <si>
    <t>כתיבת מערכי הדרכה למרכז המבקרים בארכיון המדינה</t>
  </si>
  <si>
    <t>4501641434</t>
  </si>
  <si>
    <t>הנצחת זכרו של רחבעם</t>
  </si>
  <si>
    <t>04510409</t>
  </si>
  <si>
    <t>511039448</t>
  </si>
  <si>
    <t>מאיה תור בע"מ</t>
  </si>
  <si>
    <t>40158677</t>
  </si>
  <si>
    <t>4501645412</t>
  </si>
  <si>
    <t>513095794</t>
  </si>
  <si>
    <t>אגד תעבורה בע"מ</t>
  </si>
  <si>
    <t>40015578</t>
  </si>
  <si>
    <t>4501479881</t>
  </si>
  <si>
    <t>512964362</t>
  </si>
  <si>
    <t>אליס 14 בע"מ</t>
  </si>
  <si>
    <t>40473467</t>
  </si>
  <si>
    <t>בימוי והפקת יום ז'בוטינסקי</t>
  </si>
  <si>
    <t>4501751122</t>
  </si>
  <si>
    <t>כתיבת מכרז עם מודן הוצאת ספרים- ז'בוטינסקי</t>
  </si>
  <si>
    <t>4501695247</t>
  </si>
  <si>
    <t>מועצת הרצל</t>
  </si>
  <si>
    <t>04510405</t>
  </si>
  <si>
    <t>4501766370</t>
  </si>
  <si>
    <t>פעולות המועצה הציבור</t>
  </si>
  <si>
    <t>580213023</t>
  </si>
  <si>
    <t>מוזיאון המדע ע"ש בלומפילד ירושלים (</t>
  </si>
  <si>
    <t>40000183</t>
  </si>
  <si>
    <t>יום עיון-ציון עשור למות הנשיא אפרים קציר</t>
  </si>
  <si>
    <t>4501742678</t>
  </si>
  <si>
    <t>טייפ הקלטה</t>
  </si>
  <si>
    <t>4501739895</t>
  </si>
  <si>
    <t>תמונות ע"ג זכוכית</t>
  </si>
  <si>
    <t>4501737407</t>
  </si>
  <si>
    <t>4501767943</t>
  </si>
  <si>
    <t>שיאון משה</t>
  </si>
  <si>
    <t>41506089</t>
  </si>
  <si>
    <t>נציג ציבור</t>
  </si>
  <si>
    <t>4501771717</t>
  </si>
  <si>
    <t>השכרת ציוד עבור אגף הגיור</t>
  </si>
  <si>
    <t>4501765677</t>
  </si>
  <si>
    <t>הזמנת חותמותעבור דייני אגף הגיור</t>
  </si>
  <si>
    <t>4501768397</t>
  </si>
  <si>
    <t>חותמת לאגף הגיור</t>
  </si>
  <si>
    <t>4501754790</t>
  </si>
  <si>
    <t>כיבוד אגף הגיור</t>
  </si>
  <si>
    <t>4501739842</t>
  </si>
  <si>
    <t>הזמנת כיבוד לסיור במרכזי קליטה צפון</t>
  </si>
  <si>
    <t>4501730658</t>
  </si>
  <si>
    <t>513701201</t>
  </si>
  <si>
    <t>אקספרס דיזיין בע"מ</t>
  </si>
  <si>
    <t>40493017</t>
  </si>
  <si>
    <t>אספקת וילונות עבור מחוז ירושלים</t>
  </si>
  <si>
    <t>4501723856</t>
  </si>
  <si>
    <t>תשלום ארנונה</t>
  </si>
  <si>
    <t>4501768175</t>
  </si>
  <si>
    <t>4501527672</t>
  </si>
  <si>
    <t>שרותי חניה עובדי אגף הגיור</t>
  </si>
  <si>
    <t>4501480897</t>
  </si>
  <si>
    <t>אחזקה גיור בית הדפוס 12</t>
  </si>
  <si>
    <t>4501156474</t>
  </si>
  <si>
    <t>אחזקה מחוז דרום 2015</t>
  </si>
  <si>
    <t>4501156418</t>
  </si>
  <si>
    <t>מכשירי מים עבור מתקני אגף הגיור 2017</t>
  </si>
  <si>
    <t>4501370471</t>
  </si>
  <si>
    <t>רכישת שי לסיור לימודי אגף הגיור</t>
  </si>
  <si>
    <t>4501645140</t>
  </si>
  <si>
    <t>ציוד משרדי שוטף אגף הגיור</t>
  </si>
  <si>
    <t>4501630230</t>
  </si>
  <si>
    <t>513523811</t>
  </si>
  <si>
    <t>משכני ובניו בע"מ</t>
  </si>
  <si>
    <t>40397492</t>
  </si>
  <si>
    <t>רכישת שי למתגייר- אגף הגיור</t>
  </si>
  <si>
    <t>4501625260</t>
  </si>
  <si>
    <t>4501527933</t>
  </si>
  <si>
    <t>606176</t>
  </si>
  <si>
    <t>כתיבת תכנית לימודים דיגיטלית לקראת גיור</t>
  </si>
  <si>
    <t>4501522673</t>
  </si>
  <si>
    <t>מנוי חניה</t>
  </si>
  <si>
    <t>4501500965</t>
  </si>
  <si>
    <t>טבילת מתגיירים</t>
  </si>
  <si>
    <t>4501411777</t>
  </si>
  <si>
    <t>טבילת גרים במקוה הוד השרון 4/17-4/18</t>
  </si>
  <si>
    <t>4501393569</t>
  </si>
  <si>
    <t>שירותי טבילה למתגיירים מחוז צפון</t>
  </si>
  <si>
    <t>4501295827</t>
  </si>
  <si>
    <t>טבילת מתגיירים 2016</t>
  </si>
  <si>
    <t>4501225996</t>
  </si>
  <si>
    <t>שירותי אחזקה וחניה</t>
  </si>
  <si>
    <t>4501165028</t>
  </si>
  <si>
    <t>טבילת גרים</t>
  </si>
  <si>
    <t>4501156611</t>
  </si>
  <si>
    <t>הזמנת מיקרוגל עבור מחוז חיפה</t>
  </si>
  <si>
    <t>4501703609</t>
  </si>
  <si>
    <t>580506111</t>
  </si>
  <si>
    <t>משיבת נפש - הוד השרון (ע"ר)</t>
  </si>
  <si>
    <t>41113619</t>
  </si>
  <si>
    <t>פעילות חברתית אגף גיור מרכז</t>
  </si>
  <si>
    <t>4501683955</t>
  </si>
  <si>
    <t>סיור לימודי עובדי אגף הגיור</t>
  </si>
  <si>
    <t>4501630407</t>
  </si>
  <si>
    <t>4501768872</t>
  </si>
  <si>
    <t>4501763541</t>
  </si>
  <si>
    <t>4501744138</t>
  </si>
  <si>
    <t>4501741616</t>
  </si>
  <si>
    <t>4501741604</t>
  </si>
  <si>
    <t>4501621191</t>
  </si>
  <si>
    <t>4501577310</t>
  </si>
  <si>
    <t>4501336431</t>
  </si>
  <si>
    <t>581886</t>
  </si>
  <si>
    <t>511444028</t>
  </si>
  <si>
    <t>ארגוני במות בע"מ</t>
  </si>
  <si>
    <t>40004543</t>
  </si>
  <si>
    <t>תשלום הפרשי הצמדה</t>
  </si>
  <si>
    <t>4501721787</t>
  </si>
  <si>
    <t>הוצאות אבטחה - מחסומ</t>
  </si>
  <si>
    <t>04510132</t>
  </si>
  <si>
    <t>053045852</t>
  </si>
  <si>
    <t>חצבני בנימין</t>
  </si>
  <si>
    <t>41376910</t>
  </si>
  <si>
    <t>4501766449</t>
  </si>
  <si>
    <t>558323143</t>
  </si>
  <si>
    <t>רדאר הפקות</t>
  </si>
  <si>
    <t>41565588</t>
  </si>
  <si>
    <t>4501759732</t>
  </si>
  <si>
    <t>2-ימי עיון</t>
  </si>
  <si>
    <t>4501753682</t>
  </si>
  <si>
    <t>מפגש עבודה בין משרדים כולל כיבוד+השכרת מקום</t>
  </si>
  <si>
    <t>4501755348</t>
  </si>
  <si>
    <t>4501749009</t>
  </si>
  <si>
    <t>שרותי כנסים לאגף ממשל וחברה</t>
  </si>
  <si>
    <t>4501743499</t>
  </si>
  <si>
    <t>4501752019</t>
  </si>
  <si>
    <t>4501737568</t>
  </si>
  <si>
    <t>627982</t>
  </si>
  <si>
    <t>4501737821</t>
  </si>
  <si>
    <t>4501728689</t>
  </si>
  <si>
    <t>כנסים</t>
  </si>
  <si>
    <t>4501745821</t>
  </si>
  <si>
    <t>4501680258</t>
  </si>
  <si>
    <t>4501560433</t>
  </si>
  <si>
    <t>4501506345</t>
  </si>
  <si>
    <t>513668012</t>
  </si>
  <si>
    <t>אנטרופי יועצים בע"מ</t>
  </si>
  <si>
    <t>40468904</t>
  </si>
  <si>
    <t>4501455427</t>
  </si>
  <si>
    <t>514017987</t>
  </si>
  <si>
    <t>טומדס בע"מ</t>
  </si>
  <si>
    <t>41404989</t>
  </si>
  <si>
    <t>4501220365</t>
  </si>
  <si>
    <t>626597</t>
  </si>
  <si>
    <t>580438786</t>
  </si>
  <si>
    <t>פרוייקט נובה - ניהול בשירות הקהילה</t>
  </si>
  <si>
    <t>40943594</t>
  </si>
  <si>
    <t>סקירות מקצועיות</t>
  </si>
  <si>
    <t>4501582481</t>
  </si>
  <si>
    <t>4501542788</t>
  </si>
  <si>
    <t>שירותי ניקיון</t>
  </si>
  <si>
    <t>4501429324</t>
  </si>
  <si>
    <t>4501368491</t>
  </si>
  <si>
    <t>569807</t>
  </si>
  <si>
    <t>513910372</t>
  </si>
  <si>
    <t>שיתופים - לקידום החברה האזרחית חברה</t>
  </si>
  <si>
    <t>40397581</t>
  </si>
  <si>
    <t>ניהול שולחנות עגולים</t>
  </si>
  <si>
    <t>4501289354</t>
  </si>
  <si>
    <t>השכרת חדר דיונים</t>
  </si>
  <si>
    <t>4501705571</t>
  </si>
  <si>
    <t>4501683597</t>
  </si>
  <si>
    <t>שרותיייעוץ</t>
  </si>
  <si>
    <t>4501673590</t>
  </si>
  <si>
    <t>4501663313</t>
  </si>
  <si>
    <t>513902460</t>
  </si>
  <si>
    <t>אלרוב ממילא 2006 בע"מ</t>
  </si>
  <si>
    <t>40370392</t>
  </si>
  <si>
    <t>שרותי ארוח אישיים</t>
  </si>
  <si>
    <t>4501637365</t>
  </si>
  <si>
    <t>4501526148</t>
  </si>
  <si>
    <t>שירותי טיוב רגולציה ברשות המיסים</t>
  </si>
  <si>
    <t>4501491682</t>
  </si>
  <si>
    <t>4501699075</t>
  </si>
  <si>
    <t>4501699071</t>
  </si>
  <si>
    <t>4501699068</t>
  </si>
  <si>
    <t>4501682842</t>
  </si>
  <si>
    <t>4501593061</t>
  </si>
  <si>
    <t>4501560437</t>
  </si>
  <si>
    <t>4501560431</t>
  </si>
  <si>
    <t>4501748352</t>
  </si>
  <si>
    <t>שרותי  תרגום</t>
  </si>
  <si>
    <t>4501716514</t>
  </si>
  <si>
    <t>רכישת מתנות לחו"ל</t>
  </si>
  <si>
    <t>4501492910</t>
  </si>
  <si>
    <t>512197484</t>
  </si>
  <si>
    <t>המעיין נכסים, יזמות ותיירות בע"מ</t>
  </si>
  <si>
    <t>40254733</t>
  </si>
  <si>
    <t>4501266039</t>
  </si>
  <si>
    <t>4501670615</t>
  </si>
  <si>
    <t>4501769036</t>
  </si>
  <si>
    <t>4501769034</t>
  </si>
  <si>
    <t>4501769031</t>
  </si>
  <si>
    <t>4501769021</t>
  </si>
  <si>
    <t>4501768893</t>
  </si>
  <si>
    <t>4501768891</t>
  </si>
  <si>
    <t>4501768889</t>
  </si>
  <si>
    <t>4501768885</t>
  </si>
  <si>
    <t>4501768876</t>
  </si>
  <si>
    <t>4501768697</t>
  </si>
  <si>
    <t>4501768696</t>
  </si>
  <si>
    <t>4501768692</t>
  </si>
  <si>
    <t>4501768687</t>
  </si>
  <si>
    <t>4501763584</t>
  </si>
  <si>
    <t>4501763587</t>
  </si>
  <si>
    <t>תשלום אש"ל נסיעות חו"ל</t>
  </si>
  <si>
    <t>4501756415</t>
  </si>
  <si>
    <t>4501763462</t>
  </si>
  <si>
    <t>4501763458</t>
  </si>
  <si>
    <t>4501763456</t>
  </si>
  <si>
    <t>4501763439</t>
  </si>
  <si>
    <t>4501763438</t>
  </si>
  <si>
    <t>4501763437</t>
  </si>
  <si>
    <t>4501763436</t>
  </si>
  <si>
    <t>4501762958</t>
  </si>
  <si>
    <t>4501762949</t>
  </si>
  <si>
    <t>4501762931</t>
  </si>
  <si>
    <t>4501762926</t>
  </si>
  <si>
    <t>4501762917</t>
  </si>
  <si>
    <t>4501762907</t>
  </si>
  <si>
    <t>רכישת ספרים</t>
  </si>
  <si>
    <t>4501761304</t>
  </si>
  <si>
    <t>שירותי שגרירות</t>
  </si>
  <si>
    <t>4501665183</t>
  </si>
  <si>
    <t>4501753295</t>
  </si>
  <si>
    <t>4501753242</t>
  </si>
  <si>
    <t>4501718622</t>
  </si>
  <si>
    <t>4501736660</t>
  </si>
  <si>
    <t>4501737575</t>
  </si>
  <si>
    <t>4501737582</t>
  </si>
  <si>
    <t>4501741938</t>
  </si>
  <si>
    <t>4501741931</t>
  </si>
  <si>
    <t>4501741924</t>
  </si>
  <si>
    <t>4501741917</t>
  </si>
  <si>
    <t>4501741911</t>
  </si>
  <si>
    <t>4501741908</t>
  </si>
  <si>
    <t>4501741896</t>
  </si>
  <si>
    <t>4501741889</t>
  </si>
  <si>
    <t>4501741578</t>
  </si>
  <si>
    <t>4501737609</t>
  </si>
  <si>
    <t>4501737594</t>
  </si>
  <si>
    <t>4501736012</t>
  </si>
  <si>
    <t>4501438939</t>
  </si>
  <si>
    <t>4501712681</t>
  </si>
  <si>
    <t>4501718616</t>
  </si>
  <si>
    <t>4501704168</t>
  </si>
  <si>
    <t>4501698134</t>
  </si>
  <si>
    <t>4501698130</t>
  </si>
  <si>
    <t>4501698090</t>
  </si>
  <si>
    <t>4501697618</t>
  </si>
  <si>
    <t>4501670611</t>
  </si>
  <si>
    <t>4501649125</t>
  </si>
  <si>
    <t>4501649111</t>
  </si>
  <si>
    <t>4501569284</t>
  </si>
  <si>
    <t>4501423200</t>
  </si>
  <si>
    <t>4501697626</t>
  </si>
  <si>
    <t>4501698097</t>
  </si>
  <si>
    <t>4501698577</t>
  </si>
  <si>
    <t>4501698143</t>
  </si>
  <si>
    <t>4501698139</t>
  </si>
  <si>
    <t>4501698126</t>
  </si>
  <si>
    <t>4501697592</t>
  </si>
  <si>
    <t>4501511424</t>
  </si>
  <si>
    <t>4501763435</t>
  </si>
  <si>
    <t>512579772</t>
  </si>
  <si>
    <t>א.א. אינטר-פריס בע"מ</t>
  </si>
  <si>
    <t>41496759</t>
  </si>
  <si>
    <t>כירת גז</t>
  </si>
  <si>
    <t>4501763361</t>
  </si>
  <si>
    <t>הדרכות ורענונים</t>
  </si>
  <si>
    <t>4501383694</t>
  </si>
  <si>
    <t>512324401</t>
  </si>
  <si>
    <t>תבליני הדור השלישי בע"מ</t>
  </si>
  <si>
    <t>40568629</t>
  </si>
  <si>
    <t>מארז לפורים</t>
  </si>
  <si>
    <t>4501729704</t>
  </si>
  <si>
    <t>ריהוט  משרדי</t>
  </si>
  <si>
    <t>4501710683</t>
  </si>
  <si>
    <t>ארוחות לאגף הביטחון</t>
  </si>
  <si>
    <t>4501551683</t>
  </si>
  <si>
    <t>4501621062</t>
  </si>
  <si>
    <t>4501429454</t>
  </si>
  <si>
    <t>שי לחג</t>
  </si>
  <si>
    <t>4501569351</t>
  </si>
  <si>
    <t>הכשרות עזרה ראשונה</t>
  </si>
  <si>
    <t>4501005686</t>
  </si>
  <si>
    <t>4501704190</t>
  </si>
  <si>
    <t>4501699188</t>
  </si>
  <si>
    <t>4501768694</t>
  </si>
  <si>
    <t>511387177</t>
  </si>
  <si>
    <t>א. חי גרפ (אדים) מכשירי כתיבה וציוד</t>
  </si>
  <si>
    <t>40007036</t>
  </si>
  <si>
    <t>רכישת ספה-אגף מערכות מידע</t>
  </si>
  <si>
    <t>4501765194</t>
  </si>
  <si>
    <t>4501753679</t>
  </si>
  <si>
    <t>4501741961</t>
  </si>
  <si>
    <t>4501607308</t>
  </si>
  <si>
    <t>513204180</t>
  </si>
  <si>
    <t>בינת מערכות תוכנה בע"מ</t>
  </si>
  <si>
    <t>40241202</t>
  </si>
  <si>
    <t>4501736841</t>
  </si>
  <si>
    <t>4501435911</t>
  </si>
  <si>
    <t>קייטרינג לסדנא-מערך הגיור</t>
  </si>
  <si>
    <t>4501772002</t>
  </si>
  <si>
    <t>515603553</t>
  </si>
  <si>
    <t>אודיטנט ל.ל בע"מ</t>
  </si>
  <si>
    <t>41556603</t>
  </si>
  <si>
    <t>4501762889</t>
  </si>
  <si>
    <t>קייטרינג</t>
  </si>
  <si>
    <t>4501762848</t>
  </si>
  <si>
    <t>שרותי הדרכה</t>
  </si>
  <si>
    <t>4501436040</t>
  </si>
  <si>
    <t>059783076</t>
  </si>
  <si>
    <t>רני אילן</t>
  </si>
  <si>
    <t>40486495</t>
  </si>
  <si>
    <t>הכשרת דיינים</t>
  </si>
  <si>
    <t>4501747744</t>
  </si>
  <si>
    <t>קייטרינג לקורס מנהלות</t>
  </si>
  <si>
    <t>4501738057</t>
  </si>
  <si>
    <t>028560225</t>
  </si>
  <si>
    <t>לב ארי גנית</t>
  </si>
  <si>
    <t>41765325</t>
  </si>
  <si>
    <t>4501732251</t>
  </si>
  <si>
    <t>4501732270</t>
  </si>
  <si>
    <t>קורס למנהלים</t>
  </si>
  <si>
    <t>4501728950</t>
  </si>
  <si>
    <t>אימון אישי למנהלים</t>
  </si>
  <si>
    <t>4501724974</t>
  </si>
  <si>
    <t>יום האישה הבנלאומי</t>
  </si>
  <si>
    <t>4501704313</t>
  </si>
  <si>
    <t>4501720923</t>
  </si>
  <si>
    <t>סיור הכנה למסע לפולין</t>
  </si>
  <si>
    <t>4501718289</t>
  </si>
  <si>
    <t>511883647</t>
  </si>
  <si>
    <t>מרכז גישות בע"מ</t>
  </si>
  <si>
    <t>40011984</t>
  </si>
  <si>
    <t>4501572845</t>
  </si>
  <si>
    <t>514070705</t>
  </si>
  <si>
    <t>ביגוד ירושלים בע"מ</t>
  </si>
  <si>
    <t>40290716</t>
  </si>
  <si>
    <t>ביגוד</t>
  </si>
  <si>
    <t>4501715028</t>
  </si>
  <si>
    <t>הסעה</t>
  </si>
  <si>
    <t>4501714984</t>
  </si>
  <si>
    <t>4501714190</t>
  </si>
  <si>
    <t xml:space="preserve"> סיור לעובדים</t>
  </si>
  <si>
    <t>4501714246</t>
  </si>
  <si>
    <t>4501606459</t>
  </si>
  <si>
    <t>קורס מצויינות לעובדים</t>
  </si>
  <si>
    <t>4501711399</t>
  </si>
  <si>
    <t>036903193</t>
  </si>
  <si>
    <t>הררי אסף יעקב</t>
  </si>
  <si>
    <t>41866736</t>
  </si>
  <si>
    <t>4501709384</t>
  </si>
  <si>
    <t>513458760</t>
  </si>
  <si>
    <t>קבוצת גבים ע.ג. בע"מ</t>
  </si>
  <si>
    <t>40015919</t>
  </si>
  <si>
    <t>4501706992</t>
  </si>
  <si>
    <t>058132069</t>
  </si>
  <si>
    <t>לוין שמחה</t>
  </si>
  <si>
    <t>40004077</t>
  </si>
  <si>
    <t>קורס למנהלות</t>
  </si>
  <si>
    <t>4501705530</t>
  </si>
  <si>
    <t>056825490</t>
  </si>
  <si>
    <t>זבריקו ורדה</t>
  </si>
  <si>
    <t>40000962</t>
  </si>
  <si>
    <t>מוצרי אריזה</t>
  </si>
  <si>
    <t>4501688606</t>
  </si>
  <si>
    <t>ימי הדרכה</t>
  </si>
  <si>
    <t>4501656670</t>
  </si>
  <si>
    <t>513007781</t>
  </si>
  <si>
    <t>מכון מגיד ללימודי המשך מיסודה של הא</t>
  </si>
  <si>
    <t>40005027</t>
  </si>
  <si>
    <t>קורס ניהול זמן</t>
  </si>
  <si>
    <t>4501711695</t>
  </si>
  <si>
    <t>4501711414</t>
  </si>
  <si>
    <t>סיור מקצועי לעובדים</t>
  </si>
  <si>
    <t>4501705557</t>
  </si>
  <si>
    <t>סיור ניצנים</t>
  </si>
  <si>
    <t>4501704297</t>
  </si>
  <si>
    <t>511549479</t>
  </si>
  <si>
    <t>ברליץ (ישראל) בע"מ</t>
  </si>
  <si>
    <t>40004589</t>
  </si>
  <si>
    <t>4501698333</t>
  </si>
  <si>
    <t>קורס אקסל לעובדים</t>
  </si>
  <si>
    <t>4501527284</t>
  </si>
  <si>
    <t>4501772885</t>
  </si>
  <si>
    <t>מכונת צילום</t>
  </si>
  <si>
    <t>4501772235</t>
  </si>
  <si>
    <t>לוח מחיק מגנטי</t>
  </si>
  <si>
    <t>4501770261</t>
  </si>
  <si>
    <t>4501770279</t>
  </si>
  <si>
    <t>מחברות ספירל</t>
  </si>
  <si>
    <t>4501770087</t>
  </si>
  <si>
    <t>יומנים</t>
  </si>
  <si>
    <t>4501769825</t>
  </si>
  <si>
    <t>4501769028</t>
  </si>
  <si>
    <t>בריל חיים</t>
  </si>
  <si>
    <t>41036437</t>
  </si>
  <si>
    <t>4501769398</t>
  </si>
  <si>
    <t>4501768531</t>
  </si>
  <si>
    <t>4501768575</t>
  </si>
  <si>
    <t>4501766767</t>
  </si>
  <si>
    <t>4501765882</t>
  </si>
  <si>
    <t>4501765594</t>
  </si>
  <si>
    <t>028997492</t>
  </si>
  <si>
    <t>משולם דרור</t>
  </si>
  <si>
    <t>40331013</t>
  </si>
  <si>
    <t>פינוי פסולת</t>
  </si>
  <si>
    <t>4501764190</t>
  </si>
  <si>
    <t>שרותי גינון במשרד הראשי -חיפוי חצץ</t>
  </si>
  <si>
    <t>4501763948</t>
  </si>
  <si>
    <t>ייצור מעקה</t>
  </si>
  <si>
    <t>4501763642</t>
  </si>
  <si>
    <t>4501762618</t>
  </si>
  <si>
    <t>לוח תכנון</t>
  </si>
  <si>
    <t>4501761381</t>
  </si>
  <si>
    <t>4501762397</t>
  </si>
  <si>
    <t>4501762392</t>
  </si>
  <si>
    <t>4501762695</t>
  </si>
  <si>
    <t>520042326</t>
  </si>
  <si>
    <t>גטר גרופ בע"מ</t>
  </si>
  <si>
    <t>41097839</t>
  </si>
  <si>
    <t>טלוויזיה+זרוע</t>
  </si>
  <si>
    <t>4501762638</t>
  </si>
  <si>
    <t>בוכנות לכסאות</t>
  </si>
  <si>
    <t>4501761382</t>
  </si>
  <si>
    <t>4501761344</t>
  </si>
  <si>
    <t>רכישת טלויזיה</t>
  </si>
  <si>
    <t>4501758842</t>
  </si>
  <si>
    <t>4501759828</t>
  </si>
  <si>
    <t>נייר צילום</t>
  </si>
  <si>
    <t>4501764862</t>
  </si>
  <si>
    <t>שושני אסתר</t>
  </si>
  <si>
    <t>40827155</t>
  </si>
  <si>
    <t>4501759361</t>
  </si>
  <si>
    <t>4501758899</t>
  </si>
  <si>
    <t>4501757037</t>
  </si>
  <si>
    <t>אספקה והתקנת מזגנים</t>
  </si>
  <si>
    <t>4501764806</t>
  </si>
  <si>
    <t>032201238</t>
  </si>
  <si>
    <t>בוהדנה גיא</t>
  </si>
  <si>
    <t>41895822</t>
  </si>
  <si>
    <t>התקנת פיקוד לתריס+שלטים</t>
  </si>
  <si>
    <t>4501753648</t>
  </si>
  <si>
    <t>305383416</t>
  </si>
  <si>
    <t>בכשי חגי</t>
  </si>
  <si>
    <t>40837252</t>
  </si>
  <si>
    <t>מסיבת פרישה 2019-עובדות חשבות</t>
  </si>
  <si>
    <t>4501754416</t>
  </si>
  <si>
    <t>4501753713</t>
  </si>
  <si>
    <t>שרותי ניקיון-שי ליום העצמאות 2019 כלל היחידות</t>
  </si>
  <si>
    <t>4501752951</t>
  </si>
  <si>
    <t>שרותי גינון ליד התפוז-משרד ראשי</t>
  </si>
  <si>
    <t>4501752887</t>
  </si>
  <si>
    <t>תמונות</t>
  </si>
  <si>
    <t>4501751723</t>
  </si>
  <si>
    <t>511860769</t>
  </si>
  <si>
    <t>באג מולטיסיסטם בע"מ</t>
  </si>
  <si>
    <t>40016226</t>
  </si>
  <si>
    <t>שי לילדי עובדים</t>
  </si>
  <si>
    <t>4501750917</t>
  </si>
  <si>
    <t>4501034686</t>
  </si>
  <si>
    <t>055618516</t>
  </si>
  <si>
    <t>סנרטייג דליה</t>
  </si>
  <si>
    <t>40525125</t>
  </si>
  <si>
    <t>זר ליום הזיכרון</t>
  </si>
  <si>
    <t>4501749926</t>
  </si>
  <si>
    <t>4501749735</t>
  </si>
  <si>
    <t>520020264</t>
  </si>
  <si>
    <t>חברה למפעלי כלכלה ותרבות לעובדי המד</t>
  </si>
  <si>
    <t>40009828</t>
  </si>
  <si>
    <t>סבסוד מנויים לגימלאים</t>
  </si>
  <si>
    <t>4501748362</t>
  </si>
  <si>
    <t>034204768</t>
  </si>
  <si>
    <t>מבשוף ערן בצלאל</t>
  </si>
  <si>
    <t>40519916</t>
  </si>
  <si>
    <t>רכישת נעלים למשתתפי המחוזיאדה 2019</t>
  </si>
  <si>
    <t>4501747563</t>
  </si>
  <si>
    <t>שלט יזכור</t>
  </si>
  <si>
    <t>4501747008</t>
  </si>
  <si>
    <t>510829666</t>
  </si>
  <si>
    <t>אי. אס. אן בע"מ</t>
  </si>
  <si>
    <t>41100241</t>
  </si>
  <si>
    <t>ליטוש פלטה סמל המדינה</t>
  </si>
  <si>
    <t>4501747003</t>
  </si>
  <si>
    <t>513493569</t>
  </si>
  <si>
    <t>טים ספורט בע"מ</t>
  </si>
  <si>
    <t>40217634</t>
  </si>
  <si>
    <t>ביגוד וציוד ספורט</t>
  </si>
  <si>
    <t>4501746985</t>
  </si>
  <si>
    <t>511738742</t>
  </si>
  <si>
    <t>דוד צמיר בע"מ</t>
  </si>
  <si>
    <t>40238915</t>
  </si>
  <si>
    <t>4501746762</t>
  </si>
  <si>
    <t>מלונות פטאל-לאונרדו טבריה</t>
  </si>
  <si>
    <t>41527207</t>
  </si>
  <si>
    <t>ארוח במלון</t>
  </si>
  <si>
    <t>4501745366</t>
  </si>
  <si>
    <t>מלונות פתאל בע"מ-יו בוטיק כנרת</t>
  </si>
  <si>
    <t>41589132</t>
  </si>
  <si>
    <t>4501745333</t>
  </si>
  <si>
    <t>גיבוש לגימלאים</t>
  </si>
  <si>
    <t>4501744553</t>
  </si>
  <si>
    <t>פינוי  ריהוט בלאי וזבל</t>
  </si>
  <si>
    <t>4501744432</t>
  </si>
  <si>
    <t>4501744345</t>
  </si>
  <si>
    <t>פינויי קרטונים</t>
  </si>
  <si>
    <t>4501743725</t>
  </si>
  <si>
    <t>ייצור אותיות לפודיום</t>
  </si>
  <si>
    <t>4501743570</t>
  </si>
  <si>
    <t>מערכת כריזה</t>
  </si>
  <si>
    <t>4501742416</t>
  </si>
  <si>
    <t>4501742219</t>
  </si>
  <si>
    <t>מתנות+הקדשה</t>
  </si>
  <si>
    <t>4501698272</t>
  </si>
  <si>
    <t>557339751</t>
  </si>
  <si>
    <t>מסיעי אריה שאשא</t>
  </si>
  <si>
    <t>40012269</t>
  </si>
  <si>
    <t>שרותי הסעות</t>
  </si>
  <si>
    <t>4501751575</t>
  </si>
  <si>
    <t>שי לעובדת</t>
  </si>
  <si>
    <t>4501745984</t>
  </si>
  <si>
    <t>אביזרי עזר</t>
  </si>
  <si>
    <t>4501739322</t>
  </si>
  <si>
    <t>4501739080</t>
  </si>
  <si>
    <t>025127143</t>
  </si>
  <si>
    <t>שמעיה דניאל</t>
  </si>
  <si>
    <t>40165075</t>
  </si>
  <si>
    <t>תיקון מחבט+רכישת כדורי טניס</t>
  </si>
  <si>
    <t>4501738286</t>
  </si>
  <si>
    <t>511441388</t>
  </si>
  <si>
    <t>אמ. ג'י. אס. ספורט טרדינג בע"מ</t>
  </si>
  <si>
    <t>40004541</t>
  </si>
  <si>
    <t>4501737776</t>
  </si>
  <si>
    <t>303749931</t>
  </si>
  <si>
    <t>ישראל אריאל הרי</t>
  </si>
  <si>
    <t>41879074</t>
  </si>
  <si>
    <t>מעמד מגנט לרכב</t>
  </si>
  <si>
    <t>4501736285</t>
  </si>
  <si>
    <t>מדבקות לפודיומים</t>
  </si>
  <si>
    <t>4501735748</t>
  </si>
  <si>
    <t>4501734289</t>
  </si>
  <si>
    <t>ארוע לילדי עובדים</t>
  </si>
  <si>
    <t>4501735433</t>
  </si>
  <si>
    <t>סיכות-71</t>
  </si>
  <si>
    <t>4501735419</t>
  </si>
  <si>
    <t>סיכות יזכור</t>
  </si>
  <si>
    <t>4501734590</t>
  </si>
  <si>
    <t>פרחים</t>
  </si>
  <si>
    <t>4501734586</t>
  </si>
  <si>
    <t>אור גיל חיים</t>
  </si>
  <si>
    <t>40562092</t>
  </si>
  <si>
    <t>נציג/נציגת ציבור</t>
  </si>
  <si>
    <t>4501734568</t>
  </si>
  <si>
    <t>כרטיסי ברכה לפסח</t>
  </si>
  <si>
    <t>4501732290</t>
  </si>
  <si>
    <t>שי לחג פורים לעובדי הניקיון במשרד הראשי ואתריו</t>
  </si>
  <si>
    <t>4501731664</t>
  </si>
  <si>
    <t>מיני גשר לתאורה ברכב</t>
  </si>
  <si>
    <t>4501730835</t>
  </si>
  <si>
    <t>510980840</t>
  </si>
  <si>
    <t>חי מוצרי נייר בע"מ</t>
  </si>
  <si>
    <t>40946231</t>
  </si>
  <si>
    <t>מפיות נייר</t>
  </si>
  <si>
    <t>4501728054</t>
  </si>
  <si>
    <t>4501726589</t>
  </si>
  <si>
    <t>514726884</t>
  </si>
  <si>
    <t>פרגולנד - פתרונות בנייה קלה בע"מ</t>
  </si>
  <si>
    <t>41378891</t>
  </si>
  <si>
    <t>דלת</t>
  </si>
  <si>
    <t>4501728997</t>
  </si>
  <si>
    <t>ספר מקצועי</t>
  </si>
  <si>
    <t>4501730222</t>
  </si>
  <si>
    <t>203024609</t>
  </si>
  <si>
    <t>רגב שחר</t>
  </si>
  <si>
    <t>41584321</t>
  </si>
  <si>
    <t>מופע מוזיקלי</t>
  </si>
  <si>
    <t>4501730144</t>
  </si>
  <si>
    <t>513579177</t>
  </si>
  <si>
    <t>רוטשילד מערכות שלוט בע"מ</t>
  </si>
  <si>
    <t>41584168</t>
  </si>
  <si>
    <t>שילוט+עבודת מנוף</t>
  </si>
  <si>
    <t>4501729250</t>
  </si>
  <si>
    <t>ארוע לילדי עובדים העולים לכתה א'</t>
  </si>
  <si>
    <t>4501729234</t>
  </si>
  <si>
    <t>512426628</t>
  </si>
  <si>
    <t>חגים נחלים שיווק בע"מ</t>
  </si>
  <si>
    <t>40308159</t>
  </si>
  <si>
    <t>4501729216</t>
  </si>
  <si>
    <t>פרחים לפסח</t>
  </si>
  <si>
    <t>4501728981</t>
  </si>
  <si>
    <t>מע' כריזה</t>
  </si>
  <si>
    <t>4501729915</t>
  </si>
  <si>
    <t>513628040</t>
  </si>
  <si>
    <t>מונדו במות בע"מ</t>
  </si>
  <si>
    <t>40300409</t>
  </si>
  <si>
    <t>דבק דו צדדי</t>
  </si>
  <si>
    <t>4501728514</t>
  </si>
  <si>
    <t>515697381</t>
  </si>
  <si>
    <t>ציפור הנפש אומנות ישראלית בע"מ</t>
  </si>
  <si>
    <t>41535631</t>
  </si>
  <si>
    <t>4501726861</t>
  </si>
  <si>
    <t>4501724135</t>
  </si>
  <si>
    <t>4501720524</t>
  </si>
  <si>
    <t>521669</t>
  </si>
  <si>
    <t>שרותי ארכיב</t>
  </si>
  <si>
    <t>4501539241</t>
  </si>
  <si>
    <t>חריטה על פלסטיק</t>
  </si>
  <si>
    <t>4501718313</t>
  </si>
  <si>
    <t>511984619</t>
  </si>
  <si>
    <t>שינדלר נחושתן מעליות בע"מ</t>
  </si>
  <si>
    <t>תיקון מעלית</t>
  </si>
  <si>
    <t>4501717008</t>
  </si>
  <si>
    <t>שלט +כיתוב</t>
  </si>
  <si>
    <t>4501714208</t>
  </si>
  <si>
    <t>כרטיסי טיסה לאילת</t>
  </si>
  <si>
    <t>4501716221</t>
  </si>
  <si>
    <t>עבודות שיפוץ שרותים</t>
  </si>
  <si>
    <t>4501713860</t>
  </si>
  <si>
    <t>510289564</t>
  </si>
  <si>
    <t>קבוצת גולף א.ק. בע"מ</t>
  </si>
  <si>
    <t>40017290</t>
  </si>
  <si>
    <t>4501676159</t>
  </si>
  <si>
    <t>שרותי כביסה למשרד</t>
  </si>
  <si>
    <t>4501601198</t>
  </si>
  <si>
    <t>לא בשימוש</t>
  </si>
  <si>
    <t>חניות לעובדי ואורחי יח' ביקורת המדינה</t>
  </si>
  <si>
    <t>4501517285</t>
  </si>
  <si>
    <t>4501501052</t>
  </si>
  <si>
    <t>הוצאות קשיחות - פזומט</t>
  </si>
  <si>
    <t>4501694693</t>
  </si>
  <si>
    <t>511037376</t>
  </si>
  <si>
    <t>האחים נחמיה (משקאות) בע"מ</t>
  </si>
  <si>
    <t>40019561</t>
  </si>
  <si>
    <t>אספקת שתייה קלה</t>
  </si>
  <si>
    <t>4501656278</t>
  </si>
  <si>
    <t>062178140</t>
  </si>
  <si>
    <t>ברכה פורטונה</t>
  </si>
  <si>
    <t>40403329</t>
  </si>
  <si>
    <t>4501656272</t>
  </si>
  <si>
    <t>4501644417</t>
  </si>
  <si>
    <t>511821423</t>
  </si>
  <si>
    <t>קורן טקסט בע"מ</t>
  </si>
  <si>
    <t>40529511</t>
  </si>
  <si>
    <t>4501623932</t>
  </si>
  <si>
    <t>4501441778</t>
  </si>
  <si>
    <t>שרותי תרגום/תמלול</t>
  </si>
  <si>
    <t>4501386360</t>
  </si>
  <si>
    <t>4501345017</t>
  </si>
  <si>
    <t>4501334707</t>
  </si>
  <si>
    <t>4501334705</t>
  </si>
  <si>
    <t>מיני בר</t>
  </si>
  <si>
    <t>4501766837</t>
  </si>
  <si>
    <t>514164839</t>
  </si>
  <si>
    <t>נספרסו ישראל בע"מ</t>
  </si>
  <si>
    <t>40371995</t>
  </si>
  <si>
    <t>מכ' קפה</t>
  </si>
  <si>
    <t>4501766850</t>
  </si>
  <si>
    <t>4501699410</t>
  </si>
  <si>
    <t>רכישת כיריים חשמליות</t>
  </si>
  <si>
    <t>4501773545</t>
  </si>
  <si>
    <t>הוצאות קשיחות- תחזוקה</t>
  </si>
  <si>
    <t>4501441965</t>
  </si>
  <si>
    <t>4501761341</t>
  </si>
  <si>
    <t>000321018</t>
  </si>
  <si>
    <t>מזרחי שולמית</t>
  </si>
  <si>
    <t>41593187</t>
  </si>
  <si>
    <t>תיק  על גלגלים</t>
  </si>
  <si>
    <t>4501761357</t>
  </si>
  <si>
    <t>קרש גיהוץ</t>
  </si>
  <si>
    <t>4501761363</t>
  </si>
  <si>
    <t>4501701699</t>
  </si>
  <si>
    <t>רכישת וילונות</t>
  </si>
  <si>
    <t>4501693784</t>
  </si>
  <si>
    <t>כיבוד  לפסח</t>
  </si>
  <si>
    <t>4501705433</t>
  </si>
  <si>
    <t>4501689822</t>
  </si>
  <si>
    <t>השכרת אולם+אימון טניס שולחן</t>
  </si>
  <si>
    <t>4501642734</t>
  </si>
  <si>
    <t>4501633088</t>
  </si>
  <si>
    <t>שרותי הסעדה לעובדי הניקיון</t>
  </si>
  <si>
    <t>4501630074</t>
  </si>
  <si>
    <t>4501619745</t>
  </si>
  <si>
    <t>4501618975</t>
  </si>
  <si>
    <t>614583</t>
  </si>
  <si>
    <t>הוצאות ניקיון</t>
  </si>
  <si>
    <t>4501580346</t>
  </si>
  <si>
    <t>4501577480</t>
  </si>
  <si>
    <t>הוצאות ניקיון-מענק מצוינות 2017</t>
  </si>
  <si>
    <t>4501565274</t>
  </si>
  <si>
    <t>4501564346</t>
  </si>
  <si>
    <t>שרותי ניקיון-שי לחג פורים</t>
  </si>
  <si>
    <t>4501555440</t>
  </si>
  <si>
    <t>580027209</t>
  </si>
  <si>
    <t>המכון ע"ש אלפרד אדלר</t>
  </si>
  <si>
    <t>40012297</t>
  </si>
  <si>
    <t>הרצאות לעובדי המשרד</t>
  </si>
  <si>
    <t>4501546085</t>
  </si>
  <si>
    <t>הזמנת סופגניות לחנוכה</t>
  </si>
  <si>
    <t>4501654276</t>
  </si>
  <si>
    <t>4501621153</t>
  </si>
  <si>
    <t>4501697043</t>
  </si>
  <si>
    <t>4501684104</t>
  </si>
  <si>
    <t>4501722202</t>
  </si>
  <si>
    <t>תיק גנזך</t>
  </si>
  <si>
    <t>4501655584</t>
  </si>
  <si>
    <t>013462882</t>
  </si>
  <si>
    <t>זמנבודה טל</t>
  </si>
  <si>
    <t>40514983</t>
  </si>
  <si>
    <t>העסקת יועץ  נגישות</t>
  </si>
  <si>
    <t>4501582205</t>
  </si>
  <si>
    <t>4501519264</t>
  </si>
  <si>
    <t>4501335344</t>
  </si>
  <si>
    <t>032254732</t>
  </si>
  <si>
    <t>בן צבי ערן אברהם</t>
  </si>
  <si>
    <t>40275201</t>
  </si>
  <si>
    <t>הצגה</t>
  </si>
  <si>
    <t>4501706976</t>
  </si>
  <si>
    <t>הופעה מוזיקלית</t>
  </si>
  <si>
    <t>4501693251</t>
  </si>
  <si>
    <t>מסיבת פורים</t>
  </si>
  <si>
    <t>4501692195</t>
  </si>
  <si>
    <t>עיצוב גרפי</t>
  </si>
  <si>
    <t>4501668546</t>
  </si>
  <si>
    <t>059149880</t>
  </si>
  <si>
    <t>גלבוע שלמה</t>
  </si>
  <si>
    <t>40004082</t>
  </si>
  <si>
    <t>הסבת קבצים</t>
  </si>
  <si>
    <t>4501663873</t>
  </si>
  <si>
    <t>טיפול בגנרטורי חרום</t>
  </si>
  <si>
    <t>4501648118</t>
  </si>
  <si>
    <t>520043837</t>
  </si>
  <si>
    <t>השטיח המעופף בע"מ</t>
  </si>
  <si>
    <t>40005157</t>
  </si>
  <si>
    <t>4501629288</t>
  </si>
  <si>
    <t>סבסוד מנויים לעובדי המשרד</t>
  </si>
  <si>
    <t>4501597353</t>
  </si>
  <si>
    <t>סבסוד מנויים לגימלאי המשרד</t>
  </si>
  <si>
    <t>4501597344</t>
  </si>
  <si>
    <t>4501773521</t>
  </si>
  <si>
    <t>4501770424</t>
  </si>
  <si>
    <t>031208960</t>
  </si>
  <si>
    <t>אופנבכר רועי</t>
  </si>
  <si>
    <t>41904352</t>
  </si>
  <si>
    <t>פעילות חברתית- עתודות לישראל</t>
  </si>
  <si>
    <t>4501769530</t>
  </si>
  <si>
    <t>511875619</t>
  </si>
  <si>
    <t>פיצה פצץ צפון (1993) בע"מ</t>
  </si>
  <si>
    <t>41867048</t>
  </si>
  <si>
    <t>4501765839</t>
  </si>
  <si>
    <t>4501762857</t>
  </si>
  <si>
    <t>לא בוצעה פנייה</t>
  </si>
  <si>
    <t>שרותי תחזוקה ושיפוץ עבור יחידת מיחשוב בג.ט.י</t>
  </si>
  <si>
    <t>4501759785</t>
  </si>
  <si>
    <t>4501757621</t>
  </si>
  <si>
    <t>כתיבת מכרז מיגון</t>
  </si>
  <si>
    <t>4501757489</t>
  </si>
  <si>
    <t>514886563</t>
  </si>
  <si>
    <t>פרטיקס עיצובים בע"מ</t>
  </si>
  <si>
    <t>41109521</t>
  </si>
  <si>
    <t>רכישת תשורות ממותגות</t>
  </si>
  <si>
    <t>4501755652</t>
  </si>
  <si>
    <t>4501754649</t>
  </si>
  <si>
    <t>4501754629</t>
  </si>
  <si>
    <t>4501753320</t>
  </si>
  <si>
    <t>4501745524</t>
  </si>
  <si>
    <t>4501745950</t>
  </si>
  <si>
    <t>4501734572</t>
  </si>
  <si>
    <t>4501734564</t>
  </si>
  <si>
    <t>033125212</t>
  </si>
  <si>
    <t>גולן יניב</t>
  </si>
  <si>
    <t>40244190</t>
  </si>
  <si>
    <t>הופעת ליצן לארוע פורים</t>
  </si>
  <si>
    <t>4501732733</t>
  </si>
  <si>
    <t>מזוודות</t>
  </si>
  <si>
    <t>4501730611</t>
  </si>
  <si>
    <t>4501727097</t>
  </si>
  <si>
    <t>058282104</t>
  </si>
  <si>
    <t>אשוש משה</t>
  </si>
  <si>
    <t>40708909</t>
  </si>
  <si>
    <t>4501719771</t>
  </si>
  <si>
    <t>שירותי יעוץ להטמעת תרבות תכנון</t>
  </si>
  <si>
    <t>4501725713</t>
  </si>
  <si>
    <t>4501764658</t>
  </si>
  <si>
    <t>4501695016</t>
  </si>
  <si>
    <t>4501609251</t>
  </si>
  <si>
    <t>607181</t>
  </si>
  <si>
    <t>כתיבת נאומים עיבוד ועריכה</t>
  </si>
  <si>
    <t>4501503713</t>
  </si>
  <si>
    <t>4501129626</t>
  </si>
  <si>
    <t>4501766782</t>
  </si>
  <si>
    <t>4501699083</t>
  </si>
  <si>
    <t>הזמנת אוטובוס לסיור</t>
  </si>
  <si>
    <t>4501534524</t>
  </si>
  <si>
    <t>פרויקט מחשב לכל ילד-2018</t>
  </si>
  <si>
    <t>4501522692</t>
  </si>
  <si>
    <t>4501519085</t>
  </si>
  <si>
    <t>607708</t>
  </si>
  <si>
    <t>ייעוץ</t>
  </si>
  <si>
    <t>4501507122</t>
  </si>
  <si>
    <t>557409349</t>
  </si>
  <si>
    <t>שימרון מולכו פרסקי ושו</t>
  </si>
  <si>
    <t>40009731</t>
  </si>
  <si>
    <t>תשלום ביטוחים</t>
  </si>
  <si>
    <t>4501443500</t>
  </si>
  <si>
    <t>587510</t>
  </si>
  <si>
    <t>מחשב לכל ילד</t>
  </si>
  <si>
    <t>4501375248</t>
  </si>
  <si>
    <t>028477586</t>
  </si>
  <si>
    <t>חזן משה</t>
  </si>
  <si>
    <t>41442398</t>
  </si>
  <si>
    <t>4501239524</t>
  </si>
  <si>
    <t>4501528320</t>
  </si>
  <si>
    <t>4501300454</t>
  </si>
  <si>
    <t>4501703246</t>
  </si>
  <si>
    <t>4501700476</t>
  </si>
  <si>
    <t>4501692585</t>
  </si>
  <si>
    <t>נסיעות לחו"ל</t>
  </si>
  <si>
    <t>4501648131</t>
  </si>
  <si>
    <t>קולות בעם (ע"ר)</t>
  </si>
  <si>
    <t>שירותי נציגות</t>
  </si>
  <si>
    <t>4501505566</t>
  </si>
  <si>
    <t>3346100</t>
  </si>
  <si>
    <t>WASHINGTON POST</t>
  </si>
  <si>
    <t>50046534</t>
  </si>
  <si>
    <t>4501450312</t>
  </si>
  <si>
    <t>4501395239</t>
  </si>
  <si>
    <t>4501395000</t>
  </si>
  <si>
    <t>4501379317</t>
  </si>
  <si>
    <t>4501362178</t>
  </si>
  <si>
    <t>40532479</t>
  </si>
  <si>
    <t>04510811</t>
  </si>
  <si>
    <t>537968</t>
  </si>
  <si>
    <t>מערך האבטחה הממשלתי</t>
  </si>
  <si>
    <t>04510136</t>
  </si>
  <si>
    <t>40019587</t>
  </si>
  <si>
    <t>תיק נשיאה</t>
  </si>
  <si>
    <t>שירותי הדפסה</t>
  </si>
  <si>
    <t>שירותי אירוח</t>
  </si>
  <si>
    <t>אמינות וביטחון בעמ</t>
  </si>
  <si>
    <t>40543076</t>
  </si>
  <si>
    <t>שולחן</t>
  </si>
  <si>
    <t>40003669</t>
  </si>
  <si>
    <t>עבודות גינון</t>
  </si>
  <si>
    <t>קדמא תרבות ובידור בע"מ</t>
  </si>
  <si>
    <t>40007035</t>
  </si>
  <si>
    <t>סיבת רגישות</t>
  </si>
  <si>
    <t>טיסת צוות משרד המודיעין לניו יורק מרץ 19</t>
  </si>
  <si>
    <t>4501795485</t>
  </si>
  <si>
    <t>טיסת מנכל מודיעין וצוותו לארה"ב יולי 2019</t>
  </si>
  <si>
    <t>4501793871</t>
  </si>
  <si>
    <t>טיסת מנכ"ל משרד המודיעין לברלין דצמבר 2018</t>
  </si>
  <si>
    <t>4501793963</t>
  </si>
  <si>
    <r>
      <t xml:space="preserve">טיסת </t>
    </r>
    <r>
      <rPr>
        <sz val="10"/>
        <color indexed="8"/>
        <rFont val="Arial"/>
        <family val="2"/>
      </rPr>
      <t>לפאריז אוק 2018</t>
    </r>
  </si>
  <si>
    <t>4501795486</t>
  </si>
  <si>
    <t>הזמנת רולאפים</t>
  </si>
  <si>
    <t>4501778033</t>
  </si>
  <si>
    <t>4501778035</t>
  </si>
  <si>
    <t>הזמנת דיסק און קי</t>
  </si>
  <si>
    <t>4501786019</t>
  </si>
  <si>
    <t>4501786433</t>
  </si>
  <si>
    <t>4501778448</t>
  </si>
  <si>
    <t>513227215</t>
  </si>
  <si>
    <t>יעלת חן קד"מ בע"מ</t>
  </si>
  <si>
    <t>41000371</t>
  </si>
  <si>
    <t>4501789241</t>
  </si>
  <si>
    <t>40001148</t>
  </si>
  <si>
    <t>4501604291</t>
  </si>
  <si>
    <t>514027580</t>
  </si>
  <si>
    <t>א.ס.א.פ. קריאייטיב בע"מ</t>
  </si>
  <si>
    <t>40295705</t>
  </si>
  <si>
    <t>מאגר תמונות</t>
  </si>
  <si>
    <t>4501772137</t>
  </si>
  <si>
    <t>304151616</t>
  </si>
  <si>
    <t>בולשטיין אריאל</t>
  </si>
  <si>
    <t>41494097</t>
  </si>
  <si>
    <t>4501712907</t>
  </si>
  <si>
    <t>דמי ניהול שוטף</t>
  </si>
  <si>
    <t>4501493069</t>
  </si>
  <si>
    <t>4501780789</t>
  </si>
  <si>
    <t>ציוד רפואי עבור עובדי ארכיון המדינה</t>
  </si>
  <si>
    <t>4501784793</t>
  </si>
  <si>
    <t>054582044</t>
  </si>
  <si>
    <t>אביבי יוסף ציון</t>
  </si>
  <si>
    <t>40943559</t>
  </si>
  <si>
    <t>4501804009</t>
  </si>
  <si>
    <t>מדבקות עבור המחסנים</t>
  </si>
  <si>
    <t>4501785825</t>
  </si>
  <si>
    <t>4501807338</t>
  </si>
  <si>
    <t>חותמות לעובדים</t>
  </si>
  <si>
    <t>4501796574</t>
  </si>
  <si>
    <t>557864022</t>
  </si>
  <si>
    <t>צלול טי.ל.וי/ו מגזין</t>
  </si>
  <si>
    <t>40307712</t>
  </si>
  <si>
    <t>התקן קולר נגיש אולם מבקרים</t>
  </si>
  <si>
    <t>4501790826</t>
  </si>
  <si>
    <t>הפרשי הצמדה</t>
  </si>
  <si>
    <t>4501781510</t>
  </si>
  <si>
    <t>הכנת צנרת לקולר</t>
  </si>
  <si>
    <t>4501782330</t>
  </si>
  <si>
    <t>057059750</t>
  </si>
  <si>
    <t>אקר חתוכה תמר</t>
  </si>
  <si>
    <t>40397034</t>
  </si>
  <si>
    <t>שירה ביום ז'בוטינסקי</t>
  </si>
  <si>
    <t>4501782230</t>
  </si>
  <si>
    <t>024036196</t>
  </si>
  <si>
    <t>כהן-אייל רות</t>
  </si>
  <si>
    <t>40011609</t>
  </si>
  <si>
    <t>נגינה ליום ז'בוטינסקי</t>
  </si>
  <si>
    <t>4501787822</t>
  </si>
  <si>
    <t>513867796</t>
  </si>
  <si>
    <t>התו השמיני הפקה והפצה בע"מ</t>
  </si>
  <si>
    <t>40334812</t>
  </si>
  <si>
    <t>הזמנת זמרת ליום ז'בוטינסקי</t>
  </si>
  <si>
    <t>4501781684</t>
  </si>
  <si>
    <t>מגן יצחק</t>
  </si>
  <si>
    <t>41909085</t>
  </si>
  <si>
    <t>תשלום פרס כספי</t>
  </si>
  <si>
    <t>4501784614</t>
  </si>
  <si>
    <t>580371045</t>
  </si>
  <si>
    <t>תאטרון "פסיק" ירושלים (ע"ר)</t>
  </si>
  <si>
    <t>40216083</t>
  </si>
  <si>
    <t>4501784336</t>
  </si>
  <si>
    <t>תשלומי ארנונה עיריית קריית גת</t>
  </si>
  <si>
    <t>4501692980</t>
  </si>
  <si>
    <t>40001278</t>
  </si>
  <si>
    <t>הזמנת מגרסות נייר עבור אגף הגיור</t>
  </si>
  <si>
    <t>4501768227</t>
  </si>
  <si>
    <t>הזמנת מגני הוקרה עבור עובדי אגף הגיור</t>
  </si>
  <si>
    <t>4501781595</t>
  </si>
  <si>
    <t>4501780236</t>
  </si>
  <si>
    <t>4501780167</t>
  </si>
  <si>
    <t>4501780484</t>
  </si>
  <si>
    <t>4501780466</t>
  </si>
  <si>
    <t>4501780464</t>
  </si>
  <si>
    <t>4501780462</t>
  </si>
  <si>
    <t>4501780460</t>
  </si>
  <si>
    <t>4501780231</t>
  </si>
  <si>
    <t>4501780159</t>
  </si>
  <si>
    <t>4501787021</t>
  </si>
  <si>
    <t>4501780503</t>
  </si>
  <si>
    <t>כיובד ל2-כנסים</t>
  </si>
  <si>
    <t>4501787193</t>
  </si>
  <si>
    <t>580283729</t>
  </si>
  <si>
    <t>עזריאלי - מכללה אקדמית להנדסה ירושל</t>
  </si>
  <si>
    <t>40019178</t>
  </si>
  <si>
    <t>כיבודים לכנס</t>
  </si>
  <si>
    <t>4501781800</t>
  </si>
  <si>
    <t>511379034</t>
  </si>
  <si>
    <t>רכישת מתנה</t>
  </si>
  <si>
    <t>4501797951</t>
  </si>
  <si>
    <t>מתנה</t>
  </si>
  <si>
    <t>4501793640</t>
  </si>
  <si>
    <t>512374869</t>
  </si>
  <si>
    <t>סילברטקס בע"מ</t>
  </si>
  <si>
    <t>41101399</t>
  </si>
  <si>
    <t>מפות+מפיות שולחן</t>
  </si>
  <si>
    <t>4501777314</t>
  </si>
  <si>
    <t>511436453</t>
  </si>
  <si>
    <t>"אול סאל" - טרדינג ירושלים בע"מ</t>
  </si>
  <si>
    <t>40004535</t>
  </si>
  <si>
    <t>כלים לארוח</t>
  </si>
  <si>
    <t>4501777229</t>
  </si>
  <si>
    <t>514397439</t>
  </si>
  <si>
    <t>גלעד עדין בע"מ</t>
  </si>
  <si>
    <t>40413940</t>
  </si>
  <si>
    <t>4501798681</t>
  </si>
  <si>
    <t>שירותי שגרירות נסיעות חול</t>
  </si>
  <si>
    <t>4501802399</t>
  </si>
  <si>
    <t>4501802391</t>
  </si>
  <si>
    <t>4501774698</t>
  </si>
  <si>
    <t>4501780479</t>
  </si>
  <si>
    <t>4501780472</t>
  </si>
  <si>
    <t>4501780471</t>
  </si>
  <si>
    <t>4501776660</t>
  </si>
  <si>
    <t>4501777193</t>
  </si>
  <si>
    <t>4501780226</t>
  </si>
  <si>
    <t>4501780206</t>
  </si>
  <si>
    <t>4501780198</t>
  </si>
  <si>
    <t>4501780196</t>
  </si>
  <si>
    <t>4501780188</t>
  </si>
  <si>
    <t>4501780185</t>
  </si>
  <si>
    <t>4501780179</t>
  </si>
  <si>
    <t>4501780176</t>
  </si>
  <si>
    <t>4501780173</t>
  </si>
  <si>
    <t>4501780172</t>
  </si>
  <si>
    <t>4501780170</t>
  </si>
  <si>
    <t>4501753251</t>
  </si>
  <si>
    <t>4501788066</t>
  </si>
  <si>
    <t>4501788056</t>
  </si>
  <si>
    <t>4501769022</t>
  </si>
  <si>
    <t>4501802408</t>
  </si>
  <si>
    <t>4501784990</t>
  </si>
  <si>
    <t>כסאות אורח</t>
  </si>
  <si>
    <t>4501787366</t>
  </si>
  <si>
    <t>4501777029</t>
  </si>
  <si>
    <t>4501607386</t>
  </si>
  <si>
    <t>4501775782</t>
  </si>
  <si>
    <t>4501788150</t>
  </si>
  <si>
    <t>תיקון מקררים במזנון חלבי</t>
  </si>
  <si>
    <t>4501799495</t>
  </si>
  <si>
    <t>תיקון מכ' צילום+צבע</t>
  </si>
  <si>
    <t>4501783208</t>
  </si>
  <si>
    <t>4501780987</t>
  </si>
  <si>
    <t>4501780947</t>
  </si>
  <si>
    <t>שרותי גרירה</t>
  </si>
  <si>
    <t>4501776794</t>
  </si>
  <si>
    <t>000910836</t>
  </si>
  <si>
    <t>אלפרוביץ מיכאל בנימין</t>
  </si>
  <si>
    <t>40000719</t>
  </si>
  <si>
    <t>שי לעובד</t>
  </si>
  <si>
    <t>4501795516</t>
  </si>
  <si>
    <t>4501779357</t>
  </si>
  <si>
    <t>רשת הצללה</t>
  </si>
  <si>
    <t>4501788746</t>
  </si>
  <si>
    <t>רכישת שי לחג שבועות-עובדי ניקיון משרד ראשי</t>
  </si>
  <si>
    <t>4501764636</t>
  </si>
  <si>
    <t>רכישת נעלי ספורט</t>
  </si>
  <si>
    <t>4501775801</t>
  </si>
  <si>
    <t>רכישת טלפון נייד</t>
  </si>
  <si>
    <t>4501803246</t>
  </si>
  <si>
    <t>קרטווני ארכיב+מכסה</t>
  </si>
  <si>
    <t>4501785369</t>
  </si>
  <si>
    <t>קטלן יתושים</t>
  </si>
  <si>
    <t>4501802213</t>
  </si>
  <si>
    <t>4501790885</t>
  </si>
  <si>
    <t>4501787152</t>
  </si>
  <si>
    <t>513354183</t>
  </si>
  <si>
    <t>בורסי הוצאה לאור של ספרי משפט (2003</t>
  </si>
  <si>
    <t>40007278</t>
  </si>
  <si>
    <t>ספרות מקצועית</t>
  </si>
  <si>
    <t>4501778091</t>
  </si>
  <si>
    <t>511422263</t>
  </si>
  <si>
    <t>פרלשטיין גינוסר בע"מ</t>
  </si>
  <si>
    <t>40007045</t>
  </si>
  <si>
    <t>4501778079</t>
  </si>
  <si>
    <t>נציג/ה  ציבור</t>
  </si>
  <si>
    <t>4501784688</t>
  </si>
  <si>
    <t>4501793608</t>
  </si>
  <si>
    <t>מתקן מים</t>
  </si>
  <si>
    <t>4501776871</t>
  </si>
  <si>
    <t>מזוודה על גלגלים</t>
  </si>
  <si>
    <t>4501785104</t>
  </si>
  <si>
    <t>מגן הוקרה</t>
  </si>
  <si>
    <t>4501793441</t>
  </si>
  <si>
    <t>511483133</t>
  </si>
  <si>
    <t>ישראייר תעופה ותיירות בע"מ</t>
  </si>
  <si>
    <t>40001263</t>
  </si>
  <si>
    <t>4501788813</t>
  </si>
  <si>
    <t>כרטיסי טיסה -אילת</t>
  </si>
  <si>
    <t>4501776668</t>
  </si>
  <si>
    <t>כרטיס שי</t>
  </si>
  <si>
    <t>4501778300</t>
  </si>
  <si>
    <t>4501784784</t>
  </si>
  <si>
    <t>4501782216</t>
  </si>
  <si>
    <t>4501786009</t>
  </si>
  <si>
    <t>4501784760</t>
  </si>
  <si>
    <t>כסא  מנהל</t>
  </si>
  <si>
    <t>4501800140</t>
  </si>
  <si>
    <t>יומן כיס</t>
  </si>
  <si>
    <t>4501780637</t>
  </si>
  <si>
    <t>טלויזיה+זרוע</t>
  </si>
  <si>
    <t>4501786026</t>
  </si>
  <si>
    <t>הזמנת משאית+סבל לפינוי בלאי</t>
  </si>
  <si>
    <t>4501785712</t>
  </si>
  <si>
    <t>ויניצקי חגי דב</t>
  </si>
  <si>
    <t>41455264</t>
  </si>
  <si>
    <t>תשלום לחבר ועדה</t>
  </si>
  <si>
    <t>4501780187</t>
  </si>
  <si>
    <t>4501796703</t>
  </si>
  <si>
    <t>שידור חי מהצהרת רה"מ</t>
  </si>
  <si>
    <t>4501777768</t>
  </si>
  <si>
    <t>4501775271</t>
  </si>
  <si>
    <t>כהן יוסף אלפרד</t>
  </si>
  <si>
    <t>40016290</t>
  </si>
  <si>
    <t>4501784712</t>
  </si>
  <si>
    <t>4501780500</t>
  </si>
  <si>
    <t>4501780474</t>
  </si>
  <si>
    <t>חריטה שלטים</t>
  </si>
  <si>
    <t>4501788577</t>
  </si>
  <si>
    <t xml:space="preserve">         0.00</t>
  </si>
  <si>
    <t>לא רגיש</t>
  </si>
  <si>
    <t>649544</t>
  </si>
  <si>
    <t>מסע</t>
  </si>
  <si>
    <t>4501912586</t>
  </si>
  <si>
    <t>לא רלוונטי</t>
  </si>
  <si>
    <t>4501856408</t>
  </si>
  <si>
    <t>631574</t>
  </si>
  <si>
    <t>רכישת שרתים</t>
  </si>
  <si>
    <t>4501913827</t>
  </si>
  <si>
    <t>רישוי שנתי</t>
  </si>
  <si>
    <t>4501913676</t>
  </si>
  <si>
    <t>4501913183</t>
  </si>
  <si>
    <t>4501912718</t>
  </si>
  <si>
    <t>ניטור שיח ברשתות חברתיות</t>
  </si>
  <si>
    <t>4501910142</t>
  </si>
  <si>
    <t>רכישת ספריית גיבוי</t>
  </si>
  <si>
    <t>4501908441</t>
  </si>
  <si>
    <t>שדרת המידע</t>
  </si>
  <si>
    <t>4501907510</t>
  </si>
  <si>
    <t>חוזה תחזוקה בניין חפציבה</t>
  </si>
  <si>
    <t>דלת אש</t>
  </si>
  <si>
    <t>4501906411</t>
  </si>
  <si>
    <t>מחיצות הפרדה</t>
  </si>
  <si>
    <t>4501905532</t>
  </si>
  <si>
    <t>510550007</t>
  </si>
  <si>
    <t>ארנסט יאנג (ישראל) בע"מ</t>
  </si>
  <si>
    <t>40288480</t>
  </si>
  <si>
    <t>דוח</t>
  </si>
  <si>
    <t>4501904974</t>
  </si>
  <si>
    <t>רישוי ותחזוקת רישוי</t>
  </si>
  <si>
    <t>4501904121</t>
  </si>
  <si>
    <t>עמדת שירות</t>
  </si>
  <si>
    <t>4501903159</t>
  </si>
  <si>
    <t>חבילות עבודה ITGAAS</t>
  </si>
  <si>
    <t>4501902882</t>
  </si>
  <si>
    <t>4501902864</t>
  </si>
  <si>
    <t>4501902132</t>
  </si>
  <si>
    <t>4501901782</t>
  </si>
  <si>
    <t>רכישת אלקו גל</t>
  </si>
  <si>
    <t>4501900987</t>
  </si>
  <si>
    <t>4501900628</t>
  </si>
  <si>
    <t>רכישת כבלים ומתאמים</t>
  </si>
  <si>
    <t>4501900608</t>
  </si>
  <si>
    <t>4501900570</t>
  </si>
  <si>
    <t>רכישת מצלמה</t>
  </si>
  <si>
    <t>4501900470</t>
  </si>
  <si>
    <t>רכישת טונרים</t>
  </si>
  <si>
    <t>4501900467</t>
  </si>
  <si>
    <t>IVR</t>
  </si>
  <si>
    <t>4501900454</t>
  </si>
  <si>
    <t>513492314</t>
  </si>
  <si>
    <t>קבוצת נאוטק תקשורת בע"מ</t>
  </si>
  <si>
    <t>40355321</t>
  </si>
  <si>
    <t>תוסף ל ZOOM</t>
  </si>
  <si>
    <t>4501900297</t>
  </si>
  <si>
    <t>648174</t>
  </si>
  <si>
    <t>037666369</t>
  </si>
  <si>
    <t>בן עמי אביב</t>
  </si>
  <si>
    <t>42024974</t>
  </si>
  <si>
    <t>רכישת מסכות רב פעמיות</t>
  </si>
  <si>
    <t>4501899969</t>
  </si>
  <si>
    <t>מכרז שרתי מטמון</t>
  </si>
  <si>
    <t>4501899057</t>
  </si>
  <si>
    <t>558042875</t>
  </si>
  <si>
    <t>ניר צדוק+מור יוסף</t>
  </si>
  <si>
    <t>40500489</t>
  </si>
  <si>
    <t>הדפסת דוח מדידה</t>
  </si>
  <si>
    <t>4501898907</t>
  </si>
  <si>
    <t>עיצוב דוח מדידה</t>
  </si>
  <si>
    <t>4501898895</t>
  </si>
  <si>
    <t>תשלומי חשמל- ממשל זמין בניין חפציבה</t>
  </si>
  <si>
    <t>4501898177</t>
  </si>
  <si>
    <t>514859768</t>
  </si>
  <si>
    <t>פי.סי. אונליין בע"מ</t>
  </si>
  <si>
    <t>40933036</t>
  </si>
  <si>
    <t>רכישת מצלמות רשת</t>
  </si>
  <si>
    <t>4501898128</t>
  </si>
  <si>
    <t>514104066</t>
  </si>
  <si>
    <t>קבוצת קרמיטקס בע"מ</t>
  </si>
  <si>
    <t>40326084</t>
  </si>
  <si>
    <t>רכישת חומרי חיטוי</t>
  </si>
  <si>
    <t>4501897385</t>
  </si>
  <si>
    <t>4501897271</t>
  </si>
  <si>
    <t>4501896881</t>
  </si>
  <si>
    <t>שירותי בקשרץ עלויות תקשורת</t>
  </si>
  <si>
    <t>4501895352</t>
  </si>
  <si>
    <t>4501894127</t>
  </si>
  <si>
    <t>שירותי זיכוי ואיתור שגויים</t>
  </si>
  <si>
    <t>4501893003</t>
  </si>
  <si>
    <t>מנוי שנתי</t>
  </si>
  <si>
    <t>4501892555</t>
  </si>
  <si>
    <t>510955651</t>
  </si>
  <si>
    <t>דורקום מחשבים בע"מ</t>
  </si>
  <si>
    <t>רכישת קלטות גיבוי</t>
  </si>
  <si>
    <t>4501892052</t>
  </si>
  <si>
    <t>אין מספר פניה במנו"ף</t>
  </si>
  <si>
    <t>תחזוקת רישוי</t>
  </si>
  <si>
    <t>4501891099</t>
  </si>
  <si>
    <t>רכישת מדחומים</t>
  </si>
  <si>
    <t>4501890895</t>
  </si>
  <si>
    <t>רכישת רישיונות תכנה</t>
  </si>
  <si>
    <t>4501890538</t>
  </si>
  <si>
    <t>053019964</t>
  </si>
  <si>
    <t>מאור גיא</t>
  </si>
  <si>
    <t>42024397</t>
  </si>
  <si>
    <t>שעות הטמעה</t>
  </si>
  <si>
    <t>4501890253</t>
  </si>
  <si>
    <t>הוצאות כבישי אגרה -  חוצה צפון</t>
  </si>
  <si>
    <t>4501889314</t>
  </si>
  <si>
    <t>הוצאות כבישי אגרה - מנהרות  הכרמל</t>
  </si>
  <si>
    <t>4501889292</t>
  </si>
  <si>
    <t>4501889283</t>
  </si>
  <si>
    <t>515043644</t>
  </si>
  <si>
    <t>סקיורנט סולושנס בע"מ</t>
  </si>
  <si>
    <t>41052575</t>
  </si>
  <si>
    <t>4501889193</t>
  </si>
  <si>
    <t>4501889183</t>
  </si>
  <si>
    <t>תעודת לחתימה</t>
  </si>
  <si>
    <t>4501889083</t>
  </si>
  <si>
    <t>511046054</t>
  </si>
  <si>
    <t>אופנת פור-יו (1984) בע"מ</t>
  </si>
  <si>
    <t>41101334</t>
  </si>
  <si>
    <t>רכשית ציוד מיגון</t>
  </si>
  <si>
    <t>4501889045</t>
  </si>
  <si>
    <t>תחזוקת מוצרי HSM</t>
  </si>
  <si>
    <t>4501888613</t>
  </si>
  <si>
    <t>514610146</t>
  </si>
  <si>
    <t>אס אנד טי יבוא והפצה בע"מ</t>
  </si>
  <si>
    <t>42023040</t>
  </si>
  <si>
    <t>רכישת אלכוג'ל</t>
  </si>
  <si>
    <t>4501888569</t>
  </si>
  <si>
    <t>רכישת רישוי ADOBE</t>
  </si>
  <si>
    <t>4501888444</t>
  </si>
  <si>
    <t>מערכת אחסון</t>
  </si>
  <si>
    <t>4501888428</t>
  </si>
  <si>
    <t>4501888425</t>
  </si>
  <si>
    <t>שדרת המידע - משרד לביטחון פנים</t>
  </si>
  <si>
    <t>4501887387</t>
  </si>
  <si>
    <t>646023</t>
  </si>
  <si>
    <t>תחזוקת HP</t>
  </si>
  <si>
    <t>4501887152</t>
  </si>
  <si>
    <t>4501887001</t>
  </si>
  <si>
    <t>000000534</t>
  </si>
  <si>
    <t>APPLE</t>
  </si>
  <si>
    <t>50004587</t>
  </si>
  <si>
    <t>רישוי APPSTORE</t>
  </si>
  <si>
    <t>4501886807</t>
  </si>
  <si>
    <t>4501886801</t>
  </si>
  <si>
    <t>4501886513</t>
  </si>
  <si>
    <t>ערכות טיפול מונע לעמדות שירות</t>
  </si>
  <si>
    <t>4501886502</t>
  </si>
  <si>
    <t>4501886483</t>
  </si>
  <si>
    <t>4501886388</t>
  </si>
  <si>
    <t>שדרוג מנוי ZOOM</t>
  </si>
  <si>
    <t>4501885384</t>
  </si>
  <si>
    <t>4501884469</t>
  </si>
  <si>
    <t>4501883820</t>
  </si>
  <si>
    <t>רכישת ותחזוקת רישוי</t>
  </si>
  <si>
    <t>4501883814</t>
  </si>
  <si>
    <t>4501883808</t>
  </si>
  <si>
    <t>שעות תמיכה</t>
  </si>
  <si>
    <t>4501882878</t>
  </si>
  <si>
    <t>514179746</t>
  </si>
  <si>
    <t>זברה א.ג.ר טכנולוגיות בע"מ</t>
  </si>
  <si>
    <t>40525255</t>
  </si>
  <si>
    <t>4501882872</t>
  </si>
  <si>
    <t>647930</t>
  </si>
  <si>
    <t>512781790</t>
  </si>
  <si>
    <t>זיפקום תקשורת בע"מ</t>
  </si>
  <si>
    <t>4501882857</t>
  </si>
  <si>
    <t>4501882113</t>
  </si>
  <si>
    <t>רכישת SIM</t>
  </si>
  <si>
    <t>4501880841</t>
  </si>
  <si>
    <t>4501880794</t>
  </si>
  <si>
    <t>4501880302</t>
  </si>
  <si>
    <t>4501879974</t>
  </si>
  <si>
    <t>4501879971</t>
  </si>
  <si>
    <t>513821835</t>
  </si>
  <si>
    <t>צ'קמרקס בע"מ</t>
  </si>
  <si>
    <t>40386556</t>
  </si>
  <si>
    <t>שירותיםם מקצועיים</t>
  </si>
  <si>
    <t>4501879641</t>
  </si>
  <si>
    <t>4501879627</t>
  </si>
  <si>
    <t>חכירה תפעולית למכונת צילום.</t>
  </si>
  <si>
    <t>4501879362</t>
  </si>
  <si>
    <t>516125028</t>
  </si>
  <si>
    <t>נגישות לכל בע"מ</t>
  </si>
  <si>
    <t>42006594</t>
  </si>
  <si>
    <t>4501878673</t>
  </si>
  <si>
    <t>התקנת גוף תאורה</t>
  </si>
  <si>
    <t>4501878276</t>
  </si>
  <si>
    <t>513331181</t>
  </si>
  <si>
    <t>קומפיוטר סי דאטה בע"מ</t>
  </si>
  <si>
    <t>40331540</t>
  </si>
  <si>
    <t>רישוי ותחזוקה VMWARE</t>
  </si>
  <si>
    <t>4501877668</t>
  </si>
  <si>
    <t>4501877163</t>
  </si>
  <si>
    <t>כיבוד עבור מפגש שיתוף ידע</t>
  </si>
  <si>
    <t>4501875525</t>
  </si>
  <si>
    <t>רכישת רישוי TREND</t>
  </si>
  <si>
    <t>4501875509</t>
  </si>
  <si>
    <t>רכישת מערכת לניהול שדרת המידע- משרד החקלאות</t>
  </si>
  <si>
    <t>4501875096</t>
  </si>
  <si>
    <t>4501873344</t>
  </si>
  <si>
    <t>4501873343</t>
  </si>
  <si>
    <t>514268135</t>
  </si>
  <si>
    <t>סייפווי - פתרונות אבטחת מידע בע"מ</t>
  </si>
  <si>
    <t>40526211</t>
  </si>
  <si>
    <t>בדיקת עומסים</t>
  </si>
  <si>
    <t>4501872443</t>
  </si>
  <si>
    <t>4501872196</t>
  </si>
  <si>
    <t>רישוי ותחזוקה למערכת Splunk.</t>
  </si>
  <si>
    <t>4501870360</t>
  </si>
  <si>
    <t>512976960</t>
  </si>
  <si>
    <t>דומיין דה נט טכנולוגיות בע"מ</t>
  </si>
  <si>
    <t>40216615</t>
  </si>
  <si>
    <t>רכישת תעודה דיגיטלית</t>
  </si>
  <si>
    <t>4501870054</t>
  </si>
  <si>
    <t>513915645</t>
  </si>
  <si>
    <t>ג.מ. מעיין אלפיים (07) בע"מ</t>
  </si>
  <si>
    <t>40239591</t>
  </si>
  <si>
    <t>רכישת חלב</t>
  </si>
  <si>
    <t>4501869919</t>
  </si>
  <si>
    <t>4501869126</t>
  </si>
  <si>
    <t>רכישת מחשבים</t>
  </si>
  <si>
    <t>4501869120</t>
  </si>
  <si>
    <t>מערכת VC לחדרי ישיבות</t>
  </si>
  <si>
    <t>4501866920</t>
  </si>
  <si>
    <t>4501866375</t>
  </si>
  <si>
    <t>תחזוקה שדרת המידע</t>
  </si>
  <si>
    <t>4501866270</t>
  </si>
  <si>
    <t>4501865644</t>
  </si>
  <si>
    <t>מל"ם שכר 2020</t>
  </si>
  <si>
    <t>4501865096</t>
  </si>
  <si>
    <t>4501863228</t>
  </si>
  <si>
    <t>4501863046</t>
  </si>
  <si>
    <t>4501861657</t>
  </si>
  <si>
    <t>הוצאות קשיחות תדלוק רכבים</t>
  </si>
  <si>
    <t>4501860602</t>
  </si>
  <si>
    <t>מעקה בטיחות</t>
  </si>
  <si>
    <t>4501860276</t>
  </si>
  <si>
    <t>קו אינטרנט 100 M</t>
  </si>
  <si>
    <t>4501859381</t>
  </si>
  <si>
    <t>הוצאות קשיחות- קשיחות</t>
  </si>
  <si>
    <t>4501859373</t>
  </si>
  <si>
    <t>הוצאות קשיחות- פלאפון תקשוב</t>
  </si>
  <si>
    <t>4501859363</t>
  </si>
  <si>
    <t>חידוש רישוי OBSERVIT</t>
  </si>
  <si>
    <t>4501859357</t>
  </si>
  <si>
    <t>הוצאות קשיחות- מים תקשוב</t>
  </si>
  <si>
    <t>4501859354</t>
  </si>
  <si>
    <t>4501857729</t>
  </si>
  <si>
    <t>4501855801</t>
  </si>
  <si>
    <t>4501855800</t>
  </si>
  <si>
    <t>4501855784</t>
  </si>
  <si>
    <t>4501855781</t>
  </si>
  <si>
    <t>4501855778</t>
  </si>
  <si>
    <t>4501855774</t>
  </si>
  <si>
    <t>4501855769</t>
  </si>
  <si>
    <t>4501855757</t>
  </si>
  <si>
    <t>4501855754</t>
  </si>
  <si>
    <t>4501855744</t>
  </si>
  <si>
    <t>4501855660</t>
  </si>
  <si>
    <t>4501855646</t>
  </si>
  <si>
    <t>4501855632</t>
  </si>
  <si>
    <t>4501855626</t>
  </si>
  <si>
    <t>4501855623</t>
  </si>
  <si>
    <t>4501855424</t>
  </si>
  <si>
    <t>4501855418</t>
  </si>
  <si>
    <t>4501855178</t>
  </si>
  <si>
    <t>4501855168</t>
  </si>
  <si>
    <t>4501855162</t>
  </si>
  <si>
    <t>4501855139</t>
  </si>
  <si>
    <t>4501855133</t>
  </si>
  <si>
    <t>4501855130</t>
  </si>
  <si>
    <t>4501855121</t>
  </si>
  <si>
    <t>תחזוקת מרכזיית טלפון</t>
  </si>
  <si>
    <t>4501855117</t>
  </si>
  <si>
    <t>4501855113</t>
  </si>
  <si>
    <t>4501855105</t>
  </si>
  <si>
    <t>4501855098</t>
  </si>
  <si>
    <t>4501855090</t>
  </si>
  <si>
    <t>4501855073</t>
  </si>
  <si>
    <t>אספקה, תחזוקה ושירותים מקצועיים למוצרי VMware.</t>
  </si>
  <si>
    <t>4501854484</t>
  </si>
  <si>
    <t>4501854329</t>
  </si>
  <si>
    <t>תחזוקה מערכת זה"ב</t>
  </si>
  <si>
    <t>4501854321</t>
  </si>
  <si>
    <t>4501854313</t>
  </si>
  <si>
    <t>4501854310</t>
  </si>
  <si>
    <t>4501854299</t>
  </si>
  <si>
    <t>תחזוקה שעוני נוכחות</t>
  </si>
  <si>
    <t>4501854274</t>
  </si>
  <si>
    <t>4501854266</t>
  </si>
  <si>
    <t>4501854238</t>
  </si>
  <si>
    <t>4501854225</t>
  </si>
  <si>
    <t>4501854221</t>
  </si>
  <si>
    <t>4501854216</t>
  </si>
  <si>
    <t>4501854212</t>
  </si>
  <si>
    <t>4501854207</t>
  </si>
  <si>
    <t>4501854206</t>
  </si>
  <si>
    <t>4501854195</t>
  </si>
  <si>
    <t>4501854193</t>
  </si>
  <si>
    <t>4501854188</t>
  </si>
  <si>
    <t>4501854183</t>
  </si>
  <si>
    <t>4501854179</t>
  </si>
  <si>
    <t>4501854144</t>
  </si>
  <si>
    <t>4501854138</t>
  </si>
  <si>
    <t>4501854069</t>
  </si>
  <si>
    <t>4501853936</t>
  </si>
  <si>
    <t>בנק שעות מערכת ITGAAS</t>
  </si>
  <si>
    <t>4501853920</t>
  </si>
  <si>
    <t>תחזוקת רישוי שנה 2 ITGAAS</t>
  </si>
  <si>
    <t>4501853917</t>
  </si>
  <si>
    <t>תחזוקה ותפעול שנה 2 ITGAAS</t>
  </si>
  <si>
    <t>4501853913</t>
  </si>
  <si>
    <t>4501853908</t>
  </si>
  <si>
    <t>מוצרי קפה</t>
  </si>
  <si>
    <t>4501853816</t>
  </si>
  <si>
    <t>שו"שים עבור מערכת זה"ב</t>
  </si>
  <si>
    <t>4501853798</t>
  </si>
  <si>
    <t>4501853791</t>
  </si>
  <si>
    <t>קו אינטרנט ל SOC</t>
  </si>
  <si>
    <t>4501853787</t>
  </si>
  <si>
    <t>514256437</t>
  </si>
  <si>
    <t>אינטרנט רימון ישראל 2009 בע"מ</t>
  </si>
  <si>
    <t>40443108</t>
  </si>
  <si>
    <t>שירותי אינטרנט מוגנים</t>
  </si>
  <si>
    <t>4501853737</t>
  </si>
  <si>
    <t>4501853735</t>
  </si>
  <si>
    <t>4501853361</t>
  </si>
  <si>
    <t>4501853278</t>
  </si>
  <si>
    <t>תפעול מענה מרכזי ממשלתי</t>
  </si>
  <si>
    <t>4501853271</t>
  </si>
  <si>
    <t>שירותי קישור מהירים של משרדי הממשלה לשדרת האינטרנט.</t>
  </si>
  <si>
    <t>4501853246</t>
  </si>
  <si>
    <t>4501853199</t>
  </si>
  <si>
    <t>4501853121</t>
  </si>
  <si>
    <t>4501852944</t>
  </si>
  <si>
    <t>שירותי תפעול וניקיון אתר הר חוצבים</t>
  </si>
  <si>
    <t>4501852940</t>
  </si>
  <si>
    <t>4501852939</t>
  </si>
  <si>
    <t>4501852933</t>
  </si>
  <si>
    <t>4501852877</t>
  </si>
  <si>
    <t>שירותי חניה מטה התקשוב</t>
  </si>
  <si>
    <t>4501852869</t>
  </si>
  <si>
    <t xml:space="preserve">   418,392.00</t>
  </si>
  <si>
    <t xml:space="preserve">   421,200.00</t>
  </si>
  <si>
    <t xml:space="preserve">   407,160.00</t>
  </si>
  <si>
    <t>רכישת רמקול+התקנת מע' כריזה לרכב</t>
  </si>
  <si>
    <t>4501914836</t>
  </si>
  <si>
    <t>4501914692</t>
  </si>
  <si>
    <t>4501914688</t>
  </si>
  <si>
    <t>4501913842</t>
  </si>
  <si>
    <t>4501912517</t>
  </si>
  <si>
    <t>650770</t>
  </si>
  <si>
    <t>023708068</t>
  </si>
  <si>
    <t>סבח נמרוד אלירן</t>
  </si>
  <si>
    <t>40293543</t>
  </si>
  <si>
    <t>יועץ שר</t>
  </si>
  <si>
    <t>4501911068</t>
  </si>
  <si>
    <t>4501909894</t>
  </si>
  <si>
    <t>4501908411</t>
  </si>
  <si>
    <t>4501907742</t>
  </si>
  <si>
    <t>4501907732</t>
  </si>
  <si>
    <t>4501902858</t>
  </si>
  <si>
    <t>4501902855</t>
  </si>
  <si>
    <t>648734</t>
  </si>
  <si>
    <t>הוט שירותי תקשורת הוצאות קשיחות</t>
  </si>
  <si>
    <t>4501890155</t>
  </si>
  <si>
    <t>הזמנת ספות ללשכת שר המודיעין</t>
  </si>
  <si>
    <t>4501914975</t>
  </si>
  <si>
    <t>512684895</t>
  </si>
  <si>
    <t>סנטרל פארק בע"מ</t>
  </si>
  <si>
    <t>40144007</t>
  </si>
  <si>
    <t>הזמנת חניות ללשכת שר המודיעין הת"א</t>
  </si>
  <si>
    <t>4501914349</t>
  </si>
  <si>
    <t>הזמנת זרוע לתלייה של טלוויזיה</t>
  </si>
  <si>
    <t>4501914269</t>
  </si>
  <si>
    <t>הזמנת עגלה לנשיאת ציוד משרדי</t>
  </si>
  <si>
    <t>4501914266</t>
  </si>
  <si>
    <t>הזמנת יפעת</t>
  </si>
  <si>
    <t>4501912997</t>
  </si>
  <si>
    <t>GB340436876</t>
  </si>
  <si>
    <t>THE ECONOMIST</t>
  </si>
  <si>
    <t>50001698</t>
  </si>
  <si>
    <t>4501912912</t>
  </si>
  <si>
    <t>הזמנת תמונות ומסגרות של שר המודיעין הקודם ישראל כץ</t>
  </si>
  <si>
    <t>4501912824</t>
  </si>
  <si>
    <t>הזמנת שולחן לשר המודיעין</t>
  </si>
  <si>
    <t>4501912799</t>
  </si>
  <si>
    <t>הזמנת מעטפות לשר המודיעין</t>
  </si>
  <si>
    <t>4501912174</t>
  </si>
  <si>
    <t>הזמנת ריהוט  שר המודיעין</t>
  </si>
  <si>
    <t>4501911364</t>
  </si>
  <si>
    <t>עירית תל-אביב-יפו.</t>
  </si>
  <si>
    <t>תשלום ארנונה עיריית ת"א</t>
  </si>
  <si>
    <t>4501910391</t>
  </si>
  <si>
    <t>הזמנת שילוט ללשכת השר אלי כהן</t>
  </si>
  <si>
    <t>4501909762</t>
  </si>
  <si>
    <t>הזמנת ארון לשר</t>
  </si>
  <si>
    <t>4501909747</t>
  </si>
  <si>
    <t>הזמנת ריהוט לראש מטה שר המודיעין</t>
  </si>
  <si>
    <t>4501909694</t>
  </si>
  <si>
    <t>הזמנת כלים רב פעמיים עבור השר</t>
  </si>
  <si>
    <t>4501909612</t>
  </si>
  <si>
    <t>הזמנת כוסות ללשכת שר המודיעין</t>
  </si>
  <si>
    <t>4501909610</t>
  </si>
  <si>
    <t>הזמנת מגן למנכ"ל היוצא</t>
  </si>
  <si>
    <t>4501908318</t>
  </si>
  <si>
    <t>עבור רכישת עטים לשר</t>
  </si>
  <si>
    <t>4501907871</t>
  </si>
  <si>
    <t>טיסות צוות משרד המודיעין לניו יורק וקנדה</t>
  </si>
  <si>
    <t>4501907812</t>
  </si>
  <si>
    <t>טיסת צוות משרד המודיעין לסינגפור יולי 19</t>
  </si>
  <si>
    <t>4501907449</t>
  </si>
  <si>
    <t>טיסת צוות משרד המודיעין לוושינגטון יולי 19</t>
  </si>
  <si>
    <t>4501907446</t>
  </si>
  <si>
    <t>הזמנת שילוט למשרד המודיעין</t>
  </si>
  <si>
    <t>4501906317</t>
  </si>
  <si>
    <t xml:space="preserve"> ציוד למשרד המודיעין</t>
  </si>
  <si>
    <t>4501906282</t>
  </si>
  <si>
    <t>הזמנת ניירות לוגו</t>
  </si>
  <si>
    <t>4501906262</t>
  </si>
  <si>
    <t>ריהוט ללשכת שר המודיעין</t>
  </si>
  <si>
    <t>4501906259</t>
  </si>
  <si>
    <t>4501906251</t>
  </si>
  <si>
    <t>טלויזיה ללשכת שר המודיעין</t>
  </si>
  <si>
    <t>4501905160</t>
  </si>
  <si>
    <t>הזמנת מיקרו גל לתל אביב</t>
  </si>
  <si>
    <t>4501903526</t>
  </si>
  <si>
    <t>הזמנת כרטיסי ביקור לשר המודיעין</t>
  </si>
  <si>
    <t>4501903236</t>
  </si>
  <si>
    <t>מתקן מים למשרד בתא</t>
  </si>
  <si>
    <t>4501903130</t>
  </si>
  <si>
    <t>הזמנת חותמת עבור מנכ"ל משרד המודיעין</t>
  </si>
  <si>
    <t>4501903046</t>
  </si>
  <si>
    <t>הזמנת מנוי לעיתון ידיעות וכלכליסט עבור רמטית השר ודוברו</t>
  </si>
  <si>
    <t>4501903038</t>
  </si>
  <si>
    <t>4501902078</t>
  </si>
  <si>
    <t>הזמנת דגלים ללשכת שר המודיעין</t>
  </si>
  <si>
    <t>4501901661</t>
  </si>
  <si>
    <t>ציוד ללשכת שר המודיעין</t>
  </si>
  <si>
    <t>4501901628</t>
  </si>
  <si>
    <t>301204798</t>
  </si>
  <si>
    <t>צור ניל</t>
  </si>
  <si>
    <t>42068432</t>
  </si>
  <si>
    <t>יעוף עבור אגף מחקר משרד המודיעין</t>
  </si>
  <si>
    <t>4501901577</t>
  </si>
  <si>
    <t>הזמנת עיתון לשר המודיעין</t>
  </si>
  <si>
    <t>4501899885</t>
  </si>
  <si>
    <t>4501899877</t>
  </si>
  <si>
    <t>רכישת כסא מנהל לשר</t>
  </si>
  <si>
    <t>4501899434</t>
  </si>
  <si>
    <t>הזמנת דגלים ללשכת המודיעין</t>
  </si>
  <si>
    <t>4501899431</t>
  </si>
  <si>
    <t>הזמנת פולדרים משרד המודיעין</t>
  </si>
  <si>
    <t>4501899236</t>
  </si>
  <si>
    <t>הזמנת ציוד משרדי ללשכת השר מודיעין</t>
  </si>
  <si>
    <t>4501899143</t>
  </si>
  <si>
    <t>ביקור בריסל מנכ"ל משרד המודיעין אוקטובר 2019</t>
  </si>
  <si>
    <t>4501893947</t>
  </si>
  <si>
    <t>ביקור בלונדון מנכ"ל משרד המודיעין אוגוסט 2019</t>
  </si>
  <si>
    <t>4501893945</t>
  </si>
  <si>
    <t>057254443</t>
  </si>
  <si>
    <t>יקותי שבתאי</t>
  </si>
  <si>
    <t>40432516</t>
  </si>
  <si>
    <t>הזמנת מזוזות למשרדי סריקת האופק</t>
  </si>
  <si>
    <t>4501892681</t>
  </si>
  <si>
    <t>הזמנת מקרר למשרד ת"א</t>
  </si>
  <si>
    <t>4501892137</t>
  </si>
  <si>
    <t>הזמנת מדפים למעדבדה תל אביב</t>
  </si>
  <si>
    <t>4501892132</t>
  </si>
  <si>
    <t>4501889414</t>
  </si>
  <si>
    <t>560028359</t>
  </si>
  <si>
    <t>פרוסט אנד סאליבן</t>
  </si>
  <si>
    <t>41394097</t>
  </si>
  <si>
    <t>4501888632</t>
  </si>
  <si>
    <t>032139768</t>
  </si>
  <si>
    <t>מורן גלעד יעקב</t>
  </si>
  <si>
    <t>42000076</t>
  </si>
  <si>
    <t>יעוץ ומחקר</t>
  </si>
  <si>
    <t>4501887869</t>
  </si>
  <si>
    <t>הזמנת ריהוט עבור שטח משרדי לשטח בתל אביב</t>
  </si>
  <si>
    <t>4501887744</t>
  </si>
  <si>
    <t>648045</t>
  </si>
  <si>
    <t>שרותי הסעדה</t>
  </si>
  <si>
    <t>4501883267</t>
  </si>
  <si>
    <t>4501883112</t>
  </si>
  <si>
    <t>הזמנת פןלדרים לקו האופק</t>
  </si>
  <si>
    <t>4501871242</t>
  </si>
  <si>
    <t>הוצאות קשיחות -  כבישי אגרה</t>
  </si>
  <si>
    <t>4501870372</t>
  </si>
  <si>
    <t>הוצאות  קשיחות כביש אגרה חוצה צפון</t>
  </si>
  <si>
    <t>4501870351</t>
  </si>
  <si>
    <t>4501870260</t>
  </si>
  <si>
    <t>כנס קו האופק משרד המודיעין</t>
  </si>
  <si>
    <t>4501869409</t>
  </si>
  <si>
    <t>הוצאות קשיחות מים</t>
  </si>
  <si>
    <t>4501868181</t>
  </si>
  <si>
    <t>4501867091</t>
  </si>
  <si>
    <t>טיסת צוות מנכ"ל מודיעין לאיטליה</t>
  </si>
  <si>
    <t>4501861757</t>
  </si>
  <si>
    <t>הזמנת ציוד משרדי</t>
  </si>
  <si>
    <t>4501859622</t>
  </si>
  <si>
    <t>טיסתצוות משרד המודיעין לסינגפור יולי 19</t>
  </si>
  <si>
    <t>4501855633</t>
  </si>
  <si>
    <t>הוצאות קשיחות חשמל</t>
  </si>
  <si>
    <t>4501845507</t>
  </si>
  <si>
    <r>
      <t>טיסת מנכ"ל משרד המודיעין</t>
    </r>
    <r>
      <rPr>
        <sz val="10"/>
        <color rgb="FFFF0000"/>
        <rFont val="Arial"/>
        <family val="2"/>
      </rPr>
      <t xml:space="preserve"> </t>
    </r>
    <r>
      <rPr>
        <sz val="10"/>
        <color indexed="8"/>
        <rFont val="Arial"/>
      </rPr>
      <t>לניו יורק ספט 2019</t>
    </r>
  </si>
  <si>
    <t>40001243</t>
  </si>
  <si>
    <t>בדיקה לתקלה בשרתים</t>
  </si>
  <si>
    <t>4501914459</t>
  </si>
  <si>
    <t>4501913999</t>
  </si>
  <si>
    <t>4501913896</t>
  </si>
  <si>
    <t>4501913800</t>
  </si>
  <si>
    <t>520038480</t>
  </si>
  <si>
    <t>הום סנטר (עשה זאת בעצמך) בע"מ</t>
  </si>
  <si>
    <t>40005141</t>
  </si>
  <si>
    <t>4501913339</t>
  </si>
  <si>
    <t>514705102</t>
  </si>
  <si>
    <t>4501912366</t>
  </si>
  <si>
    <t>4501912209</t>
  </si>
  <si>
    <t>כרטיסים לתעודת עיתונאי</t>
  </si>
  <si>
    <t>4501911535</t>
  </si>
  <si>
    <t>4501911516</t>
  </si>
  <si>
    <t>**מדבקות בטחוניות סמל המדינה צבע כסף כולל משלוח**</t>
  </si>
  <si>
    <t>4501911075</t>
  </si>
  <si>
    <t>חומרי עבודה</t>
  </si>
  <si>
    <t>4501909204</t>
  </si>
  <si>
    <t>645080</t>
  </si>
  <si>
    <t>מכרז פומבי</t>
  </si>
  <si>
    <t>4501909024</t>
  </si>
  <si>
    <t>ספוגים למיקרופונים</t>
  </si>
  <si>
    <t>4501908171</t>
  </si>
  <si>
    <t>ערכת הדפסה</t>
  </si>
  <si>
    <t>4501907712</t>
  </si>
  <si>
    <t>40158832</t>
  </si>
  <si>
    <t>4501906904</t>
  </si>
  <si>
    <t>4501901908</t>
  </si>
  <si>
    <t>שידורים חיים אביזרים</t>
  </si>
  <si>
    <t>4501901251</t>
  </si>
  <si>
    <t>512940156</t>
  </si>
  <si>
    <t>טיק טק טכנולוגיות בע"מ</t>
  </si>
  <si>
    <t>בדיקת שחזור</t>
  </si>
  <si>
    <t>4501901003</t>
  </si>
  <si>
    <t>4501898645</t>
  </si>
  <si>
    <t>648255</t>
  </si>
  <si>
    <t>שרותי גינון-2020 עד 2021</t>
  </si>
  <si>
    <t>4501897691</t>
  </si>
  <si>
    <t>הדרכה בזום</t>
  </si>
  <si>
    <t>4501895595</t>
  </si>
  <si>
    <t>049804412</t>
  </si>
  <si>
    <t>דיטמן חן אליעזר</t>
  </si>
  <si>
    <t>41967952</t>
  </si>
  <si>
    <t>הדרכה יועץ ארגוני</t>
  </si>
  <si>
    <t>4501893640</t>
  </si>
  <si>
    <t>מיגון</t>
  </si>
  <si>
    <t>4501890485</t>
  </si>
  <si>
    <t>יס שירותי תקשורת - הוצאות קשיחות</t>
  </si>
  <si>
    <t>4501890171</t>
  </si>
  <si>
    <t>שרת</t>
  </si>
  <si>
    <t>4501890062</t>
  </si>
  <si>
    <t>חומרי חיטוי</t>
  </si>
  <si>
    <t>4501886472</t>
  </si>
  <si>
    <t>ציוד נקיון והיגיינה</t>
  </si>
  <si>
    <t>4501883976</t>
  </si>
  <si>
    <t>חירום</t>
  </si>
  <si>
    <t>4501882769</t>
  </si>
  <si>
    <t>024297640</t>
  </si>
  <si>
    <t>41993133</t>
  </si>
  <si>
    <t>4501880722</t>
  </si>
  <si>
    <t>4501880695</t>
  </si>
  <si>
    <t>308946680</t>
  </si>
  <si>
    <t>40283217</t>
  </si>
  <si>
    <t>4501880674</t>
  </si>
  <si>
    <t>4501880543</t>
  </si>
  <si>
    <t>4501870503</t>
  </si>
  <si>
    <t>ערכת הדפסה למדפסות</t>
  </si>
  <si>
    <t>4501869799</t>
  </si>
  <si>
    <t>קשיחות שירותי תקשורת פרטנר</t>
  </si>
  <si>
    <t>4501869687</t>
  </si>
  <si>
    <t>4501869292</t>
  </si>
  <si>
    <t>4501869288</t>
  </si>
  <si>
    <t>הוצאות קשיחות ענבל ביטוחי מבנים ותכולה</t>
  </si>
  <si>
    <t>4501868212</t>
  </si>
  <si>
    <t>80000085</t>
  </si>
  <si>
    <t>BUZZSPPCOUT</t>
  </si>
  <si>
    <t>50069466</t>
  </si>
  <si>
    <t>שרת אירוח פודקאסטים</t>
  </si>
  <si>
    <t>4501864541</t>
  </si>
  <si>
    <t>4501863148</t>
  </si>
  <si>
    <t>059147561</t>
  </si>
  <si>
    <t>להב וייט יפעת</t>
  </si>
  <si>
    <t>41992542</t>
  </si>
  <si>
    <t>4501863080</t>
  </si>
  <si>
    <t>חידוש רשיון למערכת הלבנה</t>
  </si>
  <si>
    <t>4501913452</t>
  </si>
  <si>
    <t>510735210</t>
  </si>
  <si>
    <t>א. רינגל מפעלי מתכת בע"מ</t>
  </si>
  <si>
    <t>40018096</t>
  </si>
  <si>
    <t>החלפת צלינדר בדלת קומה 4</t>
  </si>
  <si>
    <t>4501910102</t>
  </si>
  <si>
    <t>הדרכה למדפסות</t>
  </si>
  <si>
    <t>4501899407</t>
  </si>
  <si>
    <t>4501897687</t>
  </si>
  <si>
    <t>520043340</t>
  </si>
  <si>
    <t>אפקון בקרה ואוטומציה בע"מ</t>
  </si>
  <si>
    <t>40005156</t>
  </si>
  <si>
    <t>גלאי עשן</t>
  </si>
  <si>
    <t>4501896864</t>
  </si>
  <si>
    <t>סט כלים לאגף המחשוב</t>
  </si>
  <si>
    <t>4501895900</t>
  </si>
  <si>
    <t>022374904</t>
  </si>
  <si>
    <t>אפרתי ארז</t>
  </si>
  <si>
    <t>קלטות גיבוי</t>
  </si>
  <si>
    <t>4501887016</t>
  </si>
  <si>
    <t>4501881403</t>
  </si>
  <si>
    <t>עמדת שליטה עבור ארון שרתים</t>
  </si>
  <si>
    <t>4501876424</t>
  </si>
  <si>
    <t>ציוד עבור העברת שרתים</t>
  </si>
  <si>
    <t>4501875078</t>
  </si>
  <si>
    <t>אבטחה בקומה 1-הר חוצבים</t>
  </si>
  <si>
    <t>4501874947</t>
  </si>
  <si>
    <t>הותאות קשיחות - ארכיון מים חשמל הר חוצבים</t>
  </si>
  <si>
    <t>4501847757</t>
  </si>
  <si>
    <t>הדפסת תעודות הוקרה</t>
  </si>
  <si>
    <t>4501879691</t>
  </si>
  <si>
    <t>הזמנת חומרי חיטוי עבור אגף הגיור</t>
  </si>
  <si>
    <t>4501913893</t>
  </si>
  <si>
    <t>4501912006</t>
  </si>
  <si>
    <t>4501910824</t>
  </si>
  <si>
    <t>מגיני הוקרה עבור בנות שרות לאומי</t>
  </si>
  <si>
    <t>4501910802</t>
  </si>
  <si>
    <t>649414</t>
  </si>
  <si>
    <t>4501910287</t>
  </si>
  <si>
    <t>עבודות ניקיון</t>
  </si>
  <si>
    <t>4501902850</t>
  </si>
  <si>
    <t>תרגום ראיונות</t>
  </si>
  <si>
    <t>4501900203</t>
  </si>
  <si>
    <t>4501897712</t>
  </si>
  <si>
    <t>הזמנת חלב עבור אגף הגיור</t>
  </si>
  <si>
    <t>4501895945</t>
  </si>
  <si>
    <t>לא בוצעה פנייה במנוף</t>
  </si>
  <si>
    <t>חניות עובדים בבית השנהב</t>
  </si>
  <si>
    <t>4501893226</t>
  </si>
  <si>
    <t>511255952</t>
  </si>
  <si>
    <t>ח.ב. א. סוכנויות בע"מ</t>
  </si>
  <si>
    <t>40319284</t>
  </si>
  <si>
    <t>רכישת מסכות כירוגיות עבור הטפות מערך הגיור</t>
  </si>
  <si>
    <t>4501890197</t>
  </si>
  <si>
    <t>רכשות ציוד מיגון עבור ביצוע הטפות - מערך הגיור</t>
  </si>
  <si>
    <t>4501889767</t>
  </si>
  <si>
    <t>4501889290</t>
  </si>
  <si>
    <t>טבילת גרים במקוה</t>
  </si>
  <si>
    <t>4501886979</t>
  </si>
  <si>
    <t>מבנה נדל"ן כ.ד בע"מ</t>
  </si>
  <si>
    <t>חניות גיור מחוז ירשלים נובמבר דצמבר 19</t>
  </si>
  <si>
    <t>4501886484</t>
  </si>
  <si>
    <t>שירותי חנה גיור ירושלים</t>
  </si>
  <si>
    <t>4501886062</t>
  </si>
  <si>
    <t>ביקורת כיתות לימוד במוסדות מקבלי תמיכה הכנה לגיור</t>
  </si>
  <si>
    <t>4501885898</t>
  </si>
  <si>
    <t>שירותי אחזקה</t>
  </si>
  <si>
    <t>4501884134</t>
  </si>
  <si>
    <t>510842164</t>
  </si>
  <si>
    <t>קאליר הנדסה בע"מ</t>
  </si>
  <si>
    <t>40140808</t>
  </si>
  <si>
    <t>הזמנת ציוד רפואי עבור בריתות</t>
  </si>
  <si>
    <t>4501880699</t>
  </si>
  <si>
    <t>הזמנת ציוד משרדי עבור עובדי אגף הגיור</t>
  </si>
  <si>
    <t>4501877431</t>
  </si>
  <si>
    <t>עבודות חשמל ותקשורת</t>
  </si>
  <si>
    <t>4501872793</t>
  </si>
  <si>
    <t>ארנונה עיריית חיפה</t>
  </si>
  <si>
    <t>4501869469</t>
  </si>
  <si>
    <t>תשלומי ארנונה עיריית קרית גת</t>
  </si>
  <si>
    <t>4501869462</t>
  </si>
  <si>
    <t>הוצאות קשיחות מי אביבים גיור</t>
  </si>
  <si>
    <t>4501868195</t>
  </si>
  <si>
    <t>תשלום דמי שכירות</t>
  </si>
  <si>
    <t>4501852887</t>
  </si>
  <si>
    <t>4501899960</t>
  </si>
  <si>
    <t>4501897602</t>
  </si>
  <si>
    <t>644514</t>
  </si>
  <si>
    <t>4501882588</t>
  </si>
  <si>
    <t>4501872745</t>
  </si>
  <si>
    <t>4501871208</t>
  </si>
  <si>
    <t>4501869452</t>
  </si>
  <si>
    <t>645038+647499</t>
  </si>
  <si>
    <t>4501910177</t>
  </si>
  <si>
    <t>4501887077</t>
  </si>
  <si>
    <t>4501854853</t>
  </si>
  <si>
    <t>557942851</t>
  </si>
  <si>
    <t>קובי משמוש אבי אילוז</t>
  </si>
  <si>
    <t>42077057</t>
  </si>
  <si>
    <t>4501914222</t>
  </si>
  <si>
    <t>515847861</t>
  </si>
  <si>
    <t>רוני קליין בע"מ</t>
  </si>
  <si>
    <t>42013909</t>
  </si>
  <si>
    <t>4501908647</t>
  </si>
  <si>
    <t>515069433</t>
  </si>
  <si>
    <t>פתיל תכלת 613 בע"מ</t>
  </si>
  <si>
    <t>42027392</t>
  </si>
  <si>
    <t>4501906082</t>
  </si>
  <si>
    <t>4501896829</t>
  </si>
  <si>
    <t>4501913985</t>
  </si>
  <si>
    <t>4501910533</t>
  </si>
  <si>
    <t>4501899959</t>
  </si>
  <si>
    <t>4501899958</t>
  </si>
  <si>
    <t>4501899254</t>
  </si>
  <si>
    <t>4501898985</t>
  </si>
  <si>
    <t>4501898984</t>
  </si>
  <si>
    <t>4501898982</t>
  </si>
  <si>
    <t>4501898979</t>
  </si>
  <si>
    <t>4501898977</t>
  </si>
  <si>
    <t>4501898972</t>
  </si>
  <si>
    <t>4501880634</t>
  </si>
  <si>
    <t>4501878017</t>
  </si>
  <si>
    <t>-</t>
  </si>
  <si>
    <t>נסיעות חול תשלום אשל</t>
  </si>
  <si>
    <t>4501874927</t>
  </si>
  <si>
    <t>4501871225</t>
  </si>
  <si>
    <t>4501871224</t>
  </si>
  <si>
    <t>4501871218</t>
  </si>
  <si>
    <t>4501871215</t>
  </si>
  <si>
    <t>4501871200</t>
  </si>
  <si>
    <t>4501871190</t>
  </si>
  <si>
    <t>4501869400</t>
  </si>
  <si>
    <t>4501869284</t>
  </si>
  <si>
    <t>4501869277</t>
  </si>
  <si>
    <t>ספה</t>
  </si>
  <si>
    <t>4501897087</t>
  </si>
  <si>
    <t>דמי שרות למכשירי תמי בר</t>
  </si>
  <si>
    <t>4501879594</t>
  </si>
  <si>
    <t>חשמל ביטחון בבתי רה"מ</t>
  </si>
  <si>
    <t>4501866343</t>
  </si>
  <si>
    <t>4501900010</t>
  </si>
  <si>
    <t>4501869371</t>
  </si>
  <si>
    <t>4501914561</t>
  </si>
  <si>
    <t>מעמד לדגל</t>
  </si>
  <si>
    <t>4501914551</t>
  </si>
  <si>
    <t>515177988</t>
  </si>
  <si>
    <t>אם הדרך בטיחות בתנועה בע"מ</t>
  </si>
  <si>
    <t>41439432</t>
  </si>
  <si>
    <t>סימון חניות נכה</t>
  </si>
  <si>
    <t>4501913688</t>
  </si>
  <si>
    <t>4501910976</t>
  </si>
  <si>
    <t>טיפול בגליוטינה</t>
  </si>
  <si>
    <t>4501910505</t>
  </si>
  <si>
    <t>4501910450</t>
  </si>
  <si>
    <t>טיפול בגנרטור</t>
  </si>
  <si>
    <t>4501910148</t>
  </si>
  <si>
    <t>513921304</t>
  </si>
  <si>
    <t>בזק שיווק ל.מ. בע"מ</t>
  </si>
  <si>
    <t>40525235</t>
  </si>
  <si>
    <t>רמקול+אוזניות</t>
  </si>
  <si>
    <t>4501910023</t>
  </si>
  <si>
    <t>4501909886</t>
  </si>
  <si>
    <t>4501909427</t>
  </si>
  <si>
    <t>מארז עוגות</t>
  </si>
  <si>
    <t>4501906191</t>
  </si>
  <si>
    <t>4501905147</t>
  </si>
  <si>
    <t>שרותי גניזה</t>
  </si>
  <si>
    <t>4501905091</t>
  </si>
  <si>
    <t>שרותי דחיסת קרטון</t>
  </si>
  <si>
    <t>4501904734</t>
  </si>
  <si>
    <t>חומרי שטיפה לרכב</t>
  </si>
  <si>
    <t>4501904506</t>
  </si>
  <si>
    <t>תיק על גלגלים</t>
  </si>
  <si>
    <t>4501903908</t>
  </si>
  <si>
    <t>בלוק לקצרנות</t>
  </si>
  <si>
    <t>4501903897</t>
  </si>
  <si>
    <t>638350</t>
  </si>
  <si>
    <t>4501903701</t>
  </si>
  <si>
    <t>513221960</t>
  </si>
  <si>
    <t>ארומיד קשר אלחוטי (2002) בע"מ</t>
  </si>
  <si>
    <t>40020177</t>
  </si>
  <si>
    <t>אוזניות</t>
  </si>
  <si>
    <t>4501903683</t>
  </si>
  <si>
    <t>תאורת לד לרכבים</t>
  </si>
  <si>
    <t>4501903094</t>
  </si>
  <si>
    <t xml:space="preserve"> רכישת כסאות ל 4 עובדי מזכירות הממשלה</t>
  </si>
  <si>
    <t>4501902951</t>
  </si>
  <si>
    <t>ילקוט+תכולה</t>
  </si>
  <si>
    <t>4501902139</t>
  </si>
  <si>
    <t>שרותי כביש 6</t>
  </si>
  <si>
    <t>4501902026</t>
  </si>
  <si>
    <t>4501901784</t>
  </si>
  <si>
    <t>513075465</t>
  </si>
  <si>
    <t>סיוון - יצור ושיווק חומרי ניקוי (01</t>
  </si>
  <si>
    <t>40950305</t>
  </si>
  <si>
    <t>מוצרי חיטוי</t>
  </si>
  <si>
    <t>4501901776</t>
  </si>
  <si>
    <t>4501901415</t>
  </si>
  <si>
    <t>לולאת השראה ניידת</t>
  </si>
  <si>
    <t>4501901102</t>
  </si>
  <si>
    <t>לא בוצעה פניה במנוף</t>
  </si>
  <si>
    <t>4501900890</t>
  </si>
  <si>
    <t>כסאות עובד</t>
  </si>
  <si>
    <t>4501900751</t>
  </si>
  <si>
    <t>4501900469</t>
  </si>
  <si>
    <t>4501900468</t>
  </si>
  <si>
    <t>512926213</t>
  </si>
  <si>
    <t>א. פתרונות נגישות בע"מ</t>
  </si>
  <si>
    <t>41002125</t>
  </si>
  <si>
    <t>רמפה ניידת</t>
  </si>
  <si>
    <t>4501900192</t>
  </si>
  <si>
    <t>4501900164</t>
  </si>
  <si>
    <t>שי ליולדות</t>
  </si>
  <si>
    <t>4501899824</t>
  </si>
  <si>
    <t xml:space="preserve"> רכישת כסאות לראש הסגל ולמזכירות הממשלה</t>
  </si>
  <si>
    <t>4501899441</t>
  </si>
  <si>
    <t>513230821</t>
  </si>
  <si>
    <t>מחסני מיזוג ירושלים בע"מ</t>
  </si>
  <si>
    <t>40005074</t>
  </si>
  <si>
    <t>רכישת 2 מסכי אוויר</t>
  </si>
  <si>
    <t>4501898643</t>
  </si>
  <si>
    <t>קטלן יתושים*2</t>
  </si>
  <si>
    <t>4501898262</t>
  </si>
  <si>
    <t>מעמד לשמות</t>
  </si>
  <si>
    <t>4501897783</t>
  </si>
  <si>
    <t>4501897779</t>
  </si>
  <si>
    <t>לא בוצע פנייה</t>
  </si>
  <si>
    <t>4501897721</t>
  </si>
  <si>
    <t>4501897595</t>
  </si>
  <si>
    <t>558011953</t>
  </si>
  <si>
    <t>נגריית זדה</t>
  </si>
  <si>
    <t>40488278</t>
  </si>
  <si>
    <t>עבודות נגרות</t>
  </si>
  <si>
    <t>4501897210</t>
  </si>
  <si>
    <t>מטליות לחות לחיטוי</t>
  </si>
  <si>
    <t>4501897196</t>
  </si>
  <si>
    <t>כביש 6</t>
  </si>
  <si>
    <t>4501896702</t>
  </si>
  <si>
    <t>4501896619</t>
  </si>
  <si>
    <t>פולדרים</t>
  </si>
  <si>
    <t>4501895338</t>
  </si>
  <si>
    <t>4501894945</t>
  </si>
  <si>
    <t>514419118</t>
  </si>
  <si>
    <t>ש.מ. בסט מיזוג ירושלים בע"מ</t>
  </si>
  <si>
    <t>40459868</t>
  </si>
  <si>
    <t>רכישת והתקנת מזגנים</t>
  </si>
  <si>
    <t>4501894030</t>
  </si>
  <si>
    <t>4501894019</t>
  </si>
  <si>
    <t>4501894005</t>
  </si>
  <si>
    <t>מדי חום</t>
  </si>
  <si>
    <t>4501893779</t>
  </si>
  <si>
    <t>תקשורת</t>
  </si>
  <si>
    <t>4501893504</t>
  </si>
  <si>
    <t>רכישת  גופי תאורה ולדים</t>
  </si>
  <si>
    <t>4501893489</t>
  </si>
  <si>
    <t>4501892081</t>
  </si>
  <si>
    <t>רולאפים ליום הזיכרון</t>
  </si>
  <si>
    <t>4501891053</t>
  </si>
  <si>
    <t>ג'ל לחיטוי</t>
  </si>
  <si>
    <t>4501891028</t>
  </si>
  <si>
    <t>מטליות ניקוי וחיטוי</t>
  </si>
  <si>
    <t>4501891009</t>
  </si>
  <si>
    <t>512129651</t>
  </si>
  <si>
    <t>הצמיג דודי נאסה בע"מ</t>
  </si>
  <si>
    <t>40133559</t>
  </si>
  <si>
    <t>בוסתר להנעת רכב</t>
  </si>
  <si>
    <t>4501890986</t>
  </si>
  <si>
    <t>4501890812</t>
  </si>
  <si>
    <t>מסכות+ג'ל חיטוי</t>
  </si>
  <si>
    <t>4501890781</t>
  </si>
  <si>
    <t>דיו למכ' ביול</t>
  </si>
  <si>
    <t>4501890279</t>
  </si>
  <si>
    <t>511665515</t>
  </si>
  <si>
    <t>סלקופי בע"מ</t>
  </si>
  <si>
    <t>40525176</t>
  </si>
  <si>
    <t>השכרה והפעלת טלפרומפטר</t>
  </si>
  <si>
    <t>4501889304</t>
  </si>
  <si>
    <t>הדפסת חוברת</t>
  </si>
  <si>
    <t>4501889102</t>
  </si>
  <si>
    <t>500500202</t>
  </si>
  <si>
    <t>יד ושם</t>
  </si>
  <si>
    <t>40001033</t>
  </si>
  <si>
    <t>הרצאה מוקלטת</t>
  </si>
  <si>
    <t>4501889089</t>
  </si>
  <si>
    <t>4501887399</t>
  </si>
  <si>
    <t>512211053</t>
  </si>
  <si>
    <t>ש.א.ג. שרותי רפואה בע"מ</t>
  </si>
  <si>
    <t>40007111</t>
  </si>
  <si>
    <t>רכישת מסכות</t>
  </si>
  <si>
    <t>4501887359</t>
  </si>
  <si>
    <t>עבודות חיטוי וריסוס</t>
  </si>
  <si>
    <t>4501887252</t>
  </si>
  <si>
    <t>עבודותטכנאי מזגנים</t>
  </si>
  <si>
    <t>4501886939</t>
  </si>
  <si>
    <t>שירותי הסעה</t>
  </si>
  <si>
    <t>4501886778</t>
  </si>
  <si>
    <t>אלכוג'ל</t>
  </si>
  <si>
    <t>4501886565</t>
  </si>
  <si>
    <t>חיטוי באמצעות ריסוס</t>
  </si>
  <si>
    <t>4501886290</t>
  </si>
  <si>
    <t>שרותי ניקיון במטבח וחדר אוכל משרד ראשי</t>
  </si>
  <si>
    <t>4501885256</t>
  </si>
  <si>
    <t>514117365</t>
  </si>
  <si>
    <t>כ.מ.א.כ. יזמות ובניה מתקדמת בע"מ</t>
  </si>
  <si>
    <t>41438298</t>
  </si>
  <si>
    <t>ידיות לדלתות זכוכית</t>
  </si>
  <si>
    <t>4501885062</t>
  </si>
  <si>
    <t>תחזוקות 2020</t>
  </si>
  <si>
    <t>4501884150</t>
  </si>
  <si>
    <t>ציוד חיטוי ומיגון</t>
  </si>
  <si>
    <t>4501883537</t>
  </si>
  <si>
    <t>רכישת ספה</t>
  </si>
  <si>
    <t>4501883230</t>
  </si>
  <si>
    <t>4501882502</t>
  </si>
  <si>
    <t>4501881553</t>
  </si>
  <si>
    <t>647982</t>
  </si>
  <si>
    <t>חומרי חיטוי ומיגון</t>
  </si>
  <si>
    <t>4501881375</t>
  </si>
  <si>
    <t>4501881141</t>
  </si>
  <si>
    <t>4501881123</t>
  </si>
  <si>
    <t>4501880631</t>
  </si>
  <si>
    <t>דמי שירות ושימוש - ביפר</t>
  </si>
  <si>
    <t>4501879386</t>
  </si>
  <si>
    <t>פירוק מדבקה לרכב</t>
  </si>
  <si>
    <t>4501879345</t>
  </si>
  <si>
    <t>כסא מנהלים</t>
  </si>
  <si>
    <t>4501879338</t>
  </si>
  <si>
    <t>עבודות שילוט+מנוף</t>
  </si>
  <si>
    <t>4501876705</t>
  </si>
  <si>
    <t>תחזוקות-הפרשי צווי הרחבה לשנית 2013-2016</t>
  </si>
  <si>
    <t>4501873551</t>
  </si>
  <si>
    <t>תשלומי חניות</t>
  </si>
  <si>
    <t>4501873507</t>
  </si>
  <si>
    <t>4501870370</t>
  </si>
  <si>
    <t>4501869767</t>
  </si>
  <si>
    <t>500210612</t>
  </si>
  <si>
    <t>עיריית נוף הגליל</t>
  </si>
  <si>
    <t>20000100</t>
  </si>
  <si>
    <t>ארנונה עיריית נצרת - קשיחות</t>
  </si>
  <si>
    <t>4501869521</t>
  </si>
  <si>
    <t>ארנונה עיריית באר שבע</t>
  </si>
  <si>
    <t>4501869487</t>
  </si>
  <si>
    <t>4501869366</t>
  </si>
  <si>
    <t>הוצאות קשיחות דואר</t>
  </si>
  <si>
    <t>4501868187</t>
  </si>
  <si>
    <t>מנוי למילון ערבי-עברי</t>
  </si>
  <si>
    <t>4501865502</t>
  </si>
  <si>
    <t>4501862663</t>
  </si>
  <si>
    <t>4501859005</t>
  </si>
  <si>
    <t>בדיקת קו חשמל</t>
  </si>
  <si>
    <t>4501858379</t>
  </si>
  <si>
    <t>4501856962</t>
  </si>
  <si>
    <t>רכישת כסא</t>
  </si>
  <si>
    <t>4501856713</t>
  </si>
  <si>
    <t>4501856044</t>
  </si>
  <si>
    <t>ארוחות</t>
  </si>
  <si>
    <t>4501852954</t>
  </si>
  <si>
    <t>4501852883</t>
  </si>
  <si>
    <t>כרטיסי חניה</t>
  </si>
  <si>
    <t>4501852880</t>
  </si>
  <si>
    <t>טיפול לגנרטור</t>
  </si>
  <si>
    <t xml:space="preserve"> </t>
  </si>
  <si>
    <t>4501914643</t>
  </si>
  <si>
    <t>השכרה והפעלת מכשיר טלפרונטר</t>
  </si>
  <si>
    <t>4501913158</t>
  </si>
  <si>
    <t>4501913072</t>
  </si>
  <si>
    <t>יצחקי יאיר</t>
  </si>
  <si>
    <t>40570126</t>
  </si>
  <si>
    <t>השתתפות בועדה</t>
  </si>
  <si>
    <t>4501913042</t>
  </si>
  <si>
    <t>4501910843</t>
  </si>
  <si>
    <t>4501910667</t>
  </si>
  <si>
    <t>644693</t>
  </si>
  <si>
    <t>כתיבת מכרז</t>
  </si>
  <si>
    <t>4501905873</t>
  </si>
  <si>
    <t>4501901409</t>
  </si>
  <si>
    <t>4501901092</t>
  </si>
  <si>
    <t>4501899964</t>
  </si>
  <si>
    <t>4501899961</t>
  </si>
  <si>
    <t>4501899950</t>
  </si>
  <si>
    <t>304261670</t>
  </si>
  <si>
    <t>אקילוב אלינה</t>
  </si>
  <si>
    <t>41031797</t>
  </si>
  <si>
    <t>דוח חדשנות</t>
  </si>
  <si>
    <t>4501892597</t>
  </si>
  <si>
    <t>645174</t>
  </si>
  <si>
    <t>פרויקט מחשב לכל ילד 2020</t>
  </si>
  <si>
    <t>4501891798</t>
  </si>
  <si>
    <t>648397</t>
  </si>
  <si>
    <t>028540045</t>
  </si>
  <si>
    <t>שמרלינג גדעון</t>
  </si>
  <si>
    <t>42024833</t>
  </si>
  <si>
    <t>יועץ קורונה</t>
  </si>
  <si>
    <t>4501891780</t>
  </si>
  <si>
    <t>השכרת טלפרומפטר</t>
  </si>
  <si>
    <t>4501888468</t>
  </si>
  <si>
    <t>4501882541</t>
  </si>
  <si>
    <t>4501882285</t>
  </si>
  <si>
    <t>4501876276</t>
  </si>
  <si>
    <t>שרותי אחזקה וניקיון ברחבת הכותל</t>
  </si>
  <si>
    <t>4501871391</t>
  </si>
  <si>
    <t>4501863237</t>
  </si>
  <si>
    <t>עבודות גרפיקה</t>
  </si>
  <si>
    <t>4501861467</t>
  </si>
  <si>
    <t>4501066919</t>
  </si>
  <si>
    <t>שם קבוצה רוכשת</t>
  </si>
  <si>
    <t>קבוצה רוכשת</t>
  </si>
  <si>
    <t>סכום התקשרות מצטבר במטבע מקומי</t>
  </si>
  <si>
    <t>מספר פניית התקשרות המשך</t>
  </si>
  <si>
    <t>סיבת התקשרות המשך</t>
  </si>
  <si>
    <t>סכום אופציה במטבע מקומי</t>
  </si>
  <si>
    <t>תאריך מימוש אופציה</t>
  </si>
  <si>
    <t>סכום התקשרות המשך במטבע מקומי</t>
  </si>
  <si>
    <t>תאריך התקשרות המשך</t>
  </si>
  <si>
    <t>מספר פניית מימוש אופציה</t>
  </si>
  <si>
    <t>סכום אופציה מצטבר במטבע מקומי</t>
  </si>
  <si>
    <t>תאור סיבת רגישות</t>
  </si>
  <si>
    <t>ביצוע חשבוניות  לתקופת הדוח' במטבע מקומי</t>
  </si>
  <si>
    <t>651343</t>
  </si>
  <si>
    <t>חיזוק הקשר עם העם היהודי בתפוצות - מסע</t>
  </si>
  <si>
    <t>4501933777</t>
  </si>
  <si>
    <t>4501942852</t>
  </si>
  <si>
    <t>האצה דיגיטלית - קורו</t>
  </si>
  <si>
    <t>83030109</t>
  </si>
  <si>
    <t>514568773</t>
  </si>
  <si>
    <t>אינטגריטי תוכנה 2011 בע"מ</t>
  </si>
  <si>
    <t>40566031</t>
  </si>
  <si>
    <t>4501942770</t>
  </si>
  <si>
    <t>4501942406</t>
  </si>
  <si>
    <t>4501942072</t>
  </si>
  <si>
    <t>4501941631</t>
  </si>
  <si>
    <t>514051846</t>
  </si>
  <si>
    <t>בריליקס בע"מ</t>
  </si>
  <si>
    <t>41127972</t>
  </si>
  <si>
    <t>4501940905</t>
  </si>
  <si>
    <t>40001608</t>
  </si>
  <si>
    <t>4501940767</t>
  </si>
  <si>
    <t>581696</t>
  </si>
  <si>
    <t>4501940196</t>
  </si>
  <si>
    <t>4501940125</t>
  </si>
  <si>
    <t>4501940077</t>
  </si>
  <si>
    <t>4501940032</t>
  </si>
  <si>
    <t>511547796</t>
  </si>
  <si>
    <t>פרינטר סנטר בע"מ</t>
  </si>
  <si>
    <t>40150020</t>
  </si>
  <si>
    <t>4501943311</t>
  </si>
  <si>
    <t>4501941753</t>
  </si>
  <si>
    <t>520041930</t>
  </si>
  <si>
    <t>חיון מחשבים בע"מ</t>
  </si>
  <si>
    <t>4501941551</t>
  </si>
  <si>
    <t>4501941532</t>
  </si>
  <si>
    <t>4501941273</t>
  </si>
  <si>
    <t>4501941263</t>
  </si>
  <si>
    <t>100000,000.00</t>
  </si>
  <si>
    <t>1202</t>
  </si>
  <si>
    <t>4501940205</t>
  </si>
  <si>
    <t>4501939995</t>
  </si>
  <si>
    <t>4501939737</t>
  </si>
  <si>
    <t>4501939319</t>
  </si>
  <si>
    <t>4501938740</t>
  </si>
  <si>
    <t>טלפוניה</t>
  </si>
  <si>
    <t>4501938520</t>
  </si>
  <si>
    <t>רכישת סוללות</t>
  </si>
  <si>
    <t>4501938501</t>
  </si>
  <si>
    <t>אספקת מוצרי תוכנה מתוצרת VEEAM.</t>
  </si>
  <si>
    <t>4501937388</t>
  </si>
  <si>
    <t>4501937052</t>
  </si>
  <si>
    <t>שירותי ביקורת עלויות</t>
  </si>
  <si>
    <t>4501936839</t>
  </si>
  <si>
    <t>013386099</t>
  </si>
  <si>
    <t>בראון-סלמון רותי</t>
  </si>
  <si>
    <t>42117180</t>
  </si>
  <si>
    <t>אפיון</t>
  </si>
  <si>
    <t>4501936602</t>
  </si>
  <si>
    <t>4501936187</t>
  </si>
  <si>
    <t>4501934745</t>
  </si>
  <si>
    <t>514975515</t>
  </si>
  <si>
    <t>מייזבולט טכנולוגיות בע"מ</t>
  </si>
  <si>
    <t>42084120</t>
  </si>
  <si>
    <t>תיקון ליקויים</t>
  </si>
  <si>
    <t>4501934075</t>
  </si>
  <si>
    <t>חידוש תחזוקה</t>
  </si>
  <si>
    <t>4501933958</t>
  </si>
  <si>
    <t>4501931040</t>
  </si>
  <si>
    <t>4501929242</t>
  </si>
  <si>
    <t>4501927341</t>
  </si>
  <si>
    <t>514699578</t>
  </si>
  <si>
    <t>א.ג. האן בע"מ</t>
  </si>
  <si>
    <t>40556554</t>
  </si>
  <si>
    <t>הרצאה בזום</t>
  </si>
  <si>
    <t>4501927307</t>
  </si>
  <si>
    <t>מערכת הלבנה</t>
  </si>
  <si>
    <t>4501926844</t>
  </si>
  <si>
    <t>עבודות שוטפות</t>
  </si>
  <si>
    <t>4501926799</t>
  </si>
  <si>
    <t>4501926629</t>
  </si>
  <si>
    <t>DATA SIM</t>
  </si>
  <si>
    <t>4501925458</t>
  </si>
  <si>
    <t>רישוי  תכנה</t>
  </si>
  <si>
    <t>4501925399</t>
  </si>
  <si>
    <t>שירותיח ענן ציבורי</t>
  </si>
  <si>
    <t>4501925281</t>
  </si>
  <si>
    <t>513400028</t>
  </si>
  <si>
    <t>היינט מערכות בע"מ</t>
  </si>
  <si>
    <t>40397471</t>
  </si>
  <si>
    <t>תחזוקת מערכת</t>
  </si>
  <si>
    <t>4501924479</t>
  </si>
  <si>
    <t>512121898</t>
  </si>
  <si>
    <t>אבנת - אבטחת נתונים בע"מ</t>
  </si>
  <si>
    <t>40004768</t>
  </si>
  <si>
    <t>מבדק PCI</t>
  </si>
  <si>
    <t>4501923926</t>
  </si>
  <si>
    <t>4501923743</t>
  </si>
  <si>
    <t>נגישות</t>
  </si>
  <si>
    <t>4501922907</t>
  </si>
  <si>
    <t>4501920268</t>
  </si>
  <si>
    <t>עמדת שירות - טעינה</t>
  </si>
  <si>
    <t>4501919442</t>
  </si>
  <si>
    <t>4501919374</t>
  </si>
  <si>
    <t>4501919036</t>
  </si>
  <si>
    <t>4501918405</t>
  </si>
  <si>
    <t>4501918362</t>
  </si>
  <si>
    <t>512570581</t>
  </si>
  <si>
    <t>ג'י. אס הייטס תעשיות בטיחות די.סי.א</t>
  </si>
  <si>
    <t>40018643</t>
  </si>
  <si>
    <t>רכישת כספת</t>
  </si>
  <si>
    <t>4501918323</t>
  </si>
  <si>
    <t>514995836</t>
  </si>
  <si>
    <t>דגן מולטימדיה בע"מ</t>
  </si>
  <si>
    <t>41101643</t>
  </si>
  <si>
    <t>רכישת כבלים</t>
  </si>
  <si>
    <t>4501917270</t>
  </si>
  <si>
    <t>4501916366</t>
  </si>
  <si>
    <t>607643</t>
  </si>
  <si>
    <t>4501915808</t>
  </si>
  <si>
    <t>4501915790</t>
  </si>
  <si>
    <t>עבודות תחזוקת בניין</t>
  </si>
  <si>
    <t>4501915774</t>
  </si>
  <si>
    <t>החלפת נורה - מקרן</t>
  </si>
  <si>
    <t>4501913959</t>
  </si>
  <si>
    <t>4501912707</t>
  </si>
  <si>
    <t>ITGAAS</t>
  </si>
  <si>
    <t>4501910716</t>
  </si>
  <si>
    <t>4501910311</t>
  </si>
  <si>
    <t>התקנת ציפוי נגד שמש</t>
  </si>
  <si>
    <t>4501909165</t>
  </si>
  <si>
    <t>4501908421</t>
  </si>
  <si>
    <t>מנפאואר פתרונות שפה</t>
  </si>
  <si>
    <t>4501896018</t>
  </si>
  <si>
    <t>4501886471</t>
  </si>
  <si>
    <t xml:space="preserve"> 1,000,000.00</t>
  </si>
  <si>
    <t>1280</t>
  </si>
  <si>
    <t xml:space="preserve">   400,000.00</t>
  </si>
  <si>
    <t>4501943039</t>
  </si>
  <si>
    <t>4501943030</t>
  </si>
  <si>
    <t>4501933986</t>
  </si>
  <si>
    <t>כסא מזכירה</t>
  </si>
  <si>
    <t>4501933791</t>
  </si>
  <si>
    <t>4501933768</t>
  </si>
  <si>
    <t>580097210</t>
  </si>
  <si>
    <t>תאטרון הנפש</t>
  </si>
  <si>
    <t>40000132</t>
  </si>
  <si>
    <t>4501933155</t>
  </si>
  <si>
    <t>שירותי מידע תקשורתי</t>
  </si>
  <si>
    <t>4501929785</t>
  </si>
  <si>
    <t>רכישת מוצרי חשמל</t>
  </si>
  <si>
    <t>4501929402</t>
  </si>
  <si>
    <t>4501929037</t>
  </si>
  <si>
    <t>מכונת נספרסו</t>
  </si>
  <si>
    <t>4501924921</t>
  </si>
  <si>
    <t>שירותי מחקר באינטרנט</t>
  </si>
  <si>
    <t>4501924847</t>
  </si>
  <si>
    <t>4501923516</t>
  </si>
  <si>
    <t>רכישת מיקרוגל</t>
  </si>
  <si>
    <t>4501922905</t>
  </si>
  <si>
    <t>022949150</t>
  </si>
  <si>
    <t>וברמן אורן</t>
  </si>
  <si>
    <t>40396715</t>
  </si>
  <si>
    <t>מקרר לרכב</t>
  </si>
  <si>
    <t>4501921018</t>
  </si>
  <si>
    <t>4501921013</t>
  </si>
  <si>
    <t>4501921002</t>
  </si>
  <si>
    <t>511328619</t>
  </si>
  <si>
    <t>ל. אשל שירותי מזון (1989) ירושלים ב</t>
  </si>
  <si>
    <t>40009342</t>
  </si>
  <si>
    <t>כיבודים בכנסת</t>
  </si>
  <si>
    <t>4501920853</t>
  </si>
  <si>
    <t>4501919055</t>
  </si>
  <si>
    <t>4501917666</t>
  </si>
  <si>
    <t>דגלים+עמודים</t>
  </si>
  <si>
    <t>4501916971</t>
  </si>
  <si>
    <t>4501916662</t>
  </si>
  <si>
    <t>4501915705</t>
  </si>
  <si>
    <t>4501915574</t>
  </si>
  <si>
    <t>מראה ללשכת השר</t>
  </si>
  <si>
    <t>4501937013</t>
  </si>
  <si>
    <t>קןמקום חשמלי ללשכת השר</t>
  </si>
  <si>
    <t>4501937008</t>
  </si>
  <si>
    <t>הזמנת כרטיסי ביקור למשרד המודיעין</t>
  </si>
  <si>
    <t>4501936763</t>
  </si>
  <si>
    <t>4501936262</t>
  </si>
  <si>
    <t>הזמנת שעונים ללשכת השר</t>
  </si>
  <si>
    <t>4501936177</t>
  </si>
  <si>
    <t>עבור הזמנת תמונת נשיא רה"מ ומנורה לשר</t>
  </si>
  <si>
    <t>4501936173</t>
  </si>
  <si>
    <t>הזמנת שולחן אירוח</t>
  </si>
  <si>
    <t>4501935573</t>
  </si>
  <si>
    <t>הזמנת טלוויזה ללשכת השר</t>
  </si>
  <si>
    <t>4501935473</t>
  </si>
  <si>
    <t>הזמנת כיסאות ללשכת השר</t>
  </si>
  <si>
    <t>4501935467</t>
  </si>
  <si>
    <t>511173163</t>
  </si>
  <si>
    <t>אופק צילומי אויר (1987) בע"מ</t>
  </si>
  <si>
    <t>40004421</t>
  </si>
  <si>
    <t>עבור הגדלת תמונה למשרד המודיעין</t>
  </si>
  <si>
    <t>4501935462</t>
  </si>
  <si>
    <t>הזמנת עציצים</t>
  </si>
  <si>
    <t>4501935446</t>
  </si>
  <si>
    <t>יעוץ לשר אלי כהן</t>
  </si>
  <si>
    <t>4501933578</t>
  </si>
  <si>
    <t>4501931980</t>
  </si>
  <si>
    <t>511905424</t>
  </si>
  <si>
    <t>גיאוקרטוגרפיה המכון למחקר מרחבי בע"</t>
  </si>
  <si>
    <t>40001349</t>
  </si>
  <si>
    <t>עבור סקר למשרד המודיעין</t>
  </si>
  <si>
    <t>4501931666</t>
  </si>
  <si>
    <t>4501930148</t>
  </si>
  <si>
    <t>הזמנת עטים לשר המודיעין</t>
  </si>
  <si>
    <t>4501921276</t>
  </si>
  <si>
    <t>הזמנת מדבקה  לדלת זכוכית למעבדת סריקת האופק</t>
  </si>
  <si>
    <t>4501919912</t>
  </si>
  <si>
    <t>650891</t>
  </si>
  <si>
    <t>שרותי ניקיון לתקופה 1.7.2020 עד 30.06.2021</t>
  </si>
  <si>
    <t>4501919712</t>
  </si>
  <si>
    <t>הזמנת מקרר משרדי קטן ללשכת השר בקפלן 17 ת"א</t>
  </si>
  <si>
    <t>4501917868</t>
  </si>
  <si>
    <t>מסכי מחשב</t>
  </si>
  <si>
    <t>4501924269</t>
  </si>
  <si>
    <t>4501924173</t>
  </si>
  <si>
    <t>039206081</t>
  </si>
  <si>
    <t>מימון מאיה</t>
  </si>
  <si>
    <t>41385080</t>
  </si>
  <si>
    <t>4501937112</t>
  </si>
  <si>
    <t>4501936814</t>
  </si>
  <si>
    <t>4501930198</t>
  </si>
  <si>
    <t>התקנת כבל</t>
  </si>
  <si>
    <t>4501929173</t>
  </si>
  <si>
    <t>אינטרנט מוגן מתכנים</t>
  </si>
  <si>
    <t>4501929005</t>
  </si>
  <si>
    <t>ציפוי מגן שמש</t>
  </si>
  <si>
    <t>4501928986</t>
  </si>
  <si>
    <t>4501927021</t>
  </si>
  <si>
    <t>514804442</t>
  </si>
  <si>
    <t>ממאדור.קום בע"מ</t>
  </si>
  <si>
    <t>40817530</t>
  </si>
  <si>
    <t>4501940850</t>
  </si>
  <si>
    <t>רכישת תמונה</t>
  </si>
  <si>
    <t>4501938771</t>
  </si>
  <si>
    <t>שוטף צילום</t>
  </si>
  <si>
    <t>4501938736</t>
  </si>
  <si>
    <t>תמונה דחופה מאוסף בינ"ל לצילום סרטון</t>
  </si>
  <si>
    <t>4501937567</t>
  </si>
  <si>
    <t>4501934461</t>
  </si>
  <si>
    <t>515511111</t>
  </si>
  <si>
    <t>אלריה אחזקות בע"מ</t>
  </si>
  <si>
    <t>42134882</t>
  </si>
  <si>
    <t>תחזוקה שוטפת</t>
  </si>
  <si>
    <t>4501931333</t>
  </si>
  <si>
    <t>4501928910</t>
  </si>
  <si>
    <t>4501926738</t>
  </si>
  <si>
    <t>תיעוד רכישת רכיב אלקטרוניקה לתיקון בכרטיס אשראי</t>
  </si>
  <si>
    <t>4501921583</t>
  </si>
  <si>
    <t>תיקון מדפסת תעודות</t>
  </si>
  <si>
    <t>4501920906</t>
  </si>
  <si>
    <t>510772932</t>
  </si>
  <si>
    <t>מעגל סגור בע"מ</t>
  </si>
  <si>
    <t>40011825</t>
  </si>
  <si>
    <t>4501920119</t>
  </si>
  <si>
    <t>4501919730</t>
  </si>
  <si>
    <t>4501917231</t>
  </si>
  <si>
    <t>511393159</t>
  </si>
  <si>
    <t>אדוויס אלקטרוניקה בע"מ</t>
  </si>
  <si>
    <t>דגל</t>
  </si>
  <si>
    <t>4501908492</t>
  </si>
  <si>
    <t>4501904806</t>
  </si>
  <si>
    <t>4501903274</t>
  </si>
  <si>
    <t>4501893152</t>
  </si>
  <si>
    <t>מרמרי-דורון מיכל</t>
  </si>
  <si>
    <t>וייצמן לידיה</t>
  </si>
  <si>
    <t>בדיקת שרת</t>
  </si>
  <si>
    <t>4501940941</t>
  </si>
  <si>
    <t>תעודה דיגיטלית למחשוב</t>
  </si>
  <si>
    <t>4501938618</t>
  </si>
  <si>
    <t>4501937856</t>
  </si>
  <si>
    <t>מינוי חברים בועדות</t>
  </si>
  <si>
    <t>513362541</t>
  </si>
  <si>
    <t>אברהם, בכר, שרעבי</t>
  </si>
  <si>
    <t>40824011</t>
  </si>
  <si>
    <t>4501934686</t>
  </si>
  <si>
    <t>4501934019</t>
  </si>
  <si>
    <t>מדבקות לרוטופלס</t>
  </si>
  <si>
    <t>4501930912</t>
  </si>
  <si>
    <t>40386814</t>
  </si>
  <si>
    <t>מערכת לניהול הדפסות ברשת האדומה</t>
  </si>
  <si>
    <t>4501930909</t>
  </si>
  <si>
    <t>קודנים</t>
  </si>
  <si>
    <t>4501929048</t>
  </si>
  <si>
    <t>מחשב נייח</t>
  </si>
  <si>
    <t>4501929032</t>
  </si>
  <si>
    <t>4501926962</t>
  </si>
  <si>
    <t>תחזוקה שנתית למוצרי רימון</t>
  </si>
  <si>
    <t>4501926956</t>
  </si>
  <si>
    <t>4501926823</t>
  </si>
  <si>
    <t>4501926696</t>
  </si>
  <si>
    <t>4501926004</t>
  </si>
  <si>
    <t>עבור נייר צילום</t>
  </si>
  <si>
    <t>4501924362</t>
  </si>
  <si>
    <t>רכישת ג'ל - קורונה</t>
  </si>
  <si>
    <t>4501923346</t>
  </si>
  <si>
    <t>התקנת ציוד לרשת הצהובה</t>
  </si>
  <si>
    <t>4501923345</t>
  </si>
  <si>
    <t>הוספת דיסק קשיח</t>
  </si>
  <si>
    <t>4501923344</t>
  </si>
  <si>
    <t>4501919759</t>
  </si>
  <si>
    <t>4501914841</t>
  </si>
  <si>
    <t>4501936766</t>
  </si>
  <si>
    <t>מבנה נדל"ן (כ.ד) בע"מ</t>
  </si>
  <si>
    <t>4501934365</t>
  </si>
  <si>
    <t>תשלום עבור בנות השרות הלאומי</t>
  </si>
  <si>
    <t>4501931329</t>
  </si>
  <si>
    <t>הזמנת מגיני הוקרה עבור בנות שרות לאומי</t>
  </si>
  <si>
    <t>4501931035</t>
  </si>
  <si>
    <t>4501930644</t>
  </si>
  <si>
    <t>הזמנת מקרר עבור מחוז חיפה- אגף הגיור</t>
  </si>
  <si>
    <t>4501930499</t>
  </si>
  <si>
    <t>חלוקים עבור אגף הגיור</t>
  </si>
  <si>
    <t>4501925084</t>
  </si>
  <si>
    <t>תשלום צו הרחבה</t>
  </si>
  <si>
    <t>4501923130</t>
  </si>
  <si>
    <t>651572</t>
  </si>
  <si>
    <t>שירותי חניה עבור אגף הגיור מחוז ת"א</t>
  </si>
  <si>
    <t>4501922020</t>
  </si>
  <si>
    <t>הזמנת מקרר עבור מחוז ת"א</t>
  </si>
  <si>
    <t>4501921933</t>
  </si>
  <si>
    <t>4501919775</t>
  </si>
  <si>
    <t>חניות עבור עובדי אגף הגיור במחוז ירושלים</t>
  </si>
  <si>
    <t>4501916977</t>
  </si>
  <si>
    <t>4501916085</t>
  </si>
  <si>
    <t>652185</t>
  </si>
  <si>
    <t>4501924157</t>
  </si>
  <si>
    <t>4501919750</t>
  </si>
  <si>
    <t xml:space="preserve">         1.00</t>
  </si>
  <si>
    <t>654147</t>
  </si>
  <si>
    <t>ברוכים ציון</t>
  </si>
  <si>
    <t>41114561</t>
  </si>
  <si>
    <t>4501932768</t>
  </si>
  <si>
    <t>552845 652060</t>
  </si>
  <si>
    <t>4501926826</t>
  </si>
  <si>
    <t>4501940667</t>
  </si>
  <si>
    <t xml:space="preserve"> סיעות חול</t>
  </si>
  <si>
    <t>4501940337</t>
  </si>
  <si>
    <t>4501940334</t>
  </si>
  <si>
    <t>4501940292</t>
  </si>
  <si>
    <t>4501931011</t>
  </si>
  <si>
    <t>4501931008</t>
  </si>
  <si>
    <t>4501921959</t>
  </si>
  <si>
    <t>4501921954</t>
  </si>
  <si>
    <t>4501936628</t>
  </si>
  <si>
    <t>ללא פניה במנוף</t>
  </si>
  <si>
    <t>512538810</t>
  </si>
  <si>
    <t>שרותיון - שירותים ניידים בע"מ</t>
  </si>
  <si>
    <t>40004886</t>
  </si>
  <si>
    <t>שאיבת שירותים כימיים בעמדת האבטחה בבית השרה פרקש</t>
  </si>
  <si>
    <t>4501934003</t>
  </si>
  <si>
    <t>513710467</t>
  </si>
  <si>
    <t>שיפטאורגינייזר בע"מ</t>
  </si>
  <si>
    <t>41450534</t>
  </si>
  <si>
    <t>אתר שיבוץ לניהול כוח אדם עד סוף שנת 2021 בהתאם להחלטת ועדת ענא</t>
  </si>
  <si>
    <t>4501933820</t>
  </si>
  <si>
    <t>p</t>
  </si>
  <si>
    <t>4501919763</t>
  </si>
  <si>
    <t>שרותי ניקיון-שי לעובדים לראש השנה 2020</t>
  </si>
  <si>
    <t>4501942970</t>
  </si>
  <si>
    <t>4501942637</t>
  </si>
  <si>
    <t>310807011</t>
  </si>
  <si>
    <t>בן-שימול נתנאל</t>
  </si>
  <si>
    <t>42165228</t>
  </si>
  <si>
    <t>תיקון מקררים</t>
  </si>
  <si>
    <t>4501942004</t>
  </si>
  <si>
    <t>4501941346</t>
  </si>
  <si>
    <t>513514786</t>
  </si>
  <si>
    <t>טאבו ישיר - קו מנחה בע"מ</t>
  </si>
  <si>
    <t>41448324</t>
  </si>
  <si>
    <t>שירותי  שאילתות</t>
  </si>
  <si>
    <t>4501939269</t>
  </si>
  <si>
    <t>653950</t>
  </si>
  <si>
    <t>תגמול ותמרוץ עובדים 2020</t>
  </si>
  <si>
    <t>4501939097</t>
  </si>
  <si>
    <t>הובלת מחברות</t>
  </si>
  <si>
    <t>4501938262</t>
  </si>
  <si>
    <t>4501937849</t>
  </si>
  <si>
    <t>מטפי כיבוי+ג'קים לרכב</t>
  </si>
  <si>
    <t>4501937335</t>
  </si>
  <si>
    <t>תיקוני  חשמל לפרוז'קטורים</t>
  </si>
  <si>
    <t>4501937111</t>
  </si>
  <si>
    <t>513934273</t>
  </si>
  <si>
    <t>ברזיל ארנה בע"מ</t>
  </si>
  <si>
    <t>40479676</t>
  </si>
  <si>
    <t>אירוע פרידה</t>
  </si>
  <si>
    <t>4501936879</t>
  </si>
  <si>
    <t>תאורה לאירועים</t>
  </si>
  <si>
    <t>4501936723</t>
  </si>
  <si>
    <t>4501936667</t>
  </si>
  <si>
    <t>4501936662</t>
  </si>
  <si>
    <t>ציוד מיגון</t>
  </si>
  <si>
    <t>4501936574</t>
  </si>
  <si>
    <t>רכישת מקרר</t>
  </si>
  <si>
    <t>4501935008</t>
  </si>
  <si>
    <t>514536010</t>
  </si>
  <si>
    <t>שקד מיזוג אויר אסף ימין בע"מ</t>
  </si>
  <si>
    <t>40480348</t>
  </si>
  <si>
    <t>עבודות מיזוג</t>
  </si>
  <si>
    <t>4501934883</t>
  </si>
  <si>
    <t>4501934544</t>
  </si>
  <si>
    <t>4501933176</t>
  </si>
  <si>
    <t>4501932482</t>
  </si>
  <si>
    <t>4501932476</t>
  </si>
  <si>
    <t>652450</t>
  </si>
  <si>
    <t>016438681</t>
  </si>
  <si>
    <t>סמימיאן דרש לימור</t>
  </si>
  <si>
    <t>42153296</t>
  </si>
  <si>
    <t>4501932307</t>
  </si>
  <si>
    <t>4501932254</t>
  </si>
  <si>
    <t>4501932066</t>
  </si>
  <si>
    <t>רכישת דגלים</t>
  </si>
  <si>
    <t>4501931864</t>
  </si>
  <si>
    <t>ידיות למקרר</t>
  </si>
  <si>
    <t>4501931620</t>
  </si>
  <si>
    <t>629212</t>
  </si>
  <si>
    <t>557614781</t>
  </si>
  <si>
    <t>ליאון,אורליצקי ושות רו</t>
  </si>
  <si>
    <t>40009065</t>
  </si>
  <si>
    <t>העסקת רו"ח</t>
  </si>
  <si>
    <t>4501931507</t>
  </si>
  <si>
    <t>4501930761</t>
  </si>
  <si>
    <t>4501930609</t>
  </si>
  <si>
    <t>4501930270</t>
  </si>
  <si>
    <t>החלפת מיקום רמקול ברכב</t>
  </si>
  <si>
    <t>4501929294</t>
  </si>
  <si>
    <t>מתקן מספרים לרכב</t>
  </si>
  <si>
    <t>4501929226</t>
  </si>
  <si>
    <t>4501928979</t>
  </si>
  <si>
    <t>סוללות נטענות</t>
  </si>
  <si>
    <t>4501927259</t>
  </si>
  <si>
    <t>4501926964</t>
  </si>
  <si>
    <t>תיקון מדחס לרכב</t>
  </si>
  <si>
    <t>4501926947</t>
  </si>
  <si>
    <t>ליטוש פלטת סמל המדינה+ידיות</t>
  </si>
  <si>
    <t>4501926814</t>
  </si>
  <si>
    <t>עבודות שיפוץ חדר</t>
  </si>
  <si>
    <t>4501926716</t>
  </si>
  <si>
    <t>ביטוחים</t>
  </si>
  <si>
    <t>4501926511</t>
  </si>
  <si>
    <t>חותמות</t>
  </si>
  <si>
    <t>4501926359</t>
  </si>
  <si>
    <t>פיקוד מעבה למזגן</t>
  </si>
  <si>
    <t>4501925935</t>
  </si>
  <si>
    <t>4501925595</t>
  </si>
  <si>
    <t>4501925369</t>
  </si>
  <si>
    <t>שרותי סריקה לחומר במח' כספים</t>
  </si>
  <si>
    <t>4501925188</t>
  </si>
  <si>
    <t>4501925025</t>
  </si>
  <si>
    <t>4501924908</t>
  </si>
  <si>
    <t>עט פיילוט</t>
  </si>
  <si>
    <t>4501924690</t>
  </si>
  <si>
    <t>חומרי ניקוי למדיח כלים</t>
  </si>
  <si>
    <t>4501924656</t>
  </si>
  <si>
    <t>וילונות</t>
  </si>
  <si>
    <t>4501924443</t>
  </si>
  <si>
    <t>4501924319</t>
  </si>
  <si>
    <t>034518654</t>
  </si>
  <si>
    <t>קופל יניב</t>
  </si>
  <si>
    <t>40572013</t>
  </si>
  <si>
    <t>4501924069</t>
  </si>
  <si>
    <t xml:space="preserve"> 649185</t>
  </si>
  <si>
    <t>4501923677</t>
  </si>
  <si>
    <t>ביטוח נגרר</t>
  </si>
  <si>
    <t>4501923544</t>
  </si>
  <si>
    <t>028057123</t>
  </si>
  <si>
    <t>זהר יניב</t>
  </si>
  <si>
    <t>40537330</t>
  </si>
  <si>
    <t>4501923495</t>
  </si>
  <si>
    <t>חברת דואר ישראל בע"מ-עמלות</t>
  </si>
  <si>
    <t>40189595</t>
  </si>
  <si>
    <t>שירותי דואר</t>
  </si>
  <si>
    <t>4501923079</t>
  </si>
  <si>
    <t>שימשונית</t>
  </si>
  <si>
    <t>4501922755</t>
  </si>
  <si>
    <t>513615120</t>
  </si>
  <si>
    <t>א.א.א. אולמיפיה יבוא ושיווק ארצי שט</t>
  </si>
  <si>
    <t>40156137</t>
  </si>
  <si>
    <t>אספקת פנל פולימרי</t>
  </si>
  <si>
    <t>4501922746</t>
  </si>
  <si>
    <t>סטנדים</t>
  </si>
  <si>
    <t>4501921185</t>
  </si>
  <si>
    <t>כיבודים בקריה ת"א</t>
  </si>
  <si>
    <t>4501921034</t>
  </si>
  <si>
    <t>510607930</t>
  </si>
  <si>
    <t>אורגון מעצב החלונות בע"מ</t>
  </si>
  <si>
    <t>40001097</t>
  </si>
  <si>
    <t>4501920594</t>
  </si>
  <si>
    <t>4501919938</t>
  </si>
  <si>
    <t>4501919924</t>
  </si>
  <si>
    <t>קרגלים+מכסים</t>
  </si>
  <si>
    <t>4501919917</t>
  </si>
  <si>
    <t>שרותי ניקיון לתקופה 1.7.2020 עד 30.06.2021-מענק חד"פ</t>
  </si>
  <si>
    <t>4501919796</t>
  </si>
  <si>
    <t>4501919795</t>
  </si>
  <si>
    <t>4501919793</t>
  </si>
  <si>
    <t>4501919754</t>
  </si>
  <si>
    <t>4501919745</t>
  </si>
  <si>
    <t>4501919741</t>
  </si>
  <si>
    <t>4501919719</t>
  </si>
  <si>
    <t>4501919711</t>
  </si>
  <si>
    <t>בדיקה וטיפול בציוד כיבוי אש</t>
  </si>
  <si>
    <t>4501919693</t>
  </si>
  <si>
    <t>4501919646</t>
  </si>
  <si>
    <t>ציוד הקלטה</t>
  </si>
  <si>
    <t>4501918691</t>
  </si>
  <si>
    <t>4501918652</t>
  </si>
  <si>
    <t>4501917774</t>
  </si>
  <si>
    <t>4501917675</t>
  </si>
  <si>
    <t>4501917561</t>
  </si>
  <si>
    <t>שירותי מחשוב</t>
  </si>
  <si>
    <t>4501916853</t>
  </si>
  <si>
    <t>4501916481</t>
  </si>
  <si>
    <t>שלטים לרכבים</t>
  </si>
  <si>
    <t>4501915780</t>
  </si>
  <si>
    <t>4501915426</t>
  </si>
  <si>
    <t>514794205</t>
  </si>
  <si>
    <t>יונילייף סחר ושיווק בע"מ</t>
  </si>
  <si>
    <t>40939130</t>
  </si>
  <si>
    <t>4501150431</t>
  </si>
  <si>
    <t>650924</t>
  </si>
  <si>
    <t>קשת רובינסון</t>
  </si>
  <si>
    <t>4501941117</t>
  </si>
  <si>
    <t>כותבי מכרזים</t>
  </si>
  <si>
    <t>4501936151</t>
  </si>
  <si>
    <t>רכישת טליויזיה+מתקן</t>
  </si>
  <si>
    <t>4501932245</t>
  </si>
  <si>
    <t>4501927066</t>
  </si>
  <si>
    <t>4501926997</t>
  </si>
  <si>
    <t>4501922812</t>
  </si>
  <si>
    <t>4501918666</t>
  </si>
  <si>
    <t>תשלום חבר וועדה</t>
  </si>
  <si>
    <t>4501918480</t>
  </si>
  <si>
    <t xml:space="preserve">   204,750.00</t>
  </si>
  <si>
    <t>652768</t>
  </si>
  <si>
    <t>תפעול מענה מרכזי ממשלתי ישראל דיגיטלית</t>
  </si>
  <si>
    <t>4501945251</t>
  </si>
  <si>
    <t>האצה דיגיטלית ב' -</t>
  </si>
  <si>
    <t>83030110</t>
  </si>
  <si>
    <t>4501970357</t>
  </si>
  <si>
    <t>4501970349</t>
  </si>
  <si>
    <t>4501970322</t>
  </si>
  <si>
    <t>4501970279</t>
  </si>
  <si>
    <t>4501970254</t>
  </si>
  <si>
    <t>4501969799</t>
  </si>
  <si>
    <t>4501969790</t>
  </si>
  <si>
    <t>4501969785</t>
  </si>
  <si>
    <t>4501969778</t>
  </si>
  <si>
    <t>653877</t>
  </si>
  <si>
    <t>מערכת ניטור</t>
  </si>
  <si>
    <t>4501968030</t>
  </si>
  <si>
    <t>653878</t>
  </si>
  <si>
    <t>GLASSBOX</t>
  </si>
  <si>
    <t>4501966389</t>
  </si>
  <si>
    <t>4501965703</t>
  </si>
  <si>
    <t>4501965412</t>
  </si>
  <si>
    <t>4501962203</t>
  </si>
  <si>
    <t>עמדות שירות גנריות</t>
  </si>
  <si>
    <t>4501962181</t>
  </si>
  <si>
    <t>4501961825</t>
  </si>
  <si>
    <t>צאט בוט</t>
  </si>
  <si>
    <t>4501961448</t>
  </si>
  <si>
    <t>4501960985</t>
  </si>
  <si>
    <t>52,583,604.00</t>
  </si>
  <si>
    <t>17,527,868.00</t>
  </si>
  <si>
    <t>1288</t>
  </si>
  <si>
    <t>מוצרי F5</t>
  </si>
  <si>
    <t>4501960831</t>
  </si>
  <si>
    <t>4501960591</t>
  </si>
  <si>
    <t>4501960346</t>
  </si>
  <si>
    <t>652398</t>
  </si>
  <si>
    <t>רכישת רישוי ותחזוקה</t>
  </si>
  <si>
    <t>4501959071</t>
  </si>
  <si>
    <t>639021</t>
  </si>
  <si>
    <t>40386723</t>
  </si>
  <si>
    <t>ניהול תהליכים</t>
  </si>
  <si>
    <t>4501958308</t>
  </si>
  <si>
    <t xml:space="preserve"> 4,000,000.00</t>
  </si>
  <si>
    <t>1372</t>
  </si>
  <si>
    <t>מערכת הזדהות</t>
  </si>
  <si>
    <t>4501955772</t>
  </si>
  <si>
    <t>4501955626</t>
  </si>
  <si>
    <t>4501953170</t>
  </si>
  <si>
    <t>4501952359</t>
  </si>
  <si>
    <t>4501952041</t>
  </si>
  <si>
    <t>4501951890</t>
  </si>
  <si>
    <t>4501951840</t>
  </si>
  <si>
    <t>4501951481</t>
  </si>
  <si>
    <t>4501951381</t>
  </si>
  <si>
    <t>4501950701</t>
  </si>
  <si>
    <t>4501950690</t>
  </si>
  <si>
    <t>4501950687</t>
  </si>
  <si>
    <t>4501950667</t>
  </si>
  <si>
    <t>4501949198</t>
  </si>
  <si>
    <t>4501948176</t>
  </si>
  <si>
    <t>4501946341</t>
  </si>
  <si>
    <t>רכישת מתגים</t>
  </si>
  <si>
    <t>4501945952</t>
  </si>
  <si>
    <t>גיבוש אמנת שירות</t>
  </si>
  <si>
    <t>4501945606</t>
  </si>
  <si>
    <t>511725764</t>
  </si>
  <si>
    <t>תמליל 2100 ציוד עזר למחשב ולמשרד בע</t>
  </si>
  <si>
    <t>40150033</t>
  </si>
  <si>
    <t>רכישת ציוד מחשוב נלווה</t>
  </si>
  <si>
    <t>4501945363</t>
  </si>
  <si>
    <t>4501944366</t>
  </si>
  <si>
    <t>4501944240</t>
  </si>
  <si>
    <t>511076606</t>
  </si>
  <si>
    <t>רכישת קורא כרטיסים</t>
  </si>
  <si>
    <t>4501944080</t>
  </si>
  <si>
    <t>540297272</t>
  </si>
  <si>
    <t>42167244</t>
  </si>
  <si>
    <t>4501942906</t>
  </si>
  <si>
    <t>4501973892</t>
  </si>
  <si>
    <t>הרחבת מערכת אחסון</t>
  </si>
  <si>
    <t>4501965691</t>
  </si>
  <si>
    <t>רכישת ריושי</t>
  </si>
  <si>
    <t>4501965087</t>
  </si>
  <si>
    <t>קומדע בע"מ</t>
  </si>
  <si>
    <t>ציוד HSM</t>
  </si>
  <si>
    <t>4501965067</t>
  </si>
  <si>
    <t>הוצאות קשיחות- בזק תקשוב</t>
  </si>
  <si>
    <t>4501964919</t>
  </si>
  <si>
    <t>4501964883</t>
  </si>
  <si>
    <t>4501964721</t>
  </si>
  <si>
    <t>4501964660</t>
  </si>
  <si>
    <t>4501964578</t>
  </si>
  <si>
    <t>4501964407</t>
  </si>
  <si>
    <t>4501964401</t>
  </si>
  <si>
    <t xml:space="preserve"> 6,283,231.00</t>
  </si>
  <si>
    <t>1299</t>
  </si>
  <si>
    <t>594339</t>
  </si>
  <si>
    <t>514303221</t>
  </si>
  <si>
    <t>תותית סופט (2009) בע"מ</t>
  </si>
  <si>
    <t>41002515</t>
  </si>
  <si>
    <t>DATAPOWER</t>
  </si>
  <si>
    <t>4501962916</t>
  </si>
  <si>
    <t>513640045</t>
  </si>
  <si>
    <t>אלפא. א. מחשבים בע"מ</t>
  </si>
  <si>
    <t>40412712</t>
  </si>
  <si>
    <t>4501962832</t>
  </si>
  <si>
    <t>רישוי</t>
  </si>
  <si>
    <t>4501962514</t>
  </si>
  <si>
    <t>4501962430</t>
  </si>
  <si>
    <t>4501962425</t>
  </si>
  <si>
    <t>4501962413</t>
  </si>
  <si>
    <t>4501962228</t>
  </si>
  <si>
    <t>סקר שביעות רצון</t>
  </si>
  <si>
    <t>4501961817</t>
  </si>
  <si>
    <t>4501961783</t>
  </si>
  <si>
    <t>4501961725</t>
  </si>
  <si>
    <t>4501961610</t>
  </si>
  <si>
    <t>4501961543</t>
  </si>
  <si>
    <t>4501961531</t>
  </si>
  <si>
    <t>רכיב מורפולוגי</t>
  </si>
  <si>
    <t>4501961498</t>
  </si>
  <si>
    <t>4501961342</t>
  </si>
  <si>
    <t>רכישת ציוד מחשוב היקפי</t>
  </si>
  <si>
    <t>4501961148</t>
  </si>
  <si>
    <t>רישוי מערכת איתם</t>
  </si>
  <si>
    <t>4501961131</t>
  </si>
  <si>
    <t>4501961093</t>
  </si>
  <si>
    <t>4501961080</t>
  </si>
  <si>
    <t>4501961061</t>
  </si>
  <si>
    <t>4501960980</t>
  </si>
  <si>
    <t>4501960658</t>
  </si>
  <si>
    <t>4501960564</t>
  </si>
  <si>
    <t>4501960249</t>
  </si>
  <si>
    <t>רכישת מוצרי מיקרוסופט עבור שנת 2021</t>
  </si>
  <si>
    <t>4501960076</t>
  </si>
  <si>
    <t>רכישת תקן ISO</t>
  </si>
  <si>
    <t>4501959444</t>
  </si>
  <si>
    <t>513962001</t>
  </si>
  <si>
    <t>אי טי פי לוג'יק בע"מ</t>
  </si>
  <si>
    <t>40971937</t>
  </si>
  <si>
    <t>4501958853</t>
  </si>
  <si>
    <t>4501958798</t>
  </si>
  <si>
    <t>558172904</t>
  </si>
  <si>
    <t>לוין אורן+דרורי רז</t>
  </si>
  <si>
    <t>41129757</t>
  </si>
  <si>
    <t>4501958793</t>
  </si>
  <si>
    <t xml:space="preserve"> 1,200,000.00</t>
  </si>
  <si>
    <t xml:space="preserve">   600,000.00</t>
  </si>
  <si>
    <t>1292</t>
  </si>
  <si>
    <t>מערכת CA</t>
  </si>
  <si>
    <t>4501958434</t>
  </si>
  <si>
    <t>4501958038</t>
  </si>
  <si>
    <t>4501957868</t>
  </si>
  <si>
    <t>4501957865</t>
  </si>
  <si>
    <t>4501957751</t>
  </si>
  <si>
    <t xml:space="preserve"> 3,000,000.00</t>
  </si>
  <si>
    <t>1336</t>
  </si>
  <si>
    <t>תחזוקת רישוי CHECKPOINT</t>
  </si>
  <si>
    <t>4501956457</t>
  </si>
  <si>
    <t>4501956326</t>
  </si>
  <si>
    <t>025481839</t>
  </si>
  <si>
    <t>סהר ארז</t>
  </si>
  <si>
    <t>42184934</t>
  </si>
  <si>
    <t>4501955579</t>
  </si>
  <si>
    <t>4501955392</t>
  </si>
  <si>
    <t>ניטור מידע</t>
  </si>
  <si>
    <t>4501954416</t>
  </si>
  <si>
    <t>341699247</t>
  </si>
  <si>
    <t>HYLAND SOFTWARE, INC</t>
  </si>
  <si>
    <t>50072815</t>
  </si>
  <si>
    <t>רכישת רישוי ושירותים מקצועיים</t>
  </si>
  <si>
    <t>4501954412</t>
  </si>
  <si>
    <t>4501952778</t>
  </si>
  <si>
    <t>4501952740</t>
  </si>
  <si>
    <t>4501952646</t>
  </si>
  <si>
    <t>4501952592</t>
  </si>
  <si>
    <t>4501952561</t>
  </si>
  <si>
    <t>200070829</t>
  </si>
  <si>
    <t>אטיאס אהרון סטיון</t>
  </si>
  <si>
    <t>41552712</t>
  </si>
  <si>
    <t>4501951961</t>
  </si>
  <si>
    <t>רכישת מערכת FIREWALL</t>
  </si>
  <si>
    <t>4501951808</t>
  </si>
  <si>
    <t>4501951377</t>
  </si>
  <si>
    <t>4501951372</t>
  </si>
  <si>
    <t>תשלום TRUE UP עבור מוצרי מיקרוסופט לשנת 2020</t>
  </si>
  <si>
    <t>4501950790</t>
  </si>
  <si>
    <t>שירותי הדרכה</t>
  </si>
  <si>
    <t>4501950336</t>
  </si>
  <si>
    <t>300739307</t>
  </si>
  <si>
    <t>זכאי עומרי</t>
  </si>
  <si>
    <t>41686660</t>
  </si>
  <si>
    <t>4501950254</t>
  </si>
  <si>
    <t>רכישת כוננים חיצוניים</t>
  </si>
  <si>
    <t>4501950186</t>
  </si>
  <si>
    <t>4501950106</t>
  </si>
  <si>
    <t>4501948915</t>
  </si>
  <si>
    <t>4501948221</t>
  </si>
  <si>
    <t>4501947954</t>
  </si>
  <si>
    <t>4501947929</t>
  </si>
  <si>
    <t>4501947900</t>
  </si>
  <si>
    <t>4501947604</t>
  </si>
  <si>
    <t>4501947570</t>
  </si>
  <si>
    <t>000048603</t>
  </si>
  <si>
    <t>אורון נחמן</t>
  </si>
  <si>
    <t>40187200</t>
  </si>
  <si>
    <t>4501947224</t>
  </si>
  <si>
    <t>4501947069</t>
  </si>
  <si>
    <t>4501947026</t>
  </si>
  <si>
    <t>סקר סיכונים</t>
  </si>
  <si>
    <t>4501946941</t>
  </si>
  <si>
    <t>עמדת שירות גנרית</t>
  </si>
  <si>
    <t>4501946842</t>
  </si>
  <si>
    <t>4501946774</t>
  </si>
  <si>
    <t>עבודות בניין חפציבה</t>
  </si>
  <si>
    <t>4501945299</t>
  </si>
  <si>
    <t>4501944857</t>
  </si>
  <si>
    <t>631715</t>
  </si>
  <si>
    <t>053627709</t>
  </si>
  <si>
    <t>רדיאנו צביה</t>
  </si>
  <si>
    <t>40302257</t>
  </si>
  <si>
    <t>עריכה לשונית</t>
  </si>
  <si>
    <t>4501944831</t>
  </si>
  <si>
    <t>4501944267</t>
  </si>
  <si>
    <t>אחזקת מבנה - בניין האנרגיה</t>
  </si>
  <si>
    <t>4501944088</t>
  </si>
  <si>
    <t>580612497</t>
  </si>
  <si>
    <t>קריאייטורס פאד (ע''ר)</t>
  </si>
  <si>
    <t>41521100</t>
  </si>
  <si>
    <t>כתיבת מסמך</t>
  </si>
  <si>
    <t>4501943671</t>
  </si>
  <si>
    <t>4501943458</t>
  </si>
  <si>
    <t>שירותי ניתוח שוק</t>
  </si>
  <si>
    <t>4501943405</t>
  </si>
  <si>
    <t>514521335</t>
  </si>
  <si>
    <t>אפסק אבטחת אפליקציות בע"מ</t>
  </si>
  <si>
    <t>41332673</t>
  </si>
  <si>
    <t>4501942259</t>
  </si>
  <si>
    <t>4501938669</t>
  </si>
  <si>
    <t>11,363,580.00</t>
  </si>
  <si>
    <t>1298</t>
  </si>
  <si>
    <t xml:space="preserve"> 9,799,816.00</t>
  </si>
  <si>
    <t>1369</t>
  </si>
  <si>
    <t xml:space="preserve">   100,000.00</t>
  </si>
  <si>
    <t>4501614510</t>
  </si>
  <si>
    <t>4501554139</t>
  </si>
  <si>
    <t>4501548869</t>
  </si>
  <si>
    <t>4000524178</t>
  </si>
  <si>
    <t>מיזם לכולנו אור איתן - משרד הדיגיטל</t>
  </si>
  <si>
    <t>4501979346</t>
  </si>
  <si>
    <t>חדשנות במגזר הציבורי</t>
  </si>
  <si>
    <t>04521518</t>
  </si>
  <si>
    <t>515527398</t>
  </si>
  <si>
    <t>אלברט ישינסקי וידאו סאונד בע"מ</t>
  </si>
  <si>
    <t>42183751</t>
  </si>
  <si>
    <t>שירותי הקרנה תאורה וסאונד</t>
  </si>
  <si>
    <t>4501965888</t>
  </si>
  <si>
    <t>רישוי ZOOM</t>
  </si>
  <si>
    <t>4501956946</t>
  </si>
  <si>
    <t>פעולות דיגיטציה</t>
  </si>
  <si>
    <t>04521517</t>
  </si>
  <si>
    <t>4501968060</t>
  </si>
  <si>
    <t>פעולות תקשוב</t>
  </si>
  <si>
    <t>04521516</t>
  </si>
  <si>
    <t>4000523260</t>
  </si>
  <si>
    <t>4501967916</t>
  </si>
  <si>
    <t>עבודות טכנאי</t>
  </si>
  <si>
    <t>4501967889</t>
  </si>
  <si>
    <t>עדכון שילוט</t>
  </si>
  <si>
    <t>4501966969</t>
  </si>
  <si>
    <t>4501966422</t>
  </si>
  <si>
    <t>רכישת IPAD</t>
  </si>
  <si>
    <t>4501966391</t>
  </si>
  <si>
    <t>שינוי שלט בניין</t>
  </si>
  <si>
    <t>4501957844</t>
  </si>
  <si>
    <t>רכישת מחשב</t>
  </si>
  <si>
    <t>4501939923</t>
  </si>
  <si>
    <t>513193029</t>
  </si>
  <si>
    <t>אי.אר.אס. גרופ בע"מ</t>
  </si>
  <si>
    <t>42056488</t>
  </si>
  <si>
    <t>מסכות</t>
  </si>
  <si>
    <t>4501981689</t>
  </si>
  <si>
    <t>208242644</t>
  </si>
  <si>
    <t>שורק עמית</t>
  </si>
  <si>
    <t>42227476</t>
  </si>
  <si>
    <t>מארז ירקות</t>
  </si>
  <si>
    <t>4501980726</t>
  </si>
  <si>
    <t>יס שירותי תקשורת</t>
  </si>
  <si>
    <t>4501980710</t>
  </si>
  <si>
    <t>059874727</t>
  </si>
  <si>
    <t>מולא חריס</t>
  </si>
  <si>
    <t>42227488</t>
  </si>
  <si>
    <t>4501979857</t>
  </si>
  <si>
    <t>4501974861</t>
  </si>
  <si>
    <t>דמי מנוי לעיתונים</t>
  </si>
  <si>
    <t>4501974211</t>
  </si>
  <si>
    <t>4501973820</t>
  </si>
  <si>
    <t>אילון אמיר</t>
  </si>
  <si>
    <t>41638588</t>
  </si>
  <si>
    <t>נציגי ועדה ציבורית</t>
  </si>
  <si>
    <t>4501973647</t>
  </si>
  <si>
    <t>4501972707</t>
  </si>
  <si>
    <t>4501971875</t>
  </si>
  <si>
    <t>4501969959</t>
  </si>
  <si>
    <t>4000523185</t>
  </si>
  <si>
    <t>032803827</t>
  </si>
  <si>
    <t>איזאק יואל יעקב</t>
  </si>
  <si>
    <t>40374103</t>
  </si>
  <si>
    <t>עוזר פוליטי לשרה אורלי לוי</t>
  </si>
  <si>
    <t>4501966904</t>
  </si>
  <si>
    <t>510950488</t>
  </si>
  <si>
    <t>חברה לפיתוח גוש עציון בע"מ</t>
  </si>
  <si>
    <t>40015654</t>
  </si>
  <si>
    <t>4501963052</t>
  </si>
  <si>
    <t>מסכות ממותגות+משלוח</t>
  </si>
  <si>
    <t>4501962356</t>
  </si>
  <si>
    <t>4501960635</t>
  </si>
  <si>
    <t>037182045</t>
  </si>
  <si>
    <t>ח'יר בסמה</t>
  </si>
  <si>
    <t>42206469</t>
  </si>
  <si>
    <t>4501960430</t>
  </si>
  <si>
    <t>207534652</t>
  </si>
  <si>
    <t>גביש מחמד</t>
  </si>
  <si>
    <t>42203702</t>
  </si>
  <si>
    <t>השכרת אולם+הגברה לכנס</t>
  </si>
  <si>
    <t>4501959806</t>
  </si>
  <si>
    <t>4501959357</t>
  </si>
  <si>
    <t>4501958127</t>
  </si>
  <si>
    <t>4501951485</t>
  </si>
  <si>
    <t>4501951473</t>
  </si>
  <si>
    <t>654264</t>
  </si>
  <si>
    <t>036301786</t>
  </si>
  <si>
    <t>אדלר שילה</t>
  </si>
  <si>
    <t>42119110</t>
  </si>
  <si>
    <t>יועץ פוליטי לשר צחי הנגבי</t>
  </si>
  <si>
    <t>4501945489</t>
  </si>
  <si>
    <t>4501982178</t>
  </si>
  <si>
    <t>4501981535</t>
  </si>
  <si>
    <t>שירותי יפעת למשרד המודיעין</t>
  </si>
  <si>
    <t>4501974407</t>
  </si>
  <si>
    <t>עבור מתנות ועד לחנוכה</t>
  </si>
  <si>
    <t>4501973079</t>
  </si>
  <si>
    <t>עבור מתנות חנוכה משרד המודיעין</t>
  </si>
  <si>
    <t>4501970845</t>
  </si>
  <si>
    <t>515606895</t>
  </si>
  <si>
    <t>י.מ הרמס בע"מ</t>
  </si>
  <si>
    <t>42165197</t>
  </si>
  <si>
    <t>התקשרות עם יועץ כלכלי חיצוני</t>
  </si>
  <si>
    <t>4501970345</t>
  </si>
  <si>
    <t>8000019</t>
  </si>
  <si>
    <t>STRATFOR</t>
  </si>
  <si>
    <t>50071049</t>
  </si>
  <si>
    <t>הזמנת מנוי שנתי</t>
  </si>
  <si>
    <t>4501969871</t>
  </si>
  <si>
    <t>80000096</t>
  </si>
  <si>
    <t>FOREIGN POLICY</t>
  </si>
  <si>
    <t>50071036</t>
  </si>
  <si>
    <t>הזמנת מנוי</t>
  </si>
  <si>
    <t>4501969865</t>
  </si>
  <si>
    <t>4501969841</t>
  </si>
  <si>
    <t>4501969835</t>
  </si>
  <si>
    <t>8000178</t>
  </si>
  <si>
    <t>MEES</t>
  </si>
  <si>
    <t>50070968</t>
  </si>
  <si>
    <t>4501969827</t>
  </si>
  <si>
    <t>הזמנת מלון באילת</t>
  </si>
  <si>
    <t>4501967385</t>
  </si>
  <si>
    <t>עבור הזמנת שני רולאפים</t>
  </si>
  <si>
    <t>4501967250</t>
  </si>
  <si>
    <t>ציוד משרדי ללשכת השר</t>
  </si>
  <si>
    <t>4501960087</t>
  </si>
  <si>
    <t>4501958109</t>
  </si>
  <si>
    <t>4501958089</t>
  </si>
  <si>
    <t>4501958080</t>
  </si>
  <si>
    <t>הזמנת עיתונים לדוברת השר</t>
  </si>
  <si>
    <t>4501957878</t>
  </si>
  <si>
    <t>הזמנת עיתונים לשר אלי כהן</t>
  </si>
  <si>
    <t>4501957875</t>
  </si>
  <si>
    <t>הוצאות קשיחות גיחון</t>
  </si>
  <si>
    <t>4501957389</t>
  </si>
  <si>
    <t>4501957387</t>
  </si>
  <si>
    <t>הוצאות קשיחות פלאפון</t>
  </si>
  <si>
    <t>4501957370</t>
  </si>
  <si>
    <t>עבור מעטפות ובטריות</t>
  </si>
  <si>
    <t>4501950110</t>
  </si>
  <si>
    <t>80001344</t>
  </si>
  <si>
    <t>AMAZON</t>
  </si>
  <si>
    <t>50071093</t>
  </si>
  <si>
    <t>הזמנת ספרות מקצועית</t>
  </si>
  <si>
    <t>4501947162</t>
  </si>
  <si>
    <t>עבור עיקור טלויזיה ללשכת השר</t>
  </si>
  <si>
    <t>4501946867</t>
  </si>
  <si>
    <t>4501945860</t>
  </si>
  <si>
    <t>הזמנת פולדרים ללשכת השר</t>
  </si>
  <si>
    <t>4501945794</t>
  </si>
  <si>
    <t>טיסת מנכ"ל מודיעין לוושינגטון</t>
  </si>
  <si>
    <t>4501942043</t>
  </si>
  <si>
    <t xml:space="preserve">    50,000.00</t>
  </si>
  <si>
    <t>4501897990</t>
  </si>
  <si>
    <t>4501929464</t>
  </si>
  <si>
    <t>תיקון מצלמה ראשית לע"מ</t>
  </si>
  <si>
    <t>4501980912</t>
  </si>
  <si>
    <t>ות 29.7.2020, 15.7.2020 וידאו קריה וראשל</t>
  </si>
  <si>
    <t xml:space="preserve">אירוח שרתים </t>
  </si>
  <si>
    <t>4501978260</t>
  </si>
  <si>
    <t>רכישת טאבלט</t>
  </si>
  <si>
    <t>4501975112</t>
  </si>
  <si>
    <t>דמי מנוי - וול סטריט ז'ורנל</t>
  </si>
  <si>
    <t>4501974679</t>
  </si>
  <si>
    <t>דמי מנוי עיתון טלגרף</t>
  </si>
  <si>
    <t>4501974664</t>
  </si>
  <si>
    <t>4501973605</t>
  </si>
  <si>
    <t>תשלום הצמדות</t>
  </si>
  <si>
    <t>4501972043</t>
  </si>
  <si>
    <t>מחשבים</t>
  </si>
  <si>
    <t>4501971039</t>
  </si>
  <si>
    <t>510845555</t>
  </si>
  <si>
    <t>אלפא מסופים ומדפסות בע"מ</t>
  </si>
  <si>
    <t>40004286</t>
  </si>
  <si>
    <t>סורק מקצועי גרפי</t>
  </si>
  <si>
    <t>4501969962</t>
  </si>
  <si>
    <t>4501967711</t>
  </si>
  <si>
    <t>מנוי חודשי</t>
  </si>
  <si>
    <t>4501967471</t>
  </si>
  <si>
    <t>מנוי עיתון הארץ</t>
  </si>
  <si>
    <t>4501967453</t>
  </si>
  <si>
    <t>513335943</t>
  </si>
  <si>
    <t>מרכז המרצים לישראל בע"מ</t>
  </si>
  <si>
    <t>40008950</t>
  </si>
  <si>
    <t>הרצאות</t>
  </si>
  <si>
    <t>4501966144</t>
  </si>
  <si>
    <t>4501966087</t>
  </si>
  <si>
    <t>רחפן לצורך צילומים</t>
  </si>
  <si>
    <t>4501965683</t>
  </si>
  <si>
    <t>4501964598</t>
  </si>
  <si>
    <t>4501964588</t>
  </si>
  <si>
    <t>רכישת בנק תמונות ווידאו</t>
  </si>
  <si>
    <t>4501962175</t>
  </si>
  <si>
    <t>4501962022</t>
  </si>
  <si>
    <t>4501960381</t>
  </si>
  <si>
    <t>מצלמות לטובת שידורים חיים</t>
  </si>
  <si>
    <t>4501960296</t>
  </si>
  <si>
    <t>4501959429</t>
  </si>
  <si>
    <t>שירותי צילום</t>
  </si>
  <si>
    <t>4501959387</t>
  </si>
  <si>
    <t>4501959346</t>
  </si>
  <si>
    <t>4501959333</t>
  </si>
  <si>
    <t>4501959095</t>
  </si>
  <si>
    <t>חד פעמי</t>
  </si>
  <si>
    <t>4501958720</t>
  </si>
  <si>
    <t>4501958104</t>
  </si>
  <si>
    <t>4501957501</t>
  </si>
  <si>
    <t>4501957349</t>
  </si>
  <si>
    <t>4501957328</t>
  </si>
  <si>
    <t>ציוד טכני שוטף</t>
  </si>
  <si>
    <t>4501957127</t>
  </si>
  <si>
    <t>רשיונות תוכנה ללא חיבור אינטרנטי לתוכנת אדובי</t>
  </si>
  <si>
    <t>4501957111</t>
  </si>
  <si>
    <t>ציוד היקפי לצילום</t>
  </si>
  <si>
    <t>4501955947</t>
  </si>
  <si>
    <t>512705013</t>
  </si>
  <si>
    <t>ביוטיקייר אי.ג'י בע"מ</t>
  </si>
  <si>
    <t>40940056</t>
  </si>
  <si>
    <t>ציוד איפור עבור מחלקת צילומים</t>
  </si>
  <si>
    <t>4501943158</t>
  </si>
  <si>
    <t>תקנה 3(19)(ב) - קרן היסוד- המגבית המאוחדת לישראל</t>
  </si>
  <si>
    <t>שיפוץ בית העצמאות</t>
  </si>
  <si>
    <t>4501522876</t>
  </si>
  <si>
    <t>4000524337</t>
  </si>
  <si>
    <t>שירותי מומחים</t>
  </si>
  <si>
    <t>4501983145</t>
  </si>
  <si>
    <t>תחזוקת מערכת ההלבנה</t>
  </si>
  <si>
    <t>4501982407</t>
  </si>
  <si>
    <t>4501981925</t>
  </si>
  <si>
    <t>4501981919</t>
  </si>
  <si>
    <t>4501980961</t>
  </si>
  <si>
    <t>טונר למדפסות</t>
  </si>
  <si>
    <t>4501978660</t>
  </si>
  <si>
    <t>הוצאות קשיחות - ארכיון מים וחשמל</t>
  </si>
  <si>
    <t>4501978485</t>
  </si>
  <si>
    <t>4501978478</t>
  </si>
  <si>
    <t>41941554</t>
  </si>
  <si>
    <t>4501978469</t>
  </si>
  <si>
    <t>הוצאות קשיחות -  כבישי אגרה מנהרות הכרמל</t>
  </si>
  <si>
    <t>4501973640</t>
  </si>
  <si>
    <t>הוצאות קשיחות כביש אגרה חוצה צפון</t>
  </si>
  <si>
    <t>4501973629</t>
  </si>
  <si>
    <t>4501973609</t>
  </si>
  <si>
    <t>514101146</t>
  </si>
  <si>
    <t>אס.פי דאטא בע"מ</t>
  </si>
  <si>
    <t>40466864</t>
  </si>
  <si>
    <t>תכנת BI</t>
  </si>
  <si>
    <t>4501973333</t>
  </si>
  <si>
    <t>חידוש אחריות לשרתים</t>
  </si>
  <si>
    <t>4501973331</t>
  </si>
  <si>
    <t>תחזוקה הר חוצבים</t>
  </si>
  <si>
    <t>4501973325</t>
  </si>
  <si>
    <t>רכישת מדבקות לעבודה שוטפת</t>
  </si>
  <si>
    <t>4501972603</t>
  </si>
  <si>
    <t>4501972579</t>
  </si>
  <si>
    <t>שירותי מלגזות</t>
  </si>
  <si>
    <t>4501968051</t>
  </si>
  <si>
    <t>4501968036</t>
  </si>
  <si>
    <t>4501964844</t>
  </si>
  <si>
    <t>511345142</t>
  </si>
  <si>
    <t>אבא מערכות מחשבים בע"מ</t>
  </si>
  <si>
    <t>40532426</t>
  </si>
  <si>
    <t>דיסק חיצוני לגיבוי</t>
  </si>
  <si>
    <t>4501964739</t>
  </si>
  <si>
    <t>514843804</t>
  </si>
  <si>
    <t>י. שכטר קבלן עבודות חשמל ואחזקה בע"</t>
  </si>
  <si>
    <t>41133873</t>
  </si>
  <si>
    <t>4501964726</t>
  </si>
  <si>
    <t>4501964705</t>
  </si>
  <si>
    <t>4501962426</t>
  </si>
  <si>
    <t>534356</t>
  </si>
  <si>
    <t>4501961326</t>
  </si>
  <si>
    <t>4501961275</t>
  </si>
  <si>
    <t>4501961241</t>
  </si>
  <si>
    <t>4501958290</t>
  </si>
  <si>
    <t>632884</t>
  </si>
  <si>
    <t>4501958262</t>
  </si>
  <si>
    <t>4501958234</t>
  </si>
  <si>
    <t>אבטחה בקומה 1</t>
  </si>
  <si>
    <t>4501957315</t>
  </si>
  <si>
    <t>4501953856</t>
  </si>
  <si>
    <t>אחריות לשרת תקול וחלקי חילוף</t>
  </si>
  <si>
    <t>4501950595</t>
  </si>
  <si>
    <t>4501947655</t>
  </si>
  <si>
    <t>4501947504</t>
  </si>
  <si>
    <t>4501943513</t>
  </si>
  <si>
    <t>514242700</t>
  </si>
  <si>
    <t>אי-פיפר בע"מ</t>
  </si>
  <si>
    <t>שירות התקנה</t>
  </si>
  <si>
    <t>4501942356</t>
  </si>
  <si>
    <t xml:space="preserve">תחזוקה שנתית למוצרי </t>
  </si>
  <si>
    <t>אתר חינוכי תיירותי בחלקת גדולי האומה</t>
  </si>
  <si>
    <t>4501983459</t>
  </si>
  <si>
    <t>4000524845</t>
  </si>
  <si>
    <t>סיורים בארץ יהודה</t>
  </si>
  <si>
    <t>4501980560</t>
  </si>
  <si>
    <t>4000525774</t>
  </si>
  <si>
    <t>תחזוקת הר הרצל 2021</t>
  </si>
  <si>
    <t>4501980555</t>
  </si>
  <si>
    <t>4000524666</t>
  </si>
  <si>
    <t>מיזם משותף עם מרכז בגין</t>
  </si>
  <si>
    <t>4501980544</t>
  </si>
  <si>
    <t>4000521097</t>
  </si>
  <si>
    <t>חידון גדולי האומה</t>
  </si>
  <si>
    <t>4501978003</t>
  </si>
  <si>
    <t>653952</t>
  </si>
  <si>
    <t>הנצחת הרצל 2020</t>
  </si>
  <si>
    <t>4501977322</t>
  </si>
  <si>
    <t>4501965257</t>
  </si>
  <si>
    <t>4000523377</t>
  </si>
  <si>
    <t>4501959578</t>
  </si>
  <si>
    <t>4000521096</t>
  </si>
  <si>
    <t>הפקת בול ופולדרים</t>
  </si>
  <si>
    <t>4501953282</t>
  </si>
  <si>
    <t>רבינוביץ איתמר</t>
  </si>
  <si>
    <t>41400170</t>
  </si>
  <si>
    <t>פרס ראש הממשלה</t>
  </si>
  <si>
    <t>4501946745</t>
  </si>
  <si>
    <t>580019982</t>
  </si>
  <si>
    <t>מועצת תנועות הנוער בישראל</t>
  </si>
  <si>
    <t>40017569</t>
  </si>
  <si>
    <t>4501946713</t>
  </si>
  <si>
    <t>פרס נשיא המדינה</t>
  </si>
  <si>
    <t>4501946691</t>
  </si>
  <si>
    <t>פרוייקט שורשים לבירור יהדות</t>
  </si>
  <si>
    <t>4501982548</t>
  </si>
  <si>
    <t>מעטפת רוחנית לעולי אתיופיה</t>
  </si>
  <si>
    <t>4501982539</t>
  </si>
  <si>
    <t>4501982532</t>
  </si>
  <si>
    <t>520020116</t>
  </si>
  <si>
    <t>חברת הכשרת הישוב בישראל בע"מ</t>
  </si>
  <si>
    <t>40003376</t>
  </si>
  <si>
    <t>תחזוקה עבור -  גיור מנחם בגין ת"א</t>
  </si>
  <si>
    <t>4501982155</t>
  </si>
  <si>
    <t>4501981924</t>
  </si>
  <si>
    <t>שירותי תקשורת -פרטנר</t>
  </si>
  <si>
    <t>4501979773</t>
  </si>
  <si>
    <t>תחזוקה עבור - חשמל גיור בחיפה</t>
  </si>
  <si>
    <t>4501979403</t>
  </si>
  <si>
    <t>מי אביבים גיור</t>
  </si>
  <si>
    <t>4501979369</t>
  </si>
  <si>
    <t>תשלומי ארנונה עיריית חיפה</t>
  </si>
  <si>
    <t>4501979303</t>
  </si>
  <si>
    <t>4501979280</t>
  </si>
  <si>
    <t>תחזוקה גיור - בית השנהב</t>
  </si>
  <si>
    <t>4501979242</t>
  </si>
  <si>
    <t>הוצאות קשיחות - תחזוקה גיור בקרית גת</t>
  </si>
  <si>
    <t>4501978623</t>
  </si>
  <si>
    <t>הוצאות קשיחות - תחזוקה גיור פל ים חיפה</t>
  </si>
  <si>
    <t>4501978605</t>
  </si>
  <si>
    <t>שילוט עבור אגף הגיור</t>
  </si>
  <si>
    <t>4501976958</t>
  </si>
  <si>
    <t>מסמי אורית</t>
  </si>
  <si>
    <t>41441895</t>
  </si>
  <si>
    <t>4501973669</t>
  </si>
  <si>
    <t>511900805</t>
  </si>
  <si>
    <t>שראל - פתרונות לוגיסטיים ומוצרים לר</t>
  </si>
  <si>
    <t>40139451</t>
  </si>
  <si>
    <t>הזמנת חלוקים עבור מוהל אגף הגיור</t>
  </si>
  <si>
    <t>4501971168</t>
  </si>
  <si>
    <t>הזמנת סופגניות עבור אגף הגיור</t>
  </si>
  <si>
    <t>4501971136</t>
  </si>
  <si>
    <t>חניות עבור עובדי הנהלת אגף הגיור</t>
  </si>
  <si>
    <t>4501969946</t>
  </si>
  <si>
    <t>4501969873</t>
  </si>
  <si>
    <t>חניות עבור אגף הגיור במחוז חיפה</t>
  </si>
  <si>
    <t>4501967746</t>
  </si>
  <si>
    <t>חניות עבור אגף הגיור</t>
  </si>
  <si>
    <t>4501967644</t>
  </si>
  <si>
    <t>512276999</t>
  </si>
  <si>
    <t>הוצאת ספרית בית-אל ובנותיה 1996 בע"</t>
  </si>
  <si>
    <t>40295115</t>
  </si>
  <si>
    <t>הזמנת ספרים עבור אגף הגיור</t>
  </si>
  <si>
    <t>4501967502</t>
  </si>
  <si>
    <t>514832427</t>
  </si>
  <si>
    <t>קונדור מוצרי פרסום ומתנות בע"מ</t>
  </si>
  <si>
    <t>40943665</t>
  </si>
  <si>
    <t>הזמנת ציוד משרדי ממותג</t>
  </si>
  <si>
    <t>4501966952</t>
  </si>
  <si>
    <t>סידור וארגון מחסני אגף הגיור</t>
  </si>
  <si>
    <t>4501966925</t>
  </si>
  <si>
    <t>הזמנת ריהוט עבור אגף הגיור</t>
  </si>
  <si>
    <t>4501966856</t>
  </si>
  <si>
    <t>4501965398</t>
  </si>
  <si>
    <t>תרגום עבור אתר אגף הגיר</t>
  </si>
  <si>
    <t>4501963568</t>
  </si>
  <si>
    <t>סריקת תעודות המרה</t>
  </si>
  <si>
    <t>4501962878</t>
  </si>
  <si>
    <t>580458412</t>
  </si>
  <si>
    <t>מרכז י.נ.ר (ע"ר)</t>
  </si>
  <si>
    <t>40352728</t>
  </si>
  <si>
    <t>תכנית להכשרת מדריכות כלה</t>
  </si>
  <si>
    <t>4501961438</t>
  </si>
  <si>
    <t>4501959329</t>
  </si>
  <si>
    <t>הזמנת ספרי תהילים למתגיירים</t>
  </si>
  <si>
    <t>4501958933</t>
  </si>
  <si>
    <t>איסוף חומרים לגריסה</t>
  </si>
  <si>
    <t>4501954955</t>
  </si>
  <si>
    <t>201633443</t>
  </si>
  <si>
    <t>פורט יונדב</t>
  </si>
  <si>
    <t>40863006</t>
  </si>
  <si>
    <t>רכישת מערכת הגברה למקווה באגף הגיור</t>
  </si>
  <si>
    <t>4501954638</t>
  </si>
  <si>
    <t>פרוייקט קליטת עולי אתיופיה</t>
  </si>
  <si>
    <t>4501947225</t>
  </si>
  <si>
    <t>שרותי טבילה עבור מתגיירים במחוז צפון</t>
  </si>
  <si>
    <t>4501947188</t>
  </si>
  <si>
    <t>אספקת מוצרי מזון עבור אגף הגיור</t>
  </si>
  <si>
    <t>4501946897</t>
  </si>
  <si>
    <t>שכירות מקווה עבור גרים</t>
  </si>
  <si>
    <t>4501944926</t>
  </si>
  <si>
    <t>4501939756</t>
  </si>
  <si>
    <t>45000526669</t>
  </si>
  <si>
    <t>4501981882</t>
  </si>
  <si>
    <t>4000526691</t>
  </si>
  <si>
    <t>4501981620</t>
  </si>
  <si>
    <t>הוט שירותי תקשורת</t>
  </si>
  <si>
    <t>שיתוף ציבור</t>
  </si>
  <si>
    <t>4501982781</t>
  </si>
  <si>
    <t>4501982495</t>
  </si>
  <si>
    <t>500277009</t>
  </si>
  <si>
    <t>עירית עפולה</t>
  </si>
  <si>
    <t>20000240</t>
  </si>
  <si>
    <t>רשויות מקומיות - שילוב יוצאי אתיופיה</t>
  </si>
  <si>
    <t>4501982291</t>
  </si>
  <si>
    <t>500200704</t>
  </si>
  <si>
    <t>עירית אשדוד</t>
  </si>
  <si>
    <t>20000014</t>
  </si>
  <si>
    <t>4501981838</t>
  </si>
  <si>
    <t>מדדים רכש חברתי</t>
  </si>
  <si>
    <t>4501981091</t>
  </si>
  <si>
    <t>שרותי מדידה</t>
  </si>
  <si>
    <t>4501981022</t>
  </si>
  <si>
    <t>תחזוקה עבור - מחשוב בגטי</t>
  </si>
  <si>
    <t>4501975961</t>
  </si>
  <si>
    <t>304239114</t>
  </si>
  <si>
    <t>דסה גיטסו</t>
  </si>
  <si>
    <t>40303810</t>
  </si>
  <si>
    <t>טקס חג הסיגד</t>
  </si>
  <si>
    <t>4501950465</t>
  </si>
  <si>
    <t xml:space="preserve">         0.10</t>
  </si>
  <si>
    <t>4000524864</t>
  </si>
  <si>
    <t>4501979193</t>
  </si>
  <si>
    <t>4501978009</t>
  </si>
  <si>
    <t>4501974650</t>
  </si>
  <si>
    <t>דגלים</t>
  </si>
  <si>
    <t>4501965606</t>
  </si>
  <si>
    <t>4501957478</t>
  </si>
  <si>
    <t>4501975913</t>
  </si>
  <si>
    <t>4501975912</t>
  </si>
  <si>
    <t>4501975907</t>
  </si>
  <si>
    <t>4501975906</t>
  </si>
  <si>
    <t>4501964892</t>
  </si>
  <si>
    <t>4501964122</t>
  </si>
  <si>
    <t>4501964117</t>
  </si>
  <si>
    <t>4501964109</t>
  </si>
  <si>
    <t>4501964102</t>
  </si>
  <si>
    <t>4501964092</t>
  </si>
  <si>
    <t>4501957579</t>
  </si>
  <si>
    <t>4501953991</t>
  </si>
  <si>
    <t>4501953990</t>
  </si>
  <si>
    <t>4501953964</t>
  </si>
  <si>
    <t>4501953466</t>
  </si>
  <si>
    <t>4501953462</t>
  </si>
  <si>
    <t>4501953459</t>
  </si>
  <si>
    <t>4501953455</t>
  </si>
  <si>
    <t>4501951426</t>
  </si>
  <si>
    <t>4501940291</t>
  </si>
  <si>
    <t>4501980153</t>
  </si>
  <si>
    <t>4501959403</t>
  </si>
  <si>
    <t>4501959335</t>
  </si>
  <si>
    <t>4501959314</t>
  </si>
  <si>
    <t>4501959294</t>
  </si>
  <si>
    <t>4501959274</t>
  </si>
  <si>
    <t>4501959248</t>
  </si>
  <si>
    <t>4501959240</t>
  </si>
  <si>
    <t>4501959216</t>
  </si>
  <si>
    <t>4501959197</t>
  </si>
  <si>
    <t>4501959184</t>
  </si>
  <si>
    <t>4501959147</t>
  </si>
  <si>
    <t>4501959139</t>
  </si>
  <si>
    <t>4501959129</t>
  </si>
  <si>
    <t>4501959121</t>
  </si>
  <si>
    <t>4501959106</t>
  </si>
  <si>
    <t>קורסים</t>
  </si>
  <si>
    <t>4501983291</t>
  </si>
  <si>
    <t>תחזוקת מעלית</t>
  </si>
  <si>
    <t>4501983262</t>
  </si>
  <si>
    <t>השכרת רכבים ממוגנים</t>
  </si>
  <si>
    <t>4501983248</t>
  </si>
  <si>
    <t>4501983139</t>
  </si>
  <si>
    <t>4501983127</t>
  </si>
  <si>
    <t>תיקון נגרר</t>
  </si>
  <si>
    <t>4501982656</t>
  </si>
  <si>
    <t>נייר חלק</t>
  </si>
  <si>
    <t>4501982248</t>
  </si>
  <si>
    <t>מכ' ביול</t>
  </si>
  <si>
    <t>4501982195</t>
  </si>
  <si>
    <t>למינציה+מכשיר</t>
  </si>
  <si>
    <t>4501981703</t>
  </si>
  <si>
    <t>4501980862</t>
  </si>
  <si>
    <t>4501980521</t>
  </si>
  <si>
    <t>4501980292</t>
  </si>
  <si>
    <t>4501980282</t>
  </si>
  <si>
    <t>4501980252</t>
  </si>
  <si>
    <t xml:space="preserve">     9,631.44</t>
  </si>
  <si>
    <t>4000524304</t>
  </si>
  <si>
    <t>חניות פנצ בבאר שבע</t>
  </si>
  <si>
    <t>4501979870</t>
  </si>
  <si>
    <t>4501979702</t>
  </si>
  <si>
    <t>4501979642</t>
  </si>
  <si>
    <t>תחזוקה קפלן 17</t>
  </si>
  <si>
    <t>4501979279</t>
  </si>
  <si>
    <t>4501979120</t>
  </si>
  <si>
    <t>4501979114</t>
  </si>
  <si>
    <t>4501979108</t>
  </si>
  <si>
    <t>הוצאות קשיחות - תחזוקה פנצ אושירה באר שבע</t>
  </si>
  <si>
    <t>4501978653</t>
  </si>
  <si>
    <t>תחזוקה עבור - לשכת רה"מ נצרת</t>
  </si>
  <si>
    <t>4501978475</t>
  </si>
  <si>
    <t>תשלום למפקח ניקיון ביומטרי</t>
  </si>
  <si>
    <t>4501978256</t>
  </si>
  <si>
    <t>שירותי הסעדה - אדון שוקו</t>
  </si>
  <si>
    <t>4501977787</t>
  </si>
  <si>
    <t>4501977564</t>
  </si>
  <si>
    <t>פרוק והתקנת מזגן חדש</t>
  </si>
  <si>
    <t>4501977546</t>
  </si>
  <si>
    <t>שי לעובדי ניקיון לחנוכה</t>
  </si>
  <si>
    <t>4501977451</t>
  </si>
  <si>
    <t>שירות שנתי למע' גילוי וכיבוי אש</t>
  </si>
  <si>
    <t>4501977346</t>
  </si>
  <si>
    <t>4501977197</t>
  </si>
  <si>
    <t>4501977086</t>
  </si>
  <si>
    <t>תיקון פנסי לד</t>
  </si>
  <si>
    <t>4501976987</t>
  </si>
  <si>
    <t>פתיחת סתימת ביוב</t>
  </si>
  <si>
    <t>4501976172</t>
  </si>
  <si>
    <t>תחזוקה עבור - תקשוב בגטי</t>
  </si>
  <si>
    <t>4501975962</t>
  </si>
  <si>
    <t>4501975785</t>
  </si>
  <si>
    <t>עבודות מיזוג אויר</t>
  </si>
  <si>
    <t>4501975695</t>
  </si>
  <si>
    <t>4501975449</t>
  </si>
  <si>
    <t>4501975410</t>
  </si>
  <si>
    <t>4501975210</t>
  </si>
  <si>
    <t>חומרים ופרופילים ממתכת</t>
  </si>
  <si>
    <t>4501975107</t>
  </si>
  <si>
    <t>4501974566</t>
  </si>
  <si>
    <t>4501974511</t>
  </si>
  <si>
    <t>4501974489</t>
  </si>
  <si>
    <t>4501974220</t>
  </si>
  <si>
    <t>4501974083</t>
  </si>
  <si>
    <t>4501974066</t>
  </si>
  <si>
    <t>4501973792</t>
  </si>
  <si>
    <t>4501973776</t>
  </si>
  <si>
    <t>4501973767</t>
  </si>
  <si>
    <t>כלים ח"פ מהודרים</t>
  </si>
  <si>
    <t>4501973680</t>
  </si>
  <si>
    <t>4501972931</t>
  </si>
  <si>
    <t>515220226</t>
  </si>
  <si>
    <t>א.ש. צ'יריפום מסעדות בע"מ</t>
  </si>
  <si>
    <t>41878159</t>
  </si>
  <si>
    <t>4501972535</t>
  </si>
  <si>
    <t>מגן פרספקס</t>
  </si>
  <si>
    <t>4501971594</t>
  </si>
  <si>
    <t>513681239</t>
  </si>
  <si>
    <t>רייטינג אירועים בע"מ</t>
  </si>
  <si>
    <t>40397526</t>
  </si>
  <si>
    <t>4501971552</t>
  </si>
  <si>
    <t>4501971489</t>
  </si>
  <si>
    <t>לוחיות+חריטה</t>
  </si>
  <si>
    <t>4501971472</t>
  </si>
  <si>
    <t>קפסולות קפה</t>
  </si>
  <si>
    <t>4501971035</t>
  </si>
  <si>
    <t>4501970551</t>
  </si>
  <si>
    <t>אספקת חומרים לאחזקה</t>
  </si>
  <si>
    <t>4501970247</t>
  </si>
  <si>
    <t>4501970239</t>
  </si>
  <si>
    <t>4501970216</t>
  </si>
  <si>
    <t>4501969944</t>
  </si>
  <si>
    <t>חריטה+שלט</t>
  </si>
  <si>
    <t>4501969786</t>
  </si>
  <si>
    <t>4501969776</t>
  </si>
  <si>
    <t>4501969319</t>
  </si>
  <si>
    <t>4501967986</t>
  </si>
  <si>
    <t>4501967932</t>
  </si>
  <si>
    <t>מנפח צמיגים</t>
  </si>
  <si>
    <t>4501966541</t>
  </si>
  <si>
    <t>4501966311</t>
  </si>
  <si>
    <t>4501965678</t>
  </si>
  <si>
    <t>4501965663</t>
  </si>
  <si>
    <t>511438129</t>
  </si>
  <si>
    <t>אור - לון בע"מ</t>
  </si>
  <si>
    <t>40004537</t>
  </si>
  <si>
    <t>מצעים לחדר נהגים</t>
  </si>
  <si>
    <t>4501965222</t>
  </si>
  <si>
    <t>4501965092</t>
  </si>
  <si>
    <t>4501965091</t>
  </si>
  <si>
    <t>חלקים למזגן+טכנאי</t>
  </si>
  <si>
    <t>4501964722</t>
  </si>
  <si>
    <t>4501964699</t>
  </si>
  <si>
    <t>4501964586</t>
  </si>
  <si>
    <t>511111403</t>
  </si>
  <si>
    <t>שמרלינג - סינכרו הנדסת אנרגיה בע"מ</t>
  </si>
  <si>
    <t>40010532</t>
  </si>
  <si>
    <t>רכישת מצברים</t>
  </si>
  <si>
    <t>4501964561</t>
  </si>
  <si>
    <t>חומרי חיטוי וכפפות</t>
  </si>
  <si>
    <t>4501964544</t>
  </si>
  <si>
    <t>נציגת ציבור</t>
  </si>
  <si>
    <t>4501963658</t>
  </si>
  <si>
    <t>4501963064</t>
  </si>
  <si>
    <t>מנוי שנתי באינטרנט</t>
  </si>
  <si>
    <t>4501962859</t>
  </si>
  <si>
    <t>557421237</t>
  </si>
  <si>
    <t>"אגם 2000</t>
  </si>
  <si>
    <t>40016528</t>
  </si>
  <si>
    <t>צמידים</t>
  </si>
  <si>
    <t>4501962047</t>
  </si>
  <si>
    <t>פרמיות ליצירת אמנות</t>
  </si>
  <si>
    <t>4501961383</t>
  </si>
  <si>
    <t>4501960751</t>
  </si>
  <si>
    <t>תקרה אקוסטית</t>
  </si>
  <si>
    <t>4501960740</t>
  </si>
  <si>
    <t>חומרי גלם ממתכת</t>
  </si>
  <si>
    <t>4501960606</t>
  </si>
  <si>
    <t>סופגניות לחנוכה</t>
  </si>
  <si>
    <t>4501960464</t>
  </si>
  <si>
    <t>תיק  עם גלגלים</t>
  </si>
  <si>
    <t>4501960460</t>
  </si>
  <si>
    <t>4501959781</t>
  </si>
  <si>
    <t>קורסים לעובדים</t>
  </si>
  <si>
    <t>4501957595</t>
  </si>
  <si>
    <t>4501956657</t>
  </si>
  <si>
    <t>4501956648</t>
  </si>
  <si>
    <t>תשלום לגיוס מתמחים</t>
  </si>
  <si>
    <t>4501956324</t>
  </si>
  <si>
    <t>4501955600</t>
  </si>
  <si>
    <t>4501954977</t>
  </si>
  <si>
    <t>4501954278</t>
  </si>
  <si>
    <t>4501954263</t>
  </si>
  <si>
    <t>4501954103</t>
  </si>
  <si>
    <t>4501954097</t>
  </si>
  <si>
    <t>השכרת מדיח+חומרים</t>
  </si>
  <si>
    <t>4501953995</t>
  </si>
  <si>
    <t>4501953968</t>
  </si>
  <si>
    <t>כרית אורטופדית</t>
  </si>
  <si>
    <t>4501953888</t>
  </si>
  <si>
    <t>שולחן מתקפל</t>
  </si>
  <si>
    <t>4501953878</t>
  </si>
  <si>
    <t>4501953026</t>
  </si>
  <si>
    <t>טיפול לתריס גלילה</t>
  </si>
  <si>
    <t>4501952917</t>
  </si>
  <si>
    <t>סוללות+כרטיס זיכרון</t>
  </si>
  <si>
    <t>4501952654</t>
  </si>
  <si>
    <t>4501952633</t>
  </si>
  <si>
    <t>4501951721</t>
  </si>
  <si>
    <t>4501951492</t>
  </si>
  <si>
    <t>סוללות גדלים שונים</t>
  </si>
  <si>
    <t>4501951461</t>
  </si>
  <si>
    <t>165509</t>
  </si>
  <si>
    <t>פינוי נייר לגריסה</t>
  </si>
  <si>
    <t>4501950574</t>
  </si>
  <si>
    <t>מזוודה</t>
  </si>
  <si>
    <t>4501950055</t>
  </si>
  <si>
    <t>4501949935</t>
  </si>
  <si>
    <t>4501949929</t>
  </si>
  <si>
    <t>4501949623</t>
  </si>
  <si>
    <t>4501949087</t>
  </si>
  <si>
    <t>4501948576</t>
  </si>
  <si>
    <t>510566037</t>
  </si>
  <si>
    <t>אורן ציוד חמום בעמ</t>
  </si>
  <si>
    <t>40004218</t>
  </si>
  <si>
    <t>דוד חשמל</t>
  </si>
  <si>
    <t>4501948451</t>
  </si>
  <si>
    <t>4501948151</t>
  </si>
  <si>
    <t>עגלות שרות</t>
  </si>
  <si>
    <t>4501946984</t>
  </si>
  <si>
    <t>אספקת פרופילים</t>
  </si>
  <si>
    <t>4501945035</t>
  </si>
  <si>
    <t>רכישת אומגות מפח</t>
  </si>
  <si>
    <t>4501944471</t>
  </si>
  <si>
    <t>4501943703</t>
  </si>
  <si>
    <t>4501943344</t>
  </si>
  <si>
    <t>4501936217</t>
  </si>
  <si>
    <t>059714311</t>
  </si>
  <si>
    <t>עובדיה ירון</t>
  </si>
  <si>
    <t>40251234</t>
  </si>
  <si>
    <t>בניית דוכן נאומים</t>
  </si>
  <si>
    <t>4501899056</t>
  </si>
  <si>
    <t xml:space="preserve">   819,000.00</t>
  </si>
  <si>
    <t xml:space="preserve">   614,250.00</t>
  </si>
  <si>
    <t>4501609735</t>
  </si>
  <si>
    <t>516003266</t>
  </si>
  <si>
    <t>ט.ב. יזמות בע"מ</t>
  </si>
  <si>
    <t>42140691</t>
  </si>
  <si>
    <t>יועץ הסברה</t>
  </si>
  <si>
    <t>4501982849</t>
  </si>
  <si>
    <t>4501974529</t>
  </si>
  <si>
    <t>4501974517</t>
  </si>
  <si>
    <t>4501972873</t>
  </si>
  <si>
    <t xml:space="preserve">   150,000.00</t>
  </si>
  <si>
    <t>4000524667</t>
  </si>
  <si>
    <t>4501971366</t>
  </si>
  <si>
    <t>580108520</t>
  </si>
  <si>
    <t>מנהיגות אזרחית (ע"ר)</t>
  </si>
  <si>
    <t>40001681</t>
  </si>
  <si>
    <t>דמי חברות בפורום</t>
  </si>
  <si>
    <t>4501970502</t>
  </si>
  <si>
    <t>השכרת מכשיר טלפרומפטר</t>
  </si>
  <si>
    <t>4501965711</t>
  </si>
  <si>
    <t>עבודות הובלה</t>
  </si>
  <si>
    <t>4501963266</t>
  </si>
  <si>
    <t>שירותי גרפיקה</t>
  </si>
  <si>
    <t>4501961695</t>
  </si>
  <si>
    <t>513500181</t>
  </si>
  <si>
    <t>עצמאי שכיר בע"מ</t>
  </si>
  <si>
    <t>40377949</t>
  </si>
  <si>
    <t>4501960112</t>
  </si>
  <si>
    <t>4501959591</t>
  </si>
  <si>
    <t>4501959418</t>
  </si>
  <si>
    <t>4501959288</t>
  </si>
  <si>
    <t>4000522718</t>
  </si>
  <si>
    <t>ביטוח</t>
  </si>
  <si>
    <t>4501953593</t>
  </si>
  <si>
    <t xml:space="preserve">   657,072.00</t>
  </si>
  <si>
    <t>4501953570</t>
  </si>
  <si>
    <t xml:space="preserve">   388,066.00</t>
  </si>
  <si>
    <t>4000521799</t>
  </si>
  <si>
    <t>שירותי יעוץ דלויט</t>
  </si>
  <si>
    <t>4501952153</t>
  </si>
  <si>
    <t>4501952088</t>
  </si>
  <si>
    <t>שרותי הובלה</t>
  </si>
  <si>
    <t>4501950435</t>
  </si>
  <si>
    <t>דמי השתתפות במפגשים</t>
  </si>
  <si>
    <t>4501948851</t>
  </si>
  <si>
    <t xml:space="preserve">   793,601.00</t>
  </si>
  <si>
    <t>4501947775</t>
  </si>
  <si>
    <t>056829419</t>
  </si>
  <si>
    <t>הרני יסכה</t>
  </si>
  <si>
    <t>40158541</t>
  </si>
  <si>
    <t>4501945583</t>
  </si>
  <si>
    <t xml:space="preserve"> 2,557,808.00</t>
  </si>
  <si>
    <t>620882, 620882</t>
  </si>
  <si>
    <t>מיזם משותף סטודנטים מהפריפריה</t>
  </si>
  <si>
    <t>4501943363</t>
  </si>
  <si>
    <t>33,500,000.00</t>
  </si>
  <si>
    <t>331522</t>
  </si>
  <si>
    <t xml:space="preserve">   120,000.00</t>
  </si>
  <si>
    <t>50</t>
  </si>
  <si>
    <t xml:space="preserve"> 4,362,000.00</t>
  </si>
  <si>
    <t xml:space="preserve"> 2,181,000.00</t>
  </si>
  <si>
    <t>110</t>
  </si>
  <si>
    <t>83030406</t>
  </si>
  <si>
    <t>העצמת תשתיות מורשת</t>
  </si>
  <si>
    <t>83030404</t>
  </si>
  <si>
    <t>4501879776</t>
  </si>
  <si>
    <t>רכישת אוזניות</t>
  </si>
  <si>
    <t>4501879678</t>
  </si>
  <si>
    <t>4501872508</t>
  </si>
  <si>
    <t>4501869377</t>
  </si>
  <si>
    <t>512235029</t>
  </si>
  <si>
    <t>סנדוויץ' פקטורי בע"מ</t>
  </si>
  <si>
    <t>40001405</t>
  </si>
  <si>
    <t>כיבוד שולחנות עגולים</t>
  </si>
  <si>
    <t>4501871515</t>
  </si>
  <si>
    <t>חוב צו הרחבה</t>
  </si>
  <si>
    <t>4501871336</t>
  </si>
  <si>
    <t>4501869857</t>
  </si>
  <si>
    <t>ציוד נלווה</t>
  </si>
  <si>
    <t>4501866559</t>
  </si>
  <si>
    <t>רכישת עגלות משא</t>
  </si>
  <si>
    <t>4501863411</t>
  </si>
  <si>
    <t>רכישת כרטיסים לשרתים</t>
  </si>
  <si>
    <t>4501863209</t>
  </si>
  <si>
    <t>4501855044</t>
  </si>
  <si>
    <t>תחזוקת עמדות שירות</t>
  </si>
  <si>
    <t>4501854825</t>
  </si>
  <si>
    <t>GB202866029</t>
  </si>
  <si>
    <t>POWTOON LTD</t>
  </si>
  <si>
    <t>50054807</t>
  </si>
  <si>
    <t>רכישת רישוי POWTOON</t>
  </si>
  <si>
    <t>4501859069</t>
  </si>
  <si>
    <t>4501854355</t>
  </si>
  <si>
    <t>תחזוקת שרתי זמן</t>
  </si>
  <si>
    <t>4501854312</t>
  </si>
  <si>
    <t>4501854135</t>
  </si>
  <si>
    <t>תחזוקה תמי 4</t>
  </si>
  <si>
    <t>4501853753</t>
  </si>
  <si>
    <t>4501864960</t>
  </si>
  <si>
    <t>4501862457</t>
  </si>
  <si>
    <t>התקנת אינטרקום</t>
  </si>
  <si>
    <t>4501862408</t>
  </si>
  <si>
    <t>4501853355</t>
  </si>
  <si>
    <t>מוצרי חד פעמי</t>
  </si>
  <si>
    <t>4501853335</t>
  </si>
  <si>
    <t>מנוי לעיתון גלובס</t>
  </si>
  <si>
    <t>4501853282</t>
  </si>
  <si>
    <t>4501861669</t>
  </si>
  <si>
    <t>148377073</t>
  </si>
  <si>
    <t>ICA-INTERNATIONAL COUNCET FOR INFOR</t>
  </si>
  <si>
    <t>50000101</t>
  </si>
  <si>
    <t>דמי חברון ארגון ICA לשנת 2020</t>
  </si>
  <si>
    <t>4501870412</t>
  </si>
  <si>
    <t>10510110</t>
  </si>
  <si>
    <t>04550110</t>
  </si>
  <si>
    <t>שרותי ניקיון נציבות גב"ש</t>
  </si>
  <si>
    <t>4501784036</t>
  </si>
  <si>
    <t>שי לפסח לעובדי המשרד</t>
  </si>
  <si>
    <t>4501879608</t>
  </si>
  <si>
    <t>04521212</t>
  </si>
  <si>
    <t>4501869410</t>
  </si>
  <si>
    <t>4501854159</t>
  </si>
  <si>
    <t>4501854137</t>
  </si>
  <si>
    <t>4501833158</t>
  </si>
  <si>
    <t>4501829541</t>
  </si>
  <si>
    <t>4501692298</t>
  </si>
  <si>
    <t>4501608993</t>
  </si>
  <si>
    <t>033727587</t>
  </si>
  <si>
    <t>כהן יזהר</t>
  </si>
  <si>
    <t>40986540</t>
  </si>
  <si>
    <t>4501209642</t>
  </si>
  <si>
    <t>4501662341</t>
  </si>
  <si>
    <t>4501635783</t>
  </si>
  <si>
    <t>4501236277</t>
  </si>
  <si>
    <t>4501236273</t>
  </si>
  <si>
    <t>4501236267</t>
  </si>
  <si>
    <t>4501584556</t>
  </si>
  <si>
    <t>4501680702</t>
  </si>
  <si>
    <t>4501680699</t>
  </si>
  <si>
    <t>שרות שנתי למכשיר תמי בר</t>
  </si>
  <si>
    <t>4501630263</t>
  </si>
  <si>
    <t>הזמנת מתנות לפסח 2020</t>
  </si>
  <si>
    <t>4501875959</t>
  </si>
  <si>
    <t>טיסת מנכ"ל מודיעין לאתונה נוב 19</t>
  </si>
  <si>
    <t>4501855464</t>
  </si>
  <si>
    <t>טיסת מנכ"ל משרד המודיעין וצוותו לאמסטרדם אוק 19</t>
  </si>
  <si>
    <t>4501855663</t>
  </si>
  <si>
    <r>
      <t xml:space="preserve">טיסת מנכ"ל משרד המודיעין </t>
    </r>
    <r>
      <rPr>
        <sz val="10"/>
        <color indexed="8"/>
        <rFont val="Arial"/>
      </rPr>
      <t xml:space="preserve"> לניו יורק </t>
    </r>
  </si>
  <si>
    <r>
      <rPr>
        <sz val="10"/>
        <color rgb="FFFF0000"/>
        <rFont val="Arial"/>
        <family val="2"/>
      </rPr>
      <t xml:space="preserve"> </t>
    </r>
    <r>
      <rPr>
        <sz val="10"/>
        <color indexed="8"/>
        <rFont val="Arial"/>
      </rPr>
      <t>טיסה לניו ורק</t>
    </r>
  </si>
  <si>
    <t>04520412</t>
  </si>
  <si>
    <t>פיין מרים</t>
  </si>
  <si>
    <t>41403607</t>
  </si>
  <si>
    <t>4501856698</t>
  </si>
  <si>
    <t>4501829488</t>
  </si>
  <si>
    <t>4501829430</t>
  </si>
  <si>
    <t>שרותי ניקיון אסטרטגים בבניין צ'מפיון</t>
  </si>
  <si>
    <t>4501784045</t>
  </si>
  <si>
    <t>4501648670</t>
  </si>
  <si>
    <t>4501661802</t>
  </si>
  <si>
    <t>4501688934</t>
  </si>
  <si>
    <t>4501621400</t>
  </si>
  <si>
    <t>04520314</t>
  </si>
  <si>
    <t>4501857780</t>
  </si>
  <si>
    <t>4501878921</t>
  </si>
  <si>
    <t>4501875705</t>
  </si>
  <si>
    <t>4501875693</t>
  </si>
  <si>
    <t>4501875675</t>
  </si>
  <si>
    <t>4501875667</t>
  </si>
  <si>
    <t>4501875662</t>
  </si>
  <si>
    <t>4501875655</t>
  </si>
  <si>
    <t>4501875653</t>
  </si>
  <si>
    <t>4501787574</t>
  </si>
  <si>
    <t>שרותי ניקיון תפוצות בג.ט.י</t>
  </si>
  <si>
    <t>4501783863</t>
  </si>
  <si>
    <t>4501856670</t>
  </si>
  <si>
    <t>מגבוני חיטוי</t>
  </si>
  <si>
    <t>4501881905</t>
  </si>
  <si>
    <t>ארנונה חניות</t>
  </si>
  <si>
    <t>4501880774</t>
  </si>
  <si>
    <t>4501879928</t>
  </si>
  <si>
    <t>4501869310</t>
  </si>
  <si>
    <t>4501863110</t>
  </si>
  <si>
    <r>
      <t xml:space="preserve">זוכה מכרז </t>
    </r>
    <r>
      <rPr>
        <sz val="10"/>
        <rFont val="Arial"/>
        <family val="2"/>
      </rPr>
      <t>סדנאות</t>
    </r>
  </si>
  <si>
    <t>בר נחום נס</t>
  </si>
  <si>
    <t>שרותי ניקיון קברנטי ת"א</t>
  </si>
  <si>
    <t>4501783882</t>
  </si>
  <si>
    <t>שרותי ניקיון ביומטרי ת"א</t>
  </si>
  <si>
    <t>4501783840</t>
  </si>
  <si>
    <t>4501854140</t>
  </si>
  <si>
    <t>מדפסות לארגון</t>
  </si>
  <si>
    <t>4501860014</t>
  </si>
  <si>
    <t>השלמת תחזוקה שנתית-רימון</t>
  </si>
  <si>
    <t>4501860956</t>
  </si>
  <si>
    <t>4501869414</t>
  </si>
  <si>
    <t>הזמנת כחבוד עבור אגף הגיור</t>
  </si>
  <si>
    <t>4501870005</t>
  </si>
  <si>
    <t>שרות שנתי תמי 4 מחוז דרום</t>
  </si>
  <si>
    <t>4501855582</t>
  </si>
  <si>
    <t>4501869771</t>
  </si>
  <si>
    <t>4501869418</t>
  </si>
  <si>
    <t>4501854154</t>
  </si>
  <si>
    <t>4501853362</t>
  </si>
  <si>
    <t>4501869411</t>
  </si>
  <si>
    <t>4501869399</t>
  </si>
  <si>
    <t>4501869354</t>
  </si>
  <si>
    <t>4501854123</t>
  </si>
  <si>
    <t>מהבהב לרכב</t>
  </si>
  <si>
    <t>4501859311</t>
  </si>
  <si>
    <t>רכישת מפות שולחן</t>
  </si>
  <si>
    <t>4501857001</t>
  </si>
  <si>
    <t>רכישת מתנות</t>
  </si>
  <si>
    <t>4501853366</t>
  </si>
  <si>
    <t>4501864910</t>
  </si>
  <si>
    <t>ציוד מטבח</t>
  </si>
  <si>
    <t>4501856984</t>
  </si>
  <si>
    <t>645183</t>
  </si>
  <si>
    <t>4501869383</t>
  </si>
  <si>
    <t>4501869392</t>
  </si>
  <si>
    <t>4501869386</t>
  </si>
  <si>
    <t>4501869352</t>
  </si>
  <si>
    <t>4501869347</t>
  </si>
  <si>
    <t>4501869340</t>
  </si>
  <si>
    <t>4501869327</t>
  </si>
  <si>
    <t>4501869318</t>
  </si>
  <si>
    <t>4501854130</t>
  </si>
  <si>
    <t>4501854126</t>
  </si>
  <si>
    <t>4501854124</t>
  </si>
  <si>
    <t>4501869367</t>
  </si>
  <si>
    <t>4501882845</t>
  </si>
  <si>
    <t>4501693597</t>
  </si>
  <si>
    <t>תשלום חוב עבור צווי הרחבה</t>
  </si>
  <si>
    <t>4501879518</t>
  </si>
  <si>
    <t>לוחיות להקדשה על מתנות</t>
  </si>
  <si>
    <t>4501873901</t>
  </si>
  <si>
    <t>4501871907</t>
  </si>
  <si>
    <t>4501871040</t>
  </si>
  <si>
    <t>4501869374</t>
  </si>
  <si>
    <t>4501869363</t>
  </si>
  <si>
    <t>4501869357</t>
  </si>
  <si>
    <t>4501855437</t>
  </si>
  <si>
    <t>4501855435</t>
  </si>
  <si>
    <t>4501855432</t>
  </si>
  <si>
    <t>4501854153</t>
  </si>
  <si>
    <t>4501869406</t>
  </si>
  <si>
    <t>4501860076</t>
  </si>
  <si>
    <t>תיק תליה</t>
  </si>
  <si>
    <t>4501857130</t>
  </si>
  <si>
    <t>4501856660</t>
  </si>
  <si>
    <t>023849961</t>
  </si>
  <si>
    <t>עלפי רפאל</t>
  </si>
  <si>
    <t>40551491</t>
  </si>
  <si>
    <t>רכישת מדפים לכספת</t>
  </si>
  <si>
    <t>4501856242</t>
  </si>
  <si>
    <t>514715119</t>
  </si>
  <si>
    <t>מנופי אלגרבלי בע"מ</t>
  </si>
  <si>
    <t>40951535</t>
  </si>
  <si>
    <t>עבודות מנוף</t>
  </si>
  <si>
    <t>4501856220</t>
  </si>
  <si>
    <t>001253319</t>
  </si>
  <si>
    <t>לוין שאול</t>
  </si>
  <si>
    <t>40292514</t>
  </si>
  <si>
    <t>כיפות לארועים</t>
  </si>
  <si>
    <t>4501856202</t>
  </si>
  <si>
    <t>4501853948</t>
  </si>
  <si>
    <t>שרותי דואר</t>
  </si>
  <si>
    <t>4501864923</t>
  </si>
  <si>
    <t>4501853351</t>
  </si>
  <si>
    <t>4501853292</t>
  </si>
  <si>
    <t>יחידה</t>
  </si>
  <si>
    <t>המשרד למודיעין</t>
  </si>
  <si>
    <t>ירושלים ומורשת</t>
  </si>
  <si>
    <t>לשכת סגן שר</t>
  </si>
  <si>
    <t>שכר שרים</t>
  </si>
  <si>
    <t>ביקון סקיוריטי</t>
  </si>
  <si>
    <t>טרה סקיי בע"מ</t>
  </si>
  <si>
    <t>תמיכה מוצרי RADWARE</t>
  </si>
  <si>
    <t>רייצ'יפ וריפיקיישן בע"מ</t>
  </si>
  <si>
    <t>514035765</t>
  </si>
  <si>
    <t>רישוי ADOBE</t>
  </si>
  <si>
    <t>חניות ללשכת שר המודיעין הת"א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</si>
</sst>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0"/>
      <color rgb="FFFF0000"/>
      <name val="Arial"/>
      <family val="2"/>
    </font>
    <font>
      <sz val="10"/>
      <name val="Arial"/>
    </font>
    <font>
      <sz val="10"/>
      <color indexed="8"/>
      <name val="Arial"/>
    </font>
  </fonts>
  <fills count="8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CCFFFF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35">
    <xf numFmtId="0" fontId="0" fillId="0" borderId="0" xfId="0"/>
    <xf numFmtId="0" fontId="2" fillId="2" borderId="1" xfId="1" applyFont="1" applyFill="1" applyBorder="1"/>
    <xf numFmtId="0" fontId="2" fillId="3" borderId="2" xfId="1" applyFont="1" applyFill="1" applyBorder="1"/>
    <xf numFmtId="49" fontId="2" fillId="4" borderId="3" xfId="1" applyNumberFormat="1" applyFont="1" applyFill="1" applyBorder="1"/>
    <xf numFmtId="49" fontId="2" fillId="5" borderId="3" xfId="1" applyNumberFormat="1" applyFont="1" applyFill="1" applyBorder="1"/>
    <xf numFmtId="14" fontId="2" fillId="5" borderId="3" xfId="1" applyNumberFormat="1" applyFont="1" applyFill="1" applyBorder="1"/>
    <xf numFmtId="0" fontId="0" fillId="3" borderId="0" xfId="0" applyFill="1"/>
    <xf numFmtId="49" fontId="2" fillId="4" borderId="1" xfId="1" applyNumberFormat="1" applyFont="1" applyFill="1" applyBorder="1"/>
    <xf numFmtId="49" fontId="2" fillId="5" borderId="1" xfId="1" applyNumberFormat="1" applyFont="1" applyFill="1" applyBorder="1"/>
    <xf numFmtId="14" fontId="2" fillId="5" borderId="1" xfId="1" applyNumberFormat="1" applyFont="1" applyFill="1" applyBorder="1"/>
    <xf numFmtId="0" fontId="2" fillId="5" borderId="1" xfId="1" applyFont="1" applyFill="1" applyBorder="1"/>
    <xf numFmtId="4" fontId="2" fillId="5" borderId="1" xfId="1" applyNumberFormat="1" applyFont="1" applyFill="1" applyBorder="1"/>
    <xf numFmtId="14" fontId="2" fillId="3" borderId="1" xfId="1" applyNumberFormat="1" applyFont="1" applyFill="1" applyBorder="1"/>
    <xf numFmtId="49" fontId="2" fillId="6" borderId="1" xfId="1" applyNumberFormat="1" applyFont="1" applyFill="1" applyBorder="1"/>
    <xf numFmtId="49" fontId="2" fillId="7" borderId="1" xfId="1" applyNumberFormat="1" applyFont="1" applyFill="1" applyBorder="1"/>
    <xf numFmtId="14" fontId="2" fillId="7" borderId="1" xfId="1" applyNumberFormat="1" applyFont="1" applyFill="1" applyBorder="1"/>
    <xf numFmtId="49" fontId="1" fillId="5" borderId="1" xfId="1" applyNumberFormat="1" applyFont="1" applyFill="1" applyBorder="1"/>
    <xf numFmtId="4" fontId="2" fillId="5" borderId="3" xfId="1" applyNumberFormat="1" applyFont="1" applyFill="1" applyBorder="1"/>
    <xf numFmtId="0" fontId="2" fillId="5" borderId="3" xfId="1" applyFont="1" applyFill="1" applyBorder="1"/>
    <xf numFmtId="49" fontId="5" fillId="5" borderId="1" xfId="2" applyNumberFormat="1" applyFont="1" applyFill="1" applyBorder="1"/>
    <xf numFmtId="14" fontId="5" fillId="5" borderId="1" xfId="2" applyNumberFormat="1" applyFont="1" applyFill="1" applyBorder="1"/>
    <xf numFmtId="0" fontId="5" fillId="5" borderId="1" xfId="2" applyFont="1" applyFill="1" applyBorder="1"/>
    <xf numFmtId="4" fontId="5" fillId="5" borderId="1" xfId="2" applyNumberFormat="1" applyFont="1" applyFill="1" applyBorder="1"/>
    <xf numFmtId="49" fontId="5" fillId="4" borderId="1" xfId="2" applyNumberFormat="1" applyFont="1" applyFill="1" applyBorder="1"/>
    <xf numFmtId="49" fontId="5" fillId="7" borderId="1" xfId="2" applyNumberFormat="1" applyFont="1" applyFill="1" applyBorder="1"/>
    <xf numFmtId="14" fontId="5" fillId="7" borderId="1" xfId="2" applyNumberFormat="1" applyFont="1" applyFill="1" applyBorder="1"/>
    <xf numFmtId="49" fontId="5" fillId="6" borderId="1" xfId="2" applyNumberFormat="1" applyFont="1" applyFill="1" applyBorder="1"/>
    <xf numFmtId="49" fontId="1" fillId="5" borderId="1" xfId="2" applyNumberFormat="1" applyFont="1" applyFill="1" applyBorder="1"/>
    <xf numFmtId="49" fontId="5" fillId="5" borderId="3" xfId="2" applyNumberFormat="1" applyFont="1" applyFill="1" applyBorder="1"/>
    <xf numFmtId="14" fontId="5" fillId="5" borderId="3" xfId="2" applyNumberFormat="1" applyFont="1" applyFill="1" applyBorder="1"/>
    <xf numFmtId="4" fontId="5" fillId="5" borderId="3" xfId="2" applyNumberFormat="1" applyFont="1" applyFill="1" applyBorder="1"/>
    <xf numFmtId="49" fontId="5" fillId="4" borderId="3" xfId="2" applyNumberFormat="1" applyFont="1" applyFill="1" applyBorder="1"/>
    <xf numFmtId="0" fontId="5" fillId="3" borderId="2" xfId="2" applyFont="1" applyFill="1" applyBorder="1"/>
    <xf numFmtId="0" fontId="5" fillId="2" borderId="1" xfId="2" applyFont="1" applyFill="1" applyBorder="1"/>
    <xf numFmtId="0" fontId="5" fillId="5" borderId="3" xfId="2" applyFont="1" applyFill="1" applyBorder="1"/>
  </cellXfs>
  <cellStyles count="3">
    <cellStyle name="Normal" xfId="0" builtinId="0"/>
    <cellStyle name="Normal 2" xfId="1"/>
    <cellStyle name="Normal 2 2" xfId="2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400050</xdr:colOff>
      <xdr:row>1957</xdr:row>
      <xdr:rowOff>171450</xdr:rowOff>
    </xdr:from>
    <xdr:to>
      <xdr:col>6</xdr:col>
      <xdr:colOff>971550</xdr:colOff>
      <xdr:row>1958</xdr:row>
      <xdr:rowOff>0</xdr:rowOff>
    </xdr:to>
    <xdr:sp macro="" textlink="">
      <xdr:nvSpPr>
        <xdr:cNvPr id="2" name="TextBox 1"/>
        <xdr:cNvSpPr txBox="1"/>
      </xdr:nvSpPr>
      <xdr:spPr>
        <a:xfrm>
          <a:off x="11231346600" y="356511225"/>
          <a:ext cx="285750" cy="9525"/>
        </a:xfrm>
        <a:prstGeom prst="rect">
          <a:avLst/>
        </a:prstGeom>
        <a:solidFill>
          <a:schemeClr val="tx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6</xdr:col>
      <xdr:colOff>390525</xdr:colOff>
      <xdr:row>1422</xdr:row>
      <xdr:rowOff>0</xdr:rowOff>
    </xdr:from>
    <xdr:to>
      <xdr:col>6</xdr:col>
      <xdr:colOff>962025</xdr:colOff>
      <xdr:row>1422</xdr:row>
      <xdr:rowOff>19050</xdr:rowOff>
    </xdr:to>
    <xdr:sp macro="" textlink="">
      <xdr:nvSpPr>
        <xdr:cNvPr id="3" name="TextBox 2"/>
        <xdr:cNvSpPr txBox="1"/>
      </xdr:nvSpPr>
      <xdr:spPr>
        <a:xfrm>
          <a:off x="11231346600" y="259518150"/>
          <a:ext cx="295275" cy="19050"/>
        </a:xfrm>
        <a:prstGeom prst="rect">
          <a:avLst/>
        </a:prstGeom>
        <a:solidFill>
          <a:schemeClr val="tx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r" rtl="1"/>
          <a:endParaRPr lang="he-IL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571500</xdr:colOff>
      <xdr:row>1529</xdr:row>
      <xdr:rowOff>0</xdr:rowOff>
    </xdr:from>
    <xdr:to>
      <xdr:col>7</xdr:col>
      <xdr:colOff>1863587</xdr:colOff>
      <xdr:row>1529</xdr:row>
      <xdr:rowOff>0</xdr:rowOff>
    </xdr:to>
    <xdr:sp macro="" textlink="">
      <xdr:nvSpPr>
        <xdr:cNvPr id="5" name="TextBox 4"/>
        <xdr:cNvSpPr txBox="1"/>
      </xdr:nvSpPr>
      <xdr:spPr>
        <a:xfrm>
          <a:off x="11230664113" y="280198996"/>
          <a:ext cx="110987" cy="132521"/>
        </a:xfrm>
        <a:prstGeom prst="rect">
          <a:avLst/>
        </a:prstGeom>
        <a:solidFill>
          <a:schemeClr val="tx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r" rtl="1"/>
          <a:endParaRPr lang="he-IL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504;&#1496;&#1506;/&#1502;&#1495;&#1500;&#1511;&#1514;%20&#1492;&#1514;&#1511;&#1513;&#1512;&#1493;&#1497;&#1493;&#1514;%20&#1493;&#1512;&#1499;&#1513;/&#1489;&#1497;&#1511;&#1493;&#1512;&#1493;&#1514;/&#1495;&#1493;&#1511;%20&#1495;&#1493;&#1508;&#1513;%20&#1492;&#1502;&#1497;&#1491;&#1506;/2020/&#1512;&#1489;&#1506;&#1493;&#1503;%202%202020/&#1512;&#1488;&#1513;&#1497;/&#1512;&#1488;&#1513;&#1497;%20&#1499;&#1493;&#1500;&#1500;%20&#1514;&#1497;&#1511;&#1513;&#1493;&#1489;%202.2020/&#1512;&#1488;&#1513;&#1497;%202.2020%20&#1499;&#1493;&#1500;&#1500;%20&#1514;&#1511;&#1513;&#1493;&#148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504;&#1496;&#1506;/&#1502;&#1495;&#1500;&#1511;&#1514;%20&#1492;&#1514;&#1511;&#1513;&#1512;&#1493;&#1497;&#1493;&#1514;%20&#1493;&#1512;&#1499;&#1513;/&#1489;&#1497;&#1511;&#1493;&#1512;&#1493;&#1514;/&#1495;&#1493;&#1511;%20&#1495;&#1493;&#1508;&#1513;%20&#1492;&#1502;&#1497;&#1491;&#1506;/2020/&#1512;&#1489;&#1506;&#1493;&#1503;%204%202020/&#1512;&#1488;&#1513;&#1497;%20&#1490;&#1493;&#1500;&#1502;&#1497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ראשי 2.2020כולל תקשוב"/>
      <sheetName val="קבוצות רכש"/>
      <sheetName val="הזמנות"/>
      <sheetName val="רגישות 2.2020"/>
    </sheetNames>
    <sheetDataSet>
      <sheetData sheetId="0"/>
      <sheetData sheetId="1">
        <row r="1">
          <cell r="A1" t="str">
            <v>G01</v>
          </cell>
          <cell r="B1" t="str">
            <v>הוצאות קשיחות</v>
          </cell>
        </row>
        <row r="2">
          <cell r="A2" t="str">
            <v>G02</v>
          </cell>
          <cell r="B2" t="str">
            <v>רוה"מ יחידת רכש</v>
          </cell>
        </row>
        <row r="3">
          <cell r="A3" t="str">
            <v>G03</v>
          </cell>
          <cell r="B3" t="str">
            <v>רוה"מ נסיעות לחו"ל</v>
          </cell>
        </row>
        <row r="4">
          <cell r="A4" t="str">
            <v>G04</v>
          </cell>
          <cell r="B4" t="str">
            <v>רוה"מ חוזים,יועצים</v>
          </cell>
        </row>
        <row r="5">
          <cell r="A5" t="str">
            <v>G05</v>
          </cell>
          <cell r="B5" t="str">
            <v>רוה"מ בטחון</v>
          </cell>
        </row>
        <row r="6">
          <cell r="A6" t="str">
            <v>G06</v>
          </cell>
          <cell r="B6" t="str">
            <v>רוה"מ טכנו' והמידע</v>
          </cell>
        </row>
        <row r="7">
          <cell r="A7" t="str">
            <v>G07</v>
          </cell>
          <cell r="B7" t="str">
            <v>מנהלת תנופה</v>
          </cell>
        </row>
        <row r="8">
          <cell r="A8" t="str">
            <v>G08</v>
          </cell>
          <cell r="B8" t="str">
            <v>ארכיון המדינה</v>
          </cell>
        </row>
        <row r="9">
          <cell r="A9" t="str">
            <v>G09</v>
          </cell>
          <cell r="B9" t="str">
            <v>מעמד האישה</v>
          </cell>
        </row>
        <row r="10">
          <cell r="A10" t="str">
            <v>G10</v>
          </cell>
          <cell r="B10" t="str">
            <v>נש"מ בנא"מ</v>
          </cell>
        </row>
        <row r="11">
          <cell r="A11" t="str">
            <v>G11</v>
          </cell>
          <cell r="B11" t="str">
            <v>נש"מ נסיעות לחו"ל</v>
          </cell>
        </row>
        <row r="12">
          <cell r="A12" t="str">
            <v>G12</v>
          </cell>
          <cell r="B12" t="str">
            <v>נש"מ מערכות מידע</v>
          </cell>
        </row>
        <row r="13">
          <cell r="A13" t="str">
            <v>G13</v>
          </cell>
          <cell r="B13" t="str">
            <v>נש"מ הדרכה</v>
          </cell>
        </row>
        <row r="14">
          <cell r="A14" t="str">
            <v>G14</v>
          </cell>
          <cell r="B14" t="str">
            <v>נש"מ בתי הדין י-ם</v>
          </cell>
        </row>
        <row r="15">
          <cell r="A15" t="str">
            <v>G15</v>
          </cell>
          <cell r="B15" t="str">
            <v>נש"מ בתי הדין חיפה</v>
          </cell>
        </row>
        <row r="16">
          <cell r="A16" t="str">
            <v>G20</v>
          </cell>
          <cell r="B16" t="str">
            <v>רבנות ראשית בנא"מ</v>
          </cell>
        </row>
        <row r="17">
          <cell r="A17" t="str">
            <v>G21</v>
          </cell>
          <cell r="B17" t="str">
            <v>רבנות בחינות</v>
          </cell>
        </row>
        <row r="18">
          <cell r="A18" t="str">
            <v>G22</v>
          </cell>
          <cell r="B18" t="str">
            <v>רבנות בריתות</v>
          </cell>
        </row>
        <row r="19">
          <cell r="A19" t="str">
            <v>G23</v>
          </cell>
          <cell r="B19" t="str">
            <v>רבנות נסיעות לחו"ל</v>
          </cell>
        </row>
        <row r="20">
          <cell r="A20" t="str">
            <v>G24</v>
          </cell>
          <cell r="B20" t="str">
            <v>רבנות הדרכה ורווחה</v>
          </cell>
        </row>
        <row r="21">
          <cell r="A21" t="str">
            <v>G28</v>
          </cell>
          <cell r="B21" t="str">
            <v>רה"מ בי משרדי</v>
          </cell>
        </row>
        <row r="22">
          <cell r="A22" t="str">
            <v>G29</v>
          </cell>
          <cell r="B22" t="str">
            <v>רוה"מ אירוח</v>
          </cell>
        </row>
        <row r="23">
          <cell r="A23" t="str">
            <v>G30</v>
          </cell>
          <cell r="B23" t="str">
            <v>מ. שיוויון חברתי</v>
          </cell>
        </row>
        <row r="24">
          <cell r="A24" t="str">
            <v>G31</v>
          </cell>
          <cell r="B24" t="str">
            <v>אזרחים וותיקים-חול</v>
          </cell>
        </row>
        <row r="25">
          <cell r="A25" t="str">
            <v>G32</v>
          </cell>
          <cell r="B25" t="str">
            <v>נש"מ-מבחנים ומכרז</v>
          </cell>
        </row>
        <row r="26">
          <cell r="A26" t="str">
            <v>G33</v>
          </cell>
          <cell r="B26" t="str">
            <v>ישראל דיגיטלית</v>
          </cell>
        </row>
        <row r="27">
          <cell r="A27" t="str">
            <v>G34</v>
          </cell>
          <cell r="B27" t="str">
            <v>הרשות לפיתוח כלכלי</v>
          </cell>
        </row>
        <row r="28">
          <cell r="A28" t="str">
            <v>G39</v>
          </cell>
          <cell r="B28" t="str">
            <v>גיור</v>
          </cell>
        </row>
        <row r="29">
          <cell r="A29" t="str">
            <v>G40</v>
          </cell>
          <cell r="B29" t="str">
            <v>מל"ל רכש</v>
          </cell>
        </row>
        <row r="30">
          <cell r="A30" t="str">
            <v>G41</v>
          </cell>
          <cell r="B30" t="str">
            <v>מל"ל נסיעות לחו"ל</v>
          </cell>
        </row>
        <row r="31">
          <cell r="A31" t="str">
            <v>G43</v>
          </cell>
          <cell r="B31" t="str">
            <v>נסיעות חו"ל נש"מ</v>
          </cell>
        </row>
        <row r="32">
          <cell r="A32" t="str">
            <v>G44</v>
          </cell>
          <cell r="B32" t="str">
            <v>נסיעות חו"ל סייבר</v>
          </cell>
        </row>
        <row r="33">
          <cell r="A33" t="str">
            <v>G45</v>
          </cell>
          <cell r="B33" t="str">
            <v>המטה הקיברנטי</v>
          </cell>
        </row>
        <row r="34">
          <cell r="A34" t="str">
            <v>G50</v>
          </cell>
          <cell r="B34" t="str">
            <v>מח' משאבים חומריים</v>
          </cell>
        </row>
        <row r="35">
          <cell r="A35" t="str">
            <v>G51</v>
          </cell>
          <cell r="B35" t="str">
            <v>מח' משאבים חומריים</v>
          </cell>
        </row>
        <row r="36">
          <cell r="A36" t="str">
            <v>G52</v>
          </cell>
          <cell r="B36" t="str">
            <v>ענף שיגורים</v>
          </cell>
        </row>
        <row r="37">
          <cell r="A37" t="str">
            <v>G53</v>
          </cell>
          <cell r="B37" t="str">
            <v>מח' מחשוב</v>
          </cell>
        </row>
        <row r="38">
          <cell r="A38" t="str">
            <v>G54</v>
          </cell>
          <cell r="B38" t="str">
            <v>מרכז הסברה נ.לחו"ל</v>
          </cell>
        </row>
        <row r="39">
          <cell r="A39" t="str">
            <v>G55</v>
          </cell>
          <cell r="B39" t="str">
            <v>אסטרטגים חו"ל</v>
          </cell>
        </row>
        <row r="40">
          <cell r="A40" t="str">
            <v>G56</v>
          </cell>
          <cell r="B40" t="str">
            <v>ר.שרות אזרחי לאומי</v>
          </cell>
        </row>
        <row r="41">
          <cell r="A41" t="str">
            <v>G57</v>
          </cell>
          <cell r="B41" t="str">
            <v>ש.א.ל ייעודי</v>
          </cell>
        </row>
        <row r="42">
          <cell r="A42" t="str">
            <v>G60</v>
          </cell>
          <cell r="B42" t="str">
            <v>פ.הנגב,גליל ושתפ"א</v>
          </cell>
        </row>
        <row r="43">
          <cell r="A43" t="str">
            <v>G61</v>
          </cell>
          <cell r="B43" t="str">
            <v>פ.נגב וגליל חו"ל</v>
          </cell>
        </row>
        <row r="44">
          <cell r="A44" t="str">
            <v>G62</v>
          </cell>
          <cell r="B44" t="str">
            <v>פ.נגב וגליל ביטחון</v>
          </cell>
        </row>
        <row r="45">
          <cell r="A45" t="str">
            <v>G63</v>
          </cell>
          <cell r="B45" t="str">
            <v>רשות נגב גליל</v>
          </cell>
        </row>
        <row r="46">
          <cell r="A46" t="str">
            <v>G70</v>
          </cell>
          <cell r="B46" t="str">
            <v>מ. ענייני מודיעין</v>
          </cell>
        </row>
        <row r="47">
          <cell r="A47" t="str">
            <v>G71</v>
          </cell>
          <cell r="B47" t="str">
            <v>מ. נושאים אסטרטגים</v>
          </cell>
        </row>
        <row r="48">
          <cell r="A48" t="str">
            <v>G72</v>
          </cell>
          <cell r="B48" t="str">
            <v>המשרד לי-ם ותפוצות</v>
          </cell>
        </row>
        <row r="49">
          <cell r="A49" t="str">
            <v>G73</v>
          </cell>
          <cell r="B49" t="str">
            <v>בית רה"מ</v>
          </cell>
        </row>
        <row r="50">
          <cell r="A50" t="str">
            <v>G80</v>
          </cell>
          <cell r="B50" t="str">
            <v>משרד הסברה</v>
          </cell>
        </row>
        <row r="51">
          <cell r="A51" t="str">
            <v>G81</v>
          </cell>
          <cell r="B51" t="str">
            <v>משרד הסברה נ.לחו"ל</v>
          </cell>
        </row>
        <row r="52">
          <cell r="A52" t="str">
            <v>G82</v>
          </cell>
          <cell r="B52" t="str">
            <v>לשכת העיתונות</v>
          </cell>
        </row>
        <row r="53">
          <cell r="A53" t="str">
            <v>G83</v>
          </cell>
          <cell r="B53" t="str">
            <v>מרכז הסברה</v>
          </cell>
        </row>
        <row r="54">
          <cell r="A54" t="str">
            <v>G84</v>
          </cell>
          <cell r="B54" t="str">
            <v>מרכז הסברה נ.לחו"ל</v>
          </cell>
        </row>
        <row r="55">
          <cell r="A55" t="str">
            <v>G90</v>
          </cell>
          <cell r="B55" t="str">
            <v>מטה מערך התקשוב</v>
          </cell>
        </row>
        <row r="56">
          <cell r="A56" t="str">
            <v>G91</v>
          </cell>
          <cell r="B56" t="str">
            <v>ממשל זמין</v>
          </cell>
        </row>
        <row r="57">
          <cell r="A57" t="str">
            <v>G92</v>
          </cell>
          <cell r="B57" t="str">
            <v>סע"ר</v>
          </cell>
        </row>
        <row r="58">
          <cell r="A58" t="str">
            <v>G93</v>
          </cell>
          <cell r="B58" t="str">
            <v>יח' לשיפור השירות</v>
          </cell>
        </row>
        <row r="59">
          <cell r="A59" t="str">
            <v>G94</v>
          </cell>
          <cell r="B59" t="str">
            <v>משרד התפוצות</v>
          </cell>
        </row>
        <row r="60">
          <cell r="A60" t="str">
            <v>G95</v>
          </cell>
          <cell r="B60" t="str">
            <v>משרד ירושלים ומורשת</v>
          </cell>
        </row>
        <row r="61">
          <cell r="A61" t="str">
            <v>G96</v>
          </cell>
          <cell r="B61" t="str">
            <v>רשות הסייבר</v>
          </cell>
        </row>
        <row r="62">
          <cell r="A62" t="str">
            <v>GP1</v>
          </cell>
          <cell r="B62" t="str">
            <v>שירותי אספקה ורכש</v>
          </cell>
        </row>
        <row r="63">
          <cell r="A63" t="str">
            <v>G97</v>
          </cell>
          <cell r="B63" t="str">
            <v>תקשוב - יה"ב</v>
          </cell>
        </row>
        <row r="64">
          <cell r="A64" t="str">
            <v>G98</v>
          </cell>
          <cell r="B64" t="str">
            <v>תקשוב תכנון ואסט</v>
          </cell>
        </row>
      </sheetData>
      <sheetData sheetId="2">
        <row r="1">
          <cell r="D1" t="str">
            <v>הזמנת רכש</v>
          </cell>
        </row>
        <row r="2">
          <cell r="D2" t="str">
            <v>4501595112</v>
          </cell>
          <cell r="E2" t="str">
            <v>G45</v>
          </cell>
        </row>
        <row r="3">
          <cell r="D3" t="str">
            <v>4501596737</v>
          </cell>
          <cell r="E3" t="str">
            <v>G82</v>
          </cell>
        </row>
        <row r="4">
          <cell r="D4" t="str">
            <v>4501596768</v>
          </cell>
          <cell r="E4" t="str">
            <v>G02</v>
          </cell>
        </row>
        <row r="5">
          <cell r="D5" t="str">
            <v>4501596776</v>
          </cell>
          <cell r="E5" t="str">
            <v>G02</v>
          </cell>
        </row>
        <row r="6">
          <cell r="D6" t="str">
            <v>4501596824</v>
          </cell>
          <cell r="E6" t="str">
            <v>G71</v>
          </cell>
        </row>
        <row r="7">
          <cell r="D7" t="str">
            <v>4501596860</v>
          </cell>
          <cell r="E7" t="str">
            <v>G02</v>
          </cell>
        </row>
        <row r="8">
          <cell r="D8" t="str">
            <v>4501597065</v>
          </cell>
          <cell r="E8" t="str">
            <v>G02</v>
          </cell>
        </row>
        <row r="9">
          <cell r="D9" t="str">
            <v>4501597073</v>
          </cell>
          <cell r="E9" t="str">
            <v>G73</v>
          </cell>
        </row>
        <row r="10">
          <cell r="D10" t="str">
            <v>4501597225</v>
          </cell>
          <cell r="E10" t="str">
            <v>G06</v>
          </cell>
        </row>
        <row r="11">
          <cell r="D11" t="str">
            <v>4501597227</v>
          </cell>
          <cell r="E11" t="str">
            <v>G05</v>
          </cell>
        </row>
        <row r="12">
          <cell r="D12" t="str">
            <v>4501597310</v>
          </cell>
          <cell r="E12" t="str">
            <v>G93</v>
          </cell>
        </row>
        <row r="13">
          <cell r="D13" t="str">
            <v>4501597315</v>
          </cell>
          <cell r="E13" t="str">
            <v>G05</v>
          </cell>
        </row>
        <row r="14">
          <cell r="D14" t="str">
            <v>4501597344</v>
          </cell>
          <cell r="E14" t="str">
            <v>G02</v>
          </cell>
        </row>
        <row r="15">
          <cell r="D15" t="str">
            <v>4501597346</v>
          </cell>
          <cell r="E15" t="str">
            <v>G05</v>
          </cell>
        </row>
        <row r="16">
          <cell r="D16" t="str">
            <v>4501597353</v>
          </cell>
          <cell r="E16" t="str">
            <v>G02</v>
          </cell>
        </row>
        <row r="17">
          <cell r="D17" t="str">
            <v>4501597371</v>
          </cell>
          <cell r="E17" t="str">
            <v>G02</v>
          </cell>
        </row>
        <row r="18">
          <cell r="D18" t="str">
            <v>4501597379</v>
          </cell>
          <cell r="E18" t="str">
            <v>G02</v>
          </cell>
        </row>
        <row r="19">
          <cell r="D19" t="str">
            <v>4501597564</v>
          </cell>
          <cell r="E19" t="str">
            <v>G70</v>
          </cell>
        </row>
        <row r="20">
          <cell r="D20" t="str">
            <v>4501597566</v>
          </cell>
          <cell r="E20" t="str">
            <v>G70</v>
          </cell>
        </row>
        <row r="21">
          <cell r="D21" t="str">
            <v>4501597629</v>
          </cell>
          <cell r="E21" t="str">
            <v>G05</v>
          </cell>
        </row>
        <row r="22">
          <cell r="D22" t="str">
            <v>4501597650</v>
          </cell>
          <cell r="E22" t="str">
            <v>G71</v>
          </cell>
        </row>
        <row r="23">
          <cell r="D23" t="str">
            <v>4501597906</v>
          </cell>
          <cell r="E23" t="str">
            <v>G45</v>
          </cell>
        </row>
        <row r="24">
          <cell r="D24" t="str">
            <v>4501597937</v>
          </cell>
          <cell r="E24" t="str">
            <v>G91</v>
          </cell>
        </row>
        <row r="25">
          <cell r="D25" t="str">
            <v>4501597952</v>
          </cell>
          <cell r="E25" t="str">
            <v>G02</v>
          </cell>
        </row>
        <row r="26">
          <cell r="D26" t="str">
            <v>4501598019</v>
          </cell>
          <cell r="E26" t="str">
            <v>G45</v>
          </cell>
        </row>
        <row r="27">
          <cell r="D27" t="str">
            <v>4501598167</v>
          </cell>
          <cell r="E27" t="str">
            <v>G91</v>
          </cell>
        </row>
        <row r="28">
          <cell r="D28" t="str">
            <v>4501598205</v>
          </cell>
          <cell r="E28" t="str">
            <v>G05</v>
          </cell>
        </row>
        <row r="29">
          <cell r="D29" t="str">
            <v>4501598343</v>
          </cell>
          <cell r="E29" t="str">
            <v>G82</v>
          </cell>
        </row>
        <row r="30">
          <cell r="D30" t="str">
            <v>4501598482</v>
          </cell>
          <cell r="E30" t="str">
            <v>G05</v>
          </cell>
        </row>
        <row r="31">
          <cell r="D31" t="str">
            <v>4501598506</v>
          </cell>
          <cell r="E31" t="str">
            <v>G71</v>
          </cell>
        </row>
        <row r="32">
          <cell r="D32" t="str">
            <v>4501598568</v>
          </cell>
          <cell r="E32" t="str">
            <v>G71</v>
          </cell>
        </row>
        <row r="33">
          <cell r="D33" t="str">
            <v>4501598694</v>
          </cell>
          <cell r="E33" t="str">
            <v>G45</v>
          </cell>
        </row>
        <row r="34">
          <cell r="D34" t="str">
            <v>4501598746</v>
          </cell>
          <cell r="E34" t="str">
            <v>G02</v>
          </cell>
        </row>
        <row r="35">
          <cell r="D35" t="str">
            <v>4501598755</v>
          </cell>
          <cell r="E35" t="str">
            <v>G02</v>
          </cell>
        </row>
        <row r="36">
          <cell r="D36" t="str">
            <v>4501598865</v>
          </cell>
          <cell r="E36" t="str">
            <v>G08</v>
          </cell>
        </row>
        <row r="37">
          <cell r="D37" t="str">
            <v>4501598878</v>
          </cell>
          <cell r="E37" t="str">
            <v>G82</v>
          </cell>
        </row>
        <row r="38">
          <cell r="D38" t="str">
            <v>4501598907</v>
          </cell>
          <cell r="E38" t="str">
            <v>G45</v>
          </cell>
        </row>
        <row r="39">
          <cell r="D39" t="str">
            <v>4501598946</v>
          </cell>
          <cell r="E39" t="str">
            <v>G02</v>
          </cell>
        </row>
        <row r="40">
          <cell r="D40" t="str">
            <v>4501598986</v>
          </cell>
          <cell r="E40" t="str">
            <v>G45</v>
          </cell>
        </row>
        <row r="41">
          <cell r="D41" t="str">
            <v>4501599007</v>
          </cell>
          <cell r="E41" t="str">
            <v>G06</v>
          </cell>
        </row>
        <row r="42">
          <cell r="D42" t="str">
            <v>4501599100</v>
          </cell>
          <cell r="E42" t="str">
            <v>G02</v>
          </cell>
        </row>
        <row r="43">
          <cell r="D43" t="str">
            <v>4501599155</v>
          </cell>
          <cell r="E43" t="str">
            <v>G02</v>
          </cell>
        </row>
        <row r="44">
          <cell r="D44" t="str">
            <v>4501599160</v>
          </cell>
          <cell r="E44" t="str">
            <v>G82</v>
          </cell>
        </row>
        <row r="45">
          <cell r="D45" t="str">
            <v>4501599168</v>
          </cell>
          <cell r="E45" t="str">
            <v>G91</v>
          </cell>
        </row>
        <row r="46">
          <cell r="D46" t="str">
            <v>4501599207</v>
          </cell>
          <cell r="E46" t="str">
            <v>G45</v>
          </cell>
        </row>
        <row r="47">
          <cell r="D47" t="str">
            <v>4501599299</v>
          </cell>
          <cell r="E47" t="str">
            <v>G91</v>
          </cell>
        </row>
        <row r="48">
          <cell r="D48" t="str">
            <v>4501599320</v>
          </cell>
          <cell r="E48" t="str">
            <v>G91</v>
          </cell>
        </row>
        <row r="49">
          <cell r="D49" t="str">
            <v>4501599351</v>
          </cell>
          <cell r="E49" t="str">
            <v>G06</v>
          </cell>
        </row>
        <row r="50">
          <cell r="D50" t="str">
            <v>4501599370</v>
          </cell>
          <cell r="E50" t="str">
            <v>G45</v>
          </cell>
        </row>
        <row r="51">
          <cell r="D51" t="str">
            <v>4501599377</v>
          </cell>
          <cell r="E51" t="str">
            <v>G91</v>
          </cell>
        </row>
        <row r="52">
          <cell r="D52" t="str">
            <v>4501599406</v>
          </cell>
          <cell r="E52" t="str">
            <v>G45</v>
          </cell>
        </row>
        <row r="53">
          <cell r="D53" t="str">
            <v>4501599409</v>
          </cell>
          <cell r="E53" t="str">
            <v>G91</v>
          </cell>
        </row>
        <row r="54">
          <cell r="D54" t="str">
            <v>4501599432</v>
          </cell>
          <cell r="E54" t="str">
            <v>G06</v>
          </cell>
        </row>
        <row r="55">
          <cell r="D55" t="str">
            <v>4501599463</v>
          </cell>
          <cell r="E55" t="str">
            <v>G02</v>
          </cell>
        </row>
        <row r="56">
          <cell r="D56" t="str">
            <v>4501599476</v>
          </cell>
          <cell r="E56" t="str">
            <v>G98</v>
          </cell>
        </row>
        <row r="57">
          <cell r="D57" t="str">
            <v>4501599490</v>
          </cell>
          <cell r="E57" t="str">
            <v>G91</v>
          </cell>
        </row>
        <row r="58">
          <cell r="D58" t="str">
            <v>4501599502</v>
          </cell>
          <cell r="E58" t="str">
            <v>G91</v>
          </cell>
        </row>
        <row r="59">
          <cell r="D59" t="str">
            <v>4501599605</v>
          </cell>
          <cell r="E59" t="str">
            <v>G82</v>
          </cell>
        </row>
        <row r="60">
          <cell r="D60" t="str">
            <v>4501599745</v>
          </cell>
          <cell r="E60" t="str">
            <v>G39</v>
          </cell>
        </row>
        <row r="61">
          <cell r="D61" t="str">
            <v>4501599753</v>
          </cell>
          <cell r="E61" t="str">
            <v>G02</v>
          </cell>
        </row>
        <row r="62">
          <cell r="D62" t="str">
            <v>4501599763</v>
          </cell>
          <cell r="E62" t="str">
            <v>G93</v>
          </cell>
        </row>
        <row r="63">
          <cell r="D63" t="str">
            <v>4501599866</v>
          </cell>
          <cell r="E63" t="str">
            <v>G02</v>
          </cell>
        </row>
        <row r="64">
          <cell r="D64" t="str">
            <v>4501599981</v>
          </cell>
          <cell r="E64" t="str">
            <v>G05</v>
          </cell>
        </row>
        <row r="65">
          <cell r="D65" t="str">
            <v>4501599998</v>
          </cell>
          <cell r="E65" t="str">
            <v>G02</v>
          </cell>
        </row>
        <row r="66">
          <cell r="D66" t="str">
            <v>4501600013</v>
          </cell>
          <cell r="E66" t="str">
            <v>G05</v>
          </cell>
        </row>
        <row r="67">
          <cell r="D67" t="str">
            <v>4501600100</v>
          </cell>
          <cell r="E67" t="str">
            <v>G45</v>
          </cell>
        </row>
        <row r="68">
          <cell r="D68" t="str">
            <v>4501600230</v>
          </cell>
          <cell r="E68" t="str">
            <v>G02</v>
          </cell>
        </row>
        <row r="69">
          <cell r="D69" t="str">
            <v>4501600416</v>
          </cell>
          <cell r="E69" t="str">
            <v>G02</v>
          </cell>
        </row>
        <row r="70">
          <cell r="D70" t="str">
            <v>4501600542</v>
          </cell>
          <cell r="E70" t="str">
            <v>G45</v>
          </cell>
        </row>
        <row r="71">
          <cell r="D71" t="str">
            <v>4501600732</v>
          </cell>
          <cell r="E71" t="str">
            <v>G02</v>
          </cell>
        </row>
        <row r="72">
          <cell r="D72" t="str">
            <v>4501600894</v>
          </cell>
          <cell r="E72" t="str">
            <v>G45</v>
          </cell>
        </row>
        <row r="73">
          <cell r="D73" t="str">
            <v>4501600908</v>
          </cell>
          <cell r="E73" t="str">
            <v>G02</v>
          </cell>
        </row>
        <row r="74">
          <cell r="D74" t="str">
            <v>4501601047</v>
          </cell>
          <cell r="E74" t="str">
            <v>G71</v>
          </cell>
        </row>
        <row r="75">
          <cell r="D75" t="str">
            <v>4501601054</v>
          </cell>
          <cell r="E75" t="str">
            <v>G06</v>
          </cell>
        </row>
        <row r="76">
          <cell r="D76" t="str">
            <v>4501601057</v>
          </cell>
          <cell r="E76" t="str">
            <v>G82</v>
          </cell>
        </row>
        <row r="77">
          <cell r="D77" t="str">
            <v>4501601070</v>
          </cell>
          <cell r="E77" t="str">
            <v>G45</v>
          </cell>
        </row>
        <row r="78">
          <cell r="D78" t="str">
            <v>4501601095</v>
          </cell>
          <cell r="E78" t="str">
            <v>G91</v>
          </cell>
        </row>
        <row r="79">
          <cell r="D79" t="str">
            <v>4501601115</v>
          </cell>
          <cell r="E79" t="str">
            <v>G45</v>
          </cell>
        </row>
        <row r="80">
          <cell r="D80" t="str">
            <v>4501601134</v>
          </cell>
          <cell r="E80" t="str">
            <v>G02</v>
          </cell>
        </row>
        <row r="81">
          <cell r="D81" t="str">
            <v>4501601165</v>
          </cell>
          <cell r="E81" t="str">
            <v>G02</v>
          </cell>
        </row>
        <row r="82">
          <cell r="D82" t="str">
            <v>4501601179</v>
          </cell>
          <cell r="E82" t="str">
            <v>G02</v>
          </cell>
        </row>
        <row r="83">
          <cell r="D83" t="str">
            <v>4501601194</v>
          </cell>
          <cell r="E83" t="str">
            <v>G02</v>
          </cell>
        </row>
        <row r="84">
          <cell r="D84" t="str">
            <v>4501601198</v>
          </cell>
          <cell r="E84" t="str">
            <v>G02</v>
          </cell>
        </row>
        <row r="85">
          <cell r="D85" t="str">
            <v>4501601286</v>
          </cell>
          <cell r="E85" t="str">
            <v>G03</v>
          </cell>
        </row>
        <row r="86">
          <cell r="D86" t="str">
            <v>4501601289</v>
          </cell>
          <cell r="E86" t="str">
            <v>G03</v>
          </cell>
        </row>
        <row r="87">
          <cell r="D87" t="str">
            <v>4501601293</v>
          </cell>
          <cell r="E87" t="str">
            <v>G03</v>
          </cell>
        </row>
        <row r="88">
          <cell r="D88" t="str">
            <v>4501601296</v>
          </cell>
          <cell r="E88" t="str">
            <v>G03</v>
          </cell>
        </row>
        <row r="89">
          <cell r="D89" t="str">
            <v>4501601348</v>
          </cell>
          <cell r="E89" t="str">
            <v>G82</v>
          </cell>
        </row>
        <row r="90">
          <cell r="D90" t="str">
            <v>4501601421</v>
          </cell>
          <cell r="E90" t="str">
            <v>G82</v>
          </cell>
        </row>
        <row r="91">
          <cell r="D91" t="str">
            <v>4501601456</v>
          </cell>
          <cell r="E91" t="str">
            <v>G02</v>
          </cell>
        </row>
        <row r="92">
          <cell r="D92" t="str">
            <v>4501601542</v>
          </cell>
          <cell r="E92" t="str">
            <v>G71</v>
          </cell>
        </row>
        <row r="93">
          <cell r="D93" t="str">
            <v>4501601666</v>
          </cell>
          <cell r="E93" t="str">
            <v>G02</v>
          </cell>
        </row>
        <row r="94">
          <cell r="D94" t="str">
            <v>4501601670</v>
          </cell>
          <cell r="E94" t="str">
            <v>G02</v>
          </cell>
        </row>
        <row r="95">
          <cell r="D95" t="str">
            <v>4501601808</v>
          </cell>
          <cell r="E95" t="str">
            <v>G02</v>
          </cell>
        </row>
        <row r="96">
          <cell r="D96" t="str">
            <v>4501601838</v>
          </cell>
          <cell r="E96" t="str">
            <v>G05</v>
          </cell>
        </row>
        <row r="97">
          <cell r="D97" t="str">
            <v>4501601974</v>
          </cell>
          <cell r="E97" t="str">
            <v>G05</v>
          </cell>
        </row>
        <row r="98">
          <cell r="D98" t="str">
            <v>4501602047</v>
          </cell>
          <cell r="E98" t="str">
            <v>G05</v>
          </cell>
        </row>
        <row r="99">
          <cell r="D99" t="str">
            <v>4501602086</v>
          </cell>
          <cell r="E99" t="str">
            <v>G06</v>
          </cell>
        </row>
        <row r="100">
          <cell r="D100" t="str">
            <v>4501602095</v>
          </cell>
          <cell r="E100" t="str">
            <v>G06</v>
          </cell>
        </row>
        <row r="101">
          <cell r="D101" t="str">
            <v>4501602143</v>
          </cell>
          <cell r="E101" t="str">
            <v>G45</v>
          </cell>
        </row>
        <row r="102">
          <cell r="D102" t="str">
            <v>4501602155</v>
          </cell>
          <cell r="E102" t="str">
            <v>G45</v>
          </cell>
        </row>
        <row r="103">
          <cell r="D103" t="str">
            <v>4501602249</v>
          </cell>
          <cell r="E103" t="str">
            <v>G06</v>
          </cell>
        </row>
        <row r="104">
          <cell r="D104" t="str">
            <v>4501602251</v>
          </cell>
          <cell r="E104" t="str">
            <v>G08</v>
          </cell>
        </row>
        <row r="105">
          <cell r="D105" t="str">
            <v>4501602358</v>
          </cell>
          <cell r="E105" t="str">
            <v>G05</v>
          </cell>
        </row>
        <row r="106">
          <cell r="D106" t="str">
            <v>4501602387</v>
          </cell>
          <cell r="E106" t="str">
            <v>G02</v>
          </cell>
        </row>
        <row r="107">
          <cell r="D107" t="str">
            <v>4501602622</v>
          </cell>
          <cell r="E107" t="str">
            <v>G71</v>
          </cell>
        </row>
        <row r="108">
          <cell r="D108" t="str">
            <v>4501602646</v>
          </cell>
          <cell r="E108" t="str">
            <v>G82</v>
          </cell>
        </row>
        <row r="109">
          <cell r="D109" t="str">
            <v>4501602654</v>
          </cell>
          <cell r="E109" t="str">
            <v>G70</v>
          </cell>
        </row>
        <row r="110">
          <cell r="D110" t="str">
            <v>4501602671</v>
          </cell>
          <cell r="E110" t="str">
            <v>G91</v>
          </cell>
        </row>
        <row r="111">
          <cell r="D111" t="str">
            <v>4501602743</v>
          </cell>
          <cell r="E111" t="str">
            <v>G02</v>
          </cell>
        </row>
        <row r="112">
          <cell r="D112" t="str">
            <v>4501602765</v>
          </cell>
          <cell r="E112" t="str">
            <v>G02</v>
          </cell>
        </row>
        <row r="113">
          <cell r="D113" t="str">
            <v>4501602783</v>
          </cell>
          <cell r="E113" t="str">
            <v>G02</v>
          </cell>
        </row>
        <row r="114">
          <cell r="D114" t="str">
            <v>4501602803</v>
          </cell>
          <cell r="E114" t="str">
            <v>G45</v>
          </cell>
        </row>
        <row r="115">
          <cell r="D115" t="str">
            <v>4501602877</v>
          </cell>
          <cell r="E115" t="str">
            <v>G98</v>
          </cell>
        </row>
        <row r="116">
          <cell r="D116" t="str">
            <v>4501603020</v>
          </cell>
          <cell r="E116" t="str">
            <v>G91</v>
          </cell>
        </row>
        <row r="117">
          <cell r="D117" t="str">
            <v>4501603063</v>
          </cell>
          <cell r="E117" t="str">
            <v>G45</v>
          </cell>
        </row>
        <row r="118">
          <cell r="D118" t="str">
            <v>4501603066</v>
          </cell>
          <cell r="E118" t="str">
            <v>G98</v>
          </cell>
        </row>
        <row r="119">
          <cell r="D119" t="str">
            <v>4501603071</v>
          </cell>
          <cell r="E119" t="str">
            <v>G02</v>
          </cell>
        </row>
        <row r="120">
          <cell r="D120" t="str">
            <v>4501603084</v>
          </cell>
          <cell r="E120" t="str">
            <v>G02</v>
          </cell>
        </row>
        <row r="121">
          <cell r="D121" t="str">
            <v>4501603093</v>
          </cell>
          <cell r="E121" t="str">
            <v>G02</v>
          </cell>
        </row>
        <row r="122">
          <cell r="D122" t="str">
            <v>4501603114</v>
          </cell>
          <cell r="E122" t="str">
            <v>G02</v>
          </cell>
        </row>
        <row r="123">
          <cell r="D123" t="str">
            <v>4501603124</v>
          </cell>
          <cell r="E123" t="str">
            <v>G02</v>
          </cell>
        </row>
        <row r="124">
          <cell r="D124" t="str">
            <v>4501603134</v>
          </cell>
          <cell r="E124" t="str">
            <v>G91</v>
          </cell>
        </row>
        <row r="125">
          <cell r="D125" t="str">
            <v>4501603167</v>
          </cell>
          <cell r="E125" t="str">
            <v>G02</v>
          </cell>
        </row>
        <row r="126">
          <cell r="D126" t="str">
            <v>4501603174</v>
          </cell>
          <cell r="E126" t="str">
            <v>G45</v>
          </cell>
        </row>
        <row r="127">
          <cell r="D127" t="str">
            <v>4501603315</v>
          </cell>
          <cell r="E127" t="str">
            <v>G91</v>
          </cell>
        </row>
        <row r="128">
          <cell r="D128" t="str">
            <v>4501603400</v>
          </cell>
          <cell r="E128" t="str">
            <v>G02</v>
          </cell>
        </row>
        <row r="129">
          <cell r="D129" t="str">
            <v>4501603561</v>
          </cell>
          <cell r="E129" t="str">
            <v>G06</v>
          </cell>
        </row>
        <row r="130">
          <cell r="D130" t="str">
            <v>4501603602</v>
          </cell>
          <cell r="E130" t="str">
            <v>G05</v>
          </cell>
        </row>
        <row r="131">
          <cell r="D131" t="str">
            <v>4501603610</v>
          </cell>
          <cell r="E131" t="str">
            <v>G06</v>
          </cell>
        </row>
        <row r="132">
          <cell r="D132" t="str">
            <v>4501603777</v>
          </cell>
          <cell r="E132" t="str">
            <v>G06</v>
          </cell>
        </row>
        <row r="133">
          <cell r="D133" t="str">
            <v>4501603786</v>
          </cell>
          <cell r="E133" t="str">
            <v>G06</v>
          </cell>
        </row>
        <row r="134">
          <cell r="D134" t="str">
            <v>4501603863</v>
          </cell>
          <cell r="E134" t="str">
            <v>G97</v>
          </cell>
        </row>
        <row r="135">
          <cell r="D135" t="str">
            <v>4501603895</v>
          </cell>
          <cell r="E135" t="str">
            <v>G71</v>
          </cell>
        </row>
        <row r="136">
          <cell r="D136" t="str">
            <v>4501603945</v>
          </cell>
          <cell r="E136" t="str">
            <v>G44</v>
          </cell>
        </row>
        <row r="137">
          <cell r="D137" t="str">
            <v>4501604187</v>
          </cell>
          <cell r="E137" t="str">
            <v>G73</v>
          </cell>
        </row>
        <row r="138">
          <cell r="D138" t="str">
            <v>4501604279</v>
          </cell>
          <cell r="E138" t="str">
            <v>G82</v>
          </cell>
        </row>
        <row r="139">
          <cell r="D139" t="str">
            <v>4501604291</v>
          </cell>
          <cell r="E139" t="str">
            <v>G82</v>
          </cell>
        </row>
        <row r="140">
          <cell r="D140" t="str">
            <v>4501604363</v>
          </cell>
          <cell r="E140" t="str">
            <v>G05</v>
          </cell>
        </row>
        <row r="141">
          <cell r="D141" t="str">
            <v>4501604533</v>
          </cell>
          <cell r="E141" t="str">
            <v>G08</v>
          </cell>
        </row>
        <row r="142">
          <cell r="D142" t="str">
            <v>4501604590</v>
          </cell>
          <cell r="E142" t="str">
            <v>G90</v>
          </cell>
        </row>
        <row r="143">
          <cell r="D143" t="str">
            <v>4501604680</v>
          </cell>
          <cell r="E143" t="str">
            <v>G05</v>
          </cell>
        </row>
        <row r="144">
          <cell r="D144" t="str">
            <v>4501604683</v>
          </cell>
          <cell r="E144" t="str">
            <v>G02</v>
          </cell>
        </row>
        <row r="145">
          <cell r="D145" t="str">
            <v>4501604711</v>
          </cell>
          <cell r="E145" t="str">
            <v>G05</v>
          </cell>
        </row>
        <row r="146">
          <cell r="D146" t="str">
            <v>4501604730</v>
          </cell>
          <cell r="E146" t="str">
            <v>G05</v>
          </cell>
        </row>
        <row r="147">
          <cell r="D147" t="str">
            <v>4501604740</v>
          </cell>
          <cell r="E147" t="str">
            <v>G05</v>
          </cell>
        </row>
        <row r="148">
          <cell r="D148" t="str">
            <v>4501604750</v>
          </cell>
          <cell r="E148" t="str">
            <v>G02</v>
          </cell>
        </row>
        <row r="149">
          <cell r="D149" t="str">
            <v>4501604752</v>
          </cell>
          <cell r="E149" t="str">
            <v>G02</v>
          </cell>
        </row>
        <row r="150">
          <cell r="D150" t="str">
            <v>4501604756</v>
          </cell>
          <cell r="E150" t="str">
            <v>G02</v>
          </cell>
        </row>
        <row r="151">
          <cell r="D151" t="str">
            <v>4501604764</v>
          </cell>
          <cell r="E151" t="str">
            <v>G02</v>
          </cell>
        </row>
        <row r="152">
          <cell r="D152" t="str">
            <v>4501604831</v>
          </cell>
          <cell r="E152" t="str">
            <v>G70</v>
          </cell>
        </row>
        <row r="153">
          <cell r="D153" t="str">
            <v>4501605051</v>
          </cell>
          <cell r="E153" t="str">
            <v>G45</v>
          </cell>
        </row>
        <row r="154">
          <cell r="D154" t="str">
            <v>4501605061</v>
          </cell>
          <cell r="E154" t="str">
            <v>G45</v>
          </cell>
        </row>
        <row r="155">
          <cell r="D155" t="str">
            <v>4501605119</v>
          </cell>
          <cell r="E155" t="str">
            <v>G05</v>
          </cell>
        </row>
        <row r="156">
          <cell r="D156" t="str">
            <v>4501605176</v>
          </cell>
          <cell r="E156" t="str">
            <v>G05</v>
          </cell>
        </row>
        <row r="157">
          <cell r="D157" t="str">
            <v>4501605181</v>
          </cell>
          <cell r="E157" t="str">
            <v>G91</v>
          </cell>
        </row>
        <row r="158">
          <cell r="D158" t="str">
            <v>4501605184</v>
          </cell>
          <cell r="E158" t="str">
            <v>G05</v>
          </cell>
        </row>
        <row r="159">
          <cell r="D159" t="str">
            <v>4501605361</v>
          </cell>
          <cell r="E159" t="str">
            <v>G05</v>
          </cell>
        </row>
        <row r="160">
          <cell r="D160" t="str">
            <v>4501605382</v>
          </cell>
          <cell r="E160" t="str">
            <v>G05</v>
          </cell>
        </row>
        <row r="161">
          <cell r="D161" t="str">
            <v>4501605631</v>
          </cell>
          <cell r="E161" t="str">
            <v>G02</v>
          </cell>
        </row>
        <row r="162">
          <cell r="D162" t="str">
            <v>4501605635</v>
          </cell>
          <cell r="E162" t="str">
            <v>G02</v>
          </cell>
        </row>
        <row r="163">
          <cell r="D163" t="str">
            <v>4501605637</v>
          </cell>
          <cell r="E163" t="str">
            <v>G02</v>
          </cell>
        </row>
        <row r="164">
          <cell r="D164" t="str">
            <v>4501605641</v>
          </cell>
          <cell r="E164" t="str">
            <v>G02</v>
          </cell>
        </row>
        <row r="165">
          <cell r="D165" t="str">
            <v>4501605706</v>
          </cell>
          <cell r="E165" t="str">
            <v>G91</v>
          </cell>
        </row>
        <row r="166">
          <cell r="D166" t="str">
            <v>4501605709</v>
          </cell>
          <cell r="E166" t="str">
            <v>G82</v>
          </cell>
        </row>
        <row r="167">
          <cell r="D167" t="str">
            <v>4501605743</v>
          </cell>
          <cell r="E167" t="str">
            <v>G45</v>
          </cell>
        </row>
        <row r="168">
          <cell r="D168" t="str">
            <v>4501605744</v>
          </cell>
          <cell r="E168" t="str">
            <v>G91</v>
          </cell>
        </row>
        <row r="169">
          <cell r="D169" t="str">
            <v>4501605755</v>
          </cell>
          <cell r="E169" t="str">
            <v>G05</v>
          </cell>
        </row>
        <row r="170">
          <cell r="D170" t="str">
            <v>4501606052</v>
          </cell>
          <cell r="E170" t="str">
            <v>G82</v>
          </cell>
        </row>
        <row r="171">
          <cell r="D171" t="str">
            <v>4501606144</v>
          </cell>
          <cell r="E171" t="str">
            <v>G08</v>
          </cell>
        </row>
        <row r="172">
          <cell r="D172" t="str">
            <v>4501606182</v>
          </cell>
          <cell r="E172" t="str">
            <v>G91</v>
          </cell>
        </row>
        <row r="173">
          <cell r="D173" t="str">
            <v>4501606302</v>
          </cell>
          <cell r="E173" t="str">
            <v>G02</v>
          </cell>
        </row>
        <row r="174">
          <cell r="D174" t="str">
            <v>4501606320</v>
          </cell>
          <cell r="E174" t="str">
            <v>G98</v>
          </cell>
        </row>
        <row r="175">
          <cell r="D175" t="str">
            <v>4501606397</v>
          </cell>
          <cell r="E175" t="str">
            <v>G02</v>
          </cell>
        </row>
        <row r="176">
          <cell r="D176" t="str">
            <v>4501606410</v>
          </cell>
          <cell r="E176" t="str">
            <v>G02</v>
          </cell>
        </row>
        <row r="177">
          <cell r="D177" t="str">
            <v>4501606427</v>
          </cell>
          <cell r="E177" t="str">
            <v>G82</v>
          </cell>
        </row>
        <row r="178">
          <cell r="D178" t="str">
            <v>4501606432</v>
          </cell>
          <cell r="E178" t="str">
            <v>G45</v>
          </cell>
        </row>
        <row r="179">
          <cell r="D179" t="str">
            <v>4501606459</v>
          </cell>
          <cell r="E179" t="str">
            <v>G02</v>
          </cell>
        </row>
        <row r="180">
          <cell r="D180" t="str">
            <v>4501606542</v>
          </cell>
          <cell r="E180" t="str">
            <v>G73</v>
          </cell>
        </row>
        <row r="181">
          <cell r="D181" t="str">
            <v>4501606567</v>
          </cell>
          <cell r="E181" t="str">
            <v>G02</v>
          </cell>
        </row>
        <row r="182">
          <cell r="D182" t="str">
            <v>4501606601</v>
          </cell>
          <cell r="E182" t="str">
            <v>G73</v>
          </cell>
        </row>
        <row r="183">
          <cell r="D183" t="str">
            <v>4501606604</v>
          </cell>
          <cell r="E183" t="str">
            <v>G91</v>
          </cell>
        </row>
        <row r="184">
          <cell r="D184" t="str">
            <v>4501606688</v>
          </cell>
          <cell r="E184" t="str">
            <v>G02</v>
          </cell>
        </row>
        <row r="185">
          <cell r="D185" t="str">
            <v>4501606692</v>
          </cell>
          <cell r="E185" t="str">
            <v>G45</v>
          </cell>
        </row>
        <row r="186">
          <cell r="D186" t="str">
            <v>4501606708</v>
          </cell>
          <cell r="E186" t="str">
            <v>G45</v>
          </cell>
        </row>
        <row r="187">
          <cell r="D187" t="str">
            <v>4501606730</v>
          </cell>
          <cell r="E187" t="str">
            <v>G45</v>
          </cell>
        </row>
        <row r="188">
          <cell r="D188" t="str">
            <v>4501606813</v>
          </cell>
          <cell r="E188" t="str">
            <v>G06</v>
          </cell>
        </row>
        <row r="189">
          <cell r="D189" t="str">
            <v>4501606826</v>
          </cell>
          <cell r="E189" t="str">
            <v>G06</v>
          </cell>
        </row>
        <row r="190">
          <cell r="D190" t="str">
            <v>4501606846</v>
          </cell>
          <cell r="E190" t="str">
            <v>G06</v>
          </cell>
        </row>
        <row r="191">
          <cell r="D191" t="str">
            <v>4501606908</v>
          </cell>
          <cell r="E191" t="str">
            <v>G93</v>
          </cell>
        </row>
        <row r="192">
          <cell r="D192" t="str">
            <v>4501606993</v>
          </cell>
          <cell r="E192" t="str">
            <v>G08</v>
          </cell>
        </row>
        <row r="193">
          <cell r="D193" t="str">
            <v>4501607025</v>
          </cell>
          <cell r="E193" t="str">
            <v>G73</v>
          </cell>
        </row>
        <row r="194">
          <cell r="D194" t="str">
            <v>4501607051</v>
          </cell>
          <cell r="E194" t="str">
            <v>G73</v>
          </cell>
        </row>
        <row r="195">
          <cell r="D195" t="str">
            <v>4501607062</v>
          </cell>
          <cell r="E195" t="str">
            <v>G08</v>
          </cell>
        </row>
        <row r="196">
          <cell r="D196" t="str">
            <v>4501607093</v>
          </cell>
          <cell r="E196" t="str">
            <v>G02</v>
          </cell>
        </row>
        <row r="197">
          <cell r="D197" t="str">
            <v>4501607106</v>
          </cell>
          <cell r="E197" t="str">
            <v>G02</v>
          </cell>
        </row>
        <row r="198">
          <cell r="D198" t="str">
            <v>4501607109</v>
          </cell>
          <cell r="E198" t="str">
            <v>G06</v>
          </cell>
        </row>
        <row r="199">
          <cell r="D199" t="str">
            <v>4501607135</v>
          </cell>
          <cell r="E199" t="str">
            <v>G02</v>
          </cell>
        </row>
        <row r="200">
          <cell r="D200" t="str">
            <v>4501607150</v>
          </cell>
          <cell r="E200" t="str">
            <v>G02</v>
          </cell>
        </row>
        <row r="201">
          <cell r="D201" t="str">
            <v>4501607152</v>
          </cell>
          <cell r="E201" t="str">
            <v>G73</v>
          </cell>
        </row>
        <row r="202">
          <cell r="D202" t="str">
            <v>4501607159</v>
          </cell>
          <cell r="E202" t="str">
            <v>G02</v>
          </cell>
        </row>
        <row r="203">
          <cell r="D203" t="str">
            <v>4501607164</v>
          </cell>
          <cell r="E203" t="str">
            <v>G02</v>
          </cell>
        </row>
        <row r="204">
          <cell r="D204" t="str">
            <v>4501607167</v>
          </cell>
          <cell r="E204" t="str">
            <v>G73</v>
          </cell>
        </row>
        <row r="205">
          <cell r="D205" t="str">
            <v>4501607175</v>
          </cell>
          <cell r="E205" t="str">
            <v>G73</v>
          </cell>
        </row>
        <row r="206">
          <cell r="D206" t="str">
            <v>4501607179</v>
          </cell>
          <cell r="E206" t="str">
            <v>G02</v>
          </cell>
        </row>
        <row r="207">
          <cell r="D207" t="str">
            <v>4501607192</v>
          </cell>
          <cell r="E207" t="str">
            <v>G02</v>
          </cell>
        </row>
        <row r="208">
          <cell r="D208" t="str">
            <v>4501607201</v>
          </cell>
          <cell r="E208" t="str">
            <v>G02</v>
          </cell>
        </row>
        <row r="209">
          <cell r="D209" t="str">
            <v>4501607202</v>
          </cell>
          <cell r="E209" t="str">
            <v>G91</v>
          </cell>
        </row>
        <row r="210">
          <cell r="D210" t="str">
            <v>4501607282</v>
          </cell>
          <cell r="E210" t="str">
            <v>G06</v>
          </cell>
        </row>
        <row r="211">
          <cell r="D211" t="str">
            <v>4501607297</v>
          </cell>
          <cell r="E211" t="str">
            <v>G93</v>
          </cell>
        </row>
        <row r="212">
          <cell r="D212" t="str">
            <v>4501607308</v>
          </cell>
          <cell r="E212" t="str">
            <v>G06</v>
          </cell>
        </row>
        <row r="213">
          <cell r="D213" t="str">
            <v>4501607312</v>
          </cell>
          <cell r="E213" t="str">
            <v>G28</v>
          </cell>
        </row>
        <row r="214">
          <cell r="D214" t="str">
            <v>4501607348</v>
          </cell>
          <cell r="E214" t="str">
            <v>G06</v>
          </cell>
        </row>
        <row r="215">
          <cell r="D215" t="str">
            <v>4501607355</v>
          </cell>
          <cell r="E215" t="str">
            <v>G02</v>
          </cell>
        </row>
        <row r="216">
          <cell r="D216" t="str">
            <v>4501607364</v>
          </cell>
          <cell r="E216" t="str">
            <v>G02</v>
          </cell>
        </row>
        <row r="217">
          <cell r="D217" t="str">
            <v>4501607376</v>
          </cell>
          <cell r="E217" t="str">
            <v>G06</v>
          </cell>
        </row>
        <row r="218">
          <cell r="D218" t="str">
            <v>4501607386</v>
          </cell>
          <cell r="E218" t="str">
            <v>G06</v>
          </cell>
        </row>
        <row r="219">
          <cell r="D219" t="str">
            <v>4501607391</v>
          </cell>
          <cell r="E219" t="str">
            <v>G06</v>
          </cell>
        </row>
        <row r="220">
          <cell r="D220" t="str">
            <v>4501607394</v>
          </cell>
          <cell r="E220" t="str">
            <v>G06</v>
          </cell>
        </row>
        <row r="221">
          <cell r="D221" t="str">
            <v>4501607404</v>
          </cell>
          <cell r="E221" t="str">
            <v>G06</v>
          </cell>
        </row>
        <row r="222">
          <cell r="D222" t="str">
            <v>4501607409</v>
          </cell>
          <cell r="E222" t="str">
            <v>G06</v>
          </cell>
        </row>
        <row r="223">
          <cell r="D223" t="str">
            <v>4501607425</v>
          </cell>
          <cell r="E223" t="str">
            <v>G06</v>
          </cell>
        </row>
        <row r="224">
          <cell r="D224" t="str">
            <v>4501607438</v>
          </cell>
          <cell r="E224" t="str">
            <v>G06</v>
          </cell>
        </row>
        <row r="225">
          <cell r="D225" t="str">
            <v>4501607442</v>
          </cell>
          <cell r="E225" t="str">
            <v>G06</v>
          </cell>
        </row>
        <row r="226">
          <cell r="D226" t="str">
            <v>4501607459</v>
          </cell>
          <cell r="E226" t="str">
            <v>G02</v>
          </cell>
        </row>
        <row r="227">
          <cell r="D227" t="str">
            <v>4501607465</v>
          </cell>
          <cell r="E227" t="str">
            <v>G98</v>
          </cell>
        </row>
        <row r="228">
          <cell r="D228" t="str">
            <v>4501607489</v>
          </cell>
          <cell r="E228" t="str">
            <v>G02</v>
          </cell>
        </row>
        <row r="229">
          <cell r="D229" t="str">
            <v>4501607517</v>
          </cell>
          <cell r="E229" t="str">
            <v>G91</v>
          </cell>
        </row>
        <row r="230">
          <cell r="D230" t="str">
            <v>4501607543</v>
          </cell>
          <cell r="E230" t="str">
            <v>G70</v>
          </cell>
        </row>
        <row r="231">
          <cell r="D231" t="str">
            <v>4501607560</v>
          </cell>
          <cell r="E231" t="str">
            <v>G70</v>
          </cell>
        </row>
        <row r="232">
          <cell r="D232" t="str">
            <v>4501607562</v>
          </cell>
          <cell r="E232" t="str">
            <v>G02</v>
          </cell>
        </row>
        <row r="233">
          <cell r="D233" t="str">
            <v>4501607602</v>
          </cell>
          <cell r="E233" t="str">
            <v>G82</v>
          </cell>
        </row>
        <row r="234">
          <cell r="D234" t="str">
            <v>4501607605</v>
          </cell>
          <cell r="E234" t="str">
            <v>G82</v>
          </cell>
        </row>
        <row r="235">
          <cell r="D235" t="str">
            <v>4501607649</v>
          </cell>
          <cell r="E235" t="str">
            <v>G02</v>
          </cell>
        </row>
        <row r="236">
          <cell r="D236" t="str">
            <v>4501607659</v>
          </cell>
          <cell r="E236" t="str">
            <v>G02</v>
          </cell>
        </row>
        <row r="237">
          <cell r="D237" t="str">
            <v>4501607690</v>
          </cell>
          <cell r="E237" t="str">
            <v>G45</v>
          </cell>
        </row>
        <row r="238">
          <cell r="D238" t="str">
            <v>4501607748</v>
          </cell>
          <cell r="E238" t="str">
            <v>G98</v>
          </cell>
        </row>
        <row r="239">
          <cell r="D239" t="str">
            <v>4501607822</v>
          </cell>
          <cell r="E239" t="str">
            <v>G05</v>
          </cell>
        </row>
        <row r="240">
          <cell r="D240" t="str">
            <v>4501607846</v>
          </cell>
          <cell r="E240" t="str">
            <v>G02</v>
          </cell>
        </row>
        <row r="241">
          <cell r="D241" t="str">
            <v>4501607856</v>
          </cell>
          <cell r="E241" t="str">
            <v>G05</v>
          </cell>
        </row>
        <row r="242">
          <cell r="D242" t="str">
            <v>4501607866</v>
          </cell>
          <cell r="E242" t="str">
            <v>G02</v>
          </cell>
        </row>
        <row r="243">
          <cell r="D243" t="str">
            <v>4501607883</v>
          </cell>
          <cell r="E243" t="str">
            <v>G05</v>
          </cell>
        </row>
        <row r="244">
          <cell r="D244" t="str">
            <v>4501608056</v>
          </cell>
          <cell r="E244" t="str">
            <v>G02</v>
          </cell>
        </row>
        <row r="245">
          <cell r="D245" t="str">
            <v>4501608086</v>
          </cell>
          <cell r="E245" t="str">
            <v>G05</v>
          </cell>
        </row>
        <row r="246">
          <cell r="D246" t="str">
            <v>4501608095</v>
          </cell>
          <cell r="E246" t="str">
            <v>G02</v>
          </cell>
        </row>
        <row r="247">
          <cell r="D247" t="str">
            <v>4501608136</v>
          </cell>
          <cell r="E247" t="str">
            <v>G45</v>
          </cell>
        </row>
        <row r="248">
          <cell r="D248" t="str">
            <v>4501608189</v>
          </cell>
          <cell r="E248" t="str">
            <v>G45</v>
          </cell>
        </row>
        <row r="249">
          <cell r="D249" t="str">
            <v>4501608241</v>
          </cell>
          <cell r="E249" t="str">
            <v>G44</v>
          </cell>
        </row>
        <row r="250">
          <cell r="D250" t="str">
            <v>4501608262</v>
          </cell>
          <cell r="E250" t="str">
            <v>G45</v>
          </cell>
        </row>
        <row r="251">
          <cell r="D251" t="str">
            <v>4501608337</v>
          </cell>
          <cell r="E251" t="str">
            <v>G05</v>
          </cell>
        </row>
        <row r="252">
          <cell r="D252" t="str">
            <v>4501608362</v>
          </cell>
          <cell r="E252" t="str">
            <v>G05</v>
          </cell>
        </row>
        <row r="253">
          <cell r="D253" t="str">
            <v>4501608386</v>
          </cell>
          <cell r="E253" t="str">
            <v>G02</v>
          </cell>
        </row>
        <row r="254">
          <cell r="D254" t="str">
            <v>4501608414</v>
          </cell>
          <cell r="E254" t="str">
            <v>G44</v>
          </cell>
        </row>
        <row r="255">
          <cell r="D255" t="str">
            <v>4501608447</v>
          </cell>
          <cell r="E255" t="str">
            <v>G44</v>
          </cell>
        </row>
        <row r="256">
          <cell r="D256" t="str">
            <v>4501608558</v>
          </cell>
          <cell r="E256" t="str">
            <v>G06</v>
          </cell>
        </row>
        <row r="257">
          <cell r="D257" t="str">
            <v>4501608565</v>
          </cell>
          <cell r="E257" t="str">
            <v>G06</v>
          </cell>
        </row>
        <row r="258">
          <cell r="D258" t="str">
            <v>4501608612</v>
          </cell>
          <cell r="E258" t="str">
            <v>G02</v>
          </cell>
        </row>
        <row r="259">
          <cell r="D259" t="str">
            <v>4501608636</v>
          </cell>
          <cell r="E259" t="str">
            <v>G45</v>
          </cell>
        </row>
        <row r="260">
          <cell r="D260" t="str">
            <v>4501608696</v>
          </cell>
          <cell r="E260" t="str">
            <v>G45</v>
          </cell>
        </row>
        <row r="261">
          <cell r="D261" t="str">
            <v>4501608704</v>
          </cell>
          <cell r="E261" t="str">
            <v>G45</v>
          </cell>
        </row>
        <row r="262">
          <cell r="D262" t="str">
            <v>4501608740</v>
          </cell>
          <cell r="E262" t="str">
            <v>G02</v>
          </cell>
        </row>
        <row r="263">
          <cell r="D263" t="str">
            <v>4501608759</v>
          </cell>
          <cell r="E263" t="str">
            <v>G02</v>
          </cell>
        </row>
        <row r="264">
          <cell r="D264" t="str">
            <v>4501608764</v>
          </cell>
          <cell r="E264" t="str">
            <v>G45</v>
          </cell>
        </row>
        <row r="265">
          <cell r="D265" t="str">
            <v>4501608770</v>
          </cell>
          <cell r="E265" t="str">
            <v>G91</v>
          </cell>
        </row>
        <row r="266">
          <cell r="D266" t="str">
            <v>4501608773</v>
          </cell>
          <cell r="E266" t="str">
            <v>G45</v>
          </cell>
        </row>
        <row r="267">
          <cell r="D267" t="str">
            <v>4501608782</v>
          </cell>
          <cell r="E267" t="str">
            <v>G02</v>
          </cell>
        </row>
        <row r="268">
          <cell r="D268" t="str">
            <v>4501608796</v>
          </cell>
          <cell r="E268" t="str">
            <v>G45</v>
          </cell>
        </row>
        <row r="269">
          <cell r="D269" t="str">
            <v>4501608803</v>
          </cell>
          <cell r="E269" t="str">
            <v>G45</v>
          </cell>
        </row>
        <row r="270">
          <cell r="D270" t="str">
            <v>4501608931</v>
          </cell>
          <cell r="E270" t="str">
            <v>G02</v>
          </cell>
        </row>
        <row r="271">
          <cell r="D271" t="str">
            <v>4501608956</v>
          </cell>
          <cell r="E271" t="str">
            <v>G28</v>
          </cell>
        </row>
        <row r="272">
          <cell r="D272" t="str">
            <v>4501608993</v>
          </cell>
          <cell r="E272" t="str">
            <v>G01</v>
          </cell>
        </row>
        <row r="273">
          <cell r="D273" t="str">
            <v>4501609005</v>
          </cell>
          <cell r="E273" t="str">
            <v>G01</v>
          </cell>
        </row>
        <row r="274">
          <cell r="D274" t="str">
            <v>4501609141</v>
          </cell>
          <cell r="E274" t="str">
            <v>G08</v>
          </cell>
        </row>
        <row r="275">
          <cell r="D275" t="str">
            <v>4501609207</v>
          </cell>
          <cell r="E275" t="str">
            <v>G45</v>
          </cell>
        </row>
        <row r="276">
          <cell r="D276" t="str">
            <v>4501609231</v>
          </cell>
          <cell r="E276" t="str">
            <v>G06</v>
          </cell>
        </row>
        <row r="277">
          <cell r="D277" t="str">
            <v>4501609244</v>
          </cell>
          <cell r="E277" t="str">
            <v>G06</v>
          </cell>
        </row>
        <row r="278">
          <cell r="D278" t="str">
            <v>4501609251</v>
          </cell>
          <cell r="E278" t="str">
            <v>G06</v>
          </cell>
        </row>
        <row r="279">
          <cell r="D279" t="str">
            <v>4501609380</v>
          </cell>
          <cell r="E279" t="str">
            <v>G05</v>
          </cell>
        </row>
        <row r="280">
          <cell r="D280" t="str">
            <v>4501609387</v>
          </cell>
          <cell r="E280" t="str">
            <v>G02</v>
          </cell>
        </row>
        <row r="281">
          <cell r="D281" t="str">
            <v>4501609394</v>
          </cell>
          <cell r="E281" t="str">
            <v>G02</v>
          </cell>
        </row>
        <row r="282">
          <cell r="D282" t="str">
            <v>4501609544</v>
          </cell>
          <cell r="E282" t="str">
            <v>G01</v>
          </cell>
        </row>
        <row r="283">
          <cell r="D283" t="str">
            <v>4501609549</v>
          </cell>
          <cell r="E283" t="str">
            <v>G03</v>
          </cell>
        </row>
        <row r="284">
          <cell r="D284" t="str">
            <v>4501609575</v>
          </cell>
          <cell r="E284" t="str">
            <v>G28</v>
          </cell>
        </row>
        <row r="285">
          <cell r="D285" t="str">
            <v>4501609583</v>
          </cell>
          <cell r="E285" t="str">
            <v>G03</v>
          </cell>
        </row>
        <row r="286">
          <cell r="D286" t="str">
            <v>4501609586</v>
          </cell>
          <cell r="E286" t="str">
            <v>G03</v>
          </cell>
        </row>
        <row r="287">
          <cell r="D287" t="str">
            <v>4501609659</v>
          </cell>
          <cell r="E287" t="str">
            <v>G45</v>
          </cell>
        </row>
        <row r="288">
          <cell r="D288" t="str">
            <v>4501609717</v>
          </cell>
          <cell r="E288" t="str">
            <v>G02</v>
          </cell>
        </row>
        <row r="289">
          <cell r="D289" t="str">
            <v>4501609735</v>
          </cell>
          <cell r="E289" t="str">
            <v>G02</v>
          </cell>
        </row>
        <row r="290">
          <cell r="D290" t="str">
            <v>4501609746</v>
          </cell>
          <cell r="E290" t="str">
            <v>G97</v>
          </cell>
        </row>
        <row r="291">
          <cell r="D291" t="str">
            <v>4501609790</v>
          </cell>
          <cell r="E291" t="str">
            <v>G02</v>
          </cell>
        </row>
        <row r="292">
          <cell r="D292" t="str">
            <v>4501609999</v>
          </cell>
          <cell r="E292" t="str">
            <v>G02</v>
          </cell>
        </row>
        <row r="293">
          <cell r="D293" t="str">
            <v>4501610013</v>
          </cell>
          <cell r="E293" t="str">
            <v>G02</v>
          </cell>
        </row>
        <row r="294">
          <cell r="D294" t="str">
            <v>4501610056</v>
          </cell>
          <cell r="E294" t="str">
            <v>G82</v>
          </cell>
        </row>
        <row r="295">
          <cell r="D295" t="str">
            <v>4501610216</v>
          </cell>
          <cell r="E295" t="str">
            <v>G02</v>
          </cell>
        </row>
        <row r="296">
          <cell r="D296" t="str">
            <v>4501610236</v>
          </cell>
          <cell r="E296" t="str">
            <v>G02</v>
          </cell>
        </row>
        <row r="297">
          <cell r="D297" t="str">
            <v>4501610339</v>
          </cell>
          <cell r="E297" t="str">
            <v>G02</v>
          </cell>
        </row>
        <row r="298">
          <cell r="D298" t="str">
            <v>4501610533</v>
          </cell>
          <cell r="E298" t="str">
            <v>G02</v>
          </cell>
        </row>
        <row r="299">
          <cell r="D299" t="str">
            <v>4501610568</v>
          </cell>
          <cell r="E299" t="str">
            <v>G91</v>
          </cell>
        </row>
        <row r="300">
          <cell r="D300" t="str">
            <v>4501610585</v>
          </cell>
          <cell r="E300" t="str">
            <v>G28</v>
          </cell>
        </row>
        <row r="301">
          <cell r="D301" t="str">
            <v>4501610603</v>
          </cell>
          <cell r="E301" t="str">
            <v>G91</v>
          </cell>
        </row>
        <row r="302">
          <cell r="D302" t="str">
            <v>4501610621</v>
          </cell>
          <cell r="E302" t="str">
            <v>G06</v>
          </cell>
        </row>
        <row r="303">
          <cell r="D303" t="str">
            <v>4501610651</v>
          </cell>
          <cell r="E303" t="str">
            <v>G45</v>
          </cell>
        </row>
        <row r="304">
          <cell r="D304" t="str">
            <v>4501610670</v>
          </cell>
          <cell r="E304" t="str">
            <v>G05</v>
          </cell>
        </row>
        <row r="305">
          <cell r="D305" t="str">
            <v>4501610783</v>
          </cell>
          <cell r="E305" t="str">
            <v>G70</v>
          </cell>
        </row>
        <row r="306">
          <cell r="D306" t="str">
            <v>4501610818</v>
          </cell>
          <cell r="E306" t="str">
            <v>G70</v>
          </cell>
        </row>
        <row r="307">
          <cell r="D307" t="str">
            <v>4501610919</v>
          </cell>
          <cell r="E307" t="str">
            <v>G28</v>
          </cell>
        </row>
        <row r="308">
          <cell r="D308" t="str">
            <v>4501610997</v>
          </cell>
          <cell r="E308" t="str">
            <v>G28</v>
          </cell>
        </row>
        <row r="309">
          <cell r="D309" t="str">
            <v>4501611055</v>
          </cell>
          <cell r="E309" t="str">
            <v>G91</v>
          </cell>
        </row>
        <row r="310">
          <cell r="D310" t="str">
            <v>4501611125</v>
          </cell>
          <cell r="E310" t="str">
            <v>G45</v>
          </cell>
        </row>
        <row r="311">
          <cell r="D311" t="str">
            <v>4501611135</v>
          </cell>
          <cell r="E311" t="str">
            <v>G45</v>
          </cell>
        </row>
        <row r="312">
          <cell r="D312" t="str">
            <v>4501611147</v>
          </cell>
          <cell r="E312" t="str">
            <v>G70</v>
          </cell>
        </row>
        <row r="313">
          <cell r="D313" t="str">
            <v>4501611165</v>
          </cell>
          <cell r="E313" t="str">
            <v>G98</v>
          </cell>
        </row>
        <row r="314">
          <cell r="D314" t="str">
            <v>4501611217</v>
          </cell>
          <cell r="E314" t="str">
            <v>G91</v>
          </cell>
        </row>
        <row r="315">
          <cell r="D315" t="str">
            <v>4501611247</v>
          </cell>
          <cell r="E315" t="str">
            <v>G73</v>
          </cell>
        </row>
        <row r="316">
          <cell r="D316" t="str">
            <v>4501611523</v>
          </cell>
          <cell r="E316" t="str">
            <v>G02</v>
          </cell>
        </row>
        <row r="317">
          <cell r="D317" t="str">
            <v>4501611539</v>
          </cell>
          <cell r="E317" t="str">
            <v>G05</v>
          </cell>
        </row>
        <row r="318">
          <cell r="D318" t="str">
            <v>4501611544</v>
          </cell>
          <cell r="E318" t="str">
            <v>G02</v>
          </cell>
        </row>
        <row r="319">
          <cell r="D319" t="str">
            <v>4501611775</v>
          </cell>
          <cell r="E319" t="str">
            <v>G03</v>
          </cell>
        </row>
        <row r="320">
          <cell r="D320" t="str">
            <v>4501611780</v>
          </cell>
          <cell r="E320" t="str">
            <v>G03</v>
          </cell>
        </row>
        <row r="321">
          <cell r="D321" t="str">
            <v>4501611816</v>
          </cell>
          <cell r="E321" t="str">
            <v>G02</v>
          </cell>
        </row>
        <row r="322">
          <cell r="D322" t="str">
            <v>4501611835</v>
          </cell>
          <cell r="E322" t="str">
            <v>G08</v>
          </cell>
        </row>
        <row r="323">
          <cell r="D323" t="str">
            <v>4501611838</v>
          </cell>
          <cell r="E323" t="str">
            <v>G91</v>
          </cell>
        </row>
        <row r="324">
          <cell r="D324" t="str">
            <v>4501612051</v>
          </cell>
          <cell r="E324" t="str">
            <v>G45</v>
          </cell>
        </row>
        <row r="325">
          <cell r="D325" t="str">
            <v>4501612093</v>
          </cell>
          <cell r="E325" t="str">
            <v>G06</v>
          </cell>
        </row>
        <row r="326">
          <cell r="D326" t="str">
            <v>4501612160</v>
          </cell>
          <cell r="E326" t="str">
            <v>G71</v>
          </cell>
        </row>
        <row r="327">
          <cell r="D327" t="str">
            <v>4501612169</v>
          </cell>
          <cell r="E327" t="str">
            <v>G03</v>
          </cell>
        </row>
        <row r="328">
          <cell r="D328" t="str">
            <v>4501612172</v>
          </cell>
          <cell r="E328" t="str">
            <v>G06</v>
          </cell>
        </row>
        <row r="329">
          <cell r="D329" t="str">
            <v>4501612183</v>
          </cell>
          <cell r="E329" t="str">
            <v>G03</v>
          </cell>
        </row>
        <row r="330">
          <cell r="D330" t="str">
            <v>4501612191</v>
          </cell>
          <cell r="E330" t="str">
            <v>G03</v>
          </cell>
        </row>
        <row r="331">
          <cell r="D331" t="str">
            <v>4501612203</v>
          </cell>
          <cell r="E331" t="str">
            <v>G03</v>
          </cell>
        </row>
        <row r="332">
          <cell r="D332" t="str">
            <v>4501612248</v>
          </cell>
          <cell r="E332" t="str">
            <v>G82</v>
          </cell>
        </row>
        <row r="333">
          <cell r="D333" t="str">
            <v>4501612313</v>
          </cell>
          <cell r="E333" t="str">
            <v>G45</v>
          </cell>
        </row>
        <row r="334">
          <cell r="D334" t="str">
            <v>4501612402</v>
          </cell>
          <cell r="E334" t="str">
            <v>G45</v>
          </cell>
        </row>
        <row r="335">
          <cell r="D335" t="str">
            <v>4501612434</v>
          </cell>
          <cell r="E335" t="str">
            <v>G91</v>
          </cell>
        </row>
        <row r="336">
          <cell r="D336" t="str">
            <v>4501612454</v>
          </cell>
          <cell r="E336" t="str">
            <v>G98</v>
          </cell>
        </row>
        <row r="337">
          <cell r="D337" t="str">
            <v>4501612477</v>
          </cell>
          <cell r="E337" t="str">
            <v>G02</v>
          </cell>
        </row>
        <row r="338">
          <cell r="D338" t="str">
            <v>4501612478</v>
          </cell>
          <cell r="E338" t="str">
            <v>G06</v>
          </cell>
        </row>
        <row r="339">
          <cell r="D339" t="str">
            <v>4501612484</v>
          </cell>
          <cell r="E339" t="str">
            <v>G91</v>
          </cell>
        </row>
        <row r="340">
          <cell r="D340" t="str">
            <v>4501612488</v>
          </cell>
          <cell r="E340" t="str">
            <v>G02</v>
          </cell>
        </row>
        <row r="341">
          <cell r="D341" t="str">
            <v>4501612494</v>
          </cell>
          <cell r="E341" t="str">
            <v>G01</v>
          </cell>
        </row>
        <row r="342">
          <cell r="D342" t="str">
            <v>4501612517</v>
          </cell>
          <cell r="E342" t="str">
            <v>G91</v>
          </cell>
        </row>
        <row r="343">
          <cell r="D343" t="str">
            <v>4501612611</v>
          </cell>
          <cell r="E343" t="str">
            <v>G45</v>
          </cell>
        </row>
        <row r="344">
          <cell r="D344" t="str">
            <v>4501612869</v>
          </cell>
          <cell r="E344" t="str">
            <v>G05</v>
          </cell>
        </row>
        <row r="345">
          <cell r="D345" t="str">
            <v>4501612889</v>
          </cell>
          <cell r="E345" t="str">
            <v>G05</v>
          </cell>
        </row>
        <row r="346">
          <cell r="D346" t="str">
            <v>4501612996</v>
          </cell>
          <cell r="E346" t="str">
            <v>G97</v>
          </cell>
        </row>
        <row r="347">
          <cell r="D347" t="str">
            <v>4501613042</v>
          </cell>
          <cell r="E347" t="str">
            <v>G02</v>
          </cell>
        </row>
        <row r="348">
          <cell r="D348" t="str">
            <v>4501613051</v>
          </cell>
          <cell r="E348" t="str">
            <v>G02</v>
          </cell>
        </row>
        <row r="349">
          <cell r="D349" t="str">
            <v>4501613114</v>
          </cell>
          <cell r="E349" t="str">
            <v>G73</v>
          </cell>
        </row>
        <row r="350">
          <cell r="D350" t="str">
            <v>4501613143</v>
          </cell>
          <cell r="E350" t="str">
            <v>G28</v>
          </cell>
        </row>
        <row r="351">
          <cell r="D351" t="str">
            <v>4501613258</v>
          </cell>
          <cell r="E351" t="str">
            <v>G91</v>
          </cell>
        </row>
        <row r="352">
          <cell r="D352" t="str">
            <v>4501613449</v>
          </cell>
          <cell r="E352" t="str">
            <v>G45</v>
          </cell>
        </row>
        <row r="353">
          <cell r="D353" t="str">
            <v>4501613619</v>
          </cell>
          <cell r="E353" t="str">
            <v>G73</v>
          </cell>
        </row>
        <row r="354">
          <cell r="D354" t="str">
            <v>4501613689</v>
          </cell>
          <cell r="E354" t="str">
            <v>G98</v>
          </cell>
        </row>
        <row r="355">
          <cell r="D355" t="str">
            <v>4501613739</v>
          </cell>
          <cell r="E355" t="str">
            <v>G98</v>
          </cell>
        </row>
        <row r="356">
          <cell r="D356" t="str">
            <v>4501613794</v>
          </cell>
          <cell r="E356" t="str">
            <v>G02</v>
          </cell>
        </row>
        <row r="357">
          <cell r="D357" t="str">
            <v>4501613840</v>
          </cell>
          <cell r="E357" t="str">
            <v>G06</v>
          </cell>
        </row>
        <row r="358">
          <cell r="D358" t="str">
            <v>4501613846</v>
          </cell>
          <cell r="E358" t="str">
            <v>G45</v>
          </cell>
        </row>
        <row r="359">
          <cell r="D359" t="str">
            <v>4501614054</v>
          </cell>
          <cell r="E359" t="str">
            <v>G45</v>
          </cell>
        </row>
        <row r="360">
          <cell r="D360" t="str">
            <v>4501614397</v>
          </cell>
          <cell r="E360" t="str">
            <v>G02</v>
          </cell>
        </row>
        <row r="361">
          <cell r="D361" t="str">
            <v>4501614442</v>
          </cell>
          <cell r="E361" t="str">
            <v>G02</v>
          </cell>
        </row>
        <row r="362">
          <cell r="D362" t="str">
            <v>4501614445</v>
          </cell>
          <cell r="E362" t="str">
            <v>G91</v>
          </cell>
        </row>
        <row r="363">
          <cell r="D363" t="str">
            <v>4501614478</v>
          </cell>
          <cell r="E363" t="str">
            <v>G91</v>
          </cell>
        </row>
        <row r="364">
          <cell r="D364" t="str">
            <v>4501614481</v>
          </cell>
          <cell r="E364" t="str">
            <v>G02</v>
          </cell>
        </row>
        <row r="365">
          <cell r="D365" t="str">
            <v>4501614495</v>
          </cell>
          <cell r="E365" t="str">
            <v>G91</v>
          </cell>
        </row>
        <row r="366">
          <cell r="D366" t="str">
            <v>4501614510</v>
          </cell>
          <cell r="E366" t="str">
            <v>G91</v>
          </cell>
        </row>
        <row r="367">
          <cell r="D367" t="str">
            <v>4501614518</v>
          </cell>
          <cell r="E367" t="str">
            <v>G02</v>
          </cell>
        </row>
        <row r="368">
          <cell r="D368" t="str">
            <v>4501614536</v>
          </cell>
          <cell r="E368" t="str">
            <v>G71</v>
          </cell>
        </row>
        <row r="369">
          <cell r="D369" t="str">
            <v>4501614561</v>
          </cell>
          <cell r="E369" t="str">
            <v>G45</v>
          </cell>
        </row>
        <row r="370">
          <cell r="D370" t="str">
            <v>4501614567</v>
          </cell>
          <cell r="E370" t="str">
            <v>G05</v>
          </cell>
        </row>
        <row r="371">
          <cell r="D371" t="str">
            <v>4501614613</v>
          </cell>
          <cell r="E371" t="str">
            <v>G45</v>
          </cell>
        </row>
        <row r="372">
          <cell r="D372" t="str">
            <v>4501614771</v>
          </cell>
          <cell r="E372" t="str">
            <v>G08</v>
          </cell>
        </row>
        <row r="373">
          <cell r="D373" t="str">
            <v>4501614797</v>
          </cell>
          <cell r="E373" t="str">
            <v>G02</v>
          </cell>
        </row>
        <row r="374">
          <cell r="D374" t="str">
            <v>4501614835</v>
          </cell>
          <cell r="E374" t="str">
            <v>G97</v>
          </cell>
        </row>
        <row r="375">
          <cell r="D375" t="str">
            <v>4501614864</v>
          </cell>
          <cell r="E375" t="str">
            <v>G45</v>
          </cell>
        </row>
        <row r="376">
          <cell r="D376" t="str">
            <v>4501615025</v>
          </cell>
          <cell r="E376" t="str">
            <v>G02</v>
          </cell>
        </row>
        <row r="377">
          <cell r="D377" t="str">
            <v>4501615027</v>
          </cell>
          <cell r="E377" t="str">
            <v>G02</v>
          </cell>
        </row>
        <row r="378">
          <cell r="D378" t="str">
            <v>4501615206</v>
          </cell>
          <cell r="E378" t="str">
            <v>G05</v>
          </cell>
        </row>
        <row r="379">
          <cell r="D379" t="str">
            <v>4501615219</v>
          </cell>
          <cell r="E379" t="str">
            <v>G01</v>
          </cell>
        </row>
        <row r="380">
          <cell r="D380" t="str">
            <v>4501615375</v>
          </cell>
          <cell r="E380" t="str">
            <v>G02</v>
          </cell>
        </row>
        <row r="381">
          <cell r="D381" t="str">
            <v>4501615729</v>
          </cell>
          <cell r="E381" t="str">
            <v>G06</v>
          </cell>
        </row>
        <row r="382">
          <cell r="D382" t="str">
            <v>4501615762</v>
          </cell>
          <cell r="E382" t="str">
            <v>G01</v>
          </cell>
        </row>
        <row r="383">
          <cell r="D383" t="str">
            <v>4501615859</v>
          </cell>
          <cell r="E383" t="str">
            <v>G06</v>
          </cell>
        </row>
        <row r="384">
          <cell r="D384" t="str">
            <v>4501615866</v>
          </cell>
          <cell r="E384" t="str">
            <v>G06</v>
          </cell>
        </row>
        <row r="385">
          <cell r="D385" t="str">
            <v>4501616097</v>
          </cell>
          <cell r="E385" t="str">
            <v>G45</v>
          </cell>
        </row>
        <row r="386">
          <cell r="D386" t="str">
            <v>4501616125</v>
          </cell>
          <cell r="E386" t="str">
            <v>G06</v>
          </cell>
        </row>
        <row r="387">
          <cell r="D387" t="str">
            <v>4501616146</v>
          </cell>
          <cell r="E387" t="str">
            <v>G02</v>
          </cell>
        </row>
        <row r="388">
          <cell r="D388" t="str">
            <v>4501616163</v>
          </cell>
          <cell r="E388" t="str">
            <v>G02</v>
          </cell>
        </row>
        <row r="389">
          <cell r="D389" t="str">
            <v>4501616434</v>
          </cell>
          <cell r="E389" t="str">
            <v>G05</v>
          </cell>
        </row>
        <row r="390">
          <cell r="D390" t="str">
            <v>4501616498</v>
          </cell>
          <cell r="E390" t="str">
            <v>G91</v>
          </cell>
        </row>
        <row r="391">
          <cell r="D391" t="str">
            <v>4501616528</v>
          </cell>
          <cell r="E391" t="str">
            <v>G91</v>
          </cell>
        </row>
        <row r="392">
          <cell r="D392" t="str">
            <v>4501616582</v>
          </cell>
          <cell r="E392" t="str">
            <v>G02</v>
          </cell>
        </row>
        <row r="393">
          <cell r="D393" t="str">
            <v>4501616616</v>
          </cell>
          <cell r="E393" t="str">
            <v>G02</v>
          </cell>
        </row>
        <row r="394">
          <cell r="D394" t="str">
            <v>4501616625</v>
          </cell>
          <cell r="E394" t="str">
            <v>G45</v>
          </cell>
        </row>
        <row r="395">
          <cell r="D395" t="str">
            <v>4501616774</v>
          </cell>
          <cell r="E395" t="str">
            <v>G45</v>
          </cell>
        </row>
        <row r="396">
          <cell r="D396" t="str">
            <v>4501616827</v>
          </cell>
          <cell r="E396" t="str">
            <v>G82</v>
          </cell>
        </row>
        <row r="397">
          <cell r="D397" t="str">
            <v>4501616853</v>
          </cell>
          <cell r="E397" t="str">
            <v>G02</v>
          </cell>
        </row>
        <row r="398">
          <cell r="D398" t="str">
            <v>4501616883</v>
          </cell>
          <cell r="E398" t="str">
            <v>G90</v>
          </cell>
        </row>
        <row r="399">
          <cell r="D399" t="str">
            <v>4501616903</v>
          </cell>
          <cell r="E399" t="str">
            <v>G73</v>
          </cell>
        </row>
        <row r="400">
          <cell r="D400" t="str">
            <v>4501617044</v>
          </cell>
          <cell r="E400" t="str">
            <v>G06</v>
          </cell>
        </row>
        <row r="401">
          <cell r="D401" t="str">
            <v>4501617092</v>
          </cell>
          <cell r="E401" t="str">
            <v>G06</v>
          </cell>
        </row>
        <row r="402">
          <cell r="D402" t="str">
            <v>4501617128</v>
          </cell>
          <cell r="E402" t="str">
            <v>G06</v>
          </cell>
        </row>
        <row r="403">
          <cell r="D403" t="str">
            <v>4501617149</v>
          </cell>
          <cell r="E403" t="str">
            <v>G02</v>
          </cell>
        </row>
        <row r="404">
          <cell r="D404" t="str">
            <v>4501617172</v>
          </cell>
          <cell r="E404" t="str">
            <v>G90</v>
          </cell>
        </row>
        <row r="405">
          <cell r="D405" t="str">
            <v>4501617190</v>
          </cell>
          <cell r="E405" t="str">
            <v>G90</v>
          </cell>
        </row>
        <row r="406">
          <cell r="D406" t="str">
            <v>4501617281</v>
          </cell>
          <cell r="E406" t="str">
            <v>G05</v>
          </cell>
        </row>
        <row r="407">
          <cell r="D407" t="str">
            <v>4501617321</v>
          </cell>
          <cell r="E407" t="str">
            <v>G06</v>
          </cell>
        </row>
        <row r="408">
          <cell r="D408" t="str">
            <v>4501617347</v>
          </cell>
          <cell r="E408" t="str">
            <v>G70</v>
          </cell>
        </row>
        <row r="409">
          <cell r="D409" t="str">
            <v>4501617402</v>
          </cell>
          <cell r="E409" t="str">
            <v>G73</v>
          </cell>
        </row>
        <row r="410">
          <cell r="D410" t="str">
            <v>4501617423</v>
          </cell>
          <cell r="E410" t="str">
            <v>G82</v>
          </cell>
        </row>
        <row r="411">
          <cell r="D411" t="str">
            <v>4501617469</v>
          </cell>
          <cell r="E411" t="str">
            <v>G91</v>
          </cell>
        </row>
        <row r="412">
          <cell r="D412" t="str">
            <v>4501617556</v>
          </cell>
          <cell r="E412" t="str">
            <v>G02</v>
          </cell>
        </row>
        <row r="413">
          <cell r="D413" t="str">
            <v>4501617568</v>
          </cell>
          <cell r="E413" t="str">
            <v>G45</v>
          </cell>
        </row>
        <row r="414">
          <cell r="D414" t="str">
            <v>4501617615</v>
          </cell>
          <cell r="E414" t="str">
            <v>G06</v>
          </cell>
        </row>
        <row r="415">
          <cell r="D415" t="str">
            <v>4501617631</v>
          </cell>
          <cell r="E415" t="str">
            <v>G71</v>
          </cell>
        </row>
        <row r="416">
          <cell r="D416" t="str">
            <v>4501617686</v>
          </cell>
          <cell r="E416" t="str">
            <v>G05</v>
          </cell>
        </row>
        <row r="417">
          <cell r="D417" t="str">
            <v>4501617707</v>
          </cell>
          <cell r="E417" t="str">
            <v>G05</v>
          </cell>
        </row>
        <row r="418">
          <cell r="D418" t="str">
            <v>4501617720</v>
          </cell>
          <cell r="E418" t="str">
            <v>G02</v>
          </cell>
        </row>
        <row r="419">
          <cell r="D419" t="str">
            <v>4501617813</v>
          </cell>
          <cell r="E419" t="str">
            <v>G05</v>
          </cell>
        </row>
        <row r="420">
          <cell r="D420" t="str">
            <v>4501617830</v>
          </cell>
          <cell r="E420" t="str">
            <v>G05</v>
          </cell>
        </row>
        <row r="421">
          <cell r="D421" t="str">
            <v>4501617838</v>
          </cell>
          <cell r="E421" t="str">
            <v>G45</v>
          </cell>
        </row>
        <row r="422">
          <cell r="D422" t="str">
            <v>4501617841</v>
          </cell>
          <cell r="E422" t="str">
            <v>G45</v>
          </cell>
        </row>
        <row r="423">
          <cell r="D423" t="str">
            <v>4501617958</v>
          </cell>
          <cell r="E423" t="str">
            <v>G45</v>
          </cell>
        </row>
        <row r="424">
          <cell r="D424" t="str">
            <v>4501618042</v>
          </cell>
          <cell r="E424" t="str">
            <v>G06</v>
          </cell>
        </row>
        <row r="425">
          <cell r="D425" t="str">
            <v>4501618124</v>
          </cell>
          <cell r="E425" t="str">
            <v>G73</v>
          </cell>
        </row>
        <row r="426">
          <cell r="D426" t="str">
            <v>4501618168</v>
          </cell>
          <cell r="E426" t="str">
            <v>G82</v>
          </cell>
        </row>
        <row r="427">
          <cell r="D427" t="str">
            <v>4501618290</v>
          </cell>
          <cell r="E427" t="str">
            <v>G45</v>
          </cell>
        </row>
        <row r="428">
          <cell r="D428" t="str">
            <v>4501618299</v>
          </cell>
          <cell r="E428" t="str">
            <v>G91</v>
          </cell>
        </row>
        <row r="429">
          <cell r="D429" t="str">
            <v>4501618339</v>
          </cell>
          <cell r="E429" t="str">
            <v>G93</v>
          </cell>
        </row>
        <row r="430">
          <cell r="D430" t="str">
            <v>4501618487</v>
          </cell>
          <cell r="E430" t="str">
            <v>G02</v>
          </cell>
        </row>
        <row r="431">
          <cell r="D431" t="str">
            <v>4501618524</v>
          </cell>
          <cell r="E431" t="str">
            <v>G73</v>
          </cell>
        </row>
        <row r="432">
          <cell r="D432" t="str">
            <v>4501618525</v>
          </cell>
          <cell r="E432" t="str">
            <v>G71</v>
          </cell>
        </row>
        <row r="433">
          <cell r="D433" t="str">
            <v>4501618550</v>
          </cell>
          <cell r="E433" t="str">
            <v>G73</v>
          </cell>
        </row>
        <row r="434">
          <cell r="D434" t="str">
            <v>4501618572</v>
          </cell>
          <cell r="E434" t="str">
            <v>G45</v>
          </cell>
        </row>
        <row r="435">
          <cell r="D435" t="str">
            <v>4501618601</v>
          </cell>
          <cell r="E435" t="str">
            <v>G02</v>
          </cell>
        </row>
        <row r="436">
          <cell r="D436" t="str">
            <v>4501618616</v>
          </cell>
          <cell r="E436" t="str">
            <v>G82</v>
          </cell>
        </row>
        <row r="437">
          <cell r="D437" t="str">
            <v>4501618677</v>
          </cell>
          <cell r="E437" t="str">
            <v>G01</v>
          </cell>
        </row>
        <row r="438">
          <cell r="D438" t="str">
            <v>4501618700</v>
          </cell>
          <cell r="E438" t="str">
            <v>G71</v>
          </cell>
        </row>
        <row r="439">
          <cell r="D439" t="str">
            <v>4501618727</v>
          </cell>
          <cell r="E439" t="str">
            <v>G02</v>
          </cell>
        </row>
        <row r="440">
          <cell r="D440" t="str">
            <v>4501618770</v>
          </cell>
          <cell r="E440" t="str">
            <v>G82</v>
          </cell>
        </row>
        <row r="441">
          <cell r="D441" t="str">
            <v>4501618884</v>
          </cell>
          <cell r="E441" t="str">
            <v>G91</v>
          </cell>
        </row>
        <row r="442">
          <cell r="D442" t="str">
            <v>4501618975</v>
          </cell>
          <cell r="E442" t="str">
            <v>G01</v>
          </cell>
        </row>
        <row r="443">
          <cell r="D443" t="str">
            <v>4501618999</v>
          </cell>
          <cell r="E443" t="str">
            <v>G01</v>
          </cell>
        </row>
        <row r="444">
          <cell r="D444" t="str">
            <v>4501619106</v>
          </cell>
          <cell r="E444" t="str">
            <v>G45</v>
          </cell>
        </row>
        <row r="445">
          <cell r="D445" t="str">
            <v>4501619134</v>
          </cell>
          <cell r="E445" t="str">
            <v>G08</v>
          </cell>
        </row>
        <row r="446">
          <cell r="D446" t="str">
            <v>4501619389</v>
          </cell>
          <cell r="E446" t="str">
            <v>G02</v>
          </cell>
        </row>
        <row r="447">
          <cell r="D447" t="str">
            <v>4501619395</v>
          </cell>
          <cell r="E447" t="str">
            <v>G02</v>
          </cell>
        </row>
        <row r="448">
          <cell r="D448" t="str">
            <v>4501619407</v>
          </cell>
          <cell r="E448" t="str">
            <v>G02</v>
          </cell>
        </row>
        <row r="449">
          <cell r="D449" t="str">
            <v>4501619417</v>
          </cell>
          <cell r="E449" t="str">
            <v>G02</v>
          </cell>
        </row>
        <row r="450">
          <cell r="D450" t="str">
            <v>4501619471</v>
          </cell>
          <cell r="E450" t="str">
            <v>G91</v>
          </cell>
        </row>
        <row r="451">
          <cell r="D451" t="str">
            <v>4501619477</v>
          </cell>
          <cell r="E451" t="str">
            <v>G91</v>
          </cell>
        </row>
        <row r="452">
          <cell r="D452" t="str">
            <v>4501619557</v>
          </cell>
          <cell r="E452" t="str">
            <v>G01</v>
          </cell>
        </row>
        <row r="453">
          <cell r="D453" t="str">
            <v>4501619631</v>
          </cell>
          <cell r="E453" t="str">
            <v>G02</v>
          </cell>
        </row>
        <row r="454">
          <cell r="D454" t="str">
            <v>4501619675</v>
          </cell>
          <cell r="E454" t="str">
            <v>G02</v>
          </cell>
        </row>
        <row r="455">
          <cell r="D455" t="str">
            <v>4501619680</v>
          </cell>
          <cell r="E455" t="str">
            <v>G01</v>
          </cell>
        </row>
        <row r="456">
          <cell r="D456" t="str">
            <v>4501619745</v>
          </cell>
          <cell r="E456" t="str">
            <v>G01</v>
          </cell>
        </row>
        <row r="457">
          <cell r="D457" t="str">
            <v>4501619817</v>
          </cell>
          <cell r="E457" t="str">
            <v>G73</v>
          </cell>
        </row>
        <row r="458">
          <cell r="D458" t="str">
            <v>4501619861</v>
          </cell>
          <cell r="E458" t="str">
            <v>G28</v>
          </cell>
        </row>
        <row r="459">
          <cell r="D459" t="str">
            <v>4501619989</v>
          </cell>
          <cell r="E459" t="str">
            <v>G71</v>
          </cell>
        </row>
        <row r="460">
          <cell r="D460" t="str">
            <v>4501620070</v>
          </cell>
          <cell r="E460" t="str">
            <v>G02</v>
          </cell>
        </row>
        <row r="461">
          <cell r="D461" t="str">
            <v>4501620352</v>
          </cell>
          <cell r="E461" t="str">
            <v>G02</v>
          </cell>
        </row>
        <row r="462">
          <cell r="D462" t="str">
            <v>4501620354</v>
          </cell>
          <cell r="E462" t="str">
            <v>G45</v>
          </cell>
        </row>
        <row r="463">
          <cell r="D463" t="str">
            <v>4501620381</v>
          </cell>
          <cell r="E463" t="str">
            <v>G02</v>
          </cell>
        </row>
        <row r="464">
          <cell r="D464" t="str">
            <v>4501620478</v>
          </cell>
          <cell r="E464" t="str">
            <v>G02</v>
          </cell>
        </row>
        <row r="465">
          <cell r="D465" t="str">
            <v>4501620556</v>
          </cell>
          <cell r="E465" t="str">
            <v>G05</v>
          </cell>
        </row>
        <row r="466">
          <cell r="D466" t="str">
            <v>4501620566</v>
          </cell>
          <cell r="E466" t="str">
            <v>G91</v>
          </cell>
        </row>
        <row r="467">
          <cell r="D467" t="str">
            <v>4501620584</v>
          </cell>
          <cell r="E467" t="str">
            <v>G02</v>
          </cell>
        </row>
        <row r="468">
          <cell r="D468" t="str">
            <v>4501620649</v>
          </cell>
          <cell r="E468" t="str">
            <v>G02</v>
          </cell>
        </row>
        <row r="469">
          <cell r="D469" t="str">
            <v>4501620746</v>
          </cell>
          <cell r="E469" t="str">
            <v>G90</v>
          </cell>
        </row>
        <row r="470">
          <cell r="D470" t="str">
            <v>4501620754</v>
          </cell>
          <cell r="E470" t="str">
            <v>G91</v>
          </cell>
        </row>
        <row r="471">
          <cell r="D471" t="str">
            <v>4501620765</v>
          </cell>
          <cell r="E471" t="str">
            <v>G91</v>
          </cell>
        </row>
        <row r="472">
          <cell r="D472" t="str">
            <v>4501620799</v>
          </cell>
          <cell r="E472" t="str">
            <v>G45</v>
          </cell>
        </row>
        <row r="473">
          <cell r="D473" t="str">
            <v>4501620801</v>
          </cell>
          <cell r="E473" t="str">
            <v>G91</v>
          </cell>
        </row>
        <row r="474">
          <cell r="D474" t="str">
            <v>4501620877</v>
          </cell>
          <cell r="E474" t="str">
            <v>G91</v>
          </cell>
        </row>
        <row r="475">
          <cell r="D475" t="str">
            <v>4501620911</v>
          </cell>
          <cell r="E475" t="str">
            <v>G05</v>
          </cell>
        </row>
        <row r="476">
          <cell r="D476" t="str">
            <v>4501620927</v>
          </cell>
          <cell r="E476" t="str">
            <v>G71</v>
          </cell>
        </row>
        <row r="477">
          <cell r="D477" t="str">
            <v>4501620956</v>
          </cell>
          <cell r="E477" t="str">
            <v>G70</v>
          </cell>
        </row>
        <row r="478">
          <cell r="D478" t="str">
            <v>4501620974</v>
          </cell>
          <cell r="E478" t="str">
            <v>G05</v>
          </cell>
        </row>
        <row r="479">
          <cell r="D479" t="str">
            <v>4501621030</v>
          </cell>
          <cell r="E479" t="str">
            <v>G05</v>
          </cell>
        </row>
        <row r="480">
          <cell r="D480" t="str">
            <v>4501621032</v>
          </cell>
          <cell r="E480" t="str">
            <v>G05</v>
          </cell>
        </row>
        <row r="481">
          <cell r="D481" t="str">
            <v>4501621053</v>
          </cell>
          <cell r="E481" t="str">
            <v>G05</v>
          </cell>
        </row>
        <row r="482">
          <cell r="D482" t="str">
            <v>4501621056</v>
          </cell>
          <cell r="E482" t="str">
            <v>G71</v>
          </cell>
        </row>
        <row r="483">
          <cell r="D483" t="str">
            <v>4501621062</v>
          </cell>
          <cell r="E483" t="str">
            <v>G01</v>
          </cell>
        </row>
        <row r="484">
          <cell r="D484" t="str">
            <v>4501621140</v>
          </cell>
          <cell r="E484" t="str">
            <v>G71</v>
          </cell>
        </row>
        <row r="485">
          <cell r="D485" t="str">
            <v>4501621150</v>
          </cell>
          <cell r="E485" t="str">
            <v>G71</v>
          </cell>
        </row>
        <row r="486">
          <cell r="D486" t="str">
            <v>4501621153</v>
          </cell>
          <cell r="E486" t="str">
            <v>G01</v>
          </cell>
        </row>
        <row r="487">
          <cell r="D487" t="str">
            <v>4501621158</v>
          </cell>
          <cell r="E487" t="str">
            <v>G02</v>
          </cell>
        </row>
        <row r="488">
          <cell r="D488" t="str">
            <v>4501621181</v>
          </cell>
          <cell r="E488" t="str">
            <v>G91</v>
          </cell>
        </row>
        <row r="489">
          <cell r="D489" t="str">
            <v>4501621191</v>
          </cell>
          <cell r="E489" t="str">
            <v>G01</v>
          </cell>
        </row>
        <row r="490">
          <cell r="D490" t="str">
            <v>4501621195</v>
          </cell>
          <cell r="E490" t="str">
            <v>G91</v>
          </cell>
        </row>
        <row r="491">
          <cell r="D491" t="str">
            <v>4501621225</v>
          </cell>
          <cell r="E491" t="str">
            <v>G01</v>
          </cell>
        </row>
        <row r="492">
          <cell r="D492" t="str">
            <v>4501621241</v>
          </cell>
          <cell r="E492" t="str">
            <v>G71</v>
          </cell>
        </row>
        <row r="493">
          <cell r="D493" t="str">
            <v>4501621258</v>
          </cell>
          <cell r="E493" t="str">
            <v>G45</v>
          </cell>
        </row>
        <row r="494">
          <cell r="D494" t="str">
            <v>4501621267</v>
          </cell>
          <cell r="E494" t="str">
            <v>G01</v>
          </cell>
        </row>
        <row r="495">
          <cell r="D495" t="str">
            <v>4501621285</v>
          </cell>
          <cell r="E495" t="str">
            <v>G71</v>
          </cell>
        </row>
        <row r="496">
          <cell r="D496" t="str">
            <v>4501621307</v>
          </cell>
          <cell r="E496" t="str">
            <v>G01</v>
          </cell>
        </row>
        <row r="497">
          <cell r="D497" t="str">
            <v>4501621342</v>
          </cell>
          <cell r="E497" t="str">
            <v>G01</v>
          </cell>
        </row>
        <row r="498">
          <cell r="D498" t="str">
            <v>4501621368</v>
          </cell>
          <cell r="E498" t="str">
            <v>G01</v>
          </cell>
        </row>
        <row r="499">
          <cell r="D499" t="str">
            <v>4501621383</v>
          </cell>
          <cell r="E499" t="str">
            <v>G02</v>
          </cell>
        </row>
        <row r="500">
          <cell r="D500" t="str">
            <v>4501621392</v>
          </cell>
          <cell r="E500" t="str">
            <v>G05</v>
          </cell>
        </row>
        <row r="501">
          <cell r="D501" t="str">
            <v>4501621400</v>
          </cell>
          <cell r="E501" t="str">
            <v>G01</v>
          </cell>
        </row>
        <row r="502">
          <cell r="D502" t="str">
            <v>4501621450</v>
          </cell>
          <cell r="E502" t="str">
            <v>G05</v>
          </cell>
        </row>
        <row r="503">
          <cell r="D503" t="str">
            <v>4501621474</v>
          </cell>
          <cell r="E503" t="str">
            <v>G05</v>
          </cell>
        </row>
        <row r="504">
          <cell r="D504" t="str">
            <v>4501621475</v>
          </cell>
          <cell r="E504" t="str">
            <v>G05</v>
          </cell>
        </row>
        <row r="505">
          <cell r="D505" t="str">
            <v>4501621483</v>
          </cell>
          <cell r="E505" t="str">
            <v>G01</v>
          </cell>
        </row>
        <row r="506">
          <cell r="D506" t="str">
            <v>4501621490</v>
          </cell>
          <cell r="E506" t="str">
            <v>G01</v>
          </cell>
        </row>
        <row r="507">
          <cell r="D507" t="str">
            <v>4501621495</v>
          </cell>
          <cell r="E507" t="str">
            <v>G02</v>
          </cell>
        </row>
        <row r="508">
          <cell r="D508" t="str">
            <v>4501621509</v>
          </cell>
          <cell r="E508" t="str">
            <v>G02</v>
          </cell>
        </row>
        <row r="509">
          <cell r="D509" t="str">
            <v>4501621518</v>
          </cell>
          <cell r="E509" t="str">
            <v>G73</v>
          </cell>
        </row>
        <row r="510">
          <cell r="D510" t="str">
            <v>4501621520</v>
          </cell>
          <cell r="E510" t="str">
            <v>G73</v>
          </cell>
        </row>
        <row r="511">
          <cell r="D511" t="str">
            <v>4501621533</v>
          </cell>
          <cell r="E511" t="str">
            <v>G91</v>
          </cell>
        </row>
        <row r="512">
          <cell r="D512" t="str">
            <v>4501621535</v>
          </cell>
          <cell r="E512" t="str">
            <v>G91</v>
          </cell>
        </row>
        <row r="513">
          <cell r="D513" t="str">
            <v>4501621584</v>
          </cell>
          <cell r="E513" t="str">
            <v>G01</v>
          </cell>
        </row>
        <row r="514">
          <cell r="D514" t="str">
            <v>4501621686</v>
          </cell>
          <cell r="E514" t="str">
            <v>G05</v>
          </cell>
        </row>
        <row r="515">
          <cell r="D515" t="str">
            <v>4501621699</v>
          </cell>
          <cell r="E515" t="str">
            <v>G05</v>
          </cell>
        </row>
        <row r="516">
          <cell r="D516" t="str">
            <v>4501621726</v>
          </cell>
          <cell r="E516" t="str">
            <v>G82</v>
          </cell>
        </row>
        <row r="517">
          <cell r="D517" t="str">
            <v>4501621922</v>
          </cell>
          <cell r="E517" t="str">
            <v>G45</v>
          </cell>
        </row>
        <row r="518">
          <cell r="D518" t="str">
            <v>4501621980</v>
          </cell>
          <cell r="E518" t="str">
            <v>G02</v>
          </cell>
        </row>
        <row r="519">
          <cell r="D519" t="str">
            <v>4501622088</v>
          </cell>
          <cell r="E519" t="str">
            <v>G91</v>
          </cell>
        </row>
        <row r="520">
          <cell r="D520" t="str">
            <v>4501622158</v>
          </cell>
          <cell r="E520" t="str">
            <v>G02</v>
          </cell>
        </row>
        <row r="521">
          <cell r="D521" t="str">
            <v>4501622169</v>
          </cell>
          <cell r="E521" t="str">
            <v>G02</v>
          </cell>
        </row>
        <row r="522">
          <cell r="D522" t="str">
            <v>4501622182</v>
          </cell>
          <cell r="E522" t="str">
            <v>G90</v>
          </cell>
        </row>
        <row r="523">
          <cell r="D523" t="str">
            <v>4501622318</v>
          </cell>
          <cell r="E523" t="str">
            <v>G70</v>
          </cell>
        </row>
        <row r="524">
          <cell r="D524" t="str">
            <v>4501622375</v>
          </cell>
          <cell r="E524" t="str">
            <v>G02</v>
          </cell>
        </row>
        <row r="525">
          <cell r="D525" t="str">
            <v>4501622408</v>
          </cell>
          <cell r="E525" t="str">
            <v>G02</v>
          </cell>
        </row>
        <row r="526">
          <cell r="D526" t="str">
            <v>4501622416</v>
          </cell>
          <cell r="E526" t="str">
            <v>G92</v>
          </cell>
        </row>
        <row r="527">
          <cell r="D527" t="str">
            <v>4501622425</v>
          </cell>
          <cell r="E527" t="str">
            <v>G02</v>
          </cell>
        </row>
        <row r="528">
          <cell r="D528" t="str">
            <v>4501622445</v>
          </cell>
          <cell r="E528" t="str">
            <v>G45</v>
          </cell>
        </row>
        <row r="529">
          <cell r="D529" t="str">
            <v>4501622493</v>
          </cell>
          <cell r="E529" t="str">
            <v>G02</v>
          </cell>
        </row>
        <row r="530">
          <cell r="D530" t="str">
            <v>4501622501</v>
          </cell>
          <cell r="E530" t="str">
            <v>G02</v>
          </cell>
        </row>
        <row r="531">
          <cell r="D531" t="str">
            <v>4501622518</v>
          </cell>
          <cell r="E531" t="str">
            <v>G05</v>
          </cell>
        </row>
        <row r="532">
          <cell r="D532" t="str">
            <v>4501622565</v>
          </cell>
          <cell r="E532" t="str">
            <v>G39</v>
          </cell>
        </row>
        <row r="533">
          <cell r="D533" t="str">
            <v>4501622586</v>
          </cell>
          <cell r="E533" t="str">
            <v>G45</v>
          </cell>
        </row>
        <row r="534">
          <cell r="D534" t="str">
            <v>4501622701</v>
          </cell>
          <cell r="E534" t="str">
            <v>G05</v>
          </cell>
        </row>
        <row r="535">
          <cell r="D535" t="str">
            <v>4501622823</v>
          </cell>
          <cell r="E535" t="str">
            <v>G91</v>
          </cell>
        </row>
        <row r="536">
          <cell r="D536" t="str">
            <v>4501622893</v>
          </cell>
          <cell r="E536" t="str">
            <v>G91</v>
          </cell>
        </row>
        <row r="537">
          <cell r="D537" t="str">
            <v>4501622937</v>
          </cell>
          <cell r="E537" t="str">
            <v>G91</v>
          </cell>
        </row>
        <row r="538">
          <cell r="D538" t="str">
            <v>4501622985</v>
          </cell>
          <cell r="E538" t="str">
            <v>G02</v>
          </cell>
        </row>
        <row r="539">
          <cell r="D539" t="str">
            <v>4501622989</v>
          </cell>
          <cell r="E539" t="str">
            <v>G05</v>
          </cell>
        </row>
        <row r="540">
          <cell r="D540" t="str">
            <v>4501623007</v>
          </cell>
          <cell r="E540" t="str">
            <v>G45</v>
          </cell>
        </row>
        <row r="541">
          <cell r="D541" t="str">
            <v>4501623015</v>
          </cell>
          <cell r="E541" t="str">
            <v>G02</v>
          </cell>
        </row>
        <row r="542">
          <cell r="D542" t="str">
            <v>4501623027</v>
          </cell>
          <cell r="E542" t="str">
            <v>G45</v>
          </cell>
        </row>
        <row r="543">
          <cell r="D543" t="str">
            <v>4501623038</v>
          </cell>
          <cell r="E543" t="str">
            <v>G02</v>
          </cell>
        </row>
        <row r="544">
          <cell r="D544" t="str">
            <v>4501623066</v>
          </cell>
          <cell r="E544" t="str">
            <v>G02</v>
          </cell>
        </row>
        <row r="545">
          <cell r="D545" t="str">
            <v>4501623244</v>
          </cell>
          <cell r="E545" t="str">
            <v>G05</v>
          </cell>
        </row>
        <row r="546">
          <cell r="D546" t="str">
            <v>4501623251</v>
          </cell>
          <cell r="E546" t="str">
            <v>G05</v>
          </cell>
        </row>
        <row r="547">
          <cell r="D547" t="str">
            <v>4501623258</v>
          </cell>
          <cell r="E547" t="str">
            <v>G05</v>
          </cell>
        </row>
        <row r="548">
          <cell r="D548" t="str">
            <v>4501623309</v>
          </cell>
          <cell r="E548" t="str">
            <v>G82</v>
          </cell>
        </row>
        <row r="549">
          <cell r="D549" t="str">
            <v>4501623321</v>
          </cell>
          <cell r="E549" t="str">
            <v>G06</v>
          </cell>
        </row>
        <row r="550">
          <cell r="D550" t="str">
            <v>4501623338</v>
          </cell>
          <cell r="E550" t="str">
            <v>G91</v>
          </cell>
        </row>
        <row r="551">
          <cell r="D551" t="str">
            <v>4501623605</v>
          </cell>
          <cell r="E551" t="str">
            <v>G02</v>
          </cell>
        </row>
        <row r="552">
          <cell r="D552" t="str">
            <v>4501623738</v>
          </cell>
          <cell r="E552" t="str">
            <v>G02</v>
          </cell>
        </row>
        <row r="553">
          <cell r="D553" t="str">
            <v>4501623932</v>
          </cell>
          <cell r="E553" t="str">
            <v>G02</v>
          </cell>
        </row>
        <row r="554">
          <cell r="D554" t="str">
            <v>4501623948</v>
          </cell>
          <cell r="E554" t="str">
            <v>G45</v>
          </cell>
        </row>
        <row r="555">
          <cell r="D555" t="str">
            <v>4501624014</v>
          </cell>
          <cell r="E555" t="str">
            <v>G91</v>
          </cell>
        </row>
        <row r="556">
          <cell r="D556" t="str">
            <v>4501624031</v>
          </cell>
          <cell r="E556" t="str">
            <v>G91</v>
          </cell>
        </row>
        <row r="557">
          <cell r="D557" t="str">
            <v>4501624054</v>
          </cell>
          <cell r="E557" t="str">
            <v>G82</v>
          </cell>
        </row>
        <row r="558">
          <cell r="D558" t="str">
            <v>4501624143</v>
          </cell>
          <cell r="E558" t="str">
            <v>G71</v>
          </cell>
        </row>
        <row r="559">
          <cell r="D559" t="str">
            <v>4501624242</v>
          </cell>
          <cell r="E559" t="str">
            <v>G02</v>
          </cell>
        </row>
        <row r="560">
          <cell r="D560" t="str">
            <v>4501624245</v>
          </cell>
          <cell r="E560" t="str">
            <v>G05</v>
          </cell>
        </row>
        <row r="561">
          <cell r="D561" t="str">
            <v>4501624254</v>
          </cell>
          <cell r="E561" t="str">
            <v>G90</v>
          </cell>
        </row>
        <row r="562">
          <cell r="D562" t="str">
            <v>4501624268</v>
          </cell>
          <cell r="E562" t="str">
            <v>G71</v>
          </cell>
        </row>
        <row r="563">
          <cell r="D563" t="str">
            <v>4501624273</v>
          </cell>
          <cell r="E563" t="str">
            <v>G02</v>
          </cell>
        </row>
        <row r="564">
          <cell r="D564" t="str">
            <v>4501624411</v>
          </cell>
          <cell r="E564" t="str">
            <v>G45</v>
          </cell>
        </row>
        <row r="565">
          <cell r="D565" t="str">
            <v>4501624436</v>
          </cell>
          <cell r="E565" t="str">
            <v>G91</v>
          </cell>
        </row>
        <row r="566">
          <cell r="D566" t="str">
            <v>4501624543</v>
          </cell>
          <cell r="E566" t="str">
            <v>G45</v>
          </cell>
        </row>
        <row r="567">
          <cell r="D567" t="str">
            <v>4501624665</v>
          </cell>
          <cell r="E567" t="str">
            <v>G02</v>
          </cell>
        </row>
        <row r="568">
          <cell r="D568" t="str">
            <v>4501624697</v>
          </cell>
          <cell r="E568" t="str">
            <v>G02</v>
          </cell>
        </row>
        <row r="569">
          <cell r="D569" t="str">
            <v>4501624730</v>
          </cell>
          <cell r="E569" t="str">
            <v>G02</v>
          </cell>
        </row>
        <row r="570">
          <cell r="D570" t="str">
            <v>4501624858</v>
          </cell>
          <cell r="E570" t="str">
            <v>G45</v>
          </cell>
        </row>
        <row r="571">
          <cell r="D571" t="str">
            <v>4501625186</v>
          </cell>
          <cell r="E571" t="str">
            <v>G73</v>
          </cell>
        </row>
        <row r="572">
          <cell r="D572" t="str">
            <v>4501625205</v>
          </cell>
          <cell r="E572" t="str">
            <v>G45</v>
          </cell>
        </row>
        <row r="573">
          <cell r="D573" t="str">
            <v>4501625219</v>
          </cell>
          <cell r="E573" t="str">
            <v>G06</v>
          </cell>
        </row>
        <row r="574">
          <cell r="D574" t="str">
            <v>4501625225</v>
          </cell>
          <cell r="E574" t="str">
            <v>G45</v>
          </cell>
        </row>
        <row r="575">
          <cell r="D575" t="str">
            <v>4501625239</v>
          </cell>
          <cell r="E575" t="str">
            <v>G06</v>
          </cell>
        </row>
        <row r="576">
          <cell r="D576" t="str">
            <v>4501625260</v>
          </cell>
          <cell r="E576" t="str">
            <v>G39</v>
          </cell>
        </row>
        <row r="577">
          <cell r="D577" t="str">
            <v>4501625264</v>
          </cell>
          <cell r="E577" t="str">
            <v>G02</v>
          </cell>
        </row>
        <row r="578">
          <cell r="D578" t="str">
            <v>4501625269</v>
          </cell>
          <cell r="E578" t="str">
            <v>G02</v>
          </cell>
        </row>
        <row r="579">
          <cell r="D579" t="str">
            <v>4501625300</v>
          </cell>
          <cell r="E579" t="str">
            <v>G91</v>
          </cell>
        </row>
        <row r="580">
          <cell r="D580" t="str">
            <v>4501625303</v>
          </cell>
          <cell r="E580" t="str">
            <v>G91</v>
          </cell>
        </row>
        <row r="581">
          <cell r="D581" t="str">
            <v>4501625444</v>
          </cell>
          <cell r="E581" t="str">
            <v>G71</v>
          </cell>
        </row>
        <row r="582">
          <cell r="D582" t="str">
            <v>4501625502</v>
          </cell>
          <cell r="E582" t="str">
            <v>G71</v>
          </cell>
        </row>
        <row r="583">
          <cell r="D583" t="str">
            <v>4501625904</v>
          </cell>
          <cell r="E583" t="str">
            <v>G02</v>
          </cell>
        </row>
        <row r="584">
          <cell r="D584" t="str">
            <v>4501625905</v>
          </cell>
          <cell r="E584" t="str">
            <v>G02</v>
          </cell>
        </row>
        <row r="585">
          <cell r="D585" t="str">
            <v>4501626026</v>
          </cell>
          <cell r="E585" t="str">
            <v>G45</v>
          </cell>
        </row>
        <row r="586">
          <cell r="D586" t="str">
            <v>4501626059</v>
          </cell>
          <cell r="E586" t="str">
            <v>G45</v>
          </cell>
        </row>
        <row r="587">
          <cell r="D587" t="str">
            <v>4501626061</v>
          </cell>
          <cell r="E587" t="str">
            <v>G45</v>
          </cell>
        </row>
        <row r="588">
          <cell r="D588" t="str">
            <v>4501626131</v>
          </cell>
          <cell r="E588" t="str">
            <v>G05</v>
          </cell>
        </row>
        <row r="589">
          <cell r="D589" t="str">
            <v>4501626228</v>
          </cell>
          <cell r="E589" t="str">
            <v>G82</v>
          </cell>
        </row>
        <row r="590">
          <cell r="D590" t="str">
            <v>4501626285</v>
          </cell>
          <cell r="E590" t="str">
            <v>G02</v>
          </cell>
        </row>
        <row r="591">
          <cell r="D591" t="str">
            <v>4501626303</v>
          </cell>
          <cell r="E591" t="str">
            <v>G91</v>
          </cell>
        </row>
        <row r="592">
          <cell r="D592" t="str">
            <v>4501626326</v>
          </cell>
          <cell r="E592" t="str">
            <v>G05</v>
          </cell>
        </row>
        <row r="593">
          <cell r="D593" t="str">
            <v>4501626339</v>
          </cell>
          <cell r="E593" t="str">
            <v>G45</v>
          </cell>
        </row>
        <row r="594">
          <cell r="D594" t="str">
            <v>4501626349</v>
          </cell>
          <cell r="E594" t="str">
            <v>G91</v>
          </cell>
        </row>
        <row r="595">
          <cell r="D595" t="str">
            <v>4501626363</v>
          </cell>
          <cell r="E595" t="str">
            <v>G05</v>
          </cell>
        </row>
        <row r="596">
          <cell r="D596" t="str">
            <v>4501626392</v>
          </cell>
          <cell r="E596" t="str">
            <v>G91</v>
          </cell>
        </row>
        <row r="597">
          <cell r="D597" t="str">
            <v>4501626405</v>
          </cell>
          <cell r="E597" t="str">
            <v>G05</v>
          </cell>
        </row>
        <row r="598">
          <cell r="D598" t="str">
            <v>4501626433</v>
          </cell>
          <cell r="E598" t="str">
            <v>G91</v>
          </cell>
        </row>
        <row r="599">
          <cell r="D599" t="str">
            <v>4501626443</v>
          </cell>
          <cell r="E599" t="str">
            <v>G02</v>
          </cell>
        </row>
        <row r="600">
          <cell r="D600" t="str">
            <v>4501626452</v>
          </cell>
          <cell r="E600" t="str">
            <v>G05</v>
          </cell>
        </row>
        <row r="601">
          <cell r="D601" t="str">
            <v>4501626502</v>
          </cell>
          <cell r="E601" t="str">
            <v>G91</v>
          </cell>
        </row>
        <row r="602">
          <cell r="D602" t="str">
            <v>4501626511</v>
          </cell>
          <cell r="E602" t="str">
            <v>G91</v>
          </cell>
        </row>
        <row r="603">
          <cell r="D603" t="str">
            <v>4501626548</v>
          </cell>
          <cell r="E603" t="str">
            <v>G06</v>
          </cell>
        </row>
        <row r="604">
          <cell r="D604" t="str">
            <v>4501626593</v>
          </cell>
          <cell r="E604" t="str">
            <v>G97</v>
          </cell>
        </row>
        <row r="605">
          <cell r="D605" t="str">
            <v>4501626602</v>
          </cell>
          <cell r="E605" t="str">
            <v>G97</v>
          </cell>
        </row>
        <row r="606">
          <cell r="D606" t="str">
            <v>4501626603</v>
          </cell>
          <cell r="E606" t="str">
            <v>G97</v>
          </cell>
        </row>
        <row r="607">
          <cell r="D607" t="str">
            <v>4501626798</v>
          </cell>
          <cell r="E607" t="str">
            <v>G91</v>
          </cell>
        </row>
        <row r="608">
          <cell r="D608" t="str">
            <v>4501626849</v>
          </cell>
          <cell r="E608" t="str">
            <v>G45</v>
          </cell>
        </row>
        <row r="609">
          <cell r="D609" t="str">
            <v>4501626962</v>
          </cell>
          <cell r="E609" t="str">
            <v>G45</v>
          </cell>
        </row>
        <row r="610">
          <cell r="D610" t="str">
            <v>4501626978</v>
          </cell>
          <cell r="E610" t="str">
            <v>G45</v>
          </cell>
        </row>
        <row r="611">
          <cell r="D611" t="str">
            <v>4501627142</v>
          </cell>
          <cell r="E611" t="str">
            <v>G82</v>
          </cell>
        </row>
        <row r="612">
          <cell r="D612" t="str">
            <v>4501627307</v>
          </cell>
          <cell r="E612" t="str">
            <v>G91</v>
          </cell>
        </row>
        <row r="613">
          <cell r="D613" t="str">
            <v>4501627416</v>
          </cell>
          <cell r="E613" t="str">
            <v>G91</v>
          </cell>
        </row>
        <row r="614">
          <cell r="D614" t="str">
            <v>4501627451</v>
          </cell>
          <cell r="E614" t="str">
            <v>G45</v>
          </cell>
        </row>
        <row r="615">
          <cell r="D615" t="str">
            <v>4501627488</v>
          </cell>
          <cell r="E615" t="str">
            <v>G02</v>
          </cell>
        </row>
        <row r="616">
          <cell r="D616" t="str">
            <v>4501627547</v>
          </cell>
          <cell r="E616" t="str">
            <v>G02</v>
          </cell>
        </row>
        <row r="617">
          <cell r="D617" t="str">
            <v>4501627581</v>
          </cell>
          <cell r="E617" t="str">
            <v>G02</v>
          </cell>
        </row>
        <row r="618">
          <cell r="D618" t="str">
            <v>4501627648</v>
          </cell>
          <cell r="E618" t="str">
            <v>G05</v>
          </cell>
        </row>
        <row r="619">
          <cell r="D619" t="str">
            <v>4501627673</v>
          </cell>
          <cell r="E619" t="str">
            <v>G02</v>
          </cell>
        </row>
        <row r="620">
          <cell r="D620" t="str">
            <v>4501627686</v>
          </cell>
          <cell r="E620" t="str">
            <v>G05</v>
          </cell>
        </row>
        <row r="621">
          <cell r="D621" t="str">
            <v>4501627767</v>
          </cell>
          <cell r="E621" t="str">
            <v>G02</v>
          </cell>
        </row>
        <row r="622">
          <cell r="D622" t="str">
            <v>4501627768</v>
          </cell>
          <cell r="E622" t="str">
            <v>G45</v>
          </cell>
        </row>
        <row r="623">
          <cell r="D623" t="str">
            <v>4501627808</v>
          </cell>
          <cell r="E623" t="str">
            <v>G06</v>
          </cell>
        </row>
        <row r="624">
          <cell r="D624" t="str">
            <v>4501627842</v>
          </cell>
          <cell r="E624" t="str">
            <v>G45</v>
          </cell>
        </row>
        <row r="625">
          <cell r="D625" t="str">
            <v>4501627844</v>
          </cell>
          <cell r="E625" t="str">
            <v>G39</v>
          </cell>
        </row>
        <row r="626">
          <cell r="D626" t="str">
            <v>4501628028</v>
          </cell>
          <cell r="E626" t="str">
            <v>G05</v>
          </cell>
        </row>
        <row r="627">
          <cell r="D627" t="str">
            <v>4501628033</v>
          </cell>
          <cell r="E627" t="str">
            <v>G05</v>
          </cell>
        </row>
        <row r="628">
          <cell r="D628" t="str">
            <v>4501628040</v>
          </cell>
          <cell r="E628" t="str">
            <v>G05</v>
          </cell>
        </row>
        <row r="629">
          <cell r="D629" t="str">
            <v>4501628043</v>
          </cell>
          <cell r="E629" t="str">
            <v>G05</v>
          </cell>
        </row>
        <row r="630">
          <cell r="D630" t="str">
            <v>4501628048</v>
          </cell>
          <cell r="E630" t="str">
            <v>G05</v>
          </cell>
        </row>
        <row r="631">
          <cell r="D631" t="str">
            <v>4501628304</v>
          </cell>
          <cell r="E631" t="str">
            <v>G82</v>
          </cell>
        </row>
        <row r="632">
          <cell r="D632" t="str">
            <v>4501628314</v>
          </cell>
          <cell r="E632" t="str">
            <v>G82</v>
          </cell>
        </row>
        <row r="633">
          <cell r="D633" t="str">
            <v>4501628324</v>
          </cell>
          <cell r="E633" t="str">
            <v>G82</v>
          </cell>
        </row>
        <row r="634">
          <cell r="D634" t="str">
            <v>4501628328</v>
          </cell>
          <cell r="E634" t="str">
            <v>G82</v>
          </cell>
        </row>
        <row r="635">
          <cell r="D635" t="str">
            <v>4501628641</v>
          </cell>
          <cell r="E635" t="str">
            <v>G82</v>
          </cell>
        </row>
        <row r="636">
          <cell r="D636" t="str">
            <v>4501628643</v>
          </cell>
          <cell r="E636" t="str">
            <v>G82</v>
          </cell>
        </row>
        <row r="637">
          <cell r="D637" t="str">
            <v>4501628721</v>
          </cell>
          <cell r="E637" t="str">
            <v>G45</v>
          </cell>
        </row>
        <row r="638">
          <cell r="D638" t="str">
            <v>4501628741</v>
          </cell>
          <cell r="E638" t="str">
            <v>G02</v>
          </cell>
        </row>
        <row r="639">
          <cell r="D639" t="str">
            <v>4501628764</v>
          </cell>
          <cell r="E639" t="str">
            <v>G82</v>
          </cell>
        </row>
        <row r="640">
          <cell r="D640" t="str">
            <v>4501628766</v>
          </cell>
          <cell r="E640" t="str">
            <v>G82</v>
          </cell>
        </row>
        <row r="641">
          <cell r="D641" t="str">
            <v>4501628771</v>
          </cell>
          <cell r="E641" t="str">
            <v>G82</v>
          </cell>
        </row>
        <row r="642">
          <cell r="D642" t="str">
            <v>4501628792</v>
          </cell>
          <cell r="E642" t="str">
            <v>G82</v>
          </cell>
        </row>
        <row r="643">
          <cell r="D643" t="str">
            <v>4501628800</v>
          </cell>
          <cell r="E643" t="str">
            <v>G82</v>
          </cell>
        </row>
        <row r="644">
          <cell r="D644" t="str">
            <v>4501628801</v>
          </cell>
          <cell r="E644" t="str">
            <v>G71</v>
          </cell>
        </row>
        <row r="645">
          <cell r="D645" t="str">
            <v>4501628826</v>
          </cell>
          <cell r="E645" t="str">
            <v>G82</v>
          </cell>
        </row>
        <row r="646">
          <cell r="D646" t="str">
            <v>4501628832</v>
          </cell>
          <cell r="E646" t="str">
            <v>G28</v>
          </cell>
        </row>
        <row r="647">
          <cell r="D647" t="str">
            <v>4501628833</v>
          </cell>
          <cell r="E647" t="str">
            <v>G45</v>
          </cell>
        </row>
        <row r="648">
          <cell r="D648" t="str">
            <v>4501628844</v>
          </cell>
          <cell r="E648" t="str">
            <v>G82</v>
          </cell>
        </row>
        <row r="649">
          <cell r="D649" t="str">
            <v>4501628852</v>
          </cell>
          <cell r="E649" t="str">
            <v>G02</v>
          </cell>
        </row>
        <row r="650">
          <cell r="D650" t="str">
            <v>4501628871</v>
          </cell>
          <cell r="E650" t="str">
            <v>G45</v>
          </cell>
        </row>
        <row r="651">
          <cell r="D651" t="str">
            <v>4501628875</v>
          </cell>
          <cell r="E651" t="str">
            <v>G91</v>
          </cell>
        </row>
        <row r="652">
          <cell r="D652" t="str">
            <v>4501628881</v>
          </cell>
          <cell r="E652" t="str">
            <v>G82</v>
          </cell>
        </row>
        <row r="653">
          <cell r="D653" t="str">
            <v>4501628884</v>
          </cell>
          <cell r="E653" t="str">
            <v>G82</v>
          </cell>
        </row>
        <row r="654">
          <cell r="D654" t="str">
            <v>4501628899</v>
          </cell>
          <cell r="E654" t="str">
            <v>G82</v>
          </cell>
        </row>
        <row r="655">
          <cell r="D655" t="str">
            <v>4501628902</v>
          </cell>
          <cell r="E655" t="str">
            <v>G82</v>
          </cell>
        </row>
        <row r="656">
          <cell r="D656" t="str">
            <v>4501628916</v>
          </cell>
          <cell r="E656" t="str">
            <v>G71</v>
          </cell>
        </row>
        <row r="657">
          <cell r="D657" t="str">
            <v>4501628950</v>
          </cell>
          <cell r="E657" t="str">
            <v>G06</v>
          </cell>
        </row>
        <row r="658">
          <cell r="D658" t="str">
            <v>4501629104</v>
          </cell>
          <cell r="E658" t="str">
            <v>G06</v>
          </cell>
        </row>
        <row r="659">
          <cell r="D659" t="str">
            <v>4501629129</v>
          </cell>
          <cell r="E659" t="str">
            <v>G45</v>
          </cell>
        </row>
        <row r="660">
          <cell r="D660" t="str">
            <v>4501629181</v>
          </cell>
          <cell r="E660" t="str">
            <v>G45</v>
          </cell>
        </row>
        <row r="661">
          <cell r="D661" t="str">
            <v>4501629205</v>
          </cell>
          <cell r="E661" t="str">
            <v>G91</v>
          </cell>
        </row>
        <row r="662">
          <cell r="D662" t="str">
            <v>4501629257</v>
          </cell>
          <cell r="E662" t="str">
            <v>G91</v>
          </cell>
        </row>
        <row r="663">
          <cell r="D663" t="str">
            <v>4501629264</v>
          </cell>
          <cell r="E663" t="str">
            <v>G70</v>
          </cell>
        </row>
        <row r="664">
          <cell r="D664" t="str">
            <v>4501629288</v>
          </cell>
          <cell r="E664" t="str">
            <v>G02</v>
          </cell>
        </row>
        <row r="665">
          <cell r="D665" t="str">
            <v>4501629307</v>
          </cell>
          <cell r="E665" t="str">
            <v>G70</v>
          </cell>
        </row>
        <row r="666">
          <cell r="D666" t="str">
            <v>4501629382</v>
          </cell>
          <cell r="E666" t="str">
            <v>G05</v>
          </cell>
        </row>
        <row r="667">
          <cell r="D667" t="str">
            <v>4501629428</v>
          </cell>
          <cell r="E667" t="str">
            <v>G05</v>
          </cell>
        </row>
        <row r="668">
          <cell r="D668" t="str">
            <v>4501629436</v>
          </cell>
          <cell r="E668" t="str">
            <v>G05</v>
          </cell>
        </row>
        <row r="669">
          <cell r="D669" t="str">
            <v>4501629482</v>
          </cell>
          <cell r="E669" t="str">
            <v>G70</v>
          </cell>
        </row>
        <row r="670">
          <cell r="D670" t="str">
            <v>4501629485</v>
          </cell>
          <cell r="E670" t="str">
            <v>G05</v>
          </cell>
        </row>
        <row r="671">
          <cell r="D671" t="str">
            <v>4501629543</v>
          </cell>
          <cell r="E671" t="str">
            <v>G05</v>
          </cell>
        </row>
        <row r="672">
          <cell r="D672" t="str">
            <v>4501629553</v>
          </cell>
          <cell r="E672" t="str">
            <v>G05</v>
          </cell>
        </row>
        <row r="673">
          <cell r="D673" t="str">
            <v>4501629564</v>
          </cell>
          <cell r="E673" t="str">
            <v>G02</v>
          </cell>
        </row>
        <row r="674">
          <cell r="D674" t="str">
            <v>4501629589</v>
          </cell>
          <cell r="E674" t="str">
            <v>G45</v>
          </cell>
        </row>
        <row r="675">
          <cell r="D675" t="str">
            <v>4501629605</v>
          </cell>
          <cell r="E675" t="str">
            <v>G02</v>
          </cell>
        </row>
        <row r="676">
          <cell r="D676" t="str">
            <v>4501629616</v>
          </cell>
          <cell r="E676" t="str">
            <v>G02</v>
          </cell>
        </row>
        <row r="677">
          <cell r="D677" t="str">
            <v>4501629658</v>
          </cell>
          <cell r="E677" t="str">
            <v>G45</v>
          </cell>
        </row>
        <row r="678">
          <cell r="D678" t="str">
            <v>4501629665</v>
          </cell>
          <cell r="E678" t="str">
            <v>G06</v>
          </cell>
        </row>
        <row r="679">
          <cell r="D679" t="str">
            <v>4501629707</v>
          </cell>
          <cell r="E679" t="str">
            <v>G06</v>
          </cell>
        </row>
        <row r="680">
          <cell r="D680" t="str">
            <v>4501629755</v>
          </cell>
          <cell r="E680" t="str">
            <v>G05</v>
          </cell>
        </row>
        <row r="681">
          <cell r="D681" t="str">
            <v>4501629786</v>
          </cell>
          <cell r="E681" t="str">
            <v>G03</v>
          </cell>
        </row>
        <row r="682">
          <cell r="D682" t="str">
            <v>4501629788</v>
          </cell>
          <cell r="E682" t="str">
            <v>G03</v>
          </cell>
        </row>
        <row r="683">
          <cell r="D683" t="str">
            <v>4501629840</v>
          </cell>
          <cell r="E683" t="str">
            <v>G05</v>
          </cell>
        </row>
        <row r="684">
          <cell r="D684" t="str">
            <v>4501629850</v>
          </cell>
          <cell r="E684" t="str">
            <v>G05</v>
          </cell>
        </row>
        <row r="685">
          <cell r="D685" t="str">
            <v>4501629893</v>
          </cell>
          <cell r="E685" t="str">
            <v>G91</v>
          </cell>
        </row>
        <row r="686">
          <cell r="D686" t="str">
            <v>4501629947</v>
          </cell>
          <cell r="E686" t="str">
            <v>G91</v>
          </cell>
        </row>
        <row r="687">
          <cell r="D687" t="str">
            <v>4501629956</v>
          </cell>
          <cell r="E687" t="str">
            <v>G91</v>
          </cell>
        </row>
        <row r="688">
          <cell r="D688" t="str">
            <v>4501629964</v>
          </cell>
          <cell r="E688" t="str">
            <v>G91</v>
          </cell>
        </row>
        <row r="689">
          <cell r="D689" t="str">
            <v>4501629972</v>
          </cell>
          <cell r="E689" t="str">
            <v>G91</v>
          </cell>
        </row>
        <row r="690">
          <cell r="D690" t="str">
            <v>4501630003</v>
          </cell>
          <cell r="E690" t="str">
            <v>G05</v>
          </cell>
        </row>
        <row r="691">
          <cell r="D691" t="str">
            <v>4501630018</v>
          </cell>
          <cell r="E691" t="str">
            <v>G91</v>
          </cell>
        </row>
        <row r="692">
          <cell r="D692" t="str">
            <v>4501630034</v>
          </cell>
          <cell r="E692" t="str">
            <v>G02</v>
          </cell>
        </row>
        <row r="693">
          <cell r="D693" t="str">
            <v>4501630067</v>
          </cell>
          <cell r="E693" t="str">
            <v>G05</v>
          </cell>
        </row>
        <row r="694">
          <cell r="D694" t="str">
            <v>4501630074</v>
          </cell>
          <cell r="E694" t="str">
            <v>G01</v>
          </cell>
        </row>
        <row r="695">
          <cell r="D695" t="str">
            <v>4501630098</v>
          </cell>
          <cell r="E695" t="str">
            <v>G91</v>
          </cell>
        </row>
        <row r="696">
          <cell r="D696" t="str">
            <v>4501630105</v>
          </cell>
          <cell r="E696" t="str">
            <v>G02</v>
          </cell>
        </row>
        <row r="697">
          <cell r="D697" t="str">
            <v>4501630128</v>
          </cell>
          <cell r="E697" t="str">
            <v>G91</v>
          </cell>
        </row>
        <row r="698">
          <cell r="D698" t="str">
            <v>4501630181</v>
          </cell>
          <cell r="E698" t="str">
            <v>G28</v>
          </cell>
        </row>
        <row r="699">
          <cell r="D699" t="str">
            <v>4501630185</v>
          </cell>
          <cell r="E699" t="str">
            <v>G45</v>
          </cell>
        </row>
        <row r="700">
          <cell r="D700" t="str">
            <v>4501630206</v>
          </cell>
          <cell r="E700" t="str">
            <v>G45</v>
          </cell>
        </row>
        <row r="701">
          <cell r="D701" t="str">
            <v>4501630230</v>
          </cell>
          <cell r="E701" t="str">
            <v>G39</v>
          </cell>
        </row>
        <row r="702">
          <cell r="D702" t="str">
            <v>4501630263</v>
          </cell>
          <cell r="E702" t="str">
            <v>G02</v>
          </cell>
        </row>
        <row r="703">
          <cell r="D703" t="str">
            <v>4501630272</v>
          </cell>
          <cell r="E703" t="str">
            <v>G02</v>
          </cell>
        </row>
        <row r="704">
          <cell r="D704" t="str">
            <v>4501630285</v>
          </cell>
          <cell r="E704" t="str">
            <v>G45</v>
          </cell>
        </row>
        <row r="705">
          <cell r="D705" t="str">
            <v>4501630288</v>
          </cell>
          <cell r="E705" t="str">
            <v>G39</v>
          </cell>
        </row>
        <row r="706">
          <cell r="D706" t="str">
            <v>4501630295</v>
          </cell>
          <cell r="E706" t="str">
            <v>G02</v>
          </cell>
        </row>
        <row r="707">
          <cell r="D707" t="str">
            <v>4501630407</v>
          </cell>
          <cell r="E707" t="str">
            <v>G39</v>
          </cell>
        </row>
        <row r="708">
          <cell r="D708" t="str">
            <v>4501630472</v>
          </cell>
          <cell r="E708" t="str">
            <v>G73</v>
          </cell>
        </row>
        <row r="709">
          <cell r="D709" t="str">
            <v>4501630497</v>
          </cell>
          <cell r="E709" t="str">
            <v>G91</v>
          </cell>
        </row>
        <row r="710">
          <cell r="D710" t="str">
            <v>4501630796</v>
          </cell>
          <cell r="E710" t="str">
            <v>G91</v>
          </cell>
        </row>
        <row r="711">
          <cell r="D711" t="str">
            <v>4501631149</v>
          </cell>
          <cell r="E711" t="str">
            <v>G45</v>
          </cell>
        </row>
        <row r="712">
          <cell r="D712" t="str">
            <v>4501631152</v>
          </cell>
          <cell r="E712" t="str">
            <v>G90</v>
          </cell>
        </row>
        <row r="713">
          <cell r="D713" t="str">
            <v>4501631328</v>
          </cell>
          <cell r="E713" t="str">
            <v>G82</v>
          </cell>
        </row>
        <row r="714">
          <cell r="D714" t="str">
            <v>4501631343</v>
          </cell>
          <cell r="E714" t="str">
            <v>G03</v>
          </cell>
        </row>
        <row r="715">
          <cell r="D715" t="str">
            <v>4501631345</v>
          </cell>
          <cell r="E715" t="str">
            <v>G03</v>
          </cell>
        </row>
        <row r="716">
          <cell r="D716" t="str">
            <v>4501631349</v>
          </cell>
          <cell r="E716" t="str">
            <v>G03</v>
          </cell>
        </row>
        <row r="717">
          <cell r="D717" t="str">
            <v>4501631350</v>
          </cell>
          <cell r="E717" t="str">
            <v>G03</v>
          </cell>
        </row>
        <row r="718">
          <cell r="D718" t="str">
            <v>4501631356</v>
          </cell>
          <cell r="E718" t="str">
            <v>G03</v>
          </cell>
        </row>
        <row r="719">
          <cell r="D719" t="str">
            <v>4501631366</v>
          </cell>
          <cell r="E719" t="str">
            <v>G03</v>
          </cell>
        </row>
        <row r="720">
          <cell r="D720" t="str">
            <v>4501631371</v>
          </cell>
          <cell r="E720" t="str">
            <v>G03</v>
          </cell>
        </row>
        <row r="721">
          <cell r="D721" t="str">
            <v>4501631373</v>
          </cell>
          <cell r="E721" t="str">
            <v>G03</v>
          </cell>
        </row>
        <row r="722">
          <cell r="D722" t="str">
            <v>4501631376</v>
          </cell>
          <cell r="E722" t="str">
            <v>G03</v>
          </cell>
        </row>
        <row r="723">
          <cell r="D723" t="str">
            <v>4501631400</v>
          </cell>
          <cell r="E723" t="str">
            <v>G03</v>
          </cell>
        </row>
        <row r="724">
          <cell r="D724" t="str">
            <v>4501631406</v>
          </cell>
          <cell r="E724" t="str">
            <v>G03</v>
          </cell>
        </row>
        <row r="725">
          <cell r="D725" t="str">
            <v>4501631411</v>
          </cell>
          <cell r="E725" t="str">
            <v>G03</v>
          </cell>
        </row>
        <row r="726">
          <cell r="D726" t="str">
            <v>4501631445</v>
          </cell>
          <cell r="E726" t="str">
            <v>G08</v>
          </cell>
        </row>
        <row r="727">
          <cell r="D727" t="str">
            <v>4501631470</v>
          </cell>
          <cell r="E727" t="str">
            <v>G82</v>
          </cell>
        </row>
        <row r="728">
          <cell r="D728" t="str">
            <v>4501631497</v>
          </cell>
          <cell r="E728" t="str">
            <v>G73</v>
          </cell>
        </row>
        <row r="729">
          <cell r="D729" t="str">
            <v>4501631540</v>
          </cell>
          <cell r="E729" t="str">
            <v>G02</v>
          </cell>
        </row>
        <row r="730">
          <cell r="D730" t="str">
            <v>4501631547</v>
          </cell>
          <cell r="E730" t="str">
            <v>G45</v>
          </cell>
        </row>
        <row r="731">
          <cell r="D731" t="str">
            <v>4501631588</v>
          </cell>
          <cell r="E731" t="str">
            <v>G02</v>
          </cell>
        </row>
        <row r="732">
          <cell r="D732" t="str">
            <v>4501631600</v>
          </cell>
          <cell r="E732" t="str">
            <v>G02</v>
          </cell>
        </row>
        <row r="733">
          <cell r="D733" t="str">
            <v>4501631617</v>
          </cell>
          <cell r="E733" t="str">
            <v>G06</v>
          </cell>
        </row>
        <row r="734">
          <cell r="D734" t="str">
            <v>4501631642</v>
          </cell>
          <cell r="E734" t="str">
            <v>G90</v>
          </cell>
        </row>
        <row r="735">
          <cell r="D735" t="str">
            <v>4501631653</v>
          </cell>
          <cell r="E735" t="str">
            <v>G45</v>
          </cell>
        </row>
        <row r="736">
          <cell r="D736" t="str">
            <v>4501631789</v>
          </cell>
          <cell r="E736" t="str">
            <v>G01</v>
          </cell>
        </row>
        <row r="737">
          <cell r="D737" t="str">
            <v>4501631919</v>
          </cell>
          <cell r="E737" t="str">
            <v>G06</v>
          </cell>
        </row>
        <row r="738">
          <cell r="D738" t="str">
            <v>4501631925</v>
          </cell>
          <cell r="E738" t="str">
            <v>G02</v>
          </cell>
        </row>
        <row r="739">
          <cell r="D739" t="str">
            <v>4501631928</v>
          </cell>
          <cell r="E739" t="str">
            <v>G02</v>
          </cell>
        </row>
        <row r="740">
          <cell r="D740" t="str">
            <v>4501631929</v>
          </cell>
          <cell r="E740" t="str">
            <v>G02</v>
          </cell>
        </row>
        <row r="741">
          <cell r="D741" t="str">
            <v>4501632125</v>
          </cell>
          <cell r="E741" t="str">
            <v>G01</v>
          </cell>
        </row>
        <row r="742">
          <cell r="D742" t="str">
            <v>4501632179</v>
          </cell>
          <cell r="E742" t="str">
            <v>G05</v>
          </cell>
        </row>
        <row r="743">
          <cell r="D743" t="str">
            <v>4501632188</v>
          </cell>
          <cell r="E743" t="str">
            <v>G05</v>
          </cell>
        </row>
        <row r="744">
          <cell r="D744" t="str">
            <v>4501632202</v>
          </cell>
          <cell r="E744" t="str">
            <v>G45</v>
          </cell>
        </row>
        <row r="745">
          <cell r="D745" t="str">
            <v>4501632252</v>
          </cell>
          <cell r="E745" t="str">
            <v>G05</v>
          </cell>
        </row>
        <row r="746">
          <cell r="D746" t="str">
            <v>4501632332</v>
          </cell>
          <cell r="E746" t="str">
            <v>G05</v>
          </cell>
        </row>
        <row r="747">
          <cell r="D747" t="str">
            <v>4501632378</v>
          </cell>
          <cell r="E747" t="str">
            <v>G82</v>
          </cell>
        </row>
        <row r="748">
          <cell r="D748" t="str">
            <v>4501632390</v>
          </cell>
          <cell r="E748" t="str">
            <v>G02</v>
          </cell>
        </row>
        <row r="749">
          <cell r="D749" t="str">
            <v>4501632409</v>
          </cell>
          <cell r="E749" t="str">
            <v>G91</v>
          </cell>
        </row>
        <row r="750">
          <cell r="D750" t="str">
            <v>4501632443</v>
          </cell>
          <cell r="E750" t="str">
            <v>G02</v>
          </cell>
        </row>
        <row r="751">
          <cell r="D751" t="str">
            <v>4501632462</v>
          </cell>
          <cell r="E751" t="str">
            <v>G01</v>
          </cell>
        </row>
        <row r="752">
          <cell r="D752" t="str">
            <v>4501632587</v>
          </cell>
          <cell r="E752" t="str">
            <v>G91</v>
          </cell>
        </row>
        <row r="753">
          <cell r="D753" t="str">
            <v>4501632630</v>
          </cell>
          <cell r="E753" t="str">
            <v>G05</v>
          </cell>
        </row>
        <row r="754">
          <cell r="D754" t="str">
            <v>4501632704</v>
          </cell>
          <cell r="E754" t="str">
            <v>G06</v>
          </cell>
        </row>
        <row r="755">
          <cell r="D755" t="str">
            <v>4501632814</v>
          </cell>
          <cell r="E755" t="str">
            <v>G06</v>
          </cell>
        </row>
        <row r="756">
          <cell r="D756" t="str">
            <v>4501632886</v>
          </cell>
          <cell r="E756" t="str">
            <v>G28</v>
          </cell>
        </row>
        <row r="757">
          <cell r="D757" t="str">
            <v>4501632933</v>
          </cell>
          <cell r="E757" t="str">
            <v>G02</v>
          </cell>
        </row>
        <row r="758">
          <cell r="D758" t="str">
            <v>4501633088</v>
          </cell>
          <cell r="E758" t="str">
            <v>G01</v>
          </cell>
        </row>
        <row r="759">
          <cell r="D759" t="str">
            <v>4501633102</v>
          </cell>
          <cell r="E759" t="str">
            <v>G70</v>
          </cell>
        </row>
        <row r="760">
          <cell r="D760" t="str">
            <v>4501633157</v>
          </cell>
          <cell r="E760" t="str">
            <v>G45</v>
          </cell>
        </row>
        <row r="761">
          <cell r="D761" t="str">
            <v>4501633183</v>
          </cell>
          <cell r="E761" t="str">
            <v>G05</v>
          </cell>
        </row>
        <row r="762">
          <cell r="D762" t="str">
            <v>4501633247</v>
          </cell>
          <cell r="E762" t="str">
            <v>G91</v>
          </cell>
        </row>
        <row r="763">
          <cell r="D763" t="str">
            <v>4501633278</v>
          </cell>
          <cell r="E763" t="str">
            <v>G45</v>
          </cell>
        </row>
        <row r="764">
          <cell r="D764" t="str">
            <v>4501633392</v>
          </cell>
          <cell r="E764" t="str">
            <v>G70</v>
          </cell>
        </row>
        <row r="765">
          <cell r="D765" t="str">
            <v>4501633432</v>
          </cell>
          <cell r="E765" t="str">
            <v>G91</v>
          </cell>
        </row>
        <row r="766">
          <cell r="D766" t="str">
            <v>4501633484</v>
          </cell>
          <cell r="E766" t="str">
            <v>G91</v>
          </cell>
        </row>
        <row r="767">
          <cell r="D767" t="str">
            <v>4501633553</v>
          </cell>
          <cell r="E767" t="str">
            <v>G06</v>
          </cell>
        </row>
        <row r="768">
          <cell r="D768" t="str">
            <v>4501633555</v>
          </cell>
          <cell r="E768" t="str">
            <v>G98</v>
          </cell>
        </row>
        <row r="769">
          <cell r="D769" t="str">
            <v>4501633564</v>
          </cell>
          <cell r="E769" t="str">
            <v>G91</v>
          </cell>
        </row>
        <row r="770">
          <cell r="D770" t="str">
            <v>4501633599</v>
          </cell>
          <cell r="E770" t="str">
            <v>G71</v>
          </cell>
        </row>
        <row r="771">
          <cell r="D771" t="str">
            <v>4501633610</v>
          </cell>
          <cell r="E771" t="str">
            <v>G70</v>
          </cell>
        </row>
        <row r="772">
          <cell r="D772" t="str">
            <v>4501633640</v>
          </cell>
          <cell r="E772" t="str">
            <v>G03</v>
          </cell>
        </row>
        <row r="773">
          <cell r="D773" t="str">
            <v>4501633641</v>
          </cell>
          <cell r="E773" t="str">
            <v>G71</v>
          </cell>
        </row>
        <row r="774">
          <cell r="D774" t="str">
            <v>4501633649</v>
          </cell>
          <cell r="E774" t="str">
            <v>G03</v>
          </cell>
        </row>
        <row r="775">
          <cell r="D775" t="str">
            <v>4501633653</v>
          </cell>
          <cell r="E775" t="str">
            <v>G03</v>
          </cell>
        </row>
        <row r="776">
          <cell r="D776" t="str">
            <v>4501633663</v>
          </cell>
          <cell r="E776" t="str">
            <v>G05</v>
          </cell>
        </row>
        <row r="777">
          <cell r="D777" t="str">
            <v>4501633707</v>
          </cell>
          <cell r="E777" t="str">
            <v>G91</v>
          </cell>
        </row>
        <row r="778">
          <cell r="D778" t="str">
            <v>4501633735</v>
          </cell>
          <cell r="E778" t="str">
            <v>G02</v>
          </cell>
        </row>
        <row r="779">
          <cell r="D779" t="str">
            <v>4501633792</v>
          </cell>
          <cell r="E779" t="str">
            <v>G91</v>
          </cell>
        </row>
        <row r="780">
          <cell r="D780" t="str">
            <v>4501633804</v>
          </cell>
          <cell r="E780" t="str">
            <v>G91</v>
          </cell>
        </row>
        <row r="781">
          <cell r="D781" t="str">
            <v>4501633839</v>
          </cell>
          <cell r="E781" t="str">
            <v>G06</v>
          </cell>
        </row>
        <row r="782">
          <cell r="D782" t="str">
            <v>4501633966</v>
          </cell>
          <cell r="E782" t="str">
            <v>G05</v>
          </cell>
        </row>
        <row r="783">
          <cell r="D783" t="str">
            <v>4501633987</v>
          </cell>
          <cell r="E783" t="str">
            <v>G91</v>
          </cell>
        </row>
        <row r="784">
          <cell r="D784" t="str">
            <v>4501634009</v>
          </cell>
          <cell r="E784" t="str">
            <v>G02</v>
          </cell>
        </row>
        <row r="785">
          <cell r="D785" t="str">
            <v>4501634041</v>
          </cell>
          <cell r="E785" t="str">
            <v>G01</v>
          </cell>
        </row>
        <row r="786">
          <cell r="D786" t="str">
            <v>4501634063</v>
          </cell>
          <cell r="E786" t="str">
            <v>G08</v>
          </cell>
        </row>
        <row r="787">
          <cell r="D787" t="str">
            <v>4501634065</v>
          </cell>
          <cell r="E787" t="str">
            <v>G06</v>
          </cell>
        </row>
        <row r="788">
          <cell r="D788" t="str">
            <v>4501634079</v>
          </cell>
          <cell r="E788" t="str">
            <v>G02</v>
          </cell>
        </row>
        <row r="789">
          <cell r="D789" t="str">
            <v>4501634124</v>
          </cell>
          <cell r="E789" t="str">
            <v>G28</v>
          </cell>
        </row>
        <row r="790">
          <cell r="D790" t="str">
            <v>4501634177</v>
          </cell>
          <cell r="E790" t="str">
            <v>G91</v>
          </cell>
        </row>
        <row r="791">
          <cell r="D791" t="str">
            <v>4501634379</v>
          </cell>
          <cell r="E791" t="str">
            <v>G03</v>
          </cell>
        </row>
        <row r="792">
          <cell r="D792" t="str">
            <v>4501634380</v>
          </cell>
          <cell r="E792" t="str">
            <v>G45</v>
          </cell>
        </row>
        <row r="793">
          <cell r="D793" t="str">
            <v>4501634382</v>
          </cell>
          <cell r="E793" t="str">
            <v>G03</v>
          </cell>
        </row>
        <row r="794">
          <cell r="D794" t="str">
            <v>4501634388</v>
          </cell>
          <cell r="E794" t="str">
            <v>G03</v>
          </cell>
        </row>
        <row r="795">
          <cell r="D795" t="str">
            <v>4501634512</v>
          </cell>
          <cell r="E795" t="str">
            <v>G02</v>
          </cell>
        </row>
        <row r="796">
          <cell r="D796" t="str">
            <v>4501634743</v>
          </cell>
          <cell r="E796" t="str">
            <v>G02</v>
          </cell>
        </row>
        <row r="797">
          <cell r="D797" t="str">
            <v>4501634845</v>
          </cell>
          <cell r="E797" t="str">
            <v>G05</v>
          </cell>
        </row>
        <row r="798">
          <cell r="D798" t="str">
            <v>4501634981</v>
          </cell>
          <cell r="E798" t="str">
            <v>G73</v>
          </cell>
        </row>
        <row r="799">
          <cell r="D799" t="str">
            <v>4501634999</v>
          </cell>
          <cell r="E799" t="str">
            <v>G91</v>
          </cell>
        </row>
        <row r="800">
          <cell r="D800" t="str">
            <v>4501635131</v>
          </cell>
          <cell r="E800" t="str">
            <v>G05</v>
          </cell>
        </row>
        <row r="801">
          <cell r="D801" t="str">
            <v>4501635135</v>
          </cell>
          <cell r="E801" t="str">
            <v>G82</v>
          </cell>
        </row>
        <row r="802">
          <cell r="D802" t="str">
            <v>4501635503</v>
          </cell>
          <cell r="E802" t="str">
            <v>G02</v>
          </cell>
        </row>
        <row r="803">
          <cell r="D803" t="str">
            <v>4501635629</v>
          </cell>
          <cell r="E803" t="str">
            <v>G02</v>
          </cell>
        </row>
        <row r="804">
          <cell r="D804" t="str">
            <v>4501635779</v>
          </cell>
          <cell r="E804" t="str">
            <v>G03</v>
          </cell>
        </row>
        <row r="805">
          <cell r="D805" t="str">
            <v>4501635783</v>
          </cell>
          <cell r="E805" t="str">
            <v>G03</v>
          </cell>
        </row>
        <row r="806">
          <cell r="D806" t="str">
            <v>4501635785</v>
          </cell>
          <cell r="E806" t="str">
            <v>G03</v>
          </cell>
        </row>
        <row r="807">
          <cell r="D807" t="str">
            <v>4501635787</v>
          </cell>
          <cell r="E807" t="str">
            <v>G03</v>
          </cell>
        </row>
        <row r="808">
          <cell r="D808" t="str">
            <v>4501635790</v>
          </cell>
          <cell r="E808" t="str">
            <v>G02</v>
          </cell>
        </row>
        <row r="809">
          <cell r="D809" t="str">
            <v>4501635791</v>
          </cell>
          <cell r="E809" t="str">
            <v>G03</v>
          </cell>
        </row>
        <row r="810">
          <cell r="D810" t="str">
            <v>4501635847</v>
          </cell>
          <cell r="E810" t="str">
            <v>G05</v>
          </cell>
        </row>
        <row r="811">
          <cell r="D811" t="str">
            <v>4501635857</v>
          </cell>
          <cell r="E811" t="str">
            <v>G05</v>
          </cell>
        </row>
        <row r="812">
          <cell r="D812" t="str">
            <v>4501635878</v>
          </cell>
          <cell r="E812" t="str">
            <v>G02</v>
          </cell>
        </row>
        <row r="813">
          <cell r="D813" t="str">
            <v>4501635888</v>
          </cell>
          <cell r="E813" t="str">
            <v>G02</v>
          </cell>
        </row>
        <row r="814">
          <cell r="D814" t="str">
            <v>4501635917</v>
          </cell>
          <cell r="E814" t="str">
            <v>G97</v>
          </cell>
        </row>
        <row r="815">
          <cell r="D815" t="str">
            <v>4501635919</v>
          </cell>
          <cell r="E815" t="str">
            <v>G03</v>
          </cell>
        </row>
        <row r="816">
          <cell r="D816" t="str">
            <v>4501635984</v>
          </cell>
          <cell r="E816" t="str">
            <v>G02</v>
          </cell>
        </row>
        <row r="817">
          <cell r="D817" t="str">
            <v>4501636059</v>
          </cell>
          <cell r="E817" t="str">
            <v>G02</v>
          </cell>
        </row>
        <row r="818">
          <cell r="D818" t="str">
            <v>4501636104</v>
          </cell>
          <cell r="E818" t="str">
            <v>G45</v>
          </cell>
        </row>
        <row r="819">
          <cell r="D819" t="str">
            <v>4501636180</v>
          </cell>
          <cell r="E819" t="str">
            <v>G91</v>
          </cell>
        </row>
        <row r="820">
          <cell r="D820" t="str">
            <v>4501636200</v>
          </cell>
          <cell r="E820" t="str">
            <v>G45</v>
          </cell>
        </row>
        <row r="821">
          <cell r="D821" t="str">
            <v>4501636201</v>
          </cell>
          <cell r="E821" t="str">
            <v>G45</v>
          </cell>
        </row>
        <row r="822">
          <cell r="D822" t="str">
            <v>4501636203</v>
          </cell>
          <cell r="E822" t="str">
            <v>G02</v>
          </cell>
        </row>
        <row r="823">
          <cell r="D823" t="str">
            <v>4501636204</v>
          </cell>
          <cell r="E823" t="str">
            <v>G02</v>
          </cell>
        </row>
        <row r="824">
          <cell r="D824" t="str">
            <v>4501636315</v>
          </cell>
          <cell r="E824" t="str">
            <v>G91</v>
          </cell>
        </row>
        <row r="825">
          <cell r="D825" t="str">
            <v>4501636329</v>
          </cell>
          <cell r="E825" t="str">
            <v>G91</v>
          </cell>
        </row>
        <row r="826">
          <cell r="D826" t="str">
            <v>4501636388</v>
          </cell>
          <cell r="E826" t="str">
            <v>G05</v>
          </cell>
        </row>
        <row r="827">
          <cell r="D827" t="str">
            <v>4501636440</v>
          </cell>
          <cell r="E827" t="str">
            <v>G05</v>
          </cell>
        </row>
        <row r="828">
          <cell r="D828" t="str">
            <v>4501636469</v>
          </cell>
          <cell r="E828" t="str">
            <v>G02</v>
          </cell>
        </row>
        <row r="829">
          <cell r="D829" t="str">
            <v>4501636499</v>
          </cell>
          <cell r="E829" t="str">
            <v>G05</v>
          </cell>
        </row>
        <row r="830">
          <cell r="D830" t="str">
            <v>4501636651</v>
          </cell>
          <cell r="E830" t="str">
            <v>G70</v>
          </cell>
        </row>
        <row r="831">
          <cell r="D831" t="str">
            <v>4501636769</v>
          </cell>
          <cell r="E831" t="str">
            <v>G91</v>
          </cell>
        </row>
        <row r="832">
          <cell r="D832" t="str">
            <v>4501636788</v>
          </cell>
          <cell r="E832" t="str">
            <v>G91</v>
          </cell>
        </row>
        <row r="833">
          <cell r="D833" t="str">
            <v>4501636820</v>
          </cell>
          <cell r="E833" t="str">
            <v>G02</v>
          </cell>
        </row>
        <row r="834">
          <cell r="D834" t="str">
            <v>4501636856</v>
          </cell>
          <cell r="E834" t="str">
            <v>G39</v>
          </cell>
        </row>
        <row r="835">
          <cell r="D835" t="str">
            <v>4501636871</v>
          </cell>
          <cell r="E835" t="str">
            <v>G02</v>
          </cell>
        </row>
        <row r="836">
          <cell r="D836" t="str">
            <v>4501636906</v>
          </cell>
          <cell r="E836" t="str">
            <v>G06</v>
          </cell>
        </row>
        <row r="837">
          <cell r="D837" t="str">
            <v>4501636927</v>
          </cell>
          <cell r="E837" t="str">
            <v>G90</v>
          </cell>
        </row>
        <row r="838">
          <cell r="D838" t="str">
            <v>4501636932</v>
          </cell>
          <cell r="E838" t="str">
            <v>G01</v>
          </cell>
        </row>
        <row r="839">
          <cell r="D839" t="str">
            <v>4501636992</v>
          </cell>
          <cell r="E839" t="str">
            <v>G02</v>
          </cell>
        </row>
        <row r="840">
          <cell r="D840" t="str">
            <v>4501637004</v>
          </cell>
          <cell r="E840" t="str">
            <v>G45</v>
          </cell>
        </row>
        <row r="841">
          <cell r="D841" t="str">
            <v>4501637014</v>
          </cell>
          <cell r="E841" t="str">
            <v>G45</v>
          </cell>
        </row>
        <row r="842">
          <cell r="D842" t="str">
            <v>4501637022</v>
          </cell>
          <cell r="E842" t="str">
            <v>G45</v>
          </cell>
        </row>
        <row r="843">
          <cell r="D843" t="str">
            <v>4501637024</v>
          </cell>
          <cell r="E843" t="str">
            <v>G45</v>
          </cell>
        </row>
        <row r="844">
          <cell r="D844" t="str">
            <v>4501637048</v>
          </cell>
          <cell r="E844" t="str">
            <v>G06</v>
          </cell>
        </row>
        <row r="845">
          <cell r="D845" t="str">
            <v>4501637123</v>
          </cell>
          <cell r="E845" t="str">
            <v>G82</v>
          </cell>
        </row>
        <row r="846">
          <cell r="D846" t="str">
            <v>4501637125</v>
          </cell>
          <cell r="E846" t="str">
            <v>G03</v>
          </cell>
        </row>
        <row r="847">
          <cell r="D847" t="str">
            <v>4501637181</v>
          </cell>
          <cell r="E847" t="str">
            <v>G02</v>
          </cell>
        </row>
        <row r="848">
          <cell r="D848" t="str">
            <v>4501637251</v>
          </cell>
          <cell r="E848" t="str">
            <v>G03</v>
          </cell>
        </row>
        <row r="849">
          <cell r="D849" t="str">
            <v>4501637253</v>
          </cell>
          <cell r="E849" t="str">
            <v>G03</v>
          </cell>
        </row>
        <row r="850">
          <cell r="D850" t="str">
            <v>4501637258</v>
          </cell>
          <cell r="E850" t="str">
            <v>G03</v>
          </cell>
        </row>
        <row r="851">
          <cell r="D851" t="str">
            <v>4501637365</v>
          </cell>
          <cell r="E851" t="str">
            <v>G02</v>
          </cell>
        </row>
        <row r="852">
          <cell r="D852" t="str">
            <v>4501637369</v>
          </cell>
          <cell r="E852" t="str">
            <v>G93</v>
          </cell>
        </row>
        <row r="853">
          <cell r="D853" t="str">
            <v>4501637376</v>
          </cell>
          <cell r="E853" t="str">
            <v>G91</v>
          </cell>
        </row>
        <row r="854">
          <cell r="D854" t="str">
            <v>4501637435</v>
          </cell>
          <cell r="E854" t="str">
            <v>G82</v>
          </cell>
        </row>
        <row r="855">
          <cell r="D855" t="str">
            <v>4501637447</v>
          </cell>
          <cell r="E855" t="str">
            <v>G82</v>
          </cell>
        </row>
        <row r="856">
          <cell r="D856" t="str">
            <v>4501637588</v>
          </cell>
          <cell r="E856" t="str">
            <v>G91</v>
          </cell>
        </row>
        <row r="857">
          <cell r="D857" t="str">
            <v>4501637612</v>
          </cell>
          <cell r="E857" t="str">
            <v>G97</v>
          </cell>
        </row>
        <row r="858">
          <cell r="D858" t="str">
            <v>4501637631</v>
          </cell>
          <cell r="E858" t="str">
            <v>G91</v>
          </cell>
        </row>
        <row r="859">
          <cell r="D859" t="str">
            <v>4501637683</v>
          </cell>
          <cell r="E859" t="str">
            <v>G06</v>
          </cell>
        </row>
        <row r="860">
          <cell r="D860" t="str">
            <v>4501637712</v>
          </cell>
          <cell r="E860" t="str">
            <v>G01</v>
          </cell>
        </row>
        <row r="861">
          <cell r="D861" t="str">
            <v>4501637723</v>
          </cell>
          <cell r="E861" t="str">
            <v>G06</v>
          </cell>
        </row>
        <row r="862">
          <cell r="D862" t="str">
            <v>4501637729</v>
          </cell>
          <cell r="E862" t="str">
            <v>G73</v>
          </cell>
        </row>
        <row r="863">
          <cell r="D863" t="str">
            <v>4501637786</v>
          </cell>
          <cell r="E863" t="str">
            <v>G06</v>
          </cell>
        </row>
        <row r="864">
          <cell r="D864" t="str">
            <v>4501637823</v>
          </cell>
          <cell r="E864" t="str">
            <v>G06</v>
          </cell>
        </row>
        <row r="865">
          <cell r="D865" t="str">
            <v>4501637864</v>
          </cell>
          <cell r="E865" t="str">
            <v>G02</v>
          </cell>
        </row>
        <row r="866">
          <cell r="D866" t="str">
            <v>4501637926</v>
          </cell>
          <cell r="E866" t="str">
            <v>G06</v>
          </cell>
        </row>
        <row r="867">
          <cell r="D867" t="str">
            <v>4501637976</v>
          </cell>
          <cell r="E867" t="str">
            <v>G06</v>
          </cell>
        </row>
        <row r="868">
          <cell r="D868" t="str">
            <v>4501638009</v>
          </cell>
          <cell r="E868" t="str">
            <v>G02</v>
          </cell>
        </row>
        <row r="869">
          <cell r="D869" t="str">
            <v>4501638038</v>
          </cell>
          <cell r="E869" t="str">
            <v>G06</v>
          </cell>
        </row>
        <row r="870">
          <cell r="D870" t="str">
            <v>4501638066</v>
          </cell>
          <cell r="E870" t="str">
            <v>G02</v>
          </cell>
        </row>
        <row r="871">
          <cell r="D871" t="str">
            <v>4501638077</v>
          </cell>
          <cell r="E871" t="str">
            <v>G02</v>
          </cell>
        </row>
        <row r="872">
          <cell r="D872" t="str">
            <v>4501638088</v>
          </cell>
          <cell r="E872" t="str">
            <v>G06</v>
          </cell>
        </row>
        <row r="873">
          <cell r="D873" t="str">
            <v>4501638160</v>
          </cell>
          <cell r="E873" t="str">
            <v>G02</v>
          </cell>
        </row>
        <row r="874">
          <cell r="D874" t="str">
            <v>4501638185</v>
          </cell>
          <cell r="E874" t="str">
            <v>G02</v>
          </cell>
        </row>
        <row r="875">
          <cell r="D875" t="str">
            <v>4501638195</v>
          </cell>
          <cell r="E875" t="str">
            <v>G02</v>
          </cell>
        </row>
        <row r="876">
          <cell r="D876" t="str">
            <v>4501638230</v>
          </cell>
          <cell r="E876" t="str">
            <v>G91</v>
          </cell>
        </row>
        <row r="877">
          <cell r="D877" t="str">
            <v>4501638313</v>
          </cell>
          <cell r="E877" t="str">
            <v>G06</v>
          </cell>
        </row>
        <row r="878">
          <cell r="D878" t="str">
            <v>4501638318</v>
          </cell>
          <cell r="E878" t="str">
            <v>G82</v>
          </cell>
        </row>
        <row r="879">
          <cell r="D879" t="str">
            <v>4501638331</v>
          </cell>
          <cell r="E879" t="str">
            <v>G73</v>
          </cell>
        </row>
        <row r="880">
          <cell r="D880" t="str">
            <v>4501638372</v>
          </cell>
          <cell r="E880" t="str">
            <v>G73</v>
          </cell>
        </row>
        <row r="881">
          <cell r="D881" t="str">
            <v>4501638424</v>
          </cell>
          <cell r="E881" t="str">
            <v>G97</v>
          </cell>
        </row>
        <row r="882">
          <cell r="D882" t="str">
            <v>4501638448</v>
          </cell>
          <cell r="E882" t="str">
            <v>G02</v>
          </cell>
        </row>
        <row r="883">
          <cell r="D883" t="str">
            <v>4501638552</v>
          </cell>
          <cell r="E883" t="str">
            <v>G91</v>
          </cell>
        </row>
        <row r="884">
          <cell r="D884" t="str">
            <v>4501638639</v>
          </cell>
          <cell r="E884" t="str">
            <v>G45</v>
          </cell>
        </row>
        <row r="885">
          <cell r="D885" t="str">
            <v>4501638773</v>
          </cell>
          <cell r="E885" t="str">
            <v>G05</v>
          </cell>
        </row>
        <row r="886">
          <cell r="D886" t="str">
            <v>4501638777</v>
          </cell>
          <cell r="E886" t="str">
            <v>G05</v>
          </cell>
        </row>
        <row r="887">
          <cell r="D887" t="str">
            <v>4501638780</v>
          </cell>
          <cell r="E887" t="str">
            <v>G05</v>
          </cell>
        </row>
        <row r="888">
          <cell r="D888" t="str">
            <v>4501638783</v>
          </cell>
          <cell r="E888" t="str">
            <v>G05</v>
          </cell>
        </row>
        <row r="889">
          <cell r="D889" t="str">
            <v>4501638787</v>
          </cell>
          <cell r="E889" t="str">
            <v>G05</v>
          </cell>
        </row>
        <row r="890">
          <cell r="D890" t="str">
            <v>4501638794</v>
          </cell>
          <cell r="E890" t="str">
            <v>G02</v>
          </cell>
        </row>
        <row r="891">
          <cell r="D891" t="str">
            <v>4501638816</v>
          </cell>
          <cell r="E891" t="str">
            <v>G91</v>
          </cell>
        </row>
        <row r="892">
          <cell r="D892" t="str">
            <v>4501638818</v>
          </cell>
          <cell r="E892" t="str">
            <v>G05</v>
          </cell>
        </row>
        <row r="893">
          <cell r="D893" t="str">
            <v>4501638822</v>
          </cell>
          <cell r="E893" t="str">
            <v>G05</v>
          </cell>
        </row>
        <row r="894">
          <cell r="D894" t="str">
            <v>4501638827</v>
          </cell>
          <cell r="E894" t="str">
            <v>G05</v>
          </cell>
        </row>
        <row r="895">
          <cell r="D895" t="str">
            <v>4501638838</v>
          </cell>
          <cell r="E895" t="str">
            <v>G05</v>
          </cell>
        </row>
        <row r="896">
          <cell r="D896" t="str">
            <v>4501638844</v>
          </cell>
          <cell r="E896" t="str">
            <v>G05</v>
          </cell>
        </row>
        <row r="897">
          <cell r="D897" t="str">
            <v>4501638970</v>
          </cell>
          <cell r="E897" t="str">
            <v>G02</v>
          </cell>
        </row>
        <row r="898">
          <cell r="D898" t="str">
            <v>4501638980</v>
          </cell>
          <cell r="E898" t="str">
            <v>G02</v>
          </cell>
        </row>
        <row r="899">
          <cell r="D899" t="str">
            <v>4501638989</v>
          </cell>
          <cell r="E899" t="str">
            <v>G91</v>
          </cell>
        </row>
        <row r="900">
          <cell r="D900" t="str">
            <v>4501638998</v>
          </cell>
          <cell r="E900" t="str">
            <v>G91</v>
          </cell>
        </row>
        <row r="901">
          <cell r="D901" t="str">
            <v>4501639056</v>
          </cell>
          <cell r="E901" t="str">
            <v>G92</v>
          </cell>
        </row>
        <row r="902">
          <cell r="D902" t="str">
            <v>4501639118</v>
          </cell>
          <cell r="E902" t="str">
            <v>G06</v>
          </cell>
        </row>
        <row r="903">
          <cell r="D903" t="str">
            <v>4501639171</v>
          </cell>
          <cell r="E903" t="str">
            <v>G82</v>
          </cell>
        </row>
        <row r="904">
          <cell r="D904" t="str">
            <v>4501639172</v>
          </cell>
          <cell r="E904" t="str">
            <v>G82</v>
          </cell>
        </row>
        <row r="905">
          <cell r="D905" t="str">
            <v>4501639218</v>
          </cell>
          <cell r="E905" t="str">
            <v>G06</v>
          </cell>
        </row>
        <row r="906">
          <cell r="D906" t="str">
            <v>4501639325</v>
          </cell>
          <cell r="E906" t="str">
            <v>G45</v>
          </cell>
        </row>
        <row r="907">
          <cell r="D907" t="str">
            <v>4501639371</v>
          </cell>
          <cell r="E907" t="str">
            <v>G91</v>
          </cell>
        </row>
        <row r="908">
          <cell r="D908" t="str">
            <v>4501639372</v>
          </cell>
          <cell r="E908" t="str">
            <v>G71</v>
          </cell>
        </row>
        <row r="909">
          <cell r="D909" t="str">
            <v>4501639373</v>
          </cell>
          <cell r="E909" t="str">
            <v>G05</v>
          </cell>
        </row>
        <row r="910">
          <cell r="D910" t="str">
            <v>4501639414</v>
          </cell>
          <cell r="E910" t="str">
            <v>G82</v>
          </cell>
        </row>
        <row r="911">
          <cell r="D911" t="str">
            <v>4501639497</v>
          </cell>
          <cell r="E911" t="str">
            <v>G02</v>
          </cell>
        </row>
        <row r="912">
          <cell r="D912" t="str">
            <v>4501639633</v>
          </cell>
          <cell r="E912" t="str">
            <v>G97</v>
          </cell>
        </row>
        <row r="913">
          <cell r="D913" t="str">
            <v>4501639766</v>
          </cell>
          <cell r="E913" t="str">
            <v>G02</v>
          </cell>
        </row>
        <row r="914">
          <cell r="D914" t="str">
            <v>4501639831</v>
          </cell>
          <cell r="E914" t="str">
            <v>G45</v>
          </cell>
        </row>
        <row r="915">
          <cell r="D915" t="str">
            <v>4501639943</v>
          </cell>
          <cell r="E915" t="str">
            <v>G02</v>
          </cell>
        </row>
        <row r="916">
          <cell r="D916" t="str">
            <v>4501639947</v>
          </cell>
          <cell r="E916" t="str">
            <v>G82</v>
          </cell>
        </row>
        <row r="917">
          <cell r="D917" t="str">
            <v>4501639966</v>
          </cell>
          <cell r="E917" t="str">
            <v>G06</v>
          </cell>
        </row>
        <row r="918">
          <cell r="D918" t="str">
            <v>4501640033</v>
          </cell>
          <cell r="E918" t="str">
            <v>G02</v>
          </cell>
        </row>
        <row r="919">
          <cell r="D919" t="str">
            <v>4501640060</v>
          </cell>
          <cell r="E919" t="str">
            <v>G45</v>
          </cell>
        </row>
        <row r="920">
          <cell r="D920" t="str">
            <v>4501640063</v>
          </cell>
          <cell r="E920" t="str">
            <v>G91</v>
          </cell>
        </row>
        <row r="921">
          <cell r="D921" t="str">
            <v>4501640089</v>
          </cell>
          <cell r="E921" t="str">
            <v>G02</v>
          </cell>
        </row>
        <row r="922">
          <cell r="D922" t="str">
            <v>4501640303</v>
          </cell>
          <cell r="E922" t="str">
            <v>G05</v>
          </cell>
        </row>
        <row r="923">
          <cell r="D923" t="str">
            <v>4501640360</v>
          </cell>
          <cell r="E923" t="str">
            <v>G06</v>
          </cell>
        </row>
        <row r="924">
          <cell r="D924" t="str">
            <v>4501640365</v>
          </cell>
          <cell r="E924" t="str">
            <v>G05</v>
          </cell>
        </row>
        <row r="925">
          <cell r="D925" t="str">
            <v>4501640384</v>
          </cell>
          <cell r="E925" t="str">
            <v>G05</v>
          </cell>
        </row>
        <row r="926">
          <cell r="D926" t="str">
            <v>4501640393</v>
          </cell>
          <cell r="E926" t="str">
            <v>G28</v>
          </cell>
        </row>
        <row r="927">
          <cell r="D927" t="str">
            <v>4501640466</v>
          </cell>
          <cell r="E927" t="str">
            <v>G05</v>
          </cell>
        </row>
        <row r="928">
          <cell r="D928" t="str">
            <v>4501640503</v>
          </cell>
          <cell r="E928" t="str">
            <v>G02</v>
          </cell>
        </row>
        <row r="929">
          <cell r="D929" t="str">
            <v>4501640517</v>
          </cell>
          <cell r="E929" t="str">
            <v>G02</v>
          </cell>
        </row>
        <row r="930">
          <cell r="D930" t="str">
            <v>4501640660</v>
          </cell>
          <cell r="E930" t="str">
            <v>G91</v>
          </cell>
        </row>
        <row r="931">
          <cell r="D931" t="str">
            <v>4501640699</v>
          </cell>
          <cell r="E931" t="str">
            <v>G90</v>
          </cell>
        </row>
        <row r="932">
          <cell r="D932" t="str">
            <v>4501640793</v>
          </cell>
          <cell r="E932" t="str">
            <v>G91</v>
          </cell>
        </row>
        <row r="933">
          <cell r="D933" t="str">
            <v>4501640820</v>
          </cell>
          <cell r="E933" t="str">
            <v>G45</v>
          </cell>
        </row>
        <row r="934">
          <cell r="D934" t="str">
            <v>4501640840</v>
          </cell>
          <cell r="E934" t="str">
            <v>G91</v>
          </cell>
        </row>
        <row r="935">
          <cell r="D935" t="str">
            <v>4501640847</v>
          </cell>
          <cell r="E935" t="str">
            <v>G08</v>
          </cell>
        </row>
        <row r="936">
          <cell r="D936" t="str">
            <v>4501640858</v>
          </cell>
          <cell r="E936" t="str">
            <v>G91</v>
          </cell>
        </row>
        <row r="937">
          <cell r="D937" t="str">
            <v>4501640863</v>
          </cell>
          <cell r="E937" t="str">
            <v>G91</v>
          </cell>
        </row>
        <row r="938">
          <cell r="D938" t="str">
            <v>4501640982</v>
          </cell>
          <cell r="E938" t="str">
            <v>G71</v>
          </cell>
        </row>
        <row r="939">
          <cell r="D939" t="str">
            <v>4501641041</v>
          </cell>
          <cell r="E939" t="str">
            <v>G05</v>
          </cell>
        </row>
        <row r="940">
          <cell r="D940" t="str">
            <v>4501641214</v>
          </cell>
          <cell r="E940" t="str">
            <v>G02</v>
          </cell>
        </row>
        <row r="941">
          <cell r="D941" t="str">
            <v>4501641432</v>
          </cell>
          <cell r="E941" t="str">
            <v>G05</v>
          </cell>
        </row>
        <row r="942">
          <cell r="D942" t="str">
            <v>4501641434</v>
          </cell>
          <cell r="E942" t="str">
            <v>G08</v>
          </cell>
        </row>
        <row r="943">
          <cell r="D943" t="str">
            <v>4501641458</v>
          </cell>
          <cell r="E943" t="str">
            <v>G02</v>
          </cell>
        </row>
        <row r="944">
          <cell r="D944" t="str">
            <v>4501641466</v>
          </cell>
          <cell r="E944" t="str">
            <v>G02</v>
          </cell>
        </row>
        <row r="945">
          <cell r="D945" t="str">
            <v>4501641480</v>
          </cell>
          <cell r="E945" t="str">
            <v>G02</v>
          </cell>
        </row>
        <row r="946">
          <cell r="D946" t="str">
            <v>4501641497</v>
          </cell>
          <cell r="E946" t="str">
            <v>G02</v>
          </cell>
        </row>
        <row r="947">
          <cell r="D947" t="str">
            <v>4501641510</v>
          </cell>
          <cell r="E947" t="str">
            <v>G05</v>
          </cell>
        </row>
        <row r="948">
          <cell r="D948" t="str">
            <v>4501641618</v>
          </cell>
          <cell r="E948" t="str">
            <v>G91</v>
          </cell>
        </row>
        <row r="949">
          <cell r="D949" t="str">
            <v>4501641631</v>
          </cell>
          <cell r="E949" t="str">
            <v>G91</v>
          </cell>
        </row>
        <row r="950">
          <cell r="D950" t="str">
            <v>4501641633</v>
          </cell>
          <cell r="E950" t="str">
            <v>G91</v>
          </cell>
        </row>
        <row r="951">
          <cell r="D951" t="str">
            <v>4501641634</v>
          </cell>
          <cell r="E951" t="str">
            <v>G02</v>
          </cell>
        </row>
        <row r="952">
          <cell r="D952" t="str">
            <v>4501641761</v>
          </cell>
          <cell r="E952" t="str">
            <v>G02</v>
          </cell>
        </row>
        <row r="953">
          <cell r="D953" t="str">
            <v>4501641818</v>
          </cell>
          <cell r="E953" t="str">
            <v>G90</v>
          </cell>
        </row>
        <row r="954">
          <cell r="D954" t="str">
            <v>4501641973</v>
          </cell>
          <cell r="E954" t="str">
            <v>G45</v>
          </cell>
        </row>
        <row r="955">
          <cell r="D955" t="str">
            <v>4501642042</v>
          </cell>
          <cell r="E955" t="str">
            <v>G28</v>
          </cell>
        </row>
        <row r="956">
          <cell r="D956" t="str">
            <v>4501642080</v>
          </cell>
          <cell r="E956" t="str">
            <v>G05</v>
          </cell>
        </row>
        <row r="957">
          <cell r="D957" t="str">
            <v>4501642090</v>
          </cell>
          <cell r="E957" t="str">
            <v>G05</v>
          </cell>
        </row>
        <row r="958">
          <cell r="D958" t="str">
            <v>4501642150</v>
          </cell>
          <cell r="E958" t="str">
            <v>G45</v>
          </cell>
        </row>
        <row r="959">
          <cell r="D959" t="str">
            <v>4501642153</v>
          </cell>
          <cell r="E959" t="str">
            <v>G06</v>
          </cell>
        </row>
        <row r="960">
          <cell r="D960" t="str">
            <v>4501642217</v>
          </cell>
          <cell r="E960" t="str">
            <v>G45</v>
          </cell>
        </row>
        <row r="961">
          <cell r="D961" t="str">
            <v>4501642251</v>
          </cell>
          <cell r="E961" t="str">
            <v>G05</v>
          </cell>
        </row>
        <row r="962">
          <cell r="D962" t="str">
            <v>4501642259</v>
          </cell>
          <cell r="E962" t="str">
            <v>G05</v>
          </cell>
        </row>
        <row r="963">
          <cell r="D963" t="str">
            <v>4501642354</v>
          </cell>
          <cell r="E963" t="str">
            <v>G05</v>
          </cell>
        </row>
        <row r="964">
          <cell r="D964" t="str">
            <v>4501642362</v>
          </cell>
          <cell r="E964" t="str">
            <v>G45</v>
          </cell>
        </row>
        <row r="965">
          <cell r="D965" t="str">
            <v>4501642383</v>
          </cell>
          <cell r="E965" t="str">
            <v>G45</v>
          </cell>
        </row>
        <row r="966">
          <cell r="D966" t="str">
            <v>4501642384</v>
          </cell>
          <cell r="E966" t="str">
            <v>G45</v>
          </cell>
        </row>
        <row r="967">
          <cell r="D967" t="str">
            <v>4501642457</v>
          </cell>
          <cell r="E967" t="str">
            <v>G45</v>
          </cell>
        </row>
        <row r="968">
          <cell r="D968" t="str">
            <v>4501642546</v>
          </cell>
          <cell r="E968" t="str">
            <v>G70</v>
          </cell>
        </row>
        <row r="969">
          <cell r="D969" t="str">
            <v>4501642581</v>
          </cell>
          <cell r="E969" t="str">
            <v>G05</v>
          </cell>
        </row>
        <row r="970">
          <cell r="D970" t="str">
            <v>4501642603</v>
          </cell>
          <cell r="E970" t="str">
            <v>G45</v>
          </cell>
        </row>
        <row r="971">
          <cell r="D971" t="str">
            <v>4501642652</v>
          </cell>
          <cell r="E971" t="str">
            <v>G05</v>
          </cell>
        </row>
        <row r="972">
          <cell r="D972" t="str">
            <v>4501642663</v>
          </cell>
          <cell r="E972" t="str">
            <v>G55</v>
          </cell>
        </row>
        <row r="973">
          <cell r="D973" t="str">
            <v>4501642687</v>
          </cell>
          <cell r="E973" t="str">
            <v>G45</v>
          </cell>
        </row>
        <row r="974">
          <cell r="D974" t="str">
            <v>4501642700</v>
          </cell>
          <cell r="E974" t="str">
            <v>G02</v>
          </cell>
        </row>
        <row r="975">
          <cell r="D975" t="str">
            <v>4501642719</v>
          </cell>
          <cell r="E975" t="str">
            <v>G02</v>
          </cell>
        </row>
        <row r="976">
          <cell r="D976" t="str">
            <v>4501642734</v>
          </cell>
          <cell r="E976" t="str">
            <v>G02</v>
          </cell>
        </row>
        <row r="977">
          <cell r="D977" t="str">
            <v>4501642754</v>
          </cell>
          <cell r="E977" t="str">
            <v>G02</v>
          </cell>
        </row>
        <row r="978">
          <cell r="D978" t="str">
            <v>4501642785</v>
          </cell>
          <cell r="E978" t="str">
            <v>G45</v>
          </cell>
        </row>
        <row r="979">
          <cell r="D979" t="str">
            <v>4501642926</v>
          </cell>
          <cell r="E979" t="str">
            <v>G73</v>
          </cell>
        </row>
        <row r="980">
          <cell r="D980" t="str">
            <v>4501643012</v>
          </cell>
          <cell r="E980" t="str">
            <v>G05</v>
          </cell>
        </row>
        <row r="981">
          <cell r="D981" t="str">
            <v>4501643020</v>
          </cell>
          <cell r="E981" t="str">
            <v>G98</v>
          </cell>
        </row>
        <row r="982">
          <cell r="D982" t="str">
            <v>4501643023</v>
          </cell>
          <cell r="E982" t="str">
            <v>G02</v>
          </cell>
        </row>
        <row r="983">
          <cell r="D983" t="str">
            <v>4501643029</v>
          </cell>
          <cell r="E983" t="str">
            <v>G02</v>
          </cell>
        </row>
        <row r="984">
          <cell r="D984" t="str">
            <v>4501643036</v>
          </cell>
          <cell r="E984" t="str">
            <v>G28</v>
          </cell>
        </row>
        <row r="985">
          <cell r="D985" t="str">
            <v>4501643045</v>
          </cell>
          <cell r="E985" t="str">
            <v>G91</v>
          </cell>
        </row>
        <row r="986">
          <cell r="D986" t="str">
            <v>4501643050</v>
          </cell>
          <cell r="E986" t="str">
            <v>G28</v>
          </cell>
        </row>
        <row r="987">
          <cell r="D987" t="str">
            <v>4501643251</v>
          </cell>
          <cell r="E987" t="str">
            <v>G70</v>
          </cell>
        </row>
        <row r="988">
          <cell r="D988" t="str">
            <v>4501643264</v>
          </cell>
          <cell r="E988" t="str">
            <v>G45</v>
          </cell>
        </row>
        <row r="989">
          <cell r="D989" t="str">
            <v>4501643316</v>
          </cell>
          <cell r="E989" t="str">
            <v>G45</v>
          </cell>
        </row>
        <row r="990">
          <cell r="D990" t="str">
            <v>4501643379</v>
          </cell>
          <cell r="E990" t="str">
            <v>G45</v>
          </cell>
        </row>
        <row r="991">
          <cell r="D991" t="str">
            <v>4501643422</v>
          </cell>
          <cell r="E991" t="str">
            <v>G45</v>
          </cell>
        </row>
        <row r="992">
          <cell r="D992" t="str">
            <v>4501643437</v>
          </cell>
          <cell r="E992" t="str">
            <v>G45</v>
          </cell>
        </row>
        <row r="993">
          <cell r="D993" t="str">
            <v>4501643451</v>
          </cell>
          <cell r="E993" t="str">
            <v>G90</v>
          </cell>
        </row>
        <row r="994">
          <cell r="D994" t="str">
            <v>4501643495</v>
          </cell>
          <cell r="E994" t="str">
            <v>G06</v>
          </cell>
        </row>
        <row r="995">
          <cell r="D995" t="str">
            <v>4501643504</v>
          </cell>
          <cell r="E995" t="str">
            <v>G28</v>
          </cell>
        </row>
        <row r="996">
          <cell r="D996" t="str">
            <v>4501643527</v>
          </cell>
          <cell r="E996" t="str">
            <v>G02</v>
          </cell>
        </row>
        <row r="997">
          <cell r="D997" t="str">
            <v>4501643548</v>
          </cell>
          <cell r="E997" t="str">
            <v>G02</v>
          </cell>
        </row>
        <row r="998">
          <cell r="D998" t="str">
            <v>4501643562</v>
          </cell>
          <cell r="E998" t="str">
            <v>G71</v>
          </cell>
        </row>
        <row r="999">
          <cell r="D999" t="str">
            <v>4501643578</v>
          </cell>
          <cell r="E999" t="str">
            <v>G90</v>
          </cell>
        </row>
        <row r="1000">
          <cell r="D1000" t="str">
            <v>4501643584</v>
          </cell>
          <cell r="E1000" t="str">
            <v>G02</v>
          </cell>
        </row>
        <row r="1001">
          <cell r="D1001" t="str">
            <v>4501643588</v>
          </cell>
          <cell r="E1001" t="str">
            <v>G02</v>
          </cell>
        </row>
        <row r="1002">
          <cell r="D1002" t="str">
            <v>4501643624</v>
          </cell>
          <cell r="E1002" t="str">
            <v>G90</v>
          </cell>
        </row>
        <row r="1003">
          <cell r="D1003" t="str">
            <v>4501643669</v>
          </cell>
          <cell r="E1003" t="str">
            <v>G45</v>
          </cell>
        </row>
        <row r="1004">
          <cell r="D1004" t="str">
            <v>4501643672</v>
          </cell>
          <cell r="E1004" t="str">
            <v>G45</v>
          </cell>
        </row>
        <row r="1005">
          <cell r="D1005" t="str">
            <v>4501643677</v>
          </cell>
          <cell r="E1005" t="str">
            <v>G45</v>
          </cell>
        </row>
        <row r="1006">
          <cell r="D1006" t="str">
            <v>4501643679</v>
          </cell>
          <cell r="E1006" t="str">
            <v>G45</v>
          </cell>
        </row>
        <row r="1007">
          <cell r="D1007" t="str">
            <v>4501643689</v>
          </cell>
          <cell r="E1007" t="str">
            <v>G45</v>
          </cell>
        </row>
        <row r="1008">
          <cell r="D1008" t="str">
            <v>4501643690</v>
          </cell>
          <cell r="E1008" t="str">
            <v>G45</v>
          </cell>
        </row>
        <row r="1009">
          <cell r="D1009" t="str">
            <v>4501643691</v>
          </cell>
          <cell r="E1009" t="str">
            <v>G45</v>
          </cell>
        </row>
        <row r="1010">
          <cell r="D1010" t="str">
            <v>4501643692</v>
          </cell>
          <cell r="E1010" t="str">
            <v>G45</v>
          </cell>
        </row>
        <row r="1011">
          <cell r="D1011" t="str">
            <v>4501643694</v>
          </cell>
          <cell r="E1011" t="str">
            <v>G45</v>
          </cell>
        </row>
        <row r="1012">
          <cell r="D1012" t="str">
            <v>4501643823</v>
          </cell>
          <cell r="E1012" t="str">
            <v>G02</v>
          </cell>
        </row>
        <row r="1013">
          <cell r="D1013" t="str">
            <v>4501643836</v>
          </cell>
          <cell r="E1013" t="str">
            <v>G02</v>
          </cell>
        </row>
        <row r="1014">
          <cell r="D1014" t="str">
            <v>4501643951</v>
          </cell>
          <cell r="E1014" t="str">
            <v>G82</v>
          </cell>
        </row>
        <row r="1015">
          <cell r="D1015" t="str">
            <v>4501643968</v>
          </cell>
          <cell r="E1015" t="str">
            <v>G28</v>
          </cell>
        </row>
        <row r="1016">
          <cell r="D1016" t="str">
            <v>4501643987</v>
          </cell>
          <cell r="E1016" t="str">
            <v>G45</v>
          </cell>
        </row>
        <row r="1017">
          <cell r="D1017" t="str">
            <v>4501643997</v>
          </cell>
          <cell r="E1017" t="str">
            <v>G02</v>
          </cell>
        </row>
        <row r="1018">
          <cell r="D1018" t="str">
            <v>4501644013</v>
          </cell>
          <cell r="E1018" t="str">
            <v>G02</v>
          </cell>
        </row>
        <row r="1019">
          <cell r="D1019" t="str">
            <v>4501644062</v>
          </cell>
          <cell r="E1019" t="str">
            <v>G71</v>
          </cell>
        </row>
        <row r="1020">
          <cell r="D1020" t="str">
            <v>4501644123</v>
          </cell>
          <cell r="E1020" t="str">
            <v>G90</v>
          </cell>
        </row>
        <row r="1021">
          <cell r="D1021" t="str">
            <v>4501644154</v>
          </cell>
          <cell r="E1021" t="str">
            <v>G91</v>
          </cell>
        </row>
        <row r="1022">
          <cell r="D1022" t="str">
            <v>4501644155</v>
          </cell>
          <cell r="E1022" t="str">
            <v>G73</v>
          </cell>
        </row>
        <row r="1023">
          <cell r="D1023" t="str">
            <v>4501644177</v>
          </cell>
          <cell r="E1023" t="str">
            <v>G73</v>
          </cell>
        </row>
        <row r="1024">
          <cell r="D1024" t="str">
            <v>4501644287</v>
          </cell>
          <cell r="E1024" t="str">
            <v>G70</v>
          </cell>
        </row>
        <row r="1025">
          <cell r="D1025" t="str">
            <v>4501644290</v>
          </cell>
          <cell r="E1025" t="str">
            <v>G91</v>
          </cell>
        </row>
        <row r="1026">
          <cell r="D1026" t="str">
            <v>4501644327</v>
          </cell>
          <cell r="E1026" t="str">
            <v>G02</v>
          </cell>
        </row>
        <row r="1027">
          <cell r="D1027" t="str">
            <v>4501644335</v>
          </cell>
          <cell r="E1027" t="str">
            <v>G82</v>
          </cell>
        </row>
        <row r="1028">
          <cell r="D1028" t="str">
            <v>4501644346</v>
          </cell>
          <cell r="E1028" t="str">
            <v>G02</v>
          </cell>
        </row>
        <row r="1029">
          <cell r="D1029" t="str">
            <v>4501644358</v>
          </cell>
          <cell r="E1029" t="str">
            <v>G82</v>
          </cell>
        </row>
        <row r="1030">
          <cell r="D1030" t="str">
            <v>4501644417</v>
          </cell>
          <cell r="E1030" t="str">
            <v>G01</v>
          </cell>
        </row>
        <row r="1031">
          <cell r="D1031" t="str">
            <v>4501644508</v>
          </cell>
          <cell r="E1031" t="str">
            <v>G70</v>
          </cell>
        </row>
        <row r="1032">
          <cell r="D1032" t="str">
            <v>4501644526</v>
          </cell>
          <cell r="E1032" t="str">
            <v>G91</v>
          </cell>
        </row>
        <row r="1033">
          <cell r="D1033" t="str">
            <v>4501644562</v>
          </cell>
          <cell r="E1033" t="str">
            <v>G06</v>
          </cell>
        </row>
        <row r="1034">
          <cell r="D1034" t="str">
            <v>4501644680</v>
          </cell>
          <cell r="E1034" t="str">
            <v>G71</v>
          </cell>
        </row>
        <row r="1035">
          <cell r="D1035" t="str">
            <v>4501644685</v>
          </cell>
          <cell r="E1035" t="str">
            <v>G91</v>
          </cell>
        </row>
        <row r="1036">
          <cell r="D1036" t="str">
            <v>4501644698</v>
          </cell>
          <cell r="E1036" t="str">
            <v>G02</v>
          </cell>
        </row>
        <row r="1037">
          <cell r="D1037" t="str">
            <v>4501644755</v>
          </cell>
          <cell r="E1037" t="str">
            <v>G45</v>
          </cell>
        </row>
        <row r="1038">
          <cell r="D1038" t="str">
            <v>4501644769</v>
          </cell>
          <cell r="E1038" t="str">
            <v>G06</v>
          </cell>
        </row>
        <row r="1039">
          <cell r="D1039" t="str">
            <v>4501644834</v>
          </cell>
          <cell r="E1039" t="str">
            <v>G02</v>
          </cell>
        </row>
        <row r="1040">
          <cell r="D1040" t="str">
            <v>4501644902</v>
          </cell>
          <cell r="E1040" t="str">
            <v>G91</v>
          </cell>
        </row>
        <row r="1041">
          <cell r="D1041" t="str">
            <v>4501644960</v>
          </cell>
          <cell r="E1041" t="str">
            <v>G82</v>
          </cell>
        </row>
        <row r="1042">
          <cell r="D1042" t="str">
            <v>4501644968</v>
          </cell>
          <cell r="E1042" t="str">
            <v>G90</v>
          </cell>
        </row>
        <row r="1043">
          <cell r="D1043" t="str">
            <v>4501644985</v>
          </cell>
          <cell r="E1043" t="str">
            <v>G82</v>
          </cell>
        </row>
        <row r="1044">
          <cell r="D1044" t="str">
            <v>4501644992</v>
          </cell>
          <cell r="E1044" t="str">
            <v>G45</v>
          </cell>
        </row>
        <row r="1045">
          <cell r="D1045" t="str">
            <v>4501644998</v>
          </cell>
          <cell r="E1045" t="str">
            <v>G82</v>
          </cell>
        </row>
        <row r="1046">
          <cell r="D1046" t="str">
            <v>4501645008</v>
          </cell>
          <cell r="E1046" t="str">
            <v>G45</v>
          </cell>
        </row>
        <row r="1047">
          <cell r="D1047" t="str">
            <v>4501645052</v>
          </cell>
          <cell r="E1047" t="str">
            <v>G05</v>
          </cell>
        </row>
        <row r="1048">
          <cell r="D1048" t="str">
            <v>4501645069</v>
          </cell>
          <cell r="E1048" t="str">
            <v>G05</v>
          </cell>
        </row>
        <row r="1049">
          <cell r="D1049" t="str">
            <v>4501645080</v>
          </cell>
          <cell r="E1049" t="str">
            <v>G05</v>
          </cell>
        </row>
        <row r="1050">
          <cell r="D1050" t="str">
            <v>4501645096</v>
          </cell>
          <cell r="E1050" t="str">
            <v>G05</v>
          </cell>
        </row>
        <row r="1051">
          <cell r="D1051" t="str">
            <v>4501645111</v>
          </cell>
          <cell r="E1051" t="str">
            <v>G05</v>
          </cell>
        </row>
        <row r="1052">
          <cell r="D1052" t="str">
            <v>4501645121</v>
          </cell>
          <cell r="E1052" t="str">
            <v>G28</v>
          </cell>
        </row>
        <row r="1053">
          <cell r="D1053" t="str">
            <v>4501645140</v>
          </cell>
          <cell r="E1053" t="str">
            <v>G39</v>
          </cell>
        </row>
        <row r="1054">
          <cell r="D1054" t="str">
            <v>4501645141</v>
          </cell>
          <cell r="E1054" t="str">
            <v>G73</v>
          </cell>
        </row>
        <row r="1055">
          <cell r="D1055" t="str">
            <v>4501645161</v>
          </cell>
          <cell r="E1055" t="str">
            <v>G70</v>
          </cell>
        </row>
        <row r="1056">
          <cell r="D1056" t="str">
            <v>הזמנת רכש</v>
          </cell>
          <cell r="E1056" t="str">
            <v>קבוצה רוכשת</v>
          </cell>
        </row>
        <row r="1057">
          <cell r="D1057" t="str">
            <v>4501003203</v>
          </cell>
          <cell r="E1057" t="str">
            <v>G02</v>
          </cell>
        </row>
        <row r="1058">
          <cell r="D1058" t="str">
            <v>4501003689</v>
          </cell>
          <cell r="E1058" t="str">
            <v>G02</v>
          </cell>
        </row>
        <row r="1059">
          <cell r="D1059" t="str">
            <v>4501003690</v>
          </cell>
          <cell r="E1059" t="str">
            <v>G02</v>
          </cell>
        </row>
        <row r="1060">
          <cell r="D1060" t="str">
            <v>4501003692</v>
          </cell>
          <cell r="E1060" t="str">
            <v>G02</v>
          </cell>
        </row>
        <row r="1061">
          <cell r="D1061" t="str">
            <v>4501004596</v>
          </cell>
          <cell r="E1061" t="str">
            <v>G02</v>
          </cell>
        </row>
        <row r="1062">
          <cell r="D1062" t="str">
            <v>4501005091</v>
          </cell>
          <cell r="E1062" t="str">
            <v>G02</v>
          </cell>
        </row>
        <row r="1063">
          <cell r="D1063" t="str">
            <v>4501005252</v>
          </cell>
          <cell r="E1063" t="str">
            <v>G93</v>
          </cell>
        </row>
        <row r="1064">
          <cell r="D1064" t="str">
            <v>4501005686</v>
          </cell>
          <cell r="E1064" t="str">
            <v>G05</v>
          </cell>
        </row>
        <row r="1065">
          <cell r="D1065" t="str">
            <v>4501005922</v>
          </cell>
          <cell r="E1065" t="str">
            <v>G93</v>
          </cell>
        </row>
        <row r="1066">
          <cell r="D1066" t="str">
            <v>4501015905</v>
          </cell>
          <cell r="E1066" t="str">
            <v>G01</v>
          </cell>
        </row>
        <row r="1067">
          <cell r="D1067" t="str">
            <v>4501016232</v>
          </cell>
          <cell r="E1067" t="str">
            <v>G01</v>
          </cell>
        </row>
        <row r="1068">
          <cell r="D1068" t="str">
            <v>4501016373</v>
          </cell>
          <cell r="E1068" t="str">
            <v>G01</v>
          </cell>
        </row>
        <row r="1069">
          <cell r="D1069" t="str">
            <v>4501016375</v>
          </cell>
          <cell r="E1069" t="str">
            <v>G01</v>
          </cell>
        </row>
        <row r="1070">
          <cell r="D1070" t="str">
            <v>4501016378</v>
          </cell>
          <cell r="E1070" t="str">
            <v>G01</v>
          </cell>
        </row>
        <row r="1071">
          <cell r="D1071" t="str">
            <v>4501017112</v>
          </cell>
          <cell r="E1071" t="str">
            <v>G01</v>
          </cell>
        </row>
        <row r="1072">
          <cell r="D1072" t="str">
            <v>4501017480</v>
          </cell>
          <cell r="E1072" t="str">
            <v>G02</v>
          </cell>
        </row>
        <row r="1073">
          <cell r="D1073" t="str">
            <v>4501017955</v>
          </cell>
          <cell r="E1073" t="str">
            <v>G01</v>
          </cell>
        </row>
        <row r="1074">
          <cell r="D1074" t="str">
            <v>4501018412</v>
          </cell>
          <cell r="E1074" t="str">
            <v>G02</v>
          </cell>
        </row>
        <row r="1075">
          <cell r="D1075" t="str">
            <v>4501018561</v>
          </cell>
          <cell r="E1075" t="str">
            <v>G02</v>
          </cell>
        </row>
        <row r="1076">
          <cell r="D1076" t="str">
            <v>4501018763</v>
          </cell>
          <cell r="E1076" t="str">
            <v>G01</v>
          </cell>
        </row>
        <row r="1077">
          <cell r="D1077" t="str">
            <v>4501018771</v>
          </cell>
          <cell r="E1077" t="str">
            <v>G01</v>
          </cell>
        </row>
        <row r="1078">
          <cell r="D1078" t="str">
            <v>4501018807</v>
          </cell>
          <cell r="E1078" t="str">
            <v>G01</v>
          </cell>
        </row>
        <row r="1079">
          <cell r="D1079" t="str">
            <v>4501018814</v>
          </cell>
          <cell r="E1079" t="str">
            <v>G01</v>
          </cell>
        </row>
        <row r="1080">
          <cell r="D1080" t="str">
            <v>4501019635</v>
          </cell>
          <cell r="E1080" t="str">
            <v>G04</v>
          </cell>
        </row>
        <row r="1081">
          <cell r="D1081" t="str">
            <v>4501027615</v>
          </cell>
          <cell r="E1081" t="str">
            <v>G02</v>
          </cell>
        </row>
        <row r="1082">
          <cell r="D1082" t="str">
            <v>4501029288</v>
          </cell>
          <cell r="E1082" t="str">
            <v>G01</v>
          </cell>
        </row>
        <row r="1083">
          <cell r="D1083" t="str">
            <v>4501032931</v>
          </cell>
          <cell r="E1083" t="str">
            <v>G02</v>
          </cell>
        </row>
        <row r="1084">
          <cell r="D1084" t="str">
            <v>4501034686</v>
          </cell>
          <cell r="E1084" t="str">
            <v>G02</v>
          </cell>
        </row>
        <row r="1085">
          <cell r="D1085" t="str">
            <v>4501036226</v>
          </cell>
          <cell r="E1085" t="str">
            <v>G01</v>
          </cell>
        </row>
        <row r="1086">
          <cell r="D1086" t="str">
            <v>4501036420</v>
          </cell>
          <cell r="E1086" t="str">
            <v>G02</v>
          </cell>
        </row>
        <row r="1087">
          <cell r="D1087" t="str">
            <v>4501037065</v>
          </cell>
          <cell r="E1087" t="str">
            <v>G02</v>
          </cell>
        </row>
        <row r="1088">
          <cell r="D1088" t="str">
            <v>4501039367</v>
          </cell>
          <cell r="E1088" t="str">
            <v>G02</v>
          </cell>
        </row>
        <row r="1089">
          <cell r="D1089" t="str">
            <v>4501041181</v>
          </cell>
          <cell r="E1089" t="str">
            <v>G02</v>
          </cell>
        </row>
        <row r="1090">
          <cell r="D1090" t="str">
            <v>4501044120</v>
          </cell>
          <cell r="E1090" t="str">
            <v>G02</v>
          </cell>
        </row>
        <row r="1091">
          <cell r="D1091" t="str">
            <v>4501044803</v>
          </cell>
          <cell r="E1091" t="str">
            <v>G02</v>
          </cell>
        </row>
        <row r="1092">
          <cell r="D1092" t="str">
            <v>4501047060</v>
          </cell>
          <cell r="E1092" t="str">
            <v>G01</v>
          </cell>
        </row>
        <row r="1093">
          <cell r="D1093" t="str">
            <v>4501047500</v>
          </cell>
          <cell r="E1093" t="str">
            <v>G01</v>
          </cell>
        </row>
        <row r="1094">
          <cell r="D1094" t="str">
            <v>4501047514</v>
          </cell>
          <cell r="E1094" t="str">
            <v>G01</v>
          </cell>
        </row>
        <row r="1095">
          <cell r="D1095" t="str">
            <v>4501051492</v>
          </cell>
          <cell r="E1095" t="str">
            <v>G02</v>
          </cell>
        </row>
        <row r="1096">
          <cell r="D1096" t="str">
            <v>4501054516</v>
          </cell>
          <cell r="E1096" t="str">
            <v>G02</v>
          </cell>
        </row>
        <row r="1097">
          <cell r="D1097" t="str">
            <v>4501054908</v>
          </cell>
          <cell r="E1097" t="str">
            <v>G02</v>
          </cell>
        </row>
        <row r="1098">
          <cell r="D1098" t="str">
            <v>4501055279</v>
          </cell>
          <cell r="E1098" t="str">
            <v>G02</v>
          </cell>
        </row>
        <row r="1099">
          <cell r="D1099" t="str">
            <v>4501057655</v>
          </cell>
          <cell r="E1099" t="str">
            <v>G02</v>
          </cell>
        </row>
        <row r="1100">
          <cell r="D1100" t="str">
            <v>4501058377</v>
          </cell>
          <cell r="E1100" t="str">
            <v>G02</v>
          </cell>
        </row>
        <row r="1101">
          <cell r="D1101" t="str">
            <v>4501058677</v>
          </cell>
          <cell r="E1101" t="str">
            <v>G04</v>
          </cell>
        </row>
        <row r="1102">
          <cell r="D1102" t="str">
            <v>4501059548</v>
          </cell>
          <cell r="E1102" t="str">
            <v>G04</v>
          </cell>
        </row>
        <row r="1103">
          <cell r="D1103" t="str">
            <v>4501064232</v>
          </cell>
          <cell r="E1103" t="str">
            <v>G04</v>
          </cell>
        </row>
        <row r="1104">
          <cell r="D1104" t="str">
            <v>4501064885</v>
          </cell>
          <cell r="E1104" t="str">
            <v>G45</v>
          </cell>
        </row>
        <row r="1105">
          <cell r="D1105" t="str">
            <v>4501066919</v>
          </cell>
          <cell r="E1105" t="str">
            <v>G02</v>
          </cell>
        </row>
        <row r="1106">
          <cell r="D1106" t="str">
            <v>4501066925</v>
          </cell>
          <cell r="E1106" t="str">
            <v>G02</v>
          </cell>
        </row>
        <row r="1107">
          <cell r="D1107" t="str">
            <v>4501066930</v>
          </cell>
          <cell r="E1107" t="str">
            <v>G02</v>
          </cell>
        </row>
        <row r="1108">
          <cell r="D1108" t="str">
            <v>4501070192</v>
          </cell>
          <cell r="E1108" t="str">
            <v>G02</v>
          </cell>
        </row>
        <row r="1109">
          <cell r="D1109" t="str">
            <v>4501072589</v>
          </cell>
          <cell r="E1109" t="str">
            <v>G02</v>
          </cell>
        </row>
        <row r="1110">
          <cell r="D1110" t="str">
            <v>4501073628</v>
          </cell>
          <cell r="E1110" t="str">
            <v>G02</v>
          </cell>
        </row>
        <row r="1111">
          <cell r="D1111" t="str">
            <v>4501074081</v>
          </cell>
          <cell r="E1111" t="str">
            <v>G02</v>
          </cell>
        </row>
        <row r="1112">
          <cell r="D1112" t="str">
            <v>4501074282</v>
          </cell>
          <cell r="E1112" t="str">
            <v>G02</v>
          </cell>
        </row>
        <row r="1113">
          <cell r="D1113" t="str">
            <v>4501074292</v>
          </cell>
          <cell r="E1113" t="str">
            <v>G02</v>
          </cell>
        </row>
        <row r="1114">
          <cell r="D1114" t="str">
            <v>4501074317</v>
          </cell>
          <cell r="E1114" t="str">
            <v>G02</v>
          </cell>
        </row>
        <row r="1115">
          <cell r="D1115" t="str">
            <v>4501074596</v>
          </cell>
          <cell r="E1115" t="str">
            <v>G90</v>
          </cell>
        </row>
        <row r="1116">
          <cell r="D1116" t="str">
            <v>4501075849</v>
          </cell>
          <cell r="E1116" t="str">
            <v>G04</v>
          </cell>
        </row>
        <row r="1117">
          <cell r="D1117" t="str">
            <v>4501077272</v>
          </cell>
          <cell r="E1117" t="str">
            <v>G02</v>
          </cell>
        </row>
        <row r="1118">
          <cell r="D1118" t="str">
            <v>4501078267</v>
          </cell>
          <cell r="E1118" t="str">
            <v>G02</v>
          </cell>
        </row>
        <row r="1119">
          <cell r="D1119" t="str">
            <v>4501080428</v>
          </cell>
          <cell r="E1119" t="str">
            <v>G02</v>
          </cell>
        </row>
        <row r="1120">
          <cell r="D1120" t="str">
            <v>4501081122</v>
          </cell>
          <cell r="E1120" t="str">
            <v>G04</v>
          </cell>
        </row>
        <row r="1121">
          <cell r="D1121" t="str">
            <v>4501083325</v>
          </cell>
          <cell r="E1121" t="str">
            <v>G02</v>
          </cell>
        </row>
        <row r="1122">
          <cell r="D1122" t="str">
            <v>4501084902</v>
          </cell>
          <cell r="E1122" t="str">
            <v>G02</v>
          </cell>
        </row>
        <row r="1123">
          <cell r="D1123" t="str">
            <v>4501085751</v>
          </cell>
          <cell r="E1123" t="str">
            <v>G45</v>
          </cell>
        </row>
        <row r="1124">
          <cell r="D1124" t="str">
            <v>4501086498</v>
          </cell>
          <cell r="E1124" t="str">
            <v>G02</v>
          </cell>
        </row>
        <row r="1125">
          <cell r="D1125" t="str">
            <v>4501088565</v>
          </cell>
          <cell r="E1125" t="str">
            <v>G45</v>
          </cell>
        </row>
        <row r="1126">
          <cell r="D1126" t="str">
            <v>4501089309</v>
          </cell>
          <cell r="E1126" t="str">
            <v>G02</v>
          </cell>
        </row>
        <row r="1127">
          <cell r="D1127" t="str">
            <v>4501090488</v>
          </cell>
          <cell r="E1127" t="str">
            <v>G02</v>
          </cell>
        </row>
        <row r="1128">
          <cell r="D1128" t="str">
            <v>4501090716</v>
          </cell>
          <cell r="E1128" t="str">
            <v>G45</v>
          </cell>
        </row>
        <row r="1129">
          <cell r="D1129" t="str">
            <v>4501092875</v>
          </cell>
          <cell r="E1129" t="str">
            <v>G02</v>
          </cell>
        </row>
        <row r="1130">
          <cell r="D1130" t="str">
            <v>4501093412</v>
          </cell>
          <cell r="E1130" t="str">
            <v>G45</v>
          </cell>
        </row>
        <row r="1131">
          <cell r="D1131" t="str">
            <v>4501093638</v>
          </cell>
          <cell r="E1131" t="str">
            <v>G02</v>
          </cell>
        </row>
        <row r="1132">
          <cell r="D1132" t="str">
            <v>4501094143</v>
          </cell>
          <cell r="E1132" t="str">
            <v>G04</v>
          </cell>
        </row>
        <row r="1133">
          <cell r="D1133" t="str">
            <v>4501096046</v>
          </cell>
          <cell r="E1133" t="str">
            <v>G02</v>
          </cell>
        </row>
        <row r="1134">
          <cell r="D1134" t="str">
            <v>4501098696</v>
          </cell>
          <cell r="E1134" t="str">
            <v>G04</v>
          </cell>
        </row>
        <row r="1135">
          <cell r="D1135" t="str">
            <v>4501102547</v>
          </cell>
          <cell r="E1135" t="str">
            <v>G02</v>
          </cell>
        </row>
        <row r="1136">
          <cell r="D1136" t="str">
            <v>4501103404</v>
          </cell>
          <cell r="E1136" t="str">
            <v>G02</v>
          </cell>
        </row>
        <row r="1137">
          <cell r="D1137" t="str">
            <v>4501103927</v>
          </cell>
          <cell r="E1137" t="str">
            <v>G02</v>
          </cell>
        </row>
        <row r="1138">
          <cell r="D1138" t="str">
            <v>4501106739</v>
          </cell>
          <cell r="E1138" t="str">
            <v>G01</v>
          </cell>
        </row>
        <row r="1139">
          <cell r="D1139" t="str">
            <v>4501107686</v>
          </cell>
          <cell r="E1139" t="str">
            <v>G02</v>
          </cell>
        </row>
        <row r="1140">
          <cell r="D1140" t="str">
            <v>4501107691</v>
          </cell>
          <cell r="E1140" t="str">
            <v>G02</v>
          </cell>
        </row>
        <row r="1141">
          <cell r="D1141" t="str">
            <v>4501107991</v>
          </cell>
          <cell r="E1141" t="str">
            <v>G02</v>
          </cell>
        </row>
        <row r="1142">
          <cell r="D1142" t="str">
            <v>4501108743</v>
          </cell>
          <cell r="E1142" t="str">
            <v>G02</v>
          </cell>
        </row>
        <row r="1143">
          <cell r="D1143" t="str">
            <v>4501111595</v>
          </cell>
          <cell r="E1143" t="str">
            <v>G08</v>
          </cell>
        </row>
        <row r="1144">
          <cell r="D1144" t="str">
            <v>4501112366</v>
          </cell>
          <cell r="E1144" t="str">
            <v>G02</v>
          </cell>
        </row>
        <row r="1145">
          <cell r="D1145" t="str">
            <v>4501112393</v>
          </cell>
          <cell r="E1145" t="str">
            <v>G01</v>
          </cell>
        </row>
        <row r="1146">
          <cell r="D1146" t="str">
            <v>4501112468</v>
          </cell>
          <cell r="E1146" t="str">
            <v>G90</v>
          </cell>
        </row>
        <row r="1147">
          <cell r="D1147" t="str">
            <v>4501113736</v>
          </cell>
          <cell r="E1147" t="str">
            <v>G04</v>
          </cell>
        </row>
        <row r="1148">
          <cell r="D1148" t="str">
            <v>4501113737</v>
          </cell>
          <cell r="E1148" t="str">
            <v>G02</v>
          </cell>
        </row>
        <row r="1149">
          <cell r="D1149" t="str">
            <v>4501113961</v>
          </cell>
          <cell r="E1149" t="str">
            <v>G04</v>
          </cell>
        </row>
        <row r="1150">
          <cell r="D1150" t="str">
            <v>4501114194</v>
          </cell>
          <cell r="E1150" t="str">
            <v>G02</v>
          </cell>
        </row>
        <row r="1151">
          <cell r="D1151" t="str">
            <v>4501116085</v>
          </cell>
          <cell r="E1151" t="str">
            <v>G02</v>
          </cell>
        </row>
        <row r="1152">
          <cell r="D1152" t="str">
            <v>4501116802</v>
          </cell>
          <cell r="E1152" t="str">
            <v>G02</v>
          </cell>
        </row>
        <row r="1153">
          <cell r="D1153" t="str">
            <v>4501116804</v>
          </cell>
          <cell r="E1153" t="str">
            <v>G02</v>
          </cell>
        </row>
        <row r="1154">
          <cell r="D1154" t="str">
            <v>4501117275</v>
          </cell>
          <cell r="E1154" t="str">
            <v>G02</v>
          </cell>
        </row>
        <row r="1155">
          <cell r="D1155" t="str">
            <v>4501119106</v>
          </cell>
          <cell r="E1155" t="str">
            <v>G02</v>
          </cell>
        </row>
        <row r="1156">
          <cell r="D1156" t="str">
            <v>4501119186</v>
          </cell>
          <cell r="E1156" t="str">
            <v>G02</v>
          </cell>
        </row>
        <row r="1157">
          <cell r="D1157" t="str">
            <v>4501119297</v>
          </cell>
          <cell r="E1157" t="str">
            <v>G02</v>
          </cell>
        </row>
        <row r="1158">
          <cell r="D1158" t="str">
            <v>4501119483</v>
          </cell>
          <cell r="E1158" t="str">
            <v>G01</v>
          </cell>
        </row>
        <row r="1159">
          <cell r="D1159" t="str">
            <v>4501119844</v>
          </cell>
          <cell r="E1159" t="str">
            <v>G02</v>
          </cell>
        </row>
        <row r="1160">
          <cell r="D1160" t="str">
            <v>4501120176</v>
          </cell>
          <cell r="E1160" t="str">
            <v>G91</v>
          </cell>
        </row>
        <row r="1161">
          <cell r="D1161" t="str">
            <v>4501121434</v>
          </cell>
          <cell r="E1161" t="str">
            <v>G02</v>
          </cell>
        </row>
        <row r="1162">
          <cell r="D1162" t="str">
            <v>4501121777</v>
          </cell>
          <cell r="E1162" t="str">
            <v>G01</v>
          </cell>
        </row>
        <row r="1163">
          <cell r="D1163" t="str">
            <v>4501123746</v>
          </cell>
          <cell r="E1163" t="str">
            <v>G02</v>
          </cell>
        </row>
        <row r="1164">
          <cell r="D1164" t="str">
            <v>4501125052</v>
          </cell>
          <cell r="E1164" t="str">
            <v>G45</v>
          </cell>
        </row>
        <row r="1165">
          <cell r="D1165" t="str">
            <v>4501126250</v>
          </cell>
          <cell r="E1165" t="str">
            <v>G04</v>
          </cell>
        </row>
        <row r="1166">
          <cell r="D1166" t="str">
            <v>4501129626</v>
          </cell>
          <cell r="E1166" t="str">
            <v>G04</v>
          </cell>
        </row>
        <row r="1167">
          <cell r="D1167" t="str">
            <v>4501129772</v>
          </cell>
          <cell r="E1167" t="str">
            <v>G02</v>
          </cell>
        </row>
        <row r="1168">
          <cell r="D1168" t="str">
            <v>4501131353</v>
          </cell>
          <cell r="E1168" t="str">
            <v>G91</v>
          </cell>
        </row>
        <row r="1169">
          <cell r="D1169" t="str">
            <v>4501131958</v>
          </cell>
          <cell r="E1169" t="str">
            <v>G91</v>
          </cell>
        </row>
        <row r="1170">
          <cell r="D1170" t="str">
            <v>4501132353</v>
          </cell>
          <cell r="E1170" t="str">
            <v>G02</v>
          </cell>
        </row>
        <row r="1171">
          <cell r="D1171" t="str">
            <v>4501133819</v>
          </cell>
          <cell r="E1171" t="str">
            <v>G02</v>
          </cell>
        </row>
        <row r="1172">
          <cell r="D1172" t="str">
            <v>4501135703</v>
          </cell>
          <cell r="E1172" t="str">
            <v>G91</v>
          </cell>
        </row>
        <row r="1173">
          <cell r="D1173" t="str">
            <v>4501136192</v>
          </cell>
          <cell r="E1173" t="str">
            <v>G82</v>
          </cell>
        </row>
        <row r="1174">
          <cell r="D1174" t="str">
            <v>4501137452</v>
          </cell>
          <cell r="E1174" t="str">
            <v>G02</v>
          </cell>
        </row>
        <row r="1175">
          <cell r="D1175" t="str">
            <v>4501137522</v>
          </cell>
          <cell r="E1175" t="str">
            <v>G08</v>
          </cell>
        </row>
        <row r="1176">
          <cell r="D1176" t="str">
            <v>4501139283</v>
          </cell>
          <cell r="E1176" t="str">
            <v>G82</v>
          </cell>
        </row>
        <row r="1177">
          <cell r="D1177" t="str">
            <v>4501140576</v>
          </cell>
          <cell r="E1177" t="str">
            <v>G82</v>
          </cell>
        </row>
        <row r="1178">
          <cell r="D1178" t="str">
            <v>4501142343</v>
          </cell>
          <cell r="E1178" t="str">
            <v>G02</v>
          </cell>
        </row>
        <row r="1179">
          <cell r="D1179" t="str">
            <v>4501142354</v>
          </cell>
          <cell r="E1179" t="str">
            <v>G02</v>
          </cell>
        </row>
        <row r="1180">
          <cell r="D1180" t="str">
            <v>4501142394</v>
          </cell>
          <cell r="E1180" t="str">
            <v>G02</v>
          </cell>
        </row>
        <row r="1181">
          <cell r="D1181" t="str">
            <v>4501142779</v>
          </cell>
          <cell r="E1181" t="str">
            <v>G02</v>
          </cell>
        </row>
        <row r="1182">
          <cell r="D1182" t="str">
            <v>4501143250</v>
          </cell>
          <cell r="E1182" t="str">
            <v>G90</v>
          </cell>
        </row>
        <row r="1183">
          <cell r="D1183" t="str">
            <v>4501143420</v>
          </cell>
          <cell r="E1183" t="str">
            <v>G91</v>
          </cell>
        </row>
        <row r="1184">
          <cell r="D1184" t="str">
            <v>4501143582</v>
          </cell>
          <cell r="E1184" t="str">
            <v>G91</v>
          </cell>
        </row>
        <row r="1185">
          <cell r="D1185" t="str">
            <v>4501144678</v>
          </cell>
          <cell r="E1185" t="str">
            <v>G45</v>
          </cell>
        </row>
        <row r="1186">
          <cell r="D1186" t="str">
            <v>4501146393</v>
          </cell>
          <cell r="E1186" t="str">
            <v>G02</v>
          </cell>
        </row>
        <row r="1187">
          <cell r="D1187" t="str">
            <v>4501146398</v>
          </cell>
          <cell r="E1187" t="str">
            <v>G02</v>
          </cell>
        </row>
        <row r="1188">
          <cell r="D1188" t="str">
            <v>4501146626</v>
          </cell>
          <cell r="E1188" t="str">
            <v>G82</v>
          </cell>
        </row>
        <row r="1189">
          <cell r="D1189" t="str">
            <v>4501147569</v>
          </cell>
          <cell r="E1189" t="str">
            <v>G02</v>
          </cell>
        </row>
        <row r="1190">
          <cell r="D1190" t="str">
            <v>4501148011</v>
          </cell>
          <cell r="E1190" t="str">
            <v>G02</v>
          </cell>
        </row>
        <row r="1191">
          <cell r="D1191" t="str">
            <v>4501148037</v>
          </cell>
          <cell r="E1191" t="str">
            <v>G02</v>
          </cell>
        </row>
        <row r="1192">
          <cell r="D1192" t="str">
            <v>4501148052</v>
          </cell>
          <cell r="E1192" t="str">
            <v>G02</v>
          </cell>
        </row>
        <row r="1193">
          <cell r="D1193" t="str">
            <v>4501148261</v>
          </cell>
          <cell r="E1193" t="str">
            <v>G02</v>
          </cell>
        </row>
        <row r="1194">
          <cell r="D1194" t="str">
            <v>4501148267</v>
          </cell>
          <cell r="E1194" t="str">
            <v>G02</v>
          </cell>
        </row>
        <row r="1195">
          <cell r="D1195" t="str">
            <v>4501148769</v>
          </cell>
          <cell r="E1195" t="str">
            <v>G45</v>
          </cell>
        </row>
        <row r="1196">
          <cell r="D1196" t="str">
            <v>4501150568</v>
          </cell>
          <cell r="E1196" t="str">
            <v>G02</v>
          </cell>
        </row>
        <row r="1197">
          <cell r="D1197" t="str">
            <v>4501152315</v>
          </cell>
          <cell r="E1197" t="str">
            <v>G02</v>
          </cell>
        </row>
        <row r="1198">
          <cell r="D1198" t="str">
            <v>4501152369</v>
          </cell>
          <cell r="E1198" t="str">
            <v>G04</v>
          </cell>
        </row>
        <row r="1199">
          <cell r="D1199" t="str">
            <v>4501152404</v>
          </cell>
          <cell r="E1199" t="str">
            <v>G02</v>
          </cell>
        </row>
        <row r="1200">
          <cell r="D1200" t="str">
            <v>4501152963</v>
          </cell>
          <cell r="E1200" t="str">
            <v>G04</v>
          </cell>
        </row>
        <row r="1201">
          <cell r="D1201" t="str">
            <v>4501153006</v>
          </cell>
          <cell r="E1201" t="str">
            <v>G04</v>
          </cell>
        </row>
        <row r="1202">
          <cell r="D1202" t="str">
            <v>4501154339</v>
          </cell>
          <cell r="E1202" t="str">
            <v>G02</v>
          </cell>
        </row>
        <row r="1203">
          <cell r="D1203" t="str">
            <v>4501154346</v>
          </cell>
          <cell r="E1203" t="str">
            <v>G02</v>
          </cell>
        </row>
        <row r="1204">
          <cell r="D1204" t="str">
            <v>4501155048</v>
          </cell>
          <cell r="E1204" t="str">
            <v>G02</v>
          </cell>
        </row>
        <row r="1205">
          <cell r="D1205" t="str">
            <v>4501155892</v>
          </cell>
          <cell r="E1205" t="str">
            <v>G39</v>
          </cell>
        </row>
        <row r="1206">
          <cell r="D1206" t="str">
            <v>4501156115</v>
          </cell>
          <cell r="E1206" t="str">
            <v>G02</v>
          </cell>
        </row>
        <row r="1207">
          <cell r="D1207" t="str">
            <v>4501156118</v>
          </cell>
          <cell r="E1207" t="str">
            <v>G02</v>
          </cell>
        </row>
        <row r="1208">
          <cell r="D1208" t="str">
            <v>4501156119</v>
          </cell>
          <cell r="E1208" t="str">
            <v>G02</v>
          </cell>
        </row>
        <row r="1209">
          <cell r="D1209" t="str">
            <v>4501156216</v>
          </cell>
          <cell r="E1209" t="str">
            <v>G02</v>
          </cell>
        </row>
        <row r="1210">
          <cell r="D1210" t="str">
            <v>4501156227</v>
          </cell>
          <cell r="E1210" t="str">
            <v>G39</v>
          </cell>
        </row>
        <row r="1211">
          <cell r="D1211" t="str">
            <v>4501156241</v>
          </cell>
          <cell r="E1211" t="str">
            <v>G02</v>
          </cell>
        </row>
        <row r="1212">
          <cell r="D1212" t="str">
            <v>4501156324</v>
          </cell>
          <cell r="E1212" t="str">
            <v>G05</v>
          </cell>
        </row>
        <row r="1213">
          <cell r="D1213" t="str">
            <v>4501156364</v>
          </cell>
          <cell r="E1213" t="str">
            <v>G39</v>
          </cell>
        </row>
        <row r="1214">
          <cell r="D1214" t="str">
            <v>4501156418</v>
          </cell>
          <cell r="E1214" t="str">
            <v>G39</v>
          </cell>
        </row>
        <row r="1215">
          <cell r="D1215" t="str">
            <v>4501156474</v>
          </cell>
          <cell r="E1215" t="str">
            <v>G39</v>
          </cell>
        </row>
        <row r="1216">
          <cell r="D1216" t="str">
            <v>4501156492</v>
          </cell>
          <cell r="E1216" t="str">
            <v>G39</v>
          </cell>
        </row>
        <row r="1217">
          <cell r="D1217" t="str">
            <v>4501156551</v>
          </cell>
          <cell r="E1217" t="str">
            <v>G39</v>
          </cell>
        </row>
        <row r="1218">
          <cell r="D1218" t="str">
            <v>4501156611</v>
          </cell>
          <cell r="E1218" t="str">
            <v>G39</v>
          </cell>
        </row>
        <row r="1219">
          <cell r="D1219" t="str">
            <v>4501156887</v>
          </cell>
          <cell r="E1219" t="str">
            <v>G39</v>
          </cell>
        </row>
        <row r="1220">
          <cell r="D1220" t="str">
            <v>4501156961</v>
          </cell>
          <cell r="E1220" t="str">
            <v>G39</v>
          </cell>
        </row>
        <row r="1221">
          <cell r="D1221" t="str">
            <v>4501156976</v>
          </cell>
          <cell r="E1221" t="str">
            <v>G39</v>
          </cell>
        </row>
        <row r="1222">
          <cell r="D1222" t="str">
            <v>4501156981</v>
          </cell>
          <cell r="E1222" t="str">
            <v>G39</v>
          </cell>
        </row>
        <row r="1223">
          <cell r="D1223" t="str">
            <v>4501158133</v>
          </cell>
          <cell r="E1223" t="str">
            <v>G02</v>
          </cell>
        </row>
        <row r="1224">
          <cell r="D1224" t="str">
            <v>4501161278</v>
          </cell>
          <cell r="E1224" t="str">
            <v>G02</v>
          </cell>
        </row>
        <row r="1225">
          <cell r="D1225" t="str">
            <v>4501161306</v>
          </cell>
          <cell r="E1225" t="str">
            <v>G04</v>
          </cell>
        </row>
        <row r="1226">
          <cell r="D1226" t="str">
            <v>4501161311</v>
          </cell>
          <cell r="E1226" t="str">
            <v>G04</v>
          </cell>
        </row>
        <row r="1227">
          <cell r="D1227" t="str">
            <v>4501161333</v>
          </cell>
          <cell r="E1227" t="str">
            <v>G04</v>
          </cell>
        </row>
        <row r="1228">
          <cell r="D1228" t="str">
            <v>4501162393</v>
          </cell>
          <cell r="E1228" t="str">
            <v>G02</v>
          </cell>
        </row>
        <row r="1229">
          <cell r="D1229" t="str">
            <v>4501162917</v>
          </cell>
          <cell r="E1229" t="str">
            <v>G02</v>
          </cell>
        </row>
        <row r="1230">
          <cell r="D1230" t="str">
            <v>4501162926</v>
          </cell>
          <cell r="E1230" t="str">
            <v>G02</v>
          </cell>
        </row>
        <row r="1231">
          <cell r="D1231" t="str">
            <v>4501163575</v>
          </cell>
          <cell r="E1231" t="str">
            <v>G90</v>
          </cell>
        </row>
        <row r="1232">
          <cell r="D1232" t="str">
            <v>4501163580</v>
          </cell>
          <cell r="E1232" t="str">
            <v>G01</v>
          </cell>
        </row>
        <row r="1233">
          <cell r="D1233" t="str">
            <v>4501164178</v>
          </cell>
          <cell r="E1233" t="str">
            <v>G01</v>
          </cell>
        </row>
        <row r="1234">
          <cell r="D1234" t="str">
            <v>4501164917</v>
          </cell>
          <cell r="E1234" t="str">
            <v>G02</v>
          </cell>
        </row>
        <row r="1235">
          <cell r="D1235" t="str">
            <v>4501164962</v>
          </cell>
          <cell r="E1235" t="str">
            <v>G45</v>
          </cell>
        </row>
        <row r="1236">
          <cell r="D1236" t="str">
            <v>4501164994</v>
          </cell>
          <cell r="E1236" t="str">
            <v>G02</v>
          </cell>
        </row>
        <row r="1237">
          <cell r="D1237" t="str">
            <v>4501165014</v>
          </cell>
          <cell r="E1237" t="str">
            <v>G01</v>
          </cell>
        </row>
        <row r="1238">
          <cell r="D1238" t="str">
            <v>4501165028</v>
          </cell>
          <cell r="E1238" t="str">
            <v>G39</v>
          </cell>
        </row>
        <row r="1239">
          <cell r="D1239" t="str">
            <v>4501166030</v>
          </cell>
          <cell r="E1239" t="str">
            <v>G02</v>
          </cell>
        </row>
        <row r="1240">
          <cell r="D1240" t="str">
            <v>4501166034</v>
          </cell>
          <cell r="E1240" t="str">
            <v>G02</v>
          </cell>
        </row>
        <row r="1241">
          <cell r="D1241" t="str">
            <v>4501166140</v>
          </cell>
          <cell r="E1241" t="str">
            <v>G02</v>
          </cell>
        </row>
        <row r="1242">
          <cell r="D1242" t="str">
            <v>4501166161</v>
          </cell>
          <cell r="E1242" t="str">
            <v>G01</v>
          </cell>
        </row>
        <row r="1243">
          <cell r="D1243" t="str">
            <v>4501166223</v>
          </cell>
          <cell r="E1243" t="str">
            <v>G02</v>
          </cell>
        </row>
        <row r="1244">
          <cell r="D1244" t="str">
            <v>4501166233</v>
          </cell>
          <cell r="E1244" t="str">
            <v>G01</v>
          </cell>
        </row>
        <row r="1245">
          <cell r="D1245" t="str">
            <v>4501166239</v>
          </cell>
          <cell r="E1245" t="str">
            <v>G02</v>
          </cell>
        </row>
        <row r="1246">
          <cell r="D1246" t="str">
            <v>4501166251</v>
          </cell>
          <cell r="E1246" t="str">
            <v>G01</v>
          </cell>
        </row>
        <row r="1247">
          <cell r="D1247" t="str">
            <v>4501166527</v>
          </cell>
          <cell r="E1247" t="str">
            <v>G39</v>
          </cell>
        </row>
        <row r="1248">
          <cell r="D1248" t="str">
            <v>4501167249</v>
          </cell>
          <cell r="E1248" t="str">
            <v>G02</v>
          </cell>
        </row>
        <row r="1249">
          <cell r="D1249" t="str">
            <v>4501167299</v>
          </cell>
          <cell r="E1249" t="str">
            <v>G02</v>
          </cell>
        </row>
        <row r="1250">
          <cell r="D1250" t="str">
            <v>4501167469</v>
          </cell>
          <cell r="E1250" t="str">
            <v>G01</v>
          </cell>
        </row>
        <row r="1251">
          <cell r="D1251" t="str">
            <v>4501167745</v>
          </cell>
          <cell r="E1251" t="str">
            <v>G92</v>
          </cell>
        </row>
        <row r="1252">
          <cell r="D1252" t="str">
            <v>4501167897</v>
          </cell>
          <cell r="E1252" t="str">
            <v>G02</v>
          </cell>
        </row>
        <row r="1253">
          <cell r="D1253" t="str">
            <v>4501167927</v>
          </cell>
          <cell r="E1253" t="str">
            <v>G02</v>
          </cell>
        </row>
        <row r="1254">
          <cell r="D1254" t="str">
            <v>4501167954</v>
          </cell>
          <cell r="E1254" t="str">
            <v>G02</v>
          </cell>
        </row>
        <row r="1255">
          <cell r="D1255" t="str">
            <v>4501169192</v>
          </cell>
          <cell r="E1255" t="str">
            <v>G91</v>
          </cell>
        </row>
        <row r="1256">
          <cell r="D1256" t="str">
            <v>4501169273</v>
          </cell>
          <cell r="E1256" t="str">
            <v>G73</v>
          </cell>
        </row>
        <row r="1257">
          <cell r="D1257" t="str">
            <v>4501169875</v>
          </cell>
          <cell r="E1257" t="str">
            <v>G04</v>
          </cell>
        </row>
        <row r="1258">
          <cell r="D1258" t="str">
            <v>4501169884</v>
          </cell>
          <cell r="E1258" t="str">
            <v>G02</v>
          </cell>
        </row>
        <row r="1259">
          <cell r="D1259" t="str">
            <v>4501169923</v>
          </cell>
          <cell r="E1259" t="str">
            <v>G02</v>
          </cell>
        </row>
        <row r="1260">
          <cell r="D1260" t="str">
            <v>4501170225</v>
          </cell>
          <cell r="E1260" t="str">
            <v>G04</v>
          </cell>
        </row>
        <row r="1261">
          <cell r="D1261" t="str">
            <v>4501170577</v>
          </cell>
          <cell r="E1261" t="str">
            <v>G03</v>
          </cell>
        </row>
        <row r="1262">
          <cell r="D1262" t="str">
            <v>4501170821</v>
          </cell>
          <cell r="E1262" t="str">
            <v>G01</v>
          </cell>
        </row>
        <row r="1263">
          <cell r="D1263" t="str">
            <v>4501171025</v>
          </cell>
          <cell r="E1263" t="str">
            <v>G02</v>
          </cell>
        </row>
        <row r="1264">
          <cell r="D1264" t="str">
            <v>4501171559</v>
          </cell>
          <cell r="E1264" t="str">
            <v>G02</v>
          </cell>
        </row>
        <row r="1265">
          <cell r="D1265" t="str">
            <v>4501171993</v>
          </cell>
          <cell r="E1265" t="str">
            <v>G08</v>
          </cell>
        </row>
        <row r="1266">
          <cell r="D1266" t="str">
            <v>4501172246</v>
          </cell>
          <cell r="E1266" t="str">
            <v>G01</v>
          </cell>
        </row>
        <row r="1267">
          <cell r="D1267" t="str">
            <v>4501172395</v>
          </cell>
          <cell r="E1267" t="str">
            <v>G01</v>
          </cell>
        </row>
        <row r="1268">
          <cell r="D1268" t="str">
            <v>4501172809</v>
          </cell>
          <cell r="E1268" t="str">
            <v>G01</v>
          </cell>
        </row>
        <row r="1269">
          <cell r="D1269" t="str">
            <v>4501172872</v>
          </cell>
          <cell r="E1269" t="str">
            <v>G45</v>
          </cell>
        </row>
        <row r="1270">
          <cell r="D1270" t="str">
            <v>4501173902</v>
          </cell>
          <cell r="E1270" t="str">
            <v>G04</v>
          </cell>
        </row>
        <row r="1271">
          <cell r="D1271" t="str">
            <v>4501174745</v>
          </cell>
          <cell r="E1271" t="str">
            <v>G01</v>
          </cell>
        </row>
        <row r="1272">
          <cell r="D1272" t="str">
            <v>4501175016</v>
          </cell>
          <cell r="E1272" t="str">
            <v>G05</v>
          </cell>
        </row>
        <row r="1273">
          <cell r="D1273" t="str">
            <v>4501175320</v>
          </cell>
          <cell r="E1273" t="str">
            <v>G02</v>
          </cell>
        </row>
        <row r="1274">
          <cell r="D1274" t="str">
            <v>4501175326</v>
          </cell>
          <cell r="E1274" t="str">
            <v>G02</v>
          </cell>
        </row>
        <row r="1275">
          <cell r="D1275" t="str">
            <v>4501175681</v>
          </cell>
          <cell r="E1275" t="str">
            <v>G02</v>
          </cell>
        </row>
        <row r="1276">
          <cell r="D1276" t="str">
            <v>4501175685</v>
          </cell>
          <cell r="E1276" t="str">
            <v>G02</v>
          </cell>
        </row>
        <row r="1277">
          <cell r="D1277" t="str">
            <v>4501175806</v>
          </cell>
          <cell r="E1277" t="str">
            <v>G02</v>
          </cell>
        </row>
        <row r="1278">
          <cell r="D1278" t="str">
            <v>4501175809</v>
          </cell>
          <cell r="E1278" t="str">
            <v>G02</v>
          </cell>
        </row>
        <row r="1279">
          <cell r="D1279" t="str">
            <v>4501175815</v>
          </cell>
          <cell r="E1279" t="str">
            <v>G02</v>
          </cell>
        </row>
        <row r="1280">
          <cell r="D1280" t="str">
            <v>4501175822</v>
          </cell>
          <cell r="E1280" t="str">
            <v>G02</v>
          </cell>
        </row>
        <row r="1281">
          <cell r="D1281" t="str">
            <v>4501175856</v>
          </cell>
          <cell r="E1281" t="str">
            <v>G02</v>
          </cell>
        </row>
        <row r="1282">
          <cell r="D1282" t="str">
            <v>4501175882</v>
          </cell>
          <cell r="E1282" t="str">
            <v>G02</v>
          </cell>
        </row>
        <row r="1283">
          <cell r="D1283" t="str">
            <v>4501175921</v>
          </cell>
          <cell r="E1283" t="str">
            <v>G04</v>
          </cell>
        </row>
        <row r="1284">
          <cell r="D1284" t="str">
            <v>4501176709</v>
          </cell>
          <cell r="E1284" t="str">
            <v>G02</v>
          </cell>
        </row>
        <row r="1285">
          <cell r="D1285" t="str">
            <v>4501176727</v>
          </cell>
          <cell r="E1285" t="str">
            <v>G91</v>
          </cell>
        </row>
        <row r="1286">
          <cell r="D1286" t="str">
            <v>4501177678</v>
          </cell>
          <cell r="E1286" t="str">
            <v>G45</v>
          </cell>
        </row>
        <row r="1287">
          <cell r="D1287" t="str">
            <v>4501178268</v>
          </cell>
          <cell r="E1287" t="str">
            <v>G45</v>
          </cell>
        </row>
        <row r="1288">
          <cell r="D1288" t="str">
            <v>4501179909</v>
          </cell>
          <cell r="E1288" t="str">
            <v>G45</v>
          </cell>
        </row>
        <row r="1289">
          <cell r="D1289" t="str">
            <v>4501181005</v>
          </cell>
          <cell r="E1289" t="str">
            <v>G82</v>
          </cell>
        </row>
        <row r="1290">
          <cell r="D1290" t="str">
            <v>4501181840</v>
          </cell>
          <cell r="E1290" t="str">
            <v>G82</v>
          </cell>
        </row>
        <row r="1291">
          <cell r="D1291" t="str">
            <v>4501182369</v>
          </cell>
          <cell r="E1291" t="str">
            <v>G01</v>
          </cell>
        </row>
        <row r="1292">
          <cell r="D1292" t="str">
            <v>4501182576</v>
          </cell>
          <cell r="E1292" t="str">
            <v>G05</v>
          </cell>
        </row>
        <row r="1293">
          <cell r="D1293" t="str">
            <v>4501183076</v>
          </cell>
          <cell r="E1293" t="str">
            <v>G45</v>
          </cell>
        </row>
        <row r="1294">
          <cell r="D1294" t="str">
            <v>4501183510</v>
          </cell>
          <cell r="E1294" t="str">
            <v>G02</v>
          </cell>
        </row>
        <row r="1295">
          <cell r="D1295" t="str">
            <v>4501184152</v>
          </cell>
          <cell r="E1295" t="str">
            <v>G02</v>
          </cell>
        </row>
        <row r="1296">
          <cell r="D1296" t="str">
            <v>4501184225</v>
          </cell>
          <cell r="E1296" t="str">
            <v>G02</v>
          </cell>
        </row>
        <row r="1297">
          <cell r="D1297" t="str">
            <v>4501186414</v>
          </cell>
          <cell r="E1297" t="str">
            <v>G02</v>
          </cell>
        </row>
        <row r="1298">
          <cell r="D1298" t="str">
            <v>4501186509</v>
          </cell>
          <cell r="E1298" t="str">
            <v>G82</v>
          </cell>
        </row>
        <row r="1299">
          <cell r="D1299" t="str">
            <v>4501188646</v>
          </cell>
          <cell r="E1299" t="str">
            <v>G01</v>
          </cell>
        </row>
        <row r="1300">
          <cell r="D1300" t="str">
            <v>4501191579</v>
          </cell>
          <cell r="E1300" t="str">
            <v>G05</v>
          </cell>
        </row>
        <row r="1301">
          <cell r="D1301" t="str">
            <v>4501191596</v>
          </cell>
          <cell r="E1301" t="str">
            <v>G02</v>
          </cell>
        </row>
        <row r="1302">
          <cell r="D1302" t="str">
            <v>4501191953</v>
          </cell>
          <cell r="E1302" t="str">
            <v>G70</v>
          </cell>
        </row>
        <row r="1303">
          <cell r="D1303" t="str">
            <v>4501192274</v>
          </cell>
          <cell r="E1303" t="str">
            <v>G02</v>
          </cell>
        </row>
        <row r="1304">
          <cell r="D1304" t="str">
            <v>4501193181</v>
          </cell>
          <cell r="E1304" t="str">
            <v>G01</v>
          </cell>
        </row>
        <row r="1305">
          <cell r="D1305" t="str">
            <v>4501193671</v>
          </cell>
          <cell r="E1305" t="str">
            <v>G03</v>
          </cell>
        </row>
        <row r="1306">
          <cell r="D1306" t="str">
            <v>4501193900</v>
          </cell>
          <cell r="E1306" t="str">
            <v>G01</v>
          </cell>
        </row>
        <row r="1307">
          <cell r="D1307" t="str">
            <v>4501193912</v>
          </cell>
          <cell r="E1307" t="str">
            <v>G01</v>
          </cell>
        </row>
        <row r="1308">
          <cell r="D1308" t="str">
            <v>4501193922</v>
          </cell>
          <cell r="E1308" t="str">
            <v>G01</v>
          </cell>
        </row>
        <row r="1309">
          <cell r="D1309" t="str">
            <v>4501193929</v>
          </cell>
          <cell r="E1309" t="str">
            <v>G02</v>
          </cell>
        </row>
        <row r="1310">
          <cell r="D1310" t="str">
            <v>4501194096</v>
          </cell>
          <cell r="E1310" t="str">
            <v>G01</v>
          </cell>
        </row>
        <row r="1311">
          <cell r="D1311" t="str">
            <v>4501194268</v>
          </cell>
          <cell r="E1311" t="str">
            <v>G91</v>
          </cell>
        </row>
        <row r="1312">
          <cell r="D1312" t="str">
            <v>4501194702</v>
          </cell>
          <cell r="E1312" t="str">
            <v>G02</v>
          </cell>
        </row>
        <row r="1313">
          <cell r="D1313" t="str">
            <v>4501195287</v>
          </cell>
          <cell r="E1313" t="str">
            <v>G02</v>
          </cell>
        </row>
        <row r="1314">
          <cell r="D1314" t="str">
            <v>4501195330</v>
          </cell>
          <cell r="E1314" t="str">
            <v>G02</v>
          </cell>
        </row>
        <row r="1315">
          <cell r="D1315" t="str">
            <v>4501195658</v>
          </cell>
          <cell r="E1315" t="str">
            <v>G01</v>
          </cell>
        </row>
        <row r="1316">
          <cell r="D1316" t="str">
            <v>4501196207</v>
          </cell>
          <cell r="E1316" t="str">
            <v>G02</v>
          </cell>
        </row>
        <row r="1317">
          <cell r="D1317" t="str">
            <v>4501196464</v>
          </cell>
          <cell r="E1317" t="str">
            <v>G45</v>
          </cell>
        </row>
        <row r="1318">
          <cell r="D1318" t="str">
            <v>4501196701</v>
          </cell>
          <cell r="E1318" t="str">
            <v>G02</v>
          </cell>
        </row>
        <row r="1319">
          <cell r="D1319" t="str">
            <v>4501196850</v>
          </cell>
          <cell r="E1319" t="str">
            <v>G03</v>
          </cell>
        </row>
        <row r="1320">
          <cell r="D1320" t="str">
            <v>4501196859</v>
          </cell>
          <cell r="E1320" t="str">
            <v>G03</v>
          </cell>
        </row>
        <row r="1321">
          <cell r="D1321" t="str">
            <v>4501196973</v>
          </cell>
          <cell r="E1321" t="str">
            <v>G02</v>
          </cell>
        </row>
        <row r="1322">
          <cell r="D1322" t="str">
            <v>4501197982</v>
          </cell>
          <cell r="E1322" t="str">
            <v>G02</v>
          </cell>
        </row>
        <row r="1323">
          <cell r="D1323" t="str">
            <v>4501198765</v>
          </cell>
          <cell r="E1323" t="str">
            <v>G02</v>
          </cell>
        </row>
        <row r="1324">
          <cell r="D1324" t="str">
            <v>4501198920</v>
          </cell>
          <cell r="E1324" t="str">
            <v>G02</v>
          </cell>
        </row>
        <row r="1325">
          <cell r="D1325" t="str">
            <v>4501198935</v>
          </cell>
          <cell r="E1325" t="str">
            <v>G05</v>
          </cell>
        </row>
        <row r="1326">
          <cell r="D1326" t="str">
            <v>4501199254</v>
          </cell>
          <cell r="E1326" t="str">
            <v>G45</v>
          </cell>
        </row>
        <row r="1327">
          <cell r="D1327" t="str">
            <v>4501201498</v>
          </cell>
          <cell r="E1327" t="str">
            <v>G02</v>
          </cell>
        </row>
        <row r="1328">
          <cell r="D1328" t="str">
            <v>4501202007</v>
          </cell>
          <cell r="E1328" t="str">
            <v>G08</v>
          </cell>
        </row>
        <row r="1329">
          <cell r="D1329" t="str">
            <v>4501202091</v>
          </cell>
          <cell r="E1329" t="str">
            <v>G45</v>
          </cell>
        </row>
        <row r="1330">
          <cell r="D1330" t="str">
            <v>4501202105</v>
          </cell>
          <cell r="E1330" t="str">
            <v>G45</v>
          </cell>
        </row>
        <row r="1331">
          <cell r="D1331" t="str">
            <v>4501202736</v>
          </cell>
          <cell r="E1331" t="str">
            <v>G02</v>
          </cell>
        </row>
        <row r="1332">
          <cell r="D1332" t="str">
            <v>4501203175</v>
          </cell>
          <cell r="E1332" t="str">
            <v>G04</v>
          </cell>
        </row>
        <row r="1333">
          <cell r="D1333" t="str">
            <v>4501204375</v>
          </cell>
          <cell r="E1333" t="str">
            <v>G02</v>
          </cell>
        </row>
        <row r="1334">
          <cell r="D1334" t="str">
            <v>4501204383</v>
          </cell>
          <cell r="E1334" t="str">
            <v>G91</v>
          </cell>
        </row>
        <row r="1335">
          <cell r="D1335" t="str">
            <v>4501204568</v>
          </cell>
          <cell r="E1335" t="str">
            <v>G02</v>
          </cell>
        </row>
        <row r="1336">
          <cell r="D1336" t="str">
            <v>4501208612</v>
          </cell>
          <cell r="E1336" t="str">
            <v>G39</v>
          </cell>
        </row>
        <row r="1337">
          <cell r="D1337" t="str">
            <v>4501208631</v>
          </cell>
          <cell r="E1337" t="str">
            <v>G39</v>
          </cell>
        </row>
        <row r="1338">
          <cell r="D1338" t="str">
            <v>4501209400</v>
          </cell>
          <cell r="E1338" t="str">
            <v>G02</v>
          </cell>
        </row>
        <row r="1339">
          <cell r="D1339" t="str">
            <v>4501209642</v>
          </cell>
          <cell r="E1339" t="str">
            <v>G02</v>
          </cell>
        </row>
        <row r="1340">
          <cell r="D1340" t="str">
            <v>4501209903</v>
          </cell>
          <cell r="E1340" t="str">
            <v>G45</v>
          </cell>
        </row>
        <row r="1341">
          <cell r="D1341" t="str">
            <v>4501210354</v>
          </cell>
          <cell r="E1341" t="str">
            <v>G45</v>
          </cell>
        </row>
        <row r="1342">
          <cell r="D1342" t="str">
            <v>4501210379</v>
          </cell>
          <cell r="E1342" t="str">
            <v>G45</v>
          </cell>
        </row>
        <row r="1343">
          <cell r="D1343" t="str">
            <v>4501211360</v>
          </cell>
          <cell r="E1343" t="str">
            <v>G82</v>
          </cell>
        </row>
        <row r="1344">
          <cell r="D1344" t="str">
            <v>4501211495</v>
          </cell>
          <cell r="E1344" t="str">
            <v>G82</v>
          </cell>
        </row>
        <row r="1345">
          <cell r="D1345" t="str">
            <v>4501211522</v>
          </cell>
          <cell r="E1345" t="str">
            <v>G82</v>
          </cell>
        </row>
        <row r="1346">
          <cell r="D1346" t="str">
            <v>4501211531</v>
          </cell>
          <cell r="E1346" t="str">
            <v>G82</v>
          </cell>
        </row>
        <row r="1347">
          <cell r="D1347" t="str">
            <v>4501211550</v>
          </cell>
          <cell r="E1347" t="str">
            <v>G82</v>
          </cell>
        </row>
        <row r="1348">
          <cell r="D1348" t="str">
            <v>4501211856</v>
          </cell>
          <cell r="E1348" t="str">
            <v>G02</v>
          </cell>
        </row>
        <row r="1349">
          <cell r="D1349" t="str">
            <v>4501212050</v>
          </cell>
          <cell r="E1349" t="str">
            <v>G02</v>
          </cell>
        </row>
        <row r="1350">
          <cell r="D1350" t="str">
            <v>4501212130</v>
          </cell>
          <cell r="E1350" t="str">
            <v>G39</v>
          </cell>
        </row>
        <row r="1351">
          <cell r="D1351" t="str">
            <v>4501213445</v>
          </cell>
          <cell r="E1351" t="str">
            <v>G82</v>
          </cell>
        </row>
        <row r="1352">
          <cell r="D1352" t="str">
            <v>4501213942</v>
          </cell>
          <cell r="E1352" t="str">
            <v>G45</v>
          </cell>
        </row>
        <row r="1353">
          <cell r="D1353" t="str">
            <v>4501214049</v>
          </cell>
          <cell r="E1353" t="str">
            <v>G82</v>
          </cell>
        </row>
        <row r="1354">
          <cell r="D1354" t="str">
            <v>4501214893</v>
          </cell>
          <cell r="E1354" t="str">
            <v>G82</v>
          </cell>
        </row>
        <row r="1355">
          <cell r="D1355" t="str">
            <v>4501215680</v>
          </cell>
          <cell r="E1355" t="str">
            <v>G82</v>
          </cell>
        </row>
        <row r="1356">
          <cell r="D1356" t="str">
            <v>4501215804</v>
          </cell>
          <cell r="E1356" t="str">
            <v>G95</v>
          </cell>
        </row>
        <row r="1357">
          <cell r="D1357" t="str">
            <v>4501217684</v>
          </cell>
          <cell r="E1357" t="str">
            <v>G02</v>
          </cell>
        </row>
        <row r="1358">
          <cell r="D1358" t="str">
            <v>4501218051</v>
          </cell>
          <cell r="E1358" t="str">
            <v>G01</v>
          </cell>
        </row>
        <row r="1359">
          <cell r="D1359" t="str">
            <v>4501218431</v>
          </cell>
          <cell r="E1359" t="str">
            <v>G95</v>
          </cell>
        </row>
        <row r="1360">
          <cell r="D1360" t="str">
            <v>4501220365</v>
          </cell>
          <cell r="E1360" t="str">
            <v>G02</v>
          </cell>
        </row>
        <row r="1361">
          <cell r="D1361" t="str">
            <v>4501223543</v>
          </cell>
          <cell r="E1361" t="str">
            <v>G08</v>
          </cell>
        </row>
        <row r="1362">
          <cell r="D1362" t="str">
            <v>4501224067</v>
          </cell>
          <cell r="E1362" t="str">
            <v>G08</v>
          </cell>
        </row>
        <row r="1363">
          <cell r="D1363" t="str">
            <v>4501224295</v>
          </cell>
          <cell r="E1363" t="str">
            <v>G02</v>
          </cell>
        </row>
        <row r="1364">
          <cell r="D1364" t="str">
            <v>4501224615</v>
          </cell>
          <cell r="E1364" t="str">
            <v>G91</v>
          </cell>
        </row>
        <row r="1365">
          <cell r="D1365" t="str">
            <v>4501225996</v>
          </cell>
          <cell r="E1365" t="str">
            <v>G39</v>
          </cell>
        </row>
        <row r="1366">
          <cell r="D1366" t="str">
            <v>4501227153</v>
          </cell>
          <cell r="E1366" t="str">
            <v>G06</v>
          </cell>
        </row>
        <row r="1367">
          <cell r="D1367" t="str">
            <v>4501227364</v>
          </cell>
          <cell r="E1367" t="str">
            <v>G02</v>
          </cell>
        </row>
        <row r="1368">
          <cell r="D1368" t="str">
            <v>4501228363</v>
          </cell>
          <cell r="E1368" t="str">
            <v>G82</v>
          </cell>
        </row>
        <row r="1369">
          <cell r="D1369" t="str">
            <v>4501228701</v>
          </cell>
          <cell r="E1369" t="str">
            <v>G02</v>
          </cell>
        </row>
        <row r="1370">
          <cell r="D1370" t="str">
            <v>4501228725</v>
          </cell>
          <cell r="E1370" t="str">
            <v>G45</v>
          </cell>
        </row>
        <row r="1371">
          <cell r="D1371" t="str">
            <v>4501230325</v>
          </cell>
          <cell r="E1371" t="str">
            <v>G91</v>
          </cell>
        </row>
        <row r="1372">
          <cell r="D1372" t="str">
            <v>4501230523</v>
          </cell>
          <cell r="E1372" t="str">
            <v>G06</v>
          </cell>
        </row>
        <row r="1373">
          <cell r="D1373" t="str">
            <v>4501231471</v>
          </cell>
          <cell r="E1373" t="str">
            <v>G02</v>
          </cell>
        </row>
        <row r="1374">
          <cell r="D1374" t="str">
            <v>4501231565</v>
          </cell>
          <cell r="E1374" t="str">
            <v>G45</v>
          </cell>
        </row>
        <row r="1375">
          <cell r="D1375" t="str">
            <v>4501231876</v>
          </cell>
          <cell r="E1375" t="str">
            <v>G06</v>
          </cell>
        </row>
        <row r="1376">
          <cell r="D1376" t="str">
            <v>4501232147</v>
          </cell>
          <cell r="E1376" t="str">
            <v>G02</v>
          </cell>
        </row>
        <row r="1377">
          <cell r="D1377" t="str">
            <v>4501232248</v>
          </cell>
          <cell r="E1377" t="str">
            <v>G45</v>
          </cell>
        </row>
        <row r="1378">
          <cell r="D1378" t="str">
            <v>4501232889</v>
          </cell>
          <cell r="E1378" t="str">
            <v>G02</v>
          </cell>
        </row>
        <row r="1379">
          <cell r="D1379" t="str">
            <v>4501232983</v>
          </cell>
          <cell r="E1379" t="str">
            <v>G45</v>
          </cell>
        </row>
        <row r="1380">
          <cell r="D1380" t="str">
            <v>4501233053</v>
          </cell>
          <cell r="E1380" t="str">
            <v>G02</v>
          </cell>
        </row>
        <row r="1381">
          <cell r="D1381" t="str">
            <v>4501233329</v>
          </cell>
          <cell r="E1381" t="str">
            <v>G02</v>
          </cell>
        </row>
        <row r="1382">
          <cell r="D1382" t="str">
            <v>4501234314</v>
          </cell>
          <cell r="E1382" t="str">
            <v>G06</v>
          </cell>
        </row>
        <row r="1383">
          <cell r="D1383" t="str">
            <v>4501234413</v>
          </cell>
          <cell r="E1383" t="str">
            <v>G02</v>
          </cell>
        </row>
        <row r="1384">
          <cell r="D1384" t="str">
            <v>4501236267</v>
          </cell>
          <cell r="E1384" t="str">
            <v>G02</v>
          </cell>
        </row>
        <row r="1385">
          <cell r="D1385" t="str">
            <v>4501236273</v>
          </cell>
          <cell r="E1385" t="str">
            <v>G02</v>
          </cell>
        </row>
        <row r="1386">
          <cell r="D1386" t="str">
            <v>4501236277</v>
          </cell>
          <cell r="E1386" t="str">
            <v>G02</v>
          </cell>
        </row>
        <row r="1387">
          <cell r="D1387" t="str">
            <v>4501236908</v>
          </cell>
          <cell r="E1387" t="str">
            <v>G02</v>
          </cell>
        </row>
        <row r="1388">
          <cell r="D1388" t="str">
            <v>4501237217</v>
          </cell>
          <cell r="E1388" t="str">
            <v>G45</v>
          </cell>
        </row>
        <row r="1389">
          <cell r="D1389" t="str">
            <v>4501238000</v>
          </cell>
          <cell r="E1389" t="str">
            <v>G02</v>
          </cell>
        </row>
        <row r="1390">
          <cell r="D1390" t="str">
            <v>4501238011</v>
          </cell>
          <cell r="E1390" t="str">
            <v>G02</v>
          </cell>
        </row>
        <row r="1391">
          <cell r="D1391" t="str">
            <v>4501239426</v>
          </cell>
          <cell r="E1391" t="str">
            <v>G02</v>
          </cell>
        </row>
        <row r="1392">
          <cell r="D1392" t="str">
            <v>4501239524</v>
          </cell>
          <cell r="E1392" t="str">
            <v>G04</v>
          </cell>
        </row>
        <row r="1393">
          <cell r="D1393" t="str">
            <v>4501240277</v>
          </cell>
          <cell r="E1393" t="str">
            <v>G45</v>
          </cell>
        </row>
        <row r="1394">
          <cell r="D1394" t="str">
            <v>4501240659</v>
          </cell>
          <cell r="E1394" t="str">
            <v>G05</v>
          </cell>
        </row>
        <row r="1395">
          <cell r="D1395" t="str">
            <v>4501241244</v>
          </cell>
          <cell r="E1395" t="str">
            <v>G45</v>
          </cell>
        </row>
        <row r="1396">
          <cell r="D1396" t="str">
            <v>4501243220</v>
          </cell>
          <cell r="E1396" t="str">
            <v>G02</v>
          </cell>
        </row>
        <row r="1397">
          <cell r="D1397" t="str">
            <v>4501243611</v>
          </cell>
          <cell r="E1397" t="str">
            <v>G02</v>
          </cell>
        </row>
        <row r="1398">
          <cell r="D1398" t="str">
            <v>4501244458</v>
          </cell>
          <cell r="E1398" t="str">
            <v>G02</v>
          </cell>
        </row>
        <row r="1399">
          <cell r="D1399" t="str">
            <v>4501246095</v>
          </cell>
          <cell r="E1399" t="str">
            <v>G02</v>
          </cell>
        </row>
        <row r="1400">
          <cell r="D1400" t="str">
            <v>4501247099</v>
          </cell>
          <cell r="E1400" t="str">
            <v>G82</v>
          </cell>
        </row>
        <row r="1401">
          <cell r="D1401" t="str">
            <v>4501247613</v>
          </cell>
          <cell r="E1401" t="str">
            <v>G45</v>
          </cell>
        </row>
        <row r="1402">
          <cell r="D1402" t="str">
            <v>4501248144</v>
          </cell>
          <cell r="E1402" t="str">
            <v>G91</v>
          </cell>
        </row>
        <row r="1403">
          <cell r="D1403" t="str">
            <v>4501248533</v>
          </cell>
          <cell r="E1403" t="str">
            <v>G02</v>
          </cell>
        </row>
        <row r="1404">
          <cell r="D1404" t="str">
            <v>4501249028</v>
          </cell>
          <cell r="E1404" t="str">
            <v>G70</v>
          </cell>
        </row>
        <row r="1405">
          <cell r="D1405" t="str">
            <v>4501249312</v>
          </cell>
          <cell r="E1405" t="str">
            <v>G02</v>
          </cell>
        </row>
        <row r="1406">
          <cell r="D1406" t="str">
            <v>4501249728</v>
          </cell>
          <cell r="E1406" t="str">
            <v>G06</v>
          </cell>
        </row>
        <row r="1407">
          <cell r="D1407" t="str">
            <v>4501250551</v>
          </cell>
          <cell r="E1407" t="str">
            <v>G45</v>
          </cell>
        </row>
        <row r="1408">
          <cell r="D1408" t="str">
            <v>4501250658</v>
          </cell>
          <cell r="E1408" t="str">
            <v>G02</v>
          </cell>
        </row>
        <row r="1409">
          <cell r="D1409" t="str">
            <v>4501252196</v>
          </cell>
          <cell r="E1409" t="str">
            <v>G45</v>
          </cell>
        </row>
        <row r="1410">
          <cell r="D1410" t="str">
            <v>4501252219</v>
          </cell>
          <cell r="E1410" t="str">
            <v>G03</v>
          </cell>
        </row>
        <row r="1411">
          <cell r="D1411" t="str">
            <v>4501253074</v>
          </cell>
          <cell r="E1411" t="str">
            <v>G06</v>
          </cell>
        </row>
        <row r="1412">
          <cell r="D1412" t="str">
            <v>4501253117</v>
          </cell>
          <cell r="E1412" t="str">
            <v>G70</v>
          </cell>
        </row>
        <row r="1413">
          <cell r="D1413" t="str">
            <v>4501253178</v>
          </cell>
          <cell r="E1413" t="str">
            <v>G02</v>
          </cell>
        </row>
        <row r="1414">
          <cell r="D1414" t="str">
            <v>4501253543</v>
          </cell>
          <cell r="E1414" t="str">
            <v>G04</v>
          </cell>
        </row>
        <row r="1415">
          <cell r="D1415" t="str">
            <v>4501253779</v>
          </cell>
          <cell r="E1415" t="str">
            <v>G02</v>
          </cell>
        </row>
        <row r="1416">
          <cell r="D1416" t="str">
            <v>4501253983</v>
          </cell>
          <cell r="E1416" t="str">
            <v>G45</v>
          </cell>
        </row>
        <row r="1417">
          <cell r="D1417" t="str">
            <v>4501254254</v>
          </cell>
          <cell r="E1417" t="str">
            <v>G02</v>
          </cell>
        </row>
        <row r="1418">
          <cell r="D1418" t="str">
            <v>4501254375</v>
          </cell>
          <cell r="E1418" t="str">
            <v>G01</v>
          </cell>
        </row>
        <row r="1419">
          <cell r="D1419" t="str">
            <v>4501254399</v>
          </cell>
          <cell r="E1419" t="str">
            <v>G01</v>
          </cell>
        </row>
        <row r="1420">
          <cell r="D1420" t="str">
            <v>4501255291</v>
          </cell>
          <cell r="E1420" t="str">
            <v>G70</v>
          </cell>
        </row>
        <row r="1421">
          <cell r="D1421" t="str">
            <v>4501256228</v>
          </cell>
          <cell r="E1421" t="str">
            <v>G45</v>
          </cell>
        </row>
        <row r="1422">
          <cell r="D1422" t="str">
            <v>4501256498</v>
          </cell>
          <cell r="E1422" t="str">
            <v>G02</v>
          </cell>
        </row>
        <row r="1423">
          <cell r="D1423" t="str">
            <v>4501256571</v>
          </cell>
          <cell r="E1423" t="str">
            <v>G01</v>
          </cell>
        </row>
        <row r="1424">
          <cell r="D1424" t="str">
            <v>4501257015</v>
          </cell>
          <cell r="E1424" t="str">
            <v>G02</v>
          </cell>
        </row>
        <row r="1425">
          <cell r="D1425" t="str">
            <v>4501257288</v>
          </cell>
          <cell r="E1425" t="str">
            <v>G04</v>
          </cell>
        </row>
        <row r="1426">
          <cell r="D1426" t="str">
            <v>4501257346</v>
          </cell>
          <cell r="E1426" t="str">
            <v>G04</v>
          </cell>
        </row>
        <row r="1427">
          <cell r="D1427" t="str">
            <v>4501257769</v>
          </cell>
          <cell r="E1427" t="str">
            <v>G02</v>
          </cell>
        </row>
        <row r="1428">
          <cell r="D1428" t="str">
            <v>4501258223</v>
          </cell>
          <cell r="E1428" t="str">
            <v>G04</v>
          </cell>
        </row>
        <row r="1429">
          <cell r="D1429" t="str">
            <v>4501259012</v>
          </cell>
          <cell r="E1429" t="str">
            <v>G02</v>
          </cell>
        </row>
        <row r="1430">
          <cell r="D1430" t="str">
            <v>4501260447</v>
          </cell>
          <cell r="E1430" t="str">
            <v>G02</v>
          </cell>
        </row>
        <row r="1431">
          <cell r="D1431" t="str">
            <v>4501261525</v>
          </cell>
          <cell r="E1431" t="str">
            <v>G39</v>
          </cell>
        </row>
        <row r="1432">
          <cell r="D1432" t="str">
            <v>4501262639</v>
          </cell>
          <cell r="E1432" t="str">
            <v>G45</v>
          </cell>
        </row>
        <row r="1433">
          <cell r="D1433" t="str">
            <v>4501263174</v>
          </cell>
          <cell r="E1433" t="str">
            <v>G45</v>
          </cell>
        </row>
        <row r="1434">
          <cell r="D1434" t="str">
            <v>4501264219</v>
          </cell>
          <cell r="E1434" t="str">
            <v>G82</v>
          </cell>
        </row>
        <row r="1435">
          <cell r="D1435" t="str">
            <v>4501264505</v>
          </cell>
          <cell r="E1435" t="str">
            <v>G70</v>
          </cell>
        </row>
        <row r="1436">
          <cell r="D1436" t="str">
            <v>4501265162</v>
          </cell>
          <cell r="E1436" t="str">
            <v>G01</v>
          </cell>
        </row>
        <row r="1437">
          <cell r="D1437" t="str">
            <v>4501265366</v>
          </cell>
          <cell r="E1437" t="str">
            <v>G06</v>
          </cell>
        </row>
        <row r="1438">
          <cell r="D1438" t="str">
            <v>4501265648</v>
          </cell>
          <cell r="E1438" t="str">
            <v>G45</v>
          </cell>
        </row>
        <row r="1439">
          <cell r="D1439" t="str">
            <v>4501265649</v>
          </cell>
          <cell r="E1439" t="str">
            <v>G45</v>
          </cell>
        </row>
        <row r="1440">
          <cell r="D1440" t="str">
            <v>4501265650</v>
          </cell>
          <cell r="E1440" t="str">
            <v>G45</v>
          </cell>
        </row>
        <row r="1441">
          <cell r="D1441" t="str">
            <v>4501265654</v>
          </cell>
          <cell r="E1441" t="str">
            <v>G45</v>
          </cell>
        </row>
        <row r="1442">
          <cell r="D1442" t="str">
            <v>4501265762</v>
          </cell>
          <cell r="E1442" t="str">
            <v>G02</v>
          </cell>
        </row>
        <row r="1443">
          <cell r="D1443" t="str">
            <v>4501266039</v>
          </cell>
          <cell r="E1443" t="str">
            <v>G02</v>
          </cell>
        </row>
        <row r="1444">
          <cell r="D1444" t="str">
            <v>4501266342</v>
          </cell>
          <cell r="E1444" t="str">
            <v>G45</v>
          </cell>
        </row>
        <row r="1445">
          <cell r="D1445" t="str">
            <v>4501266783</v>
          </cell>
          <cell r="E1445" t="str">
            <v>G90</v>
          </cell>
        </row>
        <row r="1446">
          <cell r="D1446" t="str">
            <v>4501268602</v>
          </cell>
          <cell r="E1446" t="str">
            <v>G02</v>
          </cell>
        </row>
        <row r="1447">
          <cell r="D1447" t="str">
            <v>4501268637</v>
          </cell>
          <cell r="E1447" t="str">
            <v>G02</v>
          </cell>
        </row>
        <row r="1448">
          <cell r="D1448" t="str">
            <v>4501269257</v>
          </cell>
          <cell r="E1448" t="str">
            <v>G02</v>
          </cell>
        </row>
        <row r="1449">
          <cell r="D1449" t="str">
            <v>4501269279</v>
          </cell>
          <cell r="E1449" t="str">
            <v>G90</v>
          </cell>
        </row>
        <row r="1450">
          <cell r="D1450" t="str">
            <v>4501269373</v>
          </cell>
          <cell r="E1450" t="str">
            <v>G02</v>
          </cell>
        </row>
        <row r="1451">
          <cell r="D1451" t="str">
            <v>4501271173</v>
          </cell>
          <cell r="E1451" t="str">
            <v>G82</v>
          </cell>
        </row>
        <row r="1452">
          <cell r="D1452" t="str">
            <v>4501273843</v>
          </cell>
          <cell r="E1452" t="str">
            <v>G45</v>
          </cell>
        </row>
        <row r="1453">
          <cell r="D1453" t="str">
            <v>4501273874</v>
          </cell>
          <cell r="E1453" t="str">
            <v>G45</v>
          </cell>
        </row>
        <row r="1454">
          <cell r="D1454" t="str">
            <v>4501273914</v>
          </cell>
          <cell r="E1454" t="str">
            <v>G90</v>
          </cell>
        </row>
        <row r="1455">
          <cell r="D1455" t="str">
            <v>4501274243</v>
          </cell>
          <cell r="E1455" t="str">
            <v>G02</v>
          </cell>
        </row>
        <row r="1456">
          <cell r="D1456" t="str">
            <v>4501274660</v>
          </cell>
          <cell r="E1456" t="str">
            <v>G02</v>
          </cell>
        </row>
        <row r="1457">
          <cell r="D1457" t="str">
            <v>4501274952</v>
          </cell>
          <cell r="E1457" t="str">
            <v>G06</v>
          </cell>
        </row>
        <row r="1458">
          <cell r="D1458" t="str">
            <v>4501274955</v>
          </cell>
          <cell r="E1458" t="str">
            <v>G06</v>
          </cell>
        </row>
        <row r="1459">
          <cell r="D1459" t="str">
            <v>4501275909</v>
          </cell>
          <cell r="E1459" t="str">
            <v>G45</v>
          </cell>
        </row>
        <row r="1460">
          <cell r="D1460" t="str">
            <v>4501276058</v>
          </cell>
          <cell r="E1460" t="str">
            <v>G08</v>
          </cell>
        </row>
        <row r="1461">
          <cell r="D1461" t="str">
            <v>4501276276</v>
          </cell>
          <cell r="E1461" t="str">
            <v>G82</v>
          </cell>
        </row>
        <row r="1462">
          <cell r="D1462" t="str">
            <v>4501276682</v>
          </cell>
          <cell r="E1462" t="str">
            <v>G70</v>
          </cell>
        </row>
        <row r="1463">
          <cell r="D1463" t="str">
            <v>4501276848</v>
          </cell>
          <cell r="E1463" t="str">
            <v>G45</v>
          </cell>
        </row>
        <row r="1464">
          <cell r="D1464" t="str">
            <v>4501277076</v>
          </cell>
          <cell r="E1464" t="str">
            <v>G70</v>
          </cell>
        </row>
        <row r="1465">
          <cell r="D1465" t="str">
            <v>4501277849</v>
          </cell>
          <cell r="E1465" t="str">
            <v>G02</v>
          </cell>
        </row>
        <row r="1466">
          <cell r="D1466" t="str">
            <v>4501278938</v>
          </cell>
          <cell r="E1466" t="str">
            <v>G02</v>
          </cell>
        </row>
        <row r="1467">
          <cell r="D1467" t="str">
            <v>4501279342</v>
          </cell>
          <cell r="E1467" t="str">
            <v>G82</v>
          </cell>
        </row>
        <row r="1468">
          <cell r="D1468" t="str">
            <v>4501280690</v>
          </cell>
          <cell r="E1468" t="str">
            <v>G02</v>
          </cell>
        </row>
        <row r="1469">
          <cell r="D1469" t="str">
            <v>4501280765</v>
          </cell>
          <cell r="E1469" t="str">
            <v>G02</v>
          </cell>
        </row>
        <row r="1470">
          <cell r="D1470" t="str">
            <v>4501280802</v>
          </cell>
          <cell r="E1470" t="str">
            <v>G82</v>
          </cell>
        </row>
        <row r="1471">
          <cell r="D1471" t="str">
            <v>4501280811</v>
          </cell>
          <cell r="E1471" t="str">
            <v>G82</v>
          </cell>
        </row>
        <row r="1472">
          <cell r="D1472" t="str">
            <v>4501280827</v>
          </cell>
          <cell r="E1472" t="str">
            <v>G08</v>
          </cell>
        </row>
        <row r="1473">
          <cell r="D1473" t="str">
            <v>4501281866</v>
          </cell>
          <cell r="E1473" t="str">
            <v>G02</v>
          </cell>
        </row>
        <row r="1474">
          <cell r="D1474" t="str">
            <v>4501283021</v>
          </cell>
          <cell r="E1474" t="str">
            <v>G82</v>
          </cell>
        </row>
        <row r="1475">
          <cell r="D1475" t="str">
            <v>4501284046</v>
          </cell>
          <cell r="E1475" t="str">
            <v>G02</v>
          </cell>
        </row>
        <row r="1476">
          <cell r="D1476" t="str">
            <v>4501284288</v>
          </cell>
          <cell r="E1476" t="str">
            <v>G82</v>
          </cell>
        </row>
        <row r="1477">
          <cell r="D1477" t="str">
            <v>4501284994</v>
          </cell>
          <cell r="E1477" t="str">
            <v>G91</v>
          </cell>
        </row>
        <row r="1478">
          <cell r="D1478" t="str">
            <v>4501285909</v>
          </cell>
          <cell r="E1478" t="str">
            <v>G08</v>
          </cell>
        </row>
        <row r="1479">
          <cell r="D1479" t="str">
            <v>4501285925</v>
          </cell>
          <cell r="E1479" t="str">
            <v>G39</v>
          </cell>
        </row>
        <row r="1480">
          <cell r="D1480" t="str">
            <v>4501286032</v>
          </cell>
          <cell r="E1480" t="str">
            <v>G02</v>
          </cell>
        </row>
        <row r="1481">
          <cell r="D1481" t="str">
            <v>4501286624</v>
          </cell>
          <cell r="E1481" t="str">
            <v>G90</v>
          </cell>
        </row>
        <row r="1482">
          <cell r="D1482" t="str">
            <v>4501286630</v>
          </cell>
          <cell r="E1482" t="str">
            <v>G04</v>
          </cell>
        </row>
        <row r="1483">
          <cell r="D1483" t="str">
            <v>4501286850</v>
          </cell>
          <cell r="E1483" t="str">
            <v>G08</v>
          </cell>
        </row>
        <row r="1484">
          <cell r="D1484" t="str">
            <v>4501287299</v>
          </cell>
          <cell r="E1484" t="str">
            <v>G02</v>
          </cell>
        </row>
        <row r="1485">
          <cell r="D1485" t="str">
            <v>4501287557</v>
          </cell>
          <cell r="E1485" t="str">
            <v>G02</v>
          </cell>
        </row>
        <row r="1486">
          <cell r="D1486" t="str">
            <v>4501287631</v>
          </cell>
          <cell r="E1486" t="str">
            <v>G02</v>
          </cell>
        </row>
        <row r="1487">
          <cell r="D1487" t="str">
            <v>4501287683</v>
          </cell>
          <cell r="E1487" t="str">
            <v>G82</v>
          </cell>
        </row>
        <row r="1488">
          <cell r="D1488" t="str">
            <v>4501288041</v>
          </cell>
          <cell r="E1488" t="str">
            <v>G02</v>
          </cell>
        </row>
        <row r="1489">
          <cell r="D1489" t="str">
            <v>4501288051</v>
          </cell>
          <cell r="E1489" t="str">
            <v>G02</v>
          </cell>
        </row>
        <row r="1490">
          <cell r="D1490" t="str">
            <v>4501288075</v>
          </cell>
          <cell r="E1490" t="str">
            <v>G02</v>
          </cell>
        </row>
        <row r="1491">
          <cell r="D1491" t="str">
            <v>4501288170</v>
          </cell>
          <cell r="E1491" t="str">
            <v>G02</v>
          </cell>
        </row>
        <row r="1492">
          <cell r="D1492" t="str">
            <v>4501288463</v>
          </cell>
          <cell r="E1492" t="str">
            <v>G06</v>
          </cell>
        </row>
        <row r="1493">
          <cell r="D1493" t="str">
            <v>4501288473</v>
          </cell>
          <cell r="E1493" t="str">
            <v>G06</v>
          </cell>
        </row>
        <row r="1494">
          <cell r="D1494" t="str">
            <v>4501288981</v>
          </cell>
          <cell r="E1494" t="str">
            <v>G02</v>
          </cell>
        </row>
        <row r="1495">
          <cell r="D1495" t="str">
            <v>4501289354</v>
          </cell>
          <cell r="E1495" t="str">
            <v>G04</v>
          </cell>
        </row>
        <row r="1496">
          <cell r="D1496" t="str">
            <v>4501289994</v>
          </cell>
          <cell r="E1496" t="str">
            <v>G02</v>
          </cell>
        </row>
        <row r="1497">
          <cell r="D1497" t="str">
            <v>4501290023</v>
          </cell>
          <cell r="E1497" t="str">
            <v>G02</v>
          </cell>
        </row>
        <row r="1498">
          <cell r="D1498" t="str">
            <v>4501290049</v>
          </cell>
          <cell r="E1498" t="str">
            <v>G02</v>
          </cell>
        </row>
        <row r="1499">
          <cell r="D1499" t="str">
            <v>4501290058</v>
          </cell>
          <cell r="E1499" t="str">
            <v>G02</v>
          </cell>
        </row>
        <row r="1500">
          <cell r="D1500" t="str">
            <v>4501290258</v>
          </cell>
          <cell r="E1500" t="str">
            <v>G96</v>
          </cell>
        </row>
        <row r="1501">
          <cell r="D1501" t="str">
            <v>4501290389</v>
          </cell>
          <cell r="E1501" t="str">
            <v>G44</v>
          </cell>
        </row>
        <row r="1502">
          <cell r="D1502" t="str">
            <v>4501290620</v>
          </cell>
          <cell r="E1502" t="str">
            <v>G04</v>
          </cell>
        </row>
        <row r="1503">
          <cell r="D1503" t="str">
            <v>4501290895</v>
          </cell>
          <cell r="E1503" t="str">
            <v>G45</v>
          </cell>
        </row>
        <row r="1504">
          <cell r="D1504" t="str">
            <v>4501290930</v>
          </cell>
          <cell r="E1504" t="str">
            <v>G45</v>
          </cell>
        </row>
        <row r="1505">
          <cell r="D1505" t="str">
            <v>4501290962</v>
          </cell>
          <cell r="E1505" t="str">
            <v>G45</v>
          </cell>
        </row>
        <row r="1506">
          <cell r="D1506" t="str">
            <v>4501291772</v>
          </cell>
          <cell r="E1506" t="str">
            <v>G45</v>
          </cell>
        </row>
        <row r="1507">
          <cell r="D1507" t="str">
            <v>4501292275</v>
          </cell>
          <cell r="E1507" t="str">
            <v>G06</v>
          </cell>
        </row>
        <row r="1508">
          <cell r="D1508" t="str">
            <v>4501293136</v>
          </cell>
          <cell r="E1508" t="str">
            <v>G02</v>
          </cell>
        </row>
        <row r="1509">
          <cell r="D1509" t="str">
            <v>4501293834</v>
          </cell>
          <cell r="E1509" t="str">
            <v>G02</v>
          </cell>
        </row>
        <row r="1510">
          <cell r="D1510" t="str">
            <v>4501294830</v>
          </cell>
          <cell r="E1510" t="str">
            <v>G90</v>
          </cell>
        </row>
        <row r="1511">
          <cell r="D1511" t="str">
            <v>4501295183</v>
          </cell>
          <cell r="E1511" t="str">
            <v>G08</v>
          </cell>
        </row>
        <row r="1512">
          <cell r="D1512" t="str">
            <v>4501295258</v>
          </cell>
          <cell r="E1512" t="str">
            <v>G45</v>
          </cell>
        </row>
        <row r="1513">
          <cell r="D1513" t="str">
            <v>4501295284</v>
          </cell>
          <cell r="E1513" t="str">
            <v>G45</v>
          </cell>
        </row>
        <row r="1514">
          <cell r="D1514" t="str">
            <v>4501295808</v>
          </cell>
          <cell r="E1514" t="str">
            <v>G02</v>
          </cell>
        </row>
        <row r="1515">
          <cell r="D1515" t="str">
            <v>4501295827</v>
          </cell>
          <cell r="E1515" t="str">
            <v>G39</v>
          </cell>
        </row>
        <row r="1516">
          <cell r="D1516" t="str">
            <v>4501297108</v>
          </cell>
          <cell r="E1516" t="str">
            <v>G02</v>
          </cell>
        </row>
        <row r="1517">
          <cell r="D1517" t="str">
            <v>4501297278</v>
          </cell>
          <cell r="E1517" t="str">
            <v>G03</v>
          </cell>
        </row>
        <row r="1518">
          <cell r="D1518" t="str">
            <v>4501297403</v>
          </cell>
          <cell r="E1518" t="str">
            <v>G39</v>
          </cell>
        </row>
        <row r="1519">
          <cell r="D1519" t="str">
            <v>4501297455</v>
          </cell>
          <cell r="E1519" t="str">
            <v>G39</v>
          </cell>
        </row>
        <row r="1520">
          <cell r="D1520" t="str">
            <v>4501297724</v>
          </cell>
          <cell r="E1520" t="str">
            <v>G06</v>
          </cell>
        </row>
        <row r="1521">
          <cell r="D1521" t="str">
            <v>4501297893</v>
          </cell>
          <cell r="E1521" t="str">
            <v>G91</v>
          </cell>
        </row>
        <row r="1522">
          <cell r="D1522" t="str">
            <v>4501298359</v>
          </cell>
          <cell r="E1522" t="str">
            <v>G02</v>
          </cell>
        </row>
        <row r="1523">
          <cell r="D1523" t="str">
            <v>4501298490</v>
          </cell>
          <cell r="E1523" t="str">
            <v>G39</v>
          </cell>
        </row>
        <row r="1524">
          <cell r="D1524" t="str">
            <v>4501298792</v>
          </cell>
          <cell r="E1524" t="str">
            <v>G90</v>
          </cell>
        </row>
        <row r="1525">
          <cell r="D1525" t="str">
            <v>4501299102</v>
          </cell>
          <cell r="E1525" t="str">
            <v>G02</v>
          </cell>
        </row>
        <row r="1526">
          <cell r="D1526" t="str">
            <v>4501299499</v>
          </cell>
          <cell r="E1526" t="str">
            <v>G02</v>
          </cell>
        </row>
        <row r="1527">
          <cell r="D1527" t="str">
            <v>4501299533</v>
          </cell>
          <cell r="E1527" t="str">
            <v>G45</v>
          </cell>
        </row>
        <row r="1528">
          <cell r="D1528" t="str">
            <v>4501300454</v>
          </cell>
          <cell r="E1528" t="str">
            <v>G03</v>
          </cell>
        </row>
        <row r="1529">
          <cell r="D1529" t="str">
            <v>4501301750</v>
          </cell>
          <cell r="E1529" t="str">
            <v>G45</v>
          </cell>
        </row>
        <row r="1530">
          <cell r="D1530" t="str">
            <v>4501302022</v>
          </cell>
          <cell r="E1530" t="str">
            <v>G45</v>
          </cell>
        </row>
        <row r="1531">
          <cell r="D1531" t="str">
            <v>4501302078</v>
          </cell>
          <cell r="E1531" t="str">
            <v>G45</v>
          </cell>
        </row>
        <row r="1532">
          <cell r="D1532" t="str">
            <v>4501302204</v>
          </cell>
          <cell r="E1532" t="str">
            <v>G06</v>
          </cell>
        </row>
        <row r="1533">
          <cell r="D1533" t="str">
            <v>4501302456</v>
          </cell>
          <cell r="E1533" t="str">
            <v>G02</v>
          </cell>
        </row>
        <row r="1534">
          <cell r="D1534" t="str">
            <v>4501302746</v>
          </cell>
          <cell r="E1534" t="str">
            <v>G45</v>
          </cell>
        </row>
        <row r="1535">
          <cell r="D1535" t="str">
            <v>4501303749</v>
          </cell>
          <cell r="E1535" t="str">
            <v>G45</v>
          </cell>
        </row>
        <row r="1536">
          <cell r="D1536" t="str">
            <v>4501303868</v>
          </cell>
          <cell r="E1536" t="str">
            <v>G45</v>
          </cell>
        </row>
        <row r="1537">
          <cell r="D1537" t="str">
            <v>4501304140</v>
          </cell>
          <cell r="E1537" t="str">
            <v>G03</v>
          </cell>
        </row>
        <row r="1538">
          <cell r="D1538" t="str">
            <v>4501305080</v>
          </cell>
          <cell r="E1538" t="str">
            <v>G06</v>
          </cell>
        </row>
        <row r="1539">
          <cell r="D1539" t="str">
            <v>4501305085</v>
          </cell>
          <cell r="E1539" t="str">
            <v>G06</v>
          </cell>
        </row>
        <row r="1540">
          <cell r="D1540" t="str">
            <v>4501305096</v>
          </cell>
          <cell r="E1540" t="str">
            <v>G06</v>
          </cell>
        </row>
        <row r="1541">
          <cell r="D1541" t="str">
            <v>4501305102</v>
          </cell>
          <cell r="E1541" t="str">
            <v>G06</v>
          </cell>
        </row>
        <row r="1542">
          <cell r="D1542" t="str">
            <v>4501305111</v>
          </cell>
          <cell r="E1542" t="str">
            <v>G06</v>
          </cell>
        </row>
        <row r="1543">
          <cell r="D1543" t="str">
            <v>4501305122</v>
          </cell>
          <cell r="E1543" t="str">
            <v>G06</v>
          </cell>
        </row>
        <row r="1544">
          <cell r="D1544" t="str">
            <v>4501305129</v>
          </cell>
          <cell r="E1544" t="str">
            <v>G06</v>
          </cell>
        </row>
        <row r="1545">
          <cell r="D1545" t="str">
            <v>4501305136</v>
          </cell>
          <cell r="E1545" t="str">
            <v>G06</v>
          </cell>
        </row>
        <row r="1546">
          <cell r="D1546" t="str">
            <v>4501305145</v>
          </cell>
          <cell r="E1546" t="str">
            <v>G06</v>
          </cell>
        </row>
        <row r="1547">
          <cell r="D1547" t="str">
            <v>4501305154</v>
          </cell>
          <cell r="E1547" t="str">
            <v>G06</v>
          </cell>
        </row>
        <row r="1548">
          <cell r="D1548" t="str">
            <v>4501305158</v>
          </cell>
          <cell r="E1548" t="str">
            <v>G06</v>
          </cell>
        </row>
        <row r="1549">
          <cell r="D1549" t="str">
            <v>4501305172</v>
          </cell>
          <cell r="E1549" t="str">
            <v>G06</v>
          </cell>
        </row>
        <row r="1550">
          <cell r="D1550" t="str">
            <v>4501305204</v>
          </cell>
          <cell r="E1550" t="str">
            <v>G06</v>
          </cell>
        </row>
        <row r="1551">
          <cell r="D1551" t="str">
            <v>4501305213</v>
          </cell>
          <cell r="E1551" t="str">
            <v>G06</v>
          </cell>
        </row>
        <row r="1552">
          <cell r="D1552" t="str">
            <v>4501305220</v>
          </cell>
          <cell r="E1552" t="str">
            <v>G06</v>
          </cell>
        </row>
        <row r="1553">
          <cell r="D1553" t="str">
            <v>4501305223</v>
          </cell>
          <cell r="E1553" t="str">
            <v>G06</v>
          </cell>
        </row>
        <row r="1554">
          <cell r="D1554" t="str">
            <v>4501305227</v>
          </cell>
          <cell r="E1554" t="str">
            <v>G06</v>
          </cell>
        </row>
        <row r="1555">
          <cell r="D1555" t="str">
            <v>4501305267</v>
          </cell>
          <cell r="E1555" t="str">
            <v>G06</v>
          </cell>
        </row>
        <row r="1556">
          <cell r="D1556" t="str">
            <v>4501305269</v>
          </cell>
          <cell r="E1556" t="str">
            <v>G06</v>
          </cell>
        </row>
        <row r="1557">
          <cell r="D1557" t="str">
            <v>4501305276</v>
          </cell>
          <cell r="E1557" t="str">
            <v>G06</v>
          </cell>
        </row>
        <row r="1558">
          <cell r="D1558" t="str">
            <v>4501305281</v>
          </cell>
          <cell r="E1558" t="str">
            <v>G06</v>
          </cell>
        </row>
        <row r="1559">
          <cell r="D1559" t="str">
            <v>4501305294</v>
          </cell>
          <cell r="E1559" t="str">
            <v>G06</v>
          </cell>
        </row>
        <row r="1560">
          <cell r="D1560" t="str">
            <v>4501305298</v>
          </cell>
          <cell r="E1560" t="str">
            <v>G06</v>
          </cell>
        </row>
        <row r="1561">
          <cell r="D1561" t="str">
            <v>4501305304</v>
          </cell>
          <cell r="E1561" t="str">
            <v>G06</v>
          </cell>
        </row>
        <row r="1562">
          <cell r="D1562" t="str">
            <v>4501305310</v>
          </cell>
          <cell r="E1562" t="str">
            <v>G06</v>
          </cell>
        </row>
        <row r="1563">
          <cell r="D1563" t="str">
            <v>4501305319</v>
          </cell>
          <cell r="E1563" t="str">
            <v>G06</v>
          </cell>
        </row>
        <row r="1564">
          <cell r="D1564" t="str">
            <v>4501305326</v>
          </cell>
          <cell r="E1564" t="str">
            <v>G06</v>
          </cell>
        </row>
        <row r="1565">
          <cell r="D1565" t="str">
            <v>4501305329</v>
          </cell>
          <cell r="E1565" t="str">
            <v>G06</v>
          </cell>
        </row>
        <row r="1566">
          <cell r="D1566" t="str">
            <v>4501305345</v>
          </cell>
          <cell r="E1566" t="str">
            <v>G06</v>
          </cell>
        </row>
        <row r="1567">
          <cell r="D1567" t="str">
            <v>4501305350</v>
          </cell>
          <cell r="E1567" t="str">
            <v>G06</v>
          </cell>
        </row>
        <row r="1568">
          <cell r="D1568" t="str">
            <v>4501305356</v>
          </cell>
          <cell r="E1568" t="str">
            <v>G06</v>
          </cell>
        </row>
        <row r="1569">
          <cell r="D1569" t="str">
            <v>4501305363</v>
          </cell>
          <cell r="E1569" t="str">
            <v>G06</v>
          </cell>
        </row>
        <row r="1570">
          <cell r="D1570" t="str">
            <v>4501305373</v>
          </cell>
          <cell r="E1570" t="str">
            <v>G06</v>
          </cell>
        </row>
        <row r="1571">
          <cell r="D1571" t="str">
            <v>4501305374</v>
          </cell>
          <cell r="E1571" t="str">
            <v>G06</v>
          </cell>
        </row>
        <row r="1572">
          <cell r="D1572" t="str">
            <v>4501305379</v>
          </cell>
          <cell r="E1572" t="str">
            <v>G06</v>
          </cell>
        </row>
        <row r="1573">
          <cell r="D1573" t="str">
            <v>4501305383</v>
          </cell>
          <cell r="E1573" t="str">
            <v>G06</v>
          </cell>
        </row>
        <row r="1574">
          <cell r="D1574" t="str">
            <v>4501305388</v>
          </cell>
          <cell r="E1574" t="str">
            <v>G06</v>
          </cell>
        </row>
        <row r="1575">
          <cell r="D1575" t="str">
            <v>4501305393</v>
          </cell>
          <cell r="E1575" t="str">
            <v>G02</v>
          </cell>
        </row>
        <row r="1576">
          <cell r="D1576" t="str">
            <v>4501305395</v>
          </cell>
          <cell r="E1576" t="str">
            <v>G06</v>
          </cell>
        </row>
        <row r="1577">
          <cell r="D1577" t="str">
            <v>4501305399</v>
          </cell>
          <cell r="E1577" t="str">
            <v>G06</v>
          </cell>
        </row>
        <row r="1578">
          <cell r="D1578" t="str">
            <v>4501305459</v>
          </cell>
          <cell r="E1578" t="str">
            <v>G02</v>
          </cell>
        </row>
        <row r="1579">
          <cell r="D1579" t="str">
            <v>4501305562</v>
          </cell>
          <cell r="E1579" t="str">
            <v>G04</v>
          </cell>
        </row>
        <row r="1580">
          <cell r="D1580" t="str">
            <v>4501305955</v>
          </cell>
          <cell r="E1580" t="str">
            <v>G08</v>
          </cell>
        </row>
        <row r="1581">
          <cell r="D1581" t="str">
            <v>4501305964</v>
          </cell>
          <cell r="E1581" t="str">
            <v>G82</v>
          </cell>
        </row>
        <row r="1582">
          <cell r="D1582" t="str">
            <v>4501306048</v>
          </cell>
          <cell r="E1582" t="str">
            <v>G82</v>
          </cell>
        </row>
        <row r="1583">
          <cell r="D1583" t="str">
            <v>4501306731</v>
          </cell>
          <cell r="E1583" t="str">
            <v>G45</v>
          </cell>
        </row>
        <row r="1584">
          <cell r="D1584" t="str">
            <v>4501307022</v>
          </cell>
          <cell r="E1584" t="str">
            <v>G02</v>
          </cell>
        </row>
        <row r="1585">
          <cell r="D1585" t="str">
            <v>4501307454</v>
          </cell>
          <cell r="E1585" t="str">
            <v>G91</v>
          </cell>
        </row>
        <row r="1586">
          <cell r="D1586" t="str">
            <v>4501307938</v>
          </cell>
          <cell r="E1586" t="str">
            <v>G82</v>
          </cell>
        </row>
        <row r="1587">
          <cell r="D1587" t="str">
            <v>4501308117</v>
          </cell>
          <cell r="E1587" t="str">
            <v>G02</v>
          </cell>
        </row>
        <row r="1588">
          <cell r="D1588" t="str">
            <v>4501308130</v>
          </cell>
          <cell r="E1588" t="str">
            <v>G02</v>
          </cell>
        </row>
        <row r="1589">
          <cell r="D1589" t="str">
            <v>4501308878</v>
          </cell>
          <cell r="E1589" t="str">
            <v>G02</v>
          </cell>
        </row>
        <row r="1590">
          <cell r="D1590" t="str">
            <v>4501310698</v>
          </cell>
          <cell r="E1590" t="str">
            <v>G45</v>
          </cell>
        </row>
        <row r="1591">
          <cell r="D1591" t="str">
            <v>4501310812</v>
          </cell>
          <cell r="E1591" t="str">
            <v>G39</v>
          </cell>
        </row>
        <row r="1592">
          <cell r="D1592" t="str">
            <v>4501310925</v>
          </cell>
          <cell r="E1592" t="str">
            <v>G45</v>
          </cell>
        </row>
        <row r="1593">
          <cell r="D1593" t="str">
            <v>4501311097</v>
          </cell>
          <cell r="E1593" t="str">
            <v>G45</v>
          </cell>
        </row>
        <row r="1594">
          <cell r="D1594" t="str">
            <v>4501311566</v>
          </cell>
          <cell r="E1594" t="str">
            <v>G44</v>
          </cell>
        </row>
        <row r="1595">
          <cell r="D1595" t="str">
            <v>4501311812</v>
          </cell>
          <cell r="E1595" t="str">
            <v>G06</v>
          </cell>
        </row>
        <row r="1596">
          <cell r="D1596" t="str">
            <v>4501311931</v>
          </cell>
          <cell r="E1596" t="str">
            <v>G45</v>
          </cell>
        </row>
        <row r="1597">
          <cell r="D1597" t="str">
            <v>4501311995</v>
          </cell>
          <cell r="E1597" t="str">
            <v>G82</v>
          </cell>
        </row>
        <row r="1598">
          <cell r="D1598" t="str">
            <v>4501312766</v>
          </cell>
          <cell r="E1598" t="str">
            <v>G02</v>
          </cell>
        </row>
        <row r="1599">
          <cell r="D1599" t="str">
            <v>4501313605</v>
          </cell>
          <cell r="E1599" t="str">
            <v>G06</v>
          </cell>
        </row>
        <row r="1600">
          <cell r="D1600" t="str">
            <v>4501313690</v>
          </cell>
          <cell r="E1600" t="str">
            <v>G02</v>
          </cell>
        </row>
        <row r="1601">
          <cell r="D1601" t="str">
            <v>4501313862</v>
          </cell>
          <cell r="E1601" t="str">
            <v>G06</v>
          </cell>
        </row>
        <row r="1602">
          <cell r="D1602" t="str">
            <v>4501314938</v>
          </cell>
          <cell r="E1602" t="str">
            <v>G02</v>
          </cell>
        </row>
        <row r="1603">
          <cell r="D1603" t="str">
            <v>4501315077</v>
          </cell>
          <cell r="E1603" t="str">
            <v>G45</v>
          </cell>
        </row>
        <row r="1604">
          <cell r="D1604" t="str">
            <v>4501315289</v>
          </cell>
          <cell r="E1604" t="str">
            <v>G02</v>
          </cell>
        </row>
        <row r="1605">
          <cell r="D1605" t="str">
            <v>4501317031</v>
          </cell>
          <cell r="E1605" t="str">
            <v>G05</v>
          </cell>
        </row>
        <row r="1606">
          <cell r="D1606" t="str">
            <v>4501317198</v>
          </cell>
          <cell r="E1606" t="str">
            <v>G02</v>
          </cell>
        </row>
        <row r="1607">
          <cell r="D1607" t="str">
            <v>4501317231</v>
          </cell>
          <cell r="E1607" t="str">
            <v>G01</v>
          </cell>
        </row>
        <row r="1608">
          <cell r="D1608" t="str">
            <v>4501317355</v>
          </cell>
          <cell r="E1608" t="str">
            <v>G45</v>
          </cell>
        </row>
        <row r="1609">
          <cell r="D1609" t="str">
            <v>4501317383</v>
          </cell>
          <cell r="E1609" t="str">
            <v>G06</v>
          </cell>
        </row>
        <row r="1610">
          <cell r="D1610" t="str">
            <v>4501317718</v>
          </cell>
          <cell r="E1610" t="str">
            <v>G96</v>
          </cell>
        </row>
        <row r="1611">
          <cell r="D1611" t="str">
            <v>4501318611</v>
          </cell>
          <cell r="E1611" t="str">
            <v>G08</v>
          </cell>
        </row>
        <row r="1612">
          <cell r="D1612" t="str">
            <v>4501319446</v>
          </cell>
          <cell r="E1612" t="str">
            <v>G82</v>
          </cell>
        </row>
        <row r="1613">
          <cell r="D1613" t="str">
            <v>4501319726</v>
          </cell>
          <cell r="E1613" t="str">
            <v>G08</v>
          </cell>
        </row>
        <row r="1614">
          <cell r="D1614" t="str">
            <v>4501320053</v>
          </cell>
          <cell r="E1614" t="str">
            <v>G45</v>
          </cell>
        </row>
        <row r="1615">
          <cell r="D1615" t="str">
            <v>4501320102</v>
          </cell>
          <cell r="E1615" t="str">
            <v>G02</v>
          </cell>
        </row>
        <row r="1616">
          <cell r="D1616" t="str">
            <v>4501321342</v>
          </cell>
          <cell r="E1616" t="str">
            <v>G02</v>
          </cell>
        </row>
        <row r="1617">
          <cell r="D1617" t="str">
            <v>4501321679</v>
          </cell>
          <cell r="E1617" t="str">
            <v>G02</v>
          </cell>
        </row>
        <row r="1618">
          <cell r="D1618" t="str">
            <v>4501322421</v>
          </cell>
          <cell r="E1618" t="str">
            <v>G08</v>
          </cell>
        </row>
        <row r="1619">
          <cell r="D1619" t="str">
            <v>4501322620</v>
          </cell>
          <cell r="E1619" t="str">
            <v>G95</v>
          </cell>
        </row>
        <row r="1620">
          <cell r="D1620" t="str">
            <v>4501322644</v>
          </cell>
          <cell r="E1620" t="str">
            <v>G08</v>
          </cell>
        </row>
        <row r="1621">
          <cell r="D1621" t="str">
            <v>4501323193</v>
          </cell>
          <cell r="E1621" t="str">
            <v>G08</v>
          </cell>
        </row>
        <row r="1622">
          <cell r="D1622" t="str">
            <v>4501323716</v>
          </cell>
          <cell r="E1622" t="str">
            <v>G82</v>
          </cell>
        </row>
        <row r="1623">
          <cell r="D1623" t="str">
            <v>4501324081</v>
          </cell>
          <cell r="E1623" t="str">
            <v>G39</v>
          </cell>
        </row>
        <row r="1624">
          <cell r="D1624" t="str">
            <v>4501324305</v>
          </cell>
          <cell r="E1624" t="str">
            <v>G02</v>
          </cell>
        </row>
        <row r="1625">
          <cell r="D1625" t="str">
            <v>4501324471</v>
          </cell>
          <cell r="E1625" t="str">
            <v>G08</v>
          </cell>
        </row>
        <row r="1626">
          <cell r="D1626" t="str">
            <v>4501325107</v>
          </cell>
          <cell r="E1626" t="str">
            <v>G82</v>
          </cell>
        </row>
        <row r="1627">
          <cell r="D1627" t="str">
            <v>4501325461</v>
          </cell>
          <cell r="E1627" t="str">
            <v>G02</v>
          </cell>
        </row>
        <row r="1628">
          <cell r="D1628" t="str">
            <v>4501325515</v>
          </cell>
          <cell r="E1628" t="str">
            <v>G02</v>
          </cell>
        </row>
        <row r="1629">
          <cell r="D1629" t="str">
            <v>4501325643</v>
          </cell>
          <cell r="E1629" t="str">
            <v>G02</v>
          </cell>
        </row>
        <row r="1630">
          <cell r="D1630" t="str">
            <v>4501325827</v>
          </cell>
          <cell r="E1630" t="str">
            <v>G02</v>
          </cell>
        </row>
        <row r="1631">
          <cell r="D1631" t="str">
            <v>4501325880</v>
          </cell>
          <cell r="E1631" t="str">
            <v>G02</v>
          </cell>
        </row>
        <row r="1632">
          <cell r="D1632" t="str">
            <v>4501325896</v>
          </cell>
          <cell r="E1632" t="str">
            <v>G08</v>
          </cell>
        </row>
        <row r="1633">
          <cell r="D1633" t="str">
            <v>4501325979</v>
          </cell>
          <cell r="E1633" t="str">
            <v>G04</v>
          </cell>
        </row>
        <row r="1634">
          <cell r="D1634" t="str">
            <v>4501325994</v>
          </cell>
          <cell r="E1634" t="str">
            <v>G04</v>
          </cell>
        </row>
        <row r="1635">
          <cell r="D1635" t="str">
            <v>4501326005</v>
          </cell>
          <cell r="E1635" t="str">
            <v>G04</v>
          </cell>
        </row>
        <row r="1636">
          <cell r="D1636" t="str">
            <v>4501326131</v>
          </cell>
          <cell r="E1636" t="str">
            <v>G04</v>
          </cell>
        </row>
        <row r="1637">
          <cell r="D1637" t="str">
            <v>4501326142</v>
          </cell>
          <cell r="E1637" t="str">
            <v>G04</v>
          </cell>
        </row>
        <row r="1638">
          <cell r="D1638" t="str">
            <v>4501327483</v>
          </cell>
          <cell r="E1638" t="str">
            <v>G08</v>
          </cell>
        </row>
        <row r="1639">
          <cell r="D1639" t="str">
            <v>4501329230</v>
          </cell>
          <cell r="E1639" t="str">
            <v>G45</v>
          </cell>
        </row>
        <row r="1640">
          <cell r="D1640" t="str">
            <v>4501329425</v>
          </cell>
          <cell r="E1640" t="str">
            <v>G45</v>
          </cell>
        </row>
        <row r="1641">
          <cell r="D1641" t="str">
            <v>4501329589</v>
          </cell>
          <cell r="E1641" t="str">
            <v>G45</v>
          </cell>
        </row>
        <row r="1642">
          <cell r="D1642" t="str">
            <v>4501329842</v>
          </cell>
          <cell r="E1642" t="str">
            <v>G02</v>
          </cell>
        </row>
        <row r="1643">
          <cell r="D1643" t="str">
            <v>4501329907</v>
          </cell>
          <cell r="E1643" t="str">
            <v>G02</v>
          </cell>
        </row>
        <row r="1644">
          <cell r="D1644" t="str">
            <v>4501329938</v>
          </cell>
          <cell r="E1644" t="str">
            <v>G96</v>
          </cell>
        </row>
        <row r="1645">
          <cell r="D1645" t="str">
            <v>4501329943</v>
          </cell>
          <cell r="E1645" t="str">
            <v>G70</v>
          </cell>
        </row>
        <row r="1646">
          <cell r="D1646" t="str">
            <v>4501329950</v>
          </cell>
          <cell r="E1646" t="str">
            <v>G04</v>
          </cell>
        </row>
        <row r="1647">
          <cell r="D1647" t="str">
            <v>4501333450</v>
          </cell>
          <cell r="E1647" t="str">
            <v>G45</v>
          </cell>
        </row>
        <row r="1648">
          <cell r="D1648" t="str">
            <v>4501333876</v>
          </cell>
          <cell r="E1648" t="str">
            <v>G02</v>
          </cell>
        </row>
        <row r="1649">
          <cell r="D1649" t="str">
            <v>4501334072</v>
          </cell>
          <cell r="E1649" t="str">
            <v>G02</v>
          </cell>
        </row>
        <row r="1650">
          <cell r="D1650" t="str">
            <v>4501334701</v>
          </cell>
          <cell r="E1650" t="str">
            <v>G02</v>
          </cell>
        </row>
        <row r="1651">
          <cell r="D1651" t="str">
            <v>4501334705</v>
          </cell>
          <cell r="E1651" t="str">
            <v>G02</v>
          </cell>
        </row>
        <row r="1652">
          <cell r="D1652" t="str">
            <v>4501334707</v>
          </cell>
          <cell r="E1652" t="str">
            <v>G02</v>
          </cell>
        </row>
        <row r="1653">
          <cell r="D1653" t="str">
            <v>4501334754</v>
          </cell>
          <cell r="E1653" t="str">
            <v>G91</v>
          </cell>
        </row>
        <row r="1654">
          <cell r="D1654" t="str">
            <v>4501335026</v>
          </cell>
          <cell r="E1654" t="str">
            <v>G02</v>
          </cell>
        </row>
        <row r="1655">
          <cell r="D1655" t="str">
            <v>4501335054</v>
          </cell>
          <cell r="E1655" t="str">
            <v>G02</v>
          </cell>
        </row>
        <row r="1656">
          <cell r="D1656" t="str">
            <v>4501335075</v>
          </cell>
          <cell r="E1656" t="str">
            <v>G02</v>
          </cell>
        </row>
        <row r="1657">
          <cell r="D1657" t="str">
            <v>4501335340</v>
          </cell>
          <cell r="E1657" t="str">
            <v>G02</v>
          </cell>
        </row>
        <row r="1658">
          <cell r="D1658" t="str">
            <v>4501335344</v>
          </cell>
          <cell r="E1658" t="str">
            <v>G02</v>
          </cell>
        </row>
        <row r="1659">
          <cell r="D1659" t="str">
            <v>4501335391</v>
          </cell>
          <cell r="E1659" t="str">
            <v>G02</v>
          </cell>
        </row>
        <row r="1660">
          <cell r="D1660" t="str">
            <v>4501335800</v>
          </cell>
          <cell r="E1660" t="str">
            <v>G91</v>
          </cell>
        </row>
        <row r="1661">
          <cell r="D1661" t="str">
            <v>4501336032</v>
          </cell>
          <cell r="E1661" t="str">
            <v>G02</v>
          </cell>
        </row>
        <row r="1662">
          <cell r="D1662" t="str">
            <v>4501336431</v>
          </cell>
          <cell r="E1662" t="str">
            <v>G02</v>
          </cell>
        </row>
        <row r="1663">
          <cell r="D1663" t="str">
            <v>4501336437</v>
          </cell>
          <cell r="E1663" t="str">
            <v>G08</v>
          </cell>
        </row>
        <row r="1664">
          <cell r="D1664" t="str">
            <v>4501336494</v>
          </cell>
          <cell r="E1664" t="str">
            <v>G06</v>
          </cell>
        </row>
        <row r="1665">
          <cell r="D1665" t="str">
            <v>4501336655</v>
          </cell>
          <cell r="E1665" t="str">
            <v>G45</v>
          </cell>
        </row>
        <row r="1666">
          <cell r="D1666" t="str">
            <v>4501337135</v>
          </cell>
          <cell r="E1666" t="str">
            <v>G02</v>
          </cell>
        </row>
        <row r="1667">
          <cell r="D1667" t="str">
            <v>4501337174</v>
          </cell>
          <cell r="E1667" t="str">
            <v>G39</v>
          </cell>
        </row>
        <row r="1668">
          <cell r="D1668" t="str">
            <v>4501337356</v>
          </cell>
          <cell r="E1668" t="str">
            <v>G02</v>
          </cell>
        </row>
        <row r="1669">
          <cell r="D1669" t="str">
            <v>4501337481</v>
          </cell>
          <cell r="E1669" t="str">
            <v>G01</v>
          </cell>
        </row>
        <row r="1670">
          <cell r="D1670" t="str">
            <v>4501337502</v>
          </cell>
          <cell r="E1670" t="str">
            <v>G73</v>
          </cell>
        </row>
        <row r="1671">
          <cell r="D1671" t="str">
            <v>4501337521</v>
          </cell>
          <cell r="E1671" t="str">
            <v>G02</v>
          </cell>
        </row>
        <row r="1672">
          <cell r="D1672" t="str">
            <v>4501338122</v>
          </cell>
          <cell r="E1672" t="str">
            <v>G02</v>
          </cell>
        </row>
        <row r="1673">
          <cell r="D1673" t="str">
            <v>4501338810</v>
          </cell>
          <cell r="E1673" t="str">
            <v>G02</v>
          </cell>
        </row>
        <row r="1674">
          <cell r="D1674" t="str">
            <v>4501338833</v>
          </cell>
          <cell r="E1674" t="str">
            <v>G02</v>
          </cell>
        </row>
        <row r="1675">
          <cell r="D1675" t="str">
            <v>4501338872</v>
          </cell>
          <cell r="E1675" t="str">
            <v>G02</v>
          </cell>
        </row>
        <row r="1676">
          <cell r="D1676" t="str">
            <v>4501339140</v>
          </cell>
          <cell r="E1676" t="str">
            <v>G02</v>
          </cell>
        </row>
        <row r="1677">
          <cell r="D1677" t="str">
            <v>4501339154</v>
          </cell>
          <cell r="E1677" t="str">
            <v>G02</v>
          </cell>
        </row>
        <row r="1678">
          <cell r="D1678" t="str">
            <v>4501339754</v>
          </cell>
          <cell r="E1678" t="str">
            <v>G82</v>
          </cell>
        </row>
        <row r="1679">
          <cell r="D1679" t="str">
            <v>4501339760</v>
          </cell>
          <cell r="E1679" t="str">
            <v>G39</v>
          </cell>
        </row>
        <row r="1680">
          <cell r="D1680" t="str">
            <v>4501339770</v>
          </cell>
          <cell r="E1680" t="str">
            <v>G01</v>
          </cell>
        </row>
        <row r="1681">
          <cell r="D1681" t="str">
            <v>4501339778</v>
          </cell>
          <cell r="E1681" t="str">
            <v>G01</v>
          </cell>
        </row>
        <row r="1682">
          <cell r="D1682" t="str">
            <v>4501339952</v>
          </cell>
          <cell r="E1682" t="str">
            <v>G02</v>
          </cell>
        </row>
        <row r="1683">
          <cell r="D1683" t="str">
            <v>4501340018</v>
          </cell>
          <cell r="E1683" t="str">
            <v>G39</v>
          </cell>
        </row>
        <row r="1684">
          <cell r="D1684" t="str">
            <v>4501340038</v>
          </cell>
          <cell r="E1684" t="str">
            <v>G01</v>
          </cell>
        </row>
        <row r="1685">
          <cell r="D1685" t="str">
            <v>4501340209</v>
          </cell>
          <cell r="E1685" t="str">
            <v>G01</v>
          </cell>
        </row>
        <row r="1686">
          <cell r="D1686" t="str">
            <v>4501340221</v>
          </cell>
          <cell r="E1686" t="str">
            <v>G01</v>
          </cell>
        </row>
        <row r="1687">
          <cell r="D1687" t="str">
            <v>4501340233</v>
          </cell>
          <cell r="E1687" t="str">
            <v>G02</v>
          </cell>
        </row>
        <row r="1688">
          <cell r="D1688" t="str">
            <v>4501340421</v>
          </cell>
          <cell r="E1688" t="str">
            <v>G01</v>
          </cell>
        </row>
        <row r="1689">
          <cell r="D1689" t="str">
            <v>4501340575</v>
          </cell>
          <cell r="E1689" t="str">
            <v>G91</v>
          </cell>
        </row>
        <row r="1690">
          <cell r="D1690" t="str">
            <v>4501340577</v>
          </cell>
          <cell r="E1690" t="str">
            <v>G91</v>
          </cell>
        </row>
        <row r="1691">
          <cell r="D1691" t="str">
            <v>4501340584</v>
          </cell>
          <cell r="E1691" t="str">
            <v>G91</v>
          </cell>
        </row>
        <row r="1692">
          <cell r="D1692" t="str">
            <v>4501340651</v>
          </cell>
          <cell r="E1692" t="str">
            <v>G01</v>
          </cell>
        </row>
        <row r="1693">
          <cell r="D1693" t="str">
            <v>4501340666</v>
          </cell>
          <cell r="E1693" t="str">
            <v>G70</v>
          </cell>
        </row>
        <row r="1694">
          <cell r="D1694" t="str">
            <v>4501340723</v>
          </cell>
          <cell r="E1694" t="str">
            <v>G06</v>
          </cell>
        </row>
        <row r="1695">
          <cell r="D1695" t="str">
            <v>4501341032</v>
          </cell>
          <cell r="E1695" t="str">
            <v>G02</v>
          </cell>
        </row>
        <row r="1696">
          <cell r="D1696" t="str">
            <v>4501341246</v>
          </cell>
          <cell r="E1696" t="str">
            <v>G90</v>
          </cell>
        </row>
        <row r="1697">
          <cell r="D1697" t="str">
            <v>4501341327</v>
          </cell>
          <cell r="E1697" t="str">
            <v>G01</v>
          </cell>
        </row>
        <row r="1698">
          <cell r="D1698" t="str">
            <v>4501341341</v>
          </cell>
          <cell r="E1698" t="str">
            <v>G90</v>
          </cell>
        </row>
        <row r="1699">
          <cell r="D1699" t="str">
            <v>4501341408</v>
          </cell>
          <cell r="E1699" t="str">
            <v>G44</v>
          </cell>
        </row>
        <row r="1700">
          <cell r="D1700" t="str">
            <v>4501341425</v>
          </cell>
          <cell r="E1700" t="str">
            <v>G44</v>
          </cell>
        </row>
        <row r="1701">
          <cell r="D1701" t="str">
            <v>4501341434</v>
          </cell>
          <cell r="E1701" t="str">
            <v>G44</v>
          </cell>
        </row>
        <row r="1702">
          <cell r="D1702" t="str">
            <v>4501341439</v>
          </cell>
          <cell r="E1702" t="str">
            <v>G44</v>
          </cell>
        </row>
        <row r="1703">
          <cell r="D1703" t="str">
            <v>4501341458</v>
          </cell>
          <cell r="E1703" t="str">
            <v>G44</v>
          </cell>
        </row>
        <row r="1704">
          <cell r="D1704" t="str">
            <v>4501341930</v>
          </cell>
          <cell r="E1704" t="str">
            <v>G39</v>
          </cell>
        </row>
        <row r="1705">
          <cell r="D1705" t="str">
            <v>4501341974</v>
          </cell>
          <cell r="E1705" t="str">
            <v>G02</v>
          </cell>
        </row>
        <row r="1706">
          <cell r="D1706" t="str">
            <v>4501341996</v>
          </cell>
          <cell r="E1706" t="str">
            <v>G02</v>
          </cell>
        </row>
        <row r="1707">
          <cell r="D1707" t="str">
            <v>4501341999</v>
          </cell>
          <cell r="E1707" t="str">
            <v>G02</v>
          </cell>
        </row>
        <row r="1708">
          <cell r="D1708" t="str">
            <v>4501342017</v>
          </cell>
          <cell r="E1708" t="str">
            <v>G02</v>
          </cell>
        </row>
        <row r="1709">
          <cell r="D1709" t="str">
            <v>4501343699</v>
          </cell>
          <cell r="E1709" t="str">
            <v>G02</v>
          </cell>
        </row>
        <row r="1710">
          <cell r="D1710" t="str">
            <v>4501344702</v>
          </cell>
          <cell r="E1710" t="str">
            <v>G02</v>
          </cell>
        </row>
        <row r="1711">
          <cell r="D1711" t="str">
            <v>4501344794</v>
          </cell>
          <cell r="E1711" t="str">
            <v>G02</v>
          </cell>
        </row>
        <row r="1712">
          <cell r="D1712" t="str">
            <v>4501345017</v>
          </cell>
          <cell r="E1712" t="str">
            <v>G02</v>
          </cell>
        </row>
        <row r="1713">
          <cell r="D1713" t="str">
            <v>4501345020</v>
          </cell>
          <cell r="E1713" t="str">
            <v>G02</v>
          </cell>
        </row>
        <row r="1714">
          <cell r="D1714" t="str">
            <v>4501345171</v>
          </cell>
          <cell r="E1714" t="str">
            <v>G45</v>
          </cell>
        </row>
        <row r="1715">
          <cell r="D1715" t="str">
            <v>4501345511</v>
          </cell>
          <cell r="E1715" t="str">
            <v>G02</v>
          </cell>
        </row>
        <row r="1716">
          <cell r="D1716" t="str">
            <v>4501346326</v>
          </cell>
          <cell r="E1716" t="str">
            <v>G06</v>
          </cell>
        </row>
        <row r="1717">
          <cell r="D1717" t="str">
            <v>4501346354</v>
          </cell>
          <cell r="E1717" t="str">
            <v>G02</v>
          </cell>
        </row>
        <row r="1718">
          <cell r="D1718" t="str">
            <v>4501346360</v>
          </cell>
          <cell r="E1718" t="str">
            <v>G45</v>
          </cell>
        </row>
        <row r="1719">
          <cell r="D1719" t="str">
            <v>4501346498</v>
          </cell>
          <cell r="E1719" t="str">
            <v>G02</v>
          </cell>
        </row>
        <row r="1720">
          <cell r="D1720" t="str">
            <v>4501347233</v>
          </cell>
          <cell r="E1720" t="str">
            <v>G45</v>
          </cell>
        </row>
        <row r="1721">
          <cell r="D1721" t="str">
            <v>4501348013</v>
          </cell>
          <cell r="E1721" t="str">
            <v>G04</v>
          </cell>
        </row>
        <row r="1722">
          <cell r="D1722" t="str">
            <v>4501348281</v>
          </cell>
          <cell r="E1722" t="str">
            <v>G02</v>
          </cell>
        </row>
        <row r="1723">
          <cell r="D1723" t="str">
            <v>4501348511</v>
          </cell>
          <cell r="E1723" t="str">
            <v>G05</v>
          </cell>
        </row>
        <row r="1724">
          <cell r="D1724" t="str">
            <v>4501348894</v>
          </cell>
          <cell r="E1724" t="str">
            <v>G70</v>
          </cell>
        </row>
        <row r="1725">
          <cell r="D1725" t="str">
            <v>4501349163</v>
          </cell>
          <cell r="E1725" t="str">
            <v>G01</v>
          </cell>
        </row>
        <row r="1726">
          <cell r="D1726" t="str">
            <v>4501349171</v>
          </cell>
          <cell r="E1726" t="str">
            <v>G96</v>
          </cell>
        </row>
        <row r="1727">
          <cell r="D1727" t="str">
            <v>4501349202</v>
          </cell>
          <cell r="E1727" t="str">
            <v>G03</v>
          </cell>
        </row>
        <row r="1728">
          <cell r="D1728" t="str">
            <v>4501349235</v>
          </cell>
          <cell r="E1728" t="str">
            <v>G91</v>
          </cell>
        </row>
        <row r="1729">
          <cell r="D1729" t="str">
            <v>4501349283</v>
          </cell>
          <cell r="E1729" t="str">
            <v>G01</v>
          </cell>
        </row>
        <row r="1730">
          <cell r="D1730" t="str">
            <v>4501349336</v>
          </cell>
          <cell r="E1730" t="str">
            <v>G04</v>
          </cell>
        </row>
        <row r="1731">
          <cell r="D1731" t="str">
            <v>4501349381</v>
          </cell>
          <cell r="E1731" t="str">
            <v>G04</v>
          </cell>
        </row>
        <row r="1732">
          <cell r="D1732" t="str">
            <v>4501349515</v>
          </cell>
          <cell r="E1732" t="str">
            <v>G01</v>
          </cell>
        </row>
        <row r="1733">
          <cell r="D1733" t="str">
            <v>4501349542</v>
          </cell>
          <cell r="E1733" t="str">
            <v>G91</v>
          </cell>
        </row>
        <row r="1734">
          <cell r="D1734" t="str">
            <v>4501349624</v>
          </cell>
          <cell r="E1734" t="str">
            <v>G01</v>
          </cell>
        </row>
        <row r="1735">
          <cell r="D1735" t="str">
            <v>4501349755</v>
          </cell>
          <cell r="E1735" t="str">
            <v>G02</v>
          </cell>
        </row>
        <row r="1736">
          <cell r="D1736" t="str">
            <v>4501350013</v>
          </cell>
          <cell r="E1736" t="str">
            <v>G03</v>
          </cell>
        </row>
        <row r="1737">
          <cell r="D1737" t="str">
            <v>4501350024</v>
          </cell>
          <cell r="E1737" t="str">
            <v>G01</v>
          </cell>
        </row>
        <row r="1738">
          <cell r="D1738" t="str">
            <v>4501350068</v>
          </cell>
          <cell r="E1738" t="str">
            <v>G03</v>
          </cell>
        </row>
        <row r="1739">
          <cell r="D1739" t="str">
            <v>4501350382</v>
          </cell>
          <cell r="E1739" t="str">
            <v>G02</v>
          </cell>
        </row>
        <row r="1740">
          <cell r="D1740" t="str">
            <v>4501350388</v>
          </cell>
          <cell r="E1740" t="str">
            <v>G02</v>
          </cell>
        </row>
        <row r="1741">
          <cell r="D1741" t="str">
            <v>4501350985</v>
          </cell>
          <cell r="E1741" t="str">
            <v>G04</v>
          </cell>
        </row>
        <row r="1742">
          <cell r="D1742" t="str">
            <v>4501351272</v>
          </cell>
          <cell r="E1742" t="str">
            <v>G82</v>
          </cell>
        </row>
        <row r="1743">
          <cell r="D1743" t="str">
            <v>4501351401</v>
          </cell>
          <cell r="E1743" t="str">
            <v>G02</v>
          </cell>
        </row>
        <row r="1744">
          <cell r="D1744" t="str">
            <v>4501351638</v>
          </cell>
          <cell r="E1744" t="str">
            <v>G03</v>
          </cell>
        </row>
        <row r="1745">
          <cell r="D1745" t="str">
            <v>4501351659</v>
          </cell>
          <cell r="E1745" t="str">
            <v>G39</v>
          </cell>
        </row>
        <row r="1746">
          <cell r="D1746" t="str">
            <v>4501352242</v>
          </cell>
          <cell r="E1746" t="str">
            <v>G02</v>
          </cell>
        </row>
        <row r="1747">
          <cell r="D1747" t="str">
            <v>4501352369</v>
          </cell>
          <cell r="E1747" t="str">
            <v>G02</v>
          </cell>
        </row>
        <row r="1748">
          <cell r="D1748" t="str">
            <v>4501352626</v>
          </cell>
          <cell r="E1748" t="str">
            <v>G03</v>
          </cell>
        </row>
        <row r="1749">
          <cell r="D1749" t="str">
            <v>4501352720</v>
          </cell>
          <cell r="E1749" t="str">
            <v>G01</v>
          </cell>
        </row>
        <row r="1750">
          <cell r="D1750" t="str">
            <v>4501352738</v>
          </cell>
          <cell r="E1750" t="str">
            <v>G01</v>
          </cell>
        </row>
        <row r="1751">
          <cell r="D1751" t="str">
            <v>4501353473</v>
          </cell>
          <cell r="E1751" t="str">
            <v>G05</v>
          </cell>
        </row>
        <row r="1752">
          <cell r="D1752" t="str">
            <v>4501353516</v>
          </cell>
          <cell r="E1752" t="str">
            <v>G82</v>
          </cell>
        </row>
        <row r="1753">
          <cell r="D1753" t="str">
            <v>4501353873</v>
          </cell>
          <cell r="E1753" t="str">
            <v>G02</v>
          </cell>
        </row>
        <row r="1754">
          <cell r="D1754" t="str">
            <v>4501353886</v>
          </cell>
          <cell r="E1754" t="str">
            <v>G02</v>
          </cell>
        </row>
        <row r="1755">
          <cell r="D1755" t="str">
            <v>4501353903</v>
          </cell>
          <cell r="E1755" t="str">
            <v>G01</v>
          </cell>
        </row>
        <row r="1756">
          <cell r="D1756" t="str">
            <v>4501353927</v>
          </cell>
          <cell r="E1756" t="str">
            <v>G91</v>
          </cell>
        </row>
        <row r="1757">
          <cell r="D1757" t="str">
            <v>4501354157</v>
          </cell>
          <cell r="E1757" t="str">
            <v>G02</v>
          </cell>
        </row>
        <row r="1758">
          <cell r="D1758" t="str">
            <v>4501354291</v>
          </cell>
          <cell r="E1758" t="str">
            <v>G45</v>
          </cell>
        </row>
        <row r="1759">
          <cell r="D1759" t="str">
            <v>4501354396</v>
          </cell>
          <cell r="E1759" t="str">
            <v>G02</v>
          </cell>
        </row>
        <row r="1760">
          <cell r="D1760" t="str">
            <v>4501355174</v>
          </cell>
          <cell r="E1760" t="str">
            <v>G96</v>
          </cell>
        </row>
        <row r="1761">
          <cell r="D1761" t="str">
            <v>4501356043</v>
          </cell>
          <cell r="E1761" t="str">
            <v>G02</v>
          </cell>
        </row>
        <row r="1762">
          <cell r="D1762" t="str">
            <v>4501356089</v>
          </cell>
          <cell r="E1762" t="str">
            <v>G04</v>
          </cell>
        </row>
        <row r="1763">
          <cell r="D1763" t="str">
            <v>4501356760</v>
          </cell>
          <cell r="E1763" t="str">
            <v>G45</v>
          </cell>
        </row>
        <row r="1764">
          <cell r="D1764" t="str">
            <v>4501357022</v>
          </cell>
          <cell r="E1764" t="str">
            <v>G02</v>
          </cell>
        </row>
        <row r="1765">
          <cell r="D1765" t="str">
            <v>4501357083</v>
          </cell>
          <cell r="E1765" t="str">
            <v>G70</v>
          </cell>
        </row>
        <row r="1766">
          <cell r="D1766" t="str">
            <v>4501357130</v>
          </cell>
          <cell r="E1766" t="str">
            <v>G91</v>
          </cell>
        </row>
        <row r="1767">
          <cell r="D1767" t="str">
            <v>4501358297</v>
          </cell>
          <cell r="E1767" t="str">
            <v>G91</v>
          </cell>
        </row>
        <row r="1768">
          <cell r="D1768" t="str">
            <v>4501358622</v>
          </cell>
          <cell r="E1768" t="str">
            <v>G02</v>
          </cell>
        </row>
        <row r="1769">
          <cell r="D1769" t="str">
            <v>4501358930</v>
          </cell>
          <cell r="E1769" t="str">
            <v>G02</v>
          </cell>
        </row>
        <row r="1770">
          <cell r="D1770" t="str">
            <v>4501359156</v>
          </cell>
          <cell r="E1770" t="str">
            <v>G01</v>
          </cell>
        </row>
        <row r="1771">
          <cell r="D1771" t="str">
            <v>4501359158</v>
          </cell>
          <cell r="E1771" t="str">
            <v>G01</v>
          </cell>
        </row>
        <row r="1772">
          <cell r="D1772" t="str">
            <v>4501359160</v>
          </cell>
          <cell r="E1772" t="str">
            <v>G01</v>
          </cell>
        </row>
        <row r="1773">
          <cell r="D1773" t="str">
            <v>4501359221</v>
          </cell>
          <cell r="E1773" t="str">
            <v>G06</v>
          </cell>
        </row>
        <row r="1774">
          <cell r="D1774" t="str">
            <v>4501359393</v>
          </cell>
          <cell r="E1774" t="str">
            <v>G01</v>
          </cell>
        </row>
        <row r="1775">
          <cell r="D1775" t="str">
            <v>4501359514</v>
          </cell>
          <cell r="E1775" t="str">
            <v>G01</v>
          </cell>
        </row>
        <row r="1776">
          <cell r="D1776" t="str">
            <v>4501359533</v>
          </cell>
          <cell r="E1776" t="str">
            <v>G91</v>
          </cell>
        </row>
        <row r="1777">
          <cell r="D1777" t="str">
            <v>4501359674</v>
          </cell>
          <cell r="E1777" t="str">
            <v>G01</v>
          </cell>
        </row>
        <row r="1778">
          <cell r="D1778" t="str">
            <v>4501359877</v>
          </cell>
          <cell r="E1778" t="str">
            <v>G01</v>
          </cell>
        </row>
        <row r="1779">
          <cell r="D1779" t="str">
            <v>4501360362</v>
          </cell>
          <cell r="E1779" t="str">
            <v>G45</v>
          </cell>
        </row>
        <row r="1780">
          <cell r="D1780" t="str">
            <v>4501360505</v>
          </cell>
          <cell r="E1780" t="str">
            <v>G39</v>
          </cell>
        </row>
        <row r="1781">
          <cell r="D1781" t="str">
            <v>4501360540</v>
          </cell>
          <cell r="E1781" t="str">
            <v>G02</v>
          </cell>
        </row>
        <row r="1782">
          <cell r="D1782" t="str">
            <v>4501360866</v>
          </cell>
          <cell r="E1782" t="str">
            <v>G01</v>
          </cell>
        </row>
        <row r="1783">
          <cell r="D1783" t="str">
            <v>4501360869</v>
          </cell>
          <cell r="E1783" t="str">
            <v>G01</v>
          </cell>
        </row>
        <row r="1784">
          <cell r="D1784" t="str">
            <v>4501360871</v>
          </cell>
          <cell r="E1784" t="str">
            <v>G39</v>
          </cell>
        </row>
        <row r="1785">
          <cell r="D1785" t="str">
            <v>4501360874</v>
          </cell>
          <cell r="E1785" t="str">
            <v>G39</v>
          </cell>
        </row>
        <row r="1786">
          <cell r="D1786" t="str">
            <v>4501360875</v>
          </cell>
          <cell r="E1786" t="str">
            <v>G39</v>
          </cell>
        </row>
        <row r="1787">
          <cell r="D1787" t="str">
            <v>4501361019</v>
          </cell>
          <cell r="E1787" t="str">
            <v>G73</v>
          </cell>
        </row>
        <row r="1788">
          <cell r="D1788" t="str">
            <v>4501361098</v>
          </cell>
          <cell r="E1788" t="str">
            <v>G01</v>
          </cell>
        </row>
        <row r="1789">
          <cell r="D1789" t="str">
            <v>4501361133</v>
          </cell>
          <cell r="E1789" t="str">
            <v>G39</v>
          </cell>
        </row>
        <row r="1790">
          <cell r="D1790" t="str">
            <v>4501361310</v>
          </cell>
          <cell r="E1790" t="str">
            <v>G08</v>
          </cell>
        </row>
        <row r="1791">
          <cell r="D1791" t="str">
            <v>4501361403</v>
          </cell>
          <cell r="E1791" t="str">
            <v>G01</v>
          </cell>
        </row>
        <row r="1792">
          <cell r="D1792" t="str">
            <v>4501361446</v>
          </cell>
          <cell r="E1792" t="str">
            <v>G01</v>
          </cell>
        </row>
        <row r="1793">
          <cell r="D1793" t="str">
            <v>4501361956</v>
          </cell>
          <cell r="E1793" t="str">
            <v>G08</v>
          </cell>
        </row>
        <row r="1794">
          <cell r="D1794" t="str">
            <v>4501361983</v>
          </cell>
          <cell r="E1794" t="str">
            <v>G08</v>
          </cell>
        </row>
        <row r="1795">
          <cell r="D1795" t="str">
            <v>4501361996</v>
          </cell>
          <cell r="E1795" t="str">
            <v>G08</v>
          </cell>
        </row>
        <row r="1796">
          <cell r="D1796" t="str">
            <v>4501362018</v>
          </cell>
          <cell r="E1796" t="str">
            <v>G39</v>
          </cell>
        </row>
        <row r="1797">
          <cell r="D1797" t="str">
            <v>4501362066</v>
          </cell>
          <cell r="E1797" t="str">
            <v>G91</v>
          </cell>
        </row>
        <row r="1798">
          <cell r="D1798" t="str">
            <v>4501362142</v>
          </cell>
          <cell r="E1798" t="str">
            <v>G45</v>
          </cell>
        </row>
        <row r="1799">
          <cell r="D1799" t="str">
            <v>4501362178</v>
          </cell>
          <cell r="E1799" t="str">
            <v>G02</v>
          </cell>
        </row>
        <row r="1800">
          <cell r="D1800" t="str">
            <v>4501363183</v>
          </cell>
          <cell r="E1800" t="str">
            <v>G91</v>
          </cell>
        </row>
        <row r="1801">
          <cell r="D1801" t="str">
            <v>4501363625</v>
          </cell>
          <cell r="E1801" t="str">
            <v>G39</v>
          </cell>
        </row>
        <row r="1802">
          <cell r="D1802" t="str">
            <v>4501363733</v>
          </cell>
          <cell r="E1802" t="str">
            <v>G04</v>
          </cell>
        </row>
        <row r="1803">
          <cell r="D1803" t="str">
            <v>4501363863</v>
          </cell>
          <cell r="E1803" t="str">
            <v>G02</v>
          </cell>
        </row>
        <row r="1804">
          <cell r="D1804" t="str">
            <v>4501363871</v>
          </cell>
          <cell r="E1804" t="str">
            <v>G39</v>
          </cell>
        </row>
        <row r="1805">
          <cell r="D1805" t="str">
            <v>4501364173</v>
          </cell>
          <cell r="E1805" t="str">
            <v>G82</v>
          </cell>
        </row>
        <row r="1806">
          <cell r="D1806" t="str">
            <v>4501364213</v>
          </cell>
          <cell r="E1806" t="str">
            <v>G39</v>
          </cell>
        </row>
        <row r="1807">
          <cell r="D1807" t="str">
            <v>4501364382</v>
          </cell>
          <cell r="E1807" t="str">
            <v>G73</v>
          </cell>
        </row>
        <row r="1808">
          <cell r="D1808" t="str">
            <v>4501365961</v>
          </cell>
          <cell r="E1808" t="str">
            <v>G02</v>
          </cell>
        </row>
        <row r="1809">
          <cell r="D1809" t="str">
            <v>4501365980</v>
          </cell>
          <cell r="E1809" t="str">
            <v>G02</v>
          </cell>
        </row>
        <row r="1810">
          <cell r="D1810" t="str">
            <v>4501365988</v>
          </cell>
          <cell r="E1810" t="str">
            <v>G02</v>
          </cell>
        </row>
        <row r="1811">
          <cell r="D1811" t="str">
            <v>4501365994</v>
          </cell>
          <cell r="E1811" t="str">
            <v>G02</v>
          </cell>
        </row>
        <row r="1812">
          <cell r="D1812" t="str">
            <v>4501366001</v>
          </cell>
          <cell r="E1812" t="str">
            <v>G02</v>
          </cell>
        </row>
        <row r="1813">
          <cell r="D1813" t="str">
            <v>4501366009</v>
          </cell>
          <cell r="E1813" t="str">
            <v>G02</v>
          </cell>
        </row>
        <row r="1814">
          <cell r="D1814" t="str">
            <v>4501366012</v>
          </cell>
          <cell r="E1814" t="str">
            <v>G02</v>
          </cell>
        </row>
        <row r="1815">
          <cell r="D1815" t="str">
            <v>4501366695</v>
          </cell>
          <cell r="E1815" t="str">
            <v>G02</v>
          </cell>
        </row>
        <row r="1816">
          <cell r="D1816" t="str">
            <v>4501366703</v>
          </cell>
          <cell r="E1816" t="str">
            <v>G02</v>
          </cell>
        </row>
        <row r="1817">
          <cell r="D1817" t="str">
            <v>4501366950</v>
          </cell>
          <cell r="E1817" t="str">
            <v>G05</v>
          </cell>
        </row>
        <row r="1818">
          <cell r="D1818" t="str">
            <v>4501367188</v>
          </cell>
          <cell r="E1818" t="str">
            <v>G05</v>
          </cell>
        </row>
        <row r="1819">
          <cell r="D1819" t="str">
            <v>4501367630</v>
          </cell>
          <cell r="E1819" t="str">
            <v>G90</v>
          </cell>
        </row>
        <row r="1820">
          <cell r="D1820" t="str">
            <v>4501368087</v>
          </cell>
          <cell r="E1820" t="str">
            <v>G02</v>
          </cell>
        </row>
        <row r="1821">
          <cell r="D1821" t="str">
            <v>4501368481</v>
          </cell>
          <cell r="E1821" t="str">
            <v>G02</v>
          </cell>
        </row>
        <row r="1822">
          <cell r="D1822" t="str">
            <v>4501368491</v>
          </cell>
          <cell r="E1822" t="str">
            <v>G02</v>
          </cell>
        </row>
        <row r="1823">
          <cell r="D1823" t="str">
            <v>4501368737</v>
          </cell>
          <cell r="E1823" t="str">
            <v>G96</v>
          </cell>
        </row>
        <row r="1824">
          <cell r="D1824" t="str">
            <v>4501368853</v>
          </cell>
          <cell r="E1824" t="str">
            <v>G91</v>
          </cell>
        </row>
        <row r="1825">
          <cell r="D1825" t="str">
            <v>4501368876</v>
          </cell>
          <cell r="E1825" t="str">
            <v>G03</v>
          </cell>
        </row>
        <row r="1826">
          <cell r="D1826" t="str">
            <v>4501368901</v>
          </cell>
          <cell r="E1826" t="str">
            <v>G03</v>
          </cell>
        </row>
        <row r="1827">
          <cell r="D1827" t="str">
            <v>4501368906</v>
          </cell>
          <cell r="E1827" t="str">
            <v>G03</v>
          </cell>
        </row>
        <row r="1828">
          <cell r="D1828" t="str">
            <v>4501368909</v>
          </cell>
          <cell r="E1828" t="str">
            <v>G03</v>
          </cell>
        </row>
        <row r="1829">
          <cell r="D1829" t="str">
            <v>4501369615</v>
          </cell>
          <cell r="E1829" t="str">
            <v>G45</v>
          </cell>
        </row>
        <row r="1830">
          <cell r="D1830" t="str">
            <v>4501369836</v>
          </cell>
          <cell r="E1830" t="str">
            <v>G06</v>
          </cell>
        </row>
        <row r="1831">
          <cell r="D1831" t="str">
            <v>4501370407</v>
          </cell>
          <cell r="E1831" t="str">
            <v>G02</v>
          </cell>
        </row>
        <row r="1832">
          <cell r="D1832" t="str">
            <v>4501370420</v>
          </cell>
          <cell r="E1832" t="str">
            <v>G02</v>
          </cell>
        </row>
        <row r="1833">
          <cell r="D1833" t="str">
            <v>4501370471</v>
          </cell>
          <cell r="E1833" t="str">
            <v>G39</v>
          </cell>
        </row>
        <row r="1834">
          <cell r="D1834" t="str">
            <v>4501370580</v>
          </cell>
          <cell r="E1834" t="str">
            <v>G02</v>
          </cell>
        </row>
        <row r="1835">
          <cell r="D1835" t="str">
            <v>4501371140</v>
          </cell>
          <cell r="E1835" t="str">
            <v>G45</v>
          </cell>
        </row>
        <row r="1836">
          <cell r="D1836" t="str">
            <v>4501371257</v>
          </cell>
          <cell r="E1836" t="str">
            <v>G96</v>
          </cell>
        </row>
        <row r="1837">
          <cell r="D1837" t="str">
            <v>4501371581</v>
          </cell>
          <cell r="E1837" t="str">
            <v>G96</v>
          </cell>
        </row>
        <row r="1838">
          <cell r="D1838" t="str">
            <v>4501371596</v>
          </cell>
          <cell r="E1838" t="str">
            <v>G82</v>
          </cell>
        </row>
        <row r="1839">
          <cell r="D1839" t="str">
            <v>4501371923</v>
          </cell>
          <cell r="E1839" t="str">
            <v>G02</v>
          </cell>
        </row>
        <row r="1840">
          <cell r="D1840" t="str">
            <v>4501373094</v>
          </cell>
          <cell r="E1840" t="str">
            <v>G02</v>
          </cell>
        </row>
        <row r="1841">
          <cell r="D1841" t="str">
            <v>4501373102</v>
          </cell>
          <cell r="E1841" t="str">
            <v>G91</v>
          </cell>
        </row>
        <row r="1842">
          <cell r="D1842" t="str">
            <v>4501373307</v>
          </cell>
          <cell r="E1842" t="str">
            <v>G02</v>
          </cell>
        </row>
        <row r="1843">
          <cell r="D1843" t="str">
            <v>4501373370</v>
          </cell>
          <cell r="E1843" t="str">
            <v>G02</v>
          </cell>
        </row>
        <row r="1844">
          <cell r="D1844" t="str">
            <v>4501374494</v>
          </cell>
          <cell r="E1844" t="str">
            <v>G82</v>
          </cell>
        </row>
        <row r="1845">
          <cell r="D1845" t="str">
            <v>4501374509</v>
          </cell>
          <cell r="E1845" t="str">
            <v>G02</v>
          </cell>
        </row>
        <row r="1846">
          <cell r="D1846" t="str">
            <v>4501374588</v>
          </cell>
          <cell r="E1846" t="str">
            <v>G02</v>
          </cell>
        </row>
        <row r="1847">
          <cell r="D1847" t="str">
            <v>4501375082</v>
          </cell>
          <cell r="E1847" t="str">
            <v>G05</v>
          </cell>
        </row>
        <row r="1848">
          <cell r="D1848" t="str">
            <v>4501375248</v>
          </cell>
          <cell r="E1848" t="str">
            <v>G04</v>
          </cell>
        </row>
        <row r="1849">
          <cell r="D1849" t="str">
            <v>4501375999</v>
          </cell>
          <cell r="E1849" t="str">
            <v>G02</v>
          </cell>
        </row>
        <row r="1850">
          <cell r="D1850" t="str">
            <v>4501376386</v>
          </cell>
          <cell r="E1850" t="str">
            <v>G02</v>
          </cell>
        </row>
        <row r="1851">
          <cell r="D1851" t="str">
            <v>4501376388</v>
          </cell>
          <cell r="E1851" t="str">
            <v>G05</v>
          </cell>
        </row>
        <row r="1852">
          <cell r="D1852" t="str">
            <v>4501376570</v>
          </cell>
          <cell r="E1852" t="str">
            <v>G02</v>
          </cell>
        </row>
        <row r="1853">
          <cell r="D1853" t="str">
            <v>4501377655</v>
          </cell>
          <cell r="E1853" t="str">
            <v>G82</v>
          </cell>
        </row>
        <row r="1854">
          <cell r="D1854" t="str">
            <v>4501377672</v>
          </cell>
          <cell r="E1854" t="str">
            <v>G91</v>
          </cell>
        </row>
        <row r="1855">
          <cell r="D1855" t="str">
            <v>4501377752</v>
          </cell>
          <cell r="E1855" t="str">
            <v>G06</v>
          </cell>
        </row>
        <row r="1856">
          <cell r="D1856" t="str">
            <v>4501377996</v>
          </cell>
          <cell r="E1856" t="str">
            <v>G96</v>
          </cell>
        </row>
        <row r="1857">
          <cell r="D1857" t="str">
            <v>4501378357</v>
          </cell>
          <cell r="E1857" t="str">
            <v>G06</v>
          </cell>
        </row>
        <row r="1858">
          <cell r="D1858" t="str">
            <v>4501378610</v>
          </cell>
          <cell r="E1858" t="str">
            <v>G03</v>
          </cell>
        </row>
        <row r="1859">
          <cell r="D1859" t="str">
            <v>4501379317</v>
          </cell>
          <cell r="E1859" t="str">
            <v>G03</v>
          </cell>
        </row>
        <row r="1860">
          <cell r="D1860" t="str">
            <v>4501379352</v>
          </cell>
          <cell r="E1860" t="str">
            <v>G91</v>
          </cell>
        </row>
        <row r="1861">
          <cell r="D1861" t="str">
            <v>4501380125</v>
          </cell>
          <cell r="E1861" t="str">
            <v>G02</v>
          </cell>
        </row>
        <row r="1862">
          <cell r="D1862" t="str">
            <v>4501380486</v>
          </cell>
          <cell r="E1862" t="str">
            <v>G02</v>
          </cell>
        </row>
        <row r="1863">
          <cell r="D1863" t="str">
            <v>4501380527</v>
          </cell>
          <cell r="E1863" t="str">
            <v>G02</v>
          </cell>
        </row>
        <row r="1864">
          <cell r="D1864" t="str">
            <v>4501380686</v>
          </cell>
          <cell r="E1864" t="str">
            <v>G44</v>
          </cell>
        </row>
        <row r="1865">
          <cell r="D1865" t="str">
            <v>4501380756</v>
          </cell>
          <cell r="E1865" t="str">
            <v>G91</v>
          </cell>
        </row>
        <row r="1866">
          <cell r="D1866" t="str">
            <v>4501381560</v>
          </cell>
          <cell r="E1866" t="str">
            <v>G02</v>
          </cell>
        </row>
        <row r="1867">
          <cell r="D1867" t="str">
            <v>4501382038</v>
          </cell>
          <cell r="E1867" t="str">
            <v>G06</v>
          </cell>
        </row>
        <row r="1868">
          <cell r="D1868" t="str">
            <v>4501382580</v>
          </cell>
          <cell r="E1868" t="str">
            <v>G02</v>
          </cell>
        </row>
        <row r="1869">
          <cell r="D1869" t="str">
            <v>4501383216</v>
          </cell>
          <cell r="E1869" t="str">
            <v>G91</v>
          </cell>
        </row>
        <row r="1870">
          <cell r="D1870" t="str">
            <v>4501383318</v>
          </cell>
          <cell r="E1870" t="str">
            <v>G91</v>
          </cell>
        </row>
        <row r="1871">
          <cell r="D1871" t="str">
            <v>4501383582</v>
          </cell>
          <cell r="E1871" t="str">
            <v>G02</v>
          </cell>
        </row>
        <row r="1872">
          <cell r="D1872" t="str">
            <v>4501383694</v>
          </cell>
          <cell r="E1872" t="str">
            <v>G05</v>
          </cell>
        </row>
        <row r="1873">
          <cell r="D1873" t="str">
            <v>4501383731</v>
          </cell>
          <cell r="E1873" t="str">
            <v>G96</v>
          </cell>
        </row>
        <row r="1874">
          <cell r="D1874" t="str">
            <v>4501383825</v>
          </cell>
          <cell r="E1874" t="str">
            <v>G91</v>
          </cell>
        </row>
        <row r="1875">
          <cell r="D1875" t="str">
            <v>4501384070</v>
          </cell>
          <cell r="E1875" t="str">
            <v>G02</v>
          </cell>
        </row>
        <row r="1876">
          <cell r="D1876" t="str">
            <v>4501384832</v>
          </cell>
          <cell r="E1876" t="str">
            <v>G96</v>
          </cell>
        </row>
        <row r="1877">
          <cell r="D1877" t="str">
            <v>4501384968</v>
          </cell>
          <cell r="E1877" t="str">
            <v>G82</v>
          </cell>
        </row>
        <row r="1878">
          <cell r="D1878" t="str">
            <v>4501385015</v>
          </cell>
          <cell r="E1878" t="str">
            <v>G01</v>
          </cell>
        </row>
        <row r="1879">
          <cell r="D1879" t="str">
            <v>4501385142</v>
          </cell>
          <cell r="E1879" t="str">
            <v>G03</v>
          </cell>
        </row>
        <row r="1880">
          <cell r="D1880" t="str">
            <v>4501385165</v>
          </cell>
          <cell r="E1880" t="str">
            <v>G03</v>
          </cell>
        </row>
        <row r="1881">
          <cell r="D1881" t="str">
            <v>4501386360</v>
          </cell>
          <cell r="E1881" t="str">
            <v>G02</v>
          </cell>
        </row>
        <row r="1882">
          <cell r="D1882" t="str">
            <v>4501386571</v>
          </cell>
          <cell r="E1882" t="str">
            <v>G45</v>
          </cell>
        </row>
        <row r="1883">
          <cell r="D1883" t="str">
            <v>4501386693</v>
          </cell>
          <cell r="E1883" t="str">
            <v>G02</v>
          </cell>
        </row>
        <row r="1884">
          <cell r="D1884" t="str">
            <v>4501387017</v>
          </cell>
          <cell r="E1884" t="str">
            <v>G02</v>
          </cell>
        </row>
        <row r="1885">
          <cell r="D1885" t="str">
            <v>4501387105</v>
          </cell>
          <cell r="E1885" t="str">
            <v>G02</v>
          </cell>
        </row>
        <row r="1886">
          <cell r="D1886" t="str">
            <v>4501387930</v>
          </cell>
          <cell r="E1886" t="str">
            <v>G04</v>
          </cell>
        </row>
        <row r="1887">
          <cell r="D1887" t="str">
            <v>4501387981</v>
          </cell>
          <cell r="E1887" t="str">
            <v>G02</v>
          </cell>
        </row>
        <row r="1888">
          <cell r="D1888" t="str">
            <v>4501388250</v>
          </cell>
          <cell r="E1888" t="str">
            <v>G96</v>
          </cell>
        </row>
        <row r="1889">
          <cell r="D1889" t="str">
            <v>4501388311</v>
          </cell>
          <cell r="E1889" t="str">
            <v>G91</v>
          </cell>
        </row>
        <row r="1890">
          <cell r="D1890" t="str">
            <v>4501389019</v>
          </cell>
          <cell r="E1890" t="str">
            <v>G03</v>
          </cell>
        </row>
        <row r="1891">
          <cell r="D1891" t="str">
            <v>4501389039</v>
          </cell>
          <cell r="E1891" t="str">
            <v>G91</v>
          </cell>
        </row>
        <row r="1892">
          <cell r="D1892" t="str">
            <v>4501389047</v>
          </cell>
          <cell r="E1892" t="str">
            <v>G96</v>
          </cell>
        </row>
        <row r="1893">
          <cell r="D1893" t="str">
            <v>4501389379</v>
          </cell>
          <cell r="E1893" t="str">
            <v>G03</v>
          </cell>
        </row>
        <row r="1894">
          <cell r="D1894" t="str">
            <v>4501389762</v>
          </cell>
          <cell r="E1894" t="str">
            <v>G02</v>
          </cell>
        </row>
        <row r="1895">
          <cell r="D1895" t="str">
            <v>4501390462</v>
          </cell>
          <cell r="E1895" t="str">
            <v>G96</v>
          </cell>
        </row>
        <row r="1896">
          <cell r="D1896" t="str">
            <v>4501390742</v>
          </cell>
          <cell r="E1896" t="str">
            <v>G82</v>
          </cell>
        </row>
        <row r="1897">
          <cell r="D1897" t="str">
            <v>4501391437</v>
          </cell>
          <cell r="E1897" t="str">
            <v>G45</v>
          </cell>
        </row>
        <row r="1898">
          <cell r="D1898" t="str">
            <v>4501391888</v>
          </cell>
          <cell r="E1898" t="str">
            <v>G45</v>
          </cell>
        </row>
        <row r="1899">
          <cell r="D1899" t="str">
            <v>4501392434</v>
          </cell>
          <cell r="E1899" t="str">
            <v>G02</v>
          </cell>
        </row>
        <row r="1900">
          <cell r="D1900" t="str">
            <v>4501392658</v>
          </cell>
          <cell r="E1900" t="str">
            <v>G96</v>
          </cell>
        </row>
        <row r="1901">
          <cell r="D1901" t="str">
            <v>4501392672</v>
          </cell>
          <cell r="E1901" t="str">
            <v>G96</v>
          </cell>
        </row>
        <row r="1902">
          <cell r="D1902" t="str">
            <v>4501392686</v>
          </cell>
          <cell r="E1902" t="str">
            <v>G02</v>
          </cell>
        </row>
        <row r="1903">
          <cell r="D1903" t="str">
            <v>4501392887</v>
          </cell>
          <cell r="E1903" t="str">
            <v>G02</v>
          </cell>
        </row>
        <row r="1904">
          <cell r="D1904" t="str">
            <v>4501392924</v>
          </cell>
          <cell r="E1904" t="str">
            <v>G06</v>
          </cell>
        </row>
        <row r="1905">
          <cell r="D1905" t="str">
            <v>4501393297</v>
          </cell>
          <cell r="E1905" t="str">
            <v>G91</v>
          </cell>
        </row>
        <row r="1906">
          <cell r="D1906" t="str">
            <v>4501393569</v>
          </cell>
          <cell r="E1906" t="str">
            <v>G39</v>
          </cell>
        </row>
        <row r="1907">
          <cell r="D1907" t="str">
            <v>4501393626</v>
          </cell>
          <cell r="E1907" t="str">
            <v>G02</v>
          </cell>
        </row>
        <row r="1908">
          <cell r="D1908" t="str">
            <v>4501393734</v>
          </cell>
          <cell r="E1908" t="str">
            <v>G91</v>
          </cell>
        </row>
        <row r="1909">
          <cell r="D1909" t="str">
            <v>4501393779</v>
          </cell>
          <cell r="E1909" t="str">
            <v>G02</v>
          </cell>
        </row>
        <row r="1910">
          <cell r="D1910" t="str">
            <v>4501394187</v>
          </cell>
          <cell r="E1910" t="str">
            <v>G82</v>
          </cell>
        </row>
        <row r="1911">
          <cell r="D1911" t="str">
            <v>4501394206</v>
          </cell>
          <cell r="E1911" t="str">
            <v>G02</v>
          </cell>
        </row>
        <row r="1912">
          <cell r="D1912" t="str">
            <v>4501395000</v>
          </cell>
          <cell r="E1912" t="str">
            <v>G03</v>
          </cell>
        </row>
        <row r="1913">
          <cell r="D1913" t="str">
            <v>4501395239</v>
          </cell>
          <cell r="E1913" t="str">
            <v>G03</v>
          </cell>
        </row>
        <row r="1914">
          <cell r="D1914" t="str">
            <v>4501395403</v>
          </cell>
          <cell r="E1914" t="str">
            <v>G02</v>
          </cell>
        </row>
        <row r="1915">
          <cell r="D1915" t="str">
            <v>4501396350</v>
          </cell>
          <cell r="E1915" t="str">
            <v>G02</v>
          </cell>
        </row>
        <row r="1916">
          <cell r="D1916" t="str">
            <v>4501396403</v>
          </cell>
          <cell r="E1916" t="str">
            <v>G96</v>
          </cell>
        </row>
        <row r="1917">
          <cell r="D1917" t="str">
            <v>4501396837</v>
          </cell>
          <cell r="E1917" t="str">
            <v>G02</v>
          </cell>
        </row>
        <row r="1918">
          <cell r="D1918" t="str">
            <v>4501397767</v>
          </cell>
          <cell r="E1918" t="str">
            <v>G02</v>
          </cell>
        </row>
        <row r="1919">
          <cell r="D1919" t="str">
            <v>4501397988</v>
          </cell>
          <cell r="E1919" t="str">
            <v>G45</v>
          </cell>
        </row>
        <row r="1920">
          <cell r="D1920" t="str">
            <v>4501398472</v>
          </cell>
          <cell r="E1920" t="str">
            <v>G45</v>
          </cell>
        </row>
        <row r="1921">
          <cell r="D1921" t="str">
            <v>4501399081</v>
          </cell>
          <cell r="E1921" t="str">
            <v>G03</v>
          </cell>
        </row>
        <row r="1922">
          <cell r="D1922" t="str">
            <v>4501399328</v>
          </cell>
          <cell r="E1922" t="str">
            <v>G02</v>
          </cell>
        </row>
        <row r="1923">
          <cell r="D1923" t="str">
            <v>4501399678</v>
          </cell>
          <cell r="E1923" t="str">
            <v>G02</v>
          </cell>
        </row>
        <row r="1924">
          <cell r="D1924" t="str">
            <v>4501399691</v>
          </cell>
          <cell r="E1924" t="str">
            <v>G02</v>
          </cell>
        </row>
        <row r="1925">
          <cell r="D1925" t="str">
            <v>4501399702</v>
          </cell>
          <cell r="E1925" t="str">
            <v>G02</v>
          </cell>
        </row>
        <row r="1926">
          <cell r="D1926" t="str">
            <v>4501399834</v>
          </cell>
          <cell r="E1926" t="str">
            <v>G96</v>
          </cell>
        </row>
        <row r="1927">
          <cell r="D1927" t="str">
            <v>4501399839</v>
          </cell>
          <cell r="E1927" t="str">
            <v>G96</v>
          </cell>
        </row>
        <row r="1928">
          <cell r="D1928" t="str">
            <v>4501400293</v>
          </cell>
          <cell r="E1928" t="str">
            <v>G96</v>
          </cell>
        </row>
        <row r="1929">
          <cell r="D1929" t="str">
            <v>4501400337</v>
          </cell>
          <cell r="E1929" t="str">
            <v>G70</v>
          </cell>
        </row>
        <row r="1930">
          <cell r="D1930" t="str">
            <v>4501400714</v>
          </cell>
          <cell r="E1930" t="str">
            <v>G02</v>
          </cell>
        </row>
        <row r="1931">
          <cell r="D1931" t="str">
            <v>4501400745</v>
          </cell>
          <cell r="E1931" t="str">
            <v>G02</v>
          </cell>
        </row>
        <row r="1932">
          <cell r="D1932" t="str">
            <v>4501400770</v>
          </cell>
          <cell r="E1932" t="str">
            <v>G02</v>
          </cell>
        </row>
        <row r="1933">
          <cell r="D1933" t="str">
            <v>4501400775</v>
          </cell>
          <cell r="E1933" t="str">
            <v>G02</v>
          </cell>
        </row>
        <row r="1934">
          <cell r="D1934" t="str">
            <v>4501400900</v>
          </cell>
          <cell r="E1934" t="str">
            <v>G96</v>
          </cell>
        </row>
        <row r="1935">
          <cell r="D1935" t="str">
            <v>4501401028</v>
          </cell>
          <cell r="E1935" t="str">
            <v>G45</v>
          </cell>
        </row>
        <row r="1936">
          <cell r="D1936" t="str">
            <v>4501401194</v>
          </cell>
          <cell r="E1936" t="str">
            <v>G02</v>
          </cell>
        </row>
        <row r="1937">
          <cell r="D1937" t="str">
            <v>4501401220</v>
          </cell>
          <cell r="E1937" t="str">
            <v>G45</v>
          </cell>
        </row>
        <row r="1938">
          <cell r="D1938" t="str">
            <v>4501401235</v>
          </cell>
          <cell r="E1938" t="str">
            <v>G02</v>
          </cell>
        </row>
        <row r="1939">
          <cell r="D1939" t="str">
            <v>4501401935</v>
          </cell>
          <cell r="E1939" t="str">
            <v>G08</v>
          </cell>
        </row>
        <row r="1940">
          <cell r="D1940" t="str">
            <v>4501403051</v>
          </cell>
          <cell r="E1940" t="str">
            <v>G96</v>
          </cell>
        </row>
        <row r="1941">
          <cell r="D1941" t="str">
            <v>4501403193</v>
          </cell>
          <cell r="E1941" t="str">
            <v>G96</v>
          </cell>
        </row>
        <row r="1942">
          <cell r="D1942" t="str">
            <v>4501404222</v>
          </cell>
          <cell r="E1942" t="str">
            <v>G02</v>
          </cell>
        </row>
        <row r="1943">
          <cell r="D1943" t="str">
            <v>4501404538</v>
          </cell>
          <cell r="E1943" t="str">
            <v>G02</v>
          </cell>
        </row>
        <row r="1944">
          <cell r="D1944" t="str">
            <v>4501404776</v>
          </cell>
          <cell r="E1944" t="str">
            <v>G96</v>
          </cell>
        </row>
        <row r="1945">
          <cell r="D1945" t="str">
            <v>4501404811</v>
          </cell>
          <cell r="E1945" t="str">
            <v>G04</v>
          </cell>
        </row>
        <row r="1946">
          <cell r="D1946" t="str">
            <v>4501405256</v>
          </cell>
          <cell r="E1946" t="str">
            <v>G04</v>
          </cell>
        </row>
        <row r="1947">
          <cell r="D1947" t="str">
            <v>4501405418</v>
          </cell>
          <cell r="E1947" t="str">
            <v>G96</v>
          </cell>
        </row>
        <row r="1948">
          <cell r="D1948" t="str">
            <v>4501405891</v>
          </cell>
          <cell r="E1948" t="str">
            <v>G91</v>
          </cell>
        </row>
        <row r="1949">
          <cell r="D1949" t="str">
            <v>4501406271</v>
          </cell>
          <cell r="E1949" t="str">
            <v>G02</v>
          </cell>
        </row>
        <row r="1950">
          <cell r="D1950" t="str">
            <v>4501406831</v>
          </cell>
          <cell r="E1950" t="str">
            <v>G02</v>
          </cell>
        </row>
        <row r="1951">
          <cell r="D1951" t="str">
            <v>4501407423</v>
          </cell>
          <cell r="E1951" t="str">
            <v>G45</v>
          </cell>
        </row>
        <row r="1952">
          <cell r="D1952" t="str">
            <v>4501408100</v>
          </cell>
          <cell r="E1952" t="str">
            <v>G02</v>
          </cell>
        </row>
        <row r="1953">
          <cell r="D1953" t="str">
            <v>4501408384</v>
          </cell>
          <cell r="E1953" t="str">
            <v>G05</v>
          </cell>
        </row>
        <row r="1954">
          <cell r="D1954" t="str">
            <v>4501408931</v>
          </cell>
          <cell r="E1954" t="str">
            <v>G02</v>
          </cell>
        </row>
        <row r="1955">
          <cell r="D1955" t="str">
            <v>4501409322</v>
          </cell>
          <cell r="E1955" t="str">
            <v>G45</v>
          </cell>
        </row>
        <row r="1956">
          <cell r="D1956" t="str">
            <v>4501409444</v>
          </cell>
          <cell r="E1956" t="str">
            <v>G02</v>
          </cell>
        </row>
        <row r="1957">
          <cell r="D1957" t="str">
            <v>4501410226</v>
          </cell>
          <cell r="E1957" t="str">
            <v>G90</v>
          </cell>
        </row>
        <row r="1958">
          <cell r="D1958" t="str">
            <v>4501410486</v>
          </cell>
          <cell r="E1958" t="str">
            <v>G91</v>
          </cell>
        </row>
        <row r="1959">
          <cell r="D1959" t="str">
            <v>4501411493</v>
          </cell>
          <cell r="E1959" t="str">
            <v>G45</v>
          </cell>
        </row>
        <row r="1960">
          <cell r="D1960" t="str">
            <v>4501411777</v>
          </cell>
          <cell r="E1960" t="str">
            <v>G39</v>
          </cell>
        </row>
        <row r="1961">
          <cell r="D1961" t="str">
            <v>4501412002</v>
          </cell>
          <cell r="E1961" t="str">
            <v>G90</v>
          </cell>
        </row>
        <row r="1962">
          <cell r="D1962" t="str">
            <v>4501412072</v>
          </cell>
          <cell r="E1962" t="str">
            <v>G90</v>
          </cell>
        </row>
        <row r="1963">
          <cell r="D1963" t="str">
            <v>4501412087</v>
          </cell>
          <cell r="E1963" t="str">
            <v>G02</v>
          </cell>
        </row>
        <row r="1964">
          <cell r="D1964" t="str">
            <v>4501413073</v>
          </cell>
          <cell r="E1964" t="str">
            <v>G45</v>
          </cell>
        </row>
        <row r="1965">
          <cell r="D1965" t="str">
            <v>4501413364</v>
          </cell>
          <cell r="E1965" t="str">
            <v>G05</v>
          </cell>
        </row>
        <row r="1966">
          <cell r="D1966" t="str">
            <v>4501413464</v>
          </cell>
          <cell r="E1966" t="str">
            <v>G45</v>
          </cell>
        </row>
        <row r="1967">
          <cell r="D1967" t="str">
            <v>4501413824</v>
          </cell>
          <cell r="E1967" t="str">
            <v>G91</v>
          </cell>
        </row>
        <row r="1968">
          <cell r="D1968" t="str">
            <v>4501414143</v>
          </cell>
          <cell r="E1968" t="str">
            <v>G45</v>
          </cell>
        </row>
        <row r="1969">
          <cell r="D1969" t="str">
            <v>4501414214</v>
          </cell>
          <cell r="E1969" t="str">
            <v>G02</v>
          </cell>
        </row>
        <row r="1970">
          <cell r="D1970" t="str">
            <v>4501414293</v>
          </cell>
          <cell r="E1970" t="str">
            <v>G90</v>
          </cell>
        </row>
        <row r="1971">
          <cell r="D1971" t="str">
            <v>4501414546</v>
          </cell>
          <cell r="E1971" t="str">
            <v>G70</v>
          </cell>
        </row>
        <row r="1972">
          <cell r="D1972" t="str">
            <v>4501414574</v>
          </cell>
          <cell r="E1972" t="str">
            <v>G82</v>
          </cell>
        </row>
        <row r="1973">
          <cell r="D1973" t="str">
            <v>4501414714</v>
          </cell>
          <cell r="E1973" t="str">
            <v>G02</v>
          </cell>
        </row>
        <row r="1974">
          <cell r="D1974" t="str">
            <v>4501414852</v>
          </cell>
          <cell r="E1974" t="str">
            <v>G90</v>
          </cell>
        </row>
        <row r="1975">
          <cell r="D1975" t="str">
            <v>4501415018</v>
          </cell>
          <cell r="E1975" t="str">
            <v>G02</v>
          </cell>
        </row>
        <row r="1976">
          <cell r="D1976" t="str">
            <v>4501415349</v>
          </cell>
          <cell r="E1976" t="str">
            <v>G02</v>
          </cell>
        </row>
        <row r="1977">
          <cell r="D1977" t="str">
            <v>4501415370</v>
          </cell>
          <cell r="E1977" t="str">
            <v>G02</v>
          </cell>
        </row>
        <row r="1978">
          <cell r="D1978" t="str">
            <v>4501415523</v>
          </cell>
          <cell r="E1978" t="str">
            <v>G90</v>
          </cell>
        </row>
        <row r="1979">
          <cell r="D1979" t="str">
            <v>4501416255</v>
          </cell>
          <cell r="E1979" t="str">
            <v>G92</v>
          </cell>
        </row>
        <row r="1980">
          <cell r="D1980" t="str">
            <v>4501416635</v>
          </cell>
          <cell r="E1980" t="str">
            <v>G02</v>
          </cell>
        </row>
        <row r="1981">
          <cell r="D1981" t="str">
            <v>4501416960</v>
          </cell>
          <cell r="E1981" t="str">
            <v>G96</v>
          </cell>
        </row>
        <row r="1982">
          <cell r="D1982" t="str">
            <v>4501416967</v>
          </cell>
          <cell r="E1982" t="str">
            <v>G96</v>
          </cell>
        </row>
        <row r="1983">
          <cell r="D1983" t="str">
            <v>4501417714</v>
          </cell>
          <cell r="E1983" t="str">
            <v>G02</v>
          </cell>
        </row>
        <row r="1984">
          <cell r="D1984" t="str">
            <v>4501418436</v>
          </cell>
          <cell r="E1984" t="str">
            <v>G91</v>
          </cell>
        </row>
        <row r="1985">
          <cell r="D1985" t="str">
            <v>4501418504</v>
          </cell>
          <cell r="E1985" t="str">
            <v>G02</v>
          </cell>
        </row>
        <row r="1986">
          <cell r="D1986" t="str">
            <v>4501418675</v>
          </cell>
          <cell r="E1986" t="str">
            <v>G90</v>
          </cell>
        </row>
        <row r="1987">
          <cell r="D1987" t="str">
            <v>4501418736</v>
          </cell>
          <cell r="E1987" t="str">
            <v>G91</v>
          </cell>
        </row>
        <row r="1988">
          <cell r="D1988" t="str">
            <v>4501419546</v>
          </cell>
          <cell r="E1988" t="str">
            <v>G08</v>
          </cell>
        </row>
        <row r="1989">
          <cell r="D1989" t="str">
            <v>4501419980</v>
          </cell>
          <cell r="E1989" t="str">
            <v>G02</v>
          </cell>
        </row>
        <row r="1990">
          <cell r="D1990" t="str">
            <v>4501420136</v>
          </cell>
          <cell r="E1990" t="str">
            <v>G45</v>
          </cell>
        </row>
        <row r="1991">
          <cell r="D1991" t="str">
            <v>4501420420</v>
          </cell>
          <cell r="E1991" t="str">
            <v>G96</v>
          </cell>
        </row>
        <row r="1992">
          <cell r="D1992" t="str">
            <v>4501421327</v>
          </cell>
          <cell r="E1992" t="str">
            <v>G08</v>
          </cell>
        </row>
        <row r="1993">
          <cell r="D1993" t="str">
            <v>4501421718</v>
          </cell>
          <cell r="E1993" t="str">
            <v>G45</v>
          </cell>
        </row>
        <row r="1994">
          <cell r="D1994" t="str">
            <v>4501421888</v>
          </cell>
          <cell r="E1994" t="str">
            <v>G45</v>
          </cell>
        </row>
        <row r="1995">
          <cell r="D1995" t="str">
            <v>4501422081</v>
          </cell>
          <cell r="E1995" t="str">
            <v>G93</v>
          </cell>
        </row>
        <row r="1996">
          <cell r="D1996" t="str">
            <v>4501422131</v>
          </cell>
          <cell r="E1996" t="str">
            <v>G02</v>
          </cell>
        </row>
        <row r="1997">
          <cell r="D1997" t="str">
            <v>4501422442</v>
          </cell>
          <cell r="E1997" t="str">
            <v>G96</v>
          </cell>
        </row>
        <row r="1998">
          <cell r="D1998" t="str">
            <v>4501422924</v>
          </cell>
          <cell r="E1998" t="str">
            <v>G96</v>
          </cell>
        </row>
        <row r="1999">
          <cell r="D1999" t="str">
            <v>4501423200</v>
          </cell>
          <cell r="E1999" t="str">
            <v>G03</v>
          </cell>
        </row>
        <row r="2000">
          <cell r="D2000" t="str">
            <v>4501424581</v>
          </cell>
          <cell r="E2000" t="str">
            <v>G45</v>
          </cell>
        </row>
        <row r="2001">
          <cell r="D2001" t="str">
            <v>4501424611</v>
          </cell>
          <cell r="E2001" t="str">
            <v>G02</v>
          </cell>
        </row>
        <row r="2002">
          <cell r="D2002" t="str">
            <v>4501424725</v>
          </cell>
          <cell r="E2002" t="str">
            <v>G08</v>
          </cell>
        </row>
        <row r="2003">
          <cell r="D2003" t="str">
            <v>4501424834</v>
          </cell>
          <cell r="E2003" t="str">
            <v>G96</v>
          </cell>
        </row>
        <row r="2004">
          <cell r="D2004" t="str">
            <v>4501426122</v>
          </cell>
          <cell r="E2004" t="str">
            <v>G05</v>
          </cell>
        </row>
        <row r="2005">
          <cell r="D2005" t="str">
            <v>4501426144</v>
          </cell>
          <cell r="E2005" t="str">
            <v>G05</v>
          </cell>
        </row>
        <row r="2006">
          <cell r="D2006" t="str">
            <v>4501426175</v>
          </cell>
          <cell r="E2006" t="str">
            <v>G02</v>
          </cell>
        </row>
        <row r="2007">
          <cell r="D2007" t="str">
            <v>4501426288</v>
          </cell>
          <cell r="E2007" t="str">
            <v>G90</v>
          </cell>
        </row>
        <row r="2008">
          <cell r="D2008" t="str">
            <v>4501426628</v>
          </cell>
          <cell r="E2008" t="str">
            <v>G96</v>
          </cell>
        </row>
        <row r="2009">
          <cell r="D2009" t="str">
            <v>4501426894</v>
          </cell>
          <cell r="E2009" t="str">
            <v>G45</v>
          </cell>
        </row>
        <row r="2010">
          <cell r="D2010" t="str">
            <v>4501427118</v>
          </cell>
          <cell r="E2010" t="str">
            <v>G45</v>
          </cell>
        </row>
        <row r="2011">
          <cell r="D2011" t="str">
            <v>4501427287</v>
          </cell>
          <cell r="E2011" t="str">
            <v>G45</v>
          </cell>
        </row>
        <row r="2012">
          <cell r="D2012" t="str">
            <v>4501427631</v>
          </cell>
          <cell r="E2012" t="str">
            <v>G02</v>
          </cell>
        </row>
        <row r="2013">
          <cell r="D2013" t="str">
            <v>4501427656</v>
          </cell>
          <cell r="E2013" t="str">
            <v>G91</v>
          </cell>
        </row>
        <row r="2014">
          <cell r="D2014" t="str">
            <v>4501427726</v>
          </cell>
          <cell r="E2014" t="str">
            <v>G02</v>
          </cell>
        </row>
        <row r="2015">
          <cell r="D2015" t="str">
            <v>4501427905</v>
          </cell>
          <cell r="E2015" t="str">
            <v>G82</v>
          </cell>
        </row>
        <row r="2016">
          <cell r="D2016" t="str">
            <v>4501427960</v>
          </cell>
          <cell r="E2016" t="str">
            <v>G02</v>
          </cell>
        </row>
        <row r="2017">
          <cell r="D2017" t="str">
            <v>4501428018</v>
          </cell>
          <cell r="E2017" t="str">
            <v>G01</v>
          </cell>
        </row>
        <row r="2018">
          <cell r="D2018" t="str">
            <v>4501428209</v>
          </cell>
          <cell r="E2018" t="str">
            <v>G05</v>
          </cell>
        </row>
        <row r="2019">
          <cell r="D2019" t="str">
            <v>4501428513</v>
          </cell>
          <cell r="E2019" t="str">
            <v>G90</v>
          </cell>
        </row>
        <row r="2020">
          <cell r="D2020" t="str">
            <v>4501429146</v>
          </cell>
          <cell r="E2020" t="str">
            <v>G02</v>
          </cell>
        </row>
        <row r="2021">
          <cell r="D2021" t="str">
            <v>4501429245</v>
          </cell>
          <cell r="E2021" t="str">
            <v>G45</v>
          </cell>
        </row>
        <row r="2022">
          <cell r="D2022" t="str">
            <v>4501429266</v>
          </cell>
          <cell r="E2022" t="str">
            <v>G45</v>
          </cell>
        </row>
        <row r="2023">
          <cell r="D2023" t="str">
            <v>4501429273</v>
          </cell>
          <cell r="E2023" t="str">
            <v>G45</v>
          </cell>
        </row>
        <row r="2024">
          <cell r="D2024" t="str">
            <v>4501429276</v>
          </cell>
          <cell r="E2024" t="str">
            <v>G45</v>
          </cell>
        </row>
        <row r="2025">
          <cell r="D2025" t="str">
            <v>4501429288</v>
          </cell>
          <cell r="E2025" t="str">
            <v>G45</v>
          </cell>
        </row>
        <row r="2026">
          <cell r="D2026" t="str">
            <v>4501429324</v>
          </cell>
          <cell r="E2026" t="str">
            <v>G02</v>
          </cell>
        </row>
        <row r="2027">
          <cell r="D2027" t="str">
            <v>4501429363</v>
          </cell>
          <cell r="E2027" t="str">
            <v>G02</v>
          </cell>
        </row>
        <row r="2028">
          <cell r="D2028" t="str">
            <v>4501429405</v>
          </cell>
          <cell r="E2028" t="str">
            <v>G96</v>
          </cell>
        </row>
        <row r="2029">
          <cell r="D2029" t="str">
            <v>4501429414</v>
          </cell>
          <cell r="E2029" t="str">
            <v>G02</v>
          </cell>
        </row>
        <row r="2030">
          <cell r="D2030" t="str">
            <v>4501429425</v>
          </cell>
          <cell r="E2030" t="str">
            <v>G96</v>
          </cell>
        </row>
        <row r="2031">
          <cell r="D2031" t="str">
            <v>4501429442</v>
          </cell>
          <cell r="E2031" t="str">
            <v>G02</v>
          </cell>
        </row>
        <row r="2032">
          <cell r="D2032" t="str">
            <v>4501429445</v>
          </cell>
          <cell r="E2032" t="str">
            <v>G96</v>
          </cell>
        </row>
        <row r="2033">
          <cell r="D2033" t="str">
            <v>4501429454</v>
          </cell>
          <cell r="E2033" t="str">
            <v>G02</v>
          </cell>
        </row>
        <row r="2034">
          <cell r="D2034" t="str">
            <v>4501429460</v>
          </cell>
          <cell r="E2034" t="str">
            <v>G02</v>
          </cell>
        </row>
        <row r="2035">
          <cell r="D2035" t="str">
            <v>4501429621</v>
          </cell>
          <cell r="E2035" t="str">
            <v>G02</v>
          </cell>
        </row>
        <row r="2036">
          <cell r="D2036" t="str">
            <v>4501429670</v>
          </cell>
          <cell r="E2036" t="str">
            <v>G02</v>
          </cell>
        </row>
        <row r="2037">
          <cell r="D2037" t="str">
            <v>4501429739</v>
          </cell>
          <cell r="E2037" t="str">
            <v>G91</v>
          </cell>
        </row>
        <row r="2038">
          <cell r="D2038" t="str">
            <v>4501429757</v>
          </cell>
          <cell r="E2038" t="str">
            <v>G02</v>
          </cell>
        </row>
        <row r="2039">
          <cell r="D2039" t="str">
            <v>4501429842</v>
          </cell>
          <cell r="E2039" t="str">
            <v>G02</v>
          </cell>
        </row>
        <row r="2040">
          <cell r="D2040" t="str">
            <v>4501430072</v>
          </cell>
          <cell r="E2040" t="str">
            <v>G45</v>
          </cell>
        </row>
        <row r="2041">
          <cell r="D2041" t="str">
            <v>4501430135</v>
          </cell>
          <cell r="E2041" t="str">
            <v>G91</v>
          </cell>
        </row>
        <row r="2042">
          <cell r="D2042" t="str">
            <v>4501430158</v>
          </cell>
          <cell r="E2042" t="str">
            <v>G91</v>
          </cell>
        </row>
        <row r="2043">
          <cell r="D2043" t="str">
            <v>4501430228</v>
          </cell>
          <cell r="E2043" t="str">
            <v>G45</v>
          </cell>
        </row>
        <row r="2044">
          <cell r="D2044" t="str">
            <v>4501430240</v>
          </cell>
          <cell r="E2044" t="str">
            <v>G91</v>
          </cell>
        </row>
        <row r="2045">
          <cell r="D2045" t="str">
            <v>4501430270</v>
          </cell>
          <cell r="E2045" t="str">
            <v>G02</v>
          </cell>
        </row>
        <row r="2046">
          <cell r="D2046" t="str">
            <v>4501430307</v>
          </cell>
          <cell r="E2046" t="str">
            <v>G02</v>
          </cell>
        </row>
        <row r="2047">
          <cell r="D2047" t="str">
            <v>4501430396</v>
          </cell>
          <cell r="E2047" t="str">
            <v>G02</v>
          </cell>
        </row>
        <row r="2048">
          <cell r="D2048" t="str">
            <v>4501430596</v>
          </cell>
          <cell r="E2048" t="str">
            <v>G96</v>
          </cell>
        </row>
        <row r="2049">
          <cell r="D2049" t="str">
            <v>4501430637</v>
          </cell>
          <cell r="E2049" t="str">
            <v>G82</v>
          </cell>
        </row>
        <row r="2050">
          <cell r="D2050" t="str">
            <v>4501430797</v>
          </cell>
          <cell r="E2050" t="str">
            <v>G91</v>
          </cell>
        </row>
        <row r="2051">
          <cell r="D2051" t="str">
            <v>4501430838</v>
          </cell>
          <cell r="E2051" t="str">
            <v>G96</v>
          </cell>
        </row>
        <row r="2052">
          <cell r="D2052" t="str">
            <v>4501431018</v>
          </cell>
          <cell r="E2052" t="str">
            <v>G91</v>
          </cell>
        </row>
        <row r="2053">
          <cell r="D2053" t="str">
            <v>4501431038</v>
          </cell>
          <cell r="E2053" t="str">
            <v>G39</v>
          </cell>
        </row>
        <row r="2054">
          <cell r="D2054" t="str">
            <v>4501431641</v>
          </cell>
          <cell r="E2054" t="str">
            <v>G91</v>
          </cell>
        </row>
        <row r="2055">
          <cell r="D2055" t="str">
            <v>4501431856</v>
          </cell>
          <cell r="E2055" t="str">
            <v>G91</v>
          </cell>
        </row>
        <row r="2056">
          <cell r="D2056" t="str">
            <v>4501431900</v>
          </cell>
          <cell r="E2056" t="str">
            <v>G91</v>
          </cell>
        </row>
        <row r="2057">
          <cell r="D2057" t="str">
            <v>4501431916</v>
          </cell>
          <cell r="E2057" t="str">
            <v>G91</v>
          </cell>
        </row>
        <row r="2058">
          <cell r="D2058" t="str">
            <v>4501431932</v>
          </cell>
          <cell r="E2058" t="str">
            <v>G91</v>
          </cell>
        </row>
        <row r="2059">
          <cell r="D2059" t="str">
            <v>4501431951</v>
          </cell>
          <cell r="E2059" t="str">
            <v>G91</v>
          </cell>
        </row>
        <row r="2060">
          <cell r="D2060" t="str">
            <v>4501432004</v>
          </cell>
          <cell r="E2060" t="str">
            <v>G02</v>
          </cell>
        </row>
        <row r="2061">
          <cell r="D2061" t="str">
            <v>4501432161</v>
          </cell>
          <cell r="E2061" t="str">
            <v>G39</v>
          </cell>
        </row>
        <row r="2062">
          <cell r="D2062" t="str">
            <v>4501432588</v>
          </cell>
          <cell r="E2062" t="str">
            <v>G02</v>
          </cell>
        </row>
        <row r="2063">
          <cell r="D2063" t="str">
            <v>4501432673</v>
          </cell>
          <cell r="E2063" t="str">
            <v>G90</v>
          </cell>
        </row>
        <row r="2064">
          <cell r="D2064" t="str">
            <v>4501433137</v>
          </cell>
          <cell r="E2064" t="str">
            <v>G96</v>
          </cell>
        </row>
        <row r="2065">
          <cell r="D2065" t="str">
            <v>4501433293</v>
          </cell>
          <cell r="E2065" t="str">
            <v>G82</v>
          </cell>
        </row>
        <row r="2066">
          <cell r="D2066" t="str">
            <v>4501433470</v>
          </cell>
          <cell r="E2066" t="str">
            <v>G03</v>
          </cell>
        </row>
        <row r="2067">
          <cell r="D2067" t="str">
            <v>4501434581</v>
          </cell>
          <cell r="E2067" t="str">
            <v>G91</v>
          </cell>
        </row>
        <row r="2068">
          <cell r="D2068" t="str">
            <v>4501434873</v>
          </cell>
          <cell r="E2068" t="str">
            <v>G91</v>
          </cell>
        </row>
        <row r="2069">
          <cell r="D2069" t="str">
            <v>4501434876</v>
          </cell>
          <cell r="E2069" t="str">
            <v>G90</v>
          </cell>
        </row>
        <row r="2070">
          <cell r="D2070" t="str">
            <v>4501434899</v>
          </cell>
          <cell r="E2070" t="str">
            <v>G02</v>
          </cell>
        </row>
        <row r="2071">
          <cell r="D2071" t="str">
            <v>4501435102</v>
          </cell>
          <cell r="E2071" t="str">
            <v>G02</v>
          </cell>
        </row>
        <row r="2072">
          <cell r="D2072" t="str">
            <v>4501435298</v>
          </cell>
          <cell r="E2072" t="str">
            <v>G02</v>
          </cell>
        </row>
        <row r="2073">
          <cell r="D2073" t="str">
            <v>4501435419</v>
          </cell>
          <cell r="E2073" t="str">
            <v>G90</v>
          </cell>
        </row>
        <row r="2074">
          <cell r="D2074" t="str">
            <v>4501435805</v>
          </cell>
          <cell r="E2074" t="str">
            <v>G96</v>
          </cell>
        </row>
        <row r="2075">
          <cell r="D2075" t="str">
            <v>4501435868</v>
          </cell>
          <cell r="E2075" t="str">
            <v>G96</v>
          </cell>
        </row>
        <row r="2076">
          <cell r="D2076" t="str">
            <v>4501435911</v>
          </cell>
          <cell r="E2076" t="str">
            <v>G06</v>
          </cell>
        </row>
        <row r="2077">
          <cell r="D2077" t="str">
            <v>4501435917</v>
          </cell>
          <cell r="E2077" t="str">
            <v>G06</v>
          </cell>
        </row>
        <row r="2078">
          <cell r="D2078" t="str">
            <v>4501435923</v>
          </cell>
          <cell r="E2078" t="str">
            <v>G06</v>
          </cell>
        </row>
        <row r="2079">
          <cell r="D2079" t="str">
            <v>4501436040</v>
          </cell>
          <cell r="E2079" t="str">
            <v>G02</v>
          </cell>
        </row>
        <row r="2080">
          <cell r="D2080" t="str">
            <v>4501436052</v>
          </cell>
          <cell r="E2080" t="str">
            <v>G03</v>
          </cell>
        </row>
        <row r="2081">
          <cell r="D2081" t="str">
            <v>4501436636</v>
          </cell>
          <cell r="E2081" t="str">
            <v>G02</v>
          </cell>
        </row>
        <row r="2082">
          <cell r="D2082" t="str">
            <v>4501436893</v>
          </cell>
          <cell r="E2082" t="str">
            <v>G91</v>
          </cell>
        </row>
        <row r="2083">
          <cell r="D2083" t="str">
            <v>4501437186</v>
          </cell>
          <cell r="E2083" t="str">
            <v>G02</v>
          </cell>
        </row>
        <row r="2084">
          <cell r="D2084" t="str">
            <v>4501437196</v>
          </cell>
          <cell r="E2084" t="str">
            <v>G02</v>
          </cell>
        </row>
        <row r="2085">
          <cell r="D2085" t="str">
            <v>4501437471</v>
          </cell>
          <cell r="E2085" t="str">
            <v>G96</v>
          </cell>
        </row>
        <row r="2086">
          <cell r="D2086" t="str">
            <v>4501437495</v>
          </cell>
          <cell r="E2086" t="str">
            <v>G91</v>
          </cell>
        </row>
        <row r="2087">
          <cell r="D2087" t="str">
            <v>4501437658</v>
          </cell>
          <cell r="E2087" t="str">
            <v>G02</v>
          </cell>
        </row>
        <row r="2088">
          <cell r="D2088" t="str">
            <v>4501437689</v>
          </cell>
          <cell r="E2088" t="str">
            <v>G91</v>
          </cell>
        </row>
        <row r="2089">
          <cell r="D2089" t="str">
            <v>4501438113</v>
          </cell>
          <cell r="E2089" t="str">
            <v>G39</v>
          </cell>
        </row>
        <row r="2090">
          <cell r="D2090" t="str">
            <v>4501438388</v>
          </cell>
          <cell r="E2090" t="str">
            <v>G02</v>
          </cell>
        </row>
        <row r="2091">
          <cell r="D2091" t="str">
            <v>4501438507</v>
          </cell>
          <cell r="E2091" t="str">
            <v>G02</v>
          </cell>
        </row>
        <row r="2092">
          <cell r="D2092" t="str">
            <v>4501438515</v>
          </cell>
          <cell r="E2092" t="str">
            <v>G39</v>
          </cell>
        </row>
        <row r="2093">
          <cell r="D2093" t="str">
            <v>4501438545</v>
          </cell>
          <cell r="E2093" t="str">
            <v>G08</v>
          </cell>
        </row>
        <row r="2094">
          <cell r="D2094" t="str">
            <v>4501438715</v>
          </cell>
          <cell r="E2094" t="str">
            <v>G39</v>
          </cell>
        </row>
        <row r="2095">
          <cell r="D2095" t="str">
            <v>4501438939</v>
          </cell>
          <cell r="E2095" t="str">
            <v>G03</v>
          </cell>
        </row>
        <row r="2096">
          <cell r="D2096" t="str">
            <v>4501438945</v>
          </cell>
          <cell r="E2096" t="str">
            <v>G03</v>
          </cell>
        </row>
        <row r="2097">
          <cell r="D2097" t="str">
            <v>4501439016</v>
          </cell>
          <cell r="E2097" t="str">
            <v>G96</v>
          </cell>
        </row>
        <row r="2098">
          <cell r="D2098" t="str">
            <v>4501439057</v>
          </cell>
          <cell r="E2098" t="str">
            <v>G96</v>
          </cell>
        </row>
        <row r="2099">
          <cell r="D2099" t="str">
            <v>4501439162</v>
          </cell>
          <cell r="E2099" t="str">
            <v>G91</v>
          </cell>
        </row>
        <row r="2100">
          <cell r="D2100" t="str">
            <v>4501439190</v>
          </cell>
          <cell r="E2100" t="str">
            <v>G91</v>
          </cell>
        </row>
        <row r="2101">
          <cell r="D2101" t="str">
            <v>4501440573</v>
          </cell>
          <cell r="E2101" t="str">
            <v>G02</v>
          </cell>
        </row>
        <row r="2102">
          <cell r="D2102" t="str">
            <v>4501441175</v>
          </cell>
          <cell r="E2102" t="str">
            <v>G02</v>
          </cell>
        </row>
        <row r="2103">
          <cell r="D2103" t="str">
            <v>4501441778</v>
          </cell>
          <cell r="E2103" t="str">
            <v>G02</v>
          </cell>
        </row>
        <row r="2104">
          <cell r="D2104" t="str">
            <v>4501441801</v>
          </cell>
          <cell r="E2104" t="str">
            <v>G02</v>
          </cell>
        </row>
        <row r="2105">
          <cell r="D2105" t="str">
            <v>4501441965</v>
          </cell>
          <cell r="E2105" t="str">
            <v>G01</v>
          </cell>
        </row>
        <row r="2106">
          <cell r="D2106" t="str">
            <v>4501442452</v>
          </cell>
          <cell r="E2106" t="str">
            <v>G02</v>
          </cell>
        </row>
        <row r="2107">
          <cell r="D2107" t="str">
            <v>4501442468</v>
          </cell>
          <cell r="E2107" t="str">
            <v>G02</v>
          </cell>
        </row>
        <row r="2108">
          <cell r="D2108" t="str">
            <v>4501442928</v>
          </cell>
          <cell r="E2108" t="str">
            <v>G02</v>
          </cell>
        </row>
        <row r="2109">
          <cell r="D2109" t="str">
            <v>4501443386</v>
          </cell>
          <cell r="E2109" t="str">
            <v>G70</v>
          </cell>
        </row>
        <row r="2110">
          <cell r="D2110" t="str">
            <v>4501443500</v>
          </cell>
          <cell r="E2110" t="str">
            <v>G02</v>
          </cell>
        </row>
        <row r="2111">
          <cell r="D2111" t="str">
            <v>4501444128</v>
          </cell>
          <cell r="E2111" t="str">
            <v>G05</v>
          </cell>
        </row>
        <row r="2112">
          <cell r="D2112" t="str">
            <v>4501444189</v>
          </cell>
          <cell r="E2112" t="str">
            <v>G05</v>
          </cell>
        </row>
        <row r="2113">
          <cell r="D2113" t="str">
            <v>4501444283</v>
          </cell>
          <cell r="E2113" t="str">
            <v>G82</v>
          </cell>
        </row>
        <row r="2114">
          <cell r="D2114" t="str">
            <v>4501444937</v>
          </cell>
          <cell r="E2114" t="str">
            <v>G08</v>
          </cell>
        </row>
        <row r="2115">
          <cell r="D2115" t="str">
            <v>4501444987</v>
          </cell>
          <cell r="E2115" t="str">
            <v>G02</v>
          </cell>
        </row>
        <row r="2116">
          <cell r="D2116" t="str">
            <v>4501444996</v>
          </cell>
          <cell r="E2116" t="str">
            <v>G02</v>
          </cell>
        </row>
        <row r="2117">
          <cell r="D2117" t="str">
            <v>4501445252</v>
          </cell>
          <cell r="E2117" t="str">
            <v>G02</v>
          </cell>
        </row>
        <row r="2118">
          <cell r="D2118" t="str">
            <v>4501445700</v>
          </cell>
          <cell r="E2118" t="str">
            <v>G02</v>
          </cell>
        </row>
        <row r="2119">
          <cell r="D2119" t="str">
            <v>4501445848</v>
          </cell>
          <cell r="E2119" t="str">
            <v>G91</v>
          </cell>
        </row>
        <row r="2120">
          <cell r="D2120" t="str">
            <v>4501446700</v>
          </cell>
          <cell r="E2120" t="str">
            <v>G90</v>
          </cell>
        </row>
        <row r="2121">
          <cell r="D2121" t="str">
            <v>4501447164</v>
          </cell>
          <cell r="E2121" t="str">
            <v>G02</v>
          </cell>
        </row>
        <row r="2122">
          <cell r="D2122" t="str">
            <v>4501447205</v>
          </cell>
          <cell r="E2122" t="str">
            <v>G05</v>
          </cell>
        </row>
        <row r="2123">
          <cell r="D2123" t="str">
            <v>4501447538</v>
          </cell>
          <cell r="E2123" t="str">
            <v>G02</v>
          </cell>
        </row>
        <row r="2124">
          <cell r="D2124" t="str">
            <v>4501447572</v>
          </cell>
          <cell r="E2124" t="str">
            <v>G02</v>
          </cell>
        </row>
        <row r="2125">
          <cell r="D2125" t="str">
            <v>4501448459</v>
          </cell>
          <cell r="E2125" t="str">
            <v>G02</v>
          </cell>
        </row>
        <row r="2126">
          <cell r="D2126" t="str">
            <v>4501448591</v>
          </cell>
          <cell r="E2126" t="str">
            <v>G45</v>
          </cell>
        </row>
        <row r="2127">
          <cell r="D2127" t="str">
            <v>4501449465</v>
          </cell>
          <cell r="E2127" t="str">
            <v>G96</v>
          </cell>
        </row>
        <row r="2128">
          <cell r="D2128" t="str">
            <v>4501449573</v>
          </cell>
          <cell r="E2128" t="str">
            <v>G96</v>
          </cell>
        </row>
        <row r="2129">
          <cell r="D2129" t="str">
            <v>4501449865</v>
          </cell>
          <cell r="E2129" t="str">
            <v>G02</v>
          </cell>
        </row>
        <row r="2130">
          <cell r="D2130" t="str">
            <v>4501449990</v>
          </cell>
          <cell r="E2130" t="str">
            <v>G02</v>
          </cell>
        </row>
        <row r="2131">
          <cell r="D2131" t="str">
            <v>4501449998</v>
          </cell>
          <cell r="E2131" t="str">
            <v>G02</v>
          </cell>
        </row>
        <row r="2132">
          <cell r="D2132" t="str">
            <v>4501450119</v>
          </cell>
          <cell r="E2132" t="str">
            <v>G02</v>
          </cell>
        </row>
        <row r="2133">
          <cell r="D2133" t="str">
            <v>4501450147</v>
          </cell>
          <cell r="E2133" t="str">
            <v>G02</v>
          </cell>
        </row>
        <row r="2134">
          <cell r="D2134" t="str">
            <v>4501450230</v>
          </cell>
          <cell r="E2134" t="str">
            <v>G02</v>
          </cell>
        </row>
        <row r="2135">
          <cell r="D2135" t="str">
            <v>4501450312</v>
          </cell>
          <cell r="E2135" t="str">
            <v>G02</v>
          </cell>
        </row>
        <row r="2136">
          <cell r="D2136" t="str">
            <v>4501450408</v>
          </cell>
          <cell r="E2136" t="str">
            <v>G96</v>
          </cell>
        </row>
        <row r="2137">
          <cell r="D2137" t="str">
            <v>4501450434</v>
          </cell>
          <cell r="E2137" t="str">
            <v>G91</v>
          </cell>
        </row>
        <row r="2138">
          <cell r="D2138" t="str">
            <v>4501450435</v>
          </cell>
          <cell r="E2138" t="str">
            <v>G82</v>
          </cell>
        </row>
        <row r="2139">
          <cell r="D2139" t="str">
            <v>4501450666</v>
          </cell>
          <cell r="E2139" t="str">
            <v>G02</v>
          </cell>
        </row>
        <row r="2140">
          <cell r="D2140" t="str">
            <v>4501450703</v>
          </cell>
          <cell r="E2140" t="str">
            <v>G02</v>
          </cell>
        </row>
        <row r="2141">
          <cell r="D2141" t="str">
            <v>4501450816</v>
          </cell>
          <cell r="E2141" t="str">
            <v>G96</v>
          </cell>
        </row>
        <row r="2142">
          <cell r="D2142" t="str">
            <v>4501450945</v>
          </cell>
          <cell r="E2142" t="str">
            <v>G96</v>
          </cell>
        </row>
        <row r="2143">
          <cell r="D2143" t="str">
            <v>4501451265</v>
          </cell>
          <cell r="E2143" t="str">
            <v>G90</v>
          </cell>
        </row>
        <row r="2144">
          <cell r="D2144" t="str">
            <v>4501451495</v>
          </cell>
          <cell r="E2144" t="str">
            <v>G70</v>
          </cell>
        </row>
        <row r="2145">
          <cell r="D2145" t="str">
            <v>4501452111</v>
          </cell>
          <cell r="E2145" t="str">
            <v>G02</v>
          </cell>
        </row>
        <row r="2146">
          <cell r="D2146" t="str">
            <v>4501452347</v>
          </cell>
          <cell r="E2146" t="str">
            <v>G96</v>
          </cell>
        </row>
        <row r="2147">
          <cell r="D2147" t="str">
            <v>4501452399</v>
          </cell>
          <cell r="E2147" t="str">
            <v>G96</v>
          </cell>
        </row>
        <row r="2148">
          <cell r="D2148" t="str">
            <v>4501452411</v>
          </cell>
          <cell r="E2148" t="str">
            <v>G96</v>
          </cell>
        </row>
        <row r="2149">
          <cell r="D2149" t="str">
            <v>4501452850</v>
          </cell>
          <cell r="E2149" t="str">
            <v>G02</v>
          </cell>
        </row>
        <row r="2150">
          <cell r="D2150" t="str">
            <v>4501453452</v>
          </cell>
          <cell r="E2150" t="str">
            <v>G82</v>
          </cell>
        </row>
        <row r="2151">
          <cell r="D2151" t="str">
            <v>4501453565</v>
          </cell>
          <cell r="E2151" t="str">
            <v>G82</v>
          </cell>
        </row>
        <row r="2152">
          <cell r="D2152" t="str">
            <v>4501453752</v>
          </cell>
          <cell r="E2152" t="str">
            <v>G90</v>
          </cell>
        </row>
        <row r="2153">
          <cell r="D2153" t="str">
            <v>4501454056</v>
          </cell>
          <cell r="E2153" t="str">
            <v>G96</v>
          </cell>
        </row>
        <row r="2154">
          <cell r="D2154" t="str">
            <v>4501454538</v>
          </cell>
          <cell r="E2154" t="str">
            <v>G82</v>
          </cell>
        </row>
        <row r="2155">
          <cell r="D2155" t="str">
            <v>4501454541</v>
          </cell>
          <cell r="E2155" t="str">
            <v>G91</v>
          </cell>
        </row>
        <row r="2156">
          <cell r="D2156" t="str">
            <v>4501454728</v>
          </cell>
          <cell r="E2156" t="str">
            <v>G01</v>
          </cell>
        </row>
        <row r="2157">
          <cell r="D2157" t="str">
            <v>4501454942</v>
          </cell>
          <cell r="E2157" t="str">
            <v>G70</v>
          </cell>
        </row>
        <row r="2158">
          <cell r="D2158" t="str">
            <v>4501454987</v>
          </cell>
          <cell r="E2158" t="str">
            <v>G02</v>
          </cell>
        </row>
        <row r="2159">
          <cell r="D2159" t="str">
            <v>4501455043</v>
          </cell>
          <cell r="E2159" t="str">
            <v>G02</v>
          </cell>
        </row>
        <row r="2160">
          <cell r="D2160" t="str">
            <v>4501455427</v>
          </cell>
          <cell r="E2160" t="str">
            <v>G02</v>
          </cell>
        </row>
        <row r="2161">
          <cell r="D2161" t="str">
            <v>4501455972</v>
          </cell>
          <cell r="E2161" t="str">
            <v>G45</v>
          </cell>
        </row>
        <row r="2162">
          <cell r="D2162" t="str">
            <v>4501456168</v>
          </cell>
          <cell r="E2162" t="str">
            <v>G82</v>
          </cell>
        </row>
        <row r="2163">
          <cell r="D2163" t="str">
            <v>4501456355</v>
          </cell>
          <cell r="E2163" t="str">
            <v>G02</v>
          </cell>
        </row>
        <row r="2164">
          <cell r="D2164" t="str">
            <v>4501456356</v>
          </cell>
          <cell r="E2164" t="str">
            <v>G02</v>
          </cell>
        </row>
        <row r="2165">
          <cell r="D2165" t="str">
            <v>4501456408</v>
          </cell>
          <cell r="E2165" t="str">
            <v>G02</v>
          </cell>
        </row>
        <row r="2166">
          <cell r="D2166" t="str">
            <v>4501456415</v>
          </cell>
          <cell r="E2166" t="str">
            <v>G02</v>
          </cell>
        </row>
        <row r="2167">
          <cell r="D2167" t="str">
            <v>4501456807</v>
          </cell>
          <cell r="E2167" t="str">
            <v>G45</v>
          </cell>
        </row>
        <row r="2168">
          <cell r="D2168" t="str">
            <v>4501457881</v>
          </cell>
          <cell r="E2168" t="str">
            <v>G90</v>
          </cell>
        </row>
        <row r="2169">
          <cell r="D2169" t="str">
            <v>4501457928</v>
          </cell>
          <cell r="E2169" t="str">
            <v>G05</v>
          </cell>
        </row>
        <row r="2170">
          <cell r="D2170" t="str">
            <v>4501457991</v>
          </cell>
          <cell r="E2170" t="str">
            <v>G90</v>
          </cell>
        </row>
        <row r="2171">
          <cell r="D2171" t="str">
            <v>4501458001</v>
          </cell>
          <cell r="E2171" t="str">
            <v>G82</v>
          </cell>
        </row>
        <row r="2172">
          <cell r="D2172" t="str">
            <v>4501458316</v>
          </cell>
          <cell r="E2172" t="str">
            <v>G05</v>
          </cell>
        </row>
        <row r="2173">
          <cell r="D2173" t="str">
            <v>4501458386</v>
          </cell>
          <cell r="E2173" t="str">
            <v>G08</v>
          </cell>
        </row>
        <row r="2174">
          <cell r="D2174" t="str">
            <v>4501458554</v>
          </cell>
          <cell r="E2174" t="str">
            <v>G45</v>
          </cell>
        </row>
        <row r="2175">
          <cell r="D2175" t="str">
            <v>4501458560</v>
          </cell>
          <cell r="E2175" t="str">
            <v>G96</v>
          </cell>
        </row>
        <row r="2176">
          <cell r="D2176" t="str">
            <v>4501458655</v>
          </cell>
          <cell r="E2176" t="str">
            <v>G91</v>
          </cell>
        </row>
        <row r="2177">
          <cell r="D2177" t="str">
            <v>4501458777</v>
          </cell>
          <cell r="E2177" t="str">
            <v>G02</v>
          </cell>
        </row>
        <row r="2178">
          <cell r="D2178" t="str">
            <v>4501459046</v>
          </cell>
          <cell r="E2178" t="str">
            <v>G82</v>
          </cell>
        </row>
        <row r="2179">
          <cell r="D2179" t="str">
            <v>4501459069</v>
          </cell>
          <cell r="E2179" t="str">
            <v>G08</v>
          </cell>
        </row>
        <row r="2180">
          <cell r="D2180" t="str">
            <v>4501459297</v>
          </cell>
          <cell r="E2180" t="str">
            <v>G96</v>
          </cell>
        </row>
        <row r="2181">
          <cell r="D2181" t="str">
            <v>4501459400</v>
          </cell>
          <cell r="E2181" t="str">
            <v>G96</v>
          </cell>
        </row>
        <row r="2182">
          <cell r="D2182" t="str">
            <v>4501459562</v>
          </cell>
          <cell r="E2182" t="str">
            <v>G45</v>
          </cell>
        </row>
        <row r="2183">
          <cell r="D2183" t="str">
            <v>4501459702</v>
          </cell>
          <cell r="E2183" t="str">
            <v>G90</v>
          </cell>
        </row>
        <row r="2184">
          <cell r="D2184" t="str">
            <v>4501459903</v>
          </cell>
          <cell r="E2184" t="str">
            <v>G02</v>
          </cell>
        </row>
        <row r="2185">
          <cell r="D2185" t="str">
            <v>4501460753</v>
          </cell>
          <cell r="E2185" t="str">
            <v>G02</v>
          </cell>
        </row>
        <row r="2186">
          <cell r="D2186" t="str">
            <v>4501460837</v>
          </cell>
          <cell r="E2186" t="str">
            <v>G02</v>
          </cell>
        </row>
        <row r="2187">
          <cell r="D2187" t="str">
            <v>4501460896</v>
          </cell>
          <cell r="E2187" t="str">
            <v>G45</v>
          </cell>
        </row>
        <row r="2188">
          <cell r="D2188" t="str">
            <v>4501462087</v>
          </cell>
          <cell r="E2188" t="str">
            <v>G03</v>
          </cell>
        </row>
        <row r="2189">
          <cell r="D2189" t="str">
            <v>4501462107</v>
          </cell>
          <cell r="E2189" t="str">
            <v>G03</v>
          </cell>
        </row>
        <row r="2190">
          <cell r="D2190" t="str">
            <v>4501462491</v>
          </cell>
          <cell r="E2190" t="str">
            <v>G02</v>
          </cell>
        </row>
        <row r="2191">
          <cell r="D2191" t="str">
            <v>4501462886</v>
          </cell>
          <cell r="E2191" t="str">
            <v>G02</v>
          </cell>
        </row>
        <row r="2192">
          <cell r="D2192" t="str">
            <v>4501462922</v>
          </cell>
          <cell r="E2192" t="str">
            <v>G02</v>
          </cell>
        </row>
        <row r="2193">
          <cell r="D2193" t="str">
            <v>4501462948</v>
          </cell>
          <cell r="E2193" t="str">
            <v>G39</v>
          </cell>
        </row>
        <row r="2194">
          <cell r="D2194" t="str">
            <v>4501462978</v>
          </cell>
          <cell r="E2194" t="str">
            <v>G02</v>
          </cell>
        </row>
        <row r="2195">
          <cell r="D2195" t="str">
            <v>4501463085</v>
          </cell>
          <cell r="E2195" t="str">
            <v>G02</v>
          </cell>
        </row>
        <row r="2196">
          <cell r="D2196" t="str">
            <v>4501463119</v>
          </cell>
          <cell r="E2196" t="str">
            <v>G02</v>
          </cell>
        </row>
        <row r="2197">
          <cell r="D2197" t="str">
            <v>4501463371</v>
          </cell>
          <cell r="E2197" t="str">
            <v>G02</v>
          </cell>
        </row>
        <row r="2198">
          <cell r="D2198" t="str">
            <v>4501464705</v>
          </cell>
          <cell r="E2198" t="str">
            <v>G02</v>
          </cell>
        </row>
        <row r="2199">
          <cell r="D2199" t="str">
            <v>4501464773</v>
          </cell>
          <cell r="E2199" t="str">
            <v>G08</v>
          </cell>
        </row>
        <row r="2200">
          <cell r="D2200" t="str">
            <v>4501464818</v>
          </cell>
          <cell r="E2200" t="str">
            <v>G02</v>
          </cell>
        </row>
        <row r="2201">
          <cell r="D2201" t="str">
            <v>4501465090</v>
          </cell>
          <cell r="E2201" t="str">
            <v>G96</v>
          </cell>
        </row>
        <row r="2202">
          <cell r="D2202" t="str">
            <v>4501465109</v>
          </cell>
          <cell r="E2202" t="str">
            <v>G45</v>
          </cell>
        </row>
        <row r="2203">
          <cell r="D2203" t="str">
            <v>4501466270</v>
          </cell>
          <cell r="E2203" t="str">
            <v>G39</v>
          </cell>
        </row>
        <row r="2204">
          <cell r="D2204" t="str">
            <v>4501466307</v>
          </cell>
          <cell r="E2204" t="str">
            <v>G02</v>
          </cell>
        </row>
        <row r="2205">
          <cell r="D2205" t="str">
            <v>4501466458</v>
          </cell>
          <cell r="E2205" t="str">
            <v>G02</v>
          </cell>
        </row>
        <row r="2206">
          <cell r="D2206" t="str">
            <v>4501466639</v>
          </cell>
          <cell r="E2206" t="str">
            <v>G06</v>
          </cell>
        </row>
        <row r="2207">
          <cell r="D2207" t="str">
            <v>4501466730</v>
          </cell>
          <cell r="E2207" t="str">
            <v>G02</v>
          </cell>
        </row>
        <row r="2208">
          <cell r="D2208" t="str">
            <v>4501467222</v>
          </cell>
          <cell r="E2208" t="str">
            <v>G96</v>
          </cell>
        </row>
        <row r="2209">
          <cell r="D2209" t="str">
            <v>4501467522</v>
          </cell>
          <cell r="E2209" t="str">
            <v>G39</v>
          </cell>
        </row>
        <row r="2210">
          <cell r="D2210" t="str">
            <v>4501467692</v>
          </cell>
          <cell r="E2210" t="str">
            <v>G45</v>
          </cell>
        </row>
        <row r="2211">
          <cell r="D2211" t="str">
            <v>4501468060</v>
          </cell>
          <cell r="E2211" t="str">
            <v>G02</v>
          </cell>
        </row>
        <row r="2212">
          <cell r="D2212" t="str">
            <v>4501468361</v>
          </cell>
          <cell r="E2212" t="str">
            <v>G02</v>
          </cell>
        </row>
        <row r="2213">
          <cell r="D2213" t="str">
            <v>4501468807</v>
          </cell>
          <cell r="E2213" t="str">
            <v>G02</v>
          </cell>
        </row>
        <row r="2214">
          <cell r="D2214" t="str">
            <v>4501468993</v>
          </cell>
          <cell r="E2214" t="str">
            <v>G02</v>
          </cell>
        </row>
        <row r="2215">
          <cell r="D2215" t="str">
            <v>4501469089</v>
          </cell>
          <cell r="E2215" t="str">
            <v>G02</v>
          </cell>
        </row>
        <row r="2216">
          <cell r="D2216" t="str">
            <v>4501469158</v>
          </cell>
          <cell r="E2216" t="str">
            <v>G02</v>
          </cell>
        </row>
        <row r="2217">
          <cell r="D2217" t="str">
            <v>4501469189</v>
          </cell>
          <cell r="E2217" t="str">
            <v>G02</v>
          </cell>
        </row>
        <row r="2218">
          <cell r="D2218" t="str">
            <v>4501470007</v>
          </cell>
          <cell r="E2218" t="str">
            <v>G02</v>
          </cell>
        </row>
        <row r="2219">
          <cell r="D2219" t="str">
            <v>4501470383</v>
          </cell>
          <cell r="E2219" t="str">
            <v>G90</v>
          </cell>
        </row>
        <row r="2220">
          <cell r="D2220" t="str">
            <v>4501470753</v>
          </cell>
          <cell r="E2220" t="str">
            <v>G02</v>
          </cell>
        </row>
        <row r="2221">
          <cell r="D2221" t="str">
            <v>4501470836</v>
          </cell>
          <cell r="E2221" t="str">
            <v>G02</v>
          </cell>
        </row>
        <row r="2222">
          <cell r="D2222" t="str">
            <v>4501471026</v>
          </cell>
          <cell r="E2222" t="str">
            <v>G02</v>
          </cell>
        </row>
        <row r="2223">
          <cell r="D2223" t="str">
            <v>4501471921</v>
          </cell>
          <cell r="E2223" t="str">
            <v>G03</v>
          </cell>
        </row>
        <row r="2224">
          <cell r="D2224" t="str">
            <v>4501471993</v>
          </cell>
          <cell r="E2224" t="str">
            <v>G02</v>
          </cell>
        </row>
        <row r="2225">
          <cell r="D2225" t="str">
            <v>4501472381</v>
          </cell>
          <cell r="E2225" t="str">
            <v>G02</v>
          </cell>
        </row>
        <row r="2226">
          <cell r="D2226" t="str">
            <v>4501472516</v>
          </cell>
          <cell r="E2226" t="str">
            <v>G02</v>
          </cell>
        </row>
        <row r="2227">
          <cell r="D2227" t="str">
            <v>4501473227</v>
          </cell>
          <cell r="E2227" t="str">
            <v>G02</v>
          </cell>
        </row>
        <row r="2228">
          <cell r="D2228" t="str">
            <v>4501473805</v>
          </cell>
          <cell r="E2228" t="str">
            <v>G02</v>
          </cell>
        </row>
        <row r="2229">
          <cell r="D2229" t="str">
            <v>4501473924</v>
          </cell>
          <cell r="E2229" t="str">
            <v>G70</v>
          </cell>
        </row>
        <row r="2230">
          <cell r="D2230" t="str">
            <v>4501474073</v>
          </cell>
          <cell r="E2230" t="str">
            <v>G02</v>
          </cell>
        </row>
        <row r="2231">
          <cell r="D2231" t="str">
            <v>4501474588</v>
          </cell>
          <cell r="E2231" t="str">
            <v>G02</v>
          </cell>
        </row>
        <row r="2232">
          <cell r="D2232" t="str">
            <v>4501474627</v>
          </cell>
          <cell r="E2232" t="str">
            <v>G02</v>
          </cell>
        </row>
        <row r="2233">
          <cell r="D2233" t="str">
            <v>4501474906</v>
          </cell>
          <cell r="E2233" t="str">
            <v>G02</v>
          </cell>
        </row>
        <row r="2234">
          <cell r="D2234" t="str">
            <v>4501475332</v>
          </cell>
          <cell r="E2234" t="str">
            <v>G02</v>
          </cell>
        </row>
        <row r="2235">
          <cell r="D2235" t="str">
            <v>4501475797</v>
          </cell>
          <cell r="E2235" t="str">
            <v>G70</v>
          </cell>
        </row>
        <row r="2236">
          <cell r="D2236" t="str">
            <v>4501476432</v>
          </cell>
          <cell r="E2236" t="str">
            <v>G02</v>
          </cell>
        </row>
        <row r="2237">
          <cell r="D2237" t="str">
            <v>4501476759</v>
          </cell>
          <cell r="E2237" t="str">
            <v>G06</v>
          </cell>
        </row>
        <row r="2238">
          <cell r="D2238" t="str">
            <v>4501477130</v>
          </cell>
          <cell r="E2238" t="str">
            <v>G70</v>
          </cell>
        </row>
        <row r="2239">
          <cell r="D2239" t="str">
            <v>4501477421</v>
          </cell>
          <cell r="E2239" t="str">
            <v>G02</v>
          </cell>
        </row>
        <row r="2240">
          <cell r="D2240" t="str">
            <v>4501477441</v>
          </cell>
          <cell r="E2240" t="str">
            <v>G70</v>
          </cell>
        </row>
        <row r="2241">
          <cell r="D2241" t="str">
            <v>4501477660</v>
          </cell>
          <cell r="E2241" t="str">
            <v>G90</v>
          </cell>
        </row>
        <row r="2242">
          <cell r="D2242" t="str">
            <v>4501478228</v>
          </cell>
          <cell r="E2242" t="str">
            <v>G02</v>
          </cell>
        </row>
        <row r="2243">
          <cell r="D2243" t="str">
            <v>4501478237</v>
          </cell>
          <cell r="E2243" t="str">
            <v>G02</v>
          </cell>
        </row>
        <row r="2244">
          <cell r="D2244" t="str">
            <v>4501478874</v>
          </cell>
          <cell r="E2244" t="str">
            <v>G02</v>
          </cell>
        </row>
        <row r="2245">
          <cell r="D2245" t="str">
            <v>4501478887</v>
          </cell>
          <cell r="E2245" t="str">
            <v>G82</v>
          </cell>
        </row>
        <row r="2246">
          <cell r="D2246" t="str">
            <v>4501479166</v>
          </cell>
          <cell r="E2246" t="str">
            <v>G82</v>
          </cell>
        </row>
        <row r="2247">
          <cell r="D2247" t="str">
            <v>4501479881</v>
          </cell>
          <cell r="E2247" t="str">
            <v>G02</v>
          </cell>
        </row>
        <row r="2248">
          <cell r="D2248" t="str">
            <v>4501479935</v>
          </cell>
          <cell r="E2248" t="str">
            <v>G39</v>
          </cell>
        </row>
        <row r="2249">
          <cell r="D2249" t="str">
            <v>4501480175</v>
          </cell>
          <cell r="E2249" t="str">
            <v>G39</v>
          </cell>
        </row>
        <row r="2250">
          <cell r="D2250" t="str">
            <v>4501480217</v>
          </cell>
          <cell r="E2250" t="str">
            <v>G02</v>
          </cell>
        </row>
        <row r="2251">
          <cell r="D2251" t="str">
            <v>4501480251</v>
          </cell>
          <cell r="E2251" t="str">
            <v>G02</v>
          </cell>
        </row>
        <row r="2252">
          <cell r="D2252" t="str">
            <v>4501480266</v>
          </cell>
          <cell r="E2252" t="str">
            <v>G02</v>
          </cell>
        </row>
        <row r="2253">
          <cell r="D2253" t="str">
            <v>4501480293</v>
          </cell>
          <cell r="E2253" t="str">
            <v>G02</v>
          </cell>
        </row>
        <row r="2254">
          <cell r="D2254" t="str">
            <v>4501480305</v>
          </cell>
          <cell r="E2254" t="str">
            <v>G02</v>
          </cell>
        </row>
        <row r="2255">
          <cell r="D2255" t="str">
            <v>4501480489</v>
          </cell>
          <cell r="E2255" t="str">
            <v>G02</v>
          </cell>
        </row>
        <row r="2256">
          <cell r="D2256" t="str">
            <v>4501480527</v>
          </cell>
          <cell r="E2256" t="str">
            <v>G02</v>
          </cell>
        </row>
        <row r="2257">
          <cell r="D2257" t="str">
            <v>4501480565</v>
          </cell>
          <cell r="E2257" t="str">
            <v>G02</v>
          </cell>
        </row>
        <row r="2258">
          <cell r="D2258" t="str">
            <v>4501480574</v>
          </cell>
          <cell r="E2258" t="str">
            <v>G02</v>
          </cell>
        </row>
        <row r="2259">
          <cell r="D2259" t="str">
            <v>4501480591</v>
          </cell>
          <cell r="E2259" t="str">
            <v>G02</v>
          </cell>
        </row>
        <row r="2260">
          <cell r="D2260" t="str">
            <v>4501480897</v>
          </cell>
          <cell r="E2260" t="str">
            <v>G39</v>
          </cell>
        </row>
        <row r="2261">
          <cell r="D2261" t="str">
            <v>4501481071</v>
          </cell>
          <cell r="E2261" t="str">
            <v>G90</v>
          </cell>
        </row>
        <row r="2262">
          <cell r="D2262" t="str">
            <v>4501481324</v>
          </cell>
          <cell r="E2262" t="str">
            <v>G96</v>
          </cell>
        </row>
        <row r="2263">
          <cell r="D2263" t="str">
            <v>4501481638</v>
          </cell>
          <cell r="E2263" t="str">
            <v>G91</v>
          </cell>
        </row>
        <row r="2264">
          <cell r="D2264" t="str">
            <v>4501481810</v>
          </cell>
          <cell r="E2264" t="str">
            <v>G06</v>
          </cell>
        </row>
        <row r="2265">
          <cell r="D2265" t="str">
            <v>4501482072</v>
          </cell>
          <cell r="E2265" t="str">
            <v>G96</v>
          </cell>
        </row>
        <row r="2266">
          <cell r="D2266" t="str">
            <v>4501482424</v>
          </cell>
          <cell r="E2266" t="str">
            <v>G01</v>
          </cell>
        </row>
        <row r="2267">
          <cell r="D2267" t="str">
            <v>4501482783</v>
          </cell>
          <cell r="E2267" t="str">
            <v>G02</v>
          </cell>
        </row>
        <row r="2268">
          <cell r="D2268" t="str">
            <v>4501483854</v>
          </cell>
          <cell r="E2268" t="str">
            <v>G02</v>
          </cell>
        </row>
        <row r="2269">
          <cell r="D2269" t="str">
            <v>4501483904</v>
          </cell>
          <cell r="E2269" t="str">
            <v>G44</v>
          </cell>
        </row>
        <row r="2270">
          <cell r="D2270" t="str">
            <v>4501483985</v>
          </cell>
          <cell r="E2270" t="str">
            <v>G02</v>
          </cell>
        </row>
        <row r="2271">
          <cell r="D2271" t="str">
            <v>4501484277</v>
          </cell>
          <cell r="E2271" t="str">
            <v>G96</v>
          </cell>
        </row>
        <row r="2272">
          <cell r="D2272" t="str">
            <v>4501484292</v>
          </cell>
          <cell r="E2272" t="str">
            <v>G45</v>
          </cell>
        </row>
        <row r="2273">
          <cell r="D2273" t="str">
            <v>4501484345</v>
          </cell>
          <cell r="E2273" t="str">
            <v>G82</v>
          </cell>
        </row>
        <row r="2274">
          <cell r="D2274" t="str">
            <v>4501484575</v>
          </cell>
          <cell r="E2274" t="str">
            <v>G96</v>
          </cell>
        </row>
        <row r="2275">
          <cell r="D2275" t="str">
            <v>4501484625</v>
          </cell>
          <cell r="E2275" t="str">
            <v>G02</v>
          </cell>
        </row>
        <row r="2276">
          <cell r="D2276" t="str">
            <v>4501485321</v>
          </cell>
          <cell r="E2276" t="str">
            <v>G96</v>
          </cell>
        </row>
        <row r="2277">
          <cell r="D2277" t="str">
            <v>4501485466</v>
          </cell>
          <cell r="E2277" t="str">
            <v>G02</v>
          </cell>
        </row>
        <row r="2278">
          <cell r="D2278" t="str">
            <v>4501485976</v>
          </cell>
          <cell r="E2278" t="str">
            <v>G02</v>
          </cell>
        </row>
        <row r="2279">
          <cell r="D2279" t="str">
            <v>4501486030</v>
          </cell>
          <cell r="E2279" t="str">
            <v>G96</v>
          </cell>
        </row>
        <row r="2280">
          <cell r="D2280" t="str">
            <v>4501486356</v>
          </cell>
          <cell r="E2280" t="str">
            <v>G02</v>
          </cell>
        </row>
        <row r="2281">
          <cell r="D2281" t="str">
            <v>4501486469</v>
          </cell>
          <cell r="E2281" t="str">
            <v>G96</v>
          </cell>
        </row>
        <row r="2282">
          <cell r="D2282" t="str">
            <v>4501486530</v>
          </cell>
          <cell r="E2282" t="str">
            <v>G70</v>
          </cell>
        </row>
        <row r="2283">
          <cell r="D2283" t="str">
            <v>4501486598</v>
          </cell>
          <cell r="E2283" t="str">
            <v>G91</v>
          </cell>
        </row>
        <row r="2284">
          <cell r="D2284" t="str">
            <v>4501486788</v>
          </cell>
          <cell r="E2284" t="str">
            <v>G01</v>
          </cell>
        </row>
        <row r="2285">
          <cell r="D2285" t="str">
            <v>4501486869</v>
          </cell>
          <cell r="E2285" t="str">
            <v>G02</v>
          </cell>
        </row>
        <row r="2286">
          <cell r="D2286" t="str">
            <v>4501486898</v>
          </cell>
          <cell r="E2286" t="str">
            <v>G02</v>
          </cell>
        </row>
        <row r="2287">
          <cell r="D2287" t="str">
            <v>4501487355</v>
          </cell>
          <cell r="E2287" t="str">
            <v>G02</v>
          </cell>
        </row>
        <row r="2288">
          <cell r="D2288" t="str">
            <v>4501487614</v>
          </cell>
          <cell r="E2288" t="str">
            <v>G45</v>
          </cell>
        </row>
        <row r="2289">
          <cell r="D2289" t="str">
            <v>4501487652</v>
          </cell>
          <cell r="E2289" t="str">
            <v>G02</v>
          </cell>
        </row>
        <row r="2290">
          <cell r="D2290" t="str">
            <v>4501487665</v>
          </cell>
          <cell r="E2290" t="str">
            <v>G02</v>
          </cell>
        </row>
        <row r="2291">
          <cell r="D2291" t="str">
            <v>4501488138</v>
          </cell>
          <cell r="E2291" t="str">
            <v>G96</v>
          </cell>
        </row>
        <row r="2292">
          <cell r="D2292" t="str">
            <v>4501488457</v>
          </cell>
          <cell r="E2292" t="str">
            <v>G02</v>
          </cell>
        </row>
        <row r="2293">
          <cell r="D2293" t="str">
            <v>4501488869</v>
          </cell>
          <cell r="E2293" t="str">
            <v>G96</v>
          </cell>
        </row>
        <row r="2294">
          <cell r="D2294" t="str">
            <v>4501489127</v>
          </cell>
          <cell r="E2294" t="str">
            <v>G08</v>
          </cell>
        </row>
        <row r="2295">
          <cell r="D2295" t="str">
            <v>4501489402</v>
          </cell>
          <cell r="E2295" t="str">
            <v>G02</v>
          </cell>
        </row>
        <row r="2296">
          <cell r="D2296" t="str">
            <v>4501489407</v>
          </cell>
          <cell r="E2296" t="str">
            <v>G96</v>
          </cell>
        </row>
        <row r="2297">
          <cell r="D2297" t="str">
            <v>4501490007</v>
          </cell>
          <cell r="E2297" t="str">
            <v>G98</v>
          </cell>
        </row>
        <row r="2298">
          <cell r="D2298" t="str">
            <v>4501490108</v>
          </cell>
          <cell r="E2298" t="str">
            <v>G02</v>
          </cell>
        </row>
        <row r="2299">
          <cell r="D2299" t="str">
            <v>4501490154</v>
          </cell>
          <cell r="E2299" t="str">
            <v>G08</v>
          </cell>
        </row>
        <row r="2300">
          <cell r="D2300" t="str">
            <v>4501490344</v>
          </cell>
          <cell r="E2300" t="str">
            <v>G08</v>
          </cell>
        </row>
        <row r="2301">
          <cell r="D2301" t="str">
            <v>4501490497</v>
          </cell>
          <cell r="E2301" t="str">
            <v>G02</v>
          </cell>
        </row>
        <row r="2302">
          <cell r="D2302" t="str">
            <v>4501490505</v>
          </cell>
          <cell r="E2302" t="str">
            <v>G96</v>
          </cell>
        </row>
        <row r="2303">
          <cell r="D2303" t="str">
            <v>4501490509</v>
          </cell>
          <cell r="E2303" t="str">
            <v>G02</v>
          </cell>
        </row>
        <row r="2304">
          <cell r="D2304" t="str">
            <v>4501490914</v>
          </cell>
          <cell r="E2304" t="str">
            <v>G02</v>
          </cell>
        </row>
        <row r="2305">
          <cell r="D2305" t="str">
            <v>4501491682</v>
          </cell>
          <cell r="E2305" t="str">
            <v>G02</v>
          </cell>
        </row>
        <row r="2306">
          <cell r="D2306" t="str">
            <v>4501492542</v>
          </cell>
          <cell r="E2306" t="str">
            <v>G39</v>
          </cell>
        </row>
        <row r="2307">
          <cell r="D2307" t="str">
            <v>4501492543</v>
          </cell>
          <cell r="E2307" t="str">
            <v>G02</v>
          </cell>
        </row>
        <row r="2308">
          <cell r="D2308" t="str">
            <v>4501492565</v>
          </cell>
          <cell r="E2308" t="str">
            <v>G96</v>
          </cell>
        </row>
        <row r="2309">
          <cell r="D2309" t="str">
            <v>4501492910</v>
          </cell>
          <cell r="E2309" t="str">
            <v>G02</v>
          </cell>
        </row>
        <row r="2310">
          <cell r="D2310" t="str">
            <v>4501493069</v>
          </cell>
          <cell r="E2310" t="str">
            <v>G82</v>
          </cell>
        </row>
        <row r="2311">
          <cell r="D2311" t="str">
            <v>4501493075</v>
          </cell>
          <cell r="E2311" t="str">
            <v>G82</v>
          </cell>
        </row>
        <row r="2312">
          <cell r="D2312" t="str">
            <v>4501493122</v>
          </cell>
          <cell r="E2312" t="str">
            <v>G45</v>
          </cell>
        </row>
        <row r="2313">
          <cell r="D2313" t="str">
            <v>4501493237</v>
          </cell>
          <cell r="E2313" t="str">
            <v>G96</v>
          </cell>
        </row>
        <row r="2314">
          <cell r="D2314" t="str">
            <v>4501493692</v>
          </cell>
          <cell r="E2314" t="str">
            <v>G90</v>
          </cell>
        </row>
        <row r="2315">
          <cell r="D2315" t="str">
            <v>4501493814</v>
          </cell>
          <cell r="E2315" t="str">
            <v>G02</v>
          </cell>
        </row>
        <row r="2316">
          <cell r="D2316" t="str">
            <v>4501493898</v>
          </cell>
          <cell r="E2316" t="str">
            <v>G90</v>
          </cell>
        </row>
        <row r="2317">
          <cell r="D2317" t="str">
            <v>4501493908</v>
          </cell>
          <cell r="E2317" t="str">
            <v>G02</v>
          </cell>
        </row>
        <row r="2318">
          <cell r="D2318" t="str">
            <v>4501494179</v>
          </cell>
          <cell r="E2318" t="str">
            <v>G02</v>
          </cell>
        </row>
        <row r="2319">
          <cell r="D2319" t="str">
            <v>4501494864</v>
          </cell>
          <cell r="E2319" t="str">
            <v>G82</v>
          </cell>
        </row>
        <row r="2320">
          <cell r="D2320" t="str">
            <v>4501495278</v>
          </cell>
          <cell r="E2320" t="str">
            <v>G70</v>
          </cell>
        </row>
        <row r="2321">
          <cell r="D2321" t="str">
            <v>4501495652</v>
          </cell>
          <cell r="E2321" t="str">
            <v>G39</v>
          </cell>
        </row>
        <row r="2322">
          <cell r="D2322" t="str">
            <v>4501496018</v>
          </cell>
          <cell r="E2322" t="str">
            <v>G93</v>
          </cell>
        </row>
        <row r="2323">
          <cell r="D2323" t="str">
            <v>4501496235</v>
          </cell>
          <cell r="E2323" t="str">
            <v>G01</v>
          </cell>
        </row>
        <row r="2324">
          <cell r="D2324" t="str">
            <v>4501496287</v>
          </cell>
          <cell r="E2324" t="str">
            <v>G39</v>
          </cell>
        </row>
        <row r="2325">
          <cell r="D2325" t="str">
            <v>4501496335</v>
          </cell>
          <cell r="E2325" t="str">
            <v>G39</v>
          </cell>
        </row>
        <row r="2326">
          <cell r="D2326" t="str">
            <v>4501497272</v>
          </cell>
          <cell r="E2326" t="str">
            <v>G02</v>
          </cell>
        </row>
        <row r="2327">
          <cell r="D2327" t="str">
            <v>4501497278</v>
          </cell>
          <cell r="E2327" t="str">
            <v>G02</v>
          </cell>
        </row>
        <row r="2328">
          <cell r="D2328" t="str">
            <v>4501497601</v>
          </cell>
          <cell r="E2328" t="str">
            <v>G02</v>
          </cell>
        </row>
        <row r="2329">
          <cell r="D2329" t="str">
            <v>4501497766</v>
          </cell>
          <cell r="E2329" t="str">
            <v>G90</v>
          </cell>
        </row>
        <row r="2330">
          <cell r="D2330" t="str">
            <v>4501497859</v>
          </cell>
          <cell r="E2330" t="str">
            <v>G39</v>
          </cell>
        </row>
        <row r="2331">
          <cell r="D2331" t="str">
            <v>4501497965</v>
          </cell>
          <cell r="E2331" t="str">
            <v>G90</v>
          </cell>
        </row>
        <row r="2332">
          <cell r="D2332" t="str">
            <v>4501498140</v>
          </cell>
          <cell r="E2332" t="str">
            <v>G02</v>
          </cell>
        </row>
        <row r="2333">
          <cell r="D2333" t="str">
            <v>4501498234</v>
          </cell>
          <cell r="E2333" t="str">
            <v>G96</v>
          </cell>
        </row>
        <row r="2334">
          <cell r="D2334" t="str">
            <v>4501498727</v>
          </cell>
          <cell r="E2334" t="str">
            <v>G02</v>
          </cell>
        </row>
        <row r="2335">
          <cell r="D2335" t="str">
            <v>4501498874</v>
          </cell>
          <cell r="E2335" t="str">
            <v>G08</v>
          </cell>
        </row>
        <row r="2336">
          <cell r="D2336" t="str">
            <v>4501499105</v>
          </cell>
          <cell r="E2336" t="str">
            <v>G96</v>
          </cell>
        </row>
        <row r="2337">
          <cell r="D2337" t="str">
            <v>4501499173</v>
          </cell>
          <cell r="E2337" t="str">
            <v>G45</v>
          </cell>
        </row>
        <row r="2338">
          <cell r="D2338" t="str">
            <v>4501499186</v>
          </cell>
          <cell r="E2338" t="str">
            <v>G82</v>
          </cell>
        </row>
        <row r="2339">
          <cell r="D2339" t="str">
            <v>4501499195</v>
          </cell>
          <cell r="E2339" t="str">
            <v>G96</v>
          </cell>
        </row>
        <row r="2340">
          <cell r="D2340" t="str">
            <v>4501499265</v>
          </cell>
          <cell r="E2340" t="str">
            <v>G45</v>
          </cell>
        </row>
        <row r="2341">
          <cell r="D2341" t="str">
            <v>4501499281</v>
          </cell>
          <cell r="E2341" t="str">
            <v>G82</v>
          </cell>
        </row>
        <row r="2342">
          <cell r="D2342" t="str">
            <v>4501499294</v>
          </cell>
          <cell r="E2342" t="str">
            <v>G02</v>
          </cell>
        </row>
        <row r="2343">
          <cell r="D2343" t="str">
            <v>4501499566</v>
          </cell>
          <cell r="E2343" t="str">
            <v>G45</v>
          </cell>
        </row>
        <row r="2344">
          <cell r="D2344" t="str">
            <v>4501499950</v>
          </cell>
          <cell r="E2344" t="str">
            <v>G90</v>
          </cell>
        </row>
        <row r="2345">
          <cell r="D2345" t="str">
            <v>4501500025</v>
          </cell>
          <cell r="E2345" t="str">
            <v>G02</v>
          </cell>
        </row>
        <row r="2346">
          <cell r="D2346" t="str">
            <v>4501500325</v>
          </cell>
          <cell r="E2346" t="str">
            <v>G02</v>
          </cell>
        </row>
        <row r="2347">
          <cell r="D2347" t="str">
            <v>4501500358</v>
          </cell>
          <cell r="E2347" t="str">
            <v>G02</v>
          </cell>
        </row>
        <row r="2348">
          <cell r="D2348" t="str">
            <v>4501500870</v>
          </cell>
          <cell r="E2348" t="str">
            <v>G02</v>
          </cell>
        </row>
        <row r="2349">
          <cell r="D2349" t="str">
            <v>4501500965</v>
          </cell>
          <cell r="E2349" t="str">
            <v>G39</v>
          </cell>
        </row>
        <row r="2350">
          <cell r="D2350" t="str">
            <v>4501501052</v>
          </cell>
          <cell r="E2350" t="str">
            <v>G02</v>
          </cell>
        </row>
        <row r="2351">
          <cell r="D2351" t="str">
            <v>4501501167</v>
          </cell>
          <cell r="E2351" t="str">
            <v>G96</v>
          </cell>
        </row>
        <row r="2352">
          <cell r="D2352" t="str">
            <v>4501501174</v>
          </cell>
          <cell r="E2352" t="str">
            <v>G96</v>
          </cell>
        </row>
        <row r="2353">
          <cell r="D2353" t="str">
            <v>4501501186</v>
          </cell>
          <cell r="E2353" t="str">
            <v>G96</v>
          </cell>
        </row>
        <row r="2354">
          <cell r="D2354" t="str">
            <v>4501501188</v>
          </cell>
          <cell r="E2354" t="str">
            <v>G96</v>
          </cell>
        </row>
        <row r="2355">
          <cell r="D2355" t="str">
            <v>4501501189</v>
          </cell>
          <cell r="E2355" t="str">
            <v>G96</v>
          </cell>
        </row>
        <row r="2356">
          <cell r="D2356" t="str">
            <v>4501501311</v>
          </cell>
          <cell r="E2356" t="str">
            <v>G96</v>
          </cell>
        </row>
        <row r="2357">
          <cell r="D2357" t="str">
            <v>4501502066</v>
          </cell>
          <cell r="E2357" t="str">
            <v>G02</v>
          </cell>
        </row>
        <row r="2358">
          <cell r="D2358" t="str">
            <v>4501502548</v>
          </cell>
          <cell r="E2358" t="str">
            <v>G02</v>
          </cell>
        </row>
        <row r="2359">
          <cell r="D2359" t="str">
            <v>4501502645</v>
          </cell>
          <cell r="E2359" t="str">
            <v>G02</v>
          </cell>
        </row>
        <row r="2360">
          <cell r="D2360" t="str">
            <v>4501502652</v>
          </cell>
          <cell r="E2360" t="str">
            <v>G02</v>
          </cell>
        </row>
        <row r="2361">
          <cell r="D2361" t="str">
            <v>4501503029</v>
          </cell>
          <cell r="E2361" t="str">
            <v>G45</v>
          </cell>
        </row>
        <row r="2362">
          <cell r="D2362" t="str">
            <v>4501503148</v>
          </cell>
          <cell r="E2362" t="str">
            <v>G91</v>
          </cell>
        </row>
        <row r="2363">
          <cell r="D2363" t="str">
            <v>4501503479</v>
          </cell>
          <cell r="E2363" t="str">
            <v>G96</v>
          </cell>
        </row>
        <row r="2364">
          <cell r="D2364" t="str">
            <v>4501503616</v>
          </cell>
          <cell r="E2364" t="str">
            <v>G06</v>
          </cell>
        </row>
        <row r="2365">
          <cell r="D2365" t="str">
            <v>4501503673</v>
          </cell>
          <cell r="E2365" t="str">
            <v>G08</v>
          </cell>
        </row>
        <row r="2366">
          <cell r="D2366" t="str">
            <v>4501503713</v>
          </cell>
          <cell r="E2366" t="str">
            <v>G02</v>
          </cell>
        </row>
        <row r="2367">
          <cell r="D2367" t="str">
            <v>4501503845</v>
          </cell>
          <cell r="E2367" t="str">
            <v>G02</v>
          </cell>
        </row>
        <row r="2368">
          <cell r="D2368" t="str">
            <v>4501504027</v>
          </cell>
          <cell r="E2368" t="str">
            <v>G45</v>
          </cell>
        </row>
        <row r="2369">
          <cell r="D2369" t="str">
            <v>4501504158</v>
          </cell>
          <cell r="E2369" t="str">
            <v>G05</v>
          </cell>
        </row>
        <row r="2370">
          <cell r="D2370" t="str">
            <v>4501504312</v>
          </cell>
          <cell r="E2370" t="str">
            <v>G96</v>
          </cell>
        </row>
        <row r="2371">
          <cell r="D2371" t="str">
            <v>4501504316</v>
          </cell>
          <cell r="E2371" t="str">
            <v>G96</v>
          </cell>
        </row>
        <row r="2372">
          <cell r="D2372" t="str">
            <v>4501504317</v>
          </cell>
          <cell r="E2372" t="str">
            <v>G96</v>
          </cell>
        </row>
        <row r="2373">
          <cell r="D2373" t="str">
            <v>4501504406</v>
          </cell>
          <cell r="E2373" t="str">
            <v>G45</v>
          </cell>
        </row>
        <row r="2374">
          <cell r="D2374" t="str">
            <v>4501504651</v>
          </cell>
          <cell r="E2374" t="str">
            <v>G45</v>
          </cell>
        </row>
        <row r="2375">
          <cell r="D2375" t="str">
            <v>4501504743</v>
          </cell>
          <cell r="E2375" t="str">
            <v>G45</v>
          </cell>
        </row>
        <row r="2376">
          <cell r="D2376" t="str">
            <v>4501504811</v>
          </cell>
          <cell r="E2376" t="str">
            <v>G45</v>
          </cell>
        </row>
        <row r="2377">
          <cell r="D2377" t="str">
            <v>4501505116</v>
          </cell>
          <cell r="E2377" t="str">
            <v>G08</v>
          </cell>
        </row>
        <row r="2378">
          <cell r="D2378" t="str">
            <v>4501505580</v>
          </cell>
          <cell r="E2378" t="str">
            <v>G45</v>
          </cell>
        </row>
        <row r="2379">
          <cell r="D2379" t="str">
            <v>4501505646</v>
          </cell>
          <cell r="E2379" t="str">
            <v>G82</v>
          </cell>
        </row>
        <row r="2380">
          <cell r="D2380" t="str">
            <v>4501505737</v>
          </cell>
          <cell r="E2380" t="str">
            <v>G02</v>
          </cell>
        </row>
        <row r="2381">
          <cell r="D2381" t="str">
            <v>4501505903</v>
          </cell>
          <cell r="E2381" t="str">
            <v>G02</v>
          </cell>
        </row>
        <row r="2382">
          <cell r="D2382" t="str">
            <v>4501505959</v>
          </cell>
          <cell r="E2382" t="str">
            <v>G02</v>
          </cell>
        </row>
        <row r="2383">
          <cell r="D2383" t="str">
            <v>4501506185</v>
          </cell>
          <cell r="E2383" t="str">
            <v>G96</v>
          </cell>
        </row>
        <row r="2384">
          <cell r="D2384" t="str">
            <v>4501506320</v>
          </cell>
          <cell r="E2384" t="str">
            <v>G02</v>
          </cell>
        </row>
        <row r="2385">
          <cell r="D2385" t="str">
            <v>4501506328</v>
          </cell>
          <cell r="E2385" t="str">
            <v>G96</v>
          </cell>
        </row>
        <row r="2386">
          <cell r="D2386" t="str">
            <v>4501506345</v>
          </cell>
          <cell r="E2386" t="str">
            <v>G02</v>
          </cell>
        </row>
        <row r="2387">
          <cell r="D2387" t="str">
            <v>4501506371</v>
          </cell>
          <cell r="E2387" t="str">
            <v>G96</v>
          </cell>
        </row>
        <row r="2388">
          <cell r="D2388" t="str">
            <v>4501506400</v>
          </cell>
          <cell r="E2388" t="str">
            <v>G06</v>
          </cell>
        </row>
        <row r="2389">
          <cell r="D2389" t="str">
            <v>4501506401</v>
          </cell>
          <cell r="E2389" t="str">
            <v>G06</v>
          </cell>
        </row>
        <row r="2390">
          <cell r="D2390" t="str">
            <v>4501506403</v>
          </cell>
          <cell r="E2390" t="str">
            <v>G06</v>
          </cell>
        </row>
        <row r="2391">
          <cell r="D2391" t="str">
            <v>4501506405</v>
          </cell>
          <cell r="E2391" t="str">
            <v>G06</v>
          </cell>
        </row>
        <row r="2392">
          <cell r="D2392" t="str">
            <v>4501506407</v>
          </cell>
          <cell r="E2392" t="str">
            <v>G06</v>
          </cell>
        </row>
        <row r="2393">
          <cell r="D2393" t="str">
            <v>4501506410</v>
          </cell>
          <cell r="E2393" t="str">
            <v>G06</v>
          </cell>
        </row>
        <row r="2394">
          <cell r="D2394" t="str">
            <v>4501506413</v>
          </cell>
          <cell r="E2394" t="str">
            <v>G06</v>
          </cell>
        </row>
        <row r="2395">
          <cell r="D2395" t="str">
            <v>4501506415</v>
          </cell>
          <cell r="E2395" t="str">
            <v>G06</v>
          </cell>
        </row>
        <row r="2396">
          <cell r="D2396" t="str">
            <v>4501506417</v>
          </cell>
          <cell r="E2396" t="str">
            <v>G06</v>
          </cell>
        </row>
        <row r="2397">
          <cell r="D2397" t="str">
            <v>4501506418</v>
          </cell>
          <cell r="E2397" t="str">
            <v>G06</v>
          </cell>
        </row>
        <row r="2398">
          <cell r="D2398" t="str">
            <v>4501506420</v>
          </cell>
          <cell r="E2398" t="str">
            <v>G06</v>
          </cell>
        </row>
        <row r="2399">
          <cell r="D2399" t="str">
            <v>4501506423</v>
          </cell>
          <cell r="E2399" t="str">
            <v>G06</v>
          </cell>
        </row>
        <row r="2400">
          <cell r="D2400" t="str">
            <v>4501506424</v>
          </cell>
          <cell r="E2400" t="str">
            <v>G06</v>
          </cell>
        </row>
        <row r="2401">
          <cell r="D2401" t="str">
            <v>4501506425</v>
          </cell>
          <cell r="E2401" t="str">
            <v>G06</v>
          </cell>
        </row>
        <row r="2402">
          <cell r="D2402" t="str">
            <v>4501506430</v>
          </cell>
          <cell r="E2402" t="str">
            <v>G06</v>
          </cell>
        </row>
        <row r="2403">
          <cell r="D2403" t="str">
            <v>4501506434</v>
          </cell>
          <cell r="E2403" t="str">
            <v>G06</v>
          </cell>
        </row>
        <row r="2404">
          <cell r="D2404" t="str">
            <v>4501506435</v>
          </cell>
          <cell r="E2404" t="str">
            <v>G06</v>
          </cell>
        </row>
        <row r="2405">
          <cell r="D2405" t="str">
            <v>4501506436</v>
          </cell>
          <cell r="E2405" t="str">
            <v>G06</v>
          </cell>
        </row>
        <row r="2406">
          <cell r="D2406" t="str">
            <v>4501506440</v>
          </cell>
          <cell r="E2406" t="str">
            <v>G06</v>
          </cell>
        </row>
        <row r="2407">
          <cell r="D2407" t="str">
            <v>4501506443</v>
          </cell>
          <cell r="E2407" t="str">
            <v>G06</v>
          </cell>
        </row>
        <row r="2408">
          <cell r="D2408" t="str">
            <v>4501506445</v>
          </cell>
          <cell r="E2408" t="str">
            <v>G06</v>
          </cell>
        </row>
        <row r="2409">
          <cell r="D2409" t="str">
            <v>4501506446</v>
          </cell>
          <cell r="E2409" t="str">
            <v>G06</v>
          </cell>
        </row>
        <row r="2410">
          <cell r="D2410" t="str">
            <v>4501506451</v>
          </cell>
          <cell r="E2410" t="str">
            <v>G06</v>
          </cell>
        </row>
        <row r="2411">
          <cell r="D2411" t="str">
            <v>4501506454</v>
          </cell>
          <cell r="E2411" t="str">
            <v>G06</v>
          </cell>
        </row>
        <row r="2412">
          <cell r="D2412" t="str">
            <v>4501506461</v>
          </cell>
          <cell r="E2412" t="str">
            <v>G06</v>
          </cell>
        </row>
        <row r="2413">
          <cell r="D2413" t="str">
            <v>4501506466</v>
          </cell>
          <cell r="E2413" t="str">
            <v>G06</v>
          </cell>
        </row>
        <row r="2414">
          <cell r="D2414" t="str">
            <v>4501506467</v>
          </cell>
          <cell r="E2414" t="str">
            <v>G96</v>
          </cell>
        </row>
        <row r="2415">
          <cell r="D2415" t="str">
            <v>4501506477</v>
          </cell>
          <cell r="E2415" t="str">
            <v>G06</v>
          </cell>
        </row>
        <row r="2416">
          <cell r="D2416" t="str">
            <v>4501506484</v>
          </cell>
          <cell r="E2416" t="str">
            <v>G06</v>
          </cell>
        </row>
        <row r="2417">
          <cell r="D2417" t="str">
            <v>4501506487</v>
          </cell>
          <cell r="E2417" t="str">
            <v>G06</v>
          </cell>
        </row>
        <row r="2418">
          <cell r="D2418" t="str">
            <v>4501506491</v>
          </cell>
          <cell r="E2418" t="str">
            <v>G06</v>
          </cell>
        </row>
        <row r="2419">
          <cell r="D2419" t="str">
            <v>4501506496</v>
          </cell>
          <cell r="E2419" t="str">
            <v>G06</v>
          </cell>
        </row>
        <row r="2420">
          <cell r="D2420" t="str">
            <v>4501506498</v>
          </cell>
          <cell r="E2420" t="str">
            <v>G06</v>
          </cell>
        </row>
        <row r="2421">
          <cell r="D2421" t="str">
            <v>4501506500</v>
          </cell>
          <cell r="E2421" t="str">
            <v>G06</v>
          </cell>
        </row>
        <row r="2422">
          <cell r="D2422" t="str">
            <v>4501506503</v>
          </cell>
          <cell r="E2422" t="str">
            <v>G06</v>
          </cell>
        </row>
        <row r="2423">
          <cell r="D2423" t="str">
            <v>4501506510</v>
          </cell>
          <cell r="E2423" t="str">
            <v>G06</v>
          </cell>
        </row>
        <row r="2424">
          <cell r="D2424" t="str">
            <v>4501506518</v>
          </cell>
          <cell r="E2424" t="str">
            <v>G06</v>
          </cell>
        </row>
        <row r="2425">
          <cell r="D2425" t="str">
            <v>4501506522</v>
          </cell>
          <cell r="E2425" t="str">
            <v>G06</v>
          </cell>
        </row>
        <row r="2426">
          <cell r="D2426" t="str">
            <v>4501506528</v>
          </cell>
          <cell r="E2426" t="str">
            <v>G06</v>
          </cell>
        </row>
        <row r="2427">
          <cell r="D2427" t="str">
            <v>4501506532</v>
          </cell>
          <cell r="E2427" t="str">
            <v>G06</v>
          </cell>
        </row>
        <row r="2428">
          <cell r="D2428" t="str">
            <v>4501506535</v>
          </cell>
          <cell r="E2428" t="str">
            <v>G06</v>
          </cell>
        </row>
        <row r="2429">
          <cell r="D2429" t="str">
            <v>4501506539</v>
          </cell>
          <cell r="E2429" t="str">
            <v>G06</v>
          </cell>
        </row>
        <row r="2430">
          <cell r="D2430" t="str">
            <v>4501506545</v>
          </cell>
          <cell r="E2430" t="str">
            <v>G06</v>
          </cell>
        </row>
        <row r="2431">
          <cell r="D2431" t="str">
            <v>4501506546</v>
          </cell>
          <cell r="E2431" t="str">
            <v>G06</v>
          </cell>
        </row>
        <row r="2432">
          <cell r="D2432" t="str">
            <v>4501506551</v>
          </cell>
          <cell r="E2432" t="str">
            <v>G06</v>
          </cell>
        </row>
        <row r="2433">
          <cell r="D2433" t="str">
            <v>4501506562</v>
          </cell>
          <cell r="E2433" t="str">
            <v>G06</v>
          </cell>
        </row>
        <row r="2434">
          <cell r="D2434" t="str">
            <v>4501506585</v>
          </cell>
          <cell r="E2434" t="str">
            <v>G90</v>
          </cell>
        </row>
        <row r="2435">
          <cell r="D2435" t="str">
            <v>4501506801</v>
          </cell>
          <cell r="E2435" t="str">
            <v>G02</v>
          </cell>
        </row>
        <row r="2436">
          <cell r="D2436" t="str">
            <v>4501506910</v>
          </cell>
          <cell r="E2436" t="str">
            <v>G06</v>
          </cell>
        </row>
        <row r="2437">
          <cell r="D2437" t="str">
            <v>4501507122</v>
          </cell>
          <cell r="E2437" t="str">
            <v>G02</v>
          </cell>
        </row>
        <row r="2438">
          <cell r="D2438" t="str">
            <v>4501507144</v>
          </cell>
          <cell r="E2438" t="str">
            <v>G45</v>
          </cell>
        </row>
        <row r="2439">
          <cell r="D2439" t="str">
            <v>4501507159</v>
          </cell>
          <cell r="E2439" t="str">
            <v>G45</v>
          </cell>
        </row>
        <row r="2440">
          <cell r="D2440" t="str">
            <v>4501507460</v>
          </cell>
          <cell r="E2440" t="str">
            <v>G93</v>
          </cell>
        </row>
        <row r="2441">
          <cell r="D2441" t="str">
            <v>4501507778</v>
          </cell>
          <cell r="E2441" t="str">
            <v>G45</v>
          </cell>
        </row>
        <row r="2442">
          <cell r="D2442" t="str">
            <v>4501508889</v>
          </cell>
          <cell r="E2442" t="str">
            <v>G02</v>
          </cell>
        </row>
        <row r="2443">
          <cell r="D2443" t="str">
            <v>4501509201</v>
          </cell>
          <cell r="E2443" t="str">
            <v>G45</v>
          </cell>
        </row>
        <row r="2444">
          <cell r="D2444" t="str">
            <v>4501510223</v>
          </cell>
          <cell r="E2444" t="str">
            <v>G02</v>
          </cell>
        </row>
        <row r="2445">
          <cell r="D2445" t="str">
            <v>4501510248</v>
          </cell>
          <cell r="E2445" t="str">
            <v>G45</v>
          </cell>
        </row>
        <row r="2446">
          <cell r="D2446" t="str">
            <v>4501510249</v>
          </cell>
          <cell r="E2446" t="str">
            <v>G96</v>
          </cell>
        </row>
        <row r="2447">
          <cell r="D2447" t="str">
            <v>4501510445</v>
          </cell>
          <cell r="E2447" t="str">
            <v>G02</v>
          </cell>
        </row>
        <row r="2448">
          <cell r="D2448" t="str">
            <v>4501511261</v>
          </cell>
          <cell r="E2448" t="str">
            <v>G08</v>
          </cell>
        </row>
        <row r="2449">
          <cell r="D2449" t="str">
            <v>4501511418</v>
          </cell>
          <cell r="E2449" t="str">
            <v>G03</v>
          </cell>
        </row>
        <row r="2450">
          <cell r="D2450" t="str">
            <v>4501511424</v>
          </cell>
          <cell r="E2450" t="str">
            <v>G03</v>
          </cell>
        </row>
        <row r="2451">
          <cell r="D2451" t="str">
            <v>4501511432</v>
          </cell>
          <cell r="E2451" t="str">
            <v>G03</v>
          </cell>
        </row>
        <row r="2452">
          <cell r="D2452" t="str">
            <v>4501511436</v>
          </cell>
          <cell r="E2452" t="str">
            <v>G03</v>
          </cell>
        </row>
        <row r="2453">
          <cell r="D2453" t="str">
            <v>4501511441</v>
          </cell>
          <cell r="E2453" t="str">
            <v>G03</v>
          </cell>
        </row>
        <row r="2454">
          <cell r="D2454" t="str">
            <v>4501511447</v>
          </cell>
          <cell r="E2454" t="str">
            <v>G03</v>
          </cell>
        </row>
        <row r="2455">
          <cell r="D2455" t="str">
            <v>4501511462</v>
          </cell>
          <cell r="E2455" t="str">
            <v>G02</v>
          </cell>
        </row>
        <row r="2456">
          <cell r="D2456" t="str">
            <v>4501511549</v>
          </cell>
          <cell r="E2456" t="str">
            <v>G02</v>
          </cell>
        </row>
        <row r="2457">
          <cell r="D2457" t="str">
            <v>4501511625</v>
          </cell>
          <cell r="E2457" t="str">
            <v>G02</v>
          </cell>
        </row>
        <row r="2458">
          <cell r="D2458" t="str">
            <v>4501511730</v>
          </cell>
          <cell r="E2458" t="str">
            <v>G82</v>
          </cell>
        </row>
        <row r="2459">
          <cell r="D2459" t="str">
            <v>4501511791</v>
          </cell>
          <cell r="E2459" t="str">
            <v>G02</v>
          </cell>
        </row>
        <row r="2460">
          <cell r="D2460" t="str">
            <v>4501511794</v>
          </cell>
          <cell r="E2460" t="str">
            <v>G02</v>
          </cell>
        </row>
        <row r="2461">
          <cell r="D2461" t="str">
            <v>4501511844</v>
          </cell>
          <cell r="E2461" t="str">
            <v>G39</v>
          </cell>
        </row>
        <row r="2462">
          <cell r="D2462" t="str">
            <v>4501511925</v>
          </cell>
          <cell r="E2462" t="str">
            <v>G06</v>
          </cell>
        </row>
        <row r="2463">
          <cell r="D2463" t="str">
            <v>4501512245</v>
          </cell>
          <cell r="E2463" t="str">
            <v>G02</v>
          </cell>
        </row>
        <row r="2464">
          <cell r="D2464" t="str">
            <v>4501512272</v>
          </cell>
          <cell r="E2464" t="str">
            <v>G08</v>
          </cell>
        </row>
        <row r="2465">
          <cell r="D2465" t="str">
            <v>4501512535</v>
          </cell>
          <cell r="E2465" t="str">
            <v>G02</v>
          </cell>
        </row>
        <row r="2466">
          <cell r="D2466" t="str">
            <v>4501512922</v>
          </cell>
          <cell r="E2466" t="str">
            <v>G08</v>
          </cell>
        </row>
        <row r="2467">
          <cell r="D2467" t="str">
            <v>4501513155</v>
          </cell>
          <cell r="E2467" t="str">
            <v>G82</v>
          </cell>
        </row>
        <row r="2468">
          <cell r="D2468" t="str">
            <v>4501513425</v>
          </cell>
          <cell r="E2468" t="str">
            <v>G02</v>
          </cell>
        </row>
        <row r="2469">
          <cell r="D2469" t="str">
            <v>4501513708</v>
          </cell>
          <cell r="E2469" t="str">
            <v>G82</v>
          </cell>
        </row>
        <row r="2470">
          <cell r="D2470" t="str">
            <v>4501513859</v>
          </cell>
          <cell r="E2470" t="str">
            <v>G02</v>
          </cell>
        </row>
        <row r="2471">
          <cell r="D2471" t="str">
            <v>4501513947</v>
          </cell>
          <cell r="E2471" t="str">
            <v>G39</v>
          </cell>
        </row>
        <row r="2472">
          <cell r="D2472" t="str">
            <v>4501513983</v>
          </cell>
          <cell r="E2472" t="str">
            <v>G45</v>
          </cell>
        </row>
        <row r="2473">
          <cell r="D2473" t="str">
            <v>4501514155</v>
          </cell>
          <cell r="E2473" t="str">
            <v>G96</v>
          </cell>
        </row>
        <row r="2474">
          <cell r="D2474" t="str">
            <v>4501514338</v>
          </cell>
          <cell r="E2474" t="str">
            <v>G82</v>
          </cell>
        </row>
        <row r="2475">
          <cell r="D2475" t="str">
            <v>4501514376</v>
          </cell>
          <cell r="E2475" t="str">
            <v>G45</v>
          </cell>
        </row>
        <row r="2476">
          <cell r="D2476" t="str">
            <v>4501514644</v>
          </cell>
          <cell r="E2476" t="str">
            <v>G03</v>
          </cell>
        </row>
        <row r="2477">
          <cell r="D2477" t="str">
            <v>4501515014</v>
          </cell>
          <cell r="E2477" t="str">
            <v>G45</v>
          </cell>
        </row>
        <row r="2478">
          <cell r="D2478" t="str">
            <v>4501515212</v>
          </cell>
          <cell r="E2478" t="str">
            <v>G02</v>
          </cell>
        </row>
        <row r="2479">
          <cell r="D2479" t="str">
            <v>4501515506</v>
          </cell>
          <cell r="E2479" t="str">
            <v>G02</v>
          </cell>
        </row>
        <row r="2480">
          <cell r="D2480" t="str">
            <v>4501515599</v>
          </cell>
          <cell r="E2480" t="str">
            <v>G02</v>
          </cell>
        </row>
        <row r="2481">
          <cell r="D2481" t="str">
            <v>4501516191</v>
          </cell>
          <cell r="E2481" t="str">
            <v>G02</v>
          </cell>
        </row>
        <row r="2482">
          <cell r="D2482" t="str">
            <v>4501516440</v>
          </cell>
          <cell r="E2482" t="str">
            <v>G45</v>
          </cell>
        </row>
        <row r="2483">
          <cell r="D2483" t="str">
            <v>4501516695</v>
          </cell>
          <cell r="E2483" t="str">
            <v>G82</v>
          </cell>
        </row>
        <row r="2484">
          <cell r="D2484" t="str">
            <v>4501517266</v>
          </cell>
          <cell r="E2484" t="str">
            <v>G02</v>
          </cell>
        </row>
        <row r="2485">
          <cell r="D2485" t="str">
            <v>4501517285</v>
          </cell>
          <cell r="E2485" t="str">
            <v>G02</v>
          </cell>
        </row>
        <row r="2486">
          <cell r="D2486" t="str">
            <v>4501517614</v>
          </cell>
          <cell r="E2486" t="str">
            <v>G96</v>
          </cell>
        </row>
        <row r="2487">
          <cell r="D2487" t="str">
            <v>4501517695</v>
          </cell>
          <cell r="E2487" t="str">
            <v>G02</v>
          </cell>
        </row>
        <row r="2488">
          <cell r="D2488" t="str">
            <v>4501517762</v>
          </cell>
          <cell r="E2488" t="str">
            <v>G02</v>
          </cell>
        </row>
        <row r="2489">
          <cell r="D2489" t="str">
            <v>4501517771</v>
          </cell>
          <cell r="E2489" t="str">
            <v>G02</v>
          </cell>
        </row>
        <row r="2490">
          <cell r="D2490" t="str">
            <v>4501517901</v>
          </cell>
          <cell r="E2490" t="str">
            <v>G02</v>
          </cell>
        </row>
        <row r="2491">
          <cell r="D2491" t="str">
            <v>4501517906</v>
          </cell>
          <cell r="E2491" t="str">
            <v>G02</v>
          </cell>
        </row>
        <row r="2492">
          <cell r="D2492" t="str">
            <v>4501517947</v>
          </cell>
          <cell r="E2492" t="str">
            <v>G02</v>
          </cell>
        </row>
        <row r="2493">
          <cell r="D2493" t="str">
            <v>4501518014</v>
          </cell>
          <cell r="E2493" t="str">
            <v>G03</v>
          </cell>
        </row>
        <row r="2494">
          <cell r="D2494" t="str">
            <v>4501518037</v>
          </cell>
          <cell r="E2494" t="str">
            <v>G02</v>
          </cell>
        </row>
        <row r="2495">
          <cell r="D2495" t="str">
            <v>4501518070</v>
          </cell>
          <cell r="E2495" t="str">
            <v>G45</v>
          </cell>
        </row>
        <row r="2496">
          <cell r="D2496" t="str">
            <v>4501518157</v>
          </cell>
          <cell r="E2496" t="str">
            <v>G45</v>
          </cell>
        </row>
        <row r="2497">
          <cell r="D2497" t="str">
            <v>4501518171</v>
          </cell>
          <cell r="E2497" t="str">
            <v>G96</v>
          </cell>
        </row>
        <row r="2498">
          <cell r="D2498" t="str">
            <v>4501518197</v>
          </cell>
          <cell r="E2498" t="str">
            <v>G96</v>
          </cell>
        </row>
        <row r="2499">
          <cell r="D2499" t="str">
            <v>4501518204</v>
          </cell>
          <cell r="E2499" t="str">
            <v>G96</v>
          </cell>
        </row>
        <row r="2500">
          <cell r="D2500" t="str">
            <v>4501518207</v>
          </cell>
          <cell r="E2500" t="str">
            <v>G45</v>
          </cell>
        </row>
        <row r="2501">
          <cell r="D2501" t="str">
            <v>4501518208</v>
          </cell>
          <cell r="E2501" t="str">
            <v>G45</v>
          </cell>
        </row>
        <row r="2502">
          <cell r="D2502" t="str">
            <v>4501518209</v>
          </cell>
          <cell r="E2502" t="str">
            <v>G96</v>
          </cell>
        </row>
        <row r="2503">
          <cell r="D2503" t="str">
            <v>4501518210</v>
          </cell>
          <cell r="E2503" t="str">
            <v>G96</v>
          </cell>
        </row>
        <row r="2504">
          <cell r="D2504" t="str">
            <v>4501518211</v>
          </cell>
          <cell r="E2504" t="str">
            <v>G96</v>
          </cell>
        </row>
        <row r="2505">
          <cell r="D2505" t="str">
            <v>4501518212</v>
          </cell>
          <cell r="E2505" t="str">
            <v>G96</v>
          </cell>
        </row>
        <row r="2506">
          <cell r="D2506" t="str">
            <v>4501518213</v>
          </cell>
          <cell r="E2506" t="str">
            <v>G96</v>
          </cell>
        </row>
        <row r="2507">
          <cell r="D2507" t="str">
            <v>4501518214</v>
          </cell>
          <cell r="E2507" t="str">
            <v>G96</v>
          </cell>
        </row>
        <row r="2508">
          <cell r="D2508" t="str">
            <v>4501518215</v>
          </cell>
          <cell r="E2508" t="str">
            <v>G96</v>
          </cell>
        </row>
        <row r="2509">
          <cell r="D2509" t="str">
            <v>4501518216</v>
          </cell>
          <cell r="E2509" t="str">
            <v>G96</v>
          </cell>
        </row>
        <row r="2510">
          <cell r="D2510" t="str">
            <v>4501518217</v>
          </cell>
          <cell r="E2510" t="str">
            <v>G96</v>
          </cell>
        </row>
        <row r="2511">
          <cell r="D2511" t="str">
            <v>4501518904</v>
          </cell>
          <cell r="E2511" t="str">
            <v>G02</v>
          </cell>
        </row>
        <row r="2512">
          <cell r="D2512" t="str">
            <v>4501518925</v>
          </cell>
          <cell r="E2512" t="str">
            <v>G02</v>
          </cell>
        </row>
        <row r="2513">
          <cell r="D2513" t="str">
            <v>4501518987</v>
          </cell>
          <cell r="E2513" t="str">
            <v>G02</v>
          </cell>
        </row>
        <row r="2514">
          <cell r="D2514" t="str">
            <v>4501519073</v>
          </cell>
          <cell r="E2514" t="str">
            <v>G02</v>
          </cell>
        </row>
        <row r="2515">
          <cell r="D2515" t="str">
            <v>4501519085</v>
          </cell>
          <cell r="E2515" t="str">
            <v>G02</v>
          </cell>
        </row>
        <row r="2516">
          <cell r="D2516" t="str">
            <v>4501519120</v>
          </cell>
          <cell r="E2516" t="str">
            <v>G02</v>
          </cell>
        </row>
        <row r="2517">
          <cell r="D2517" t="str">
            <v>4501519247</v>
          </cell>
          <cell r="E2517" t="str">
            <v>G02</v>
          </cell>
        </row>
        <row r="2518">
          <cell r="D2518" t="str">
            <v>4501519264</v>
          </cell>
          <cell r="E2518" t="str">
            <v>G02</v>
          </cell>
        </row>
        <row r="2519">
          <cell r="D2519" t="str">
            <v>4501519458</v>
          </cell>
          <cell r="E2519" t="str">
            <v>G02</v>
          </cell>
        </row>
        <row r="2520">
          <cell r="D2520" t="str">
            <v>4501519502</v>
          </cell>
          <cell r="E2520" t="str">
            <v>G02</v>
          </cell>
        </row>
        <row r="2521">
          <cell r="D2521" t="str">
            <v>4501519508</v>
          </cell>
          <cell r="E2521" t="str">
            <v>G70</v>
          </cell>
        </row>
        <row r="2522">
          <cell r="D2522" t="str">
            <v>4501519647</v>
          </cell>
          <cell r="E2522" t="str">
            <v>G39</v>
          </cell>
        </row>
        <row r="2523">
          <cell r="D2523" t="str">
            <v>4501519857</v>
          </cell>
          <cell r="E2523" t="str">
            <v>G02</v>
          </cell>
        </row>
        <row r="2524">
          <cell r="D2524" t="str">
            <v>4501519908</v>
          </cell>
          <cell r="E2524" t="str">
            <v>G02</v>
          </cell>
        </row>
        <row r="2525">
          <cell r="D2525" t="str">
            <v>4501519919</v>
          </cell>
          <cell r="E2525" t="str">
            <v>G02</v>
          </cell>
        </row>
        <row r="2526">
          <cell r="D2526" t="str">
            <v>4501520092</v>
          </cell>
          <cell r="E2526" t="str">
            <v>G02</v>
          </cell>
        </row>
        <row r="2527">
          <cell r="D2527" t="str">
            <v>4501520133</v>
          </cell>
          <cell r="E2527" t="str">
            <v>G02</v>
          </cell>
        </row>
        <row r="2528">
          <cell r="D2528" t="str">
            <v>4501520504</v>
          </cell>
          <cell r="E2528" t="str">
            <v>G02</v>
          </cell>
        </row>
        <row r="2529">
          <cell r="D2529" t="str">
            <v>4501520536</v>
          </cell>
          <cell r="E2529" t="str">
            <v>G02</v>
          </cell>
        </row>
        <row r="2530">
          <cell r="D2530" t="str">
            <v>4501520667</v>
          </cell>
          <cell r="E2530" t="str">
            <v>G02</v>
          </cell>
        </row>
        <row r="2531">
          <cell r="D2531" t="str">
            <v>4501520685</v>
          </cell>
          <cell r="E2531" t="str">
            <v>G02</v>
          </cell>
        </row>
        <row r="2532">
          <cell r="D2532" t="str">
            <v>4501520798</v>
          </cell>
          <cell r="E2532" t="str">
            <v>G45</v>
          </cell>
        </row>
        <row r="2533">
          <cell r="D2533" t="str">
            <v>4501520849</v>
          </cell>
          <cell r="E2533" t="str">
            <v>G70</v>
          </cell>
        </row>
        <row r="2534">
          <cell r="D2534" t="str">
            <v>4501521144</v>
          </cell>
          <cell r="E2534" t="str">
            <v>G02</v>
          </cell>
        </row>
        <row r="2535">
          <cell r="D2535" t="str">
            <v>4501521347</v>
          </cell>
          <cell r="E2535" t="str">
            <v>G45</v>
          </cell>
        </row>
        <row r="2536">
          <cell r="D2536" t="str">
            <v>4501521419</v>
          </cell>
          <cell r="E2536" t="str">
            <v>G02</v>
          </cell>
        </row>
        <row r="2537">
          <cell r="D2537" t="str">
            <v>4501521764</v>
          </cell>
          <cell r="E2537" t="str">
            <v>G39</v>
          </cell>
        </row>
        <row r="2538">
          <cell r="D2538" t="str">
            <v>4501521995</v>
          </cell>
          <cell r="E2538" t="str">
            <v>G01</v>
          </cell>
        </row>
        <row r="2539">
          <cell r="D2539" t="str">
            <v>4501522495</v>
          </cell>
          <cell r="E2539" t="str">
            <v>G02</v>
          </cell>
        </row>
        <row r="2540">
          <cell r="D2540" t="str">
            <v>4501522504</v>
          </cell>
          <cell r="E2540" t="str">
            <v>G45</v>
          </cell>
        </row>
        <row r="2541">
          <cell r="D2541" t="str">
            <v>4501522668</v>
          </cell>
          <cell r="E2541" t="str">
            <v>G39</v>
          </cell>
        </row>
        <row r="2542">
          <cell r="D2542" t="str">
            <v>4501522673</v>
          </cell>
          <cell r="E2542" t="str">
            <v>G39</v>
          </cell>
        </row>
        <row r="2543">
          <cell r="D2543" t="str">
            <v>4501522683</v>
          </cell>
          <cell r="E2543" t="str">
            <v>G01</v>
          </cell>
        </row>
        <row r="2544">
          <cell r="D2544" t="str">
            <v>4501522692</v>
          </cell>
          <cell r="E2544" t="str">
            <v>G01</v>
          </cell>
        </row>
        <row r="2545">
          <cell r="D2545" t="str">
            <v>4501522876</v>
          </cell>
          <cell r="E2545" t="str">
            <v>G08</v>
          </cell>
        </row>
        <row r="2546">
          <cell r="D2546" t="str">
            <v>4501522918</v>
          </cell>
          <cell r="E2546" t="str">
            <v>G02</v>
          </cell>
        </row>
        <row r="2547">
          <cell r="D2547" t="str">
            <v>4501522924</v>
          </cell>
          <cell r="E2547" t="str">
            <v>G02</v>
          </cell>
        </row>
        <row r="2548">
          <cell r="D2548" t="str">
            <v>4501522931</v>
          </cell>
          <cell r="E2548" t="str">
            <v>G02</v>
          </cell>
        </row>
        <row r="2549">
          <cell r="D2549" t="str">
            <v>4501523191</v>
          </cell>
          <cell r="E2549" t="str">
            <v>G01</v>
          </cell>
        </row>
        <row r="2550">
          <cell r="D2550" t="str">
            <v>4501523321</v>
          </cell>
          <cell r="E2550" t="str">
            <v>G01</v>
          </cell>
        </row>
        <row r="2551">
          <cell r="D2551" t="str">
            <v>4501523699</v>
          </cell>
          <cell r="E2551" t="str">
            <v>G02</v>
          </cell>
        </row>
        <row r="2552">
          <cell r="D2552" t="str">
            <v>4501523709</v>
          </cell>
          <cell r="E2552" t="str">
            <v>G02</v>
          </cell>
        </row>
        <row r="2553">
          <cell r="D2553" t="str">
            <v>4501523716</v>
          </cell>
          <cell r="E2553" t="str">
            <v>G02</v>
          </cell>
        </row>
        <row r="2554">
          <cell r="D2554" t="str">
            <v>4501523890</v>
          </cell>
          <cell r="E2554" t="str">
            <v>G91</v>
          </cell>
        </row>
        <row r="2555">
          <cell r="D2555" t="str">
            <v>4501523905</v>
          </cell>
          <cell r="E2555" t="str">
            <v>G91</v>
          </cell>
        </row>
        <row r="2556">
          <cell r="D2556" t="str">
            <v>4501523962</v>
          </cell>
          <cell r="E2556" t="str">
            <v>G91</v>
          </cell>
        </row>
        <row r="2557">
          <cell r="D2557" t="str">
            <v>4501524009</v>
          </cell>
          <cell r="E2557" t="str">
            <v>G92</v>
          </cell>
        </row>
        <row r="2558">
          <cell r="D2558" t="str">
            <v>4501524031</v>
          </cell>
          <cell r="E2558" t="str">
            <v>G90</v>
          </cell>
        </row>
        <row r="2559">
          <cell r="D2559" t="str">
            <v>4501524046</v>
          </cell>
          <cell r="E2559" t="str">
            <v>G02</v>
          </cell>
        </row>
        <row r="2560">
          <cell r="D2560" t="str">
            <v>4501524061</v>
          </cell>
          <cell r="E2560" t="str">
            <v>G91</v>
          </cell>
        </row>
        <row r="2561">
          <cell r="D2561" t="str">
            <v>4501524067</v>
          </cell>
          <cell r="E2561" t="str">
            <v>G91</v>
          </cell>
        </row>
        <row r="2562">
          <cell r="D2562" t="str">
            <v>4501524075</v>
          </cell>
          <cell r="E2562" t="str">
            <v>G02</v>
          </cell>
        </row>
        <row r="2563">
          <cell r="D2563" t="str">
            <v>4501524082</v>
          </cell>
          <cell r="E2563" t="str">
            <v>G91</v>
          </cell>
        </row>
        <row r="2564">
          <cell r="D2564" t="str">
            <v>4501524083</v>
          </cell>
          <cell r="E2564" t="str">
            <v>G02</v>
          </cell>
        </row>
        <row r="2565">
          <cell r="D2565" t="str">
            <v>4501524178</v>
          </cell>
          <cell r="E2565" t="str">
            <v>G02</v>
          </cell>
        </row>
        <row r="2566">
          <cell r="D2566" t="str">
            <v>4501524185</v>
          </cell>
          <cell r="E2566" t="str">
            <v>G02</v>
          </cell>
        </row>
        <row r="2567">
          <cell r="D2567" t="str">
            <v>4501524210</v>
          </cell>
          <cell r="E2567" t="str">
            <v>G02</v>
          </cell>
        </row>
        <row r="2568">
          <cell r="D2568" t="str">
            <v>4501524362</v>
          </cell>
          <cell r="E2568" t="str">
            <v>G39</v>
          </cell>
        </row>
        <row r="2569">
          <cell r="D2569" t="str">
            <v>4501524438</v>
          </cell>
          <cell r="E2569" t="str">
            <v>G39</v>
          </cell>
        </row>
        <row r="2570">
          <cell r="D2570" t="str">
            <v>4501524489</v>
          </cell>
          <cell r="E2570" t="str">
            <v>G02</v>
          </cell>
        </row>
        <row r="2571">
          <cell r="D2571" t="str">
            <v>4501524506</v>
          </cell>
          <cell r="E2571" t="str">
            <v>G02</v>
          </cell>
        </row>
        <row r="2572">
          <cell r="D2572" t="str">
            <v>4501524521</v>
          </cell>
          <cell r="E2572" t="str">
            <v>G97</v>
          </cell>
        </row>
        <row r="2573">
          <cell r="D2573" t="str">
            <v>4501524549</v>
          </cell>
          <cell r="E2573" t="str">
            <v>G98</v>
          </cell>
        </row>
        <row r="2574">
          <cell r="D2574" t="str">
            <v>4501524578</v>
          </cell>
          <cell r="E2574" t="str">
            <v>G98</v>
          </cell>
        </row>
        <row r="2575">
          <cell r="D2575" t="str">
            <v>4501524607</v>
          </cell>
          <cell r="E2575" t="str">
            <v>G98</v>
          </cell>
        </row>
        <row r="2576">
          <cell r="D2576" t="str">
            <v>4501524625</v>
          </cell>
          <cell r="E2576" t="str">
            <v>G02</v>
          </cell>
        </row>
        <row r="2577">
          <cell r="D2577" t="str">
            <v>4501524662</v>
          </cell>
          <cell r="E2577" t="str">
            <v>G02</v>
          </cell>
        </row>
        <row r="2578">
          <cell r="D2578" t="str">
            <v>4501524677</v>
          </cell>
          <cell r="E2578" t="str">
            <v>G02</v>
          </cell>
        </row>
        <row r="2579">
          <cell r="D2579" t="str">
            <v>4501524699</v>
          </cell>
          <cell r="E2579" t="str">
            <v>G02</v>
          </cell>
        </row>
        <row r="2580">
          <cell r="D2580" t="str">
            <v>4501524727</v>
          </cell>
          <cell r="E2580" t="str">
            <v>G02</v>
          </cell>
        </row>
        <row r="2581">
          <cell r="D2581" t="str">
            <v>4501524872</v>
          </cell>
          <cell r="E2581" t="str">
            <v>G02</v>
          </cell>
        </row>
        <row r="2582">
          <cell r="D2582" t="str">
            <v>4501524940</v>
          </cell>
          <cell r="E2582" t="str">
            <v>G70</v>
          </cell>
        </row>
        <row r="2583">
          <cell r="D2583" t="str">
            <v>4501525172</v>
          </cell>
          <cell r="E2583" t="str">
            <v>G91</v>
          </cell>
        </row>
        <row r="2584">
          <cell r="D2584" t="str">
            <v>4501525562</v>
          </cell>
          <cell r="E2584" t="str">
            <v>G02</v>
          </cell>
        </row>
        <row r="2585">
          <cell r="D2585" t="str">
            <v>4501525580</v>
          </cell>
          <cell r="E2585" t="str">
            <v>G02</v>
          </cell>
        </row>
        <row r="2586">
          <cell r="D2586" t="str">
            <v>4501525593</v>
          </cell>
          <cell r="E2586" t="str">
            <v>G02</v>
          </cell>
        </row>
        <row r="2587">
          <cell r="D2587" t="str">
            <v>4501525603</v>
          </cell>
          <cell r="E2587" t="str">
            <v>G02</v>
          </cell>
        </row>
        <row r="2588">
          <cell r="D2588" t="str">
            <v>4501525689</v>
          </cell>
          <cell r="E2588" t="str">
            <v>G02</v>
          </cell>
        </row>
        <row r="2589">
          <cell r="D2589" t="str">
            <v>4501526035</v>
          </cell>
          <cell r="E2589" t="str">
            <v>G02</v>
          </cell>
        </row>
        <row r="2590">
          <cell r="D2590" t="str">
            <v>4501526148</v>
          </cell>
          <cell r="E2590" t="str">
            <v>G02</v>
          </cell>
        </row>
        <row r="2591">
          <cell r="D2591" t="str">
            <v>4501526264</v>
          </cell>
          <cell r="E2591" t="str">
            <v>G02</v>
          </cell>
        </row>
        <row r="2592">
          <cell r="D2592" t="str">
            <v>4501526307</v>
          </cell>
          <cell r="E2592" t="str">
            <v>G02</v>
          </cell>
        </row>
        <row r="2593">
          <cell r="D2593" t="str">
            <v>4501526318</v>
          </cell>
          <cell r="E2593" t="str">
            <v>G02</v>
          </cell>
        </row>
        <row r="2594">
          <cell r="D2594" t="str">
            <v>4501526325</v>
          </cell>
          <cell r="E2594" t="str">
            <v>G02</v>
          </cell>
        </row>
        <row r="2595">
          <cell r="D2595" t="str">
            <v>4501526335</v>
          </cell>
          <cell r="E2595" t="str">
            <v>G02</v>
          </cell>
        </row>
        <row r="2596">
          <cell r="D2596" t="str">
            <v>4501526403</v>
          </cell>
          <cell r="E2596" t="str">
            <v>G02</v>
          </cell>
        </row>
        <row r="2597">
          <cell r="D2597" t="str">
            <v>4501526643</v>
          </cell>
          <cell r="E2597" t="str">
            <v>G82</v>
          </cell>
        </row>
        <row r="2598">
          <cell r="D2598" t="str">
            <v>4501526743</v>
          </cell>
          <cell r="E2598" t="str">
            <v>G82</v>
          </cell>
        </row>
        <row r="2599">
          <cell r="D2599" t="str">
            <v>4501526791</v>
          </cell>
          <cell r="E2599" t="str">
            <v>G39</v>
          </cell>
        </row>
        <row r="2600">
          <cell r="D2600" t="str">
            <v>4501526836</v>
          </cell>
          <cell r="E2600" t="str">
            <v>G01</v>
          </cell>
        </row>
        <row r="2601">
          <cell r="D2601" t="str">
            <v>4501526857</v>
          </cell>
          <cell r="E2601" t="str">
            <v>G91</v>
          </cell>
        </row>
        <row r="2602">
          <cell r="D2602" t="str">
            <v>4501526868</v>
          </cell>
          <cell r="E2602" t="str">
            <v>G01</v>
          </cell>
        </row>
        <row r="2603">
          <cell r="D2603" t="str">
            <v>4501527058</v>
          </cell>
          <cell r="E2603" t="str">
            <v>G01</v>
          </cell>
        </row>
        <row r="2604">
          <cell r="D2604" t="str">
            <v>4501527260</v>
          </cell>
          <cell r="E2604" t="str">
            <v>G02</v>
          </cell>
        </row>
        <row r="2605">
          <cell r="D2605" t="str">
            <v>4501527284</v>
          </cell>
          <cell r="E2605" t="str">
            <v>G02</v>
          </cell>
        </row>
        <row r="2606">
          <cell r="D2606" t="str">
            <v>4501527450</v>
          </cell>
          <cell r="E2606" t="str">
            <v>G82</v>
          </cell>
        </row>
        <row r="2607">
          <cell r="D2607" t="str">
            <v>4501527587</v>
          </cell>
          <cell r="E2607" t="str">
            <v>G02</v>
          </cell>
        </row>
        <row r="2608">
          <cell r="D2608" t="str">
            <v>4501527612</v>
          </cell>
          <cell r="E2608" t="str">
            <v>G02</v>
          </cell>
        </row>
        <row r="2609">
          <cell r="D2609" t="str">
            <v>4501527658</v>
          </cell>
          <cell r="E2609" t="str">
            <v>G03</v>
          </cell>
        </row>
        <row r="2610">
          <cell r="D2610" t="str">
            <v>4501527671</v>
          </cell>
          <cell r="E2610" t="str">
            <v>G03</v>
          </cell>
        </row>
        <row r="2611">
          <cell r="D2611" t="str">
            <v>4501527672</v>
          </cell>
          <cell r="E2611" t="str">
            <v>G39</v>
          </cell>
        </row>
        <row r="2612">
          <cell r="D2612" t="str">
            <v>4501527675</v>
          </cell>
          <cell r="E2612" t="str">
            <v>G03</v>
          </cell>
        </row>
        <row r="2613">
          <cell r="D2613" t="str">
            <v>4501527776</v>
          </cell>
          <cell r="E2613" t="str">
            <v>G39</v>
          </cell>
        </row>
        <row r="2614">
          <cell r="D2614" t="str">
            <v>4501527933</v>
          </cell>
          <cell r="E2614" t="str">
            <v>G01</v>
          </cell>
        </row>
        <row r="2615">
          <cell r="D2615" t="str">
            <v>4501527959</v>
          </cell>
          <cell r="E2615" t="str">
            <v>G91</v>
          </cell>
        </row>
        <row r="2616">
          <cell r="D2616" t="str">
            <v>4501527994</v>
          </cell>
          <cell r="E2616" t="str">
            <v>G01</v>
          </cell>
        </row>
        <row r="2617">
          <cell r="D2617" t="str">
            <v>4501528189</v>
          </cell>
          <cell r="E2617" t="str">
            <v>G06</v>
          </cell>
        </row>
        <row r="2618">
          <cell r="D2618" t="str">
            <v>4501528215</v>
          </cell>
          <cell r="E2618" t="str">
            <v>G01</v>
          </cell>
        </row>
        <row r="2619">
          <cell r="D2619" t="str">
            <v>4501528234</v>
          </cell>
          <cell r="E2619" t="str">
            <v>G01</v>
          </cell>
        </row>
        <row r="2620">
          <cell r="D2620" t="str">
            <v>4501528250</v>
          </cell>
          <cell r="E2620" t="str">
            <v>G01</v>
          </cell>
        </row>
        <row r="2621">
          <cell r="D2621" t="str">
            <v>4501528278</v>
          </cell>
          <cell r="E2621" t="str">
            <v>G39</v>
          </cell>
        </row>
        <row r="2622">
          <cell r="D2622" t="str">
            <v>4501528320</v>
          </cell>
          <cell r="E2622" t="str">
            <v>G04</v>
          </cell>
        </row>
        <row r="2623">
          <cell r="D2623" t="str">
            <v>4501528418</v>
          </cell>
          <cell r="E2623" t="str">
            <v>G03</v>
          </cell>
        </row>
        <row r="2624">
          <cell r="D2624" t="str">
            <v>4501528431</v>
          </cell>
          <cell r="E2624" t="str">
            <v>G03</v>
          </cell>
        </row>
        <row r="2625">
          <cell r="D2625" t="str">
            <v>4501528495</v>
          </cell>
          <cell r="E2625" t="str">
            <v>G01</v>
          </cell>
        </row>
        <row r="2626">
          <cell r="D2626" t="str">
            <v>4501528578</v>
          </cell>
          <cell r="E2626" t="str">
            <v>G02</v>
          </cell>
        </row>
        <row r="2627">
          <cell r="D2627" t="str">
            <v>4501528683</v>
          </cell>
          <cell r="E2627" t="str">
            <v>G01</v>
          </cell>
        </row>
        <row r="2628">
          <cell r="D2628" t="str">
            <v>4501528784</v>
          </cell>
          <cell r="E2628" t="str">
            <v>G02</v>
          </cell>
        </row>
        <row r="2629">
          <cell r="D2629" t="str">
            <v>4501529598</v>
          </cell>
          <cell r="E2629" t="str">
            <v>G02</v>
          </cell>
        </row>
        <row r="2630">
          <cell r="D2630" t="str">
            <v>4501530489</v>
          </cell>
          <cell r="E2630" t="str">
            <v>G01</v>
          </cell>
        </row>
        <row r="2631">
          <cell r="D2631" t="str">
            <v>4501530530</v>
          </cell>
          <cell r="E2631" t="str">
            <v>G02</v>
          </cell>
        </row>
        <row r="2632">
          <cell r="D2632" t="str">
            <v>4501530620</v>
          </cell>
          <cell r="E2632" t="str">
            <v>G01</v>
          </cell>
        </row>
        <row r="2633">
          <cell r="D2633" t="str">
            <v>4501530727</v>
          </cell>
          <cell r="E2633" t="str">
            <v>G02</v>
          </cell>
        </row>
        <row r="2634">
          <cell r="D2634" t="str">
            <v>4501530740</v>
          </cell>
          <cell r="E2634" t="str">
            <v>G02</v>
          </cell>
        </row>
        <row r="2635">
          <cell r="D2635" t="str">
            <v>4501530767</v>
          </cell>
          <cell r="E2635" t="str">
            <v>G02</v>
          </cell>
        </row>
        <row r="2636">
          <cell r="D2636" t="str">
            <v>4501530839</v>
          </cell>
          <cell r="E2636" t="str">
            <v>G70</v>
          </cell>
        </row>
        <row r="2637">
          <cell r="D2637" t="str">
            <v>4501530981</v>
          </cell>
          <cell r="E2637" t="str">
            <v>G91</v>
          </cell>
        </row>
        <row r="2638">
          <cell r="D2638" t="str">
            <v>4501531006</v>
          </cell>
          <cell r="E2638" t="str">
            <v>G02</v>
          </cell>
        </row>
        <row r="2639">
          <cell r="D2639" t="str">
            <v>4501531218</v>
          </cell>
          <cell r="E2639" t="str">
            <v>G91</v>
          </cell>
        </row>
        <row r="2640">
          <cell r="D2640" t="str">
            <v>4501531260</v>
          </cell>
          <cell r="E2640" t="str">
            <v>G91</v>
          </cell>
        </row>
        <row r="2641">
          <cell r="D2641" t="str">
            <v>4501531385</v>
          </cell>
          <cell r="E2641" t="str">
            <v>G91</v>
          </cell>
        </row>
        <row r="2642">
          <cell r="D2642" t="str">
            <v>4501531394</v>
          </cell>
          <cell r="E2642" t="str">
            <v>G91</v>
          </cell>
        </row>
        <row r="2643">
          <cell r="D2643" t="str">
            <v>4501531429</v>
          </cell>
          <cell r="E2643" t="str">
            <v>G82</v>
          </cell>
        </row>
        <row r="2644">
          <cell r="D2644" t="str">
            <v>4501531467</v>
          </cell>
          <cell r="E2644" t="str">
            <v>G91</v>
          </cell>
        </row>
        <row r="2645">
          <cell r="D2645" t="str">
            <v>4501531941</v>
          </cell>
          <cell r="E2645" t="str">
            <v>G93</v>
          </cell>
        </row>
        <row r="2646">
          <cell r="D2646" t="str">
            <v>4501532012</v>
          </cell>
          <cell r="E2646" t="str">
            <v>G45</v>
          </cell>
        </row>
        <row r="2647">
          <cell r="D2647" t="str">
            <v>4501532129</v>
          </cell>
          <cell r="E2647" t="str">
            <v>G90</v>
          </cell>
        </row>
        <row r="2648">
          <cell r="D2648" t="str">
            <v>4501532297</v>
          </cell>
          <cell r="E2648" t="str">
            <v>G02</v>
          </cell>
        </row>
        <row r="2649">
          <cell r="D2649" t="str">
            <v>4501532302</v>
          </cell>
          <cell r="E2649" t="str">
            <v>G02</v>
          </cell>
        </row>
        <row r="2650">
          <cell r="D2650" t="str">
            <v>4501532557</v>
          </cell>
          <cell r="E2650" t="str">
            <v>G03</v>
          </cell>
        </row>
        <row r="2651">
          <cell r="D2651" t="str">
            <v>4501532593</v>
          </cell>
          <cell r="E2651" t="str">
            <v>G03</v>
          </cell>
        </row>
        <row r="2652">
          <cell r="D2652" t="str">
            <v>4501532634</v>
          </cell>
          <cell r="E2652" t="str">
            <v>G45</v>
          </cell>
        </row>
        <row r="2653">
          <cell r="D2653" t="str">
            <v>4501532784</v>
          </cell>
          <cell r="E2653" t="str">
            <v>G01</v>
          </cell>
        </row>
        <row r="2654">
          <cell r="D2654" t="str">
            <v>4501532935</v>
          </cell>
          <cell r="E2654" t="str">
            <v>G45</v>
          </cell>
        </row>
        <row r="2655">
          <cell r="D2655" t="str">
            <v>4501533071</v>
          </cell>
          <cell r="E2655" t="str">
            <v>G45</v>
          </cell>
        </row>
        <row r="2656">
          <cell r="D2656" t="str">
            <v>4501533107</v>
          </cell>
          <cell r="E2656" t="str">
            <v>G45</v>
          </cell>
        </row>
        <row r="2657">
          <cell r="D2657" t="str">
            <v>4501533142</v>
          </cell>
          <cell r="E2657" t="str">
            <v>G45</v>
          </cell>
        </row>
        <row r="2658">
          <cell r="D2658" t="str">
            <v>4501533174</v>
          </cell>
          <cell r="E2658" t="str">
            <v>G45</v>
          </cell>
        </row>
        <row r="2659">
          <cell r="D2659" t="str">
            <v>4501533296</v>
          </cell>
          <cell r="E2659" t="str">
            <v>G02</v>
          </cell>
        </row>
        <row r="2660">
          <cell r="D2660" t="str">
            <v>4501533447</v>
          </cell>
          <cell r="E2660" t="str">
            <v>G03</v>
          </cell>
        </row>
        <row r="2661">
          <cell r="D2661" t="str">
            <v>4501534098</v>
          </cell>
          <cell r="E2661" t="str">
            <v>G45</v>
          </cell>
        </row>
        <row r="2662">
          <cell r="D2662" t="str">
            <v>4501534288</v>
          </cell>
          <cell r="E2662" t="str">
            <v>G45</v>
          </cell>
        </row>
        <row r="2663">
          <cell r="D2663" t="str">
            <v>4501534346</v>
          </cell>
          <cell r="E2663" t="str">
            <v>G45</v>
          </cell>
        </row>
        <row r="2664">
          <cell r="D2664" t="str">
            <v>4501534383</v>
          </cell>
          <cell r="E2664" t="str">
            <v>G02</v>
          </cell>
        </row>
        <row r="2665">
          <cell r="D2665" t="str">
            <v>4501534524</v>
          </cell>
          <cell r="E2665" t="str">
            <v>G02</v>
          </cell>
        </row>
        <row r="2666">
          <cell r="D2666" t="str">
            <v>4501534583</v>
          </cell>
          <cell r="E2666" t="str">
            <v>G98</v>
          </cell>
        </row>
        <row r="2667">
          <cell r="D2667" t="str">
            <v>4501534586</v>
          </cell>
          <cell r="E2667" t="str">
            <v>G82</v>
          </cell>
        </row>
        <row r="2668">
          <cell r="D2668" t="str">
            <v>4501534648</v>
          </cell>
          <cell r="E2668" t="str">
            <v>G82</v>
          </cell>
        </row>
        <row r="2669">
          <cell r="D2669" t="str">
            <v>4501535114</v>
          </cell>
          <cell r="E2669" t="str">
            <v>G01</v>
          </cell>
        </row>
        <row r="2670">
          <cell r="D2670" t="str">
            <v>4501535117</v>
          </cell>
          <cell r="E2670" t="str">
            <v>G45</v>
          </cell>
        </row>
        <row r="2671">
          <cell r="D2671" t="str">
            <v>4501535252</v>
          </cell>
          <cell r="E2671" t="str">
            <v>G02</v>
          </cell>
        </row>
        <row r="2672">
          <cell r="D2672" t="str">
            <v>4501535410</v>
          </cell>
          <cell r="E2672" t="str">
            <v>G02</v>
          </cell>
        </row>
        <row r="2673">
          <cell r="D2673" t="str">
            <v>4501535487</v>
          </cell>
          <cell r="E2673" t="str">
            <v>G45</v>
          </cell>
        </row>
        <row r="2674">
          <cell r="D2674" t="str">
            <v>4501535833</v>
          </cell>
          <cell r="E2674" t="str">
            <v>G02</v>
          </cell>
        </row>
        <row r="2675">
          <cell r="D2675" t="str">
            <v>4501535834</v>
          </cell>
          <cell r="E2675" t="str">
            <v>G02</v>
          </cell>
        </row>
        <row r="2676">
          <cell r="D2676" t="str">
            <v>4501535840</v>
          </cell>
          <cell r="E2676" t="str">
            <v>G02</v>
          </cell>
        </row>
        <row r="2677">
          <cell r="D2677" t="str">
            <v>4501535867</v>
          </cell>
          <cell r="E2677" t="str">
            <v>G98</v>
          </cell>
        </row>
        <row r="2678">
          <cell r="D2678" t="str">
            <v>4501535923</v>
          </cell>
          <cell r="E2678" t="str">
            <v>G91</v>
          </cell>
        </row>
        <row r="2679">
          <cell r="D2679" t="str">
            <v>4501535947</v>
          </cell>
          <cell r="E2679" t="str">
            <v>G91</v>
          </cell>
        </row>
        <row r="2680">
          <cell r="D2680" t="str">
            <v>4501535967</v>
          </cell>
          <cell r="E2680" t="str">
            <v>G91</v>
          </cell>
        </row>
        <row r="2681">
          <cell r="D2681" t="str">
            <v>4501535982</v>
          </cell>
          <cell r="E2681" t="str">
            <v>G98</v>
          </cell>
        </row>
        <row r="2682">
          <cell r="D2682" t="str">
            <v>4501535990</v>
          </cell>
          <cell r="E2682" t="str">
            <v>G91</v>
          </cell>
        </row>
        <row r="2683">
          <cell r="D2683" t="str">
            <v>4501536205</v>
          </cell>
          <cell r="E2683" t="str">
            <v>G02</v>
          </cell>
        </row>
        <row r="2684">
          <cell r="D2684" t="str">
            <v>4501536219</v>
          </cell>
          <cell r="E2684" t="str">
            <v>G91</v>
          </cell>
        </row>
        <row r="2685">
          <cell r="D2685" t="str">
            <v>4501536351</v>
          </cell>
          <cell r="E2685" t="str">
            <v>G39</v>
          </cell>
        </row>
        <row r="2686">
          <cell r="D2686" t="str">
            <v>4501536587</v>
          </cell>
          <cell r="E2686" t="str">
            <v>G02</v>
          </cell>
        </row>
        <row r="2687">
          <cell r="D2687" t="str">
            <v>4501536885</v>
          </cell>
          <cell r="E2687" t="str">
            <v>G08</v>
          </cell>
        </row>
        <row r="2688">
          <cell r="D2688" t="str">
            <v>4501537253</v>
          </cell>
          <cell r="E2688" t="str">
            <v>G45</v>
          </cell>
        </row>
        <row r="2689">
          <cell r="D2689" t="str">
            <v>4501537326</v>
          </cell>
          <cell r="E2689" t="str">
            <v>G39</v>
          </cell>
        </row>
        <row r="2690">
          <cell r="D2690" t="str">
            <v>4501537563</v>
          </cell>
          <cell r="E2690" t="str">
            <v>G93</v>
          </cell>
        </row>
        <row r="2691">
          <cell r="D2691" t="str">
            <v>4501538040</v>
          </cell>
          <cell r="E2691" t="str">
            <v>G82</v>
          </cell>
        </row>
        <row r="2692">
          <cell r="D2692" t="str">
            <v>4501538047</v>
          </cell>
          <cell r="E2692" t="str">
            <v>G02</v>
          </cell>
        </row>
        <row r="2693">
          <cell r="D2693" t="str">
            <v>4501538048</v>
          </cell>
          <cell r="E2693" t="str">
            <v>G82</v>
          </cell>
        </row>
        <row r="2694">
          <cell r="D2694" t="str">
            <v>4501538100</v>
          </cell>
          <cell r="E2694" t="str">
            <v>G91</v>
          </cell>
        </row>
        <row r="2695">
          <cell r="D2695" t="str">
            <v>4501538105</v>
          </cell>
          <cell r="E2695" t="str">
            <v>G91</v>
          </cell>
        </row>
        <row r="2696">
          <cell r="D2696" t="str">
            <v>4501538478</v>
          </cell>
          <cell r="E2696" t="str">
            <v>G01</v>
          </cell>
        </row>
        <row r="2697">
          <cell r="D2697" t="str">
            <v>4501538590</v>
          </cell>
          <cell r="E2697" t="str">
            <v>G01</v>
          </cell>
        </row>
        <row r="2698">
          <cell r="D2698" t="str">
            <v>4501538622</v>
          </cell>
          <cell r="E2698" t="str">
            <v>G96</v>
          </cell>
        </row>
        <row r="2699">
          <cell r="D2699" t="str">
            <v>4501539052</v>
          </cell>
          <cell r="E2699" t="str">
            <v>G45</v>
          </cell>
        </row>
        <row r="2700">
          <cell r="D2700" t="str">
            <v>4501539241</v>
          </cell>
          <cell r="E2700" t="str">
            <v>G02</v>
          </cell>
        </row>
        <row r="2701">
          <cell r="D2701" t="str">
            <v>4501539479</v>
          </cell>
          <cell r="E2701" t="str">
            <v>G01</v>
          </cell>
        </row>
        <row r="2702">
          <cell r="D2702" t="str">
            <v>4501539630</v>
          </cell>
          <cell r="E2702" t="str">
            <v>G01</v>
          </cell>
        </row>
        <row r="2703">
          <cell r="D2703" t="str">
            <v>4501539853</v>
          </cell>
          <cell r="E2703" t="str">
            <v>G02</v>
          </cell>
        </row>
        <row r="2704">
          <cell r="D2704" t="str">
            <v>4501539966</v>
          </cell>
          <cell r="E2704" t="str">
            <v>G91</v>
          </cell>
        </row>
        <row r="2705">
          <cell r="D2705" t="str">
            <v>4501540174</v>
          </cell>
          <cell r="E2705" t="str">
            <v>G82</v>
          </cell>
        </row>
        <row r="2706">
          <cell r="D2706" t="str">
            <v>4501540374</v>
          </cell>
          <cell r="E2706" t="str">
            <v>G91</v>
          </cell>
        </row>
        <row r="2707">
          <cell r="D2707" t="str">
            <v>4501540427</v>
          </cell>
          <cell r="E2707" t="str">
            <v>G02</v>
          </cell>
        </row>
        <row r="2708">
          <cell r="D2708" t="str">
            <v>4501540546</v>
          </cell>
          <cell r="E2708" t="str">
            <v>G45</v>
          </cell>
        </row>
        <row r="2709">
          <cell r="D2709" t="str">
            <v>4501540553</v>
          </cell>
          <cell r="E2709" t="str">
            <v>G73</v>
          </cell>
        </row>
        <row r="2710">
          <cell r="D2710" t="str">
            <v>4501540790</v>
          </cell>
          <cell r="E2710" t="str">
            <v>G91</v>
          </cell>
        </row>
        <row r="2711">
          <cell r="D2711" t="str">
            <v>4501540805</v>
          </cell>
          <cell r="E2711" t="str">
            <v>G02</v>
          </cell>
        </row>
        <row r="2712">
          <cell r="D2712" t="str">
            <v>4501540898</v>
          </cell>
          <cell r="E2712" t="str">
            <v>G91</v>
          </cell>
        </row>
        <row r="2713">
          <cell r="D2713" t="str">
            <v>4501540908</v>
          </cell>
          <cell r="E2713" t="str">
            <v>G90</v>
          </cell>
        </row>
        <row r="2714">
          <cell r="D2714" t="str">
            <v>4501540935</v>
          </cell>
          <cell r="E2714" t="str">
            <v>G91</v>
          </cell>
        </row>
        <row r="2715">
          <cell r="D2715" t="str">
            <v>4501540986</v>
          </cell>
          <cell r="E2715" t="str">
            <v>G91</v>
          </cell>
        </row>
        <row r="2716">
          <cell r="D2716" t="str">
            <v>4501541007</v>
          </cell>
          <cell r="E2716" t="str">
            <v>G91</v>
          </cell>
        </row>
        <row r="2717">
          <cell r="D2717" t="str">
            <v>4501541018</v>
          </cell>
          <cell r="E2717" t="str">
            <v>G91</v>
          </cell>
        </row>
        <row r="2718">
          <cell r="D2718" t="str">
            <v>4501541028</v>
          </cell>
          <cell r="E2718" t="str">
            <v>G91</v>
          </cell>
        </row>
        <row r="2719">
          <cell r="D2719" t="str">
            <v>4501541040</v>
          </cell>
          <cell r="E2719" t="str">
            <v>G91</v>
          </cell>
        </row>
        <row r="2720">
          <cell r="D2720" t="str">
            <v>4501541042</v>
          </cell>
          <cell r="E2720" t="str">
            <v>G91</v>
          </cell>
        </row>
        <row r="2721">
          <cell r="D2721" t="str">
            <v>4501541044</v>
          </cell>
          <cell r="E2721" t="str">
            <v>G91</v>
          </cell>
        </row>
        <row r="2722">
          <cell r="D2722" t="str">
            <v>4501541047</v>
          </cell>
          <cell r="E2722" t="str">
            <v>G91</v>
          </cell>
        </row>
        <row r="2723">
          <cell r="D2723" t="str">
            <v>4501541058</v>
          </cell>
          <cell r="E2723" t="str">
            <v>G91</v>
          </cell>
        </row>
        <row r="2724">
          <cell r="D2724" t="str">
            <v>4501541073</v>
          </cell>
          <cell r="E2724" t="str">
            <v>G91</v>
          </cell>
        </row>
        <row r="2725">
          <cell r="D2725" t="str">
            <v>4501541161</v>
          </cell>
          <cell r="E2725" t="str">
            <v>G39</v>
          </cell>
        </row>
        <row r="2726">
          <cell r="D2726" t="str">
            <v>4501541350</v>
          </cell>
          <cell r="E2726" t="str">
            <v>G01</v>
          </cell>
        </row>
        <row r="2727">
          <cell r="D2727" t="str">
            <v>4501541445</v>
          </cell>
          <cell r="E2727" t="str">
            <v>G03</v>
          </cell>
        </row>
        <row r="2728">
          <cell r="D2728" t="str">
            <v>4501541583</v>
          </cell>
          <cell r="E2728" t="str">
            <v>G02</v>
          </cell>
        </row>
        <row r="2729">
          <cell r="D2729" t="str">
            <v>4501541600</v>
          </cell>
          <cell r="E2729" t="str">
            <v>G02</v>
          </cell>
        </row>
        <row r="2730">
          <cell r="D2730" t="str">
            <v>4501541925</v>
          </cell>
          <cell r="E2730" t="str">
            <v>G91</v>
          </cell>
        </row>
        <row r="2731">
          <cell r="D2731" t="str">
            <v>4501542107</v>
          </cell>
          <cell r="E2731" t="str">
            <v>G39</v>
          </cell>
        </row>
        <row r="2732">
          <cell r="D2732" t="str">
            <v>4501542583</v>
          </cell>
          <cell r="E2732" t="str">
            <v>G03</v>
          </cell>
        </row>
        <row r="2733">
          <cell r="D2733" t="str">
            <v>4501542590</v>
          </cell>
          <cell r="E2733" t="str">
            <v>G03</v>
          </cell>
        </row>
        <row r="2734">
          <cell r="D2734" t="str">
            <v>4501542597</v>
          </cell>
          <cell r="E2734" t="str">
            <v>G03</v>
          </cell>
        </row>
        <row r="2735">
          <cell r="D2735" t="str">
            <v>4501542606</v>
          </cell>
          <cell r="E2735" t="str">
            <v>G45</v>
          </cell>
        </row>
        <row r="2736">
          <cell r="D2736" t="str">
            <v>4501542707</v>
          </cell>
          <cell r="E2736" t="str">
            <v>G45</v>
          </cell>
        </row>
        <row r="2737">
          <cell r="D2737" t="str">
            <v>4501542788</v>
          </cell>
          <cell r="E2737" t="str">
            <v>G03</v>
          </cell>
        </row>
        <row r="2738">
          <cell r="D2738" t="str">
            <v>4501542997</v>
          </cell>
          <cell r="E2738" t="str">
            <v>G02</v>
          </cell>
        </row>
        <row r="2739">
          <cell r="D2739" t="str">
            <v>4501543120</v>
          </cell>
          <cell r="E2739" t="str">
            <v>G03</v>
          </cell>
        </row>
        <row r="2740">
          <cell r="D2740" t="str">
            <v>4501543123</v>
          </cell>
          <cell r="E2740" t="str">
            <v>G03</v>
          </cell>
        </row>
        <row r="2741">
          <cell r="D2741" t="str">
            <v>4501543329</v>
          </cell>
          <cell r="E2741" t="str">
            <v>G91</v>
          </cell>
        </row>
        <row r="2742">
          <cell r="D2742" t="str">
            <v>4501543551</v>
          </cell>
          <cell r="E2742" t="str">
            <v>G02</v>
          </cell>
        </row>
        <row r="2743">
          <cell r="D2743" t="str">
            <v>4501543638</v>
          </cell>
          <cell r="E2743" t="str">
            <v>G45</v>
          </cell>
        </row>
        <row r="2744">
          <cell r="D2744" t="str">
            <v>4501543655</v>
          </cell>
          <cell r="E2744" t="str">
            <v>G82</v>
          </cell>
        </row>
        <row r="2745">
          <cell r="D2745" t="str">
            <v>4501543704</v>
          </cell>
          <cell r="E2745" t="str">
            <v>G02</v>
          </cell>
        </row>
        <row r="2746">
          <cell r="D2746" t="str">
            <v>4501543868</v>
          </cell>
          <cell r="E2746" t="str">
            <v>G70</v>
          </cell>
        </row>
        <row r="2747">
          <cell r="D2747" t="str">
            <v>4501543943</v>
          </cell>
          <cell r="E2747" t="str">
            <v>G02</v>
          </cell>
        </row>
        <row r="2748">
          <cell r="D2748" t="str">
            <v>4501543965</v>
          </cell>
          <cell r="E2748" t="str">
            <v>G45</v>
          </cell>
        </row>
        <row r="2749">
          <cell r="D2749" t="str">
            <v>4501543966</v>
          </cell>
          <cell r="E2749" t="str">
            <v>G45</v>
          </cell>
        </row>
        <row r="2750">
          <cell r="D2750" t="str">
            <v>4501544006</v>
          </cell>
          <cell r="E2750" t="str">
            <v>G01</v>
          </cell>
        </row>
        <row r="2751">
          <cell r="D2751" t="str">
            <v>4501544015</v>
          </cell>
          <cell r="E2751" t="str">
            <v>G45</v>
          </cell>
        </row>
        <row r="2752">
          <cell r="D2752" t="str">
            <v>4501544247</v>
          </cell>
          <cell r="E2752" t="str">
            <v>G04</v>
          </cell>
        </row>
        <row r="2753">
          <cell r="D2753" t="str">
            <v>4501544276</v>
          </cell>
          <cell r="E2753" t="str">
            <v>G01</v>
          </cell>
        </row>
        <row r="2754">
          <cell r="D2754" t="str">
            <v>4501544425</v>
          </cell>
          <cell r="E2754" t="str">
            <v>G02</v>
          </cell>
        </row>
        <row r="2755">
          <cell r="D2755" t="str">
            <v>4501544466</v>
          </cell>
          <cell r="E2755" t="str">
            <v>G45</v>
          </cell>
        </row>
        <row r="2756">
          <cell r="D2756" t="str">
            <v>4501544501</v>
          </cell>
          <cell r="E2756" t="str">
            <v>G01</v>
          </cell>
        </row>
        <row r="2757">
          <cell r="D2757" t="str">
            <v>4501544719</v>
          </cell>
          <cell r="E2757" t="str">
            <v>G02</v>
          </cell>
        </row>
        <row r="2758">
          <cell r="D2758" t="str">
            <v>4501544763</v>
          </cell>
          <cell r="E2758" t="str">
            <v>G02</v>
          </cell>
        </row>
        <row r="2759">
          <cell r="D2759" t="str">
            <v>4501544863</v>
          </cell>
          <cell r="E2759" t="str">
            <v>G01</v>
          </cell>
        </row>
        <row r="2760">
          <cell r="D2760" t="str">
            <v>4501544876</v>
          </cell>
          <cell r="E2760" t="str">
            <v>G45</v>
          </cell>
        </row>
        <row r="2761">
          <cell r="D2761" t="str">
            <v>4501544896</v>
          </cell>
          <cell r="E2761" t="str">
            <v>G01</v>
          </cell>
        </row>
        <row r="2762">
          <cell r="D2762" t="str">
            <v>4501545107</v>
          </cell>
          <cell r="E2762" t="str">
            <v>G08</v>
          </cell>
        </row>
        <row r="2763">
          <cell r="D2763" t="str">
            <v>4501545119</v>
          </cell>
          <cell r="E2763" t="str">
            <v>G01</v>
          </cell>
        </row>
        <row r="2764">
          <cell r="D2764" t="str">
            <v>4501545131</v>
          </cell>
          <cell r="E2764" t="str">
            <v>G01</v>
          </cell>
        </row>
        <row r="2765">
          <cell r="D2765" t="str">
            <v>4501545187</v>
          </cell>
          <cell r="E2765" t="str">
            <v>G08</v>
          </cell>
        </row>
        <row r="2766">
          <cell r="D2766" t="str">
            <v>4501545194</v>
          </cell>
          <cell r="E2766" t="str">
            <v>G02</v>
          </cell>
        </row>
        <row r="2767">
          <cell r="D2767" t="str">
            <v>4501545197</v>
          </cell>
          <cell r="E2767" t="str">
            <v>G01</v>
          </cell>
        </row>
        <row r="2768">
          <cell r="D2768" t="str">
            <v>4501545207</v>
          </cell>
          <cell r="E2768" t="str">
            <v>G02</v>
          </cell>
        </row>
        <row r="2769">
          <cell r="D2769" t="str">
            <v>4501545347</v>
          </cell>
          <cell r="E2769" t="str">
            <v>G39</v>
          </cell>
        </row>
        <row r="2770">
          <cell r="D2770" t="str">
            <v>4501545358</v>
          </cell>
          <cell r="E2770" t="str">
            <v>G02</v>
          </cell>
        </row>
        <row r="2771">
          <cell r="D2771" t="str">
            <v>4501545378</v>
          </cell>
          <cell r="E2771" t="str">
            <v>G01</v>
          </cell>
        </row>
        <row r="2772">
          <cell r="D2772" t="str">
            <v>4501545382</v>
          </cell>
          <cell r="E2772" t="str">
            <v>G01</v>
          </cell>
        </row>
        <row r="2773">
          <cell r="D2773" t="str">
            <v>4501545383</v>
          </cell>
          <cell r="E2773" t="str">
            <v>G02</v>
          </cell>
        </row>
        <row r="2774">
          <cell r="D2774" t="str">
            <v>4501545573</v>
          </cell>
          <cell r="E2774" t="str">
            <v>G91</v>
          </cell>
        </row>
        <row r="2775">
          <cell r="D2775" t="str">
            <v>4501545593</v>
          </cell>
          <cell r="E2775" t="str">
            <v>G91</v>
          </cell>
        </row>
        <row r="2776">
          <cell r="D2776" t="str">
            <v>4501545604</v>
          </cell>
          <cell r="E2776" t="str">
            <v>G91</v>
          </cell>
        </row>
        <row r="2777">
          <cell r="D2777" t="str">
            <v>4501545612</v>
          </cell>
          <cell r="E2777" t="str">
            <v>G91</v>
          </cell>
        </row>
        <row r="2778">
          <cell r="D2778" t="str">
            <v>4501545615</v>
          </cell>
          <cell r="E2778" t="str">
            <v>G91</v>
          </cell>
        </row>
        <row r="2779">
          <cell r="D2779" t="str">
            <v>4501545621</v>
          </cell>
          <cell r="E2779" t="str">
            <v>G91</v>
          </cell>
        </row>
        <row r="2780">
          <cell r="D2780" t="str">
            <v>4501545625</v>
          </cell>
          <cell r="E2780" t="str">
            <v>G91</v>
          </cell>
        </row>
        <row r="2781">
          <cell r="D2781" t="str">
            <v>4501545630</v>
          </cell>
          <cell r="E2781" t="str">
            <v>G91</v>
          </cell>
        </row>
        <row r="2782">
          <cell r="D2782" t="str">
            <v>4501546085</v>
          </cell>
          <cell r="E2782" t="str">
            <v>G02</v>
          </cell>
        </row>
        <row r="2783">
          <cell r="D2783" t="str">
            <v>4501546156</v>
          </cell>
          <cell r="E2783" t="str">
            <v>G45</v>
          </cell>
        </row>
        <row r="2784">
          <cell r="D2784" t="str">
            <v>4501546426</v>
          </cell>
          <cell r="E2784" t="str">
            <v>G70</v>
          </cell>
        </row>
        <row r="2785">
          <cell r="D2785" t="str">
            <v>4501547180</v>
          </cell>
          <cell r="E2785" t="str">
            <v>G91</v>
          </cell>
        </row>
        <row r="2786">
          <cell r="D2786" t="str">
            <v>4501547971</v>
          </cell>
          <cell r="E2786" t="str">
            <v>G02</v>
          </cell>
        </row>
        <row r="2787">
          <cell r="D2787" t="str">
            <v>4501547980</v>
          </cell>
          <cell r="E2787" t="str">
            <v>G45</v>
          </cell>
        </row>
        <row r="2788">
          <cell r="D2788" t="str">
            <v>4501548055</v>
          </cell>
          <cell r="E2788" t="str">
            <v>G45</v>
          </cell>
        </row>
        <row r="2789">
          <cell r="D2789" t="str">
            <v>4501548199</v>
          </cell>
          <cell r="E2789" t="str">
            <v>G90</v>
          </cell>
        </row>
        <row r="2790">
          <cell r="D2790" t="str">
            <v>4501548226</v>
          </cell>
          <cell r="E2790" t="str">
            <v>G92</v>
          </cell>
        </row>
        <row r="2791">
          <cell r="D2791" t="str">
            <v>4501548228</v>
          </cell>
          <cell r="E2791" t="str">
            <v>G90</v>
          </cell>
        </row>
        <row r="2792">
          <cell r="D2792" t="str">
            <v>4501548237</v>
          </cell>
          <cell r="E2792" t="str">
            <v>G91</v>
          </cell>
        </row>
        <row r="2793">
          <cell r="D2793" t="str">
            <v>4501548239</v>
          </cell>
          <cell r="E2793" t="str">
            <v>G91</v>
          </cell>
        </row>
        <row r="2794">
          <cell r="D2794" t="str">
            <v>4501548270</v>
          </cell>
          <cell r="E2794" t="str">
            <v>G01</v>
          </cell>
        </row>
        <row r="2795">
          <cell r="D2795" t="str">
            <v>4501548337</v>
          </cell>
          <cell r="E2795" t="str">
            <v>G91</v>
          </cell>
        </row>
        <row r="2796">
          <cell r="D2796" t="str">
            <v>4501548362</v>
          </cell>
          <cell r="E2796" t="str">
            <v>G91</v>
          </cell>
        </row>
        <row r="2797">
          <cell r="D2797" t="str">
            <v>4501548377</v>
          </cell>
          <cell r="E2797" t="str">
            <v>G90</v>
          </cell>
        </row>
        <row r="2798">
          <cell r="D2798" t="str">
            <v>4501548418</v>
          </cell>
          <cell r="E2798" t="str">
            <v>G90</v>
          </cell>
        </row>
        <row r="2799">
          <cell r="D2799" t="str">
            <v>4501548445</v>
          </cell>
          <cell r="E2799" t="str">
            <v>G90</v>
          </cell>
        </row>
        <row r="2800">
          <cell r="D2800" t="str">
            <v>4501548630</v>
          </cell>
          <cell r="E2800" t="str">
            <v>G90</v>
          </cell>
        </row>
        <row r="2801">
          <cell r="D2801" t="str">
            <v>4501548704</v>
          </cell>
          <cell r="E2801" t="str">
            <v>G08</v>
          </cell>
        </row>
        <row r="2802">
          <cell r="D2802" t="str">
            <v>4501548726</v>
          </cell>
          <cell r="E2802" t="str">
            <v>G90</v>
          </cell>
        </row>
        <row r="2803">
          <cell r="D2803" t="str">
            <v>4501548760</v>
          </cell>
          <cell r="E2803" t="str">
            <v>G90</v>
          </cell>
        </row>
        <row r="2804">
          <cell r="D2804" t="str">
            <v>4501548770</v>
          </cell>
          <cell r="E2804" t="str">
            <v>G90</v>
          </cell>
        </row>
        <row r="2805">
          <cell r="D2805" t="str">
            <v>4501548825</v>
          </cell>
          <cell r="E2805" t="str">
            <v>G02</v>
          </cell>
        </row>
        <row r="2806">
          <cell r="D2806" t="str">
            <v>4501548848</v>
          </cell>
          <cell r="E2806" t="str">
            <v>G90</v>
          </cell>
        </row>
        <row r="2807">
          <cell r="D2807" t="str">
            <v>4501548859</v>
          </cell>
          <cell r="E2807" t="str">
            <v>G90</v>
          </cell>
        </row>
        <row r="2808">
          <cell r="D2808" t="str">
            <v>4501548869</v>
          </cell>
          <cell r="E2808" t="str">
            <v>G90</v>
          </cell>
        </row>
        <row r="2809">
          <cell r="D2809" t="str">
            <v>4501548876</v>
          </cell>
          <cell r="E2809" t="str">
            <v>G90</v>
          </cell>
        </row>
        <row r="2810">
          <cell r="D2810" t="str">
            <v>4501548880</v>
          </cell>
          <cell r="E2810" t="str">
            <v>G02</v>
          </cell>
        </row>
        <row r="2811">
          <cell r="D2811" t="str">
            <v>4501548885</v>
          </cell>
          <cell r="E2811" t="str">
            <v>G90</v>
          </cell>
        </row>
        <row r="2812">
          <cell r="D2812" t="str">
            <v>4501548898</v>
          </cell>
          <cell r="E2812" t="str">
            <v>G93</v>
          </cell>
        </row>
        <row r="2813">
          <cell r="D2813" t="str">
            <v>4501548910</v>
          </cell>
          <cell r="E2813" t="str">
            <v>G93</v>
          </cell>
        </row>
        <row r="2814">
          <cell r="D2814" t="str">
            <v>4501548918</v>
          </cell>
          <cell r="E2814" t="str">
            <v>G90</v>
          </cell>
        </row>
        <row r="2815">
          <cell r="D2815" t="str">
            <v>4501548928</v>
          </cell>
          <cell r="E2815" t="str">
            <v>G02</v>
          </cell>
        </row>
        <row r="2816">
          <cell r="D2816" t="str">
            <v>4501549080</v>
          </cell>
          <cell r="E2816" t="str">
            <v>G90</v>
          </cell>
        </row>
        <row r="2817">
          <cell r="D2817" t="str">
            <v>4501549139</v>
          </cell>
          <cell r="E2817" t="str">
            <v>G90</v>
          </cell>
        </row>
        <row r="2818">
          <cell r="D2818" t="str">
            <v>4501549158</v>
          </cell>
          <cell r="E2818" t="str">
            <v>G02</v>
          </cell>
        </row>
        <row r="2819">
          <cell r="D2819" t="str">
            <v>4501549172</v>
          </cell>
          <cell r="E2819" t="str">
            <v>G90</v>
          </cell>
        </row>
        <row r="2820">
          <cell r="D2820" t="str">
            <v>4501549268</v>
          </cell>
          <cell r="E2820" t="str">
            <v>G90</v>
          </cell>
        </row>
        <row r="2821">
          <cell r="D2821" t="str">
            <v>4501549329</v>
          </cell>
          <cell r="E2821" t="str">
            <v>G90</v>
          </cell>
        </row>
        <row r="2822">
          <cell r="D2822" t="str">
            <v>4501549377</v>
          </cell>
          <cell r="E2822" t="str">
            <v>G90</v>
          </cell>
        </row>
        <row r="2823">
          <cell r="D2823" t="str">
            <v>4501549575</v>
          </cell>
          <cell r="E2823" t="str">
            <v>G02</v>
          </cell>
        </row>
        <row r="2824">
          <cell r="D2824" t="str">
            <v>4501549579</v>
          </cell>
          <cell r="E2824" t="str">
            <v>G02</v>
          </cell>
        </row>
        <row r="2825">
          <cell r="D2825" t="str">
            <v>4501549723</v>
          </cell>
          <cell r="E2825" t="str">
            <v>G93</v>
          </cell>
        </row>
        <row r="2826">
          <cell r="D2826" t="str">
            <v>4501549860</v>
          </cell>
          <cell r="E2826" t="str">
            <v>G02</v>
          </cell>
        </row>
        <row r="2827">
          <cell r="D2827" t="str">
            <v>4501549869</v>
          </cell>
          <cell r="E2827" t="str">
            <v>G02</v>
          </cell>
        </row>
        <row r="2828">
          <cell r="D2828" t="str">
            <v>4501549904</v>
          </cell>
          <cell r="E2828" t="str">
            <v>G02</v>
          </cell>
        </row>
        <row r="2829">
          <cell r="D2829" t="str">
            <v>4501550001</v>
          </cell>
          <cell r="E2829" t="str">
            <v>G03</v>
          </cell>
        </row>
        <row r="2830">
          <cell r="D2830" t="str">
            <v>4501550005</v>
          </cell>
          <cell r="E2830" t="str">
            <v>G03</v>
          </cell>
        </row>
        <row r="2831">
          <cell r="D2831" t="str">
            <v>4501550016</v>
          </cell>
          <cell r="E2831" t="str">
            <v>G02</v>
          </cell>
        </row>
        <row r="2832">
          <cell r="D2832" t="str">
            <v>4501550025</v>
          </cell>
          <cell r="E2832" t="str">
            <v>G03</v>
          </cell>
        </row>
        <row r="2833">
          <cell r="D2833" t="str">
            <v>4501550055</v>
          </cell>
          <cell r="E2833" t="str">
            <v>G08</v>
          </cell>
        </row>
        <row r="2834">
          <cell r="D2834" t="str">
            <v>4501550162</v>
          </cell>
          <cell r="E2834" t="str">
            <v>G03</v>
          </cell>
        </row>
        <row r="2835">
          <cell r="D2835" t="str">
            <v>4501550165</v>
          </cell>
          <cell r="E2835" t="str">
            <v>G03</v>
          </cell>
        </row>
        <row r="2836">
          <cell r="D2836" t="str">
            <v>4501550169</v>
          </cell>
          <cell r="E2836" t="str">
            <v>G03</v>
          </cell>
        </row>
        <row r="2837">
          <cell r="D2837" t="str">
            <v>4501550174</v>
          </cell>
          <cell r="E2837" t="str">
            <v>G03</v>
          </cell>
        </row>
        <row r="2838">
          <cell r="D2838" t="str">
            <v>4501550183</v>
          </cell>
          <cell r="E2838" t="str">
            <v>G03</v>
          </cell>
        </row>
        <row r="2839">
          <cell r="D2839" t="str">
            <v>4501550222</v>
          </cell>
          <cell r="E2839" t="str">
            <v>G01</v>
          </cell>
        </row>
        <row r="2840">
          <cell r="D2840" t="str">
            <v>4501550782</v>
          </cell>
          <cell r="E2840" t="str">
            <v>G93</v>
          </cell>
        </row>
        <row r="2841">
          <cell r="D2841" t="str">
            <v>4501551157</v>
          </cell>
          <cell r="E2841" t="str">
            <v>G45</v>
          </cell>
        </row>
        <row r="2842">
          <cell r="D2842" t="str">
            <v>4501551204</v>
          </cell>
          <cell r="E2842" t="str">
            <v>G90</v>
          </cell>
        </row>
        <row r="2843">
          <cell r="D2843" t="str">
            <v>4501551343</v>
          </cell>
          <cell r="E2843" t="str">
            <v>G02</v>
          </cell>
        </row>
        <row r="2844">
          <cell r="D2844" t="str">
            <v>4501551590</v>
          </cell>
          <cell r="E2844" t="str">
            <v>G90</v>
          </cell>
        </row>
        <row r="2845">
          <cell r="D2845" t="str">
            <v>4501551638</v>
          </cell>
          <cell r="E2845" t="str">
            <v>G02</v>
          </cell>
        </row>
        <row r="2846">
          <cell r="D2846" t="str">
            <v>4501551683</v>
          </cell>
          <cell r="E2846" t="str">
            <v>G05</v>
          </cell>
        </row>
        <row r="2847">
          <cell r="D2847" t="str">
            <v>4501551863</v>
          </cell>
          <cell r="E2847" t="str">
            <v>G02</v>
          </cell>
        </row>
        <row r="2848">
          <cell r="D2848" t="str">
            <v>4501551901</v>
          </cell>
          <cell r="E2848" t="str">
            <v>G02</v>
          </cell>
        </row>
        <row r="2849">
          <cell r="D2849" t="str">
            <v>4501551921</v>
          </cell>
          <cell r="E2849" t="str">
            <v>G01</v>
          </cell>
        </row>
        <row r="2850">
          <cell r="D2850" t="str">
            <v>4501551954</v>
          </cell>
          <cell r="E2850" t="str">
            <v>G02</v>
          </cell>
        </row>
        <row r="2851">
          <cell r="D2851" t="str">
            <v>4501551982</v>
          </cell>
          <cell r="E2851" t="str">
            <v>G08</v>
          </cell>
        </row>
        <row r="2852">
          <cell r="D2852" t="str">
            <v>4501552108</v>
          </cell>
          <cell r="E2852" t="str">
            <v>G90</v>
          </cell>
        </row>
        <row r="2853">
          <cell r="D2853" t="str">
            <v>4501552188</v>
          </cell>
          <cell r="E2853" t="str">
            <v>G90</v>
          </cell>
        </row>
        <row r="2854">
          <cell r="D2854" t="str">
            <v>4501552213</v>
          </cell>
          <cell r="E2854" t="str">
            <v>G45</v>
          </cell>
        </row>
        <row r="2855">
          <cell r="D2855" t="str">
            <v>4501552227</v>
          </cell>
          <cell r="E2855" t="str">
            <v>G90</v>
          </cell>
        </row>
        <row r="2856">
          <cell r="D2856" t="str">
            <v>4501552274</v>
          </cell>
          <cell r="E2856" t="str">
            <v>G02</v>
          </cell>
        </row>
        <row r="2857">
          <cell r="D2857" t="str">
            <v>4501552358</v>
          </cell>
          <cell r="E2857" t="str">
            <v>G82</v>
          </cell>
        </row>
        <row r="2858">
          <cell r="D2858" t="str">
            <v>4501552475</v>
          </cell>
          <cell r="E2858" t="str">
            <v>G02</v>
          </cell>
        </row>
        <row r="2859">
          <cell r="D2859" t="str">
            <v>4501552525</v>
          </cell>
          <cell r="E2859" t="str">
            <v>G03</v>
          </cell>
        </row>
        <row r="2860">
          <cell r="D2860" t="str">
            <v>4501552539</v>
          </cell>
          <cell r="E2860" t="str">
            <v>G45</v>
          </cell>
        </row>
        <row r="2861">
          <cell r="D2861" t="str">
            <v>4501552579</v>
          </cell>
          <cell r="E2861" t="str">
            <v>G45</v>
          </cell>
        </row>
        <row r="2862">
          <cell r="D2862" t="str">
            <v>4501552675</v>
          </cell>
          <cell r="E2862" t="str">
            <v>G45</v>
          </cell>
        </row>
        <row r="2863">
          <cell r="D2863" t="str">
            <v>4501552693</v>
          </cell>
          <cell r="E2863" t="str">
            <v>G02</v>
          </cell>
        </row>
        <row r="2864">
          <cell r="D2864" t="str">
            <v>4501552873</v>
          </cell>
          <cell r="E2864" t="str">
            <v>G93</v>
          </cell>
        </row>
        <row r="2865">
          <cell r="D2865" t="str">
            <v>4501553007</v>
          </cell>
          <cell r="E2865" t="str">
            <v>G45</v>
          </cell>
        </row>
        <row r="2866">
          <cell r="D2866" t="str">
            <v>4501553054</v>
          </cell>
          <cell r="E2866" t="str">
            <v>G93</v>
          </cell>
        </row>
        <row r="2867">
          <cell r="D2867" t="str">
            <v>4501553073</v>
          </cell>
          <cell r="E2867" t="str">
            <v>G91</v>
          </cell>
        </row>
        <row r="2868">
          <cell r="D2868" t="str">
            <v>4501553369</v>
          </cell>
          <cell r="E2868" t="str">
            <v>G44</v>
          </cell>
        </row>
        <row r="2869">
          <cell r="D2869" t="str">
            <v>4501553426</v>
          </cell>
          <cell r="E2869" t="str">
            <v>G02</v>
          </cell>
        </row>
        <row r="2870">
          <cell r="D2870" t="str">
            <v>4501553439</v>
          </cell>
          <cell r="E2870" t="str">
            <v>G02</v>
          </cell>
        </row>
        <row r="2871">
          <cell r="D2871" t="str">
            <v>4501553448</v>
          </cell>
          <cell r="E2871" t="str">
            <v>G02</v>
          </cell>
        </row>
        <row r="2872">
          <cell r="D2872" t="str">
            <v>4501553718</v>
          </cell>
          <cell r="E2872" t="str">
            <v>G82</v>
          </cell>
        </row>
        <row r="2873">
          <cell r="D2873" t="str">
            <v>4501553762</v>
          </cell>
          <cell r="E2873" t="str">
            <v>G08</v>
          </cell>
        </row>
        <row r="2874">
          <cell r="D2874" t="str">
            <v>4501553771</v>
          </cell>
          <cell r="E2874" t="str">
            <v>G08</v>
          </cell>
        </row>
        <row r="2875">
          <cell r="D2875" t="str">
            <v>4501553776</v>
          </cell>
          <cell r="E2875" t="str">
            <v>G02</v>
          </cell>
        </row>
        <row r="2876">
          <cell r="D2876" t="str">
            <v>4501553779</v>
          </cell>
          <cell r="E2876" t="str">
            <v>G08</v>
          </cell>
        </row>
        <row r="2877">
          <cell r="D2877" t="str">
            <v>4501553791</v>
          </cell>
          <cell r="E2877" t="str">
            <v>G08</v>
          </cell>
        </row>
        <row r="2878">
          <cell r="D2878" t="str">
            <v>4501553804</v>
          </cell>
          <cell r="E2878" t="str">
            <v>G02</v>
          </cell>
        </row>
        <row r="2879">
          <cell r="D2879" t="str">
            <v>4501553927</v>
          </cell>
          <cell r="E2879" t="str">
            <v>G82</v>
          </cell>
        </row>
        <row r="2880">
          <cell r="D2880" t="str">
            <v>4501553935</v>
          </cell>
          <cell r="E2880" t="str">
            <v>G82</v>
          </cell>
        </row>
        <row r="2881">
          <cell r="D2881" t="str">
            <v>4501553983</v>
          </cell>
          <cell r="E2881" t="str">
            <v>G91</v>
          </cell>
        </row>
        <row r="2882">
          <cell r="D2882" t="str">
            <v>4501553993</v>
          </cell>
          <cell r="E2882" t="str">
            <v>G91</v>
          </cell>
        </row>
        <row r="2883">
          <cell r="D2883" t="str">
            <v>4501553999</v>
          </cell>
          <cell r="E2883" t="str">
            <v>G91</v>
          </cell>
        </row>
        <row r="2884">
          <cell r="D2884" t="str">
            <v>4501554063</v>
          </cell>
          <cell r="E2884" t="str">
            <v>G45</v>
          </cell>
        </row>
        <row r="2885">
          <cell r="D2885" t="str">
            <v>4501554139</v>
          </cell>
          <cell r="E2885" t="str">
            <v>G91</v>
          </cell>
        </row>
        <row r="2886">
          <cell r="D2886" t="str">
            <v>4501554145</v>
          </cell>
          <cell r="E2886" t="str">
            <v>G45</v>
          </cell>
        </row>
        <row r="2887">
          <cell r="D2887" t="str">
            <v>4501554238</v>
          </cell>
          <cell r="E2887" t="str">
            <v>G01</v>
          </cell>
        </row>
        <row r="2888">
          <cell r="D2888" t="str">
            <v>4501554273</v>
          </cell>
          <cell r="E2888" t="str">
            <v>G02</v>
          </cell>
        </row>
        <row r="2889">
          <cell r="D2889" t="str">
            <v>4501554288</v>
          </cell>
          <cell r="E2889" t="str">
            <v>G82</v>
          </cell>
        </row>
        <row r="2890">
          <cell r="D2890" t="str">
            <v>4501554296</v>
          </cell>
          <cell r="E2890" t="str">
            <v>G05</v>
          </cell>
        </row>
        <row r="2891">
          <cell r="D2891" t="str">
            <v>4501554305</v>
          </cell>
          <cell r="E2891" t="str">
            <v>G02</v>
          </cell>
        </row>
        <row r="2892">
          <cell r="D2892" t="str">
            <v>4501554316</v>
          </cell>
          <cell r="E2892" t="str">
            <v>G39</v>
          </cell>
        </row>
        <row r="2893">
          <cell r="D2893" t="str">
            <v>4501554843</v>
          </cell>
          <cell r="E2893" t="str">
            <v>G02</v>
          </cell>
        </row>
        <row r="2894">
          <cell r="D2894" t="str">
            <v>4501554857</v>
          </cell>
          <cell r="E2894" t="str">
            <v>G02</v>
          </cell>
        </row>
        <row r="2895">
          <cell r="D2895" t="str">
            <v>4501554896</v>
          </cell>
          <cell r="E2895" t="str">
            <v>G02</v>
          </cell>
        </row>
        <row r="2896">
          <cell r="D2896" t="str">
            <v>4501555097</v>
          </cell>
          <cell r="E2896" t="str">
            <v>G01</v>
          </cell>
        </row>
        <row r="2897">
          <cell r="D2897" t="str">
            <v>4501555169</v>
          </cell>
          <cell r="E2897" t="str">
            <v>G45</v>
          </cell>
        </row>
        <row r="2898">
          <cell r="D2898" t="str">
            <v>4501555177</v>
          </cell>
          <cell r="E2898" t="str">
            <v>G82</v>
          </cell>
        </row>
        <row r="2899">
          <cell r="D2899" t="str">
            <v>4501555440</v>
          </cell>
          <cell r="E2899" t="str">
            <v>G01</v>
          </cell>
        </row>
        <row r="2900">
          <cell r="D2900" t="str">
            <v>4501555500</v>
          </cell>
          <cell r="E2900" t="str">
            <v>G02</v>
          </cell>
        </row>
        <row r="2901">
          <cell r="D2901" t="str">
            <v>4501555636</v>
          </cell>
          <cell r="E2901" t="str">
            <v>G02</v>
          </cell>
        </row>
        <row r="2902">
          <cell r="D2902" t="str">
            <v>4501555902</v>
          </cell>
          <cell r="E2902" t="str">
            <v>G02</v>
          </cell>
        </row>
        <row r="2903">
          <cell r="D2903" t="str">
            <v>4501555927</v>
          </cell>
          <cell r="E2903" t="str">
            <v>G45</v>
          </cell>
        </row>
        <row r="2904">
          <cell r="D2904" t="str">
            <v>4501556092</v>
          </cell>
          <cell r="E2904" t="str">
            <v>G02</v>
          </cell>
        </row>
        <row r="2905">
          <cell r="D2905" t="str">
            <v>4501556229</v>
          </cell>
          <cell r="E2905" t="str">
            <v>G01</v>
          </cell>
        </row>
        <row r="2906">
          <cell r="D2906" t="str">
            <v>4501556579</v>
          </cell>
          <cell r="E2906" t="str">
            <v>G93</v>
          </cell>
        </row>
        <row r="2907">
          <cell r="D2907" t="str">
            <v>4501556582</v>
          </cell>
          <cell r="E2907" t="str">
            <v>G45</v>
          </cell>
        </row>
        <row r="2908">
          <cell r="D2908" t="str">
            <v>4501556615</v>
          </cell>
          <cell r="E2908" t="str">
            <v>G45</v>
          </cell>
        </row>
        <row r="2909">
          <cell r="D2909" t="str">
            <v>4501556619</v>
          </cell>
          <cell r="E2909" t="str">
            <v>G45</v>
          </cell>
        </row>
        <row r="2910">
          <cell r="D2910" t="str">
            <v>4501556620</v>
          </cell>
          <cell r="E2910" t="str">
            <v>G45</v>
          </cell>
        </row>
        <row r="2911">
          <cell r="D2911" t="str">
            <v>4501556622</v>
          </cell>
          <cell r="E2911" t="str">
            <v>G45</v>
          </cell>
        </row>
        <row r="2912">
          <cell r="D2912" t="str">
            <v>4501556623</v>
          </cell>
          <cell r="E2912" t="str">
            <v>G45</v>
          </cell>
        </row>
        <row r="2913">
          <cell r="D2913" t="str">
            <v>4501556624</v>
          </cell>
          <cell r="E2913" t="str">
            <v>G45</v>
          </cell>
        </row>
        <row r="2914">
          <cell r="D2914" t="str">
            <v>4501556625</v>
          </cell>
          <cell r="E2914" t="str">
            <v>G45</v>
          </cell>
        </row>
        <row r="2915">
          <cell r="D2915" t="str">
            <v>4501556916</v>
          </cell>
          <cell r="E2915" t="str">
            <v>G82</v>
          </cell>
        </row>
        <row r="2916">
          <cell r="D2916" t="str">
            <v>4501557017</v>
          </cell>
          <cell r="E2916" t="str">
            <v>G45</v>
          </cell>
        </row>
        <row r="2917">
          <cell r="D2917" t="str">
            <v>4501557036</v>
          </cell>
          <cell r="E2917" t="str">
            <v>G91</v>
          </cell>
        </row>
        <row r="2918">
          <cell r="D2918" t="str">
            <v>4501557060</v>
          </cell>
          <cell r="E2918" t="str">
            <v>G02</v>
          </cell>
        </row>
        <row r="2919">
          <cell r="D2919" t="str">
            <v>4501557323</v>
          </cell>
          <cell r="E2919" t="str">
            <v>G91</v>
          </cell>
        </row>
        <row r="2920">
          <cell r="D2920" t="str">
            <v>4501557650</v>
          </cell>
          <cell r="E2920" t="str">
            <v>G91</v>
          </cell>
        </row>
        <row r="2921">
          <cell r="D2921" t="str">
            <v>4501557683</v>
          </cell>
          <cell r="E2921" t="str">
            <v>G93</v>
          </cell>
        </row>
        <row r="2922">
          <cell r="D2922" t="str">
            <v>4501557807</v>
          </cell>
          <cell r="E2922" t="str">
            <v>G45</v>
          </cell>
        </row>
        <row r="2923">
          <cell r="D2923" t="str">
            <v>4501558117</v>
          </cell>
          <cell r="E2923" t="str">
            <v>G02</v>
          </cell>
        </row>
        <row r="2924">
          <cell r="D2924" t="str">
            <v>4501558484</v>
          </cell>
          <cell r="E2924" t="str">
            <v>G08</v>
          </cell>
        </row>
        <row r="2925">
          <cell r="D2925" t="str">
            <v>4501558521</v>
          </cell>
          <cell r="E2925" t="str">
            <v>G08</v>
          </cell>
        </row>
        <row r="2926">
          <cell r="D2926" t="str">
            <v>4501558570</v>
          </cell>
          <cell r="E2926" t="str">
            <v>G02</v>
          </cell>
        </row>
        <row r="2927">
          <cell r="D2927" t="str">
            <v>4501559092</v>
          </cell>
          <cell r="E2927" t="str">
            <v>G45</v>
          </cell>
        </row>
        <row r="2928">
          <cell r="D2928" t="str">
            <v>4501559190</v>
          </cell>
          <cell r="E2928" t="str">
            <v>G93</v>
          </cell>
        </row>
        <row r="2929">
          <cell r="D2929" t="str">
            <v>4501559418</v>
          </cell>
          <cell r="E2929" t="str">
            <v>G02</v>
          </cell>
        </row>
        <row r="2930">
          <cell r="D2930" t="str">
            <v>4501559431</v>
          </cell>
          <cell r="E2930" t="str">
            <v>G02</v>
          </cell>
        </row>
        <row r="2931">
          <cell r="D2931" t="str">
            <v>4501559840</v>
          </cell>
          <cell r="E2931" t="str">
            <v>G45</v>
          </cell>
        </row>
        <row r="2932">
          <cell r="D2932" t="str">
            <v>4501559926</v>
          </cell>
          <cell r="E2932" t="str">
            <v>G82</v>
          </cell>
        </row>
        <row r="2933">
          <cell r="D2933" t="str">
            <v>4501559928</v>
          </cell>
          <cell r="E2933" t="str">
            <v>G45</v>
          </cell>
        </row>
        <row r="2934">
          <cell r="D2934" t="str">
            <v>4501560157</v>
          </cell>
          <cell r="E2934" t="str">
            <v>G02</v>
          </cell>
        </row>
        <row r="2935">
          <cell r="D2935" t="str">
            <v>4501560210</v>
          </cell>
          <cell r="E2935" t="str">
            <v>G93</v>
          </cell>
        </row>
        <row r="2936">
          <cell r="D2936" t="str">
            <v>4501560302</v>
          </cell>
          <cell r="E2936" t="str">
            <v>G91</v>
          </cell>
        </row>
        <row r="2937">
          <cell r="D2937" t="str">
            <v>4501560389</v>
          </cell>
          <cell r="E2937" t="str">
            <v>G45</v>
          </cell>
        </row>
        <row r="2938">
          <cell r="D2938" t="str">
            <v>4501560431</v>
          </cell>
          <cell r="E2938" t="str">
            <v>G03</v>
          </cell>
        </row>
        <row r="2939">
          <cell r="D2939" t="str">
            <v>4501560433</v>
          </cell>
          <cell r="E2939" t="str">
            <v>G03</v>
          </cell>
        </row>
        <row r="2940">
          <cell r="D2940" t="str">
            <v>4501560437</v>
          </cell>
          <cell r="E2940" t="str">
            <v>G03</v>
          </cell>
        </row>
        <row r="2941">
          <cell r="D2941" t="str">
            <v>4501560552</v>
          </cell>
          <cell r="E2941" t="str">
            <v>G45</v>
          </cell>
        </row>
        <row r="2942">
          <cell r="D2942" t="str">
            <v>4501560639</v>
          </cell>
          <cell r="E2942" t="str">
            <v>G45</v>
          </cell>
        </row>
        <row r="2943">
          <cell r="D2943" t="str">
            <v>4501560676</v>
          </cell>
          <cell r="E2943" t="str">
            <v>G02</v>
          </cell>
        </row>
        <row r="2944">
          <cell r="D2944" t="str">
            <v>4501560747</v>
          </cell>
          <cell r="E2944" t="str">
            <v>G04</v>
          </cell>
        </row>
        <row r="2945">
          <cell r="D2945" t="str">
            <v>4501561327</v>
          </cell>
          <cell r="E2945" t="str">
            <v>G45</v>
          </cell>
        </row>
        <row r="2946">
          <cell r="D2946" t="str">
            <v>4501561451</v>
          </cell>
          <cell r="E2946" t="str">
            <v>G08</v>
          </cell>
        </row>
        <row r="2947">
          <cell r="D2947" t="str">
            <v>4501561546</v>
          </cell>
          <cell r="E2947" t="str">
            <v>G70</v>
          </cell>
        </row>
        <row r="2948">
          <cell r="D2948" t="str">
            <v>4501561562</v>
          </cell>
          <cell r="E2948" t="str">
            <v>G91</v>
          </cell>
        </row>
        <row r="2949">
          <cell r="D2949" t="str">
            <v>4501561997</v>
          </cell>
          <cell r="E2949" t="str">
            <v>G70</v>
          </cell>
        </row>
        <row r="2950">
          <cell r="D2950" t="str">
            <v>4501562148</v>
          </cell>
          <cell r="E2950" t="str">
            <v>G45</v>
          </cell>
        </row>
        <row r="2951">
          <cell r="D2951" t="str">
            <v>4501562490</v>
          </cell>
          <cell r="E2951" t="str">
            <v>G02</v>
          </cell>
        </row>
        <row r="2952">
          <cell r="D2952" t="str">
            <v>4501562506</v>
          </cell>
          <cell r="E2952" t="str">
            <v>G45</v>
          </cell>
        </row>
        <row r="2953">
          <cell r="D2953" t="str">
            <v>4501562514</v>
          </cell>
          <cell r="E2953" t="str">
            <v>G02</v>
          </cell>
        </row>
        <row r="2954">
          <cell r="D2954" t="str">
            <v>4501562530</v>
          </cell>
          <cell r="E2954" t="str">
            <v>G90</v>
          </cell>
        </row>
        <row r="2955">
          <cell r="D2955" t="str">
            <v>4501562533</v>
          </cell>
          <cell r="E2955" t="str">
            <v>G02</v>
          </cell>
        </row>
        <row r="2956">
          <cell r="D2956" t="str">
            <v>4501562546</v>
          </cell>
          <cell r="E2956" t="str">
            <v>G45</v>
          </cell>
        </row>
        <row r="2957">
          <cell r="D2957" t="str">
            <v>4501562550</v>
          </cell>
          <cell r="E2957" t="str">
            <v>G45</v>
          </cell>
        </row>
        <row r="2958">
          <cell r="D2958" t="str">
            <v>4501562636</v>
          </cell>
          <cell r="E2958" t="str">
            <v>G45</v>
          </cell>
        </row>
        <row r="2959">
          <cell r="D2959" t="str">
            <v>4501562693</v>
          </cell>
          <cell r="E2959" t="str">
            <v>G02</v>
          </cell>
        </row>
        <row r="2960">
          <cell r="D2960" t="str">
            <v>4501562831</v>
          </cell>
          <cell r="E2960" t="str">
            <v>G01</v>
          </cell>
        </row>
        <row r="2961">
          <cell r="D2961" t="str">
            <v>4501563109</v>
          </cell>
          <cell r="E2961" t="str">
            <v>G02</v>
          </cell>
        </row>
        <row r="2962">
          <cell r="D2962" t="str">
            <v>4501563139</v>
          </cell>
          <cell r="E2962" t="str">
            <v>G02</v>
          </cell>
        </row>
        <row r="2963">
          <cell r="D2963" t="str">
            <v>4501563141</v>
          </cell>
          <cell r="E2963" t="str">
            <v>G02</v>
          </cell>
        </row>
        <row r="2964">
          <cell r="D2964" t="str">
            <v>4501563378</v>
          </cell>
          <cell r="E2964" t="str">
            <v>G91</v>
          </cell>
        </row>
        <row r="2965">
          <cell r="D2965" t="str">
            <v>4501563471</v>
          </cell>
          <cell r="E2965" t="str">
            <v>G91</v>
          </cell>
        </row>
        <row r="2966">
          <cell r="D2966" t="str">
            <v>4501563529</v>
          </cell>
          <cell r="E2966" t="str">
            <v>G91</v>
          </cell>
        </row>
        <row r="2967">
          <cell r="D2967" t="str">
            <v>4501563767</v>
          </cell>
          <cell r="E2967" t="str">
            <v>G02</v>
          </cell>
        </row>
        <row r="2968">
          <cell r="D2968" t="str">
            <v>4501563908</v>
          </cell>
          <cell r="E2968" t="str">
            <v>G45</v>
          </cell>
        </row>
        <row r="2969">
          <cell r="D2969" t="str">
            <v>4501563926</v>
          </cell>
          <cell r="E2969" t="str">
            <v>G45</v>
          </cell>
        </row>
        <row r="2970">
          <cell r="D2970" t="str">
            <v>4501564031</v>
          </cell>
          <cell r="E2970" t="str">
            <v>G02</v>
          </cell>
        </row>
        <row r="2971">
          <cell r="D2971" t="str">
            <v>4501564037</v>
          </cell>
          <cell r="E2971" t="str">
            <v>G02</v>
          </cell>
        </row>
        <row r="2972">
          <cell r="D2972" t="str">
            <v>4501564049</v>
          </cell>
          <cell r="E2972" t="str">
            <v>G02</v>
          </cell>
        </row>
        <row r="2973">
          <cell r="D2973" t="str">
            <v>4501564107</v>
          </cell>
          <cell r="E2973" t="str">
            <v>G08</v>
          </cell>
        </row>
        <row r="2974">
          <cell r="D2974" t="str">
            <v>4501564111</v>
          </cell>
          <cell r="E2974" t="str">
            <v>G08</v>
          </cell>
        </row>
        <row r="2975">
          <cell r="D2975" t="str">
            <v>4501564196</v>
          </cell>
          <cell r="E2975" t="str">
            <v>G90</v>
          </cell>
        </row>
        <row r="2976">
          <cell r="D2976" t="str">
            <v>4501564201</v>
          </cell>
          <cell r="E2976" t="str">
            <v>G45</v>
          </cell>
        </row>
        <row r="2977">
          <cell r="D2977" t="str">
            <v>4501564260</v>
          </cell>
          <cell r="E2977" t="str">
            <v>G45</v>
          </cell>
        </row>
        <row r="2978">
          <cell r="D2978" t="str">
            <v>4501564346</v>
          </cell>
          <cell r="E2978" t="str">
            <v>G02</v>
          </cell>
        </row>
        <row r="2979">
          <cell r="D2979" t="str">
            <v>4501564382</v>
          </cell>
          <cell r="E2979" t="str">
            <v>G91</v>
          </cell>
        </row>
        <row r="2980">
          <cell r="D2980" t="str">
            <v>4501564563</v>
          </cell>
          <cell r="E2980" t="str">
            <v>G91</v>
          </cell>
        </row>
        <row r="2981">
          <cell r="D2981" t="str">
            <v>4501564613</v>
          </cell>
          <cell r="E2981" t="str">
            <v>G91</v>
          </cell>
        </row>
        <row r="2982">
          <cell r="D2982" t="str">
            <v>4501564790</v>
          </cell>
          <cell r="E2982" t="str">
            <v>G93</v>
          </cell>
        </row>
        <row r="2983">
          <cell r="D2983" t="str">
            <v>4501564798</v>
          </cell>
          <cell r="E2983" t="str">
            <v>G06</v>
          </cell>
        </row>
        <row r="2984">
          <cell r="D2984" t="str">
            <v>4501564921</v>
          </cell>
          <cell r="E2984" t="str">
            <v>G45</v>
          </cell>
        </row>
        <row r="2985">
          <cell r="D2985" t="str">
            <v>4501565002</v>
          </cell>
          <cell r="E2985" t="str">
            <v>G02</v>
          </cell>
        </row>
        <row r="2986">
          <cell r="D2986" t="str">
            <v>4501565014</v>
          </cell>
          <cell r="E2986" t="str">
            <v>G02</v>
          </cell>
        </row>
        <row r="2987">
          <cell r="D2987" t="str">
            <v>4501565192</v>
          </cell>
          <cell r="E2987" t="str">
            <v>G02</v>
          </cell>
        </row>
        <row r="2988">
          <cell r="D2988" t="str">
            <v>4501565209</v>
          </cell>
          <cell r="E2988" t="str">
            <v>G02</v>
          </cell>
        </row>
        <row r="2989">
          <cell r="D2989" t="str">
            <v>4501565250</v>
          </cell>
          <cell r="E2989" t="str">
            <v>G02</v>
          </cell>
        </row>
        <row r="2990">
          <cell r="D2990" t="str">
            <v>4501565274</v>
          </cell>
          <cell r="E2990" t="str">
            <v>G01</v>
          </cell>
        </row>
        <row r="2991">
          <cell r="D2991" t="str">
            <v>4501565330</v>
          </cell>
          <cell r="E2991" t="str">
            <v>G91</v>
          </cell>
        </row>
        <row r="2992">
          <cell r="D2992" t="str">
            <v>4501565406</v>
          </cell>
          <cell r="E2992" t="str">
            <v>G02</v>
          </cell>
        </row>
        <row r="2993">
          <cell r="D2993" t="str">
            <v>4501565518</v>
          </cell>
          <cell r="E2993" t="str">
            <v>G91</v>
          </cell>
        </row>
        <row r="2994">
          <cell r="D2994" t="str">
            <v>4501565574</v>
          </cell>
          <cell r="E2994" t="str">
            <v>G45</v>
          </cell>
        </row>
        <row r="2995">
          <cell r="D2995" t="str">
            <v>4501565720</v>
          </cell>
          <cell r="E2995" t="str">
            <v>G91</v>
          </cell>
        </row>
        <row r="2996">
          <cell r="D2996" t="str">
            <v>4501565775</v>
          </cell>
          <cell r="E2996" t="str">
            <v>G82</v>
          </cell>
        </row>
        <row r="2997">
          <cell r="D2997" t="str">
            <v>4501565783</v>
          </cell>
          <cell r="E2997" t="str">
            <v>G91</v>
          </cell>
        </row>
        <row r="2998">
          <cell r="D2998" t="str">
            <v>4501565869</v>
          </cell>
          <cell r="E2998" t="str">
            <v>G03</v>
          </cell>
        </row>
        <row r="2999">
          <cell r="D2999" t="str">
            <v>4501565881</v>
          </cell>
          <cell r="E2999" t="str">
            <v>G03</v>
          </cell>
        </row>
        <row r="3000">
          <cell r="D3000" t="str">
            <v>4501565932</v>
          </cell>
          <cell r="E3000" t="str">
            <v>G02</v>
          </cell>
        </row>
        <row r="3001">
          <cell r="D3001" t="str">
            <v>4501566084</v>
          </cell>
          <cell r="E3001" t="str">
            <v>G02</v>
          </cell>
        </row>
        <row r="3002">
          <cell r="D3002" t="str">
            <v>4501566112</v>
          </cell>
          <cell r="E3002" t="str">
            <v>G02</v>
          </cell>
        </row>
        <row r="3003">
          <cell r="D3003" t="str">
            <v>4501566114</v>
          </cell>
          <cell r="E3003" t="str">
            <v>G02</v>
          </cell>
        </row>
        <row r="3004">
          <cell r="D3004" t="str">
            <v>4501566324</v>
          </cell>
          <cell r="E3004" t="str">
            <v>G91</v>
          </cell>
        </row>
        <row r="3005">
          <cell r="D3005" t="str">
            <v>4501566328</v>
          </cell>
          <cell r="E3005" t="str">
            <v>G91</v>
          </cell>
        </row>
        <row r="3006">
          <cell r="D3006" t="str">
            <v>4501566476</v>
          </cell>
          <cell r="E3006" t="str">
            <v>G82</v>
          </cell>
        </row>
        <row r="3007">
          <cell r="D3007" t="str">
            <v>4501566477</v>
          </cell>
          <cell r="E3007" t="str">
            <v>G82</v>
          </cell>
        </row>
        <row r="3008">
          <cell r="D3008" t="str">
            <v>4501566743</v>
          </cell>
          <cell r="E3008" t="str">
            <v>G45</v>
          </cell>
        </row>
        <row r="3009">
          <cell r="D3009" t="str">
            <v>4501566965</v>
          </cell>
          <cell r="E3009" t="str">
            <v>G90</v>
          </cell>
        </row>
        <row r="3010">
          <cell r="D3010" t="str">
            <v>4501567503</v>
          </cell>
          <cell r="E3010" t="str">
            <v>G45</v>
          </cell>
        </row>
        <row r="3011">
          <cell r="D3011" t="str">
            <v>4501567510</v>
          </cell>
          <cell r="E3011" t="str">
            <v>G91</v>
          </cell>
        </row>
        <row r="3012">
          <cell r="D3012" t="str">
            <v>4501567531</v>
          </cell>
          <cell r="E3012" t="str">
            <v>G45</v>
          </cell>
        </row>
        <row r="3013">
          <cell r="D3013" t="str">
            <v>4501567810</v>
          </cell>
          <cell r="E3013" t="str">
            <v>G06</v>
          </cell>
        </row>
        <row r="3014">
          <cell r="D3014" t="str">
            <v>4501568086</v>
          </cell>
          <cell r="E3014" t="str">
            <v>G45</v>
          </cell>
        </row>
        <row r="3015">
          <cell r="D3015" t="str">
            <v>4501568100</v>
          </cell>
          <cell r="E3015" t="str">
            <v>G02</v>
          </cell>
        </row>
        <row r="3016">
          <cell r="D3016" t="str">
            <v>4501568359</v>
          </cell>
          <cell r="E3016" t="str">
            <v>G02</v>
          </cell>
        </row>
        <row r="3017">
          <cell r="D3017" t="str">
            <v>4501568370</v>
          </cell>
          <cell r="E3017" t="str">
            <v>G02</v>
          </cell>
        </row>
        <row r="3018">
          <cell r="D3018" t="str">
            <v>4501568389</v>
          </cell>
          <cell r="E3018" t="str">
            <v>G02</v>
          </cell>
        </row>
        <row r="3019">
          <cell r="D3019" t="str">
            <v>4501568395</v>
          </cell>
          <cell r="E3019" t="str">
            <v>G02</v>
          </cell>
        </row>
        <row r="3020">
          <cell r="D3020" t="str">
            <v>4501568433</v>
          </cell>
          <cell r="E3020" t="str">
            <v>G45</v>
          </cell>
        </row>
        <row r="3021">
          <cell r="D3021" t="str">
            <v>4501568631</v>
          </cell>
          <cell r="E3021" t="str">
            <v>G02</v>
          </cell>
        </row>
        <row r="3022">
          <cell r="D3022" t="str">
            <v>4501568824</v>
          </cell>
          <cell r="E3022" t="str">
            <v>G01</v>
          </cell>
        </row>
        <row r="3023">
          <cell r="D3023" t="str">
            <v>4501568855</v>
          </cell>
          <cell r="E3023" t="str">
            <v>G45</v>
          </cell>
        </row>
        <row r="3024">
          <cell r="D3024" t="str">
            <v>4501568861</v>
          </cell>
          <cell r="E3024" t="str">
            <v>G45</v>
          </cell>
        </row>
        <row r="3025">
          <cell r="D3025" t="str">
            <v>4501568863</v>
          </cell>
          <cell r="E3025" t="str">
            <v>G45</v>
          </cell>
        </row>
        <row r="3026">
          <cell r="D3026" t="str">
            <v>4501568938</v>
          </cell>
          <cell r="E3026" t="str">
            <v>G02</v>
          </cell>
        </row>
        <row r="3027">
          <cell r="D3027" t="str">
            <v>4501569027</v>
          </cell>
          <cell r="E3027" t="str">
            <v>G02</v>
          </cell>
        </row>
        <row r="3028">
          <cell r="D3028" t="str">
            <v>4501569051</v>
          </cell>
          <cell r="E3028" t="str">
            <v>G02</v>
          </cell>
        </row>
        <row r="3029">
          <cell r="D3029" t="str">
            <v>4501569064</v>
          </cell>
          <cell r="E3029" t="str">
            <v>G02</v>
          </cell>
        </row>
        <row r="3030">
          <cell r="D3030" t="str">
            <v>4501569085</v>
          </cell>
          <cell r="E3030" t="str">
            <v>G45</v>
          </cell>
        </row>
        <row r="3031">
          <cell r="D3031" t="str">
            <v>4501569134</v>
          </cell>
          <cell r="E3031" t="str">
            <v>G82</v>
          </cell>
        </row>
        <row r="3032">
          <cell r="D3032" t="str">
            <v>4501569159</v>
          </cell>
          <cell r="E3032" t="str">
            <v>G45</v>
          </cell>
        </row>
        <row r="3033">
          <cell r="D3033" t="str">
            <v>4501569202</v>
          </cell>
          <cell r="E3033" t="str">
            <v>G45</v>
          </cell>
        </row>
        <row r="3034">
          <cell r="D3034" t="str">
            <v>4501569204</v>
          </cell>
          <cell r="E3034" t="str">
            <v>G03</v>
          </cell>
        </row>
        <row r="3035">
          <cell r="D3035" t="str">
            <v>4501569214</v>
          </cell>
          <cell r="E3035" t="str">
            <v>G03</v>
          </cell>
        </row>
        <row r="3036">
          <cell r="D3036" t="str">
            <v>4501569228</v>
          </cell>
          <cell r="E3036" t="str">
            <v>G91</v>
          </cell>
        </row>
        <row r="3037">
          <cell r="D3037" t="str">
            <v>4501569284</v>
          </cell>
          <cell r="E3037" t="str">
            <v>G03</v>
          </cell>
        </row>
        <row r="3038">
          <cell r="D3038" t="str">
            <v>4501569311</v>
          </cell>
          <cell r="E3038" t="str">
            <v>G02</v>
          </cell>
        </row>
        <row r="3039">
          <cell r="D3039" t="str">
            <v>4501569351</v>
          </cell>
          <cell r="E3039" t="str">
            <v>G05</v>
          </cell>
        </row>
        <row r="3040">
          <cell r="D3040" t="str">
            <v>4501569425</v>
          </cell>
          <cell r="E3040" t="str">
            <v>G45</v>
          </cell>
        </row>
        <row r="3041">
          <cell r="D3041" t="str">
            <v>4501569467</v>
          </cell>
          <cell r="E3041" t="str">
            <v>G91</v>
          </cell>
        </row>
        <row r="3042">
          <cell r="D3042" t="str">
            <v>4501569716</v>
          </cell>
          <cell r="E3042" t="str">
            <v>G02</v>
          </cell>
        </row>
        <row r="3043">
          <cell r="D3043" t="str">
            <v>4501569784</v>
          </cell>
          <cell r="E3043" t="str">
            <v>G02</v>
          </cell>
        </row>
        <row r="3044">
          <cell r="D3044" t="str">
            <v>4501569984</v>
          </cell>
          <cell r="E3044" t="str">
            <v>G82</v>
          </cell>
        </row>
        <row r="3045">
          <cell r="D3045" t="str">
            <v>4501570039</v>
          </cell>
          <cell r="E3045" t="str">
            <v>G45</v>
          </cell>
        </row>
        <row r="3046">
          <cell r="D3046" t="str">
            <v>4501570269</v>
          </cell>
          <cell r="E3046" t="str">
            <v>G02</v>
          </cell>
        </row>
        <row r="3047">
          <cell r="D3047" t="str">
            <v>4501570294</v>
          </cell>
          <cell r="E3047" t="str">
            <v>G02</v>
          </cell>
        </row>
        <row r="3048">
          <cell r="D3048" t="str">
            <v>4501570312</v>
          </cell>
          <cell r="E3048" t="str">
            <v>G03</v>
          </cell>
        </row>
        <row r="3049">
          <cell r="D3049" t="str">
            <v>4501570320</v>
          </cell>
          <cell r="E3049" t="str">
            <v>G03</v>
          </cell>
        </row>
        <row r="3050">
          <cell r="D3050" t="str">
            <v>4501570325</v>
          </cell>
          <cell r="E3050" t="str">
            <v>G03</v>
          </cell>
        </row>
        <row r="3051">
          <cell r="D3051" t="str">
            <v>4501570413</v>
          </cell>
          <cell r="E3051" t="str">
            <v>G45</v>
          </cell>
        </row>
        <row r="3052">
          <cell r="D3052" t="str">
            <v>4501570438</v>
          </cell>
          <cell r="E3052" t="str">
            <v>G45</v>
          </cell>
        </row>
        <row r="3053">
          <cell r="D3053" t="str">
            <v>4501570447</v>
          </cell>
          <cell r="E3053" t="str">
            <v>G02</v>
          </cell>
        </row>
        <row r="3054">
          <cell r="D3054" t="str">
            <v>4501570449</v>
          </cell>
          <cell r="E3054" t="str">
            <v>G97</v>
          </cell>
        </row>
        <row r="3055">
          <cell r="D3055" t="str">
            <v>4501570485</v>
          </cell>
          <cell r="E3055" t="str">
            <v>G02</v>
          </cell>
        </row>
        <row r="3056">
          <cell r="D3056" t="str">
            <v>4501570522</v>
          </cell>
          <cell r="E3056" t="str">
            <v>G91</v>
          </cell>
        </row>
        <row r="3057">
          <cell r="D3057" t="str">
            <v>4501570563</v>
          </cell>
          <cell r="E3057" t="str">
            <v>G82</v>
          </cell>
        </row>
        <row r="3058">
          <cell r="D3058" t="str">
            <v>4501570605</v>
          </cell>
          <cell r="E3058" t="str">
            <v>G45</v>
          </cell>
        </row>
        <row r="3059">
          <cell r="D3059" t="str">
            <v>4501570638</v>
          </cell>
          <cell r="E3059" t="str">
            <v>G91</v>
          </cell>
        </row>
        <row r="3060">
          <cell r="D3060" t="str">
            <v>4501570769</v>
          </cell>
          <cell r="E3060" t="str">
            <v>G91</v>
          </cell>
        </row>
        <row r="3061">
          <cell r="D3061" t="str">
            <v>4501571135</v>
          </cell>
          <cell r="E3061" t="str">
            <v>G01</v>
          </cell>
        </row>
        <row r="3062">
          <cell r="D3062" t="str">
            <v>4501571138</v>
          </cell>
          <cell r="E3062" t="str">
            <v>G39</v>
          </cell>
        </row>
        <row r="3063">
          <cell r="D3063" t="str">
            <v>4501571139</v>
          </cell>
          <cell r="E3063" t="str">
            <v>G45</v>
          </cell>
        </row>
        <row r="3064">
          <cell r="D3064" t="str">
            <v>4501571164</v>
          </cell>
          <cell r="E3064" t="str">
            <v>G02</v>
          </cell>
        </row>
        <row r="3065">
          <cell r="D3065" t="str">
            <v>4501571259</v>
          </cell>
          <cell r="E3065" t="str">
            <v>G45</v>
          </cell>
        </row>
        <row r="3066">
          <cell r="D3066" t="str">
            <v>4501571334</v>
          </cell>
          <cell r="E3066" t="str">
            <v>G02</v>
          </cell>
        </row>
        <row r="3067">
          <cell r="D3067" t="str">
            <v>4501571365</v>
          </cell>
          <cell r="E3067" t="str">
            <v>G02</v>
          </cell>
        </row>
        <row r="3068">
          <cell r="D3068" t="str">
            <v>4501571722</v>
          </cell>
          <cell r="E3068" t="str">
            <v>G45</v>
          </cell>
        </row>
        <row r="3069">
          <cell r="D3069" t="str">
            <v>4501571913</v>
          </cell>
          <cell r="E3069" t="str">
            <v>G02</v>
          </cell>
        </row>
        <row r="3070">
          <cell r="D3070" t="str">
            <v>4501571929</v>
          </cell>
          <cell r="E3070" t="str">
            <v>G02</v>
          </cell>
        </row>
        <row r="3071">
          <cell r="D3071" t="str">
            <v>4501571938</v>
          </cell>
          <cell r="E3071" t="str">
            <v>G02</v>
          </cell>
        </row>
        <row r="3072">
          <cell r="D3072" t="str">
            <v>4501572218</v>
          </cell>
          <cell r="E3072" t="str">
            <v>G02</v>
          </cell>
        </row>
        <row r="3073">
          <cell r="D3073" t="str">
            <v>4501572239</v>
          </cell>
          <cell r="E3073" t="str">
            <v>G45</v>
          </cell>
        </row>
        <row r="3074">
          <cell r="D3074" t="str">
            <v>4501572314</v>
          </cell>
          <cell r="E3074" t="str">
            <v>G02</v>
          </cell>
        </row>
        <row r="3075">
          <cell r="D3075" t="str">
            <v>4501572406</v>
          </cell>
          <cell r="E3075" t="str">
            <v>G02</v>
          </cell>
        </row>
        <row r="3076">
          <cell r="D3076" t="str">
            <v>4501572420</v>
          </cell>
          <cell r="E3076" t="str">
            <v>G02</v>
          </cell>
        </row>
        <row r="3077">
          <cell r="D3077" t="str">
            <v>4501572440</v>
          </cell>
          <cell r="E3077" t="str">
            <v>G02</v>
          </cell>
        </row>
        <row r="3078">
          <cell r="D3078" t="str">
            <v>4501572633</v>
          </cell>
          <cell r="E3078" t="str">
            <v>G93</v>
          </cell>
        </row>
        <row r="3079">
          <cell r="D3079" t="str">
            <v>4501572643</v>
          </cell>
          <cell r="E3079" t="str">
            <v>G39</v>
          </cell>
        </row>
        <row r="3080">
          <cell r="D3080" t="str">
            <v>4501572651</v>
          </cell>
          <cell r="E3080" t="str">
            <v>G44</v>
          </cell>
        </row>
        <row r="3081">
          <cell r="D3081" t="str">
            <v>4501572663</v>
          </cell>
          <cell r="E3081" t="str">
            <v>G44</v>
          </cell>
        </row>
        <row r="3082">
          <cell r="D3082" t="str">
            <v>4501572698</v>
          </cell>
          <cell r="E3082" t="str">
            <v>G45</v>
          </cell>
        </row>
        <row r="3083">
          <cell r="D3083" t="str">
            <v>4501572707</v>
          </cell>
          <cell r="E3083" t="str">
            <v>G45</v>
          </cell>
        </row>
        <row r="3084">
          <cell r="D3084" t="str">
            <v>4501572736</v>
          </cell>
          <cell r="E3084" t="str">
            <v>G45</v>
          </cell>
        </row>
        <row r="3085">
          <cell r="D3085" t="str">
            <v>4501572845</v>
          </cell>
          <cell r="E3085" t="str">
            <v>G02</v>
          </cell>
        </row>
        <row r="3086">
          <cell r="D3086" t="str">
            <v>4501573343</v>
          </cell>
          <cell r="E3086" t="str">
            <v>G91</v>
          </cell>
        </row>
        <row r="3087">
          <cell r="D3087" t="str">
            <v>4501573363</v>
          </cell>
          <cell r="E3087" t="str">
            <v>G90</v>
          </cell>
        </row>
        <row r="3088">
          <cell r="D3088" t="str">
            <v>4501573486</v>
          </cell>
          <cell r="E3088" t="str">
            <v>G02</v>
          </cell>
        </row>
        <row r="3089">
          <cell r="D3089" t="str">
            <v>4501574018</v>
          </cell>
          <cell r="E3089" t="str">
            <v>G45</v>
          </cell>
        </row>
        <row r="3090">
          <cell r="D3090" t="str">
            <v>4501574242</v>
          </cell>
          <cell r="E3090" t="str">
            <v>G45</v>
          </cell>
        </row>
        <row r="3091">
          <cell r="D3091" t="str">
            <v>4501574285</v>
          </cell>
          <cell r="E3091" t="str">
            <v>G97</v>
          </cell>
        </row>
        <row r="3092">
          <cell r="D3092" t="str">
            <v>4501574343</v>
          </cell>
          <cell r="E3092" t="str">
            <v>G03</v>
          </cell>
        </row>
        <row r="3093">
          <cell r="D3093" t="str">
            <v>4501574404</v>
          </cell>
          <cell r="E3093" t="str">
            <v>G70</v>
          </cell>
        </row>
        <row r="3094">
          <cell r="D3094" t="str">
            <v>4501574491</v>
          </cell>
          <cell r="E3094" t="str">
            <v>G45</v>
          </cell>
        </row>
        <row r="3095">
          <cell r="D3095" t="str">
            <v>4501574575</v>
          </cell>
          <cell r="E3095" t="str">
            <v>G70</v>
          </cell>
        </row>
        <row r="3096">
          <cell r="D3096" t="str">
            <v>4501574582</v>
          </cell>
          <cell r="E3096" t="str">
            <v>G02</v>
          </cell>
        </row>
        <row r="3097">
          <cell r="D3097" t="str">
            <v>4501574643</v>
          </cell>
          <cell r="E3097" t="str">
            <v>G05</v>
          </cell>
        </row>
        <row r="3098">
          <cell r="D3098" t="str">
            <v>4501574644</v>
          </cell>
          <cell r="E3098" t="str">
            <v>G02</v>
          </cell>
        </row>
        <row r="3099">
          <cell r="D3099" t="str">
            <v>4501574746</v>
          </cell>
          <cell r="E3099" t="str">
            <v>G45</v>
          </cell>
        </row>
        <row r="3100">
          <cell r="D3100" t="str">
            <v>4501574798</v>
          </cell>
          <cell r="E3100" t="str">
            <v>G45</v>
          </cell>
        </row>
        <row r="3101">
          <cell r="D3101" t="str">
            <v>4501574899</v>
          </cell>
          <cell r="E3101" t="str">
            <v>G02</v>
          </cell>
        </row>
        <row r="3102">
          <cell r="D3102" t="str">
            <v>4501574941</v>
          </cell>
          <cell r="E3102" t="str">
            <v>G82</v>
          </cell>
        </row>
        <row r="3103">
          <cell r="D3103" t="str">
            <v>4501575024</v>
          </cell>
          <cell r="E3103" t="str">
            <v>G91</v>
          </cell>
        </row>
        <row r="3104">
          <cell r="D3104" t="str">
            <v>4501575058</v>
          </cell>
          <cell r="E3104" t="str">
            <v>G45</v>
          </cell>
        </row>
        <row r="3105">
          <cell r="D3105" t="str">
            <v>4501575266</v>
          </cell>
          <cell r="E3105" t="str">
            <v>G02</v>
          </cell>
        </row>
        <row r="3106">
          <cell r="D3106" t="str">
            <v>4501575313</v>
          </cell>
          <cell r="E3106" t="str">
            <v>G70</v>
          </cell>
        </row>
        <row r="3107">
          <cell r="D3107" t="str">
            <v>4501575342</v>
          </cell>
          <cell r="E3107" t="str">
            <v>G02</v>
          </cell>
        </row>
        <row r="3108">
          <cell r="D3108" t="str">
            <v>4501575357</v>
          </cell>
          <cell r="E3108" t="str">
            <v>G08</v>
          </cell>
        </row>
        <row r="3109">
          <cell r="D3109" t="str">
            <v>4501575476</v>
          </cell>
          <cell r="E3109" t="str">
            <v>G02</v>
          </cell>
        </row>
        <row r="3110">
          <cell r="D3110" t="str">
            <v>4501575477</v>
          </cell>
          <cell r="E3110" t="str">
            <v>G90</v>
          </cell>
        </row>
        <row r="3111">
          <cell r="D3111" t="str">
            <v>4501575507</v>
          </cell>
          <cell r="E3111" t="str">
            <v>G45</v>
          </cell>
        </row>
        <row r="3112">
          <cell r="D3112" t="str">
            <v>4501575536</v>
          </cell>
          <cell r="E3112" t="str">
            <v>G98</v>
          </cell>
        </row>
        <row r="3113">
          <cell r="D3113" t="str">
            <v>4501575574</v>
          </cell>
          <cell r="E3113" t="str">
            <v>G93</v>
          </cell>
        </row>
        <row r="3114">
          <cell r="D3114" t="str">
            <v>4501575597</v>
          </cell>
          <cell r="E3114" t="str">
            <v>G02</v>
          </cell>
        </row>
        <row r="3115">
          <cell r="D3115" t="str">
            <v>4501575637</v>
          </cell>
          <cell r="E3115" t="str">
            <v>G02</v>
          </cell>
        </row>
        <row r="3116">
          <cell r="D3116" t="str">
            <v>4501575656</v>
          </cell>
          <cell r="E3116" t="str">
            <v>G02</v>
          </cell>
        </row>
        <row r="3117">
          <cell r="D3117" t="str">
            <v>4501575817</v>
          </cell>
          <cell r="E3117" t="str">
            <v>G02</v>
          </cell>
        </row>
        <row r="3118">
          <cell r="D3118" t="str">
            <v>4501575819</v>
          </cell>
          <cell r="E3118" t="str">
            <v>G93</v>
          </cell>
        </row>
        <row r="3119">
          <cell r="D3119" t="str">
            <v>4501575857</v>
          </cell>
          <cell r="E3119" t="str">
            <v>G45</v>
          </cell>
        </row>
        <row r="3120">
          <cell r="D3120" t="str">
            <v>4501576006</v>
          </cell>
          <cell r="E3120" t="str">
            <v>G82</v>
          </cell>
        </row>
        <row r="3121">
          <cell r="D3121" t="str">
            <v>4501576193</v>
          </cell>
          <cell r="E3121" t="str">
            <v>G39</v>
          </cell>
        </row>
        <row r="3122">
          <cell r="D3122" t="str">
            <v>4501576250</v>
          </cell>
          <cell r="E3122" t="str">
            <v>G02</v>
          </cell>
        </row>
        <row r="3123">
          <cell r="D3123" t="str">
            <v>4501576273</v>
          </cell>
          <cell r="E3123" t="str">
            <v>G39</v>
          </cell>
        </row>
        <row r="3124">
          <cell r="D3124" t="str">
            <v>4501576369</v>
          </cell>
          <cell r="E3124" t="str">
            <v>G45</v>
          </cell>
        </row>
        <row r="3125">
          <cell r="D3125" t="str">
            <v>4501576644</v>
          </cell>
          <cell r="E3125" t="str">
            <v>G45</v>
          </cell>
        </row>
        <row r="3126">
          <cell r="D3126" t="str">
            <v>4501577075</v>
          </cell>
          <cell r="E3126" t="str">
            <v>G91</v>
          </cell>
        </row>
        <row r="3127">
          <cell r="D3127" t="str">
            <v>4501577078</v>
          </cell>
          <cell r="E3127" t="str">
            <v>G91</v>
          </cell>
        </row>
        <row r="3128">
          <cell r="D3128" t="str">
            <v>4501577295</v>
          </cell>
          <cell r="E3128" t="str">
            <v>G70</v>
          </cell>
        </row>
        <row r="3129">
          <cell r="D3129" t="str">
            <v>4501577310</v>
          </cell>
          <cell r="E3129" t="str">
            <v>G01</v>
          </cell>
        </row>
        <row r="3130">
          <cell r="D3130" t="str">
            <v>4501577311</v>
          </cell>
          <cell r="E3130" t="str">
            <v>G82</v>
          </cell>
        </row>
        <row r="3131">
          <cell r="D3131" t="str">
            <v>4501577351</v>
          </cell>
          <cell r="E3131" t="str">
            <v>G01</v>
          </cell>
        </row>
        <row r="3132">
          <cell r="D3132" t="str">
            <v>4501577375</v>
          </cell>
          <cell r="E3132" t="str">
            <v>G01</v>
          </cell>
        </row>
        <row r="3133">
          <cell r="D3133" t="str">
            <v>4501577427</v>
          </cell>
          <cell r="E3133" t="str">
            <v>G82</v>
          </cell>
        </row>
        <row r="3134">
          <cell r="D3134" t="str">
            <v>4501577472</v>
          </cell>
          <cell r="E3134" t="str">
            <v>G01</v>
          </cell>
        </row>
        <row r="3135">
          <cell r="D3135" t="str">
            <v>4501577480</v>
          </cell>
          <cell r="E3135" t="str">
            <v>G01</v>
          </cell>
        </row>
        <row r="3136">
          <cell r="D3136" t="str">
            <v>4501577529</v>
          </cell>
          <cell r="E3136" t="str">
            <v>G02</v>
          </cell>
        </row>
        <row r="3137">
          <cell r="D3137" t="str">
            <v>4501578019</v>
          </cell>
          <cell r="E3137" t="str">
            <v>G02</v>
          </cell>
        </row>
        <row r="3138">
          <cell r="D3138" t="str">
            <v>4501578124</v>
          </cell>
          <cell r="E3138" t="str">
            <v>G82</v>
          </cell>
        </row>
        <row r="3139">
          <cell r="D3139" t="str">
            <v>4501578488</v>
          </cell>
          <cell r="E3139" t="str">
            <v>G01</v>
          </cell>
        </row>
        <row r="3140">
          <cell r="D3140" t="str">
            <v>4501578570</v>
          </cell>
          <cell r="E3140" t="str">
            <v>G01</v>
          </cell>
        </row>
        <row r="3141">
          <cell r="D3141" t="str">
            <v>4501578571</v>
          </cell>
          <cell r="E3141" t="str">
            <v>G02</v>
          </cell>
        </row>
        <row r="3142">
          <cell r="D3142" t="str">
            <v>4501578703</v>
          </cell>
          <cell r="E3142" t="str">
            <v>G91</v>
          </cell>
        </row>
        <row r="3143">
          <cell r="D3143" t="str">
            <v>4501578773</v>
          </cell>
          <cell r="E3143" t="str">
            <v>G01</v>
          </cell>
        </row>
        <row r="3144">
          <cell r="D3144" t="str">
            <v>4501578775</v>
          </cell>
          <cell r="E3144" t="str">
            <v>G91</v>
          </cell>
        </row>
        <row r="3145">
          <cell r="D3145" t="str">
            <v>4501578948</v>
          </cell>
          <cell r="E3145" t="str">
            <v>G45</v>
          </cell>
        </row>
        <row r="3146">
          <cell r="D3146" t="str">
            <v>4501579109</v>
          </cell>
          <cell r="E3146" t="str">
            <v>G02</v>
          </cell>
        </row>
        <row r="3147">
          <cell r="D3147" t="str">
            <v>4501579113</v>
          </cell>
          <cell r="E3147" t="str">
            <v>G02</v>
          </cell>
        </row>
        <row r="3148">
          <cell r="D3148" t="str">
            <v>4501579120</v>
          </cell>
          <cell r="E3148" t="str">
            <v>G02</v>
          </cell>
        </row>
        <row r="3149">
          <cell r="D3149" t="str">
            <v>4501579166</v>
          </cell>
          <cell r="E3149" t="str">
            <v>G02</v>
          </cell>
        </row>
        <row r="3150">
          <cell r="D3150" t="str">
            <v>4501579181</v>
          </cell>
          <cell r="E3150" t="str">
            <v>G02</v>
          </cell>
        </row>
        <row r="3151">
          <cell r="D3151" t="str">
            <v>4501579222</v>
          </cell>
          <cell r="E3151" t="str">
            <v>G02</v>
          </cell>
        </row>
        <row r="3152">
          <cell r="D3152" t="str">
            <v>4501579227</v>
          </cell>
          <cell r="E3152" t="str">
            <v>G02</v>
          </cell>
        </row>
        <row r="3153">
          <cell r="D3153" t="str">
            <v>4501579295</v>
          </cell>
          <cell r="E3153" t="str">
            <v>G02</v>
          </cell>
        </row>
        <row r="3154">
          <cell r="D3154" t="str">
            <v>4501579307</v>
          </cell>
          <cell r="E3154" t="str">
            <v>G02</v>
          </cell>
        </row>
        <row r="3155">
          <cell r="D3155" t="str">
            <v>4501579844</v>
          </cell>
          <cell r="E3155" t="str">
            <v>G91</v>
          </cell>
        </row>
        <row r="3156">
          <cell r="D3156" t="str">
            <v>4501579956</v>
          </cell>
          <cell r="E3156" t="str">
            <v>G45</v>
          </cell>
        </row>
        <row r="3157">
          <cell r="D3157" t="str">
            <v>4501579960</v>
          </cell>
          <cell r="E3157" t="str">
            <v>G45</v>
          </cell>
        </row>
        <row r="3158">
          <cell r="D3158" t="str">
            <v>4501580162</v>
          </cell>
          <cell r="E3158" t="str">
            <v>G91</v>
          </cell>
        </row>
        <row r="3159">
          <cell r="D3159" t="str">
            <v>4501580170</v>
          </cell>
          <cell r="E3159" t="str">
            <v>G91</v>
          </cell>
        </row>
        <row r="3160">
          <cell r="D3160" t="str">
            <v>4501580193</v>
          </cell>
          <cell r="E3160" t="str">
            <v>G91</v>
          </cell>
        </row>
        <row r="3161">
          <cell r="D3161" t="str">
            <v>4501580243</v>
          </cell>
          <cell r="E3161" t="str">
            <v>G91</v>
          </cell>
        </row>
        <row r="3162">
          <cell r="D3162" t="str">
            <v>4501580346</v>
          </cell>
          <cell r="E3162" t="str">
            <v>G01</v>
          </cell>
        </row>
        <row r="3163">
          <cell r="D3163" t="str">
            <v>4501580355</v>
          </cell>
          <cell r="E3163" t="str">
            <v>G45</v>
          </cell>
        </row>
        <row r="3164">
          <cell r="D3164" t="str">
            <v>4501580454</v>
          </cell>
          <cell r="E3164" t="str">
            <v>G02</v>
          </cell>
        </row>
        <row r="3165">
          <cell r="D3165" t="str">
            <v>4501580481</v>
          </cell>
          <cell r="E3165" t="str">
            <v>G02</v>
          </cell>
        </row>
        <row r="3166">
          <cell r="D3166" t="str">
            <v>4501580491</v>
          </cell>
          <cell r="E3166" t="str">
            <v>G02</v>
          </cell>
        </row>
        <row r="3167">
          <cell r="D3167" t="str">
            <v>4501580501</v>
          </cell>
          <cell r="E3167" t="str">
            <v>G02</v>
          </cell>
        </row>
        <row r="3168">
          <cell r="D3168" t="str">
            <v>4501580568</v>
          </cell>
          <cell r="E3168" t="str">
            <v>G02</v>
          </cell>
        </row>
        <row r="3169">
          <cell r="D3169" t="str">
            <v>4501580572</v>
          </cell>
          <cell r="E3169" t="str">
            <v>G02</v>
          </cell>
        </row>
        <row r="3170">
          <cell r="D3170" t="str">
            <v>4501580851</v>
          </cell>
          <cell r="E3170" t="str">
            <v>G39</v>
          </cell>
        </row>
        <row r="3171">
          <cell r="D3171" t="str">
            <v>4501580872</v>
          </cell>
          <cell r="E3171" t="str">
            <v>G02</v>
          </cell>
        </row>
        <row r="3172">
          <cell r="D3172" t="str">
            <v>4501581131</v>
          </cell>
          <cell r="E3172" t="str">
            <v>G45</v>
          </cell>
        </row>
        <row r="3173">
          <cell r="D3173" t="str">
            <v>4501581145</v>
          </cell>
          <cell r="E3173" t="str">
            <v>G45</v>
          </cell>
        </row>
        <row r="3174">
          <cell r="D3174" t="str">
            <v>4501581187</v>
          </cell>
          <cell r="E3174" t="str">
            <v>G02</v>
          </cell>
        </row>
        <row r="3175">
          <cell r="D3175" t="str">
            <v>4501581188</v>
          </cell>
          <cell r="E3175" t="str">
            <v>G02</v>
          </cell>
        </row>
        <row r="3176">
          <cell r="D3176" t="str">
            <v>4501581237</v>
          </cell>
          <cell r="E3176" t="str">
            <v>G01</v>
          </cell>
        </row>
        <row r="3177">
          <cell r="D3177" t="str">
            <v>4501581280</v>
          </cell>
          <cell r="E3177" t="str">
            <v>G90</v>
          </cell>
        </row>
        <row r="3178">
          <cell r="D3178" t="str">
            <v>4501581371</v>
          </cell>
          <cell r="E3178" t="str">
            <v>G02</v>
          </cell>
        </row>
        <row r="3179">
          <cell r="D3179" t="str">
            <v>4501581509</v>
          </cell>
          <cell r="E3179" t="str">
            <v>G70</v>
          </cell>
        </row>
        <row r="3180">
          <cell r="D3180" t="str">
            <v>4501581575</v>
          </cell>
          <cell r="E3180" t="str">
            <v>G70</v>
          </cell>
        </row>
        <row r="3181">
          <cell r="D3181" t="str">
            <v>4501581582</v>
          </cell>
          <cell r="E3181" t="str">
            <v>G70</v>
          </cell>
        </row>
        <row r="3182">
          <cell r="D3182" t="str">
            <v>4501581772</v>
          </cell>
          <cell r="E3182" t="str">
            <v>G45</v>
          </cell>
        </row>
        <row r="3183">
          <cell r="D3183" t="str">
            <v>4501581778</v>
          </cell>
          <cell r="E3183" t="str">
            <v>G02</v>
          </cell>
        </row>
        <row r="3184">
          <cell r="D3184" t="str">
            <v>4501581788</v>
          </cell>
          <cell r="E3184" t="str">
            <v>G45</v>
          </cell>
        </row>
        <row r="3185">
          <cell r="D3185" t="str">
            <v>4501581801</v>
          </cell>
          <cell r="E3185" t="str">
            <v>G45</v>
          </cell>
        </row>
        <row r="3186">
          <cell r="D3186" t="str">
            <v>4501581919</v>
          </cell>
          <cell r="E3186" t="str">
            <v>G98</v>
          </cell>
        </row>
        <row r="3187">
          <cell r="D3187" t="str">
            <v>4501581932</v>
          </cell>
          <cell r="E3187" t="str">
            <v>G45</v>
          </cell>
        </row>
        <row r="3188">
          <cell r="D3188" t="str">
            <v>4501582009</v>
          </cell>
          <cell r="E3188" t="str">
            <v>G45</v>
          </cell>
        </row>
        <row r="3189">
          <cell r="D3189" t="str">
            <v>4501582017</v>
          </cell>
          <cell r="E3189" t="str">
            <v>G45</v>
          </cell>
        </row>
        <row r="3190">
          <cell r="D3190" t="str">
            <v>4501582025</v>
          </cell>
          <cell r="E3190" t="str">
            <v>G45</v>
          </cell>
        </row>
        <row r="3191">
          <cell r="D3191" t="str">
            <v>4501582116</v>
          </cell>
          <cell r="E3191" t="str">
            <v>G02</v>
          </cell>
        </row>
        <row r="3192">
          <cell r="D3192" t="str">
            <v>4501582205</v>
          </cell>
          <cell r="E3192" t="str">
            <v>G02</v>
          </cell>
        </row>
        <row r="3193">
          <cell r="D3193" t="str">
            <v>4501582223</v>
          </cell>
          <cell r="E3193" t="str">
            <v>G91</v>
          </cell>
        </row>
        <row r="3194">
          <cell r="D3194" t="str">
            <v>4501582354</v>
          </cell>
          <cell r="E3194" t="str">
            <v>G02</v>
          </cell>
        </row>
        <row r="3195">
          <cell r="D3195" t="str">
            <v>4501582481</v>
          </cell>
          <cell r="E3195" t="str">
            <v>G02</v>
          </cell>
        </row>
        <row r="3196">
          <cell r="D3196" t="str">
            <v>4501582907</v>
          </cell>
          <cell r="E3196" t="str">
            <v>G02</v>
          </cell>
        </row>
        <row r="3197">
          <cell r="D3197" t="str">
            <v>4501582974</v>
          </cell>
          <cell r="E3197" t="str">
            <v>G02</v>
          </cell>
        </row>
        <row r="3198">
          <cell r="D3198" t="str">
            <v>4501583005</v>
          </cell>
          <cell r="E3198" t="str">
            <v>G02</v>
          </cell>
        </row>
        <row r="3199">
          <cell r="D3199" t="str">
            <v>4501583165</v>
          </cell>
          <cell r="E3199" t="str">
            <v>G70</v>
          </cell>
        </row>
        <row r="3200">
          <cell r="D3200" t="str">
            <v>4501583260</v>
          </cell>
          <cell r="E3200" t="str">
            <v>G97</v>
          </cell>
        </row>
        <row r="3201">
          <cell r="D3201" t="str">
            <v>4501583275</v>
          </cell>
          <cell r="E3201" t="str">
            <v>G01</v>
          </cell>
        </row>
        <row r="3202">
          <cell r="D3202" t="str">
            <v>4501583355</v>
          </cell>
          <cell r="E3202" t="str">
            <v>G02</v>
          </cell>
        </row>
        <row r="3203">
          <cell r="D3203" t="str">
            <v>4501583536</v>
          </cell>
          <cell r="E3203" t="str">
            <v>G01</v>
          </cell>
        </row>
        <row r="3204">
          <cell r="D3204" t="str">
            <v>4501583584</v>
          </cell>
          <cell r="E3204" t="str">
            <v>G45</v>
          </cell>
        </row>
        <row r="3205">
          <cell r="D3205" t="str">
            <v>4501583690</v>
          </cell>
          <cell r="E3205" t="str">
            <v>G02</v>
          </cell>
        </row>
        <row r="3206">
          <cell r="D3206" t="str">
            <v>4501583703</v>
          </cell>
          <cell r="E3206" t="str">
            <v>G02</v>
          </cell>
        </row>
        <row r="3207">
          <cell r="D3207" t="str">
            <v>4501583816</v>
          </cell>
          <cell r="E3207" t="str">
            <v>G02</v>
          </cell>
        </row>
        <row r="3208">
          <cell r="D3208" t="str">
            <v>4501584006</v>
          </cell>
          <cell r="E3208" t="str">
            <v>G03</v>
          </cell>
        </row>
        <row r="3209">
          <cell r="D3209" t="str">
            <v>4501584170</v>
          </cell>
          <cell r="E3209" t="str">
            <v>G02</v>
          </cell>
        </row>
        <row r="3210">
          <cell r="D3210" t="str">
            <v>4501584230</v>
          </cell>
          <cell r="E3210" t="str">
            <v>G70</v>
          </cell>
        </row>
        <row r="3211">
          <cell r="D3211" t="str">
            <v>4501584352</v>
          </cell>
          <cell r="E3211" t="str">
            <v>G03</v>
          </cell>
        </row>
        <row r="3212">
          <cell r="D3212" t="str">
            <v>4501584361</v>
          </cell>
          <cell r="E3212" t="str">
            <v>G03</v>
          </cell>
        </row>
        <row r="3213">
          <cell r="D3213" t="str">
            <v>4501584369</v>
          </cell>
          <cell r="E3213" t="str">
            <v>G03</v>
          </cell>
        </row>
        <row r="3214">
          <cell r="D3214" t="str">
            <v>4501584381</v>
          </cell>
          <cell r="E3214" t="str">
            <v>G03</v>
          </cell>
        </row>
        <row r="3215">
          <cell r="D3215" t="str">
            <v>4501584382</v>
          </cell>
          <cell r="E3215" t="str">
            <v>G03</v>
          </cell>
        </row>
        <row r="3216">
          <cell r="D3216" t="str">
            <v>4501584388</v>
          </cell>
          <cell r="E3216" t="str">
            <v>G03</v>
          </cell>
        </row>
        <row r="3217">
          <cell r="D3217" t="str">
            <v>4501584394</v>
          </cell>
          <cell r="E3217" t="str">
            <v>G03</v>
          </cell>
        </row>
        <row r="3218">
          <cell r="D3218" t="str">
            <v>4501584399</v>
          </cell>
          <cell r="E3218" t="str">
            <v>G03</v>
          </cell>
        </row>
        <row r="3219">
          <cell r="D3219" t="str">
            <v>4501584409</v>
          </cell>
          <cell r="E3219" t="str">
            <v>G03</v>
          </cell>
        </row>
        <row r="3220">
          <cell r="D3220" t="str">
            <v>4501584414</v>
          </cell>
          <cell r="E3220" t="str">
            <v>G03</v>
          </cell>
        </row>
        <row r="3221">
          <cell r="D3221" t="str">
            <v>4501584430</v>
          </cell>
          <cell r="E3221" t="str">
            <v>G03</v>
          </cell>
        </row>
        <row r="3222">
          <cell r="D3222" t="str">
            <v>4501584441</v>
          </cell>
          <cell r="E3222" t="str">
            <v>G03</v>
          </cell>
        </row>
        <row r="3223">
          <cell r="D3223" t="str">
            <v>4501584448</v>
          </cell>
          <cell r="E3223" t="str">
            <v>G70</v>
          </cell>
        </row>
        <row r="3224">
          <cell r="D3224" t="str">
            <v>4501584454</v>
          </cell>
          <cell r="E3224" t="str">
            <v>G70</v>
          </cell>
        </row>
        <row r="3225">
          <cell r="D3225" t="str">
            <v>4501584463</v>
          </cell>
          <cell r="E3225" t="str">
            <v>G70</v>
          </cell>
        </row>
        <row r="3226">
          <cell r="D3226" t="str">
            <v>4501584488</v>
          </cell>
          <cell r="E3226" t="str">
            <v>G02</v>
          </cell>
        </row>
        <row r="3227">
          <cell r="D3227" t="str">
            <v>4501584513</v>
          </cell>
          <cell r="E3227" t="str">
            <v>G03</v>
          </cell>
        </row>
        <row r="3228">
          <cell r="D3228" t="str">
            <v>4501584518</v>
          </cell>
          <cell r="E3228" t="str">
            <v>G03</v>
          </cell>
        </row>
        <row r="3229">
          <cell r="D3229" t="str">
            <v>4501584523</v>
          </cell>
          <cell r="E3229" t="str">
            <v>G03</v>
          </cell>
        </row>
        <row r="3230">
          <cell r="D3230" t="str">
            <v>4501584533</v>
          </cell>
          <cell r="E3230" t="str">
            <v>G08</v>
          </cell>
        </row>
        <row r="3231">
          <cell r="D3231" t="str">
            <v>4501584544</v>
          </cell>
          <cell r="E3231" t="str">
            <v>G03</v>
          </cell>
        </row>
        <row r="3232">
          <cell r="D3232" t="str">
            <v>4501584547</v>
          </cell>
          <cell r="E3232" t="str">
            <v>G90</v>
          </cell>
        </row>
        <row r="3233">
          <cell r="D3233" t="str">
            <v>4501584548</v>
          </cell>
          <cell r="E3233" t="str">
            <v>G03</v>
          </cell>
        </row>
        <row r="3234">
          <cell r="D3234" t="str">
            <v>4501584550</v>
          </cell>
          <cell r="E3234" t="str">
            <v>G03</v>
          </cell>
        </row>
        <row r="3235">
          <cell r="D3235" t="str">
            <v>4501584553</v>
          </cell>
          <cell r="E3235" t="str">
            <v>G03</v>
          </cell>
        </row>
        <row r="3236">
          <cell r="D3236" t="str">
            <v>4501584556</v>
          </cell>
          <cell r="E3236" t="str">
            <v>G03</v>
          </cell>
        </row>
        <row r="3237">
          <cell r="D3237" t="str">
            <v>4501584560</v>
          </cell>
          <cell r="E3237" t="str">
            <v>G03</v>
          </cell>
        </row>
        <row r="3238">
          <cell r="D3238" t="str">
            <v>4501584563</v>
          </cell>
          <cell r="E3238" t="str">
            <v>G03</v>
          </cell>
        </row>
        <row r="3239">
          <cell r="D3239" t="str">
            <v>4501584567</v>
          </cell>
          <cell r="E3239" t="str">
            <v>G03</v>
          </cell>
        </row>
        <row r="3240">
          <cell r="D3240" t="str">
            <v>4501584774</v>
          </cell>
          <cell r="E3240" t="str">
            <v>G02</v>
          </cell>
        </row>
        <row r="3241">
          <cell r="D3241" t="str">
            <v>4501584781</v>
          </cell>
          <cell r="E3241" t="str">
            <v>G93</v>
          </cell>
        </row>
        <row r="3242">
          <cell r="D3242" t="str">
            <v>4501584785</v>
          </cell>
          <cell r="E3242" t="str">
            <v>G91</v>
          </cell>
        </row>
        <row r="3243">
          <cell r="D3243" t="str">
            <v>4501584834</v>
          </cell>
          <cell r="E3243" t="str">
            <v>G02</v>
          </cell>
        </row>
        <row r="3244">
          <cell r="D3244" t="str">
            <v>4501584839</v>
          </cell>
          <cell r="E3244" t="str">
            <v>G02</v>
          </cell>
        </row>
        <row r="3245">
          <cell r="D3245" t="str">
            <v>4501584905</v>
          </cell>
          <cell r="E3245" t="str">
            <v>G06</v>
          </cell>
        </row>
        <row r="3246">
          <cell r="D3246" t="str">
            <v>4501585019</v>
          </cell>
          <cell r="E3246" t="str">
            <v>G02</v>
          </cell>
        </row>
        <row r="3247">
          <cell r="D3247" t="str">
            <v>4501585029</v>
          </cell>
          <cell r="E3247" t="str">
            <v>G45</v>
          </cell>
        </row>
        <row r="3248">
          <cell r="D3248" t="str">
            <v>4501585038</v>
          </cell>
          <cell r="E3248" t="str">
            <v>G02</v>
          </cell>
        </row>
        <row r="3249">
          <cell r="D3249" t="str">
            <v>4501585132</v>
          </cell>
          <cell r="E3249" t="str">
            <v>G45</v>
          </cell>
        </row>
        <row r="3250">
          <cell r="D3250" t="str">
            <v>4501585240</v>
          </cell>
          <cell r="E3250" t="str">
            <v>G08</v>
          </cell>
        </row>
        <row r="3251">
          <cell r="D3251" t="str">
            <v>4501585348</v>
          </cell>
          <cell r="E3251" t="str">
            <v>G02</v>
          </cell>
        </row>
        <row r="3252">
          <cell r="D3252" t="str">
            <v>4501585510</v>
          </cell>
          <cell r="E3252" t="str">
            <v>G02</v>
          </cell>
        </row>
        <row r="3253">
          <cell r="D3253" t="str">
            <v>4501585520</v>
          </cell>
          <cell r="E3253" t="str">
            <v>G02</v>
          </cell>
        </row>
        <row r="3254">
          <cell r="D3254" t="str">
            <v>4501585521</v>
          </cell>
          <cell r="E3254" t="str">
            <v>G02</v>
          </cell>
        </row>
        <row r="3255">
          <cell r="D3255" t="str">
            <v>4501585819</v>
          </cell>
          <cell r="E3255" t="str">
            <v>G02</v>
          </cell>
        </row>
        <row r="3256">
          <cell r="D3256" t="str">
            <v>4501585858</v>
          </cell>
          <cell r="E3256" t="str">
            <v>G02</v>
          </cell>
        </row>
        <row r="3257">
          <cell r="D3257" t="str">
            <v>4501585872</v>
          </cell>
          <cell r="E3257" t="str">
            <v>G02</v>
          </cell>
        </row>
        <row r="3258">
          <cell r="D3258" t="str">
            <v>4501586102</v>
          </cell>
          <cell r="E3258" t="str">
            <v>G91</v>
          </cell>
        </row>
        <row r="3259">
          <cell r="D3259" t="str">
            <v>4501586103</v>
          </cell>
          <cell r="E3259" t="str">
            <v>G02</v>
          </cell>
        </row>
        <row r="3260">
          <cell r="D3260" t="str">
            <v>4501586109</v>
          </cell>
          <cell r="E3260" t="str">
            <v>G91</v>
          </cell>
        </row>
        <row r="3261">
          <cell r="D3261" t="str">
            <v>4501586113</v>
          </cell>
          <cell r="E3261" t="str">
            <v>G91</v>
          </cell>
        </row>
        <row r="3262">
          <cell r="D3262" t="str">
            <v>4501586134</v>
          </cell>
          <cell r="E3262" t="str">
            <v>G98</v>
          </cell>
        </row>
        <row r="3263">
          <cell r="D3263" t="str">
            <v>4501586175</v>
          </cell>
          <cell r="E3263" t="str">
            <v>G82</v>
          </cell>
        </row>
        <row r="3264">
          <cell r="D3264" t="str">
            <v>4501586603</v>
          </cell>
          <cell r="E3264" t="str">
            <v>G45</v>
          </cell>
        </row>
        <row r="3265">
          <cell r="D3265" t="str">
            <v>4501586850</v>
          </cell>
          <cell r="E3265" t="str">
            <v>G45</v>
          </cell>
        </row>
        <row r="3266">
          <cell r="D3266" t="str">
            <v>4501586865</v>
          </cell>
          <cell r="E3266" t="str">
            <v>G02</v>
          </cell>
        </row>
        <row r="3267">
          <cell r="D3267" t="str">
            <v>4501586932</v>
          </cell>
          <cell r="E3267" t="str">
            <v>G82</v>
          </cell>
        </row>
        <row r="3268">
          <cell r="D3268" t="str">
            <v>4501586981</v>
          </cell>
          <cell r="E3268" t="str">
            <v>G45</v>
          </cell>
        </row>
        <row r="3269">
          <cell r="D3269" t="str">
            <v>4501587134</v>
          </cell>
          <cell r="E3269" t="str">
            <v>G82</v>
          </cell>
        </row>
        <row r="3270">
          <cell r="D3270" t="str">
            <v>4501587190</v>
          </cell>
          <cell r="E3270" t="str">
            <v>G82</v>
          </cell>
        </row>
        <row r="3271">
          <cell r="D3271" t="str">
            <v>4501587574</v>
          </cell>
          <cell r="E3271" t="str">
            <v>G02</v>
          </cell>
        </row>
        <row r="3272">
          <cell r="D3272" t="str">
            <v>4501587678</v>
          </cell>
          <cell r="E3272" t="str">
            <v>G02</v>
          </cell>
        </row>
        <row r="3273">
          <cell r="D3273" t="str">
            <v>4501587710</v>
          </cell>
          <cell r="E3273" t="str">
            <v>G02</v>
          </cell>
        </row>
        <row r="3274">
          <cell r="D3274" t="str">
            <v>4501587961</v>
          </cell>
          <cell r="E3274" t="str">
            <v>G45</v>
          </cell>
        </row>
        <row r="3275">
          <cell r="D3275" t="str">
            <v>4501588082</v>
          </cell>
          <cell r="E3275" t="str">
            <v>G02</v>
          </cell>
        </row>
        <row r="3276">
          <cell r="D3276" t="str">
            <v>4501588111</v>
          </cell>
          <cell r="E3276" t="str">
            <v>G02</v>
          </cell>
        </row>
        <row r="3277">
          <cell r="D3277" t="str">
            <v>4501588117</v>
          </cell>
          <cell r="E3277" t="str">
            <v>G91</v>
          </cell>
        </row>
        <row r="3278">
          <cell r="D3278" t="str">
            <v>4501588322</v>
          </cell>
          <cell r="E3278" t="str">
            <v>G45</v>
          </cell>
        </row>
        <row r="3279">
          <cell r="D3279" t="str">
            <v>4501588434</v>
          </cell>
          <cell r="E3279" t="str">
            <v>G02</v>
          </cell>
        </row>
        <row r="3280">
          <cell r="D3280" t="str">
            <v>4501588507</v>
          </cell>
          <cell r="E3280" t="str">
            <v>G45</v>
          </cell>
        </row>
        <row r="3281">
          <cell r="D3281" t="str">
            <v>4501588579</v>
          </cell>
          <cell r="E3281" t="str">
            <v>G45</v>
          </cell>
        </row>
        <row r="3282">
          <cell r="D3282" t="str">
            <v>4501588785</v>
          </cell>
          <cell r="E3282" t="str">
            <v>G02</v>
          </cell>
        </row>
        <row r="3283">
          <cell r="D3283" t="str">
            <v>4501588789</v>
          </cell>
          <cell r="E3283" t="str">
            <v>G39</v>
          </cell>
        </row>
        <row r="3284">
          <cell r="D3284" t="str">
            <v>4501588807</v>
          </cell>
          <cell r="E3284" t="str">
            <v>G03</v>
          </cell>
        </row>
        <row r="3285">
          <cell r="D3285" t="str">
            <v>4501588825</v>
          </cell>
          <cell r="E3285" t="str">
            <v>G03</v>
          </cell>
        </row>
        <row r="3286">
          <cell r="D3286" t="str">
            <v>4501588903</v>
          </cell>
          <cell r="E3286" t="str">
            <v>G02</v>
          </cell>
        </row>
        <row r="3287">
          <cell r="D3287" t="str">
            <v>4501589252</v>
          </cell>
          <cell r="E3287" t="str">
            <v>G45</v>
          </cell>
        </row>
        <row r="3288">
          <cell r="D3288" t="str">
            <v>4501589452</v>
          </cell>
          <cell r="E3288" t="str">
            <v>G91</v>
          </cell>
        </row>
        <row r="3289">
          <cell r="D3289" t="str">
            <v>4501589813</v>
          </cell>
          <cell r="E3289" t="str">
            <v>G02</v>
          </cell>
        </row>
        <row r="3290">
          <cell r="D3290" t="str">
            <v>4501589828</v>
          </cell>
          <cell r="E3290" t="str">
            <v>G45</v>
          </cell>
        </row>
        <row r="3291">
          <cell r="D3291" t="str">
            <v>4501589840</v>
          </cell>
          <cell r="E3291" t="str">
            <v>G02</v>
          </cell>
        </row>
        <row r="3292">
          <cell r="D3292" t="str">
            <v>4501589860</v>
          </cell>
          <cell r="E3292" t="str">
            <v>G02</v>
          </cell>
        </row>
        <row r="3293">
          <cell r="D3293" t="str">
            <v>4501590116</v>
          </cell>
          <cell r="E3293" t="str">
            <v>G91</v>
          </cell>
        </row>
        <row r="3294">
          <cell r="D3294" t="str">
            <v>4501590172</v>
          </cell>
          <cell r="E3294" t="str">
            <v>G97</v>
          </cell>
        </row>
        <row r="3295">
          <cell r="D3295" t="str">
            <v>4501590500</v>
          </cell>
          <cell r="E3295" t="str">
            <v>G90</v>
          </cell>
        </row>
        <row r="3296">
          <cell r="D3296" t="str">
            <v>4501590524</v>
          </cell>
          <cell r="E3296" t="str">
            <v>G91</v>
          </cell>
        </row>
        <row r="3297">
          <cell r="D3297" t="str">
            <v>4501590647</v>
          </cell>
          <cell r="E3297" t="str">
            <v>G45</v>
          </cell>
        </row>
        <row r="3298">
          <cell r="D3298" t="str">
            <v>4501590648</v>
          </cell>
          <cell r="E3298" t="str">
            <v>G98</v>
          </cell>
        </row>
        <row r="3299">
          <cell r="D3299" t="str">
            <v>4501590777</v>
          </cell>
          <cell r="E3299" t="str">
            <v>G02</v>
          </cell>
        </row>
        <row r="3300">
          <cell r="D3300" t="str">
            <v>4501590778</v>
          </cell>
          <cell r="E3300" t="str">
            <v>G02</v>
          </cell>
        </row>
        <row r="3301">
          <cell r="D3301" t="str">
            <v>4501590826</v>
          </cell>
          <cell r="E3301" t="str">
            <v>G02</v>
          </cell>
        </row>
        <row r="3302">
          <cell r="D3302" t="str">
            <v>4501590832</v>
          </cell>
          <cell r="E3302" t="str">
            <v>G02</v>
          </cell>
        </row>
        <row r="3303">
          <cell r="D3303" t="str">
            <v>4501590901</v>
          </cell>
          <cell r="E3303" t="str">
            <v>G03</v>
          </cell>
        </row>
        <row r="3304">
          <cell r="D3304" t="str">
            <v>4501590909</v>
          </cell>
          <cell r="E3304" t="str">
            <v>G03</v>
          </cell>
        </row>
        <row r="3305">
          <cell r="D3305" t="str">
            <v>4501590936</v>
          </cell>
          <cell r="E3305" t="str">
            <v>G45</v>
          </cell>
        </row>
        <row r="3306">
          <cell r="D3306" t="str">
            <v>4501590938</v>
          </cell>
          <cell r="E3306" t="str">
            <v>G82</v>
          </cell>
        </row>
        <row r="3307">
          <cell r="D3307" t="str">
            <v>4501590967</v>
          </cell>
          <cell r="E3307" t="str">
            <v>G45</v>
          </cell>
        </row>
        <row r="3308">
          <cell r="D3308" t="str">
            <v>4501591417</v>
          </cell>
          <cell r="E3308" t="str">
            <v>G45</v>
          </cell>
        </row>
        <row r="3309">
          <cell r="D3309" t="str">
            <v>4501591598</v>
          </cell>
          <cell r="E3309" t="str">
            <v>G45</v>
          </cell>
        </row>
        <row r="3310">
          <cell r="D3310" t="str">
            <v>4501591619</v>
          </cell>
          <cell r="E3310" t="str">
            <v>G45</v>
          </cell>
        </row>
        <row r="3311">
          <cell r="D3311" t="str">
            <v>4501591634</v>
          </cell>
          <cell r="E3311" t="str">
            <v>G02</v>
          </cell>
        </row>
        <row r="3312">
          <cell r="D3312" t="str">
            <v>4501591749</v>
          </cell>
          <cell r="E3312" t="str">
            <v>G02</v>
          </cell>
        </row>
        <row r="3313">
          <cell r="D3313" t="str">
            <v>4501591828</v>
          </cell>
          <cell r="E3313" t="str">
            <v>G02</v>
          </cell>
        </row>
        <row r="3314">
          <cell r="D3314" t="str">
            <v>4501591924</v>
          </cell>
          <cell r="E3314" t="str">
            <v>G82</v>
          </cell>
        </row>
        <row r="3315">
          <cell r="D3315" t="str">
            <v>4501591974</v>
          </cell>
          <cell r="E3315" t="str">
            <v>G45</v>
          </cell>
        </row>
        <row r="3316">
          <cell r="D3316" t="str">
            <v>4501592179</v>
          </cell>
          <cell r="E3316" t="str">
            <v>G02</v>
          </cell>
        </row>
        <row r="3317">
          <cell r="D3317" t="str">
            <v>4501592201</v>
          </cell>
          <cell r="E3317" t="str">
            <v>G02</v>
          </cell>
        </row>
        <row r="3318">
          <cell r="D3318" t="str">
            <v>4501592240</v>
          </cell>
          <cell r="E3318" t="str">
            <v>G92</v>
          </cell>
        </row>
        <row r="3319">
          <cell r="D3319" t="str">
            <v>4501592295</v>
          </cell>
          <cell r="E3319" t="str">
            <v>G03</v>
          </cell>
        </row>
        <row r="3320">
          <cell r="D3320" t="str">
            <v>4501592455</v>
          </cell>
          <cell r="E3320" t="str">
            <v>G98</v>
          </cell>
        </row>
        <row r="3321">
          <cell r="D3321" t="str">
            <v>4501592559</v>
          </cell>
          <cell r="E3321" t="str">
            <v>G02</v>
          </cell>
        </row>
        <row r="3322">
          <cell r="D3322" t="str">
            <v>4501592754</v>
          </cell>
          <cell r="E3322" t="str">
            <v>G82</v>
          </cell>
        </row>
        <row r="3323">
          <cell r="D3323" t="str">
            <v>4501592766</v>
          </cell>
          <cell r="E3323" t="str">
            <v>G02</v>
          </cell>
        </row>
        <row r="3324">
          <cell r="D3324" t="str">
            <v>4501592788</v>
          </cell>
          <cell r="E3324" t="str">
            <v>G98</v>
          </cell>
        </row>
        <row r="3325">
          <cell r="D3325" t="str">
            <v>4501592906</v>
          </cell>
          <cell r="E3325" t="str">
            <v>G45</v>
          </cell>
        </row>
        <row r="3326">
          <cell r="D3326" t="str">
            <v>4501592953</v>
          </cell>
          <cell r="E3326" t="str">
            <v>G02</v>
          </cell>
        </row>
        <row r="3327">
          <cell r="D3327" t="str">
            <v>4501593061</v>
          </cell>
          <cell r="E3327" t="str">
            <v>G03</v>
          </cell>
        </row>
        <row r="3328">
          <cell r="D3328" t="str">
            <v>4501593063</v>
          </cell>
          <cell r="E3328" t="str">
            <v>G03</v>
          </cell>
        </row>
        <row r="3329">
          <cell r="D3329" t="str">
            <v>4501593066</v>
          </cell>
          <cell r="E3329" t="str">
            <v>G03</v>
          </cell>
        </row>
        <row r="3330">
          <cell r="D3330" t="str">
            <v>4501593068</v>
          </cell>
          <cell r="E3330" t="str">
            <v>G03</v>
          </cell>
        </row>
        <row r="3331">
          <cell r="D3331" t="str">
            <v>4501593071</v>
          </cell>
          <cell r="E3331" t="str">
            <v>G03</v>
          </cell>
        </row>
        <row r="3332">
          <cell r="D3332" t="str">
            <v>4501593074</v>
          </cell>
          <cell r="E3332" t="str">
            <v>G03</v>
          </cell>
        </row>
        <row r="3333">
          <cell r="D3333" t="str">
            <v>4501593080</v>
          </cell>
          <cell r="E3333" t="str">
            <v>G03</v>
          </cell>
        </row>
        <row r="3334">
          <cell r="D3334" t="str">
            <v>4501593081</v>
          </cell>
          <cell r="E3334" t="str">
            <v>G03</v>
          </cell>
        </row>
        <row r="3335">
          <cell r="D3335" t="str">
            <v>4501593110</v>
          </cell>
          <cell r="E3335" t="str">
            <v>G02</v>
          </cell>
        </row>
        <row r="3336">
          <cell r="D3336" t="str">
            <v>4501593118</v>
          </cell>
          <cell r="E3336" t="str">
            <v>G02</v>
          </cell>
        </row>
        <row r="3337">
          <cell r="D3337" t="str">
            <v>4501593134</v>
          </cell>
          <cell r="E3337" t="str">
            <v>G02</v>
          </cell>
        </row>
        <row r="3338">
          <cell r="D3338" t="str">
            <v>4501593293</v>
          </cell>
          <cell r="E3338" t="str">
            <v>G70</v>
          </cell>
        </row>
        <row r="3339">
          <cell r="D3339" t="str">
            <v>4501593308</v>
          </cell>
          <cell r="E3339" t="str">
            <v>G02</v>
          </cell>
        </row>
        <row r="3340">
          <cell r="D3340" t="str">
            <v>4501593331</v>
          </cell>
          <cell r="E3340" t="str">
            <v>G98</v>
          </cell>
        </row>
        <row r="3341">
          <cell r="D3341" t="str">
            <v>4501593349</v>
          </cell>
          <cell r="E3341" t="str">
            <v>G91</v>
          </cell>
        </row>
        <row r="3342">
          <cell r="D3342" t="str">
            <v>4501593548</v>
          </cell>
          <cell r="E3342" t="str">
            <v>G02</v>
          </cell>
        </row>
        <row r="3343">
          <cell r="D3343" t="str">
            <v>4501593553</v>
          </cell>
          <cell r="E3343" t="str">
            <v>G91</v>
          </cell>
        </row>
        <row r="3344">
          <cell r="D3344" t="str">
            <v>4501593556</v>
          </cell>
          <cell r="E3344" t="str">
            <v>G02</v>
          </cell>
        </row>
        <row r="3345">
          <cell r="D3345" t="str">
            <v>4501593704</v>
          </cell>
          <cell r="E3345" t="str">
            <v>G08</v>
          </cell>
        </row>
        <row r="3346">
          <cell r="D3346" t="str">
            <v>4501593713</v>
          </cell>
          <cell r="E3346" t="str">
            <v>G45</v>
          </cell>
        </row>
        <row r="3347">
          <cell r="D3347" t="str">
            <v>4501594244</v>
          </cell>
          <cell r="E3347" t="str">
            <v>G02</v>
          </cell>
        </row>
        <row r="3348">
          <cell r="D3348" t="str">
            <v>4501594304</v>
          </cell>
          <cell r="E3348" t="str">
            <v>G90</v>
          </cell>
        </row>
        <row r="3349">
          <cell r="D3349" t="str">
            <v>4501594324</v>
          </cell>
          <cell r="E3349" t="str">
            <v>G02</v>
          </cell>
        </row>
        <row r="3350">
          <cell r="D3350" t="str">
            <v>4501594334</v>
          </cell>
          <cell r="E3350" t="str">
            <v>G45</v>
          </cell>
        </row>
        <row r="3351">
          <cell r="D3351" t="str">
            <v>4501594354</v>
          </cell>
          <cell r="E3351" t="str">
            <v>G45</v>
          </cell>
        </row>
        <row r="3352">
          <cell r="D3352" t="str">
            <v>4501594436</v>
          </cell>
          <cell r="E3352" t="str">
            <v>G03</v>
          </cell>
        </row>
        <row r="3353">
          <cell r="D3353" t="str">
            <v>4501594538</v>
          </cell>
          <cell r="E3353" t="str">
            <v>G02</v>
          </cell>
        </row>
        <row r="3354">
          <cell r="D3354" t="str">
            <v>4501594606</v>
          </cell>
          <cell r="E3354" t="str">
            <v>G45</v>
          </cell>
        </row>
        <row r="3355">
          <cell r="D3355" t="str">
            <v>4501594632</v>
          </cell>
          <cell r="E3355" t="str">
            <v>G45</v>
          </cell>
        </row>
        <row r="3356">
          <cell r="D3356" t="str">
            <v>4501594640</v>
          </cell>
          <cell r="E3356" t="str">
            <v>G45</v>
          </cell>
        </row>
        <row r="3357">
          <cell r="D3357" t="str">
            <v>4501594713</v>
          </cell>
          <cell r="E3357" t="str">
            <v>G45</v>
          </cell>
        </row>
        <row r="3358">
          <cell r="D3358" t="str">
            <v>4501594807</v>
          </cell>
          <cell r="E3358" t="str">
            <v>G45</v>
          </cell>
        </row>
        <row r="3359">
          <cell r="D3359" t="str">
            <v>4501595518</v>
          </cell>
          <cell r="E3359" t="str">
            <v>G91</v>
          </cell>
        </row>
        <row r="3360">
          <cell r="D3360" t="str">
            <v>4501595705</v>
          </cell>
          <cell r="E3360" t="str">
            <v>G45</v>
          </cell>
        </row>
        <row r="3361">
          <cell r="D3361" t="str">
            <v>4501595725</v>
          </cell>
          <cell r="E3361" t="str">
            <v>G45</v>
          </cell>
        </row>
        <row r="3362">
          <cell r="D3362" t="str">
            <v>4501595928</v>
          </cell>
          <cell r="E3362" t="str">
            <v>G02</v>
          </cell>
        </row>
        <row r="3363">
          <cell r="D3363" t="str">
            <v>4501595975</v>
          </cell>
          <cell r="E3363" t="str">
            <v>G70</v>
          </cell>
        </row>
        <row r="3364">
          <cell r="D3364" t="str">
            <v>4501596099</v>
          </cell>
          <cell r="E3364" t="str">
            <v>G82</v>
          </cell>
        </row>
        <row r="3365">
          <cell r="D3365" t="str">
            <v>4501596118</v>
          </cell>
          <cell r="E3365" t="str">
            <v>G82</v>
          </cell>
        </row>
        <row r="3366">
          <cell r="D3366" t="str">
            <v>4501596147</v>
          </cell>
          <cell r="E3366" t="str">
            <v>G91</v>
          </cell>
        </row>
        <row r="3367">
          <cell r="D3367" t="str">
            <v>4501596254</v>
          </cell>
          <cell r="E3367" t="str">
            <v>G45</v>
          </cell>
        </row>
        <row r="3368">
          <cell r="D3368" t="str">
            <v>4501596298</v>
          </cell>
          <cell r="E3368" t="str">
            <v>G02</v>
          </cell>
        </row>
        <row r="3369">
          <cell r="D3369" t="str">
            <v>4501596327</v>
          </cell>
          <cell r="E3369" t="str">
            <v>G03</v>
          </cell>
        </row>
        <row r="3370">
          <cell r="D3370" t="str">
            <v>4501596329</v>
          </cell>
          <cell r="E3370" t="str">
            <v>G03</v>
          </cell>
        </row>
        <row r="3371">
          <cell r="D3371" t="str">
            <v>4501596351</v>
          </cell>
          <cell r="E3371" t="str">
            <v>G03</v>
          </cell>
        </row>
        <row r="3372">
          <cell r="D3372" t="str">
            <v>4501596354</v>
          </cell>
          <cell r="E3372" t="str">
            <v>G03</v>
          </cell>
        </row>
        <row r="3373">
          <cell r="D3373" t="str">
            <v>4501596356</v>
          </cell>
          <cell r="E3373" t="str">
            <v>G03</v>
          </cell>
        </row>
        <row r="3374">
          <cell r="D3374" t="str">
            <v>4501596367</v>
          </cell>
          <cell r="E3374" t="str">
            <v>G03</v>
          </cell>
        </row>
        <row r="3375">
          <cell r="D3375" t="str">
            <v>4501596368</v>
          </cell>
          <cell r="E3375" t="str">
            <v>G03</v>
          </cell>
        </row>
        <row r="3376">
          <cell r="D3376" t="str">
            <v>4501596542</v>
          </cell>
          <cell r="E3376" t="str">
            <v>G02</v>
          </cell>
        </row>
        <row r="3377">
          <cell r="D3377" t="str">
            <v>4501596620</v>
          </cell>
          <cell r="E3377" t="str">
            <v>G93</v>
          </cell>
        </row>
        <row r="3378">
          <cell r="D3378" t="str">
            <v>4501596624</v>
          </cell>
          <cell r="E3378" t="str">
            <v>G45</v>
          </cell>
        </row>
        <row r="3379">
          <cell r="D3379" t="str">
            <v>4501596629</v>
          </cell>
          <cell r="E3379" t="str">
            <v>G93</v>
          </cell>
        </row>
        <row r="3380">
          <cell r="D3380" t="str">
            <v>4501596646</v>
          </cell>
          <cell r="E3380" t="str">
            <v>G93</v>
          </cell>
        </row>
        <row r="3381">
          <cell r="D3381" t="str">
            <v>4501596664</v>
          </cell>
          <cell r="E3381" t="str">
            <v>G93</v>
          </cell>
        </row>
        <row r="3382">
          <cell r="D3382" t="str">
            <v>4501596737</v>
          </cell>
          <cell r="E3382" t="str">
            <v>G82</v>
          </cell>
        </row>
        <row r="3383">
          <cell r="D3383" t="str">
            <v>4501596768</v>
          </cell>
          <cell r="E3383" t="str">
            <v>G02</v>
          </cell>
        </row>
        <row r="3384">
          <cell r="D3384" t="str">
            <v>4501596776</v>
          </cell>
          <cell r="E3384" t="str">
            <v>G02</v>
          </cell>
        </row>
        <row r="3385">
          <cell r="D3385" t="str">
            <v>4501596860</v>
          </cell>
          <cell r="E3385" t="str">
            <v>G02</v>
          </cell>
        </row>
        <row r="3386">
          <cell r="D3386" t="str">
            <v>4501597065</v>
          </cell>
          <cell r="E3386" t="str">
            <v>G02</v>
          </cell>
        </row>
        <row r="3387">
          <cell r="D3387" t="str">
            <v>4501597310</v>
          </cell>
          <cell r="E3387" t="str">
            <v>G93</v>
          </cell>
        </row>
        <row r="3388">
          <cell r="D3388" t="str">
            <v>4501597344</v>
          </cell>
          <cell r="E3388" t="str">
            <v>G02</v>
          </cell>
        </row>
        <row r="3389">
          <cell r="D3389" t="str">
            <v>4501597353</v>
          </cell>
          <cell r="E3389" t="str">
            <v>G02</v>
          </cell>
        </row>
        <row r="3390">
          <cell r="D3390" t="str">
            <v>4501597371</v>
          </cell>
          <cell r="E3390" t="str">
            <v>G02</v>
          </cell>
        </row>
        <row r="3391">
          <cell r="D3391" t="str">
            <v>4501597564</v>
          </cell>
          <cell r="E3391" t="str">
            <v>G70</v>
          </cell>
        </row>
        <row r="3392">
          <cell r="D3392" t="str">
            <v>4501597566</v>
          </cell>
          <cell r="E3392" t="str">
            <v>G70</v>
          </cell>
        </row>
        <row r="3393">
          <cell r="D3393" t="str">
            <v>4501597906</v>
          </cell>
          <cell r="E3393" t="str">
            <v>G45</v>
          </cell>
        </row>
        <row r="3394">
          <cell r="D3394" t="str">
            <v>4501597937</v>
          </cell>
          <cell r="E3394" t="str">
            <v>G91</v>
          </cell>
        </row>
        <row r="3395">
          <cell r="D3395" t="str">
            <v>4501597952</v>
          </cell>
          <cell r="E3395" t="str">
            <v>G02</v>
          </cell>
        </row>
        <row r="3396">
          <cell r="D3396" t="str">
            <v>4501598019</v>
          </cell>
          <cell r="E3396" t="str">
            <v>G45</v>
          </cell>
        </row>
        <row r="3397">
          <cell r="D3397" t="str">
            <v>4501598167</v>
          </cell>
          <cell r="E3397" t="str">
            <v>G91</v>
          </cell>
        </row>
        <row r="3398">
          <cell r="D3398" t="str">
            <v>4501598343</v>
          </cell>
          <cell r="E3398" t="str">
            <v>G82</v>
          </cell>
        </row>
        <row r="3399">
          <cell r="D3399" t="str">
            <v>4501598878</v>
          </cell>
          <cell r="E3399" t="str">
            <v>G82</v>
          </cell>
        </row>
        <row r="3400">
          <cell r="D3400" t="str">
            <v>4501598907</v>
          </cell>
          <cell r="E3400" t="str">
            <v>G45</v>
          </cell>
        </row>
        <row r="3401">
          <cell r="D3401" t="str">
            <v>4501598946</v>
          </cell>
          <cell r="E3401" t="str">
            <v>G02</v>
          </cell>
        </row>
        <row r="3402">
          <cell r="D3402" t="str">
            <v>4501598986</v>
          </cell>
          <cell r="E3402" t="str">
            <v>G45</v>
          </cell>
        </row>
        <row r="3403">
          <cell r="D3403" t="str">
            <v>4501599155</v>
          </cell>
          <cell r="E3403" t="str">
            <v>G02</v>
          </cell>
        </row>
        <row r="3404">
          <cell r="D3404" t="str">
            <v>4501599168</v>
          </cell>
          <cell r="E3404" t="str">
            <v>G91</v>
          </cell>
        </row>
        <row r="3405">
          <cell r="D3405" t="str">
            <v>4501599207</v>
          </cell>
          <cell r="E3405" t="str">
            <v>G45</v>
          </cell>
        </row>
        <row r="3406">
          <cell r="D3406" t="str">
            <v>4501599320</v>
          </cell>
          <cell r="E3406" t="str">
            <v>G91</v>
          </cell>
        </row>
        <row r="3407">
          <cell r="D3407" t="str">
            <v>4501599351</v>
          </cell>
          <cell r="E3407" t="str">
            <v>G06</v>
          </cell>
        </row>
        <row r="3408">
          <cell r="D3408" t="str">
            <v>4501599370</v>
          </cell>
          <cell r="E3408" t="str">
            <v>G45</v>
          </cell>
        </row>
        <row r="3409">
          <cell r="D3409" t="str">
            <v>4501599377</v>
          </cell>
          <cell r="E3409" t="str">
            <v>G91</v>
          </cell>
        </row>
        <row r="3410">
          <cell r="D3410" t="str">
            <v>4501599406</v>
          </cell>
          <cell r="E3410" t="str">
            <v>G45</v>
          </cell>
        </row>
        <row r="3411">
          <cell r="D3411" t="str">
            <v>4501599409</v>
          </cell>
          <cell r="E3411" t="str">
            <v>G91</v>
          </cell>
        </row>
        <row r="3412">
          <cell r="D3412" t="str">
            <v>4501599463</v>
          </cell>
          <cell r="E3412" t="str">
            <v>G02</v>
          </cell>
        </row>
        <row r="3413">
          <cell r="D3413" t="str">
            <v>4501599490</v>
          </cell>
          <cell r="E3413" t="str">
            <v>G91</v>
          </cell>
        </row>
        <row r="3414">
          <cell r="D3414" t="str">
            <v>4501599502</v>
          </cell>
          <cell r="E3414" t="str">
            <v>G91</v>
          </cell>
        </row>
        <row r="3415">
          <cell r="D3415" t="str">
            <v>4501599605</v>
          </cell>
          <cell r="E3415" t="str">
            <v>G82</v>
          </cell>
        </row>
        <row r="3416">
          <cell r="D3416" t="str">
            <v>4501599745</v>
          </cell>
          <cell r="E3416" t="str">
            <v>G39</v>
          </cell>
        </row>
        <row r="3417">
          <cell r="D3417" t="str">
            <v>4501599763</v>
          </cell>
          <cell r="E3417" t="str">
            <v>G93</v>
          </cell>
        </row>
        <row r="3418">
          <cell r="D3418" t="str">
            <v>4501599866</v>
          </cell>
          <cell r="E3418" t="str">
            <v>G02</v>
          </cell>
        </row>
        <row r="3419">
          <cell r="D3419" t="str">
            <v>4501599998</v>
          </cell>
          <cell r="E3419" t="str">
            <v>G02</v>
          </cell>
        </row>
        <row r="3420">
          <cell r="D3420" t="str">
            <v>4501600100</v>
          </cell>
          <cell r="E3420" t="str">
            <v>G45</v>
          </cell>
        </row>
        <row r="3421">
          <cell r="D3421" t="str">
            <v>4501600230</v>
          </cell>
          <cell r="E3421" t="str">
            <v>G02</v>
          </cell>
        </row>
        <row r="3422">
          <cell r="D3422" t="str">
            <v>4501600416</v>
          </cell>
          <cell r="E3422" t="str">
            <v>G02</v>
          </cell>
        </row>
        <row r="3423">
          <cell r="D3423" t="str">
            <v>4501600542</v>
          </cell>
          <cell r="E3423" t="str">
            <v>G45</v>
          </cell>
        </row>
        <row r="3424">
          <cell r="D3424" t="str">
            <v>4501600732</v>
          </cell>
          <cell r="E3424" t="str">
            <v>G02</v>
          </cell>
        </row>
        <row r="3425">
          <cell r="D3425" t="str">
            <v>4501600894</v>
          </cell>
          <cell r="E3425" t="str">
            <v>G45</v>
          </cell>
        </row>
        <row r="3426">
          <cell r="D3426" t="str">
            <v>4501600908</v>
          </cell>
          <cell r="E3426" t="str">
            <v>G02</v>
          </cell>
        </row>
        <row r="3427">
          <cell r="D3427" t="str">
            <v>4501601057</v>
          </cell>
          <cell r="E3427" t="str">
            <v>G82</v>
          </cell>
        </row>
        <row r="3428">
          <cell r="D3428" t="str">
            <v>4501601070</v>
          </cell>
          <cell r="E3428" t="str">
            <v>G45</v>
          </cell>
        </row>
        <row r="3429">
          <cell r="D3429" t="str">
            <v>4501601095</v>
          </cell>
          <cell r="E3429" t="str">
            <v>G91</v>
          </cell>
        </row>
        <row r="3430">
          <cell r="D3430" t="str">
            <v>4501601106</v>
          </cell>
          <cell r="E3430" t="str">
            <v>G02</v>
          </cell>
        </row>
        <row r="3431">
          <cell r="D3431" t="str">
            <v>4501601115</v>
          </cell>
          <cell r="E3431" t="str">
            <v>G45</v>
          </cell>
        </row>
        <row r="3432">
          <cell r="D3432" t="str">
            <v>4501601134</v>
          </cell>
          <cell r="E3432" t="str">
            <v>G02</v>
          </cell>
        </row>
        <row r="3433">
          <cell r="D3433" t="str">
            <v>4501601165</v>
          </cell>
          <cell r="E3433" t="str">
            <v>G02</v>
          </cell>
        </row>
        <row r="3434">
          <cell r="D3434" t="str">
            <v>4501601179</v>
          </cell>
          <cell r="E3434" t="str">
            <v>G02</v>
          </cell>
        </row>
        <row r="3435">
          <cell r="D3435" t="str">
            <v>4501601194</v>
          </cell>
          <cell r="E3435" t="str">
            <v>G02</v>
          </cell>
        </row>
        <row r="3436">
          <cell r="D3436" t="str">
            <v>4501601198</v>
          </cell>
          <cell r="E3436" t="str">
            <v>G02</v>
          </cell>
        </row>
        <row r="3437">
          <cell r="D3437" t="str">
            <v>4501601286</v>
          </cell>
          <cell r="E3437" t="str">
            <v>G03</v>
          </cell>
        </row>
        <row r="3438">
          <cell r="D3438" t="str">
            <v>4501601289</v>
          </cell>
          <cell r="E3438" t="str">
            <v>G03</v>
          </cell>
        </row>
        <row r="3439">
          <cell r="D3439" t="str">
            <v>4501601293</v>
          </cell>
          <cell r="E3439" t="str">
            <v>G03</v>
          </cell>
        </row>
        <row r="3440">
          <cell r="D3440" t="str">
            <v>4501601348</v>
          </cell>
          <cell r="E3440" t="str">
            <v>G82</v>
          </cell>
        </row>
        <row r="3441">
          <cell r="D3441" t="str">
            <v>4501601421</v>
          </cell>
          <cell r="E3441" t="str">
            <v>G82</v>
          </cell>
        </row>
        <row r="3442">
          <cell r="D3442" t="str">
            <v>4501601456</v>
          </cell>
          <cell r="E3442" t="str">
            <v>G02</v>
          </cell>
        </row>
        <row r="3443">
          <cell r="D3443" t="str">
            <v>4501601666</v>
          </cell>
          <cell r="E3443" t="str">
            <v>G02</v>
          </cell>
        </row>
        <row r="3444">
          <cell r="D3444" t="str">
            <v>4501601670</v>
          </cell>
          <cell r="E3444" t="str">
            <v>G02</v>
          </cell>
        </row>
        <row r="3445">
          <cell r="D3445" t="str">
            <v>4501601808</v>
          </cell>
          <cell r="E3445" t="str">
            <v>G02</v>
          </cell>
        </row>
        <row r="3446">
          <cell r="D3446" t="str">
            <v>4501602143</v>
          </cell>
          <cell r="E3446" t="str">
            <v>G45</v>
          </cell>
        </row>
        <row r="3447">
          <cell r="D3447" t="str">
            <v>4501602155</v>
          </cell>
          <cell r="E3447" t="str">
            <v>G45</v>
          </cell>
        </row>
        <row r="3448">
          <cell r="D3448" t="str">
            <v>4501602251</v>
          </cell>
          <cell r="E3448" t="str">
            <v>G08</v>
          </cell>
        </row>
        <row r="3449">
          <cell r="D3449" t="str">
            <v>4501602387</v>
          </cell>
          <cell r="E3449" t="str">
            <v>G02</v>
          </cell>
        </row>
        <row r="3450">
          <cell r="D3450" t="str">
            <v>4501602646</v>
          </cell>
          <cell r="E3450" t="str">
            <v>G82</v>
          </cell>
        </row>
        <row r="3451">
          <cell r="D3451" t="str">
            <v>4501602654</v>
          </cell>
          <cell r="E3451" t="str">
            <v>G70</v>
          </cell>
        </row>
        <row r="3452">
          <cell r="D3452" t="str">
            <v>4501602671</v>
          </cell>
          <cell r="E3452" t="str">
            <v>G91</v>
          </cell>
        </row>
        <row r="3453">
          <cell r="D3453" t="str">
            <v>4501602783</v>
          </cell>
          <cell r="E3453" t="str">
            <v>G02</v>
          </cell>
        </row>
        <row r="3454">
          <cell r="D3454" t="str">
            <v>4501602803</v>
          </cell>
          <cell r="E3454" t="str">
            <v>G45</v>
          </cell>
        </row>
        <row r="3455">
          <cell r="D3455" t="str">
            <v>4501602877</v>
          </cell>
          <cell r="E3455" t="str">
            <v>G98</v>
          </cell>
        </row>
        <row r="3456">
          <cell r="D3456" t="str">
            <v>4501603020</v>
          </cell>
          <cell r="E3456" t="str">
            <v>G91</v>
          </cell>
        </row>
        <row r="3457">
          <cell r="D3457" t="str">
            <v>4501603063</v>
          </cell>
          <cell r="E3457" t="str">
            <v>G45</v>
          </cell>
        </row>
        <row r="3458">
          <cell r="D3458" t="str">
            <v>4501603066</v>
          </cell>
          <cell r="E3458" t="str">
            <v>G98</v>
          </cell>
        </row>
        <row r="3459">
          <cell r="D3459" t="str">
            <v>4501603084</v>
          </cell>
          <cell r="E3459" t="str">
            <v>G02</v>
          </cell>
        </row>
        <row r="3460">
          <cell r="D3460" t="str">
            <v>4501603093</v>
          </cell>
          <cell r="E3460" t="str">
            <v>G02</v>
          </cell>
        </row>
        <row r="3461">
          <cell r="D3461" t="str">
            <v>4501603124</v>
          </cell>
          <cell r="E3461" t="str">
            <v>G02</v>
          </cell>
        </row>
        <row r="3462">
          <cell r="D3462" t="str">
            <v>4501603134</v>
          </cell>
          <cell r="E3462" t="str">
            <v>G91</v>
          </cell>
        </row>
        <row r="3463">
          <cell r="D3463" t="str">
            <v>4501603167</v>
          </cell>
          <cell r="E3463" t="str">
            <v>G02</v>
          </cell>
        </row>
        <row r="3464">
          <cell r="D3464" t="str">
            <v>4501603174</v>
          </cell>
          <cell r="E3464" t="str">
            <v>G45</v>
          </cell>
        </row>
        <row r="3465">
          <cell r="D3465" t="str">
            <v>4501603315</v>
          </cell>
          <cell r="E3465" t="str">
            <v>G91</v>
          </cell>
        </row>
        <row r="3466">
          <cell r="D3466" t="str">
            <v>4501603863</v>
          </cell>
          <cell r="E3466" t="str">
            <v>G97</v>
          </cell>
        </row>
        <row r="3467">
          <cell r="D3467" t="str">
            <v>4501604279</v>
          </cell>
          <cell r="E3467" t="str">
            <v>G82</v>
          </cell>
        </row>
        <row r="3468">
          <cell r="D3468" t="str">
            <v>4501604291</v>
          </cell>
          <cell r="E3468" t="str">
            <v>G82</v>
          </cell>
        </row>
        <row r="3469">
          <cell r="D3469" t="str">
            <v>4501604533</v>
          </cell>
          <cell r="E3469" t="str">
            <v>G08</v>
          </cell>
        </row>
        <row r="3470">
          <cell r="D3470" t="str">
            <v>4501604590</v>
          </cell>
          <cell r="E3470" t="str">
            <v>G90</v>
          </cell>
        </row>
        <row r="3471">
          <cell r="D3471" t="str">
            <v>4501604683</v>
          </cell>
          <cell r="E3471" t="str">
            <v>G02</v>
          </cell>
        </row>
        <row r="3472">
          <cell r="D3472" t="str">
            <v>4501604750</v>
          </cell>
          <cell r="E3472" t="str">
            <v>G02</v>
          </cell>
        </row>
        <row r="3473">
          <cell r="D3473" t="str">
            <v>4501604752</v>
          </cell>
          <cell r="E3473" t="str">
            <v>G02</v>
          </cell>
        </row>
        <row r="3474">
          <cell r="D3474" t="str">
            <v>4501604756</v>
          </cell>
          <cell r="E3474" t="str">
            <v>G02</v>
          </cell>
        </row>
        <row r="3475">
          <cell r="D3475" t="str">
            <v>4501604764</v>
          </cell>
          <cell r="E3475" t="str">
            <v>G02</v>
          </cell>
        </row>
        <row r="3476">
          <cell r="D3476" t="str">
            <v>4501604831</v>
          </cell>
          <cell r="E3476" t="str">
            <v>G70</v>
          </cell>
        </row>
        <row r="3477">
          <cell r="D3477" t="str">
            <v>4501605061</v>
          </cell>
          <cell r="E3477" t="str">
            <v>G45</v>
          </cell>
        </row>
        <row r="3478">
          <cell r="D3478" t="str">
            <v>4501605181</v>
          </cell>
          <cell r="E3478" t="str">
            <v>G91</v>
          </cell>
        </row>
        <row r="3479">
          <cell r="D3479" t="str">
            <v>4501605631</v>
          </cell>
          <cell r="E3479" t="str">
            <v>G02</v>
          </cell>
        </row>
        <row r="3480">
          <cell r="D3480" t="str">
            <v>4501605635</v>
          </cell>
          <cell r="E3480" t="str">
            <v>G02</v>
          </cell>
        </row>
        <row r="3481">
          <cell r="D3481" t="str">
            <v>4501605637</v>
          </cell>
          <cell r="E3481" t="str">
            <v>G02</v>
          </cell>
        </row>
        <row r="3482">
          <cell r="D3482" t="str">
            <v>4501605706</v>
          </cell>
          <cell r="E3482" t="str">
            <v>G91</v>
          </cell>
        </row>
        <row r="3483">
          <cell r="D3483" t="str">
            <v>4501605709</v>
          </cell>
          <cell r="E3483" t="str">
            <v>G82</v>
          </cell>
        </row>
        <row r="3484">
          <cell r="D3484" t="str">
            <v>4501605743</v>
          </cell>
          <cell r="E3484" t="str">
            <v>G45</v>
          </cell>
        </row>
        <row r="3485">
          <cell r="D3485" t="str">
            <v>4501606144</v>
          </cell>
          <cell r="E3485" t="str">
            <v>G08</v>
          </cell>
        </row>
        <row r="3486">
          <cell r="D3486" t="str">
            <v>4501606182</v>
          </cell>
          <cell r="E3486" t="str">
            <v>G91</v>
          </cell>
        </row>
        <row r="3487">
          <cell r="D3487" t="str">
            <v>4501606302</v>
          </cell>
          <cell r="E3487" t="str">
            <v>G02</v>
          </cell>
        </row>
        <row r="3488">
          <cell r="D3488" t="str">
            <v>4501606320</v>
          </cell>
          <cell r="E3488" t="str">
            <v>G98</v>
          </cell>
        </row>
        <row r="3489">
          <cell r="D3489" t="str">
            <v>4501606397</v>
          </cell>
          <cell r="E3489" t="str">
            <v>G02</v>
          </cell>
        </row>
        <row r="3490">
          <cell r="D3490" t="str">
            <v>4501606410</v>
          </cell>
          <cell r="E3490" t="str">
            <v>G02</v>
          </cell>
        </row>
        <row r="3491">
          <cell r="D3491" t="str">
            <v>4501606432</v>
          </cell>
          <cell r="E3491" t="str">
            <v>G45</v>
          </cell>
        </row>
        <row r="3492">
          <cell r="D3492" t="str">
            <v>4501606459</v>
          </cell>
          <cell r="E3492" t="str">
            <v>G02</v>
          </cell>
        </row>
        <row r="3493">
          <cell r="D3493" t="str">
            <v>4501606567</v>
          </cell>
          <cell r="E3493" t="str">
            <v>G02</v>
          </cell>
        </row>
        <row r="3494">
          <cell r="D3494" t="str">
            <v>4501606604</v>
          </cell>
          <cell r="E3494" t="str">
            <v>G91</v>
          </cell>
        </row>
        <row r="3495">
          <cell r="D3495" t="str">
            <v>4501606688</v>
          </cell>
          <cell r="E3495" t="str">
            <v>G02</v>
          </cell>
        </row>
        <row r="3496">
          <cell r="D3496" t="str">
            <v>4501606692</v>
          </cell>
          <cell r="E3496" t="str">
            <v>G45</v>
          </cell>
        </row>
        <row r="3497">
          <cell r="D3497" t="str">
            <v>4501606708</v>
          </cell>
          <cell r="E3497" t="str">
            <v>G45</v>
          </cell>
        </row>
        <row r="3498">
          <cell r="D3498" t="str">
            <v>4501606813</v>
          </cell>
          <cell r="E3498" t="str">
            <v>G06</v>
          </cell>
        </row>
        <row r="3499">
          <cell r="D3499" t="str">
            <v>4501606826</v>
          </cell>
          <cell r="E3499" t="str">
            <v>G06</v>
          </cell>
        </row>
        <row r="3500">
          <cell r="D3500" t="str">
            <v>4501606846</v>
          </cell>
          <cell r="E3500" t="str">
            <v>G06</v>
          </cell>
        </row>
        <row r="3501">
          <cell r="D3501" t="str">
            <v>4501606908</v>
          </cell>
          <cell r="E3501" t="str">
            <v>G93</v>
          </cell>
        </row>
        <row r="3502">
          <cell r="D3502" t="str">
            <v>4501606993</v>
          </cell>
          <cell r="E3502" t="str">
            <v>G08</v>
          </cell>
        </row>
        <row r="3503">
          <cell r="D3503" t="str">
            <v>4501607062</v>
          </cell>
          <cell r="E3503" t="str">
            <v>G08</v>
          </cell>
        </row>
        <row r="3504">
          <cell r="D3504" t="str">
            <v>4501607093</v>
          </cell>
          <cell r="E3504" t="str">
            <v>G02</v>
          </cell>
        </row>
        <row r="3505">
          <cell r="D3505" t="str">
            <v>4501607106</v>
          </cell>
          <cell r="E3505" t="str">
            <v>G02</v>
          </cell>
        </row>
        <row r="3506">
          <cell r="D3506" t="str">
            <v>4501607109</v>
          </cell>
          <cell r="E3506" t="str">
            <v>G06</v>
          </cell>
        </row>
        <row r="3507">
          <cell r="D3507" t="str">
            <v>4501607135</v>
          </cell>
          <cell r="E3507" t="str">
            <v>G02</v>
          </cell>
        </row>
        <row r="3508">
          <cell r="D3508" t="str">
            <v>4501607150</v>
          </cell>
          <cell r="E3508" t="str">
            <v>G02</v>
          </cell>
        </row>
        <row r="3509">
          <cell r="D3509" t="str">
            <v>4501607159</v>
          </cell>
          <cell r="E3509" t="str">
            <v>G02</v>
          </cell>
        </row>
        <row r="3510">
          <cell r="D3510" t="str">
            <v>4501607164</v>
          </cell>
          <cell r="E3510" t="str">
            <v>G02</v>
          </cell>
        </row>
        <row r="3511">
          <cell r="D3511" t="str">
            <v>4501607179</v>
          </cell>
          <cell r="E3511" t="str">
            <v>G02</v>
          </cell>
        </row>
        <row r="3512">
          <cell r="D3512" t="str">
            <v>4501607192</v>
          </cell>
          <cell r="E3512" t="str">
            <v>G02</v>
          </cell>
        </row>
        <row r="3513">
          <cell r="D3513" t="str">
            <v>4501607201</v>
          </cell>
          <cell r="E3513" t="str">
            <v>G02</v>
          </cell>
        </row>
        <row r="3514">
          <cell r="D3514" t="str">
            <v>4501607202</v>
          </cell>
          <cell r="E3514" t="str">
            <v>G91</v>
          </cell>
        </row>
        <row r="3515">
          <cell r="D3515" t="str">
            <v>4501607282</v>
          </cell>
          <cell r="E3515" t="str">
            <v>G06</v>
          </cell>
        </row>
        <row r="3516">
          <cell r="D3516" t="str">
            <v>4501607297</v>
          </cell>
          <cell r="E3516" t="str">
            <v>G93</v>
          </cell>
        </row>
        <row r="3517">
          <cell r="D3517" t="str">
            <v>4501607308</v>
          </cell>
          <cell r="E3517" t="str">
            <v>G06</v>
          </cell>
        </row>
        <row r="3518">
          <cell r="D3518" t="str">
            <v>4501607312</v>
          </cell>
          <cell r="E3518" t="str">
            <v>G28</v>
          </cell>
        </row>
        <row r="3519">
          <cell r="D3519" t="str">
            <v>4501607348</v>
          </cell>
          <cell r="E3519" t="str">
            <v>G06</v>
          </cell>
        </row>
        <row r="3520">
          <cell r="D3520" t="str">
            <v>4501607355</v>
          </cell>
          <cell r="E3520" t="str">
            <v>G02</v>
          </cell>
        </row>
        <row r="3521">
          <cell r="D3521" t="str">
            <v>4501607376</v>
          </cell>
          <cell r="E3521" t="str">
            <v>G06</v>
          </cell>
        </row>
        <row r="3522">
          <cell r="D3522" t="str">
            <v>4501607386</v>
          </cell>
          <cell r="E3522" t="str">
            <v>G06</v>
          </cell>
        </row>
        <row r="3523">
          <cell r="D3523" t="str">
            <v>4501607391</v>
          </cell>
          <cell r="E3523" t="str">
            <v>G06</v>
          </cell>
        </row>
        <row r="3524">
          <cell r="D3524" t="str">
            <v>4501607394</v>
          </cell>
          <cell r="E3524" t="str">
            <v>G06</v>
          </cell>
        </row>
        <row r="3525">
          <cell r="D3525" t="str">
            <v>4501607404</v>
          </cell>
          <cell r="E3525" t="str">
            <v>G06</v>
          </cell>
        </row>
        <row r="3526">
          <cell r="D3526" t="str">
            <v>4501607409</v>
          </cell>
          <cell r="E3526" t="str">
            <v>G06</v>
          </cell>
        </row>
        <row r="3527">
          <cell r="D3527" t="str">
            <v>4501607425</v>
          </cell>
          <cell r="E3527" t="str">
            <v>G06</v>
          </cell>
        </row>
        <row r="3528">
          <cell r="D3528" t="str">
            <v>4501607438</v>
          </cell>
          <cell r="E3528" t="str">
            <v>G06</v>
          </cell>
        </row>
        <row r="3529">
          <cell r="D3529" t="str">
            <v>4501607442</v>
          </cell>
          <cell r="E3529" t="str">
            <v>G06</v>
          </cell>
        </row>
        <row r="3530">
          <cell r="D3530" t="str">
            <v>4501607459</v>
          </cell>
          <cell r="E3530" t="str">
            <v>G02</v>
          </cell>
        </row>
        <row r="3531">
          <cell r="D3531" t="str">
            <v>4501607489</v>
          </cell>
          <cell r="E3531" t="str">
            <v>G02</v>
          </cell>
        </row>
        <row r="3532">
          <cell r="D3532" t="str">
            <v>4501607517</v>
          </cell>
          <cell r="E3532" t="str">
            <v>G91</v>
          </cell>
        </row>
        <row r="3533">
          <cell r="D3533" t="str">
            <v>4501607543</v>
          </cell>
          <cell r="E3533" t="str">
            <v>G70</v>
          </cell>
        </row>
        <row r="3534">
          <cell r="D3534" t="str">
            <v>4501607560</v>
          </cell>
          <cell r="E3534" t="str">
            <v>G70</v>
          </cell>
        </row>
        <row r="3535">
          <cell r="D3535" t="str">
            <v>4501607602</v>
          </cell>
          <cell r="E3535" t="str">
            <v>G82</v>
          </cell>
        </row>
        <row r="3536">
          <cell r="D3536" t="str">
            <v>4501607659</v>
          </cell>
          <cell r="E3536" t="str">
            <v>G02</v>
          </cell>
        </row>
        <row r="3537">
          <cell r="D3537" t="str">
            <v>4501607690</v>
          </cell>
          <cell r="E3537" t="str">
            <v>G45</v>
          </cell>
        </row>
        <row r="3538">
          <cell r="D3538" t="str">
            <v>4501607748</v>
          </cell>
          <cell r="E3538" t="str">
            <v>G98</v>
          </cell>
        </row>
        <row r="3539">
          <cell r="D3539" t="str">
            <v>4501607846</v>
          </cell>
          <cell r="E3539" t="str">
            <v>G02</v>
          </cell>
        </row>
        <row r="3540">
          <cell r="D3540" t="str">
            <v>4501608056</v>
          </cell>
          <cell r="E3540" t="str">
            <v>G02</v>
          </cell>
        </row>
        <row r="3541">
          <cell r="D3541" t="str">
            <v>4501608095</v>
          </cell>
          <cell r="E3541" t="str">
            <v>G02</v>
          </cell>
        </row>
        <row r="3542">
          <cell r="D3542" t="str">
            <v>4501608181</v>
          </cell>
          <cell r="E3542" t="str">
            <v>G45</v>
          </cell>
        </row>
        <row r="3543">
          <cell r="D3543" t="str">
            <v>4501608386</v>
          </cell>
          <cell r="E3543" t="str">
            <v>G02</v>
          </cell>
        </row>
        <row r="3544">
          <cell r="D3544" t="str">
            <v>4501608636</v>
          </cell>
          <cell r="E3544" t="str">
            <v>G45</v>
          </cell>
        </row>
        <row r="3545">
          <cell r="D3545" t="str">
            <v>4501608696</v>
          </cell>
          <cell r="E3545" t="str">
            <v>G45</v>
          </cell>
        </row>
        <row r="3546">
          <cell r="D3546" t="str">
            <v>4501608701</v>
          </cell>
          <cell r="E3546" t="str">
            <v>G02</v>
          </cell>
        </row>
        <row r="3547">
          <cell r="D3547" t="str">
            <v>4501608704</v>
          </cell>
          <cell r="E3547" t="str">
            <v>G45</v>
          </cell>
        </row>
        <row r="3548">
          <cell r="D3548" t="str">
            <v>4501608759</v>
          </cell>
          <cell r="E3548" t="str">
            <v>G02</v>
          </cell>
        </row>
        <row r="3549">
          <cell r="D3549" t="str">
            <v>4501608782</v>
          </cell>
          <cell r="E3549" t="str">
            <v>G02</v>
          </cell>
        </row>
        <row r="3550">
          <cell r="D3550" t="str">
            <v>4501608803</v>
          </cell>
          <cell r="E3550" t="str">
            <v>G45</v>
          </cell>
        </row>
        <row r="3551">
          <cell r="D3551" t="str">
            <v>4501608931</v>
          </cell>
          <cell r="E3551" t="str">
            <v>G02</v>
          </cell>
        </row>
        <row r="3552">
          <cell r="D3552" t="str">
            <v>4501609207</v>
          </cell>
          <cell r="E3552" t="str">
            <v>G45</v>
          </cell>
        </row>
        <row r="3553">
          <cell r="D3553" t="str">
            <v>4501609244</v>
          </cell>
          <cell r="E3553" t="str">
            <v>G06</v>
          </cell>
        </row>
        <row r="3554">
          <cell r="D3554" t="str">
            <v>4501609251</v>
          </cell>
          <cell r="E3554" t="str">
            <v>G06</v>
          </cell>
        </row>
        <row r="3555">
          <cell r="D3555" t="str">
            <v>4501609394</v>
          </cell>
          <cell r="E3555" t="str">
            <v>G02</v>
          </cell>
        </row>
        <row r="3556">
          <cell r="D3556" t="str">
            <v>4501609717</v>
          </cell>
          <cell r="E3556" t="str">
            <v>G02</v>
          </cell>
        </row>
        <row r="3557">
          <cell r="D3557" t="str">
            <v>4501609790</v>
          </cell>
          <cell r="E3557" t="str">
            <v>G02</v>
          </cell>
        </row>
        <row r="3558">
          <cell r="D3558" t="str">
            <v>4501609999</v>
          </cell>
          <cell r="E3558" t="str">
            <v>G02</v>
          </cell>
        </row>
        <row r="3559">
          <cell r="D3559" t="str">
            <v>4501610056</v>
          </cell>
          <cell r="E3559" t="str">
            <v>G82</v>
          </cell>
        </row>
        <row r="3560">
          <cell r="D3560" t="str">
            <v>הזמנת רכש</v>
          </cell>
        </row>
        <row r="3561">
          <cell r="D3561" t="str">
            <v>4501169951</v>
          </cell>
          <cell r="E3561" t="str">
            <v>G91</v>
          </cell>
        </row>
        <row r="3562">
          <cell r="D3562" t="str">
            <v>4501321120</v>
          </cell>
          <cell r="E3562" t="str">
            <v>G02</v>
          </cell>
        </row>
        <row r="3563">
          <cell r="D3563" t="str">
            <v>4501329724</v>
          </cell>
          <cell r="E3563" t="str">
            <v>G45</v>
          </cell>
        </row>
        <row r="3564">
          <cell r="D3564" t="str">
            <v>4501355885</v>
          </cell>
          <cell r="E3564" t="str">
            <v>G90</v>
          </cell>
        </row>
        <row r="3565">
          <cell r="D3565" t="str">
            <v>4501402153</v>
          </cell>
          <cell r="E3565" t="str">
            <v>G03</v>
          </cell>
        </row>
        <row r="3566">
          <cell r="D3566" t="str">
            <v>4501450394</v>
          </cell>
          <cell r="E3566" t="str">
            <v>G82</v>
          </cell>
        </row>
        <row r="3567">
          <cell r="D3567" t="str">
            <v>4501476812</v>
          </cell>
          <cell r="E3567" t="str">
            <v>G98</v>
          </cell>
        </row>
        <row r="3568">
          <cell r="D3568" t="str">
            <v>4501523963</v>
          </cell>
          <cell r="E3568" t="str">
            <v>G91</v>
          </cell>
        </row>
        <row r="3569">
          <cell r="D3569" t="str">
            <v>4501524580</v>
          </cell>
          <cell r="E3569" t="str">
            <v>G91</v>
          </cell>
        </row>
        <row r="3570">
          <cell r="D3570" t="str">
            <v>4501533982</v>
          </cell>
          <cell r="E3570" t="str">
            <v>G02</v>
          </cell>
        </row>
        <row r="3571">
          <cell r="D3571" t="str">
            <v>4501586116</v>
          </cell>
          <cell r="E3571" t="str">
            <v>G91</v>
          </cell>
        </row>
        <row r="3572">
          <cell r="D3572" t="str">
            <v>4501586343</v>
          </cell>
          <cell r="E3572" t="str">
            <v>G82</v>
          </cell>
        </row>
        <row r="3573">
          <cell r="D3573" t="str">
            <v>4501590268</v>
          </cell>
          <cell r="E3573" t="str">
            <v>G91</v>
          </cell>
        </row>
        <row r="3574">
          <cell r="D3574" t="str">
            <v>4501590479</v>
          </cell>
          <cell r="E3574" t="str">
            <v>G91</v>
          </cell>
        </row>
        <row r="3575">
          <cell r="D3575" t="str">
            <v>4501593570</v>
          </cell>
          <cell r="E3575" t="str">
            <v>G91</v>
          </cell>
        </row>
        <row r="3576">
          <cell r="D3576" t="str">
            <v>4501595622</v>
          </cell>
          <cell r="E3576" t="str">
            <v>G45</v>
          </cell>
        </row>
        <row r="3577">
          <cell r="D3577" t="str">
            <v>4501596279</v>
          </cell>
          <cell r="E3577" t="str">
            <v>G45</v>
          </cell>
        </row>
        <row r="3578">
          <cell r="D3578" t="str">
            <v>הזמנת רכש</v>
          </cell>
        </row>
        <row r="3579">
          <cell r="D3579" t="str">
            <v>4501651826</v>
          </cell>
          <cell r="E3579" t="str">
            <v>G01</v>
          </cell>
        </row>
        <row r="3580">
          <cell r="D3580" t="str">
            <v>4501690642</v>
          </cell>
          <cell r="E3580" t="str">
            <v>G01</v>
          </cell>
        </row>
        <row r="3581">
          <cell r="D3581" t="str">
            <v>4501680146</v>
          </cell>
          <cell r="E3581" t="str">
            <v>G01</v>
          </cell>
        </row>
        <row r="3582">
          <cell r="D3582" t="str">
            <v>4501680149</v>
          </cell>
          <cell r="E3582" t="str">
            <v>G01</v>
          </cell>
        </row>
        <row r="3583">
          <cell r="D3583" t="str">
            <v>4501680153</v>
          </cell>
          <cell r="E3583" t="str">
            <v>G01</v>
          </cell>
        </row>
        <row r="3584">
          <cell r="D3584" t="str">
            <v>4501687711</v>
          </cell>
          <cell r="E3584" t="str">
            <v>G01</v>
          </cell>
        </row>
        <row r="3585">
          <cell r="D3585" t="str">
            <v>4501644417</v>
          </cell>
          <cell r="E3585" t="str">
            <v>G01</v>
          </cell>
        </row>
        <row r="3586">
          <cell r="D3586" t="str">
            <v>4501665675</v>
          </cell>
          <cell r="E3586" t="str">
            <v>G01</v>
          </cell>
        </row>
        <row r="3587">
          <cell r="D3587" t="str">
            <v>4501666359</v>
          </cell>
          <cell r="E3587" t="str">
            <v>G01</v>
          </cell>
        </row>
        <row r="3588">
          <cell r="D3588" t="str">
            <v>4501666657</v>
          </cell>
          <cell r="E3588" t="str">
            <v>G01</v>
          </cell>
        </row>
        <row r="3589">
          <cell r="D3589" t="str">
            <v>4501666802</v>
          </cell>
          <cell r="E3589" t="str">
            <v>G01</v>
          </cell>
        </row>
        <row r="3590">
          <cell r="D3590" t="str">
            <v>4501672571</v>
          </cell>
          <cell r="E3590" t="str">
            <v>G01</v>
          </cell>
        </row>
        <row r="3591">
          <cell r="D3591" t="str">
            <v>4501674921</v>
          </cell>
          <cell r="E3591" t="str">
            <v>G01</v>
          </cell>
        </row>
        <row r="3592">
          <cell r="D3592" t="str">
            <v>4501678019</v>
          </cell>
          <cell r="E3592" t="str">
            <v>G01</v>
          </cell>
        </row>
        <row r="3593">
          <cell r="D3593" t="str">
            <v>4501678379</v>
          </cell>
          <cell r="E3593" t="str">
            <v>G01</v>
          </cell>
        </row>
        <row r="3594">
          <cell r="D3594" t="str">
            <v>4501678388</v>
          </cell>
          <cell r="E3594" t="str">
            <v>G01</v>
          </cell>
        </row>
        <row r="3595">
          <cell r="D3595" t="str">
            <v>4501680260</v>
          </cell>
          <cell r="E3595" t="str">
            <v>G01</v>
          </cell>
        </row>
        <row r="3596">
          <cell r="D3596" t="str">
            <v>4501682069</v>
          </cell>
          <cell r="E3596" t="str">
            <v>G01</v>
          </cell>
        </row>
        <row r="3597">
          <cell r="D3597" t="str">
            <v>4501682138</v>
          </cell>
          <cell r="E3597" t="str">
            <v>G01</v>
          </cell>
        </row>
        <row r="3598">
          <cell r="D3598" t="str">
            <v>4501683345</v>
          </cell>
          <cell r="E3598" t="str">
            <v>G01</v>
          </cell>
        </row>
        <row r="3599">
          <cell r="D3599" t="str">
            <v>4501683356</v>
          </cell>
          <cell r="E3599" t="str">
            <v>G01</v>
          </cell>
        </row>
        <row r="3600">
          <cell r="D3600" t="str">
            <v>4501685905</v>
          </cell>
          <cell r="E3600" t="str">
            <v>G01</v>
          </cell>
        </row>
        <row r="3601">
          <cell r="D3601" t="str">
            <v>4501688874</v>
          </cell>
          <cell r="E3601" t="str">
            <v>G01</v>
          </cell>
        </row>
        <row r="3602">
          <cell r="D3602" t="str">
            <v>4501689822</v>
          </cell>
          <cell r="E3602" t="str">
            <v>G02</v>
          </cell>
        </row>
        <row r="3603">
          <cell r="D3603" t="str">
            <v>4501647651</v>
          </cell>
          <cell r="E3603" t="str">
            <v>G02</v>
          </cell>
        </row>
        <row r="3604">
          <cell r="D3604" t="str">
            <v>4501662558</v>
          </cell>
          <cell r="E3604" t="str">
            <v>G02</v>
          </cell>
        </row>
        <row r="3605">
          <cell r="D3605" t="str">
            <v>4501663047</v>
          </cell>
          <cell r="E3605" t="str">
            <v>G02</v>
          </cell>
        </row>
        <row r="3606">
          <cell r="D3606" t="str">
            <v>4501676691</v>
          </cell>
          <cell r="E3606" t="str">
            <v>G02</v>
          </cell>
        </row>
        <row r="3607">
          <cell r="D3607" t="str">
            <v>4501679708</v>
          </cell>
          <cell r="E3607" t="str">
            <v>G02</v>
          </cell>
        </row>
        <row r="3608">
          <cell r="D3608" t="str">
            <v>4501683955</v>
          </cell>
          <cell r="E3608" t="str">
            <v>G02</v>
          </cell>
        </row>
        <row r="3609">
          <cell r="D3609" t="str">
            <v>4501684036</v>
          </cell>
          <cell r="E3609" t="str">
            <v>G02</v>
          </cell>
        </row>
        <row r="3610">
          <cell r="D3610" t="str">
            <v>4501684697</v>
          </cell>
          <cell r="E3610" t="str">
            <v>G02</v>
          </cell>
        </row>
        <row r="3611">
          <cell r="D3611" t="str">
            <v>4501684699</v>
          </cell>
          <cell r="E3611" t="str">
            <v>G02</v>
          </cell>
        </row>
        <row r="3612">
          <cell r="D3612" t="str">
            <v>4501684794</v>
          </cell>
          <cell r="E3612" t="str">
            <v>G02</v>
          </cell>
        </row>
        <row r="3613">
          <cell r="D3613" t="str">
            <v>4501685264</v>
          </cell>
          <cell r="E3613" t="str">
            <v>G02</v>
          </cell>
        </row>
        <row r="3614">
          <cell r="D3614" t="str">
            <v>4501685273</v>
          </cell>
          <cell r="E3614" t="str">
            <v>G02</v>
          </cell>
        </row>
        <row r="3615">
          <cell r="D3615" t="str">
            <v>4501685459</v>
          </cell>
          <cell r="E3615" t="str">
            <v>G02</v>
          </cell>
        </row>
        <row r="3616">
          <cell r="D3616" t="str">
            <v>4501689001</v>
          </cell>
          <cell r="E3616" t="str">
            <v>G02</v>
          </cell>
        </row>
        <row r="3617">
          <cell r="D3617" t="str">
            <v>4501689160</v>
          </cell>
          <cell r="E3617" t="str">
            <v>G02</v>
          </cell>
        </row>
        <row r="3618">
          <cell r="D3618" t="str">
            <v>4501680330</v>
          </cell>
          <cell r="E3618" t="str">
            <v>G02</v>
          </cell>
        </row>
        <row r="3619">
          <cell r="D3619" t="str">
            <v>4501680338</v>
          </cell>
          <cell r="E3619" t="str">
            <v>G02</v>
          </cell>
        </row>
        <row r="3620">
          <cell r="D3620" t="str">
            <v>4501680346</v>
          </cell>
          <cell r="E3620" t="str">
            <v>G02</v>
          </cell>
        </row>
        <row r="3621">
          <cell r="D3621" t="str">
            <v>4501685229</v>
          </cell>
          <cell r="E3621" t="str">
            <v>G02</v>
          </cell>
        </row>
        <row r="3622">
          <cell r="D3622" t="str">
            <v>4501687142</v>
          </cell>
          <cell r="E3622" t="str">
            <v>G02</v>
          </cell>
        </row>
        <row r="3623">
          <cell r="D3623" t="str">
            <v>4501643823</v>
          </cell>
          <cell r="E3623" t="str">
            <v>G02</v>
          </cell>
        </row>
        <row r="3624">
          <cell r="D3624" t="str">
            <v>4501643836</v>
          </cell>
          <cell r="E3624" t="str">
            <v>G02</v>
          </cell>
        </row>
        <row r="3625">
          <cell r="D3625" t="str">
            <v>4501643997</v>
          </cell>
          <cell r="E3625" t="str">
            <v>G02</v>
          </cell>
        </row>
        <row r="3626">
          <cell r="D3626" t="str">
            <v>4501644013</v>
          </cell>
          <cell r="E3626" t="str">
            <v>G02</v>
          </cell>
        </row>
        <row r="3627">
          <cell r="D3627" t="str">
            <v>4501644327</v>
          </cell>
          <cell r="E3627" t="str">
            <v>G02</v>
          </cell>
        </row>
        <row r="3628">
          <cell r="D3628" t="str">
            <v>4501644346</v>
          </cell>
          <cell r="E3628" t="str">
            <v>G02</v>
          </cell>
        </row>
        <row r="3629">
          <cell r="D3629" t="str">
            <v>4501644698</v>
          </cell>
          <cell r="E3629" t="str">
            <v>G02</v>
          </cell>
        </row>
        <row r="3630">
          <cell r="D3630" t="str">
            <v>4501644834</v>
          </cell>
          <cell r="E3630" t="str">
            <v>G02</v>
          </cell>
        </row>
        <row r="3631">
          <cell r="D3631" t="str">
            <v>4501645291</v>
          </cell>
          <cell r="E3631" t="str">
            <v>G02</v>
          </cell>
        </row>
        <row r="3632">
          <cell r="D3632" t="str">
            <v>4501645412</v>
          </cell>
          <cell r="E3632" t="str">
            <v>G02</v>
          </cell>
        </row>
        <row r="3633">
          <cell r="D3633" t="str">
            <v>4501645436</v>
          </cell>
          <cell r="E3633" t="str">
            <v>G02</v>
          </cell>
        </row>
        <row r="3634">
          <cell r="D3634" t="str">
            <v>4501645450</v>
          </cell>
          <cell r="E3634" t="str">
            <v>G02</v>
          </cell>
        </row>
        <row r="3635">
          <cell r="D3635" t="str">
            <v>4501645477</v>
          </cell>
          <cell r="E3635" t="str">
            <v>G02</v>
          </cell>
        </row>
        <row r="3636">
          <cell r="D3636" t="str">
            <v>4501645498</v>
          </cell>
          <cell r="E3636" t="str">
            <v>G02</v>
          </cell>
        </row>
        <row r="3637">
          <cell r="D3637" t="str">
            <v>4501646051</v>
          </cell>
          <cell r="E3637" t="str">
            <v>G02</v>
          </cell>
        </row>
        <row r="3638">
          <cell r="D3638" t="str">
            <v>4501646121</v>
          </cell>
          <cell r="E3638" t="str">
            <v>G02</v>
          </cell>
        </row>
        <row r="3639">
          <cell r="D3639" t="str">
            <v>4501647472</v>
          </cell>
          <cell r="E3639" t="str">
            <v>G02</v>
          </cell>
        </row>
        <row r="3640">
          <cell r="D3640" t="str">
            <v>4501647484</v>
          </cell>
          <cell r="E3640" t="str">
            <v>G02</v>
          </cell>
        </row>
        <row r="3641">
          <cell r="D3641" t="str">
            <v>4501647833</v>
          </cell>
          <cell r="E3641" t="str">
            <v>G02</v>
          </cell>
        </row>
        <row r="3642">
          <cell r="D3642" t="str">
            <v>4501647979</v>
          </cell>
          <cell r="E3642" t="str">
            <v>G02</v>
          </cell>
        </row>
        <row r="3643">
          <cell r="D3643" t="str">
            <v>4501648118</v>
          </cell>
          <cell r="E3643" t="str">
            <v>G02</v>
          </cell>
        </row>
        <row r="3644">
          <cell r="D3644" t="str">
            <v>4501648363</v>
          </cell>
          <cell r="E3644" t="str">
            <v>G02</v>
          </cell>
        </row>
        <row r="3645">
          <cell r="D3645" t="str">
            <v>4501648377</v>
          </cell>
          <cell r="E3645" t="str">
            <v>G02</v>
          </cell>
        </row>
        <row r="3646">
          <cell r="D3646" t="str">
            <v>4501648556</v>
          </cell>
          <cell r="E3646" t="str">
            <v>G02</v>
          </cell>
        </row>
        <row r="3647">
          <cell r="D3647" t="str">
            <v>4501648585</v>
          </cell>
          <cell r="E3647" t="str">
            <v>G02</v>
          </cell>
        </row>
        <row r="3648">
          <cell r="D3648" t="str">
            <v>4501648755</v>
          </cell>
          <cell r="E3648" t="str">
            <v>G02</v>
          </cell>
        </row>
        <row r="3649">
          <cell r="D3649" t="str">
            <v>4501648765</v>
          </cell>
          <cell r="E3649" t="str">
            <v>G02</v>
          </cell>
        </row>
        <row r="3650">
          <cell r="D3650" t="str">
            <v>4501648771</v>
          </cell>
          <cell r="E3650" t="str">
            <v>G02</v>
          </cell>
        </row>
        <row r="3651">
          <cell r="D3651" t="str">
            <v>4501648778</v>
          </cell>
          <cell r="E3651" t="str">
            <v>G02</v>
          </cell>
        </row>
        <row r="3652">
          <cell r="D3652" t="str">
            <v>4501648964</v>
          </cell>
          <cell r="E3652" t="str">
            <v>G02</v>
          </cell>
        </row>
        <row r="3653">
          <cell r="D3653" t="str">
            <v>4501649015</v>
          </cell>
          <cell r="E3653" t="str">
            <v>G02</v>
          </cell>
        </row>
        <row r="3654">
          <cell r="D3654" t="str">
            <v>4501649122</v>
          </cell>
          <cell r="E3654" t="str">
            <v>G02</v>
          </cell>
        </row>
        <row r="3655">
          <cell r="D3655" t="str">
            <v>4501649148</v>
          </cell>
          <cell r="E3655" t="str">
            <v>G02</v>
          </cell>
        </row>
        <row r="3656">
          <cell r="D3656" t="str">
            <v>4501649169</v>
          </cell>
          <cell r="E3656" t="str">
            <v>G02</v>
          </cell>
        </row>
        <row r="3657">
          <cell r="D3657" t="str">
            <v>4501649192</v>
          </cell>
          <cell r="E3657" t="str">
            <v>G02</v>
          </cell>
        </row>
        <row r="3658">
          <cell r="D3658" t="str">
            <v>4501649220</v>
          </cell>
          <cell r="E3658" t="str">
            <v>G02</v>
          </cell>
        </row>
        <row r="3659">
          <cell r="D3659" t="str">
            <v>4501649444</v>
          </cell>
          <cell r="E3659" t="str">
            <v>G02</v>
          </cell>
        </row>
        <row r="3660">
          <cell r="D3660" t="str">
            <v>4501649463</v>
          </cell>
          <cell r="E3660" t="str">
            <v>G02</v>
          </cell>
        </row>
        <row r="3661">
          <cell r="D3661" t="str">
            <v>4501649567</v>
          </cell>
          <cell r="E3661" t="str">
            <v>G02</v>
          </cell>
        </row>
        <row r="3662">
          <cell r="D3662" t="str">
            <v>4501649633</v>
          </cell>
          <cell r="E3662" t="str">
            <v>G02</v>
          </cell>
        </row>
        <row r="3663">
          <cell r="D3663" t="str">
            <v>4501650292</v>
          </cell>
          <cell r="E3663" t="str">
            <v>G02</v>
          </cell>
        </row>
        <row r="3664">
          <cell r="D3664" t="str">
            <v>4501651254</v>
          </cell>
          <cell r="E3664" t="str">
            <v>G02</v>
          </cell>
        </row>
        <row r="3665">
          <cell r="D3665" t="str">
            <v>4501651303</v>
          </cell>
          <cell r="E3665" t="str">
            <v>G02</v>
          </cell>
        </row>
        <row r="3666">
          <cell r="D3666" t="str">
            <v>4501651335</v>
          </cell>
          <cell r="E3666" t="str">
            <v>G02</v>
          </cell>
        </row>
        <row r="3667">
          <cell r="D3667" t="str">
            <v>4501651342</v>
          </cell>
          <cell r="E3667" t="str">
            <v>G02</v>
          </cell>
        </row>
        <row r="3668">
          <cell r="D3668" t="str">
            <v>4501651867</v>
          </cell>
          <cell r="E3668" t="str">
            <v>G02</v>
          </cell>
        </row>
        <row r="3669">
          <cell r="D3669" t="str">
            <v>4501651879</v>
          </cell>
          <cell r="E3669" t="str">
            <v>G02</v>
          </cell>
        </row>
        <row r="3670">
          <cell r="D3670" t="str">
            <v>4501651968</v>
          </cell>
          <cell r="E3670" t="str">
            <v>G02</v>
          </cell>
        </row>
        <row r="3671">
          <cell r="D3671" t="str">
            <v>4501653026</v>
          </cell>
          <cell r="E3671" t="str">
            <v>G02</v>
          </cell>
        </row>
        <row r="3672">
          <cell r="D3672" t="str">
            <v>4501653467</v>
          </cell>
          <cell r="E3672" t="str">
            <v>G02</v>
          </cell>
        </row>
        <row r="3673">
          <cell r="D3673" t="str">
            <v>4501653489</v>
          </cell>
          <cell r="E3673" t="str">
            <v>G02</v>
          </cell>
        </row>
        <row r="3674">
          <cell r="D3674" t="str">
            <v>4501653700</v>
          </cell>
          <cell r="E3674" t="str">
            <v>G02</v>
          </cell>
        </row>
        <row r="3675">
          <cell r="D3675" t="str">
            <v>4501653741</v>
          </cell>
          <cell r="E3675" t="str">
            <v>G02</v>
          </cell>
        </row>
        <row r="3676">
          <cell r="D3676" t="str">
            <v>4501653744</v>
          </cell>
          <cell r="E3676" t="str">
            <v>G02</v>
          </cell>
        </row>
        <row r="3677">
          <cell r="D3677" t="str">
            <v>4501653749</v>
          </cell>
          <cell r="E3677" t="str">
            <v>G02</v>
          </cell>
        </row>
        <row r="3678">
          <cell r="D3678" t="str">
            <v>4501653757</v>
          </cell>
          <cell r="E3678" t="str">
            <v>G02</v>
          </cell>
        </row>
        <row r="3679">
          <cell r="D3679" t="str">
            <v>4501653879</v>
          </cell>
          <cell r="E3679" t="str">
            <v>G02</v>
          </cell>
        </row>
        <row r="3680">
          <cell r="D3680" t="str">
            <v>4501653888</v>
          </cell>
          <cell r="E3680" t="str">
            <v>G02</v>
          </cell>
        </row>
        <row r="3681">
          <cell r="D3681" t="str">
            <v>4501653999</v>
          </cell>
          <cell r="E3681" t="str">
            <v>G02</v>
          </cell>
        </row>
        <row r="3682">
          <cell r="D3682" t="str">
            <v>4501654008</v>
          </cell>
          <cell r="E3682" t="str">
            <v>G02</v>
          </cell>
        </row>
        <row r="3683">
          <cell r="D3683" t="str">
            <v>4501654016</v>
          </cell>
          <cell r="E3683" t="str">
            <v>G02</v>
          </cell>
        </row>
        <row r="3684">
          <cell r="D3684" t="str">
            <v>4501654023</v>
          </cell>
          <cell r="E3684" t="str">
            <v>G02</v>
          </cell>
        </row>
        <row r="3685">
          <cell r="D3685" t="str">
            <v>4501654276</v>
          </cell>
          <cell r="E3685" t="str">
            <v>G02</v>
          </cell>
        </row>
        <row r="3686">
          <cell r="D3686" t="str">
            <v>4501654734</v>
          </cell>
          <cell r="E3686" t="str">
            <v>G02</v>
          </cell>
        </row>
        <row r="3687">
          <cell r="D3687" t="str">
            <v>4501654900</v>
          </cell>
          <cell r="E3687" t="str">
            <v>G02</v>
          </cell>
        </row>
        <row r="3688">
          <cell r="D3688" t="str">
            <v>4501655065</v>
          </cell>
          <cell r="E3688" t="str">
            <v>G02</v>
          </cell>
        </row>
        <row r="3689">
          <cell r="D3689" t="str">
            <v>4501655118</v>
          </cell>
          <cell r="E3689" t="str">
            <v>G02</v>
          </cell>
        </row>
        <row r="3690">
          <cell r="D3690" t="str">
            <v>4501655576</v>
          </cell>
          <cell r="E3690" t="str">
            <v>G02</v>
          </cell>
        </row>
        <row r="3691">
          <cell r="D3691" t="str">
            <v>4501655580</v>
          </cell>
          <cell r="E3691" t="str">
            <v>G02</v>
          </cell>
        </row>
        <row r="3692">
          <cell r="D3692" t="str">
            <v>4501655584</v>
          </cell>
          <cell r="E3692" t="str">
            <v>G02</v>
          </cell>
        </row>
        <row r="3693">
          <cell r="D3693" t="str">
            <v>4501655822</v>
          </cell>
          <cell r="E3693" t="str">
            <v>G02</v>
          </cell>
        </row>
        <row r="3694">
          <cell r="D3694" t="str">
            <v>4501656272</v>
          </cell>
          <cell r="E3694" t="str">
            <v>G02</v>
          </cell>
        </row>
        <row r="3695">
          <cell r="D3695" t="str">
            <v>4501656278</v>
          </cell>
          <cell r="E3695" t="str">
            <v>G02</v>
          </cell>
        </row>
        <row r="3696">
          <cell r="D3696" t="str">
            <v>4501656561</v>
          </cell>
          <cell r="E3696" t="str">
            <v>G02</v>
          </cell>
        </row>
        <row r="3697">
          <cell r="D3697" t="str">
            <v>4501656611</v>
          </cell>
          <cell r="E3697" t="str">
            <v>G02</v>
          </cell>
        </row>
        <row r="3698">
          <cell r="D3698" t="str">
            <v>4501656670</v>
          </cell>
          <cell r="E3698" t="str">
            <v>G02</v>
          </cell>
        </row>
        <row r="3699">
          <cell r="D3699" t="str">
            <v>4501656813</v>
          </cell>
          <cell r="E3699" t="str">
            <v>G02</v>
          </cell>
        </row>
        <row r="3700">
          <cell r="D3700" t="str">
            <v>4501657629</v>
          </cell>
          <cell r="E3700" t="str">
            <v>G02</v>
          </cell>
        </row>
        <row r="3701">
          <cell r="D3701" t="str">
            <v>4501657778</v>
          </cell>
          <cell r="E3701" t="str">
            <v>G02</v>
          </cell>
        </row>
        <row r="3702">
          <cell r="D3702" t="str">
            <v>4501658790</v>
          </cell>
          <cell r="E3702" t="str">
            <v>G02</v>
          </cell>
        </row>
        <row r="3703">
          <cell r="D3703" t="str">
            <v>4501659209</v>
          </cell>
          <cell r="E3703" t="str">
            <v>G02</v>
          </cell>
        </row>
        <row r="3704">
          <cell r="D3704" t="str">
            <v>4501659494</v>
          </cell>
          <cell r="E3704" t="str">
            <v>G02</v>
          </cell>
        </row>
        <row r="3705">
          <cell r="D3705" t="str">
            <v>4501659747</v>
          </cell>
          <cell r="E3705" t="str">
            <v>G02</v>
          </cell>
        </row>
        <row r="3706">
          <cell r="D3706" t="str">
            <v>4501659765</v>
          </cell>
          <cell r="E3706" t="str">
            <v>G02</v>
          </cell>
        </row>
        <row r="3707">
          <cell r="D3707" t="str">
            <v>4501662503</v>
          </cell>
          <cell r="E3707" t="str">
            <v>G02</v>
          </cell>
        </row>
        <row r="3708">
          <cell r="D3708" t="str">
            <v>4501662591</v>
          </cell>
          <cell r="E3708" t="str">
            <v>G02</v>
          </cell>
        </row>
        <row r="3709">
          <cell r="D3709" t="str">
            <v>4501662955</v>
          </cell>
          <cell r="E3709" t="str">
            <v>G02</v>
          </cell>
        </row>
        <row r="3710">
          <cell r="D3710" t="str">
            <v>4501663313</v>
          </cell>
          <cell r="E3710" t="str">
            <v>G02</v>
          </cell>
        </row>
        <row r="3711">
          <cell r="D3711" t="str">
            <v>4501663337</v>
          </cell>
          <cell r="E3711" t="str">
            <v>G02</v>
          </cell>
        </row>
        <row r="3712">
          <cell r="D3712" t="str">
            <v>4501663512</v>
          </cell>
          <cell r="E3712" t="str">
            <v>G02</v>
          </cell>
        </row>
        <row r="3713">
          <cell r="D3713" t="str">
            <v>4501663873</v>
          </cell>
          <cell r="E3713" t="str">
            <v>G02</v>
          </cell>
        </row>
        <row r="3714">
          <cell r="D3714" t="str">
            <v>4501664591</v>
          </cell>
          <cell r="E3714" t="str">
            <v>G02</v>
          </cell>
        </row>
        <row r="3715">
          <cell r="D3715" t="str">
            <v>4501664595</v>
          </cell>
          <cell r="E3715" t="str">
            <v>G02</v>
          </cell>
        </row>
        <row r="3716">
          <cell r="D3716" t="str">
            <v>4501664596</v>
          </cell>
          <cell r="E3716" t="str">
            <v>G02</v>
          </cell>
        </row>
        <row r="3717">
          <cell r="D3717" t="str">
            <v>4501664811</v>
          </cell>
          <cell r="E3717" t="str">
            <v>G02</v>
          </cell>
        </row>
        <row r="3718">
          <cell r="D3718" t="str">
            <v>4501665168</v>
          </cell>
          <cell r="E3718" t="str">
            <v>G02</v>
          </cell>
        </row>
        <row r="3719">
          <cell r="D3719" t="str">
            <v>4501665448</v>
          </cell>
          <cell r="E3719" t="str">
            <v>G02</v>
          </cell>
        </row>
        <row r="3720">
          <cell r="D3720" t="str">
            <v>4501665557</v>
          </cell>
          <cell r="E3720" t="str">
            <v>G02</v>
          </cell>
        </row>
        <row r="3721">
          <cell r="D3721" t="str">
            <v>4501665608</v>
          </cell>
          <cell r="E3721" t="str">
            <v>G02</v>
          </cell>
        </row>
        <row r="3722">
          <cell r="D3722" t="str">
            <v>4501666489</v>
          </cell>
          <cell r="E3722" t="str">
            <v>G02</v>
          </cell>
        </row>
        <row r="3723">
          <cell r="D3723" t="str">
            <v>4501666901</v>
          </cell>
          <cell r="E3723" t="str">
            <v>G02</v>
          </cell>
        </row>
        <row r="3724">
          <cell r="D3724" t="str">
            <v>4501666949</v>
          </cell>
          <cell r="E3724" t="str">
            <v>G02</v>
          </cell>
        </row>
        <row r="3725">
          <cell r="D3725" t="str">
            <v>4501668112</v>
          </cell>
          <cell r="E3725" t="str">
            <v>G02</v>
          </cell>
        </row>
        <row r="3726">
          <cell r="D3726" t="str">
            <v>4501668131</v>
          </cell>
          <cell r="E3726" t="str">
            <v>G02</v>
          </cell>
        </row>
        <row r="3727">
          <cell r="D3727" t="str">
            <v>4501668464</v>
          </cell>
          <cell r="E3727" t="str">
            <v>G02</v>
          </cell>
        </row>
        <row r="3728">
          <cell r="D3728" t="str">
            <v>4501668546</v>
          </cell>
          <cell r="E3728" t="str">
            <v>G02</v>
          </cell>
        </row>
        <row r="3729">
          <cell r="D3729" t="str">
            <v>4501668554</v>
          </cell>
          <cell r="E3729" t="str">
            <v>G02</v>
          </cell>
        </row>
        <row r="3730">
          <cell r="D3730" t="str">
            <v>4501668566</v>
          </cell>
          <cell r="E3730" t="str">
            <v>G02</v>
          </cell>
        </row>
        <row r="3731">
          <cell r="D3731" t="str">
            <v>4501668789</v>
          </cell>
          <cell r="E3731" t="str">
            <v>G02</v>
          </cell>
        </row>
        <row r="3732">
          <cell r="D3732" t="str">
            <v>4501668806</v>
          </cell>
          <cell r="E3732" t="str">
            <v>G02</v>
          </cell>
        </row>
        <row r="3733">
          <cell r="D3733" t="str">
            <v>4501668826</v>
          </cell>
          <cell r="E3733" t="str">
            <v>G02</v>
          </cell>
        </row>
        <row r="3734">
          <cell r="D3734" t="str">
            <v>4501668835</v>
          </cell>
          <cell r="E3734" t="str">
            <v>G02</v>
          </cell>
        </row>
        <row r="3735">
          <cell r="D3735" t="str">
            <v>4501669162</v>
          </cell>
          <cell r="E3735" t="str">
            <v>G02</v>
          </cell>
        </row>
        <row r="3736">
          <cell r="D3736" t="str">
            <v>4501669577</v>
          </cell>
          <cell r="E3736" t="str">
            <v>G02</v>
          </cell>
        </row>
        <row r="3737">
          <cell r="D3737" t="str">
            <v>4501669836</v>
          </cell>
          <cell r="E3737" t="str">
            <v>G02</v>
          </cell>
        </row>
        <row r="3738">
          <cell r="D3738" t="str">
            <v>4501670040</v>
          </cell>
          <cell r="E3738" t="str">
            <v>G02</v>
          </cell>
        </row>
        <row r="3739">
          <cell r="D3739" t="str">
            <v>4501670073</v>
          </cell>
          <cell r="E3739" t="str">
            <v>G02</v>
          </cell>
        </row>
        <row r="3740">
          <cell r="D3740" t="str">
            <v>4501670081</v>
          </cell>
          <cell r="E3740" t="str">
            <v>G02</v>
          </cell>
        </row>
        <row r="3741">
          <cell r="D3741" t="str">
            <v>4501670635</v>
          </cell>
          <cell r="E3741" t="str">
            <v>G02</v>
          </cell>
        </row>
        <row r="3742">
          <cell r="D3742" t="str">
            <v>4501670725</v>
          </cell>
          <cell r="E3742" t="str">
            <v>G02</v>
          </cell>
        </row>
        <row r="3743">
          <cell r="D3743" t="str">
            <v>4501671234</v>
          </cell>
          <cell r="E3743" t="str">
            <v>G02</v>
          </cell>
        </row>
        <row r="3744">
          <cell r="D3744" t="str">
            <v>4501671257</v>
          </cell>
          <cell r="E3744" t="str">
            <v>G02</v>
          </cell>
        </row>
        <row r="3745">
          <cell r="D3745" t="str">
            <v>4501672975</v>
          </cell>
          <cell r="E3745" t="str">
            <v>G02</v>
          </cell>
        </row>
        <row r="3746">
          <cell r="D3746" t="str">
            <v>4501672994</v>
          </cell>
          <cell r="E3746" t="str">
            <v>G02</v>
          </cell>
        </row>
        <row r="3747">
          <cell r="D3747" t="str">
            <v>4501673590</v>
          </cell>
          <cell r="E3747" t="str">
            <v>G02</v>
          </cell>
        </row>
        <row r="3748">
          <cell r="D3748" t="str">
            <v>4501674414</v>
          </cell>
          <cell r="E3748" t="str">
            <v>G02</v>
          </cell>
        </row>
        <row r="3749">
          <cell r="D3749" t="str">
            <v>4501674466</v>
          </cell>
          <cell r="E3749" t="str">
            <v>G02</v>
          </cell>
        </row>
        <row r="3750">
          <cell r="D3750" t="str">
            <v>4501675183</v>
          </cell>
          <cell r="E3750" t="str">
            <v>G02</v>
          </cell>
        </row>
        <row r="3751">
          <cell r="D3751" t="str">
            <v>4501675544</v>
          </cell>
          <cell r="E3751" t="str">
            <v>G02</v>
          </cell>
        </row>
        <row r="3752">
          <cell r="D3752" t="str">
            <v>4501676149</v>
          </cell>
          <cell r="E3752" t="str">
            <v>G02</v>
          </cell>
        </row>
        <row r="3753">
          <cell r="D3753" t="str">
            <v>4501676159</v>
          </cell>
          <cell r="E3753" t="str">
            <v>G02</v>
          </cell>
        </row>
        <row r="3754">
          <cell r="D3754" t="str">
            <v>4501676335</v>
          </cell>
          <cell r="E3754" t="str">
            <v>G02</v>
          </cell>
        </row>
        <row r="3755">
          <cell r="D3755" t="str">
            <v>4501677470</v>
          </cell>
          <cell r="E3755" t="str">
            <v>G02</v>
          </cell>
        </row>
        <row r="3756">
          <cell r="D3756" t="str">
            <v>4501677480</v>
          </cell>
          <cell r="E3756" t="str">
            <v>G02</v>
          </cell>
        </row>
        <row r="3757">
          <cell r="D3757" t="str">
            <v>4501677496</v>
          </cell>
          <cell r="E3757" t="str">
            <v>G02</v>
          </cell>
        </row>
        <row r="3758">
          <cell r="D3758" t="str">
            <v>4501678070</v>
          </cell>
          <cell r="E3758" t="str">
            <v>G02</v>
          </cell>
        </row>
        <row r="3759">
          <cell r="D3759" t="str">
            <v>4501678119</v>
          </cell>
          <cell r="E3759" t="str">
            <v>G02</v>
          </cell>
        </row>
        <row r="3760">
          <cell r="D3760" t="str">
            <v>4501679215</v>
          </cell>
          <cell r="E3760" t="str">
            <v>G02</v>
          </cell>
        </row>
        <row r="3761">
          <cell r="D3761" t="str">
            <v>4501679316</v>
          </cell>
          <cell r="E3761" t="str">
            <v>G02</v>
          </cell>
        </row>
        <row r="3762">
          <cell r="D3762" t="str">
            <v>4501680210</v>
          </cell>
          <cell r="E3762" t="str">
            <v>G02</v>
          </cell>
        </row>
        <row r="3763">
          <cell r="D3763" t="str">
            <v>4501680249</v>
          </cell>
          <cell r="E3763" t="str">
            <v>G02</v>
          </cell>
        </row>
        <row r="3764">
          <cell r="D3764" t="str">
            <v>4501680258</v>
          </cell>
          <cell r="E3764" t="str">
            <v>G02</v>
          </cell>
        </row>
        <row r="3765">
          <cell r="D3765" t="str">
            <v>4501680286</v>
          </cell>
          <cell r="E3765" t="str">
            <v>G02</v>
          </cell>
        </row>
        <row r="3766">
          <cell r="D3766" t="str">
            <v>4501680386</v>
          </cell>
          <cell r="E3766" t="str">
            <v>G02</v>
          </cell>
        </row>
        <row r="3767">
          <cell r="D3767" t="str">
            <v>4501680728</v>
          </cell>
          <cell r="E3767" t="str">
            <v>G02</v>
          </cell>
        </row>
        <row r="3768">
          <cell r="D3768" t="str">
            <v>4501681179</v>
          </cell>
          <cell r="E3768" t="str">
            <v>G02</v>
          </cell>
        </row>
        <row r="3769">
          <cell r="D3769" t="str">
            <v>4501681191</v>
          </cell>
          <cell r="E3769" t="str">
            <v>G02</v>
          </cell>
        </row>
        <row r="3770">
          <cell r="D3770" t="str">
            <v>4501681908</v>
          </cell>
          <cell r="E3770" t="str">
            <v>G02</v>
          </cell>
        </row>
        <row r="3771">
          <cell r="D3771" t="str">
            <v>4501681922</v>
          </cell>
          <cell r="E3771" t="str">
            <v>G02</v>
          </cell>
        </row>
        <row r="3772">
          <cell r="D3772" t="str">
            <v>4501681959</v>
          </cell>
          <cell r="E3772" t="str">
            <v>G02</v>
          </cell>
        </row>
        <row r="3773">
          <cell r="D3773" t="str">
            <v>4501681989</v>
          </cell>
          <cell r="E3773" t="str">
            <v>G02</v>
          </cell>
        </row>
        <row r="3774">
          <cell r="D3774" t="str">
            <v>4501682017</v>
          </cell>
          <cell r="E3774" t="str">
            <v>G02</v>
          </cell>
        </row>
        <row r="3775">
          <cell r="D3775" t="str">
            <v>4501682041</v>
          </cell>
          <cell r="E3775" t="str">
            <v>G02</v>
          </cell>
        </row>
        <row r="3776">
          <cell r="D3776" t="str">
            <v>4501682125</v>
          </cell>
          <cell r="E3776" t="str">
            <v>G02</v>
          </cell>
        </row>
        <row r="3777">
          <cell r="D3777" t="str">
            <v>4501682210</v>
          </cell>
          <cell r="E3777" t="str">
            <v>G02</v>
          </cell>
        </row>
        <row r="3778">
          <cell r="D3778" t="str">
            <v>4501682242</v>
          </cell>
          <cell r="E3778" t="str">
            <v>G02</v>
          </cell>
        </row>
        <row r="3779">
          <cell r="D3779" t="str">
            <v>4501682290</v>
          </cell>
          <cell r="E3779" t="str">
            <v>G02</v>
          </cell>
        </row>
        <row r="3780">
          <cell r="D3780" t="str">
            <v>4501682696</v>
          </cell>
          <cell r="E3780" t="str">
            <v>G02</v>
          </cell>
        </row>
        <row r="3781">
          <cell r="D3781" t="str">
            <v>4501682735</v>
          </cell>
          <cell r="E3781" t="str">
            <v>G02</v>
          </cell>
        </row>
        <row r="3782">
          <cell r="D3782" t="str">
            <v>4501682765</v>
          </cell>
          <cell r="E3782" t="str">
            <v>G02</v>
          </cell>
        </row>
        <row r="3783">
          <cell r="D3783" t="str">
            <v>4501683369</v>
          </cell>
          <cell r="E3783" t="str">
            <v>G02</v>
          </cell>
        </row>
        <row r="3784">
          <cell r="D3784" t="str">
            <v>4501683597</v>
          </cell>
          <cell r="E3784" t="str">
            <v>G02</v>
          </cell>
        </row>
        <row r="3785">
          <cell r="D3785" t="str">
            <v>4501684104</v>
          </cell>
          <cell r="E3785" t="str">
            <v>G02</v>
          </cell>
        </row>
        <row r="3786">
          <cell r="D3786" t="str">
            <v>4501684110</v>
          </cell>
          <cell r="E3786" t="str">
            <v>G02</v>
          </cell>
        </row>
        <row r="3787">
          <cell r="D3787" t="str">
            <v>4501684126</v>
          </cell>
          <cell r="E3787" t="str">
            <v>G02</v>
          </cell>
        </row>
        <row r="3788">
          <cell r="D3788" t="str">
            <v>4501684141</v>
          </cell>
          <cell r="E3788" t="str">
            <v>G02</v>
          </cell>
        </row>
        <row r="3789">
          <cell r="D3789" t="str">
            <v>4501684783</v>
          </cell>
          <cell r="E3789" t="str">
            <v>G02</v>
          </cell>
        </row>
        <row r="3790">
          <cell r="D3790" t="str">
            <v>4501684882</v>
          </cell>
          <cell r="E3790" t="str">
            <v>G02</v>
          </cell>
        </row>
        <row r="3791">
          <cell r="D3791" t="str">
            <v>4501685242</v>
          </cell>
          <cell r="E3791" t="str">
            <v>G02</v>
          </cell>
        </row>
        <row r="3792">
          <cell r="D3792" t="str">
            <v>4501685628</v>
          </cell>
          <cell r="E3792" t="str">
            <v>G02</v>
          </cell>
        </row>
        <row r="3793">
          <cell r="D3793" t="str">
            <v>4501685904</v>
          </cell>
          <cell r="E3793" t="str">
            <v>G02</v>
          </cell>
        </row>
        <row r="3794">
          <cell r="D3794" t="str">
            <v>4501686267</v>
          </cell>
          <cell r="E3794" t="str">
            <v>G02</v>
          </cell>
        </row>
        <row r="3795">
          <cell r="D3795" t="str">
            <v>4501686282</v>
          </cell>
          <cell r="E3795" t="str">
            <v>G02</v>
          </cell>
        </row>
        <row r="3796">
          <cell r="D3796" t="str">
            <v>4501686344</v>
          </cell>
          <cell r="E3796" t="str">
            <v>G02</v>
          </cell>
        </row>
        <row r="3797">
          <cell r="D3797" t="str">
            <v>4501687137</v>
          </cell>
          <cell r="E3797" t="str">
            <v>G02</v>
          </cell>
        </row>
        <row r="3798">
          <cell r="D3798" t="str">
            <v>4501687437</v>
          </cell>
          <cell r="E3798" t="str">
            <v>G02</v>
          </cell>
        </row>
        <row r="3799">
          <cell r="D3799" t="str">
            <v>4501687563</v>
          </cell>
          <cell r="E3799" t="str">
            <v>G02</v>
          </cell>
        </row>
        <row r="3800">
          <cell r="D3800" t="str">
            <v>4501688444</v>
          </cell>
          <cell r="E3800" t="str">
            <v>G02</v>
          </cell>
        </row>
        <row r="3801">
          <cell r="D3801" t="str">
            <v>4501688515</v>
          </cell>
          <cell r="E3801" t="str">
            <v>G02</v>
          </cell>
        </row>
        <row r="3802">
          <cell r="D3802" t="str">
            <v>4501688606</v>
          </cell>
          <cell r="E3802" t="str">
            <v>G02</v>
          </cell>
        </row>
        <row r="3803">
          <cell r="D3803" t="str">
            <v>4501688793</v>
          </cell>
          <cell r="E3803" t="str">
            <v>G02</v>
          </cell>
        </row>
        <row r="3804">
          <cell r="D3804" t="str">
            <v>4501688917</v>
          </cell>
          <cell r="E3804" t="str">
            <v>G02</v>
          </cell>
        </row>
        <row r="3805">
          <cell r="D3805" t="str">
            <v>4501688925</v>
          </cell>
          <cell r="E3805" t="str">
            <v>G02</v>
          </cell>
        </row>
        <row r="3806">
          <cell r="D3806" t="str">
            <v>4501688931</v>
          </cell>
          <cell r="E3806" t="str">
            <v>G02</v>
          </cell>
        </row>
        <row r="3807">
          <cell r="D3807" t="str">
            <v>4501688934</v>
          </cell>
          <cell r="E3807" t="str">
            <v>G02</v>
          </cell>
        </row>
        <row r="3808">
          <cell r="D3808" t="str">
            <v>4501688951</v>
          </cell>
          <cell r="E3808" t="str">
            <v>G02</v>
          </cell>
        </row>
        <row r="3809">
          <cell r="D3809" t="str">
            <v>4501689006</v>
          </cell>
          <cell r="E3809" t="str">
            <v>G02</v>
          </cell>
        </row>
        <row r="3810">
          <cell r="D3810" t="str">
            <v>4501689291</v>
          </cell>
          <cell r="E3810" t="str">
            <v>G02</v>
          </cell>
        </row>
        <row r="3811">
          <cell r="D3811" t="str">
            <v>4501689296</v>
          </cell>
          <cell r="E3811" t="str">
            <v>G02</v>
          </cell>
        </row>
        <row r="3812">
          <cell r="D3812" t="str">
            <v>4501689306</v>
          </cell>
          <cell r="E3812" t="str">
            <v>G02</v>
          </cell>
        </row>
        <row r="3813">
          <cell r="D3813" t="str">
            <v>4501689509</v>
          </cell>
          <cell r="E3813" t="str">
            <v>G02</v>
          </cell>
        </row>
        <row r="3814">
          <cell r="D3814" t="str">
            <v>4501689561</v>
          </cell>
          <cell r="E3814" t="str">
            <v>G02</v>
          </cell>
        </row>
        <row r="3815">
          <cell r="D3815" t="str">
            <v>4501690119</v>
          </cell>
          <cell r="E3815" t="str">
            <v>G02</v>
          </cell>
        </row>
        <row r="3816">
          <cell r="D3816" t="str">
            <v>4501690190</v>
          </cell>
          <cell r="E3816" t="str">
            <v>G02</v>
          </cell>
        </row>
        <row r="3817">
          <cell r="D3817" t="str">
            <v>4501690316</v>
          </cell>
          <cell r="E3817" t="str">
            <v>G02</v>
          </cell>
        </row>
        <row r="3818">
          <cell r="D3818" t="str">
            <v>4501691651</v>
          </cell>
          <cell r="E3818" t="str">
            <v>G02</v>
          </cell>
        </row>
        <row r="3819">
          <cell r="D3819" t="str">
            <v>4501691716</v>
          </cell>
          <cell r="E3819" t="str">
            <v>G02</v>
          </cell>
        </row>
        <row r="3820">
          <cell r="D3820" t="str">
            <v>4501691760</v>
          </cell>
          <cell r="E3820" t="str">
            <v>G02</v>
          </cell>
        </row>
        <row r="3821">
          <cell r="D3821" t="str">
            <v>4501649074</v>
          </cell>
          <cell r="E3821" t="str">
            <v>G03</v>
          </cell>
        </row>
        <row r="3822">
          <cell r="D3822" t="str">
            <v>4501649111</v>
          </cell>
          <cell r="E3822" t="str">
            <v>G03</v>
          </cell>
        </row>
        <row r="3823">
          <cell r="D3823" t="str">
            <v>4501649125</v>
          </cell>
          <cell r="E3823" t="str">
            <v>G03</v>
          </cell>
        </row>
        <row r="3824">
          <cell r="D3824" t="str">
            <v>4501649146</v>
          </cell>
          <cell r="E3824" t="str">
            <v>G03</v>
          </cell>
        </row>
        <row r="3825">
          <cell r="D3825" t="str">
            <v>4501649150</v>
          </cell>
          <cell r="E3825" t="str">
            <v>G03</v>
          </cell>
        </row>
        <row r="3826">
          <cell r="D3826" t="str">
            <v>4501649159</v>
          </cell>
          <cell r="E3826" t="str">
            <v>G03</v>
          </cell>
        </row>
        <row r="3827">
          <cell r="D3827" t="str">
            <v>4501649168</v>
          </cell>
          <cell r="E3827" t="str">
            <v>G03</v>
          </cell>
        </row>
        <row r="3828">
          <cell r="D3828" t="str">
            <v>4501651516</v>
          </cell>
          <cell r="E3828" t="str">
            <v>G03</v>
          </cell>
        </row>
        <row r="3829">
          <cell r="D3829" t="str">
            <v>4501651520</v>
          </cell>
          <cell r="E3829" t="str">
            <v>G03</v>
          </cell>
        </row>
        <row r="3830">
          <cell r="D3830" t="str">
            <v>4501651552</v>
          </cell>
          <cell r="E3830" t="str">
            <v>G03</v>
          </cell>
        </row>
        <row r="3831">
          <cell r="D3831" t="str">
            <v>4501651561</v>
          </cell>
          <cell r="E3831" t="str">
            <v>G03</v>
          </cell>
        </row>
        <row r="3832">
          <cell r="D3832" t="str">
            <v>4501664898</v>
          </cell>
          <cell r="E3832" t="str">
            <v>G03</v>
          </cell>
        </row>
        <row r="3833">
          <cell r="D3833" t="str">
            <v>4501649580</v>
          </cell>
          <cell r="E3833" t="str">
            <v>G03</v>
          </cell>
        </row>
        <row r="3834">
          <cell r="D3834" t="str">
            <v>4501649787</v>
          </cell>
          <cell r="E3834" t="str">
            <v>G03</v>
          </cell>
        </row>
        <row r="3835">
          <cell r="D3835" t="str">
            <v>4501649802</v>
          </cell>
          <cell r="E3835" t="str">
            <v>G03</v>
          </cell>
        </row>
        <row r="3836">
          <cell r="D3836" t="str">
            <v>4501649806</v>
          </cell>
          <cell r="E3836" t="str">
            <v>G03</v>
          </cell>
        </row>
        <row r="3837">
          <cell r="D3837" t="str">
            <v>4501649810</v>
          </cell>
          <cell r="E3837" t="str">
            <v>G03</v>
          </cell>
        </row>
        <row r="3838">
          <cell r="D3838" t="str">
            <v>4501649817</v>
          </cell>
          <cell r="E3838" t="str">
            <v>G03</v>
          </cell>
        </row>
        <row r="3839">
          <cell r="D3839" t="str">
            <v>4501657749</v>
          </cell>
          <cell r="E3839" t="str">
            <v>G03</v>
          </cell>
        </row>
        <row r="3840">
          <cell r="D3840" t="str">
            <v>4501658076</v>
          </cell>
          <cell r="E3840" t="str">
            <v>G03</v>
          </cell>
        </row>
        <row r="3841">
          <cell r="D3841" t="str">
            <v>4501658078</v>
          </cell>
          <cell r="E3841" t="str">
            <v>G03</v>
          </cell>
        </row>
        <row r="3842">
          <cell r="D3842" t="str">
            <v>4501658082</v>
          </cell>
          <cell r="E3842" t="str">
            <v>G03</v>
          </cell>
        </row>
        <row r="3843">
          <cell r="D3843" t="str">
            <v>4501658089</v>
          </cell>
          <cell r="E3843" t="str">
            <v>G03</v>
          </cell>
        </row>
        <row r="3844">
          <cell r="D3844" t="str">
            <v>4501658093</v>
          </cell>
          <cell r="E3844" t="str">
            <v>G03</v>
          </cell>
        </row>
        <row r="3845">
          <cell r="D3845" t="str">
            <v>4501658099</v>
          </cell>
          <cell r="E3845" t="str">
            <v>G03</v>
          </cell>
        </row>
        <row r="3846">
          <cell r="D3846" t="str">
            <v>4501658110</v>
          </cell>
          <cell r="E3846" t="str">
            <v>G03</v>
          </cell>
        </row>
        <row r="3847">
          <cell r="D3847" t="str">
            <v>4501658974</v>
          </cell>
          <cell r="E3847" t="str">
            <v>G03</v>
          </cell>
        </row>
        <row r="3848">
          <cell r="D3848" t="str">
            <v>4501659529</v>
          </cell>
          <cell r="E3848" t="str">
            <v>G03</v>
          </cell>
        </row>
        <row r="3849">
          <cell r="D3849" t="str">
            <v>4501659534</v>
          </cell>
          <cell r="E3849" t="str">
            <v>G03</v>
          </cell>
        </row>
        <row r="3850">
          <cell r="D3850" t="str">
            <v>4501659542</v>
          </cell>
          <cell r="E3850" t="str">
            <v>G03</v>
          </cell>
        </row>
        <row r="3851">
          <cell r="D3851" t="str">
            <v>4501659544</v>
          </cell>
          <cell r="E3851" t="str">
            <v>G03</v>
          </cell>
        </row>
        <row r="3852">
          <cell r="D3852" t="str">
            <v>4501659547</v>
          </cell>
          <cell r="E3852" t="str">
            <v>G03</v>
          </cell>
        </row>
        <row r="3853">
          <cell r="D3853" t="str">
            <v>4501659548</v>
          </cell>
          <cell r="E3853" t="str">
            <v>G03</v>
          </cell>
        </row>
        <row r="3854">
          <cell r="D3854" t="str">
            <v>4501659550</v>
          </cell>
          <cell r="E3854" t="str">
            <v>G03</v>
          </cell>
        </row>
        <row r="3855">
          <cell r="D3855" t="str">
            <v>4501659552</v>
          </cell>
          <cell r="E3855" t="str">
            <v>G03</v>
          </cell>
        </row>
        <row r="3856">
          <cell r="D3856" t="str">
            <v>4501664937</v>
          </cell>
          <cell r="E3856" t="str">
            <v>G03</v>
          </cell>
        </row>
        <row r="3857">
          <cell r="D3857" t="str">
            <v>4501665060</v>
          </cell>
          <cell r="E3857" t="str">
            <v>G03</v>
          </cell>
        </row>
        <row r="3858">
          <cell r="D3858" t="str">
            <v>4501665063</v>
          </cell>
          <cell r="E3858" t="str">
            <v>G03</v>
          </cell>
        </row>
        <row r="3859">
          <cell r="D3859" t="str">
            <v>4501665068</v>
          </cell>
          <cell r="E3859" t="str">
            <v>G03</v>
          </cell>
        </row>
        <row r="3860">
          <cell r="D3860" t="str">
            <v>4501665077</v>
          </cell>
          <cell r="E3860" t="str">
            <v>G03</v>
          </cell>
        </row>
        <row r="3861">
          <cell r="D3861" t="str">
            <v>4501665080</v>
          </cell>
          <cell r="E3861" t="str">
            <v>G03</v>
          </cell>
        </row>
        <row r="3862">
          <cell r="D3862" t="str">
            <v>4501665088</v>
          </cell>
          <cell r="E3862" t="str">
            <v>G03</v>
          </cell>
        </row>
        <row r="3863">
          <cell r="D3863" t="str">
            <v>4501665106</v>
          </cell>
          <cell r="E3863" t="str">
            <v>G03</v>
          </cell>
        </row>
        <row r="3864">
          <cell r="D3864" t="str">
            <v>4501665183</v>
          </cell>
          <cell r="E3864" t="str">
            <v>G03</v>
          </cell>
        </row>
        <row r="3865">
          <cell r="D3865" t="str">
            <v>4501665191</v>
          </cell>
          <cell r="E3865" t="str">
            <v>G03</v>
          </cell>
        </row>
        <row r="3866">
          <cell r="D3866" t="str">
            <v>4501665401</v>
          </cell>
          <cell r="E3866" t="str">
            <v>G03</v>
          </cell>
        </row>
        <row r="3867">
          <cell r="D3867" t="str">
            <v>4501665818</v>
          </cell>
          <cell r="E3867" t="str">
            <v>G03</v>
          </cell>
        </row>
        <row r="3868">
          <cell r="D3868" t="str">
            <v>4501665823</v>
          </cell>
          <cell r="E3868" t="str">
            <v>G03</v>
          </cell>
        </row>
        <row r="3869">
          <cell r="D3869" t="str">
            <v>4501665837</v>
          </cell>
          <cell r="E3869" t="str">
            <v>G03</v>
          </cell>
        </row>
        <row r="3870">
          <cell r="D3870" t="str">
            <v>4501669649</v>
          </cell>
          <cell r="E3870" t="str">
            <v>G03</v>
          </cell>
        </row>
        <row r="3871">
          <cell r="D3871" t="str">
            <v>4501669657</v>
          </cell>
          <cell r="E3871" t="str">
            <v>G03</v>
          </cell>
        </row>
        <row r="3872">
          <cell r="D3872" t="str">
            <v>4501669671</v>
          </cell>
          <cell r="E3872" t="str">
            <v>G03</v>
          </cell>
        </row>
        <row r="3873">
          <cell r="D3873" t="str">
            <v>4501670611</v>
          </cell>
          <cell r="E3873" t="str">
            <v>G03</v>
          </cell>
        </row>
        <row r="3874">
          <cell r="D3874" t="str">
            <v>4501670615</v>
          </cell>
          <cell r="E3874" t="str">
            <v>G03</v>
          </cell>
        </row>
        <row r="3875">
          <cell r="D3875" t="str">
            <v>4501673311</v>
          </cell>
          <cell r="E3875" t="str">
            <v>G03</v>
          </cell>
        </row>
        <row r="3876">
          <cell r="D3876" t="str">
            <v>4501679217</v>
          </cell>
          <cell r="E3876" t="str">
            <v>G03</v>
          </cell>
        </row>
        <row r="3877">
          <cell r="D3877" t="str">
            <v>4501680564</v>
          </cell>
          <cell r="E3877" t="str">
            <v>G03</v>
          </cell>
        </row>
        <row r="3878">
          <cell r="D3878" t="str">
            <v>4501680610</v>
          </cell>
          <cell r="E3878" t="str">
            <v>G03</v>
          </cell>
        </row>
        <row r="3879">
          <cell r="D3879" t="str">
            <v>4501680634</v>
          </cell>
          <cell r="E3879" t="str">
            <v>G03</v>
          </cell>
        </row>
        <row r="3880">
          <cell r="D3880" t="str">
            <v>4501680649</v>
          </cell>
          <cell r="E3880" t="str">
            <v>G03</v>
          </cell>
        </row>
        <row r="3881">
          <cell r="D3881" t="str">
            <v>4501680652</v>
          </cell>
          <cell r="E3881" t="str">
            <v>G03</v>
          </cell>
        </row>
        <row r="3882">
          <cell r="D3882" t="str">
            <v>4501680663</v>
          </cell>
          <cell r="E3882" t="str">
            <v>G03</v>
          </cell>
        </row>
        <row r="3883">
          <cell r="D3883" t="str">
            <v>4501680668</v>
          </cell>
          <cell r="E3883" t="str">
            <v>G03</v>
          </cell>
        </row>
        <row r="3884">
          <cell r="D3884" t="str">
            <v>4501680674</v>
          </cell>
          <cell r="E3884" t="str">
            <v>G03</v>
          </cell>
        </row>
        <row r="3885">
          <cell r="D3885" t="str">
            <v>4501680680</v>
          </cell>
          <cell r="E3885" t="str">
            <v>G03</v>
          </cell>
        </row>
        <row r="3886">
          <cell r="D3886" t="str">
            <v>4501680685</v>
          </cell>
          <cell r="E3886" t="str">
            <v>G03</v>
          </cell>
        </row>
        <row r="3887">
          <cell r="D3887" t="str">
            <v>4501680691</v>
          </cell>
          <cell r="E3887" t="str">
            <v>G03</v>
          </cell>
        </row>
        <row r="3888">
          <cell r="D3888" t="str">
            <v>4501680699</v>
          </cell>
          <cell r="E3888" t="str">
            <v>G03</v>
          </cell>
        </row>
        <row r="3889">
          <cell r="D3889" t="str">
            <v>4501680702</v>
          </cell>
          <cell r="E3889" t="str">
            <v>G03</v>
          </cell>
        </row>
        <row r="3890">
          <cell r="D3890" t="str">
            <v>4501680708</v>
          </cell>
          <cell r="E3890" t="str">
            <v>G03</v>
          </cell>
        </row>
        <row r="3891">
          <cell r="D3891" t="str">
            <v>4501680734</v>
          </cell>
          <cell r="E3891" t="str">
            <v>G03</v>
          </cell>
        </row>
        <row r="3892">
          <cell r="D3892" t="str">
            <v>4501680738</v>
          </cell>
          <cell r="E3892" t="str">
            <v>G03</v>
          </cell>
        </row>
        <row r="3893">
          <cell r="D3893" t="str">
            <v>4501680742</v>
          </cell>
          <cell r="E3893" t="str">
            <v>G03</v>
          </cell>
        </row>
        <row r="3894">
          <cell r="D3894" t="str">
            <v>4501680747</v>
          </cell>
          <cell r="E3894" t="str">
            <v>G03</v>
          </cell>
        </row>
        <row r="3895">
          <cell r="D3895" t="str">
            <v>4501680748</v>
          </cell>
          <cell r="E3895" t="str">
            <v>G03</v>
          </cell>
        </row>
        <row r="3896">
          <cell r="D3896" t="str">
            <v>4501680750</v>
          </cell>
          <cell r="E3896" t="str">
            <v>G03</v>
          </cell>
        </row>
        <row r="3897">
          <cell r="D3897" t="str">
            <v>4501680752</v>
          </cell>
          <cell r="E3897" t="str">
            <v>G03</v>
          </cell>
        </row>
        <row r="3898">
          <cell r="D3898" t="str">
            <v>4501680759</v>
          </cell>
          <cell r="E3898" t="str">
            <v>G03</v>
          </cell>
        </row>
        <row r="3899">
          <cell r="D3899" t="str">
            <v>4501686632</v>
          </cell>
          <cell r="E3899" t="str">
            <v>G03</v>
          </cell>
        </row>
        <row r="3900">
          <cell r="D3900" t="str">
            <v>4501687284</v>
          </cell>
          <cell r="E3900" t="str">
            <v>G03</v>
          </cell>
        </row>
        <row r="3901">
          <cell r="D3901" t="str">
            <v>4501687295</v>
          </cell>
          <cell r="E3901" t="str">
            <v>G03</v>
          </cell>
        </row>
        <row r="3902">
          <cell r="D3902" t="str">
            <v>4501687300</v>
          </cell>
          <cell r="E3902" t="str">
            <v>G03</v>
          </cell>
        </row>
        <row r="3903">
          <cell r="D3903" t="str">
            <v>4501687313</v>
          </cell>
          <cell r="E3903" t="str">
            <v>G03</v>
          </cell>
        </row>
        <row r="3904">
          <cell r="D3904" t="str">
            <v>4501688966</v>
          </cell>
          <cell r="E3904" t="str">
            <v>G03</v>
          </cell>
        </row>
        <row r="3905">
          <cell r="D3905" t="str">
            <v>4501690134</v>
          </cell>
          <cell r="E3905" t="str">
            <v>G03</v>
          </cell>
        </row>
        <row r="3906">
          <cell r="D3906" t="str">
            <v>4501691256</v>
          </cell>
          <cell r="E3906" t="str">
            <v>G03</v>
          </cell>
        </row>
        <row r="3907">
          <cell r="D3907" t="str">
            <v>4501691260</v>
          </cell>
          <cell r="E3907" t="str">
            <v>G03</v>
          </cell>
        </row>
        <row r="3908">
          <cell r="D3908" t="str">
            <v>4501691263</v>
          </cell>
          <cell r="E3908" t="str">
            <v>G03</v>
          </cell>
        </row>
        <row r="3909">
          <cell r="D3909" t="str">
            <v>4501691269</v>
          </cell>
          <cell r="E3909" t="str">
            <v>G03</v>
          </cell>
        </row>
        <row r="3910">
          <cell r="D3910" t="str">
            <v>4501647482</v>
          </cell>
          <cell r="E3910" t="str">
            <v>G03</v>
          </cell>
        </row>
        <row r="3911">
          <cell r="D3911" t="str">
            <v>4501647488</v>
          </cell>
          <cell r="E3911" t="str">
            <v>G03</v>
          </cell>
        </row>
        <row r="3912">
          <cell r="D3912" t="str">
            <v>4501648357</v>
          </cell>
          <cell r="E3912" t="str">
            <v>G03</v>
          </cell>
        </row>
        <row r="3913">
          <cell r="D3913" t="str">
            <v>4501648364</v>
          </cell>
          <cell r="E3913" t="str">
            <v>G03</v>
          </cell>
        </row>
        <row r="3914">
          <cell r="D3914" t="str">
            <v>4501648403</v>
          </cell>
          <cell r="E3914" t="str">
            <v>G03</v>
          </cell>
        </row>
        <row r="3915">
          <cell r="D3915" t="str">
            <v>4501648424</v>
          </cell>
          <cell r="E3915" t="str">
            <v>G03</v>
          </cell>
        </row>
        <row r="3916">
          <cell r="D3916" t="str">
            <v>4501648478</v>
          </cell>
          <cell r="E3916" t="str">
            <v>G03</v>
          </cell>
        </row>
        <row r="3917">
          <cell r="D3917" t="str">
            <v>4501648493</v>
          </cell>
          <cell r="E3917" t="str">
            <v>G03</v>
          </cell>
        </row>
        <row r="3918">
          <cell r="D3918" t="str">
            <v>4501648505</v>
          </cell>
          <cell r="E3918" t="str">
            <v>G03</v>
          </cell>
        </row>
        <row r="3919">
          <cell r="D3919" t="str">
            <v>4501648516</v>
          </cell>
          <cell r="E3919" t="str">
            <v>G03</v>
          </cell>
        </row>
        <row r="3920">
          <cell r="D3920" t="str">
            <v>4501648532</v>
          </cell>
          <cell r="E3920" t="str">
            <v>G03</v>
          </cell>
        </row>
        <row r="3921">
          <cell r="D3921" t="str">
            <v>4501648707</v>
          </cell>
          <cell r="E3921" t="str">
            <v>G03</v>
          </cell>
        </row>
        <row r="3922">
          <cell r="D3922" t="str">
            <v>4501649056</v>
          </cell>
          <cell r="E3922" t="str">
            <v>G03</v>
          </cell>
        </row>
        <row r="3923">
          <cell r="D3923" t="str">
            <v>4501649078</v>
          </cell>
          <cell r="E3923" t="str">
            <v>G03</v>
          </cell>
        </row>
        <row r="3924">
          <cell r="D3924" t="str">
            <v>4501649092</v>
          </cell>
          <cell r="E3924" t="str">
            <v>G03</v>
          </cell>
        </row>
        <row r="3925">
          <cell r="D3925" t="str">
            <v>4501649106</v>
          </cell>
          <cell r="E3925" t="str">
            <v>G03</v>
          </cell>
        </row>
        <row r="3926">
          <cell r="D3926" t="str">
            <v>4501649123</v>
          </cell>
          <cell r="E3926" t="str">
            <v>G03</v>
          </cell>
        </row>
        <row r="3927">
          <cell r="D3927" t="str">
            <v>4501649131</v>
          </cell>
          <cell r="E3927" t="str">
            <v>G03</v>
          </cell>
        </row>
        <row r="3928">
          <cell r="D3928" t="str">
            <v>4501649145</v>
          </cell>
          <cell r="E3928" t="str">
            <v>G03</v>
          </cell>
        </row>
        <row r="3929">
          <cell r="D3929" t="str">
            <v>4501649233</v>
          </cell>
          <cell r="E3929" t="str">
            <v>G03</v>
          </cell>
        </row>
        <row r="3930">
          <cell r="D3930" t="str">
            <v>4501648131</v>
          </cell>
          <cell r="E3930" t="str">
            <v>G03</v>
          </cell>
        </row>
        <row r="3931">
          <cell r="D3931" t="str">
            <v>4501653457</v>
          </cell>
          <cell r="E3931" t="str">
            <v>G04</v>
          </cell>
        </row>
        <row r="3932">
          <cell r="D3932" t="str">
            <v>4501656683</v>
          </cell>
          <cell r="E3932" t="str">
            <v>G04</v>
          </cell>
        </row>
        <row r="3933">
          <cell r="D3933" t="str">
            <v>4501656727</v>
          </cell>
          <cell r="E3933" t="str">
            <v>G04</v>
          </cell>
        </row>
        <row r="3934">
          <cell r="D3934" t="str">
            <v>4501659841</v>
          </cell>
          <cell r="E3934" t="str">
            <v>G04</v>
          </cell>
        </row>
        <row r="3935">
          <cell r="D3935" t="str">
            <v>4501662228</v>
          </cell>
          <cell r="E3935" t="str">
            <v>G04</v>
          </cell>
        </row>
        <row r="3936">
          <cell r="D3936" t="str">
            <v>4501665162</v>
          </cell>
          <cell r="E3936" t="str">
            <v>G04</v>
          </cell>
        </row>
        <row r="3937">
          <cell r="D3937" t="str">
            <v>4501669321</v>
          </cell>
          <cell r="E3937" t="str">
            <v>G04</v>
          </cell>
        </row>
        <row r="3938">
          <cell r="D3938" t="str">
            <v>4501670202</v>
          </cell>
          <cell r="E3938" t="str">
            <v>G04</v>
          </cell>
        </row>
        <row r="3939">
          <cell r="D3939" t="str">
            <v>4501673213</v>
          </cell>
          <cell r="E3939" t="str">
            <v>G04</v>
          </cell>
        </row>
        <row r="3940">
          <cell r="D3940" t="str">
            <v>4501675513</v>
          </cell>
          <cell r="E3940" t="str">
            <v>G04</v>
          </cell>
        </row>
        <row r="3941">
          <cell r="D3941" t="str">
            <v>4501678917</v>
          </cell>
          <cell r="E3941" t="str">
            <v>G04</v>
          </cell>
        </row>
        <row r="3942">
          <cell r="D3942" t="str">
            <v>4501680530</v>
          </cell>
          <cell r="E3942" t="str">
            <v>G04</v>
          </cell>
        </row>
        <row r="3943">
          <cell r="D3943" t="str">
            <v>4501680725</v>
          </cell>
          <cell r="E3943" t="str">
            <v>G04</v>
          </cell>
        </row>
        <row r="3944">
          <cell r="D3944" t="str">
            <v>4501682678</v>
          </cell>
          <cell r="E3944" t="str">
            <v>G04</v>
          </cell>
        </row>
        <row r="3945">
          <cell r="D3945" t="str">
            <v>4501682838</v>
          </cell>
          <cell r="E3945" t="str">
            <v>G04</v>
          </cell>
        </row>
        <row r="3946">
          <cell r="D3946" t="str">
            <v>4501682842</v>
          </cell>
          <cell r="E3946" t="str">
            <v>G04</v>
          </cell>
        </row>
        <row r="3947">
          <cell r="D3947" t="str">
            <v>4501682845</v>
          </cell>
          <cell r="E3947" t="str">
            <v>G04</v>
          </cell>
        </row>
        <row r="3948">
          <cell r="D3948" t="str">
            <v>4501682849</v>
          </cell>
          <cell r="E3948" t="str">
            <v>G04</v>
          </cell>
        </row>
        <row r="3949">
          <cell r="D3949" t="str">
            <v>4501682855</v>
          </cell>
          <cell r="E3949" t="str">
            <v>G04</v>
          </cell>
        </row>
        <row r="3950">
          <cell r="D3950" t="str">
            <v>4501683058</v>
          </cell>
          <cell r="E3950" t="str">
            <v>G04</v>
          </cell>
        </row>
        <row r="3951">
          <cell r="D3951" t="str">
            <v>4501683068</v>
          </cell>
          <cell r="E3951" t="str">
            <v>G04</v>
          </cell>
        </row>
        <row r="3952">
          <cell r="D3952" t="str">
            <v>4501683078</v>
          </cell>
          <cell r="E3952" t="str">
            <v>G04</v>
          </cell>
        </row>
        <row r="3953">
          <cell r="D3953" t="str">
            <v>4501683093</v>
          </cell>
          <cell r="E3953" t="str">
            <v>G04</v>
          </cell>
        </row>
        <row r="3954">
          <cell r="D3954" t="str">
            <v>4501683103</v>
          </cell>
          <cell r="E3954" t="str">
            <v>G04</v>
          </cell>
        </row>
        <row r="3955">
          <cell r="D3955" t="str">
            <v>4501683118</v>
          </cell>
          <cell r="E3955" t="str">
            <v>G04</v>
          </cell>
        </row>
        <row r="3956">
          <cell r="D3956" t="str">
            <v>4501683127</v>
          </cell>
          <cell r="E3956" t="str">
            <v>G04</v>
          </cell>
        </row>
        <row r="3957">
          <cell r="D3957" t="str">
            <v>4501683849</v>
          </cell>
          <cell r="E3957" t="str">
            <v>G04</v>
          </cell>
        </row>
        <row r="3958">
          <cell r="D3958" t="str">
            <v>4501687973</v>
          </cell>
          <cell r="E3958" t="str">
            <v>G04</v>
          </cell>
        </row>
        <row r="3959">
          <cell r="D3959" t="str">
            <v>4501688812</v>
          </cell>
          <cell r="E3959" t="str">
            <v>G04</v>
          </cell>
        </row>
        <row r="3960">
          <cell r="D3960" t="str">
            <v>4501689560</v>
          </cell>
          <cell r="E3960" t="str">
            <v>G04</v>
          </cell>
        </row>
        <row r="3961">
          <cell r="D3961" t="str">
            <v>4501689612</v>
          </cell>
          <cell r="E3961" t="str">
            <v>G04</v>
          </cell>
        </row>
        <row r="3962">
          <cell r="D3962" t="str">
            <v>4501689899</v>
          </cell>
          <cell r="E3962" t="str">
            <v>G04</v>
          </cell>
        </row>
        <row r="3963">
          <cell r="D3963" t="str">
            <v>4501689901</v>
          </cell>
          <cell r="E3963" t="str">
            <v>G04</v>
          </cell>
        </row>
        <row r="3964">
          <cell r="D3964" t="str">
            <v>4501689903</v>
          </cell>
          <cell r="E3964" t="str">
            <v>G04</v>
          </cell>
        </row>
        <row r="3965">
          <cell r="D3965" t="str">
            <v>4501690530</v>
          </cell>
          <cell r="E3965" t="str">
            <v>G04</v>
          </cell>
        </row>
        <row r="3966">
          <cell r="D3966" t="str">
            <v>4501690656</v>
          </cell>
          <cell r="E3966" t="str">
            <v>G04</v>
          </cell>
        </row>
        <row r="3967">
          <cell r="D3967" t="str">
            <v>4501661670</v>
          </cell>
          <cell r="E3967" t="str">
            <v>G04</v>
          </cell>
        </row>
        <row r="3968">
          <cell r="D3968" t="str">
            <v>4501683319</v>
          </cell>
          <cell r="E3968" t="str">
            <v>G04</v>
          </cell>
        </row>
        <row r="3969">
          <cell r="D3969" t="str">
            <v>4501652747</v>
          </cell>
          <cell r="E3969" t="str">
            <v>G04</v>
          </cell>
        </row>
        <row r="3970">
          <cell r="D3970" t="str">
            <v>4501645052</v>
          </cell>
          <cell r="E3970" t="str">
            <v>G05</v>
          </cell>
        </row>
        <row r="3971">
          <cell r="D3971" t="str">
            <v>4501645069</v>
          </cell>
          <cell r="E3971" t="str">
            <v>G05</v>
          </cell>
        </row>
        <row r="3972">
          <cell r="D3972" t="str">
            <v>4501645080</v>
          </cell>
          <cell r="E3972" t="str">
            <v>G05</v>
          </cell>
        </row>
        <row r="3973">
          <cell r="D3973" t="str">
            <v>4501645096</v>
          </cell>
          <cell r="E3973" t="str">
            <v>G05</v>
          </cell>
        </row>
        <row r="3974">
          <cell r="D3974" t="str">
            <v>4501647013</v>
          </cell>
          <cell r="E3974" t="str">
            <v>G05</v>
          </cell>
        </row>
        <row r="3975">
          <cell r="D3975" t="str">
            <v>4501649336</v>
          </cell>
          <cell r="E3975" t="str">
            <v>G05</v>
          </cell>
        </row>
        <row r="3976">
          <cell r="D3976" t="str">
            <v>4501649356</v>
          </cell>
          <cell r="E3976" t="str">
            <v>G05</v>
          </cell>
        </row>
        <row r="3977">
          <cell r="D3977" t="str">
            <v>4501650243</v>
          </cell>
          <cell r="E3977" t="str">
            <v>G05</v>
          </cell>
        </row>
        <row r="3978">
          <cell r="D3978" t="str">
            <v>4501650853</v>
          </cell>
          <cell r="E3978" t="str">
            <v>G05</v>
          </cell>
        </row>
        <row r="3979">
          <cell r="D3979" t="str">
            <v>4501651970</v>
          </cell>
          <cell r="E3979" t="str">
            <v>G05</v>
          </cell>
        </row>
        <row r="3980">
          <cell r="D3980" t="str">
            <v>4501652273</v>
          </cell>
          <cell r="E3980" t="str">
            <v>G05</v>
          </cell>
        </row>
        <row r="3981">
          <cell r="D3981" t="str">
            <v>4501652569</v>
          </cell>
          <cell r="E3981" t="str">
            <v>G05</v>
          </cell>
        </row>
        <row r="3982">
          <cell r="D3982" t="str">
            <v>4501652689</v>
          </cell>
          <cell r="E3982" t="str">
            <v>G05</v>
          </cell>
        </row>
        <row r="3983">
          <cell r="D3983" t="str">
            <v>4501652707</v>
          </cell>
          <cell r="E3983" t="str">
            <v>G05</v>
          </cell>
        </row>
        <row r="3984">
          <cell r="D3984" t="str">
            <v>4501654660</v>
          </cell>
          <cell r="E3984" t="str">
            <v>G05</v>
          </cell>
        </row>
        <row r="3985">
          <cell r="D3985" t="str">
            <v>4501655793</v>
          </cell>
          <cell r="E3985" t="str">
            <v>G05</v>
          </cell>
        </row>
        <row r="3986">
          <cell r="D3986" t="str">
            <v>4501657773</v>
          </cell>
          <cell r="E3986" t="str">
            <v>G05</v>
          </cell>
        </row>
        <row r="3987">
          <cell r="D3987" t="str">
            <v>4501658137</v>
          </cell>
          <cell r="E3987" t="str">
            <v>G05</v>
          </cell>
        </row>
        <row r="3988">
          <cell r="D3988" t="str">
            <v>4501658177</v>
          </cell>
          <cell r="E3988" t="str">
            <v>G05</v>
          </cell>
        </row>
        <row r="3989">
          <cell r="D3989" t="str">
            <v>4501658193</v>
          </cell>
          <cell r="E3989" t="str">
            <v>G05</v>
          </cell>
        </row>
        <row r="3990">
          <cell r="D3990" t="str">
            <v>4501658227</v>
          </cell>
          <cell r="E3990" t="str">
            <v>G05</v>
          </cell>
        </row>
        <row r="3991">
          <cell r="D3991" t="str">
            <v>4501659981</v>
          </cell>
          <cell r="E3991" t="str">
            <v>G05</v>
          </cell>
        </row>
        <row r="3992">
          <cell r="D3992" t="str">
            <v>4501662337</v>
          </cell>
          <cell r="E3992" t="str">
            <v>G05</v>
          </cell>
        </row>
        <row r="3993">
          <cell r="D3993" t="str">
            <v>4501662387</v>
          </cell>
          <cell r="E3993" t="str">
            <v>G05</v>
          </cell>
        </row>
        <row r="3994">
          <cell r="D3994" t="str">
            <v>4501662451</v>
          </cell>
          <cell r="E3994" t="str">
            <v>G05</v>
          </cell>
        </row>
        <row r="3995">
          <cell r="D3995" t="str">
            <v>4501662744</v>
          </cell>
          <cell r="E3995" t="str">
            <v>G05</v>
          </cell>
        </row>
        <row r="3996">
          <cell r="D3996" t="str">
            <v>4501662851</v>
          </cell>
          <cell r="E3996" t="str">
            <v>G05</v>
          </cell>
        </row>
        <row r="3997">
          <cell r="D3997" t="str">
            <v>4501663275</v>
          </cell>
          <cell r="E3997" t="str">
            <v>G05</v>
          </cell>
        </row>
        <row r="3998">
          <cell r="D3998" t="str">
            <v>4501664569</v>
          </cell>
          <cell r="E3998" t="str">
            <v>G05</v>
          </cell>
        </row>
        <row r="3999">
          <cell r="D3999" t="str">
            <v>4501664580</v>
          </cell>
          <cell r="E3999" t="str">
            <v>G05</v>
          </cell>
        </row>
        <row r="4000">
          <cell r="D4000" t="str">
            <v>4501664763</v>
          </cell>
          <cell r="E4000" t="str">
            <v>G05</v>
          </cell>
        </row>
        <row r="4001">
          <cell r="D4001" t="str">
            <v>4501664778</v>
          </cell>
          <cell r="E4001" t="str">
            <v>G05</v>
          </cell>
        </row>
        <row r="4002">
          <cell r="D4002" t="str">
            <v>4501664799</v>
          </cell>
          <cell r="E4002" t="str">
            <v>G05</v>
          </cell>
        </row>
        <row r="4003">
          <cell r="D4003" t="str">
            <v>4501664812</v>
          </cell>
          <cell r="E4003" t="str">
            <v>G05</v>
          </cell>
        </row>
        <row r="4004">
          <cell r="D4004" t="str">
            <v>4501664919</v>
          </cell>
          <cell r="E4004" t="str">
            <v>G05</v>
          </cell>
        </row>
        <row r="4005">
          <cell r="D4005" t="str">
            <v>4501666570</v>
          </cell>
          <cell r="E4005" t="str">
            <v>G05</v>
          </cell>
        </row>
        <row r="4006">
          <cell r="D4006" t="str">
            <v>4501667402</v>
          </cell>
          <cell r="E4006" t="str">
            <v>G05</v>
          </cell>
        </row>
        <row r="4007">
          <cell r="D4007" t="str">
            <v>4501645111</v>
          </cell>
          <cell r="E4007" t="str">
            <v>G05</v>
          </cell>
        </row>
        <row r="4008">
          <cell r="D4008" t="str">
            <v>4501645456</v>
          </cell>
          <cell r="E4008" t="str">
            <v>G05</v>
          </cell>
        </row>
        <row r="4009">
          <cell r="D4009" t="str">
            <v>4501645639</v>
          </cell>
          <cell r="E4009" t="str">
            <v>G05</v>
          </cell>
        </row>
        <row r="4010">
          <cell r="D4010" t="str">
            <v>4501646719</v>
          </cell>
          <cell r="E4010" t="str">
            <v>G05</v>
          </cell>
        </row>
        <row r="4011">
          <cell r="D4011" t="str">
            <v>4501647023</v>
          </cell>
          <cell r="E4011" t="str">
            <v>G05</v>
          </cell>
        </row>
        <row r="4012">
          <cell r="D4012" t="str">
            <v>4501647646</v>
          </cell>
          <cell r="E4012" t="str">
            <v>G05</v>
          </cell>
        </row>
        <row r="4013">
          <cell r="D4013" t="str">
            <v>4501647652</v>
          </cell>
          <cell r="E4013" t="str">
            <v>G05</v>
          </cell>
        </row>
        <row r="4014">
          <cell r="D4014" t="str">
            <v>4501647660</v>
          </cell>
          <cell r="E4014" t="str">
            <v>G05</v>
          </cell>
        </row>
        <row r="4015">
          <cell r="D4015" t="str">
            <v>4501648485</v>
          </cell>
          <cell r="E4015" t="str">
            <v>G05</v>
          </cell>
        </row>
        <row r="4016">
          <cell r="D4016" t="str">
            <v>4501648759</v>
          </cell>
          <cell r="E4016" t="str">
            <v>G05</v>
          </cell>
        </row>
        <row r="4017">
          <cell r="D4017" t="str">
            <v>4501648774</v>
          </cell>
          <cell r="E4017" t="str">
            <v>G05</v>
          </cell>
        </row>
        <row r="4018">
          <cell r="D4018" t="str">
            <v>4501649295</v>
          </cell>
          <cell r="E4018" t="str">
            <v>G05</v>
          </cell>
        </row>
        <row r="4019">
          <cell r="D4019" t="str">
            <v>4501650323</v>
          </cell>
          <cell r="E4019" t="str">
            <v>G05</v>
          </cell>
        </row>
        <row r="4020">
          <cell r="D4020" t="str">
            <v>4501650547</v>
          </cell>
          <cell r="E4020" t="str">
            <v>G05</v>
          </cell>
        </row>
        <row r="4021">
          <cell r="D4021" t="str">
            <v>4501650579</v>
          </cell>
          <cell r="E4021" t="str">
            <v>G05</v>
          </cell>
        </row>
        <row r="4022">
          <cell r="D4022" t="str">
            <v>4501650592</v>
          </cell>
          <cell r="E4022" t="str">
            <v>G05</v>
          </cell>
        </row>
        <row r="4023">
          <cell r="D4023" t="str">
            <v>4501650657</v>
          </cell>
          <cell r="E4023" t="str">
            <v>G05</v>
          </cell>
        </row>
        <row r="4024">
          <cell r="D4024" t="str">
            <v>4501650672</v>
          </cell>
          <cell r="E4024" t="str">
            <v>G05</v>
          </cell>
        </row>
        <row r="4025">
          <cell r="D4025" t="str">
            <v>4501650829</v>
          </cell>
          <cell r="E4025" t="str">
            <v>G05</v>
          </cell>
        </row>
        <row r="4026">
          <cell r="D4026" t="str">
            <v>4501651414</v>
          </cell>
          <cell r="E4026" t="str">
            <v>G05</v>
          </cell>
        </row>
        <row r="4027">
          <cell r="D4027" t="str">
            <v>4501653878</v>
          </cell>
          <cell r="E4027" t="str">
            <v>G05</v>
          </cell>
        </row>
        <row r="4028">
          <cell r="D4028" t="str">
            <v>4501653921</v>
          </cell>
          <cell r="E4028" t="str">
            <v>G05</v>
          </cell>
        </row>
        <row r="4029">
          <cell r="D4029" t="str">
            <v>4501654767</v>
          </cell>
          <cell r="E4029" t="str">
            <v>G05</v>
          </cell>
        </row>
        <row r="4030">
          <cell r="D4030" t="str">
            <v>4501655044</v>
          </cell>
          <cell r="E4030" t="str">
            <v>G05</v>
          </cell>
        </row>
        <row r="4031">
          <cell r="D4031" t="str">
            <v>4501655296</v>
          </cell>
          <cell r="E4031" t="str">
            <v>G05</v>
          </cell>
        </row>
        <row r="4032">
          <cell r="D4032" t="str">
            <v>4501655315</v>
          </cell>
          <cell r="E4032" t="str">
            <v>G05</v>
          </cell>
        </row>
        <row r="4033">
          <cell r="D4033" t="str">
            <v>4501655342</v>
          </cell>
          <cell r="E4033" t="str">
            <v>G05</v>
          </cell>
        </row>
        <row r="4034">
          <cell r="D4034" t="str">
            <v>4501655852</v>
          </cell>
          <cell r="E4034" t="str">
            <v>G05</v>
          </cell>
        </row>
        <row r="4035">
          <cell r="D4035" t="str">
            <v>4501656274</v>
          </cell>
          <cell r="E4035" t="str">
            <v>G05</v>
          </cell>
        </row>
        <row r="4036">
          <cell r="D4036" t="str">
            <v>4501656637</v>
          </cell>
          <cell r="E4036" t="str">
            <v>G05</v>
          </cell>
        </row>
        <row r="4037">
          <cell r="D4037" t="str">
            <v>4501656816</v>
          </cell>
          <cell r="E4037" t="str">
            <v>G05</v>
          </cell>
        </row>
        <row r="4038">
          <cell r="D4038" t="str">
            <v>4501657531</v>
          </cell>
          <cell r="E4038" t="str">
            <v>G05</v>
          </cell>
        </row>
        <row r="4039">
          <cell r="D4039" t="str">
            <v>4501658142</v>
          </cell>
          <cell r="E4039" t="str">
            <v>G05</v>
          </cell>
        </row>
        <row r="4040">
          <cell r="D4040" t="str">
            <v>4501658155</v>
          </cell>
          <cell r="E4040" t="str">
            <v>G05</v>
          </cell>
        </row>
        <row r="4041">
          <cell r="D4041" t="str">
            <v>4501658165</v>
          </cell>
          <cell r="E4041" t="str">
            <v>G05</v>
          </cell>
        </row>
        <row r="4042">
          <cell r="D4042" t="str">
            <v>4501658182</v>
          </cell>
          <cell r="E4042" t="str">
            <v>G05</v>
          </cell>
        </row>
        <row r="4043">
          <cell r="D4043" t="str">
            <v>4501660104</v>
          </cell>
          <cell r="E4043" t="str">
            <v>G05</v>
          </cell>
        </row>
        <row r="4044">
          <cell r="D4044" t="str">
            <v>4501660106</v>
          </cell>
          <cell r="E4044" t="str">
            <v>G05</v>
          </cell>
        </row>
        <row r="4045">
          <cell r="D4045" t="str">
            <v>4501660108</v>
          </cell>
          <cell r="E4045" t="str">
            <v>G05</v>
          </cell>
        </row>
        <row r="4046">
          <cell r="D4046" t="str">
            <v>4501660109</v>
          </cell>
          <cell r="E4046" t="str">
            <v>G05</v>
          </cell>
        </row>
        <row r="4047">
          <cell r="D4047" t="str">
            <v>4501660112</v>
          </cell>
          <cell r="E4047" t="str">
            <v>G05</v>
          </cell>
        </row>
        <row r="4048">
          <cell r="D4048" t="str">
            <v>4501660115</v>
          </cell>
          <cell r="E4048" t="str">
            <v>G05</v>
          </cell>
        </row>
        <row r="4049">
          <cell r="D4049" t="str">
            <v>4501662336</v>
          </cell>
          <cell r="E4049" t="str">
            <v>G05</v>
          </cell>
        </row>
        <row r="4050">
          <cell r="D4050" t="str">
            <v>4501662358</v>
          </cell>
          <cell r="E4050" t="str">
            <v>G05</v>
          </cell>
        </row>
        <row r="4051">
          <cell r="D4051" t="str">
            <v>4501662414</v>
          </cell>
          <cell r="E4051" t="str">
            <v>G05</v>
          </cell>
        </row>
        <row r="4052">
          <cell r="D4052" t="str">
            <v>4501662822</v>
          </cell>
          <cell r="E4052" t="str">
            <v>G05</v>
          </cell>
        </row>
        <row r="4053">
          <cell r="D4053" t="str">
            <v>4501663611</v>
          </cell>
          <cell r="E4053" t="str">
            <v>G05</v>
          </cell>
        </row>
        <row r="4054">
          <cell r="D4054" t="str">
            <v>4501664813</v>
          </cell>
          <cell r="E4054" t="str">
            <v>G05</v>
          </cell>
        </row>
        <row r="4055">
          <cell r="D4055" t="str">
            <v>4501666252</v>
          </cell>
          <cell r="E4055" t="str">
            <v>G05</v>
          </cell>
        </row>
        <row r="4056">
          <cell r="D4056" t="str">
            <v>4501666256</v>
          </cell>
          <cell r="E4056" t="str">
            <v>G05</v>
          </cell>
        </row>
        <row r="4057">
          <cell r="D4057" t="str">
            <v>4501666260</v>
          </cell>
          <cell r="E4057" t="str">
            <v>G05</v>
          </cell>
        </row>
        <row r="4058">
          <cell r="D4058" t="str">
            <v>4501668539</v>
          </cell>
          <cell r="E4058" t="str">
            <v>G05</v>
          </cell>
        </row>
        <row r="4059">
          <cell r="D4059" t="str">
            <v>4501668558</v>
          </cell>
          <cell r="E4059" t="str">
            <v>G05</v>
          </cell>
        </row>
        <row r="4060">
          <cell r="D4060" t="str">
            <v>4501668578</v>
          </cell>
          <cell r="E4060" t="str">
            <v>G05</v>
          </cell>
        </row>
        <row r="4061">
          <cell r="D4061" t="str">
            <v>4501669322</v>
          </cell>
          <cell r="E4061" t="str">
            <v>G05</v>
          </cell>
        </row>
        <row r="4062">
          <cell r="D4062" t="str">
            <v>4501669605</v>
          </cell>
          <cell r="E4062" t="str">
            <v>G05</v>
          </cell>
        </row>
        <row r="4063">
          <cell r="D4063" t="str">
            <v>4501670007</v>
          </cell>
          <cell r="E4063" t="str">
            <v>G05</v>
          </cell>
        </row>
        <row r="4064">
          <cell r="D4064" t="str">
            <v>4501672997</v>
          </cell>
          <cell r="E4064" t="str">
            <v>G05</v>
          </cell>
        </row>
        <row r="4065">
          <cell r="D4065" t="str">
            <v>4501673001</v>
          </cell>
          <cell r="E4065" t="str">
            <v>G05</v>
          </cell>
        </row>
        <row r="4066">
          <cell r="D4066" t="str">
            <v>4501673005</v>
          </cell>
          <cell r="E4066" t="str">
            <v>G05</v>
          </cell>
        </row>
        <row r="4067">
          <cell r="D4067" t="str">
            <v>4501673010</v>
          </cell>
          <cell r="E4067" t="str">
            <v>G05</v>
          </cell>
        </row>
        <row r="4068">
          <cell r="D4068" t="str">
            <v>4501673011</v>
          </cell>
          <cell r="E4068" t="str">
            <v>G05</v>
          </cell>
        </row>
        <row r="4069">
          <cell r="D4069" t="str">
            <v>4501673014</v>
          </cell>
          <cell r="E4069" t="str">
            <v>G05</v>
          </cell>
        </row>
        <row r="4070">
          <cell r="D4070" t="str">
            <v>4501673019</v>
          </cell>
          <cell r="E4070" t="str">
            <v>G05</v>
          </cell>
        </row>
        <row r="4071">
          <cell r="D4071" t="str">
            <v>4501673041</v>
          </cell>
          <cell r="E4071" t="str">
            <v>G05</v>
          </cell>
        </row>
        <row r="4072">
          <cell r="D4072" t="str">
            <v>4501673056</v>
          </cell>
          <cell r="E4072" t="str">
            <v>G05</v>
          </cell>
        </row>
        <row r="4073">
          <cell r="D4073" t="str">
            <v>4501673201</v>
          </cell>
          <cell r="E4073" t="str">
            <v>G05</v>
          </cell>
        </row>
        <row r="4074">
          <cell r="D4074" t="str">
            <v>4501673322</v>
          </cell>
          <cell r="E4074" t="str">
            <v>G05</v>
          </cell>
        </row>
        <row r="4075">
          <cell r="D4075" t="str">
            <v>4501673546</v>
          </cell>
          <cell r="E4075" t="str">
            <v>G05</v>
          </cell>
        </row>
        <row r="4076">
          <cell r="D4076" t="str">
            <v>4501674558</v>
          </cell>
          <cell r="E4076" t="str">
            <v>G05</v>
          </cell>
        </row>
        <row r="4077">
          <cell r="D4077" t="str">
            <v>4501674620</v>
          </cell>
          <cell r="E4077" t="str">
            <v>G05</v>
          </cell>
        </row>
        <row r="4078">
          <cell r="D4078" t="str">
            <v>4501675047</v>
          </cell>
          <cell r="E4078" t="str">
            <v>G05</v>
          </cell>
        </row>
        <row r="4079">
          <cell r="D4079" t="str">
            <v>4501675060</v>
          </cell>
          <cell r="E4079" t="str">
            <v>G05</v>
          </cell>
        </row>
        <row r="4080">
          <cell r="D4080" t="str">
            <v>4501675071</v>
          </cell>
          <cell r="E4080" t="str">
            <v>G05</v>
          </cell>
        </row>
        <row r="4081">
          <cell r="D4081" t="str">
            <v>4501675134</v>
          </cell>
          <cell r="E4081" t="str">
            <v>G05</v>
          </cell>
        </row>
        <row r="4082">
          <cell r="D4082" t="str">
            <v>4501675851</v>
          </cell>
          <cell r="E4082" t="str">
            <v>G05</v>
          </cell>
        </row>
        <row r="4083">
          <cell r="D4083" t="str">
            <v>4501675879</v>
          </cell>
          <cell r="E4083" t="str">
            <v>G05</v>
          </cell>
        </row>
        <row r="4084">
          <cell r="D4084" t="str">
            <v>4501675887</v>
          </cell>
          <cell r="E4084" t="str">
            <v>G05</v>
          </cell>
        </row>
        <row r="4085">
          <cell r="D4085" t="str">
            <v>4501676104</v>
          </cell>
          <cell r="E4085" t="str">
            <v>G05</v>
          </cell>
        </row>
        <row r="4086">
          <cell r="D4086" t="str">
            <v>4501676313</v>
          </cell>
          <cell r="E4086" t="str">
            <v>G05</v>
          </cell>
        </row>
        <row r="4087">
          <cell r="D4087" t="str">
            <v>4501676369</v>
          </cell>
          <cell r="E4087" t="str">
            <v>G05</v>
          </cell>
        </row>
        <row r="4088">
          <cell r="D4088" t="str">
            <v>4501676372</v>
          </cell>
          <cell r="E4088" t="str">
            <v>G05</v>
          </cell>
        </row>
        <row r="4089">
          <cell r="D4089" t="str">
            <v>4501676442</v>
          </cell>
          <cell r="E4089" t="str">
            <v>G05</v>
          </cell>
        </row>
        <row r="4090">
          <cell r="D4090" t="str">
            <v>4501676675</v>
          </cell>
          <cell r="E4090" t="str">
            <v>G05</v>
          </cell>
        </row>
        <row r="4091">
          <cell r="D4091" t="str">
            <v>4501676684</v>
          </cell>
          <cell r="E4091" t="str">
            <v>G05</v>
          </cell>
        </row>
        <row r="4092">
          <cell r="D4092" t="str">
            <v>4501677419</v>
          </cell>
          <cell r="E4092" t="str">
            <v>G05</v>
          </cell>
        </row>
        <row r="4093">
          <cell r="D4093" t="str">
            <v>4501678417</v>
          </cell>
          <cell r="E4093" t="str">
            <v>G05</v>
          </cell>
        </row>
        <row r="4094">
          <cell r="D4094" t="str">
            <v>4501678884</v>
          </cell>
          <cell r="E4094" t="str">
            <v>G05</v>
          </cell>
        </row>
        <row r="4095">
          <cell r="D4095" t="str">
            <v>4501679748</v>
          </cell>
          <cell r="E4095" t="str">
            <v>G05</v>
          </cell>
        </row>
        <row r="4096">
          <cell r="D4096" t="str">
            <v>4501679764</v>
          </cell>
          <cell r="E4096" t="str">
            <v>G05</v>
          </cell>
        </row>
        <row r="4097">
          <cell r="D4097" t="str">
            <v>4501680036</v>
          </cell>
          <cell r="E4097" t="str">
            <v>G05</v>
          </cell>
        </row>
        <row r="4098">
          <cell r="D4098" t="str">
            <v>4501680043</v>
          </cell>
          <cell r="E4098" t="str">
            <v>G05</v>
          </cell>
        </row>
        <row r="4099">
          <cell r="D4099" t="str">
            <v>4501680054</v>
          </cell>
          <cell r="E4099" t="str">
            <v>G05</v>
          </cell>
        </row>
        <row r="4100">
          <cell r="D4100" t="str">
            <v>4501680060</v>
          </cell>
          <cell r="E4100" t="str">
            <v>G05</v>
          </cell>
        </row>
        <row r="4101">
          <cell r="D4101" t="str">
            <v>4501684090</v>
          </cell>
          <cell r="E4101" t="str">
            <v>G05</v>
          </cell>
        </row>
        <row r="4102">
          <cell r="D4102" t="str">
            <v>4501684225</v>
          </cell>
          <cell r="E4102" t="str">
            <v>G05</v>
          </cell>
        </row>
        <row r="4103">
          <cell r="D4103" t="str">
            <v>4501684288</v>
          </cell>
          <cell r="E4103" t="str">
            <v>G05</v>
          </cell>
        </row>
        <row r="4104">
          <cell r="D4104" t="str">
            <v>4501684376</v>
          </cell>
          <cell r="E4104" t="str">
            <v>G05</v>
          </cell>
        </row>
        <row r="4105">
          <cell r="D4105" t="str">
            <v>4501684398</v>
          </cell>
          <cell r="E4105" t="str">
            <v>G05</v>
          </cell>
        </row>
        <row r="4106">
          <cell r="D4106" t="str">
            <v>4501684496</v>
          </cell>
          <cell r="E4106" t="str">
            <v>G05</v>
          </cell>
        </row>
        <row r="4107">
          <cell r="D4107" t="str">
            <v>4501687812</v>
          </cell>
          <cell r="E4107" t="str">
            <v>G05</v>
          </cell>
        </row>
        <row r="4108">
          <cell r="D4108" t="str">
            <v>4501689308</v>
          </cell>
          <cell r="E4108" t="str">
            <v>G05</v>
          </cell>
        </row>
        <row r="4109">
          <cell r="D4109" t="str">
            <v>4501690448</v>
          </cell>
          <cell r="E4109" t="str">
            <v>G05</v>
          </cell>
        </row>
        <row r="4110">
          <cell r="D4110" t="str">
            <v>4501690645</v>
          </cell>
          <cell r="E4110" t="str">
            <v>G05</v>
          </cell>
        </row>
        <row r="4111">
          <cell r="D4111" t="str">
            <v>4501691642</v>
          </cell>
          <cell r="E4111" t="str">
            <v>G05</v>
          </cell>
        </row>
        <row r="4112">
          <cell r="D4112" t="str">
            <v>4501661686</v>
          </cell>
          <cell r="E4112" t="str">
            <v>G06</v>
          </cell>
        </row>
        <row r="4113">
          <cell r="D4113" t="str">
            <v>4501644769</v>
          </cell>
          <cell r="E4113" t="str">
            <v>G06</v>
          </cell>
        </row>
        <row r="4114">
          <cell r="D4114" t="str">
            <v>4501652733</v>
          </cell>
          <cell r="E4114" t="str">
            <v>G06</v>
          </cell>
        </row>
        <row r="4115">
          <cell r="D4115" t="str">
            <v>4501654081</v>
          </cell>
          <cell r="E4115" t="str">
            <v>G06</v>
          </cell>
        </row>
        <row r="4116">
          <cell r="D4116" t="str">
            <v>4501654984</v>
          </cell>
          <cell r="E4116" t="str">
            <v>G06</v>
          </cell>
        </row>
        <row r="4117">
          <cell r="D4117" t="str">
            <v>4501644562</v>
          </cell>
          <cell r="E4117" t="str">
            <v>G06</v>
          </cell>
        </row>
        <row r="4118">
          <cell r="D4118" t="str">
            <v>4501648670</v>
          </cell>
          <cell r="E4118" t="str">
            <v>G06</v>
          </cell>
        </row>
        <row r="4119">
          <cell r="D4119" t="str">
            <v>4501648896</v>
          </cell>
          <cell r="E4119" t="str">
            <v>G06</v>
          </cell>
        </row>
        <row r="4120">
          <cell r="D4120" t="str">
            <v>4501651027</v>
          </cell>
          <cell r="E4120" t="str">
            <v>G06</v>
          </cell>
        </row>
        <row r="4121">
          <cell r="D4121" t="str">
            <v>4501655165</v>
          </cell>
          <cell r="E4121" t="str">
            <v>G06</v>
          </cell>
        </row>
        <row r="4122">
          <cell r="D4122" t="str">
            <v>4501660911</v>
          </cell>
          <cell r="E4122" t="str">
            <v>G06</v>
          </cell>
        </row>
        <row r="4123">
          <cell r="D4123" t="str">
            <v>4501661429</v>
          </cell>
          <cell r="E4123" t="str">
            <v>G06</v>
          </cell>
        </row>
        <row r="4124">
          <cell r="D4124" t="str">
            <v>4501661461</v>
          </cell>
          <cell r="E4124" t="str">
            <v>G06</v>
          </cell>
        </row>
        <row r="4125">
          <cell r="D4125" t="str">
            <v>4501661479</v>
          </cell>
          <cell r="E4125" t="str">
            <v>G06</v>
          </cell>
        </row>
        <row r="4126">
          <cell r="D4126" t="str">
            <v>4501661506</v>
          </cell>
          <cell r="E4126" t="str">
            <v>G06</v>
          </cell>
        </row>
        <row r="4127">
          <cell r="D4127" t="str">
            <v>4501661520</v>
          </cell>
          <cell r="E4127" t="str">
            <v>G06</v>
          </cell>
        </row>
        <row r="4128">
          <cell r="D4128" t="str">
            <v>4501661567</v>
          </cell>
          <cell r="E4128" t="str">
            <v>G06</v>
          </cell>
        </row>
        <row r="4129">
          <cell r="D4129" t="str">
            <v>4501661587</v>
          </cell>
          <cell r="E4129" t="str">
            <v>G06</v>
          </cell>
        </row>
        <row r="4130">
          <cell r="D4130" t="str">
            <v>4501661595</v>
          </cell>
          <cell r="E4130" t="str">
            <v>G06</v>
          </cell>
        </row>
        <row r="4131">
          <cell r="D4131" t="str">
            <v>4501661606</v>
          </cell>
          <cell r="E4131" t="str">
            <v>G06</v>
          </cell>
        </row>
        <row r="4132">
          <cell r="D4132" t="str">
            <v>4501661619</v>
          </cell>
          <cell r="E4132" t="str">
            <v>G06</v>
          </cell>
        </row>
        <row r="4133">
          <cell r="D4133" t="str">
            <v>4501661633</v>
          </cell>
          <cell r="E4133" t="str">
            <v>G06</v>
          </cell>
        </row>
        <row r="4134">
          <cell r="D4134" t="str">
            <v>4501661638</v>
          </cell>
          <cell r="E4134" t="str">
            <v>G06</v>
          </cell>
        </row>
        <row r="4135">
          <cell r="D4135" t="str">
            <v>4501661642</v>
          </cell>
          <cell r="E4135" t="str">
            <v>G06</v>
          </cell>
        </row>
        <row r="4136">
          <cell r="D4136" t="str">
            <v>4501661673</v>
          </cell>
          <cell r="E4136" t="str">
            <v>G06</v>
          </cell>
        </row>
        <row r="4137">
          <cell r="D4137" t="str">
            <v>4501661679</v>
          </cell>
          <cell r="E4137" t="str">
            <v>G06</v>
          </cell>
        </row>
        <row r="4138">
          <cell r="D4138" t="str">
            <v>4501661802</v>
          </cell>
          <cell r="E4138" t="str">
            <v>G06</v>
          </cell>
        </row>
        <row r="4139">
          <cell r="D4139" t="str">
            <v>4501661810</v>
          </cell>
          <cell r="E4139" t="str">
            <v>G06</v>
          </cell>
        </row>
        <row r="4140">
          <cell r="D4140" t="str">
            <v>4501662316</v>
          </cell>
          <cell r="E4140" t="str">
            <v>G06</v>
          </cell>
        </row>
        <row r="4141">
          <cell r="D4141" t="str">
            <v>4501662323</v>
          </cell>
          <cell r="E4141" t="str">
            <v>G06</v>
          </cell>
        </row>
        <row r="4142">
          <cell r="D4142" t="str">
            <v>4501662341</v>
          </cell>
          <cell r="E4142" t="str">
            <v>G06</v>
          </cell>
        </row>
        <row r="4143">
          <cell r="D4143" t="str">
            <v>4501671634</v>
          </cell>
          <cell r="E4143" t="str">
            <v>G06</v>
          </cell>
        </row>
        <row r="4144">
          <cell r="D4144" t="str">
            <v>4501688102</v>
          </cell>
          <cell r="E4144" t="str">
            <v>G06</v>
          </cell>
        </row>
        <row r="4145">
          <cell r="D4145" t="str">
            <v>4501691329</v>
          </cell>
          <cell r="E4145" t="str">
            <v>G06</v>
          </cell>
        </row>
        <row r="4146">
          <cell r="D4146" t="str">
            <v>4501651090</v>
          </cell>
          <cell r="E4146" t="str">
            <v>G06</v>
          </cell>
        </row>
        <row r="4147">
          <cell r="D4147" t="str">
            <v>4501651091</v>
          </cell>
          <cell r="E4147" t="str">
            <v>G06</v>
          </cell>
        </row>
        <row r="4148">
          <cell r="D4148" t="str">
            <v>4501661339</v>
          </cell>
          <cell r="E4148" t="str">
            <v>G06</v>
          </cell>
        </row>
        <row r="4149">
          <cell r="D4149" t="str">
            <v>4501661588</v>
          </cell>
          <cell r="E4149" t="str">
            <v>G06</v>
          </cell>
        </row>
        <row r="4150">
          <cell r="D4150" t="str">
            <v>4501661646</v>
          </cell>
          <cell r="E4150" t="str">
            <v>G06</v>
          </cell>
        </row>
        <row r="4151">
          <cell r="D4151" t="str">
            <v>4501661866</v>
          </cell>
          <cell r="E4151" t="str">
            <v>G06</v>
          </cell>
        </row>
        <row r="4152">
          <cell r="D4152" t="str">
            <v>4501662113</v>
          </cell>
          <cell r="E4152" t="str">
            <v>G06</v>
          </cell>
        </row>
        <row r="4153">
          <cell r="D4153" t="str">
            <v>4501662665</v>
          </cell>
          <cell r="E4153" t="str">
            <v>G06</v>
          </cell>
        </row>
        <row r="4154">
          <cell r="D4154" t="str">
            <v>4501664713</v>
          </cell>
          <cell r="E4154" t="str">
            <v>G06</v>
          </cell>
        </row>
        <row r="4155">
          <cell r="D4155" t="str">
            <v>4501664717</v>
          </cell>
          <cell r="E4155" t="str">
            <v>G06</v>
          </cell>
        </row>
        <row r="4156">
          <cell r="D4156" t="str">
            <v>4501665780</v>
          </cell>
          <cell r="E4156" t="str">
            <v>G06</v>
          </cell>
        </row>
        <row r="4157">
          <cell r="D4157" t="str">
            <v>4501666674</v>
          </cell>
          <cell r="E4157" t="str">
            <v>G06</v>
          </cell>
        </row>
        <row r="4158">
          <cell r="D4158" t="str">
            <v>4501667353</v>
          </cell>
          <cell r="E4158" t="str">
            <v>G06</v>
          </cell>
        </row>
        <row r="4159">
          <cell r="D4159" t="str">
            <v>4501667391</v>
          </cell>
          <cell r="E4159" t="str">
            <v>G06</v>
          </cell>
        </row>
        <row r="4160">
          <cell r="D4160" t="str">
            <v>4501669073</v>
          </cell>
          <cell r="E4160" t="str">
            <v>G06</v>
          </cell>
        </row>
        <row r="4161">
          <cell r="D4161" t="str">
            <v>4501669101</v>
          </cell>
          <cell r="E4161" t="str">
            <v>G06</v>
          </cell>
        </row>
        <row r="4162">
          <cell r="D4162" t="str">
            <v>4501669255</v>
          </cell>
          <cell r="E4162" t="str">
            <v>G06</v>
          </cell>
        </row>
        <row r="4163">
          <cell r="D4163" t="str">
            <v>4501669431</v>
          </cell>
          <cell r="E4163" t="str">
            <v>G06</v>
          </cell>
        </row>
        <row r="4164">
          <cell r="D4164" t="str">
            <v>4501669917</v>
          </cell>
          <cell r="E4164" t="str">
            <v>G06</v>
          </cell>
        </row>
        <row r="4165">
          <cell r="D4165" t="str">
            <v>4501670441</v>
          </cell>
          <cell r="E4165" t="str">
            <v>G06</v>
          </cell>
        </row>
        <row r="4166">
          <cell r="D4166" t="str">
            <v>4501671078</v>
          </cell>
          <cell r="E4166" t="str">
            <v>G06</v>
          </cell>
        </row>
        <row r="4167">
          <cell r="D4167" t="str">
            <v>4501671104</v>
          </cell>
          <cell r="E4167" t="str">
            <v>G06</v>
          </cell>
        </row>
        <row r="4168">
          <cell r="D4168" t="str">
            <v>4501671228</v>
          </cell>
          <cell r="E4168" t="str">
            <v>G06</v>
          </cell>
        </row>
        <row r="4169">
          <cell r="D4169" t="str">
            <v>4501673727</v>
          </cell>
          <cell r="E4169" t="str">
            <v>G06</v>
          </cell>
        </row>
        <row r="4170">
          <cell r="D4170" t="str">
            <v>4501674400</v>
          </cell>
          <cell r="E4170" t="str">
            <v>G06</v>
          </cell>
        </row>
        <row r="4171">
          <cell r="D4171" t="str">
            <v>4501675356</v>
          </cell>
          <cell r="E4171" t="str">
            <v>G06</v>
          </cell>
        </row>
        <row r="4172">
          <cell r="D4172" t="str">
            <v>4501677157</v>
          </cell>
          <cell r="E4172" t="str">
            <v>G06</v>
          </cell>
        </row>
        <row r="4173">
          <cell r="D4173" t="str">
            <v>4501677361</v>
          </cell>
          <cell r="E4173" t="str">
            <v>G06</v>
          </cell>
        </row>
        <row r="4174">
          <cell r="D4174" t="str">
            <v>4501677415</v>
          </cell>
          <cell r="E4174" t="str">
            <v>G06</v>
          </cell>
        </row>
        <row r="4175">
          <cell r="D4175" t="str">
            <v>4501677453</v>
          </cell>
          <cell r="E4175" t="str">
            <v>G06</v>
          </cell>
        </row>
        <row r="4176">
          <cell r="D4176" t="str">
            <v>4501677599</v>
          </cell>
          <cell r="E4176" t="str">
            <v>G06</v>
          </cell>
        </row>
        <row r="4177">
          <cell r="D4177" t="str">
            <v>4501677767</v>
          </cell>
          <cell r="E4177" t="str">
            <v>G06</v>
          </cell>
        </row>
        <row r="4178">
          <cell r="D4178" t="str">
            <v>4501677917</v>
          </cell>
          <cell r="E4178" t="str">
            <v>G06</v>
          </cell>
        </row>
        <row r="4179">
          <cell r="D4179" t="str">
            <v>4501677972</v>
          </cell>
          <cell r="E4179" t="str">
            <v>G06</v>
          </cell>
        </row>
        <row r="4180">
          <cell r="D4180" t="str">
            <v>4501678487</v>
          </cell>
          <cell r="E4180" t="str">
            <v>G06</v>
          </cell>
        </row>
        <row r="4181">
          <cell r="D4181" t="str">
            <v>4501678526</v>
          </cell>
          <cell r="E4181" t="str">
            <v>G06</v>
          </cell>
        </row>
        <row r="4182">
          <cell r="D4182" t="str">
            <v>4501678632</v>
          </cell>
          <cell r="E4182" t="str">
            <v>G06</v>
          </cell>
        </row>
        <row r="4183">
          <cell r="D4183" t="str">
            <v>4501679008</v>
          </cell>
          <cell r="E4183" t="str">
            <v>G06</v>
          </cell>
        </row>
        <row r="4184">
          <cell r="D4184" t="str">
            <v>4501683468</v>
          </cell>
          <cell r="E4184" t="str">
            <v>G06</v>
          </cell>
        </row>
        <row r="4185">
          <cell r="D4185" t="str">
            <v>4501684446</v>
          </cell>
          <cell r="E4185" t="str">
            <v>G06</v>
          </cell>
        </row>
        <row r="4186">
          <cell r="D4186" t="str">
            <v>4501684459</v>
          </cell>
          <cell r="E4186" t="str">
            <v>G06</v>
          </cell>
        </row>
        <row r="4187">
          <cell r="D4187" t="str">
            <v>4501685656</v>
          </cell>
          <cell r="E4187" t="str">
            <v>G06</v>
          </cell>
        </row>
        <row r="4188">
          <cell r="D4188" t="str">
            <v>4501686525</v>
          </cell>
          <cell r="E4188" t="str">
            <v>G06</v>
          </cell>
        </row>
        <row r="4189">
          <cell r="D4189" t="str">
            <v>4501687740</v>
          </cell>
          <cell r="E4189" t="str">
            <v>G06</v>
          </cell>
        </row>
        <row r="4190">
          <cell r="D4190" t="str">
            <v>4501688900</v>
          </cell>
          <cell r="E4190" t="str">
            <v>G06</v>
          </cell>
        </row>
        <row r="4191">
          <cell r="D4191" t="str">
            <v>4501651914</v>
          </cell>
          <cell r="E4191" t="str">
            <v>G06</v>
          </cell>
        </row>
        <row r="4192">
          <cell r="D4192" t="str">
            <v>4501651925</v>
          </cell>
          <cell r="E4192" t="str">
            <v>G06</v>
          </cell>
        </row>
        <row r="4193">
          <cell r="D4193" t="str">
            <v>4501651929</v>
          </cell>
          <cell r="E4193" t="str">
            <v>G06</v>
          </cell>
        </row>
        <row r="4194">
          <cell r="D4194" t="str">
            <v>4501651936</v>
          </cell>
          <cell r="E4194" t="str">
            <v>G06</v>
          </cell>
        </row>
        <row r="4195">
          <cell r="D4195" t="str">
            <v>4501651956</v>
          </cell>
          <cell r="E4195" t="str">
            <v>G06</v>
          </cell>
        </row>
        <row r="4196">
          <cell r="D4196" t="str">
            <v>4501653036</v>
          </cell>
          <cell r="E4196" t="str">
            <v>G06</v>
          </cell>
        </row>
        <row r="4197">
          <cell r="D4197" t="str">
            <v>4501654390</v>
          </cell>
          <cell r="E4197" t="str">
            <v>G06</v>
          </cell>
        </row>
        <row r="4198">
          <cell r="D4198" t="str">
            <v>4501656461</v>
          </cell>
          <cell r="E4198" t="str">
            <v>G06</v>
          </cell>
        </row>
        <row r="4199">
          <cell r="D4199" t="str">
            <v>4501657321</v>
          </cell>
          <cell r="E4199" t="str">
            <v>G06</v>
          </cell>
        </row>
        <row r="4200">
          <cell r="D4200" t="str">
            <v>4501660423</v>
          </cell>
          <cell r="E4200" t="str">
            <v>G06</v>
          </cell>
        </row>
        <row r="4201">
          <cell r="D4201" t="str">
            <v>4501691053</v>
          </cell>
          <cell r="E4201" t="str">
            <v>G08</v>
          </cell>
        </row>
        <row r="4202">
          <cell r="D4202" t="str">
            <v>4501648957</v>
          </cell>
          <cell r="E4202" t="str">
            <v>G08</v>
          </cell>
        </row>
        <row r="4203">
          <cell r="D4203" t="str">
            <v>4501649258</v>
          </cell>
          <cell r="E4203" t="str">
            <v>G08</v>
          </cell>
        </row>
        <row r="4204">
          <cell r="D4204" t="str">
            <v>4501664769</v>
          </cell>
          <cell r="E4204" t="str">
            <v>G08</v>
          </cell>
        </row>
        <row r="4205">
          <cell r="D4205" t="str">
            <v>4501669544</v>
          </cell>
          <cell r="E4205" t="str">
            <v>G08</v>
          </cell>
        </row>
        <row r="4206">
          <cell r="D4206" t="str">
            <v>4501672947</v>
          </cell>
          <cell r="E4206" t="str">
            <v>G08</v>
          </cell>
        </row>
        <row r="4207">
          <cell r="D4207" t="str">
            <v>4501672967</v>
          </cell>
          <cell r="E4207" t="str">
            <v>G08</v>
          </cell>
        </row>
        <row r="4208">
          <cell r="D4208" t="str">
            <v>4501673537</v>
          </cell>
          <cell r="E4208" t="str">
            <v>G08</v>
          </cell>
        </row>
        <row r="4209">
          <cell r="D4209" t="str">
            <v>4501673558</v>
          </cell>
          <cell r="E4209" t="str">
            <v>G08</v>
          </cell>
        </row>
        <row r="4210">
          <cell r="D4210" t="str">
            <v>4501673890</v>
          </cell>
          <cell r="E4210" t="str">
            <v>G08</v>
          </cell>
        </row>
        <row r="4211">
          <cell r="D4211" t="str">
            <v>4501675443</v>
          </cell>
          <cell r="E4211" t="str">
            <v>G08</v>
          </cell>
        </row>
        <row r="4212">
          <cell r="D4212" t="str">
            <v>4501678255</v>
          </cell>
          <cell r="E4212" t="str">
            <v>G08</v>
          </cell>
        </row>
        <row r="4213">
          <cell r="D4213" t="str">
            <v>4501678258</v>
          </cell>
          <cell r="E4213" t="str">
            <v>G08</v>
          </cell>
        </row>
        <row r="4214">
          <cell r="D4214" t="str">
            <v>4501678273</v>
          </cell>
          <cell r="E4214" t="str">
            <v>G08</v>
          </cell>
        </row>
        <row r="4215">
          <cell r="D4215" t="str">
            <v>4501678283</v>
          </cell>
          <cell r="E4215" t="str">
            <v>G08</v>
          </cell>
        </row>
        <row r="4216">
          <cell r="D4216" t="str">
            <v>4501678295</v>
          </cell>
          <cell r="E4216" t="str">
            <v>G08</v>
          </cell>
        </row>
        <row r="4217">
          <cell r="D4217" t="str">
            <v>4501678796</v>
          </cell>
          <cell r="E4217" t="str">
            <v>G08</v>
          </cell>
        </row>
        <row r="4218">
          <cell r="D4218" t="str">
            <v>4501678844</v>
          </cell>
          <cell r="E4218" t="str">
            <v>G08</v>
          </cell>
        </row>
        <row r="4219">
          <cell r="D4219" t="str">
            <v>4501681602</v>
          </cell>
          <cell r="E4219" t="str">
            <v>G08</v>
          </cell>
        </row>
        <row r="4220">
          <cell r="D4220" t="str">
            <v>4501681697</v>
          </cell>
          <cell r="E4220" t="str">
            <v>G08</v>
          </cell>
        </row>
        <row r="4221">
          <cell r="D4221" t="str">
            <v>4501684142</v>
          </cell>
          <cell r="E4221" t="str">
            <v>G08</v>
          </cell>
        </row>
        <row r="4222">
          <cell r="D4222" t="str">
            <v>4501686509</v>
          </cell>
          <cell r="E4222" t="str">
            <v>G08</v>
          </cell>
        </row>
        <row r="4223">
          <cell r="D4223" t="str">
            <v>4501688094</v>
          </cell>
          <cell r="E4223" t="str">
            <v>G08</v>
          </cell>
        </row>
        <row r="4224">
          <cell r="D4224" t="str">
            <v>4501689231</v>
          </cell>
          <cell r="E4224" t="str">
            <v>G08</v>
          </cell>
        </row>
        <row r="4225">
          <cell r="D4225" t="str">
            <v>4501689666</v>
          </cell>
          <cell r="E4225" t="str">
            <v>G08</v>
          </cell>
        </row>
        <row r="4226">
          <cell r="D4226" t="str">
            <v>4501689702</v>
          </cell>
          <cell r="E4226" t="str">
            <v>G08</v>
          </cell>
        </row>
        <row r="4227">
          <cell r="D4227" t="str">
            <v>4501686571</v>
          </cell>
          <cell r="E4227" t="str">
            <v>G28</v>
          </cell>
        </row>
        <row r="4228">
          <cell r="D4228" t="str">
            <v>4501643968</v>
          </cell>
          <cell r="E4228" t="str">
            <v>G28</v>
          </cell>
        </row>
        <row r="4229">
          <cell r="D4229" t="str">
            <v>4501645121</v>
          </cell>
          <cell r="E4229" t="str">
            <v>G28</v>
          </cell>
        </row>
        <row r="4230">
          <cell r="D4230" t="str">
            <v>4501645425</v>
          </cell>
          <cell r="E4230" t="str">
            <v>G28</v>
          </cell>
        </row>
        <row r="4231">
          <cell r="D4231" t="str">
            <v>4501645990</v>
          </cell>
          <cell r="E4231" t="str">
            <v>G28</v>
          </cell>
        </row>
        <row r="4232">
          <cell r="D4232" t="str">
            <v>4501646007</v>
          </cell>
          <cell r="E4232" t="str">
            <v>G28</v>
          </cell>
        </row>
        <row r="4233">
          <cell r="D4233" t="str">
            <v>4501646086</v>
          </cell>
          <cell r="E4233" t="str">
            <v>G28</v>
          </cell>
        </row>
        <row r="4234">
          <cell r="D4234" t="str">
            <v>4501646974</v>
          </cell>
          <cell r="E4234" t="str">
            <v>G28</v>
          </cell>
        </row>
        <row r="4235">
          <cell r="D4235" t="str">
            <v>4501648340</v>
          </cell>
          <cell r="E4235" t="str">
            <v>G28</v>
          </cell>
        </row>
        <row r="4236">
          <cell r="D4236" t="str">
            <v>4501648561</v>
          </cell>
          <cell r="E4236" t="str">
            <v>G28</v>
          </cell>
        </row>
        <row r="4237">
          <cell r="D4237" t="str">
            <v>4501649736</v>
          </cell>
          <cell r="E4237" t="str">
            <v>G28</v>
          </cell>
        </row>
        <row r="4238">
          <cell r="D4238" t="str">
            <v>4501650175</v>
          </cell>
          <cell r="E4238" t="str">
            <v>G28</v>
          </cell>
        </row>
        <row r="4239">
          <cell r="D4239" t="str">
            <v>4501654579</v>
          </cell>
          <cell r="E4239" t="str">
            <v>G28</v>
          </cell>
        </row>
        <row r="4240">
          <cell r="D4240" t="str">
            <v>4501654669</v>
          </cell>
          <cell r="E4240" t="str">
            <v>G28</v>
          </cell>
        </row>
        <row r="4241">
          <cell r="D4241" t="str">
            <v>4501655527</v>
          </cell>
          <cell r="E4241" t="str">
            <v>G28</v>
          </cell>
        </row>
        <row r="4242">
          <cell r="D4242" t="str">
            <v>4501657387</v>
          </cell>
          <cell r="E4242" t="str">
            <v>G28</v>
          </cell>
        </row>
        <row r="4243">
          <cell r="D4243" t="str">
            <v>4501657840</v>
          </cell>
          <cell r="E4243" t="str">
            <v>G28</v>
          </cell>
        </row>
        <row r="4244">
          <cell r="D4244" t="str">
            <v>4501658720</v>
          </cell>
          <cell r="E4244" t="str">
            <v>G28</v>
          </cell>
        </row>
        <row r="4245">
          <cell r="D4245" t="str">
            <v>4501660724</v>
          </cell>
          <cell r="E4245" t="str">
            <v>G28</v>
          </cell>
        </row>
        <row r="4246">
          <cell r="D4246" t="str">
            <v>4501661024</v>
          </cell>
          <cell r="E4246" t="str">
            <v>G28</v>
          </cell>
        </row>
        <row r="4247">
          <cell r="D4247" t="str">
            <v>4501661707</v>
          </cell>
          <cell r="E4247" t="str">
            <v>G28</v>
          </cell>
        </row>
        <row r="4248">
          <cell r="D4248" t="str">
            <v>4501662421</v>
          </cell>
          <cell r="E4248" t="str">
            <v>G28</v>
          </cell>
        </row>
        <row r="4249">
          <cell r="D4249" t="str">
            <v>4501662828</v>
          </cell>
          <cell r="E4249" t="str">
            <v>G28</v>
          </cell>
        </row>
        <row r="4250">
          <cell r="D4250" t="str">
            <v>4501671021</v>
          </cell>
          <cell r="E4250" t="str">
            <v>G28</v>
          </cell>
        </row>
        <row r="4251">
          <cell r="D4251" t="str">
            <v>4501671040</v>
          </cell>
          <cell r="E4251" t="str">
            <v>G28</v>
          </cell>
        </row>
        <row r="4252">
          <cell r="D4252" t="str">
            <v>4501671129</v>
          </cell>
          <cell r="E4252" t="str">
            <v>G28</v>
          </cell>
        </row>
        <row r="4253">
          <cell r="D4253" t="str">
            <v>4501671709</v>
          </cell>
          <cell r="E4253" t="str">
            <v>G28</v>
          </cell>
        </row>
        <row r="4254">
          <cell r="D4254" t="str">
            <v>4501672977</v>
          </cell>
          <cell r="E4254" t="str">
            <v>G28</v>
          </cell>
        </row>
        <row r="4255">
          <cell r="D4255" t="str">
            <v>4501674595</v>
          </cell>
          <cell r="E4255" t="str">
            <v>G28</v>
          </cell>
        </row>
        <row r="4256">
          <cell r="D4256" t="str">
            <v>4501678465</v>
          </cell>
          <cell r="E4256" t="str">
            <v>G28</v>
          </cell>
        </row>
        <row r="4257">
          <cell r="D4257" t="str">
            <v>4501678604</v>
          </cell>
          <cell r="E4257" t="str">
            <v>G28</v>
          </cell>
        </row>
        <row r="4258">
          <cell r="D4258" t="str">
            <v>4501680681</v>
          </cell>
          <cell r="E4258" t="str">
            <v>G28</v>
          </cell>
        </row>
        <row r="4259">
          <cell r="D4259" t="str">
            <v>4501682026</v>
          </cell>
          <cell r="E4259" t="str">
            <v>G28</v>
          </cell>
        </row>
        <row r="4260">
          <cell r="D4260" t="str">
            <v>4501683034</v>
          </cell>
          <cell r="E4260" t="str">
            <v>G28</v>
          </cell>
        </row>
        <row r="4261">
          <cell r="D4261" t="str">
            <v>4501683098</v>
          </cell>
          <cell r="E4261" t="str">
            <v>G28</v>
          </cell>
        </row>
        <row r="4262">
          <cell r="D4262" t="str">
            <v>4501683116</v>
          </cell>
          <cell r="E4262" t="str">
            <v>G28</v>
          </cell>
        </row>
        <row r="4263">
          <cell r="D4263" t="str">
            <v>4501683140</v>
          </cell>
          <cell r="E4263" t="str">
            <v>G28</v>
          </cell>
        </row>
        <row r="4264">
          <cell r="D4264" t="str">
            <v>4501683466</v>
          </cell>
          <cell r="E4264" t="str">
            <v>G28</v>
          </cell>
        </row>
        <row r="4265">
          <cell r="D4265" t="str">
            <v>4501683545</v>
          </cell>
          <cell r="E4265" t="str">
            <v>G28</v>
          </cell>
        </row>
        <row r="4266">
          <cell r="D4266" t="str">
            <v>4501684816</v>
          </cell>
          <cell r="E4266" t="str">
            <v>G28</v>
          </cell>
        </row>
        <row r="4267">
          <cell r="D4267" t="str">
            <v>4501684832</v>
          </cell>
          <cell r="E4267" t="str">
            <v>G28</v>
          </cell>
        </row>
        <row r="4268">
          <cell r="D4268" t="str">
            <v>4501684967</v>
          </cell>
          <cell r="E4268" t="str">
            <v>G28</v>
          </cell>
        </row>
        <row r="4269">
          <cell r="D4269" t="str">
            <v>4501684990</v>
          </cell>
          <cell r="E4269" t="str">
            <v>G28</v>
          </cell>
        </row>
        <row r="4270">
          <cell r="D4270" t="str">
            <v>4501689416</v>
          </cell>
          <cell r="E4270" t="str">
            <v>G28</v>
          </cell>
        </row>
        <row r="4271">
          <cell r="D4271" t="str">
            <v>4501689502</v>
          </cell>
          <cell r="E4271" t="str">
            <v>G28</v>
          </cell>
        </row>
        <row r="4272">
          <cell r="D4272" t="str">
            <v>4501689704</v>
          </cell>
          <cell r="E4272" t="str">
            <v>G28</v>
          </cell>
        </row>
        <row r="4273">
          <cell r="D4273" t="str">
            <v>4501690511</v>
          </cell>
          <cell r="E4273" t="str">
            <v>G28</v>
          </cell>
        </row>
        <row r="4274">
          <cell r="D4274" t="str">
            <v>4501652311</v>
          </cell>
          <cell r="E4274" t="str">
            <v>G28</v>
          </cell>
        </row>
        <row r="4275">
          <cell r="D4275" t="str">
            <v>4501656213</v>
          </cell>
          <cell r="E4275" t="str">
            <v>G28</v>
          </cell>
        </row>
        <row r="4276">
          <cell r="D4276" t="str">
            <v>4501667105</v>
          </cell>
          <cell r="E4276" t="str">
            <v>G28</v>
          </cell>
        </row>
        <row r="4277">
          <cell r="D4277" t="str">
            <v>4501665839</v>
          </cell>
          <cell r="E4277" t="str">
            <v>G39</v>
          </cell>
        </row>
        <row r="4278">
          <cell r="D4278" t="str">
            <v>4501668610</v>
          </cell>
          <cell r="E4278" t="str">
            <v>G39</v>
          </cell>
        </row>
        <row r="4279">
          <cell r="D4279" t="str">
            <v>4501679418</v>
          </cell>
          <cell r="E4279" t="str">
            <v>G39</v>
          </cell>
        </row>
        <row r="4280">
          <cell r="D4280" t="str">
            <v>4501680559</v>
          </cell>
          <cell r="E4280" t="str">
            <v>G39</v>
          </cell>
        </row>
        <row r="4281">
          <cell r="D4281" t="str">
            <v>4501680617</v>
          </cell>
          <cell r="E4281" t="str">
            <v>G39</v>
          </cell>
        </row>
        <row r="4282">
          <cell r="D4282" t="str">
            <v>4501685173</v>
          </cell>
          <cell r="E4282" t="str">
            <v>G39</v>
          </cell>
        </row>
        <row r="4283">
          <cell r="D4283" t="str">
            <v>4501688036</v>
          </cell>
          <cell r="E4283" t="str">
            <v>G39</v>
          </cell>
        </row>
        <row r="4284">
          <cell r="D4284" t="str">
            <v>4501688457</v>
          </cell>
          <cell r="E4284" t="str">
            <v>G39</v>
          </cell>
        </row>
        <row r="4285">
          <cell r="D4285" t="str">
            <v>4501689193</v>
          </cell>
          <cell r="E4285" t="str">
            <v>G39</v>
          </cell>
        </row>
        <row r="4286">
          <cell r="D4286" t="str">
            <v>4501645140</v>
          </cell>
          <cell r="E4286" t="str">
            <v>G39</v>
          </cell>
        </row>
        <row r="4287">
          <cell r="D4287" t="str">
            <v>4501647880</v>
          </cell>
          <cell r="E4287" t="str">
            <v>G39</v>
          </cell>
        </row>
        <row r="4288">
          <cell r="D4288" t="str">
            <v>4501671088</v>
          </cell>
          <cell r="E4288" t="str">
            <v>G39</v>
          </cell>
        </row>
        <row r="4289">
          <cell r="D4289" t="str">
            <v>4501671908</v>
          </cell>
          <cell r="E4289" t="str">
            <v>G39</v>
          </cell>
        </row>
        <row r="4290">
          <cell r="D4290" t="str">
            <v>4501674173</v>
          </cell>
          <cell r="E4290" t="str">
            <v>G39</v>
          </cell>
        </row>
        <row r="4291">
          <cell r="D4291" t="str">
            <v>4501680455</v>
          </cell>
          <cell r="E4291" t="str">
            <v>G39</v>
          </cell>
        </row>
        <row r="4292">
          <cell r="D4292" t="str">
            <v>4501682270</v>
          </cell>
          <cell r="E4292" t="str">
            <v>G39</v>
          </cell>
        </row>
        <row r="4293">
          <cell r="D4293" t="str">
            <v>4501683286</v>
          </cell>
          <cell r="E4293" t="str">
            <v>G39</v>
          </cell>
        </row>
        <row r="4294">
          <cell r="D4294" t="str">
            <v>4501669881</v>
          </cell>
          <cell r="E4294" t="str">
            <v>G44</v>
          </cell>
        </row>
        <row r="4295">
          <cell r="D4295" t="str">
            <v>4501652130</v>
          </cell>
          <cell r="E4295" t="str">
            <v>G44</v>
          </cell>
        </row>
        <row r="4296">
          <cell r="D4296" t="str">
            <v>4501652179</v>
          </cell>
          <cell r="E4296" t="str">
            <v>G44</v>
          </cell>
        </row>
        <row r="4297">
          <cell r="D4297" t="str">
            <v>4501653725</v>
          </cell>
          <cell r="E4297" t="str">
            <v>G44</v>
          </cell>
        </row>
        <row r="4298">
          <cell r="D4298" t="str">
            <v>4501667205</v>
          </cell>
          <cell r="E4298" t="str">
            <v>G44</v>
          </cell>
        </row>
        <row r="4299">
          <cell r="D4299" t="str">
            <v>4501667213</v>
          </cell>
          <cell r="E4299" t="str">
            <v>G44</v>
          </cell>
        </row>
        <row r="4300">
          <cell r="D4300" t="str">
            <v>4501644992</v>
          </cell>
          <cell r="E4300" t="str">
            <v>G45</v>
          </cell>
        </row>
        <row r="4301">
          <cell r="D4301" t="str">
            <v>4501645008</v>
          </cell>
          <cell r="E4301" t="str">
            <v>G45</v>
          </cell>
        </row>
        <row r="4302">
          <cell r="D4302" t="str">
            <v>4501645336</v>
          </cell>
          <cell r="E4302" t="str">
            <v>G45</v>
          </cell>
        </row>
        <row r="4303">
          <cell r="D4303" t="str">
            <v>4501646100</v>
          </cell>
          <cell r="E4303" t="str">
            <v>G45</v>
          </cell>
        </row>
        <row r="4304">
          <cell r="D4304" t="str">
            <v>4501647712</v>
          </cell>
          <cell r="E4304" t="str">
            <v>G45</v>
          </cell>
        </row>
        <row r="4305">
          <cell r="D4305" t="str">
            <v>4501647760</v>
          </cell>
          <cell r="E4305" t="str">
            <v>G45</v>
          </cell>
        </row>
        <row r="4306">
          <cell r="D4306" t="str">
            <v>4501648205</v>
          </cell>
          <cell r="E4306" t="str">
            <v>G45</v>
          </cell>
        </row>
        <row r="4307">
          <cell r="D4307" t="str">
            <v>4501648982</v>
          </cell>
          <cell r="E4307" t="str">
            <v>G45</v>
          </cell>
        </row>
        <row r="4308">
          <cell r="D4308" t="str">
            <v>4501649007</v>
          </cell>
          <cell r="E4308" t="str">
            <v>G45</v>
          </cell>
        </row>
        <row r="4309">
          <cell r="D4309" t="str">
            <v>4501649278</v>
          </cell>
          <cell r="E4309" t="str">
            <v>G45</v>
          </cell>
        </row>
        <row r="4310">
          <cell r="D4310" t="str">
            <v>4501649833</v>
          </cell>
          <cell r="E4310" t="str">
            <v>G45</v>
          </cell>
        </row>
        <row r="4311">
          <cell r="D4311" t="str">
            <v>4501649955</v>
          </cell>
          <cell r="E4311" t="str">
            <v>G45</v>
          </cell>
        </row>
        <row r="4312">
          <cell r="D4312" t="str">
            <v>4501649971</v>
          </cell>
          <cell r="E4312" t="str">
            <v>G45</v>
          </cell>
        </row>
        <row r="4313">
          <cell r="D4313" t="str">
            <v>4501652805</v>
          </cell>
          <cell r="E4313" t="str">
            <v>G45</v>
          </cell>
        </row>
        <row r="4314">
          <cell r="D4314" t="str">
            <v>4501652882</v>
          </cell>
          <cell r="E4314" t="str">
            <v>G45</v>
          </cell>
        </row>
        <row r="4315">
          <cell r="D4315" t="str">
            <v>4501653331</v>
          </cell>
          <cell r="E4315" t="str">
            <v>G45</v>
          </cell>
        </row>
        <row r="4316">
          <cell r="D4316" t="str">
            <v>4501653645</v>
          </cell>
          <cell r="E4316" t="str">
            <v>G45</v>
          </cell>
        </row>
        <row r="4317">
          <cell r="D4317" t="str">
            <v>4501653961</v>
          </cell>
          <cell r="E4317" t="str">
            <v>G45</v>
          </cell>
        </row>
        <row r="4318">
          <cell r="D4318" t="str">
            <v>4501654249</v>
          </cell>
          <cell r="E4318" t="str">
            <v>G45</v>
          </cell>
        </row>
        <row r="4319">
          <cell r="D4319" t="str">
            <v>4501654270</v>
          </cell>
          <cell r="E4319" t="str">
            <v>G45</v>
          </cell>
        </row>
        <row r="4320">
          <cell r="D4320" t="str">
            <v>4501654794</v>
          </cell>
          <cell r="E4320" t="str">
            <v>G45</v>
          </cell>
        </row>
        <row r="4321">
          <cell r="D4321" t="str">
            <v>4501656049</v>
          </cell>
          <cell r="E4321" t="str">
            <v>G45</v>
          </cell>
        </row>
        <row r="4322">
          <cell r="D4322" t="str">
            <v>4501656325</v>
          </cell>
          <cell r="E4322" t="str">
            <v>G45</v>
          </cell>
        </row>
        <row r="4323">
          <cell r="D4323" t="str">
            <v>4501656654</v>
          </cell>
          <cell r="E4323" t="str">
            <v>G45</v>
          </cell>
        </row>
        <row r="4324">
          <cell r="D4324" t="str">
            <v>4501656663</v>
          </cell>
          <cell r="E4324" t="str">
            <v>G45</v>
          </cell>
        </row>
        <row r="4325">
          <cell r="D4325" t="str">
            <v>4501657450</v>
          </cell>
          <cell r="E4325" t="str">
            <v>G45</v>
          </cell>
        </row>
        <row r="4326">
          <cell r="D4326" t="str">
            <v>4501658101</v>
          </cell>
          <cell r="E4326" t="str">
            <v>G45</v>
          </cell>
        </row>
        <row r="4327">
          <cell r="D4327" t="str">
            <v>4501658463</v>
          </cell>
          <cell r="E4327" t="str">
            <v>G45</v>
          </cell>
        </row>
        <row r="4328">
          <cell r="D4328" t="str">
            <v>4501659397</v>
          </cell>
          <cell r="E4328" t="str">
            <v>G45</v>
          </cell>
        </row>
        <row r="4329">
          <cell r="D4329" t="str">
            <v>4501659717</v>
          </cell>
          <cell r="E4329" t="str">
            <v>G45</v>
          </cell>
        </row>
        <row r="4330">
          <cell r="D4330" t="str">
            <v>4501661266</v>
          </cell>
          <cell r="E4330" t="str">
            <v>G45</v>
          </cell>
        </row>
        <row r="4331">
          <cell r="D4331" t="str">
            <v>4501661282</v>
          </cell>
          <cell r="E4331" t="str">
            <v>G45</v>
          </cell>
        </row>
        <row r="4332">
          <cell r="D4332" t="str">
            <v>4501661956</v>
          </cell>
          <cell r="E4332" t="str">
            <v>G45</v>
          </cell>
        </row>
        <row r="4333">
          <cell r="D4333" t="str">
            <v>4501662253</v>
          </cell>
          <cell r="E4333" t="str">
            <v>G45</v>
          </cell>
        </row>
        <row r="4334">
          <cell r="D4334" t="str">
            <v>4501662350</v>
          </cell>
          <cell r="E4334" t="str">
            <v>G45</v>
          </cell>
        </row>
        <row r="4335">
          <cell r="D4335" t="str">
            <v>4501663115</v>
          </cell>
          <cell r="E4335" t="str">
            <v>G45</v>
          </cell>
        </row>
        <row r="4336">
          <cell r="D4336" t="str">
            <v>4501663150</v>
          </cell>
          <cell r="E4336" t="str">
            <v>G45</v>
          </cell>
        </row>
        <row r="4337">
          <cell r="D4337" t="str">
            <v>4501663417</v>
          </cell>
          <cell r="E4337" t="str">
            <v>G45</v>
          </cell>
        </row>
        <row r="4338">
          <cell r="D4338" t="str">
            <v>4501663487</v>
          </cell>
          <cell r="E4338" t="str">
            <v>G45</v>
          </cell>
        </row>
        <row r="4339">
          <cell r="D4339" t="str">
            <v>4501663696</v>
          </cell>
          <cell r="E4339" t="str">
            <v>G45</v>
          </cell>
        </row>
        <row r="4340">
          <cell r="D4340" t="str">
            <v>4501663760</v>
          </cell>
          <cell r="E4340" t="str">
            <v>G45</v>
          </cell>
        </row>
        <row r="4341">
          <cell r="D4341" t="str">
            <v>4501663874</v>
          </cell>
          <cell r="E4341" t="str">
            <v>G45</v>
          </cell>
        </row>
        <row r="4342">
          <cell r="D4342" t="str">
            <v>4501663876</v>
          </cell>
          <cell r="E4342" t="str">
            <v>G45</v>
          </cell>
        </row>
        <row r="4343">
          <cell r="D4343" t="str">
            <v>4501664416</v>
          </cell>
          <cell r="E4343" t="str">
            <v>G45</v>
          </cell>
        </row>
        <row r="4344">
          <cell r="D4344" t="str">
            <v>4501665151</v>
          </cell>
          <cell r="E4344" t="str">
            <v>G45</v>
          </cell>
        </row>
        <row r="4345">
          <cell r="D4345" t="str">
            <v>4501665489</v>
          </cell>
          <cell r="E4345" t="str">
            <v>G45</v>
          </cell>
        </row>
        <row r="4346">
          <cell r="D4346" t="str">
            <v>4501667896</v>
          </cell>
          <cell r="E4346" t="str">
            <v>G45</v>
          </cell>
        </row>
        <row r="4347">
          <cell r="D4347" t="str">
            <v>4501668146</v>
          </cell>
          <cell r="E4347" t="str">
            <v>G45</v>
          </cell>
        </row>
        <row r="4348">
          <cell r="D4348" t="str">
            <v>4501668171</v>
          </cell>
          <cell r="E4348" t="str">
            <v>G45</v>
          </cell>
        </row>
        <row r="4349">
          <cell r="D4349" t="str">
            <v>4501668212</v>
          </cell>
          <cell r="E4349" t="str">
            <v>G45</v>
          </cell>
        </row>
        <row r="4350">
          <cell r="D4350" t="str">
            <v>4501668658</v>
          </cell>
          <cell r="E4350" t="str">
            <v>G45</v>
          </cell>
        </row>
        <row r="4351">
          <cell r="D4351" t="str">
            <v>4501668697</v>
          </cell>
          <cell r="E4351" t="str">
            <v>G45</v>
          </cell>
        </row>
        <row r="4352">
          <cell r="D4352" t="str">
            <v>4501668932</v>
          </cell>
          <cell r="E4352" t="str">
            <v>G45</v>
          </cell>
        </row>
        <row r="4353">
          <cell r="D4353" t="str">
            <v>4501669257</v>
          </cell>
          <cell r="E4353" t="str">
            <v>G45</v>
          </cell>
        </row>
        <row r="4354">
          <cell r="D4354" t="str">
            <v>4501669323</v>
          </cell>
          <cell r="E4354" t="str">
            <v>G45</v>
          </cell>
        </row>
        <row r="4355">
          <cell r="D4355" t="str">
            <v>4501669813</v>
          </cell>
          <cell r="E4355" t="str">
            <v>G45</v>
          </cell>
        </row>
        <row r="4356">
          <cell r="D4356" t="str">
            <v>4501670394</v>
          </cell>
          <cell r="E4356" t="str">
            <v>G45</v>
          </cell>
        </row>
        <row r="4357">
          <cell r="D4357" t="str">
            <v>4501670424</v>
          </cell>
          <cell r="E4357" t="str">
            <v>G45</v>
          </cell>
        </row>
        <row r="4358">
          <cell r="D4358" t="str">
            <v>4501670479</v>
          </cell>
          <cell r="E4358" t="str">
            <v>G45</v>
          </cell>
        </row>
        <row r="4359">
          <cell r="D4359" t="str">
            <v>4501671054</v>
          </cell>
          <cell r="E4359" t="str">
            <v>G45</v>
          </cell>
        </row>
        <row r="4360">
          <cell r="D4360" t="str">
            <v>4501671068</v>
          </cell>
          <cell r="E4360" t="str">
            <v>G45</v>
          </cell>
        </row>
        <row r="4361">
          <cell r="D4361" t="str">
            <v>4501671873</v>
          </cell>
          <cell r="E4361" t="str">
            <v>G45</v>
          </cell>
        </row>
        <row r="4362">
          <cell r="D4362" t="str">
            <v>4501672125</v>
          </cell>
          <cell r="E4362" t="str">
            <v>G45</v>
          </cell>
        </row>
        <row r="4363">
          <cell r="D4363" t="str">
            <v>4501672322</v>
          </cell>
          <cell r="E4363" t="str">
            <v>G45</v>
          </cell>
        </row>
        <row r="4364">
          <cell r="D4364" t="str">
            <v>4501672636</v>
          </cell>
          <cell r="E4364" t="str">
            <v>G45</v>
          </cell>
        </row>
        <row r="4365">
          <cell r="D4365" t="str">
            <v>4501672662</v>
          </cell>
          <cell r="E4365" t="str">
            <v>G45</v>
          </cell>
        </row>
        <row r="4366">
          <cell r="D4366" t="str">
            <v>4501674006</v>
          </cell>
          <cell r="E4366" t="str">
            <v>G45</v>
          </cell>
        </row>
        <row r="4367">
          <cell r="D4367" t="str">
            <v>4501675412</v>
          </cell>
          <cell r="E4367" t="str">
            <v>G45</v>
          </cell>
        </row>
        <row r="4368">
          <cell r="D4368" t="str">
            <v>4501675589</v>
          </cell>
          <cell r="E4368" t="str">
            <v>G45</v>
          </cell>
        </row>
        <row r="4369">
          <cell r="D4369" t="str">
            <v>4501676407</v>
          </cell>
          <cell r="E4369" t="str">
            <v>G45</v>
          </cell>
        </row>
        <row r="4370">
          <cell r="D4370" t="str">
            <v>4501676451</v>
          </cell>
          <cell r="E4370" t="str">
            <v>G45</v>
          </cell>
        </row>
        <row r="4371">
          <cell r="D4371" t="str">
            <v>4501676591</v>
          </cell>
          <cell r="E4371" t="str">
            <v>G45</v>
          </cell>
        </row>
        <row r="4372">
          <cell r="D4372" t="str">
            <v>4501677511</v>
          </cell>
          <cell r="E4372" t="str">
            <v>G45</v>
          </cell>
        </row>
        <row r="4373">
          <cell r="D4373" t="str">
            <v>4501678157</v>
          </cell>
          <cell r="E4373" t="str">
            <v>G45</v>
          </cell>
        </row>
        <row r="4374">
          <cell r="D4374" t="str">
            <v>4501679299</v>
          </cell>
          <cell r="E4374" t="str">
            <v>G45</v>
          </cell>
        </row>
        <row r="4375">
          <cell r="D4375" t="str">
            <v>4501679541</v>
          </cell>
          <cell r="E4375" t="str">
            <v>G45</v>
          </cell>
        </row>
        <row r="4376">
          <cell r="D4376" t="str">
            <v>4501680171</v>
          </cell>
          <cell r="E4376" t="str">
            <v>G45</v>
          </cell>
        </row>
        <row r="4377">
          <cell r="D4377" t="str">
            <v>4501680296</v>
          </cell>
          <cell r="E4377" t="str">
            <v>G45</v>
          </cell>
        </row>
        <row r="4378">
          <cell r="D4378" t="str">
            <v>4501680727</v>
          </cell>
          <cell r="E4378" t="str">
            <v>G45</v>
          </cell>
        </row>
        <row r="4379">
          <cell r="D4379" t="str">
            <v>4501681694</v>
          </cell>
          <cell r="E4379" t="str">
            <v>G45</v>
          </cell>
        </row>
        <row r="4380">
          <cell r="D4380" t="str">
            <v>4501682480</v>
          </cell>
          <cell r="E4380" t="str">
            <v>G45</v>
          </cell>
        </row>
        <row r="4381">
          <cell r="D4381" t="str">
            <v>4501685649</v>
          </cell>
          <cell r="E4381" t="str">
            <v>G45</v>
          </cell>
        </row>
        <row r="4382">
          <cell r="D4382" t="str">
            <v>4501688495</v>
          </cell>
          <cell r="E4382" t="str">
            <v>G45</v>
          </cell>
        </row>
        <row r="4383">
          <cell r="D4383" t="str">
            <v>4501688916</v>
          </cell>
          <cell r="E4383" t="str">
            <v>G45</v>
          </cell>
        </row>
        <row r="4384">
          <cell r="D4384" t="str">
            <v>4501688980</v>
          </cell>
          <cell r="E4384" t="str">
            <v>G45</v>
          </cell>
        </row>
        <row r="4385">
          <cell r="D4385" t="str">
            <v>4501643987</v>
          </cell>
          <cell r="E4385" t="str">
            <v>G45</v>
          </cell>
        </row>
        <row r="4386">
          <cell r="D4386" t="str">
            <v>4501646091</v>
          </cell>
          <cell r="E4386" t="str">
            <v>G45</v>
          </cell>
        </row>
        <row r="4387">
          <cell r="D4387" t="str">
            <v>4501649537</v>
          </cell>
          <cell r="E4387" t="str">
            <v>G45</v>
          </cell>
        </row>
        <row r="4388">
          <cell r="D4388" t="str">
            <v>4501659786</v>
          </cell>
          <cell r="E4388" t="str">
            <v>G45</v>
          </cell>
        </row>
        <row r="4389">
          <cell r="D4389" t="str">
            <v>4501668468</v>
          </cell>
          <cell r="E4389" t="str">
            <v>G45</v>
          </cell>
        </row>
        <row r="4390">
          <cell r="D4390" t="str">
            <v>4501668889</v>
          </cell>
          <cell r="E4390" t="str">
            <v>G45</v>
          </cell>
        </row>
        <row r="4391">
          <cell r="D4391" t="str">
            <v>4501672377</v>
          </cell>
          <cell r="E4391" t="str">
            <v>G45</v>
          </cell>
        </row>
        <row r="4392">
          <cell r="D4392" t="str">
            <v>4501677724</v>
          </cell>
          <cell r="E4392" t="str">
            <v>G45</v>
          </cell>
        </row>
        <row r="4393">
          <cell r="D4393" t="str">
            <v>4501681156</v>
          </cell>
          <cell r="E4393" t="str">
            <v>G45</v>
          </cell>
        </row>
        <row r="4394">
          <cell r="D4394" t="str">
            <v>4501688698</v>
          </cell>
          <cell r="E4394" t="str">
            <v>G45</v>
          </cell>
        </row>
        <row r="4395">
          <cell r="D4395" t="str">
            <v>4501689279</v>
          </cell>
          <cell r="E4395" t="str">
            <v>G45</v>
          </cell>
        </row>
        <row r="4396">
          <cell r="D4396" t="str">
            <v>4501689559</v>
          </cell>
          <cell r="E4396" t="str">
            <v>G45</v>
          </cell>
        </row>
        <row r="4397">
          <cell r="D4397" t="str">
            <v>4501652879</v>
          </cell>
          <cell r="E4397" t="str">
            <v>G45</v>
          </cell>
        </row>
        <row r="4398">
          <cell r="D4398" t="str">
            <v>4501656793</v>
          </cell>
          <cell r="E4398" t="str">
            <v>G45</v>
          </cell>
        </row>
        <row r="4399">
          <cell r="D4399" t="str">
            <v>4501656961</v>
          </cell>
          <cell r="E4399" t="str">
            <v>G45</v>
          </cell>
        </row>
        <row r="4400">
          <cell r="D4400" t="str">
            <v>4501656980</v>
          </cell>
          <cell r="E4400" t="str">
            <v>G45</v>
          </cell>
        </row>
        <row r="4401">
          <cell r="D4401" t="str">
            <v>4501666453</v>
          </cell>
          <cell r="E4401" t="str">
            <v>G45</v>
          </cell>
        </row>
        <row r="4402">
          <cell r="D4402" t="str">
            <v>4501667377</v>
          </cell>
          <cell r="E4402" t="str">
            <v>G45</v>
          </cell>
        </row>
        <row r="4403">
          <cell r="D4403" t="str">
            <v>4501685289</v>
          </cell>
          <cell r="E4403" t="str">
            <v>G45</v>
          </cell>
        </row>
        <row r="4404">
          <cell r="D4404" t="str">
            <v>4501647722</v>
          </cell>
          <cell r="E4404" t="str">
            <v>G45</v>
          </cell>
        </row>
        <row r="4405">
          <cell r="D4405" t="str">
            <v>4501674172</v>
          </cell>
          <cell r="E4405" t="str">
            <v>G45</v>
          </cell>
        </row>
        <row r="4406">
          <cell r="D4406" t="str">
            <v>4501645497</v>
          </cell>
          <cell r="E4406" t="str">
            <v>G45</v>
          </cell>
        </row>
        <row r="4407">
          <cell r="D4407" t="str">
            <v>4501646147</v>
          </cell>
          <cell r="E4407" t="str">
            <v>G45</v>
          </cell>
        </row>
        <row r="4408">
          <cell r="D4408" t="str">
            <v>4501649317</v>
          </cell>
          <cell r="E4408" t="str">
            <v>G45</v>
          </cell>
        </row>
        <row r="4409">
          <cell r="D4409" t="str">
            <v>4501651025</v>
          </cell>
          <cell r="E4409" t="str">
            <v>G45</v>
          </cell>
        </row>
        <row r="4410">
          <cell r="D4410" t="str">
            <v>4501651080</v>
          </cell>
          <cell r="E4410" t="str">
            <v>G45</v>
          </cell>
        </row>
        <row r="4411">
          <cell r="D4411" t="str">
            <v>4501651088</v>
          </cell>
          <cell r="E4411" t="str">
            <v>G45</v>
          </cell>
        </row>
        <row r="4412">
          <cell r="D4412" t="str">
            <v>4501651345</v>
          </cell>
          <cell r="E4412" t="str">
            <v>G45</v>
          </cell>
        </row>
        <row r="4413">
          <cell r="D4413" t="str">
            <v>4501653100</v>
          </cell>
          <cell r="E4413" t="str">
            <v>G45</v>
          </cell>
        </row>
        <row r="4414">
          <cell r="D4414" t="str">
            <v>4501655119</v>
          </cell>
          <cell r="E4414" t="str">
            <v>G45</v>
          </cell>
        </row>
        <row r="4415">
          <cell r="D4415" t="str">
            <v>4501655196</v>
          </cell>
          <cell r="E4415" t="str">
            <v>G45</v>
          </cell>
        </row>
        <row r="4416">
          <cell r="D4416" t="str">
            <v>4501657238</v>
          </cell>
          <cell r="E4416" t="str">
            <v>G45</v>
          </cell>
        </row>
        <row r="4417">
          <cell r="D4417" t="str">
            <v>4501657291</v>
          </cell>
          <cell r="E4417" t="str">
            <v>G45</v>
          </cell>
        </row>
        <row r="4418">
          <cell r="D4418" t="str">
            <v>4501657302</v>
          </cell>
          <cell r="E4418" t="str">
            <v>G45</v>
          </cell>
        </row>
        <row r="4419">
          <cell r="D4419" t="str">
            <v>4501657763</v>
          </cell>
          <cell r="E4419" t="str">
            <v>G45</v>
          </cell>
        </row>
        <row r="4420">
          <cell r="D4420" t="str">
            <v>4501660096</v>
          </cell>
          <cell r="E4420" t="str">
            <v>G45</v>
          </cell>
        </row>
        <row r="4421">
          <cell r="D4421" t="str">
            <v>4501660908</v>
          </cell>
          <cell r="E4421" t="str">
            <v>G45</v>
          </cell>
        </row>
        <row r="4422">
          <cell r="D4422" t="str">
            <v>4501661527</v>
          </cell>
          <cell r="E4422" t="str">
            <v>G45</v>
          </cell>
        </row>
        <row r="4423">
          <cell r="D4423" t="str">
            <v>4501661988</v>
          </cell>
          <cell r="E4423" t="str">
            <v>G45</v>
          </cell>
        </row>
        <row r="4424">
          <cell r="D4424" t="str">
            <v>4501662165</v>
          </cell>
          <cell r="E4424" t="str">
            <v>G45</v>
          </cell>
        </row>
        <row r="4425">
          <cell r="D4425" t="str">
            <v>4501662794</v>
          </cell>
          <cell r="E4425" t="str">
            <v>G45</v>
          </cell>
        </row>
        <row r="4426">
          <cell r="D4426" t="str">
            <v>4501662930</v>
          </cell>
          <cell r="E4426" t="str">
            <v>G45</v>
          </cell>
        </row>
        <row r="4427">
          <cell r="D4427" t="str">
            <v>4501663005</v>
          </cell>
          <cell r="E4427" t="str">
            <v>G45</v>
          </cell>
        </row>
        <row r="4428">
          <cell r="D4428" t="str">
            <v>4501663530</v>
          </cell>
          <cell r="E4428" t="str">
            <v>G45</v>
          </cell>
        </row>
        <row r="4429">
          <cell r="D4429" t="str">
            <v>4501666634</v>
          </cell>
          <cell r="E4429" t="str">
            <v>G45</v>
          </cell>
        </row>
        <row r="4430">
          <cell r="D4430" t="str">
            <v>4501666656</v>
          </cell>
          <cell r="E4430" t="str">
            <v>G45</v>
          </cell>
        </row>
        <row r="4431">
          <cell r="D4431" t="str">
            <v>4501666673</v>
          </cell>
          <cell r="E4431" t="str">
            <v>G45</v>
          </cell>
        </row>
        <row r="4432">
          <cell r="D4432" t="str">
            <v>4501667097</v>
          </cell>
          <cell r="E4432" t="str">
            <v>G45</v>
          </cell>
        </row>
        <row r="4433">
          <cell r="D4433" t="str">
            <v>4501667887</v>
          </cell>
          <cell r="E4433" t="str">
            <v>G45</v>
          </cell>
        </row>
        <row r="4434">
          <cell r="D4434" t="str">
            <v>4501670795</v>
          </cell>
          <cell r="E4434" t="str">
            <v>G45</v>
          </cell>
        </row>
        <row r="4435">
          <cell r="D4435" t="str">
            <v>4501672389</v>
          </cell>
          <cell r="E4435" t="str">
            <v>G45</v>
          </cell>
        </row>
        <row r="4436">
          <cell r="D4436" t="str">
            <v>4501673686</v>
          </cell>
          <cell r="E4436" t="str">
            <v>G45</v>
          </cell>
        </row>
        <row r="4437">
          <cell r="D4437" t="str">
            <v>4501678039</v>
          </cell>
          <cell r="E4437" t="str">
            <v>G45</v>
          </cell>
        </row>
        <row r="4438">
          <cell r="D4438" t="str">
            <v>4501678720</v>
          </cell>
          <cell r="E4438" t="str">
            <v>G45</v>
          </cell>
        </row>
        <row r="4439">
          <cell r="D4439" t="str">
            <v>4501678730</v>
          </cell>
          <cell r="E4439" t="str">
            <v>G45</v>
          </cell>
        </row>
        <row r="4440">
          <cell r="D4440" t="str">
            <v>4501678739</v>
          </cell>
          <cell r="E4440" t="str">
            <v>G45</v>
          </cell>
        </row>
        <row r="4441">
          <cell r="D4441" t="str">
            <v>4501687771</v>
          </cell>
          <cell r="E4441" t="str">
            <v>G45</v>
          </cell>
        </row>
        <row r="4442">
          <cell r="D4442" t="str">
            <v>4501644287</v>
          </cell>
          <cell r="E4442" t="str">
            <v>G70</v>
          </cell>
        </row>
        <row r="4443">
          <cell r="D4443" t="str">
            <v>4501644508</v>
          </cell>
          <cell r="E4443" t="str">
            <v>G70</v>
          </cell>
        </row>
        <row r="4444">
          <cell r="D4444" t="str">
            <v>4501644680</v>
          </cell>
          <cell r="E4444" t="str">
            <v>G70</v>
          </cell>
        </row>
        <row r="4445">
          <cell r="D4445" t="str">
            <v>4501647725</v>
          </cell>
          <cell r="E4445" t="str">
            <v>G70</v>
          </cell>
        </row>
        <row r="4446">
          <cell r="D4446" t="str">
            <v>4501649452</v>
          </cell>
          <cell r="E4446" t="str">
            <v>G70</v>
          </cell>
        </row>
        <row r="4447">
          <cell r="D4447" t="str">
            <v>4501652736</v>
          </cell>
          <cell r="E4447" t="str">
            <v>G70</v>
          </cell>
        </row>
        <row r="4448">
          <cell r="D4448" t="str">
            <v>4501652775</v>
          </cell>
          <cell r="E4448" t="str">
            <v>G70</v>
          </cell>
        </row>
        <row r="4449">
          <cell r="D4449" t="str">
            <v>4501655698</v>
          </cell>
          <cell r="E4449" t="str">
            <v>G70</v>
          </cell>
        </row>
        <row r="4450">
          <cell r="D4450" t="str">
            <v>4501655708</v>
          </cell>
          <cell r="E4450" t="str">
            <v>G70</v>
          </cell>
        </row>
        <row r="4451">
          <cell r="D4451" t="str">
            <v>4501655858</v>
          </cell>
          <cell r="E4451" t="str">
            <v>G70</v>
          </cell>
        </row>
        <row r="4452">
          <cell r="D4452" t="str">
            <v>4501657110</v>
          </cell>
          <cell r="E4452" t="str">
            <v>G70</v>
          </cell>
        </row>
        <row r="4453">
          <cell r="D4453" t="str">
            <v>4501657492</v>
          </cell>
          <cell r="E4453" t="str">
            <v>G70</v>
          </cell>
        </row>
        <row r="4454">
          <cell r="D4454" t="str">
            <v>4501659007</v>
          </cell>
          <cell r="E4454" t="str">
            <v>G70</v>
          </cell>
        </row>
        <row r="4455">
          <cell r="D4455" t="str">
            <v>4501663166</v>
          </cell>
          <cell r="E4455" t="str">
            <v>G70</v>
          </cell>
        </row>
        <row r="4456">
          <cell r="D4456" t="str">
            <v>4501663226</v>
          </cell>
          <cell r="E4456" t="str">
            <v>G70</v>
          </cell>
        </row>
        <row r="4457">
          <cell r="D4457" t="str">
            <v>4501667234</v>
          </cell>
          <cell r="E4457" t="str">
            <v>G70</v>
          </cell>
        </row>
        <row r="4458">
          <cell r="D4458" t="str">
            <v>4501668367</v>
          </cell>
          <cell r="E4458" t="str">
            <v>G70</v>
          </cell>
        </row>
        <row r="4459">
          <cell r="D4459" t="str">
            <v>4501677276</v>
          </cell>
          <cell r="E4459" t="str">
            <v>G70</v>
          </cell>
        </row>
        <row r="4460">
          <cell r="D4460" t="str">
            <v>4501677523</v>
          </cell>
          <cell r="E4460" t="str">
            <v>G70</v>
          </cell>
        </row>
        <row r="4461">
          <cell r="D4461" t="str">
            <v>4501678535</v>
          </cell>
          <cell r="E4461" t="str">
            <v>G70</v>
          </cell>
        </row>
        <row r="4462">
          <cell r="D4462" t="str">
            <v>4501678928</v>
          </cell>
          <cell r="E4462" t="str">
            <v>G70</v>
          </cell>
        </row>
        <row r="4463">
          <cell r="D4463" t="str">
            <v>4501685389</v>
          </cell>
          <cell r="E4463" t="str">
            <v>G70</v>
          </cell>
        </row>
        <row r="4464">
          <cell r="D4464" t="str">
            <v>4501687021</v>
          </cell>
          <cell r="E4464" t="str">
            <v>G70</v>
          </cell>
        </row>
        <row r="4465">
          <cell r="D4465" t="str">
            <v>4501687838</v>
          </cell>
          <cell r="E4465" t="str">
            <v>G70</v>
          </cell>
        </row>
        <row r="4466">
          <cell r="D4466" t="str">
            <v>4501690224</v>
          </cell>
          <cell r="E4466" t="str">
            <v>G73</v>
          </cell>
        </row>
        <row r="4467">
          <cell r="D4467" t="str">
            <v>4501645141</v>
          </cell>
          <cell r="E4467" t="str">
            <v>G73</v>
          </cell>
        </row>
        <row r="4468">
          <cell r="D4468" t="str">
            <v>4501645938</v>
          </cell>
          <cell r="E4468" t="str">
            <v>G73</v>
          </cell>
        </row>
        <row r="4469">
          <cell r="D4469" t="str">
            <v>4501646768</v>
          </cell>
          <cell r="E4469" t="str">
            <v>G73</v>
          </cell>
        </row>
        <row r="4470">
          <cell r="D4470" t="str">
            <v>4501648682</v>
          </cell>
          <cell r="E4470" t="str">
            <v>G73</v>
          </cell>
        </row>
        <row r="4471">
          <cell r="D4471" t="str">
            <v>4501649328</v>
          </cell>
          <cell r="E4471" t="str">
            <v>G73</v>
          </cell>
        </row>
        <row r="4472">
          <cell r="D4472" t="str">
            <v>4501652703</v>
          </cell>
          <cell r="E4472" t="str">
            <v>G73</v>
          </cell>
        </row>
        <row r="4473">
          <cell r="D4473" t="str">
            <v>4501653481</v>
          </cell>
          <cell r="E4473" t="str">
            <v>G73</v>
          </cell>
        </row>
        <row r="4474">
          <cell r="D4474" t="str">
            <v>4501653498</v>
          </cell>
          <cell r="E4474" t="str">
            <v>G73</v>
          </cell>
        </row>
        <row r="4475">
          <cell r="D4475" t="str">
            <v>4501653541</v>
          </cell>
          <cell r="E4475" t="str">
            <v>G73</v>
          </cell>
        </row>
        <row r="4476">
          <cell r="D4476" t="str">
            <v>4501658344</v>
          </cell>
          <cell r="E4476" t="str">
            <v>G73</v>
          </cell>
        </row>
        <row r="4477">
          <cell r="D4477" t="str">
            <v>4501663658</v>
          </cell>
          <cell r="E4477" t="str">
            <v>G73</v>
          </cell>
        </row>
        <row r="4478">
          <cell r="D4478" t="str">
            <v>4501666621</v>
          </cell>
          <cell r="E4478" t="str">
            <v>G73</v>
          </cell>
        </row>
        <row r="4479">
          <cell r="D4479" t="str">
            <v>4501669579</v>
          </cell>
          <cell r="E4479" t="str">
            <v>G73</v>
          </cell>
        </row>
        <row r="4480">
          <cell r="D4480" t="str">
            <v>4501674530</v>
          </cell>
          <cell r="E4480" t="str">
            <v>G73</v>
          </cell>
        </row>
        <row r="4481">
          <cell r="D4481" t="str">
            <v>4501675614</v>
          </cell>
          <cell r="E4481" t="str">
            <v>G73</v>
          </cell>
        </row>
        <row r="4482">
          <cell r="D4482" t="str">
            <v>4501678349</v>
          </cell>
          <cell r="E4482" t="str">
            <v>G73</v>
          </cell>
        </row>
        <row r="4483">
          <cell r="D4483" t="str">
            <v>4501683991</v>
          </cell>
          <cell r="E4483" t="str">
            <v>G73</v>
          </cell>
        </row>
        <row r="4484">
          <cell r="D4484" t="str">
            <v>4501685500</v>
          </cell>
          <cell r="E4484" t="str">
            <v>G73</v>
          </cell>
        </row>
        <row r="4485">
          <cell r="D4485" t="str">
            <v>4501685829</v>
          </cell>
          <cell r="E4485" t="str">
            <v>G73</v>
          </cell>
        </row>
        <row r="4486">
          <cell r="D4486" t="str">
            <v>4501688046</v>
          </cell>
          <cell r="E4486" t="str">
            <v>G73</v>
          </cell>
        </row>
        <row r="4487">
          <cell r="D4487" t="str">
            <v>4501688089</v>
          </cell>
          <cell r="E4487" t="str">
            <v>G73</v>
          </cell>
        </row>
        <row r="4488">
          <cell r="D4488" t="str">
            <v>4501661859</v>
          </cell>
          <cell r="E4488" t="str">
            <v>G73</v>
          </cell>
        </row>
        <row r="4489">
          <cell r="D4489" t="str">
            <v>4501646387</v>
          </cell>
          <cell r="E4489" t="str">
            <v>G73</v>
          </cell>
        </row>
        <row r="4490">
          <cell r="D4490" t="str">
            <v>4501647427</v>
          </cell>
          <cell r="E4490" t="str">
            <v>G82</v>
          </cell>
        </row>
        <row r="4491">
          <cell r="D4491" t="str">
            <v>4501651462</v>
          </cell>
          <cell r="E4491" t="str">
            <v>G82</v>
          </cell>
        </row>
        <row r="4492">
          <cell r="D4492" t="str">
            <v>4501664026</v>
          </cell>
          <cell r="E4492" t="str">
            <v>G82</v>
          </cell>
        </row>
        <row r="4493">
          <cell r="D4493" t="str">
            <v>4501669422</v>
          </cell>
          <cell r="E4493" t="str">
            <v>G82</v>
          </cell>
        </row>
        <row r="4494">
          <cell r="D4494" t="str">
            <v>4501643951</v>
          </cell>
          <cell r="E4494" t="str">
            <v>G82</v>
          </cell>
        </row>
        <row r="4495">
          <cell r="D4495" t="str">
            <v>4501644335</v>
          </cell>
          <cell r="E4495" t="str">
            <v>G82</v>
          </cell>
        </row>
        <row r="4496">
          <cell r="D4496" t="str">
            <v>4501645800</v>
          </cell>
          <cell r="E4496" t="str">
            <v>G82</v>
          </cell>
        </row>
        <row r="4497">
          <cell r="D4497" t="str">
            <v>4501647259</v>
          </cell>
          <cell r="E4497" t="str">
            <v>G82</v>
          </cell>
        </row>
        <row r="4498">
          <cell r="D4498" t="str">
            <v>4501647729</v>
          </cell>
          <cell r="E4498" t="str">
            <v>G82</v>
          </cell>
        </row>
        <row r="4499">
          <cell r="D4499" t="str">
            <v>4501650596</v>
          </cell>
          <cell r="E4499" t="str">
            <v>G82</v>
          </cell>
        </row>
        <row r="4500">
          <cell r="D4500" t="str">
            <v>4501672668</v>
          </cell>
          <cell r="E4500" t="str">
            <v>G82</v>
          </cell>
        </row>
        <row r="4501">
          <cell r="D4501" t="str">
            <v>4501673382</v>
          </cell>
          <cell r="E4501" t="str">
            <v>G82</v>
          </cell>
        </row>
        <row r="4502">
          <cell r="D4502" t="str">
            <v>4501673832</v>
          </cell>
          <cell r="E4502" t="str">
            <v>G82</v>
          </cell>
        </row>
        <row r="4503">
          <cell r="D4503" t="str">
            <v>4501674053</v>
          </cell>
          <cell r="E4503" t="str">
            <v>G82</v>
          </cell>
        </row>
        <row r="4504">
          <cell r="D4504" t="str">
            <v>4501690225</v>
          </cell>
          <cell r="E4504" t="str">
            <v>G82</v>
          </cell>
        </row>
        <row r="4505">
          <cell r="D4505" t="str">
            <v>4501690247</v>
          </cell>
          <cell r="E4505" t="str">
            <v>G82</v>
          </cell>
        </row>
        <row r="4506">
          <cell r="D4506" t="str">
            <v>4501644358</v>
          </cell>
          <cell r="E4506" t="str">
            <v>G82</v>
          </cell>
        </row>
        <row r="4507">
          <cell r="D4507" t="str">
            <v>4501644960</v>
          </cell>
          <cell r="E4507" t="str">
            <v>G82</v>
          </cell>
        </row>
        <row r="4508">
          <cell r="D4508" t="str">
            <v>4501644985</v>
          </cell>
          <cell r="E4508" t="str">
            <v>G82</v>
          </cell>
        </row>
        <row r="4509">
          <cell r="D4509" t="str">
            <v>4501644998</v>
          </cell>
          <cell r="E4509" t="str">
            <v>G82</v>
          </cell>
        </row>
        <row r="4510">
          <cell r="D4510" t="str">
            <v>4501645435</v>
          </cell>
          <cell r="E4510" t="str">
            <v>G82</v>
          </cell>
        </row>
        <row r="4511">
          <cell r="D4511" t="str">
            <v>4501651360</v>
          </cell>
          <cell r="E4511" t="str">
            <v>G82</v>
          </cell>
        </row>
        <row r="4512">
          <cell r="D4512" t="str">
            <v>4501651518</v>
          </cell>
          <cell r="E4512" t="str">
            <v>G82</v>
          </cell>
        </row>
        <row r="4513">
          <cell r="D4513" t="str">
            <v>4501652479</v>
          </cell>
          <cell r="E4513" t="str">
            <v>G82</v>
          </cell>
        </row>
        <row r="4514">
          <cell r="D4514" t="str">
            <v>4501654328</v>
          </cell>
          <cell r="E4514" t="str">
            <v>G82</v>
          </cell>
        </row>
        <row r="4515">
          <cell r="D4515" t="str">
            <v>4501654836</v>
          </cell>
          <cell r="E4515" t="str">
            <v>G82</v>
          </cell>
        </row>
        <row r="4516">
          <cell r="D4516" t="str">
            <v>4501654840</v>
          </cell>
          <cell r="E4516" t="str">
            <v>G82</v>
          </cell>
        </row>
        <row r="4517">
          <cell r="D4517" t="str">
            <v>4501657362</v>
          </cell>
          <cell r="E4517" t="str">
            <v>G82</v>
          </cell>
        </row>
        <row r="4518">
          <cell r="D4518" t="str">
            <v>4501658409</v>
          </cell>
          <cell r="E4518" t="str">
            <v>G82</v>
          </cell>
        </row>
        <row r="4519">
          <cell r="D4519" t="str">
            <v>4501658549</v>
          </cell>
          <cell r="E4519" t="str">
            <v>G82</v>
          </cell>
        </row>
        <row r="4520">
          <cell r="D4520" t="str">
            <v>4501658878</v>
          </cell>
          <cell r="E4520" t="str">
            <v>G82</v>
          </cell>
        </row>
        <row r="4521">
          <cell r="D4521" t="str">
            <v>4501664868</v>
          </cell>
          <cell r="E4521" t="str">
            <v>G82</v>
          </cell>
        </row>
        <row r="4522">
          <cell r="D4522" t="str">
            <v>4501665623</v>
          </cell>
          <cell r="E4522" t="str">
            <v>G82</v>
          </cell>
        </row>
        <row r="4523">
          <cell r="D4523" t="str">
            <v>4501666749</v>
          </cell>
          <cell r="E4523" t="str">
            <v>G82</v>
          </cell>
        </row>
        <row r="4524">
          <cell r="D4524" t="str">
            <v>4501666791</v>
          </cell>
          <cell r="E4524" t="str">
            <v>G82</v>
          </cell>
        </row>
        <row r="4525">
          <cell r="D4525" t="str">
            <v>4501668037</v>
          </cell>
          <cell r="E4525" t="str">
            <v>G82</v>
          </cell>
        </row>
        <row r="4526">
          <cell r="D4526" t="str">
            <v>4501668306</v>
          </cell>
          <cell r="E4526" t="str">
            <v>G82</v>
          </cell>
        </row>
        <row r="4527">
          <cell r="D4527" t="str">
            <v>4501670229</v>
          </cell>
          <cell r="E4527" t="str">
            <v>G82</v>
          </cell>
        </row>
        <row r="4528">
          <cell r="D4528" t="str">
            <v>4501673850</v>
          </cell>
          <cell r="E4528" t="str">
            <v>G82</v>
          </cell>
        </row>
        <row r="4529">
          <cell r="D4529" t="str">
            <v>4501674819</v>
          </cell>
          <cell r="E4529" t="str">
            <v>G82</v>
          </cell>
        </row>
        <row r="4530">
          <cell r="D4530" t="str">
            <v>4501675987</v>
          </cell>
          <cell r="E4530" t="str">
            <v>G82</v>
          </cell>
        </row>
        <row r="4531">
          <cell r="D4531" t="str">
            <v>4501676305</v>
          </cell>
          <cell r="E4531" t="str">
            <v>G82</v>
          </cell>
        </row>
        <row r="4532">
          <cell r="D4532" t="str">
            <v>4501676312</v>
          </cell>
          <cell r="E4532" t="str">
            <v>G82</v>
          </cell>
        </row>
        <row r="4533">
          <cell r="D4533" t="str">
            <v>4501681495</v>
          </cell>
          <cell r="E4533" t="str">
            <v>G82</v>
          </cell>
        </row>
        <row r="4534">
          <cell r="D4534" t="str">
            <v>4501683933</v>
          </cell>
          <cell r="E4534" t="str">
            <v>G82</v>
          </cell>
        </row>
        <row r="4535">
          <cell r="D4535" t="str">
            <v>4501689451</v>
          </cell>
          <cell r="E4535" t="str">
            <v>G82</v>
          </cell>
        </row>
        <row r="4536">
          <cell r="D4536" t="str">
            <v>4501644123</v>
          </cell>
          <cell r="E4536" t="str">
            <v>G90</v>
          </cell>
        </row>
        <row r="4537">
          <cell r="D4537" t="str">
            <v>4501650722</v>
          </cell>
          <cell r="E4537" t="str">
            <v>G90</v>
          </cell>
        </row>
        <row r="4538">
          <cell r="D4538" t="str">
            <v>4501652325</v>
          </cell>
          <cell r="E4538" t="str">
            <v>G90</v>
          </cell>
        </row>
        <row r="4539">
          <cell r="D4539" t="str">
            <v>4501655311</v>
          </cell>
          <cell r="E4539" t="str">
            <v>G90</v>
          </cell>
        </row>
        <row r="4540">
          <cell r="D4540" t="str">
            <v>4501655478</v>
          </cell>
          <cell r="E4540" t="str">
            <v>G90</v>
          </cell>
        </row>
        <row r="4541">
          <cell r="D4541" t="str">
            <v>4501667177</v>
          </cell>
          <cell r="E4541" t="str">
            <v>G90</v>
          </cell>
        </row>
        <row r="4542">
          <cell r="D4542" t="str">
            <v>4501668335</v>
          </cell>
          <cell r="E4542" t="str">
            <v>G90</v>
          </cell>
        </row>
        <row r="4543">
          <cell r="D4543" t="str">
            <v>4501668405</v>
          </cell>
          <cell r="E4543" t="str">
            <v>G90</v>
          </cell>
        </row>
        <row r="4544">
          <cell r="D4544" t="str">
            <v>4501668432</v>
          </cell>
          <cell r="E4544" t="str">
            <v>G90</v>
          </cell>
        </row>
        <row r="4545">
          <cell r="D4545" t="str">
            <v>4501669412</v>
          </cell>
          <cell r="E4545" t="str">
            <v>G90</v>
          </cell>
        </row>
        <row r="4546">
          <cell r="D4546" t="str">
            <v>4501669470</v>
          </cell>
          <cell r="E4546" t="str">
            <v>G90</v>
          </cell>
        </row>
        <row r="4547">
          <cell r="D4547" t="str">
            <v>4501669867</v>
          </cell>
          <cell r="E4547" t="str">
            <v>G90</v>
          </cell>
        </row>
        <row r="4548">
          <cell r="D4548" t="str">
            <v>4501669887</v>
          </cell>
          <cell r="E4548" t="str">
            <v>G90</v>
          </cell>
        </row>
        <row r="4549">
          <cell r="D4549" t="str">
            <v>4501670008</v>
          </cell>
          <cell r="E4549" t="str">
            <v>G90</v>
          </cell>
        </row>
        <row r="4550">
          <cell r="D4550" t="str">
            <v>4501671724</v>
          </cell>
          <cell r="E4550" t="str">
            <v>G90</v>
          </cell>
        </row>
        <row r="4551">
          <cell r="D4551" t="str">
            <v>4501673444</v>
          </cell>
          <cell r="E4551" t="str">
            <v>G90</v>
          </cell>
        </row>
        <row r="4552">
          <cell r="D4552" t="str">
            <v>4501674267</v>
          </cell>
          <cell r="E4552" t="str">
            <v>G90</v>
          </cell>
        </row>
        <row r="4553">
          <cell r="D4553" t="str">
            <v>4501680394</v>
          </cell>
          <cell r="E4553" t="str">
            <v>G90</v>
          </cell>
        </row>
        <row r="4554">
          <cell r="D4554" t="str">
            <v>4501644968</v>
          </cell>
          <cell r="E4554" t="str">
            <v>G90</v>
          </cell>
        </row>
        <row r="4555">
          <cell r="D4555" t="str">
            <v>4501665201</v>
          </cell>
          <cell r="E4555" t="str">
            <v>G90</v>
          </cell>
        </row>
        <row r="4556">
          <cell r="D4556" t="str">
            <v>4501665237</v>
          </cell>
          <cell r="E4556" t="str">
            <v>G90</v>
          </cell>
        </row>
        <row r="4557">
          <cell r="D4557" t="str">
            <v>4501665904</v>
          </cell>
          <cell r="E4557" t="str">
            <v>G90</v>
          </cell>
        </row>
        <row r="4558">
          <cell r="D4558" t="str">
            <v>4501665939</v>
          </cell>
          <cell r="E4558" t="str">
            <v>G90</v>
          </cell>
        </row>
        <row r="4559">
          <cell r="D4559" t="str">
            <v>4501666015</v>
          </cell>
          <cell r="E4559" t="str">
            <v>G90</v>
          </cell>
        </row>
        <row r="4560">
          <cell r="D4560" t="str">
            <v>4501666029</v>
          </cell>
          <cell r="E4560" t="str">
            <v>G90</v>
          </cell>
        </row>
        <row r="4561">
          <cell r="D4561" t="str">
            <v>4501667212</v>
          </cell>
          <cell r="E4561" t="str">
            <v>G90</v>
          </cell>
        </row>
        <row r="4562">
          <cell r="D4562" t="str">
            <v>4501668494</v>
          </cell>
          <cell r="E4562" t="str">
            <v>G90</v>
          </cell>
        </row>
        <row r="4563">
          <cell r="D4563" t="str">
            <v>4501669481</v>
          </cell>
          <cell r="E4563" t="str">
            <v>G90</v>
          </cell>
        </row>
        <row r="4564">
          <cell r="D4564" t="str">
            <v>4501670130</v>
          </cell>
          <cell r="E4564" t="str">
            <v>G90</v>
          </cell>
        </row>
        <row r="4565">
          <cell r="D4565" t="str">
            <v>4501670174</v>
          </cell>
          <cell r="E4565" t="str">
            <v>G90</v>
          </cell>
        </row>
        <row r="4566">
          <cell r="D4566" t="str">
            <v>4501670472</v>
          </cell>
          <cell r="E4566" t="str">
            <v>G90</v>
          </cell>
        </row>
        <row r="4567">
          <cell r="D4567" t="str">
            <v>4501671148</v>
          </cell>
          <cell r="E4567" t="str">
            <v>G90</v>
          </cell>
        </row>
        <row r="4568">
          <cell r="D4568" t="str">
            <v>4501671332</v>
          </cell>
          <cell r="E4568" t="str">
            <v>G90</v>
          </cell>
        </row>
        <row r="4569">
          <cell r="D4569" t="str">
            <v>4501671470</v>
          </cell>
          <cell r="E4569" t="str">
            <v>G90</v>
          </cell>
        </row>
        <row r="4570">
          <cell r="D4570" t="str">
            <v>4501671740</v>
          </cell>
          <cell r="E4570" t="str">
            <v>G90</v>
          </cell>
        </row>
        <row r="4571">
          <cell r="D4571" t="str">
            <v>4501673469</v>
          </cell>
          <cell r="E4571" t="str">
            <v>G90</v>
          </cell>
        </row>
        <row r="4572">
          <cell r="D4572" t="str">
            <v>4501673643</v>
          </cell>
          <cell r="E4572" t="str">
            <v>G90</v>
          </cell>
        </row>
        <row r="4573">
          <cell r="D4573" t="str">
            <v>4501674281</v>
          </cell>
          <cell r="E4573" t="str">
            <v>G90</v>
          </cell>
        </row>
        <row r="4574">
          <cell r="D4574" t="str">
            <v>4501644154</v>
          </cell>
          <cell r="E4574" t="str">
            <v>G91</v>
          </cell>
        </row>
        <row r="4575">
          <cell r="D4575" t="str">
            <v>4501647730</v>
          </cell>
          <cell r="E4575" t="str">
            <v>G91</v>
          </cell>
        </row>
        <row r="4576">
          <cell r="D4576" t="str">
            <v>4501648182</v>
          </cell>
          <cell r="E4576" t="str">
            <v>G91</v>
          </cell>
        </row>
        <row r="4577">
          <cell r="D4577" t="str">
            <v>4501648277</v>
          </cell>
          <cell r="E4577" t="str">
            <v>G91</v>
          </cell>
        </row>
        <row r="4578">
          <cell r="D4578" t="str">
            <v>4501648807</v>
          </cell>
          <cell r="E4578" t="str">
            <v>G91</v>
          </cell>
        </row>
        <row r="4579">
          <cell r="D4579" t="str">
            <v>4501650985</v>
          </cell>
          <cell r="E4579" t="str">
            <v>G91</v>
          </cell>
        </row>
        <row r="4580">
          <cell r="D4580" t="str">
            <v>4501650996</v>
          </cell>
          <cell r="E4580" t="str">
            <v>G91</v>
          </cell>
        </row>
        <row r="4581">
          <cell r="D4581" t="str">
            <v>4501651585</v>
          </cell>
          <cell r="E4581" t="str">
            <v>G91</v>
          </cell>
        </row>
        <row r="4582">
          <cell r="D4582" t="str">
            <v>4501651943</v>
          </cell>
          <cell r="E4582" t="str">
            <v>G91</v>
          </cell>
        </row>
        <row r="4583">
          <cell r="D4583" t="str">
            <v>4501653261</v>
          </cell>
          <cell r="E4583" t="str">
            <v>G91</v>
          </cell>
        </row>
        <row r="4584">
          <cell r="D4584" t="str">
            <v>4501653811</v>
          </cell>
          <cell r="E4584" t="str">
            <v>G91</v>
          </cell>
        </row>
        <row r="4585">
          <cell r="D4585" t="str">
            <v>4501654931</v>
          </cell>
          <cell r="E4585" t="str">
            <v>G91</v>
          </cell>
        </row>
        <row r="4586">
          <cell r="D4586" t="str">
            <v>4501655032</v>
          </cell>
          <cell r="E4586" t="str">
            <v>G91</v>
          </cell>
        </row>
        <row r="4587">
          <cell r="D4587" t="str">
            <v>4501656548</v>
          </cell>
          <cell r="E4587" t="str">
            <v>G91</v>
          </cell>
        </row>
        <row r="4588">
          <cell r="D4588" t="str">
            <v>4501656624</v>
          </cell>
          <cell r="E4588" t="str">
            <v>G91</v>
          </cell>
        </row>
        <row r="4589">
          <cell r="D4589" t="str">
            <v>4501656672</v>
          </cell>
          <cell r="E4589" t="str">
            <v>G91</v>
          </cell>
        </row>
        <row r="4590">
          <cell r="D4590" t="str">
            <v>4501657390</v>
          </cell>
          <cell r="E4590" t="str">
            <v>G91</v>
          </cell>
        </row>
        <row r="4591">
          <cell r="D4591" t="str">
            <v>4501658835</v>
          </cell>
          <cell r="E4591" t="str">
            <v>G91</v>
          </cell>
        </row>
        <row r="4592">
          <cell r="D4592" t="str">
            <v>4501660074</v>
          </cell>
          <cell r="E4592" t="str">
            <v>G91</v>
          </cell>
        </row>
        <row r="4593">
          <cell r="D4593" t="str">
            <v>4501661618</v>
          </cell>
          <cell r="E4593" t="str">
            <v>G91</v>
          </cell>
        </row>
        <row r="4594">
          <cell r="D4594" t="str">
            <v>4501673867</v>
          </cell>
          <cell r="E4594" t="str">
            <v>G91</v>
          </cell>
        </row>
        <row r="4595">
          <cell r="D4595" t="str">
            <v>4501674280</v>
          </cell>
          <cell r="E4595" t="str">
            <v>G91</v>
          </cell>
        </row>
        <row r="4596">
          <cell r="D4596" t="str">
            <v>4501674643</v>
          </cell>
          <cell r="E4596" t="str">
            <v>G91</v>
          </cell>
        </row>
        <row r="4597">
          <cell r="D4597" t="str">
            <v>4501676410</v>
          </cell>
          <cell r="E4597" t="str">
            <v>G91</v>
          </cell>
        </row>
        <row r="4598">
          <cell r="D4598" t="str">
            <v>4501677187</v>
          </cell>
          <cell r="E4598" t="str">
            <v>G91</v>
          </cell>
        </row>
        <row r="4599">
          <cell r="D4599" t="str">
            <v>4501678189</v>
          </cell>
          <cell r="E4599" t="str">
            <v>G91</v>
          </cell>
        </row>
        <row r="4600">
          <cell r="D4600" t="str">
            <v>4501636180</v>
          </cell>
          <cell r="E4600" t="str">
            <v>G91</v>
          </cell>
        </row>
        <row r="4601">
          <cell r="D4601" t="str">
            <v>4501644685</v>
          </cell>
          <cell r="E4601" t="str">
            <v>G91</v>
          </cell>
        </row>
        <row r="4602">
          <cell r="D4602" t="str">
            <v>4501644902</v>
          </cell>
          <cell r="E4602" t="str">
            <v>G91</v>
          </cell>
        </row>
        <row r="4603">
          <cell r="D4603" t="str">
            <v>4501646734</v>
          </cell>
          <cell r="E4603" t="str">
            <v>G91</v>
          </cell>
        </row>
        <row r="4604">
          <cell r="D4604" t="str">
            <v>4501647794</v>
          </cell>
          <cell r="E4604" t="str">
            <v>G91</v>
          </cell>
        </row>
        <row r="4605">
          <cell r="D4605" t="str">
            <v>4501649094</v>
          </cell>
          <cell r="E4605" t="str">
            <v>G91</v>
          </cell>
        </row>
        <row r="4606">
          <cell r="D4606" t="str">
            <v>4501651270</v>
          </cell>
          <cell r="E4606" t="str">
            <v>G91</v>
          </cell>
        </row>
        <row r="4607">
          <cell r="D4607" t="str">
            <v>4501651427</v>
          </cell>
          <cell r="E4607" t="str">
            <v>G91</v>
          </cell>
        </row>
        <row r="4608">
          <cell r="D4608" t="str">
            <v>4501653453</v>
          </cell>
          <cell r="E4608" t="str">
            <v>G91</v>
          </cell>
        </row>
        <row r="4609">
          <cell r="D4609" t="str">
            <v>4501653526</v>
          </cell>
          <cell r="E4609" t="str">
            <v>G91</v>
          </cell>
        </row>
        <row r="4610">
          <cell r="D4610" t="str">
            <v>4501653988</v>
          </cell>
          <cell r="E4610" t="str">
            <v>G91</v>
          </cell>
        </row>
        <row r="4611">
          <cell r="D4611" t="str">
            <v>4501654822</v>
          </cell>
          <cell r="E4611" t="str">
            <v>G91</v>
          </cell>
        </row>
        <row r="4612">
          <cell r="D4612" t="str">
            <v>4501657837</v>
          </cell>
          <cell r="E4612" t="str">
            <v>G91</v>
          </cell>
        </row>
        <row r="4613">
          <cell r="D4613" t="str">
            <v>4501657872</v>
          </cell>
          <cell r="E4613" t="str">
            <v>G91</v>
          </cell>
        </row>
        <row r="4614">
          <cell r="D4614" t="str">
            <v>4501659048</v>
          </cell>
          <cell r="E4614" t="str">
            <v>G91</v>
          </cell>
        </row>
        <row r="4615">
          <cell r="D4615" t="str">
            <v>4501659560</v>
          </cell>
          <cell r="E4615" t="str">
            <v>G91</v>
          </cell>
        </row>
        <row r="4616">
          <cell r="D4616" t="str">
            <v>4501662238</v>
          </cell>
          <cell r="E4616" t="str">
            <v>G91</v>
          </cell>
        </row>
        <row r="4617">
          <cell r="D4617" t="str">
            <v>4501662973</v>
          </cell>
          <cell r="E4617" t="str">
            <v>G91</v>
          </cell>
        </row>
        <row r="4618">
          <cell r="D4618" t="str">
            <v>4501664608</v>
          </cell>
          <cell r="E4618" t="str">
            <v>G91</v>
          </cell>
        </row>
        <row r="4619">
          <cell r="D4619" t="str">
            <v>4501664609</v>
          </cell>
          <cell r="E4619" t="str">
            <v>G91</v>
          </cell>
        </row>
        <row r="4620">
          <cell r="D4620" t="str">
            <v>4501673761</v>
          </cell>
          <cell r="E4620" t="str">
            <v>G91</v>
          </cell>
        </row>
        <row r="4621">
          <cell r="D4621" t="str">
            <v>4501674166</v>
          </cell>
          <cell r="E4621" t="str">
            <v>G91</v>
          </cell>
        </row>
        <row r="4622">
          <cell r="D4622" t="str">
            <v>4501674271</v>
          </cell>
          <cell r="E4622" t="str">
            <v>G91</v>
          </cell>
        </row>
        <row r="4623">
          <cell r="D4623" t="str">
            <v>4501644526</v>
          </cell>
          <cell r="E4623" t="str">
            <v>G91</v>
          </cell>
        </row>
        <row r="4624">
          <cell r="D4624" t="str">
            <v>4501650927</v>
          </cell>
          <cell r="E4624" t="str">
            <v>G91</v>
          </cell>
        </row>
        <row r="4625">
          <cell r="D4625" t="str">
            <v>4501648355</v>
          </cell>
          <cell r="E4625" t="str">
            <v>G93</v>
          </cell>
        </row>
        <row r="4626">
          <cell r="D4626" t="str">
            <v>4501669366</v>
          </cell>
          <cell r="E4626" t="str">
            <v>G93</v>
          </cell>
        </row>
        <row r="4627">
          <cell r="D4627" t="str">
            <v>4501655462</v>
          </cell>
          <cell r="E4627" t="str">
            <v>G97</v>
          </cell>
        </row>
        <row r="4628">
          <cell r="D4628" t="str">
            <v>4501659231</v>
          </cell>
          <cell r="E4628" t="str">
            <v>G97</v>
          </cell>
        </row>
        <row r="4629">
          <cell r="D4629" t="str">
            <v>4501626593</v>
          </cell>
          <cell r="E4629" t="str">
            <v>G97</v>
          </cell>
        </row>
        <row r="4630">
          <cell r="D4630" t="str">
            <v>4501645391</v>
          </cell>
          <cell r="E4630" t="str">
            <v>G97</v>
          </cell>
        </row>
        <row r="4631">
          <cell r="D4631" t="str">
            <v>4501646818</v>
          </cell>
          <cell r="E4631" t="str">
            <v>G97</v>
          </cell>
        </row>
        <row r="4632">
          <cell r="D4632" t="str">
            <v>4501646821</v>
          </cell>
          <cell r="E4632" t="str">
            <v>G97</v>
          </cell>
        </row>
        <row r="4633">
          <cell r="D4633" t="str">
            <v>4501646828</v>
          </cell>
          <cell r="E4633" t="str">
            <v>G97</v>
          </cell>
        </row>
        <row r="4634">
          <cell r="D4634" t="str">
            <v>4501646829</v>
          </cell>
          <cell r="E4634" t="str">
            <v>G97</v>
          </cell>
        </row>
        <row r="4635">
          <cell r="D4635" t="str">
            <v>4501648216</v>
          </cell>
          <cell r="E4635" t="str">
            <v>G97</v>
          </cell>
        </row>
        <row r="4636">
          <cell r="D4636" t="str">
            <v>4501648264</v>
          </cell>
          <cell r="E4636" t="str">
            <v>G97</v>
          </cell>
        </row>
        <row r="4637">
          <cell r="D4637" t="str">
            <v>4501651399</v>
          </cell>
          <cell r="E4637" t="str">
            <v>G97</v>
          </cell>
        </row>
        <row r="4638">
          <cell r="D4638" t="str">
            <v>4501658299</v>
          </cell>
          <cell r="E4638" t="str">
            <v>G97</v>
          </cell>
        </row>
        <row r="4639">
          <cell r="D4639" t="str">
            <v>4501663020</v>
          </cell>
          <cell r="E4639" t="str">
            <v>G97</v>
          </cell>
        </row>
        <row r="4640">
          <cell r="D4640" t="str">
            <v>4501663028</v>
          </cell>
          <cell r="E4640" t="str">
            <v>G97</v>
          </cell>
        </row>
        <row r="4641">
          <cell r="D4641" t="str">
            <v>4501648152</v>
          </cell>
          <cell r="E4641" t="str">
            <v>G98</v>
          </cell>
        </row>
        <row r="4642">
          <cell r="D4642" t="str">
            <v>4501649164</v>
          </cell>
          <cell r="E4642" t="str">
            <v>G98</v>
          </cell>
        </row>
        <row r="4643">
          <cell r="D4643" t="str">
            <v>4501657985</v>
          </cell>
          <cell r="E4643" t="str">
            <v>G98</v>
          </cell>
        </row>
        <row r="4644">
          <cell r="D4644" t="str">
            <v>הזמנת רכש</v>
          </cell>
        </row>
        <row r="4645">
          <cell r="D4645" t="str">
            <v>4501564473</v>
          </cell>
          <cell r="E4645" t="str">
            <v>G01</v>
          </cell>
        </row>
        <row r="4646">
          <cell r="D4646" t="str">
            <v>4501580095</v>
          </cell>
          <cell r="E4646" t="str">
            <v>G01</v>
          </cell>
        </row>
        <row r="4647">
          <cell r="D4647" t="str">
            <v>4501594495</v>
          </cell>
          <cell r="E4647" t="str">
            <v>G01</v>
          </cell>
        </row>
        <row r="4648">
          <cell r="D4648" t="str">
            <v>4501103663</v>
          </cell>
          <cell r="E4648" t="str">
            <v>G02</v>
          </cell>
        </row>
        <row r="4649">
          <cell r="D4649" t="str">
            <v>4501333290</v>
          </cell>
          <cell r="E4649" t="str">
            <v>G02</v>
          </cell>
        </row>
        <row r="4650">
          <cell r="D4650" t="str">
            <v>4501381175</v>
          </cell>
          <cell r="E4650" t="str">
            <v>G02</v>
          </cell>
        </row>
        <row r="4651">
          <cell r="D4651" t="str">
            <v>4501558560</v>
          </cell>
          <cell r="E4651" t="str">
            <v>G02</v>
          </cell>
        </row>
        <row r="4652">
          <cell r="D4652" t="str">
            <v>4501628203</v>
          </cell>
          <cell r="E4652" t="str">
            <v>G02</v>
          </cell>
        </row>
        <row r="4653">
          <cell r="D4653" t="str">
            <v>4501031696</v>
          </cell>
          <cell r="E4653" t="str">
            <v>G05</v>
          </cell>
        </row>
        <row r="4654">
          <cell r="D4654" t="str">
            <v>4501489013</v>
          </cell>
          <cell r="E4654" t="str">
            <v>G08</v>
          </cell>
        </row>
        <row r="4655">
          <cell r="D4655" t="str">
            <v>4501642372</v>
          </cell>
          <cell r="E4655" t="str">
            <v>G45</v>
          </cell>
        </row>
        <row r="4656">
          <cell r="D4656" t="str">
            <v>4501493738</v>
          </cell>
          <cell r="E4656" t="str">
            <v>G98</v>
          </cell>
        </row>
        <row r="4657">
          <cell r="D4657" t="str">
            <v>הזמנת רכש</v>
          </cell>
          <cell r="E4657" t="str">
            <v>סוג מסמך רכישה</v>
          </cell>
        </row>
        <row r="4658">
          <cell r="D4658" t="str">
            <v>4501680386</v>
          </cell>
          <cell r="E4658" t="str">
            <v>G02</v>
          </cell>
        </row>
        <row r="4659">
          <cell r="D4659" t="str">
            <v>4501689291</v>
          </cell>
          <cell r="E4659" t="str">
            <v>G02</v>
          </cell>
        </row>
        <row r="4660">
          <cell r="D4660" t="str">
            <v>4501689296</v>
          </cell>
          <cell r="E4660" t="str">
            <v>G02</v>
          </cell>
        </row>
        <row r="4661">
          <cell r="D4661" t="str">
            <v>4501689306</v>
          </cell>
          <cell r="E4661" t="str">
            <v>G02</v>
          </cell>
        </row>
        <row r="4662">
          <cell r="D4662" t="str">
            <v>4501690225</v>
          </cell>
          <cell r="E4662" t="str">
            <v>G82</v>
          </cell>
        </row>
        <row r="4663">
          <cell r="D4663" t="str">
            <v>4501691358</v>
          </cell>
          <cell r="E4663" t="str">
            <v>G02</v>
          </cell>
        </row>
        <row r="4664">
          <cell r="D4664" t="str">
            <v>4501691716</v>
          </cell>
          <cell r="E4664" t="str">
            <v>G02</v>
          </cell>
        </row>
        <row r="4665">
          <cell r="D4665" t="str">
            <v>4501691760</v>
          </cell>
          <cell r="E4665" t="str">
            <v>G02</v>
          </cell>
        </row>
        <row r="4666">
          <cell r="D4666" t="str">
            <v>4501691817</v>
          </cell>
          <cell r="E4666" t="str">
            <v>G02</v>
          </cell>
        </row>
        <row r="4667">
          <cell r="D4667" t="str">
            <v>4501692025</v>
          </cell>
          <cell r="E4667" t="str">
            <v>G73</v>
          </cell>
        </row>
        <row r="4668">
          <cell r="D4668" t="str">
            <v>4501692169</v>
          </cell>
          <cell r="E4668" t="str">
            <v>G91</v>
          </cell>
        </row>
        <row r="4669">
          <cell r="D4669" t="str">
            <v>4501692182</v>
          </cell>
          <cell r="E4669" t="str">
            <v>G98</v>
          </cell>
        </row>
        <row r="4670">
          <cell r="D4670" t="str">
            <v>4501692191</v>
          </cell>
          <cell r="E4670" t="str">
            <v>G90</v>
          </cell>
        </row>
        <row r="4671">
          <cell r="D4671" t="str">
            <v>4501692195</v>
          </cell>
          <cell r="E4671" t="str">
            <v>G02</v>
          </cell>
        </row>
        <row r="4672">
          <cell r="D4672" t="str">
            <v>4501692201</v>
          </cell>
          <cell r="E4672" t="str">
            <v>G90</v>
          </cell>
        </row>
        <row r="4673">
          <cell r="D4673" t="str">
            <v>4501692209</v>
          </cell>
          <cell r="E4673" t="str">
            <v>G90</v>
          </cell>
        </row>
        <row r="4674">
          <cell r="D4674" t="str">
            <v>4501692298</v>
          </cell>
          <cell r="E4674" t="str">
            <v>G01</v>
          </cell>
        </row>
        <row r="4675">
          <cell r="D4675" t="str">
            <v>4501692305</v>
          </cell>
          <cell r="E4675" t="str">
            <v>G91</v>
          </cell>
        </row>
        <row r="4676">
          <cell r="D4676" t="str">
            <v>4501692344</v>
          </cell>
          <cell r="E4676" t="str">
            <v>G91</v>
          </cell>
        </row>
        <row r="4677">
          <cell r="D4677" t="str">
            <v>4501692438</v>
          </cell>
          <cell r="E4677" t="str">
            <v>G91</v>
          </cell>
        </row>
        <row r="4678">
          <cell r="D4678" t="str">
            <v>4501692453</v>
          </cell>
          <cell r="E4678" t="str">
            <v>G91</v>
          </cell>
        </row>
        <row r="4679">
          <cell r="D4679" t="str">
            <v>4501692468</v>
          </cell>
          <cell r="E4679" t="str">
            <v>G91</v>
          </cell>
        </row>
        <row r="4680">
          <cell r="D4680" t="str">
            <v>4501692490</v>
          </cell>
          <cell r="E4680" t="str">
            <v>G02</v>
          </cell>
        </row>
        <row r="4681">
          <cell r="D4681" t="str">
            <v>4501692495</v>
          </cell>
          <cell r="E4681" t="str">
            <v>G91</v>
          </cell>
        </row>
        <row r="4682">
          <cell r="D4682" t="str">
            <v>4501692497</v>
          </cell>
          <cell r="E4682" t="str">
            <v>G28</v>
          </cell>
        </row>
        <row r="4683">
          <cell r="D4683" t="str">
            <v>4501692511</v>
          </cell>
          <cell r="E4683" t="str">
            <v>G02</v>
          </cell>
        </row>
        <row r="4684">
          <cell r="D4684" t="str">
            <v>4501692523</v>
          </cell>
          <cell r="E4684" t="str">
            <v>G90</v>
          </cell>
        </row>
        <row r="4685">
          <cell r="D4685" t="str">
            <v>4501692585</v>
          </cell>
          <cell r="E4685" t="str">
            <v>G04</v>
          </cell>
        </row>
        <row r="4686">
          <cell r="D4686" t="str">
            <v>4501692731</v>
          </cell>
          <cell r="E4686" t="str">
            <v>G82</v>
          </cell>
        </row>
        <row r="4687">
          <cell r="D4687" t="str">
            <v>4501692740</v>
          </cell>
          <cell r="E4687" t="str">
            <v>G91</v>
          </cell>
        </row>
        <row r="4688">
          <cell r="D4688" t="str">
            <v>4501692764</v>
          </cell>
          <cell r="E4688" t="str">
            <v>G98</v>
          </cell>
        </row>
        <row r="4689">
          <cell r="D4689" t="str">
            <v>4501692805</v>
          </cell>
          <cell r="E4689" t="str">
            <v>G98</v>
          </cell>
        </row>
        <row r="4690">
          <cell r="D4690" t="str">
            <v>4501692813</v>
          </cell>
          <cell r="E4690" t="str">
            <v>G91</v>
          </cell>
        </row>
        <row r="4691">
          <cell r="D4691" t="str">
            <v>4501692827</v>
          </cell>
          <cell r="E4691" t="str">
            <v>G01</v>
          </cell>
        </row>
        <row r="4692">
          <cell r="D4692" t="str">
            <v>4501692832</v>
          </cell>
          <cell r="E4692" t="str">
            <v>G73</v>
          </cell>
        </row>
        <row r="4693">
          <cell r="D4693" t="str">
            <v>4501692847</v>
          </cell>
          <cell r="E4693" t="str">
            <v>G91</v>
          </cell>
        </row>
        <row r="4694">
          <cell r="D4694" t="str">
            <v>4501692870</v>
          </cell>
          <cell r="E4694" t="str">
            <v>G28</v>
          </cell>
        </row>
        <row r="4695">
          <cell r="D4695" t="str">
            <v>4501692872</v>
          </cell>
          <cell r="E4695" t="str">
            <v>G01</v>
          </cell>
        </row>
        <row r="4696">
          <cell r="D4696" t="str">
            <v>4501692880</v>
          </cell>
          <cell r="E4696" t="str">
            <v>G90</v>
          </cell>
        </row>
        <row r="4697">
          <cell r="D4697" t="str">
            <v>4501692901</v>
          </cell>
          <cell r="E4697" t="str">
            <v>G02</v>
          </cell>
        </row>
        <row r="4698">
          <cell r="D4698" t="str">
            <v>4501692921</v>
          </cell>
          <cell r="E4698" t="str">
            <v>G91</v>
          </cell>
        </row>
        <row r="4699">
          <cell r="D4699" t="str">
            <v>4501692938</v>
          </cell>
          <cell r="E4699" t="str">
            <v>G91</v>
          </cell>
        </row>
        <row r="4700">
          <cell r="D4700" t="str">
            <v>4501692950</v>
          </cell>
          <cell r="E4700" t="str">
            <v>G39</v>
          </cell>
        </row>
        <row r="4701">
          <cell r="D4701" t="str">
            <v>4501692980</v>
          </cell>
          <cell r="E4701" t="str">
            <v>G39</v>
          </cell>
        </row>
        <row r="4702">
          <cell r="D4702" t="str">
            <v>4501692982</v>
          </cell>
          <cell r="E4702" t="str">
            <v>G91</v>
          </cell>
        </row>
        <row r="4703">
          <cell r="D4703" t="str">
            <v>4501693048</v>
          </cell>
          <cell r="E4703" t="str">
            <v>G39</v>
          </cell>
        </row>
        <row r="4704">
          <cell r="D4704" t="str">
            <v>4501693078</v>
          </cell>
          <cell r="E4704" t="str">
            <v>G28</v>
          </cell>
        </row>
        <row r="4705">
          <cell r="D4705" t="str">
            <v>4501693166</v>
          </cell>
          <cell r="E4705" t="str">
            <v>G91</v>
          </cell>
        </row>
        <row r="4706">
          <cell r="D4706" t="str">
            <v>4501693210</v>
          </cell>
          <cell r="E4706" t="str">
            <v>G92</v>
          </cell>
        </row>
        <row r="4707">
          <cell r="D4707" t="str">
            <v>4501693248</v>
          </cell>
          <cell r="E4707" t="str">
            <v>G91</v>
          </cell>
        </row>
        <row r="4708">
          <cell r="D4708" t="str">
            <v>4501693251</v>
          </cell>
          <cell r="E4708" t="str">
            <v>G02</v>
          </cell>
        </row>
        <row r="4709">
          <cell r="D4709" t="str">
            <v>4501693322</v>
          </cell>
          <cell r="E4709" t="str">
            <v>G91</v>
          </cell>
        </row>
        <row r="4710">
          <cell r="D4710" t="str">
            <v>4501693346</v>
          </cell>
          <cell r="E4710" t="str">
            <v>G91</v>
          </cell>
        </row>
        <row r="4711">
          <cell r="D4711" t="str">
            <v>4501693384</v>
          </cell>
          <cell r="E4711" t="str">
            <v>G91</v>
          </cell>
        </row>
        <row r="4712">
          <cell r="D4712" t="str">
            <v>4501693444</v>
          </cell>
          <cell r="E4712" t="str">
            <v>G06</v>
          </cell>
        </row>
        <row r="4713">
          <cell r="D4713" t="str">
            <v>4501693447</v>
          </cell>
          <cell r="E4713" t="str">
            <v>G02</v>
          </cell>
        </row>
        <row r="4714">
          <cell r="D4714" t="str">
            <v>4501693463</v>
          </cell>
          <cell r="E4714" t="str">
            <v>G06</v>
          </cell>
        </row>
        <row r="4715">
          <cell r="D4715" t="str">
            <v>4501693467</v>
          </cell>
          <cell r="E4715" t="str">
            <v>G91</v>
          </cell>
        </row>
        <row r="4716">
          <cell r="D4716" t="str">
            <v>4501693473</v>
          </cell>
          <cell r="E4716" t="str">
            <v>G97</v>
          </cell>
        </row>
        <row r="4717">
          <cell r="D4717" t="str">
            <v>4501693524</v>
          </cell>
          <cell r="E4717" t="str">
            <v>G91</v>
          </cell>
        </row>
        <row r="4718">
          <cell r="D4718" t="str">
            <v>4501693577</v>
          </cell>
          <cell r="E4718" t="str">
            <v>G91</v>
          </cell>
        </row>
        <row r="4719">
          <cell r="D4719" t="str">
            <v>4501693579</v>
          </cell>
          <cell r="E4719" t="str">
            <v>G91</v>
          </cell>
        </row>
        <row r="4720">
          <cell r="D4720" t="str">
            <v>4501693580</v>
          </cell>
          <cell r="E4720" t="str">
            <v>G91</v>
          </cell>
        </row>
        <row r="4721">
          <cell r="D4721" t="str">
            <v>4501693606</v>
          </cell>
          <cell r="E4721" t="str">
            <v>G82</v>
          </cell>
        </row>
        <row r="4722">
          <cell r="D4722" t="str">
            <v>4501693655</v>
          </cell>
          <cell r="E4722" t="str">
            <v>G39</v>
          </cell>
        </row>
        <row r="4723">
          <cell r="D4723" t="str">
            <v>4501693754</v>
          </cell>
          <cell r="E4723" t="str">
            <v>G01</v>
          </cell>
        </row>
        <row r="4724">
          <cell r="D4724" t="str">
            <v>4501693784</v>
          </cell>
          <cell r="E4724" t="str">
            <v>G02</v>
          </cell>
        </row>
        <row r="4725">
          <cell r="D4725" t="str">
            <v>4501693801</v>
          </cell>
          <cell r="E4725" t="str">
            <v>G06</v>
          </cell>
        </row>
        <row r="4726">
          <cell r="D4726" t="str">
            <v>4501693835</v>
          </cell>
          <cell r="E4726" t="str">
            <v>G06</v>
          </cell>
        </row>
        <row r="4727">
          <cell r="D4727" t="str">
            <v>4501693906</v>
          </cell>
          <cell r="E4727" t="str">
            <v>G28</v>
          </cell>
        </row>
        <row r="4728">
          <cell r="D4728" t="str">
            <v>4501693912</v>
          </cell>
          <cell r="E4728" t="str">
            <v>G02</v>
          </cell>
        </row>
        <row r="4729">
          <cell r="D4729" t="str">
            <v>4501693920</v>
          </cell>
          <cell r="E4729" t="str">
            <v>G73</v>
          </cell>
        </row>
        <row r="4730">
          <cell r="D4730" t="str">
            <v>4501693982</v>
          </cell>
          <cell r="E4730" t="str">
            <v>G91</v>
          </cell>
        </row>
        <row r="4731">
          <cell r="D4731" t="str">
            <v>4501694060</v>
          </cell>
          <cell r="E4731" t="str">
            <v>G93</v>
          </cell>
        </row>
        <row r="4732">
          <cell r="D4732" t="str">
            <v>4501694199</v>
          </cell>
          <cell r="E4732" t="str">
            <v>G02</v>
          </cell>
        </row>
        <row r="4733">
          <cell r="D4733" t="str">
            <v>4501694274</v>
          </cell>
          <cell r="E4733" t="str">
            <v>G02</v>
          </cell>
        </row>
        <row r="4734">
          <cell r="D4734" t="str">
            <v>4501694342</v>
          </cell>
          <cell r="E4734" t="str">
            <v>G04</v>
          </cell>
        </row>
        <row r="4735">
          <cell r="D4735" t="str">
            <v>4501694349</v>
          </cell>
          <cell r="E4735" t="str">
            <v>G97</v>
          </cell>
        </row>
        <row r="4736">
          <cell r="D4736" t="str">
            <v>4501694353</v>
          </cell>
          <cell r="E4736" t="str">
            <v>G91</v>
          </cell>
        </row>
        <row r="4737">
          <cell r="D4737" t="str">
            <v>4501694384</v>
          </cell>
          <cell r="E4737" t="str">
            <v>G91</v>
          </cell>
        </row>
        <row r="4738">
          <cell r="D4738" t="str">
            <v>4501694401</v>
          </cell>
          <cell r="E4738" t="str">
            <v>G98</v>
          </cell>
        </row>
        <row r="4739">
          <cell r="D4739" t="str">
            <v>4501694530</v>
          </cell>
          <cell r="E4739" t="str">
            <v>G02</v>
          </cell>
        </row>
        <row r="4740">
          <cell r="D4740" t="str">
            <v>4501694606</v>
          </cell>
          <cell r="E4740" t="str">
            <v>G91</v>
          </cell>
        </row>
        <row r="4741">
          <cell r="D4741" t="str">
            <v>4501694675</v>
          </cell>
          <cell r="E4741" t="str">
            <v>G91</v>
          </cell>
        </row>
        <row r="4742">
          <cell r="D4742" t="str">
            <v>4501694693</v>
          </cell>
          <cell r="E4742" t="str">
            <v>G01</v>
          </cell>
        </row>
        <row r="4743">
          <cell r="D4743" t="str">
            <v>4501694695</v>
          </cell>
          <cell r="E4743" t="str">
            <v>G91</v>
          </cell>
        </row>
        <row r="4744">
          <cell r="D4744" t="str">
            <v>4501694830</v>
          </cell>
          <cell r="E4744" t="str">
            <v>G91</v>
          </cell>
        </row>
        <row r="4745">
          <cell r="D4745" t="str">
            <v>4501694875</v>
          </cell>
          <cell r="E4745" t="str">
            <v>G05</v>
          </cell>
        </row>
        <row r="4746">
          <cell r="D4746" t="str">
            <v>4501694924</v>
          </cell>
          <cell r="E4746" t="str">
            <v>G05</v>
          </cell>
        </row>
        <row r="4747">
          <cell r="D4747" t="str">
            <v>4501694944</v>
          </cell>
          <cell r="E4747" t="str">
            <v>G91</v>
          </cell>
        </row>
        <row r="4748">
          <cell r="D4748" t="str">
            <v>4501694967</v>
          </cell>
          <cell r="E4748" t="str">
            <v>G02</v>
          </cell>
        </row>
        <row r="4749">
          <cell r="D4749" t="str">
            <v>4501694978</v>
          </cell>
          <cell r="E4749" t="str">
            <v>G45</v>
          </cell>
        </row>
        <row r="4750">
          <cell r="D4750" t="str">
            <v>4501694989</v>
          </cell>
          <cell r="E4750" t="str">
            <v>G91</v>
          </cell>
        </row>
        <row r="4751">
          <cell r="D4751" t="str">
            <v>4501695002</v>
          </cell>
          <cell r="E4751" t="str">
            <v>G05</v>
          </cell>
        </row>
        <row r="4752">
          <cell r="D4752" t="str">
            <v>4501695006</v>
          </cell>
          <cell r="E4752" t="str">
            <v>G91</v>
          </cell>
        </row>
        <row r="4753">
          <cell r="D4753" t="str">
            <v>4501695007</v>
          </cell>
          <cell r="E4753" t="str">
            <v>G05</v>
          </cell>
        </row>
        <row r="4754">
          <cell r="D4754" t="str">
            <v>4501695016</v>
          </cell>
          <cell r="E4754" t="str">
            <v>G02</v>
          </cell>
        </row>
        <row r="4755">
          <cell r="D4755" t="str">
            <v>4501695052</v>
          </cell>
          <cell r="E4755" t="str">
            <v>G05</v>
          </cell>
        </row>
        <row r="4756">
          <cell r="D4756" t="str">
            <v>4501695110</v>
          </cell>
          <cell r="E4756" t="str">
            <v>G05</v>
          </cell>
        </row>
        <row r="4757">
          <cell r="D4757" t="str">
            <v>4501695122</v>
          </cell>
          <cell r="E4757" t="str">
            <v>G91</v>
          </cell>
        </row>
        <row r="4758">
          <cell r="D4758" t="str">
            <v>4501695179</v>
          </cell>
          <cell r="E4758" t="str">
            <v>G45</v>
          </cell>
        </row>
        <row r="4759">
          <cell r="D4759" t="str">
            <v>4501695218</v>
          </cell>
          <cell r="E4759" t="str">
            <v>G45</v>
          </cell>
        </row>
        <row r="4760">
          <cell r="D4760" t="str">
            <v>4501695246</v>
          </cell>
          <cell r="E4760" t="str">
            <v>G01</v>
          </cell>
        </row>
        <row r="4761">
          <cell r="D4761" t="str">
            <v>4501695247</v>
          </cell>
          <cell r="E4761" t="str">
            <v>G04</v>
          </cell>
        </row>
        <row r="4762">
          <cell r="D4762" t="str">
            <v>4501695252</v>
          </cell>
          <cell r="E4762" t="str">
            <v>G02</v>
          </cell>
        </row>
        <row r="4763">
          <cell r="D4763" t="str">
            <v>4501695263</v>
          </cell>
          <cell r="E4763" t="str">
            <v>G02</v>
          </cell>
        </row>
        <row r="4764">
          <cell r="D4764" t="str">
            <v>4501695305</v>
          </cell>
          <cell r="E4764" t="str">
            <v>G45</v>
          </cell>
        </row>
        <row r="4765">
          <cell r="D4765" t="str">
            <v>4501695442</v>
          </cell>
          <cell r="E4765" t="str">
            <v>G45</v>
          </cell>
        </row>
        <row r="4766">
          <cell r="D4766" t="str">
            <v>4501695445</v>
          </cell>
          <cell r="E4766" t="str">
            <v>G73</v>
          </cell>
        </row>
        <row r="4767">
          <cell r="D4767" t="str">
            <v>4501695452</v>
          </cell>
          <cell r="E4767" t="str">
            <v>G73</v>
          </cell>
        </row>
        <row r="4768">
          <cell r="D4768" t="str">
            <v>4501695466</v>
          </cell>
          <cell r="E4768" t="str">
            <v>G04</v>
          </cell>
        </row>
        <row r="4769">
          <cell r="D4769" t="str">
            <v>4501695480</v>
          </cell>
          <cell r="E4769" t="str">
            <v>G01</v>
          </cell>
        </row>
        <row r="4770">
          <cell r="D4770" t="str">
            <v>4501695517</v>
          </cell>
          <cell r="E4770" t="str">
            <v>G01</v>
          </cell>
        </row>
        <row r="4771">
          <cell r="D4771" t="str">
            <v>4501695534</v>
          </cell>
          <cell r="E4771" t="str">
            <v>G91</v>
          </cell>
        </row>
        <row r="4772">
          <cell r="D4772" t="str">
            <v>4501695535</v>
          </cell>
          <cell r="E4772" t="str">
            <v>G05</v>
          </cell>
        </row>
        <row r="4773">
          <cell r="D4773" t="str">
            <v>4501695559</v>
          </cell>
          <cell r="E4773" t="str">
            <v>G05</v>
          </cell>
        </row>
        <row r="4774">
          <cell r="D4774" t="str">
            <v>4501695564</v>
          </cell>
          <cell r="E4774" t="str">
            <v>G05</v>
          </cell>
        </row>
        <row r="4775">
          <cell r="D4775" t="str">
            <v>4501695572</v>
          </cell>
          <cell r="E4775" t="str">
            <v>G45</v>
          </cell>
        </row>
        <row r="4776">
          <cell r="D4776" t="str">
            <v>4501695576</v>
          </cell>
          <cell r="E4776" t="str">
            <v>G05</v>
          </cell>
        </row>
        <row r="4777">
          <cell r="D4777" t="str">
            <v>4501695587</v>
          </cell>
          <cell r="E4777" t="str">
            <v>G45</v>
          </cell>
        </row>
        <row r="4778">
          <cell r="D4778" t="str">
            <v>4501695602</v>
          </cell>
          <cell r="E4778" t="str">
            <v>G05</v>
          </cell>
        </row>
        <row r="4779">
          <cell r="D4779" t="str">
            <v>4501695615</v>
          </cell>
          <cell r="E4779" t="str">
            <v>G05</v>
          </cell>
        </row>
        <row r="4780">
          <cell r="D4780" t="str">
            <v>4501695623</v>
          </cell>
          <cell r="E4780" t="str">
            <v>G45</v>
          </cell>
        </row>
        <row r="4781">
          <cell r="D4781" t="str">
            <v>4501695629</v>
          </cell>
          <cell r="E4781" t="str">
            <v>G45</v>
          </cell>
        </row>
        <row r="4782">
          <cell r="D4782" t="str">
            <v>4501695632</v>
          </cell>
          <cell r="E4782" t="str">
            <v>G05</v>
          </cell>
        </row>
        <row r="4783">
          <cell r="D4783" t="str">
            <v>4501695645</v>
          </cell>
          <cell r="E4783" t="str">
            <v>G45</v>
          </cell>
        </row>
        <row r="4784">
          <cell r="D4784" t="str">
            <v>4501695648</v>
          </cell>
          <cell r="E4784" t="str">
            <v>G05</v>
          </cell>
        </row>
        <row r="4785">
          <cell r="D4785" t="str">
            <v>4501695655</v>
          </cell>
          <cell r="E4785" t="str">
            <v>G45</v>
          </cell>
        </row>
        <row r="4786">
          <cell r="D4786" t="str">
            <v>4501695714</v>
          </cell>
          <cell r="E4786" t="str">
            <v>G91</v>
          </cell>
        </row>
        <row r="4787">
          <cell r="D4787" t="str">
            <v>4501695737</v>
          </cell>
          <cell r="E4787" t="str">
            <v>G02</v>
          </cell>
        </row>
        <row r="4788">
          <cell r="D4788" t="str">
            <v>4501695753</v>
          </cell>
          <cell r="E4788" t="str">
            <v>G02</v>
          </cell>
        </row>
        <row r="4789">
          <cell r="D4789" t="str">
            <v>4501695756</v>
          </cell>
          <cell r="E4789" t="str">
            <v>G02</v>
          </cell>
        </row>
        <row r="4790">
          <cell r="D4790" t="str">
            <v>4501695871</v>
          </cell>
          <cell r="E4790" t="str">
            <v>G91</v>
          </cell>
        </row>
        <row r="4791">
          <cell r="D4791" t="str">
            <v>4501695997</v>
          </cell>
          <cell r="E4791" t="str">
            <v>G91</v>
          </cell>
        </row>
        <row r="4792">
          <cell r="D4792" t="str">
            <v>4501696026</v>
          </cell>
          <cell r="E4792" t="str">
            <v>G02</v>
          </cell>
        </row>
        <row r="4793">
          <cell r="D4793" t="str">
            <v>4501696066</v>
          </cell>
          <cell r="E4793" t="str">
            <v>G91</v>
          </cell>
        </row>
        <row r="4794">
          <cell r="D4794" t="str">
            <v>4501696079</v>
          </cell>
          <cell r="E4794" t="str">
            <v>G91</v>
          </cell>
        </row>
        <row r="4795">
          <cell r="D4795" t="str">
            <v>4501696098</v>
          </cell>
          <cell r="E4795" t="str">
            <v>G91</v>
          </cell>
        </row>
        <row r="4796">
          <cell r="D4796" t="str">
            <v>4501696109</v>
          </cell>
          <cell r="E4796" t="str">
            <v>G45</v>
          </cell>
        </row>
        <row r="4797">
          <cell r="D4797" t="str">
            <v>4501696141</v>
          </cell>
          <cell r="E4797" t="str">
            <v>G93</v>
          </cell>
        </row>
        <row r="4798">
          <cell r="D4798" t="str">
            <v>4501696381</v>
          </cell>
          <cell r="E4798" t="str">
            <v>G04</v>
          </cell>
        </row>
        <row r="4799">
          <cell r="D4799" t="str">
            <v>4501696408</v>
          </cell>
          <cell r="E4799" t="str">
            <v>G04</v>
          </cell>
        </row>
        <row r="4800">
          <cell r="D4800" t="str">
            <v>4501696411</v>
          </cell>
          <cell r="E4800" t="str">
            <v>G06</v>
          </cell>
        </row>
        <row r="4801">
          <cell r="D4801" t="str">
            <v>4501696450</v>
          </cell>
          <cell r="E4801" t="str">
            <v>G04</v>
          </cell>
        </row>
        <row r="4802">
          <cell r="D4802" t="str">
            <v>4501696470</v>
          </cell>
          <cell r="E4802" t="str">
            <v>G91</v>
          </cell>
        </row>
        <row r="4803">
          <cell r="D4803" t="str">
            <v>4501696567</v>
          </cell>
          <cell r="E4803" t="str">
            <v>G06</v>
          </cell>
        </row>
        <row r="4804">
          <cell r="D4804" t="str">
            <v>4501696572</v>
          </cell>
          <cell r="E4804" t="str">
            <v>G04</v>
          </cell>
        </row>
        <row r="4805">
          <cell r="D4805" t="str">
            <v>4501696591</v>
          </cell>
          <cell r="E4805" t="str">
            <v>G06</v>
          </cell>
        </row>
        <row r="4806">
          <cell r="D4806" t="str">
            <v>4501696689</v>
          </cell>
          <cell r="E4806" t="str">
            <v>G04</v>
          </cell>
        </row>
        <row r="4807">
          <cell r="D4807" t="str">
            <v>4501696695</v>
          </cell>
          <cell r="E4807" t="str">
            <v>G98</v>
          </cell>
        </row>
        <row r="4808">
          <cell r="D4808" t="str">
            <v>4501696752</v>
          </cell>
          <cell r="E4808" t="str">
            <v>G70</v>
          </cell>
        </row>
        <row r="4809">
          <cell r="D4809" t="str">
            <v>4501696753</v>
          </cell>
          <cell r="E4809" t="str">
            <v>G70</v>
          </cell>
        </row>
        <row r="4810">
          <cell r="D4810" t="str">
            <v>4501696802</v>
          </cell>
          <cell r="E4810" t="str">
            <v>G70</v>
          </cell>
        </row>
        <row r="4811">
          <cell r="D4811" t="str">
            <v>4501696860</v>
          </cell>
          <cell r="E4811" t="str">
            <v>G05</v>
          </cell>
        </row>
        <row r="4812">
          <cell r="D4812" t="str">
            <v>4501696876</v>
          </cell>
          <cell r="E4812" t="str">
            <v>G01</v>
          </cell>
        </row>
        <row r="4813">
          <cell r="D4813" t="str">
            <v>4501696879</v>
          </cell>
          <cell r="E4813" t="str">
            <v>G05</v>
          </cell>
        </row>
        <row r="4814">
          <cell r="D4814" t="str">
            <v>4501696889</v>
          </cell>
          <cell r="E4814" t="str">
            <v>G73</v>
          </cell>
        </row>
        <row r="4815">
          <cell r="D4815" t="str">
            <v>4501696913</v>
          </cell>
          <cell r="E4815" t="str">
            <v>G05</v>
          </cell>
        </row>
        <row r="4816">
          <cell r="D4816" t="str">
            <v>4501696924</v>
          </cell>
          <cell r="E4816" t="str">
            <v>G05</v>
          </cell>
        </row>
        <row r="4817">
          <cell r="D4817" t="str">
            <v>4501697003</v>
          </cell>
          <cell r="E4817" t="str">
            <v>G05</v>
          </cell>
        </row>
        <row r="4818">
          <cell r="D4818" t="str">
            <v>4501697028</v>
          </cell>
          <cell r="E4818" t="str">
            <v>G06</v>
          </cell>
        </row>
        <row r="4819">
          <cell r="D4819" t="str">
            <v>4501697043</v>
          </cell>
          <cell r="E4819" t="str">
            <v>G02</v>
          </cell>
        </row>
        <row r="4820">
          <cell r="D4820" t="str">
            <v>4501697076</v>
          </cell>
          <cell r="E4820" t="str">
            <v>G06</v>
          </cell>
        </row>
        <row r="4821">
          <cell r="D4821" t="str">
            <v>4501697080</v>
          </cell>
          <cell r="E4821" t="str">
            <v>G45</v>
          </cell>
        </row>
        <row r="4822">
          <cell r="D4822" t="str">
            <v>4501697183</v>
          </cell>
          <cell r="E4822" t="str">
            <v>G45</v>
          </cell>
        </row>
        <row r="4823">
          <cell r="D4823" t="str">
            <v>4501697189</v>
          </cell>
          <cell r="E4823" t="str">
            <v>G06</v>
          </cell>
        </row>
        <row r="4824">
          <cell r="D4824" t="str">
            <v>4501697276</v>
          </cell>
          <cell r="E4824" t="str">
            <v>G01</v>
          </cell>
        </row>
        <row r="4825">
          <cell r="D4825" t="str">
            <v>4501697349</v>
          </cell>
          <cell r="E4825" t="str">
            <v>G39</v>
          </cell>
        </row>
        <row r="4826">
          <cell r="D4826" t="str">
            <v>4501697389</v>
          </cell>
          <cell r="E4826" t="str">
            <v>G70</v>
          </cell>
        </row>
        <row r="4827">
          <cell r="D4827" t="str">
            <v>4501697401</v>
          </cell>
          <cell r="E4827" t="str">
            <v>G70</v>
          </cell>
        </row>
        <row r="4828">
          <cell r="D4828" t="str">
            <v>4501697405</v>
          </cell>
          <cell r="E4828" t="str">
            <v>G02</v>
          </cell>
        </row>
        <row r="4829">
          <cell r="D4829" t="str">
            <v>4501697417</v>
          </cell>
          <cell r="E4829" t="str">
            <v>G02</v>
          </cell>
        </row>
        <row r="4830">
          <cell r="D4830" t="str">
            <v>4501697443</v>
          </cell>
          <cell r="E4830" t="str">
            <v>G45</v>
          </cell>
        </row>
        <row r="4831">
          <cell r="D4831" t="str">
            <v>4501697509</v>
          </cell>
          <cell r="E4831" t="str">
            <v>G45</v>
          </cell>
        </row>
        <row r="4832">
          <cell r="D4832" t="str">
            <v>4501697567</v>
          </cell>
          <cell r="E4832" t="str">
            <v>G73</v>
          </cell>
        </row>
        <row r="4833">
          <cell r="D4833" t="str">
            <v>4501697572</v>
          </cell>
          <cell r="E4833" t="str">
            <v>G01</v>
          </cell>
        </row>
        <row r="4834">
          <cell r="D4834" t="str">
            <v>4501697587</v>
          </cell>
          <cell r="E4834" t="str">
            <v>G03</v>
          </cell>
        </row>
        <row r="4835">
          <cell r="D4835" t="str">
            <v>4501697592</v>
          </cell>
          <cell r="E4835" t="str">
            <v>G03</v>
          </cell>
        </row>
        <row r="4836">
          <cell r="D4836" t="str">
            <v>4501697613</v>
          </cell>
          <cell r="E4836" t="str">
            <v>G03</v>
          </cell>
        </row>
        <row r="4837">
          <cell r="D4837" t="str">
            <v>4501697618</v>
          </cell>
          <cell r="E4837" t="str">
            <v>G03</v>
          </cell>
        </row>
        <row r="4838">
          <cell r="D4838" t="str">
            <v>4501697626</v>
          </cell>
          <cell r="E4838" t="str">
            <v>G03</v>
          </cell>
        </row>
        <row r="4839">
          <cell r="D4839" t="str">
            <v>4501697641</v>
          </cell>
          <cell r="E4839" t="str">
            <v>G05</v>
          </cell>
        </row>
        <row r="4840">
          <cell r="D4840" t="str">
            <v>4501697651</v>
          </cell>
          <cell r="E4840" t="str">
            <v>G05</v>
          </cell>
        </row>
        <row r="4841">
          <cell r="D4841" t="str">
            <v>4501697659</v>
          </cell>
          <cell r="E4841" t="str">
            <v>G02</v>
          </cell>
        </row>
        <row r="4842">
          <cell r="D4842" t="str">
            <v>4501697697</v>
          </cell>
          <cell r="E4842" t="str">
            <v>G01</v>
          </cell>
        </row>
        <row r="4843">
          <cell r="D4843" t="str">
            <v>4501697734</v>
          </cell>
          <cell r="E4843" t="str">
            <v>G05</v>
          </cell>
        </row>
        <row r="4844">
          <cell r="D4844" t="str">
            <v>4501697738</v>
          </cell>
          <cell r="E4844" t="str">
            <v>G45</v>
          </cell>
        </row>
        <row r="4845">
          <cell r="D4845" t="str">
            <v>4501697765</v>
          </cell>
          <cell r="E4845" t="str">
            <v>G01</v>
          </cell>
        </row>
        <row r="4846">
          <cell r="D4846" t="str">
            <v>4501697771</v>
          </cell>
          <cell r="E4846" t="str">
            <v>G01</v>
          </cell>
        </row>
        <row r="4847">
          <cell r="D4847" t="str">
            <v>4501697813</v>
          </cell>
          <cell r="E4847" t="str">
            <v>G05</v>
          </cell>
        </row>
        <row r="4848">
          <cell r="D4848" t="str">
            <v>4501697844</v>
          </cell>
          <cell r="E4848" t="str">
            <v>G45</v>
          </cell>
        </row>
        <row r="4849">
          <cell r="D4849" t="str">
            <v>4501697866</v>
          </cell>
          <cell r="E4849" t="str">
            <v>G02</v>
          </cell>
        </row>
        <row r="4850">
          <cell r="D4850" t="str">
            <v>4501697921</v>
          </cell>
          <cell r="E4850" t="str">
            <v>G73</v>
          </cell>
        </row>
        <row r="4851">
          <cell r="D4851" t="str">
            <v>4501697998</v>
          </cell>
          <cell r="E4851" t="str">
            <v>G06</v>
          </cell>
        </row>
        <row r="4852">
          <cell r="D4852" t="str">
            <v>4501698090</v>
          </cell>
          <cell r="E4852" t="str">
            <v>G03</v>
          </cell>
        </row>
        <row r="4853">
          <cell r="D4853" t="str">
            <v>4501698094</v>
          </cell>
          <cell r="E4853" t="str">
            <v>G06</v>
          </cell>
        </row>
        <row r="4854">
          <cell r="D4854" t="str">
            <v>4501698095</v>
          </cell>
          <cell r="E4854" t="str">
            <v>G03</v>
          </cell>
        </row>
        <row r="4855">
          <cell r="D4855" t="str">
            <v>4501698097</v>
          </cell>
          <cell r="E4855" t="str">
            <v>G03</v>
          </cell>
        </row>
        <row r="4856">
          <cell r="D4856" t="str">
            <v>4501698126</v>
          </cell>
          <cell r="E4856" t="str">
            <v>G03</v>
          </cell>
        </row>
        <row r="4857">
          <cell r="D4857" t="str">
            <v>4501698130</v>
          </cell>
          <cell r="E4857" t="str">
            <v>G03</v>
          </cell>
        </row>
        <row r="4858">
          <cell r="D4858" t="str">
            <v>4501698134</v>
          </cell>
          <cell r="E4858" t="str">
            <v>G03</v>
          </cell>
        </row>
        <row r="4859">
          <cell r="D4859" t="str">
            <v>4501698139</v>
          </cell>
          <cell r="E4859" t="str">
            <v>G03</v>
          </cell>
        </row>
        <row r="4860">
          <cell r="D4860" t="str">
            <v>4501698143</v>
          </cell>
          <cell r="E4860" t="str">
            <v>G03</v>
          </cell>
        </row>
        <row r="4861">
          <cell r="D4861" t="str">
            <v>4501698196</v>
          </cell>
          <cell r="E4861" t="str">
            <v>G28</v>
          </cell>
        </row>
        <row r="4862">
          <cell r="D4862" t="str">
            <v>4501698216</v>
          </cell>
          <cell r="E4862" t="str">
            <v>G45</v>
          </cell>
        </row>
        <row r="4863">
          <cell r="D4863" t="str">
            <v>4501698272</v>
          </cell>
          <cell r="E4863" t="str">
            <v>G02</v>
          </cell>
        </row>
        <row r="4864">
          <cell r="D4864" t="str">
            <v>4501698288</v>
          </cell>
          <cell r="E4864" t="str">
            <v>G28</v>
          </cell>
        </row>
        <row r="4865">
          <cell r="D4865" t="str">
            <v>4501698289</v>
          </cell>
          <cell r="E4865" t="str">
            <v>G45</v>
          </cell>
        </row>
        <row r="4866">
          <cell r="D4866" t="str">
            <v>4501698293</v>
          </cell>
          <cell r="E4866" t="str">
            <v>G02</v>
          </cell>
        </row>
        <row r="4867">
          <cell r="D4867" t="str">
            <v>4501698295</v>
          </cell>
          <cell r="E4867" t="str">
            <v>G45</v>
          </cell>
        </row>
        <row r="4868">
          <cell r="D4868" t="str">
            <v>4501698302</v>
          </cell>
          <cell r="E4868" t="str">
            <v>G02</v>
          </cell>
        </row>
        <row r="4869">
          <cell r="D4869" t="str">
            <v>4501698329</v>
          </cell>
          <cell r="E4869" t="str">
            <v>G91</v>
          </cell>
        </row>
        <row r="4870">
          <cell r="D4870" t="str">
            <v>4501698333</v>
          </cell>
          <cell r="E4870" t="str">
            <v>G02</v>
          </cell>
        </row>
        <row r="4871">
          <cell r="D4871" t="str">
            <v>4501698341</v>
          </cell>
          <cell r="E4871" t="str">
            <v>G91</v>
          </cell>
        </row>
        <row r="4872">
          <cell r="D4872" t="str">
            <v>4501698456</v>
          </cell>
          <cell r="E4872" t="str">
            <v>G06</v>
          </cell>
        </row>
        <row r="4873">
          <cell r="D4873" t="str">
            <v>4501698473</v>
          </cell>
          <cell r="E4873" t="str">
            <v>G91</v>
          </cell>
        </row>
        <row r="4874">
          <cell r="D4874" t="str">
            <v>4501698480</v>
          </cell>
          <cell r="E4874" t="str">
            <v>G02</v>
          </cell>
        </row>
        <row r="4875">
          <cell r="D4875" t="str">
            <v>4501698505</v>
          </cell>
          <cell r="E4875" t="str">
            <v>G02</v>
          </cell>
        </row>
        <row r="4876">
          <cell r="D4876" t="str">
            <v>4501698510</v>
          </cell>
          <cell r="E4876" t="str">
            <v>G05</v>
          </cell>
        </row>
        <row r="4877">
          <cell r="D4877" t="str">
            <v>4501698562</v>
          </cell>
          <cell r="E4877" t="str">
            <v>G02</v>
          </cell>
        </row>
        <row r="4878">
          <cell r="D4878" t="str">
            <v>4501698577</v>
          </cell>
          <cell r="E4878" t="str">
            <v>G03</v>
          </cell>
        </row>
        <row r="4879">
          <cell r="D4879" t="str">
            <v>4501698587</v>
          </cell>
          <cell r="E4879" t="str">
            <v>G03</v>
          </cell>
        </row>
        <row r="4880">
          <cell r="D4880" t="str">
            <v>4501698599</v>
          </cell>
          <cell r="E4880" t="str">
            <v>G70</v>
          </cell>
        </row>
        <row r="4881">
          <cell r="D4881" t="str">
            <v>4501698601</v>
          </cell>
          <cell r="E4881" t="str">
            <v>G05</v>
          </cell>
        </row>
        <row r="4882">
          <cell r="D4882" t="str">
            <v>4501698612</v>
          </cell>
          <cell r="E4882" t="str">
            <v>G05</v>
          </cell>
        </row>
        <row r="4883">
          <cell r="D4883" t="str">
            <v>4501698616</v>
          </cell>
          <cell r="E4883" t="str">
            <v>G03</v>
          </cell>
        </row>
        <row r="4884">
          <cell r="D4884" t="str">
            <v>4501698622</v>
          </cell>
          <cell r="E4884" t="str">
            <v>G03</v>
          </cell>
        </row>
        <row r="4885">
          <cell r="D4885" t="str">
            <v>4501698628</v>
          </cell>
          <cell r="E4885" t="str">
            <v>G03</v>
          </cell>
        </row>
        <row r="4886">
          <cell r="D4886" t="str">
            <v>4501698630</v>
          </cell>
          <cell r="E4886" t="str">
            <v>G03</v>
          </cell>
        </row>
        <row r="4887">
          <cell r="D4887" t="str">
            <v>4501698635</v>
          </cell>
          <cell r="E4887" t="str">
            <v>G05</v>
          </cell>
        </row>
        <row r="4888">
          <cell r="D4888" t="str">
            <v>4501698645</v>
          </cell>
          <cell r="E4888" t="str">
            <v>G03</v>
          </cell>
        </row>
        <row r="4889">
          <cell r="D4889" t="str">
            <v>4501698648</v>
          </cell>
          <cell r="E4889" t="str">
            <v>G05</v>
          </cell>
        </row>
        <row r="4890">
          <cell r="D4890" t="str">
            <v>4501698710</v>
          </cell>
          <cell r="E4890" t="str">
            <v>G45</v>
          </cell>
        </row>
        <row r="4891">
          <cell r="D4891" t="str">
            <v>4501698780</v>
          </cell>
          <cell r="E4891" t="str">
            <v>G45</v>
          </cell>
        </row>
        <row r="4892">
          <cell r="D4892" t="str">
            <v>4501698860</v>
          </cell>
          <cell r="E4892" t="str">
            <v>G45</v>
          </cell>
        </row>
        <row r="4893">
          <cell r="D4893" t="str">
            <v>4501698891</v>
          </cell>
          <cell r="E4893" t="str">
            <v>G91</v>
          </cell>
        </row>
        <row r="4894">
          <cell r="D4894" t="str">
            <v>4501698916</v>
          </cell>
          <cell r="E4894" t="str">
            <v>G91</v>
          </cell>
        </row>
        <row r="4895">
          <cell r="D4895" t="str">
            <v>4501698948</v>
          </cell>
          <cell r="E4895" t="str">
            <v>G91</v>
          </cell>
        </row>
        <row r="4896">
          <cell r="D4896" t="str">
            <v>4501699068</v>
          </cell>
          <cell r="E4896" t="str">
            <v>G03</v>
          </cell>
        </row>
        <row r="4897">
          <cell r="D4897" t="str">
            <v>4501699071</v>
          </cell>
          <cell r="E4897" t="str">
            <v>G03</v>
          </cell>
        </row>
        <row r="4898">
          <cell r="D4898" t="str">
            <v>4501699075</v>
          </cell>
          <cell r="E4898" t="str">
            <v>G03</v>
          </cell>
        </row>
        <row r="4899">
          <cell r="D4899" t="str">
            <v>4501699083</v>
          </cell>
          <cell r="E4899" t="str">
            <v>G03</v>
          </cell>
        </row>
        <row r="4900">
          <cell r="D4900" t="str">
            <v>4501699090</v>
          </cell>
          <cell r="E4900" t="str">
            <v>G02</v>
          </cell>
        </row>
        <row r="4901">
          <cell r="D4901" t="str">
            <v>4501699173</v>
          </cell>
          <cell r="E4901" t="str">
            <v>G02</v>
          </cell>
        </row>
        <row r="4902">
          <cell r="D4902" t="str">
            <v>4501699188</v>
          </cell>
          <cell r="E4902" t="str">
            <v>G03</v>
          </cell>
        </row>
        <row r="4903">
          <cell r="D4903" t="str">
            <v>4501699332</v>
          </cell>
          <cell r="E4903" t="str">
            <v>G45</v>
          </cell>
        </row>
        <row r="4904">
          <cell r="D4904" t="str">
            <v>4501699338</v>
          </cell>
          <cell r="E4904" t="str">
            <v>G45</v>
          </cell>
        </row>
        <row r="4905">
          <cell r="D4905" t="str">
            <v>4501699342</v>
          </cell>
          <cell r="E4905" t="str">
            <v>G73</v>
          </cell>
        </row>
        <row r="4906">
          <cell r="D4906" t="str">
            <v>4501699370</v>
          </cell>
          <cell r="E4906" t="str">
            <v>G04</v>
          </cell>
        </row>
        <row r="4907">
          <cell r="D4907" t="str">
            <v>4501699410</v>
          </cell>
          <cell r="E4907" t="str">
            <v>G02</v>
          </cell>
        </row>
        <row r="4908">
          <cell r="D4908" t="str">
            <v>4501699713</v>
          </cell>
          <cell r="E4908" t="str">
            <v>G28</v>
          </cell>
        </row>
        <row r="4909">
          <cell r="D4909" t="str">
            <v>4501699723</v>
          </cell>
          <cell r="E4909" t="str">
            <v>G06</v>
          </cell>
        </row>
        <row r="4910">
          <cell r="D4910" t="str">
            <v>4501699772</v>
          </cell>
          <cell r="E4910" t="str">
            <v>G91</v>
          </cell>
        </row>
        <row r="4911">
          <cell r="D4911" t="str">
            <v>4501699787</v>
          </cell>
          <cell r="E4911" t="str">
            <v>G91</v>
          </cell>
        </row>
        <row r="4912">
          <cell r="D4912" t="str">
            <v>4501699801</v>
          </cell>
          <cell r="E4912" t="str">
            <v>G02</v>
          </cell>
        </row>
        <row r="4913">
          <cell r="D4913" t="str">
            <v>4501699830</v>
          </cell>
          <cell r="E4913" t="str">
            <v>G91</v>
          </cell>
        </row>
        <row r="4914">
          <cell r="D4914" t="str">
            <v>4501699832</v>
          </cell>
          <cell r="E4914" t="str">
            <v>G45</v>
          </cell>
        </row>
        <row r="4915">
          <cell r="D4915" t="str">
            <v>4501699850</v>
          </cell>
          <cell r="E4915" t="str">
            <v>G82</v>
          </cell>
        </row>
        <row r="4916">
          <cell r="D4916" t="str">
            <v>4501699871</v>
          </cell>
          <cell r="E4916" t="str">
            <v>G45</v>
          </cell>
        </row>
        <row r="4917">
          <cell r="D4917" t="str">
            <v>4501699909</v>
          </cell>
          <cell r="E4917" t="str">
            <v>G45</v>
          </cell>
        </row>
        <row r="4918">
          <cell r="D4918" t="str">
            <v>4501699910</v>
          </cell>
          <cell r="E4918" t="str">
            <v>G02</v>
          </cell>
        </row>
        <row r="4919">
          <cell r="D4919" t="str">
            <v>4501699927</v>
          </cell>
          <cell r="E4919" t="str">
            <v>G45</v>
          </cell>
        </row>
        <row r="4920">
          <cell r="D4920" t="str">
            <v>4501699983</v>
          </cell>
          <cell r="E4920" t="str">
            <v>G04</v>
          </cell>
        </row>
        <row r="4921">
          <cell r="D4921" t="str">
            <v>4501700011</v>
          </cell>
          <cell r="E4921" t="str">
            <v>G28</v>
          </cell>
        </row>
        <row r="4922">
          <cell r="D4922" t="str">
            <v>4501700025</v>
          </cell>
          <cell r="E4922" t="str">
            <v>G06</v>
          </cell>
        </row>
        <row r="4923">
          <cell r="D4923" t="str">
            <v>4501700096</v>
          </cell>
          <cell r="E4923" t="str">
            <v>G06</v>
          </cell>
        </row>
        <row r="4924">
          <cell r="D4924" t="str">
            <v>4501700114</v>
          </cell>
          <cell r="E4924" t="str">
            <v>G02</v>
          </cell>
        </row>
        <row r="4925">
          <cell r="D4925" t="str">
            <v>4501700340</v>
          </cell>
          <cell r="E4925" t="str">
            <v>G91</v>
          </cell>
        </row>
        <row r="4926">
          <cell r="D4926" t="str">
            <v>4501700348</v>
          </cell>
          <cell r="E4926" t="str">
            <v>G28</v>
          </cell>
        </row>
        <row r="4927">
          <cell r="D4927" t="str">
            <v>4501700363</v>
          </cell>
          <cell r="E4927" t="str">
            <v>G90</v>
          </cell>
        </row>
        <row r="4928">
          <cell r="D4928" t="str">
            <v>4501700370</v>
          </cell>
          <cell r="E4928" t="str">
            <v>G28</v>
          </cell>
        </row>
        <row r="4929">
          <cell r="D4929" t="str">
            <v>4501700374</v>
          </cell>
          <cell r="E4929" t="str">
            <v>G91</v>
          </cell>
        </row>
        <row r="4930">
          <cell r="D4930" t="str">
            <v>4501700376</v>
          </cell>
          <cell r="E4930" t="str">
            <v>G28</v>
          </cell>
        </row>
        <row r="4931">
          <cell r="D4931" t="str">
            <v>4501700390</v>
          </cell>
          <cell r="E4931" t="str">
            <v>G91</v>
          </cell>
        </row>
        <row r="4932">
          <cell r="D4932" t="str">
            <v>4501700402</v>
          </cell>
          <cell r="E4932" t="str">
            <v>G02</v>
          </cell>
        </row>
        <row r="4933">
          <cell r="D4933" t="str">
            <v>4501700476</v>
          </cell>
          <cell r="E4933" t="str">
            <v>G04</v>
          </cell>
        </row>
        <row r="4934">
          <cell r="D4934" t="str">
            <v>4501700538</v>
          </cell>
          <cell r="E4934" t="str">
            <v>G05</v>
          </cell>
        </row>
        <row r="4935">
          <cell r="D4935" t="str">
            <v>4501700539</v>
          </cell>
          <cell r="E4935" t="str">
            <v>G05</v>
          </cell>
        </row>
        <row r="4936">
          <cell r="D4936" t="str">
            <v>4501700700</v>
          </cell>
          <cell r="E4936" t="str">
            <v>G91</v>
          </cell>
        </row>
        <row r="4937">
          <cell r="D4937" t="str">
            <v>4501700930</v>
          </cell>
          <cell r="E4937" t="str">
            <v>G45</v>
          </cell>
        </row>
        <row r="4938">
          <cell r="D4938" t="str">
            <v>4501700962</v>
          </cell>
          <cell r="E4938" t="str">
            <v>G91</v>
          </cell>
        </row>
        <row r="4939">
          <cell r="D4939" t="str">
            <v>4501701102</v>
          </cell>
          <cell r="E4939" t="str">
            <v>G45</v>
          </cell>
        </row>
        <row r="4940">
          <cell r="D4940" t="str">
            <v>4501701155</v>
          </cell>
          <cell r="E4940" t="str">
            <v>G98</v>
          </cell>
        </row>
        <row r="4941">
          <cell r="D4941" t="str">
            <v>4501701190</v>
          </cell>
          <cell r="E4941" t="str">
            <v>G98</v>
          </cell>
        </row>
        <row r="4942">
          <cell r="D4942" t="str">
            <v>4501701369</v>
          </cell>
          <cell r="E4942" t="str">
            <v>G93</v>
          </cell>
        </row>
        <row r="4943">
          <cell r="D4943" t="str">
            <v>4501701371</v>
          </cell>
          <cell r="E4943" t="str">
            <v>G91</v>
          </cell>
        </row>
        <row r="4944">
          <cell r="D4944" t="str">
            <v>4501701384</v>
          </cell>
          <cell r="E4944" t="str">
            <v>G45</v>
          </cell>
        </row>
        <row r="4945">
          <cell r="D4945" t="str">
            <v>4501701414</v>
          </cell>
          <cell r="E4945" t="str">
            <v>G45</v>
          </cell>
        </row>
        <row r="4946">
          <cell r="D4946" t="str">
            <v>4501701427</v>
          </cell>
          <cell r="E4946" t="str">
            <v>G91</v>
          </cell>
        </row>
        <row r="4947">
          <cell r="D4947" t="str">
            <v>4501701428</v>
          </cell>
          <cell r="E4947" t="str">
            <v>G45</v>
          </cell>
        </row>
        <row r="4948">
          <cell r="D4948" t="str">
            <v>4501701443</v>
          </cell>
          <cell r="E4948" t="str">
            <v>G45</v>
          </cell>
        </row>
        <row r="4949">
          <cell r="D4949" t="str">
            <v>4501701457</v>
          </cell>
          <cell r="E4949" t="str">
            <v>G02</v>
          </cell>
        </row>
        <row r="4950">
          <cell r="D4950" t="str">
            <v>4501701493</v>
          </cell>
          <cell r="E4950" t="str">
            <v>G92</v>
          </cell>
        </row>
        <row r="4951">
          <cell r="D4951" t="str">
            <v>4501701538</v>
          </cell>
          <cell r="E4951" t="str">
            <v>G90</v>
          </cell>
        </row>
        <row r="4952">
          <cell r="D4952" t="str">
            <v>4501701540</v>
          </cell>
          <cell r="E4952" t="str">
            <v>G91</v>
          </cell>
        </row>
        <row r="4953">
          <cell r="D4953" t="str">
            <v>4501701542</v>
          </cell>
          <cell r="E4953" t="str">
            <v>G97</v>
          </cell>
        </row>
        <row r="4954">
          <cell r="D4954" t="str">
            <v>4501701555</v>
          </cell>
          <cell r="E4954" t="str">
            <v>G90</v>
          </cell>
        </row>
        <row r="4955">
          <cell r="D4955" t="str">
            <v>4501701572</v>
          </cell>
          <cell r="E4955" t="str">
            <v>G05</v>
          </cell>
        </row>
        <row r="4956">
          <cell r="D4956" t="str">
            <v>4501701588</v>
          </cell>
          <cell r="E4956" t="str">
            <v>G91</v>
          </cell>
        </row>
        <row r="4957">
          <cell r="D4957" t="str">
            <v>4501701593</v>
          </cell>
          <cell r="E4957" t="str">
            <v>G90</v>
          </cell>
        </row>
        <row r="4958">
          <cell r="D4958" t="str">
            <v>4501701699</v>
          </cell>
          <cell r="E4958" t="str">
            <v>G02</v>
          </cell>
        </row>
        <row r="4959">
          <cell r="D4959" t="str">
            <v>4501701710</v>
          </cell>
          <cell r="E4959" t="str">
            <v>G02</v>
          </cell>
        </row>
        <row r="4960">
          <cell r="D4960" t="str">
            <v>4501701899</v>
          </cell>
          <cell r="E4960" t="str">
            <v>G91</v>
          </cell>
        </row>
        <row r="4961">
          <cell r="D4961" t="str">
            <v>4501701922</v>
          </cell>
          <cell r="E4961" t="str">
            <v>G44</v>
          </cell>
        </row>
        <row r="4962">
          <cell r="D4962" t="str">
            <v>4501701929</v>
          </cell>
          <cell r="E4962" t="str">
            <v>G97</v>
          </cell>
        </row>
        <row r="4963">
          <cell r="D4963" t="str">
            <v>4501701972</v>
          </cell>
          <cell r="E4963" t="str">
            <v>G45</v>
          </cell>
        </row>
        <row r="4964">
          <cell r="D4964" t="str">
            <v>4501702231</v>
          </cell>
          <cell r="E4964" t="str">
            <v>G45</v>
          </cell>
        </row>
        <row r="4965">
          <cell r="D4965" t="str">
            <v>4501702257</v>
          </cell>
          <cell r="E4965" t="str">
            <v>G91</v>
          </cell>
        </row>
        <row r="4966">
          <cell r="D4966" t="str">
            <v>4501702258</v>
          </cell>
          <cell r="E4966" t="str">
            <v>G45</v>
          </cell>
        </row>
        <row r="4967">
          <cell r="D4967" t="str">
            <v>4501702272</v>
          </cell>
          <cell r="E4967" t="str">
            <v>G90</v>
          </cell>
        </row>
        <row r="4968">
          <cell r="D4968" t="str">
            <v>4501702278</v>
          </cell>
          <cell r="E4968" t="str">
            <v>G45</v>
          </cell>
        </row>
        <row r="4969">
          <cell r="D4969" t="str">
            <v>4501702281</v>
          </cell>
          <cell r="E4969" t="str">
            <v>G45</v>
          </cell>
        </row>
        <row r="4970">
          <cell r="D4970" t="str">
            <v>4501702289</v>
          </cell>
          <cell r="E4970" t="str">
            <v>G45</v>
          </cell>
        </row>
        <row r="4971">
          <cell r="D4971" t="str">
            <v>4501702303</v>
          </cell>
          <cell r="E4971" t="str">
            <v>G91</v>
          </cell>
        </row>
        <row r="4972">
          <cell r="D4972" t="str">
            <v>4501702305</v>
          </cell>
          <cell r="E4972" t="str">
            <v>G91</v>
          </cell>
        </row>
        <row r="4973">
          <cell r="D4973" t="str">
            <v>4501702791</v>
          </cell>
          <cell r="E4973" t="str">
            <v>G70</v>
          </cell>
        </row>
        <row r="4974">
          <cell r="D4974" t="str">
            <v>4501702825</v>
          </cell>
          <cell r="E4974" t="str">
            <v>G91</v>
          </cell>
        </row>
        <row r="4975">
          <cell r="D4975" t="str">
            <v>4501702863</v>
          </cell>
          <cell r="E4975" t="str">
            <v>G02</v>
          </cell>
        </row>
        <row r="4976">
          <cell r="D4976" t="str">
            <v>4501702900</v>
          </cell>
          <cell r="E4976" t="str">
            <v>G91</v>
          </cell>
        </row>
        <row r="4977">
          <cell r="D4977" t="str">
            <v>4501702910</v>
          </cell>
          <cell r="E4977" t="str">
            <v>G91</v>
          </cell>
        </row>
        <row r="4978">
          <cell r="D4978" t="str">
            <v>4501702913</v>
          </cell>
          <cell r="E4978" t="str">
            <v>G91</v>
          </cell>
        </row>
        <row r="4979">
          <cell r="D4979" t="str">
            <v>4501702916</v>
          </cell>
          <cell r="E4979" t="str">
            <v>G90</v>
          </cell>
        </row>
        <row r="4980">
          <cell r="D4980" t="str">
            <v>4501702919</v>
          </cell>
          <cell r="E4980" t="str">
            <v>G02</v>
          </cell>
        </row>
        <row r="4981">
          <cell r="D4981" t="str">
            <v>4501702922</v>
          </cell>
          <cell r="E4981" t="str">
            <v>G90</v>
          </cell>
        </row>
        <row r="4982">
          <cell r="D4982" t="str">
            <v>4501702930</v>
          </cell>
          <cell r="E4982" t="str">
            <v>G91</v>
          </cell>
        </row>
        <row r="4983">
          <cell r="D4983" t="str">
            <v>4501702935</v>
          </cell>
          <cell r="E4983" t="str">
            <v>G91</v>
          </cell>
        </row>
        <row r="4984">
          <cell r="D4984" t="str">
            <v>4501702965</v>
          </cell>
          <cell r="E4984" t="str">
            <v>G91</v>
          </cell>
        </row>
        <row r="4985">
          <cell r="D4985" t="str">
            <v>4501702991</v>
          </cell>
          <cell r="E4985" t="str">
            <v>G91</v>
          </cell>
        </row>
        <row r="4986">
          <cell r="D4986" t="str">
            <v>4501703025</v>
          </cell>
          <cell r="E4986" t="str">
            <v>G02</v>
          </cell>
        </row>
        <row r="4987">
          <cell r="D4987" t="str">
            <v>4501703063</v>
          </cell>
          <cell r="E4987" t="str">
            <v>G45</v>
          </cell>
        </row>
        <row r="4988">
          <cell r="D4988" t="str">
            <v>4501703074</v>
          </cell>
          <cell r="E4988" t="str">
            <v>G91</v>
          </cell>
        </row>
        <row r="4989">
          <cell r="D4989" t="str">
            <v>4501703082</v>
          </cell>
          <cell r="E4989" t="str">
            <v>G45</v>
          </cell>
        </row>
        <row r="4990">
          <cell r="D4990" t="str">
            <v>4501703090</v>
          </cell>
          <cell r="E4990" t="str">
            <v>G45</v>
          </cell>
        </row>
        <row r="4991">
          <cell r="D4991" t="str">
            <v>4501703167</v>
          </cell>
          <cell r="E4991" t="str">
            <v>G91</v>
          </cell>
        </row>
        <row r="4992">
          <cell r="D4992" t="str">
            <v>4501703208</v>
          </cell>
          <cell r="E4992" t="str">
            <v>G45</v>
          </cell>
        </row>
        <row r="4993">
          <cell r="D4993" t="str">
            <v>4501703209</v>
          </cell>
          <cell r="E4993" t="str">
            <v>G91</v>
          </cell>
        </row>
        <row r="4994">
          <cell r="D4994" t="str">
            <v>4501703215</v>
          </cell>
          <cell r="E4994" t="str">
            <v>G91</v>
          </cell>
        </row>
        <row r="4995">
          <cell r="D4995" t="str">
            <v>4501703217</v>
          </cell>
          <cell r="E4995" t="str">
            <v>G02</v>
          </cell>
        </row>
        <row r="4996">
          <cell r="D4996" t="str">
            <v>4501703220</v>
          </cell>
          <cell r="E4996" t="str">
            <v>G91</v>
          </cell>
        </row>
        <row r="4997">
          <cell r="D4997" t="str">
            <v>4501703246</v>
          </cell>
          <cell r="E4997" t="str">
            <v>G02</v>
          </cell>
        </row>
        <row r="4998">
          <cell r="D4998" t="str">
            <v>4501703270</v>
          </cell>
          <cell r="E4998" t="str">
            <v>G91</v>
          </cell>
        </row>
        <row r="4999">
          <cell r="D4999" t="str">
            <v>4501703274</v>
          </cell>
          <cell r="E4999" t="str">
            <v>G91</v>
          </cell>
        </row>
        <row r="5000">
          <cell r="D5000" t="str">
            <v>4501703310</v>
          </cell>
          <cell r="E5000" t="str">
            <v>G05</v>
          </cell>
        </row>
        <row r="5001">
          <cell r="D5001" t="str">
            <v>4501703314</v>
          </cell>
          <cell r="E5001" t="str">
            <v>G05</v>
          </cell>
        </row>
        <row r="5002">
          <cell r="D5002" t="str">
            <v>4501703320</v>
          </cell>
          <cell r="E5002" t="str">
            <v>G05</v>
          </cell>
        </row>
        <row r="5003">
          <cell r="D5003" t="str">
            <v>4501703378</v>
          </cell>
          <cell r="E5003" t="str">
            <v>G06</v>
          </cell>
        </row>
        <row r="5004">
          <cell r="D5004" t="str">
            <v>4501703419</v>
          </cell>
          <cell r="E5004" t="str">
            <v>G28</v>
          </cell>
        </row>
        <row r="5005">
          <cell r="D5005" t="str">
            <v>4501703520</v>
          </cell>
          <cell r="E5005" t="str">
            <v>G39</v>
          </cell>
        </row>
        <row r="5006">
          <cell r="D5006" t="str">
            <v>4501703568</v>
          </cell>
          <cell r="E5006" t="str">
            <v>G02</v>
          </cell>
        </row>
        <row r="5007">
          <cell r="D5007" t="str">
            <v>4501703573</v>
          </cell>
          <cell r="E5007" t="str">
            <v>G05</v>
          </cell>
        </row>
        <row r="5008">
          <cell r="D5008" t="str">
            <v>4501703595</v>
          </cell>
          <cell r="E5008" t="str">
            <v>G97</v>
          </cell>
        </row>
        <row r="5009">
          <cell r="D5009" t="str">
            <v>4501703609</v>
          </cell>
          <cell r="E5009" t="str">
            <v>G39</v>
          </cell>
        </row>
        <row r="5010">
          <cell r="D5010" t="str">
            <v>4501703617</v>
          </cell>
          <cell r="E5010" t="str">
            <v>G02</v>
          </cell>
        </row>
        <row r="5011">
          <cell r="D5011" t="str">
            <v>4501703621</v>
          </cell>
          <cell r="E5011" t="str">
            <v>G05</v>
          </cell>
        </row>
        <row r="5012">
          <cell r="D5012" t="str">
            <v>4501703623</v>
          </cell>
          <cell r="E5012" t="str">
            <v>G06</v>
          </cell>
        </row>
        <row r="5013">
          <cell r="D5013" t="str">
            <v>4501703624</v>
          </cell>
          <cell r="E5013" t="str">
            <v>G02</v>
          </cell>
        </row>
        <row r="5014">
          <cell r="D5014" t="str">
            <v>4501703628</v>
          </cell>
          <cell r="E5014" t="str">
            <v>G05</v>
          </cell>
        </row>
        <row r="5015">
          <cell r="D5015" t="str">
            <v>4501703679</v>
          </cell>
          <cell r="E5015" t="str">
            <v>G91</v>
          </cell>
        </row>
        <row r="5016">
          <cell r="D5016" t="str">
            <v>4501703693</v>
          </cell>
          <cell r="E5016" t="str">
            <v>G97</v>
          </cell>
        </row>
        <row r="5017">
          <cell r="D5017" t="str">
            <v>4501703698</v>
          </cell>
          <cell r="E5017" t="str">
            <v>G91</v>
          </cell>
        </row>
        <row r="5018">
          <cell r="D5018" t="str">
            <v>4501703731</v>
          </cell>
          <cell r="E5018" t="str">
            <v>G05</v>
          </cell>
        </row>
        <row r="5019">
          <cell r="D5019" t="str">
            <v>4501703737</v>
          </cell>
          <cell r="E5019" t="str">
            <v>G39</v>
          </cell>
        </row>
        <row r="5020">
          <cell r="D5020" t="str">
            <v>4501703834</v>
          </cell>
          <cell r="E5020" t="str">
            <v>G02</v>
          </cell>
        </row>
        <row r="5021">
          <cell r="D5021" t="str">
            <v>4501703881</v>
          </cell>
          <cell r="E5021" t="str">
            <v>G02</v>
          </cell>
        </row>
        <row r="5022">
          <cell r="D5022" t="str">
            <v>4501703982</v>
          </cell>
          <cell r="E5022" t="str">
            <v>G45</v>
          </cell>
        </row>
        <row r="5023">
          <cell r="D5023" t="str">
            <v>4501704024</v>
          </cell>
          <cell r="E5023" t="str">
            <v>G97</v>
          </cell>
        </row>
        <row r="5024">
          <cell r="D5024" t="str">
            <v>4501704041</v>
          </cell>
          <cell r="E5024" t="str">
            <v>G91</v>
          </cell>
        </row>
        <row r="5025">
          <cell r="D5025" t="str">
            <v>4501704108</v>
          </cell>
          <cell r="E5025" t="str">
            <v>G05</v>
          </cell>
        </row>
        <row r="5026">
          <cell r="D5026" t="str">
            <v>4501704117</v>
          </cell>
          <cell r="E5026" t="str">
            <v>G01</v>
          </cell>
        </row>
        <row r="5027">
          <cell r="D5027" t="str">
            <v>4501704145</v>
          </cell>
          <cell r="E5027" t="str">
            <v>G03</v>
          </cell>
        </row>
        <row r="5028">
          <cell r="D5028" t="str">
            <v>4501704159</v>
          </cell>
          <cell r="E5028" t="str">
            <v>G90</v>
          </cell>
        </row>
        <row r="5029">
          <cell r="D5029" t="str">
            <v>4501704164</v>
          </cell>
          <cell r="E5029" t="str">
            <v>G90</v>
          </cell>
        </row>
        <row r="5030">
          <cell r="D5030" t="str">
            <v>4501704166</v>
          </cell>
          <cell r="E5030" t="str">
            <v>G90</v>
          </cell>
        </row>
        <row r="5031">
          <cell r="D5031" t="str">
            <v>4501704168</v>
          </cell>
          <cell r="E5031" t="str">
            <v>G03</v>
          </cell>
        </row>
        <row r="5032">
          <cell r="D5032" t="str">
            <v>4501704173</v>
          </cell>
          <cell r="E5032" t="str">
            <v>G03</v>
          </cell>
        </row>
        <row r="5033">
          <cell r="D5033" t="str">
            <v>4501704175</v>
          </cell>
          <cell r="E5033" t="str">
            <v>G03</v>
          </cell>
        </row>
        <row r="5034">
          <cell r="D5034" t="str">
            <v>4501704184</v>
          </cell>
          <cell r="E5034" t="str">
            <v>G03</v>
          </cell>
        </row>
        <row r="5035">
          <cell r="D5035" t="str">
            <v>4501704190</v>
          </cell>
          <cell r="E5035" t="str">
            <v>G03</v>
          </cell>
        </row>
        <row r="5036">
          <cell r="D5036" t="str">
            <v>4501704195</v>
          </cell>
          <cell r="E5036" t="str">
            <v>G02</v>
          </cell>
        </row>
        <row r="5037">
          <cell r="D5037" t="str">
            <v>4501704200</v>
          </cell>
          <cell r="E5037" t="str">
            <v>G06</v>
          </cell>
        </row>
        <row r="5038">
          <cell r="D5038" t="str">
            <v>4501704208</v>
          </cell>
          <cell r="E5038" t="str">
            <v>G02</v>
          </cell>
        </row>
        <row r="5039">
          <cell r="D5039" t="str">
            <v>4501704283</v>
          </cell>
          <cell r="E5039" t="str">
            <v>G05</v>
          </cell>
        </row>
        <row r="5040">
          <cell r="D5040" t="str">
            <v>4501704297</v>
          </cell>
          <cell r="E5040" t="str">
            <v>G02</v>
          </cell>
        </row>
        <row r="5041">
          <cell r="D5041" t="str">
            <v>4501704313</v>
          </cell>
          <cell r="E5041" t="str">
            <v>G02</v>
          </cell>
        </row>
        <row r="5042">
          <cell r="D5042" t="str">
            <v>4501704321</v>
          </cell>
          <cell r="E5042" t="str">
            <v>G02</v>
          </cell>
        </row>
        <row r="5043">
          <cell r="D5043" t="str">
            <v>4501704378</v>
          </cell>
          <cell r="E5043" t="str">
            <v>G45</v>
          </cell>
        </row>
        <row r="5044">
          <cell r="D5044" t="str">
            <v>4501704558</v>
          </cell>
          <cell r="E5044" t="str">
            <v>G04</v>
          </cell>
        </row>
        <row r="5045">
          <cell r="D5045" t="str">
            <v>4501704601</v>
          </cell>
          <cell r="E5045" t="str">
            <v>G91</v>
          </cell>
        </row>
        <row r="5046">
          <cell r="D5046" t="str">
            <v>4501704636</v>
          </cell>
          <cell r="E5046" t="str">
            <v>G05</v>
          </cell>
        </row>
        <row r="5047">
          <cell r="D5047" t="str">
            <v>4501704673</v>
          </cell>
          <cell r="E5047" t="str">
            <v>G05</v>
          </cell>
        </row>
        <row r="5048">
          <cell r="D5048" t="str">
            <v>4501704734</v>
          </cell>
          <cell r="E5048" t="str">
            <v>G70</v>
          </cell>
        </row>
        <row r="5049">
          <cell r="D5049" t="str">
            <v>4501705194</v>
          </cell>
          <cell r="E5049" t="str">
            <v>G28</v>
          </cell>
        </row>
        <row r="5050">
          <cell r="D5050" t="str">
            <v>4501705249</v>
          </cell>
          <cell r="E5050" t="str">
            <v>G06</v>
          </cell>
        </row>
        <row r="5051">
          <cell r="D5051" t="str">
            <v>4501705316</v>
          </cell>
          <cell r="E5051" t="str">
            <v>G45</v>
          </cell>
        </row>
        <row r="5052">
          <cell r="D5052" t="str">
            <v>4501705387</v>
          </cell>
          <cell r="E5052" t="str">
            <v>G45</v>
          </cell>
        </row>
        <row r="5053">
          <cell r="D5053" t="str">
            <v>4501705422</v>
          </cell>
          <cell r="E5053" t="str">
            <v>G02</v>
          </cell>
        </row>
        <row r="5054">
          <cell r="D5054" t="str">
            <v>4501705433</v>
          </cell>
          <cell r="E5054" t="str">
            <v>G02</v>
          </cell>
        </row>
        <row r="5055">
          <cell r="D5055" t="str">
            <v>4501705442</v>
          </cell>
          <cell r="E5055" t="str">
            <v>G91</v>
          </cell>
        </row>
        <row r="5056">
          <cell r="D5056" t="str">
            <v>4501705457</v>
          </cell>
          <cell r="E5056" t="str">
            <v>G02</v>
          </cell>
        </row>
        <row r="5057">
          <cell r="D5057" t="str">
            <v>4501705501</v>
          </cell>
          <cell r="E5057" t="str">
            <v>G02</v>
          </cell>
        </row>
        <row r="5058">
          <cell r="D5058" t="str">
            <v>4501705530</v>
          </cell>
          <cell r="E5058" t="str">
            <v>G02</v>
          </cell>
        </row>
        <row r="5059">
          <cell r="D5059" t="str">
            <v>4501705557</v>
          </cell>
          <cell r="E5059" t="str">
            <v>G02</v>
          </cell>
        </row>
        <row r="5060">
          <cell r="D5060" t="str">
            <v>4501705571</v>
          </cell>
          <cell r="E5060" t="str">
            <v>G02</v>
          </cell>
        </row>
        <row r="5061">
          <cell r="D5061" t="str">
            <v>4501705712</v>
          </cell>
          <cell r="E5061" t="str">
            <v>G44</v>
          </cell>
        </row>
        <row r="5062">
          <cell r="D5062" t="str">
            <v>4501705715</v>
          </cell>
          <cell r="E5062" t="str">
            <v>G70</v>
          </cell>
        </row>
        <row r="5063">
          <cell r="D5063" t="str">
            <v>4501705722</v>
          </cell>
          <cell r="E5063" t="str">
            <v>G02</v>
          </cell>
        </row>
        <row r="5064">
          <cell r="D5064" t="str">
            <v>4501705739</v>
          </cell>
          <cell r="E5064" t="str">
            <v>G06</v>
          </cell>
        </row>
        <row r="5065">
          <cell r="D5065" t="str">
            <v>4501705897</v>
          </cell>
          <cell r="E5065" t="str">
            <v>G70</v>
          </cell>
        </row>
        <row r="5066">
          <cell r="D5066" t="str">
            <v>4501705951</v>
          </cell>
          <cell r="E5066" t="str">
            <v>G28</v>
          </cell>
        </row>
        <row r="5067">
          <cell r="D5067" t="str">
            <v>4501705956</v>
          </cell>
          <cell r="E5067" t="str">
            <v>G45</v>
          </cell>
        </row>
        <row r="5068">
          <cell r="D5068" t="str">
            <v>4501705988</v>
          </cell>
          <cell r="E5068" t="str">
            <v>G91</v>
          </cell>
        </row>
        <row r="5069">
          <cell r="D5069" t="str">
            <v>4501706006</v>
          </cell>
          <cell r="E5069" t="str">
            <v>G45</v>
          </cell>
        </row>
        <row r="5070">
          <cell r="D5070" t="str">
            <v>4501706029</v>
          </cell>
          <cell r="E5070" t="str">
            <v>G91</v>
          </cell>
        </row>
        <row r="5071">
          <cell r="D5071" t="str">
            <v>4501706225</v>
          </cell>
          <cell r="E5071" t="str">
            <v>G05</v>
          </cell>
        </row>
        <row r="5072">
          <cell r="D5072" t="str">
            <v>4501706234</v>
          </cell>
          <cell r="E5072" t="str">
            <v>G82</v>
          </cell>
        </row>
        <row r="5073">
          <cell r="D5073" t="str">
            <v>4501706241</v>
          </cell>
          <cell r="E5073" t="str">
            <v>G91</v>
          </cell>
        </row>
        <row r="5074">
          <cell r="D5074" t="str">
            <v>4501706244</v>
          </cell>
          <cell r="E5074" t="str">
            <v>G05</v>
          </cell>
        </row>
        <row r="5075">
          <cell r="D5075" t="str">
            <v>4501706246</v>
          </cell>
          <cell r="E5075" t="str">
            <v>G82</v>
          </cell>
        </row>
        <row r="5076">
          <cell r="D5076" t="str">
            <v>4501706252</v>
          </cell>
          <cell r="E5076" t="str">
            <v>G91</v>
          </cell>
        </row>
        <row r="5077">
          <cell r="D5077" t="str">
            <v>4501706264</v>
          </cell>
          <cell r="E5077" t="str">
            <v>G28</v>
          </cell>
        </row>
        <row r="5078">
          <cell r="D5078" t="str">
            <v>4501706267</v>
          </cell>
          <cell r="E5078" t="str">
            <v>G91</v>
          </cell>
        </row>
        <row r="5079">
          <cell r="D5079" t="str">
            <v>4501706269</v>
          </cell>
          <cell r="E5079" t="str">
            <v>G05</v>
          </cell>
        </row>
        <row r="5080">
          <cell r="D5080" t="str">
            <v>4501706282</v>
          </cell>
          <cell r="E5080" t="str">
            <v>G05</v>
          </cell>
        </row>
        <row r="5081">
          <cell r="D5081" t="str">
            <v>4501706321</v>
          </cell>
          <cell r="E5081" t="str">
            <v>G05</v>
          </cell>
        </row>
        <row r="5082">
          <cell r="D5082" t="str">
            <v>4501706380</v>
          </cell>
          <cell r="E5082" t="str">
            <v>G91</v>
          </cell>
        </row>
        <row r="5083">
          <cell r="D5083" t="str">
            <v>4501706407</v>
          </cell>
          <cell r="E5083" t="str">
            <v>G91</v>
          </cell>
        </row>
        <row r="5084">
          <cell r="D5084" t="str">
            <v>4501706412</v>
          </cell>
          <cell r="E5084" t="str">
            <v>G91</v>
          </cell>
        </row>
        <row r="5085">
          <cell r="D5085" t="str">
            <v>4501706427</v>
          </cell>
          <cell r="E5085" t="str">
            <v>G91</v>
          </cell>
        </row>
        <row r="5086">
          <cell r="D5086" t="str">
            <v>4501706438</v>
          </cell>
          <cell r="E5086" t="str">
            <v>G91</v>
          </cell>
        </row>
        <row r="5087">
          <cell r="D5087" t="str">
            <v>4501706456</v>
          </cell>
          <cell r="E5087" t="str">
            <v>G91</v>
          </cell>
        </row>
        <row r="5088">
          <cell r="D5088" t="str">
            <v>4501706481</v>
          </cell>
          <cell r="E5088" t="str">
            <v>G91</v>
          </cell>
        </row>
        <row r="5089">
          <cell r="D5089" t="str">
            <v>4501706498</v>
          </cell>
          <cell r="E5089" t="str">
            <v>G91</v>
          </cell>
        </row>
        <row r="5090">
          <cell r="D5090" t="str">
            <v>4501706549</v>
          </cell>
          <cell r="E5090" t="str">
            <v>G05</v>
          </cell>
        </row>
        <row r="5091">
          <cell r="D5091" t="str">
            <v>4501706579</v>
          </cell>
          <cell r="E5091" t="str">
            <v>G05</v>
          </cell>
        </row>
        <row r="5092">
          <cell r="D5092" t="str">
            <v>4501706742</v>
          </cell>
          <cell r="E5092" t="str">
            <v>G06</v>
          </cell>
        </row>
        <row r="5093">
          <cell r="D5093" t="str">
            <v>4501706797</v>
          </cell>
          <cell r="E5093" t="str">
            <v>G91</v>
          </cell>
        </row>
        <row r="5094">
          <cell r="D5094" t="str">
            <v>4501706805</v>
          </cell>
          <cell r="E5094" t="str">
            <v>G90</v>
          </cell>
        </row>
        <row r="5095">
          <cell r="D5095" t="str">
            <v>4501706811</v>
          </cell>
          <cell r="E5095" t="str">
            <v>G05</v>
          </cell>
        </row>
        <row r="5096">
          <cell r="D5096" t="str">
            <v>4501706821</v>
          </cell>
          <cell r="E5096" t="str">
            <v>G91</v>
          </cell>
        </row>
        <row r="5097">
          <cell r="D5097" t="str">
            <v>4501706823</v>
          </cell>
          <cell r="E5097" t="str">
            <v>G05</v>
          </cell>
        </row>
        <row r="5098">
          <cell r="D5098" t="str">
            <v>4501706832</v>
          </cell>
          <cell r="E5098" t="str">
            <v>G45</v>
          </cell>
        </row>
        <row r="5099">
          <cell r="D5099" t="str">
            <v>4501706912</v>
          </cell>
          <cell r="E5099" t="str">
            <v>G45</v>
          </cell>
        </row>
        <row r="5100">
          <cell r="D5100" t="str">
            <v>4501706931</v>
          </cell>
          <cell r="E5100" t="str">
            <v>G05</v>
          </cell>
        </row>
        <row r="5101">
          <cell r="D5101" t="str">
            <v>4501706954</v>
          </cell>
          <cell r="E5101" t="str">
            <v>G05</v>
          </cell>
        </row>
        <row r="5102">
          <cell r="D5102" t="str">
            <v>4501706971</v>
          </cell>
          <cell r="E5102" t="str">
            <v>G45</v>
          </cell>
        </row>
        <row r="5103">
          <cell r="D5103" t="str">
            <v>4501706976</v>
          </cell>
          <cell r="E5103" t="str">
            <v>G02</v>
          </cell>
        </row>
        <row r="5104">
          <cell r="D5104" t="str">
            <v>4501706984</v>
          </cell>
          <cell r="E5104" t="str">
            <v>G05</v>
          </cell>
        </row>
        <row r="5105">
          <cell r="D5105" t="str">
            <v>4501706992</v>
          </cell>
          <cell r="E5105" t="str">
            <v>G02</v>
          </cell>
        </row>
        <row r="5106">
          <cell r="D5106" t="str">
            <v>4501707008</v>
          </cell>
          <cell r="E5106" t="str">
            <v>G05</v>
          </cell>
        </row>
        <row r="5107">
          <cell r="D5107" t="str">
            <v>4501707029</v>
          </cell>
          <cell r="E5107" t="str">
            <v>G45</v>
          </cell>
        </row>
        <row r="5108">
          <cell r="D5108" t="str">
            <v>4501707052</v>
          </cell>
          <cell r="E5108" t="str">
            <v>G05</v>
          </cell>
        </row>
        <row r="5109">
          <cell r="D5109" t="str">
            <v>4501707089</v>
          </cell>
          <cell r="E5109" t="str">
            <v>G45</v>
          </cell>
        </row>
        <row r="5110">
          <cell r="D5110" t="str">
            <v>4501707142</v>
          </cell>
          <cell r="E5110" t="str">
            <v>G73</v>
          </cell>
        </row>
        <row r="5111">
          <cell r="D5111" t="str">
            <v>4501707148</v>
          </cell>
          <cell r="E5111" t="str">
            <v>G82</v>
          </cell>
        </row>
        <row r="5112">
          <cell r="D5112" t="str">
            <v>4501707312</v>
          </cell>
          <cell r="E5112" t="str">
            <v>G45</v>
          </cell>
        </row>
        <row r="5113">
          <cell r="D5113" t="str">
            <v>4501707354</v>
          </cell>
          <cell r="E5113" t="str">
            <v>G05</v>
          </cell>
        </row>
        <row r="5114">
          <cell r="D5114" t="str">
            <v>4501707506</v>
          </cell>
          <cell r="E5114" t="str">
            <v>G06</v>
          </cell>
        </row>
        <row r="5115">
          <cell r="D5115" t="str">
            <v>4501707513</v>
          </cell>
          <cell r="E5115" t="str">
            <v>G06</v>
          </cell>
        </row>
        <row r="5116">
          <cell r="D5116" t="str">
            <v>4501707525</v>
          </cell>
          <cell r="E5116" t="str">
            <v>G06</v>
          </cell>
        </row>
        <row r="5117">
          <cell r="D5117" t="str">
            <v>4501707555</v>
          </cell>
          <cell r="E5117" t="str">
            <v>G02</v>
          </cell>
        </row>
        <row r="5118">
          <cell r="D5118" t="str">
            <v>4501707556</v>
          </cell>
          <cell r="E5118" t="str">
            <v>G02</v>
          </cell>
        </row>
        <row r="5119">
          <cell r="D5119" t="str">
            <v>4501707559</v>
          </cell>
          <cell r="E5119" t="str">
            <v>G28</v>
          </cell>
        </row>
        <row r="5120">
          <cell r="D5120" t="str">
            <v>4501707589</v>
          </cell>
          <cell r="E5120" t="str">
            <v>G70</v>
          </cell>
        </row>
        <row r="5121">
          <cell r="D5121" t="str">
            <v>4501707643</v>
          </cell>
          <cell r="E5121" t="str">
            <v>G70</v>
          </cell>
        </row>
        <row r="5122">
          <cell r="D5122" t="str">
            <v>4501707747</v>
          </cell>
          <cell r="E5122" t="str">
            <v>G02</v>
          </cell>
        </row>
        <row r="5123">
          <cell r="D5123" t="str">
            <v>4501707755</v>
          </cell>
          <cell r="E5123" t="str">
            <v>G82</v>
          </cell>
        </row>
        <row r="5124">
          <cell r="D5124" t="str">
            <v>4501707766</v>
          </cell>
          <cell r="E5124" t="str">
            <v>G02</v>
          </cell>
        </row>
        <row r="5125">
          <cell r="D5125" t="str">
            <v>4501707801</v>
          </cell>
          <cell r="E5125" t="str">
            <v>G02</v>
          </cell>
        </row>
        <row r="5126">
          <cell r="D5126" t="str">
            <v>4501707826</v>
          </cell>
          <cell r="E5126" t="str">
            <v>G05</v>
          </cell>
        </row>
        <row r="5127">
          <cell r="D5127" t="str">
            <v>4501707850</v>
          </cell>
          <cell r="E5127" t="str">
            <v>G39</v>
          </cell>
        </row>
        <row r="5128">
          <cell r="D5128" t="str">
            <v>4501707865</v>
          </cell>
          <cell r="E5128" t="str">
            <v>G05</v>
          </cell>
        </row>
        <row r="5129">
          <cell r="D5129" t="str">
            <v>4501707879</v>
          </cell>
          <cell r="E5129" t="str">
            <v>G05</v>
          </cell>
        </row>
        <row r="5130">
          <cell r="D5130" t="str">
            <v>4501707899</v>
          </cell>
          <cell r="E5130" t="str">
            <v>G05</v>
          </cell>
        </row>
        <row r="5131">
          <cell r="D5131" t="str">
            <v>4501707914</v>
          </cell>
          <cell r="E5131" t="str">
            <v>G05</v>
          </cell>
        </row>
        <row r="5132">
          <cell r="D5132" t="str">
            <v>4501707922</v>
          </cell>
          <cell r="E5132" t="str">
            <v>G05</v>
          </cell>
        </row>
        <row r="5133">
          <cell r="D5133" t="str">
            <v>4501707951</v>
          </cell>
          <cell r="E5133" t="str">
            <v>G05</v>
          </cell>
        </row>
        <row r="5134">
          <cell r="D5134" t="str">
            <v>4501707972</v>
          </cell>
          <cell r="E5134" t="str">
            <v>G39</v>
          </cell>
        </row>
        <row r="5135">
          <cell r="D5135" t="str">
            <v>4501708125</v>
          </cell>
          <cell r="E5135" t="str">
            <v>G06</v>
          </cell>
        </row>
        <row r="5136">
          <cell r="D5136" t="str">
            <v>4501708129</v>
          </cell>
          <cell r="E5136" t="str">
            <v>G06</v>
          </cell>
        </row>
        <row r="5137">
          <cell r="D5137" t="str">
            <v>4501708309</v>
          </cell>
          <cell r="E5137" t="str">
            <v>G45</v>
          </cell>
        </row>
        <row r="5138">
          <cell r="D5138" t="str">
            <v>4501708443</v>
          </cell>
          <cell r="E5138" t="str">
            <v>G45</v>
          </cell>
        </row>
        <row r="5139">
          <cell r="D5139" t="str">
            <v>4501708681</v>
          </cell>
          <cell r="E5139" t="str">
            <v>G01</v>
          </cell>
        </row>
        <row r="5140">
          <cell r="D5140" t="str">
            <v>4501708898</v>
          </cell>
          <cell r="E5140" t="str">
            <v>G45</v>
          </cell>
        </row>
        <row r="5141">
          <cell r="D5141" t="str">
            <v>4501708930</v>
          </cell>
          <cell r="E5141" t="str">
            <v>G02</v>
          </cell>
        </row>
        <row r="5142">
          <cell r="D5142" t="str">
            <v>4501708969</v>
          </cell>
          <cell r="E5142" t="str">
            <v>G01</v>
          </cell>
        </row>
        <row r="5143">
          <cell r="D5143" t="str">
            <v>4501708972</v>
          </cell>
          <cell r="E5143" t="str">
            <v>G01</v>
          </cell>
        </row>
        <row r="5144">
          <cell r="D5144" t="str">
            <v>4501708978</v>
          </cell>
          <cell r="E5144" t="str">
            <v>G01</v>
          </cell>
        </row>
        <row r="5145">
          <cell r="D5145" t="str">
            <v>4501708985</v>
          </cell>
          <cell r="E5145" t="str">
            <v>G01</v>
          </cell>
        </row>
        <row r="5146">
          <cell r="D5146" t="str">
            <v>4501708988</v>
          </cell>
          <cell r="E5146" t="str">
            <v>G01</v>
          </cell>
        </row>
        <row r="5147">
          <cell r="D5147" t="str">
            <v>4501708993</v>
          </cell>
          <cell r="E5147" t="str">
            <v>G01</v>
          </cell>
        </row>
        <row r="5148">
          <cell r="D5148" t="str">
            <v>4501708998</v>
          </cell>
          <cell r="E5148" t="str">
            <v>G04</v>
          </cell>
        </row>
        <row r="5149">
          <cell r="D5149" t="str">
            <v>4501709016</v>
          </cell>
          <cell r="E5149" t="str">
            <v>G05</v>
          </cell>
        </row>
        <row r="5150">
          <cell r="D5150" t="str">
            <v>4501709060</v>
          </cell>
          <cell r="E5150" t="str">
            <v>G05</v>
          </cell>
        </row>
        <row r="5151">
          <cell r="D5151" t="str">
            <v>4501709121</v>
          </cell>
          <cell r="E5151" t="str">
            <v>G28</v>
          </cell>
        </row>
        <row r="5152">
          <cell r="D5152" t="str">
            <v>4501709138</v>
          </cell>
          <cell r="E5152" t="str">
            <v>G05</v>
          </cell>
        </row>
        <row r="5153">
          <cell r="D5153" t="str">
            <v>4501709159</v>
          </cell>
          <cell r="E5153" t="str">
            <v>G05</v>
          </cell>
        </row>
        <row r="5154">
          <cell r="D5154" t="str">
            <v>4501709200</v>
          </cell>
          <cell r="E5154" t="str">
            <v>G05</v>
          </cell>
        </row>
        <row r="5155">
          <cell r="D5155" t="str">
            <v>4501709263</v>
          </cell>
          <cell r="E5155" t="str">
            <v>G05</v>
          </cell>
        </row>
        <row r="5156">
          <cell r="D5156" t="str">
            <v>4501709299</v>
          </cell>
          <cell r="E5156" t="str">
            <v>G91</v>
          </cell>
        </row>
        <row r="5157">
          <cell r="D5157" t="str">
            <v>4501709313</v>
          </cell>
          <cell r="E5157" t="str">
            <v>G91</v>
          </cell>
        </row>
        <row r="5158">
          <cell r="D5158" t="str">
            <v>4501709320</v>
          </cell>
          <cell r="E5158" t="str">
            <v>G05</v>
          </cell>
        </row>
        <row r="5159">
          <cell r="D5159" t="str">
            <v>4501709376</v>
          </cell>
          <cell r="E5159" t="str">
            <v>G91</v>
          </cell>
        </row>
        <row r="5160">
          <cell r="D5160" t="str">
            <v>4501709384</v>
          </cell>
          <cell r="E5160" t="str">
            <v>G02</v>
          </cell>
        </row>
        <row r="5161">
          <cell r="D5161" t="str">
            <v>4501709441</v>
          </cell>
          <cell r="E5161" t="str">
            <v>G28</v>
          </cell>
        </row>
        <row r="5162">
          <cell r="D5162" t="str">
            <v>4501709470</v>
          </cell>
          <cell r="E5162" t="str">
            <v>G45</v>
          </cell>
        </row>
        <row r="5163">
          <cell r="D5163" t="str">
            <v>4501709490</v>
          </cell>
          <cell r="E5163" t="str">
            <v>G06</v>
          </cell>
        </row>
        <row r="5164">
          <cell r="D5164" t="str">
            <v>4501709521</v>
          </cell>
          <cell r="E5164" t="str">
            <v>G28</v>
          </cell>
        </row>
        <row r="5165">
          <cell r="D5165" t="str">
            <v>4501709541</v>
          </cell>
          <cell r="E5165" t="str">
            <v>G93</v>
          </cell>
        </row>
        <row r="5166">
          <cell r="D5166" t="str">
            <v>4501709559</v>
          </cell>
          <cell r="E5166" t="str">
            <v>G73</v>
          </cell>
        </row>
        <row r="5167">
          <cell r="D5167" t="str">
            <v>4501709565</v>
          </cell>
          <cell r="E5167" t="str">
            <v>G90</v>
          </cell>
        </row>
        <row r="5168">
          <cell r="D5168" t="str">
            <v>4501709566</v>
          </cell>
          <cell r="E5168" t="str">
            <v>G39</v>
          </cell>
        </row>
        <row r="5169">
          <cell r="D5169" t="str">
            <v>4501709578</v>
          </cell>
          <cell r="E5169" t="str">
            <v>G73</v>
          </cell>
        </row>
        <row r="5170">
          <cell r="D5170" t="str">
            <v>4501709700</v>
          </cell>
          <cell r="E5170" t="str">
            <v>G05</v>
          </cell>
        </row>
        <row r="5171">
          <cell r="D5171" t="str">
            <v>4501709701</v>
          </cell>
          <cell r="E5171" t="str">
            <v>G05</v>
          </cell>
        </row>
        <row r="5172">
          <cell r="D5172" t="str">
            <v>4501709721</v>
          </cell>
          <cell r="E5172" t="str">
            <v>G91</v>
          </cell>
        </row>
        <row r="5173">
          <cell r="D5173" t="str">
            <v>4501709775</v>
          </cell>
          <cell r="E5173" t="str">
            <v>G45</v>
          </cell>
        </row>
        <row r="5174">
          <cell r="D5174" t="str">
            <v>4501709791</v>
          </cell>
          <cell r="E5174" t="str">
            <v>G08</v>
          </cell>
        </row>
        <row r="5175">
          <cell r="D5175" t="str">
            <v>4501709822</v>
          </cell>
          <cell r="E5175" t="str">
            <v>G02</v>
          </cell>
        </row>
        <row r="5176">
          <cell r="D5176" t="str">
            <v>4501709865</v>
          </cell>
          <cell r="E5176" t="str">
            <v>G06</v>
          </cell>
        </row>
        <row r="5177">
          <cell r="D5177" t="str">
            <v>4501709884</v>
          </cell>
          <cell r="E5177" t="str">
            <v>G02</v>
          </cell>
        </row>
        <row r="5178">
          <cell r="D5178" t="str">
            <v>4501709904</v>
          </cell>
          <cell r="E5178" t="str">
            <v>G06</v>
          </cell>
        </row>
        <row r="5179">
          <cell r="D5179" t="str">
            <v>4501709908</v>
          </cell>
          <cell r="E5179" t="str">
            <v>G08</v>
          </cell>
        </row>
        <row r="5180">
          <cell r="D5180" t="str">
            <v>4501709910</v>
          </cell>
          <cell r="E5180" t="str">
            <v>G02</v>
          </cell>
        </row>
        <row r="5181">
          <cell r="D5181" t="str">
            <v>4501709924</v>
          </cell>
          <cell r="E5181" t="str">
            <v>G08</v>
          </cell>
        </row>
        <row r="5182">
          <cell r="D5182" t="str">
            <v>4501710195</v>
          </cell>
          <cell r="E5182" t="str">
            <v>G28</v>
          </cell>
        </row>
        <row r="5183">
          <cell r="D5183" t="str">
            <v>4501710239</v>
          </cell>
          <cell r="E5183" t="str">
            <v>G97</v>
          </cell>
        </row>
        <row r="5184">
          <cell r="D5184" t="str">
            <v>4501710250</v>
          </cell>
          <cell r="E5184" t="str">
            <v>G06</v>
          </cell>
        </row>
        <row r="5185">
          <cell r="D5185" t="str">
            <v>4501710269</v>
          </cell>
          <cell r="E5185" t="str">
            <v>G01</v>
          </cell>
        </row>
        <row r="5186">
          <cell r="D5186" t="str">
            <v>4501710322</v>
          </cell>
          <cell r="E5186" t="str">
            <v>G02</v>
          </cell>
        </row>
        <row r="5187">
          <cell r="D5187" t="str">
            <v>4501710343</v>
          </cell>
          <cell r="E5187" t="str">
            <v>G02</v>
          </cell>
        </row>
        <row r="5188">
          <cell r="D5188" t="str">
            <v>4501710357</v>
          </cell>
          <cell r="E5188" t="str">
            <v>G91</v>
          </cell>
        </row>
        <row r="5189">
          <cell r="D5189" t="str">
            <v>4501710362</v>
          </cell>
          <cell r="E5189" t="str">
            <v>G91</v>
          </cell>
        </row>
        <row r="5190">
          <cell r="D5190" t="str">
            <v>4501710395</v>
          </cell>
          <cell r="E5190" t="str">
            <v>G91</v>
          </cell>
        </row>
        <row r="5191">
          <cell r="D5191" t="str">
            <v>4501710398</v>
          </cell>
          <cell r="E5191" t="str">
            <v>G45</v>
          </cell>
        </row>
        <row r="5192">
          <cell r="D5192" t="str">
            <v>4501710410</v>
          </cell>
          <cell r="E5192" t="str">
            <v>G91</v>
          </cell>
        </row>
        <row r="5193">
          <cell r="D5193" t="str">
            <v>4501710420</v>
          </cell>
          <cell r="E5193" t="str">
            <v>G91</v>
          </cell>
        </row>
        <row r="5194">
          <cell r="D5194" t="str">
            <v>4501710459</v>
          </cell>
          <cell r="E5194" t="str">
            <v>G45</v>
          </cell>
        </row>
        <row r="5195">
          <cell r="D5195" t="str">
            <v>4501710510</v>
          </cell>
          <cell r="E5195" t="str">
            <v>G05</v>
          </cell>
        </row>
        <row r="5196">
          <cell r="D5196" t="str">
            <v>4501710649</v>
          </cell>
          <cell r="E5196" t="str">
            <v>G01</v>
          </cell>
        </row>
        <row r="5197">
          <cell r="D5197" t="str">
            <v>4501710683</v>
          </cell>
          <cell r="E5197" t="str">
            <v>G02</v>
          </cell>
        </row>
        <row r="5198">
          <cell r="D5198" t="str">
            <v>4501710712</v>
          </cell>
          <cell r="E5198" t="str">
            <v>G82</v>
          </cell>
        </row>
        <row r="5199">
          <cell r="D5199" t="str">
            <v>4501710851</v>
          </cell>
          <cell r="E5199" t="str">
            <v>G02</v>
          </cell>
        </row>
        <row r="5200">
          <cell r="D5200" t="str">
            <v>4501710886</v>
          </cell>
          <cell r="E5200" t="str">
            <v>G02</v>
          </cell>
        </row>
        <row r="5201">
          <cell r="D5201" t="str">
            <v>4501710933</v>
          </cell>
          <cell r="E5201" t="str">
            <v>G02</v>
          </cell>
        </row>
        <row r="5202">
          <cell r="D5202" t="str">
            <v>4501710959</v>
          </cell>
          <cell r="E5202" t="str">
            <v>G44</v>
          </cell>
        </row>
        <row r="5203">
          <cell r="D5203" t="str">
            <v>4501711144</v>
          </cell>
          <cell r="E5203" t="str">
            <v>G45</v>
          </cell>
        </row>
        <row r="5204">
          <cell r="D5204" t="str">
            <v>4501711219</v>
          </cell>
          <cell r="E5204" t="str">
            <v>G91</v>
          </cell>
        </row>
        <row r="5205">
          <cell r="D5205" t="str">
            <v>4501711306</v>
          </cell>
          <cell r="E5205" t="str">
            <v>G06</v>
          </cell>
        </row>
        <row r="5206">
          <cell r="D5206" t="str">
            <v>4501711374</v>
          </cell>
          <cell r="E5206" t="str">
            <v>G02</v>
          </cell>
        </row>
        <row r="5207">
          <cell r="D5207" t="str">
            <v>4501711387</v>
          </cell>
          <cell r="E5207" t="str">
            <v>G02</v>
          </cell>
        </row>
        <row r="5208">
          <cell r="D5208" t="str">
            <v>4501711399</v>
          </cell>
          <cell r="E5208" t="str">
            <v>G02</v>
          </cell>
        </row>
        <row r="5209">
          <cell r="D5209" t="str">
            <v>4501711408</v>
          </cell>
          <cell r="E5209" t="str">
            <v>G02</v>
          </cell>
        </row>
        <row r="5210">
          <cell r="D5210" t="str">
            <v>4501711414</v>
          </cell>
          <cell r="E5210" t="str">
            <v>G02</v>
          </cell>
        </row>
        <row r="5211">
          <cell r="D5211" t="str">
            <v>4501711423</v>
          </cell>
          <cell r="E5211" t="str">
            <v>G91</v>
          </cell>
        </row>
        <row r="5212">
          <cell r="D5212" t="str">
            <v>4501711570</v>
          </cell>
          <cell r="E5212" t="str">
            <v>G91</v>
          </cell>
        </row>
        <row r="5213">
          <cell r="D5213" t="str">
            <v>4501711676</v>
          </cell>
          <cell r="E5213" t="str">
            <v>G02</v>
          </cell>
        </row>
        <row r="5214">
          <cell r="D5214" t="str">
            <v>4501711695</v>
          </cell>
          <cell r="E5214" t="str">
            <v>G02</v>
          </cell>
        </row>
        <row r="5215">
          <cell r="D5215" t="str">
            <v>4501711707</v>
          </cell>
          <cell r="E5215" t="str">
            <v>G06</v>
          </cell>
        </row>
        <row r="5216">
          <cell r="D5216" t="str">
            <v>4501711720</v>
          </cell>
          <cell r="E5216" t="str">
            <v>G06</v>
          </cell>
        </row>
        <row r="5217">
          <cell r="D5217" t="str">
            <v>4501711733</v>
          </cell>
          <cell r="E5217" t="str">
            <v>G06</v>
          </cell>
        </row>
        <row r="5218">
          <cell r="D5218" t="str">
            <v>4501711762</v>
          </cell>
          <cell r="E5218" t="str">
            <v>G91</v>
          </cell>
        </row>
        <row r="5219">
          <cell r="D5219" t="str">
            <v>4501711821</v>
          </cell>
          <cell r="E5219" t="str">
            <v>G02</v>
          </cell>
        </row>
        <row r="5220">
          <cell r="D5220" t="str">
            <v>4501711842</v>
          </cell>
          <cell r="E5220" t="str">
            <v>G02</v>
          </cell>
        </row>
        <row r="5221">
          <cell r="D5221" t="str">
            <v>4501711856</v>
          </cell>
          <cell r="E5221" t="str">
            <v>G06</v>
          </cell>
        </row>
        <row r="5222">
          <cell r="D5222" t="str">
            <v>4501711863</v>
          </cell>
          <cell r="E5222" t="str">
            <v>G02</v>
          </cell>
        </row>
        <row r="5223">
          <cell r="D5223" t="str">
            <v>4501711878</v>
          </cell>
          <cell r="E5223" t="str">
            <v>G82</v>
          </cell>
        </row>
        <row r="5224">
          <cell r="D5224" t="str">
            <v>4501711906</v>
          </cell>
          <cell r="E5224" t="str">
            <v>G02</v>
          </cell>
        </row>
        <row r="5225">
          <cell r="D5225" t="str">
            <v>4501711968</v>
          </cell>
          <cell r="E5225" t="str">
            <v>G03</v>
          </cell>
        </row>
        <row r="5226">
          <cell r="D5226" t="str">
            <v>4501711977</v>
          </cell>
          <cell r="E5226" t="str">
            <v>G03</v>
          </cell>
        </row>
        <row r="5227">
          <cell r="D5227" t="str">
            <v>4501711979</v>
          </cell>
          <cell r="E5227" t="str">
            <v>G06</v>
          </cell>
        </row>
        <row r="5228">
          <cell r="D5228" t="str">
            <v>4501712130</v>
          </cell>
          <cell r="E5228" t="str">
            <v>G05</v>
          </cell>
        </row>
        <row r="5229">
          <cell r="D5229" t="str">
            <v>4501712166</v>
          </cell>
          <cell r="E5229" t="str">
            <v>G05</v>
          </cell>
        </row>
        <row r="5230">
          <cell r="D5230" t="str">
            <v>4501712299</v>
          </cell>
          <cell r="E5230" t="str">
            <v>G02</v>
          </cell>
        </row>
        <row r="5231">
          <cell r="D5231" t="str">
            <v>4501712313</v>
          </cell>
          <cell r="E5231" t="str">
            <v>G82</v>
          </cell>
        </row>
        <row r="5232">
          <cell r="D5232" t="str">
            <v>4501712325</v>
          </cell>
          <cell r="E5232" t="str">
            <v>G82</v>
          </cell>
        </row>
        <row r="5233">
          <cell r="D5233" t="str">
            <v>4501712383</v>
          </cell>
          <cell r="E5233" t="str">
            <v>G06</v>
          </cell>
        </row>
        <row r="5234">
          <cell r="D5234" t="str">
            <v>4501712456</v>
          </cell>
          <cell r="E5234" t="str">
            <v>G05</v>
          </cell>
        </row>
        <row r="5235">
          <cell r="D5235" t="str">
            <v>4501712469</v>
          </cell>
          <cell r="E5235" t="str">
            <v>G05</v>
          </cell>
        </row>
        <row r="5236">
          <cell r="D5236" t="str">
            <v>4501712472</v>
          </cell>
          <cell r="E5236" t="str">
            <v>G93</v>
          </cell>
        </row>
        <row r="5237">
          <cell r="D5237" t="str">
            <v>4501712482</v>
          </cell>
          <cell r="E5237" t="str">
            <v>G05</v>
          </cell>
        </row>
        <row r="5238">
          <cell r="D5238" t="str">
            <v>4501712585</v>
          </cell>
          <cell r="E5238" t="str">
            <v>G05</v>
          </cell>
        </row>
        <row r="5239">
          <cell r="D5239" t="str">
            <v>4501712626</v>
          </cell>
          <cell r="E5239" t="str">
            <v>G82</v>
          </cell>
        </row>
        <row r="5240">
          <cell r="D5240" t="str">
            <v>4501712681</v>
          </cell>
          <cell r="E5240" t="str">
            <v>G03</v>
          </cell>
        </row>
        <row r="5241">
          <cell r="D5241" t="str">
            <v>4501712693</v>
          </cell>
          <cell r="E5241" t="str">
            <v>G05</v>
          </cell>
        </row>
        <row r="5242">
          <cell r="D5242" t="str">
            <v>4501712696</v>
          </cell>
          <cell r="E5242" t="str">
            <v>G03</v>
          </cell>
        </row>
        <row r="5243">
          <cell r="D5243" t="str">
            <v>4501712737</v>
          </cell>
          <cell r="E5243" t="str">
            <v>G97</v>
          </cell>
        </row>
        <row r="5244">
          <cell r="D5244" t="str">
            <v>4501712890</v>
          </cell>
          <cell r="E5244" t="str">
            <v>G44</v>
          </cell>
        </row>
        <row r="5245">
          <cell r="D5245" t="str">
            <v>4501712907</v>
          </cell>
          <cell r="E5245" t="str">
            <v>G82</v>
          </cell>
        </row>
        <row r="5246">
          <cell r="D5246" t="str">
            <v>4501713309</v>
          </cell>
          <cell r="E5246" t="str">
            <v>G06</v>
          </cell>
        </row>
        <row r="5247">
          <cell r="D5247" t="str">
            <v>4501713323</v>
          </cell>
          <cell r="E5247" t="str">
            <v>G45</v>
          </cell>
        </row>
        <row r="5248">
          <cell r="D5248" t="str">
            <v>4501713494</v>
          </cell>
          <cell r="E5248" t="str">
            <v>G93</v>
          </cell>
        </row>
        <row r="5249">
          <cell r="D5249" t="str">
            <v>4501713666</v>
          </cell>
          <cell r="E5249" t="str">
            <v>G05</v>
          </cell>
        </row>
        <row r="5250">
          <cell r="D5250" t="str">
            <v>4501713696</v>
          </cell>
          <cell r="E5250" t="str">
            <v>G91</v>
          </cell>
        </row>
        <row r="5251">
          <cell r="D5251" t="str">
            <v>4501713860</v>
          </cell>
          <cell r="E5251" t="str">
            <v>G02</v>
          </cell>
        </row>
        <row r="5252">
          <cell r="D5252" t="str">
            <v>4501713891</v>
          </cell>
          <cell r="E5252" t="str">
            <v>G05</v>
          </cell>
        </row>
        <row r="5253">
          <cell r="D5253" t="str">
            <v>4501713907</v>
          </cell>
          <cell r="E5253" t="str">
            <v>G05</v>
          </cell>
        </row>
        <row r="5254">
          <cell r="D5254" t="str">
            <v>4501714038</v>
          </cell>
          <cell r="E5254" t="str">
            <v>G06</v>
          </cell>
        </row>
        <row r="5255">
          <cell r="D5255" t="str">
            <v>4501714169</v>
          </cell>
          <cell r="E5255" t="str">
            <v>G02</v>
          </cell>
        </row>
        <row r="5256">
          <cell r="D5256" t="str">
            <v>4501714190</v>
          </cell>
          <cell r="E5256" t="str">
            <v>G02</v>
          </cell>
        </row>
        <row r="5257">
          <cell r="D5257" t="str">
            <v>4501714208</v>
          </cell>
          <cell r="E5257" t="str">
            <v>G02</v>
          </cell>
        </row>
        <row r="5258">
          <cell r="D5258" t="str">
            <v>4501714234</v>
          </cell>
          <cell r="E5258" t="str">
            <v>G06</v>
          </cell>
        </row>
        <row r="5259">
          <cell r="D5259" t="str">
            <v>4501714246</v>
          </cell>
          <cell r="E5259" t="str">
            <v>G02</v>
          </cell>
        </row>
        <row r="5260">
          <cell r="D5260" t="str">
            <v>4501714385</v>
          </cell>
          <cell r="E5260" t="str">
            <v>G05</v>
          </cell>
        </row>
        <row r="5261">
          <cell r="D5261" t="str">
            <v>4501714391</v>
          </cell>
          <cell r="E5261" t="str">
            <v>G05</v>
          </cell>
        </row>
        <row r="5262">
          <cell r="D5262" t="str">
            <v>4501714603</v>
          </cell>
          <cell r="E5262" t="str">
            <v>G91</v>
          </cell>
        </row>
        <row r="5263">
          <cell r="D5263" t="str">
            <v>4501714640</v>
          </cell>
          <cell r="E5263" t="str">
            <v>G02</v>
          </cell>
        </row>
        <row r="5264">
          <cell r="D5264" t="str">
            <v>4501714650</v>
          </cell>
          <cell r="E5264" t="str">
            <v>G02</v>
          </cell>
        </row>
        <row r="5265">
          <cell r="D5265" t="str">
            <v>4501714727</v>
          </cell>
          <cell r="E5265" t="str">
            <v>G02</v>
          </cell>
        </row>
        <row r="5266">
          <cell r="D5266" t="str">
            <v>4501714761</v>
          </cell>
          <cell r="E5266" t="str">
            <v>G91</v>
          </cell>
        </row>
        <row r="5267">
          <cell r="D5267" t="str">
            <v>4501714788</v>
          </cell>
          <cell r="E5267" t="str">
            <v>G91</v>
          </cell>
        </row>
        <row r="5268">
          <cell r="D5268" t="str">
            <v>4501714879</v>
          </cell>
          <cell r="E5268" t="str">
            <v>G91</v>
          </cell>
        </row>
        <row r="5269">
          <cell r="D5269" t="str">
            <v>4501714980</v>
          </cell>
          <cell r="E5269" t="str">
            <v>G45</v>
          </cell>
        </row>
        <row r="5270">
          <cell r="D5270" t="str">
            <v>4501714984</v>
          </cell>
          <cell r="E5270" t="str">
            <v>G02</v>
          </cell>
        </row>
        <row r="5271">
          <cell r="D5271" t="str">
            <v>4501714986</v>
          </cell>
          <cell r="E5271" t="str">
            <v>G91</v>
          </cell>
        </row>
        <row r="5272">
          <cell r="D5272" t="str">
            <v>4501714988</v>
          </cell>
          <cell r="E5272" t="str">
            <v>G73</v>
          </cell>
        </row>
        <row r="5273">
          <cell r="D5273" t="str">
            <v>4501714996</v>
          </cell>
          <cell r="E5273" t="str">
            <v>G04</v>
          </cell>
        </row>
        <row r="5274">
          <cell r="D5274" t="str">
            <v>4501715028</v>
          </cell>
          <cell r="E5274" t="str">
            <v>G02</v>
          </cell>
        </row>
        <row r="5275">
          <cell r="D5275" t="str">
            <v>4501715089</v>
          </cell>
          <cell r="E5275" t="str">
            <v>G93</v>
          </cell>
        </row>
        <row r="5276">
          <cell r="D5276" t="str">
            <v>4501715276</v>
          </cell>
          <cell r="E5276" t="str">
            <v>G02</v>
          </cell>
        </row>
        <row r="5277">
          <cell r="D5277" t="str">
            <v>4501715570</v>
          </cell>
          <cell r="E5277" t="str">
            <v>G02</v>
          </cell>
        </row>
        <row r="5278">
          <cell r="D5278" t="str">
            <v>4501715576</v>
          </cell>
          <cell r="E5278" t="str">
            <v>G70</v>
          </cell>
        </row>
        <row r="5279">
          <cell r="D5279" t="str">
            <v>4501715615</v>
          </cell>
          <cell r="E5279" t="str">
            <v>G98</v>
          </cell>
        </row>
        <row r="5280">
          <cell r="D5280" t="str">
            <v>4501715777</v>
          </cell>
          <cell r="E5280" t="str">
            <v>G45</v>
          </cell>
        </row>
        <row r="5281">
          <cell r="D5281" t="str">
            <v>4501715931</v>
          </cell>
          <cell r="E5281" t="str">
            <v>G90</v>
          </cell>
        </row>
        <row r="5282">
          <cell r="D5282" t="str">
            <v>4501715998</v>
          </cell>
          <cell r="E5282" t="str">
            <v>G02</v>
          </cell>
        </row>
        <row r="5283">
          <cell r="D5283" t="str">
            <v>4501716133</v>
          </cell>
          <cell r="E5283" t="str">
            <v>G45</v>
          </cell>
        </row>
        <row r="5284">
          <cell r="D5284" t="str">
            <v>4501716199</v>
          </cell>
          <cell r="E5284" t="str">
            <v>G45</v>
          </cell>
        </row>
        <row r="5285">
          <cell r="D5285" t="str">
            <v>4501716203</v>
          </cell>
          <cell r="E5285" t="str">
            <v>G02</v>
          </cell>
        </row>
        <row r="5286">
          <cell r="D5286" t="str">
            <v>4501716221</v>
          </cell>
          <cell r="E5286" t="str">
            <v>G02</v>
          </cell>
        </row>
        <row r="5287">
          <cell r="D5287" t="str">
            <v>4501716234</v>
          </cell>
          <cell r="E5287" t="str">
            <v>G82</v>
          </cell>
        </row>
        <row r="5288">
          <cell r="D5288" t="str">
            <v>4501716247</v>
          </cell>
          <cell r="E5288" t="str">
            <v>G82</v>
          </cell>
        </row>
        <row r="5289">
          <cell r="D5289" t="str">
            <v>4501716284</v>
          </cell>
          <cell r="E5289" t="str">
            <v>G73</v>
          </cell>
        </row>
        <row r="5290">
          <cell r="D5290" t="str">
            <v>4501716489</v>
          </cell>
          <cell r="E5290" t="str">
            <v>G02</v>
          </cell>
        </row>
        <row r="5291">
          <cell r="D5291" t="str">
            <v>4501716514</v>
          </cell>
          <cell r="E5291" t="str">
            <v>G02</v>
          </cell>
        </row>
        <row r="5292">
          <cell r="D5292" t="str">
            <v>4501716619</v>
          </cell>
          <cell r="E5292" t="str">
            <v>G02</v>
          </cell>
        </row>
        <row r="5293">
          <cell r="D5293" t="str">
            <v>4501716673</v>
          </cell>
          <cell r="E5293" t="str">
            <v>G82</v>
          </cell>
        </row>
        <row r="5294">
          <cell r="D5294" t="str">
            <v>4501716878</v>
          </cell>
          <cell r="E5294" t="str">
            <v>G05</v>
          </cell>
        </row>
        <row r="5295">
          <cell r="D5295" t="str">
            <v>4501716961</v>
          </cell>
          <cell r="E5295" t="str">
            <v>G45</v>
          </cell>
        </row>
        <row r="5296">
          <cell r="D5296" t="str">
            <v>4501717008</v>
          </cell>
          <cell r="E5296" t="str">
            <v>G02</v>
          </cell>
        </row>
        <row r="5297">
          <cell r="D5297" t="str">
            <v>4501717280</v>
          </cell>
          <cell r="E5297" t="str">
            <v>G91</v>
          </cell>
        </row>
        <row r="5298">
          <cell r="D5298" t="str">
            <v>4501717313</v>
          </cell>
          <cell r="E5298" t="str">
            <v>G04</v>
          </cell>
        </row>
        <row r="5299">
          <cell r="D5299" t="str">
            <v>4501717325</v>
          </cell>
          <cell r="E5299" t="str">
            <v>G91</v>
          </cell>
        </row>
        <row r="5300">
          <cell r="D5300" t="str">
            <v>4501717361</v>
          </cell>
          <cell r="E5300" t="str">
            <v>G91</v>
          </cell>
        </row>
        <row r="5301">
          <cell r="D5301" t="str">
            <v>4501717444</v>
          </cell>
          <cell r="E5301" t="str">
            <v>G02</v>
          </cell>
        </row>
        <row r="5302">
          <cell r="D5302" t="str">
            <v>4501717462</v>
          </cell>
          <cell r="E5302" t="str">
            <v>G05</v>
          </cell>
        </row>
        <row r="5303">
          <cell r="D5303" t="str">
            <v>4501717485</v>
          </cell>
          <cell r="E5303" t="str">
            <v>G28</v>
          </cell>
        </row>
        <row r="5304">
          <cell r="D5304" t="str">
            <v>4501717510</v>
          </cell>
          <cell r="E5304" t="str">
            <v>G02</v>
          </cell>
        </row>
        <row r="5305">
          <cell r="D5305" t="str">
            <v>4501717555</v>
          </cell>
          <cell r="E5305" t="str">
            <v>G05</v>
          </cell>
        </row>
        <row r="5306">
          <cell r="D5306" t="str">
            <v>4501717635</v>
          </cell>
          <cell r="E5306" t="str">
            <v>G05</v>
          </cell>
        </row>
        <row r="5307">
          <cell r="D5307" t="str">
            <v>4501717661</v>
          </cell>
          <cell r="E5307" t="str">
            <v>G45</v>
          </cell>
        </row>
        <row r="5308">
          <cell r="D5308" t="str">
            <v>4501717726</v>
          </cell>
          <cell r="E5308" t="str">
            <v>G06</v>
          </cell>
        </row>
        <row r="5309">
          <cell r="D5309" t="str">
            <v>4501717769</v>
          </cell>
          <cell r="E5309" t="str">
            <v>G45</v>
          </cell>
        </row>
        <row r="5310">
          <cell r="D5310" t="str">
            <v>4501717861</v>
          </cell>
          <cell r="E5310" t="str">
            <v>G02</v>
          </cell>
        </row>
        <row r="5311">
          <cell r="D5311" t="str">
            <v>4501717877</v>
          </cell>
          <cell r="E5311" t="str">
            <v>G02</v>
          </cell>
        </row>
        <row r="5312">
          <cell r="D5312" t="str">
            <v>4501717896</v>
          </cell>
          <cell r="E5312" t="str">
            <v>G02</v>
          </cell>
        </row>
        <row r="5313">
          <cell r="D5313" t="str">
            <v>4501717956</v>
          </cell>
          <cell r="E5313" t="str">
            <v>G91</v>
          </cell>
        </row>
        <row r="5314">
          <cell r="D5314" t="str">
            <v>4501718008</v>
          </cell>
          <cell r="E5314" t="str">
            <v>G91</v>
          </cell>
        </row>
        <row r="5315">
          <cell r="D5315" t="str">
            <v>4501718014</v>
          </cell>
          <cell r="E5315" t="str">
            <v>G91</v>
          </cell>
        </row>
        <row r="5316">
          <cell r="D5316" t="str">
            <v>4501718020</v>
          </cell>
          <cell r="E5316" t="str">
            <v>G91</v>
          </cell>
        </row>
        <row r="5317">
          <cell r="D5317" t="str">
            <v>4501718117</v>
          </cell>
          <cell r="E5317" t="str">
            <v>G02</v>
          </cell>
        </row>
        <row r="5318">
          <cell r="D5318" t="str">
            <v>4501718131</v>
          </cell>
          <cell r="E5318" t="str">
            <v>G02</v>
          </cell>
        </row>
        <row r="5319">
          <cell r="D5319" t="str">
            <v>4501718136</v>
          </cell>
          <cell r="E5319" t="str">
            <v>G28</v>
          </cell>
        </row>
        <row r="5320">
          <cell r="D5320" t="str">
            <v>4501718187</v>
          </cell>
          <cell r="E5320" t="str">
            <v>G91</v>
          </cell>
        </row>
        <row r="5321">
          <cell r="D5321" t="str">
            <v>4501718289</v>
          </cell>
          <cell r="E5321" t="str">
            <v>G02</v>
          </cell>
        </row>
        <row r="5322">
          <cell r="D5322" t="str">
            <v>4501718313</v>
          </cell>
          <cell r="E5322" t="str">
            <v>G02</v>
          </cell>
        </row>
        <row r="5323">
          <cell r="D5323" t="str">
            <v>4501718353</v>
          </cell>
          <cell r="E5323" t="str">
            <v>G02</v>
          </cell>
        </row>
        <row r="5324">
          <cell r="D5324" t="str">
            <v>4501718526</v>
          </cell>
          <cell r="E5324" t="str">
            <v>G45</v>
          </cell>
        </row>
        <row r="5325">
          <cell r="D5325" t="str">
            <v>4501718542</v>
          </cell>
          <cell r="E5325" t="str">
            <v>G45</v>
          </cell>
        </row>
        <row r="5326">
          <cell r="D5326" t="str">
            <v>4501718551</v>
          </cell>
          <cell r="E5326" t="str">
            <v>G82</v>
          </cell>
        </row>
        <row r="5327">
          <cell r="D5327" t="str">
            <v>4501718558</v>
          </cell>
          <cell r="E5327" t="str">
            <v>G45</v>
          </cell>
        </row>
        <row r="5328">
          <cell r="D5328" t="str">
            <v>4501718611</v>
          </cell>
          <cell r="E5328" t="str">
            <v>G03</v>
          </cell>
        </row>
        <row r="5329">
          <cell r="D5329" t="str">
            <v>4501718616</v>
          </cell>
          <cell r="E5329" t="str">
            <v>G03</v>
          </cell>
        </row>
        <row r="5330">
          <cell r="D5330" t="str">
            <v>4501718622</v>
          </cell>
          <cell r="E5330" t="str">
            <v>G03</v>
          </cell>
        </row>
        <row r="5331">
          <cell r="D5331" t="str">
            <v>4501718626</v>
          </cell>
          <cell r="E5331" t="str">
            <v>G03</v>
          </cell>
        </row>
        <row r="5332">
          <cell r="D5332" t="str">
            <v>4501718628</v>
          </cell>
          <cell r="E5332" t="str">
            <v>G03</v>
          </cell>
        </row>
        <row r="5333">
          <cell r="D5333" t="str">
            <v>4501718703</v>
          </cell>
          <cell r="E5333" t="str">
            <v>G91</v>
          </cell>
        </row>
        <row r="5334">
          <cell r="D5334" t="str">
            <v>4501718731</v>
          </cell>
          <cell r="E5334" t="str">
            <v>G93</v>
          </cell>
        </row>
        <row r="5335">
          <cell r="D5335" t="str">
            <v>4501718752</v>
          </cell>
          <cell r="E5335" t="str">
            <v>G91</v>
          </cell>
        </row>
        <row r="5336">
          <cell r="D5336" t="str">
            <v>4501718753</v>
          </cell>
          <cell r="E5336" t="str">
            <v>G91</v>
          </cell>
        </row>
        <row r="5337">
          <cell r="D5337" t="str">
            <v>4501718781</v>
          </cell>
          <cell r="E5337" t="str">
            <v>G03</v>
          </cell>
        </row>
        <row r="5338">
          <cell r="D5338" t="str">
            <v>4501718783</v>
          </cell>
          <cell r="E5338" t="str">
            <v>G03</v>
          </cell>
        </row>
        <row r="5339">
          <cell r="D5339" t="str">
            <v>4501718784</v>
          </cell>
          <cell r="E5339" t="str">
            <v>G03</v>
          </cell>
        </row>
        <row r="5340">
          <cell r="D5340" t="str">
            <v>4501718786</v>
          </cell>
          <cell r="E5340" t="str">
            <v>G03</v>
          </cell>
        </row>
        <row r="5341">
          <cell r="D5341" t="str">
            <v>4501718792</v>
          </cell>
          <cell r="E5341" t="str">
            <v>G03</v>
          </cell>
        </row>
        <row r="5342">
          <cell r="D5342" t="str">
            <v>4501718926</v>
          </cell>
          <cell r="E5342" t="str">
            <v>G82</v>
          </cell>
        </row>
        <row r="5343">
          <cell r="D5343" t="str">
            <v>4501718933</v>
          </cell>
          <cell r="E5343" t="str">
            <v>G45</v>
          </cell>
        </row>
        <row r="5344">
          <cell r="D5344" t="str">
            <v>4501718950</v>
          </cell>
          <cell r="E5344" t="str">
            <v>G28</v>
          </cell>
        </row>
        <row r="5345">
          <cell r="D5345" t="str">
            <v>4501718956</v>
          </cell>
          <cell r="E5345" t="str">
            <v>G28</v>
          </cell>
        </row>
        <row r="5346">
          <cell r="D5346" t="str">
            <v>4501718975</v>
          </cell>
          <cell r="E5346" t="str">
            <v>G45</v>
          </cell>
        </row>
        <row r="5347">
          <cell r="D5347" t="str">
            <v>4501719097</v>
          </cell>
          <cell r="E5347" t="str">
            <v>G45</v>
          </cell>
        </row>
        <row r="5348">
          <cell r="D5348" t="str">
            <v>4501719171</v>
          </cell>
          <cell r="E5348" t="str">
            <v>G05</v>
          </cell>
        </row>
        <row r="5349">
          <cell r="D5349" t="str">
            <v>4501719298</v>
          </cell>
          <cell r="E5349" t="str">
            <v>G02</v>
          </cell>
        </row>
        <row r="5350">
          <cell r="D5350" t="str">
            <v>4501719303</v>
          </cell>
          <cell r="E5350" t="str">
            <v>G02</v>
          </cell>
        </row>
        <row r="5351">
          <cell r="D5351" t="str">
            <v>4501719308</v>
          </cell>
          <cell r="E5351" t="str">
            <v>G02</v>
          </cell>
        </row>
        <row r="5352">
          <cell r="D5352" t="str">
            <v>4501719404</v>
          </cell>
          <cell r="E5352" t="str">
            <v>G05</v>
          </cell>
        </row>
        <row r="5353">
          <cell r="D5353" t="str">
            <v>4501719409</v>
          </cell>
          <cell r="E5353" t="str">
            <v>G91</v>
          </cell>
        </row>
        <row r="5354">
          <cell r="D5354" t="str">
            <v>4501719518</v>
          </cell>
          <cell r="E5354" t="str">
            <v>G82</v>
          </cell>
        </row>
        <row r="5355">
          <cell r="D5355" t="str">
            <v>4501719535</v>
          </cell>
          <cell r="E5355" t="str">
            <v>G03</v>
          </cell>
        </row>
        <row r="5356">
          <cell r="D5356" t="str">
            <v>4501719593</v>
          </cell>
          <cell r="E5356" t="str">
            <v>G28</v>
          </cell>
        </row>
        <row r="5357">
          <cell r="D5357" t="str">
            <v>4501719633</v>
          </cell>
          <cell r="E5357" t="str">
            <v>G28</v>
          </cell>
        </row>
        <row r="5358">
          <cell r="D5358" t="str">
            <v>4501719635</v>
          </cell>
          <cell r="E5358" t="str">
            <v>G90</v>
          </cell>
        </row>
        <row r="5359">
          <cell r="D5359" t="str">
            <v>4501719645</v>
          </cell>
          <cell r="E5359" t="str">
            <v>G28</v>
          </cell>
        </row>
        <row r="5360">
          <cell r="D5360" t="str">
            <v>4501719718</v>
          </cell>
          <cell r="E5360" t="str">
            <v>G06</v>
          </cell>
        </row>
        <row r="5361">
          <cell r="D5361" t="str">
            <v>4501719727</v>
          </cell>
          <cell r="E5361" t="str">
            <v>G01</v>
          </cell>
        </row>
        <row r="5362">
          <cell r="D5362" t="str">
            <v>4501719771</v>
          </cell>
          <cell r="E5362" t="str">
            <v>G02</v>
          </cell>
        </row>
        <row r="5363">
          <cell r="D5363" t="str">
            <v>4501719837</v>
          </cell>
          <cell r="E5363" t="str">
            <v>G02</v>
          </cell>
        </row>
        <row r="5364">
          <cell r="D5364" t="str">
            <v>4501719846</v>
          </cell>
          <cell r="E5364" t="str">
            <v>G39</v>
          </cell>
        </row>
        <row r="5365">
          <cell r="D5365" t="str">
            <v>4501719865</v>
          </cell>
          <cell r="E5365" t="str">
            <v>G05</v>
          </cell>
        </row>
        <row r="5366">
          <cell r="D5366" t="str">
            <v>4501719913</v>
          </cell>
          <cell r="E5366" t="str">
            <v>G06</v>
          </cell>
        </row>
        <row r="5367">
          <cell r="D5367" t="str">
            <v>4501719936</v>
          </cell>
          <cell r="E5367" t="str">
            <v>G28</v>
          </cell>
        </row>
        <row r="5368">
          <cell r="D5368" t="str">
            <v>4501719993</v>
          </cell>
          <cell r="E5368" t="str">
            <v>G97</v>
          </cell>
        </row>
        <row r="5369">
          <cell r="D5369" t="str">
            <v>4501720037</v>
          </cell>
          <cell r="E5369" t="str">
            <v>G70</v>
          </cell>
        </row>
        <row r="5370">
          <cell r="D5370" t="str">
            <v>4501720046</v>
          </cell>
          <cell r="E5370" t="str">
            <v>G28</v>
          </cell>
        </row>
        <row r="5371">
          <cell r="D5371" t="str">
            <v>4501720067</v>
          </cell>
          <cell r="E5371" t="str">
            <v>G06</v>
          </cell>
        </row>
        <row r="5372">
          <cell r="D5372" t="str">
            <v>4501720080</v>
          </cell>
          <cell r="E5372" t="str">
            <v>G03</v>
          </cell>
        </row>
        <row r="5373">
          <cell r="D5373" t="str">
            <v>4501720177</v>
          </cell>
          <cell r="E5373" t="str">
            <v>G70</v>
          </cell>
        </row>
        <row r="5374">
          <cell r="D5374" t="str">
            <v>4501720194</v>
          </cell>
          <cell r="E5374" t="str">
            <v>G06</v>
          </cell>
        </row>
        <row r="5375">
          <cell r="D5375" t="str">
            <v>4501720204</v>
          </cell>
          <cell r="E5375" t="str">
            <v>G06</v>
          </cell>
        </row>
        <row r="5376">
          <cell r="D5376" t="str">
            <v>4501720240</v>
          </cell>
          <cell r="E5376" t="str">
            <v>G06</v>
          </cell>
        </row>
        <row r="5377">
          <cell r="D5377" t="str">
            <v>4501720384</v>
          </cell>
          <cell r="E5377" t="str">
            <v>G93</v>
          </cell>
        </row>
        <row r="5378">
          <cell r="D5378" t="str">
            <v>4501720416</v>
          </cell>
          <cell r="E5378" t="str">
            <v>G82</v>
          </cell>
        </row>
        <row r="5379">
          <cell r="D5379" t="str">
            <v>4501720438</v>
          </cell>
          <cell r="E5379" t="str">
            <v>G91</v>
          </cell>
        </row>
        <row r="5380">
          <cell r="D5380" t="str">
            <v>4501720453</v>
          </cell>
          <cell r="E5380" t="str">
            <v>G06</v>
          </cell>
        </row>
        <row r="5381">
          <cell r="D5381" t="str">
            <v>4501720524</v>
          </cell>
          <cell r="E5381" t="str">
            <v>G02</v>
          </cell>
        </row>
        <row r="5382">
          <cell r="D5382" t="str">
            <v>4501720665</v>
          </cell>
          <cell r="E5382" t="str">
            <v>G45</v>
          </cell>
        </row>
        <row r="5383">
          <cell r="D5383" t="str">
            <v>4501720668</v>
          </cell>
          <cell r="E5383" t="str">
            <v>G91</v>
          </cell>
        </row>
        <row r="5384">
          <cell r="D5384" t="str">
            <v>4501720719</v>
          </cell>
          <cell r="E5384" t="str">
            <v>G45</v>
          </cell>
        </row>
        <row r="5385">
          <cell r="D5385" t="str">
            <v>4501720738</v>
          </cell>
          <cell r="E5385" t="str">
            <v>G28</v>
          </cell>
        </row>
        <row r="5386">
          <cell r="D5386" t="str">
            <v>4501720744</v>
          </cell>
          <cell r="E5386" t="str">
            <v>G45</v>
          </cell>
        </row>
        <row r="5387">
          <cell r="D5387" t="str">
            <v>4501720754</v>
          </cell>
          <cell r="E5387" t="str">
            <v>G45</v>
          </cell>
        </row>
        <row r="5388">
          <cell r="D5388" t="str">
            <v>4501720756</v>
          </cell>
          <cell r="E5388" t="str">
            <v>G45</v>
          </cell>
        </row>
        <row r="5389">
          <cell r="D5389" t="str">
            <v>4501720763</v>
          </cell>
          <cell r="E5389" t="str">
            <v>G45</v>
          </cell>
        </row>
        <row r="5390">
          <cell r="D5390" t="str">
            <v>4501720766</v>
          </cell>
          <cell r="E5390" t="str">
            <v>G02</v>
          </cell>
        </row>
        <row r="5391">
          <cell r="D5391" t="str">
            <v>4501720819</v>
          </cell>
          <cell r="E5391" t="str">
            <v>G91</v>
          </cell>
        </row>
        <row r="5392">
          <cell r="D5392" t="str">
            <v>4501720846</v>
          </cell>
          <cell r="E5392" t="str">
            <v>G45</v>
          </cell>
        </row>
        <row r="5393">
          <cell r="D5393" t="str">
            <v>4501720847</v>
          </cell>
          <cell r="E5393" t="str">
            <v>G45</v>
          </cell>
        </row>
        <row r="5394">
          <cell r="D5394" t="str">
            <v>4501720897</v>
          </cell>
          <cell r="E5394" t="str">
            <v>G45</v>
          </cell>
        </row>
        <row r="5395">
          <cell r="D5395" t="str">
            <v>4501720923</v>
          </cell>
          <cell r="E5395" t="str">
            <v>G02</v>
          </cell>
        </row>
        <row r="5396">
          <cell r="D5396" t="str">
            <v>4501721004</v>
          </cell>
          <cell r="E5396" t="str">
            <v>G02</v>
          </cell>
        </row>
        <row r="5397">
          <cell r="D5397" t="str">
            <v>4501721063</v>
          </cell>
          <cell r="E5397" t="str">
            <v>G45</v>
          </cell>
        </row>
        <row r="5398">
          <cell r="D5398" t="str">
            <v>4501721224</v>
          </cell>
          <cell r="E5398" t="str">
            <v>G91</v>
          </cell>
        </row>
        <row r="5399">
          <cell r="D5399" t="str">
            <v>4501721322</v>
          </cell>
          <cell r="E5399" t="str">
            <v>G97</v>
          </cell>
        </row>
        <row r="5400">
          <cell r="D5400" t="str">
            <v>4501721389</v>
          </cell>
          <cell r="E5400" t="str">
            <v>G91</v>
          </cell>
        </row>
        <row r="5401">
          <cell r="D5401" t="str">
            <v>4501721392</v>
          </cell>
          <cell r="E5401" t="str">
            <v>G01</v>
          </cell>
        </row>
        <row r="5402">
          <cell r="D5402" t="str">
            <v>4501721423</v>
          </cell>
          <cell r="E5402" t="str">
            <v>G91</v>
          </cell>
        </row>
        <row r="5403">
          <cell r="D5403" t="str">
            <v>4501721682</v>
          </cell>
          <cell r="E5403" t="str">
            <v>G05</v>
          </cell>
        </row>
        <row r="5404">
          <cell r="D5404" t="str">
            <v>4501721684</v>
          </cell>
          <cell r="E5404" t="str">
            <v>G70</v>
          </cell>
        </row>
        <row r="5405">
          <cell r="D5405" t="str">
            <v>4501721787</v>
          </cell>
          <cell r="E5405" t="str">
            <v>G04</v>
          </cell>
        </row>
        <row r="5406">
          <cell r="D5406" t="str">
            <v>4501721870</v>
          </cell>
          <cell r="E5406" t="str">
            <v>G45</v>
          </cell>
        </row>
        <row r="5407">
          <cell r="D5407" t="str">
            <v>4501721882</v>
          </cell>
          <cell r="E5407" t="str">
            <v>G45</v>
          </cell>
        </row>
        <row r="5408">
          <cell r="D5408" t="str">
            <v>4501721903</v>
          </cell>
          <cell r="E5408" t="str">
            <v>G45</v>
          </cell>
        </row>
        <row r="5409">
          <cell r="D5409" t="str">
            <v>4501722058</v>
          </cell>
          <cell r="E5409" t="str">
            <v>G73</v>
          </cell>
        </row>
        <row r="5410">
          <cell r="D5410" t="str">
            <v>4501722060</v>
          </cell>
          <cell r="E5410" t="str">
            <v>G91</v>
          </cell>
        </row>
        <row r="5411">
          <cell r="D5411" t="str">
            <v>4501722105</v>
          </cell>
          <cell r="E5411" t="str">
            <v>G73</v>
          </cell>
        </row>
        <row r="5412">
          <cell r="D5412" t="str">
            <v>4501722161</v>
          </cell>
          <cell r="E5412" t="str">
            <v>G06</v>
          </cell>
        </row>
        <row r="5413">
          <cell r="D5413" t="str">
            <v>4501722201</v>
          </cell>
          <cell r="E5413" t="str">
            <v>G45</v>
          </cell>
        </row>
        <row r="5414">
          <cell r="D5414" t="str">
            <v>4501722202</v>
          </cell>
          <cell r="E5414" t="str">
            <v>G02</v>
          </cell>
        </row>
        <row r="5415">
          <cell r="D5415" t="str">
            <v>4501722234</v>
          </cell>
          <cell r="E5415" t="str">
            <v>G45</v>
          </cell>
        </row>
        <row r="5416">
          <cell r="D5416" t="str">
            <v>4501722259</v>
          </cell>
          <cell r="E5416" t="str">
            <v>G98</v>
          </cell>
        </row>
        <row r="5417">
          <cell r="D5417" t="str">
            <v>4501722264</v>
          </cell>
          <cell r="E5417" t="str">
            <v>G91</v>
          </cell>
        </row>
        <row r="5418">
          <cell r="D5418" t="str">
            <v>4501722634</v>
          </cell>
          <cell r="E5418" t="str">
            <v>G02</v>
          </cell>
        </row>
        <row r="5419">
          <cell r="D5419" t="str">
            <v>4501722737</v>
          </cell>
          <cell r="E5419" t="str">
            <v>G91</v>
          </cell>
        </row>
        <row r="5420">
          <cell r="D5420" t="str">
            <v>4501722757</v>
          </cell>
          <cell r="E5420" t="str">
            <v>G28</v>
          </cell>
        </row>
        <row r="5421">
          <cell r="D5421" t="str">
            <v>4501722949</v>
          </cell>
          <cell r="E5421" t="str">
            <v>G06</v>
          </cell>
        </row>
        <row r="5422">
          <cell r="D5422" t="str">
            <v>4501722964</v>
          </cell>
          <cell r="E5422" t="str">
            <v>G06</v>
          </cell>
        </row>
        <row r="5423">
          <cell r="D5423" t="str">
            <v>4501722972</v>
          </cell>
          <cell r="E5423" t="str">
            <v>G91</v>
          </cell>
        </row>
        <row r="5424">
          <cell r="D5424" t="str">
            <v>4501722983</v>
          </cell>
          <cell r="E5424" t="str">
            <v>G91</v>
          </cell>
        </row>
        <row r="5425">
          <cell r="D5425" t="str">
            <v>4501723056</v>
          </cell>
          <cell r="E5425" t="str">
            <v>G05</v>
          </cell>
        </row>
        <row r="5426">
          <cell r="D5426" t="str">
            <v>4501723057</v>
          </cell>
          <cell r="E5426" t="str">
            <v>G06</v>
          </cell>
        </row>
        <row r="5427">
          <cell r="D5427" t="str">
            <v>4501723208</v>
          </cell>
          <cell r="E5427" t="str">
            <v>G98</v>
          </cell>
        </row>
        <row r="5428">
          <cell r="D5428" t="str">
            <v>4501723230</v>
          </cell>
          <cell r="E5428" t="str">
            <v>G05</v>
          </cell>
        </row>
        <row r="5429">
          <cell r="D5429" t="str">
            <v>4501723262</v>
          </cell>
          <cell r="E5429" t="str">
            <v>G98</v>
          </cell>
        </row>
        <row r="5430">
          <cell r="D5430" t="str">
            <v>4501723298</v>
          </cell>
          <cell r="E5430" t="str">
            <v>G98</v>
          </cell>
        </row>
        <row r="5431">
          <cell r="D5431" t="str">
            <v>4501723329</v>
          </cell>
          <cell r="E5431" t="str">
            <v>G91</v>
          </cell>
        </row>
        <row r="5432">
          <cell r="D5432" t="str">
            <v>4501723362</v>
          </cell>
          <cell r="E5432" t="str">
            <v>G98</v>
          </cell>
        </row>
        <row r="5433">
          <cell r="D5433" t="str">
            <v>4501723375</v>
          </cell>
          <cell r="E5433" t="str">
            <v>G98</v>
          </cell>
        </row>
        <row r="5434">
          <cell r="D5434" t="str">
            <v>4501723378</v>
          </cell>
          <cell r="E5434" t="str">
            <v>G98</v>
          </cell>
        </row>
        <row r="5435">
          <cell r="D5435" t="str">
            <v>4501723548</v>
          </cell>
          <cell r="E5435" t="str">
            <v>G05</v>
          </cell>
        </row>
        <row r="5436">
          <cell r="D5436" t="str">
            <v>4501723603</v>
          </cell>
          <cell r="E5436" t="str">
            <v>G02</v>
          </cell>
        </row>
        <row r="5437">
          <cell r="D5437" t="str">
            <v>4501723753</v>
          </cell>
          <cell r="E5437" t="str">
            <v>G73</v>
          </cell>
        </row>
        <row r="5438">
          <cell r="D5438" t="str">
            <v>4501723758</v>
          </cell>
          <cell r="E5438" t="str">
            <v>G45</v>
          </cell>
        </row>
        <row r="5439">
          <cell r="D5439" t="str">
            <v>4501723820</v>
          </cell>
          <cell r="E5439" t="str">
            <v>G45</v>
          </cell>
        </row>
        <row r="5440">
          <cell r="D5440" t="str">
            <v>4501723856</v>
          </cell>
          <cell r="E5440" t="str">
            <v>G39</v>
          </cell>
        </row>
        <row r="5441">
          <cell r="D5441" t="str">
            <v>4501723963</v>
          </cell>
          <cell r="E5441" t="str">
            <v>G05</v>
          </cell>
        </row>
        <row r="5442">
          <cell r="D5442" t="str">
            <v>4501724037</v>
          </cell>
          <cell r="E5442" t="str">
            <v>G91</v>
          </cell>
        </row>
        <row r="5443">
          <cell r="D5443" t="str">
            <v>4501724038</v>
          </cell>
          <cell r="E5443" t="str">
            <v>G91</v>
          </cell>
        </row>
        <row r="5444">
          <cell r="D5444" t="str">
            <v>4501724046</v>
          </cell>
          <cell r="E5444" t="str">
            <v>G91</v>
          </cell>
        </row>
        <row r="5445">
          <cell r="D5445" t="str">
            <v>4501724120</v>
          </cell>
          <cell r="E5445" t="str">
            <v>G45</v>
          </cell>
        </row>
        <row r="5446">
          <cell r="D5446" t="str">
            <v>4501724135</v>
          </cell>
          <cell r="E5446" t="str">
            <v>G02</v>
          </cell>
        </row>
        <row r="5447">
          <cell r="D5447" t="str">
            <v>4501724165</v>
          </cell>
          <cell r="E5447" t="str">
            <v>G02</v>
          </cell>
        </row>
        <row r="5448">
          <cell r="D5448" t="str">
            <v>4501724202</v>
          </cell>
          <cell r="E5448" t="str">
            <v>G91</v>
          </cell>
        </row>
        <row r="5449">
          <cell r="D5449" t="str">
            <v>4501724292</v>
          </cell>
          <cell r="E5449" t="str">
            <v>G05</v>
          </cell>
        </row>
        <row r="5450">
          <cell r="D5450" t="str">
            <v>4501724302</v>
          </cell>
          <cell r="E5450" t="str">
            <v>G93</v>
          </cell>
        </row>
        <row r="5451">
          <cell r="D5451" t="str">
            <v>4501724308</v>
          </cell>
          <cell r="E5451" t="str">
            <v>G05</v>
          </cell>
        </row>
        <row r="5452">
          <cell r="D5452" t="str">
            <v>4501724314</v>
          </cell>
          <cell r="E5452" t="str">
            <v>G05</v>
          </cell>
        </row>
        <row r="5453">
          <cell r="D5453" t="str">
            <v>4501724316</v>
          </cell>
          <cell r="E5453" t="str">
            <v>G91</v>
          </cell>
        </row>
        <row r="5454">
          <cell r="D5454" t="str">
            <v>4501724317</v>
          </cell>
          <cell r="E5454" t="str">
            <v>G05</v>
          </cell>
        </row>
        <row r="5455">
          <cell r="D5455" t="str">
            <v>4501724318</v>
          </cell>
          <cell r="E5455" t="str">
            <v>G05</v>
          </cell>
        </row>
        <row r="5456">
          <cell r="D5456" t="str">
            <v>4501724365</v>
          </cell>
          <cell r="E5456" t="str">
            <v>G02</v>
          </cell>
        </row>
        <row r="5457">
          <cell r="D5457" t="str">
            <v>4501724421</v>
          </cell>
          <cell r="E5457" t="str">
            <v>G45</v>
          </cell>
        </row>
        <row r="5458">
          <cell r="D5458" t="str">
            <v>4501724430</v>
          </cell>
          <cell r="E5458" t="str">
            <v>G02</v>
          </cell>
        </row>
        <row r="5459">
          <cell r="D5459" t="str">
            <v>4501724537</v>
          </cell>
          <cell r="E5459" t="str">
            <v>G06</v>
          </cell>
        </row>
        <row r="5460">
          <cell r="D5460" t="str">
            <v>4501724573</v>
          </cell>
          <cell r="E5460" t="str">
            <v>G28</v>
          </cell>
        </row>
        <row r="5461">
          <cell r="D5461" t="str">
            <v>4501724660</v>
          </cell>
          <cell r="E5461" t="str">
            <v>G06</v>
          </cell>
        </row>
        <row r="5462">
          <cell r="D5462" t="str">
            <v>4501724667</v>
          </cell>
          <cell r="E5462" t="str">
            <v>G05</v>
          </cell>
        </row>
        <row r="5463">
          <cell r="D5463" t="str">
            <v>4501724704</v>
          </cell>
          <cell r="E5463" t="str">
            <v>G05</v>
          </cell>
        </row>
        <row r="5464">
          <cell r="D5464" t="str">
            <v>4501724711</v>
          </cell>
          <cell r="E5464" t="str">
            <v>G28</v>
          </cell>
        </row>
        <row r="5465">
          <cell r="D5465" t="str">
            <v>4501724738</v>
          </cell>
          <cell r="E5465" t="str">
            <v>G91</v>
          </cell>
        </row>
        <row r="5466">
          <cell r="D5466" t="str">
            <v>4501724749</v>
          </cell>
          <cell r="E5466" t="str">
            <v>G06</v>
          </cell>
        </row>
        <row r="5467">
          <cell r="D5467" t="str">
            <v>4501724775</v>
          </cell>
          <cell r="E5467" t="str">
            <v>G05</v>
          </cell>
        </row>
        <row r="5468">
          <cell r="D5468" t="str">
            <v>4501724820</v>
          </cell>
          <cell r="E5468" t="str">
            <v>G45</v>
          </cell>
        </row>
        <row r="5469">
          <cell r="D5469" t="str">
            <v>4501724823</v>
          </cell>
          <cell r="E5469" t="str">
            <v>G05</v>
          </cell>
        </row>
        <row r="5470">
          <cell r="D5470" t="str">
            <v>4501724962</v>
          </cell>
          <cell r="E5470" t="str">
            <v>G05</v>
          </cell>
        </row>
        <row r="5471">
          <cell r="D5471" t="str">
            <v>4501724974</v>
          </cell>
          <cell r="E5471" t="str">
            <v>G02</v>
          </cell>
        </row>
        <row r="5472">
          <cell r="D5472" t="str">
            <v>4501724995</v>
          </cell>
          <cell r="E5472" t="str">
            <v>G02</v>
          </cell>
        </row>
        <row r="5473">
          <cell r="D5473" t="str">
            <v>4501725008</v>
          </cell>
          <cell r="E5473" t="str">
            <v>G02</v>
          </cell>
        </row>
        <row r="5474">
          <cell r="D5474" t="str">
            <v>4501725047</v>
          </cell>
          <cell r="E5474" t="str">
            <v>G05</v>
          </cell>
        </row>
        <row r="5475">
          <cell r="D5475" t="str">
            <v>4501725079</v>
          </cell>
          <cell r="E5475" t="str">
            <v>G05</v>
          </cell>
        </row>
        <row r="5476">
          <cell r="D5476" t="str">
            <v>4501725103</v>
          </cell>
          <cell r="E5476" t="str">
            <v>G02</v>
          </cell>
        </row>
        <row r="5477">
          <cell r="D5477" t="str">
            <v>4501725126</v>
          </cell>
          <cell r="E5477" t="str">
            <v>G90</v>
          </cell>
        </row>
        <row r="5478">
          <cell r="D5478" t="str">
            <v>4501725131</v>
          </cell>
          <cell r="E5478" t="str">
            <v>G91</v>
          </cell>
        </row>
        <row r="5479">
          <cell r="D5479" t="str">
            <v>4501725141</v>
          </cell>
          <cell r="E5479" t="str">
            <v>G05</v>
          </cell>
        </row>
        <row r="5480">
          <cell r="D5480" t="str">
            <v>4501725398</v>
          </cell>
          <cell r="E5480" t="str">
            <v>G04</v>
          </cell>
        </row>
        <row r="5481">
          <cell r="D5481" t="str">
            <v>4501725405</v>
          </cell>
          <cell r="E5481" t="str">
            <v>G45</v>
          </cell>
        </row>
        <row r="5482">
          <cell r="D5482" t="str">
            <v>4501725465</v>
          </cell>
          <cell r="E5482" t="str">
            <v>G05</v>
          </cell>
        </row>
        <row r="5483">
          <cell r="D5483" t="str">
            <v>4501725713</v>
          </cell>
          <cell r="E5483" t="str">
            <v>G04</v>
          </cell>
        </row>
        <row r="5484">
          <cell r="D5484" t="str">
            <v>4501725735</v>
          </cell>
          <cell r="E5484" t="str">
            <v>G06</v>
          </cell>
        </row>
        <row r="5485">
          <cell r="D5485" t="str">
            <v>4501725799</v>
          </cell>
          <cell r="E5485" t="str">
            <v>G91</v>
          </cell>
        </row>
        <row r="5486">
          <cell r="D5486" t="str">
            <v>4501725806</v>
          </cell>
          <cell r="E5486" t="str">
            <v>G91</v>
          </cell>
        </row>
        <row r="5487">
          <cell r="D5487" t="str">
            <v>4501725815</v>
          </cell>
          <cell r="E5487" t="str">
            <v>G98</v>
          </cell>
        </row>
        <row r="5488">
          <cell r="D5488" t="str">
            <v>4501725853</v>
          </cell>
          <cell r="E5488" t="str">
            <v>G91</v>
          </cell>
        </row>
        <row r="5489">
          <cell r="D5489" t="str">
            <v>4501725979</v>
          </cell>
          <cell r="E5489" t="str">
            <v>G28</v>
          </cell>
        </row>
        <row r="5490">
          <cell r="D5490" t="str">
            <v>4501726290</v>
          </cell>
          <cell r="E5490" t="str">
            <v>G45</v>
          </cell>
        </row>
        <row r="5491">
          <cell r="D5491" t="str">
            <v>4501726298</v>
          </cell>
          <cell r="E5491" t="str">
            <v>G91</v>
          </cell>
        </row>
        <row r="5492">
          <cell r="D5492" t="str">
            <v>4501726389</v>
          </cell>
          <cell r="E5492" t="str">
            <v>G98</v>
          </cell>
        </row>
        <row r="5493">
          <cell r="D5493" t="str">
            <v>4501726431</v>
          </cell>
          <cell r="E5493" t="str">
            <v>G91</v>
          </cell>
        </row>
        <row r="5494">
          <cell r="D5494" t="str">
            <v>4501726589</v>
          </cell>
          <cell r="E5494" t="str">
            <v>G02</v>
          </cell>
        </row>
        <row r="5495">
          <cell r="D5495" t="str">
            <v>4501726621</v>
          </cell>
          <cell r="E5495" t="str">
            <v>G45</v>
          </cell>
        </row>
        <row r="5496">
          <cell r="D5496" t="str">
            <v>4501726716</v>
          </cell>
          <cell r="E5496" t="str">
            <v>G82</v>
          </cell>
        </row>
        <row r="5497">
          <cell r="D5497" t="str">
            <v>4501726777</v>
          </cell>
          <cell r="E5497" t="str">
            <v>G45</v>
          </cell>
        </row>
        <row r="5498">
          <cell r="D5498" t="str">
            <v>4501726802</v>
          </cell>
          <cell r="E5498" t="str">
            <v>G05</v>
          </cell>
        </row>
        <row r="5499">
          <cell r="D5499" t="str">
            <v>4501726861</v>
          </cell>
          <cell r="E5499" t="str">
            <v>G02</v>
          </cell>
        </row>
        <row r="5500">
          <cell r="D5500" t="str">
            <v>4501726991</v>
          </cell>
          <cell r="E5500" t="str">
            <v>G28</v>
          </cell>
        </row>
        <row r="5501">
          <cell r="D5501" t="str">
            <v>4501727009</v>
          </cell>
          <cell r="E5501" t="str">
            <v>G28</v>
          </cell>
        </row>
        <row r="5502">
          <cell r="D5502" t="str">
            <v>4501727080</v>
          </cell>
          <cell r="E5502" t="str">
            <v>G91</v>
          </cell>
        </row>
        <row r="5503">
          <cell r="D5503" t="str">
            <v>4501727097</v>
          </cell>
          <cell r="E5503" t="str">
            <v>G02</v>
          </cell>
        </row>
        <row r="5504">
          <cell r="D5504" t="str">
            <v>4501727137</v>
          </cell>
          <cell r="E5504" t="str">
            <v>G91</v>
          </cell>
        </row>
        <row r="5505">
          <cell r="D5505" t="str">
            <v>4501727149</v>
          </cell>
          <cell r="E5505" t="str">
            <v>G91</v>
          </cell>
        </row>
        <row r="5506">
          <cell r="D5506" t="str">
            <v>4501727158</v>
          </cell>
          <cell r="E5506" t="str">
            <v>G91</v>
          </cell>
        </row>
        <row r="5507">
          <cell r="D5507" t="str">
            <v>4501727159</v>
          </cell>
          <cell r="E5507" t="str">
            <v>G45</v>
          </cell>
        </row>
        <row r="5508">
          <cell r="D5508" t="str">
            <v>4501727191</v>
          </cell>
          <cell r="E5508" t="str">
            <v>G45</v>
          </cell>
        </row>
        <row r="5509">
          <cell r="D5509" t="str">
            <v>4501727211</v>
          </cell>
          <cell r="E5509" t="str">
            <v>G02</v>
          </cell>
        </row>
        <row r="5510">
          <cell r="D5510" t="str">
            <v>4501727228</v>
          </cell>
          <cell r="E5510" t="str">
            <v>G02</v>
          </cell>
        </row>
        <row r="5511">
          <cell r="D5511" t="str">
            <v>4501727365</v>
          </cell>
          <cell r="E5511" t="str">
            <v>G06</v>
          </cell>
        </row>
        <row r="5512">
          <cell r="D5512" t="str">
            <v>4501727585</v>
          </cell>
          <cell r="E5512" t="str">
            <v>G06</v>
          </cell>
        </row>
        <row r="5513">
          <cell r="D5513" t="str">
            <v>4501727685</v>
          </cell>
          <cell r="E5513" t="str">
            <v>G06</v>
          </cell>
        </row>
        <row r="5514">
          <cell r="D5514" t="str">
            <v>4501727848</v>
          </cell>
          <cell r="E5514" t="str">
            <v>G05</v>
          </cell>
        </row>
        <row r="5515">
          <cell r="D5515" t="str">
            <v>4501727863</v>
          </cell>
          <cell r="E5515" t="str">
            <v>G05</v>
          </cell>
        </row>
        <row r="5516">
          <cell r="D5516" t="str">
            <v>4501727875</v>
          </cell>
          <cell r="E5516" t="str">
            <v>G05</v>
          </cell>
        </row>
        <row r="5517">
          <cell r="D5517" t="str">
            <v>4501727878</v>
          </cell>
          <cell r="E5517" t="str">
            <v>G05</v>
          </cell>
        </row>
        <row r="5518">
          <cell r="D5518" t="str">
            <v>4501728011</v>
          </cell>
          <cell r="E5518" t="str">
            <v>G02</v>
          </cell>
        </row>
        <row r="5519">
          <cell r="D5519" t="str">
            <v>4501728023</v>
          </cell>
          <cell r="E5519" t="str">
            <v>G02</v>
          </cell>
        </row>
        <row r="5520">
          <cell r="D5520" t="str">
            <v>4501728054</v>
          </cell>
          <cell r="E5520" t="str">
            <v>G02</v>
          </cell>
        </row>
        <row r="5521">
          <cell r="D5521" t="str">
            <v>4501728074</v>
          </cell>
          <cell r="E5521" t="str">
            <v>G05</v>
          </cell>
        </row>
        <row r="5522">
          <cell r="D5522" t="str">
            <v>4501728078</v>
          </cell>
          <cell r="E5522" t="str">
            <v>G45</v>
          </cell>
        </row>
        <row r="5523">
          <cell r="D5523" t="str">
            <v>4501728166</v>
          </cell>
          <cell r="E5523" t="str">
            <v>G45</v>
          </cell>
        </row>
        <row r="5524">
          <cell r="D5524" t="str">
            <v>4501728251</v>
          </cell>
          <cell r="E5524" t="str">
            <v>G05</v>
          </cell>
        </row>
        <row r="5525">
          <cell r="D5525" t="str">
            <v>4501728282</v>
          </cell>
          <cell r="E5525" t="str">
            <v>G70</v>
          </cell>
        </row>
        <row r="5526">
          <cell r="D5526" t="str">
            <v>4501728499</v>
          </cell>
          <cell r="E5526" t="str">
            <v>G73</v>
          </cell>
        </row>
        <row r="5527">
          <cell r="D5527" t="str">
            <v>4501728507</v>
          </cell>
          <cell r="E5527" t="str">
            <v>G02</v>
          </cell>
        </row>
        <row r="5528">
          <cell r="D5528" t="str">
            <v>4501728514</v>
          </cell>
          <cell r="E5528" t="str">
            <v>G02</v>
          </cell>
        </row>
        <row r="5529">
          <cell r="D5529" t="str">
            <v>4501728518</v>
          </cell>
          <cell r="E5529" t="str">
            <v>G05</v>
          </cell>
        </row>
        <row r="5530">
          <cell r="D5530" t="str">
            <v>4501728580</v>
          </cell>
          <cell r="E5530" t="str">
            <v>G05</v>
          </cell>
        </row>
        <row r="5531">
          <cell r="D5531" t="str">
            <v>4501728584</v>
          </cell>
          <cell r="E5531" t="str">
            <v>G05</v>
          </cell>
        </row>
        <row r="5532">
          <cell r="D5532" t="str">
            <v>4501728689</v>
          </cell>
          <cell r="E5532" t="str">
            <v>G02</v>
          </cell>
        </row>
        <row r="5533">
          <cell r="D5533" t="str">
            <v>4501728777</v>
          </cell>
          <cell r="E5533" t="str">
            <v>G06</v>
          </cell>
        </row>
        <row r="5534">
          <cell r="D5534" t="str">
            <v>4501728942</v>
          </cell>
          <cell r="E5534" t="str">
            <v>G28</v>
          </cell>
        </row>
        <row r="5535">
          <cell r="D5535" t="str">
            <v>4501728950</v>
          </cell>
          <cell r="E5535" t="str">
            <v>G02</v>
          </cell>
        </row>
        <row r="5536">
          <cell r="D5536" t="str">
            <v>4501728981</v>
          </cell>
          <cell r="E5536" t="str">
            <v>G02</v>
          </cell>
        </row>
        <row r="5537">
          <cell r="D5537" t="str">
            <v>4501728997</v>
          </cell>
          <cell r="E5537" t="str">
            <v>G02</v>
          </cell>
        </row>
        <row r="5538">
          <cell r="D5538" t="str">
            <v>4501729185</v>
          </cell>
          <cell r="E5538" t="str">
            <v>G45</v>
          </cell>
        </row>
        <row r="5539">
          <cell r="D5539" t="str">
            <v>4501729216</v>
          </cell>
          <cell r="E5539" t="str">
            <v>G02</v>
          </cell>
        </row>
        <row r="5540">
          <cell r="D5540" t="str">
            <v>4501729234</v>
          </cell>
          <cell r="E5540" t="str">
            <v>G02</v>
          </cell>
        </row>
        <row r="5541">
          <cell r="D5541" t="str">
            <v>4501729250</v>
          </cell>
          <cell r="E5541" t="str">
            <v>G02</v>
          </cell>
        </row>
        <row r="5542">
          <cell r="D5542" t="str">
            <v>4501729262</v>
          </cell>
          <cell r="E5542" t="str">
            <v>G28</v>
          </cell>
        </row>
        <row r="5543">
          <cell r="D5543" t="str">
            <v>4501729351</v>
          </cell>
          <cell r="E5543" t="str">
            <v>G73</v>
          </cell>
        </row>
        <row r="5544">
          <cell r="D5544" t="str">
            <v>4501729409</v>
          </cell>
          <cell r="E5544" t="str">
            <v>G08</v>
          </cell>
        </row>
        <row r="5545">
          <cell r="D5545" t="str">
            <v>4501729418</v>
          </cell>
          <cell r="E5545" t="str">
            <v>G05</v>
          </cell>
        </row>
        <row r="5546">
          <cell r="D5546" t="str">
            <v>4501729564</v>
          </cell>
          <cell r="E5546" t="str">
            <v>G08</v>
          </cell>
        </row>
        <row r="5547">
          <cell r="D5547" t="str">
            <v>4501729566</v>
          </cell>
          <cell r="E5547" t="str">
            <v>G02</v>
          </cell>
        </row>
        <row r="5548">
          <cell r="D5548" t="str">
            <v>4501729604</v>
          </cell>
          <cell r="E5548" t="str">
            <v>G73</v>
          </cell>
        </row>
        <row r="5549">
          <cell r="D5549" t="str">
            <v>4501729611</v>
          </cell>
          <cell r="E5549" t="str">
            <v>G02</v>
          </cell>
        </row>
        <row r="5550">
          <cell r="D5550" t="str">
            <v>4501729623</v>
          </cell>
          <cell r="E5550" t="str">
            <v>G08</v>
          </cell>
        </row>
        <row r="5551">
          <cell r="D5551" t="str">
            <v>4501729698</v>
          </cell>
          <cell r="E5551" t="str">
            <v>G06</v>
          </cell>
        </row>
        <row r="5552">
          <cell r="D5552" t="str">
            <v>4501729704</v>
          </cell>
          <cell r="E5552" t="str">
            <v>G02</v>
          </cell>
        </row>
        <row r="5553">
          <cell r="D5553" t="str">
            <v>4501729770</v>
          </cell>
          <cell r="E5553" t="str">
            <v>G70</v>
          </cell>
        </row>
        <row r="5554">
          <cell r="D5554" t="str">
            <v>4501729773</v>
          </cell>
          <cell r="E5554" t="str">
            <v>G82</v>
          </cell>
        </row>
        <row r="5555">
          <cell r="D5555" t="str">
            <v>4501729795</v>
          </cell>
          <cell r="E5555" t="str">
            <v>G02</v>
          </cell>
        </row>
        <row r="5556">
          <cell r="D5556" t="str">
            <v>4501729802</v>
          </cell>
          <cell r="E5556" t="str">
            <v>G02</v>
          </cell>
        </row>
        <row r="5557">
          <cell r="D5557" t="str">
            <v>4501729915</v>
          </cell>
          <cell r="E5557" t="str">
            <v>G02</v>
          </cell>
        </row>
        <row r="5558">
          <cell r="D5558" t="str">
            <v>4501730001</v>
          </cell>
          <cell r="E5558" t="str">
            <v>G91</v>
          </cell>
        </row>
        <row r="5559">
          <cell r="D5559" t="str">
            <v>4501730110</v>
          </cell>
          <cell r="E5559" t="str">
            <v>G70</v>
          </cell>
        </row>
        <row r="5560">
          <cell r="D5560" t="str">
            <v>4501730144</v>
          </cell>
          <cell r="E5560" t="str">
            <v>G02</v>
          </cell>
        </row>
        <row r="5561">
          <cell r="D5561" t="str">
            <v>4501730222</v>
          </cell>
          <cell r="E5561" t="str">
            <v>G02</v>
          </cell>
        </row>
        <row r="5562">
          <cell r="D5562" t="str">
            <v>4501730246</v>
          </cell>
          <cell r="E5562" t="str">
            <v>G06</v>
          </cell>
        </row>
        <row r="5563">
          <cell r="D5563" t="str">
            <v>4501730261</v>
          </cell>
          <cell r="E5563" t="str">
            <v>G06</v>
          </cell>
        </row>
        <row r="5564">
          <cell r="D5564" t="str">
            <v>4501730432</v>
          </cell>
          <cell r="E5564" t="str">
            <v>G91</v>
          </cell>
        </row>
        <row r="5565">
          <cell r="D5565" t="str">
            <v>4501730611</v>
          </cell>
          <cell r="E5565" t="str">
            <v>G02</v>
          </cell>
        </row>
        <row r="5566">
          <cell r="D5566" t="str">
            <v>4501730629</v>
          </cell>
          <cell r="E5566" t="str">
            <v>G70</v>
          </cell>
        </row>
        <row r="5567">
          <cell r="D5567" t="str">
            <v>4501730648</v>
          </cell>
          <cell r="E5567" t="str">
            <v>G08</v>
          </cell>
        </row>
        <row r="5568">
          <cell r="D5568" t="str">
            <v>4501730658</v>
          </cell>
          <cell r="E5568" t="str">
            <v>G39</v>
          </cell>
        </row>
        <row r="5569">
          <cell r="D5569" t="str">
            <v>4501730835</v>
          </cell>
          <cell r="E5569" t="str">
            <v>G02</v>
          </cell>
        </row>
        <row r="5570">
          <cell r="D5570" t="str">
            <v>4501730855</v>
          </cell>
          <cell r="E5570" t="str">
            <v>G82</v>
          </cell>
        </row>
        <row r="5571">
          <cell r="D5571" t="str">
            <v>4501730901</v>
          </cell>
          <cell r="E5571" t="str">
            <v>G73</v>
          </cell>
        </row>
        <row r="5572">
          <cell r="D5572" t="str">
            <v>4501730971</v>
          </cell>
          <cell r="E5572" t="str">
            <v>G04</v>
          </cell>
        </row>
        <row r="5573">
          <cell r="D5573" t="str">
            <v>4501731051</v>
          </cell>
          <cell r="E5573" t="str">
            <v>G05</v>
          </cell>
        </row>
        <row r="5574">
          <cell r="D5574" t="str">
            <v>4501731117</v>
          </cell>
          <cell r="E5574" t="str">
            <v>G73</v>
          </cell>
        </row>
        <row r="5575">
          <cell r="D5575" t="str">
            <v>4501731128</v>
          </cell>
          <cell r="E5575" t="str">
            <v>G01</v>
          </cell>
        </row>
        <row r="5576">
          <cell r="D5576" t="str">
            <v>4501731144</v>
          </cell>
          <cell r="E5576" t="str">
            <v>G45</v>
          </cell>
        </row>
        <row r="5577">
          <cell r="D5577" t="str">
            <v>4501731190</v>
          </cell>
          <cell r="E5577" t="str">
            <v>G98</v>
          </cell>
        </row>
        <row r="5578">
          <cell r="D5578" t="str">
            <v>4501731262</v>
          </cell>
          <cell r="E5578" t="str">
            <v>G45</v>
          </cell>
        </row>
        <row r="5579">
          <cell r="D5579" t="str">
            <v>4501731264</v>
          </cell>
          <cell r="E5579" t="str">
            <v>G05</v>
          </cell>
        </row>
        <row r="5580">
          <cell r="D5580" t="str">
            <v>4501731299</v>
          </cell>
          <cell r="E5580" t="str">
            <v>G28</v>
          </cell>
        </row>
        <row r="5581">
          <cell r="D5581" t="str">
            <v>4501731331</v>
          </cell>
          <cell r="E5581" t="str">
            <v>G98</v>
          </cell>
        </row>
        <row r="5582">
          <cell r="D5582" t="str">
            <v>4501731336</v>
          </cell>
          <cell r="E5582" t="str">
            <v>G91</v>
          </cell>
        </row>
        <row r="5583">
          <cell r="D5583" t="str">
            <v>4501731366</v>
          </cell>
          <cell r="E5583" t="str">
            <v>G91</v>
          </cell>
        </row>
        <row r="5584">
          <cell r="D5584" t="str">
            <v>4501731470</v>
          </cell>
          <cell r="E5584" t="str">
            <v>G05</v>
          </cell>
        </row>
        <row r="5585">
          <cell r="D5585" t="str">
            <v>4501731482</v>
          </cell>
          <cell r="E5585" t="str">
            <v>G05</v>
          </cell>
        </row>
        <row r="5586">
          <cell r="D5586" t="str">
            <v>4501731664</v>
          </cell>
          <cell r="E5586" t="str">
            <v>G01</v>
          </cell>
        </row>
        <row r="5587">
          <cell r="D5587" t="str">
            <v>4501731674</v>
          </cell>
          <cell r="E5587" t="str">
            <v>G73</v>
          </cell>
        </row>
        <row r="5588">
          <cell r="D5588" t="str">
            <v>4501731720</v>
          </cell>
          <cell r="E5588" t="str">
            <v>G01</v>
          </cell>
        </row>
        <row r="5589">
          <cell r="D5589" t="str">
            <v>4501731752</v>
          </cell>
          <cell r="E5589" t="str">
            <v>G45</v>
          </cell>
        </row>
        <row r="5590">
          <cell r="D5590" t="str">
            <v>4501731759</v>
          </cell>
          <cell r="E5590" t="str">
            <v>G06</v>
          </cell>
        </row>
        <row r="5591">
          <cell r="D5591" t="str">
            <v>4501731867</v>
          </cell>
          <cell r="E5591" t="str">
            <v>G45</v>
          </cell>
        </row>
        <row r="5592">
          <cell r="D5592" t="str">
            <v>4501731879</v>
          </cell>
          <cell r="E5592" t="str">
            <v>G91</v>
          </cell>
        </row>
        <row r="5593">
          <cell r="D5593" t="str">
            <v>4501731984</v>
          </cell>
          <cell r="E5593" t="str">
            <v>G45</v>
          </cell>
        </row>
        <row r="5594">
          <cell r="D5594" t="str">
            <v>4501732012</v>
          </cell>
          <cell r="E5594" t="str">
            <v>G05</v>
          </cell>
        </row>
        <row r="5595">
          <cell r="D5595" t="str">
            <v>4501732018</v>
          </cell>
          <cell r="E5595" t="str">
            <v>G73</v>
          </cell>
        </row>
        <row r="5596">
          <cell r="D5596" t="str">
            <v>4501732024</v>
          </cell>
          <cell r="E5596" t="str">
            <v>G05</v>
          </cell>
        </row>
        <row r="5597">
          <cell r="D5597" t="str">
            <v>4501732039</v>
          </cell>
          <cell r="E5597" t="str">
            <v>G45</v>
          </cell>
        </row>
        <row r="5598">
          <cell r="D5598" t="str">
            <v>4501732051</v>
          </cell>
          <cell r="E5598" t="str">
            <v>G05</v>
          </cell>
        </row>
        <row r="5599">
          <cell r="D5599" t="str">
            <v>4501732100</v>
          </cell>
          <cell r="E5599" t="str">
            <v>G05</v>
          </cell>
        </row>
        <row r="5600">
          <cell r="D5600" t="str">
            <v>4501732154</v>
          </cell>
          <cell r="E5600" t="str">
            <v>G05</v>
          </cell>
        </row>
        <row r="5601">
          <cell r="D5601" t="str">
            <v>4501732164</v>
          </cell>
          <cell r="E5601" t="str">
            <v>G82</v>
          </cell>
        </row>
        <row r="5602">
          <cell r="D5602" t="str">
            <v>4501732215</v>
          </cell>
          <cell r="E5602" t="str">
            <v>G45</v>
          </cell>
        </row>
        <row r="5603">
          <cell r="D5603" t="str">
            <v>4501732220</v>
          </cell>
          <cell r="E5603" t="str">
            <v>G02</v>
          </cell>
        </row>
        <row r="5604">
          <cell r="D5604" t="str">
            <v>4501732239</v>
          </cell>
          <cell r="E5604" t="str">
            <v>G02</v>
          </cell>
        </row>
        <row r="5605">
          <cell r="D5605" t="str">
            <v>4501732251</v>
          </cell>
          <cell r="E5605" t="str">
            <v>G02</v>
          </cell>
        </row>
        <row r="5606">
          <cell r="D5606" t="str">
            <v>4501732270</v>
          </cell>
          <cell r="E5606" t="str">
            <v>G02</v>
          </cell>
        </row>
        <row r="5607">
          <cell r="D5607" t="str">
            <v>4501732290</v>
          </cell>
          <cell r="E5607" t="str">
            <v>G02</v>
          </cell>
        </row>
        <row r="5608">
          <cell r="D5608" t="str">
            <v>4501732341</v>
          </cell>
          <cell r="E5608" t="str">
            <v>G06</v>
          </cell>
        </row>
        <row r="5609">
          <cell r="D5609" t="str">
            <v>4501732350</v>
          </cell>
          <cell r="E5609" t="str">
            <v>G06</v>
          </cell>
        </row>
        <row r="5610">
          <cell r="D5610" t="str">
            <v>4501732352</v>
          </cell>
          <cell r="E5610" t="str">
            <v>G82</v>
          </cell>
        </row>
        <row r="5611">
          <cell r="D5611" t="str">
            <v>4501732378</v>
          </cell>
          <cell r="E5611" t="str">
            <v>G06</v>
          </cell>
        </row>
        <row r="5612">
          <cell r="D5612" t="str">
            <v>4501732380</v>
          </cell>
          <cell r="E5612" t="str">
            <v>G82</v>
          </cell>
        </row>
        <row r="5613">
          <cell r="D5613" t="str">
            <v>4501732403</v>
          </cell>
          <cell r="E5613" t="str">
            <v>G06</v>
          </cell>
        </row>
        <row r="5614">
          <cell r="D5614" t="str">
            <v>4501732452</v>
          </cell>
          <cell r="E5614" t="str">
            <v>G98</v>
          </cell>
        </row>
        <row r="5615">
          <cell r="D5615" t="str">
            <v>4501732492</v>
          </cell>
          <cell r="E5615" t="str">
            <v>G91</v>
          </cell>
        </row>
        <row r="5616">
          <cell r="D5616" t="str">
            <v>4501732595</v>
          </cell>
          <cell r="E5616" t="str">
            <v>G05</v>
          </cell>
        </row>
        <row r="5617">
          <cell r="D5617" t="str">
            <v>4501732662</v>
          </cell>
          <cell r="E5617" t="str">
            <v>G45</v>
          </cell>
        </row>
        <row r="5618">
          <cell r="D5618" t="str">
            <v>4501732712</v>
          </cell>
          <cell r="E5618" t="str">
            <v>G45</v>
          </cell>
        </row>
        <row r="5619">
          <cell r="D5619" t="str">
            <v>4501732718</v>
          </cell>
          <cell r="E5619" t="str">
            <v>G08</v>
          </cell>
        </row>
        <row r="5620">
          <cell r="D5620" t="str">
            <v>4501732733</v>
          </cell>
          <cell r="E5620" t="str">
            <v>G02</v>
          </cell>
        </row>
        <row r="5621">
          <cell r="D5621" t="str">
            <v>4501732746</v>
          </cell>
          <cell r="E5621" t="str">
            <v>G45</v>
          </cell>
        </row>
        <row r="5622">
          <cell r="D5622" t="str">
            <v>4501732752</v>
          </cell>
          <cell r="E5622" t="str">
            <v>G45</v>
          </cell>
        </row>
        <row r="5623">
          <cell r="D5623" t="str">
            <v>4501732753</v>
          </cell>
          <cell r="E5623" t="str">
            <v>G28</v>
          </cell>
        </row>
        <row r="5624">
          <cell r="D5624" t="str">
            <v>4501732777</v>
          </cell>
          <cell r="E5624" t="str">
            <v>G45</v>
          </cell>
        </row>
        <row r="5625">
          <cell r="D5625" t="str">
            <v>4501732799</v>
          </cell>
          <cell r="E5625" t="str">
            <v>G05</v>
          </cell>
        </row>
        <row r="5626">
          <cell r="D5626" t="str">
            <v>4501732807</v>
          </cell>
          <cell r="E5626" t="str">
            <v>G05</v>
          </cell>
        </row>
        <row r="5627">
          <cell r="D5627" t="str">
            <v>4501732960</v>
          </cell>
          <cell r="E5627" t="str">
            <v>G91</v>
          </cell>
        </row>
        <row r="5628">
          <cell r="D5628" t="str">
            <v>4501732971</v>
          </cell>
          <cell r="E5628" t="str">
            <v>G91</v>
          </cell>
        </row>
        <row r="5629">
          <cell r="D5629" t="str">
            <v>4501732985</v>
          </cell>
          <cell r="E5629" t="str">
            <v>G28</v>
          </cell>
        </row>
        <row r="5630">
          <cell r="D5630" t="str">
            <v>4501733000</v>
          </cell>
          <cell r="E5630" t="str">
            <v>G04</v>
          </cell>
        </row>
        <row r="5631">
          <cell r="D5631" t="str">
            <v>4501733001</v>
          </cell>
          <cell r="E5631" t="str">
            <v>G91</v>
          </cell>
        </row>
        <row r="5632">
          <cell r="D5632" t="str">
            <v>4501733007</v>
          </cell>
          <cell r="E5632" t="str">
            <v>G91</v>
          </cell>
        </row>
        <row r="5633">
          <cell r="D5633" t="str">
            <v>4501733023</v>
          </cell>
          <cell r="E5633" t="str">
            <v>G91</v>
          </cell>
        </row>
        <row r="5634">
          <cell r="D5634" t="str">
            <v>4501733054</v>
          </cell>
          <cell r="E5634" t="str">
            <v>G44</v>
          </cell>
        </row>
        <row r="5635">
          <cell r="D5635" t="str">
            <v>4501733064</v>
          </cell>
          <cell r="E5635" t="str">
            <v>G44</v>
          </cell>
        </row>
        <row r="5636">
          <cell r="D5636" t="str">
            <v>4501733111</v>
          </cell>
          <cell r="E5636" t="str">
            <v>G91</v>
          </cell>
        </row>
        <row r="5637">
          <cell r="D5637" t="str">
            <v>4501733112</v>
          </cell>
          <cell r="E5637" t="str">
            <v>G91</v>
          </cell>
        </row>
        <row r="5638">
          <cell r="D5638" t="str">
            <v>4501733547</v>
          </cell>
          <cell r="E5638" t="str">
            <v>G28</v>
          </cell>
        </row>
        <row r="5639">
          <cell r="D5639" t="str">
            <v>4501733567</v>
          </cell>
          <cell r="E5639" t="str">
            <v>G39</v>
          </cell>
        </row>
        <row r="5640">
          <cell r="D5640" t="str">
            <v>4501733578</v>
          </cell>
          <cell r="E5640" t="str">
            <v>G45</v>
          </cell>
        </row>
        <row r="5641">
          <cell r="D5641" t="str">
            <v>4501733595</v>
          </cell>
          <cell r="E5641" t="str">
            <v>G45</v>
          </cell>
        </row>
        <row r="5642">
          <cell r="D5642" t="str">
            <v>4501733692</v>
          </cell>
          <cell r="E5642" t="str">
            <v>G91</v>
          </cell>
        </row>
        <row r="5643">
          <cell r="D5643" t="str">
            <v>4501733701</v>
          </cell>
          <cell r="E5643" t="str">
            <v>G82</v>
          </cell>
        </row>
        <row r="5644">
          <cell r="D5644" t="str">
            <v>4501733709</v>
          </cell>
          <cell r="E5644" t="str">
            <v>G91</v>
          </cell>
        </row>
        <row r="5645">
          <cell r="D5645" t="str">
            <v>4501734165</v>
          </cell>
          <cell r="E5645" t="str">
            <v>G06</v>
          </cell>
        </row>
        <row r="5646">
          <cell r="D5646" t="str">
            <v>4501734199</v>
          </cell>
          <cell r="E5646" t="str">
            <v>G06</v>
          </cell>
        </row>
        <row r="5647">
          <cell r="D5647" t="str">
            <v>4501734209</v>
          </cell>
          <cell r="E5647" t="str">
            <v>G06</v>
          </cell>
        </row>
        <row r="5648">
          <cell r="D5648" t="str">
            <v>4501734289</v>
          </cell>
          <cell r="E5648" t="str">
            <v>G02</v>
          </cell>
        </row>
        <row r="5649">
          <cell r="D5649" t="str">
            <v>4501734305</v>
          </cell>
          <cell r="E5649" t="str">
            <v>G98</v>
          </cell>
        </row>
        <row r="5650">
          <cell r="D5650" t="str">
            <v>4501734322</v>
          </cell>
          <cell r="E5650" t="str">
            <v>G05</v>
          </cell>
        </row>
        <row r="5651">
          <cell r="D5651" t="str">
            <v>4501734334</v>
          </cell>
          <cell r="E5651" t="str">
            <v>G02</v>
          </cell>
        </row>
        <row r="5652">
          <cell r="D5652" t="str">
            <v>4501734360</v>
          </cell>
          <cell r="E5652" t="str">
            <v>G45</v>
          </cell>
        </row>
        <row r="5653">
          <cell r="D5653" t="str">
            <v>4501734546</v>
          </cell>
          <cell r="E5653" t="str">
            <v>G28</v>
          </cell>
        </row>
        <row r="5654">
          <cell r="D5654" t="str">
            <v>4501734561</v>
          </cell>
          <cell r="E5654" t="str">
            <v>G28</v>
          </cell>
        </row>
        <row r="5655">
          <cell r="D5655" t="str">
            <v>4501734564</v>
          </cell>
          <cell r="E5655" t="str">
            <v>G02</v>
          </cell>
        </row>
        <row r="5656">
          <cell r="D5656" t="str">
            <v>4501734568</v>
          </cell>
          <cell r="E5656" t="str">
            <v>G02</v>
          </cell>
        </row>
        <row r="5657">
          <cell r="D5657" t="str">
            <v>4501734572</v>
          </cell>
          <cell r="E5657" t="str">
            <v>G02</v>
          </cell>
        </row>
        <row r="5658">
          <cell r="D5658" t="str">
            <v>4501734586</v>
          </cell>
          <cell r="E5658" t="str">
            <v>G02</v>
          </cell>
        </row>
        <row r="5659">
          <cell r="D5659" t="str">
            <v>4501734590</v>
          </cell>
          <cell r="E5659" t="str">
            <v>G02</v>
          </cell>
        </row>
        <row r="5660">
          <cell r="D5660" t="str">
            <v>4501734596</v>
          </cell>
          <cell r="E5660" t="str">
            <v>G02</v>
          </cell>
        </row>
        <row r="5661">
          <cell r="D5661" t="str">
            <v>4501734655</v>
          </cell>
          <cell r="E5661" t="str">
            <v>G91</v>
          </cell>
        </row>
        <row r="5662">
          <cell r="D5662" t="str">
            <v>4501734656</v>
          </cell>
          <cell r="E5662" t="str">
            <v>G28</v>
          </cell>
        </row>
        <row r="5663">
          <cell r="D5663" t="str">
            <v>4501734661</v>
          </cell>
          <cell r="E5663" t="str">
            <v>G98</v>
          </cell>
        </row>
        <row r="5664">
          <cell r="D5664" t="str">
            <v>4501734664</v>
          </cell>
          <cell r="E5664" t="str">
            <v>G28</v>
          </cell>
        </row>
        <row r="5665">
          <cell r="D5665" t="str">
            <v>4501734770</v>
          </cell>
          <cell r="E5665" t="str">
            <v>G02</v>
          </cell>
        </row>
        <row r="5666">
          <cell r="D5666" t="str">
            <v>4501734817</v>
          </cell>
          <cell r="E5666" t="str">
            <v>G02</v>
          </cell>
        </row>
        <row r="5667">
          <cell r="D5667" t="str">
            <v>4501734818</v>
          </cell>
          <cell r="E5667" t="str">
            <v>G98</v>
          </cell>
        </row>
        <row r="5668">
          <cell r="D5668" t="str">
            <v>4501734926</v>
          </cell>
          <cell r="E5668" t="str">
            <v>G45</v>
          </cell>
        </row>
        <row r="5669">
          <cell r="D5669" t="str">
            <v>4501734962</v>
          </cell>
          <cell r="E5669" t="str">
            <v>G45</v>
          </cell>
        </row>
        <row r="5670">
          <cell r="D5670" t="str">
            <v>4501735018</v>
          </cell>
          <cell r="E5670" t="str">
            <v>G05</v>
          </cell>
        </row>
        <row r="5671">
          <cell r="D5671" t="str">
            <v>4501735038</v>
          </cell>
          <cell r="E5671" t="str">
            <v>G05</v>
          </cell>
        </row>
        <row r="5672">
          <cell r="D5672" t="str">
            <v>4501735039</v>
          </cell>
          <cell r="E5672" t="str">
            <v>G03</v>
          </cell>
        </row>
        <row r="5673">
          <cell r="D5673" t="str">
            <v>4501735053</v>
          </cell>
          <cell r="E5673" t="str">
            <v>G05</v>
          </cell>
        </row>
        <row r="5674">
          <cell r="D5674" t="str">
            <v>4501735054</v>
          </cell>
          <cell r="E5674" t="str">
            <v>G05</v>
          </cell>
        </row>
        <row r="5675">
          <cell r="D5675" t="str">
            <v>4501735089</v>
          </cell>
          <cell r="E5675" t="str">
            <v>G73</v>
          </cell>
        </row>
        <row r="5676">
          <cell r="D5676" t="str">
            <v>4501735127</v>
          </cell>
          <cell r="E5676" t="str">
            <v>G05</v>
          </cell>
        </row>
        <row r="5677">
          <cell r="D5677" t="str">
            <v>4501735141</v>
          </cell>
          <cell r="E5677" t="str">
            <v>G28</v>
          </cell>
        </row>
        <row r="5678">
          <cell r="D5678" t="str">
            <v>4501735307</v>
          </cell>
          <cell r="E5678" t="str">
            <v>G45</v>
          </cell>
        </row>
        <row r="5679">
          <cell r="D5679" t="str">
            <v>4501735326</v>
          </cell>
          <cell r="E5679" t="str">
            <v>G45</v>
          </cell>
        </row>
        <row r="5680">
          <cell r="D5680" t="str">
            <v>4501735332</v>
          </cell>
          <cell r="E5680" t="str">
            <v>G45</v>
          </cell>
        </row>
        <row r="5681">
          <cell r="D5681" t="str">
            <v>4501735419</v>
          </cell>
          <cell r="E5681" t="str">
            <v>G02</v>
          </cell>
        </row>
        <row r="5682">
          <cell r="D5682" t="str">
            <v>4501735428</v>
          </cell>
          <cell r="E5682" t="str">
            <v>G73</v>
          </cell>
        </row>
        <row r="5683">
          <cell r="D5683" t="str">
            <v>4501735433</v>
          </cell>
          <cell r="E5683" t="str">
            <v>G02</v>
          </cell>
        </row>
        <row r="5684">
          <cell r="D5684" t="str">
            <v>4501735444</v>
          </cell>
          <cell r="E5684" t="str">
            <v>G02</v>
          </cell>
        </row>
        <row r="5685">
          <cell r="D5685" t="str">
            <v>4501735467</v>
          </cell>
          <cell r="E5685" t="str">
            <v>G02</v>
          </cell>
        </row>
        <row r="5686">
          <cell r="D5686" t="str">
            <v>4501735468</v>
          </cell>
          <cell r="E5686" t="str">
            <v>G06</v>
          </cell>
        </row>
        <row r="5687">
          <cell r="D5687" t="str">
            <v>4501735472</v>
          </cell>
          <cell r="E5687" t="str">
            <v>G02</v>
          </cell>
        </row>
        <row r="5688">
          <cell r="D5688" t="str">
            <v>4501735478</v>
          </cell>
          <cell r="E5688" t="str">
            <v>G06</v>
          </cell>
        </row>
        <row r="5689">
          <cell r="D5689" t="str">
            <v>4501735499</v>
          </cell>
          <cell r="E5689" t="str">
            <v>G45</v>
          </cell>
        </row>
        <row r="5690">
          <cell r="D5690" t="str">
            <v>4501735535</v>
          </cell>
          <cell r="E5690" t="str">
            <v>G45</v>
          </cell>
        </row>
        <row r="5691">
          <cell r="D5691" t="str">
            <v>4501735677</v>
          </cell>
          <cell r="E5691" t="str">
            <v>G06</v>
          </cell>
        </row>
        <row r="5692">
          <cell r="D5692" t="str">
            <v>4501735739</v>
          </cell>
          <cell r="E5692" t="str">
            <v>G05</v>
          </cell>
        </row>
        <row r="5693">
          <cell r="D5693" t="str">
            <v>4501735748</v>
          </cell>
          <cell r="E5693" t="str">
            <v>G02</v>
          </cell>
        </row>
        <row r="5694">
          <cell r="D5694" t="str">
            <v>4501735900</v>
          </cell>
          <cell r="E5694" t="str">
            <v>G28</v>
          </cell>
        </row>
        <row r="5695">
          <cell r="D5695" t="str">
            <v>4501735959</v>
          </cell>
          <cell r="E5695" t="str">
            <v>G06</v>
          </cell>
        </row>
        <row r="5696">
          <cell r="D5696" t="str">
            <v>4501736011</v>
          </cell>
          <cell r="E5696" t="str">
            <v>G06</v>
          </cell>
        </row>
        <row r="5697">
          <cell r="D5697" t="str">
            <v>4501736012</v>
          </cell>
          <cell r="E5697" t="str">
            <v>G03</v>
          </cell>
        </row>
        <row r="5698">
          <cell r="D5698" t="str">
            <v>4501736017</v>
          </cell>
          <cell r="E5698" t="str">
            <v>G03</v>
          </cell>
        </row>
        <row r="5699">
          <cell r="D5699" t="str">
            <v>4501736038</v>
          </cell>
          <cell r="E5699" t="str">
            <v>G06</v>
          </cell>
        </row>
        <row r="5700">
          <cell r="D5700" t="str">
            <v>4501736056</v>
          </cell>
          <cell r="E5700" t="str">
            <v>G45</v>
          </cell>
        </row>
        <row r="5701">
          <cell r="D5701" t="str">
            <v>4501736072</v>
          </cell>
          <cell r="E5701" t="str">
            <v>G93</v>
          </cell>
        </row>
        <row r="5702">
          <cell r="D5702" t="str">
            <v>4501736093</v>
          </cell>
          <cell r="E5702" t="str">
            <v>G93</v>
          </cell>
        </row>
        <row r="5703">
          <cell r="D5703" t="str">
            <v>4501736109</v>
          </cell>
          <cell r="E5703" t="str">
            <v>G91</v>
          </cell>
        </row>
        <row r="5704">
          <cell r="D5704" t="str">
            <v>4501736123</v>
          </cell>
          <cell r="E5704" t="str">
            <v>G82</v>
          </cell>
        </row>
        <row r="5705">
          <cell r="D5705" t="str">
            <v>4501736195</v>
          </cell>
          <cell r="E5705" t="str">
            <v>G90</v>
          </cell>
        </row>
        <row r="5706">
          <cell r="D5706" t="str">
            <v>4501736285</v>
          </cell>
          <cell r="E5706" t="str">
            <v>G02</v>
          </cell>
        </row>
        <row r="5707">
          <cell r="D5707" t="str">
            <v>4501736289</v>
          </cell>
          <cell r="E5707" t="str">
            <v>G82</v>
          </cell>
        </row>
        <row r="5708">
          <cell r="D5708" t="str">
            <v>4501736294</v>
          </cell>
          <cell r="E5708" t="str">
            <v>G45</v>
          </cell>
        </row>
        <row r="5709">
          <cell r="D5709" t="str">
            <v>4501736416</v>
          </cell>
          <cell r="E5709" t="str">
            <v>G82</v>
          </cell>
        </row>
        <row r="5710">
          <cell r="D5710" t="str">
            <v>4501736457</v>
          </cell>
          <cell r="E5710" t="str">
            <v>G39</v>
          </cell>
        </row>
        <row r="5711">
          <cell r="D5711" t="str">
            <v>4501736482</v>
          </cell>
          <cell r="E5711" t="str">
            <v>G45</v>
          </cell>
        </row>
        <row r="5712">
          <cell r="D5712" t="str">
            <v>4501736514</v>
          </cell>
          <cell r="E5712" t="str">
            <v>G45</v>
          </cell>
        </row>
        <row r="5713">
          <cell r="D5713" t="str">
            <v>4501736597</v>
          </cell>
          <cell r="E5713" t="str">
            <v>G45</v>
          </cell>
        </row>
        <row r="5714">
          <cell r="D5714" t="str">
            <v>4501736657</v>
          </cell>
          <cell r="E5714" t="str">
            <v>G45</v>
          </cell>
        </row>
        <row r="5715">
          <cell r="D5715" t="str">
            <v>4501736660</v>
          </cell>
          <cell r="E5715" t="str">
            <v>G03</v>
          </cell>
        </row>
        <row r="5716">
          <cell r="D5716" t="str">
            <v>4501736705</v>
          </cell>
          <cell r="E5716" t="str">
            <v>G05</v>
          </cell>
        </row>
        <row r="5717">
          <cell r="D5717" t="str">
            <v>4501736787</v>
          </cell>
          <cell r="E5717" t="str">
            <v>G91</v>
          </cell>
        </row>
        <row r="5718">
          <cell r="D5718" t="str">
            <v>4501736793</v>
          </cell>
          <cell r="E5718" t="str">
            <v>G05</v>
          </cell>
        </row>
        <row r="5719">
          <cell r="D5719" t="str">
            <v>4501736841</v>
          </cell>
          <cell r="E5719" t="str">
            <v>G06</v>
          </cell>
        </row>
        <row r="5720">
          <cell r="D5720" t="str">
            <v>4501736848</v>
          </cell>
          <cell r="E5720" t="str">
            <v>G06</v>
          </cell>
        </row>
        <row r="5721">
          <cell r="D5721" t="str">
            <v>4501736891</v>
          </cell>
          <cell r="E5721" t="str">
            <v>G91</v>
          </cell>
        </row>
        <row r="5722">
          <cell r="D5722" t="str">
            <v>4501737055</v>
          </cell>
          <cell r="E5722" t="str">
            <v>G28</v>
          </cell>
        </row>
        <row r="5723">
          <cell r="D5723" t="str">
            <v>4501737213</v>
          </cell>
          <cell r="E5723" t="str">
            <v>G06</v>
          </cell>
        </row>
        <row r="5724">
          <cell r="D5724" t="str">
            <v>4501737242</v>
          </cell>
          <cell r="E5724" t="str">
            <v>G06</v>
          </cell>
        </row>
        <row r="5725">
          <cell r="D5725" t="str">
            <v>4501737276</v>
          </cell>
          <cell r="E5725" t="str">
            <v>G06</v>
          </cell>
        </row>
        <row r="5726">
          <cell r="D5726" t="str">
            <v>4501737297</v>
          </cell>
          <cell r="E5726" t="str">
            <v>G06</v>
          </cell>
        </row>
        <row r="5727">
          <cell r="D5727" t="str">
            <v>4501737324</v>
          </cell>
          <cell r="E5727" t="str">
            <v>G45</v>
          </cell>
        </row>
        <row r="5728">
          <cell r="D5728" t="str">
            <v>4501737374</v>
          </cell>
          <cell r="E5728" t="str">
            <v>G45</v>
          </cell>
        </row>
        <row r="5729">
          <cell r="D5729" t="str">
            <v>4501737407</v>
          </cell>
          <cell r="E5729" t="str">
            <v>G02</v>
          </cell>
        </row>
        <row r="5730">
          <cell r="D5730" t="str">
            <v>4501737486</v>
          </cell>
          <cell r="E5730" t="str">
            <v>G82</v>
          </cell>
        </row>
        <row r="5731">
          <cell r="D5731" t="str">
            <v>4501737568</v>
          </cell>
          <cell r="E5731" t="str">
            <v>G03</v>
          </cell>
        </row>
        <row r="5732">
          <cell r="D5732" t="str">
            <v>4501737575</v>
          </cell>
          <cell r="E5732" t="str">
            <v>G03</v>
          </cell>
        </row>
        <row r="5733">
          <cell r="D5733" t="str">
            <v>4501737579</v>
          </cell>
          <cell r="E5733" t="str">
            <v>G91</v>
          </cell>
        </row>
        <row r="5734">
          <cell r="D5734" t="str">
            <v>4501737582</v>
          </cell>
          <cell r="E5734" t="str">
            <v>G03</v>
          </cell>
        </row>
        <row r="5735">
          <cell r="D5735" t="str">
            <v>4501737594</v>
          </cell>
          <cell r="E5735" t="str">
            <v>G03</v>
          </cell>
        </row>
        <row r="5736">
          <cell r="D5736" t="str">
            <v>4501737609</v>
          </cell>
          <cell r="E5736" t="str">
            <v>G03</v>
          </cell>
        </row>
        <row r="5737">
          <cell r="D5737" t="str">
            <v>4501737668</v>
          </cell>
          <cell r="E5737" t="str">
            <v>G28</v>
          </cell>
        </row>
        <row r="5738">
          <cell r="D5738" t="str">
            <v>4501737671</v>
          </cell>
          <cell r="E5738" t="str">
            <v>G91</v>
          </cell>
        </row>
        <row r="5739">
          <cell r="D5739" t="str">
            <v>4501737725</v>
          </cell>
          <cell r="E5739" t="str">
            <v>G02</v>
          </cell>
        </row>
        <row r="5740">
          <cell r="D5740" t="str">
            <v>4501737734</v>
          </cell>
          <cell r="E5740" t="str">
            <v>G28</v>
          </cell>
        </row>
        <row r="5741">
          <cell r="D5741" t="str">
            <v>4501737776</v>
          </cell>
          <cell r="E5741" t="str">
            <v>G02</v>
          </cell>
        </row>
        <row r="5742">
          <cell r="D5742" t="str">
            <v>4501737821</v>
          </cell>
          <cell r="E5742" t="str">
            <v>G04</v>
          </cell>
        </row>
        <row r="5743">
          <cell r="D5743" t="str">
            <v>4501737837</v>
          </cell>
          <cell r="E5743" t="str">
            <v>G06</v>
          </cell>
        </row>
        <row r="5744">
          <cell r="D5744" t="str">
            <v>4501737883</v>
          </cell>
          <cell r="E5744" t="str">
            <v>G01</v>
          </cell>
        </row>
        <row r="5745">
          <cell r="D5745" t="str">
            <v>4501737980</v>
          </cell>
          <cell r="E5745" t="str">
            <v>G91</v>
          </cell>
        </row>
        <row r="5746">
          <cell r="D5746" t="str">
            <v>4501738002</v>
          </cell>
          <cell r="E5746" t="str">
            <v>G02</v>
          </cell>
        </row>
        <row r="5747">
          <cell r="D5747" t="str">
            <v>4501738046</v>
          </cell>
          <cell r="E5747" t="str">
            <v>G06</v>
          </cell>
        </row>
        <row r="5748">
          <cell r="D5748" t="str">
            <v>4501738057</v>
          </cell>
          <cell r="E5748" t="str">
            <v>G02</v>
          </cell>
        </row>
        <row r="5749">
          <cell r="D5749" t="str">
            <v>4501738081</v>
          </cell>
          <cell r="E5749" t="str">
            <v>G91</v>
          </cell>
        </row>
        <row r="5750">
          <cell r="D5750" t="str">
            <v>4501738110</v>
          </cell>
          <cell r="E5750" t="str">
            <v>G02</v>
          </cell>
        </row>
        <row r="5751">
          <cell r="D5751" t="str">
            <v>4501738168</v>
          </cell>
          <cell r="E5751" t="str">
            <v>G91</v>
          </cell>
        </row>
        <row r="5752">
          <cell r="D5752" t="str">
            <v>4501738188</v>
          </cell>
          <cell r="E5752" t="str">
            <v>G02</v>
          </cell>
        </row>
        <row r="5753">
          <cell r="D5753" t="str">
            <v>4501738210</v>
          </cell>
          <cell r="E5753" t="str">
            <v>G05</v>
          </cell>
        </row>
        <row r="5754">
          <cell r="D5754" t="str">
            <v>4501738229</v>
          </cell>
          <cell r="E5754" t="str">
            <v>G02</v>
          </cell>
        </row>
        <row r="5755">
          <cell r="D5755" t="str">
            <v>4501738286</v>
          </cell>
          <cell r="E5755" t="str">
            <v>G02</v>
          </cell>
        </row>
        <row r="5756">
          <cell r="D5756" t="str">
            <v>4501738337</v>
          </cell>
          <cell r="E5756" t="str">
            <v>G91</v>
          </cell>
        </row>
        <row r="5757">
          <cell r="D5757" t="str">
            <v>4501738378</v>
          </cell>
          <cell r="E5757" t="str">
            <v>G91</v>
          </cell>
        </row>
        <row r="5758">
          <cell r="D5758" t="str">
            <v>4501738412</v>
          </cell>
          <cell r="E5758" t="str">
            <v>G06</v>
          </cell>
        </row>
        <row r="5759">
          <cell r="D5759" t="str">
            <v>4501738444</v>
          </cell>
          <cell r="E5759" t="str">
            <v>G82</v>
          </cell>
        </row>
        <row r="5760">
          <cell r="D5760" t="str">
            <v>4501738554</v>
          </cell>
          <cell r="E5760" t="str">
            <v>G70</v>
          </cell>
        </row>
        <row r="5761">
          <cell r="D5761" t="str">
            <v>4501738566</v>
          </cell>
          <cell r="E5761" t="str">
            <v>G45</v>
          </cell>
        </row>
        <row r="5762">
          <cell r="D5762" t="str">
            <v>4501738673</v>
          </cell>
          <cell r="E5762" t="str">
            <v>G91</v>
          </cell>
        </row>
        <row r="5763">
          <cell r="D5763" t="str">
            <v>4501738710</v>
          </cell>
          <cell r="E5763" t="str">
            <v>G45</v>
          </cell>
        </row>
        <row r="5764">
          <cell r="D5764" t="str">
            <v>4501738752</v>
          </cell>
          <cell r="E5764" t="str">
            <v>G05</v>
          </cell>
        </row>
        <row r="5765">
          <cell r="D5765" t="str">
            <v>4501738799</v>
          </cell>
          <cell r="E5765" t="str">
            <v>G91</v>
          </cell>
        </row>
        <row r="5766">
          <cell r="D5766" t="str">
            <v>4501738815</v>
          </cell>
          <cell r="E5766" t="str">
            <v>G91</v>
          </cell>
        </row>
        <row r="5767">
          <cell r="D5767" t="str">
            <v>4501738911</v>
          </cell>
          <cell r="E5767" t="str">
            <v>G05</v>
          </cell>
        </row>
        <row r="5768">
          <cell r="D5768" t="str">
            <v>4501738970</v>
          </cell>
          <cell r="E5768" t="str">
            <v>G05</v>
          </cell>
        </row>
        <row r="5769">
          <cell r="D5769" t="str">
            <v>4501739080</v>
          </cell>
          <cell r="E5769" t="str">
            <v>G02</v>
          </cell>
        </row>
        <row r="5770">
          <cell r="D5770" t="str">
            <v>4501739247</v>
          </cell>
          <cell r="E5770" t="str">
            <v>G82</v>
          </cell>
        </row>
        <row r="5771">
          <cell r="D5771" t="str">
            <v>4501739322</v>
          </cell>
          <cell r="E5771" t="str">
            <v>G02</v>
          </cell>
        </row>
        <row r="5772">
          <cell r="D5772" t="str">
            <v>הזמנת רכש</v>
          </cell>
          <cell r="E5772" t="str">
            <v>סוג מסמך רכישה</v>
          </cell>
        </row>
        <row r="5773">
          <cell r="D5773" t="str">
            <v>4501448457</v>
          </cell>
          <cell r="E5773" t="str">
            <v>G02</v>
          </cell>
        </row>
        <row r="5774">
          <cell r="D5774" t="str">
            <v>4501687156</v>
          </cell>
          <cell r="E5774" t="str">
            <v>G02</v>
          </cell>
        </row>
        <row r="5775">
          <cell r="D5775" t="str">
            <v>4501688989</v>
          </cell>
          <cell r="E5775" t="str">
            <v>G02</v>
          </cell>
        </row>
        <row r="5776">
          <cell r="D5776" t="str">
            <v>4501690129</v>
          </cell>
          <cell r="E5776" t="str">
            <v>G08</v>
          </cell>
        </row>
        <row r="5777">
          <cell r="D5777" t="str">
            <v>4501690596</v>
          </cell>
          <cell r="E5777" t="str">
            <v>G02</v>
          </cell>
        </row>
        <row r="5778">
          <cell r="D5778" t="str">
            <v>4501691064</v>
          </cell>
          <cell r="E5778" t="str">
            <v>G02</v>
          </cell>
        </row>
        <row r="5779">
          <cell r="D5779" t="str">
            <v>4501691137</v>
          </cell>
          <cell r="E5779" t="str">
            <v>G02</v>
          </cell>
        </row>
        <row r="5780">
          <cell r="D5780" t="str">
            <v>הזמנת רכש</v>
          </cell>
          <cell r="E5780" t="str">
            <v>תאריך מסמך</v>
          </cell>
        </row>
        <row r="5781">
          <cell r="D5781" t="str">
            <v>4501737486</v>
          </cell>
          <cell r="E5781" t="str">
            <v>G82</v>
          </cell>
        </row>
        <row r="5782">
          <cell r="D5782" t="str">
            <v>4501737568</v>
          </cell>
          <cell r="E5782" t="str">
            <v>G03</v>
          </cell>
        </row>
        <row r="5783">
          <cell r="D5783" t="str">
            <v>4501737575</v>
          </cell>
          <cell r="E5783" t="str">
            <v>G03</v>
          </cell>
        </row>
        <row r="5784">
          <cell r="D5784" t="str">
            <v>4501737579</v>
          </cell>
          <cell r="E5784" t="str">
            <v>G91</v>
          </cell>
        </row>
        <row r="5785">
          <cell r="D5785" t="str">
            <v>4501737582</v>
          </cell>
          <cell r="E5785" t="str">
            <v>G03</v>
          </cell>
        </row>
        <row r="5786">
          <cell r="D5786" t="str">
            <v>4501737594</v>
          </cell>
          <cell r="E5786" t="str">
            <v>G03</v>
          </cell>
        </row>
        <row r="5787">
          <cell r="D5787" t="str">
            <v>4501737609</v>
          </cell>
          <cell r="E5787" t="str">
            <v>G03</v>
          </cell>
        </row>
        <row r="5788">
          <cell r="D5788" t="str">
            <v>4501737671</v>
          </cell>
          <cell r="E5788" t="str">
            <v>G91</v>
          </cell>
        </row>
        <row r="5789">
          <cell r="D5789" t="str">
            <v>4501737725</v>
          </cell>
          <cell r="E5789" t="str">
            <v>G02</v>
          </cell>
        </row>
        <row r="5790">
          <cell r="D5790" t="str">
            <v>4501737776</v>
          </cell>
          <cell r="E5790" t="str">
            <v>G02</v>
          </cell>
        </row>
        <row r="5791">
          <cell r="D5791" t="str">
            <v>4501737821</v>
          </cell>
          <cell r="E5791" t="str">
            <v>G04</v>
          </cell>
        </row>
        <row r="5792">
          <cell r="D5792" t="str">
            <v>4501737837</v>
          </cell>
          <cell r="E5792" t="str">
            <v>G06</v>
          </cell>
        </row>
        <row r="5793">
          <cell r="D5793" t="str">
            <v>4501738002</v>
          </cell>
          <cell r="E5793" t="str">
            <v>G02</v>
          </cell>
        </row>
        <row r="5794">
          <cell r="D5794" t="str">
            <v>4501738046</v>
          </cell>
          <cell r="E5794" t="str">
            <v>G06</v>
          </cell>
        </row>
        <row r="5795">
          <cell r="D5795" t="str">
            <v>4501738057</v>
          </cell>
          <cell r="E5795" t="str">
            <v>G02</v>
          </cell>
        </row>
        <row r="5796">
          <cell r="D5796" t="str">
            <v>4501738081</v>
          </cell>
          <cell r="E5796" t="str">
            <v>G91</v>
          </cell>
        </row>
        <row r="5797">
          <cell r="D5797" t="str">
            <v>4501738110</v>
          </cell>
          <cell r="E5797" t="str">
            <v>G02</v>
          </cell>
        </row>
        <row r="5798">
          <cell r="D5798" t="str">
            <v>4501738168</v>
          </cell>
          <cell r="E5798" t="str">
            <v>G91</v>
          </cell>
        </row>
        <row r="5799">
          <cell r="D5799" t="str">
            <v>4501738188</v>
          </cell>
          <cell r="E5799" t="str">
            <v>G02</v>
          </cell>
        </row>
        <row r="5800">
          <cell r="D5800" t="str">
            <v>4501738210</v>
          </cell>
          <cell r="E5800" t="str">
            <v>G05</v>
          </cell>
        </row>
        <row r="5801">
          <cell r="D5801" t="str">
            <v>4501738229</v>
          </cell>
          <cell r="E5801" t="str">
            <v>G02</v>
          </cell>
        </row>
        <row r="5802">
          <cell r="D5802" t="str">
            <v>4501738286</v>
          </cell>
          <cell r="E5802" t="str">
            <v>G02</v>
          </cell>
        </row>
        <row r="5803">
          <cell r="D5803" t="str">
            <v>4501738337</v>
          </cell>
          <cell r="E5803" t="str">
            <v>G91</v>
          </cell>
        </row>
        <row r="5804">
          <cell r="D5804" t="str">
            <v>4501738378</v>
          </cell>
          <cell r="E5804" t="str">
            <v>G91</v>
          </cell>
        </row>
        <row r="5805">
          <cell r="D5805" t="str">
            <v>4501738412</v>
          </cell>
          <cell r="E5805" t="str">
            <v>G06</v>
          </cell>
        </row>
        <row r="5806">
          <cell r="D5806" t="str">
            <v>4501738444</v>
          </cell>
          <cell r="E5806" t="str">
            <v>G82</v>
          </cell>
        </row>
        <row r="5807">
          <cell r="D5807" t="str">
            <v>4501738554</v>
          </cell>
          <cell r="E5807" t="str">
            <v>G70</v>
          </cell>
        </row>
        <row r="5808">
          <cell r="D5808" t="str">
            <v>4501738566</v>
          </cell>
          <cell r="E5808" t="str">
            <v>G45</v>
          </cell>
        </row>
        <row r="5809">
          <cell r="D5809" t="str">
            <v>4501738673</v>
          </cell>
          <cell r="E5809" t="str">
            <v>G91</v>
          </cell>
        </row>
        <row r="5810">
          <cell r="D5810" t="str">
            <v>4501738752</v>
          </cell>
          <cell r="E5810" t="str">
            <v>G05</v>
          </cell>
        </row>
        <row r="5811">
          <cell r="D5811" t="str">
            <v>4501738799</v>
          </cell>
          <cell r="E5811" t="str">
            <v>G91</v>
          </cell>
        </row>
        <row r="5812">
          <cell r="D5812" t="str">
            <v>4501738911</v>
          </cell>
          <cell r="E5812" t="str">
            <v>G05</v>
          </cell>
        </row>
        <row r="5813">
          <cell r="D5813" t="str">
            <v>4501738970</v>
          </cell>
          <cell r="E5813" t="str">
            <v>G05</v>
          </cell>
        </row>
        <row r="5814">
          <cell r="D5814" t="str">
            <v>4501739080</v>
          </cell>
          <cell r="E5814" t="str">
            <v>G02</v>
          </cell>
        </row>
        <row r="5815">
          <cell r="D5815" t="str">
            <v>4501739247</v>
          </cell>
          <cell r="E5815" t="str">
            <v>G82</v>
          </cell>
        </row>
        <row r="5816">
          <cell r="D5816" t="str">
            <v>4501739322</v>
          </cell>
          <cell r="E5816" t="str">
            <v>G02</v>
          </cell>
        </row>
        <row r="5817">
          <cell r="D5817" t="str">
            <v>4501739712</v>
          </cell>
          <cell r="E5817" t="str">
            <v>G06</v>
          </cell>
        </row>
        <row r="5818">
          <cell r="D5818" t="str">
            <v>4501739727</v>
          </cell>
          <cell r="E5818" t="str">
            <v>G05</v>
          </cell>
        </row>
        <row r="5819">
          <cell r="D5819" t="str">
            <v>4501739747</v>
          </cell>
          <cell r="E5819" t="str">
            <v>G05</v>
          </cell>
        </row>
        <row r="5820">
          <cell r="D5820" t="str">
            <v>4501739763</v>
          </cell>
          <cell r="E5820" t="str">
            <v>G98</v>
          </cell>
        </row>
        <row r="5821">
          <cell r="D5821" t="str">
            <v>4501739842</v>
          </cell>
          <cell r="E5821" t="str">
            <v>G39</v>
          </cell>
        </row>
        <row r="5822">
          <cell r="D5822" t="str">
            <v>4501739893</v>
          </cell>
          <cell r="E5822" t="str">
            <v>G06</v>
          </cell>
        </row>
        <row r="5823">
          <cell r="D5823" t="str">
            <v>4501739895</v>
          </cell>
          <cell r="E5823" t="str">
            <v>G02</v>
          </cell>
        </row>
        <row r="5824">
          <cell r="D5824" t="str">
            <v>4501739897</v>
          </cell>
          <cell r="E5824" t="str">
            <v>G06</v>
          </cell>
        </row>
        <row r="5825">
          <cell r="D5825" t="str">
            <v>4501740250</v>
          </cell>
          <cell r="E5825" t="str">
            <v>G05</v>
          </cell>
        </row>
        <row r="5826">
          <cell r="D5826" t="str">
            <v>4501740444</v>
          </cell>
          <cell r="E5826" t="str">
            <v>G05</v>
          </cell>
        </row>
        <row r="5827">
          <cell r="D5827" t="str">
            <v>4501740513</v>
          </cell>
          <cell r="E5827" t="str">
            <v>G73</v>
          </cell>
        </row>
        <row r="5828">
          <cell r="D5828" t="str">
            <v>4501740562</v>
          </cell>
          <cell r="E5828" t="str">
            <v>G45</v>
          </cell>
        </row>
        <row r="5829">
          <cell r="D5829" t="str">
            <v>4501740939</v>
          </cell>
          <cell r="E5829" t="str">
            <v>G45</v>
          </cell>
        </row>
        <row r="5830">
          <cell r="D5830" t="str">
            <v>4501741028</v>
          </cell>
          <cell r="E5830" t="str">
            <v>G05</v>
          </cell>
        </row>
        <row r="5831">
          <cell r="D5831" t="str">
            <v>4501741249</v>
          </cell>
          <cell r="E5831" t="str">
            <v>G01</v>
          </cell>
        </row>
        <row r="5832">
          <cell r="D5832" t="str">
            <v>4501741250</v>
          </cell>
          <cell r="E5832" t="str">
            <v>G73</v>
          </cell>
        </row>
        <row r="5833">
          <cell r="D5833" t="str">
            <v>4501741251</v>
          </cell>
          <cell r="E5833" t="str">
            <v>G01</v>
          </cell>
        </row>
        <row r="5834">
          <cell r="D5834" t="str">
            <v>4501741257</v>
          </cell>
          <cell r="E5834" t="str">
            <v>G01</v>
          </cell>
        </row>
        <row r="5835">
          <cell r="D5835" t="str">
            <v>4501741316</v>
          </cell>
          <cell r="E5835" t="str">
            <v>G05</v>
          </cell>
        </row>
        <row r="5836">
          <cell r="D5836" t="str">
            <v>4501741364</v>
          </cell>
          <cell r="E5836" t="str">
            <v>G05</v>
          </cell>
        </row>
        <row r="5837">
          <cell r="D5837" t="str">
            <v>4501741366</v>
          </cell>
          <cell r="E5837" t="str">
            <v>G05</v>
          </cell>
        </row>
        <row r="5838">
          <cell r="D5838" t="str">
            <v>4501741372</v>
          </cell>
          <cell r="E5838" t="str">
            <v>G05</v>
          </cell>
        </row>
        <row r="5839">
          <cell r="D5839" t="str">
            <v>4501741373</v>
          </cell>
          <cell r="E5839" t="str">
            <v>G05</v>
          </cell>
        </row>
        <row r="5840">
          <cell r="D5840" t="str">
            <v>4501741507</v>
          </cell>
          <cell r="E5840" t="str">
            <v>G01</v>
          </cell>
        </row>
        <row r="5841">
          <cell r="D5841" t="str">
            <v>4501741513</v>
          </cell>
          <cell r="E5841" t="str">
            <v>G01</v>
          </cell>
        </row>
        <row r="5842">
          <cell r="D5842" t="str">
            <v>4501741578</v>
          </cell>
          <cell r="E5842" t="str">
            <v>G03</v>
          </cell>
        </row>
        <row r="5843">
          <cell r="D5843" t="str">
            <v>4501741579</v>
          </cell>
          <cell r="E5843" t="str">
            <v>G91</v>
          </cell>
        </row>
        <row r="5844">
          <cell r="D5844" t="str">
            <v>4501741591</v>
          </cell>
          <cell r="E5844" t="str">
            <v>G97</v>
          </cell>
        </row>
        <row r="5845">
          <cell r="D5845" t="str">
            <v>4501741604</v>
          </cell>
          <cell r="E5845" t="str">
            <v>G03</v>
          </cell>
        </row>
        <row r="5846">
          <cell r="D5846" t="str">
            <v>4501741616</v>
          </cell>
          <cell r="E5846" t="str">
            <v>G03</v>
          </cell>
        </row>
        <row r="5847">
          <cell r="D5847" t="str">
            <v>4501741664</v>
          </cell>
          <cell r="E5847" t="str">
            <v>G01</v>
          </cell>
        </row>
        <row r="5848">
          <cell r="D5848" t="str">
            <v>4501741763</v>
          </cell>
          <cell r="E5848" t="str">
            <v>G01</v>
          </cell>
        </row>
        <row r="5849">
          <cell r="D5849" t="str">
            <v>4501741764</v>
          </cell>
          <cell r="E5849" t="str">
            <v>G01</v>
          </cell>
        </row>
        <row r="5850">
          <cell r="D5850" t="str">
            <v>4501741800</v>
          </cell>
          <cell r="E5850" t="str">
            <v>G45</v>
          </cell>
        </row>
        <row r="5851">
          <cell r="D5851" t="str">
            <v>4501741889</v>
          </cell>
          <cell r="E5851" t="str">
            <v>G03</v>
          </cell>
        </row>
        <row r="5852">
          <cell r="D5852" t="str">
            <v>4501741896</v>
          </cell>
          <cell r="E5852" t="str">
            <v>G03</v>
          </cell>
        </row>
        <row r="5853">
          <cell r="D5853" t="str">
            <v>4501741908</v>
          </cell>
          <cell r="E5853" t="str">
            <v>G03</v>
          </cell>
        </row>
        <row r="5854">
          <cell r="D5854" t="str">
            <v>4501741911</v>
          </cell>
          <cell r="E5854" t="str">
            <v>G03</v>
          </cell>
        </row>
        <row r="5855">
          <cell r="D5855" t="str">
            <v>4501741917</v>
          </cell>
          <cell r="E5855" t="str">
            <v>G03</v>
          </cell>
        </row>
        <row r="5856">
          <cell r="D5856" t="str">
            <v>4501741924</v>
          </cell>
          <cell r="E5856" t="str">
            <v>G03</v>
          </cell>
        </row>
        <row r="5857">
          <cell r="D5857" t="str">
            <v>4501741931</v>
          </cell>
          <cell r="E5857" t="str">
            <v>G03</v>
          </cell>
        </row>
        <row r="5858">
          <cell r="D5858" t="str">
            <v>4501741938</v>
          </cell>
          <cell r="E5858" t="str">
            <v>G03</v>
          </cell>
        </row>
        <row r="5859">
          <cell r="D5859" t="str">
            <v>4501741944</v>
          </cell>
          <cell r="E5859" t="str">
            <v>G03</v>
          </cell>
        </row>
        <row r="5860">
          <cell r="D5860" t="str">
            <v>4501741961</v>
          </cell>
          <cell r="E5860" t="str">
            <v>G03</v>
          </cell>
        </row>
        <row r="5861">
          <cell r="D5861" t="str">
            <v>4501741968</v>
          </cell>
          <cell r="E5861" t="str">
            <v>G03</v>
          </cell>
        </row>
        <row r="5862">
          <cell r="D5862" t="str">
            <v>4501742219</v>
          </cell>
          <cell r="E5862" t="str">
            <v>G02</v>
          </cell>
        </row>
        <row r="5863">
          <cell r="D5863" t="str">
            <v>4501742220</v>
          </cell>
          <cell r="E5863" t="str">
            <v>G02</v>
          </cell>
        </row>
        <row r="5864">
          <cell r="D5864" t="str">
            <v>4501742246</v>
          </cell>
          <cell r="E5864" t="str">
            <v>G08</v>
          </cell>
        </row>
        <row r="5865">
          <cell r="D5865" t="str">
            <v>4501742385</v>
          </cell>
          <cell r="E5865" t="str">
            <v>G93</v>
          </cell>
        </row>
        <row r="5866">
          <cell r="D5866" t="str">
            <v>4501742416</v>
          </cell>
          <cell r="E5866" t="str">
            <v>G02</v>
          </cell>
        </row>
        <row r="5867">
          <cell r="D5867" t="str">
            <v>4501742445</v>
          </cell>
          <cell r="E5867" t="str">
            <v>G05</v>
          </cell>
        </row>
        <row r="5868">
          <cell r="D5868" t="str">
            <v>4501742549</v>
          </cell>
          <cell r="E5868" t="str">
            <v>G02</v>
          </cell>
        </row>
        <row r="5869">
          <cell r="D5869" t="str">
            <v>4501742678</v>
          </cell>
          <cell r="E5869" t="str">
            <v>G02</v>
          </cell>
        </row>
        <row r="5870">
          <cell r="D5870" t="str">
            <v>4501742713</v>
          </cell>
          <cell r="E5870" t="str">
            <v>G45</v>
          </cell>
        </row>
        <row r="5871">
          <cell r="D5871" t="str">
            <v>4501742808</v>
          </cell>
          <cell r="E5871" t="str">
            <v>G05</v>
          </cell>
        </row>
        <row r="5872">
          <cell r="D5872" t="str">
            <v>4501743397</v>
          </cell>
          <cell r="E5872" t="str">
            <v>G45</v>
          </cell>
        </row>
        <row r="5873">
          <cell r="D5873" t="str">
            <v>4501743419</v>
          </cell>
          <cell r="E5873" t="str">
            <v>G45</v>
          </cell>
        </row>
        <row r="5874">
          <cell r="D5874" t="str">
            <v>4501743499</v>
          </cell>
          <cell r="E5874" t="str">
            <v>G02</v>
          </cell>
        </row>
        <row r="5875">
          <cell r="D5875" t="str">
            <v>4501743570</v>
          </cell>
          <cell r="E5875" t="str">
            <v>G02</v>
          </cell>
        </row>
        <row r="5876">
          <cell r="D5876" t="str">
            <v>4501743663</v>
          </cell>
          <cell r="E5876" t="str">
            <v>G06</v>
          </cell>
        </row>
        <row r="5877">
          <cell r="D5877" t="str">
            <v>4501743677</v>
          </cell>
          <cell r="E5877" t="str">
            <v>G06</v>
          </cell>
        </row>
        <row r="5878">
          <cell r="D5878" t="str">
            <v>4501743715</v>
          </cell>
          <cell r="E5878" t="str">
            <v>G06</v>
          </cell>
        </row>
        <row r="5879">
          <cell r="D5879" t="str">
            <v>4501743725</v>
          </cell>
          <cell r="E5879" t="str">
            <v>G02</v>
          </cell>
        </row>
        <row r="5880">
          <cell r="D5880" t="str">
            <v>4501743792</v>
          </cell>
          <cell r="E5880" t="str">
            <v>G05</v>
          </cell>
        </row>
        <row r="5881">
          <cell r="D5881" t="str">
            <v>4501743881</v>
          </cell>
          <cell r="E5881" t="str">
            <v>G91</v>
          </cell>
        </row>
        <row r="5882">
          <cell r="D5882" t="str">
            <v>4501743888</v>
          </cell>
          <cell r="E5882" t="str">
            <v>G91</v>
          </cell>
        </row>
        <row r="5883">
          <cell r="D5883" t="str">
            <v>4501743947</v>
          </cell>
          <cell r="E5883" t="str">
            <v>G91</v>
          </cell>
        </row>
        <row r="5884">
          <cell r="D5884" t="str">
            <v>4501744064</v>
          </cell>
          <cell r="E5884" t="str">
            <v>G91</v>
          </cell>
        </row>
        <row r="5885">
          <cell r="D5885" t="str">
            <v>4501744093</v>
          </cell>
          <cell r="E5885" t="str">
            <v>G91</v>
          </cell>
        </row>
        <row r="5886">
          <cell r="D5886" t="str">
            <v>4501744138</v>
          </cell>
          <cell r="E5886" t="str">
            <v>G02</v>
          </cell>
        </row>
        <row r="5887">
          <cell r="D5887" t="str">
            <v>4501744177</v>
          </cell>
          <cell r="E5887" t="str">
            <v>G93</v>
          </cell>
        </row>
        <row r="5888">
          <cell r="D5888" t="str">
            <v>4501744205</v>
          </cell>
          <cell r="E5888" t="str">
            <v>G73</v>
          </cell>
        </row>
        <row r="5889">
          <cell r="D5889" t="str">
            <v>4501744216</v>
          </cell>
          <cell r="E5889" t="str">
            <v>G45</v>
          </cell>
        </row>
        <row r="5890">
          <cell r="D5890" t="str">
            <v>4501744218</v>
          </cell>
          <cell r="E5890" t="str">
            <v>G73</v>
          </cell>
        </row>
        <row r="5891">
          <cell r="D5891" t="str">
            <v>4501744220</v>
          </cell>
          <cell r="E5891" t="str">
            <v>G91</v>
          </cell>
        </row>
        <row r="5892">
          <cell r="D5892" t="str">
            <v>4501744336</v>
          </cell>
          <cell r="E5892" t="str">
            <v>G70</v>
          </cell>
        </row>
        <row r="5893">
          <cell r="D5893" t="str">
            <v>4501744345</v>
          </cell>
          <cell r="E5893" t="str">
            <v>G02</v>
          </cell>
        </row>
        <row r="5894">
          <cell r="D5894" t="str">
            <v>4501744371</v>
          </cell>
          <cell r="E5894" t="str">
            <v>G06</v>
          </cell>
        </row>
        <row r="5895">
          <cell r="D5895" t="str">
            <v>4501744377</v>
          </cell>
          <cell r="E5895" t="str">
            <v>G06</v>
          </cell>
        </row>
        <row r="5896">
          <cell r="D5896" t="str">
            <v>4501744391</v>
          </cell>
          <cell r="E5896" t="str">
            <v>G06</v>
          </cell>
        </row>
        <row r="5897">
          <cell r="D5897" t="str">
            <v>4501744414</v>
          </cell>
          <cell r="E5897" t="str">
            <v>G06</v>
          </cell>
        </row>
        <row r="5898">
          <cell r="D5898" t="str">
            <v>4501744415</v>
          </cell>
          <cell r="E5898" t="str">
            <v>G97</v>
          </cell>
        </row>
        <row r="5899">
          <cell r="D5899" t="str">
            <v>4501744432</v>
          </cell>
          <cell r="E5899" t="str">
            <v>G02</v>
          </cell>
        </row>
        <row r="5900">
          <cell r="D5900" t="str">
            <v>4501744553</v>
          </cell>
          <cell r="E5900" t="str">
            <v>G02</v>
          </cell>
        </row>
        <row r="5901">
          <cell r="D5901" t="str">
            <v>4501744597</v>
          </cell>
          <cell r="E5901" t="str">
            <v>G05</v>
          </cell>
        </row>
        <row r="5902">
          <cell r="D5902" t="str">
            <v>4501744602</v>
          </cell>
          <cell r="E5902" t="str">
            <v>G45</v>
          </cell>
        </row>
        <row r="5903">
          <cell r="D5903" t="str">
            <v>4501744618</v>
          </cell>
          <cell r="E5903" t="str">
            <v>G05</v>
          </cell>
        </row>
        <row r="5904">
          <cell r="D5904" t="str">
            <v>4501744621</v>
          </cell>
          <cell r="E5904" t="str">
            <v>G05</v>
          </cell>
        </row>
        <row r="5905">
          <cell r="D5905" t="str">
            <v>4501744628</v>
          </cell>
          <cell r="E5905" t="str">
            <v>G05</v>
          </cell>
        </row>
        <row r="5906">
          <cell r="D5906" t="str">
            <v>4501744698</v>
          </cell>
          <cell r="E5906" t="str">
            <v>G06</v>
          </cell>
        </row>
        <row r="5907">
          <cell r="D5907" t="str">
            <v>4501744717</v>
          </cell>
          <cell r="E5907" t="str">
            <v>G45</v>
          </cell>
        </row>
        <row r="5908">
          <cell r="D5908" t="str">
            <v>4501744773</v>
          </cell>
          <cell r="E5908" t="str">
            <v>G05</v>
          </cell>
        </row>
        <row r="5909">
          <cell r="D5909" t="str">
            <v>4501745053</v>
          </cell>
          <cell r="E5909" t="str">
            <v>G45</v>
          </cell>
        </row>
        <row r="5910">
          <cell r="D5910" t="str">
            <v>4501745057</v>
          </cell>
          <cell r="E5910" t="str">
            <v>G05</v>
          </cell>
        </row>
        <row r="5911">
          <cell r="D5911" t="str">
            <v>4501745141</v>
          </cell>
          <cell r="E5911" t="str">
            <v>G02</v>
          </cell>
        </row>
        <row r="5912">
          <cell r="D5912" t="str">
            <v>4501745226</v>
          </cell>
          <cell r="E5912" t="str">
            <v>G91</v>
          </cell>
        </row>
        <row r="5913">
          <cell r="D5913" t="str">
            <v>4501745333</v>
          </cell>
          <cell r="E5913" t="str">
            <v>G02</v>
          </cell>
        </row>
        <row r="5914">
          <cell r="D5914" t="str">
            <v>4501745366</v>
          </cell>
          <cell r="E5914" t="str">
            <v>G02</v>
          </cell>
        </row>
        <row r="5915">
          <cell r="D5915" t="str">
            <v>4501745384</v>
          </cell>
          <cell r="E5915" t="str">
            <v>G91</v>
          </cell>
        </row>
        <row r="5916">
          <cell r="D5916" t="str">
            <v>4501745428</v>
          </cell>
          <cell r="E5916" t="str">
            <v>G02</v>
          </cell>
        </row>
        <row r="5917">
          <cell r="D5917" t="str">
            <v>4501745443</v>
          </cell>
          <cell r="E5917" t="str">
            <v>G02</v>
          </cell>
        </row>
        <row r="5918">
          <cell r="D5918" t="str">
            <v>4501745448</v>
          </cell>
          <cell r="E5918" t="str">
            <v>G02</v>
          </cell>
        </row>
        <row r="5919">
          <cell r="D5919" t="str">
            <v>4501745474</v>
          </cell>
          <cell r="E5919" t="str">
            <v>G45</v>
          </cell>
        </row>
        <row r="5920">
          <cell r="D5920" t="str">
            <v>4501745524</v>
          </cell>
          <cell r="E5920" t="str">
            <v>G04</v>
          </cell>
        </row>
        <row r="5921">
          <cell r="D5921" t="str">
            <v>4501745529</v>
          </cell>
          <cell r="E5921" t="str">
            <v>G98</v>
          </cell>
        </row>
        <row r="5922">
          <cell r="D5922" t="str">
            <v>4501745534</v>
          </cell>
          <cell r="E5922" t="str">
            <v>G06</v>
          </cell>
        </row>
        <row r="5923">
          <cell r="D5923" t="str">
            <v>4501745821</v>
          </cell>
          <cell r="E5923" t="str">
            <v>G02</v>
          </cell>
        </row>
        <row r="5924">
          <cell r="D5924" t="str">
            <v>4501745905</v>
          </cell>
          <cell r="E5924" t="str">
            <v>G06</v>
          </cell>
        </row>
        <row r="5925">
          <cell r="D5925" t="str">
            <v>4501745932</v>
          </cell>
          <cell r="E5925" t="str">
            <v>G06</v>
          </cell>
        </row>
        <row r="5926">
          <cell r="D5926" t="str">
            <v>4501745941</v>
          </cell>
          <cell r="E5926" t="str">
            <v>G45</v>
          </cell>
        </row>
        <row r="5927">
          <cell r="D5927" t="str">
            <v>4501745949</v>
          </cell>
          <cell r="E5927" t="str">
            <v>G93</v>
          </cell>
        </row>
        <row r="5928">
          <cell r="D5928" t="str">
            <v>4501745950</v>
          </cell>
          <cell r="E5928" t="str">
            <v>G02</v>
          </cell>
        </row>
        <row r="5929">
          <cell r="D5929" t="str">
            <v>4501745984</v>
          </cell>
          <cell r="E5929" t="str">
            <v>G02</v>
          </cell>
        </row>
        <row r="5930">
          <cell r="D5930" t="str">
            <v>4501746614</v>
          </cell>
          <cell r="E5930" t="str">
            <v>G45</v>
          </cell>
        </row>
        <row r="5931">
          <cell r="D5931" t="str">
            <v>4501746638</v>
          </cell>
          <cell r="E5931" t="str">
            <v>G04</v>
          </cell>
        </row>
        <row r="5932">
          <cell r="D5932" t="str">
            <v>4501746676</v>
          </cell>
          <cell r="E5932" t="str">
            <v>G45</v>
          </cell>
        </row>
        <row r="5933">
          <cell r="D5933" t="str">
            <v>4501746727</v>
          </cell>
          <cell r="E5933" t="str">
            <v>G45</v>
          </cell>
        </row>
        <row r="5934">
          <cell r="D5934" t="str">
            <v>4501746741</v>
          </cell>
          <cell r="E5934" t="str">
            <v>G05</v>
          </cell>
        </row>
        <row r="5935">
          <cell r="D5935" t="str">
            <v>4501746762</v>
          </cell>
          <cell r="E5935" t="str">
            <v>G02</v>
          </cell>
        </row>
        <row r="5936">
          <cell r="D5936" t="str">
            <v>4501746812</v>
          </cell>
          <cell r="E5936" t="str">
            <v>G45</v>
          </cell>
        </row>
        <row r="5937">
          <cell r="D5937" t="str">
            <v>4501746870</v>
          </cell>
          <cell r="E5937" t="str">
            <v>G45</v>
          </cell>
        </row>
        <row r="5938">
          <cell r="D5938" t="str">
            <v>4501746872</v>
          </cell>
          <cell r="E5938" t="str">
            <v>G82</v>
          </cell>
        </row>
        <row r="5939">
          <cell r="D5939" t="str">
            <v>4501746982</v>
          </cell>
          <cell r="E5939" t="str">
            <v>G45</v>
          </cell>
        </row>
        <row r="5940">
          <cell r="D5940" t="str">
            <v>4501746985</v>
          </cell>
          <cell r="E5940" t="str">
            <v>G02</v>
          </cell>
        </row>
        <row r="5941">
          <cell r="D5941" t="str">
            <v>4501747003</v>
          </cell>
          <cell r="E5941" t="str">
            <v>G02</v>
          </cell>
        </row>
        <row r="5942">
          <cell r="D5942" t="str">
            <v>4501747008</v>
          </cell>
          <cell r="E5942" t="str">
            <v>G02</v>
          </cell>
        </row>
        <row r="5943">
          <cell r="D5943" t="str">
            <v>4501747043</v>
          </cell>
          <cell r="E5943" t="str">
            <v>G97</v>
          </cell>
        </row>
        <row r="5944">
          <cell r="D5944" t="str">
            <v>4501747072</v>
          </cell>
          <cell r="E5944" t="str">
            <v>G97</v>
          </cell>
        </row>
        <row r="5945">
          <cell r="D5945" t="str">
            <v>4501747087</v>
          </cell>
          <cell r="E5945" t="str">
            <v>G08</v>
          </cell>
        </row>
        <row r="5946">
          <cell r="D5946" t="str">
            <v>4501747171</v>
          </cell>
          <cell r="E5946" t="str">
            <v>G08</v>
          </cell>
        </row>
        <row r="5947">
          <cell r="D5947" t="str">
            <v>4501747192</v>
          </cell>
          <cell r="E5947" t="str">
            <v>G08</v>
          </cell>
        </row>
        <row r="5948">
          <cell r="D5948" t="str">
            <v>4501747238</v>
          </cell>
          <cell r="E5948" t="str">
            <v>G08</v>
          </cell>
        </row>
        <row r="5949">
          <cell r="D5949" t="str">
            <v>4501747271</v>
          </cell>
          <cell r="E5949" t="str">
            <v>G45</v>
          </cell>
        </row>
        <row r="5950">
          <cell r="D5950" t="str">
            <v>4501747412</v>
          </cell>
          <cell r="E5950" t="str">
            <v>G05</v>
          </cell>
        </row>
        <row r="5951">
          <cell r="D5951" t="str">
            <v>4501747563</v>
          </cell>
          <cell r="E5951" t="str">
            <v>G02</v>
          </cell>
        </row>
        <row r="5952">
          <cell r="D5952" t="str">
            <v>4501747676</v>
          </cell>
          <cell r="E5952" t="str">
            <v>G91</v>
          </cell>
        </row>
        <row r="5953">
          <cell r="D5953" t="str">
            <v>4501747718</v>
          </cell>
          <cell r="E5953" t="str">
            <v>G05</v>
          </cell>
        </row>
        <row r="5954">
          <cell r="D5954" t="str">
            <v>4501747738</v>
          </cell>
          <cell r="E5954" t="str">
            <v>G02</v>
          </cell>
        </row>
        <row r="5955">
          <cell r="D5955" t="str">
            <v>4501747744</v>
          </cell>
          <cell r="E5955" t="str">
            <v>G02</v>
          </cell>
        </row>
        <row r="5956">
          <cell r="D5956" t="str">
            <v>4501747771</v>
          </cell>
          <cell r="E5956" t="str">
            <v>G02</v>
          </cell>
        </row>
        <row r="5957">
          <cell r="D5957" t="str">
            <v>4501747938</v>
          </cell>
          <cell r="E5957" t="str">
            <v>G45</v>
          </cell>
        </row>
        <row r="5958">
          <cell r="D5958" t="str">
            <v>4501748172</v>
          </cell>
          <cell r="E5958" t="str">
            <v>G05</v>
          </cell>
        </row>
        <row r="5959">
          <cell r="D5959" t="str">
            <v>4501748185</v>
          </cell>
          <cell r="E5959" t="str">
            <v>G05</v>
          </cell>
        </row>
        <row r="5960">
          <cell r="D5960" t="str">
            <v>4501748352</v>
          </cell>
          <cell r="E5960" t="str">
            <v>G02</v>
          </cell>
        </row>
        <row r="5961">
          <cell r="D5961" t="str">
            <v>4501748362</v>
          </cell>
          <cell r="E5961" t="str">
            <v>G02</v>
          </cell>
        </row>
        <row r="5962">
          <cell r="D5962" t="str">
            <v>4501748364</v>
          </cell>
          <cell r="E5962" t="str">
            <v>G45</v>
          </cell>
        </row>
        <row r="5963">
          <cell r="D5963" t="str">
            <v>4501748393</v>
          </cell>
          <cell r="E5963" t="str">
            <v>G45</v>
          </cell>
        </row>
        <row r="5964">
          <cell r="D5964" t="str">
            <v>4501748412</v>
          </cell>
          <cell r="E5964" t="str">
            <v>G91</v>
          </cell>
        </row>
        <row r="5965">
          <cell r="D5965" t="str">
            <v>4501748453</v>
          </cell>
          <cell r="E5965" t="str">
            <v>G05</v>
          </cell>
        </row>
        <row r="5966">
          <cell r="D5966" t="str">
            <v>4501748471</v>
          </cell>
          <cell r="E5966" t="str">
            <v>G08</v>
          </cell>
        </row>
        <row r="5967">
          <cell r="D5967" t="str">
            <v>4501748543</v>
          </cell>
          <cell r="E5967" t="str">
            <v>G02</v>
          </cell>
        </row>
        <row r="5968">
          <cell r="D5968" t="str">
            <v>4501748585</v>
          </cell>
          <cell r="E5968" t="str">
            <v>G02</v>
          </cell>
        </row>
        <row r="5969">
          <cell r="D5969" t="str">
            <v>4501748620</v>
          </cell>
          <cell r="E5969" t="str">
            <v>G02</v>
          </cell>
        </row>
        <row r="5970">
          <cell r="D5970" t="str">
            <v>4501748729</v>
          </cell>
          <cell r="E5970" t="str">
            <v>G06</v>
          </cell>
        </row>
        <row r="5971">
          <cell r="D5971" t="str">
            <v>4501748828</v>
          </cell>
          <cell r="E5971" t="str">
            <v>G01</v>
          </cell>
        </row>
        <row r="5972">
          <cell r="D5972" t="str">
            <v>4501748943</v>
          </cell>
          <cell r="E5972" t="str">
            <v>G73</v>
          </cell>
        </row>
        <row r="5973">
          <cell r="D5973" t="str">
            <v>4501749009</v>
          </cell>
          <cell r="E5973" t="str">
            <v>G04</v>
          </cell>
        </row>
        <row r="5974">
          <cell r="D5974" t="str">
            <v>4501749071</v>
          </cell>
          <cell r="E5974" t="str">
            <v>G02</v>
          </cell>
        </row>
        <row r="5975">
          <cell r="D5975" t="str">
            <v>4501749247</v>
          </cell>
          <cell r="E5975" t="str">
            <v>G08</v>
          </cell>
        </row>
        <row r="5976">
          <cell r="D5976" t="str">
            <v>4501749508</v>
          </cell>
          <cell r="E5976" t="str">
            <v>G45</v>
          </cell>
        </row>
        <row r="5977">
          <cell r="D5977" t="str">
            <v>4501749735</v>
          </cell>
          <cell r="E5977" t="str">
            <v>G02</v>
          </cell>
        </row>
        <row r="5978">
          <cell r="D5978" t="str">
            <v>4501749764</v>
          </cell>
          <cell r="E5978" t="str">
            <v>G02</v>
          </cell>
        </row>
        <row r="5979">
          <cell r="D5979" t="str">
            <v>4501749784</v>
          </cell>
          <cell r="E5979" t="str">
            <v>G98</v>
          </cell>
        </row>
        <row r="5980">
          <cell r="D5980" t="str">
            <v>4501749852</v>
          </cell>
          <cell r="E5980" t="str">
            <v>G05</v>
          </cell>
        </row>
        <row r="5981">
          <cell r="D5981" t="str">
            <v>4501749904</v>
          </cell>
          <cell r="E5981" t="str">
            <v>G06</v>
          </cell>
        </row>
        <row r="5982">
          <cell r="D5982" t="str">
            <v>4501749926</v>
          </cell>
          <cell r="E5982" t="str">
            <v>G02</v>
          </cell>
        </row>
        <row r="5983">
          <cell r="D5983" t="str">
            <v>4501749945</v>
          </cell>
          <cell r="E5983" t="str">
            <v>G70</v>
          </cell>
        </row>
        <row r="5984">
          <cell r="D5984" t="str">
            <v>4501749976</v>
          </cell>
          <cell r="E5984" t="str">
            <v>G82</v>
          </cell>
        </row>
        <row r="5985">
          <cell r="D5985" t="str">
            <v>4501750071</v>
          </cell>
          <cell r="E5985" t="str">
            <v>G08</v>
          </cell>
        </row>
        <row r="5986">
          <cell r="D5986" t="str">
            <v>4501750188</v>
          </cell>
          <cell r="E5986" t="str">
            <v>G08</v>
          </cell>
        </row>
        <row r="5987">
          <cell r="D5987" t="str">
            <v>4501750428</v>
          </cell>
          <cell r="E5987" t="str">
            <v>G04</v>
          </cell>
        </row>
        <row r="5988">
          <cell r="D5988" t="str">
            <v>4501750429</v>
          </cell>
          <cell r="E5988" t="str">
            <v>G91</v>
          </cell>
        </row>
        <row r="5989">
          <cell r="D5989" t="str">
            <v>4501750433</v>
          </cell>
          <cell r="E5989" t="str">
            <v>G01</v>
          </cell>
        </row>
        <row r="5990">
          <cell r="D5990" t="str">
            <v>4501750462</v>
          </cell>
          <cell r="E5990" t="str">
            <v>G93</v>
          </cell>
        </row>
        <row r="5991">
          <cell r="D5991" t="str">
            <v>4501750628</v>
          </cell>
          <cell r="E5991" t="str">
            <v>G01</v>
          </cell>
        </row>
        <row r="5992">
          <cell r="D5992" t="str">
            <v>4501750746</v>
          </cell>
          <cell r="E5992" t="str">
            <v>G39</v>
          </cell>
        </row>
        <row r="5993">
          <cell r="D5993" t="str">
            <v>4501750834</v>
          </cell>
          <cell r="E5993" t="str">
            <v>G05</v>
          </cell>
        </row>
        <row r="5994">
          <cell r="D5994" t="str">
            <v>4501750835</v>
          </cell>
          <cell r="E5994" t="str">
            <v>G91</v>
          </cell>
        </row>
        <row r="5995">
          <cell r="D5995" t="str">
            <v>4501750846</v>
          </cell>
          <cell r="E5995" t="str">
            <v>G05</v>
          </cell>
        </row>
        <row r="5996">
          <cell r="D5996" t="str">
            <v>4501750851</v>
          </cell>
          <cell r="E5996" t="str">
            <v>G06</v>
          </cell>
        </row>
        <row r="5997">
          <cell r="D5997" t="str">
            <v>4501750862</v>
          </cell>
          <cell r="E5997" t="str">
            <v>G06</v>
          </cell>
        </row>
        <row r="5998">
          <cell r="D5998" t="str">
            <v>4501750917</v>
          </cell>
          <cell r="E5998" t="str">
            <v>G02</v>
          </cell>
        </row>
        <row r="5999">
          <cell r="D5999" t="str">
            <v>4501750969</v>
          </cell>
          <cell r="E5999" t="str">
            <v>G91</v>
          </cell>
        </row>
        <row r="6000">
          <cell r="D6000" t="str">
            <v>4501750983</v>
          </cell>
          <cell r="E6000" t="str">
            <v>G91</v>
          </cell>
        </row>
        <row r="6001">
          <cell r="D6001" t="str">
            <v>4501751070</v>
          </cell>
          <cell r="E6001" t="str">
            <v>G06</v>
          </cell>
        </row>
        <row r="6002">
          <cell r="D6002" t="str">
            <v>4501751106</v>
          </cell>
          <cell r="E6002" t="str">
            <v>G06</v>
          </cell>
        </row>
        <row r="6003">
          <cell r="D6003" t="str">
            <v>4501751122</v>
          </cell>
          <cell r="E6003" t="str">
            <v>G02</v>
          </cell>
        </row>
        <row r="6004">
          <cell r="D6004" t="str">
            <v>4501751136</v>
          </cell>
          <cell r="E6004" t="str">
            <v>G06</v>
          </cell>
        </row>
        <row r="6005">
          <cell r="D6005" t="str">
            <v>4501751289</v>
          </cell>
          <cell r="E6005" t="str">
            <v>G05</v>
          </cell>
        </row>
        <row r="6006">
          <cell r="D6006" t="str">
            <v>4501751290</v>
          </cell>
          <cell r="E6006" t="str">
            <v>G05</v>
          </cell>
        </row>
        <row r="6007">
          <cell r="D6007" t="str">
            <v>4501751443</v>
          </cell>
          <cell r="E6007" t="str">
            <v>G02</v>
          </cell>
        </row>
        <row r="6008">
          <cell r="D6008" t="str">
            <v>4501751494</v>
          </cell>
          <cell r="E6008" t="str">
            <v>G45</v>
          </cell>
        </row>
        <row r="6009">
          <cell r="D6009" t="str">
            <v>4501751575</v>
          </cell>
          <cell r="E6009" t="str">
            <v>G02</v>
          </cell>
        </row>
        <row r="6010">
          <cell r="D6010" t="str">
            <v>4501751612</v>
          </cell>
          <cell r="E6010" t="str">
            <v>G45</v>
          </cell>
        </row>
        <row r="6011">
          <cell r="D6011" t="str">
            <v>4501751718</v>
          </cell>
          <cell r="E6011" t="str">
            <v>G01</v>
          </cell>
        </row>
        <row r="6012">
          <cell r="D6012" t="str">
            <v>4501751723</v>
          </cell>
          <cell r="E6012" t="str">
            <v>G02</v>
          </cell>
        </row>
        <row r="6013">
          <cell r="D6013" t="str">
            <v>4501751808</v>
          </cell>
          <cell r="E6013" t="str">
            <v>G70</v>
          </cell>
        </row>
        <row r="6014">
          <cell r="D6014" t="str">
            <v>4501751927</v>
          </cell>
          <cell r="E6014" t="str">
            <v>G02</v>
          </cell>
        </row>
        <row r="6015">
          <cell r="D6015" t="str">
            <v>4501751996</v>
          </cell>
          <cell r="E6015" t="str">
            <v>G01</v>
          </cell>
        </row>
        <row r="6016">
          <cell r="D6016" t="str">
            <v>4501751997</v>
          </cell>
          <cell r="E6016" t="str">
            <v>G73</v>
          </cell>
        </row>
        <row r="6017">
          <cell r="D6017" t="str">
            <v>4501752019</v>
          </cell>
          <cell r="E6017" t="str">
            <v>G04</v>
          </cell>
        </row>
        <row r="6018">
          <cell r="D6018" t="str">
            <v>4501752125</v>
          </cell>
          <cell r="E6018" t="str">
            <v>G05</v>
          </cell>
        </row>
        <row r="6019">
          <cell r="D6019" t="str">
            <v>4501752187</v>
          </cell>
          <cell r="E6019" t="str">
            <v>G44</v>
          </cell>
        </row>
        <row r="6020">
          <cell r="D6020" t="str">
            <v>4501752265</v>
          </cell>
          <cell r="E6020" t="str">
            <v>G91</v>
          </cell>
        </row>
        <row r="6021">
          <cell r="D6021" t="str">
            <v>4501752430</v>
          </cell>
          <cell r="E6021" t="str">
            <v>G05</v>
          </cell>
        </row>
        <row r="6022">
          <cell r="D6022" t="str">
            <v>4501752432</v>
          </cell>
          <cell r="E6022" t="str">
            <v>G90</v>
          </cell>
        </row>
        <row r="6023">
          <cell r="D6023" t="str">
            <v>4501752493</v>
          </cell>
          <cell r="E6023" t="str">
            <v>G82</v>
          </cell>
        </row>
        <row r="6024">
          <cell r="D6024" t="str">
            <v>4501752508</v>
          </cell>
          <cell r="E6024" t="str">
            <v>G39</v>
          </cell>
        </row>
        <row r="6025">
          <cell r="D6025" t="str">
            <v>4501752530</v>
          </cell>
          <cell r="E6025" t="str">
            <v>G02</v>
          </cell>
        </row>
        <row r="6026">
          <cell r="D6026" t="str">
            <v>4501752542</v>
          </cell>
          <cell r="E6026" t="str">
            <v>G45</v>
          </cell>
        </row>
        <row r="6027">
          <cell r="D6027" t="str">
            <v>4501752576</v>
          </cell>
          <cell r="E6027" t="str">
            <v>G05</v>
          </cell>
        </row>
        <row r="6028">
          <cell r="D6028" t="str">
            <v>4501752585</v>
          </cell>
          <cell r="E6028" t="str">
            <v>G05</v>
          </cell>
        </row>
        <row r="6029">
          <cell r="D6029" t="str">
            <v>4501752591</v>
          </cell>
          <cell r="E6029" t="str">
            <v>G05</v>
          </cell>
        </row>
        <row r="6030">
          <cell r="D6030" t="str">
            <v>4501752887</v>
          </cell>
          <cell r="E6030" t="str">
            <v>G01</v>
          </cell>
        </row>
        <row r="6031">
          <cell r="D6031" t="str">
            <v>4501752951</v>
          </cell>
          <cell r="E6031" t="str">
            <v>G01</v>
          </cell>
        </row>
        <row r="6032">
          <cell r="D6032" t="str">
            <v>4501752952</v>
          </cell>
          <cell r="E6032" t="str">
            <v>G73</v>
          </cell>
        </row>
        <row r="6033">
          <cell r="D6033" t="str">
            <v>4501752969</v>
          </cell>
          <cell r="E6033" t="str">
            <v>G98</v>
          </cell>
        </row>
        <row r="6034">
          <cell r="D6034" t="str">
            <v>4501752994</v>
          </cell>
          <cell r="E6034" t="str">
            <v>G91</v>
          </cell>
        </row>
        <row r="6035">
          <cell r="D6035" t="str">
            <v>4501752995</v>
          </cell>
          <cell r="E6035" t="str">
            <v>G91</v>
          </cell>
        </row>
        <row r="6036">
          <cell r="D6036" t="str">
            <v>4501753188</v>
          </cell>
          <cell r="E6036" t="str">
            <v>G82</v>
          </cell>
        </row>
        <row r="6037">
          <cell r="D6037" t="str">
            <v>4501753201</v>
          </cell>
          <cell r="E6037" t="str">
            <v>G06</v>
          </cell>
        </row>
        <row r="6038">
          <cell r="D6038" t="str">
            <v>4501753242</v>
          </cell>
          <cell r="E6038" t="str">
            <v>G03</v>
          </cell>
        </row>
        <row r="6039">
          <cell r="D6039" t="str">
            <v>4501753251</v>
          </cell>
          <cell r="E6039" t="str">
            <v>G03</v>
          </cell>
        </row>
        <row r="6040">
          <cell r="D6040" t="str">
            <v>4501753295</v>
          </cell>
          <cell r="E6040" t="str">
            <v>G03</v>
          </cell>
        </row>
        <row r="6041">
          <cell r="D6041" t="str">
            <v>4501753320</v>
          </cell>
          <cell r="E6041" t="str">
            <v>G03</v>
          </cell>
        </row>
        <row r="6042">
          <cell r="D6042" t="str">
            <v>4501753368</v>
          </cell>
          <cell r="E6042" t="str">
            <v>G82</v>
          </cell>
        </row>
        <row r="6043">
          <cell r="D6043" t="str">
            <v>4501753428</v>
          </cell>
          <cell r="E6043" t="str">
            <v>G91</v>
          </cell>
        </row>
        <row r="6044">
          <cell r="D6044" t="str">
            <v>4501753537</v>
          </cell>
          <cell r="E6044" t="str">
            <v>G06</v>
          </cell>
        </row>
        <row r="6045">
          <cell r="D6045" t="str">
            <v>4501753648</v>
          </cell>
          <cell r="E6045" t="str">
            <v>G02</v>
          </cell>
        </row>
        <row r="6046">
          <cell r="D6046" t="str">
            <v>4501753679</v>
          </cell>
          <cell r="E6046" t="str">
            <v>G03</v>
          </cell>
        </row>
        <row r="6047">
          <cell r="D6047" t="str">
            <v>4501753682</v>
          </cell>
          <cell r="E6047" t="str">
            <v>G02</v>
          </cell>
        </row>
        <row r="6048">
          <cell r="D6048" t="str">
            <v>4501753713</v>
          </cell>
          <cell r="E6048" t="str">
            <v>G02</v>
          </cell>
        </row>
        <row r="6049">
          <cell r="D6049" t="str">
            <v>4501753983</v>
          </cell>
          <cell r="E6049" t="str">
            <v>G45</v>
          </cell>
        </row>
        <row r="6050">
          <cell r="D6050" t="str">
            <v>4501754006</v>
          </cell>
          <cell r="E6050" t="str">
            <v>G45</v>
          </cell>
        </row>
        <row r="6051">
          <cell r="D6051" t="str">
            <v>4501754111</v>
          </cell>
          <cell r="E6051" t="str">
            <v>G70</v>
          </cell>
        </row>
        <row r="6052">
          <cell r="D6052" t="str">
            <v>4501754139</v>
          </cell>
          <cell r="E6052" t="str">
            <v>G05</v>
          </cell>
        </row>
        <row r="6053">
          <cell r="D6053" t="str">
            <v>4501754152</v>
          </cell>
          <cell r="E6053" t="str">
            <v>G45</v>
          </cell>
        </row>
        <row r="6054">
          <cell r="D6054" t="str">
            <v>4501754161</v>
          </cell>
          <cell r="E6054" t="str">
            <v>G05</v>
          </cell>
        </row>
        <row r="6055">
          <cell r="D6055" t="str">
            <v>4501754186</v>
          </cell>
          <cell r="E6055" t="str">
            <v>G05</v>
          </cell>
        </row>
        <row r="6056">
          <cell r="D6056" t="str">
            <v>4501754416</v>
          </cell>
          <cell r="E6056" t="str">
            <v>G02</v>
          </cell>
        </row>
        <row r="6057">
          <cell r="D6057" t="str">
            <v>4501754506</v>
          </cell>
          <cell r="E6057" t="str">
            <v>G91</v>
          </cell>
        </row>
        <row r="6058">
          <cell r="D6058" t="str">
            <v>4501754600</v>
          </cell>
          <cell r="E6058" t="str">
            <v>G03</v>
          </cell>
        </row>
        <row r="6059">
          <cell r="D6059" t="str">
            <v>4501754623</v>
          </cell>
          <cell r="E6059" t="str">
            <v>G02</v>
          </cell>
        </row>
        <row r="6060">
          <cell r="D6060" t="str">
            <v>4501754629</v>
          </cell>
          <cell r="E6060" t="str">
            <v>G03</v>
          </cell>
        </row>
        <row r="6061">
          <cell r="D6061" t="str">
            <v>4501754649</v>
          </cell>
          <cell r="E6061" t="str">
            <v>G03</v>
          </cell>
        </row>
        <row r="6062">
          <cell r="D6062" t="str">
            <v>4501754656</v>
          </cell>
          <cell r="E6062" t="str">
            <v>G03</v>
          </cell>
        </row>
        <row r="6063">
          <cell r="D6063" t="str">
            <v>4501754663</v>
          </cell>
          <cell r="E6063" t="str">
            <v>G02</v>
          </cell>
        </row>
        <row r="6064">
          <cell r="D6064" t="str">
            <v>4501754711</v>
          </cell>
          <cell r="E6064" t="str">
            <v>G45</v>
          </cell>
        </row>
        <row r="6065">
          <cell r="D6065" t="str">
            <v>4501754752</v>
          </cell>
          <cell r="E6065" t="str">
            <v>G05</v>
          </cell>
        </row>
        <row r="6066">
          <cell r="D6066" t="str">
            <v>4501754771</v>
          </cell>
          <cell r="E6066" t="str">
            <v>G82</v>
          </cell>
        </row>
        <row r="6067">
          <cell r="D6067" t="str">
            <v>4501754790</v>
          </cell>
          <cell r="E6067" t="str">
            <v>G39</v>
          </cell>
        </row>
        <row r="6068">
          <cell r="D6068" t="str">
            <v>4501754824</v>
          </cell>
          <cell r="E6068" t="str">
            <v>G06</v>
          </cell>
        </row>
        <row r="6069">
          <cell r="D6069" t="str">
            <v>4501754896</v>
          </cell>
          <cell r="E6069" t="str">
            <v>G05</v>
          </cell>
        </row>
        <row r="6070">
          <cell r="D6070" t="str">
            <v>4501754954</v>
          </cell>
          <cell r="E6070" t="str">
            <v>G91</v>
          </cell>
        </row>
        <row r="6071">
          <cell r="D6071" t="str">
            <v>4501755184</v>
          </cell>
          <cell r="E6071" t="str">
            <v>G08</v>
          </cell>
        </row>
        <row r="6072">
          <cell r="D6072" t="str">
            <v>4501755348</v>
          </cell>
          <cell r="E6072" t="str">
            <v>G02</v>
          </cell>
        </row>
        <row r="6073">
          <cell r="D6073" t="str">
            <v>4501755399</v>
          </cell>
          <cell r="E6073" t="str">
            <v>G45</v>
          </cell>
        </row>
        <row r="6074">
          <cell r="D6074" t="str">
            <v>4501755422</v>
          </cell>
          <cell r="E6074" t="str">
            <v>G06</v>
          </cell>
        </row>
        <row r="6075">
          <cell r="D6075" t="str">
            <v>4501755652</v>
          </cell>
          <cell r="E6075" t="str">
            <v>G02</v>
          </cell>
        </row>
        <row r="6076">
          <cell r="D6076" t="str">
            <v>4501755779</v>
          </cell>
          <cell r="E6076" t="str">
            <v>G91</v>
          </cell>
        </row>
        <row r="6077">
          <cell r="D6077" t="str">
            <v>4501755840</v>
          </cell>
          <cell r="E6077" t="str">
            <v>G91</v>
          </cell>
        </row>
        <row r="6078">
          <cell r="D6078" t="str">
            <v>4501755898</v>
          </cell>
          <cell r="E6078" t="str">
            <v>G91</v>
          </cell>
        </row>
        <row r="6079">
          <cell r="D6079" t="str">
            <v>4501755968</v>
          </cell>
          <cell r="E6079" t="str">
            <v>G91</v>
          </cell>
        </row>
        <row r="6080">
          <cell r="D6080" t="str">
            <v>4501756151</v>
          </cell>
          <cell r="E6080" t="str">
            <v>G45</v>
          </cell>
        </row>
        <row r="6081">
          <cell r="D6081" t="str">
            <v>4501756186</v>
          </cell>
          <cell r="E6081" t="str">
            <v>G73</v>
          </cell>
        </row>
        <row r="6082">
          <cell r="D6082" t="str">
            <v>4501756415</v>
          </cell>
          <cell r="E6082" t="str">
            <v>G03</v>
          </cell>
        </row>
        <row r="6083">
          <cell r="D6083" t="str">
            <v>4501756455</v>
          </cell>
          <cell r="E6083" t="str">
            <v>G02</v>
          </cell>
        </row>
        <row r="6084">
          <cell r="D6084" t="str">
            <v>4501756576</v>
          </cell>
          <cell r="E6084" t="str">
            <v>G45</v>
          </cell>
        </row>
        <row r="6085">
          <cell r="D6085" t="str">
            <v>4501756660</v>
          </cell>
          <cell r="E6085" t="str">
            <v>G45</v>
          </cell>
        </row>
        <row r="6086">
          <cell r="D6086" t="str">
            <v>4501756685</v>
          </cell>
          <cell r="E6086" t="str">
            <v>G82</v>
          </cell>
        </row>
        <row r="6087">
          <cell r="D6087" t="str">
            <v>4501756688</v>
          </cell>
          <cell r="E6087" t="str">
            <v>G45</v>
          </cell>
        </row>
        <row r="6088">
          <cell r="D6088" t="str">
            <v>4501756709</v>
          </cell>
          <cell r="E6088" t="str">
            <v>G45</v>
          </cell>
        </row>
        <row r="6089">
          <cell r="D6089" t="str">
            <v>4501756767</v>
          </cell>
          <cell r="E6089" t="str">
            <v>G02</v>
          </cell>
        </row>
        <row r="6090">
          <cell r="D6090" t="str">
            <v>4501756795</v>
          </cell>
          <cell r="E6090" t="str">
            <v>G02</v>
          </cell>
        </row>
        <row r="6091">
          <cell r="D6091" t="str">
            <v>4501756868</v>
          </cell>
          <cell r="E6091" t="str">
            <v>G98</v>
          </cell>
        </row>
        <row r="6092">
          <cell r="D6092" t="str">
            <v>4501756882</v>
          </cell>
          <cell r="E6092" t="str">
            <v>G93</v>
          </cell>
        </row>
        <row r="6093">
          <cell r="D6093" t="str">
            <v>4501756942</v>
          </cell>
          <cell r="E6093" t="str">
            <v>G45</v>
          </cell>
        </row>
        <row r="6094">
          <cell r="D6094" t="str">
            <v>4501757037</v>
          </cell>
          <cell r="E6094" t="str">
            <v>G02</v>
          </cell>
        </row>
        <row r="6095">
          <cell r="D6095" t="str">
            <v>4501757112</v>
          </cell>
          <cell r="E6095" t="str">
            <v>G05</v>
          </cell>
        </row>
        <row r="6096">
          <cell r="D6096" t="str">
            <v>4501757472</v>
          </cell>
          <cell r="E6096" t="str">
            <v>G82</v>
          </cell>
        </row>
        <row r="6097">
          <cell r="D6097" t="str">
            <v>4501757489</v>
          </cell>
          <cell r="E6097" t="str">
            <v>G04</v>
          </cell>
        </row>
        <row r="6098">
          <cell r="D6098" t="str">
            <v>4501757583</v>
          </cell>
          <cell r="E6098" t="str">
            <v>G45</v>
          </cell>
        </row>
        <row r="6099">
          <cell r="D6099" t="str">
            <v>4501757621</v>
          </cell>
          <cell r="E6099" t="str">
            <v>G02</v>
          </cell>
        </row>
        <row r="6100">
          <cell r="D6100" t="str">
            <v>4501757648</v>
          </cell>
          <cell r="E6100" t="str">
            <v>G04</v>
          </cell>
        </row>
        <row r="6101">
          <cell r="D6101" t="str">
            <v>4501757657</v>
          </cell>
          <cell r="E6101" t="str">
            <v>G82</v>
          </cell>
        </row>
        <row r="6102">
          <cell r="D6102" t="str">
            <v>4501757659</v>
          </cell>
          <cell r="E6102" t="str">
            <v>G04</v>
          </cell>
        </row>
        <row r="6103">
          <cell r="D6103" t="str">
            <v>4501757713</v>
          </cell>
          <cell r="E6103" t="str">
            <v>G91</v>
          </cell>
        </row>
        <row r="6104">
          <cell r="D6104" t="str">
            <v>4501757720</v>
          </cell>
          <cell r="E6104" t="str">
            <v>G45</v>
          </cell>
        </row>
        <row r="6105">
          <cell r="D6105" t="str">
            <v>4501757739</v>
          </cell>
          <cell r="E6105" t="str">
            <v>G91</v>
          </cell>
        </row>
        <row r="6106">
          <cell r="D6106" t="str">
            <v>4501757744</v>
          </cell>
          <cell r="E6106" t="str">
            <v>G91</v>
          </cell>
        </row>
        <row r="6107">
          <cell r="D6107" t="str">
            <v>4501757935</v>
          </cell>
          <cell r="E6107" t="str">
            <v>G45</v>
          </cell>
        </row>
        <row r="6108">
          <cell r="D6108" t="str">
            <v>4501758150</v>
          </cell>
          <cell r="E6108" t="str">
            <v>G91</v>
          </cell>
        </row>
        <row r="6109">
          <cell r="D6109" t="str">
            <v>4501758205</v>
          </cell>
          <cell r="E6109" t="str">
            <v>G91</v>
          </cell>
        </row>
        <row r="6110">
          <cell r="D6110" t="str">
            <v>4501758373</v>
          </cell>
          <cell r="E6110" t="str">
            <v>G04</v>
          </cell>
        </row>
        <row r="6111">
          <cell r="D6111" t="str">
            <v>4501758450</v>
          </cell>
          <cell r="E6111" t="str">
            <v>G45</v>
          </cell>
        </row>
        <row r="6112">
          <cell r="D6112" t="str">
            <v>4501758494</v>
          </cell>
          <cell r="E6112" t="str">
            <v>G45</v>
          </cell>
        </row>
        <row r="6113">
          <cell r="D6113" t="str">
            <v>4501758531</v>
          </cell>
          <cell r="E6113" t="str">
            <v>G45</v>
          </cell>
        </row>
        <row r="6114">
          <cell r="D6114" t="str">
            <v>4501758793</v>
          </cell>
          <cell r="E6114" t="str">
            <v>G91</v>
          </cell>
        </row>
        <row r="6115">
          <cell r="D6115" t="str">
            <v>4501758809</v>
          </cell>
          <cell r="E6115" t="str">
            <v>G02</v>
          </cell>
        </row>
        <row r="6116">
          <cell r="D6116" t="str">
            <v>4501758842</v>
          </cell>
          <cell r="E6116" t="str">
            <v>G02</v>
          </cell>
        </row>
        <row r="6117">
          <cell r="D6117" t="str">
            <v>4501758887</v>
          </cell>
          <cell r="E6117" t="str">
            <v>G02</v>
          </cell>
        </row>
        <row r="6118">
          <cell r="D6118" t="str">
            <v>4501758899</v>
          </cell>
          <cell r="E6118" t="str">
            <v>G02</v>
          </cell>
        </row>
        <row r="6119">
          <cell r="D6119" t="str">
            <v>4501759101</v>
          </cell>
          <cell r="E6119" t="str">
            <v>G02</v>
          </cell>
        </row>
        <row r="6120">
          <cell r="D6120" t="str">
            <v>4501759106</v>
          </cell>
          <cell r="E6120" t="str">
            <v>G02</v>
          </cell>
        </row>
        <row r="6121">
          <cell r="D6121" t="str">
            <v>4501759117</v>
          </cell>
          <cell r="E6121" t="str">
            <v>G02</v>
          </cell>
        </row>
        <row r="6122">
          <cell r="D6122" t="str">
            <v>4501759131</v>
          </cell>
          <cell r="E6122" t="str">
            <v>G45</v>
          </cell>
        </row>
        <row r="6123">
          <cell r="D6123" t="str">
            <v>4501759209</v>
          </cell>
          <cell r="E6123" t="str">
            <v>G70</v>
          </cell>
        </row>
        <row r="6124">
          <cell r="D6124" t="str">
            <v>4501759240</v>
          </cell>
          <cell r="E6124" t="str">
            <v>G45</v>
          </cell>
        </row>
        <row r="6125">
          <cell r="D6125" t="str">
            <v>4501759267</v>
          </cell>
          <cell r="E6125" t="str">
            <v>G45</v>
          </cell>
        </row>
        <row r="6126">
          <cell r="D6126" t="str">
            <v>4501759306</v>
          </cell>
          <cell r="E6126" t="str">
            <v>G45</v>
          </cell>
        </row>
        <row r="6127">
          <cell r="D6127" t="str">
            <v>4501759361</v>
          </cell>
          <cell r="E6127" t="str">
            <v>G02</v>
          </cell>
        </row>
        <row r="6128">
          <cell r="D6128" t="str">
            <v>4501759366</v>
          </cell>
          <cell r="E6128" t="str">
            <v>G06</v>
          </cell>
        </row>
        <row r="6129">
          <cell r="D6129" t="str">
            <v>4501759392</v>
          </cell>
          <cell r="E6129" t="str">
            <v>G06</v>
          </cell>
        </row>
        <row r="6130">
          <cell r="D6130" t="str">
            <v>4501759397</v>
          </cell>
          <cell r="E6130" t="str">
            <v>G06</v>
          </cell>
        </row>
        <row r="6131">
          <cell r="D6131" t="str">
            <v>4501759418</v>
          </cell>
          <cell r="E6131" t="str">
            <v>G73</v>
          </cell>
        </row>
        <row r="6132">
          <cell r="D6132" t="str">
            <v>4501759485</v>
          </cell>
          <cell r="E6132" t="str">
            <v>G06</v>
          </cell>
        </row>
        <row r="6133">
          <cell r="D6133" t="str">
            <v>4501759526</v>
          </cell>
          <cell r="E6133" t="str">
            <v>G06</v>
          </cell>
        </row>
        <row r="6134">
          <cell r="D6134" t="str">
            <v>4501759705</v>
          </cell>
          <cell r="E6134" t="str">
            <v>G45</v>
          </cell>
        </row>
        <row r="6135">
          <cell r="D6135" t="str">
            <v>4501759732</v>
          </cell>
          <cell r="E6135" t="str">
            <v>G02</v>
          </cell>
        </row>
        <row r="6136">
          <cell r="D6136" t="str">
            <v>4501759785</v>
          </cell>
          <cell r="E6136" t="str">
            <v>G01</v>
          </cell>
        </row>
        <row r="6137">
          <cell r="D6137" t="str">
            <v>4501759799</v>
          </cell>
          <cell r="E6137" t="str">
            <v>G45</v>
          </cell>
        </row>
        <row r="6138">
          <cell r="D6138" t="str">
            <v>4501759828</v>
          </cell>
          <cell r="E6138" t="str">
            <v>G02</v>
          </cell>
        </row>
        <row r="6139">
          <cell r="D6139" t="str">
            <v>4501759868</v>
          </cell>
          <cell r="E6139" t="str">
            <v>G45</v>
          </cell>
        </row>
        <row r="6140">
          <cell r="D6140" t="str">
            <v>4501759909</v>
          </cell>
          <cell r="E6140" t="str">
            <v>G45</v>
          </cell>
        </row>
        <row r="6141">
          <cell r="D6141" t="str">
            <v>4501759918</v>
          </cell>
          <cell r="E6141" t="str">
            <v>G82</v>
          </cell>
        </row>
        <row r="6142">
          <cell r="D6142" t="str">
            <v>4501760100</v>
          </cell>
          <cell r="E6142" t="str">
            <v>G02</v>
          </cell>
        </row>
        <row r="6143">
          <cell r="D6143" t="str">
            <v>4501760367</v>
          </cell>
          <cell r="E6143" t="str">
            <v>G70</v>
          </cell>
        </row>
        <row r="6144">
          <cell r="D6144" t="str">
            <v>4501760386</v>
          </cell>
          <cell r="E6144" t="str">
            <v>G05</v>
          </cell>
        </row>
        <row r="6145">
          <cell r="D6145" t="str">
            <v>4501760390</v>
          </cell>
          <cell r="E6145" t="str">
            <v>G05</v>
          </cell>
        </row>
        <row r="6146">
          <cell r="D6146" t="str">
            <v>4501760416</v>
          </cell>
          <cell r="E6146" t="str">
            <v>G82</v>
          </cell>
        </row>
        <row r="6147">
          <cell r="D6147" t="str">
            <v>4501760624</v>
          </cell>
          <cell r="E6147" t="str">
            <v>G05</v>
          </cell>
        </row>
        <row r="6148">
          <cell r="D6148" t="str">
            <v>4501760640</v>
          </cell>
          <cell r="E6148" t="str">
            <v>G06</v>
          </cell>
        </row>
        <row r="6149">
          <cell r="D6149" t="str">
            <v>4501760863</v>
          </cell>
          <cell r="E6149" t="str">
            <v>G91</v>
          </cell>
        </row>
        <row r="6150">
          <cell r="D6150" t="str">
            <v>4501761055</v>
          </cell>
          <cell r="E6150" t="str">
            <v>G06</v>
          </cell>
        </row>
        <row r="6151">
          <cell r="D6151" t="str">
            <v>4501761062</v>
          </cell>
          <cell r="E6151" t="str">
            <v>G06</v>
          </cell>
        </row>
        <row r="6152">
          <cell r="D6152" t="str">
            <v>4501761094</v>
          </cell>
          <cell r="E6152" t="str">
            <v>G45</v>
          </cell>
        </row>
        <row r="6153">
          <cell r="D6153" t="str">
            <v>4501761179</v>
          </cell>
          <cell r="E6153" t="str">
            <v>G04</v>
          </cell>
        </row>
        <row r="6154">
          <cell r="D6154" t="str">
            <v>4501761188</v>
          </cell>
          <cell r="E6154" t="str">
            <v>G06</v>
          </cell>
        </row>
        <row r="6155">
          <cell r="D6155" t="str">
            <v>4501761304</v>
          </cell>
          <cell r="E6155" t="str">
            <v>G03</v>
          </cell>
        </row>
        <row r="6156">
          <cell r="D6156" t="str">
            <v>4501761340</v>
          </cell>
          <cell r="E6156" t="str">
            <v>G45</v>
          </cell>
        </row>
        <row r="6157">
          <cell r="D6157" t="str">
            <v>4501761341</v>
          </cell>
          <cell r="E6157" t="str">
            <v>G02</v>
          </cell>
        </row>
        <row r="6158">
          <cell r="D6158" t="str">
            <v>4501761344</v>
          </cell>
          <cell r="E6158" t="str">
            <v>G02</v>
          </cell>
        </row>
        <row r="6159">
          <cell r="D6159" t="str">
            <v>4501761357</v>
          </cell>
          <cell r="E6159" t="str">
            <v>G02</v>
          </cell>
        </row>
        <row r="6160">
          <cell r="D6160" t="str">
            <v>4501761363</v>
          </cell>
          <cell r="E6160" t="str">
            <v>G02</v>
          </cell>
        </row>
        <row r="6161">
          <cell r="D6161" t="str">
            <v>4501761367</v>
          </cell>
          <cell r="E6161" t="str">
            <v>G02</v>
          </cell>
        </row>
        <row r="6162">
          <cell r="D6162" t="str">
            <v>4501761371</v>
          </cell>
          <cell r="E6162" t="str">
            <v>G45</v>
          </cell>
        </row>
        <row r="6163">
          <cell r="D6163" t="str">
            <v>4501761381</v>
          </cell>
          <cell r="E6163" t="str">
            <v>G02</v>
          </cell>
        </row>
        <row r="6164">
          <cell r="D6164" t="str">
            <v>4501761382</v>
          </cell>
          <cell r="E6164" t="str">
            <v>G02</v>
          </cell>
        </row>
        <row r="6165">
          <cell r="D6165" t="str">
            <v>4501761499</v>
          </cell>
          <cell r="E6165" t="str">
            <v>G05</v>
          </cell>
        </row>
        <row r="6166">
          <cell r="D6166" t="str">
            <v>4501761550</v>
          </cell>
          <cell r="E6166" t="str">
            <v>G91</v>
          </cell>
        </row>
        <row r="6167">
          <cell r="D6167" t="str">
            <v>4501761710</v>
          </cell>
          <cell r="E6167" t="str">
            <v>G05</v>
          </cell>
        </row>
        <row r="6168">
          <cell r="D6168" t="str">
            <v>4501762021</v>
          </cell>
          <cell r="E6168" t="str">
            <v>G02</v>
          </cell>
        </row>
        <row r="6169">
          <cell r="D6169" t="str">
            <v>4501762139</v>
          </cell>
          <cell r="E6169" t="str">
            <v>G70</v>
          </cell>
        </row>
        <row r="6170">
          <cell r="D6170" t="str">
            <v>4501762185</v>
          </cell>
          <cell r="E6170" t="str">
            <v>G91</v>
          </cell>
        </row>
        <row r="6171">
          <cell r="D6171" t="str">
            <v>4501762392</v>
          </cell>
          <cell r="E6171" t="str">
            <v>G02</v>
          </cell>
        </row>
        <row r="6172">
          <cell r="D6172" t="str">
            <v>4501762397</v>
          </cell>
          <cell r="E6172" t="str">
            <v>G02</v>
          </cell>
        </row>
        <row r="6173">
          <cell r="D6173" t="str">
            <v>4501762501</v>
          </cell>
          <cell r="E6173" t="str">
            <v>G91</v>
          </cell>
        </row>
        <row r="6174">
          <cell r="D6174" t="str">
            <v>4501762618</v>
          </cell>
          <cell r="E6174" t="str">
            <v>G02</v>
          </cell>
        </row>
        <row r="6175">
          <cell r="D6175" t="str">
            <v>4501762638</v>
          </cell>
          <cell r="E6175" t="str">
            <v>G02</v>
          </cell>
        </row>
        <row r="6176">
          <cell r="D6176" t="str">
            <v>4501762695</v>
          </cell>
          <cell r="E6176" t="str">
            <v>G02</v>
          </cell>
        </row>
        <row r="6177">
          <cell r="D6177" t="str">
            <v>4501762848</v>
          </cell>
          <cell r="E6177" t="str">
            <v>G02</v>
          </cell>
        </row>
        <row r="6178">
          <cell r="D6178" t="str">
            <v>4501762857</v>
          </cell>
          <cell r="E6178" t="str">
            <v>G02</v>
          </cell>
        </row>
        <row r="6179">
          <cell r="D6179" t="str">
            <v>4501762861</v>
          </cell>
          <cell r="E6179" t="str">
            <v>G02</v>
          </cell>
        </row>
        <row r="6180">
          <cell r="D6180" t="str">
            <v>4501762871</v>
          </cell>
          <cell r="E6180" t="str">
            <v>G02</v>
          </cell>
        </row>
        <row r="6181">
          <cell r="D6181" t="str">
            <v>4501762879</v>
          </cell>
          <cell r="E6181" t="str">
            <v>G05</v>
          </cell>
        </row>
        <row r="6182">
          <cell r="D6182" t="str">
            <v>4501762889</v>
          </cell>
          <cell r="E6182" t="str">
            <v>G02</v>
          </cell>
        </row>
        <row r="6183">
          <cell r="D6183" t="str">
            <v>4501762907</v>
          </cell>
          <cell r="E6183" t="str">
            <v>G03</v>
          </cell>
        </row>
        <row r="6184">
          <cell r="D6184" t="str">
            <v>4501762917</v>
          </cell>
          <cell r="E6184" t="str">
            <v>G03</v>
          </cell>
        </row>
        <row r="6185">
          <cell r="D6185" t="str">
            <v>4501762926</v>
          </cell>
          <cell r="E6185" t="str">
            <v>G03</v>
          </cell>
        </row>
        <row r="6186">
          <cell r="D6186" t="str">
            <v>4501762931</v>
          </cell>
          <cell r="E6186" t="str">
            <v>G03</v>
          </cell>
        </row>
        <row r="6187">
          <cell r="D6187" t="str">
            <v>4501762949</v>
          </cell>
          <cell r="E6187" t="str">
            <v>G03</v>
          </cell>
        </row>
        <row r="6188">
          <cell r="D6188" t="str">
            <v>4501762958</v>
          </cell>
          <cell r="E6188" t="str">
            <v>G03</v>
          </cell>
        </row>
        <row r="6189">
          <cell r="D6189" t="str">
            <v>4501763092</v>
          </cell>
          <cell r="E6189" t="str">
            <v>G02</v>
          </cell>
        </row>
        <row r="6190">
          <cell r="D6190" t="str">
            <v>4501763291</v>
          </cell>
          <cell r="E6190" t="str">
            <v>G91</v>
          </cell>
        </row>
        <row r="6191">
          <cell r="D6191" t="str">
            <v>4501763361</v>
          </cell>
          <cell r="E6191" t="str">
            <v>G02</v>
          </cell>
        </row>
        <row r="6192">
          <cell r="D6192" t="str">
            <v>4501763433</v>
          </cell>
          <cell r="E6192" t="str">
            <v>G03</v>
          </cell>
        </row>
        <row r="6193">
          <cell r="D6193" t="str">
            <v>4501763435</v>
          </cell>
          <cell r="E6193" t="str">
            <v>G03</v>
          </cell>
        </row>
        <row r="6194">
          <cell r="D6194" t="str">
            <v>4501763436</v>
          </cell>
          <cell r="E6194" t="str">
            <v>G03</v>
          </cell>
        </row>
        <row r="6195">
          <cell r="D6195" t="str">
            <v>4501763437</v>
          </cell>
          <cell r="E6195" t="str">
            <v>G03</v>
          </cell>
        </row>
        <row r="6196">
          <cell r="D6196" t="str">
            <v>4501763438</v>
          </cell>
          <cell r="E6196" t="str">
            <v>G03</v>
          </cell>
        </row>
        <row r="6197">
          <cell r="D6197" t="str">
            <v>4501763439</v>
          </cell>
          <cell r="E6197" t="str">
            <v>G03</v>
          </cell>
        </row>
        <row r="6198">
          <cell r="D6198" t="str">
            <v>4501763456</v>
          </cell>
          <cell r="E6198" t="str">
            <v>G03</v>
          </cell>
        </row>
        <row r="6199">
          <cell r="D6199" t="str">
            <v>4501763458</v>
          </cell>
          <cell r="E6199" t="str">
            <v>G03</v>
          </cell>
        </row>
        <row r="6200">
          <cell r="D6200" t="str">
            <v>4501763462</v>
          </cell>
          <cell r="E6200" t="str">
            <v>G03</v>
          </cell>
        </row>
        <row r="6201">
          <cell r="D6201" t="str">
            <v>4501763464</v>
          </cell>
          <cell r="E6201" t="str">
            <v>G90</v>
          </cell>
        </row>
        <row r="6202">
          <cell r="D6202" t="str">
            <v>4501763541</v>
          </cell>
          <cell r="E6202" t="str">
            <v>G03</v>
          </cell>
        </row>
        <row r="6203">
          <cell r="D6203" t="str">
            <v>4501763584</v>
          </cell>
          <cell r="E6203" t="str">
            <v>G03</v>
          </cell>
        </row>
        <row r="6204">
          <cell r="D6204" t="str">
            <v>4501763587</v>
          </cell>
          <cell r="E6204" t="str">
            <v>G03</v>
          </cell>
        </row>
        <row r="6205">
          <cell r="D6205" t="str">
            <v>4501763613</v>
          </cell>
          <cell r="E6205" t="str">
            <v>G03</v>
          </cell>
        </row>
        <row r="6206">
          <cell r="D6206" t="str">
            <v>4501763642</v>
          </cell>
          <cell r="E6206" t="str">
            <v>G02</v>
          </cell>
        </row>
        <row r="6207">
          <cell r="D6207" t="str">
            <v>4501763774</v>
          </cell>
          <cell r="E6207" t="str">
            <v>G73</v>
          </cell>
        </row>
        <row r="6208">
          <cell r="D6208" t="str">
            <v>4501763899</v>
          </cell>
          <cell r="E6208" t="str">
            <v>G45</v>
          </cell>
        </row>
        <row r="6209">
          <cell r="D6209" t="str">
            <v>4501763948</v>
          </cell>
          <cell r="E6209" t="str">
            <v>G01</v>
          </cell>
        </row>
        <row r="6210">
          <cell r="D6210" t="str">
            <v>4501763998</v>
          </cell>
          <cell r="E6210" t="str">
            <v>G02</v>
          </cell>
        </row>
        <row r="6211">
          <cell r="D6211" t="str">
            <v>4501764087</v>
          </cell>
          <cell r="E6211" t="str">
            <v>G06</v>
          </cell>
        </row>
        <row r="6212">
          <cell r="D6212" t="str">
            <v>4501764096</v>
          </cell>
          <cell r="E6212" t="str">
            <v>G05</v>
          </cell>
        </row>
        <row r="6213">
          <cell r="D6213" t="str">
            <v>4501764097</v>
          </cell>
          <cell r="E6213" t="str">
            <v>G06</v>
          </cell>
        </row>
        <row r="6214">
          <cell r="D6214" t="str">
            <v>4501764103</v>
          </cell>
          <cell r="E6214" t="str">
            <v>G73</v>
          </cell>
        </row>
        <row r="6215">
          <cell r="D6215" t="str">
            <v>4501764184</v>
          </cell>
          <cell r="E6215" t="str">
            <v>G05</v>
          </cell>
        </row>
        <row r="6216">
          <cell r="D6216" t="str">
            <v>4501764190</v>
          </cell>
          <cell r="E6216" t="str">
            <v>G02</v>
          </cell>
        </row>
        <row r="6217">
          <cell r="D6217" t="str">
            <v>4501764220</v>
          </cell>
          <cell r="E6217" t="str">
            <v>G73</v>
          </cell>
        </row>
        <row r="6218">
          <cell r="D6218" t="str">
            <v>4501764247</v>
          </cell>
          <cell r="E6218" t="str">
            <v>G08</v>
          </cell>
        </row>
        <row r="6219">
          <cell r="D6219" t="str">
            <v>4501764285</v>
          </cell>
          <cell r="E6219" t="str">
            <v>G08</v>
          </cell>
        </row>
        <row r="6220">
          <cell r="D6220" t="str">
            <v>4501764319</v>
          </cell>
          <cell r="E6220" t="str">
            <v>G45</v>
          </cell>
        </row>
        <row r="6221">
          <cell r="D6221" t="str">
            <v>4501764362</v>
          </cell>
          <cell r="E6221" t="str">
            <v>G05</v>
          </cell>
        </row>
        <row r="6222">
          <cell r="D6222" t="str">
            <v>4501764444</v>
          </cell>
          <cell r="E6222" t="str">
            <v>G08</v>
          </cell>
        </row>
        <row r="6223">
          <cell r="D6223" t="str">
            <v>4501764513</v>
          </cell>
          <cell r="E6223" t="str">
            <v>G45</v>
          </cell>
        </row>
        <row r="6224">
          <cell r="D6224" t="str">
            <v>4501764524</v>
          </cell>
          <cell r="E6224" t="str">
            <v>G45</v>
          </cell>
        </row>
        <row r="6225">
          <cell r="D6225" t="str">
            <v>4501764636</v>
          </cell>
          <cell r="E6225" t="str">
            <v>G01</v>
          </cell>
        </row>
        <row r="6226">
          <cell r="D6226" t="str">
            <v>4501764637</v>
          </cell>
          <cell r="E6226" t="str">
            <v>G73</v>
          </cell>
        </row>
        <row r="6227">
          <cell r="D6227" t="str">
            <v>4501764658</v>
          </cell>
          <cell r="E6227" t="str">
            <v>G03</v>
          </cell>
        </row>
        <row r="6228">
          <cell r="D6228" t="str">
            <v>4501764711</v>
          </cell>
          <cell r="E6228" t="str">
            <v>G82</v>
          </cell>
        </row>
        <row r="6229">
          <cell r="D6229" t="str">
            <v>4501764806</v>
          </cell>
          <cell r="E6229" t="str">
            <v>G02</v>
          </cell>
        </row>
        <row r="6230">
          <cell r="D6230" t="str">
            <v>4501764862</v>
          </cell>
          <cell r="E6230" t="str">
            <v>G02</v>
          </cell>
        </row>
        <row r="6231">
          <cell r="D6231" t="str">
            <v>4501764917</v>
          </cell>
          <cell r="E6231" t="str">
            <v>G90</v>
          </cell>
        </row>
        <row r="6232">
          <cell r="D6232" t="str">
            <v>4501765136</v>
          </cell>
          <cell r="E6232" t="str">
            <v>G05</v>
          </cell>
        </row>
        <row r="6233">
          <cell r="D6233" t="str">
            <v>4501765140</v>
          </cell>
          <cell r="E6233" t="str">
            <v>G02</v>
          </cell>
        </row>
        <row r="6234">
          <cell r="D6234" t="str">
            <v>4501765194</v>
          </cell>
          <cell r="E6234" t="str">
            <v>G01</v>
          </cell>
        </row>
        <row r="6235">
          <cell r="D6235" t="str">
            <v>4501765251</v>
          </cell>
          <cell r="E6235" t="str">
            <v>G91</v>
          </cell>
        </row>
        <row r="6236">
          <cell r="D6236" t="str">
            <v>4501765255</v>
          </cell>
          <cell r="E6236" t="str">
            <v>G45</v>
          </cell>
        </row>
        <row r="6237">
          <cell r="D6237" t="str">
            <v>4501765256</v>
          </cell>
          <cell r="E6237" t="str">
            <v>G45</v>
          </cell>
        </row>
        <row r="6238">
          <cell r="D6238" t="str">
            <v>4501765400</v>
          </cell>
          <cell r="E6238" t="str">
            <v>G82</v>
          </cell>
        </row>
        <row r="6239">
          <cell r="D6239" t="str">
            <v>4501765499</v>
          </cell>
          <cell r="E6239" t="str">
            <v>G70</v>
          </cell>
        </row>
        <row r="6240">
          <cell r="D6240" t="str">
            <v>4501765575</v>
          </cell>
          <cell r="E6240" t="str">
            <v>G02</v>
          </cell>
        </row>
        <row r="6241">
          <cell r="D6241" t="str">
            <v>4501765594</v>
          </cell>
          <cell r="E6241" t="str">
            <v>G02</v>
          </cell>
        </row>
        <row r="6242">
          <cell r="D6242" t="str">
            <v>4501765677</v>
          </cell>
          <cell r="E6242" t="str">
            <v>G39</v>
          </cell>
        </row>
        <row r="6243">
          <cell r="D6243" t="str">
            <v>4501765729</v>
          </cell>
          <cell r="E6243" t="str">
            <v>G08</v>
          </cell>
        </row>
        <row r="6244">
          <cell r="D6244" t="str">
            <v>4501765764</v>
          </cell>
          <cell r="E6244" t="str">
            <v>G82</v>
          </cell>
        </row>
        <row r="6245">
          <cell r="D6245" t="str">
            <v>4501765772</v>
          </cell>
          <cell r="E6245" t="str">
            <v>G45</v>
          </cell>
        </row>
        <row r="6246">
          <cell r="D6246" t="str">
            <v>4501765839</v>
          </cell>
          <cell r="E6246" t="str">
            <v>G02</v>
          </cell>
        </row>
        <row r="6247">
          <cell r="D6247" t="str">
            <v>4501765882</v>
          </cell>
          <cell r="E6247" t="str">
            <v>G02</v>
          </cell>
        </row>
        <row r="6248">
          <cell r="D6248" t="str">
            <v>4501766094</v>
          </cell>
          <cell r="E6248" t="str">
            <v>G08</v>
          </cell>
        </row>
        <row r="6249">
          <cell r="D6249" t="str">
            <v>4501766181</v>
          </cell>
          <cell r="E6249" t="str">
            <v>G45</v>
          </cell>
        </row>
        <row r="6250">
          <cell r="D6250" t="str">
            <v>4501766189</v>
          </cell>
          <cell r="E6250" t="str">
            <v>G45</v>
          </cell>
        </row>
        <row r="6251">
          <cell r="D6251" t="str">
            <v>4501766221</v>
          </cell>
          <cell r="E6251" t="str">
            <v>G05</v>
          </cell>
        </row>
        <row r="6252">
          <cell r="D6252" t="str">
            <v>4501766370</v>
          </cell>
          <cell r="E6252" t="str">
            <v>G02</v>
          </cell>
        </row>
        <row r="6253">
          <cell r="D6253" t="str">
            <v>4501766447</v>
          </cell>
          <cell r="E6253" t="str">
            <v>G05</v>
          </cell>
        </row>
        <row r="6254">
          <cell r="D6254" t="str">
            <v>4501766449</v>
          </cell>
          <cell r="E6254" t="str">
            <v>G02</v>
          </cell>
        </row>
        <row r="6255">
          <cell r="D6255" t="str">
            <v>4501766525</v>
          </cell>
          <cell r="E6255" t="str">
            <v>G98</v>
          </cell>
        </row>
        <row r="6256">
          <cell r="D6256" t="str">
            <v>4501766575</v>
          </cell>
          <cell r="E6256" t="str">
            <v>G02</v>
          </cell>
        </row>
        <row r="6257">
          <cell r="D6257" t="str">
            <v>4501766706</v>
          </cell>
          <cell r="E6257" t="str">
            <v>G05</v>
          </cell>
        </row>
        <row r="6258">
          <cell r="D6258" t="str">
            <v>4501766767</v>
          </cell>
          <cell r="E6258" t="str">
            <v>G02</v>
          </cell>
        </row>
        <row r="6259">
          <cell r="D6259" t="str">
            <v>4501766782</v>
          </cell>
          <cell r="E6259" t="str">
            <v>G02</v>
          </cell>
        </row>
        <row r="6260">
          <cell r="D6260" t="str">
            <v>4501766783</v>
          </cell>
          <cell r="E6260" t="str">
            <v>G05</v>
          </cell>
        </row>
        <row r="6261">
          <cell r="D6261" t="str">
            <v>4501766815</v>
          </cell>
          <cell r="E6261" t="str">
            <v>G05</v>
          </cell>
        </row>
        <row r="6262">
          <cell r="D6262" t="str">
            <v>4501766820</v>
          </cell>
          <cell r="E6262" t="str">
            <v>G06</v>
          </cell>
        </row>
        <row r="6263">
          <cell r="D6263" t="str">
            <v>4501766837</v>
          </cell>
          <cell r="E6263" t="str">
            <v>G02</v>
          </cell>
        </row>
        <row r="6264">
          <cell r="D6264" t="str">
            <v>4501766841</v>
          </cell>
          <cell r="E6264" t="str">
            <v>G05</v>
          </cell>
        </row>
        <row r="6265">
          <cell r="D6265" t="str">
            <v>4501766850</v>
          </cell>
          <cell r="E6265" t="str">
            <v>G02</v>
          </cell>
        </row>
        <row r="6266">
          <cell r="D6266" t="str">
            <v>4501766866</v>
          </cell>
          <cell r="E6266" t="str">
            <v>G05</v>
          </cell>
        </row>
        <row r="6267">
          <cell r="D6267" t="str">
            <v>4501766920</v>
          </cell>
          <cell r="E6267" t="str">
            <v>G82</v>
          </cell>
        </row>
        <row r="6268">
          <cell r="D6268" t="str">
            <v>4501767039</v>
          </cell>
          <cell r="E6268" t="str">
            <v>G02</v>
          </cell>
        </row>
        <row r="6269">
          <cell r="D6269" t="str">
            <v>4501767119</v>
          </cell>
          <cell r="E6269" t="str">
            <v>G91</v>
          </cell>
        </row>
        <row r="6270">
          <cell r="D6270" t="str">
            <v>4501767213</v>
          </cell>
          <cell r="E6270" t="str">
            <v>G05</v>
          </cell>
        </row>
        <row r="6271">
          <cell r="D6271" t="str">
            <v>4501767262</v>
          </cell>
          <cell r="E6271" t="str">
            <v>G02</v>
          </cell>
        </row>
        <row r="6272">
          <cell r="D6272" t="str">
            <v>4501767282</v>
          </cell>
          <cell r="E6272" t="str">
            <v>G02</v>
          </cell>
        </row>
        <row r="6273">
          <cell r="D6273" t="str">
            <v>4501767439</v>
          </cell>
          <cell r="E6273" t="str">
            <v>G91</v>
          </cell>
        </row>
        <row r="6274">
          <cell r="D6274" t="str">
            <v>4501767450</v>
          </cell>
          <cell r="E6274" t="str">
            <v>G45</v>
          </cell>
        </row>
        <row r="6275">
          <cell r="D6275" t="str">
            <v>4501767453</v>
          </cell>
          <cell r="E6275" t="str">
            <v>G06</v>
          </cell>
        </row>
        <row r="6276">
          <cell r="D6276" t="str">
            <v>4501767465</v>
          </cell>
          <cell r="E6276" t="str">
            <v>G06</v>
          </cell>
        </row>
        <row r="6277">
          <cell r="D6277" t="str">
            <v>4501767478</v>
          </cell>
          <cell r="E6277" t="str">
            <v>G91</v>
          </cell>
        </row>
        <row r="6278">
          <cell r="D6278" t="str">
            <v>4501767479</v>
          </cell>
          <cell r="E6278" t="str">
            <v>G06</v>
          </cell>
        </row>
        <row r="6279">
          <cell r="D6279" t="str">
            <v>4501767504</v>
          </cell>
          <cell r="E6279" t="str">
            <v>G06</v>
          </cell>
        </row>
        <row r="6280">
          <cell r="D6280" t="str">
            <v>4501767712</v>
          </cell>
          <cell r="E6280" t="str">
            <v>G45</v>
          </cell>
        </row>
        <row r="6281">
          <cell r="D6281" t="str">
            <v>4501767796</v>
          </cell>
          <cell r="E6281" t="str">
            <v>G06</v>
          </cell>
        </row>
        <row r="6282">
          <cell r="D6282" t="str">
            <v>4501767802</v>
          </cell>
          <cell r="E6282" t="str">
            <v>G91</v>
          </cell>
        </row>
        <row r="6283">
          <cell r="D6283" t="str">
            <v>4501767894</v>
          </cell>
          <cell r="E6283" t="str">
            <v>G45</v>
          </cell>
        </row>
        <row r="6284">
          <cell r="D6284" t="str">
            <v>4501767943</v>
          </cell>
          <cell r="E6284" t="str">
            <v>G02</v>
          </cell>
        </row>
        <row r="6285">
          <cell r="D6285" t="str">
            <v>4501768175</v>
          </cell>
          <cell r="E6285" t="str">
            <v>G01</v>
          </cell>
        </row>
        <row r="6286">
          <cell r="D6286" t="str">
            <v>4501768206</v>
          </cell>
          <cell r="E6286" t="str">
            <v>G82</v>
          </cell>
        </row>
        <row r="6287">
          <cell r="D6287" t="str">
            <v>4501768211</v>
          </cell>
          <cell r="E6287" t="str">
            <v>G02</v>
          </cell>
        </row>
        <row r="6288">
          <cell r="D6288" t="str">
            <v>4501768227</v>
          </cell>
          <cell r="E6288" t="str">
            <v>G39</v>
          </cell>
        </row>
        <row r="6289">
          <cell r="D6289" t="str">
            <v>4501768276</v>
          </cell>
          <cell r="E6289" t="str">
            <v>G05</v>
          </cell>
        </row>
        <row r="6290">
          <cell r="D6290" t="str">
            <v>4501768365</v>
          </cell>
          <cell r="E6290" t="str">
            <v>G05</v>
          </cell>
        </row>
        <row r="6291">
          <cell r="D6291" t="str">
            <v>4501768384</v>
          </cell>
          <cell r="E6291" t="str">
            <v>G39</v>
          </cell>
        </row>
        <row r="6292">
          <cell r="D6292" t="str">
            <v>4501768397</v>
          </cell>
          <cell r="E6292" t="str">
            <v>G39</v>
          </cell>
        </row>
        <row r="6293">
          <cell r="D6293" t="str">
            <v>4501768444</v>
          </cell>
          <cell r="E6293" t="str">
            <v>G08</v>
          </cell>
        </row>
        <row r="6294">
          <cell r="D6294" t="str">
            <v>4501768456</v>
          </cell>
          <cell r="E6294" t="str">
            <v>G70</v>
          </cell>
        </row>
        <row r="6295">
          <cell r="D6295" t="str">
            <v>4501768531</v>
          </cell>
          <cell r="E6295" t="str">
            <v>G02</v>
          </cell>
        </row>
        <row r="6296">
          <cell r="D6296" t="str">
            <v>4501768564</v>
          </cell>
          <cell r="E6296" t="str">
            <v>G02</v>
          </cell>
        </row>
        <row r="6297">
          <cell r="D6297" t="str">
            <v>4501768575</v>
          </cell>
          <cell r="E6297" t="str">
            <v>G02</v>
          </cell>
        </row>
        <row r="6298">
          <cell r="D6298" t="str">
            <v>4501768687</v>
          </cell>
          <cell r="E6298" t="str">
            <v>G03</v>
          </cell>
        </row>
        <row r="6299">
          <cell r="D6299" t="str">
            <v>4501768692</v>
          </cell>
          <cell r="E6299" t="str">
            <v>G03</v>
          </cell>
        </row>
        <row r="6300">
          <cell r="D6300" t="str">
            <v>4501768694</v>
          </cell>
          <cell r="E6300" t="str">
            <v>G03</v>
          </cell>
        </row>
        <row r="6301">
          <cell r="D6301" t="str">
            <v>4501768696</v>
          </cell>
          <cell r="E6301" t="str">
            <v>G03</v>
          </cell>
        </row>
        <row r="6302">
          <cell r="D6302" t="str">
            <v>4501768697</v>
          </cell>
          <cell r="E6302" t="str">
            <v>G03</v>
          </cell>
        </row>
        <row r="6303">
          <cell r="D6303" t="str">
            <v>4501768714</v>
          </cell>
          <cell r="E6303" t="str">
            <v>G92</v>
          </cell>
        </row>
        <row r="6304">
          <cell r="D6304" t="str">
            <v>4501768849</v>
          </cell>
          <cell r="E6304" t="str">
            <v>G90</v>
          </cell>
        </row>
        <row r="6305">
          <cell r="D6305" t="str">
            <v>4501768872</v>
          </cell>
          <cell r="E6305" t="str">
            <v>G03</v>
          </cell>
        </row>
        <row r="6306">
          <cell r="D6306" t="str">
            <v>4501768876</v>
          </cell>
          <cell r="E6306" t="str">
            <v>G03</v>
          </cell>
        </row>
        <row r="6307">
          <cell r="D6307" t="str">
            <v>4501768885</v>
          </cell>
          <cell r="E6307" t="str">
            <v>G03</v>
          </cell>
        </row>
        <row r="6308">
          <cell r="D6308" t="str">
            <v>4501768889</v>
          </cell>
          <cell r="E6308" t="str">
            <v>G03</v>
          </cell>
        </row>
        <row r="6309">
          <cell r="D6309" t="str">
            <v>4501768891</v>
          </cell>
          <cell r="E6309" t="str">
            <v>G03</v>
          </cell>
        </row>
        <row r="6310">
          <cell r="D6310" t="str">
            <v>4501768893</v>
          </cell>
          <cell r="E6310" t="str">
            <v>G03</v>
          </cell>
        </row>
        <row r="6311">
          <cell r="D6311" t="str">
            <v>4501768975</v>
          </cell>
          <cell r="E6311" t="str">
            <v>G45</v>
          </cell>
        </row>
        <row r="6312">
          <cell r="D6312" t="str">
            <v>4501768984</v>
          </cell>
          <cell r="E6312" t="str">
            <v>G45</v>
          </cell>
        </row>
        <row r="6313">
          <cell r="D6313" t="str">
            <v>4501768996</v>
          </cell>
          <cell r="E6313" t="str">
            <v>G45</v>
          </cell>
        </row>
        <row r="6314">
          <cell r="D6314" t="str">
            <v>4501769021</v>
          </cell>
          <cell r="E6314" t="str">
            <v>G03</v>
          </cell>
        </row>
        <row r="6315">
          <cell r="D6315" t="str">
            <v>4501769022</v>
          </cell>
          <cell r="E6315" t="str">
            <v>G03</v>
          </cell>
        </row>
        <row r="6316">
          <cell r="D6316" t="str">
            <v>4501769028</v>
          </cell>
          <cell r="E6316" t="str">
            <v>G02</v>
          </cell>
        </row>
        <row r="6317">
          <cell r="D6317" t="str">
            <v>4501769031</v>
          </cell>
          <cell r="E6317" t="str">
            <v>G03</v>
          </cell>
        </row>
        <row r="6318">
          <cell r="D6318" t="str">
            <v>4501769034</v>
          </cell>
          <cell r="E6318" t="str">
            <v>G03</v>
          </cell>
        </row>
        <row r="6319">
          <cell r="D6319" t="str">
            <v>4501769036</v>
          </cell>
          <cell r="E6319" t="str">
            <v>G03</v>
          </cell>
        </row>
        <row r="6320">
          <cell r="D6320" t="str">
            <v>4501769170</v>
          </cell>
          <cell r="E6320" t="str">
            <v>G70</v>
          </cell>
        </row>
        <row r="6321">
          <cell r="D6321" t="str">
            <v>4501769180</v>
          </cell>
          <cell r="E6321" t="str">
            <v>G02</v>
          </cell>
        </row>
        <row r="6322">
          <cell r="D6322" t="str">
            <v>4501769242</v>
          </cell>
          <cell r="E6322" t="str">
            <v>G04</v>
          </cell>
        </row>
        <row r="6323">
          <cell r="D6323" t="str">
            <v>4501769398</v>
          </cell>
          <cell r="E6323" t="str">
            <v>G02</v>
          </cell>
        </row>
        <row r="6324">
          <cell r="D6324" t="str">
            <v>4501769441</v>
          </cell>
          <cell r="E6324" t="str">
            <v>G45</v>
          </cell>
        </row>
        <row r="6325">
          <cell r="D6325" t="str">
            <v>4501769483</v>
          </cell>
          <cell r="E6325" t="str">
            <v>G45</v>
          </cell>
        </row>
        <row r="6326">
          <cell r="D6326" t="str">
            <v>4501769513</v>
          </cell>
          <cell r="E6326" t="str">
            <v>G82</v>
          </cell>
        </row>
        <row r="6327">
          <cell r="D6327" t="str">
            <v>4501769530</v>
          </cell>
          <cell r="E6327" t="str">
            <v>G02</v>
          </cell>
        </row>
        <row r="6328">
          <cell r="D6328" t="str">
            <v>4501769534</v>
          </cell>
          <cell r="E6328" t="str">
            <v>G45</v>
          </cell>
        </row>
        <row r="6329">
          <cell r="D6329" t="str">
            <v>4501769647</v>
          </cell>
          <cell r="E6329" t="str">
            <v>G45</v>
          </cell>
        </row>
        <row r="6330">
          <cell r="D6330" t="str">
            <v>4501769654</v>
          </cell>
          <cell r="E6330" t="str">
            <v>G05</v>
          </cell>
        </row>
        <row r="6331">
          <cell r="D6331" t="str">
            <v>4501769801</v>
          </cell>
          <cell r="E6331" t="str">
            <v>G91</v>
          </cell>
        </row>
        <row r="6332">
          <cell r="D6332" t="str">
            <v>4501769825</v>
          </cell>
          <cell r="E6332" t="str">
            <v>G02</v>
          </cell>
        </row>
        <row r="6333">
          <cell r="D6333" t="str">
            <v>4501769835</v>
          </cell>
          <cell r="E6333" t="str">
            <v>G05</v>
          </cell>
        </row>
        <row r="6334">
          <cell r="D6334" t="str">
            <v>4501769902</v>
          </cell>
          <cell r="E6334" t="str">
            <v>G91</v>
          </cell>
        </row>
        <row r="6335">
          <cell r="D6335" t="str">
            <v>4501769920</v>
          </cell>
          <cell r="E6335" t="str">
            <v>G91</v>
          </cell>
        </row>
        <row r="6336">
          <cell r="D6336" t="str">
            <v>4501770087</v>
          </cell>
          <cell r="E6336" t="str">
            <v>G02</v>
          </cell>
        </row>
        <row r="6337">
          <cell r="D6337" t="str">
            <v>4501770195</v>
          </cell>
          <cell r="E6337" t="str">
            <v>G02</v>
          </cell>
        </row>
        <row r="6338">
          <cell r="D6338" t="str">
            <v>4501770261</v>
          </cell>
          <cell r="E6338" t="str">
            <v>G02</v>
          </cell>
        </row>
        <row r="6339">
          <cell r="D6339" t="str">
            <v>4501770279</v>
          </cell>
          <cell r="E6339" t="str">
            <v>G02</v>
          </cell>
        </row>
        <row r="6340">
          <cell r="D6340" t="str">
            <v>4501770334</v>
          </cell>
          <cell r="E6340" t="str">
            <v>G91</v>
          </cell>
        </row>
        <row r="6341">
          <cell r="D6341" t="str">
            <v>4501770336</v>
          </cell>
          <cell r="E6341" t="str">
            <v>G04</v>
          </cell>
        </row>
        <row r="6342">
          <cell r="D6342" t="str">
            <v>4501770338</v>
          </cell>
          <cell r="E6342" t="str">
            <v>G82</v>
          </cell>
        </row>
        <row r="6343">
          <cell r="D6343" t="str">
            <v>4501770340</v>
          </cell>
          <cell r="E6343" t="str">
            <v>G98</v>
          </cell>
        </row>
        <row r="6344">
          <cell r="D6344" t="str">
            <v>4501770395</v>
          </cell>
          <cell r="E6344" t="str">
            <v>G91</v>
          </cell>
        </row>
        <row r="6345">
          <cell r="D6345" t="str">
            <v>4501770424</v>
          </cell>
          <cell r="E6345" t="str">
            <v>G28</v>
          </cell>
        </row>
        <row r="6346">
          <cell r="D6346" t="str">
            <v>4501770453</v>
          </cell>
          <cell r="E6346" t="str">
            <v>G91</v>
          </cell>
        </row>
        <row r="6347">
          <cell r="D6347" t="str">
            <v>4501770494</v>
          </cell>
          <cell r="E6347" t="str">
            <v>G45</v>
          </cell>
        </row>
        <row r="6348">
          <cell r="D6348" t="str">
            <v>4501770505</v>
          </cell>
          <cell r="E6348" t="str">
            <v>G45</v>
          </cell>
        </row>
        <row r="6349">
          <cell r="D6349" t="str">
            <v>4501771106</v>
          </cell>
          <cell r="E6349" t="str">
            <v>G91</v>
          </cell>
        </row>
        <row r="6350">
          <cell r="D6350" t="str">
            <v>4501771205</v>
          </cell>
          <cell r="E6350" t="str">
            <v>G06</v>
          </cell>
        </row>
        <row r="6351">
          <cell r="D6351" t="str">
            <v>4501771392</v>
          </cell>
          <cell r="E6351" t="str">
            <v>G05</v>
          </cell>
        </row>
        <row r="6352">
          <cell r="D6352" t="str">
            <v>4501771412</v>
          </cell>
          <cell r="E6352" t="str">
            <v>G05</v>
          </cell>
        </row>
        <row r="6353">
          <cell r="D6353" t="str">
            <v>4501771432</v>
          </cell>
          <cell r="E6353" t="str">
            <v>G05</v>
          </cell>
        </row>
        <row r="6354">
          <cell r="D6354" t="str">
            <v>4501771486</v>
          </cell>
          <cell r="E6354" t="str">
            <v>G91</v>
          </cell>
        </row>
        <row r="6355">
          <cell r="D6355" t="str">
            <v>4501771574</v>
          </cell>
          <cell r="E6355" t="str">
            <v>G91</v>
          </cell>
        </row>
        <row r="6356">
          <cell r="D6356" t="str">
            <v>4501771580</v>
          </cell>
          <cell r="E6356" t="str">
            <v>G02</v>
          </cell>
        </row>
        <row r="6357">
          <cell r="D6357" t="str">
            <v>4501771595</v>
          </cell>
          <cell r="E6357" t="str">
            <v>G45</v>
          </cell>
        </row>
        <row r="6358">
          <cell r="D6358" t="str">
            <v>4501771663</v>
          </cell>
          <cell r="E6358" t="str">
            <v>G91</v>
          </cell>
        </row>
        <row r="6359">
          <cell r="D6359" t="str">
            <v>4501771676</v>
          </cell>
          <cell r="E6359" t="str">
            <v>G91</v>
          </cell>
        </row>
        <row r="6360">
          <cell r="D6360" t="str">
            <v>4501771717</v>
          </cell>
          <cell r="E6360" t="str">
            <v>G02</v>
          </cell>
        </row>
        <row r="6361">
          <cell r="D6361" t="str">
            <v>4501771796</v>
          </cell>
          <cell r="E6361" t="str">
            <v>G04</v>
          </cell>
        </row>
        <row r="6362">
          <cell r="D6362" t="str">
            <v>4501771847</v>
          </cell>
          <cell r="E6362" t="str">
            <v>G45</v>
          </cell>
        </row>
        <row r="6363">
          <cell r="D6363" t="str">
            <v>4501771959</v>
          </cell>
          <cell r="E6363" t="str">
            <v>G05</v>
          </cell>
        </row>
        <row r="6364">
          <cell r="D6364" t="str">
            <v>4501771968</v>
          </cell>
          <cell r="E6364" t="str">
            <v>G90</v>
          </cell>
        </row>
        <row r="6365">
          <cell r="D6365" t="str">
            <v>4501772001</v>
          </cell>
          <cell r="E6365" t="str">
            <v>G08</v>
          </cell>
        </row>
        <row r="6366">
          <cell r="D6366" t="str">
            <v>4501772002</v>
          </cell>
          <cell r="E6366" t="str">
            <v>G02</v>
          </cell>
        </row>
        <row r="6367">
          <cell r="D6367" t="str">
            <v>4501772042</v>
          </cell>
          <cell r="E6367" t="str">
            <v>G73</v>
          </cell>
        </row>
        <row r="6368">
          <cell r="D6368" t="str">
            <v>4501772056</v>
          </cell>
          <cell r="E6368" t="str">
            <v>G91</v>
          </cell>
        </row>
        <row r="6369">
          <cell r="D6369" t="str">
            <v>4501772058</v>
          </cell>
          <cell r="E6369" t="str">
            <v>G91</v>
          </cell>
        </row>
        <row r="6370">
          <cell r="D6370" t="str">
            <v>4501772067</v>
          </cell>
          <cell r="E6370" t="str">
            <v>G90</v>
          </cell>
        </row>
        <row r="6371">
          <cell r="D6371" t="str">
            <v>4501772137</v>
          </cell>
          <cell r="E6371" t="str">
            <v>G82</v>
          </cell>
        </row>
        <row r="6372">
          <cell r="D6372" t="str">
            <v>4501772235</v>
          </cell>
          <cell r="E6372" t="str">
            <v>G02</v>
          </cell>
        </row>
        <row r="6373">
          <cell r="D6373" t="str">
            <v>4501772320</v>
          </cell>
          <cell r="E6373" t="str">
            <v>G02</v>
          </cell>
        </row>
        <row r="6374">
          <cell r="D6374" t="str">
            <v>4501772420</v>
          </cell>
          <cell r="E6374" t="str">
            <v>G02</v>
          </cell>
        </row>
        <row r="6375">
          <cell r="D6375" t="str">
            <v>4501772523</v>
          </cell>
          <cell r="E6375" t="str">
            <v>G02</v>
          </cell>
        </row>
        <row r="6376">
          <cell r="D6376" t="str">
            <v>4501772586</v>
          </cell>
          <cell r="E6376" t="str">
            <v>G04</v>
          </cell>
        </row>
        <row r="6377">
          <cell r="D6377" t="str">
            <v>4501772727</v>
          </cell>
          <cell r="E6377" t="str">
            <v>G05</v>
          </cell>
        </row>
        <row r="6378">
          <cell r="D6378" t="str">
            <v>4501772732</v>
          </cell>
          <cell r="E6378" t="str">
            <v>G73</v>
          </cell>
        </row>
        <row r="6379">
          <cell r="D6379" t="str">
            <v>4501772750</v>
          </cell>
          <cell r="E6379" t="str">
            <v>G91</v>
          </cell>
        </row>
        <row r="6380">
          <cell r="D6380" t="str">
            <v>4501772885</v>
          </cell>
          <cell r="E6380" t="str">
            <v>G02</v>
          </cell>
        </row>
        <row r="6381">
          <cell r="D6381" t="str">
            <v>4501772920</v>
          </cell>
          <cell r="E6381" t="str">
            <v>G08</v>
          </cell>
        </row>
        <row r="6382">
          <cell r="D6382" t="str">
            <v>4501773108</v>
          </cell>
          <cell r="E6382" t="str">
            <v>G82</v>
          </cell>
        </row>
        <row r="6383">
          <cell r="D6383" t="str">
            <v>4501773169</v>
          </cell>
          <cell r="E6383" t="str">
            <v>G91</v>
          </cell>
        </row>
        <row r="6384">
          <cell r="D6384" t="str">
            <v>4501773189</v>
          </cell>
          <cell r="E6384" t="str">
            <v>G91</v>
          </cell>
        </row>
        <row r="6385">
          <cell r="D6385" t="str">
            <v>4501773382</v>
          </cell>
          <cell r="E6385" t="str">
            <v>G08</v>
          </cell>
        </row>
        <row r="6386">
          <cell r="D6386" t="str">
            <v>4501773393</v>
          </cell>
          <cell r="E6386" t="str">
            <v>G91</v>
          </cell>
        </row>
        <row r="6387">
          <cell r="D6387" t="str">
            <v>4501773424</v>
          </cell>
          <cell r="E6387" t="str">
            <v>G08</v>
          </cell>
        </row>
        <row r="6388">
          <cell r="D6388" t="str">
            <v>4501773435</v>
          </cell>
          <cell r="E6388" t="str">
            <v>G91</v>
          </cell>
        </row>
        <row r="6389">
          <cell r="D6389" t="str">
            <v>4501773481</v>
          </cell>
          <cell r="E6389" t="str">
            <v>G91</v>
          </cell>
        </row>
        <row r="6390">
          <cell r="D6390" t="str">
            <v>4501773485</v>
          </cell>
          <cell r="E6390" t="str">
            <v>G04</v>
          </cell>
        </row>
        <row r="6391">
          <cell r="D6391" t="str">
            <v>4501773521</v>
          </cell>
          <cell r="E6391" t="str">
            <v>G02</v>
          </cell>
        </row>
        <row r="6392">
          <cell r="D6392" t="str">
            <v>4501773545</v>
          </cell>
          <cell r="E6392" t="str">
            <v>G02</v>
          </cell>
        </row>
        <row r="6393">
          <cell r="D6393" t="str">
            <v>4501773699</v>
          </cell>
          <cell r="E6393" t="str">
            <v>G45</v>
          </cell>
        </row>
        <row r="6394">
          <cell r="D6394" t="str">
            <v>4501773718</v>
          </cell>
          <cell r="E6394" t="str">
            <v>G91</v>
          </cell>
        </row>
        <row r="6395">
          <cell r="D6395" t="str">
            <v>4501774060</v>
          </cell>
          <cell r="E6395" t="str">
            <v>G91</v>
          </cell>
        </row>
        <row r="6396">
          <cell r="D6396" t="str">
            <v>4501774131</v>
          </cell>
          <cell r="E6396" t="str">
            <v>G91</v>
          </cell>
        </row>
        <row r="6397">
          <cell r="D6397" t="str">
            <v>הזמנת רכש</v>
          </cell>
          <cell r="E6397" t="str">
            <v>תאריך מסמך</v>
          </cell>
        </row>
        <row r="6398">
          <cell r="D6398" t="str">
            <v>4501226450</v>
          </cell>
          <cell r="E6398" t="str">
            <v>G82</v>
          </cell>
        </row>
        <row r="6399">
          <cell r="D6399" t="str">
            <v>4501505566</v>
          </cell>
          <cell r="E6399" t="str">
            <v>G03</v>
          </cell>
        </row>
        <row r="6400">
          <cell r="D6400" t="str">
            <v>4501522102</v>
          </cell>
          <cell r="E6400" t="str">
            <v>G03</v>
          </cell>
        </row>
        <row r="6401">
          <cell r="D6401" t="str">
            <v>4501709001</v>
          </cell>
          <cell r="E6401" t="str">
            <v>G01</v>
          </cell>
        </row>
        <row r="6402">
          <cell r="D6402" t="str">
            <v>4501727125</v>
          </cell>
          <cell r="E6402" t="str">
            <v>G45</v>
          </cell>
        </row>
        <row r="6403">
          <cell r="D6403" t="str">
            <v>הזמנת רכש</v>
          </cell>
          <cell r="E6403" t="str">
            <v>תאריך מסמך</v>
          </cell>
        </row>
        <row r="6404">
          <cell r="D6404" t="str">
            <v>4501517983</v>
          </cell>
          <cell r="E6404" t="str">
            <v>G02</v>
          </cell>
        </row>
        <row r="6405">
          <cell r="D6405" t="str">
            <v>4501774555</v>
          </cell>
          <cell r="E6405" t="str">
            <v>G06</v>
          </cell>
        </row>
        <row r="6406">
          <cell r="D6406" t="str">
            <v>4501774623</v>
          </cell>
          <cell r="E6406" t="str">
            <v>G28</v>
          </cell>
        </row>
        <row r="6407">
          <cell r="D6407" t="str">
            <v>4501774672</v>
          </cell>
          <cell r="E6407" t="str">
            <v>G03</v>
          </cell>
        </row>
        <row r="6408">
          <cell r="D6408" t="str">
            <v>4501774676</v>
          </cell>
          <cell r="E6408" t="str">
            <v>G02</v>
          </cell>
        </row>
        <row r="6409">
          <cell r="D6409" t="str">
            <v>4501774698</v>
          </cell>
          <cell r="E6409" t="str">
            <v>G03</v>
          </cell>
        </row>
        <row r="6410">
          <cell r="D6410" t="str">
            <v>4501774897</v>
          </cell>
          <cell r="E6410" t="str">
            <v>G82</v>
          </cell>
        </row>
        <row r="6411">
          <cell r="D6411" t="str">
            <v>4501775084</v>
          </cell>
          <cell r="E6411" t="str">
            <v>G91</v>
          </cell>
        </row>
        <row r="6412">
          <cell r="D6412" t="str">
            <v>4501775087</v>
          </cell>
          <cell r="E6412" t="str">
            <v>G91</v>
          </cell>
        </row>
        <row r="6413">
          <cell r="D6413" t="str">
            <v>4501775097</v>
          </cell>
          <cell r="E6413" t="str">
            <v>G91</v>
          </cell>
        </row>
        <row r="6414">
          <cell r="D6414" t="str">
            <v>4501775189</v>
          </cell>
          <cell r="E6414" t="str">
            <v>G02</v>
          </cell>
        </row>
        <row r="6415">
          <cell r="D6415" t="str">
            <v>4501775242</v>
          </cell>
          <cell r="E6415" t="str">
            <v>G02</v>
          </cell>
        </row>
        <row r="6416">
          <cell r="D6416" t="str">
            <v>4501775271</v>
          </cell>
          <cell r="E6416" t="str">
            <v>G02</v>
          </cell>
        </row>
        <row r="6417">
          <cell r="D6417" t="str">
            <v>4501775323</v>
          </cell>
          <cell r="E6417" t="str">
            <v>G02</v>
          </cell>
        </row>
        <row r="6418">
          <cell r="D6418" t="str">
            <v>4501775417</v>
          </cell>
          <cell r="E6418" t="str">
            <v>G28</v>
          </cell>
        </row>
        <row r="6419">
          <cell r="D6419" t="str">
            <v>4501775772</v>
          </cell>
          <cell r="E6419" t="str">
            <v>G02</v>
          </cell>
        </row>
        <row r="6420">
          <cell r="D6420" t="str">
            <v>4501775782</v>
          </cell>
          <cell r="E6420" t="str">
            <v>G02</v>
          </cell>
        </row>
        <row r="6421">
          <cell r="D6421" t="str">
            <v>4501775801</v>
          </cell>
          <cell r="E6421" t="str">
            <v>G02</v>
          </cell>
        </row>
        <row r="6422">
          <cell r="D6422" t="str">
            <v>4501775825</v>
          </cell>
          <cell r="E6422" t="str">
            <v>G05</v>
          </cell>
        </row>
        <row r="6423">
          <cell r="D6423" t="str">
            <v>4501775868</v>
          </cell>
          <cell r="E6423" t="str">
            <v>G05</v>
          </cell>
        </row>
        <row r="6424">
          <cell r="D6424" t="str">
            <v>4501776030</v>
          </cell>
          <cell r="E6424" t="str">
            <v>G05</v>
          </cell>
        </row>
        <row r="6425">
          <cell r="D6425" t="str">
            <v>4501776045</v>
          </cell>
          <cell r="E6425" t="str">
            <v>G05</v>
          </cell>
        </row>
        <row r="6426">
          <cell r="D6426" t="str">
            <v>4501776182</v>
          </cell>
          <cell r="E6426" t="str">
            <v>G02</v>
          </cell>
        </row>
        <row r="6427">
          <cell r="D6427" t="str">
            <v>4501776188</v>
          </cell>
          <cell r="E6427" t="str">
            <v>G04</v>
          </cell>
        </row>
        <row r="6428">
          <cell r="D6428" t="str">
            <v>4501776197</v>
          </cell>
          <cell r="E6428" t="str">
            <v>G04</v>
          </cell>
        </row>
        <row r="6429">
          <cell r="D6429" t="str">
            <v>4501776200</v>
          </cell>
          <cell r="E6429" t="str">
            <v>G04</v>
          </cell>
        </row>
        <row r="6430">
          <cell r="D6430" t="str">
            <v>4501776254</v>
          </cell>
          <cell r="E6430" t="str">
            <v>G91</v>
          </cell>
        </row>
        <row r="6431">
          <cell r="D6431" t="str">
            <v>4501776429</v>
          </cell>
          <cell r="E6431" t="str">
            <v>G28</v>
          </cell>
        </row>
        <row r="6432">
          <cell r="D6432" t="str">
            <v>4501776431</v>
          </cell>
          <cell r="E6432" t="str">
            <v>G73</v>
          </cell>
        </row>
        <row r="6433">
          <cell r="D6433" t="str">
            <v>4501776458</v>
          </cell>
          <cell r="E6433" t="str">
            <v>G73</v>
          </cell>
        </row>
        <row r="6434">
          <cell r="D6434" t="str">
            <v>4501776546</v>
          </cell>
          <cell r="E6434" t="str">
            <v>G28</v>
          </cell>
        </row>
        <row r="6435">
          <cell r="D6435" t="str">
            <v>4501776551</v>
          </cell>
          <cell r="E6435" t="str">
            <v>G05</v>
          </cell>
        </row>
        <row r="6436">
          <cell r="D6436" t="str">
            <v>4501776636</v>
          </cell>
          <cell r="E6436" t="str">
            <v>G02</v>
          </cell>
        </row>
        <row r="6437">
          <cell r="D6437" t="str">
            <v>4501776655</v>
          </cell>
          <cell r="E6437" t="str">
            <v>G02</v>
          </cell>
        </row>
        <row r="6438">
          <cell r="D6438" t="str">
            <v>4501776660</v>
          </cell>
          <cell r="E6438" t="str">
            <v>G03</v>
          </cell>
        </row>
        <row r="6439">
          <cell r="D6439" t="str">
            <v>4501776668</v>
          </cell>
          <cell r="E6439" t="str">
            <v>G02</v>
          </cell>
        </row>
        <row r="6440">
          <cell r="D6440" t="str">
            <v>4501776721</v>
          </cell>
          <cell r="E6440" t="str">
            <v>G05</v>
          </cell>
        </row>
        <row r="6441">
          <cell r="D6441" t="str">
            <v>4501776792</v>
          </cell>
          <cell r="E6441" t="str">
            <v>G91</v>
          </cell>
        </row>
        <row r="6442">
          <cell r="D6442" t="str">
            <v>4501776794</v>
          </cell>
          <cell r="E6442" t="str">
            <v>G02</v>
          </cell>
        </row>
        <row r="6443">
          <cell r="D6443" t="str">
            <v>4501776801</v>
          </cell>
          <cell r="E6443" t="str">
            <v>G01</v>
          </cell>
        </row>
        <row r="6444">
          <cell r="D6444" t="str">
            <v>4501776871</v>
          </cell>
          <cell r="E6444" t="str">
            <v>G02</v>
          </cell>
        </row>
        <row r="6445">
          <cell r="D6445" t="str">
            <v>4501777029</v>
          </cell>
          <cell r="E6445" t="str">
            <v>G02</v>
          </cell>
        </row>
        <row r="6446">
          <cell r="D6446" t="str">
            <v>4501777060</v>
          </cell>
          <cell r="E6446" t="str">
            <v>G39</v>
          </cell>
        </row>
        <row r="6447">
          <cell r="D6447" t="str">
            <v>4501777102</v>
          </cell>
          <cell r="E6447" t="str">
            <v>G82</v>
          </cell>
        </row>
        <row r="6448">
          <cell r="D6448" t="str">
            <v>4501777104</v>
          </cell>
          <cell r="E6448" t="str">
            <v>G03</v>
          </cell>
        </row>
        <row r="6449">
          <cell r="D6449" t="str">
            <v>4501777193</v>
          </cell>
          <cell r="E6449" t="str">
            <v>G03</v>
          </cell>
        </row>
        <row r="6450">
          <cell r="D6450" t="str">
            <v>4501777219</v>
          </cell>
          <cell r="E6450" t="str">
            <v>G05</v>
          </cell>
        </row>
        <row r="6451">
          <cell r="D6451" t="str">
            <v>4501777229</v>
          </cell>
          <cell r="E6451" t="str">
            <v>G02</v>
          </cell>
        </row>
        <row r="6452">
          <cell r="D6452" t="str">
            <v>4501777299</v>
          </cell>
          <cell r="E6452" t="str">
            <v>G02</v>
          </cell>
        </row>
        <row r="6453">
          <cell r="D6453" t="str">
            <v>4501777314</v>
          </cell>
          <cell r="E6453" t="str">
            <v>G02</v>
          </cell>
        </row>
        <row r="6454">
          <cell r="D6454" t="str">
            <v>4501777331</v>
          </cell>
          <cell r="E6454" t="str">
            <v>G05</v>
          </cell>
        </row>
        <row r="6455">
          <cell r="D6455" t="str">
            <v>4501777332</v>
          </cell>
          <cell r="E6455" t="str">
            <v>G05</v>
          </cell>
        </row>
        <row r="6456">
          <cell r="D6456" t="str">
            <v>4501777626</v>
          </cell>
          <cell r="E6456" t="str">
            <v>G39</v>
          </cell>
        </row>
        <row r="6457">
          <cell r="D6457" t="str">
            <v>4501777768</v>
          </cell>
          <cell r="E6457" t="str">
            <v>G02</v>
          </cell>
        </row>
        <row r="6458">
          <cell r="D6458" t="str">
            <v>4501777955</v>
          </cell>
          <cell r="E6458" t="str">
            <v>G98</v>
          </cell>
        </row>
        <row r="6459">
          <cell r="D6459" t="str">
            <v>4501777956</v>
          </cell>
          <cell r="E6459" t="str">
            <v>G05</v>
          </cell>
        </row>
        <row r="6460">
          <cell r="D6460" t="str">
            <v>4501777960</v>
          </cell>
          <cell r="E6460" t="str">
            <v>G05</v>
          </cell>
        </row>
        <row r="6461">
          <cell r="D6461" t="str">
            <v>4501778033</v>
          </cell>
          <cell r="E6461" t="str">
            <v>G70</v>
          </cell>
        </row>
        <row r="6462">
          <cell r="D6462" t="str">
            <v>4501778035</v>
          </cell>
          <cell r="E6462" t="str">
            <v>G70</v>
          </cell>
        </row>
        <row r="6463">
          <cell r="D6463" t="str">
            <v>4501778060</v>
          </cell>
          <cell r="E6463" t="str">
            <v>G06</v>
          </cell>
        </row>
        <row r="6464">
          <cell r="D6464" t="str">
            <v>4501778070</v>
          </cell>
          <cell r="E6464" t="str">
            <v>G06</v>
          </cell>
        </row>
        <row r="6465">
          <cell r="D6465" t="str">
            <v>4501778074</v>
          </cell>
          <cell r="E6465" t="str">
            <v>G06</v>
          </cell>
        </row>
        <row r="6466">
          <cell r="D6466" t="str">
            <v>4501778079</v>
          </cell>
          <cell r="E6466" t="str">
            <v>G02</v>
          </cell>
        </row>
        <row r="6467">
          <cell r="D6467" t="str">
            <v>4501778091</v>
          </cell>
          <cell r="E6467" t="str">
            <v>G02</v>
          </cell>
        </row>
        <row r="6468">
          <cell r="D6468" t="str">
            <v>4501778119</v>
          </cell>
          <cell r="E6468" t="str">
            <v>G06</v>
          </cell>
        </row>
        <row r="6469">
          <cell r="D6469" t="str">
            <v>4501778141</v>
          </cell>
          <cell r="E6469" t="str">
            <v>G05</v>
          </cell>
        </row>
        <row r="6470">
          <cell r="D6470" t="str">
            <v>4501778300</v>
          </cell>
          <cell r="E6470" t="str">
            <v>G02</v>
          </cell>
        </row>
        <row r="6471">
          <cell r="D6471" t="str">
            <v>4501778306</v>
          </cell>
          <cell r="E6471" t="str">
            <v>G91</v>
          </cell>
        </row>
        <row r="6472">
          <cell r="D6472" t="str">
            <v>4501778314</v>
          </cell>
          <cell r="E6472" t="str">
            <v>G05</v>
          </cell>
        </row>
        <row r="6473">
          <cell r="D6473" t="str">
            <v>4501778360</v>
          </cell>
          <cell r="E6473" t="str">
            <v>G05</v>
          </cell>
        </row>
        <row r="6474">
          <cell r="D6474" t="str">
            <v>4501778448</v>
          </cell>
          <cell r="E6474" t="str">
            <v>G82</v>
          </cell>
        </row>
        <row r="6475">
          <cell r="D6475" t="str">
            <v>4501778512</v>
          </cell>
          <cell r="E6475" t="str">
            <v>G90</v>
          </cell>
        </row>
        <row r="6476">
          <cell r="D6476" t="str">
            <v>4501778546</v>
          </cell>
          <cell r="E6476" t="str">
            <v>G05</v>
          </cell>
        </row>
        <row r="6477">
          <cell r="D6477" t="str">
            <v>4501778558</v>
          </cell>
          <cell r="E6477" t="str">
            <v>G05</v>
          </cell>
        </row>
        <row r="6478">
          <cell r="D6478" t="str">
            <v>4501778570</v>
          </cell>
          <cell r="E6478" t="str">
            <v>G05</v>
          </cell>
        </row>
        <row r="6479">
          <cell r="D6479" t="str">
            <v>4501778585</v>
          </cell>
          <cell r="E6479" t="str">
            <v>G02</v>
          </cell>
        </row>
        <row r="6480">
          <cell r="D6480" t="str">
            <v>4501778677</v>
          </cell>
          <cell r="E6480" t="str">
            <v>G02</v>
          </cell>
        </row>
        <row r="6481">
          <cell r="D6481" t="str">
            <v>4501778689</v>
          </cell>
          <cell r="E6481" t="str">
            <v>G90</v>
          </cell>
        </row>
        <row r="6482">
          <cell r="D6482" t="str">
            <v>4501778694</v>
          </cell>
          <cell r="E6482" t="str">
            <v>G02</v>
          </cell>
        </row>
        <row r="6483">
          <cell r="D6483" t="str">
            <v>4501778938</v>
          </cell>
          <cell r="E6483" t="str">
            <v>G05</v>
          </cell>
        </row>
        <row r="6484">
          <cell r="D6484" t="str">
            <v>4501778940</v>
          </cell>
          <cell r="E6484" t="str">
            <v>G05</v>
          </cell>
        </row>
        <row r="6485">
          <cell r="D6485" t="str">
            <v>4501778941</v>
          </cell>
          <cell r="E6485" t="str">
            <v>G05</v>
          </cell>
        </row>
        <row r="6486">
          <cell r="D6486" t="str">
            <v>4501779074</v>
          </cell>
          <cell r="E6486" t="str">
            <v>G04</v>
          </cell>
        </row>
        <row r="6487">
          <cell r="D6487" t="str">
            <v>4501779084</v>
          </cell>
          <cell r="E6487" t="str">
            <v>G91</v>
          </cell>
        </row>
        <row r="6488">
          <cell r="D6488" t="str">
            <v>4501779159</v>
          </cell>
          <cell r="E6488" t="str">
            <v>G91</v>
          </cell>
        </row>
        <row r="6489">
          <cell r="D6489" t="str">
            <v>4501779187</v>
          </cell>
          <cell r="E6489" t="str">
            <v>G02</v>
          </cell>
        </row>
        <row r="6490">
          <cell r="D6490" t="str">
            <v>4501779238</v>
          </cell>
          <cell r="E6490" t="str">
            <v>G91</v>
          </cell>
        </row>
        <row r="6491">
          <cell r="D6491" t="str">
            <v>4501779357</v>
          </cell>
          <cell r="E6491" t="str">
            <v>G02</v>
          </cell>
        </row>
        <row r="6492">
          <cell r="D6492" t="str">
            <v>4501779381</v>
          </cell>
          <cell r="E6492" t="str">
            <v>G05</v>
          </cell>
        </row>
        <row r="6493">
          <cell r="D6493" t="str">
            <v>4501779473</v>
          </cell>
          <cell r="E6493" t="str">
            <v>G91</v>
          </cell>
        </row>
        <row r="6494">
          <cell r="D6494" t="str">
            <v>4501779519</v>
          </cell>
          <cell r="E6494" t="str">
            <v>G05</v>
          </cell>
        </row>
        <row r="6495">
          <cell r="D6495" t="str">
            <v>4501779632</v>
          </cell>
          <cell r="E6495" t="str">
            <v>G28</v>
          </cell>
        </row>
        <row r="6496">
          <cell r="D6496" t="str">
            <v>4501779738</v>
          </cell>
          <cell r="E6496" t="str">
            <v>G98</v>
          </cell>
        </row>
        <row r="6497">
          <cell r="D6497" t="str">
            <v>4501779956</v>
          </cell>
          <cell r="E6497" t="str">
            <v>G82</v>
          </cell>
        </row>
        <row r="6498">
          <cell r="D6498" t="str">
            <v>4501779988</v>
          </cell>
          <cell r="E6498" t="str">
            <v>G70</v>
          </cell>
        </row>
        <row r="6499">
          <cell r="D6499" t="str">
            <v>4501780159</v>
          </cell>
          <cell r="E6499" t="str">
            <v>G03</v>
          </cell>
        </row>
        <row r="6500">
          <cell r="D6500" t="str">
            <v>4501780166</v>
          </cell>
          <cell r="E6500" t="str">
            <v>G03</v>
          </cell>
        </row>
        <row r="6501">
          <cell r="D6501" t="str">
            <v>4501780167</v>
          </cell>
          <cell r="E6501" t="str">
            <v>G03</v>
          </cell>
        </row>
        <row r="6502">
          <cell r="D6502" t="str">
            <v>4501780170</v>
          </cell>
          <cell r="E6502" t="str">
            <v>G03</v>
          </cell>
        </row>
        <row r="6503">
          <cell r="D6503" t="str">
            <v>4501780172</v>
          </cell>
          <cell r="E6503" t="str">
            <v>G03</v>
          </cell>
        </row>
        <row r="6504">
          <cell r="D6504" t="str">
            <v>4501780173</v>
          </cell>
          <cell r="E6504" t="str">
            <v>G03</v>
          </cell>
        </row>
        <row r="6505">
          <cell r="D6505" t="str">
            <v>4501780176</v>
          </cell>
          <cell r="E6505" t="str">
            <v>G03</v>
          </cell>
        </row>
        <row r="6506">
          <cell r="D6506" t="str">
            <v>4501780179</v>
          </cell>
          <cell r="E6506" t="str">
            <v>G03</v>
          </cell>
        </row>
        <row r="6507">
          <cell r="D6507" t="str">
            <v>4501780185</v>
          </cell>
          <cell r="E6507" t="str">
            <v>G03</v>
          </cell>
        </row>
        <row r="6508">
          <cell r="D6508" t="str">
            <v>4501780187</v>
          </cell>
          <cell r="E6508" t="str">
            <v>G02</v>
          </cell>
        </row>
        <row r="6509">
          <cell r="D6509" t="str">
            <v>4501780188</v>
          </cell>
          <cell r="E6509" t="str">
            <v>G03</v>
          </cell>
        </row>
        <row r="6510">
          <cell r="D6510" t="str">
            <v>4501780196</v>
          </cell>
          <cell r="E6510" t="str">
            <v>G03</v>
          </cell>
        </row>
        <row r="6511">
          <cell r="D6511" t="str">
            <v>4501780198</v>
          </cell>
          <cell r="E6511" t="str">
            <v>G03</v>
          </cell>
        </row>
        <row r="6512">
          <cell r="D6512" t="str">
            <v>4501780206</v>
          </cell>
          <cell r="E6512" t="str">
            <v>G03</v>
          </cell>
        </row>
        <row r="6513">
          <cell r="D6513" t="str">
            <v>4501780213</v>
          </cell>
          <cell r="E6513" t="str">
            <v>G03</v>
          </cell>
        </row>
        <row r="6514">
          <cell r="D6514" t="str">
            <v>4501780226</v>
          </cell>
          <cell r="E6514" t="str">
            <v>G03</v>
          </cell>
        </row>
        <row r="6515">
          <cell r="D6515" t="str">
            <v>4501780231</v>
          </cell>
          <cell r="E6515" t="str">
            <v>G03</v>
          </cell>
        </row>
        <row r="6516">
          <cell r="D6516" t="str">
            <v>4501780236</v>
          </cell>
          <cell r="E6516" t="str">
            <v>G03</v>
          </cell>
        </row>
        <row r="6517">
          <cell r="D6517" t="str">
            <v>4501780460</v>
          </cell>
          <cell r="E6517" t="str">
            <v>G03</v>
          </cell>
        </row>
        <row r="6518">
          <cell r="D6518" t="str">
            <v>4501780462</v>
          </cell>
          <cell r="E6518" t="str">
            <v>G03</v>
          </cell>
        </row>
        <row r="6519">
          <cell r="D6519" t="str">
            <v>4501780464</v>
          </cell>
          <cell r="E6519" t="str">
            <v>G03</v>
          </cell>
        </row>
        <row r="6520">
          <cell r="D6520" t="str">
            <v>4501780466</v>
          </cell>
          <cell r="E6520" t="str">
            <v>G03</v>
          </cell>
        </row>
        <row r="6521">
          <cell r="D6521" t="str">
            <v>4501780471</v>
          </cell>
          <cell r="E6521" t="str">
            <v>G03</v>
          </cell>
        </row>
        <row r="6522">
          <cell r="D6522" t="str">
            <v>4501780472</v>
          </cell>
          <cell r="E6522" t="str">
            <v>G03</v>
          </cell>
        </row>
        <row r="6523">
          <cell r="D6523" t="str">
            <v>4501780474</v>
          </cell>
          <cell r="E6523" t="str">
            <v>G03</v>
          </cell>
        </row>
        <row r="6524">
          <cell r="D6524" t="str">
            <v>4501780479</v>
          </cell>
          <cell r="E6524" t="str">
            <v>G03</v>
          </cell>
        </row>
        <row r="6525">
          <cell r="D6525" t="str">
            <v>4501780484</v>
          </cell>
          <cell r="E6525" t="str">
            <v>G03</v>
          </cell>
        </row>
        <row r="6526">
          <cell r="D6526" t="str">
            <v>4501780487</v>
          </cell>
          <cell r="E6526" t="str">
            <v>G03</v>
          </cell>
        </row>
        <row r="6527">
          <cell r="D6527" t="str">
            <v>4501780491</v>
          </cell>
          <cell r="E6527" t="str">
            <v>G03</v>
          </cell>
        </row>
        <row r="6528">
          <cell r="D6528" t="str">
            <v>4501780500</v>
          </cell>
          <cell r="E6528" t="str">
            <v>G03</v>
          </cell>
        </row>
        <row r="6529">
          <cell r="D6529" t="str">
            <v>4501780503</v>
          </cell>
          <cell r="E6529" t="str">
            <v>G02</v>
          </cell>
        </row>
        <row r="6530">
          <cell r="D6530" t="str">
            <v>4501780512</v>
          </cell>
          <cell r="E6530" t="str">
            <v>G06</v>
          </cell>
        </row>
        <row r="6531">
          <cell r="D6531" t="str">
            <v>4501780513</v>
          </cell>
          <cell r="E6531" t="str">
            <v>G02</v>
          </cell>
        </row>
        <row r="6532">
          <cell r="D6532" t="str">
            <v>4501780519</v>
          </cell>
          <cell r="E6532" t="str">
            <v>G05</v>
          </cell>
        </row>
        <row r="6533">
          <cell r="D6533" t="str">
            <v>4501780574</v>
          </cell>
          <cell r="E6533" t="str">
            <v>G06</v>
          </cell>
        </row>
        <row r="6534">
          <cell r="D6534" t="str">
            <v>4501780637</v>
          </cell>
          <cell r="E6534" t="str">
            <v>G02</v>
          </cell>
        </row>
        <row r="6535">
          <cell r="D6535" t="str">
            <v>4501780658</v>
          </cell>
          <cell r="E6535" t="str">
            <v>G06</v>
          </cell>
        </row>
        <row r="6536">
          <cell r="D6536" t="str">
            <v>4501780751</v>
          </cell>
          <cell r="E6536" t="str">
            <v>G73</v>
          </cell>
        </row>
        <row r="6537">
          <cell r="D6537" t="str">
            <v>4501780789</v>
          </cell>
          <cell r="E6537" t="str">
            <v>G82</v>
          </cell>
        </row>
        <row r="6538">
          <cell r="D6538" t="str">
            <v>4501780917</v>
          </cell>
          <cell r="E6538" t="str">
            <v>G06</v>
          </cell>
        </row>
        <row r="6539">
          <cell r="D6539" t="str">
            <v>4501780947</v>
          </cell>
          <cell r="E6539" t="str">
            <v>G02</v>
          </cell>
        </row>
        <row r="6540">
          <cell r="D6540" t="str">
            <v>4501780963</v>
          </cell>
          <cell r="E6540" t="str">
            <v>G02</v>
          </cell>
        </row>
        <row r="6541">
          <cell r="D6541" t="str">
            <v>4501780987</v>
          </cell>
          <cell r="E6541" t="str">
            <v>G02</v>
          </cell>
        </row>
        <row r="6542">
          <cell r="D6542" t="str">
            <v>4501781014</v>
          </cell>
          <cell r="E6542" t="str">
            <v>G98</v>
          </cell>
        </row>
        <row r="6543">
          <cell r="D6543" t="str">
            <v>4501781095</v>
          </cell>
          <cell r="E6543" t="str">
            <v>G98</v>
          </cell>
        </row>
        <row r="6544">
          <cell r="D6544" t="str">
            <v>4501781100</v>
          </cell>
          <cell r="E6544" t="str">
            <v>G98</v>
          </cell>
        </row>
        <row r="6545">
          <cell r="D6545" t="str">
            <v>4501781226</v>
          </cell>
          <cell r="E6545" t="str">
            <v>G03</v>
          </cell>
        </row>
        <row r="6546">
          <cell r="D6546" t="str">
            <v>4501781227</v>
          </cell>
          <cell r="E6546" t="str">
            <v>G03</v>
          </cell>
        </row>
        <row r="6547">
          <cell r="D6547" t="str">
            <v>4501781231</v>
          </cell>
          <cell r="E6547" t="str">
            <v>G03</v>
          </cell>
        </row>
        <row r="6548">
          <cell r="D6548" t="str">
            <v>4501781232</v>
          </cell>
          <cell r="E6548" t="str">
            <v>G03</v>
          </cell>
        </row>
        <row r="6549">
          <cell r="D6549" t="str">
            <v>4501781233</v>
          </cell>
          <cell r="E6549" t="str">
            <v>G03</v>
          </cell>
        </row>
        <row r="6550">
          <cell r="D6550" t="str">
            <v>4501781243</v>
          </cell>
          <cell r="E6550" t="str">
            <v>G03</v>
          </cell>
        </row>
        <row r="6551">
          <cell r="D6551" t="str">
            <v>4501781245</v>
          </cell>
          <cell r="E6551" t="str">
            <v>G03</v>
          </cell>
        </row>
        <row r="6552">
          <cell r="D6552" t="str">
            <v>4501781274</v>
          </cell>
          <cell r="E6552" t="str">
            <v>G98</v>
          </cell>
        </row>
        <row r="6553">
          <cell r="D6553" t="str">
            <v>4501781295</v>
          </cell>
          <cell r="E6553" t="str">
            <v>G03</v>
          </cell>
        </row>
        <row r="6554">
          <cell r="D6554" t="str">
            <v>4501781305</v>
          </cell>
          <cell r="E6554" t="str">
            <v>G03</v>
          </cell>
        </row>
        <row r="6555">
          <cell r="D6555" t="str">
            <v>4501781306</v>
          </cell>
          <cell r="E6555" t="str">
            <v>G03</v>
          </cell>
        </row>
        <row r="6556">
          <cell r="D6556" t="str">
            <v>4501781312</v>
          </cell>
          <cell r="E6556" t="str">
            <v>G03</v>
          </cell>
        </row>
        <row r="6557">
          <cell r="D6557" t="str">
            <v>4501781313</v>
          </cell>
          <cell r="E6557" t="str">
            <v>G03</v>
          </cell>
        </row>
        <row r="6558">
          <cell r="D6558" t="str">
            <v>4501781510</v>
          </cell>
          <cell r="E6558" t="str">
            <v>G08</v>
          </cell>
        </row>
        <row r="6559">
          <cell r="D6559" t="str">
            <v>4501781515</v>
          </cell>
          <cell r="E6559" t="str">
            <v>G05</v>
          </cell>
        </row>
        <row r="6560">
          <cell r="D6560" t="str">
            <v>4501781595</v>
          </cell>
          <cell r="E6560" t="str">
            <v>G39</v>
          </cell>
        </row>
        <row r="6561">
          <cell r="D6561" t="str">
            <v>4501781661</v>
          </cell>
          <cell r="E6561" t="str">
            <v>G03</v>
          </cell>
        </row>
        <row r="6562">
          <cell r="D6562" t="str">
            <v>4501781684</v>
          </cell>
          <cell r="E6562" t="str">
            <v>G02</v>
          </cell>
        </row>
        <row r="6563">
          <cell r="D6563" t="str">
            <v>4501781694</v>
          </cell>
          <cell r="E6563" t="str">
            <v>G02</v>
          </cell>
        </row>
        <row r="6564">
          <cell r="D6564" t="str">
            <v>4501781800</v>
          </cell>
          <cell r="E6564" t="str">
            <v>G02</v>
          </cell>
        </row>
        <row r="6565">
          <cell r="D6565" t="str">
            <v>4501782216</v>
          </cell>
          <cell r="E6565" t="str">
            <v>G02</v>
          </cell>
        </row>
        <row r="6566">
          <cell r="D6566" t="str">
            <v>4501782230</v>
          </cell>
          <cell r="E6566" t="str">
            <v>G02</v>
          </cell>
        </row>
        <row r="6567">
          <cell r="D6567" t="str">
            <v>4501782245</v>
          </cell>
          <cell r="E6567" t="str">
            <v>G02</v>
          </cell>
        </row>
        <row r="6568">
          <cell r="D6568" t="str">
            <v>4501782292</v>
          </cell>
          <cell r="E6568" t="str">
            <v>G03</v>
          </cell>
        </row>
        <row r="6569">
          <cell r="D6569" t="str">
            <v>4501782309</v>
          </cell>
          <cell r="E6569" t="str">
            <v>G06</v>
          </cell>
        </row>
        <row r="6570">
          <cell r="D6570" t="str">
            <v>4501782324</v>
          </cell>
          <cell r="E6570" t="str">
            <v>G06</v>
          </cell>
        </row>
        <row r="6571">
          <cell r="D6571" t="str">
            <v>4501782330</v>
          </cell>
          <cell r="E6571" t="str">
            <v>G08</v>
          </cell>
        </row>
        <row r="6572">
          <cell r="D6572" t="str">
            <v>4501782343</v>
          </cell>
          <cell r="E6572" t="str">
            <v>G06</v>
          </cell>
        </row>
        <row r="6573">
          <cell r="D6573" t="str">
            <v>4501782425</v>
          </cell>
          <cell r="E6573" t="str">
            <v>G91</v>
          </cell>
        </row>
        <row r="6574">
          <cell r="D6574" t="str">
            <v>4501782467</v>
          </cell>
          <cell r="E6574" t="str">
            <v>G97</v>
          </cell>
        </row>
        <row r="6575">
          <cell r="D6575" t="str">
            <v>4501782572</v>
          </cell>
          <cell r="E6575" t="str">
            <v>G98</v>
          </cell>
        </row>
        <row r="6576">
          <cell r="D6576" t="str">
            <v>4501782718</v>
          </cell>
          <cell r="E6576" t="str">
            <v>G28</v>
          </cell>
        </row>
        <row r="6577">
          <cell r="D6577" t="str">
            <v>4501782770</v>
          </cell>
          <cell r="E6577" t="str">
            <v>G06</v>
          </cell>
        </row>
        <row r="6578">
          <cell r="D6578" t="str">
            <v>4501782793</v>
          </cell>
          <cell r="E6578" t="str">
            <v>G05</v>
          </cell>
        </row>
        <row r="6579">
          <cell r="D6579" t="str">
            <v>4501782815</v>
          </cell>
          <cell r="E6579" t="str">
            <v>G05</v>
          </cell>
        </row>
        <row r="6580">
          <cell r="D6580" t="str">
            <v>4501782823</v>
          </cell>
          <cell r="E6580" t="str">
            <v>G04</v>
          </cell>
        </row>
        <row r="6581">
          <cell r="D6581" t="str">
            <v>4501782826</v>
          </cell>
          <cell r="E6581" t="str">
            <v>G73</v>
          </cell>
        </row>
        <row r="6582">
          <cell r="D6582" t="str">
            <v>4501782827</v>
          </cell>
          <cell r="E6582" t="str">
            <v>G05</v>
          </cell>
        </row>
        <row r="6583">
          <cell r="D6583" t="str">
            <v>4501782920</v>
          </cell>
          <cell r="E6583" t="str">
            <v>G02</v>
          </cell>
        </row>
        <row r="6584">
          <cell r="D6584" t="str">
            <v>4501783016</v>
          </cell>
          <cell r="E6584" t="str">
            <v>G06</v>
          </cell>
        </row>
        <row r="6585">
          <cell r="D6585" t="str">
            <v>4501783161</v>
          </cell>
          <cell r="E6585" t="str">
            <v>G06</v>
          </cell>
        </row>
        <row r="6586">
          <cell r="D6586" t="str">
            <v>4501783190</v>
          </cell>
          <cell r="E6586" t="str">
            <v>G05</v>
          </cell>
        </row>
        <row r="6587">
          <cell r="D6587" t="str">
            <v>4501783208</v>
          </cell>
          <cell r="E6587" t="str">
            <v>G02</v>
          </cell>
        </row>
        <row r="6588">
          <cell r="D6588" t="str">
            <v>4501783221</v>
          </cell>
          <cell r="E6588" t="str">
            <v>G02</v>
          </cell>
        </row>
        <row r="6589">
          <cell r="D6589" t="str">
            <v>4501783406</v>
          </cell>
          <cell r="E6589" t="str">
            <v>G70</v>
          </cell>
        </row>
        <row r="6590">
          <cell r="D6590" t="str">
            <v>4501783542</v>
          </cell>
          <cell r="E6590" t="str">
            <v>G39</v>
          </cell>
        </row>
        <row r="6591">
          <cell r="D6591" t="str">
            <v>4501783646</v>
          </cell>
          <cell r="E6591" t="str">
            <v>G02</v>
          </cell>
        </row>
        <row r="6592">
          <cell r="D6592" t="str">
            <v>4501783657</v>
          </cell>
          <cell r="E6592" t="str">
            <v>G02</v>
          </cell>
        </row>
        <row r="6593">
          <cell r="D6593" t="str">
            <v>4501783721</v>
          </cell>
          <cell r="E6593" t="str">
            <v>G01</v>
          </cell>
        </row>
        <row r="6594">
          <cell r="D6594" t="str">
            <v>4501783813</v>
          </cell>
          <cell r="E6594" t="str">
            <v>G01</v>
          </cell>
        </row>
        <row r="6595">
          <cell r="D6595" t="str">
            <v>4501783818</v>
          </cell>
          <cell r="E6595" t="str">
            <v>G01</v>
          </cell>
        </row>
        <row r="6596">
          <cell r="D6596" t="str">
            <v>4501783822</v>
          </cell>
          <cell r="E6596" t="str">
            <v>G01</v>
          </cell>
        </row>
        <row r="6597">
          <cell r="D6597" t="str">
            <v>4501783827</v>
          </cell>
          <cell r="E6597" t="str">
            <v>G01</v>
          </cell>
        </row>
        <row r="6598">
          <cell r="D6598" t="str">
            <v>4501783840</v>
          </cell>
          <cell r="E6598" t="str">
            <v>G01</v>
          </cell>
        </row>
        <row r="6599">
          <cell r="D6599" t="str">
            <v>4501783850</v>
          </cell>
          <cell r="E6599" t="str">
            <v>G01</v>
          </cell>
        </row>
        <row r="6600">
          <cell r="D6600" t="str">
            <v>4501783863</v>
          </cell>
          <cell r="E6600" t="str">
            <v>G01</v>
          </cell>
        </row>
        <row r="6601">
          <cell r="D6601" t="str">
            <v>4501783882</v>
          </cell>
          <cell r="E6601" t="str">
            <v>G01</v>
          </cell>
        </row>
        <row r="6602">
          <cell r="D6602" t="str">
            <v>4501783895</v>
          </cell>
          <cell r="E6602" t="str">
            <v>G01</v>
          </cell>
        </row>
        <row r="6603">
          <cell r="D6603" t="str">
            <v>4501783999</v>
          </cell>
          <cell r="E6603" t="str">
            <v>G01</v>
          </cell>
        </row>
        <row r="6604">
          <cell r="D6604" t="str">
            <v>4501784036</v>
          </cell>
          <cell r="E6604" t="str">
            <v>G01</v>
          </cell>
        </row>
        <row r="6605">
          <cell r="D6605" t="str">
            <v>4501784045</v>
          </cell>
          <cell r="E6605" t="str">
            <v>G01</v>
          </cell>
        </row>
        <row r="6606">
          <cell r="D6606" t="str">
            <v>4501784081</v>
          </cell>
          <cell r="E6606" t="str">
            <v>G01</v>
          </cell>
        </row>
        <row r="6607">
          <cell r="D6607" t="str">
            <v>4501784091</v>
          </cell>
          <cell r="E6607" t="str">
            <v>G01</v>
          </cell>
        </row>
        <row r="6608">
          <cell r="D6608" t="str">
            <v>4501784102</v>
          </cell>
          <cell r="E6608" t="str">
            <v>G01</v>
          </cell>
        </row>
        <row r="6609">
          <cell r="D6609" t="str">
            <v>4501784112</v>
          </cell>
          <cell r="E6609" t="str">
            <v>G01</v>
          </cell>
        </row>
        <row r="6610">
          <cell r="D6610" t="str">
            <v>4501784119</v>
          </cell>
          <cell r="E6610" t="str">
            <v>G01</v>
          </cell>
        </row>
        <row r="6611">
          <cell r="D6611" t="str">
            <v>4501784131</v>
          </cell>
          <cell r="E6611" t="str">
            <v>G70</v>
          </cell>
        </row>
        <row r="6612">
          <cell r="D6612" t="str">
            <v>4501784213</v>
          </cell>
          <cell r="E6612" t="str">
            <v>G02</v>
          </cell>
        </row>
        <row r="6613">
          <cell r="D6613" t="str">
            <v>4501784259</v>
          </cell>
          <cell r="E6613" t="str">
            <v>G02</v>
          </cell>
        </row>
        <row r="6614">
          <cell r="D6614" t="str">
            <v>4501784336</v>
          </cell>
          <cell r="E6614" t="str">
            <v>G02</v>
          </cell>
        </row>
        <row r="6615">
          <cell r="D6615" t="str">
            <v>4501784614</v>
          </cell>
          <cell r="E6615" t="str">
            <v>G02</v>
          </cell>
        </row>
        <row r="6616">
          <cell r="D6616" t="str">
            <v>4501784688</v>
          </cell>
          <cell r="E6616" t="str">
            <v>G02</v>
          </cell>
        </row>
        <row r="6617">
          <cell r="D6617" t="str">
            <v>4501784712</v>
          </cell>
          <cell r="E6617" t="str">
            <v>G02</v>
          </cell>
        </row>
        <row r="6618">
          <cell r="D6618" t="str">
            <v>4501784760</v>
          </cell>
          <cell r="E6618" t="str">
            <v>G02</v>
          </cell>
        </row>
        <row r="6619">
          <cell r="D6619" t="str">
            <v>4501784784</v>
          </cell>
          <cell r="E6619" t="str">
            <v>G02</v>
          </cell>
        </row>
        <row r="6620">
          <cell r="D6620" t="str">
            <v>4501784793</v>
          </cell>
          <cell r="E6620" t="str">
            <v>G08</v>
          </cell>
        </row>
        <row r="6621">
          <cell r="D6621" t="str">
            <v>4501784795</v>
          </cell>
          <cell r="E6621" t="str">
            <v>G06</v>
          </cell>
        </row>
        <row r="6622">
          <cell r="D6622" t="str">
            <v>4501784840</v>
          </cell>
          <cell r="E6622" t="str">
            <v>G02</v>
          </cell>
        </row>
        <row r="6623">
          <cell r="D6623" t="str">
            <v>4501784868</v>
          </cell>
          <cell r="E6623" t="str">
            <v>G06</v>
          </cell>
        </row>
        <row r="6624">
          <cell r="D6624" t="str">
            <v>4501784910</v>
          </cell>
          <cell r="E6624" t="str">
            <v>G91</v>
          </cell>
        </row>
        <row r="6625">
          <cell r="D6625" t="str">
            <v>4501784990</v>
          </cell>
          <cell r="E6625" t="str">
            <v>G03</v>
          </cell>
        </row>
        <row r="6626">
          <cell r="D6626" t="str">
            <v>4501785016</v>
          </cell>
          <cell r="E6626" t="str">
            <v>G73</v>
          </cell>
        </row>
        <row r="6627">
          <cell r="D6627" t="str">
            <v>4501785078</v>
          </cell>
          <cell r="E6627" t="str">
            <v>G02</v>
          </cell>
        </row>
        <row r="6628">
          <cell r="D6628" t="str">
            <v>4501785104</v>
          </cell>
          <cell r="E6628" t="str">
            <v>G02</v>
          </cell>
        </row>
        <row r="6629">
          <cell r="D6629" t="str">
            <v>4501785162</v>
          </cell>
          <cell r="E6629" t="str">
            <v>G04</v>
          </cell>
        </row>
        <row r="6630">
          <cell r="D6630" t="str">
            <v>4501785305</v>
          </cell>
          <cell r="E6630" t="str">
            <v>G73</v>
          </cell>
        </row>
        <row r="6631">
          <cell r="D6631" t="str">
            <v>4501785326</v>
          </cell>
          <cell r="E6631" t="str">
            <v>G73</v>
          </cell>
        </row>
        <row r="6632">
          <cell r="D6632" t="str">
            <v>4501785363</v>
          </cell>
          <cell r="E6632" t="str">
            <v>G70</v>
          </cell>
        </row>
        <row r="6633">
          <cell r="D6633" t="str">
            <v>4501785369</v>
          </cell>
          <cell r="E6633" t="str">
            <v>G02</v>
          </cell>
        </row>
        <row r="6634">
          <cell r="D6634" t="str">
            <v>4501785373</v>
          </cell>
          <cell r="E6634" t="str">
            <v>G82</v>
          </cell>
        </row>
        <row r="6635">
          <cell r="D6635" t="str">
            <v>4501785418</v>
          </cell>
          <cell r="E6635" t="str">
            <v>G90</v>
          </cell>
        </row>
        <row r="6636">
          <cell r="D6636" t="str">
            <v>4501785570</v>
          </cell>
          <cell r="E6636" t="str">
            <v>G70</v>
          </cell>
        </row>
        <row r="6637">
          <cell r="D6637" t="str">
            <v>4501785706</v>
          </cell>
          <cell r="E6637" t="str">
            <v>G02</v>
          </cell>
        </row>
        <row r="6638">
          <cell r="D6638" t="str">
            <v>4501785712</v>
          </cell>
          <cell r="E6638" t="str">
            <v>G02</v>
          </cell>
        </row>
        <row r="6639">
          <cell r="D6639" t="str">
            <v>4501785714</v>
          </cell>
          <cell r="E6639" t="str">
            <v>G02</v>
          </cell>
        </row>
        <row r="6640">
          <cell r="D6640" t="str">
            <v>4501785727</v>
          </cell>
          <cell r="E6640" t="str">
            <v>G91</v>
          </cell>
        </row>
        <row r="6641">
          <cell r="D6641" t="str">
            <v>4501785825</v>
          </cell>
          <cell r="E6641" t="str">
            <v>G08</v>
          </cell>
        </row>
        <row r="6642">
          <cell r="D6642" t="str">
            <v>4501785904</v>
          </cell>
          <cell r="E6642" t="str">
            <v>G08</v>
          </cell>
        </row>
        <row r="6643">
          <cell r="D6643" t="str">
            <v>4501786009</v>
          </cell>
          <cell r="E6643" t="str">
            <v>G02</v>
          </cell>
        </row>
        <row r="6644">
          <cell r="D6644" t="str">
            <v>4501786019</v>
          </cell>
          <cell r="E6644" t="str">
            <v>G70</v>
          </cell>
        </row>
        <row r="6645">
          <cell r="D6645" t="str">
            <v>4501786024</v>
          </cell>
          <cell r="E6645" t="str">
            <v>G91</v>
          </cell>
        </row>
        <row r="6646">
          <cell r="D6646" t="str">
            <v>4501786026</v>
          </cell>
          <cell r="E6646" t="str">
            <v>G02</v>
          </cell>
        </row>
        <row r="6647">
          <cell r="D6647" t="str">
            <v>4501786056</v>
          </cell>
          <cell r="E6647" t="str">
            <v>G02</v>
          </cell>
        </row>
        <row r="6648">
          <cell r="D6648" t="str">
            <v>4501786226</v>
          </cell>
          <cell r="E6648" t="str">
            <v>G05</v>
          </cell>
        </row>
        <row r="6649">
          <cell r="D6649" t="str">
            <v>4501786234</v>
          </cell>
          <cell r="E6649" t="str">
            <v>G05</v>
          </cell>
        </row>
        <row r="6650">
          <cell r="D6650" t="str">
            <v>4501786241</v>
          </cell>
          <cell r="E6650" t="str">
            <v>G05</v>
          </cell>
        </row>
        <row r="6651">
          <cell r="D6651" t="str">
            <v>4501786244</v>
          </cell>
          <cell r="E6651" t="str">
            <v>G39</v>
          </cell>
        </row>
        <row r="6652">
          <cell r="D6652" t="str">
            <v>4501786245</v>
          </cell>
          <cell r="E6652" t="str">
            <v>G05</v>
          </cell>
        </row>
        <row r="6653">
          <cell r="D6653" t="str">
            <v>4501786264</v>
          </cell>
          <cell r="E6653" t="str">
            <v>G05</v>
          </cell>
        </row>
        <row r="6654">
          <cell r="D6654" t="str">
            <v>4501786286</v>
          </cell>
          <cell r="E6654" t="str">
            <v>G90</v>
          </cell>
        </row>
        <row r="6655">
          <cell r="D6655" t="str">
            <v>4501786380</v>
          </cell>
          <cell r="E6655" t="str">
            <v>G08</v>
          </cell>
        </row>
        <row r="6656">
          <cell r="D6656" t="str">
            <v>4501786410</v>
          </cell>
          <cell r="E6656" t="str">
            <v>G02</v>
          </cell>
        </row>
        <row r="6657">
          <cell r="D6657" t="str">
            <v>4501786433</v>
          </cell>
          <cell r="E6657" t="str">
            <v>G82</v>
          </cell>
        </row>
        <row r="6658">
          <cell r="D6658" t="str">
            <v>4501786449</v>
          </cell>
          <cell r="E6658" t="str">
            <v>G08</v>
          </cell>
        </row>
        <row r="6659">
          <cell r="D6659" t="str">
            <v>4501786465</v>
          </cell>
          <cell r="E6659" t="str">
            <v>G08</v>
          </cell>
        </row>
        <row r="6660">
          <cell r="D6660" t="str">
            <v>4501786467</v>
          </cell>
          <cell r="E6660" t="str">
            <v>G82</v>
          </cell>
        </row>
        <row r="6661">
          <cell r="D6661" t="str">
            <v>4501786550</v>
          </cell>
          <cell r="E6661" t="str">
            <v>G04</v>
          </cell>
        </row>
        <row r="6662">
          <cell r="D6662" t="str">
            <v>4501786758</v>
          </cell>
          <cell r="E6662" t="str">
            <v>G91</v>
          </cell>
        </row>
        <row r="6663">
          <cell r="D6663" t="str">
            <v>4501786762</v>
          </cell>
          <cell r="E6663" t="str">
            <v>G08</v>
          </cell>
        </row>
        <row r="6664">
          <cell r="D6664" t="str">
            <v>4501786768</v>
          </cell>
          <cell r="E6664" t="str">
            <v>G28</v>
          </cell>
        </row>
        <row r="6665">
          <cell r="D6665" t="str">
            <v>4501786783</v>
          </cell>
          <cell r="E6665" t="str">
            <v>G02</v>
          </cell>
        </row>
        <row r="6666">
          <cell r="D6666" t="str">
            <v>4501786787</v>
          </cell>
          <cell r="E6666" t="str">
            <v>G90</v>
          </cell>
        </row>
        <row r="6667">
          <cell r="D6667" t="str">
            <v>4501787021</v>
          </cell>
          <cell r="E6667" t="str">
            <v>G02</v>
          </cell>
        </row>
        <row r="6668">
          <cell r="D6668" t="str">
            <v>4501787031</v>
          </cell>
          <cell r="E6668" t="str">
            <v>G02</v>
          </cell>
        </row>
        <row r="6669">
          <cell r="D6669" t="str">
            <v>4501787133</v>
          </cell>
          <cell r="E6669" t="str">
            <v>G06</v>
          </cell>
        </row>
        <row r="6670">
          <cell r="D6670" t="str">
            <v>4501787142</v>
          </cell>
          <cell r="E6670" t="str">
            <v>G90</v>
          </cell>
        </row>
        <row r="6671">
          <cell r="D6671" t="str">
            <v>4501787152</v>
          </cell>
          <cell r="E6671" t="str">
            <v>G02</v>
          </cell>
        </row>
        <row r="6672">
          <cell r="D6672" t="str">
            <v>4501787193</v>
          </cell>
          <cell r="E6672" t="str">
            <v>G02</v>
          </cell>
        </row>
        <row r="6673">
          <cell r="D6673" t="str">
            <v>4501787237</v>
          </cell>
          <cell r="E6673" t="str">
            <v>G91</v>
          </cell>
        </row>
        <row r="6674">
          <cell r="D6674" t="str">
            <v>4501787362</v>
          </cell>
          <cell r="E6674" t="str">
            <v>G02</v>
          </cell>
        </row>
        <row r="6675">
          <cell r="D6675" t="str">
            <v>4501787366</v>
          </cell>
          <cell r="E6675" t="str">
            <v>G02</v>
          </cell>
        </row>
        <row r="6676">
          <cell r="D6676" t="str">
            <v>4501787367</v>
          </cell>
          <cell r="E6676" t="str">
            <v>G28</v>
          </cell>
        </row>
        <row r="6677">
          <cell r="D6677" t="str">
            <v>4501787558</v>
          </cell>
          <cell r="E6677" t="str">
            <v>G02</v>
          </cell>
        </row>
        <row r="6678">
          <cell r="D6678" t="str">
            <v>4501787574</v>
          </cell>
          <cell r="E6678" t="str">
            <v>G02</v>
          </cell>
        </row>
        <row r="6679">
          <cell r="D6679" t="str">
            <v>4501787652</v>
          </cell>
          <cell r="E6679" t="str">
            <v>G05</v>
          </cell>
        </row>
        <row r="6680">
          <cell r="D6680" t="str">
            <v>4501787671</v>
          </cell>
          <cell r="E6680" t="str">
            <v>G06</v>
          </cell>
        </row>
        <row r="6681">
          <cell r="D6681" t="str">
            <v>4501787710</v>
          </cell>
          <cell r="E6681" t="str">
            <v>G91</v>
          </cell>
        </row>
        <row r="6682">
          <cell r="D6682" t="str">
            <v>4501787821</v>
          </cell>
          <cell r="E6682" t="str">
            <v>G28</v>
          </cell>
        </row>
        <row r="6683">
          <cell r="D6683" t="str">
            <v>4501787822</v>
          </cell>
          <cell r="E6683" t="str">
            <v>G02</v>
          </cell>
        </row>
        <row r="6684">
          <cell r="D6684" t="str">
            <v>4501787886</v>
          </cell>
          <cell r="E6684" t="str">
            <v>G90</v>
          </cell>
        </row>
        <row r="6685">
          <cell r="D6685" t="str">
            <v>4501787895</v>
          </cell>
          <cell r="E6685" t="str">
            <v>G06</v>
          </cell>
        </row>
        <row r="6686">
          <cell r="D6686" t="str">
            <v>4501787905</v>
          </cell>
          <cell r="E6686" t="str">
            <v>G02</v>
          </cell>
        </row>
        <row r="6687">
          <cell r="D6687" t="str">
            <v>4501788048</v>
          </cell>
          <cell r="E6687" t="str">
            <v>G03</v>
          </cell>
        </row>
        <row r="6688">
          <cell r="D6688" t="str">
            <v>4501788056</v>
          </cell>
          <cell r="E6688" t="str">
            <v>G03</v>
          </cell>
        </row>
        <row r="6689">
          <cell r="D6689" t="str">
            <v>4501788066</v>
          </cell>
          <cell r="E6689" t="str">
            <v>G03</v>
          </cell>
        </row>
        <row r="6690">
          <cell r="D6690" t="str">
            <v>4501788115</v>
          </cell>
          <cell r="E6690" t="str">
            <v>G02</v>
          </cell>
        </row>
        <row r="6691">
          <cell r="D6691" t="str">
            <v>4501788117</v>
          </cell>
          <cell r="E6691" t="str">
            <v>G90</v>
          </cell>
        </row>
        <row r="6692">
          <cell r="D6692" t="str">
            <v>4501788125</v>
          </cell>
          <cell r="E6692" t="str">
            <v>G02</v>
          </cell>
        </row>
        <row r="6693">
          <cell r="D6693" t="str">
            <v>4501788128</v>
          </cell>
          <cell r="E6693" t="str">
            <v>G06</v>
          </cell>
        </row>
        <row r="6694">
          <cell r="D6694" t="str">
            <v>4501788150</v>
          </cell>
          <cell r="E6694" t="str">
            <v>G02</v>
          </cell>
        </row>
        <row r="6695">
          <cell r="D6695" t="str">
            <v>4501788176</v>
          </cell>
          <cell r="E6695" t="str">
            <v>G01</v>
          </cell>
        </row>
        <row r="6696">
          <cell r="D6696" t="str">
            <v>4501788421</v>
          </cell>
          <cell r="E6696" t="str">
            <v>G05</v>
          </cell>
        </row>
        <row r="6697">
          <cell r="D6697" t="str">
            <v>4501788577</v>
          </cell>
          <cell r="E6697" t="str">
            <v>G02</v>
          </cell>
        </row>
        <row r="6698">
          <cell r="D6698" t="str">
            <v>4501788597</v>
          </cell>
          <cell r="E6698" t="str">
            <v>G02</v>
          </cell>
        </row>
        <row r="6699">
          <cell r="D6699" t="str">
            <v>4501788655</v>
          </cell>
          <cell r="E6699" t="str">
            <v>G03</v>
          </cell>
        </row>
        <row r="6700">
          <cell r="D6700" t="str">
            <v>4501788678</v>
          </cell>
          <cell r="E6700" t="str">
            <v>G02</v>
          </cell>
        </row>
        <row r="6701">
          <cell r="D6701" t="str">
            <v>4501788693</v>
          </cell>
          <cell r="E6701" t="str">
            <v>G39</v>
          </cell>
        </row>
        <row r="6702">
          <cell r="D6702" t="str">
            <v>4501788696</v>
          </cell>
          <cell r="E6702" t="str">
            <v>G90</v>
          </cell>
        </row>
        <row r="6703">
          <cell r="D6703" t="str">
            <v>4501788746</v>
          </cell>
          <cell r="E6703" t="str">
            <v>G02</v>
          </cell>
        </row>
        <row r="6704">
          <cell r="D6704" t="str">
            <v>4501788763</v>
          </cell>
          <cell r="E6704" t="str">
            <v>G05</v>
          </cell>
        </row>
        <row r="6705">
          <cell r="D6705" t="str">
            <v>4501788764</v>
          </cell>
          <cell r="E6705" t="str">
            <v>G02</v>
          </cell>
        </row>
        <row r="6706">
          <cell r="D6706" t="str">
            <v>4501788794</v>
          </cell>
          <cell r="E6706" t="str">
            <v>G05</v>
          </cell>
        </row>
        <row r="6707">
          <cell r="D6707" t="str">
            <v>4501788813</v>
          </cell>
          <cell r="E6707" t="str">
            <v>G02</v>
          </cell>
        </row>
        <row r="6708">
          <cell r="D6708" t="str">
            <v>4501788825</v>
          </cell>
          <cell r="E6708" t="str">
            <v>G06</v>
          </cell>
        </row>
        <row r="6709">
          <cell r="D6709" t="str">
            <v>4501788915</v>
          </cell>
          <cell r="E6709" t="str">
            <v>G05</v>
          </cell>
        </row>
        <row r="6710">
          <cell r="D6710" t="str">
            <v>4501788945</v>
          </cell>
          <cell r="E6710" t="str">
            <v>G05</v>
          </cell>
        </row>
        <row r="6711">
          <cell r="D6711" t="str">
            <v>4501789241</v>
          </cell>
          <cell r="E6711" t="str">
            <v>G82</v>
          </cell>
        </row>
        <row r="6712">
          <cell r="D6712" t="str">
            <v>4501789280</v>
          </cell>
          <cell r="E6712" t="str">
            <v>G91</v>
          </cell>
        </row>
        <row r="6713">
          <cell r="D6713" t="str">
            <v>4501789318</v>
          </cell>
          <cell r="E6713" t="str">
            <v>G28</v>
          </cell>
        </row>
        <row r="6714">
          <cell r="D6714" t="str">
            <v>4501789425</v>
          </cell>
          <cell r="E6714" t="str">
            <v>G82</v>
          </cell>
        </row>
        <row r="6715">
          <cell r="D6715" t="str">
            <v>4501789467</v>
          </cell>
          <cell r="E6715" t="str">
            <v>G01</v>
          </cell>
        </row>
        <row r="6716">
          <cell r="D6716" t="str">
            <v>4501789513</v>
          </cell>
          <cell r="E6716" t="str">
            <v>G06</v>
          </cell>
        </row>
        <row r="6717">
          <cell r="D6717" t="str">
            <v>4501789592</v>
          </cell>
          <cell r="E6717" t="str">
            <v>G02</v>
          </cell>
        </row>
        <row r="6718">
          <cell r="D6718" t="str">
            <v>4501789660</v>
          </cell>
          <cell r="E6718" t="str">
            <v>G08</v>
          </cell>
        </row>
        <row r="6719">
          <cell r="D6719" t="str">
            <v>4501789706</v>
          </cell>
          <cell r="E6719" t="str">
            <v>G02</v>
          </cell>
        </row>
        <row r="6720">
          <cell r="D6720" t="str">
            <v>4501789723</v>
          </cell>
          <cell r="E6720" t="str">
            <v>G02</v>
          </cell>
        </row>
        <row r="6721">
          <cell r="D6721" t="str">
            <v>4501789752</v>
          </cell>
          <cell r="E6721" t="str">
            <v>G02</v>
          </cell>
        </row>
        <row r="6722">
          <cell r="D6722" t="str">
            <v>4501789839</v>
          </cell>
          <cell r="E6722" t="str">
            <v>G82</v>
          </cell>
        </row>
        <row r="6723">
          <cell r="D6723" t="str">
            <v>4501790053</v>
          </cell>
          <cell r="E6723" t="str">
            <v>G02</v>
          </cell>
        </row>
        <row r="6724">
          <cell r="D6724" t="str">
            <v>4501790113</v>
          </cell>
          <cell r="E6724" t="str">
            <v>G05</v>
          </cell>
        </row>
        <row r="6725">
          <cell r="D6725" t="str">
            <v>4501790131</v>
          </cell>
          <cell r="E6725" t="str">
            <v>G06</v>
          </cell>
        </row>
        <row r="6726">
          <cell r="D6726" t="str">
            <v>4501790178</v>
          </cell>
          <cell r="E6726" t="str">
            <v>G91</v>
          </cell>
        </row>
        <row r="6727">
          <cell r="D6727" t="str">
            <v>4501790261</v>
          </cell>
          <cell r="E6727" t="str">
            <v>G02</v>
          </cell>
        </row>
        <row r="6728">
          <cell r="D6728" t="str">
            <v>4501790393</v>
          </cell>
          <cell r="E6728" t="str">
            <v>G02</v>
          </cell>
        </row>
        <row r="6729">
          <cell r="D6729" t="str">
            <v>4501790444</v>
          </cell>
          <cell r="E6729" t="str">
            <v>G91</v>
          </cell>
        </row>
        <row r="6730">
          <cell r="D6730" t="str">
            <v>4501790491</v>
          </cell>
          <cell r="E6730" t="str">
            <v>G06</v>
          </cell>
        </row>
        <row r="6731">
          <cell r="D6731" t="str">
            <v>4501790585</v>
          </cell>
          <cell r="E6731" t="str">
            <v>G39</v>
          </cell>
        </row>
        <row r="6732">
          <cell r="D6732" t="str">
            <v>4501790826</v>
          </cell>
          <cell r="E6732" t="str">
            <v>G08</v>
          </cell>
        </row>
        <row r="6733">
          <cell r="D6733" t="str">
            <v>4501790835</v>
          </cell>
          <cell r="E6733" t="str">
            <v>G08</v>
          </cell>
        </row>
        <row r="6734">
          <cell r="D6734" t="str">
            <v>4501790851</v>
          </cell>
          <cell r="E6734" t="str">
            <v>G02</v>
          </cell>
        </row>
        <row r="6735">
          <cell r="D6735" t="str">
            <v>4501790862</v>
          </cell>
          <cell r="E6735" t="str">
            <v>G02</v>
          </cell>
        </row>
        <row r="6736">
          <cell r="D6736" t="str">
            <v>4501790878</v>
          </cell>
          <cell r="E6736" t="str">
            <v>G02</v>
          </cell>
        </row>
        <row r="6737">
          <cell r="D6737" t="str">
            <v>4501790885</v>
          </cell>
          <cell r="E6737" t="str">
            <v>G02</v>
          </cell>
        </row>
        <row r="6738">
          <cell r="D6738" t="str">
            <v>4501791032</v>
          </cell>
          <cell r="E6738" t="str">
            <v>G04</v>
          </cell>
        </row>
        <row r="6739">
          <cell r="D6739" t="str">
            <v>4501791154</v>
          </cell>
          <cell r="E6739" t="str">
            <v>G02</v>
          </cell>
        </row>
        <row r="6740">
          <cell r="D6740" t="str">
            <v>4501791326</v>
          </cell>
          <cell r="E6740" t="str">
            <v>G06</v>
          </cell>
        </row>
        <row r="6741">
          <cell r="D6741" t="str">
            <v>4501791367</v>
          </cell>
          <cell r="E6741" t="str">
            <v>G82</v>
          </cell>
        </row>
        <row r="6742">
          <cell r="D6742" t="str">
            <v>4501791409</v>
          </cell>
          <cell r="E6742" t="str">
            <v>G90</v>
          </cell>
        </row>
        <row r="6743">
          <cell r="D6743" t="str">
            <v>4501791440</v>
          </cell>
          <cell r="E6743" t="str">
            <v>G05</v>
          </cell>
        </row>
        <row r="6744">
          <cell r="D6744" t="str">
            <v>4501791546</v>
          </cell>
          <cell r="E6744" t="str">
            <v>G06</v>
          </cell>
        </row>
        <row r="6745">
          <cell r="D6745" t="str">
            <v>4501791557</v>
          </cell>
          <cell r="E6745" t="str">
            <v>G06</v>
          </cell>
        </row>
        <row r="6746">
          <cell r="D6746" t="str">
            <v>4501791625</v>
          </cell>
          <cell r="E6746" t="str">
            <v>G02</v>
          </cell>
        </row>
        <row r="6747">
          <cell r="D6747" t="str">
            <v>4501791739</v>
          </cell>
          <cell r="E6747" t="str">
            <v>G05</v>
          </cell>
        </row>
        <row r="6748">
          <cell r="D6748" t="str">
            <v>4501791812</v>
          </cell>
          <cell r="E6748" t="str">
            <v>G39</v>
          </cell>
        </row>
        <row r="6749">
          <cell r="D6749" t="str">
            <v>4501791825</v>
          </cell>
          <cell r="E6749" t="str">
            <v>G06</v>
          </cell>
        </row>
        <row r="6750">
          <cell r="D6750" t="str">
            <v>4501791891</v>
          </cell>
          <cell r="E6750" t="str">
            <v>G02</v>
          </cell>
        </row>
        <row r="6751">
          <cell r="D6751" t="str">
            <v>4501792035</v>
          </cell>
          <cell r="E6751" t="str">
            <v>G02</v>
          </cell>
        </row>
        <row r="6752">
          <cell r="D6752" t="str">
            <v>4501792054</v>
          </cell>
          <cell r="E6752" t="str">
            <v>G05</v>
          </cell>
        </row>
        <row r="6753">
          <cell r="D6753" t="str">
            <v>4501792056</v>
          </cell>
          <cell r="E6753" t="str">
            <v>G05</v>
          </cell>
        </row>
        <row r="6754">
          <cell r="D6754" t="str">
            <v>4501792059</v>
          </cell>
          <cell r="E6754" t="str">
            <v>G05</v>
          </cell>
        </row>
        <row r="6755">
          <cell r="D6755" t="str">
            <v>4501792061</v>
          </cell>
          <cell r="E6755" t="str">
            <v>G05</v>
          </cell>
        </row>
        <row r="6756">
          <cell r="D6756" t="str">
            <v>4501792319</v>
          </cell>
          <cell r="E6756" t="str">
            <v>G06</v>
          </cell>
        </row>
        <row r="6757">
          <cell r="D6757" t="str">
            <v>4501792353</v>
          </cell>
          <cell r="E6757" t="str">
            <v>G91</v>
          </cell>
        </row>
        <row r="6758">
          <cell r="D6758" t="str">
            <v>4501792363</v>
          </cell>
          <cell r="E6758" t="str">
            <v>G91</v>
          </cell>
        </row>
        <row r="6759">
          <cell r="D6759" t="str">
            <v>4501792671</v>
          </cell>
          <cell r="E6759" t="str">
            <v>G02</v>
          </cell>
        </row>
        <row r="6760">
          <cell r="D6760" t="str">
            <v>4501792727</v>
          </cell>
          <cell r="E6760" t="str">
            <v>G05</v>
          </cell>
        </row>
        <row r="6761">
          <cell r="D6761" t="str">
            <v>4501792728</v>
          </cell>
          <cell r="E6761" t="str">
            <v>G05</v>
          </cell>
        </row>
        <row r="6762">
          <cell r="D6762" t="str">
            <v>4501792744</v>
          </cell>
          <cell r="E6762" t="str">
            <v>G05</v>
          </cell>
        </row>
        <row r="6763">
          <cell r="D6763" t="str">
            <v>4501792757</v>
          </cell>
          <cell r="E6763" t="str">
            <v>G05</v>
          </cell>
        </row>
        <row r="6764">
          <cell r="D6764" t="str">
            <v>4501792790</v>
          </cell>
          <cell r="E6764" t="str">
            <v>G28</v>
          </cell>
        </row>
        <row r="6765">
          <cell r="D6765" t="str">
            <v>4501792796</v>
          </cell>
          <cell r="E6765" t="str">
            <v>G05</v>
          </cell>
        </row>
        <row r="6766">
          <cell r="D6766" t="str">
            <v>4501792822</v>
          </cell>
          <cell r="E6766" t="str">
            <v>G05</v>
          </cell>
        </row>
        <row r="6767">
          <cell r="D6767" t="str">
            <v>4501792965</v>
          </cell>
          <cell r="E6767" t="str">
            <v>G39</v>
          </cell>
        </row>
        <row r="6768">
          <cell r="D6768" t="str">
            <v>4501793085</v>
          </cell>
          <cell r="E6768" t="str">
            <v>G91</v>
          </cell>
        </row>
        <row r="6769">
          <cell r="D6769" t="str">
            <v>4501793139</v>
          </cell>
          <cell r="E6769" t="str">
            <v>G02</v>
          </cell>
        </row>
        <row r="6770">
          <cell r="D6770" t="str">
            <v>4501793196</v>
          </cell>
          <cell r="E6770" t="str">
            <v>G05</v>
          </cell>
        </row>
        <row r="6771">
          <cell r="D6771" t="str">
            <v>4501793197</v>
          </cell>
          <cell r="E6771" t="str">
            <v>G91</v>
          </cell>
        </row>
        <row r="6772">
          <cell r="D6772" t="str">
            <v>4501793239</v>
          </cell>
          <cell r="E6772" t="str">
            <v>G90</v>
          </cell>
        </row>
        <row r="6773">
          <cell r="D6773" t="str">
            <v>4501793242</v>
          </cell>
          <cell r="E6773" t="str">
            <v>G08</v>
          </cell>
        </row>
        <row r="6774">
          <cell r="D6774" t="str">
            <v>4501793441</v>
          </cell>
          <cell r="E6774" t="str">
            <v>G02</v>
          </cell>
        </row>
        <row r="6775">
          <cell r="D6775" t="str">
            <v>4501793459</v>
          </cell>
          <cell r="E6775" t="str">
            <v>G90</v>
          </cell>
        </row>
        <row r="6776">
          <cell r="D6776" t="str">
            <v>4501793464</v>
          </cell>
          <cell r="E6776" t="str">
            <v>G02</v>
          </cell>
        </row>
        <row r="6777">
          <cell r="D6777" t="str">
            <v>4501793545</v>
          </cell>
          <cell r="E6777" t="str">
            <v>G91</v>
          </cell>
        </row>
        <row r="6778">
          <cell r="D6778" t="str">
            <v>4501793558</v>
          </cell>
          <cell r="E6778" t="str">
            <v>G06</v>
          </cell>
        </row>
        <row r="6779">
          <cell r="D6779" t="str">
            <v>4501793607</v>
          </cell>
          <cell r="E6779" t="str">
            <v>G05</v>
          </cell>
        </row>
        <row r="6780">
          <cell r="D6780" t="str">
            <v>4501793608</v>
          </cell>
          <cell r="E6780" t="str">
            <v>G02</v>
          </cell>
        </row>
        <row r="6781">
          <cell r="D6781" t="str">
            <v>4501793625</v>
          </cell>
          <cell r="E6781" t="str">
            <v>G70</v>
          </cell>
        </row>
        <row r="6782">
          <cell r="D6782" t="str">
            <v>4501793631</v>
          </cell>
          <cell r="E6782" t="str">
            <v>G04</v>
          </cell>
        </row>
        <row r="6783">
          <cell r="D6783" t="str">
            <v>4501793640</v>
          </cell>
          <cell r="E6783" t="str">
            <v>G02</v>
          </cell>
        </row>
        <row r="6784">
          <cell r="D6784" t="str">
            <v>4501793837</v>
          </cell>
          <cell r="E6784" t="str">
            <v>G91</v>
          </cell>
        </row>
        <row r="6785">
          <cell r="D6785" t="str">
            <v>4501793871</v>
          </cell>
          <cell r="E6785" t="str">
            <v>G70</v>
          </cell>
        </row>
        <row r="6786">
          <cell r="D6786" t="str">
            <v>4501793894</v>
          </cell>
          <cell r="E6786" t="str">
            <v>G70</v>
          </cell>
        </row>
        <row r="6787">
          <cell r="D6787" t="str">
            <v>4501793913</v>
          </cell>
          <cell r="E6787" t="str">
            <v>G93</v>
          </cell>
        </row>
        <row r="6788">
          <cell r="D6788" t="str">
            <v>4501793921</v>
          </cell>
          <cell r="E6788" t="str">
            <v>G70</v>
          </cell>
        </row>
        <row r="6789">
          <cell r="D6789" t="str">
            <v>4501793945</v>
          </cell>
          <cell r="E6789" t="str">
            <v>G06</v>
          </cell>
        </row>
        <row r="6790">
          <cell r="D6790" t="str">
            <v>4501793963</v>
          </cell>
          <cell r="E6790" t="str">
            <v>G70</v>
          </cell>
        </row>
        <row r="6791">
          <cell r="D6791" t="str">
            <v>4501793998</v>
          </cell>
          <cell r="E6791" t="str">
            <v>G08</v>
          </cell>
        </row>
        <row r="6792">
          <cell r="D6792" t="str">
            <v>4501794091</v>
          </cell>
          <cell r="E6792" t="str">
            <v>G91</v>
          </cell>
        </row>
        <row r="6793">
          <cell r="D6793" t="str">
            <v>4501794118</v>
          </cell>
          <cell r="E6793" t="str">
            <v>G91</v>
          </cell>
        </row>
        <row r="6794">
          <cell r="D6794" t="str">
            <v>4501794159</v>
          </cell>
          <cell r="E6794" t="str">
            <v>G90</v>
          </cell>
        </row>
        <row r="6795">
          <cell r="D6795" t="str">
            <v>4501794256</v>
          </cell>
          <cell r="E6795" t="str">
            <v>G02</v>
          </cell>
        </row>
        <row r="6796">
          <cell r="D6796" t="str">
            <v>4501794263</v>
          </cell>
          <cell r="E6796" t="str">
            <v>G02</v>
          </cell>
        </row>
        <row r="6797">
          <cell r="D6797" t="str">
            <v>4501794273</v>
          </cell>
          <cell r="E6797" t="str">
            <v>G02</v>
          </cell>
        </row>
        <row r="6798">
          <cell r="D6798" t="str">
            <v>4501794294</v>
          </cell>
          <cell r="E6798" t="str">
            <v>G06</v>
          </cell>
        </row>
        <row r="6799">
          <cell r="D6799" t="str">
            <v>4501794510</v>
          </cell>
          <cell r="E6799" t="str">
            <v>G91</v>
          </cell>
        </row>
        <row r="6800">
          <cell r="D6800" t="str">
            <v>4501794565</v>
          </cell>
          <cell r="E6800" t="str">
            <v>G06</v>
          </cell>
        </row>
        <row r="6801">
          <cell r="D6801" t="str">
            <v>4501794599</v>
          </cell>
          <cell r="E6801" t="str">
            <v>G02</v>
          </cell>
        </row>
        <row r="6802">
          <cell r="D6802" t="str">
            <v>4501794634</v>
          </cell>
          <cell r="E6802" t="str">
            <v>G28</v>
          </cell>
        </row>
        <row r="6803">
          <cell r="D6803" t="str">
            <v>4501794651</v>
          </cell>
          <cell r="E6803" t="str">
            <v>G28</v>
          </cell>
        </row>
        <row r="6804">
          <cell r="D6804" t="str">
            <v>4501794665</v>
          </cell>
          <cell r="E6804" t="str">
            <v>G91</v>
          </cell>
        </row>
        <row r="6805">
          <cell r="D6805" t="str">
            <v>4501795121</v>
          </cell>
          <cell r="E6805" t="str">
            <v>G06</v>
          </cell>
        </row>
        <row r="6806">
          <cell r="D6806" t="str">
            <v>4501795131</v>
          </cell>
          <cell r="E6806" t="str">
            <v>G06</v>
          </cell>
        </row>
        <row r="6807">
          <cell r="D6807" t="str">
            <v>4501795300</v>
          </cell>
          <cell r="E6807" t="str">
            <v>G91</v>
          </cell>
        </row>
        <row r="6808">
          <cell r="D6808" t="str">
            <v>4501795367</v>
          </cell>
          <cell r="E6808" t="str">
            <v>G05</v>
          </cell>
        </row>
        <row r="6809">
          <cell r="D6809" t="str">
            <v>4501795485</v>
          </cell>
          <cell r="E6809" t="str">
            <v>G70</v>
          </cell>
        </row>
        <row r="6810">
          <cell r="D6810" t="str">
            <v>4501795486</v>
          </cell>
          <cell r="E6810" t="str">
            <v>G70</v>
          </cell>
        </row>
        <row r="6811">
          <cell r="D6811" t="str">
            <v>4501795516</v>
          </cell>
          <cell r="E6811" t="str">
            <v>G02</v>
          </cell>
        </row>
        <row r="6812">
          <cell r="D6812" t="str">
            <v>4501795543</v>
          </cell>
          <cell r="E6812" t="str">
            <v>G02</v>
          </cell>
        </row>
        <row r="6813">
          <cell r="D6813" t="str">
            <v>4501795551</v>
          </cell>
          <cell r="E6813" t="str">
            <v>G06</v>
          </cell>
        </row>
        <row r="6814">
          <cell r="D6814" t="str">
            <v>4501795571</v>
          </cell>
          <cell r="E6814" t="str">
            <v>G28</v>
          </cell>
        </row>
        <row r="6815">
          <cell r="D6815" t="str">
            <v>4501795583</v>
          </cell>
          <cell r="E6815" t="str">
            <v>G82</v>
          </cell>
        </row>
        <row r="6816">
          <cell r="D6816" t="str">
            <v>4501795588</v>
          </cell>
          <cell r="E6816" t="str">
            <v>G28</v>
          </cell>
        </row>
        <row r="6817">
          <cell r="D6817" t="str">
            <v>4501795618</v>
          </cell>
          <cell r="E6817" t="str">
            <v>G28</v>
          </cell>
        </row>
        <row r="6818">
          <cell r="D6818" t="str">
            <v>4501795648</v>
          </cell>
          <cell r="E6818" t="str">
            <v>G28</v>
          </cell>
        </row>
        <row r="6819">
          <cell r="D6819" t="str">
            <v>4501795656</v>
          </cell>
          <cell r="E6819" t="str">
            <v>G82</v>
          </cell>
        </row>
        <row r="6820">
          <cell r="D6820" t="str">
            <v>4501795669</v>
          </cell>
          <cell r="E6820" t="str">
            <v>G28</v>
          </cell>
        </row>
        <row r="6821">
          <cell r="D6821" t="str">
            <v>4501795768</v>
          </cell>
          <cell r="E6821" t="str">
            <v>G02</v>
          </cell>
        </row>
        <row r="6822">
          <cell r="D6822" t="str">
            <v>4501795769</v>
          </cell>
          <cell r="E6822" t="str">
            <v>G90</v>
          </cell>
        </row>
        <row r="6823">
          <cell r="D6823" t="str">
            <v>4501795964</v>
          </cell>
          <cell r="E6823" t="str">
            <v>G02</v>
          </cell>
        </row>
        <row r="6824">
          <cell r="D6824" t="str">
            <v>4501796036</v>
          </cell>
          <cell r="E6824" t="str">
            <v>G91</v>
          </cell>
        </row>
        <row r="6825">
          <cell r="D6825" t="str">
            <v>4501796345</v>
          </cell>
          <cell r="E6825" t="str">
            <v>G02</v>
          </cell>
        </row>
        <row r="6826">
          <cell r="D6826" t="str">
            <v>4501796426</v>
          </cell>
          <cell r="E6826" t="str">
            <v>G82</v>
          </cell>
        </row>
        <row r="6827">
          <cell r="D6827" t="str">
            <v>4501796429</v>
          </cell>
          <cell r="E6827" t="str">
            <v>G28</v>
          </cell>
        </row>
        <row r="6828">
          <cell r="D6828" t="str">
            <v>4501796472</v>
          </cell>
          <cell r="E6828" t="str">
            <v>G28</v>
          </cell>
        </row>
        <row r="6829">
          <cell r="D6829" t="str">
            <v>4501796534</v>
          </cell>
          <cell r="E6829" t="str">
            <v>G90</v>
          </cell>
        </row>
        <row r="6830">
          <cell r="D6830" t="str">
            <v>4501796562</v>
          </cell>
          <cell r="E6830" t="str">
            <v>G91</v>
          </cell>
        </row>
        <row r="6831">
          <cell r="D6831" t="str">
            <v>4501796566</v>
          </cell>
          <cell r="E6831" t="str">
            <v>G91</v>
          </cell>
        </row>
        <row r="6832">
          <cell r="D6832" t="str">
            <v>4501796574</v>
          </cell>
          <cell r="E6832" t="str">
            <v>G08</v>
          </cell>
        </row>
        <row r="6833">
          <cell r="D6833" t="str">
            <v>4501796583</v>
          </cell>
          <cell r="E6833" t="str">
            <v>G98</v>
          </cell>
        </row>
        <row r="6834">
          <cell r="D6834" t="str">
            <v>4501796602</v>
          </cell>
          <cell r="E6834" t="str">
            <v>G03</v>
          </cell>
        </row>
        <row r="6835">
          <cell r="D6835" t="str">
            <v>4501796674</v>
          </cell>
          <cell r="E6835" t="str">
            <v>G05</v>
          </cell>
        </row>
        <row r="6836">
          <cell r="D6836" t="str">
            <v>4501796703</v>
          </cell>
          <cell r="E6836" t="str">
            <v>G04</v>
          </cell>
        </row>
        <row r="6837">
          <cell r="D6837" t="str">
            <v>4501796753</v>
          </cell>
          <cell r="E6837" t="str">
            <v>G91</v>
          </cell>
        </row>
        <row r="6838">
          <cell r="D6838" t="str">
            <v>4501796906</v>
          </cell>
          <cell r="E6838" t="str">
            <v>G28</v>
          </cell>
        </row>
        <row r="6839">
          <cell r="D6839" t="str">
            <v>4501796948</v>
          </cell>
          <cell r="E6839" t="str">
            <v>G05</v>
          </cell>
        </row>
        <row r="6840">
          <cell r="D6840" t="str">
            <v>4501796955</v>
          </cell>
          <cell r="E6840" t="str">
            <v>G05</v>
          </cell>
        </row>
        <row r="6841">
          <cell r="D6841" t="str">
            <v>4501796964</v>
          </cell>
          <cell r="E6841" t="str">
            <v>G02</v>
          </cell>
        </row>
        <row r="6842">
          <cell r="D6842" t="str">
            <v>4501796989</v>
          </cell>
          <cell r="E6842" t="str">
            <v>G05</v>
          </cell>
        </row>
        <row r="6843">
          <cell r="D6843" t="str">
            <v>4501796995</v>
          </cell>
          <cell r="E6843" t="str">
            <v>G05</v>
          </cell>
        </row>
        <row r="6844">
          <cell r="D6844" t="str">
            <v>4501797151</v>
          </cell>
          <cell r="E6844" t="str">
            <v>G05</v>
          </cell>
        </row>
        <row r="6845">
          <cell r="D6845" t="str">
            <v>4501797176</v>
          </cell>
          <cell r="E6845" t="str">
            <v>G05</v>
          </cell>
        </row>
        <row r="6846">
          <cell r="D6846" t="str">
            <v>4501797263</v>
          </cell>
          <cell r="E6846" t="str">
            <v>G91</v>
          </cell>
        </row>
        <row r="6847">
          <cell r="D6847" t="str">
            <v>4501797275</v>
          </cell>
          <cell r="E6847" t="str">
            <v>G02</v>
          </cell>
        </row>
        <row r="6848">
          <cell r="D6848" t="str">
            <v>4501797414</v>
          </cell>
          <cell r="E6848" t="str">
            <v>G02</v>
          </cell>
        </row>
        <row r="6849">
          <cell r="D6849" t="str">
            <v>4501797518</v>
          </cell>
          <cell r="E6849" t="str">
            <v>G90</v>
          </cell>
        </row>
        <row r="6850">
          <cell r="D6850" t="str">
            <v>4501797689</v>
          </cell>
          <cell r="E6850" t="str">
            <v>G08</v>
          </cell>
        </row>
        <row r="6851">
          <cell r="D6851" t="str">
            <v>4501797910</v>
          </cell>
          <cell r="E6851" t="str">
            <v>G02</v>
          </cell>
        </row>
        <row r="6852">
          <cell r="D6852" t="str">
            <v>4501797951</v>
          </cell>
          <cell r="E6852" t="str">
            <v>G02</v>
          </cell>
        </row>
        <row r="6853">
          <cell r="D6853" t="str">
            <v>4501797959</v>
          </cell>
          <cell r="E6853" t="str">
            <v>G02</v>
          </cell>
        </row>
        <row r="6854">
          <cell r="D6854" t="str">
            <v>4501797976</v>
          </cell>
          <cell r="E6854" t="str">
            <v>G04</v>
          </cell>
        </row>
        <row r="6855">
          <cell r="D6855" t="str">
            <v>4501798164</v>
          </cell>
          <cell r="E6855" t="str">
            <v>G06</v>
          </cell>
        </row>
        <row r="6856">
          <cell r="D6856" t="str">
            <v>4501798291</v>
          </cell>
          <cell r="E6856" t="str">
            <v>G06</v>
          </cell>
        </row>
        <row r="6857">
          <cell r="D6857" t="str">
            <v>4501798342</v>
          </cell>
          <cell r="E6857" t="str">
            <v>G06</v>
          </cell>
        </row>
        <row r="6858">
          <cell r="D6858" t="str">
            <v>4501798395</v>
          </cell>
          <cell r="E6858" t="str">
            <v>G06</v>
          </cell>
        </row>
        <row r="6859">
          <cell r="D6859" t="str">
            <v>4501798400</v>
          </cell>
          <cell r="E6859" t="str">
            <v>G06</v>
          </cell>
        </row>
        <row r="6860">
          <cell r="D6860" t="str">
            <v>4501798425</v>
          </cell>
          <cell r="E6860" t="str">
            <v>G91</v>
          </cell>
        </row>
        <row r="6861">
          <cell r="D6861" t="str">
            <v>4501798455</v>
          </cell>
          <cell r="E6861" t="str">
            <v>G04</v>
          </cell>
        </row>
        <row r="6862">
          <cell r="D6862" t="str">
            <v>4501798517</v>
          </cell>
          <cell r="E6862" t="str">
            <v>G06</v>
          </cell>
        </row>
        <row r="6863">
          <cell r="D6863" t="str">
            <v>4501798523</v>
          </cell>
          <cell r="E6863" t="str">
            <v>G05</v>
          </cell>
        </row>
        <row r="6864">
          <cell r="D6864" t="str">
            <v>4501798527</v>
          </cell>
          <cell r="E6864" t="str">
            <v>G06</v>
          </cell>
        </row>
        <row r="6865">
          <cell r="D6865" t="str">
            <v>4501798537</v>
          </cell>
          <cell r="E6865" t="str">
            <v>G06</v>
          </cell>
        </row>
        <row r="6866">
          <cell r="D6866" t="str">
            <v>4501798548</v>
          </cell>
          <cell r="E6866" t="str">
            <v>G06</v>
          </cell>
        </row>
        <row r="6867">
          <cell r="D6867" t="str">
            <v>4501798564</v>
          </cell>
          <cell r="E6867" t="str">
            <v>G06</v>
          </cell>
        </row>
        <row r="6868">
          <cell r="D6868" t="str">
            <v>4501798582</v>
          </cell>
          <cell r="E6868" t="str">
            <v>G28</v>
          </cell>
        </row>
        <row r="6869">
          <cell r="D6869" t="str">
            <v>4501798681</v>
          </cell>
          <cell r="E6869" t="str">
            <v>G02</v>
          </cell>
        </row>
        <row r="6870">
          <cell r="D6870" t="str">
            <v>4501798710</v>
          </cell>
          <cell r="E6870" t="str">
            <v>G02</v>
          </cell>
        </row>
        <row r="6871">
          <cell r="D6871" t="str">
            <v>4501798719</v>
          </cell>
          <cell r="E6871" t="str">
            <v>G02</v>
          </cell>
        </row>
        <row r="6872">
          <cell r="D6872" t="str">
            <v>4501798833</v>
          </cell>
          <cell r="E6872" t="str">
            <v>G06</v>
          </cell>
        </row>
        <row r="6873">
          <cell r="D6873" t="str">
            <v>4501798907</v>
          </cell>
          <cell r="E6873" t="str">
            <v>G05</v>
          </cell>
        </row>
        <row r="6874">
          <cell r="D6874" t="str">
            <v>4501799007</v>
          </cell>
          <cell r="E6874" t="str">
            <v>G02</v>
          </cell>
        </row>
        <row r="6875">
          <cell r="D6875" t="str">
            <v>4501799064</v>
          </cell>
          <cell r="E6875" t="str">
            <v>G05</v>
          </cell>
        </row>
        <row r="6876">
          <cell r="D6876" t="str">
            <v>4501799078</v>
          </cell>
          <cell r="E6876" t="str">
            <v>G06</v>
          </cell>
        </row>
        <row r="6877">
          <cell r="D6877" t="str">
            <v>4501799081</v>
          </cell>
          <cell r="E6877" t="str">
            <v>G28</v>
          </cell>
        </row>
        <row r="6878">
          <cell r="D6878" t="str">
            <v>4501799104</v>
          </cell>
          <cell r="E6878" t="str">
            <v>G02</v>
          </cell>
        </row>
        <row r="6879">
          <cell r="D6879" t="str">
            <v>4501799452</v>
          </cell>
          <cell r="E6879" t="str">
            <v>G28</v>
          </cell>
        </row>
        <row r="6880">
          <cell r="D6880" t="str">
            <v>4501799494</v>
          </cell>
          <cell r="E6880" t="str">
            <v>G73</v>
          </cell>
        </row>
        <row r="6881">
          <cell r="D6881" t="str">
            <v>4501799495</v>
          </cell>
          <cell r="E6881" t="str">
            <v>G02</v>
          </cell>
        </row>
        <row r="6882">
          <cell r="D6882" t="str">
            <v>4501799734</v>
          </cell>
          <cell r="E6882" t="str">
            <v>G05</v>
          </cell>
        </row>
        <row r="6883">
          <cell r="D6883" t="str">
            <v>4501799769</v>
          </cell>
          <cell r="E6883" t="str">
            <v>G70</v>
          </cell>
        </row>
        <row r="6884">
          <cell r="D6884" t="str">
            <v>4501799789</v>
          </cell>
          <cell r="E6884" t="str">
            <v>G06</v>
          </cell>
        </row>
        <row r="6885">
          <cell r="D6885" t="str">
            <v>4501799818</v>
          </cell>
          <cell r="E6885" t="str">
            <v>G02</v>
          </cell>
        </row>
        <row r="6886">
          <cell r="D6886" t="str">
            <v>4501799832</v>
          </cell>
          <cell r="E6886" t="str">
            <v>G06</v>
          </cell>
        </row>
        <row r="6887">
          <cell r="D6887" t="str">
            <v>4501800006</v>
          </cell>
          <cell r="E6887" t="str">
            <v>G82</v>
          </cell>
        </row>
        <row r="6888">
          <cell r="D6888" t="str">
            <v>4501800032</v>
          </cell>
          <cell r="E6888" t="str">
            <v>G91</v>
          </cell>
        </row>
        <row r="6889">
          <cell r="D6889" t="str">
            <v>4501800106</v>
          </cell>
          <cell r="E6889" t="str">
            <v>G91</v>
          </cell>
        </row>
        <row r="6890">
          <cell r="D6890" t="str">
            <v>4501800111</v>
          </cell>
          <cell r="E6890" t="str">
            <v>G91</v>
          </cell>
        </row>
        <row r="6891">
          <cell r="D6891" t="str">
            <v>4501800116</v>
          </cell>
          <cell r="E6891" t="str">
            <v>G06</v>
          </cell>
        </row>
        <row r="6892">
          <cell r="D6892" t="str">
            <v>4501800127</v>
          </cell>
          <cell r="E6892" t="str">
            <v>G91</v>
          </cell>
        </row>
        <row r="6893">
          <cell r="D6893" t="str">
            <v>4501800140</v>
          </cell>
          <cell r="E6893" t="str">
            <v>G02</v>
          </cell>
        </row>
        <row r="6894">
          <cell r="D6894" t="str">
            <v>4501800148</v>
          </cell>
          <cell r="E6894" t="str">
            <v>G90</v>
          </cell>
        </row>
        <row r="6895">
          <cell r="D6895" t="str">
            <v>4501800280</v>
          </cell>
          <cell r="E6895" t="str">
            <v>G08</v>
          </cell>
        </row>
        <row r="6896">
          <cell r="D6896" t="str">
            <v>4501800296</v>
          </cell>
          <cell r="E6896" t="str">
            <v>G90</v>
          </cell>
        </row>
        <row r="6897">
          <cell r="D6897" t="str">
            <v>4501800311</v>
          </cell>
          <cell r="E6897" t="str">
            <v>G82</v>
          </cell>
        </row>
        <row r="6898">
          <cell r="D6898" t="str">
            <v>4501800356</v>
          </cell>
          <cell r="E6898" t="str">
            <v>G82</v>
          </cell>
        </row>
        <row r="6899">
          <cell r="D6899" t="str">
            <v>4501800358</v>
          </cell>
          <cell r="E6899" t="str">
            <v>G82</v>
          </cell>
        </row>
        <row r="6900">
          <cell r="D6900" t="str">
            <v>4501800378</v>
          </cell>
          <cell r="E6900" t="str">
            <v>G90</v>
          </cell>
        </row>
        <row r="6901">
          <cell r="D6901" t="str">
            <v>4501800455</v>
          </cell>
          <cell r="E6901" t="str">
            <v>G91</v>
          </cell>
        </row>
        <row r="6902">
          <cell r="D6902" t="str">
            <v>4501800619</v>
          </cell>
          <cell r="E6902" t="str">
            <v>G02</v>
          </cell>
        </row>
        <row r="6903">
          <cell r="D6903" t="str">
            <v>4501800690</v>
          </cell>
          <cell r="E6903" t="str">
            <v>G02</v>
          </cell>
        </row>
        <row r="6904">
          <cell r="D6904" t="str">
            <v>4501800755</v>
          </cell>
          <cell r="E6904" t="str">
            <v>G91</v>
          </cell>
        </row>
        <row r="6905">
          <cell r="D6905" t="str">
            <v>4501800821</v>
          </cell>
          <cell r="E6905" t="str">
            <v>G08</v>
          </cell>
        </row>
        <row r="6906">
          <cell r="D6906" t="str">
            <v>4501800858</v>
          </cell>
          <cell r="E6906" t="str">
            <v>G06</v>
          </cell>
        </row>
        <row r="6907">
          <cell r="D6907" t="str">
            <v>4501800915</v>
          </cell>
          <cell r="E6907" t="str">
            <v>G05</v>
          </cell>
        </row>
        <row r="6908">
          <cell r="D6908" t="str">
            <v>4501800954</v>
          </cell>
          <cell r="E6908" t="str">
            <v>G02</v>
          </cell>
        </row>
        <row r="6909">
          <cell r="D6909" t="str">
            <v>4501801029</v>
          </cell>
          <cell r="E6909" t="str">
            <v>G90</v>
          </cell>
        </row>
        <row r="6910">
          <cell r="D6910" t="str">
            <v>4501801081</v>
          </cell>
          <cell r="E6910" t="str">
            <v>G28</v>
          </cell>
        </row>
        <row r="6911">
          <cell r="D6911" t="str">
            <v>4501801090</v>
          </cell>
          <cell r="E6911" t="str">
            <v>G05</v>
          </cell>
        </row>
        <row r="6912">
          <cell r="D6912" t="str">
            <v>4501801107</v>
          </cell>
          <cell r="E6912" t="str">
            <v>G28</v>
          </cell>
        </row>
        <row r="6913">
          <cell r="D6913" t="str">
            <v>4501801132</v>
          </cell>
          <cell r="E6913" t="str">
            <v>G02</v>
          </cell>
        </row>
        <row r="6914">
          <cell r="D6914" t="str">
            <v>4501801148</v>
          </cell>
          <cell r="E6914" t="str">
            <v>G02</v>
          </cell>
        </row>
        <row r="6915">
          <cell r="D6915" t="str">
            <v>4501801189</v>
          </cell>
          <cell r="E6915" t="str">
            <v>G39</v>
          </cell>
        </row>
        <row r="6916">
          <cell r="D6916" t="str">
            <v>4501801330</v>
          </cell>
          <cell r="E6916" t="str">
            <v>G05</v>
          </cell>
        </row>
        <row r="6917">
          <cell r="D6917" t="str">
            <v>4501801715</v>
          </cell>
          <cell r="E6917" t="str">
            <v>G05</v>
          </cell>
        </row>
        <row r="6918">
          <cell r="D6918" t="str">
            <v>4501801769</v>
          </cell>
          <cell r="E6918" t="str">
            <v>G91</v>
          </cell>
        </row>
        <row r="6919">
          <cell r="D6919" t="str">
            <v>4501801779</v>
          </cell>
          <cell r="E6919" t="str">
            <v>G05</v>
          </cell>
        </row>
        <row r="6920">
          <cell r="D6920" t="str">
            <v>4501801922</v>
          </cell>
          <cell r="E6920" t="str">
            <v>G02</v>
          </cell>
        </row>
        <row r="6921">
          <cell r="D6921" t="str">
            <v>4501801926</v>
          </cell>
          <cell r="E6921" t="str">
            <v>G02</v>
          </cell>
        </row>
        <row r="6922">
          <cell r="D6922" t="str">
            <v>4501801982</v>
          </cell>
          <cell r="E6922" t="str">
            <v>G73</v>
          </cell>
        </row>
        <row r="6923">
          <cell r="D6923" t="str">
            <v>4501801992</v>
          </cell>
          <cell r="E6923" t="str">
            <v>G05</v>
          </cell>
        </row>
        <row r="6924">
          <cell r="D6924" t="str">
            <v>4501802099</v>
          </cell>
          <cell r="E6924" t="str">
            <v>G02</v>
          </cell>
        </row>
        <row r="6925">
          <cell r="D6925" t="str">
            <v>4501802105</v>
          </cell>
          <cell r="E6925" t="str">
            <v>G90</v>
          </cell>
        </row>
        <row r="6926">
          <cell r="D6926" t="str">
            <v>4501802213</v>
          </cell>
          <cell r="E6926" t="str">
            <v>G02</v>
          </cell>
        </row>
        <row r="6927">
          <cell r="D6927" t="str">
            <v>4501802230</v>
          </cell>
          <cell r="E6927" t="str">
            <v>G82</v>
          </cell>
        </row>
        <row r="6928">
          <cell r="D6928" t="str">
            <v>4501802246</v>
          </cell>
          <cell r="E6928" t="str">
            <v>G05</v>
          </cell>
        </row>
        <row r="6929">
          <cell r="D6929" t="str">
            <v>4501802263</v>
          </cell>
          <cell r="E6929" t="str">
            <v>G39</v>
          </cell>
        </row>
        <row r="6930">
          <cell r="D6930" t="str">
            <v>4501802351</v>
          </cell>
          <cell r="E6930" t="str">
            <v>G06</v>
          </cell>
        </row>
        <row r="6931">
          <cell r="D6931" t="str">
            <v>4501802391</v>
          </cell>
          <cell r="E6931" t="str">
            <v>G03</v>
          </cell>
        </row>
        <row r="6932">
          <cell r="D6932" t="str">
            <v>4501802399</v>
          </cell>
          <cell r="E6932" t="str">
            <v>G03</v>
          </cell>
        </row>
        <row r="6933">
          <cell r="D6933" t="str">
            <v>4501802408</v>
          </cell>
          <cell r="E6933" t="str">
            <v>G03</v>
          </cell>
        </row>
        <row r="6934">
          <cell r="D6934" t="str">
            <v>4501802411</v>
          </cell>
          <cell r="E6934" t="str">
            <v>G02</v>
          </cell>
        </row>
        <row r="6935">
          <cell r="D6935" t="str">
            <v>4501802431</v>
          </cell>
          <cell r="E6935" t="str">
            <v>G28</v>
          </cell>
        </row>
        <row r="6936">
          <cell r="D6936" t="str">
            <v>4501802437</v>
          </cell>
          <cell r="E6936" t="str">
            <v>G03</v>
          </cell>
        </row>
        <row r="6937">
          <cell r="D6937" t="str">
            <v>4501802442</v>
          </cell>
          <cell r="E6937" t="str">
            <v>G28</v>
          </cell>
        </row>
        <row r="6938">
          <cell r="D6938" t="str">
            <v>4501802474</v>
          </cell>
          <cell r="E6938" t="str">
            <v>G03</v>
          </cell>
        </row>
        <row r="6939">
          <cell r="D6939" t="str">
            <v>4501802521</v>
          </cell>
          <cell r="E6939" t="str">
            <v>G04</v>
          </cell>
        </row>
        <row r="6940">
          <cell r="D6940" t="str">
            <v>4501802529</v>
          </cell>
          <cell r="E6940" t="str">
            <v>G04</v>
          </cell>
        </row>
        <row r="6941">
          <cell r="D6941" t="str">
            <v>4501803246</v>
          </cell>
          <cell r="E6941" t="str">
            <v>G02</v>
          </cell>
        </row>
        <row r="6942">
          <cell r="D6942" t="str">
            <v>4501803295</v>
          </cell>
          <cell r="E6942" t="str">
            <v>G03</v>
          </cell>
        </row>
        <row r="6943">
          <cell r="D6943" t="str">
            <v>4501803299</v>
          </cell>
          <cell r="E6943" t="str">
            <v>G03</v>
          </cell>
        </row>
        <row r="6944">
          <cell r="D6944" t="str">
            <v>4501803311</v>
          </cell>
          <cell r="E6944" t="str">
            <v>G03</v>
          </cell>
        </row>
        <row r="6945">
          <cell r="D6945" t="str">
            <v>4501803420</v>
          </cell>
          <cell r="E6945" t="str">
            <v>G03</v>
          </cell>
        </row>
        <row r="6946">
          <cell r="D6946" t="str">
            <v>4501803504</v>
          </cell>
          <cell r="E6946" t="str">
            <v>G82</v>
          </cell>
        </row>
        <row r="6947">
          <cell r="D6947" t="str">
            <v>4501803717</v>
          </cell>
          <cell r="E6947" t="str">
            <v>G82</v>
          </cell>
        </row>
        <row r="6948">
          <cell r="D6948" t="str">
            <v>4501803853</v>
          </cell>
          <cell r="E6948" t="str">
            <v>G05</v>
          </cell>
        </row>
        <row r="6949">
          <cell r="D6949" t="str">
            <v>4501803854</v>
          </cell>
          <cell r="E6949" t="str">
            <v>G05</v>
          </cell>
        </row>
        <row r="6950">
          <cell r="D6950" t="str">
            <v>4501803855</v>
          </cell>
          <cell r="E6950" t="str">
            <v>G05</v>
          </cell>
        </row>
        <row r="6951">
          <cell r="D6951" t="str">
            <v>4501804009</v>
          </cell>
          <cell r="E6951" t="str">
            <v>G08</v>
          </cell>
        </row>
        <row r="6952">
          <cell r="D6952" t="str">
            <v>4501804030</v>
          </cell>
          <cell r="E6952" t="str">
            <v>G02</v>
          </cell>
        </row>
        <row r="6953">
          <cell r="D6953" t="str">
            <v>4501804040</v>
          </cell>
          <cell r="E6953" t="str">
            <v>G02</v>
          </cell>
        </row>
        <row r="6954">
          <cell r="D6954" t="str">
            <v>4501804059</v>
          </cell>
          <cell r="E6954" t="str">
            <v>G02</v>
          </cell>
        </row>
        <row r="6955">
          <cell r="D6955" t="str">
            <v>4501804088</v>
          </cell>
          <cell r="E6955" t="str">
            <v>G39</v>
          </cell>
        </row>
        <row r="6956">
          <cell r="D6956" t="str">
            <v>4501804119</v>
          </cell>
          <cell r="E6956" t="str">
            <v>G04</v>
          </cell>
        </row>
        <row r="6957">
          <cell r="D6957" t="str">
            <v>4501804458</v>
          </cell>
          <cell r="E6957" t="str">
            <v>G73</v>
          </cell>
        </row>
        <row r="6958">
          <cell r="D6958" t="str">
            <v>4501804547</v>
          </cell>
          <cell r="E6958" t="str">
            <v>G02</v>
          </cell>
        </row>
        <row r="6959">
          <cell r="D6959" t="str">
            <v>4501804561</v>
          </cell>
          <cell r="E6959" t="str">
            <v>G02</v>
          </cell>
        </row>
        <row r="6960">
          <cell r="D6960" t="str">
            <v>4501804643</v>
          </cell>
          <cell r="E6960" t="str">
            <v>G06</v>
          </cell>
        </row>
        <row r="6961">
          <cell r="D6961" t="str">
            <v>4501804651</v>
          </cell>
          <cell r="E6961" t="str">
            <v>G82</v>
          </cell>
        </row>
        <row r="6962">
          <cell r="D6962" t="str">
            <v>4501804671</v>
          </cell>
          <cell r="E6962" t="str">
            <v>G06</v>
          </cell>
        </row>
        <row r="6963">
          <cell r="D6963" t="str">
            <v>4501804713</v>
          </cell>
          <cell r="E6963" t="str">
            <v>G91</v>
          </cell>
        </row>
        <row r="6964">
          <cell r="D6964" t="str">
            <v>4501804757</v>
          </cell>
          <cell r="E6964" t="str">
            <v>G06</v>
          </cell>
        </row>
        <row r="6965">
          <cell r="D6965" t="str">
            <v>4501804784</v>
          </cell>
          <cell r="E6965" t="str">
            <v>G91</v>
          </cell>
        </row>
        <row r="6966">
          <cell r="D6966" t="str">
            <v>4501804817</v>
          </cell>
          <cell r="E6966" t="str">
            <v>G82</v>
          </cell>
        </row>
        <row r="6967">
          <cell r="D6967" t="str">
            <v>4501804847</v>
          </cell>
          <cell r="E6967" t="str">
            <v>G82</v>
          </cell>
        </row>
        <row r="6968">
          <cell r="D6968" t="str">
            <v>4501804869</v>
          </cell>
          <cell r="E6968" t="str">
            <v>G82</v>
          </cell>
        </row>
        <row r="6969">
          <cell r="D6969" t="str">
            <v>4501804973</v>
          </cell>
          <cell r="E6969" t="str">
            <v>G06</v>
          </cell>
        </row>
        <row r="6970">
          <cell r="D6970" t="str">
            <v>4501804990</v>
          </cell>
          <cell r="E6970" t="str">
            <v>G91</v>
          </cell>
        </row>
        <row r="6971">
          <cell r="D6971" t="str">
            <v>4501805011</v>
          </cell>
          <cell r="E6971" t="str">
            <v>G70</v>
          </cell>
        </row>
        <row r="6972">
          <cell r="D6972" t="str">
            <v>4501805036</v>
          </cell>
          <cell r="E6972" t="str">
            <v>G90</v>
          </cell>
        </row>
        <row r="6973">
          <cell r="D6973" t="str">
            <v>4501805296</v>
          </cell>
          <cell r="E6973" t="str">
            <v>G02</v>
          </cell>
        </row>
        <row r="6974">
          <cell r="D6974" t="str">
            <v>4501805400</v>
          </cell>
          <cell r="E6974" t="str">
            <v>G02</v>
          </cell>
        </row>
        <row r="6975">
          <cell r="D6975" t="str">
            <v>4501805448</v>
          </cell>
          <cell r="E6975" t="str">
            <v>G02</v>
          </cell>
        </row>
        <row r="6976">
          <cell r="D6976" t="str">
            <v>4501805580</v>
          </cell>
          <cell r="E6976" t="str">
            <v>G70</v>
          </cell>
        </row>
        <row r="6977">
          <cell r="D6977" t="str">
            <v>4501805593</v>
          </cell>
          <cell r="E6977" t="str">
            <v>G70</v>
          </cell>
        </row>
        <row r="6978">
          <cell r="D6978" t="str">
            <v>4501805638</v>
          </cell>
          <cell r="E6978" t="str">
            <v>G82</v>
          </cell>
        </row>
        <row r="6979">
          <cell r="D6979" t="str">
            <v>4501805750</v>
          </cell>
          <cell r="E6979" t="str">
            <v>G05</v>
          </cell>
        </row>
        <row r="6980">
          <cell r="D6980" t="str">
            <v>4501805855</v>
          </cell>
          <cell r="E6980" t="str">
            <v>G05</v>
          </cell>
        </row>
        <row r="6981">
          <cell r="D6981" t="str">
            <v>4501805985</v>
          </cell>
          <cell r="E6981" t="str">
            <v>G91</v>
          </cell>
        </row>
        <row r="6982">
          <cell r="D6982" t="str">
            <v>4501806007</v>
          </cell>
          <cell r="E6982" t="str">
            <v>G91</v>
          </cell>
        </row>
        <row r="6983">
          <cell r="D6983" t="str">
            <v>4501806044</v>
          </cell>
          <cell r="E6983" t="str">
            <v>G90</v>
          </cell>
        </row>
        <row r="6984">
          <cell r="D6984" t="str">
            <v>4501806132</v>
          </cell>
          <cell r="E6984" t="str">
            <v>G02</v>
          </cell>
        </row>
        <row r="6985">
          <cell r="D6985" t="str">
            <v>4501806256</v>
          </cell>
          <cell r="E6985" t="str">
            <v>G28</v>
          </cell>
        </row>
        <row r="6986">
          <cell r="D6986" t="str">
            <v>4501806360</v>
          </cell>
          <cell r="E6986" t="str">
            <v>G73</v>
          </cell>
        </row>
        <row r="6987">
          <cell r="D6987" t="str">
            <v>4501806385</v>
          </cell>
          <cell r="E6987" t="str">
            <v>G02</v>
          </cell>
        </row>
        <row r="6988">
          <cell r="D6988" t="str">
            <v>4501806481</v>
          </cell>
          <cell r="E6988" t="str">
            <v>G06</v>
          </cell>
        </row>
        <row r="6989">
          <cell r="D6989" t="str">
            <v>4501806548</v>
          </cell>
          <cell r="E6989" t="str">
            <v>G04</v>
          </cell>
        </row>
        <row r="6990">
          <cell r="D6990" t="str">
            <v>4501806670</v>
          </cell>
          <cell r="E6990" t="str">
            <v>G82</v>
          </cell>
        </row>
        <row r="6991">
          <cell r="D6991" t="str">
            <v>4501806831</v>
          </cell>
          <cell r="E6991" t="str">
            <v>G05</v>
          </cell>
        </row>
        <row r="6992">
          <cell r="D6992" t="str">
            <v>4501807056</v>
          </cell>
          <cell r="E6992" t="str">
            <v>G02</v>
          </cell>
        </row>
        <row r="6993">
          <cell r="D6993" t="str">
            <v>4501807061</v>
          </cell>
          <cell r="E6993" t="str">
            <v>G08</v>
          </cell>
        </row>
        <row r="6994">
          <cell r="D6994" t="str">
            <v>4501807072</v>
          </cell>
          <cell r="E6994" t="str">
            <v>G08</v>
          </cell>
        </row>
        <row r="6995">
          <cell r="D6995" t="str">
            <v>4501807073</v>
          </cell>
          <cell r="E6995" t="str">
            <v>G02</v>
          </cell>
        </row>
        <row r="6996">
          <cell r="D6996" t="str">
            <v>4501807124</v>
          </cell>
          <cell r="E6996" t="str">
            <v>G03</v>
          </cell>
        </row>
        <row r="6997">
          <cell r="D6997" t="str">
            <v>4501807136</v>
          </cell>
          <cell r="E6997" t="str">
            <v>G03</v>
          </cell>
        </row>
        <row r="6998">
          <cell r="D6998" t="str">
            <v>4501807184</v>
          </cell>
          <cell r="E6998" t="str">
            <v>G04</v>
          </cell>
        </row>
        <row r="6999">
          <cell r="D6999" t="str">
            <v>4501807303</v>
          </cell>
          <cell r="E6999" t="str">
            <v>G02</v>
          </cell>
        </row>
        <row r="7000">
          <cell r="D7000" t="str">
            <v>4501807322</v>
          </cell>
          <cell r="E7000" t="str">
            <v>G08</v>
          </cell>
        </row>
        <row r="7001">
          <cell r="D7001" t="str">
            <v>4501807338</v>
          </cell>
          <cell r="E7001" t="str">
            <v>G08</v>
          </cell>
        </row>
        <row r="7002">
          <cell r="D7002" t="str">
            <v>4501807339</v>
          </cell>
          <cell r="E7002" t="str">
            <v>G02</v>
          </cell>
        </row>
        <row r="7003">
          <cell r="D7003" t="str">
            <v>4501807347</v>
          </cell>
          <cell r="E7003" t="str">
            <v>G02</v>
          </cell>
        </row>
        <row r="7004">
          <cell r="D7004" t="str">
            <v>4501807549</v>
          </cell>
          <cell r="E7004" t="str">
            <v>G03</v>
          </cell>
        </row>
        <row r="7005">
          <cell r="D7005" t="str">
            <v>4501807610</v>
          </cell>
          <cell r="E7005" t="str">
            <v>G91</v>
          </cell>
        </row>
        <row r="7006">
          <cell r="D7006" t="str">
            <v>4501807630</v>
          </cell>
          <cell r="E7006" t="str">
            <v>G97</v>
          </cell>
        </row>
        <row r="7007">
          <cell r="D7007" t="str">
            <v>4501807646</v>
          </cell>
          <cell r="E7007" t="str">
            <v>G97</v>
          </cell>
        </row>
        <row r="7008">
          <cell r="D7008" t="str">
            <v>4501807648</v>
          </cell>
          <cell r="E7008" t="str">
            <v>G97</v>
          </cell>
        </row>
        <row r="7009">
          <cell r="D7009" t="str">
            <v>4501807655</v>
          </cell>
          <cell r="E7009" t="str">
            <v>G02</v>
          </cell>
        </row>
        <row r="7010">
          <cell r="D7010" t="str">
            <v>4501807688</v>
          </cell>
          <cell r="E7010" t="str">
            <v>G39</v>
          </cell>
        </row>
        <row r="7011">
          <cell r="D7011" t="str">
            <v>4501807842</v>
          </cell>
          <cell r="E7011" t="str">
            <v>G06</v>
          </cell>
        </row>
        <row r="7012">
          <cell r="D7012" t="str">
            <v>4501807846</v>
          </cell>
          <cell r="E7012" t="str">
            <v>G06</v>
          </cell>
        </row>
        <row r="7013">
          <cell r="D7013" t="str">
            <v>4501807876</v>
          </cell>
          <cell r="E7013" t="str">
            <v>G05</v>
          </cell>
        </row>
        <row r="7014">
          <cell r="D7014" t="str">
            <v>4501808018</v>
          </cell>
          <cell r="E7014" t="str">
            <v>G06</v>
          </cell>
        </row>
        <row r="7015">
          <cell r="D7015" t="str">
            <v>4501808072</v>
          </cell>
          <cell r="E7015" t="str">
            <v>G70</v>
          </cell>
        </row>
        <row r="7016">
          <cell r="D7016" t="str">
            <v>4501808124</v>
          </cell>
          <cell r="E7016" t="str">
            <v>G98</v>
          </cell>
        </row>
        <row r="7017">
          <cell r="D7017" t="str">
            <v>4501808165</v>
          </cell>
          <cell r="E7017" t="str">
            <v>G98</v>
          </cell>
        </row>
        <row r="7018">
          <cell r="D7018" t="str">
            <v>4501808278</v>
          </cell>
          <cell r="E7018" t="str">
            <v>G98</v>
          </cell>
        </row>
        <row r="7019">
          <cell r="D7019" t="str">
            <v>4501808311</v>
          </cell>
          <cell r="E7019" t="str">
            <v>G98</v>
          </cell>
        </row>
        <row r="7020">
          <cell r="D7020" t="str">
            <v>4501808449</v>
          </cell>
          <cell r="E7020" t="str">
            <v>G98</v>
          </cell>
        </row>
        <row r="7021">
          <cell r="D7021" t="str">
            <v>4501808491</v>
          </cell>
          <cell r="E7021" t="str">
            <v>G02</v>
          </cell>
        </row>
        <row r="7022">
          <cell r="D7022" t="str">
            <v>4501808493</v>
          </cell>
          <cell r="E7022" t="str">
            <v>G02</v>
          </cell>
        </row>
        <row r="7023">
          <cell r="D7023" t="str">
            <v>4501808504</v>
          </cell>
          <cell r="E7023" t="str">
            <v>G02</v>
          </cell>
        </row>
        <row r="7024">
          <cell r="D7024" t="str">
            <v>4501808509</v>
          </cell>
          <cell r="E7024" t="str">
            <v>G02</v>
          </cell>
        </row>
        <row r="7025">
          <cell r="D7025" t="str">
            <v>4501808514</v>
          </cell>
          <cell r="E7025" t="str">
            <v>G02</v>
          </cell>
        </row>
        <row r="7026">
          <cell r="D7026" t="str">
            <v>4501808521</v>
          </cell>
          <cell r="E7026" t="str">
            <v>G02</v>
          </cell>
        </row>
        <row r="7027">
          <cell r="D7027" t="str">
            <v>4501808591</v>
          </cell>
          <cell r="E7027" t="str">
            <v>G28</v>
          </cell>
        </row>
        <row r="7028">
          <cell r="D7028" t="str">
            <v>4501808602</v>
          </cell>
          <cell r="E7028" t="str">
            <v>G73</v>
          </cell>
        </row>
        <row r="7029">
          <cell r="D7029" t="str">
            <v>4501808747</v>
          </cell>
          <cell r="E7029" t="str">
            <v>G91</v>
          </cell>
        </row>
        <row r="7030">
          <cell r="D7030" t="str">
            <v>4501808926</v>
          </cell>
          <cell r="E7030" t="str">
            <v>G05</v>
          </cell>
        </row>
        <row r="7031">
          <cell r="D7031" t="str">
            <v>4501808946</v>
          </cell>
          <cell r="E7031" t="str">
            <v>G02</v>
          </cell>
        </row>
        <row r="7032">
          <cell r="D7032" t="str">
            <v>4501809169</v>
          </cell>
          <cell r="E7032" t="str">
            <v>G02</v>
          </cell>
        </row>
        <row r="7033">
          <cell r="D7033" t="str">
            <v>4501809192</v>
          </cell>
          <cell r="E7033" t="str">
            <v>G02</v>
          </cell>
        </row>
        <row r="7034">
          <cell r="D7034" t="str">
            <v>4501809233</v>
          </cell>
          <cell r="E7034" t="str">
            <v>G91</v>
          </cell>
        </row>
        <row r="7035">
          <cell r="D7035" t="str">
            <v>4501809271</v>
          </cell>
          <cell r="E7035" t="str">
            <v>G91</v>
          </cell>
        </row>
        <row r="7036">
          <cell r="D7036" t="str">
            <v>4501809317</v>
          </cell>
          <cell r="E7036" t="str">
            <v>G91</v>
          </cell>
        </row>
        <row r="7037">
          <cell r="D7037" t="str">
            <v>4501809320</v>
          </cell>
          <cell r="E7037" t="str">
            <v>G93</v>
          </cell>
        </row>
        <row r="7038">
          <cell r="D7038" t="str">
            <v>4501809405</v>
          </cell>
          <cell r="E7038" t="str">
            <v>G98</v>
          </cell>
        </row>
        <row r="7039">
          <cell r="D7039" t="str">
            <v>4501809424</v>
          </cell>
          <cell r="E7039" t="str">
            <v>G02</v>
          </cell>
        </row>
        <row r="7040">
          <cell r="D7040" t="str">
            <v>4501809430</v>
          </cell>
          <cell r="E7040" t="str">
            <v>G98</v>
          </cell>
        </row>
        <row r="7041">
          <cell r="D7041" t="str">
            <v>4501809454</v>
          </cell>
          <cell r="E7041" t="str">
            <v>G98</v>
          </cell>
        </row>
        <row r="7042">
          <cell r="D7042" t="str">
            <v>4501809464</v>
          </cell>
          <cell r="E7042" t="str">
            <v>G91</v>
          </cell>
        </row>
        <row r="7043">
          <cell r="D7043" t="str">
            <v>4501809619</v>
          </cell>
          <cell r="E7043" t="str">
            <v>G08</v>
          </cell>
        </row>
        <row r="7044">
          <cell r="D7044" t="str">
            <v>4501809673</v>
          </cell>
          <cell r="E7044" t="str">
            <v>G91</v>
          </cell>
        </row>
        <row r="7045">
          <cell r="D7045" t="str">
            <v>4501809675</v>
          </cell>
          <cell r="E7045" t="str">
            <v>G91</v>
          </cell>
        </row>
        <row r="7046">
          <cell r="D7046" t="str">
            <v>4501809678</v>
          </cell>
          <cell r="E7046" t="str">
            <v>G05</v>
          </cell>
        </row>
        <row r="7047">
          <cell r="D7047" t="str">
            <v>4501809719</v>
          </cell>
          <cell r="E7047" t="str">
            <v>G91</v>
          </cell>
        </row>
        <row r="7048">
          <cell r="D7048" t="str">
            <v>4501809852</v>
          </cell>
          <cell r="E7048" t="str">
            <v>G02</v>
          </cell>
        </row>
        <row r="7049">
          <cell r="D7049" t="str">
            <v>4501809997</v>
          </cell>
          <cell r="E7049" t="str">
            <v>G82</v>
          </cell>
        </row>
        <row r="7050">
          <cell r="D7050" t="str">
            <v>4501810037</v>
          </cell>
          <cell r="E7050" t="str">
            <v>G82</v>
          </cell>
        </row>
        <row r="7051">
          <cell r="D7051" t="str">
            <v>4501810214</v>
          </cell>
          <cell r="E7051" t="str">
            <v>G06</v>
          </cell>
        </row>
        <row r="7052">
          <cell r="D7052" t="str">
            <v>4501810227</v>
          </cell>
          <cell r="E7052" t="str">
            <v>G05</v>
          </cell>
        </row>
        <row r="7053">
          <cell r="D7053" t="str">
            <v>4501810256</v>
          </cell>
          <cell r="E7053" t="str">
            <v>G05</v>
          </cell>
        </row>
        <row r="7054">
          <cell r="D7054" t="str">
            <v>4501810411</v>
          </cell>
          <cell r="E7054" t="str">
            <v>G97</v>
          </cell>
        </row>
        <row r="7055">
          <cell r="D7055" t="str">
            <v>4501810435</v>
          </cell>
          <cell r="E7055" t="str">
            <v>G70</v>
          </cell>
        </row>
        <row r="7056">
          <cell r="D7056" t="str">
            <v>4501810468</v>
          </cell>
          <cell r="E7056" t="str">
            <v>G02</v>
          </cell>
        </row>
        <row r="7057">
          <cell r="D7057" t="str">
            <v>4501810663</v>
          </cell>
          <cell r="E7057" t="str">
            <v>G97</v>
          </cell>
        </row>
        <row r="7058">
          <cell r="D7058" t="str">
            <v>4501810712</v>
          </cell>
          <cell r="E7058" t="str">
            <v>G06</v>
          </cell>
        </row>
        <row r="7059">
          <cell r="D7059" t="str">
            <v>4501810739</v>
          </cell>
          <cell r="E7059" t="str">
            <v>G97</v>
          </cell>
        </row>
        <row r="7060">
          <cell r="D7060" t="str">
            <v>4501810745</v>
          </cell>
          <cell r="E7060" t="str">
            <v>G97</v>
          </cell>
        </row>
        <row r="7061">
          <cell r="D7061" t="str">
            <v>4501811060</v>
          </cell>
          <cell r="E7061" t="str">
            <v>G82</v>
          </cell>
        </row>
        <row r="7062">
          <cell r="D7062" t="str">
            <v>4501811082</v>
          </cell>
          <cell r="E7062" t="str">
            <v>G02</v>
          </cell>
        </row>
        <row r="7063">
          <cell r="D7063" t="str">
            <v>4501811147</v>
          </cell>
          <cell r="E7063" t="str">
            <v>G06</v>
          </cell>
        </row>
        <row r="7064">
          <cell r="D7064" t="str">
            <v>4501811231</v>
          </cell>
          <cell r="E7064" t="str">
            <v>G02</v>
          </cell>
        </row>
        <row r="7065">
          <cell r="D7065" t="str">
            <v>4501811312</v>
          </cell>
          <cell r="E7065" t="str">
            <v>G82</v>
          </cell>
        </row>
        <row r="7066">
          <cell r="D7066" t="str">
            <v>4501811314</v>
          </cell>
          <cell r="E7066" t="str">
            <v>G05</v>
          </cell>
        </row>
        <row r="7067">
          <cell r="D7067" t="str">
            <v>4501811322</v>
          </cell>
          <cell r="E7067" t="str">
            <v>G05</v>
          </cell>
        </row>
        <row r="7068">
          <cell r="D7068" t="str">
            <v>4501811480</v>
          </cell>
          <cell r="E7068" t="str">
            <v>G02</v>
          </cell>
        </row>
        <row r="7069">
          <cell r="D7069" t="str">
            <v>4501811728</v>
          </cell>
          <cell r="E7069" t="str">
            <v>G82</v>
          </cell>
        </row>
        <row r="7070">
          <cell r="D7070" t="str">
            <v>4501811735</v>
          </cell>
          <cell r="E7070" t="str">
            <v>G05</v>
          </cell>
        </row>
        <row r="7071">
          <cell r="D7071" t="str">
            <v>4501811748</v>
          </cell>
          <cell r="E7071" t="str">
            <v>G91</v>
          </cell>
        </row>
        <row r="7072">
          <cell r="D7072" t="str">
            <v>4501811755</v>
          </cell>
          <cell r="E7072" t="str">
            <v>G02</v>
          </cell>
        </row>
        <row r="7073">
          <cell r="D7073" t="str">
            <v>4501811800</v>
          </cell>
          <cell r="E7073" t="str">
            <v>G06</v>
          </cell>
        </row>
        <row r="7074">
          <cell r="D7074" t="str">
            <v>הזמנת רכש</v>
          </cell>
          <cell r="E7074" t="str">
            <v>קבוצה רוכשת</v>
          </cell>
        </row>
        <row r="7075">
          <cell r="D7075" t="str">
            <v>4501742563</v>
          </cell>
          <cell r="E7075" t="str">
            <v>G28</v>
          </cell>
        </row>
        <row r="7076">
          <cell r="D7076" t="str">
            <v>4501742683</v>
          </cell>
          <cell r="E7076" t="str">
            <v>G28</v>
          </cell>
        </row>
        <row r="7077">
          <cell r="D7077" t="str">
            <v>4501742685</v>
          </cell>
          <cell r="E7077" t="str">
            <v>G82</v>
          </cell>
        </row>
        <row r="7078">
          <cell r="D7078" t="str">
            <v>4501742694</v>
          </cell>
          <cell r="E7078" t="str">
            <v>G28</v>
          </cell>
        </row>
        <row r="7079">
          <cell r="D7079" t="str">
            <v>4501743074</v>
          </cell>
          <cell r="E7079" t="str">
            <v>G28</v>
          </cell>
        </row>
        <row r="7080">
          <cell r="D7080" t="str">
            <v>4501743690</v>
          </cell>
          <cell r="E7080" t="str">
            <v>G28</v>
          </cell>
        </row>
        <row r="7081">
          <cell r="D7081" t="str">
            <v>4501743706</v>
          </cell>
          <cell r="E7081" t="str">
            <v>G28</v>
          </cell>
        </row>
        <row r="7082">
          <cell r="D7082" t="str">
            <v>4501745737</v>
          </cell>
          <cell r="E7082" t="str">
            <v>G28</v>
          </cell>
        </row>
        <row r="7083">
          <cell r="D7083" t="str">
            <v>4501746165</v>
          </cell>
          <cell r="E7083" t="str">
            <v>G28</v>
          </cell>
        </row>
        <row r="7084">
          <cell r="D7084" t="str">
            <v>4501746451</v>
          </cell>
          <cell r="E7084" t="str">
            <v>G28</v>
          </cell>
        </row>
        <row r="7085">
          <cell r="D7085" t="str">
            <v>4501748812</v>
          </cell>
          <cell r="E7085" t="str">
            <v>G28</v>
          </cell>
        </row>
        <row r="7086">
          <cell r="D7086" t="str">
            <v>4501748826</v>
          </cell>
          <cell r="E7086" t="str">
            <v>G28</v>
          </cell>
        </row>
        <row r="7087">
          <cell r="D7087" t="str">
            <v>4501748992</v>
          </cell>
          <cell r="E7087" t="str">
            <v>G28</v>
          </cell>
        </row>
        <row r="7088">
          <cell r="D7088" t="str">
            <v>4501749441</v>
          </cell>
          <cell r="E7088" t="str">
            <v>G28</v>
          </cell>
        </row>
        <row r="7089">
          <cell r="D7089" t="str">
            <v>4501751303</v>
          </cell>
          <cell r="E7089" t="str">
            <v>G08</v>
          </cell>
        </row>
        <row r="7090">
          <cell r="D7090" t="str">
            <v>4501751424</v>
          </cell>
          <cell r="E7090" t="str">
            <v>G02</v>
          </cell>
        </row>
        <row r="7091">
          <cell r="D7091" t="str">
            <v>4501752049</v>
          </cell>
          <cell r="E7091" t="str">
            <v>G28</v>
          </cell>
        </row>
        <row r="7092">
          <cell r="D7092" t="str">
            <v>4501752515</v>
          </cell>
          <cell r="E7092" t="str">
            <v>G08</v>
          </cell>
        </row>
        <row r="7093">
          <cell r="D7093" t="str">
            <v>4501753406</v>
          </cell>
          <cell r="E7093" t="str">
            <v>G91</v>
          </cell>
        </row>
        <row r="7094">
          <cell r="D7094" t="str">
            <v>4501755859</v>
          </cell>
          <cell r="E7094" t="str">
            <v>G93</v>
          </cell>
        </row>
        <row r="7095">
          <cell r="D7095" t="str">
            <v>4501755940</v>
          </cell>
          <cell r="E7095" t="str">
            <v>G70</v>
          </cell>
        </row>
        <row r="7096">
          <cell r="D7096" t="str">
            <v>4501756656</v>
          </cell>
          <cell r="E7096" t="str">
            <v>G28</v>
          </cell>
        </row>
        <row r="7097">
          <cell r="D7097" t="str">
            <v>4501756994</v>
          </cell>
          <cell r="E7097" t="str">
            <v>G28</v>
          </cell>
        </row>
        <row r="7098">
          <cell r="D7098" t="str">
            <v>4501757008</v>
          </cell>
          <cell r="E7098" t="str">
            <v>G28</v>
          </cell>
        </row>
        <row r="7099">
          <cell r="D7099" t="str">
            <v>4501757195</v>
          </cell>
          <cell r="E7099" t="str">
            <v>G28</v>
          </cell>
        </row>
        <row r="7100">
          <cell r="D7100" t="str">
            <v>4501757385</v>
          </cell>
          <cell r="E7100" t="str">
            <v>G28</v>
          </cell>
        </row>
        <row r="7101">
          <cell r="D7101" t="str">
            <v>4501759840</v>
          </cell>
          <cell r="E7101" t="str">
            <v>G39</v>
          </cell>
        </row>
        <row r="7102">
          <cell r="D7102" t="str">
            <v>4501764074</v>
          </cell>
          <cell r="E7102" t="str">
            <v>G08</v>
          </cell>
        </row>
        <row r="7103">
          <cell r="D7103" t="str">
            <v>4501764641</v>
          </cell>
          <cell r="E7103" t="str">
            <v>G28</v>
          </cell>
        </row>
        <row r="7104">
          <cell r="D7104" t="str">
            <v>4501764763</v>
          </cell>
          <cell r="E7104" t="str">
            <v>G82</v>
          </cell>
        </row>
        <row r="7105">
          <cell r="D7105" t="str">
            <v>4501765542</v>
          </cell>
          <cell r="E7105" t="str">
            <v>G97</v>
          </cell>
        </row>
        <row r="7106">
          <cell r="D7106" t="str">
            <v>4501766541</v>
          </cell>
          <cell r="E7106" t="str">
            <v>G28</v>
          </cell>
        </row>
        <row r="7107">
          <cell r="D7107" t="str">
            <v>4501768919</v>
          </cell>
          <cell r="E7107" t="str">
            <v>G28</v>
          </cell>
        </row>
        <row r="7108">
          <cell r="D7108" t="str">
            <v>4501769134</v>
          </cell>
          <cell r="E7108" t="str">
            <v>G28</v>
          </cell>
        </row>
        <row r="7109">
          <cell r="D7109" t="str">
            <v>4501769916</v>
          </cell>
          <cell r="E7109" t="str">
            <v>G91</v>
          </cell>
        </row>
        <row r="7110">
          <cell r="D7110" t="str">
            <v>4501770147</v>
          </cell>
          <cell r="E7110" t="str">
            <v>G28</v>
          </cell>
        </row>
        <row r="7111">
          <cell r="D7111" t="str">
            <v>4501770312</v>
          </cell>
          <cell r="E7111" t="str">
            <v>G28</v>
          </cell>
        </row>
        <row r="7112">
          <cell r="D7112" t="str">
            <v>4501770680</v>
          </cell>
          <cell r="E7112" t="str">
            <v>G28</v>
          </cell>
        </row>
        <row r="7113">
          <cell r="D7113" t="str">
            <v>4501771437</v>
          </cell>
          <cell r="E7113" t="str">
            <v>G28</v>
          </cell>
        </row>
        <row r="7114">
          <cell r="D7114" t="str">
            <v>4501771615</v>
          </cell>
          <cell r="E7114" t="str">
            <v>G28</v>
          </cell>
        </row>
        <row r="7115">
          <cell r="D7115" t="str">
            <v>4501771951</v>
          </cell>
          <cell r="E7115" t="str">
            <v>G28</v>
          </cell>
        </row>
        <row r="7116">
          <cell r="D7116" t="str">
            <v>4501772618</v>
          </cell>
          <cell r="E7116" t="str">
            <v>G82</v>
          </cell>
        </row>
        <row r="7117">
          <cell r="D7117" t="str">
            <v>4501773418</v>
          </cell>
          <cell r="E7117" t="str">
            <v>G90</v>
          </cell>
        </row>
        <row r="7118">
          <cell r="D7118" t="str">
            <v>4501774243</v>
          </cell>
          <cell r="E7118" t="str">
            <v>G91</v>
          </cell>
        </row>
        <row r="7119">
          <cell r="D7119" t="str">
            <v>הזמנת רכש</v>
          </cell>
          <cell r="E7119" t="str">
            <v>קבוצה רוכשת</v>
          </cell>
        </row>
        <row r="7120">
          <cell r="D7120" t="str">
            <v>4501811060</v>
          </cell>
          <cell r="E7120" t="str">
            <v>G82</v>
          </cell>
        </row>
        <row r="7121">
          <cell r="D7121" t="str">
            <v>4501811082</v>
          </cell>
          <cell r="E7121" t="str">
            <v>G02</v>
          </cell>
        </row>
        <row r="7122">
          <cell r="D7122" t="str">
            <v>4501811147</v>
          </cell>
          <cell r="E7122" t="str">
            <v>G06</v>
          </cell>
        </row>
        <row r="7123">
          <cell r="D7123" t="str">
            <v>4501811231</v>
          </cell>
          <cell r="E7123" t="str">
            <v>G02</v>
          </cell>
        </row>
        <row r="7124">
          <cell r="D7124" t="str">
            <v>4501811312</v>
          </cell>
          <cell r="E7124" t="str">
            <v>G82</v>
          </cell>
        </row>
        <row r="7125">
          <cell r="D7125" t="str">
            <v>4501811314</v>
          </cell>
          <cell r="E7125" t="str">
            <v>G05</v>
          </cell>
        </row>
        <row r="7126">
          <cell r="D7126" t="str">
            <v>4501811322</v>
          </cell>
          <cell r="E7126" t="str">
            <v>G05</v>
          </cell>
        </row>
        <row r="7127">
          <cell r="D7127" t="str">
            <v>4501811480</v>
          </cell>
          <cell r="E7127" t="str">
            <v>G02</v>
          </cell>
        </row>
        <row r="7128">
          <cell r="D7128" t="str">
            <v>4501811728</v>
          </cell>
          <cell r="E7128" t="str">
            <v>G82</v>
          </cell>
        </row>
        <row r="7129">
          <cell r="D7129" t="str">
            <v>4501811735</v>
          </cell>
          <cell r="E7129" t="str">
            <v>G05</v>
          </cell>
        </row>
        <row r="7130">
          <cell r="D7130" t="str">
            <v>4501811748</v>
          </cell>
          <cell r="E7130" t="str">
            <v>G91</v>
          </cell>
        </row>
        <row r="7131">
          <cell r="D7131" t="str">
            <v>4501811755</v>
          </cell>
          <cell r="E7131" t="str">
            <v>G02</v>
          </cell>
        </row>
        <row r="7132">
          <cell r="D7132" t="str">
            <v>4501811800</v>
          </cell>
          <cell r="E7132" t="str">
            <v>G06</v>
          </cell>
        </row>
        <row r="7133">
          <cell r="D7133" t="str">
            <v>4501811959</v>
          </cell>
          <cell r="E7133" t="str">
            <v>G04</v>
          </cell>
        </row>
        <row r="7134">
          <cell r="D7134" t="str">
            <v>4501812081</v>
          </cell>
          <cell r="E7134" t="str">
            <v>G71</v>
          </cell>
        </row>
        <row r="7135">
          <cell r="D7135" t="str">
            <v>4501812100</v>
          </cell>
          <cell r="E7135" t="str">
            <v>G02</v>
          </cell>
        </row>
        <row r="7136">
          <cell r="D7136" t="str">
            <v>4501812184</v>
          </cell>
          <cell r="E7136" t="str">
            <v>G02</v>
          </cell>
        </row>
        <row r="7137">
          <cell r="D7137" t="str">
            <v>4501812387</v>
          </cell>
          <cell r="E7137" t="str">
            <v>G05</v>
          </cell>
        </row>
        <row r="7138">
          <cell r="D7138" t="str">
            <v>4501812715</v>
          </cell>
          <cell r="E7138" t="str">
            <v>G71</v>
          </cell>
        </row>
        <row r="7139">
          <cell r="D7139" t="str">
            <v>4501812746</v>
          </cell>
          <cell r="E7139" t="str">
            <v>G71</v>
          </cell>
        </row>
        <row r="7140">
          <cell r="D7140" t="str">
            <v>4501812756</v>
          </cell>
          <cell r="E7140" t="str">
            <v>G71</v>
          </cell>
        </row>
        <row r="7141">
          <cell r="D7141" t="str">
            <v>4501812791</v>
          </cell>
          <cell r="E7141" t="str">
            <v>G91</v>
          </cell>
        </row>
        <row r="7142">
          <cell r="D7142" t="str">
            <v>4501812870</v>
          </cell>
          <cell r="E7142" t="str">
            <v>G98</v>
          </cell>
        </row>
        <row r="7143">
          <cell r="D7143" t="str">
            <v>4501812918</v>
          </cell>
          <cell r="E7143" t="str">
            <v>G82</v>
          </cell>
        </row>
        <row r="7144">
          <cell r="D7144" t="str">
            <v>4501812930</v>
          </cell>
          <cell r="E7144" t="str">
            <v>G02</v>
          </cell>
        </row>
        <row r="7145">
          <cell r="D7145" t="str">
            <v>4501813170</v>
          </cell>
          <cell r="E7145" t="str">
            <v>G02</v>
          </cell>
        </row>
        <row r="7146">
          <cell r="D7146" t="str">
            <v>4501813239</v>
          </cell>
          <cell r="E7146" t="str">
            <v>G28</v>
          </cell>
        </row>
        <row r="7147">
          <cell r="D7147" t="str">
            <v>4501813261</v>
          </cell>
          <cell r="E7147" t="str">
            <v>G28</v>
          </cell>
        </row>
        <row r="7148">
          <cell r="D7148" t="str">
            <v>4501813276</v>
          </cell>
          <cell r="E7148" t="str">
            <v>G28</v>
          </cell>
        </row>
        <row r="7149">
          <cell r="D7149" t="str">
            <v>4501813324</v>
          </cell>
          <cell r="E7149" t="str">
            <v>G04</v>
          </cell>
        </row>
        <row r="7150">
          <cell r="D7150" t="str">
            <v>4501813341</v>
          </cell>
          <cell r="E7150" t="str">
            <v>G28</v>
          </cell>
        </row>
        <row r="7151">
          <cell r="D7151" t="str">
            <v>4501813345</v>
          </cell>
          <cell r="E7151" t="str">
            <v>G45</v>
          </cell>
        </row>
        <row r="7152">
          <cell r="D7152" t="str">
            <v>4501813560</v>
          </cell>
          <cell r="E7152" t="str">
            <v>G45</v>
          </cell>
        </row>
        <row r="7153">
          <cell r="D7153" t="str">
            <v>4501813585</v>
          </cell>
          <cell r="E7153" t="str">
            <v>G05</v>
          </cell>
        </row>
        <row r="7154">
          <cell r="D7154" t="str">
            <v>4501813651</v>
          </cell>
          <cell r="E7154" t="str">
            <v>G02</v>
          </cell>
        </row>
        <row r="7155">
          <cell r="D7155" t="str">
            <v>4501813679</v>
          </cell>
          <cell r="E7155" t="str">
            <v>G02</v>
          </cell>
        </row>
        <row r="7156">
          <cell r="D7156" t="str">
            <v>4501813692</v>
          </cell>
          <cell r="E7156" t="str">
            <v>G45</v>
          </cell>
        </row>
        <row r="7157">
          <cell r="D7157" t="str">
            <v>4501813693</v>
          </cell>
          <cell r="E7157" t="str">
            <v>G91</v>
          </cell>
        </row>
        <row r="7158">
          <cell r="D7158" t="str">
            <v>4501813698</v>
          </cell>
          <cell r="E7158" t="str">
            <v>G45</v>
          </cell>
        </row>
        <row r="7159">
          <cell r="D7159" t="str">
            <v>4501813709</v>
          </cell>
          <cell r="E7159" t="str">
            <v>G45</v>
          </cell>
        </row>
        <row r="7160">
          <cell r="D7160" t="str">
            <v>4501813840</v>
          </cell>
          <cell r="E7160" t="str">
            <v>G98</v>
          </cell>
        </row>
        <row r="7161">
          <cell r="D7161" t="str">
            <v>4501813846</v>
          </cell>
          <cell r="E7161" t="str">
            <v>G98</v>
          </cell>
        </row>
        <row r="7162">
          <cell r="D7162" t="str">
            <v>4501814037</v>
          </cell>
          <cell r="E7162" t="str">
            <v>G45</v>
          </cell>
        </row>
        <row r="7163">
          <cell r="D7163" t="str">
            <v>4501814086</v>
          </cell>
          <cell r="E7163" t="str">
            <v>G45</v>
          </cell>
        </row>
        <row r="7164">
          <cell r="D7164" t="str">
            <v>4501814110</v>
          </cell>
          <cell r="E7164" t="str">
            <v>G02</v>
          </cell>
        </row>
        <row r="7165">
          <cell r="D7165" t="str">
            <v>4501814180</v>
          </cell>
          <cell r="E7165" t="str">
            <v>G06</v>
          </cell>
        </row>
        <row r="7166">
          <cell r="D7166" t="str">
            <v>4501814252</v>
          </cell>
          <cell r="E7166" t="str">
            <v>G45</v>
          </cell>
        </row>
        <row r="7167">
          <cell r="D7167" t="str">
            <v>4501814303</v>
          </cell>
          <cell r="E7167" t="str">
            <v>G02</v>
          </cell>
        </row>
        <row r="7168">
          <cell r="D7168" t="str">
            <v>4501814770</v>
          </cell>
          <cell r="E7168" t="str">
            <v>G08</v>
          </cell>
        </row>
        <row r="7169">
          <cell r="D7169" t="str">
            <v>4501814821</v>
          </cell>
          <cell r="E7169" t="str">
            <v>G39</v>
          </cell>
        </row>
        <row r="7170">
          <cell r="D7170" t="str">
            <v>4501814848</v>
          </cell>
          <cell r="E7170" t="str">
            <v>G02</v>
          </cell>
        </row>
        <row r="7171">
          <cell r="D7171" t="str">
            <v>4501814852</v>
          </cell>
          <cell r="E7171" t="str">
            <v>G02</v>
          </cell>
        </row>
        <row r="7172">
          <cell r="D7172" t="str">
            <v>4501814900</v>
          </cell>
          <cell r="E7172" t="str">
            <v>G91</v>
          </cell>
        </row>
        <row r="7173">
          <cell r="D7173" t="str">
            <v>4501814969</v>
          </cell>
          <cell r="E7173" t="str">
            <v>G39</v>
          </cell>
        </row>
        <row r="7174">
          <cell r="D7174" t="str">
            <v>4501814971</v>
          </cell>
          <cell r="E7174" t="str">
            <v>G97</v>
          </cell>
        </row>
        <row r="7175">
          <cell r="D7175" t="str">
            <v>4501815036</v>
          </cell>
          <cell r="E7175" t="str">
            <v>G06</v>
          </cell>
        </row>
        <row r="7176">
          <cell r="D7176" t="str">
            <v>4501815075</v>
          </cell>
          <cell r="E7176" t="str">
            <v>G02</v>
          </cell>
        </row>
        <row r="7177">
          <cell r="D7177" t="str">
            <v>4501815130</v>
          </cell>
          <cell r="E7177" t="str">
            <v>G06</v>
          </cell>
        </row>
        <row r="7178">
          <cell r="D7178" t="str">
            <v>4501815145</v>
          </cell>
          <cell r="E7178" t="str">
            <v>G06</v>
          </cell>
        </row>
        <row r="7179">
          <cell r="D7179" t="str">
            <v>4501815171</v>
          </cell>
          <cell r="E7179" t="str">
            <v>G45</v>
          </cell>
        </row>
        <row r="7180">
          <cell r="D7180" t="str">
            <v>4501815314</v>
          </cell>
          <cell r="E7180" t="str">
            <v>G28</v>
          </cell>
        </row>
        <row r="7181">
          <cell r="D7181" t="str">
            <v>4501815434</v>
          </cell>
          <cell r="E7181" t="str">
            <v>G70</v>
          </cell>
        </row>
        <row r="7182">
          <cell r="D7182" t="str">
            <v>4501815523</v>
          </cell>
          <cell r="E7182" t="str">
            <v>G91</v>
          </cell>
        </row>
        <row r="7183">
          <cell r="D7183" t="str">
            <v>4501815580</v>
          </cell>
          <cell r="E7183" t="str">
            <v>G05</v>
          </cell>
        </row>
        <row r="7184">
          <cell r="D7184" t="str">
            <v>4501815614</v>
          </cell>
          <cell r="E7184" t="str">
            <v>G05</v>
          </cell>
        </row>
        <row r="7185">
          <cell r="D7185" t="str">
            <v>4501815629</v>
          </cell>
          <cell r="E7185" t="str">
            <v>G05</v>
          </cell>
        </row>
        <row r="7186">
          <cell r="D7186" t="str">
            <v>4501815662</v>
          </cell>
          <cell r="E7186" t="str">
            <v>G70</v>
          </cell>
        </row>
        <row r="7187">
          <cell r="D7187" t="str">
            <v>4501815708</v>
          </cell>
          <cell r="E7187" t="str">
            <v>G91</v>
          </cell>
        </row>
        <row r="7188">
          <cell r="D7188" t="str">
            <v>4501815731</v>
          </cell>
          <cell r="E7188" t="str">
            <v>G06</v>
          </cell>
        </row>
        <row r="7189">
          <cell r="D7189" t="str">
            <v>4501815773</v>
          </cell>
          <cell r="E7189" t="str">
            <v>G02</v>
          </cell>
        </row>
        <row r="7190">
          <cell r="D7190" t="str">
            <v>4501815919</v>
          </cell>
          <cell r="E7190" t="str">
            <v>G05</v>
          </cell>
        </row>
        <row r="7191">
          <cell r="D7191" t="str">
            <v>4501815922</v>
          </cell>
          <cell r="E7191" t="str">
            <v>G05</v>
          </cell>
        </row>
        <row r="7192">
          <cell r="D7192" t="str">
            <v>4501816147</v>
          </cell>
          <cell r="E7192" t="str">
            <v>G28</v>
          </cell>
        </row>
        <row r="7193">
          <cell r="D7193" t="str">
            <v>4501816192</v>
          </cell>
          <cell r="E7193" t="str">
            <v>G91</v>
          </cell>
        </row>
        <row r="7194">
          <cell r="D7194" t="str">
            <v>4501816271</v>
          </cell>
          <cell r="E7194" t="str">
            <v>G06</v>
          </cell>
        </row>
        <row r="7195">
          <cell r="D7195" t="str">
            <v>4501816310</v>
          </cell>
          <cell r="E7195" t="str">
            <v>G91</v>
          </cell>
        </row>
        <row r="7196">
          <cell r="D7196" t="str">
            <v>4501816342</v>
          </cell>
          <cell r="E7196" t="str">
            <v>G05</v>
          </cell>
        </row>
        <row r="7197">
          <cell r="D7197" t="str">
            <v>4501816404</v>
          </cell>
          <cell r="E7197" t="str">
            <v>G91</v>
          </cell>
        </row>
        <row r="7198">
          <cell r="D7198" t="str">
            <v>4501816531</v>
          </cell>
          <cell r="E7198" t="str">
            <v>G70</v>
          </cell>
        </row>
        <row r="7199">
          <cell r="D7199" t="str">
            <v>4501816546</v>
          </cell>
          <cell r="E7199" t="str">
            <v>G91</v>
          </cell>
        </row>
        <row r="7200">
          <cell r="D7200" t="str">
            <v>4501817004</v>
          </cell>
          <cell r="E7200" t="str">
            <v>G98</v>
          </cell>
        </row>
        <row r="7201">
          <cell r="D7201" t="str">
            <v>4501817033</v>
          </cell>
          <cell r="E7201" t="str">
            <v>G98</v>
          </cell>
        </row>
        <row r="7202">
          <cell r="D7202" t="str">
            <v>4501817168</v>
          </cell>
          <cell r="E7202" t="str">
            <v>G02</v>
          </cell>
        </row>
        <row r="7203">
          <cell r="D7203" t="str">
            <v>4501817332</v>
          </cell>
          <cell r="E7203" t="str">
            <v>G28</v>
          </cell>
        </row>
        <row r="7204">
          <cell r="D7204" t="str">
            <v>4501817398</v>
          </cell>
          <cell r="E7204" t="str">
            <v>G02</v>
          </cell>
        </row>
        <row r="7205">
          <cell r="D7205" t="str">
            <v>4501817560</v>
          </cell>
          <cell r="E7205" t="str">
            <v>G02</v>
          </cell>
        </row>
        <row r="7206">
          <cell r="D7206" t="str">
            <v>4501817576</v>
          </cell>
          <cell r="E7206" t="str">
            <v>G02</v>
          </cell>
        </row>
        <row r="7207">
          <cell r="D7207" t="str">
            <v>4501817592</v>
          </cell>
          <cell r="E7207" t="str">
            <v>G91</v>
          </cell>
        </row>
        <row r="7208">
          <cell r="D7208" t="str">
            <v>4501817629</v>
          </cell>
          <cell r="E7208" t="str">
            <v>G97</v>
          </cell>
        </row>
        <row r="7209">
          <cell r="D7209" t="str">
            <v>4501817657</v>
          </cell>
          <cell r="E7209" t="str">
            <v>G05</v>
          </cell>
        </row>
        <row r="7210">
          <cell r="D7210" t="str">
            <v>4501817665</v>
          </cell>
          <cell r="E7210" t="str">
            <v>G05</v>
          </cell>
        </row>
        <row r="7211">
          <cell r="D7211" t="str">
            <v>4501817739</v>
          </cell>
          <cell r="E7211" t="str">
            <v>G02</v>
          </cell>
        </row>
        <row r="7212">
          <cell r="D7212" t="str">
            <v>4501817868</v>
          </cell>
          <cell r="E7212" t="str">
            <v>G97</v>
          </cell>
        </row>
        <row r="7213">
          <cell r="D7213" t="str">
            <v>4501818078</v>
          </cell>
          <cell r="E7213" t="str">
            <v>G45</v>
          </cell>
        </row>
        <row r="7214">
          <cell r="D7214" t="str">
            <v>4501818096</v>
          </cell>
          <cell r="E7214" t="str">
            <v>G06</v>
          </cell>
        </row>
        <row r="7215">
          <cell r="D7215" t="str">
            <v>4501818109</v>
          </cell>
          <cell r="E7215" t="str">
            <v>G02</v>
          </cell>
        </row>
        <row r="7216">
          <cell r="D7216" t="str">
            <v>4501818146</v>
          </cell>
          <cell r="E7216" t="str">
            <v>G06</v>
          </cell>
        </row>
        <row r="7217">
          <cell r="D7217" t="str">
            <v>4501818167</v>
          </cell>
          <cell r="E7217" t="str">
            <v>G98</v>
          </cell>
        </row>
        <row r="7218">
          <cell r="D7218" t="str">
            <v>4501818200</v>
          </cell>
          <cell r="E7218" t="str">
            <v>G90</v>
          </cell>
        </row>
        <row r="7219">
          <cell r="D7219" t="str">
            <v>4501818732</v>
          </cell>
          <cell r="E7219" t="str">
            <v>G70</v>
          </cell>
        </row>
        <row r="7220">
          <cell r="D7220" t="str">
            <v>4501818787</v>
          </cell>
          <cell r="E7220" t="str">
            <v>G45</v>
          </cell>
        </row>
        <row r="7221">
          <cell r="D7221" t="str">
            <v>4501818816</v>
          </cell>
          <cell r="E7221" t="str">
            <v>G70</v>
          </cell>
        </row>
        <row r="7222">
          <cell r="D7222" t="str">
            <v>4501818834</v>
          </cell>
          <cell r="E7222" t="str">
            <v>G91</v>
          </cell>
        </row>
        <row r="7223">
          <cell r="D7223" t="str">
            <v>4501818841</v>
          </cell>
          <cell r="E7223" t="str">
            <v>G02</v>
          </cell>
        </row>
        <row r="7224">
          <cell r="D7224" t="str">
            <v>4501818855</v>
          </cell>
          <cell r="E7224" t="str">
            <v>G91</v>
          </cell>
        </row>
        <row r="7225">
          <cell r="D7225" t="str">
            <v>4501818872</v>
          </cell>
          <cell r="E7225" t="str">
            <v>G93</v>
          </cell>
        </row>
        <row r="7226">
          <cell r="D7226" t="str">
            <v>4501818875</v>
          </cell>
          <cell r="E7226" t="str">
            <v>G06</v>
          </cell>
        </row>
        <row r="7227">
          <cell r="D7227" t="str">
            <v>4501818887</v>
          </cell>
          <cell r="E7227" t="str">
            <v>G93</v>
          </cell>
        </row>
        <row r="7228">
          <cell r="D7228" t="str">
            <v>4501818891</v>
          </cell>
          <cell r="E7228" t="str">
            <v>G71</v>
          </cell>
        </row>
        <row r="7229">
          <cell r="D7229" t="str">
            <v>4501818920</v>
          </cell>
          <cell r="E7229" t="str">
            <v>G71</v>
          </cell>
        </row>
        <row r="7230">
          <cell r="D7230" t="str">
            <v>4501818951</v>
          </cell>
          <cell r="E7230" t="str">
            <v>G91</v>
          </cell>
        </row>
        <row r="7231">
          <cell r="D7231" t="str">
            <v>4501818970</v>
          </cell>
          <cell r="E7231" t="str">
            <v>G91</v>
          </cell>
        </row>
        <row r="7232">
          <cell r="D7232" t="str">
            <v>4501819086</v>
          </cell>
          <cell r="E7232" t="str">
            <v>G06</v>
          </cell>
        </row>
        <row r="7233">
          <cell r="D7233" t="str">
            <v>4501819090</v>
          </cell>
          <cell r="E7233" t="str">
            <v>G73</v>
          </cell>
        </row>
        <row r="7234">
          <cell r="D7234" t="str">
            <v>4501819125</v>
          </cell>
          <cell r="E7234" t="str">
            <v>G06</v>
          </cell>
        </row>
        <row r="7235">
          <cell r="D7235" t="str">
            <v>4501819130</v>
          </cell>
          <cell r="E7235" t="str">
            <v>G02</v>
          </cell>
        </row>
        <row r="7236">
          <cell r="D7236" t="str">
            <v>4501819157</v>
          </cell>
          <cell r="E7236" t="str">
            <v>G02</v>
          </cell>
        </row>
        <row r="7237">
          <cell r="D7237" t="str">
            <v>4501819173</v>
          </cell>
          <cell r="E7237" t="str">
            <v>G02</v>
          </cell>
        </row>
        <row r="7238">
          <cell r="D7238" t="str">
            <v>4501819184</v>
          </cell>
          <cell r="E7238" t="str">
            <v>G02</v>
          </cell>
        </row>
        <row r="7239">
          <cell r="D7239" t="str">
            <v>4501819196</v>
          </cell>
          <cell r="E7239" t="str">
            <v>G02</v>
          </cell>
        </row>
        <row r="7240">
          <cell r="D7240" t="str">
            <v>4501819224</v>
          </cell>
          <cell r="E7240" t="str">
            <v>G73</v>
          </cell>
        </row>
        <row r="7241">
          <cell r="D7241" t="str">
            <v>4501819229</v>
          </cell>
          <cell r="E7241" t="str">
            <v>G45</v>
          </cell>
        </row>
        <row r="7242">
          <cell r="D7242" t="str">
            <v>4501819251</v>
          </cell>
          <cell r="E7242" t="str">
            <v>G45</v>
          </cell>
        </row>
        <row r="7243">
          <cell r="D7243" t="str">
            <v>4501819262</v>
          </cell>
          <cell r="E7243" t="str">
            <v>G45</v>
          </cell>
        </row>
        <row r="7244">
          <cell r="D7244" t="str">
            <v>4501819273</v>
          </cell>
          <cell r="E7244" t="str">
            <v>G45</v>
          </cell>
        </row>
        <row r="7245">
          <cell r="D7245" t="str">
            <v>4501819307</v>
          </cell>
          <cell r="E7245" t="str">
            <v>G04</v>
          </cell>
        </row>
        <row r="7246">
          <cell r="D7246" t="str">
            <v>4501819309</v>
          </cell>
          <cell r="E7246" t="str">
            <v>G04</v>
          </cell>
        </row>
        <row r="7247">
          <cell r="D7247" t="str">
            <v>4501819310</v>
          </cell>
          <cell r="E7247" t="str">
            <v>G04</v>
          </cell>
        </row>
        <row r="7248">
          <cell r="D7248" t="str">
            <v>4501819311</v>
          </cell>
          <cell r="E7248" t="str">
            <v>G04</v>
          </cell>
        </row>
        <row r="7249">
          <cell r="D7249" t="str">
            <v>4501819312</v>
          </cell>
          <cell r="E7249" t="str">
            <v>G04</v>
          </cell>
        </row>
        <row r="7250">
          <cell r="D7250" t="str">
            <v>4501819404</v>
          </cell>
          <cell r="E7250" t="str">
            <v>G02</v>
          </cell>
        </row>
        <row r="7251">
          <cell r="D7251" t="str">
            <v>4501819503</v>
          </cell>
          <cell r="E7251" t="str">
            <v>G02</v>
          </cell>
        </row>
        <row r="7252">
          <cell r="D7252" t="str">
            <v>4501819525</v>
          </cell>
          <cell r="E7252" t="str">
            <v>G28</v>
          </cell>
        </row>
        <row r="7253">
          <cell r="D7253" t="str">
            <v>4501819742</v>
          </cell>
          <cell r="E7253" t="str">
            <v>G91</v>
          </cell>
        </row>
        <row r="7254">
          <cell r="D7254" t="str">
            <v>4501819766</v>
          </cell>
          <cell r="E7254" t="str">
            <v>G91</v>
          </cell>
        </row>
        <row r="7255">
          <cell r="D7255" t="str">
            <v>4501819779</v>
          </cell>
          <cell r="E7255" t="str">
            <v>G91</v>
          </cell>
        </row>
        <row r="7256">
          <cell r="D7256" t="str">
            <v>4501819856</v>
          </cell>
          <cell r="E7256" t="str">
            <v>G04</v>
          </cell>
        </row>
        <row r="7257">
          <cell r="D7257" t="str">
            <v>4501819877</v>
          </cell>
          <cell r="E7257" t="str">
            <v>G91</v>
          </cell>
        </row>
        <row r="7258">
          <cell r="D7258" t="str">
            <v>4501819930</v>
          </cell>
          <cell r="E7258" t="str">
            <v>G98</v>
          </cell>
        </row>
        <row r="7259">
          <cell r="D7259" t="str">
            <v>4501820570</v>
          </cell>
          <cell r="E7259" t="str">
            <v>G39</v>
          </cell>
        </row>
        <row r="7260">
          <cell r="D7260" t="str">
            <v>4501820605</v>
          </cell>
          <cell r="E7260" t="str">
            <v>G01</v>
          </cell>
        </row>
        <row r="7261">
          <cell r="D7261" t="str">
            <v>4501820618</v>
          </cell>
          <cell r="E7261" t="str">
            <v>G02</v>
          </cell>
        </row>
        <row r="7262">
          <cell r="D7262" t="str">
            <v>4501820638</v>
          </cell>
          <cell r="E7262" t="str">
            <v>G02</v>
          </cell>
        </row>
        <row r="7263">
          <cell r="D7263" t="str">
            <v>4501820644</v>
          </cell>
          <cell r="E7263" t="str">
            <v>G73</v>
          </cell>
        </row>
        <row r="7264">
          <cell r="D7264" t="str">
            <v>4501820672</v>
          </cell>
          <cell r="E7264" t="str">
            <v>G02</v>
          </cell>
        </row>
        <row r="7265">
          <cell r="D7265" t="str">
            <v>4501820684</v>
          </cell>
          <cell r="E7265" t="str">
            <v>G02</v>
          </cell>
        </row>
        <row r="7266">
          <cell r="D7266" t="str">
            <v>4501820698</v>
          </cell>
          <cell r="E7266" t="str">
            <v>G06</v>
          </cell>
        </row>
        <row r="7267">
          <cell r="D7267" t="str">
            <v>4501820731</v>
          </cell>
          <cell r="E7267" t="str">
            <v>G05</v>
          </cell>
        </row>
        <row r="7268">
          <cell r="D7268" t="str">
            <v>4501820816</v>
          </cell>
          <cell r="E7268" t="str">
            <v>G06</v>
          </cell>
        </row>
        <row r="7269">
          <cell r="D7269" t="str">
            <v>4501820949</v>
          </cell>
          <cell r="E7269" t="str">
            <v>G28</v>
          </cell>
        </row>
        <row r="7270">
          <cell r="D7270" t="str">
            <v>4501821027</v>
          </cell>
          <cell r="E7270" t="str">
            <v>G45</v>
          </cell>
        </row>
        <row r="7271">
          <cell r="D7271" t="str">
            <v>4501821305</v>
          </cell>
          <cell r="E7271" t="str">
            <v>G45</v>
          </cell>
        </row>
        <row r="7272">
          <cell r="D7272" t="str">
            <v>4501821410</v>
          </cell>
          <cell r="E7272" t="str">
            <v>G45</v>
          </cell>
        </row>
        <row r="7273">
          <cell r="D7273" t="str">
            <v>4501821457</v>
          </cell>
          <cell r="E7273" t="str">
            <v>G05</v>
          </cell>
        </row>
        <row r="7274">
          <cell r="D7274" t="str">
            <v>4501821497</v>
          </cell>
          <cell r="E7274" t="str">
            <v>G05</v>
          </cell>
        </row>
        <row r="7275">
          <cell r="D7275" t="str">
            <v>4501821503</v>
          </cell>
          <cell r="E7275" t="str">
            <v>G91</v>
          </cell>
        </row>
        <row r="7276">
          <cell r="D7276" t="str">
            <v>4501821504</v>
          </cell>
          <cell r="E7276" t="str">
            <v>G91</v>
          </cell>
        </row>
        <row r="7277">
          <cell r="D7277" t="str">
            <v>4501821505</v>
          </cell>
          <cell r="E7277" t="str">
            <v>G91</v>
          </cell>
        </row>
        <row r="7278">
          <cell r="D7278" t="str">
            <v>4501821538</v>
          </cell>
          <cell r="E7278" t="str">
            <v>G98</v>
          </cell>
        </row>
        <row r="7279">
          <cell r="D7279" t="str">
            <v>4501821543</v>
          </cell>
          <cell r="E7279" t="str">
            <v>G98</v>
          </cell>
        </row>
        <row r="7280">
          <cell r="D7280" t="str">
            <v>4501821812</v>
          </cell>
          <cell r="E7280" t="str">
            <v>G02</v>
          </cell>
        </row>
        <row r="7281">
          <cell r="D7281" t="str">
            <v>4501821879</v>
          </cell>
          <cell r="E7281" t="str">
            <v>G02</v>
          </cell>
        </row>
        <row r="7282">
          <cell r="D7282" t="str">
            <v>4501821888</v>
          </cell>
          <cell r="E7282" t="str">
            <v>G02</v>
          </cell>
        </row>
        <row r="7283">
          <cell r="D7283" t="str">
            <v>4501821942</v>
          </cell>
          <cell r="E7283" t="str">
            <v>G06</v>
          </cell>
        </row>
        <row r="7284">
          <cell r="D7284" t="str">
            <v>4501822019</v>
          </cell>
          <cell r="E7284" t="str">
            <v>G91</v>
          </cell>
        </row>
        <row r="7285">
          <cell r="D7285" t="str">
            <v>4501822083</v>
          </cell>
          <cell r="E7285" t="str">
            <v>G02</v>
          </cell>
        </row>
        <row r="7286">
          <cell r="D7286" t="str">
            <v>4501822098</v>
          </cell>
          <cell r="E7286" t="str">
            <v>G91</v>
          </cell>
        </row>
        <row r="7287">
          <cell r="D7287" t="str">
            <v>4501822123</v>
          </cell>
          <cell r="E7287" t="str">
            <v>G91</v>
          </cell>
        </row>
        <row r="7288">
          <cell r="D7288" t="str">
            <v>4501822221</v>
          </cell>
          <cell r="E7288" t="str">
            <v>G98</v>
          </cell>
        </row>
        <row r="7289">
          <cell r="D7289" t="str">
            <v>4501822237</v>
          </cell>
          <cell r="E7289" t="str">
            <v>G90</v>
          </cell>
        </row>
        <row r="7290">
          <cell r="D7290" t="str">
            <v>4501822245</v>
          </cell>
          <cell r="E7290" t="str">
            <v>G05</v>
          </cell>
        </row>
        <row r="7291">
          <cell r="D7291" t="str">
            <v>4501822260</v>
          </cell>
          <cell r="E7291" t="str">
            <v>G91</v>
          </cell>
        </row>
        <row r="7292">
          <cell r="D7292" t="str">
            <v>4501822367</v>
          </cell>
          <cell r="E7292" t="str">
            <v>G05</v>
          </cell>
        </row>
        <row r="7293">
          <cell r="D7293" t="str">
            <v>4501822420</v>
          </cell>
          <cell r="E7293" t="str">
            <v>G45</v>
          </cell>
        </row>
        <row r="7294">
          <cell r="D7294" t="str">
            <v>4501822546</v>
          </cell>
          <cell r="E7294" t="str">
            <v>G06</v>
          </cell>
        </row>
        <row r="7295">
          <cell r="D7295" t="str">
            <v>4501822594</v>
          </cell>
          <cell r="E7295" t="str">
            <v>G06</v>
          </cell>
        </row>
        <row r="7296">
          <cell r="D7296" t="str">
            <v>4501823298</v>
          </cell>
          <cell r="E7296" t="str">
            <v>G02</v>
          </cell>
        </row>
        <row r="7297">
          <cell r="D7297" t="str">
            <v>4501823345</v>
          </cell>
          <cell r="E7297" t="str">
            <v>G02</v>
          </cell>
        </row>
        <row r="7298">
          <cell r="D7298" t="str">
            <v>4501823352</v>
          </cell>
          <cell r="E7298" t="str">
            <v>G91</v>
          </cell>
        </row>
        <row r="7299">
          <cell r="D7299" t="str">
            <v>4501823356</v>
          </cell>
          <cell r="E7299" t="str">
            <v>G02</v>
          </cell>
        </row>
        <row r="7300">
          <cell r="D7300" t="str">
            <v>4501823460</v>
          </cell>
          <cell r="E7300" t="str">
            <v>G91</v>
          </cell>
        </row>
        <row r="7301">
          <cell r="D7301" t="str">
            <v>4501823585</v>
          </cell>
          <cell r="E7301" t="str">
            <v>G02</v>
          </cell>
        </row>
        <row r="7302">
          <cell r="D7302" t="str">
            <v>4501823605</v>
          </cell>
          <cell r="E7302" t="str">
            <v>G02</v>
          </cell>
        </row>
        <row r="7303">
          <cell r="D7303" t="str">
            <v>4501823759</v>
          </cell>
          <cell r="E7303" t="str">
            <v>G06</v>
          </cell>
        </row>
        <row r="7304">
          <cell r="D7304" t="str">
            <v>4501823796</v>
          </cell>
          <cell r="E7304" t="str">
            <v>G28</v>
          </cell>
        </row>
        <row r="7305">
          <cell r="D7305" t="str">
            <v>4501823824</v>
          </cell>
          <cell r="E7305" t="str">
            <v>G70</v>
          </cell>
        </row>
        <row r="7306">
          <cell r="D7306" t="str">
            <v>4501823848</v>
          </cell>
          <cell r="E7306" t="str">
            <v>G02</v>
          </cell>
        </row>
        <row r="7307">
          <cell r="D7307" t="str">
            <v>4501823856</v>
          </cell>
          <cell r="E7307" t="str">
            <v>G02</v>
          </cell>
        </row>
        <row r="7308">
          <cell r="D7308" t="str">
            <v>4501823874</v>
          </cell>
          <cell r="E7308" t="str">
            <v>G02</v>
          </cell>
        </row>
        <row r="7309">
          <cell r="D7309" t="str">
            <v>4501823934</v>
          </cell>
          <cell r="E7309" t="str">
            <v>G28</v>
          </cell>
        </row>
        <row r="7310">
          <cell r="D7310" t="str">
            <v>4501824142</v>
          </cell>
          <cell r="E7310" t="str">
            <v>G91</v>
          </cell>
        </row>
        <row r="7311">
          <cell r="D7311" t="str">
            <v>4501824181</v>
          </cell>
          <cell r="E7311" t="str">
            <v>G91</v>
          </cell>
        </row>
        <row r="7312">
          <cell r="D7312" t="str">
            <v>4501824190</v>
          </cell>
          <cell r="E7312" t="str">
            <v>G70</v>
          </cell>
        </row>
        <row r="7313">
          <cell r="D7313" t="str">
            <v>4501824297</v>
          </cell>
          <cell r="E7313" t="str">
            <v>G91</v>
          </cell>
        </row>
        <row r="7314">
          <cell r="D7314" t="str">
            <v>4501824307</v>
          </cell>
          <cell r="E7314" t="str">
            <v>G45</v>
          </cell>
        </row>
        <row r="7315">
          <cell r="D7315" t="str">
            <v>4501824319</v>
          </cell>
          <cell r="E7315" t="str">
            <v>G71</v>
          </cell>
        </row>
        <row r="7316">
          <cell r="D7316" t="str">
            <v>4501824327</v>
          </cell>
          <cell r="E7316" t="str">
            <v>G91</v>
          </cell>
        </row>
        <row r="7317">
          <cell r="D7317" t="str">
            <v>4501824352</v>
          </cell>
          <cell r="E7317" t="str">
            <v>G45</v>
          </cell>
        </row>
        <row r="7318">
          <cell r="D7318" t="str">
            <v>4501824356</v>
          </cell>
          <cell r="E7318" t="str">
            <v>G70</v>
          </cell>
        </row>
        <row r="7319">
          <cell r="D7319" t="str">
            <v>4501824366</v>
          </cell>
          <cell r="E7319" t="str">
            <v>G02</v>
          </cell>
        </row>
        <row r="7320">
          <cell r="D7320" t="str">
            <v>4501824377</v>
          </cell>
          <cell r="E7320" t="str">
            <v>G02</v>
          </cell>
        </row>
        <row r="7321">
          <cell r="D7321" t="str">
            <v>4501824383</v>
          </cell>
          <cell r="E7321" t="str">
            <v>G02</v>
          </cell>
        </row>
        <row r="7322">
          <cell r="D7322" t="str">
            <v>4501824460</v>
          </cell>
          <cell r="E7322" t="str">
            <v>G06</v>
          </cell>
        </row>
        <row r="7323">
          <cell r="D7323" t="str">
            <v>4501824667</v>
          </cell>
          <cell r="E7323" t="str">
            <v>G02</v>
          </cell>
        </row>
        <row r="7324">
          <cell r="D7324" t="str">
            <v>4501824681</v>
          </cell>
          <cell r="E7324" t="str">
            <v>G02</v>
          </cell>
        </row>
        <row r="7325">
          <cell r="D7325" t="str">
            <v>4501824818</v>
          </cell>
          <cell r="E7325" t="str">
            <v>G45</v>
          </cell>
        </row>
        <row r="7326">
          <cell r="D7326" t="str">
            <v>4501824850</v>
          </cell>
          <cell r="E7326" t="str">
            <v>G91</v>
          </cell>
        </row>
        <row r="7327">
          <cell r="D7327" t="str">
            <v>4501824958</v>
          </cell>
          <cell r="E7327" t="str">
            <v>G82</v>
          </cell>
        </row>
        <row r="7328">
          <cell r="D7328" t="str">
            <v>4501824963</v>
          </cell>
          <cell r="E7328" t="str">
            <v>G45</v>
          </cell>
        </row>
        <row r="7329">
          <cell r="D7329" t="str">
            <v>4501824968</v>
          </cell>
          <cell r="E7329" t="str">
            <v>G91</v>
          </cell>
        </row>
        <row r="7330">
          <cell r="D7330" t="str">
            <v>4501824976</v>
          </cell>
          <cell r="E7330" t="str">
            <v>G82</v>
          </cell>
        </row>
        <row r="7331">
          <cell r="D7331" t="str">
            <v>4501824991</v>
          </cell>
          <cell r="E7331" t="str">
            <v>G82</v>
          </cell>
        </row>
        <row r="7332">
          <cell r="D7332" t="str">
            <v>4501825012</v>
          </cell>
          <cell r="E7332" t="str">
            <v>G91</v>
          </cell>
        </row>
        <row r="7333">
          <cell r="D7333" t="str">
            <v>4501825020</v>
          </cell>
          <cell r="E7333" t="str">
            <v>G82</v>
          </cell>
        </row>
        <row r="7334">
          <cell r="D7334" t="str">
            <v>4501825023</v>
          </cell>
          <cell r="E7334" t="str">
            <v>G73</v>
          </cell>
        </row>
        <row r="7335">
          <cell r="D7335" t="str">
            <v>4501825025</v>
          </cell>
          <cell r="E7335" t="str">
            <v>G01</v>
          </cell>
        </row>
        <row r="7336">
          <cell r="D7336" t="str">
            <v>4501825053</v>
          </cell>
          <cell r="E7336" t="str">
            <v>G82</v>
          </cell>
        </row>
        <row r="7337">
          <cell r="D7337" t="str">
            <v>4501825079</v>
          </cell>
          <cell r="E7337" t="str">
            <v>G45</v>
          </cell>
        </row>
        <row r="7338">
          <cell r="D7338" t="str">
            <v>4501825084</v>
          </cell>
          <cell r="E7338" t="str">
            <v>G45</v>
          </cell>
        </row>
        <row r="7339">
          <cell r="D7339" t="str">
            <v>4501825135</v>
          </cell>
          <cell r="E7339" t="str">
            <v>G39</v>
          </cell>
        </row>
        <row r="7340">
          <cell r="D7340" t="str">
            <v>4501825215</v>
          </cell>
          <cell r="E7340" t="str">
            <v>G71</v>
          </cell>
        </row>
        <row r="7341">
          <cell r="D7341" t="str">
            <v>4501825266</v>
          </cell>
          <cell r="E7341" t="str">
            <v>G91</v>
          </cell>
        </row>
        <row r="7342">
          <cell r="D7342" t="str">
            <v>4501825273</v>
          </cell>
          <cell r="E7342" t="str">
            <v>G91</v>
          </cell>
        </row>
        <row r="7343">
          <cell r="D7343" t="str">
            <v>4501825312</v>
          </cell>
          <cell r="E7343" t="str">
            <v>G91</v>
          </cell>
        </row>
        <row r="7344">
          <cell r="D7344" t="str">
            <v>4501825317</v>
          </cell>
          <cell r="E7344" t="str">
            <v>G91</v>
          </cell>
        </row>
        <row r="7345">
          <cell r="D7345" t="str">
            <v>4501825409</v>
          </cell>
          <cell r="E7345" t="str">
            <v>G45</v>
          </cell>
        </row>
        <row r="7346">
          <cell r="D7346" t="str">
            <v>4501825482</v>
          </cell>
          <cell r="E7346" t="str">
            <v>G02</v>
          </cell>
        </row>
        <row r="7347">
          <cell r="D7347" t="str">
            <v>4501825498</v>
          </cell>
          <cell r="E7347" t="str">
            <v>G91</v>
          </cell>
        </row>
        <row r="7348">
          <cell r="D7348" t="str">
            <v>4501825517</v>
          </cell>
          <cell r="E7348" t="str">
            <v>G02</v>
          </cell>
        </row>
        <row r="7349">
          <cell r="D7349" t="str">
            <v>4501825518</v>
          </cell>
          <cell r="E7349" t="str">
            <v>G82</v>
          </cell>
        </row>
        <row r="7350">
          <cell r="D7350" t="str">
            <v>4501825565</v>
          </cell>
          <cell r="E7350" t="str">
            <v>G91</v>
          </cell>
        </row>
        <row r="7351">
          <cell r="D7351" t="str">
            <v>4501825584</v>
          </cell>
          <cell r="E7351" t="str">
            <v>G45</v>
          </cell>
        </row>
        <row r="7352">
          <cell r="D7352" t="str">
            <v>4501825611</v>
          </cell>
          <cell r="E7352" t="str">
            <v>G91</v>
          </cell>
        </row>
        <row r="7353">
          <cell r="D7353" t="str">
            <v>4501825617</v>
          </cell>
          <cell r="E7353" t="str">
            <v>G73</v>
          </cell>
        </row>
        <row r="7354">
          <cell r="D7354" t="str">
            <v>4501825684</v>
          </cell>
          <cell r="E7354" t="str">
            <v>G91</v>
          </cell>
        </row>
        <row r="7355">
          <cell r="D7355" t="str">
            <v>4501825723</v>
          </cell>
          <cell r="E7355" t="str">
            <v>G91</v>
          </cell>
        </row>
        <row r="7356">
          <cell r="D7356" t="str">
            <v>4501825728</v>
          </cell>
          <cell r="E7356" t="str">
            <v>G45</v>
          </cell>
        </row>
        <row r="7357">
          <cell r="D7357" t="str">
            <v>4501825731</v>
          </cell>
          <cell r="E7357" t="str">
            <v>G73</v>
          </cell>
        </row>
        <row r="7358">
          <cell r="D7358" t="str">
            <v>4501825749</v>
          </cell>
          <cell r="E7358" t="str">
            <v>G45</v>
          </cell>
        </row>
        <row r="7359">
          <cell r="D7359" t="str">
            <v>4501825796</v>
          </cell>
          <cell r="E7359" t="str">
            <v>G02</v>
          </cell>
        </row>
        <row r="7360">
          <cell r="D7360" t="str">
            <v>4501825896</v>
          </cell>
          <cell r="E7360" t="str">
            <v>G91</v>
          </cell>
        </row>
        <row r="7361">
          <cell r="D7361" t="str">
            <v>4501825921</v>
          </cell>
          <cell r="E7361" t="str">
            <v>G91</v>
          </cell>
        </row>
        <row r="7362">
          <cell r="D7362" t="str">
            <v>4501826040</v>
          </cell>
          <cell r="E7362" t="str">
            <v>G45</v>
          </cell>
        </row>
        <row r="7363">
          <cell r="D7363" t="str">
            <v>4501826094</v>
          </cell>
          <cell r="E7363" t="str">
            <v>G02</v>
          </cell>
        </row>
        <row r="7364">
          <cell r="D7364" t="str">
            <v>4501826140</v>
          </cell>
          <cell r="E7364" t="str">
            <v>G02</v>
          </cell>
        </row>
        <row r="7365">
          <cell r="D7365" t="str">
            <v>4501826158</v>
          </cell>
          <cell r="E7365" t="str">
            <v>G05</v>
          </cell>
        </row>
        <row r="7366">
          <cell r="D7366" t="str">
            <v>4501826165</v>
          </cell>
          <cell r="E7366" t="str">
            <v>G05</v>
          </cell>
        </row>
        <row r="7367">
          <cell r="D7367" t="str">
            <v>4501826197</v>
          </cell>
          <cell r="E7367" t="str">
            <v>G45</v>
          </cell>
        </row>
        <row r="7368">
          <cell r="D7368" t="str">
            <v>4501826319</v>
          </cell>
          <cell r="E7368" t="str">
            <v>G73</v>
          </cell>
        </row>
        <row r="7369">
          <cell r="D7369" t="str">
            <v>4501826330</v>
          </cell>
          <cell r="E7369" t="str">
            <v>G45</v>
          </cell>
        </row>
        <row r="7370">
          <cell r="D7370" t="str">
            <v>4501826372</v>
          </cell>
          <cell r="E7370" t="str">
            <v>G91</v>
          </cell>
        </row>
        <row r="7371">
          <cell r="D7371" t="str">
            <v>4501826388</v>
          </cell>
          <cell r="E7371" t="str">
            <v>G82</v>
          </cell>
        </row>
        <row r="7372">
          <cell r="D7372" t="str">
            <v>4501826390</v>
          </cell>
          <cell r="E7372" t="str">
            <v>G02</v>
          </cell>
        </row>
        <row r="7373">
          <cell r="D7373" t="str">
            <v>4501826401</v>
          </cell>
          <cell r="E7373" t="str">
            <v>G01</v>
          </cell>
        </row>
        <row r="7374">
          <cell r="D7374" t="str">
            <v>4501826410</v>
          </cell>
          <cell r="E7374" t="str">
            <v>G02</v>
          </cell>
        </row>
        <row r="7375">
          <cell r="D7375" t="str">
            <v>4501826556</v>
          </cell>
          <cell r="E7375" t="str">
            <v>G82</v>
          </cell>
        </row>
        <row r="7376">
          <cell r="D7376" t="str">
            <v>4501826580</v>
          </cell>
          <cell r="E7376" t="str">
            <v>G82</v>
          </cell>
        </row>
        <row r="7377">
          <cell r="D7377" t="str">
            <v>4501826617</v>
          </cell>
          <cell r="E7377" t="str">
            <v>G91</v>
          </cell>
        </row>
        <row r="7378">
          <cell r="D7378" t="str">
            <v>4501826660</v>
          </cell>
          <cell r="E7378" t="str">
            <v>G91</v>
          </cell>
        </row>
        <row r="7379">
          <cell r="D7379" t="str">
            <v>4501826683</v>
          </cell>
          <cell r="E7379" t="str">
            <v>G90</v>
          </cell>
        </row>
        <row r="7380">
          <cell r="D7380" t="str">
            <v>4501826701</v>
          </cell>
          <cell r="E7380" t="str">
            <v>G45</v>
          </cell>
        </row>
        <row r="7381">
          <cell r="D7381" t="str">
            <v>4501826706</v>
          </cell>
          <cell r="E7381" t="str">
            <v>G01</v>
          </cell>
        </row>
        <row r="7382">
          <cell r="D7382" t="str">
            <v>4501826760</v>
          </cell>
          <cell r="E7382" t="str">
            <v>G91</v>
          </cell>
        </row>
        <row r="7383">
          <cell r="D7383" t="str">
            <v>4501826821</v>
          </cell>
          <cell r="E7383" t="str">
            <v>G73</v>
          </cell>
        </row>
        <row r="7384">
          <cell r="D7384" t="str">
            <v>4501826834</v>
          </cell>
          <cell r="E7384" t="str">
            <v>G73</v>
          </cell>
        </row>
        <row r="7385">
          <cell r="D7385" t="str">
            <v>4501826926</v>
          </cell>
          <cell r="E7385" t="str">
            <v>G02</v>
          </cell>
        </row>
        <row r="7386">
          <cell r="D7386" t="str">
            <v>4501826963</v>
          </cell>
          <cell r="E7386" t="str">
            <v>G91</v>
          </cell>
        </row>
        <row r="7387">
          <cell r="D7387" t="str">
            <v>4501827020</v>
          </cell>
          <cell r="E7387" t="str">
            <v>G91</v>
          </cell>
        </row>
        <row r="7388">
          <cell r="D7388" t="str">
            <v>4501827039</v>
          </cell>
          <cell r="E7388" t="str">
            <v>G01</v>
          </cell>
        </row>
        <row r="7389">
          <cell r="D7389" t="str">
            <v>4501827063</v>
          </cell>
          <cell r="E7389" t="str">
            <v>G73</v>
          </cell>
        </row>
        <row r="7390">
          <cell r="D7390" t="str">
            <v>4501827099</v>
          </cell>
          <cell r="E7390" t="str">
            <v>G82</v>
          </cell>
        </row>
        <row r="7391">
          <cell r="D7391" t="str">
            <v>4501827107</v>
          </cell>
          <cell r="E7391" t="str">
            <v>G91</v>
          </cell>
        </row>
        <row r="7392">
          <cell r="D7392" t="str">
            <v>4501827129</v>
          </cell>
          <cell r="E7392" t="str">
            <v>G91</v>
          </cell>
        </row>
        <row r="7393">
          <cell r="D7393" t="str">
            <v>4501827175</v>
          </cell>
          <cell r="E7393" t="str">
            <v>G91</v>
          </cell>
        </row>
        <row r="7394">
          <cell r="D7394" t="str">
            <v>4501827194</v>
          </cell>
          <cell r="E7394" t="str">
            <v>G71</v>
          </cell>
        </row>
        <row r="7395">
          <cell r="D7395" t="str">
            <v>4501827210</v>
          </cell>
          <cell r="E7395" t="str">
            <v>G82</v>
          </cell>
        </row>
        <row r="7396">
          <cell r="D7396" t="str">
            <v>4501827252</v>
          </cell>
          <cell r="E7396" t="str">
            <v>G01</v>
          </cell>
        </row>
        <row r="7397">
          <cell r="D7397" t="str">
            <v>4501827259</v>
          </cell>
          <cell r="E7397" t="str">
            <v>G45</v>
          </cell>
        </row>
        <row r="7398">
          <cell r="D7398" t="str">
            <v>4501827264</v>
          </cell>
          <cell r="E7398" t="str">
            <v>G44</v>
          </cell>
        </row>
        <row r="7399">
          <cell r="D7399" t="str">
            <v>4501827388</v>
          </cell>
          <cell r="E7399" t="str">
            <v>G08</v>
          </cell>
        </row>
        <row r="7400">
          <cell r="D7400" t="str">
            <v>4501827492</v>
          </cell>
          <cell r="E7400" t="str">
            <v>G70</v>
          </cell>
        </row>
        <row r="7401">
          <cell r="D7401" t="str">
            <v>4501827498</v>
          </cell>
          <cell r="E7401" t="str">
            <v>G70</v>
          </cell>
        </row>
        <row r="7402">
          <cell r="D7402" t="str">
            <v>4501827517</v>
          </cell>
          <cell r="E7402" t="str">
            <v>G91</v>
          </cell>
        </row>
        <row r="7403">
          <cell r="D7403" t="str">
            <v>4501827538</v>
          </cell>
          <cell r="E7403" t="str">
            <v>G91</v>
          </cell>
        </row>
        <row r="7404">
          <cell r="D7404" t="str">
            <v>4501827624</v>
          </cell>
          <cell r="E7404" t="str">
            <v>G82</v>
          </cell>
        </row>
        <row r="7405">
          <cell r="D7405" t="str">
            <v>4501827701</v>
          </cell>
          <cell r="E7405" t="str">
            <v>G45</v>
          </cell>
        </row>
        <row r="7406">
          <cell r="D7406" t="str">
            <v>4501827718</v>
          </cell>
          <cell r="E7406" t="str">
            <v>G02</v>
          </cell>
        </row>
        <row r="7407">
          <cell r="D7407" t="str">
            <v>4501827725</v>
          </cell>
          <cell r="E7407" t="str">
            <v>G45</v>
          </cell>
        </row>
        <row r="7408">
          <cell r="D7408" t="str">
            <v>4501827739</v>
          </cell>
          <cell r="E7408" t="str">
            <v>G45</v>
          </cell>
        </row>
        <row r="7409">
          <cell r="D7409" t="str">
            <v>4501827829</v>
          </cell>
          <cell r="E7409" t="str">
            <v>G02</v>
          </cell>
        </row>
        <row r="7410">
          <cell r="D7410" t="str">
            <v>4501827854</v>
          </cell>
          <cell r="E7410" t="str">
            <v>G82</v>
          </cell>
        </row>
        <row r="7411">
          <cell r="D7411" t="str">
            <v>4501827860</v>
          </cell>
          <cell r="E7411" t="str">
            <v>G06</v>
          </cell>
        </row>
        <row r="7412">
          <cell r="D7412" t="str">
            <v>4501827915</v>
          </cell>
          <cell r="E7412" t="str">
            <v>G45</v>
          </cell>
        </row>
        <row r="7413">
          <cell r="D7413" t="str">
            <v>4501827938</v>
          </cell>
          <cell r="E7413" t="str">
            <v>G45</v>
          </cell>
        </row>
        <row r="7414">
          <cell r="D7414" t="str">
            <v>4501827949</v>
          </cell>
          <cell r="E7414" t="str">
            <v>G45</v>
          </cell>
        </row>
        <row r="7415">
          <cell r="D7415" t="str">
            <v>4501827997</v>
          </cell>
          <cell r="E7415" t="str">
            <v>G02</v>
          </cell>
        </row>
        <row r="7416">
          <cell r="D7416" t="str">
            <v>4501828027</v>
          </cell>
          <cell r="E7416" t="str">
            <v>G28</v>
          </cell>
        </row>
        <row r="7417">
          <cell r="D7417" t="str">
            <v>4501828058</v>
          </cell>
          <cell r="E7417" t="str">
            <v>G03</v>
          </cell>
        </row>
        <row r="7418">
          <cell r="D7418" t="str">
            <v>4501828071</v>
          </cell>
          <cell r="E7418" t="str">
            <v>G03</v>
          </cell>
        </row>
        <row r="7419">
          <cell r="D7419" t="str">
            <v>4501828082</v>
          </cell>
          <cell r="E7419" t="str">
            <v>G03</v>
          </cell>
        </row>
        <row r="7420">
          <cell r="D7420" t="str">
            <v>4501828099</v>
          </cell>
          <cell r="E7420" t="str">
            <v>G45</v>
          </cell>
        </row>
        <row r="7421">
          <cell r="D7421" t="str">
            <v>4501828147</v>
          </cell>
          <cell r="E7421" t="str">
            <v>G05</v>
          </cell>
        </row>
        <row r="7422">
          <cell r="D7422" t="str">
            <v>4501828148</v>
          </cell>
          <cell r="E7422" t="str">
            <v>G05</v>
          </cell>
        </row>
        <row r="7423">
          <cell r="D7423" t="str">
            <v>4501828149</v>
          </cell>
          <cell r="E7423" t="str">
            <v>G05</v>
          </cell>
        </row>
        <row r="7424">
          <cell r="D7424" t="str">
            <v>4501828150</v>
          </cell>
          <cell r="E7424" t="str">
            <v>G05</v>
          </cell>
        </row>
        <row r="7425">
          <cell r="D7425" t="str">
            <v>4501828327</v>
          </cell>
          <cell r="E7425" t="str">
            <v>G45</v>
          </cell>
        </row>
        <row r="7426">
          <cell r="D7426" t="str">
            <v>4501828330</v>
          </cell>
          <cell r="E7426" t="str">
            <v>G45</v>
          </cell>
        </row>
        <row r="7427">
          <cell r="D7427" t="str">
            <v>4501828331</v>
          </cell>
          <cell r="E7427" t="str">
            <v>G45</v>
          </cell>
        </row>
        <row r="7428">
          <cell r="D7428" t="str">
            <v>4501828366</v>
          </cell>
          <cell r="E7428" t="str">
            <v>G45</v>
          </cell>
        </row>
        <row r="7429">
          <cell r="D7429" t="str">
            <v>4501828374</v>
          </cell>
          <cell r="E7429" t="str">
            <v>G91</v>
          </cell>
        </row>
        <row r="7430">
          <cell r="D7430" t="str">
            <v>4501828382</v>
          </cell>
          <cell r="E7430" t="str">
            <v>G45</v>
          </cell>
        </row>
        <row r="7431">
          <cell r="D7431" t="str">
            <v>4501828454</v>
          </cell>
          <cell r="E7431" t="str">
            <v>G39</v>
          </cell>
        </row>
        <row r="7432">
          <cell r="D7432" t="str">
            <v>4501828601</v>
          </cell>
          <cell r="E7432" t="str">
            <v>G06</v>
          </cell>
        </row>
        <row r="7433">
          <cell r="D7433" t="str">
            <v>4501828628</v>
          </cell>
          <cell r="E7433" t="str">
            <v>G44</v>
          </cell>
        </row>
        <row r="7434">
          <cell r="D7434" t="str">
            <v>4501828668</v>
          </cell>
          <cell r="E7434" t="str">
            <v>G91</v>
          </cell>
        </row>
        <row r="7435">
          <cell r="D7435" t="str">
            <v>4501828792</v>
          </cell>
          <cell r="E7435" t="str">
            <v>G02</v>
          </cell>
        </row>
        <row r="7436">
          <cell r="D7436" t="str">
            <v>4501828798</v>
          </cell>
          <cell r="E7436" t="str">
            <v>G02</v>
          </cell>
        </row>
        <row r="7437">
          <cell r="D7437" t="str">
            <v>4501828810</v>
          </cell>
          <cell r="E7437" t="str">
            <v>G02</v>
          </cell>
        </row>
        <row r="7438">
          <cell r="D7438" t="str">
            <v>4501828830</v>
          </cell>
          <cell r="E7438" t="str">
            <v>G02</v>
          </cell>
        </row>
        <row r="7439">
          <cell r="D7439" t="str">
            <v>4501828959</v>
          </cell>
          <cell r="E7439" t="str">
            <v>G90</v>
          </cell>
        </row>
        <row r="7440">
          <cell r="D7440" t="str">
            <v>4501828963</v>
          </cell>
          <cell r="E7440" t="str">
            <v>G55</v>
          </cell>
        </row>
        <row r="7441">
          <cell r="D7441" t="str">
            <v>4501828984</v>
          </cell>
          <cell r="E7441" t="str">
            <v>G08</v>
          </cell>
        </row>
        <row r="7442">
          <cell r="D7442" t="str">
            <v>4501829004</v>
          </cell>
          <cell r="E7442" t="str">
            <v>G45</v>
          </cell>
        </row>
        <row r="7443">
          <cell r="D7443" t="str">
            <v>4501829083</v>
          </cell>
          <cell r="E7443" t="str">
            <v>G82</v>
          </cell>
        </row>
        <row r="7444">
          <cell r="D7444" t="str">
            <v>4501829088</v>
          </cell>
          <cell r="E7444" t="str">
            <v>G05</v>
          </cell>
        </row>
        <row r="7445">
          <cell r="D7445" t="str">
            <v>4501829129</v>
          </cell>
          <cell r="E7445" t="str">
            <v>G55</v>
          </cell>
        </row>
        <row r="7446">
          <cell r="D7446" t="str">
            <v>4501829131</v>
          </cell>
          <cell r="E7446" t="str">
            <v>G02</v>
          </cell>
        </row>
        <row r="7447">
          <cell r="D7447" t="str">
            <v>4501829140</v>
          </cell>
          <cell r="E7447" t="str">
            <v>G55</v>
          </cell>
        </row>
        <row r="7448">
          <cell r="D7448" t="str">
            <v>4501829155</v>
          </cell>
          <cell r="E7448" t="str">
            <v>G55</v>
          </cell>
        </row>
        <row r="7449">
          <cell r="D7449" t="str">
            <v>4501829158</v>
          </cell>
          <cell r="E7449" t="str">
            <v>G05</v>
          </cell>
        </row>
        <row r="7450">
          <cell r="D7450" t="str">
            <v>4501829163</v>
          </cell>
          <cell r="E7450" t="str">
            <v>G55</v>
          </cell>
        </row>
        <row r="7451">
          <cell r="D7451" t="str">
            <v>4501829172</v>
          </cell>
          <cell r="E7451" t="str">
            <v>G05</v>
          </cell>
        </row>
        <row r="7452">
          <cell r="D7452" t="str">
            <v>4501829178</v>
          </cell>
          <cell r="E7452" t="str">
            <v>G45</v>
          </cell>
        </row>
        <row r="7453">
          <cell r="D7453" t="str">
            <v>4501829200</v>
          </cell>
          <cell r="E7453" t="str">
            <v>G45</v>
          </cell>
        </row>
        <row r="7454">
          <cell r="D7454" t="str">
            <v>4501829263</v>
          </cell>
          <cell r="E7454" t="str">
            <v>G91</v>
          </cell>
        </row>
        <row r="7455">
          <cell r="D7455" t="str">
            <v>4501829316</v>
          </cell>
          <cell r="E7455" t="str">
            <v>G06</v>
          </cell>
        </row>
        <row r="7456">
          <cell r="D7456" t="str">
            <v>4501829324</v>
          </cell>
          <cell r="E7456" t="str">
            <v>G06</v>
          </cell>
        </row>
        <row r="7457">
          <cell r="D7457" t="str">
            <v>4501829330</v>
          </cell>
          <cell r="E7457" t="str">
            <v>G06</v>
          </cell>
        </row>
        <row r="7458">
          <cell r="D7458" t="str">
            <v>4501829334</v>
          </cell>
          <cell r="E7458" t="str">
            <v>G06</v>
          </cell>
        </row>
        <row r="7459">
          <cell r="D7459" t="str">
            <v>4501829342</v>
          </cell>
          <cell r="E7459" t="str">
            <v>G06</v>
          </cell>
        </row>
        <row r="7460">
          <cell r="D7460" t="str">
            <v>4501829355</v>
          </cell>
          <cell r="E7460" t="str">
            <v>G06</v>
          </cell>
        </row>
        <row r="7461">
          <cell r="D7461" t="str">
            <v>4501829357</v>
          </cell>
          <cell r="E7461" t="str">
            <v>G98</v>
          </cell>
        </row>
        <row r="7462">
          <cell r="D7462" t="str">
            <v>4501829369</v>
          </cell>
          <cell r="E7462" t="str">
            <v>G06</v>
          </cell>
        </row>
        <row r="7463">
          <cell r="D7463" t="str">
            <v>4501829375</v>
          </cell>
          <cell r="E7463" t="str">
            <v>G71</v>
          </cell>
        </row>
        <row r="7464">
          <cell r="D7464" t="str">
            <v>4501829398</v>
          </cell>
          <cell r="E7464" t="str">
            <v>G06</v>
          </cell>
        </row>
        <row r="7465">
          <cell r="D7465" t="str">
            <v>4501829430</v>
          </cell>
          <cell r="E7465" t="str">
            <v>G06</v>
          </cell>
        </row>
        <row r="7466">
          <cell r="D7466" t="str">
            <v>4501829476</v>
          </cell>
          <cell r="E7466" t="str">
            <v>G06</v>
          </cell>
        </row>
        <row r="7467">
          <cell r="D7467" t="str">
            <v>4501829488</v>
          </cell>
          <cell r="E7467" t="str">
            <v>G06</v>
          </cell>
        </row>
        <row r="7468">
          <cell r="D7468" t="str">
            <v>4501829495</v>
          </cell>
          <cell r="E7468" t="str">
            <v>G06</v>
          </cell>
        </row>
        <row r="7469">
          <cell r="D7469" t="str">
            <v>4501829497</v>
          </cell>
          <cell r="E7469" t="str">
            <v>G06</v>
          </cell>
        </row>
        <row r="7470">
          <cell r="D7470" t="str">
            <v>4501829500</v>
          </cell>
          <cell r="E7470" t="str">
            <v>G06</v>
          </cell>
        </row>
        <row r="7471">
          <cell r="D7471" t="str">
            <v>4501829508</v>
          </cell>
          <cell r="E7471" t="str">
            <v>G06</v>
          </cell>
        </row>
        <row r="7472">
          <cell r="D7472" t="str">
            <v>4501829518</v>
          </cell>
          <cell r="E7472" t="str">
            <v>G06</v>
          </cell>
        </row>
        <row r="7473">
          <cell r="D7473" t="str">
            <v>4501829523</v>
          </cell>
          <cell r="E7473" t="str">
            <v>G06</v>
          </cell>
        </row>
        <row r="7474">
          <cell r="D7474" t="str">
            <v>4501829527</v>
          </cell>
          <cell r="E7474" t="str">
            <v>G06</v>
          </cell>
        </row>
        <row r="7475">
          <cell r="D7475" t="str">
            <v>4501829535</v>
          </cell>
          <cell r="E7475" t="str">
            <v>G06</v>
          </cell>
        </row>
        <row r="7476">
          <cell r="D7476" t="str">
            <v>4501829540</v>
          </cell>
          <cell r="E7476" t="str">
            <v>G45</v>
          </cell>
        </row>
        <row r="7477">
          <cell r="D7477" t="str">
            <v>4501829541</v>
          </cell>
          <cell r="E7477" t="str">
            <v>G06</v>
          </cell>
        </row>
        <row r="7478">
          <cell r="D7478" t="str">
            <v>4501829546</v>
          </cell>
          <cell r="E7478" t="str">
            <v>G06</v>
          </cell>
        </row>
        <row r="7479">
          <cell r="D7479" t="str">
            <v>4501829718</v>
          </cell>
          <cell r="E7479" t="str">
            <v>G71</v>
          </cell>
        </row>
        <row r="7480">
          <cell r="D7480" t="str">
            <v>4501829740</v>
          </cell>
          <cell r="E7480" t="str">
            <v>G08</v>
          </cell>
        </row>
        <row r="7481">
          <cell r="D7481" t="str">
            <v>4501829782</v>
          </cell>
          <cell r="E7481" t="str">
            <v>G08</v>
          </cell>
        </row>
        <row r="7482">
          <cell r="D7482" t="str">
            <v>4501829833</v>
          </cell>
          <cell r="E7482" t="str">
            <v>G05</v>
          </cell>
        </row>
        <row r="7483">
          <cell r="D7483" t="str">
            <v>4501829853</v>
          </cell>
          <cell r="E7483" t="str">
            <v>G05</v>
          </cell>
        </row>
        <row r="7484">
          <cell r="D7484" t="str">
            <v>4501829865</v>
          </cell>
          <cell r="E7484" t="str">
            <v>G02</v>
          </cell>
        </row>
        <row r="7485">
          <cell r="D7485" t="str">
            <v>4501829995</v>
          </cell>
          <cell r="E7485" t="str">
            <v>G91</v>
          </cell>
        </row>
        <row r="7486">
          <cell r="D7486" t="str">
            <v>4501830030</v>
          </cell>
          <cell r="E7486" t="str">
            <v>G91</v>
          </cell>
        </row>
        <row r="7487">
          <cell r="D7487" t="str">
            <v>4501830098</v>
          </cell>
          <cell r="E7487" t="str">
            <v>G45</v>
          </cell>
        </row>
        <row r="7488">
          <cell r="D7488" t="str">
            <v>4501830235</v>
          </cell>
          <cell r="E7488" t="str">
            <v>G45</v>
          </cell>
        </row>
        <row r="7489">
          <cell r="D7489" t="str">
            <v>4501830253</v>
          </cell>
          <cell r="E7489" t="str">
            <v>G02</v>
          </cell>
        </row>
        <row r="7490">
          <cell r="D7490" t="str">
            <v>4501830309</v>
          </cell>
          <cell r="E7490" t="str">
            <v>G91</v>
          </cell>
        </row>
        <row r="7491">
          <cell r="D7491" t="str">
            <v>4501830345</v>
          </cell>
          <cell r="E7491" t="str">
            <v>G91</v>
          </cell>
        </row>
        <row r="7492">
          <cell r="D7492" t="str">
            <v>4501830518</v>
          </cell>
          <cell r="E7492" t="str">
            <v>G45</v>
          </cell>
        </row>
        <row r="7493">
          <cell r="D7493" t="str">
            <v>4501830579</v>
          </cell>
          <cell r="E7493" t="str">
            <v>G45</v>
          </cell>
        </row>
        <row r="7494">
          <cell r="D7494" t="str">
            <v>4501830793</v>
          </cell>
          <cell r="E7494" t="str">
            <v>G39</v>
          </cell>
        </row>
        <row r="7495">
          <cell r="D7495" t="str">
            <v>4501830900</v>
          </cell>
          <cell r="E7495" t="str">
            <v>G39</v>
          </cell>
        </row>
        <row r="7496">
          <cell r="D7496" t="str">
            <v>4501831000</v>
          </cell>
          <cell r="E7496" t="str">
            <v>G45</v>
          </cell>
        </row>
        <row r="7497">
          <cell r="D7497" t="str">
            <v>4501831047</v>
          </cell>
          <cell r="E7497" t="str">
            <v>G02</v>
          </cell>
        </row>
        <row r="7498">
          <cell r="D7498" t="str">
            <v>4501831077</v>
          </cell>
          <cell r="E7498" t="str">
            <v>G44</v>
          </cell>
        </row>
        <row r="7499">
          <cell r="D7499" t="str">
            <v>4501831125</v>
          </cell>
          <cell r="E7499" t="str">
            <v>G45</v>
          </cell>
        </row>
        <row r="7500">
          <cell r="D7500" t="str">
            <v>4501831130</v>
          </cell>
          <cell r="E7500" t="str">
            <v>G04</v>
          </cell>
        </row>
        <row r="7501">
          <cell r="D7501" t="str">
            <v>4501831230</v>
          </cell>
          <cell r="E7501" t="str">
            <v>G70</v>
          </cell>
        </row>
        <row r="7502">
          <cell r="D7502" t="str">
            <v>4501831252</v>
          </cell>
          <cell r="E7502" t="str">
            <v>G98</v>
          </cell>
        </row>
        <row r="7503">
          <cell r="D7503" t="str">
            <v>4501831347</v>
          </cell>
          <cell r="E7503" t="str">
            <v>G04</v>
          </cell>
        </row>
        <row r="7504">
          <cell r="D7504" t="str">
            <v>4501831370</v>
          </cell>
          <cell r="E7504" t="str">
            <v>G02</v>
          </cell>
        </row>
        <row r="7505">
          <cell r="D7505" t="str">
            <v>4501831388</v>
          </cell>
          <cell r="E7505" t="str">
            <v>G02</v>
          </cell>
        </row>
        <row r="7506">
          <cell r="D7506" t="str">
            <v>4501831439</v>
          </cell>
          <cell r="E7506" t="str">
            <v>G06</v>
          </cell>
        </row>
        <row r="7507">
          <cell r="D7507" t="str">
            <v>4501831522</v>
          </cell>
          <cell r="E7507" t="str">
            <v>G03</v>
          </cell>
        </row>
        <row r="7508">
          <cell r="D7508" t="str">
            <v>4501831528</v>
          </cell>
          <cell r="E7508" t="str">
            <v>G03</v>
          </cell>
        </row>
        <row r="7509">
          <cell r="D7509" t="str">
            <v>4501831531</v>
          </cell>
          <cell r="E7509" t="str">
            <v>G03</v>
          </cell>
        </row>
        <row r="7510">
          <cell r="D7510" t="str">
            <v>4501831533</v>
          </cell>
          <cell r="E7510" t="str">
            <v>G03</v>
          </cell>
        </row>
        <row r="7511">
          <cell r="D7511" t="str">
            <v>4501831540</v>
          </cell>
          <cell r="E7511" t="str">
            <v>G03</v>
          </cell>
        </row>
        <row r="7512">
          <cell r="D7512" t="str">
            <v>4501831547</v>
          </cell>
          <cell r="E7512" t="str">
            <v>G03</v>
          </cell>
        </row>
        <row r="7513">
          <cell r="D7513" t="str">
            <v>4501831548</v>
          </cell>
          <cell r="E7513" t="str">
            <v>G03</v>
          </cell>
        </row>
        <row r="7514">
          <cell r="D7514" t="str">
            <v>4501831551</v>
          </cell>
          <cell r="E7514" t="str">
            <v>G03</v>
          </cell>
        </row>
        <row r="7515">
          <cell r="D7515" t="str">
            <v>4501831553</v>
          </cell>
          <cell r="E7515" t="str">
            <v>G03</v>
          </cell>
        </row>
        <row r="7516">
          <cell r="D7516" t="str">
            <v>4501831554</v>
          </cell>
          <cell r="E7516" t="str">
            <v>G03</v>
          </cell>
        </row>
        <row r="7517">
          <cell r="D7517" t="str">
            <v>4501831558</v>
          </cell>
          <cell r="E7517" t="str">
            <v>G03</v>
          </cell>
        </row>
        <row r="7518">
          <cell r="D7518" t="str">
            <v>4501831560</v>
          </cell>
          <cell r="E7518" t="str">
            <v>G03</v>
          </cell>
        </row>
        <row r="7519">
          <cell r="D7519" t="str">
            <v>4501831587</v>
          </cell>
          <cell r="E7519" t="str">
            <v>G08</v>
          </cell>
        </row>
        <row r="7520">
          <cell r="D7520" t="str">
            <v>4501831591</v>
          </cell>
          <cell r="E7520" t="str">
            <v>G28</v>
          </cell>
        </row>
        <row r="7521">
          <cell r="D7521" t="str">
            <v>4501831595</v>
          </cell>
          <cell r="E7521" t="str">
            <v>G28</v>
          </cell>
        </row>
        <row r="7522">
          <cell r="D7522" t="str">
            <v>4501831819</v>
          </cell>
          <cell r="E7522" t="str">
            <v>G02</v>
          </cell>
        </row>
        <row r="7523">
          <cell r="D7523" t="str">
            <v>4501831839</v>
          </cell>
          <cell r="E7523" t="str">
            <v>G91</v>
          </cell>
        </row>
        <row r="7524">
          <cell r="D7524" t="str">
            <v>4501831851</v>
          </cell>
          <cell r="E7524" t="str">
            <v>G02</v>
          </cell>
        </row>
        <row r="7525">
          <cell r="D7525" t="str">
            <v>4501831858</v>
          </cell>
          <cell r="E7525" t="str">
            <v>G02</v>
          </cell>
        </row>
        <row r="7526">
          <cell r="D7526" t="str">
            <v>4501831865</v>
          </cell>
          <cell r="E7526" t="str">
            <v>G02</v>
          </cell>
        </row>
        <row r="7527">
          <cell r="D7527" t="str">
            <v>4501831914</v>
          </cell>
          <cell r="E7527" t="str">
            <v>G98</v>
          </cell>
        </row>
        <row r="7528">
          <cell r="D7528" t="str">
            <v>4501831947</v>
          </cell>
          <cell r="E7528" t="str">
            <v>G03</v>
          </cell>
        </row>
        <row r="7529">
          <cell r="D7529" t="str">
            <v>4501831948</v>
          </cell>
          <cell r="E7529" t="str">
            <v>G03</v>
          </cell>
        </row>
        <row r="7530">
          <cell r="D7530" t="str">
            <v>4501831953</v>
          </cell>
          <cell r="E7530" t="str">
            <v>G03</v>
          </cell>
        </row>
        <row r="7531">
          <cell r="D7531" t="str">
            <v>4501831960</v>
          </cell>
          <cell r="E7531" t="str">
            <v>G03</v>
          </cell>
        </row>
        <row r="7532">
          <cell r="D7532" t="str">
            <v>4501831964</v>
          </cell>
          <cell r="E7532" t="str">
            <v>G03</v>
          </cell>
        </row>
        <row r="7533">
          <cell r="D7533" t="str">
            <v>4501831966</v>
          </cell>
          <cell r="E7533" t="str">
            <v>G03</v>
          </cell>
        </row>
        <row r="7534">
          <cell r="D7534" t="str">
            <v>4501831968</v>
          </cell>
          <cell r="E7534" t="str">
            <v>G03</v>
          </cell>
        </row>
        <row r="7535">
          <cell r="D7535" t="str">
            <v>4501831983</v>
          </cell>
          <cell r="E7535" t="str">
            <v>G03</v>
          </cell>
        </row>
        <row r="7536">
          <cell r="D7536" t="str">
            <v>4501832099</v>
          </cell>
          <cell r="E7536" t="str">
            <v>G05</v>
          </cell>
        </row>
        <row r="7537">
          <cell r="D7537" t="str">
            <v>4501832120</v>
          </cell>
          <cell r="E7537" t="str">
            <v>G45</v>
          </cell>
        </row>
        <row r="7538">
          <cell r="D7538" t="str">
            <v>4501832219</v>
          </cell>
          <cell r="E7538" t="str">
            <v>G70</v>
          </cell>
        </row>
        <row r="7539">
          <cell r="D7539" t="str">
            <v>4501832244</v>
          </cell>
          <cell r="E7539" t="str">
            <v>G45</v>
          </cell>
        </row>
        <row r="7540">
          <cell r="D7540" t="str">
            <v>4501832266</v>
          </cell>
          <cell r="E7540" t="str">
            <v>G04</v>
          </cell>
        </row>
        <row r="7541">
          <cell r="D7541" t="str">
            <v>4501832337</v>
          </cell>
          <cell r="E7541" t="str">
            <v>G02</v>
          </cell>
        </row>
        <row r="7542">
          <cell r="D7542" t="str">
            <v>4501832417</v>
          </cell>
          <cell r="E7542" t="str">
            <v>G08</v>
          </cell>
        </row>
        <row r="7543">
          <cell r="D7543" t="str">
            <v>4501832463</v>
          </cell>
          <cell r="E7543" t="str">
            <v>G02</v>
          </cell>
        </row>
        <row r="7544">
          <cell r="D7544" t="str">
            <v>4501832482</v>
          </cell>
          <cell r="E7544" t="str">
            <v>G02</v>
          </cell>
        </row>
        <row r="7545">
          <cell r="D7545" t="str">
            <v>4501832496</v>
          </cell>
          <cell r="E7545" t="str">
            <v>G45</v>
          </cell>
        </row>
        <row r="7546">
          <cell r="D7546" t="str">
            <v>4501832525</v>
          </cell>
          <cell r="E7546" t="str">
            <v>G45</v>
          </cell>
        </row>
        <row r="7547">
          <cell r="D7547" t="str">
            <v>4501832535</v>
          </cell>
          <cell r="E7547" t="str">
            <v>G45</v>
          </cell>
        </row>
        <row r="7548">
          <cell r="D7548" t="str">
            <v>4501832570</v>
          </cell>
          <cell r="E7548" t="str">
            <v>G02</v>
          </cell>
        </row>
        <row r="7549">
          <cell r="D7549" t="str">
            <v>4501832580</v>
          </cell>
          <cell r="E7549" t="str">
            <v>G02</v>
          </cell>
        </row>
        <row r="7550">
          <cell r="D7550" t="str">
            <v>4501832693</v>
          </cell>
          <cell r="E7550" t="str">
            <v>G08</v>
          </cell>
        </row>
        <row r="7551">
          <cell r="D7551" t="str">
            <v>4501832741</v>
          </cell>
          <cell r="E7551" t="str">
            <v>G08</v>
          </cell>
        </row>
        <row r="7552">
          <cell r="D7552" t="str">
            <v>4501832831</v>
          </cell>
          <cell r="E7552" t="str">
            <v>G28</v>
          </cell>
        </row>
        <row r="7553">
          <cell r="D7553" t="str">
            <v>4501832839</v>
          </cell>
          <cell r="E7553" t="str">
            <v>G02</v>
          </cell>
        </row>
        <row r="7554">
          <cell r="D7554" t="str">
            <v>4501832866</v>
          </cell>
          <cell r="E7554" t="str">
            <v>G06</v>
          </cell>
        </row>
        <row r="7555">
          <cell r="D7555" t="str">
            <v>4501832884</v>
          </cell>
          <cell r="E7555" t="str">
            <v>G06</v>
          </cell>
        </row>
        <row r="7556">
          <cell r="D7556" t="str">
            <v>4501832970</v>
          </cell>
          <cell r="E7556" t="str">
            <v>G71</v>
          </cell>
        </row>
        <row r="7557">
          <cell r="D7557" t="str">
            <v>4501832992</v>
          </cell>
          <cell r="E7557" t="str">
            <v>G05</v>
          </cell>
        </row>
        <row r="7558">
          <cell r="D7558" t="str">
            <v>4501833100</v>
          </cell>
          <cell r="E7558" t="str">
            <v>G03</v>
          </cell>
        </row>
        <row r="7559">
          <cell r="D7559" t="str">
            <v>4501833104</v>
          </cell>
          <cell r="E7559" t="str">
            <v>G03</v>
          </cell>
        </row>
        <row r="7560">
          <cell r="D7560" t="str">
            <v>4501833105</v>
          </cell>
          <cell r="E7560" t="str">
            <v>G03</v>
          </cell>
        </row>
        <row r="7561">
          <cell r="D7561" t="str">
            <v>4501833109</v>
          </cell>
          <cell r="E7561" t="str">
            <v>G03</v>
          </cell>
        </row>
        <row r="7562">
          <cell r="D7562" t="str">
            <v>4501833119</v>
          </cell>
          <cell r="E7562" t="str">
            <v>G03</v>
          </cell>
        </row>
        <row r="7563">
          <cell r="D7563" t="str">
            <v>4501833133</v>
          </cell>
          <cell r="E7563" t="str">
            <v>G03</v>
          </cell>
        </row>
        <row r="7564">
          <cell r="D7564" t="str">
            <v>4501833139</v>
          </cell>
          <cell r="E7564" t="str">
            <v>G03</v>
          </cell>
        </row>
        <row r="7565">
          <cell r="D7565" t="str">
            <v>4501833142</v>
          </cell>
          <cell r="E7565" t="str">
            <v>G03</v>
          </cell>
        </row>
        <row r="7566">
          <cell r="D7566" t="str">
            <v>4501833158</v>
          </cell>
          <cell r="E7566" t="str">
            <v>G03</v>
          </cell>
        </row>
        <row r="7567">
          <cell r="D7567" t="str">
            <v>4501833176</v>
          </cell>
          <cell r="E7567" t="str">
            <v>G03</v>
          </cell>
        </row>
        <row r="7568">
          <cell r="D7568" t="str">
            <v>4501833196</v>
          </cell>
          <cell r="E7568" t="str">
            <v>G91</v>
          </cell>
        </row>
        <row r="7569">
          <cell r="D7569" t="str">
            <v>4501833229</v>
          </cell>
          <cell r="E7569" t="str">
            <v>G45</v>
          </cell>
        </row>
        <row r="7570">
          <cell r="D7570" t="str">
            <v>4501833292</v>
          </cell>
          <cell r="E7570" t="str">
            <v>G91</v>
          </cell>
        </row>
        <row r="7571">
          <cell r="D7571" t="str">
            <v>4501833293</v>
          </cell>
          <cell r="E7571" t="str">
            <v>G45</v>
          </cell>
        </row>
        <row r="7572">
          <cell r="D7572" t="str">
            <v>4501833299</v>
          </cell>
          <cell r="E7572" t="str">
            <v>G02</v>
          </cell>
        </row>
        <row r="7573">
          <cell r="D7573" t="str">
            <v>4501833307</v>
          </cell>
          <cell r="E7573" t="str">
            <v>G02</v>
          </cell>
        </row>
        <row r="7574">
          <cell r="D7574" t="str">
            <v>4501833329</v>
          </cell>
          <cell r="E7574" t="str">
            <v>G82</v>
          </cell>
        </row>
        <row r="7575">
          <cell r="D7575" t="str">
            <v>4501833342</v>
          </cell>
          <cell r="E7575" t="str">
            <v>G02</v>
          </cell>
        </row>
        <row r="7576">
          <cell r="D7576" t="str">
            <v>4501833382</v>
          </cell>
          <cell r="E7576" t="str">
            <v>G05</v>
          </cell>
        </row>
        <row r="7577">
          <cell r="D7577" t="str">
            <v>4501833383</v>
          </cell>
          <cell r="E7577" t="str">
            <v>G05</v>
          </cell>
        </row>
        <row r="7578">
          <cell r="D7578" t="str">
            <v>4501833388</v>
          </cell>
          <cell r="E7578" t="str">
            <v>G05</v>
          </cell>
        </row>
        <row r="7579">
          <cell r="D7579" t="str">
            <v>4501833390</v>
          </cell>
          <cell r="E7579" t="str">
            <v>G05</v>
          </cell>
        </row>
        <row r="7580">
          <cell r="D7580" t="str">
            <v>4501833392</v>
          </cell>
          <cell r="E7580" t="str">
            <v>G05</v>
          </cell>
        </row>
        <row r="7581">
          <cell r="D7581" t="str">
            <v>4501833455</v>
          </cell>
          <cell r="E7581" t="str">
            <v>G06</v>
          </cell>
        </row>
        <row r="7582">
          <cell r="D7582" t="str">
            <v>4501833606</v>
          </cell>
          <cell r="E7582" t="str">
            <v>G06</v>
          </cell>
        </row>
        <row r="7583">
          <cell r="D7583" t="str">
            <v>4501833643</v>
          </cell>
          <cell r="E7583" t="str">
            <v>G71</v>
          </cell>
        </row>
        <row r="7584">
          <cell r="D7584" t="str">
            <v>4501833660</v>
          </cell>
          <cell r="E7584" t="str">
            <v>G71</v>
          </cell>
        </row>
        <row r="7585">
          <cell r="D7585" t="str">
            <v>4501833706</v>
          </cell>
          <cell r="E7585" t="str">
            <v>G06</v>
          </cell>
        </row>
        <row r="7586">
          <cell r="D7586" t="str">
            <v>4501833752</v>
          </cell>
          <cell r="E7586" t="str">
            <v>G06</v>
          </cell>
        </row>
        <row r="7587">
          <cell r="D7587" t="str">
            <v>4501833803</v>
          </cell>
          <cell r="E7587" t="str">
            <v>G06</v>
          </cell>
        </row>
        <row r="7588">
          <cell r="D7588" t="str">
            <v>4501833808</v>
          </cell>
          <cell r="E7588" t="str">
            <v>G06</v>
          </cell>
        </row>
        <row r="7589">
          <cell r="D7589" t="str">
            <v>4501833869</v>
          </cell>
          <cell r="E7589" t="str">
            <v>G06</v>
          </cell>
        </row>
        <row r="7590">
          <cell r="D7590" t="str">
            <v>4501833908</v>
          </cell>
          <cell r="E7590" t="str">
            <v>G06</v>
          </cell>
        </row>
        <row r="7591">
          <cell r="D7591" t="str">
            <v>4501833933</v>
          </cell>
          <cell r="E7591" t="str">
            <v>G05</v>
          </cell>
        </row>
        <row r="7592">
          <cell r="D7592" t="str">
            <v>4501833938</v>
          </cell>
          <cell r="E7592" t="str">
            <v>G06</v>
          </cell>
        </row>
        <row r="7593">
          <cell r="D7593" t="str">
            <v>4501833986</v>
          </cell>
          <cell r="E7593" t="str">
            <v>G06</v>
          </cell>
        </row>
        <row r="7594">
          <cell r="D7594" t="str">
            <v>4501834070</v>
          </cell>
          <cell r="E7594" t="str">
            <v>G45</v>
          </cell>
        </row>
        <row r="7595">
          <cell r="D7595" t="str">
            <v>4501834106</v>
          </cell>
          <cell r="E7595" t="str">
            <v>G45</v>
          </cell>
        </row>
        <row r="7596">
          <cell r="D7596" t="str">
            <v>4501834119</v>
          </cell>
          <cell r="E7596" t="str">
            <v>G45</v>
          </cell>
        </row>
        <row r="7597">
          <cell r="D7597" t="str">
            <v>4501834120</v>
          </cell>
          <cell r="E7597" t="str">
            <v>G45</v>
          </cell>
        </row>
        <row r="7598">
          <cell r="D7598" t="str">
            <v>4501834195</v>
          </cell>
          <cell r="E7598" t="str">
            <v>G06</v>
          </cell>
        </row>
        <row r="7599">
          <cell r="D7599" t="str">
            <v>4501834211</v>
          </cell>
          <cell r="E7599" t="str">
            <v>G45</v>
          </cell>
        </row>
        <row r="7600">
          <cell r="D7600" t="str">
            <v>4501834216</v>
          </cell>
          <cell r="E7600" t="str">
            <v>G45</v>
          </cell>
        </row>
        <row r="7601">
          <cell r="D7601" t="str">
            <v>4501834239</v>
          </cell>
          <cell r="E7601" t="str">
            <v>G91</v>
          </cell>
        </row>
        <row r="7602">
          <cell r="D7602" t="str">
            <v>4501834264</v>
          </cell>
          <cell r="E7602" t="str">
            <v>G02</v>
          </cell>
        </row>
        <row r="7603">
          <cell r="D7603" t="str">
            <v>4501834316</v>
          </cell>
          <cell r="E7603" t="str">
            <v>G06</v>
          </cell>
        </row>
        <row r="7604">
          <cell r="D7604" t="str">
            <v>4501834385</v>
          </cell>
          <cell r="E7604" t="str">
            <v>G45</v>
          </cell>
        </row>
        <row r="7605">
          <cell r="D7605" t="str">
            <v>4501834403</v>
          </cell>
          <cell r="E7605" t="str">
            <v>G02</v>
          </cell>
        </row>
        <row r="7606">
          <cell r="D7606" t="str">
            <v>4501834579</v>
          </cell>
          <cell r="E7606" t="str">
            <v>G73</v>
          </cell>
        </row>
        <row r="7607">
          <cell r="D7607" t="str">
            <v>4501834623</v>
          </cell>
          <cell r="E7607" t="str">
            <v>G45</v>
          </cell>
        </row>
        <row r="7608">
          <cell r="D7608" t="str">
            <v>4501834644</v>
          </cell>
          <cell r="E7608" t="str">
            <v>G45</v>
          </cell>
        </row>
        <row r="7609">
          <cell r="D7609" t="str">
            <v>4501834665</v>
          </cell>
          <cell r="E7609" t="str">
            <v>G45</v>
          </cell>
        </row>
        <row r="7610">
          <cell r="D7610" t="str">
            <v>4501834673</v>
          </cell>
          <cell r="E7610" t="str">
            <v>G45</v>
          </cell>
        </row>
        <row r="7611">
          <cell r="D7611" t="str">
            <v>4501834759</v>
          </cell>
          <cell r="E7611" t="str">
            <v>G06</v>
          </cell>
        </row>
        <row r="7612">
          <cell r="D7612" t="str">
            <v>4501834866</v>
          </cell>
          <cell r="E7612" t="str">
            <v>G03</v>
          </cell>
        </row>
        <row r="7613">
          <cell r="D7613" t="str">
            <v>4501834879</v>
          </cell>
          <cell r="E7613" t="str">
            <v>G08</v>
          </cell>
        </row>
        <row r="7614">
          <cell r="D7614" t="str">
            <v>4501834882</v>
          </cell>
          <cell r="E7614" t="str">
            <v>G05</v>
          </cell>
        </row>
        <row r="7615">
          <cell r="D7615" t="str">
            <v>4501835035</v>
          </cell>
          <cell r="E7615" t="str">
            <v>G39</v>
          </cell>
        </row>
        <row r="7616">
          <cell r="D7616" t="str">
            <v>4501835039</v>
          </cell>
          <cell r="E7616" t="str">
            <v>G91</v>
          </cell>
        </row>
        <row r="7617">
          <cell r="D7617" t="str">
            <v>4501835098</v>
          </cell>
          <cell r="E7617" t="str">
            <v>G39</v>
          </cell>
        </row>
        <row r="7618">
          <cell r="D7618" t="str">
            <v>4501835124</v>
          </cell>
          <cell r="E7618" t="str">
            <v>G02</v>
          </cell>
        </row>
        <row r="7619">
          <cell r="D7619" t="str">
            <v>4501835140</v>
          </cell>
          <cell r="E7619" t="str">
            <v>G45</v>
          </cell>
        </row>
        <row r="7620">
          <cell r="D7620" t="str">
            <v>4501835167</v>
          </cell>
          <cell r="E7620" t="str">
            <v>G05</v>
          </cell>
        </row>
        <row r="7621">
          <cell r="D7621" t="str">
            <v>4501835198</v>
          </cell>
          <cell r="E7621" t="str">
            <v>G04</v>
          </cell>
        </row>
        <row r="7622">
          <cell r="D7622" t="str">
            <v>4501835223</v>
          </cell>
          <cell r="E7622" t="str">
            <v>G28</v>
          </cell>
        </row>
        <row r="7623">
          <cell r="D7623" t="str">
            <v>4501835233</v>
          </cell>
          <cell r="E7623" t="str">
            <v>G04</v>
          </cell>
        </row>
        <row r="7624">
          <cell r="D7624" t="str">
            <v>4501835279</v>
          </cell>
          <cell r="E7624" t="str">
            <v>G39</v>
          </cell>
        </row>
        <row r="7625">
          <cell r="D7625" t="str">
            <v>4501835362</v>
          </cell>
          <cell r="E7625" t="str">
            <v>G02</v>
          </cell>
        </row>
        <row r="7626">
          <cell r="D7626" t="str">
            <v>4501835369</v>
          </cell>
          <cell r="E7626" t="str">
            <v>G02</v>
          </cell>
        </row>
        <row r="7627">
          <cell r="D7627" t="str">
            <v>4501835411</v>
          </cell>
          <cell r="E7627" t="str">
            <v>G03</v>
          </cell>
        </row>
        <row r="7628">
          <cell r="D7628" t="str">
            <v>4501835461</v>
          </cell>
          <cell r="E7628" t="str">
            <v>G05</v>
          </cell>
        </row>
        <row r="7629">
          <cell r="D7629" t="str">
            <v>4501835480</v>
          </cell>
          <cell r="E7629" t="str">
            <v>G45</v>
          </cell>
        </row>
        <row r="7630">
          <cell r="D7630" t="str">
            <v>4501835503</v>
          </cell>
          <cell r="E7630" t="str">
            <v>G45</v>
          </cell>
        </row>
        <row r="7631">
          <cell r="D7631" t="str">
            <v>4501835596</v>
          </cell>
          <cell r="E7631" t="str">
            <v>G91</v>
          </cell>
        </row>
        <row r="7632">
          <cell r="D7632" t="str">
            <v>4501835719</v>
          </cell>
          <cell r="E7632" t="str">
            <v>G28</v>
          </cell>
        </row>
        <row r="7633">
          <cell r="D7633" t="str">
            <v>4501835864</v>
          </cell>
          <cell r="E7633" t="str">
            <v>G39</v>
          </cell>
        </row>
        <row r="7634">
          <cell r="D7634" t="str">
            <v>4501835868</v>
          </cell>
          <cell r="E7634" t="str">
            <v>G02</v>
          </cell>
        </row>
        <row r="7635">
          <cell r="D7635" t="str">
            <v>4501835928</v>
          </cell>
          <cell r="E7635" t="str">
            <v>G45</v>
          </cell>
        </row>
        <row r="7636">
          <cell r="D7636" t="str">
            <v>4501835968</v>
          </cell>
          <cell r="E7636" t="str">
            <v>G39</v>
          </cell>
        </row>
        <row r="7637">
          <cell r="D7637" t="str">
            <v>4501835994</v>
          </cell>
          <cell r="E7637" t="str">
            <v>G08</v>
          </cell>
        </row>
        <row r="7638">
          <cell r="D7638" t="str">
            <v>4501836059</v>
          </cell>
          <cell r="E7638" t="str">
            <v>G93</v>
          </cell>
        </row>
        <row r="7639">
          <cell r="D7639" t="str">
            <v>4501836145</v>
          </cell>
          <cell r="E7639" t="str">
            <v>G06</v>
          </cell>
        </row>
        <row r="7640">
          <cell r="D7640" t="str">
            <v>4501836189</v>
          </cell>
          <cell r="E7640" t="str">
            <v>G02</v>
          </cell>
        </row>
        <row r="7641">
          <cell r="D7641" t="str">
            <v>4501836200</v>
          </cell>
          <cell r="E7641" t="str">
            <v>G02</v>
          </cell>
        </row>
        <row r="7642">
          <cell r="D7642" t="str">
            <v>4501836202</v>
          </cell>
          <cell r="E7642" t="str">
            <v>G02</v>
          </cell>
        </row>
        <row r="7643">
          <cell r="D7643" t="str">
            <v>4501836241</v>
          </cell>
          <cell r="E7643" t="str">
            <v>G02</v>
          </cell>
        </row>
        <row r="7644">
          <cell r="D7644" t="str">
            <v>4501836291</v>
          </cell>
          <cell r="E7644" t="str">
            <v>G02</v>
          </cell>
        </row>
        <row r="7645">
          <cell r="D7645" t="str">
            <v>4501836302</v>
          </cell>
          <cell r="E7645" t="str">
            <v>G02</v>
          </cell>
        </row>
        <row r="7646">
          <cell r="D7646" t="str">
            <v>4501836350</v>
          </cell>
          <cell r="E7646" t="str">
            <v>G45</v>
          </cell>
        </row>
        <row r="7647">
          <cell r="D7647" t="str">
            <v>4501836578</v>
          </cell>
          <cell r="E7647" t="str">
            <v>G02</v>
          </cell>
        </row>
        <row r="7648">
          <cell r="D7648" t="str">
            <v>4501836828</v>
          </cell>
          <cell r="E7648" t="str">
            <v>G02</v>
          </cell>
        </row>
        <row r="7649">
          <cell r="D7649" t="str">
            <v>4501836871</v>
          </cell>
          <cell r="E7649" t="str">
            <v>G02</v>
          </cell>
        </row>
        <row r="7650">
          <cell r="D7650" t="str">
            <v>4501836919</v>
          </cell>
          <cell r="E7650" t="str">
            <v>G28</v>
          </cell>
        </row>
        <row r="7651">
          <cell r="D7651" t="str">
            <v>4501837169</v>
          </cell>
          <cell r="E7651" t="str">
            <v>G45</v>
          </cell>
        </row>
        <row r="7652">
          <cell r="D7652" t="str">
            <v>4501837183</v>
          </cell>
          <cell r="E7652" t="str">
            <v>G91</v>
          </cell>
        </row>
        <row r="7653">
          <cell r="D7653" t="str">
            <v>4501837309</v>
          </cell>
          <cell r="E7653" t="str">
            <v>G91</v>
          </cell>
        </row>
        <row r="7654">
          <cell r="D7654" t="str">
            <v>4501837366</v>
          </cell>
          <cell r="E7654" t="str">
            <v>G05</v>
          </cell>
        </row>
        <row r="7655">
          <cell r="D7655" t="str">
            <v>4501837373</v>
          </cell>
          <cell r="E7655" t="str">
            <v>G05</v>
          </cell>
        </row>
        <row r="7656">
          <cell r="D7656" t="str">
            <v>4501837426</v>
          </cell>
          <cell r="E7656" t="str">
            <v>G70</v>
          </cell>
        </row>
        <row r="7657">
          <cell r="D7657" t="str">
            <v>4501837476</v>
          </cell>
          <cell r="E7657" t="str">
            <v>G39</v>
          </cell>
        </row>
        <row r="7658">
          <cell r="D7658" t="str">
            <v>4501837493</v>
          </cell>
          <cell r="E7658" t="str">
            <v>G45</v>
          </cell>
        </row>
        <row r="7659">
          <cell r="D7659" t="str">
            <v>4501837506</v>
          </cell>
          <cell r="E7659" t="str">
            <v>G39</v>
          </cell>
        </row>
        <row r="7660">
          <cell r="D7660" t="str">
            <v>4501837522</v>
          </cell>
          <cell r="E7660" t="str">
            <v>G45</v>
          </cell>
        </row>
        <row r="7661">
          <cell r="D7661" t="str">
            <v>4501837548</v>
          </cell>
          <cell r="E7661" t="str">
            <v>G70</v>
          </cell>
        </row>
        <row r="7662">
          <cell r="D7662" t="str">
            <v>4501837568</v>
          </cell>
          <cell r="E7662" t="str">
            <v>G39</v>
          </cell>
        </row>
        <row r="7663">
          <cell r="D7663" t="str">
            <v>4501837571</v>
          </cell>
          <cell r="E7663" t="str">
            <v>G45</v>
          </cell>
        </row>
        <row r="7664">
          <cell r="D7664" t="str">
            <v>4501837597</v>
          </cell>
          <cell r="E7664" t="str">
            <v>G70</v>
          </cell>
        </row>
        <row r="7665">
          <cell r="D7665" t="str">
            <v>4501837614</v>
          </cell>
          <cell r="E7665" t="str">
            <v>G39</v>
          </cell>
        </row>
        <row r="7666">
          <cell r="D7666" t="str">
            <v>4501837625</v>
          </cell>
          <cell r="E7666" t="str">
            <v>G70</v>
          </cell>
        </row>
        <row r="7667">
          <cell r="D7667" t="str">
            <v>4501837641</v>
          </cell>
          <cell r="E7667" t="str">
            <v>G70</v>
          </cell>
        </row>
        <row r="7668">
          <cell r="D7668" t="str">
            <v>4501837659</v>
          </cell>
          <cell r="E7668" t="str">
            <v>G45</v>
          </cell>
        </row>
        <row r="7669">
          <cell r="D7669" t="str">
            <v>4501837834</v>
          </cell>
          <cell r="E7669" t="str">
            <v>G39</v>
          </cell>
        </row>
        <row r="7670">
          <cell r="D7670" t="str">
            <v>4501837852</v>
          </cell>
          <cell r="E7670" t="str">
            <v>G08</v>
          </cell>
        </row>
        <row r="7671">
          <cell r="D7671" t="str">
            <v>4501837888</v>
          </cell>
          <cell r="E7671" t="str">
            <v>G45</v>
          </cell>
        </row>
        <row r="7672">
          <cell r="D7672" t="str">
            <v>4501837953</v>
          </cell>
          <cell r="E7672" t="str">
            <v>G45</v>
          </cell>
        </row>
        <row r="7673">
          <cell r="D7673" t="str">
            <v>4501838019</v>
          </cell>
          <cell r="E7673" t="str">
            <v>G02</v>
          </cell>
        </row>
        <row r="7674">
          <cell r="D7674" t="str">
            <v>4501838023</v>
          </cell>
          <cell r="E7674" t="str">
            <v>G45</v>
          </cell>
        </row>
        <row r="7675">
          <cell r="D7675" t="str">
            <v>4501838047</v>
          </cell>
          <cell r="E7675" t="str">
            <v>G45</v>
          </cell>
        </row>
        <row r="7676">
          <cell r="D7676" t="str">
            <v>4501838050</v>
          </cell>
          <cell r="E7676" t="str">
            <v>G02</v>
          </cell>
        </row>
        <row r="7677">
          <cell r="D7677" t="str">
            <v>4501838063</v>
          </cell>
          <cell r="E7677" t="str">
            <v>G02</v>
          </cell>
        </row>
        <row r="7678">
          <cell r="D7678" t="str">
            <v>4501838076</v>
          </cell>
          <cell r="E7678" t="str">
            <v>G91</v>
          </cell>
        </row>
        <row r="7679">
          <cell r="D7679" t="str">
            <v>4501838205</v>
          </cell>
          <cell r="E7679" t="str">
            <v>G04</v>
          </cell>
        </row>
        <row r="7680">
          <cell r="D7680" t="str">
            <v>4501838229</v>
          </cell>
          <cell r="E7680" t="str">
            <v>G05</v>
          </cell>
        </row>
        <row r="7681">
          <cell r="D7681" t="str">
            <v>4501838230</v>
          </cell>
          <cell r="E7681" t="str">
            <v>G04</v>
          </cell>
        </row>
        <row r="7682">
          <cell r="D7682" t="str">
            <v>4501838232</v>
          </cell>
          <cell r="E7682" t="str">
            <v>G04</v>
          </cell>
        </row>
        <row r="7683">
          <cell r="D7683" t="str">
            <v>4501838491</v>
          </cell>
          <cell r="E7683" t="str">
            <v>G02</v>
          </cell>
        </row>
        <row r="7684">
          <cell r="D7684" t="str">
            <v>4501838521</v>
          </cell>
          <cell r="E7684" t="str">
            <v>G45</v>
          </cell>
        </row>
        <row r="7685">
          <cell r="D7685" t="str">
            <v>4501838537</v>
          </cell>
          <cell r="E7685" t="str">
            <v>G70</v>
          </cell>
        </row>
        <row r="7686">
          <cell r="D7686" t="str">
            <v>4501838641</v>
          </cell>
          <cell r="E7686" t="str">
            <v>G06</v>
          </cell>
        </row>
        <row r="7687">
          <cell r="D7687" t="str">
            <v>4501838680</v>
          </cell>
          <cell r="E7687" t="str">
            <v>G06</v>
          </cell>
        </row>
        <row r="7688">
          <cell r="D7688" t="str">
            <v>4501838710</v>
          </cell>
          <cell r="E7688" t="str">
            <v>G06</v>
          </cell>
        </row>
        <row r="7689">
          <cell r="D7689" t="str">
            <v>4501838723</v>
          </cell>
          <cell r="E7689" t="str">
            <v>G05</v>
          </cell>
        </row>
        <row r="7690">
          <cell r="D7690" t="str">
            <v>4501838727</v>
          </cell>
          <cell r="E7690" t="str">
            <v>G04</v>
          </cell>
        </row>
        <row r="7691">
          <cell r="D7691" t="str">
            <v>4501838778</v>
          </cell>
          <cell r="E7691" t="str">
            <v>G05</v>
          </cell>
        </row>
        <row r="7692">
          <cell r="D7692" t="str">
            <v>4501838872</v>
          </cell>
          <cell r="E7692" t="str">
            <v>G06</v>
          </cell>
        </row>
        <row r="7693">
          <cell r="D7693" t="str">
            <v>4501838906</v>
          </cell>
          <cell r="E7693" t="str">
            <v>G91</v>
          </cell>
        </row>
        <row r="7694">
          <cell r="D7694" t="str">
            <v>4501838922</v>
          </cell>
          <cell r="E7694" t="str">
            <v>G02</v>
          </cell>
        </row>
        <row r="7695">
          <cell r="D7695" t="str">
            <v>4501838949</v>
          </cell>
          <cell r="E7695" t="str">
            <v>G06</v>
          </cell>
        </row>
        <row r="7696">
          <cell r="D7696" t="str">
            <v>4501839168</v>
          </cell>
          <cell r="E7696" t="str">
            <v>G05</v>
          </cell>
        </row>
        <row r="7697">
          <cell r="D7697" t="str">
            <v>4501839369</v>
          </cell>
          <cell r="E7697" t="str">
            <v>G45</v>
          </cell>
        </row>
        <row r="7698">
          <cell r="D7698" t="str">
            <v>4501839385</v>
          </cell>
          <cell r="E7698" t="str">
            <v>G70</v>
          </cell>
        </row>
        <row r="7699">
          <cell r="D7699" t="str">
            <v>4501839422</v>
          </cell>
          <cell r="E7699" t="str">
            <v>G02</v>
          </cell>
        </row>
        <row r="7700">
          <cell r="D7700" t="str">
            <v>4501839435</v>
          </cell>
          <cell r="E7700" t="str">
            <v>G45</v>
          </cell>
        </row>
        <row r="7701">
          <cell r="D7701" t="str">
            <v>4501839488</v>
          </cell>
          <cell r="E7701" t="str">
            <v>G02</v>
          </cell>
        </row>
        <row r="7702">
          <cell r="D7702" t="str">
            <v>4501839572</v>
          </cell>
          <cell r="E7702" t="str">
            <v>G45</v>
          </cell>
        </row>
        <row r="7703">
          <cell r="D7703" t="str">
            <v>4501839597</v>
          </cell>
          <cell r="E7703" t="str">
            <v>G02</v>
          </cell>
        </row>
        <row r="7704">
          <cell r="D7704" t="str">
            <v>4501839625</v>
          </cell>
          <cell r="E7704" t="str">
            <v>G02</v>
          </cell>
        </row>
        <row r="7705">
          <cell r="D7705" t="str">
            <v>4501839650</v>
          </cell>
          <cell r="E7705" t="str">
            <v>G45</v>
          </cell>
        </row>
        <row r="7706">
          <cell r="D7706" t="str">
            <v>4501839688</v>
          </cell>
          <cell r="E7706" t="str">
            <v>G45</v>
          </cell>
        </row>
        <row r="7707">
          <cell r="D7707" t="str">
            <v>4501839711</v>
          </cell>
          <cell r="E7707" t="str">
            <v>G45</v>
          </cell>
        </row>
        <row r="7708">
          <cell r="D7708" t="str">
            <v>4501839822</v>
          </cell>
          <cell r="E7708" t="str">
            <v>G45</v>
          </cell>
        </row>
        <row r="7709">
          <cell r="D7709" t="str">
            <v>4501839856</v>
          </cell>
          <cell r="E7709" t="str">
            <v>G28</v>
          </cell>
        </row>
        <row r="7710">
          <cell r="D7710" t="str">
            <v>4501839860</v>
          </cell>
          <cell r="E7710" t="str">
            <v>G45</v>
          </cell>
        </row>
        <row r="7711">
          <cell r="D7711" t="str">
            <v>4501839932</v>
          </cell>
          <cell r="E7711" t="str">
            <v>G06</v>
          </cell>
        </row>
        <row r="7712">
          <cell r="D7712" t="str">
            <v>4501840015</v>
          </cell>
          <cell r="E7712" t="str">
            <v>G45</v>
          </cell>
        </row>
        <row r="7713">
          <cell r="D7713" t="str">
            <v>4501840167</v>
          </cell>
          <cell r="E7713" t="str">
            <v>G05</v>
          </cell>
        </row>
        <row r="7714">
          <cell r="D7714" t="str">
            <v>4501840252</v>
          </cell>
          <cell r="E7714" t="str">
            <v>G45</v>
          </cell>
        </row>
        <row r="7715">
          <cell r="D7715" t="str">
            <v>4501840709</v>
          </cell>
          <cell r="E7715" t="str">
            <v>G45</v>
          </cell>
        </row>
        <row r="7716">
          <cell r="D7716" t="str">
            <v>4501840790</v>
          </cell>
          <cell r="E7716" t="str">
            <v>G71</v>
          </cell>
        </row>
        <row r="7717">
          <cell r="D7717" t="str">
            <v>4501840861</v>
          </cell>
          <cell r="E7717" t="str">
            <v>G45</v>
          </cell>
        </row>
        <row r="7718">
          <cell r="D7718" t="str">
            <v>4501840992</v>
          </cell>
          <cell r="E7718" t="str">
            <v>G02</v>
          </cell>
        </row>
        <row r="7719">
          <cell r="D7719" t="str">
            <v>4501840993</v>
          </cell>
          <cell r="E7719" t="str">
            <v>G82</v>
          </cell>
        </row>
        <row r="7720">
          <cell r="D7720" t="str">
            <v>4501841004</v>
          </cell>
          <cell r="E7720" t="str">
            <v>G02</v>
          </cell>
        </row>
        <row r="7721">
          <cell r="D7721" t="str">
            <v>4501841015</v>
          </cell>
          <cell r="E7721" t="str">
            <v>G02</v>
          </cell>
        </row>
        <row r="7722">
          <cell r="D7722" t="str">
            <v>4501841022</v>
          </cell>
          <cell r="E7722" t="str">
            <v>G02</v>
          </cell>
        </row>
        <row r="7723">
          <cell r="D7723" t="str">
            <v>4501841057</v>
          </cell>
          <cell r="E7723" t="str">
            <v>G02</v>
          </cell>
        </row>
        <row r="7724">
          <cell r="D7724" t="str">
            <v>4501841065</v>
          </cell>
          <cell r="E7724" t="str">
            <v>G02</v>
          </cell>
        </row>
        <row r="7725">
          <cell r="D7725" t="str">
            <v>4501841277</v>
          </cell>
          <cell r="E7725" t="str">
            <v>G02</v>
          </cell>
        </row>
        <row r="7726">
          <cell r="D7726" t="str">
            <v>4501841299</v>
          </cell>
          <cell r="E7726" t="str">
            <v>G02</v>
          </cell>
        </row>
        <row r="7727">
          <cell r="D7727" t="str">
            <v>4501841314</v>
          </cell>
          <cell r="E7727" t="str">
            <v>G02</v>
          </cell>
        </row>
        <row r="7728">
          <cell r="D7728" t="str">
            <v>4501841331</v>
          </cell>
          <cell r="E7728" t="str">
            <v>G02</v>
          </cell>
        </row>
        <row r="7729">
          <cell r="D7729" t="str">
            <v>4501841370</v>
          </cell>
          <cell r="E7729" t="str">
            <v>G71</v>
          </cell>
        </row>
        <row r="7730">
          <cell r="D7730" t="str">
            <v>4501841432</v>
          </cell>
          <cell r="E7730" t="str">
            <v>G02</v>
          </cell>
        </row>
        <row r="7731">
          <cell r="D7731" t="str">
            <v>4501841466</v>
          </cell>
          <cell r="E7731" t="str">
            <v>G02</v>
          </cell>
        </row>
        <row r="7732">
          <cell r="D7732" t="str">
            <v>4501841498</v>
          </cell>
          <cell r="E7732" t="str">
            <v>G02</v>
          </cell>
        </row>
        <row r="7733">
          <cell r="D7733" t="str">
            <v>4501841546</v>
          </cell>
          <cell r="E7733" t="str">
            <v>G82</v>
          </cell>
        </row>
        <row r="7734">
          <cell r="D7734" t="str">
            <v>4501841585</v>
          </cell>
          <cell r="E7734" t="str">
            <v>G02</v>
          </cell>
        </row>
        <row r="7735">
          <cell r="D7735" t="str">
            <v>4501841656</v>
          </cell>
          <cell r="E7735" t="str">
            <v>G45</v>
          </cell>
        </row>
        <row r="7736">
          <cell r="D7736" t="str">
            <v>4501841819</v>
          </cell>
          <cell r="E7736" t="str">
            <v>G02</v>
          </cell>
        </row>
        <row r="7737">
          <cell r="D7737" t="str">
            <v>4501841840</v>
          </cell>
          <cell r="E7737" t="str">
            <v>G02</v>
          </cell>
        </row>
        <row r="7738">
          <cell r="D7738" t="str">
            <v>4501842382</v>
          </cell>
          <cell r="E7738" t="str">
            <v>G45</v>
          </cell>
        </row>
        <row r="7739">
          <cell r="D7739" t="str">
            <v>4501842470</v>
          </cell>
          <cell r="E7739" t="str">
            <v>G82</v>
          </cell>
        </row>
        <row r="7740">
          <cell r="D7740" t="str">
            <v>4501842489</v>
          </cell>
          <cell r="E7740" t="str">
            <v>G45</v>
          </cell>
        </row>
        <row r="7741">
          <cell r="D7741" t="str">
            <v>4501842494</v>
          </cell>
          <cell r="E7741" t="str">
            <v>G06</v>
          </cell>
        </row>
        <row r="7742">
          <cell r="D7742" t="str">
            <v>4501842544</v>
          </cell>
          <cell r="E7742" t="str">
            <v>G45</v>
          </cell>
        </row>
        <row r="7743">
          <cell r="D7743" t="str">
            <v>4501842663</v>
          </cell>
          <cell r="E7743" t="str">
            <v>G45</v>
          </cell>
        </row>
        <row r="7744">
          <cell r="D7744" t="str">
            <v>4501842721</v>
          </cell>
          <cell r="E7744" t="str">
            <v>G01</v>
          </cell>
        </row>
        <row r="7745">
          <cell r="D7745" t="str">
            <v>4501842731</v>
          </cell>
          <cell r="E7745" t="str">
            <v>G02</v>
          </cell>
        </row>
        <row r="7746">
          <cell r="D7746" t="str">
            <v>4501842738</v>
          </cell>
          <cell r="E7746" t="str">
            <v>G01</v>
          </cell>
        </row>
        <row r="7747">
          <cell r="D7747" t="str">
            <v>4501842751</v>
          </cell>
          <cell r="E7747" t="str">
            <v>G06</v>
          </cell>
        </row>
        <row r="7748">
          <cell r="D7748" t="str">
            <v>4501842776</v>
          </cell>
          <cell r="E7748" t="str">
            <v>G01</v>
          </cell>
        </row>
        <row r="7749">
          <cell r="D7749" t="str">
            <v>4501842784</v>
          </cell>
          <cell r="E7749" t="str">
            <v>G45</v>
          </cell>
        </row>
        <row r="7750">
          <cell r="D7750" t="str">
            <v>4501842796</v>
          </cell>
          <cell r="E7750" t="str">
            <v>G02</v>
          </cell>
        </row>
        <row r="7751">
          <cell r="D7751" t="str">
            <v>4501842809</v>
          </cell>
          <cell r="E7751" t="str">
            <v>G02</v>
          </cell>
        </row>
        <row r="7752">
          <cell r="D7752" t="str">
            <v>4501842917</v>
          </cell>
          <cell r="E7752" t="str">
            <v>G03</v>
          </cell>
        </row>
        <row r="7753">
          <cell r="D7753" t="str">
            <v>4501842944</v>
          </cell>
          <cell r="E7753" t="str">
            <v>G28</v>
          </cell>
        </row>
        <row r="7754">
          <cell r="D7754" t="str">
            <v>4501843166</v>
          </cell>
          <cell r="E7754" t="str">
            <v>G06</v>
          </cell>
        </row>
        <row r="7755">
          <cell r="D7755" t="str">
            <v>4501843411</v>
          </cell>
          <cell r="E7755" t="str">
            <v>G05</v>
          </cell>
        </row>
        <row r="7756">
          <cell r="D7756" t="str">
            <v>4501843479</v>
          </cell>
          <cell r="E7756" t="str">
            <v>G05</v>
          </cell>
        </row>
        <row r="7757">
          <cell r="D7757" t="str">
            <v>4501843681</v>
          </cell>
          <cell r="E7757" t="str">
            <v>G91</v>
          </cell>
        </row>
        <row r="7758">
          <cell r="D7758" t="str">
            <v>4501843798</v>
          </cell>
          <cell r="E7758" t="str">
            <v>G04</v>
          </cell>
        </row>
        <row r="7759">
          <cell r="D7759" t="str">
            <v>4501843811</v>
          </cell>
          <cell r="E7759" t="str">
            <v>G04</v>
          </cell>
        </row>
        <row r="7760">
          <cell r="D7760" t="str">
            <v>4501843926</v>
          </cell>
          <cell r="E7760" t="str">
            <v>G02</v>
          </cell>
        </row>
        <row r="7761">
          <cell r="D7761" t="str">
            <v>4501844079</v>
          </cell>
          <cell r="E7761" t="str">
            <v>G02</v>
          </cell>
        </row>
        <row r="7762">
          <cell r="D7762" t="str">
            <v>4501844134</v>
          </cell>
          <cell r="E7762" t="str">
            <v>G06</v>
          </cell>
        </row>
        <row r="7763">
          <cell r="D7763" t="str">
            <v>4501844213</v>
          </cell>
          <cell r="E7763" t="str">
            <v>G02</v>
          </cell>
        </row>
        <row r="7764">
          <cell r="D7764" t="str">
            <v>4501844274</v>
          </cell>
          <cell r="E7764" t="str">
            <v>G02</v>
          </cell>
        </row>
        <row r="7765">
          <cell r="D7765" t="str">
            <v>4501844289</v>
          </cell>
          <cell r="E7765" t="str">
            <v>G04</v>
          </cell>
        </row>
        <row r="7766">
          <cell r="D7766" t="str">
            <v>4501844307</v>
          </cell>
          <cell r="E7766" t="str">
            <v>G04</v>
          </cell>
        </row>
        <row r="7767">
          <cell r="D7767" t="str">
            <v>4501844562</v>
          </cell>
          <cell r="E7767" t="str">
            <v>G02</v>
          </cell>
        </row>
        <row r="7768">
          <cell r="D7768" t="str">
            <v>4501844579</v>
          </cell>
          <cell r="E7768" t="str">
            <v>G70</v>
          </cell>
        </row>
        <row r="7769">
          <cell r="D7769" t="str">
            <v>4501844599</v>
          </cell>
          <cell r="E7769" t="str">
            <v>G08</v>
          </cell>
        </row>
        <row r="7770">
          <cell r="D7770" t="str">
            <v>4501844631</v>
          </cell>
          <cell r="E7770" t="str">
            <v>G08</v>
          </cell>
        </row>
        <row r="7771">
          <cell r="D7771" t="str">
            <v>4501844731</v>
          </cell>
          <cell r="E7771" t="str">
            <v>G08</v>
          </cell>
        </row>
        <row r="7772">
          <cell r="D7772" t="str">
            <v>4501844768</v>
          </cell>
          <cell r="E7772" t="str">
            <v>G08</v>
          </cell>
        </row>
        <row r="7773">
          <cell r="D7773" t="str">
            <v>4501844845</v>
          </cell>
          <cell r="E7773" t="str">
            <v>G08</v>
          </cell>
        </row>
        <row r="7774">
          <cell r="D7774" t="str">
            <v>4501844989</v>
          </cell>
          <cell r="E7774" t="str">
            <v>G70</v>
          </cell>
        </row>
        <row r="7775">
          <cell r="D7775" t="str">
            <v>4501845099</v>
          </cell>
          <cell r="E7775" t="str">
            <v>G45</v>
          </cell>
        </row>
        <row r="7776">
          <cell r="D7776" t="str">
            <v>4501845194</v>
          </cell>
          <cell r="E7776" t="str">
            <v>G28</v>
          </cell>
        </row>
        <row r="7777">
          <cell r="D7777" t="str">
            <v>4501845210</v>
          </cell>
          <cell r="E7777" t="str">
            <v>G02</v>
          </cell>
        </row>
        <row r="7778">
          <cell r="D7778" t="str">
            <v>4501845226</v>
          </cell>
          <cell r="E7778" t="str">
            <v>G02</v>
          </cell>
        </row>
        <row r="7779">
          <cell r="D7779" t="str">
            <v>4501845344</v>
          </cell>
          <cell r="E7779" t="str">
            <v>G04</v>
          </cell>
        </row>
        <row r="7780">
          <cell r="D7780" t="str">
            <v>4501845371</v>
          </cell>
          <cell r="E7780" t="str">
            <v>G04</v>
          </cell>
        </row>
        <row r="7781">
          <cell r="D7781" t="str">
            <v>4501845417</v>
          </cell>
          <cell r="E7781" t="str">
            <v>G02</v>
          </cell>
        </row>
        <row r="7782">
          <cell r="D7782" t="str">
            <v>4501845440</v>
          </cell>
          <cell r="E7782" t="str">
            <v>G04</v>
          </cell>
        </row>
        <row r="7783">
          <cell r="D7783" t="str">
            <v>4501845660</v>
          </cell>
          <cell r="E7783" t="str">
            <v>G45</v>
          </cell>
        </row>
        <row r="7784">
          <cell r="D7784" t="str">
            <v>4501845727</v>
          </cell>
          <cell r="E7784" t="str">
            <v>G39</v>
          </cell>
        </row>
        <row r="7785">
          <cell r="D7785" t="str">
            <v>4501845797</v>
          </cell>
          <cell r="E7785" t="str">
            <v>G02</v>
          </cell>
        </row>
        <row r="7786">
          <cell r="D7786" t="str">
            <v>4501845802</v>
          </cell>
          <cell r="E7786" t="str">
            <v>G08</v>
          </cell>
        </row>
        <row r="7787">
          <cell r="D7787" t="str">
            <v>4501846095</v>
          </cell>
          <cell r="E7787" t="str">
            <v>G02</v>
          </cell>
        </row>
        <row r="7788">
          <cell r="D7788" t="str">
            <v>4501846098</v>
          </cell>
          <cell r="E7788" t="str">
            <v>G28</v>
          </cell>
        </row>
        <row r="7789">
          <cell r="D7789" t="str">
            <v>4501846196</v>
          </cell>
          <cell r="E7789" t="str">
            <v>G02</v>
          </cell>
        </row>
        <row r="7790">
          <cell r="D7790" t="str">
            <v>4501846347</v>
          </cell>
          <cell r="E7790" t="str">
            <v>G28</v>
          </cell>
        </row>
        <row r="7791">
          <cell r="D7791" t="str">
            <v>4501846372</v>
          </cell>
          <cell r="E7791" t="str">
            <v>G02</v>
          </cell>
        </row>
        <row r="7792">
          <cell r="D7792" t="str">
            <v>4501846429</v>
          </cell>
          <cell r="E7792" t="str">
            <v>G82</v>
          </cell>
        </row>
        <row r="7793">
          <cell r="D7793" t="str">
            <v>4501846456</v>
          </cell>
          <cell r="E7793" t="str">
            <v>G04</v>
          </cell>
        </row>
        <row r="7794">
          <cell r="D7794" t="str">
            <v>4501846492</v>
          </cell>
          <cell r="E7794" t="str">
            <v>G04</v>
          </cell>
        </row>
        <row r="7795">
          <cell r="D7795" t="str">
            <v>4501846526</v>
          </cell>
          <cell r="E7795" t="str">
            <v>G45</v>
          </cell>
        </row>
        <row r="7796">
          <cell r="D7796" t="str">
            <v>4501846529</v>
          </cell>
          <cell r="E7796" t="str">
            <v>G04</v>
          </cell>
        </row>
        <row r="7797">
          <cell r="D7797" t="str">
            <v>4501846561</v>
          </cell>
          <cell r="E7797" t="str">
            <v>G45</v>
          </cell>
        </row>
        <row r="7798">
          <cell r="D7798" t="str">
            <v>4501846700</v>
          </cell>
          <cell r="E7798" t="str">
            <v>G28</v>
          </cell>
        </row>
        <row r="7799">
          <cell r="D7799" t="str">
            <v>4501846738</v>
          </cell>
          <cell r="E7799" t="str">
            <v>G04</v>
          </cell>
        </row>
        <row r="7800">
          <cell r="D7800" t="str">
            <v>4501846763</v>
          </cell>
          <cell r="E7800" t="str">
            <v>G02</v>
          </cell>
        </row>
        <row r="7801">
          <cell r="D7801" t="str">
            <v>4501846799</v>
          </cell>
          <cell r="E7801" t="str">
            <v>G04</v>
          </cell>
        </row>
        <row r="7802">
          <cell r="D7802" t="str">
            <v>4501846804</v>
          </cell>
          <cell r="E7802" t="str">
            <v>G45</v>
          </cell>
        </row>
        <row r="7803">
          <cell r="D7803" t="str">
            <v>4501846806</v>
          </cell>
          <cell r="E7803" t="str">
            <v>G04</v>
          </cell>
        </row>
        <row r="7804">
          <cell r="D7804" t="str">
            <v>4501846818</v>
          </cell>
          <cell r="E7804" t="str">
            <v>G04</v>
          </cell>
        </row>
        <row r="7805">
          <cell r="D7805" t="str">
            <v>4501846839</v>
          </cell>
          <cell r="E7805" t="str">
            <v>G45</v>
          </cell>
        </row>
        <row r="7806">
          <cell r="D7806" t="str">
            <v>4501846853</v>
          </cell>
          <cell r="E7806" t="str">
            <v>G45</v>
          </cell>
        </row>
        <row r="7807">
          <cell r="D7807" t="str">
            <v>4501846890</v>
          </cell>
          <cell r="E7807" t="str">
            <v>G04</v>
          </cell>
        </row>
        <row r="7808">
          <cell r="D7808" t="str">
            <v>4501846921</v>
          </cell>
          <cell r="E7808" t="str">
            <v>G08</v>
          </cell>
        </row>
        <row r="7809">
          <cell r="D7809" t="str">
            <v>4501846943</v>
          </cell>
          <cell r="E7809" t="str">
            <v>G45</v>
          </cell>
        </row>
        <row r="7810">
          <cell r="D7810" t="str">
            <v>4501846972</v>
          </cell>
          <cell r="E7810" t="str">
            <v>G91</v>
          </cell>
        </row>
        <row r="7811">
          <cell r="D7811" t="str">
            <v>4501847001</v>
          </cell>
          <cell r="E7811" t="str">
            <v>G45</v>
          </cell>
        </row>
        <row r="7812">
          <cell r="D7812" t="str">
            <v>4501847002</v>
          </cell>
          <cell r="E7812" t="str">
            <v>G91</v>
          </cell>
        </row>
        <row r="7813">
          <cell r="D7813" t="str">
            <v>4501847023</v>
          </cell>
          <cell r="E7813" t="str">
            <v>G06</v>
          </cell>
        </row>
        <row r="7814">
          <cell r="D7814" t="str">
            <v>4501847024</v>
          </cell>
          <cell r="E7814" t="str">
            <v>G01</v>
          </cell>
        </row>
        <row r="7815">
          <cell r="D7815" t="str">
            <v>4501847025</v>
          </cell>
          <cell r="E7815" t="str">
            <v>G45</v>
          </cell>
        </row>
        <row r="7816">
          <cell r="D7816" t="str">
            <v>4501847032</v>
          </cell>
          <cell r="E7816" t="str">
            <v>G06</v>
          </cell>
        </row>
        <row r="7817">
          <cell r="D7817" t="str">
            <v>4501847033</v>
          </cell>
          <cell r="E7817" t="str">
            <v>G91</v>
          </cell>
        </row>
        <row r="7818">
          <cell r="D7818" t="str">
            <v>4501847044</v>
          </cell>
          <cell r="E7818" t="str">
            <v>G06</v>
          </cell>
        </row>
        <row r="7819">
          <cell r="D7819" t="str">
            <v>4501847129</v>
          </cell>
          <cell r="E7819" t="str">
            <v>G73</v>
          </cell>
        </row>
        <row r="7820">
          <cell r="D7820" t="str">
            <v>4501847204</v>
          </cell>
          <cell r="E7820" t="str">
            <v>G02</v>
          </cell>
        </row>
        <row r="7821">
          <cell r="D7821" t="str">
            <v>4501847252</v>
          </cell>
          <cell r="E7821" t="str">
            <v>G91</v>
          </cell>
        </row>
        <row r="7822">
          <cell r="D7822" t="str">
            <v>4501847255</v>
          </cell>
          <cell r="E7822" t="str">
            <v>G90</v>
          </cell>
        </row>
        <row r="7823">
          <cell r="D7823" t="str">
            <v>4501847269</v>
          </cell>
          <cell r="E7823" t="str">
            <v>G02</v>
          </cell>
        </row>
        <row r="7824">
          <cell r="D7824" t="str">
            <v>4501847352</v>
          </cell>
          <cell r="E7824" t="str">
            <v>G04</v>
          </cell>
        </row>
        <row r="7825">
          <cell r="D7825" t="str">
            <v>4501847374</v>
          </cell>
          <cell r="E7825" t="str">
            <v>G02</v>
          </cell>
        </row>
        <row r="7826">
          <cell r="D7826" t="str">
            <v>4501847398</v>
          </cell>
          <cell r="E7826" t="str">
            <v>G04</v>
          </cell>
        </row>
        <row r="7827">
          <cell r="D7827" t="str">
            <v>4501847422</v>
          </cell>
          <cell r="E7827" t="str">
            <v>G45</v>
          </cell>
        </row>
        <row r="7828">
          <cell r="D7828" t="str">
            <v>4501847450</v>
          </cell>
          <cell r="E7828" t="str">
            <v>G04</v>
          </cell>
        </row>
        <row r="7829">
          <cell r="D7829" t="str">
            <v>4501847452</v>
          </cell>
          <cell r="E7829" t="str">
            <v>G04</v>
          </cell>
        </row>
        <row r="7830">
          <cell r="D7830" t="str">
            <v>4501847464</v>
          </cell>
          <cell r="E7830" t="str">
            <v>G01</v>
          </cell>
        </row>
        <row r="7831">
          <cell r="D7831" t="str">
            <v>4501847468</v>
          </cell>
          <cell r="E7831" t="str">
            <v>G01</v>
          </cell>
        </row>
        <row r="7832">
          <cell r="D7832" t="str">
            <v>4501847470</v>
          </cell>
          <cell r="E7832" t="str">
            <v>G01</v>
          </cell>
        </row>
        <row r="7833">
          <cell r="D7833" t="str">
            <v>4501847471</v>
          </cell>
          <cell r="E7833" t="str">
            <v>G01</v>
          </cell>
        </row>
        <row r="7834">
          <cell r="D7834" t="str">
            <v>4501847474</v>
          </cell>
          <cell r="E7834" t="str">
            <v>G01</v>
          </cell>
        </row>
        <row r="7835">
          <cell r="D7835" t="str">
            <v>4501847475</v>
          </cell>
          <cell r="E7835" t="str">
            <v>G04</v>
          </cell>
        </row>
        <row r="7836">
          <cell r="D7836" t="str">
            <v>4501847590</v>
          </cell>
          <cell r="E7836" t="str">
            <v>G01</v>
          </cell>
        </row>
        <row r="7837">
          <cell r="D7837" t="str">
            <v>4501847619</v>
          </cell>
          <cell r="E7837" t="str">
            <v>G73</v>
          </cell>
        </row>
        <row r="7838">
          <cell r="D7838" t="str">
            <v>4501847687</v>
          </cell>
          <cell r="E7838" t="str">
            <v>G01</v>
          </cell>
        </row>
        <row r="7839">
          <cell r="D7839" t="str">
            <v>4501847694</v>
          </cell>
          <cell r="E7839" t="str">
            <v>G05</v>
          </cell>
        </row>
        <row r="7840">
          <cell r="D7840" t="str">
            <v>4501847717</v>
          </cell>
          <cell r="E7840" t="str">
            <v>G05</v>
          </cell>
        </row>
        <row r="7841">
          <cell r="D7841" t="str">
            <v>4501847728</v>
          </cell>
          <cell r="E7841" t="str">
            <v>G01</v>
          </cell>
        </row>
        <row r="7842">
          <cell r="D7842" t="str">
            <v>4501847730</v>
          </cell>
          <cell r="E7842" t="str">
            <v>G28</v>
          </cell>
        </row>
        <row r="7843">
          <cell r="D7843" t="str">
            <v>4501847738</v>
          </cell>
          <cell r="E7843" t="str">
            <v>G28</v>
          </cell>
        </row>
        <row r="7844">
          <cell r="D7844" t="str">
            <v>4501847819</v>
          </cell>
          <cell r="E7844" t="str">
            <v>G45</v>
          </cell>
        </row>
        <row r="7845">
          <cell r="D7845" t="str">
            <v>4501847960</v>
          </cell>
          <cell r="E7845" t="str">
            <v>G02</v>
          </cell>
        </row>
        <row r="7846">
          <cell r="D7846" t="str">
            <v>4501847967</v>
          </cell>
          <cell r="E7846" t="str">
            <v>G45</v>
          </cell>
        </row>
        <row r="7847">
          <cell r="D7847" t="str">
            <v>4501847979</v>
          </cell>
          <cell r="E7847" t="str">
            <v>G05</v>
          </cell>
        </row>
        <row r="7848">
          <cell r="D7848" t="str">
            <v>4501847980</v>
          </cell>
          <cell r="E7848" t="str">
            <v>G05</v>
          </cell>
        </row>
        <row r="7849">
          <cell r="D7849" t="str">
            <v>4501847981</v>
          </cell>
          <cell r="E7849" t="str">
            <v>G05</v>
          </cell>
        </row>
        <row r="7850">
          <cell r="D7850" t="str">
            <v>4501847982</v>
          </cell>
          <cell r="E7850" t="str">
            <v>G05</v>
          </cell>
        </row>
        <row r="7851">
          <cell r="D7851" t="str">
            <v>4501847983</v>
          </cell>
          <cell r="E7851" t="str">
            <v>G05</v>
          </cell>
        </row>
        <row r="7852">
          <cell r="D7852" t="str">
            <v>4501848031</v>
          </cell>
          <cell r="E7852" t="str">
            <v>G06</v>
          </cell>
        </row>
        <row r="7853">
          <cell r="D7853" t="str">
            <v>4501848113</v>
          </cell>
          <cell r="E7853" t="str">
            <v>G02</v>
          </cell>
        </row>
        <row r="7854">
          <cell r="D7854" t="str">
            <v>4501848119</v>
          </cell>
          <cell r="E7854" t="str">
            <v>G45</v>
          </cell>
        </row>
        <row r="7855">
          <cell r="D7855" t="str">
            <v>4501848128</v>
          </cell>
          <cell r="E7855" t="str">
            <v>G02</v>
          </cell>
        </row>
        <row r="7856">
          <cell r="D7856" t="str">
            <v>4501848143</v>
          </cell>
          <cell r="E7856" t="str">
            <v>G02</v>
          </cell>
        </row>
        <row r="7857">
          <cell r="D7857" t="str">
            <v>4501848185</v>
          </cell>
          <cell r="E7857" t="str">
            <v>G05</v>
          </cell>
        </row>
        <row r="7858">
          <cell r="D7858" t="str">
            <v>4501848209</v>
          </cell>
          <cell r="E7858" t="str">
            <v>G45</v>
          </cell>
        </row>
        <row r="7859">
          <cell r="D7859" t="str">
            <v>4501848254</v>
          </cell>
          <cell r="E7859" t="str">
            <v>G01</v>
          </cell>
        </row>
        <row r="7860">
          <cell r="D7860" t="str">
            <v>4501848287</v>
          </cell>
          <cell r="E7860" t="str">
            <v>G05</v>
          </cell>
        </row>
        <row r="7861">
          <cell r="D7861" t="str">
            <v>4501848288</v>
          </cell>
          <cell r="E7861" t="str">
            <v>G01</v>
          </cell>
        </row>
        <row r="7862">
          <cell r="D7862" t="str">
            <v>4501848301</v>
          </cell>
          <cell r="E7862" t="str">
            <v>G71</v>
          </cell>
        </row>
        <row r="7863">
          <cell r="D7863" t="str">
            <v>4501848302</v>
          </cell>
          <cell r="E7863" t="str">
            <v>G05</v>
          </cell>
        </row>
        <row r="7864">
          <cell r="D7864" t="str">
            <v>4501848317</v>
          </cell>
          <cell r="E7864" t="str">
            <v>G05</v>
          </cell>
        </row>
        <row r="7865">
          <cell r="D7865" t="str">
            <v>4501848325</v>
          </cell>
          <cell r="E7865" t="str">
            <v>G05</v>
          </cell>
        </row>
        <row r="7866">
          <cell r="D7866" t="str">
            <v>4501848328</v>
          </cell>
          <cell r="E7866" t="str">
            <v>G05</v>
          </cell>
        </row>
        <row r="7867">
          <cell r="D7867" t="str">
            <v>4501848342</v>
          </cell>
          <cell r="E7867" t="str">
            <v>G05</v>
          </cell>
        </row>
        <row r="7868">
          <cell r="D7868" t="str">
            <v>4501848359</v>
          </cell>
          <cell r="E7868" t="str">
            <v>G01</v>
          </cell>
        </row>
        <row r="7869">
          <cell r="D7869" t="str">
            <v>4501848439</v>
          </cell>
          <cell r="E7869" t="str">
            <v>G02</v>
          </cell>
        </row>
        <row r="7870">
          <cell r="D7870" t="str">
            <v>4501848455</v>
          </cell>
          <cell r="E7870" t="str">
            <v>G45</v>
          </cell>
        </row>
        <row r="7871">
          <cell r="D7871" t="str">
            <v>4501848456</v>
          </cell>
          <cell r="E7871" t="str">
            <v>G01</v>
          </cell>
        </row>
        <row r="7872">
          <cell r="D7872" t="str">
            <v>4501848509</v>
          </cell>
          <cell r="E7872" t="str">
            <v>G71</v>
          </cell>
        </row>
        <row r="7873">
          <cell r="D7873" t="str">
            <v>4501848518</v>
          </cell>
          <cell r="E7873" t="str">
            <v>G01</v>
          </cell>
        </row>
        <row r="7874">
          <cell r="D7874" t="str">
            <v>4501848565</v>
          </cell>
          <cell r="E7874" t="str">
            <v>G73</v>
          </cell>
        </row>
        <row r="7875">
          <cell r="D7875" t="str">
            <v>4501848684</v>
          </cell>
          <cell r="E7875" t="str">
            <v>G05</v>
          </cell>
        </row>
        <row r="7876">
          <cell r="D7876" t="str">
            <v>4501848749</v>
          </cell>
          <cell r="E7876" t="str">
            <v>G82</v>
          </cell>
        </row>
        <row r="7877">
          <cell r="D7877" t="str">
            <v>4501849013</v>
          </cell>
          <cell r="E7877" t="str">
            <v>G90</v>
          </cell>
        </row>
        <row r="7878">
          <cell r="D7878" t="str">
            <v>4501849106</v>
          </cell>
          <cell r="E7878" t="str">
            <v>G82</v>
          </cell>
        </row>
        <row r="7879">
          <cell r="D7879" t="str">
            <v>4501849131</v>
          </cell>
          <cell r="E7879" t="str">
            <v>G82</v>
          </cell>
        </row>
        <row r="7880">
          <cell r="D7880" t="str">
            <v>4501849168</v>
          </cell>
          <cell r="E7880" t="str">
            <v>G73</v>
          </cell>
        </row>
        <row r="7881">
          <cell r="D7881" t="str">
            <v>4501849172</v>
          </cell>
          <cell r="E7881" t="str">
            <v>G73</v>
          </cell>
        </row>
        <row r="7882">
          <cell r="D7882" t="str">
            <v>4501849179</v>
          </cell>
          <cell r="E7882" t="str">
            <v>G02</v>
          </cell>
        </row>
        <row r="7883">
          <cell r="D7883" t="str">
            <v>4501849186</v>
          </cell>
          <cell r="E7883" t="str">
            <v>G73</v>
          </cell>
        </row>
        <row r="7884">
          <cell r="D7884" t="str">
            <v>4501849188</v>
          </cell>
          <cell r="E7884" t="str">
            <v>G73</v>
          </cell>
        </row>
        <row r="7885">
          <cell r="D7885" t="str">
            <v>4501849190</v>
          </cell>
          <cell r="E7885" t="str">
            <v>G73</v>
          </cell>
        </row>
        <row r="7886">
          <cell r="D7886" t="str">
            <v>4501849193</v>
          </cell>
          <cell r="E7886" t="str">
            <v>G39</v>
          </cell>
        </row>
        <row r="7887">
          <cell r="D7887" t="str">
            <v>4501849204</v>
          </cell>
          <cell r="E7887" t="str">
            <v>G73</v>
          </cell>
        </row>
        <row r="7888">
          <cell r="D7888" t="str">
            <v>4501849213</v>
          </cell>
          <cell r="E7888" t="str">
            <v>G45</v>
          </cell>
        </row>
        <row r="7889">
          <cell r="D7889" t="str">
            <v>4501849240</v>
          </cell>
          <cell r="E7889" t="str">
            <v>G01</v>
          </cell>
        </row>
        <row r="7890">
          <cell r="D7890" t="str">
            <v>4501849245</v>
          </cell>
          <cell r="E7890" t="str">
            <v>G71</v>
          </cell>
        </row>
        <row r="7891">
          <cell r="D7891" t="str">
            <v>4501849271</v>
          </cell>
          <cell r="E7891" t="str">
            <v>G82</v>
          </cell>
        </row>
        <row r="7892">
          <cell r="D7892" t="str">
            <v>4501849276</v>
          </cell>
          <cell r="E7892" t="str">
            <v>G45</v>
          </cell>
        </row>
        <row r="7893">
          <cell r="D7893" t="str">
            <v>4501849292</v>
          </cell>
          <cell r="E7893" t="str">
            <v>G02</v>
          </cell>
        </row>
        <row r="7894">
          <cell r="D7894" t="str">
            <v>4501849447</v>
          </cell>
          <cell r="E7894" t="str">
            <v>G82</v>
          </cell>
        </row>
        <row r="7895">
          <cell r="D7895" t="str">
            <v>4501849458</v>
          </cell>
          <cell r="E7895" t="str">
            <v>G82</v>
          </cell>
        </row>
        <row r="7896">
          <cell r="D7896" t="str">
            <v>4501849469</v>
          </cell>
          <cell r="E7896" t="str">
            <v>G82</v>
          </cell>
        </row>
        <row r="7897">
          <cell r="D7897" t="str">
            <v>4501849490</v>
          </cell>
          <cell r="E7897" t="str">
            <v>G82</v>
          </cell>
        </row>
        <row r="7898">
          <cell r="D7898" t="str">
            <v>4501849500</v>
          </cell>
          <cell r="E7898" t="str">
            <v>G82</v>
          </cell>
        </row>
        <row r="7899">
          <cell r="D7899" t="str">
            <v>4501849501</v>
          </cell>
          <cell r="E7899" t="str">
            <v>G45</v>
          </cell>
        </row>
        <row r="7900">
          <cell r="D7900" t="str">
            <v>4501849519</v>
          </cell>
          <cell r="E7900" t="str">
            <v>G45</v>
          </cell>
        </row>
        <row r="7901">
          <cell r="D7901" t="str">
            <v>4501849543</v>
          </cell>
          <cell r="E7901" t="str">
            <v>G82</v>
          </cell>
        </row>
        <row r="7902">
          <cell r="D7902" t="str">
            <v>4501849577</v>
          </cell>
          <cell r="E7902" t="str">
            <v>G82</v>
          </cell>
        </row>
        <row r="7903">
          <cell r="D7903" t="str">
            <v>4501849674</v>
          </cell>
          <cell r="E7903" t="str">
            <v>G02</v>
          </cell>
        </row>
        <row r="7904">
          <cell r="D7904" t="str">
            <v>4501849687</v>
          </cell>
          <cell r="E7904" t="str">
            <v>G02</v>
          </cell>
        </row>
        <row r="7905">
          <cell r="D7905" t="str">
            <v>4501849690</v>
          </cell>
          <cell r="E7905" t="str">
            <v>G02</v>
          </cell>
        </row>
        <row r="7906">
          <cell r="D7906" t="str">
            <v>4501849696</v>
          </cell>
          <cell r="E7906" t="str">
            <v>G91</v>
          </cell>
        </row>
        <row r="7907">
          <cell r="D7907" t="str">
            <v>4501849703</v>
          </cell>
          <cell r="E7907" t="str">
            <v>G45</v>
          </cell>
        </row>
        <row r="7908">
          <cell r="D7908" t="str">
            <v>4501849764</v>
          </cell>
          <cell r="E7908" t="str">
            <v>G45</v>
          </cell>
        </row>
        <row r="7909">
          <cell r="D7909" t="str">
            <v>4501849803</v>
          </cell>
          <cell r="E7909" t="str">
            <v>G82</v>
          </cell>
        </row>
        <row r="7910">
          <cell r="D7910" t="str">
            <v>4501849806</v>
          </cell>
          <cell r="E7910" t="str">
            <v>G04</v>
          </cell>
        </row>
        <row r="7911">
          <cell r="D7911" t="str">
            <v>4501849819</v>
          </cell>
          <cell r="E7911" t="str">
            <v>G45</v>
          </cell>
        </row>
        <row r="7912">
          <cell r="D7912" t="str">
            <v>4501849845</v>
          </cell>
          <cell r="E7912" t="str">
            <v>G45</v>
          </cell>
        </row>
        <row r="7913">
          <cell r="D7913" t="str">
            <v>4501849856</v>
          </cell>
          <cell r="E7913" t="str">
            <v>G04</v>
          </cell>
        </row>
        <row r="7914">
          <cell r="D7914" t="str">
            <v>4501849857</v>
          </cell>
          <cell r="E7914" t="str">
            <v>G04</v>
          </cell>
        </row>
        <row r="7915">
          <cell r="D7915" t="str">
            <v>4501849859</v>
          </cell>
          <cell r="E7915" t="str">
            <v>G73</v>
          </cell>
        </row>
        <row r="7916">
          <cell r="D7916" t="str">
            <v>4501849872</v>
          </cell>
          <cell r="E7916" t="str">
            <v>G82</v>
          </cell>
        </row>
        <row r="7917">
          <cell r="D7917" t="str">
            <v>4501849876</v>
          </cell>
          <cell r="E7917" t="str">
            <v>G82</v>
          </cell>
        </row>
        <row r="7918">
          <cell r="D7918" t="str">
            <v>4501849989</v>
          </cell>
          <cell r="E7918" t="str">
            <v>G82</v>
          </cell>
        </row>
        <row r="7919">
          <cell r="D7919" t="str">
            <v>4501849991</v>
          </cell>
          <cell r="E7919" t="str">
            <v>G06</v>
          </cell>
        </row>
        <row r="7920">
          <cell r="D7920" t="str">
            <v>4501850012</v>
          </cell>
          <cell r="E7920" t="str">
            <v>G08</v>
          </cell>
        </row>
        <row r="7921">
          <cell r="D7921" t="str">
            <v>4501850023</v>
          </cell>
          <cell r="E7921" t="str">
            <v>G82</v>
          </cell>
        </row>
        <row r="7922">
          <cell r="D7922" t="str">
            <v>4501850033</v>
          </cell>
          <cell r="E7922" t="str">
            <v>G82</v>
          </cell>
        </row>
        <row r="7923">
          <cell r="D7923" t="str">
            <v>4501850050</v>
          </cell>
          <cell r="E7923" t="str">
            <v>G82</v>
          </cell>
        </row>
        <row r="7924">
          <cell r="D7924" t="str">
            <v>4501850197</v>
          </cell>
          <cell r="E7924" t="str">
            <v>G08</v>
          </cell>
        </row>
        <row r="7925">
          <cell r="D7925" t="str">
            <v>4501850229</v>
          </cell>
          <cell r="E7925" t="str">
            <v>G82</v>
          </cell>
        </row>
        <row r="7926">
          <cell r="D7926" t="str">
            <v>4501850307</v>
          </cell>
          <cell r="E7926" t="str">
            <v>G08</v>
          </cell>
        </row>
        <row r="7927">
          <cell r="D7927" t="str">
            <v>4501850350</v>
          </cell>
          <cell r="E7927" t="str">
            <v>G08</v>
          </cell>
        </row>
        <row r="7928">
          <cell r="D7928" t="str">
            <v>4501850383</v>
          </cell>
          <cell r="E7928" t="str">
            <v>G82</v>
          </cell>
        </row>
        <row r="7929">
          <cell r="D7929" t="str">
            <v>4501850396</v>
          </cell>
          <cell r="E7929" t="str">
            <v>G82</v>
          </cell>
        </row>
        <row r="7930">
          <cell r="D7930" t="str">
            <v>4501850398</v>
          </cell>
          <cell r="E7930" t="str">
            <v>G08</v>
          </cell>
        </row>
        <row r="7931">
          <cell r="D7931" t="str">
            <v>4501850411</v>
          </cell>
          <cell r="E7931" t="str">
            <v>G82</v>
          </cell>
        </row>
        <row r="7932">
          <cell r="D7932" t="str">
            <v>4501850415</v>
          </cell>
          <cell r="E7932" t="str">
            <v>G82</v>
          </cell>
        </row>
        <row r="7933">
          <cell r="D7933" t="str">
            <v>4501850417</v>
          </cell>
          <cell r="E7933" t="str">
            <v>G82</v>
          </cell>
        </row>
        <row r="7934">
          <cell r="D7934" t="str">
            <v>4501850422</v>
          </cell>
          <cell r="E7934" t="str">
            <v>G82</v>
          </cell>
        </row>
        <row r="7935">
          <cell r="D7935" t="str">
            <v>4501850426</v>
          </cell>
          <cell r="E7935" t="str">
            <v>G82</v>
          </cell>
        </row>
        <row r="7936">
          <cell r="D7936" t="str">
            <v>4501850446</v>
          </cell>
          <cell r="E7936" t="str">
            <v>G82</v>
          </cell>
        </row>
        <row r="7937">
          <cell r="D7937" t="str">
            <v>4501850477</v>
          </cell>
          <cell r="E7937" t="str">
            <v>G82</v>
          </cell>
        </row>
        <row r="7938">
          <cell r="D7938" t="str">
            <v>4501850573</v>
          </cell>
          <cell r="E7938" t="str">
            <v>G39</v>
          </cell>
        </row>
        <row r="7939">
          <cell r="D7939" t="str">
            <v>4501850709</v>
          </cell>
          <cell r="E7939" t="str">
            <v>G45</v>
          </cell>
        </row>
        <row r="7940">
          <cell r="D7940" t="str">
            <v>4501850711</v>
          </cell>
          <cell r="E7940" t="str">
            <v>G45</v>
          </cell>
        </row>
        <row r="7941">
          <cell r="D7941" t="str">
            <v>4501850989</v>
          </cell>
          <cell r="E7941" t="str">
            <v>G90</v>
          </cell>
        </row>
        <row r="7942">
          <cell r="D7942" t="str">
            <v>4501850997</v>
          </cell>
          <cell r="E7942" t="str">
            <v>G90</v>
          </cell>
        </row>
        <row r="7943">
          <cell r="D7943" t="str">
            <v>4501851158</v>
          </cell>
          <cell r="E7943" t="str">
            <v>G82</v>
          </cell>
        </row>
        <row r="7944">
          <cell r="D7944" t="str">
            <v>4501851167</v>
          </cell>
          <cell r="E7944" t="str">
            <v>G06</v>
          </cell>
        </row>
        <row r="7945">
          <cell r="D7945" t="str">
            <v>4501851241</v>
          </cell>
          <cell r="E7945" t="str">
            <v>G82</v>
          </cell>
        </row>
        <row r="7946">
          <cell r="D7946" t="str">
            <v>4501851277</v>
          </cell>
          <cell r="E7946" t="str">
            <v>G82</v>
          </cell>
        </row>
        <row r="7947">
          <cell r="D7947" t="str">
            <v>4501851312</v>
          </cell>
          <cell r="E7947" t="str">
            <v>G82</v>
          </cell>
        </row>
        <row r="7948">
          <cell r="D7948" t="str">
            <v>4501851529</v>
          </cell>
          <cell r="E7948" t="str">
            <v>G02</v>
          </cell>
        </row>
        <row r="7949">
          <cell r="D7949" t="str">
            <v>4501851556</v>
          </cell>
          <cell r="E7949" t="str">
            <v>G06</v>
          </cell>
        </row>
        <row r="7950">
          <cell r="D7950" t="str">
            <v>4501851568</v>
          </cell>
          <cell r="E7950" t="str">
            <v>G06</v>
          </cell>
        </row>
        <row r="7951">
          <cell r="D7951" t="str">
            <v>4501851576</v>
          </cell>
          <cell r="E7951" t="str">
            <v>G73</v>
          </cell>
        </row>
        <row r="7952">
          <cell r="D7952" t="str">
            <v>4501851616</v>
          </cell>
          <cell r="E7952" t="str">
            <v>G06</v>
          </cell>
        </row>
        <row r="7953">
          <cell r="D7953" t="str">
            <v>4501851842</v>
          </cell>
          <cell r="E7953" t="str">
            <v>G82</v>
          </cell>
        </row>
        <row r="7954">
          <cell r="D7954" t="str">
            <v>4501851856</v>
          </cell>
          <cell r="E7954" t="str">
            <v>G04</v>
          </cell>
        </row>
        <row r="7955">
          <cell r="D7955" t="str">
            <v>4501851897</v>
          </cell>
          <cell r="E7955" t="str">
            <v>G45</v>
          </cell>
        </row>
        <row r="7956">
          <cell r="D7956" t="str">
            <v>4501851920</v>
          </cell>
          <cell r="E7956" t="str">
            <v>G02</v>
          </cell>
        </row>
        <row r="7957">
          <cell r="D7957" t="str">
            <v>4501851934</v>
          </cell>
          <cell r="E7957" t="str">
            <v>G45</v>
          </cell>
        </row>
        <row r="7958">
          <cell r="D7958" t="str">
            <v>4501851954</v>
          </cell>
          <cell r="E7958" t="str">
            <v>G45</v>
          </cell>
        </row>
        <row r="7959">
          <cell r="D7959" t="str">
            <v>4501851965</v>
          </cell>
          <cell r="E7959" t="str">
            <v>G04</v>
          </cell>
        </row>
        <row r="7960">
          <cell r="D7960" t="str">
            <v>4501851975</v>
          </cell>
          <cell r="E7960" t="str">
            <v>G45</v>
          </cell>
        </row>
        <row r="7961">
          <cell r="D7961" t="str">
            <v>4501852019</v>
          </cell>
          <cell r="E7961" t="str">
            <v>G28</v>
          </cell>
        </row>
        <row r="7962">
          <cell r="D7962" t="str">
            <v>4501852099</v>
          </cell>
          <cell r="E7962" t="str">
            <v>G04</v>
          </cell>
        </row>
        <row r="7963">
          <cell r="D7963" t="str">
            <v>4501852109</v>
          </cell>
          <cell r="E7963" t="str">
            <v>G04</v>
          </cell>
        </row>
        <row r="7964">
          <cell r="D7964" t="str">
            <v>4501852114</v>
          </cell>
          <cell r="E7964" t="str">
            <v>G71</v>
          </cell>
        </row>
        <row r="7965">
          <cell r="D7965" t="str">
            <v>4501852133</v>
          </cell>
          <cell r="E7965" t="str">
            <v>G04</v>
          </cell>
        </row>
        <row r="7966">
          <cell r="D7966" t="str">
            <v>4501852171</v>
          </cell>
          <cell r="E7966" t="str">
            <v>G73</v>
          </cell>
        </row>
        <row r="7967">
          <cell r="D7967" t="str">
            <v>4501852173</v>
          </cell>
          <cell r="E7967" t="str">
            <v>G02</v>
          </cell>
        </row>
        <row r="7968">
          <cell r="D7968" t="str">
            <v>4501852179</v>
          </cell>
          <cell r="E7968" t="str">
            <v>G73</v>
          </cell>
        </row>
        <row r="7969">
          <cell r="D7969" t="str">
            <v>4501852339</v>
          </cell>
          <cell r="E7969" t="str">
            <v>G04</v>
          </cell>
        </row>
        <row r="7970">
          <cell r="D7970" t="str">
            <v>4501852353</v>
          </cell>
          <cell r="E7970" t="str">
            <v>G02</v>
          </cell>
        </row>
        <row r="7971">
          <cell r="D7971" t="str">
            <v>4501852362</v>
          </cell>
          <cell r="E7971" t="str">
            <v>G02</v>
          </cell>
        </row>
        <row r="7972">
          <cell r="D7972" t="str">
            <v>4501852373</v>
          </cell>
          <cell r="E7972" t="str">
            <v>G71</v>
          </cell>
        </row>
        <row r="7973">
          <cell r="D7973" t="str">
            <v>4501852387</v>
          </cell>
          <cell r="E7973" t="str">
            <v>G28</v>
          </cell>
        </row>
        <row r="7974">
          <cell r="D7974" t="str">
            <v>4501852435</v>
          </cell>
          <cell r="E7974" t="str">
            <v>G04</v>
          </cell>
        </row>
        <row r="7975">
          <cell r="D7975" t="str">
            <v>4501852508</v>
          </cell>
          <cell r="E7975" t="str">
            <v>G08</v>
          </cell>
        </row>
        <row r="7976">
          <cell r="D7976" t="str">
            <v>4501852514</v>
          </cell>
          <cell r="E7976" t="str">
            <v>G73</v>
          </cell>
        </row>
        <row r="7977">
          <cell r="D7977" t="str">
            <v>4501852542</v>
          </cell>
          <cell r="E7977" t="str">
            <v>G28</v>
          </cell>
        </row>
        <row r="7978">
          <cell r="D7978" t="str">
            <v>4501852558</v>
          </cell>
          <cell r="E7978" t="str">
            <v>G08</v>
          </cell>
        </row>
        <row r="7979">
          <cell r="D7979" t="str">
            <v>4501852575</v>
          </cell>
          <cell r="E7979" t="str">
            <v>G45</v>
          </cell>
        </row>
        <row r="7980">
          <cell r="D7980" t="str">
            <v>4501852724</v>
          </cell>
          <cell r="E7980" t="str">
            <v>G05</v>
          </cell>
        </row>
        <row r="7981">
          <cell r="D7981" t="str">
            <v>4501852755</v>
          </cell>
          <cell r="E7981" t="str">
            <v>G70</v>
          </cell>
        </row>
        <row r="7982">
          <cell r="D7982" t="str">
            <v>4501852770</v>
          </cell>
          <cell r="E7982" t="str">
            <v>G04</v>
          </cell>
        </row>
        <row r="7983">
          <cell r="D7983" t="str">
            <v>4501852801</v>
          </cell>
          <cell r="E7983" t="str">
            <v>G70</v>
          </cell>
        </row>
        <row r="7984">
          <cell r="D7984" t="str">
            <v>4501852813</v>
          </cell>
          <cell r="E7984" t="str">
            <v>G08</v>
          </cell>
        </row>
        <row r="7985">
          <cell r="D7985" t="str">
            <v>4501852838</v>
          </cell>
          <cell r="E7985" t="str">
            <v>G73</v>
          </cell>
        </row>
        <row r="7986">
          <cell r="D7986" t="str">
            <v>הזמנת רכש</v>
          </cell>
          <cell r="E7986" t="str">
            <v>סוג מסמך רכישה</v>
          </cell>
        </row>
        <row r="7987">
          <cell r="D7987" t="str">
            <v>4501518019</v>
          </cell>
          <cell r="E7987" t="str">
            <v>G03</v>
          </cell>
        </row>
        <row r="7988">
          <cell r="D7988" t="str">
            <v>הזמנת רכש</v>
          </cell>
          <cell r="E7988" t="str">
            <v>סוג מסמך רכישה</v>
          </cell>
        </row>
        <row r="7989">
          <cell r="D7989" t="str">
            <v>4501852869</v>
          </cell>
          <cell r="E7989" t="str">
            <v>G90</v>
          </cell>
        </row>
        <row r="7990">
          <cell r="D7990" t="str">
            <v>4501852877</v>
          </cell>
          <cell r="E7990" t="str">
            <v>G91</v>
          </cell>
        </row>
        <row r="7991">
          <cell r="D7991" t="str">
            <v>4501852880</v>
          </cell>
          <cell r="E7991" t="str">
            <v>G02</v>
          </cell>
        </row>
        <row r="7992">
          <cell r="D7992" t="str">
            <v>4501852883</v>
          </cell>
          <cell r="E7992" t="str">
            <v>G02</v>
          </cell>
        </row>
        <row r="7993">
          <cell r="D7993" t="str">
            <v>4501852887</v>
          </cell>
          <cell r="E7993" t="str">
            <v>G39</v>
          </cell>
        </row>
        <row r="7994">
          <cell r="D7994" t="str">
            <v>4501852933</v>
          </cell>
          <cell r="E7994" t="str">
            <v>G91</v>
          </cell>
        </row>
        <row r="7995">
          <cell r="D7995" t="str">
            <v>4501852939</v>
          </cell>
          <cell r="E7995" t="str">
            <v>G91</v>
          </cell>
        </row>
        <row r="7996">
          <cell r="D7996" t="str">
            <v>4501852940</v>
          </cell>
          <cell r="E7996" t="str">
            <v>G91</v>
          </cell>
        </row>
        <row r="7997">
          <cell r="D7997" t="str">
            <v>4501852944</v>
          </cell>
          <cell r="E7997" t="str">
            <v>G91</v>
          </cell>
        </row>
        <row r="7998">
          <cell r="D7998" t="str">
            <v>4501852954</v>
          </cell>
          <cell r="E7998" t="str">
            <v>G02</v>
          </cell>
        </row>
        <row r="7999">
          <cell r="D7999" t="str">
            <v>4501853121</v>
          </cell>
          <cell r="E7999" t="str">
            <v>G91</v>
          </cell>
        </row>
        <row r="8000">
          <cell r="D8000" t="str">
            <v>4501853167</v>
          </cell>
          <cell r="E8000" t="str">
            <v>G91</v>
          </cell>
        </row>
        <row r="8001">
          <cell r="D8001" t="str">
            <v>4501853199</v>
          </cell>
          <cell r="E8001" t="str">
            <v>G91</v>
          </cell>
        </row>
        <row r="8002">
          <cell r="D8002" t="str">
            <v>4501853246</v>
          </cell>
          <cell r="E8002" t="str">
            <v>G91</v>
          </cell>
        </row>
        <row r="8003">
          <cell r="D8003" t="str">
            <v>4501853271</v>
          </cell>
          <cell r="E8003" t="str">
            <v>G93</v>
          </cell>
        </row>
        <row r="8004">
          <cell r="D8004" t="str">
            <v>4501853278</v>
          </cell>
          <cell r="E8004" t="str">
            <v>G90</v>
          </cell>
        </row>
        <row r="8005">
          <cell r="D8005" t="str">
            <v>4501853282</v>
          </cell>
          <cell r="E8005" t="str">
            <v>G90</v>
          </cell>
        </row>
        <row r="8006">
          <cell r="D8006" t="str">
            <v>4501853292</v>
          </cell>
          <cell r="E8006" t="str">
            <v>G02</v>
          </cell>
        </row>
        <row r="8007">
          <cell r="D8007" t="str">
            <v>4501853335</v>
          </cell>
          <cell r="E8007" t="str">
            <v>G91</v>
          </cell>
        </row>
        <row r="8008">
          <cell r="D8008" t="str">
            <v>4501853351</v>
          </cell>
          <cell r="E8008" t="str">
            <v>G02</v>
          </cell>
        </row>
        <row r="8009">
          <cell r="D8009" t="str">
            <v>4501853355</v>
          </cell>
          <cell r="E8009" t="str">
            <v>G91</v>
          </cell>
        </row>
        <row r="8010">
          <cell r="D8010" t="str">
            <v>4501853361</v>
          </cell>
          <cell r="E8010" t="str">
            <v>G93</v>
          </cell>
        </row>
        <row r="8011">
          <cell r="D8011" t="str">
            <v>4501853362</v>
          </cell>
          <cell r="E8011" t="str">
            <v>G02</v>
          </cell>
        </row>
        <row r="8012">
          <cell r="D8012" t="str">
            <v>4501853366</v>
          </cell>
          <cell r="E8012" t="str">
            <v>G02</v>
          </cell>
        </row>
        <row r="8013">
          <cell r="D8013" t="str">
            <v>4501853735</v>
          </cell>
          <cell r="E8013" t="str">
            <v>G91</v>
          </cell>
        </row>
        <row r="8014">
          <cell r="D8014" t="str">
            <v>4501853737</v>
          </cell>
          <cell r="E8014" t="str">
            <v>G91</v>
          </cell>
        </row>
        <row r="8015">
          <cell r="D8015" t="str">
            <v>4501853753</v>
          </cell>
          <cell r="E8015" t="str">
            <v>G91</v>
          </cell>
        </row>
        <row r="8016">
          <cell r="D8016" t="str">
            <v>4501853787</v>
          </cell>
          <cell r="E8016" t="str">
            <v>G97</v>
          </cell>
        </row>
        <row r="8017">
          <cell r="D8017" t="str">
            <v>4501853791</v>
          </cell>
          <cell r="E8017" t="str">
            <v>G91</v>
          </cell>
        </row>
        <row r="8018">
          <cell r="D8018" t="str">
            <v>4501853798</v>
          </cell>
          <cell r="E8018" t="str">
            <v>G91</v>
          </cell>
        </row>
        <row r="8019">
          <cell r="D8019" t="str">
            <v>4501853816</v>
          </cell>
          <cell r="E8019" t="str">
            <v>G91</v>
          </cell>
        </row>
        <row r="8020">
          <cell r="D8020" t="str">
            <v>4501853908</v>
          </cell>
          <cell r="E8020" t="str">
            <v>G98</v>
          </cell>
        </row>
        <row r="8021">
          <cell r="D8021" t="str">
            <v>4501853913</v>
          </cell>
          <cell r="E8021" t="str">
            <v>G98</v>
          </cell>
        </row>
        <row r="8022">
          <cell r="D8022" t="str">
            <v>4501853917</v>
          </cell>
          <cell r="E8022" t="str">
            <v>G98</v>
          </cell>
        </row>
        <row r="8023">
          <cell r="D8023" t="str">
            <v>4501853920</v>
          </cell>
          <cell r="E8023" t="str">
            <v>G98</v>
          </cell>
        </row>
        <row r="8024">
          <cell r="D8024" t="str">
            <v>4501853936</v>
          </cell>
          <cell r="E8024" t="str">
            <v>G98</v>
          </cell>
        </row>
        <row r="8025">
          <cell r="D8025" t="str">
            <v>4501853941</v>
          </cell>
          <cell r="E8025" t="str">
            <v>G02</v>
          </cell>
        </row>
        <row r="8026">
          <cell r="D8026" t="str">
            <v>4501853948</v>
          </cell>
          <cell r="E8026" t="str">
            <v>G02</v>
          </cell>
        </row>
        <row r="8027">
          <cell r="D8027" t="str">
            <v>4501853950</v>
          </cell>
          <cell r="E8027" t="str">
            <v>G02</v>
          </cell>
        </row>
        <row r="8028">
          <cell r="D8028" t="str">
            <v>4501854069</v>
          </cell>
          <cell r="E8028" t="str">
            <v>G90</v>
          </cell>
        </row>
        <row r="8029">
          <cell r="D8029" t="str">
            <v>4501854123</v>
          </cell>
          <cell r="E8029" t="str">
            <v>G03</v>
          </cell>
        </row>
        <row r="8030">
          <cell r="D8030" t="str">
            <v>4501854124</v>
          </cell>
          <cell r="E8030" t="str">
            <v>G03</v>
          </cell>
        </row>
        <row r="8031">
          <cell r="D8031" t="str">
            <v>4501854126</v>
          </cell>
          <cell r="E8031" t="str">
            <v>G03</v>
          </cell>
        </row>
        <row r="8032">
          <cell r="D8032" t="str">
            <v>4501854130</v>
          </cell>
          <cell r="E8032" t="str">
            <v>G03</v>
          </cell>
        </row>
        <row r="8033">
          <cell r="D8033" t="str">
            <v>4501854135</v>
          </cell>
          <cell r="E8033" t="str">
            <v>G03</v>
          </cell>
        </row>
        <row r="8034">
          <cell r="D8034" t="str">
            <v>4501854137</v>
          </cell>
          <cell r="E8034" t="str">
            <v>G03</v>
          </cell>
        </row>
        <row r="8035">
          <cell r="D8035" t="str">
            <v>4501854138</v>
          </cell>
          <cell r="E8035" t="str">
            <v>G91</v>
          </cell>
        </row>
        <row r="8036">
          <cell r="D8036" t="str">
            <v>4501854140</v>
          </cell>
          <cell r="E8036" t="str">
            <v>G03</v>
          </cell>
        </row>
        <row r="8037">
          <cell r="D8037" t="str">
            <v>4501854144</v>
          </cell>
          <cell r="E8037" t="str">
            <v>G91</v>
          </cell>
        </row>
        <row r="8038">
          <cell r="D8038" t="str">
            <v>4501854153</v>
          </cell>
          <cell r="E8038" t="str">
            <v>G03</v>
          </cell>
        </row>
        <row r="8039">
          <cell r="D8039" t="str">
            <v>4501854154</v>
          </cell>
          <cell r="E8039" t="str">
            <v>G03</v>
          </cell>
        </row>
        <row r="8040">
          <cell r="D8040" t="str">
            <v>4501854159</v>
          </cell>
          <cell r="E8040" t="str">
            <v>G03</v>
          </cell>
        </row>
        <row r="8041">
          <cell r="D8041" t="str">
            <v>4501854179</v>
          </cell>
          <cell r="E8041" t="str">
            <v>G91</v>
          </cell>
        </row>
        <row r="8042">
          <cell r="D8042" t="str">
            <v>4501854183</v>
          </cell>
          <cell r="E8042" t="str">
            <v>G91</v>
          </cell>
        </row>
        <row r="8043">
          <cell r="D8043" t="str">
            <v>4501854188</v>
          </cell>
          <cell r="E8043" t="str">
            <v>G91</v>
          </cell>
        </row>
        <row r="8044">
          <cell r="D8044" t="str">
            <v>4501854193</v>
          </cell>
          <cell r="E8044" t="str">
            <v>G91</v>
          </cell>
        </row>
        <row r="8045">
          <cell r="D8045" t="str">
            <v>4501854195</v>
          </cell>
          <cell r="E8045" t="str">
            <v>G91</v>
          </cell>
        </row>
        <row r="8046">
          <cell r="D8046" t="str">
            <v>4501854206</v>
          </cell>
          <cell r="E8046" t="str">
            <v>G91</v>
          </cell>
        </row>
        <row r="8047">
          <cell r="D8047" t="str">
            <v>4501854207</v>
          </cell>
          <cell r="E8047" t="str">
            <v>G91</v>
          </cell>
        </row>
        <row r="8048">
          <cell r="D8048" t="str">
            <v>4501854212</v>
          </cell>
          <cell r="E8048" t="str">
            <v>G90</v>
          </cell>
        </row>
        <row r="8049">
          <cell r="D8049" t="str">
            <v>4501854216</v>
          </cell>
          <cell r="E8049" t="str">
            <v>G91</v>
          </cell>
        </row>
        <row r="8050">
          <cell r="D8050" t="str">
            <v>4501854221</v>
          </cell>
          <cell r="E8050" t="str">
            <v>G91</v>
          </cell>
        </row>
        <row r="8051">
          <cell r="D8051" t="str">
            <v>4501854225</v>
          </cell>
          <cell r="E8051" t="str">
            <v>G91</v>
          </cell>
        </row>
        <row r="8052">
          <cell r="D8052" t="str">
            <v>4501854238</v>
          </cell>
          <cell r="E8052" t="str">
            <v>G91</v>
          </cell>
        </row>
        <row r="8053">
          <cell r="D8053" t="str">
            <v>4501854266</v>
          </cell>
          <cell r="E8053" t="str">
            <v>G91</v>
          </cell>
        </row>
        <row r="8054">
          <cell r="D8054" t="str">
            <v>4501854274</v>
          </cell>
          <cell r="E8054" t="str">
            <v>G91</v>
          </cell>
        </row>
        <row r="8055">
          <cell r="D8055" t="str">
            <v>4501854299</v>
          </cell>
          <cell r="E8055" t="str">
            <v>G90</v>
          </cell>
        </row>
        <row r="8056">
          <cell r="D8056" t="str">
            <v>4501854310</v>
          </cell>
          <cell r="E8056" t="str">
            <v>G91</v>
          </cell>
        </row>
        <row r="8057">
          <cell r="D8057" t="str">
            <v>4501854312</v>
          </cell>
          <cell r="E8057" t="str">
            <v>G91</v>
          </cell>
        </row>
        <row r="8058">
          <cell r="D8058" t="str">
            <v>4501854313</v>
          </cell>
          <cell r="E8058" t="str">
            <v>G91</v>
          </cell>
        </row>
        <row r="8059">
          <cell r="D8059" t="str">
            <v>4501854321</v>
          </cell>
          <cell r="E8059" t="str">
            <v>G91</v>
          </cell>
        </row>
        <row r="8060">
          <cell r="D8060" t="str">
            <v>4501854329</v>
          </cell>
          <cell r="E8060" t="str">
            <v>G91</v>
          </cell>
        </row>
        <row r="8061">
          <cell r="D8061" t="str">
            <v>4501854355</v>
          </cell>
          <cell r="E8061" t="str">
            <v>G91</v>
          </cell>
        </row>
        <row r="8062">
          <cell r="D8062" t="str">
            <v>4501854484</v>
          </cell>
          <cell r="E8062" t="str">
            <v>G91</v>
          </cell>
        </row>
        <row r="8063">
          <cell r="D8063" t="str">
            <v>4501854549</v>
          </cell>
          <cell r="E8063" t="str">
            <v>G06</v>
          </cell>
        </row>
        <row r="8064">
          <cell r="D8064" t="str">
            <v>4501854572</v>
          </cell>
          <cell r="E8064" t="str">
            <v>G06</v>
          </cell>
        </row>
        <row r="8065">
          <cell r="D8065" t="str">
            <v>4501854583</v>
          </cell>
          <cell r="E8065" t="str">
            <v>G06</v>
          </cell>
        </row>
        <row r="8066">
          <cell r="D8066" t="str">
            <v>4501854605</v>
          </cell>
          <cell r="E8066" t="str">
            <v>G06</v>
          </cell>
        </row>
        <row r="8067">
          <cell r="D8067" t="str">
            <v>4501854621</v>
          </cell>
          <cell r="E8067" t="str">
            <v>G06</v>
          </cell>
        </row>
        <row r="8068">
          <cell r="D8068" t="str">
            <v>4501854637</v>
          </cell>
          <cell r="E8068" t="str">
            <v>G06</v>
          </cell>
        </row>
        <row r="8069">
          <cell r="D8069" t="str">
            <v>4501854652</v>
          </cell>
          <cell r="E8069" t="str">
            <v>G82</v>
          </cell>
        </row>
        <row r="8070">
          <cell r="D8070" t="str">
            <v>4501854825</v>
          </cell>
          <cell r="E8070" t="str">
            <v>G91</v>
          </cell>
        </row>
        <row r="8071">
          <cell r="D8071" t="str">
            <v>4501854853</v>
          </cell>
          <cell r="E8071" t="str">
            <v>G04</v>
          </cell>
        </row>
        <row r="8072">
          <cell r="D8072" t="str">
            <v>4501855044</v>
          </cell>
          <cell r="E8072" t="str">
            <v>G91</v>
          </cell>
        </row>
        <row r="8073">
          <cell r="D8073" t="str">
            <v>4501855073</v>
          </cell>
          <cell r="E8073" t="str">
            <v>G91</v>
          </cell>
        </row>
        <row r="8074">
          <cell r="D8074" t="str">
            <v>4501855090</v>
          </cell>
          <cell r="E8074" t="str">
            <v>G90</v>
          </cell>
        </row>
        <row r="8075">
          <cell r="D8075" t="str">
            <v>4501855098</v>
          </cell>
          <cell r="E8075" t="str">
            <v>G91</v>
          </cell>
        </row>
        <row r="8076">
          <cell r="D8076" t="str">
            <v>4501855105</v>
          </cell>
          <cell r="E8076" t="str">
            <v>G91</v>
          </cell>
        </row>
        <row r="8077">
          <cell r="D8077" t="str">
            <v>4501855113</v>
          </cell>
          <cell r="E8077" t="str">
            <v>G90</v>
          </cell>
        </row>
        <row r="8078">
          <cell r="D8078" t="str">
            <v>4501855117</v>
          </cell>
          <cell r="E8078" t="str">
            <v>G91</v>
          </cell>
        </row>
        <row r="8079">
          <cell r="D8079" t="str">
            <v>4501855121</v>
          </cell>
          <cell r="E8079" t="str">
            <v>G91</v>
          </cell>
        </row>
        <row r="8080">
          <cell r="D8080" t="str">
            <v>4501855130</v>
          </cell>
          <cell r="E8080" t="str">
            <v>G90</v>
          </cell>
        </row>
        <row r="8081">
          <cell r="D8081" t="str">
            <v>4501855133</v>
          </cell>
          <cell r="E8081" t="str">
            <v>G90</v>
          </cell>
        </row>
        <row r="8082">
          <cell r="D8082" t="str">
            <v>4501855139</v>
          </cell>
          <cell r="E8082" t="str">
            <v>G91</v>
          </cell>
        </row>
        <row r="8083">
          <cell r="D8083" t="str">
            <v>4501855162</v>
          </cell>
          <cell r="E8083" t="str">
            <v>G90</v>
          </cell>
        </row>
        <row r="8084">
          <cell r="D8084" t="str">
            <v>4501855168</v>
          </cell>
          <cell r="E8084" t="str">
            <v>G91</v>
          </cell>
        </row>
        <row r="8085">
          <cell r="D8085" t="str">
            <v>4501855178</v>
          </cell>
          <cell r="E8085" t="str">
            <v>G91</v>
          </cell>
        </row>
        <row r="8086">
          <cell r="D8086" t="str">
            <v>4501855270</v>
          </cell>
          <cell r="E8086" t="str">
            <v>G28</v>
          </cell>
        </row>
        <row r="8087">
          <cell r="D8087" t="str">
            <v>4501855418</v>
          </cell>
          <cell r="E8087" t="str">
            <v>G98</v>
          </cell>
        </row>
        <row r="8088">
          <cell r="D8088" t="str">
            <v>4501855424</v>
          </cell>
          <cell r="E8088" t="str">
            <v>G91</v>
          </cell>
        </row>
        <row r="8089">
          <cell r="D8089" t="str">
            <v>4501855432</v>
          </cell>
          <cell r="E8089" t="str">
            <v>G03</v>
          </cell>
        </row>
        <row r="8090">
          <cell r="D8090" t="str">
            <v>4501855435</v>
          </cell>
          <cell r="E8090" t="str">
            <v>G03</v>
          </cell>
        </row>
        <row r="8091">
          <cell r="D8091" t="str">
            <v>4501855437</v>
          </cell>
          <cell r="E8091" t="str">
            <v>G03</v>
          </cell>
        </row>
        <row r="8092">
          <cell r="D8092" t="str">
            <v>4501855451</v>
          </cell>
          <cell r="E8092" t="str">
            <v>G05</v>
          </cell>
        </row>
        <row r="8093">
          <cell r="D8093" t="str">
            <v>4501855464</v>
          </cell>
          <cell r="E8093" t="str">
            <v>G70</v>
          </cell>
        </row>
        <row r="8094">
          <cell r="D8094" t="str">
            <v>4501855477</v>
          </cell>
          <cell r="E8094" t="str">
            <v>G28</v>
          </cell>
        </row>
        <row r="8095">
          <cell r="D8095" t="str">
            <v>4501855538</v>
          </cell>
          <cell r="E8095" t="str">
            <v>G28</v>
          </cell>
        </row>
        <row r="8096">
          <cell r="D8096" t="str">
            <v>4501855541</v>
          </cell>
          <cell r="E8096" t="str">
            <v>G06</v>
          </cell>
        </row>
        <row r="8097">
          <cell r="D8097" t="str">
            <v>4501855544</v>
          </cell>
          <cell r="E8097" t="str">
            <v>G91</v>
          </cell>
        </row>
        <row r="8098">
          <cell r="D8098" t="str">
            <v>4501855547</v>
          </cell>
          <cell r="E8098" t="str">
            <v>G91</v>
          </cell>
        </row>
        <row r="8099">
          <cell r="D8099" t="str">
            <v>4501855555</v>
          </cell>
          <cell r="E8099" t="str">
            <v>G06</v>
          </cell>
        </row>
        <row r="8100">
          <cell r="D8100" t="str">
            <v>4501855582</v>
          </cell>
          <cell r="E8100" t="str">
            <v>G39</v>
          </cell>
        </row>
        <row r="8101">
          <cell r="D8101" t="str">
            <v>4501855589</v>
          </cell>
          <cell r="E8101" t="str">
            <v>G97</v>
          </cell>
        </row>
        <row r="8102">
          <cell r="D8102" t="str">
            <v>4501855623</v>
          </cell>
          <cell r="E8102" t="str">
            <v>G91</v>
          </cell>
        </row>
        <row r="8103">
          <cell r="D8103" t="str">
            <v>4501855626</v>
          </cell>
          <cell r="E8103" t="str">
            <v>G91</v>
          </cell>
        </row>
        <row r="8104">
          <cell r="D8104" t="str">
            <v>4501855632</v>
          </cell>
          <cell r="E8104" t="str">
            <v>G91</v>
          </cell>
        </row>
        <row r="8105">
          <cell r="D8105" t="str">
            <v>4501855633</v>
          </cell>
          <cell r="E8105" t="str">
            <v>G70</v>
          </cell>
        </row>
        <row r="8106">
          <cell r="D8106" t="str">
            <v>4501855646</v>
          </cell>
          <cell r="E8106" t="str">
            <v>G91</v>
          </cell>
        </row>
        <row r="8107">
          <cell r="D8107" t="str">
            <v>4501855660</v>
          </cell>
          <cell r="E8107" t="str">
            <v>G91</v>
          </cell>
        </row>
        <row r="8108">
          <cell r="D8108" t="str">
            <v>4501855663</v>
          </cell>
          <cell r="E8108" t="str">
            <v>G70</v>
          </cell>
        </row>
        <row r="8109">
          <cell r="D8109" t="str">
            <v>4501855744</v>
          </cell>
          <cell r="E8109" t="str">
            <v>G91</v>
          </cell>
        </row>
        <row r="8110">
          <cell r="D8110" t="str">
            <v>4501855754</v>
          </cell>
          <cell r="E8110" t="str">
            <v>G91</v>
          </cell>
        </row>
        <row r="8111">
          <cell r="D8111" t="str">
            <v>4501855757</v>
          </cell>
          <cell r="E8111" t="str">
            <v>G91</v>
          </cell>
        </row>
        <row r="8112">
          <cell r="D8112" t="str">
            <v>4501855769</v>
          </cell>
          <cell r="E8112" t="str">
            <v>G91</v>
          </cell>
        </row>
        <row r="8113">
          <cell r="D8113" t="str">
            <v>4501855774</v>
          </cell>
          <cell r="E8113" t="str">
            <v>G91</v>
          </cell>
        </row>
        <row r="8114">
          <cell r="D8114" t="str">
            <v>4501855778</v>
          </cell>
          <cell r="E8114" t="str">
            <v>G90</v>
          </cell>
        </row>
        <row r="8115">
          <cell r="D8115" t="str">
            <v>4501855781</v>
          </cell>
          <cell r="E8115" t="str">
            <v>G91</v>
          </cell>
        </row>
        <row r="8116">
          <cell r="D8116" t="str">
            <v>4501855784</v>
          </cell>
          <cell r="E8116" t="str">
            <v>G91</v>
          </cell>
        </row>
        <row r="8117">
          <cell r="D8117" t="str">
            <v>4501855800</v>
          </cell>
          <cell r="E8117" t="str">
            <v>G91</v>
          </cell>
        </row>
        <row r="8118">
          <cell r="D8118" t="str">
            <v>4501855801</v>
          </cell>
          <cell r="E8118" t="str">
            <v>G91</v>
          </cell>
        </row>
        <row r="8119">
          <cell r="D8119" t="str">
            <v>4501855974</v>
          </cell>
          <cell r="E8119" t="str">
            <v>G28</v>
          </cell>
        </row>
        <row r="8120">
          <cell r="D8120" t="str">
            <v>4501855983</v>
          </cell>
          <cell r="E8120" t="str">
            <v>G28</v>
          </cell>
        </row>
        <row r="8121">
          <cell r="D8121" t="str">
            <v>4501855998</v>
          </cell>
          <cell r="E8121" t="str">
            <v>G28</v>
          </cell>
        </row>
        <row r="8122">
          <cell r="D8122" t="str">
            <v>4501856013</v>
          </cell>
          <cell r="E8122" t="str">
            <v>G02</v>
          </cell>
        </row>
        <row r="8123">
          <cell r="D8123" t="str">
            <v>4501856026</v>
          </cell>
          <cell r="E8123" t="str">
            <v>G02</v>
          </cell>
        </row>
        <row r="8124">
          <cell r="D8124" t="str">
            <v>4501856044</v>
          </cell>
          <cell r="E8124" t="str">
            <v>G02</v>
          </cell>
        </row>
        <row r="8125">
          <cell r="D8125" t="str">
            <v>4501856126</v>
          </cell>
          <cell r="E8125" t="str">
            <v>G28</v>
          </cell>
        </row>
        <row r="8126">
          <cell r="D8126" t="str">
            <v>4501856202</v>
          </cell>
          <cell r="E8126" t="str">
            <v>G02</v>
          </cell>
        </row>
        <row r="8127">
          <cell r="D8127" t="str">
            <v>4501856206</v>
          </cell>
          <cell r="E8127" t="str">
            <v>G05</v>
          </cell>
        </row>
        <row r="8128">
          <cell r="D8128" t="str">
            <v>4501856220</v>
          </cell>
          <cell r="E8128" t="str">
            <v>G02</v>
          </cell>
        </row>
        <row r="8129">
          <cell r="D8129" t="str">
            <v>4501856223</v>
          </cell>
          <cell r="E8129" t="str">
            <v>G05</v>
          </cell>
        </row>
        <row r="8130">
          <cell r="D8130" t="str">
            <v>4501856242</v>
          </cell>
          <cell r="E8130" t="str">
            <v>G02</v>
          </cell>
        </row>
        <row r="8131">
          <cell r="D8131" t="str">
            <v>4501856249</v>
          </cell>
          <cell r="E8131" t="str">
            <v>G05</v>
          </cell>
        </row>
        <row r="8132">
          <cell r="D8132" t="str">
            <v>4501856253</v>
          </cell>
          <cell r="E8132" t="str">
            <v>G02</v>
          </cell>
        </row>
        <row r="8133">
          <cell r="D8133" t="str">
            <v>4501856256</v>
          </cell>
          <cell r="E8133" t="str">
            <v>G05</v>
          </cell>
        </row>
        <row r="8134">
          <cell r="D8134" t="str">
            <v>4501856259</v>
          </cell>
          <cell r="E8134" t="str">
            <v>G05</v>
          </cell>
        </row>
        <row r="8135">
          <cell r="D8135" t="str">
            <v>4501856299</v>
          </cell>
          <cell r="E8135" t="str">
            <v>G05</v>
          </cell>
        </row>
        <row r="8136">
          <cell r="D8136" t="str">
            <v>4501856321</v>
          </cell>
          <cell r="E8136" t="str">
            <v>G05</v>
          </cell>
        </row>
        <row r="8137">
          <cell r="D8137" t="str">
            <v>4501856323</v>
          </cell>
          <cell r="E8137" t="str">
            <v>G05</v>
          </cell>
        </row>
        <row r="8138">
          <cell r="D8138" t="str">
            <v>4501856325</v>
          </cell>
          <cell r="E8138" t="str">
            <v>G05</v>
          </cell>
        </row>
        <row r="8139">
          <cell r="D8139" t="str">
            <v>4501856326</v>
          </cell>
          <cell r="E8139" t="str">
            <v>G05</v>
          </cell>
        </row>
        <row r="8140">
          <cell r="D8140" t="str">
            <v>4501856327</v>
          </cell>
          <cell r="E8140" t="str">
            <v>G05</v>
          </cell>
        </row>
        <row r="8141">
          <cell r="D8141" t="str">
            <v>4501856329</v>
          </cell>
          <cell r="E8141" t="str">
            <v>G05</v>
          </cell>
        </row>
        <row r="8142">
          <cell r="D8142" t="str">
            <v>4501856330</v>
          </cell>
          <cell r="E8142" t="str">
            <v>G05</v>
          </cell>
        </row>
        <row r="8143">
          <cell r="D8143" t="str">
            <v>4501856408</v>
          </cell>
          <cell r="E8143" t="str">
            <v>G04</v>
          </cell>
        </row>
        <row r="8144">
          <cell r="D8144" t="str">
            <v>4501856528</v>
          </cell>
          <cell r="E8144" t="str">
            <v>G05</v>
          </cell>
        </row>
        <row r="8145">
          <cell r="D8145" t="str">
            <v>4501856549</v>
          </cell>
          <cell r="E8145" t="str">
            <v>G05</v>
          </cell>
        </row>
        <row r="8146">
          <cell r="D8146" t="str">
            <v>4501856567</v>
          </cell>
          <cell r="E8146" t="str">
            <v>G05</v>
          </cell>
        </row>
        <row r="8147">
          <cell r="D8147" t="str">
            <v>4501856655</v>
          </cell>
          <cell r="E8147" t="str">
            <v>G02</v>
          </cell>
        </row>
        <row r="8148">
          <cell r="D8148" t="str">
            <v>4501856660</v>
          </cell>
          <cell r="E8148" t="str">
            <v>G02</v>
          </cell>
        </row>
        <row r="8149">
          <cell r="D8149" t="str">
            <v>4501856670</v>
          </cell>
          <cell r="E8149" t="str">
            <v>G02</v>
          </cell>
        </row>
        <row r="8150">
          <cell r="D8150" t="str">
            <v>4501856698</v>
          </cell>
          <cell r="E8150" t="str">
            <v>G02</v>
          </cell>
        </row>
        <row r="8151">
          <cell r="D8151" t="str">
            <v>4501856713</v>
          </cell>
          <cell r="E8151" t="str">
            <v>G02</v>
          </cell>
        </row>
        <row r="8152">
          <cell r="D8152" t="str">
            <v>4501856794</v>
          </cell>
          <cell r="E8152" t="str">
            <v>G97</v>
          </cell>
        </row>
        <row r="8153">
          <cell r="D8153" t="str">
            <v>4501856962</v>
          </cell>
          <cell r="E8153" t="str">
            <v>G02</v>
          </cell>
        </row>
        <row r="8154">
          <cell r="D8154" t="str">
            <v>4501856984</v>
          </cell>
          <cell r="E8154" t="str">
            <v>G02</v>
          </cell>
        </row>
        <row r="8155">
          <cell r="D8155" t="str">
            <v>4501857001</v>
          </cell>
          <cell r="E8155" t="str">
            <v>G02</v>
          </cell>
        </row>
        <row r="8156">
          <cell r="D8156" t="str">
            <v>4501857115</v>
          </cell>
          <cell r="E8156" t="str">
            <v>G73</v>
          </cell>
        </row>
        <row r="8157">
          <cell r="D8157" t="str">
            <v>4501857120</v>
          </cell>
          <cell r="E8157" t="str">
            <v>G02</v>
          </cell>
        </row>
        <row r="8158">
          <cell r="D8158" t="str">
            <v>4501857130</v>
          </cell>
          <cell r="E8158" t="str">
            <v>G02</v>
          </cell>
        </row>
        <row r="8159">
          <cell r="D8159" t="str">
            <v>4501857158</v>
          </cell>
          <cell r="E8159" t="str">
            <v>G05</v>
          </cell>
        </row>
        <row r="8160">
          <cell r="D8160" t="str">
            <v>4501857639</v>
          </cell>
          <cell r="E8160" t="str">
            <v>G02</v>
          </cell>
        </row>
        <row r="8161">
          <cell r="D8161" t="str">
            <v>4501857729</v>
          </cell>
          <cell r="E8161" t="str">
            <v>G91</v>
          </cell>
        </row>
        <row r="8162">
          <cell r="D8162" t="str">
            <v>4501857743</v>
          </cell>
          <cell r="E8162" t="str">
            <v>G05</v>
          </cell>
        </row>
        <row r="8163">
          <cell r="D8163" t="str">
            <v>4501857774</v>
          </cell>
          <cell r="E8163" t="str">
            <v>G02</v>
          </cell>
        </row>
        <row r="8164">
          <cell r="D8164" t="str">
            <v>4501857780</v>
          </cell>
          <cell r="E8164" t="str">
            <v>G02</v>
          </cell>
        </row>
        <row r="8165">
          <cell r="D8165" t="str">
            <v>4501857910</v>
          </cell>
          <cell r="E8165" t="str">
            <v>G73</v>
          </cell>
        </row>
        <row r="8166">
          <cell r="D8166" t="str">
            <v>4501858379</v>
          </cell>
          <cell r="E8166" t="str">
            <v>G02</v>
          </cell>
        </row>
        <row r="8167">
          <cell r="D8167" t="str">
            <v>4501858558</v>
          </cell>
          <cell r="E8167" t="str">
            <v>G06</v>
          </cell>
        </row>
        <row r="8168">
          <cell r="D8168" t="str">
            <v>4501858647</v>
          </cell>
          <cell r="E8168" t="str">
            <v>G06</v>
          </cell>
        </row>
        <row r="8169">
          <cell r="D8169" t="str">
            <v>4501858991</v>
          </cell>
          <cell r="E8169" t="str">
            <v>G02</v>
          </cell>
        </row>
        <row r="8170">
          <cell r="D8170" t="str">
            <v>4501859005</v>
          </cell>
          <cell r="E8170" t="str">
            <v>G02</v>
          </cell>
        </row>
        <row r="8171">
          <cell r="D8171" t="str">
            <v>4501859036</v>
          </cell>
          <cell r="E8171" t="str">
            <v>G01</v>
          </cell>
        </row>
        <row r="8172">
          <cell r="D8172" t="str">
            <v>4501859064</v>
          </cell>
          <cell r="E8172" t="str">
            <v>G02</v>
          </cell>
        </row>
        <row r="8173">
          <cell r="D8173" t="str">
            <v>4501859069</v>
          </cell>
          <cell r="E8173" t="str">
            <v>G91</v>
          </cell>
        </row>
        <row r="8174">
          <cell r="D8174" t="str">
            <v>4501859311</v>
          </cell>
          <cell r="E8174" t="str">
            <v>G02</v>
          </cell>
        </row>
        <row r="8175">
          <cell r="D8175" t="str">
            <v>4501859327</v>
          </cell>
          <cell r="E8175" t="str">
            <v>G06</v>
          </cell>
        </row>
        <row r="8176">
          <cell r="D8176" t="str">
            <v>4501859354</v>
          </cell>
          <cell r="E8176" t="str">
            <v>G91</v>
          </cell>
        </row>
        <row r="8177">
          <cell r="D8177" t="str">
            <v>4501859357</v>
          </cell>
          <cell r="E8177" t="str">
            <v>G91</v>
          </cell>
        </row>
        <row r="8178">
          <cell r="D8178" t="str">
            <v>4501859363</v>
          </cell>
          <cell r="E8178" t="str">
            <v>G91</v>
          </cell>
        </row>
        <row r="8179">
          <cell r="D8179" t="str">
            <v>4501859373</v>
          </cell>
          <cell r="E8179" t="str">
            <v>G91</v>
          </cell>
        </row>
        <row r="8180">
          <cell r="D8180" t="str">
            <v>4501859381</v>
          </cell>
          <cell r="E8180" t="str">
            <v>G91</v>
          </cell>
        </row>
        <row r="8181">
          <cell r="D8181" t="str">
            <v>4501859622</v>
          </cell>
          <cell r="E8181" t="str">
            <v>G70</v>
          </cell>
        </row>
        <row r="8182">
          <cell r="D8182" t="str">
            <v>4501859696</v>
          </cell>
          <cell r="E8182" t="str">
            <v>G02</v>
          </cell>
        </row>
        <row r="8183">
          <cell r="D8183" t="str">
            <v>4501860014</v>
          </cell>
          <cell r="E8183" t="str">
            <v>G08</v>
          </cell>
        </row>
        <row r="8184">
          <cell r="D8184" t="str">
            <v>4501860076</v>
          </cell>
          <cell r="E8184" t="str">
            <v>G02</v>
          </cell>
        </row>
        <row r="8185">
          <cell r="D8185" t="str">
            <v>4501860272</v>
          </cell>
          <cell r="E8185" t="str">
            <v>G02</v>
          </cell>
        </row>
        <row r="8186">
          <cell r="D8186" t="str">
            <v>4501860276</v>
          </cell>
          <cell r="E8186" t="str">
            <v>G90</v>
          </cell>
        </row>
        <row r="8187">
          <cell r="D8187" t="str">
            <v>4501860365</v>
          </cell>
          <cell r="E8187" t="str">
            <v>G70</v>
          </cell>
        </row>
        <row r="8188">
          <cell r="D8188" t="str">
            <v>4501860602</v>
          </cell>
          <cell r="E8188" t="str">
            <v>G91</v>
          </cell>
        </row>
        <row r="8189">
          <cell r="D8189" t="str">
            <v>4501860663</v>
          </cell>
          <cell r="E8189" t="str">
            <v>G05</v>
          </cell>
        </row>
        <row r="8190">
          <cell r="D8190" t="str">
            <v>4501860894</v>
          </cell>
          <cell r="E8190" t="str">
            <v>G28</v>
          </cell>
        </row>
        <row r="8191">
          <cell r="D8191" t="str">
            <v>4501860956</v>
          </cell>
          <cell r="E8191" t="str">
            <v>G08</v>
          </cell>
        </row>
        <row r="8192">
          <cell r="D8192" t="str">
            <v>4501861332</v>
          </cell>
          <cell r="E8192" t="str">
            <v>G05</v>
          </cell>
        </row>
        <row r="8193">
          <cell r="D8193" t="str">
            <v>4501861334</v>
          </cell>
          <cell r="E8193" t="str">
            <v>G02</v>
          </cell>
        </row>
        <row r="8194">
          <cell r="D8194" t="str">
            <v>4501861446</v>
          </cell>
          <cell r="E8194" t="str">
            <v>G05</v>
          </cell>
        </row>
        <row r="8195">
          <cell r="D8195" t="str">
            <v>4501861467</v>
          </cell>
          <cell r="E8195" t="str">
            <v>G02</v>
          </cell>
        </row>
        <row r="8196">
          <cell r="D8196" t="str">
            <v>4501861472</v>
          </cell>
          <cell r="E8196" t="str">
            <v>G05</v>
          </cell>
        </row>
        <row r="8197">
          <cell r="D8197" t="str">
            <v>4501861504</v>
          </cell>
          <cell r="E8197" t="str">
            <v>G05</v>
          </cell>
        </row>
        <row r="8198">
          <cell r="D8198" t="str">
            <v>4501861650</v>
          </cell>
          <cell r="E8198" t="str">
            <v>G05</v>
          </cell>
        </row>
        <row r="8199">
          <cell r="D8199" t="str">
            <v>4501861653</v>
          </cell>
          <cell r="E8199" t="str">
            <v>G05</v>
          </cell>
        </row>
        <row r="8200">
          <cell r="D8200" t="str">
            <v>4501861657</v>
          </cell>
          <cell r="E8200" t="str">
            <v>G91</v>
          </cell>
        </row>
        <row r="8201">
          <cell r="D8201" t="str">
            <v>4501861669</v>
          </cell>
          <cell r="E8201" t="str">
            <v>G91</v>
          </cell>
        </row>
        <row r="8202">
          <cell r="D8202" t="str">
            <v>4501861697</v>
          </cell>
          <cell r="E8202" t="str">
            <v>G05</v>
          </cell>
        </row>
        <row r="8203">
          <cell r="D8203" t="str">
            <v>4501861757</v>
          </cell>
          <cell r="E8203" t="str">
            <v>G70</v>
          </cell>
        </row>
        <row r="8204">
          <cell r="D8204" t="str">
            <v>4501862408</v>
          </cell>
          <cell r="E8204" t="str">
            <v>G91</v>
          </cell>
        </row>
        <row r="8205">
          <cell r="D8205" t="str">
            <v>4501862457</v>
          </cell>
          <cell r="E8205" t="str">
            <v>G90</v>
          </cell>
        </row>
        <row r="8206">
          <cell r="D8206" t="str">
            <v>4501862663</v>
          </cell>
          <cell r="E8206" t="str">
            <v>G02</v>
          </cell>
        </row>
        <row r="8207">
          <cell r="D8207" t="str">
            <v>4501863046</v>
          </cell>
          <cell r="E8207" t="str">
            <v>G91</v>
          </cell>
        </row>
        <row r="8208">
          <cell r="D8208" t="str">
            <v>4501863080</v>
          </cell>
          <cell r="E8208" t="str">
            <v>G82</v>
          </cell>
        </row>
        <row r="8209">
          <cell r="D8209" t="str">
            <v>4501863110</v>
          </cell>
          <cell r="E8209" t="str">
            <v>G82</v>
          </cell>
        </row>
        <row r="8210">
          <cell r="D8210" t="str">
            <v>4501863148</v>
          </cell>
          <cell r="E8210" t="str">
            <v>G82</v>
          </cell>
        </row>
        <row r="8211">
          <cell r="D8211" t="str">
            <v>4501863209</v>
          </cell>
          <cell r="E8211" t="str">
            <v>G91</v>
          </cell>
        </row>
        <row r="8212">
          <cell r="D8212" t="str">
            <v>4501863228</v>
          </cell>
          <cell r="E8212" t="str">
            <v>G03</v>
          </cell>
        </row>
        <row r="8213">
          <cell r="D8213" t="str">
            <v>4501863237</v>
          </cell>
          <cell r="E8213" t="str">
            <v>G02</v>
          </cell>
        </row>
        <row r="8214">
          <cell r="D8214" t="str">
            <v>4501863411</v>
          </cell>
          <cell r="E8214" t="str">
            <v>G91</v>
          </cell>
        </row>
        <row r="8215">
          <cell r="D8215" t="str">
            <v>4501863916</v>
          </cell>
          <cell r="E8215" t="str">
            <v>G02</v>
          </cell>
        </row>
        <row r="8216">
          <cell r="D8216" t="str">
            <v>4501864111</v>
          </cell>
          <cell r="E8216" t="str">
            <v>G39</v>
          </cell>
        </row>
        <row r="8217">
          <cell r="D8217" t="str">
            <v>4501864537</v>
          </cell>
          <cell r="E8217" t="str">
            <v>G03</v>
          </cell>
        </row>
        <row r="8218">
          <cell r="D8218" t="str">
            <v>4501864541</v>
          </cell>
          <cell r="E8218" t="str">
            <v>G82</v>
          </cell>
        </row>
        <row r="8219">
          <cell r="D8219" t="str">
            <v>4501864797</v>
          </cell>
          <cell r="E8219" t="str">
            <v>G02</v>
          </cell>
        </row>
        <row r="8220">
          <cell r="D8220" t="str">
            <v>4501864910</v>
          </cell>
          <cell r="E8220" t="str">
            <v>G02</v>
          </cell>
        </row>
        <row r="8221">
          <cell r="D8221" t="str">
            <v>4501864923</v>
          </cell>
          <cell r="E8221" t="str">
            <v>G02</v>
          </cell>
        </row>
        <row r="8222">
          <cell r="D8222" t="str">
            <v>4501864960</v>
          </cell>
          <cell r="E8222" t="str">
            <v>G91</v>
          </cell>
        </row>
        <row r="8223">
          <cell r="D8223" t="str">
            <v>4501865096</v>
          </cell>
          <cell r="E8223" t="str">
            <v>G01</v>
          </cell>
        </row>
        <row r="8224">
          <cell r="D8224" t="str">
            <v>4501865502</v>
          </cell>
          <cell r="E8224" t="str">
            <v>G02</v>
          </cell>
        </row>
        <row r="8225">
          <cell r="D8225" t="str">
            <v>4501865572</v>
          </cell>
          <cell r="E8225" t="str">
            <v>G02</v>
          </cell>
        </row>
        <row r="8226">
          <cell r="D8226" t="str">
            <v>4501865575</v>
          </cell>
          <cell r="E8226" t="str">
            <v>G02</v>
          </cell>
        </row>
        <row r="8227">
          <cell r="D8227" t="str">
            <v>4501865644</v>
          </cell>
          <cell r="E8227" t="str">
            <v>G91</v>
          </cell>
        </row>
        <row r="8228">
          <cell r="D8228" t="str">
            <v>4501866270</v>
          </cell>
          <cell r="E8228" t="str">
            <v>G91</v>
          </cell>
        </row>
        <row r="8229">
          <cell r="D8229" t="str">
            <v>4501866343</v>
          </cell>
          <cell r="E8229" t="str">
            <v>G01</v>
          </cell>
        </row>
        <row r="8230">
          <cell r="D8230" t="str">
            <v>4501866373</v>
          </cell>
          <cell r="E8230" t="str">
            <v>G02</v>
          </cell>
        </row>
        <row r="8231">
          <cell r="D8231" t="str">
            <v>4501866375</v>
          </cell>
          <cell r="E8231" t="str">
            <v>G91</v>
          </cell>
        </row>
        <row r="8232">
          <cell r="D8232" t="str">
            <v>4501866448</v>
          </cell>
          <cell r="E8232" t="str">
            <v>G01</v>
          </cell>
        </row>
        <row r="8233">
          <cell r="D8233" t="str">
            <v>4501866559</v>
          </cell>
          <cell r="E8233" t="str">
            <v>G91</v>
          </cell>
        </row>
        <row r="8234">
          <cell r="D8234" t="str">
            <v>4501866920</v>
          </cell>
          <cell r="E8234" t="str">
            <v>G91</v>
          </cell>
        </row>
        <row r="8235">
          <cell r="D8235" t="str">
            <v>4501867052</v>
          </cell>
          <cell r="E8235" t="str">
            <v>G05</v>
          </cell>
        </row>
        <row r="8236">
          <cell r="D8236" t="str">
            <v>4501867091</v>
          </cell>
          <cell r="E8236" t="str">
            <v>G01</v>
          </cell>
        </row>
        <row r="8237">
          <cell r="D8237" t="str">
            <v>4501867102</v>
          </cell>
          <cell r="E8237" t="str">
            <v>G06</v>
          </cell>
        </row>
        <row r="8238">
          <cell r="D8238" t="str">
            <v>4501867185</v>
          </cell>
          <cell r="E8238" t="str">
            <v>G06</v>
          </cell>
        </row>
        <row r="8239">
          <cell r="D8239" t="str">
            <v>4501867762</v>
          </cell>
          <cell r="E8239" t="str">
            <v>G28</v>
          </cell>
        </row>
        <row r="8240">
          <cell r="D8240" t="str">
            <v>4501867917</v>
          </cell>
          <cell r="E8240" t="str">
            <v>G05</v>
          </cell>
        </row>
        <row r="8241">
          <cell r="D8241" t="str">
            <v>4501867945</v>
          </cell>
          <cell r="E8241" t="str">
            <v>G05</v>
          </cell>
        </row>
        <row r="8242">
          <cell r="D8242" t="str">
            <v>4501868151</v>
          </cell>
          <cell r="E8242" t="str">
            <v>G05</v>
          </cell>
        </row>
        <row r="8243">
          <cell r="D8243" t="str">
            <v>4501868181</v>
          </cell>
          <cell r="E8243" t="str">
            <v>G01</v>
          </cell>
        </row>
        <row r="8244">
          <cell r="D8244" t="str">
            <v>4501868187</v>
          </cell>
          <cell r="E8244" t="str">
            <v>G01</v>
          </cell>
        </row>
        <row r="8245">
          <cell r="D8245" t="str">
            <v>4501868195</v>
          </cell>
          <cell r="E8245" t="str">
            <v>G39</v>
          </cell>
        </row>
        <row r="8246">
          <cell r="D8246" t="str">
            <v>4501868205</v>
          </cell>
          <cell r="E8246" t="str">
            <v>G28</v>
          </cell>
        </row>
        <row r="8247">
          <cell r="D8247" t="str">
            <v>4501868212</v>
          </cell>
          <cell r="E8247" t="str">
            <v>G01</v>
          </cell>
        </row>
        <row r="8248">
          <cell r="D8248" t="str">
            <v>4501868708</v>
          </cell>
          <cell r="E8248" t="str">
            <v>G73</v>
          </cell>
        </row>
        <row r="8249">
          <cell r="D8249" t="str">
            <v>4501868719</v>
          </cell>
          <cell r="E8249" t="str">
            <v>G73</v>
          </cell>
        </row>
        <row r="8250">
          <cell r="D8250" t="str">
            <v>4501868842</v>
          </cell>
          <cell r="E8250" t="str">
            <v>G73</v>
          </cell>
        </row>
        <row r="8251">
          <cell r="D8251" t="str">
            <v>4501868859</v>
          </cell>
          <cell r="E8251" t="str">
            <v>G05</v>
          </cell>
        </row>
        <row r="8252">
          <cell r="D8252" t="str">
            <v>4501868911</v>
          </cell>
          <cell r="E8252" t="str">
            <v>G73</v>
          </cell>
        </row>
        <row r="8253">
          <cell r="D8253" t="str">
            <v>4501868995</v>
          </cell>
          <cell r="E8253" t="str">
            <v>G05</v>
          </cell>
        </row>
        <row r="8254">
          <cell r="D8254" t="str">
            <v>4501869039</v>
          </cell>
          <cell r="E8254" t="str">
            <v>G05</v>
          </cell>
        </row>
        <row r="8255">
          <cell r="D8255" t="str">
            <v>4501869062</v>
          </cell>
          <cell r="E8255" t="str">
            <v>G01</v>
          </cell>
        </row>
        <row r="8256">
          <cell r="D8256" t="str">
            <v>4501869120</v>
          </cell>
          <cell r="E8256" t="str">
            <v>G91</v>
          </cell>
        </row>
        <row r="8257">
          <cell r="D8257" t="str">
            <v>4501869126</v>
          </cell>
          <cell r="E8257" t="str">
            <v>G91</v>
          </cell>
        </row>
        <row r="8258">
          <cell r="D8258" t="str">
            <v>4501869254</v>
          </cell>
          <cell r="E8258" t="str">
            <v>G28</v>
          </cell>
        </row>
        <row r="8259">
          <cell r="D8259" t="str">
            <v>4501869276</v>
          </cell>
          <cell r="E8259" t="str">
            <v>G05</v>
          </cell>
        </row>
        <row r="8260">
          <cell r="D8260" t="str">
            <v>4501869277</v>
          </cell>
          <cell r="E8260" t="str">
            <v>G03</v>
          </cell>
        </row>
        <row r="8261">
          <cell r="D8261" t="str">
            <v>4501869284</v>
          </cell>
          <cell r="E8261" t="str">
            <v>G03</v>
          </cell>
        </row>
        <row r="8262">
          <cell r="D8262" t="str">
            <v>4501869288</v>
          </cell>
          <cell r="E8262" t="str">
            <v>G03</v>
          </cell>
        </row>
        <row r="8263">
          <cell r="D8263" t="str">
            <v>4501869292</v>
          </cell>
          <cell r="E8263" t="str">
            <v>G03</v>
          </cell>
        </row>
        <row r="8264">
          <cell r="D8264" t="str">
            <v>4501869310</v>
          </cell>
          <cell r="E8264" t="str">
            <v>G03</v>
          </cell>
        </row>
        <row r="8265">
          <cell r="D8265" t="str">
            <v>4501869318</v>
          </cell>
          <cell r="E8265" t="str">
            <v>G03</v>
          </cell>
        </row>
        <row r="8266">
          <cell r="D8266" t="str">
            <v>4501869327</v>
          </cell>
          <cell r="E8266" t="str">
            <v>G03</v>
          </cell>
        </row>
        <row r="8267">
          <cell r="D8267" t="str">
            <v>4501869340</v>
          </cell>
          <cell r="E8267" t="str">
            <v>G03</v>
          </cell>
        </row>
        <row r="8268">
          <cell r="D8268" t="str">
            <v>4501869347</v>
          </cell>
          <cell r="E8268" t="str">
            <v>G03</v>
          </cell>
        </row>
        <row r="8269">
          <cell r="D8269" t="str">
            <v>4501869352</v>
          </cell>
          <cell r="E8269" t="str">
            <v>G03</v>
          </cell>
        </row>
        <row r="8270">
          <cell r="D8270" t="str">
            <v>4501869354</v>
          </cell>
          <cell r="E8270" t="str">
            <v>G03</v>
          </cell>
        </row>
        <row r="8271">
          <cell r="D8271" t="str">
            <v>4501869357</v>
          </cell>
          <cell r="E8271" t="str">
            <v>G03</v>
          </cell>
        </row>
        <row r="8272">
          <cell r="D8272" t="str">
            <v>4501869363</v>
          </cell>
          <cell r="E8272" t="str">
            <v>G03</v>
          </cell>
        </row>
        <row r="8273">
          <cell r="D8273" t="str">
            <v>4501869366</v>
          </cell>
          <cell r="E8273" t="str">
            <v>G02</v>
          </cell>
        </row>
        <row r="8274">
          <cell r="D8274" t="str">
            <v>4501869367</v>
          </cell>
          <cell r="E8274" t="str">
            <v>G03</v>
          </cell>
        </row>
        <row r="8275">
          <cell r="D8275" t="str">
            <v>4501869371</v>
          </cell>
          <cell r="E8275" t="str">
            <v>G03</v>
          </cell>
        </row>
        <row r="8276">
          <cell r="D8276" t="str">
            <v>4501869374</v>
          </cell>
          <cell r="E8276" t="str">
            <v>G03</v>
          </cell>
        </row>
        <row r="8277">
          <cell r="D8277" t="str">
            <v>4501869377</v>
          </cell>
          <cell r="E8277" t="str">
            <v>G03</v>
          </cell>
        </row>
        <row r="8278">
          <cell r="D8278" t="str">
            <v>4501869383</v>
          </cell>
          <cell r="E8278" t="str">
            <v>G03</v>
          </cell>
        </row>
        <row r="8279">
          <cell r="D8279" t="str">
            <v>4501869386</v>
          </cell>
          <cell r="E8279" t="str">
            <v>G03</v>
          </cell>
        </row>
        <row r="8280">
          <cell r="D8280" t="str">
            <v>4501869392</v>
          </cell>
          <cell r="E8280" t="str">
            <v>G03</v>
          </cell>
        </row>
        <row r="8281">
          <cell r="D8281" t="str">
            <v>4501869399</v>
          </cell>
          <cell r="E8281" t="str">
            <v>G03</v>
          </cell>
        </row>
        <row r="8282">
          <cell r="D8282" t="str">
            <v>4501869400</v>
          </cell>
          <cell r="E8282" t="str">
            <v>G03</v>
          </cell>
        </row>
        <row r="8283">
          <cell r="D8283" t="str">
            <v>4501869406</v>
          </cell>
          <cell r="E8283" t="str">
            <v>G03</v>
          </cell>
        </row>
        <row r="8284">
          <cell r="D8284" t="str">
            <v>4501869409</v>
          </cell>
          <cell r="E8284" t="str">
            <v>G70</v>
          </cell>
        </row>
        <row r="8285">
          <cell r="D8285" t="str">
            <v>4501869410</v>
          </cell>
          <cell r="E8285" t="str">
            <v>G03</v>
          </cell>
        </row>
        <row r="8286">
          <cell r="D8286" t="str">
            <v>4501869411</v>
          </cell>
          <cell r="E8286" t="str">
            <v>G03</v>
          </cell>
        </row>
        <row r="8287">
          <cell r="D8287" t="str">
            <v>4501869414</v>
          </cell>
          <cell r="E8287" t="str">
            <v>G39</v>
          </cell>
        </row>
        <row r="8288">
          <cell r="D8288" t="str">
            <v>4501869418</v>
          </cell>
          <cell r="E8288" t="str">
            <v>G03</v>
          </cell>
        </row>
        <row r="8289">
          <cell r="D8289" t="str">
            <v>4501869441</v>
          </cell>
          <cell r="E8289" t="str">
            <v>G05</v>
          </cell>
        </row>
        <row r="8290">
          <cell r="D8290" t="str">
            <v>4501869452</v>
          </cell>
          <cell r="E8290" t="str">
            <v>G01</v>
          </cell>
        </row>
        <row r="8291">
          <cell r="D8291" t="str">
            <v>4501869462</v>
          </cell>
          <cell r="E8291" t="str">
            <v>G39</v>
          </cell>
        </row>
        <row r="8292">
          <cell r="D8292" t="str">
            <v>4501869469</v>
          </cell>
          <cell r="E8292" t="str">
            <v>G39</v>
          </cell>
        </row>
        <row r="8293">
          <cell r="D8293" t="str">
            <v>4501869484</v>
          </cell>
          <cell r="E8293" t="str">
            <v>G03</v>
          </cell>
        </row>
        <row r="8294">
          <cell r="D8294" t="str">
            <v>4501869487</v>
          </cell>
          <cell r="E8294" t="str">
            <v>G01</v>
          </cell>
        </row>
        <row r="8295">
          <cell r="D8295" t="str">
            <v>4501869521</v>
          </cell>
          <cell r="E8295" t="str">
            <v>G01</v>
          </cell>
        </row>
        <row r="8296">
          <cell r="D8296" t="str">
            <v>4501869687</v>
          </cell>
          <cell r="E8296" t="str">
            <v>G01</v>
          </cell>
        </row>
        <row r="8297">
          <cell r="D8297" t="str">
            <v>4501869767</v>
          </cell>
          <cell r="E8297" t="str">
            <v>G03</v>
          </cell>
        </row>
        <row r="8298">
          <cell r="D8298" t="str">
            <v>4501869771</v>
          </cell>
          <cell r="E8298" t="str">
            <v>G03</v>
          </cell>
        </row>
        <row r="8299">
          <cell r="D8299" t="str">
            <v>4501869799</v>
          </cell>
          <cell r="E8299" t="str">
            <v>G82</v>
          </cell>
        </row>
        <row r="8300">
          <cell r="D8300" t="str">
            <v>4501869857</v>
          </cell>
          <cell r="E8300" t="str">
            <v>G91</v>
          </cell>
        </row>
        <row r="8301">
          <cell r="D8301" t="str">
            <v>4501869919</v>
          </cell>
          <cell r="E8301" t="str">
            <v>G91</v>
          </cell>
        </row>
        <row r="8302">
          <cell r="D8302" t="str">
            <v>4501870005</v>
          </cell>
          <cell r="E8302" t="str">
            <v>G39</v>
          </cell>
        </row>
        <row r="8303">
          <cell r="D8303" t="str">
            <v>4501870054</v>
          </cell>
          <cell r="E8303" t="str">
            <v>G91</v>
          </cell>
        </row>
        <row r="8304">
          <cell r="D8304" t="str">
            <v>4501870234</v>
          </cell>
          <cell r="E8304" t="str">
            <v>G73</v>
          </cell>
        </row>
        <row r="8305">
          <cell r="D8305" t="str">
            <v>4501870260</v>
          </cell>
          <cell r="E8305" t="str">
            <v>G01</v>
          </cell>
        </row>
        <row r="8306">
          <cell r="D8306" t="str">
            <v>4501870341</v>
          </cell>
          <cell r="E8306" t="str">
            <v>G70</v>
          </cell>
        </row>
        <row r="8307">
          <cell r="D8307" t="str">
            <v>4501870351</v>
          </cell>
          <cell r="E8307" t="str">
            <v>G01</v>
          </cell>
        </row>
        <row r="8308">
          <cell r="D8308" t="str">
            <v>4501870360</v>
          </cell>
          <cell r="E8308" t="str">
            <v>G91</v>
          </cell>
        </row>
        <row r="8309">
          <cell r="D8309" t="str">
            <v>4501870370</v>
          </cell>
          <cell r="E8309" t="str">
            <v>G01</v>
          </cell>
        </row>
        <row r="8310">
          <cell r="D8310" t="str">
            <v>4501870372</v>
          </cell>
          <cell r="E8310" t="str">
            <v>G01</v>
          </cell>
        </row>
        <row r="8311">
          <cell r="D8311" t="str">
            <v>4501870412</v>
          </cell>
          <cell r="E8311" t="str">
            <v>G90</v>
          </cell>
        </row>
        <row r="8312">
          <cell r="D8312" t="str">
            <v>4501870503</v>
          </cell>
          <cell r="E8312" t="str">
            <v>G82</v>
          </cell>
        </row>
        <row r="8313">
          <cell r="D8313" t="str">
            <v>4501870700</v>
          </cell>
          <cell r="E8313" t="str">
            <v>G05</v>
          </cell>
        </row>
        <row r="8314">
          <cell r="D8314" t="str">
            <v>4501870769</v>
          </cell>
          <cell r="E8314" t="str">
            <v>G05</v>
          </cell>
        </row>
        <row r="8315">
          <cell r="D8315" t="str">
            <v>4501870977</v>
          </cell>
          <cell r="E8315" t="str">
            <v>G06</v>
          </cell>
        </row>
        <row r="8316">
          <cell r="D8316" t="str">
            <v>4501871040</v>
          </cell>
          <cell r="E8316" t="str">
            <v>G02</v>
          </cell>
        </row>
        <row r="8317">
          <cell r="D8317" t="str">
            <v>4501871077</v>
          </cell>
          <cell r="E8317" t="str">
            <v>G05</v>
          </cell>
        </row>
        <row r="8318">
          <cell r="D8318" t="str">
            <v>4501871080</v>
          </cell>
          <cell r="E8318" t="str">
            <v>G06</v>
          </cell>
        </row>
        <row r="8319">
          <cell r="D8319" t="str">
            <v>4501871092</v>
          </cell>
          <cell r="E8319" t="str">
            <v>G05</v>
          </cell>
        </row>
        <row r="8320">
          <cell r="D8320" t="str">
            <v>4501871190</v>
          </cell>
          <cell r="E8320" t="str">
            <v>G03</v>
          </cell>
        </row>
        <row r="8321">
          <cell r="D8321" t="str">
            <v>4501871200</v>
          </cell>
          <cell r="E8321" t="str">
            <v>G03</v>
          </cell>
        </row>
        <row r="8322">
          <cell r="D8322" t="str">
            <v>4501871208</v>
          </cell>
          <cell r="E8322" t="str">
            <v>G03</v>
          </cell>
        </row>
        <row r="8323">
          <cell r="D8323" t="str">
            <v>4501871215</v>
          </cell>
          <cell r="E8323" t="str">
            <v>G03</v>
          </cell>
        </row>
        <row r="8324">
          <cell r="D8324" t="str">
            <v>4501871218</v>
          </cell>
          <cell r="E8324" t="str">
            <v>G03</v>
          </cell>
        </row>
        <row r="8325">
          <cell r="D8325" t="str">
            <v>4501871224</v>
          </cell>
          <cell r="E8325" t="str">
            <v>G03</v>
          </cell>
        </row>
        <row r="8326">
          <cell r="D8326" t="str">
            <v>4501871225</v>
          </cell>
          <cell r="E8326" t="str">
            <v>G03</v>
          </cell>
        </row>
        <row r="8327">
          <cell r="D8327" t="str">
            <v>4501871242</v>
          </cell>
          <cell r="E8327" t="str">
            <v>G70</v>
          </cell>
        </row>
        <row r="8328">
          <cell r="D8328" t="str">
            <v>4501871260</v>
          </cell>
          <cell r="E8328" t="str">
            <v>G05</v>
          </cell>
        </row>
        <row r="8329">
          <cell r="D8329" t="str">
            <v>4501871286</v>
          </cell>
          <cell r="E8329" t="str">
            <v>G05</v>
          </cell>
        </row>
        <row r="8330">
          <cell r="D8330" t="str">
            <v>4501871320</v>
          </cell>
          <cell r="E8330" t="str">
            <v>G05</v>
          </cell>
        </row>
        <row r="8331">
          <cell r="D8331" t="str">
            <v>4501871336</v>
          </cell>
          <cell r="E8331" t="str">
            <v>G91</v>
          </cell>
        </row>
        <row r="8332">
          <cell r="D8332" t="str">
            <v>4501871341</v>
          </cell>
          <cell r="E8332" t="str">
            <v>G05</v>
          </cell>
        </row>
        <row r="8333">
          <cell r="D8333" t="str">
            <v>4501871369</v>
          </cell>
          <cell r="E8333" t="str">
            <v>G05</v>
          </cell>
        </row>
        <row r="8334">
          <cell r="D8334" t="str">
            <v>4501871377</v>
          </cell>
          <cell r="E8334" t="str">
            <v>G05</v>
          </cell>
        </row>
        <row r="8335">
          <cell r="D8335" t="str">
            <v>4501871378</v>
          </cell>
          <cell r="E8335" t="str">
            <v>G05</v>
          </cell>
        </row>
        <row r="8336">
          <cell r="D8336" t="str">
            <v>4501871391</v>
          </cell>
          <cell r="E8336" t="str">
            <v>G04</v>
          </cell>
        </row>
        <row r="8337">
          <cell r="D8337" t="str">
            <v>4501871401</v>
          </cell>
          <cell r="E8337" t="str">
            <v>G05</v>
          </cell>
        </row>
        <row r="8338">
          <cell r="D8338" t="str">
            <v>4501871425</v>
          </cell>
          <cell r="E8338" t="str">
            <v>G05</v>
          </cell>
        </row>
        <row r="8339">
          <cell r="D8339" t="str">
            <v>4501871515</v>
          </cell>
          <cell r="E8339" t="str">
            <v>G91</v>
          </cell>
        </row>
        <row r="8340">
          <cell r="D8340" t="str">
            <v>4501871626</v>
          </cell>
          <cell r="E8340" t="str">
            <v>G05</v>
          </cell>
        </row>
        <row r="8341">
          <cell r="D8341" t="str">
            <v>4501871637</v>
          </cell>
          <cell r="E8341" t="str">
            <v>G05</v>
          </cell>
        </row>
        <row r="8342">
          <cell r="D8342" t="str">
            <v>4501871732</v>
          </cell>
          <cell r="E8342" t="str">
            <v>G05</v>
          </cell>
        </row>
        <row r="8343">
          <cell r="D8343" t="str">
            <v>4501871907</v>
          </cell>
          <cell r="E8343" t="str">
            <v>G02</v>
          </cell>
        </row>
        <row r="8344">
          <cell r="D8344" t="str">
            <v>4501871935</v>
          </cell>
          <cell r="E8344" t="str">
            <v>G73</v>
          </cell>
        </row>
        <row r="8345">
          <cell r="D8345" t="str">
            <v>4501871936</v>
          </cell>
          <cell r="E8345" t="str">
            <v>G97</v>
          </cell>
        </row>
        <row r="8346">
          <cell r="D8346" t="str">
            <v>4501872051</v>
          </cell>
          <cell r="E8346" t="str">
            <v>G05</v>
          </cell>
        </row>
        <row r="8347">
          <cell r="D8347" t="str">
            <v>4501872110</v>
          </cell>
          <cell r="E8347" t="str">
            <v>G05</v>
          </cell>
        </row>
        <row r="8348">
          <cell r="D8348" t="str">
            <v>4501872142</v>
          </cell>
          <cell r="E8348" t="str">
            <v>G05</v>
          </cell>
        </row>
        <row r="8349">
          <cell r="D8349" t="str">
            <v>4501872196</v>
          </cell>
          <cell r="E8349" t="str">
            <v>G91</v>
          </cell>
        </row>
        <row r="8350">
          <cell r="D8350" t="str">
            <v>4501872443</v>
          </cell>
          <cell r="E8350" t="str">
            <v>G91</v>
          </cell>
        </row>
        <row r="8351">
          <cell r="D8351" t="str">
            <v>4501872508</v>
          </cell>
          <cell r="E8351" t="str">
            <v>G91</v>
          </cell>
        </row>
        <row r="8352">
          <cell r="D8352" t="str">
            <v>4501872664</v>
          </cell>
          <cell r="E8352" t="str">
            <v>G01</v>
          </cell>
        </row>
        <row r="8353">
          <cell r="D8353" t="str">
            <v>4501872671</v>
          </cell>
          <cell r="E8353" t="str">
            <v>G05</v>
          </cell>
        </row>
        <row r="8354">
          <cell r="D8354" t="str">
            <v>4501872745</v>
          </cell>
          <cell r="E8354" t="str">
            <v>G03</v>
          </cell>
        </row>
        <row r="8355">
          <cell r="D8355" t="str">
            <v>4501872793</v>
          </cell>
          <cell r="E8355" t="str">
            <v>G02</v>
          </cell>
        </row>
        <row r="8356">
          <cell r="D8356" t="str">
            <v>4501873008</v>
          </cell>
          <cell r="E8356" t="str">
            <v>G05</v>
          </cell>
        </row>
        <row r="8357">
          <cell r="D8357" t="str">
            <v>4501873178</v>
          </cell>
          <cell r="E8357" t="str">
            <v>G02</v>
          </cell>
        </row>
        <row r="8358">
          <cell r="D8358" t="str">
            <v>4501873254</v>
          </cell>
          <cell r="E8358" t="str">
            <v>G05</v>
          </cell>
        </row>
        <row r="8359">
          <cell r="D8359" t="str">
            <v>4501873291</v>
          </cell>
          <cell r="E8359" t="str">
            <v>G05</v>
          </cell>
        </row>
        <row r="8360">
          <cell r="D8360" t="str">
            <v>4501873319</v>
          </cell>
          <cell r="E8360" t="str">
            <v>G02</v>
          </cell>
        </row>
        <row r="8361">
          <cell r="D8361" t="str">
            <v>4501873343</v>
          </cell>
          <cell r="E8361" t="str">
            <v>G91</v>
          </cell>
        </row>
        <row r="8362">
          <cell r="D8362" t="str">
            <v>4501873344</v>
          </cell>
          <cell r="E8362" t="str">
            <v>G91</v>
          </cell>
        </row>
        <row r="8363">
          <cell r="D8363" t="str">
            <v>4501873488</v>
          </cell>
          <cell r="E8363" t="str">
            <v>G97</v>
          </cell>
        </row>
        <row r="8364">
          <cell r="D8364" t="str">
            <v>4501873507</v>
          </cell>
          <cell r="E8364" t="str">
            <v>G04</v>
          </cell>
        </row>
        <row r="8365">
          <cell r="D8365" t="str">
            <v>4501873551</v>
          </cell>
          <cell r="E8365" t="str">
            <v>G04</v>
          </cell>
        </row>
        <row r="8366">
          <cell r="D8366" t="str">
            <v>4501873843</v>
          </cell>
          <cell r="E8366" t="str">
            <v>G73</v>
          </cell>
        </row>
        <row r="8367">
          <cell r="D8367" t="str">
            <v>4501873901</v>
          </cell>
          <cell r="E8367" t="str">
            <v>G02</v>
          </cell>
        </row>
        <row r="8368">
          <cell r="D8368" t="str">
            <v>4501873917</v>
          </cell>
          <cell r="E8368" t="str">
            <v>G02</v>
          </cell>
        </row>
        <row r="8369">
          <cell r="D8369" t="str">
            <v>4501874000</v>
          </cell>
          <cell r="E8369" t="str">
            <v>G70</v>
          </cell>
        </row>
        <row r="8370">
          <cell r="D8370" t="str">
            <v>4501874455</v>
          </cell>
          <cell r="E8370" t="str">
            <v>G02</v>
          </cell>
        </row>
        <row r="8371">
          <cell r="D8371" t="str">
            <v>4501874535</v>
          </cell>
          <cell r="E8371" t="str">
            <v>G05</v>
          </cell>
        </row>
        <row r="8372">
          <cell r="D8372" t="str">
            <v>4501874717</v>
          </cell>
          <cell r="E8372" t="str">
            <v>G02</v>
          </cell>
        </row>
        <row r="8373">
          <cell r="D8373" t="str">
            <v>4501874927</v>
          </cell>
          <cell r="E8373" t="str">
            <v>G03</v>
          </cell>
        </row>
        <row r="8374">
          <cell r="D8374" t="str">
            <v>4501874947</v>
          </cell>
          <cell r="E8374" t="str">
            <v>G08</v>
          </cell>
        </row>
        <row r="8375">
          <cell r="D8375" t="str">
            <v>4501875019</v>
          </cell>
          <cell r="E8375" t="str">
            <v>G06</v>
          </cell>
        </row>
        <row r="8376">
          <cell r="D8376" t="str">
            <v>4501875078</v>
          </cell>
          <cell r="E8376" t="str">
            <v>G08</v>
          </cell>
        </row>
        <row r="8377">
          <cell r="D8377" t="str">
            <v>4501875096</v>
          </cell>
          <cell r="E8377" t="str">
            <v>G91</v>
          </cell>
        </row>
        <row r="8378">
          <cell r="D8378" t="str">
            <v>4501875509</v>
          </cell>
          <cell r="E8378" t="str">
            <v>G91</v>
          </cell>
        </row>
        <row r="8379">
          <cell r="D8379" t="str">
            <v>4501875525</v>
          </cell>
          <cell r="E8379" t="str">
            <v>G90</v>
          </cell>
        </row>
        <row r="8380">
          <cell r="D8380" t="str">
            <v>4501875556</v>
          </cell>
          <cell r="E8380" t="str">
            <v>G06</v>
          </cell>
        </row>
        <row r="8381">
          <cell r="D8381" t="str">
            <v>4501875620</v>
          </cell>
          <cell r="E8381" t="str">
            <v>G05</v>
          </cell>
        </row>
        <row r="8382">
          <cell r="D8382" t="str">
            <v>4501875653</v>
          </cell>
          <cell r="E8382" t="str">
            <v>G02</v>
          </cell>
        </row>
        <row r="8383">
          <cell r="D8383" t="str">
            <v>4501875655</v>
          </cell>
          <cell r="E8383" t="str">
            <v>G02</v>
          </cell>
        </row>
        <row r="8384">
          <cell r="D8384" t="str">
            <v>4501875662</v>
          </cell>
          <cell r="E8384" t="str">
            <v>G02</v>
          </cell>
        </row>
        <row r="8385">
          <cell r="D8385" t="str">
            <v>4501875667</v>
          </cell>
          <cell r="E8385" t="str">
            <v>G02</v>
          </cell>
        </row>
        <row r="8386">
          <cell r="D8386" t="str">
            <v>4501875675</v>
          </cell>
          <cell r="E8386" t="str">
            <v>G02</v>
          </cell>
        </row>
        <row r="8387">
          <cell r="D8387" t="str">
            <v>4501875693</v>
          </cell>
          <cell r="E8387" t="str">
            <v>G02</v>
          </cell>
        </row>
        <row r="8388">
          <cell r="D8388" t="str">
            <v>4501875705</v>
          </cell>
          <cell r="E8388" t="str">
            <v>G02</v>
          </cell>
        </row>
        <row r="8389">
          <cell r="D8389" t="str">
            <v>4501875742</v>
          </cell>
          <cell r="E8389" t="str">
            <v>G05</v>
          </cell>
        </row>
        <row r="8390">
          <cell r="D8390" t="str">
            <v>4501875959</v>
          </cell>
          <cell r="E8390" t="str">
            <v>G70</v>
          </cell>
        </row>
        <row r="8391">
          <cell r="D8391" t="str">
            <v>4501875995</v>
          </cell>
          <cell r="E8391" t="str">
            <v>G06</v>
          </cell>
        </row>
        <row r="8392">
          <cell r="D8392" t="str">
            <v>4501876177</v>
          </cell>
          <cell r="E8392" t="str">
            <v>G05</v>
          </cell>
        </row>
        <row r="8393">
          <cell r="D8393" t="str">
            <v>4501876276</v>
          </cell>
          <cell r="E8393" t="str">
            <v>G02</v>
          </cell>
        </row>
        <row r="8394">
          <cell r="D8394" t="str">
            <v>4501876424</v>
          </cell>
          <cell r="E8394" t="str">
            <v>G08</v>
          </cell>
        </row>
        <row r="8395">
          <cell r="D8395" t="str">
            <v>4501876705</v>
          </cell>
          <cell r="E8395" t="str">
            <v>G02</v>
          </cell>
        </row>
        <row r="8396">
          <cell r="D8396" t="str">
            <v>4501877105</v>
          </cell>
          <cell r="E8396" t="str">
            <v>G05</v>
          </cell>
        </row>
        <row r="8397">
          <cell r="D8397" t="str">
            <v>4501877163</v>
          </cell>
          <cell r="E8397" t="str">
            <v>G90</v>
          </cell>
        </row>
        <row r="8398">
          <cell r="D8398" t="str">
            <v>4501877295</v>
          </cell>
          <cell r="E8398" t="str">
            <v>G06</v>
          </cell>
        </row>
        <row r="8399">
          <cell r="D8399" t="str">
            <v>4501877431</v>
          </cell>
          <cell r="E8399" t="str">
            <v>G39</v>
          </cell>
        </row>
        <row r="8400">
          <cell r="D8400" t="str">
            <v>4501877609</v>
          </cell>
          <cell r="E8400" t="str">
            <v>G06</v>
          </cell>
        </row>
        <row r="8401">
          <cell r="D8401" t="str">
            <v>4501877616</v>
          </cell>
          <cell r="E8401" t="str">
            <v>G06</v>
          </cell>
        </row>
        <row r="8402">
          <cell r="D8402" t="str">
            <v>4501877668</v>
          </cell>
          <cell r="E8402" t="str">
            <v>G91</v>
          </cell>
        </row>
        <row r="8403">
          <cell r="D8403" t="str">
            <v>4501877702</v>
          </cell>
          <cell r="E8403" t="str">
            <v>G73</v>
          </cell>
        </row>
        <row r="8404">
          <cell r="D8404" t="str">
            <v>4501877755</v>
          </cell>
          <cell r="E8404" t="str">
            <v>G06</v>
          </cell>
        </row>
        <row r="8405">
          <cell r="D8405" t="str">
            <v>4501877832</v>
          </cell>
          <cell r="E8405" t="str">
            <v>G05</v>
          </cell>
        </row>
        <row r="8406">
          <cell r="D8406" t="str">
            <v>4501877837</v>
          </cell>
          <cell r="E8406" t="str">
            <v>G06</v>
          </cell>
        </row>
        <row r="8407">
          <cell r="D8407" t="str">
            <v>4501877940</v>
          </cell>
          <cell r="E8407" t="str">
            <v>G05</v>
          </cell>
        </row>
        <row r="8408">
          <cell r="D8408" t="str">
            <v>4501877962</v>
          </cell>
          <cell r="E8408" t="str">
            <v>G05</v>
          </cell>
        </row>
        <row r="8409">
          <cell r="D8409" t="str">
            <v>4501878017</v>
          </cell>
          <cell r="E8409" t="str">
            <v>G03</v>
          </cell>
        </row>
        <row r="8410">
          <cell r="D8410" t="str">
            <v>4501878024</v>
          </cell>
          <cell r="E8410" t="str">
            <v>G03</v>
          </cell>
        </row>
        <row r="8411">
          <cell r="D8411" t="str">
            <v>4501878161</v>
          </cell>
          <cell r="E8411" t="str">
            <v>G91</v>
          </cell>
        </row>
        <row r="8412">
          <cell r="D8412" t="str">
            <v>4501878204</v>
          </cell>
          <cell r="E8412" t="str">
            <v>G02</v>
          </cell>
        </row>
        <row r="8413">
          <cell r="D8413" t="str">
            <v>4501878276</v>
          </cell>
          <cell r="E8413" t="str">
            <v>G91</v>
          </cell>
        </row>
        <row r="8414">
          <cell r="D8414" t="str">
            <v>4501878384</v>
          </cell>
          <cell r="E8414" t="str">
            <v>G05</v>
          </cell>
        </row>
        <row r="8415">
          <cell r="D8415" t="str">
            <v>4501878673</v>
          </cell>
          <cell r="E8415" t="str">
            <v>G91</v>
          </cell>
        </row>
        <row r="8416">
          <cell r="D8416" t="str">
            <v>4501878731</v>
          </cell>
          <cell r="E8416" t="str">
            <v>G28</v>
          </cell>
        </row>
        <row r="8417">
          <cell r="D8417" t="str">
            <v>4501878740</v>
          </cell>
          <cell r="E8417" t="str">
            <v>G28</v>
          </cell>
        </row>
        <row r="8418">
          <cell r="D8418" t="str">
            <v>4501878921</v>
          </cell>
          <cell r="E8418" t="str">
            <v>G02</v>
          </cell>
        </row>
        <row r="8419">
          <cell r="D8419" t="str">
            <v>4501879338</v>
          </cell>
          <cell r="E8419" t="str">
            <v>G02</v>
          </cell>
        </row>
        <row r="8420">
          <cell r="D8420" t="str">
            <v>4501879345</v>
          </cell>
          <cell r="E8420" t="str">
            <v>G02</v>
          </cell>
        </row>
        <row r="8421">
          <cell r="D8421" t="str">
            <v>4501879362</v>
          </cell>
          <cell r="E8421" t="str">
            <v>G91</v>
          </cell>
        </row>
        <row r="8422">
          <cell r="D8422" t="str">
            <v>4501879386</v>
          </cell>
          <cell r="E8422" t="str">
            <v>G01</v>
          </cell>
        </row>
        <row r="8423">
          <cell r="D8423" t="str">
            <v>4501879518</v>
          </cell>
          <cell r="E8423" t="str">
            <v>G02</v>
          </cell>
        </row>
        <row r="8424">
          <cell r="D8424" t="str">
            <v>4501879533</v>
          </cell>
          <cell r="E8424" t="str">
            <v>G28</v>
          </cell>
        </row>
        <row r="8425">
          <cell r="D8425" t="str">
            <v>4501879594</v>
          </cell>
          <cell r="E8425" t="str">
            <v>G02</v>
          </cell>
        </row>
        <row r="8426">
          <cell r="D8426" t="str">
            <v>4501879608</v>
          </cell>
          <cell r="E8426" t="str">
            <v>G02</v>
          </cell>
        </row>
        <row r="8427">
          <cell r="D8427" t="str">
            <v>4501879627</v>
          </cell>
          <cell r="E8427" t="str">
            <v>G91</v>
          </cell>
        </row>
        <row r="8428">
          <cell r="D8428" t="str">
            <v>4501879641</v>
          </cell>
          <cell r="E8428" t="str">
            <v>G91</v>
          </cell>
        </row>
        <row r="8429">
          <cell r="D8429" t="str">
            <v>4501879678</v>
          </cell>
          <cell r="E8429" t="str">
            <v>G90</v>
          </cell>
        </row>
        <row r="8430">
          <cell r="D8430" t="str">
            <v>4501879691</v>
          </cell>
          <cell r="E8430" t="str">
            <v>G02</v>
          </cell>
        </row>
        <row r="8431">
          <cell r="D8431" t="str">
            <v>4501879776</v>
          </cell>
          <cell r="E8431" t="str">
            <v>G91</v>
          </cell>
        </row>
        <row r="8432">
          <cell r="D8432" t="str">
            <v>4501879928</v>
          </cell>
          <cell r="E8432" t="str">
            <v>G82</v>
          </cell>
        </row>
        <row r="8433">
          <cell r="D8433" t="str">
            <v>4501879971</v>
          </cell>
          <cell r="E8433" t="str">
            <v>G91</v>
          </cell>
        </row>
        <row r="8434">
          <cell r="D8434" t="str">
            <v>4501879974</v>
          </cell>
          <cell r="E8434" t="str">
            <v>G91</v>
          </cell>
        </row>
        <row r="8435">
          <cell r="D8435" t="str">
            <v>4501880151</v>
          </cell>
          <cell r="E8435" t="str">
            <v>G06</v>
          </cell>
        </row>
        <row r="8436">
          <cell r="D8436" t="str">
            <v>4501880164</v>
          </cell>
          <cell r="E8436" t="str">
            <v>G06</v>
          </cell>
        </row>
        <row r="8437">
          <cell r="D8437" t="str">
            <v>4501880302</v>
          </cell>
          <cell r="E8437" t="str">
            <v>G91</v>
          </cell>
        </row>
        <row r="8438">
          <cell r="D8438" t="str">
            <v>4501880500</v>
          </cell>
          <cell r="E8438" t="str">
            <v>G05</v>
          </cell>
        </row>
        <row r="8439">
          <cell r="D8439" t="str">
            <v>4501880527</v>
          </cell>
          <cell r="E8439" t="str">
            <v>G05</v>
          </cell>
        </row>
        <row r="8440">
          <cell r="D8440" t="str">
            <v>4501880543</v>
          </cell>
          <cell r="E8440" t="str">
            <v>G82</v>
          </cell>
        </row>
        <row r="8441">
          <cell r="D8441" t="str">
            <v>4501880631</v>
          </cell>
          <cell r="E8441" t="str">
            <v>G02</v>
          </cell>
        </row>
        <row r="8442">
          <cell r="D8442" t="str">
            <v>4501880634</v>
          </cell>
          <cell r="E8442" t="str">
            <v>G03</v>
          </cell>
        </row>
        <row r="8443">
          <cell r="D8443" t="str">
            <v>4501880668</v>
          </cell>
          <cell r="E8443" t="str">
            <v>G06</v>
          </cell>
        </row>
        <row r="8444">
          <cell r="D8444" t="str">
            <v>4501880674</v>
          </cell>
          <cell r="E8444" t="str">
            <v>G82</v>
          </cell>
        </row>
        <row r="8445">
          <cell r="D8445" t="str">
            <v>4501880695</v>
          </cell>
          <cell r="E8445" t="str">
            <v>G82</v>
          </cell>
        </row>
        <row r="8446">
          <cell r="D8446" t="str">
            <v>4501880699</v>
          </cell>
          <cell r="E8446" t="str">
            <v>G39</v>
          </cell>
        </row>
        <row r="8447">
          <cell r="D8447" t="str">
            <v>4501880722</v>
          </cell>
          <cell r="E8447" t="str">
            <v>G82</v>
          </cell>
        </row>
        <row r="8448">
          <cell r="D8448" t="str">
            <v>4501880774</v>
          </cell>
          <cell r="E8448" t="str">
            <v>G82</v>
          </cell>
        </row>
        <row r="8449">
          <cell r="D8449" t="str">
            <v>4501880794</v>
          </cell>
          <cell r="E8449" t="str">
            <v>G91</v>
          </cell>
        </row>
        <row r="8450">
          <cell r="D8450" t="str">
            <v>4501880841</v>
          </cell>
          <cell r="E8450" t="str">
            <v>G90</v>
          </cell>
        </row>
        <row r="8451">
          <cell r="D8451" t="str">
            <v>4501880859</v>
          </cell>
          <cell r="E8451" t="str">
            <v>G06</v>
          </cell>
        </row>
        <row r="8452">
          <cell r="D8452" t="str">
            <v>4501881047</v>
          </cell>
          <cell r="E8452" t="str">
            <v>G06</v>
          </cell>
        </row>
        <row r="8453">
          <cell r="D8453" t="str">
            <v>4501881108</v>
          </cell>
          <cell r="E8453" t="str">
            <v>G91</v>
          </cell>
        </row>
        <row r="8454">
          <cell r="D8454" t="str">
            <v>4501881123</v>
          </cell>
          <cell r="E8454" t="str">
            <v>G02</v>
          </cell>
        </row>
        <row r="8455">
          <cell r="D8455" t="str">
            <v>4501881141</v>
          </cell>
          <cell r="E8455" t="str">
            <v>G02</v>
          </cell>
        </row>
        <row r="8456">
          <cell r="D8456" t="str">
            <v>4501881375</v>
          </cell>
          <cell r="E8456" t="str">
            <v>G02</v>
          </cell>
        </row>
        <row r="8457">
          <cell r="D8457" t="str">
            <v>4501881403</v>
          </cell>
          <cell r="E8457" t="str">
            <v>G08</v>
          </cell>
        </row>
        <row r="8458">
          <cell r="D8458" t="str">
            <v>4501881553</v>
          </cell>
          <cell r="E8458" t="str">
            <v>G04</v>
          </cell>
        </row>
        <row r="8459">
          <cell r="D8459" t="str">
            <v>4501881905</v>
          </cell>
          <cell r="E8459" t="str">
            <v>G82</v>
          </cell>
        </row>
        <row r="8460">
          <cell r="D8460" t="str">
            <v>4501882047</v>
          </cell>
          <cell r="E8460" t="str">
            <v>G06</v>
          </cell>
        </row>
        <row r="8461">
          <cell r="D8461" t="str">
            <v>4501882086</v>
          </cell>
          <cell r="E8461" t="str">
            <v>G02</v>
          </cell>
        </row>
        <row r="8462">
          <cell r="D8462" t="str">
            <v>4501882113</v>
          </cell>
          <cell r="E8462" t="str">
            <v>G91</v>
          </cell>
        </row>
        <row r="8463">
          <cell r="D8463" t="str">
            <v>4501882146</v>
          </cell>
          <cell r="E8463" t="str">
            <v>G06</v>
          </cell>
        </row>
        <row r="8464">
          <cell r="D8464" t="str">
            <v>4501882285</v>
          </cell>
          <cell r="E8464" t="str">
            <v>G02</v>
          </cell>
        </row>
        <row r="8465">
          <cell r="D8465" t="str">
            <v>4501882496</v>
          </cell>
          <cell r="E8465" t="str">
            <v>G06</v>
          </cell>
        </row>
        <row r="8466">
          <cell r="D8466" t="str">
            <v>4501882502</v>
          </cell>
          <cell r="E8466" t="str">
            <v>G02</v>
          </cell>
        </row>
        <row r="8467">
          <cell r="D8467" t="str">
            <v>4501882541</v>
          </cell>
          <cell r="E8467" t="str">
            <v>G02</v>
          </cell>
        </row>
        <row r="8468">
          <cell r="D8468" t="str">
            <v>4501882588</v>
          </cell>
          <cell r="E8468" t="str">
            <v>G04</v>
          </cell>
        </row>
        <row r="8469">
          <cell r="D8469" t="str">
            <v>4501882769</v>
          </cell>
          <cell r="E8469" t="str">
            <v>G82</v>
          </cell>
        </row>
        <row r="8470">
          <cell r="D8470" t="str">
            <v>4501882845</v>
          </cell>
          <cell r="E8470" t="str">
            <v>G02</v>
          </cell>
        </row>
        <row r="8471">
          <cell r="D8471" t="str">
            <v>4501882857</v>
          </cell>
          <cell r="E8471" t="str">
            <v>G90</v>
          </cell>
        </row>
        <row r="8472">
          <cell r="D8472" t="str">
            <v>4501882872</v>
          </cell>
          <cell r="E8472" t="str">
            <v>G91</v>
          </cell>
        </row>
        <row r="8473">
          <cell r="D8473" t="str">
            <v>4501882878</v>
          </cell>
          <cell r="E8473" t="str">
            <v>G91</v>
          </cell>
        </row>
        <row r="8474">
          <cell r="D8474" t="str">
            <v>4501883065</v>
          </cell>
          <cell r="E8474" t="str">
            <v>G06</v>
          </cell>
        </row>
        <row r="8475">
          <cell r="D8475" t="str">
            <v>4501883112</v>
          </cell>
          <cell r="E8475" t="str">
            <v>G70</v>
          </cell>
        </row>
        <row r="8476">
          <cell r="D8476" t="str">
            <v>4501883230</v>
          </cell>
          <cell r="E8476" t="str">
            <v>G02</v>
          </cell>
        </row>
        <row r="8477">
          <cell r="D8477" t="str">
            <v>4501883241</v>
          </cell>
          <cell r="E8477" t="str">
            <v>G02</v>
          </cell>
        </row>
        <row r="8478">
          <cell r="D8478" t="str">
            <v>4501883267</v>
          </cell>
          <cell r="E8478" t="str">
            <v>G02</v>
          </cell>
        </row>
        <row r="8479">
          <cell r="D8479" t="str">
            <v>4501883303</v>
          </cell>
          <cell r="E8479" t="str">
            <v>G05</v>
          </cell>
        </row>
        <row r="8480">
          <cell r="D8480" t="str">
            <v>4501883313</v>
          </cell>
          <cell r="E8480" t="str">
            <v>G02</v>
          </cell>
        </row>
        <row r="8481">
          <cell r="D8481" t="str">
            <v>4501883471</v>
          </cell>
          <cell r="E8481" t="str">
            <v>G04</v>
          </cell>
        </row>
        <row r="8482">
          <cell r="D8482" t="str">
            <v>4501883537</v>
          </cell>
          <cell r="E8482" t="str">
            <v>G02</v>
          </cell>
        </row>
        <row r="8483">
          <cell r="D8483" t="str">
            <v>4501883683</v>
          </cell>
          <cell r="E8483" t="str">
            <v>G02</v>
          </cell>
        </row>
        <row r="8484">
          <cell r="D8484" t="str">
            <v>4501883687</v>
          </cell>
          <cell r="E8484" t="str">
            <v>G73</v>
          </cell>
        </row>
        <row r="8485">
          <cell r="D8485" t="str">
            <v>4501883749</v>
          </cell>
          <cell r="E8485" t="str">
            <v>G01</v>
          </cell>
        </row>
        <row r="8486">
          <cell r="D8486" t="str">
            <v>4501883799</v>
          </cell>
          <cell r="E8486" t="str">
            <v>G05</v>
          </cell>
        </row>
        <row r="8487">
          <cell r="D8487" t="str">
            <v>4501883808</v>
          </cell>
          <cell r="E8487" t="str">
            <v>G91</v>
          </cell>
        </row>
        <row r="8488">
          <cell r="D8488" t="str">
            <v>4501883814</v>
          </cell>
          <cell r="E8488" t="str">
            <v>G91</v>
          </cell>
        </row>
        <row r="8489">
          <cell r="D8489" t="str">
            <v>4501883820</v>
          </cell>
          <cell r="E8489" t="str">
            <v>G91</v>
          </cell>
        </row>
        <row r="8490">
          <cell r="D8490" t="str">
            <v>4501883825</v>
          </cell>
          <cell r="E8490" t="str">
            <v>G05</v>
          </cell>
        </row>
        <row r="8491">
          <cell r="D8491" t="str">
            <v>4501883968</v>
          </cell>
          <cell r="E8491" t="str">
            <v>G05</v>
          </cell>
        </row>
        <row r="8492">
          <cell r="D8492" t="str">
            <v>4501883976</v>
          </cell>
          <cell r="E8492" t="str">
            <v>G82</v>
          </cell>
        </row>
        <row r="8493">
          <cell r="D8493" t="str">
            <v>4501884100</v>
          </cell>
          <cell r="E8493" t="str">
            <v>G01</v>
          </cell>
        </row>
        <row r="8494">
          <cell r="D8494" t="str">
            <v>4501884134</v>
          </cell>
          <cell r="E8494" t="str">
            <v>G01</v>
          </cell>
        </row>
        <row r="8495">
          <cell r="D8495" t="str">
            <v>4501884150</v>
          </cell>
          <cell r="E8495" t="str">
            <v>G01</v>
          </cell>
        </row>
        <row r="8496">
          <cell r="D8496" t="str">
            <v>4501884214</v>
          </cell>
          <cell r="E8496" t="str">
            <v>G06</v>
          </cell>
        </row>
        <row r="8497">
          <cell r="D8497" t="str">
            <v>4501884322</v>
          </cell>
          <cell r="E8497" t="str">
            <v>G05</v>
          </cell>
        </row>
        <row r="8498">
          <cell r="D8498" t="str">
            <v>4501884451</v>
          </cell>
          <cell r="E8498" t="str">
            <v>G06</v>
          </cell>
        </row>
        <row r="8499">
          <cell r="D8499" t="str">
            <v>4501884467</v>
          </cell>
          <cell r="E8499" t="str">
            <v>G28</v>
          </cell>
        </row>
        <row r="8500">
          <cell r="D8500" t="str">
            <v>4501884469</v>
          </cell>
          <cell r="E8500" t="str">
            <v>G91</v>
          </cell>
        </row>
        <row r="8501">
          <cell r="D8501" t="str">
            <v>4501884560</v>
          </cell>
          <cell r="E8501" t="str">
            <v>G05</v>
          </cell>
        </row>
        <row r="8502">
          <cell r="D8502" t="str">
            <v>4501884584</v>
          </cell>
          <cell r="E8502" t="str">
            <v>G05</v>
          </cell>
        </row>
        <row r="8503">
          <cell r="D8503" t="str">
            <v>4501884593</v>
          </cell>
          <cell r="E8503" t="str">
            <v>G06</v>
          </cell>
        </row>
        <row r="8504">
          <cell r="D8504" t="str">
            <v>4501884602</v>
          </cell>
          <cell r="E8504" t="str">
            <v>G05</v>
          </cell>
        </row>
        <row r="8505">
          <cell r="D8505" t="str">
            <v>4501884677</v>
          </cell>
          <cell r="E8505" t="str">
            <v>G05</v>
          </cell>
        </row>
        <row r="8506">
          <cell r="D8506" t="str">
            <v>4501884752</v>
          </cell>
          <cell r="E8506" t="str">
            <v>G05</v>
          </cell>
        </row>
        <row r="8507">
          <cell r="D8507" t="str">
            <v>4501884791</v>
          </cell>
          <cell r="E8507" t="str">
            <v>G05</v>
          </cell>
        </row>
        <row r="8508">
          <cell r="D8508" t="str">
            <v>4501884812</v>
          </cell>
          <cell r="E8508" t="str">
            <v>G05</v>
          </cell>
        </row>
        <row r="8509">
          <cell r="D8509" t="str">
            <v>4501884850</v>
          </cell>
          <cell r="E8509" t="str">
            <v>G39</v>
          </cell>
        </row>
        <row r="8510">
          <cell r="D8510" t="str">
            <v>4501884864</v>
          </cell>
          <cell r="E8510" t="str">
            <v>G06</v>
          </cell>
        </row>
        <row r="8511">
          <cell r="D8511" t="str">
            <v>4501884912</v>
          </cell>
          <cell r="E8511" t="str">
            <v>G02</v>
          </cell>
        </row>
        <row r="8512">
          <cell r="D8512" t="str">
            <v>4501885061</v>
          </cell>
          <cell r="E8512" t="str">
            <v>G05</v>
          </cell>
        </row>
        <row r="8513">
          <cell r="D8513" t="str">
            <v>4501885062</v>
          </cell>
          <cell r="E8513" t="str">
            <v>G02</v>
          </cell>
        </row>
        <row r="8514">
          <cell r="D8514" t="str">
            <v>4501885135</v>
          </cell>
          <cell r="E8514" t="str">
            <v>G05</v>
          </cell>
        </row>
        <row r="8515">
          <cell r="D8515" t="str">
            <v>4501885256</v>
          </cell>
          <cell r="E8515" t="str">
            <v>G02</v>
          </cell>
        </row>
        <row r="8516">
          <cell r="D8516" t="str">
            <v>4501885282</v>
          </cell>
          <cell r="E8516" t="str">
            <v>G05</v>
          </cell>
        </row>
        <row r="8517">
          <cell r="D8517" t="str">
            <v>4501885301</v>
          </cell>
          <cell r="E8517" t="str">
            <v>G05</v>
          </cell>
        </row>
        <row r="8518">
          <cell r="D8518" t="str">
            <v>4501885384</v>
          </cell>
          <cell r="E8518" t="str">
            <v>G91</v>
          </cell>
        </row>
        <row r="8519">
          <cell r="D8519" t="str">
            <v>4501885742</v>
          </cell>
          <cell r="E8519" t="str">
            <v>G02</v>
          </cell>
        </row>
        <row r="8520">
          <cell r="D8520" t="str">
            <v>4501885786</v>
          </cell>
          <cell r="E8520" t="str">
            <v>G06</v>
          </cell>
        </row>
        <row r="8521">
          <cell r="D8521" t="str">
            <v>4501885898</v>
          </cell>
          <cell r="E8521" t="str">
            <v>G39</v>
          </cell>
        </row>
        <row r="8522">
          <cell r="D8522" t="str">
            <v>4501885928</v>
          </cell>
          <cell r="E8522" t="str">
            <v>G06</v>
          </cell>
        </row>
        <row r="8523">
          <cell r="D8523" t="str">
            <v>4501886048</v>
          </cell>
          <cell r="E8523" t="str">
            <v>G06</v>
          </cell>
        </row>
        <row r="8524">
          <cell r="D8524" t="str">
            <v>4501886062</v>
          </cell>
          <cell r="E8524" t="str">
            <v>G39</v>
          </cell>
        </row>
        <row r="8525">
          <cell r="D8525" t="str">
            <v>4501886152</v>
          </cell>
          <cell r="E8525" t="str">
            <v>G82</v>
          </cell>
        </row>
        <row r="8526">
          <cell r="D8526" t="str">
            <v>4501886218</v>
          </cell>
          <cell r="E8526" t="str">
            <v>G06</v>
          </cell>
        </row>
        <row r="8527">
          <cell r="D8527" t="str">
            <v>4501886290</v>
          </cell>
          <cell r="E8527" t="str">
            <v>G02</v>
          </cell>
        </row>
        <row r="8528">
          <cell r="D8528" t="str">
            <v>4501886388</v>
          </cell>
          <cell r="E8528" t="str">
            <v>G91</v>
          </cell>
        </row>
        <row r="8529">
          <cell r="D8529" t="str">
            <v>4501886462</v>
          </cell>
          <cell r="E8529" t="str">
            <v>G28</v>
          </cell>
        </row>
        <row r="8530">
          <cell r="D8530" t="str">
            <v>4501886467</v>
          </cell>
          <cell r="E8530" t="str">
            <v>G02</v>
          </cell>
        </row>
        <row r="8531">
          <cell r="D8531" t="str">
            <v>4501886471</v>
          </cell>
          <cell r="E8531" t="str">
            <v>G91</v>
          </cell>
        </row>
        <row r="8532">
          <cell r="D8532" t="str">
            <v>4501886472</v>
          </cell>
          <cell r="E8532" t="str">
            <v>G82</v>
          </cell>
        </row>
        <row r="8533">
          <cell r="D8533" t="str">
            <v>4501886483</v>
          </cell>
          <cell r="E8533" t="str">
            <v>G91</v>
          </cell>
        </row>
        <row r="8534">
          <cell r="D8534" t="str">
            <v>4501886484</v>
          </cell>
          <cell r="E8534" t="str">
            <v>G39</v>
          </cell>
        </row>
        <row r="8535">
          <cell r="D8535" t="str">
            <v>4501886502</v>
          </cell>
          <cell r="E8535" t="str">
            <v>G91</v>
          </cell>
        </row>
        <row r="8536">
          <cell r="D8536" t="str">
            <v>4501886513</v>
          </cell>
          <cell r="E8536" t="str">
            <v>G90</v>
          </cell>
        </row>
        <row r="8537">
          <cell r="D8537" t="str">
            <v>4501886565</v>
          </cell>
          <cell r="E8537" t="str">
            <v>G02</v>
          </cell>
        </row>
        <row r="8538">
          <cell r="D8538" t="str">
            <v>4501886673</v>
          </cell>
          <cell r="E8538" t="str">
            <v>G06</v>
          </cell>
        </row>
        <row r="8539">
          <cell r="D8539" t="str">
            <v>4501886705</v>
          </cell>
          <cell r="E8539" t="str">
            <v>G28</v>
          </cell>
        </row>
        <row r="8540">
          <cell r="D8540" t="str">
            <v>4501886778</v>
          </cell>
          <cell r="E8540" t="str">
            <v>G02</v>
          </cell>
        </row>
        <row r="8541">
          <cell r="D8541" t="str">
            <v>4501886801</v>
          </cell>
          <cell r="E8541" t="str">
            <v>G91</v>
          </cell>
        </row>
        <row r="8542">
          <cell r="D8542" t="str">
            <v>4501886807</v>
          </cell>
          <cell r="E8542" t="str">
            <v>G91</v>
          </cell>
        </row>
        <row r="8543">
          <cell r="D8543" t="str">
            <v>הזמנת רכש</v>
          </cell>
          <cell r="E8543" t="str">
            <v>סוג מסמך רכישה</v>
          </cell>
        </row>
        <row r="8544">
          <cell r="D8544" t="str">
            <v>4501693597</v>
          </cell>
          <cell r="E8544" t="str">
            <v>G02</v>
          </cell>
        </row>
        <row r="8545">
          <cell r="D8545" t="str">
            <v>4501845507</v>
          </cell>
          <cell r="E8545" t="str">
            <v>G01</v>
          </cell>
        </row>
        <row r="8546">
          <cell r="D8546" t="str">
            <v>4501847757</v>
          </cell>
          <cell r="E8546" t="str">
            <v>G01</v>
          </cell>
        </row>
        <row r="8547">
          <cell r="D8547" t="str">
            <v>הזמנת רכש</v>
          </cell>
          <cell r="E8547" t="str">
            <v>קבוצה רוכשת</v>
          </cell>
        </row>
        <row r="8548">
          <cell r="D8548" t="str">
            <v>4501886939</v>
          </cell>
          <cell r="E8548" t="str">
            <v>G02</v>
          </cell>
        </row>
        <row r="8549">
          <cell r="D8549" t="str">
            <v>4501886979</v>
          </cell>
          <cell r="E8549" t="str">
            <v>G39</v>
          </cell>
        </row>
        <row r="8550">
          <cell r="D8550" t="str">
            <v>4501887001</v>
          </cell>
          <cell r="E8550" t="str">
            <v>G91</v>
          </cell>
        </row>
        <row r="8551">
          <cell r="D8551" t="str">
            <v>4501887016</v>
          </cell>
          <cell r="E8551" t="str">
            <v>G08</v>
          </cell>
        </row>
        <row r="8552">
          <cell r="D8552" t="str">
            <v>4501887077</v>
          </cell>
          <cell r="E8552" t="str">
            <v>G03</v>
          </cell>
        </row>
        <row r="8553">
          <cell r="D8553" t="str">
            <v>4501887079</v>
          </cell>
          <cell r="E8553" t="str">
            <v>G06</v>
          </cell>
        </row>
        <row r="8554">
          <cell r="D8554" t="str">
            <v>4501887081</v>
          </cell>
          <cell r="E8554" t="str">
            <v>G06</v>
          </cell>
        </row>
        <row r="8555">
          <cell r="D8555" t="str">
            <v>4501887140</v>
          </cell>
          <cell r="E8555" t="str">
            <v>G28</v>
          </cell>
        </row>
        <row r="8556">
          <cell r="D8556" t="str">
            <v>4501887152</v>
          </cell>
          <cell r="E8556" t="str">
            <v>G91</v>
          </cell>
        </row>
        <row r="8557">
          <cell r="D8557" t="str">
            <v>4501887194</v>
          </cell>
          <cell r="E8557" t="str">
            <v>G45</v>
          </cell>
        </row>
        <row r="8558">
          <cell r="D8558" t="str">
            <v>4501887230</v>
          </cell>
          <cell r="E8558" t="str">
            <v>G71</v>
          </cell>
        </row>
        <row r="8559">
          <cell r="D8559" t="str">
            <v>4501887252</v>
          </cell>
          <cell r="E8559" t="str">
            <v>G02</v>
          </cell>
        </row>
        <row r="8560">
          <cell r="D8560" t="str">
            <v>4501887356</v>
          </cell>
          <cell r="E8560" t="str">
            <v>G45</v>
          </cell>
        </row>
        <row r="8561">
          <cell r="D8561" t="str">
            <v>4501887359</v>
          </cell>
          <cell r="E8561" t="str">
            <v>G02</v>
          </cell>
        </row>
        <row r="8562">
          <cell r="D8562" t="str">
            <v>4501887387</v>
          </cell>
          <cell r="E8562" t="str">
            <v>G91</v>
          </cell>
        </row>
        <row r="8563">
          <cell r="D8563" t="str">
            <v>4501887399</v>
          </cell>
          <cell r="E8563" t="str">
            <v>G02</v>
          </cell>
        </row>
        <row r="8564">
          <cell r="D8564" t="str">
            <v>4501887498</v>
          </cell>
          <cell r="E8564" t="str">
            <v>G45</v>
          </cell>
        </row>
        <row r="8565">
          <cell r="D8565" t="str">
            <v>4501887744</v>
          </cell>
          <cell r="E8565" t="str">
            <v>G70</v>
          </cell>
        </row>
        <row r="8566">
          <cell r="D8566" t="str">
            <v>4501887813</v>
          </cell>
          <cell r="E8566" t="str">
            <v>G71</v>
          </cell>
        </row>
        <row r="8567">
          <cell r="D8567" t="str">
            <v>4501887869</v>
          </cell>
          <cell r="E8567" t="str">
            <v>G70</v>
          </cell>
        </row>
        <row r="8568">
          <cell r="D8568" t="str">
            <v>4501888097</v>
          </cell>
          <cell r="E8568" t="str">
            <v>G45</v>
          </cell>
        </row>
        <row r="8569">
          <cell r="D8569" t="str">
            <v>4501888117</v>
          </cell>
          <cell r="E8569" t="str">
            <v>G05</v>
          </cell>
        </row>
        <row r="8570">
          <cell r="D8570" t="str">
            <v>4501888121</v>
          </cell>
          <cell r="E8570" t="str">
            <v>G45</v>
          </cell>
        </row>
        <row r="8571">
          <cell r="D8571" t="str">
            <v>4501888122</v>
          </cell>
          <cell r="E8571" t="str">
            <v>G45</v>
          </cell>
        </row>
        <row r="8572">
          <cell r="D8572" t="str">
            <v>4501888194</v>
          </cell>
          <cell r="E8572" t="str">
            <v>G06</v>
          </cell>
        </row>
        <row r="8573">
          <cell r="D8573" t="str">
            <v>4501888339</v>
          </cell>
          <cell r="E8573" t="str">
            <v>G06</v>
          </cell>
        </row>
        <row r="8574">
          <cell r="D8574" t="str">
            <v>4501888425</v>
          </cell>
          <cell r="E8574" t="str">
            <v>G91</v>
          </cell>
        </row>
        <row r="8575">
          <cell r="D8575" t="str">
            <v>4501888428</v>
          </cell>
          <cell r="E8575" t="str">
            <v>G91</v>
          </cell>
        </row>
        <row r="8576">
          <cell r="D8576" t="str">
            <v>4501888444</v>
          </cell>
          <cell r="E8576" t="str">
            <v>G91</v>
          </cell>
        </row>
        <row r="8577">
          <cell r="D8577" t="str">
            <v>4501888457</v>
          </cell>
          <cell r="E8577" t="str">
            <v>G45</v>
          </cell>
        </row>
        <row r="8578">
          <cell r="D8578" t="str">
            <v>4501888468</v>
          </cell>
          <cell r="E8578" t="str">
            <v>G02</v>
          </cell>
        </row>
        <row r="8579">
          <cell r="D8579" t="str">
            <v>4501888506</v>
          </cell>
          <cell r="E8579" t="str">
            <v>G06</v>
          </cell>
        </row>
        <row r="8580">
          <cell r="D8580" t="str">
            <v>4501888512</v>
          </cell>
          <cell r="E8580" t="str">
            <v>G06</v>
          </cell>
        </row>
        <row r="8581">
          <cell r="D8581" t="str">
            <v>4501888513</v>
          </cell>
          <cell r="E8581" t="str">
            <v>G06</v>
          </cell>
        </row>
        <row r="8582">
          <cell r="D8582" t="str">
            <v>4501888518</v>
          </cell>
          <cell r="E8582" t="str">
            <v>G06</v>
          </cell>
        </row>
        <row r="8583">
          <cell r="D8583" t="str">
            <v>4501888559</v>
          </cell>
          <cell r="E8583" t="str">
            <v>G02</v>
          </cell>
        </row>
        <row r="8584">
          <cell r="D8584" t="str">
            <v>4501888569</v>
          </cell>
          <cell r="E8584" t="str">
            <v>G91</v>
          </cell>
        </row>
        <row r="8585">
          <cell r="D8585" t="str">
            <v>4501888613</v>
          </cell>
          <cell r="E8585" t="str">
            <v>G91</v>
          </cell>
        </row>
        <row r="8586">
          <cell r="D8586" t="str">
            <v>4501888632</v>
          </cell>
          <cell r="E8586" t="str">
            <v>G70</v>
          </cell>
        </row>
        <row r="8587">
          <cell r="D8587" t="str">
            <v>4501888749</v>
          </cell>
          <cell r="E8587" t="str">
            <v>G06</v>
          </cell>
        </row>
        <row r="8588">
          <cell r="D8588" t="str">
            <v>4501888900</v>
          </cell>
          <cell r="E8588" t="str">
            <v>G45</v>
          </cell>
        </row>
        <row r="8589">
          <cell r="D8589" t="str">
            <v>4501888908</v>
          </cell>
          <cell r="E8589" t="str">
            <v>G05</v>
          </cell>
        </row>
        <row r="8590">
          <cell r="D8590" t="str">
            <v>4501888951</v>
          </cell>
          <cell r="E8590" t="str">
            <v>G45</v>
          </cell>
        </row>
        <row r="8591">
          <cell r="D8591" t="str">
            <v>4501889045</v>
          </cell>
          <cell r="E8591" t="str">
            <v>G91</v>
          </cell>
        </row>
        <row r="8592">
          <cell r="D8592" t="str">
            <v>4501889050</v>
          </cell>
          <cell r="E8592" t="str">
            <v>G71</v>
          </cell>
        </row>
        <row r="8593">
          <cell r="D8593" t="str">
            <v>4501889071</v>
          </cell>
          <cell r="E8593" t="str">
            <v>G06</v>
          </cell>
        </row>
        <row r="8594">
          <cell r="D8594" t="str">
            <v>4501889083</v>
          </cell>
          <cell r="E8594" t="str">
            <v>G91</v>
          </cell>
        </row>
        <row r="8595">
          <cell r="D8595" t="str">
            <v>4501889089</v>
          </cell>
          <cell r="E8595" t="str">
            <v>G02</v>
          </cell>
        </row>
        <row r="8596">
          <cell r="D8596" t="str">
            <v>4501889102</v>
          </cell>
          <cell r="E8596" t="str">
            <v>G02</v>
          </cell>
        </row>
        <row r="8597">
          <cell r="D8597" t="str">
            <v>4501889109</v>
          </cell>
          <cell r="E8597" t="str">
            <v>G05</v>
          </cell>
        </row>
        <row r="8598">
          <cell r="D8598" t="str">
            <v>4501889120</v>
          </cell>
          <cell r="E8598" t="str">
            <v>G05</v>
          </cell>
        </row>
        <row r="8599">
          <cell r="D8599" t="str">
            <v>4501889131</v>
          </cell>
          <cell r="E8599" t="str">
            <v>G05</v>
          </cell>
        </row>
        <row r="8600">
          <cell r="D8600" t="str">
            <v>4501889132</v>
          </cell>
          <cell r="E8600" t="str">
            <v>G05</v>
          </cell>
        </row>
        <row r="8601">
          <cell r="D8601" t="str">
            <v>4501889183</v>
          </cell>
          <cell r="E8601" t="str">
            <v>G91</v>
          </cell>
        </row>
        <row r="8602">
          <cell r="D8602" t="str">
            <v>4501889193</v>
          </cell>
          <cell r="E8602" t="str">
            <v>G91</v>
          </cell>
        </row>
        <row r="8603">
          <cell r="D8603" t="str">
            <v>4501889227</v>
          </cell>
          <cell r="E8603" t="str">
            <v>G70</v>
          </cell>
        </row>
        <row r="8604">
          <cell r="D8604" t="str">
            <v>4501889271</v>
          </cell>
          <cell r="E8604" t="str">
            <v>G05</v>
          </cell>
        </row>
        <row r="8605">
          <cell r="D8605" t="str">
            <v>4501889283</v>
          </cell>
          <cell r="E8605" t="str">
            <v>G91</v>
          </cell>
        </row>
        <row r="8606">
          <cell r="D8606" t="str">
            <v>4501889287</v>
          </cell>
          <cell r="E8606" t="str">
            <v>G05</v>
          </cell>
        </row>
        <row r="8607">
          <cell r="D8607" t="str">
            <v>4501889290</v>
          </cell>
          <cell r="E8607" t="str">
            <v>G02</v>
          </cell>
        </row>
        <row r="8608">
          <cell r="D8608" t="str">
            <v>4501889292</v>
          </cell>
          <cell r="E8608" t="str">
            <v>G91</v>
          </cell>
        </row>
        <row r="8609">
          <cell r="D8609" t="str">
            <v>4501889298</v>
          </cell>
          <cell r="E8609" t="str">
            <v>G05</v>
          </cell>
        </row>
        <row r="8610">
          <cell r="D8610" t="str">
            <v>4501889303</v>
          </cell>
          <cell r="E8610" t="str">
            <v>G05</v>
          </cell>
        </row>
        <row r="8611">
          <cell r="D8611" t="str">
            <v>4501889304</v>
          </cell>
          <cell r="E8611" t="str">
            <v>G02</v>
          </cell>
        </row>
        <row r="8612">
          <cell r="D8612" t="str">
            <v>4501889314</v>
          </cell>
          <cell r="E8612" t="str">
            <v>G91</v>
          </cell>
        </row>
        <row r="8613">
          <cell r="D8613" t="str">
            <v>4501889320</v>
          </cell>
          <cell r="E8613" t="str">
            <v>G05</v>
          </cell>
        </row>
        <row r="8614">
          <cell r="D8614" t="str">
            <v>4501889325</v>
          </cell>
          <cell r="E8614" t="str">
            <v>G05</v>
          </cell>
        </row>
        <row r="8615">
          <cell r="D8615" t="str">
            <v>4501889338</v>
          </cell>
          <cell r="E8615" t="str">
            <v>G05</v>
          </cell>
        </row>
        <row r="8616">
          <cell r="D8616" t="str">
            <v>4501889356</v>
          </cell>
          <cell r="E8616" t="str">
            <v>G82</v>
          </cell>
        </row>
        <row r="8617">
          <cell r="D8617" t="str">
            <v>4501889378</v>
          </cell>
          <cell r="E8617" t="str">
            <v>G05</v>
          </cell>
        </row>
        <row r="8618">
          <cell r="D8618" t="str">
            <v>4501889414</v>
          </cell>
          <cell r="E8618" t="str">
            <v>G70</v>
          </cell>
        </row>
        <row r="8619">
          <cell r="D8619" t="str">
            <v>4501889482</v>
          </cell>
          <cell r="E8619" t="str">
            <v>G05</v>
          </cell>
        </row>
        <row r="8620">
          <cell r="D8620" t="str">
            <v>4501889510</v>
          </cell>
          <cell r="E8620" t="str">
            <v>G45</v>
          </cell>
        </row>
        <row r="8621">
          <cell r="D8621" t="str">
            <v>4501889612</v>
          </cell>
          <cell r="E8621" t="str">
            <v>G06</v>
          </cell>
        </row>
        <row r="8622">
          <cell r="D8622" t="str">
            <v>4501889622</v>
          </cell>
          <cell r="E8622" t="str">
            <v>G06</v>
          </cell>
        </row>
        <row r="8623">
          <cell r="D8623" t="str">
            <v>4501889767</v>
          </cell>
          <cell r="E8623" t="str">
            <v>G39</v>
          </cell>
        </row>
        <row r="8624">
          <cell r="D8624" t="str">
            <v>4501889837</v>
          </cell>
          <cell r="E8624" t="str">
            <v>G73</v>
          </cell>
        </row>
        <row r="8625">
          <cell r="D8625" t="str">
            <v>4501889916</v>
          </cell>
          <cell r="E8625" t="str">
            <v>G45</v>
          </cell>
        </row>
        <row r="8626">
          <cell r="D8626" t="str">
            <v>4501889918</v>
          </cell>
          <cell r="E8626" t="str">
            <v>G45</v>
          </cell>
        </row>
        <row r="8627">
          <cell r="D8627" t="str">
            <v>4501889995</v>
          </cell>
          <cell r="E8627" t="str">
            <v>G05</v>
          </cell>
        </row>
        <row r="8628">
          <cell r="D8628" t="str">
            <v>4501890062</v>
          </cell>
          <cell r="E8628" t="str">
            <v>G82</v>
          </cell>
        </row>
        <row r="8629">
          <cell r="D8629" t="str">
            <v>4501890155</v>
          </cell>
          <cell r="E8629" t="str">
            <v>G01</v>
          </cell>
        </row>
        <row r="8630">
          <cell r="D8630" t="str">
            <v>4501890171</v>
          </cell>
          <cell r="E8630" t="str">
            <v>G01</v>
          </cell>
        </row>
        <row r="8631">
          <cell r="D8631" t="str">
            <v>4501890197</v>
          </cell>
          <cell r="E8631" t="str">
            <v>G39</v>
          </cell>
        </row>
        <row r="8632">
          <cell r="D8632" t="str">
            <v>4501890253</v>
          </cell>
          <cell r="E8632" t="str">
            <v>G91</v>
          </cell>
        </row>
        <row r="8633">
          <cell r="D8633" t="str">
            <v>4501890279</v>
          </cell>
          <cell r="E8633" t="str">
            <v>G02</v>
          </cell>
        </row>
        <row r="8634">
          <cell r="D8634" t="str">
            <v>4501890313</v>
          </cell>
          <cell r="E8634" t="str">
            <v>G45</v>
          </cell>
        </row>
        <row r="8635">
          <cell r="D8635" t="str">
            <v>4501890317</v>
          </cell>
          <cell r="E8635" t="str">
            <v>G45</v>
          </cell>
        </row>
        <row r="8636">
          <cell r="D8636" t="str">
            <v>4501890455</v>
          </cell>
          <cell r="E8636" t="str">
            <v>G06</v>
          </cell>
        </row>
        <row r="8637">
          <cell r="D8637" t="str">
            <v>4501890485</v>
          </cell>
          <cell r="E8637" t="str">
            <v>G82</v>
          </cell>
        </row>
        <row r="8638">
          <cell r="D8638" t="str">
            <v>4501890508</v>
          </cell>
          <cell r="E8638" t="str">
            <v>G05</v>
          </cell>
        </row>
        <row r="8639">
          <cell r="D8639" t="str">
            <v>4501890538</v>
          </cell>
          <cell r="E8639" t="str">
            <v>G91</v>
          </cell>
        </row>
        <row r="8640">
          <cell r="D8640" t="str">
            <v>4501890602</v>
          </cell>
          <cell r="E8640" t="str">
            <v>G73</v>
          </cell>
        </row>
        <row r="8641">
          <cell r="D8641" t="str">
            <v>4501890627</v>
          </cell>
          <cell r="E8641" t="str">
            <v>G06</v>
          </cell>
        </row>
        <row r="8642">
          <cell r="D8642" t="str">
            <v>4501890630</v>
          </cell>
          <cell r="E8642" t="str">
            <v>G05</v>
          </cell>
        </row>
        <row r="8643">
          <cell r="D8643" t="str">
            <v>4501890696</v>
          </cell>
          <cell r="E8643" t="str">
            <v>G45</v>
          </cell>
        </row>
        <row r="8644">
          <cell r="D8644" t="str">
            <v>4501890730</v>
          </cell>
          <cell r="E8644" t="str">
            <v>G06</v>
          </cell>
        </row>
        <row r="8645">
          <cell r="D8645" t="str">
            <v>4501890772</v>
          </cell>
          <cell r="E8645" t="str">
            <v>G06</v>
          </cell>
        </row>
        <row r="8646">
          <cell r="D8646" t="str">
            <v>4501890777</v>
          </cell>
          <cell r="E8646" t="str">
            <v>G45</v>
          </cell>
        </row>
        <row r="8647">
          <cell r="D8647" t="str">
            <v>4501890781</v>
          </cell>
          <cell r="E8647" t="str">
            <v>G02</v>
          </cell>
        </row>
        <row r="8648">
          <cell r="D8648" t="str">
            <v>4501890812</v>
          </cell>
          <cell r="E8648" t="str">
            <v>G02</v>
          </cell>
        </row>
        <row r="8649">
          <cell r="D8649" t="str">
            <v>4501890819</v>
          </cell>
          <cell r="E8649" t="str">
            <v>G05</v>
          </cell>
        </row>
        <row r="8650">
          <cell r="D8650" t="str">
            <v>4501890839</v>
          </cell>
          <cell r="E8650" t="str">
            <v>G05</v>
          </cell>
        </row>
        <row r="8651">
          <cell r="D8651" t="str">
            <v>4501890895</v>
          </cell>
          <cell r="E8651" t="str">
            <v>G91</v>
          </cell>
        </row>
        <row r="8652">
          <cell r="D8652" t="str">
            <v>4501890986</v>
          </cell>
          <cell r="E8652" t="str">
            <v>G02</v>
          </cell>
        </row>
        <row r="8653">
          <cell r="D8653" t="str">
            <v>4501891009</v>
          </cell>
          <cell r="E8653" t="str">
            <v>G02</v>
          </cell>
        </row>
        <row r="8654">
          <cell r="D8654" t="str">
            <v>4501891028</v>
          </cell>
          <cell r="E8654" t="str">
            <v>G02</v>
          </cell>
        </row>
        <row r="8655">
          <cell r="D8655" t="str">
            <v>4501891053</v>
          </cell>
          <cell r="E8655" t="str">
            <v>G02</v>
          </cell>
        </row>
        <row r="8656">
          <cell r="D8656" t="str">
            <v>4501891099</v>
          </cell>
          <cell r="E8656" t="str">
            <v>G91</v>
          </cell>
        </row>
        <row r="8657">
          <cell r="D8657" t="str">
            <v>4501891190</v>
          </cell>
          <cell r="E8657" t="str">
            <v>G28</v>
          </cell>
        </row>
        <row r="8658">
          <cell r="D8658" t="str">
            <v>4501891275</v>
          </cell>
          <cell r="E8658" t="str">
            <v>G45</v>
          </cell>
        </row>
        <row r="8659">
          <cell r="D8659" t="str">
            <v>4501891292</v>
          </cell>
          <cell r="E8659" t="str">
            <v>G28</v>
          </cell>
        </row>
        <row r="8660">
          <cell r="D8660" t="str">
            <v>4501891335</v>
          </cell>
          <cell r="E8660" t="str">
            <v>G45</v>
          </cell>
        </row>
        <row r="8661">
          <cell r="D8661" t="str">
            <v>4501891663</v>
          </cell>
          <cell r="E8661" t="str">
            <v>G06</v>
          </cell>
        </row>
        <row r="8662">
          <cell r="D8662" t="str">
            <v>4501891780</v>
          </cell>
          <cell r="E8662" t="str">
            <v>G04</v>
          </cell>
        </row>
        <row r="8663">
          <cell r="D8663" t="str">
            <v>4501891786</v>
          </cell>
          <cell r="E8663" t="str">
            <v>G06</v>
          </cell>
        </row>
        <row r="8664">
          <cell r="D8664" t="str">
            <v>4501891798</v>
          </cell>
          <cell r="E8664" t="str">
            <v>G04</v>
          </cell>
        </row>
        <row r="8665">
          <cell r="D8665" t="str">
            <v>4501891830</v>
          </cell>
          <cell r="E8665" t="str">
            <v>G01</v>
          </cell>
        </row>
        <row r="8666">
          <cell r="D8666" t="str">
            <v>4501891839</v>
          </cell>
          <cell r="E8666" t="str">
            <v>G71</v>
          </cell>
        </row>
        <row r="8667">
          <cell r="D8667" t="str">
            <v>4501891904</v>
          </cell>
          <cell r="E8667" t="str">
            <v>G71</v>
          </cell>
        </row>
        <row r="8668">
          <cell r="D8668" t="str">
            <v>4501891928</v>
          </cell>
          <cell r="E8668" t="str">
            <v>G71</v>
          </cell>
        </row>
        <row r="8669">
          <cell r="D8669" t="str">
            <v>4501891995</v>
          </cell>
          <cell r="E8669" t="str">
            <v>G08</v>
          </cell>
        </row>
        <row r="8670">
          <cell r="D8670" t="str">
            <v>4501892001</v>
          </cell>
          <cell r="E8670" t="str">
            <v>G05</v>
          </cell>
        </row>
        <row r="8671">
          <cell r="D8671" t="str">
            <v>4501892004</v>
          </cell>
          <cell r="E8671" t="str">
            <v>G45</v>
          </cell>
        </row>
        <row r="8672">
          <cell r="D8672" t="str">
            <v>4501892030</v>
          </cell>
          <cell r="E8672" t="str">
            <v>G05</v>
          </cell>
        </row>
        <row r="8673">
          <cell r="D8673" t="str">
            <v>4501892052</v>
          </cell>
          <cell r="E8673" t="str">
            <v>G91</v>
          </cell>
        </row>
        <row r="8674">
          <cell r="D8674" t="str">
            <v>4501892054</v>
          </cell>
          <cell r="E8674" t="str">
            <v>G05</v>
          </cell>
        </row>
        <row r="8675">
          <cell r="D8675" t="str">
            <v>4501892061</v>
          </cell>
          <cell r="E8675" t="str">
            <v>G02</v>
          </cell>
        </row>
        <row r="8676">
          <cell r="D8676" t="str">
            <v>4501892081</v>
          </cell>
          <cell r="E8676" t="str">
            <v>G02</v>
          </cell>
        </row>
        <row r="8677">
          <cell r="D8677" t="str">
            <v>4501892132</v>
          </cell>
          <cell r="E8677" t="str">
            <v>G70</v>
          </cell>
        </row>
        <row r="8678">
          <cell r="D8678" t="str">
            <v>4501892137</v>
          </cell>
          <cell r="E8678" t="str">
            <v>G70</v>
          </cell>
        </row>
        <row r="8679">
          <cell r="D8679" t="str">
            <v>4501892193</v>
          </cell>
          <cell r="E8679" t="str">
            <v>G45</v>
          </cell>
        </row>
        <row r="8680">
          <cell r="D8680" t="str">
            <v>4501892527</v>
          </cell>
          <cell r="E8680" t="str">
            <v>G05</v>
          </cell>
        </row>
        <row r="8681">
          <cell r="D8681" t="str">
            <v>4501892555</v>
          </cell>
          <cell r="E8681" t="str">
            <v>G98</v>
          </cell>
        </row>
        <row r="8682">
          <cell r="D8682" t="str">
            <v>4501892597</v>
          </cell>
          <cell r="E8682" t="str">
            <v>G02</v>
          </cell>
        </row>
        <row r="8683">
          <cell r="D8683" t="str">
            <v>4501892681</v>
          </cell>
          <cell r="E8683" t="str">
            <v>G70</v>
          </cell>
        </row>
        <row r="8684">
          <cell r="D8684" t="str">
            <v>4501892718</v>
          </cell>
          <cell r="E8684" t="str">
            <v>G91</v>
          </cell>
        </row>
        <row r="8685">
          <cell r="D8685" t="str">
            <v>4501893003</v>
          </cell>
          <cell r="E8685" t="str">
            <v>G91</v>
          </cell>
        </row>
        <row r="8686">
          <cell r="D8686" t="str">
            <v>4501893029</v>
          </cell>
          <cell r="E8686" t="str">
            <v>G45</v>
          </cell>
        </row>
        <row r="8687">
          <cell r="D8687" t="str">
            <v>4501893054</v>
          </cell>
          <cell r="E8687" t="str">
            <v>G45</v>
          </cell>
        </row>
        <row r="8688">
          <cell r="D8688" t="str">
            <v>4501893067</v>
          </cell>
          <cell r="E8688" t="str">
            <v>G91</v>
          </cell>
        </row>
        <row r="8689">
          <cell r="D8689" t="str">
            <v>4501893152</v>
          </cell>
          <cell r="E8689" t="str">
            <v>G82</v>
          </cell>
        </row>
        <row r="8690">
          <cell r="D8690" t="str">
            <v>4501893226</v>
          </cell>
          <cell r="E8690" t="str">
            <v>G39</v>
          </cell>
        </row>
        <row r="8691">
          <cell r="D8691" t="str">
            <v>4501893233</v>
          </cell>
          <cell r="E8691" t="str">
            <v>G06</v>
          </cell>
        </row>
        <row r="8692">
          <cell r="D8692" t="str">
            <v>4501893310</v>
          </cell>
          <cell r="E8692" t="str">
            <v>G05</v>
          </cell>
        </row>
        <row r="8693">
          <cell r="D8693" t="str">
            <v>4501893321</v>
          </cell>
          <cell r="E8693" t="str">
            <v>G05</v>
          </cell>
        </row>
        <row r="8694">
          <cell r="D8694" t="str">
            <v>4501893337</v>
          </cell>
          <cell r="E8694" t="str">
            <v>G05</v>
          </cell>
        </row>
        <row r="8695">
          <cell r="D8695" t="str">
            <v>4501893357</v>
          </cell>
          <cell r="E8695" t="str">
            <v>G05</v>
          </cell>
        </row>
        <row r="8696">
          <cell r="D8696" t="str">
            <v>4501893489</v>
          </cell>
          <cell r="E8696" t="str">
            <v>G02</v>
          </cell>
        </row>
        <row r="8697">
          <cell r="D8697" t="str">
            <v>4501893500</v>
          </cell>
          <cell r="E8697" t="str">
            <v>G91</v>
          </cell>
        </row>
        <row r="8698">
          <cell r="D8698" t="str">
            <v>4501893504</v>
          </cell>
          <cell r="E8698" t="str">
            <v>G02</v>
          </cell>
        </row>
        <row r="8699">
          <cell r="D8699" t="str">
            <v>4501893529</v>
          </cell>
          <cell r="E8699" t="str">
            <v>G71</v>
          </cell>
        </row>
        <row r="8700">
          <cell r="D8700" t="str">
            <v>4501893640</v>
          </cell>
          <cell r="E8700" t="str">
            <v>G82</v>
          </cell>
        </row>
        <row r="8701">
          <cell r="D8701" t="str">
            <v>4501893690</v>
          </cell>
          <cell r="E8701" t="str">
            <v>G06</v>
          </cell>
        </row>
        <row r="8702">
          <cell r="D8702" t="str">
            <v>4501893779</v>
          </cell>
          <cell r="E8702" t="str">
            <v>G02</v>
          </cell>
        </row>
        <row r="8703">
          <cell r="D8703" t="str">
            <v>4501893826</v>
          </cell>
          <cell r="E8703" t="str">
            <v>G71</v>
          </cell>
        </row>
        <row r="8704">
          <cell r="D8704" t="str">
            <v>4501893843</v>
          </cell>
          <cell r="E8704" t="str">
            <v>G06</v>
          </cell>
        </row>
        <row r="8705">
          <cell r="D8705" t="str">
            <v>4501893863</v>
          </cell>
          <cell r="E8705" t="str">
            <v>G71</v>
          </cell>
        </row>
        <row r="8706">
          <cell r="D8706" t="str">
            <v>4501893945</v>
          </cell>
          <cell r="E8706" t="str">
            <v>G70</v>
          </cell>
        </row>
        <row r="8707">
          <cell r="D8707" t="str">
            <v>4501893947</v>
          </cell>
          <cell r="E8707" t="str">
            <v>G70</v>
          </cell>
        </row>
        <row r="8708">
          <cell r="D8708" t="str">
            <v>4501894005</v>
          </cell>
          <cell r="E8708" t="str">
            <v>G02</v>
          </cell>
        </row>
        <row r="8709">
          <cell r="D8709" t="str">
            <v>4501894019</v>
          </cell>
          <cell r="E8709" t="str">
            <v>G02</v>
          </cell>
        </row>
        <row r="8710">
          <cell r="D8710" t="str">
            <v>4501894030</v>
          </cell>
          <cell r="E8710" t="str">
            <v>G02</v>
          </cell>
        </row>
        <row r="8711">
          <cell r="D8711" t="str">
            <v>4501894061</v>
          </cell>
          <cell r="E8711" t="str">
            <v>G01</v>
          </cell>
        </row>
        <row r="8712">
          <cell r="D8712" t="str">
            <v>4501894077</v>
          </cell>
          <cell r="E8712" t="str">
            <v>G73</v>
          </cell>
        </row>
        <row r="8713">
          <cell r="D8713" t="str">
            <v>4501894113</v>
          </cell>
          <cell r="E8713" t="str">
            <v>G71</v>
          </cell>
        </row>
        <row r="8714">
          <cell r="D8714" t="str">
            <v>4501894127</v>
          </cell>
          <cell r="E8714" t="str">
            <v>G97</v>
          </cell>
        </row>
        <row r="8715">
          <cell r="D8715" t="str">
            <v>4501894224</v>
          </cell>
          <cell r="E8715" t="str">
            <v>G28</v>
          </cell>
        </row>
        <row r="8716">
          <cell r="D8716" t="str">
            <v>4501894357</v>
          </cell>
          <cell r="E8716" t="str">
            <v>G71</v>
          </cell>
        </row>
        <row r="8717">
          <cell r="D8717" t="str">
            <v>4501894575</v>
          </cell>
          <cell r="E8717" t="str">
            <v>G02</v>
          </cell>
        </row>
        <row r="8718">
          <cell r="D8718" t="str">
            <v>4501894749</v>
          </cell>
          <cell r="E8718" t="str">
            <v>G45</v>
          </cell>
        </row>
        <row r="8719">
          <cell r="D8719" t="str">
            <v>4501894867</v>
          </cell>
          <cell r="E8719" t="str">
            <v>G06</v>
          </cell>
        </row>
        <row r="8720">
          <cell r="D8720" t="str">
            <v>4501894945</v>
          </cell>
          <cell r="E8720" t="str">
            <v>G02</v>
          </cell>
        </row>
        <row r="8721">
          <cell r="D8721" t="str">
            <v>4501895125</v>
          </cell>
          <cell r="E8721" t="str">
            <v>G08</v>
          </cell>
        </row>
        <row r="8722">
          <cell r="D8722" t="str">
            <v>4501895150</v>
          </cell>
          <cell r="E8722" t="str">
            <v>G73</v>
          </cell>
        </row>
        <row r="8723">
          <cell r="D8723" t="str">
            <v>4501895247</v>
          </cell>
          <cell r="E8723" t="str">
            <v>G05</v>
          </cell>
        </row>
        <row r="8724">
          <cell r="D8724" t="str">
            <v>4501895338</v>
          </cell>
          <cell r="E8724" t="str">
            <v>G02</v>
          </cell>
        </row>
        <row r="8725">
          <cell r="D8725" t="str">
            <v>4501895352</v>
          </cell>
          <cell r="E8725" t="str">
            <v>G91</v>
          </cell>
        </row>
        <row r="8726">
          <cell r="D8726" t="str">
            <v>4501895392</v>
          </cell>
          <cell r="E8726" t="str">
            <v>G45</v>
          </cell>
        </row>
        <row r="8727">
          <cell r="D8727" t="str">
            <v>4501895411</v>
          </cell>
          <cell r="E8727" t="str">
            <v>G06</v>
          </cell>
        </row>
        <row r="8728">
          <cell r="D8728" t="str">
            <v>4501895564</v>
          </cell>
          <cell r="E8728" t="str">
            <v>G45</v>
          </cell>
        </row>
        <row r="8729">
          <cell r="D8729" t="str">
            <v>4501895595</v>
          </cell>
          <cell r="E8729" t="str">
            <v>G82</v>
          </cell>
        </row>
        <row r="8730">
          <cell r="D8730" t="str">
            <v>4501895612</v>
          </cell>
          <cell r="E8730" t="str">
            <v>G06</v>
          </cell>
        </row>
        <row r="8731">
          <cell r="D8731" t="str">
            <v>4501895633</v>
          </cell>
          <cell r="E8731" t="str">
            <v>G06</v>
          </cell>
        </row>
        <row r="8732">
          <cell r="D8732" t="str">
            <v>4501895743</v>
          </cell>
          <cell r="E8732" t="str">
            <v>G73</v>
          </cell>
        </row>
        <row r="8733">
          <cell r="D8733" t="str">
            <v>4501895849</v>
          </cell>
          <cell r="E8733" t="str">
            <v>G06</v>
          </cell>
        </row>
        <row r="8734">
          <cell r="D8734" t="str">
            <v>4501895854</v>
          </cell>
          <cell r="E8734" t="str">
            <v>G06</v>
          </cell>
        </row>
        <row r="8735">
          <cell r="D8735" t="str">
            <v>4501895897</v>
          </cell>
          <cell r="E8735" t="str">
            <v>G45</v>
          </cell>
        </row>
        <row r="8736">
          <cell r="D8736" t="str">
            <v>4501895900</v>
          </cell>
          <cell r="E8736" t="str">
            <v>G08</v>
          </cell>
        </row>
        <row r="8737">
          <cell r="D8737" t="str">
            <v>4501895945</v>
          </cell>
          <cell r="E8737" t="str">
            <v>G39</v>
          </cell>
        </row>
        <row r="8738">
          <cell r="D8738" t="str">
            <v>4501895970</v>
          </cell>
          <cell r="E8738" t="str">
            <v>G73</v>
          </cell>
        </row>
        <row r="8739">
          <cell r="D8739" t="str">
            <v>4501896018</v>
          </cell>
          <cell r="E8739" t="str">
            <v>G91</v>
          </cell>
        </row>
        <row r="8740">
          <cell r="D8740" t="str">
            <v>4501896040</v>
          </cell>
          <cell r="E8740" t="str">
            <v>G02</v>
          </cell>
        </row>
        <row r="8741">
          <cell r="D8741" t="str">
            <v>4501896099</v>
          </cell>
          <cell r="E8741" t="str">
            <v>G73</v>
          </cell>
        </row>
        <row r="8742">
          <cell r="D8742" t="str">
            <v>4501896103</v>
          </cell>
          <cell r="E8742" t="str">
            <v>G71</v>
          </cell>
        </row>
        <row r="8743">
          <cell r="D8743" t="str">
            <v>4501896105</v>
          </cell>
          <cell r="E8743" t="str">
            <v>G06</v>
          </cell>
        </row>
        <row r="8744">
          <cell r="D8744" t="str">
            <v>4501896120</v>
          </cell>
          <cell r="E8744" t="str">
            <v>G55</v>
          </cell>
        </row>
        <row r="8745">
          <cell r="D8745" t="str">
            <v>4501896208</v>
          </cell>
          <cell r="E8745" t="str">
            <v>G06</v>
          </cell>
        </row>
        <row r="8746">
          <cell r="D8746" t="str">
            <v>4501896250</v>
          </cell>
          <cell r="E8746" t="str">
            <v>G05</v>
          </cell>
        </row>
        <row r="8747">
          <cell r="D8747" t="str">
            <v>4501896255</v>
          </cell>
          <cell r="E8747" t="str">
            <v>G05</v>
          </cell>
        </row>
        <row r="8748">
          <cell r="D8748" t="str">
            <v>4501896256</v>
          </cell>
          <cell r="E8748" t="str">
            <v>G05</v>
          </cell>
        </row>
        <row r="8749">
          <cell r="D8749" t="str">
            <v>4501896354</v>
          </cell>
          <cell r="E8749" t="str">
            <v>G71</v>
          </cell>
        </row>
        <row r="8750">
          <cell r="D8750" t="str">
            <v>4501896486</v>
          </cell>
          <cell r="E8750" t="str">
            <v>G05</v>
          </cell>
        </row>
        <row r="8751">
          <cell r="D8751" t="str">
            <v>4501896504</v>
          </cell>
          <cell r="E8751" t="str">
            <v>G05</v>
          </cell>
        </row>
        <row r="8752">
          <cell r="D8752" t="str">
            <v>4501896619</v>
          </cell>
          <cell r="E8752" t="str">
            <v>G02</v>
          </cell>
        </row>
        <row r="8753">
          <cell r="D8753" t="str">
            <v>4501896702</v>
          </cell>
          <cell r="E8753" t="str">
            <v>G01</v>
          </cell>
        </row>
        <row r="8754">
          <cell r="D8754" t="str">
            <v>4501896735</v>
          </cell>
          <cell r="E8754" t="str">
            <v>G05</v>
          </cell>
        </row>
        <row r="8755">
          <cell r="D8755" t="str">
            <v>4501896736</v>
          </cell>
          <cell r="E8755" t="str">
            <v>G05</v>
          </cell>
        </row>
        <row r="8756">
          <cell r="D8756" t="str">
            <v>4501896737</v>
          </cell>
          <cell r="E8756" t="str">
            <v>G05</v>
          </cell>
        </row>
        <row r="8757">
          <cell r="D8757" t="str">
            <v>4501896824</v>
          </cell>
          <cell r="E8757" t="str">
            <v>G45</v>
          </cell>
        </row>
        <row r="8758">
          <cell r="D8758" t="str">
            <v>4501896829</v>
          </cell>
          <cell r="E8758" t="str">
            <v>G02</v>
          </cell>
        </row>
        <row r="8759">
          <cell r="D8759" t="str">
            <v>4501896864</v>
          </cell>
          <cell r="E8759" t="str">
            <v>G08</v>
          </cell>
        </row>
        <row r="8760">
          <cell r="D8760" t="str">
            <v>4501896881</v>
          </cell>
          <cell r="E8760" t="str">
            <v>G91</v>
          </cell>
        </row>
        <row r="8761">
          <cell r="D8761" t="str">
            <v>4501896915</v>
          </cell>
          <cell r="E8761" t="str">
            <v>G05</v>
          </cell>
        </row>
        <row r="8762">
          <cell r="D8762" t="str">
            <v>4501896945</v>
          </cell>
          <cell r="E8762" t="str">
            <v>G05</v>
          </cell>
        </row>
        <row r="8763">
          <cell r="D8763" t="str">
            <v>4501896986</v>
          </cell>
          <cell r="E8763" t="str">
            <v>G06</v>
          </cell>
        </row>
        <row r="8764">
          <cell r="D8764" t="str">
            <v>4501897087</v>
          </cell>
          <cell r="E8764" t="str">
            <v>G02</v>
          </cell>
        </row>
        <row r="8765">
          <cell r="D8765" t="str">
            <v>4501897196</v>
          </cell>
          <cell r="E8765" t="str">
            <v>G02</v>
          </cell>
        </row>
        <row r="8766">
          <cell r="D8766" t="str">
            <v>4501897210</v>
          </cell>
          <cell r="E8766" t="str">
            <v>G02</v>
          </cell>
        </row>
        <row r="8767">
          <cell r="D8767" t="str">
            <v>4501897271</v>
          </cell>
          <cell r="E8767" t="str">
            <v>G91</v>
          </cell>
        </row>
        <row r="8768">
          <cell r="D8768" t="str">
            <v>4501897296</v>
          </cell>
          <cell r="E8768" t="str">
            <v>G06</v>
          </cell>
        </row>
        <row r="8769">
          <cell r="D8769" t="str">
            <v>4501897305</v>
          </cell>
          <cell r="E8769" t="str">
            <v>G71</v>
          </cell>
        </row>
        <row r="8770">
          <cell r="D8770" t="str">
            <v>4501897317</v>
          </cell>
          <cell r="E8770" t="str">
            <v>G71</v>
          </cell>
        </row>
        <row r="8771">
          <cell r="D8771" t="str">
            <v>4501897385</v>
          </cell>
          <cell r="E8771" t="str">
            <v>G91</v>
          </cell>
        </row>
        <row r="8772">
          <cell r="D8772" t="str">
            <v>4501897403</v>
          </cell>
          <cell r="E8772" t="str">
            <v>G71</v>
          </cell>
        </row>
        <row r="8773">
          <cell r="D8773" t="str">
            <v>4501897595</v>
          </cell>
          <cell r="E8773" t="str">
            <v>G02</v>
          </cell>
        </row>
        <row r="8774">
          <cell r="D8774" t="str">
            <v>4501897602</v>
          </cell>
          <cell r="E8774" t="str">
            <v>G01</v>
          </cell>
        </row>
        <row r="8775">
          <cell r="D8775" t="str">
            <v>4501897670</v>
          </cell>
          <cell r="E8775" t="str">
            <v>G73</v>
          </cell>
        </row>
        <row r="8776">
          <cell r="D8776" t="str">
            <v>4501897687</v>
          </cell>
          <cell r="E8776" t="str">
            <v>G01</v>
          </cell>
        </row>
        <row r="8777">
          <cell r="D8777" t="str">
            <v>4501897691</v>
          </cell>
          <cell r="E8777" t="str">
            <v>G01</v>
          </cell>
        </row>
        <row r="8778">
          <cell r="D8778" t="str">
            <v>4501897712</v>
          </cell>
          <cell r="E8778" t="str">
            <v>G01</v>
          </cell>
        </row>
        <row r="8779">
          <cell r="D8779" t="str">
            <v>4501897721</v>
          </cell>
          <cell r="E8779" t="str">
            <v>G01</v>
          </cell>
        </row>
        <row r="8780">
          <cell r="D8780" t="str">
            <v>4501897779</v>
          </cell>
          <cell r="E8780" t="str">
            <v>G02</v>
          </cell>
        </row>
        <row r="8781">
          <cell r="D8781" t="str">
            <v>4501897783</v>
          </cell>
          <cell r="E8781" t="str">
            <v>G02</v>
          </cell>
        </row>
        <row r="8782">
          <cell r="D8782" t="str">
            <v>4501897990</v>
          </cell>
          <cell r="E8782" t="str">
            <v>G70</v>
          </cell>
        </row>
        <row r="8783">
          <cell r="D8783" t="str">
            <v>4501898014</v>
          </cell>
          <cell r="E8783" t="str">
            <v>G45</v>
          </cell>
        </row>
        <row r="8784">
          <cell r="D8784" t="str">
            <v>4501898128</v>
          </cell>
          <cell r="E8784" t="str">
            <v>G91</v>
          </cell>
        </row>
        <row r="8785">
          <cell r="D8785" t="str">
            <v>4501898177</v>
          </cell>
          <cell r="E8785" t="str">
            <v>G91</v>
          </cell>
        </row>
        <row r="8786">
          <cell r="D8786" t="str">
            <v>4501898245</v>
          </cell>
          <cell r="E8786" t="str">
            <v>G71</v>
          </cell>
        </row>
        <row r="8787">
          <cell r="D8787" t="str">
            <v>4501898262</v>
          </cell>
          <cell r="E8787" t="str">
            <v>G02</v>
          </cell>
        </row>
        <row r="8788">
          <cell r="D8788" t="str">
            <v>4501898388</v>
          </cell>
          <cell r="E8788" t="str">
            <v>G05</v>
          </cell>
        </row>
        <row r="8789">
          <cell r="D8789" t="str">
            <v>4501898452</v>
          </cell>
          <cell r="E8789" t="str">
            <v>G28</v>
          </cell>
        </row>
        <row r="8790">
          <cell r="D8790" t="str">
            <v>4501898584</v>
          </cell>
          <cell r="E8790" t="str">
            <v>G03</v>
          </cell>
        </row>
        <row r="8791">
          <cell r="D8791" t="str">
            <v>4501898601</v>
          </cell>
          <cell r="E8791" t="str">
            <v>G04</v>
          </cell>
        </row>
        <row r="8792">
          <cell r="D8792" t="str">
            <v>4501898643</v>
          </cell>
          <cell r="E8792" t="str">
            <v>G02</v>
          </cell>
        </row>
        <row r="8793">
          <cell r="D8793" t="str">
            <v>4501898645</v>
          </cell>
          <cell r="E8793" t="str">
            <v>G82</v>
          </cell>
        </row>
        <row r="8794">
          <cell r="D8794" t="str">
            <v>4501898686</v>
          </cell>
          <cell r="E8794" t="str">
            <v>G71</v>
          </cell>
        </row>
        <row r="8795">
          <cell r="D8795" t="str">
            <v>4501898728</v>
          </cell>
          <cell r="E8795" t="str">
            <v>G06</v>
          </cell>
        </row>
        <row r="8796">
          <cell r="D8796" t="str">
            <v>4501898734</v>
          </cell>
          <cell r="E8796" t="str">
            <v>G06</v>
          </cell>
        </row>
        <row r="8797">
          <cell r="D8797" t="str">
            <v>4501898796</v>
          </cell>
          <cell r="E8797" t="str">
            <v>G06</v>
          </cell>
        </row>
        <row r="8798">
          <cell r="D8798" t="str">
            <v>4501898813</v>
          </cell>
          <cell r="E8798" t="str">
            <v>G02</v>
          </cell>
        </row>
        <row r="8799">
          <cell r="D8799" t="str">
            <v>4501898895</v>
          </cell>
          <cell r="E8799" t="str">
            <v>G90</v>
          </cell>
        </row>
        <row r="8800">
          <cell r="D8800" t="str">
            <v>4501898907</v>
          </cell>
          <cell r="E8800" t="str">
            <v>G90</v>
          </cell>
        </row>
        <row r="8801">
          <cell r="D8801" t="str">
            <v>4501898921</v>
          </cell>
          <cell r="E8801" t="str">
            <v>G28</v>
          </cell>
        </row>
        <row r="8802">
          <cell r="D8802" t="str">
            <v>4501898965</v>
          </cell>
          <cell r="E8802" t="str">
            <v>G03</v>
          </cell>
        </row>
        <row r="8803">
          <cell r="D8803" t="str">
            <v>4501898972</v>
          </cell>
          <cell r="E8803" t="str">
            <v>G03</v>
          </cell>
        </row>
        <row r="8804">
          <cell r="D8804" t="str">
            <v>4501898977</v>
          </cell>
          <cell r="E8804" t="str">
            <v>G03</v>
          </cell>
        </row>
        <row r="8805">
          <cell r="D8805" t="str">
            <v>4501898979</v>
          </cell>
          <cell r="E8805" t="str">
            <v>G03</v>
          </cell>
        </row>
        <row r="8806">
          <cell r="D8806" t="str">
            <v>4501898982</v>
          </cell>
          <cell r="E8806" t="str">
            <v>G03</v>
          </cell>
        </row>
        <row r="8807">
          <cell r="D8807" t="str">
            <v>4501898984</v>
          </cell>
          <cell r="E8807" t="str">
            <v>G03</v>
          </cell>
        </row>
        <row r="8808">
          <cell r="D8808" t="str">
            <v>4501898985</v>
          </cell>
          <cell r="E8808" t="str">
            <v>G03</v>
          </cell>
        </row>
        <row r="8809">
          <cell r="D8809" t="str">
            <v>4501898994</v>
          </cell>
          <cell r="E8809" t="str">
            <v>G03</v>
          </cell>
        </row>
        <row r="8810">
          <cell r="D8810" t="str">
            <v>4501899008</v>
          </cell>
          <cell r="E8810" t="str">
            <v>G06</v>
          </cell>
        </row>
        <row r="8811">
          <cell r="D8811" t="str">
            <v>4501899056</v>
          </cell>
          <cell r="E8811" t="str">
            <v>G02</v>
          </cell>
        </row>
        <row r="8812">
          <cell r="D8812" t="str">
            <v>4501899057</v>
          </cell>
          <cell r="E8812" t="str">
            <v>G91</v>
          </cell>
        </row>
        <row r="8813">
          <cell r="D8813" t="str">
            <v>4501899143</v>
          </cell>
          <cell r="E8813" t="str">
            <v>G70</v>
          </cell>
        </row>
        <row r="8814">
          <cell r="D8814" t="str">
            <v>4501899236</v>
          </cell>
          <cell r="E8814" t="str">
            <v>G70</v>
          </cell>
        </row>
        <row r="8815">
          <cell r="D8815" t="str">
            <v>4501899254</v>
          </cell>
          <cell r="E8815" t="str">
            <v>G03</v>
          </cell>
        </row>
        <row r="8816">
          <cell r="D8816" t="str">
            <v>4501899336</v>
          </cell>
          <cell r="E8816" t="str">
            <v>G45</v>
          </cell>
        </row>
        <row r="8817">
          <cell r="D8817" t="str">
            <v>4501899407</v>
          </cell>
          <cell r="E8817" t="str">
            <v>G08</v>
          </cell>
        </row>
        <row r="8818">
          <cell r="D8818" t="str">
            <v>4501899431</v>
          </cell>
          <cell r="E8818" t="str">
            <v>G70</v>
          </cell>
        </row>
        <row r="8819">
          <cell r="D8819" t="str">
            <v>4501899434</v>
          </cell>
          <cell r="E8819" t="str">
            <v>G70</v>
          </cell>
        </row>
        <row r="8820">
          <cell r="D8820" t="str">
            <v>4501899441</v>
          </cell>
          <cell r="E8820" t="str">
            <v>G02</v>
          </cell>
        </row>
        <row r="8821">
          <cell r="D8821" t="str">
            <v>4501899476</v>
          </cell>
          <cell r="E8821" t="str">
            <v>G28</v>
          </cell>
        </row>
        <row r="8822">
          <cell r="D8822" t="str">
            <v>4501899824</v>
          </cell>
          <cell r="E8822" t="str">
            <v>G02</v>
          </cell>
        </row>
        <row r="8823">
          <cell r="D8823" t="str">
            <v>4501899877</v>
          </cell>
          <cell r="E8823" t="str">
            <v>G70</v>
          </cell>
        </row>
        <row r="8824">
          <cell r="D8824" t="str">
            <v>4501899885</v>
          </cell>
          <cell r="E8824" t="str">
            <v>G70</v>
          </cell>
        </row>
        <row r="8825">
          <cell r="D8825" t="str">
            <v>4501899901</v>
          </cell>
          <cell r="E8825" t="str">
            <v>G82</v>
          </cell>
        </row>
        <row r="8826">
          <cell r="D8826" t="str">
            <v>4501899950</v>
          </cell>
          <cell r="E8826" t="str">
            <v>G02</v>
          </cell>
        </row>
        <row r="8827">
          <cell r="D8827" t="str">
            <v>4501899958</v>
          </cell>
          <cell r="E8827" t="str">
            <v>G03</v>
          </cell>
        </row>
        <row r="8828">
          <cell r="D8828" t="str">
            <v>4501899959</v>
          </cell>
          <cell r="E8828" t="str">
            <v>G03</v>
          </cell>
        </row>
        <row r="8829">
          <cell r="D8829" t="str">
            <v>4501899960</v>
          </cell>
          <cell r="E8829" t="str">
            <v>G03</v>
          </cell>
        </row>
        <row r="8830">
          <cell r="D8830" t="str">
            <v>4501899961</v>
          </cell>
          <cell r="E8830" t="str">
            <v>G02</v>
          </cell>
        </row>
        <row r="8831">
          <cell r="D8831" t="str">
            <v>4501899964</v>
          </cell>
          <cell r="E8831" t="str">
            <v>G02</v>
          </cell>
        </row>
        <row r="8832">
          <cell r="D8832" t="str">
            <v>4501899967</v>
          </cell>
          <cell r="E8832" t="str">
            <v>G28</v>
          </cell>
        </row>
        <row r="8833">
          <cell r="D8833" t="str">
            <v>4501899969</v>
          </cell>
          <cell r="E8833" t="str">
            <v>G91</v>
          </cell>
        </row>
        <row r="8834">
          <cell r="D8834" t="str">
            <v>4501899993</v>
          </cell>
          <cell r="E8834" t="str">
            <v>G05</v>
          </cell>
        </row>
        <row r="8835">
          <cell r="D8835" t="str">
            <v>4501900010</v>
          </cell>
          <cell r="E8835" t="str">
            <v>G06</v>
          </cell>
        </row>
        <row r="8836">
          <cell r="D8836" t="str">
            <v>4501900012</v>
          </cell>
          <cell r="E8836" t="str">
            <v>G73</v>
          </cell>
        </row>
        <row r="8837">
          <cell r="D8837" t="str">
            <v>4501900041</v>
          </cell>
          <cell r="E8837" t="str">
            <v>G44</v>
          </cell>
        </row>
        <row r="8838">
          <cell r="D8838" t="str">
            <v>4501900078</v>
          </cell>
          <cell r="E8838" t="str">
            <v>G73</v>
          </cell>
        </row>
        <row r="8839">
          <cell r="D8839" t="str">
            <v>4501900107</v>
          </cell>
          <cell r="E8839" t="str">
            <v>G44</v>
          </cell>
        </row>
        <row r="8840">
          <cell r="D8840" t="str">
            <v>4501900164</v>
          </cell>
          <cell r="E8840" t="str">
            <v>G02</v>
          </cell>
        </row>
        <row r="8841">
          <cell r="D8841" t="str">
            <v>4501900192</v>
          </cell>
          <cell r="E8841" t="str">
            <v>G02</v>
          </cell>
        </row>
        <row r="8842">
          <cell r="D8842" t="str">
            <v>4501900203</v>
          </cell>
          <cell r="E8842" t="str">
            <v>G39</v>
          </cell>
        </row>
        <row r="8843">
          <cell r="D8843" t="str">
            <v>4501900269</v>
          </cell>
          <cell r="E8843" t="str">
            <v>G45</v>
          </cell>
        </row>
        <row r="8844">
          <cell r="D8844" t="str">
            <v>4501900297</v>
          </cell>
          <cell r="E8844" t="str">
            <v>G90</v>
          </cell>
        </row>
        <row r="8845">
          <cell r="D8845" t="str">
            <v>4501900424</v>
          </cell>
          <cell r="E8845" t="str">
            <v>G06</v>
          </cell>
        </row>
        <row r="8846">
          <cell r="D8846" t="str">
            <v>4501900454</v>
          </cell>
          <cell r="E8846" t="str">
            <v>G91</v>
          </cell>
        </row>
        <row r="8847">
          <cell r="D8847" t="str">
            <v>4501900467</v>
          </cell>
          <cell r="E8847" t="str">
            <v>G91</v>
          </cell>
        </row>
        <row r="8848">
          <cell r="D8848" t="str">
            <v>4501900468</v>
          </cell>
          <cell r="E8848" t="str">
            <v>G02</v>
          </cell>
        </row>
        <row r="8849">
          <cell r="D8849" t="str">
            <v>4501900469</v>
          </cell>
          <cell r="E8849" t="str">
            <v>G02</v>
          </cell>
        </row>
        <row r="8850">
          <cell r="D8850" t="str">
            <v>4501900470</v>
          </cell>
          <cell r="E8850" t="str">
            <v>G91</v>
          </cell>
        </row>
        <row r="8851">
          <cell r="D8851" t="str">
            <v>4501900545</v>
          </cell>
          <cell r="E8851" t="str">
            <v>G45</v>
          </cell>
        </row>
        <row r="8852">
          <cell r="D8852" t="str">
            <v>4501900557</v>
          </cell>
          <cell r="E8852" t="str">
            <v>G28</v>
          </cell>
        </row>
        <row r="8853">
          <cell r="D8853" t="str">
            <v>4501900570</v>
          </cell>
          <cell r="E8853" t="str">
            <v>G91</v>
          </cell>
        </row>
        <row r="8854">
          <cell r="D8854" t="str">
            <v>4501900608</v>
          </cell>
          <cell r="E8854" t="str">
            <v>G91</v>
          </cell>
        </row>
        <row r="8855">
          <cell r="D8855" t="str">
            <v>4501900628</v>
          </cell>
          <cell r="E8855" t="str">
            <v>G91</v>
          </cell>
        </row>
        <row r="8856">
          <cell r="D8856" t="str">
            <v>4501900711</v>
          </cell>
          <cell r="E8856" t="str">
            <v>G05</v>
          </cell>
        </row>
        <row r="8857">
          <cell r="D8857" t="str">
            <v>4501900751</v>
          </cell>
          <cell r="E8857" t="str">
            <v>G02</v>
          </cell>
        </row>
        <row r="8858">
          <cell r="D8858" t="str">
            <v>4501900890</v>
          </cell>
          <cell r="E8858" t="str">
            <v>G04</v>
          </cell>
        </row>
        <row r="8859">
          <cell r="D8859" t="str">
            <v>4501900987</v>
          </cell>
          <cell r="E8859" t="str">
            <v>G91</v>
          </cell>
        </row>
        <row r="8860">
          <cell r="D8860" t="str">
            <v>4501901003</v>
          </cell>
          <cell r="E8860" t="str">
            <v>G82</v>
          </cell>
        </row>
        <row r="8861">
          <cell r="D8861" t="str">
            <v>4501901092</v>
          </cell>
          <cell r="E8861" t="str">
            <v>G02</v>
          </cell>
        </row>
        <row r="8862">
          <cell r="D8862" t="str">
            <v>4501901102</v>
          </cell>
          <cell r="E8862" t="str">
            <v>G02</v>
          </cell>
        </row>
        <row r="8863">
          <cell r="D8863" t="str">
            <v>4501901251</v>
          </cell>
          <cell r="E8863" t="str">
            <v>G82</v>
          </cell>
        </row>
        <row r="8864">
          <cell r="D8864" t="str">
            <v>4501901359</v>
          </cell>
          <cell r="E8864" t="str">
            <v>G71</v>
          </cell>
        </row>
        <row r="8865">
          <cell r="D8865" t="str">
            <v>4501901409</v>
          </cell>
          <cell r="E8865" t="str">
            <v>G02</v>
          </cell>
        </row>
        <row r="8866">
          <cell r="D8866" t="str">
            <v>4501901415</v>
          </cell>
          <cell r="E8866" t="str">
            <v>G02</v>
          </cell>
        </row>
        <row r="8867">
          <cell r="D8867" t="str">
            <v>4501901417</v>
          </cell>
          <cell r="E8867" t="str">
            <v>G06</v>
          </cell>
        </row>
        <row r="8868">
          <cell r="D8868" t="str">
            <v>4501901420</v>
          </cell>
          <cell r="E8868" t="str">
            <v>G71</v>
          </cell>
        </row>
        <row r="8869">
          <cell r="D8869" t="str">
            <v>4501901527</v>
          </cell>
          <cell r="E8869" t="str">
            <v>G06</v>
          </cell>
        </row>
        <row r="8870">
          <cell r="D8870" t="str">
            <v>4501901536</v>
          </cell>
          <cell r="E8870" t="str">
            <v>G05</v>
          </cell>
        </row>
        <row r="8871">
          <cell r="D8871" t="str">
            <v>4501901558</v>
          </cell>
          <cell r="E8871" t="str">
            <v>G06</v>
          </cell>
        </row>
        <row r="8872">
          <cell r="D8872" t="str">
            <v>4501901577</v>
          </cell>
          <cell r="E8872" t="str">
            <v>G70</v>
          </cell>
        </row>
        <row r="8873">
          <cell r="D8873" t="str">
            <v>4501901628</v>
          </cell>
          <cell r="E8873" t="str">
            <v>G70</v>
          </cell>
        </row>
        <row r="8874">
          <cell r="D8874" t="str">
            <v>4501901661</v>
          </cell>
          <cell r="E8874" t="str">
            <v>G70</v>
          </cell>
        </row>
        <row r="8875">
          <cell r="D8875" t="str">
            <v>4501901776</v>
          </cell>
          <cell r="E8875" t="str">
            <v>G02</v>
          </cell>
        </row>
        <row r="8876">
          <cell r="D8876" t="str">
            <v>4501901782</v>
          </cell>
          <cell r="E8876" t="str">
            <v>G91</v>
          </cell>
        </row>
        <row r="8877">
          <cell r="D8877" t="str">
            <v>4501901784</v>
          </cell>
          <cell r="E8877" t="str">
            <v>G02</v>
          </cell>
        </row>
        <row r="8878">
          <cell r="D8878" t="str">
            <v>4501901908</v>
          </cell>
          <cell r="E8878" t="str">
            <v>G82</v>
          </cell>
        </row>
        <row r="8879">
          <cell r="D8879" t="str">
            <v>4501902026</v>
          </cell>
          <cell r="E8879" t="str">
            <v>G01</v>
          </cell>
        </row>
        <row r="8880">
          <cell r="D8880" t="str">
            <v>4501902078</v>
          </cell>
          <cell r="E8880" t="str">
            <v>G70</v>
          </cell>
        </row>
        <row r="8881">
          <cell r="D8881" t="str">
            <v>4501902107</v>
          </cell>
          <cell r="E8881" t="str">
            <v>G06</v>
          </cell>
        </row>
        <row r="8882">
          <cell r="D8882" t="str">
            <v>4501902132</v>
          </cell>
          <cell r="E8882" t="str">
            <v>G91</v>
          </cell>
        </row>
        <row r="8883">
          <cell r="D8883" t="str">
            <v>4501902139</v>
          </cell>
          <cell r="E8883" t="str">
            <v>G02</v>
          </cell>
        </row>
        <row r="8884">
          <cell r="D8884" t="str">
            <v>4501902175</v>
          </cell>
          <cell r="E8884" t="str">
            <v>G06</v>
          </cell>
        </row>
        <row r="8885">
          <cell r="D8885" t="str">
            <v>4501902226</v>
          </cell>
          <cell r="E8885" t="str">
            <v>G73</v>
          </cell>
        </row>
        <row r="8886">
          <cell r="D8886" t="str">
            <v>4501902276</v>
          </cell>
          <cell r="E8886" t="str">
            <v>G45</v>
          </cell>
        </row>
        <row r="8887">
          <cell r="D8887" t="str">
            <v>4501902299</v>
          </cell>
          <cell r="E8887" t="str">
            <v>G05</v>
          </cell>
        </row>
        <row r="8888">
          <cell r="D8888" t="str">
            <v>4501902317</v>
          </cell>
          <cell r="E8888" t="str">
            <v>G05</v>
          </cell>
        </row>
        <row r="8889">
          <cell r="D8889" t="str">
            <v>4501902425</v>
          </cell>
          <cell r="E8889" t="str">
            <v>G28</v>
          </cell>
        </row>
        <row r="8890">
          <cell r="D8890" t="str">
            <v>4501902592</v>
          </cell>
          <cell r="E8890" t="str">
            <v>G06</v>
          </cell>
        </row>
        <row r="8891">
          <cell r="D8891" t="str">
            <v>4501902850</v>
          </cell>
          <cell r="E8891" t="str">
            <v>G02</v>
          </cell>
        </row>
        <row r="8892">
          <cell r="D8892" t="str">
            <v>4501902855</v>
          </cell>
          <cell r="E8892" t="str">
            <v>G02</v>
          </cell>
        </row>
        <row r="8893">
          <cell r="D8893" t="str">
            <v>4501902858</v>
          </cell>
          <cell r="E8893" t="str">
            <v>G02</v>
          </cell>
        </row>
        <row r="8894">
          <cell r="D8894" t="str">
            <v>4501902864</v>
          </cell>
          <cell r="E8894" t="str">
            <v>G91</v>
          </cell>
        </row>
        <row r="8895">
          <cell r="D8895" t="str">
            <v>4501902882</v>
          </cell>
          <cell r="E8895" t="str">
            <v>G98</v>
          </cell>
        </row>
        <row r="8896">
          <cell r="D8896" t="str">
            <v>4501902905</v>
          </cell>
          <cell r="E8896" t="str">
            <v>G73</v>
          </cell>
        </row>
        <row r="8897">
          <cell r="D8897" t="str">
            <v>4501902951</v>
          </cell>
          <cell r="E8897" t="str">
            <v>G01</v>
          </cell>
        </row>
        <row r="8898">
          <cell r="D8898" t="str">
            <v>4501902981</v>
          </cell>
          <cell r="E8898" t="str">
            <v>G70</v>
          </cell>
        </row>
        <row r="8899">
          <cell r="D8899" t="str">
            <v>4501903038</v>
          </cell>
          <cell r="E8899" t="str">
            <v>G70</v>
          </cell>
        </row>
        <row r="8900">
          <cell r="D8900" t="str">
            <v>4501903046</v>
          </cell>
          <cell r="E8900" t="str">
            <v>G70</v>
          </cell>
        </row>
        <row r="8901">
          <cell r="D8901" t="str">
            <v>4501903047</v>
          </cell>
          <cell r="E8901" t="str">
            <v>G06</v>
          </cell>
        </row>
        <row r="8902">
          <cell r="D8902" t="str">
            <v>4501903080</v>
          </cell>
          <cell r="E8902" t="str">
            <v>G91</v>
          </cell>
        </row>
        <row r="8903">
          <cell r="D8903" t="str">
            <v>4501903093</v>
          </cell>
          <cell r="E8903" t="str">
            <v>G06</v>
          </cell>
        </row>
        <row r="8904">
          <cell r="D8904" t="str">
            <v>4501903094</v>
          </cell>
          <cell r="E8904" t="str">
            <v>G02</v>
          </cell>
        </row>
        <row r="8905">
          <cell r="D8905" t="str">
            <v>4501903130</v>
          </cell>
          <cell r="E8905" t="str">
            <v>G70</v>
          </cell>
        </row>
        <row r="8906">
          <cell r="D8906" t="str">
            <v>4501903159</v>
          </cell>
          <cell r="E8906" t="str">
            <v>G91</v>
          </cell>
        </row>
        <row r="8907">
          <cell r="D8907" t="str">
            <v>4501903213</v>
          </cell>
          <cell r="E8907" t="str">
            <v>G06</v>
          </cell>
        </row>
        <row r="8908">
          <cell r="D8908" t="str">
            <v>4501903236</v>
          </cell>
          <cell r="E8908" t="str">
            <v>G70</v>
          </cell>
        </row>
        <row r="8909">
          <cell r="D8909" t="str">
            <v>4501903274</v>
          </cell>
          <cell r="E8909" t="str">
            <v>G82</v>
          </cell>
        </row>
        <row r="8910">
          <cell r="D8910" t="str">
            <v>4501903343</v>
          </cell>
          <cell r="E8910" t="str">
            <v>G28</v>
          </cell>
        </row>
        <row r="8911">
          <cell r="D8911" t="str">
            <v>4501903363</v>
          </cell>
          <cell r="E8911" t="str">
            <v>G45</v>
          </cell>
        </row>
        <row r="8912">
          <cell r="D8912" t="str">
            <v>4501903526</v>
          </cell>
          <cell r="E8912" t="str">
            <v>G70</v>
          </cell>
        </row>
        <row r="8913">
          <cell r="D8913" t="str">
            <v>4501903683</v>
          </cell>
          <cell r="E8913" t="str">
            <v>G02</v>
          </cell>
        </row>
        <row r="8914">
          <cell r="D8914" t="str">
            <v>4501903701</v>
          </cell>
          <cell r="E8914" t="str">
            <v>G02</v>
          </cell>
        </row>
        <row r="8915">
          <cell r="D8915" t="str">
            <v>4501903897</v>
          </cell>
          <cell r="E8915" t="str">
            <v>G02</v>
          </cell>
        </row>
        <row r="8916">
          <cell r="D8916" t="str">
            <v>4501903908</v>
          </cell>
          <cell r="E8916" t="str">
            <v>G02</v>
          </cell>
        </row>
        <row r="8917">
          <cell r="D8917" t="str">
            <v>4501904121</v>
          </cell>
          <cell r="E8917" t="str">
            <v>G91</v>
          </cell>
        </row>
        <row r="8918">
          <cell r="D8918" t="str">
            <v>4501904339</v>
          </cell>
          <cell r="E8918" t="str">
            <v>G05</v>
          </cell>
        </row>
        <row r="8919">
          <cell r="D8919" t="str">
            <v>4501904372</v>
          </cell>
          <cell r="E8919" t="str">
            <v>G06</v>
          </cell>
        </row>
        <row r="8920">
          <cell r="D8920" t="str">
            <v>4501904395</v>
          </cell>
          <cell r="E8920" t="str">
            <v>G45</v>
          </cell>
        </row>
        <row r="8921">
          <cell r="D8921" t="str">
            <v>4501904409</v>
          </cell>
          <cell r="E8921" t="str">
            <v>G28</v>
          </cell>
        </row>
        <row r="8922">
          <cell r="D8922" t="str">
            <v>4501904506</v>
          </cell>
          <cell r="E8922" t="str">
            <v>G02</v>
          </cell>
        </row>
        <row r="8923">
          <cell r="D8923" t="str">
            <v>4501904663</v>
          </cell>
          <cell r="E8923" t="str">
            <v>G02</v>
          </cell>
        </row>
        <row r="8924">
          <cell r="D8924" t="str">
            <v>4501904703</v>
          </cell>
          <cell r="E8924" t="str">
            <v>G71</v>
          </cell>
        </row>
        <row r="8925">
          <cell r="D8925" t="str">
            <v>4501904734</v>
          </cell>
          <cell r="E8925" t="str">
            <v>G02</v>
          </cell>
        </row>
        <row r="8926">
          <cell r="D8926" t="str">
            <v>4501904806</v>
          </cell>
          <cell r="E8926" t="str">
            <v>G82</v>
          </cell>
        </row>
        <row r="8927">
          <cell r="D8927" t="str">
            <v>4501904833</v>
          </cell>
          <cell r="E8927" t="str">
            <v>G71</v>
          </cell>
        </row>
        <row r="8928">
          <cell r="D8928" t="str">
            <v>4501904974</v>
          </cell>
          <cell r="E8928" t="str">
            <v>G90</v>
          </cell>
        </row>
        <row r="8929">
          <cell r="D8929" t="str">
            <v>4501904994</v>
          </cell>
          <cell r="E8929" t="str">
            <v>G45</v>
          </cell>
        </row>
        <row r="8930">
          <cell r="D8930" t="str">
            <v>4501905067</v>
          </cell>
          <cell r="E8930" t="str">
            <v>G06</v>
          </cell>
        </row>
        <row r="8931">
          <cell r="D8931" t="str">
            <v>4501905091</v>
          </cell>
          <cell r="E8931" t="str">
            <v>G02</v>
          </cell>
        </row>
        <row r="8932">
          <cell r="D8932" t="str">
            <v>4501905102</v>
          </cell>
          <cell r="E8932" t="str">
            <v>G28</v>
          </cell>
        </row>
        <row r="8933">
          <cell r="D8933" t="str">
            <v>4501905109</v>
          </cell>
          <cell r="E8933" t="str">
            <v>G45</v>
          </cell>
        </row>
        <row r="8934">
          <cell r="D8934" t="str">
            <v>4501905147</v>
          </cell>
          <cell r="E8934" t="str">
            <v>G02</v>
          </cell>
        </row>
        <row r="8935">
          <cell r="D8935" t="str">
            <v>4501905160</v>
          </cell>
          <cell r="E8935" t="str">
            <v>G70</v>
          </cell>
        </row>
        <row r="8936">
          <cell r="D8936" t="str">
            <v>4501905183</v>
          </cell>
          <cell r="E8936" t="str">
            <v>G71</v>
          </cell>
        </row>
        <row r="8937">
          <cell r="D8937" t="str">
            <v>4501905236</v>
          </cell>
          <cell r="E8937" t="str">
            <v>G02</v>
          </cell>
        </row>
        <row r="8938">
          <cell r="D8938" t="str">
            <v>4501905337</v>
          </cell>
          <cell r="E8938" t="str">
            <v>G45</v>
          </cell>
        </row>
        <row r="8939">
          <cell r="D8939" t="str">
            <v>4501905384</v>
          </cell>
          <cell r="E8939" t="str">
            <v>G02</v>
          </cell>
        </row>
        <row r="8940">
          <cell r="D8940" t="str">
            <v>4501905428</v>
          </cell>
          <cell r="E8940" t="str">
            <v>G73</v>
          </cell>
        </row>
        <row r="8941">
          <cell r="D8941" t="str">
            <v>4501905532</v>
          </cell>
          <cell r="E8941" t="str">
            <v>G91</v>
          </cell>
        </row>
        <row r="8942">
          <cell r="D8942" t="str">
            <v>4501905592</v>
          </cell>
          <cell r="E8942" t="str">
            <v>G06</v>
          </cell>
        </row>
        <row r="8943">
          <cell r="D8943" t="str">
            <v>4501905768</v>
          </cell>
          <cell r="E8943" t="str">
            <v>G71</v>
          </cell>
        </row>
        <row r="8944">
          <cell r="D8944" t="str">
            <v>4501905873</v>
          </cell>
          <cell r="E8944" t="str">
            <v>G04</v>
          </cell>
        </row>
        <row r="8945">
          <cell r="D8945" t="str">
            <v>4501905989</v>
          </cell>
          <cell r="E8945" t="str">
            <v>G02</v>
          </cell>
        </row>
        <row r="8946">
          <cell r="D8946" t="str">
            <v>4501906082</v>
          </cell>
          <cell r="E8946" t="str">
            <v>G02</v>
          </cell>
        </row>
        <row r="8947">
          <cell r="D8947" t="str">
            <v>4501906139</v>
          </cell>
          <cell r="E8947" t="str">
            <v>G02</v>
          </cell>
        </row>
        <row r="8948">
          <cell r="D8948" t="str">
            <v>4501906191</v>
          </cell>
          <cell r="E8948" t="str">
            <v>G02</v>
          </cell>
        </row>
        <row r="8949">
          <cell r="D8949" t="str">
            <v>4501906251</v>
          </cell>
          <cell r="E8949" t="str">
            <v>G70</v>
          </cell>
        </row>
        <row r="8950">
          <cell r="D8950" t="str">
            <v>4501906259</v>
          </cell>
          <cell r="E8950" t="str">
            <v>G70</v>
          </cell>
        </row>
        <row r="8951">
          <cell r="D8951" t="str">
            <v>4501906262</v>
          </cell>
          <cell r="E8951" t="str">
            <v>G70</v>
          </cell>
        </row>
        <row r="8952">
          <cell r="D8952" t="str">
            <v>4501906282</v>
          </cell>
          <cell r="E8952" t="str">
            <v>G70</v>
          </cell>
        </row>
        <row r="8953">
          <cell r="D8953" t="str">
            <v>4501906317</v>
          </cell>
          <cell r="E8953" t="str">
            <v>G70</v>
          </cell>
        </row>
        <row r="8954">
          <cell r="D8954" t="str">
            <v>4501906411</v>
          </cell>
          <cell r="E8954" t="str">
            <v>G90</v>
          </cell>
        </row>
        <row r="8955">
          <cell r="D8955" t="str">
            <v>4501906545</v>
          </cell>
          <cell r="E8955" t="str">
            <v>G71</v>
          </cell>
        </row>
        <row r="8956">
          <cell r="D8956" t="str">
            <v>4501906904</v>
          </cell>
          <cell r="E8956" t="str">
            <v>G82</v>
          </cell>
        </row>
        <row r="8957">
          <cell r="D8957" t="str">
            <v>4501907446</v>
          </cell>
          <cell r="E8957" t="str">
            <v>G70</v>
          </cell>
        </row>
        <row r="8958">
          <cell r="D8958" t="str">
            <v>4501907449</v>
          </cell>
          <cell r="E8958" t="str">
            <v>G70</v>
          </cell>
        </row>
        <row r="8959">
          <cell r="D8959" t="str">
            <v>4501907510</v>
          </cell>
          <cell r="E8959" t="str">
            <v>G91</v>
          </cell>
        </row>
        <row r="8960">
          <cell r="D8960" t="str">
            <v>4501907534</v>
          </cell>
          <cell r="E8960" t="str">
            <v>G45</v>
          </cell>
        </row>
        <row r="8961">
          <cell r="D8961" t="str">
            <v>4501907597</v>
          </cell>
          <cell r="E8961" t="str">
            <v>G55</v>
          </cell>
        </row>
        <row r="8962">
          <cell r="D8962" t="str">
            <v>4501907712</v>
          </cell>
          <cell r="E8962" t="str">
            <v>G82</v>
          </cell>
        </row>
        <row r="8963">
          <cell r="D8963" t="str">
            <v>4501907732</v>
          </cell>
          <cell r="E8963" t="str">
            <v>G02</v>
          </cell>
        </row>
        <row r="8964">
          <cell r="D8964" t="str">
            <v>4501907742</v>
          </cell>
          <cell r="E8964" t="str">
            <v>G02</v>
          </cell>
        </row>
        <row r="8965">
          <cell r="D8965" t="str">
            <v>4501907812</v>
          </cell>
          <cell r="E8965" t="str">
            <v>G70</v>
          </cell>
        </row>
        <row r="8966">
          <cell r="D8966" t="str">
            <v>4501907847</v>
          </cell>
          <cell r="E8966" t="str">
            <v>G06</v>
          </cell>
        </row>
        <row r="8967">
          <cell r="D8967" t="str">
            <v>4501907851</v>
          </cell>
          <cell r="E8967" t="str">
            <v>G05</v>
          </cell>
        </row>
        <row r="8968">
          <cell r="D8968" t="str">
            <v>4501907865</v>
          </cell>
          <cell r="E8968" t="str">
            <v>G05</v>
          </cell>
        </row>
        <row r="8969">
          <cell r="D8969" t="str">
            <v>4501907871</v>
          </cell>
          <cell r="E8969" t="str">
            <v>G70</v>
          </cell>
        </row>
        <row r="8970">
          <cell r="D8970" t="str">
            <v>4501907878</v>
          </cell>
          <cell r="E8970" t="str">
            <v>G71</v>
          </cell>
        </row>
        <row r="8971">
          <cell r="D8971" t="str">
            <v>4501907879</v>
          </cell>
          <cell r="E8971" t="str">
            <v>G45</v>
          </cell>
        </row>
        <row r="8972">
          <cell r="D8972" t="str">
            <v>4501907911</v>
          </cell>
          <cell r="E8972" t="str">
            <v>G71</v>
          </cell>
        </row>
        <row r="8973">
          <cell r="D8973" t="str">
            <v>4501908023</v>
          </cell>
          <cell r="E8973" t="str">
            <v>G05</v>
          </cell>
        </row>
        <row r="8974">
          <cell r="D8974" t="str">
            <v>4501908090</v>
          </cell>
          <cell r="E8974" t="str">
            <v>G02</v>
          </cell>
        </row>
        <row r="8975">
          <cell r="D8975" t="str">
            <v>4501908129</v>
          </cell>
          <cell r="E8975" t="str">
            <v>G05</v>
          </cell>
        </row>
        <row r="8976">
          <cell r="D8976" t="str">
            <v>4501908142</v>
          </cell>
          <cell r="E8976" t="str">
            <v>G05</v>
          </cell>
        </row>
        <row r="8977">
          <cell r="D8977" t="str">
            <v>4501908171</v>
          </cell>
          <cell r="E8977" t="str">
            <v>G82</v>
          </cell>
        </row>
        <row r="8978">
          <cell r="D8978" t="str">
            <v>4501908234</v>
          </cell>
          <cell r="E8978" t="str">
            <v>G45</v>
          </cell>
        </row>
        <row r="8979">
          <cell r="D8979" t="str">
            <v>4501908266</v>
          </cell>
          <cell r="E8979" t="str">
            <v>G45</v>
          </cell>
        </row>
        <row r="8980">
          <cell r="D8980" t="str">
            <v>4501908271</v>
          </cell>
          <cell r="E8980" t="str">
            <v>G45</v>
          </cell>
        </row>
        <row r="8981">
          <cell r="D8981" t="str">
            <v>4501908280</v>
          </cell>
          <cell r="E8981" t="str">
            <v>G71</v>
          </cell>
        </row>
        <row r="8982">
          <cell r="D8982" t="str">
            <v>4501908284</v>
          </cell>
          <cell r="E8982" t="str">
            <v>G45</v>
          </cell>
        </row>
        <row r="8983">
          <cell r="D8983" t="str">
            <v>4501908302</v>
          </cell>
          <cell r="E8983" t="str">
            <v>G45</v>
          </cell>
        </row>
        <row r="8984">
          <cell r="D8984" t="str">
            <v>4501908303</v>
          </cell>
          <cell r="E8984" t="str">
            <v>G28</v>
          </cell>
        </row>
        <row r="8985">
          <cell r="D8985" t="str">
            <v>4501908310</v>
          </cell>
          <cell r="E8985" t="str">
            <v>G71</v>
          </cell>
        </row>
        <row r="8986">
          <cell r="D8986" t="str">
            <v>4501908318</v>
          </cell>
          <cell r="E8986" t="str">
            <v>G70</v>
          </cell>
        </row>
        <row r="8987">
          <cell r="D8987" t="str">
            <v>4501908326</v>
          </cell>
          <cell r="E8987" t="str">
            <v>G71</v>
          </cell>
        </row>
        <row r="8988">
          <cell r="D8988" t="str">
            <v>4501908328</v>
          </cell>
          <cell r="E8988" t="str">
            <v>G28</v>
          </cell>
        </row>
        <row r="8989">
          <cell r="D8989" t="str">
            <v>4501908337</v>
          </cell>
          <cell r="E8989" t="str">
            <v>G28</v>
          </cell>
        </row>
        <row r="8990">
          <cell r="D8990" t="str">
            <v>4501908369</v>
          </cell>
          <cell r="E8990" t="str">
            <v>G45</v>
          </cell>
        </row>
        <row r="8991">
          <cell r="D8991" t="str">
            <v>4501908394</v>
          </cell>
          <cell r="E8991" t="str">
            <v>G45</v>
          </cell>
        </row>
        <row r="8992">
          <cell r="D8992" t="str">
            <v>4501908395</v>
          </cell>
          <cell r="E8992" t="str">
            <v>G45</v>
          </cell>
        </row>
        <row r="8993">
          <cell r="D8993" t="str">
            <v>4501908397</v>
          </cell>
          <cell r="E8993" t="str">
            <v>G45</v>
          </cell>
        </row>
        <row r="8994">
          <cell r="D8994" t="str">
            <v>4501908400</v>
          </cell>
          <cell r="E8994" t="str">
            <v>G45</v>
          </cell>
        </row>
        <row r="8995">
          <cell r="D8995" t="str">
            <v>4501908402</v>
          </cell>
          <cell r="E8995" t="str">
            <v>G45</v>
          </cell>
        </row>
        <row r="8996">
          <cell r="D8996" t="str">
            <v>4501908407</v>
          </cell>
          <cell r="E8996" t="str">
            <v>G45</v>
          </cell>
        </row>
        <row r="8997">
          <cell r="D8997" t="str">
            <v>4501908408</v>
          </cell>
          <cell r="E8997" t="str">
            <v>G45</v>
          </cell>
        </row>
        <row r="8998">
          <cell r="D8998" t="str">
            <v>4501908411</v>
          </cell>
          <cell r="E8998" t="str">
            <v>G02</v>
          </cell>
        </row>
        <row r="8999">
          <cell r="D8999" t="str">
            <v>4501908414</v>
          </cell>
          <cell r="E8999" t="str">
            <v>G06</v>
          </cell>
        </row>
        <row r="9000">
          <cell r="D9000" t="str">
            <v>4501908421</v>
          </cell>
          <cell r="E9000" t="str">
            <v>G91</v>
          </cell>
        </row>
        <row r="9001">
          <cell r="D9001" t="str">
            <v>4501908441</v>
          </cell>
          <cell r="E9001" t="str">
            <v>G91</v>
          </cell>
        </row>
        <row r="9002">
          <cell r="D9002" t="str">
            <v>4501908449</v>
          </cell>
          <cell r="E9002" t="str">
            <v>G05</v>
          </cell>
        </row>
        <row r="9003">
          <cell r="D9003" t="str">
            <v>4501908452</v>
          </cell>
          <cell r="E9003" t="str">
            <v>G05</v>
          </cell>
        </row>
        <row r="9004">
          <cell r="D9004" t="str">
            <v>4501908454</v>
          </cell>
          <cell r="E9004" t="str">
            <v>G05</v>
          </cell>
        </row>
        <row r="9005">
          <cell r="D9005" t="str">
            <v>4501908492</v>
          </cell>
          <cell r="E9005" t="str">
            <v>G82</v>
          </cell>
        </row>
        <row r="9006">
          <cell r="D9006" t="str">
            <v>4501908518</v>
          </cell>
          <cell r="E9006" t="str">
            <v>G45</v>
          </cell>
        </row>
        <row r="9007">
          <cell r="D9007" t="str">
            <v>4501908552</v>
          </cell>
          <cell r="E9007" t="str">
            <v>G45</v>
          </cell>
        </row>
        <row r="9008">
          <cell r="D9008" t="str">
            <v>4501908647</v>
          </cell>
          <cell r="E9008" t="str">
            <v>G02</v>
          </cell>
        </row>
        <row r="9009">
          <cell r="D9009" t="str">
            <v>4501908698</v>
          </cell>
          <cell r="E9009" t="str">
            <v>G45</v>
          </cell>
        </row>
        <row r="9010">
          <cell r="D9010" t="str">
            <v>4501908754</v>
          </cell>
          <cell r="E9010" t="str">
            <v>G02</v>
          </cell>
        </row>
        <row r="9011">
          <cell r="D9011" t="str">
            <v>4501908974</v>
          </cell>
          <cell r="E9011" t="str">
            <v>G06</v>
          </cell>
        </row>
        <row r="9012">
          <cell r="D9012" t="str">
            <v>4501908975</v>
          </cell>
          <cell r="E9012" t="str">
            <v>G06</v>
          </cell>
        </row>
        <row r="9013">
          <cell r="D9013" t="str">
            <v>4501908976</v>
          </cell>
          <cell r="E9013" t="str">
            <v>G06</v>
          </cell>
        </row>
        <row r="9014">
          <cell r="D9014" t="str">
            <v>4501908978</v>
          </cell>
          <cell r="E9014" t="str">
            <v>G05</v>
          </cell>
        </row>
        <row r="9015">
          <cell r="D9015" t="str">
            <v>4501908987</v>
          </cell>
          <cell r="E9015" t="str">
            <v>G05</v>
          </cell>
        </row>
        <row r="9016">
          <cell r="D9016" t="str">
            <v>4501909024</v>
          </cell>
          <cell r="E9016" t="str">
            <v>G82</v>
          </cell>
        </row>
        <row r="9017">
          <cell r="D9017" t="str">
            <v>4501909082</v>
          </cell>
          <cell r="E9017" t="str">
            <v>G73</v>
          </cell>
        </row>
        <row r="9018">
          <cell r="D9018" t="str">
            <v>4501909096</v>
          </cell>
          <cell r="E9018" t="str">
            <v>G03</v>
          </cell>
        </row>
        <row r="9019">
          <cell r="D9019" t="str">
            <v>4501909165</v>
          </cell>
          <cell r="E9019" t="str">
            <v>G91</v>
          </cell>
        </row>
        <row r="9020">
          <cell r="D9020" t="str">
            <v>4501909202</v>
          </cell>
          <cell r="E9020" t="str">
            <v>G71</v>
          </cell>
        </row>
        <row r="9021">
          <cell r="D9021" t="str">
            <v>4501909204</v>
          </cell>
          <cell r="E9021" t="str">
            <v>G82</v>
          </cell>
        </row>
        <row r="9022">
          <cell r="D9022" t="str">
            <v>4501909229</v>
          </cell>
          <cell r="E9022" t="str">
            <v>G71</v>
          </cell>
        </row>
        <row r="9023">
          <cell r="D9023" t="str">
            <v>4501909427</v>
          </cell>
          <cell r="E9023" t="str">
            <v>G02</v>
          </cell>
        </row>
        <row r="9024">
          <cell r="D9024" t="str">
            <v>4501909610</v>
          </cell>
          <cell r="E9024" t="str">
            <v>G70</v>
          </cell>
        </row>
        <row r="9025">
          <cell r="D9025" t="str">
            <v>4501909612</v>
          </cell>
          <cell r="E9025" t="str">
            <v>G70</v>
          </cell>
        </row>
        <row r="9026">
          <cell r="D9026" t="str">
            <v>4501909637</v>
          </cell>
          <cell r="E9026" t="str">
            <v>G02</v>
          </cell>
        </row>
        <row r="9027">
          <cell r="D9027" t="str">
            <v>4501909666</v>
          </cell>
          <cell r="E9027" t="str">
            <v>G06</v>
          </cell>
        </row>
        <row r="9028">
          <cell r="D9028" t="str">
            <v>4501909680</v>
          </cell>
          <cell r="E9028" t="str">
            <v>G06</v>
          </cell>
        </row>
        <row r="9029">
          <cell r="D9029" t="str">
            <v>4501909694</v>
          </cell>
          <cell r="E9029" t="str">
            <v>G70</v>
          </cell>
        </row>
        <row r="9030">
          <cell r="D9030" t="str">
            <v>4501909731</v>
          </cell>
          <cell r="E9030" t="str">
            <v>G71</v>
          </cell>
        </row>
        <row r="9031">
          <cell r="D9031" t="str">
            <v>4501909747</v>
          </cell>
          <cell r="E9031" t="str">
            <v>G70</v>
          </cell>
        </row>
        <row r="9032">
          <cell r="D9032" t="str">
            <v>4501909762</v>
          </cell>
          <cell r="E9032" t="str">
            <v>G70</v>
          </cell>
        </row>
        <row r="9033">
          <cell r="D9033" t="str">
            <v>4501909886</v>
          </cell>
          <cell r="E9033" t="str">
            <v>G02</v>
          </cell>
        </row>
        <row r="9034">
          <cell r="D9034" t="str">
            <v>4501909894</v>
          </cell>
          <cell r="E9034" t="str">
            <v>G02</v>
          </cell>
        </row>
        <row r="9035">
          <cell r="D9035" t="str">
            <v>4501909898</v>
          </cell>
          <cell r="E9035" t="str">
            <v>G05</v>
          </cell>
        </row>
        <row r="9036">
          <cell r="D9036" t="str">
            <v>4501909909</v>
          </cell>
          <cell r="E9036" t="str">
            <v>G45</v>
          </cell>
        </row>
        <row r="9037">
          <cell r="D9037" t="str">
            <v>4501909966</v>
          </cell>
          <cell r="E9037" t="str">
            <v>G45</v>
          </cell>
        </row>
        <row r="9038">
          <cell r="D9038" t="str">
            <v>4501909980</v>
          </cell>
          <cell r="E9038" t="str">
            <v>G28</v>
          </cell>
        </row>
        <row r="9039">
          <cell r="D9039" t="str">
            <v>4501910023</v>
          </cell>
          <cell r="E9039" t="str">
            <v>G02</v>
          </cell>
        </row>
        <row r="9040">
          <cell r="D9040" t="str">
            <v>4501910099</v>
          </cell>
          <cell r="E9040" t="str">
            <v>G05</v>
          </cell>
        </row>
        <row r="9041">
          <cell r="D9041" t="str">
            <v>4501910102</v>
          </cell>
          <cell r="E9041" t="str">
            <v>G08</v>
          </cell>
        </row>
        <row r="9042">
          <cell r="D9042" t="str">
            <v>4501910142</v>
          </cell>
          <cell r="E9042" t="str">
            <v>G90</v>
          </cell>
        </row>
        <row r="9043">
          <cell r="D9043" t="str">
            <v>4501910148</v>
          </cell>
          <cell r="E9043" t="str">
            <v>G02</v>
          </cell>
        </row>
        <row r="9044">
          <cell r="D9044" t="str">
            <v>4501910177</v>
          </cell>
          <cell r="E9044" t="str">
            <v>G02</v>
          </cell>
        </row>
        <row r="9045">
          <cell r="D9045" t="str">
            <v>4501910204</v>
          </cell>
          <cell r="E9045" t="str">
            <v>G05</v>
          </cell>
        </row>
        <row r="9046">
          <cell r="D9046" t="str">
            <v>4501910287</v>
          </cell>
          <cell r="E9046" t="str">
            <v>G04</v>
          </cell>
        </row>
        <row r="9047">
          <cell r="D9047" t="str">
            <v>4501910311</v>
          </cell>
          <cell r="E9047" t="str">
            <v>G91</v>
          </cell>
        </row>
        <row r="9048">
          <cell r="D9048" t="str">
            <v>4501910359</v>
          </cell>
          <cell r="E9048" t="str">
            <v>G71</v>
          </cell>
        </row>
        <row r="9049">
          <cell r="D9049" t="str">
            <v>4501910391</v>
          </cell>
          <cell r="E9049" t="str">
            <v>G01</v>
          </cell>
        </row>
        <row r="9050">
          <cell r="D9050" t="str">
            <v>4501910416</v>
          </cell>
          <cell r="E9050" t="str">
            <v>G45</v>
          </cell>
        </row>
        <row r="9051">
          <cell r="D9051" t="str">
            <v>4501910450</v>
          </cell>
          <cell r="E9051" t="str">
            <v>G02</v>
          </cell>
        </row>
        <row r="9052">
          <cell r="D9052" t="str">
            <v>4501910505</v>
          </cell>
          <cell r="E9052" t="str">
            <v>G02</v>
          </cell>
        </row>
        <row r="9053">
          <cell r="D9053" t="str">
            <v>4501910533</v>
          </cell>
          <cell r="E9053" t="str">
            <v>G03</v>
          </cell>
        </row>
        <row r="9054">
          <cell r="D9054" t="str">
            <v>4501910543</v>
          </cell>
          <cell r="E9054" t="str">
            <v>G03</v>
          </cell>
        </row>
        <row r="9055">
          <cell r="D9055" t="str">
            <v>4501910544</v>
          </cell>
          <cell r="E9055" t="str">
            <v>G45</v>
          </cell>
        </row>
        <row r="9056">
          <cell r="D9056" t="str">
            <v>4501910560</v>
          </cell>
          <cell r="E9056" t="str">
            <v>G03</v>
          </cell>
        </row>
        <row r="9057">
          <cell r="D9057" t="str">
            <v>4501910667</v>
          </cell>
          <cell r="E9057" t="str">
            <v>G02</v>
          </cell>
        </row>
        <row r="9058">
          <cell r="D9058" t="str">
            <v>4501910692</v>
          </cell>
          <cell r="E9058" t="str">
            <v>G05</v>
          </cell>
        </row>
        <row r="9059">
          <cell r="D9059" t="str">
            <v>4501910700</v>
          </cell>
          <cell r="E9059" t="str">
            <v>G05</v>
          </cell>
        </row>
        <row r="9060">
          <cell r="D9060" t="str">
            <v>4501910705</v>
          </cell>
          <cell r="E9060" t="str">
            <v>G45</v>
          </cell>
        </row>
        <row r="9061">
          <cell r="D9061" t="str">
            <v>4501910716</v>
          </cell>
          <cell r="E9061" t="str">
            <v>G98</v>
          </cell>
        </row>
        <row r="9062">
          <cell r="D9062" t="str">
            <v>4501910802</v>
          </cell>
          <cell r="E9062" t="str">
            <v>G39</v>
          </cell>
        </row>
        <row r="9063">
          <cell r="D9063" t="str">
            <v>4501910824</v>
          </cell>
          <cell r="E9063" t="str">
            <v>G01</v>
          </cell>
        </row>
        <row r="9064">
          <cell r="D9064" t="str">
            <v>4501910843</v>
          </cell>
          <cell r="E9064" t="str">
            <v>G02</v>
          </cell>
        </row>
        <row r="9065">
          <cell r="D9065" t="str">
            <v>4501910904</v>
          </cell>
          <cell r="E9065" t="str">
            <v>G71</v>
          </cell>
        </row>
        <row r="9066">
          <cell r="D9066" t="str">
            <v>4501910976</v>
          </cell>
          <cell r="E9066" t="str">
            <v>G02</v>
          </cell>
        </row>
        <row r="9067">
          <cell r="D9067" t="str">
            <v>4501911022</v>
          </cell>
          <cell r="E9067" t="str">
            <v>G45</v>
          </cell>
        </row>
        <row r="9068">
          <cell r="D9068" t="str">
            <v>4501911068</v>
          </cell>
          <cell r="E9068" t="str">
            <v>G04</v>
          </cell>
        </row>
        <row r="9069">
          <cell r="D9069" t="str">
            <v>4501911075</v>
          </cell>
          <cell r="E9069" t="str">
            <v>G82</v>
          </cell>
        </row>
        <row r="9070">
          <cell r="D9070" t="str">
            <v>4501911105</v>
          </cell>
          <cell r="E9070" t="str">
            <v>G02</v>
          </cell>
        </row>
        <row r="9071">
          <cell r="D9071" t="str">
            <v>4501911225</v>
          </cell>
          <cell r="E9071" t="str">
            <v>G05</v>
          </cell>
        </row>
        <row r="9072">
          <cell r="D9072" t="str">
            <v>4501911247</v>
          </cell>
          <cell r="E9072" t="str">
            <v>G05</v>
          </cell>
        </row>
        <row r="9073">
          <cell r="D9073" t="str">
            <v>4501911260</v>
          </cell>
          <cell r="E9073" t="str">
            <v>G02</v>
          </cell>
        </row>
        <row r="9074">
          <cell r="D9074" t="str">
            <v>4501911276</v>
          </cell>
          <cell r="E9074" t="str">
            <v>G06</v>
          </cell>
        </row>
        <row r="9075">
          <cell r="D9075" t="str">
            <v>4501911323</v>
          </cell>
          <cell r="E9075" t="str">
            <v>G06</v>
          </cell>
        </row>
        <row r="9076">
          <cell r="D9076" t="str">
            <v>4501911364</v>
          </cell>
          <cell r="E9076" t="str">
            <v>G70</v>
          </cell>
        </row>
        <row r="9077">
          <cell r="D9077" t="str">
            <v>4501911409</v>
          </cell>
          <cell r="E9077" t="str">
            <v>G02</v>
          </cell>
        </row>
        <row r="9078">
          <cell r="D9078" t="str">
            <v>4501911417</v>
          </cell>
          <cell r="E9078" t="str">
            <v>G06</v>
          </cell>
        </row>
        <row r="9079">
          <cell r="D9079" t="str">
            <v>4501911516</v>
          </cell>
          <cell r="E9079" t="str">
            <v>G82</v>
          </cell>
        </row>
        <row r="9080">
          <cell r="D9080" t="str">
            <v>4501911519</v>
          </cell>
          <cell r="E9080" t="str">
            <v>G06</v>
          </cell>
        </row>
        <row r="9081">
          <cell r="D9081" t="str">
            <v>4501911535</v>
          </cell>
          <cell r="E9081" t="str">
            <v>G82</v>
          </cell>
        </row>
        <row r="9082">
          <cell r="D9082" t="str">
            <v>4501911613</v>
          </cell>
          <cell r="E9082" t="str">
            <v>G04</v>
          </cell>
        </row>
        <row r="9083">
          <cell r="D9083" t="str">
            <v>4501911705</v>
          </cell>
          <cell r="E9083" t="str">
            <v>G70</v>
          </cell>
        </row>
        <row r="9084">
          <cell r="D9084" t="str">
            <v>4501911760</v>
          </cell>
          <cell r="E9084" t="str">
            <v>G71</v>
          </cell>
        </row>
        <row r="9085">
          <cell r="D9085" t="str">
            <v>4501911794</v>
          </cell>
          <cell r="E9085" t="str">
            <v>G05</v>
          </cell>
        </row>
        <row r="9086">
          <cell r="D9086" t="str">
            <v>4501911859</v>
          </cell>
          <cell r="E9086" t="str">
            <v>G06</v>
          </cell>
        </row>
        <row r="9087">
          <cell r="D9087" t="str">
            <v>4501911904</v>
          </cell>
          <cell r="E9087" t="str">
            <v>G28</v>
          </cell>
        </row>
        <row r="9088">
          <cell r="D9088" t="str">
            <v>4501911918</v>
          </cell>
          <cell r="E9088" t="str">
            <v>G06</v>
          </cell>
        </row>
        <row r="9089">
          <cell r="D9089" t="str">
            <v>4501911934</v>
          </cell>
          <cell r="E9089" t="str">
            <v>G06</v>
          </cell>
        </row>
        <row r="9090">
          <cell r="D9090" t="str">
            <v>4501911962</v>
          </cell>
          <cell r="E9090" t="str">
            <v>G05</v>
          </cell>
        </row>
        <row r="9091">
          <cell r="D9091" t="str">
            <v>4501912006</v>
          </cell>
          <cell r="E9091" t="str">
            <v>G39</v>
          </cell>
        </row>
        <row r="9092">
          <cell r="D9092" t="str">
            <v>4501912025</v>
          </cell>
          <cell r="E9092" t="str">
            <v>G45</v>
          </cell>
        </row>
        <row r="9093">
          <cell r="D9093" t="str">
            <v>4501912043</v>
          </cell>
          <cell r="E9093" t="str">
            <v>G45</v>
          </cell>
        </row>
        <row r="9094">
          <cell r="D9094" t="str">
            <v>4501912052</v>
          </cell>
          <cell r="E9094" t="str">
            <v>G06</v>
          </cell>
        </row>
        <row r="9095">
          <cell r="D9095" t="str">
            <v>4501912088</v>
          </cell>
          <cell r="E9095" t="str">
            <v>G06</v>
          </cell>
        </row>
        <row r="9096">
          <cell r="D9096" t="str">
            <v>4501912090</v>
          </cell>
          <cell r="E9096" t="str">
            <v>G45</v>
          </cell>
        </row>
        <row r="9097">
          <cell r="D9097" t="str">
            <v>4501912167</v>
          </cell>
          <cell r="E9097" t="str">
            <v>G45</v>
          </cell>
        </row>
        <row r="9098">
          <cell r="D9098" t="str">
            <v>4501912174</v>
          </cell>
          <cell r="E9098" t="str">
            <v>G70</v>
          </cell>
        </row>
        <row r="9099">
          <cell r="D9099" t="str">
            <v>4501912209</v>
          </cell>
          <cell r="E9099" t="str">
            <v>G82</v>
          </cell>
        </row>
        <row r="9100">
          <cell r="D9100" t="str">
            <v>4501912282</v>
          </cell>
          <cell r="E9100" t="str">
            <v>G45</v>
          </cell>
        </row>
        <row r="9101">
          <cell r="D9101" t="str">
            <v>4501912293</v>
          </cell>
          <cell r="E9101" t="str">
            <v>G45</v>
          </cell>
        </row>
        <row r="9102">
          <cell r="D9102" t="str">
            <v>4501912305</v>
          </cell>
          <cell r="E9102" t="str">
            <v>G45</v>
          </cell>
        </row>
        <row r="9103">
          <cell r="D9103" t="str">
            <v>4501912348</v>
          </cell>
          <cell r="E9103" t="str">
            <v>G45</v>
          </cell>
        </row>
        <row r="9104">
          <cell r="D9104" t="str">
            <v>4501912366</v>
          </cell>
          <cell r="E9104" t="str">
            <v>G82</v>
          </cell>
        </row>
        <row r="9105">
          <cell r="D9105" t="str">
            <v>4501912400</v>
          </cell>
          <cell r="E9105" t="str">
            <v>G45</v>
          </cell>
        </row>
        <row r="9106">
          <cell r="D9106" t="str">
            <v>4501912456</v>
          </cell>
          <cell r="E9106" t="str">
            <v>G45</v>
          </cell>
        </row>
        <row r="9107">
          <cell r="D9107" t="str">
            <v>4501912517</v>
          </cell>
          <cell r="E9107" t="str">
            <v>G02</v>
          </cell>
        </row>
        <row r="9108">
          <cell r="D9108" t="str">
            <v>4501912542</v>
          </cell>
          <cell r="E9108" t="str">
            <v>G06</v>
          </cell>
        </row>
        <row r="9109">
          <cell r="D9109" t="str">
            <v>4501912551</v>
          </cell>
          <cell r="E9109" t="str">
            <v>G05</v>
          </cell>
        </row>
        <row r="9110">
          <cell r="D9110" t="str">
            <v>4501912586</v>
          </cell>
          <cell r="E9110" t="str">
            <v>G04</v>
          </cell>
        </row>
        <row r="9111">
          <cell r="D9111" t="str">
            <v>4501912641</v>
          </cell>
          <cell r="E9111" t="str">
            <v>G05</v>
          </cell>
        </row>
        <row r="9112">
          <cell r="D9112" t="str">
            <v>4501912707</v>
          </cell>
          <cell r="E9112" t="str">
            <v>G91</v>
          </cell>
        </row>
        <row r="9113">
          <cell r="D9113" t="str">
            <v>4501912709</v>
          </cell>
          <cell r="E9113" t="str">
            <v>G73</v>
          </cell>
        </row>
        <row r="9114">
          <cell r="D9114" t="str">
            <v>4501912718</v>
          </cell>
          <cell r="E9114" t="str">
            <v>G91</v>
          </cell>
        </row>
        <row r="9115">
          <cell r="D9115" t="str">
            <v>4501912725</v>
          </cell>
          <cell r="E9115" t="str">
            <v>G05</v>
          </cell>
        </row>
        <row r="9116">
          <cell r="D9116" t="str">
            <v>4501912735</v>
          </cell>
          <cell r="E9116" t="str">
            <v>G45</v>
          </cell>
        </row>
        <row r="9117">
          <cell r="D9117" t="str">
            <v>4501912799</v>
          </cell>
          <cell r="E9117" t="str">
            <v>G70</v>
          </cell>
        </row>
        <row r="9118">
          <cell r="D9118" t="str">
            <v>4501912824</v>
          </cell>
          <cell r="E9118" t="str">
            <v>G70</v>
          </cell>
        </row>
        <row r="9119">
          <cell r="D9119" t="str">
            <v>4501912866</v>
          </cell>
          <cell r="E9119" t="str">
            <v>G45</v>
          </cell>
        </row>
        <row r="9120">
          <cell r="D9120" t="str">
            <v>4501912891</v>
          </cell>
          <cell r="E9120" t="str">
            <v>G06</v>
          </cell>
        </row>
        <row r="9121">
          <cell r="D9121" t="str">
            <v>4501912909</v>
          </cell>
          <cell r="E9121" t="str">
            <v>G06</v>
          </cell>
        </row>
        <row r="9122">
          <cell r="D9122" t="str">
            <v>4501912912</v>
          </cell>
          <cell r="E9122" t="str">
            <v>G70</v>
          </cell>
        </row>
        <row r="9123">
          <cell r="D9123" t="str">
            <v>4501912961</v>
          </cell>
          <cell r="E9123" t="str">
            <v>G05</v>
          </cell>
        </row>
        <row r="9124">
          <cell r="D9124" t="str">
            <v>4501912970</v>
          </cell>
          <cell r="E9124" t="str">
            <v>G06</v>
          </cell>
        </row>
        <row r="9125">
          <cell r="D9125" t="str">
            <v>4501912997</v>
          </cell>
          <cell r="E9125" t="str">
            <v>G70</v>
          </cell>
        </row>
        <row r="9126">
          <cell r="D9126" t="str">
            <v>4501913042</v>
          </cell>
          <cell r="E9126" t="str">
            <v>G02</v>
          </cell>
        </row>
        <row r="9127">
          <cell r="D9127" t="str">
            <v>4501913072</v>
          </cell>
          <cell r="E9127" t="str">
            <v>G02</v>
          </cell>
        </row>
        <row r="9128">
          <cell r="D9128" t="str">
            <v>4501913158</v>
          </cell>
          <cell r="E9128" t="str">
            <v>G02</v>
          </cell>
        </row>
        <row r="9129">
          <cell r="D9129" t="str">
            <v>4501913183</v>
          </cell>
          <cell r="E9129" t="str">
            <v>G91</v>
          </cell>
        </row>
        <row r="9130">
          <cell r="D9130" t="str">
            <v>4501913339</v>
          </cell>
          <cell r="E9130" t="str">
            <v>G82</v>
          </cell>
        </row>
        <row r="9131">
          <cell r="D9131" t="str">
            <v>4501913370</v>
          </cell>
          <cell r="E9131" t="str">
            <v>G05</v>
          </cell>
        </row>
        <row r="9132">
          <cell r="D9132" t="str">
            <v>4501913390</v>
          </cell>
          <cell r="E9132" t="str">
            <v>G06</v>
          </cell>
        </row>
        <row r="9133">
          <cell r="D9133" t="str">
            <v>4501913400</v>
          </cell>
          <cell r="E9133" t="str">
            <v>G73</v>
          </cell>
        </row>
        <row r="9134">
          <cell r="D9134" t="str">
            <v>4501913406</v>
          </cell>
          <cell r="E9134" t="str">
            <v>G06</v>
          </cell>
        </row>
        <row r="9135">
          <cell r="D9135" t="str">
            <v>4501913431</v>
          </cell>
          <cell r="E9135" t="str">
            <v>G45</v>
          </cell>
        </row>
        <row r="9136">
          <cell r="D9136" t="str">
            <v>4501913449</v>
          </cell>
          <cell r="E9136" t="str">
            <v>G71</v>
          </cell>
        </row>
        <row r="9137">
          <cell r="D9137" t="str">
            <v>4501913452</v>
          </cell>
          <cell r="E9137" t="str">
            <v>G08</v>
          </cell>
        </row>
        <row r="9138">
          <cell r="D9138" t="str">
            <v>4501913524</v>
          </cell>
          <cell r="E9138" t="str">
            <v>G71</v>
          </cell>
        </row>
        <row r="9139">
          <cell r="D9139" t="str">
            <v>4501913541</v>
          </cell>
          <cell r="E9139" t="str">
            <v>G71</v>
          </cell>
        </row>
        <row r="9140">
          <cell r="D9140" t="str">
            <v>4501913566</v>
          </cell>
          <cell r="E9140" t="str">
            <v>G05</v>
          </cell>
        </row>
        <row r="9141">
          <cell r="D9141" t="str">
            <v>4501913664</v>
          </cell>
          <cell r="E9141" t="str">
            <v>G45</v>
          </cell>
        </row>
        <row r="9142">
          <cell r="D9142" t="str">
            <v>4501913676</v>
          </cell>
          <cell r="E9142" t="str">
            <v>G91</v>
          </cell>
        </row>
        <row r="9143">
          <cell r="D9143" t="str">
            <v>4501913688</v>
          </cell>
          <cell r="E9143" t="str">
            <v>G02</v>
          </cell>
        </row>
        <row r="9144">
          <cell r="D9144" t="str">
            <v>4501913800</v>
          </cell>
          <cell r="E9144" t="str">
            <v>G82</v>
          </cell>
        </row>
        <row r="9145">
          <cell r="D9145" t="str">
            <v>4501913827</v>
          </cell>
          <cell r="E9145" t="str">
            <v>G97</v>
          </cell>
        </row>
        <row r="9146">
          <cell r="D9146" t="str">
            <v>4501913842</v>
          </cell>
          <cell r="E9146" t="str">
            <v>G02</v>
          </cell>
        </row>
        <row r="9147">
          <cell r="D9147" t="str">
            <v>4501913847</v>
          </cell>
          <cell r="E9147" t="str">
            <v>G06</v>
          </cell>
        </row>
        <row r="9148">
          <cell r="D9148" t="str">
            <v>4501913889</v>
          </cell>
          <cell r="E9148" t="str">
            <v>G06</v>
          </cell>
        </row>
        <row r="9149">
          <cell r="D9149" t="str">
            <v>4501913893</v>
          </cell>
          <cell r="E9149" t="str">
            <v>G39</v>
          </cell>
        </row>
        <row r="9150">
          <cell r="D9150" t="str">
            <v>4501913896</v>
          </cell>
          <cell r="E9150" t="str">
            <v>G82</v>
          </cell>
        </row>
        <row r="9151">
          <cell r="D9151" t="str">
            <v>4501913911</v>
          </cell>
          <cell r="E9151" t="str">
            <v>G05</v>
          </cell>
        </row>
        <row r="9152">
          <cell r="D9152" t="str">
            <v>4501913915</v>
          </cell>
          <cell r="E9152" t="str">
            <v>G45</v>
          </cell>
        </row>
        <row r="9153">
          <cell r="D9153" t="str">
            <v>4501913952</v>
          </cell>
          <cell r="E9153" t="str">
            <v>G05</v>
          </cell>
        </row>
        <row r="9154">
          <cell r="D9154" t="str">
            <v>4501913959</v>
          </cell>
          <cell r="E9154" t="str">
            <v>G91</v>
          </cell>
        </row>
        <row r="9155">
          <cell r="D9155" t="str">
            <v>4501913985</v>
          </cell>
          <cell r="E9155" t="str">
            <v>G03</v>
          </cell>
        </row>
        <row r="9156">
          <cell r="D9156" t="str">
            <v>4501913988</v>
          </cell>
          <cell r="E9156" t="str">
            <v>G03</v>
          </cell>
        </row>
        <row r="9157">
          <cell r="D9157" t="str">
            <v>4501913999</v>
          </cell>
          <cell r="E9157" t="str">
            <v>G82</v>
          </cell>
        </row>
        <row r="9158">
          <cell r="D9158" t="str">
            <v>4501914025</v>
          </cell>
          <cell r="E9158" t="str">
            <v>G06</v>
          </cell>
        </row>
        <row r="9159">
          <cell r="D9159" t="str">
            <v>4501914222</v>
          </cell>
          <cell r="E9159" t="str">
            <v>G02</v>
          </cell>
        </row>
        <row r="9160">
          <cell r="D9160" t="str">
            <v>4501914266</v>
          </cell>
          <cell r="E9160" t="str">
            <v>G70</v>
          </cell>
        </row>
        <row r="9161">
          <cell r="D9161" t="str">
            <v>4501914269</v>
          </cell>
          <cell r="E9161" t="str">
            <v>G70</v>
          </cell>
        </row>
        <row r="9162">
          <cell r="D9162" t="str">
            <v>4501914349</v>
          </cell>
          <cell r="E9162" t="str">
            <v>G70</v>
          </cell>
        </row>
        <row r="9163">
          <cell r="D9163" t="str">
            <v>4501914459</v>
          </cell>
          <cell r="E9163" t="str">
            <v>G82</v>
          </cell>
        </row>
        <row r="9164">
          <cell r="D9164" t="str">
            <v>4501914498</v>
          </cell>
          <cell r="E9164" t="str">
            <v>G06</v>
          </cell>
        </row>
        <row r="9165">
          <cell r="D9165" t="str">
            <v>4501914536</v>
          </cell>
          <cell r="E9165" t="str">
            <v>G06</v>
          </cell>
        </row>
        <row r="9166">
          <cell r="D9166" t="str">
            <v>4501914546</v>
          </cell>
          <cell r="E9166" t="str">
            <v>G06</v>
          </cell>
        </row>
        <row r="9167">
          <cell r="D9167" t="str">
            <v>4501914551</v>
          </cell>
          <cell r="E9167" t="str">
            <v>G02</v>
          </cell>
        </row>
        <row r="9168">
          <cell r="D9168" t="str">
            <v>4501914561</v>
          </cell>
          <cell r="E9168" t="str">
            <v>G02</v>
          </cell>
        </row>
        <row r="9169">
          <cell r="D9169" t="str">
            <v>4501914584</v>
          </cell>
          <cell r="E9169" t="str">
            <v>G06</v>
          </cell>
        </row>
        <row r="9170">
          <cell r="D9170" t="str">
            <v>4501914593</v>
          </cell>
          <cell r="E9170" t="str">
            <v>G06</v>
          </cell>
        </row>
        <row r="9171">
          <cell r="D9171" t="str">
            <v>4501914596</v>
          </cell>
          <cell r="E9171" t="str">
            <v>G71</v>
          </cell>
        </row>
        <row r="9172">
          <cell r="D9172" t="str">
            <v>4501914618</v>
          </cell>
          <cell r="E9172" t="str">
            <v>G82</v>
          </cell>
        </row>
        <row r="9173">
          <cell r="D9173" t="str">
            <v>4501914643</v>
          </cell>
          <cell r="E9173" t="str">
            <v>G02</v>
          </cell>
        </row>
        <row r="9174">
          <cell r="D9174" t="str">
            <v>4501914688</v>
          </cell>
          <cell r="E9174" t="str">
            <v>G02</v>
          </cell>
        </row>
        <row r="9175">
          <cell r="D9175" t="str">
            <v>4501914692</v>
          </cell>
          <cell r="E9175" t="str">
            <v>G02</v>
          </cell>
        </row>
        <row r="9176">
          <cell r="D9176" t="str">
            <v>4501914712</v>
          </cell>
          <cell r="E9176" t="str">
            <v>G06</v>
          </cell>
        </row>
        <row r="9177">
          <cell r="D9177" t="str">
            <v>4501914716</v>
          </cell>
          <cell r="E9177" t="str">
            <v>G06</v>
          </cell>
        </row>
        <row r="9178">
          <cell r="D9178" t="str">
            <v>4501914718</v>
          </cell>
          <cell r="E9178" t="str">
            <v>G06</v>
          </cell>
        </row>
        <row r="9179">
          <cell r="D9179" t="str">
            <v>4501914802</v>
          </cell>
          <cell r="E9179" t="str">
            <v>G03</v>
          </cell>
        </row>
        <row r="9180">
          <cell r="D9180" t="str">
            <v>4501914836</v>
          </cell>
          <cell r="E9180" t="str">
            <v>G02</v>
          </cell>
        </row>
        <row r="9181">
          <cell r="D9181" t="str">
            <v>4501914841</v>
          </cell>
          <cell r="E9181" t="str">
            <v>G08</v>
          </cell>
        </row>
        <row r="9182">
          <cell r="D9182" t="str">
            <v>4501914975</v>
          </cell>
          <cell r="E9182" t="str">
            <v>G70</v>
          </cell>
        </row>
        <row r="9183">
          <cell r="D9183" t="str">
            <v>4501914988</v>
          </cell>
          <cell r="E9183" t="str">
            <v>G45</v>
          </cell>
        </row>
        <row r="9184">
          <cell r="D9184" t="str">
            <v>4501915146</v>
          </cell>
          <cell r="E9184" t="str">
            <v>G71</v>
          </cell>
        </row>
        <row r="9185">
          <cell r="D9185" t="str">
            <v>4501915159</v>
          </cell>
          <cell r="E9185" t="str">
            <v>G71</v>
          </cell>
        </row>
        <row r="9186">
          <cell r="D9186" t="str">
            <v>4501915164</v>
          </cell>
          <cell r="E9186" t="str">
            <v>G05</v>
          </cell>
        </row>
        <row r="9187">
          <cell r="D9187" t="str">
            <v>4501915174</v>
          </cell>
          <cell r="E9187" t="str">
            <v>G71</v>
          </cell>
        </row>
        <row r="9188">
          <cell r="D9188" t="str">
            <v>4501915263</v>
          </cell>
          <cell r="E9188" t="str">
            <v>G45</v>
          </cell>
        </row>
        <row r="9189">
          <cell r="D9189" t="str">
            <v>4501915270</v>
          </cell>
          <cell r="E9189" t="str">
            <v>G28</v>
          </cell>
        </row>
        <row r="9190">
          <cell r="D9190" t="str">
            <v>4501915323</v>
          </cell>
          <cell r="E9190" t="str">
            <v>G05</v>
          </cell>
        </row>
        <row r="9191">
          <cell r="D9191" t="str">
            <v>4501915324</v>
          </cell>
          <cell r="E9191" t="str">
            <v>G05</v>
          </cell>
        </row>
        <row r="9192">
          <cell r="D9192" t="str">
            <v>4501915325</v>
          </cell>
          <cell r="E9192" t="str">
            <v>G05</v>
          </cell>
        </row>
        <row r="9193">
          <cell r="D9193" t="str">
            <v>4501915328</v>
          </cell>
          <cell r="E9193" t="str">
            <v>G45</v>
          </cell>
        </row>
        <row r="9194">
          <cell r="D9194" t="str">
            <v>4501915922</v>
          </cell>
          <cell r="E9194" t="str">
            <v>G05</v>
          </cell>
        </row>
        <row r="9195">
          <cell r="D9195" t="str">
            <v>הזמנת רכש</v>
          </cell>
          <cell r="E9195" t="str">
            <v>תאריך מסמך</v>
          </cell>
        </row>
        <row r="9196">
          <cell r="D9196" t="str">
            <v>4501887001</v>
          </cell>
          <cell r="E9196" t="str">
            <v>G91</v>
          </cell>
        </row>
        <row r="9197">
          <cell r="D9197" t="str">
            <v>4501887152</v>
          </cell>
          <cell r="E9197" t="str">
            <v>G91</v>
          </cell>
        </row>
        <row r="9198">
          <cell r="D9198" t="str">
            <v>4501887387</v>
          </cell>
          <cell r="E9198" t="str">
            <v>G91</v>
          </cell>
        </row>
        <row r="9199">
          <cell r="D9199" t="str">
            <v>4501888425</v>
          </cell>
          <cell r="E9199" t="str">
            <v>G91</v>
          </cell>
        </row>
        <row r="9200">
          <cell r="D9200" t="str">
            <v>4501888428</v>
          </cell>
          <cell r="E9200" t="str">
            <v>G91</v>
          </cell>
        </row>
        <row r="9201">
          <cell r="D9201" t="str">
            <v>4501888444</v>
          </cell>
          <cell r="E9201" t="str">
            <v>G91</v>
          </cell>
        </row>
        <row r="9202">
          <cell r="D9202" t="str">
            <v>4501888569</v>
          </cell>
          <cell r="E9202" t="str">
            <v>G91</v>
          </cell>
        </row>
        <row r="9203">
          <cell r="D9203" t="str">
            <v>4501888613</v>
          </cell>
          <cell r="E9203" t="str">
            <v>G91</v>
          </cell>
        </row>
        <row r="9204">
          <cell r="D9204" t="str">
            <v>4501889045</v>
          </cell>
          <cell r="E9204" t="str">
            <v>G91</v>
          </cell>
        </row>
        <row r="9205">
          <cell r="D9205" t="str">
            <v>4501889083</v>
          </cell>
          <cell r="E9205" t="str">
            <v>G91</v>
          </cell>
        </row>
        <row r="9206">
          <cell r="D9206" t="str">
            <v>4501889183</v>
          </cell>
          <cell r="E9206" t="str">
            <v>G91</v>
          </cell>
        </row>
        <row r="9207">
          <cell r="D9207" t="str">
            <v>4501889193</v>
          </cell>
          <cell r="E9207" t="str">
            <v>G91</v>
          </cell>
        </row>
        <row r="9208">
          <cell r="D9208" t="str">
            <v>4501889283</v>
          </cell>
          <cell r="E9208" t="str">
            <v>G91</v>
          </cell>
        </row>
        <row r="9209">
          <cell r="D9209" t="str">
            <v>4501889292</v>
          </cell>
          <cell r="E9209" t="str">
            <v>G91</v>
          </cell>
        </row>
        <row r="9210">
          <cell r="D9210" t="str">
            <v>4501889314</v>
          </cell>
          <cell r="E9210" t="str">
            <v>G91</v>
          </cell>
        </row>
        <row r="9211">
          <cell r="D9211" t="str">
            <v>4501890253</v>
          </cell>
          <cell r="E9211" t="str">
            <v>G91</v>
          </cell>
        </row>
        <row r="9212">
          <cell r="D9212" t="str">
            <v>4501890538</v>
          </cell>
          <cell r="E9212" t="str">
            <v>G91</v>
          </cell>
        </row>
        <row r="9213">
          <cell r="D9213" t="str">
            <v>4501890895</v>
          </cell>
          <cell r="E9213" t="str">
            <v>G91</v>
          </cell>
        </row>
        <row r="9214">
          <cell r="D9214" t="str">
            <v>4501891099</v>
          </cell>
          <cell r="E9214" t="str">
            <v>G91</v>
          </cell>
        </row>
        <row r="9215">
          <cell r="D9215" t="str">
            <v>4501892052</v>
          </cell>
          <cell r="E9215" t="str">
            <v>G91</v>
          </cell>
        </row>
        <row r="9216">
          <cell r="D9216" t="str">
            <v>4501892555</v>
          </cell>
          <cell r="E9216" t="str">
            <v>G98</v>
          </cell>
        </row>
        <row r="9217">
          <cell r="D9217" t="str">
            <v>4501892718</v>
          </cell>
          <cell r="E9217" t="str">
            <v>G91</v>
          </cell>
        </row>
        <row r="9218">
          <cell r="D9218" t="str">
            <v>4501893003</v>
          </cell>
          <cell r="E9218" t="str">
            <v>G91</v>
          </cell>
        </row>
        <row r="9219">
          <cell r="D9219" t="str">
            <v>4501893067</v>
          </cell>
          <cell r="E9219" t="str">
            <v>G91</v>
          </cell>
        </row>
        <row r="9220">
          <cell r="D9220" t="str">
            <v>4501893500</v>
          </cell>
          <cell r="E9220" t="str">
            <v>G91</v>
          </cell>
        </row>
        <row r="9221">
          <cell r="D9221" t="str">
            <v>4501894127</v>
          </cell>
          <cell r="E9221" t="str">
            <v>G97</v>
          </cell>
        </row>
        <row r="9222">
          <cell r="D9222" t="str">
            <v>4501895352</v>
          </cell>
          <cell r="E9222" t="str">
            <v>G91</v>
          </cell>
        </row>
        <row r="9223">
          <cell r="D9223" t="str">
            <v>4501896018</v>
          </cell>
          <cell r="E9223" t="str">
            <v>G91</v>
          </cell>
        </row>
        <row r="9224">
          <cell r="D9224" t="str">
            <v>4501896881</v>
          </cell>
          <cell r="E9224" t="str">
            <v>G91</v>
          </cell>
        </row>
        <row r="9225">
          <cell r="D9225" t="str">
            <v>4501897271</v>
          </cell>
          <cell r="E9225" t="str">
            <v>G91</v>
          </cell>
        </row>
        <row r="9226">
          <cell r="D9226" t="str">
            <v>4501897385</v>
          </cell>
          <cell r="E9226" t="str">
            <v>G91</v>
          </cell>
        </row>
        <row r="9227">
          <cell r="D9227" t="str">
            <v>4501898128</v>
          </cell>
          <cell r="E9227" t="str">
            <v>G91</v>
          </cell>
        </row>
        <row r="9228">
          <cell r="D9228" t="str">
            <v>4501898177</v>
          </cell>
          <cell r="E9228" t="str">
            <v>G91</v>
          </cell>
        </row>
        <row r="9229">
          <cell r="D9229" t="str">
            <v>4501898895</v>
          </cell>
          <cell r="E9229" t="str">
            <v>G90</v>
          </cell>
        </row>
        <row r="9230">
          <cell r="D9230" t="str">
            <v>4501898907</v>
          </cell>
          <cell r="E9230" t="str">
            <v>G90</v>
          </cell>
        </row>
        <row r="9231">
          <cell r="D9231" t="str">
            <v>4501899057</v>
          </cell>
          <cell r="E9231" t="str">
            <v>G91</v>
          </cell>
        </row>
        <row r="9232">
          <cell r="D9232" t="str">
            <v>4501899969</v>
          </cell>
          <cell r="E9232" t="str">
            <v>G91</v>
          </cell>
        </row>
        <row r="9233">
          <cell r="D9233" t="str">
            <v>4501900297</v>
          </cell>
          <cell r="E9233" t="str">
            <v>G90</v>
          </cell>
        </row>
        <row r="9234">
          <cell r="D9234" t="str">
            <v>4501900454</v>
          </cell>
          <cell r="E9234" t="str">
            <v>G91</v>
          </cell>
        </row>
        <row r="9235">
          <cell r="D9235" t="str">
            <v>4501900467</v>
          </cell>
          <cell r="E9235" t="str">
            <v>G91</v>
          </cell>
        </row>
        <row r="9236">
          <cell r="D9236" t="str">
            <v>4501900470</v>
          </cell>
          <cell r="E9236" t="str">
            <v>G91</v>
          </cell>
        </row>
        <row r="9237">
          <cell r="D9237" t="str">
            <v>4501900570</v>
          </cell>
          <cell r="E9237" t="str">
            <v>G91</v>
          </cell>
        </row>
        <row r="9238">
          <cell r="D9238" t="str">
            <v>4501900608</v>
          </cell>
          <cell r="E9238" t="str">
            <v>G91</v>
          </cell>
        </row>
        <row r="9239">
          <cell r="D9239" t="str">
            <v>4501900628</v>
          </cell>
          <cell r="E9239" t="str">
            <v>G91</v>
          </cell>
        </row>
        <row r="9240">
          <cell r="D9240" t="str">
            <v>4501900987</v>
          </cell>
          <cell r="E9240" t="str">
            <v>G91</v>
          </cell>
        </row>
        <row r="9241">
          <cell r="D9241" t="str">
            <v>4501901782</v>
          </cell>
          <cell r="E9241" t="str">
            <v>G91</v>
          </cell>
        </row>
        <row r="9242">
          <cell r="D9242" t="str">
            <v>4501902132</v>
          </cell>
          <cell r="E9242" t="str">
            <v>G91</v>
          </cell>
        </row>
        <row r="9243">
          <cell r="D9243" t="str">
            <v>4501902864</v>
          </cell>
          <cell r="E9243" t="str">
            <v>G91</v>
          </cell>
        </row>
        <row r="9244">
          <cell r="D9244" t="str">
            <v>4501902882</v>
          </cell>
          <cell r="E9244" t="str">
            <v>G98</v>
          </cell>
        </row>
        <row r="9245">
          <cell r="D9245" t="str">
            <v>4501903080</v>
          </cell>
          <cell r="E9245" t="str">
            <v>G91</v>
          </cell>
        </row>
        <row r="9246">
          <cell r="D9246" t="str">
            <v>4501903159</v>
          </cell>
          <cell r="E9246" t="str">
            <v>G91</v>
          </cell>
        </row>
        <row r="9247">
          <cell r="D9247" t="str">
            <v>4501904121</v>
          </cell>
          <cell r="E9247" t="str">
            <v>G91</v>
          </cell>
        </row>
        <row r="9248">
          <cell r="D9248" t="str">
            <v>4501904974</v>
          </cell>
          <cell r="E9248" t="str">
            <v>G90</v>
          </cell>
        </row>
        <row r="9249">
          <cell r="D9249" t="str">
            <v>4501905532</v>
          </cell>
          <cell r="E9249" t="str">
            <v>G91</v>
          </cell>
        </row>
        <row r="9250">
          <cell r="D9250" t="str">
            <v>4501906411</v>
          </cell>
          <cell r="E9250" t="str">
            <v>G90</v>
          </cell>
        </row>
        <row r="9251">
          <cell r="D9251" t="str">
            <v>4501907510</v>
          </cell>
          <cell r="E9251" t="str">
            <v>G91</v>
          </cell>
        </row>
        <row r="9252">
          <cell r="D9252" t="str">
            <v>4501908421</v>
          </cell>
          <cell r="E9252" t="str">
            <v>G91</v>
          </cell>
        </row>
        <row r="9253">
          <cell r="D9253" t="str">
            <v>4501908441</v>
          </cell>
          <cell r="E9253" t="str">
            <v>G91</v>
          </cell>
        </row>
        <row r="9254">
          <cell r="D9254" t="str">
            <v>4501909165</v>
          </cell>
          <cell r="E9254" t="str">
            <v>G91</v>
          </cell>
        </row>
        <row r="9255">
          <cell r="D9255" t="str">
            <v>4501910142</v>
          </cell>
          <cell r="E9255" t="str">
            <v>G90</v>
          </cell>
        </row>
        <row r="9256">
          <cell r="D9256" t="str">
            <v>4501910311</v>
          </cell>
          <cell r="E9256" t="str">
            <v>G91</v>
          </cell>
        </row>
        <row r="9257">
          <cell r="D9257" t="str">
            <v>4501910716</v>
          </cell>
          <cell r="E9257" t="str">
            <v>G98</v>
          </cell>
        </row>
        <row r="9258">
          <cell r="D9258" t="str">
            <v>4501912707</v>
          </cell>
          <cell r="E9258" t="str">
            <v>G91</v>
          </cell>
        </row>
        <row r="9259">
          <cell r="D9259" t="str">
            <v>4501912718</v>
          </cell>
          <cell r="E9259" t="str">
            <v>G91</v>
          </cell>
        </row>
        <row r="9260">
          <cell r="D9260" t="str">
            <v>4501913183</v>
          </cell>
          <cell r="E9260" t="str">
            <v>G91</v>
          </cell>
        </row>
        <row r="9261">
          <cell r="D9261" t="str">
            <v>4501913676</v>
          </cell>
          <cell r="E9261" t="str">
            <v>G91</v>
          </cell>
        </row>
        <row r="9262">
          <cell r="D9262" t="str">
            <v>4501913827</v>
          </cell>
          <cell r="E9262" t="str">
            <v>G97</v>
          </cell>
        </row>
        <row r="9263">
          <cell r="D9263" t="str">
            <v>4501913959</v>
          </cell>
          <cell r="E9263" t="str">
            <v>G91</v>
          </cell>
        </row>
        <row r="9264">
          <cell r="D9264" t="str">
            <v>הזמנת רכש</v>
          </cell>
          <cell r="E9264" t="str">
            <v>תאריך מסמך</v>
          </cell>
        </row>
        <row r="9265">
          <cell r="D9265" t="str">
            <v>4501003447</v>
          </cell>
          <cell r="E9265" t="str">
            <v>G91</v>
          </cell>
        </row>
        <row r="9266">
          <cell r="D9266" t="str">
            <v>4501003469</v>
          </cell>
          <cell r="E9266" t="str">
            <v>G91</v>
          </cell>
        </row>
        <row r="9267">
          <cell r="D9267" t="str">
            <v>4501003503</v>
          </cell>
          <cell r="E9267" t="str">
            <v>G91</v>
          </cell>
        </row>
        <row r="9268">
          <cell r="D9268" t="str">
            <v>4501003557</v>
          </cell>
          <cell r="E9268" t="str">
            <v>G91</v>
          </cell>
        </row>
        <row r="9269">
          <cell r="D9269" t="str">
            <v>4501003834</v>
          </cell>
          <cell r="E9269" t="str">
            <v>G91</v>
          </cell>
        </row>
        <row r="9270">
          <cell r="D9270" t="str">
            <v>4501003960</v>
          </cell>
          <cell r="E9270" t="str">
            <v>G91</v>
          </cell>
        </row>
        <row r="9271">
          <cell r="D9271" t="str">
            <v>4501003964</v>
          </cell>
          <cell r="E9271" t="str">
            <v>G91</v>
          </cell>
        </row>
        <row r="9272">
          <cell r="D9272" t="str">
            <v>4501003982</v>
          </cell>
          <cell r="E9272" t="str">
            <v>G91</v>
          </cell>
        </row>
        <row r="9273">
          <cell r="D9273" t="str">
            <v>4501003999</v>
          </cell>
          <cell r="E9273" t="str">
            <v>G91</v>
          </cell>
        </row>
        <row r="9274">
          <cell r="D9274" t="str">
            <v>4501004007</v>
          </cell>
          <cell r="E9274" t="str">
            <v>G91</v>
          </cell>
        </row>
        <row r="9275">
          <cell r="D9275" t="str">
            <v>4501004017</v>
          </cell>
          <cell r="E9275" t="str">
            <v>G91</v>
          </cell>
        </row>
        <row r="9276">
          <cell r="D9276" t="str">
            <v>4501004024</v>
          </cell>
          <cell r="E9276" t="str">
            <v>G91</v>
          </cell>
        </row>
        <row r="9277">
          <cell r="D9277" t="str">
            <v>4501004039</v>
          </cell>
          <cell r="E9277" t="str">
            <v>G91</v>
          </cell>
        </row>
        <row r="9278">
          <cell r="D9278" t="str">
            <v>4501004043</v>
          </cell>
          <cell r="E9278" t="str">
            <v>G91</v>
          </cell>
        </row>
        <row r="9279">
          <cell r="D9279" t="str">
            <v>4501004045</v>
          </cell>
          <cell r="E9279" t="str">
            <v>G91</v>
          </cell>
        </row>
        <row r="9280">
          <cell r="D9280" t="str">
            <v>4501004048</v>
          </cell>
          <cell r="E9280" t="str">
            <v>G91</v>
          </cell>
        </row>
        <row r="9281">
          <cell r="D9281" t="str">
            <v>4501004067</v>
          </cell>
          <cell r="E9281" t="str">
            <v>G91</v>
          </cell>
        </row>
        <row r="9282">
          <cell r="D9282" t="str">
            <v>4501004085</v>
          </cell>
          <cell r="E9282" t="str">
            <v>G91</v>
          </cell>
        </row>
        <row r="9283">
          <cell r="D9283" t="str">
            <v>4501004105</v>
          </cell>
          <cell r="E9283" t="str">
            <v>G91</v>
          </cell>
        </row>
        <row r="9284">
          <cell r="D9284" t="str">
            <v>4501004111</v>
          </cell>
          <cell r="E9284" t="str">
            <v>G91</v>
          </cell>
        </row>
        <row r="9285">
          <cell r="D9285" t="str">
            <v>4501004121</v>
          </cell>
          <cell r="E9285" t="str">
            <v>G91</v>
          </cell>
        </row>
        <row r="9286">
          <cell r="D9286" t="str">
            <v>4501004139</v>
          </cell>
          <cell r="E9286" t="str">
            <v>G91</v>
          </cell>
        </row>
        <row r="9287">
          <cell r="D9287" t="str">
            <v>4501004143</v>
          </cell>
          <cell r="E9287" t="str">
            <v>G91</v>
          </cell>
        </row>
        <row r="9288">
          <cell r="D9288" t="str">
            <v>4501004152</v>
          </cell>
          <cell r="E9288" t="str">
            <v>G91</v>
          </cell>
        </row>
        <row r="9289">
          <cell r="D9289" t="str">
            <v>4501004160</v>
          </cell>
          <cell r="E9289" t="str">
            <v>G91</v>
          </cell>
        </row>
        <row r="9290">
          <cell r="D9290" t="str">
            <v>4501004166</v>
          </cell>
          <cell r="E9290" t="str">
            <v>G91</v>
          </cell>
        </row>
        <row r="9291">
          <cell r="D9291" t="str">
            <v>4501004168</v>
          </cell>
          <cell r="E9291" t="str">
            <v>G91</v>
          </cell>
        </row>
        <row r="9292">
          <cell r="D9292" t="str">
            <v>4501004172</v>
          </cell>
          <cell r="E9292" t="str">
            <v>G91</v>
          </cell>
        </row>
        <row r="9293">
          <cell r="D9293" t="str">
            <v>4501004177</v>
          </cell>
          <cell r="E9293" t="str">
            <v>G91</v>
          </cell>
        </row>
        <row r="9294">
          <cell r="D9294" t="str">
            <v>4501004188</v>
          </cell>
          <cell r="E9294" t="str">
            <v>G90</v>
          </cell>
        </row>
        <row r="9295">
          <cell r="D9295" t="str">
            <v>4501004197</v>
          </cell>
          <cell r="E9295" t="str">
            <v>G91</v>
          </cell>
        </row>
        <row r="9296">
          <cell r="D9296" t="str">
            <v>4501004202</v>
          </cell>
          <cell r="E9296" t="str">
            <v>G91</v>
          </cell>
        </row>
        <row r="9297">
          <cell r="D9297" t="str">
            <v>4501004205</v>
          </cell>
          <cell r="E9297" t="str">
            <v>G91</v>
          </cell>
        </row>
        <row r="9298">
          <cell r="D9298" t="str">
            <v>4501004232</v>
          </cell>
          <cell r="E9298" t="str">
            <v>G91</v>
          </cell>
        </row>
        <row r="9299">
          <cell r="D9299" t="str">
            <v>4501004238</v>
          </cell>
          <cell r="E9299" t="str">
            <v>G91</v>
          </cell>
        </row>
        <row r="9300">
          <cell r="D9300" t="str">
            <v>4501004239</v>
          </cell>
          <cell r="E9300" t="str">
            <v>G91</v>
          </cell>
        </row>
        <row r="9301">
          <cell r="D9301" t="str">
            <v>4501004243</v>
          </cell>
          <cell r="E9301" t="str">
            <v>G91</v>
          </cell>
        </row>
        <row r="9302">
          <cell r="D9302" t="str">
            <v>4501004249</v>
          </cell>
          <cell r="E9302" t="str">
            <v>G91</v>
          </cell>
        </row>
        <row r="9303">
          <cell r="D9303" t="str">
            <v>4501004252</v>
          </cell>
          <cell r="E9303" t="str">
            <v>G91</v>
          </cell>
        </row>
        <row r="9304">
          <cell r="D9304" t="str">
            <v>4501004253</v>
          </cell>
          <cell r="E9304" t="str">
            <v>G91</v>
          </cell>
        </row>
        <row r="9305">
          <cell r="D9305" t="str">
            <v>4501004255</v>
          </cell>
          <cell r="E9305" t="str">
            <v>G91</v>
          </cell>
        </row>
        <row r="9306">
          <cell r="D9306" t="str">
            <v>4501004257</v>
          </cell>
          <cell r="E9306" t="str">
            <v>G91</v>
          </cell>
        </row>
        <row r="9307">
          <cell r="D9307" t="str">
            <v>4501004259</v>
          </cell>
          <cell r="E9307" t="str">
            <v>G91</v>
          </cell>
        </row>
        <row r="9308">
          <cell r="D9308" t="str">
            <v>4501004261</v>
          </cell>
          <cell r="E9308" t="str">
            <v>G92</v>
          </cell>
        </row>
        <row r="9309">
          <cell r="D9309" t="str">
            <v>4501004367</v>
          </cell>
          <cell r="E9309" t="str">
            <v>G91</v>
          </cell>
        </row>
        <row r="9310">
          <cell r="D9310" t="str">
            <v>4501004373</v>
          </cell>
          <cell r="E9310" t="str">
            <v>G91</v>
          </cell>
        </row>
        <row r="9311">
          <cell r="D9311" t="str">
            <v>4501004384</v>
          </cell>
          <cell r="E9311" t="str">
            <v>G91</v>
          </cell>
        </row>
        <row r="9312">
          <cell r="D9312" t="str">
            <v>4501004398</v>
          </cell>
          <cell r="E9312" t="str">
            <v>G91</v>
          </cell>
        </row>
        <row r="9313">
          <cell r="D9313" t="str">
            <v>4501004418</v>
          </cell>
          <cell r="E9313" t="str">
            <v>G91</v>
          </cell>
        </row>
        <row r="9314">
          <cell r="D9314" t="str">
            <v>4501004454</v>
          </cell>
          <cell r="E9314" t="str">
            <v>G90</v>
          </cell>
        </row>
        <row r="9315">
          <cell r="D9315" t="str">
            <v>4501004464</v>
          </cell>
          <cell r="E9315" t="str">
            <v>G91</v>
          </cell>
        </row>
        <row r="9316">
          <cell r="D9316" t="str">
            <v>4501004492</v>
          </cell>
          <cell r="E9316" t="str">
            <v>G90</v>
          </cell>
        </row>
        <row r="9317">
          <cell r="D9317" t="str">
            <v>4501004493</v>
          </cell>
          <cell r="E9317" t="str">
            <v>G90</v>
          </cell>
        </row>
        <row r="9318">
          <cell r="D9318" t="str">
            <v>4501004572</v>
          </cell>
          <cell r="E9318" t="str">
            <v>G91</v>
          </cell>
        </row>
        <row r="9319">
          <cell r="D9319" t="str">
            <v>4501004595</v>
          </cell>
          <cell r="E9319" t="str">
            <v>G90</v>
          </cell>
        </row>
        <row r="9320">
          <cell r="D9320" t="str">
            <v>4501004600</v>
          </cell>
          <cell r="E9320" t="str">
            <v>G90</v>
          </cell>
        </row>
        <row r="9321">
          <cell r="D9321" t="str">
            <v>4501004614</v>
          </cell>
          <cell r="E9321" t="str">
            <v>G91</v>
          </cell>
        </row>
        <row r="9322">
          <cell r="D9322" t="str">
            <v>4501004616</v>
          </cell>
          <cell r="E9322" t="str">
            <v>G91</v>
          </cell>
        </row>
        <row r="9323">
          <cell r="D9323" t="str">
            <v>4501004618</v>
          </cell>
          <cell r="E9323" t="str">
            <v>G91</v>
          </cell>
        </row>
        <row r="9324">
          <cell r="D9324" t="str">
            <v>4501004672</v>
          </cell>
          <cell r="E9324" t="str">
            <v>G90</v>
          </cell>
        </row>
        <row r="9325">
          <cell r="D9325" t="str">
            <v>4501004744</v>
          </cell>
          <cell r="E9325" t="str">
            <v>G90</v>
          </cell>
        </row>
        <row r="9326">
          <cell r="D9326" t="str">
            <v>4501004791</v>
          </cell>
          <cell r="E9326" t="str">
            <v>G91</v>
          </cell>
        </row>
        <row r="9327">
          <cell r="D9327" t="str">
            <v>4501004866</v>
          </cell>
          <cell r="E9327" t="str">
            <v>G91</v>
          </cell>
        </row>
        <row r="9328">
          <cell r="D9328" t="str">
            <v>4501004868</v>
          </cell>
          <cell r="E9328" t="str">
            <v>G90</v>
          </cell>
        </row>
        <row r="9329">
          <cell r="D9329" t="str">
            <v>4501004968</v>
          </cell>
          <cell r="E9329" t="str">
            <v>G91</v>
          </cell>
        </row>
        <row r="9330">
          <cell r="D9330" t="str">
            <v>4501005014</v>
          </cell>
          <cell r="E9330" t="str">
            <v>G91</v>
          </cell>
        </row>
        <row r="9331">
          <cell r="D9331" t="str">
            <v>4501005015</v>
          </cell>
          <cell r="E9331" t="str">
            <v>G91</v>
          </cell>
        </row>
        <row r="9332">
          <cell r="D9332" t="str">
            <v>4501005052</v>
          </cell>
          <cell r="E9332" t="str">
            <v>G90</v>
          </cell>
        </row>
        <row r="9333">
          <cell r="D9333" t="str">
            <v>4501005065</v>
          </cell>
          <cell r="E9333" t="str">
            <v>G90</v>
          </cell>
        </row>
        <row r="9334">
          <cell r="D9334" t="str">
            <v>4501005088</v>
          </cell>
          <cell r="E9334" t="str">
            <v>G91</v>
          </cell>
        </row>
        <row r="9335">
          <cell r="D9335" t="str">
            <v>4501005093</v>
          </cell>
          <cell r="E9335" t="str">
            <v>G91</v>
          </cell>
        </row>
        <row r="9336">
          <cell r="D9336" t="str">
            <v>4501005252</v>
          </cell>
          <cell r="E9336" t="str">
            <v>G93</v>
          </cell>
        </row>
        <row r="9337">
          <cell r="D9337" t="str">
            <v>4501005427</v>
          </cell>
          <cell r="E9337" t="str">
            <v>G93</v>
          </cell>
        </row>
        <row r="9338">
          <cell r="D9338" t="str">
            <v>4501005460</v>
          </cell>
          <cell r="E9338" t="str">
            <v>G93</v>
          </cell>
        </row>
        <row r="9339">
          <cell r="D9339" t="str">
            <v>4501005922</v>
          </cell>
          <cell r="E9339" t="str">
            <v>G93</v>
          </cell>
        </row>
        <row r="9340">
          <cell r="D9340" t="str">
            <v>4501005930</v>
          </cell>
          <cell r="E9340" t="str">
            <v>G91</v>
          </cell>
        </row>
        <row r="9341">
          <cell r="D9341" t="str">
            <v>4501006017</v>
          </cell>
          <cell r="E9341" t="str">
            <v>G92</v>
          </cell>
        </row>
        <row r="9342">
          <cell r="D9342" t="str">
            <v>4501006047</v>
          </cell>
          <cell r="E9342" t="str">
            <v>G91</v>
          </cell>
        </row>
        <row r="9343">
          <cell r="D9343" t="str">
            <v>4501010772</v>
          </cell>
          <cell r="E9343" t="str">
            <v>G90</v>
          </cell>
        </row>
        <row r="9344">
          <cell r="D9344" t="str">
            <v>4501010810</v>
          </cell>
          <cell r="E9344" t="str">
            <v>G93</v>
          </cell>
        </row>
        <row r="9345">
          <cell r="D9345" t="str">
            <v>4501011095</v>
          </cell>
          <cell r="E9345" t="str">
            <v>G90</v>
          </cell>
        </row>
        <row r="9346">
          <cell r="D9346" t="str">
            <v>4501012137</v>
          </cell>
          <cell r="E9346" t="str">
            <v>G90</v>
          </cell>
        </row>
        <row r="9347">
          <cell r="D9347" t="str">
            <v>4501022656</v>
          </cell>
          <cell r="E9347" t="str">
            <v>G91</v>
          </cell>
        </row>
        <row r="9348">
          <cell r="D9348" t="str">
            <v>4501031472</v>
          </cell>
          <cell r="E9348" t="str">
            <v>G91</v>
          </cell>
        </row>
        <row r="9349">
          <cell r="D9349" t="str">
            <v>4501031517</v>
          </cell>
          <cell r="E9349" t="str">
            <v>G91</v>
          </cell>
        </row>
        <row r="9350">
          <cell r="D9350" t="str">
            <v>4501031609</v>
          </cell>
          <cell r="E9350" t="str">
            <v>G90</v>
          </cell>
        </row>
        <row r="9351">
          <cell r="D9351" t="str">
            <v>4501031622</v>
          </cell>
          <cell r="E9351" t="str">
            <v>G91</v>
          </cell>
        </row>
        <row r="9352">
          <cell r="D9352" t="str">
            <v>4501031649</v>
          </cell>
          <cell r="E9352" t="str">
            <v>G91</v>
          </cell>
        </row>
        <row r="9353">
          <cell r="D9353" t="str">
            <v>4501031652</v>
          </cell>
          <cell r="E9353" t="str">
            <v>G91</v>
          </cell>
        </row>
        <row r="9354">
          <cell r="D9354" t="str">
            <v>4501032125</v>
          </cell>
          <cell r="E9354" t="str">
            <v>G91</v>
          </cell>
        </row>
        <row r="9355">
          <cell r="D9355" t="str">
            <v>4501033629</v>
          </cell>
          <cell r="E9355" t="str">
            <v>G91</v>
          </cell>
        </row>
        <row r="9356">
          <cell r="D9356" t="str">
            <v>4501033673</v>
          </cell>
          <cell r="E9356" t="str">
            <v>G91</v>
          </cell>
        </row>
        <row r="9357">
          <cell r="D9357" t="str">
            <v>4501033676</v>
          </cell>
          <cell r="E9357" t="str">
            <v>G91</v>
          </cell>
        </row>
        <row r="9358">
          <cell r="D9358" t="str">
            <v>4501033678</v>
          </cell>
          <cell r="E9358" t="str">
            <v>G91</v>
          </cell>
        </row>
        <row r="9359">
          <cell r="D9359" t="str">
            <v>4501034252</v>
          </cell>
          <cell r="E9359" t="str">
            <v>G90</v>
          </cell>
        </row>
        <row r="9360">
          <cell r="D9360" t="str">
            <v>4501036377</v>
          </cell>
          <cell r="E9360" t="str">
            <v>G91</v>
          </cell>
        </row>
        <row r="9361">
          <cell r="D9361" t="str">
            <v>4501036406</v>
          </cell>
          <cell r="E9361" t="str">
            <v>G91</v>
          </cell>
        </row>
        <row r="9362">
          <cell r="D9362" t="str">
            <v>4501036411</v>
          </cell>
          <cell r="E9362" t="str">
            <v>G91</v>
          </cell>
        </row>
        <row r="9363">
          <cell r="D9363" t="str">
            <v>4501036491</v>
          </cell>
          <cell r="E9363" t="str">
            <v>G91</v>
          </cell>
        </row>
        <row r="9364">
          <cell r="D9364" t="str">
            <v>4501040710</v>
          </cell>
          <cell r="E9364" t="str">
            <v>G91</v>
          </cell>
        </row>
        <row r="9365">
          <cell r="D9365" t="str">
            <v>4501040825</v>
          </cell>
          <cell r="E9365" t="str">
            <v>G91</v>
          </cell>
        </row>
        <row r="9366">
          <cell r="D9366" t="str">
            <v>4501040902</v>
          </cell>
          <cell r="E9366" t="str">
            <v>G91</v>
          </cell>
        </row>
        <row r="9367">
          <cell r="D9367" t="str">
            <v>4501042215</v>
          </cell>
          <cell r="E9367" t="str">
            <v>G91</v>
          </cell>
        </row>
        <row r="9368">
          <cell r="D9368" t="str">
            <v>4501042938</v>
          </cell>
          <cell r="E9368" t="str">
            <v>G91</v>
          </cell>
        </row>
        <row r="9369">
          <cell r="D9369" t="str">
            <v>4501042947</v>
          </cell>
          <cell r="E9369" t="str">
            <v>G91</v>
          </cell>
        </row>
        <row r="9370">
          <cell r="D9370" t="str">
            <v>4501042999</v>
          </cell>
          <cell r="E9370" t="str">
            <v>G91</v>
          </cell>
        </row>
        <row r="9371">
          <cell r="D9371" t="str">
            <v>4501044038</v>
          </cell>
          <cell r="E9371" t="str">
            <v>G91</v>
          </cell>
        </row>
        <row r="9372">
          <cell r="D9372" t="str">
            <v>4501044070</v>
          </cell>
          <cell r="E9372" t="str">
            <v>G91</v>
          </cell>
        </row>
        <row r="9373">
          <cell r="D9373" t="str">
            <v>4501044115</v>
          </cell>
          <cell r="E9373" t="str">
            <v>G91</v>
          </cell>
        </row>
        <row r="9374">
          <cell r="D9374" t="str">
            <v>4501044173</v>
          </cell>
          <cell r="E9374" t="str">
            <v>G91</v>
          </cell>
        </row>
        <row r="9375">
          <cell r="D9375" t="str">
            <v>4501044213</v>
          </cell>
          <cell r="E9375" t="str">
            <v>G91</v>
          </cell>
        </row>
        <row r="9376">
          <cell r="D9376" t="str">
            <v>4501044392</v>
          </cell>
          <cell r="E9376" t="str">
            <v>G91</v>
          </cell>
        </row>
        <row r="9377">
          <cell r="D9377" t="str">
            <v>4501044409</v>
          </cell>
          <cell r="E9377" t="str">
            <v>G91</v>
          </cell>
        </row>
        <row r="9378">
          <cell r="D9378" t="str">
            <v>4501045073</v>
          </cell>
          <cell r="E9378" t="str">
            <v>G91</v>
          </cell>
        </row>
        <row r="9379">
          <cell r="D9379" t="str">
            <v>4501045254</v>
          </cell>
          <cell r="E9379" t="str">
            <v>G92</v>
          </cell>
        </row>
        <row r="9380">
          <cell r="D9380" t="str">
            <v>4501045313</v>
          </cell>
          <cell r="E9380" t="str">
            <v>G90</v>
          </cell>
        </row>
        <row r="9381">
          <cell r="D9381" t="str">
            <v>4501045462</v>
          </cell>
          <cell r="E9381" t="str">
            <v>G90</v>
          </cell>
        </row>
        <row r="9382">
          <cell r="D9382" t="str">
            <v>4501045471</v>
          </cell>
          <cell r="E9382" t="str">
            <v>G90</v>
          </cell>
        </row>
        <row r="9383">
          <cell r="D9383" t="str">
            <v>4501045495</v>
          </cell>
          <cell r="E9383" t="str">
            <v>G91</v>
          </cell>
        </row>
        <row r="9384">
          <cell r="D9384" t="str">
            <v>4501045846</v>
          </cell>
          <cell r="E9384" t="str">
            <v>G91</v>
          </cell>
        </row>
        <row r="9385">
          <cell r="D9385" t="str">
            <v>4501045934</v>
          </cell>
          <cell r="E9385" t="str">
            <v>G91</v>
          </cell>
        </row>
        <row r="9386">
          <cell r="D9386" t="str">
            <v>4501046211</v>
          </cell>
          <cell r="E9386" t="str">
            <v>G91</v>
          </cell>
        </row>
        <row r="9387">
          <cell r="D9387" t="str">
            <v>4501046259</v>
          </cell>
          <cell r="E9387" t="str">
            <v>G91</v>
          </cell>
        </row>
        <row r="9388">
          <cell r="D9388" t="str">
            <v>4501046552</v>
          </cell>
          <cell r="E9388" t="str">
            <v>G91</v>
          </cell>
        </row>
        <row r="9389">
          <cell r="D9389" t="str">
            <v>4501046582</v>
          </cell>
          <cell r="E9389" t="str">
            <v>G91</v>
          </cell>
        </row>
        <row r="9390">
          <cell r="D9390" t="str">
            <v>4501047105</v>
          </cell>
          <cell r="E9390" t="str">
            <v>G91</v>
          </cell>
        </row>
        <row r="9391">
          <cell r="D9391" t="str">
            <v>4501047110</v>
          </cell>
          <cell r="E9391" t="str">
            <v>G91</v>
          </cell>
        </row>
        <row r="9392">
          <cell r="D9392" t="str">
            <v>4501047120</v>
          </cell>
          <cell r="E9392" t="str">
            <v>G91</v>
          </cell>
        </row>
        <row r="9393">
          <cell r="D9393" t="str">
            <v>4501047961</v>
          </cell>
          <cell r="E9393" t="str">
            <v>G91</v>
          </cell>
        </row>
        <row r="9394">
          <cell r="D9394" t="str">
            <v>4501052106</v>
          </cell>
          <cell r="E9394" t="str">
            <v>G92</v>
          </cell>
        </row>
        <row r="9395">
          <cell r="D9395" t="str">
            <v>4501052241</v>
          </cell>
          <cell r="E9395" t="str">
            <v>G90</v>
          </cell>
        </row>
        <row r="9396">
          <cell r="D9396" t="str">
            <v>4501053244</v>
          </cell>
          <cell r="E9396" t="str">
            <v>G91</v>
          </cell>
        </row>
        <row r="9397">
          <cell r="D9397" t="str">
            <v>4501054167</v>
          </cell>
          <cell r="E9397" t="str">
            <v>G90</v>
          </cell>
        </row>
        <row r="9398">
          <cell r="D9398" t="str">
            <v>4501057271</v>
          </cell>
          <cell r="E9398" t="str">
            <v>G90</v>
          </cell>
        </row>
        <row r="9399">
          <cell r="D9399" t="str">
            <v>4501058121</v>
          </cell>
          <cell r="E9399" t="str">
            <v>G90</v>
          </cell>
        </row>
        <row r="9400">
          <cell r="D9400" t="str">
            <v>4501058913</v>
          </cell>
          <cell r="E9400" t="str">
            <v>G91</v>
          </cell>
        </row>
        <row r="9401">
          <cell r="D9401" t="str">
            <v>4501060838</v>
          </cell>
          <cell r="E9401" t="str">
            <v>G91</v>
          </cell>
        </row>
        <row r="9402">
          <cell r="D9402" t="str">
            <v>4501061888</v>
          </cell>
          <cell r="E9402" t="str">
            <v>G91</v>
          </cell>
        </row>
        <row r="9403">
          <cell r="D9403" t="str">
            <v>4501062031</v>
          </cell>
          <cell r="E9403" t="str">
            <v>G90</v>
          </cell>
        </row>
        <row r="9404">
          <cell r="D9404" t="str">
            <v>4501063159</v>
          </cell>
          <cell r="E9404" t="str">
            <v>G91</v>
          </cell>
        </row>
        <row r="9405">
          <cell r="D9405" t="str">
            <v>4501063162</v>
          </cell>
          <cell r="E9405" t="str">
            <v>G92</v>
          </cell>
        </row>
        <row r="9406">
          <cell r="D9406" t="str">
            <v>4501064296</v>
          </cell>
          <cell r="E9406" t="str">
            <v>G90</v>
          </cell>
        </row>
        <row r="9407">
          <cell r="D9407" t="str">
            <v>4501064339</v>
          </cell>
          <cell r="E9407" t="str">
            <v>G90</v>
          </cell>
        </row>
        <row r="9408">
          <cell r="D9408" t="str">
            <v>4501064359</v>
          </cell>
          <cell r="E9408" t="str">
            <v>G90</v>
          </cell>
        </row>
        <row r="9409">
          <cell r="D9409" t="str">
            <v>4501064682</v>
          </cell>
          <cell r="E9409" t="str">
            <v>G91</v>
          </cell>
        </row>
        <row r="9410">
          <cell r="D9410" t="str">
            <v>4501066188</v>
          </cell>
          <cell r="E9410" t="str">
            <v>G91</v>
          </cell>
        </row>
        <row r="9411">
          <cell r="D9411" t="str">
            <v>4501068162</v>
          </cell>
          <cell r="E9411" t="str">
            <v>G90</v>
          </cell>
        </row>
        <row r="9412">
          <cell r="D9412" t="str">
            <v>4501069702</v>
          </cell>
          <cell r="E9412" t="str">
            <v>G91</v>
          </cell>
        </row>
        <row r="9413">
          <cell r="D9413" t="str">
            <v>4501070383</v>
          </cell>
          <cell r="E9413" t="str">
            <v>G91</v>
          </cell>
        </row>
        <row r="9414">
          <cell r="D9414" t="str">
            <v>4501074596</v>
          </cell>
          <cell r="E9414" t="str">
            <v>G90</v>
          </cell>
        </row>
        <row r="9415">
          <cell r="D9415" t="str">
            <v>4501076591</v>
          </cell>
          <cell r="E9415" t="str">
            <v>G91</v>
          </cell>
        </row>
        <row r="9416">
          <cell r="D9416" t="str">
            <v>4501076602</v>
          </cell>
          <cell r="E9416" t="str">
            <v>G91</v>
          </cell>
        </row>
        <row r="9417">
          <cell r="D9417" t="str">
            <v>4501077063</v>
          </cell>
          <cell r="E9417" t="str">
            <v>G91</v>
          </cell>
        </row>
        <row r="9418">
          <cell r="D9418" t="str">
            <v>4501077515</v>
          </cell>
          <cell r="E9418" t="str">
            <v>G90</v>
          </cell>
        </row>
        <row r="9419">
          <cell r="D9419" t="str">
            <v>4501077534</v>
          </cell>
          <cell r="E9419" t="str">
            <v>G91</v>
          </cell>
        </row>
        <row r="9420">
          <cell r="D9420" t="str">
            <v>4501077800</v>
          </cell>
          <cell r="E9420" t="str">
            <v>G91</v>
          </cell>
        </row>
        <row r="9421">
          <cell r="D9421" t="str">
            <v>4501077910</v>
          </cell>
          <cell r="E9421" t="str">
            <v>G91</v>
          </cell>
        </row>
        <row r="9422">
          <cell r="D9422" t="str">
            <v>4501082116</v>
          </cell>
          <cell r="E9422" t="str">
            <v>G91</v>
          </cell>
        </row>
        <row r="9423">
          <cell r="D9423" t="str">
            <v>4501082577</v>
          </cell>
          <cell r="E9423" t="str">
            <v>G91</v>
          </cell>
        </row>
        <row r="9424">
          <cell r="D9424" t="str">
            <v>4501082583</v>
          </cell>
          <cell r="E9424" t="str">
            <v>G91</v>
          </cell>
        </row>
        <row r="9425">
          <cell r="D9425" t="str">
            <v>4501082584</v>
          </cell>
          <cell r="E9425" t="str">
            <v>G91</v>
          </cell>
        </row>
        <row r="9426">
          <cell r="D9426" t="str">
            <v>4501082586</v>
          </cell>
          <cell r="E9426" t="str">
            <v>G91</v>
          </cell>
        </row>
        <row r="9427">
          <cell r="D9427" t="str">
            <v>4501082595</v>
          </cell>
          <cell r="E9427" t="str">
            <v>G91</v>
          </cell>
        </row>
        <row r="9428">
          <cell r="D9428" t="str">
            <v>4501082597</v>
          </cell>
          <cell r="E9428" t="str">
            <v>G91</v>
          </cell>
        </row>
        <row r="9429">
          <cell r="D9429" t="str">
            <v>4501082600</v>
          </cell>
          <cell r="E9429" t="str">
            <v>G91</v>
          </cell>
        </row>
        <row r="9430">
          <cell r="D9430" t="str">
            <v>4501082602</v>
          </cell>
          <cell r="E9430" t="str">
            <v>G91</v>
          </cell>
        </row>
        <row r="9431">
          <cell r="D9431" t="str">
            <v>4501082606</v>
          </cell>
          <cell r="E9431" t="str">
            <v>G91</v>
          </cell>
        </row>
        <row r="9432">
          <cell r="D9432" t="str">
            <v>4501082608</v>
          </cell>
          <cell r="E9432" t="str">
            <v>G91</v>
          </cell>
        </row>
        <row r="9433">
          <cell r="D9433" t="str">
            <v>4501082771</v>
          </cell>
          <cell r="E9433" t="str">
            <v>G91</v>
          </cell>
        </row>
        <row r="9434">
          <cell r="D9434" t="str">
            <v>4501082821</v>
          </cell>
          <cell r="E9434" t="str">
            <v>G91</v>
          </cell>
        </row>
        <row r="9435">
          <cell r="D9435" t="str">
            <v>4501083012</v>
          </cell>
          <cell r="E9435" t="str">
            <v>G90</v>
          </cell>
        </row>
        <row r="9436">
          <cell r="D9436" t="str">
            <v>4501083038</v>
          </cell>
          <cell r="E9436" t="str">
            <v>G91</v>
          </cell>
        </row>
        <row r="9437">
          <cell r="D9437" t="str">
            <v>4501083158</v>
          </cell>
          <cell r="E9437" t="str">
            <v>G91</v>
          </cell>
        </row>
        <row r="9438">
          <cell r="D9438" t="str">
            <v>4501083167</v>
          </cell>
          <cell r="E9438" t="str">
            <v>G90</v>
          </cell>
        </row>
        <row r="9439">
          <cell r="D9439" t="str">
            <v>4501083176</v>
          </cell>
          <cell r="E9439" t="str">
            <v>G91</v>
          </cell>
        </row>
        <row r="9440">
          <cell r="D9440" t="str">
            <v>4501083744</v>
          </cell>
          <cell r="E9440" t="str">
            <v>G91</v>
          </cell>
        </row>
        <row r="9441">
          <cell r="D9441" t="str">
            <v>4501083766</v>
          </cell>
          <cell r="E9441" t="str">
            <v>G90</v>
          </cell>
        </row>
        <row r="9442">
          <cell r="D9442" t="str">
            <v>4501084432</v>
          </cell>
          <cell r="E9442" t="str">
            <v>G91</v>
          </cell>
        </row>
        <row r="9443">
          <cell r="D9443" t="str">
            <v>4501084562</v>
          </cell>
          <cell r="E9443" t="str">
            <v>G91</v>
          </cell>
        </row>
        <row r="9444">
          <cell r="D9444" t="str">
            <v>4501084585</v>
          </cell>
          <cell r="E9444" t="str">
            <v>G90</v>
          </cell>
        </row>
        <row r="9445">
          <cell r="D9445" t="str">
            <v>4501084624</v>
          </cell>
          <cell r="E9445" t="str">
            <v>G91</v>
          </cell>
        </row>
        <row r="9446">
          <cell r="D9446" t="str">
            <v>4501084656</v>
          </cell>
          <cell r="E9446" t="str">
            <v>G91</v>
          </cell>
        </row>
        <row r="9447">
          <cell r="D9447" t="str">
            <v>4501084840</v>
          </cell>
          <cell r="E9447" t="str">
            <v>G91</v>
          </cell>
        </row>
        <row r="9448">
          <cell r="D9448" t="str">
            <v>4501084869</v>
          </cell>
          <cell r="E9448" t="str">
            <v>G91</v>
          </cell>
        </row>
        <row r="9449">
          <cell r="D9449" t="str">
            <v>4501084878</v>
          </cell>
          <cell r="E9449" t="str">
            <v>G91</v>
          </cell>
        </row>
        <row r="9450">
          <cell r="D9450" t="str">
            <v>4501084889</v>
          </cell>
          <cell r="E9450" t="str">
            <v>G91</v>
          </cell>
        </row>
        <row r="9451">
          <cell r="D9451" t="str">
            <v>4501084894</v>
          </cell>
          <cell r="E9451" t="str">
            <v>G91</v>
          </cell>
        </row>
        <row r="9452">
          <cell r="D9452" t="str">
            <v>4501084912</v>
          </cell>
          <cell r="E9452" t="str">
            <v>G90</v>
          </cell>
        </row>
        <row r="9453">
          <cell r="D9453" t="str">
            <v>4501085273</v>
          </cell>
          <cell r="E9453" t="str">
            <v>G91</v>
          </cell>
        </row>
        <row r="9454">
          <cell r="D9454" t="str">
            <v>4501085532</v>
          </cell>
          <cell r="E9454" t="str">
            <v>G91</v>
          </cell>
        </row>
        <row r="9455">
          <cell r="D9455" t="str">
            <v>4501086381</v>
          </cell>
          <cell r="E9455" t="str">
            <v>G91</v>
          </cell>
        </row>
        <row r="9456">
          <cell r="D9456" t="str">
            <v>4501086383</v>
          </cell>
          <cell r="E9456" t="str">
            <v>G91</v>
          </cell>
        </row>
        <row r="9457">
          <cell r="D9457" t="str">
            <v>4501087705</v>
          </cell>
          <cell r="E9457" t="str">
            <v>G90</v>
          </cell>
        </row>
        <row r="9458">
          <cell r="D9458" t="str">
            <v>4501089844</v>
          </cell>
          <cell r="E9458" t="str">
            <v>G90</v>
          </cell>
        </row>
        <row r="9459">
          <cell r="D9459" t="str">
            <v>4501090781</v>
          </cell>
          <cell r="E9459" t="str">
            <v>G90</v>
          </cell>
        </row>
        <row r="9460">
          <cell r="D9460" t="str">
            <v>4501092524</v>
          </cell>
          <cell r="E9460" t="str">
            <v>G91</v>
          </cell>
        </row>
        <row r="9461">
          <cell r="D9461" t="str">
            <v>4501092529</v>
          </cell>
          <cell r="E9461" t="str">
            <v>G91</v>
          </cell>
        </row>
        <row r="9462">
          <cell r="D9462" t="str">
            <v>4501093099</v>
          </cell>
          <cell r="E9462" t="str">
            <v>G91</v>
          </cell>
        </row>
        <row r="9463">
          <cell r="D9463" t="str">
            <v>4501093156</v>
          </cell>
          <cell r="E9463" t="str">
            <v>G91</v>
          </cell>
        </row>
        <row r="9464">
          <cell r="D9464" t="str">
            <v>4501093338</v>
          </cell>
          <cell r="E9464" t="str">
            <v>G91</v>
          </cell>
        </row>
        <row r="9465">
          <cell r="D9465" t="str">
            <v>4501093486</v>
          </cell>
          <cell r="E9465" t="str">
            <v>G91</v>
          </cell>
        </row>
        <row r="9466">
          <cell r="D9466" t="str">
            <v>4501093617</v>
          </cell>
          <cell r="E9466" t="str">
            <v>G90</v>
          </cell>
        </row>
        <row r="9467">
          <cell r="D9467" t="str">
            <v>4501096698</v>
          </cell>
          <cell r="E9467" t="str">
            <v>G90</v>
          </cell>
        </row>
        <row r="9468">
          <cell r="D9468" t="str">
            <v>4501097959</v>
          </cell>
          <cell r="E9468" t="str">
            <v>G91</v>
          </cell>
        </row>
        <row r="9469">
          <cell r="D9469" t="str">
            <v>4501099363</v>
          </cell>
          <cell r="E9469" t="str">
            <v>G90</v>
          </cell>
        </row>
        <row r="9470">
          <cell r="D9470" t="str">
            <v>4501099813</v>
          </cell>
          <cell r="E9470" t="str">
            <v>G91</v>
          </cell>
        </row>
        <row r="9471">
          <cell r="D9471" t="str">
            <v>4501100167</v>
          </cell>
          <cell r="E9471" t="str">
            <v>G93</v>
          </cell>
        </row>
        <row r="9472">
          <cell r="D9472" t="str">
            <v>4501101163</v>
          </cell>
          <cell r="E9472" t="str">
            <v>G90</v>
          </cell>
        </row>
        <row r="9473">
          <cell r="D9473" t="str">
            <v>4501101884</v>
          </cell>
          <cell r="E9473" t="str">
            <v>G91</v>
          </cell>
        </row>
        <row r="9474">
          <cell r="D9474" t="str">
            <v>4501103021</v>
          </cell>
          <cell r="E9474" t="str">
            <v>G90</v>
          </cell>
        </row>
        <row r="9475">
          <cell r="D9475" t="str">
            <v>4501103052</v>
          </cell>
          <cell r="E9475" t="str">
            <v>G90</v>
          </cell>
        </row>
        <row r="9476">
          <cell r="D9476" t="str">
            <v>4501103072</v>
          </cell>
          <cell r="E9476" t="str">
            <v>G90</v>
          </cell>
        </row>
        <row r="9477">
          <cell r="D9477" t="str">
            <v>4501103150</v>
          </cell>
          <cell r="E9477" t="str">
            <v>G90</v>
          </cell>
        </row>
        <row r="9478">
          <cell r="D9478" t="str">
            <v>4501103167</v>
          </cell>
          <cell r="E9478" t="str">
            <v>G90</v>
          </cell>
        </row>
        <row r="9479">
          <cell r="D9479" t="str">
            <v>4501105505</v>
          </cell>
          <cell r="E9479" t="str">
            <v>G91</v>
          </cell>
        </row>
        <row r="9480">
          <cell r="D9480" t="str">
            <v>4501106788</v>
          </cell>
          <cell r="E9480" t="str">
            <v>G90</v>
          </cell>
        </row>
        <row r="9481">
          <cell r="D9481" t="str">
            <v>4501107368</v>
          </cell>
          <cell r="E9481" t="str">
            <v>G91</v>
          </cell>
        </row>
        <row r="9482">
          <cell r="D9482" t="str">
            <v>4501108761</v>
          </cell>
          <cell r="E9482" t="str">
            <v>G91</v>
          </cell>
        </row>
        <row r="9483">
          <cell r="D9483" t="str">
            <v>4501109933</v>
          </cell>
          <cell r="E9483" t="str">
            <v>G91</v>
          </cell>
        </row>
        <row r="9484">
          <cell r="D9484" t="str">
            <v>4501111053</v>
          </cell>
          <cell r="E9484" t="str">
            <v>G91</v>
          </cell>
        </row>
        <row r="9485">
          <cell r="D9485" t="str">
            <v>4501111129</v>
          </cell>
          <cell r="E9485" t="str">
            <v>G91</v>
          </cell>
        </row>
        <row r="9486">
          <cell r="D9486" t="str">
            <v>4501111165</v>
          </cell>
          <cell r="E9486" t="str">
            <v>G90</v>
          </cell>
        </row>
        <row r="9487">
          <cell r="D9487" t="str">
            <v>4501111876</v>
          </cell>
          <cell r="E9487" t="str">
            <v>G91</v>
          </cell>
        </row>
        <row r="9488">
          <cell r="D9488" t="str">
            <v>4501111972</v>
          </cell>
          <cell r="E9488" t="str">
            <v>G90</v>
          </cell>
        </row>
        <row r="9489">
          <cell r="D9489" t="str">
            <v>4501112009</v>
          </cell>
          <cell r="E9489" t="str">
            <v>G91</v>
          </cell>
        </row>
        <row r="9490">
          <cell r="D9490" t="str">
            <v>4501112073</v>
          </cell>
          <cell r="E9490" t="str">
            <v>G91</v>
          </cell>
        </row>
        <row r="9491">
          <cell r="D9491" t="str">
            <v>4501112121</v>
          </cell>
          <cell r="E9491" t="str">
            <v>G91</v>
          </cell>
        </row>
        <row r="9492">
          <cell r="D9492" t="str">
            <v>4501112468</v>
          </cell>
          <cell r="E9492" t="str">
            <v>G90</v>
          </cell>
        </row>
        <row r="9493">
          <cell r="D9493" t="str">
            <v>4501113778</v>
          </cell>
          <cell r="E9493" t="str">
            <v>G91</v>
          </cell>
        </row>
        <row r="9494">
          <cell r="D9494" t="str">
            <v>4501113785</v>
          </cell>
          <cell r="E9494" t="str">
            <v>G91</v>
          </cell>
        </row>
        <row r="9495">
          <cell r="D9495" t="str">
            <v>4501114276</v>
          </cell>
          <cell r="E9495" t="str">
            <v>G91</v>
          </cell>
        </row>
        <row r="9496">
          <cell r="D9496" t="str">
            <v>4501114550</v>
          </cell>
          <cell r="E9496" t="str">
            <v>G91</v>
          </cell>
        </row>
        <row r="9497">
          <cell r="D9497" t="str">
            <v>4501114559</v>
          </cell>
          <cell r="E9497" t="str">
            <v>G91</v>
          </cell>
        </row>
        <row r="9498">
          <cell r="D9498" t="str">
            <v>4501114613</v>
          </cell>
          <cell r="E9498" t="str">
            <v>G91</v>
          </cell>
        </row>
        <row r="9499">
          <cell r="D9499" t="str">
            <v>4501114666</v>
          </cell>
          <cell r="E9499" t="str">
            <v>G91</v>
          </cell>
        </row>
        <row r="9500">
          <cell r="D9500" t="str">
            <v>4501116010</v>
          </cell>
          <cell r="E9500" t="str">
            <v>G91</v>
          </cell>
        </row>
        <row r="9501">
          <cell r="D9501" t="str">
            <v>4501117459</v>
          </cell>
          <cell r="E9501" t="str">
            <v>G91</v>
          </cell>
        </row>
        <row r="9502">
          <cell r="D9502" t="str">
            <v>4501117462</v>
          </cell>
          <cell r="E9502" t="str">
            <v>G91</v>
          </cell>
        </row>
        <row r="9503">
          <cell r="D9503" t="str">
            <v>4501118635</v>
          </cell>
          <cell r="E9503" t="str">
            <v>G90</v>
          </cell>
        </row>
        <row r="9504">
          <cell r="D9504" t="str">
            <v>4501118789</v>
          </cell>
          <cell r="E9504" t="str">
            <v>G91</v>
          </cell>
        </row>
        <row r="9505">
          <cell r="D9505" t="str">
            <v>4501119720</v>
          </cell>
          <cell r="E9505" t="str">
            <v>G90</v>
          </cell>
        </row>
        <row r="9506">
          <cell r="D9506" t="str">
            <v>4501119760</v>
          </cell>
          <cell r="E9506" t="str">
            <v>G90</v>
          </cell>
        </row>
        <row r="9507">
          <cell r="D9507" t="str">
            <v>4501120176</v>
          </cell>
          <cell r="E9507" t="str">
            <v>G91</v>
          </cell>
        </row>
        <row r="9508">
          <cell r="D9508" t="str">
            <v>4501125108</v>
          </cell>
          <cell r="E9508" t="str">
            <v>G91</v>
          </cell>
        </row>
        <row r="9509">
          <cell r="D9509" t="str">
            <v>4501128473</v>
          </cell>
          <cell r="E9509" t="str">
            <v>G90</v>
          </cell>
        </row>
        <row r="9510">
          <cell r="D9510" t="str">
            <v>4501128938</v>
          </cell>
          <cell r="E9510" t="str">
            <v>G91</v>
          </cell>
        </row>
        <row r="9511">
          <cell r="D9511" t="str">
            <v>4501129021</v>
          </cell>
          <cell r="E9511" t="str">
            <v>G91</v>
          </cell>
        </row>
        <row r="9512">
          <cell r="D9512" t="str">
            <v>4501129072</v>
          </cell>
          <cell r="E9512" t="str">
            <v>G91</v>
          </cell>
        </row>
        <row r="9513">
          <cell r="D9513" t="str">
            <v>4501129909</v>
          </cell>
          <cell r="E9513" t="str">
            <v>G91</v>
          </cell>
        </row>
        <row r="9514">
          <cell r="D9514" t="str">
            <v>4501129913</v>
          </cell>
          <cell r="E9514" t="str">
            <v>G91</v>
          </cell>
        </row>
        <row r="9515">
          <cell r="D9515" t="str">
            <v>4501130664</v>
          </cell>
          <cell r="E9515" t="str">
            <v>G91</v>
          </cell>
        </row>
        <row r="9516">
          <cell r="D9516" t="str">
            <v>4501131353</v>
          </cell>
          <cell r="E9516" t="str">
            <v>G91</v>
          </cell>
        </row>
        <row r="9517">
          <cell r="D9517" t="str">
            <v>4501131954</v>
          </cell>
          <cell r="E9517" t="str">
            <v>G91</v>
          </cell>
        </row>
        <row r="9518">
          <cell r="D9518" t="str">
            <v>4501131956</v>
          </cell>
          <cell r="E9518" t="str">
            <v>G91</v>
          </cell>
        </row>
        <row r="9519">
          <cell r="D9519" t="str">
            <v>4501131958</v>
          </cell>
          <cell r="E9519" t="str">
            <v>G91</v>
          </cell>
        </row>
        <row r="9520">
          <cell r="D9520" t="str">
            <v>4501133003</v>
          </cell>
          <cell r="E9520" t="str">
            <v>G90</v>
          </cell>
        </row>
        <row r="9521">
          <cell r="D9521" t="str">
            <v>4501133788</v>
          </cell>
          <cell r="E9521" t="str">
            <v>G91</v>
          </cell>
        </row>
        <row r="9522">
          <cell r="D9522" t="str">
            <v>4501133951</v>
          </cell>
          <cell r="E9522" t="str">
            <v>G91</v>
          </cell>
        </row>
        <row r="9523">
          <cell r="D9523" t="str">
            <v>4501134875</v>
          </cell>
          <cell r="E9523" t="str">
            <v>G92</v>
          </cell>
        </row>
        <row r="9524">
          <cell r="D9524" t="str">
            <v>4501134981</v>
          </cell>
          <cell r="E9524" t="str">
            <v>G90</v>
          </cell>
        </row>
        <row r="9525">
          <cell r="D9525" t="str">
            <v>4501134985</v>
          </cell>
          <cell r="E9525" t="str">
            <v>G90</v>
          </cell>
        </row>
        <row r="9526">
          <cell r="D9526" t="str">
            <v>4501134987</v>
          </cell>
          <cell r="E9526" t="str">
            <v>G91</v>
          </cell>
        </row>
        <row r="9527">
          <cell r="D9527" t="str">
            <v>4501139313</v>
          </cell>
          <cell r="E9527" t="str">
            <v>G90</v>
          </cell>
        </row>
        <row r="9528">
          <cell r="D9528" t="str">
            <v>4501142633</v>
          </cell>
          <cell r="E9528" t="str">
            <v>G91</v>
          </cell>
        </row>
        <row r="9529">
          <cell r="D9529" t="str">
            <v>4501142652</v>
          </cell>
          <cell r="E9529" t="str">
            <v>G91</v>
          </cell>
        </row>
        <row r="9530">
          <cell r="D9530" t="str">
            <v>4501142714</v>
          </cell>
          <cell r="E9530" t="str">
            <v>G91</v>
          </cell>
        </row>
        <row r="9531">
          <cell r="D9531" t="str">
            <v>4501142724</v>
          </cell>
          <cell r="E9531" t="str">
            <v>G91</v>
          </cell>
        </row>
        <row r="9532">
          <cell r="D9532" t="str">
            <v>4501142732</v>
          </cell>
          <cell r="E9532" t="str">
            <v>G91</v>
          </cell>
        </row>
        <row r="9533">
          <cell r="D9533" t="str">
            <v>4501142977</v>
          </cell>
          <cell r="E9533" t="str">
            <v>G91</v>
          </cell>
        </row>
        <row r="9534">
          <cell r="D9534" t="str">
            <v>4501142994</v>
          </cell>
          <cell r="E9534" t="str">
            <v>G91</v>
          </cell>
        </row>
        <row r="9535">
          <cell r="D9535" t="str">
            <v>4501143009</v>
          </cell>
          <cell r="E9535" t="str">
            <v>G91</v>
          </cell>
        </row>
        <row r="9536">
          <cell r="D9536" t="str">
            <v>4501143018</v>
          </cell>
          <cell r="E9536" t="str">
            <v>G91</v>
          </cell>
        </row>
        <row r="9537">
          <cell r="D9537" t="str">
            <v>4501143155</v>
          </cell>
          <cell r="E9537" t="str">
            <v>G90</v>
          </cell>
        </row>
        <row r="9538">
          <cell r="D9538" t="str">
            <v>4501143574</v>
          </cell>
          <cell r="E9538" t="str">
            <v>G91</v>
          </cell>
        </row>
        <row r="9539">
          <cell r="D9539" t="str">
            <v>4501143580</v>
          </cell>
          <cell r="E9539" t="str">
            <v>G91</v>
          </cell>
        </row>
        <row r="9540">
          <cell r="D9540" t="str">
            <v>4501143582</v>
          </cell>
          <cell r="E9540" t="str">
            <v>G91</v>
          </cell>
        </row>
        <row r="9541">
          <cell r="D9541" t="str">
            <v>4501144088</v>
          </cell>
          <cell r="E9541" t="str">
            <v>G91</v>
          </cell>
        </row>
        <row r="9542">
          <cell r="D9542" t="str">
            <v>4501151107</v>
          </cell>
          <cell r="E9542" t="str">
            <v>G90</v>
          </cell>
        </row>
        <row r="9543">
          <cell r="D9543" t="str">
            <v>4501151109</v>
          </cell>
          <cell r="E9543" t="str">
            <v>G90</v>
          </cell>
        </row>
        <row r="9544">
          <cell r="D9544" t="str">
            <v>4501161626</v>
          </cell>
          <cell r="E9544" t="str">
            <v>G90</v>
          </cell>
        </row>
        <row r="9545">
          <cell r="D9545" t="str">
            <v>4501161695</v>
          </cell>
          <cell r="E9545" t="str">
            <v>G91</v>
          </cell>
        </row>
        <row r="9546">
          <cell r="D9546" t="str">
            <v>4501161728</v>
          </cell>
          <cell r="E9546" t="str">
            <v>G91</v>
          </cell>
        </row>
        <row r="9547">
          <cell r="D9547" t="str">
            <v>4501162631</v>
          </cell>
          <cell r="E9547" t="str">
            <v>G90</v>
          </cell>
        </row>
        <row r="9548">
          <cell r="D9548" t="str">
            <v>4501162925</v>
          </cell>
          <cell r="E9548" t="str">
            <v>G91</v>
          </cell>
        </row>
        <row r="9549">
          <cell r="D9549" t="str">
            <v>4501162980</v>
          </cell>
          <cell r="E9549" t="str">
            <v>G91</v>
          </cell>
        </row>
        <row r="9550">
          <cell r="D9550" t="str">
            <v>4501162982</v>
          </cell>
          <cell r="E9550" t="str">
            <v>G91</v>
          </cell>
        </row>
        <row r="9551">
          <cell r="D9551" t="str">
            <v>4501163575</v>
          </cell>
          <cell r="E9551" t="str">
            <v>G90</v>
          </cell>
        </row>
        <row r="9552">
          <cell r="D9552" t="str">
            <v>4501163811</v>
          </cell>
          <cell r="E9552" t="str">
            <v>G91</v>
          </cell>
        </row>
        <row r="9553">
          <cell r="D9553" t="str">
            <v>4501166384</v>
          </cell>
          <cell r="E9553" t="str">
            <v>G91</v>
          </cell>
        </row>
        <row r="9554">
          <cell r="D9554" t="str">
            <v>4501166839</v>
          </cell>
          <cell r="E9554" t="str">
            <v>G93</v>
          </cell>
        </row>
        <row r="9555">
          <cell r="D9555" t="str">
            <v>4501167729</v>
          </cell>
          <cell r="E9555" t="str">
            <v>G92</v>
          </cell>
        </row>
        <row r="9556">
          <cell r="D9556" t="str">
            <v>4501168141</v>
          </cell>
          <cell r="E9556" t="str">
            <v>G91</v>
          </cell>
        </row>
        <row r="9557">
          <cell r="D9557" t="str">
            <v>4501168428</v>
          </cell>
          <cell r="E9557" t="str">
            <v>G91</v>
          </cell>
        </row>
        <row r="9558">
          <cell r="D9558" t="str">
            <v>4501168453</v>
          </cell>
          <cell r="E9558" t="str">
            <v>G91</v>
          </cell>
        </row>
        <row r="9559">
          <cell r="D9559" t="str">
            <v>4501168455</v>
          </cell>
          <cell r="E9559" t="str">
            <v>G91</v>
          </cell>
        </row>
        <row r="9560">
          <cell r="D9560" t="str">
            <v>4501169192</v>
          </cell>
          <cell r="E9560" t="str">
            <v>G91</v>
          </cell>
        </row>
        <row r="9561">
          <cell r="D9561" t="str">
            <v>4501169951</v>
          </cell>
          <cell r="E9561" t="str">
            <v>G91</v>
          </cell>
        </row>
        <row r="9562">
          <cell r="D9562" t="str">
            <v>4501170735</v>
          </cell>
          <cell r="E9562" t="str">
            <v>G91</v>
          </cell>
        </row>
        <row r="9563">
          <cell r="D9563" t="str">
            <v>4501170758</v>
          </cell>
          <cell r="E9563" t="str">
            <v>G90</v>
          </cell>
        </row>
        <row r="9564">
          <cell r="D9564" t="str">
            <v>4501170770</v>
          </cell>
          <cell r="E9564" t="str">
            <v>G90</v>
          </cell>
        </row>
        <row r="9565">
          <cell r="D9565" t="str">
            <v>4501170776</v>
          </cell>
          <cell r="E9565" t="str">
            <v>G91</v>
          </cell>
        </row>
        <row r="9566">
          <cell r="D9566" t="str">
            <v>4501170815</v>
          </cell>
          <cell r="E9566" t="str">
            <v>G91</v>
          </cell>
        </row>
        <row r="9567">
          <cell r="D9567" t="str">
            <v>4501171026</v>
          </cell>
          <cell r="E9567" t="str">
            <v>G91</v>
          </cell>
        </row>
        <row r="9568">
          <cell r="D9568" t="str">
            <v>4501171437</v>
          </cell>
          <cell r="E9568" t="str">
            <v>G91</v>
          </cell>
        </row>
        <row r="9569">
          <cell r="D9569" t="str">
            <v>4501172178</v>
          </cell>
          <cell r="E9569" t="str">
            <v>G91</v>
          </cell>
        </row>
        <row r="9570">
          <cell r="D9570" t="str">
            <v>4501174581</v>
          </cell>
          <cell r="E9570" t="str">
            <v>G91</v>
          </cell>
        </row>
        <row r="9571">
          <cell r="D9571" t="str">
            <v>4501174647</v>
          </cell>
          <cell r="E9571" t="str">
            <v>G91</v>
          </cell>
        </row>
        <row r="9572">
          <cell r="D9572" t="str">
            <v>4501174686</v>
          </cell>
          <cell r="E9572" t="str">
            <v>G91</v>
          </cell>
        </row>
        <row r="9573">
          <cell r="D9573" t="str">
            <v>4501174716</v>
          </cell>
          <cell r="E9573" t="str">
            <v>G91</v>
          </cell>
        </row>
        <row r="9574">
          <cell r="D9574" t="str">
            <v>4501174792</v>
          </cell>
          <cell r="E9574" t="str">
            <v>G90</v>
          </cell>
        </row>
        <row r="9575">
          <cell r="D9575" t="str">
            <v>4501174893</v>
          </cell>
          <cell r="E9575" t="str">
            <v>G91</v>
          </cell>
        </row>
        <row r="9576">
          <cell r="D9576" t="str">
            <v>4501174916</v>
          </cell>
          <cell r="E9576" t="str">
            <v>G91</v>
          </cell>
        </row>
        <row r="9577">
          <cell r="D9577" t="str">
            <v>4501174935</v>
          </cell>
          <cell r="E9577" t="str">
            <v>G91</v>
          </cell>
        </row>
        <row r="9578">
          <cell r="D9578" t="str">
            <v>4501175057</v>
          </cell>
          <cell r="E9578" t="str">
            <v>G90</v>
          </cell>
        </row>
        <row r="9579">
          <cell r="D9579" t="str">
            <v>4501175076</v>
          </cell>
          <cell r="E9579" t="str">
            <v>G90</v>
          </cell>
        </row>
        <row r="9580">
          <cell r="D9580" t="str">
            <v>4501175078</v>
          </cell>
          <cell r="E9580" t="str">
            <v>G90</v>
          </cell>
        </row>
        <row r="9581">
          <cell r="D9581" t="str">
            <v>4501175498</v>
          </cell>
          <cell r="E9581" t="str">
            <v>G91</v>
          </cell>
        </row>
        <row r="9582">
          <cell r="D9582" t="str">
            <v>4501175525</v>
          </cell>
          <cell r="E9582" t="str">
            <v>G91</v>
          </cell>
        </row>
        <row r="9583">
          <cell r="D9583" t="str">
            <v>4501175541</v>
          </cell>
          <cell r="E9583" t="str">
            <v>G91</v>
          </cell>
        </row>
        <row r="9584">
          <cell r="D9584" t="str">
            <v>4501175558</v>
          </cell>
          <cell r="E9584" t="str">
            <v>G91</v>
          </cell>
        </row>
        <row r="9585">
          <cell r="D9585" t="str">
            <v>4501175656</v>
          </cell>
          <cell r="E9585" t="str">
            <v>G91</v>
          </cell>
        </row>
        <row r="9586">
          <cell r="D9586" t="str">
            <v>4501175668</v>
          </cell>
          <cell r="E9586" t="str">
            <v>G91</v>
          </cell>
        </row>
        <row r="9587">
          <cell r="D9587" t="str">
            <v>4501175700</v>
          </cell>
          <cell r="E9587" t="str">
            <v>G91</v>
          </cell>
        </row>
        <row r="9588">
          <cell r="D9588" t="str">
            <v>4501175776</v>
          </cell>
          <cell r="E9588" t="str">
            <v>G90</v>
          </cell>
        </row>
        <row r="9589">
          <cell r="D9589" t="str">
            <v>4501175779</v>
          </cell>
          <cell r="E9589" t="str">
            <v>G90</v>
          </cell>
        </row>
        <row r="9590">
          <cell r="D9590" t="str">
            <v>4501175789</v>
          </cell>
          <cell r="E9590" t="str">
            <v>G90</v>
          </cell>
        </row>
        <row r="9591">
          <cell r="D9591" t="str">
            <v>4501175800</v>
          </cell>
          <cell r="E9591" t="str">
            <v>G90</v>
          </cell>
        </row>
        <row r="9592">
          <cell r="D9592" t="str">
            <v>4501176727</v>
          </cell>
          <cell r="E9592" t="str">
            <v>G91</v>
          </cell>
        </row>
        <row r="9593">
          <cell r="D9593" t="str">
            <v>4501177341</v>
          </cell>
          <cell r="E9593" t="str">
            <v>G91</v>
          </cell>
        </row>
        <row r="9594">
          <cell r="D9594" t="str">
            <v>4501178467</v>
          </cell>
          <cell r="E9594" t="str">
            <v>G91</v>
          </cell>
        </row>
        <row r="9595">
          <cell r="D9595" t="str">
            <v>4501179944</v>
          </cell>
          <cell r="E9595" t="str">
            <v>G91</v>
          </cell>
        </row>
        <row r="9596">
          <cell r="D9596" t="str">
            <v>4501179951</v>
          </cell>
          <cell r="E9596" t="str">
            <v>G90</v>
          </cell>
        </row>
        <row r="9597">
          <cell r="D9597" t="str">
            <v>4501179955</v>
          </cell>
          <cell r="E9597" t="str">
            <v>G91</v>
          </cell>
        </row>
        <row r="9598">
          <cell r="D9598" t="str">
            <v>4501179968</v>
          </cell>
          <cell r="E9598" t="str">
            <v>G91</v>
          </cell>
        </row>
        <row r="9599">
          <cell r="D9599" t="str">
            <v>4501179979</v>
          </cell>
          <cell r="E9599" t="str">
            <v>G91</v>
          </cell>
        </row>
        <row r="9600">
          <cell r="D9600" t="str">
            <v>4501181402</v>
          </cell>
          <cell r="E9600" t="str">
            <v>G91</v>
          </cell>
        </row>
        <row r="9601">
          <cell r="D9601" t="str">
            <v>4501181407</v>
          </cell>
          <cell r="E9601" t="str">
            <v>G91</v>
          </cell>
        </row>
        <row r="9602">
          <cell r="D9602" t="str">
            <v>4501181411</v>
          </cell>
          <cell r="E9602" t="str">
            <v>G91</v>
          </cell>
        </row>
        <row r="9603">
          <cell r="D9603" t="str">
            <v>4501182783</v>
          </cell>
          <cell r="E9603" t="str">
            <v>G90</v>
          </cell>
        </row>
        <row r="9604">
          <cell r="D9604" t="str">
            <v>4501183918</v>
          </cell>
          <cell r="E9604" t="str">
            <v>G90</v>
          </cell>
        </row>
        <row r="9605">
          <cell r="D9605" t="str">
            <v>4501183978</v>
          </cell>
          <cell r="E9605" t="str">
            <v>G90</v>
          </cell>
        </row>
        <row r="9606">
          <cell r="D9606" t="str">
            <v>4501184206</v>
          </cell>
          <cell r="E9606" t="str">
            <v>G93</v>
          </cell>
        </row>
        <row r="9607">
          <cell r="D9607" t="str">
            <v>4501184481</v>
          </cell>
          <cell r="E9607" t="str">
            <v>G91</v>
          </cell>
        </row>
        <row r="9608">
          <cell r="D9608" t="str">
            <v>4501184543</v>
          </cell>
          <cell r="E9608" t="str">
            <v>G91</v>
          </cell>
        </row>
        <row r="9609">
          <cell r="D9609" t="str">
            <v>4501184544</v>
          </cell>
          <cell r="E9609" t="str">
            <v>G91</v>
          </cell>
        </row>
        <row r="9610">
          <cell r="D9610" t="str">
            <v>4501184589</v>
          </cell>
          <cell r="E9610" t="str">
            <v>G91</v>
          </cell>
        </row>
        <row r="9611">
          <cell r="D9611" t="str">
            <v>4501184603</v>
          </cell>
          <cell r="E9611" t="str">
            <v>G91</v>
          </cell>
        </row>
        <row r="9612">
          <cell r="D9612" t="str">
            <v>4501184610</v>
          </cell>
          <cell r="E9612" t="str">
            <v>G91</v>
          </cell>
        </row>
        <row r="9613">
          <cell r="D9613" t="str">
            <v>4501184623</v>
          </cell>
          <cell r="E9613" t="str">
            <v>G90</v>
          </cell>
        </row>
        <row r="9614">
          <cell r="D9614" t="str">
            <v>4501184632</v>
          </cell>
          <cell r="E9614" t="str">
            <v>G90</v>
          </cell>
        </row>
        <row r="9615">
          <cell r="D9615" t="str">
            <v>4501185853</v>
          </cell>
          <cell r="E9615" t="str">
            <v>G90</v>
          </cell>
        </row>
        <row r="9616">
          <cell r="D9616" t="str">
            <v>4501186952</v>
          </cell>
          <cell r="E9616" t="str">
            <v>G90</v>
          </cell>
        </row>
        <row r="9617">
          <cell r="D9617" t="str">
            <v>4501187105</v>
          </cell>
          <cell r="E9617" t="str">
            <v>G91</v>
          </cell>
        </row>
        <row r="9618">
          <cell r="D9618" t="str">
            <v>4501187119</v>
          </cell>
          <cell r="E9618" t="str">
            <v>G91</v>
          </cell>
        </row>
        <row r="9619">
          <cell r="D9619" t="str">
            <v>4501187758</v>
          </cell>
          <cell r="E9619" t="str">
            <v>G91</v>
          </cell>
        </row>
        <row r="9620">
          <cell r="D9620" t="str">
            <v>4501187805</v>
          </cell>
          <cell r="E9620" t="str">
            <v>G91</v>
          </cell>
        </row>
        <row r="9621">
          <cell r="D9621" t="str">
            <v>4501187809</v>
          </cell>
          <cell r="E9621" t="str">
            <v>G91</v>
          </cell>
        </row>
        <row r="9622">
          <cell r="D9622" t="str">
            <v>4501191233</v>
          </cell>
          <cell r="E9622" t="str">
            <v>G91</v>
          </cell>
        </row>
        <row r="9623">
          <cell r="D9623" t="str">
            <v>4501191431</v>
          </cell>
          <cell r="E9623" t="str">
            <v>G91</v>
          </cell>
        </row>
        <row r="9624">
          <cell r="D9624" t="str">
            <v>4501191577</v>
          </cell>
          <cell r="E9624" t="str">
            <v>G91</v>
          </cell>
        </row>
        <row r="9625">
          <cell r="D9625" t="str">
            <v>4501194006</v>
          </cell>
          <cell r="E9625" t="str">
            <v>G91</v>
          </cell>
        </row>
        <row r="9626">
          <cell r="D9626" t="str">
            <v>4501194023</v>
          </cell>
          <cell r="E9626" t="str">
            <v>G91</v>
          </cell>
        </row>
        <row r="9627">
          <cell r="D9627" t="str">
            <v>4501194044</v>
          </cell>
          <cell r="E9627" t="str">
            <v>G90</v>
          </cell>
        </row>
        <row r="9628">
          <cell r="D9628" t="str">
            <v>4501194268</v>
          </cell>
          <cell r="E9628" t="str">
            <v>G91</v>
          </cell>
        </row>
        <row r="9629">
          <cell r="D9629" t="str">
            <v>4501194284</v>
          </cell>
          <cell r="E9629" t="str">
            <v>G91</v>
          </cell>
        </row>
        <row r="9630">
          <cell r="D9630" t="str">
            <v>4501194306</v>
          </cell>
          <cell r="E9630" t="str">
            <v>G91</v>
          </cell>
        </row>
        <row r="9631">
          <cell r="D9631" t="str">
            <v>4501195620</v>
          </cell>
          <cell r="E9631" t="str">
            <v>G90</v>
          </cell>
        </row>
        <row r="9632">
          <cell r="D9632" t="str">
            <v>4501195657</v>
          </cell>
          <cell r="E9632" t="str">
            <v>G91</v>
          </cell>
        </row>
        <row r="9633">
          <cell r="D9633" t="str">
            <v>4501196661</v>
          </cell>
          <cell r="E9633" t="str">
            <v>G90</v>
          </cell>
        </row>
        <row r="9634">
          <cell r="D9634" t="str">
            <v>4501196984</v>
          </cell>
          <cell r="E9634" t="str">
            <v>G90</v>
          </cell>
        </row>
        <row r="9635">
          <cell r="D9635" t="str">
            <v>4501197170</v>
          </cell>
          <cell r="E9635" t="str">
            <v>G91</v>
          </cell>
        </row>
        <row r="9636">
          <cell r="D9636" t="str">
            <v>4501198053</v>
          </cell>
          <cell r="E9636" t="str">
            <v>G91</v>
          </cell>
        </row>
        <row r="9637">
          <cell r="D9637" t="str">
            <v>4501198061</v>
          </cell>
          <cell r="E9637" t="str">
            <v>G91</v>
          </cell>
        </row>
        <row r="9638">
          <cell r="D9638" t="str">
            <v>4501198085</v>
          </cell>
          <cell r="E9638" t="str">
            <v>G91</v>
          </cell>
        </row>
        <row r="9639">
          <cell r="D9639" t="str">
            <v>4501198109</v>
          </cell>
          <cell r="E9639" t="str">
            <v>G91</v>
          </cell>
        </row>
        <row r="9640">
          <cell r="D9640" t="str">
            <v>4501199034</v>
          </cell>
          <cell r="E9640" t="str">
            <v>G91</v>
          </cell>
        </row>
        <row r="9641">
          <cell r="D9641" t="str">
            <v>4501199238</v>
          </cell>
          <cell r="E9641" t="str">
            <v>G91</v>
          </cell>
        </row>
        <row r="9642">
          <cell r="D9642" t="str">
            <v>4501202829</v>
          </cell>
          <cell r="E9642" t="str">
            <v>G90</v>
          </cell>
        </row>
        <row r="9643">
          <cell r="D9643" t="str">
            <v>4501202830</v>
          </cell>
          <cell r="E9643" t="str">
            <v>G90</v>
          </cell>
        </row>
        <row r="9644">
          <cell r="D9644" t="str">
            <v>4501202833</v>
          </cell>
          <cell r="E9644" t="str">
            <v>G90</v>
          </cell>
        </row>
        <row r="9645">
          <cell r="D9645" t="str">
            <v>4501204383</v>
          </cell>
          <cell r="E9645" t="str">
            <v>G91</v>
          </cell>
        </row>
        <row r="9646">
          <cell r="D9646" t="str">
            <v>4501204395</v>
          </cell>
          <cell r="E9646" t="str">
            <v>G91</v>
          </cell>
        </row>
        <row r="9647">
          <cell r="D9647" t="str">
            <v>4501204403</v>
          </cell>
          <cell r="E9647" t="str">
            <v>G91</v>
          </cell>
        </row>
        <row r="9648">
          <cell r="D9648" t="str">
            <v>4501204404</v>
          </cell>
          <cell r="E9648" t="str">
            <v>G91</v>
          </cell>
        </row>
        <row r="9649">
          <cell r="D9649" t="str">
            <v>4501204409</v>
          </cell>
          <cell r="E9649" t="str">
            <v>G91</v>
          </cell>
        </row>
        <row r="9650">
          <cell r="D9650" t="str">
            <v>4501204955</v>
          </cell>
          <cell r="E9650" t="str">
            <v>G90</v>
          </cell>
        </row>
        <row r="9651">
          <cell r="D9651" t="str">
            <v>4501205665</v>
          </cell>
          <cell r="E9651" t="str">
            <v>G93</v>
          </cell>
        </row>
        <row r="9652">
          <cell r="D9652" t="str">
            <v>4501205888</v>
          </cell>
          <cell r="E9652" t="str">
            <v>G90</v>
          </cell>
        </row>
        <row r="9653">
          <cell r="D9653" t="str">
            <v>4501207960</v>
          </cell>
          <cell r="E9653" t="str">
            <v>G91</v>
          </cell>
        </row>
        <row r="9654">
          <cell r="D9654" t="str">
            <v>4501210605</v>
          </cell>
          <cell r="E9654" t="str">
            <v>G93</v>
          </cell>
        </row>
        <row r="9655">
          <cell r="D9655" t="str">
            <v>4501210755</v>
          </cell>
          <cell r="E9655" t="str">
            <v>G91</v>
          </cell>
        </row>
        <row r="9656">
          <cell r="D9656" t="str">
            <v>4501210843</v>
          </cell>
          <cell r="E9656" t="str">
            <v>G90</v>
          </cell>
        </row>
        <row r="9657">
          <cell r="D9657" t="str">
            <v>4501210884</v>
          </cell>
          <cell r="E9657" t="str">
            <v>G91</v>
          </cell>
        </row>
        <row r="9658">
          <cell r="D9658" t="str">
            <v>4501210904</v>
          </cell>
          <cell r="E9658" t="str">
            <v>G91</v>
          </cell>
        </row>
        <row r="9659">
          <cell r="D9659" t="str">
            <v>4501210958</v>
          </cell>
          <cell r="E9659" t="str">
            <v>G91</v>
          </cell>
        </row>
        <row r="9660">
          <cell r="D9660" t="str">
            <v>4501212554</v>
          </cell>
          <cell r="E9660" t="str">
            <v>G91</v>
          </cell>
        </row>
        <row r="9661">
          <cell r="D9661" t="str">
            <v>4501213090</v>
          </cell>
          <cell r="E9661" t="str">
            <v>G91</v>
          </cell>
        </row>
        <row r="9662">
          <cell r="D9662" t="str">
            <v>4501213491</v>
          </cell>
          <cell r="E9662" t="str">
            <v>G91</v>
          </cell>
        </row>
        <row r="9663">
          <cell r="D9663" t="str">
            <v>4501213546</v>
          </cell>
          <cell r="E9663" t="str">
            <v>G91</v>
          </cell>
        </row>
        <row r="9664">
          <cell r="D9664" t="str">
            <v>4501214715</v>
          </cell>
          <cell r="E9664" t="str">
            <v>G90</v>
          </cell>
        </row>
        <row r="9665">
          <cell r="D9665" t="str">
            <v>4501214885</v>
          </cell>
          <cell r="E9665" t="str">
            <v>G91</v>
          </cell>
        </row>
        <row r="9666">
          <cell r="D9666" t="str">
            <v>4501215191</v>
          </cell>
          <cell r="E9666" t="str">
            <v>G91</v>
          </cell>
        </row>
        <row r="9667">
          <cell r="D9667" t="str">
            <v>4501215236</v>
          </cell>
          <cell r="E9667" t="str">
            <v>G91</v>
          </cell>
        </row>
        <row r="9668">
          <cell r="D9668" t="str">
            <v>4501215819</v>
          </cell>
          <cell r="E9668" t="str">
            <v>G90</v>
          </cell>
        </row>
        <row r="9669">
          <cell r="D9669" t="str">
            <v>4501218836</v>
          </cell>
          <cell r="E9669" t="str">
            <v>G91</v>
          </cell>
        </row>
        <row r="9670">
          <cell r="D9670" t="str">
            <v>4501219390</v>
          </cell>
          <cell r="E9670" t="str">
            <v>G90</v>
          </cell>
        </row>
        <row r="9671">
          <cell r="D9671" t="str">
            <v>4501221043</v>
          </cell>
          <cell r="E9671" t="str">
            <v>G90</v>
          </cell>
        </row>
        <row r="9672">
          <cell r="D9672" t="str">
            <v>4501224082</v>
          </cell>
          <cell r="E9672" t="str">
            <v>G91</v>
          </cell>
        </row>
        <row r="9673">
          <cell r="D9673" t="str">
            <v>4501224093</v>
          </cell>
          <cell r="E9673" t="str">
            <v>G91</v>
          </cell>
        </row>
        <row r="9674">
          <cell r="D9674" t="str">
            <v>4501224106</v>
          </cell>
          <cell r="E9674" t="str">
            <v>G91</v>
          </cell>
        </row>
        <row r="9675">
          <cell r="D9675" t="str">
            <v>4501224213</v>
          </cell>
          <cell r="E9675" t="str">
            <v>G91</v>
          </cell>
        </row>
        <row r="9676">
          <cell r="D9676" t="str">
            <v>4501224615</v>
          </cell>
          <cell r="E9676" t="str">
            <v>G91</v>
          </cell>
        </row>
        <row r="9677">
          <cell r="D9677" t="str">
            <v>4501225474</v>
          </cell>
          <cell r="E9677" t="str">
            <v>G93</v>
          </cell>
        </row>
        <row r="9678">
          <cell r="D9678" t="str">
            <v>4501225480</v>
          </cell>
          <cell r="E9678" t="str">
            <v>G91</v>
          </cell>
        </row>
        <row r="9679">
          <cell r="D9679" t="str">
            <v>4501226384</v>
          </cell>
          <cell r="E9679" t="str">
            <v>G91</v>
          </cell>
        </row>
        <row r="9680">
          <cell r="D9680" t="str">
            <v>4501226674</v>
          </cell>
          <cell r="E9680" t="str">
            <v>G90</v>
          </cell>
        </row>
        <row r="9681">
          <cell r="D9681" t="str">
            <v>4501227275</v>
          </cell>
          <cell r="E9681" t="str">
            <v>G91</v>
          </cell>
        </row>
        <row r="9682">
          <cell r="D9682" t="str">
            <v>4501227556</v>
          </cell>
          <cell r="E9682" t="str">
            <v>G91</v>
          </cell>
        </row>
        <row r="9683">
          <cell r="D9683" t="str">
            <v>4501228205</v>
          </cell>
          <cell r="E9683" t="str">
            <v>G92</v>
          </cell>
        </row>
        <row r="9684">
          <cell r="D9684" t="str">
            <v>4501230325</v>
          </cell>
          <cell r="E9684" t="str">
            <v>G91</v>
          </cell>
        </row>
        <row r="9685">
          <cell r="D9685" t="str">
            <v>4501230443</v>
          </cell>
          <cell r="E9685" t="str">
            <v>G91</v>
          </cell>
        </row>
        <row r="9686">
          <cell r="D9686" t="str">
            <v>4501231229</v>
          </cell>
          <cell r="E9686" t="str">
            <v>G91</v>
          </cell>
        </row>
        <row r="9687">
          <cell r="D9687" t="str">
            <v>4501231671</v>
          </cell>
          <cell r="E9687" t="str">
            <v>G91</v>
          </cell>
        </row>
        <row r="9688">
          <cell r="D9688" t="str">
            <v>4501231675</v>
          </cell>
          <cell r="E9688" t="str">
            <v>G91</v>
          </cell>
        </row>
        <row r="9689">
          <cell r="D9689" t="str">
            <v>4501232584</v>
          </cell>
          <cell r="E9689" t="str">
            <v>G91</v>
          </cell>
        </row>
        <row r="9690">
          <cell r="D9690" t="str">
            <v>4501232592</v>
          </cell>
          <cell r="E9690" t="str">
            <v>G91</v>
          </cell>
        </row>
        <row r="9691">
          <cell r="D9691" t="str">
            <v>4501232966</v>
          </cell>
          <cell r="E9691" t="str">
            <v>G91</v>
          </cell>
        </row>
        <row r="9692">
          <cell r="D9692" t="str">
            <v>4501232970</v>
          </cell>
          <cell r="E9692" t="str">
            <v>G91</v>
          </cell>
        </row>
        <row r="9693">
          <cell r="D9693" t="str">
            <v>4501232978</v>
          </cell>
          <cell r="E9693" t="str">
            <v>G90</v>
          </cell>
        </row>
        <row r="9694">
          <cell r="D9694" t="str">
            <v>4501236432</v>
          </cell>
          <cell r="E9694" t="str">
            <v>G91</v>
          </cell>
        </row>
        <row r="9695">
          <cell r="D9695" t="str">
            <v>4501236441</v>
          </cell>
          <cell r="E9695" t="str">
            <v>G91</v>
          </cell>
        </row>
        <row r="9696">
          <cell r="D9696" t="str">
            <v>4501237859</v>
          </cell>
          <cell r="E9696" t="str">
            <v>G91</v>
          </cell>
        </row>
        <row r="9697">
          <cell r="D9697" t="str">
            <v>4501237904</v>
          </cell>
          <cell r="E9697" t="str">
            <v>G91</v>
          </cell>
        </row>
        <row r="9698">
          <cell r="D9698" t="str">
            <v>4501238015</v>
          </cell>
          <cell r="E9698" t="str">
            <v>G91</v>
          </cell>
        </row>
        <row r="9699">
          <cell r="D9699" t="str">
            <v>4501238231</v>
          </cell>
          <cell r="E9699" t="str">
            <v>G91</v>
          </cell>
        </row>
        <row r="9700">
          <cell r="D9700" t="str">
            <v>4501238345</v>
          </cell>
          <cell r="E9700" t="str">
            <v>G91</v>
          </cell>
        </row>
        <row r="9701">
          <cell r="D9701" t="str">
            <v>4501239716</v>
          </cell>
          <cell r="E9701" t="str">
            <v>G91</v>
          </cell>
        </row>
        <row r="9702">
          <cell r="D9702" t="str">
            <v>4501239723</v>
          </cell>
          <cell r="E9702" t="str">
            <v>G91</v>
          </cell>
        </row>
        <row r="9703">
          <cell r="D9703" t="str">
            <v>4501239731</v>
          </cell>
          <cell r="E9703" t="str">
            <v>G91</v>
          </cell>
        </row>
        <row r="9704">
          <cell r="D9704" t="str">
            <v>4501239734</v>
          </cell>
          <cell r="E9704" t="str">
            <v>G90</v>
          </cell>
        </row>
        <row r="9705">
          <cell r="D9705" t="str">
            <v>4501242253</v>
          </cell>
          <cell r="E9705" t="str">
            <v>G90</v>
          </cell>
        </row>
        <row r="9706">
          <cell r="D9706" t="str">
            <v>4501242273</v>
          </cell>
          <cell r="E9706" t="str">
            <v>G93</v>
          </cell>
        </row>
        <row r="9707">
          <cell r="D9707" t="str">
            <v>4501243962</v>
          </cell>
          <cell r="E9707" t="str">
            <v>G90</v>
          </cell>
        </row>
        <row r="9708">
          <cell r="D9708" t="str">
            <v>4501244100</v>
          </cell>
          <cell r="E9708" t="str">
            <v>G93</v>
          </cell>
        </row>
        <row r="9709">
          <cell r="D9709" t="str">
            <v>4501244121</v>
          </cell>
          <cell r="E9709" t="str">
            <v>G93</v>
          </cell>
        </row>
        <row r="9710">
          <cell r="D9710" t="str">
            <v>4501244184</v>
          </cell>
          <cell r="E9710" t="str">
            <v>G93</v>
          </cell>
        </row>
        <row r="9711">
          <cell r="D9711" t="str">
            <v>4501244194</v>
          </cell>
          <cell r="E9711" t="str">
            <v>G93</v>
          </cell>
        </row>
        <row r="9712">
          <cell r="D9712" t="str">
            <v>4501245744</v>
          </cell>
          <cell r="E9712" t="str">
            <v>G91</v>
          </cell>
        </row>
        <row r="9713">
          <cell r="D9713" t="str">
            <v>4501246254</v>
          </cell>
          <cell r="E9713" t="str">
            <v>G91</v>
          </cell>
        </row>
        <row r="9714">
          <cell r="D9714" t="str">
            <v>4501246259</v>
          </cell>
          <cell r="E9714" t="str">
            <v>G91</v>
          </cell>
        </row>
        <row r="9715">
          <cell r="D9715" t="str">
            <v>4501246262</v>
          </cell>
          <cell r="E9715" t="str">
            <v>G90</v>
          </cell>
        </row>
        <row r="9716">
          <cell r="D9716" t="str">
            <v>4501246265</v>
          </cell>
          <cell r="E9716" t="str">
            <v>G92</v>
          </cell>
        </row>
        <row r="9717">
          <cell r="D9717" t="str">
            <v>4501246271</v>
          </cell>
          <cell r="E9717" t="str">
            <v>G91</v>
          </cell>
        </row>
        <row r="9718">
          <cell r="D9718" t="str">
            <v>4501246279</v>
          </cell>
          <cell r="E9718" t="str">
            <v>G91</v>
          </cell>
        </row>
        <row r="9719">
          <cell r="D9719" t="str">
            <v>4501246887</v>
          </cell>
          <cell r="E9719" t="str">
            <v>G93</v>
          </cell>
        </row>
        <row r="9720">
          <cell r="D9720" t="str">
            <v>4501247017</v>
          </cell>
          <cell r="E9720" t="str">
            <v>G91</v>
          </cell>
        </row>
        <row r="9721">
          <cell r="D9721" t="str">
            <v>4501247021</v>
          </cell>
          <cell r="E9721" t="str">
            <v>G91</v>
          </cell>
        </row>
        <row r="9722">
          <cell r="D9722" t="str">
            <v>4501247024</v>
          </cell>
          <cell r="E9722" t="str">
            <v>G91</v>
          </cell>
        </row>
        <row r="9723">
          <cell r="D9723" t="str">
            <v>4501247026</v>
          </cell>
          <cell r="E9723" t="str">
            <v>G91</v>
          </cell>
        </row>
        <row r="9724">
          <cell r="D9724" t="str">
            <v>4501247028</v>
          </cell>
          <cell r="E9724" t="str">
            <v>G91</v>
          </cell>
        </row>
        <row r="9725">
          <cell r="D9725" t="str">
            <v>4501247029</v>
          </cell>
          <cell r="E9725" t="str">
            <v>G91</v>
          </cell>
        </row>
        <row r="9726">
          <cell r="D9726" t="str">
            <v>4501247665</v>
          </cell>
          <cell r="E9726" t="str">
            <v>G90</v>
          </cell>
        </row>
        <row r="9727">
          <cell r="D9727" t="str">
            <v>4501247669</v>
          </cell>
          <cell r="E9727" t="str">
            <v>G90</v>
          </cell>
        </row>
        <row r="9728">
          <cell r="D9728" t="str">
            <v>4501247676</v>
          </cell>
          <cell r="E9728" t="str">
            <v>G91</v>
          </cell>
        </row>
        <row r="9729">
          <cell r="D9729" t="str">
            <v>4501247681</v>
          </cell>
          <cell r="E9729" t="str">
            <v>G91</v>
          </cell>
        </row>
        <row r="9730">
          <cell r="D9730" t="str">
            <v>4501248144</v>
          </cell>
          <cell r="E9730" t="str">
            <v>G91</v>
          </cell>
        </row>
        <row r="9731">
          <cell r="D9731" t="str">
            <v>4501248386</v>
          </cell>
          <cell r="E9731" t="str">
            <v>G91</v>
          </cell>
        </row>
        <row r="9732">
          <cell r="D9732" t="str">
            <v>4501249803</v>
          </cell>
          <cell r="E9732" t="str">
            <v>G93</v>
          </cell>
        </row>
        <row r="9733">
          <cell r="D9733" t="str">
            <v>4501249820</v>
          </cell>
          <cell r="E9733" t="str">
            <v>G91</v>
          </cell>
        </row>
        <row r="9734">
          <cell r="D9734" t="str">
            <v>4501250156</v>
          </cell>
          <cell r="E9734" t="str">
            <v>G91</v>
          </cell>
        </row>
        <row r="9735">
          <cell r="D9735" t="str">
            <v>4501250283</v>
          </cell>
          <cell r="E9735" t="str">
            <v>G91</v>
          </cell>
        </row>
        <row r="9736">
          <cell r="D9736" t="str">
            <v>4501250690</v>
          </cell>
          <cell r="E9736" t="str">
            <v>G90</v>
          </cell>
        </row>
        <row r="9737">
          <cell r="D9737" t="str">
            <v>4501250801</v>
          </cell>
          <cell r="E9737" t="str">
            <v>G91</v>
          </cell>
        </row>
        <row r="9738">
          <cell r="D9738" t="str">
            <v>4501250810</v>
          </cell>
          <cell r="E9738" t="str">
            <v>G91</v>
          </cell>
        </row>
        <row r="9739">
          <cell r="D9739" t="str">
            <v>4501250920</v>
          </cell>
          <cell r="E9739" t="str">
            <v>G91</v>
          </cell>
        </row>
        <row r="9740">
          <cell r="D9740" t="str">
            <v>4501251458</v>
          </cell>
          <cell r="E9740" t="str">
            <v>G91</v>
          </cell>
        </row>
        <row r="9741">
          <cell r="D9741" t="str">
            <v>4501251459</v>
          </cell>
          <cell r="E9741" t="str">
            <v>G91</v>
          </cell>
        </row>
        <row r="9742">
          <cell r="D9742" t="str">
            <v>4501251485</v>
          </cell>
          <cell r="E9742" t="str">
            <v>G91</v>
          </cell>
        </row>
        <row r="9743">
          <cell r="D9743" t="str">
            <v>4501251590</v>
          </cell>
          <cell r="E9743" t="str">
            <v>G91</v>
          </cell>
        </row>
        <row r="9744">
          <cell r="D9744" t="str">
            <v>4501251697</v>
          </cell>
          <cell r="E9744" t="str">
            <v>G91</v>
          </cell>
        </row>
        <row r="9745">
          <cell r="D9745" t="str">
            <v>4501251720</v>
          </cell>
          <cell r="E9745" t="str">
            <v>G91</v>
          </cell>
        </row>
        <row r="9746">
          <cell r="D9746" t="str">
            <v>4501251828</v>
          </cell>
          <cell r="E9746" t="str">
            <v>G91</v>
          </cell>
        </row>
        <row r="9747">
          <cell r="D9747" t="str">
            <v>4501251873</v>
          </cell>
          <cell r="E9747" t="str">
            <v>G91</v>
          </cell>
        </row>
        <row r="9748">
          <cell r="D9748" t="str">
            <v>4501251912</v>
          </cell>
          <cell r="E9748" t="str">
            <v>G91</v>
          </cell>
        </row>
        <row r="9749">
          <cell r="D9749" t="str">
            <v>4501251949</v>
          </cell>
          <cell r="E9749" t="str">
            <v>G91</v>
          </cell>
        </row>
        <row r="9750">
          <cell r="D9750" t="str">
            <v>4501251962</v>
          </cell>
          <cell r="E9750" t="str">
            <v>G91</v>
          </cell>
        </row>
        <row r="9751">
          <cell r="D9751" t="str">
            <v>4501251965</v>
          </cell>
          <cell r="E9751" t="str">
            <v>G91</v>
          </cell>
        </row>
        <row r="9752">
          <cell r="D9752" t="str">
            <v>4501251968</v>
          </cell>
          <cell r="E9752" t="str">
            <v>G91</v>
          </cell>
        </row>
        <row r="9753">
          <cell r="D9753" t="str">
            <v>4501252089</v>
          </cell>
          <cell r="E9753" t="str">
            <v>G91</v>
          </cell>
        </row>
        <row r="9754">
          <cell r="D9754" t="str">
            <v>4501252951</v>
          </cell>
          <cell r="E9754" t="str">
            <v>G91</v>
          </cell>
        </row>
        <row r="9755">
          <cell r="D9755" t="str">
            <v>4501253807</v>
          </cell>
          <cell r="E9755" t="str">
            <v>G91</v>
          </cell>
        </row>
        <row r="9756">
          <cell r="D9756" t="str">
            <v>4501253991</v>
          </cell>
          <cell r="E9756" t="str">
            <v>G91</v>
          </cell>
        </row>
        <row r="9757">
          <cell r="D9757" t="str">
            <v>4501254277</v>
          </cell>
          <cell r="E9757" t="str">
            <v>G91</v>
          </cell>
        </row>
        <row r="9758">
          <cell r="D9758" t="str">
            <v>4501254288</v>
          </cell>
          <cell r="E9758" t="str">
            <v>G91</v>
          </cell>
        </row>
        <row r="9759">
          <cell r="D9759" t="str">
            <v>4501254300</v>
          </cell>
          <cell r="E9759" t="str">
            <v>G91</v>
          </cell>
        </row>
        <row r="9760">
          <cell r="D9760" t="str">
            <v>4501254562</v>
          </cell>
          <cell r="E9760" t="str">
            <v>G91</v>
          </cell>
        </row>
        <row r="9761">
          <cell r="D9761" t="str">
            <v>4501254627</v>
          </cell>
          <cell r="E9761" t="str">
            <v>G91</v>
          </cell>
        </row>
        <row r="9762">
          <cell r="D9762" t="str">
            <v>4501255028</v>
          </cell>
          <cell r="E9762" t="str">
            <v>G91</v>
          </cell>
        </row>
        <row r="9763">
          <cell r="D9763" t="str">
            <v>4501255165</v>
          </cell>
          <cell r="E9763" t="str">
            <v>G90</v>
          </cell>
        </row>
        <row r="9764">
          <cell r="D9764" t="str">
            <v>4501255729</v>
          </cell>
          <cell r="E9764" t="str">
            <v>G91</v>
          </cell>
        </row>
        <row r="9765">
          <cell r="D9765" t="str">
            <v>4501257732</v>
          </cell>
          <cell r="E9765" t="str">
            <v>G91</v>
          </cell>
        </row>
        <row r="9766">
          <cell r="D9766" t="str">
            <v>4501257819</v>
          </cell>
          <cell r="E9766" t="str">
            <v>G91</v>
          </cell>
        </row>
        <row r="9767">
          <cell r="D9767" t="str">
            <v>4501258162</v>
          </cell>
          <cell r="E9767" t="str">
            <v>G91</v>
          </cell>
        </row>
        <row r="9768">
          <cell r="D9768" t="str">
            <v>4501258169</v>
          </cell>
          <cell r="E9768" t="str">
            <v>G90</v>
          </cell>
        </row>
        <row r="9769">
          <cell r="D9769" t="str">
            <v>4501258337</v>
          </cell>
          <cell r="E9769" t="str">
            <v>G91</v>
          </cell>
        </row>
        <row r="9770">
          <cell r="D9770" t="str">
            <v>4501258489</v>
          </cell>
          <cell r="E9770" t="str">
            <v>G91</v>
          </cell>
        </row>
        <row r="9771">
          <cell r="D9771" t="str">
            <v>4501258498</v>
          </cell>
          <cell r="E9771" t="str">
            <v>G91</v>
          </cell>
        </row>
        <row r="9772">
          <cell r="D9772" t="str">
            <v>4501258728</v>
          </cell>
          <cell r="E9772" t="str">
            <v>G91</v>
          </cell>
        </row>
        <row r="9773">
          <cell r="D9773" t="str">
            <v>4501258774</v>
          </cell>
          <cell r="E9773" t="str">
            <v>G90</v>
          </cell>
        </row>
        <row r="9774">
          <cell r="D9774" t="str">
            <v>4501258788</v>
          </cell>
          <cell r="E9774" t="str">
            <v>G91</v>
          </cell>
        </row>
        <row r="9775">
          <cell r="D9775" t="str">
            <v>4501258828</v>
          </cell>
          <cell r="E9775" t="str">
            <v>G91</v>
          </cell>
        </row>
        <row r="9776">
          <cell r="D9776" t="str">
            <v>4501258989</v>
          </cell>
          <cell r="E9776" t="str">
            <v>G90</v>
          </cell>
        </row>
        <row r="9777">
          <cell r="D9777" t="str">
            <v>4501259695</v>
          </cell>
          <cell r="E9777" t="str">
            <v>G91</v>
          </cell>
        </row>
        <row r="9778">
          <cell r="D9778" t="str">
            <v>4501259700</v>
          </cell>
          <cell r="E9778" t="str">
            <v>G91</v>
          </cell>
        </row>
        <row r="9779">
          <cell r="D9779" t="str">
            <v>4501260639</v>
          </cell>
          <cell r="E9779" t="str">
            <v>G90</v>
          </cell>
        </row>
        <row r="9780">
          <cell r="D9780" t="str">
            <v>4501261947</v>
          </cell>
          <cell r="E9780" t="str">
            <v>G90</v>
          </cell>
        </row>
        <row r="9781">
          <cell r="D9781" t="str">
            <v>4501262043</v>
          </cell>
          <cell r="E9781" t="str">
            <v>G91</v>
          </cell>
        </row>
        <row r="9782">
          <cell r="D9782" t="str">
            <v>4501262058</v>
          </cell>
          <cell r="E9782" t="str">
            <v>G91</v>
          </cell>
        </row>
        <row r="9783">
          <cell r="D9783" t="str">
            <v>4501262076</v>
          </cell>
          <cell r="E9783" t="str">
            <v>G91</v>
          </cell>
        </row>
        <row r="9784">
          <cell r="D9784" t="str">
            <v>4501262162</v>
          </cell>
          <cell r="E9784" t="str">
            <v>G91</v>
          </cell>
        </row>
        <row r="9785">
          <cell r="D9785" t="str">
            <v>4501262225</v>
          </cell>
          <cell r="E9785" t="str">
            <v>G91</v>
          </cell>
        </row>
        <row r="9786">
          <cell r="D9786" t="str">
            <v>4501265664</v>
          </cell>
          <cell r="E9786" t="str">
            <v>G91</v>
          </cell>
        </row>
        <row r="9787">
          <cell r="D9787" t="str">
            <v>4501265667</v>
          </cell>
          <cell r="E9787" t="str">
            <v>G91</v>
          </cell>
        </row>
        <row r="9788">
          <cell r="D9788" t="str">
            <v>4501265668</v>
          </cell>
          <cell r="E9788" t="str">
            <v>G91</v>
          </cell>
        </row>
        <row r="9789">
          <cell r="D9789" t="str">
            <v>4501265669</v>
          </cell>
          <cell r="E9789" t="str">
            <v>G91</v>
          </cell>
        </row>
        <row r="9790">
          <cell r="D9790" t="str">
            <v>4501265670</v>
          </cell>
          <cell r="E9790" t="str">
            <v>G91</v>
          </cell>
        </row>
        <row r="9791">
          <cell r="D9791" t="str">
            <v>4501266001</v>
          </cell>
          <cell r="E9791" t="str">
            <v>G92</v>
          </cell>
        </row>
        <row r="9792">
          <cell r="D9792" t="str">
            <v>4501266763</v>
          </cell>
          <cell r="E9792" t="str">
            <v>G91</v>
          </cell>
        </row>
        <row r="9793">
          <cell r="D9793" t="str">
            <v>4501266783</v>
          </cell>
          <cell r="E9793" t="str">
            <v>G90</v>
          </cell>
        </row>
        <row r="9794">
          <cell r="D9794" t="str">
            <v>4501267418</v>
          </cell>
          <cell r="E9794" t="str">
            <v>G91</v>
          </cell>
        </row>
        <row r="9795">
          <cell r="D9795" t="str">
            <v>4501269051</v>
          </cell>
          <cell r="E9795" t="str">
            <v>G91</v>
          </cell>
        </row>
        <row r="9796">
          <cell r="D9796" t="str">
            <v>4501269119</v>
          </cell>
          <cell r="E9796" t="str">
            <v>G91</v>
          </cell>
        </row>
        <row r="9797">
          <cell r="D9797" t="str">
            <v>4501272040</v>
          </cell>
          <cell r="E9797" t="str">
            <v>G91</v>
          </cell>
        </row>
        <row r="9798">
          <cell r="D9798" t="str">
            <v>4501272252</v>
          </cell>
          <cell r="E9798" t="str">
            <v>G91</v>
          </cell>
        </row>
        <row r="9799">
          <cell r="D9799" t="str">
            <v>4501272976</v>
          </cell>
          <cell r="E9799" t="str">
            <v>G91</v>
          </cell>
        </row>
        <row r="9800">
          <cell r="D9800" t="str">
            <v>4501272987</v>
          </cell>
          <cell r="E9800" t="str">
            <v>G91</v>
          </cell>
        </row>
        <row r="9801">
          <cell r="D9801" t="str">
            <v>4501273611</v>
          </cell>
          <cell r="E9801" t="str">
            <v>G91</v>
          </cell>
        </row>
        <row r="9802">
          <cell r="D9802" t="str">
            <v>4501273844</v>
          </cell>
          <cell r="E9802" t="str">
            <v>G91</v>
          </cell>
        </row>
        <row r="9803">
          <cell r="D9803" t="str">
            <v>4501273884</v>
          </cell>
          <cell r="E9803" t="str">
            <v>G90</v>
          </cell>
        </row>
        <row r="9804">
          <cell r="D9804" t="str">
            <v>4501273891</v>
          </cell>
          <cell r="E9804" t="str">
            <v>G91</v>
          </cell>
        </row>
        <row r="9805">
          <cell r="D9805" t="str">
            <v>4501274032</v>
          </cell>
          <cell r="E9805" t="str">
            <v>G91</v>
          </cell>
        </row>
        <row r="9806">
          <cell r="D9806" t="str">
            <v>4501274509</v>
          </cell>
          <cell r="E9806" t="str">
            <v>G91</v>
          </cell>
        </row>
        <row r="9807">
          <cell r="D9807" t="str">
            <v>4501277860</v>
          </cell>
          <cell r="E9807" t="str">
            <v>G91</v>
          </cell>
        </row>
        <row r="9808">
          <cell r="D9808" t="str">
            <v>4501278193</v>
          </cell>
          <cell r="E9808" t="str">
            <v>G91</v>
          </cell>
        </row>
        <row r="9809">
          <cell r="D9809" t="str">
            <v>4501278204</v>
          </cell>
          <cell r="E9809" t="str">
            <v>G91</v>
          </cell>
        </row>
        <row r="9810">
          <cell r="D9810" t="str">
            <v>4501278215</v>
          </cell>
          <cell r="E9810" t="str">
            <v>G91</v>
          </cell>
        </row>
        <row r="9811">
          <cell r="D9811" t="str">
            <v>4501278398</v>
          </cell>
          <cell r="E9811" t="str">
            <v>G92</v>
          </cell>
        </row>
        <row r="9812">
          <cell r="D9812" t="str">
            <v>4501280785</v>
          </cell>
          <cell r="E9812" t="str">
            <v>G91</v>
          </cell>
        </row>
        <row r="9813">
          <cell r="D9813" t="str">
            <v>4501280830</v>
          </cell>
          <cell r="E9813" t="str">
            <v>G91</v>
          </cell>
        </row>
        <row r="9814">
          <cell r="D9814" t="str">
            <v>4501280889</v>
          </cell>
          <cell r="E9814" t="str">
            <v>G91</v>
          </cell>
        </row>
        <row r="9815">
          <cell r="D9815" t="str">
            <v>4501281496</v>
          </cell>
          <cell r="E9815" t="str">
            <v>G91</v>
          </cell>
        </row>
        <row r="9816">
          <cell r="D9816" t="str">
            <v>4501281667</v>
          </cell>
          <cell r="E9816" t="str">
            <v>G91</v>
          </cell>
        </row>
        <row r="9817">
          <cell r="D9817" t="str">
            <v>4501281673</v>
          </cell>
          <cell r="E9817" t="str">
            <v>G91</v>
          </cell>
        </row>
        <row r="9818">
          <cell r="D9818" t="str">
            <v>4501281688</v>
          </cell>
          <cell r="E9818" t="str">
            <v>G90</v>
          </cell>
        </row>
        <row r="9819">
          <cell r="D9819" t="str">
            <v>4501281693</v>
          </cell>
          <cell r="E9819" t="str">
            <v>G91</v>
          </cell>
        </row>
        <row r="9820">
          <cell r="D9820" t="str">
            <v>4501281699</v>
          </cell>
          <cell r="E9820" t="str">
            <v>G91</v>
          </cell>
        </row>
        <row r="9821">
          <cell r="D9821" t="str">
            <v>4501281715</v>
          </cell>
          <cell r="E9821" t="str">
            <v>G91</v>
          </cell>
        </row>
        <row r="9822">
          <cell r="D9822" t="str">
            <v>4501282193</v>
          </cell>
          <cell r="E9822" t="str">
            <v>G91</v>
          </cell>
        </row>
        <row r="9823">
          <cell r="D9823" t="str">
            <v>4501282471</v>
          </cell>
          <cell r="E9823" t="str">
            <v>G91</v>
          </cell>
        </row>
        <row r="9824">
          <cell r="D9824" t="str">
            <v>4501282685</v>
          </cell>
          <cell r="E9824" t="str">
            <v>G91</v>
          </cell>
        </row>
        <row r="9825">
          <cell r="D9825" t="str">
            <v>4501282715</v>
          </cell>
          <cell r="E9825" t="str">
            <v>G90</v>
          </cell>
        </row>
        <row r="9826">
          <cell r="D9826" t="str">
            <v>4501282993</v>
          </cell>
          <cell r="E9826" t="str">
            <v>G90</v>
          </cell>
        </row>
        <row r="9827">
          <cell r="D9827" t="str">
            <v>4501283003</v>
          </cell>
          <cell r="E9827" t="str">
            <v>G91</v>
          </cell>
        </row>
        <row r="9828">
          <cell r="D9828" t="str">
            <v>4501283020</v>
          </cell>
          <cell r="E9828" t="str">
            <v>G91</v>
          </cell>
        </row>
        <row r="9829">
          <cell r="D9829" t="str">
            <v>4501283031</v>
          </cell>
          <cell r="E9829" t="str">
            <v>G93</v>
          </cell>
        </row>
        <row r="9830">
          <cell r="D9830" t="str">
            <v>4501284994</v>
          </cell>
          <cell r="E9830" t="str">
            <v>G91</v>
          </cell>
        </row>
        <row r="9831">
          <cell r="D9831" t="str">
            <v>4501286624</v>
          </cell>
          <cell r="E9831" t="str">
            <v>G90</v>
          </cell>
        </row>
        <row r="9832">
          <cell r="D9832" t="str">
            <v>4501288840</v>
          </cell>
          <cell r="E9832" t="str">
            <v>G90</v>
          </cell>
        </row>
        <row r="9833">
          <cell r="D9833" t="str">
            <v>4501289334</v>
          </cell>
          <cell r="E9833" t="str">
            <v>G91</v>
          </cell>
        </row>
        <row r="9834">
          <cell r="D9834" t="str">
            <v>4501290100</v>
          </cell>
          <cell r="E9834" t="str">
            <v>G91</v>
          </cell>
        </row>
        <row r="9835">
          <cell r="D9835" t="str">
            <v>4501290153</v>
          </cell>
          <cell r="E9835" t="str">
            <v>G91</v>
          </cell>
        </row>
        <row r="9836">
          <cell r="D9836" t="str">
            <v>4501290184</v>
          </cell>
          <cell r="E9836" t="str">
            <v>G91</v>
          </cell>
        </row>
        <row r="9837">
          <cell r="D9837" t="str">
            <v>4501290217</v>
          </cell>
          <cell r="E9837" t="str">
            <v>G91</v>
          </cell>
        </row>
        <row r="9838">
          <cell r="D9838" t="str">
            <v>4501290952</v>
          </cell>
          <cell r="E9838" t="str">
            <v>G91</v>
          </cell>
        </row>
        <row r="9839">
          <cell r="D9839" t="str">
            <v>4501290990</v>
          </cell>
          <cell r="E9839" t="str">
            <v>G91</v>
          </cell>
        </row>
        <row r="9840">
          <cell r="D9840" t="str">
            <v>4501291004</v>
          </cell>
          <cell r="E9840" t="str">
            <v>G91</v>
          </cell>
        </row>
        <row r="9841">
          <cell r="D9841" t="str">
            <v>4501291935</v>
          </cell>
          <cell r="E9841" t="str">
            <v>G91</v>
          </cell>
        </row>
        <row r="9842">
          <cell r="D9842" t="str">
            <v>4501293167</v>
          </cell>
          <cell r="E9842" t="str">
            <v>G91</v>
          </cell>
        </row>
        <row r="9843">
          <cell r="D9843" t="str">
            <v>4501294830</v>
          </cell>
          <cell r="E9843" t="str">
            <v>G90</v>
          </cell>
        </row>
        <row r="9844">
          <cell r="D9844" t="str">
            <v>4501294927</v>
          </cell>
          <cell r="E9844" t="str">
            <v>G91</v>
          </cell>
        </row>
        <row r="9845">
          <cell r="D9845" t="str">
            <v>4501295520</v>
          </cell>
          <cell r="E9845" t="str">
            <v>G91</v>
          </cell>
        </row>
        <row r="9846">
          <cell r="D9846" t="str">
            <v>4501297028</v>
          </cell>
          <cell r="E9846" t="str">
            <v>G91</v>
          </cell>
        </row>
        <row r="9847">
          <cell r="D9847" t="str">
            <v>4501297029</v>
          </cell>
          <cell r="E9847" t="str">
            <v>G91</v>
          </cell>
        </row>
        <row r="9848">
          <cell r="D9848" t="str">
            <v>4501297030</v>
          </cell>
          <cell r="E9848" t="str">
            <v>G91</v>
          </cell>
        </row>
        <row r="9849">
          <cell r="D9849" t="str">
            <v>4501297697</v>
          </cell>
          <cell r="E9849" t="str">
            <v>G91</v>
          </cell>
        </row>
        <row r="9850">
          <cell r="D9850" t="str">
            <v>4501297893</v>
          </cell>
          <cell r="E9850" t="str">
            <v>G91</v>
          </cell>
        </row>
        <row r="9851">
          <cell r="D9851" t="str">
            <v>4501298850</v>
          </cell>
          <cell r="E9851" t="str">
            <v>G91</v>
          </cell>
        </row>
        <row r="9852">
          <cell r="D9852" t="str">
            <v>4501299152</v>
          </cell>
          <cell r="E9852" t="str">
            <v>G91</v>
          </cell>
        </row>
        <row r="9853">
          <cell r="D9853" t="str">
            <v>4501300984</v>
          </cell>
          <cell r="E9853" t="str">
            <v>G91</v>
          </cell>
        </row>
        <row r="9854">
          <cell r="D9854" t="str">
            <v>4501305092</v>
          </cell>
          <cell r="E9854" t="str">
            <v>G90</v>
          </cell>
        </row>
        <row r="9855">
          <cell r="D9855" t="str">
            <v>4501305120</v>
          </cell>
          <cell r="E9855" t="str">
            <v>G91</v>
          </cell>
        </row>
        <row r="9856">
          <cell r="D9856" t="str">
            <v>4501306553</v>
          </cell>
          <cell r="E9856" t="str">
            <v>G90</v>
          </cell>
        </row>
        <row r="9857">
          <cell r="D9857" t="str">
            <v>4501307454</v>
          </cell>
          <cell r="E9857" t="str">
            <v>G90</v>
          </cell>
        </row>
        <row r="9858">
          <cell r="D9858" t="str">
            <v>4501307470</v>
          </cell>
          <cell r="E9858" t="str">
            <v>G91</v>
          </cell>
        </row>
        <row r="9859">
          <cell r="D9859" t="str">
            <v>4501309611</v>
          </cell>
          <cell r="E9859" t="str">
            <v>G90</v>
          </cell>
        </row>
        <row r="9860">
          <cell r="D9860" t="str">
            <v>4501309681</v>
          </cell>
          <cell r="E9860" t="str">
            <v>G91</v>
          </cell>
        </row>
        <row r="9861">
          <cell r="D9861" t="str">
            <v>4501310739</v>
          </cell>
          <cell r="E9861" t="str">
            <v>G91</v>
          </cell>
        </row>
        <row r="9862">
          <cell r="D9862" t="str">
            <v>4501310958</v>
          </cell>
          <cell r="E9862" t="str">
            <v>G91</v>
          </cell>
        </row>
        <row r="9863">
          <cell r="D9863" t="str">
            <v>4501310964</v>
          </cell>
          <cell r="E9863" t="str">
            <v>G91</v>
          </cell>
        </row>
        <row r="9864">
          <cell r="D9864" t="str">
            <v>4501311015</v>
          </cell>
          <cell r="E9864" t="str">
            <v>G91</v>
          </cell>
        </row>
        <row r="9865">
          <cell r="D9865" t="str">
            <v>4501311032</v>
          </cell>
          <cell r="E9865" t="str">
            <v>G91</v>
          </cell>
        </row>
        <row r="9866">
          <cell r="D9866" t="str">
            <v>4501313854</v>
          </cell>
          <cell r="E9866" t="str">
            <v>G90</v>
          </cell>
        </row>
        <row r="9867">
          <cell r="D9867" t="str">
            <v>4501314405</v>
          </cell>
          <cell r="E9867" t="str">
            <v>G91</v>
          </cell>
        </row>
        <row r="9868">
          <cell r="D9868" t="str">
            <v>4501317197</v>
          </cell>
          <cell r="E9868" t="str">
            <v>G90</v>
          </cell>
        </row>
        <row r="9869">
          <cell r="D9869" t="str">
            <v>4501318626</v>
          </cell>
          <cell r="E9869" t="str">
            <v>G91</v>
          </cell>
        </row>
        <row r="9870">
          <cell r="D9870" t="str">
            <v>4501324598</v>
          </cell>
          <cell r="E9870" t="str">
            <v>G90</v>
          </cell>
        </row>
        <row r="9871">
          <cell r="D9871" t="str">
            <v>4501334059</v>
          </cell>
          <cell r="E9871" t="str">
            <v>G91</v>
          </cell>
        </row>
        <row r="9872">
          <cell r="D9872" t="str">
            <v>4501334661</v>
          </cell>
          <cell r="E9872" t="str">
            <v>G91</v>
          </cell>
        </row>
        <row r="9873">
          <cell r="D9873" t="str">
            <v>4501334674</v>
          </cell>
          <cell r="E9873" t="str">
            <v>G91</v>
          </cell>
        </row>
        <row r="9874">
          <cell r="D9874" t="str">
            <v>4501334721</v>
          </cell>
          <cell r="E9874" t="str">
            <v>G91</v>
          </cell>
        </row>
        <row r="9875">
          <cell r="D9875" t="str">
            <v>4501334740</v>
          </cell>
          <cell r="E9875" t="str">
            <v>G90</v>
          </cell>
        </row>
        <row r="9876">
          <cell r="D9876" t="str">
            <v>4501334744</v>
          </cell>
          <cell r="E9876" t="str">
            <v>G91</v>
          </cell>
        </row>
        <row r="9877">
          <cell r="D9877" t="str">
            <v>4501334748</v>
          </cell>
          <cell r="E9877" t="str">
            <v>G91</v>
          </cell>
        </row>
        <row r="9878">
          <cell r="D9878" t="str">
            <v>4501334750</v>
          </cell>
          <cell r="E9878" t="str">
            <v>G91</v>
          </cell>
        </row>
        <row r="9879">
          <cell r="D9879" t="str">
            <v>4501334754</v>
          </cell>
          <cell r="E9879" t="str">
            <v>G91</v>
          </cell>
        </row>
        <row r="9880">
          <cell r="D9880" t="str">
            <v>4501334802</v>
          </cell>
          <cell r="E9880" t="str">
            <v>G91</v>
          </cell>
        </row>
        <row r="9881">
          <cell r="D9881" t="str">
            <v>4501335097</v>
          </cell>
          <cell r="E9881" t="str">
            <v>G92</v>
          </cell>
        </row>
        <row r="9882">
          <cell r="D9882" t="str">
            <v>4501335245</v>
          </cell>
          <cell r="E9882" t="str">
            <v>G90</v>
          </cell>
        </row>
        <row r="9883">
          <cell r="D9883" t="str">
            <v>4501335337</v>
          </cell>
          <cell r="E9883" t="str">
            <v>G90</v>
          </cell>
        </row>
        <row r="9884">
          <cell r="D9884" t="str">
            <v>4501335554</v>
          </cell>
          <cell r="E9884" t="str">
            <v>G91</v>
          </cell>
        </row>
        <row r="9885">
          <cell r="D9885" t="str">
            <v>4501335800</v>
          </cell>
          <cell r="E9885" t="str">
            <v>G91</v>
          </cell>
        </row>
        <row r="9886">
          <cell r="D9886" t="str">
            <v>4501336068</v>
          </cell>
          <cell r="E9886" t="str">
            <v>G91</v>
          </cell>
        </row>
        <row r="9887">
          <cell r="D9887" t="str">
            <v>4501336458</v>
          </cell>
          <cell r="E9887" t="str">
            <v>G91</v>
          </cell>
        </row>
        <row r="9888">
          <cell r="D9888" t="str">
            <v>4501337197</v>
          </cell>
          <cell r="E9888" t="str">
            <v>G90</v>
          </cell>
        </row>
        <row r="9889">
          <cell r="D9889" t="str">
            <v>4501337554</v>
          </cell>
          <cell r="E9889" t="str">
            <v>G91</v>
          </cell>
        </row>
        <row r="9890">
          <cell r="D9890" t="str">
            <v>4501339429</v>
          </cell>
          <cell r="E9890" t="str">
            <v>G91</v>
          </cell>
        </row>
        <row r="9891">
          <cell r="D9891" t="str">
            <v>4501339634</v>
          </cell>
          <cell r="E9891" t="str">
            <v>G91</v>
          </cell>
        </row>
        <row r="9892">
          <cell r="D9892" t="str">
            <v>4501340575</v>
          </cell>
          <cell r="E9892" t="str">
            <v>G91</v>
          </cell>
        </row>
        <row r="9893">
          <cell r="D9893" t="str">
            <v>4501340577</v>
          </cell>
          <cell r="E9893" t="str">
            <v>G91</v>
          </cell>
        </row>
        <row r="9894">
          <cell r="D9894" t="str">
            <v>4501340584</v>
          </cell>
          <cell r="E9894" t="str">
            <v>G91</v>
          </cell>
        </row>
        <row r="9895">
          <cell r="D9895" t="str">
            <v>4501340611</v>
          </cell>
          <cell r="E9895" t="str">
            <v>G91</v>
          </cell>
        </row>
        <row r="9896">
          <cell r="D9896" t="str">
            <v>4501340681</v>
          </cell>
          <cell r="E9896" t="str">
            <v>G91</v>
          </cell>
        </row>
        <row r="9897">
          <cell r="D9897" t="str">
            <v>4501340691</v>
          </cell>
          <cell r="E9897" t="str">
            <v>G91</v>
          </cell>
        </row>
        <row r="9898">
          <cell r="D9898" t="str">
            <v>4501340728</v>
          </cell>
          <cell r="E9898" t="str">
            <v>G91</v>
          </cell>
        </row>
        <row r="9899">
          <cell r="D9899" t="str">
            <v>4501340852</v>
          </cell>
          <cell r="E9899" t="str">
            <v>G91</v>
          </cell>
        </row>
        <row r="9900">
          <cell r="D9900" t="str">
            <v>4501340937</v>
          </cell>
          <cell r="E9900" t="str">
            <v>G91</v>
          </cell>
        </row>
        <row r="9901">
          <cell r="D9901" t="str">
            <v>4501341246</v>
          </cell>
          <cell r="E9901" t="str">
            <v>G90</v>
          </cell>
        </row>
        <row r="9902">
          <cell r="D9902" t="str">
            <v>4501341289</v>
          </cell>
          <cell r="E9902" t="str">
            <v>G90</v>
          </cell>
        </row>
        <row r="9903">
          <cell r="D9903" t="str">
            <v>4501341293</v>
          </cell>
          <cell r="E9903" t="str">
            <v>G91</v>
          </cell>
        </row>
        <row r="9904">
          <cell r="D9904" t="str">
            <v>4501341341</v>
          </cell>
          <cell r="E9904" t="str">
            <v>G90</v>
          </cell>
        </row>
        <row r="9905">
          <cell r="D9905" t="str">
            <v>4501342699</v>
          </cell>
          <cell r="E9905" t="str">
            <v>G90</v>
          </cell>
        </row>
        <row r="9906">
          <cell r="D9906" t="str">
            <v>4501343484</v>
          </cell>
          <cell r="E9906" t="str">
            <v>G91</v>
          </cell>
        </row>
        <row r="9907">
          <cell r="D9907" t="str">
            <v>4501343689</v>
          </cell>
          <cell r="E9907" t="str">
            <v>G91</v>
          </cell>
        </row>
        <row r="9908">
          <cell r="D9908" t="str">
            <v>4501344731</v>
          </cell>
          <cell r="E9908" t="str">
            <v>G90</v>
          </cell>
        </row>
        <row r="9909">
          <cell r="D9909" t="str">
            <v>4501345639</v>
          </cell>
          <cell r="E9909" t="str">
            <v>G91</v>
          </cell>
        </row>
        <row r="9910">
          <cell r="D9910" t="str">
            <v>4501347094</v>
          </cell>
          <cell r="E9910" t="str">
            <v>G91</v>
          </cell>
        </row>
        <row r="9911">
          <cell r="D9911" t="str">
            <v>4501347231</v>
          </cell>
          <cell r="E9911" t="str">
            <v>G91</v>
          </cell>
        </row>
        <row r="9912">
          <cell r="D9912" t="str">
            <v>4501347242</v>
          </cell>
          <cell r="E9912" t="str">
            <v>G91</v>
          </cell>
        </row>
        <row r="9913">
          <cell r="D9913" t="str">
            <v>4501347247</v>
          </cell>
          <cell r="E9913" t="str">
            <v>G91</v>
          </cell>
        </row>
        <row r="9914">
          <cell r="D9914" t="str">
            <v>4501347248</v>
          </cell>
          <cell r="E9914" t="str">
            <v>G91</v>
          </cell>
        </row>
        <row r="9915">
          <cell r="D9915" t="str">
            <v>4501347258</v>
          </cell>
          <cell r="E9915" t="str">
            <v>G91</v>
          </cell>
        </row>
        <row r="9916">
          <cell r="D9916" t="str">
            <v>4501347260</v>
          </cell>
          <cell r="E9916" t="str">
            <v>G91</v>
          </cell>
        </row>
        <row r="9917">
          <cell r="D9917" t="str">
            <v>4501347265</v>
          </cell>
          <cell r="E9917" t="str">
            <v>G91</v>
          </cell>
        </row>
        <row r="9918">
          <cell r="D9918" t="str">
            <v>4501347266</v>
          </cell>
          <cell r="E9918" t="str">
            <v>G91</v>
          </cell>
        </row>
        <row r="9919">
          <cell r="D9919" t="str">
            <v>4501347268</v>
          </cell>
          <cell r="E9919" t="str">
            <v>G91</v>
          </cell>
        </row>
        <row r="9920">
          <cell r="D9920" t="str">
            <v>4501347774</v>
          </cell>
          <cell r="E9920" t="str">
            <v>G90</v>
          </cell>
        </row>
        <row r="9921">
          <cell r="D9921" t="str">
            <v>4501347781</v>
          </cell>
          <cell r="E9921" t="str">
            <v>G91</v>
          </cell>
        </row>
        <row r="9922">
          <cell r="D9922" t="str">
            <v>4501348104</v>
          </cell>
          <cell r="E9922" t="str">
            <v>G91</v>
          </cell>
        </row>
        <row r="9923">
          <cell r="D9923" t="str">
            <v>4501348163</v>
          </cell>
          <cell r="E9923" t="str">
            <v>G91</v>
          </cell>
        </row>
        <row r="9924">
          <cell r="D9924" t="str">
            <v>4501348605</v>
          </cell>
          <cell r="E9924" t="str">
            <v>G91</v>
          </cell>
        </row>
        <row r="9925">
          <cell r="D9925" t="str">
            <v>4501348637</v>
          </cell>
          <cell r="E9925" t="str">
            <v>G91</v>
          </cell>
        </row>
        <row r="9926">
          <cell r="D9926" t="str">
            <v>4501348690</v>
          </cell>
          <cell r="E9926" t="str">
            <v>G91</v>
          </cell>
        </row>
        <row r="9927">
          <cell r="D9927" t="str">
            <v>4501348827</v>
          </cell>
          <cell r="E9927" t="str">
            <v>G91</v>
          </cell>
        </row>
        <row r="9928">
          <cell r="D9928" t="str">
            <v>4501348857</v>
          </cell>
          <cell r="E9928" t="str">
            <v>G91</v>
          </cell>
        </row>
        <row r="9929">
          <cell r="D9929" t="str">
            <v>4501348935</v>
          </cell>
          <cell r="E9929" t="str">
            <v>G91</v>
          </cell>
        </row>
        <row r="9930">
          <cell r="D9930" t="str">
            <v>4501349235</v>
          </cell>
          <cell r="E9930" t="str">
            <v>G91</v>
          </cell>
        </row>
        <row r="9931">
          <cell r="D9931" t="str">
            <v>4501349318</v>
          </cell>
          <cell r="E9931" t="str">
            <v>G91</v>
          </cell>
        </row>
        <row r="9932">
          <cell r="D9932" t="str">
            <v>4501349605</v>
          </cell>
          <cell r="E9932" t="str">
            <v>G91</v>
          </cell>
        </row>
        <row r="9933">
          <cell r="D9933" t="str">
            <v>4501349615</v>
          </cell>
          <cell r="E9933" t="str">
            <v>G91</v>
          </cell>
        </row>
        <row r="9934">
          <cell r="D9934" t="str">
            <v>4501349716</v>
          </cell>
          <cell r="E9934" t="str">
            <v>G91</v>
          </cell>
        </row>
        <row r="9935">
          <cell r="D9935" t="str">
            <v>4501349729</v>
          </cell>
          <cell r="E9935" t="str">
            <v>G91</v>
          </cell>
        </row>
        <row r="9936">
          <cell r="D9936" t="str">
            <v>4501349858</v>
          </cell>
          <cell r="E9936" t="str">
            <v>G91</v>
          </cell>
        </row>
        <row r="9937">
          <cell r="D9937" t="str">
            <v>4501349900</v>
          </cell>
          <cell r="E9937" t="str">
            <v>G91</v>
          </cell>
        </row>
        <row r="9938">
          <cell r="D9938" t="str">
            <v>4501349921</v>
          </cell>
          <cell r="E9938" t="str">
            <v>G91</v>
          </cell>
        </row>
        <row r="9939">
          <cell r="D9939" t="str">
            <v>4501350561</v>
          </cell>
          <cell r="E9939" t="str">
            <v>G90</v>
          </cell>
        </row>
        <row r="9940">
          <cell r="D9940" t="str">
            <v>4501354292</v>
          </cell>
          <cell r="E9940" t="str">
            <v>G90</v>
          </cell>
        </row>
        <row r="9941">
          <cell r="D9941" t="str">
            <v>4501354912</v>
          </cell>
          <cell r="E9941" t="str">
            <v>G90</v>
          </cell>
        </row>
        <row r="9942">
          <cell r="D9942" t="str">
            <v>4501354942</v>
          </cell>
          <cell r="E9942" t="str">
            <v>G91</v>
          </cell>
        </row>
        <row r="9943">
          <cell r="D9943" t="str">
            <v>4501355117</v>
          </cell>
          <cell r="E9943" t="str">
            <v>G90</v>
          </cell>
        </row>
        <row r="9944">
          <cell r="D9944" t="str">
            <v>4501355286</v>
          </cell>
          <cell r="E9944" t="str">
            <v>G90</v>
          </cell>
        </row>
        <row r="9945">
          <cell r="D9945" t="str">
            <v>4501355290</v>
          </cell>
          <cell r="E9945" t="str">
            <v>G90</v>
          </cell>
        </row>
        <row r="9946">
          <cell r="D9946" t="str">
            <v>4501355885</v>
          </cell>
          <cell r="E9946" t="str">
            <v>G90</v>
          </cell>
        </row>
        <row r="9947">
          <cell r="D9947" t="str">
            <v>4501357130</v>
          </cell>
          <cell r="E9947" t="str">
            <v>G91</v>
          </cell>
        </row>
        <row r="9948">
          <cell r="D9948" t="str">
            <v>4501357241</v>
          </cell>
          <cell r="E9948" t="str">
            <v>G90</v>
          </cell>
        </row>
        <row r="9949">
          <cell r="D9949" t="str">
            <v>4501358373</v>
          </cell>
          <cell r="E9949" t="str">
            <v>G90</v>
          </cell>
        </row>
        <row r="9950">
          <cell r="D9950" t="str">
            <v>4501359106</v>
          </cell>
          <cell r="E9950" t="str">
            <v>G92</v>
          </cell>
        </row>
        <row r="9951">
          <cell r="D9951" t="str">
            <v>4501359162</v>
          </cell>
          <cell r="E9951" t="str">
            <v>G90</v>
          </cell>
        </row>
        <row r="9952">
          <cell r="D9952" t="str">
            <v>4501359163</v>
          </cell>
          <cell r="E9952" t="str">
            <v>G90</v>
          </cell>
        </row>
        <row r="9953">
          <cell r="D9953" t="str">
            <v>4501359164</v>
          </cell>
          <cell r="E9953" t="str">
            <v>G90</v>
          </cell>
        </row>
        <row r="9954">
          <cell r="D9954" t="str">
            <v>4501359165</v>
          </cell>
          <cell r="E9954" t="str">
            <v>G90</v>
          </cell>
        </row>
        <row r="9955">
          <cell r="D9955" t="str">
            <v>4501359166</v>
          </cell>
          <cell r="E9955" t="str">
            <v>G90</v>
          </cell>
        </row>
        <row r="9956">
          <cell r="D9956" t="str">
            <v>4501359167</v>
          </cell>
          <cell r="E9956" t="str">
            <v>G90</v>
          </cell>
        </row>
        <row r="9957">
          <cell r="D9957" t="str">
            <v>4501359168</v>
          </cell>
          <cell r="E9957" t="str">
            <v>G90</v>
          </cell>
        </row>
        <row r="9958">
          <cell r="D9958" t="str">
            <v>4501359269</v>
          </cell>
          <cell r="E9958" t="str">
            <v>G90</v>
          </cell>
        </row>
        <row r="9959">
          <cell r="D9959" t="str">
            <v>4501359440</v>
          </cell>
          <cell r="E9959" t="str">
            <v>G91</v>
          </cell>
        </row>
        <row r="9960">
          <cell r="D9960" t="str">
            <v>4501359533</v>
          </cell>
          <cell r="E9960" t="str">
            <v>G91</v>
          </cell>
        </row>
        <row r="9961">
          <cell r="D9961" t="str">
            <v>4501359845</v>
          </cell>
          <cell r="E9961" t="str">
            <v>G90</v>
          </cell>
        </row>
        <row r="9962">
          <cell r="D9962" t="str">
            <v>4501361948</v>
          </cell>
          <cell r="E9962" t="str">
            <v>G90</v>
          </cell>
        </row>
        <row r="9963">
          <cell r="D9963" t="str">
            <v>4501361986</v>
          </cell>
          <cell r="E9963" t="str">
            <v>G91</v>
          </cell>
        </row>
        <row r="9964">
          <cell r="D9964" t="str">
            <v>4501362066</v>
          </cell>
          <cell r="E9964" t="str">
            <v>G91</v>
          </cell>
        </row>
        <row r="9965">
          <cell r="D9965" t="str">
            <v>4501362148</v>
          </cell>
          <cell r="E9965" t="str">
            <v>G91</v>
          </cell>
        </row>
        <row r="9966">
          <cell r="D9966" t="str">
            <v>4501363112</v>
          </cell>
          <cell r="E9966" t="str">
            <v>G90</v>
          </cell>
        </row>
        <row r="9967">
          <cell r="D9967" t="str">
            <v>4501363178</v>
          </cell>
          <cell r="E9967" t="str">
            <v>G90</v>
          </cell>
        </row>
        <row r="9968">
          <cell r="D9968" t="str">
            <v>4501363183</v>
          </cell>
          <cell r="E9968" t="str">
            <v>G90</v>
          </cell>
        </row>
        <row r="9969">
          <cell r="D9969" t="str">
            <v>4501363244</v>
          </cell>
          <cell r="E9969" t="str">
            <v>G90</v>
          </cell>
        </row>
        <row r="9970">
          <cell r="D9970" t="str">
            <v>4501364896</v>
          </cell>
          <cell r="E9970" t="str">
            <v>G91</v>
          </cell>
        </row>
        <row r="9971">
          <cell r="D9971" t="str">
            <v>4501366172</v>
          </cell>
          <cell r="E9971" t="str">
            <v>G91</v>
          </cell>
        </row>
        <row r="9972">
          <cell r="D9972" t="str">
            <v>4501366193</v>
          </cell>
          <cell r="E9972" t="str">
            <v>G90</v>
          </cell>
        </row>
        <row r="9973">
          <cell r="D9973" t="str">
            <v>4501367630</v>
          </cell>
          <cell r="E9973" t="str">
            <v>G90</v>
          </cell>
        </row>
        <row r="9974">
          <cell r="D9974" t="str">
            <v>4501368853</v>
          </cell>
          <cell r="E9974" t="str">
            <v>G91</v>
          </cell>
        </row>
        <row r="9975">
          <cell r="D9975" t="str">
            <v>4501369691</v>
          </cell>
          <cell r="E9975" t="str">
            <v>G91</v>
          </cell>
        </row>
        <row r="9976">
          <cell r="D9976" t="str">
            <v>4501369702</v>
          </cell>
          <cell r="E9976" t="str">
            <v>G91</v>
          </cell>
        </row>
        <row r="9977">
          <cell r="D9977" t="str">
            <v>4501370408</v>
          </cell>
          <cell r="E9977" t="str">
            <v>G91</v>
          </cell>
        </row>
        <row r="9978">
          <cell r="D9978" t="str">
            <v>4501370424</v>
          </cell>
          <cell r="E9978" t="str">
            <v>G91</v>
          </cell>
        </row>
        <row r="9979">
          <cell r="D9979" t="str">
            <v>4501370617</v>
          </cell>
          <cell r="E9979" t="str">
            <v>G91</v>
          </cell>
        </row>
        <row r="9980">
          <cell r="D9980" t="str">
            <v>4501370786</v>
          </cell>
          <cell r="E9980" t="str">
            <v>G91</v>
          </cell>
        </row>
        <row r="9981">
          <cell r="D9981" t="str">
            <v>4501371804</v>
          </cell>
          <cell r="E9981" t="str">
            <v>G91</v>
          </cell>
        </row>
        <row r="9982">
          <cell r="D9982" t="str">
            <v>4501371863</v>
          </cell>
          <cell r="E9982" t="str">
            <v>G91</v>
          </cell>
        </row>
        <row r="9983">
          <cell r="D9983" t="str">
            <v>4501372097</v>
          </cell>
          <cell r="E9983" t="str">
            <v>G91</v>
          </cell>
        </row>
        <row r="9984">
          <cell r="D9984" t="str">
            <v>4501373102</v>
          </cell>
          <cell r="E9984" t="str">
            <v>G91</v>
          </cell>
        </row>
        <row r="9985">
          <cell r="D9985" t="str">
            <v>4501374057</v>
          </cell>
          <cell r="E9985" t="str">
            <v>G90</v>
          </cell>
        </row>
        <row r="9986">
          <cell r="D9986" t="str">
            <v>4501374234</v>
          </cell>
          <cell r="E9986" t="str">
            <v>G91</v>
          </cell>
        </row>
        <row r="9987">
          <cell r="D9987" t="str">
            <v>4501376147</v>
          </cell>
          <cell r="E9987" t="str">
            <v>G91</v>
          </cell>
        </row>
        <row r="9988">
          <cell r="D9988" t="str">
            <v>4501376963</v>
          </cell>
          <cell r="E9988" t="str">
            <v>G90</v>
          </cell>
        </row>
        <row r="9989">
          <cell r="D9989" t="str">
            <v>4501377165</v>
          </cell>
          <cell r="E9989" t="str">
            <v>G91</v>
          </cell>
        </row>
        <row r="9990">
          <cell r="D9990" t="str">
            <v>4501377167</v>
          </cell>
          <cell r="E9990" t="str">
            <v>G91</v>
          </cell>
        </row>
        <row r="9991">
          <cell r="D9991" t="str">
            <v>4501377672</v>
          </cell>
          <cell r="E9991" t="str">
            <v>G91</v>
          </cell>
        </row>
        <row r="9992">
          <cell r="D9992" t="str">
            <v>4501378135</v>
          </cell>
          <cell r="E9992" t="str">
            <v>G90</v>
          </cell>
        </row>
        <row r="9993">
          <cell r="D9993" t="str">
            <v>4501378160</v>
          </cell>
          <cell r="E9993" t="str">
            <v>G91</v>
          </cell>
        </row>
        <row r="9994">
          <cell r="D9994" t="str">
            <v>4501378655</v>
          </cell>
          <cell r="E9994" t="str">
            <v>G91</v>
          </cell>
        </row>
        <row r="9995">
          <cell r="D9995" t="str">
            <v>4501379352</v>
          </cell>
          <cell r="E9995" t="str">
            <v>G90</v>
          </cell>
        </row>
        <row r="9996">
          <cell r="D9996" t="str">
            <v>4501379791</v>
          </cell>
          <cell r="E9996" t="str">
            <v>G91</v>
          </cell>
        </row>
        <row r="9997">
          <cell r="D9997" t="str">
            <v>4501380417</v>
          </cell>
          <cell r="E9997" t="str">
            <v>G90</v>
          </cell>
        </row>
        <row r="9998">
          <cell r="D9998" t="str">
            <v>4501380485</v>
          </cell>
          <cell r="E9998" t="str">
            <v>G90</v>
          </cell>
        </row>
        <row r="9999">
          <cell r="D9999" t="str">
            <v>4501380732</v>
          </cell>
          <cell r="E9999" t="str">
            <v>G91</v>
          </cell>
        </row>
        <row r="10000">
          <cell r="D10000" t="str">
            <v>4501380740</v>
          </cell>
          <cell r="E10000" t="str">
            <v>G91</v>
          </cell>
        </row>
        <row r="10001">
          <cell r="D10001" t="str">
            <v>4501380750</v>
          </cell>
          <cell r="E10001" t="str">
            <v>G91</v>
          </cell>
        </row>
        <row r="10002">
          <cell r="D10002" t="str">
            <v>4501380753</v>
          </cell>
          <cell r="E10002" t="str">
            <v>G91</v>
          </cell>
        </row>
        <row r="10003">
          <cell r="D10003" t="str">
            <v>4501380756</v>
          </cell>
          <cell r="E10003" t="str">
            <v>G91</v>
          </cell>
        </row>
        <row r="10004">
          <cell r="D10004" t="str">
            <v>4501380931</v>
          </cell>
          <cell r="E10004" t="str">
            <v>G91</v>
          </cell>
        </row>
        <row r="10005">
          <cell r="D10005" t="str">
            <v>4501381015</v>
          </cell>
          <cell r="E10005" t="str">
            <v>G91</v>
          </cell>
        </row>
        <row r="10006">
          <cell r="D10006" t="str">
            <v>4501381834</v>
          </cell>
          <cell r="E10006" t="str">
            <v>G91</v>
          </cell>
        </row>
        <row r="10007">
          <cell r="D10007" t="str">
            <v>4501382032</v>
          </cell>
          <cell r="E10007" t="str">
            <v>G91</v>
          </cell>
        </row>
        <row r="10008">
          <cell r="D10008" t="str">
            <v>4501382974</v>
          </cell>
          <cell r="E10008" t="str">
            <v>G91</v>
          </cell>
        </row>
        <row r="10009">
          <cell r="D10009" t="str">
            <v>4501383216</v>
          </cell>
          <cell r="E10009" t="str">
            <v>G91</v>
          </cell>
        </row>
        <row r="10010">
          <cell r="D10010" t="str">
            <v>4501383318</v>
          </cell>
          <cell r="E10010" t="str">
            <v>G91</v>
          </cell>
        </row>
        <row r="10011">
          <cell r="D10011" t="str">
            <v>4501383591</v>
          </cell>
          <cell r="E10011" t="str">
            <v>G91</v>
          </cell>
        </row>
        <row r="10012">
          <cell r="D10012" t="str">
            <v>4501383819</v>
          </cell>
          <cell r="E10012" t="str">
            <v>G91</v>
          </cell>
        </row>
        <row r="10013">
          <cell r="D10013" t="str">
            <v>4501383825</v>
          </cell>
          <cell r="E10013" t="str">
            <v>G91</v>
          </cell>
        </row>
        <row r="10014">
          <cell r="D10014" t="str">
            <v>4501383836</v>
          </cell>
          <cell r="E10014" t="str">
            <v>G91</v>
          </cell>
        </row>
        <row r="10015">
          <cell r="D10015" t="str">
            <v>4501383841</v>
          </cell>
          <cell r="E10015" t="str">
            <v>G91</v>
          </cell>
        </row>
        <row r="10016">
          <cell r="D10016" t="str">
            <v>4501385221</v>
          </cell>
          <cell r="E10016" t="str">
            <v>G91</v>
          </cell>
        </row>
        <row r="10017">
          <cell r="D10017" t="str">
            <v>4501386650</v>
          </cell>
          <cell r="E10017" t="str">
            <v>G91</v>
          </cell>
        </row>
        <row r="10018">
          <cell r="D10018" t="str">
            <v>4501387071</v>
          </cell>
          <cell r="E10018" t="str">
            <v>G91</v>
          </cell>
        </row>
        <row r="10019">
          <cell r="D10019" t="str">
            <v>4501387176</v>
          </cell>
          <cell r="E10019" t="str">
            <v>G90</v>
          </cell>
        </row>
        <row r="10020">
          <cell r="D10020" t="str">
            <v>4501389039</v>
          </cell>
          <cell r="E10020" t="str">
            <v>G91</v>
          </cell>
        </row>
        <row r="10021">
          <cell r="D10021" t="str">
            <v>4501389678</v>
          </cell>
          <cell r="E10021" t="str">
            <v>G90</v>
          </cell>
        </row>
        <row r="10022">
          <cell r="D10022" t="str">
            <v>4501390384</v>
          </cell>
          <cell r="E10022" t="str">
            <v>G91</v>
          </cell>
        </row>
        <row r="10023">
          <cell r="D10023" t="str">
            <v>4501393222</v>
          </cell>
          <cell r="E10023" t="str">
            <v>G91</v>
          </cell>
        </row>
        <row r="10024">
          <cell r="D10024" t="str">
            <v>4501393297</v>
          </cell>
          <cell r="E10024" t="str">
            <v>G91</v>
          </cell>
        </row>
        <row r="10025">
          <cell r="D10025" t="str">
            <v>4501394221</v>
          </cell>
          <cell r="E10025" t="str">
            <v>G90</v>
          </cell>
        </row>
        <row r="10026">
          <cell r="D10026" t="str">
            <v>4501396499</v>
          </cell>
          <cell r="E10026" t="str">
            <v>G90</v>
          </cell>
        </row>
        <row r="10027">
          <cell r="D10027" t="str">
            <v>4501397783</v>
          </cell>
          <cell r="E10027" t="str">
            <v>G91</v>
          </cell>
        </row>
        <row r="10028">
          <cell r="D10028" t="str">
            <v>4501398598</v>
          </cell>
          <cell r="E10028" t="str">
            <v>G91</v>
          </cell>
        </row>
        <row r="10029">
          <cell r="D10029" t="str">
            <v>4501398691</v>
          </cell>
          <cell r="E10029" t="str">
            <v>G90</v>
          </cell>
        </row>
        <row r="10030">
          <cell r="D10030" t="str">
            <v>4501399218</v>
          </cell>
          <cell r="E10030" t="str">
            <v>G91</v>
          </cell>
        </row>
        <row r="10031">
          <cell r="D10031" t="str">
            <v>4501401605</v>
          </cell>
          <cell r="E10031" t="str">
            <v>G91</v>
          </cell>
        </row>
        <row r="10032">
          <cell r="D10032" t="str">
            <v>4501401786</v>
          </cell>
          <cell r="E10032" t="str">
            <v>G91</v>
          </cell>
        </row>
        <row r="10033">
          <cell r="D10033" t="str">
            <v>4501402276</v>
          </cell>
          <cell r="E10033" t="str">
            <v>G91</v>
          </cell>
        </row>
        <row r="10034">
          <cell r="D10034" t="str">
            <v>4501405381</v>
          </cell>
          <cell r="E10034" t="str">
            <v>G91</v>
          </cell>
        </row>
        <row r="10035">
          <cell r="D10035" t="str">
            <v>4501405891</v>
          </cell>
          <cell r="E10035" t="str">
            <v>G91</v>
          </cell>
        </row>
        <row r="10036">
          <cell r="D10036" t="str">
            <v>4501406117</v>
          </cell>
          <cell r="E10036" t="str">
            <v>G91</v>
          </cell>
        </row>
        <row r="10037">
          <cell r="D10037" t="str">
            <v>4501406126</v>
          </cell>
          <cell r="E10037" t="str">
            <v>G91</v>
          </cell>
        </row>
        <row r="10038">
          <cell r="D10038" t="str">
            <v>4501406505</v>
          </cell>
          <cell r="E10038" t="str">
            <v>G91</v>
          </cell>
        </row>
        <row r="10039">
          <cell r="D10039" t="str">
            <v>4501407709</v>
          </cell>
          <cell r="E10039" t="str">
            <v>G91</v>
          </cell>
        </row>
        <row r="10040">
          <cell r="D10040" t="str">
            <v>4501408930</v>
          </cell>
          <cell r="E10040" t="str">
            <v>G90</v>
          </cell>
        </row>
        <row r="10041">
          <cell r="D10041" t="str">
            <v>4501408948</v>
          </cell>
          <cell r="E10041" t="str">
            <v>G91</v>
          </cell>
        </row>
        <row r="10042">
          <cell r="D10042" t="str">
            <v>4501408979</v>
          </cell>
          <cell r="E10042" t="str">
            <v>G91</v>
          </cell>
        </row>
        <row r="10043">
          <cell r="D10043" t="str">
            <v>4501409053</v>
          </cell>
          <cell r="E10043" t="str">
            <v>G90</v>
          </cell>
        </row>
        <row r="10044">
          <cell r="D10044" t="str">
            <v>4501409071</v>
          </cell>
          <cell r="E10044" t="str">
            <v>G91</v>
          </cell>
        </row>
        <row r="10045">
          <cell r="D10045" t="str">
            <v>4501410226</v>
          </cell>
          <cell r="E10045" t="str">
            <v>G90</v>
          </cell>
        </row>
        <row r="10046">
          <cell r="D10046" t="str">
            <v>4501410448</v>
          </cell>
          <cell r="E10046" t="str">
            <v>G91</v>
          </cell>
        </row>
        <row r="10047">
          <cell r="D10047" t="str">
            <v>4501410486</v>
          </cell>
          <cell r="E10047" t="str">
            <v>G91</v>
          </cell>
        </row>
        <row r="10048">
          <cell r="D10048" t="str">
            <v>4501410608</v>
          </cell>
          <cell r="E10048" t="str">
            <v>G91</v>
          </cell>
        </row>
        <row r="10049">
          <cell r="D10049" t="str">
            <v>4501411995</v>
          </cell>
          <cell r="E10049" t="str">
            <v>G91</v>
          </cell>
        </row>
        <row r="10050">
          <cell r="D10050" t="str">
            <v>4501412002</v>
          </cell>
          <cell r="E10050" t="str">
            <v>G90</v>
          </cell>
        </row>
        <row r="10051">
          <cell r="D10051" t="str">
            <v>4501412072</v>
          </cell>
          <cell r="E10051" t="str">
            <v>G90</v>
          </cell>
        </row>
        <row r="10052">
          <cell r="D10052" t="str">
            <v>4501412992</v>
          </cell>
          <cell r="E10052" t="str">
            <v>G91</v>
          </cell>
        </row>
        <row r="10053">
          <cell r="D10053" t="str">
            <v>4501413082</v>
          </cell>
          <cell r="E10053" t="str">
            <v>G91</v>
          </cell>
        </row>
        <row r="10054">
          <cell r="D10054" t="str">
            <v>4501413824</v>
          </cell>
          <cell r="E10054" t="str">
            <v>G91</v>
          </cell>
        </row>
        <row r="10055">
          <cell r="D10055" t="str">
            <v>4501414293</v>
          </cell>
          <cell r="E10055" t="str">
            <v>G90</v>
          </cell>
        </row>
        <row r="10056">
          <cell r="D10056" t="str">
            <v>4501414506</v>
          </cell>
          <cell r="E10056" t="str">
            <v>G90</v>
          </cell>
        </row>
        <row r="10057">
          <cell r="D10057" t="str">
            <v>4501414765</v>
          </cell>
          <cell r="E10057" t="str">
            <v>G92</v>
          </cell>
        </row>
        <row r="10058">
          <cell r="D10058" t="str">
            <v>4501414852</v>
          </cell>
          <cell r="E10058" t="str">
            <v>G90</v>
          </cell>
        </row>
        <row r="10059">
          <cell r="D10059" t="str">
            <v>4501415523</v>
          </cell>
          <cell r="E10059" t="str">
            <v>G90</v>
          </cell>
        </row>
        <row r="10060">
          <cell r="D10060" t="str">
            <v>4501415900</v>
          </cell>
          <cell r="E10060" t="str">
            <v>G91</v>
          </cell>
        </row>
        <row r="10061">
          <cell r="D10061" t="str">
            <v>4501416255</v>
          </cell>
          <cell r="E10061" t="str">
            <v>G92</v>
          </cell>
        </row>
        <row r="10062">
          <cell r="D10062" t="str">
            <v>4501418436</v>
          </cell>
          <cell r="E10062" t="str">
            <v>G91</v>
          </cell>
        </row>
        <row r="10063">
          <cell r="D10063" t="str">
            <v>4501418513</v>
          </cell>
          <cell r="E10063" t="str">
            <v>G90</v>
          </cell>
        </row>
        <row r="10064">
          <cell r="D10064" t="str">
            <v>4501418675</v>
          </cell>
          <cell r="E10064" t="str">
            <v>G90</v>
          </cell>
        </row>
        <row r="10065">
          <cell r="D10065" t="str">
            <v>4501420360</v>
          </cell>
          <cell r="E10065" t="str">
            <v>G91</v>
          </cell>
        </row>
        <row r="10066">
          <cell r="D10066" t="str">
            <v>4501420467</v>
          </cell>
          <cell r="E10066" t="str">
            <v>G91</v>
          </cell>
        </row>
        <row r="10067">
          <cell r="D10067" t="str">
            <v>4501422081</v>
          </cell>
          <cell r="E10067" t="str">
            <v>G93</v>
          </cell>
        </row>
        <row r="10068">
          <cell r="D10068" t="str">
            <v>4501422805</v>
          </cell>
          <cell r="E10068" t="str">
            <v>G91</v>
          </cell>
        </row>
        <row r="10069">
          <cell r="D10069" t="str">
            <v>4501422849</v>
          </cell>
          <cell r="E10069" t="str">
            <v>G91</v>
          </cell>
        </row>
        <row r="10070">
          <cell r="D10070" t="str">
            <v>4501423009</v>
          </cell>
          <cell r="E10070" t="str">
            <v>G91</v>
          </cell>
        </row>
        <row r="10071">
          <cell r="D10071" t="str">
            <v>4501423086</v>
          </cell>
          <cell r="E10071" t="str">
            <v>G91</v>
          </cell>
        </row>
        <row r="10072">
          <cell r="D10072" t="str">
            <v>4501423554</v>
          </cell>
          <cell r="E10072" t="str">
            <v>G91</v>
          </cell>
        </row>
        <row r="10073">
          <cell r="D10073" t="str">
            <v>4501423560</v>
          </cell>
          <cell r="E10073" t="str">
            <v>G91</v>
          </cell>
        </row>
        <row r="10074">
          <cell r="D10074" t="str">
            <v>4501423563</v>
          </cell>
          <cell r="E10074" t="str">
            <v>G91</v>
          </cell>
        </row>
        <row r="10075">
          <cell r="D10075" t="str">
            <v>4501426023</v>
          </cell>
          <cell r="E10075" t="str">
            <v>G90</v>
          </cell>
        </row>
        <row r="10076">
          <cell r="D10076" t="str">
            <v>4501426288</v>
          </cell>
          <cell r="E10076" t="str">
            <v>G90</v>
          </cell>
        </row>
        <row r="10077">
          <cell r="D10077" t="str">
            <v>4501426346</v>
          </cell>
          <cell r="E10077" t="str">
            <v>G90</v>
          </cell>
        </row>
        <row r="10078">
          <cell r="D10078" t="str">
            <v>4501427656</v>
          </cell>
          <cell r="E10078" t="str">
            <v>G91</v>
          </cell>
        </row>
        <row r="10079">
          <cell r="D10079" t="str">
            <v>4501427674</v>
          </cell>
          <cell r="E10079" t="str">
            <v>G91</v>
          </cell>
        </row>
        <row r="10080">
          <cell r="D10080" t="str">
            <v>4501428971</v>
          </cell>
          <cell r="E10080" t="str">
            <v>G91</v>
          </cell>
        </row>
        <row r="10081">
          <cell r="D10081" t="str">
            <v>4501428979</v>
          </cell>
          <cell r="E10081" t="str">
            <v>G90</v>
          </cell>
        </row>
        <row r="10082">
          <cell r="D10082" t="str">
            <v>4501429242</v>
          </cell>
          <cell r="E10082" t="str">
            <v>G91</v>
          </cell>
        </row>
        <row r="10083">
          <cell r="D10083" t="str">
            <v>4501429253</v>
          </cell>
          <cell r="E10083" t="str">
            <v>G91</v>
          </cell>
        </row>
        <row r="10084">
          <cell r="D10084" t="str">
            <v>4501429290</v>
          </cell>
          <cell r="E10084" t="str">
            <v>G91</v>
          </cell>
        </row>
        <row r="10085">
          <cell r="D10085" t="str">
            <v>4501429308</v>
          </cell>
          <cell r="E10085" t="str">
            <v>G91</v>
          </cell>
        </row>
        <row r="10086">
          <cell r="D10086" t="str">
            <v>4501429739</v>
          </cell>
          <cell r="E10086" t="str">
            <v>G91</v>
          </cell>
        </row>
        <row r="10087">
          <cell r="D10087" t="str">
            <v>4501429831</v>
          </cell>
          <cell r="E10087" t="str">
            <v>G91</v>
          </cell>
        </row>
        <row r="10088">
          <cell r="D10088" t="str">
            <v>4501430122</v>
          </cell>
          <cell r="E10088" t="str">
            <v>G91</v>
          </cell>
        </row>
        <row r="10089">
          <cell r="D10089" t="str">
            <v>4501430126</v>
          </cell>
          <cell r="E10089" t="str">
            <v>G90</v>
          </cell>
        </row>
        <row r="10090">
          <cell r="D10090" t="str">
            <v>4501430135</v>
          </cell>
          <cell r="E10090" t="str">
            <v>G91</v>
          </cell>
        </row>
        <row r="10091">
          <cell r="D10091" t="str">
            <v>4501430158</v>
          </cell>
          <cell r="E10091" t="str">
            <v>G91</v>
          </cell>
        </row>
        <row r="10092">
          <cell r="D10092" t="str">
            <v>4501430175</v>
          </cell>
          <cell r="E10092" t="str">
            <v>G90</v>
          </cell>
        </row>
        <row r="10093">
          <cell r="D10093" t="str">
            <v>4501430179</v>
          </cell>
          <cell r="E10093" t="str">
            <v>G91</v>
          </cell>
        </row>
        <row r="10094">
          <cell r="D10094" t="str">
            <v>4501430204</v>
          </cell>
          <cell r="E10094" t="str">
            <v>G91</v>
          </cell>
        </row>
        <row r="10095">
          <cell r="D10095" t="str">
            <v>4501430207</v>
          </cell>
          <cell r="E10095" t="str">
            <v>G92</v>
          </cell>
        </row>
        <row r="10096">
          <cell r="D10096" t="str">
            <v>4501430208</v>
          </cell>
          <cell r="E10096" t="str">
            <v>G90</v>
          </cell>
        </row>
        <row r="10097">
          <cell r="D10097" t="str">
            <v>4501430221</v>
          </cell>
          <cell r="E10097" t="str">
            <v>G91</v>
          </cell>
        </row>
        <row r="10098">
          <cell r="D10098" t="str">
            <v>4501430232</v>
          </cell>
          <cell r="E10098" t="str">
            <v>G91</v>
          </cell>
        </row>
        <row r="10099">
          <cell r="D10099" t="str">
            <v>4501430233</v>
          </cell>
          <cell r="E10099" t="str">
            <v>G90</v>
          </cell>
        </row>
        <row r="10100">
          <cell r="D10100" t="str">
            <v>4501430240</v>
          </cell>
          <cell r="E10100" t="str">
            <v>G91</v>
          </cell>
        </row>
        <row r="10101">
          <cell r="D10101" t="str">
            <v>4501430309</v>
          </cell>
          <cell r="E10101" t="str">
            <v>G91</v>
          </cell>
        </row>
        <row r="10102">
          <cell r="D10102" t="str">
            <v>4501430797</v>
          </cell>
          <cell r="E10102" t="str">
            <v>G91</v>
          </cell>
        </row>
        <row r="10103">
          <cell r="D10103" t="str">
            <v>4501431014</v>
          </cell>
          <cell r="E10103" t="str">
            <v>G91</v>
          </cell>
        </row>
        <row r="10104">
          <cell r="D10104" t="str">
            <v>4501431018</v>
          </cell>
          <cell r="E10104" t="str">
            <v>G91</v>
          </cell>
        </row>
        <row r="10105">
          <cell r="D10105" t="str">
            <v>4501431856</v>
          </cell>
          <cell r="E10105" t="str">
            <v>G91</v>
          </cell>
        </row>
        <row r="10106">
          <cell r="D10106" t="str">
            <v>4501431864</v>
          </cell>
          <cell r="E10106" t="str">
            <v>G91</v>
          </cell>
        </row>
        <row r="10107">
          <cell r="D10107" t="str">
            <v>4501431871</v>
          </cell>
          <cell r="E10107" t="str">
            <v>G91</v>
          </cell>
        </row>
        <row r="10108">
          <cell r="D10108" t="str">
            <v>4501431900</v>
          </cell>
          <cell r="E10108" t="str">
            <v>G91</v>
          </cell>
        </row>
        <row r="10109">
          <cell r="D10109" t="str">
            <v>4501431916</v>
          </cell>
          <cell r="E10109" t="str">
            <v>G91</v>
          </cell>
        </row>
        <row r="10110">
          <cell r="D10110" t="str">
            <v>4501431932</v>
          </cell>
          <cell r="E10110" t="str">
            <v>G91</v>
          </cell>
        </row>
        <row r="10111">
          <cell r="D10111" t="str">
            <v>4501431951</v>
          </cell>
          <cell r="E10111" t="str">
            <v>G91</v>
          </cell>
        </row>
        <row r="10112">
          <cell r="D10112" t="str">
            <v>4501432488</v>
          </cell>
          <cell r="E10112" t="str">
            <v>G90</v>
          </cell>
        </row>
        <row r="10113">
          <cell r="D10113" t="str">
            <v>4501432673</v>
          </cell>
          <cell r="E10113" t="str">
            <v>G90</v>
          </cell>
        </row>
        <row r="10114">
          <cell r="D10114" t="str">
            <v>4501434395</v>
          </cell>
          <cell r="E10114" t="str">
            <v>G91</v>
          </cell>
        </row>
        <row r="10115">
          <cell r="D10115" t="str">
            <v>4501434541</v>
          </cell>
          <cell r="E10115" t="str">
            <v>G91</v>
          </cell>
        </row>
        <row r="10116">
          <cell r="D10116" t="str">
            <v>4501434581</v>
          </cell>
          <cell r="E10116" t="str">
            <v>G91</v>
          </cell>
        </row>
        <row r="10117">
          <cell r="D10117" t="str">
            <v>4501434741</v>
          </cell>
          <cell r="E10117" t="str">
            <v>G90</v>
          </cell>
        </row>
        <row r="10118">
          <cell r="D10118" t="str">
            <v>4501434853</v>
          </cell>
          <cell r="E10118" t="str">
            <v>G91</v>
          </cell>
        </row>
        <row r="10119">
          <cell r="D10119" t="str">
            <v>4501434873</v>
          </cell>
          <cell r="E10119" t="str">
            <v>G91</v>
          </cell>
        </row>
        <row r="10120">
          <cell r="D10120" t="str">
            <v>4501434876</v>
          </cell>
          <cell r="E10120" t="str">
            <v>G90</v>
          </cell>
        </row>
        <row r="10121">
          <cell r="D10121" t="str">
            <v>4501434948</v>
          </cell>
          <cell r="E10121" t="str">
            <v>G91</v>
          </cell>
        </row>
        <row r="10122">
          <cell r="D10122" t="str">
            <v>4501435584</v>
          </cell>
          <cell r="E10122" t="str">
            <v>G91</v>
          </cell>
        </row>
        <row r="10123">
          <cell r="D10123" t="str">
            <v>4501436233</v>
          </cell>
          <cell r="E10123" t="str">
            <v>G90</v>
          </cell>
        </row>
        <row r="10124">
          <cell r="D10124" t="str">
            <v>4501436893</v>
          </cell>
          <cell r="E10124" t="str">
            <v>G91</v>
          </cell>
        </row>
        <row r="10125">
          <cell r="D10125" t="str">
            <v>4501437341</v>
          </cell>
          <cell r="E10125" t="str">
            <v>G91</v>
          </cell>
        </row>
        <row r="10126">
          <cell r="D10126" t="str">
            <v>4501437348</v>
          </cell>
          <cell r="E10126" t="str">
            <v>G91</v>
          </cell>
        </row>
        <row r="10127">
          <cell r="D10127" t="str">
            <v>4501437503</v>
          </cell>
          <cell r="E10127" t="str">
            <v>G91</v>
          </cell>
        </row>
        <row r="10128">
          <cell r="D10128" t="str">
            <v>4501437689</v>
          </cell>
          <cell r="E10128" t="str">
            <v>G91</v>
          </cell>
        </row>
        <row r="10129">
          <cell r="D10129" t="str">
            <v>4501437691</v>
          </cell>
          <cell r="E10129" t="str">
            <v>G91</v>
          </cell>
        </row>
        <row r="10130">
          <cell r="D10130" t="str">
            <v>4501437696</v>
          </cell>
          <cell r="E10130" t="str">
            <v>G91</v>
          </cell>
        </row>
        <row r="10131">
          <cell r="D10131" t="str">
            <v>4501437726</v>
          </cell>
          <cell r="E10131" t="str">
            <v>G90</v>
          </cell>
        </row>
        <row r="10132">
          <cell r="D10132" t="str">
            <v>4501437868</v>
          </cell>
          <cell r="E10132" t="str">
            <v>G90</v>
          </cell>
        </row>
        <row r="10133">
          <cell r="D10133" t="str">
            <v>4501438703</v>
          </cell>
          <cell r="E10133" t="str">
            <v>G90</v>
          </cell>
        </row>
        <row r="10134">
          <cell r="D10134" t="str">
            <v>4501438785</v>
          </cell>
          <cell r="E10134" t="str">
            <v>G90</v>
          </cell>
        </row>
        <row r="10135">
          <cell r="D10135" t="str">
            <v>4501439029</v>
          </cell>
          <cell r="E10135" t="str">
            <v>G91</v>
          </cell>
        </row>
        <row r="10136">
          <cell r="D10136" t="str">
            <v>4501439162</v>
          </cell>
          <cell r="E10136" t="str">
            <v>G91</v>
          </cell>
        </row>
        <row r="10137">
          <cell r="D10137" t="str">
            <v>4501439190</v>
          </cell>
          <cell r="E10137" t="str">
            <v>G91</v>
          </cell>
        </row>
        <row r="10138">
          <cell r="D10138" t="str">
            <v>4501439371</v>
          </cell>
          <cell r="E10138" t="str">
            <v>G91</v>
          </cell>
        </row>
        <row r="10139">
          <cell r="D10139" t="str">
            <v>4501445038</v>
          </cell>
          <cell r="E10139" t="str">
            <v>G91</v>
          </cell>
        </row>
        <row r="10140">
          <cell r="D10140" t="str">
            <v>4501445828</v>
          </cell>
          <cell r="E10140" t="str">
            <v>G91</v>
          </cell>
        </row>
        <row r="10141">
          <cell r="D10141" t="str">
            <v>4501445848</v>
          </cell>
          <cell r="E10141" t="str">
            <v>G91</v>
          </cell>
        </row>
        <row r="10142">
          <cell r="D10142" t="str">
            <v>4501446351</v>
          </cell>
          <cell r="E10142" t="str">
            <v>G91</v>
          </cell>
        </row>
        <row r="10143">
          <cell r="D10143" t="str">
            <v>4501446700</v>
          </cell>
          <cell r="E10143" t="str">
            <v>G90</v>
          </cell>
        </row>
        <row r="10144">
          <cell r="D10144" t="str">
            <v>4501449908</v>
          </cell>
          <cell r="E10144" t="str">
            <v>G90</v>
          </cell>
        </row>
        <row r="10145">
          <cell r="D10145" t="str">
            <v>4501450036</v>
          </cell>
          <cell r="E10145" t="str">
            <v>G90</v>
          </cell>
        </row>
        <row r="10146">
          <cell r="D10146" t="str">
            <v>4501450434</v>
          </cell>
          <cell r="E10146" t="str">
            <v>G91</v>
          </cell>
        </row>
        <row r="10147">
          <cell r="D10147" t="str">
            <v>4501450438</v>
          </cell>
          <cell r="E10147" t="str">
            <v>G91</v>
          </cell>
        </row>
        <row r="10148">
          <cell r="D10148" t="str">
            <v>4501452504</v>
          </cell>
          <cell r="E10148" t="str">
            <v>G91</v>
          </cell>
        </row>
        <row r="10149">
          <cell r="D10149" t="str">
            <v>4501452582</v>
          </cell>
          <cell r="E10149" t="str">
            <v>G90</v>
          </cell>
        </row>
        <row r="10150">
          <cell r="D10150" t="str">
            <v>4501453361</v>
          </cell>
          <cell r="E10150" t="str">
            <v>G90</v>
          </cell>
        </row>
        <row r="10151">
          <cell r="D10151" t="str">
            <v>4501453393</v>
          </cell>
          <cell r="E10151" t="str">
            <v>G90</v>
          </cell>
        </row>
        <row r="10152">
          <cell r="D10152" t="str">
            <v>4501454541</v>
          </cell>
          <cell r="E10152" t="str">
            <v>G91</v>
          </cell>
        </row>
        <row r="10153">
          <cell r="D10153" t="str">
            <v>4501456293</v>
          </cell>
          <cell r="E10153" t="str">
            <v>G90</v>
          </cell>
        </row>
        <row r="10154">
          <cell r="D10154" t="str">
            <v>4501457306</v>
          </cell>
          <cell r="E10154" t="str">
            <v>G90</v>
          </cell>
        </row>
        <row r="10155">
          <cell r="D10155" t="str">
            <v>4501457855</v>
          </cell>
          <cell r="E10155" t="str">
            <v>G90</v>
          </cell>
        </row>
        <row r="10156">
          <cell r="D10156" t="str">
            <v>4501457881</v>
          </cell>
          <cell r="E10156" t="str">
            <v>G90</v>
          </cell>
        </row>
        <row r="10157">
          <cell r="D10157" t="str">
            <v>4501457991</v>
          </cell>
          <cell r="E10157" t="str">
            <v>G90</v>
          </cell>
        </row>
        <row r="10158">
          <cell r="D10158" t="str">
            <v>4501458284</v>
          </cell>
          <cell r="E10158" t="str">
            <v>G90</v>
          </cell>
        </row>
        <row r="10159">
          <cell r="D10159" t="str">
            <v>4501458655</v>
          </cell>
          <cell r="E10159" t="str">
            <v>G91</v>
          </cell>
        </row>
        <row r="10160">
          <cell r="D10160" t="str">
            <v>4501458730</v>
          </cell>
          <cell r="E10160" t="str">
            <v>G91</v>
          </cell>
        </row>
        <row r="10161">
          <cell r="D10161" t="str">
            <v>4501459418</v>
          </cell>
          <cell r="E10161" t="str">
            <v>G91</v>
          </cell>
        </row>
        <row r="10162">
          <cell r="D10162" t="str">
            <v>4501459419</v>
          </cell>
          <cell r="E10162" t="str">
            <v>G91</v>
          </cell>
        </row>
        <row r="10163">
          <cell r="D10163" t="str">
            <v>4501459702</v>
          </cell>
          <cell r="E10163" t="str">
            <v>G90</v>
          </cell>
        </row>
        <row r="10164">
          <cell r="D10164" t="str">
            <v>4501461377</v>
          </cell>
          <cell r="E10164" t="str">
            <v>G91</v>
          </cell>
        </row>
        <row r="10165">
          <cell r="D10165" t="str">
            <v>4501463847</v>
          </cell>
          <cell r="E10165" t="str">
            <v>G91</v>
          </cell>
        </row>
        <row r="10166">
          <cell r="D10166" t="str">
            <v>4501468228</v>
          </cell>
          <cell r="E10166" t="str">
            <v>G91</v>
          </cell>
        </row>
        <row r="10167">
          <cell r="D10167" t="str">
            <v>4501468241</v>
          </cell>
          <cell r="E10167" t="str">
            <v>G91</v>
          </cell>
        </row>
        <row r="10168">
          <cell r="D10168" t="str">
            <v>4501470186</v>
          </cell>
          <cell r="E10168" t="str">
            <v>G93</v>
          </cell>
        </row>
        <row r="10169">
          <cell r="D10169" t="str">
            <v>4501470357</v>
          </cell>
          <cell r="E10169" t="str">
            <v>G90</v>
          </cell>
        </row>
        <row r="10170">
          <cell r="D10170" t="str">
            <v>4501470383</v>
          </cell>
          <cell r="E10170" t="str">
            <v>G90</v>
          </cell>
        </row>
        <row r="10171">
          <cell r="D10171" t="str">
            <v>4501470697</v>
          </cell>
          <cell r="E10171" t="str">
            <v>G91</v>
          </cell>
        </row>
        <row r="10172">
          <cell r="D10172" t="str">
            <v>4501470815</v>
          </cell>
          <cell r="E10172" t="str">
            <v>G91</v>
          </cell>
        </row>
        <row r="10173">
          <cell r="D10173" t="str">
            <v>4501470870</v>
          </cell>
          <cell r="E10173" t="str">
            <v>G91</v>
          </cell>
        </row>
        <row r="10174">
          <cell r="D10174" t="str">
            <v>4501471555</v>
          </cell>
          <cell r="E10174" t="str">
            <v>G90</v>
          </cell>
        </row>
        <row r="10175">
          <cell r="D10175" t="str">
            <v>4501471721</v>
          </cell>
          <cell r="E10175" t="str">
            <v>G91</v>
          </cell>
        </row>
        <row r="10176">
          <cell r="D10176" t="str">
            <v>4501473447</v>
          </cell>
          <cell r="E10176" t="str">
            <v>G91</v>
          </cell>
        </row>
        <row r="10177">
          <cell r="D10177" t="str">
            <v>4501474226</v>
          </cell>
          <cell r="E10177" t="str">
            <v>G91</v>
          </cell>
        </row>
        <row r="10178">
          <cell r="D10178" t="str">
            <v>4501474978</v>
          </cell>
          <cell r="E10178" t="str">
            <v>G91</v>
          </cell>
        </row>
        <row r="10179">
          <cell r="D10179" t="str">
            <v>4501476775</v>
          </cell>
          <cell r="E10179" t="str">
            <v>G91</v>
          </cell>
        </row>
        <row r="10180">
          <cell r="D10180" t="str">
            <v>4501476812</v>
          </cell>
          <cell r="E10180" t="str">
            <v>G98</v>
          </cell>
        </row>
        <row r="10181">
          <cell r="D10181" t="str">
            <v>4501477660</v>
          </cell>
          <cell r="E10181" t="str">
            <v>G90</v>
          </cell>
        </row>
        <row r="10182">
          <cell r="D10182" t="str">
            <v>4501477704</v>
          </cell>
          <cell r="E10182" t="str">
            <v>G91</v>
          </cell>
        </row>
        <row r="10183">
          <cell r="D10183" t="str">
            <v>4501479144</v>
          </cell>
          <cell r="E10183" t="str">
            <v>G91</v>
          </cell>
        </row>
        <row r="10184">
          <cell r="D10184" t="str">
            <v>4501481071</v>
          </cell>
          <cell r="E10184" t="str">
            <v>G90</v>
          </cell>
        </row>
        <row r="10185">
          <cell r="D10185" t="str">
            <v>4501481638</v>
          </cell>
          <cell r="E10185" t="str">
            <v>G91</v>
          </cell>
        </row>
        <row r="10186">
          <cell r="D10186" t="str">
            <v>4501481676</v>
          </cell>
          <cell r="E10186" t="str">
            <v>G91</v>
          </cell>
        </row>
        <row r="10187">
          <cell r="D10187" t="str">
            <v>4501482887</v>
          </cell>
          <cell r="E10187" t="str">
            <v>G90</v>
          </cell>
        </row>
        <row r="10188">
          <cell r="D10188" t="str">
            <v>4501483106</v>
          </cell>
          <cell r="E10188" t="str">
            <v>G91</v>
          </cell>
        </row>
        <row r="10189">
          <cell r="D10189" t="str">
            <v>4501483154</v>
          </cell>
          <cell r="E10189" t="str">
            <v>G91</v>
          </cell>
        </row>
        <row r="10190">
          <cell r="D10190" t="str">
            <v>4501485369</v>
          </cell>
          <cell r="E10190" t="str">
            <v>G91</v>
          </cell>
        </row>
        <row r="10191">
          <cell r="D10191" t="str">
            <v>4501486598</v>
          </cell>
          <cell r="E10191" t="str">
            <v>G91</v>
          </cell>
        </row>
        <row r="10192">
          <cell r="D10192" t="str">
            <v>4501487522</v>
          </cell>
          <cell r="E10192" t="str">
            <v>G91</v>
          </cell>
        </row>
        <row r="10193">
          <cell r="D10193" t="str">
            <v>4501487968</v>
          </cell>
          <cell r="E10193" t="str">
            <v>G91</v>
          </cell>
        </row>
        <row r="10194">
          <cell r="D10194" t="str">
            <v>4501488244</v>
          </cell>
          <cell r="E10194" t="str">
            <v>G90</v>
          </cell>
        </row>
        <row r="10195">
          <cell r="D10195" t="str">
            <v>4501489030</v>
          </cell>
          <cell r="E10195" t="str">
            <v>G91</v>
          </cell>
        </row>
        <row r="10196">
          <cell r="D10196" t="str">
            <v>4501489353</v>
          </cell>
          <cell r="E10196" t="str">
            <v>G90</v>
          </cell>
        </row>
        <row r="10197">
          <cell r="D10197" t="str">
            <v>4501490007</v>
          </cell>
          <cell r="E10197" t="str">
            <v>G98</v>
          </cell>
        </row>
        <row r="10198">
          <cell r="D10198" t="str">
            <v>4501491466</v>
          </cell>
          <cell r="E10198" t="str">
            <v>G91</v>
          </cell>
        </row>
        <row r="10199">
          <cell r="D10199" t="str">
            <v>4501492864</v>
          </cell>
          <cell r="E10199" t="str">
            <v>G91</v>
          </cell>
        </row>
        <row r="10200">
          <cell r="D10200" t="str">
            <v>4501493692</v>
          </cell>
          <cell r="E10200" t="str">
            <v>G90</v>
          </cell>
        </row>
        <row r="10201">
          <cell r="D10201" t="str">
            <v>4501493738</v>
          </cell>
          <cell r="E10201" t="str">
            <v>G98</v>
          </cell>
        </row>
        <row r="10202">
          <cell r="D10202" t="str">
            <v>4501493898</v>
          </cell>
          <cell r="E10202" t="str">
            <v>G90</v>
          </cell>
        </row>
        <row r="10203">
          <cell r="D10203" t="str">
            <v>4501494082</v>
          </cell>
          <cell r="E10203" t="str">
            <v>G91</v>
          </cell>
        </row>
        <row r="10204">
          <cell r="D10204" t="str">
            <v>4501494402</v>
          </cell>
          <cell r="E10204" t="str">
            <v>G90</v>
          </cell>
        </row>
        <row r="10205">
          <cell r="D10205" t="str">
            <v>4501496690</v>
          </cell>
          <cell r="E10205" t="str">
            <v>G90</v>
          </cell>
        </row>
        <row r="10206">
          <cell r="D10206" t="str">
            <v>4501497766</v>
          </cell>
          <cell r="E10206" t="str">
            <v>G90</v>
          </cell>
        </row>
        <row r="10207">
          <cell r="D10207" t="str">
            <v>4501497965</v>
          </cell>
          <cell r="E10207" t="str">
            <v>G90</v>
          </cell>
        </row>
        <row r="10208">
          <cell r="D10208" t="str">
            <v>4501499950</v>
          </cell>
          <cell r="E10208" t="str">
            <v>G90</v>
          </cell>
        </row>
        <row r="10209">
          <cell r="D10209" t="str">
            <v>4501500704</v>
          </cell>
          <cell r="E10209" t="str">
            <v>G97</v>
          </cell>
        </row>
        <row r="10210">
          <cell r="D10210" t="str">
            <v>4501503148</v>
          </cell>
          <cell r="E10210" t="str">
            <v>G91</v>
          </cell>
        </row>
        <row r="10211">
          <cell r="D10211" t="str">
            <v>4501503614</v>
          </cell>
          <cell r="E10211" t="str">
            <v>G90</v>
          </cell>
        </row>
        <row r="10212">
          <cell r="D10212" t="str">
            <v>4501503847</v>
          </cell>
          <cell r="E10212" t="str">
            <v>G91</v>
          </cell>
        </row>
        <row r="10213">
          <cell r="D10213" t="str">
            <v>4501506585</v>
          </cell>
          <cell r="E10213" t="str">
            <v>G90</v>
          </cell>
        </row>
        <row r="10214">
          <cell r="D10214" t="str">
            <v>4501507460</v>
          </cell>
          <cell r="E10214" t="str">
            <v>G93</v>
          </cell>
        </row>
        <row r="10215">
          <cell r="D10215" t="str">
            <v>4501507784</v>
          </cell>
          <cell r="E10215" t="str">
            <v>G90</v>
          </cell>
        </row>
        <row r="10216">
          <cell r="D10216" t="str">
            <v>4501510200</v>
          </cell>
          <cell r="E10216" t="str">
            <v>G90</v>
          </cell>
        </row>
        <row r="10217">
          <cell r="D10217" t="str">
            <v>4501511274</v>
          </cell>
          <cell r="E10217" t="str">
            <v>G91</v>
          </cell>
        </row>
        <row r="10218">
          <cell r="D10218" t="str">
            <v>4501523890</v>
          </cell>
          <cell r="E10218" t="str">
            <v>G91</v>
          </cell>
        </row>
        <row r="10219">
          <cell r="D10219" t="str">
            <v>4501523898</v>
          </cell>
          <cell r="E10219" t="str">
            <v>G91</v>
          </cell>
        </row>
        <row r="10220">
          <cell r="D10220" t="str">
            <v>4501523905</v>
          </cell>
          <cell r="E10220" t="str">
            <v>G91</v>
          </cell>
        </row>
        <row r="10221">
          <cell r="D10221" t="str">
            <v>4501523947</v>
          </cell>
          <cell r="E10221" t="str">
            <v>G93</v>
          </cell>
        </row>
        <row r="10222">
          <cell r="D10222" t="str">
            <v>4501523962</v>
          </cell>
          <cell r="E10222" t="str">
            <v>G91</v>
          </cell>
        </row>
        <row r="10223">
          <cell r="D10223" t="str">
            <v>4501523963</v>
          </cell>
          <cell r="E10223" t="str">
            <v>G91</v>
          </cell>
        </row>
        <row r="10224">
          <cell r="D10224" t="str">
            <v>4501524001</v>
          </cell>
          <cell r="E10224" t="str">
            <v>G93</v>
          </cell>
        </row>
        <row r="10225">
          <cell r="D10225" t="str">
            <v>4501524009</v>
          </cell>
          <cell r="E10225" t="str">
            <v>G92</v>
          </cell>
        </row>
        <row r="10226">
          <cell r="D10226" t="str">
            <v>4501524031</v>
          </cell>
          <cell r="E10226" t="str">
            <v>G90</v>
          </cell>
        </row>
        <row r="10227">
          <cell r="D10227" t="str">
            <v>4501524037</v>
          </cell>
          <cell r="E10227" t="str">
            <v>G93</v>
          </cell>
        </row>
        <row r="10228">
          <cell r="D10228" t="str">
            <v>4501524040</v>
          </cell>
          <cell r="E10228" t="str">
            <v>G91</v>
          </cell>
        </row>
        <row r="10229">
          <cell r="D10229" t="str">
            <v>4501524061</v>
          </cell>
          <cell r="E10229" t="str">
            <v>G91</v>
          </cell>
        </row>
        <row r="10230">
          <cell r="D10230" t="str">
            <v>4501524067</v>
          </cell>
          <cell r="E10230" t="str">
            <v>G91</v>
          </cell>
        </row>
        <row r="10231">
          <cell r="D10231" t="str">
            <v>4501524082</v>
          </cell>
          <cell r="E10231" t="str">
            <v>G91</v>
          </cell>
        </row>
        <row r="10232">
          <cell r="D10232" t="str">
            <v>4501524367</v>
          </cell>
          <cell r="E10232" t="str">
            <v>G91</v>
          </cell>
        </row>
        <row r="10233">
          <cell r="D10233" t="str">
            <v>4501524521</v>
          </cell>
          <cell r="E10233" t="str">
            <v>G97</v>
          </cell>
        </row>
        <row r="10234">
          <cell r="D10234" t="str">
            <v>4501524549</v>
          </cell>
          <cell r="E10234" t="str">
            <v>G98</v>
          </cell>
        </row>
        <row r="10235">
          <cell r="D10235" t="str">
            <v>4501524578</v>
          </cell>
          <cell r="E10235" t="str">
            <v>G98</v>
          </cell>
        </row>
        <row r="10236">
          <cell r="D10236" t="str">
            <v>4501524580</v>
          </cell>
          <cell r="E10236" t="str">
            <v>G91</v>
          </cell>
        </row>
        <row r="10237">
          <cell r="D10237" t="str">
            <v>4501524607</v>
          </cell>
          <cell r="E10237" t="str">
            <v>G98</v>
          </cell>
        </row>
        <row r="10238">
          <cell r="D10238" t="str">
            <v>4501525172</v>
          </cell>
          <cell r="E10238" t="str">
            <v>G91</v>
          </cell>
        </row>
        <row r="10239">
          <cell r="D10239" t="str">
            <v>4501525192</v>
          </cell>
          <cell r="E10239" t="str">
            <v>G91</v>
          </cell>
        </row>
        <row r="10240">
          <cell r="D10240" t="str">
            <v>4501526482</v>
          </cell>
          <cell r="E10240" t="str">
            <v>G91</v>
          </cell>
        </row>
        <row r="10241">
          <cell r="D10241" t="str">
            <v>4501526857</v>
          </cell>
          <cell r="E10241" t="str">
            <v>G91</v>
          </cell>
        </row>
        <row r="10242">
          <cell r="D10242" t="str">
            <v>4501527959</v>
          </cell>
          <cell r="E10242" t="str">
            <v>G91</v>
          </cell>
        </row>
        <row r="10243">
          <cell r="D10243" t="str">
            <v>4501530981</v>
          </cell>
          <cell r="E10243" t="str">
            <v>G91</v>
          </cell>
        </row>
        <row r="10244">
          <cell r="D10244" t="str">
            <v>4501531293</v>
          </cell>
          <cell r="E10244" t="str">
            <v>G91</v>
          </cell>
        </row>
        <row r="10245">
          <cell r="D10245" t="str">
            <v>4501531385</v>
          </cell>
          <cell r="E10245" t="str">
            <v>G91</v>
          </cell>
        </row>
        <row r="10246">
          <cell r="D10246" t="str">
            <v>4501531394</v>
          </cell>
          <cell r="E10246" t="str">
            <v>G91</v>
          </cell>
        </row>
        <row r="10247">
          <cell r="D10247" t="str">
            <v>4501531467</v>
          </cell>
          <cell r="E10247" t="str">
            <v>G91</v>
          </cell>
        </row>
        <row r="10248">
          <cell r="D10248" t="str">
            <v>4501531941</v>
          </cell>
          <cell r="E10248" t="str">
            <v>G93</v>
          </cell>
        </row>
        <row r="10249">
          <cell r="D10249" t="str">
            <v>4501532129</v>
          </cell>
          <cell r="E10249" t="str">
            <v>G90</v>
          </cell>
        </row>
        <row r="10250">
          <cell r="D10250" t="str">
            <v>4501532438</v>
          </cell>
          <cell r="E10250" t="str">
            <v>G91</v>
          </cell>
        </row>
        <row r="10251">
          <cell r="D10251" t="str">
            <v>4501534583</v>
          </cell>
          <cell r="E10251" t="str">
            <v>G98</v>
          </cell>
        </row>
        <row r="10252">
          <cell r="D10252" t="str">
            <v>4501534641</v>
          </cell>
          <cell r="E10252" t="str">
            <v>G91</v>
          </cell>
        </row>
        <row r="10253">
          <cell r="D10253" t="str">
            <v>4501535923</v>
          </cell>
          <cell r="E10253" t="str">
            <v>G91</v>
          </cell>
        </row>
        <row r="10254">
          <cell r="D10254" t="str">
            <v>4501535947</v>
          </cell>
          <cell r="E10254" t="str">
            <v>G91</v>
          </cell>
        </row>
        <row r="10255">
          <cell r="D10255" t="str">
            <v>4501535967</v>
          </cell>
          <cell r="E10255" t="str">
            <v>G91</v>
          </cell>
        </row>
        <row r="10256">
          <cell r="D10256" t="str">
            <v>4501535982</v>
          </cell>
          <cell r="E10256" t="str">
            <v>G98</v>
          </cell>
        </row>
        <row r="10257">
          <cell r="D10257" t="str">
            <v>4501536219</v>
          </cell>
          <cell r="E10257" t="str">
            <v>G91</v>
          </cell>
        </row>
        <row r="10258">
          <cell r="D10258" t="str">
            <v>4501537563</v>
          </cell>
          <cell r="E10258" t="str">
            <v>G93</v>
          </cell>
        </row>
        <row r="10259">
          <cell r="D10259" t="str">
            <v>4501538100</v>
          </cell>
          <cell r="E10259" t="str">
            <v>G91</v>
          </cell>
        </row>
        <row r="10260">
          <cell r="D10260" t="str">
            <v>4501538105</v>
          </cell>
          <cell r="E10260" t="str">
            <v>G91</v>
          </cell>
        </row>
        <row r="10261">
          <cell r="D10261" t="str">
            <v>4501539662</v>
          </cell>
          <cell r="E10261" t="str">
            <v>G91</v>
          </cell>
        </row>
        <row r="10262">
          <cell r="D10262" t="str">
            <v>4501539966</v>
          </cell>
          <cell r="E10262" t="str">
            <v>G91</v>
          </cell>
        </row>
        <row r="10263">
          <cell r="D10263" t="str">
            <v>4501540374</v>
          </cell>
          <cell r="E10263" t="str">
            <v>G91</v>
          </cell>
        </row>
        <row r="10264">
          <cell r="D10264" t="str">
            <v>4501540790</v>
          </cell>
          <cell r="E10264" t="str">
            <v>G91</v>
          </cell>
        </row>
        <row r="10265">
          <cell r="D10265" t="str">
            <v>4501540898</v>
          </cell>
          <cell r="E10265" t="str">
            <v>G91</v>
          </cell>
        </row>
        <row r="10266">
          <cell r="D10266" t="str">
            <v>4501540908</v>
          </cell>
          <cell r="E10266" t="str">
            <v>G90</v>
          </cell>
        </row>
        <row r="10267">
          <cell r="D10267" t="str">
            <v>4501540935</v>
          </cell>
          <cell r="E10267" t="str">
            <v>G91</v>
          </cell>
        </row>
        <row r="10268">
          <cell r="D10268" t="str">
            <v>4501540986</v>
          </cell>
          <cell r="E10268" t="str">
            <v>G91</v>
          </cell>
        </row>
        <row r="10269">
          <cell r="D10269" t="str">
            <v>4501541007</v>
          </cell>
          <cell r="E10269" t="str">
            <v>G91</v>
          </cell>
        </row>
        <row r="10270">
          <cell r="D10270" t="str">
            <v>4501541018</v>
          </cell>
          <cell r="E10270" t="str">
            <v>G91</v>
          </cell>
        </row>
        <row r="10271">
          <cell r="D10271" t="str">
            <v>4501541028</v>
          </cell>
          <cell r="E10271" t="str">
            <v>G91</v>
          </cell>
        </row>
        <row r="10272">
          <cell r="D10272" t="str">
            <v>4501541040</v>
          </cell>
          <cell r="E10272" t="str">
            <v>G91</v>
          </cell>
        </row>
        <row r="10273">
          <cell r="D10273" t="str">
            <v>4501541042</v>
          </cell>
          <cell r="E10273" t="str">
            <v>G91</v>
          </cell>
        </row>
        <row r="10274">
          <cell r="D10274" t="str">
            <v>4501541044</v>
          </cell>
          <cell r="E10274" t="str">
            <v>G91</v>
          </cell>
        </row>
        <row r="10275">
          <cell r="D10275" t="str">
            <v>4501541047</v>
          </cell>
          <cell r="E10275" t="str">
            <v>G91</v>
          </cell>
        </row>
        <row r="10276">
          <cell r="D10276" t="str">
            <v>4501541058</v>
          </cell>
          <cell r="E10276" t="str">
            <v>G91</v>
          </cell>
        </row>
        <row r="10277">
          <cell r="D10277" t="str">
            <v>4501541073</v>
          </cell>
          <cell r="E10277" t="str">
            <v>G91</v>
          </cell>
        </row>
        <row r="10278">
          <cell r="D10278" t="str">
            <v>4501541925</v>
          </cell>
          <cell r="E10278" t="str">
            <v>G91</v>
          </cell>
        </row>
        <row r="10279">
          <cell r="D10279" t="str">
            <v>4501542223</v>
          </cell>
          <cell r="E10279" t="str">
            <v>G91</v>
          </cell>
        </row>
        <row r="10280">
          <cell r="D10280" t="str">
            <v>4501542259</v>
          </cell>
          <cell r="E10280" t="str">
            <v>G91</v>
          </cell>
        </row>
        <row r="10281">
          <cell r="D10281" t="str">
            <v>4501542274</v>
          </cell>
          <cell r="E10281" t="str">
            <v>G91</v>
          </cell>
        </row>
        <row r="10282">
          <cell r="D10282" t="str">
            <v>4501543329</v>
          </cell>
          <cell r="E10282" t="str">
            <v>G91</v>
          </cell>
        </row>
        <row r="10283">
          <cell r="D10283" t="str">
            <v>4501544862</v>
          </cell>
          <cell r="E10283" t="str">
            <v>G98</v>
          </cell>
        </row>
        <row r="10284">
          <cell r="D10284" t="str">
            <v>4501545573</v>
          </cell>
          <cell r="E10284" t="str">
            <v>G91</v>
          </cell>
        </row>
        <row r="10285">
          <cell r="D10285" t="str">
            <v>4501545593</v>
          </cell>
          <cell r="E10285" t="str">
            <v>G91</v>
          </cell>
        </row>
        <row r="10286">
          <cell r="D10286" t="str">
            <v>4501545604</v>
          </cell>
          <cell r="E10286" t="str">
            <v>G91</v>
          </cell>
        </row>
        <row r="10287">
          <cell r="D10287" t="str">
            <v>4501545612</v>
          </cell>
          <cell r="E10287" t="str">
            <v>G91</v>
          </cell>
        </row>
        <row r="10288">
          <cell r="D10288" t="str">
            <v>4501545615</v>
          </cell>
          <cell r="E10288" t="str">
            <v>G91</v>
          </cell>
        </row>
        <row r="10289">
          <cell r="D10289" t="str">
            <v>4501545621</v>
          </cell>
          <cell r="E10289" t="str">
            <v>G91</v>
          </cell>
        </row>
        <row r="10290">
          <cell r="D10290" t="str">
            <v>4501545630</v>
          </cell>
          <cell r="E10290" t="str">
            <v>G91</v>
          </cell>
        </row>
        <row r="10291">
          <cell r="D10291" t="str">
            <v>4501547180</v>
          </cell>
          <cell r="E10291" t="str">
            <v>G91</v>
          </cell>
        </row>
        <row r="10292">
          <cell r="D10292" t="str">
            <v>4501547998</v>
          </cell>
          <cell r="E10292" t="str">
            <v>G90</v>
          </cell>
        </row>
        <row r="10293">
          <cell r="D10293" t="str">
            <v>4501548199</v>
          </cell>
          <cell r="E10293" t="str">
            <v>G90</v>
          </cell>
        </row>
        <row r="10294">
          <cell r="D10294" t="str">
            <v>4501548226</v>
          </cell>
          <cell r="E10294" t="str">
            <v>G92</v>
          </cell>
        </row>
        <row r="10295">
          <cell r="D10295" t="str">
            <v>4501548228</v>
          </cell>
          <cell r="E10295" t="str">
            <v>G90</v>
          </cell>
        </row>
        <row r="10296">
          <cell r="D10296" t="str">
            <v>4501548237</v>
          </cell>
          <cell r="E10296" t="str">
            <v>G91</v>
          </cell>
        </row>
        <row r="10297">
          <cell r="D10297" t="str">
            <v>4501548239</v>
          </cell>
          <cell r="E10297" t="str">
            <v>G91</v>
          </cell>
        </row>
        <row r="10298">
          <cell r="D10298" t="str">
            <v>4501548337</v>
          </cell>
          <cell r="E10298" t="str">
            <v>G91</v>
          </cell>
        </row>
        <row r="10299">
          <cell r="D10299" t="str">
            <v>4501548362</v>
          </cell>
          <cell r="E10299" t="str">
            <v>G91</v>
          </cell>
        </row>
        <row r="10300">
          <cell r="D10300" t="str">
            <v>4501548377</v>
          </cell>
          <cell r="E10300" t="str">
            <v>G90</v>
          </cell>
        </row>
        <row r="10301">
          <cell r="D10301" t="str">
            <v>4501548418</v>
          </cell>
          <cell r="E10301" t="str">
            <v>G90</v>
          </cell>
        </row>
        <row r="10302">
          <cell r="D10302" t="str">
            <v>4501548445</v>
          </cell>
          <cell r="E10302" t="str">
            <v>G90</v>
          </cell>
        </row>
        <row r="10303">
          <cell r="D10303" t="str">
            <v>4501548630</v>
          </cell>
          <cell r="E10303" t="str">
            <v>G90</v>
          </cell>
        </row>
        <row r="10304">
          <cell r="D10304" t="str">
            <v>4501548726</v>
          </cell>
          <cell r="E10304" t="str">
            <v>G90</v>
          </cell>
        </row>
        <row r="10305">
          <cell r="D10305" t="str">
            <v>4501548760</v>
          </cell>
          <cell r="E10305" t="str">
            <v>G90</v>
          </cell>
        </row>
        <row r="10306">
          <cell r="D10306" t="str">
            <v>4501548770</v>
          </cell>
          <cell r="E10306" t="str">
            <v>G90</v>
          </cell>
        </row>
        <row r="10307">
          <cell r="D10307" t="str">
            <v>4501548842</v>
          </cell>
          <cell r="E10307" t="str">
            <v>G93</v>
          </cell>
        </row>
        <row r="10308">
          <cell r="D10308" t="str">
            <v>4501548848</v>
          </cell>
          <cell r="E10308" t="str">
            <v>G90</v>
          </cell>
        </row>
        <row r="10309">
          <cell r="D10309" t="str">
            <v>4501548859</v>
          </cell>
          <cell r="E10309" t="str">
            <v>G90</v>
          </cell>
        </row>
        <row r="10310">
          <cell r="D10310" t="str">
            <v>4501548869</v>
          </cell>
          <cell r="E10310" t="str">
            <v>G90</v>
          </cell>
        </row>
        <row r="10311">
          <cell r="D10311" t="str">
            <v>4501548876</v>
          </cell>
          <cell r="E10311" t="str">
            <v>G90</v>
          </cell>
        </row>
        <row r="10312">
          <cell r="D10312" t="str">
            <v>4501548885</v>
          </cell>
          <cell r="E10312" t="str">
            <v>G90</v>
          </cell>
        </row>
        <row r="10313">
          <cell r="D10313" t="str">
            <v>4501548898</v>
          </cell>
          <cell r="E10313" t="str">
            <v>G93</v>
          </cell>
        </row>
        <row r="10314">
          <cell r="D10314" t="str">
            <v>4501548910</v>
          </cell>
          <cell r="E10314" t="str">
            <v>G93</v>
          </cell>
        </row>
        <row r="10315">
          <cell r="D10315" t="str">
            <v>4501548918</v>
          </cell>
          <cell r="E10315" t="str">
            <v>G90</v>
          </cell>
        </row>
        <row r="10316">
          <cell r="D10316" t="str">
            <v>4501549080</v>
          </cell>
          <cell r="E10316" t="str">
            <v>G90</v>
          </cell>
        </row>
        <row r="10317">
          <cell r="D10317" t="str">
            <v>4501549092</v>
          </cell>
          <cell r="E10317" t="str">
            <v>G93</v>
          </cell>
        </row>
        <row r="10318">
          <cell r="D10318" t="str">
            <v>4501549139</v>
          </cell>
          <cell r="E10318" t="str">
            <v>G90</v>
          </cell>
        </row>
        <row r="10319">
          <cell r="D10319" t="str">
            <v>4501549172</v>
          </cell>
          <cell r="E10319" t="str">
            <v>G90</v>
          </cell>
        </row>
        <row r="10320">
          <cell r="D10320" t="str">
            <v>4501549268</v>
          </cell>
          <cell r="E10320" t="str">
            <v>G90</v>
          </cell>
        </row>
        <row r="10321">
          <cell r="D10321" t="str">
            <v>4501549329</v>
          </cell>
          <cell r="E10321" t="str">
            <v>G90</v>
          </cell>
        </row>
        <row r="10322">
          <cell r="D10322" t="str">
            <v>4501549369</v>
          </cell>
          <cell r="E10322" t="str">
            <v>G90</v>
          </cell>
        </row>
        <row r="10323">
          <cell r="D10323" t="str">
            <v>4501549377</v>
          </cell>
          <cell r="E10323" t="str">
            <v>G90</v>
          </cell>
        </row>
        <row r="10324">
          <cell r="D10324" t="str">
            <v>4501549723</v>
          </cell>
          <cell r="E10324" t="str">
            <v>G93</v>
          </cell>
        </row>
        <row r="10325">
          <cell r="D10325" t="str">
            <v>4501550782</v>
          </cell>
          <cell r="E10325" t="str">
            <v>G93</v>
          </cell>
        </row>
        <row r="10326">
          <cell r="D10326" t="str">
            <v>4501551590</v>
          </cell>
          <cell r="E10326" t="str">
            <v>G90</v>
          </cell>
        </row>
        <row r="10327">
          <cell r="D10327" t="str">
            <v>4501552108</v>
          </cell>
          <cell r="E10327" t="str">
            <v>G90</v>
          </cell>
        </row>
        <row r="10328">
          <cell r="D10328" t="str">
            <v>4501552188</v>
          </cell>
          <cell r="E10328" t="str">
            <v>G90</v>
          </cell>
        </row>
        <row r="10329">
          <cell r="D10329" t="str">
            <v>4501552227</v>
          </cell>
          <cell r="E10329" t="str">
            <v>G90</v>
          </cell>
        </row>
        <row r="10330">
          <cell r="D10330" t="str">
            <v>4501552873</v>
          </cell>
          <cell r="E10330" t="str">
            <v>G93</v>
          </cell>
        </row>
        <row r="10331">
          <cell r="D10331" t="str">
            <v>4501553073</v>
          </cell>
          <cell r="E10331" t="str">
            <v>G91</v>
          </cell>
        </row>
        <row r="10332">
          <cell r="D10332" t="str">
            <v>4501553983</v>
          </cell>
          <cell r="E10332" t="str">
            <v>G91</v>
          </cell>
        </row>
        <row r="10333">
          <cell r="D10333" t="str">
            <v>4501553993</v>
          </cell>
          <cell r="E10333" t="str">
            <v>G91</v>
          </cell>
        </row>
        <row r="10334">
          <cell r="D10334" t="str">
            <v>4501553999</v>
          </cell>
          <cell r="E10334" t="str">
            <v>G91</v>
          </cell>
        </row>
        <row r="10335">
          <cell r="D10335" t="str">
            <v>4501554139</v>
          </cell>
          <cell r="E10335" t="str">
            <v>G91</v>
          </cell>
        </row>
        <row r="10336">
          <cell r="D10336" t="str">
            <v>4501556579</v>
          </cell>
          <cell r="E10336" t="str">
            <v>G93</v>
          </cell>
        </row>
        <row r="10337">
          <cell r="D10337" t="str">
            <v>4501557036</v>
          </cell>
          <cell r="E10337" t="str">
            <v>G91</v>
          </cell>
        </row>
        <row r="10338">
          <cell r="D10338" t="str">
            <v>4501557323</v>
          </cell>
          <cell r="E10338" t="str">
            <v>G91</v>
          </cell>
        </row>
        <row r="10339">
          <cell r="D10339" t="str">
            <v>4501557650</v>
          </cell>
          <cell r="E10339" t="str">
            <v>G91</v>
          </cell>
        </row>
        <row r="10340">
          <cell r="D10340" t="str">
            <v>4501557686</v>
          </cell>
          <cell r="E10340" t="str">
            <v>G91</v>
          </cell>
        </row>
        <row r="10341">
          <cell r="D10341" t="str">
            <v>4501559190</v>
          </cell>
          <cell r="E10341" t="str">
            <v>G93</v>
          </cell>
        </row>
        <row r="10342">
          <cell r="D10342" t="str">
            <v>4501560210</v>
          </cell>
          <cell r="E10342" t="str">
            <v>G93</v>
          </cell>
        </row>
        <row r="10343">
          <cell r="D10343" t="str">
            <v>4501560302</v>
          </cell>
          <cell r="E10343" t="str">
            <v>G91</v>
          </cell>
        </row>
        <row r="10344">
          <cell r="D10344" t="str">
            <v>4501563471</v>
          </cell>
          <cell r="E10344" t="str">
            <v>G91</v>
          </cell>
        </row>
        <row r="10345">
          <cell r="D10345" t="str">
            <v>4501563645</v>
          </cell>
          <cell r="E10345" t="str">
            <v>G91</v>
          </cell>
        </row>
        <row r="10346">
          <cell r="D10346" t="str">
            <v>4501563797</v>
          </cell>
          <cell r="E10346" t="str">
            <v>G90</v>
          </cell>
        </row>
        <row r="10347">
          <cell r="D10347" t="str">
            <v>4501564196</v>
          </cell>
          <cell r="E10347" t="str">
            <v>G90</v>
          </cell>
        </row>
        <row r="10348">
          <cell r="D10348" t="str">
            <v>4501564382</v>
          </cell>
          <cell r="E10348" t="str">
            <v>G91</v>
          </cell>
        </row>
        <row r="10349">
          <cell r="D10349" t="str">
            <v>4501564563</v>
          </cell>
          <cell r="E10349" t="str">
            <v>G91</v>
          </cell>
        </row>
        <row r="10350">
          <cell r="D10350" t="str">
            <v>4501564586</v>
          </cell>
          <cell r="E10350" t="str">
            <v>G91</v>
          </cell>
        </row>
        <row r="10351">
          <cell r="D10351" t="str">
            <v>4501564613</v>
          </cell>
          <cell r="E10351" t="str">
            <v>G91</v>
          </cell>
        </row>
        <row r="10352">
          <cell r="D10352" t="str">
            <v>4501564790</v>
          </cell>
          <cell r="E10352" t="str">
            <v>G93</v>
          </cell>
        </row>
        <row r="10353">
          <cell r="D10353" t="str">
            <v>4501565330</v>
          </cell>
          <cell r="E10353" t="str">
            <v>G91</v>
          </cell>
        </row>
        <row r="10354">
          <cell r="D10354" t="str">
            <v>4501565783</v>
          </cell>
          <cell r="E10354" t="str">
            <v>G91</v>
          </cell>
        </row>
        <row r="10355">
          <cell r="D10355" t="str">
            <v>4501566324</v>
          </cell>
          <cell r="E10355" t="str">
            <v>G91</v>
          </cell>
        </row>
        <row r="10356">
          <cell r="D10356" t="str">
            <v>4501566328</v>
          </cell>
          <cell r="E10356" t="str">
            <v>G91</v>
          </cell>
        </row>
        <row r="10357">
          <cell r="D10357" t="str">
            <v>4501566965</v>
          </cell>
          <cell r="E10357" t="str">
            <v>G90</v>
          </cell>
        </row>
        <row r="10358">
          <cell r="D10358" t="str">
            <v>4501567510</v>
          </cell>
          <cell r="E10358" t="str">
            <v>G91</v>
          </cell>
        </row>
        <row r="10359">
          <cell r="D10359" t="str">
            <v>4501569228</v>
          </cell>
          <cell r="E10359" t="str">
            <v>G91</v>
          </cell>
        </row>
        <row r="10360">
          <cell r="D10360" t="str">
            <v>4501570449</v>
          </cell>
          <cell r="E10360" t="str">
            <v>G97</v>
          </cell>
        </row>
        <row r="10361">
          <cell r="D10361" t="str">
            <v>4501570522</v>
          </cell>
          <cell r="E10361" t="str">
            <v>G91</v>
          </cell>
        </row>
        <row r="10362">
          <cell r="D10362" t="str">
            <v>4501570638</v>
          </cell>
          <cell r="E10362" t="str">
            <v>G91</v>
          </cell>
        </row>
        <row r="10363">
          <cell r="D10363" t="str">
            <v>4501570769</v>
          </cell>
          <cell r="E10363" t="str">
            <v>G91</v>
          </cell>
        </row>
        <row r="10364">
          <cell r="D10364" t="str">
            <v>4501572633</v>
          </cell>
          <cell r="E10364" t="str">
            <v>G93</v>
          </cell>
        </row>
        <row r="10365">
          <cell r="D10365" t="str">
            <v>4501573343</v>
          </cell>
          <cell r="E10365" t="str">
            <v>G91</v>
          </cell>
        </row>
        <row r="10366">
          <cell r="D10366" t="str">
            <v>4501573363</v>
          </cell>
          <cell r="E10366" t="str">
            <v>G90</v>
          </cell>
        </row>
        <row r="10367">
          <cell r="D10367" t="str">
            <v>4501574285</v>
          </cell>
          <cell r="E10367" t="str">
            <v>G97</v>
          </cell>
        </row>
        <row r="10368">
          <cell r="D10368" t="str">
            <v>4501575024</v>
          </cell>
          <cell r="E10368" t="str">
            <v>G91</v>
          </cell>
        </row>
        <row r="10369">
          <cell r="D10369" t="str">
            <v>4501575536</v>
          </cell>
          <cell r="E10369" t="str">
            <v>G98</v>
          </cell>
        </row>
        <row r="10370">
          <cell r="D10370" t="str">
            <v>4501575574</v>
          </cell>
          <cell r="E10370" t="str">
            <v>G93</v>
          </cell>
        </row>
        <row r="10371">
          <cell r="D10371" t="str">
            <v>4501575819</v>
          </cell>
          <cell r="E10371" t="str">
            <v>G93</v>
          </cell>
        </row>
        <row r="10372">
          <cell r="D10372" t="str">
            <v>4501577075</v>
          </cell>
          <cell r="E10372" t="str">
            <v>G91</v>
          </cell>
        </row>
        <row r="10373">
          <cell r="D10373" t="str">
            <v>4501577078</v>
          </cell>
          <cell r="E10373" t="str">
            <v>G91</v>
          </cell>
        </row>
        <row r="10374">
          <cell r="D10374" t="str">
            <v>4501578703</v>
          </cell>
          <cell r="E10374" t="str">
            <v>G91</v>
          </cell>
        </row>
        <row r="10375">
          <cell r="D10375" t="str">
            <v>4501578775</v>
          </cell>
          <cell r="E10375" t="str">
            <v>G91</v>
          </cell>
        </row>
        <row r="10376">
          <cell r="D10376" t="str">
            <v>4501579844</v>
          </cell>
          <cell r="E10376" t="str">
            <v>G91</v>
          </cell>
        </row>
        <row r="10377">
          <cell r="D10377" t="str">
            <v>4501580162</v>
          </cell>
          <cell r="E10377" t="str">
            <v>G91</v>
          </cell>
        </row>
        <row r="10378">
          <cell r="D10378" t="str">
            <v>4501580170</v>
          </cell>
          <cell r="E10378" t="str">
            <v>G91</v>
          </cell>
        </row>
        <row r="10379">
          <cell r="D10379" t="str">
            <v>4501580193</v>
          </cell>
          <cell r="E10379" t="str">
            <v>G91</v>
          </cell>
        </row>
        <row r="10380">
          <cell r="D10380" t="str">
            <v>4501580243</v>
          </cell>
          <cell r="E10380" t="str">
            <v>G91</v>
          </cell>
        </row>
        <row r="10381">
          <cell r="D10381" t="str">
            <v>4501581280</v>
          </cell>
          <cell r="E10381" t="str">
            <v>G90</v>
          </cell>
        </row>
        <row r="10382">
          <cell r="D10382" t="str">
            <v>4501581919</v>
          </cell>
          <cell r="E10382" t="str">
            <v>G98</v>
          </cell>
        </row>
        <row r="10383">
          <cell r="D10383" t="str">
            <v>4501582223</v>
          </cell>
          <cell r="E10383" t="str">
            <v>G91</v>
          </cell>
        </row>
        <row r="10384">
          <cell r="D10384" t="str">
            <v>4501583260</v>
          </cell>
          <cell r="E10384" t="str">
            <v>G97</v>
          </cell>
        </row>
        <row r="10385">
          <cell r="D10385" t="str">
            <v>4501584547</v>
          </cell>
          <cell r="E10385" t="str">
            <v>G90</v>
          </cell>
        </row>
        <row r="10386">
          <cell r="D10386" t="str">
            <v>4501584781</v>
          </cell>
          <cell r="E10386" t="str">
            <v>G93</v>
          </cell>
        </row>
        <row r="10387">
          <cell r="D10387" t="str">
            <v>4501584785</v>
          </cell>
          <cell r="E10387" t="str">
            <v>G91</v>
          </cell>
        </row>
        <row r="10388">
          <cell r="D10388" t="str">
            <v>4501586102</v>
          </cell>
          <cell r="E10388" t="str">
            <v>G91</v>
          </cell>
        </row>
        <row r="10389">
          <cell r="D10389" t="str">
            <v>4501586109</v>
          </cell>
          <cell r="E10389" t="str">
            <v>G91</v>
          </cell>
        </row>
        <row r="10390">
          <cell r="D10390" t="str">
            <v>4501586113</v>
          </cell>
          <cell r="E10390" t="str">
            <v>G91</v>
          </cell>
        </row>
        <row r="10391">
          <cell r="D10391" t="str">
            <v>4501586116</v>
          </cell>
          <cell r="E10391" t="str">
            <v>G91</v>
          </cell>
        </row>
        <row r="10392">
          <cell r="D10392" t="str">
            <v>4501586134</v>
          </cell>
          <cell r="E10392" t="str">
            <v>G98</v>
          </cell>
        </row>
        <row r="10393">
          <cell r="D10393" t="str">
            <v>4501588117</v>
          </cell>
          <cell r="E10393" t="str">
            <v>G91</v>
          </cell>
        </row>
        <row r="10394">
          <cell r="D10394" t="str">
            <v>4501589452</v>
          </cell>
          <cell r="E10394" t="str">
            <v>G91</v>
          </cell>
        </row>
        <row r="10395">
          <cell r="D10395" t="str">
            <v>4501590116</v>
          </cell>
          <cell r="E10395" t="str">
            <v>G91</v>
          </cell>
        </row>
        <row r="10396">
          <cell r="D10396" t="str">
            <v>4501590172</v>
          </cell>
          <cell r="E10396" t="str">
            <v>G97</v>
          </cell>
        </row>
        <row r="10397">
          <cell r="D10397" t="str">
            <v>4501590268</v>
          </cell>
          <cell r="E10397" t="str">
            <v>G91</v>
          </cell>
        </row>
        <row r="10398">
          <cell r="D10398" t="str">
            <v>4501590479</v>
          </cell>
          <cell r="E10398" t="str">
            <v>G91</v>
          </cell>
        </row>
        <row r="10399">
          <cell r="D10399" t="str">
            <v>4501590524</v>
          </cell>
          <cell r="E10399" t="str">
            <v>G91</v>
          </cell>
        </row>
        <row r="10400">
          <cell r="D10400" t="str">
            <v>4501590648</v>
          </cell>
          <cell r="E10400" t="str">
            <v>G98</v>
          </cell>
        </row>
        <row r="10401">
          <cell r="D10401" t="str">
            <v>4501592240</v>
          </cell>
          <cell r="E10401" t="str">
            <v>G92</v>
          </cell>
        </row>
        <row r="10402">
          <cell r="D10402" t="str">
            <v>4501592455</v>
          </cell>
          <cell r="E10402" t="str">
            <v>G98</v>
          </cell>
        </row>
        <row r="10403">
          <cell r="D10403" t="str">
            <v>4501592788</v>
          </cell>
          <cell r="E10403" t="str">
            <v>G98</v>
          </cell>
        </row>
        <row r="10404">
          <cell r="D10404" t="str">
            <v>4501593331</v>
          </cell>
          <cell r="E10404" t="str">
            <v>G98</v>
          </cell>
        </row>
        <row r="10405">
          <cell r="D10405" t="str">
            <v>4501593349</v>
          </cell>
          <cell r="E10405" t="str">
            <v>G91</v>
          </cell>
        </row>
        <row r="10406">
          <cell r="D10406" t="str">
            <v>4501593553</v>
          </cell>
          <cell r="E10406" t="str">
            <v>G91</v>
          </cell>
        </row>
        <row r="10407">
          <cell r="D10407" t="str">
            <v>4501593570</v>
          </cell>
          <cell r="E10407" t="str">
            <v>G91</v>
          </cell>
        </row>
        <row r="10408">
          <cell r="D10408" t="str">
            <v>4501594304</v>
          </cell>
          <cell r="E10408" t="str">
            <v>G90</v>
          </cell>
        </row>
        <row r="10409">
          <cell r="D10409" t="str">
            <v>4501595518</v>
          </cell>
          <cell r="E10409" t="str">
            <v>G91</v>
          </cell>
        </row>
        <row r="10410">
          <cell r="D10410" t="str">
            <v>4501596147</v>
          </cell>
          <cell r="E10410" t="str">
            <v>G91</v>
          </cell>
        </row>
        <row r="10411">
          <cell r="D10411" t="str">
            <v>4501596620</v>
          </cell>
          <cell r="E10411" t="str">
            <v>G93</v>
          </cell>
        </row>
        <row r="10412">
          <cell r="D10412" t="str">
            <v>4501596629</v>
          </cell>
          <cell r="E10412" t="str">
            <v>G93</v>
          </cell>
        </row>
        <row r="10413">
          <cell r="D10413" t="str">
            <v>4501596646</v>
          </cell>
          <cell r="E10413" t="str">
            <v>G93</v>
          </cell>
        </row>
        <row r="10414">
          <cell r="D10414" t="str">
            <v>4501596664</v>
          </cell>
          <cell r="E10414" t="str">
            <v>G93</v>
          </cell>
        </row>
        <row r="10415">
          <cell r="D10415" t="str">
            <v>4501597310</v>
          </cell>
          <cell r="E10415" t="str">
            <v>G93</v>
          </cell>
        </row>
        <row r="10416">
          <cell r="D10416" t="str">
            <v>4501598167</v>
          </cell>
          <cell r="E10416" t="str">
            <v>G91</v>
          </cell>
        </row>
        <row r="10417">
          <cell r="D10417" t="str">
            <v>4501599168</v>
          </cell>
          <cell r="E10417" t="str">
            <v>G91</v>
          </cell>
        </row>
        <row r="10418">
          <cell r="D10418" t="str">
            <v>4501599299</v>
          </cell>
          <cell r="E10418" t="str">
            <v>G91</v>
          </cell>
        </row>
        <row r="10419">
          <cell r="D10419" t="str">
            <v>4501599320</v>
          </cell>
          <cell r="E10419" t="str">
            <v>G91</v>
          </cell>
        </row>
        <row r="10420">
          <cell r="D10420" t="str">
            <v>4501599377</v>
          </cell>
          <cell r="E10420" t="str">
            <v>G91</v>
          </cell>
        </row>
        <row r="10421">
          <cell r="D10421" t="str">
            <v>4501599409</v>
          </cell>
          <cell r="E10421" t="str">
            <v>G91</v>
          </cell>
        </row>
        <row r="10422">
          <cell r="D10422" t="str">
            <v>4501599476</v>
          </cell>
          <cell r="E10422" t="str">
            <v>G98</v>
          </cell>
        </row>
        <row r="10423">
          <cell r="D10423" t="str">
            <v>4501599490</v>
          </cell>
          <cell r="E10423" t="str">
            <v>G91</v>
          </cell>
        </row>
        <row r="10424">
          <cell r="D10424" t="str">
            <v>4501599502</v>
          </cell>
          <cell r="E10424" t="str">
            <v>G91</v>
          </cell>
        </row>
        <row r="10425">
          <cell r="D10425" t="str">
            <v>4501601095</v>
          </cell>
          <cell r="E10425" t="str">
            <v>G91</v>
          </cell>
        </row>
        <row r="10426">
          <cell r="D10426" t="str">
            <v>4501602671</v>
          </cell>
          <cell r="E10426" t="str">
            <v>G91</v>
          </cell>
        </row>
        <row r="10427">
          <cell r="D10427" t="str">
            <v>4501602877</v>
          </cell>
          <cell r="E10427" t="str">
            <v>G98</v>
          </cell>
        </row>
        <row r="10428">
          <cell r="D10428" t="str">
            <v>4501603020</v>
          </cell>
          <cell r="E10428" t="str">
            <v>G91</v>
          </cell>
        </row>
        <row r="10429">
          <cell r="D10429" t="str">
            <v>4501603066</v>
          </cell>
          <cell r="E10429" t="str">
            <v>G98</v>
          </cell>
        </row>
        <row r="10430">
          <cell r="D10430" t="str">
            <v>4501603134</v>
          </cell>
          <cell r="E10430" t="str">
            <v>G91</v>
          </cell>
        </row>
        <row r="10431">
          <cell r="D10431" t="str">
            <v>4501603863</v>
          </cell>
          <cell r="E10431" t="str">
            <v>G97</v>
          </cell>
        </row>
        <row r="10432">
          <cell r="D10432" t="str">
            <v>4501605181</v>
          </cell>
          <cell r="E10432" t="str">
            <v>G91</v>
          </cell>
        </row>
        <row r="10433">
          <cell r="D10433" t="str">
            <v>4501605744</v>
          </cell>
          <cell r="E10433" t="str">
            <v>G91</v>
          </cell>
        </row>
        <row r="10434">
          <cell r="D10434" t="str">
            <v>4501606182</v>
          </cell>
          <cell r="E10434" t="str">
            <v>G91</v>
          </cell>
        </row>
        <row r="10435">
          <cell r="D10435" t="str">
            <v>4501606320</v>
          </cell>
          <cell r="E10435" t="str">
            <v>G98</v>
          </cell>
        </row>
        <row r="10436">
          <cell r="D10436" t="str">
            <v>4501606604</v>
          </cell>
          <cell r="E10436" t="str">
            <v>G91</v>
          </cell>
        </row>
        <row r="10437">
          <cell r="D10437" t="str">
            <v>4501607202</v>
          </cell>
          <cell r="E10437" t="str">
            <v>G91</v>
          </cell>
        </row>
        <row r="10438">
          <cell r="D10438" t="str">
            <v>4501607297</v>
          </cell>
          <cell r="E10438" t="str">
            <v>G93</v>
          </cell>
        </row>
        <row r="10439">
          <cell r="D10439" t="str">
            <v>4501607465</v>
          </cell>
          <cell r="E10439" t="str">
            <v>G98</v>
          </cell>
        </row>
        <row r="10440">
          <cell r="D10440" t="str">
            <v>4501607517</v>
          </cell>
          <cell r="E10440" t="str">
            <v>G91</v>
          </cell>
        </row>
        <row r="10441">
          <cell r="D10441" t="str">
            <v>4501607748</v>
          </cell>
          <cell r="E10441" t="str">
            <v>G98</v>
          </cell>
        </row>
        <row r="10442">
          <cell r="D10442" t="str">
            <v>4501608770</v>
          </cell>
          <cell r="E10442" t="str">
            <v>G91</v>
          </cell>
        </row>
        <row r="10443">
          <cell r="D10443" t="str">
            <v>4501609746</v>
          </cell>
          <cell r="E10443" t="str">
            <v>G97</v>
          </cell>
        </row>
        <row r="10444">
          <cell r="D10444" t="str">
            <v>4501610568</v>
          </cell>
          <cell r="E10444" t="str">
            <v>G91</v>
          </cell>
        </row>
        <row r="10445">
          <cell r="D10445" t="str">
            <v>4501610603</v>
          </cell>
          <cell r="E10445" t="str">
            <v>G91</v>
          </cell>
        </row>
        <row r="10446">
          <cell r="D10446" t="str">
            <v>4501611055</v>
          </cell>
          <cell r="E10446" t="str">
            <v>G91</v>
          </cell>
        </row>
        <row r="10447">
          <cell r="D10447" t="str">
            <v>4501611165</v>
          </cell>
          <cell r="E10447" t="str">
            <v>G98</v>
          </cell>
        </row>
        <row r="10448">
          <cell r="D10448" t="str">
            <v>4501611217</v>
          </cell>
          <cell r="E10448" t="str">
            <v>G91</v>
          </cell>
        </row>
        <row r="10449">
          <cell r="D10449" t="str">
            <v>4501611838</v>
          </cell>
          <cell r="E10449" t="str">
            <v>G91</v>
          </cell>
        </row>
        <row r="10450">
          <cell r="D10450" t="str">
            <v>4501612454</v>
          </cell>
          <cell r="E10450" t="str">
            <v>G98</v>
          </cell>
        </row>
        <row r="10451">
          <cell r="D10451" t="str">
            <v>4501612484</v>
          </cell>
          <cell r="E10451" t="str">
            <v>G91</v>
          </cell>
        </row>
        <row r="10452">
          <cell r="D10452" t="str">
            <v>4501612517</v>
          </cell>
          <cell r="E10452" t="str">
            <v>G91</v>
          </cell>
        </row>
        <row r="10453">
          <cell r="D10453" t="str">
            <v>4501612996</v>
          </cell>
          <cell r="E10453" t="str">
            <v>G97</v>
          </cell>
        </row>
        <row r="10454">
          <cell r="D10454" t="str">
            <v>4501613258</v>
          </cell>
          <cell r="E10454" t="str">
            <v>G91</v>
          </cell>
        </row>
        <row r="10455">
          <cell r="D10455" t="str">
            <v>4501613689</v>
          </cell>
          <cell r="E10455" t="str">
            <v>G98</v>
          </cell>
        </row>
        <row r="10456">
          <cell r="D10456" t="str">
            <v>4501614445</v>
          </cell>
          <cell r="E10456" t="str">
            <v>G91</v>
          </cell>
        </row>
        <row r="10457">
          <cell r="D10457" t="str">
            <v>4501614478</v>
          </cell>
          <cell r="E10457" t="str">
            <v>G91</v>
          </cell>
        </row>
        <row r="10458">
          <cell r="D10458" t="str">
            <v>4501614495</v>
          </cell>
          <cell r="E10458" t="str">
            <v>G91</v>
          </cell>
        </row>
        <row r="10459">
          <cell r="D10459" t="str">
            <v>4501614510</v>
          </cell>
          <cell r="E10459" t="str">
            <v>G91</v>
          </cell>
        </row>
        <row r="10460">
          <cell r="D10460" t="str">
            <v>4501614835</v>
          </cell>
          <cell r="E10460" t="str">
            <v>G97</v>
          </cell>
        </row>
        <row r="10461">
          <cell r="D10461" t="str">
            <v>4501616498</v>
          </cell>
          <cell r="E10461" t="str">
            <v>G91</v>
          </cell>
        </row>
        <row r="10462">
          <cell r="D10462" t="str">
            <v>4501616528</v>
          </cell>
          <cell r="E10462" t="str">
            <v>G91</v>
          </cell>
        </row>
        <row r="10463">
          <cell r="D10463" t="str">
            <v>4501616883</v>
          </cell>
          <cell r="E10463" t="str">
            <v>G90</v>
          </cell>
        </row>
        <row r="10464">
          <cell r="D10464" t="str">
            <v>4501617172</v>
          </cell>
          <cell r="E10464" t="str">
            <v>G90</v>
          </cell>
        </row>
        <row r="10465">
          <cell r="D10465" t="str">
            <v>4501617190</v>
          </cell>
          <cell r="E10465" t="str">
            <v>G90</v>
          </cell>
        </row>
        <row r="10466">
          <cell r="D10466" t="str">
            <v>4501618299</v>
          </cell>
          <cell r="E10466" t="str">
            <v>G91</v>
          </cell>
        </row>
        <row r="10467">
          <cell r="D10467" t="str">
            <v>4501618339</v>
          </cell>
          <cell r="E10467" t="str">
            <v>G93</v>
          </cell>
        </row>
        <row r="10468">
          <cell r="D10468" t="str">
            <v>4501618884</v>
          </cell>
          <cell r="E10468" t="str">
            <v>G91</v>
          </cell>
        </row>
        <row r="10469">
          <cell r="D10469" t="str">
            <v>4501619471</v>
          </cell>
          <cell r="E10469" t="str">
            <v>G91</v>
          </cell>
        </row>
        <row r="10470">
          <cell r="D10470" t="str">
            <v>4501619477</v>
          </cell>
          <cell r="E10470" t="str">
            <v>G91</v>
          </cell>
        </row>
        <row r="10471">
          <cell r="D10471" t="str">
            <v>4501620566</v>
          </cell>
          <cell r="E10471" t="str">
            <v>G91</v>
          </cell>
        </row>
        <row r="10472">
          <cell r="D10472" t="str">
            <v>4501620746</v>
          </cell>
          <cell r="E10472" t="str">
            <v>G90</v>
          </cell>
        </row>
        <row r="10473">
          <cell r="D10473" t="str">
            <v>4501620754</v>
          </cell>
          <cell r="E10473" t="str">
            <v>G91</v>
          </cell>
        </row>
        <row r="10474">
          <cell r="D10474" t="str">
            <v>4501620801</v>
          </cell>
          <cell r="E10474" t="str">
            <v>G91</v>
          </cell>
        </row>
        <row r="10475">
          <cell r="D10475" t="str">
            <v>4501620877</v>
          </cell>
          <cell r="E10475" t="str">
            <v>G91</v>
          </cell>
        </row>
        <row r="10476">
          <cell r="D10476" t="str">
            <v>4501621181</v>
          </cell>
          <cell r="E10476" t="str">
            <v>G91</v>
          </cell>
        </row>
        <row r="10477">
          <cell r="D10477" t="str">
            <v>4501621195</v>
          </cell>
          <cell r="E10477" t="str">
            <v>G91</v>
          </cell>
        </row>
        <row r="10478">
          <cell r="D10478" t="str">
            <v>4501621533</v>
          </cell>
          <cell r="E10478" t="str">
            <v>G91</v>
          </cell>
        </row>
        <row r="10479">
          <cell r="D10479" t="str">
            <v>4501622182</v>
          </cell>
          <cell r="E10479" t="str">
            <v>G90</v>
          </cell>
        </row>
        <row r="10480">
          <cell r="D10480" t="str">
            <v>4501622416</v>
          </cell>
          <cell r="E10480" t="str">
            <v>G92</v>
          </cell>
        </row>
        <row r="10481">
          <cell r="D10481" t="str">
            <v>4501622823</v>
          </cell>
          <cell r="E10481" t="str">
            <v>G91</v>
          </cell>
        </row>
        <row r="10482">
          <cell r="D10482" t="str">
            <v>4501622893</v>
          </cell>
          <cell r="E10482" t="str">
            <v>G91</v>
          </cell>
        </row>
        <row r="10483">
          <cell r="D10483" t="str">
            <v>4501622937</v>
          </cell>
          <cell r="E10483" t="str">
            <v>G91</v>
          </cell>
        </row>
        <row r="10484">
          <cell r="D10484" t="str">
            <v>4501624254</v>
          </cell>
          <cell r="E10484" t="str">
            <v>G90</v>
          </cell>
        </row>
        <row r="10485">
          <cell r="D10485" t="str">
            <v>4501624436</v>
          </cell>
          <cell r="E10485" t="str">
            <v>G91</v>
          </cell>
        </row>
        <row r="10486">
          <cell r="D10486" t="str">
            <v>4501625300</v>
          </cell>
          <cell r="E10486" t="str">
            <v>G91</v>
          </cell>
        </row>
        <row r="10487">
          <cell r="D10487" t="str">
            <v>4501626303</v>
          </cell>
          <cell r="E10487" t="str">
            <v>G91</v>
          </cell>
        </row>
        <row r="10488">
          <cell r="D10488" t="str">
            <v>4501626392</v>
          </cell>
          <cell r="E10488" t="str">
            <v>G91</v>
          </cell>
        </row>
        <row r="10489">
          <cell r="D10489" t="str">
            <v>4501626433</v>
          </cell>
          <cell r="E10489" t="str">
            <v>G91</v>
          </cell>
        </row>
        <row r="10490">
          <cell r="D10490" t="str">
            <v>4501626502</v>
          </cell>
          <cell r="E10490" t="str">
            <v>G91</v>
          </cell>
        </row>
        <row r="10491">
          <cell r="D10491" t="str">
            <v>4501626511</v>
          </cell>
          <cell r="E10491" t="str">
            <v>G91</v>
          </cell>
        </row>
        <row r="10492">
          <cell r="D10492" t="str">
            <v>4501626593</v>
          </cell>
          <cell r="E10492" t="str">
            <v>G97</v>
          </cell>
        </row>
        <row r="10493">
          <cell r="D10493" t="str">
            <v>4501626602</v>
          </cell>
          <cell r="E10493" t="str">
            <v>G97</v>
          </cell>
        </row>
        <row r="10494">
          <cell r="D10494" t="str">
            <v>4501626603</v>
          </cell>
          <cell r="E10494" t="str">
            <v>G97</v>
          </cell>
        </row>
        <row r="10495">
          <cell r="D10495" t="str">
            <v>4501626798</v>
          </cell>
          <cell r="E10495" t="str">
            <v>G91</v>
          </cell>
        </row>
        <row r="10496">
          <cell r="D10496" t="str">
            <v>4501627416</v>
          </cell>
          <cell r="E10496" t="str">
            <v>G91</v>
          </cell>
        </row>
        <row r="10497">
          <cell r="D10497" t="str">
            <v>4501628875</v>
          </cell>
          <cell r="E10497" t="str">
            <v>G91</v>
          </cell>
        </row>
        <row r="10498">
          <cell r="D10498" t="str">
            <v>4501629205</v>
          </cell>
          <cell r="E10498" t="str">
            <v>G91</v>
          </cell>
        </row>
        <row r="10499">
          <cell r="D10499" t="str">
            <v>4501629257</v>
          </cell>
          <cell r="E10499" t="str">
            <v>G91</v>
          </cell>
        </row>
        <row r="10500">
          <cell r="D10500" t="str">
            <v>4501629893</v>
          </cell>
          <cell r="E10500" t="str">
            <v>G91</v>
          </cell>
        </row>
        <row r="10501">
          <cell r="D10501" t="str">
            <v>4501629956</v>
          </cell>
          <cell r="E10501" t="str">
            <v>G91</v>
          </cell>
        </row>
        <row r="10502">
          <cell r="D10502" t="str">
            <v>4501629964</v>
          </cell>
          <cell r="E10502" t="str">
            <v>G91</v>
          </cell>
        </row>
        <row r="10503">
          <cell r="D10503" t="str">
            <v>4501629972</v>
          </cell>
          <cell r="E10503" t="str">
            <v>G91</v>
          </cell>
        </row>
        <row r="10504">
          <cell r="D10504" t="str">
            <v>4501630018</v>
          </cell>
          <cell r="E10504" t="str">
            <v>G91</v>
          </cell>
        </row>
        <row r="10505">
          <cell r="D10505" t="str">
            <v>4501630098</v>
          </cell>
          <cell r="E10505" t="str">
            <v>G91</v>
          </cell>
        </row>
        <row r="10506">
          <cell r="D10506" t="str">
            <v>4501630497</v>
          </cell>
          <cell r="E10506" t="str">
            <v>G91</v>
          </cell>
        </row>
        <row r="10507">
          <cell r="D10507" t="str">
            <v>4501630796</v>
          </cell>
          <cell r="E10507" t="str">
            <v>G91</v>
          </cell>
        </row>
        <row r="10508">
          <cell r="D10508" t="str">
            <v>4501632409</v>
          </cell>
          <cell r="E10508" t="str">
            <v>G91</v>
          </cell>
        </row>
        <row r="10509">
          <cell r="D10509" t="str">
            <v>4501633247</v>
          </cell>
          <cell r="E10509" t="str">
            <v>G91</v>
          </cell>
        </row>
        <row r="10510">
          <cell r="D10510" t="str">
            <v>4501633432</v>
          </cell>
          <cell r="E10510" t="str">
            <v>G91</v>
          </cell>
        </row>
        <row r="10511">
          <cell r="D10511" t="str">
            <v>4501633484</v>
          </cell>
          <cell r="E10511" t="str">
            <v>G91</v>
          </cell>
        </row>
        <row r="10512">
          <cell r="D10512" t="str">
            <v>4501633555</v>
          </cell>
          <cell r="E10512" t="str">
            <v>G98</v>
          </cell>
        </row>
        <row r="10513">
          <cell r="D10513" t="str">
            <v>4501633564</v>
          </cell>
          <cell r="E10513" t="str">
            <v>G91</v>
          </cell>
        </row>
        <row r="10514">
          <cell r="D10514" t="str">
            <v>4501633792</v>
          </cell>
          <cell r="E10514" t="str">
            <v>G91</v>
          </cell>
        </row>
        <row r="10515">
          <cell r="D10515" t="str">
            <v>4501633804</v>
          </cell>
          <cell r="E10515" t="str">
            <v>G91</v>
          </cell>
        </row>
        <row r="10516">
          <cell r="D10516" t="str">
            <v>4501633987</v>
          </cell>
          <cell r="E10516" t="str">
            <v>G91</v>
          </cell>
        </row>
        <row r="10517">
          <cell r="D10517" t="str">
            <v>4501634177</v>
          </cell>
          <cell r="E10517" t="str">
            <v>G91</v>
          </cell>
        </row>
        <row r="10518">
          <cell r="D10518" t="str">
            <v>4501634999</v>
          </cell>
          <cell r="E10518" t="str">
            <v>G91</v>
          </cell>
        </row>
        <row r="10519">
          <cell r="D10519" t="str">
            <v>4501636180</v>
          </cell>
          <cell r="E10519" t="str">
            <v>G91</v>
          </cell>
        </row>
        <row r="10520">
          <cell r="D10520" t="str">
            <v>4501636315</v>
          </cell>
          <cell r="E10520" t="str">
            <v>G91</v>
          </cell>
        </row>
        <row r="10521">
          <cell r="D10521" t="str">
            <v>4501636329</v>
          </cell>
          <cell r="E10521" t="str">
            <v>G91</v>
          </cell>
        </row>
        <row r="10522">
          <cell r="D10522" t="str">
            <v>4501636769</v>
          </cell>
          <cell r="E10522" t="str">
            <v>G91</v>
          </cell>
        </row>
        <row r="10523">
          <cell r="D10523" t="str">
            <v>4501636788</v>
          </cell>
          <cell r="E10523" t="str">
            <v>G91</v>
          </cell>
        </row>
        <row r="10524">
          <cell r="D10524" t="str">
            <v>4501636927</v>
          </cell>
          <cell r="E10524" t="str">
            <v>G90</v>
          </cell>
        </row>
        <row r="10525">
          <cell r="D10525" t="str">
            <v>4501637369</v>
          </cell>
          <cell r="E10525" t="str">
            <v>G93</v>
          </cell>
        </row>
        <row r="10526">
          <cell r="D10526" t="str">
            <v>4501637376</v>
          </cell>
          <cell r="E10526" t="str">
            <v>G91</v>
          </cell>
        </row>
        <row r="10527">
          <cell r="D10527" t="str">
            <v>4501637588</v>
          </cell>
          <cell r="E10527" t="str">
            <v>G91</v>
          </cell>
        </row>
        <row r="10528">
          <cell r="D10528" t="str">
            <v>4501637612</v>
          </cell>
          <cell r="E10528" t="str">
            <v>G97</v>
          </cell>
        </row>
        <row r="10529">
          <cell r="D10529" t="str">
            <v>4501638230</v>
          </cell>
          <cell r="E10529" t="str">
            <v>G91</v>
          </cell>
        </row>
        <row r="10530">
          <cell r="D10530" t="str">
            <v>4501638424</v>
          </cell>
          <cell r="E10530" t="str">
            <v>G97</v>
          </cell>
        </row>
        <row r="10531">
          <cell r="D10531" t="str">
            <v>4501638816</v>
          </cell>
          <cell r="E10531" t="str">
            <v>G91</v>
          </cell>
        </row>
        <row r="10532">
          <cell r="D10532" t="str">
            <v>4501638989</v>
          </cell>
          <cell r="E10532" t="str">
            <v>G91</v>
          </cell>
        </row>
        <row r="10533">
          <cell r="D10533" t="str">
            <v>4501639056</v>
          </cell>
          <cell r="E10533" t="str">
            <v>G92</v>
          </cell>
        </row>
        <row r="10534">
          <cell r="D10534" t="str">
            <v>4501639371</v>
          </cell>
          <cell r="E10534" t="str">
            <v>G91</v>
          </cell>
        </row>
        <row r="10535">
          <cell r="D10535" t="str">
            <v>4501639633</v>
          </cell>
          <cell r="E10535" t="str">
            <v>G97</v>
          </cell>
        </row>
        <row r="10536">
          <cell r="D10536" t="str">
            <v>4501640063</v>
          </cell>
          <cell r="E10536" t="str">
            <v>G91</v>
          </cell>
        </row>
        <row r="10537">
          <cell r="D10537" t="str">
            <v>4501640660</v>
          </cell>
          <cell r="E10537" t="str">
            <v>G91</v>
          </cell>
        </row>
        <row r="10538">
          <cell r="D10538" t="str">
            <v>4501640699</v>
          </cell>
          <cell r="E10538" t="str">
            <v>G90</v>
          </cell>
        </row>
        <row r="10539">
          <cell r="D10539" t="str">
            <v>4501640793</v>
          </cell>
          <cell r="E10539" t="str">
            <v>G91</v>
          </cell>
        </row>
        <row r="10540">
          <cell r="D10540" t="str">
            <v>4501640840</v>
          </cell>
          <cell r="E10540" t="str">
            <v>G91</v>
          </cell>
        </row>
        <row r="10541">
          <cell r="D10541" t="str">
            <v>4501640858</v>
          </cell>
          <cell r="E10541" t="str">
            <v>G91</v>
          </cell>
        </row>
        <row r="10542">
          <cell r="D10542" t="str">
            <v>4501640863</v>
          </cell>
          <cell r="E10542" t="str">
            <v>G91</v>
          </cell>
        </row>
        <row r="10543">
          <cell r="D10543" t="str">
            <v>4501641618</v>
          </cell>
          <cell r="E10543" t="str">
            <v>G91</v>
          </cell>
        </row>
        <row r="10544">
          <cell r="D10544" t="str">
            <v>4501641631</v>
          </cell>
          <cell r="E10544" t="str">
            <v>G91</v>
          </cell>
        </row>
        <row r="10545">
          <cell r="D10545" t="str">
            <v>4501641633</v>
          </cell>
          <cell r="E10545" t="str">
            <v>G91</v>
          </cell>
        </row>
        <row r="10546">
          <cell r="D10546" t="str">
            <v>4501643045</v>
          </cell>
          <cell r="E10546" t="str">
            <v>G91</v>
          </cell>
        </row>
        <row r="10547">
          <cell r="D10547" t="str">
            <v>4501643451</v>
          </cell>
          <cell r="E10547" t="str">
            <v>G90</v>
          </cell>
        </row>
        <row r="10548">
          <cell r="D10548" t="str">
            <v>4501643578</v>
          </cell>
          <cell r="E10548" t="str">
            <v>G90</v>
          </cell>
        </row>
        <row r="10549">
          <cell r="D10549" t="str">
            <v>4501644123</v>
          </cell>
          <cell r="E10549" t="str">
            <v>G90</v>
          </cell>
        </row>
        <row r="10550">
          <cell r="D10550" t="str">
            <v>4501644154</v>
          </cell>
          <cell r="E10550" t="str">
            <v>G91</v>
          </cell>
        </row>
        <row r="10551">
          <cell r="D10551" t="str">
            <v>4501644526</v>
          </cell>
          <cell r="E10551" t="str">
            <v>G91</v>
          </cell>
        </row>
        <row r="10552">
          <cell r="D10552" t="str">
            <v>4501644685</v>
          </cell>
          <cell r="E10552" t="str">
            <v>G91</v>
          </cell>
        </row>
        <row r="10553">
          <cell r="D10553" t="str">
            <v>4501644902</v>
          </cell>
          <cell r="E10553" t="str">
            <v>G91</v>
          </cell>
        </row>
        <row r="10554">
          <cell r="D10554" t="str">
            <v>4501644968</v>
          </cell>
          <cell r="E10554" t="str">
            <v>G90</v>
          </cell>
        </row>
        <row r="10555">
          <cell r="D10555" t="str">
            <v>4501645391</v>
          </cell>
          <cell r="E10555" t="str">
            <v>G97</v>
          </cell>
        </row>
        <row r="10556">
          <cell r="D10556" t="str">
            <v>4501646734</v>
          </cell>
          <cell r="E10556" t="str">
            <v>G91</v>
          </cell>
        </row>
        <row r="10557">
          <cell r="D10557" t="str">
            <v>4501647730</v>
          </cell>
          <cell r="E10557" t="str">
            <v>G91</v>
          </cell>
        </row>
        <row r="10558">
          <cell r="D10558" t="str">
            <v>4501647794</v>
          </cell>
          <cell r="E10558" t="str">
            <v>G91</v>
          </cell>
        </row>
        <row r="10559">
          <cell r="D10559" t="str">
            <v>4501648152</v>
          </cell>
          <cell r="E10559" t="str">
            <v>G98</v>
          </cell>
        </row>
        <row r="10560">
          <cell r="D10560" t="str">
            <v>4501648264</v>
          </cell>
          <cell r="E10560" t="str">
            <v>G97</v>
          </cell>
        </row>
        <row r="10561">
          <cell r="D10561" t="str">
            <v>4501648355</v>
          </cell>
          <cell r="E10561" t="str">
            <v>G93</v>
          </cell>
        </row>
        <row r="10562">
          <cell r="D10562" t="str">
            <v>4501648807</v>
          </cell>
          <cell r="E10562" t="str">
            <v>G91</v>
          </cell>
        </row>
        <row r="10563">
          <cell r="D10563" t="str">
            <v>4501649094</v>
          </cell>
          <cell r="E10563" t="str">
            <v>G91</v>
          </cell>
        </row>
        <row r="10564">
          <cell r="D10564" t="str">
            <v>4501649164</v>
          </cell>
          <cell r="E10564" t="str">
            <v>G98</v>
          </cell>
        </row>
        <row r="10565">
          <cell r="D10565" t="str">
            <v>4501650927</v>
          </cell>
          <cell r="E10565" t="str">
            <v>G91</v>
          </cell>
        </row>
        <row r="10566">
          <cell r="D10566" t="str">
            <v>4501650985</v>
          </cell>
          <cell r="E10566" t="str">
            <v>G91</v>
          </cell>
        </row>
        <row r="10567">
          <cell r="D10567" t="str">
            <v>4501651427</v>
          </cell>
          <cell r="E10567" t="str">
            <v>G91</v>
          </cell>
        </row>
        <row r="10568">
          <cell r="D10568" t="str">
            <v>4501651585</v>
          </cell>
          <cell r="E10568" t="str">
            <v>G91</v>
          </cell>
        </row>
        <row r="10569">
          <cell r="D10569" t="str">
            <v>4501651943</v>
          </cell>
          <cell r="E10569" t="str">
            <v>G91</v>
          </cell>
        </row>
        <row r="10570">
          <cell r="D10570" t="str">
            <v>4501653261</v>
          </cell>
          <cell r="E10570" t="str">
            <v>G91</v>
          </cell>
        </row>
        <row r="10571">
          <cell r="D10571" t="str">
            <v>4501653453</v>
          </cell>
          <cell r="E10571" t="str">
            <v>G91</v>
          </cell>
        </row>
        <row r="10572">
          <cell r="D10572" t="str">
            <v>4501653526</v>
          </cell>
          <cell r="E10572" t="str">
            <v>G91</v>
          </cell>
        </row>
        <row r="10573">
          <cell r="D10573" t="str">
            <v>4501653811</v>
          </cell>
          <cell r="E10573" t="str">
            <v>G91</v>
          </cell>
        </row>
        <row r="10574">
          <cell r="D10574" t="str">
            <v>4501653988</v>
          </cell>
          <cell r="E10574" t="str">
            <v>G91</v>
          </cell>
        </row>
        <row r="10575">
          <cell r="D10575" t="str">
            <v>4501654822</v>
          </cell>
          <cell r="E10575" t="str">
            <v>G91</v>
          </cell>
        </row>
        <row r="10576">
          <cell r="D10576" t="str">
            <v>4501654931</v>
          </cell>
          <cell r="E10576" t="str">
            <v>G91</v>
          </cell>
        </row>
        <row r="10577">
          <cell r="D10577" t="str">
            <v>4501655032</v>
          </cell>
          <cell r="E10577" t="str">
            <v>G91</v>
          </cell>
        </row>
        <row r="10578">
          <cell r="D10578" t="str">
            <v>4501655311</v>
          </cell>
          <cell r="E10578" t="str">
            <v>G90</v>
          </cell>
        </row>
        <row r="10579">
          <cell r="D10579" t="str">
            <v>4501655462</v>
          </cell>
          <cell r="E10579" t="str">
            <v>G97</v>
          </cell>
        </row>
        <row r="10580">
          <cell r="D10580" t="str">
            <v>4501655478</v>
          </cell>
          <cell r="E10580" t="str">
            <v>G90</v>
          </cell>
        </row>
        <row r="10581">
          <cell r="D10581" t="str">
            <v>4501656548</v>
          </cell>
          <cell r="E10581" t="str">
            <v>G91</v>
          </cell>
        </row>
        <row r="10582">
          <cell r="D10582" t="str">
            <v>4501657390</v>
          </cell>
          <cell r="E10582" t="str">
            <v>G91</v>
          </cell>
        </row>
        <row r="10583">
          <cell r="D10583" t="str">
            <v>4501657837</v>
          </cell>
          <cell r="E10583" t="str">
            <v>G91</v>
          </cell>
        </row>
        <row r="10584">
          <cell r="D10584" t="str">
            <v>4501657872</v>
          </cell>
          <cell r="E10584" t="str">
            <v>G91</v>
          </cell>
        </row>
        <row r="10585">
          <cell r="D10585" t="str">
            <v>4501658299</v>
          </cell>
          <cell r="E10585" t="str">
            <v>G97</v>
          </cell>
        </row>
        <row r="10586">
          <cell r="D10586" t="str">
            <v>4501658835</v>
          </cell>
          <cell r="E10586" t="str">
            <v>G91</v>
          </cell>
        </row>
        <row r="10587">
          <cell r="D10587" t="str">
            <v>4501659048</v>
          </cell>
          <cell r="E10587" t="str">
            <v>G91</v>
          </cell>
        </row>
        <row r="10588">
          <cell r="D10588" t="str">
            <v>4501659231</v>
          </cell>
          <cell r="E10588" t="str">
            <v>G97</v>
          </cell>
        </row>
        <row r="10589">
          <cell r="D10589" t="str">
            <v>4501659560</v>
          </cell>
          <cell r="E10589" t="str">
            <v>G91</v>
          </cell>
        </row>
        <row r="10590">
          <cell r="D10590" t="str">
            <v>4501660074</v>
          </cell>
          <cell r="E10590" t="str">
            <v>G91</v>
          </cell>
        </row>
        <row r="10591">
          <cell r="D10591" t="str">
            <v>4501661618</v>
          </cell>
          <cell r="E10591" t="str">
            <v>G91</v>
          </cell>
        </row>
        <row r="10592">
          <cell r="D10592" t="str">
            <v>4501662238</v>
          </cell>
          <cell r="E10592" t="str">
            <v>G91</v>
          </cell>
        </row>
        <row r="10593">
          <cell r="D10593" t="str">
            <v>4501662973</v>
          </cell>
          <cell r="E10593" t="str">
            <v>G91</v>
          </cell>
        </row>
        <row r="10594">
          <cell r="D10594" t="str">
            <v>4501663020</v>
          </cell>
          <cell r="E10594" t="str">
            <v>G97</v>
          </cell>
        </row>
        <row r="10595">
          <cell r="D10595" t="str">
            <v>4501663028</v>
          </cell>
          <cell r="E10595" t="str">
            <v>G97</v>
          </cell>
        </row>
        <row r="10596">
          <cell r="D10596" t="str">
            <v>4501664608</v>
          </cell>
          <cell r="E10596" t="str">
            <v>G91</v>
          </cell>
        </row>
        <row r="10597">
          <cell r="D10597" t="str">
            <v>4501664609</v>
          </cell>
          <cell r="E10597" t="str">
            <v>G91</v>
          </cell>
        </row>
        <row r="10598">
          <cell r="D10598" t="str">
            <v>4501665201</v>
          </cell>
          <cell r="E10598" t="str">
            <v>G90</v>
          </cell>
        </row>
        <row r="10599">
          <cell r="D10599" t="str">
            <v>4501665237</v>
          </cell>
          <cell r="E10599" t="str">
            <v>G90</v>
          </cell>
        </row>
        <row r="10600">
          <cell r="D10600" t="str">
            <v>4501665904</v>
          </cell>
          <cell r="E10600" t="str">
            <v>G90</v>
          </cell>
        </row>
        <row r="10601">
          <cell r="D10601" t="str">
            <v>4501665939</v>
          </cell>
          <cell r="E10601" t="str">
            <v>G90</v>
          </cell>
        </row>
        <row r="10602">
          <cell r="D10602" t="str">
            <v>4501666015</v>
          </cell>
          <cell r="E10602" t="str">
            <v>G90</v>
          </cell>
        </row>
        <row r="10603">
          <cell r="D10603" t="str">
            <v>4501666029</v>
          </cell>
          <cell r="E10603" t="str">
            <v>G90</v>
          </cell>
        </row>
        <row r="10604">
          <cell r="D10604" t="str">
            <v>4501667212</v>
          </cell>
          <cell r="E10604" t="str">
            <v>G90</v>
          </cell>
        </row>
        <row r="10605">
          <cell r="D10605" t="str">
            <v>4501668335</v>
          </cell>
          <cell r="E10605" t="str">
            <v>G90</v>
          </cell>
        </row>
        <row r="10606">
          <cell r="D10606" t="str">
            <v>4501668405</v>
          </cell>
          <cell r="E10606" t="str">
            <v>G90</v>
          </cell>
        </row>
        <row r="10607">
          <cell r="D10607" t="str">
            <v>4501668432</v>
          </cell>
          <cell r="E10607" t="str">
            <v>G90</v>
          </cell>
        </row>
        <row r="10608">
          <cell r="D10608" t="str">
            <v>4501668494</v>
          </cell>
          <cell r="E10608" t="str">
            <v>G90</v>
          </cell>
        </row>
        <row r="10609">
          <cell r="D10609" t="str">
            <v>4501669412</v>
          </cell>
          <cell r="E10609" t="str">
            <v>G90</v>
          </cell>
        </row>
        <row r="10610">
          <cell r="D10610" t="str">
            <v>4501669470</v>
          </cell>
          <cell r="E10610" t="str">
            <v>G90</v>
          </cell>
        </row>
        <row r="10611">
          <cell r="D10611" t="str">
            <v>4501669481</v>
          </cell>
          <cell r="E10611" t="str">
            <v>G90</v>
          </cell>
        </row>
        <row r="10612">
          <cell r="D10612" t="str">
            <v>4501669887</v>
          </cell>
          <cell r="E10612" t="str">
            <v>G90</v>
          </cell>
        </row>
        <row r="10613">
          <cell r="D10613" t="str">
            <v>4501670008</v>
          </cell>
          <cell r="E10613" t="str">
            <v>G90</v>
          </cell>
        </row>
        <row r="10614">
          <cell r="D10614" t="str">
            <v>4501670130</v>
          </cell>
          <cell r="E10614" t="str">
            <v>G90</v>
          </cell>
        </row>
        <row r="10615">
          <cell r="D10615" t="str">
            <v>4501670174</v>
          </cell>
          <cell r="E10615" t="str">
            <v>G90</v>
          </cell>
        </row>
        <row r="10616">
          <cell r="D10616" t="str">
            <v>4501670472</v>
          </cell>
          <cell r="E10616" t="str">
            <v>G90</v>
          </cell>
        </row>
        <row r="10617">
          <cell r="D10617" t="str">
            <v>4501671148</v>
          </cell>
          <cell r="E10617" t="str">
            <v>G90</v>
          </cell>
        </row>
        <row r="10618">
          <cell r="D10618" t="str">
            <v>4501671470</v>
          </cell>
          <cell r="E10618" t="str">
            <v>G90</v>
          </cell>
        </row>
        <row r="10619">
          <cell r="D10619" t="str">
            <v>4501671724</v>
          </cell>
          <cell r="E10619" t="str">
            <v>G90</v>
          </cell>
        </row>
        <row r="10620">
          <cell r="D10620" t="str">
            <v>4501671740</v>
          </cell>
          <cell r="E10620" t="str">
            <v>G90</v>
          </cell>
        </row>
        <row r="10621">
          <cell r="D10621" t="str">
            <v>4501673444</v>
          </cell>
          <cell r="E10621" t="str">
            <v>G90</v>
          </cell>
        </row>
        <row r="10622">
          <cell r="D10622" t="str">
            <v>4501673469</v>
          </cell>
          <cell r="E10622" t="str">
            <v>G90</v>
          </cell>
        </row>
        <row r="10623">
          <cell r="D10623" t="str">
            <v>4501673643</v>
          </cell>
          <cell r="E10623" t="str">
            <v>G90</v>
          </cell>
        </row>
        <row r="10624">
          <cell r="D10624" t="str">
            <v>4501673761</v>
          </cell>
          <cell r="E10624" t="str">
            <v>G91</v>
          </cell>
        </row>
        <row r="10625">
          <cell r="D10625" t="str">
            <v>4501673867</v>
          </cell>
          <cell r="E10625" t="str">
            <v>G91</v>
          </cell>
        </row>
        <row r="10626">
          <cell r="D10626" t="str">
            <v>4501674166</v>
          </cell>
          <cell r="E10626" t="str">
            <v>G91</v>
          </cell>
        </row>
        <row r="10627">
          <cell r="D10627" t="str">
            <v>4501674267</v>
          </cell>
          <cell r="E10627" t="str">
            <v>G90</v>
          </cell>
        </row>
        <row r="10628">
          <cell r="D10628" t="str">
            <v>4501674271</v>
          </cell>
          <cell r="E10628" t="str">
            <v>G91</v>
          </cell>
        </row>
        <row r="10629">
          <cell r="D10629" t="str">
            <v>4501674280</v>
          </cell>
          <cell r="E10629" t="str">
            <v>G91</v>
          </cell>
        </row>
        <row r="10630">
          <cell r="D10630" t="str">
            <v>4501674281</v>
          </cell>
          <cell r="E10630" t="str">
            <v>G90</v>
          </cell>
        </row>
        <row r="10631">
          <cell r="D10631" t="str">
            <v>4501677187</v>
          </cell>
          <cell r="E10631" t="str">
            <v>G91</v>
          </cell>
        </row>
        <row r="10632">
          <cell r="D10632" t="str">
            <v>4501678189</v>
          </cell>
          <cell r="E10632" t="str">
            <v>G91</v>
          </cell>
        </row>
        <row r="10633">
          <cell r="D10633" t="str">
            <v>4501680394</v>
          </cell>
          <cell r="E10633" t="str">
            <v>G90</v>
          </cell>
        </row>
        <row r="10634">
          <cell r="D10634" t="str">
            <v>4501692182</v>
          </cell>
          <cell r="E10634" t="str">
            <v>G98</v>
          </cell>
        </row>
        <row r="10635">
          <cell r="D10635" t="str">
            <v>4501692201</v>
          </cell>
          <cell r="E10635" t="str">
            <v>G90</v>
          </cell>
        </row>
        <row r="10636">
          <cell r="D10636" t="str">
            <v>4501692209</v>
          </cell>
          <cell r="E10636" t="str">
            <v>G90</v>
          </cell>
        </row>
        <row r="10637">
          <cell r="D10637" t="str">
            <v>4501692305</v>
          </cell>
          <cell r="E10637" t="str">
            <v>G91</v>
          </cell>
        </row>
        <row r="10638">
          <cell r="D10638" t="str">
            <v>4501692344</v>
          </cell>
          <cell r="E10638" t="str">
            <v>G91</v>
          </cell>
        </row>
        <row r="10639">
          <cell r="D10639" t="str">
            <v>4501692438</v>
          </cell>
          <cell r="E10639" t="str">
            <v>G91</v>
          </cell>
        </row>
        <row r="10640">
          <cell r="D10640" t="str">
            <v>4501692453</v>
          </cell>
          <cell r="E10640" t="str">
            <v>G91</v>
          </cell>
        </row>
        <row r="10641">
          <cell r="D10641" t="str">
            <v>4501692468</v>
          </cell>
          <cell r="E10641" t="str">
            <v>G91</v>
          </cell>
        </row>
        <row r="10642">
          <cell r="D10642" t="str">
            <v>4501692495</v>
          </cell>
          <cell r="E10642" t="str">
            <v>G91</v>
          </cell>
        </row>
        <row r="10643">
          <cell r="D10643" t="str">
            <v>4501692523</v>
          </cell>
          <cell r="E10643" t="str">
            <v>G90</v>
          </cell>
        </row>
        <row r="10644">
          <cell r="D10644" t="str">
            <v>4501692740</v>
          </cell>
          <cell r="E10644" t="str">
            <v>G91</v>
          </cell>
        </row>
        <row r="10645">
          <cell r="D10645" t="str">
            <v>4501692764</v>
          </cell>
          <cell r="E10645" t="str">
            <v>G98</v>
          </cell>
        </row>
        <row r="10646">
          <cell r="D10646" t="str">
            <v>4501692805</v>
          </cell>
          <cell r="E10646" t="str">
            <v>G98</v>
          </cell>
        </row>
        <row r="10647">
          <cell r="D10647" t="str">
            <v>4501692813</v>
          </cell>
          <cell r="E10647" t="str">
            <v>G91</v>
          </cell>
        </row>
        <row r="10648">
          <cell r="D10648" t="str">
            <v>4501692847</v>
          </cell>
          <cell r="E10648" t="str">
            <v>G91</v>
          </cell>
        </row>
        <row r="10649">
          <cell r="D10649" t="str">
            <v>4501692880</v>
          </cell>
          <cell r="E10649" t="str">
            <v>G90</v>
          </cell>
        </row>
        <row r="10650">
          <cell r="D10650" t="str">
            <v>4501692921</v>
          </cell>
          <cell r="E10650" t="str">
            <v>G91</v>
          </cell>
        </row>
        <row r="10651">
          <cell r="D10651" t="str">
            <v>4501692938</v>
          </cell>
          <cell r="E10651" t="str">
            <v>G91</v>
          </cell>
        </row>
        <row r="10652">
          <cell r="D10652" t="str">
            <v>4501692982</v>
          </cell>
          <cell r="E10652" t="str">
            <v>G91</v>
          </cell>
        </row>
        <row r="10653">
          <cell r="D10653" t="str">
            <v>4501693166</v>
          </cell>
          <cell r="E10653" t="str">
            <v>G91</v>
          </cell>
        </row>
        <row r="10654">
          <cell r="D10654" t="str">
            <v>4501693210</v>
          </cell>
          <cell r="E10654" t="str">
            <v>G92</v>
          </cell>
        </row>
        <row r="10655">
          <cell r="D10655" t="str">
            <v>4501693384</v>
          </cell>
          <cell r="E10655" t="str">
            <v>G91</v>
          </cell>
        </row>
        <row r="10656">
          <cell r="D10656" t="str">
            <v>4501693467</v>
          </cell>
          <cell r="E10656" t="str">
            <v>G91</v>
          </cell>
        </row>
        <row r="10657">
          <cell r="D10657" t="str">
            <v>4501693473</v>
          </cell>
          <cell r="E10657" t="str">
            <v>G97</v>
          </cell>
        </row>
        <row r="10658">
          <cell r="D10658" t="str">
            <v>4501693524</v>
          </cell>
          <cell r="E10658" t="str">
            <v>G91</v>
          </cell>
        </row>
        <row r="10659">
          <cell r="D10659" t="str">
            <v>4501693577</v>
          </cell>
          <cell r="E10659" t="str">
            <v>G91</v>
          </cell>
        </row>
        <row r="10660">
          <cell r="D10660" t="str">
            <v>4501693579</v>
          </cell>
          <cell r="E10660" t="str">
            <v>G91</v>
          </cell>
        </row>
        <row r="10661">
          <cell r="D10661" t="str">
            <v>4501693580</v>
          </cell>
          <cell r="E10661" t="str">
            <v>G91</v>
          </cell>
        </row>
        <row r="10662">
          <cell r="D10662" t="str">
            <v>4501693982</v>
          </cell>
          <cell r="E10662" t="str">
            <v>G91</v>
          </cell>
        </row>
        <row r="10663">
          <cell r="D10663" t="str">
            <v>4501694060</v>
          </cell>
          <cell r="E10663" t="str">
            <v>G93</v>
          </cell>
        </row>
        <row r="10664">
          <cell r="D10664" t="str">
            <v>4501694349</v>
          </cell>
          <cell r="E10664" t="str">
            <v>G97</v>
          </cell>
        </row>
        <row r="10665">
          <cell r="D10665" t="str">
            <v>4501694353</v>
          </cell>
          <cell r="E10665" t="str">
            <v>G91</v>
          </cell>
        </row>
        <row r="10666">
          <cell r="D10666" t="str">
            <v>4501694384</v>
          </cell>
          <cell r="E10666" t="str">
            <v>G91</v>
          </cell>
        </row>
        <row r="10667">
          <cell r="D10667" t="str">
            <v>4501694401</v>
          </cell>
          <cell r="E10667" t="str">
            <v>G98</v>
          </cell>
        </row>
        <row r="10668">
          <cell r="D10668" t="str">
            <v>4501694606</v>
          </cell>
          <cell r="E10668" t="str">
            <v>G91</v>
          </cell>
        </row>
        <row r="10669">
          <cell r="D10669" t="str">
            <v>4501694675</v>
          </cell>
          <cell r="E10669" t="str">
            <v>G91</v>
          </cell>
        </row>
        <row r="10670">
          <cell r="D10670" t="str">
            <v>4501694695</v>
          </cell>
          <cell r="E10670" t="str">
            <v>G91</v>
          </cell>
        </row>
        <row r="10671">
          <cell r="D10671" t="str">
            <v>4501694830</v>
          </cell>
          <cell r="E10671" t="str">
            <v>G91</v>
          </cell>
        </row>
        <row r="10672">
          <cell r="D10672" t="str">
            <v>4501694944</v>
          </cell>
          <cell r="E10672" t="str">
            <v>G91</v>
          </cell>
        </row>
        <row r="10673">
          <cell r="D10673" t="str">
            <v>4501694989</v>
          </cell>
          <cell r="E10673" t="str">
            <v>G91</v>
          </cell>
        </row>
        <row r="10674">
          <cell r="D10674" t="str">
            <v>4501695714</v>
          </cell>
          <cell r="E10674" t="str">
            <v>G91</v>
          </cell>
        </row>
        <row r="10675">
          <cell r="D10675" t="str">
            <v>4501695997</v>
          </cell>
          <cell r="E10675" t="str">
            <v>G91</v>
          </cell>
        </row>
        <row r="10676">
          <cell r="D10676" t="str">
            <v>4501696066</v>
          </cell>
          <cell r="E10676" t="str">
            <v>G91</v>
          </cell>
        </row>
        <row r="10677">
          <cell r="D10677" t="str">
            <v>4501696079</v>
          </cell>
          <cell r="E10677" t="str">
            <v>G91</v>
          </cell>
        </row>
        <row r="10678">
          <cell r="D10678" t="str">
            <v>4501696098</v>
          </cell>
          <cell r="E10678" t="str">
            <v>G91</v>
          </cell>
        </row>
        <row r="10679">
          <cell r="D10679" t="str">
            <v>4501696141</v>
          </cell>
          <cell r="E10679" t="str">
            <v>G93</v>
          </cell>
        </row>
        <row r="10680">
          <cell r="D10680" t="str">
            <v>4501696695</v>
          </cell>
          <cell r="E10680" t="str">
            <v>G98</v>
          </cell>
        </row>
        <row r="10681">
          <cell r="D10681" t="str">
            <v>4501698329</v>
          </cell>
          <cell r="E10681" t="str">
            <v>G91</v>
          </cell>
        </row>
        <row r="10682">
          <cell r="D10682" t="str">
            <v>4501698341</v>
          </cell>
          <cell r="E10682" t="str">
            <v>G91</v>
          </cell>
        </row>
        <row r="10683">
          <cell r="D10683" t="str">
            <v>4501698891</v>
          </cell>
          <cell r="E10683" t="str">
            <v>G91</v>
          </cell>
        </row>
        <row r="10684">
          <cell r="D10684" t="str">
            <v>4501698948</v>
          </cell>
          <cell r="E10684" t="str">
            <v>G91</v>
          </cell>
        </row>
        <row r="10685">
          <cell r="D10685" t="str">
            <v>4501699772</v>
          </cell>
          <cell r="E10685" t="str">
            <v>G91</v>
          </cell>
        </row>
        <row r="10686">
          <cell r="D10686" t="str">
            <v>4501699830</v>
          </cell>
          <cell r="E10686" t="str">
            <v>G91</v>
          </cell>
        </row>
        <row r="10687">
          <cell r="D10687" t="str">
            <v>4501700340</v>
          </cell>
          <cell r="E10687" t="str">
            <v>G91</v>
          </cell>
        </row>
        <row r="10688">
          <cell r="D10688" t="str">
            <v>4501700363</v>
          </cell>
          <cell r="E10688" t="str">
            <v>G90</v>
          </cell>
        </row>
        <row r="10689">
          <cell r="D10689" t="str">
            <v>4501700374</v>
          </cell>
          <cell r="E10689" t="str">
            <v>G91</v>
          </cell>
        </row>
        <row r="10690">
          <cell r="D10690" t="str">
            <v>4501700390</v>
          </cell>
          <cell r="E10690" t="str">
            <v>G91</v>
          </cell>
        </row>
        <row r="10691">
          <cell r="D10691" t="str">
            <v>4501700700</v>
          </cell>
          <cell r="E10691" t="str">
            <v>G91</v>
          </cell>
        </row>
        <row r="10692">
          <cell r="D10692" t="str">
            <v>4501700962</v>
          </cell>
          <cell r="E10692" t="str">
            <v>G91</v>
          </cell>
        </row>
        <row r="10693">
          <cell r="D10693" t="str">
            <v>4501701155</v>
          </cell>
          <cell r="E10693" t="str">
            <v>G98</v>
          </cell>
        </row>
        <row r="10694">
          <cell r="D10694" t="str">
            <v>4501701190</v>
          </cell>
          <cell r="E10694" t="str">
            <v>G98</v>
          </cell>
        </row>
        <row r="10695">
          <cell r="D10695" t="str">
            <v>4501701369</v>
          </cell>
          <cell r="E10695" t="str">
            <v>G93</v>
          </cell>
        </row>
        <row r="10696">
          <cell r="D10696" t="str">
            <v>4501701371</v>
          </cell>
          <cell r="E10696" t="str">
            <v>G91</v>
          </cell>
        </row>
        <row r="10697">
          <cell r="D10697" t="str">
            <v>4501701427</v>
          </cell>
          <cell r="E10697" t="str">
            <v>G91</v>
          </cell>
        </row>
        <row r="10698">
          <cell r="D10698" t="str">
            <v>4501701493</v>
          </cell>
          <cell r="E10698" t="str">
            <v>G92</v>
          </cell>
        </row>
        <row r="10699">
          <cell r="D10699" t="str">
            <v>4501701538</v>
          </cell>
          <cell r="E10699" t="str">
            <v>G90</v>
          </cell>
        </row>
        <row r="10700">
          <cell r="D10700" t="str">
            <v>4501701540</v>
          </cell>
          <cell r="E10700" t="str">
            <v>G91</v>
          </cell>
        </row>
        <row r="10701">
          <cell r="D10701" t="str">
            <v>4501701542</v>
          </cell>
          <cell r="E10701" t="str">
            <v>G97</v>
          </cell>
        </row>
        <row r="10702">
          <cell r="D10702" t="str">
            <v>4501701555</v>
          </cell>
          <cell r="E10702" t="str">
            <v>G90</v>
          </cell>
        </row>
        <row r="10703">
          <cell r="D10703" t="str">
            <v>4501701588</v>
          </cell>
          <cell r="E10703" t="str">
            <v>G91</v>
          </cell>
        </row>
        <row r="10704">
          <cell r="D10704" t="str">
            <v>4501701593</v>
          </cell>
          <cell r="E10704" t="str">
            <v>G90</v>
          </cell>
        </row>
        <row r="10705">
          <cell r="D10705" t="str">
            <v>4501701929</v>
          </cell>
          <cell r="E10705" t="str">
            <v>G97</v>
          </cell>
        </row>
        <row r="10706">
          <cell r="D10706" t="str">
            <v>4501702257</v>
          </cell>
          <cell r="E10706" t="str">
            <v>G91</v>
          </cell>
        </row>
        <row r="10707">
          <cell r="D10707" t="str">
            <v>4501702272</v>
          </cell>
          <cell r="E10707" t="str">
            <v>G90</v>
          </cell>
        </row>
        <row r="10708">
          <cell r="D10708" t="str">
            <v>4501702303</v>
          </cell>
          <cell r="E10708" t="str">
            <v>G91</v>
          </cell>
        </row>
        <row r="10709">
          <cell r="D10709" t="str">
            <v>4501702305</v>
          </cell>
          <cell r="E10709" t="str">
            <v>G91</v>
          </cell>
        </row>
        <row r="10710">
          <cell r="D10710" t="str">
            <v>4501702825</v>
          </cell>
          <cell r="E10710" t="str">
            <v>G91</v>
          </cell>
        </row>
        <row r="10711">
          <cell r="D10711" t="str">
            <v>4501702900</v>
          </cell>
          <cell r="E10711" t="str">
            <v>G91</v>
          </cell>
        </row>
        <row r="10712">
          <cell r="D10712" t="str">
            <v>4501702910</v>
          </cell>
          <cell r="E10712" t="str">
            <v>G91</v>
          </cell>
        </row>
        <row r="10713">
          <cell r="D10713" t="str">
            <v>4501702913</v>
          </cell>
          <cell r="E10713" t="str">
            <v>G91</v>
          </cell>
        </row>
        <row r="10714">
          <cell r="D10714" t="str">
            <v>4501702916</v>
          </cell>
          <cell r="E10714" t="str">
            <v>G90</v>
          </cell>
        </row>
        <row r="10715">
          <cell r="D10715" t="str">
            <v>4501702922</v>
          </cell>
          <cell r="E10715" t="str">
            <v>G90</v>
          </cell>
        </row>
        <row r="10716">
          <cell r="D10716" t="str">
            <v>4501702930</v>
          </cell>
          <cell r="E10716" t="str">
            <v>G91</v>
          </cell>
        </row>
        <row r="10717">
          <cell r="D10717" t="str">
            <v>4501702935</v>
          </cell>
          <cell r="E10717" t="str">
            <v>G91</v>
          </cell>
        </row>
        <row r="10718">
          <cell r="D10718" t="str">
            <v>4501702965</v>
          </cell>
          <cell r="E10718" t="str">
            <v>G91</v>
          </cell>
        </row>
        <row r="10719">
          <cell r="D10719" t="str">
            <v>4501702991</v>
          </cell>
          <cell r="E10719" t="str">
            <v>G91</v>
          </cell>
        </row>
        <row r="10720">
          <cell r="D10720" t="str">
            <v>4501703074</v>
          </cell>
          <cell r="E10720" t="str">
            <v>G91</v>
          </cell>
        </row>
        <row r="10721">
          <cell r="D10721" t="str">
            <v>4501703167</v>
          </cell>
          <cell r="E10721" t="str">
            <v>G91</v>
          </cell>
        </row>
        <row r="10722">
          <cell r="D10722" t="str">
            <v>4501703209</v>
          </cell>
          <cell r="E10722" t="str">
            <v>G91</v>
          </cell>
        </row>
        <row r="10723">
          <cell r="D10723" t="str">
            <v>4501703215</v>
          </cell>
          <cell r="E10723" t="str">
            <v>G91</v>
          </cell>
        </row>
        <row r="10724">
          <cell r="D10724" t="str">
            <v>4501703220</v>
          </cell>
          <cell r="E10724" t="str">
            <v>G91</v>
          </cell>
        </row>
        <row r="10725">
          <cell r="D10725" t="str">
            <v>4501703270</v>
          </cell>
          <cell r="E10725" t="str">
            <v>G91</v>
          </cell>
        </row>
        <row r="10726">
          <cell r="D10726" t="str">
            <v>4501703274</v>
          </cell>
          <cell r="E10726" t="str">
            <v>G91</v>
          </cell>
        </row>
        <row r="10727">
          <cell r="D10727" t="str">
            <v>4501703595</v>
          </cell>
          <cell r="E10727" t="str">
            <v>G97</v>
          </cell>
        </row>
        <row r="10728">
          <cell r="D10728" t="str">
            <v>4501703679</v>
          </cell>
          <cell r="E10728" t="str">
            <v>G91</v>
          </cell>
        </row>
        <row r="10729">
          <cell r="D10729" t="str">
            <v>4501703693</v>
          </cell>
          <cell r="E10729" t="str">
            <v>G97</v>
          </cell>
        </row>
        <row r="10730">
          <cell r="D10730" t="str">
            <v>4501703698</v>
          </cell>
          <cell r="E10730" t="str">
            <v>G91</v>
          </cell>
        </row>
        <row r="10731">
          <cell r="D10731" t="str">
            <v>4501704024</v>
          </cell>
          <cell r="E10731" t="str">
            <v>G97</v>
          </cell>
        </row>
        <row r="10732">
          <cell r="D10732" t="str">
            <v>4501704041</v>
          </cell>
          <cell r="E10732" t="str">
            <v>G91</v>
          </cell>
        </row>
        <row r="10733">
          <cell r="D10733" t="str">
            <v>4501704159</v>
          </cell>
          <cell r="E10733" t="str">
            <v>G90</v>
          </cell>
        </row>
        <row r="10734">
          <cell r="D10734" t="str">
            <v>4501704164</v>
          </cell>
          <cell r="E10734" t="str">
            <v>G90</v>
          </cell>
        </row>
        <row r="10735">
          <cell r="D10735" t="str">
            <v>4501704166</v>
          </cell>
          <cell r="E10735" t="str">
            <v>G90</v>
          </cell>
        </row>
        <row r="10736">
          <cell r="D10736" t="str">
            <v>4501705442</v>
          </cell>
          <cell r="E10736" t="str">
            <v>G91</v>
          </cell>
        </row>
        <row r="10737">
          <cell r="D10737" t="str">
            <v>4501705988</v>
          </cell>
          <cell r="E10737" t="str">
            <v>G91</v>
          </cell>
        </row>
        <row r="10738">
          <cell r="D10738" t="str">
            <v>4501706029</v>
          </cell>
          <cell r="E10738" t="str">
            <v>G91</v>
          </cell>
        </row>
        <row r="10739">
          <cell r="D10739" t="str">
            <v>4501706241</v>
          </cell>
          <cell r="E10739" t="str">
            <v>G91</v>
          </cell>
        </row>
        <row r="10740">
          <cell r="D10740" t="str">
            <v>4501706252</v>
          </cell>
          <cell r="E10740" t="str">
            <v>G91</v>
          </cell>
        </row>
        <row r="10741">
          <cell r="D10741" t="str">
            <v>4501706267</v>
          </cell>
          <cell r="E10741" t="str">
            <v>G91</v>
          </cell>
        </row>
        <row r="10742">
          <cell r="D10742" t="str">
            <v>4501706380</v>
          </cell>
          <cell r="E10742" t="str">
            <v>G91</v>
          </cell>
        </row>
        <row r="10743">
          <cell r="D10743" t="str">
            <v>4501706407</v>
          </cell>
          <cell r="E10743" t="str">
            <v>G91</v>
          </cell>
        </row>
        <row r="10744">
          <cell r="D10744" t="str">
            <v>4501706412</v>
          </cell>
          <cell r="E10744" t="str">
            <v>G91</v>
          </cell>
        </row>
        <row r="10745">
          <cell r="D10745" t="str">
            <v>4501706427</v>
          </cell>
          <cell r="E10745" t="str">
            <v>G91</v>
          </cell>
        </row>
        <row r="10746">
          <cell r="D10746" t="str">
            <v>4501706438</v>
          </cell>
          <cell r="E10746" t="str">
            <v>G91</v>
          </cell>
        </row>
        <row r="10747">
          <cell r="D10747" t="str">
            <v>4501706456</v>
          </cell>
          <cell r="E10747" t="str">
            <v>G91</v>
          </cell>
        </row>
        <row r="10748">
          <cell r="D10748" t="str">
            <v>4501706481</v>
          </cell>
          <cell r="E10748" t="str">
            <v>G91</v>
          </cell>
        </row>
        <row r="10749">
          <cell r="D10749" t="str">
            <v>4501706498</v>
          </cell>
          <cell r="E10749" t="str">
            <v>G91</v>
          </cell>
        </row>
        <row r="10750">
          <cell r="D10750" t="str">
            <v>4501706797</v>
          </cell>
          <cell r="E10750" t="str">
            <v>G91</v>
          </cell>
        </row>
        <row r="10751">
          <cell r="D10751" t="str">
            <v>4501706805</v>
          </cell>
          <cell r="E10751" t="str">
            <v>G90</v>
          </cell>
        </row>
        <row r="10752">
          <cell r="D10752" t="str">
            <v>4501706821</v>
          </cell>
          <cell r="E10752" t="str">
            <v>G91</v>
          </cell>
        </row>
        <row r="10753">
          <cell r="D10753" t="str">
            <v>4501709299</v>
          </cell>
          <cell r="E10753" t="str">
            <v>G91</v>
          </cell>
        </row>
        <row r="10754">
          <cell r="D10754" t="str">
            <v>4501709313</v>
          </cell>
          <cell r="E10754" t="str">
            <v>G91</v>
          </cell>
        </row>
        <row r="10755">
          <cell r="D10755" t="str">
            <v>4501709376</v>
          </cell>
          <cell r="E10755" t="str">
            <v>G91</v>
          </cell>
        </row>
        <row r="10756">
          <cell r="D10756" t="str">
            <v>4501709541</v>
          </cell>
          <cell r="E10756" t="str">
            <v>G93</v>
          </cell>
        </row>
        <row r="10757">
          <cell r="D10757" t="str">
            <v>4501709565</v>
          </cell>
          <cell r="E10757" t="str">
            <v>G90</v>
          </cell>
        </row>
        <row r="10758">
          <cell r="D10758" t="str">
            <v>4501709721</v>
          </cell>
          <cell r="E10758" t="str">
            <v>G91</v>
          </cell>
        </row>
        <row r="10759">
          <cell r="D10759" t="str">
            <v>4501710239</v>
          </cell>
          <cell r="E10759" t="str">
            <v>G97</v>
          </cell>
        </row>
        <row r="10760">
          <cell r="D10760" t="str">
            <v>4501710357</v>
          </cell>
          <cell r="E10760" t="str">
            <v>G91</v>
          </cell>
        </row>
        <row r="10761">
          <cell r="D10761" t="str">
            <v>4501710362</v>
          </cell>
          <cell r="E10761" t="str">
            <v>G91</v>
          </cell>
        </row>
        <row r="10762">
          <cell r="D10762" t="str">
            <v>4501710395</v>
          </cell>
          <cell r="E10762" t="str">
            <v>G91</v>
          </cell>
        </row>
        <row r="10763">
          <cell r="D10763" t="str">
            <v>4501710420</v>
          </cell>
          <cell r="E10763" t="str">
            <v>G91</v>
          </cell>
        </row>
        <row r="10764">
          <cell r="D10764" t="str">
            <v>4501711219</v>
          </cell>
          <cell r="E10764" t="str">
            <v>G91</v>
          </cell>
        </row>
        <row r="10765">
          <cell r="D10765" t="str">
            <v>4501711423</v>
          </cell>
          <cell r="E10765" t="str">
            <v>G91</v>
          </cell>
        </row>
        <row r="10766">
          <cell r="D10766" t="str">
            <v>4501711570</v>
          </cell>
          <cell r="E10766" t="str">
            <v>G91</v>
          </cell>
        </row>
        <row r="10767">
          <cell r="D10767" t="str">
            <v>4501711762</v>
          </cell>
          <cell r="E10767" t="str">
            <v>G91</v>
          </cell>
        </row>
        <row r="10768">
          <cell r="D10768" t="str">
            <v>4501712472</v>
          </cell>
          <cell r="E10768" t="str">
            <v>G93</v>
          </cell>
        </row>
        <row r="10769">
          <cell r="D10769" t="str">
            <v>4501712737</v>
          </cell>
          <cell r="E10769" t="str">
            <v>G97</v>
          </cell>
        </row>
        <row r="10770">
          <cell r="D10770" t="str">
            <v>4501713494</v>
          </cell>
          <cell r="E10770" t="str">
            <v>G93</v>
          </cell>
        </row>
        <row r="10771">
          <cell r="D10771" t="str">
            <v>4501713696</v>
          </cell>
          <cell r="E10771" t="str">
            <v>G91</v>
          </cell>
        </row>
        <row r="10772">
          <cell r="D10772" t="str">
            <v>4501714603</v>
          </cell>
          <cell r="E10772" t="str">
            <v>G91</v>
          </cell>
        </row>
        <row r="10773">
          <cell r="D10773" t="str">
            <v>4501714761</v>
          </cell>
          <cell r="E10773" t="str">
            <v>G91</v>
          </cell>
        </row>
        <row r="10774">
          <cell r="D10774" t="str">
            <v>4501714788</v>
          </cell>
          <cell r="E10774" t="str">
            <v>G91</v>
          </cell>
        </row>
        <row r="10775">
          <cell r="D10775" t="str">
            <v>4501714879</v>
          </cell>
          <cell r="E10775" t="str">
            <v>G91</v>
          </cell>
        </row>
        <row r="10776">
          <cell r="D10776" t="str">
            <v>4501714986</v>
          </cell>
          <cell r="E10776" t="str">
            <v>G91</v>
          </cell>
        </row>
        <row r="10777">
          <cell r="D10777" t="str">
            <v>4501715089</v>
          </cell>
          <cell r="E10777" t="str">
            <v>G93</v>
          </cell>
        </row>
        <row r="10778">
          <cell r="D10778" t="str">
            <v>4501715931</v>
          </cell>
          <cell r="E10778" t="str">
            <v>G90</v>
          </cell>
        </row>
        <row r="10779">
          <cell r="D10779" t="str">
            <v>4501717280</v>
          </cell>
          <cell r="E10779" t="str">
            <v>G91</v>
          </cell>
        </row>
        <row r="10780">
          <cell r="D10780" t="str">
            <v>4501717325</v>
          </cell>
          <cell r="E10780" t="str">
            <v>G91</v>
          </cell>
        </row>
        <row r="10781">
          <cell r="D10781" t="str">
            <v>4501717361</v>
          </cell>
          <cell r="E10781" t="str">
            <v>G91</v>
          </cell>
        </row>
        <row r="10782">
          <cell r="D10782" t="str">
            <v>4501717956</v>
          </cell>
          <cell r="E10782" t="str">
            <v>G91</v>
          </cell>
        </row>
        <row r="10783">
          <cell r="D10783" t="str">
            <v>4501718008</v>
          </cell>
          <cell r="E10783" t="str">
            <v>G91</v>
          </cell>
        </row>
        <row r="10784">
          <cell r="D10784" t="str">
            <v>4501718014</v>
          </cell>
          <cell r="E10784" t="str">
            <v>G91</v>
          </cell>
        </row>
        <row r="10785">
          <cell r="D10785" t="str">
            <v>4501718187</v>
          </cell>
          <cell r="E10785" t="str">
            <v>G91</v>
          </cell>
        </row>
        <row r="10786">
          <cell r="D10786" t="str">
            <v>4501718703</v>
          </cell>
          <cell r="E10786" t="str">
            <v>G91</v>
          </cell>
        </row>
        <row r="10787">
          <cell r="D10787" t="str">
            <v>4501718731</v>
          </cell>
          <cell r="E10787" t="str">
            <v>G93</v>
          </cell>
        </row>
        <row r="10788">
          <cell r="D10788" t="str">
            <v>4501718752</v>
          </cell>
          <cell r="E10788" t="str">
            <v>G91</v>
          </cell>
        </row>
        <row r="10789">
          <cell r="D10789" t="str">
            <v>4501718753</v>
          </cell>
          <cell r="E10789" t="str">
            <v>G91</v>
          </cell>
        </row>
        <row r="10790">
          <cell r="D10790" t="str">
            <v>4501719409</v>
          </cell>
          <cell r="E10790" t="str">
            <v>G91</v>
          </cell>
        </row>
        <row r="10791">
          <cell r="D10791" t="str">
            <v>4501719635</v>
          </cell>
          <cell r="E10791" t="str">
            <v>G90</v>
          </cell>
        </row>
        <row r="10792">
          <cell r="D10792" t="str">
            <v>4501719993</v>
          </cell>
          <cell r="E10792" t="str">
            <v>G97</v>
          </cell>
        </row>
        <row r="10793">
          <cell r="D10793" t="str">
            <v>4501720384</v>
          </cell>
          <cell r="E10793" t="str">
            <v>G93</v>
          </cell>
        </row>
        <row r="10794">
          <cell r="D10794" t="str">
            <v>4501720438</v>
          </cell>
          <cell r="E10794" t="str">
            <v>G91</v>
          </cell>
        </row>
        <row r="10795">
          <cell r="D10795" t="str">
            <v>4501720668</v>
          </cell>
          <cell r="E10795" t="str">
            <v>G91</v>
          </cell>
        </row>
        <row r="10796">
          <cell r="D10796" t="str">
            <v>4501720819</v>
          </cell>
          <cell r="E10796" t="str">
            <v>G91</v>
          </cell>
        </row>
        <row r="10797">
          <cell r="D10797" t="str">
            <v>4501721322</v>
          </cell>
          <cell r="E10797" t="str">
            <v>G97</v>
          </cell>
        </row>
        <row r="10798">
          <cell r="D10798" t="str">
            <v>4501721389</v>
          </cell>
          <cell r="E10798" t="str">
            <v>G91</v>
          </cell>
        </row>
        <row r="10799">
          <cell r="D10799" t="str">
            <v>4501721423</v>
          </cell>
          <cell r="E10799" t="str">
            <v>G91</v>
          </cell>
        </row>
        <row r="10800">
          <cell r="D10800" t="str">
            <v>4501722060</v>
          </cell>
          <cell r="E10800" t="str">
            <v>G91</v>
          </cell>
        </row>
        <row r="10801">
          <cell r="D10801" t="str">
            <v>4501722259</v>
          </cell>
          <cell r="E10801" t="str">
            <v>G98</v>
          </cell>
        </row>
        <row r="10802">
          <cell r="D10802" t="str">
            <v>4501722264</v>
          </cell>
          <cell r="E10802" t="str">
            <v>G91</v>
          </cell>
        </row>
        <row r="10803">
          <cell r="D10803" t="str">
            <v>4501722737</v>
          </cell>
          <cell r="E10803" t="str">
            <v>G91</v>
          </cell>
        </row>
        <row r="10804">
          <cell r="D10804" t="str">
            <v>4501722972</v>
          </cell>
          <cell r="E10804" t="str">
            <v>G91</v>
          </cell>
        </row>
        <row r="10805">
          <cell r="D10805" t="str">
            <v>4501722983</v>
          </cell>
          <cell r="E10805" t="str">
            <v>G91</v>
          </cell>
        </row>
        <row r="10806">
          <cell r="D10806" t="str">
            <v>4501723208</v>
          </cell>
          <cell r="E10806" t="str">
            <v>G98</v>
          </cell>
        </row>
        <row r="10807">
          <cell r="D10807" t="str">
            <v>4501723262</v>
          </cell>
          <cell r="E10807" t="str">
            <v>G98</v>
          </cell>
        </row>
        <row r="10808">
          <cell r="D10808" t="str">
            <v>4501723329</v>
          </cell>
          <cell r="E10808" t="str">
            <v>G91</v>
          </cell>
        </row>
        <row r="10809">
          <cell r="D10809" t="str">
            <v>4501723378</v>
          </cell>
          <cell r="E10809" t="str">
            <v>G98</v>
          </cell>
        </row>
        <row r="10810">
          <cell r="D10810" t="str">
            <v>4501724037</v>
          </cell>
          <cell r="E10810" t="str">
            <v>G91</v>
          </cell>
        </row>
        <row r="10811">
          <cell r="D10811" t="str">
            <v>4501724038</v>
          </cell>
          <cell r="E10811" t="str">
            <v>G91</v>
          </cell>
        </row>
        <row r="10812">
          <cell r="D10812" t="str">
            <v>4501724046</v>
          </cell>
          <cell r="E10812" t="str">
            <v>G91</v>
          </cell>
        </row>
        <row r="10813">
          <cell r="D10813" t="str">
            <v>4501724202</v>
          </cell>
          <cell r="E10813" t="str">
            <v>G91</v>
          </cell>
        </row>
        <row r="10814">
          <cell r="D10814" t="str">
            <v>4501724302</v>
          </cell>
          <cell r="E10814" t="str">
            <v>G93</v>
          </cell>
        </row>
        <row r="10815">
          <cell r="D10815" t="str">
            <v>4501724316</v>
          </cell>
          <cell r="E10815" t="str">
            <v>G91</v>
          </cell>
        </row>
        <row r="10816">
          <cell r="D10816" t="str">
            <v>4501724738</v>
          </cell>
          <cell r="E10816" t="str">
            <v>G91</v>
          </cell>
        </row>
        <row r="10817">
          <cell r="D10817" t="str">
            <v>4501725131</v>
          </cell>
          <cell r="E10817" t="str">
            <v>G91</v>
          </cell>
        </row>
        <row r="10818">
          <cell r="D10818" t="str">
            <v>4501725799</v>
          </cell>
          <cell r="E10818" t="str">
            <v>G91</v>
          </cell>
        </row>
        <row r="10819">
          <cell r="D10819" t="str">
            <v>4501725806</v>
          </cell>
          <cell r="E10819" t="str">
            <v>G91</v>
          </cell>
        </row>
        <row r="10820">
          <cell r="D10820" t="str">
            <v>4501725815</v>
          </cell>
          <cell r="E10820" t="str">
            <v>G98</v>
          </cell>
        </row>
        <row r="10821">
          <cell r="D10821" t="str">
            <v>4501725853</v>
          </cell>
          <cell r="E10821" t="str">
            <v>G91</v>
          </cell>
        </row>
        <row r="10822">
          <cell r="D10822" t="str">
            <v>4501726298</v>
          </cell>
          <cell r="E10822" t="str">
            <v>G91</v>
          </cell>
        </row>
        <row r="10823">
          <cell r="D10823" t="str">
            <v>4501726389</v>
          </cell>
          <cell r="E10823" t="str">
            <v>G98</v>
          </cell>
        </row>
        <row r="10824">
          <cell r="D10824" t="str">
            <v>4501727080</v>
          </cell>
          <cell r="E10824" t="str">
            <v>G91</v>
          </cell>
        </row>
        <row r="10825">
          <cell r="D10825" t="str">
            <v>4501727137</v>
          </cell>
          <cell r="E10825" t="str">
            <v>G91</v>
          </cell>
        </row>
        <row r="10826">
          <cell r="D10826" t="str">
            <v>4501727149</v>
          </cell>
          <cell r="E10826" t="str">
            <v>G91</v>
          </cell>
        </row>
        <row r="10827">
          <cell r="D10827" t="str">
            <v>4501727158</v>
          </cell>
          <cell r="E10827" t="str">
            <v>G91</v>
          </cell>
        </row>
        <row r="10828">
          <cell r="D10828" t="str">
            <v>4501730001</v>
          </cell>
          <cell r="E10828" t="str">
            <v>G91</v>
          </cell>
        </row>
        <row r="10829">
          <cell r="D10829" t="str">
            <v>4501730432</v>
          </cell>
          <cell r="E10829" t="str">
            <v>G91</v>
          </cell>
        </row>
        <row r="10830">
          <cell r="D10830" t="str">
            <v>4501731190</v>
          </cell>
          <cell r="E10830" t="str">
            <v>G98</v>
          </cell>
        </row>
        <row r="10831">
          <cell r="D10831" t="str">
            <v>4501731331</v>
          </cell>
          <cell r="E10831" t="str">
            <v>G98</v>
          </cell>
        </row>
        <row r="10832">
          <cell r="D10832" t="str">
            <v>4501731336</v>
          </cell>
          <cell r="E10832" t="str">
            <v>G91</v>
          </cell>
        </row>
        <row r="10833">
          <cell r="D10833" t="str">
            <v>4501731366</v>
          </cell>
          <cell r="E10833" t="str">
            <v>G91</v>
          </cell>
        </row>
        <row r="10834">
          <cell r="D10834" t="str">
            <v>4501731879</v>
          </cell>
          <cell r="E10834" t="str">
            <v>G91</v>
          </cell>
        </row>
        <row r="10835">
          <cell r="D10835" t="str">
            <v>4501732452</v>
          </cell>
          <cell r="E10835" t="str">
            <v>G98</v>
          </cell>
        </row>
        <row r="10836">
          <cell r="D10836" t="str">
            <v>4501732492</v>
          </cell>
          <cell r="E10836" t="str">
            <v>G91</v>
          </cell>
        </row>
        <row r="10837">
          <cell r="D10837" t="str">
            <v>4501732960</v>
          </cell>
          <cell r="E10837" t="str">
            <v>G91</v>
          </cell>
        </row>
        <row r="10838">
          <cell r="D10838" t="str">
            <v>4501732971</v>
          </cell>
          <cell r="E10838" t="str">
            <v>G91</v>
          </cell>
        </row>
        <row r="10839">
          <cell r="D10839" t="str">
            <v>4501733007</v>
          </cell>
          <cell r="E10839" t="str">
            <v>G91</v>
          </cell>
        </row>
        <row r="10840">
          <cell r="D10840" t="str">
            <v>4501733023</v>
          </cell>
          <cell r="E10840" t="str">
            <v>G91</v>
          </cell>
        </row>
        <row r="10841">
          <cell r="D10841" t="str">
            <v>4501733111</v>
          </cell>
          <cell r="E10841" t="str">
            <v>G91</v>
          </cell>
        </row>
        <row r="10842">
          <cell r="D10842" t="str">
            <v>4501733112</v>
          </cell>
          <cell r="E10842" t="str">
            <v>G91</v>
          </cell>
        </row>
        <row r="10843">
          <cell r="D10843" t="str">
            <v>4501733692</v>
          </cell>
          <cell r="E10843" t="str">
            <v>G91</v>
          </cell>
        </row>
        <row r="10844">
          <cell r="D10844" t="str">
            <v>4501733709</v>
          </cell>
          <cell r="E10844" t="str">
            <v>G91</v>
          </cell>
        </row>
        <row r="10845">
          <cell r="D10845" t="str">
            <v>4501734305</v>
          </cell>
          <cell r="E10845" t="str">
            <v>G98</v>
          </cell>
        </row>
        <row r="10846">
          <cell r="D10846" t="str">
            <v>4501734661</v>
          </cell>
          <cell r="E10846" t="str">
            <v>G98</v>
          </cell>
        </row>
        <row r="10847">
          <cell r="D10847" t="str">
            <v>4501734818</v>
          </cell>
          <cell r="E10847" t="str">
            <v>G98</v>
          </cell>
        </row>
        <row r="10848">
          <cell r="D10848" t="str">
            <v>4501736072</v>
          </cell>
          <cell r="E10848" t="str">
            <v>G93</v>
          </cell>
        </row>
        <row r="10849">
          <cell r="D10849" t="str">
            <v>4501736093</v>
          </cell>
          <cell r="E10849" t="str">
            <v>G93</v>
          </cell>
        </row>
        <row r="10850">
          <cell r="D10850" t="str">
            <v>4501736109</v>
          </cell>
          <cell r="E10850" t="str">
            <v>G91</v>
          </cell>
        </row>
        <row r="10851">
          <cell r="D10851" t="str">
            <v>4501736787</v>
          </cell>
          <cell r="E10851" t="str">
            <v>G91</v>
          </cell>
        </row>
        <row r="10852">
          <cell r="D10852" t="str">
            <v>4501736891</v>
          </cell>
          <cell r="E10852" t="str">
            <v>G91</v>
          </cell>
        </row>
        <row r="10853">
          <cell r="D10853" t="str">
            <v>4501737579</v>
          </cell>
          <cell r="E10853" t="str">
            <v>G91</v>
          </cell>
        </row>
        <row r="10854">
          <cell r="D10854" t="str">
            <v>4501737671</v>
          </cell>
          <cell r="E10854" t="str">
            <v>G91</v>
          </cell>
        </row>
        <row r="10855">
          <cell r="D10855" t="str">
            <v>4501738081</v>
          </cell>
          <cell r="E10855" t="str">
            <v>G91</v>
          </cell>
        </row>
        <row r="10856">
          <cell r="D10856" t="str">
            <v>4501738168</v>
          </cell>
          <cell r="E10856" t="str">
            <v>G91</v>
          </cell>
        </row>
        <row r="10857">
          <cell r="D10857" t="str">
            <v>4501738337</v>
          </cell>
          <cell r="E10857" t="str">
            <v>G91</v>
          </cell>
        </row>
        <row r="10858">
          <cell r="D10858" t="str">
            <v>4501738378</v>
          </cell>
          <cell r="E10858" t="str">
            <v>G91</v>
          </cell>
        </row>
        <row r="10859">
          <cell r="D10859" t="str">
            <v>4501738673</v>
          </cell>
          <cell r="E10859" t="str">
            <v>G91</v>
          </cell>
        </row>
        <row r="10860">
          <cell r="D10860" t="str">
            <v>4501738799</v>
          </cell>
          <cell r="E10860" t="str">
            <v>G91</v>
          </cell>
        </row>
        <row r="10861">
          <cell r="D10861" t="str">
            <v>4501739763</v>
          </cell>
          <cell r="E10861" t="str">
            <v>G98</v>
          </cell>
        </row>
        <row r="10862">
          <cell r="D10862" t="str">
            <v>4501741579</v>
          </cell>
          <cell r="E10862" t="str">
            <v>G91</v>
          </cell>
        </row>
        <row r="10863">
          <cell r="D10863" t="str">
            <v>4501741591</v>
          </cell>
          <cell r="E10863" t="str">
            <v>G97</v>
          </cell>
        </row>
        <row r="10864">
          <cell r="D10864" t="str">
            <v>4501742385</v>
          </cell>
          <cell r="E10864" t="str">
            <v>G93</v>
          </cell>
        </row>
        <row r="10865">
          <cell r="D10865" t="str">
            <v>4501743881</v>
          </cell>
          <cell r="E10865" t="str">
            <v>G91</v>
          </cell>
        </row>
        <row r="10866">
          <cell r="D10866" t="str">
            <v>4501743888</v>
          </cell>
          <cell r="E10866" t="str">
            <v>G91</v>
          </cell>
        </row>
        <row r="10867">
          <cell r="D10867" t="str">
            <v>4501743947</v>
          </cell>
          <cell r="E10867" t="str">
            <v>G91</v>
          </cell>
        </row>
        <row r="10868">
          <cell r="D10868" t="str">
            <v>4501744064</v>
          </cell>
          <cell r="E10868" t="str">
            <v>G91</v>
          </cell>
        </row>
        <row r="10869">
          <cell r="D10869" t="str">
            <v>4501744093</v>
          </cell>
          <cell r="E10869" t="str">
            <v>G91</v>
          </cell>
        </row>
        <row r="10870">
          <cell r="D10870" t="str">
            <v>4501744177</v>
          </cell>
          <cell r="E10870" t="str">
            <v>G93</v>
          </cell>
        </row>
        <row r="10871">
          <cell r="D10871" t="str">
            <v>4501744220</v>
          </cell>
          <cell r="E10871" t="str">
            <v>G91</v>
          </cell>
        </row>
        <row r="10872">
          <cell r="D10872" t="str">
            <v>4501744415</v>
          </cell>
          <cell r="E10872" t="str">
            <v>G97</v>
          </cell>
        </row>
        <row r="10873">
          <cell r="D10873" t="str">
            <v>4501745226</v>
          </cell>
          <cell r="E10873" t="str">
            <v>G91</v>
          </cell>
        </row>
        <row r="10874">
          <cell r="D10874" t="str">
            <v>4501745384</v>
          </cell>
          <cell r="E10874" t="str">
            <v>G91</v>
          </cell>
        </row>
        <row r="10875">
          <cell r="D10875" t="str">
            <v>4501745529</v>
          </cell>
          <cell r="E10875" t="str">
            <v>G98</v>
          </cell>
        </row>
        <row r="10876">
          <cell r="D10876" t="str">
            <v>4501745949</v>
          </cell>
          <cell r="E10876" t="str">
            <v>G93</v>
          </cell>
        </row>
        <row r="10877">
          <cell r="D10877" t="str">
            <v>4501747043</v>
          </cell>
          <cell r="E10877" t="str">
            <v>G97</v>
          </cell>
        </row>
        <row r="10878">
          <cell r="D10878" t="str">
            <v>4501747676</v>
          </cell>
          <cell r="E10878" t="str">
            <v>G91</v>
          </cell>
        </row>
        <row r="10879">
          <cell r="D10879" t="str">
            <v>4501748412</v>
          </cell>
          <cell r="E10879" t="str">
            <v>G91</v>
          </cell>
        </row>
        <row r="10880">
          <cell r="D10880" t="str">
            <v>4501749784</v>
          </cell>
          <cell r="E10880" t="str">
            <v>G98</v>
          </cell>
        </row>
        <row r="10881">
          <cell r="D10881" t="str">
            <v>4501750429</v>
          </cell>
          <cell r="E10881" t="str">
            <v>G91</v>
          </cell>
        </row>
        <row r="10882">
          <cell r="D10882" t="str">
            <v>4501750462</v>
          </cell>
          <cell r="E10882" t="str">
            <v>G93</v>
          </cell>
        </row>
        <row r="10883">
          <cell r="D10883" t="str">
            <v>4501750835</v>
          </cell>
          <cell r="E10883" t="str">
            <v>G91</v>
          </cell>
        </row>
        <row r="10884">
          <cell r="D10884" t="str">
            <v>4501750983</v>
          </cell>
          <cell r="E10884" t="str">
            <v>G91</v>
          </cell>
        </row>
        <row r="10885">
          <cell r="D10885" t="str">
            <v>4501752265</v>
          </cell>
          <cell r="E10885" t="str">
            <v>G91</v>
          </cell>
        </row>
        <row r="10886">
          <cell r="D10886" t="str">
            <v>4501752432</v>
          </cell>
          <cell r="E10886" t="str">
            <v>G90</v>
          </cell>
        </row>
        <row r="10887">
          <cell r="D10887" t="str">
            <v>4501752994</v>
          </cell>
          <cell r="E10887" t="str">
            <v>G91</v>
          </cell>
        </row>
        <row r="10888">
          <cell r="D10888" t="str">
            <v>4501753428</v>
          </cell>
          <cell r="E10888" t="str">
            <v>G91</v>
          </cell>
        </row>
        <row r="10889">
          <cell r="D10889" t="str">
            <v>4501754506</v>
          </cell>
          <cell r="E10889" t="str">
            <v>G91</v>
          </cell>
        </row>
        <row r="10890">
          <cell r="D10890" t="str">
            <v>4501754954</v>
          </cell>
          <cell r="E10890" t="str">
            <v>G91</v>
          </cell>
        </row>
        <row r="10891">
          <cell r="D10891" t="str">
            <v>4501755779</v>
          </cell>
          <cell r="E10891" t="str">
            <v>G91</v>
          </cell>
        </row>
        <row r="10892">
          <cell r="D10892" t="str">
            <v>4501755840</v>
          </cell>
          <cell r="E10892" t="str">
            <v>G91</v>
          </cell>
        </row>
        <row r="10893">
          <cell r="D10893" t="str">
            <v>4501755898</v>
          </cell>
          <cell r="E10893" t="str">
            <v>G91</v>
          </cell>
        </row>
        <row r="10894">
          <cell r="D10894" t="str">
            <v>4501755968</v>
          </cell>
          <cell r="E10894" t="str">
            <v>G91</v>
          </cell>
        </row>
        <row r="10895">
          <cell r="D10895" t="str">
            <v>4501756868</v>
          </cell>
          <cell r="E10895" t="str">
            <v>G98</v>
          </cell>
        </row>
        <row r="10896">
          <cell r="D10896" t="str">
            <v>4501756882</v>
          </cell>
          <cell r="E10896" t="str">
            <v>G93</v>
          </cell>
        </row>
        <row r="10897">
          <cell r="D10897" t="str">
            <v>4501757713</v>
          </cell>
          <cell r="E10897" t="str">
            <v>G91</v>
          </cell>
        </row>
        <row r="10898">
          <cell r="D10898" t="str">
            <v>4501757739</v>
          </cell>
          <cell r="E10898" t="str">
            <v>G91</v>
          </cell>
        </row>
        <row r="10899">
          <cell r="D10899" t="str">
            <v>4501757744</v>
          </cell>
          <cell r="E10899" t="str">
            <v>G91</v>
          </cell>
        </row>
        <row r="10900">
          <cell r="D10900" t="str">
            <v>4501758205</v>
          </cell>
          <cell r="E10900" t="str">
            <v>G91</v>
          </cell>
        </row>
        <row r="10901">
          <cell r="D10901" t="str">
            <v>4501758793</v>
          </cell>
          <cell r="E10901" t="str">
            <v>G91</v>
          </cell>
        </row>
        <row r="10902">
          <cell r="D10902" t="str">
            <v>4501760863</v>
          </cell>
          <cell r="E10902" t="str">
            <v>G91</v>
          </cell>
        </row>
        <row r="10903">
          <cell r="D10903" t="str">
            <v>4501761550</v>
          </cell>
          <cell r="E10903" t="str">
            <v>G91</v>
          </cell>
        </row>
        <row r="10904">
          <cell r="D10904" t="str">
            <v>4501762185</v>
          </cell>
          <cell r="E10904" t="str">
            <v>G91</v>
          </cell>
        </row>
        <row r="10905">
          <cell r="D10905" t="str">
            <v>4501762501</v>
          </cell>
          <cell r="E10905" t="str">
            <v>G91</v>
          </cell>
        </row>
        <row r="10906">
          <cell r="D10906" t="str">
            <v>4501763291</v>
          </cell>
          <cell r="E10906" t="str">
            <v>G91</v>
          </cell>
        </row>
        <row r="10907">
          <cell r="D10907" t="str">
            <v>4501763464</v>
          </cell>
          <cell r="E10907" t="str">
            <v>G90</v>
          </cell>
        </row>
        <row r="10908">
          <cell r="D10908" t="str">
            <v>4501764917</v>
          </cell>
          <cell r="E10908" t="str">
            <v>G90</v>
          </cell>
        </row>
        <row r="10909">
          <cell r="D10909" t="str">
            <v>4501765251</v>
          </cell>
          <cell r="E10909" t="str">
            <v>G91</v>
          </cell>
        </row>
        <row r="10910">
          <cell r="D10910" t="str">
            <v>4501767119</v>
          </cell>
          <cell r="E10910" t="str">
            <v>G91</v>
          </cell>
        </row>
        <row r="10911">
          <cell r="D10911" t="str">
            <v>4501767478</v>
          </cell>
          <cell r="E10911" t="str">
            <v>G91</v>
          </cell>
        </row>
        <row r="10912">
          <cell r="D10912" t="str">
            <v>4501767802</v>
          </cell>
          <cell r="E10912" t="str">
            <v>G91</v>
          </cell>
        </row>
        <row r="10913">
          <cell r="D10913" t="str">
            <v>4501768714</v>
          </cell>
          <cell r="E10913" t="str">
            <v>G92</v>
          </cell>
        </row>
        <row r="10914">
          <cell r="D10914" t="str">
            <v>4501768849</v>
          </cell>
          <cell r="E10914" t="str">
            <v>G90</v>
          </cell>
        </row>
        <row r="10915">
          <cell r="D10915" t="str">
            <v>4501769801</v>
          </cell>
          <cell r="E10915" t="str">
            <v>G91</v>
          </cell>
        </row>
        <row r="10916">
          <cell r="D10916" t="str">
            <v>4501769902</v>
          </cell>
          <cell r="E10916" t="str">
            <v>G91</v>
          </cell>
        </row>
        <row r="10917">
          <cell r="D10917" t="str">
            <v>4501769920</v>
          </cell>
          <cell r="E10917" t="str">
            <v>G91</v>
          </cell>
        </row>
        <row r="10918">
          <cell r="D10918" t="str">
            <v>4501770334</v>
          </cell>
          <cell r="E10918" t="str">
            <v>G91</v>
          </cell>
        </row>
        <row r="10919">
          <cell r="D10919" t="str">
            <v>4501770340</v>
          </cell>
          <cell r="E10919" t="str">
            <v>G98</v>
          </cell>
        </row>
        <row r="10920">
          <cell r="D10920" t="str">
            <v>4501770395</v>
          </cell>
          <cell r="E10920" t="str">
            <v>G91</v>
          </cell>
        </row>
        <row r="10921">
          <cell r="D10921" t="str">
            <v>4501770453</v>
          </cell>
          <cell r="E10921" t="str">
            <v>G91</v>
          </cell>
        </row>
        <row r="10922">
          <cell r="D10922" t="str">
            <v>4501771106</v>
          </cell>
          <cell r="E10922" t="str">
            <v>G91</v>
          </cell>
        </row>
        <row r="10923">
          <cell r="D10923" t="str">
            <v>4501771486</v>
          </cell>
          <cell r="E10923" t="str">
            <v>G91</v>
          </cell>
        </row>
        <row r="10924">
          <cell r="D10924" t="str">
            <v>4501771574</v>
          </cell>
          <cell r="E10924" t="str">
            <v>G91</v>
          </cell>
        </row>
        <row r="10925">
          <cell r="D10925" t="str">
            <v>4501771663</v>
          </cell>
          <cell r="E10925" t="str">
            <v>G91</v>
          </cell>
        </row>
        <row r="10926">
          <cell r="D10926" t="str">
            <v>4501771676</v>
          </cell>
          <cell r="E10926" t="str">
            <v>G91</v>
          </cell>
        </row>
        <row r="10927">
          <cell r="D10927" t="str">
            <v>4501771968</v>
          </cell>
          <cell r="E10927" t="str">
            <v>G90</v>
          </cell>
        </row>
        <row r="10928">
          <cell r="D10928" t="str">
            <v>4501772056</v>
          </cell>
          <cell r="E10928" t="str">
            <v>G91</v>
          </cell>
        </row>
        <row r="10929">
          <cell r="D10929" t="str">
            <v>4501772058</v>
          </cell>
          <cell r="E10929" t="str">
            <v>G91</v>
          </cell>
        </row>
        <row r="10930">
          <cell r="D10930" t="str">
            <v>4501772067</v>
          </cell>
          <cell r="E10930" t="str">
            <v>G90</v>
          </cell>
        </row>
        <row r="10931">
          <cell r="D10931" t="str">
            <v>4501772750</v>
          </cell>
          <cell r="E10931" t="str">
            <v>G91</v>
          </cell>
        </row>
        <row r="10932">
          <cell r="D10932" t="str">
            <v>4501773169</v>
          </cell>
          <cell r="E10932" t="str">
            <v>G91</v>
          </cell>
        </row>
        <row r="10933">
          <cell r="D10933" t="str">
            <v>4501773189</v>
          </cell>
          <cell r="E10933" t="str">
            <v>G91</v>
          </cell>
        </row>
        <row r="10934">
          <cell r="D10934" t="str">
            <v>4501773393</v>
          </cell>
          <cell r="E10934" t="str">
            <v>G91</v>
          </cell>
        </row>
        <row r="10935">
          <cell r="D10935" t="str">
            <v>4501773435</v>
          </cell>
          <cell r="E10935" t="str">
            <v>G91</v>
          </cell>
        </row>
        <row r="10936">
          <cell r="D10936" t="str">
            <v>4501773481</v>
          </cell>
          <cell r="E10936" t="str">
            <v>G91</v>
          </cell>
        </row>
        <row r="10937">
          <cell r="D10937" t="str">
            <v>4501773718</v>
          </cell>
          <cell r="E10937" t="str">
            <v>G91</v>
          </cell>
        </row>
        <row r="10938">
          <cell r="D10938" t="str">
            <v>4501774060</v>
          </cell>
          <cell r="E10938" t="str">
            <v>G91</v>
          </cell>
        </row>
        <row r="10939">
          <cell r="D10939" t="str">
            <v>4501774131</v>
          </cell>
          <cell r="E10939" t="str">
            <v>G91</v>
          </cell>
        </row>
        <row r="10940">
          <cell r="D10940" t="str">
            <v>4501775084</v>
          </cell>
          <cell r="E10940" t="str">
            <v>G91</v>
          </cell>
        </row>
        <row r="10941">
          <cell r="D10941" t="str">
            <v>4501775087</v>
          </cell>
          <cell r="E10941" t="str">
            <v>G91</v>
          </cell>
        </row>
        <row r="10942">
          <cell r="D10942" t="str">
            <v>4501775097</v>
          </cell>
          <cell r="E10942" t="str">
            <v>G91</v>
          </cell>
        </row>
        <row r="10943">
          <cell r="D10943" t="str">
            <v>4501776254</v>
          </cell>
          <cell r="E10943" t="str">
            <v>G91</v>
          </cell>
        </row>
        <row r="10944">
          <cell r="D10944" t="str">
            <v>4501776792</v>
          </cell>
          <cell r="E10944" t="str">
            <v>G91</v>
          </cell>
        </row>
        <row r="10945">
          <cell r="D10945" t="str">
            <v>4501778306</v>
          </cell>
          <cell r="E10945" t="str">
            <v>G91</v>
          </cell>
        </row>
        <row r="10946">
          <cell r="D10946" t="str">
            <v>4501778512</v>
          </cell>
          <cell r="E10946" t="str">
            <v>G90</v>
          </cell>
        </row>
        <row r="10947">
          <cell r="D10947" t="str">
            <v>4501778689</v>
          </cell>
          <cell r="E10947" t="str">
            <v>G90</v>
          </cell>
        </row>
        <row r="10948">
          <cell r="D10948" t="str">
            <v>4501779084</v>
          </cell>
          <cell r="E10948" t="str">
            <v>G91</v>
          </cell>
        </row>
        <row r="10949">
          <cell r="D10949" t="str">
            <v>4501779159</v>
          </cell>
          <cell r="E10949" t="str">
            <v>G91</v>
          </cell>
        </row>
        <row r="10950">
          <cell r="D10950" t="str">
            <v>4501779238</v>
          </cell>
          <cell r="E10950" t="str">
            <v>G91</v>
          </cell>
        </row>
        <row r="10951">
          <cell r="D10951" t="str">
            <v>4501779473</v>
          </cell>
          <cell r="E10951" t="str">
            <v>G91</v>
          </cell>
        </row>
        <row r="10952">
          <cell r="D10952" t="str">
            <v>4501781014</v>
          </cell>
          <cell r="E10952" t="str">
            <v>G98</v>
          </cell>
        </row>
        <row r="10953">
          <cell r="D10953" t="str">
            <v>4501781095</v>
          </cell>
          <cell r="E10953" t="str">
            <v>G98</v>
          </cell>
        </row>
        <row r="10954">
          <cell r="D10954" t="str">
            <v>4501781100</v>
          </cell>
          <cell r="E10954" t="str">
            <v>G98</v>
          </cell>
        </row>
        <row r="10955">
          <cell r="D10955" t="str">
            <v>4501781274</v>
          </cell>
          <cell r="E10955" t="str">
            <v>G98</v>
          </cell>
        </row>
        <row r="10956">
          <cell r="D10956" t="str">
            <v>4501782425</v>
          </cell>
          <cell r="E10956" t="str">
            <v>G91</v>
          </cell>
        </row>
        <row r="10957">
          <cell r="D10957" t="str">
            <v>4501782467</v>
          </cell>
          <cell r="E10957" t="str">
            <v>G97</v>
          </cell>
        </row>
        <row r="10958">
          <cell r="D10958" t="str">
            <v>4501782572</v>
          </cell>
          <cell r="E10958" t="str">
            <v>G98</v>
          </cell>
        </row>
        <row r="10959">
          <cell r="D10959" t="str">
            <v>4501784910</v>
          </cell>
          <cell r="E10959" t="str">
            <v>G91</v>
          </cell>
        </row>
        <row r="10960">
          <cell r="D10960" t="str">
            <v>4501785418</v>
          </cell>
          <cell r="E10960" t="str">
            <v>G90</v>
          </cell>
        </row>
        <row r="10961">
          <cell r="D10961" t="str">
            <v>4501785727</v>
          </cell>
          <cell r="E10961" t="str">
            <v>G91</v>
          </cell>
        </row>
        <row r="10962">
          <cell r="D10962" t="str">
            <v>4501786024</v>
          </cell>
          <cell r="E10962" t="str">
            <v>G91</v>
          </cell>
        </row>
        <row r="10963">
          <cell r="D10963" t="str">
            <v>4501786286</v>
          </cell>
          <cell r="E10963" t="str">
            <v>G90</v>
          </cell>
        </row>
        <row r="10964">
          <cell r="D10964" t="str">
            <v>4501786758</v>
          </cell>
          <cell r="E10964" t="str">
            <v>G91</v>
          </cell>
        </row>
        <row r="10965">
          <cell r="D10965" t="str">
            <v>4501786787</v>
          </cell>
          <cell r="E10965" t="str">
            <v>G90</v>
          </cell>
        </row>
        <row r="10966">
          <cell r="D10966" t="str">
            <v>4501787142</v>
          </cell>
          <cell r="E10966" t="str">
            <v>G90</v>
          </cell>
        </row>
        <row r="10967">
          <cell r="D10967" t="str">
            <v>4501787237</v>
          </cell>
          <cell r="E10967" t="str">
            <v>G91</v>
          </cell>
        </row>
        <row r="10968">
          <cell r="D10968" t="str">
            <v>4501787710</v>
          </cell>
          <cell r="E10968" t="str">
            <v>G91</v>
          </cell>
        </row>
        <row r="10969">
          <cell r="D10969" t="str">
            <v>4501787886</v>
          </cell>
          <cell r="E10969" t="str">
            <v>G90</v>
          </cell>
        </row>
        <row r="10970">
          <cell r="D10970" t="str">
            <v>4501789280</v>
          </cell>
          <cell r="E10970" t="str">
            <v>G91</v>
          </cell>
        </row>
        <row r="10971">
          <cell r="D10971" t="str">
            <v>4501790178</v>
          </cell>
          <cell r="E10971" t="str">
            <v>G91</v>
          </cell>
        </row>
        <row r="10972">
          <cell r="D10972" t="str">
            <v>4501790444</v>
          </cell>
          <cell r="E10972" t="str">
            <v>G91</v>
          </cell>
        </row>
        <row r="10973">
          <cell r="D10973" t="str">
            <v>4501791409</v>
          </cell>
          <cell r="E10973" t="str">
            <v>G90</v>
          </cell>
        </row>
        <row r="10974">
          <cell r="D10974" t="str">
            <v>4501792353</v>
          </cell>
          <cell r="E10974" t="str">
            <v>G91</v>
          </cell>
        </row>
        <row r="10975">
          <cell r="D10975" t="str">
            <v>4501792363</v>
          </cell>
          <cell r="E10975" t="str">
            <v>G91</v>
          </cell>
        </row>
        <row r="10976">
          <cell r="D10976" t="str">
            <v>4501793085</v>
          </cell>
          <cell r="E10976" t="str">
            <v>G91</v>
          </cell>
        </row>
        <row r="10977">
          <cell r="D10977" t="str">
            <v>4501793197</v>
          </cell>
          <cell r="E10977" t="str">
            <v>G91</v>
          </cell>
        </row>
        <row r="10978">
          <cell r="D10978" t="str">
            <v>4501793239</v>
          </cell>
          <cell r="E10978" t="str">
            <v>G90</v>
          </cell>
        </row>
        <row r="10979">
          <cell r="D10979" t="str">
            <v>4501793545</v>
          </cell>
          <cell r="E10979" t="str">
            <v>G91</v>
          </cell>
        </row>
        <row r="10980">
          <cell r="D10980" t="str">
            <v>4501793837</v>
          </cell>
          <cell r="E10980" t="str">
            <v>G91</v>
          </cell>
        </row>
        <row r="10981">
          <cell r="D10981" t="str">
            <v>4501793913</v>
          </cell>
          <cell r="E10981" t="str">
            <v>G93</v>
          </cell>
        </row>
        <row r="10982">
          <cell r="D10982" t="str">
            <v>4501794091</v>
          </cell>
          <cell r="E10982" t="str">
            <v>G91</v>
          </cell>
        </row>
        <row r="10983">
          <cell r="D10983" t="str">
            <v>4501794118</v>
          </cell>
          <cell r="E10983" t="str">
            <v>G91</v>
          </cell>
        </row>
        <row r="10984">
          <cell r="D10984" t="str">
            <v>4501794159</v>
          </cell>
          <cell r="E10984" t="str">
            <v>G90</v>
          </cell>
        </row>
        <row r="10985">
          <cell r="D10985" t="str">
            <v>4501794510</v>
          </cell>
          <cell r="E10985" t="str">
            <v>G91</v>
          </cell>
        </row>
        <row r="10986">
          <cell r="D10986" t="str">
            <v>4501794665</v>
          </cell>
          <cell r="E10986" t="str">
            <v>G91</v>
          </cell>
        </row>
        <row r="10987">
          <cell r="D10987" t="str">
            <v>4501795300</v>
          </cell>
          <cell r="E10987" t="str">
            <v>G91</v>
          </cell>
        </row>
        <row r="10988">
          <cell r="D10988" t="str">
            <v>4501795769</v>
          </cell>
          <cell r="E10988" t="str">
            <v>G90</v>
          </cell>
        </row>
        <row r="10989">
          <cell r="D10989" t="str">
            <v>4501796036</v>
          </cell>
          <cell r="E10989" t="str">
            <v>G91</v>
          </cell>
        </row>
        <row r="10990">
          <cell r="D10990" t="str">
            <v>4501796534</v>
          </cell>
          <cell r="E10990" t="str">
            <v>G90</v>
          </cell>
        </row>
        <row r="10991">
          <cell r="D10991" t="str">
            <v>4501796562</v>
          </cell>
          <cell r="E10991" t="str">
            <v>G91</v>
          </cell>
        </row>
        <row r="10992">
          <cell r="D10992" t="str">
            <v>4501796566</v>
          </cell>
          <cell r="E10992" t="str">
            <v>G91</v>
          </cell>
        </row>
        <row r="10993">
          <cell r="D10993" t="str">
            <v>4501796753</v>
          </cell>
          <cell r="E10993" t="str">
            <v>G91</v>
          </cell>
        </row>
        <row r="10994">
          <cell r="D10994" t="str">
            <v>4501797263</v>
          </cell>
          <cell r="E10994" t="str">
            <v>G91</v>
          </cell>
        </row>
        <row r="10995">
          <cell r="D10995" t="str">
            <v>4501797518</v>
          </cell>
          <cell r="E10995" t="str">
            <v>G90</v>
          </cell>
        </row>
        <row r="10996">
          <cell r="D10996" t="str">
            <v>4501798425</v>
          </cell>
          <cell r="E10996" t="str">
            <v>G91</v>
          </cell>
        </row>
        <row r="10997">
          <cell r="D10997" t="str">
            <v>4501800032</v>
          </cell>
          <cell r="E10997" t="str">
            <v>G91</v>
          </cell>
        </row>
        <row r="10998">
          <cell r="D10998" t="str">
            <v>4501800106</v>
          </cell>
          <cell r="E10998" t="str">
            <v>G91</v>
          </cell>
        </row>
        <row r="10999">
          <cell r="D10999" t="str">
            <v>4501800111</v>
          </cell>
          <cell r="E10999" t="str">
            <v>G91</v>
          </cell>
        </row>
        <row r="11000">
          <cell r="D11000" t="str">
            <v>4501800127</v>
          </cell>
          <cell r="E11000" t="str">
            <v>G91</v>
          </cell>
        </row>
        <row r="11001">
          <cell r="D11001" t="str">
            <v>4501800148</v>
          </cell>
          <cell r="E11001" t="str">
            <v>G90</v>
          </cell>
        </row>
        <row r="11002">
          <cell r="D11002" t="str">
            <v>4501800296</v>
          </cell>
          <cell r="E11002" t="str">
            <v>G90</v>
          </cell>
        </row>
        <row r="11003">
          <cell r="D11003" t="str">
            <v>4501800378</v>
          </cell>
          <cell r="E11003" t="str">
            <v>G90</v>
          </cell>
        </row>
        <row r="11004">
          <cell r="D11004" t="str">
            <v>4501800455</v>
          </cell>
          <cell r="E11004" t="str">
            <v>G91</v>
          </cell>
        </row>
        <row r="11005">
          <cell r="D11005" t="str">
            <v>4501800755</v>
          </cell>
          <cell r="E11005" t="str">
            <v>G91</v>
          </cell>
        </row>
        <row r="11006">
          <cell r="D11006" t="str">
            <v>4501801029</v>
          </cell>
          <cell r="E11006" t="str">
            <v>G90</v>
          </cell>
        </row>
        <row r="11007">
          <cell r="D11007" t="str">
            <v>4501801769</v>
          </cell>
          <cell r="E11007" t="str">
            <v>G91</v>
          </cell>
        </row>
        <row r="11008">
          <cell r="D11008" t="str">
            <v>4501802105</v>
          </cell>
          <cell r="E11008" t="str">
            <v>G90</v>
          </cell>
        </row>
        <row r="11009">
          <cell r="D11009" t="str">
            <v>4501804713</v>
          </cell>
          <cell r="E11009" t="str">
            <v>G91</v>
          </cell>
        </row>
        <row r="11010">
          <cell r="D11010" t="str">
            <v>4501804784</v>
          </cell>
          <cell r="E11010" t="str">
            <v>G91</v>
          </cell>
        </row>
        <row r="11011">
          <cell r="D11011" t="str">
            <v>4501804990</v>
          </cell>
          <cell r="E11011" t="str">
            <v>G91</v>
          </cell>
        </row>
        <row r="11012">
          <cell r="D11012" t="str">
            <v>4501805036</v>
          </cell>
          <cell r="E11012" t="str">
            <v>G90</v>
          </cell>
        </row>
        <row r="11013">
          <cell r="D11013" t="str">
            <v>4501805985</v>
          </cell>
          <cell r="E11013" t="str">
            <v>G91</v>
          </cell>
        </row>
        <row r="11014">
          <cell r="D11014" t="str">
            <v>4501806007</v>
          </cell>
          <cell r="E11014" t="str">
            <v>G91</v>
          </cell>
        </row>
        <row r="11015">
          <cell r="D11015" t="str">
            <v>4501806044</v>
          </cell>
          <cell r="E11015" t="str">
            <v>G90</v>
          </cell>
        </row>
        <row r="11016">
          <cell r="D11016" t="str">
            <v>4501807610</v>
          </cell>
          <cell r="E11016" t="str">
            <v>G91</v>
          </cell>
        </row>
        <row r="11017">
          <cell r="D11017" t="str">
            <v>4501808124</v>
          </cell>
          <cell r="E11017" t="str">
            <v>G98</v>
          </cell>
        </row>
        <row r="11018">
          <cell r="D11018" t="str">
            <v>4501808165</v>
          </cell>
          <cell r="E11018" t="str">
            <v>G98</v>
          </cell>
        </row>
        <row r="11019">
          <cell r="D11019" t="str">
            <v>4501808278</v>
          </cell>
          <cell r="E11019" t="str">
            <v>G98</v>
          </cell>
        </row>
        <row r="11020">
          <cell r="D11020" t="str">
            <v>4501808311</v>
          </cell>
          <cell r="E11020" t="str">
            <v>G98</v>
          </cell>
        </row>
        <row r="11021">
          <cell r="D11021" t="str">
            <v>4501808449</v>
          </cell>
          <cell r="E11021" t="str">
            <v>G98</v>
          </cell>
        </row>
        <row r="11022">
          <cell r="D11022" t="str">
            <v>4501808747</v>
          </cell>
          <cell r="E11022" t="str">
            <v>G91</v>
          </cell>
        </row>
        <row r="11023">
          <cell r="D11023" t="str">
            <v>4501809233</v>
          </cell>
          <cell r="E11023" t="str">
            <v>G91</v>
          </cell>
        </row>
        <row r="11024">
          <cell r="D11024" t="str">
            <v>4501809271</v>
          </cell>
          <cell r="E11024" t="str">
            <v>G91</v>
          </cell>
        </row>
        <row r="11025">
          <cell r="D11025" t="str">
            <v>4501809317</v>
          </cell>
          <cell r="E11025" t="str">
            <v>G91</v>
          </cell>
        </row>
        <row r="11026">
          <cell r="D11026" t="str">
            <v>4501809320</v>
          </cell>
          <cell r="E11026" t="str">
            <v>G93</v>
          </cell>
        </row>
        <row r="11027">
          <cell r="D11027" t="str">
            <v>4501809405</v>
          </cell>
          <cell r="E11027" t="str">
            <v>G98</v>
          </cell>
        </row>
        <row r="11028">
          <cell r="D11028" t="str">
            <v>4501809430</v>
          </cell>
          <cell r="E11028" t="str">
            <v>G98</v>
          </cell>
        </row>
        <row r="11029">
          <cell r="D11029" t="str">
            <v>4501809454</v>
          </cell>
          <cell r="E11029" t="str">
            <v>G98</v>
          </cell>
        </row>
        <row r="11030">
          <cell r="D11030" t="str">
            <v>4501809464</v>
          </cell>
          <cell r="E11030" t="str">
            <v>G91</v>
          </cell>
        </row>
        <row r="11031">
          <cell r="D11031" t="str">
            <v>4501809673</v>
          </cell>
          <cell r="E11031" t="str">
            <v>G91</v>
          </cell>
        </row>
        <row r="11032">
          <cell r="D11032" t="str">
            <v>4501809675</v>
          </cell>
          <cell r="E11032" t="str">
            <v>G91</v>
          </cell>
        </row>
        <row r="11033">
          <cell r="D11033" t="str">
            <v>4501809719</v>
          </cell>
          <cell r="E11033" t="str">
            <v>G91</v>
          </cell>
        </row>
        <row r="11034">
          <cell r="D11034" t="str">
            <v>4501810411</v>
          </cell>
          <cell r="E11034" t="str">
            <v>G97</v>
          </cell>
        </row>
        <row r="11035">
          <cell r="D11035" t="str">
            <v>4501810663</v>
          </cell>
          <cell r="E11035" t="str">
            <v>G97</v>
          </cell>
        </row>
        <row r="11036">
          <cell r="D11036" t="str">
            <v>4501810739</v>
          </cell>
          <cell r="E11036" t="str">
            <v>G97</v>
          </cell>
        </row>
        <row r="11037">
          <cell r="D11037" t="str">
            <v>4501810745</v>
          </cell>
          <cell r="E11037" t="str">
            <v>G97</v>
          </cell>
        </row>
        <row r="11038">
          <cell r="D11038" t="str">
            <v>4501811748</v>
          </cell>
          <cell r="E11038" t="str">
            <v>G91</v>
          </cell>
        </row>
        <row r="11039">
          <cell r="D11039" t="str">
            <v>4501812791</v>
          </cell>
          <cell r="E11039" t="str">
            <v>G91</v>
          </cell>
        </row>
        <row r="11040">
          <cell r="D11040" t="str">
            <v>4501812870</v>
          </cell>
          <cell r="E11040" t="str">
            <v>G98</v>
          </cell>
        </row>
        <row r="11041">
          <cell r="D11041" t="str">
            <v>4501813693</v>
          </cell>
          <cell r="E11041" t="str">
            <v>G91</v>
          </cell>
        </row>
        <row r="11042">
          <cell r="D11042" t="str">
            <v>4501813840</v>
          </cell>
          <cell r="E11042" t="str">
            <v>G98</v>
          </cell>
        </row>
        <row r="11043">
          <cell r="D11043" t="str">
            <v>4501813846</v>
          </cell>
          <cell r="E11043" t="str">
            <v>G98</v>
          </cell>
        </row>
        <row r="11044">
          <cell r="D11044" t="str">
            <v>4501814900</v>
          </cell>
          <cell r="E11044" t="str">
            <v>G91</v>
          </cell>
        </row>
        <row r="11045">
          <cell r="D11045" t="str">
            <v>4501814971</v>
          </cell>
          <cell r="E11045" t="str">
            <v>G97</v>
          </cell>
        </row>
        <row r="11046">
          <cell r="D11046" t="str">
            <v>4501815523</v>
          </cell>
          <cell r="E11046" t="str">
            <v>G91</v>
          </cell>
        </row>
        <row r="11047">
          <cell r="D11047" t="str">
            <v>4501815708</v>
          </cell>
          <cell r="E11047" t="str">
            <v>G91</v>
          </cell>
        </row>
        <row r="11048">
          <cell r="D11048" t="str">
            <v>4501816192</v>
          </cell>
          <cell r="E11048" t="str">
            <v>G91</v>
          </cell>
        </row>
        <row r="11049">
          <cell r="D11049" t="str">
            <v>4501816310</v>
          </cell>
          <cell r="E11049" t="str">
            <v>G91</v>
          </cell>
        </row>
        <row r="11050">
          <cell r="D11050" t="str">
            <v>4501816404</v>
          </cell>
          <cell r="E11050" t="str">
            <v>G91</v>
          </cell>
        </row>
        <row r="11051">
          <cell r="D11051" t="str">
            <v>4501816546</v>
          </cell>
          <cell r="E11051" t="str">
            <v>G91</v>
          </cell>
        </row>
        <row r="11052">
          <cell r="D11052" t="str">
            <v>4501817592</v>
          </cell>
          <cell r="E11052" t="str">
            <v>G91</v>
          </cell>
        </row>
        <row r="11053">
          <cell r="D11053" t="str">
            <v>4501817629</v>
          </cell>
          <cell r="E11053" t="str">
            <v>G97</v>
          </cell>
        </row>
        <row r="11054">
          <cell r="D11054" t="str">
            <v>4501817868</v>
          </cell>
          <cell r="E11054" t="str">
            <v>G97</v>
          </cell>
        </row>
        <row r="11055">
          <cell r="D11055" t="str">
            <v>4501818200</v>
          </cell>
          <cell r="E11055" t="str">
            <v>G90</v>
          </cell>
        </row>
        <row r="11056">
          <cell r="D11056" t="str">
            <v>4501818834</v>
          </cell>
          <cell r="E11056" t="str">
            <v>G91</v>
          </cell>
        </row>
        <row r="11057">
          <cell r="D11057" t="str">
            <v>4501818855</v>
          </cell>
          <cell r="E11057" t="str">
            <v>G91</v>
          </cell>
        </row>
        <row r="11058">
          <cell r="D11058" t="str">
            <v>4501818872</v>
          </cell>
          <cell r="E11058" t="str">
            <v>G93</v>
          </cell>
        </row>
        <row r="11059">
          <cell r="D11059" t="str">
            <v>4501818887</v>
          </cell>
          <cell r="E11059" t="str">
            <v>G93</v>
          </cell>
        </row>
        <row r="11060">
          <cell r="D11060" t="str">
            <v>4501818951</v>
          </cell>
          <cell r="E11060" t="str">
            <v>G91</v>
          </cell>
        </row>
        <row r="11061">
          <cell r="D11061" t="str">
            <v>4501818970</v>
          </cell>
          <cell r="E11061" t="str">
            <v>G91</v>
          </cell>
        </row>
        <row r="11062">
          <cell r="D11062" t="str">
            <v>4501819742</v>
          </cell>
          <cell r="E11062" t="str">
            <v>G91</v>
          </cell>
        </row>
        <row r="11063">
          <cell r="D11063" t="str">
            <v>4501819766</v>
          </cell>
          <cell r="E11063" t="str">
            <v>G91</v>
          </cell>
        </row>
        <row r="11064">
          <cell r="D11064" t="str">
            <v>4501819779</v>
          </cell>
          <cell r="E11064" t="str">
            <v>G91</v>
          </cell>
        </row>
        <row r="11065">
          <cell r="D11065" t="str">
            <v>4501819877</v>
          </cell>
          <cell r="E11065" t="str">
            <v>G91</v>
          </cell>
        </row>
        <row r="11066">
          <cell r="D11066" t="str">
            <v>4501819930</v>
          </cell>
          <cell r="E11066" t="str">
            <v>G98</v>
          </cell>
        </row>
        <row r="11067">
          <cell r="D11067" t="str">
            <v>4501821503</v>
          </cell>
          <cell r="E11067" t="str">
            <v>G91</v>
          </cell>
        </row>
        <row r="11068">
          <cell r="D11068" t="str">
            <v>4501821504</v>
          </cell>
          <cell r="E11068" t="str">
            <v>G91</v>
          </cell>
        </row>
        <row r="11069">
          <cell r="D11069" t="str">
            <v>4501821505</v>
          </cell>
          <cell r="E11069" t="str">
            <v>G91</v>
          </cell>
        </row>
        <row r="11070">
          <cell r="D11070" t="str">
            <v>4501821538</v>
          </cell>
          <cell r="E11070" t="str">
            <v>G98</v>
          </cell>
        </row>
        <row r="11071">
          <cell r="D11071" t="str">
            <v>4501822019</v>
          </cell>
          <cell r="E11071" t="str">
            <v>G91</v>
          </cell>
        </row>
        <row r="11072">
          <cell r="D11072" t="str">
            <v>4501822123</v>
          </cell>
          <cell r="E11072" t="str">
            <v>G91</v>
          </cell>
        </row>
        <row r="11073">
          <cell r="D11073" t="str">
            <v>4501822221</v>
          </cell>
          <cell r="E11073" t="str">
            <v>G98</v>
          </cell>
        </row>
        <row r="11074">
          <cell r="D11074" t="str">
            <v>4501822260</v>
          </cell>
          <cell r="E11074" t="str">
            <v>G91</v>
          </cell>
        </row>
        <row r="11075">
          <cell r="D11075" t="str">
            <v>4501823352</v>
          </cell>
          <cell r="E11075" t="str">
            <v>G91</v>
          </cell>
        </row>
        <row r="11076">
          <cell r="D11076" t="str">
            <v>4501823460</v>
          </cell>
          <cell r="E11076" t="str">
            <v>G91</v>
          </cell>
        </row>
        <row r="11077">
          <cell r="D11077" t="str">
            <v>4501824142</v>
          </cell>
          <cell r="E11077" t="str">
            <v>G91</v>
          </cell>
        </row>
        <row r="11078">
          <cell r="D11078" t="str">
            <v>4501824181</v>
          </cell>
          <cell r="E11078" t="str">
            <v>G91</v>
          </cell>
        </row>
        <row r="11079">
          <cell r="D11079" t="str">
            <v>4501824297</v>
          </cell>
          <cell r="E11079" t="str">
            <v>G91</v>
          </cell>
        </row>
        <row r="11080">
          <cell r="D11080" t="str">
            <v>4501824327</v>
          </cell>
          <cell r="E11080" t="str">
            <v>G91</v>
          </cell>
        </row>
        <row r="11081">
          <cell r="D11081" t="str">
            <v>4501824850</v>
          </cell>
          <cell r="E11081" t="str">
            <v>G91</v>
          </cell>
        </row>
        <row r="11082">
          <cell r="D11082" t="str">
            <v>4501824968</v>
          </cell>
          <cell r="E11082" t="str">
            <v>G91</v>
          </cell>
        </row>
        <row r="11083">
          <cell r="D11083" t="str">
            <v>4501825012</v>
          </cell>
          <cell r="E11083" t="str">
            <v>G91</v>
          </cell>
        </row>
        <row r="11084">
          <cell r="D11084" t="str">
            <v>4501825266</v>
          </cell>
          <cell r="E11084" t="str">
            <v>G91</v>
          </cell>
        </row>
        <row r="11085">
          <cell r="D11085" t="str">
            <v>4501825273</v>
          </cell>
          <cell r="E11085" t="str">
            <v>G91</v>
          </cell>
        </row>
        <row r="11086">
          <cell r="D11086" t="str">
            <v>4501825312</v>
          </cell>
          <cell r="E11086" t="str">
            <v>G91</v>
          </cell>
        </row>
        <row r="11087">
          <cell r="D11087" t="str">
            <v>4501825317</v>
          </cell>
          <cell r="E11087" t="str">
            <v>G91</v>
          </cell>
        </row>
        <row r="11088">
          <cell r="D11088" t="str">
            <v>4501825498</v>
          </cell>
          <cell r="E11088" t="str">
            <v>G91</v>
          </cell>
        </row>
        <row r="11089">
          <cell r="D11089" t="str">
            <v>4501825565</v>
          </cell>
          <cell r="E11089" t="str">
            <v>G91</v>
          </cell>
        </row>
        <row r="11090">
          <cell r="D11090" t="str">
            <v>4501825611</v>
          </cell>
          <cell r="E11090" t="str">
            <v>G91</v>
          </cell>
        </row>
        <row r="11091">
          <cell r="D11091" t="str">
            <v>4501825684</v>
          </cell>
          <cell r="E11091" t="str">
            <v>G91</v>
          </cell>
        </row>
        <row r="11092">
          <cell r="D11092" t="str">
            <v>4501825723</v>
          </cell>
          <cell r="E11092" t="str">
            <v>G91</v>
          </cell>
        </row>
        <row r="11093">
          <cell r="D11093" t="str">
            <v>4501825896</v>
          </cell>
          <cell r="E11093" t="str">
            <v>G91</v>
          </cell>
        </row>
        <row r="11094">
          <cell r="D11094" t="str">
            <v>4501825921</v>
          </cell>
          <cell r="E11094" t="str">
            <v>G91</v>
          </cell>
        </row>
        <row r="11095">
          <cell r="D11095" t="str">
            <v>4501826372</v>
          </cell>
          <cell r="E11095" t="str">
            <v>G91</v>
          </cell>
        </row>
        <row r="11096">
          <cell r="D11096" t="str">
            <v>4501826617</v>
          </cell>
          <cell r="E11096" t="str">
            <v>G91</v>
          </cell>
        </row>
        <row r="11097">
          <cell r="D11097" t="str">
            <v>4501826660</v>
          </cell>
          <cell r="E11097" t="str">
            <v>G91</v>
          </cell>
        </row>
        <row r="11098">
          <cell r="D11098" t="str">
            <v>4501826683</v>
          </cell>
          <cell r="E11098" t="str">
            <v>G90</v>
          </cell>
        </row>
        <row r="11099">
          <cell r="D11099" t="str">
            <v>4501826760</v>
          </cell>
          <cell r="E11099" t="str">
            <v>G91</v>
          </cell>
        </row>
        <row r="11100">
          <cell r="D11100" t="str">
            <v>4501826963</v>
          </cell>
          <cell r="E11100" t="str">
            <v>G91</v>
          </cell>
        </row>
        <row r="11101">
          <cell r="D11101" t="str">
            <v>4501827020</v>
          </cell>
          <cell r="E11101" t="str">
            <v>G91</v>
          </cell>
        </row>
        <row r="11102">
          <cell r="D11102" t="str">
            <v>4501827107</v>
          </cell>
          <cell r="E11102" t="str">
            <v>G91</v>
          </cell>
        </row>
        <row r="11103">
          <cell r="D11103" t="str">
            <v>4501827129</v>
          </cell>
          <cell r="E11103" t="str">
            <v>G91</v>
          </cell>
        </row>
        <row r="11104">
          <cell r="D11104" t="str">
            <v>4501827175</v>
          </cell>
          <cell r="E11104" t="str">
            <v>G91</v>
          </cell>
        </row>
        <row r="11105">
          <cell r="D11105" t="str">
            <v>4501827517</v>
          </cell>
          <cell r="E11105" t="str">
            <v>G91</v>
          </cell>
        </row>
        <row r="11106">
          <cell r="D11106" t="str">
            <v>4501827538</v>
          </cell>
          <cell r="E11106" t="str">
            <v>G91</v>
          </cell>
        </row>
        <row r="11107">
          <cell r="D11107" t="str">
            <v>4501828374</v>
          </cell>
          <cell r="E11107" t="str">
            <v>G91</v>
          </cell>
        </row>
        <row r="11108">
          <cell r="D11108" t="str">
            <v>4501828668</v>
          </cell>
          <cell r="E11108" t="str">
            <v>G91</v>
          </cell>
        </row>
        <row r="11109">
          <cell r="D11109" t="str">
            <v>4501828959</v>
          </cell>
          <cell r="E11109" t="str">
            <v>G90</v>
          </cell>
        </row>
        <row r="11110">
          <cell r="D11110" t="str">
            <v>4501829263</v>
          </cell>
          <cell r="E11110" t="str">
            <v>G91</v>
          </cell>
        </row>
        <row r="11111">
          <cell r="D11111" t="str">
            <v>4501829357</v>
          </cell>
          <cell r="E11111" t="str">
            <v>G98</v>
          </cell>
        </row>
        <row r="11112">
          <cell r="D11112" t="str">
            <v>4501829995</v>
          </cell>
          <cell r="E11112" t="str">
            <v>G91</v>
          </cell>
        </row>
        <row r="11113">
          <cell r="D11113" t="str">
            <v>4501830030</v>
          </cell>
          <cell r="E11113" t="str">
            <v>G91</v>
          </cell>
        </row>
        <row r="11114">
          <cell r="D11114" t="str">
            <v>4501830309</v>
          </cell>
          <cell r="E11114" t="str">
            <v>G91</v>
          </cell>
        </row>
        <row r="11115">
          <cell r="D11115" t="str">
            <v>4501830345</v>
          </cell>
          <cell r="E11115" t="str">
            <v>G91</v>
          </cell>
        </row>
        <row r="11116">
          <cell r="D11116" t="str">
            <v>4501831252</v>
          </cell>
          <cell r="E11116" t="str">
            <v>G98</v>
          </cell>
        </row>
        <row r="11117">
          <cell r="D11117" t="str">
            <v>4501831839</v>
          </cell>
          <cell r="E11117" t="str">
            <v>G91</v>
          </cell>
        </row>
        <row r="11118">
          <cell r="D11118" t="str">
            <v>4501831914</v>
          </cell>
          <cell r="E11118" t="str">
            <v>G98</v>
          </cell>
        </row>
        <row r="11119">
          <cell r="D11119" t="str">
            <v>4501833196</v>
          </cell>
          <cell r="E11119" t="str">
            <v>G91</v>
          </cell>
        </row>
        <row r="11120">
          <cell r="D11120" t="str">
            <v>4501833292</v>
          </cell>
          <cell r="E11120" t="str">
            <v>G91</v>
          </cell>
        </row>
        <row r="11121">
          <cell r="D11121" t="str">
            <v>4501834239</v>
          </cell>
          <cell r="E11121" t="str">
            <v>G91</v>
          </cell>
        </row>
        <row r="11122">
          <cell r="D11122" t="str">
            <v>4501835039</v>
          </cell>
          <cell r="E11122" t="str">
            <v>G91</v>
          </cell>
        </row>
        <row r="11123">
          <cell r="D11123" t="str">
            <v>4501835596</v>
          </cell>
          <cell r="E11123" t="str">
            <v>G91</v>
          </cell>
        </row>
        <row r="11124">
          <cell r="D11124" t="str">
            <v>4501836059</v>
          </cell>
          <cell r="E11124" t="str">
            <v>G93</v>
          </cell>
        </row>
        <row r="11125">
          <cell r="D11125" t="str">
            <v>4501837183</v>
          </cell>
          <cell r="E11125" t="str">
            <v>G91</v>
          </cell>
        </row>
        <row r="11126">
          <cell r="D11126" t="str">
            <v>4501837309</v>
          </cell>
          <cell r="E11126" t="str">
            <v>G91</v>
          </cell>
        </row>
        <row r="11127">
          <cell r="D11127" t="str">
            <v>4501838076</v>
          </cell>
          <cell r="E11127" t="str">
            <v>G91</v>
          </cell>
        </row>
        <row r="11128">
          <cell r="D11128" t="str">
            <v>4501838906</v>
          </cell>
          <cell r="E11128" t="str">
            <v>G91</v>
          </cell>
        </row>
        <row r="11129">
          <cell r="D11129" t="str">
            <v>4501843681</v>
          </cell>
          <cell r="E11129" t="str">
            <v>G91</v>
          </cell>
        </row>
        <row r="11130">
          <cell r="D11130" t="str">
            <v>4501847002</v>
          </cell>
          <cell r="E11130" t="str">
            <v>G91</v>
          </cell>
        </row>
        <row r="11131">
          <cell r="D11131" t="str">
            <v>4501847033</v>
          </cell>
          <cell r="E11131" t="str">
            <v>G91</v>
          </cell>
        </row>
        <row r="11132">
          <cell r="D11132" t="str">
            <v>4501847255</v>
          </cell>
          <cell r="E11132" t="str">
            <v>G90</v>
          </cell>
        </row>
        <row r="11133">
          <cell r="D11133" t="str">
            <v>4501849013</v>
          </cell>
          <cell r="E11133" t="str">
            <v>G90</v>
          </cell>
        </row>
        <row r="11134">
          <cell r="D11134" t="str">
            <v>4501849696</v>
          </cell>
          <cell r="E11134" t="str">
            <v>G91</v>
          </cell>
        </row>
        <row r="11135">
          <cell r="D11135" t="str">
            <v>4501850989</v>
          </cell>
          <cell r="E11135" t="str">
            <v>G90</v>
          </cell>
        </row>
        <row r="11136">
          <cell r="D11136" t="str">
            <v>4501850997</v>
          </cell>
          <cell r="E11136" t="str">
            <v>G90</v>
          </cell>
        </row>
        <row r="11137">
          <cell r="D11137" t="str">
            <v>4501852869</v>
          </cell>
          <cell r="E11137" t="str">
            <v>G90</v>
          </cell>
        </row>
        <row r="11138">
          <cell r="D11138" t="str">
            <v>4501852877</v>
          </cell>
          <cell r="E11138" t="str">
            <v>G91</v>
          </cell>
        </row>
        <row r="11139">
          <cell r="D11139" t="str">
            <v>4501852933</v>
          </cell>
          <cell r="E11139" t="str">
            <v>G91</v>
          </cell>
        </row>
        <row r="11140">
          <cell r="D11140" t="str">
            <v>4501852939</v>
          </cell>
          <cell r="E11140" t="str">
            <v>G91</v>
          </cell>
        </row>
        <row r="11141">
          <cell r="D11141" t="str">
            <v>4501852940</v>
          </cell>
          <cell r="E11141" t="str">
            <v>G91</v>
          </cell>
        </row>
        <row r="11142">
          <cell r="D11142" t="str">
            <v>4501852944</v>
          </cell>
          <cell r="E11142" t="str">
            <v>G91</v>
          </cell>
        </row>
        <row r="11143">
          <cell r="D11143" t="str">
            <v>4501853121</v>
          </cell>
          <cell r="E11143" t="str">
            <v>G91</v>
          </cell>
        </row>
        <row r="11144">
          <cell r="D11144" t="str">
            <v>4501853199</v>
          </cell>
          <cell r="E11144" t="str">
            <v>G91</v>
          </cell>
        </row>
        <row r="11145">
          <cell r="D11145" t="str">
            <v>4501853246</v>
          </cell>
          <cell r="E11145" t="str">
            <v>G91</v>
          </cell>
        </row>
        <row r="11146">
          <cell r="D11146" t="str">
            <v>4501853271</v>
          </cell>
          <cell r="E11146" t="str">
            <v>G93</v>
          </cell>
        </row>
        <row r="11147">
          <cell r="D11147" t="str">
            <v>4501853278</v>
          </cell>
          <cell r="E11147" t="str">
            <v>G90</v>
          </cell>
        </row>
        <row r="11148">
          <cell r="D11148" t="str">
            <v>4501853282</v>
          </cell>
          <cell r="E11148" t="str">
            <v>G90</v>
          </cell>
        </row>
        <row r="11149">
          <cell r="D11149" t="str">
            <v>4501853335</v>
          </cell>
          <cell r="E11149" t="str">
            <v>G91</v>
          </cell>
        </row>
        <row r="11150">
          <cell r="D11150" t="str">
            <v>4501853355</v>
          </cell>
          <cell r="E11150" t="str">
            <v>G91</v>
          </cell>
        </row>
        <row r="11151">
          <cell r="D11151" t="str">
            <v>4501853361</v>
          </cell>
          <cell r="E11151" t="str">
            <v>G93</v>
          </cell>
        </row>
        <row r="11152">
          <cell r="D11152" t="str">
            <v>4501853735</v>
          </cell>
          <cell r="E11152" t="str">
            <v>G91</v>
          </cell>
        </row>
        <row r="11153">
          <cell r="D11153" t="str">
            <v>4501853737</v>
          </cell>
          <cell r="E11153" t="str">
            <v>G91</v>
          </cell>
        </row>
        <row r="11154">
          <cell r="D11154" t="str">
            <v>4501853753</v>
          </cell>
          <cell r="E11154" t="str">
            <v>G91</v>
          </cell>
        </row>
        <row r="11155">
          <cell r="D11155" t="str">
            <v>4501853787</v>
          </cell>
          <cell r="E11155" t="str">
            <v>G97</v>
          </cell>
        </row>
        <row r="11156">
          <cell r="D11156" t="str">
            <v>4501853791</v>
          </cell>
          <cell r="E11156" t="str">
            <v>G91</v>
          </cell>
        </row>
        <row r="11157">
          <cell r="D11157" t="str">
            <v>4501853798</v>
          </cell>
          <cell r="E11157" t="str">
            <v>G91</v>
          </cell>
        </row>
        <row r="11158">
          <cell r="D11158" t="str">
            <v>4501853816</v>
          </cell>
          <cell r="E11158" t="str">
            <v>G91</v>
          </cell>
        </row>
        <row r="11159">
          <cell r="D11159" t="str">
            <v>4501853908</v>
          </cell>
          <cell r="E11159" t="str">
            <v>G98</v>
          </cell>
        </row>
        <row r="11160">
          <cell r="D11160" t="str">
            <v>4501853913</v>
          </cell>
          <cell r="E11160" t="str">
            <v>G98</v>
          </cell>
        </row>
        <row r="11161">
          <cell r="D11161" t="str">
            <v>4501853917</v>
          </cell>
          <cell r="E11161" t="str">
            <v>G98</v>
          </cell>
        </row>
        <row r="11162">
          <cell r="D11162" t="str">
            <v>4501853920</v>
          </cell>
          <cell r="E11162" t="str">
            <v>G98</v>
          </cell>
        </row>
        <row r="11163">
          <cell r="D11163" t="str">
            <v>4501853936</v>
          </cell>
          <cell r="E11163" t="str">
            <v>G98</v>
          </cell>
        </row>
        <row r="11164">
          <cell r="D11164" t="str">
            <v>4501854069</v>
          </cell>
          <cell r="E11164" t="str">
            <v>G90</v>
          </cell>
        </row>
        <row r="11165">
          <cell r="D11165" t="str">
            <v>4501854138</v>
          </cell>
          <cell r="E11165" t="str">
            <v>G91</v>
          </cell>
        </row>
        <row r="11166">
          <cell r="D11166" t="str">
            <v>4501854144</v>
          </cell>
          <cell r="E11166" t="str">
            <v>G91</v>
          </cell>
        </row>
        <row r="11167">
          <cell r="D11167" t="str">
            <v>4501854179</v>
          </cell>
          <cell r="E11167" t="str">
            <v>G91</v>
          </cell>
        </row>
        <row r="11168">
          <cell r="D11168" t="str">
            <v>4501854183</v>
          </cell>
          <cell r="E11168" t="str">
            <v>G91</v>
          </cell>
        </row>
        <row r="11169">
          <cell r="D11169" t="str">
            <v>4501854188</v>
          </cell>
          <cell r="E11169" t="str">
            <v>G91</v>
          </cell>
        </row>
        <row r="11170">
          <cell r="D11170" t="str">
            <v>4501854193</v>
          </cell>
          <cell r="E11170" t="str">
            <v>G91</v>
          </cell>
        </row>
        <row r="11171">
          <cell r="D11171" t="str">
            <v>4501854195</v>
          </cell>
          <cell r="E11171" t="str">
            <v>G91</v>
          </cell>
        </row>
        <row r="11172">
          <cell r="D11172" t="str">
            <v>4501854206</v>
          </cell>
          <cell r="E11172" t="str">
            <v>G91</v>
          </cell>
        </row>
        <row r="11173">
          <cell r="D11173" t="str">
            <v>4501854207</v>
          </cell>
          <cell r="E11173" t="str">
            <v>G91</v>
          </cell>
        </row>
        <row r="11174">
          <cell r="D11174" t="str">
            <v>4501854212</v>
          </cell>
          <cell r="E11174" t="str">
            <v>G90</v>
          </cell>
        </row>
        <row r="11175">
          <cell r="D11175" t="str">
            <v>4501854216</v>
          </cell>
          <cell r="E11175" t="str">
            <v>G91</v>
          </cell>
        </row>
        <row r="11176">
          <cell r="D11176" t="str">
            <v>4501854221</v>
          </cell>
          <cell r="E11176" t="str">
            <v>G91</v>
          </cell>
        </row>
        <row r="11177">
          <cell r="D11177" t="str">
            <v>4501854225</v>
          </cell>
          <cell r="E11177" t="str">
            <v>G91</v>
          </cell>
        </row>
        <row r="11178">
          <cell r="D11178" t="str">
            <v>4501854238</v>
          </cell>
          <cell r="E11178" t="str">
            <v>G91</v>
          </cell>
        </row>
        <row r="11179">
          <cell r="D11179" t="str">
            <v>4501854266</v>
          </cell>
          <cell r="E11179" t="str">
            <v>G91</v>
          </cell>
        </row>
        <row r="11180">
          <cell r="D11180" t="str">
            <v>4501854274</v>
          </cell>
          <cell r="E11180" t="str">
            <v>G91</v>
          </cell>
        </row>
        <row r="11181">
          <cell r="D11181" t="str">
            <v>4501854299</v>
          </cell>
          <cell r="E11181" t="str">
            <v>G90</v>
          </cell>
        </row>
        <row r="11182">
          <cell r="D11182" t="str">
            <v>4501854310</v>
          </cell>
          <cell r="E11182" t="str">
            <v>G91</v>
          </cell>
        </row>
        <row r="11183">
          <cell r="D11183" t="str">
            <v>4501854312</v>
          </cell>
          <cell r="E11183" t="str">
            <v>G91</v>
          </cell>
        </row>
        <row r="11184">
          <cell r="D11184" t="str">
            <v>4501854313</v>
          </cell>
          <cell r="E11184" t="str">
            <v>G91</v>
          </cell>
        </row>
        <row r="11185">
          <cell r="D11185" t="str">
            <v>4501854321</v>
          </cell>
          <cell r="E11185" t="str">
            <v>G91</v>
          </cell>
        </row>
        <row r="11186">
          <cell r="D11186" t="str">
            <v>4501854329</v>
          </cell>
          <cell r="E11186" t="str">
            <v>G91</v>
          </cell>
        </row>
        <row r="11187">
          <cell r="D11187" t="str">
            <v>4501854355</v>
          </cell>
          <cell r="E11187" t="str">
            <v>G91</v>
          </cell>
        </row>
        <row r="11188">
          <cell r="D11188" t="str">
            <v>4501854484</v>
          </cell>
          <cell r="E11188" t="str">
            <v>G91</v>
          </cell>
        </row>
        <row r="11189">
          <cell r="D11189" t="str">
            <v>4501854825</v>
          </cell>
          <cell r="E11189" t="str">
            <v>G91</v>
          </cell>
        </row>
        <row r="11190">
          <cell r="D11190" t="str">
            <v>4501855044</v>
          </cell>
          <cell r="E11190" t="str">
            <v>G91</v>
          </cell>
        </row>
        <row r="11191">
          <cell r="D11191" t="str">
            <v>4501855073</v>
          </cell>
          <cell r="E11191" t="str">
            <v>G91</v>
          </cell>
        </row>
        <row r="11192">
          <cell r="D11192" t="str">
            <v>4501855090</v>
          </cell>
          <cell r="E11192" t="str">
            <v>G90</v>
          </cell>
        </row>
        <row r="11193">
          <cell r="D11193" t="str">
            <v>4501855098</v>
          </cell>
          <cell r="E11193" t="str">
            <v>G91</v>
          </cell>
        </row>
        <row r="11194">
          <cell r="D11194" t="str">
            <v>4501855105</v>
          </cell>
          <cell r="E11194" t="str">
            <v>G91</v>
          </cell>
        </row>
        <row r="11195">
          <cell r="D11195" t="str">
            <v>4501855113</v>
          </cell>
          <cell r="E11195" t="str">
            <v>G90</v>
          </cell>
        </row>
        <row r="11196">
          <cell r="D11196" t="str">
            <v>4501855117</v>
          </cell>
          <cell r="E11196" t="str">
            <v>G91</v>
          </cell>
        </row>
        <row r="11197">
          <cell r="D11197" t="str">
            <v>4501855121</v>
          </cell>
          <cell r="E11197" t="str">
            <v>G91</v>
          </cell>
        </row>
        <row r="11198">
          <cell r="D11198" t="str">
            <v>4501855130</v>
          </cell>
          <cell r="E11198" t="str">
            <v>G90</v>
          </cell>
        </row>
        <row r="11199">
          <cell r="D11199" t="str">
            <v>4501855133</v>
          </cell>
          <cell r="E11199" t="str">
            <v>G90</v>
          </cell>
        </row>
        <row r="11200">
          <cell r="D11200" t="str">
            <v>4501855139</v>
          </cell>
          <cell r="E11200" t="str">
            <v>G91</v>
          </cell>
        </row>
        <row r="11201">
          <cell r="D11201" t="str">
            <v>4501855162</v>
          </cell>
          <cell r="E11201" t="str">
            <v>G90</v>
          </cell>
        </row>
        <row r="11202">
          <cell r="D11202" t="str">
            <v>4501855168</v>
          </cell>
          <cell r="E11202" t="str">
            <v>G91</v>
          </cell>
        </row>
        <row r="11203">
          <cell r="D11203" t="str">
            <v>4501855178</v>
          </cell>
          <cell r="E11203" t="str">
            <v>G91</v>
          </cell>
        </row>
        <row r="11204">
          <cell r="D11204" t="str">
            <v>4501855418</v>
          </cell>
          <cell r="E11204" t="str">
            <v>G98</v>
          </cell>
        </row>
        <row r="11205">
          <cell r="D11205" t="str">
            <v>4501855424</v>
          </cell>
          <cell r="E11205" t="str">
            <v>G91</v>
          </cell>
        </row>
        <row r="11206">
          <cell r="D11206" t="str">
            <v>4501855623</v>
          </cell>
          <cell r="E11206" t="str">
            <v>G91</v>
          </cell>
        </row>
        <row r="11207">
          <cell r="D11207" t="str">
            <v>4501855626</v>
          </cell>
          <cell r="E11207" t="str">
            <v>G91</v>
          </cell>
        </row>
        <row r="11208">
          <cell r="D11208" t="str">
            <v>4501855632</v>
          </cell>
          <cell r="E11208" t="str">
            <v>G91</v>
          </cell>
        </row>
        <row r="11209">
          <cell r="D11209" t="str">
            <v>4501855646</v>
          </cell>
          <cell r="E11209" t="str">
            <v>G91</v>
          </cell>
        </row>
        <row r="11210">
          <cell r="D11210" t="str">
            <v>4501855660</v>
          </cell>
          <cell r="E11210" t="str">
            <v>G91</v>
          </cell>
        </row>
        <row r="11211">
          <cell r="D11211" t="str">
            <v>4501855744</v>
          </cell>
          <cell r="E11211" t="str">
            <v>G91</v>
          </cell>
        </row>
        <row r="11212">
          <cell r="D11212" t="str">
            <v>4501855754</v>
          </cell>
          <cell r="E11212" t="str">
            <v>G91</v>
          </cell>
        </row>
        <row r="11213">
          <cell r="D11213" t="str">
            <v>4501855757</v>
          </cell>
          <cell r="E11213" t="str">
            <v>G91</v>
          </cell>
        </row>
        <row r="11214">
          <cell r="D11214" t="str">
            <v>4501855769</v>
          </cell>
          <cell r="E11214" t="str">
            <v>G91</v>
          </cell>
        </row>
        <row r="11215">
          <cell r="D11215" t="str">
            <v>4501855774</v>
          </cell>
          <cell r="E11215" t="str">
            <v>G91</v>
          </cell>
        </row>
        <row r="11216">
          <cell r="D11216" t="str">
            <v>4501855778</v>
          </cell>
          <cell r="E11216" t="str">
            <v>G90</v>
          </cell>
        </row>
        <row r="11217">
          <cell r="D11217" t="str">
            <v>4501855781</v>
          </cell>
          <cell r="E11217" t="str">
            <v>G91</v>
          </cell>
        </row>
        <row r="11218">
          <cell r="D11218" t="str">
            <v>4501855784</v>
          </cell>
          <cell r="E11218" t="str">
            <v>G91</v>
          </cell>
        </row>
        <row r="11219">
          <cell r="D11219" t="str">
            <v>4501855800</v>
          </cell>
          <cell r="E11219" t="str">
            <v>G91</v>
          </cell>
        </row>
        <row r="11220">
          <cell r="D11220" t="str">
            <v>4501855801</v>
          </cell>
          <cell r="E11220" t="str">
            <v>G91</v>
          </cell>
        </row>
        <row r="11221">
          <cell r="D11221" t="str">
            <v>4501857729</v>
          </cell>
          <cell r="E11221" t="str">
            <v>G91</v>
          </cell>
        </row>
        <row r="11222">
          <cell r="D11222" t="str">
            <v>4501859069</v>
          </cell>
          <cell r="E11222" t="str">
            <v>G91</v>
          </cell>
        </row>
        <row r="11223">
          <cell r="D11223" t="str">
            <v>4501859354</v>
          </cell>
          <cell r="E11223" t="str">
            <v>G91</v>
          </cell>
        </row>
        <row r="11224">
          <cell r="D11224" t="str">
            <v>4501859357</v>
          </cell>
          <cell r="E11224" t="str">
            <v>G91</v>
          </cell>
        </row>
        <row r="11225">
          <cell r="D11225" t="str">
            <v>4501859363</v>
          </cell>
          <cell r="E11225" t="str">
            <v>G91</v>
          </cell>
        </row>
        <row r="11226">
          <cell r="D11226" t="str">
            <v>4501859373</v>
          </cell>
          <cell r="E11226" t="str">
            <v>G91</v>
          </cell>
        </row>
        <row r="11227">
          <cell r="D11227" t="str">
            <v>4501859381</v>
          </cell>
          <cell r="E11227" t="str">
            <v>G91</v>
          </cell>
        </row>
        <row r="11228">
          <cell r="D11228" t="str">
            <v>4501860276</v>
          </cell>
          <cell r="E11228" t="str">
            <v>G90</v>
          </cell>
        </row>
        <row r="11229">
          <cell r="D11229" t="str">
            <v>4501860602</v>
          </cell>
          <cell r="E11229" t="str">
            <v>G91</v>
          </cell>
        </row>
        <row r="11230">
          <cell r="D11230" t="str">
            <v>4501861657</v>
          </cell>
          <cell r="E11230" t="str">
            <v>G91</v>
          </cell>
        </row>
        <row r="11231">
          <cell r="D11231" t="str">
            <v>4501861669</v>
          </cell>
          <cell r="E11231" t="str">
            <v>G91</v>
          </cell>
        </row>
        <row r="11232">
          <cell r="D11232" t="str">
            <v>4501862408</v>
          </cell>
          <cell r="E11232" t="str">
            <v>G91</v>
          </cell>
        </row>
        <row r="11233">
          <cell r="D11233" t="str">
            <v>4501862457</v>
          </cell>
          <cell r="E11233" t="str">
            <v>G90</v>
          </cell>
        </row>
        <row r="11234">
          <cell r="D11234" t="str">
            <v>4501863046</v>
          </cell>
          <cell r="E11234" t="str">
            <v>G91</v>
          </cell>
        </row>
        <row r="11235">
          <cell r="D11235" t="str">
            <v>4501863209</v>
          </cell>
          <cell r="E11235" t="str">
            <v>G91</v>
          </cell>
        </row>
        <row r="11236">
          <cell r="D11236" t="str">
            <v>4501863411</v>
          </cell>
          <cell r="E11236" t="str">
            <v>G91</v>
          </cell>
        </row>
        <row r="11237">
          <cell r="D11237" t="str">
            <v>4501864960</v>
          </cell>
          <cell r="E11237" t="str">
            <v>G91</v>
          </cell>
        </row>
        <row r="11238">
          <cell r="D11238" t="str">
            <v>4501865644</v>
          </cell>
          <cell r="E11238" t="str">
            <v>G91</v>
          </cell>
        </row>
        <row r="11239">
          <cell r="D11239" t="str">
            <v>4501866270</v>
          </cell>
          <cell r="E11239" t="str">
            <v>G91</v>
          </cell>
        </row>
        <row r="11240">
          <cell r="D11240" t="str">
            <v>4501866375</v>
          </cell>
          <cell r="E11240" t="str">
            <v>G91</v>
          </cell>
        </row>
        <row r="11241">
          <cell r="D11241" t="str">
            <v>4501866559</v>
          </cell>
          <cell r="E11241" t="str">
            <v>G91</v>
          </cell>
        </row>
        <row r="11242">
          <cell r="D11242" t="str">
            <v>4501866920</v>
          </cell>
          <cell r="E11242" t="str">
            <v>G91</v>
          </cell>
        </row>
        <row r="11243">
          <cell r="D11243" t="str">
            <v>4501869120</v>
          </cell>
          <cell r="E11243" t="str">
            <v>G91</v>
          </cell>
        </row>
        <row r="11244">
          <cell r="D11244" t="str">
            <v>4501869126</v>
          </cell>
          <cell r="E11244" t="str">
            <v>G91</v>
          </cell>
        </row>
        <row r="11245">
          <cell r="D11245" t="str">
            <v>4501869857</v>
          </cell>
          <cell r="E11245" t="str">
            <v>G91</v>
          </cell>
        </row>
        <row r="11246">
          <cell r="D11246" t="str">
            <v>4501869919</v>
          </cell>
          <cell r="E11246" t="str">
            <v>G91</v>
          </cell>
        </row>
        <row r="11247">
          <cell r="D11247" t="str">
            <v>4501870054</v>
          </cell>
          <cell r="E11247" t="str">
            <v>G91</v>
          </cell>
        </row>
        <row r="11248">
          <cell r="D11248" t="str">
            <v>4501870360</v>
          </cell>
          <cell r="E11248" t="str">
            <v>G91</v>
          </cell>
        </row>
        <row r="11249">
          <cell r="D11249" t="str">
            <v>4501870412</v>
          </cell>
          <cell r="E11249" t="str">
            <v>G90</v>
          </cell>
        </row>
        <row r="11250">
          <cell r="D11250" t="str">
            <v>4501871336</v>
          </cell>
          <cell r="E11250" t="str">
            <v>G91</v>
          </cell>
        </row>
        <row r="11251">
          <cell r="D11251" t="str">
            <v>4501871515</v>
          </cell>
          <cell r="E11251" t="str">
            <v>G91</v>
          </cell>
        </row>
        <row r="11252">
          <cell r="D11252" t="str">
            <v>4501872196</v>
          </cell>
          <cell r="E11252" t="str">
            <v>G91</v>
          </cell>
        </row>
        <row r="11253">
          <cell r="D11253" t="str">
            <v>4501872443</v>
          </cell>
          <cell r="E11253" t="str">
            <v>G91</v>
          </cell>
        </row>
        <row r="11254">
          <cell r="D11254" t="str">
            <v>4501872508</v>
          </cell>
          <cell r="E11254" t="str">
            <v>G91</v>
          </cell>
        </row>
        <row r="11255">
          <cell r="D11255" t="str">
            <v>4501873343</v>
          </cell>
          <cell r="E11255" t="str">
            <v>G91</v>
          </cell>
        </row>
        <row r="11256">
          <cell r="D11256" t="str">
            <v>4501873344</v>
          </cell>
          <cell r="E11256" t="str">
            <v>G91</v>
          </cell>
        </row>
        <row r="11257">
          <cell r="D11257" t="str">
            <v>4501875096</v>
          </cell>
          <cell r="E11257" t="str">
            <v>G91</v>
          </cell>
        </row>
        <row r="11258">
          <cell r="D11258" t="str">
            <v>4501875509</v>
          </cell>
          <cell r="E11258" t="str">
            <v>G91</v>
          </cell>
        </row>
        <row r="11259">
          <cell r="D11259" t="str">
            <v>4501875525</v>
          </cell>
          <cell r="E11259" t="str">
            <v>G90</v>
          </cell>
        </row>
        <row r="11260">
          <cell r="D11260" t="str">
            <v>4501877163</v>
          </cell>
          <cell r="E11260" t="str">
            <v>G90</v>
          </cell>
        </row>
        <row r="11261">
          <cell r="D11261" t="str">
            <v>4501877668</v>
          </cell>
          <cell r="E11261" t="str">
            <v>G91</v>
          </cell>
        </row>
        <row r="11262">
          <cell r="D11262" t="str">
            <v>4501878276</v>
          </cell>
          <cell r="E11262" t="str">
            <v>G91</v>
          </cell>
        </row>
        <row r="11263">
          <cell r="D11263" t="str">
            <v>4501878673</v>
          </cell>
          <cell r="E11263" t="str">
            <v>G91</v>
          </cell>
        </row>
        <row r="11264">
          <cell r="D11264" t="str">
            <v>4501879362</v>
          </cell>
          <cell r="E11264" t="str">
            <v>G91</v>
          </cell>
        </row>
        <row r="11265">
          <cell r="D11265" t="str">
            <v>4501879627</v>
          </cell>
          <cell r="E11265" t="str">
            <v>G91</v>
          </cell>
        </row>
        <row r="11266">
          <cell r="D11266" t="str">
            <v>4501879641</v>
          </cell>
          <cell r="E11266" t="str">
            <v>G91</v>
          </cell>
        </row>
        <row r="11267">
          <cell r="D11267" t="str">
            <v>4501879678</v>
          </cell>
          <cell r="E11267" t="str">
            <v>G90</v>
          </cell>
        </row>
        <row r="11268">
          <cell r="D11268" t="str">
            <v>4501879776</v>
          </cell>
          <cell r="E11268" t="str">
            <v>G91</v>
          </cell>
        </row>
        <row r="11269">
          <cell r="D11269" t="str">
            <v>4501879971</v>
          </cell>
          <cell r="E11269" t="str">
            <v>G91</v>
          </cell>
        </row>
        <row r="11270">
          <cell r="D11270" t="str">
            <v>4501879974</v>
          </cell>
          <cell r="E11270" t="str">
            <v>G91</v>
          </cell>
        </row>
        <row r="11271">
          <cell r="D11271" t="str">
            <v>4501880302</v>
          </cell>
          <cell r="E11271" t="str">
            <v>G91</v>
          </cell>
        </row>
        <row r="11272">
          <cell r="D11272" t="str">
            <v>4501880794</v>
          </cell>
          <cell r="E11272" t="str">
            <v>G91</v>
          </cell>
        </row>
        <row r="11273">
          <cell r="D11273" t="str">
            <v>4501880841</v>
          </cell>
          <cell r="E11273" t="str">
            <v>G90</v>
          </cell>
        </row>
        <row r="11274">
          <cell r="D11274" t="str">
            <v>4501882113</v>
          </cell>
          <cell r="E11274" t="str">
            <v>G91</v>
          </cell>
        </row>
        <row r="11275">
          <cell r="D11275" t="str">
            <v>4501882857</v>
          </cell>
          <cell r="E11275" t="str">
            <v>G90</v>
          </cell>
        </row>
        <row r="11276">
          <cell r="D11276" t="str">
            <v>4501882872</v>
          </cell>
          <cell r="E11276" t="str">
            <v>G91</v>
          </cell>
        </row>
        <row r="11277">
          <cell r="D11277" t="str">
            <v>4501882878</v>
          </cell>
          <cell r="E11277" t="str">
            <v>G91</v>
          </cell>
        </row>
        <row r="11278">
          <cell r="D11278" t="str">
            <v>4501883808</v>
          </cell>
          <cell r="E11278" t="str">
            <v>G91</v>
          </cell>
        </row>
        <row r="11279">
          <cell r="D11279" t="str">
            <v>4501883814</v>
          </cell>
          <cell r="E11279" t="str">
            <v>G91</v>
          </cell>
        </row>
        <row r="11280">
          <cell r="D11280" t="str">
            <v>4501883820</v>
          </cell>
          <cell r="E11280" t="str">
            <v>G91</v>
          </cell>
        </row>
        <row r="11281">
          <cell r="D11281" t="str">
            <v>4501884469</v>
          </cell>
          <cell r="E11281" t="str">
            <v>G91</v>
          </cell>
        </row>
        <row r="11282">
          <cell r="D11282" t="str">
            <v>4501885384</v>
          </cell>
          <cell r="E11282" t="str">
            <v>G91</v>
          </cell>
        </row>
        <row r="11283">
          <cell r="D11283" t="str">
            <v>4501886388</v>
          </cell>
          <cell r="E11283" t="str">
            <v>G91</v>
          </cell>
        </row>
        <row r="11284">
          <cell r="D11284" t="str">
            <v>4501886483</v>
          </cell>
          <cell r="E11284" t="str">
            <v>G91</v>
          </cell>
        </row>
        <row r="11285">
          <cell r="D11285" t="str">
            <v>4501886502</v>
          </cell>
          <cell r="E11285" t="str">
            <v>G91</v>
          </cell>
        </row>
        <row r="11286">
          <cell r="D11286" t="str">
            <v>4501886513</v>
          </cell>
          <cell r="E11286" t="str">
            <v>G90</v>
          </cell>
        </row>
        <row r="11287">
          <cell r="D11287" t="str">
            <v>4501886801</v>
          </cell>
          <cell r="E11287" t="str">
            <v>G91</v>
          </cell>
        </row>
        <row r="11288">
          <cell r="D11288" t="str">
            <v>4501886807</v>
          </cell>
          <cell r="E11288" t="str">
            <v>G91</v>
          </cell>
        </row>
        <row r="11289">
          <cell r="D11289" t="str">
            <v>4501887001</v>
          </cell>
          <cell r="E11289" t="str">
            <v>G91</v>
          </cell>
        </row>
        <row r="11290">
          <cell r="D11290" t="str">
            <v>4501887152</v>
          </cell>
          <cell r="E11290" t="str">
            <v>G91</v>
          </cell>
        </row>
        <row r="11291">
          <cell r="D11291" t="str">
            <v>4501887387</v>
          </cell>
          <cell r="E11291" t="str">
            <v>G91</v>
          </cell>
        </row>
        <row r="11292">
          <cell r="D11292" t="str">
            <v>4501888425</v>
          </cell>
          <cell r="E11292" t="str">
            <v>G91</v>
          </cell>
        </row>
        <row r="11293">
          <cell r="D11293" t="str">
            <v>4501888428</v>
          </cell>
          <cell r="E11293" t="str">
            <v>G91</v>
          </cell>
        </row>
        <row r="11294">
          <cell r="D11294" t="str">
            <v>4501888444</v>
          </cell>
          <cell r="E11294" t="str">
            <v>G91</v>
          </cell>
        </row>
        <row r="11295">
          <cell r="D11295" t="str">
            <v>4501888569</v>
          </cell>
          <cell r="E11295" t="str">
            <v>G91</v>
          </cell>
        </row>
        <row r="11296">
          <cell r="D11296" t="str">
            <v>4501888613</v>
          </cell>
          <cell r="E11296" t="str">
            <v>G91</v>
          </cell>
        </row>
        <row r="11297">
          <cell r="D11297" t="str">
            <v>4501889045</v>
          </cell>
          <cell r="E11297" t="str">
            <v>G91</v>
          </cell>
        </row>
        <row r="11298">
          <cell r="D11298" t="str">
            <v>4501889083</v>
          </cell>
          <cell r="E11298" t="str">
            <v>G91</v>
          </cell>
        </row>
        <row r="11299">
          <cell r="D11299" t="str">
            <v>4501889183</v>
          </cell>
          <cell r="E11299" t="str">
            <v>G91</v>
          </cell>
        </row>
        <row r="11300">
          <cell r="D11300" t="str">
            <v>4501889193</v>
          </cell>
          <cell r="E11300" t="str">
            <v>G91</v>
          </cell>
        </row>
        <row r="11301">
          <cell r="D11301" t="str">
            <v>4501889283</v>
          </cell>
          <cell r="E11301" t="str">
            <v>G91</v>
          </cell>
        </row>
        <row r="11302">
          <cell r="D11302" t="str">
            <v>4501889292</v>
          </cell>
          <cell r="E11302" t="str">
            <v>G91</v>
          </cell>
        </row>
        <row r="11303">
          <cell r="D11303" t="str">
            <v>4501889314</v>
          </cell>
          <cell r="E11303" t="str">
            <v>G91</v>
          </cell>
        </row>
        <row r="11304">
          <cell r="D11304" t="str">
            <v>4501890253</v>
          </cell>
          <cell r="E11304" t="str">
            <v>G91</v>
          </cell>
        </row>
        <row r="11305">
          <cell r="D11305" t="str">
            <v>4501890538</v>
          </cell>
          <cell r="E11305" t="str">
            <v>G91</v>
          </cell>
        </row>
        <row r="11306">
          <cell r="D11306" t="str">
            <v>4501890895</v>
          </cell>
          <cell r="E11306" t="str">
            <v>G91</v>
          </cell>
        </row>
        <row r="11307">
          <cell r="D11307" t="str">
            <v>4501891099</v>
          </cell>
          <cell r="E11307" t="str">
            <v>G91</v>
          </cell>
        </row>
        <row r="11308">
          <cell r="D11308" t="str">
            <v>4501892052</v>
          </cell>
          <cell r="E11308" t="str">
            <v>G91</v>
          </cell>
        </row>
        <row r="11309">
          <cell r="D11309" t="str">
            <v>4501892555</v>
          </cell>
          <cell r="E11309" t="str">
            <v>G98</v>
          </cell>
        </row>
        <row r="11310">
          <cell r="D11310" t="str">
            <v>4501893003</v>
          </cell>
          <cell r="E11310" t="str">
            <v>G91</v>
          </cell>
        </row>
        <row r="11311">
          <cell r="D11311" t="str">
            <v>4501894127</v>
          </cell>
          <cell r="E11311" t="str">
            <v>G97</v>
          </cell>
        </row>
        <row r="11312">
          <cell r="D11312" t="str">
            <v>4501895352</v>
          </cell>
          <cell r="E11312" t="str">
            <v>G91</v>
          </cell>
        </row>
        <row r="11313">
          <cell r="D11313" t="str">
            <v>4501896881</v>
          </cell>
          <cell r="E11313" t="str">
            <v>G91</v>
          </cell>
        </row>
        <row r="11314">
          <cell r="D11314" t="str">
            <v>4501897271</v>
          </cell>
          <cell r="E11314" t="str">
            <v>G91</v>
          </cell>
        </row>
        <row r="11315">
          <cell r="D11315" t="str">
            <v>4501897385</v>
          </cell>
          <cell r="E11315" t="str">
            <v>G91</v>
          </cell>
        </row>
        <row r="11316">
          <cell r="D11316" t="str">
            <v>4501898128</v>
          </cell>
          <cell r="E11316" t="str">
            <v>G91</v>
          </cell>
        </row>
        <row r="11317">
          <cell r="D11317" t="str">
            <v>4501898177</v>
          </cell>
          <cell r="E11317" t="str">
            <v>G91</v>
          </cell>
        </row>
        <row r="11318">
          <cell r="D11318" t="str">
            <v>4501898895</v>
          </cell>
          <cell r="E11318" t="str">
            <v>G90</v>
          </cell>
        </row>
        <row r="11319">
          <cell r="D11319" t="str">
            <v>4501898907</v>
          </cell>
          <cell r="E11319" t="str">
            <v>G90</v>
          </cell>
        </row>
        <row r="11320">
          <cell r="D11320" t="str">
            <v>4501899057</v>
          </cell>
          <cell r="E11320" t="str">
            <v>G91</v>
          </cell>
        </row>
        <row r="11321">
          <cell r="D11321" t="str">
            <v>4501899969</v>
          </cell>
          <cell r="E11321" t="str">
            <v>G91</v>
          </cell>
        </row>
        <row r="11322">
          <cell r="D11322" t="str">
            <v>4501900297</v>
          </cell>
          <cell r="E11322" t="str">
            <v>G90</v>
          </cell>
        </row>
        <row r="11323">
          <cell r="D11323" t="str">
            <v>4501900454</v>
          </cell>
          <cell r="E11323" t="str">
            <v>G91</v>
          </cell>
        </row>
        <row r="11324">
          <cell r="D11324" t="str">
            <v>4501900467</v>
          </cell>
          <cell r="E11324" t="str">
            <v>G91</v>
          </cell>
        </row>
        <row r="11325">
          <cell r="D11325" t="str">
            <v>4501900470</v>
          </cell>
          <cell r="E11325" t="str">
            <v>G91</v>
          </cell>
        </row>
        <row r="11326">
          <cell r="D11326" t="str">
            <v>4501900570</v>
          </cell>
          <cell r="E11326" t="str">
            <v>G91</v>
          </cell>
        </row>
        <row r="11327">
          <cell r="D11327" t="str">
            <v>4501900608</v>
          </cell>
          <cell r="E11327" t="str">
            <v>G91</v>
          </cell>
        </row>
        <row r="11328">
          <cell r="D11328" t="str">
            <v>4501900628</v>
          </cell>
          <cell r="E11328" t="str">
            <v>G91</v>
          </cell>
        </row>
        <row r="11329">
          <cell r="D11329" t="str">
            <v>4501900987</v>
          </cell>
          <cell r="E11329" t="str">
            <v>G91</v>
          </cell>
        </row>
        <row r="11330">
          <cell r="D11330" t="str">
            <v>4501901782</v>
          </cell>
          <cell r="E11330" t="str">
            <v>G91</v>
          </cell>
        </row>
        <row r="11331">
          <cell r="D11331" t="str">
            <v>4501902132</v>
          </cell>
          <cell r="E11331" t="str">
            <v>G91</v>
          </cell>
        </row>
        <row r="11332">
          <cell r="D11332" t="str">
            <v>4501902864</v>
          </cell>
          <cell r="E11332" t="str">
            <v>G91</v>
          </cell>
        </row>
        <row r="11333">
          <cell r="D11333" t="str">
            <v>4501902882</v>
          </cell>
          <cell r="E11333" t="str">
            <v>G98</v>
          </cell>
        </row>
        <row r="11334">
          <cell r="D11334" t="str">
            <v>4501903159</v>
          </cell>
          <cell r="E11334" t="str">
            <v>G91</v>
          </cell>
        </row>
        <row r="11335">
          <cell r="D11335" t="str">
            <v>4501904121</v>
          </cell>
          <cell r="E11335" t="str">
            <v>G91</v>
          </cell>
        </row>
        <row r="11336">
          <cell r="D11336" t="str">
            <v>4501904974</v>
          </cell>
          <cell r="E11336" t="str">
            <v>G90</v>
          </cell>
        </row>
        <row r="11337">
          <cell r="D11337" t="str">
            <v>4501905532</v>
          </cell>
          <cell r="E11337" t="str">
            <v>G91</v>
          </cell>
        </row>
        <row r="11338">
          <cell r="D11338" t="str">
            <v>4501906411</v>
          </cell>
          <cell r="E11338" t="str">
            <v>G90</v>
          </cell>
        </row>
        <row r="11339">
          <cell r="D11339" t="str">
            <v>4501907510</v>
          </cell>
          <cell r="E11339" t="str">
            <v>G91</v>
          </cell>
        </row>
        <row r="11340">
          <cell r="D11340" t="str">
            <v>4501908421</v>
          </cell>
          <cell r="E11340" t="str">
            <v>G91</v>
          </cell>
        </row>
        <row r="11341">
          <cell r="D11341" t="str">
            <v>4501908441</v>
          </cell>
          <cell r="E11341" t="str">
            <v>G91</v>
          </cell>
        </row>
        <row r="11342">
          <cell r="D11342" t="str">
            <v>4501910142</v>
          </cell>
          <cell r="E11342" t="str">
            <v>G90</v>
          </cell>
        </row>
        <row r="11343">
          <cell r="D11343" t="str">
            <v>4501910716</v>
          </cell>
          <cell r="E11343" t="str">
            <v>G98</v>
          </cell>
        </row>
        <row r="11344">
          <cell r="D11344" t="str">
            <v>4501912718</v>
          </cell>
          <cell r="E11344" t="str">
            <v>G91</v>
          </cell>
        </row>
        <row r="11345">
          <cell r="D11345" t="str">
            <v>4501913183</v>
          </cell>
          <cell r="E11345" t="str">
            <v>G91</v>
          </cell>
        </row>
        <row r="11346">
          <cell r="D11346" t="str">
            <v>4501913676</v>
          </cell>
          <cell r="E11346" t="str">
            <v>G91</v>
          </cell>
        </row>
        <row r="11347">
          <cell r="D11347" t="str">
            <v>4501913827</v>
          </cell>
          <cell r="E11347" t="str">
            <v>G97</v>
          </cell>
        </row>
      </sheetData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2020"/>
      <sheetName val="רגישות"/>
      <sheetName val="קבוצות רכש"/>
      <sheetName val="הזמנות"/>
    </sheetNames>
    <sheetDataSet>
      <sheetData sheetId="0"/>
      <sheetData sheetId="1"/>
      <sheetData sheetId="2">
        <row r="1">
          <cell r="A1" t="str">
            <v>G01</v>
          </cell>
          <cell r="B1" t="str">
            <v>הוצאות קשיחות</v>
          </cell>
        </row>
        <row r="2">
          <cell r="A2" t="str">
            <v>G02</v>
          </cell>
          <cell r="B2" t="str">
            <v>רוה"מ יחידת רכש</v>
          </cell>
        </row>
        <row r="3">
          <cell r="A3" t="str">
            <v>G03</v>
          </cell>
          <cell r="B3" t="str">
            <v>רוה"מ נסיעות לחו"ל</v>
          </cell>
        </row>
        <row r="4">
          <cell r="A4" t="str">
            <v>G04</v>
          </cell>
          <cell r="B4" t="str">
            <v>רוה"מ חוזים,יועצים</v>
          </cell>
        </row>
        <row r="5">
          <cell r="A5" t="str">
            <v>G05</v>
          </cell>
          <cell r="B5" t="str">
            <v>רוה"מ בטחון</v>
          </cell>
        </row>
        <row r="6">
          <cell r="A6" t="str">
            <v>G06</v>
          </cell>
          <cell r="B6" t="str">
            <v>רוה"מ טכנו' והמידע</v>
          </cell>
        </row>
        <row r="7">
          <cell r="A7" t="str">
            <v>G07</v>
          </cell>
          <cell r="B7" t="str">
            <v>מנהלת תנופה</v>
          </cell>
        </row>
        <row r="8">
          <cell r="A8" t="str">
            <v>G08</v>
          </cell>
          <cell r="B8" t="str">
            <v>ארכיון המדינה</v>
          </cell>
        </row>
        <row r="9">
          <cell r="A9" t="str">
            <v>G09</v>
          </cell>
          <cell r="B9" t="str">
            <v>מעמד האישה</v>
          </cell>
        </row>
        <row r="10">
          <cell r="A10" t="str">
            <v>G10</v>
          </cell>
          <cell r="B10" t="str">
            <v>נש"מ בנא"מ</v>
          </cell>
        </row>
        <row r="11">
          <cell r="A11" t="str">
            <v>G11</v>
          </cell>
          <cell r="B11" t="str">
            <v>נש"מ נסיעות לחו"ל</v>
          </cell>
        </row>
        <row r="12">
          <cell r="A12" t="str">
            <v>G12</v>
          </cell>
          <cell r="B12" t="str">
            <v>נש"מ מערכות מידע</v>
          </cell>
        </row>
        <row r="13">
          <cell r="A13" t="str">
            <v>G13</v>
          </cell>
          <cell r="B13" t="str">
            <v>נש"מ הדרכה</v>
          </cell>
        </row>
        <row r="14">
          <cell r="A14" t="str">
            <v>G14</v>
          </cell>
          <cell r="B14" t="str">
            <v>נש"מ בתי הדין י-ם</v>
          </cell>
        </row>
        <row r="15">
          <cell r="A15" t="str">
            <v>G15</v>
          </cell>
          <cell r="B15" t="str">
            <v>נש"מ בתי הדין חיפה</v>
          </cell>
        </row>
        <row r="16">
          <cell r="A16" t="str">
            <v>G20</v>
          </cell>
          <cell r="B16" t="str">
            <v>רבנות ראשית בנא"מ</v>
          </cell>
        </row>
        <row r="17">
          <cell r="A17" t="str">
            <v>G21</v>
          </cell>
          <cell r="B17" t="str">
            <v>רבנות בחינות</v>
          </cell>
        </row>
        <row r="18">
          <cell r="A18" t="str">
            <v>G22</v>
          </cell>
          <cell r="B18" t="str">
            <v>רבנות בריתות</v>
          </cell>
        </row>
        <row r="19">
          <cell r="A19" t="str">
            <v>G23</v>
          </cell>
          <cell r="B19" t="str">
            <v>רבנות נסיעות לחו"ל</v>
          </cell>
        </row>
        <row r="20">
          <cell r="A20" t="str">
            <v>G24</v>
          </cell>
          <cell r="B20" t="str">
            <v>רבנות הדרכה ורווחה</v>
          </cell>
        </row>
        <row r="21">
          <cell r="A21" t="str">
            <v>G28</v>
          </cell>
          <cell r="B21" t="str">
            <v>רה"מ בי משרדי</v>
          </cell>
        </row>
        <row r="22">
          <cell r="A22" t="str">
            <v>G29</v>
          </cell>
          <cell r="B22" t="str">
            <v>רוה"מ אירוח</v>
          </cell>
        </row>
        <row r="23">
          <cell r="A23" t="str">
            <v>G30</v>
          </cell>
          <cell r="B23" t="str">
            <v>מ. שיוויון חברתי</v>
          </cell>
        </row>
        <row r="24">
          <cell r="A24" t="str">
            <v>G31</v>
          </cell>
          <cell r="B24" t="str">
            <v>אזרחים וותיקים-חול</v>
          </cell>
        </row>
        <row r="25">
          <cell r="A25" t="str">
            <v>G32</v>
          </cell>
          <cell r="B25" t="str">
            <v>נש"מ-מבחנים ומכרז</v>
          </cell>
        </row>
        <row r="26">
          <cell r="A26" t="str">
            <v>G33</v>
          </cell>
          <cell r="B26" t="str">
            <v>ישראל דיגיטלית</v>
          </cell>
        </row>
        <row r="27">
          <cell r="A27" t="str">
            <v>G34</v>
          </cell>
          <cell r="B27" t="str">
            <v>הרשות לפיתוח כלכלי</v>
          </cell>
        </row>
        <row r="28">
          <cell r="A28" t="str">
            <v>G39</v>
          </cell>
          <cell r="B28" t="str">
            <v>גיור</v>
          </cell>
        </row>
        <row r="29">
          <cell r="A29" t="str">
            <v>G40</v>
          </cell>
          <cell r="B29" t="str">
            <v>מל"ל רכש</v>
          </cell>
        </row>
        <row r="30">
          <cell r="A30" t="str">
            <v>G41</v>
          </cell>
          <cell r="B30" t="str">
            <v>מל"ל נסיעות לחו"ל</v>
          </cell>
        </row>
        <row r="31">
          <cell r="A31" t="str">
            <v>G43</v>
          </cell>
          <cell r="B31" t="str">
            <v>נסיעות חו"ל נש"מ</v>
          </cell>
        </row>
        <row r="32">
          <cell r="A32" t="str">
            <v>G44</v>
          </cell>
          <cell r="B32" t="str">
            <v>נסיעות חו"ל סייבר</v>
          </cell>
        </row>
        <row r="33">
          <cell r="A33" t="str">
            <v>G45</v>
          </cell>
          <cell r="B33" t="str">
            <v>המטה הקיברנטי</v>
          </cell>
        </row>
        <row r="34">
          <cell r="A34" t="str">
            <v>G50</v>
          </cell>
          <cell r="B34" t="str">
            <v>מח' משאבים חומריים</v>
          </cell>
        </row>
        <row r="35">
          <cell r="A35" t="str">
            <v>G51</v>
          </cell>
          <cell r="B35" t="str">
            <v>מח' משאבים חומריים</v>
          </cell>
        </row>
        <row r="36">
          <cell r="A36" t="str">
            <v>G52</v>
          </cell>
          <cell r="B36" t="str">
            <v>ענף שיגורים</v>
          </cell>
        </row>
        <row r="37">
          <cell r="A37" t="str">
            <v>G53</v>
          </cell>
          <cell r="B37" t="str">
            <v>מח' מחשוב</v>
          </cell>
        </row>
        <row r="38">
          <cell r="A38" t="str">
            <v>G54</v>
          </cell>
          <cell r="B38" t="str">
            <v>מרכז הסברה נ.לחו"ל</v>
          </cell>
        </row>
        <row r="39">
          <cell r="A39" t="str">
            <v>G55</v>
          </cell>
          <cell r="B39" t="str">
            <v>אסטרטגים חו"ל</v>
          </cell>
        </row>
        <row r="40">
          <cell r="A40" t="str">
            <v>G56</v>
          </cell>
          <cell r="B40" t="str">
            <v>ר.שרות אזרחי לאומי</v>
          </cell>
        </row>
        <row r="41">
          <cell r="A41" t="str">
            <v>G57</v>
          </cell>
          <cell r="B41" t="str">
            <v>ש.א.ל ייעודי</v>
          </cell>
        </row>
        <row r="42">
          <cell r="A42" t="str">
            <v>G60</v>
          </cell>
          <cell r="B42" t="str">
            <v>פ.הנגב,גליל ושתפ"א</v>
          </cell>
        </row>
        <row r="43">
          <cell r="A43" t="str">
            <v>G61</v>
          </cell>
          <cell r="B43" t="str">
            <v>פ.נגב וגליל חו"ל</v>
          </cell>
        </row>
        <row r="44">
          <cell r="A44" t="str">
            <v>G62</v>
          </cell>
          <cell r="B44" t="str">
            <v>פ.נגב וגליל ביטחון</v>
          </cell>
        </row>
        <row r="45">
          <cell r="A45" t="str">
            <v>G63</v>
          </cell>
          <cell r="B45" t="str">
            <v>רשות נגב גליל</v>
          </cell>
        </row>
        <row r="46">
          <cell r="A46" t="str">
            <v>G70</v>
          </cell>
          <cell r="B46" t="str">
            <v>מ. ענייני מודיעין</v>
          </cell>
        </row>
        <row r="47">
          <cell r="A47" t="str">
            <v>G71</v>
          </cell>
          <cell r="B47" t="str">
            <v>מ. נושאים אסטרטגים</v>
          </cell>
        </row>
        <row r="48">
          <cell r="A48" t="str">
            <v>G72</v>
          </cell>
          <cell r="B48" t="str">
            <v>המשרד לי-ם ותפוצות</v>
          </cell>
        </row>
        <row r="49">
          <cell r="A49" t="str">
            <v>G73</v>
          </cell>
          <cell r="B49" t="str">
            <v>בית רה"מ</v>
          </cell>
        </row>
        <row r="50">
          <cell r="A50" t="str">
            <v>G80</v>
          </cell>
          <cell r="B50" t="str">
            <v>משרד הסברה</v>
          </cell>
        </row>
        <row r="51">
          <cell r="A51" t="str">
            <v>G81</v>
          </cell>
          <cell r="B51" t="str">
            <v>משרד הסברה נ.לחו"ל</v>
          </cell>
        </row>
        <row r="52">
          <cell r="A52" t="str">
            <v>G82</v>
          </cell>
          <cell r="B52" t="str">
            <v>לשכת העיתונות</v>
          </cell>
        </row>
        <row r="53">
          <cell r="A53" t="str">
            <v>G83</v>
          </cell>
          <cell r="B53" t="str">
            <v>מרכז הסברה</v>
          </cell>
        </row>
        <row r="54">
          <cell r="A54" t="str">
            <v>G84</v>
          </cell>
          <cell r="B54" t="str">
            <v>מרכז הסברה נ.לחו"ל</v>
          </cell>
        </row>
        <row r="55">
          <cell r="A55" t="str">
            <v>G90</v>
          </cell>
          <cell r="B55" t="str">
            <v>מטה מערך התקשוב</v>
          </cell>
        </row>
        <row r="56">
          <cell r="A56" t="str">
            <v>G91</v>
          </cell>
          <cell r="B56" t="str">
            <v>ממשל זמין</v>
          </cell>
        </row>
        <row r="57">
          <cell r="A57" t="str">
            <v>G92</v>
          </cell>
          <cell r="B57" t="str">
            <v>סע"ר</v>
          </cell>
        </row>
        <row r="58">
          <cell r="A58" t="str">
            <v>G93</v>
          </cell>
          <cell r="B58" t="str">
            <v>יח' לשיפור השירות</v>
          </cell>
        </row>
        <row r="59">
          <cell r="A59" t="str">
            <v>G94</v>
          </cell>
          <cell r="B59" t="str">
            <v>משרד התפוצות</v>
          </cell>
        </row>
        <row r="60">
          <cell r="A60" t="str">
            <v>G95</v>
          </cell>
          <cell r="B60" t="str">
            <v>משרד ירושלים ומורשת</v>
          </cell>
        </row>
        <row r="61">
          <cell r="A61" t="str">
            <v>G96</v>
          </cell>
          <cell r="B61" t="str">
            <v>רשות הסייבר</v>
          </cell>
        </row>
        <row r="62">
          <cell r="A62" t="str">
            <v>GP1</v>
          </cell>
          <cell r="B62" t="str">
            <v>שירותי אספקה ורכש</v>
          </cell>
        </row>
        <row r="63">
          <cell r="A63" t="str">
            <v>G97</v>
          </cell>
          <cell r="B63" t="str">
            <v>תקשוב - יה"ב</v>
          </cell>
        </row>
        <row r="64">
          <cell r="A64" t="str">
            <v>G98</v>
          </cell>
          <cell r="B64" t="str">
            <v>תקשוב תכנון ואסט</v>
          </cell>
        </row>
      </sheetData>
      <sheetData sheetId="3">
        <row r="1">
          <cell r="A1" t="str">
            <v>הזמנת רכש</v>
          </cell>
          <cell r="B1">
            <v>0</v>
          </cell>
        </row>
        <row r="2">
          <cell r="A2" t="str">
            <v>4501595112</v>
          </cell>
          <cell r="B2" t="str">
            <v>G45</v>
          </cell>
        </row>
        <row r="3">
          <cell r="A3" t="str">
            <v>4501596737</v>
          </cell>
          <cell r="B3" t="str">
            <v>G82</v>
          </cell>
        </row>
        <row r="4">
          <cell r="A4" t="str">
            <v>4501596768</v>
          </cell>
          <cell r="B4" t="str">
            <v>G02</v>
          </cell>
        </row>
        <row r="5">
          <cell r="A5" t="str">
            <v>4501596776</v>
          </cell>
          <cell r="B5" t="str">
            <v>G02</v>
          </cell>
        </row>
        <row r="6">
          <cell r="A6" t="str">
            <v>4501596824</v>
          </cell>
          <cell r="B6" t="str">
            <v>G71</v>
          </cell>
        </row>
        <row r="7">
          <cell r="A7" t="str">
            <v>4501596860</v>
          </cell>
          <cell r="B7" t="str">
            <v>G02</v>
          </cell>
        </row>
        <row r="8">
          <cell r="A8" t="str">
            <v>4501597065</v>
          </cell>
          <cell r="B8" t="str">
            <v>G02</v>
          </cell>
        </row>
        <row r="9">
          <cell r="A9" t="str">
            <v>4501597073</v>
          </cell>
          <cell r="B9" t="str">
            <v>G73</v>
          </cell>
        </row>
        <row r="10">
          <cell r="A10" t="str">
            <v>4501597225</v>
          </cell>
          <cell r="B10" t="str">
            <v>G06</v>
          </cell>
        </row>
        <row r="11">
          <cell r="A11" t="str">
            <v>4501597227</v>
          </cell>
          <cell r="B11" t="str">
            <v>G05</v>
          </cell>
        </row>
        <row r="12">
          <cell r="A12" t="str">
            <v>4501597310</v>
          </cell>
          <cell r="B12" t="str">
            <v>G93</v>
          </cell>
        </row>
        <row r="13">
          <cell r="A13" t="str">
            <v>4501597315</v>
          </cell>
          <cell r="B13" t="str">
            <v>G05</v>
          </cell>
        </row>
        <row r="14">
          <cell r="A14" t="str">
            <v>4501597344</v>
          </cell>
          <cell r="B14" t="str">
            <v>G02</v>
          </cell>
        </row>
        <row r="15">
          <cell r="A15" t="str">
            <v>4501597346</v>
          </cell>
          <cell r="B15" t="str">
            <v>G05</v>
          </cell>
        </row>
        <row r="16">
          <cell r="A16" t="str">
            <v>4501597353</v>
          </cell>
          <cell r="B16" t="str">
            <v>G02</v>
          </cell>
        </row>
        <row r="17">
          <cell r="A17" t="str">
            <v>4501597371</v>
          </cell>
          <cell r="B17" t="str">
            <v>G02</v>
          </cell>
        </row>
        <row r="18">
          <cell r="A18" t="str">
            <v>4501597379</v>
          </cell>
          <cell r="B18" t="str">
            <v>G02</v>
          </cell>
        </row>
        <row r="19">
          <cell r="A19" t="str">
            <v>4501597564</v>
          </cell>
          <cell r="B19" t="str">
            <v>G70</v>
          </cell>
        </row>
        <row r="20">
          <cell r="A20" t="str">
            <v>4501597566</v>
          </cell>
          <cell r="B20" t="str">
            <v>G70</v>
          </cell>
        </row>
        <row r="21">
          <cell r="A21" t="str">
            <v>4501597629</v>
          </cell>
          <cell r="B21" t="str">
            <v>G05</v>
          </cell>
        </row>
        <row r="22">
          <cell r="A22" t="str">
            <v>4501597650</v>
          </cell>
          <cell r="B22" t="str">
            <v>G71</v>
          </cell>
        </row>
        <row r="23">
          <cell r="A23" t="str">
            <v>4501597906</v>
          </cell>
          <cell r="B23" t="str">
            <v>G45</v>
          </cell>
        </row>
        <row r="24">
          <cell r="A24" t="str">
            <v>4501597937</v>
          </cell>
          <cell r="B24" t="str">
            <v>G91</v>
          </cell>
        </row>
        <row r="25">
          <cell r="A25" t="str">
            <v>4501597952</v>
          </cell>
          <cell r="B25" t="str">
            <v>G02</v>
          </cell>
        </row>
        <row r="26">
          <cell r="A26" t="str">
            <v>4501598019</v>
          </cell>
          <cell r="B26" t="str">
            <v>G45</v>
          </cell>
        </row>
        <row r="27">
          <cell r="A27" t="str">
            <v>4501598167</v>
          </cell>
          <cell r="B27" t="str">
            <v>G91</v>
          </cell>
        </row>
        <row r="28">
          <cell r="A28" t="str">
            <v>4501598205</v>
          </cell>
          <cell r="B28" t="str">
            <v>G05</v>
          </cell>
        </row>
        <row r="29">
          <cell r="A29" t="str">
            <v>4501598343</v>
          </cell>
          <cell r="B29" t="str">
            <v>G82</v>
          </cell>
        </row>
        <row r="30">
          <cell r="A30" t="str">
            <v>4501598482</v>
          </cell>
          <cell r="B30" t="str">
            <v>G05</v>
          </cell>
        </row>
        <row r="31">
          <cell r="A31" t="str">
            <v>4501598506</v>
          </cell>
          <cell r="B31" t="str">
            <v>G71</v>
          </cell>
        </row>
        <row r="32">
          <cell r="A32" t="str">
            <v>4501598568</v>
          </cell>
          <cell r="B32" t="str">
            <v>G71</v>
          </cell>
        </row>
        <row r="33">
          <cell r="A33" t="str">
            <v>4501598694</v>
          </cell>
          <cell r="B33" t="str">
            <v>G45</v>
          </cell>
        </row>
        <row r="34">
          <cell r="A34" t="str">
            <v>4501598746</v>
          </cell>
          <cell r="B34" t="str">
            <v>G02</v>
          </cell>
        </row>
        <row r="35">
          <cell r="A35" t="str">
            <v>4501598755</v>
          </cell>
          <cell r="B35" t="str">
            <v>G02</v>
          </cell>
        </row>
        <row r="36">
          <cell r="A36" t="str">
            <v>4501598865</v>
          </cell>
          <cell r="B36" t="str">
            <v>G08</v>
          </cell>
        </row>
        <row r="37">
          <cell r="A37" t="str">
            <v>4501598878</v>
          </cell>
          <cell r="B37" t="str">
            <v>G82</v>
          </cell>
        </row>
        <row r="38">
          <cell r="A38" t="str">
            <v>4501598907</v>
          </cell>
          <cell r="B38" t="str">
            <v>G45</v>
          </cell>
        </row>
        <row r="39">
          <cell r="A39" t="str">
            <v>4501598946</v>
          </cell>
          <cell r="B39" t="str">
            <v>G02</v>
          </cell>
        </row>
        <row r="40">
          <cell r="A40" t="str">
            <v>4501598986</v>
          </cell>
          <cell r="B40" t="str">
            <v>G45</v>
          </cell>
        </row>
        <row r="41">
          <cell r="A41" t="str">
            <v>4501599007</v>
          </cell>
          <cell r="B41" t="str">
            <v>G06</v>
          </cell>
        </row>
        <row r="42">
          <cell r="A42" t="str">
            <v>4501599100</v>
          </cell>
          <cell r="B42" t="str">
            <v>G02</v>
          </cell>
        </row>
        <row r="43">
          <cell r="A43" t="str">
            <v>4501599155</v>
          </cell>
          <cell r="B43" t="str">
            <v>G02</v>
          </cell>
        </row>
        <row r="44">
          <cell r="A44" t="str">
            <v>4501599160</v>
          </cell>
          <cell r="B44" t="str">
            <v>G82</v>
          </cell>
        </row>
        <row r="45">
          <cell r="A45" t="str">
            <v>4501599168</v>
          </cell>
          <cell r="B45" t="str">
            <v>G91</v>
          </cell>
        </row>
        <row r="46">
          <cell r="A46" t="str">
            <v>4501599207</v>
          </cell>
          <cell r="B46" t="str">
            <v>G45</v>
          </cell>
        </row>
        <row r="47">
          <cell r="A47" t="str">
            <v>4501599299</v>
          </cell>
          <cell r="B47" t="str">
            <v>G91</v>
          </cell>
        </row>
        <row r="48">
          <cell r="A48" t="str">
            <v>4501599320</v>
          </cell>
          <cell r="B48" t="str">
            <v>G91</v>
          </cell>
        </row>
        <row r="49">
          <cell r="A49" t="str">
            <v>4501599351</v>
          </cell>
          <cell r="B49" t="str">
            <v>G06</v>
          </cell>
        </row>
        <row r="50">
          <cell r="A50" t="str">
            <v>4501599370</v>
          </cell>
          <cell r="B50" t="str">
            <v>G45</v>
          </cell>
        </row>
        <row r="51">
          <cell r="A51" t="str">
            <v>4501599377</v>
          </cell>
          <cell r="B51" t="str">
            <v>G91</v>
          </cell>
        </row>
        <row r="52">
          <cell r="A52" t="str">
            <v>4501599406</v>
          </cell>
          <cell r="B52" t="str">
            <v>G45</v>
          </cell>
        </row>
        <row r="53">
          <cell r="A53" t="str">
            <v>4501599409</v>
          </cell>
          <cell r="B53" t="str">
            <v>G91</v>
          </cell>
        </row>
        <row r="54">
          <cell r="A54" t="str">
            <v>4501599432</v>
          </cell>
          <cell r="B54" t="str">
            <v>G06</v>
          </cell>
        </row>
        <row r="55">
          <cell r="A55" t="str">
            <v>4501599463</v>
          </cell>
          <cell r="B55" t="str">
            <v>G02</v>
          </cell>
        </row>
        <row r="56">
          <cell r="A56" t="str">
            <v>4501599476</v>
          </cell>
          <cell r="B56" t="str">
            <v>G98</v>
          </cell>
        </row>
        <row r="57">
          <cell r="A57" t="str">
            <v>4501599490</v>
          </cell>
          <cell r="B57" t="str">
            <v>G91</v>
          </cell>
        </row>
        <row r="58">
          <cell r="A58" t="str">
            <v>4501599502</v>
          </cell>
          <cell r="B58" t="str">
            <v>G91</v>
          </cell>
        </row>
        <row r="59">
          <cell r="A59" t="str">
            <v>4501599605</v>
          </cell>
          <cell r="B59" t="str">
            <v>G82</v>
          </cell>
        </row>
        <row r="60">
          <cell r="A60" t="str">
            <v>4501599745</v>
          </cell>
          <cell r="B60" t="str">
            <v>G39</v>
          </cell>
        </row>
        <row r="61">
          <cell r="A61" t="str">
            <v>4501599753</v>
          </cell>
          <cell r="B61" t="str">
            <v>G02</v>
          </cell>
        </row>
        <row r="62">
          <cell r="A62" t="str">
            <v>4501599763</v>
          </cell>
          <cell r="B62" t="str">
            <v>G93</v>
          </cell>
        </row>
        <row r="63">
          <cell r="A63" t="str">
            <v>4501599866</v>
          </cell>
          <cell r="B63" t="str">
            <v>G02</v>
          </cell>
        </row>
        <row r="64">
          <cell r="A64" t="str">
            <v>4501599981</v>
          </cell>
          <cell r="B64" t="str">
            <v>G05</v>
          </cell>
        </row>
        <row r="65">
          <cell r="A65" t="str">
            <v>4501599998</v>
          </cell>
          <cell r="B65" t="str">
            <v>G02</v>
          </cell>
        </row>
        <row r="66">
          <cell r="A66" t="str">
            <v>4501600013</v>
          </cell>
          <cell r="B66" t="str">
            <v>G05</v>
          </cell>
        </row>
        <row r="67">
          <cell r="A67" t="str">
            <v>4501600100</v>
          </cell>
          <cell r="B67" t="str">
            <v>G45</v>
          </cell>
        </row>
        <row r="68">
          <cell r="A68" t="str">
            <v>4501600230</v>
          </cell>
          <cell r="B68" t="str">
            <v>G02</v>
          </cell>
        </row>
        <row r="69">
          <cell r="A69" t="str">
            <v>4501600416</v>
          </cell>
          <cell r="B69" t="str">
            <v>G02</v>
          </cell>
        </row>
        <row r="70">
          <cell r="A70" t="str">
            <v>4501600542</v>
          </cell>
          <cell r="B70" t="str">
            <v>G45</v>
          </cell>
        </row>
        <row r="71">
          <cell r="A71" t="str">
            <v>4501600732</v>
          </cell>
          <cell r="B71" t="str">
            <v>G02</v>
          </cell>
        </row>
        <row r="72">
          <cell r="A72" t="str">
            <v>4501600894</v>
          </cell>
          <cell r="B72" t="str">
            <v>G45</v>
          </cell>
        </row>
        <row r="73">
          <cell r="A73" t="str">
            <v>4501600908</v>
          </cell>
          <cell r="B73" t="str">
            <v>G02</v>
          </cell>
        </row>
        <row r="74">
          <cell r="A74" t="str">
            <v>4501601047</v>
          </cell>
          <cell r="B74" t="str">
            <v>G71</v>
          </cell>
        </row>
        <row r="75">
          <cell r="A75" t="str">
            <v>4501601054</v>
          </cell>
          <cell r="B75" t="str">
            <v>G06</v>
          </cell>
        </row>
        <row r="76">
          <cell r="A76" t="str">
            <v>4501601057</v>
          </cell>
          <cell r="B76" t="str">
            <v>G82</v>
          </cell>
        </row>
        <row r="77">
          <cell r="A77" t="str">
            <v>4501601070</v>
          </cell>
          <cell r="B77" t="str">
            <v>G45</v>
          </cell>
        </row>
        <row r="78">
          <cell r="A78" t="str">
            <v>4501601095</v>
          </cell>
          <cell r="B78" t="str">
            <v>G91</v>
          </cell>
        </row>
        <row r="79">
          <cell r="A79" t="str">
            <v>4501601115</v>
          </cell>
          <cell r="B79" t="str">
            <v>G45</v>
          </cell>
        </row>
        <row r="80">
          <cell r="A80" t="str">
            <v>4501601134</v>
          </cell>
          <cell r="B80" t="str">
            <v>G02</v>
          </cell>
        </row>
        <row r="81">
          <cell r="A81" t="str">
            <v>4501601165</v>
          </cell>
          <cell r="B81" t="str">
            <v>G02</v>
          </cell>
        </row>
        <row r="82">
          <cell r="A82" t="str">
            <v>4501601179</v>
          </cell>
          <cell r="B82" t="str">
            <v>G02</v>
          </cell>
        </row>
        <row r="83">
          <cell r="A83" t="str">
            <v>4501601194</v>
          </cell>
          <cell r="B83" t="str">
            <v>G02</v>
          </cell>
        </row>
        <row r="84">
          <cell r="A84" t="str">
            <v>4501601198</v>
          </cell>
          <cell r="B84" t="str">
            <v>G02</v>
          </cell>
        </row>
        <row r="85">
          <cell r="A85" t="str">
            <v>4501601286</v>
          </cell>
          <cell r="B85" t="str">
            <v>G03</v>
          </cell>
        </row>
        <row r="86">
          <cell r="A86" t="str">
            <v>4501601289</v>
          </cell>
          <cell r="B86" t="str">
            <v>G03</v>
          </cell>
        </row>
        <row r="87">
          <cell r="A87" t="str">
            <v>4501601293</v>
          </cell>
          <cell r="B87" t="str">
            <v>G03</v>
          </cell>
        </row>
        <row r="88">
          <cell r="A88" t="str">
            <v>4501601296</v>
          </cell>
          <cell r="B88" t="str">
            <v>G03</v>
          </cell>
        </row>
        <row r="89">
          <cell r="A89" t="str">
            <v>4501601348</v>
          </cell>
          <cell r="B89" t="str">
            <v>G82</v>
          </cell>
        </row>
        <row r="90">
          <cell r="A90" t="str">
            <v>4501601421</v>
          </cell>
          <cell r="B90" t="str">
            <v>G82</v>
          </cell>
        </row>
        <row r="91">
          <cell r="A91" t="str">
            <v>4501601456</v>
          </cell>
          <cell r="B91" t="str">
            <v>G02</v>
          </cell>
        </row>
        <row r="92">
          <cell r="A92" t="str">
            <v>4501601542</v>
          </cell>
          <cell r="B92" t="str">
            <v>G71</v>
          </cell>
        </row>
        <row r="93">
          <cell r="A93" t="str">
            <v>4501601666</v>
          </cell>
          <cell r="B93" t="str">
            <v>G02</v>
          </cell>
        </row>
        <row r="94">
          <cell r="A94" t="str">
            <v>4501601670</v>
          </cell>
          <cell r="B94" t="str">
            <v>G02</v>
          </cell>
        </row>
        <row r="95">
          <cell r="A95" t="str">
            <v>4501601808</v>
          </cell>
          <cell r="B95" t="str">
            <v>G02</v>
          </cell>
        </row>
        <row r="96">
          <cell r="A96" t="str">
            <v>4501601838</v>
          </cell>
          <cell r="B96" t="str">
            <v>G05</v>
          </cell>
        </row>
        <row r="97">
          <cell r="A97" t="str">
            <v>4501601974</v>
          </cell>
          <cell r="B97" t="str">
            <v>G05</v>
          </cell>
        </row>
        <row r="98">
          <cell r="A98" t="str">
            <v>4501602047</v>
          </cell>
          <cell r="B98" t="str">
            <v>G05</v>
          </cell>
        </row>
        <row r="99">
          <cell r="A99" t="str">
            <v>4501602086</v>
          </cell>
          <cell r="B99" t="str">
            <v>G06</v>
          </cell>
        </row>
        <row r="100">
          <cell r="A100" t="str">
            <v>4501602095</v>
          </cell>
          <cell r="B100" t="str">
            <v>G06</v>
          </cell>
        </row>
        <row r="101">
          <cell r="A101" t="str">
            <v>4501602143</v>
          </cell>
          <cell r="B101" t="str">
            <v>G45</v>
          </cell>
        </row>
        <row r="102">
          <cell r="A102" t="str">
            <v>4501602155</v>
          </cell>
          <cell r="B102" t="str">
            <v>G45</v>
          </cell>
        </row>
        <row r="103">
          <cell r="A103" t="str">
            <v>4501602249</v>
          </cell>
          <cell r="B103" t="str">
            <v>G06</v>
          </cell>
        </row>
        <row r="104">
          <cell r="A104" t="str">
            <v>4501602251</v>
          </cell>
          <cell r="B104" t="str">
            <v>G08</v>
          </cell>
        </row>
        <row r="105">
          <cell r="A105" t="str">
            <v>4501602358</v>
          </cell>
          <cell r="B105" t="str">
            <v>G05</v>
          </cell>
        </row>
        <row r="106">
          <cell r="A106" t="str">
            <v>4501602387</v>
          </cell>
          <cell r="B106" t="str">
            <v>G02</v>
          </cell>
        </row>
        <row r="107">
          <cell r="A107" t="str">
            <v>4501602622</v>
          </cell>
          <cell r="B107" t="str">
            <v>G71</v>
          </cell>
        </row>
        <row r="108">
          <cell r="A108" t="str">
            <v>4501602646</v>
          </cell>
          <cell r="B108" t="str">
            <v>G82</v>
          </cell>
        </row>
        <row r="109">
          <cell r="A109" t="str">
            <v>4501602654</v>
          </cell>
          <cell r="B109" t="str">
            <v>G70</v>
          </cell>
        </row>
        <row r="110">
          <cell r="A110" t="str">
            <v>4501602671</v>
          </cell>
          <cell r="B110" t="str">
            <v>G91</v>
          </cell>
        </row>
        <row r="111">
          <cell r="A111" t="str">
            <v>4501602743</v>
          </cell>
          <cell r="B111" t="str">
            <v>G02</v>
          </cell>
        </row>
        <row r="112">
          <cell r="A112" t="str">
            <v>4501602765</v>
          </cell>
          <cell r="B112" t="str">
            <v>G02</v>
          </cell>
        </row>
        <row r="113">
          <cell r="A113" t="str">
            <v>4501602783</v>
          </cell>
          <cell r="B113" t="str">
            <v>G02</v>
          </cell>
        </row>
        <row r="114">
          <cell r="A114" t="str">
            <v>4501602803</v>
          </cell>
          <cell r="B114" t="str">
            <v>G45</v>
          </cell>
        </row>
        <row r="115">
          <cell r="A115" t="str">
            <v>4501602877</v>
          </cell>
          <cell r="B115" t="str">
            <v>G98</v>
          </cell>
        </row>
        <row r="116">
          <cell r="A116" t="str">
            <v>4501603020</v>
          </cell>
          <cell r="B116" t="str">
            <v>G91</v>
          </cell>
        </row>
        <row r="117">
          <cell r="A117" t="str">
            <v>4501603063</v>
          </cell>
          <cell r="B117" t="str">
            <v>G45</v>
          </cell>
        </row>
        <row r="118">
          <cell r="A118" t="str">
            <v>4501603066</v>
          </cell>
          <cell r="B118" t="str">
            <v>G98</v>
          </cell>
        </row>
        <row r="119">
          <cell r="A119" t="str">
            <v>4501603071</v>
          </cell>
          <cell r="B119" t="str">
            <v>G02</v>
          </cell>
        </row>
        <row r="120">
          <cell r="A120" t="str">
            <v>4501603084</v>
          </cell>
          <cell r="B120" t="str">
            <v>G02</v>
          </cell>
        </row>
        <row r="121">
          <cell r="A121" t="str">
            <v>4501603093</v>
          </cell>
          <cell r="B121" t="str">
            <v>G02</v>
          </cell>
        </row>
        <row r="122">
          <cell r="A122" t="str">
            <v>4501603114</v>
          </cell>
          <cell r="B122" t="str">
            <v>G02</v>
          </cell>
        </row>
        <row r="123">
          <cell r="A123" t="str">
            <v>4501603124</v>
          </cell>
          <cell r="B123" t="str">
            <v>G02</v>
          </cell>
        </row>
        <row r="124">
          <cell r="A124" t="str">
            <v>4501603134</v>
          </cell>
          <cell r="B124" t="str">
            <v>G91</v>
          </cell>
        </row>
        <row r="125">
          <cell r="A125" t="str">
            <v>4501603167</v>
          </cell>
          <cell r="B125" t="str">
            <v>G02</v>
          </cell>
        </row>
        <row r="126">
          <cell r="A126" t="str">
            <v>4501603174</v>
          </cell>
          <cell r="B126" t="str">
            <v>G45</v>
          </cell>
        </row>
        <row r="127">
          <cell r="A127" t="str">
            <v>4501603315</v>
          </cell>
          <cell r="B127" t="str">
            <v>G91</v>
          </cell>
        </row>
        <row r="128">
          <cell r="A128" t="str">
            <v>4501603400</v>
          </cell>
          <cell r="B128" t="str">
            <v>G02</v>
          </cell>
        </row>
        <row r="129">
          <cell r="A129" t="str">
            <v>4501603561</v>
          </cell>
          <cell r="B129" t="str">
            <v>G06</v>
          </cell>
        </row>
        <row r="130">
          <cell r="A130" t="str">
            <v>4501603602</v>
          </cell>
          <cell r="B130" t="str">
            <v>G05</v>
          </cell>
        </row>
        <row r="131">
          <cell r="A131" t="str">
            <v>4501603610</v>
          </cell>
          <cell r="B131" t="str">
            <v>G06</v>
          </cell>
        </row>
        <row r="132">
          <cell r="A132" t="str">
            <v>4501603777</v>
          </cell>
          <cell r="B132" t="str">
            <v>G06</v>
          </cell>
        </row>
        <row r="133">
          <cell r="A133" t="str">
            <v>4501603786</v>
          </cell>
          <cell r="B133" t="str">
            <v>G06</v>
          </cell>
        </row>
        <row r="134">
          <cell r="A134" t="str">
            <v>4501603863</v>
          </cell>
          <cell r="B134" t="str">
            <v>G97</v>
          </cell>
        </row>
        <row r="135">
          <cell r="A135" t="str">
            <v>4501603895</v>
          </cell>
          <cell r="B135" t="str">
            <v>G71</v>
          </cell>
        </row>
        <row r="136">
          <cell r="A136" t="str">
            <v>4501603945</v>
          </cell>
          <cell r="B136" t="str">
            <v>G44</v>
          </cell>
        </row>
        <row r="137">
          <cell r="A137" t="str">
            <v>4501604187</v>
          </cell>
          <cell r="B137" t="str">
            <v>G73</v>
          </cell>
        </row>
        <row r="138">
          <cell r="A138" t="str">
            <v>4501604279</v>
          </cell>
          <cell r="B138" t="str">
            <v>G82</v>
          </cell>
        </row>
        <row r="139">
          <cell r="A139" t="str">
            <v>4501604291</v>
          </cell>
          <cell r="B139" t="str">
            <v>G82</v>
          </cell>
        </row>
        <row r="140">
          <cell r="A140" t="str">
            <v>4501604363</v>
          </cell>
          <cell r="B140" t="str">
            <v>G05</v>
          </cell>
        </row>
        <row r="141">
          <cell r="A141" t="str">
            <v>4501604533</v>
          </cell>
          <cell r="B141" t="str">
            <v>G08</v>
          </cell>
        </row>
        <row r="142">
          <cell r="A142" t="str">
            <v>4501604590</v>
          </cell>
          <cell r="B142" t="str">
            <v>G90</v>
          </cell>
        </row>
        <row r="143">
          <cell r="A143" t="str">
            <v>4501604680</v>
          </cell>
          <cell r="B143" t="str">
            <v>G05</v>
          </cell>
        </row>
        <row r="144">
          <cell r="A144" t="str">
            <v>4501604683</v>
          </cell>
          <cell r="B144" t="str">
            <v>G02</v>
          </cell>
        </row>
        <row r="145">
          <cell r="A145" t="str">
            <v>4501604711</v>
          </cell>
          <cell r="B145" t="str">
            <v>G05</v>
          </cell>
        </row>
        <row r="146">
          <cell r="A146" t="str">
            <v>4501604730</v>
          </cell>
          <cell r="B146" t="str">
            <v>G05</v>
          </cell>
        </row>
        <row r="147">
          <cell r="A147" t="str">
            <v>4501604740</v>
          </cell>
          <cell r="B147" t="str">
            <v>G05</v>
          </cell>
        </row>
        <row r="148">
          <cell r="A148" t="str">
            <v>4501604750</v>
          </cell>
          <cell r="B148" t="str">
            <v>G02</v>
          </cell>
        </row>
        <row r="149">
          <cell r="A149" t="str">
            <v>4501604752</v>
          </cell>
          <cell r="B149" t="str">
            <v>G02</v>
          </cell>
        </row>
        <row r="150">
          <cell r="A150" t="str">
            <v>4501604756</v>
          </cell>
          <cell r="B150" t="str">
            <v>G02</v>
          </cell>
        </row>
        <row r="151">
          <cell r="A151" t="str">
            <v>4501604764</v>
          </cell>
          <cell r="B151" t="str">
            <v>G02</v>
          </cell>
        </row>
        <row r="152">
          <cell r="A152" t="str">
            <v>4501604831</v>
          </cell>
          <cell r="B152" t="str">
            <v>G70</v>
          </cell>
        </row>
        <row r="153">
          <cell r="A153" t="str">
            <v>4501605051</v>
          </cell>
          <cell r="B153" t="str">
            <v>G45</v>
          </cell>
        </row>
        <row r="154">
          <cell r="A154" t="str">
            <v>4501605061</v>
          </cell>
          <cell r="B154" t="str">
            <v>G45</v>
          </cell>
        </row>
        <row r="155">
          <cell r="A155" t="str">
            <v>4501605119</v>
          </cell>
          <cell r="B155" t="str">
            <v>G05</v>
          </cell>
        </row>
        <row r="156">
          <cell r="A156" t="str">
            <v>4501605176</v>
          </cell>
          <cell r="B156" t="str">
            <v>G05</v>
          </cell>
        </row>
        <row r="157">
          <cell r="A157" t="str">
            <v>4501605181</v>
          </cell>
          <cell r="B157" t="str">
            <v>G91</v>
          </cell>
        </row>
        <row r="158">
          <cell r="A158" t="str">
            <v>4501605184</v>
          </cell>
          <cell r="B158" t="str">
            <v>G05</v>
          </cell>
        </row>
        <row r="159">
          <cell r="A159" t="str">
            <v>4501605361</v>
          </cell>
          <cell r="B159" t="str">
            <v>G05</v>
          </cell>
        </row>
        <row r="160">
          <cell r="A160" t="str">
            <v>4501605382</v>
          </cell>
          <cell r="B160" t="str">
            <v>G05</v>
          </cell>
        </row>
        <row r="161">
          <cell r="A161" t="str">
            <v>4501605631</v>
          </cell>
          <cell r="B161" t="str">
            <v>G02</v>
          </cell>
        </row>
        <row r="162">
          <cell r="A162" t="str">
            <v>4501605635</v>
          </cell>
          <cell r="B162" t="str">
            <v>G02</v>
          </cell>
        </row>
        <row r="163">
          <cell r="A163" t="str">
            <v>4501605637</v>
          </cell>
          <cell r="B163" t="str">
            <v>G02</v>
          </cell>
        </row>
        <row r="164">
          <cell r="A164" t="str">
            <v>4501605641</v>
          </cell>
          <cell r="B164" t="str">
            <v>G02</v>
          </cell>
        </row>
        <row r="165">
          <cell r="A165" t="str">
            <v>4501605706</v>
          </cell>
          <cell r="B165" t="str">
            <v>G91</v>
          </cell>
        </row>
        <row r="166">
          <cell r="A166" t="str">
            <v>4501605709</v>
          </cell>
          <cell r="B166" t="str">
            <v>G82</v>
          </cell>
        </row>
        <row r="167">
          <cell r="A167" t="str">
            <v>4501605743</v>
          </cell>
          <cell r="B167" t="str">
            <v>G45</v>
          </cell>
        </row>
        <row r="168">
          <cell r="A168" t="str">
            <v>4501605744</v>
          </cell>
          <cell r="B168" t="str">
            <v>G91</v>
          </cell>
        </row>
        <row r="169">
          <cell r="A169" t="str">
            <v>4501605755</v>
          </cell>
          <cell r="B169" t="str">
            <v>G05</v>
          </cell>
        </row>
        <row r="170">
          <cell r="A170" t="str">
            <v>4501606052</v>
          </cell>
          <cell r="B170" t="str">
            <v>G82</v>
          </cell>
        </row>
        <row r="171">
          <cell r="A171" t="str">
            <v>4501606144</v>
          </cell>
          <cell r="B171" t="str">
            <v>G08</v>
          </cell>
        </row>
        <row r="172">
          <cell r="A172" t="str">
            <v>4501606182</v>
          </cell>
          <cell r="B172" t="str">
            <v>G91</v>
          </cell>
        </row>
        <row r="173">
          <cell r="A173" t="str">
            <v>4501606302</v>
          </cell>
          <cell r="B173" t="str">
            <v>G02</v>
          </cell>
        </row>
        <row r="174">
          <cell r="A174" t="str">
            <v>4501606320</v>
          </cell>
          <cell r="B174" t="str">
            <v>G98</v>
          </cell>
        </row>
        <row r="175">
          <cell r="A175" t="str">
            <v>4501606397</v>
          </cell>
          <cell r="B175" t="str">
            <v>G02</v>
          </cell>
        </row>
        <row r="176">
          <cell r="A176" t="str">
            <v>4501606410</v>
          </cell>
          <cell r="B176" t="str">
            <v>G02</v>
          </cell>
        </row>
        <row r="177">
          <cell r="A177" t="str">
            <v>4501606427</v>
          </cell>
          <cell r="B177" t="str">
            <v>G82</v>
          </cell>
        </row>
        <row r="178">
          <cell r="A178" t="str">
            <v>4501606432</v>
          </cell>
          <cell r="B178" t="str">
            <v>G45</v>
          </cell>
        </row>
        <row r="179">
          <cell r="A179" t="str">
            <v>4501606459</v>
          </cell>
          <cell r="B179" t="str">
            <v>G02</v>
          </cell>
        </row>
        <row r="180">
          <cell r="A180" t="str">
            <v>4501606542</v>
          </cell>
          <cell r="B180" t="str">
            <v>G73</v>
          </cell>
        </row>
        <row r="181">
          <cell r="A181" t="str">
            <v>4501606567</v>
          </cell>
          <cell r="B181" t="str">
            <v>G02</v>
          </cell>
        </row>
        <row r="182">
          <cell r="A182" t="str">
            <v>4501606601</v>
          </cell>
          <cell r="B182" t="str">
            <v>G73</v>
          </cell>
        </row>
        <row r="183">
          <cell r="A183" t="str">
            <v>4501606604</v>
          </cell>
          <cell r="B183" t="str">
            <v>G91</v>
          </cell>
        </row>
        <row r="184">
          <cell r="A184" t="str">
            <v>4501606688</v>
          </cell>
          <cell r="B184" t="str">
            <v>G02</v>
          </cell>
        </row>
        <row r="185">
          <cell r="A185" t="str">
            <v>4501606692</v>
          </cell>
          <cell r="B185" t="str">
            <v>G45</v>
          </cell>
        </row>
        <row r="186">
          <cell r="A186" t="str">
            <v>4501606708</v>
          </cell>
          <cell r="B186" t="str">
            <v>G45</v>
          </cell>
        </row>
        <row r="187">
          <cell r="A187" t="str">
            <v>4501606730</v>
          </cell>
          <cell r="B187" t="str">
            <v>G45</v>
          </cell>
        </row>
        <row r="188">
          <cell r="A188" t="str">
            <v>4501606813</v>
          </cell>
          <cell r="B188" t="str">
            <v>G06</v>
          </cell>
        </row>
        <row r="189">
          <cell r="A189" t="str">
            <v>4501606826</v>
          </cell>
          <cell r="B189" t="str">
            <v>G06</v>
          </cell>
        </row>
        <row r="190">
          <cell r="A190" t="str">
            <v>4501606846</v>
          </cell>
          <cell r="B190" t="str">
            <v>G06</v>
          </cell>
        </row>
        <row r="191">
          <cell r="A191" t="str">
            <v>4501606908</v>
          </cell>
          <cell r="B191" t="str">
            <v>G93</v>
          </cell>
        </row>
        <row r="192">
          <cell r="A192" t="str">
            <v>4501606993</v>
          </cell>
          <cell r="B192" t="str">
            <v>G08</v>
          </cell>
        </row>
        <row r="193">
          <cell r="A193" t="str">
            <v>4501607025</v>
          </cell>
          <cell r="B193" t="str">
            <v>G73</v>
          </cell>
        </row>
        <row r="194">
          <cell r="A194" t="str">
            <v>4501607051</v>
          </cell>
          <cell r="B194" t="str">
            <v>G73</v>
          </cell>
        </row>
        <row r="195">
          <cell r="A195" t="str">
            <v>4501607062</v>
          </cell>
          <cell r="B195" t="str">
            <v>G08</v>
          </cell>
        </row>
        <row r="196">
          <cell r="A196" t="str">
            <v>4501607093</v>
          </cell>
          <cell r="B196" t="str">
            <v>G02</v>
          </cell>
        </row>
        <row r="197">
          <cell r="A197" t="str">
            <v>4501607106</v>
          </cell>
          <cell r="B197" t="str">
            <v>G02</v>
          </cell>
        </row>
        <row r="198">
          <cell r="A198" t="str">
            <v>4501607109</v>
          </cell>
          <cell r="B198" t="str">
            <v>G06</v>
          </cell>
        </row>
        <row r="199">
          <cell r="A199" t="str">
            <v>4501607135</v>
          </cell>
          <cell r="B199" t="str">
            <v>G02</v>
          </cell>
        </row>
        <row r="200">
          <cell r="A200" t="str">
            <v>4501607150</v>
          </cell>
          <cell r="B200" t="str">
            <v>G02</v>
          </cell>
        </row>
        <row r="201">
          <cell r="A201" t="str">
            <v>4501607152</v>
          </cell>
          <cell r="B201" t="str">
            <v>G73</v>
          </cell>
        </row>
        <row r="202">
          <cell r="A202" t="str">
            <v>4501607159</v>
          </cell>
          <cell r="B202" t="str">
            <v>G02</v>
          </cell>
        </row>
        <row r="203">
          <cell r="A203" t="str">
            <v>4501607164</v>
          </cell>
          <cell r="B203" t="str">
            <v>G02</v>
          </cell>
        </row>
        <row r="204">
          <cell r="A204" t="str">
            <v>4501607167</v>
          </cell>
          <cell r="B204" t="str">
            <v>G73</v>
          </cell>
        </row>
        <row r="205">
          <cell r="A205" t="str">
            <v>4501607175</v>
          </cell>
          <cell r="B205" t="str">
            <v>G73</v>
          </cell>
        </row>
        <row r="206">
          <cell r="A206" t="str">
            <v>4501607179</v>
          </cell>
          <cell r="B206" t="str">
            <v>G02</v>
          </cell>
        </row>
        <row r="207">
          <cell r="A207" t="str">
            <v>4501607192</v>
          </cell>
          <cell r="B207" t="str">
            <v>G02</v>
          </cell>
        </row>
        <row r="208">
          <cell r="A208" t="str">
            <v>4501607201</v>
          </cell>
          <cell r="B208" t="str">
            <v>G02</v>
          </cell>
        </row>
        <row r="209">
          <cell r="A209" t="str">
            <v>4501607202</v>
          </cell>
          <cell r="B209" t="str">
            <v>G91</v>
          </cell>
        </row>
        <row r="210">
          <cell r="A210" t="str">
            <v>4501607282</v>
          </cell>
          <cell r="B210" t="str">
            <v>G06</v>
          </cell>
        </row>
        <row r="211">
          <cell r="A211" t="str">
            <v>4501607297</v>
          </cell>
          <cell r="B211" t="str">
            <v>G93</v>
          </cell>
        </row>
        <row r="212">
          <cell r="A212" t="str">
            <v>4501607308</v>
          </cell>
          <cell r="B212" t="str">
            <v>G06</v>
          </cell>
        </row>
        <row r="213">
          <cell r="A213" t="str">
            <v>4501607312</v>
          </cell>
          <cell r="B213" t="str">
            <v>G28</v>
          </cell>
        </row>
        <row r="214">
          <cell r="A214" t="str">
            <v>4501607348</v>
          </cell>
          <cell r="B214" t="str">
            <v>G06</v>
          </cell>
        </row>
        <row r="215">
          <cell r="A215" t="str">
            <v>4501607355</v>
          </cell>
          <cell r="B215" t="str">
            <v>G02</v>
          </cell>
        </row>
        <row r="216">
          <cell r="A216" t="str">
            <v>4501607364</v>
          </cell>
          <cell r="B216" t="str">
            <v>G02</v>
          </cell>
        </row>
        <row r="217">
          <cell r="A217" t="str">
            <v>4501607376</v>
          </cell>
          <cell r="B217" t="str">
            <v>G06</v>
          </cell>
        </row>
        <row r="218">
          <cell r="A218" t="str">
            <v>4501607386</v>
          </cell>
          <cell r="B218" t="str">
            <v>G06</v>
          </cell>
        </row>
        <row r="219">
          <cell r="A219" t="str">
            <v>4501607391</v>
          </cell>
          <cell r="B219" t="str">
            <v>G06</v>
          </cell>
        </row>
        <row r="220">
          <cell r="A220" t="str">
            <v>4501607394</v>
          </cell>
          <cell r="B220" t="str">
            <v>G06</v>
          </cell>
        </row>
        <row r="221">
          <cell r="A221" t="str">
            <v>4501607404</v>
          </cell>
          <cell r="B221" t="str">
            <v>G06</v>
          </cell>
        </row>
        <row r="222">
          <cell r="A222" t="str">
            <v>4501607409</v>
          </cell>
          <cell r="B222" t="str">
            <v>G06</v>
          </cell>
        </row>
        <row r="223">
          <cell r="A223" t="str">
            <v>4501607425</v>
          </cell>
          <cell r="B223" t="str">
            <v>G06</v>
          </cell>
        </row>
        <row r="224">
          <cell r="A224" t="str">
            <v>4501607438</v>
          </cell>
          <cell r="B224" t="str">
            <v>G06</v>
          </cell>
        </row>
        <row r="225">
          <cell r="A225" t="str">
            <v>4501607442</v>
          </cell>
          <cell r="B225" t="str">
            <v>G06</v>
          </cell>
        </row>
        <row r="226">
          <cell r="A226" t="str">
            <v>4501607459</v>
          </cell>
          <cell r="B226" t="str">
            <v>G02</v>
          </cell>
        </row>
        <row r="227">
          <cell r="A227" t="str">
            <v>4501607465</v>
          </cell>
          <cell r="B227" t="str">
            <v>G98</v>
          </cell>
        </row>
        <row r="228">
          <cell r="A228" t="str">
            <v>4501607489</v>
          </cell>
          <cell r="B228" t="str">
            <v>G02</v>
          </cell>
        </row>
        <row r="229">
          <cell r="A229" t="str">
            <v>4501607517</v>
          </cell>
          <cell r="B229" t="str">
            <v>G91</v>
          </cell>
        </row>
        <row r="230">
          <cell r="A230" t="str">
            <v>4501607543</v>
          </cell>
          <cell r="B230" t="str">
            <v>G70</v>
          </cell>
        </row>
        <row r="231">
          <cell r="A231" t="str">
            <v>4501607560</v>
          </cell>
          <cell r="B231" t="str">
            <v>G70</v>
          </cell>
        </row>
        <row r="232">
          <cell r="A232" t="str">
            <v>4501607562</v>
          </cell>
          <cell r="B232" t="str">
            <v>G02</v>
          </cell>
        </row>
        <row r="233">
          <cell r="A233" t="str">
            <v>4501607602</v>
          </cell>
          <cell r="B233" t="str">
            <v>G82</v>
          </cell>
        </row>
        <row r="234">
          <cell r="A234" t="str">
            <v>4501607605</v>
          </cell>
          <cell r="B234" t="str">
            <v>G82</v>
          </cell>
        </row>
        <row r="235">
          <cell r="A235" t="str">
            <v>4501607649</v>
          </cell>
          <cell r="B235" t="str">
            <v>G02</v>
          </cell>
        </row>
        <row r="236">
          <cell r="A236" t="str">
            <v>4501607659</v>
          </cell>
          <cell r="B236" t="str">
            <v>G02</v>
          </cell>
        </row>
        <row r="237">
          <cell r="A237" t="str">
            <v>4501607690</v>
          </cell>
          <cell r="B237" t="str">
            <v>G45</v>
          </cell>
        </row>
        <row r="238">
          <cell r="A238" t="str">
            <v>4501607748</v>
          </cell>
          <cell r="B238" t="str">
            <v>G98</v>
          </cell>
        </row>
        <row r="239">
          <cell r="A239" t="str">
            <v>4501607822</v>
          </cell>
          <cell r="B239" t="str">
            <v>G05</v>
          </cell>
        </row>
        <row r="240">
          <cell r="A240" t="str">
            <v>4501607846</v>
          </cell>
          <cell r="B240" t="str">
            <v>G02</v>
          </cell>
        </row>
        <row r="241">
          <cell r="A241" t="str">
            <v>4501607856</v>
          </cell>
          <cell r="B241" t="str">
            <v>G05</v>
          </cell>
        </row>
        <row r="242">
          <cell r="A242" t="str">
            <v>4501607866</v>
          </cell>
          <cell r="B242" t="str">
            <v>G02</v>
          </cell>
        </row>
        <row r="243">
          <cell r="A243" t="str">
            <v>4501607883</v>
          </cell>
          <cell r="B243" t="str">
            <v>G05</v>
          </cell>
        </row>
        <row r="244">
          <cell r="A244" t="str">
            <v>4501608056</v>
          </cell>
          <cell r="B244" t="str">
            <v>G02</v>
          </cell>
        </row>
        <row r="245">
          <cell r="A245" t="str">
            <v>4501608086</v>
          </cell>
          <cell r="B245" t="str">
            <v>G05</v>
          </cell>
        </row>
        <row r="246">
          <cell r="A246" t="str">
            <v>4501608095</v>
          </cell>
          <cell r="B246" t="str">
            <v>G02</v>
          </cell>
        </row>
        <row r="247">
          <cell r="A247" t="str">
            <v>4501608136</v>
          </cell>
          <cell r="B247" t="str">
            <v>G45</v>
          </cell>
        </row>
        <row r="248">
          <cell r="A248" t="str">
            <v>4501608189</v>
          </cell>
          <cell r="B248" t="str">
            <v>G45</v>
          </cell>
        </row>
        <row r="249">
          <cell r="A249" t="str">
            <v>4501608241</v>
          </cell>
          <cell r="B249" t="str">
            <v>G44</v>
          </cell>
        </row>
        <row r="250">
          <cell r="A250" t="str">
            <v>4501608262</v>
          </cell>
          <cell r="B250" t="str">
            <v>G45</v>
          </cell>
        </row>
        <row r="251">
          <cell r="A251" t="str">
            <v>4501608337</v>
          </cell>
          <cell r="B251" t="str">
            <v>G05</v>
          </cell>
        </row>
        <row r="252">
          <cell r="A252" t="str">
            <v>4501608362</v>
          </cell>
          <cell r="B252" t="str">
            <v>G05</v>
          </cell>
        </row>
        <row r="253">
          <cell r="A253" t="str">
            <v>4501608386</v>
          </cell>
          <cell r="B253" t="str">
            <v>G02</v>
          </cell>
        </row>
        <row r="254">
          <cell r="A254" t="str">
            <v>4501608414</v>
          </cell>
          <cell r="B254" t="str">
            <v>G44</v>
          </cell>
        </row>
        <row r="255">
          <cell r="A255" t="str">
            <v>4501608447</v>
          </cell>
          <cell r="B255" t="str">
            <v>G44</v>
          </cell>
        </row>
        <row r="256">
          <cell r="A256" t="str">
            <v>4501608558</v>
          </cell>
          <cell r="B256" t="str">
            <v>G06</v>
          </cell>
        </row>
        <row r="257">
          <cell r="A257" t="str">
            <v>4501608565</v>
          </cell>
          <cell r="B257" t="str">
            <v>G06</v>
          </cell>
        </row>
        <row r="258">
          <cell r="A258" t="str">
            <v>4501608612</v>
          </cell>
          <cell r="B258" t="str">
            <v>G02</v>
          </cell>
        </row>
        <row r="259">
          <cell r="A259" t="str">
            <v>4501608636</v>
          </cell>
          <cell r="B259" t="str">
            <v>G45</v>
          </cell>
        </row>
        <row r="260">
          <cell r="A260" t="str">
            <v>4501608696</v>
          </cell>
          <cell r="B260" t="str">
            <v>G45</v>
          </cell>
        </row>
        <row r="261">
          <cell r="A261" t="str">
            <v>4501608704</v>
          </cell>
          <cell r="B261" t="str">
            <v>G45</v>
          </cell>
        </row>
        <row r="262">
          <cell r="A262" t="str">
            <v>4501608740</v>
          </cell>
          <cell r="B262" t="str">
            <v>G02</v>
          </cell>
        </row>
        <row r="263">
          <cell r="A263" t="str">
            <v>4501608759</v>
          </cell>
          <cell r="B263" t="str">
            <v>G02</v>
          </cell>
        </row>
        <row r="264">
          <cell r="A264" t="str">
            <v>4501608764</v>
          </cell>
          <cell r="B264" t="str">
            <v>G45</v>
          </cell>
        </row>
        <row r="265">
          <cell r="A265" t="str">
            <v>4501608770</v>
          </cell>
          <cell r="B265" t="str">
            <v>G91</v>
          </cell>
        </row>
        <row r="266">
          <cell r="A266" t="str">
            <v>4501608773</v>
          </cell>
          <cell r="B266" t="str">
            <v>G45</v>
          </cell>
        </row>
        <row r="267">
          <cell r="A267" t="str">
            <v>4501608782</v>
          </cell>
          <cell r="B267" t="str">
            <v>G02</v>
          </cell>
        </row>
        <row r="268">
          <cell r="A268" t="str">
            <v>4501608796</v>
          </cell>
          <cell r="B268" t="str">
            <v>G45</v>
          </cell>
        </row>
        <row r="269">
          <cell r="A269" t="str">
            <v>4501608803</v>
          </cell>
          <cell r="B269" t="str">
            <v>G45</v>
          </cell>
        </row>
        <row r="270">
          <cell r="A270" t="str">
            <v>4501608931</v>
          </cell>
          <cell r="B270" t="str">
            <v>G02</v>
          </cell>
        </row>
        <row r="271">
          <cell r="A271" t="str">
            <v>4501608956</v>
          </cell>
          <cell r="B271" t="str">
            <v>G28</v>
          </cell>
        </row>
        <row r="272">
          <cell r="A272" t="str">
            <v>4501608993</v>
          </cell>
          <cell r="B272" t="str">
            <v>G01</v>
          </cell>
        </row>
        <row r="273">
          <cell r="A273" t="str">
            <v>4501609005</v>
          </cell>
          <cell r="B273" t="str">
            <v>G01</v>
          </cell>
        </row>
        <row r="274">
          <cell r="A274" t="str">
            <v>4501609141</v>
          </cell>
          <cell r="B274" t="str">
            <v>G08</v>
          </cell>
        </row>
        <row r="275">
          <cell r="A275" t="str">
            <v>4501609207</v>
          </cell>
          <cell r="B275" t="str">
            <v>G45</v>
          </cell>
        </row>
        <row r="276">
          <cell r="A276" t="str">
            <v>4501609231</v>
          </cell>
          <cell r="B276" t="str">
            <v>G06</v>
          </cell>
        </row>
        <row r="277">
          <cell r="A277" t="str">
            <v>4501609244</v>
          </cell>
          <cell r="B277" t="str">
            <v>G06</v>
          </cell>
        </row>
        <row r="278">
          <cell r="A278" t="str">
            <v>4501609251</v>
          </cell>
          <cell r="B278" t="str">
            <v>G06</v>
          </cell>
        </row>
        <row r="279">
          <cell r="A279" t="str">
            <v>4501609380</v>
          </cell>
          <cell r="B279" t="str">
            <v>G05</v>
          </cell>
        </row>
        <row r="280">
          <cell r="A280" t="str">
            <v>4501609387</v>
          </cell>
          <cell r="B280" t="str">
            <v>G02</v>
          </cell>
        </row>
        <row r="281">
          <cell r="A281" t="str">
            <v>4501609394</v>
          </cell>
          <cell r="B281" t="str">
            <v>G02</v>
          </cell>
        </row>
        <row r="282">
          <cell r="A282" t="str">
            <v>4501609544</v>
          </cell>
          <cell r="B282" t="str">
            <v>G01</v>
          </cell>
        </row>
        <row r="283">
          <cell r="A283" t="str">
            <v>4501609549</v>
          </cell>
          <cell r="B283" t="str">
            <v>G03</v>
          </cell>
        </row>
        <row r="284">
          <cell r="A284" t="str">
            <v>4501609575</v>
          </cell>
          <cell r="B284" t="str">
            <v>G28</v>
          </cell>
        </row>
        <row r="285">
          <cell r="A285" t="str">
            <v>4501609583</v>
          </cell>
          <cell r="B285" t="str">
            <v>G03</v>
          </cell>
        </row>
        <row r="286">
          <cell r="A286" t="str">
            <v>4501609586</v>
          </cell>
          <cell r="B286" t="str">
            <v>G03</v>
          </cell>
        </row>
        <row r="287">
          <cell r="A287" t="str">
            <v>4501609659</v>
          </cell>
          <cell r="B287" t="str">
            <v>G45</v>
          </cell>
        </row>
        <row r="288">
          <cell r="A288" t="str">
            <v>4501609717</v>
          </cell>
          <cell r="B288" t="str">
            <v>G02</v>
          </cell>
        </row>
        <row r="289">
          <cell r="A289" t="str">
            <v>4501609735</v>
          </cell>
          <cell r="B289" t="str">
            <v>G02</v>
          </cell>
        </row>
        <row r="290">
          <cell r="A290" t="str">
            <v>4501609746</v>
          </cell>
          <cell r="B290" t="str">
            <v>G97</v>
          </cell>
        </row>
        <row r="291">
          <cell r="A291" t="str">
            <v>4501609790</v>
          </cell>
          <cell r="B291" t="str">
            <v>G02</v>
          </cell>
        </row>
        <row r="292">
          <cell r="A292" t="str">
            <v>4501609999</v>
          </cell>
          <cell r="B292" t="str">
            <v>G02</v>
          </cell>
        </row>
        <row r="293">
          <cell r="A293" t="str">
            <v>4501610013</v>
          </cell>
          <cell r="B293" t="str">
            <v>G02</v>
          </cell>
        </row>
        <row r="294">
          <cell r="A294" t="str">
            <v>4501610056</v>
          </cell>
          <cell r="B294" t="str">
            <v>G82</v>
          </cell>
        </row>
        <row r="295">
          <cell r="A295" t="str">
            <v>4501610216</v>
          </cell>
          <cell r="B295" t="str">
            <v>G02</v>
          </cell>
        </row>
        <row r="296">
          <cell r="A296" t="str">
            <v>4501610236</v>
          </cell>
          <cell r="B296" t="str">
            <v>G02</v>
          </cell>
        </row>
        <row r="297">
          <cell r="A297" t="str">
            <v>4501610339</v>
          </cell>
          <cell r="B297" t="str">
            <v>G02</v>
          </cell>
        </row>
        <row r="298">
          <cell r="A298" t="str">
            <v>4501610533</v>
          </cell>
          <cell r="B298" t="str">
            <v>G02</v>
          </cell>
        </row>
        <row r="299">
          <cell r="A299" t="str">
            <v>4501610568</v>
          </cell>
          <cell r="B299" t="str">
            <v>G91</v>
          </cell>
        </row>
        <row r="300">
          <cell r="A300" t="str">
            <v>4501610585</v>
          </cell>
          <cell r="B300" t="str">
            <v>G28</v>
          </cell>
        </row>
        <row r="301">
          <cell r="A301" t="str">
            <v>4501610603</v>
          </cell>
          <cell r="B301" t="str">
            <v>G91</v>
          </cell>
        </row>
        <row r="302">
          <cell r="A302" t="str">
            <v>4501610621</v>
          </cell>
          <cell r="B302" t="str">
            <v>G06</v>
          </cell>
        </row>
        <row r="303">
          <cell r="A303" t="str">
            <v>4501610651</v>
          </cell>
          <cell r="B303" t="str">
            <v>G45</v>
          </cell>
        </row>
        <row r="304">
          <cell r="A304" t="str">
            <v>4501610670</v>
          </cell>
          <cell r="B304" t="str">
            <v>G05</v>
          </cell>
        </row>
        <row r="305">
          <cell r="A305" t="str">
            <v>4501610783</v>
          </cell>
          <cell r="B305" t="str">
            <v>G70</v>
          </cell>
        </row>
        <row r="306">
          <cell r="A306" t="str">
            <v>4501610818</v>
          </cell>
          <cell r="B306" t="str">
            <v>G70</v>
          </cell>
        </row>
        <row r="307">
          <cell r="A307" t="str">
            <v>4501610919</v>
          </cell>
          <cell r="B307" t="str">
            <v>G28</v>
          </cell>
        </row>
        <row r="308">
          <cell r="A308" t="str">
            <v>4501610997</v>
          </cell>
          <cell r="B308" t="str">
            <v>G28</v>
          </cell>
        </row>
        <row r="309">
          <cell r="A309" t="str">
            <v>4501611055</v>
          </cell>
          <cell r="B309" t="str">
            <v>G91</v>
          </cell>
        </row>
        <row r="310">
          <cell r="A310" t="str">
            <v>4501611125</v>
          </cell>
          <cell r="B310" t="str">
            <v>G45</v>
          </cell>
        </row>
        <row r="311">
          <cell r="A311" t="str">
            <v>4501611135</v>
          </cell>
          <cell r="B311" t="str">
            <v>G45</v>
          </cell>
        </row>
        <row r="312">
          <cell r="A312" t="str">
            <v>4501611147</v>
          </cell>
          <cell r="B312" t="str">
            <v>G70</v>
          </cell>
        </row>
        <row r="313">
          <cell r="A313" t="str">
            <v>4501611165</v>
          </cell>
          <cell r="B313" t="str">
            <v>G98</v>
          </cell>
        </row>
        <row r="314">
          <cell r="A314" t="str">
            <v>4501611217</v>
          </cell>
          <cell r="B314" t="str">
            <v>G91</v>
          </cell>
        </row>
        <row r="315">
          <cell r="A315" t="str">
            <v>4501611247</v>
          </cell>
          <cell r="B315" t="str">
            <v>G73</v>
          </cell>
        </row>
        <row r="316">
          <cell r="A316" t="str">
            <v>4501611523</v>
          </cell>
          <cell r="B316" t="str">
            <v>G02</v>
          </cell>
        </row>
        <row r="317">
          <cell r="A317" t="str">
            <v>4501611539</v>
          </cell>
          <cell r="B317" t="str">
            <v>G05</v>
          </cell>
        </row>
        <row r="318">
          <cell r="A318" t="str">
            <v>4501611544</v>
          </cell>
          <cell r="B318" t="str">
            <v>G02</v>
          </cell>
        </row>
        <row r="319">
          <cell r="A319" t="str">
            <v>4501611775</v>
          </cell>
          <cell r="B319" t="str">
            <v>G03</v>
          </cell>
        </row>
        <row r="320">
          <cell r="A320" t="str">
            <v>4501611780</v>
          </cell>
          <cell r="B320" t="str">
            <v>G03</v>
          </cell>
        </row>
        <row r="321">
          <cell r="A321" t="str">
            <v>4501611816</v>
          </cell>
          <cell r="B321" t="str">
            <v>G02</v>
          </cell>
        </row>
        <row r="322">
          <cell r="A322" t="str">
            <v>4501611835</v>
          </cell>
          <cell r="B322" t="str">
            <v>G08</v>
          </cell>
        </row>
        <row r="323">
          <cell r="A323" t="str">
            <v>4501611838</v>
          </cell>
          <cell r="B323" t="str">
            <v>G91</v>
          </cell>
        </row>
        <row r="324">
          <cell r="A324" t="str">
            <v>4501612051</v>
          </cell>
          <cell r="B324" t="str">
            <v>G45</v>
          </cell>
        </row>
        <row r="325">
          <cell r="A325" t="str">
            <v>4501612093</v>
          </cell>
          <cell r="B325" t="str">
            <v>G06</v>
          </cell>
        </row>
        <row r="326">
          <cell r="A326" t="str">
            <v>4501612160</v>
          </cell>
          <cell r="B326" t="str">
            <v>G71</v>
          </cell>
        </row>
        <row r="327">
          <cell r="A327" t="str">
            <v>4501612169</v>
          </cell>
          <cell r="B327" t="str">
            <v>G03</v>
          </cell>
        </row>
        <row r="328">
          <cell r="A328" t="str">
            <v>4501612172</v>
          </cell>
          <cell r="B328" t="str">
            <v>G06</v>
          </cell>
        </row>
        <row r="329">
          <cell r="A329" t="str">
            <v>4501612183</v>
          </cell>
          <cell r="B329" t="str">
            <v>G03</v>
          </cell>
        </row>
        <row r="330">
          <cell r="A330" t="str">
            <v>4501612191</v>
          </cell>
          <cell r="B330" t="str">
            <v>G03</v>
          </cell>
        </row>
        <row r="331">
          <cell r="A331" t="str">
            <v>4501612203</v>
          </cell>
          <cell r="B331" t="str">
            <v>G03</v>
          </cell>
        </row>
        <row r="332">
          <cell r="A332" t="str">
            <v>4501612248</v>
          </cell>
          <cell r="B332" t="str">
            <v>G82</v>
          </cell>
        </row>
        <row r="333">
          <cell r="A333" t="str">
            <v>4501612313</v>
          </cell>
          <cell r="B333" t="str">
            <v>G45</v>
          </cell>
        </row>
        <row r="334">
          <cell r="A334" t="str">
            <v>4501612402</v>
          </cell>
          <cell r="B334" t="str">
            <v>G45</v>
          </cell>
        </row>
        <row r="335">
          <cell r="A335" t="str">
            <v>4501612434</v>
          </cell>
          <cell r="B335" t="str">
            <v>G91</v>
          </cell>
        </row>
        <row r="336">
          <cell r="A336" t="str">
            <v>4501612454</v>
          </cell>
          <cell r="B336" t="str">
            <v>G98</v>
          </cell>
        </row>
        <row r="337">
          <cell r="A337" t="str">
            <v>4501612477</v>
          </cell>
          <cell r="B337" t="str">
            <v>G02</v>
          </cell>
        </row>
        <row r="338">
          <cell r="A338" t="str">
            <v>4501612478</v>
          </cell>
          <cell r="B338" t="str">
            <v>G06</v>
          </cell>
        </row>
        <row r="339">
          <cell r="A339" t="str">
            <v>4501612484</v>
          </cell>
          <cell r="B339" t="str">
            <v>G91</v>
          </cell>
        </row>
        <row r="340">
          <cell r="A340" t="str">
            <v>4501612488</v>
          </cell>
          <cell r="B340" t="str">
            <v>G02</v>
          </cell>
        </row>
        <row r="341">
          <cell r="A341" t="str">
            <v>4501612494</v>
          </cell>
          <cell r="B341" t="str">
            <v>G01</v>
          </cell>
        </row>
        <row r="342">
          <cell r="A342" t="str">
            <v>4501612517</v>
          </cell>
          <cell r="B342" t="str">
            <v>G91</v>
          </cell>
        </row>
        <row r="343">
          <cell r="A343" t="str">
            <v>4501612611</v>
          </cell>
          <cell r="B343" t="str">
            <v>G45</v>
          </cell>
        </row>
        <row r="344">
          <cell r="A344" t="str">
            <v>4501612869</v>
          </cell>
          <cell r="B344" t="str">
            <v>G05</v>
          </cell>
        </row>
        <row r="345">
          <cell r="A345" t="str">
            <v>4501612889</v>
          </cell>
          <cell r="B345" t="str">
            <v>G05</v>
          </cell>
        </row>
        <row r="346">
          <cell r="A346" t="str">
            <v>4501612996</v>
          </cell>
          <cell r="B346" t="str">
            <v>G97</v>
          </cell>
        </row>
        <row r="347">
          <cell r="A347" t="str">
            <v>4501613042</v>
          </cell>
          <cell r="B347" t="str">
            <v>G02</v>
          </cell>
        </row>
        <row r="348">
          <cell r="A348" t="str">
            <v>4501613051</v>
          </cell>
          <cell r="B348" t="str">
            <v>G02</v>
          </cell>
        </row>
        <row r="349">
          <cell r="A349" t="str">
            <v>4501613114</v>
          </cell>
          <cell r="B349" t="str">
            <v>G73</v>
          </cell>
        </row>
        <row r="350">
          <cell r="A350" t="str">
            <v>4501613143</v>
          </cell>
          <cell r="B350" t="str">
            <v>G28</v>
          </cell>
        </row>
        <row r="351">
          <cell r="A351" t="str">
            <v>4501613258</v>
          </cell>
          <cell r="B351" t="str">
            <v>G91</v>
          </cell>
        </row>
        <row r="352">
          <cell r="A352" t="str">
            <v>4501613449</v>
          </cell>
          <cell r="B352" t="str">
            <v>G45</v>
          </cell>
        </row>
        <row r="353">
          <cell r="A353" t="str">
            <v>4501613619</v>
          </cell>
          <cell r="B353" t="str">
            <v>G73</v>
          </cell>
        </row>
        <row r="354">
          <cell r="A354" t="str">
            <v>4501613689</v>
          </cell>
          <cell r="B354" t="str">
            <v>G98</v>
          </cell>
        </row>
        <row r="355">
          <cell r="A355" t="str">
            <v>4501613739</v>
          </cell>
          <cell r="B355" t="str">
            <v>G98</v>
          </cell>
        </row>
        <row r="356">
          <cell r="A356" t="str">
            <v>4501613794</v>
          </cell>
          <cell r="B356" t="str">
            <v>G02</v>
          </cell>
        </row>
        <row r="357">
          <cell r="A357" t="str">
            <v>4501613840</v>
          </cell>
          <cell r="B357" t="str">
            <v>G06</v>
          </cell>
        </row>
        <row r="358">
          <cell r="A358" t="str">
            <v>4501613846</v>
          </cell>
          <cell r="B358" t="str">
            <v>G45</v>
          </cell>
        </row>
        <row r="359">
          <cell r="A359" t="str">
            <v>4501614054</v>
          </cell>
          <cell r="B359" t="str">
            <v>G45</v>
          </cell>
        </row>
        <row r="360">
          <cell r="A360" t="str">
            <v>4501614397</v>
          </cell>
          <cell r="B360" t="str">
            <v>G02</v>
          </cell>
        </row>
        <row r="361">
          <cell r="A361" t="str">
            <v>4501614442</v>
          </cell>
          <cell r="B361" t="str">
            <v>G02</v>
          </cell>
        </row>
        <row r="362">
          <cell r="A362" t="str">
            <v>4501614445</v>
          </cell>
          <cell r="B362" t="str">
            <v>G91</v>
          </cell>
        </row>
        <row r="363">
          <cell r="A363" t="str">
            <v>4501614478</v>
          </cell>
          <cell r="B363" t="str">
            <v>G91</v>
          </cell>
        </row>
        <row r="364">
          <cell r="A364" t="str">
            <v>4501614481</v>
          </cell>
          <cell r="B364" t="str">
            <v>G02</v>
          </cell>
        </row>
        <row r="365">
          <cell r="A365" t="str">
            <v>4501614495</v>
          </cell>
          <cell r="B365" t="str">
            <v>G91</v>
          </cell>
        </row>
        <row r="366">
          <cell r="A366" t="str">
            <v>4501614510</v>
          </cell>
          <cell r="B366" t="str">
            <v>G91</v>
          </cell>
        </row>
        <row r="367">
          <cell r="A367" t="str">
            <v>4501614518</v>
          </cell>
          <cell r="B367" t="str">
            <v>G02</v>
          </cell>
        </row>
        <row r="368">
          <cell r="A368" t="str">
            <v>4501614536</v>
          </cell>
          <cell r="B368" t="str">
            <v>G71</v>
          </cell>
        </row>
        <row r="369">
          <cell r="A369" t="str">
            <v>4501614561</v>
          </cell>
          <cell r="B369" t="str">
            <v>G45</v>
          </cell>
        </row>
        <row r="370">
          <cell r="A370" t="str">
            <v>4501614567</v>
          </cell>
          <cell r="B370" t="str">
            <v>G05</v>
          </cell>
        </row>
        <row r="371">
          <cell r="A371" t="str">
            <v>4501614613</v>
          </cell>
          <cell r="B371" t="str">
            <v>G45</v>
          </cell>
        </row>
        <row r="372">
          <cell r="A372" t="str">
            <v>4501614771</v>
          </cell>
          <cell r="B372" t="str">
            <v>G08</v>
          </cell>
        </row>
        <row r="373">
          <cell r="A373" t="str">
            <v>4501614797</v>
          </cell>
          <cell r="B373" t="str">
            <v>G02</v>
          </cell>
        </row>
        <row r="374">
          <cell r="A374" t="str">
            <v>4501614835</v>
          </cell>
          <cell r="B374" t="str">
            <v>G97</v>
          </cell>
        </row>
        <row r="375">
          <cell r="A375" t="str">
            <v>4501614864</v>
          </cell>
          <cell r="B375" t="str">
            <v>G45</v>
          </cell>
        </row>
        <row r="376">
          <cell r="A376" t="str">
            <v>4501615025</v>
          </cell>
          <cell r="B376" t="str">
            <v>G02</v>
          </cell>
        </row>
        <row r="377">
          <cell r="A377" t="str">
            <v>4501615027</v>
          </cell>
          <cell r="B377" t="str">
            <v>G02</v>
          </cell>
        </row>
        <row r="378">
          <cell r="A378" t="str">
            <v>4501615206</v>
          </cell>
          <cell r="B378" t="str">
            <v>G05</v>
          </cell>
        </row>
        <row r="379">
          <cell r="A379" t="str">
            <v>4501615219</v>
          </cell>
          <cell r="B379" t="str">
            <v>G01</v>
          </cell>
        </row>
        <row r="380">
          <cell r="A380" t="str">
            <v>4501615375</v>
          </cell>
          <cell r="B380" t="str">
            <v>G02</v>
          </cell>
        </row>
        <row r="381">
          <cell r="A381" t="str">
            <v>4501615729</v>
          </cell>
          <cell r="B381" t="str">
            <v>G06</v>
          </cell>
        </row>
        <row r="382">
          <cell r="A382" t="str">
            <v>4501615762</v>
          </cell>
          <cell r="B382" t="str">
            <v>G01</v>
          </cell>
        </row>
        <row r="383">
          <cell r="A383" t="str">
            <v>4501615859</v>
          </cell>
          <cell r="B383" t="str">
            <v>G06</v>
          </cell>
        </row>
        <row r="384">
          <cell r="A384" t="str">
            <v>4501615866</v>
          </cell>
          <cell r="B384" t="str">
            <v>G06</v>
          </cell>
        </row>
        <row r="385">
          <cell r="A385" t="str">
            <v>4501616097</v>
          </cell>
          <cell r="B385" t="str">
            <v>G45</v>
          </cell>
        </row>
        <row r="386">
          <cell r="A386" t="str">
            <v>4501616125</v>
          </cell>
          <cell r="B386" t="str">
            <v>G06</v>
          </cell>
        </row>
        <row r="387">
          <cell r="A387" t="str">
            <v>4501616146</v>
          </cell>
          <cell r="B387" t="str">
            <v>G02</v>
          </cell>
        </row>
        <row r="388">
          <cell r="A388" t="str">
            <v>4501616163</v>
          </cell>
          <cell r="B388" t="str">
            <v>G02</v>
          </cell>
        </row>
        <row r="389">
          <cell r="A389" t="str">
            <v>4501616434</v>
          </cell>
          <cell r="B389" t="str">
            <v>G05</v>
          </cell>
        </row>
        <row r="390">
          <cell r="A390" t="str">
            <v>4501616498</v>
          </cell>
          <cell r="B390" t="str">
            <v>G91</v>
          </cell>
        </row>
        <row r="391">
          <cell r="A391" t="str">
            <v>4501616528</v>
          </cell>
          <cell r="B391" t="str">
            <v>G91</v>
          </cell>
        </row>
        <row r="392">
          <cell r="A392" t="str">
            <v>4501616582</v>
          </cell>
          <cell r="B392" t="str">
            <v>G02</v>
          </cell>
        </row>
        <row r="393">
          <cell r="A393" t="str">
            <v>4501616616</v>
          </cell>
          <cell r="B393" t="str">
            <v>G02</v>
          </cell>
        </row>
        <row r="394">
          <cell r="A394" t="str">
            <v>4501616625</v>
          </cell>
          <cell r="B394" t="str">
            <v>G45</v>
          </cell>
        </row>
        <row r="395">
          <cell r="A395" t="str">
            <v>4501616774</v>
          </cell>
          <cell r="B395" t="str">
            <v>G45</v>
          </cell>
        </row>
        <row r="396">
          <cell r="A396" t="str">
            <v>4501616827</v>
          </cell>
          <cell r="B396" t="str">
            <v>G82</v>
          </cell>
        </row>
        <row r="397">
          <cell r="A397" t="str">
            <v>4501616853</v>
          </cell>
          <cell r="B397" t="str">
            <v>G02</v>
          </cell>
        </row>
        <row r="398">
          <cell r="A398" t="str">
            <v>4501616883</v>
          </cell>
          <cell r="B398" t="str">
            <v>G90</v>
          </cell>
        </row>
        <row r="399">
          <cell r="A399" t="str">
            <v>4501616903</v>
          </cell>
          <cell r="B399" t="str">
            <v>G73</v>
          </cell>
        </row>
        <row r="400">
          <cell r="A400" t="str">
            <v>4501617044</v>
          </cell>
          <cell r="B400" t="str">
            <v>G06</v>
          </cell>
        </row>
        <row r="401">
          <cell r="A401" t="str">
            <v>4501617092</v>
          </cell>
          <cell r="B401" t="str">
            <v>G06</v>
          </cell>
        </row>
        <row r="402">
          <cell r="A402" t="str">
            <v>4501617128</v>
          </cell>
          <cell r="B402" t="str">
            <v>G06</v>
          </cell>
        </row>
        <row r="403">
          <cell r="A403" t="str">
            <v>4501617149</v>
          </cell>
          <cell r="B403" t="str">
            <v>G02</v>
          </cell>
        </row>
        <row r="404">
          <cell r="A404" t="str">
            <v>4501617172</v>
          </cell>
          <cell r="B404" t="str">
            <v>G90</v>
          </cell>
        </row>
        <row r="405">
          <cell r="A405" t="str">
            <v>4501617190</v>
          </cell>
          <cell r="B405" t="str">
            <v>G90</v>
          </cell>
        </row>
        <row r="406">
          <cell r="A406" t="str">
            <v>4501617281</v>
          </cell>
          <cell r="B406" t="str">
            <v>G05</v>
          </cell>
        </row>
        <row r="407">
          <cell r="A407" t="str">
            <v>4501617321</v>
          </cell>
          <cell r="B407" t="str">
            <v>G06</v>
          </cell>
        </row>
        <row r="408">
          <cell r="A408" t="str">
            <v>4501617347</v>
          </cell>
          <cell r="B408" t="str">
            <v>G70</v>
          </cell>
        </row>
        <row r="409">
          <cell r="A409" t="str">
            <v>4501617402</v>
          </cell>
          <cell r="B409" t="str">
            <v>G73</v>
          </cell>
        </row>
        <row r="410">
          <cell r="A410" t="str">
            <v>4501617423</v>
          </cell>
          <cell r="B410" t="str">
            <v>G82</v>
          </cell>
        </row>
        <row r="411">
          <cell r="A411" t="str">
            <v>4501617469</v>
          </cell>
          <cell r="B411" t="str">
            <v>G91</v>
          </cell>
        </row>
        <row r="412">
          <cell r="A412" t="str">
            <v>4501617556</v>
          </cell>
          <cell r="B412" t="str">
            <v>G02</v>
          </cell>
        </row>
        <row r="413">
          <cell r="A413" t="str">
            <v>4501617568</v>
          </cell>
          <cell r="B413" t="str">
            <v>G45</v>
          </cell>
        </row>
        <row r="414">
          <cell r="A414" t="str">
            <v>4501617615</v>
          </cell>
          <cell r="B414" t="str">
            <v>G06</v>
          </cell>
        </row>
        <row r="415">
          <cell r="A415" t="str">
            <v>4501617631</v>
          </cell>
          <cell r="B415" t="str">
            <v>G71</v>
          </cell>
        </row>
        <row r="416">
          <cell r="A416" t="str">
            <v>4501617686</v>
          </cell>
          <cell r="B416" t="str">
            <v>G05</v>
          </cell>
        </row>
        <row r="417">
          <cell r="A417" t="str">
            <v>4501617707</v>
          </cell>
          <cell r="B417" t="str">
            <v>G05</v>
          </cell>
        </row>
        <row r="418">
          <cell r="A418" t="str">
            <v>4501617720</v>
          </cell>
          <cell r="B418" t="str">
            <v>G02</v>
          </cell>
        </row>
        <row r="419">
          <cell r="A419" t="str">
            <v>4501617813</v>
          </cell>
          <cell r="B419" t="str">
            <v>G05</v>
          </cell>
        </row>
        <row r="420">
          <cell r="A420" t="str">
            <v>4501617830</v>
          </cell>
          <cell r="B420" t="str">
            <v>G05</v>
          </cell>
        </row>
        <row r="421">
          <cell r="A421" t="str">
            <v>4501617838</v>
          </cell>
          <cell r="B421" t="str">
            <v>G45</v>
          </cell>
        </row>
        <row r="422">
          <cell r="A422" t="str">
            <v>4501617841</v>
          </cell>
          <cell r="B422" t="str">
            <v>G45</v>
          </cell>
        </row>
        <row r="423">
          <cell r="A423" t="str">
            <v>4501617958</v>
          </cell>
          <cell r="B423" t="str">
            <v>G45</v>
          </cell>
        </row>
        <row r="424">
          <cell r="A424" t="str">
            <v>4501618042</v>
          </cell>
          <cell r="B424" t="str">
            <v>G06</v>
          </cell>
        </row>
        <row r="425">
          <cell r="A425" t="str">
            <v>4501618124</v>
          </cell>
          <cell r="B425" t="str">
            <v>G73</v>
          </cell>
        </row>
        <row r="426">
          <cell r="A426" t="str">
            <v>4501618168</v>
          </cell>
          <cell r="B426" t="str">
            <v>G82</v>
          </cell>
        </row>
        <row r="427">
          <cell r="A427" t="str">
            <v>4501618290</v>
          </cell>
          <cell r="B427" t="str">
            <v>G45</v>
          </cell>
        </row>
        <row r="428">
          <cell r="A428" t="str">
            <v>4501618299</v>
          </cell>
          <cell r="B428" t="str">
            <v>G91</v>
          </cell>
        </row>
        <row r="429">
          <cell r="A429" t="str">
            <v>4501618339</v>
          </cell>
          <cell r="B429" t="str">
            <v>G93</v>
          </cell>
        </row>
        <row r="430">
          <cell r="A430" t="str">
            <v>4501618487</v>
          </cell>
          <cell r="B430" t="str">
            <v>G02</v>
          </cell>
        </row>
        <row r="431">
          <cell r="A431" t="str">
            <v>4501618524</v>
          </cell>
          <cell r="B431" t="str">
            <v>G73</v>
          </cell>
        </row>
        <row r="432">
          <cell r="A432" t="str">
            <v>4501618525</v>
          </cell>
          <cell r="B432" t="str">
            <v>G71</v>
          </cell>
        </row>
        <row r="433">
          <cell r="A433" t="str">
            <v>4501618550</v>
          </cell>
          <cell r="B433" t="str">
            <v>G73</v>
          </cell>
        </row>
        <row r="434">
          <cell r="A434" t="str">
            <v>4501618572</v>
          </cell>
          <cell r="B434" t="str">
            <v>G45</v>
          </cell>
        </row>
        <row r="435">
          <cell r="A435" t="str">
            <v>4501618601</v>
          </cell>
          <cell r="B435" t="str">
            <v>G02</v>
          </cell>
        </row>
        <row r="436">
          <cell r="A436" t="str">
            <v>4501618616</v>
          </cell>
          <cell r="B436" t="str">
            <v>G82</v>
          </cell>
        </row>
        <row r="437">
          <cell r="A437" t="str">
            <v>4501618677</v>
          </cell>
          <cell r="B437" t="str">
            <v>G01</v>
          </cell>
        </row>
        <row r="438">
          <cell r="A438" t="str">
            <v>4501618700</v>
          </cell>
          <cell r="B438" t="str">
            <v>G71</v>
          </cell>
        </row>
        <row r="439">
          <cell r="A439" t="str">
            <v>4501618727</v>
          </cell>
          <cell r="B439" t="str">
            <v>G02</v>
          </cell>
        </row>
        <row r="440">
          <cell r="A440" t="str">
            <v>4501618770</v>
          </cell>
          <cell r="B440" t="str">
            <v>G82</v>
          </cell>
        </row>
        <row r="441">
          <cell r="A441" t="str">
            <v>4501618884</v>
          </cell>
          <cell r="B441" t="str">
            <v>G91</v>
          </cell>
        </row>
        <row r="442">
          <cell r="A442" t="str">
            <v>4501618975</v>
          </cell>
          <cell r="B442" t="str">
            <v>G01</v>
          </cell>
        </row>
        <row r="443">
          <cell r="A443" t="str">
            <v>4501618999</v>
          </cell>
          <cell r="B443" t="str">
            <v>G01</v>
          </cell>
        </row>
        <row r="444">
          <cell r="A444" t="str">
            <v>4501619106</v>
          </cell>
          <cell r="B444" t="str">
            <v>G45</v>
          </cell>
        </row>
        <row r="445">
          <cell r="A445" t="str">
            <v>4501619134</v>
          </cell>
          <cell r="B445" t="str">
            <v>G08</v>
          </cell>
        </row>
        <row r="446">
          <cell r="A446" t="str">
            <v>4501619389</v>
          </cell>
          <cell r="B446" t="str">
            <v>G02</v>
          </cell>
        </row>
        <row r="447">
          <cell r="A447" t="str">
            <v>4501619395</v>
          </cell>
          <cell r="B447" t="str">
            <v>G02</v>
          </cell>
        </row>
        <row r="448">
          <cell r="A448" t="str">
            <v>4501619407</v>
          </cell>
          <cell r="B448" t="str">
            <v>G02</v>
          </cell>
        </row>
        <row r="449">
          <cell r="A449" t="str">
            <v>4501619417</v>
          </cell>
          <cell r="B449" t="str">
            <v>G02</v>
          </cell>
        </row>
        <row r="450">
          <cell r="A450" t="str">
            <v>4501619471</v>
          </cell>
          <cell r="B450" t="str">
            <v>G91</v>
          </cell>
        </row>
        <row r="451">
          <cell r="A451" t="str">
            <v>4501619477</v>
          </cell>
          <cell r="B451" t="str">
            <v>G91</v>
          </cell>
        </row>
        <row r="452">
          <cell r="A452" t="str">
            <v>4501619557</v>
          </cell>
          <cell r="B452" t="str">
            <v>G01</v>
          </cell>
        </row>
        <row r="453">
          <cell r="A453" t="str">
            <v>4501619631</v>
          </cell>
          <cell r="B453" t="str">
            <v>G02</v>
          </cell>
        </row>
        <row r="454">
          <cell r="A454" t="str">
            <v>4501619675</v>
          </cell>
          <cell r="B454" t="str">
            <v>G02</v>
          </cell>
        </row>
        <row r="455">
          <cell r="A455" t="str">
            <v>4501619680</v>
          </cell>
          <cell r="B455" t="str">
            <v>G01</v>
          </cell>
        </row>
        <row r="456">
          <cell r="A456" t="str">
            <v>4501619745</v>
          </cell>
          <cell r="B456" t="str">
            <v>G01</v>
          </cell>
        </row>
        <row r="457">
          <cell r="A457" t="str">
            <v>4501619817</v>
          </cell>
          <cell r="B457" t="str">
            <v>G73</v>
          </cell>
        </row>
        <row r="458">
          <cell r="A458" t="str">
            <v>4501619861</v>
          </cell>
          <cell r="B458" t="str">
            <v>G28</v>
          </cell>
        </row>
        <row r="459">
          <cell r="A459" t="str">
            <v>4501619989</v>
          </cell>
          <cell r="B459" t="str">
            <v>G71</v>
          </cell>
        </row>
        <row r="460">
          <cell r="A460" t="str">
            <v>4501620070</v>
          </cell>
          <cell r="B460" t="str">
            <v>G02</v>
          </cell>
        </row>
        <row r="461">
          <cell r="A461" t="str">
            <v>4501620352</v>
          </cell>
          <cell r="B461" t="str">
            <v>G02</v>
          </cell>
        </row>
        <row r="462">
          <cell r="A462" t="str">
            <v>4501620354</v>
          </cell>
          <cell r="B462" t="str">
            <v>G45</v>
          </cell>
        </row>
        <row r="463">
          <cell r="A463" t="str">
            <v>4501620381</v>
          </cell>
          <cell r="B463" t="str">
            <v>G02</v>
          </cell>
        </row>
        <row r="464">
          <cell r="A464" t="str">
            <v>4501620478</v>
          </cell>
          <cell r="B464" t="str">
            <v>G02</v>
          </cell>
        </row>
        <row r="465">
          <cell r="A465" t="str">
            <v>4501620556</v>
          </cell>
          <cell r="B465" t="str">
            <v>G05</v>
          </cell>
        </row>
        <row r="466">
          <cell r="A466" t="str">
            <v>4501620566</v>
          </cell>
          <cell r="B466" t="str">
            <v>G91</v>
          </cell>
        </row>
        <row r="467">
          <cell r="A467" t="str">
            <v>4501620584</v>
          </cell>
          <cell r="B467" t="str">
            <v>G02</v>
          </cell>
        </row>
        <row r="468">
          <cell r="A468" t="str">
            <v>4501620649</v>
          </cell>
          <cell r="B468" t="str">
            <v>G02</v>
          </cell>
        </row>
        <row r="469">
          <cell r="A469" t="str">
            <v>4501620746</v>
          </cell>
          <cell r="B469" t="str">
            <v>G90</v>
          </cell>
        </row>
        <row r="470">
          <cell r="A470" t="str">
            <v>4501620754</v>
          </cell>
          <cell r="B470" t="str">
            <v>G91</v>
          </cell>
        </row>
        <row r="471">
          <cell r="A471" t="str">
            <v>4501620765</v>
          </cell>
          <cell r="B471" t="str">
            <v>G91</v>
          </cell>
        </row>
        <row r="472">
          <cell r="A472" t="str">
            <v>4501620799</v>
          </cell>
          <cell r="B472" t="str">
            <v>G45</v>
          </cell>
        </row>
        <row r="473">
          <cell r="A473" t="str">
            <v>4501620801</v>
          </cell>
          <cell r="B473" t="str">
            <v>G91</v>
          </cell>
        </row>
        <row r="474">
          <cell r="A474" t="str">
            <v>4501620877</v>
          </cell>
          <cell r="B474" t="str">
            <v>G91</v>
          </cell>
        </row>
        <row r="475">
          <cell r="A475" t="str">
            <v>4501620911</v>
          </cell>
          <cell r="B475" t="str">
            <v>G05</v>
          </cell>
        </row>
        <row r="476">
          <cell r="A476" t="str">
            <v>4501620927</v>
          </cell>
          <cell r="B476" t="str">
            <v>G71</v>
          </cell>
        </row>
        <row r="477">
          <cell r="A477" t="str">
            <v>4501620956</v>
          </cell>
          <cell r="B477" t="str">
            <v>G70</v>
          </cell>
        </row>
        <row r="478">
          <cell r="A478" t="str">
            <v>4501620974</v>
          </cell>
          <cell r="B478" t="str">
            <v>G05</v>
          </cell>
        </row>
        <row r="479">
          <cell r="A479" t="str">
            <v>4501621030</v>
          </cell>
          <cell r="B479" t="str">
            <v>G05</v>
          </cell>
        </row>
        <row r="480">
          <cell r="A480" t="str">
            <v>4501621032</v>
          </cell>
          <cell r="B480" t="str">
            <v>G05</v>
          </cell>
        </row>
        <row r="481">
          <cell r="A481" t="str">
            <v>4501621053</v>
          </cell>
          <cell r="B481" t="str">
            <v>G05</v>
          </cell>
        </row>
        <row r="482">
          <cell r="A482" t="str">
            <v>4501621056</v>
          </cell>
          <cell r="B482" t="str">
            <v>G71</v>
          </cell>
        </row>
        <row r="483">
          <cell r="A483" t="str">
            <v>4501621062</v>
          </cell>
          <cell r="B483" t="str">
            <v>G01</v>
          </cell>
        </row>
        <row r="484">
          <cell r="A484" t="str">
            <v>4501621140</v>
          </cell>
          <cell r="B484" t="str">
            <v>G71</v>
          </cell>
        </row>
        <row r="485">
          <cell r="A485" t="str">
            <v>4501621150</v>
          </cell>
          <cell r="B485" t="str">
            <v>G71</v>
          </cell>
        </row>
        <row r="486">
          <cell r="A486" t="str">
            <v>4501621153</v>
          </cell>
          <cell r="B486" t="str">
            <v>G01</v>
          </cell>
        </row>
        <row r="487">
          <cell r="A487" t="str">
            <v>4501621158</v>
          </cell>
          <cell r="B487" t="str">
            <v>G02</v>
          </cell>
        </row>
        <row r="488">
          <cell r="A488" t="str">
            <v>4501621181</v>
          </cell>
          <cell r="B488" t="str">
            <v>G91</v>
          </cell>
        </row>
        <row r="489">
          <cell r="A489" t="str">
            <v>4501621191</v>
          </cell>
          <cell r="B489" t="str">
            <v>G01</v>
          </cell>
        </row>
        <row r="490">
          <cell r="A490" t="str">
            <v>4501621195</v>
          </cell>
          <cell r="B490" t="str">
            <v>G91</v>
          </cell>
        </row>
        <row r="491">
          <cell r="A491" t="str">
            <v>4501621225</v>
          </cell>
          <cell r="B491" t="str">
            <v>G01</v>
          </cell>
        </row>
        <row r="492">
          <cell r="A492" t="str">
            <v>4501621241</v>
          </cell>
          <cell r="B492" t="str">
            <v>G71</v>
          </cell>
        </row>
        <row r="493">
          <cell r="A493" t="str">
            <v>4501621258</v>
          </cell>
          <cell r="B493" t="str">
            <v>G45</v>
          </cell>
        </row>
        <row r="494">
          <cell r="A494" t="str">
            <v>4501621267</v>
          </cell>
          <cell r="B494" t="str">
            <v>G01</v>
          </cell>
        </row>
        <row r="495">
          <cell r="A495" t="str">
            <v>4501621285</v>
          </cell>
          <cell r="B495" t="str">
            <v>G71</v>
          </cell>
        </row>
        <row r="496">
          <cell r="A496" t="str">
            <v>4501621307</v>
          </cell>
          <cell r="B496" t="str">
            <v>G01</v>
          </cell>
        </row>
        <row r="497">
          <cell r="A497" t="str">
            <v>4501621342</v>
          </cell>
          <cell r="B497" t="str">
            <v>G01</v>
          </cell>
        </row>
        <row r="498">
          <cell r="A498" t="str">
            <v>4501621368</v>
          </cell>
          <cell r="B498" t="str">
            <v>G01</v>
          </cell>
        </row>
        <row r="499">
          <cell r="A499" t="str">
            <v>4501621383</v>
          </cell>
          <cell r="B499" t="str">
            <v>G02</v>
          </cell>
        </row>
        <row r="500">
          <cell r="A500" t="str">
            <v>4501621392</v>
          </cell>
          <cell r="B500" t="str">
            <v>G05</v>
          </cell>
        </row>
        <row r="501">
          <cell r="A501" t="str">
            <v>4501621400</v>
          </cell>
          <cell r="B501" t="str">
            <v>G01</v>
          </cell>
        </row>
        <row r="502">
          <cell r="A502" t="str">
            <v>4501621450</v>
          </cell>
          <cell r="B502" t="str">
            <v>G05</v>
          </cell>
        </row>
        <row r="503">
          <cell r="A503" t="str">
            <v>4501621474</v>
          </cell>
          <cell r="B503" t="str">
            <v>G05</v>
          </cell>
        </row>
        <row r="504">
          <cell r="A504" t="str">
            <v>4501621475</v>
          </cell>
          <cell r="B504" t="str">
            <v>G05</v>
          </cell>
        </row>
        <row r="505">
          <cell r="A505" t="str">
            <v>4501621483</v>
          </cell>
          <cell r="B505" t="str">
            <v>G01</v>
          </cell>
        </row>
        <row r="506">
          <cell r="A506" t="str">
            <v>4501621490</v>
          </cell>
          <cell r="B506" t="str">
            <v>G01</v>
          </cell>
        </row>
        <row r="507">
          <cell r="A507" t="str">
            <v>4501621495</v>
          </cell>
          <cell r="B507" t="str">
            <v>G02</v>
          </cell>
        </row>
        <row r="508">
          <cell r="A508" t="str">
            <v>4501621509</v>
          </cell>
          <cell r="B508" t="str">
            <v>G02</v>
          </cell>
        </row>
        <row r="509">
          <cell r="A509" t="str">
            <v>4501621518</v>
          </cell>
          <cell r="B509" t="str">
            <v>G73</v>
          </cell>
        </row>
        <row r="510">
          <cell r="A510" t="str">
            <v>4501621520</v>
          </cell>
          <cell r="B510" t="str">
            <v>G73</v>
          </cell>
        </row>
        <row r="511">
          <cell r="A511" t="str">
            <v>4501621533</v>
          </cell>
          <cell r="B511" t="str">
            <v>G91</v>
          </cell>
        </row>
        <row r="512">
          <cell r="A512" t="str">
            <v>4501621535</v>
          </cell>
          <cell r="B512" t="str">
            <v>G91</v>
          </cell>
        </row>
        <row r="513">
          <cell r="A513" t="str">
            <v>4501621584</v>
          </cell>
          <cell r="B513" t="str">
            <v>G01</v>
          </cell>
        </row>
        <row r="514">
          <cell r="A514" t="str">
            <v>4501621686</v>
          </cell>
          <cell r="B514" t="str">
            <v>G05</v>
          </cell>
        </row>
        <row r="515">
          <cell r="A515" t="str">
            <v>4501621699</v>
          </cell>
          <cell r="B515" t="str">
            <v>G05</v>
          </cell>
        </row>
        <row r="516">
          <cell r="A516" t="str">
            <v>4501621726</v>
          </cell>
          <cell r="B516" t="str">
            <v>G82</v>
          </cell>
        </row>
        <row r="517">
          <cell r="A517" t="str">
            <v>4501621922</v>
          </cell>
          <cell r="B517" t="str">
            <v>G45</v>
          </cell>
        </row>
        <row r="518">
          <cell r="A518" t="str">
            <v>4501621980</v>
          </cell>
          <cell r="B518" t="str">
            <v>G02</v>
          </cell>
        </row>
        <row r="519">
          <cell r="A519" t="str">
            <v>4501622088</v>
          </cell>
          <cell r="B519" t="str">
            <v>G91</v>
          </cell>
        </row>
        <row r="520">
          <cell r="A520" t="str">
            <v>4501622158</v>
          </cell>
          <cell r="B520" t="str">
            <v>G02</v>
          </cell>
        </row>
        <row r="521">
          <cell r="A521" t="str">
            <v>4501622169</v>
          </cell>
          <cell r="B521" t="str">
            <v>G02</v>
          </cell>
        </row>
        <row r="522">
          <cell r="A522" t="str">
            <v>4501622182</v>
          </cell>
          <cell r="B522" t="str">
            <v>G90</v>
          </cell>
        </row>
        <row r="523">
          <cell r="A523" t="str">
            <v>4501622318</v>
          </cell>
          <cell r="B523" t="str">
            <v>G70</v>
          </cell>
        </row>
        <row r="524">
          <cell r="A524" t="str">
            <v>4501622375</v>
          </cell>
          <cell r="B524" t="str">
            <v>G02</v>
          </cell>
        </row>
        <row r="525">
          <cell r="A525" t="str">
            <v>4501622408</v>
          </cell>
          <cell r="B525" t="str">
            <v>G02</v>
          </cell>
        </row>
        <row r="526">
          <cell r="A526" t="str">
            <v>4501622416</v>
          </cell>
          <cell r="B526" t="str">
            <v>G92</v>
          </cell>
        </row>
        <row r="527">
          <cell r="A527" t="str">
            <v>4501622425</v>
          </cell>
          <cell r="B527" t="str">
            <v>G02</v>
          </cell>
        </row>
        <row r="528">
          <cell r="A528" t="str">
            <v>4501622445</v>
          </cell>
          <cell r="B528" t="str">
            <v>G45</v>
          </cell>
        </row>
        <row r="529">
          <cell r="A529" t="str">
            <v>4501622493</v>
          </cell>
          <cell r="B529" t="str">
            <v>G02</v>
          </cell>
        </row>
        <row r="530">
          <cell r="A530" t="str">
            <v>4501622501</v>
          </cell>
          <cell r="B530" t="str">
            <v>G02</v>
          </cell>
        </row>
        <row r="531">
          <cell r="A531" t="str">
            <v>4501622518</v>
          </cell>
          <cell r="B531" t="str">
            <v>G05</v>
          </cell>
        </row>
        <row r="532">
          <cell r="A532" t="str">
            <v>4501622565</v>
          </cell>
          <cell r="B532" t="str">
            <v>G39</v>
          </cell>
        </row>
        <row r="533">
          <cell r="A533" t="str">
            <v>4501622586</v>
          </cell>
          <cell r="B533" t="str">
            <v>G45</v>
          </cell>
        </row>
        <row r="534">
          <cell r="A534" t="str">
            <v>4501622701</v>
          </cell>
          <cell r="B534" t="str">
            <v>G05</v>
          </cell>
        </row>
        <row r="535">
          <cell r="A535" t="str">
            <v>4501622823</v>
          </cell>
          <cell r="B535" t="str">
            <v>G91</v>
          </cell>
        </row>
        <row r="536">
          <cell r="A536" t="str">
            <v>4501622893</v>
          </cell>
          <cell r="B536" t="str">
            <v>G91</v>
          </cell>
        </row>
        <row r="537">
          <cell r="A537" t="str">
            <v>4501622937</v>
          </cell>
          <cell r="B537" t="str">
            <v>G91</v>
          </cell>
        </row>
        <row r="538">
          <cell r="A538" t="str">
            <v>4501622985</v>
          </cell>
          <cell r="B538" t="str">
            <v>G02</v>
          </cell>
        </row>
        <row r="539">
          <cell r="A539" t="str">
            <v>4501622989</v>
          </cell>
          <cell r="B539" t="str">
            <v>G05</v>
          </cell>
        </row>
        <row r="540">
          <cell r="A540" t="str">
            <v>4501623007</v>
          </cell>
          <cell r="B540" t="str">
            <v>G45</v>
          </cell>
        </row>
        <row r="541">
          <cell r="A541" t="str">
            <v>4501623015</v>
          </cell>
          <cell r="B541" t="str">
            <v>G02</v>
          </cell>
        </row>
        <row r="542">
          <cell r="A542" t="str">
            <v>4501623027</v>
          </cell>
          <cell r="B542" t="str">
            <v>G45</v>
          </cell>
        </row>
        <row r="543">
          <cell r="A543" t="str">
            <v>4501623038</v>
          </cell>
          <cell r="B543" t="str">
            <v>G02</v>
          </cell>
        </row>
        <row r="544">
          <cell r="A544" t="str">
            <v>4501623066</v>
          </cell>
          <cell r="B544" t="str">
            <v>G02</v>
          </cell>
        </row>
        <row r="545">
          <cell r="A545" t="str">
            <v>4501623244</v>
          </cell>
          <cell r="B545" t="str">
            <v>G05</v>
          </cell>
        </row>
        <row r="546">
          <cell r="A546" t="str">
            <v>4501623251</v>
          </cell>
          <cell r="B546" t="str">
            <v>G05</v>
          </cell>
        </row>
        <row r="547">
          <cell r="A547" t="str">
            <v>4501623258</v>
          </cell>
          <cell r="B547" t="str">
            <v>G05</v>
          </cell>
        </row>
        <row r="548">
          <cell r="A548" t="str">
            <v>4501623309</v>
          </cell>
          <cell r="B548" t="str">
            <v>G82</v>
          </cell>
        </row>
        <row r="549">
          <cell r="A549" t="str">
            <v>4501623321</v>
          </cell>
          <cell r="B549" t="str">
            <v>G06</v>
          </cell>
        </row>
        <row r="550">
          <cell r="A550" t="str">
            <v>4501623338</v>
          </cell>
          <cell r="B550" t="str">
            <v>G91</v>
          </cell>
        </row>
        <row r="551">
          <cell r="A551" t="str">
            <v>4501623605</v>
          </cell>
          <cell r="B551" t="str">
            <v>G02</v>
          </cell>
        </row>
        <row r="552">
          <cell r="A552" t="str">
            <v>4501623738</v>
          </cell>
          <cell r="B552" t="str">
            <v>G02</v>
          </cell>
        </row>
        <row r="553">
          <cell r="A553" t="str">
            <v>4501623932</v>
          </cell>
          <cell r="B553" t="str">
            <v>G02</v>
          </cell>
        </row>
        <row r="554">
          <cell r="A554" t="str">
            <v>4501623948</v>
          </cell>
          <cell r="B554" t="str">
            <v>G45</v>
          </cell>
        </row>
        <row r="555">
          <cell r="A555" t="str">
            <v>4501624014</v>
          </cell>
          <cell r="B555" t="str">
            <v>G91</v>
          </cell>
        </row>
        <row r="556">
          <cell r="A556" t="str">
            <v>4501624031</v>
          </cell>
          <cell r="B556" t="str">
            <v>G91</v>
          </cell>
        </row>
        <row r="557">
          <cell r="A557" t="str">
            <v>4501624054</v>
          </cell>
          <cell r="B557" t="str">
            <v>G82</v>
          </cell>
        </row>
        <row r="558">
          <cell r="A558" t="str">
            <v>4501624143</v>
          </cell>
          <cell r="B558" t="str">
            <v>G71</v>
          </cell>
        </row>
        <row r="559">
          <cell r="A559" t="str">
            <v>4501624242</v>
          </cell>
          <cell r="B559" t="str">
            <v>G02</v>
          </cell>
        </row>
        <row r="560">
          <cell r="A560" t="str">
            <v>4501624245</v>
          </cell>
          <cell r="B560" t="str">
            <v>G05</v>
          </cell>
        </row>
        <row r="561">
          <cell r="A561" t="str">
            <v>4501624254</v>
          </cell>
          <cell r="B561" t="str">
            <v>G90</v>
          </cell>
        </row>
        <row r="562">
          <cell r="A562" t="str">
            <v>4501624268</v>
          </cell>
          <cell r="B562" t="str">
            <v>G71</v>
          </cell>
        </row>
        <row r="563">
          <cell r="A563" t="str">
            <v>4501624273</v>
          </cell>
          <cell r="B563" t="str">
            <v>G02</v>
          </cell>
        </row>
        <row r="564">
          <cell r="A564" t="str">
            <v>4501624411</v>
          </cell>
          <cell r="B564" t="str">
            <v>G45</v>
          </cell>
        </row>
        <row r="565">
          <cell r="A565" t="str">
            <v>4501624436</v>
          </cell>
          <cell r="B565" t="str">
            <v>G91</v>
          </cell>
        </row>
        <row r="566">
          <cell r="A566" t="str">
            <v>4501624543</v>
          </cell>
          <cell r="B566" t="str">
            <v>G45</v>
          </cell>
        </row>
        <row r="567">
          <cell r="A567" t="str">
            <v>4501624665</v>
          </cell>
          <cell r="B567" t="str">
            <v>G02</v>
          </cell>
        </row>
        <row r="568">
          <cell r="A568" t="str">
            <v>4501624697</v>
          </cell>
          <cell r="B568" t="str">
            <v>G02</v>
          </cell>
        </row>
        <row r="569">
          <cell r="A569" t="str">
            <v>4501624730</v>
          </cell>
          <cell r="B569" t="str">
            <v>G02</v>
          </cell>
        </row>
        <row r="570">
          <cell r="A570" t="str">
            <v>4501624858</v>
          </cell>
          <cell r="B570" t="str">
            <v>G45</v>
          </cell>
        </row>
        <row r="571">
          <cell r="A571" t="str">
            <v>4501625186</v>
          </cell>
          <cell r="B571" t="str">
            <v>G73</v>
          </cell>
        </row>
        <row r="572">
          <cell r="A572" t="str">
            <v>4501625205</v>
          </cell>
          <cell r="B572" t="str">
            <v>G45</v>
          </cell>
        </row>
        <row r="573">
          <cell r="A573" t="str">
            <v>4501625219</v>
          </cell>
          <cell r="B573" t="str">
            <v>G06</v>
          </cell>
        </row>
        <row r="574">
          <cell r="A574" t="str">
            <v>4501625225</v>
          </cell>
          <cell r="B574" t="str">
            <v>G45</v>
          </cell>
        </row>
        <row r="575">
          <cell r="A575" t="str">
            <v>4501625239</v>
          </cell>
          <cell r="B575" t="str">
            <v>G06</v>
          </cell>
        </row>
        <row r="576">
          <cell r="A576" t="str">
            <v>4501625260</v>
          </cell>
          <cell r="B576" t="str">
            <v>G39</v>
          </cell>
        </row>
        <row r="577">
          <cell r="A577" t="str">
            <v>4501625264</v>
          </cell>
          <cell r="B577" t="str">
            <v>G02</v>
          </cell>
        </row>
        <row r="578">
          <cell r="A578" t="str">
            <v>4501625269</v>
          </cell>
          <cell r="B578" t="str">
            <v>G02</v>
          </cell>
        </row>
        <row r="579">
          <cell r="A579" t="str">
            <v>4501625300</v>
          </cell>
          <cell r="B579" t="str">
            <v>G91</v>
          </cell>
        </row>
        <row r="580">
          <cell r="A580" t="str">
            <v>4501625303</v>
          </cell>
          <cell r="B580" t="str">
            <v>G91</v>
          </cell>
        </row>
        <row r="581">
          <cell r="A581" t="str">
            <v>4501625444</v>
          </cell>
          <cell r="B581" t="str">
            <v>G71</v>
          </cell>
        </row>
        <row r="582">
          <cell r="A582" t="str">
            <v>4501625502</v>
          </cell>
          <cell r="B582" t="str">
            <v>G71</v>
          </cell>
        </row>
        <row r="583">
          <cell r="A583" t="str">
            <v>4501625904</v>
          </cell>
          <cell r="B583" t="str">
            <v>G02</v>
          </cell>
        </row>
        <row r="584">
          <cell r="A584" t="str">
            <v>4501625905</v>
          </cell>
          <cell r="B584" t="str">
            <v>G02</v>
          </cell>
        </row>
        <row r="585">
          <cell r="A585" t="str">
            <v>4501626026</v>
          </cell>
          <cell r="B585" t="str">
            <v>G45</v>
          </cell>
        </row>
        <row r="586">
          <cell r="A586" t="str">
            <v>4501626059</v>
          </cell>
          <cell r="B586" t="str">
            <v>G45</v>
          </cell>
        </row>
        <row r="587">
          <cell r="A587" t="str">
            <v>4501626061</v>
          </cell>
          <cell r="B587" t="str">
            <v>G45</v>
          </cell>
        </row>
        <row r="588">
          <cell r="A588" t="str">
            <v>4501626131</v>
          </cell>
          <cell r="B588" t="str">
            <v>G05</v>
          </cell>
        </row>
        <row r="589">
          <cell r="A589" t="str">
            <v>4501626228</v>
          </cell>
          <cell r="B589" t="str">
            <v>G82</v>
          </cell>
        </row>
        <row r="590">
          <cell r="A590" t="str">
            <v>4501626285</v>
          </cell>
          <cell r="B590" t="str">
            <v>G02</v>
          </cell>
        </row>
        <row r="591">
          <cell r="A591" t="str">
            <v>4501626303</v>
          </cell>
          <cell r="B591" t="str">
            <v>G91</v>
          </cell>
        </row>
        <row r="592">
          <cell r="A592" t="str">
            <v>4501626326</v>
          </cell>
          <cell r="B592" t="str">
            <v>G05</v>
          </cell>
        </row>
        <row r="593">
          <cell r="A593" t="str">
            <v>4501626339</v>
          </cell>
          <cell r="B593" t="str">
            <v>G45</v>
          </cell>
        </row>
        <row r="594">
          <cell r="A594" t="str">
            <v>4501626349</v>
          </cell>
          <cell r="B594" t="str">
            <v>G91</v>
          </cell>
        </row>
        <row r="595">
          <cell r="A595" t="str">
            <v>4501626363</v>
          </cell>
          <cell r="B595" t="str">
            <v>G05</v>
          </cell>
        </row>
        <row r="596">
          <cell r="A596" t="str">
            <v>4501626392</v>
          </cell>
          <cell r="B596" t="str">
            <v>G91</v>
          </cell>
        </row>
        <row r="597">
          <cell r="A597" t="str">
            <v>4501626405</v>
          </cell>
          <cell r="B597" t="str">
            <v>G05</v>
          </cell>
        </row>
        <row r="598">
          <cell r="A598" t="str">
            <v>4501626433</v>
          </cell>
          <cell r="B598" t="str">
            <v>G91</v>
          </cell>
        </row>
        <row r="599">
          <cell r="A599" t="str">
            <v>4501626443</v>
          </cell>
          <cell r="B599" t="str">
            <v>G02</v>
          </cell>
        </row>
        <row r="600">
          <cell r="A600" t="str">
            <v>4501626452</v>
          </cell>
          <cell r="B600" t="str">
            <v>G05</v>
          </cell>
        </row>
        <row r="601">
          <cell r="A601" t="str">
            <v>4501626502</v>
          </cell>
          <cell r="B601" t="str">
            <v>G91</v>
          </cell>
        </row>
        <row r="602">
          <cell r="A602" t="str">
            <v>4501626511</v>
          </cell>
          <cell r="B602" t="str">
            <v>G91</v>
          </cell>
        </row>
        <row r="603">
          <cell r="A603" t="str">
            <v>4501626548</v>
          </cell>
          <cell r="B603" t="str">
            <v>G06</v>
          </cell>
        </row>
        <row r="604">
          <cell r="A604" t="str">
            <v>4501626593</v>
          </cell>
          <cell r="B604" t="str">
            <v>G97</v>
          </cell>
        </row>
        <row r="605">
          <cell r="A605" t="str">
            <v>4501626602</v>
          </cell>
          <cell r="B605" t="str">
            <v>G97</v>
          </cell>
        </row>
        <row r="606">
          <cell r="A606" t="str">
            <v>4501626603</v>
          </cell>
          <cell r="B606" t="str">
            <v>G97</v>
          </cell>
        </row>
        <row r="607">
          <cell r="A607" t="str">
            <v>4501626798</v>
          </cell>
          <cell r="B607" t="str">
            <v>G91</v>
          </cell>
        </row>
        <row r="608">
          <cell r="A608" t="str">
            <v>4501626849</v>
          </cell>
          <cell r="B608" t="str">
            <v>G45</v>
          </cell>
        </row>
        <row r="609">
          <cell r="A609" t="str">
            <v>4501626962</v>
          </cell>
          <cell r="B609" t="str">
            <v>G45</v>
          </cell>
        </row>
        <row r="610">
          <cell r="A610" t="str">
            <v>4501626978</v>
          </cell>
          <cell r="B610" t="str">
            <v>G45</v>
          </cell>
        </row>
        <row r="611">
          <cell r="A611" t="str">
            <v>4501627142</v>
          </cell>
          <cell r="B611" t="str">
            <v>G82</v>
          </cell>
        </row>
        <row r="612">
          <cell r="A612" t="str">
            <v>4501627307</v>
          </cell>
          <cell r="B612" t="str">
            <v>G91</v>
          </cell>
        </row>
        <row r="613">
          <cell r="A613" t="str">
            <v>4501627416</v>
          </cell>
          <cell r="B613" t="str">
            <v>G91</v>
          </cell>
        </row>
        <row r="614">
          <cell r="A614" t="str">
            <v>4501627451</v>
          </cell>
          <cell r="B614" t="str">
            <v>G45</v>
          </cell>
        </row>
        <row r="615">
          <cell r="A615" t="str">
            <v>4501627488</v>
          </cell>
          <cell r="B615" t="str">
            <v>G02</v>
          </cell>
        </row>
        <row r="616">
          <cell r="A616" t="str">
            <v>4501627547</v>
          </cell>
          <cell r="B616" t="str">
            <v>G02</v>
          </cell>
        </row>
        <row r="617">
          <cell r="A617" t="str">
            <v>4501627581</v>
          </cell>
          <cell r="B617" t="str">
            <v>G02</v>
          </cell>
        </row>
        <row r="618">
          <cell r="A618" t="str">
            <v>4501627648</v>
          </cell>
          <cell r="B618" t="str">
            <v>G05</v>
          </cell>
        </row>
        <row r="619">
          <cell r="A619" t="str">
            <v>4501627673</v>
          </cell>
          <cell r="B619" t="str">
            <v>G02</v>
          </cell>
        </row>
        <row r="620">
          <cell r="A620" t="str">
            <v>4501627686</v>
          </cell>
          <cell r="B620" t="str">
            <v>G05</v>
          </cell>
        </row>
        <row r="621">
          <cell r="A621" t="str">
            <v>4501627767</v>
          </cell>
          <cell r="B621" t="str">
            <v>G02</v>
          </cell>
        </row>
        <row r="622">
          <cell r="A622" t="str">
            <v>4501627768</v>
          </cell>
          <cell r="B622" t="str">
            <v>G45</v>
          </cell>
        </row>
        <row r="623">
          <cell r="A623" t="str">
            <v>4501627808</v>
          </cell>
          <cell r="B623" t="str">
            <v>G06</v>
          </cell>
        </row>
        <row r="624">
          <cell r="A624" t="str">
            <v>4501627842</v>
          </cell>
          <cell r="B624" t="str">
            <v>G45</v>
          </cell>
        </row>
        <row r="625">
          <cell r="A625" t="str">
            <v>4501627844</v>
          </cell>
          <cell r="B625" t="str">
            <v>G39</v>
          </cell>
        </row>
        <row r="626">
          <cell r="A626" t="str">
            <v>4501628028</v>
          </cell>
          <cell r="B626" t="str">
            <v>G05</v>
          </cell>
        </row>
        <row r="627">
          <cell r="A627" t="str">
            <v>4501628033</v>
          </cell>
          <cell r="B627" t="str">
            <v>G05</v>
          </cell>
        </row>
        <row r="628">
          <cell r="A628" t="str">
            <v>4501628040</v>
          </cell>
          <cell r="B628" t="str">
            <v>G05</v>
          </cell>
        </row>
        <row r="629">
          <cell r="A629" t="str">
            <v>4501628043</v>
          </cell>
          <cell r="B629" t="str">
            <v>G05</v>
          </cell>
        </row>
        <row r="630">
          <cell r="A630" t="str">
            <v>4501628048</v>
          </cell>
          <cell r="B630" t="str">
            <v>G05</v>
          </cell>
        </row>
        <row r="631">
          <cell r="A631" t="str">
            <v>4501628304</v>
          </cell>
          <cell r="B631" t="str">
            <v>G82</v>
          </cell>
        </row>
        <row r="632">
          <cell r="A632" t="str">
            <v>4501628314</v>
          </cell>
          <cell r="B632" t="str">
            <v>G82</v>
          </cell>
        </row>
        <row r="633">
          <cell r="A633" t="str">
            <v>4501628324</v>
          </cell>
          <cell r="B633" t="str">
            <v>G82</v>
          </cell>
        </row>
        <row r="634">
          <cell r="A634" t="str">
            <v>4501628328</v>
          </cell>
          <cell r="B634" t="str">
            <v>G82</v>
          </cell>
        </row>
        <row r="635">
          <cell r="A635" t="str">
            <v>4501628641</v>
          </cell>
          <cell r="B635" t="str">
            <v>G82</v>
          </cell>
        </row>
        <row r="636">
          <cell r="A636" t="str">
            <v>4501628643</v>
          </cell>
          <cell r="B636" t="str">
            <v>G82</v>
          </cell>
        </row>
        <row r="637">
          <cell r="A637" t="str">
            <v>4501628721</v>
          </cell>
          <cell r="B637" t="str">
            <v>G45</v>
          </cell>
        </row>
        <row r="638">
          <cell r="A638" t="str">
            <v>4501628741</v>
          </cell>
          <cell r="B638" t="str">
            <v>G02</v>
          </cell>
        </row>
        <row r="639">
          <cell r="A639" t="str">
            <v>4501628764</v>
          </cell>
          <cell r="B639" t="str">
            <v>G82</v>
          </cell>
        </row>
        <row r="640">
          <cell r="A640" t="str">
            <v>4501628766</v>
          </cell>
          <cell r="B640" t="str">
            <v>G82</v>
          </cell>
        </row>
        <row r="641">
          <cell r="A641" t="str">
            <v>4501628771</v>
          </cell>
          <cell r="B641" t="str">
            <v>G82</v>
          </cell>
        </row>
        <row r="642">
          <cell r="A642" t="str">
            <v>4501628792</v>
          </cell>
          <cell r="B642" t="str">
            <v>G82</v>
          </cell>
        </row>
        <row r="643">
          <cell r="A643" t="str">
            <v>4501628800</v>
          </cell>
          <cell r="B643" t="str">
            <v>G82</v>
          </cell>
        </row>
        <row r="644">
          <cell r="A644" t="str">
            <v>4501628801</v>
          </cell>
          <cell r="B644" t="str">
            <v>G71</v>
          </cell>
        </row>
        <row r="645">
          <cell r="A645" t="str">
            <v>4501628826</v>
          </cell>
          <cell r="B645" t="str">
            <v>G82</v>
          </cell>
        </row>
        <row r="646">
          <cell r="A646" t="str">
            <v>4501628832</v>
          </cell>
          <cell r="B646" t="str">
            <v>G28</v>
          </cell>
        </row>
        <row r="647">
          <cell r="A647" t="str">
            <v>4501628833</v>
          </cell>
          <cell r="B647" t="str">
            <v>G45</v>
          </cell>
        </row>
        <row r="648">
          <cell r="A648" t="str">
            <v>4501628844</v>
          </cell>
          <cell r="B648" t="str">
            <v>G82</v>
          </cell>
        </row>
        <row r="649">
          <cell r="A649" t="str">
            <v>4501628852</v>
          </cell>
          <cell r="B649" t="str">
            <v>G02</v>
          </cell>
        </row>
        <row r="650">
          <cell r="A650" t="str">
            <v>4501628871</v>
          </cell>
          <cell r="B650" t="str">
            <v>G45</v>
          </cell>
        </row>
        <row r="651">
          <cell r="A651" t="str">
            <v>4501628875</v>
          </cell>
          <cell r="B651" t="str">
            <v>G91</v>
          </cell>
        </row>
        <row r="652">
          <cell r="A652" t="str">
            <v>4501628881</v>
          </cell>
          <cell r="B652" t="str">
            <v>G82</v>
          </cell>
        </row>
        <row r="653">
          <cell r="A653" t="str">
            <v>4501628884</v>
          </cell>
          <cell r="B653" t="str">
            <v>G82</v>
          </cell>
        </row>
        <row r="654">
          <cell r="A654" t="str">
            <v>4501628899</v>
          </cell>
          <cell r="B654" t="str">
            <v>G82</v>
          </cell>
        </row>
        <row r="655">
          <cell r="A655" t="str">
            <v>4501628902</v>
          </cell>
          <cell r="B655" t="str">
            <v>G82</v>
          </cell>
        </row>
        <row r="656">
          <cell r="A656" t="str">
            <v>4501628916</v>
          </cell>
          <cell r="B656" t="str">
            <v>G71</v>
          </cell>
        </row>
        <row r="657">
          <cell r="A657" t="str">
            <v>4501628950</v>
          </cell>
          <cell r="B657" t="str">
            <v>G06</v>
          </cell>
        </row>
        <row r="658">
          <cell r="A658" t="str">
            <v>4501629104</v>
          </cell>
          <cell r="B658" t="str">
            <v>G06</v>
          </cell>
        </row>
        <row r="659">
          <cell r="A659" t="str">
            <v>4501629129</v>
          </cell>
          <cell r="B659" t="str">
            <v>G45</v>
          </cell>
        </row>
        <row r="660">
          <cell r="A660" t="str">
            <v>4501629181</v>
          </cell>
          <cell r="B660" t="str">
            <v>G45</v>
          </cell>
        </row>
        <row r="661">
          <cell r="A661" t="str">
            <v>4501629205</v>
          </cell>
          <cell r="B661" t="str">
            <v>G91</v>
          </cell>
        </row>
        <row r="662">
          <cell r="A662" t="str">
            <v>4501629257</v>
          </cell>
          <cell r="B662" t="str">
            <v>G91</v>
          </cell>
        </row>
        <row r="663">
          <cell r="A663" t="str">
            <v>4501629264</v>
          </cell>
          <cell r="B663" t="str">
            <v>G70</v>
          </cell>
        </row>
        <row r="664">
          <cell r="A664" t="str">
            <v>4501629288</v>
          </cell>
          <cell r="B664" t="str">
            <v>G02</v>
          </cell>
        </row>
        <row r="665">
          <cell r="A665" t="str">
            <v>4501629307</v>
          </cell>
          <cell r="B665" t="str">
            <v>G70</v>
          </cell>
        </row>
        <row r="666">
          <cell r="A666" t="str">
            <v>4501629382</v>
          </cell>
          <cell r="B666" t="str">
            <v>G05</v>
          </cell>
        </row>
        <row r="667">
          <cell r="A667" t="str">
            <v>4501629428</v>
          </cell>
          <cell r="B667" t="str">
            <v>G05</v>
          </cell>
        </row>
        <row r="668">
          <cell r="A668" t="str">
            <v>4501629436</v>
          </cell>
          <cell r="B668" t="str">
            <v>G05</v>
          </cell>
        </row>
        <row r="669">
          <cell r="A669" t="str">
            <v>4501629482</v>
          </cell>
          <cell r="B669" t="str">
            <v>G70</v>
          </cell>
        </row>
        <row r="670">
          <cell r="A670" t="str">
            <v>4501629485</v>
          </cell>
          <cell r="B670" t="str">
            <v>G05</v>
          </cell>
        </row>
        <row r="671">
          <cell r="A671" t="str">
            <v>4501629543</v>
          </cell>
          <cell r="B671" t="str">
            <v>G05</v>
          </cell>
        </row>
        <row r="672">
          <cell r="A672" t="str">
            <v>4501629553</v>
          </cell>
          <cell r="B672" t="str">
            <v>G05</v>
          </cell>
        </row>
        <row r="673">
          <cell r="A673" t="str">
            <v>4501629564</v>
          </cell>
          <cell r="B673" t="str">
            <v>G02</v>
          </cell>
        </row>
        <row r="674">
          <cell r="A674" t="str">
            <v>4501629589</v>
          </cell>
          <cell r="B674" t="str">
            <v>G45</v>
          </cell>
        </row>
        <row r="675">
          <cell r="A675" t="str">
            <v>4501629605</v>
          </cell>
          <cell r="B675" t="str">
            <v>G02</v>
          </cell>
        </row>
        <row r="676">
          <cell r="A676" t="str">
            <v>4501629616</v>
          </cell>
          <cell r="B676" t="str">
            <v>G02</v>
          </cell>
        </row>
        <row r="677">
          <cell r="A677" t="str">
            <v>4501629658</v>
          </cell>
          <cell r="B677" t="str">
            <v>G45</v>
          </cell>
        </row>
        <row r="678">
          <cell r="A678" t="str">
            <v>4501629665</v>
          </cell>
          <cell r="B678" t="str">
            <v>G06</v>
          </cell>
        </row>
        <row r="679">
          <cell r="A679" t="str">
            <v>4501629707</v>
          </cell>
          <cell r="B679" t="str">
            <v>G06</v>
          </cell>
        </row>
        <row r="680">
          <cell r="A680" t="str">
            <v>4501629755</v>
          </cell>
          <cell r="B680" t="str">
            <v>G05</v>
          </cell>
        </row>
        <row r="681">
          <cell r="A681" t="str">
            <v>4501629786</v>
          </cell>
          <cell r="B681" t="str">
            <v>G03</v>
          </cell>
        </row>
        <row r="682">
          <cell r="A682" t="str">
            <v>4501629788</v>
          </cell>
          <cell r="B682" t="str">
            <v>G03</v>
          </cell>
        </row>
        <row r="683">
          <cell r="A683" t="str">
            <v>4501629840</v>
          </cell>
          <cell r="B683" t="str">
            <v>G05</v>
          </cell>
        </row>
        <row r="684">
          <cell r="A684" t="str">
            <v>4501629850</v>
          </cell>
          <cell r="B684" t="str">
            <v>G05</v>
          </cell>
        </row>
        <row r="685">
          <cell r="A685" t="str">
            <v>4501629893</v>
          </cell>
          <cell r="B685" t="str">
            <v>G91</v>
          </cell>
        </row>
        <row r="686">
          <cell r="A686" t="str">
            <v>4501629947</v>
          </cell>
          <cell r="B686" t="str">
            <v>G91</v>
          </cell>
        </row>
        <row r="687">
          <cell r="A687" t="str">
            <v>4501629956</v>
          </cell>
          <cell r="B687" t="str">
            <v>G91</v>
          </cell>
        </row>
        <row r="688">
          <cell r="A688" t="str">
            <v>4501629964</v>
          </cell>
          <cell r="B688" t="str">
            <v>G91</v>
          </cell>
        </row>
        <row r="689">
          <cell r="A689" t="str">
            <v>4501629972</v>
          </cell>
          <cell r="B689" t="str">
            <v>G91</v>
          </cell>
        </row>
        <row r="690">
          <cell r="A690" t="str">
            <v>4501630003</v>
          </cell>
          <cell r="B690" t="str">
            <v>G05</v>
          </cell>
        </row>
        <row r="691">
          <cell r="A691" t="str">
            <v>4501630018</v>
          </cell>
          <cell r="B691" t="str">
            <v>G91</v>
          </cell>
        </row>
        <row r="692">
          <cell r="A692" t="str">
            <v>4501630034</v>
          </cell>
          <cell r="B692" t="str">
            <v>G02</v>
          </cell>
        </row>
        <row r="693">
          <cell r="A693" t="str">
            <v>4501630067</v>
          </cell>
          <cell r="B693" t="str">
            <v>G05</v>
          </cell>
        </row>
        <row r="694">
          <cell r="A694" t="str">
            <v>4501630074</v>
          </cell>
          <cell r="B694" t="str">
            <v>G01</v>
          </cell>
        </row>
        <row r="695">
          <cell r="A695" t="str">
            <v>4501630098</v>
          </cell>
          <cell r="B695" t="str">
            <v>G91</v>
          </cell>
        </row>
        <row r="696">
          <cell r="A696" t="str">
            <v>4501630105</v>
          </cell>
          <cell r="B696" t="str">
            <v>G02</v>
          </cell>
        </row>
        <row r="697">
          <cell r="A697" t="str">
            <v>4501630128</v>
          </cell>
          <cell r="B697" t="str">
            <v>G91</v>
          </cell>
        </row>
        <row r="698">
          <cell r="A698" t="str">
            <v>4501630181</v>
          </cell>
          <cell r="B698" t="str">
            <v>G28</v>
          </cell>
        </row>
        <row r="699">
          <cell r="A699" t="str">
            <v>4501630185</v>
          </cell>
          <cell r="B699" t="str">
            <v>G45</v>
          </cell>
        </row>
        <row r="700">
          <cell r="A700" t="str">
            <v>4501630206</v>
          </cell>
          <cell r="B700" t="str">
            <v>G45</v>
          </cell>
        </row>
        <row r="701">
          <cell r="A701" t="str">
            <v>4501630230</v>
          </cell>
          <cell r="B701" t="str">
            <v>G39</v>
          </cell>
        </row>
        <row r="702">
          <cell r="A702" t="str">
            <v>4501630263</v>
          </cell>
          <cell r="B702" t="str">
            <v>G02</v>
          </cell>
        </row>
        <row r="703">
          <cell r="A703" t="str">
            <v>4501630272</v>
          </cell>
          <cell r="B703" t="str">
            <v>G02</v>
          </cell>
        </row>
        <row r="704">
          <cell r="A704" t="str">
            <v>4501630285</v>
          </cell>
          <cell r="B704" t="str">
            <v>G45</v>
          </cell>
        </row>
        <row r="705">
          <cell r="A705" t="str">
            <v>4501630288</v>
          </cell>
          <cell r="B705" t="str">
            <v>G39</v>
          </cell>
        </row>
        <row r="706">
          <cell r="A706" t="str">
            <v>4501630295</v>
          </cell>
          <cell r="B706" t="str">
            <v>G02</v>
          </cell>
        </row>
        <row r="707">
          <cell r="A707" t="str">
            <v>4501630407</v>
          </cell>
          <cell r="B707" t="str">
            <v>G39</v>
          </cell>
        </row>
        <row r="708">
          <cell r="A708" t="str">
            <v>4501630472</v>
          </cell>
          <cell r="B708" t="str">
            <v>G73</v>
          </cell>
        </row>
        <row r="709">
          <cell r="A709" t="str">
            <v>4501630497</v>
          </cell>
          <cell r="B709" t="str">
            <v>G91</v>
          </cell>
        </row>
        <row r="710">
          <cell r="A710" t="str">
            <v>4501630796</v>
          </cell>
          <cell r="B710" t="str">
            <v>G91</v>
          </cell>
        </row>
        <row r="711">
          <cell r="A711" t="str">
            <v>4501631149</v>
          </cell>
          <cell r="B711" t="str">
            <v>G45</v>
          </cell>
        </row>
        <row r="712">
          <cell r="A712" t="str">
            <v>4501631152</v>
          </cell>
          <cell r="B712" t="str">
            <v>G90</v>
          </cell>
        </row>
        <row r="713">
          <cell r="A713" t="str">
            <v>4501631328</v>
          </cell>
          <cell r="B713" t="str">
            <v>G82</v>
          </cell>
        </row>
        <row r="714">
          <cell r="A714" t="str">
            <v>4501631343</v>
          </cell>
          <cell r="B714" t="str">
            <v>G03</v>
          </cell>
        </row>
        <row r="715">
          <cell r="A715" t="str">
            <v>4501631345</v>
          </cell>
          <cell r="B715" t="str">
            <v>G03</v>
          </cell>
        </row>
        <row r="716">
          <cell r="A716" t="str">
            <v>4501631349</v>
          </cell>
          <cell r="B716" t="str">
            <v>G03</v>
          </cell>
        </row>
        <row r="717">
          <cell r="A717" t="str">
            <v>4501631350</v>
          </cell>
          <cell r="B717" t="str">
            <v>G03</v>
          </cell>
        </row>
        <row r="718">
          <cell r="A718" t="str">
            <v>4501631356</v>
          </cell>
          <cell r="B718" t="str">
            <v>G03</v>
          </cell>
        </row>
        <row r="719">
          <cell r="A719" t="str">
            <v>4501631366</v>
          </cell>
          <cell r="B719" t="str">
            <v>G03</v>
          </cell>
        </row>
        <row r="720">
          <cell r="A720" t="str">
            <v>4501631371</v>
          </cell>
          <cell r="B720" t="str">
            <v>G03</v>
          </cell>
        </row>
        <row r="721">
          <cell r="A721" t="str">
            <v>4501631373</v>
          </cell>
          <cell r="B721" t="str">
            <v>G03</v>
          </cell>
        </row>
        <row r="722">
          <cell r="A722" t="str">
            <v>4501631376</v>
          </cell>
          <cell r="B722" t="str">
            <v>G03</v>
          </cell>
        </row>
        <row r="723">
          <cell r="A723" t="str">
            <v>4501631400</v>
          </cell>
          <cell r="B723" t="str">
            <v>G03</v>
          </cell>
        </row>
        <row r="724">
          <cell r="A724" t="str">
            <v>4501631406</v>
          </cell>
          <cell r="B724" t="str">
            <v>G03</v>
          </cell>
        </row>
        <row r="725">
          <cell r="A725" t="str">
            <v>4501631411</v>
          </cell>
          <cell r="B725" t="str">
            <v>G03</v>
          </cell>
        </row>
        <row r="726">
          <cell r="A726" t="str">
            <v>4501631445</v>
          </cell>
          <cell r="B726" t="str">
            <v>G08</v>
          </cell>
        </row>
        <row r="727">
          <cell r="A727" t="str">
            <v>4501631470</v>
          </cell>
          <cell r="B727" t="str">
            <v>G82</v>
          </cell>
        </row>
        <row r="728">
          <cell r="A728" t="str">
            <v>4501631497</v>
          </cell>
          <cell r="B728" t="str">
            <v>G73</v>
          </cell>
        </row>
        <row r="729">
          <cell r="A729" t="str">
            <v>4501631540</v>
          </cell>
          <cell r="B729" t="str">
            <v>G02</v>
          </cell>
        </row>
        <row r="730">
          <cell r="A730" t="str">
            <v>4501631547</v>
          </cell>
          <cell r="B730" t="str">
            <v>G45</v>
          </cell>
        </row>
        <row r="731">
          <cell r="A731" t="str">
            <v>4501631588</v>
          </cell>
          <cell r="B731" t="str">
            <v>G02</v>
          </cell>
        </row>
        <row r="732">
          <cell r="A732" t="str">
            <v>4501631600</v>
          </cell>
          <cell r="B732" t="str">
            <v>G02</v>
          </cell>
        </row>
        <row r="733">
          <cell r="A733" t="str">
            <v>4501631617</v>
          </cell>
          <cell r="B733" t="str">
            <v>G06</v>
          </cell>
        </row>
        <row r="734">
          <cell r="A734" t="str">
            <v>4501631642</v>
          </cell>
          <cell r="B734" t="str">
            <v>G90</v>
          </cell>
        </row>
        <row r="735">
          <cell r="A735" t="str">
            <v>4501631653</v>
          </cell>
          <cell r="B735" t="str">
            <v>G45</v>
          </cell>
        </row>
        <row r="736">
          <cell r="A736" t="str">
            <v>4501631789</v>
          </cell>
          <cell r="B736" t="str">
            <v>G01</v>
          </cell>
        </row>
        <row r="737">
          <cell r="A737" t="str">
            <v>4501631919</v>
          </cell>
          <cell r="B737" t="str">
            <v>G06</v>
          </cell>
        </row>
        <row r="738">
          <cell r="A738" t="str">
            <v>4501631925</v>
          </cell>
          <cell r="B738" t="str">
            <v>G02</v>
          </cell>
        </row>
        <row r="739">
          <cell r="A739" t="str">
            <v>4501631928</v>
          </cell>
          <cell r="B739" t="str">
            <v>G02</v>
          </cell>
        </row>
        <row r="740">
          <cell r="A740" t="str">
            <v>4501631929</v>
          </cell>
          <cell r="B740" t="str">
            <v>G02</v>
          </cell>
        </row>
        <row r="741">
          <cell r="A741" t="str">
            <v>4501632125</v>
          </cell>
          <cell r="B741" t="str">
            <v>G01</v>
          </cell>
        </row>
        <row r="742">
          <cell r="A742" t="str">
            <v>4501632179</v>
          </cell>
          <cell r="B742" t="str">
            <v>G05</v>
          </cell>
        </row>
        <row r="743">
          <cell r="A743" t="str">
            <v>4501632188</v>
          </cell>
          <cell r="B743" t="str">
            <v>G05</v>
          </cell>
        </row>
        <row r="744">
          <cell r="A744" t="str">
            <v>4501632202</v>
          </cell>
          <cell r="B744" t="str">
            <v>G45</v>
          </cell>
        </row>
        <row r="745">
          <cell r="A745" t="str">
            <v>4501632252</v>
          </cell>
          <cell r="B745" t="str">
            <v>G05</v>
          </cell>
        </row>
        <row r="746">
          <cell r="A746" t="str">
            <v>4501632332</v>
          </cell>
          <cell r="B746" t="str">
            <v>G05</v>
          </cell>
        </row>
        <row r="747">
          <cell r="A747" t="str">
            <v>4501632378</v>
          </cell>
          <cell r="B747" t="str">
            <v>G82</v>
          </cell>
        </row>
        <row r="748">
          <cell r="A748" t="str">
            <v>4501632390</v>
          </cell>
          <cell r="B748" t="str">
            <v>G02</v>
          </cell>
        </row>
        <row r="749">
          <cell r="A749" t="str">
            <v>4501632409</v>
          </cell>
          <cell r="B749" t="str">
            <v>G91</v>
          </cell>
        </row>
        <row r="750">
          <cell r="A750" t="str">
            <v>4501632443</v>
          </cell>
          <cell r="B750" t="str">
            <v>G02</v>
          </cell>
        </row>
        <row r="751">
          <cell r="A751" t="str">
            <v>4501632462</v>
          </cell>
          <cell r="B751" t="str">
            <v>G01</v>
          </cell>
        </row>
        <row r="752">
          <cell r="A752" t="str">
            <v>4501632587</v>
          </cell>
          <cell r="B752" t="str">
            <v>G91</v>
          </cell>
        </row>
        <row r="753">
          <cell r="A753" t="str">
            <v>4501632630</v>
          </cell>
          <cell r="B753" t="str">
            <v>G05</v>
          </cell>
        </row>
        <row r="754">
          <cell r="A754" t="str">
            <v>4501632704</v>
          </cell>
          <cell r="B754" t="str">
            <v>G06</v>
          </cell>
        </row>
        <row r="755">
          <cell r="A755" t="str">
            <v>4501632814</v>
          </cell>
          <cell r="B755" t="str">
            <v>G06</v>
          </cell>
        </row>
        <row r="756">
          <cell r="A756" t="str">
            <v>4501632886</v>
          </cell>
          <cell r="B756" t="str">
            <v>G28</v>
          </cell>
        </row>
        <row r="757">
          <cell r="A757" t="str">
            <v>4501632933</v>
          </cell>
          <cell r="B757" t="str">
            <v>G02</v>
          </cell>
        </row>
        <row r="758">
          <cell r="A758" t="str">
            <v>4501633088</v>
          </cell>
          <cell r="B758" t="str">
            <v>G01</v>
          </cell>
        </row>
        <row r="759">
          <cell r="A759" t="str">
            <v>4501633102</v>
          </cell>
          <cell r="B759" t="str">
            <v>G70</v>
          </cell>
        </row>
        <row r="760">
          <cell r="A760" t="str">
            <v>4501633157</v>
          </cell>
          <cell r="B760" t="str">
            <v>G45</v>
          </cell>
        </row>
        <row r="761">
          <cell r="A761" t="str">
            <v>4501633183</v>
          </cell>
          <cell r="B761" t="str">
            <v>G05</v>
          </cell>
        </row>
        <row r="762">
          <cell r="A762" t="str">
            <v>4501633247</v>
          </cell>
          <cell r="B762" t="str">
            <v>G91</v>
          </cell>
        </row>
        <row r="763">
          <cell r="A763" t="str">
            <v>4501633278</v>
          </cell>
          <cell r="B763" t="str">
            <v>G45</v>
          </cell>
        </row>
        <row r="764">
          <cell r="A764" t="str">
            <v>4501633392</v>
          </cell>
          <cell r="B764" t="str">
            <v>G70</v>
          </cell>
        </row>
        <row r="765">
          <cell r="A765" t="str">
            <v>4501633432</v>
          </cell>
          <cell r="B765" t="str">
            <v>G91</v>
          </cell>
        </row>
        <row r="766">
          <cell r="A766" t="str">
            <v>4501633484</v>
          </cell>
          <cell r="B766" t="str">
            <v>G91</v>
          </cell>
        </row>
        <row r="767">
          <cell r="A767" t="str">
            <v>4501633553</v>
          </cell>
          <cell r="B767" t="str">
            <v>G06</v>
          </cell>
        </row>
        <row r="768">
          <cell r="A768" t="str">
            <v>4501633555</v>
          </cell>
          <cell r="B768" t="str">
            <v>G98</v>
          </cell>
        </row>
        <row r="769">
          <cell r="A769" t="str">
            <v>4501633564</v>
          </cell>
          <cell r="B769" t="str">
            <v>G91</v>
          </cell>
        </row>
        <row r="770">
          <cell r="A770" t="str">
            <v>4501633599</v>
          </cell>
          <cell r="B770" t="str">
            <v>G71</v>
          </cell>
        </row>
        <row r="771">
          <cell r="A771" t="str">
            <v>4501633610</v>
          </cell>
          <cell r="B771" t="str">
            <v>G70</v>
          </cell>
        </row>
        <row r="772">
          <cell r="A772" t="str">
            <v>4501633640</v>
          </cell>
          <cell r="B772" t="str">
            <v>G03</v>
          </cell>
        </row>
        <row r="773">
          <cell r="A773" t="str">
            <v>4501633641</v>
          </cell>
          <cell r="B773" t="str">
            <v>G71</v>
          </cell>
        </row>
        <row r="774">
          <cell r="A774" t="str">
            <v>4501633649</v>
          </cell>
          <cell r="B774" t="str">
            <v>G03</v>
          </cell>
        </row>
        <row r="775">
          <cell r="A775" t="str">
            <v>4501633653</v>
          </cell>
          <cell r="B775" t="str">
            <v>G03</v>
          </cell>
        </row>
        <row r="776">
          <cell r="A776" t="str">
            <v>4501633663</v>
          </cell>
          <cell r="B776" t="str">
            <v>G05</v>
          </cell>
        </row>
        <row r="777">
          <cell r="A777" t="str">
            <v>4501633707</v>
          </cell>
          <cell r="B777" t="str">
            <v>G91</v>
          </cell>
        </row>
        <row r="778">
          <cell r="A778" t="str">
            <v>4501633735</v>
          </cell>
          <cell r="B778" t="str">
            <v>G02</v>
          </cell>
        </row>
        <row r="779">
          <cell r="A779" t="str">
            <v>4501633792</v>
          </cell>
          <cell r="B779" t="str">
            <v>G91</v>
          </cell>
        </row>
        <row r="780">
          <cell r="A780" t="str">
            <v>4501633804</v>
          </cell>
          <cell r="B780" t="str">
            <v>G91</v>
          </cell>
        </row>
        <row r="781">
          <cell r="A781" t="str">
            <v>4501633839</v>
          </cell>
          <cell r="B781" t="str">
            <v>G06</v>
          </cell>
        </row>
        <row r="782">
          <cell r="A782" t="str">
            <v>4501633966</v>
          </cell>
          <cell r="B782" t="str">
            <v>G05</v>
          </cell>
        </row>
        <row r="783">
          <cell r="A783" t="str">
            <v>4501633987</v>
          </cell>
          <cell r="B783" t="str">
            <v>G91</v>
          </cell>
        </row>
        <row r="784">
          <cell r="A784" t="str">
            <v>4501634009</v>
          </cell>
          <cell r="B784" t="str">
            <v>G02</v>
          </cell>
        </row>
        <row r="785">
          <cell r="A785" t="str">
            <v>4501634041</v>
          </cell>
          <cell r="B785" t="str">
            <v>G01</v>
          </cell>
        </row>
        <row r="786">
          <cell r="A786" t="str">
            <v>4501634063</v>
          </cell>
          <cell r="B786" t="str">
            <v>G08</v>
          </cell>
        </row>
        <row r="787">
          <cell r="A787" t="str">
            <v>4501634065</v>
          </cell>
          <cell r="B787" t="str">
            <v>G06</v>
          </cell>
        </row>
        <row r="788">
          <cell r="A788" t="str">
            <v>4501634079</v>
          </cell>
          <cell r="B788" t="str">
            <v>G02</v>
          </cell>
        </row>
        <row r="789">
          <cell r="A789" t="str">
            <v>4501634124</v>
          </cell>
          <cell r="B789" t="str">
            <v>G28</v>
          </cell>
        </row>
        <row r="790">
          <cell r="A790" t="str">
            <v>4501634177</v>
          </cell>
          <cell r="B790" t="str">
            <v>G91</v>
          </cell>
        </row>
        <row r="791">
          <cell r="A791" t="str">
            <v>4501634379</v>
          </cell>
          <cell r="B791" t="str">
            <v>G03</v>
          </cell>
        </row>
        <row r="792">
          <cell r="A792" t="str">
            <v>4501634380</v>
          </cell>
          <cell r="B792" t="str">
            <v>G45</v>
          </cell>
        </row>
        <row r="793">
          <cell r="A793" t="str">
            <v>4501634382</v>
          </cell>
          <cell r="B793" t="str">
            <v>G03</v>
          </cell>
        </row>
        <row r="794">
          <cell r="A794" t="str">
            <v>4501634388</v>
          </cell>
          <cell r="B794" t="str">
            <v>G03</v>
          </cell>
        </row>
        <row r="795">
          <cell r="A795" t="str">
            <v>4501634512</v>
          </cell>
          <cell r="B795" t="str">
            <v>G02</v>
          </cell>
        </row>
        <row r="796">
          <cell r="A796" t="str">
            <v>4501634743</v>
          </cell>
          <cell r="B796" t="str">
            <v>G02</v>
          </cell>
        </row>
        <row r="797">
          <cell r="A797" t="str">
            <v>4501634845</v>
          </cell>
          <cell r="B797" t="str">
            <v>G05</v>
          </cell>
        </row>
        <row r="798">
          <cell r="A798" t="str">
            <v>4501634981</v>
          </cell>
          <cell r="B798" t="str">
            <v>G73</v>
          </cell>
        </row>
        <row r="799">
          <cell r="A799" t="str">
            <v>4501634999</v>
          </cell>
          <cell r="B799" t="str">
            <v>G91</v>
          </cell>
        </row>
        <row r="800">
          <cell r="A800" t="str">
            <v>4501635131</v>
          </cell>
          <cell r="B800" t="str">
            <v>G05</v>
          </cell>
        </row>
        <row r="801">
          <cell r="A801" t="str">
            <v>4501635135</v>
          </cell>
          <cell r="B801" t="str">
            <v>G82</v>
          </cell>
        </row>
        <row r="802">
          <cell r="A802" t="str">
            <v>4501635503</v>
          </cell>
          <cell r="B802" t="str">
            <v>G02</v>
          </cell>
        </row>
        <row r="803">
          <cell r="A803" t="str">
            <v>4501635629</v>
          </cell>
          <cell r="B803" t="str">
            <v>G02</v>
          </cell>
        </row>
        <row r="804">
          <cell r="A804" t="str">
            <v>4501635779</v>
          </cell>
          <cell r="B804" t="str">
            <v>G03</v>
          </cell>
        </row>
        <row r="805">
          <cell r="A805" t="str">
            <v>4501635783</v>
          </cell>
          <cell r="B805" t="str">
            <v>G03</v>
          </cell>
        </row>
        <row r="806">
          <cell r="A806" t="str">
            <v>4501635785</v>
          </cell>
          <cell r="B806" t="str">
            <v>G03</v>
          </cell>
        </row>
        <row r="807">
          <cell r="A807" t="str">
            <v>4501635787</v>
          </cell>
          <cell r="B807" t="str">
            <v>G03</v>
          </cell>
        </row>
        <row r="808">
          <cell r="A808" t="str">
            <v>4501635790</v>
          </cell>
          <cell r="B808" t="str">
            <v>G02</v>
          </cell>
        </row>
        <row r="809">
          <cell r="A809" t="str">
            <v>4501635791</v>
          </cell>
          <cell r="B809" t="str">
            <v>G03</v>
          </cell>
        </row>
        <row r="810">
          <cell r="A810" t="str">
            <v>4501635847</v>
          </cell>
          <cell r="B810" t="str">
            <v>G05</v>
          </cell>
        </row>
        <row r="811">
          <cell r="A811" t="str">
            <v>4501635857</v>
          </cell>
          <cell r="B811" t="str">
            <v>G05</v>
          </cell>
        </row>
        <row r="812">
          <cell r="A812" t="str">
            <v>4501635878</v>
          </cell>
          <cell r="B812" t="str">
            <v>G02</v>
          </cell>
        </row>
        <row r="813">
          <cell r="A813" t="str">
            <v>4501635888</v>
          </cell>
          <cell r="B813" t="str">
            <v>G02</v>
          </cell>
        </row>
        <row r="814">
          <cell r="A814" t="str">
            <v>4501635917</v>
          </cell>
          <cell r="B814" t="str">
            <v>G97</v>
          </cell>
        </row>
        <row r="815">
          <cell r="A815" t="str">
            <v>4501635919</v>
          </cell>
          <cell r="B815" t="str">
            <v>G03</v>
          </cell>
        </row>
        <row r="816">
          <cell r="A816" t="str">
            <v>4501635984</v>
          </cell>
          <cell r="B816" t="str">
            <v>G02</v>
          </cell>
        </row>
        <row r="817">
          <cell r="A817" t="str">
            <v>4501636059</v>
          </cell>
          <cell r="B817" t="str">
            <v>G02</v>
          </cell>
        </row>
        <row r="818">
          <cell r="A818" t="str">
            <v>4501636104</v>
          </cell>
          <cell r="B818" t="str">
            <v>G45</v>
          </cell>
        </row>
        <row r="819">
          <cell r="A819" t="str">
            <v>4501636180</v>
          </cell>
          <cell r="B819" t="str">
            <v>G91</v>
          </cell>
        </row>
        <row r="820">
          <cell r="A820" t="str">
            <v>4501636200</v>
          </cell>
          <cell r="B820" t="str">
            <v>G45</v>
          </cell>
        </row>
        <row r="821">
          <cell r="A821" t="str">
            <v>4501636201</v>
          </cell>
          <cell r="B821" t="str">
            <v>G45</v>
          </cell>
        </row>
        <row r="822">
          <cell r="A822" t="str">
            <v>4501636203</v>
          </cell>
          <cell r="B822" t="str">
            <v>G02</v>
          </cell>
        </row>
        <row r="823">
          <cell r="A823" t="str">
            <v>4501636204</v>
          </cell>
          <cell r="B823" t="str">
            <v>G02</v>
          </cell>
        </row>
        <row r="824">
          <cell r="A824" t="str">
            <v>4501636315</v>
          </cell>
          <cell r="B824" t="str">
            <v>G91</v>
          </cell>
        </row>
        <row r="825">
          <cell r="A825" t="str">
            <v>4501636329</v>
          </cell>
          <cell r="B825" t="str">
            <v>G91</v>
          </cell>
        </row>
        <row r="826">
          <cell r="A826" t="str">
            <v>4501636388</v>
          </cell>
          <cell r="B826" t="str">
            <v>G05</v>
          </cell>
        </row>
        <row r="827">
          <cell r="A827" t="str">
            <v>4501636440</v>
          </cell>
          <cell r="B827" t="str">
            <v>G05</v>
          </cell>
        </row>
        <row r="828">
          <cell r="A828" t="str">
            <v>4501636469</v>
          </cell>
          <cell r="B828" t="str">
            <v>G02</v>
          </cell>
        </row>
        <row r="829">
          <cell r="A829" t="str">
            <v>4501636499</v>
          </cell>
          <cell r="B829" t="str">
            <v>G05</v>
          </cell>
        </row>
        <row r="830">
          <cell r="A830" t="str">
            <v>4501636651</v>
          </cell>
          <cell r="B830" t="str">
            <v>G70</v>
          </cell>
        </row>
        <row r="831">
          <cell r="A831" t="str">
            <v>4501636769</v>
          </cell>
          <cell r="B831" t="str">
            <v>G91</v>
          </cell>
        </row>
        <row r="832">
          <cell r="A832" t="str">
            <v>4501636788</v>
          </cell>
          <cell r="B832" t="str">
            <v>G91</v>
          </cell>
        </row>
        <row r="833">
          <cell r="A833" t="str">
            <v>4501636820</v>
          </cell>
          <cell r="B833" t="str">
            <v>G02</v>
          </cell>
        </row>
        <row r="834">
          <cell r="A834" t="str">
            <v>4501636856</v>
          </cell>
          <cell r="B834" t="str">
            <v>G39</v>
          </cell>
        </row>
        <row r="835">
          <cell r="A835" t="str">
            <v>4501636871</v>
          </cell>
          <cell r="B835" t="str">
            <v>G02</v>
          </cell>
        </row>
        <row r="836">
          <cell r="A836" t="str">
            <v>4501636906</v>
          </cell>
          <cell r="B836" t="str">
            <v>G06</v>
          </cell>
        </row>
        <row r="837">
          <cell r="A837" t="str">
            <v>4501636927</v>
          </cell>
          <cell r="B837" t="str">
            <v>G90</v>
          </cell>
        </row>
        <row r="838">
          <cell r="A838" t="str">
            <v>4501636932</v>
          </cell>
          <cell r="B838" t="str">
            <v>G01</v>
          </cell>
        </row>
        <row r="839">
          <cell r="A839" t="str">
            <v>4501636992</v>
          </cell>
          <cell r="B839" t="str">
            <v>G02</v>
          </cell>
        </row>
        <row r="840">
          <cell r="A840" t="str">
            <v>4501637004</v>
          </cell>
          <cell r="B840" t="str">
            <v>G45</v>
          </cell>
        </row>
        <row r="841">
          <cell r="A841" t="str">
            <v>4501637014</v>
          </cell>
          <cell r="B841" t="str">
            <v>G45</v>
          </cell>
        </row>
        <row r="842">
          <cell r="A842" t="str">
            <v>4501637022</v>
          </cell>
          <cell r="B842" t="str">
            <v>G45</v>
          </cell>
        </row>
        <row r="843">
          <cell r="A843" t="str">
            <v>4501637024</v>
          </cell>
          <cell r="B843" t="str">
            <v>G45</v>
          </cell>
        </row>
        <row r="844">
          <cell r="A844" t="str">
            <v>4501637048</v>
          </cell>
          <cell r="B844" t="str">
            <v>G06</v>
          </cell>
        </row>
        <row r="845">
          <cell r="A845" t="str">
            <v>4501637123</v>
          </cell>
          <cell r="B845" t="str">
            <v>G82</v>
          </cell>
        </row>
        <row r="846">
          <cell r="A846" t="str">
            <v>4501637125</v>
          </cell>
          <cell r="B846" t="str">
            <v>G03</v>
          </cell>
        </row>
        <row r="847">
          <cell r="A847" t="str">
            <v>4501637181</v>
          </cell>
          <cell r="B847" t="str">
            <v>G02</v>
          </cell>
        </row>
        <row r="848">
          <cell r="A848" t="str">
            <v>4501637251</v>
          </cell>
          <cell r="B848" t="str">
            <v>G03</v>
          </cell>
        </row>
        <row r="849">
          <cell r="A849" t="str">
            <v>4501637253</v>
          </cell>
          <cell r="B849" t="str">
            <v>G03</v>
          </cell>
        </row>
        <row r="850">
          <cell r="A850" t="str">
            <v>4501637258</v>
          </cell>
          <cell r="B850" t="str">
            <v>G03</v>
          </cell>
        </row>
        <row r="851">
          <cell r="A851" t="str">
            <v>4501637365</v>
          </cell>
          <cell r="B851" t="str">
            <v>G02</v>
          </cell>
        </row>
        <row r="852">
          <cell r="A852" t="str">
            <v>4501637369</v>
          </cell>
          <cell r="B852" t="str">
            <v>G93</v>
          </cell>
        </row>
        <row r="853">
          <cell r="A853" t="str">
            <v>4501637376</v>
          </cell>
          <cell r="B853" t="str">
            <v>G91</v>
          </cell>
        </row>
        <row r="854">
          <cell r="A854" t="str">
            <v>4501637435</v>
          </cell>
          <cell r="B854" t="str">
            <v>G82</v>
          </cell>
        </row>
        <row r="855">
          <cell r="A855" t="str">
            <v>4501637447</v>
          </cell>
          <cell r="B855" t="str">
            <v>G82</v>
          </cell>
        </row>
        <row r="856">
          <cell r="A856" t="str">
            <v>4501637588</v>
          </cell>
          <cell r="B856" t="str">
            <v>G91</v>
          </cell>
        </row>
        <row r="857">
          <cell r="A857" t="str">
            <v>4501637612</v>
          </cell>
          <cell r="B857" t="str">
            <v>G97</v>
          </cell>
        </row>
        <row r="858">
          <cell r="A858" t="str">
            <v>4501637631</v>
          </cell>
          <cell r="B858" t="str">
            <v>G91</v>
          </cell>
        </row>
        <row r="859">
          <cell r="A859" t="str">
            <v>4501637683</v>
          </cell>
          <cell r="B859" t="str">
            <v>G06</v>
          </cell>
        </row>
        <row r="860">
          <cell r="A860" t="str">
            <v>4501637712</v>
          </cell>
          <cell r="B860" t="str">
            <v>G01</v>
          </cell>
        </row>
        <row r="861">
          <cell r="A861" t="str">
            <v>4501637723</v>
          </cell>
          <cell r="B861" t="str">
            <v>G06</v>
          </cell>
        </row>
        <row r="862">
          <cell r="A862" t="str">
            <v>4501637729</v>
          </cell>
          <cell r="B862" t="str">
            <v>G73</v>
          </cell>
        </row>
        <row r="863">
          <cell r="A863" t="str">
            <v>4501637786</v>
          </cell>
          <cell r="B863" t="str">
            <v>G06</v>
          </cell>
        </row>
        <row r="864">
          <cell r="A864" t="str">
            <v>4501637823</v>
          </cell>
          <cell r="B864" t="str">
            <v>G06</v>
          </cell>
        </row>
        <row r="865">
          <cell r="A865" t="str">
            <v>4501637864</v>
          </cell>
          <cell r="B865" t="str">
            <v>G02</v>
          </cell>
        </row>
        <row r="866">
          <cell r="A866" t="str">
            <v>4501637926</v>
          </cell>
          <cell r="B866" t="str">
            <v>G06</v>
          </cell>
        </row>
        <row r="867">
          <cell r="A867" t="str">
            <v>4501637976</v>
          </cell>
          <cell r="B867" t="str">
            <v>G06</v>
          </cell>
        </row>
        <row r="868">
          <cell r="A868" t="str">
            <v>4501638009</v>
          </cell>
          <cell r="B868" t="str">
            <v>G02</v>
          </cell>
        </row>
        <row r="869">
          <cell r="A869" t="str">
            <v>4501638038</v>
          </cell>
          <cell r="B869" t="str">
            <v>G06</v>
          </cell>
        </row>
        <row r="870">
          <cell r="A870" t="str">
            <v>4501638066</v>
          </cell>
          <cell r="B870" t="str">
            <v>G02</v>
          </cell>
        </row>
        <row r="871">
          <cell r="A871" t="str">
            <v>4501638077</v>
          </cell>
          <cell r="B871" t="str">
            <v>G02</v>
          </cell>
        </row>
        <row r="872">
          <cell r="A872" t="str">
            <v>4501638088</v>
          </cell>
          <cell r="B872" t="str">
            <v>G06</v>
          </cell>
        </row>
        <row r="873">
          <cell r="A873" t="str">
            <v>4501638160</v>
          </cell>
          <cell r="B873" t="str">
            <v>G02</v>
          </cell>
        </row>
        <row r="874">
          <cell r="A874" t="str">
            <v>4501638185</v>
          </cell>
          <cell r="B874" t="str">
            <v>G02</v>
          </cell>
        </row>
        <row r="875">
          <cell r="A875" t="str">
            <v>4501638195</v>
          </cell>
          <cell r="B875" t="str">
            <v>G02</v>
          </cell>
        </row>
        <row r="876">
          <cell r="A876" t="str">
            <v>4501638230</v>
          </cell>
          <cell r="B876" t="str">
            <v>G91</v>
          </cell>
        </row>
        <row r="877">
          <cell r="A877" t="str">
            <v>4501638313</v>
          </cell>
          <cell r="B877" t="str">
            <v>G06</v>
          </cell>
        </row>
        <row r="878">
          <cell r="A878" t="str">
            <v>4501638318</v>
          </cell>
          <cell r="B878" t="str">
            <v>G82</v>
          </cell>
        </row>
        <row r="879">
          <cell r="A879" t="str">
            <v>4501638331</v>
          </cell>
          <cell r="B879" t="str">
            <v>G73</v>
          </cell>
        </row>
        <row r="880">
          <cell r="A880" t="str">
            <v>4501638372</v>
          </cell>
          <cell r="B880" t="str">
            <v>G73</v>
          </cell>
        </row>
        <row r="881">
          <cell r="A881" t="str">
            <v>4501638424</v>
          </cell>
          <cell r="B881" t="str">
            <v>G97</v>
          </cell>
        </row>
        <row r="882">
          <cell r="A882" t="str">
            <v>4501638448</v>
          </cell>
          <cell r="B882" t="str">
            <v>G02</v>
          </cell>
        </row>
        <row r="883">
          <cell r="A883" t="str">
            <v>4501638552</v>
          </cell>
          <cell r="B883" t="str">
            <v>G91</v>
          </cell>
        </row>
        <row r="884">
          <cell r="A884" t="str">
            <v>4501638639</v>
          </cell>
          <cell r="B884" t="str">
            <v>G45</v>
          </cell>
        </row>
        <row r="885">
          <cell r="A885" t="str">
            <v>4501638773</v>
          </cell>
          <cell r="B885" t="str">
            <v>G05</v>
          </cell>
        </row>
        <row r="886">
          <cell r="A886" t="str">
            <v>4501638777</v>
          </cell>
          <cell r="B886" t="str">
            <v>G05</v>
          </cell>
        </row>
        <row r="887">
          <cell r="A887" t="str">
            <v>4501638780</v>
          </cell>
          <cell r="B887" t="str">
            <v>G05</v>
          </cell>
        </row>
        <row r="888">
          <cell r="A888" t="str">
            <v>4501638783</v>
          </cell>
          <cell r="B888" t="str">
            <v>G05</v>
          </cell>
        </row>
        <row r="889">
          <cell r="A889" t="str">
            <v>4501638787</v>
          </cell>
          <cell r="B889" t="str">
            <v>G05</v>
          </cell>
        </row>
        <row r="890">
          <cell r="A890" t="str">
            <v>4501638794</v>
          </cell>
          <cell r="B890" t="str">
            <v>G02</v>
          </cell>
        </row>
        <row r="891">
          <cell r="A891" t="str">
            <v>4501638816</v>
          </cell>
          <cell r="B891" t="str">
            <v>G91</v>
          </cell>
        </row>
        <row r="892">
          <cell r="A892" t="str">
            <v>4501638818</v>
          </cell>
          <cell r="B892" t="str">
            <v>G05</v>
          </cell>
        </row>
        <row r="893">
          <cell r="A893" t="str">
            <v>4501638822</v>
          </cell>
          <cell r="B893" t="str">
            <v>G05</v>
          </cell>
        </row>
        <row r="894">
          <cell r="A894" t="str">
            <v>4501638827</v>
          </cell>
          <cell r="B894" t="str">
            <v>G05</v>
          </cell>
        </row>
        <row r="895">
          <cell r="A895" t="str">
            <v>4501638838</v>
          </cell>
          <cell r="B895" t="str">
            <v>G05</v>
          </cell>
        </row>
        <row r="896">
          <cell r="A896" t="str">
            <v>4501638844</v>
          </cell>
          <cell r="B896" t="str">
            <v>G05</v>
          </cell>
        </row>
        <row r="897">
          <cell r="A897" t="str">
            <v>4501638970</v>
          </cell>
          <cell r="B897" t="str">
            <v>G02</v>
          </cell>
        </row>
        <row r="898">
          <cell r="A898" t="str">
            <v>4501638980</v>
          </cell>
          <cell r="B898" t="str">
            <v>G02</v>
          </cell>
        </row>
        <row r="899">
          <cell r="A899" t="str">
            <v>4501638989</v>
          </cell>
          <cell r="B899" t="str">
            <v>G91</v>
          </cell>
        </row>
        <row r="900">
          <cell r="A900" t="str">
            <v>4501638998</v>
          </cell>
          <cell r="B900" t="str">
            <v>G91</v>
          </cell>
        </row>
        <row r="901">
          <cell r="A901" t="str">
            <v>4501639056</v>
          </cell>
          <cell r="B901" t="str">
            <v>G92</v>
          </cell>
        </row>
        <row r="902">
          <cell r="A902" t="str">
            <v>4501639118</v>
          </cell>
          <cell r="B902" t="str">
            <v>G06</v>
          </cell>
        </row>
        <row r="903">
          <cell r="A903" t="str">
            <v>4501639171</v>
          </cell>
          <cell r="B903" t="str">
            <v>G82</v>
          </cell>
        </row>
        <row r="904">
          <cell r="A904" t="str">
            <v>4501639172</v>
          </cell>
          <cell r="B904" t="str">
            <v>G82</v>
          </cell>
        </row>
        <row r="905">
          <cell r="A905" t="str">
            <v>4501639218</v>
          </cell>
          <cell r="B905" t="str">
            <v>G06</v>
          </cell>
        </row>
        <row r="906">
          <cell r="A906" t="str">
            <v>4501639325</v>
          </cell>
          <cell r="B906" t="str">
            <v>G45</v>
          </cell>
        </row>
        <row r="907">
          <cell r="A907" t="str">
            <v>4501639371</v>
          </cell>
          <cell r="B907" t="str">
            <v>G91</v>
          </cell>
        </row>
        <row r="908">
          <cell r="A908" t="str">
            <v>4501639372</v>
          </cell>
          <cell r="B908" t="str">
            <v>G71</v>
          </cell>
        </row>
        <row r="909">
          <cell r="A909" t="str">
            <v>4501639373</v>
          </cell>
          <cell r="B909" t="str">
            <v>G05</v>
          </cell>
        </row>
        <row r="910">
          <cell r="A910" t="str">
            <v>4501639414</v>
          </cell>
          <cell r="B910" t="str">
            <v>G82</v>
          </cell>
        </row>
        <row r="911">
          <cell r="A911" t="str">
            <v>4501639497</v>
          </cell>
          <cell r="B911" t="str">
            <v>G02</v>
          </cell>
        </row>
        <row r="912">
          <cell r="A912" t="str">
            <v>4501639633</v>
          </cell>
          <cell r="B912" t="str">
            <v>G97</v>
          </cell>
        </row>
        <row r="913">
          <cell r="A913" t="str">
            <v>4501639766</v>
          </cell>
          <cell r="B913" t="str">
            <v>G02</v>
          </cell>
        </row>
        <row r="914">
          <cell r="A914" t="str">
            <v>4501639831</v>
          </cell>
          <cell r="B914" t="str">
            <v>G45</v>
          </cell>
        </row>
        <row r="915">
          <cell r="A915" t="str">
            <v>4501639943</v>
          </cell>
          <cell r="B915" t="str">
            <v>G02</v>
          </cell>
        </row>
        <row r="916">
          <cell r="A916" t="str">
            <v>4501639947</v>
          </cell>
          <cell r="B916" t="str">
            <v>G82</v>
          </cell>
        </row>
        <row r="917">
          <cell r="A917" t="str">
            <v>4501639966</v>
          </cell>
          <cell r="B917" t="str">
            <v>G06</v>
          </cell>
        </row>
        <row r="918">
          <cell r="A918" t="str">
            <v>4501640033</v>
          </cell>
          <cell r="B918" t="str">
            <v>G02</v>
          </cell>
        </row>
        <row r="919">
          <cell r="A919" t="str">
            <v>4501640060</v>
          </cell>
          <cell r="B919" t="str">
            <v>G45</v>
          </cell>
        </row>
        <row r="920">
          <cell r="A920" t="str">
            <v>4501640063</v>
          </cell>
          <cell r="B920" t="str">
            <v>G91</v>
          </cell>
        </row>
        <row r="921">
          <cell r="A921" t="str">
            <v>4501640089</v>
          </cell>
          <cell r="B921" t="str">
            <v>G02</v>
          </cell>
        </row>
        <row r="922">
          <cell r="A922" t="str">
            <v>4501640303</v>
          </cell>
          <cell r="B922" t="str">
            <v>G05</v>
          </cell>
        </row>
        <row r="923">
          <cell r="A923" t="str">
            <v>4501640360</v>
          </cell>
          <cell r="B923" t="str">
            <v>G06</v>
          </cell>
        </row>
        <row r="924">
          <cell r="A924" t="str">
            <v>4501640365</v>
          </cell>
          <cell r="B924" t="str">
            <v>G05</v>
          </cell>
        </row>
        <row r="925">
          <cell r="A925" t="str">
            <v>4501640384</v>
          </cell>
          <cell r="B925" t="str">
            <v>G05</v>
          </cell>
        </row>
        <row r="926">
          <cell r="A926" t="str">
            <v>4501640393</v>
          </cell>
          <cell r="B926" t="str">
            <v>G28</v>
          </cell>
        </row>
        <row r="927">
          <cell r="A927" t="str">
            <v>4501640466</v>
          </cell>
          <cell r="B927" t="str">
            <v>G05</v>
          </cell>
        </row>
        <row r="928">
          <cell r="A928" t="str">
            <v>4501640503</v>
          </cell>
          <cell r="B928" t="str">
            <v>G02</v>
          </cell>
        </row>
        <row r="929">
          <cell r="A929" t="str">
            <v>4501640517</v>
          </cell>
          <cell r="B929" t="str">
            <v>G02</v>
          </cell>
        </row>
        <row r="930">
          <cell r="A930" t="str">
            <v>4501640660</v>
          </cell>
          <cell r="B930" t="str">
            <v>G91</v>
          </cell>
        </row>
        <row r="931">
          <cell r="A931" t="str">
            <v>4501640699</v>
          </cell>
          <cell r="B931" t="str">
            <v>G90</v>
          </cell>
        </row>
        <row r="932">
          <cell r="A932" t="str">
            <v>4501640793</v>
          </cell>
          <cell r="B932" t="str">
            <v>G91</v>
          </cell>
        </row>
        <row r="933">
          <cell r="A933" t="str">
            <v>4501640820</v>
          </cell>
          <cell r="B933" t="str">
            <v>G45</v>
          </cell>
        </row>
        <row r="934">
          <cell r="A934" t="str">
            <v>4501640840</v>
          </cell>
          <cell r="B934" t="str">
            <v>G91</v>
          </cell>
        </row>
        <row r="935">
          <cell r="A935" t="str">
            <v>4501640847</v>
          </cell>
          <cell r="B935" t="str">
            <v>G08</v>
          </cell>
        </row>
        <row r="936">
          <cell r="A936" t="str">
            <v>4501640858</v>
          </cell>
          <cell r="B936" t="str">
            <v>G91</v>
          </cell>
        </row>
        <row r="937">
          <cell r="A937" t="str">
            <v>4501640863</v>
          </cell>
          <cell r="B937" t="str">
            <v>G91</v>
          </cell>
        </row>
        <row r="938">
          <cell r="A938" t="str">
            <v>4501640982</v>
          </cell>
          <cell r="B938" t="str">
            <v>G71</v>
          </cell>
        </row>
        <row r="939">
          <cell r="A939" t="str">
            <v>4501641041</v>
          </cell>
          <cell r="B939" t="str">
            <v>G05</v>
          </cell>
        </row>
        <row r="940">
          <cell r="A940" t="str">
            <v>4501641214</v>
          </cell>
          <cell r="B940" t="str">
            <v>G02</v>
          </cell>
        </row>
        <row r="941">
          <cell r="A941" t="str">
            <v>4501641432</v>
          </cell>
          <cell r="B941" t="str">
            <v>G05</v>
          </cell>
        </row>
        <row r="942">
          <cell r="A942" t="str">
            <v>4501641434</v>
          </cell>
          <cell r="B942" t="str">
            <v>G08</v>
          </cell>
        </row>
        <row r="943">
          <cell r="A943" t="str">
            <v>4501641458</v>
          </cell>
          <cell r="B943" t="str">
            <v>G02</v>
          </cell>
        </row>
        <row r="944">
          <cell r="A944" t="str">
            <v>4501641466</v>
          </cell>
          <cell r="B944" t="str">
            <v>G02</v>
          </cell>
        </row>
        <row r="945">
          <cell r="A945" t="str">
            <v>4501641480</v>
          </cell>
          <cell r="B945" t="str">
            <v>G02</v>
          </cell>
        </row>
        <row r="946">
          <cell r="A946" t="str">
            <v>4501641497</v>
          </cell>
          <cell r="B946" t="str">
            <v>G02</v>
          </cell>
        </row>
        <row r="947">
          <cell r="A947" t="str">
            <v>4501641510</v>
          </cell>
          <cell r="B947" t="str">
            <v>G05</v>
          </cell>
        </row>
        <row r="948">
          <cell r="A948" t="str">
            <v>4501641618</v>
          </cell>
          <cell r="B948" t="str">
            <v>G91</v>
          </cell>
        </row>
        <row r="949">
          <cell r="A949" t="str">
            <v>4501641631</v>
          </cell>
          <cell r="B949" t="str">
            <v>G91</v>
          </cell>
        </row>
        <row r="950">
          <cell r="A950" t="str">
            <v>4501641633</v>
          </cell>
          <cell r="B950" t="str">
            <v>G91</v>
          </cell>
        </row>
        <row r="951">
          <cell r="A951" t="str">
            <v>4501641634</v>
          </cell>
          <cell r="B951" t="str">
            <v>G02</v>
          </cell>
        </row>
        <row r="952">
          <cell r="A952" t="str">
            <v>4501641761</v>
          </cell>
          <cell r="B952" t="str">
            <v>G02</v>
          </cell>
        </row>
        <row r="953">
          <cell r="A953" t="str">
            <v>4501641818</v>
          </cell>
          <cell r="B953" t="str">
            <v>G90</v>
          </cell>
        </row>
        <row r="954">
          <cell r="A954" t="str">
            <v>4501641973</v>
          </cell>
          <cell r="B954" t="str">
            <v>G45</v>
          </cell>
        </row>
        <row r="955">
          <cell r="A955" t="str">
            <v>4501642042</v>
          </cell>
          <cell r="B955" t="str">
            <v>G28</v>
          </cell>
        </row>
        <row r="956">
          <cell r="A956" t="str">
            <v>4501642080</v>
          </cell>
          <cell r="B956" t="str">
            <v>G05</v>
          </cell>
        </row>
        <row r="957">
          <cell r="A957" t="str">
            <v>4501642090</v>
          </cell>
          <cell r="B957" t="str">
            <v>G05</v>
          </cell>
        </row>
        <row r="958">
          <cell r="A958" t="str">
            <v>4501642150</v>
          </cell>
          <cell r="B958" t="str">
            <v>G45</v>
          </cell>
        </row>
        <row r="959">
          <cell r="A959" t="str">
            <v>4501642153</v>
          </cell>
          <cell r="B959" t="str">
            <v>G06</v>
          </cell>
        </row>
        <row r="960">
          <cell r="A960" t="str">
            <v>4501642217</v>
          </cell>
          <cell r="B960" t="str">
            <v>G45</v>
          </cell>
        </row>
        <row r="961">
          <cell r="A961" t="str">
            <v>4501642251</v>
          </cell>
          <cell r="B961" t="str">
            <v>G05</v>
          </cell>
        </row>
        <row r="962">
          <cell r="A962" t="str">
            <v>4501642259</v>
          </cell>
          <cell r="B962" t="str">
            <v>G05</v>
          </cell>
        </row>
        <row r="963">
          <cell r="A963" t="str">
            <v>4501642354</v>
          </cell>
          <cell r="B963" t="str">
            <v>G05</v>
          </cell>
        </row>
        <row r="964">
          <cell r="A964" t="str">
            <v>4501642362</v>
          </cell>
          <cell r="B964" t="str">
            <v>G45</v>
          </cell>
        </row>
        <row r="965">
          <cell r="A965" t="str">
            <v>4501642383</v>
          </cell>
          <cell r="B965" t="str">
            <v>G45</v>
          </cell>
        </row>
        <row r="966">
          <cell r="A966" t="str">
            <v>4501642384</v>
          </cell>
          <cell r="B966" t="str">
            <v>G45</v>
          </cell>
        </row>
        <row r="967">
          <cell r="A967" t="str">
            <v>4501642457</v>
          </cell>
          <cell r="B967" t="str">
            <v>G45</v>
          </cell>
        </row>
        <row r="968">
          <cell r="A968" t="str">
            <v>4501642546</v>
          </cell>
          <cell r="B968" t="str">
            <v>G70</v>
          </cell>
        </row>
        <row r="969">
          <cell r="A969" t="str">
            <v>4501642581</v>
          </cell>
          <cell r="B969" t="str">
            <v>G05</v>
          </cell>
        </row>
        <row r="970">
          <cell r="A970" t="str">
            <v>4501642603</v>
          </cell>
          <cell r="B970" t="str">
            <v>G45</v>
          </cell>
        </row>
        <row r="971">
          <cell r="A971" t="str">
            <v>4501642652</v>
          </cell>
          <cell r="B971" t="str">
            <v>G05</v>
          </cell>
        </row>
        <row r="972">
          <cell r="A972" t="str">
            <v>4501642663</v>
          </cell>
          <cell r="B972" t="str">
            <v>G55</v>
          </cell>
        </row>
        <row r="973">
          <cell r="A973" t="str">
            <v>4501642687</v>
          </cell>
          <cell r="B973" t="str">
            <v>G45</v>
          </cell>
        </row>
        <row r="974">
          <cell r="A974" t="str">
            <v>4501642700</v>
          </cell>
          <cell r="B974" t="str">
            <v>G02</v>
          </cell>
        </row>
        <row r="975">
          <cell r="A975" t="str">
            <v>4501642719</v>
          </cell>
          <cell r="B975" t="str">
            <v>G02</v>
          </cell>
        </row>
        <row r="976">
          <cell r="A976" t="str">
            <v>4501642734</v>
          </cell>
          <cell r="B976" t="str">
            <v>G02</v>
          </cell>
        </row>
        <row r="977">
          <cell r="A977" t="str">
            <v>4501642754</v>
          </cell>
          <cell r="B977" t="str">
            <v>G02</v>
          </cell>
        </row>
        <row r="978">
          <cell r="A978" t="str">
            <v>4501642785</v>
          </cell>
          <cell r="B978" t="str">
            <v>G45</v>
          </cell>
        </row>
        <row r="979">
          <cell r="A979" t="str">
            <v>4501642926</v>
          </cell>
          <cell r="B979" t="str">
            <v>G73</v>
          </cell>
        </row>
        <row r="980">
          <cell r="A980" t="str">
            <v>4501643012</v>
          </cell>
          <cell r="B980" t="str">
            <v>G05</v>
          </cell>
        </row>
        <row r="981">
          <cell r="A981" t="str">
            <v>4501643020</v>
          </cell>
          <cell r="B981" t="str">
            <v>G98</v>
          </cell>
        </row>
        <row r="982">
          <cell r="A982" t="str">
            <v>4501643023</v>
          </cell>
          <cell r="B982" t="str">
            <v>G02</v>
          </cell>
        </row>
        <row r="983">
          <cell r="A983" t="str">
            <v>4501643029</v>
          </cell>
          <cell r="B983" t="str">
            <v>G02</v>
          </cell>
        </row>
        <row r="984">
          <cell r="A984" t="str">
            <v>4501643036</v>
          </cell>
          <cell r="B984" t="str">
            <v>G28</v>
          </cell>
        </row>
        <row r="985">
          <cell r="A985" t="str">
            <v>4501643045</v>
          </cell>
          <cell r="B985" t="str">
            <v>G91</v>
          </cell>
        </row>
        <row r="986">
          <cell r="A986" t="str">
            <v>4501643050</v>
          </cell>
          <cell r="B986" t="str">
            <v>G28</v>
          </cell>
        </row>
        <row r="987">
          <cell r="A987" t="str">
            <v>4501643251</v>
          </cell>
          <cell r="B987" t="str">
            <v>G70</v>
          </cell>
        </row>
        <row r="988">
          <cell r="A988" t="str">
            <v>4501643264</v>
          </cell>
          <cell r="B988" t="str">
            <v>G45</v>
          </cell>
        </row>
        <row r="989">
          <cell r="A989" t="str">
            <v>4501643316</v>
          </cell>
          <cell r="B989" t="str">
            <v>G45</v>
          </cell>
        </row>
        <row r="990">
          <cell r="A990" t="str">
            <v>4501643379</v>
          </cell>
          <cell r="B990" t="str">
            <v>G45</v>
          </cell>
        </row>
        <row r="991">
          <cell r="A991" t="str">
            <v>4501643422</v>
          </cell>
          <cell r="B991" t="str">
            <v>G45</v>
          </cell>
        </row>
        <row r="992">
          <cell r="A992" t="str">
            <v>4501643437</v>
          </cell>
          <cell r="B992" t="str">
            <v>G45</v>
          </cell>
        </row>
        <row r="993">
          <cell r="A993" t="str">
            <v>4501643451</v>
          </cell>
          <cell r="B993" t="str">
            <v>G90</v>
          </cell>
        </row>
        <row r="994">
          <cell r="A994" t="str">
            <v>4501643495</v>
          </cell>
          <cell r="B994" t="str">
            <v>G06</v>
          </cell>
        </row>
        <row r="995">
          <cell r="A995" t="str">
            <v>4501643504</v>
          </cell>
          <cell r="B995" t="str">
            <v>G28</v>
          </cell>
        </row>
        <row r="996">
          <cell r="A996" t="str">
            <v>4501643527</v>
          </cell>
          <cell r="B996" t="str">
            <v>G02</v>
          </cell>
        </row>
        <row r="997">
          <cell r="A997" t="str">
            <v>4501643548</v>
          </cell>
          <cell r="B997" t="str">
            <v>G02</v>
          </cell>
        </row>
        <row r="998">
          <cell r="A998" t="str">
            <v>4501643562</v>
          </cell>
          <cell r="B998" t="str">
            <v>G71</v>
          </cell>
        </row>
        <row r="999">
          <cell r="A999" t="str">
            <v>4501643578</v>
          </cell>
          <cell r="B999" t="str">
            <v>G90</v>
          </cell>
        </row>
        <row r="1000">
          <cell r="A1000" t="str">
            <v>4501643584</v>
          </cell>
          <cell r="B1000" t="str">
            <v>G02</v>
          </cell>
        </row>
        <row r="1001">
          <cell r="A1001" t="str">
            <v>4501643588</v>
          </cell>
          <cell r="B1001" t="str">
            <v>G02</v>
          </cell>
        </row>
        <row r="1002">
          <cell r="A1002" t="str">
            <v>4501643624</v>
          </cell>
          <cell r="B1002" t="str">
            <v>G90</v>
          </cell>
        </row>
        <row r="1003">
          <cell r="A1003" t="str">
            <v>4501643669</v>
          </cell>
          <cell r="B1003" t="str">
            <v>G45</v>
          </cell>
        </row>
        <row r="1004">
          <cell r="A1004" t="str">
            <v>4501643672</v>
          </cell>
          <cell r="B1004" t="str">
            <v>G45</v>
          </cell>
        </row>
        <row r="1005">
          <cell r="A1005" t="str">
            <v>4501643677</v>
          </cell>
          <cell r="B1005" t="str">
            <v>G45</v>
          </cell>
        </row>
        <row r="1006">
          <cell r="A1006" t="str">
            <v>4501643679</v>
          </cell>
          <cell r="B1006" t="str">
            <v>G45</v>
          </cell>
        </row>
        <row r="1007">
          <cell r="A1007" t="str">
            <v>4501643689</v>
          </cell>
          <cell r="B1007" t="str">
            <v>G45</v>
          </cell>
        </row>
        <row r="1008">
          <cell r="A1008" t="str">
            <v>4501643690</v>
          </cell>
          <cell r="B1008" t="str">
            <v>G45</v>
          </cell>
        </row>
        <row r="1009">
          <cell r="A1009" t="str">
            <v>4501643691</v>
          </cell>
          <cell r="B1009" t="str">
            <v>G45</v>
          </cell>
        </row>
        <row r="1010">
          <cell r="A1010" t="str">
            <v>4501643692</v>
          </cell>
          <cell r="B1010" t="str">
            <v>G45</v>
          </cell>
        </row>
        <row r="1011">
          <cell r="A1011" t="str">
            <v>4501643694</v>
          </cell>
          <cell r="B1011" t="str">
            <v>G45</v>
          </cell>
        </row>
        <row r="1012">
          <cell r="A1012" t="str">
            <v>4501643823</v>
          </cell>
          <cell r="B1012" t="str">
            <v>G02</v>
          </cell>
        </row>
        <row r="1013">
          <cell r="A1013" t="str">
            <v>4501643836</v>
          </cell>
          <cell r="B1013" t="str">
            <v>G02</v>
          </cell>
        </row>
        <row r="1014">
          <cell r="A1014" t="str">
            <v>4501643951</v>
          </cell>
          <cell r="B1014" t="str">
            <v>G82</v>
          </cell>
        </row>
        <row r="1015">
          <cell r="A1015" t="str">
            <v>4501643968</v>
          </cell>
          <cell r="B1015" t="str">
            <v>G28</v>
          </cell>
        </row>
        <row r="1016">
          <cell r="A1016" t="str">
            <v>4501643987</v>
          </cell>
          <cell r="B1016" t="str">
            <v>G45</v>
          </cell>
        </row>
        <row r="1017">
          <cell r="A1017" t="str">
            <v>4501643997</v>
          </cell>
          <cell r="B1017" t="str">
            <v>G02</v>
          </cell>
        </row>
        <row r="1018">
          <cell r="A1018" t="str">
            <v>4501644013</v>
          </cell>
          <cell r="B1018" t="str">
            <v>G02</v>
          </cell>
        </row>
        <row r="1019">
          <cell r="A1019" t="str">
            <v>4501644062</v>
          </cell>
          <cell r="B1019" t="str">
            <v>G71</v>
          </cell>
        </row>
        <row r="1020">
          <cell r="A1020" t="str">
            <v>4501644123</v>
          </cell>
          <cell r="B1020" t="str">
            <v>G90</v>
          </cell>
        </row>
        <row r="1021">
          <cell r="A1021" t="str">
            <v>4501644154</v>
          </cell>
          <cell r="B1021" t="str">
            <v>G91</v>
          </cell>
        </row>
        <row r="1022">
          <cell r="A1022" t="str">
            <v>4501644155</v>
          </cell>
          <cell r="B1022" t="str">
            <v>G73</v>
          </cell>
        </row>
        <row r="1023">
          <cell r="A1023" t="str">
            <v>4501644177</v>
          </cell>
          <cell r="B1023" t="str">
            <v>G73</v>
          </cell>
        </row>
        <row r="1024">
          <cell r="A1024" t="str">
            <v>4501644287</v>
          </cell>
          <cell r="B1024" t="str">
            <v>G70</v>
          </cell>
        </row>
        <row r="1025">
          <cell r="A1025" t="str">
            <v>4501644290</v>
          </cell>
          <cell r="B1025" t="str">
            <v>G91</v>
          </cell>
        </row>
        <row r="1026">
          <cell r="A1026" t="str">
            <v>4501644327</v>
          </cell>
          <cell r="B1026" t="str">
            <v>G02</v>
          </cell>
        </row>
        <row r="1027">
          <cell r="A1027" t="str">
            <v>4501644335</v>
          </cell>
          <cell r="B1027" t="str">
            <v>G82</v>
          </cell>
        </row>
        <row r="1028">
          <cell r="A1028" t="str">
            <v>4501644346</v>
          </cell>
          <cell r="B1028" t="str">
            <v>G02</v>
          </cell>
        </row>
        <row r="1029">
          <cell r="A1029" t="str">
            <v>4501644358</v>
          </cell>
          <cell r="B1029" t="str">
            <v>G82</v>
          </cell>
        </row>
        <row r="1030">
          <cell r="A1030" t="str">
            <v>4501644417</v>
          </cell>
          <cell r="B1030" t="str">
            <v>G01</v>
          </cell>
        </row>
        <row r="1031">
          <cell r="A1031" t="str">
            <v>4501644508</v>
          </cell>
          <cell r="B1031" t="str">
            <v>G70</v>
          </cell>
        </row>
        <row r="1032">
          <cell r="A1032" t="str">
            <v>4501644526</v>
          </cell>
          <cell r="B1032" t="str">
            <v>G91</v>
          </cell>
        </row>
        <row r="1033">
          <cell r="A1033" t="str">
            <v>4501644562</v>
          </cell>
          <cell r="B1033" t="str">
            <v>G06</v>
          </cell>
        </row>
        <row r="1034">
          <cell r="A1034" t="str">
            <v>4501644680</v>
          </cell>
          <cell r="B1034" t="str">
            <v>G71</v>
          </cell>
        </row>
        <row r="1035">
          <cell r="A1035" t="str">
            <v>4501644685</v>
          </cell>
          <cell r="B1035" t="str">
            <v>G91</v>
          </cell>
        </row>
        <row r="1036">
          <cell r="A1036" t="str">
            <v>4501644698</v>
          </cell>
          <cell r="B1036" t="str">
            <v>G02</v>
          </cell>
        </row>
        <row r="1037">
          <cell r="A1037" t="str">
            <v>4501644755</v>
          </cell>
          <cell r="B1037" t="str">
            <v>G45</v>
          </cell>
        </row>
        <row r="1038">
          <cell r="A1038" t="str">
            <v>4501644769</v>
          </cell>
          <cell r="B1038" t="str">
            <v>G06</v>
          </cell>
        </row>
        <row r="1039">
          <cell r="A1039" t="str">
            <v>4501644834</v>
          </cell>
          <cell r="B1039" t="str">
            <v>G02</v>
          </cell>
        </row>
        <row r="1040">
          <cell r="A1040" t="str">
            <v>4501644902</v>
          </cell>
          <cell r="B1040" t="str">
            <v>G91</v>
          </cell>
        </row>
        <row r="1041">
          <cell r="A1041" t="str">
            <v>4501644960</v>
          </cell>
          <cell r="B1041" t="str">
            <v>G82</v>
          </cell>
        </row>
        <row r="1042">
          <cell r="A1042" t="str">
            <v>4501644968</v>
          </cell>
          <cell r="B1042" t="str">
            <v>G90</v>
          </cell>
        </row>
        <row r="1043">
          <cell r="A1043" t="str">
            <v>4501644985</v>
          </cell>
          <cell r="B1043" t="str">
            <v>G82</v>
          </cell>
        </row>
        <row r="1044">
          <cell r="A1044" t="str">
            <v>4501644992</v>
          </cell>
          <cell r="B1044" t="str">
            <v>G45</v>
          </cell>
        </row>
        <row r="1045">
          <cell r="A1045" t="str">
            <v>4501644998</v>
          </cell>
          <cell r="B1045" t="str">
            <v>G82</v>
          </cell>
        </row>
        <row r="1046">
          <cell r="A1046" t="str">
            <v>4501645008</v>
          </cell>
          <cell r="B1046" t="str">
            <v>G45</v>
          </cell>
        </row>
        <row r="1047">
          <cell r="A1047" t="str">
            <v>4501645052</v>
          </cell>
          <cell r="B1047" t="str">
            <v>G05</v>
          </cell>
        </row>
        <row r="1048">
          <cell r="A1048" t="str">
            <v>4501645069</v>
          </cell>
          <cell r="B1048" t="str">
            <v>G05</v>
          </cell>
        </row>
        <row r="1049">
          <cell r="A1049" t="str">
            <v>4501645080</v>
          </cell>
          <cell r="B1049" t="str">
            <v>G05</v>
          </cell>
        </row>
        <row r="1050">
          <cell r="A1050" t="str">
            <v>4501645096</v>
          </cell>
          <cell r="B1050" t="str">
            <v>G05</v>
          </cell>
        </row>
        <row r="1051">
          <cell r="A1051" t="str">
            <v>4501645111</v>
          </cell>
          <cell r="B1051" t="str">
            <v>G05</v>
          </cell>
        </row>
        <row r="1052">
          <cell r="A1052" t="str">
            <v>4501645121</v>
          </cell>
          <cell r="B1052" t="str">
            <v>G28</v>
          </cell>
        </row>
        <row r="1053">
          <cell r="A1053" t="str">
            <v>4501645140</v>
          </cell>
          <cell r="B1053" t="str">
            <v>G39</v>
          </cell>
        </row>
        <row r="1054">
          <cell r="A1054" t="str">
            <v>4501645141</v>
          </cell>
          <cell r="B1054" t="str">
            <v>G73</v>
          </cell>
        </row>
        <row r="1055">
          <cell r="A1055" t="str">
            <v>4501645161</v>
          </cell>
          <cell r="B1055" t="str">
            <v>G70</v>
          </cell>
        </row>
        <row r="1056">
          <cell r="A1056" t="str">
            <v>הזמנת רכש</v>
          </cell>
          <cell r="B1056" t="str">
            <v>קבוצה רוכשת</v>
          </cell>
        </row>
        <row r="1057">
          <cell r="A1057" t="str">
            <v>4501003203</v>
          </cell>
          <cell r="B1057" t="str">
            <v>G02</v>
          </cell>
        </row>
        <row r="1058">
          <cell r="A1058" t="str">
            <v>4501003689</v>
          </cell>
          <cell r="B1058" t="str">
            <v>G02</v>
          </cell>
        </row>
        <row r="1059">
          <cell r="A1059" t="str">
            <v>4501003690</v>
          </cell>
          <cell r="B1059" t="str">
            <v>G02</v>
          </cell>
        </row>
        <row r="1060">
          <cell r="A1060" t="str">
            <v>4501003692</v>
          </cell>
          <cell r="B1060" t="str">
            <v>G02</v>
          </cell>
        </row>
        <row r="1061">
          <cell r="A1061" t="str">
            <v>4501004596</v>
          </cell>
          <cell r="B1061" t="str">
            <v>G02</v>
          </cell>
        </row>
        <row r="1062">
          <cell r="A1062" t="str">
            <v>4501005091</v>
          </cell>
          <cell r="B1062" t="str">
            <v>G02</v>
          </cell>
        </row>
        <row r="1063">
          <cell r="A1063" t="str">
            <v>4501005252</v>
          </cell>
          <cell r="B1063" t="str">
            <v>G93</v>
          </cell>
        </row>
        <row r="1064">
          <cell r="A1064" t="str">
            <v>4501005686</v>
          </cell>
          <cell r="B1064" t="str">
            <v>G05</v>
          </cell>
        </row>
        <row r="1065">
          <cell r="A1065" t="str">
            <v>4501005922</v>
          </cell>
          <cell r="B1065" t="str">
            <v>G93</v>
          </cell>
        </row>
        <row r="1066">
          <cell r="A1066" t="str">
            <v>4501015905</v>
          </cell>
          <cell r="B1066" t="str">
            <v>G01</v>
          </cell>
        </row>
        <row r="1067">
          <cell r="A1067" t="str">
            <v>4501016232</v>
          </cell>
          <cell r="B1067" t="str">
            <v>G01</v>
          </cell>
        </row>
        <row r="1068">
          <cell r="A1068" t="str">
            <v>4501016373</v>
          </cell>
          <cell r="B1068" t="str">
            <v>G01</v>
          </cell>
        </row>
        <row r="1069">
          <cell r="A1069" t="str">
            <v>4501016375</v>
          </cell>
          <cell r="B1069" t="str">
            <v>G01</v>
          </cell>
        </row>
        <row r="1070">
          <cell r="A1070" t="str">
            <v>4501016378</v>
          </cell>
          <cell r="B1070" t="str">
            <v>G01</v>
          </cell>
        </row>
        <row r="1071">
          <cell r="A1071" t="str">
            <v>4501017112</v>
          </cell>
          <cell r="B1071" t="str">
            <v>G01</v>
          </cell>
        </row>
        <row r="1072">
          <cell r="A1072" t="str">
            <v>4501017480</v>
          </cell>
          <cell r="B1072" t="str">
            <v>G02</v>
          </cell>
        </row>
        <row r="1073">
          <cell r="A1073" t="str">
            <v>4501017955</v>
          </cell>
          <cell r="B1073" t="str">
            <v>G01</v>
          </cell>
        </row>
        <row r="1074">
          <cell r="A1074" t="str">
            <v>4501018412</v>
          </cell>
          <cell r="B1074" t="str">
            <v>G02</v>
          </cell>
        </row>
        <row r="1075">
          <cell r="A1075" t="str">
            <v>4501018561</v>
          </cell>
          <cell r="B1075" t="str">
            <v>G02</v>
          </cell>
        </row>
        <row r="1076">
          <cell r="A1076" t="str">
            <v>4501018763</v>
          </cell>
          <cell r="B1076" t="str">
            <v>G01</v>
          </cell>
        </row>
        <row r="1077">
          <cell r="A1077" t="str">
            <v>4501018771</v>
          </cell>
          <cell r="B1077" t="str">
            <v>G01</v>
          </cell>
        </row>
        <row r="1078">
          <cell r="A1078" t="str">
            <v>4501018807</v>
          </cell>
          <cell r="B1078" t="str">
            <v>G01</v>
          </cell>
        </row>
        <row r="1079">
          <cell r="A1079" t="str">
            <v>4501018814</v>
          </cell>
          <cell r="B1079" t="str">
            <v>G01</v>
          </cell>
        </row>
        <row r="1080">
          <cell r="A1080" t="str">
            <v>4501019635</v>
          </cell>
          <cell r="B1080" t="str">
            <v>G04</v>
          </cell>
        </row>
        <row r="1081">
          <cell r="A1081" t="str">
            <v>4501027615</v>
          </cell>
          <cell r="B1081" t="str">
            <v>G02</v>
          </cell>
        </row>
        <row r="1082">
          <cell r="A1082" t="str">
            <v>4501029288</v>
          </cell>
          <cell r="B1082" t="str">
            <v>G01</v>
          </cell>
        </row>
        <row r="1083">
          <cell r="A1083" t="str">
            <v>4501032931</v>
          </cell>
          <cell r="B1083" t="str">
            <v>G02</v>
          </cell>
        </row>
        <row r="1084">
          <cell r="A1084" t="str">
            <v>4501034686</v>
          </cell>
          <cell r="B1084" t="str">
            <v>G02</v>
          </cell>
        </row>
        <row r="1085">
          <cell r="A1085" t="str">
            <v>4501036226</v>
          </cell>
          <cell r="B1085" t="str">
            <v>G01</v>
          </cell>
        </row>
        <row r="1086">
          <cell r="A1086" t="str">
            <v>4501036420</v>
          </cell>
          <cell r="B1086" t="str">
            <v>G02</v>
          </cell>
        </row>
        <row r="1087">
          <cell r="A1087" t="str">
            <v>4501037065</v>
          </cell>
          <cell r="B1087" t="str">
            <v>G02</v>
          </cell>
        </row>
        <row r="1088">
          <cell r="A1088" t="str">
            <v>4501039367</v>
          </cell>
          <cell r="B1088" t="str">
            <v>G02</v>
          </cell>
        </row>
        <row r="1089">
          <cell r="A1089" t="str">
            <v>4501041181</v>
          </cell>
          <cell r="B1089" t="str">
            <v>G02</v>
          </cell>
        </row>
        <row r="1090">
          <cell r="A1090" t="str">
            <v>4501044120</v>
          </cell>
          <cell r="B1090" t="str">
            <v>G02</v>
          </cell>
        </row>
        <row r="1091">
          <cell r="A1091" t="str">
            <v>4501044803</v>
          </cell>
          <cell r="B1091" t="str">
            <v>G02</v>
          </cell>
        </row>
        <row r="1092">
          <cell r="A1092" t="str">
            <v>4501047060</v>
          </cell>
          <cell r="B1092" t="str">
            <v>G01</v>
          </cell>
        </row>
        <row r="1093">
          <cell r="A1093" t="str">
            <v>4501047500</v>
          </cell>
          <cell r="B1093" t="str">
            <v>G01</v>
          </cell>
        </row>
        <row r="1094">
          <cell r="A1094" t="str">
            <v>4501047514</v>
          </cell>
          <cell r="B1094" t="str">
            <v>G01</v>
          </cell>
        </row>
        <row r="1095">
          <cell r="A1095" t="str">
            <v>4501051492</v>
          </cell>
          <cell r="B1095" t="str">
            <v>G02</v>
          </cell>
        </row>
        <row r="1096">
          <cell r="A1096" t="str">
            <v>4501054516</v>
          </cell>
          <cell r="B1096" t="str">
            <v>G02</v>
          </cell>
        </row>
        <row r="1097">
          <cell r="A1097" t="str">
            <v>4501054908</v>
          </cell>
          <cell r="B1097" t="str">
            <v>G02</v>
          </cell>
        </row>
        <row r="1098">
          <cell r="A1098" t="str">
            <v>4501055279</v>
          </cell>
          <cell r="B1098" t="str">
            <v>G02</v>
          </cell>
        </row>
        <row r="1099">
          <cell r="A1099" t="str">
            <v>4501057655</v>
          </cell>
          <cell r="B1099" t="str">
            <v>G02</v>
          </cell>
        </row>
        <row r="1100">
          <cell r="A1100" t="str">
            <v>4501058377</v>
          </cell>
          <cell r="B1100" t="str">
            <v>G02</v>
          </cell>
        </row>
        <row r="1101">
          <cell r="A1101" t="str">
            <v>4501058677</v>
          </cell>
          <cell r="B1101" t="str">
            <v>G04</v>
          </cell>
        </row>
        <row r="1102">
          <cell r="A1102" t="str">
            <v>4501059548</v>
          </cell>
          <cell r="B1102" t="str">
            <v>G04</v>
          </cell>
        </row>
        <row r="1103">
          <cell r="A1103" t="str">
            <v>4501064232</v>
          </cell>
          <cell r="B1103" t="str">
            <v>G04</v>
          </cell>
        </row>
        <row r="1104">
          <cell r="A1104" t="str">
            <v>4501064885</v>
          </cell>
          <cell r="B1104" t="str">
            <v>G45</v>
          </cell>
        </row>
        <row r="1105">
          <cell r="A1105" t="str">
            <v>4501066919</v>
          </cell>
          <cell r="B1105" t="str">
            <v>G02</v>
          </cell>
        </row>
        <row r="1106">
          <cell r="A1106" t="str">
            <v>4501066925</v>
          </cell>
          <cell r="B1106" t="str">
            <v>G02</v>
          </cell>
        </row>
        <row r="1107">
          <cell r="A1107" t="str">
            <v>4501066930</v>
          </cell>
          <cell r="B1107" t="str">
            <v>G02</v>
          </cell>
        </row>
        <row r="1108">
          <cell r="A1108" t="str">
            <v>4501070192</v>
          </cell>
          <cell r="B1108" t="str">
            <v>G02</v>
          </cell>
        </row>
        <row r="1109">
          <cell r="A1109" t="str">
            <v>4501072589</v>
          </cell>
          <cell r="B1109" t="str">
            <v>G02</v>
          </cell>
        </row>
        <row r="1110">
          <cell r="A1110" t="str">
            <v>4501073628</v>
          </cell>
          <cell r="B1110" t="str">
            <v>G02</v>
          </cell>
        </row>
        <row r="1111">
          <cell r="A1111" t="str">
            <v>4501074081</v>
          </cell>
          <cell r="B1111" t="str">
            <v>G02</v>
          </cell>
        </row>
        <row r="1112">
          <cell r="A1112" t="str">
            <v>4501074282</v>
          </cell>
          <cell r="B1112" t="str">
            <v>G02</v>
          </cell>
        </row>
        <row r="1113">
          <cell r="A1113" t="str">
            <v>4501074292</v>
          </cell>
          <cell r="B1113" t="str">
            <v>G02</v>
          </cell>
        </row>
        <row r="1114">
          <cell r="A1114" t="str">
            <v>4501074317</v>
          </cell>
          <cell r="B1114" t="str">
            <v>G02</v>
          </cell>
        </row>
        <row r="1115">
          <cell r="A1115" t="str">
            <v>4501074596</v>
          </cell>
          <cell r="B1115" t="str">
            <v>G90</v>
          </cell>
        </row>
        <row r="1116">
          <cell r="A1116" t="str">
            <v>4501075849</v>
          </cell>
          <cell r="B1116" t="str">
            <v>G04</v>
          </cell>
        </row>
        <row r="1117">
          <cell r="A1117" t="str">
            <v>4501077272</v>
          </cell>
          <cell r="B1117" t="str">
            <v>G02</v>
          </cell>
        </row>
        <row r="1118">
          <cell r="A1118" t="str">
            <v>4501078267</v>
          </cell>
          <cell r="B1118" t="str">
            <v>G02</v>
          </cell>
        </row>
        <row r="1119">
          <cell r="A1119" t="str">
            <v>4501080428</v>
          </cell>
          <cell r="B1119" t="str">
            <v>G02</v>
          </cell>
        </row>
        <row r="1120">
          <cell r="A1120" t="str">
            <v>4501081122</v>
          </cell>
          <cell r="B1120" t="str">
            <v>G04</v>
          </cell>
        </row>
        <row r="1121">
          <cell r="A1121" t="str">
            <v>4501083325</v>
          </cell>
          <cell r="B1121" t="str">
            <v>G02</v>
          </cell>
        </row>
        <row r="1122">
          <cell r="A1122" t="str">
            <v>4501084902</v>
          </cell>
          <cell r="B1122" t="str">
            <v>G02</v>
          </cell>
        </row>
        <row r="1123">
          <cell r="A1123" t="str">
            <v>4501085751</v>
          </cell>
          <cell r="B1123" t="str">
            <v>G45</v>
          </cell>
        </row>
        <row r="1124">
          <cell r="A1124" t="str">
            <v>4501086498</v>
          </cell>
          <cell r="B1124" t="str">
            <v>G02</v>
          </cell>
        </row>
        <row r="1125">
          <cell r="A1125" t="str">
            <v>4501088565</v>
          </cell>
          <cell r="B1125" t="str">
            <v>G45</v>
          </cell>
        </row>
        <row r="1126">
          <cell r="A1126" t="str">
            <v>4501089309</v>
          </cell>
          <cell r="B1126" t="str">
            <v>G02</v>
          </cell>
        </row>
        <row r="1127">
          <cell r="A1127" t="str">
            <v>4501090488</v>
          </cell>
          <cell r="B1127" t="str">
            <v>G02</v>
          </cell>
        </row>
        <row r="1128">
          <cell r="A1128" t="str">
            <v>4501090716</v>
          </cell>
          <cell r="B1128" t="str">
            <v>G45</v>
          </cell>
        </row>
        <row r="1129">
          <cell r="A1129" t="str">
            <v>4501092875</v>
          </cell>
          <cell r="B1129" t="str">
            <v>G02</v>
          </cell>
        </row>
        <row r="1130">
          <cell r="A1130" t="str">
            <v>4501093412</v>
          </cell>
          <cell r="B1130" t="str">
            <v>G45</v>
          </cell>
        </row>
        <row r="1131">
          <cell r="A1131" t="str">
            <v>4501093638</v>
          </cell>
          <cell r="B1131" t="str">
            <v>G02</v>
          </cell>
        </row>
        <row r="1132">
          <cell r="A1132" t="str">
            <v>4501094143</v>
          </cell>
          <cell r="B1132" t="str">
            <v>G04</v>
          </cell>
        </row>
        <row r="1133">
          <cell r="A1133" t="str">
            <v>4501096046</v>
          </cell>
          <cell r="B1133" t="str">
            <v>G02</v>
          </cell>
        </row>
        <row r="1134">
          <cell r="A1134" t="str">
            <v>4501098696</v>
          </cell>
          <cell r="B1134" t="str">
            <v>G04</v>
          </cell>
        </row>
        <row r="1135">
          <cell r="A1135" t="str">
            <v>4501102547</v>
          </cell>
          <cell r="B1135" t="str">
            <v>G02</v>
          </cell>
        </row>
        <row r="1136">
          <cell r="A1136" t="str">
            <v>4501103404</v>
          </cell>
          <cell r="B1136" t="str">
            <v>G02</v>
          </cell>
        </row>
        <row r="1137">
          <cell r="A1137" t="str">
            <v>4501103927</v>
          </cell>
          <cell r="B1137" t="str">
            <v>G02</v>
          </cell>
        </row>
        <row r="1138">
          <cell r="A1138" t="str">
            <v>4501106739</v>
          </cell>
          <cell r="B1138" t="str">
            <v>G01</v>
          </cell>
        </row>
        <row r="1139">
          <cell r="A1139" t="str">
            <v>4501107686</v>
          </cell>
          <cell r="B1139" t="str">
            <v>G02</v>
          </cell>
        </row>
        <row r="1140">
          <cell r="A1140" t="str">
            <v>4501107691</v>
          </cell>
          <cell r="B1140" t="str">
            <v>G02</v>
          </cell>
        </row>
        <row r="1141">
          <cell r="A1141" t="str">
            <v>4501107991</v>
          </cell>
          <cell r="B1141" t="str">
            <v>G02</v>
          </cell>
        </row>
        <row r="1142">
          <cell r="A1142" t="str">
            <v>4501108743</v>
          </cell>
          <cell r="B1142" t="str">
            <v>G02</v>
          </cell>
        </row>
        <row r="1143">
          <cell r="A1143" t="str">
            <v>4501111595</v>
          </cell>
          <cell r="B1143" t="str">
            <v>G08</v>
          </cell>
        </row>
        <row r="1144">
          <cell r="A1144" t="str">
            <v>4501112366</v>
          </cell>
          <cell r="B1144" t="str">
            <v>G02</v>
          </cell>
        </row>
        <row r="1145">
          <cell r="A1145" t="str">
            <v>4501112393</v>
          </cell>
          <cell r="B1145" t="str">
            <v>G01</v>
          </cell>
        </row>
        <row r="1146">
          <cell r="A1146" t="str">
            <v>4501112468</v>
          </cell>
          <cell r="B1146" t="str">
            <v>G90</v>
          </cell>
        </row>
        <row r="1147">
          <cell r="A1147" t="str">
            <v>4501113736</v>
          </cell>
          <cell r="B1147" t="str">
            <v>G04</v>
          </cell>
        </row>
        <row r="1148">
          <cell r="A1148" t="str">
            <v>4501113737</v>
          </cell>
          <cell r="B1148" t="str">
            <v>G02</v>
          </cell>
        </row>
        <row r="1149">
          <cell r="A1149" t="str">
            <v>4501113961</v>
          </cell>
          <cell r="B1149" t="str">
            <v>G04</v>
          </cell>
        </row>
        <row r="1150">
          <cell r="A1150" t="str">
            <v>4501114194</v>
          </cell>
          <cell r="B1150" t="str">
            <v>G02</v>
          </cell>
        </row>
        <row r="1151">
          <cell r="A1151" t="str">
            <v>4501116085</v>
          </cell>
          <cell r="B1151" t="str">
            <v>G02</v>
          </cell>
        </row>
        <row r="1152">
          <cell r="A1152" t="str">
            <v>4501116802</v>
          </cell>
          <cell r="B1152" t="str">
            <v>G02</v>
          </cell>
        </row>
        <row r="1153">
          <cell r="A1153" t="str">
            <v>4501116804</v>
          </cell>
          <cell r="B1153" t="str">
            <v>G02</v>
          </cell>
        </row>
        <row r="1154">
          <cell r="A1154" t="str">
            <v>4501117275</v>
          </cell>
          <cell r="B1154" t="str">
            <v>G02</v>
          </cell>
        </row>
        <row r="1155">
          <cell r="A1155" t="str">
            <v>4501119106</v>
          </cell>
          <cell r="B1155" t="str">
            <v>G02</v>
          </cell>
        </row>
        <row r="1156">
          <cell r="A1156" t="str">
            <v>4501119186</v>
          </cell>
          <cell r="B1156" t="str">
            <v>G02</v>
          </cell>
        </row>
        <row r="1157">
          <cell r="A1157" t="str">
            <v>4501119297</v>
          </cell>
          <cell r="B1157" t="str">
            <v>G02</v>
          </cell>
        </row>
        <row r="1158">
          <cell r="A1158" t="str">
            <v>4501119483</v>
          </cell>
          <cell r="B1158" t="str">
            <v>G01</v>
          </cell>
        </row>
        <row r="1159">
          <cell r="A1159" t="str">
            <v>4501119844</v>
          </cell>
          <cell r="B1159" t="str">
            <v>G02</v>
          </cell>
        </row>
        <row r="1160">
          <cell r="A1160" t="str">
            <v>4501120176</v>
          </cell>
          <cell r="B1160" t="str">
            <v>G91</v>
          </cell>
        </row>
        <row r="1161">
          <cell r="A1161" t="str">
            <v>4501121434</v>
          </cell>
          <cell r="B1161" t="str">
            <v>G02</v>
          </cell>
        </row>
        <row r="1162">
          <cell r="A1162" t="str">
            <v>4501121777</v>
          </cell>
          <cell r="B1162" t="str">
            <v>G01</v>
          </cell>
        </row>
        <row r="1163">
          <cell r="A1163" t="str">
            <v>4501123746</v>
          </cell>
          <cell r="B1163" t="str">
            <v>G02</v>
          </cell>
        </row>
        <row r="1164">
          <cell r="A1164" t="str">
            <v>4501125052</v>
          </cell>
          <cell r="B1164" t="str">
            <v>G45</v>
          </cell>
        </row>
        <row r="1165">
          <cell r="A1165" t="str">
            <v>4501126250</v>
          </cell>
          <cell r="B1165" t="str">
            <v>G04</v>
          </cell>
        </row>
        <row r="1166">
          <cell r="A1166" t="str">
            <v>4501129626</v>
          </cell>
          <cell r="B1166" t="str">
            <v>G04</v>
          </cell>
        </row>
        <row r="1167">
          <cell r="A1167" t="str">
            <v>4501129772</v>
          </cell>
          <cell r="B1167" t="str">
            <v>G02</v>
          </cell>
        </row>
        <row r="1168">
          <cell r="A1168" t="str">
            <v>4501131353</v>
          </cell>
          <cell r="B1168" t="str">
            <v>G91</v>
          </cell>
        </row>
        <row r="1169">
          <cell r="A1169" t="str">
            <v>4501131958</v>
          </cell>
          <cell r="B1169" t="str">
            <v>G91</v>
          </cell>
        </row>
        <row r="1170">
          <cell r="A1170" t="str">
            <v>4501132353</v>
          </cell>
          <cell r="B1170" t="str">
            <v>G02</v>
          </cell>
        </row>
        <row r="1171">
          <cell r="A1171" t="str">
            <v>4501133819</v>
          </cell>
          <cell r="B1171" t="str">
            <v>G02</v>
          </cell>
        </row>
        <row r="1172">
          <cell r="A1172" t="str">
            <v>4501135703</v>
          </cell>
          <cell r="B1172" t="str">
            <v>G91</v>
          </cell>
        </row>
        <row r="1173">
          <cell r="A1173" t="str">
            <v>4501136192</v>
          </cell>
          <cell r="B1173" t="str">
            <v>G82</v>
          </cell>
        </row>
        <row r="1174">
          <cell r="A1174" t="str">
            <v>4501137452</v>
          </cell>
          <cell r="B1174" t="str">
            <v>G02</v>
          </cell>
        </row>
        <row r="1175">
          <cell r="A1175" t="str">
            <v>4501137522</v>
          </cell>
          <cell r="B1175" t="str">
            <v>G08</v>
          </cell>
        </row>
        <row r="1176">
          <cell r="A1176" t="str">
            <v>4501139283</v>
          </cell>
          <cell r="B1176" t="str">
            <v>G82</v>
          </cell>
        </row>
        <row r="1177">
          <cell r="A1177" t="str">
            <v>4501140576</v>
          </cell>
          <cell r="B1177" t="str">
            <v>G82</v>
          </cell>
        </row>
        <row r="1178">
          <cell r="A1178" t="str">
            <v>4501142343</v>
          </cell>
          <cell r="B1178" t="str">
            <v>G02</v>
          </cell>
        </row>
        <row r="1179">
          <cell r="A1179" t="str">
            <v>4501142354</v>
          </cell>
          <cell r="B1179" t="str">
            <v>G02</v>
          </cell>
        </row>
        <row r="1180">
          <cell r="A1180" t="str">
            <v>4501142394</v>
          </cell>
          <cell r="B1180" t="str">
            <v>G02</v>
          </cell>
        </row>
        <row r="1181">
          <cell r="A1181" t="str">
            <v>4501142779</v>
          </cell>
          <cell r="B1181" t="str">
            <v>G02</v>
          </cell>
        </row>
        <row r="1182">
          <cell r="A1182" t="str">
            <v>4501143250</v>
          </cell>
          <cell r="B1182" t="str">
            <v>G90</v>
          </cell>
        </row>
        <row r="1183">
          <cell r="A1183" t="str">
            <v>4501143420</v>
          </cell>
          <cell r="B1183" t="str">
            <v>G91</v>
          </cell>
        </row>
        <row r="1184">
          <cell r="A1184" t="str">
            <v>4501143582</v>
          </cell>
          <cell r="B1184" t="str">
            <v>G91</v>
          </cell>
        </row>
        <row r="1185">
          <cell r="A1185" t="str">
            <v>4501144678</v>
          </cell>
          <cell r="B1185" t="str">
            <v>G45</v>
          </cell>
        </row>
        <row r="1186">
          <cell r="A1186" t="str">
            <v>4501146393</v>
          </cell>
          <cell r="B1186" t="str">
            <v>G02</v>
          </cell>
        </row>
        <row r="1187">
          <cell r="A1187" t="str">
            <v>4501146398</v>
          </cell>
          <cell r="B1187" t="str">
            <v>G02</v>
          </cell>
        </row>
        <row r="1188">
          <cell r="A1188" t="str">
            <v>4501146626</v>
          </cell>
          <cell r="B1188" t="str">
            <v>G82</v>
          </cell>
        </row>
        <row r="1189">
          <cell r="A1189" t="str">
            <v>4501147569</v>
          </cell>
          <cell r="B1189" t="str">
            <v>G02</v>
          </cell>
        </row>
        <row r="1190">
          <cell r="A1190" t="str">
            <v>4501148011</v>
          </cell>
          <cell r="B1190" t="str">
            <v>G02</v>
          </cell>
        </row>
        <row r="1191">
          <cell r="A1191" t="str">
            <v>4501148037</v>
          </cell>
          <cell r="B1191" t="str">
            <v>G02</v>
          </cell>
        </row>
        <row r="1192">
          <cell r="A1192" t="str">
            <v>4501148052</v>
          </cell>
          <cell r="B1192" t="str">
            <v>G02</v>
          </cell>
        </row>
        <row r="1193">
          <cell r="A1193" t="str">
            <v>4501148261</v>
          </cell>
          <cell r="B1193" t="str">
            <v>G02</v>
          </cell>
        </row>
        <row r="1194">
          <cell r="A1194" t="str">
            <v>4501148267</v>
          </cell>
          <cell r="B1194" t="str">
            <v>G02</v>
          </cell>
        </row>
        <row r="1195">
          <cell r="A1195" t="str">
            <v>4501148769</v>
          </cell>
          <cell r="B1195" t="str">
            <v>G45</v>
          </cell>
        </row>
        <row r="1196">
          <cell r="A1196" t="str">
            <v>4501150568</v>
          </cell>
          <cell r="B1196" t="str">
            <v>G02</v>
          </cell>
        </row>
        <row r="1197">
          <cell r="A1197" t="str">
            <v>4501152315</v>
          </cell>
          <cell r="B1197" t="str">
            <v>G02</v>
          </cell>
        </row>
        <row r="1198">
          <cell r="A1198" t="str">
            <v>4501152369</v>
          </cell>
          <cell r="B1198" t="str">
            <v>G04</v>
          </cell>
        </row>
        <row r="1199">
          <cell r="A1199" t="str">
            <v>4501152404</v>
          </cell>
          <cell r="B1199" t="str">
            <v>G02</v>
          </cell>
        </row>
        <row r="1200">
          <cell r="A1200" t="str">
            <v>4501152963</v>
          </cell>
          <cell r="B1200" t="str">
            <v>G04</v>
          </cell>
        </row>
        <row r="1201">
          <cell r="A1201" t="str">
            <v>4501153006</v>
          </cell>
          <cell r="B1201" t="str">
            <v>G04</v>
          </cell>
        </row>
        <row r="1202">
          <cell r="A1202" t="str">
            <v>4501154339</v>
          </cell>
          <cell r="B1202" t="str">
            <v>G02</v>
          </cell>
        </row>
        <row r="1203">
          <cell r="A1203" t="str">
            <v>4501154346</v>
          </cell>
          <cell r="B1203" t="str">
            <v>G02</v>
          </cell>
        </row>
        <row r="1204">
          <cell r="A1204" t="str">
            <v>4501155048</v>
          </cell>
          <cell r="B1204" t="str">
            <v>G02</v>
          </cell>
        </row>
        <row r="1205">
          <cell r="A1205" t="str">
            <v>4501155892</v>
          </cell>
          <cell r="B1205" t="str">
            <v>G39</v>
          </cell>
        </row>
        <row r="1206">
          <cell r="A1206" t="str">
            <v>4501156115</v>
          </cell>
          <cell r="B1206" t="str">
            <v>G02</v>
          </cell>
        </row>
        <row r="1207">
          <cell r="A1207" t="str">
            <v>4501156118</v>
          </cell>
          <cell r="B1207" t="str">
            <v>G02</v>
          </cell>
        </row>
        <row r="1208">
          <cell r="A1208" t="str">
            <v>4501156119</v>
          </cell>
          <cell r="B1208" t="str">
            <v>G02</v>
          </cell>
        </row>
        <row r="1209">
          <cell r="A1209" t="str">
            <v>4501156216</v>
          </cell>
          <cell r="B1209" t="str">
            <v>G02</v>
          </cell>
        </row>
        <row r="1210">
          <cell r="A1210" t="str">
            <v>4501156227</v>
          </cell>
          <cell r="B1210" t="str">
            <v>G39</v>
          </cell>
        </row>
        <row r="1211">
          <cell r="A1211" t="str">
            <v>4501156241</v>
          </cell>
          <cell r="B1211" t="str">
            <v>G02</v>
          </cell>
        </row>
        <row r="1212">
          <cell r="A1212" t="str">
            <v>4501156324</v>
          </cell>
          <cell r="B1212" t="str">
            <v>G05</v>
          </cell>
        </row>
        <row r="1213">
          <cell r="A1213" t="str">
            <v>4501156364</v>
          </cell>
          <cell r="B1213" t="str">
            <v>G39</v>
          </cell>
        </row>
        <row r="1214">
          <cell r="A1214" t="str">
            <v>4501156418</v>
          </cell>
          <cell r="B1214" t="str">
            <v>G39</v>
          </cell>
        </row>
        <row r="1215">
          <cell r="A1215" t="str">
            <v>4501156474</v>
          </cell>
          <cell r="B1215" t="str">
            <v>G39</v>
          </cell>
        </row>
        <row r="1216">
          <cell r="A1216" t="str">
            <v>4501156492</v>
          </cell>
          <cell r="B1216" t="str">
            <v>G39</v>
          </cell>
        </row>
        <row r="1217">
          <cell r="A1217" t="str">
            <v>4501156551</v>
          </cell>
          <cell r="B1217" t="str">
            <v>G39</v>
          </cell>
        </row>
        <row r="1218">
          <cell r="A1218" t="str">
            <v>4501156611</v>
          </cell>
          <cell r="B1218" t="str">
            <v>G39</v>
          </cell>
        </row>
        <row r="1219">
          <cell r="A1219" t="str">
            <v>4501156887</v>
          </cell>
          <cell r="B1219" t="str">
            <v>G39</v>
          </cell>
        </row>
        <row r="1220">
          <cell r="A1220" t="str">
            <v>4501156961</v>
          </cell>
          <cell r="B1220" t="str">
            <v>G39</v>
          </cell>
        </row>
        <row r="1221">
          <cell r="A1221" t="str">
            <v>4501156976</v>
          </cell>
          <cell r="B1221" t="str">
            <v>G39</v>
          </cell>
        </row>
        <row r="1222">
          <cell r="A1222" t="str">
            <v>4501156981</v>
          </cell>
          <cell r="B1222" t="str">
            <v>G39</v>
          </cell>
        </row>
        <row r="1223">
          <cell r="A1223" t="str">
            <v>4501158133</v>
          </cell>
          <cell r="B1223" t="str">
            <v>G02</v>
          </cell>
        </row>
        <row r="1224">
          <cell r="A1224" t="str">
            <v>4501161278</v>
          </cell>
          <cell r="B1224" t="str">
            <v>G02</v>
          </cell>
        </row>
        <row r="1225">
          <cell r="A1225" t="str">
            <v>4501161306</v>
          </cell>
          <cell r="B1225" t="str">
            <v>G04</v>
          </cell>
        </row>
        <row r="1226">
          <cell r="A1226" t="str">
            <v>4501161311</v>
          </cell>
          <cell r="B1226" t="str">
            <v>G04</v>
          </cell>
        </row>
        <row r="1227">
          <cell r="A1227" t="str">
            <v>4501161333</v>
          </cell>
          <cell r="B1227" t="str">
            <v>G04</v>
          </cell>
        </row>
        <row r="1228">
          <cell r="A1228" t="str">
            <v>4501162393</v>
          </cell>
          <cell r="B1228" t="str">
            <v>G02</v>
          </cell>
        </row>
        <row r="1229">
          <cell r="A1229" t="str">
            <v>4501162917</v>
          </cell>
          <cell r="B1229" t="str">
            <v>G02</v>
          </cell>
        </row>
        <row r="1230">
          <cell r="A1230" t="str">
            <v>4501162926</v>
          </cell>
          <cell r="B1230" t="str">
            <v>G02</v>
          </cell>
        </row>
        <row r="1231">
          <cell r="A1231" t="str">
            <v>4501163575</v>
          </cell>
          <cell r="B1231" t="str">
            <v>G90</v>
          </cell>
        </row>
        <row r="1232">
          <cell r="A1232" t="str">
            <v>4501163580</v>
          </cell>
          <cell r="B1232" t="str">
            <v>G01</v>
          </cell>
        </row>
        <row r="1233">
          <cell r="A1233" t="str">
            <v>4501164178</v>
          </cell>
          <cell r="B1233" t="str">
            <v>G01</v>
          </cell>
        </row>
        <row r="1234">
          <cell r="A1234" t="str">
            <v>4501164917</v>
          </cell>
          <cell r="B1234" t="str">
            <v>G02</v>
          </cell>
        </row>
        <row r="1235">
          <cell r="A1235" t="str">
            <v>4501164962</v>
          </cell>
          <cell r="B1235" t="str">
            <v>G45</v>
          </cell>
        </row>
        <row r="1236">
          <cell r="A1236" t="str">
            <v>4501164994</v>
          </cell>
          <cell r="B1236" t="str">
            <v>G02</v>
          </cell>
        </row>
        <row r="1237">
          <cell r="A1237" t="str">
            <v>4501165014</v>
          </cell>
          <cell r="B1237" t="str">
            <v>G01</v>
          </cell>
        </row>
        <row r="1238">
          <cell r="A1238" t="str">
            <v>4501165028</v>
          </cell>
          <cell r="B1238" t="str">
            <v>G39</v>
          </cell>
        </row>
        <row r="1239">
          <cell r="A1239" t="str">
            <v>4501166030</v>
          </cell>
          <cell r="B1239" t="str">
            <v>G02</v>
          </cell>
        </row>
        <row r="1240">
          <cell r="A1240" t="str">
            <v>4501166034</v>
          </cell>
          <cell r="B1240" t="str">
            <v>G02</v>
          </cell>
        </row>
        <row r="1241">
          <cell r="A1241" t="str">
            <v>4501166140</v>
          </cell>
          <cell r="B1241" t="str">
            <v>G02</v>
          </cell>
        </row>
        <row r="1242">
          <cell r="A1242" t="str">
            <v>4501166161</v>
          </cell>
          <cell r="B1242" t="str">
            <v>G01</v>
          </cell>
        </row>
        <row r="1243">
          <cell r="A1243" t="str">
            <v>4501166223</v>
          </cell>
          <cell r="B1243" t="str">
            <v>G02</v>
          </cell>
        </row>
        <row r="1244">
          <cell r="A1244" t="str">
            <v>4501166233</v>
          </cell>
          <cell r="B1244" t="str">
            <v>G01</v>
          </cell>
        </row>
        <row r="1245">
          <cell r="A1245" t="str">
            <v>4501166239</v>
          </cell>
          <cell r="B1245" t="str">
            <v>G02</v>
          </cell>
        </row>
        <row r="1246">
          <cell r="A1246" t="str">
            <v>4501166251</v>
          </cell>
          <cell r="B1246" t="str">
            <v>G01</v>
          </cell>
        </row>
        <row r="1247">
          <cell r="A1247" t="str">
            <v>4501166527</v>
          </cell>
          <cell r="B1247" t="str">
            <v>G39</v>
          </cell>
        </row>
        <row r="1248">
          <cell r="A1248" t="str">
            <v>4501167249</v>
          </cell>
          <cell r="B1248" t="str">
            <v>G02</v>
          </cell>
        </row>
        <row r="1249">
          <cell r="A1249" t="str">
            <v>4501167299</v>
          </cell>
          <cell r="B1249" t="str">
            <v>G02</v>
          </cell>
        </row>
        <row r="1250">
          <cell r="A1250" t="str">
            <v>4501167469</v>
          </cell>
          <cell r="B1250" t="str">
            <v>G01</v>
          </cell>
        </row>
        <row r="1251">
          <cell r="A1251" t="str">
            <v>4501167745</v>
          </cell>
          <cell r="B1251" t="str">
            <v>G92</v>
          </cell>
        </row>
        <row r="1252">
          <cell r="A1252" t="str">
            <v>4501167897</v>
          </cell>
          <cell r="B1252" t="str">
            <v>G02</v>
          </cell>
        </row>
        <row r="1253">
          <cell r="A1253" t="str">
            <v>4501167927</v>
          </cell>
          <cell r="B1253" t="str">
            <v>G02</v>
          </cell>
        </row>
        <row r="1254">
          <cell r="A1254" t="str">
            <v>4501167954</v>
          </cell>
          <cell r="B1254" t="str">
            <v>G02</v>
          </cell>
        </row>
        <row r="1255">
          <cell r="A1255" t="str">
            <v>4501169192</v>
          </cell>
          <cell r="B1255" t="str">
            <v>G91</v>
          </cell>
        </row>
        <row r="1256">
          <cell r="A1256" t="str">
            <v>4501169273</v>
          </cell>
          <cell r="B1256" t="str">
            <v>G73</v>
          </cell>
        </row>
        <row r="1257">
          <cell r="A1257" t="str">
            <v>4501169875</v>
          </cell>
          <cell r="B1257" t="str">
            <v>G04</v>
          </cell>
        </row>
        <row r="1258">
          <cell r="A1258" t="str">
            <v>4501169884</v>
          </cell>
          <cell r="B1258" t="str">
            <v>G02</v>
          </cell>
        </row>
        <row r="1259">
          <cell r="A1259" t="str">
            <v>4501169923</v>
          </cell>
          <cell r="B1259" t="str">
            <v>G02</v>
          </cell>
        </row>
        <row r="1260">
          <cell r="A1260" t="str">
            <v>4501170225</v>
          </cell>
          <cell r="B1260" t="str">
            <v>G04</v>
          </cell>
        </row>
        <row r="1261">
          <cell r="A1261" t="str">
            <v>4501170577</v>
          </cell>
          <cell r="B1261" t="str">
            <v>G03</v>
          </cell>
        </row>
        <row r="1262">
          <cell r="A1262" t="str">
            <v>4501170821</v>
          </cell>
          <cell r="B1262" t="str">
            <v>G01</v>
          </cell>
        </row>
        <row r="1263">
          <cell r="A1263" t="str">
            <v>4501171025</v>
          </cell>
          <cell r="B1263" t="str">
            <v>G02</v>
          </cell>
        </row>
        <row r="1264">
          <cell r="A1264" t="str">
            <v>4501171559</v>
          </cell>
          <cell r="B1264" t="str">
            <v>G02</v>
          </cell>
        </row>
        <row r="1265">
          <cell r="A1265" t="str">
            <v>4501171993</v>
          </cell>
          <cell r="B1265" t="str">
            <v>G08</v>
          </cell>
        </row>
        <row r="1266">
          <cell r="A1266" t="str">
            <v>4501172246</v>
          </cell>
          <cell r="B1266" t="str">
            <v>G01</v>
          </cell>
        </row>
        <row r="1267">
          <cell r="A1267" t="str">
            <v>4501172395</v>
          </cell>
          <cell r="B1267" t="str">
            <v>G01</v>
          </cell>
        </row>
        <row r="1268">
          <cell r="A1268" t="str">
            <v>4501172809</v>
          </cell>
          <cell r="B1268" t="str">
            <v>G01</v>
          </cell>
        </row>
        <row r="1269">
          <cell r="A1269" t="str">
            <v>4501172872</v>
          </cell>
          <cell r="B1269" t="str">
            <v>G45</v>
          </cell>
        </row>
        <row r="1270">
          <cell r="A1270" t="str">
            <v>4501173902</v>
          </cell>
          <cell r="B1270" t="str">
            <v>G04</v>
          </cell>
        </row>
        <row r="1271">
          <cell r="A1271" t="str">
            <v>4501174745</v>
          </cell>
          <cell r="B1271" t="str">
            <v>G01</v>
          </cell>
        </row>
        <row r="1272">
          <cell r="A1272" t="str">
            <v>4501175016</v>
          </cell>
          <cell r="B1272" t="str">
            <v>G05</v>
          </cell>
        </row>
        <row r="1273">
          <cell r="A1273" t="str">
            <v>4501175320</v>
          </cell>
          <cell r="B1273" t="str">
            <v>G02</v>
          </cell>
        </row>
        <row r="1274">
          <cell r="A1274" t="str">
            <v>4501175326</v>
          </cell>
          <cell r="B1274" t="str">
            <v>G02</v>
          </cell>
        </row>
        <row r="1275">
          <cell r="A1275" t="str">
            <v>4501175681</v>
          </cell>
          <cell r="B1275" t="str">
            <v>G02</v>
          </cell>
        </row>
        <row r="1276">
          <cell r="A1276" t="str">
            <v>4501175685</v>
          </cell>
          <cell r="B1276" t="str">
            <v>G02</v>
          </cell>
        </row>
        <row r="1277">
          <cell r="A1277" t="str">
            <v>4501175806</v>
          </cell>
          <cell r="B1277" t="str">
            <v>G02</v>
          </cell>
        </row>
        <row r="1278">
          <cell r="A1278" t="str">
            <v>4501175809</v>
          </cell>
          <cell r="B1278" t="str">
            <v>G02</v>
          </cell>
        </row>
        <row r="1279">
          <cell r="A1279" t="str">
            <v>4501175815</v>
          </cell>
          <cell r="B1279" t="str">
            <v>G02</v>
          </cell>
        </row>
        <row r="1280">
          <cell r="A1280" t="str">
            <v>4501175822</v>
          </cell>
          <cell r="B1280" t="str">
            <v>G02</v>
          </cell>
        </row>
        <row r="1281">
          <cell r="A1281" t="str">
            <v>4501175856</v>
          </cell>
          <cell r="B1281" t="str">
            <v>G02</v>
          </cell>
        </row>
        <row r="1282">
          <cell r="A1282" t="str">
            <v>4501175882</v>
          </cell>
          <cell r="B1282" t="str">
            <v>G02</v>
          </cell>
        </row>
        <row r="1283">
          <cell r="A1283" t="str">
            <v>4501175921</v>
          </cell>
          <cell r="B1283" t="str">
            <v>G04</v>
          </cell>
        </row>
        <row r="1284">
          <cell r="A1284" t="str">
            <v>4501176709</v>
          </cell>
          <cell r="B1284" t="str">
            <v>G02</v>
          </cell>
        </row>
        <row r="1285">
          <cell r="A1285" t="str">
            <v>4501176727</v>
          </cell>
          <cell r="B1285" t="str">
            <v>G91</v>
          </cell>
        </row>
        <row r="1286">
          <cell r="A1286" t="str">
            <v>4501177678</v>
          </cell>
          <cell r="B1286" t="str">
            <v>G45</v>
          </cell>
        </row>
        <row r="1287">
          <cell r="A1287" t="str">
            <v>4501178268</v>
          </cell>
          <cell r="B1287" t="str">
            <v>G45</v>
          </cell>
        </row>
        <row r="1288">
          <cell r="A1288" t="str">
            <v>4501179909</v>
          </cell>
          <cell r="B1288" t="str">
            <v>G45</v>
          </cell>
        </row>
        <row r="1289">
          <cell r="A1289" t="str">
            <v>4501181005</v>
          </cell>
          <cell r="B1289" t="str">
            <v>G82</v>
          </cell>
        </row>
        <row r="1290">
          <cell r="A1290" t="str">
            <v>4501181840</v>
          </cell>
          <cell r="B1290" t="str">
            <v>G82</v>
          </cell>
        </row>
        <row r="1291">
          <cell r="A1291" t="str">
            <v>4501182369</v>
          </cell>
          <cell r="B1291" t="str">
            <v>G01</v>
          </cell>
        </row>
        <row r="1292">
          <cell r="A1292" t="str">
            <v>4501182576</v>
          </cell>
          <cell r="B1292" t="str">
            <v>G05</v>
          </cell>
        </row>
        <row r="1293">
          <cell r="A1293" t="str">
            <v>4501183076</v>
          </cell>
          <cell r="B1293" t="str">
            <v>G45</v>
          </cell>
        </row>
        <row r="1294">
          <cell r="A1294" t="str">
            <v>4501183510</v>
          </cell>
          <cell r="B1294" t="str">
            <v>G02</v>
          </cell>
        </row>
        <row r="1295">
          <cell r="A1295" t="str">
            <v>4501184152</v>
          </cell>
          <cell r="B1295" t="str">
            <v>G02</v>
          </cell>
        </row>
        <row r="1296">
          <cell r="A1296" t="str">
            <v>4501184225</v>
          </cell>
          <cell r="B1296" t="str">
            <v>G02</v>
          </cell>
        </row>
        <row r="1297">
          <cell r="A1297" t="str">
            <v>4501186414</v>
          </cell>
          <cell r="B1297" t="str">
            <v>G02</v>
          </cell>
        </row>
        <row r="1298">
          <cell r="A1298" t="str">
            <v>4501186509</v>
          </cell>
          <cell r="B1298" t="str">
            <v>G82</v>
          </cell>
        </row>
        <row r="1299">
          <cell r="A1299" t="str">
            <v>4501188646</v>
          </cell>
          <cell r="B1299" t="str">
            <v>G01</v>
          </cell>
        </row>
        <row r="1300">
          <cell r="A1300" t="str">
            <v>4501191579</v>
          </cell>
          <cell r="B1300" t="str">
            <v>G05</v>
          </cell>
        </row>
        <row r="1301">
          <cell r="A1301" t="str">
            <v>4501191596</v>
          </cell>
          <cell r="B1301" t="str">
            <v>G02</v>
          </cell>
        </row>
        <row r="1302">
          <cell r="A1302" t="str">
            <v>4501191953</v>
          </cell>
          <cell r="B1302" t="str">
            <v>G70</v>
          </cell>
        </row>
        <row r="1303">
          <cell r="A1303" t="str">
            <v>4501192274</v>
          </cell>
          <cell r="B1303" t="str">
            <v>G02</v>
          </cell>
        </row>
        <row r="1304">
          <cell r="A1304" t="str">
            <v>4501193181</v>
          </cell>
          <cell r="B1304" t="str">
            <v>G01</v>
          </cell>
        </row>
        <row r="1305">
          <cell r="A1305" t="str">
            <v>4501193671</v>
          </cell>
          <cell r="B1305" t="str">
            <v>G03</v>
          </cell>
        </row>
        <row r="1306">
          <cell r="A1306" t="str">
            <v>4501193900</v>
          </cell>
          <cell r="B1306" t="str">
            <v>G01</v>
          </cell>
        </row>
        <row r="1307">
          <cell r="A1307" t="str">
            <v>4501193912</v>
          </cell>
          <cell r="B1307" t="str">
            <v>G01</v>
          </cell>
        </row>
        <row r="1308">
          <cell r="A1308" t="str">
            <v>4501193922</v>
          </cell>
          <cell r="B1308" t="str">
            <v>G01</v>
          </cell>
        </row>
        <row r="1309">
          <cell r="A1309" t="str">
            <v>4501193929</v>
          </cell>
          <cell r="B1309" t="str">
            <v>G02</v>
          </cell>
        </row>
        <row r="1310">
          <cell r="A1310" t="str">
            <v>4501194096</v>
          </cell>
          <cell r="B1310" t="str">
            <v>G01</v>
          </cell>
        </row>
        <row r="1311">
          <cell r="A1311" t="str">
            <v>4501194268</v>
          </cell>
          <cell r="B1311" t="str">
            <v>G91</v>
          </cell>
        </row>
        <row r="1312">
          <cell r="A1312" t="str">
            <v>4501194702</v>
          </cell>
          <cell r="B1312" t="str">
            <v>G02</v>
          </cell>
        </row>
        <row r="1313">
          <cell r="A1313" t="str">
            <v>4501195287</v>
          </cell>
          <cell r="B1313" t="str">
            <v>G02</v>
          </cell>
        </row>
        <row r="1314">
          <cell r="A1314" t="str">
            <v>4501195330</v>
          </cell>
          <cell r="B1314" t="str">
            <v>G02</v>
          </cell>
        </row>
        <row r="1315">
          <cell r="A1315" t="str">
            <v>4501195658</v>
          </cell>
          <cell r="B1315" t="str">
            <v>G01</v>
          </cell>
        </row>
        <row r="1316">
          <cell r="A1316" t="str">
            <v>4501196207</v>
          </cell>
          <cell r="B1316" t="str">
            <v>G02</v>
          </cell>
        </row>
        <row r="1317">
          <cell r="A1317" t="str">
            <v>4501196464</v>
          </cell>
          <cell r="B1317" t="str">
            <v>G45</v>
          </cell>
        </row>
        <row r="1318">
          <cell r="A1318" t="str">
            <v>4501196701</v>
          </cell>
          <cell r="B1318" t="str">
            <v>G02</v>
          </cell>
        </row>
        <row r="1319">
          <cell r="A1319" t="str">
            <v>4501196850</v>
          </cell>
          <cell r="B1319" t="str">
            <v>G03</v>
          </cell>
        </row>
        <row r="1320">
          <cell r="A1320" t="str">
            <v>4501196859</v>
          </cell>
          <cell r="B1320" t="str">
            <v>G03</v>
          </cell>
        </row>
        <row r="1321">
          <cell r="A1321" t="str">
            <v>4501196973</v>
          </cell>
          <cell r="B1321" t="str">
            <v>G02</v>
          </cell>
        </row>
        <row r="1322">
          <cell r="A1322" t="str">
            <v>4501197982</v>
          </cell>
          <cell r="B1322" t="str">
            <v>G02</v>
          </cell>
        </row>
        <row r="1323">
          <cell r="A1323" t="str">
            <v>4501198765</v>
          </cell>
          <cell r="B1323" t="str">
            <v>G02</v>
          </cell>
        </row>
        <row r="1324">
          <cell r="A1324" t="str">
            <v>4501198920</v>
          </cell>
          <cell r="B1324" t="str">
            <v>G02</v>
          </cell>
        </row>
        <row r="1325">
          <cell r="A1325" t="str">
            <v>4501198935</v>
          </cell>
          <cell r="B1325" t="str">
            <v>G05</v>
          </cell>
        </row>
        <row r="1326">
          <cell r="A1326" t="str">
            <v>4501199254</v>
          </cell>
          <cell r="B1326" t="str">
            <v>G45</v>
          </cell>
        </row>
        <row r="1327">
          <cell r="A1327" t="str">
            <v>4501201498</v>
          </cell>
          <cell r="B1327" t="str">
            <v>G02</v>
          </cell>
        </row>
        <row r="1328">
          <cell r="A1328" t="str">
            <v>4501202007</v>
          </cell>
          <cell r="B1328" t="str">
            <v>G08</v>
          </cell>
        </row>
        <row r="1329">
          <cell r="A1329" t="str">
            <v>4501202091</v>
          </cell>
          <cell r="B1329" t="str">
            <v>G45</v>
          </cell>
        </row>
        <row r="1330">
          <cell r="A1330" t="str">
            <v>4501202105</v>
          </cell>
          <cell r="B1330" t="str">
            <v>G45</v>
          </cell>
        </row>
        <row r="1331">
          <cell r="A1331" t="str">
            <v>4501202736</v>
          </cell>
          <cell r="B1331" t="str">
            <v>G02</v>
          </cell>
        </row>
        <row r="1332">
          <cell r="A1332" t="str">
            <v>4501203175</v>
          </cell>
          <cell r="B1332" t="str">
            <v>G04</v>
          </cell>
        </row>
        <row r="1333">
          <cell r="A1333" t="str">
            <v>4501204375</v>
          </cell>
          <cell r="B1333" t="str">
            <v>G02</v>
          </cell>
        </row>
        <row r="1334">
          <cell r="A1334" t="str">
            <v>4501204383</v>
          </cell>
          <cell r="B1334" t="str">
            <v>G91</v>
          </cell>
        </row>
        <row r="1335">
          <cell r="A1335" t="str">
            <v>4501204568</v>
          </cell>
          <cell r="B1335" t="str">
            <v>G02</v>
          </cell>
        </row>
        <row r="1336">
          <cell r="A1336" t="str">
            <v>4501208612</v>
          </cell>
          <cell r="B1336" t="str">
            <v>G39</v>
          </cell>
        </row>
        <row r="1337">
          <cell r="A1337" t="str">
            <v>4501208631</v>
          </cell>
          <cell r="B1337" t="str">
            <v>G39</v>
          </cell>
        </row>
        <row r="1338">
          <cell r="A1338" t="str">
            <v>4501209400</v>
          </cell>
          <cell r="B1338" t="str">
            <v>G02</v>
          </cell>
        </row>
        <row r="1339">
          <cell r="A1339" t="str">
            <v>4501209642</v>
          </cell>
          <cell r="B1339" t="str">
            <v>G02</v>
          </cell>
        </row>
        <row r="1340">
          <cell r="A1340" t="str">
            <v>4501209903</v>
          </cell>
          <cell r="B1340" t="str">
            <v>G45</v>
          </cell>
        </row>
        <row r="1341">
          <cell r="A1341" t="str">
            <v>4501210354</v>
          </cell>
          <cell r="B1341" t="str">
            <v>G45</v>
          </cell>
        </row>
        <row r="1342">
          <cell r="A1342" t="str">
            <v>4501210379</v>
          </cell>
          <cell r="B1342" t="str">
            <v>G45</v>
          </cell>
        </row>
        <row r="1343">
          <cell r="A1343" t="str">
            <v>4501211360</v>
          </cell>
          <cell r="B1343" t="str">
            <v>G82</v>
          </cell>
        </row>
        <row r="1344">
          <cell r="A1344" t="str">
            <v>4501211495</v>
          </cell>
          <cell r="B1344" t="str">
            <v>G82</v>
          </cell>
        </row>
        <row r="1345">
          <cell r="A1345" t="str">
            <v>4501211522</v>
          </cell>
          <cell r="B1345" t="str">
            <v>G82</v>
          </cell>
        </row>
        <row r="1346">
          <cell r="A1346" t="str">
            <v>4501211531</v>
          </cell>
          <cell r="B1346" t="str">
            <v>G82</v>
          </cell>
        </row>
        <row r="1347">
          <cell r="A1347" t="str">
            <v>4501211550</v>
          </cell>
          <cell r="B1347" t="str">
            <v>G82</v>
          </cell>
        </row>
        <row r="1348">
          <cell r="A1348" t="str">
            <v>4501211856</v>
          </cell>
          <cell r="B1348" t="str">
            <v>G02</v>
          </cell>
        </row>
        <row r="1349">
          <cell r="A1349" t="str">
            <v>4501212050</v>
          </cell>
          <cell r="B1349" t="str">
            <v>G02</v>
          </cell>
        </row>
        <row r="1350">
          <cell r="A1350" t="str">
            <v>4501212130</v>
          </cell>
          <cell r="B1350" t="str">
            <v>G39</v>
          </cell>
        </row>
        <row r="1351">
          <cell r="A1351" t="str">
            <v>4501213445</v>
          </cell>
          <cell r="B1351" t="str">
            <v>G82</v>
          </cell>
        </row>
        <row r="1352">
          <cell r="A1352" t="str">
            <v>4501213942</v>
          </cell>
          <cell r="B1352" t="str">
            <v>G45</v>
          </cell>
        </row>
        <row r="1353">
          <cell r="A1353" t="str">
            <v>4501214049</v>
          </cell>
          <cell r="B1353" t="str">
            <v>G82</v>
          </cell>
        </row>
        <row r="1354">
          <cell r="A1354" t="str">
            <v>4501214893</v>
          </cell>
          <cell r="B1354" t="str">
            <v>G82</v>
          </cell>
        </row>
        <row r="1355">
          <cell r="A1355" t="str">
            <v>4501215680</v>
          </cell>
          <cell r="B1355" t="str">
            <v>G82</v>
          </cell>
        </row>
        <row r="1356">
          <cell r="A1356" t="str">
            <v>4501215804</v>
          </cell>
          <cell r="B1356" t="str">
            <v>G95</v>
          </cell>
        </row>
        <row r="1357">
          <cell r="A1357" t="str">
            <v>4501217684</v>
          </cell>
          <cell r="B1357" t="str">
            <v>G02</v>
          </cell>
        </row>
        <row r="1358">
          <cell r="A1358" t="str">
            <v>4501218051</v>
          </cell>
          <cell r="B1358" t="str">
            <v>G01</v>
          </cell>
        </row>
        <row r="1359">
          <cell r="A1359" t="str">
            <v>4501218431</v>
          </cell>
          <cell r="B1359" t="str">
            <v>G95</v>
          </cell>
        </row>
        <row r="1360">
          <cell r="A1360" t="str">
            <v>4501220365</v>
          </cell>
          <cell r="B1360" t="str">
            <v>G02</v>
          </cell>
        </row>
        <row r="1361">
          <cell r="A1361" t="str">
            <v>4501223543</v>
          </cell>
          <cell r="B1361" t="str">
            <v>G08</v>
          </cell>
        </row>
        <row r="1362">
          <cell r="A1362" t="str">
            <v>4501224067</v>
          </cell>
          <cell r="B1362" t="str">
            <v>G08</v>
          </cell>
        </row>
        <row r="1363">
          <cell r="A1363" t="str">
            <v>4501224295</v>
          </cell>
          <cell r="B1363" t="str">
            <v>G02</v>
          </cell>
        </row>
        <row r="1364">
          <cell r="A1364" t="str">
            <v>4501224615</v>
          </cell>
          <cell r="B1364" t="str">
            <v>G91</v>
          </cell>
        </row>
        <row r="1365">
          <cell r="A1365" t="str">
            <v>4501225996</v>
          </cell>
          <cell r="B1365" t="str">
            <v>G39</v>
          </cell>
        </row>
        <row r="1366">
          <cell r="A1366" t="str">
            <v>4501227153</v>
          </cell>
          <cell r="B1366" t="str">
            <v>G06</v>
          </cell>
        </row>
        <row r="1367">
          <cell r="A1367" t="str">
            <v>4501227364</v>
          </cell>
          <cell r="B1367" t="str">
            <v>G02</v>
          </cell>
        </row>
        <row r="1368">
          <cell r="A1368" t="str">
            <v>4501228363</v>
          </cell>
          <cell r="B1368" t="str">
            <v>G82</v>
          </cell>
        </row>
        <row r="1369">
          <cell r="A1369" t="str">
            <v>4501228701</v>
          </cell>
          <cell r="B1369" t="str">
            <v>G02</v>
          </cell>
        </row>
        <row r="1370">
          <cell r="A1370" t="str">
            <v>4501228725</v>
          </cell>
          <cell r="B1370" t="str">
            <v>G45</v>
          </cell>
        </row>
        <row r="1371">
          <cell r="A1371" t="str">
            <v>4501230325</v>
          </cell>
          <cell r="B1371" t="str">
            <v>G91</v>
          </cell>
        </row>
        <row r="1372">
          <cell r="A1372" t="str">
            <v>4501230523</v>
          </cell>
          <cell r="B1372" t="str">
            <v>G06</v>
          </cell>
        </row>
        <row r="1373">
          <cell r="A1373" t="str">
            <v>4501231471</v>
          </cell>
          <cell r="B1373" t="str">
            <v>G02</v>
          </cell>
        </row>
        <row r="1374">
          <cell r="A1374" t="str">
            <v>4501231565</v>
          </cell>
          <cell r="B1374" t="str">
            <v>G45</v>
          </cell>
        </row>
        <row r="1375">
          <cell r="A1375" t="str">
            <v>4501231876</v>
          </cell>
          <cell r="B1375" t="str">
            <v>G06</v>
          </cell>
        </row>
        <row r="1376">
          <cell r="A1376" t="str">
            <v>4501232147</v>
          </cell>
          <cell r="B1376" t="str">
            <v>G02</v>
          </cell>
        </row>
        <row r="1377">
          <cell r="A1377" t="str">
            <v>4501232248</v>
          </cell>
          <cell r="B1377" t="str">
            <v>G45</v>
          </cell>
        </row>
        <row r="1378">
          <cell r="A1378" t="str">
            <v>4501232889</v>
          </cell>
          <cell r="B1378" t="str">
            <v>G02</v>
          </cell>
        </row>
        <row r="1379">
          <cell r="A1379" t="str">
            <v>4501232983</v>
          </cell>
          <cell r="B1379" t="str">
            <v>G45</v>
          </cell>
        </row>
        <row r="1380">
          <cell r="A1380" t="str">
            <v>4501233053</v>
          </cell>
          <cell r="B1380" t="str">
            <v>G02</v>
          </cell>
        </row>
        <row r="1381">
          <cell r="A1381" t="str">
            <v>4501233329</v>
          </cell>
          <cell r="B1381" t="str">
            <v>G02</v>
          </cell>
        </row>
        <row r="1382">
          <cell r="A1382" t="str">
            <v>4501234314</v>
          </cell>
          <cell r="B1382" t="str">
            <v>G06</v>
          </cell>
        </row>
        <row r="1383">
          <cell r="A1383" t="str">
            <v>4501234413</v>
          </cell>
          <cell r="B1383" t="str">
            <v>G02</v>
          </cell>
        </row>
        <row r="1384">
          <cell r="A1384" t="str">
            <v>4501236267</v>
          </cell>
          <cell r="B1384" t="str">
            <v>G02</v>
          </cell>
        </row>
        <row r="1385">
          <cell r="A1385" t="str">
            <v>4501236273</v>
          </cell>
          <cell r="B1385" t="str">
            <v>G02</v>
          </cell>
        </row>
        <row r="1386">
          <cell r="A1386" t="str">
            <v>4501236277</v>
          </cell>
          <cell r="B1386" t="str">
            <v>G02</v>
          </cell>
        </row>
        <row r="1387">
          <cell r="A1387" t="str">
            <v>4501236908</v>
          </cell>
          <cell r="B1387" t="str">
            <v>G02</v>
          </cell>
        </row>
        <row r="1388">
          <cell r="A1388" t="str">
            <v>4501237217</v>
          </cell>
          <cell r="B1388" t="str">
            <v>G45</v>
          </cell>
        </row>
        <row r="1389">
          <cell r="A1389" t="str">
            <v>4501238000</v>
          </cell>
          <cell r="B1389" t="str">
            <v>G02</v>
          </cell>
        </row>
        <row r="1390">
          <cell r="A1390" t="str">
            <v>4501238011</v>
          </cell>
          <cell r="B1390" t="str">
            <v>G02</v>
          </cell>
        </row>
        <row r="1391">
          <cell r="A1391" t="str">
            <v>4501239426</v>
          </cell>
          <cell r="B1391" t="str">
            <v>G02</v>
          </cell>
        </row>
        <row r="1392">
          <cell r="A1392" t="str">
            <v>4501239524</v>
          </cell>
          <cell r="B1392" t="str">
            <v>G04</v>
          </cell>
        </row>
        <row r="1393">
          <cell r="A1393" t="str">
            <v>4501240277</v>
          </cell>
          <cell r="B1393" t="str">
            <v>G45</v>
          </cell>
        </row>
        <row r="1394">
          <cell r="A1394" t="str">
            <v>4501240659</v>
          </cell>
          <cell r="B1394" t="str">
            <v>G05</v>
          </cell>
        </row>
        <row r="1395">
          <cell r="A1395" t="str">
            <v>4501241244</v>
          </cell>
          <cell r="B1395" t="str">
            <v>G45</v>
          </cell>
        </row>
        <row r="1396">
          <cell r="A1396" t="str">
            <v>4501243220</v>
          </cell>
          <cell r="B1396" t="str">
            <v>G02</v>
          </cell>
        </row>
        <row r="1397">
          <cell r="A1397" t="str">
            <v>4501243611</v>
          </cell>
          <cell r="B1397" t="str">
            <v>G02</v>
          </cell>
        </row>
        <row r="1398">
          <cell r="A1398" t="str">
            <v>4501244458</v>
          </cell>
          <cell r="B1398" t="str">
            <v>G02</v>
          </cell>
        </row>
        <row r="1399">
          <cell r="A1399" t="str">
            <v>4501246095</v>
          </cell>
          <cell r="B1399" t="str">
            <v>G02</v>
          </cell>
        </row>
        <row r="1400">
          <cell r="A1400" t="str">
            <v>4501247099</v>
          </cell>
          <cell r="B1400" t="str">
            <v>G82</v>
          </cell>
        </row>
        <row r="1401">
          <cell r="A1401" t="str">
            <v>4501247613</v>
          </cell>
          <cell r="B1401" t="str">
            <v>G45</v>
          </cell>
        </row>
        <row r="1402">
          <cell r="A1402" t="str">
            <v>4501248144</v>
          </cell>
          <cell r="B1402" t="str">
            <v>G91</v>
          </cell>
        </row>
        <row r="1403">
          <cell r="A1403" t="str">
            <v>4501248533</v>
          </cell>
          <cell r="B1403" t="str">
            <v>G02</v>
          </cell>
        </row>
        <row r="1404">
          <cell r="A1404" t="str">
            <v>4501249028</v>
          </cell>
          <cell r="B1404" t="str">
            <v>G70</v>
          </cell>
        </row>
        <row r="1405">
          <cell r="A1405" t="str">
            <v>4501249312</v>
          </cell>
          <cell r="B1405" t="str">
            <v>G02</v>
          </cell>
        </row>
        <row r="1406">
          <cell r="A1406" t="str">
            <v>4501249728</v>
          </cell>
          <cell r="B1406" t="str">
            <v>G06</v>
          </cell>
        </row>
        <row r="1407">
          <cell r="A1407" t="str">
            <v>4501250551</v>
          </cell>
          <cell r="B1407" t="str">
            <v>G45</v>
          </cell>
        </row>
        <row r="1408">
          <cell r="A1408" t="str">
            <v>4501250658</v>
          </cell>
          <cell r="B1408" t="str">
            <v>G02</v>
          </cell>
        </row>
        <row r="1409">
          <cell r="A1409" t="str">
            <v>4501252196</v>
          </cell>
          <cell r="B1409" t="str">
            <v>G45</v>
          </cell>
        </row>
        <row r="1410">
          <cell r="A1410" t="str">
            <v>4501252219</v>
          </cell>
          <cell r="B1410" t="str">
            <v>G03</v>
          </cell>
        </row>
        <row r="1411">
          <cell r="A1411" t="str">
            <v>4501253074</v>
          </cell>
          <cell r="B1411" t="str">
            <v>G06</v>
          </cell>
        </row>
        <row r="1412">
          <cell r="A1412" t="str">
            <v>4501253117</v>
          </cell>
          <cell r="B1412" t="str">
            <v>G70</v>
          </cell>
        </row>
        <row r="1413">
          <cell r="A1413" t="str">
            <v>4501253178</v>
          </cell>
          <cell r="B1413" t="str">
            <v>G02</v>
          </cell>
        </row>
        <row r="1414">
          <cell r="A1414" t="str">
            <v>4501253543</v>
          </cell>
          <cell r="B1414" t="str">
            <v>G04</v>
          </cell>
        </row>
        <row r="1415">
          <cell r="A1415" t="str">
            <v>4501253779</v>
          </cell>
          <cell r="B1415" t="str">
            <v>G02</v>
          </cell>
        </row>
        <row r="1416">
          <cell r="A1416" t="str">
            <v>4501253983</v>
          </cell>
          <cell r="B1416" t="str">
            <v>G45</v>
          </cell>
        </row>
        <row r="1417">
          <cell r="A1417" t="str">
            <v>4501254254</v>
          </cell>
          <cell r="B1417" t="str">
            <v>G02</v>
          </cell>
        </row>
        <row r="1418">
          <cell r="A1418" t="str">
            <v>4501254375</v>
          </cell>
          <cell r="B1418" t="str">
            <v>G01</v>
          </cell>
        </row>
        <row r="1419">
          <cell r="A1419" t="str">
            <v>4501254399</v>
          </cell>
          <cell r="B1419" t="str">
            <v>G01</v>
          </cell>
        </row>
        <row r="1420">
          <cell r="A1420" t="str">
            <v>4501255291</v>
          </cell>
          <cell r="B1420" t="str">
            <v>G70</v>
          </cell>
        </row>
        <row r="1421">
          <cell r="A1421" t="str">
            <v>4501256228</v>
          </cell>
          <cell r="B1421" t="str">
            <v>G45</v>
          </cell>
        </row>
        <row r="1422">
          <cell r="A1422" t="str">
            <v>4501256498</v>
          </cell>
          <cell r="B1422" t="str">
            <v>G02</v>
          </cell>
        </row>
        <row r="1423">
          <cell r="A1423" t="str">
            <v>4501256571</v>
          </cell>
          <cell r="B1423" t="str">
            <v>G01</v>
          </cell>
        </row>
        <row r="1424">
          <cell r="A1424" t="str">
            <v>4501257015</v>
          </cell>
          <cell r="B1424" t="str">
            <v>G02</v>
          </cell>
        </row>
        <row r="1425">
          <cell r="A1425" t="str">
            <v>4501257288</v>
          </cell>
          <cell r="B1425" t="str">
            <v>G04</v>
          </cell>
        </row>
        <row r="1426">
          <cell r="A1426" t="str">
            <v>4501257346</v>
          </cell>
          <cell r="B1426" t="str">
            <v>G04</v>
          </cell>
        </row>
        <row r="1427">
          <cell r="A1427" t="str">
            <v>4501257769</v>
          </cell>
          <cell r="B1427" t="str">
            <v>G02</v>
          </cell>
        </row>
        <row r="1428">
          <cell r="A1428" t="str">
            <v>4501258223</v>
          </cell>
          <cell r="B1428" t="str">
            <v>G04</v>
          </cell>
        </row>
        <row r="1429">
          <cell r="A1429" t="str">
            <v>4501259012</v>
          </cell>
          <cell r="B1429" t="str">
            <v>G02</v>
          </cell>
        </row>
        <row r="1430">
          <cell r="A1430" t="str">
            <v>4501260447</v>
          </cell>
          <cell r="B1430" t="str">
            <v>G02</v>
          </cell>
        </row>
        <row r="1431">
          <cell r="A1431" t="str">
            <v>4501261525</v>
          </cell>
          <cell r="B1431" t="str">
            <v>G39</v>
          </cell>
        </row>
        <row r="1432">
          <cell r="A1432" t="str">
            <v>4501262639</v>
          </cell>
          <cell r="B1432" t="str">
            <v>G45</v>
          </cell>
        </row>
        <row r="1433">
          <cell r="A1433" t="str">
            <v>4501263174</v>
          </cell>
          <cell r="B1433" t="str">
            <v>G45</v>
          </cell>
        </row>
        <row r="1434">
          <cell r="A1434" t="str">
            <v>4501264219</v>
          </cell>
          <cell r="B1434" t="str">
            <v>G82</v>
          </cell>
        </row>
        <row r="1435">
          <cell r="A1435" t="str">
            <v>4501264505</v>
          </cell>
          <cell r="B1435" t="str">
            <v>G70</v>
          </cell>
        </row>
        <row r="1436">
          <cell r="A1436" t="str">
            <v>4501265162</v>
          </cell>
          <cell r="B1436" t="str">
            <v>G01</v>
          </cell>
        </row>
        <row r="1437">
          <cell r="A1437" t="str">
            <v>4501265366</v>
          </cell>
          <cell r="B1437" t="str">
            <v>G06</v>
          </cell>
        </row>
        <row r="1438">
          <cell r="A1438" t="str">
            <v>4501265648</v>
          </cell>
          <cell r="B1438" t="str">
            <v>G45</v>
          </cell>
        </row>
        <row r="1439">
          <cell r="A1439" t="str">
            <v>4501265649</v>
          </cell>
          <cell r="B1439" t="str">
            <v>G45</v>
          </cell>
        </row>
        <row r="1440">
          <cell r="A1440" t="str">
            <v>4501265650</v>
          </cell>
          <cell r="B1440" t="str">
            <v>G45</v>
          </cell>
        </row>
        <row r="1441">
          <cell r="A1441" t="str">
            <v>4501265654</v>
          </cell>
          <cell r="B1441" t="str">
            <v>G45</v>
          </cell>
        </row>
        <row r="1442">
          <cell r="A1442" t="str">
            <v>4501265762</v>
          </cell>
          <cell r="B1442" t="str">
            <v>G02</v>
          </cell>
        </row>
        <row r="1443">
          <cell r="A1443" t="str">
            <v>4501266039</v>
          </cell>
          <cell r="B1443" t="str">
            <v>G02</v>
          </cell>
        </row>
        <row r="1444">
          <cell r="A1444" t="str">
            <v>4501266342</v>
          </cell>
          <cell r="B1444" t="str">
            <v>G45</v>
          </cell>
        </row>
        <row r="1445">
          <cell r="A1445" t="str">
            <v>4501266783</v>
          </cell>
          <cell r="B1445" t="str">
            <v>G90</v>
          </cell>
        </row>
        <row r="1446">
          <cell r="A1446" t="str">
            <v>4501268602</v>
          </cell>
          <cell r="B1446" t="str">
            <v>G02</v>
          </cell>
        </row>
        <row r="1447">
          <cell r="A1447" t="str">
            <v>4501268637</v>
          </cell>
          <cell r="B1447" t="str">
            <v>G02</v>
          </cell>
        </row>
        <row r="1448">
          <cell r="A1448" t="str">
            <v>4501269257</v>
          </cell>
          <cell r="B1448" t="str">
            <v>G02</v>
          </cell>
        </row>
        <row r="1449">
          <cell r="A1449" t="str">
            <v>4501269279</v>
          </cell>
          <cell r="B1449" t="str">
            <v>G90</v>
          </cell>
        </row>
        <row r="1450">
          <cell r="A1450" t="str">
            <v>4501269373</v>
          </cell>
          <cell r="B1450" t="str">
            <v>G02</v>
          </cell>
        </row>
        <row r="1451">
          <cell r="A1451" t="str">
            <v>4501271173</v>
          </cell>
          <cell r="B1451" t="str">
            <v>G82</v>
          </cell>
        </row>
        <row r="1452">
          <cell r="A1452" t="str">
            <v>4501273843</v>
          </cell>
          <cell r="B1452" t="str">
            <v>G45</v>
          </cell>
        </row>
        <row r="1453">
          <cell r="A1453" t="str">
            <v>4501273874</v>
          </cell>
          <cell r="B1453" t="str">
            <v>G45</v>
          </cell>
        </row>
        <row r="1454">
          <cell r="A1454" t="str">
            <v>4501273914</v>
          </cell>
          <cell r="B1454" t="str">
            <v>G90</v>
          </cell>
        </row>
        <row r="1455">
          <cell r="A1455" t="str">
            <v>4501274243</v>
          </cell>
          <cell r="B1455" t="str">
            <v>G02</v>
          </cell>
        </row>
        <row r="1456">
          <cell r="A1456" t="str">
            <v>4501274660</v>
          </cell>
          <cell r="B1456" t="str">
            <v>G02</v>
          </cell>
        </row>
        <row r="1457">
          <cell r="A1457" t="str">
            <v>4501274952</v>
          </cell>
          <cell r="B1457" t="str">
            <v>G06</v>
          </cell>
        </row>
        <row r="1458">
          <cell r="A1458" t="str">
            <v>4501274955</v>
          </cell>
          <cell r="B1458" t="str">
            <v>G06</v>
          </cell>
        </row>
        <row r="1459">
          <cell r="A1459" t="str">
            <v>4501275909</v>
          </cell>
          <cell r="B1459" t="str">
            <v>G45</v>
          </cell>
        </row>
        <row r="1460">
          <cell r="A1460" t="str">
            <v>4501276058</v>
          </cell>
          <cell r="B1460" t="str">
            <v>G08</v>
          </cell>
        </row>
        <row r="1461">
          <cell r="A1461" t="str">
            <v>4501276276</v>
          </cell>
          <cell r="B1461" t="str">
            <v>G82</v>
          </cell>
        </row>
        <row r="1462">
          <cell r="A1462" t="str">
            <v>4501276682</v>
          </cell>
          <cell r="B1462" t="str">
            <v>G70</v>
          </cell>
        </row>
        <row r="1463">
          <cell r="A1463" t="str">
            <v>4501276848</v>
          </cell>
          <cell r="B1463" t="str">
            <v>G45</v>
          </cell>
        </row>
        <row r="1464">
          <cell r="A1464" t="str">
            <v>4501277076</v>
          </cell>
          <cell r="B1464" t="str">
            <v>G70</v>
          </cell>
        </row>
        <row r="1465">
          <cell r="A1465" t="str">
            <v>4501277849</v>
          </cell>
          <cell r="B1465" t="str">
            <v>G02</v>
          </cell>
        </row>
        <row r="1466">
          <cell r="A1466" t="str">
            <v>4501278938</v>
          </cell>
          <cell r="B1466" t="str">
            <v>G02</v>
          </cell>
        </row>
        <row r="1467">
          <cell r="A1467" t="str">
            <v>4501279342</v>
          </cell>
          <cell r="B1467" t="str">
            <v>G82</v>
          </cell>
        </row>
        <row r="1468">
          <cell r="A1468" t="str">
            <v>4501280690</v>
          </cell>
          <cell r="B1468" t="str">
            <v>G02</v>
          </cell>
        </row>
        <row r="1469">
          <cell r="A1469" t="str">
            <v>4501280765</v>
          </cell>
          <cell r="B1469" t="str">
            <v>G02</v>
          </cell>
        </row>
        <row r="1470">
          <cell r="A1470" t="str">
            <v>4501280802</v>
          </cell>
          <cell r="B1470" t="str">
            <v>G82</v>
          </cell>
        </row>
        <row r="1471">
          <cell r="A1471" t="str">
            <v>4501280811</v>
          </cell>
          <cell r="B1471" t="str">
            <v>G82</v>
          </cell>
        </row>
        <row r="1472">
          <cell r="A1472" t="str">
            <v>4501280827</v>
          </cell>
          <cell r="B1472" t="str">
            <v>G08</v>
          </cell>
        </row>
        <row r="1473">
          <cell r="A1473" t="str">
            <v>4501281866</v>
          </cell>
          <cell r="B1473" t="str">
            <v>G02</v>
          </cell>
        </row>
        <row r="1474">
          <cell r="A1474" t="str">
            <v>4501283021</v>
          </cell>
          <cell r="B1474" t="str">
            <v>G82</v>
          </cell>
        </row>
        <row r="1475">
          <cell r="A1475" t="str">
            <v>4501284046</v>
          </cell>
          <cell r="B1475" t="str">
            <v>G02</v>
          </cell>
        </row>
        <row r="1476">
          <cell r="A1476" t="str">
            <v>4501284288</v>
          </cell>
          <cell r="B1476" t="str">
            <v>G82</v>
          </cell>
        </row>
        <row r="1477">
          <cell r="A1477" t="str">
            <v>4501284994</v>
          </cell>
          <cell r="B1477" t="str">
            <v>G91</v>
          </cell>
        </row>
        <row r="1478">
          <cell r="A1478" t="str">
            <v>4501285909</v>
          </cell>
          <cell r="B1478" t="str">
            <v>G08</v>
          </cell>
        </row>
        <row r="1479">
          <cell r="A1479" t="str">
            <v>4501285925</v>
          </cell>
          <cell r="B1479" t="str">
            <v>G39</v>
          </cell>
        </row>
        <row r="1480">
          <cell r="A1480" t="str">
            <v>4501286032</v>
          </cell>
          <cell r="B1480" t="str">
            <v>G02</v>
          </cell>
        </row>
        <row r="1481">
          <cell r="A1481" t="str">
            <v>4501286624</v>
          </cell>
          <cell r="B1481" t="str">
            <v>G90</v>
          </cell>
        </row>
        <row r="1482">
          <cell r="A1482" t="str">
            <v>4501286630</v>
          </cell>
          <cell r="B1482" t="str">
            <v>G04</v>
          </cell>
        </row>
        <row r="1483">
          <cell r="A1483" t="str">
            <v>4501286850</v>
          </cell>
          <cell r="B1483" t="str">
            <v>G08</v>
          </cell>
        </row>
        <row r="1484">
          <cell r="A1484" t="str">
            <v>4501287299</v>
          </cell>
          <cell r="B1484" t="str">
            <v>G02</v>
          </cell>
        </row>
        <row r="1485">
          <cell r="A1485" t="str">
            <v>4501287557</v>
          </cell>
          <cell r="B1485" t="str">
            <v>G02</v>
          </cell>
        </row>
        <row r="1486">
          <cell r="A1486" t="str">
            <v>4501287631</v>
          </cell>
          <cell r="B1486" t="str">
            <v>G02</v>
          </cell>
        </row>
        <row r="1487">
          <cell r="A1487" t="str">
            <v>4501287683</v>
          </cell>
          <cell r="B1487" t="str">
            <v>G82</v>
          </cell>
        </row>
        <row r="1488">
          <cell r="A1488" t="str">
            <v>4501288041</v>
          </cell>
          <cell r="B1488" t="str">
            <v>G02</v>
          </cell>
        </row>
        <row r="1489">
          <cell r="A1489" t="str">
            <v>4501288051</v>
          </cell>
          <cell r="B1489" t="str">
            <v>G02</v>
          </cell>
        </row>
        <row r="1490">
          <cell r="A1490" t="str">
            <v>4501288075</v>
          </cell>
          <cell r="B1490" t="str">
            <v>G02</v>
          </cell>
        </row>
        <row r="1491">
          <cell r="A1491" t="str">
            <v>4501288170</v>
          </cell>
          <cell r="B1491" t="str">
            <v>G02</v>
          </cell>
        </row>
        <row r="1492">
          <cell r="A1492" t="str">
            <v>4501288463</v>
          </cell>
          <cell r="B1492" t="str">
            <v>G06</v>
          </cell>
        </row>
        <row r="1493">
          <cell r="A1493" t="str">
            <v>4501288473</v>
          </cell>
          <cell r="B1493" t="str">
            <v>G06</v>
          </cell>
        </row>
        <row r="1494">
          <cell r="A1494" t="str">
            <v>4501288981</v>
          </cell>
          <cell r="B1494" t="str">
            <v>G02</v>
          </cell>
        </row>
        <row r="1495">
          <cell r="A1495" t="str">
            <v>4501289354</v>
          </cell>
          <cell r="B1495" t="str">
            <v>G04</v>
          </cell>
        </row>
        <row r="1496">
          <cell r="A1496" t="str">
            <v>4501289994</v>
          </cell>
          <cell r="B1496" t="str">
            <v>G02</v>
          </cell>
        </row>
        <row r="1497">
          <cell r="A1497" t="str">
            <v>4501290023</v>
          </cell>
          <cell r="B1497" t="str">
            <v>G02</v>
          </cell>
        </row>
        <row r="1498">
          <cell r="A1498" t="str">
            <v>4501290049</v>
          </cell>
          <cell r="B1498" t="str">
            <v>G02</v>
          </cell>
        </row>
        <row r="1499">
          <cell r="A1499" t="str">
            <v>4501290058</v>
          </cell>
          <cell r="B1499" t="str">
            <v>G02</v>
          </cell>
        </row>
        <row r="1500">
          <cell r="A1500" t="str">
            <v>4501290258</v>
          </cell>
          <cell r="B1500" t="str">
            <v>G96</v>
          </cell>
        </row>
        <row r="1501">
          <cell r="A1501" t="str">
            <v>4501290389</v>
          </cell>
          <cell r="B1501" t="str">
            <v>G44</v>
          </cell>
        </row>
        <row r="1502">
          <cell r="A1502" t="str">
            <v>4501290620</v>
          </cell>
          <cell r="B1502" t="str">
            <v>G04</v>
          </cell>
        </row>
        <row r="1503">
          <cell r="A1503" t="str">
            <v>4501290895</v>
          </cell>
          <cell r="B1503" t="str">
            <v>G45</v>
          </cell>
        </row>
        <row r="1504">
          <cell r="A1504" t="str">
            <v>4501290930</v>
          </cell>
          <cell r="B1504" t="str">
            <v>G45</v>
          </cell>
        </row>
        <row r="1505">
          <cell r="A1505" t="str">
            <v>4501290962</v>
          </cell>
          <cell r="B1505" t="str">
            <v>G45</v>
          </cell>
        </row>
        <row r="1506">
          <cell r="A1506" t="str">
            <v>4501291772</v>
          </cell>
          <cell r="B1506" t="str">
            <v>G45</v>
          </cell>
        </row>
        <row r="1507">
          <cell r="A1507" t="str">
            <v>4501292275</v>
          </cell>
          <cell r="B1507" t="str">
            <v>G06</v>
          </cell>
        </row>
        <row r="1508">
          <cell r="A1508" t="str">
            <v>4501293136</v>
          </cell>
          <cell r="B1508" t="str">
            <v>G02</v>
          </cell>
        </row>
        <row r="1509">
          <cell r="A1509" t="str">
            <v>4501293834</v>
          </cell>
          <cell r="B1509" t="str">
            <v>G02</v>
          </cell>
        </row>
        <row r="1510">
          <cell r="A1510" t="str">
            <v>4501294830</v>
          </cell>
          <cell r="B1510" t="str">
            <v>G90</v>
          </cell>
        </row>
        <row r="1511">
          <cell r="A1511" t="str">
            <v>4501295183</v>
          </cell>
          <cell r="B1511" t="str">
            <v>G08</v>
          </cell>
        </row>
        <row r="1512">
          <cell r="A1512" t="str">
            <v>4501295258</v>
          </cell>
          <cell r="B1512" t="str">
            <v>G45</v>
          </cell>
        </row>
        <row r="1513">
          <cell r="A1513" t="str">
            <v>4501295284</v>
          </cell>
          <cell r="B1513" t="str">
            <v>G45</v>
          </cell>
        </row>
        <row r="1514">
          <cell r="A1514" t="str">
            <v>4501295808</v>
          </cell>
          <cell r="B1514" t="str">
            <v>G02</v>
          </cell>
        </row>
        <row r="1515">
          <cell r="A1515" t="str">
            <v>4501295827</v>
          </cell>
          <cell r="B1515" t="str">
            <v>G39</v>
          </cell>
        </row>
        <row r="1516">
          <cell r="A1516" t="str">
            <v>4501297108</v>
          </cell>
          <cell r="B1516" t="str">
            <v>G02</v>
          </cell>
        </row>
        <row r="1517">
          <cell r="A1517" t="str">
            <v>4501297278</v>
          </cell>
          <cell r="B1517" t="str">
            <v>G03</v>
          </cell>
        </row>
        <row r="1518">
          <cell r="A1518" t="str">
            <v>4501297403</v>
          </cell>
          <cell r="B1518" t="str">
            <v>G39</v>
          </cell>
        </row>
        <row r="1519">
          <cell r="A1519" t="str">
            <v>4501297455</v>
          </cell>
          <cell r="B1519" t="str">
            <v>G39</v>
          </cell>
        </row>
        <row r="1520">
          <cell r="A1520" t="str">
            <v>4501297724</v>
          </cell>
          <cell r="B1520" t="str">
            <v>G06</v>
          </cell>
        </row>
        <row r="1521">
          <cell r="A1521" t="str">
            <v>4501297893</v>
          </cell>
          <cell r="B1521" t="str">
            <v>G91</v>
          </cell>
        </row>
        <row r="1522">
          <cell r="A1522" t="str">
            <v>4501298359</v>
          </cell>
          <cell r="B1522" t="str">
            <v>G02</v>
          </cell>
        </row>
        <row r="1523">
          <cell r="A1523" t="str">
            <v>4501298490</v>
          </cell>
          <cell r="B1523" t="str">
            <v>G39</v>
          </cell>
        </row>
        <row r="1524">
          <cell r="A1524" t="str">
            <v>4501298792</v>
          </cell>
          <cell r="B1524" t="str">
            <v>G90</v>
          </cell>
        </row>
        <row r="1525">
          <cell r="A1525" t="str">
            <v>4501299102</v>
          </cell>
          <cell r="B1525" t="str">
            <v>G02</v>
          </cell>
        </row>
        <row r="1526">
          <cell r="A1526" t="str">
            <v>4501299499</v>
          </cell>
          <cell r="B1526" t="str">
            <v>G02</v>
          </cell>
        </row>
        <row r="1527">
          <cell r="A1527" t="str">
            <v>4501299533</v>
          </cell>
          <cell r="B1527" t="str">
            <v>G45</v>
          </cell>
        </row>
        <row r="1528">
          <cell r="A1528" t="str">
            <v>4501300454</v>
          </cell>
          <cell r="B1528" t="str">
            <v>G03</v>
          </cell>
        </row>
        <row r="1529">
          <cell r="A1529" t="str">
            <v>4501301750</v>
          </cell>
          <cell r="B1529" t="str">
            <v>G45</v>
          </cell>
        </row>
        <row r="1530">
          <cell r="A1530" t="str">
            <v>4501302022</v>
          </cell>
          <cell r="B1530" t="str">
            <v>G45</v>
          </cell>
        </row>
        <row r="1531">
          <cell r="A1531" t="str">
            <v>4501302078</v>
          </cell>
          <cell r="B1531" t="str">
            <v>G45</v>
          </cell>
        </row>
        <row r="1532">
          <cell r="A1532" t="str">
            <v>4501302204</v>
          </cell>
          <cell r="B1532" t="str">
            <v>G06</v>
          </cell>
        </row>
        <row r="1533">
          <cell r="A1533" t="str">
            <v>4501302456</v>
          </cell>
          <cell r="B1533" t="str">
            <v>G02</v>
          </cell>
        </row>
        <row r="1534">
          <cell r="A1534" t="str">
            <v>4501302746</v>
          </cell>
          <cell r="B1534" t="str">
            <v>G45</v>
          </cell>
        </row>
        <row r="1535">
          <cell r="A1535" t="str">
            <v>4501303749</v>
          </cell>
          <cell r="B1535" t="str">
            <v>G45</v>
          </cell>
        </row>
        <row r="1536">
          <cell r="A1536" t="str">
            <v>4501303868</v>
          </cell>
          <cell r="B1536" t="str">
            <v>G45</v>
          </cell>
        </row>
        <row r="1537">
          <cell r="A1537" t="str">
            <v>4501304140</v>
          </cell>
          <cell r="B1537" t="str">
            <v>G03</v>
          </cell>
        </row>
        <row r="1538">
          <cell r="A1538" t="str">
            <v>4501305080</v>
          </cell>
          <cell r="B1538" t="str">
            <v>G06</v>
          </cell>
        </row>
        <row r="1539">
          <cell r="A1539" t="str">
            <v>4501305085</v>
          </cell>
          <cell r="B1539" t="str">
            <v>G06</v>
          </cell>
        </row>
        <row r="1540">
          <cell r="A1540" t="str">
            <v>4501305096</v>
          </cell>
          <cell r="B1540" t="str">
            <v>G06</v>
          </cell>
        </row>
        <row r="1541">
          <cell r="A1541" t="str">
            <v>4501305102</v>
          </cell>
          <cell r="B1541" t="str">
            <v>G06</v>
          </cell>
        </row>
        <row r="1542">
          <cell r="A1542" t="str">
            <v>4501305111</v>
          </cell>
          <cell r="B1542" t="str">
            <v>G06</v>
          </cell>
        </row>
        <row r="1543">
          <cell r="A1543" t="str">
            <v>4501305122</v>
          </cell>
          <cell r="B1543" t="str">
            <v>G06</v>
          </cell>
        </row>
        <row r="1544">
          <cell r="A1544" t="str">
            <v>4501305129</v>
          </cell>
          <cell r="B1544" t="str">
            <v>G06</v>
          </cell>
        </row>
        <row r="1545">
          <cell r="A1545" t="str">
            <v>4501305136</v>
          </cell>
          <cell r="B1545" t="str">
            <v>G06</v>
          </cell>
        </row>
        <row r="1546">
          <cell r="A1546" t="str">
            <v>4501305145</v>
          </cell>
          <cell r="B1546" t="str">
            <v>G06</v>
          </cell>
        </row>
        <row r="1547">
          <cell r="A1547" t="str">
            <v>4501305154</v>
          </cell>
          <cell r="B1547" t="str">
            <v>G06</v>
          </cell>
        </row>
        <row r="1548">
          <cell r="A1548" t="str">
            <v>4501305158</v>
          </cell>
          <cell r="B1548" t="str">
            <v>G06</v>
          </cell>
        </row>
        <row r="1549">
          <cell r="A1549" t="str">
            <v>4501305172</v>
          </cell>
          <cell r="B1549" t="str">
            <v>G06</v>
          </cell>
        </row>
        <row r="1550">
          <cell r="A1550" t="str">
            <v>4501305204</v>
          </cell>
          <cell r="B1550" t="str">
            <v>G06</v>
          </cell>
        </row>
        <row r="1551">
          <cell r="A1551" t="str">
            <v>4501305213</v>
          </cell>
          <cell r="B1551" t="str">
            <v>G06</v>
          </cell>
        </row>
        <row r="1552">
          <cell r="A1552" t="str">
            <v>4501305220</v>
          </cell>
          <cell r="B1552" t="str">
            <v>G06</v>
          </cell>
        </row>
        <row r="1553">
          <cell r="A1553" t="str">
            <v>4501305223</v>
          </cell>
          <cell r="B1553" t="str">
            <v>G06</v>
          </cell>
        </row>
        <row r="1554">
          <cell r="A1554" t="str">
            <v>4501305227</v>
          </cell>
          <cell r="B1554" t="str">
            <v>G06</v>
          </cell>
        </row>
        <row r="1555">
          <cell r="A1555" t="str">
            <v>4501305267</v>
          </cell>
          <cell r="B1555" t="str">
            <v>G06</v>
          </cell>
        </row>
        <row r="1556">
          <cell r="A1556" t="str">
            <v>4501305269</v>
          </cell>
          <cell r="B1556" t="str">
            <v>G06</v>
          </cell>
        </row>
        <row r="1557">
          <cell r="A1557" t="str">
            <v>4501305276</v>
          </cell>
          <cell r="B1557" t="str">
            <v>G06</v>
          </cell>
        </row>
        <row r="1558">
          <cell r="A1558" t="str">
            <v>4501305281</v>
          </cell>
          <cell r="B1558" t="str">
            <v>G06</v>
          </cell>
        </row>
        <row r="1559">
          <cell r="A1559" t="str">
            <v>4501305294</v>
          </cell>
          <cell r="B1559" t="str">
            <v>G06</v>
          </cell>
        </row>
        <row r="1560">
          <cell r="A1560" t="str">
            <v>4501305298</v>
          </cell>
          <cell r="B1560" t="str">
            <v>G06</v>
          </cell>
        </row>
        <row r="1561">
          <cell r="A1561" t="str">
            <v>4501305304</v>
          </cell>
          <cell r="B1561" t="str">
            <v>G06</v>
          </cell>
        </row>
        <row r="1562">
          <cell r="A1562" t="str">
            <v>4501305310</v>
          </cell>
          <cell r="B1562" t="str">
            <v>G06</v>
          </cell>
        </row>
        <row r="1563">
          <cell r="A1563" t="str">
            <v>4501305319</v>
          </cell>
          <cell r="B1563" t="str">
            <v>G06</v>
          </cell>
        </row>
        <row r="1564">
          <cell r="A1564" t="str">
            <v>4501305326</v>
          </cell>
          <cell r="B1564" t="str">
            <v>G06</v>
          </cell>
        </row>
        <row r="1565">
          <cell r="A1565" t="str">
            <v>4501305329</v>
          </cell>
          <cell r="B1565" t="str">
            <v>G06</v>
          </cell>
        </row>
        <row r="1566">
          <cell r="A1566" t="str">
            <v>4501305345</v>
          </cell>
          <cell r="B1566" t="str">
            <v>G06</v>
          </cell>
        </row>
        <row r="1567">
          <cell r="A1567" t="str">
            <v>4501305350</v>
          </cell>
          <cell r="B1567" t="str">
            <v>G06</v>
          </cell>
        </row>
        <row r="1568">
          <cell r="A1568" t="str">
            <v>4501305356</v>
          </cell>
          <cell r="B1568" t="str">
            <v>G06</v>
          </cell>
        </row>
        <row r="1569">
          <cell r="A1569" t="str">
            <v>4501305363</v>
          </cell>
          <cell r="B1569" t="str">
            <v>G06</v>
          </cell>
        </row>
        <row r="1570">
          <cell r="A1570" t="str">
            <v>4501305373</v>
          </cell>
          <cell r="B1570" t="str">
            <v>G06</v>
          </cell>
        </row>
        <row r="1571">
          <cell r="A1571" t="str">
            <v>4501305374</v>
          </cell>
          <cell r="B1571" t="str">
            <v>G06</v>
          </cell>
        </row>
        <row r="1572">
          <cell r="A1572" t="str">
            <v>4501305379</v>
          </cell>
          <cell r="B1572" t="str">
            <v>G06</v>
          </cell>
        </row>
        <row r="1573">
          <cell r="A1573" t="str">
            <v>4501305383</v>
          </cell>
          <cell r="B1573" t="str">
            <v>G06</v>
          </cell>
        </row>
        <row r="1574">
          <cell r="A1574" t="str">
            <v>4501305388</v>
          </cell>
          <cell r="B1574" t="str">
            <v>G06</v>
          </cell>
        </row>
        <row r="1575">
          <cell r="A1575" t="str">
            <v>4501305393</v>
          </cell>
          <cell r="B1575" t="str">
            <v>G02</v>
          </cell>
        </row>
        <row r="1576">
          <cell r="A1576" t="str">
            <v>4501305395</v>
          </cell>
          <cell r="B1576" t="str">
            <v>G06</v>
          </cell>
        </row>
        <row r="1577">
          <cell r="A1577" t="str">
            <v>4501305399</v>
          </cell>
          <cell r="B1577" t="str">
            <v>G06</v>
          </cell>
        </row>
        <row r="1578">
          <cell r="A1578" t="str">
            <v>4501305459</v>
          </cell>
          <cell r="B1578" t="str">
            <v>G02</v>
          </cell>
        </row>
        <row r="1579">
          <cell r="A1579" t="str">
            <v>4501305562</v>
          </cell>
          <cell r="B1579" t="str">
            <v>G04</v>
          </cell>
        </row>
        <row r="1580">
          <cell r="A1580" t="str">
            <v>4501305955</v>
          </cell>
          <cell r="B1580" t="str">
            <v>G08</v>
          </cell>
        </row>
        <row r="1581">
          <cell r="A1581" t="str">
            <v>4501305964</v>
          </cell>
          <cell r="B1581" t="str">
            <v>G82</v>
          </cell>
        </row>
        <row r="1582">
          <cell r="A1582" t="str">
            <v>4501306048</v>
          </cell>
          <cell r="B1582" t="str">
            <v>G82</v>
          </cell>
        </row>
        <row r="1583">
          <cell r="A1583" t="str">
            <v>4501306731</v>
          </cell>
          <cell r="B1583" t="str">
            <v>G45</v>
          </cell>
        </row>
        <row r="1584">
          <cell r="A1584" t="str">
            <v>4501307022</v>
          </cell>
          <cell r="B1584" t="str">
            <v>G02</v>
          </cell>
        </row>
        <row r="1585">
          <cell r="A1585" t="str">
            <v>4501307454</v>
          </cell>
          <cell r="B1585" t="str">
            <v>G91</v>
          </cell>
        </row>
        <row r="1586">
          <cell r="A1586" t="str">
            <v>4501307938</v>
          </cell>
          <cell r="B1586" t="str">
            <v>G82</v>
          </cell>
        </row>
        <row r="1587">
          <cell r="A1587" t="str">
            <v>4501308117</v>
          </cell>
          <cell r="B1587" t="str">
            <v>G02</v>
          </cell>
        </row>
        <row r="1588">
          <cell r="A1588" t="str">
            <v>4501308130</v>
          </cell>
          <cell r="B1588" t="str">
            <v>G02</v>
          </cell>
        </row>
        <row r="1589">
          <cell r="A1589" t="str">
            <v>4501308878</v>
          </cell>
          <cell r="B1589" t="str">
            <v>G02</v>
          </cell>
        </row>
        <row r="1590">
          <cell r="A1590" t="str">
            <v>4501310698</v>
          </cell>
          <cell r="B1590" t="str">
            <v>G45</v>
          </cell>
        </row>
        <row r="1591">
          <cell r="A1591" t="str">
            <v>4501310812</v>
          </cell>
          <cell r="B1591" t="str">
            <v>G39</v>
          </cell>
        </row>
        <row r="1592">
          <cell r="A1592" t="str">
            <v>4501310925</v>
          </cell>
          <cell r="B1592" t="str">
            <v>G45</v>
          </cell>
        </row>
        <row r="1593">
          <cell r="A1593" t="str">
            <v>4501311097</v>
          </cell>
          <cell r="B1593" t="str">
            <v>G45</v>
          </cell>
        </row>
        <row r="1594">
          <cell r="A1594" t="str">
            <v>4501311566</v>
          </cell>
          <cell r="B1594" t="str">
            <v>G44</v>
          </cell>
        </row>
        <row r="1595">
          <cell r="A1595" t="str">
            <v>4501311812</v>
          </cell>
          <cell r="B1595" t="str">
            <v>G06</v>
          </cell>
        </row>
        <row r="1596">
          <cell r="A1596" t="str">
            <v>4501311931</v>
          </cell>
          <cell r="B1596" t="str">
            <v>G45</v>
          </cell>
        </row>
        <row r="1597">
          <cell r="A1597" t="str">
            <v>4501311995</v>
          </cell>
          <cell r="B1597" t="str">
            <v>G82</v>
          </cell>
        </row>
        <row r="1598">
          <cell r="A1598" t="str">
            <v>4501312766</v>
          </cell>
          <cell r="B1598" t="str">
            <v>G02</v>
          </cell>
        </row>
        <row r="1599">
          <cell r="A1599" t="str">
            <v>4501313605</v>
          </cell>
          <cell r="B1599" t="str">
            <v>G06</v>
          </cell>
        </row>
        <row r="1600">
          <cell r="A1600" t="str">
            <v>4501313690</v>
          </cell>
          <cell r="B1600" t="str">
            <v>G02</v>
          </cell>
        </row>
        <row r="1601">
          <cell r="A1601" t="str">
            <v>4501313862</v>
          </cell>
          <cell r="B1601" t="str">
            <v>G06</v>
          </cell>
        </row>
        <row r="1602">
          <cell r="A1602" t="str">
            <v>4501314938</v>
          </cell>
          <cell r="B1602" t="str">
            <v>G02</v>
          </cell>
        </row>
        <row r="1603">
          <cell r="A1603" t="str">
            <v>4501315077</v>
          </cell>
          <cell r="B1603" t="str">
            <v>G45</v>
          </cell>
        </row>
        <row r="1604">
          <cell r="A1604" t="str">
            <v>4501315289</v>
          </cell>
          <cell r="B1604" t="str">
            <v>G02</v>
          </cell>
        </row>
        <row r="1605">
          <cell r="A1605" t="str">
            <v>4501317031</v>
          </cell>
          <cell r="B1605" t="str">
            <v>G05</v>
          </cell>
        </row>
        <row r="1606">
          <cell r="A1606" t="str">
            <v>4501317198</v>
          </cell>
          <cell r="B1606" t="str">
            <v>G02</v>
          </cell>
        </row>
        <row r="1607">
          <cell r="A1607" t="str">
            <v>4501317231</v>
          </cell>
          <cell r="B1607" t="str">
            <v>G01</v>
          </cell>
        </row>
        <row r="1608">
          <cell r="A1608" t="str">
            <v>4501317355</v>
          </cell>
          <cell r="B1608" t="str">
            <v>G45</v>
          </cell>
        </row>
        <row r="1609">
          <cell r="A1609" t="str">
            <v>4501317383</v>
          </cell>
          <cell r="B1609" t="str">
            <v>G06</v>
          </cell>
        </row>
        <row r="1610">
          <cell r="A1610" t="str">
            <v>4501317718</v>
          </cell>
          <cell r="B1610" t="str">
            <v>G96</v>
          </cell>
        </row>
        <row r="1611">
          <cell r="A1611" t="str">
            <v>4501318611</v>
          </cell>
          <cell r="B1611" t="str">
            <v>G08</v>
          </cell>
        </row>
        <row r="1612">
          <cell r="A1612" t="str">
            <v>4501319446</v>
          </cell>
          <cell r="B1612" t="str">
            <v>G82</v>
          </cell>
        </row>
        <row r="1613">
          <cell r="A1613" t="str">
            <v>4501319726</v>
          </cell>
          <cell r="B1613" t="str">
            <v>G08</v>
          </cell>
        </row>
        <row r="1614">
          <cell r="A1614" t="str">
            <v>4501320053</v>
          </cell>
          <cell r="B1614" t="str">
            <v>G45</v>
          </cell>
        </row>
        <row r="1615">
          <cell r="A1615" t="str">
            <v>4501320102</v>
          </cell>
          <cell r="B1615" t="str">
            <v>G02</v>
          </cell>
        </row>
        <row r="1616">
          <cell r="A1616" t="str">
            <v>4501321342</v>
          </cell>
          <cell r="B1616" t="str">
            <v>G02</v>
          </cell>
        </row>
        <row r="1617">
          <cell r="A1617" t="str">
            <v>4501321679</v>
          </cell>
          <cell r="B1617" t="str">
            <v>G02</v>
          </cell>
        </row>
        <row r="1618">
          <cell r="A1618" t="str">
            <v>4501322421</v>
          </cell>
          <cell r="B1618" t="str">
            <v>G08</v>
          </cell>
        </row>
        <row r="1619">
          <cell r="A1619" t="str">
            <v>4501322620</v>
          </cell>
          <cell r="B1619" t="str">
            <v>G95</v>
          </cell>
        </row>
        <row r="1620">
          <cell r="A1620" t="str">
            <v>4501322644</v>
          </cell>
          <cell r="B1620" t="str">
            <v>G08</v>
          </cell>
        </row>
        <row r="1621">
          <cell r="A1621" t="str">
            <v>4501323193</v>
          </cell>
          <cell r="B1621" t="str">
            <v>G08</v>
          </cell>
        </row>
        <row r="1622">
          <cell r="A1622" t="str">
            <v>4501323716</v>
          </cell>
          <cell r="B1622" t="str">
            <v>G82</v>
          </cell>
        </row>
        <row r="1623">
          <cell r="A1623" t="str">
            <v>4501324081</v>
          </cell>
          <cell r="B1623" t="str">
            <v>G39</v>
          </cell>
        </row>
        <row r="1624">
          <cell r="A1624" t="str">
            <v>4501324305</v>
          </cell>
          <cell r="B1624" t="str">
            <v>G02</v>
          </cell>
        </row>
        <row r="1625">
          <cell r="A1625" t="str">
            <v>4501324471</v>
          </cell>
          <cell r="B1625" t="str">
            <v>G08</v>
          </cell>
        </row>
        <row r="1626">
          <cell r="A1626" t="str">
            <v>4501325107</v>
          </cell>
          <cell r="B1626" t="str">
            <v>G82</v>
          </cell>
        </row>
        <row r="1627">
          <cell r="A1627" t="str">
            <v>4501325461</v>
          </cell>
          <cell r="B1627" t="str">
            <v>G02</v>
          </cell>
        </row>
        <row r="1628">
          <cell r="A1628" t="str">
            <v>4501325515</v>
          </cell>
          <cell r="B1628" t="str">
            <v>G02</v>
          </cell>
        </row>
        <row r="1629">
          <cell r="A1629" t="str">
            <v>4501325643</v>
          </cell>
          <cell r="B1629" t="str">
            <v>G02</v>
          </cell>
        </row>
        <row r="1630">
          <cell r="A1630" t="str">
            <v>4501325827</v>
          </cell>
          <cell r="B1630" t="str">
            <v>G02</v>
          </cell>
        </row>
        <row r="1631">
          <cell r="A1631" t="str">
            <v>4501325880</v>
          </cell>
          <cell r="B1631" t="str">
            <v>G02</v>
          </cell>
        </row>
        <row r="1632">
          <cell r="A1632" t="str">
            <v>4501325896</v>
          </cell>
          <cell r="B1632" t="str">
            <v>G08</v>
          </cell>
        </row>
        <row r="1633">
          <cell r="A1633" t="str">
            <v>4501325979</v>
          </cell>
          <cell r="B1633" t="str">
            <v>G04</v>
          </cell>
        </row>
        <row r="1634">
          <cell r="A1634" t="str">
            <v>4501325994</v>
          </cell>
          <cell r="B1634" t="str">
            <v>G04</v>
          </cell>
        </row>
        <row r="1635">
          <cell r="A1635" t="str">
            <v>4501326005</v>
          </cell>
          <cell r="B1635" t="str">
            <v>G04</v>
          </cell>
        </row>
        <row r="1636">
          <cell r="A1636" t="str">
            <v>4501326131</v>
          </cell>
          <cell r="B1636" t="str">
            <v>G04</v>
          </cell>
        </row>
        <row r="1637">
          <cell r="A1637" t="str">
            <v>4501326142</v>
          </cell>
          <cell r="B1637" t="str">
            <v>G04</v>
          </cell>
        </row>
        <row r="1638">
          <cell r="A1638" t="str">
            <v>4501327483</v>
          </cell>
          <cell r="B1638" t="str">
            <v>G08</v>
          </cell>
        </row>
        <row r="1639">
          <cell r="A1639" t="str">
            <v>4501329230</v>
          </cell>
          <cell r="B1639" t="str">
            <v>G45</v>
          </cell>
        </row>
        <row r="1640">
          <cell r="A1640" t="str">
            <v>4501329425</v>
          </cell>
          <cell r="B1640" t="str">
            <v>G45</v>
          </cell>
        </row>
        <row r="1641">
          <cell r="A1641" t="str">
            <v>4501329589</v>
          </cell>
          <cell r="B1641" t="str">
            <v>G45</v>
          </cell>
        </row>
        <row r="1642">
          <cell r="A1642" t="str">
            <v>4501329842</v>
          </cell>
          <cell r="B1642" t="str">
            <v>G02</v>
          </cell>
        </row>
        <row r="1643">
          <cell r="A1643" t="str">
            <v>4501329907</v>
          </cell>
          <cell r="B1643" t="str">
            <v>G02</v>
          </cell>
        </row>
        <row r="1644">
          <cell r="A1644" t="str">
            <v>4501329938</v>
          </cell>
          <cell r="B1644" t="str">
            <v>G96</v>
          </cell>
        </row>
        <row r="1645">
          <cell r="A1645" t="str">
            <v>4501329943</v>
          </cell>
          <cell r="B1645" t="str">
            <v>G70</v>
          </cell>
        </row>
        <row r="1646">
          <cell r="A1646" t="str">
            <v>4501329950</v>
          </cell>
          <cell r="B1646" t="str">
            <v>G04</v>
          </cell>
        </row>
        <row r="1647">
          <cell r="A1647" t="str">
            <v>4501333450</v>
          </cell>
          <cell r="B1647" t="str">
            <v>G45</v>
          </cell>
        </row>
        <row r="1648">
          <cell r="A1648" t="str">
            <v>4501333876</v>
          </cell>
          <cell r="B1648" t="str">
            <v>G02</v>
          </cell>
        </row>
        <row r="1649">
          <cell r="A1649" t="str">
            <v>4501334072</v>
          </cell>
          <cell r="B1649" t="str">
            <v>G02</v>
          </cell>
        </row>
        <row r="1650">
          <cell r="A1650" t="str">
            <v>4501334701</v>
          </cell>
          <cell r="B1650" t="str">
            <v>G02</v>
          </cell>
        </row>
        <row r="1651">
          <cell r="A1651" t="str">
            <v>4501334705</v>
          </cell>
          <cell r="B1651" t="str">
            <v>G02</v>
          </cell>
        </row>
        <row r="1652">
          <cell r="A1652" t="str">
            <v>4501334707</v>
          </cell>
          <cell r="B1652" t="str">
            <v>G02</v>
          </cell>
        </row>
        <row r="1653">
          <cell r="A1653" t="str">
            <v>4501334754</v>
          </cell>
          <cell r="B1653" t="str">
            <v>G91</v>
          </cell>
        </row>
        <row r="1654">
          <cell r="A1654" t="str">
            <v>4501335026</v>
          </cell>
          <cell r="B1654" t="str">
            <v>G02</v>
          </cell>
        </row>
        <row r="1655">
          <cell r="A1655" t="str">
            <v>4501335054</v>
          </cell>
          <cell r="B1655" t="str">
            <v>G02</v>
          </cell>
        </row>
        <row r="1656">
          <cell r="A1656" t="str">
            <v>4501335075</v>
          </cell>
          <cell r="B1656" t="str">
            <v>G02</v>
          </cell>
        </row>
        <row r="1657">
          <cell r="A1657" t="str">
            <v>4501335340</v>
          </cell>
          <cell r="B1657" t="str">
            <v>G02</v>
          </cell>
        </row>
        <row r="1658">
          <cell r="A1658" t="str">
            <v>4501335344</v>
          </cell>
          <cell r="B1658" t="str">
            <v>G02</v>
          </cell>
        </row>
        <row r="1659">
          <cell r="A1659" t="str">
            <v>4501335391</v>
          </cell>
          <cell r="B1659" t="str">
            <v>G02</v>
          </cell>
        </row>
        <row r="1660">
          <cell r="A1660" t="str">
            <v>4501335800</v>
          </cell>
          <cell r="B1660" t="str">
            <v>G91</v>
          </cell>
        </row>
        <row r="1661">
          <cell r="A1661" t="str">
            <v>4501336032</v>
          </cell>
          <cell r="B1661" t="str">
            <v>G02</v>
          </cell>
        </row>
        <row r="1662">
          <cell r="A1662" t="str">
            <v>4501336431</v>
          </cell>
          <cell r="B1662" t="str">
            <v>G02</v>
          </cell>
        </row>
        <row r="1663">
          <cell r="A1663" t="str">
            <v>4501336437</v>
          </cell>
          <cell r="B1663" t="str">
            <v>G08</v>
          </cell>
        </row>
        <row r="1664">
          <cell r="A1664" t="str">
            <v>4501336494</v>
          </cell>
          <cell r="B1664" t="str">
            <v>G06</v>
          </cell>
        </row>
        <row r="1665">
          <cell r="A1665" t="str">
            <v>4501336655</v>
          </cell>
          <cell r="B1665" t="str">
            <v>G45</v>
          </cell>
        </row>
        <row r="1666">
          <cell r="A1666" t="str">
            <v>4501337135</v>
          </cell>
          <cell r="B1666" t="str">
            <v>G02</v>
          </cell>
        </row>
        <row r="1667">
          <cell r="A1667" t="str">
            <v>4501337174</v>
          </cell>
          <cell r="B1667" t="str">
            <v>G39</v>
          </cell>
        </row>
        <row r="1668">
          <cell r="A1668" t="str">
            <v>4501337356</v>
          </cell>
          <cell r="B1668" t="str">
            <v>G02</v>
          </cell>
        </row>
        <row r="1669">
          <cell r="A1669" t="str">
            <v>4501337481</v>
          </cell>
          <cell r="B1669" t="str">
            <v>G01</v>
          </cell>
        </row>
        <row r="1670">
          <cell r="A1670" t="str">
            <v>4501337502</v>
          </cell>
          <cell r="B1670" t="str">
            <v>G73</v>
          </cell>
        </row>
        <row r="1671">
          <cell r="A1671" t="str">
            <v>4501337521</v>
          </cell>
          <cell r="B1671" t="str">
            <v>G02</v>
          </cell>
        </row>
        <row r="1672">
          <cell r="A1672" t="str">
            <v>4501338122</v>
          </cell>
          <cell r="B1672" t="str">
            <v>G02</v>
          </cell>
        </row>
        <row r="1673">
          <cell r="A1673" t="str">
            <v>4501338810</v>
          </cell>
          <cell r="B1673" t="str">
            <v>G02</v>
          </cell>
        </row>
        <row r="1674">
          <cell r="A1674" t="str">
            <v>4501338833</v>
          </cell>
          <cell r="B1674" t="str">
            <v>G02</v>
          </cell>
        </row>
        <row r="1675">
          <cell r="A1675" t="str">
            <v>4501338872</v>
          </cell>
          <cell r="B1675" t="str">
            <v>G02</v>
          </cell>
        </row>
        <row r="1676">
          <cell r="A1676" t="str">
            <v>4501339140</v>
          </cell>
          <cell r="B1676" t="str">
            <v>G02</v>
          </cell>
        </row>
        <row r="1677">
          <cell r="A1677" t="str">
            <v>4501339154</v>
          </cell>
          <cell r="B1677" t="str">
            <v>G02</v>
          </cell>
        </row>
        <row r="1678">
          <cell r="A1678" t="str">
            <v>4501339754</v>
          </cell>
          <cell r="B1678" t="str">
            <v>G82</v>
          </cell>
        </row>
        <row r="1679">
          <cell r="A1679" t="str">
            <v>4501339760</v>
          </cell>
          <cell r="B1679" t="str">
            <v>G39</v>
          </cell>
        </row>
        <row r="1680">
          <cell r="A1680" t="str">
            <v>4501339770</v>
          </cell>
          <cell r="B1680" t="str">
            <v>G01</v>
          </cell>
        </row>
        <row r="1681">
          <cell r="A1681" t="str">
            <v>4501339778</v>
          </cell>
          <cell r="B1681" t="str">
            <v>G01</v>
          </cell>
        </row>
        <row r="1682">
          <cell r="A1682" t="str">
            <v>4501339952</v>
          </cell>
          <cell r="B1682" t="str">
            <v>G02</v>
          </cell>
        </row>
        <row r="1683">
          <cell r="A1683" t="str">
            <v>4501340018</v>
          </cell>
          <cell r="B1683" t="str">
            <v>G39</v>
          </cell>
        </row>
        <row r="1684">
          <cell r="A1684" t="str">
            <v>4501340038</v>
          </cell>
          <cell r="B1684" t="str">
            <v>G01</v>
          </cell>
        </row>
        <row r="1685">
          <cell r="A1685" t="str">
            <v>4501340209</v>
          </cell>
          <cell r="B1685" t="str">
            <v>G01</v>
          </cell>
        </row>
        <row r="1686">
          <cell r="A1686" t="str">
            <v>4501340221</v>
          </cell>
          <cell r="B1686" t="str">
            <v>G01</v>
          </cell>
        </row>
        <row r="1687">
          <cell r="A1687" t="str">
            <v>4501340233</v>
          </cell>
          <cell r="B1687" t="str">
            <v>G02</v>
          </cell>
        </row>
        <row r="1688">
          <cell r="A1688" t="str">
            <v>4501340421</v>
          </cell>
          <cell r="B1688" t="str">
            <v>G01</v>
          </cell>
        </row>
        <row r="1689">
          <cell r="A1689" t="str">
            <v>4501340575</v>
          </cell>
          <cell r="B1689" t="str">
            <v>G91</v>
          </cell>
        </row>
        <row r="1690">
          <cell r="A1690" t="str">
            <v>4501340577</v>
          </cell>
          <cell r="B1690" t="str">
            <v>G91</v>
          </cell>
        </row>
        <row r="1691">
          <cell r="A1691" t="str">
            <v>4501340584</v>
          </cell>
          <cell r="B1691" t="str">
            <v>G91</v>
          </cell>
        </row>
        <row r="1692">
          <cell r="A1692" t="str">
            <v>4501340651</v>
          </cell>
          <cell r="B1692" t="str">
            <v>G01</v>
          </cell>
        </row>
        <row r="1693">
          <cell r="A1693" t="str">
            <v>4501340666</v>
          </cell>
          <cell r="B1693" t="str">
            <v>G70</v>
          </cell>
        </row>
        <row r="1694">
          <cell r="A1694" t="str">
            <v>4501340723</v>
          </cell>
          <cell r="B1694" t="str">
            <v>G06</v>
          </cell>
        </row>
        <row r="1695">
          <cell r="A1695" t="str">
            <v>4501341032</v>
          </cell>
          <cell r="B1695" t="str">
            <v>G02</v>
          </cell>
        </row>
        <row r="1696">
          <cell r="A1696" t="str">
            <v>4501341246</v>
          </cell>
          <cell r="B1696" t="str">
            <v>G90</v>
          </cell>
        </row>
        <row r="1697">
          <cell r="A1697" t="str">
            <v>4501341327</v>
          </cell>
          <cell r="B1697" t="str">
            <v>G01</v>
          </cell>
        </row>
        <row r="1698">
          <cell r="A1698" t="str">
            <v>4501341341</v>
          </cell>
          <cell r="B1698" t="str">
            <v>G90</v>
          </cell>
        </row>
        <row r="1699">
          <cell r="A1699" t="str">
            <v>4501341408</v>
          </cell>
          <cell r="B1699" t="str">
            <v>G44</v>
          </cell>
        </row>
        <row r="1700">
          <cell r="A1700" t="str">
            <v>4501341425</v>
          </cell>
          <cell r="B1700" t="str">
            <v>G44</v>
          </cell>
        </row>
        <row r="1701">
          <cell r="A1701" t="str">
            <v>4501341434</v>
          </cell>
          <cell r="B1701" t="str">
            <v>G44</v>
          </cell>
        </row>
        <row r="1702">
          <cell r="A1702" t="str">
            <v>4501341439</v>
          </cell>
          <cell r="B1702" t="str">
            <v>G44</v>
          </cell>
        </row>
        <row r="1703">
          <cell r="A1703" t="str">
            <v>4501341458</v>
          </cell>
          <cell r="B1703" t="str">
            <v>G44</v>
          </cell>
        </row>
        <row r="1704">
          <cell r="A1704" t="str">
            <v>4501341930</v>
          </cell>
          <cell r="B1704" t="str">
            <v>G39</v>
          </cell>
        </row>
        <row r="1705">
          <cell r="A1705" t="str">
            <v>4501341974</v>
          </cell>
          <cell r="B1705" t="str">
            <v>G02</v>
          </cell>
        </row>
        <row r="1706">
          <cell r="A1706" t="str">
            <v>4501341996</v>
          </cell>
          <cell r="B1706" t="str">
            <v>G02</v>
          </cell>
        </row>
        <row r="1707">
          <cell r="A1707" t="str">
            <v>4501341999</v>
          </cell>
          <cell r="B1707" t="str">
            <v>G02</v>
          </cell>
        </row>
        <row r="1708">
          <cell r="A1708" t="str">
            <v>4501342017</v>
          </cell>
          <cell r="B1708" t="str">
            <v>G02</v>
          </cell>
        </row>
        <row r="1709">
          <cell r="A1709" t="str">
            <v>4501343699</v>
          </cell>
          <cell r="B1709" t="str">
            <v>G02</v>
          </cell>
        </row>
        <row r="1710">
          <cell r="A1710" t="str">
            <v>4501344702</v>
          </cell>
          <cell r="B1710" t="str">
            <v>G02</v>
          </cell>
        </row>
        <row r="1711">
          <cell r="A1711" t="str">
            <v>4501344794</v>
          </cell>
          <cell r="B1711" t="str">
            <v>G02</v>
          </cell>
        </row>
        <row r="1712">
          <cell r="A1712" t="str">
            <v>4501345017</v>
          </cell>
          <cell r="B1712" t="str">
            <v>G02</v>
          </cell>
        </row>
        <row r="1713">
          <cell r="A1713" t="str">
            <v>4501345020</v>
          </cell>
          <cell r="B1713" t="str">
            <v>G02</v>
          </cell>
        </row>
        <row r="1714">
          <cell r="A1714" t="str">
            <v>4501345171</v>
          </cell>
          <cell r="B1714" t="str">
            <v>G45</v>
          </cell>
        </row>
        <row r="1715">
          <cell r="A1715" t="str">
            <v>4501345511</v>
          </cell>
          <cell r="B1715" t="str">
            <v>G02</v>
          </cell>
        </row>
        <row r="1716">
          <cell r="A1716" t="str">
            <v>4501346326</v>
          </cell>
          <cell r="B1716" t="str">
            <v>G06</v>
          </cell>
        </row>
        <row r="1717">
          <cell r="A1717" t="str">
            <v>4501346354</v>
          </cell>
          <cell r="B1717" t="str">
            <v>G02</v>
          </cell>
        </row>
        <row r="1718">
          <cell r="A1718" t="str">
            <v>4501346360</v>
          </cell>
          <cell r="B1718" t="str">
            <v>G45</v>
          </cell>
        </row>
        <row r="1719">
          <cell r="A1719" t="str">
            <v>4501346498</v>
          </cell>
          <cell r="B1719" t="str">
            <v>G02</v>
          </cell>
        </row>
        <row r="1720">
          <cell r="A1720" t="str">
            <v>4501347233</v>
          </cell>
          <cell r="B1720" t="str">
            <v>G45</v>
          </cell>
        </row>
        <row r="1721">
          <cell r="A1721" t="str">
            <v>4501348013</v>
          </cell>
          <cell r="B1721" t="str">
            <v>G04</v>
          </cell>
        </row>
        <row r="1722">
          <cell r="A1722" t="str">
            <v>4501348281</v>
          </cell>
          <cell r="B1722" t="str">
            <v>G02</v>
          </cell>
        </row>
        <row r="1723">
          <cell r="A1723" t="str">
            <v>4501348511</v>
          </cell>
          <cell r="B1723" t="str">
            <v>G05</v>
          </cell>
        </row>
        <row r="1724">
          <cell r="A1724" t="str">
            <v>4501348894</v>
          </cell>
          <cell r="B1724" t="str">
            <v>G70</v>
          </cell>
        </row>
        <row r="1725">
          <cell r="A1725" t="str">
            <v>4501349163</v>
          </cell>
          <cell r="B1725" t="str">
            <v>G01</v>
          </cell>
        </row>
        <row r="1726">
          <cell r="A1726" t="str">
            <v>4501349171</v>
          </cell>
          <cell r="B1726" t="str">
            <v>G96</v>
          </cell>
        </row>
        <row r="1727">
          <cell r="A1727" t="str">
            <v>4501349202</v>
          </cell>
          <cell r="B1727" t="str">
            <v>G03</v>
          </cell>
        </row>
        <row r="1728">
          <cell r="A1728" t="str">
            <v>4501349235</v>
          </cell>
          <cell r="B1728" t="str">
            <v>G91</v>
          </cell>
        </row>
        <row r="1729">
          <cell r="A1729" t="str">
            <v>4501349283</v>
          </cell>
          <cell r="B1729" t="str">
            <v>G01</v>
          </cell>
        </row>
        <row r="1730">
          <cell r="A1730" t="str">
            <v>4501349336</v>
          </cell>
          <cell r="B1730" t="str">
            <v>G04</v>
          </cell>
        </row>
        <row r="1731">
          <cell r="A1731" t="str">
            <v>4501349381</v>
          </cell>
          <cell r="B1731" t="str">
            <v>G04</v>
          </cell>
        </row>
        <row r="1732">
          <cell r="A1732" t="str">
            <v>4501349515</v>
          </cell>
          <cell r="B1732" t="str">
            <v>G01</v>
          </cell>
        </row>
        <row r="1733">
          <cell r="A1733" t="str">
            <v>4501349542</v>
          </cell>
          <cell r="B1733" t="str">
            <v>G91</v>
          </cell>
        </row>
        <row r="1734">
          <cell r="A1734" t="str">
            <v>4501349624</v>
          </cell>
          <cell r="B1734" t="str">
            <v>G01</v>
          </cell>
        </row>
        <row r="1735">
          <cell r="A1735" t="str">
            <v>4501349755</v>
          </cell>
          <cell r="B1735" t="str">
            <v>G02</v>
          </cell>
        </row>
        <row r="1736">
          <cell r="A1736" t="str">
            <v>4501350013</v>
          </cell>
          <cell r="B1736" t="str">
            <v>G03</v>
          </cell>
        </row>
        <row r="1737">
          <cell r="A1737" t="str">
            <v>4501350024</v>
          </cell>
          <cell r="B1737" t="str">
            <v>G01</v>
          </cell>
        </row>
        <row r="1738">
          <cell r="A1738" t="str">
            <v>4501350068</v>
          </cell>
          <cell r="B1738" t="str">
            <v>G03</v>
          </cell>
        </row>
        <row r="1739">
          <cell r="A1739" t="str">
            <v>4501350382</v>
          </cell>
          <cell r="B1739" t="str">
            <v>G02</v>
          </cell>
        </row>
        <row r="1740">
          <cell r="A1740" t="str">
            <v>4501350388</v>
          </cell>
          <cell r="B1740" t="str">
            <v>G02</v>
          </cell>
        </row>
        <row r="1741">
          <cell r="A1741" t="str">
            <v>4501350985</v>
          </cell>
          <cell r="B1741" t="str">
            <v>G04</v>
          </cell>
        </row>
        <row r="1742">
          <cell r="A1742" t="str">
            <v>4501351272</v>
          </cell>
          <cell r="B1742" t="str">
            <v>G82</v>
          </cell>
        </row>
        <row r="1743">
          <cell r="A1743" t="str">
            <v>4501351401</v>
          </cell>
          <cell r="B1743" t="str">
            <v>G02</v>
          </cell>
        </row>
        <row r="1744">
          <cell r="A1744" t="str">
            <v>4501351638</v>
          </cell>
          <cell r="B1744" t="str">
            <v>G03</v>
          </cell>
        </row>
        <row r="1745">
          <cell r="A1745" t="str">
            <v>4501351659</v>
          </cell>
          <cell r="B1745" t="str">
            <v>G39</v>
          </cell>
        </row>
        <row r="1746">
          <cell r="A1746" t="str">
            <v>4501352242</v>
          </cell>
          <cell r="B1746" t="str">
            <v>G02</v>
          </cell>
        </row>
        <row r="1747">
          <cell r="A1747" t="str">
            <v>4501352369</v>
          </cell>
          <cell r="B1747" t="str">
            <v>G02</v>
          </cell>
        </row>
        <row r="1748">
          <cell r="A1748" t="str">
            <v>4501352626</v>
          </cell>
          <cell r="B1748" t="str">
            <v>G03</v>
          </cell>
        </row>
        <row r="1749">
          <cell r="A1749" t="str">
            <v>4501352720</v>
          </cell>
          <cell r="B1749" t="str">
            <v>G01</v>
          </cell>
        </row>
        <row r="1750">
          <cell r="A1750" t="str">
            <v>4501352738</v>
          </cell>
          <cell r="B1750" t="str">
            <v>G01</v>
          </cell>
        </row>
        <row r="1751">
          <cell r="A1751" t="str">
            <v>4501353473</v>
          </cell>
          <cell r="B1751" t="str">
            <v>G05</v>
          </cell>
        </row>
        <row r="1752">
          <cell r="A1752" t="str">
            <v>4501353516</v>
          </cell>
          <cell r="B1752" t="str">
            <v>G82</v>
          </cell>
        </row>
        <row r="1753">
          <cell r="A1753" t="str">
            <v>4501353873</v>
          </cell>
          <cell r="B1753" t="str">
            <v>G02</v>
          </cell>
        </row>
        <row r="1754">
          <cell r="A1754" t="str">
            <v>4501353886</v>
          </cell>
          <cell r="B1754" t="str">
            <v>G02</v>
          </cell>
        </row>
        <row r="1755">
          <cell r="A1755" t="str">
            <v>4501353903</v>
          </cell>
          <cell r="B1755" t="str">
            <v>G01</v>
          </cell>
        </row>
        <row r="1756">
          <cell r="A1756" t="str">
            <v>4501353927</v>
          </cell>
          <cell r="B1756" t="str">
            <v>G91</v>
          </cell>
        </row>
        <row r="1757">
          <cell r="A1757" t="str">
            <v>4501354157</v>
          </cell>
          <cell r="B1757" t="str">
            <v>G02</v>
          </cell>
        </row>
        <row r="1758">
          <cell r="A1758" t="str">
            <v>4501354291</v>
          </cell>
          <cell r="B1758" t="str">
            <v>G45</v>
          </cell>
        </row>
        <row r="1759">
          <cell r="A1759" t="str">
            <v>4501354396</v>
          </cell>
          <cell r="B1759" t="str">
            <v>G02</v>
          </cell>
        </row>
        <row r="1760">
          <cell r="A1760" t="str">
            <v>4501355174</v>
          </cell>
          <cell r="B1760" t="str">
            <v>G96</v>
          </cell>
        </row>
        <row r="1761">
          <cell r="A1761" t="str">
            <v>4501356043</v>
          </cell>
          <cell r="B1761" t="str">
            <v>G02</v>
          </cell>
        </row>
        <row r="1762">
          <cell r="A1762" t="str">
            <v>4501356089</v>
          </cell>
          <cell r="B1762" t="str">
            <v>G04</v>
          </cell>
        </row>
        <row r="1763">
          <cell r="A1763" t="str">
            <v>4501356760</v>
          </cell>
          <cell r="B1763" t="str">
            <v>G45</v>
          </cell>
        </row>
        <row r="1764">
          <cell r="A1764" t="str">
            <v>4501357022</v>
          </cell>
          <cell r="B1764" t="str">
            <v>G02</v>
          </cell>
        </row>
        <row r="1765">
          <cell r="A1765" t="str">
            <v>4501357083</v>
          </cell>
          <cell r="B1765" t="str">
            <v>G70</v>
          </cell>
        </row>
        <row r="1766">
          <cell r="A1766" t="str">
            <v>4501357130</v>
          </cell>
          <cell r="B1766" t="str">
            <v>G91</v>
          </cell>
        </row>
        <row r="1767">
          <cell r="A1767" t="str">
            <v>4501358297</v>
          </cell>
          <cell r="B1767" t="str">
            <v>G91</v>
          </cell>
        </row>
        <row r="1768">
          <cell r="A1768" t="str">
            <v>4501358622</v>
          </cell>
          <cell r="B1768" t="str">
            <v>G02</v>
          </cell>
        </row>
        <row r="1769">
          <cell r="A1769" t="str">
            <v>4501358930</v>
          </cell>
          <cell r="B1769" t="str">
            <v>G02</v>
          </cell>
        </row>
        <row r="1770">
          <cell r="A1770" t="str">
            <v>4501359156</v>
          </cell>
          <cell r="B1770" t="str">
            <v>G01</v>
          </cell>
        </row>
        <row r="1771">
          <cell r="A1771" t="str">
            <v>4501359158</v>
          </cell>
          <cell r="B1771" t="str">
            <v>G01</v>
          </cell>
        </row>
        <row r="1772">
          <cell r="A1772" t="str">
            <v>4501359160</v>
          </cell>
          <cell r="B1772" t="str">
            <v>G01</v>
          </cell>
        </row>
        <row r="1773">
          <cell r="A1773" t="str">
            <v>4501359221</v>
          </cell>
          <cell r="B1773" t="str">
            <v>G06</v>
          </cell>
        </row>
        <row r="1774">
          <cell r="A1774" t="str">
            <v>4501359393</v>
          </cell>
          <cell r="B1774" t="str">
            <v>G01</v>
          </cell>
        </row>
        <row r="1775">
          <cell r="A1775" t="str">
            <v>4501359514</v>
          </cell>
          <cell r="B1775" t="str">
            <v>G01</v>
          </cell>
        </row>
        <row r="1776">
          <cell r="A1776" t="str">
            <v>4501359533</v>
          </cell>
          <cell r="B1776" t="str">
            <v>G91</v>
          </cell>
        </row>
        <row r="1777">
          <cell r="A1777" t="str">
            <v>4501359674</v>
          </cell>
          <cell r="B1777" t="str">
            <v>G01</v>
          </cell>
        </row>
        <row r="1778">
          <cell r="A1778" t="str">
            <v>4501359877</v>
          </cell>
          <cell r="B1778" t="str">
            <v>G01</v>
          </cell>
        </row>
        <row r="1779">
          <cell r="A1779" t="str">
            <v>4501360362</v>
          </cell>
          <cell r="B1779" t="str">
            <v>G45</v>
          </cell>
        </row>
        <row r="1780">
          <cell r="A1780" t="str">
            <v>4501360505</v>
          </cell>
          <cell r="B1780" t="str">
            <v>G39</v>
          </cell>
        </row>
        <row r="1781">
          <cell r="A1781" t="str">
            <v>4501360540</v>
          </cell>
          <cell r="B1781" t="str">
            <v>G02</v>
          </cell>
        </row>
        <row r="1782">
          <cell r="A1782" t="str">
            <v>4501360866</v>
          </cell>
          <cell r="B1782" t="str">
            <v>G01</v>
          </cell>
        </row>
        <row r="1783">
          <cell r="A1783" t="str">
            <v>4501360869</v>
          </cell>
          <cell r="B1783" t="str">
            <v>G01</v>
          </cell>
        </row>
        <row r="1784">
          <cell r="A1784" t="str">
            <v>4501360871</v>
          </cell>
          <cell r="B1784" t="str">
            <v>G39</v>
          </cell>
        </row>
        <row r="1785">
          <cell r="A1785" t="str">
            <v>4501360874</v>
          </cell>
          <cell r="B1785" t="str">
            <v>G39</v>
          </cell>
        </row>
        <row r="1786">
          <cell r="A1786" t="str">
            <v>4501360875</v>
          </cell>
          <cell r="B1786" t="str">
            <v>G39</v>
          </cell>
        </row>
        <row r="1787">
          <cell r="A1787" t="str">
            <v>4501361019</v>
          </cell>
          <cell r="B1787" t="str">
            <v>G73</v>
          </cell>
        </row>
        <row r="1788">
          <cell r="A1788" t="str">
            <v>4501361098</v>
          </cell>
          <cell r="B1788" t="str">
            <v>G01</v>
          </cell>
        </row>
        <row r="1789">
          <cell r="A1789" t="str">
            <v>4501361133</v>
          </cell>
          <cell r="B1789" t="str">
            <v>G39</v>
          </cell>
        </row>
        <row r="1790">
          <cell r="A1790" t="str">
            <v>4501361310</v>
          </cell>
          <cell r="B1790" t="str">
            <v>G08</v>
          </cell>
        </row>
        <row r="1791">
          <cell r="A1791" t="str">
            <v>4501361403</v>
          </cell>
          <cell r="B1791" t="str">
            <v>G01</v>
          </cell>
        </row>
        <row r="1792">
          <cell r="A1792" t="str">
            <v>4501361446</v>
          </cell>
          <cell r="B1792" t="str">
            <v>G01</v>
          </cell>
        </row>
        <row r="1793">
          <cell r="A1793" t="str">
            <v>4501361956</v>
          </cell>
          <cell r="B1793" t="str">
            <v>G08</v>
          </cell>
        </row>
        <row r="1794">
          <cell r="A1794" t="str">
            <v>4501361983</v>
          </cell>
          <cell r="B1794" t="str">
            <v>G08</v>
          </cell>
        </row>
        <row r="1795">
          <cell r="A1795" t="str">
            <v>4501361996</v>
          </cell>
          <cell r="B1795" t="str">
            <v>G08</v>
          </cell>
        </row>
        <row r="1796">
          <cell r="A1796" t="str">
            <v>4501362018</v>
          </cell>
          <cell r="B1796" t="str">
            <v>G39</v>
          </cell>
        </row>
        <row r="1797">
          <cell r="A1797" t="str">
            <v>4501362066</v>
          </cell>
          <cell r="B1797" t="str">
            <v>G91</v>
          </cell>
        </row>
        <row r="1798">
          <cell r="A1798" t="str">
            <v>4501362142</v>
          </cell>
          <cell r="B1798" t="str">
            <v>G45</v>
          </cell>
        </row>
        <row r="1799">
          <cell r="A1799" t="str">
            <v>4501362178</v>
          </cell>
          <cell r="B1799" t="str">
            <v>G02</v>
          </cell>
        </row>
        <row r="1800">
          <cell r="A1800" t="str">
            <v>4501363183</v>
          </cell>
          <cell r="B1800" t="str">
            <v>G91</v>
          </cell>
        </row>
        <row r="1801">
          <cell r="A1801" t="str">
            <v>4501363625</v>
          </cell>
          <cell r="B1801" t="str">
            <v>G39</v>
          </cell>
        </row>
        <row r="1802">
          <cell r="A1802" t="str">
            <v>4501363733</v>
          </cell>
          <cell r="B1802" t="str">
            <v>G04</v>
          </cell>
        </row>
        <row r="1803">
          <cell r="A1803" t="str">
            <v>4501363863</v>
          </cell>
          <cell r="B1803" t="str">
            <v>G02</v>
          </cell>
        </row>
        <row r="1804">
          <cell r="A1804" t="str">
            <v>4501363871</v>
          </cell>
          <cell r="B1804" t="str">
            <v>G39</v>
          </cell>
        </row>
        <row r="1805">
          <cell r="A1805" t="str">
            <v>4501364173</v>
          </cell>
          <cell r="B1805" t="str">
            <v>G82</v>
          </cell>
        </row>
        <row r="1806">
          <cell r="A1806" t="str">
            <v>4501364213</v>
          </cell>
          <cell r="B1806" t="str">
            <v>G39</v>
          </cell>
        </row>
        <row r="1807">
          <cell r="A1807" t="str">
            <v>4501364382</v>
          </cell>
          <cell r="B1807" t="str">
            <v>G73</v>
          </cell>
        </row>
        <row r="1808">
          <cell r="A1808" t="str">
            <v>4501365961</v>
          </cell>
          <cell r="B1808" t="str">
            <v>G02</v>
          </cell>
        </row>
        <row r="1809">
          <cell r="A1809" t="str">
            <v>4501365980</v>
          </cell>
          <cell r="B1809" t="str">
            <v>G02</v>
          </cell>
        </row>
        <row r="1810">
          <cell r="A1810" t="str">
            <v>4501365988</v>
          </cell>
          <cell r="B1810" t="str">
            <v>G02</v>
          </cell>
        </row>
        <row r="1811">
          <cell r="A1811" t="str">
            <v>4501365994</v>
          </cell>
          <cell r="B1811" t="str">
            <v>G02</v>
          </cell>
        </row>
        <row r="1812">
          <cell r="A1812" t="str">
            <v>4501366001</v>
          </cell>
          <cell r="B1812" t="str">
            <v>G02</v>
          </cell>
        </row>
        <row r="1813">
          <cell r="A1813" t="str">
            <v>4501366009</v>
          </cell>
          <cell r="B1813" t="str">
            <v>G02</v>
          </cell>
        </row>
        <row r="1814">
          <cell r="A1814" t="str">
            <v>4501366012</v>
          </cell>
          <cell r="B1814" t="str">
            <v>G02</v>
          </cell>
        </row>
        <row r="1815">
          <cell r="A1815" t="str">
            <v>4501366695</v>
          </cell>
          <cell r="B1815" t="str">
            <v>G02</v>
          </cell>
        </row>
        <row r="1816">
          <cell r="A1816" t="str">
            <v>4501366703</v>
          </cell>
          <cell r="B1816" t="str">
            <v>G02</v>
          </cell>
        </row>
        <row r="1817">
          <cell r="A1817" t="str">
            <v>4501366950</v>
          </cell>
          <cell r="B1817" t="str">
            <v>G05</v>
          </cell>
        </row>
        <row r="1818">
          <cell r="A1818" t="str">
            <v>4501367188</v>
          </cell>
          <cell r="B1818" t="str">
            <v>G05</v>
          </cell>
        </row>
        <row r="1819">
          <cell r="A1819" t="str">
            <v>4501367630</v>
          </cell>
          <cell r="B1819" t="str">
            <v>G90</v>
          </cell>
        </row>
        <row r="1820">
          <cell r="A1820" t="str">
            <v>4501368087</v>
          </cell>
          <cell r="B1820" t="str">
            <v>G02</v>
          </cell>
        </row>
        <row r="1821">
          <cell r="A1821" t="str">
            <v>4501368481</v>
          </cell>
          <cell r="B1821" t="str">
            <v>G02</v>
          </cell>
        </row>
        <row r="1822">
          <cell r="A1822" t="str">
            <v>4501368491</v>
          </cell>
          <cell r="B1822" t="str">
            <v>G02</v>
          </cell>
        </row>
        <row r="1823">
          <cell r="A1823" t="str">
            <v>4501368737</v>
          </cell>
          <cell r="B1823" t="str">
            <v>G96</v>
          </cell>
        </row>
        <row r="1824">
          <cell r="A1824" t="str">
            <v>4501368853</v>
          </cell>
          <cell r="B1824" t="str">
            <v>G91</v>
          </cell>
        </row>
        <row r="1825">
          <cell r="A1825" t="str">
            <v>4501368876</v>
          </cell>
          <cell r="B1825" t="str">
            <v>G03</v>
          </cell>
        </row>
        <row r="1826">
          <cell r="A1826" t="str">
            <v>4501368901</v>
          </cell>
          <cell r="B1826" t="str">
            <v>G03</v>
          </cell>
        </row>
        <row r="1827">
          <cell r="A1827" t="str">
            <v>4501368906</v>
          </cell>
          <cell r="B1827" t="str">
            <v>G03</v>
          </cell>
        </row>
        <row r="1828">
          <cell r="A1828" t="str">
            <v>4501368909</v>
          </cell>
          <cell r="B1828" t="str">
            <v>G03</v>
          </cell>
        </row>
        <row r="1829">
          <cell r="A1829" t="str">
            <v>4501369615</v>
          </cell>
          <cell r="B1829" t="str">
            <v>G45</v>
          </cell>
        </row>
        <row r="1830">
          <cell r="A1830" t="str">
            <v>4501369836</v>
          </cell>
          <cell r="B1830" t="str">
            <v>G06</v>
          </cell>
        </row>
        <row r="1831">
          <cell r="A1831" t="str">
            <v>4501370407</v>
          </cell>
          <cell r="B1831" t="str">
            <v>G02</v>
          </cell>
        </row>
        <row r="1832">
          <cell r="A1832" t="str">
            <v>4501370420</v>
          </cell>
          <cell r="B1832" t="str">
            <v>G02</v>
          </cell>
        </row>
        <row r="1833">
          <cell r="A1833" t="str">
            <v>4501370471</v>
          </cell>
          <cell r="B1833" t="str">
            <v>G39</v>
          </cell>
        </row>
        <row r="1834">
          <cell r="A1834" t="str">
            <v>4501370580</v>
          </cell>
          <cell r="B1834" t="str">
            <v>G02</v>
          </cell>
        </row>
        <row r="1835">
          <cell r="A1835" t="str">
            <v>4501371140</v>
          </cell>
          <cell r="B1835" t="str">
            <v>G45</v>
          </cell>
        </row>
        <row r="1836">
          <cell r="A1836" t="str">
            <v>4501371257</v>
          </cell>
          <cell r="B1836" t="str">
            <v>G96</v>
          </cell>
        </row>
        <row r="1837">
          <cell r="A1837" t="str">
            <v>4501371581</v>
          </cell>
          <cell r="B1837" t="str">
            <v>G96</v>
          </cell>
        </row>
        <row r="1838">
          <cell r="A1838" t="str">
            <v>4501371596</v>
          </cell>
          <cell r="B1838" t="str">
            <v>G82</v>
          </cell>
        </row>
        <row r="1839">
          <cell r="A1839" t="str">
            <v>4501371923</v>
          </cell>
          <cell r="B1839" t="str">
            <v>G02</v>
          </cell>
        </row>
        <row r="1840">
          <cell r="A1840" t="str">
            <v>4501373094</v>
          </cell>
          <cell r="B1840" t="str">
            <v>G02</v>
          </cell>
        </row>
        <row r="1841">
          <cell r="A1841" t="str">
            <v>4501373102</v>
          </cell>
          <cell r="B1841" t="str">
            <v>G91</v>
          </cell>
        </row>
        <row r="1842">
          <cell r="A1842" t="str">
            <v>4501373307</v>
          </cell>
          <cell r="B1842" t="str">
            <v>G02</v>
          </cell>
        </row>
        <row r="1843">
          <cell r="A1843" t="str">
            <v>4501373370</v>
          </cell>
          <cell r="B1843" t="str">
            <v>G02</v>
          </cell>
        </row>
        <row r="1844">
          <cell r="A1844" t="str">
            <v>4501374494</v>
          </cell>
          <cell r="B1844" t="str">
            <v>G82</v>
          </cell>
        </row>
        <row r="1845">
          <cell r="A1845" t="str">
            <v>4501374509</v>
          </cell>
          <cell r="B1845" t="str">
            <v>G02</v>
          </cell>
        </row>
        <row r="1846">
          <cell r="A1846" t="str">
            <v>4501374588</v>
          </cell>
          <cell r="B1846" t="str">
            <v>G02</v>
          </cell>
        </row>
        <row r="1847">
          <cell r="A1847" t="str">
            <v>4501375082</v>
          </cell>
          <cell r="B1847" t="str">
            <v>G05</v>
          </cell>
        </row>
        <row r="1848">
          <cell r="A1848" t="str">
            <v>4501375248</v>
          </cell>
          <cell r="B1848" t="str">
            <v>G04</v>
          </cell>
        </row>
        <row r="1849">
          <cell r="A1849" t="str">
            <v>4501375999</v>
          </cell>
          <cell r="B1849" t="str">
            <v>G02</v>
          </cell>
        </row>
        <row r="1850">
          <cell r="A1850" t="str">
            <v>4501376386</v>
          </cell>
          <cell r="B1850" t="str">
            <v>G02</v>
          </cell>
        </row>
        <row r="1851">
          <cell r="A1851" t="str">
            <v>4501376388</v>
          </cell>
          <cell r="B1851" t="str">
            <v>G05</v>
          </cell>
        </row>
        <row r="1852">
          <cell r="A1852" t="str">
            <v>4501376570</v>
          </cell>
          <cell r="B1852" t="str">
            <v>G02</v>
          </cell>
        </row>
        <row r="1853">
          <cell r="A1853" t="str">
            <v>4501377655</v>
          </cell>
          <cell r="B1853" t="str">
            <v>G82</v>
          </cell>
        </row>
        <row r="1854">
          <cell r="A1854" t="str">
            <v>4501377672</v>
          </cell>
          <cell r="B1854" t="str">
            <v>G91</v>
          </cell>
        </row>
        <row r="1855">
          <cell r="A1855" t="str">
            <v>4501377752</v>
          </cell>
          <cell r="B1855" t="str">
            <v>G06</v>
          </cell>
        </row>
        <row r="1856">
          <cell r="A1856" t="str">
            <v>4501377996</v>
          </cell>
          <cell r="B1856" t="str">
            <v>G96</v>
          </cell>
        </row>
        <row r="1857">
          <cell r="A1857" t="str">
            <v>4501378357</v>
          </cell>
          <cell r="B1857" t="str">
            <v>G06</v>
          </cell>
        </row>
        <row r="1858">
          <cell r="A1858" t="str">
            <v>4501378610</v>
          </cell>
          <cell r="B1858" t="str">
            <v>G03</v>
          </cell>
        </row>
        <row r="1859">
          <cell r="A1859" t="str">
            <v>4501379317</v>
          </cell>
          <cell r="B1859" t="str">
            <v>G03</v>
          </cell>
        </row>
        <row r="1860">
          <cell r="A1860" t="str">
            <v>4501379352</v>
          </cell>
          <cell r="B1860" t="str">
            <v>G91</v>
          </cell>
        </row>
        <row r="1861">
          <cell r="A1861" t="str">
            <v>4501380125</v>
          </cell>
          <cell r="B1861" t="str">
            <v>G02</v>
          </cell>
        </row>
        <row r="1862">
          <cell r="A1862" t="str">
            <v>4501380486</v>
          </cell>
          <cell r="B1862" t="str">
            <v>G02</v>
          </cell>
        </row>
        <row r="1863">
          <cell r="A1863" t="str">
            <v>4501380527</v>
          </cell>
          <cell r="B1863" t="str">
            <v>G02</v>
          </cell>
        </row>
        <row r="1864">
          <cell r="A1864" t="str">
            <v>4501380686</v>
          </cell>
          <cell r="B1864" t="str">
            <v>G44</v>
          </cell>
        </row>
        <row r="1865">
          <cell r="A1865" t="str">
            <v>4501380756</v>
          </cell>
          <cell r="B1865" t="str">
            <v>G91</v>
          </cell>
        </row>
        <row r="1866">
          <cell r="A1866" t="str">
            <v>4501381560</v>
          </cell>
          <cell r="B1866" t="str">
            <v>G02</v>
          </cell>
        </row>
        <row r="1867">
          <cell r="A1867" t="str">
            <v>4501382038</v>
          </cell>
          <cell r="B1867" t="str">
            <v>G06</v>
          </cell>
        </row>
        <row r="1868">
          <cell r="A1868" t="str">
            <v>4501382580</v>
          </cell>
          <cell r="B1868" t="str">
            <v>G02</v>
          </cell>
        </row>
        <row r="1869">
          <cell r="A1869" t="str">
            <v>4501383216</v>
          </cell>
          <cell r="B1869" t="str">
            <v>G91</v>
          </cell>
        </row>
        <row r="1870">
          <cell r="A1870" t="str">
            <v>4501383318</v>
          </cell>
          <cell r="B1870" t="str">
            <v>G91</v>
          </cell>
        </row>
        <row r="1871">
          <cell r="A1871" t="str">
            <v>4501383582</v>
          </cell>
          <cell r="B1871" t="str">
            <v>G02</v>
          </cell>
        </row>
        <row r="1872">
          <cell r="A1872" t="str">
            <v>4501383694</v>
          </cell>
          <cell r="B1872" t="str">
            <v>G05</v>
          </cell>
        </row>
        <row r="1873">
          <cell r="A1873" t="str">
            <v>4501383731</v>
          </cell>
          <cell r="B1873" t="str">
            <v>G96</v>
          </cell>
        </row>
        <row r="1874">
          <cell r="A1874" t="str">
            <v>4501383825</v>
          </cell>
          <cell r="B1874" t="str">
            <v>G91</v>
          </cell>
        </row>
        <row r="1875">
          <cell r="A1875" t="str">
            <v>4501384070</v>
          </cell>
          <cell r="B1875" t="str">
            <v>G02</v>
          </cell>
        </row>
        <row r="1876">
          <cell r="A1876" t="str">
            <v>4501384832</v>
          </cell>
          <cell r="B1876" t="str">
            <v>G96</v>
          </cell>
        </row>
        <row r="1877">
          <cell r="A1877" t="str">
            <v>4501384968</v>
          </cell>
          <cell r="B1877" t="str">
            <v>G82</v>
          </cell>
        </row>
        <row r="1878">
          <cell r="A1878" t="str">
            <v>4501385015</v>
          </cell>
          <cell r="B1878" t="str">
            <v>G01</v>
          </cell>
        </row>
        <row r="1879">
          <cell r="A1879" t="str">
            <v>4501385142</v>
          </cell>
          <cell r="B1879" t="str">
            <v>G03</v>
          </cell>
        </row>
        <row r="1880">
          <cell r="A1880" t="str">
            <v>4501385165</v>
          </cell>
          <cell r="B1880" t="str">
            <v>G03</v>
          </cell>
        </row>
        <row r="1881">
          <cell r="A1881" t="str">
            <v>4501386360</v>
          </cell>
          <cell r="B1881" t="str">
            <v>G02</v>
          </cell>
        </row>
        <row r="1882">
          <cell r="A1882" t="str">
            <v>4501386571</v>
          </cell>
          <cell r="B1882" t="str">
            <v>G45</v>
          </cell>
        </row>
        <row r="1883">
          <cell r="A1883" t="str">
            <v>4501386693</v>
          </cell>
          <cell r="B1883" t="str">
            <v>G02</v>
          </cell>
        </row>
        <row r="1884">
          <cell r="A1884" t="str">
            <v>4501387017</v>
          </cell>
          <cell r="B1884" t="str">
            <v>G02</v>
          </cell>
        </row>
        <row r="1885">
          <cell r="A1885" t="str">
            <v>4501387105</v>
          </cell>
          <cell r="B1885" t="str">
            <v>G02</v>
          </cell>
        </row>
        <row r="1886">
          <cell r="A1886" t="str">
            <v>4501387930</v>
          </cell>
          <cell r="B1886" t="str">
            <v>G04</v>
          </cell>
        </row>
        <row r="1887">
          <cell r="A1887" t="str">
            <v>4501387981</v>
          </cell>
          <cell r="B1887" t="str">
            <v>G02</v>
          </cell>
        </row>
        <row r="1888">
          <cell r="A1888" t="str">
            <v>4501388250</v>
          </cell>
          <cell r="B1888" t="str">
            <v>G96</v>
          </cell>
        </row>
        <row r="1889">
          <cell r="A1889" t="str">
            <v>4501388311</v>
          </cell>
          <cell r="B1889" t="str">
            <v>G91</v>
          </cell>
        </row>
        <row r="1890">
          <cell r="A1890" t="str">
            <v>4501389019</v>
          </cell>
          <cell r="B1890" t="str">
            <v>G03</v>
          </cell>
        </row>
        <row r="1891">
          <cell r="A1891" t="str">
            <v>4501389039</v>
          </cell>
          <cell r="B1891" t="str">
            <v>G91</v>
          </cell>
        </row>
        <row r="1892">
          <cell r="A1892" t="str">
            <v>4501389047</v>
          </cell>
          <cell r="B1892" t="str">
            <v>G96</v>
          </cell>
        </row>
        <row r="1893">
          <cell r="A1893" t="str">
            <v>4501389379</v>
          </cell>
          <cell r="B1893" t="str">
            <v>G03</v>
          </cell>
        </row>
        <row r="1894">
          <cell r="A1894" t="str">
            <v>4501389762</v>
          </cell>
          <cell r="B1894" t="str">
            <v>G02</v>
          </cell>
        </row>
        <row r="1895">
          <cell r="A1895" t="str">
            <v>4501390462</v>
          </cell>
          <cell r="B1895" t="str">
            <v>G96</v>
          </cell>
        </row>
        <row r="1896">
          <cell r="A1896" t="str">
            <v>4501390742</v>
          </cell>
          <cell r="B1896" t="str">
            <v>G82</v>
          </cell>
        </row>
        <row r="1897">
          <cell r="A1897" t="str">
            <v>4501391437</v>
          </cell>
          <cell r="B1897" t="str">
            <v>G45</v>
          </cell>
        </row>
        <row r="1898">
          <cell r="A1898" t="str">
            <v>4501391888</v>
          </cell>
          <cell r="B1898" t="str">
            <v>G45</v>
          </cell>
        </row>
        <row r="1899">
          <cell r="A1899" t="str">
            <v>4501392434</v>
          </cell>
          <cell r="B1899" t="str">
            <v>G02</v>
          </cell>
        </row>
        <row r="1900">
          <cell r="A1900" t="str">
            <v>4501392658</v>
          </cell>
          <cell r="B1900" t="str">
            <v>G96</v>
          </cell>
        </row>
        <row r="1901">
          <cell r="A1901" t="str">
            <v>4501392672</v>
          </cell>
          <cell r="B1901" t="str">
            <v>G96</v>
          </cell>
        </row>
        <row r="1902">
          <cell r="A1902" t="str">
            <v>4501392686</v>
          </cell>
          <cell r="B1902" t="str">
            <v>G02</v>
          </cell>
        </row>
        <row r="1903">
          <cell r="A1903" t="str">
            <v>4501392887</v>
          </cell>
          <cell r="B1903" t="str">
            <v>G02</v>
          </cell>
        </row>
        <row r="1904">
          <cell r="A1904" t="str">
            <v>4501392924</v>
          </cell>
          <cell r="B1904" t="str">
            <v>G06</v>
          </cell>
        </row>
        <row r="1905">
          <cell r="A1905" t="str">
            <v>4501393297</v>
          </cell>
          <cell r="B1905" t="str">
            <v>G91</v>
          </cell>
        </row>
        <row r="1906">
          <cell r="A1906" t="str">
            <v>4501393569</v>
          </cell>
          <cell r="B1906" t="str">
            <v>G39</v>
          </cell>
        </row>
        <row r="1907">
          <cell r="A1907" t="str">
            <v>4501393626</v>
          </cell>
          <cell r="B1907" t="str">
            <v>G02</v>
          </cell>
        </row>
        <row r="1908">
          <cell r="A1908" t="str">
            <v>4501393734</v>
          </cell>
          <cell r="B1908" t="str">
            <v>G91</v>
          </cell>
        </row>
        <row r="1909">
          <cell r="A1909" t="str">
            <v>4501393779</v>
          </cell>
          <cell r="B1909" t="str">
            <v>G02</v>
          </cell>
        </row>
        <row r="1910">
          <cell r="A1910" t="str">
            <v>4501394187</v>
          </cell>
          <cell r="B1910" t="str">
            <v>G82</v>
          </cell>
        </row>
        <row r="1911">
          <cell r="A1911" t="str">
            <v>4501394206</v>
          </cell>
          <cell r="B1911" t="str">
            <v>G02</v>
          </cell>
        </row>
        <row r="1912">
          <cell r="A1912" t="str">
            <v>4501395000</v>
          </cell>
          <cell r="B1912" t="str">
            <v>G03</v>
          </cell>
        </row>
        <row r="1913">
          <cell r="A1913" t="str">
            <v>4501395239</v>
          </cell>
          <cell r="B1913" t="str">
            <v>G03</v>
          </cell>
        </row>
        <row r="1914">
          <cell r="A1914" t="str">
            <v>4501395403</v>
          </cell>
          <cell r="B1914" t="str">
            <v>G02</v>
          </cell>
        </row>
        <row r="1915">
          <cell r="A1915" t="str">
            <v>4501396350</v>
          </cell>
          <cell r="B1915" t="str">
            <v>G02</v>
          </cell>
        </row>
        <row r="1916">
          <cell r="A1916" t="str">
            <v>4501396403</v>
          </cell>
          <cell r="B1916" t="str">
            <v>G96</v>
          </cell>
        </row>
        <row r="1917">
          <cell r="A1917" t="str">
            <v>4501396837</v>
          </cell>
          <cell r="B1917" t="str">
            <v>G02</v>
          </cell>
        </row>
        <row r="1918">
          <cell r="A1918" t="str">
            <v>4501397767</v>
          </cell>
          <cell r="B1918" t="str">
            <v>G02</v>
          </cell>
        </row>
        <row r="1919">
          <cell r="A1919" t="str">
            <v>4501397988</v>
          </cell>
          <cell r="B1919" t="str">
            <v>G45</v>
          </cell>
        </row>
        <row r="1920">
          <cell r="A1920" t="str">
            <v>4501398472</v>
          </cell>
          <cell r="B1920" t="str">
            <v>G45</v>
          </cell>
        </row>
        <row r="1921">
          <cell r="A1921" t="str">
            <v>4501399081</v>
          </cell>
          <cell r="B1921" t="str">
            <v>G03</v>
          </cell>
        </row>
        <row r="1922">
          <cell r="A1922" t="str">
            <v>4501399328</v>
          </cell>
          <cell r="B1922" t="str">
            <v>G02</v>
          </cell>
        </row>
        <row r="1923">
          <cell r="A1923" t="str">
            <v>4501399678</v>
          </cell>
          <cell r="B1923" t="str">
            <v>G02</v>
          </cell>
        </row>
        <row r="1924">
          <cell r="A1924" t="str">
            <v>4501399691</v>
          </cell>
          <cell r="B1924" t="str">
            <v>G02</v>
          </cell>
        </row>
        <row r="1925">
          <cell r="A1925" t="str">
            <v>4501399702</v>
          </cell>
          <cell r="B1925" t="str">
            <v>G02</v>
          </cell>
        </row>
        <row r="1926">
          <cell r="A1926" t="str">
            <v>4501399834</v>
          </cell>
          <cell r="B1926" t="str">
            <v>G96</v>
          </cell>
        </row>
        <row r="1927">
          <cell r="A1927" t="str">
            <v>4501399839</v>
          </cell>
          <cell r="B1927" t="str">
            <v>G96</v>
          </cell>
        </row>
        <row r="1928">
          <cell r="A1928" t="str">
            <v>4501400293</v>
          </cell>
          <cell r="B1928" t="str">
            <v>G96</v>
          </cell>
        </row>
        <row r="1929">
          <cell r="A1929" t="str">
            <v>4501400337</v>
          </cell>
          <cell r="B1929" t="str">
            <v>G70</v>
          </cell>
        </row>
        <row r="1930">
          <cell r="A1930" t="str">
            <v>4501400714</v>
          </cell>
          <cell r="B1930" t="str">
            <v>G02</v>
          </cell>
        </row>
        <row r="1931">
          <cell r="A1931" t="str">
            <v>4501400745</v>
          </cell>
          <cell r="B1931" t="str">
            <v>G02</v>
          </cell>
        </row>
        <row r="1932">
          <cell r="A1932" t="str">
            <v>4501400770</v>
          </cell>
          <cell r="B1932" t="str">
            <v>G02</v>
          </cell>
        </row>
        <row r="1933">
          <cell r="A1933" t="str">
            <v>4501400775</v>
          </cell>
          <cell r="B1933" t="str">
            <v>G02</v>
          </cell>
        </row>
        <row r="1934">
          <cell r="A1934" t="str">
            <v>4501400900</v>
          </cell>
          <cell r="B1934" t="str">
            <v>G96</v>
          </cell>
        </row>
        <row r="1935">
          <cell r="A1935" t="str">
            <v>4501401028</v>
          </cell>
          <cell r="B1935" t="str">
            <v>G45</v>
          </cell>
        </row>
        <row r="1936">
          <cell r="A1936" t="str">
            <v>4501401194</v>
          </cell>
          <cell r="B1936" t="str">
            <v>G02</v>
          </cell>
        </row>
        <row r="1937">
          <cell r="A1937" t="str">
            <v>4501401220</v>
          </cell>
          <cell r="B1937" t="str">
            <v>G45</v>
          </cell>
        </row>
        <row r="1938">
          <cell r="A1938" t="str">
            <v>4501401235</v>
          </cell>
          <cell r="B1938" t="str">
            <v>G02</v>
          </cell>
        </row>
        <row r="1939">
          <cell r="A1939" t="str">
            <v>4501401935</v>
          </cell>
          <cell r="B1939" t="str">
            <v>G08</v>
          </cell>
        </row>
        <row r="1940">
          <cell r="A1940" t="str">
            <v>4501403051</v>
          </cell>
          <cell r="B1940" t="str">
            <v>G96</v>
          </cell>
        </row>
        <row r="1941">
          <cell r="A1941" t="str">
            <v>4501403193</v>
          </cell>
          <cell r="B1941" t="str">
            <v>G96</v>
          </cell>
        </row>
        <row r="1942">
          <cell r="A1942" t="str">
            <v>4501404222</v>
          </cell>
          <cell r="B1942" t="str">
            <v>G02</v>
          </cell>
        </row>
        <row r="1943">
          <cell r="A1943" t="str">
            <v>4501404538</v>
          </cell>
          <cell r="B1943" t="str">
            <v>G02</v>
          </cell>
        </row>
        <row r="1944">
          <cell r="A1944" t="str">
            <v>4501404776</v>
          </cell>
          <cell r="B1944" t="str">
            <v>G96</v>
          </cell>
        </row>
        <row r="1945">
          <cell r="A1945" t="str">
            <v>4501404811</v>
          </cell>
          <cell r="B1945" t="str">
            <v>G04</v>
          </cell>
        </row>
        <row r="1946">
          <cell r="A1946" t="str">
            <v>4501405256</v>
          </cell>
          <cell r="B1946" t="str">
            <v>G04</v>
          </cell>
        </row>
        <row r="1947">
          <cell r="A1947" t="str">
            <v>4501405418</v>
          </cell>
          <cell r="B1947" t="str">
            <v>G96</v>
          </cell>
        </row>
        <row r="1948">
          <cell r="A1948" t="str">
            <v>4501405891</v>
          </cell>
          <cell r="B1948" t="str">
            <v>G91</v>
          </cell>
        </row>
        <row r="1949">
          <cell r="A1949" t="str">
            <v>4501406271</v>
          </cell>
          <cell r="B1949" t="str">
            <v>G02</v>
          </cell>
        </row>
        <row r="1950">
          <cell r="A1950" t="str">
            <v>4501406831</v>
          </cell>
          <cell r="B1950" t="str">
            <v>G02</v>
          </cell>
        </row>
        <row r="1951">
          <cell r="A1951" t="str">
            <v>4501407423</v>
          </cell>
          <cell r="B1951" t="str">
            <v>G45</v>
          </cell>
        </row>
        <row r="1952">
          <cell r="A1952" t="str">
            <v>4501408100</v>
          </cell>
          <cell r="B1952" t="str">
            <v>G02</v>
          </cell>
        </row>
        <row r="1953">
          <cell r="A1953" t="str">
            <v>4501408384</v>
          </cell>
          <cell r="B1953" t="str">
            <v>G05</v>
          </cell>
        </row>
        <row r="1954">
          <cell r="A1954" t="str">
            <v>4501408931</v>
          </cell>
          <cell r="B1954" t="str">
            <v>G02</v>
          </cell>
        </row>
        <row r="1955">
          <cell r="A1955" t="str">
            <v>4501409322</v>
          </cell>
          <cell r="B1955" t="str">
            <v>G45</v>
          </cell>
        </row>
        <row r="1956">
          <cell r="A1956" t="str">
            <v>4501409444</v>
          </cell>
          <cell r="B1956" t="str">
            <v>G02</v>
          </cell>
        </row>
        <row r="1957">
          <cell r="A1957" t="str">
            <v>4501410226</v>
          </cell>
          <cell r="B1957" t="str">
            <v>G90</v>
          </cell>
        </row>
        <row r="1958">
          <cell r="A1958" t="str">
            <v>4501410486</v>
          </cell>
          <cell r="B1958" t="str">
            <v>G91</v>
          </cell>
        </row>
        <row r="1959">
          <cell r="A1959" t="str">
            <v>4501411493</v>
          </cell>
          <cell r="B1959" t="str">
            <v>G45</v>
          </cell>
        </row>
        <row r="1960">
          <cell r="A1960" t="str">
            <v>4501411777</v>
          </cell>
          <cell r="B1960" t="str">
            <v>G39</v>
          </cell>
        </row>
        <row r="1961">
          <cell r="A1961" t="str">
            <v>4501412002</v>
          </cell>
          <cell r="B1961" t="str">
            <v>G90</v>
          </cell>
        </row>
        <row r="1962">
          <cell r="A1962" t="str">
            <v>4501412072</v>
          </cell>
          <cell r="B1962" t="str">
            <v>G90</v>
          </cell>
        </row>
        <row r="1963">
          <cell r="A1963" t="str">
            <v>4501412087</v>
          </cell>
          <cell r="B1963" t="str">
            <v>G02</v>
          </cell>
        </row>
        <row r="1964">
          <cell r="A1964" t="str">
            <v>4501413073</v>
          </cell>
          <cell r="B1964" t="str">
            <v>G45</v>
          </cell>
        </row>
        <row r="1965">
          <cell r="A1965" t="str">
            <v>4501413364</v>
          </cell>
          <cell r="B1965" t="str">
            <v>G05</v>
          </cell>
        </row>
        <row r="1966">
          <cell r="A1966" t="str">
            <v>4501413464</v>
          </cell>
          <cell r="B1966" t="str">
            <v>G45</v>
          </cell>
        </row>
        <row r="1967">
          <cell r="A1967" t="str">
            <v>4501413824</v>
          </cell>
          <cell r="B1967" t="str">
            <v>G91</v>
          </cell>
        </row>
        <row r="1968">
          <cell r="A1968" t="str">
            <v>4501414143</v>
          </cell>
          <cell r="B1968" t="str">
            <v>G45</v>
          </cell>
        </row>
        <row r="1969">
          <cell r="A1969" t="str">
            <v>4501414214</v>
          </cell>
          <cell r="B1969" t="str">
            <v>G02</v>
          </cell>
        </row>
        <row r="1970">
          <cell r="A1970" t="str">
            <v>4501414293</v>
          </cell>
          <cell r="B1970" t="str">
            <v>G90</v>
          </cell>
        </row>
        <row r="1971">
          <cell r="A1971" t="str">
            <v>4501414546</v>
          </cell>
          <cell r="B1971" t="str">
            <v>G70</v>
          </cell>
        </row>
        <row r="1972">
          <cell r="A1972" t="str">
            <v>4501414574</v>
          </cell>
          <cell r="B1972" t="str">
            <v>G82</v>
          </cell>
        </row>
        <row r="1973">
          <cell r="A1973" t="str">
            <v>4501414714</v>
          </cell>
          <cell r="B1973" t="str">
            <v>G02</v>
          </cell>
        </row>
        <row r="1974">
          <cell r="A1974" t="str">
            <v>4501414852</v>
          </cell>
          <cell r="B1974" t="str">
            <v>G90</v>
          </cell>
        </row>
        <row r="1975">
          <cell r="A1975" t="str">
            <v>4501415018</v>
          </cell>
          <cell r="B1975" t="str">
            <v>G02</v>
          </cell>
        </row>
        <row r="1976">
          <cell r="A1976" t="str">
            <v>4501415349</v>
          </cell>
          <cell r="B1976" t="str">
            <v>G02</v>
          </cell>
        </row>
        <row r="1977">
          <cell r="A1977" t="str">
            <v>4501415370</v>
          </cell>
          <cell r="B1977" t="str">
            <v>G02</v>
          </cell>
        </row>
        <row r="1978">
          <cell r="A1978" t="str">
            <v>4501415523</v>
          </cell>
          <cell r="B1978" t="str">
            <v>G90</v>
          </cell>
        </row>
        <row r="1979">
          <cell r="A1979" t="str">
            <v>4501416255</v>
          </cell>
          <cell r="B1979" t="str">
            <v>G92</v>
          </cell>
        </row>
        <row r="1980">
          <cell r="A1980" t="str">
            <v>4501416635</v>
          </cell>
          <cell r="B1980" t="str">
            <v>G02</v>
          </cell>
        </row>
        <row r="1981">
          <cell r="A1981" t="str">
            <v>4501416960</v>
          </cell>
          <cell r="B1981" t="str">
            <v>G96</v>
          </cell>
        </row>
        <row r="1982">
          <cell r="A1982" t="str">
            <v>4501416967</v>
          </cell>
          <cell r="B1982" t="str">
            <v>G96</v>
          </cell>
        </row>
        <row r="1983">
          <cell r="A1983" t="str">
            <v>4501417714</v>
          </cell>
          <cell r="B1983" t="str">
            <v>G02</v>
          </cell>
        </row>
        <row r="1984">
          <cell r="A1984" t="str">
            <v>4501418436</v>
          </cell>
          <cell r="B1984" t="str">
            <v>G91</v>
          </cell>
        </row>
        <row r="1985">
          <cell r="A1985" t="str">
            <v>4501418504</v>
          </cell>
          <cell r="B1985" t="str">
            <v>G02</v>
          </cell>
        </row>
        <row r="1986">
          <cell r="A1986" t="str">
            <v>4501418675</v>
          </cell>
          <cell r="B1986" t="str">
            <v>G90</v>
          </cell>
        </row>
        <row r="1987">
          <cell r="A1987" t="str">
            <v>4501418736</v>
          </cell>
          <cell r="B1987" t="str">
            <v>G91</v>
          </cell>
        </row>
        <row r="1988">
          <cell r="A1988" t="str">
            <v>4501419546</v>
          </cell>
          <cell r="B1988" t="str">
            <v>G08</v>
          </cell>
        </row>
        <row r="1989">
          <cell r="A1989" t="str">
            <v>4501419980</v>
          </cell>
          <cell r="B1989" t="str">
            <v>G02</v>
          </cell>
        </row>
        <row r="1990">
          <cell r="A1990" t="str">
            <v>4501420136</v>
          </cell>
          <cell r="B1990" t="str">
            <v>G45</v>
          </cell>
        </row>
        <row r="1991">
          <cell r="A1991" t="str">
            <v>4501420420</v>
          </cell>
          <cell r="B1991" t="str">
            <v>G96</v>
          </cell>
        </row>
        <row r="1992">
          <cell r="A1992" t="str">
            <v>4501421327</v>
          </cell>
          <cell r="B1992" t="str">
            <v>G08</v>
          </cell>
        </row>
        <row r="1993">
          <cell r="A1993" t="str">
            <v>4501421718</v>
          </cell>
          <cell r="B1993" t="str">
            <v>G45</v>
          </cell>
        </row>
        <row r="1994">
          <cell r="A1994" t="str">
            <v>4501421888</v>
          </cell>
          <cell r="B1994" t="str">
            <v>G45</v>
          </cell>
        </row>
        <row r="1995">
          <cell r="A1995" t="str">
            <v>4501422081</v>
          </cell>
          <cell r="B1995" t="str">
            <v>G93</v>
          </cell>
        </row>
        <row r="1996">
          <cell r="A1996" t="str">
            <v>4501422131</v>
          </cell>
          <cell r="B1996" t="str">
            <v>G02</v>
          </cell>
        </row>
        <row r="1997">
          <cell r="A1997" t="str">
            <v>4501422442</v>
          </cell>
          <cell r="B1997" t="str">
            <v>G96</v>
          </cell>
        </row>
        <row r="1998">
          <cell r="A1998" t="str">
            <v>4501422924</v>
          </cell>
          <cell r="B1998" t="str">
            <v>G96</v>
          </cell>
        </row>
        <row r="1999">
          <cell r="A1999" t="str">
            <v>4501423200</v>
          </cell>
          <cell r="B1999" t="str">
            <v>G03</v>
          </cell>
        </row>
        <row r="2000">
          <cell r="A2000" t="str">
            <v>4501424581</v>
          </cell>
          <cell r="B2000" t="str">
            <v>G45</v>
          </cell>
        </row>
        <row r="2001">
          <cell r="A2001" t="str">
            <v>4501424611</v>
          </cell>
          <cell r="B2001" t="str">
            <v>G02</v>
          </cell>
        </row>
        <row r="2002">
          <cell r="A2002" t="str">
            <v>4501424725</v>
          </cell>
          <cell r="B2002" t="str">
            <v>G08</v>
          </cell>
        </row>
        <row r="2003">
          <cell r="A2003" t="str">
            <v>4501424834</v>
          </cell>
          <cell r="B2003" t="str">
            <v>G96</v>
          </cell>
        </row>
        <row r="2004">
          <cell r="A2004" t="str">
            <v>4501426122</v>
          </cell>
          <cell r="B2004" t="str">
            <v>G05</v>
          </cell>
        </row>
        <row r="2005">
          <cell r="A2005" t="str">
            <v>4501426144</v>
          </cell>
          <cell r="B2005" t="str">
            <v>G05</v>
          </cell>
        </row>
        <row r="2006">
          <cell r="A2006" t="str">
            <v>4501426175</v>
          </cell>
          <cell r="B2006" t="str">
            <v>G02</v>
          </cell>
        </row>
        <row r="2007">
          <cell r="A2007" t="str">
            <v>4501426288</v>
          </cell>
          <cell r="B2007" t="str">
            <v>G90</v>
          </cell>
        </row>
        <row r="2008">
          <cell r="A2008" t="str">
            <v>4501426628</v>
          </cell>
          <cell r="B2008" t="str">
            <v>G96</v>
          </cell>
        </row>
        <row r="2009">
          <cell r="A2009" t="str">
            <v>4501426894</v>
          </cell>
          <cell r="B2009" t="str">
            <v>G45</v>
          </cell>
        </row>
        <row r="2010">
          <cell r="A2010" t="str">
            <v>4501427118</v>
          </cell>
          <cell r="B2010" t="str">
            <v>G45</v>
          </cell>
        </row>
        <row r="2011">
          <cell r="A2011" t="str">
            <v>4501427287</v>
          </cell>
          <cell r="B2011" t="str">
            <v>G45</v>
          </cell>
        </row>
        <row r="2012">
          <cell r="A2012" t="str">
            <v>4501427631</v>
          </cell>
          <cell r="B2012" t="str">
            <v>G02</v>
          </cell>
        </row>
        <row r="2013">
          <cell r="A2013" t="str">
            <v>4501427656</v>
          </cell>
          <cell r="B2013" t="str">
            <v>G91</v>
          </cell>
        </row>
        <row r="2014">
          <cell r="A2014" t="str">
            <v>4501427726</v>
          </cell>
          <cell r="B2014" t="str">
            <v>G02</v>
          </cell>
        </row>
        <row r="2015">
          <cell r="A2015" t="str">
            <v>4501427905</v>
          </cell>
          <cell r="B2015" t="str">
            <v>G82</v>
          </cell>
        </row>
        <row r="2016">
          <cell r="A2016" t="str">
            <v>4501427960</v>
          </cell>
          <cell r="B2016" t="str">
            <v>G02</v>
          </cell>
        </row>
        <row r="2017">
          <cell r="A2017" t="str">
            <v>4501428018</v>
          </cell>
          <cell r="B2017" t="str">
            <v>G01</v>
          </cell>
        </row>
        <row r="2018">
          <cell r="A2018" t="str">
            <v>4501428209</v>
          </cell>
          <cell r="B2018" t="str">
            <v>G05</v>
          </cell>
        </row>
        <row r="2019">
          <cell r="A2019" t="str">
            <v>4501428513</v>
          </cell>
          <cell r="B2019" t="str">
            <v>G90</v>
          </cell>
        </row>
        <row r="2020">
          <cell r="A2020" t="str">
            <v>4501429146</v>
          </cell>
          <cell r="B2020" t="str">
            <v>G02</v>
          </cell>
        </row>
        <row r="2021">
          <cell r="A2021" t="str">
            <v>4501429245</v>
          </cell>
          <cell r="B2021" t="str">
            <v>G45</v>
          </cell>
        </row>
        <row r="2022">
          <cell r="A2022" t="str">
            <v>4501429266</v>
          </cell>
          <cell r="B2022" t="str">
            <v>G45</v>
          </cell>
        </row>
        <row r="2023">
          <cell r="A2023" t="str">
            <v>4501429273</v>
          </cell>
          <cell r="B2023" t="str">
            <v>G45</v>
          </cell>
        </row>
        <row r="2024">
          <cell r="A2024" t="str">
            <v>4501429276</v>
          </cell>
          <cell r="B2024" t="str">
            <v>G45</v>
          </cell>
        </row>
        <row r="2025">
          <cell r="A2025" t="str">
            <v>4501429288</v>
          </cell>
          <cell r="B2025" t="str">
            <v>G45</v>
          </cell>
        </row>
        <row r="2026">
          <cell r="A2026" t="str">
            <v>4501429324</v>
          </cell>
          <cell r="B2026" t="str">
            <v>G02</v>
          </cell>
        </row>
        <row r="2027">
          <cell r="A2027" t="str">
            <v>4501429363</v>
          </cell>
          <cell r="B2027" t="str">
            <v>G02</v>
          </cell>
        </row>
        <row r="2028">
          <cell r="A2028" t="str">
            <v>4501429405</v>
          </cell>
          <cell r="B2028" t="str">
            <v>G96</v>
          </cell>
        </row>
        <row r="2029">
          <cell r="A2029" t="str">
            <v>4501429414</v>
          </cell>
          <cell r="B2029" t="str">
            <v>G02</v>
          </cell>
        </row>
        <row r="2030">
          <cell r="A2030" t="str">
            <v>4501429425</v>
          </cell>
          <cell r="B2030" t="str">
            <v>G96</v>
          </cell>
        </row>
        <row r="2031">
          <cell r="A2031" t="str">
            <v>4501429442</v>
          </cell>
          <cell r="B2031" t="str">
            <v>G02</v>
          </cell>
        </row>
        <row r="2032">
          <cell r="A2032" t="str">
            <v>4501429445</v>
          </cell>
          <cell r="B2032" t="str">
            <v>G96</v>
          </cell>
        </row>
        <row r="2033">
          <cell r="A2033" t="str">
            <v>4501429454</v>
          </cell>
          <cell r="B2033" t="str">
            <v>G02</v>
          </cell>
        </row>
        <row r="2034">
          <cell r="A2034" t="str">
            <v>4501429460</v>
          </cell>
          <cell r="B2034" t="str">
            <v>G02</v>
          </cell>
        </row>
        <row r="2035">
          <cell r="A2035" t="str">
            <v>4501429621</v>
          </cell>
          <cell r="B2035" t="str">
            <v>G02</v>
          </cell>
        </row>
        <row r="2036">
          <cell r="A2036" t="str">
            <v>4501429670</v>
          </cell>
          <cell r="B2036" t="str">
            <v>G02</v>
          </cell>
        </row>
        <row r="2037">
          <cell r="A2037" t="str">
            <v>4501429739</v>
          </cell>
          <cell r="B2037" t="str">
            <v>G91</v>
          </cell>
        </row>
        <row r="2038">
          <cell r="A2038" t="str">
            <v>4501429757</v>
          </cell>
          <cell r="B2038" t="str">
            <v>G02</v>
          </cell>
        </row>
        <row r="2039">
          <cell r="A2039" t="str">
            <v>4501429842</v>
          </cell>
          <cell r="B2039" t="str">
            <v>G02</v>
          </cell>
        </row>
        <row r="2040">
          <cell r="A2040" t="str">
            <v>4501430072</v>
          </cell>
          <cell r="B2040" t="str">
            <v>G45</v>
          </cell>
        </row>
        <row r="2041">
          <cell r="A2041" t="str">
            <v>4501430135</v>
          </cell>
          <cell r="B2041" t="str">
            <v>G91</v>
          </cell>
        </row>
        <row r="2042">
          <cell r="A2042" t="str">
            <v>4501430158</v>
          </cell>
          <cell r="B2042" t="str">
            <v>G91</v>
          </cell>
        </row>
        <row r="2043">
          <cell r="A2043" t="str">
            <v>4501430228</v>
          </cell>
          <cell r="B2043" t="str">
            <v>G45</v>
          </cell>
        </row>
        <row r="2044">
          <cell r="A2044" t="str">
            <v>4501430240</v>
          </cell>
          <cell r="B2044" t="str">
            <v>G91</v>
          </cell>
        </row>
        <row r="2045">
          <cell r="A2045" t="str">
            <v>4501430270</v>
          </cell>
          <cell r="B2045" t="str">
            <v>G02</v>
          </cell>
        </row>
        <row r="2046">
          <cell r="A2046" t="str">
            <v>4501430307</v>
          </cell>
          <cell r="B2046" t="str">
            <v>G02</v>
          </cell>
        </row>
        <row r="2047">
          <cell r="A2047" t="str">
            <v>4501430396</v>
          </cell>
          <cell r="B2047" t="str">
            <v>G02</v>
          </cell>
        </row>
        <row r="2048">
          <cell r="A2048" t="str">
            <v>4501430596</v>
          </cell>
          <cell r="B2048" t="str">
            <v>G96</v>
          </cell>
        </row>
        <row r="2049">
          <cell r="A2049" t="str">
            <v>4501430637</v>
          </cell>
          <cell r="B2049" t="str">
            <v>G82</v>
          </cell>
        </row>
        <row r="2050">
          <cell r="A2050" t="str">
            <v>4501430797</v>
          </cell>
          <cell r="B2050" t="str">
            <v>G91</v>
          </cell>
        </row>
        <row r="2051">
          <cell r="A2051" t="str">
            <v>4501430838</v>
          </cell>
          <cell r="B2051" t="str">
            <v>G96</v>
          </cell>
        </row>
        <row r="2052">
          <cell r="A2052" t="str">
            <v>4501431018</v>
          </cell>
          <cell r="B2052" t="str">
            <v>G91</v>
          </cell>
        </row>
        <row r="2053">
          <cell r="A2053" t="str">
            <v>4501431038</v>
          </cell>
          <cell r="B2053" t="str">
            <v>G39</v>
          </cell>
        </row>
        <row r="2054">
          <cell r="A2054" t="str">
            <v>4501431641</v>
          </cell>
          <cell r="B2054" t="str">
            <v>G91</v>
          </cell>
        </row>
        <row r="2055">
          <cell r="A2055" t="str">
            <v>4501431856</v>
          </cell>
          <cell r="B2055" t="str">
            <v>G91</v>
          </cell>
        </row>
        <row r="2056">
          <cell r="A2056" t="str">
            <v>4501431900</v>
          </cell>
          <cell r="B2056" t="str">
            <v>G91</v>
          </cell>
        </row>
        <row r="2057">
          <cell r="A2057" t="str">
            <v>4501431916</v>
          </cell>
          <cell r="B2057" t="str">
            <v>G91</v>
          </cell>
        </row>
        <row r="2058">
          <cell r="A2058" t="str">
            <v>4501431932</v>
          </cell>
          <cell r="B2058" t="str">
            <v>G91</v>
          </cell>
        </row>
        <row r="2059">
          <cell r="A2059" t="str">
            <v>4501431951</v>
          </cell>
          <cell r="B2059" t="str">
            <v>G91</v>
          </cell>
        </row>
        <row r="2060">
          <cell r="A2060" t="str">
            <v>4501432004</v>
          </cell>
          <cell r="B2060" t="str">
            <v>G02</v>
          </cell>
        </row>
        <row r="2061">
          <cell r="A2061" t="str">
            <v>4501432161</v>
          </cell>
          <cell r="B2061" t="str">
            <v>G39</v>
          </cell>
        </row>
        <row r="2062">
          <cell r="A2062" t="str">
            <v>4501432588</v>
          </cell>
          <cell r="B2062" t="str">
            <v>G02</v>
          </cell>
        </row>
        <row r="2063">
          <cell r="A2063" t="str">
            <v>4501432673</v>
          </cell>
          <cell r="B2063" t="str">
            <v>G90</v>
          </cell>
        </row>
        <row r="2064">
          <cell r="A2064" t="str">
            <v>4501433137</v>
          </cell>
          <cell r="B2064" t="str">
            <v>G96</v>
          </cell>
        </row>
        <row r="2065">
          <cell r="A2065" t="str">
            <v>4501433293</v>
          </cell>
          <cell r="B2065" t="str">
            <v>G82</v>
          </cell>
        </row>
        <row r="2066">
          <cell r="A2066" t="str">
            <v>4501433470</v>
          </cell>
          <cell r="B2066" t="str">
            <v>G03</v>
          </cell>
        </row>
        <row r="2067">
          <cell r="A2067" t="str">
            <v>4501434581</v>
          </cell>
          <cell r="B2067" t="str">
            <v>G91</v>
          </cell>
        </row>
        <row r="2068">
          <cell r="A2068" t="str">
            <v>4501434873</v>
          </cell>
          <cell r="B2068" t="str">
            <v>G91</v>
          </cell>
        </row>
        <row r="2069">
          <cell r="A2069" t="str">
            <v>4501434876</v>
          </cell>
          <cell r="B2069" t="str">
            <v>G90</v>
          </cell>
        </row>
        <row r="2070">
          <cell r="A2070" t="str">
            <v>4501434899</v>
          </cell>
          <cell r="B2070" t="str">
            <v>G02</v>
          </cell>
        </row>
        <row r="2071">
          <cell r="A2071" t="str">
            <v>4501435102</v>
          </cell>
          <cell r="B2071" t="str">
            <v>G02</v>
          </cell>
        </row>
        <row r="2072">
          <cell r="A2072" t="str">
            <v>4501435298</v>
          </cell>
          <cell r="B2072" t="str">
            <v>G02</v>
          </cell>
        </row>
        <row r="2073">
          <cell r="A2073" t="str">
            <v>4501435419</v>
          </cell>
          <cell r="B2073" t="str">
            <v>G90</v>
          </cell>
        </row>
        <row r="2074">
          <cell r="A2074" t="str">
            <v>4501435805</v>
          </cell>
          <cell r="B2074" t="str">
            <v>G96</v>
          </cell>
        </row>
        <row r="2075">
          <cell r="A2075" t="str">
            <v>4501435868</v>
          </cell>
          <cell r="B2075" t="str">
            <v>G96</v>
          </cell>
        </row>
        <row r="2076">
          <cell r="A2076" t="str">
            <v>4501435911</v>
          </cell>
          <cell r="B2076" t="str">
            <v>G06</v>
          </cell>
        </row>
        <row r="2077">
          <cell r="A2077" t="str">
            <v>4501435917</v>
          </cell>
          <cell r="B2077" t="str">
            <v>G06</v>
          </cell>
        </row>
        <row r="2078">
          <cell r="A2078" t="str">
            <v>4501435923</v>
          </cell>
          <cell r="B2078" t="str">
            <v>G06</v>
          </cell>
        </row>
        <row r="2079">
          <cell r="A2079" t="str">
            <v>4501436040</v>
          </cell>
          <cell r="B2079" t="str">
            <v>G02</v>
          </cell>
        </row>
        <row r="2080">
          <cell r="A2080" t="str">
            <v>4501436052</v>
          </cell>
          <cell r="B2080" t="str">
            <v>G03</v>
          </cell>
        </row>
        <row r="2081">
          <cell r="A2081" t="str">
            <v>4501436636</v>
          </cell>
          <cell r="B2081" t="str">
            <v>G02</v>
          </cell>
        </row>
        <row r="2082">
          <cell r="A2082" t="str">
            <v>4501436893</v>
          </cell>
          <cell r="B2082" t="str">
            <v>G91</v>
          </cell>
        </row>
        <row r="2083">
          <cell r="A2083" t="str">
            <v>4501437186</v>
          </cell>
          <cell r="B2083" t="str">
            <v>G02</v>
          </cell>
        </row>
        <row r="2084">
          <cell r="A2084" t="str">
            <v>4501437196</v>
          </cell>
          <cell r="B2084" t="str">
            <v>G02</v>
          </cell>
        </row>
        <row r="2085">
          <cell r="A2085" t="str">
            <v>4501437471</v>
          </cell>
          <cell r="B2085" t="str">
            <v>G96</v>
          </cell>
        </row>
        <row r="2086">
          <cell r="A2086" t="str">
            <v>4501437495</v>
          </cell>
          <cell r="B2086" t="str">
            <v>G91</v>
          </cell>
        </row>
        <row r="2087">
          <cell r="A2087" t="str">
            <v>4501437658</v>
          </cell>
          <cell r="B2087" t="str">
            <v>G02</v>
          </cell>
        </row>
        <row r="2088">
          <cell r="A2088" t="str">
            <v>4501437689</v>
          </cell>
          <cell r="B2088" t="str">
            <v>G91</v>
          </cell>
        </row>
        <row r="2089">
          <cell r="A2089" t="str">
            <v>4501438113</v>
          </cell>
          <cell r="B2089" t="str">
            <v>G39</v>
          </cell>
        </row>
        <row r="2090">
          <cell r="A2090" t="str">
            <v>4501438388</v>
          </cell>
          <cell r="B2090" t="str">
            <v>G02</v>
          </cell>
        </row>
        <row r="2091">
          <cell r="A2091" t="str">
            <v>4501438507</v>
          </cell>
          <cell r="B2091" t="str">
            <v>G02</v>
          </cell>
        </row>
        <row r="2092">
          <cell r="A2092" t="str">
            <v>4501438515</v>
          </cell>
          <cell r="B2092" t="str">
            <v>G39</v>
          </cell>
        </row>
        <row r="2093">
          <cell r="A2093" t="str">
            <v>4501438545</v>
          </cell>
          <cell r="B2093" t="str">
            <v>G08</v>
          </cell>
        </row>
        <row r="2094">
          <cell r="A2094" t="str">
            <v>4501438715</v>
          </cell>
          <cell r="B2094" t="str">
            <v>G39</v>
          </cell>
        </row>
        <row r="2095">
          <cell r="A2095" t="str">
            <v>4501438939</v>
          </cell>
          <cell r="B2095" t="str">
            <v>G03</v>
          </cell>
        </row>
        <row r="2096">
          <cell r="A2096" t="str">
            <v>4501438945</v>
          </cell>
          <cell r="B2096" t="str">
            <v>G03</v>
          </cell>
        </row>
        <row r="2097">
          <cell r="A2097" t="str">
            <v>4501439016</v>
          </cell>
          <cell r="B2097" t="str">
            <v>G96</v>
          </cell>
        </row>
        <row r="2098">
          <cell r="A2098" t="str">
            <v>4501439057</v>
          </cell>
          <cell r="B2098" t="str">
            <v>G96</v>
          </cell>
        </row>
        <row r="2099">
          <cell r="A2099" t="str">
            <v>4501439162</v>
          </cell>
          <cell r="B2099" t="str">
            <v>G91</v>
          </cell>
        </row>
        <row r="2100">
          <cell r="A2100" t="str">
            <v>4501439190</v>
          </cell>
          <cell r="B2100" t="str">
            <v>G91</v>
          </cell>
        </row>
        <row r="2101">
          <cell r="A2101" t="str">
            <v>4501440573</v>
          </cell>
          <cell r="B2101" t="str">
            <v>G02</v>
          </cell>
        </row>
        <row r="2102">
          <cell r="A2102" t="str">
            <v>4501441175</v>
          </cell>
          <cell r="B2102" t="str">
            <v>G02</v>
          </cell>
        </row>
        <row r="2103">
          <cell r="A2103" t="str">
            <v>4501441778</v>
          </cell>
          <cell r="B2103" t="str">
            <v>G02</v>
          </cell>
        </row>
        <row r="2104">
          <cell r="A2104" t="str">
            <v>4501441801</v>
          </cell>
          <cell r="B2104" t="str">
            <v>G02</v>
          </cell>
        </row>
        <row r="2105">
          <cell r="A2105" t="str">
            <v>4501441965</v>
          </cell>
          <cell r="B2105" t="str">
            <v>G01</v>
          </cell>
        </row>
        <row r="2106">
          <cell r="A2106" t="str">
            <v>4501442452</v>
          </cell>
          <cell r="B2106" t="str">
            <v>G02</v>
          </cell>
        </row>
        <row r="2107">
          <cell r="A2107" t="str">
            <v>4501442468</v>
          </cell>
          <cell r="B2107" t="str">
            <v>G02</v>
          </cell>
        </row>
        <row r="2108">
          <cell r="A2108" t="str">
            <v>4501442928</v>
          </cell>
          <cell r="B2108" t="str">
            <v>G02</v>
          </cell>
        </row>
        <row r="2109">
          <cell r="A2109" t="str">
            <v>4501443386</v>
          </cell>
          <cell r="B2109" t="str">
            <v>G70</v>
          </cell>
        </row>
        <row r="2110">
          <cell r="A2110" t="str">
            <v>4501443500</v>
          </cell>
          <cell r="B2110" t="str">
            <v>G02</v>
          </cell>
        </row>
        <row r="2111">
          <cell r="A2111" t="str">
            <v>4501444128</v>
          </cell>
          <cell r="B2111" t="str">
            <v>G05</v>
          </cell>
        </row>
        <row r="2112">
          <cell r="A2112" t="str">
            <v>4501444189</v>
          </cell>
          <cell r="B2112" t="str">
            <v>G05</v>
          </cell>
        </row>
        <row r="2113">
          <cell r="A2113" t="str">
            <v>4501444283</v>
          </cell>
          <cell r="B2113" t="str">
            <v>G82</v>
          </cell>
        </row>
        <row r="2114">
          <cell r="A2114" t="str">
            <v>4501444937</v>
          </cell>
          <cell r="B2114" t="str">
            <v>G08</v>
          </cell>
        </row>
        <row r="2115">
          <cell r="A2115" t="str">
            <v>4501444987</v>
          </cell>
          <cell r="B2115" t="str">
            <v>G02</v>
          </cell>
        </row>
        <row r="2116">
          <cell r="A2116" t="str">
            <v>4501444996</v>
          </cell>
          <cell r="B2116" t="str">
            <v>G02</v>
          </cell>
        </row>
        <row r="2117">
          <cell r="A2117" t="str">
            <v>4501445252</v>
          </cell>
          <cell r="B2117" t="str">
            <v>G02</v>
          </cell>
        </row>
        <row r="2118">
          <cell r="A2118" t="str">
            <v>4501445700</v>
          </cell>
          <cell r="B2118" t="str">
            <v>G02</v>
          </cell>
        </row>
        <row r="2119">
          <cell r="A2119" t="str">
            <v>4501445848</v>
          </cell>
          <cell r="B2119" t="str">
            <v>G91</v>
          </cell>
        </row>
        <row r="2120">
          <cell r="A2120" t="str">
            <v>4501446700</v>
          </cell>
          <cell r="B2120" t="str">
            <v>G90</v>
          </cell>
        </row>
        <row r="2121">
          <cell r="A2121" t="str">
            <v>4501447164</v>
          </cell>
          <cell r="B2121" t="str">
            <v>G02</v>
          </cell>
        </row>
        <row r="2122">
          <cell r="A2122" t="str">
            <v>4501447205</v>
          </cell>
          <cell r="B2122" t="str">
            <v>G05</v>
          </cell>
        </row>
        <row r="2123">
          <cell r="A2123" t="str">
            <v>4501447538</v>
          </cell>
          <cell r="B2123" t="str">
            <v>G02</v>
          </cell>
        </row>
        <row r="2124">
          <cell r="A2124" t="str">
            <v>4501447572</v>
          </cell>
          <cell r="B2124" t="str">
            <v>G02</v>
          </cell>
        </row>
        <row r="2125">
          <cell r="A2125" t="str">
            <v>4501448459</v>
          </cell>
          <cell r="B2125" t="str">
            <v>G02</v>
          </cell>
        </row>
        <row r="2126">
          <cell r="A2126" t="str">
            <v>4501448591</v>
          </cell>
          <cell r="B2126" t="str">
            <v>G45</v>
          </cell>
        </row>
        <row r="2127">
          <cell r="A2127" t="str">
            <v>4501449465</v>
          </cell>
          <cell r="B2127" t="str">
            <v>G96</v>
          </cell>
        </row>
        <row r="2128">
          <cell r="A2128" t="str">
            <v>4501449573</v>
          </cell>
          <cell r="B2128" t="str">
            <v>G96</v>
          </cell>
        </row>
        <row r="2129">
          <cell r="A2129" t="str">
            <v>4501449865</v>
          </cell>
          <cell r="B2129" t="str">
            <v>G02</v>
          </cell>
        </row>
        <row r="2130">
          <cell r="A2130" t="str">
            <v>4501449990</v>
          </cell>
          <cell r="B2130" t="str">
            <v>G02</v>
          </cell>
        </row>
        <row r="2131">
          <cell r="A2131" t="str">
            <v>4501449998</v>
          </cell>
          <cell r="B2131" t="str">
            <v>G02</v>
          </cell>
        </row>
        <row r="2132">
          <cell r="A2132" t="str">
            <v>4501450119</v>
          </cell>
          <cell r="B2132" t="str">
            <v>G02</v>
          </cell>
        </row>
        <row r="2133">
          <cell r="A2133" t="str">
            <v>4501450147</v>
          </cell>
          <cell r="B2133" t="str">
            <v>G02</v>
          </cell>
        </row>
        <row r="2134">
          <cell r="A2134" t="str">
            <v>4501450230</v>
          </cell>
          <cell r="B2134" t="str">
            <v>G02</v>
          </cell>
        </row>
        <row r="2135">
          <cell r="A2135" t="str">
            <v>4501450312</v>
          </cell>
          <cell r="B2135" t="str">
            <v>G02</v>
          </cell>
        </row>
        <row r="2136">
          <cell r="A2136" t="str">
            <v>4501450408</v>
          </cell>
          <cell r="B2136" t="str">
            <v>G96</v>
          </cell>
        </row>
        <row r="2137">
          <cell r="A2137" t="str">
            <v>4501450434</v>
          </cell>
          <cell r="B2137" t="str">
            <v>G91</v>
          </cell>
        </row>
        <row r="2138">
          <cell r="A2138" t="str">
            <v>4501450435</v>
          </cell>
          <cell r="B2138" t="str">
            <v>G82</v>
          </cell>
        </row>
        <row r="2139">
          <cell r="A2139" t="str">
            <v>4501450666</v>
          </cell>
          <cell r="B2139" t="str">
            <v>G02</v>
          </cell>
        </row>
        <row r="2140">
          <cell r="A2140" t="str">
            <v>4501450703</v>
          </cell>
          <cell r="B2140" t="str">
            <v>G02</v>
          </cell>
        </row>
        <row r="2141">
          <cell r="A2141" t="str">
            <v>4501450816</v>
          </cell>
          <cell r="B2141" t="str">
            <v>G96</v>
          </cell>
        </row>
        <row r="2142">
          <cell r="A2142" t="str">
            <v>4501450945</v>
          </cell>
          <cell r="B2142" t="str">
            <v>G96</v>
          </cell>
        </row>
        <row r="2143">
          <cell r="A2143" t="str">
            <v>4501451265</v>
          </cell>
          <cell r="B2143" t="str">
            <v>G90</v>
          </cell>
        </row>
        <row r="2144">
          <cell r="A2144" t="str">
            <v>4501451495</v>
          </cell>
          <cell r="B2144" t="str">
            <v>G70</v>
          </cell>
        </row>
        <row r="2145">
          <cell r="A2145" t="str">
            <v>4501452111</v>
          </cell>
          <cell r="B2145" t="str">
            <v>G02</v>
          </cell>
        </row>
        <row r="2146">
          <cell r="A2146" t="str">
            <v>4501452347</v>
          </cell>
          <cell r="B2146" t="str">
            <v>G96</v>
          </cell>
        </row>
        <row r="2147">
          <cell r="A2147" t="str">
            <v>4501452399</v>
          </cell>
          <cell r="B2147" t="str">
            <v>G96</v>
          </cell>
        </row>
        <row r="2148">
          <cell r="A2148" t="str">
            <v>4501452411</v>
          </cell>
          <cell r="B2148" t="str">
            <v>G96</v>
          </cell>
        </row>
        <row r="2149">
          <cell r="A2149" t="str">
            <v>4501452850</v>
          </cell>
          <cell r="B2149" t="str">
            <v>G02</v>
          </cell>
        </row>
        <row r="2150">
          <cell r="A2150" t="str">
            <v>4501453452</v>
          </cell>
          <cell r="B2150" t="str">
            <v>G82</v>
          </cell>
        </row>
        <row r="2151">
          <cell r="A2151" t="str">
            <v>4501453565</v>
          </cell>
          <cell r="B2151" t="str">
            <v>G82</v>
          </cell>
        </row>
        <row r="2152">
          <cell r="A2152" t="str">
            <v>4501453752</v>
          </cell>
          <cell r="B2152" t="str">
            <v>G90</v>
          </cell>
        </row>
        <row r="2153">
          <cell r="A2153" t="str">
            <v>4501454056</v>
          </cell>
          <cell r="B2153" t="str">
            <v>G96</v>
          </cell>
        </row>
        <row r="2154">
          <cell r="A2154" t="str">
            <v>4501454538</v>
          </cell>
          <cell r="B2154" t="str">
            <v>G82</v>
          </cell>
        </row>
        <row r="2155">
          <cell r="A2155" t="str">
            <v>4501454541</v>
          </cell>
          <cell r="B2155" t="str">
            <v>G91</v>
          </cell>
        </row>
        <row r="2156">
          <cell r="A2156" t="str">
            <v>4501454728</v>
          </cell>
          <cell r="B2156" t="str">
            <v>G01</v>
          </cell>
        </row>
        <row r="2157">
          <cell r="A2157" t="str">
            <v>4501454942</v>
          </cell>
          <cell r="B2157" t="str">
            <v>G70</v>
          </cell>
        </row>
        <row r="2158">
          <cell r="A2158" t="str">
            <v>4501454987</v>
          </cell>
          <cell r="B2158" t="str">
            <v>G02</v>
          </cell>
        </row>
        <row r="2159">
          <cell r="A2159" t="str">
            <v>4501455043</v>
          </cell>
          <cell r="B2159" t="str">
            <v>G02</v>
          </cell>
        </row>
        <row r="2160">
          <cell r="A2160" t="str">
            <v>4501455427</v>
          </cell>
          <cell r="B2160" t="str">
            <v>G02</v>
          </cell>
        </row>
        <row r="2161">
          <cell r="A2161" t="str">
            <v>4501455972</v>
          </cell>
          <cell r="B2161" t="str">
            <v>G45</v>
          </cell>
        </row>
        <row r="2162">
          <cell r="A2162" t="str">
            <v>4501456168</v>
          </cell>
          <cell r="B2162" t="str">
            <v>G82</v>
          </cell>
        </row>
        <row r="2163">
          <cell r="A2163" t="str">
            <v>4501456355</v>
          </cell>
          <cell r="B2163" t="str">
            <v>G02</v>
          </cell>
        </row>
        <row r="2164">
          <cell r="A2164" t="str">
            <v>4501456356</v>
          </cell>
          <cell r="B2164" t="str">
            <v>G02</v>
          </cell>
        </row>
        <row r="2165">
          <cell r="A2165" t="str">
            <v>4501456408</v>
          </cell>
          <cell r="B2165" t="str">
            <v>G02</v>
          </cell>
        </row>
        <row r="2166">
          <cell r="A2166" t="str">
            <v>4501456415</v>
          </cell>
          <cell r="B2166" t="str">
            <v>G02</v>
          </cell>
        </row>
        <row r="2167">
          <cell r="A2167" t="str">
            <v>4501456807</v>
          </cell>
          <cell r="B2167" t="str">
            <v>G45</v>
          </cell>
        </row>
        <row r="2168">
          <cell r="A2168" t="str">
            <v>4501457881</v>
          </cell>
          <cell r="B2168" t="str">
            <v>G90</v>
          </cell>
        </row>
        <row r="2169">
          <cell r="A2169" t="str">
            <v>4501457928</v>
          </cell>
          <cell r="B2169" t="str">
            <v>G05</v>
          </cell>
        </row>
        <row r="2170">
          <cell r="A2170" t="str">
            <v>4501457991</v>
          </cell>
          <cell r="B2170" t="str">
            <v>G90</v>
          </cell>
        </row>
        <row r="2171">
          <cell r="A2171" t="str">
            <v>4501458001</v>
          </cell>
          <cell r="B2171" t="str">
            <v>G82</v>
          </cell>
        </row>
        <row r="2172">
          <cell r="A2172" t="str">
            <v>4501458316</v>
          </cell>
          <cell r="B2172" t="str">
            <v>G05</v>
          </cell>
        </row>
        <row r="2173">
          <cell r="A2173" t="str">
            <v>4501458386</v>
          </cell>
          <cell r="B2173" t="str">
            <v>G08</v>
          </cell>
        </row>
        <row r="2174">
          <cell r="A2174" t="str">
            <v>4501458554</v>
          </cell>
          <cell r="B2174" t="str">
            <v>G45</v>
          </cell>
        </row>
        <row r="2175">
          <cell r="A2175" t="str">
            <v>4501458560</v>
          </cell>
          <cell r="B2175" t="str">
            <v>G96</v>
          </cell>
        </row>
        <row r="2176">
          <cell r="A2176" t="str">
            <v>4501458655</v>
          </cell>
          <cell r="B2176" t="str">
            <v>G91</v>
          </cell>
        </row>
        <row r="2177">
          <cell r="A2177" t="str">
            <v>4501458777</v>
          </cell>
          <cell r="B2177" t="str">
            <v>G02</v>
          </cell>
        </row>
        <row r="2178">
          <cell r="A2178" t="str">
            <v>4501459046</v>
          </cell>
          <cell r="B2178" t="str">
            <v>G82</v>
          </cell>
        </row>
        <row r="2179">
          <cell r="A2179" t="str">
            <v>4501459069</v>
          </cell>
          <cell r="B2179" t="str">
            <v>G08</v>
          </cell>
        </row>
        <row r="2180">
          <cell r="A2180" t="str">
            <v>4501459297</v>
          </cell>
          <cell r="B2180" t="str">
            <v>G96</v>
          </cell>
        </row>
        <row r="2181">
          <cell r="A2181" t="str">
            <v>4501459400</v>
          </cell>
          <cell r="B2181" t="str">
            <v>G96</v>
          </cell>
        </row>
        <row r="2182">
          <cell r="A2182" t="str">
            <v>4501459562</v>
          </cell>
          <cell r="B2182" t="str">
            <v>G45</v>
          </cell>
        </row>
        <row r="2183">
          <cell r="A2183" t="str">
            <v>4501459702</v>
          </cell>
          <cell r="B2183" t="str">
            <v>G90</v>
          </cell>
        </row>
        <row r="2184">
          <cell r="A2184" t="str">
            <v>4501459903</v>
          </cell>
          <cell r="B2184" t="str">
            <v>G02</v>
          </cell>
        </row>
        <row r="2185">
          <cell r="A2185" t="str">
            <v>4501460753</v>
          </cell>
          <cell r="B2185" t="str">
            <v>G02</v>
          </cell>
        </row>
        <row r="2186">
          <cell r="A2186" t="str">
            <v>4501460837</v>
          </cell>
          <cell r="B2186" t="str">
            <v>G02</v>
          </cell>
        </row>
        <row r="2187">
          <cell r="A2187" t="str">
            <v>4501460896</v>
          </cell>
          <cell r="B2187" t="str">
            <v>G45</v>
          </cell>
        </row>
        <row r="2188">
          <cell r="A2188" t="str">
            <v>4501462087</v>
          </cell>
          <cell r="B2188" t="str">
            <v>G03</v>
          </cell>
        </row>
        <row r="2189">
          <cell r="A2189" t="str">
            <v>4501462107</v>
          </cell>
          <cell r="B2189" t="str">
            <v>G03</v>
          </cell>
        </row>
        <row r="2190">
          <cell r="A2190" t="str">
            <v>4501462491</v>
          </cell>
          <cell r="B2190" t="str">
            <v>G02</v>
          </cell>
        </row>
        <row r="2191">
          <cell r="A2191" t="str">
            <v>4501462886</v>
          </cell>
          <cell r="B2191" t="str">
            <v>G02</v>
          </cell>
        </row>
        <row r="2192">
          <cell r="A2192" t="str">
            <v>4501462922</v>
          </cell>
          <cell r="B2192" t="str">
            <v>G02</v>
          </cell>
        </row>
        <row r="2193">
          <cell r="A2193" t="str">
            <v>4501462948</v>
          </cell>
          <cell r="B2193" t="str">
            <v>G39</v>
          </cell>
        </row>
        <row r="2194">
          <cell r="A2194" t="str">
            <v>4501462978</v>
          </cell>
          <cell r="B2194" t="str">
            <v>G02</v>
          </cell>
        </row>
        <row r="2195">
          <cell r="A2195" t="str">
            <v>4501463085</v>
          </cell>
          <cell r="B2195" t="str">
            <v>G02</v>
          </cell>
        </row>
        <row r="2196">
          <cell r="A2196" t="str">
            <v>4501463119</v>
          </cell>
          <cell r="B2196" t="str">
            <v>G02</v>
          </cell>
        </row>
        <row r="2197">
          <cell r="A2197" t="str">
            <v>4501463371</v>
          </cell>
          <cell r="B2197" t="str">
            <v>G02</v>
          </cell>
        </row>
        <row r="2198">
          <cell r="A2198" t="str">
            <v>4501464705</v>
          </cell>
          <cell r="B2198" t="str">
            <v>G02</v>
          </cell>
        </row>
        <row r="2199">
          <cell r="A2199" t="str">
            <v>4501464773</v>
          </cell>
          <cell r="B2199" t="str">
            <v>G08</v>
          </cell>
        </row>
        <row r="2200">
          <cell r="A2200" t="str">
            <v>4501464818</v>
          </cell>
          <cell r="B2200" t="str">
            <v>G02</v>
          </cell>
        </row>
        <row r="2201">
          <cell r="A2201" t="str">
            <v>4501465090</v>
          </cell>
          <cell r="B2201" t="str">
            <v>G96</v>
          </cell>
        </row>
        <row r="2202">
          <cell r="A2202" t="str">
            <v>4501465109</v>
          </cell>
          <cell r="B2202" t="str">
            <v>G45</v>
          </cell>
        </row>
        <row r="2203">
          <cell r="A2203" t="str">
            <v>4501466270</v>
          </cell>
          <cell r="B2203" t="str">
            <v>G39</v>
          </cell>
        </row>
        <row r="2204">
          <cell r="A2204" t="str">
            <v>4501466307</v>
          </cell>
          <cell r="B2204" t="str">
            <v>G02</v>
          </cell>
        </row>
        <row r="2205">
          <cell r="A2205" t="str">
            <v>4501466458</v>
          </cell>
          <cell r="B2205" t="str">
            <v>G02</v>
          </cell>
        </row>
        <row r="2206">
          <cell r="A2206" t="str">
            <v>4501466639</v>
          </cell>
          <cell r="B2206" t="str">
            <v>G06</v>
          </cell>
        </row>
        <row r="2207">
          <cell r="A2207" t="str">
            <v>4501466730</v>
          </cell>
          <cell r="B2207" t="str">
            <v>G02</v>
          </cell>
        </row>
        <row r="2208">
          <cell r="A2208" t="str">
            <v>4501467222</v>
          </cell>
          <cell r="B2208" t="str">
            <v>G96</v>
          </cell>
        </row>
        <row r="2209">
          <cell r="A2209" t="str">
            <v>4501467522</v>
          </cell>
          <cell r="B2209" t="str">
            <v>G39</v>
          </cell>
        </row>
        <row r="2210">
          <cell r="A2210" t="str">
            <v>4501467692</v>
          </cell>
          <cell r="B2210" t="str">
            <v>G45</v>
          </cell>
        </row>
        <row r="2211">
          <cell r="A2211" t="str">
            <v>4501468060</v>
          </cell>
          <cell r="B2211" t="str">
            <v>G02</v>
          </cell>
        </row>
        <row r="2212">
          <cell r="A2212" t="str">
            <v>4501468361</v>
          </cell>
          <cell r="B2212" t="str">
            <v>G02</v>
          </cell>
        </row>
        <row r="2213">
          <cell r="A2213" t="str">
            <v>4501468807</v>
          </cell>
          <cell r="B2213" t="str">
            <v>G02</v>
          </cell>
        </row>
        <row r="2214">
          <cell r="A2214" t="str">
            <v>4501468993</v>
          </cell>
          <cell r="B2214" t="str">
            <v>G02</v>
          </cell>
        </row>
        <row r="2215">
          <cell r="A2215" t="str">
            <v>4501469089</v>
          </cell>
          <cell r="B2215" t="str">
            <v>G02</v>
          </cell>
        </row>
        <row r="2216">
          <cell r="A2216" t="str">
            <v>4501469158</v>
          </cell>
          <cell r="B2216" t="str">
            <v>G02</v>
          </cell>
        </row>
        <row r="2217">
          <cell r="A2217" t="str">
            <v>4501469189</v>
          </cell>
          <cell r="B2217" t="str">
            <v>G02</v>
          </cell>
        </row>
        <row r="2218">
          <cell r="A2218" t="str">
            <v>4501470007</v>
          </cell>
          <cell r="B2218" t="str">
            <v>G02</v>
          </cell>
        </row>
        <row r="2219">
          <cell r="A2219" t="str">
            <v>4501470383</v>
          </cell>
          <cell r="B2219" t="str">
            <v>G90</v>
          </cell>
        </row>
        <row r="2220">
          <cell r="A2220" t="str">
            <v>4501470753</v>
          </cell>
          <cell r="B2220" t="str">
            <v>G02</v>
          </cell>
        </row>
        <row r="2221">
          <cell r="A2221" t="str">
            <v>4501470836</v>
          </cell>
          <cell r="B2221" t="str">
            <v>G02</v>
          </cell>
        </row>
        <row r="2222">
          <cell r="A2222" t="str">
            <v>4501471026</v>
          </cell>
          <cell r="B2222" t="str">
            <v>G02</v>
          </cell>
        </row>
        <row r="2223">
          <cell r="A2223" t="str">
            <v>4501471921</v>
          </cell>
          <cell r="B2223" t="str">
            <v>G03</v>
          </cell>
        </row>
        <row r="2224">
          <cell r="A2224" t="str">
            <v>4501471993</v>
          </cell>
          <cell r="B2224" t="str">
            <v>G02</v>
          </cell>
        </row>
        <row r="2225">
          <cell r="A2225" t="str">
            <v>4501472381</v>
          </cell>
          <cell r="B2225" t="str">
            <v>G02</v>
          </cell>
        </row>
        <row r="2226">
          <cell r="A2226" t="str">
            <v>4501472516</v>
          </cell>
          <cell r="B2226" t="str">
            <v>G02</v>
          </cell>
        </row>
        <row r="2227">
          <cell r="A2227" t="str">
            <v>4501473227</v>
          </cell>
          <cell r="B2227" t="str">
            <v>G02</v>
          </cell>
        </row>
        <row r="2228">
          <cell r="A2228" t="str">
            <v>4501473805</v>
          </cell>
          <cell r="B2228" t="str">
            <v>G02</v>
          </cell>
        </row>
        <row r="2229">
          <cell r="A2229" t="str">
            <v>4501473924</v>
          </cell>
          <cell r="B2229" t="str">
            <v>G70</v>
          </cell>
        </row>
        <row r="2230">
          <cell r="A2230" t="str">
            <v>4501474073</v>
          </cell>
          <cell r="B2230" t="str">
            <v>G02</v>
          </cell>
        </row>
        <row r="2231">
          <cell r="A2231" t="str">
            <v>4501474588</v>
          </cell>
          <cell r="B2231" t="str">
            <v>G02</v>
          </cell>
        </row>
        <row r="2232">
          <cell r="A2232" t="str">
            <v>4501474627</v>
          </cell>
          <cell r="B2232" t="str">
            <v>G02</v>
          </cell>
        </row>
        <row r="2233">
          <cell r="A2233" t="str">
            <v>4501474906</v>
          </cell>
          <cell r="B2233" t="str">
            <v>G02</v>
          </cell>
        </row>
        <row r="2234">
          <cell r="A2234" t="str">
            <v>4501475332</v>
          </cell>
          <cell r="B2234" t="str">
            <v>G02</v>
          </cell>
        </row>
        <row r="2235">
          <cell r="A2235" t="str">
            <v>4501475797</v>
          </cell>
          <cell r="B2235" t="str">
            <v>G70</v>
          </cell>
        </row>
        <row r="2236">
          <cell r="A2236" t="str">
            <v>4501476432</v>
          </cell>
          <cell r="B2236" t="str">
            <v>G02</v>
          </cell>
        </row>
        <row r="2237">
          <cell r="A2237" t="str">
            <v>4501476759</v>
          </cell>
          <cell r="B2237" t="str">
            <v>G06</v>
          </cell>
        </row>
        <row r="2238">
          <cell r="A2238" t="str">
            <v>4501477130</v>
          </cell>
          <cell r="B2238" t="str">
            <v>G70</v>
          </cell>
        </row>
        <row r="2239">
          <cell r="A2239" t="str">
            <v>4501477421</v>
          </cell>
          <cell r="B2239" t="str">
            <v>G02</v>
          </cell>
        </row>
        <row r="2240">
          <cell r="A2240" t="str">
            <v>4501477441</v>
          </cell>
          <cell r="B2240" t="str">
            <v>G70</v>
          </cell>
        </row>
        <row r="2241">
          <cell r="A2241" t="str">
            <v>4501477660</v>
          </cell>
          <cell r="B2241" t="str">
            <v>G90</v>
          </cell>
        </row>
        <row r="2242">
          <cell r="A2242" t="str">
            <v>4501478228</v>
          </cell>
          <cell r="B2242" t="str">
            <v>G02</v>
          </cell>
        </row>
        <row r="2243">
          <cell r="A2243" t="str">
            <v>4501478237</v>
          </cell>
          <cell r="B2243" t="str">
            <v>G02</v>
          </cell>
        </row>
        <row r="2244">
          <cell r="A2244" t="str">
            <v>4501478874</v>
          </cell>
          <cell r="B2244" t="str">
            <v>G02</v>
          </cell>
        </row>
        <row r="2245">
          <cell r="A2245" t="str">
            <v>4501478887</v>
          </cell>
          <cell r="B2245" t="str">
            <v>G82</v>
          </cell>
        </row>
        <row r="2246">
          <cell r="A2246" t="str">
            <v>4501479166</v>
          </cell>
          <cell r="B2246" t="str">
            <v>G82</v>
          </cell>
        </row>
        <row r="2247">
          <cell r="A2247" t="str">
            <v>4501479881</v>
          </cell>
          <cell r="B2247" t="str">
            <v>G02</v>
          </cell>
        </row>
        <row r="2248">
          <cell r="A2248" t="str">
            <v>4501479935</v>
          </cell>
          <cell r="B2248" t="str">
            <v>G39</v>
          </cell>
        </row>
        <row r="2249">
          <cell r="A2249" t="str">
            <v>4501480175</v>
          </cell>
          <cell r="B2249" t="str">
            <v>G39</v>
          </cell>
        </row>
        <row r="2250">
          <cell r="A2250" t="str">
            <v>4501480217</v>
          </cell>
          <cell r="B2250" t="str">
            <v>G02</v>
          </cell>
        </row>
        <row r="2251">
          <cell r="A2251" t="str">
            <v>4501480251</v>
          </cell>
          <cell r="B2251" t="str">
            <v>G02</v>
          </cell>
        </row>
        <row r="2252">
          <cell r="A2252" t="str">
            <v>4501480266</v>
          </cell>
          <cell r="B2252" t="str">
            <v>G02</v>
          </cell>
        </row>
        <row r="2253">
          <cell r="A2253" t="str">
            <v>4501480293</v>
          </cell>
          <cell r="B2253" t="str">
            <v>G02</v>
          </cell>
        </row>
        <row r="2254">
          <cell r="A2254" t="str">
            <v>4501480305</v>
          </cell>
          <cell r="B2254" t="str">
            <v>G02</v>
          </cell>
        </row>
        <row r="2255">
          <cell r="A2255" t="str">
            <v>4501480489</v>
          </cell>
          <cell r="B2255" t="str">
            <v>G02</v>
          </cell>
        </row>
        <row r="2256">
          <cell r="A2256" t="str">
            <v>4501480527</v>
          </cell>
          <cell r="B2256" t="str">
            <v>G02</v>
          </cell>
        </row>
        <row r="2257">
          <cell r="A2257" t="str">
            <v>4501480565</v>
          </cell>
          <cell r="B2257" t="str">
            <v>G02</v>
          </cell>
        </row>
        <row r="2258">
          <cell r="A2258" t="str">
            <v>4501480574</v>
          </cell>
          <cell r="B2258" t="str">
            <v>G02</v>
          </cell>
        </row>
        <row r="2259">
          <cell r="A2259" t="str">
            <v>4501480591</v>
          </cell>
          <cell r="B2259" t="str">
            <v>G02</v>
          </cell>
        </row>
        <row r="2260">
          <cell r="A2260" t="str">
            <v>4501480897</v>
          </cell>
          <cell r="B2260" t="str">
            <v>G39</v>
          </cell>
        </row>
        <row r="2261">
          <cell r="A2261" t="str">
            <v>4501481071</v>
          </cell>
          <cell r="B2261" t="str">
            <v>G90</v>
          </cell>
        </row>
        <row r="2262">
          <cell r="A2262" t="str">
            <v>4501481324</v>
          </cell>
          <cell r="B2262" t="str">
            <v>G96</v>
          </cell>
        </row>
        <row r="2263">
          <cell r="A2263" t="str">
            <v>4501481638</v>
          </cell>
          <cell r="B2263" t="str">
            <v>G91</v>
          </cell>
        </row>
        <row r="2264">
          <cell r="A2264" t="str">
            <v>4501481810</v>
          </cell>
          <cell r="B2264" t="str">
            <v>G06</v>
          </cell>
        </row>
        <row r="2265">
          <cell r="A2265" t="str">
            <v>4501482072</v>
          </cell>
          <cell r="B2265" t="str">
            <v>G96</v>
          </cell>
        </row>
        <row r="2266">
          <cell r="A2266" t="str">
            <v>4501482424</v>
          </cell>
          <cell r="B2266" t="str">
            <v>G01</v>
          </cell>
        </row>
        <row r="2267">
          <cell r="A2267" t="str">
            <v>4501482783</v>
          </cell>
          <cell r="B2267" t="str">
            <v>G02</v>
          </cell>
        </row>
        <row r="2268">
          <cell r="A2268" t="str">
            <v>4501483854</v>
          </cell>
          <cell r="B2268" t="str">
            <v>G02</v>
          </cell>
        </row>
        <row r="2269">
          <cell r="A2269" t="str">
            <v>4501483904</v>
          </cell>
          <cell r="B2269" t="str">
            <v>G44</v>
          </cell>
        </row>
        <row r="2270">
          <cell r="A2270" t="str">
            <v>4501483985</v>
          </cell>
          <cell r="B2270" t="str">
            <v>G02</v>
          </cell>
        </row>
        <row r="2271">
          <cell r="A2271" t="str">
            <v>4501484277</v>
          </cell>
          <cell r="B2271" t="str">
            <v>G96</v>
          </cell>
        </row>
        <row r="2272">
          <cell r="A2272" t="str">
            <v>4501484292</v>
          </cell>
          <cell r="B2272" t="str">
            <v>G45</v>
          </cell>
        </row>
        <row r="2273">
          <cell r="A2273" t="str">
            <v>4501484345</v>
          </cell>
          <cell r="B2273" t="str">
            <v>G82</v>
          </cell>
        </row>
        <row r="2274">
          <cell r="A2274" t="str">
            <v>4501484575</v>
          </cell>
          <cell r="B2274" t="str">
            <v>G96</v>
          </cell>
        </row>
        <row r="2275">
          <cell r="A2275" t="str">
            <v>4501484625</v>
          </cell>
          <cell r="B2275" t="str">
            <v>G02</v>
          </cell>
        </row>
        <row r="2276">
          <cell r="A2276" t="str">
            <v>4501485321</v>
          </cell>
          <cell r="B2276" t="str">
            <v>G96</v>
          </cell>
        </row>
        <row r="2277">
          <cell r="A2277" t="str">
            <v>4501485466</v>
          </cell>
          <cell r="B2277" t="str">
            <v>G02</v>
          </cell>
        </row>
        <row r="2278">
          <cell r="A2278" t="str">
            <v>4501485976</v>
          </cell>
          <cell r="B2278" t="str">
            <v>G02</v>
          </cell>
        </row>
        <row r="2279">
          <cell r="A2279" t="str">
            <v>4501486030</v>
          </cell>
          <cell r="B2279" t="str">
            <v>G96</v>
          </cell>
        </row>
        <row r="2280">
          <cell r="A2280" t="str">
            <v>4501486356</v>
          </cell>
          <cell r="B2280" t="str">
            <v>G02</v>
          </cell>
        </row>
        <row r="2281">
          <cell r="A2281" t="str">
            <v>4501486469</v>
          </cell>
          <cell r="B2281" t="str">
            <v>G96</v>
          </cell>
        </row>
        <row r="2282">
          <cell r="A2282" t="str">
            <v>4501486530</v>
          </cell>
          <cell r="B2282" t="str">
            <v>G70</v>
          </cell>
        </row>
        <row r="2283">
          <cell r="A2283" t="str">
            <v>4501486598</v>
          </cell>
          <cell r="B2283" t="str">
            <v>G91</v>
          </cell>
        </row>
        <row r="2284">
          <cell r="A2284" t="str">
            <v>4501486788</v>
          </cell>
          <cell r="B2284" t="str">
            <v>G01</v>
          </cell>
        </row>
        <row r="2285">
          <cell r="A2285" t="str">
            <v>4501486869</v>
          </cell>
          <cell r="B2285" t="str">
            <v>G02</v>
          </cell>
        </row>
        <row r="2286">
          <cell r="A2286" t="str">
            <v>4501486898</v>
          </cell>
          <cell r="B2286" t="str">
            <v>G02</v>
          </cell>
        </row>
        <row r="2287">
          <cell r="A2287" t="str">
            <v>4501487355</v>
          </cell>
          <cell r="B2287" t="str">
            <v>G02</v>
          </cell>
        </row>
        <row r="2288">
          <cell r="A2288" t="str">
            <v>4501487614</v>
          </cell>
          <cell r="B2288" t="str">
            <v>G45</v>
          </cell>
        </row>
        <row r="2289">
          <cell r="A2289" t="str">
            <v>4501487652</v>
          </cell>
          <cell r="B2289" t="str">
            <v>G02</v>
          </cell>
        </row>
        <row r="2290">
          <cell r="A2290" t="str">
            <v>4501487665</v>
          </cell>
          <cell r="B2290" t="str">
            <v>G02</v>
          </cell>
        </row>
        <row r="2291">
          <cell r="A2291" t="str">
            <v>4501488138</v>
          </cell>
          <cell r="B2291" t="str">
            <v>G96</v>
          </cell>
        </row>
        <row r="2292">
          <cell r="A2292" t="str">
            <v>4501488457</v>
          </cell>
          <cell r="B2292" t="str">
            <v>G02</v>
          </cell>
        </row>
        <row r="2293">
          <cell r="A2293" t="str">
            <v>4501488869</v>
          </cell>
          <cell r="B2293" t="str">
            <v>G96</v>
          </cell>
        </row>
        <row r="2294">
          <cell r="A2294" t="str">
            <v>4501489127</v>
          </cell>
          <cell r="B2294" t="str">
            <v>G08</v>
          </cell>
        </row>
        <row r="2295">
          <cell r="A2295" t="str">
            <v>4501489402</v>
          </cell>
          <cell r="B2295" t="str">
            <v>G02</v>
          </cell>
        </row>
        <row r="2296">
          <cell r="A2296" t="str">
            <v>4501489407</v>
          </cell>
          <cell r="B2296" t="str">
            <v>G96</v>
          </cell>
        </row>
        <row r="2297">
          <cell r="A2297" t="str">
            <v>4501490007</v>
          </cell>
          <cell r="B2297" t="str">
            <v>G98</v>
          </cell>
        </row>
        <row r="2298">
          <cell r="A2298" t="str">
            <v>4501490108</v>
          </cell>
          <cell r="B2298" t="str">
            <v>G02</v>
          </cell>
        </row>
        <row r="2299">
          <cell r="A2299" t="str">
            <v>4501490154</v>
          </cell>
          <cell r="B2299" t="str">
            <v>G08</v>
          </cell>
        </row>
        <row r="2300">
          <cell r="A2300" t="str">
            <v>4501490344</v>
          </cell>
          <cell r="B2300" t="str">
            <v>G08</v>
          </cell>
        </row>
        <row r="2301">
          <cell r="A2301" t="str">
            <v>4501490497</v>
          </cell>
          <cell r="B2301" t="str">
            <v>G02</v>
          </cell>
        </row>
        <row r="2302">
          <cell r="A2302" t="str">
            <v>4501490505</v>
          </cell>
          <cell r="B2302" t="str">
            <v>G96</v>
          </cell>
        </row>
        <row r="2303">
          <cell r="A2303" t="str">
            <v>4501490509</v>
          </cell>
          <cell r="B2303" t="str">
            <v>G02</v>
          </cell>
        </row>
        <row r="2304">
          <cell r="A2304" t="str">
            <v>4501490914</v>
          </cell>
          <cell r="B2304" t="str">
            <v>G02</v>
          </cell>
        </row>
        <row r="2305">
          <cell r="A2305" t="str">
            <v>4501491682</v>
          </cell>
          <cell r="B2305" t="str">
            <v>G02</v>
          </cell>
        </row>
        <row r="2306">
          <cell r="A2306" t="str">
            <v>4501492542</v>
          </cell>
          <cell r="B2306" t="str">
            <v>G39</v>
          </cell>
        </row>
        <row r="2307">
          <cell r="A2307" t="str">
            <v>4501492543</v>
          </cell>
          <cell r="B2307" t="str">
            <v>G02</v>
          </cell>
        </row>
        <row r="2308">
          <cell r="A2308" t="str">
            <v>4501492565</v>
          </cell>
          <cell r="B2308" t="str">
            <v>G96</v>
          </cell>
        </row>
        <row r="2309">
          <cell r="A2309" t="str">
            <v>4501492910</v>
          </cell>
          <cell r="B2309" t="str">
            <v>G02</v>
          </cell>
        </row>
        <row r="2310">
          <cell r="A2310" t="str">
            <v>4501493069</v>
          </cell>
          <cell r="B2310" t="str">
            <v>G82</v>
          </cell>
        </row>
        <row r="2311">
          <cell r="A2311" t="str">
            <v>4501493075</v>
          </cell>
          <cell r="B2311" t="str">
            <v>G82</v>
          </cell>
        </row>
        <row r="2312">
          <cell r="A2312" t="str">
            <v>4501493122</v>
          </cell>
          <cell r="B2312" t="str">
            <v>G45</v>
          </cell>
        </row>
        <row r="2313">
          <cell r="A2313" t="str">
            <v>4501493237</v>
          </cell>
          <cell r="B2313" t="str">
            <v>G96</v>
          </cell>
        </row>
        <row r="2314">
          <cell r="A2314" t="str">
            <v>4501493692</v>
          </cell>
          <cell r="B2314" t="str">
            <v>G90</v>
          </cell>
        </row>
        <row r="2315">
          <cell r="A2315" t="str">
            <v>4501493814</v>
          </cell>
          <cell r="B2315" t="str">
            <v>G02</v>
          </cell>
        </row>
        <row r="2316">
          <cell r="A2316" t="str">
            <v>4501493898</v>
          </cell>
          <cell r="B2316" t="str">
            <v>G90</v>
          </cell>
        </row>
        <row r="2317">
          <cell r="A2317" t="str">
            <v>4501493908</v>
          </cell>
          <cell r="B2317" t="str">
            <v>G02</v>
          </cell>
        </row>
        <row r="2318">
          <cell r="A2318" t="str">
            <v>4501494179</v>
          </cell>
          <cell r="B2318" t="str">
            <v>G02</v>
          </cell>
        </row>
        <row r="2319">
          <cell r="A2319" t="str">
            <v>4501494864</v>
          </cell>
          <cell r="B2319" t="str">
            <v>G82</v>
          </cell>
        </row>
        <row r="2320">
          <cell r="A2320" t="str">
            <v>4501495278</v>
          </cell>
          <cell r="B2320" t="str">
            <v>G70</v>
          </cell>
        </row>
        <row r="2321">
          <cell r="A2321" t="str">
            <v>4501495652</v>
          </cell>
          <cell r="B2321" t="str">
            <v>G39</v>
          </cell>
        </row>
        <row r="2322">
          <cell r="A2322" t="str">
            <v>4501496018</v>
          </cell>
          <cell r="B2322" t="str">
            <v>G93</v>
          </cell>
        </row>
        <row r="2323">
          <cell r="A2323" t="str">
            <v>4501496235</v>
          </cell>
          <cell r="B2323" t="str">
            <v>G01</v>
          </cell>
        </row>
        <row r="2324">
          <cell r="A2324" t="str">
            <v>4501496287</v>
          </cell>
          <cell r="B2324" t="str">
            <v>G39</v>
          </cell>
        </row>
        <row r="2325">
          <cell r="A2325" t="str">
            <v>4501496335</v>
          </cell>
          <cell r="B2325" t="str">
            <v>G39</v>
          </cell>
        </row>
        <row r="2326">
          <cell r="A2326" t="str">
            <v>4501497272</v>
          </cell>
          <cell r="B2326" t="str">
            <v>G02</v>
          </cell>
        </row>
        <row r="2327">
          <cell r="A2327" t="str">
            <v>4501497278</v>
          </cell>
          <cell r="B2327" t="str">
            <v>G02</v>
          </cell>
        </row>
        <row r="2328">
          <cell r="A2328" t="str">
            <v>4501497601</v>
          </cell>
          <cell r="B2328" t="str">
            <v>G02</v>
          </cell>
        </row>
        <row r="2329">
          <cell r="A2329" t="str">
            <v>4501497766</v>
          </cell>
          <cell r="B2329" t="str">
            <v>G90</v>
          </cell>
        </row>
        <row r="2330">
          <cell r="A2330" t="str">
            <v>4501497859</v>
          </cell>
          <cell r="B2330" t="str">
            <v>G39</v>
          </cell>
        </row>
        <row r="2331">
          <cell r="A2331" t="str">
            <v>4501497965</v>
          </cell>
          <cell r="B2331" t="str">
            <v>G90</v>
          </cell>
        </row>
        <row r="2332">
          <cell r="A2332" t="str">
            <v>4501498140</v>
          </cell>
          <cell r="B2332" t="str">
            <v>G02</v>
          </cell>
        </row>
        <row r="2333">
          <cell r="A2333" t="str">
            <v>4501498234</v>
          </cell>
          <cell r="B2333" t="str">
            <v>G96</v>
          </cell>
        </row>
        <row r="2334">
          <cell r="A2334" t="str">
            <v>4501498727</v>
          </cell>
          <cell r="B2334" t="str">
            <v>G02</v>
          </cell>
        </row>
        <row r="2335">
          <cell r="A2335" t="str">
            <v>4501498874</v>
          </cell>
          <cell r="B2335" t="str">
            <v>G08</v>
          </cell>
        </row>
        <row r="2336">
          <cell r="A2336" t="str">
            <v>4501499105</v>
          </cell>
          <cell r="B2336" t="str">
            <v>G96</v>
          </cell>
        </row>
        <row r="2337">
          <cell r="A2337" t="str">
            <v>4501499173</v>
          </cell>
          <cell r="B2337" t="str">
            <v>G45</v>
          </cell>
        </row>
        <row r="2338">
          <cell r="A2338" t="str">
            <v>4501499186</v>
          </cell>
          <cell r="B2338" t="str">
            <v>G82</v>
          </cell>
        </row>
        <row r="2339">
          <cell r="A2339" t="str">
            <v>4501499195</v>
          </cell>
          <cell r="B2339" t="str">
            <v>G96</v>
          </cell>
        </row>
        <row r="2340">
          <cell r="A2340" t="str">
            <v>4501499265</v>
          </cell>
          <cell r="B2340" t="str">
            <v>G45</v>
          </cell>
        </row>
        <row r="2341">
          <cell r="A2341" t="str">
            <v>4501499281</v>
          </cell>
          <cell r="B2341" t="str">
            <v>G82</v>
          </cell>
        </row>
        <row r="2342">
          <cell r="A2342" t="str">
            <v>4501499294</v>
          </cell>
          <cell r="B2342" t="str">
            <v>G02</v>
          </cell>
        </row>
        <row r="2343">
          <cell r="A2343" t="str">
            <v>4501499566</v>
          </cell>
          <cell r="B2343" t="str">
            <v>G45</v>
          </cell>
        </row>
        <row r="2344">
          <cell r="A2344" t="str">
            <v>4501499950</v>
          </cell>
          <cell r="B2344" t="str">
            <v>G90</v>
          </cell>
        </row>
        <row r="2345">
          <cell r="A2345" t="str">
            <v>4501500025</v>
          </cell>
          <cell r="B2345" t="str">
            <v>G02</v>
          </cell>
        </row>
        <row r="2346">
          <cell r="A2346" t="str">
            <v>4501500325</v>
          </cell>
          <cell r="B2346" t="str">
            <v>G02</v>
          </cell>
        </row>
        <row r="2347">
          <cell r="A2347" t="str">
            <v>4501500358</v>
          </cell>
          <cell r="B2347" t="str">
            <v>G02</v>
          </cell>
        </row>
        <row r="2348">
          <cell r="A2348" t="str">
            <v>4501500870</v>
          </cell>
          <cell r="B2348" t="str">
            <v>G02</v>
          </cell>
        </row>
        <row r="2349">
          <cell r="A2349" t="str">
            <v>4501500965</v>
          </cell>
          <cell r="B2349" t="str">
            <v>G39</v>
          </cell>
        </row>
        <row r="2350">
          <cell r="A2350" t="str">
            <v>4501501052</v>
          </cell>
          <cell r="B2350" t="str">
            <v>G02</v>
          </cell>
        </row>
        <row r="2351">
          <cell r="A2351" t="str">
            <v>4501501167</v>
          </cell>
          <cell r="B2351" t="str">
            <v>G96</v>
          </cell>
        </row>
        <row r="2352">
          <cell r="A2352" t="str">
            <v>4501501174</v>
          </cell>
          <cell r="B2352" t="str">
            <v>G96</v>
          </cell>
        </row>
        <row r="2353">
          <cell r="A2353" t="str">
            <v>4501501186</v>
          </cell>
          <cell r="B2353" t="str">
            <v>G96</v>
          </cell>
        </row>
        <row r="2354">
          <cell r="A2354" t="str">
            <v>4501501188</v>
          </cell>
          <cell r="B2354" t="str">
            <v>G96</v>
          </cell>
        </row>
        <row r="2355">
          <cell r="A2355" t="str">
            <v>4501501189</v>
          </cell>
          <cell r="B2355" t="str">
            <v>G96</v>
          </cell>
        </row>
        <row r="2356">
          <cell r="A2356" t="str">
            <v>4501501311</v>
          </cell>
          <cell r="B2356" t="str">
            <v>G96</v>
          </cell>
        </row>
        <row r="2357">
          <cell r="A2357" t="str">
            <v>4501502066</v>
          </cell>
          <cell r="B2357" t="str">
            <v>G02</v>
          </cell>
        </row>
        <row r="2358">
          <cell r="A2358" t="str">
            <v>4501502548</v>
          </cell>
          <cell r="B2358" t="str">
            <v>G02</v>
          </cell>
        </row>
        <row r="2359">
          <cell r="A2359" t="str">
            <v>4501502645</v>
          </cell>
          <cell r="B2359" t="str">
            <v>G02</v>
          </cell>
        </row>
        <row r="2360">
          <cell r="A2360" t="str">
            <v>4501502652</v>
          </cell>
          <cell r="B2360" t="str">
            <v>G02</v>
          </cell>
        </row>
        <row r="2361">
          <cell r="A2361" t="str">
            <v>4501503029</v>
          </cell>
          <cell r="B2361" t="str">
            <v>G45</v>
          </cell>
        </row>
        <row r="2362">
          <cell r="A2362" t="str">
            <v>4501503148</v>
          </cell>
          <cell r="B2362" t="str">
            <v>G91</v>
          </cell>
        </row>
        <row r="2363">
          <cell r="A2363" t="str">
            <v>4501503479</v>
          </cell>
          <cell r="B2363" t="str">
            <v>G96</v>
          </cell>
        </row>
        <row r="2364">
          <cell r="A2364" t="str">
            <v>4501503616</v>
          </cell>
          <cell r="B2364" t="str">
            <v>G06</v>
          </cell>
        </row>
        <row r="2365">
          <cell r="A2365" t="str">
            <v>4501503673</v>
          </cell>
          <cell r="B2365" t="str">
            <v>G08</v>
          </cell>
        </row>
        <row r="2366">
          <cell r="A2366" t="str">
            <v>4501503713</v>
          </cell>
          <cell r="B2366" t="str">
            <v>G02</v>
          </cell>
        </row>
        <row r="2367">
          <cell r="A2367" t="str">
            <v>4501503845</v>
          </cell>
          <cell r="B2367" t="str">
            <v>G02</v>
          </cell>
        </row>
        <row r="2368">
          <cell r="A2368" t="str">
            <v>4501504027</v>
          </cell>
          <cell r="B2368" t="str">
            <v>G45</v>
          </cell>
        </row>
        <row r="2369">
          <cell r="A2369" t="str">
            <v>4501504158</v>
          </cell>
          <cell r="B2369" t="str">
            <v>G05</v>
          </cell>
        </row>
        <row r="2370">
          <cell r="A2370" t="str">
            <v>4501504312</v>
          </cell>
          <cell r="B2370" t="str">
            <v>G96</v>
          </cell>
        </row>
        <row r="2371">
          <cell r="A2371" t="str">
            <v>4501504316</v>
          </cell>
          <cell r="B2371" t="str">
            <v>G96</v>
          </cell>
        </row>
        <row r="2372">
          <cell r="A2372" t="str">
            <v>4501504317</v>
          </cell>
          <cell r="B2372" t="str">
            <v>G96</v>
          </cell>
        </row>
        <row r="2373">
          <cell r="A2373" t="str">
            <v>4501504406</v>
          </cell>
          <cell r="B2373" t="str">
            <v>G45</v>
          </cell>
        </row>
        <row r="2374">
          <cell r="A2374" t="str">
            <v>4501504651</v>
          </cell>
          <cell r="B2374" t="str">
            <v>G45</v>
          </cell>
        </row>
        <row r="2375">
          <cell r="A2375" t="str">
            <v>4501504743</v>
          </cell>
          <cell r="B2375" t="str">
            <v>G45</v>
          </cell>
        </row>
        <row r="2376">
          <cell r="A2376" t="str">
            <v>4501504811</v>
          </cell>
          <cell r="B2376" t="str">
            <v>G45</v>
          </cell>
        </row>
        <row r="2377">
          <cell r="A2377" t="str">
            <v>4501505116</v>
          </cell>
          <cell r="B2377" t="str">
            <v>G08</v>
          </cell>
        </row>
        <row r="2378">
          <cell r="A2378" t="str">
            <v>4501505580</v>
          </cell>
          <cell r="B2378" t="str">
            <v>G45</v>
          </cell>
        </row>
        <row r="2379">
          <cell r="A2379" t="str">
            <v>4501505646</v>
          </cell>
          <cell r="B2379" t="str">
            <v>G82</v>
          </cell>
        </row>
        <row r="2380">
          <cell r="A2380" t="str">
            <v>4501505737</v>
          </cell>
          <cell r="B2380" t="str">
            <v>G02</v>
          </cell>
        </row>
        <row r="2381">
          <cell r="A2381" t="str">
            <v>4501505903</v>
          </cell>
          <cell r="B2381" t="str">
            <v>G02</v>
          </cell>
        </row>
        <row r="2382">
          <cell r="A2382" t="str">
            <v>4501505959</v>
          </cell>
          <cell r="B2382" t="str">
            <v>G02</v>
          </cell>
        </row>
        <row r="2383">
          <cell r="A2383" t="str">
            <v>4501506185</v>
          </cell>
          <cell r="B2383" t="str">
            <v>G96</v>
          </cell>
        </row>
        <row r="2384">
          <cell r="A2384" t="str">
            <v>4501506320</v>
          </cell>
          <cell r="B2384" t="str">
            <v>G02</v>
          </cell>
        </row>
        <row r="2385">
          <cell r="A2385" t="str">
            <v>4501506328</v>
          </cell>
          <cell r="B2385" t="str">
            <v>G96</v>
          </cell>
        </row>
        <row r="2386">
          <cell r="A2386" t="str">
            <v>4501506345</v>
          </cell>
          <cell r="B2386" t="str">
            <v>G02</v>
          </cell>
        </row>
        <row r="2387">
          <cell r="A2387" t="str">
            <v>4501506371</v>
          </cell>
          <cell r="B2387" t="str">
            <v>G96</v>
          </cell>
        </row>
        <row r="2388">
          <cell r="A2388" t="str">
            <v>4501506400</v>
          </cell>
          <cell r="B2388" t="str">
            <v>G06</v>
          </cell>
        </row>
        <row r="2389">
          <cell r="A2389" t="str">
            <v>4501506401</v>
          </cell>
          <cell r="B2389" t="str">
            <v>G06</v>
          </cell>
        </row>
        <row r="2390">
          <cell r="A2390" t="str">
            <v>4501506403</v>
          </cell>
          <cell r="B2390" t="str">
            <v>G06</v>
          </cell>
        </row>
        <row r="2391">
          <cell r="A2391" t="str">
            <v>4501506405</v>
          </cell>
          <cell r="B2391" t="str">
            <v>G06</v>
          </cell>
        </row>
        <row r="2392">
          <cell r="A2392" t="str">
            <v>4501506407</v>
          </cell>
          <cell r="B2392" t="str">
            <v>G06</v>
          </cell>
        </row>
        <row r="2393">
          <cell r="A2393" t="str">
            <v>4501506410</v>
          </cell>
          <cell r="B2393" t="str">
            <v>G06</v>
          </cell>
        </row>
        <row r="2394">
          <cell r="A2394" t="str">
            <v>4501506413</v>
          </cell>
          <cell r="B2394" t="str">
            <v>G06</v>
          </cell>
        </row>
        <row r="2395">
          <cell r="A2395" t="str">
            <v>4501506415</v>
          </cell>
          <cell r="B2395" t="str">
            <v>G06</v>
          </cell>
        </row>
        <row r="2396">
          <cell r="A2396" t="str">
            <v>4501506417</v>
          </cell>
          <cell r="B2396" t="str">
            <v>G06</v>
          </cell>
        </row>
        <row r="2397">
          <cell r="A2397" t="str">
            <v>4501506418</v>
          </cell>
          <cell r="B2397" t="str">
            <v>G06</v>
          </cell>
        </row>
        <row r="2398">
          <cell r="A2398" t="str">
            <v>4501506420</v>
          </cell>
          <cell r="B2398" t="str">
            <v>G06</v>
          </cell>
        </row>
        <row r="2399">
          <cell r="A2399" t="str">
            <v>4501506423</v>
          </cell>
          <cell r="B2399" t="str">
            <v>G06</v>
          </cell>
        </row>
        <row r="2400">
          <cell r="A2400" t="str">
            <v>4501506424</v>
          </cell>
          <cell r="B2400" t="str">
            <v>G06</v>
          </cell>
        </row>
        <row r="2401">
          <cell r="A2401" t="str">
            <v>4501506425</v>
          </cell>
          <cell r="B2401" t="str">
            <v>G06</v>
          </cell>
        </row>
        <row r="2402">
          <cell r="A2402" t="str">
            <v>4501506430</v>
          </cell>
          <cell r="B2402" t="str">
            <v>G06</v>
          </cell>
        </row>
        <row r="2403">
          <cell r="A2403" t="str">
            <v>4501506434</v>
          </cell>
          <cell r="B2403" t="str">
            <v>G06</v>
          </cell>
        </row>
        <row r="2404">
          <cell r="A2404" t="str">
            <v>4501506435</v>
          </cell>
          <cell r="B2404" t="str">
            <v>G06</v>
          </cell>
        </row>
        <row r="2405">
          <cell r="A2405" t="str">
            <v>4501506436</v>
          </cell>
          <cell r="B2405" t="str">
            <v>G06</v>
          </cell>
        </row>
        <row r="2406">
          <cell r="A2406" t="str">
            <v>4501506440</v>
          </cell>
          <cell r="B2406" t="str">
            <v>G06</v>
          </cell>
        </row>
        <row r="2407">
          <cell r="A2407" t="str">
            <v>4501506443</v>
          </cell>
          <cell r="B2407" t="str">
            <v>G06</v>
          </cell>
        </row>
        <row r="2408">
          <cell r="A2408" t="str">
            <v>4501506445</v>
          </cell>
          <cell r="B2408" t="str">
            <v>G06</v>
          </cell>
        </row>
        <row r="2409">
          <cell r="A2409" t="str">
            <v>4501506446</v>
          </cell>
          <cell r="B2409" t="str">
            <v>G06</v>
          </cell>
        </row>
        <row r="2410">
          <cell r="A2410" t="str">
            <v>4501506451</v>
          </cell>
          <cell r="B2410" t="str">
            <v>G06</v>
          </cell>
        </row>
        <row r="2411">
          <cell r="A2411" t="str">
            <v>4501506454</v>
          </cell>
          <cell r="B2411" t="str">
            <v>G06</v>
          </cell>
        </row>
        <row r="2412">
          <cell r="A2412" t="str">
            <v>4501506461</v>
          </cell>
          <cell r="B2412" t="str">
            <v>G06</v>
          </cell>
        </row>
        <row r="2413">
          <cell r="A2413" t="str">
            <v>4501506466</v>
          </cell>
          <cell r="B2413" t="str">
            <v>G06</v>
          </cell>
        </row>
        <row r="2414">
          <cell r="A2414" t="str">
            <v>4501506467</v>
          </cell>
          <cell r="B2414" t="str">
            <v>G96</v>
          </cell>
        </row>
        <row r="2415">
          <cell r="A2415" t="str">
            <v>4501506477</v>
          </cell>
          <cell r="B2415" t="str">
            <v>G06</v>
          </cell>
        </row>
        <row r="2416">
          <cell r="A2416" t="str">
            <v>4501506484</v>
          </cell>
          <cell r="B2416" t="str">
            <v>G06</v>
          </cell>
        </row>
        <row r="2417">
          <cell r="A2417" t="str">
            <v>4501506487</v>
          </cell>
          <cell r="B2417" t="str">
            <v>G06</v>
          </cell>
        </row>
        <row r="2418">
          <cell r="A2418" t="str">
            <v>4501506491</v>
          </cell>
          <cell r="B2418" t="str">
            <v>G06</v>
          </cell>
        </row>
        <row r="2419">
          <cell r="A2419" t="str">
            <v>4501506496</v>
          </cell>
          <cell r="B2419" t="str">
            <v>G06</v>
          </cell>
        </row>
        <row r="2420">
          <cell r="A2420" t="str">
            <v>4501506498</v>
          </cell>
          <cell r="B2420" t="str">
            <v>G06</v>
          </cell>
        </row>
        <row r="2421">
          <cell r="A2421" t="str">
            <v>4501506500</v>
          </cell>
          <cell r="B2421" t="str">
            <v>G06</v>
          </cell>
        </row>
        <row r="2422">
          <cell r="A2422" t="str">
            <v>4501506503</v>
          </cell>
          <cell r="B2422" t="str">
            <v>G06</v>
          </cell>
        </row>
        <row r="2423">
          <cell r="A2423" t="str">
            <v>4501506510</v>
          </cell>
          <cell r="B2423" t="str">
            <v>G06</v>
          </cell>
        </row>
        <row r="2424">
          <cell r="A2424" t="str">
            <v>4501506518</v>
          </cell>
          <cell r="B2424" t="str">
            <v>G06</v>
          </cell>
        </row>
        <row r="2425">
          <cell r="A2425" t="str">
            <v>4501506522</v>
          </cell>
          <cell r="B2425" t="str">
            <v>G06</v>
          </cell>
        </row>
        <row r="2426">
          <cell r="A2426" t="str">
            <v>4501506528</v>
          </cell>
          <cell r="B2426" t="str">
            <v>G06</v>
          </cell>
        </row>
        <row r="2427">
          <cell r="A2427" t="str">
            <v>4501506532</v>
          </cell>
          <cell r="B2427" t="str">
            <v>G06</v>
          </cell>
        </row>
        <row r="2428">
          <cell r="A2428" t="str">
            <v>4501506535</v>
          </cell>
          <cell r="B2428" t="str">
            <v>G06</v>
          </cell>
        </row>
        <row r="2429">
          <cell r="A2429" t="str">
            <v>4501506539</v>
          </cell>
          <cell r="B2429" t="str">
            <v>G06</v>
          </cell>
        </row>
        <row r="2430">
          <cell r="A2430" t="str">
            <v>4501506545</v>
          </cell>
          <cell r="B2430" t="str">
            <v>G06</v>
          </cell>
        </row>
        <row r="2431">
          <cell r="A2431" t="str">
            <v>4501506546</v>
          </cell>
          <cell r="B2431" t="str">
            <v>G06</v>
          </cell>
        </row>
        <row r="2432">
          <cell r="A2432" t="str">
            <v>4501506551</v>
          </cell>
          <cell r="B2432" t="str">
            <v>G06</v>
          </cell>
        </row>
        <row r="2433">
          <cell r="A2433" t="str">
            <v>4501506562</v>
          </cell>
          <cell r="B2433" t="str">
            <v>G06</v>
          </cell>
        </row>
        <row r="2434">
          <cell r="A2434" t="str">
            <v>4501506585</v>
          </cell>
          <cell r="B2434" t="str">
            <v>G90</v>
          </cell>
        </row>
        <row r="2435">
          <cell r="A2435" t="str">
            <v>4501506801</v>
          </cell>
          <cell r="B2435" t="str">
            <v>G02</v>
          </cell>
        </row>
        <row r="2436">
          <cell r="A2436" t="str">
            <v>4501506910</v>
          </cell>
          <cell r="B2436" t="str">
            <v>G06</v>
          </cell>
        </row>
        <row r="2437">
          <cell r="A2437" t="str">
            <v>4501507122</v>
          </cell>
          <cell r="B2437" t="str">
            <v>G02</v>
          </cell>
        </row>
        <row r="2438">
          <cell r="A2438" t="str">
            <v>4501507144</v>
          </cell>
          <cell r="B2438" t="str">
            <v>G45</v>
          </cell>
        </row>
        <row r="2439">
          <cell r="A2439" t="str">
            <v>4501507159</v>
          </cell>
          <cell r="B2439" t="str">
            <v>G45</v>
          </cell>
        </row>
        <row r="2440">
          <cell r="A2440" t="str">
            <v>4501507460</v>
          </cell>
          <cell r="B2440" t="str">
            <v>G93</v>
          </cell>
        </row>
        <row r="2441">
          <cell r="A2441" t="str">
            <v>4501507778</v>
          </cell>
          <cell r="B2441" t="str">
            <v>G45</v>
          </cell>
        </row>
        <row r="2442">
          <cell r="A2442" t="str">
            <v>4501508889</v>
          </cell>
          <cell r="B2442" t="str">
            <v>G02</v>
          </cell>
        </row>
        <row r="2443">
          <cell r="A2443" t="str">
            <v>4501509201</v>
          </cell>
          <cell r="B2443" t="str">
            <v>G45</v>
          </cell>
        </row>
        <row r="2444">
          <cell r="A2444" t="str">
            <v>4501510223</v>
          </cell>
          <cell r="B2444" t="str">
            <v>G02</v>
          </cell>
        </row>
        <row r="2445">
          <cell r="A2445" t="str">
            <v>4501510248</v>
          </cell>
          <cell r="B2445" t="str">
            <v>G45</v>
          </cell>
        </row>
        <row r="2446">
          <cell r="A2446" t="str">
            <v>4501510249</v>
          </cell>
          <cell r="B2446" t="str">
            <v>G96</v>
          </cell>
        </row>
        <row r="2447">
          <cell r="A2447" t="str">
            <v>4501510445</v>
          </cell>
          <cell r="B2447" t="str">
            <v>G02</v>
          </cell>
        </row>
        <row r="2448">
          <cell r="A2448" t="str">
            <v>4501511261</v>
          </cell>
          <cell r="B2448" t="str">
            <v>G08</v>
          </cell>
        </row>
        <row r="2449">
          <cell r="A2449" t="str">
            <v>4501511418</v>
          </cell>
          <cell r="B2449" t="str">
            <v>G03</v>
          </cell>
        </row>
        <row r="2450">
          <cell r="A2450" t="str">
            <v>4501511424</v>
          </cell>
          <cell r="B2450" t="str">
            <v>G03</v>
          </cell>
        </row>
        <row r="2451">
          <cell r="A2451" t="str">
            <v>4501511432</v>
          </cell>
          <cell r="B2451" t="str">
            <v>G03</v>
          </cell>
        </row>
        <row r="2452">
          <cell r="A2452" t="str">
            <v>4501511436</v>
          </cell>
          <cell r="B2452" t="str">
            <v>G03</v>
          </cell>
        </row>
        <row r="2453">
          <cell r="A2453" t="str">
            <v>4501511441</v>
          </cell>
          <cell r="B2453" t="str">
            <v>G03</v>
          </cell>
        </row>
        <row r="2454">
          <cell r="A2454" t="str">
            <v>4501511447</v>
          </cell>
          <cell r="B2454" t="str">
            <v>G03</v>
          </cell>
        </row>
        <row r="2455">
          <cell r="A2455" t="str">
            <v>4501511462</v>
          </cell>
          <cell r="B2455" t="str">
            <v>G02</v>
          </cell>
        </row>
        <row r="2456">
          <cell r="A2456" t="str">
            <v>4501511549</v>
          </cell>
          <cell r="B2456" t="str">
            <v>G02</v>
          </cell>
        </row>
        <row r="2457">
          <cell r="A2457" t="str">
            <v>4501511625</v>
          </cell>
          <cell r="B2457" t="str">
            <v>G02</v>
          </cell>
        </row>
        <row r="2458">
          <cell r="A2458" t="str">
            <v>4501511730</v>
          </cell>
          <cell r="B2458" t="str">
            <v>G82</v>
          </cell>
        </row>
        <row r="2459">
          <cell r="A2459" t="str">
            <v>4501511791</v>
          </cell>
          <cell r="B2459" t="str">
            <v>G02</v>
          </cell>
        </row>
        <row r="2460">
          <cell r="A2460" t="str">
            <v>4501511794</v>
          </cell>
          <cell r="B2460" t="str">
            <v>G02</v>
          </cell>
        </row>
        <row r="2461">
          <cell r="A2461" t="str">
            <v>4501511844</v>
          </cell>
          <cell r="B2461" t="str">
            <v>G39</v>
          </cell>
        </row>
        <row r="2462">
          <cell r="A2462" t="str">
            <v>4501511925</v>
          </cell>
          <cell r="B2462" t="str">
            <v>G06</v>
          </cell>
        </row>
        <row r="2463">
          <cell r="A2463" t="str">
            <v>4501512245</v>
          </cell>
          <cell r="B2463" t="str">
            <v>G02</v>
          </cell>
        </row>
        <row r="2464">
          <cell r="A2464" t="str">
            <v>4501512272</v>
          </cell>
          <cell r="B2464" t="str">
            <v>G08</v>
          </cell>
        </row>
        <row r="2465">
          <cell r="A2465" t="str">
            <v>4501512535</v>
          </cell>
          <cell r="B2465" t="str">
            <v>G02</v>
          </cell>
        </row>
        <row r="2466">
          <cell r="A2466" t="str">
            <v>4501512922</v>
          </cell>
          <cell r="B2466" t="str">
            <v>G08</v>
          </cell>
        </row>
        <row r="2467">
          <cell r="A2467" t="str">
            <v>4501513155</v>
          </cell>
          <cell r="B2467" t="str">
            <v>G82</v>
          </cell>
        </row>
        <row r="2468">
          <cell r="A2468" t="str">
            <v>4501513425</v>
          </cell>
          <cell r="B2468" t="str">
            <v>G02</v>
          </cell>
        </row>
        <row r="2469">
          <cell r="A2469" t="str">
            <v>4501513708</v>
          </cell>
          <cell r="B2469" t="str">
            <v>G82</v>
          </cell>
        </row>
        <row r="2470">
          <cell r="A2470" t="str">
            <v>4501513859</v>
          </cell>
          <cell r="B2470" t="str">
            <v>G02</v>
          </cell>
        </row>
        <row r="2471">
          <cell r="A2471" t="str">
            <v>4501513947</v>
          </cell>
          <cell r="B2471" t="str">
            <v>G39</v>
          </cell>
        </row>
        <row r="2472">
          <cell r="A2472" t="str">
            <v>4501513983</v>
          </cell>
          <cell r="B2472" t="str">
            <v>G45</v>
          </cell>
        </row>
        <row r="2473">
          <cell r="A2473" t="str">
            <v>4501514155</v>
          </cell>
          <cell r="B2473" t="str">
            <v>G96</v>
          </cell>
        </row>
        <row r="2474">
          <cell r="A2474" t="str">
            <v>4501514338</v>
          </cell>
          <cell r="B2474" t="str">
            <v>G82</v>
          </cell>
        </row>
        <row r="2475">
          <cell r="A2475" t="str">
            <v>4501514376</v>
          </cell>
          <cell r="B2475" t="str">
            <v>G45</v>
          </cell>
        </row>
        <row r="2476">
          <cell r="A2476" t="str">
            <v>4501514644</v>
          </cell>
          <cell r="B2476" t="str">
            <v>G03</v>
          </cell>
        </row>
        <row r="2477">
          <cell r="A2477" t="str">
            <v>4501515014</v>
          </cell>
          <cell r="B2477" t="str">
            <v>G45</v>
          </cell>
        </row>
        <row r="2478">
          <cell r="A2478" t="str">
            <v>4501515212</v>
          </cell>
          <cell r="B2478" t="str">
            <v>G02</v>
          </cell>
        </row>
        <row r="2479">
          <cell r="A2479" t="str">
            <v>4501515506</v>
          </cell>
          <cell r="B2479" t="str">
            <v>G02</v>
          </cell>
        </row>
        <row r="2480">
          <cell r="A2480" t="str">
            <v>4501515599</v>
          </cell>
          <cell r="B2480" t="str">
            <v>G02</v>
          </cell>
        </row>
        <row r="2481">
          <cell r="A2481" t="str">
            <v>4501516191</v>
          </cell>
          <cell r="B2481" t="str">
            <v>G02</v>
          </cell>
        </row>
        <row r="2482">
          <cell r="A2482" t="str">
            <v>4501516440</v>
          </cell>
          <cell r="B2482" t="str">
            <v>G45</v>
          </cell>
        </row>
        <row r="2483">
          <cell r="A2483" t="str">
            <v>4501516695</v>
          </cell>
          <cell r="B2483" t="str">
            <v>G82</v>
          </cell>
        </row>
        <row r="2484">
          <cell r="A2484" t="str">
            <v>4501517266</v>
          </cell>
          <cell r="B2484" t="str">
            <v>G02</v>
          </cell>
        </row>
        <row r="2485">
          <cell r="A2485" t="str">
            <v>4501517285</v>
          </cell>
          <cell r="B2485" t="str">
            <v>G02</v>
          </cell>
        </row>
        <row r="2486">
          <cell r="A2486" t="str">
            <v>4501517614</v>
          </cell>
          <cell r="B2486" t="str">
            <v>G96</v>
          </cell>
        </row>
        <row r="2487">
          <cell r="A2487" t="str">
            <v>4501517695</v>
          </cell>
          <cell r="B2487" t="str">
            <v>G02</v>
          </cell>
        </row>
        <row r="2488">
          <cell r="A2488" t="str">
            <v>4501517762</v>
          </cell>
          <cell r="B2488" t="str">
            <v>G02</v>
          </cell>
        </row>
        <row r="2489">
          <cell r="A2489" t="str">
            <v>4501517771</v>
          </cell>
          <cell r="B2489" t="str">
            <v>G02</v>
          </cell>
        </row>
        <row r="2490">
          <cell r="A2490" t="str">
            <v>4501517901</v>
          </cell>
          <cell r="B2490" t="str">
            <v>G02</v>
          </cell>
        </row>
        <row r="2491">
          <cell r="A2491" t="str">
            <v>4501517906</v>
          </cell>
          <cell r="B2491" t="str">
            <v>G02</v>
          </cell>
        </row>
        <row r="2492">
          <cell r="A2492" t="str">
            <v>4501517947</v>
          </cell>
          <cell r="B2492" t="str">
            <v>G02</v>
          </cell>
        </row>
        <row r="2493">
          <cell r="A2493" t="str">
            <v>4501518014</v>
          </cell>
          <cell r="B2493" t="str">
            <v>G03</v>
          </cell>
        </row>
        <row r="2494">
          <cell r="A2494" t="str">
            <v>4501518037</v>
          </cell>
          <cell r="B2494" t="str">
            <v>G02</v>
          </cell>
        </row>
        <row r="2495">
          <cell r="A2495" t="str">
            <v>4501518070</v>
          </cell>
          <cell r="B2495" t="str">
            <v>G45</v>
          </cell>
        </row>
        <row r="2496">
          <cell r="A2496" t="str">
            <v>4501518157</v>
          </cell>
          <cell r="B2496" t="str">
            <v>G45</v>
          </cell>
        </row>
        <row r="2497">
          <cell r="A2497" t="str">
            <v>4501518171</v>
          </cell>
          <cell r="B2497" t="str">
            <v>G96</v>
          </cell>
        </row>
        <row r="2498">
          <cell r="A2498" t="str">
            <v>4501518197</v>
          </cell>
          <cell r="B2498" t="str">
            <v>G96</v>
          </cell>
        </row>
        <row r="2499">
          <cell r="A2499" t="str">
            <v>4501518204</v>
          </cell>
          <cell r="B2499" t="str">
            <v>G96</v>
          </cell>
        </row>
        <row r="2500">
          <cell r="A2500" t="str">
            <v>4501518207</v>
          </cell>
          <cell r="B2500" t="str">
            <v>G45</v>
          </cell>
        </row>
        <row r="2501">
          <cell r="A2501" t="str">
            <v>4501518208</v>
          </cell>
          <cell r="B2501" t="str">
            <v>G45</v>
          </cell>
        </row>
        <row r="2502">
          <cell r="A2502" t="str">
            <v>4501518209</v>
          </cell>
          <cell r="B2502" t="str">
            <v>G96</v>
          </cell>
        </row>
        <row r="2503">
          <cell r="A2503" t="str">
            <v>4501518210</v>
          </cell>
          <cell r="B2503" t="str">
            <v>G96</v>
          </cell>
        </row>
        <row r="2504">
          <cell r="A2504" t="str">
            <v>4501518211</v>
          </cell>
          <cell r="B2504" t="str">
            <v>G96</v>
          </cell>
        </row>
        <row r="2505">
          <cell r="A2505" t="str">
            <v>4501518212</v>
          </cell>
          <cell r="B2505" t="str">
            <v>G96</v>
          </cell>
        </row>
        <row r="2506">
          <cell r="A2506" t="str">
            <v>4501518213</v>
          </cell>
          <cell r="B2506" t="str">
            <v>G96</v>
          </cell>
        </row>
        <row r="2507">
          <cell r="A2507" t="str">
            <v>4501518214</v>
          </cell>
          <cell r="B2507" t="str">
            <v>G96</v>
          </cell>
        </row>
        <row r="2508">
          <cell r="A2508" t="str">
            <v>4501518215</v>
          </cell>
          <cell r="B2508" t="str">
            <v>G96</v>
          </cell>
        </row>
        <row r="2509">
          <cell r="A2509" t="str">
            <v>4501518216</v>
          </cell>
          <cell r="B2509" t="str">
            <v>G96</v>
          </cell>
        </row>
        <row r="2510">
          <cell r="A2510" t="str">
            <v>4501518217</v>
          </cell>
          <cell r="B2510" t="str">
            <v>G96</v>
          </cell>
        </row>
        <row r="2511">
          <cell r="A2511" t="str">
            <v>4501518904</v>
          </cell>
          <cell r="B2511" t="str">
            <v>G02</v>
          </cell>
        </row>
        <row r="2512">
          <cell r="A2512" t="str">
            <v>4501518925</v>
          </cell>
          <cell r="B2512" t="str">
            <v>G02</v>
          </cell>
        </row>
        <row r="2513">
          <cell r="A2513" t="str">
            <v>4501518987</v>
          </cell>
          <cell r="B2513" t="str">
            <v>G02</v>
          </cell>
        </row>
        <row r="2514">
          <cell r="A2514" t="str">
            <v>4501519073</v>
          </cell>
          <cell r="B2514" t="str">
            <v>G02</v>
          </cell>
        </row>
        <row r="2515">
          <cell r="A2515" t="str">
            <v>4501519085</v>
          </cell>
          <cell r="B2515" t="str">
            <v>G02</v>
          </cell>
        </row>
        <row r="2516">
          <cell r="A2516" t="str">
            <v>4501519120</v>
          </cell>
          <cell r="B2516" t="str">
            <v>G02</v>
          </cell>
        </row>
        <row r="2517">
          <cell r="A2517" t="str">
            <v>4501519247</v>
          </cell>
          <cell r="B2517" t="str">
            <v>G02</v>
          </cell>
        </row>
        <row r="2518">
          <cell r="A2518" t="str">
            <v>4501519264</v>
          </cell>
          <cell r="B2518" t="str">
            <v>G02</v>
          </cell>
        </row>
        <row r="2519">
          <cell r="A2519" t="str">
            <v>4501519458</v>
          </cell>
          <cell r="B2519" t="str">
            <v>G02</v>
          </cell>
        </row>
        <row r="2520">
          <cell r="A2520" t="str">
            <v>4501519502</v>
          </cell>
          <cell r="B2520" t="str">
            <v>G02</v>
          </cell>
        </row>
        <row r="2521">
          <cell r="A2521" t="str">
            <v>4501519508</v>
          </cell>
          <cell r="B2521" t="str">
            <v>G70</v>
          </cell>
        </row>
        <row r="2522">
          <cell r="A2522" t="str">
            <v>4501519647</v>
          </cell>
          <cell r="B2522" t="str">
            <v>G39</v>
          </cell>
        </row>
        <row r="2523">
          <cell r="A2523" t="str">
            <v>4501519857</v>
          </cell>
          <cell r="B2523" t="str">
            <v>G02</v>
          </cell>
        </row>
        <row r="2524">
          <cell r="A2524" t="str">
            <v>4501519908</v>
          </cell>
          <cell r="B2524" t="str">
            <v>G02</v>
          </cell>
        </row>
        <row r="2525">
          <cell r="A2525" t="str">
            <v>4501519919</v>
          </cell>
          <cell r="B2525" t="str">
            <v>G02</v>
          </cell>
        </row>
        <row r="2526">
          <cell r="A2526" t="str">
            <v>4501520092</v>
          </cell>
          <cell r="B2526" t="str">
            <v>G02</v>
          </cell>
        </row>
        <row r="2527">
          <cell r="A2527" t="str">
            <v>4501520133</v>
          </cell>
          <cell r="B2527" t="str">
            <v>G02</v>
          </cell>
        </row>
        <row r="2528">
          <cell r="A2528" t="str">
            <v>4501520504</v>
          </cell>
          <cell r="B2528" t="str">
            <v>G02</v>
          </cell>
        </row>
        <row r="2529">
          <cell r="A2529" t="str">
            <v>4501520536</v>
          </cell>
          <cell r="B2529" t="str">
            <v>G02</v>
          </cell>
        </row>
        <row r="2530">
          <cell r="A2530" t="str">
            <v>4501520667</v>
          </cell>
          <cell r="B2530" t="str">
            <v>G02</v>
          </cell>
        </row>
        <row r="2531">
          <cell r="A2531" t="str">
            <v>4501520685</v>
          </cell>
          <cell r="B2531" t="str">
            <v>G02</v>
          </cell>
        </row>
        <row r="2532">
          <cell r="A2532" t="str">
            <v>4501520798</v>
          </cell>
          <cell r="B2532" t="str">
            <v>G45</v>
          </cell>
        </row>
        <row r="2533">
          <cell r="A2533" t="str">
            <v>4501520849</v>
          </cell>
          <cell r="B2533" t="str">
            <v>G70</v>
          </cell>
        </row>
        <row r="2534">
          <cell r="A2534" t="str">
            <v>4501521144</v>
          </cell>
          <cell r="B2534" t="str">
            <v>G02</v>
          </cell>
        </row>
        <row r="2535">
          <cell r="A2535" t="str">
            <v>4501521347</v>
          </cell>
          <cell r="B2535" t="str">
            <v>G45</v>
          </cell>
        </row>
        <row r="2536">
          <cell r="A2536" t="str">
            <v>4501521419</v>
          </cell>
          <cell r="B2536" t="str">
            <v>G02</v>
          </cell>
        </row>
        <row r="2537">
          <cell r="A2537" t="str">
            <v>4501521764</v>
          </cell>
          <cell r="B2537" t="str">
            <v>G39</v>
          </cell>
        </row>
        <row r="2538">
          <cell r="A2538" t="str">
            <v>4501521995</v>
          </cell>
          <cell r="B2538" t="str">
            <v>G01</v>
          </cell>
        </row>
        <row r="2539">
          <cell r="A2539" t="str">
            <v>4501522495</v>
          </cell>
          <cell r="B2539" t="str">
            <v>G02</v>
          </cell>
        </row>
        <row r="2540">
          <cell r="A2540" t="str">
            <v>4501522504</v>
          </cell>
          <cell r="B2540" t="str">
            <v>G45</v>
          </cell>
        </row>
        <row r="2541">
          <cell r="A2541" t="str">
            <v>4501522668</v>
          </cell>
          <cell r="B2541" t="str">
            <v>G39</v>
          </cell>
        </row>
        <row r="2542">
          <cell r="A2542" t="str">
            <v>4501522673</v>
          </cell>
          <cell r="B2542" t="str">
            <v>G39</v>
          </cell>
        </row>
        <row r="2543">
          <cell r="A2543" t="str">
            <v>4501522683</v>
          </cell>
          <cell r="B2543" t="str">
            <v>G01</v>
          </cell>
        </row>
        <row r="2544">
          <cell r="A2544" t="str">
            <v>4501522692</v>
          </cell>
          <cell r="B2544" t="str">
            <v>G01</v>
          </cell>
        </row>
        <row r="2545">
          <cell r="A2545" t="str">
            <v>4501522876</v>
          </cell>
          <cell r="B2545" t="str">
            <v>G08</v>
          </cell>
        </row>
        <row r="2546">
          <cell r="A2546" t="str">
            <v>4501522918</v>
          </cell>
          <cell r="B2546" t="str">
            <v>G02</v>
          </cell>
        </row>
        <row r="2547">
          <cell r="A2547" t="str">
            <v>4501522924</v>
          </cell>
          <cell r="B2547" t="str">
            <v>G02</v>
          </cell>
        </row>
        <row r="2548">
          <cell r="A2548" t="str">
            <v>4501522931</v>
          </cell>
          <cell r="B2548" t="str">
            <v>G02</v>
          </cell>
        </row>
        <row r="2549">
          <cell r="A2549" t="str">
            <v>4501523191</v>
          </cell>
          <cell r="B2549" t="str">
            <v>G01</v>
          </cell>
        </row>
        <row r="2550">
          <cell r="A2550" t="str">
            <v>4501523321</v>
          </cell>
          <cell r="B2550" t="str">
            <v>G01</v>
          </cell>
        </row>
        <row r="2551">
          <cell r="A2551" t="str">
            <v>4501523699</v>
          </cell>
          <cell r="B2551" t="str">
            <v>G02</v>
          </cell>
        </row>
        <row r="2552">
          <cell r="A2552" t="str">
            <v>4501523709</v>
          </cell>
          <cell r="B2552" t="str">
            <v>G02</v>
          </cell>
        </row>
        <row r="2553">
          <cell r="A2553" t="str">
            <v>4501523716</v>
          </cell>
          <cell r="B2553" t="str">
            <v>G02</v>
          </cell>
        </row>
        <row r="2554">
          <cell r="A2554" t="str">
            <v>4501523890</v>
          </cell>
          <cell r="B2554" t="str">
            <v>G91</v>
          </cell>
        </row>
        <row r="2555">
          <cell r="A2555" t="str">
            <v>4501523905</v>
          </cell>
          <cell r="B2555" t="str">
            <v>G91</v>
          </cell>
        </row>
        <row r="2556">
          <cell r="A2556" t="str">
            <v>4501523962</v>
          </cell>
          <cell r="B2556" t="str">
            <v>G91</v>
          </cell>
        </row>
        <row r="2557">
          <cell r="A2557" t="str">
            <v>4501524009</v>
          </cell>
          <cell r="B2557" t="str">
            <v>G92</v>
          </cell>
        </row>
        <row r="2558">
          <cell r="A2558" t="str">
            <v>4501524031</v>
          </cell>
          <cell r="B2558" t="str">
            <v>G90</v>
          </cell>
        </row>
        <row r="2559">
          <cell r="A2559" t="str">
            <v>4501524046</v>
          </cell>
          <cell r="B2559" t="str">
            <v>G02</v>
          </cell>
        </row>
        <row r="2560">
          <cell r="A2560" t="str">
            <v>4501524061</v>
          </cell>
          <cell r="B2560" t="str">
            <v>G91</v>
          </cell>
        </row>
        <row r="2561">
          <cell r="A2561" t="str">
            <v>4501524067</v>
          </cell>
          <cell r="B2561" t="str">
            <v>G91</v>
          </cell>
        </row>
        <row r="2562">
          <cell r="A2562" t="str">
            <v>4501524075</v>
          </cell>
          <cell r="B2562" t="str">
            <v>G02</v>
          </cell>
        </row>
        <row r="2563">
          <cell r="A2563" t="str">
            <v>4501524082</v>
          </cell>
          <cell r="B2563" t="str">
            <v>G91</v>
          </cell>
        </row>
        <row r="2564">
          <cell r="A2564" t="str">
            <v>4501524083</v>
          </cell>
          <cell r="B2564" t="str">
            <v>G02</v>
          </cell>
        </row>
        <row r="2565">
          <cell r="A2565" t="str">
            <v>4501524178</v>
          </cell>
          <cell r="B2565" t="str">
            <v>G02</v>
          </cell>
        </row>
        <row r="2566">
          <cell r="A2566" t="str">
            <v>4501524185</v>
          </cell>
          <cell r="B2566" t="str">
            <v>G02</v>
          </cell>
        </row>
        <row r="2567">
          <cell r="A2567" t="str">
            <v>4501524210</v>
          </cell>
          <cell r="B2567" t="str">
            <v>G02</v>
          </cell>
        </row>
        <row r="2568">
          <cell r="A2568" t="str">
            <v>4501524362</v>
          </cell>
          <cell r="B2568" t="str">
            <v>G39</v>
          </cell>
        </row>
        <row r="2569">
          <cell r="A2569" t="str">
            <v>4501524438</v>
          </cell>
          <cell r="B2569" t="str">
            <v>G39</v>
          </cell>
        </row>
        <row r="2570">
          <cell r="A2570" t="str">
            <v>4501524489</v>
          </cell>
          <cell r="B2570" t="str">
            <v>G02</v>
          </cell>
        </row>
        <row r="2571">
          <cell r="A2571" t="str">
            <v>4501524506</v>
          </cell>
          <cell r="B2571" t="str">
            <v>G02</v>
          </cell>
        </row>
        <row r="2572">
          <cell r="A2572" t="str">
            <v>4501524521</v>
          </cell>
          <cell r="B2572" t="str">
            <v>G97</v>
          </cell>
        </row>
        <row r="2573">
          <cell r="A2573" t="str">
            <v>4501524549</v>
          </cell>
          <cell r="B2573" t="str">
            <v>G98</v>
          </cell>
        </row>
        <row r="2574">
          <cell r="A2574" t="str">
            <v>4501524578</v>
          </cell>
          <cell r="B2574" t="str">
            <v>G98</v>
          </cell>
        </row>
        <row r="2575">
          <cell r="A2575" t="str">
            <v>4501524607</v>
          </cell>
          <cell r="B2575" t="str">
            <v>G98</v>
          </cell>
        </row>
        <row r="2576">
          <cell r="A2576" t="str">
            <v>4501524625</v>
          </cell>
          <cell r="B2576" t="str">
            <v>G02</v>
          </cell>
        </row>
        <row r="2577">
          <cell r="A2577" t="str">
            <v>4501524662</v>
          </cell>
          <cell r="B2577" t="str">
            <v>G02</v>
          </cell>
        </row>
        <row r="2578">
          <cell r="A2578" t="str">
            <v>4501524677</v>
          </cell>
          <cell r="B2578" t="str">
            <v>G02</v>
          </cell>
        </row>
        <row r="2579">
          <cell r="A2579" t="str">
            <v>4501524699</v>
          </cell>
          <cell r="B2579" t="str">
            <v>G02</v>
          </cell>
        </row>
        <row r="2580">
          <cell r="A2580" t="str">
            <v>4501524727</v>
          </cell>
          <cell r="B2580" t="str">
            <v>G02</v>
          </cell>
        </row>
        <row r="2581">
          <cell r="A2581" t="str">
            <v>4501524872</v>
          </cell>
          <cell r="B2581" t="str">
            <v>G02</v>
          </cell>
        </row>
        <row r="2582">
          <cell r="A2582" t="str">
            <v>4501524940</v>
          </cell>
          <cell r="B2582" t="str">
            <v>G70</v>
          </cell>
        </row>
        <row r="2583">
          <cell r="A2583" t="str">
            <v>4501525172</v>
          </cell>
          <cell r="B2583" t="str">
            <v>G91</v>
          </cell>
        </row>
        <row r="2584">
          <cell r="A2584" t="str">
            <v>4501525562</v>
          </cell>
          <cell r="B2584" t="str">
            <v>G02</v>
          </cell>
        </row>
        <row r="2585">
          <cell r="A2585" t="str">
            <v>4501525580</v>
          </cell>
          <cell r="B2585" t="str">
            <v>G02</v>
          </cell>
        </row>
        <row r="2586">
          <cell r="A2586" t="str">
            <v>4501525593</v>
          </cell>
          <cell r="B2586" t="str">
            <v>G02</v>
          </cell>
        </row>
        <row r="2587">
          <cell r="A2587" t="str">
            <v>4501525603</v>
          </cell>
          <cell r="B2587" t="str">
            <v>G02</v>
          </cell>
        </row>
        <row r="2588">
          <cell r="A2588" t="str">
            <v>4501525689</v>
          </cell>
          <cell r="B2588" t="str">
            <v>G02</v>
          </cell>
        </row>
        <row r="2589">
          <cell r="A2589" t="str">
            <v>4501526035</v>
          </cell>
          <cell r="B2589" t="str">
            <v>G02</v>
          </cell>
        </row>
        <row r="2590">
          <cell r="A2590" t="str">
            <v>4501526148</v>
          </cell>
          <cell r="B2590" t="str">
            <v>G02</v>
          </cell>
        </row>
        <row r="2591">
          <cell r="A2591" t="str">
            <v>4501526264</v>
          </cell>
          <cell r="B2591" t="str">
            <v>G02</v>
          </cell>
        </row>
        <row r="2592">
          <cell r="A2592" t="str">
            <v>4501526307</v>
          </cell>
          <cell r="B2592" t="str">
            <v>G02</v>
          </cell>
        </row>
        <row r="2593">
          <cell r="A2593" t="str">
            <v>4501526318</v>
          </cell>
          <cell r="B2593" t="str">
            <v>G02</v>
          </cell>
        </row>
        <row r="2594">
          <cell r="A2594" t="str">
            <v>4501526325</v>
          </cell>
          <cell r="B2594" t="str">
            <v>G02</v>
          </cell>
        </row>
        <row r="2595">
          <cell r="A2595" t="str">
            <v>4501526335</v>
          </cell>
          <cell r="B2595" t="str">
            <v>G02</v>
          </cell>
        </row>
        <row r="2596">
          <cell r="A2596" t="str">
            <v>4501526403</v>
          </cell>
          <cell r="B2596" t="str">
            <v>G02</v>
          </cell>
        </row>
        <row r="2597">
          <cell r="A2597" t="str">
            <v>4501526643</v>
          </cell>
          <cell r="B2597" t="str">
            <v>G82</v>
          </cell>
        </row>
        <row r="2598">
          <cell r="A2598" t="str">
            <v>4501526743</v>
          </cell>
          <cell r="B2598" t="str">
            <v>G82</v>
          </cell>
        </row>
        <row r="2599">
          <cell r="A2599" t="str">
            <v>4501526791</v>
          </cell>
          <cell r="B2599" t="str">
            <v>G39</v>
          </cell>
        </row>
        <row r="2600">
          <cell r="A2600" t="str">
            <v>4501526836</v>
          </cell>
          <cell r="B2600" t="str">
            <v>G01</v>
          </cell>
        </row>
        <row r="2601">
          <cell r="A2601" t="str">
            <v>4501526857</v>
          </cell>
          <cell r="B2601" t="str">
            <v>G91</v>
          </cell>
        </row>
        <row r="2602">
          <cell r="A2602" t="str">
            <v>4501526868</v>
          </cell>
          <cell r="B2602" t="str">
            <v>G01</v>
          </cell>
        </row>
        <row r="2603">
          <cell r="A2603" t="str">
            <v>4501527058</v>
          </cell>
          <cell r="B2603" t="str">
            <v>G01</v>
          </cell>
        </row>
        <row r="2604">
          <cell r="A2604" t="str">
            <v>4501527260</v>
          </cell>
          <cell r="B2604" t="str">
            <v>G02</v>
          </cell>
        </row>
        <row r="2605">
          <cell r="A2605" t="str">
            <v>4501527284</v>
          </cell>
          <cell r="B2605" t="str">
            <v>G02</v>
          </cell>
        </row>
        <row r="2606">
          <cell r="A2606" t="str">
            <v>4501527450</v>
          </cell>
          <cell r="B2606" t="str">
            <v>G82</v>
          </cell>
        </row>
        <row r="2607">
          <cell r="A2607" t="str">
            <v>4501527587</v>
          </cell>
          <cell r="B2607" t="str">
            <v>G02</v>
          </cell>
        </row>
        <row r="2608">
          <cell r="A2608" t="str">
            <v>4501527612</v>
          </cell>
          <cell r="B2608" t="str">
            <v>G02</v>
          </cell>
        </row>
        <row r="2609">
          <cell r="A2609" t="str">
            <v>4501527658</v>
          </cell>
          <cell r="B2609" t="str">
            <v>G03</v>
          </cell>
        </row>
        <row r="2610">
          <cell r="A2610" t="str">
            <v>4501527671</v>
          </cell>
          <cell r="B2610" t="str">
            <v>G03</v>
          </cell>
        </row>
        <row r="2611">
          <cell r="A2611" t="str">
            <v>4501527672</v>
          </cell>
          <cell r="B2611" t="str">
            <v>G39</v>
          </cell>
        </row>
        <row r="2612">
          <cell r="A2612" t="str">
            <v>4501527675</v>
          </cell>
          <cell r="B2612" t="str">
            <v>G03</v>
          </cell>
        </row>
        <row r="2613">
          <cell r="A2613" t="str">
            <v>4501527776</v>
          </cell>
          <cell r="B2613" t="str">
            <v>G39</v>
          </cell>
        </row>
        <row r="2614">
          <cell r="A2614" t="str">
            <v>4501527933</v>
          </cell>
          <cell r="B2614" t="str">
            <v>G01</v>
          </cell>
        </row>
        <row r="2615">
          <cell r="A2615" t="str">
            <v>4501527959</v>
          </cell>
          <cell r="B2615" t="str">
            <v>G91</v>
          </cell>
        </row>
        <row r="2616">
          <cell r="A2616" t="str">
            <v>4501527994</v>
          </cell>
          <cell r="B2616" t="str">
            <v>G01</v>
          </cell>
        </row>
        <row r="2617">
          <cell r="A2617" t="str">
            <v>4501528189</v>
          </cell>
          <cell r="B2617" t="str">
            <v>G06</v>
          </cell>
        </row>
        <row r="2618">
          <cell r="A2618" t="str">
            <v>4501528215</v>
          </cell>
          <cell r="B2618" t="str">
            <v>G01</v>
          </cell>
        </row>
        <row r="2619">
          <cell r="A2619" t="str">
            <v>4501528234</v>
          </cell>
          <cell r="B2619" t="str">
            <v>G01</v>
          </cell>
        </row>
        <row r="2620">
          <cell r="A2620" t="str">
            <v>4501528250</v>
          </cell>
          <cell r="B2620" t="str">
            <v>G01</v>
          </cell>
        </row>
        <row r="2621">
          <cell r="A2621" t="str">
            <v>4501528278</v>
          </cell>
          <cell r="B2621" t="str">
            <v>G39</v>
          </cell>
        </row>
        <row r="2622">
          <cell r="A2622" t="str">
            <v>4501528320</v>
          </cell>
          <cell r="B2622" t="str">
            <v>G04</v>
          </cell>
        </row>
        <row r="2623">
          <cell r="A2623" t="str">
            <v>4501528418</v>
          </cell>
          <cell r="B2623" t="str">
            <v>G03</v>
          </cell>
        </row>
        <row r="2624">
          <cell r="A2624" t="str">
            <v>4501528431</v>
          </cell>
          <cell r="B2624" t="str">
            <v>G03</v>
          </cell>
        </row>
        <row r="2625">
          <cell r="A2625" t="str">
            <v>4501528495</v>
          </cell>
          <cell r="B2625" t="str">
            <v>G01</v>
          </cell>
        </row>
        <row r="2626">
          <cell r="A2626" t="str">
            <v>4501528578</v>
          </cell>
          <cell r="B2626" t="str">
            <v>G02</v>
          </cell>
        </row>
        <row r="2627">
          <cell r="A2627" t="str">
            <v>4501528683</v>
          </cell>
          <cell r="B2627" t="str">
            <v>G01</v>
          </cell>
        </row>
        <row r="2628">
          <cell r="A2628" t="str">
            <v>4501528784</v>
          </cell>
          <cell r="B2628" t="str">
            <v>G02</v>
          </cell>
        </row>
        <row r="2629">
          <cell r="A2629" t="str">
            <v>4501529598</v>
          </cell>
          <cell r="B2629" t="str">
            <v>G02</v>
          </cell>
        </row>
        <row r="2630">
          <cell r="A2630" t="str">
            <v>4501530489</v>
          </cell>
          <cell r="B2630" t="str">
            <v>G01</v>
          </cell>
        </row>
        <row r="2631">
          <cell r="A2631" t="str">
            <v>4501530530</v>
          </cell>
          <cell r="B2631" t="str">
            <v>G02</v>
          </cell>
        </row>
        <row r="2632">
          <cell r="A2632" t="str">
            <v>4501530620</v>
          </cell>
          <cell r="B2632" t="str">
            <v>G01</v>
          </cell>
        </row>
        <row r="2633">
          <cell r="A2633" t="str">
            <v>4501530727</v>
          </cell>
          <cell r="B2633" t="str">
            <v>G02</v>
          </cell>
        </row>
        <row r="2634">
          <cell r="A2634" t="str">
            <v>4501530740</v>
          </cell>
          <cell r="B2634" t="str">
            <v>G02</v>
          </cell>
        </row>
        <row r="2635">
          <cell r="A2635" t="str">
            <v>4501530767</v>
          </cell>
          <cell r="B2635" t="str">
            <v>G02</v>
          </cell>
        </row>
        <row r="2636">
          <cell r="A2636" t="str">
            <v>4501530839</v>
          </cell>
          <cell r="B2636" t="str">
            <v>G70</v>
          </cell>
        </row>
        <row r="2637">
          <cell r="A2637" t="str">
            <v>4501530981</v>
          </cell>
          <cell r="B2637" t="str">
            <v>G91</v>
          </cell>
        </row>
        <row r="2638">
          <cell r="A2638" t="str">
            <v>4501531006</v>
          </cell>
          <cell r="B2638" t="str">
            <v>G02</v>
          </cell>
        </row>
        <row r="2639">
          <cell r="A2639" t="str">
            <v>4501531218</v>
          </cell>
          <cell r="B2639" t="str">
            <v>G91</v>
          </cell>
        </row>
        <row r="2640">
          <cell r="A2640" t="str">
            <v>4501531260</v>
          </cell>
          <cell r="B2640" t="str">
            <v>G91</v>
          </cell>
        </row>
        <row r="2641">
          <cell r="A2641" t="str">
            <v>4501531385</v>
          </cell>
          <cell r="B2641" t="str">
            <v>G91</v>
          </cell>
        </row>
        <row r="2642">
          <cell r="A2642" t="str">
            <v>4501531394</v>
          </cell>
          <cell r="B2642" t="str">
            <v>G91</v>
          </cell>
        </row>
        <row r="2643">
          <cell r="A2643" t="str">
            <v>4501531429</v>
          </cell>
          <cell r="B2643" t="str">
            <v>G82</v>
          </cell>
        </row>
        <row r="2644">
          <cell r="A2644" t="str">
            <v>4501531467</v>
          </cell>
          <cell r="B2644" t="str">
            <v>G91</v>
          </cell>
        </row>
        <row r="2645">
          <cell r="A2645" t="str">
            <v>4501531941</v>
          </cell>
          <cell r="B2645" t="str">
            <v>G93</v>
          </cell>
        </row>
        <row r="2646">
          <cell r="A2646" t="str">
            <v>4501532012</v>
          </cell>
          <cell r="B2646" t="str">
            <v>G45</v>
          </cell>
        </row>
        <row r="2647">
          <cell r="A2647" t="str">
            <v>4501532129</v>
          </cell>
          <cell r="B2647" t="str">
            <v>G90</v>
          </cell>
        </row>
        <row r="2648">
          <cell r="A2648" t="str">
            <v>4501532297</v>
          </cell>
          <cell r="B2648" t="str">
            <v>G02</v>
          </cell>
        </row>
        <row r="2649">
          <cell r="A2649" t="str">
            <v>4501532302</v>
          </cell>
          <cell r="B2649" t="str">
            <v>G02</v>
          </cell>
        </row>
        <row r="2650">
          <cell r="A2650" t="str">
            <v>4501532557</v>
          </cell>
          <cell r="B2650" t="str">
            <v>G03</v>
          </cell>
        </row>
        <row r="2651">
          <cell r="A2651" t="str">
            <v>4501532593</v>
          </cell>
          <cell r="B2651" t="str">
            <v>G03</v>
          </cell>
        </row>
        <row r="2652">
          <cell r="A2652" t="str">
            <v>4501532634</v>
          </cell>
          <cell r="B2652" t="str">
            <v>G45</v>
          </cell>
        </row>
        <row r="2653">
          <cell r="A2653" t="str">
            <v>4501532784</v>
          </cell>
          <cell r="B2653" t="str">
            <v>G01</v>
          </cell>
        </row>
        <row r="2654">
          <cell r="A2654" t="str">
            <v>4501532935</v>
          </cell>
          <cell r="B2654" t="str">
            <v>G45</v>
          </cell>
        </row>
        <row r="2655">
          <cell r="A2655" t="str">
            <v>4501533071</v>
          </cell>
          <cell r="B2655" t="str">
            <v>G45</v>
          </cell>
        </row>
        <row r="2656">
          <cell r="A2656" t="str">
            <v>4501533107</v>
          </cell>
          <cell r="B2656" t="str">
            <v>G45</v>
          </cell>
        </row>
        <row r="2657">
          <cell r="A2657" t="str">
            <v>4501533142</v>
          </cell>
          <cell r="B2657" t="str">
            <v>G45</v>
          </cell>
        </row>
        <row r="2658">
          <cell r="A2658" t="str">
            <v>4501533174</v>
          </cell>
          <cell r="B2658" t="str">
            <v>G45</v>
          </cell>
        </row>
        <row r="2659">
          <cell r="A2659" t="str">
            <v>4501533296</v>
          </cell>
          <cell r="B2659" t="str">
            <v>G02</v>
          </cell>
        </row>
        <row r="2660">
          <cell r="A2660" t="str">
            <v>4501533447</v>
          </cell>
          <cell r="B2660" t="str">
            <v>G03</v>
          </cell>
        </row>
        <row r="2661">
          <cell r="A2661" t="str">
            <v>4501534098</v>
          </cell>
          <cell r="B2661" t="str">
            <v>G45</v>
          </cell>
        </row>
        <row r="2662">
          <cell r="A2662" t="str">
            <v>4501534288</v>
          </cell>
          <cell r="B2662" t="str">
            <v>G45</v>
          </cell>
        </row>
        <row r="2663">
          <cell r="A2663" t="str">
            <v>4501534346</v>
          </cell>
          <cell r="B2663" t="str">
            <v>G45</v>
          </cell>
        </row>
        <row r="2664">
          <cell r="A2664" t="str">
            <v>4501534383</v>
          </cell>
          <cell r="B2664" t="str">
            <v>G02</v>
          </cell>
        </row>
        <row r="2665">
          <cell r="A2665" t="str">
            <v>4501534524</v>
          </cell>
          <cell r="B2665" t="str">
            <v>G02</v>
          </cell>
        </row>
        <row r="2666">
          <cell r="A2666" t="str">
            <v>4501534583</v>
          </cell>
          <cell r="B2666" t="str">
            <v>G98</v>
          </cell>
        </row>
        <row r="2667">
          <cell r="A2667" t="str">
            <v>4501534586</v>
          </cell>
          <cell r="B2667" t="str">
            <v>G82</v>
          </cell>
        </row>
        <row r="2668">
          <cell r="A2668" t="str">
            <v>4501534648</v>
          </cell>
          <cell r="B2668" t="str">
            <v>G82</v>
          </cell>
        </row>
        <row r="2669">
          <cell r="A2669" t="str">
            <v>4501535114</v>
          </cell>
          <cell r="B2669" t="str">
            <v>G01</v>
          </cell>
        </row>
        <row r="2670">
          <cell r="A2670" t="str">
            <v>4501535117</v>
          </cell>
          <cell r="B2670" t="str">
            <v>G45</v>
          </cell>
        </row>
        <row r="2671">
          <cell r="A2671" t="str">
            <v>4501535252</v>
          </cell>
          <cell r="B2671" t="str">
            <v>G02</v>
          </cell>
        </row>
        <row r="2672">
          <cell r="A2672" t="str">
            <v>4501535410</v>
          </cell>
          <cell r="B2672" t="str">
            <v>G02</v>
          </cell>
        </row>
        <row r="2673">
          <cell r="A2673" t="str">
            <v>4501535487</v>
          </cell>
          <cell r="B2673" t="str">
            <v>G45</v>
          </cell>
        </row>
        <row r="2674">
          <cell r="A2674" t="str">
            <v>4501535833</v>
          </cell>
          <cell r="B2674" t="str">
            <v>G02</v>
          </cell>
        </row>
        <row r="2675">
          <cell r="A2675" t="str">
            <v>4501535834</v>
          </cell>
          <cell r="B2675" t="str">
            <v>G02</v>
          </cell>
        </row>
        <row r="2676">
          <cell r="A2676" t="str">
            <v>4501535840</v>
          </cell>
          <cell r="B2676" t="str">
            <v>G02</v>
          </cell>
        </row>
        <row r="2677">
          <cell r="A2677" t="str">
            <v>4501535867</v>
          </cell>
          <cell r="B2677" t="str">
            <v>G98</v>
          </cell>
        </row>
        <row r="2678">
          <cell r="A2678" t="str">
            <v>4501535923</v>
          </cell>
          <cell r="B2678" t="str">
            <v>G91</v>
          </cell>
        </row>
        <row r="2679">
          <cell r="A2679" t="str">
            <v>4501535947</v>
          </cell>
          <cell r="B2679" t="str">
            <v>G91</v>
          </cell>
        </row>
        <row r="2680">
          <cell r="A2680" t="str">
            <v>4501535967</v>
          </cell>
          <cell r="B2680" t="str">
            <v>G91</v>
          </cell>
        </row>
        <row r="2681">
          <cell r="A2681" t="str">
            <v>4501535982</v>
          </cell>
          <cell r="B2681" t="str">
            <v>G98</v>
          </cell>
        </row>
        <row r="2682">
          <cell r="A2682" t="str">
            <v>4501535990</v>
          </cell>
          <cell r="B2682" t="str">
            <v>G91</v>
          </cell>
        </row>
        <row r="2683">
          <cell r="A2683" t="str">
            <v>4501536205</v>
          </cell>
          <cell r="B2683" t="str">
            <v>G02</v>
          </cell>
        </row>
        <row r="2684">
          <cell r="A2684" t="str">
            <v>4501536219</v>
          </cell>
          <cell r="B2684" t="str">
            <v>G91</v>
          </cell>
        </row>
        <row r="2685">
          <cell r="A2685" t="str">
            <v>4501536351</v>
          </cell>
          <cell r="B2685" t="str">
            <v>G39</v>
          </cell>
        </row>
        <row r="2686">
          <cell r="A2686" t="str">
            <v>4501536587</v>
          </cell>
          <cell r="B2686" t="str">
            <v>G02</v>
          </cell>
        </row>
        <row r="2687">
          <cell r="A2687" t="str">
            <v>4501536885</v>
          </cell>
          <cell r="B2687" t="str">
            <v>G08</v>
          </cell>
        </row>
        <row r="2688">
          <cell r="A2688" t="str">
            <v>4501537253</v>
          </cell>
          <cell r="B2688" t="str">
            <v>G45</v>
          </cell>
        </row>
        <row r="2689">
          <cell r="A2689" t="str">
            <v>4501537326</v>
          </cell>
          <cell r="B2689" t="str">
            <v>G39</v>
          </cell>
        </row>
        <row r="2690">
          <cell r="A2690" t="str">
            <v>4501537563</v>
          </cell>
          <cell r="B2690" t="str">
            <v>G93</v>
          </cell>
        </row>
        <row r="2691">
          <cell r="A2691" t="str">
            <v>4501538040</v>
          </cell>
          <cell r="B2691" t="str">
            <v>G82</v>
          </cell>
        </row>
        <row r="2692">
          <cell r="A2692" t="str">
            <v>4501538047</v>
          </cell>
          <cell r="B2692" t="str">
            <v>G02</v>
          </cell>
        </row>
        <row r="2693">
          <cell r="A2693" t="str">
            <v>4501538048</v>
          </cell>
          <cell r="B2693" t="str">
            <v>G82</v>
          </cell>
        </row>
        <row r="2694">
          <cell r="A2694" t="str">
            <v>4501538100</v>
          </cell>
          <cell r="B2694" t="str">
            <v>G91</v>
          </cell>
        </row>
        <row r="2695">
          <cell r="A2695" t="str">
            <v>4501538105</v>
          </cell>
          <cell r="B2695" t="str">
            <v>G91</v>
          </cell>
        </row>
        <row r="2696">
          <cell r="A2696" t="str">
            <v>4501538478</v>
          </cell>
          <cell r="B2696" t="str">
            <v>G01</v>
          </cell>
        </row>
        <row r="2697">
          <cell r="A2697" t="str">
            <v>4501538590</v>
          </cell>
          <cell r="B2697" t="str">
            <v>G01</v>
          </cell>
        </row>
        <row r="2698">
          <cell r="A2698" t="str">
            <v>4501538622</v>
          </cell>
          <cell r="B2698" t="str">
            <v>G96</v>
          </cell>
        </row>
        <row r="2699">
          <cell r="A2699" t="str">
            <v>4501539052</v>
          </cell>
          <cell r="B2699" t="str">
            <v>G45</v>
          </cell>
        </row>
        <row r="2700">
          <cell r="A2700" t="str">
            <v>4501539241</v>
          </cell>
          <cell r="B2700" t="str">
            <v>G02</v>
          </cell>
        </row>
        <row r="2701">
          <cell r="A2701" t="str">
            <v>4501539479</v>
          </cell>
          <cell r="B2701" t="str">
            <v>G01</v>
          </cell>
        </row>
        <row r="2702">
          <cell r="A2702" t="str">
            <v>4501539630</v>
          </cell>
          <cell r="B2702" t="str">
            <v>G01</v>
          </cell>
        </row>
        <row r="2703">
          <cell r="A2703" t="str">
            <v>4501539853</v>
          </cell>
          <cell r="B2703" t="str">
            <v>G02</v>
          </cell>
        </row>
        <row r="2704">
          <cell r="A2704" t="str">
            <v>4501539966</v>
          </cell>
          <cell r="B2704" t="str">
            <v>G91</v>
          </cell>
        </row>
        <row r="2705">
          <cell r="A2705" t="str">
            <v>4501540174</v>
          </cell>
          <cell r="B2705" t="str">
            <v>G82</v>
          </cell>
        </row>
        <row r="2706">
          <cell r="A2706" t="str">
            <v>4501540374</v>
          </cell>
          <cell r="B2706" t="str">
            <v>G91</v>
          </cell>
        </row>
        <row r="2707">
          <cell r="A2707" t="str">
            <v>4501540427</v>
          </cell>
          <cell r="B2707" t="str">
            <v>G02</v>
          </cell>
        </row>
        <row r="2708">
          <cell r="A2708" t="str">
            <v>4501540546</v>
          </cell>
          <cell r="B2708" t="str">
            <v>G45</v>
          </cell>
        </row>
        <row r="2709">
          <cell r="A2709" t="str">
            <v>4501540553</v>
          </cell>
          <cell r="B2709" t="str">
            <v>G73</v>
          </cell>
        </row>
        <row r="2710">
          <cell r="A2710" t="str">
            <v>4501540790</v>
          </cell>
          <cell r="B2710" t="str">
            <v>G91</v>
          </cell>
        </row>
        <row r="2711">
          <cell r="A2711" t="str">
            <v>4501540805</v>
          </cell>
          <cell r="B2711" t="str">
            <v>G02</v>
          </cell>
        </row>
        <row r="2712">
          <cell r="A2712" t="str">
            <v>4501540898</v>
          </cell>
          <cell r="B2712" t="str">
            <v>G91</v>
          </cell>
        </row>
        <row r="2713">
          <cell r="A2713" t="str">
            <v>4501540908</v>
          </cell>
          <cell r="B2713" t="str">
            <v>G90</v>
          </cell>
        </row>
        <row r="2714">
          <cell r="A2714" t="str">
            <v>4501540935</v>
          </cell>
          <cell r="B2714" t="str">
            <v>G91</v>
          </cell>
        </row>
        <row r="2715">
          <cell r="A2715" t="str">
            <v>4501540986</v>
          </cell>
          <cell r="B2715" t="str">
            <v>G91</v>
          </cell>
        </row>
        <row r="2716">
          <cell r="A2716" t="str">
            <v>4501541007</v>
          </cell>
          <cell r="B2716" t="str">
            <v>G91</v>
          </cell>
        </row>
        <row r="2717">
          <cell r="A2717" t="str">
            <v>4501541018</v>
          </cell>
          <cell r="B2717" t="str">
            <v>G91</v>
          </cell>
        </row>
        <row r="2718">
          <cell r="A2718" t="str">
            <v>4501541028</v>
          </cell>
          <cell r="B2718" t="str">
            <v>G91</v>
          </cell>
        </row>
        <row r="2719">
          <cell r="A2719" t="str">
            <v>4501541040</v>
          </cell>
          <cell r="B2719" t="str">
            <v>G91</v>
          </cell>
        </row>
        <row r="2720">
          <cell r="A2720" t="str">
            <v>4501541042</v>
          </cell>
          <cell r="B2720" t="str">
            <v>G91</v>
          </cell>
        </row>
        <row r="2721">
          <cell r="A2721" t="str">
            <v>4501541044</v>
          </cell>
          <cell r="B2721" t="str">
            <v>G91</v>
          </cell>
        </row>
        <row r="2722">
          <cell r="A2722" t="str">
            <v>4501541047</v>
          </cell>
          <cell r="B2722" t="str">
            <v>G91</v>
          </cell>
        </row>
        <row r="2723">
          <cell r="A2723" t="str">
            <v>4501541058</v>
          </cell>
          <cell r="B2723" t="str">
            <v>G91</v>
          </cell>
        </row>
        <row r="2724">
          <cell r="A2724" t="str">
            <v>4501541073</v>
          </cell>
          <cell r="B2724" t="str">
            <v>G91</v>
          </cell>
        </row>
        <row r="2725">
          <cell r="A2725" t="str">
            <v>4501541161</v>
          </cell>
          <cell r="B2725" t="str">
            <v>G39</v>
          </cell>
        </row>
        <row r="2726">
          <cell r="A2726" t="str">
            <v>4501541350</v>
          </cell>
          <cell r="B2726" t="str">
            <v>G01</v>
          </cell>
        </row>
        <row r="2727">
          <cell r="A2727" t="str">
            <v>4501541445</v>
          </cell>
          <cell r="B2727" t="str">
            <v>G03</v>
          </cell>
        </row>
        <row r="2728">
          <cell r="A2728" t="str">
            <v>4501541583</v>
          </cell>
          <cell r="B2728" t="str">
            <v>G02</v>
          </cell>
        </row>
        <row r="2729">
          <cell r="A2729" t="str">
            <v>4501541600</v>
          </cell>
          <cell r="B2729" t="str">
            <v>G02</v>
          </cell>
        </row>
        <row r="2730">
          <cell r="A2730" t="str">
            <v>4501541925</v>
          </cell>
          <cell r="B2730" t="str">
            <v>G91</v>
          </cell>
        </row>
        <row r="2731">
          <cell r="A2731" t="str">
            <v>4501542107</v>
          </cell>
          <cell r="B2731" t="str">
            <v>G39</v>
          </cell>
        </row>
        <row r="2732">
          <cell r="A2732" t="str">
            <v>4501542583</v>
          </cell>
          <cell r="B2732" t="str">
            <v>G03</v>
          </cell>
        </row>
        <row r="2733">
          <cell r="A2733" t="str">
            <v>4501542590</v>
          </cell>
          <cell r="B2733" t="str">
            <v>G03</v>
          </cell>
        </row>
        <row r="2734">
          <cell r="A2734" t="str">
            <v>4501542597</v>
          </cell>
          <cell r="B2734" t="str">
            <v>G03</v>
          </cell>
        </row>
        <row r="2735">
          <cell r="A2735" t="str">
            <v>4501542606</v>
          </cell>
          <cell r="B2735" t="str">
            <v>G45</v>
          </cell>
        </row>
        <row r="2736">
          <cell r="A2736" t="str">
            <v>4501542707</v>
          </cell>
          <cell r="B2736" t="str">
            <v>G45</v>
          </cell>
        </row>
        <row r="2737">
          <cell r="A2737" t="str">
            <v>4501542788</v>
          </cell>
          <cell r="B2737" t="str">
            <v>G03</v>
          </cell>
        </row>
        <row r="2738">
          <cell r="A2738" t="str">
            <v>4501542997</v>
          </cell>
          <cell r="B2738" t="str">
            <v>G02</v>
          </cell>
        </row>
        <row r="2739">
          <cell r="A2739" t="str">
            <v>4501543120</v>
          </cell>
          <cell r="B2739" t="str">
            <v>G03</v>
          </cell>
        </row>
        <row r="2740">
          <cell r="A2740" t="str">
            <v>4501543123</v>
          </cell>
          <cell r="B2740" t="str">
            <v>G03</v>
          </cell>
        </row>
        <row r="2741">
          <cell r="A2741" t="str">
            <v>4501543329</v>
          </cell>
          <cell r="B2741" t="str">
            <v>G91</v>
          </cell>
        </row>
        <row r="2742">
          <cell r="A2742" t="str">
            <v>4501543551</v>
          </cell>
          <cell r="B2742" t="str">
            <v>G02</v>
          </cell>
        </row>
        <row r="2743">
          <cell r="A2743" t="str">
            <v>4501543638</v>
          </cell>
          <cell r="B2743" t="str">
            <v>G45</v>
          </cell>
        </row>
        <row r="2744">
          <cell r="A2744" t="str">
            <v>4501543655</v>
          </cell>
          <cell r="B2744" t="str">
            <v>G82</v>
          </cell>
        </row>
        <row r="2745">
          <cell r="A2745" t="str">
            <v>4501543704</v>
          </cell>
          <cell r="B2745" t="str">
            <v>G02</v>
          </cell>
        </row>
        <row r="2746">
          <cell r="A2746" t="str">
            <v>4501543868</v>
          </cell>
          <cell r="B2746" t="str">
            <v>G70</v>
          </cell>
        </row>
        <row r="2747">
          <cell r="A2747" t="str">
            <v>4501543943</v>
          </cell>
          <cell r="B2747" t="str">
            <v>G02</v>
          </cell>
        </row>
        <row r="2748">
          <cell r="A2748" t="str">
            <v>4501543965</v>
          </cell>
          <cell r="B2748" t="str">
            <v>G45</v>
          </cell>
        </row>
        <row r="2749">
          <cell r="A2749" t="str">
            <v>4501543966</v>
          </cell>
          <cell r="B2749" t="str">
            <v>G45</v>
          </cell>
        </row>
        <row r="2750">
          <cell r="A2750" t="str">
            <v>4501544006</v>
          </cell>
          <cell r="B2750" t="str">
            <v>G01</v>
          </cell>
        </row>
        <row r="2751">
          <cell r="A2751" t="str">
            <v>4501544015</v>
          </cell>
          <cell r="B2751" t="str">
            <v>G45</v>
          </cell>
        </row>
        <row r="2752">
          <cell r="A2752" t="str">
            <v>4501544247</v>
          </cell>
          <cell r="B2752" t="str">
            <v>G04</v>
          </cell>
        </row>
        <row r="2753">
          <cell r="A2753" t="str">
            <v>4501544276</v>
          </cell>
          <cell r="B2753" t="str">
            <v>G01</v>
          </cell>
        </row>
        <row r="2754">
          <cell r="A2754" t="str">
            <v>4501544425</v>
          </cell>
          <cell r="B2754" t="str">
            <v>G02</v>
          </cell>
        </row>
        <row r="2755">
          <cell r="A2755" t="str">
            <v>4501544466</v>
          </cell>
          <cell r="B2755" t="str">
            <v>G45</v>
          </cell>
        </row>
        <row r="2756">
          <cell r="A2756" t="str">
            <v>4501544501</v>
          </cell>
          <cell r="B2756" t="str">
            <v>G01</v>
          </cell>
        </row>
        <row r="2757">
          <cell r="A2757" t="str">
            <v>4501544719</v>
          </cell>
          <cell r="B2757" t="str">
            <v>G02</v>
          </cell>
        </row>
        <row r="2758">
          <cell r="A2758" t="str">
            <v>4501544763</v>
          </cell>
          <cell r="B2758" t="str">
            <v>G02</v>
          </cell>
        </row>
        <row r="2759">
          <cell r="A2759" t="str">
            <v>4501544863</v>
          </cell>
          <cell r="B2759" t="str">
            <v>G01</v>
          </cell>
        </row>
        <row r="2760">
          <cell r="A2760" t="str">
            <v>4501544876</v>
          </cell>
          <cell r="B2760" t="str">
            <v>G45</v>
          </cell>
        </row>
        <row r="2761">
          <cell r="A2761" t="str">
            <v>4501544896</v>
          </cell>
          <cell r="B2761" t="str">
            <v>G01</v>
          </cell>
        </row>
        <row r="2762">
          <cell r="A2762" t="str">
            <v>4501545107</v>
          </cell>
          <cell r="B2762" t="str">
            <v>G08</v>
          </cell>
        </row>
        <row r="2763">
          <cell r="A2763" t="str">
            <v>4501545119</v>
          </cell>
          <cell r="B2763" t="str">
            <v>G01</v>
          </cell>
        </row>
        <row r="2764">
          <cell r="A2764" t="str">
            <v>4501545131</v>
          </cell>
          <cell r="B2764" t="str">
            <v>G01</v>
          </cell>
        </row>
        <row r="2765">
          <cell r="A2765" t="str">
            <v>4501545187</v>
          </cell>
          <cell r="B2765" t="str">
            <v>G08</v>
          </cell>
        </row>
        <row r="2766">
          <cell r="A2766" t="str">
            <v>4501545194</v>
          </cell>
          <cell r="B2766" t="str">
            <v>G02</v>
          </cell>
        </row>
        <row r="2767">
          <cell r="A2767" t="str">
            <v>4501545197</v>
          </cell>
          <cell r="B2767" t="str">
            <v>G01</v>
          </cell>
        </row>
        <row r="2768">
          <cell r="A2768" t="str">
            <v>4501545207</v>
          </cell>
          <cell r="B2768" t="str">
            <v>G02</v>
          </cell>
        </row>
        <row r="2769">
          <cell r="A2769" t="str">
            <v>4501545347</v>
          </cell>
          <cell r="B2769" t="str">
            <v>G39</v>
          </cell>
        </row>
        <row r="2770">
          <cell r="A2770" t="str">
            <v>4501545358</v>
          </cell>
          <cell r="B2770" t="str">
            <v>G02</v>
          </cell>
        </row>
        <row r="2771">
          <cell r="A2771" t="str">
            <v>4501545378</v>
          </cell>
          <cell r="B2771" t="str">
            <v>G01</v>
          </cell>
        </row>
        <row r="2772">
          <cell r="A2772" t="str">
            <v>4501545382</v>
          </cell>
          <cell r="B2772" t="str">
            <v>G01</v>
          </cell>
        </row>
        <row r="2773">
          <cell r="A2773" t="str">
            <v>4501545383</v>
          </cell>
          <cell r="B2773" t="str">
            <v>G02</v>
          </cell>
        </row>
        <row r="2774">
          <cell r="A2774" t="str">
            <v>4501545573</v>
          </cell>
          <cell r="B2774" t="str">
            <v>G91</v>
          </cell>
        </row>
        <row r="2775">
          <cell r="A2775" t="str">
            <v>4501545593</v>
          </cell>
          <cell r="B2775" t="str">
            <v>G91</v>
          </cell>
        </row>
        <row r="2776">
          <cell r="A2776" t="str">
            <v>4501545604</v>
          </cell>
          <cell r="B2776" t="str">
            <v>G91</v>
          </cell>
        </row>
        <row r="2777">
          <cell r="A2777" t="str">
            <v>4501545612</v>
          </cell>
          <cell r="B2777" t="str">
            <v>G91</v>
          </cell>
        </row>
        <row r="2778">
          <cell r="A2778" t="str">
            <v>4501545615</v>
          </cell>
          <cell r="B2778" t="str">
            <v>G91</v>
          </cell>
        </row>
        <row r="2779">
          <cell r="A2779" t="str">
            <v>4501545621</v>
          </cell>
          <cell r="B2779" t="str">
            <v>G91</v>
          </cell>
        </row>
        <row r="2780">
          <cell r="A2780" t="str">
            <v>4501545625</v>
          </cell>
          <cell r="B2780" t="str">
            <v>G91</v>
          </cell>
        </row>
        <row r="2781">
          <cell r="A2781" t="str">
            <v>4501545630</v>
          </cell>
          <cell r="B2781" t="str">
            <v>G91</v>
          </cell>
        </row>
        <row r="2782">
          <cell r="A2782" t="str">
            <v>4501546085</v>
          </cell>
          <cell r="B2782" t="str">
            <v>G02</v>
          </cell>
        </row>
        <row r="2783">
          <cell r="A2783" t="str">
            <v>4501546156</v>
          </cell>
          <cell r="B2783" t="str">
            <v>G45</v>
          </cell>
        </row>
        <row r="2784">
          <cell r="A2784" t="str">
            <v>4501546426</v>
          </cell>
          <cell r="B2784" t="str">
            <v>G70</v>
          </cell>
        </row>
        <row r="2785">
          <cell r="A2785" t="str">
            <v>4501547180</v>
          </cell>
          <cell r="B2785" t="str">
            <v>G91</v>
          </cell>
        </row>
        <row r="2786">
          <cell r="A2786" t="str">
            <v>4501547971</v>
          </cell>
          <cell r="B2786" t="str">
            <v>G02</v>
          </cell>
        </row>
        <row r="2787">
          <cell r="A2787" t="str">
            <v>4501547980</v>
          </cell>
          <cell r="B2787" t="str">
            <v>G45</v>
          </cell>
        </row>
        <row r="2788">
          <cell r="A2788" t="str">
            <v>4501548055</v>
          </cell>
          <cell r="B2788" t="str">
            <v>G45</v>
          </cell>
        </row>
        <row r="2789">
          <cell r="A2789" t="str">
            <v>4501548199</v>
          </cell>
          <cell r="B2789" t="str">
            <v>G90</v>
          </cell>
        </row>
        <row r="2790">
          <cell r="A2790" t="str">
            <v>4501548226</v>
          </cell>
          <cell r="B2790" t="str">
            <v>G92</v>
          </cell>
        </row>
        <row r="2791">
          <cell r="A2791" t="str">
            <v>4501548228</v>
          </cell>
          <cell r="B2791" t="str">
            <v>G90</v>
          </cell>
        </row>
        <row r="2792">
          <cell r="A2792" t="str">
            <v>4501548237</v>
          </cell>
          <cell r="B2792" t="str">
            <v>G91</v>
          </cell>
        </row>
        <row r="2793">
          <cell r="A2793" t="str">
            <v>4501548239</v>
          </cell>
          <cell r="B2793" t="str">
            <v>G91</v>
          </cell>
        </row>
        <row r="2794">
          <cell r="A2794" t="str">
            <v>4501548270</v>
          </cell>
          <cell r="B2794" t="str">
            <v>G01</v>
          </cell>
        </row>
        <row r="2795">
          <cell r="A2795" t="str">
            <v>4501548337</v>
          </cell>
          <cell r="B2795" t="str">
            <v>G91</v>
          </cell>
        </row>
        <row r="2796">
          <cell r="A2796" t="str">
            <v>4501548362</v>
          </cell>
          <cell r="B2796" t="str">
            <v>G91</v>
          </cell>
        </row>
        <row r="2797">
          <cell r="A2797" t="str">
            <v>4501548377</v>
          </cell>
          <cell r="B2797" t="str">
            <v>G90</v>
          </cell>
        </row>
        <row r="2798">
          <cell r="A2798" t="str">
            <v>4501548418</v>
          </cell>
          <cell r="B2798" t="str">
            <v>G90</v>
          </cell>
        </row>
        <row r="2799">
          <cell r="A2799" t="str">
            <v>4501548445</v>
          </cell>
          <cell r="B2799" t="str">
            <v>G90</v>
          </cell>
        </row>
        <row r="2800">
          <cell r="A2800" t="str">
            <v>4501548630</v>
          </cell>
          <cell r="B2800" t="str">
            <v>G90</v>
          </cell>
        </row>
        <row r="2801">
          <cell r="A2801" t="str">
            <v>4501548704</v>
          </cell>
          <cell r="B2801" t="str">
            <v>G08</v>
          </cell>
        </row>
        <row r="2802">
          <cell r="A2802" t="str">
            <v>4501548726</v>
          </cell>
          <cell r="B2802" t="str">
            <v>G90</v>
          </cell>
        </row>
        <row r="2803">
          <cell r="A2803" t="str">
            <v>4501548760</v>
          </cell>
          <cell r="B2803" t="str">
            <v>G90</v>
          </cell>
        </row>
        <row r="2804">
          <cell r="A2804" t="str">
            <v>4501548770</v>
          </cell>
          <cell r="B2804" t="str">
            <v>G90</v>
          </cell>
        </row>
        <row r="2805">
          <cell r="A2805" t="str">
            <v>4501548825</v>
          </cell>
          <cell r="B2805" t="str">
            <v>G02</v>
          </cell>
        </row>
        <row r="2806">
          <cell r="A2806" t="str">
            <v>4501548848</v>
          </cell>
          <cell r="B2806" t="str">
            <v>G90</v>
          </cell>
        </row>
        <row r="2807">
          <cell r="A2807" t="str">
            <v>4501548859</v>
          </cell>
          <cell r="B2807" t="str">
            <v>G90</v>
          </cell>
        </row>
        <row r="2808">
          <cell r="A2808" t="str">
            <v>4501548869</v>
          </cell>
          <cell r="B2808" t="str">
            <v>G90</v>
          </cell>
        </row>
        <row r="2809">
          <cell r="A2809" t="str">
            <v>4501548876</v>
          </cell>
          <cell r="B2809" t="str">
            <v>G90</v>
          </cell>
        </row>
        <row r="2810">
          <cell r="A2810" t="str">
            <v>4501548880</v>
          </cell>
          <cell r="B2810" t="str">
            <v>G02</v>
          </cell>
        </row>
        <row r="2811">
          <cell r="A2811" t="str">
            <v>4501548885</v>
          </cell>
          <cell r="B2811" t="str">
            <v>G90</v>
          </cell>
        </row>
        <row r="2812">
          <cell r="A2812" t="str">
            <v>4501548898</v>
          </cell>
          <cell r="B2812" t="str">
            <v>G93</v>
          </cell>
        </row>
        <row r="2813">
          <cell r="A2813" t="str">
            <v>4501548910</v>
          </cell>
          <cell r="B2813" t="str">
            <v>G93</v>
          </cell>
        </row>
        <row r="2814">
          <cell r="A2814" t="str">
            <v>4501548918</v>
          </cell>
          <cell r="B2814" t="str">
            <v>G90</v>
          </cell>
        </row>
        <row r="2815">
          <cell r="A2815" t="str">
            <v>4501548928</v>
          </cell>
          <cell r="B2815" t="str">
            <v>G02</v>
          </cell>
        </row>
        <row r="2816">
          <cell r="A2816" t="str">
            <v>4501549080</v>
          </cell>
          <cell r="B2816" t="str">
            <v>G90</v>
          </cell>
        </row>
        <row r="2817">
          <cell r="A2817" t="str">
            <v>4501549139</v>
          </cell>
          <cell r="B2817" t="str">
            <v>G90</v>
          </cell>
        </row>
        <row r="2818">
          <cell r="A2818" t="str">
            <v>4501549158</v>
          </cell>
          <cell r="B2818" t="str">
            <v>G02</v>
          </cell>
        </row>
        <row r="2819">
          <cell r="A2819" t="str">
            <v>4501549172</v>
          </cell>
          <cell r="B2819" t="str">
            <v>G90</v>
          </cell>
        </row>
        <row r="2820">
          <cell r="A2820" t="str">
            <v>4501549268</v>
          </cell>
          <cell r="B2820" t="str">
            <v>G90</v>
          </cell>
        </row>
        <row r="2821">
          <cell r="A2821" t="str">
            <v>4501549329</v>
          </cell>
          <cell r="B2821" t="str">
            <v>G90</v>
          </cell>
        </row>
        <row r="2822">
          <cell r="A2822" t="str">
            <v>4501549377</v>
          </cell>
          <cell r="B2822" t="str">
            <v>G90</v>
          </cell>
        </row>
        <row r="2823">
          <cell r="A2823" t="str">
            <v>4501549575</v>
          </cell>
          <cell r="B2823" t="str">
            <v>G02</v>
          </cell>
        </row>
        <row r="2824">
          <cell r="A2824" t="str">
            <v>4501549579</v>
          </cell>
          <cell r="B2824" t="str">
            <v>G02</v>
          </cell>
        </row>
        <row r="2825">
          <cell r="A2825" t="str">
            <v>4501549723</v>
          </cell>
          <cell r="B2825" t="str">
            <v>G93</v>
          </cell>
        </row>
        <row r="2826">
          <cell r="A2826" t="str">
            <v>4501549860</v>
          </cell>
          <cell r="B2826" t="str">
            <v>G02</v>
          </cell>
        </row>
        <row r="2827">
          <cell r="A2827" t="str">
            <v>4501549869</v>
          </cell>
          <cell r="B2827" t="str">
            <v>G02</v>
          </cell>
        </row>
        <row r="2828">
          <cell r="A2828" t="str">
            <v>4501549904</v>
          </cell>
          <cell r="B2828" t="str">
            <v>G02</v>
          </cell>
        </row>
        <row r="2829">
          <cell r="A2829" t="str">
            <v>4501550001</v>
          </cell>
          <cell r="B2829" t="str">
            <v>G03</v>
          </cell>
        </row>
        <row r="2830">
          <cell r="A2830" t="str">
            <v>4501550005</v>
          </cell>
          <cell r="B2830" t="str">
            <v>G03</v>
          </cell>
        </row>
        <row r="2831">
          <cell r="A2831" t="str">
            <v>4501550016</v>
          </cell>
          <cell r="B2831" t="str">
            <v>G02</v>
          </cell>
        </row>
        <row r="2832">
          <cell r="A2832" t="str">
            <v>4501550025</v>
          </cell>
          <cell r="B2832" t="str">
            <v>G03</v>
          </cell>
        </row>
        <row r="2833">
          <cell r="A2833" t="str">
            <v>4501550055</v>
          </cell>
          <cell r="B2833" t="str">
            <v>G08</v>
          </cell>
        </row>
        <row r="2834">
          <cell r="A2834" t="str">
            <v>4501550162</v>
          </cell>
          <cell r="B2834" t="str">
            <v>G03</v>
          </cell>
        </row>
        <row r="2835">
          <cell r="A2835" t="str">
            <v>4501550165</v>
          </cell>
          <cell r="B2835" t="str">
            <v>G03</v>
          </cell>
        </row>
        <row r="2836">
          <cell r="A2836" t="str">
            <v>4501550169</v>
          </cell>
          <cell r="B2836" t="str">
            <v>G03</v>
          </cell>
        </row>
        <row r="2837">
          <cell r="A2837" t="str">
            <v>4501550174</v>
          </cell>
          <cell r="B2837" t="str">
            <v>G03</v>
          </cell>
        </row>
        <row r="2838">
          <cell r="A2838" t="str">
            <v>4501550183</v>
          </cell>
          <cell r="B2838" t="str">
            <v>G03</v>
          </cell>
        </row>
        <row r="2839">
          <cell r="A2839" t="str">
            <v>4501550222</v>
          </cell>
          <cell r="B2839" t="str">
            <v>G01</v>
          </cell>
        </row>
        <row r="2840">
          <cell r="A2840" t="str">
            <v>4501550782</v>
          </cell>
          <cell r="B2840" t="str">
            <v>G93</v>
          </cell>
        </row>
        <row r="2841">
          <cell r="A2841" t="str">
            <v>4501551157</v>
          </cell>
          <cell r="B2841" t="str">
            <v>G45</v>
          </cell>
        </row>
        <row r="2842">
          <cell r="A2842" t="str">
            <v>4501551204</v>
          </cell>
          <cell r="B2842" t="str">
            <v>G90</v>
          </cell>
        </row>
        <row r="2843">
          <cell r="A2843" t="str">
            <v>4501551343</v>
          </cell>
          <cell r="B2843" t="str">
            <v>G02</v>
          </cell>
        </row>
        <row r="2844">
          <cell r="A2844" t="str">
            <v>4501551590</v>
          </cell>
          <cell r="B2844" t="str">
            <v>G90</v>
          </cell>
        </row>
        <row r="2845">
          <cell r="A2845" t="str">
            <v>4501551638</v>
          </cell>
          <cell r="B2845" t="str">
            <v>G02</v>
          </cell>
        </row>
        <row r="2846">
          <cell r="A2846" t="str">
            <v>4501551683</v>
          </cell>
          <cell r="B2846" t="str">
            <v>G05</v>
          </cell>
        </row>
        <row r="2847">
          <cell r="A2847" t="str">
            <v>4501551863</v>
          </cell>
          <cell r="B2847" t="str">
            <v>G02</v>
          </cell>
        </row>
        <row r="2848">
          <cell r="A2848" t="str">
            <v>4501551901</v>
          </cell>
          <cell r="B2848" t="str">
            <v>G02</v>
          </cell>
        </row>
        <row r="2849">
          <cell r="A2849" t="str">
            <v>4501551921</v>
          </cell>
          <cell r="B2849" t="str">
            <v>G01</v>
          </cell>
        </row>
        <row r="2850">
          <cell r="A2850" t="str">
            <v>4501551954</v>
          </cell>
          <cell r="B2850" t="str">
            <v>G02</v>
          </cell>
        </row>
        <row r="2851">
          <cell r="A2851" t="str">
            <v>4501551982</v>
          </cell>
          <cell r="B2851" t="str">
            <v>G08</v>
          </cell>
        </row>
        <row r="2852">
          <cell r="A2852" t="str">
            <v>4501552108</v>
          </cell>
          <cell r="B2852" t="str">
            <v>G90</v>
          </cell>
        </row>
        <row r="2853">
          <cell r="A2853" t="str">
            <v>4501552188</v>
          </cell>
          <cell r="B2853" t="str">
            <v>G90</v>
          </cell>
        </row>
        <row r="2854">
          <cell r="A2854" t="str">
            <v>4501552213</v>
          </cell>
          <cell r="B2854" t="str">
            <v>G45</v>
          </cell>
        </row>
        <row r="2855">
          <cell r="A2855" t="str">
            <v>4501552227</v>
          </cell>
          <cell r="B2855" t="str">
            <v>G90</v>
          </cell>
        </row>
        <row r="2856">
          <cell r="A2856" t="str">
            <v>4501552274</v>
          </cell>
          <cell r="B2856" t="str">
            <v>G02</v>
          </cell>
        </row>
        <row r="2857">
          <cell r="A2857" t="str">
            <v>4501552358</v>
          </cell>
          <cell r="B2857" t="str">
            <v>G82</v>
          </cell>
        </row>
        <row r="2858">
          <cell r="A2858" t="str">
            <v>4501552475</v>
          </cell>
          <cell r="B2858" t="str">
            <v>G02</v>
          </cell>
        </row>
        <row r="2859">
          <cell r="A2859" t="str">
            <v>4501552525</v>
          </cell>
          <cell r="B2859" t="str">
            <v>G03</v>
          </cell>
        </row>
        <row r="2860">
          <cell r="A2860" t="str">
            <v>4501552539</v>
          </cell>
          <cell r="B2860" t="str">
            <v>G45</v>
          </cell>
        </row>
        <row r="2861">
          <cell r="A2861" t="str">
            <v>4501552579</v>
          </cell>
          <cell r="B2861" t="str">
            <v>G45</v>
          </cell>
        </row>
        <row r="2862">
          <cell r="A2862" t="str">
            <v>4501552675</v>
          </cell>
          <cell r="B2862" t="str">
            <v>G45</v>
          </cell>
        </row>
        <row r="2863">
          <cell r="A2863" t="str">
            <v>4501552693</v>
          </cell>
          <cell r="B2863" t="str">
            <v>G02</v>
          </cell>
        </row>
        <row r="2864">
          <cell r="A2864" t="str">
            <v>4501552873</v>
          </cell>
          <cell r="B2864" t="str">
            <v>G93</v>
          </cell>
        </row>
        <row r="2865">
          <cell r="A2865" t="str">
            <v>4501553007</v>
          </cell>
          <cell r="B2865" t="str">
            <v>G45</v>
          </cell>
        </row>
        <row r="2866">
          <cell r="A2866" t="str">
            <v>4501553054</v>
          </cell>
          <cell r="B2866" t="str">
            <v>G93</v>
          </cell>
        </row>
        <row r="2867">
          <cell r="A2867" t="str">
            <v>4501553073</v>
          </cell>
          <cell r="B2867" t="str">
            <v>G91</v>
          </cell>
        </row>
        <row r="2868">
          <cell r="A2868" t="str">
            <v>4501553369</v>
          </cell>
          <cell r="B2868" t="str">
            <v>G44</v>
          </cell>
        </row>
        <row r="2869">
          <cell r="A2869" t="str">
            <v>4501553426</v>
          </cell>
          <cell r="B2869" t="str">
            <v>G02</v>
          </cell>
        </row>
        <row r="2870">
          <cell r="A2870" t="str">
            <v>4501553439</v>
          </cell>
          <cell r="B2870" t="str">
            <v>G02</v>
          </cell>
        </row>
        <row r="2871">
          <cell r="A2871" t="str">
            <v>4501553448</v>
          </cell>
          <cell r="B2871" t="str">
            <v>G02</v>
          </cell>
        </row>
        <row r="2872">
          <cell r="A2872" t="str">
            <v>4501553718</v>
          </cell>
          <cell r="B2872" t="str">
            <v>G82</v>
          </cell>
        </row>
        <row r="2873">
          <cell r="A2873" t="str">
            <v>4501553762</v>
          </cell>
          <cell r="B2873" t="str">
            <v>G08</v>
          </cell>
        </row>
        <row r="2874">
          <cell r="A2874" t="str">
            <v>4501553771</v>
          </cell>
          <cell r="B2874" t="str">
            <v>G08</v>
          </cell>
        </row>
        <row r="2875">
          <cell r="A2875" t="str">
            <v>4501553776</v>
          </cell>
          <cell r="B2875" t="str">
            <v>G02</v>
          </cell>
        </row>
        <row r="2876">
          <cell r="A2876" t="str">
            <v>4501553779</v>
          </cell>
          <cell r="B2876" t="str">
            <v>G08</v>
          </cell>
        </row>
        <row r="2877">
          <cell r="A2877" t="str">
            <v>4501553791</v>
          </cell>
          <cell r="B2877" t="str">
            <v>G08</v>
          </cell>
        </row>
        <row r="2878">
          <cell r="A2878" t="str">
            <v>4501553804</v>
          </cell>
          <cell r="B2878" t="str">
            <v>G02</v>
          </cell>
        </row>
        <row r="2879">
          <cell r="A2879" t="str">
            <v>4501553927</v>
          </cell>
          <cell r="B2879" t="str">
            <v>G82</v>
          </cell>
        </row>
        <row r="2880">
          <cell r="A2880" t="str">
            <v>4501553935</v>
          </cell>
          <cell r="B2880" t="str">
            <v>G82</v>
          </cell>
        </row>
        <row r="2881">
          <cell r="A2881" t="str">
            <v>4501553983</v>
          </cell>
          <cell r="B2881" t="str">
            <v>G91</v>
          </cell>
        </row>
        <row r="2882">
          <cell r="A2882" t="str">
            <v>4501553993</v>
          </cell>
          <cell r="B2882" t="str">
            <v>G91</v>
          </cell>
        </row>
        <row r="2883">
          <cell r="A2883" t="str">
            <v>4501553999</v>
          </cell>
          <cell r="B2883" t="str">
            <v>G91</v>
          </cell>
        </row>
        <row r="2884">
          <cell r="A2884" t="str">
            <v>4501554063</v>
          </cell>
          <cell r="B2884" t="str">
            <v>G45</v>
          </cell>
        </row>
        <row r="2885">
          <cell r="A2885" t="str">
            <v>4501554139</v>
          </cell>
          <cell r="B2885" t="str">
            <v>G91</v>
          </cell>
        </row>
        <row r="2886">
          <cell r="A2886" t="str">
            <v>4501554145</v>
          </cell>
          <cell r="B2886" t="str">
            <v>G45</v>
          </cell>
        </row>
        <row r="2887">
          <cell r="A2887" t="str">
            <v>4501554238</v>
          </cell>
          <cell r="B2887" t="str">
            <v>G01</v>
          </cell>
        </row>
        <row r="2888">
          <cell r="A2888" t="str">
            <v>4501554273</v>
          </cell>
          <cell r="B2888" t="str">
            <v>G02</v>
          </cell>
        </row>
        <row r="2889">
          <cell r="A2889" t="str">
            <v>4501554288</v>
          </cell>
          <cell r="B2889" t="str">
            <v>G82</v>
          </cell>
        </row>
        <row r="2890">
          <cell r="A2890" t="str">
            <v>4501554296</v>
          </cell>
          <cell r="B2890" t="str">
            <v>G05</v>
          </cell>
        </row>
        <row r="2891">
          <cell r="A2891" t="str">
            <v>4501554305</v>
          </cell>
          <cell r="B2891" t="str">
            <v>G02</v>
          </cell>
        </row>
        <row r="2892">
          <cell r="A2892" t="str">
            <v>4501554316</v>
          </cell>
          <cell r="B2892" t="str">
            <v>G39</v>
          </cell>
        </row>
        <row r="2893">
          <cell r="A2893" t="str">
            <v>4501554843</v>
          </cell>
          <cell r="B2893" t="str">
            <v>G02</v>
          </cell>
        </row>
        <row r="2894">
          <cell r="A2894" t="str">
            <v>4501554857</v>
          </cell>
          <cell r="B2894" t="str">
            <v>G02</v>
          </cell>
        </row>
        <row r="2895">
          <cell r="A2895" t="str">
            <v>4501554896</v>
          </cell>
          <cell r="B2895" t="str">
            <v>G02</v>
          </cell>
        </row>
        <row r="2896">
          <cell r="A2896" t="str">
            <v>4501555097</v>
          </cell>
          <cell r="B2896" t="str">
            <v>G01</v>
          </cell>
        </row>
        <row r="2897">
          <cell r="A2897" t="str">
            <v>4501555169</v>
          </cell>
          <cell r="B2897" t="str">
            <v>G45</v>
          </cell>
        </row>
        <row r="2898">
          <cell r="A2898" t="str">
            <v>4501555177</v>
          </cell>
          <cell r="B2898" t="str">
            <v>G82</v>
          </cell>
        </row>
        <row r="2899">
          <cell r="A2899" t="str">
            <v>4501555440</v>
          </cell>
          <cell r="B2899" t="str">
            <v>G01</v>
          </cell>
        </row>
        <row r="2900">
          <cell r="A2900" t="str">
            <v>4501555500</v>
          </cell>
          <cell r="B2900" t="str">
            <v>G02</v>
          </cell>
        </row>
        <row r="2901">
          <cell r="A2901" t="str">
            <v>4501555636</v>
          </cell>
          <cell r="B2901" t="str">
            <v>G02</v>
          </cell>
        </row>
        <row r="2902">
          <cell r="A2902" t="str">
            <v>4501555902</v>
          </cell>
          <cell r="B2902" t="str">
            <v>G02</v>
          </cell>
        </row>
        <row r="2903">
          <cell r="A2903" t="str">
            <v>4501555927</v>
          </cell>
          <cell r="B2903" t="str">
            <v>G45</v>
          </cell>
        </row>
        <row r="2904">
          <cell r="A2904" t="str">
            <v>4501556092</v>
          </cell>
          <cell r="B2904" t="str">
            <v>G02</v>
          </cell>
        </row>
        <row r="2905">
          <cell r="A2905" t="str">
            <v>4501556229</v>
          </cell>
          <cell r="B2905" t="str">
            <v>G01</v>
          </cell>
        </row>
        <row r="2906">
          <cell r="A2906" t="str">
            <v>4501556579</v>
          </cell>
          <cell r="B2906" t="str">
            <v>G93</v>
          </cell>
        </row>
        <row r="2907">
          <cell r="A2907" t="str">
            <v>4501556582</v>
          </cell>
          <cell r="B2907" t="str">
            <v>G45</v>
          </cell>
        </row>
        <row r="2908">
          <cell r="A2908" t="str">
            <v>4501556615</v>
          </cell>
          <cell r="B2908" t="str">
            <v>G45</v>
          </cell>
        </row>
        <row r="2909">
          <cell r="A2909" t="str">
            <v>4501556619</v>
          </cell>
          <cell r="B2909" t="str">
            <v>G45</v>
          </cell>
        </row>
        <row r="2910">
          <cell r="A2910" t="str">
            <v>4501556620</v>
          </cell>
          <cell r="B2910" t="str">
            <v>G45</v>
          </cell>
        </row>
        <row r="2911">
          <cell r="A2911" t="str">
            <v>4501556622</v>
          </cell>
          <cell r="B2911" t="str">
            <v>G45</v>
          </cell>
        </row>
        <row r="2912">
          <cell r="A2912" t="str">
            <v>4501556623</v>
          </cell>
          <cell r="B2912" t="str">
            <v>G45</v>
          </cell>
        </row>
        <row r="2913">
          <cell r="A2913" t="str">
            <v>4501556624</v>
          </cell>
          <cell r="B2913" t="str">
            <v>G45</v>
          </cell>
        </row>
        <row r="2914">
          <cell r="A2914" t="str">
            <v>4501556625</v>
          </cell>
          <cell r="B2914" t="str">
            <v>G45</v>
          </cell>
        </row>
        <row r="2915">
          <cell r="A2915" t="str">
            <v>4501556916</v>
          </cell>
          <cell r="B2915" t="str">
            <v>G82</v>
          </cell>
        </row>
        <row r="2916">
          <cell r="A2916" t="str">
            <v>4501557017</v>
          </cell>
          <cell r="B2916" t="str">
            <v>G45</v>
          </cell>
        </row>
        <row r="2917">
          <cell r="A2917" t="str">
            <v>4501557036</v>
          </cell>
          <cell r="B2917" t="str">
            <v>G91</v>
          </cell>
        </row>
        <row r="2918">
          <cell r="A2918" t="str">
            <v>4501557060</v>
          </cell>
          <cell r="B2918" t="str">
            <v>G02</v>
          </cell>
        </row>
        <row r="2919">
          <cell r="A2919" t="str">
            <v>4501557323</v>
          </cell>
          <cell r="B2919" t="str">
            <v>G91</v>
          </cell>
        </row>
        <row r="2920">
          <cell r="A2920" t="str">
            <v>4501557650</v>
          </cell>
          <cell r="B2920" t="str">
            <v>G91</v>
          </cell>
        </row>
        <row r="2921">
          <cell r="A2921" t="str">
            <v>4501557683</v>
          </cell>
          <cell r="B2921" t="str">
            <v>G93</v>
          </cell>
        </row>
        <row r="2922">
          <cell r="A2922" t="str">
            <v>4501557807</v>
          </cell>
          <cell r="B2922" t="str">
            <v>G45</v>
          </cell>
        </row>
        <row r="2923">
          <cell r="A2923" t="str">
            <v>4501558117</v>
          </cell>
          <cell r="B2923" t="str">
            <v>G02</v>
          </cell>
        </row>
        <row r="2924">
          <cell r="A2924" t="str">
            <v>4501558484</v>
          </cell>
          <cell r="B2924" t="str">
            <v>G08</v>
          </cell>
        </row>
        <row r="2925">
          <cell r="A2925" t="str">
            <v>4501558521</v>
          </cell>
          <cell r="B2925" t="str">
            <v>G08</v>
          </cell>
        </row>
        <row r="2926">
          <cell r="A2926" t="str">
            <v>4501558570</v>
          </cell>
          <cell r="B2926" t="str">
            <v>G02</v>
          </cell>
        </row>
        <row r="2927">
          <cell r="A2927" t="str">
            <v>4501559092</v>
          </cell>
          <cell r="B2927" t="str">
            <v>G45</v>
          </cell>
        </row>
        <row r="2928">
          <cell r="A2928" t="str">
            <v>4501559190</v>
          </cell>
          <cell r="B2928" t="str">
            <v>G93</v>
          </cell>
        </row>
        <row r="2929">
          <cell r="A2929" t="str">
            <v>4501559418</v>
          </cell>
          <cell r="B2929" t="str">
            <v>G02</v>
          </cell>
        </row>
        <row r="2930">
          <cell r="A2930" t="str">
            <v>4501559431</v>
          </cell>
          <cell r="B2930" t="str">
            <v>G02</v>
          </cell>
        </row>
        <row r="2931">
          <cell r="A2931" t="str">
            <v>4501559840</v>
          </cell>
          <cell r="B2931" t="str">
            <v>G45</v>
          </cell>
        </row>
        <row r="2932">
          <cell r="A2932" t="str">
            <v>4501559926</v>
          </cell>
          <cell r="B2932" t="str">
            <v>G82</v>
          </cell>
        </row>
        <row r="2933">
          <cell r="A2933" t="str">
            <v>4501559928</v>
          </cell>
          <cell r="B2933" t="str">
            <v>G45</v>
          </cell>
        </row>
        <row r="2934">
          <cell r="A2934" t="str">
            <v>4501560157</v>
          </cell>
          <cell r="B2934" t="str">
            <v>G02</v>
          </cell>
        </row>
        <row r="2935">
          <cell r="A2935" t="str">
            <v>4501560210</v>
          </cell>
          <cell r="B2935" t="str">
            <v>G93</v>
          </cell>
        </row>
        <row r="2936">
          <cell r="A2936" t="str">
            <v>4501560302</v>
          </cell>
          <cell r="B2936" t="str">
            <v>G91</v>
          </cell>
        </row>
        <row r="2937">
          <cell r="A2937" t="str">
            <v>4501560389</v>
          </cell>
          <cell r="B2937" t="str">
            <v>G45</v>
          </cell>
        </row>
        <row r="2938">
          <cell r="A2938" t="str">
            <v>4501560431</v>
          </cell>
          <cell r="B2938" t="str">
            <v>G03</v>
          </cell>
        </row>
        <row r="2939">
          <cell r="A2939" t="str">
            <v>4501560433</v>
          </cell>
          <cell r="B2939" t="str">
            <v>G03</v>
          </cell>
        </row>
        <row r="2940">
          <cell r="A2940" t="str">
            <v>4501560437</v>
          </cell>
          <cell r="B2940" t="str">
            <v>G03</v>
          </cell>
        </row>
        <row r="2941">
          <cell r="A2941" t="str">
            <v>4501560552</v>
          </cell>
          <cell r="B2941" t="str">
            <v>G45</v>
          </cell>
        </row>
        <row r="2942">
          <cell r="A2942" t="str">
            <v>4501560639</v>
          </cell>
          <cell r="B2942" t="str">
            <v>G45</v>
          </cell>
        </row>
        <row r="2943">
          <cell r="A2943" t="str">
            <v>4501560676</v>
          </cell>
          <cell r="B2943" t="str">
            <v>G02</v>
          </cell>
        </row>
        <row r="2944">
          <cell r="A2944" t="str">
            <v>4501560747</v>
          </cell>
          <cell r="B2944" t="str">
            <v>G04</v>
          </cell>
        </row>
        <row r="2945">
          <cell r="A2945" t="str">
            <v>4501561327</v>
          </cell>
          <cell r="B2945" t="str">
            <v>G45</v>
          </cell>
        </row>
        <row r="2946">
          <cell r="A2946" t="str">
            <v>4501561451</v>
          </cell>
          <cell r="B2946" t="str">
            <v>G08</v>
          </cell>
        </row>
        <row r="2947">
          <cell r="A2947" t="str">
            <v>4501561546</v>
          </cell>
          <cell r="B2947" t="str">
            <v>G70</v>
          </cell>
        </row>
        <row r="2948">
          <cell r="A2948" t="str">
            <v>4501561562</v>
          </cell>
          <cell r="B2948" t="str">
            <v>G91</v>
          </cell>
        </row>
        <row r="2949">
          <cell r="A2949" t="str">
            <v>4501561997</v>
          </cell>
          <cell r="B2949" t="str">
            <v>G70</v>
          </cell>
        </row>
        <row r="2950">
          <cell r="A2950" t="str">
            <v>4501562148</v>
          </cell>
          <cell r="B2950" t="str">
            <v>G45</v>
          </cell>
        </row>
        <row r="2951">
          <cell r="A2951" t="str">
            <v>4501562490</v>
          </cell>
          <cell r="B2951" t="str">
            <v>G02</v>
          </cell>
        </row>
        <row r="2952">
          <cell r="A2952" t="str">
            <v>4501562506</v>
          </cell>
          <cell r="B2952" t="str">
            <v>G45</v>
          </cell>
        </row>
        <row r="2953">
          <cell r="A2953" t="str">
            <v>4501562514</v>
          </cell>
          <cell r="B2953" t="str">
            <v>G02</v>
          </cell>
        </row>
        <row r="2954">
          <cell r="A2954" t="str">
            <v>4501562530</v>
          </cell>
          <cell r="B2954" t="str">
            <v>G90</v>
          </cell>
        </row>
        <row r="2955">
          <cell r="A2955" t="str">
            <v>4501562533</v>
          </cell>
          <cell r="B2955" t="str">
            <v>G02</v>
          </cell>
        </row>
        <row r="2956">
          <cell r="A2956" t="str">
            <v>4501562546</v>
          </cell>
          <cell r="B2956" t="str">
            <v>G45</v>
          </cell>
        </row>
        <row r="2957">
          <cell r="A2957" t="str">
            <v>4501562550</v>
          </cell>
          <cell r="B2957" t="str">
            <v>G45</v>
          </cell>
        </row>
        <row r="2958">
          <cell r="A2958" t="str">
            <v>4501562636</v>
          </cell>
          <cell r="B2958" t="str">
            <v>G45</v>
          </cell>
        </row>
        <row r="2959">
          <cell r="A2959" t="str">
            <v>4501562693</v>
          </cell>
          <cell r="B2959" t="str">
            <v>G02</v>
          </cell>
        </row>
        <row r="2960">
          <cell r="A2960" t="str">
            <v>4501562831</v>
          </cell>
          <cell r="B2960" t="str">
            <v>G01</v>
          </cell>
        </row>
        <row r="2961">
          <cell r="A2961" t="str">
            <v>4501563109</v>
          </cell>
          <cell r="B2961" t="str">
            <v>G02</v>
          </cell>
        </row>
        <row r="2962">
          <cell r="A2962" t="str">
            <v>4501563139</v>
          </cell>
          <cell r="B2962" t="str">
            <v>G02</v>
          </cell>
        </row>
        <row r="2963">
          <cell r="A2963" t="str">
            <v>4501563141</v>
          </cell>
          <cell r="B2963" t="str">
            <v>G02</v>
          </cell>
        </row>
        <row r="2964">
          <cell r="A2964" t="str">
            <v>4501563378</v>
          </cell>
          <cell r="B2964" t="str">
            <v>G91</v>
          </cell>
        </row>
        <row r="2965">
          <cell r="A2965" t="str">
            <v>4501563471</v>
          </cell>
          <cell r="B2965" t="str">
            <v>G91</v>
          </cell>
        </row>
        <row r="2966">
          <cell r="A2966" t="str">
            <v>4501563529</v>
          </cell>
          <cell r="B2966" t="str">
            <v>G91</v>
          </cell>
        </row>
        <row r="2967">
          <cell r="A2967" t="str">
            <v>4501563767</v>
          </cell>
          <cell r="B2967" t="str">
            <v>G02</v>
          </cell>
        </row>
        <row r="2968">
          <cell r="A2968" t="str">
            <v>4501563908</v>
          </cell>
          <cell r="B2968" t="str">
            <v>G45</v>
          </cell>
        </row>
        <row r="2969">
          <cell r="A2969" t="str">
            <v>4501563926</v>
          </cell>
          <cell r="B2969" t="str">
            <v>G45</v>
          </cell>
        </row>
        <row r="2970">
          <cell r="A2970" t="str">
            <v>4501564031</v>
          </cell>
          <cell r="B2970" t="str">
            <v>G02</v>
          </cell>
        </row>
        <row r="2971">
          <cell r="A2971" t="str">
            <v>4501564037</v>
          </cell>
          <cell r="B2971" t="str">
            <v>G02</v>
          </cell>
        </row>
        <row r="2972">
          <cell r="A2972" t="str">
            <v>4501564049</v>
          </cell>
          <cell r="B2972" t="str">
            <v>G02</v>
          </cell>
        </row>
        <row r="2973">
          <cell r="A2973" t="str">
            <v>4501564107</v>
          </cell>
          <cell r="B2973" t="str">
            <v>G08</v>
          </cell>
        </row>
        <row r="2974">
          <cell r="A2974" t="str">
            <v>4501564111</v>
          </cell>
          <cell r="B2974" t="str">
            <v>G08</v>
          </cell>
        </row>
        <row r="2975">
          <cell r="A2975" t="str">
            <v>4501564196</v>
          </cell>
          <cell r="B2975" t="str">
            <v>G90</v>
          </cell>
        </row>
        <row r="2976">
          <cell r="A2976" t="str">
            <v>4501564201</v>
          </cell>
          <cell r="B2976" t="str">
            <v>G45</v>
          </cell>
        </row>
        <row r="2977">
          <cell r="A2977" t="str">
            <v>4501564260</v>
          </cell>
          <cell r="B2977" t="str">
            <v>G45</v>
          </cell>
        </row>
        <row r="2978">
          <cell r="A2978" t="str">
            <v>4501564346</v>
          </cell>
          <cell r="B2978" t="str">
            <v>G02</v>
          </cell>
        </row>
        <row r="2979">
          <cell r="A2979" t="str">
            <v>4501564382</v>
          </cell>
          <cell r="B2979" t="str">
            <v>G91</v>
          </cell>
        </row>
        <row r="2980">
          <cell r="A2980" t="str">
            <v>4501564563</v>
          </cell>
          <cell r="B2980" t="str">
            <v>G91</v>
          </cell>
        </row>
        <row r="2981">
          <cell r="A2981" t="str">
            <v>4501564613</v>
          </cell>
          <cell r="B2981" t="str">
            <v>G91</v>
          </cell>
        </row>
        <row r="2982">
          <cell r="A2982" t="str">
            <v>4501564790</v>
          </cell>
          <cell r="B2982" t="str">
            <v>G93</v>
          </cell>
        </row>
        <row r="2983">
          <cell r="A2983" t="str">
            <v>4501564798</v>
          </cell>
          <cell r="B2983" t="str">
            <v>G06</v>
          </cell>
        </row>
        <row r="2984">
          <cell r="A2984" t="str">
            <v>4501564921</v>
          </cell>
          <cell r="B2984" t="str">
            <v>G45</v>
          </cell>
        </row>
        <row r="2985">
          <cell r="A2985" t="str">
            <v>4501565002</v>
          </cell>
          <cell r="B2985" t="str">
            <v>G02</v>
          </cell>
        </row>
        <row r="2986">
          <cell r="A2986" t="str">
            <v>4501565014</v>
          </cell>
          <cell r="B2986" t="str">
            <v>G02</v>
          </cell>
        </row>
        <row r="2987">
          <cell r="A2987" t="str">
            <v>4501565192</v>
          </cell>
          <cell r="B2987" t="str">
            <v>G02</v>
          </cell>
        </row>
        <row r="2988">
          <cell r="A2988" t="str">
            <v>4501565209</v>
          </cell>
          <cell r="B2988" t="str">
            <v>G02</v>
          </cell>
        </row>
        <row r="2989">
          <cell r="A2989" t="str">
            <v>4501565250</v>
          </cell>
          <cell r="B2989" t="str">
            <v>G02</v>
          </cell>
        </row>
        <row r="2990">
          <cell r="A2990" t="str">
            <v>4501565274</v>
          </cell>
          <cell r="B2990" t="str">
            <v>G01</v>
          </cell>
        </row>
        <row r="2991">
          <cell r="A2991" t="str">
            <v>4501565330</v>
          </cell>
          <cell r="B2991" t="str">
            <v>G91</v>
          </cell>
        </row>
        <row r="2992">
          <cell r="A2992" t="str">
            <v>4501565406</v>
          </cell>
          <cell r="B2992" t="str">
            <v>G02</v>
          </cell>
        </row>
        <row r="2993">
          <cell r="A2993" t="str">
            <v>4501565518</v>
          </cell>
          <cell r="B2993" t="str">
            <v>G91</v>
          </cell>
        </row>
        <row r="2994">
          <cell r="A2994" t="str">
            <v>4501565574</v>
          </cell>
          <cell r="B2994" t="str">
            <v>G45</v>
          </cell>
        </row>
        <row r="2995">
          <cell r="A2995" t="str">
            <v>4501565720</v>
          </cell>
          <cell r="B2995" t="str">
            <v>G91</v>
          </cell>
        </row>
        <row r="2996">
          <cell r="A2996" t="str">
            <v>4501565775</v>
          </cell>
          <cell r="B2996" t="str">
            <v>G82</v>
          </cell>
        </row>
        <row r="2997">
          <cell r="A2997" t="str">
            <v>4501565783</v>
          </cell>
          <cell r="B2997" t="str">
            <v>G91</v>
          </cell>
        </row>
        <row r="2998">
          <cell r="A2998" t="str">
            <v>4501565869</v>
          </cell>
          <cell r="B2998" t="str">
            <v>G03</v>
          </cell>
        </row>
        <row r="2999">
          <cell r="A2999" t="str">
            <v>4501565881</v>
          </cell>
          <cell r="B2999" t="str">
            <v>G03</v>
          </cell>
        </row>
        <row r="3000">
          <cell r="A3000" t="str">
            <v>4501565932</v>
          </cell>
          <cell r="B3000" t="str">
            <v>G02</v>
          </cell>
        </row>
        <row r="3001">
          <cell r="A3001" t="str">
            <v>4501566084</v>
          </cell>
          <cell r="B3001" t="str">
            <v>G02</v>
          </cell>
        </row>
        <row r="3002">
          <cell r="A3002" t="str">
            <v>4501566112</v>
          </cell>
          <cell r="B3002" t="str">
            <v>G02</v>
          </cell>
        </row>
        <row r="3003">
          <cell r="A3003" t="str">
            <v>4501566114</v>
          </cell>
          <cell r="B3003" t="str">
            <v>G02</v>
          </cell>
        </row>
        <row r="3004">
          <cell r="A3004" t="str">
            <v>4501566324</v>
          </cell>
          <cell r="B3004" t="str">
            <v>G91</v>
          </cell>
        </row>
        <row r="3005">
          <cell r="A3005" t="str">
            <v>4501566328</v>
          </cell>
          <cell r="B3005" t="str">
            <v>G91</v>
          </cell>
        </row>
        <row r="3006">
          <cell r="A3006" t="str">
            <v>4501566476</v>
          </cell>
          <cell r="B3006" t="str">
            <v>G82</v>
          </cell>
        </row>
        <row r="3007">
          <cell r="A3007" t="str">
            <v>4501566477</v>
          </cell>
          <cell r="B3007" t="str">
            <v>G82</v>
          </cell>
        </row>
        <row r="3008">
          <cell r="A3008" t="str">
            <v>4501566743</v>
          </cell>
          <cell r="B3008" t="str">
            <v>G45</v>
          </cell>
        </row>
        <row r="3009">
          <cell r="A3009" t="str">
            <v>4501566965</v>
          </cell>
          <cell r="B3009" t="str">
            <v>G90</v>
          </cell>
        </row>
        <row r="3010">
          <cell r="A3010" t="str">
            <v>4501567503</v>
          </cell>
          <cell r="B3010" t="str">
            <v>G45</v>
          </cell>
        </row>
        <row r="3011">
          <cell r="A3011" t="str">
            <v>4501567510</v>
          </cell>
          <cell r="B3011" t="str">
            <v>G91</v>
          </cell>
        </row>
        <row r="3012">
          <cell r="A3012" t="str">
            <v>4501567531</v>
          </cell>
          <cell r="B3012" t="str">
            <v>G45</v>
          </cell>
        </row>
        <row r="3013">
          <cell r="A3013" t="str">
            <v>4501567810</v>
          </cell>
          <cell r="B3013" t="str">
            <v>G06</v>
          </cell>
        </row>
        <row r="3014">
          <cell r="A3014" t="str">
            <v>4501568086</v>
          </cell>
          <cell r="B3014" t="str">
            <v>G45</v>
          </cell>
        </row>
        <row r="3015">
          <cell r="A3015" t="str">
            <v>4501568100</v>
          </cell>
          <cell r="B3015" t="str">
            <v>G02</v>
          </cell>
        </row>
        <row r="3016">
          <cell r="A3016" t="str">
            <v>4501568359</v>
          </cell>
          <cell r="B3016" t="str">
            <v>G02</v>
          </cell>
        </row>
        <row r="3017">
          <cell r="A3017" t="str">
            <v>4501568370</v>
          </cell>
          <cell r="B3017" t="str">
            <v>G02</v>
          </cell>
        </row>
        <row r="3018">
          <cell r="A3018" t="str">
            <v>4501568389</v>
          </cell>
          <cell r="B3018" t="str">
            <v>G02</v>
          </cell>
        </row>
        <row r="3019">
          <cell r="A3019" t="str">
            <v>4501568395</v>
          </cell>
          <cell r="B3019" t="str">
            <v>G02</v>
          </cell>
        </row>
        <row r="3020">
          <cell r="A3020" t="str">
            <v>4501568433</v>
          </cell>
          <cell r="B3020" t="str">
            <v>G45</v>
          </cell>
        </row>
        <row r="3021">
          <cell r="A3021" t="str">
            <v>4501568631</v>
          </cell>
          <cell r="B3021" t="str">
            <v>G02</v>
          </cell>
        </row>
        <row r="3022">
          <cell r="A3022" t="str">
            <v>4501568824</v>
          </cell>
          <cell r="B3022" t="str">
            <v>G01</v>
          </cell>
        </row>
        <row r="3023">
          <cell r="A3023" t="str">
            <v>4501568855</v>
          </cell>
          <cell r="B3023" t="str">
            <v>G45</v>
          </cell>
        </row>
        <row r="3024">
          <cell r="A3024" t="str">
            <v>4501568861</v>
          </cell>
          <cell r="B3024" t="str">
            <v>G45</v>
          </cell>
        </row>
        <row r="3025">
          <cell r="A3025" t="str">
            <v>4501568863</v>
          </cell>
          <cell r="B3025" t="str">
            <v>G45</v>
          </cell>
        </row>
        <row r="3026">
          <cell r="A3026" t="str">
            <v>4501568938</v>
          </cell>
          <cell r="B3026" t="str">
            <v>G02</v>
          </cell>
        </row>
        <row r="3027">
          <cell r="A3027" t="str">
            <v>4501569027</v>
          </cell>
          <cell r="B3027" t="str">
            <v>G02</v>
          </cell>
        </row>
        <row r="3028">
          <cell r="A3028" t="str">
            <v>4501569051</v>
          </cell>
          <cell r="B3028" t="str">
            <v>G02</v>
          </cell>
        </row>
        <row r="3029">
          <cell r="A3029" t="str">
            <v>4501569064</v>
          </cell>
          <cell r="B3029" t="str">
            <v>G02</v>
          </cell>
        </row>
        <row r="3030">
          <cell r="A3030" t="str">
            <v>4501569085</v>
          </cell>
          <cell r="B3030" t="str">
            <v>G45</v>
          </cell>
        </row>
        <row r="3031">
          <cell r="A3031" t="str">
            <v>4501569134</v>
          </cell>
          <cell r="B3031" t="str">
            <v>G82</v>
          </cell>
        </row>
        <row r="3032">
          <cell r="A3032" t="str">
            <v>4501569159</v>
          </cell>
          <cell r="B3032" t="str">
            <v>G45</v>
          </cell>
        </row>
        <row r="3033">
          <cell r="A3033" t="str">
            <v>4501569202</v>
          </cell>
          <cell r="B3033" t="str">
            <v>G45</v>
          </cell>
        </row>
        <row r="3034">
          <cell r="A3034" t="str">
            <v>4501569204</v>
          </cell>
          <cell r="B3034" t="str">
            <v>G03</v>
          </cell>
        </row>
        <row r="3035">
          <cell r="A3035" t="str">
            <v>4501569214</v>
          </cell>
          <cell r="B3035" t="str">
            <v>G03</v>
          </cell>
        </row>
        <row r="3036">
          <cell r="A3036" t="str">
            <v>4501569228</v>
          </cell>
          <cell r="B3036" t="str">
            <v>G91</v>
          </cell>
        </row>
        <row r="3037">
          <cell r="A3037" t="str">
            <v>4501569284</v>
          </cell>
          <cell r="B3037" t="str">
            <v>G03</v>
          </cell>
        </row>
        <row r="3038">
          <cell r="A3038" t="str">
            <v>4501569311</v>
          </cell>
          <cell r="B3038" t="str">
            <v>G02</v>
          </cell>
        </row>
        <row r="3039">
          <cell r="A3039" t="str">
            <v>4501569351</v>
          </cell>
          <cell r="B3039" t="str">
            <v>G05</v>
          </cell>
        </row>
        <row r="3040">
          <cell r="A3040" t="str">
            <v>4501569425</v>
          </cell>
          <cell r="B3040" t="str">
            <v>G45</v>
          </cell>
        </row>
        <row r="3041">
          <cell r="A3041" t="str">
            <v>4501569467</v>
          </cell>
          <cell r="B3041" t="str">
            <v>G91</v>
          </cell>
        </row>
        <row r="3042">
          <cell r="A3042" t="str">
            <v>4501569716</v>
          </cell>
          <cell r="B3042" t="str">
            <v>G02</v>
          </cell>
        </row>
        <row r="3043">
          <cell r="A3043" t="str">
            <v>4501569784</v>
          </cell>
          <cell r="B3043" t="str">
            <v>G02</v>
          </cell>
        </row>
        <row r="3044">
          <cell r="A3044" t="str">
            <v>4501569984</v>
          </cell>
          <cell r="B3044" t="str">
            <v>G82</v>
          </cell>
        </row>
        <row r="3045">
          <cell r="A3045" t="str">
            <v>4501570039</v>
          </cell>
          <cell r="B3045" t="str">
            <v>G45</v>
          </cell>
        </row>
        <row r="3046">
          <cell r="A3046" t="str">
            <v>4501570269</v>
          </cell>
          <cell r="B3046" t="str">
            <v>G02</v>
          </cell>
        </row>
        <row r="3047">
          <cell r="A3047" t="str">
            <v>4501570294</v>
          </cell>
          <cell r="B3047" t="str">
            <v>G02</v>
          </cell>
        </row>
        <row r="3048">
          <cell r="A3048" t="str">
            <v>4501570312</v>
          </cell>
          <cell r="B3048" t="str">
            <v>G03</v>
          </cell>
        </row>
        <row r="3049">
          <cell r="A3049" t="str">
            <v>4501570320</v>
          </cell>
          <cell r="B3049" t="str">
            <v>G03</v>
          </cell>
        </row>
        <row r="3050">
          <cell r="A3050" t="str">
            <v>4501570325</v>
          </cell>
          <cell r="B3050" t="str">
            <v>G03</v>
          </cell>
        </row>
        <row r="3051">
          <cell r="A3051" t="str">
            <v>4501570413</v>
          </cell>
          <cell r="B3051" t="str">
            <v>G45</v>
          </cell>
        </row>
        <row r="3052">
          <cell r="A3052" t="str">
            <v>4501570438</v>
          </cell>
          <cell r="B3052" t="str">
            <v>G45</v>
          </cell>
        </row>
        <row r="3053">
          <cell r="A3053" t="str">
            <v>4501570447</v>
          </cell>
          <cell r="B3053" t="str">
            <v>G02</v>
          </cell>
        </row>
        <row r="3054">
          <cell r="A3054" t="str">
            <v>4501570449</v>
          </cell>
          <cell r="B3054" t="str">
            <v>G97</v>
          </cell>
        </row>
        <row r="3055">
          <cell r="A3055" t="str">
            <v>4501570485</v>
          </cell>
          <cell r="B3055" t="str">
            <v>G02</v>
          </cell>
        </row>
        <row r="3056">
          <cell r="A3056" t="str">
            <v>4501570522</v>
          </cell>
          <cell r="B3056" t="str">
            <v>G91</v>
          </cell>
        </row>
        <row r="3057">
          <cell r="A3057" t="str">
            <v>4501570563</v>
          </cell>
          <cell r="B3057" t="str">
            <v>G82</v>
          </cell>
        </row>
        <row r="3058">
          <cell r="A3058" t="str">
            <v>4501570605</v>
          </cell>
          <cell r="B3058" t="str">
            <v>G45</v>
          </cell>
        </row>
        <row r="3059">
          <cell r="A3059" t="str">
            <v>4501570638</v>
          </cell>
          <cell r="B3059" t="str">
            <v>G91</v>
          </cell>
        </row>
        <row r="3060">
          <cell r="A3060" t="str">
            <v>4501570769</v>
          </cell>
          <cell r="B3060" t="str">
            <v>G91</v>
          </cell>
        </row>
        <row r="3061">
          <cell r="A3061" t="str">
            <v>4501571135</v>
          </cell>
          <cell r="B3061" t="str">
            <v>G01</v>
          </cell>
        </row>
        <row r="3062">
          <cell r="A3062" t="str">
            <v>4501571138</v>
          </cell>
          <cell r="B3062" t="str">
            <v>G39</v>
          </cell>
        </row>
        <row r="3063">
          <cell r="A3063" t="str">
            <v>4501571139</v>
          </cell>
          <cell r="B3063" t="str">
            <v>G45</v>
          </cell>
        </row>
        <row r="3064">
          <cell r="A3064" t="str">
            <v>4501571164</v>
          </cell>
          <cell r="B3064" t="str">
            <v>G02</v>
          </cell>
        </row>
        <row r="3065">
          <cell r="A3065" t="str">
            <v>4501571259</v>
          </cell>
          <cell r="B3065" t="str">
            <v>G45</v>
          </cell>
        </row>
        <row r="3066">
          <cell r="A3066" t="str">
            <v>4501571334</v>
          </cell>
          <cell r="B3066" t="str">
            <v>G02</v>
          </cell>
        </row>
        <row r="3067">
          <cell r="A3067" t="str">
            <v>4501571365</v>
          </cell>
          <cell r="B3067" t="str">
            <v>G02</v>
          </cell>
        </row>
        <row r="3068">
          <cell r="A3068" t="str">
            <v>4501571722</v>
          </cell>
          <cell r="B3068" t="str">
            <v>G45</v>
          </cell>
        </row>
        <row r="3069">
          <cell r="A3069" t="str">
            <v>4501571913</v>
          </cell>
          <cell r="B3069" t="str">
            <v>G02</v>
          </cell>
        </row>
        <row r="3070">
          <cell r="A3070" t="str">
            <v>4501571929</v>
          </cell>
          <cell r="B3070" t="str">
            <v>G02</v>
          </cell>
        </row>
        <row r="3071">
          <cell r="A3071" t="str">
            <v>4501571938</v>
          </cell>
          <cell r="B3071" t="str">
            <v>G02</v>
          </cell>
        </row>
        <row r="3072">
          <cell r="A3072" t="str">
            <v>4501572218</v>
          </cell>
          <cell r="B3072" t="str">
            <v>G02</v>
          </cell>
        </row>
        <row r="3073">
          <cell r="A3073" t="str">
            <v>4501572239</v>
          </cell>
          <cell r="B3073" t="str">
            <v>G45</v>
          </cell>
        </row>
        <row r="3074">
          <cell r="A3074" t="str">
            <v>4501572314</v>
          </cell>
          <cell r="B3074" t="str">
            <v>G02</v>
          </cell>
        </row>
        <row r="3075">
          <cell r="A3075" t="str">
            <v>4501572406</v>
          </cell>
          <cell r="B3075" t="str">
            <v>G02</v>
          </cell>
        </row>
        <row r="3076">
          <cell r="A3076" t="str">
            <v>4501572420</v>
          </cell>
          <cell r="B3076" t="str">
            <v>G02</v>
          </cell>
        </row>
        <row r="3077">
          <cell r="A3077" t="str">
            <v>4501572440</v>
          </cell>
          <cell r="B3077" t="str">
            <v>G02</v>
          </cell>
        </row>
        <row r="3078">
          <cell r="A3078" t="str">
            <v>4501572633</v>
          </cell>
          <cell r="B3078" t="str">
            <v>G93</v>
          </cell>
        </row>
        <row r="3079">
          <cell r="A3079" t="str">
            <v>4501572643</v>
          </cell>
          <cell r="B3079" t="str">
            <v>G39</v>
          </cell>
        </row>
        <row r="3080">
          <cell r="A3080" t="str">
            <v>4501572651</v>
          </cell>
          <cell r="B3080" t="str">
            <v>G44</v>
          </cell>
        </row>
        <row r="3081">
          <cell r="A3081" t="str">
            <v>4501572663</v>
          </cell>
          <cell r="B3081" t="str">
            <v>G44</v>
          </cell>
        </row>
        <row r="3082">
          <cell r="A3082" t="str">
            <v>4501572698</v>
          </cell>
          <cell r="B3082" t="str">
            <v>G45</v>
          </cell>
        </row>
        <row r="3083">
          <cell r="A3083" t="str">
            <v>4501572707</v>
          </cell>
          <cell r="B3083" t="str">
            <v>G45</v>
          </cell>
        </row>
        <row r="3084">
          <cell r="A3084" t="str">
            <v>4501572736</v>
          </cell>
          <cell r="B3084" t="str">
            <v>G45</v>
          </cell>
        </row>
        <row r="3085">
          <cell r="A3085" t="str">
            <v>4501572845</v>
          </cell>
          <cell r="B3085" t="str">
            <v>G02</v>
          </cell>
        </row>
        <row r="3086">
          <cell r="A3086" t="str">
            <v>4501573343</v>
          </cell>
          <cell r="B3086" t="str">
            <v>G91</v>
          </cell>
        </row>
        <row r="3087">
          <cell r="A3087" t="str">
            <v>4501573363</v>
          </cell>
          <cell r="B3087" t="str">
            <v>G90</v>
          </cell>
        </row>
        <row r="3088">
          <cell r="A3088" t="str">
            <v>4501573486</v>
          </cell>
          <cell r="B3088" t="str">
            <v>G02</v>
          </cell>
        </row>
        <row r="3089">
          <cell r="A3089" t="str">
            <v>4501574018</v>
          </cell>
          <cell r="B3089" t="str">
            <v>G45</v>
          </cell>
        </row>
        <row r="3090">
          <cell r="A3090" t="str">
            <v>4501574242</v>
          </cell>
          <cell r="B3090" t="str">
            <v>G45</v>
          </cell>
        </row>
        <row r="3091">
          <cell r="A3091" t="str">
            <v>4501574285</v>
          </cell>
          <cell r="B3091" t="str">
            <v>G97</v>
          </cell>
        </row>
        <row r="3092">
          <cell r="A3092" t="str">
            <v>4501574343</v>
          </cell>
          <cell r="B3092" t="str">
            <v>G03</v>
          </cell>
        </row>
        <row r="3093">
          <cell r="A3093" t="str">
            <v>4501574404</v>
          </cell>
          <cell r="B3093" t="str">
            <v>G70</v>
          </cell>
        </row>
        <row r="3094">
          <cell r="A3094" t="str">
            <v>4501574491</v>
          </cell>
          <cell r="B3094" t="str">
            <v>G45</v>
          </cell>
        </row>
        <row r="3095">
          <cell r="A3095" t="str">
            <v>4501574575</v>
          </cell>
          <cell r="B3095" t="str">
            <v>G70</v>
          </cell>
        </row>
        <row r="3096">
          <cell r="A3096" t="str">
            <v>4501574582</v>
          </cell>
          <cell r="B3096" t="str">
            <v>G02</v>
          </cell>
        </row>
        <row r="3097">
          <cell r="A3097" t="str">
            <v>4501574643</v>
          </cell>
          <cell r="B3097" t="str">
            <v>G05</v>
          </cell>
        </row>
        <row r="3098">
          <cell r="A3098" t="str">
            <v>4501574644</v>
          </cell>
          <cell r="B3098" t="str">
            <v>G02</v>
          </cell>
        </row>
        <row r="3099">
          <cell r="A3099" t="str">
            <v>4501574746</v>
          </cell>
          <cell r="B3099" t="str">
            <v>G45</v>
          </cell>
        </row>
        <row r="3100">
          <cell r="A3100" t="str">
            <v>4501574798</v>
          </cell>
          <cell r="B3100" t="str">
            <v>G45</v>
          </cell>
        </row>
        <row r="3101">
          <cell r="A3101" t="str">
            <v>4501574899</v>
          </cell>
          <cell r="B3101" t="str">
            <v>G02</v>
          </cell>
        </row>
        <row r="3102">
          <cell r="A3102" t="str">
            <v>4501574941</v>
          </cell>
          <cell r="B3102" t="str">
            <v>G82</v>
          </cell>
        </row>
        <row r="3103">
          <cell r="A3103" t="str">
            <v>4501575024</v>
          </cell>
          <cell r="B3103" t="str">
            <v>G91</v>
          </cell>
        </row>
        <row r="3104">
          <cell r="A3104" t="str">
            <v>4501575058</v>
          </cell>
          <cell r="B3104" t="str">
            <v>G45</v>
          </cell>
        </row>
        <row r="3105">
          <cell r="A3105" t="str">
            <v>4501575266</v>
          </cell>
          <cell r="B3105" t="str">
            <v>G02</v>
          </cell>
        </row>
        <row r="3106">
          <cell r="A3106" t="str">
            <v>4501575313</v>
          </cell>
          <cell r="B3106" t="str">
            <v>G70</v>
          </cell>
        </row>
        <row r="3107">
          <cell r="A3107" t="str">
            <v>4501575342</v>
          </cell>
          <cell r="B3107" t="str">
            <v>G02</v>
          </cell>
        </row>
        <row r="3108">
          <cell r="A3108" t="str">
            <v>4501575357</v>
          </cell>
          <cell r="B3108" t="str">
            <v>G08</v>
          </cell>
        </row>
        <row r="3109">
          <cell r="A3109" t="str">
            <v>4501575476</v>
          </cell>
          <cell r="B3109" t="str">
            <v>G02</v>
          </cell>
        </row>
        <row r="3110">
          <cell r="A3110" t="str">
            <v>4501575477</v>
          </cell>
          <cell r="B3110" t="str">
            <v>G90</v>
          </cell>
        </row>
        <row r="3111">
          <cell r="A3111" t="str">
            <v>4501575507</v>
          </cell>
          <cell r="B3111" t="str">
            <v>G45</v>
          </cell>
        </row>
        <row r="3112">
          <cell r="A3112" t="str">
            <v>4501575536</v>
          </cell>
          <cell r="B3112" t="str">
            <v>G98</v>
          </cell>
        </row>
        <row r="3113">
          <cell r="A3113" t="str">
            <v>4501575574</v>
          </cell>
          <cell r="B3113" t="str">
            <v>G93</v>
          </cell>
        </row>
        <row r="3114">
          <cell r="A3114" t="str">
            <v>4501575597</v>
          </cell>
          <cell r="B3114" t="str">
            <v>G02</v>
          </cell>
        </row>
        <row r="3115">
          <cell r="A3115" t="str">
            <v>4501575637</v>
          </cell>
          <cell r="B3115" t="str">
            <v>G02</v>
          </cell>
        </row>
        <row r="3116">
          <cell r="A3116" t="str">
            <v>4501575656</v>
          </cell>
          <cell r="B3116" t="str">
            <v>G02</v>
          </cell>
        </row>
        <row r="3117">
          <cell r="A3117" t="str">
            <v>4501575817</v>
          </cell>
          <cell r="B3117" t="str">
            <v>G02</v>
          </cell>
        </row>
        <row r="3118">
          <cell r="A3118" t="str">
            <v>4501575819</v>
          </cell>
          <cell r="B3118" t="str">
            <v>G93</v>
          </cell>
        </row>
        <row r="3119">
          <cell r="A3119" t="str">
            <v>4501575857</v>
          </cell>
          <cell r="B3119" t="str">
            <v>G45</v>
          </cell>
        </row>
        <row r="3120">
          <cell r="A3120" t="str">
            <v>4501576006</v>
          </cell>
          <cell r="B3120" t="str">
            <v>G82</v>
          </cell>
        </row>
        <row r="3121">
          <cell r="A3121" t="str">
            <v>4501576193</v>
          </cell>
          <cell r="B3121" t="str">
            <v>G39</v>
          </cell>
        </row>
        <row r="3122">
          <cell r="A3122" t="str">
            <v>4501576250</v>
          </cell>
          <cell r="B3122" t="str">
            <v>G02</v>
          </cell>
        </row>
        <row r="3123">
          <cell r="A3123" t="str">
            <v>4501576273</v>
          </cell>
          <cell r="B3123" t="str">
            <v>G39</v>
          </cell>
        </row>
        <row r="3124">
          <cell r="A3124" t="str">
            <v>4501576369</v>
          </cell>
          <cell r="B3124" t="str">
            <v>G45</v>
          </cell>
        </row>
        <row r="3125">
          <cell r="A3125" t="str">
            <v>4501576644</v>
          </cell>
          <cell r="B3125" t="str">
            <v>G45</v>
          </cell>
        </row>
        <row r="3126">
          <cell r="A3126" t="str">
            <v>4501577075</v>
          </cell>
          <cell r="B3126" t="str">
            <v>G91</v>
          </cell>
        </row>
        <row r="3127">
          <cell r="A3127" t="str">
            <v>4501577078</v>
          </cell>
          <cell r="B3127" t="str">
            <v>G91</v>
          </cell>
        </row>
        <row r="3128">
          <cell r="A3128" t="str">
            <v>4501577295</v>
          </cell>
          <cell r="B3128" t="str">
            <v>G70</v>
          </cell>
        </row>
        <row r="3129">
          <cell r="A3129" t="str">
            <v>4501577310</v>
          </cell>
          <cell r="B3129" t="str">
            <v>G01</v>
          </cell>
        </row>
        <row r="3130">
          <cell r="A3130" t="str">
            <v>4501577311</v>
          </cell>
          <cell r="B3130" t="str">
            <v>G82</v>
          </cell>
        </row>
        <row r="3131">
          <cell r="A3131" t="str">
            <v>4501577351</v>
          </cell>
          <cell r="B3131" t="str">
            <v>G01</v>
          </cell>
        </row>
        <row r="3132">
          <cell r="A3132" t="str">
            <v>4501577375</v>
          </cell>
          <cell r="B3132" t="str">
            <v>G01</v>
          </cell>
        </row>
        <row r="3133">
          <cell r="A3133" t="str">
            <v>4501577427</v>
          </cell>
          <cell r="B3133" t="str">
            <v>G82</v>
          </cell>
        </row>
        <row r="3134">
          <cell r="A3134" t="str">
            <v>4501577472</v>
          </cell>
          <cell r="B3134" t="str">
            <v>G01</v>
          </cell>
        </row>
        <row r="3135">
          <cell r="A3135" t="str">
            <v>4501577480</v>
          </cell>
          <cell r="B3135" t="str">
            <v>G01</v>
          </cell>
        </row>
        <row r="3136">
          <cell r="A3136" t="str">
            <v>4501577529</v>
          </cell>
          <cell r="B3136" t="str">
            <v>G02</v>
          </cell>
        </row>
        <row r="3137">
          <cell r="A3137" t="str">
            <v>4501578019</v>
          </cell>
          <cell r="B3137" t="str">
            <v>G02</v>
          </cell>
        </row>
        <row r="3138">
          <cell r="A3138" t="str">
            <v>4501578124</v>
          </cell>
          <cell r="B3138" t="str">
            <v>G82</v>
          </cell>
        </row>
        <row r="3139">
          <cell r="A3139" t="str">
            <v>4501578488</v>
          </cell>
          <cell r="B3139" t="str">
            <v>G01</v>
          </cell>
        </row>
        <row r="3140">
          <cell r="A3140" t="str">
            <v>4501578570</v>
          </cell>
          <cell r="B3140" t="str">
            <v>G01</v>
          </cell>
        </row>
        <row r="3141">
          <cell r="A3141" t="str">
            <v>4501578571</v>
          </cell>
          <cell r="B3141" t="str">
            <v>G02</v>
          </cell>
        </row>
        <row r="3142">
          <cell r="A3142" t="str">
            <v>4501578703</v>
          </cell>
          <cell r="B3142" t="str">
            <v>G91</v>
          </cell>
        </row>
        <row r="3143">
          <cell r="A3143" t="str">
            <v>4501578773</v>
          </cell>
          <cell r="B3143" t="str">
            <v>G01</v>
          </cell>
        </row>
        <row r="3144">
          <cell r="A3144" t="str">
            <v>4501578775</v>
          </cell>
          <cell r="B3144" t="str">
            <v>G91</v>
          </cell>
        </row>
        <row r="3145">
          <cell r="A3145" t="str">
            <v>4501578948</v>
          </cell>
          <cell r="B3145" t="str">
            <v>G45</v>
          </cell>
        </row>
        <row r="3146">
          <cell r="A3146" t="str">
            <v>4501579109</v>
          </cell>
          <cell r="B3146" t="str">
            <v>G02</v>
          </cell>
        </row>
        <row r="3147">
          <cell r="A3147" t="str">
            <v>4501579113</v>
          </cell>
          <cell r="B3147" t="str">
            <v>G02</v>
          </cell>
        </row>
        <row r="3148">
          <cell r="A3148" t="str">
            <v>4501579120</v>
          </cell>
          <cell r="B3148" t="str">
            <v>G02</v>
          </cell>
        </row>
        <row r="3149">
          <cell r="A3149" t="str">
            <v>4501579166</v>
          </cell>
          <cell r="B3149" t="str">
            <v>G02</v>
          </cell>
        </row>
        <row r="3150">
          <cell r="A3150" t="str">
            <v>4501579181</v>
          </cell>
          <cell r="B3150" t="str">
            <v>G02</v>
          </cell>
        </row>
        <row r="3151">
          <cell r="A3151" t="str">
            <v>4501579222</v>
          </cell>
          <cell r="B3151" t="str">
            <v>G02</v>
          </cell>
        </row>
        <row r="3152">
          <cell r="A3152" t="str">
            <v>4501579227</v>
          </cell>
          <cell r="B3152" t="str">
            <v>G02</v>
          </cell>
        </row>
        <row r="3153">
          <cell r="A3153" t="str">
            <v>4501579295</v>
          </cell>
          <cell r="B3153" t="str">
            <v>G02</v>
          </cell>
        </row>
        <row r="3154">
          <cell r="A3154" t="str">
            <v>4501579307</v>
          </cell>
          <cell r="B3154" t="str">
            <v>G02</v>
          </cell>
        </row>
        <row r="3155">
          <cell r="A3155" t="str">
            <v>4501579844</v>
          </cell>
          <cell r="B3155" t="str">
            <v>G91</v>
          </cell>
        </row>
        <row r="3156">
          <cell r="A3156" t="str">
            <v>4501579956</v>
          </cell>
          <cell r="B3156" t="str">
            <v>G45</v>
          </cell>
        </row>
        <row r="3157">
          <cell r="A3157" t="str">
            <v>4501579960</v>
          </cell>
          <cell r="B3157" t="str">
            <v>G45</v>
          </cell>
        </row>
        <row r="3158">
          <cell r="A3158" t="str">
            <v>4501580162</v>
          </cell>
          <cell r="B3158" t="str">
            <v>G91</v>
          </cell>
        </row>
        <row r="3159">
          <cell r="A3159" t="str">
            <v>4501580170</v>
          </cell>
          <cell r="B3159" t="str">
            <v>G91</v>
          </cell>
        </row>
        <row r="3160">
          <cell r="A3160" t="str">
            <v>4501580193</v>
          </cell>
          <cell r="B3160" t="str">
            <v>G91</v>
          </cell>
        </row>
        <row r="3161">
          <cell r="A3161" t="str">
            <v>4501580243</v>
          </cell>
          <cell r="B3161" t="str">
            <v>G91</v>
          </cell>
        </row>
        <row r="3162">
          <cell r="A3162" t="str">
            <v>4501580346</v>
          </cell>
          <cell r="B3162" t="str">
            <v>G01</v>
          </cell>
        </row>
        <row r="3163">
          <cell r="A3163" t="str">
            <v>4501580355</v>
          </cell>
          <cell r="B3163" t="str">
            <v>G45</v>
          </cell>
        </row>
        <row r="3164">
          <cell r="A3164" t="str">
            <v>4501580454</v>
          </cell>
          <cell r="B3164" t="str">
            <v>G02</v>
          </cell>
        </row>
        <row r="3165">
          <cell r="A3165" t="str">
            <v>4501580481</v>
          </cell>
          <cell r="B3165" t="str">
            <v>G02</v>
          </cell>
        </row>
        <row r="3166">
          <cell r="A3166" t="str">
            <v>4501580491</v>
          </cell>
          <cell r="B3166" t="str">
            <v>G02</v>
          </cell>
        </row>
        <row r="3167">
          <cell r="A3167" t="str">
            <v>4501580501</v>
          </cell>
          <cell r="B3167" t="str">
            <v>G02</v>
          </cell>
        </row>
        <row r="3168">
          <cell r="A3168" t="str">
            <v>4501580568</v>
          </cell>
          <cell r="B3168" t="str">
            <v>G02</v>
          </cell>
        </row>
        <row r="3169">
          <cell r="A3169" t="str">
            <v>4501580572</v>
          </cell>
          <cell r="B3169" t="str">
            <v>G02</v>
          </cell>
        </row>
        <row r="3170">
          <cell r="A3170" t="str">
            <v>4501580851</v>
          </cell>
          <cell r="B3170" t="str">
            <v>G39</v>
          </cell>
        </row>
        <row r="3171">
          <cell r="A3171" t="str">
            <v>4501580872</v>
          </cell>
          <cell r="B3171" t="str">
            <v>G02</v>
          </cell>
        </row>
        <row r="3172">
          <cell r="A3172" t="str">
            <v>4501581131</v>
          </cell>
          <cell r="B3172" t="str">
            <v>G45</v>
          </cell>
        </row>
        <row r="3173">
          <cell r="A3173" t="str">
            <v>4501581145</v>
          </cell>
          <cell r="B3173" t="str">
            <v>G45</v>
          </cell>
        </row>
        <row r="3174">
          <cell r="A3174" t="str">
            <v>4501581187</v>
          </cell>
          <cell r="B3174" t="str">
            <v>G02</v>
          </cell>
        </row>
        <row r="3175">
          <cell r="A3175" t="str">
            <v>4501581188</v>
          </cell>
          <cell r="B3175" t="str">
            <v>G02</v>
          </cell>
        </row>
        <row r="3176">
          <cell r="A3176" t="str">
            <v>4501581237</v>
          </cell>
          <cell r="B3176" t="str">
            <v>G01</v>
          </cell>
        </row>
        <row r="3177">
          <cell r="A3177" t="str">
            <v>4501581280</v>
          </cell>
          <cell r="B3177" t="str">
            <v>G90</v>
          </cell>
        </row>
        <row r="3178">
          <cell r="A3178" t="str">
            <v>4501581371</v>
          </cell>
          <cell r="B3178" t="str">
            <v>G02</v>
          </cell>
        </row>
        <row r="3179">
          <cell r="A3179" t="str">
            <v>4501581509</v>
          </cell>
          <cell r="B3179" t="str">
            <v>G70</v>
          </cell>
        </row>
        <row r="3180">
          <cell r="A3180" t="str">
            <v>4501581575</v>
          </cell>
          <cell r="B3180" t="str">
            <v>G70</v>
          </cell>
        </row>
        <row r="3181">
          <cell r="A3181" t="str">
            <v>4501581582</v>
          </cell>
          <cell r="B3181" t="str">
            <v>G70</v>
          </cell>
        </row>
        <row r="3182">
          <cell r="A3182" t="str">
            <v>4501581772</v>
          </cell>
          <cell r="B3182" t="str">
            <v>G45</v>
          </cell>
        </row>
        <row r="3183">
          <cell r="A3183" t="str">
            <v>4501581778</v>
          </cell>
          <cell r="B3183" t="str">
            <v>G02</v>
          </cell>
        </row>
        <row r="3184">
          <cell r="A3184" t="str">
            <v>4501581788</v>
          </cell>
          <cell r="B3184" t="str">
            <v>G45</v>
          </cell>
        </row>
        <row r="3185">
          <cell r="A3185" t="str">
            <v>4501581801</v>
          </cell>
          <cell r="B3185" t="str">
            <v>G45</v>
          </cell>
        </row>
        <row r="3186">
          <cell r="A3186" t="str">
            <v>4501581919</v>
          </cell>
          <cell r="B3186" t="str">
            <v>G98</v>
          </cell>
        </row>
        <row r="3187">
          <cell r="A3187" t="str">
            <v>4501581932</v>
          </cell>
          <cell r="B3187" t="str">
            <v>G45</v>
          </cell>
        </row>
        <row r="3188">
          <cell r="A3188" t="str">
            <v>4501582009</v>
          </cell>
          <cell r="B3188" t="str">
            <v>G45</v>
          </cell>
        </row>
        <row r="3189">
          <cell r="A3189" t="str">
            <v>4501582017</v>
          </cell>
          <cell r="B3189" t="str">
            <v>G45</v>
          </cell>
        </row>
        <row r="3190">
          <cell r="A3190" t="str">
            <v>4501582025</v>
          </cell>
          <cell r="B3190" t="str">
            <v>G45</v>
          </cell>
        </row>
        <row r="3191">
          <cell r="A3191" t="str">
            <v>4501582116</v>
          </cell>
          <cell r="B3191" t="str">
            <v>G02</v>
          </cell>
        </row>
        <row r="3192">
          <cell r="A3192" t="str">
            <v>4501582205</v>
          </cell>
          <cell r="B3192" t="str">
            <v>G02</v>
          </cell>
        </row>
        <row r="3193">
          <cell r="A3193" t="str">
            <v>4501582223</v>
          </cell>
          <cell r="B3193" t="str">
            <v>G91</v>
          </cell>
        </row>
        <row r="3194">
          <cell r="A3194" t="str">
            <v>4501582354</v>
          </cell>
          <cell r="B3194" t="str">
            <v>G02</v>
          </cell>
        </row>
        <row r="3195">
          <cell r="A3195" t="str">
            <v>4501582481</v>
          </cell>
          <cell r="B3195" t="str">
            <v>G02</v>
          </cell>
        </row>
        <row r="3196">
          <cell r="A3196" t="str">
            <v>4501582907</v>
          </cell>
          <cell r="B3196" t="str">
            <v>G02</v>
          </cell>
        </row>
        <row r="3197">
          <cell r="A3197" t="str">
            <v>4501582974</v>
          </cell>
          <cell r="B3197" t="str">
            <v>G02</v>
          </cell>
        </row>
        <row r="3198">
          <cell r="A3198" t="str">
            <v>4501583005</v>
          </cell>
          <cell r="B3198" t="str">
            <v>G02</v>
          </cell>
        </row>
        <row r="3199">
          <cell r="A3199" t="str">
            <v>4501583165</v>
          </cell>
          <cell r="B3199" t="str">
            <v>G70</v>
          </cell>
        </row>
        <row r="3200">
          <cell r="A3200" t="str">
            <v>4501583260</v>
          </cell>
          <cell r="B3200" t="str">
            <v>G97</v>
          </cell>
        </row>
        <row r="3201">
          <cell r="A3201" t="str">
            <v>4501583275</v>
          </cell>
          <cell r="B3201" t="str">
            <v>G01</v>
          </cell>
        </row>
        <row r="3202">
          <cell r="A3202" t="str">
            <v>4501583355</v>
          </cell>
          <cell r="B3202" t="str">
            <v>G02</v>
          </cell>
        </row>
        <row r="3203">
          <cell r="A3203" t="str">
            <v>4501583536</v>
          </cell>
          <cell r="B3203" t="str">
            <v>G01</v>
          </cell>
        </row>
        <row r="3204">
          <cell r="A3204" t="str">
            <v>4501583584</v>
          </cell>
          <cell r="B3204" t="str">
            <v>G45</v>
          </cell>
        </row>
        <row r="3205">
          <cell r="A3205" t="str">
            <v>4501583690</v>
          </cell>
          <cell r="B3205" t="str">
            <v>G02</v>
          </cell>
        </row>
        <row r="3206">
          <cell r="A3206" t="str">
            <v>4501583703</v>
          </cell>
          <cell r="B3206" t="str">
            <v>G02</v>
          </cell>
        </row>
        <row r="3207">
          <cell r="A3207" t="str">
            <v>4501583816</v>
          </cell>
          <cell r="B3207" t="str">
            <v>G02</v>
          </cell>
        </row>
        <row r="3208">
          <cell r="A3208" t="str">
            <v>4501584006</v>
          </cell>
          <cell r="B3208" t="str">
            <v>G03</v>
          </cell>
        </row>
        <row r="3209">
          <cell r="A3209" t="str">
            <v>4501584170</v>
          </cell>
          <cell r="B3209" t="str">
            <v>G02</v>
          </cell>
        </row>
        <row r="3210">
          <cell r="A3210" t="str">
            <v>4501584230</v>
          </cell>
          <cell r="B3210" t="str">
            <v>G70</v>
          </cell>
        </row>
        <row r="3211">
          <cell r="A3211" t="str">
            <v>4501584352</v>
          </cell>
          <cell r="B3211" t="str">
            <v>G03</v>
          </cell>
        </row>
        <row r="3212">
          <cell r="A3212" t="str">
            <v>4501584361</v>
          </cell>
          <cell r="B3212" t="str">
            <v>G03</v>
          </cell>
        </row>
        <row r="3213">
          <cell r="A3213" t="str">
            <v>4501584369</v>
          </cell>
          <cell r="B3213" t="str">
            <v>G03</v>
          </cell>
        </row>
        <row r="3214">
          <cell r="A3214" t="str">
            <v>4501584381</v>
          </cell>
          <cell r="B3214" t="str">
            <v>G03</v>
          </cell>
        </row>
        <row r="3215">
          <cell r="A3215" t="str">
            <v>4501584382</v>
          </cell>
          <cell r="B3215" t="str">
            <v>G03</v>
          </cell>
        </row>
        <row r="3216">
          <cell r="A3216" t="str">
            <v>4501584388</v>
          </cell>
          <cell r="B3216" t="str">
            <v>G03</v>
          </cell>
        </row>
        <row r="3217">
          <cell r="A3217" t="str">
            <v>4501584394</v>
          </cell>
          <cell r="B3217" t="str">
            <v>G03</v>
          </cell>
        </row>
        <row r="3218">
          <cell r="A3218" t="str">
            <v>4501584399</v>
          </cell>
          <cell r="B3218" t="str">
            <v>G03</v>
          </cell>
        </row>
        <row r="3219">
          <cell r="A3219" t="str">
            <v>4501584409</v>
          </cell>
          <cell r="B3219" t="str">
            <v>G03</v>
          </cell>
        </row>
        <row r="3220">
          <cell r="A3220" t="str">
            <v>4501584414</v>
          </cell>
          <cell r="B3220" t="str">
            <v>G03</v>
          </cell>
        </row>
        <row r="3221">
          <cell r="A3221" t="str">
            <v>4501584430</v>
          </cell>
          <cell r="B3221" t="str">
            <v>G03</v>
          </cell>
        </row>
        <row r="3222">
          <cell r="A3222" t="str">
            <v>4501584441</v>
          </cell>
          <cell r="B3222" t="str">
            <v>G03</v>
          </cell>
        </row>
        <row r="3223">
          <cell r="A3223" t="str">
            <v>4501584448</v>
          </cell>
          <cell r="B3223" t="str">
            <v>G70</v>
          </cell>
        </row>
        <row r="3224">
          <cell r="A3224" t="str">
            <v>4501584454</v>
          </cell>
          <cell r="B3224" t="str">
            <v>G70</v>
          </cell>
        </row>
        <row r="3225">
          <cell r="A3225" t="str">
            <v>4501584463</v>
          </cell>
          <cell r="B3225" t="str">
            <v>G70</v>
          </cell>
        </row>
        <row r="3226">
          <cell r="A3226" t="str">
            <v>4501584488</v>
          </cell>
          <cell r="B3226" t="str">
            <v>G02</v>
          </cell>
        </row>
        <row r="3227">
          <cell r="A3227" t="str">
            <v>4501584513</v>
          </cell>
          <cell r="B3227" t="str">
            <v>G03</v>
          </cell>
        </row>
        <row r="3228">
          <cell r="A3228" t="str">
            <v>4501584518</v>
          </cell>
          <cell r="B3228" t="str">
            <v>G03</v>
          </cell>
        </row>
        <row r="3229">
          <cell r="A3229" t="str">
            <v>4501584523</v>
          </cell>
          <cell r="B3229" t="str">
            <v>G03</v>
          </cell>
        </row>
        <row r="3230">
          <cell r="A3230" t="str">
            <v>4501584533</v>
          </cell>
          <cell r="B3230" t="str">
            <v>G08</v>
          </cell>
        </row>
        <row r="3231">
          <cell r="A3231" t="str">
            <v>4501584544</v>
          </cell>
          <cell r="B3231" t="str">
            <v>G03</v>
          </cell>
        </row>
        <row r="3232">
          <cell r="A3232" t="str">
            <v>4501584547</v>
          </cell>
          <cell r="B3232" t="str">
            <v>G90</v>
          </cell>
        </row>
        <row r="3233">
          <cell r="A3233" t="str">
            <v>4501584548</v>
          </cell>
          <cell r="B3233" t="str">
            <v>G03</v>
          </cell>
        </row>
        <row r="3234">
          <cell r="A3234" t="str">
            <v>4501584550</v>
          </cell>
          <cell r="B3234" t="str">
            <v>G03</v>
          </cell>
        </row>
        <row r="3235">
          <cell r="A3235" t="str">
            <v>4501584553</v>
          </cell>
          <cell r="B3235" t="str">
            <v>G03</v>
          </cell>
        </row>
        <row r="3236">
          <cell r="A3236" t="str">
            <v>4501584556</v>
          </cell>
          <cell r="B3236" t="str">
            <v>G03</v>
          </cell>
        </row>
        <row r="3237">
          <cell r="A3237" t="str">
            <v>4501584560</v>
          </cell>
          <cell r="B3237" t="str">
            <v>G03</v>
          </cell>
        </row>
        <row r="3238">
          <cell r="A3238" t="str">
            <v>4501584563</v>
          </cell>
          <cell r="B3238" t="str">
            <v>G03</v>
          </cell>
        </row>
        <row r="3239">
          <cell r="A3239" t="str">
            <v>4501584567</v>
          </cell>
          <cell r="B3239" t="str">
            <v>G03</v>
          </cell>
        </row>
        <row r="3240">
          <cell r="A3240" t="str">
            <v>4501584774</v>
          </cell>
          <cell r="B3240" t="str">
            <v>G02</v>
          </cell>
        </row>
        <row r="3241">
          <cell r="A3241" t="str">
            <v>4501584781</v>
          </cell>
          <cell r="B3241" t="str">
            <v>G93</v>
          </cell>
        </row>
        <row r="3242">
          <cell r="A3242" t="str">
            <v>4501584785</v>
          </cell>
          <cell r="B3242" t="str">
            <v>G91</v>
          </cell>
        </row>
        <row r="3243">
          <cell r="A3243" t="str">
            <v>4501584834</v>
          </cell>
          <cell r="B3243" t="str">
            <v>G02</v>
          </cell>
        </row>
        <row r="3244">
          <cell r="A3244" t="str">
            <v>4501584839</v>
          </cell>
          <cell r="B3244" t="str">
            <v>G02</v>
          </cell>
        </row>
        <row r="3245">
          <cell r="A3245" t="str">
            <v>4501584905</v>
          </cell>
          <cell r="B3245" t="str">
            <v>G06</v>
          </cell>
        </row>
        <row r="3246">
          <cell r="A3246" t="str">
            <v>4501585019</v>
          </cell>
          <cell r="B3246" t="str">
            <v>G02</v>
          </cell>
        </row>
        <row r="3247">
          <cell r="A3247" t="str">
            <v>4501585029</v>
          </cell>
          <cell r="B3247" t="str">
            <v>G45</v>
          </cell>
        </row>
        <row r="3248">
          <cell r="A3248" t="str">
            <v>4501585038</v>
          </cell>
          <cell r="B3248" t="str">
            <v>G02</v>
          </cell>
        </row>
        <row r="3249">
          <cell r="A3249" t="str">
            <v>4501585132</v>
          </cell>
          <cell r="B3249" t="str">
            <v>G45</v>
          </cell>
        </row>
        <row r="3250">
          <cell r="A3250" t="str">
            <v>4501585240</v>
          </cell>
          <cell r="B3250" t="str">
            <v>G08</v>
          </cell>
        </row>
        <row r="3251">
          <cell r="A3251" t="str">
            <v>4501585348</v>
          </cell>
          <cell r="B3251" t="str">
            <v>G02</v>
          </cell>
        </row>
        <row r="3252">
          <cell r="A3252" t="str">
            <v>4501585510</v>
          </cell>
          <cell r="B3252" t="str">
            <v>G02</v>
          </cell>
        </row>
        <row r="3253">
          <cell r="A3253" t="str">
            <v>4501585520</v>
          </cell>
          <cell r="B3253" t="str">
            <v>G02</v>
          </cell>
        </row>
        <row r="3254">
          <cell r="A3254" t="str">
            <v>4501585521</v>
          </cell>
          <cell r="B3254" t="str">
            <v>G02</v>
          </cell>
        </row>
        <row r="3255">
          <cell r="A3255" t="str">
            <v>4501585819</v>
          </cell>
          <cell r="B3255" t="str">
            <v>G02</v>
          </cell>
        </row>
        <row r="3256">
          <cell r="A3256" t="str">
            <v>4501585858</v>
          </cell>
          <cell r="B3256" t="str">
            <v>G02</v>
          </cell>
        </row>
        <row r="3257">
          <cell r="A3257" t="str">
            <v>4501585872</v>
          </cell>
          <cell r="B3257" t="str">
            <v>G02</v>
          </cell>
        </row>
        <row r="3258">
          <cell r="A3258" t="str">
            <v>4501586102</v>
          </cell>
          <cell r="B3258" t="str">
            <v>G91</v>
          </cell>
        </row>
        <row r="3259">
          <cell r="A3259" t="str">
            <v>4501586103</v>
          </cell>
          <cell r="B3259" t="str">
            <v>G02</v>
          </cell>
        </row>
        <row r="3260">
          <cell r="A3260" t="str">
            <v>4501586109</v>
          </cell>
          <cell r="B3260" t="str">
            <v>G91</v>
          </cell>
        </row>
        <row r="3261">
          <cell r="A3261" t="str">
            <v>4501586113</v>
          </cell>
          <cell r="B3261" t="str">
            <v>G91</v>
          </cell>
        </row>
        <row r="3262">
          <cell r="A3262" t="str">
            <v>4501586134</v>
          </cell>
          <cell r="B3262" t="str">
            <v>G98</v>
          </cell>
        </row>
        <row r="3263">
          <cell r="A3263" t="str">
            <v>4501586175</v>
          </cell>
          <cell r="B3263" t="str">
            <v>G82</v>
          </cell>
        </row>
        <row r="3264">
          <cell r="A3264" t="str">
            <v>4501586603</v>
          </cell>
          <cell r="B3264" t="str">
            <v>G45</v>
          </cell>
        </row>
        <row r="3265">
          <cell r="A3265" t="str">
            <v>4501586850</v>
          </cell>
          <cell r="B3265" t="str">
            <v>G45</v>
          </cell>
        </row>
        <row r="3266">
          <cell r="A3266" t="str">
            <v>4501586865</v>
          </cell>
          <cell r="B3266" t="str">
            <v>G02</v>
          </cell>
        </row>
        <row r="3267">
          <cell r="A3267" t="str">
            <v>4501586932</v>
          </cell>
          <cell r="B3267" t="str">
            <v>G82</v>
          </cell>
        </row>
        <row r="3268">
          <cell r="A3268" t="str">
            <v>4501586981</v>
          </cell>
          <cell r="B3268" t="str">
            <v>G45</v>
          </cell>
        </row>
        <row r="3269">
          <cell r="A3269" t="str">
            <v>4501587134</v>
          </cell>
          <cell r="B3269" t="str">
            <v>G82</v>
          </cell>
        </row>
        <row r="3270">
          <cell r="A3270" t="str">
            <v>4501587190</v>
          </cell>
          <cell r="B3270" t="str">
            <v>G82</v>
          </cell>
        </row>
        <row r="3271">
          <cell r="A3271" t="str">
            <v>4501587574</v>
          </cell>
          <cell r="B3271" t="str">
            <v>G02</v>
          </cell>
        </row>
        <row r="3272">
          <cell r="A3272" t="str">
            <v>4501587678</v>
          </cell>
          <cell r="B3272" t="str">
            <v>G02</v>
          </cell>
        </row>
        <row r="3273">
          <cell r="A3273" t="str">
            <v>4501587710</v>
          </cell>
          <cell r="B3273" t="str">
            <v>G02</v>
          </cell>
        </row>
        <row r="3274">
          <cell r="A3274" t="str">
            <v>4501587961</v>
          </cell>
          <cell r="B3274" t="str">
            <v>G45</v>
          </cell>
        </row>
        <row r="3275">
          <cell r="A3275" t="str">
            <v>4501588082</v>
          </cell>
          <cell r="B3275" t="str">
            <v>G02</v>
          </cell>
        </row>
        <row r="3276">
          <cell r="A3276" t="str">
            <v>4501588111</v>
          </cell>
          <cell r="B3276" t="str">
            <v>G02</v>
          </cell>
        </row>
        <row r="3277">
          <cell r="A3277" t="str">
            <v>4501588117</v>
          </cell>
          <cell r="B3277" t="str">
            <v>G91</v>
          </cell>
        </row>
        <row r="3278">
          <cell r="A3278" t="str">
            <v>4501588322</v>
          </cell>
          <cell r="B3278" t="str">
            <v>G45</v>
          </cell>
        </row>
        <row r="3279">
          <cell r="A3279" t="str">
            <v>4501588434</v>
          </cell>
          <cell r="B3279" t="str">
            <v>G02</v>
          </cell>
        </row>
        <row r="3280">
          <cell r="A3280" t="str">
            <v>4501588507</v>
          </cell>
          <cell r="B3280" t="str">
            <v>G45</v>
          </cell>
        </row>
        <row r="3281">
          <cell r="A3281" t="str">
            <v>4501588579</v>
          </cell>
          <cell r="B3281" t="str">
            <v>G45</v>
          </cell>
        </row>
        <row r="3282">
          <cell r="A3282" t="str">
            <v>4501588785</v>
          </cell>
          <cell r="B3282" t="str">
            <v>G02</v>
          </cell>
        </row>
        <row r="3283">
          <cell r="A3283" t="str">
            <v>4501588789</v>
          </cell>
          <cell r="B3283" t="str">
            <v>G39</v>
          </cell>
        </row>
        <row r="3284">
          <cell r="A3284" t="str">
            <v>4501588807</v>
          </cell>
          <cell r="B3284" t="str">
            <v>G03</v>
          </cell>
        </row>
        <row r="3285">
          <cell r="A3285" t="str">
            <v>4501588825</v>
          </cell>
          <cell r="B3285" t="str">
            <v>G03</v>
          </cell>
        </row>
        <row r="3286">
          <cell r="A3286" t="str">
            <v>4501588903</v>
          </cell>
          <cell r="B3286" t="str">
            <v>G02</v>
          </cell>
        </row>
        <row r="3287">
          <cell r="A3287" t="str">
            <v>4501589252</v>
          </cell>
          <cell r="B3287" t="str">
            <v>G45</v>
          </cell>
        </row>
        <row r="3288">
          <cell r="A3288" t="str">
            <v>4501589452</v>
          </cell>
          <cell r="B3288" t="str">
            <v>G91</v>
          </cell>
        </row>
        <row r="3289">
          <cell r="A3289" t="str">
            <v>4501589813</v>
          </cell>
          <cell r="B3289" t="str">
            <v>G02</v>
          </cell>
        </row>
        <row r="3290">
          <cell r="A3290" t="str">
            <v>4501589828</v>
          </cell>
          <cell r="B3290" t="str">
            <v>G45</v>
          </cell>
        </row>
        <row r="3291">
          <cell r="A3291" t="str">
            <v>4501589840</v>
          </cell>
          <cell r="B3291" t="str">
            <v>G02</v>
          </cell>
        </row>
        <row r="3292">
          <cell r="A3292" t="str">
            <v>4501589860</v>
          </cell>
          <cell r="B3292" t="str">
            <v>G02</v>
          </cell>
        </row>
        <row r="3293">
          <cell r="A3293" t="str">
            <v>4501590116</v>
          </cell>
          <cell r="B3293" t="str">
            <v>G91</v>
          </cell>
        </row>
        <row r="3294">
          <cell r="A3294" t="str">
            <v>4501590172</v>
          </cell>
          <cell r="B3294" t="str">
            <v>G97</v>
          </cell>
        </row>
        <row r="3295">
          <cell r="A3295" t="str">
            <v>4501590500</v>
          </cell>
          <cell r="B3295" t="str">
            <v>G90</v>
          </cell>
        </row>
        <row r="3296">
          <cell r="A3296" t="str">
            <v>4501590524</v>
          </cell>
          <cell r="B3296" t="str">
            <v>G91</v>
          </cell>
        </row>
        <row r="3297">
          <cell r="A3297" t="str">
            <v>4501590647</v>
          </cell>
          <cell r="B3297" t="str">
            <v>G45</v>
          </cell>
        </row>
        <row r="3298">
          <cell r="A3298" t="str">
            <v>4501590648</v>
          </cell>
          <cell r="B3298" t="str">
            <v>G98</v>
          </cell>
        </row>
        <row r="3299">
          <cell r="A3299" t="str">
            <v>4501590777</v>
          </cell>
          <cell r="B3299" t="str">
            <v>G02</v>
          </cell>
        </row>
        <row r="3300">
          <cell r="A3300" t="str">
            <v>4501590778</v>
          </cell>
          <cell r="B3300" t="str">
            <v>G02</v>
          </cell>
        </row>
        <row r="3301">
          <cell r="A3301" t="str">
            <v>4501590826</v>
          </cell>
          <cell r="B3301" t="str">
            <v>G02</v>
          </cell>
        </row>
        <row r="3302">
          <cell r="A3302" t="str">
            <v>4501590832</v>
          </cell>
          <cell r="B3302" t="str">
            <v>G02</v>
          </cell>
        </row>
        <row r="3303">
          <cell r="A3303" t="str">
            <v>4501590901</v>
          </cell>
          <cell r="B3303" t="str">
            <v>G03</v>
          </cell>
        </row>
        <row r="3304">
          <cell r="A3304" t="str">
            <v>4501590909</v>
          </cell>
          <cell r="B3304" t="str">
            <v>G03</v>
          </cell>
        </row>
        <row r="3305">
          <cell r="A3305" t="str">
            <v>4501590936</v>
          </cell>
          <cell r="B3305" t="str">
            <v>G45</v>
          </cell>
        </row>
        <row r="3306">
          <cell r="A3306" t="str">
            <v>4501590938</v>
          </cell>
          <cell r="B3306" t="str">
            <v>G82</v>
          </cell>
        </row>
        <row r="3307">
          <cell r="A3307" t="str">
            <v>4501590967</v>
          </cell>
          <cell r="B3307" t="str">
            <v>G45</v>
          </cell>
        </row>
        <row r="3308">
          <cell r="A3308" t="str">
            <v>4501591417</v>
          </cell>
          <cell r="B3308" t="str">
            <v>G45</v>
          </cell>
        </row>
        <row r="3309">
          <cell r="A3309" t="str">
            <v>4501591598</v>
          </cell>
          <cell r="B3309" t="str">
            <v>G45</v>
          </cell>
        </row>
        <row r="3310">
          <cell r="A3310" t="str">
            <v>4501591619</v>
          </cell>
          <cell r="B3310" t="str">
            <v>G45</v>
          </cell>
        </row>
        <row r="3311">
          <cell r="A3311" t="str">
            <v>4501591634</v>
          </cell>
          <cell r="B3311" t="str">
            <v>G02</v>
          </cell>
        </row>
        <row r="3312">
          <cell r="A3312" t="str">
            <v>4501591749</v>
          </cell>
          <cell r="B3312" t="str">
            <v>G02</v>
          </cell>
        </row>
        <row r="3313">
          <cell r="A3313" t="str">
            <v>4501591828</v>
          </cell>
          <cell r="B3313" t="str">
            <v>G02</v>
          </cell>
        </row>
        <row r="3314">
          <cell r="A3314" t="str">
            <v>4501591924</v>
          </cell>
          <cell r="B3314" t="str">
            <v>G82</v>
          </cell>
        </row>
        <row r="3315">
          <cell r="A3315" t="str">
            <v>4501591974</v>
          </cell>
          <cell r="B3315" t="str">
            <v>G45</v>
          </cell>
        </row>
        <row r="3316">
          <cell r="A3316" t="str">
            <v>4501592179</v>
          </cell>
          <cell r="B3316" t="str">
            <v>G02</v>
          </cell>
        </row>
        <row r="3317">
          <cell r="A3317" t="str">
            <v>4501592201</v>
          </cell>
          <cell r="B3317" t="str">
            <v>G02</v>
          </cell>
        </row>
        <row r="3318">
          <cell r="A3318" t="str">
            <v>4501592240</v>
          </cell>
          <cell r="B3318" t="str">
            <v>G92</v>
          </cell>
        </row>
        <row r="3319">
          <cell r="A3319" t="str">
            <v>4501592295</v>
          </cell>
          <cell r="B3319" t="str">
            <v>G03</v>
          </cell>
        </row>
        <row r="3320">
          <cell r="A3320" t="str">
            <v>4501592455</v>
          </cell>
          <cell r="B3320" t="str">
            <v>G98</v>
          </cell>
        </row>
        <row r="3321">
          <cell r="A3321" t="str">
            <v>4501592559</v>
          </cell>
          <cell r="B3321" t="str">
            <v>G02</v>
          </cell>
        </row>
        <row r="3322">
          <cell r="A3322" t="str">
            <v>4501592754</v>
          </cell>
          <cell r="B3322" t="str">
            <v>G82</v>
          </cell>
        </row>
        <row r="3323">
          <cell r="A3323" t="str">
            <v>4501592766</v>
          </cell>
          <cell r="B3323" t="str">
            <v>G02</v>
          </cell>
        </row>
        <row r="3324">
          <cell r="A3324" t="str">
            <v>4501592788</v>
          </cell>
          <cell r="B3324" t="str">
            <v>G98</v>
          </cell>
        </row>
        <row r="3325">
          <cell r="A3325" t="str">
            <v>4501592906</v>
          </cell>
          <cell r="B3325" t="str">
            <v>G45</v>
          </cell>
        </row>
        <row r="3326">
          <cell r="A3326" t="str">
            <v>4501592953</v>
          </cell>
          <cell r="B3326" t="str">
            <v>G02</v>
          </cell>
        </row>
        <row r="3327">
          <cell r="A3327" t="str">
            <v>4501593061</v>
          </cell>
          <cell r="B3327" t="str">
            <v>G03</v>
          </cell>
        </row>
        <row r="3328">
          <cell r="A3328" t="str">
            <v>4501593063</v>
          </cell>
          <cell r="B3328" t="str">
            <v>G03</v>
          </cell>
        </row>
        <row r="3329">
          <cell r="A3329" t="str">
            <v>4501593066</v>
          </cell>
          <cell r="B3329" t="str">
            <v>G03</v>
          </cell>
        </row>
        <row r="3330">
          <cell r="A3330" t="str">
            <v>4501593068</v>
          </cell>
          <cell r="B3330" t="str">
            <v>G03</v>
          </cell>
        </row>
        <row r="3331">
          <cell r="A3331" t="str">
            <v>4501593071</v>
          </cell>
          <cell r="B3331" t="str">
            <v>G03</v>
          </cell>
        </row>
        <row r="3332">
          <cell r="A3332" t="str">
            <v>4501593074</v>
          </cell>
          <cell r="B3332" t="str">
            <v>G03</v>
          </cell>
        </row>
        <row r="3333">
          <cell r="A3333" t="str">
            <v>4501593080</v>
          </cell>
          <cell r="B3333" t="str">
            <v>G03</v>
          </cell>
        </row>
        <row r="3334">
          <cell r="A3334" t="str">
            <v>4501593081</v>
          </cell>
          <cell r="B3334" t="str">
            <v>G03</v>
          </cell>
        </row>
        <row r="3335">
          <cell r="A3335" t="str">
            <v>4501593110</v>
          </cell>
          <cell r="B3335" t="str">
            <v>G02</v>
          </cell>
        </row>
        <row r="3336">
          <cell r="A3336" t="str">
            <v>4501593118</v>
          </cell>
          <cell r="B3336" t="str">
            <v>G02</v>
          </cell>
        </row>
        <row r="3337">
          <cell r="A3337" t="str">
            <v>4501593134</v>
          </cell>
          <cell r="B3337" t="str">
            <v>G02</v>
          </cell>
        </row>
        <row r="3338">
          <cell r="A3338" t="str">
            <v>4501593293</v>
          </cell>
          <cell r="B3338" t="str">
            <v>G70</v>
          </cell>
        </row>
        <row r="3339">
          <cell r="A3339" t="str">
            <v>4501593308</v>
          </cell>
          <cell r="B3339" t="str">
            <v>G02</v>
          </cell>
        </row>
        <row r="3340">
          <cell r="A3340" t="str">
            <v>4501593331</v>
          </cell>
          <cell r="B3340" t="str">
            <v>G98</v>
          </cell>
        </row>
        <row r="3341">
          <cell r="A3341" t="str">
            <v>4501593349</v>
          </cell>
          <cell r="B3341" t="str">
            <v>G91</v>
          </cell>
        </row>
        <row r="3342">
          <cell r="A3342" t="str">
            <v>4501593548</v>
          </cell>
          <cell r="B3342" t="str">
            <v>G02</v>
          </cell>
        </row>
        <row r="3343">
          <cell r="A3343" t="str">
            <v>4501593553</v>
          </cell>
          <cell r="B3343" t="str">
            <v>G91</v>
          </cell>
        </row>
        <row r="3344">
          <cell r="A3344" t="str">
            <v>4501593556</v>
          </cell>
          <cell r="B3344" t="str">
            <v>G02</v>
          </cell>
        </row>
        <row r="3345">
          <cell r="A3345" t="str">
            <v>4501593704</v>
          </cell>
          <cell r="B3345" t="str">
            <v>G08</v>
          </cell>
        </row>
        <row r="3346">
          <cell r="A3346" t="str">
            <v>4501593713</v>
          </cell>
          <cell r="B3346" t="str">
            <v>G45</v>
          </cell>
        </row>
        <row r="3347">
          <cell r="A3347" t="str">
            <v>4501594244</v>
          </cell>
          <cell r="B3347" t="str">
            <v>G02</v>
          </cell>
        </row>
        <row r="3348">
          <cell r="A3348" t="str">
            <v>4501594304</v>
          </cell>
          <cell r="B3348" t="str">
            <v>G90</v>
          </cell>
        </row>
        <row r="3349">
          <cell r="A3349" t="str">
            <v>4501594324</v>
          </cell>
          <cell r="B3349" t="str">
            <v>G02</v>
          </cell>
        </row>
        <row r="3350">
          <cell r="A3350" t="str">
            <v>4501594334</v>
          </cell>
          <cell r="B3350" t="str">
            <v>G45</v>
          </cell>
        </row>
        <row r="3351">
          <cell r="A3351" t="str">
            <v>4501594354</v>
          </cell>
          <cell r="B3351" t="str">
            <v>G45</v>
          </cell>
        </row>
        <row r="3352">
          <cell r="A3352" t="str">
            <v>4501594436</v>
          </cell>
          <cell r="B3352" t="str">
            <v>G03</v>
          </cell>
        </row>
        <row r="3353">
          <cell r="A3353" t="str">
            <v>4501594538</v>
          </cell>
          <cell r="B3353" t="str">
            <v>G02</v>
          </cell>
        </row>
        <row r="3354">
          <cell r="A3354" t="str">
            <v>4501594606</v>
          </cell>
          <cell r="B3354" t="str">
            <v>G45</v>
          </cell>
        </row>
        <row r="3355">
          <cell r="A3355" t="str">
            <v>4501594632</v>
          </cell>
          <cell r="B3355" t="str">
            <v>G45</v>
          </cell>
        </row>
        <row r="3356">
          <cell r="A3356" t="str">
            <v>4501594640</v>
          </cell>
          <cell r="B3356" t="str">
            <v>G45</v>
          </cell>
        </row>
        <row r="3357">
          <cell r="A3357" t="str">
            <v>4501594713</v>
          </cell>
          <cell r="B3357" t="str">
            <v>G45</v>
          </cell>
        </row>
        <row r="3358">
          <cell r="A3358" t="str">
            <v>4501594807</v>
          </cell>
          <cell r="B3358" t="str">
            <v>G45</v>
          </cell>
        </row>
        <row r="3359">
          <cell r="A3359" t="str">
            <v>4501595518</v>
          </cell>
          <cell r="B3359" t="str">
            <v>G91</v>
          </cell>
        </row>
        <row r="3360">
          <cell r="A3360" t="str">
            <v>4501595705</v>
          </cell>
          <cell r="B3360" t="str">
            <v>G45</v>
          </cell>
        </row>
        <row r="3361">
          <cell r="A3361" t="str">
            <v>4501595725</v>
          </cell>
          <cell r="B3361" t="str">
            <v>G45</v>
          </cell>
        </row>
        <row r="3362">
          <cell r="A3362" t="str">
            <v>4501595928</v>
          </cell>
          <cell r="B3362" t="str">
            <v>G02</v>
          </cell>
        </row>
        <row r="3363">
          <cell r="A3363" t="str">
            <v>4501595975</v>
          </cell>
          <cell r="B3363" t="str">
            <v>G70</v>
          </cell>
        </row>
        <row r="3364">
          <cell r="A3364" t="str">
            <v>4501596099</v>
          </cell>
          <cell r="B3364" t="str">
            <v>G82</v>
          </cell>
        </row>
        <row r="3365">
          <cell r="A3365" t="str">
            <v>4501596118</v>
          </cell>
          <cell r="B3365" t="str">
            <v>G82</v>
          </cell>
        </row>
        <row r="3366">
          <cell r="A3366" t="str">
            <v>4501596147</v>
          </cell>
          <cell r="B3366" t="str">
            <v>G91</v>
          </cell>
        </row>
        <row r="3367">
          <cell r="A3367" t="str">
            <v>4501596254</v>
          </cell>
          <cell r="B3367" t="str">
            <v>G45</v>
          </cell>
        </row>
        <row r="3368">
          <cell r="A3368" t="str">
            <v>4501596298</v>
          </cell>
          <cell r="B3368" t="str">
            <v>G02</v>
          </cell>
        </row>
        <row r="3369">
          <cell r="A3369" t="str">
            <v>4501596327</v>
          </cell>
          <cell r="B3369" t="str">
            <v>G03</v>
          </cell>
        </row>
        <row r="3370">
          <cell r="A3370" t="str">
            <v>4501596329</v>
          </cell>
          <cell r="B3370" t="str">
            <v>G03</v>
          </cell>
        </row>
        <row r="3371">
          <cell r="A3371" t="str">
            <v>4501596351</v>
          </cell>
          <cell r="B3371" t="str">
            <v>G03</v>
          </cell>
        </row>
        <row r="3372">
          <cell r="A3372" t="str">
            <v>4501596354</v>
          </cell>
          <cell r="B3372" t="str">
            <v>G03</v>
          </cell>
        </row>
        <row r="3373">
          <cell r="A3373" t="str">
            <v>4501596356</v>
          </cell>
          <cell r="B3373" t="str">
            <v>G03</v>
          </cell>
        </row>
        <row r="3374">
          <cell r="A3374" t="str">
            <v>4501596367</v>
          </cell>
          <cell r="B3374" t="str">
            <v>G03</v>
          </cell>
        </row>
        <row r="3375">
          <cell r="A3375" t="str">
            <v>4501596368</v>
          </cell>
          <cell r="B3375" t="str">
            <v>G03</v>
          </cell>
        </row>
        <row r="3376">
          <cell r="A3376" t="str">
            <v>4501596542</v>
          </cell>
          <cell r="B3376" t="str">
            <v>G02</v>
          </cell>
        </row>
        <row r="3377">
          <cell r="A3377" t="str">
            <v>4501596620</v>
          </cell>
          <cell r="B3377" t="str">
            <v>G93</v>
          </cell>
        </row>
        <row r="3378">
          <cell r="A3378" t="str">
            <v>4501596624</v>
          </cell>
          <cell r="B3378" t="str">
            <v>G45</v>
          </cell>
        </row>
        <row r="3379">
          <cell r="A3379" t="str">
            <v>4501596629</v>
          </cell>
          <cell r="B3379" t="str">
            <v>G93</v>
          </cell>
        </row>
        <row r="3380">
          <cell r="A3380" t="str">
            <v>4501596646</v>
          </cell>
          <cell r="B3380" t="str">
            <v>G93</v>
          </cell>
        </row>
        <row r="3381">
          <cell r="A3381" t="str">
            <v>4501596664</v>
          </cell>
          <cell r="B3381" t="str">
            <v>G93</v>
          </cell>
        </row>
        <row r="3382">
          <cell r="A3382" t="str">
            <v>4501596737</v>
          </cell>
          <cell r="B3382" t="str">
            <v>G82</v>
          </cell>
        </row>
        <row r="3383">
          <cell r="A3383" t="str">
            <v>4501596768</v>
          </cell>
          <cell r="B3383" t="str">
            <v>G02</v>
          </cell>
        </row>
        <row r="3384">
          <cell r="A3384" t="str">
            <v>4501596776</v>
          </cell>
          <cell r="B3384" t="str">
            <v>G02</v>
          </cell>
        </row>
        <row r="3385">
          <cell r="A3385" t="str">
            <v>4501596860</v>
          </cell>
          <cell r="B3385" t="str">
            <v>G02</v>
          </cell>
        </row>
        <row r="3386">
          <cell r="A3386" t="str">
            <v>4501597065</v>
          </cell>
          <cell r="B3386" t="str">
            <v>G02</v>
          </cell>
        </row>
        <row r="3387">
          <cell r="A3387" t="str">
            <v>4501597310</v>
          </cell>
          <cell r="B3387" t="str">
            <v>G93</v>
          </cell>
        </row>
        <row r="3388">
          <cell r="A3388" t="str">
            <v>4501597344</v>
          </cell>
          <cell r="B3388" t="str">
            <v>G02</v>
          </cell>
        </row>
        <row r="3389">
          <cell r="A3389" t="str">
            <v>4501597353</v>
          </cell>
          <cell r="B3389" t="str">
            <v>G02</v>
          </cell>
        </row>
        <row r="3390">
          <cell r="A3390" t="str">
            <v>4501597371</v>
          </cell>
          <cell r="B3390" t="str">
            <v>G02</v>
          </cell>
        </row>
        <row r="3391">
          <cell r="A3391" t="str">
            <v>4501597564</v>
          </cell>
          <cell r="B3391" t="str">
            <v>G70</v>
          </cell>
        </row>
        <row r="3392">
          <cell r="A3392" t="str">
            <v>4501597566</v>
          </cell>
          <cell r="B3392" t="str">
            <v>G70</v>
          </cell>
        </row>
        <row r="3393">
          <cell r="A3393" t="str">
            <v>4501597906</v>
          </cell>
          <cell r="B3393" t="str">
            <v>G45</v>
          </cell>
        </row>
        <row r="3394">
          <cell r="A3394" t="str">
            <v>4501597937</v>
          </cell>
          <cell r="B3394" t="str">
            <v>G91</v>
          </cell>
        </row>
        <row r="3395">
          <cell r="A3395" t="str">
            <v>4501597952</v>
          </cell>
          <cell r="B3395" t="str">
            <v>G02</v>
          </cell>
        </row>
        <row r="3396">
          <cell r="A3396" t="str">
            <v>4501598019</v>
          </cell>
          <cell r="B3396" t="str">
            <v>G45</v>
          </cell>
        </row>
        <row r="3397">
          <cell r="A3397" t="str">
            <v>4501598167</v>
          </cell>
          <cell r="B3397" t="str">
            <v>G91</v>
          </cell>
        </row>
        <row r="3398">
          <cell r="A3398" t="str">
            <v>4501598343</v>
          </cell>
          <cell r="B3398" t="str">
            <v>G82</v>
          </cell>
        </row>
        <row r="3399">
          <cell r="A3399" t="str">
            <v>4501598878</v>
          </cell>
          <cell r="B3399" t="str">
            <v>G82</v>
          </cell>
        </row>
        <row r="3400">
          <cell r="A3400" t="str">
            <v>4501598907</v>
          </cell>
          <cell r="B3400" t="str">
            <v>G45</v>
          </cell>
        </row>
        <row r="3401">
          <cell r="A3401" t="str">
            <v>4501598946</v>
          </cell>
          <cell r="B3401" t="str">
            <v>G02</v>
          </cell>
        </row>
        <row r="3402">
          <cell r="A3402" t="str">
            <v>4501598986</v>
          </cell>
          <cell r="B3402" t="str">
            <v>G45</v>
          </cell>
        </row>
        <row r="3403">
          <cell r="A3403" t="str">
            <v>4501599155</v>
          </cell>
          <cell r="B3403" t="str">
            <v>G02</v>
          </cell>
        </row>
        <row r="3404">
          <cell r="A3404" t="str">
            <v>4501599168</v>
          </cell>
          <cell r="B3404" t="str">
            <v>G91</v>
          </cell>
        </row>
        <row r="3405">
          <cell r="A3405" t="str">
            <v>4501599207</v>
          </cell>
          <cell r="B3405" t="str">
            <v>G45</v>
          </cell>
        </row>
        <row r="3406">
          <cell r="A3406" t="str">
            <v>4501599320</v>
          </cell>
          <cell r="B3406" t="str">
            <v>G91</v>
          </cell>
        </row>
        <row r="3407">
          <cell r="A3407" t="str">
            <v>4501599351</v>
          </cell>
          <cell r="B3407" t="str">
            <v>G06</v>
          </cell>
        </row>
        <row r="3408">
          <cell r="A3408" t="str">
            <v>4501599370</v>
          </cell>
          <cell r="B3408" t="str">
            <v>G45</v>
          </cell>
        </row>
        <row r="3409">
          <cell r="A3409" t="str">
            <v>4501599377</v>
          </cell>
          <cell r="B3409" t="str">
            <v>G91</v>
          </cell>
        </row>
        <row r="3410">
          <cell r="A3410" t="str">
            <v>4501599406</v>
          </cell>
          <cell r="B3410" t="str">
            <v>G45</v>
          </cell>
        </row>
        <row r="3411">
          <cell r="A3411" t="str">
            <v>4501599409</v>
          </cell>
          <cell r="B3411" t="str">
            <v>G91</v>
          </cell>
        </row>
        <row r="3412">
          <cell r="A3412" t="str">
            <v>4501599463</v>
          </cell>
          <cell r="B3412" t="str">
            <v>G02</v>
          </cell>
        </row>
        <row r="3413">
          <cell r="A3413" t="str">
            <v>4501599490</v>
          </cell>
          <cell r="B3413" t="str">
            <v>G91</v>
          </cell>
        </row>
        <row r="3414">
          <cell r="A3414" t="str">
            <v>4501599502</v>
          </cell>
          <cell r="B3414" t="str">
            <v>G91</v>
          </cell>
        </row>
        <row r="3415">
          <cell r="A3415" t="str">
            <v>4501599605</v>
          </cell>
          <cell r="B3415" t="str">
            <v>G82</v>
          </cell>
        </row>
        <row r="3416">
          <cell r="A3416" t="str">
            <v>4501599745</v>
          </cell>
          <cell r="B3416" t="str">
            <v>G39</v>
          </cell>
        </row>
        <row r="3417">
          <cell r="A3417" t="str">
            <v>4501599763</v>
          </cell>
          <cell r="B3417" t="str">
            <v>G93</v>
          </cell>
        </row>
        <row r="3418">
          <cell r="A3418" t="str">
            <v>4501599866</v>
          </cell>
          <cell r="B3418" t="str">
            <v>G02</v>
          </cell>
        </row>
        <row r="3419">
          <cell r="A3419" t="str">
            <v>4501599998</v>
          </cell>
          <cell r="B3419" t="str">
            <v>G02</v>
          </cell>
        </row>
        <row r="3420">
          <cell r="A3420" t="str">
            <v>4501600100</v>
          </cell>
          <cell r="B3420" t="str">
            <v>G45</v>
          </cell>
        </row>
        <row r="3421">
          <cell r="A3421" t="str">
            <v>4501600230</v>
          </cell>
          <cell r="B3421" t="str">
            <v>G02</v>
          </cell>
        </row>
        <row r="3422">
          <cell r="A3422" t="str">
            <v>4501600416</v>
          </cell>
          <cell r="B3422" t="str">
            <v>G02</v>
          </cell>
        </row>
        <row r="3423">
          <cell r="A3423" t="str">
            <v>4501600542</v>
          </cell>
          <cell r="B3423" t="str">
            <v>G45</v>
          </cell>
        </row>
        <row r="3424">
          <cell r="A3424" t="str">
            <v>4501600732</v>
          </cell>
          <cell r="B3424" t="str">
            <v>G02</v>
          </cell>
        </row>
        <row r="3425">
          <cell r="A3425" t="str">
            <v>4501600894</v>
          </cell>
          <cell r="B3425" t="str">
            <v>G45</v>
          </cell>
        </row>
        <row r="3426">
          <cell r="A3426" t="str">
            <v>4501600908</v>
          </cell>
          <cell r="B3426" t="str">
            <v>G02</v>
          </cell>
        </row>
        <row r="3427">
          <cell r="A3427" t="str">
            <v>4501601057</v>
          </cell>
          <cell r="B3427" t="str">
            <v>G82</v>
          </cell>
        </row>
        <row r="3428">
          <cell r="A3428" t="str">
            <v>4501601070</v>
          </cell>
          <cell r="B3428" t="str">
            <v>G45</v>
          </cell>
        </row>
        <row r="3429">
          <cell r="A3429" t="str">
            <v>4501601095</v>
          </cell>
          <cell r="B3429" t="str">
            <v>G91</v>
          </cell>
        </row>
        <row r="3430">
          <cell r="A3430" t="str">
            <v>4501601106</v>
          </cell>
          <cell r="B3430" t="str">
            <v>G02</v>
          </cell>
        </row>
        <row r="3431">
          <cell r="A3431" t="str">
            <v>4501601115</v>
          </cell>
          <cell r="B3431" t="str">
            <v>G45</v>
          </cell>
        </row>
        <row r="3432">
          <cell r="A3432" t="str">
            <v>4501601134</v>
          </cell>
          <cell r="B3432" t="str">
            <v>G02</v>
          </cell>
        </row>
        <row r="3433">
          <cell r="A3433" t="str">
            <v>4501601165</v>
          </cell>
          <cell r="B3433" t="str">
            <v>G02</v>
          </cell>
        </row>
        <row r="3434">
          <cell r="A3434" t="str">
            <v>4501601179</v>
          </cell>
          <cell r="B3434" t="str">
            <v>G02</v>
          </cell>
        </row>
        <row r="3435">
          <cell r="A3435" t="str">
            <v>4501601194</v>
          </cell>
          <cell r="B3435" t="str">
            <v>G02</v>
          </cell>
        </row>
        <row r="3436">
          <cell r="A3436" t="str">
            <v>4501601198</v>
          </cell>
          <cell r="B3436" t="str">
            <v>G02</v>
          </cell>
        </row>
        <row r="3437">
          <cell r="A3437" t="str">
            <v>4501601286</v>
          </cell>
          <cell r="B3437" t="str">
            <v>G03</v>
          </cell>
        </row>
        <row r="3438">
          <cell r="A3438" t="str">
            <v>4501601289</v>
          </cell>
          <cell r="B3438" t="str">
            <v>G03</v>
          </cell>
        </row>
        <row r="3439">
          <cell r="A3439" t="str">
            <v>4501601293</v>
          </cell>
          <cell r="B3439" t="str">
            <v>G03</v>
          </cell>
        </row>
        <row r="3440">
          <cell r="A3440" t="str">
            <v>4501601348</v>
          </cell>
          <cell r="B3440" t="str">
            <v>G82</v>
          </cell>
        </row>
        <row r="3441">
          <cell r="A3441" t="str">
            <v>4501601421</v>
          </cell>
          <cell r="B3441" t="str">
            <v>G82</v>
          </cell>
        </row>
        <row r="3442">
          <cell r="A3442" t="str">
            <v>4501601456</v>
          </cell>
          <cell r="B3442" t="str">
            <v>G02</v>
          </cell>
        </row>
        <row r="3443">
          <cell r="A3443" t="str">
            <v>4501601666</v>
          </cell>
          <cell r="B3443" t="str">
            <v>G02</v>
          </cell>
        </row>
        <row r="3444">
          <cell r="A3444" t="str">
            <v>4501601670</v>
          </cell>
          <cell r="B3444" t="str">
            <v>G02</v>
          </cell>
        </row>
        <row r="3445">
          <cell r="A3445" t="str">
            <v>4501601808</v>
          </cell>
          <cell r="B3445" t="str">
            <v>G02</v>
          </cell>
        </row>
        <row r="3446">
          <cell r="A3446" t="str">
            <v>4501602143</v>
          </cell>
          <cell r="B3446" t="str">
            <v>G45</v>
          </cell>
        </row>
        <row r="3447">
          <cell r="A3447" t="str">
            <v>4501602155</v>
          </cell>
          <cell r="B3447" t="str">
            <v>G45</v>
          </cell>
        </row>
        <row r="3448">
          <cell r="A3448" t="str">
            <v>4501602251</v>
          </cell>
          <cell r="B3448" t="str">
            <v>G08</v>
          </cell>
        </row>
        <row r="3449">
          <cell r="A3449" t="str">
            <v>4501602387</v>
          </cell>
          <cell r="B3449" t="str">
            <v>G02</v>
          </cell>
        </row>
        <row r="3450">
          <cell r="A3450" t="str">
            <v>4501602646</v>
          </cell>
          <cell r="B3450" t="str">
            <v>G82</v>
          </cell>
        </row>
        <row r="3451">
          <cell r="A3451" t="str">
            <v>4501602654</v>
          </cell>
          <cell r="B3451" t="str">
            <v>G70</v>
          </cell>
        </row>
        <row r="3452">
          <cell r="A3452" t="str">
            <v>4501602671</v>
          </cell>
          <cell r="B3452" t="str">
            <v>G91</v>
          </cell>
        </row>
        <row r="3453">
          <cell r="A3453" t="str">
            <v>4501602783</v>
          </cell>
          <cell r="B3453" t="str">
            <v>G02</v>
          </cell>
        </row>
        <row r="3454">
          <cell r="A3454" t="str">
            <v>4501602803</v>
          </cell>
          <cell r="B3454" t="str">
            <v>G45</v>
          </cell>
        </row>
        <row r="3455">
          <cell r="A3455" t="str">
            <v>4501602877</v>
          </cell>
          <cell r="B3455" t="str">
            <v>G98</v>
          </cell>
        </row>
        <row r="3456">
          <cell r="A3456" t="str">
            <v>4501603020</v>
          </cell>
          <cell r="B3456" t="str">
            <v>G91</v>
          </cell>
        </row>
        <row r="3457">
          <cell r="A3457" t="str">
            <v>4501603063</v>
          </cell>
          <cell r="B3457" t="str">
            <v>G45</v>
          </cell>
        </row>
        <row r="3458">
          <cell r="A3458" t="str">
            <v>4501603066</v>
          </cell>
          <cell r="B3458" t="str">
            <v>G98</v>
          </cell>
        </row>
        <row r="3459">
          <cell r="A3459" t="str">
            <v>4501603084</v>
          </cell>
          <cell r="B3459" t="str">
            <v>G02</v>
          </cell>
        </row>
        <row r="3460">
          <cell r="A3460" t="str">
            <v>4501603093</v>
          </cell>
          <cell r="B3460" t="str">
            <v>G02</v>
          </cell>
        </row>
        <row r="3461">
          <cell r="A3461" t="str">
            <v>4501603124</v>
          </cell>
          <cell r="B3461" t="str">
            <v>G02</v>
          </cell>
        </row>
        <row r="3462">
          <cell r="A3462" t="str">
            <v>4501603134</v>
          </cell>
          <cell r="B3462" t="str">
            <v>G91</v>
          </cell>
        </row>
        <row r="3463">
          <cell r="A3463" t="str">
            <v>4501603167</v>
          </cell>
          <cell r="B3463" t="str">
            <v>G02</v>
          </cell>
        </row>
        <row r="3464">
          <cell r="A3464" t="str">
            <v>4501603174</v>
          </cell>
          <cell r="B3464" t="str">
            <v>G45</v>
          </cell>
        </row>
        <row r="3465">
          <cell r="A3465" t="str">
            <v>4501603315</v>
          </cell>
          <cell r="B3465" t="str">
            <v>G91</v>
          </cell>
        </row>
        <row r="3466">
          <cell r="A3466" t="str">
            <v>4501603863</v>
          </cell>
          <cell r="B3466" t="str">
            <v>G97</v>
          </cell>
        </row>
        <row r="3467">
          <cell r="A3467" t="str">
            <v>4501604279</v>
          </cell>
          <cell r="B3467" t="str">
            <v>G82</v>
          </cell>
        </row>
        <row r="3468">
          <cell r="A3468" t="str">
            <v>4501604291</v>
          </cell>
          <cell r="B3468" t="str">
            <v>G82</v>
          </cell>
        </row>
        <row r="3469">
          <cell r="A3469" t="str">
            <v>4501604533</v>
          </cell>
          <cell r="B3469" t="str">
            <v>G08</v>
          </cell>
        </row>
        <row r="3470">
          <cell r="A3470" t="str">
            <v>4501604590</v>
          </cell>
          <cell r="B3470" t="str">
            <v>G90</v>
          </cell>
        </row>
        <row r="3471">
          <cell r="A3471" t="str">
            <v>4501604683</v>
          </cell>
          <cell r="B3471" t="str">
            <v>G02</v>
          </cell>
        </row>
        <row r="3472">
          <cell r="A3472" t="str">
            <v>4501604750</v>
          </cell>
          <cell r="B3472" t="str">
            <v>G02</v>
          </cell>
        </row>
        <row r="3473">
          <cell r="A3473" t="str">
            <v>4501604752</v>
          </cell>
          <cell r="B3473" t="str">
            <v>G02</v>
          </cell>
        </row>
        <row r="3474">
          <cell r="A3474" t="str">
            <v>4501604756</v>
          </cell>
          <cell r="B3474" t="str">
            <v>G02</v>
          </cell>
        </row>
        <row r="3475">
          <cell r="A3475" t="str">
            <v>4501604764</v>
          </cell>
          <cell r="B3475" t="str">
            <v>G02</v>
          </cell>
        </row>
        <row r="3476">
          <cell r="A3476" t="str">
            <v>4501604831</v>
          </cell>
          <cell r="B3476" t="str">
            <v>G70</v>
          </cell>
        </row>
        <row r="3477">
          <cell r="A3477" t="str">
            <v>4501605061</v>
          </cell>
          <cell r="B3477" t="str">
            <v>G45</v>
          </cell>
        </row>
        <row r="3478">
          <cell r="A3478" t="str">
            <v>4501605181</v>
          </cell>
          <cell r="B3478" t="str">
            <v>G91</v>
          </cell>
        </row>
        <row r="3479">
          <cell r="A3479" t="str">
            <v>4501605631</v>
          </cell>
          <cell r="B3479" t="str">
            <v>G02</v>
          </cell>
        </row>
        <row r="3480">
          <cell r="A3480" t="str">
            <v>4501605635</v>
          </cell>
          <cell r="B3480" t="str">
            <v>G02</v>
          </cell>
        </row>
        <row r="3481">
          <cell r="A3481" t="str">
            <v>4501605637</v>
          </cell>
          <cell r="B3481" t="str">
            <v>G02</v>
          </cell>
        </row>
        <row r="3482">
          <cell r="A3482" t="str">
            <v>4501605706</v>
          </cell>
          <cell r="B3482" t="str">
            <v>G91</v>
          </cell>
        </row>
        <row r="3483">
          <cell r="A3483" t="str">
            <v>4501605709</v>
          </cell>
          <cell r="B3483" t="str">
            <v>G82</v>
          </cell>
        </row>
        <row r="3484">
          <cell r="A3484" t="str">
            <v>4501605743</v>
          </cell>
          <cell r="B3484" t="str">
            <v>G45</v>
          </cell>
        </row>
        <row r="3485">
          <cell r="A3485" t="str">
            <v>4501606144</v>
          </cell>
          <cell r="B3485" t="str">
            <v>G08</v>
          </cell>
        </row>
        <row r="3486">
          <cell r="A3486" t="str">
            <v>4501606182</v>
          </cell>
          <cell r="B3486" t="str">
            <v>G91</v>
          </cell>
        </row>
        <row r="3487">
          <cell r="A3487" t="str">
            <v>4501606302</v>
          </cell>
          <cell r="B3487" t="str">
            <v>G02</v>
          </cell>
        </row>
        <row r="3488">
          <cell r="A3488" t="str">
            <v>4501606320</v>
          </cell>
          <cell r="B3488" t="str">
            <v>G98</v>
          </cell>
        </row>
        <row r="3489">
          <cell r="A3489" t="str">
            <v>4501606397</v>
          </cell>
          <cell r="B3489" t="str">
            <v>G02</v>
          </cell>
        </row>
        <row r="3490">
          <cell r="A3490" t="str">
            <v>4501606410</v>
          </cell>
          <cell r="B3490" t="str">
            <v>G02</v>
          </cell>
        </row>
        <row r="3491">
          <cell r="A3491" t="str">
            <v>4501606432</v>
          </cell>
          <cell r="B3491" t="str">
            <v>G45</v>
          </cell>
        </row>
        <row r="3492">
          <cell r="A3492" t="str">
            <v>4501606459</v>
          </cell>
          <cell r="B3492" t="str">
            <v>G02</v>
          </cell>
        </row>
        <row r="3493">
          <cell r="A3493" t="str">
            <v>4501606567</v>
          </cell>
          <cell r="B3493" t="str">
            <v>G02</v>
          </cell>
        </row>
        <row r="3494">
          <cell r="A3494" t="str">
            <v>4501606604</v>
          </cell>
          <cell r="B3494" t="str">
            <v>G91</v>
          </cell>
        </row>
        <row r="3495">
          <cell r="A3495" t="str">
            <v>4501606688</v>
          </cell>
          <cell r="B3495" t="str">
            <v>G02</v>
          </cell>
        </row>
        <row r="3496">
          <cell r="A3496" t="str">
            <v>4501606692</v>
          </cell>
          <cell r="B3496" t="str">
            <v>G45</v>
          </cell>
        </row>
        <row r="3497">
          <cell r="A3497" t="str">
            <v>4501606708</v>
          </cell>
          <cell r="B3497" t="str">
            <v>G45</v>
          </cell>
        </row>
        <row r="3498">
          <cell r="A3498" t="str">
            <v>4501606813</v>
          </cell>
          <cell r="B3498" t="str">
            <v>G06</v>
          </cell>
        </row>
        <row r="3499">
          <cell r="A3499" t="str">
            <v>4501606826</v>
          </cell>
          <cell r="B3499" t="str">
            <v>G06</v>
          </cell>
        </row>
        <row r="3500">
          <cell r="A3500" t="str">
            <v>4501606846</v>
          </cell>
          <cell r="B3500" t="str">
            <v>G06</v>
          </cell>
        </row>
        <row r="3501">
          <cell r="A3501" t="str">
            <v>4501606908</v>
          </cell>
          <cell r="B3501" t="str">
            <v>G93</v>
          </cell>
        </row>
        <row r="3502">
          <cell r="A3502" t="str">
            <v>4501606993</v>
          </cell>
          <cell r="B3502" t="str">
            <v>G08</v>
          </cell>
        </row>
        <row r="3503">
          <cell r="A3503" t="str">
            <v>4501607062</v>
          </cell>
          <cell r="B3503" t="str">
            <v>G08</v>
          </cell>
        </row>
        <row r="3504">
          <cell r="A3504" t="str">
            <v>4501607093</v>
          </cell>
          <cell r="B3504" t="str">
            <v>G02</v>
          </cell>
        </row>
        <row r="3505">
          <cell r="A3505" t="str">
            <v>4501607106</v>
          </cell>
          <cell r="B3505" t="str">
            <v>G02</v>
          </cell>
        </row>
        <row r="3506">
          <cell r="A3506" t="str">
            <v>4501607109</v>
          </cell>
          <cell r="B3506" t="str">
            <v>G06</v>
          </cell>
        </row>
        <row r="3507">
          <cell r="A3507" t="str">
            <v>4501607135</v>
          </cell>
          <cell r="B3507" t="str">
            <v>G02</v>
          </cell>
        </row>
        <row r="3508">
          <cell r="A3508" t="str">
            <v>4501607150</v>
          </cell>
          <cell r="B3508" t="str">
            <v>G02</v>
          </cell>
        </row>
        <row r="3509">
          <cell r="A3509" t="str">
            <v>4501607159</v>
          </cell>
          <cell r="B3509" t="str">
            <v>G02</v>
          </cell>
        </row>
        <row r="3510">
          <cell r="A3510" t="str">
            <v>4501607164</v>
          </cell>
          <cell r="B3510" t="str">
            <v>G02</v>
          </cell>
        </row>
        <row r="3511">
          <cell r="A3511" t="str">
            <v>4501607179</v>
          </cell>
          <cell r="B3511" t="str">
            <v>G02</v>
          </cell>
        </row>
        <row r="3512">
          <cell r="A3512" t="str">
            <v>4501607192</v>
          </cell>
          <cell r="B3512" t="str">
            <v>G02</v>
          </cell>
        </row>
        <row r="3513">
          <cell r="A3513" t="str">
            <v>4501607201</v>
          </cell>
          <cell r="B3513" t="str">
            <v>G02</v>
          </cell>
        </row>
        <row r="3514">
          <cell r="A3514" t="str">
            <v>4501607202</v>
          </cell>
          <cell r="B3514" t="str">
            <v>G91</v>
          </cell>
        </row>
        <row r="3515">
          <cell r="A3515" t="str">
            <v>4501607282</v>
          </cell>
          <cell r="B3515" t="str">
            <v>G06</v>
          </cell>
        </row>
        <row r="3516">
          <cell r="A3516" t="str">
            <v>4501607297</v>
          </cell>
          <cell r="B3516" t="str">
            <v>G93</v>
          </cell>
        </row>
        <row r="3517">
          <cell r="A3517" t="str">
            <v>4501607308</v>
          </cell>
          <cell r="B3517" t="str">
            <v>G06</v>
          </cell>
        </row>
        <row r="3518">
          <cell r="A3518" t="str">
            <v>4501607312</v>
          </cell>
          <cell r="B3518" t="str">
            <v>G28</v>
          </cell>
        </row>
        <row r="3519">
          <cell r="A3519" t="str">
            <v>4501607348</v>
          </cell>
          <cell r="B3519" t="str">
            <v>G06</v>
          </cell>
        </row>
        <row r="3520">
          <cell r="A3520" t="str">
            <v>4501607355</v>
          </cell>
          <cell r="B3520" t="str">
            <v>G02</v>
          </cell>
        </row>
        <row r="3521">
          <cell r="A3521" t="str">
            <v>4501607376</v>
          </cell>
          <cell r="B3521" t="str">
            <v>G06</v>
          </cell>
        </row>
        <row r="3522">
          <cell r="A3522" t="str">
            <v>4501607386</v>
          </cell>
          <cell r="B3522" t="str">
            <v>G06</v>
          </cell>
        </row>
        <row r="3523">
          <cell r="A3523" t="str">
            <v>4501607391</v>
          </cell>
          <cell r="B3523" t="str">
            <v>G06</v>
          </cell>
        </row>
        <row r="3524">
          <cell r="A3524" t="str">
            <v>4501607394</v>
          </cell>
          <cell r="B3524" t="str">
            <v>G06</v>
          </cell>
        </row>
        <row r="3525">
          <cell r="A3525" t="str">
            <v>4501607404</v>
          </cell>
          <cell r="B3525" t="str">
            <v>G06</v>
          </cell>
        </row>
        <row r="3526">
          <cell r="A3526" t="str">
            <v>4501607409</v>
          </cell>
          <cell r="B3526" t="str">
            <v>G06</v>
          </cell>
        </row>
        <row r="3527">
          <cell r="A3527" t="str">
            <v>4501607425</v>
          </cell>
          <cell r="B3527" t="str">
            <v>G06</v>
          </cell>
        </row>
        <row r="3528">
          <cell r="A3528" t="str">
            <v>4501607438</v>
          </cell>
          <cell r="B3528" t="str">
            <v>G06</v>
          </cell>
        </row>
        <row r="3529">
          <cell r="A3529" t="str">
            <v>4501607442</v>
          </cell>
          <cell r="B3529" t="str">
            <v>G06</v>
          </cell>
        </row>
        <row r="3530">
          <cell r="A3530" t="str">
            <v>4501607459</v>
          </cell>
          <cell r="B3530" t="str">
            <v>G02</v>
          </cell>
        </row>
        <row r="3531">
          <cell r="A3531" t="str">
            <v>4501607489</v>
          </cell>
          <cell r="B3531" t="str">
            <v>G02</v>
          </cell>
        </row>
        <row r="3532">
          <cell r="A3532" t="str">
            <v>4501607517</v>
          </cell>
          <cell r="B3532" t="str">
            <v>G91</v>
          </cell>
        </row>
        <row r="3533">
          <cell r="A3533" t="str">
            <v>4501607543</v>
          </cell>
          <cell r="B3533" t="str">
            <v>G70</v>
          </cell>
        </row>
        <row r="3534">
          <cell r="A3534" t="str">
            <v>4501607560</v>
          </cell>
          <cell r="B3534" t="str">
            <v>G70</v>
          </cell>
        </row>
        <row r="3535">
          <cell r="A3535" t="str">
            <v>4501607602</v>
          </cell>
          <cell r="B3535" t="str">
            <v>G82</v>
          </cell>
        </row>
        <row r="3536">
          <cell r="A3536" t="str">
            <v>4501607659</v>
          </cell>
          <cell r="B3536" t="str">
            <v>G02</v>
          </cell>
        </row>
        <row r="3537">
          <cell r="A3537" t="str">
            <v>4501607690</v>
          </cell>
          <cell r="B3537" t="str">
            <v>G45</v>
          </cell>
        </row>
        <row r="3538">
          <cell r="A3538" t="str">
            <v>4501607748</v>
          </cell>
          <cell r="B3538" t="str">
            <v>G98</v>
          </cell>
        </row>
        <row r="3539">
          <cell r="A3539" t="str">
            <v>4501607846</v>
          </cell>
          <cell r="B3539" t="str">
            <v>G02</v>
          </cell>
        </row>
        <row r="3540">
          <cell r="A3540" t="str">
            <v>4501608056</v>
          </cell>
          <cell r="B3540" t="str">
            <v>G02</v>
          </cell>
        </row>
        <row r="3541">
          <cell r="A3541" t="str">
            <v>4501608095</v>
          </cell>
          <cell r="B3541" t="str">
            <v>G02</v>
          </cell>
        </row>
        <row r="3542">
          <cell r="A3542" t="str">
            <v>4501608181</v>
          </cell>
          <cell r="B3542" t="str">
            <v>G45</v>
          </cell>
        </row>
        <row r="3543">
          <cell r="A3543" t="str">
            <v>4501608386</v>
          </cell>
          <cell r="B3543" t="str">
            <v>G02</v>
          </cell>
        </row>
        <row r="3544">
          <cell r="A3544" t="str">
            <v>4501608636</v>
          </cell>
          <cell r="B3544" t="str">
            <v>G45</v>
          </cell>
        </row>
        <row r="3545">
          <cell r="A3545" t="str">
            <v>4501608696</v>
          </cell>
          <cell r="B3545" t="str">
            <v>G45</v>
          </cell>
        </row>
        <row r="3546">
          <cell r="A3546" t="str">
            <v>4501608701</v>
          </cell>
          <cell r="B3546" t="str">
            <v>G02</v>
          </cell>
        </row>
        <row r="3547">
          <cell r="A3547" t="str">
            <v>4501608704</v>
          </cell>
          <cell r="B3547" t="str">
            <v>G45</v>
          </cell>
        </row>
        <row r="3548">
          <cell r="A3548" t="str">
            <v>4501608759</v>
          </cell>
          <cell r="B3548" t="str">
            <v>G02</v>
          </cell>
        </row>
        <row r="3549">
          <cell r="A3549" t="str">
            <v>4501608782</v>
          </cell>
          <cell r="B3549" t="str">
            <v>G02</v>
          </cell>
        </row>
        <row r="3550">
          <cell r="A3550" t="str">
            <v>4501608803</v>
          </cell>
          <cell r="B3550" t="str">
            <v>G45</v>
          </cell>
        </row>
        <row r="3551">
          <cell r="A3551" t="str">
            <v>4501608931</v>
          </cell>
          <cell r="B3551" t="str">
            <v>G02</v>
          </cell>
        </row>
        <row r="3552">
          <cell r="A3552" t="str">
            <v>4501609207</v>
          </cell>
          <cell r="B3552" t="str">
            <v>G45</v>
          </cell>
        </row>
        <row r="3553">
          <cell r="A3553" t="str">
            <v>4501609244</v>
          </cell>
          <cell r="B3553" t="str">
            <v>G06</v>
          </cell>
        </row>
        <row r="3554">
          <cell r="A3554" t="str">
            <v>4501609251</v>
          </cell>
          <cell r="B3554" t="str">
            <v>G06</v>
          </cell>
        </row>
        <row r="3555">
          <cell r="A3555" t="str">
            <v>4501609394</v>
          </cell>
          <cell r="B3555" t="str">
            <v>G02</v>
          </cell>
        </row>
        <row r="3556">
          <cell r="A3556" t="str">
            <v>4501609717</v>
          </cell>
          <cell r="B3556" t="str">
            <v>G02</v>
          </cell>
        </row>
        <row r="3557">
          <cell r="A3557" t="str">
            <v>4501609790</v>
          </cell>
          <cell r="B3557" t="str">
            <v>G02</v>
          </cell>
        </row>
        <row r="3558">
          <cell r="A3558" t="str">
            <v>4501609999</v>
          </cell>
          <cell r="B3558" t="str">
            <v>G02</v>
          </cell>
        </row>
        <row r="3559">
          <cell r="A3559" t="str">
            <v>4501610056</v>
          </cell>
          <cell r="B3559" t="str">
            <v>G82</v>
          </cell>
        </row>
        <row r="3560">
          <cell r="A3560" t="str">
            <v>הזמנת רכש</v>
          </cell>
          <cell r="B3560">
            <v>0</v>
          </cell>
        </row>
        <row r="3561">
          <cell r="A3561" t="str">
            <v>4501169951</v>
          </cell>
          <cell r="B3561" t="str">
            <v>G91</v>
          </cell>
        </row>
        <row r="3562">
          <cell r="A3562" t="str">
            <v>4501321120</v>
          </cell>
          <cell r="B3562" t="str">
            <v>G02</v>
          </cell>
        </row>
        <row r="3563">
          <cell r="A3563" t="str">
            <v>4501329724</v>
          </cell>
          <cell r="B3563" t="str">
            <v>G45</v>
          </cell>
        </row>
        <row r="3564">
          <cell r="A3564" t="str">
            <v>4501355885</v>
          </cell>
          <cell r="B3564" t="str">
            <v>G90</v>
          </cell>
        </row>
        <row r="3565">
          <cell r="A3565" t="str">
            <v>4501402153</v>
          </cell>
          <cell r="B3565" t="str">
            <v>G03</v>
          </cell>
        </row>
        <row r="3566">
          <cell r="A3566" t="str">
            <v>4501450394</v>
          </cell>
          <cell r="B3566" t="str">
            <v>G82</v>
          </cell>
        </row>
        <row r="3567">
          <cell r="A3567" t="str">
            <v>4501476812</v>
          </cell>
          <cell r="B3567" t="str">
            <v>G98</v>
          </cell>
        </row>
        <row r="3568">
          <cell r="A3568" t="str">
            <v>4501523963</v>
          </cell>
          <cell r="B3568" t="str">
            <v>G91</v>
          </cell>
        </row>
        <row r="3569">
          <cell r="A3569" t="str">
            <v>4501524580</v>
          </cell>
          <cell r="B3569" t="str">
            <v>G91</v>
          </cell>
        </row>
        <row r="3570">
          <cell r="A3570" t="str">
            <v>4501533982</v>
          </cell>
          <cell r="B3570" t="str">
            <v>G02</v>
          </cell>
        </row>
        <row r="3571">
          <cell r="A3571" t="str">
            <v>4501586116</v>
          </cell>
          <cell r="B3571" t="str">
            <v>G91</v>
          </cell>
        </row>
        <row r="3572">
          <cell r="A3572" t="str">
            <v>4501586343</v>
          </cell>
          <cell r="B3572" t="str">
            <v>G82</v>
          </cell>
        </row>
        <row r="3573">
          <cell r="A3573" t="str">
            <v>4501590268</v>
          </cell>
          <cell r="B3573" t="str">
            <v>G91</v>
          </cell>
        </row>
        <row r="3574">
          <cell r="A3574" t="str">
            <v>4501590479</v>
          </cell>
          <cell r="B3574" t="str">
            <v>G91</v>
          </cell>
        </row>
        <row r="3575">
          <cell r="A3575" t="str">
            <v>4501593570</v>
          </cell>
          <cell r="B3575" t="str">
            <v>G91</v>
          </cell>
        </row>
        <row r="3576">
          <cell r="A3576" t="str">
            <v>4501595622</v>
          </cell>
          <cell r="B3576" t="str">
            <v>G45</v>
          </cell>
        </row>
        <row r="3577">
          <cell r="A3577" t="str">
            <v>4501596279</v>
          </cell>
          <cell r="B3577" t="str">
            <v>G45</v>
          </cell>
        </row>
        <row r="3578">
          <cell r="A3578" t="str">
            <v>הזמנת רכש</v>
          </cell>
          <cell r="B3578">
            <v>0</v>
          </cell>
        </row>
        <row r="3579">
          <cell r="A3579" t="str">
            <v>4501651826</v>
          </cell>
          <cell r="B3579" t="str">
            <v>G01</v>
          </cell>
        </row>
        <row r="3580">
          <cell r="A3580" t="str">
            <v>4501690642</v>
          </cell>
          <cell r="B3580" t="str">
            <v>G01</v>
          </cell>
        </row>
        <row r="3581">
          <cell r="A3581" t="str">
            <v>4501680146</v>
          </cell>
          <cell r="B3581" t="str">
            <v>G01</v>
          </cell>
        </row>
        <row r="3582">
          <cell r="A3582" t="str">
            <v>4501680149</v>
          </cell>
          <cell r="B3582" t="str">
            <v>G01</v>
          </cell>
        </row>
        <row r="3583">
          <cell r="A3583" t="str">
            <v>4501680153</v>
          </cell>
          <cell r="B3583" t="str">
            <v>G01</v>
          </cell>
        </row>
        <row r="3584">
          <cell r="A3584" t="str">
            <v>4501687711</v>
          </cell>
          <cell r="B3584" t="str">
            <v>G01</v>
          </cell>
        </row>
        <row r="3585">
          <cell r="A3585" t="str">
            <v>4501644417</v>
          </cell>
          <cell r="B3585" t="str">
            <v>G01</v>
          </cell>
        </row>
        <row r="3586">
          <cell r="A3586" t="str">
            <v>4501665675</v>
          </cell>
          <cell r="B3586" t="str">
            <v>G01</v>
          </cell>
        </row>
        <row r="3587">
          <cell r="A3587" t="str">
            <v>4501666359</v>
          </cell>
          <cell r="B3587" t="str">
            <v>G01</v>
          </cell>
        </row>
        <row r="3588">
          <cell r="A3588" t="str">
            <v>4501666657</v>
          </cell>
          <cell r="B3588" t="str">
            <v>G01</v>
          </cell>
        </row>
        <row r="3589">
          <cell r="A3589" t="str">
            <v>4501666802</v>
          </cell>
          <cell r="B3589" t="str">
            <v>G01</v>
          </cell>
        </row>
        <row r="3590">
          <cell r="A3590" t="str">
            <v>4501672571</v>
          </cell>
          <cell r="B3590" t="str">
            <v>G01</v>
          </cell>
        </row>
        <row r="3591">
          <cell r="A3591" t="str">
            <v>4501674921</v>
          </cell>
          <cell r="B3591" t="str">
            <v>G01</v>
          </cell>
        </row>
        <row r="3592">
          <cell r="A3592" t="str">
            <v>4501678019</v>
          </cell>
          <cell r="B3592" t="str">
            <v>G01</v>
          </cell>
        </row>
        <row r="3593">
          <cell r="A3593" t="str">
            <v>4501678379</v>
          </cell>
          <cell r="B3593" t="str">
            <v>G01</v>
          </cell>
        </row>
        <row r="3594">
          <cell r="A3594" t="str">
            <v>4501678388</v>
          </cell>
          <cell r="B3594" t="str">
            <v>G01</v>
          </cell>
        </row>
        <row r="3595">
          <cell r="A3595" t="str">
            <v>4501680260</v>
          </cell>
          <cell r="B3595" t="str">
            <v>G01</v>
          </cell>
        </row>
        <row r="3596">
          <cell r="A3596" t="str">
            <v>4501682069</v>
          </cell>
          <cell r="B3596" t="str">
            <v>G01</v>
          </cell>
        </row>
        <row r="3597">
          <cell r="A3597" t="str">
            <v>4501682138</v>
          </cell>
          <cell r="B3597" t="str">
            <v>G01</v>
          </cell>
        </row>
        <row r="3598">
          <cell r="A3598" t="str">
            <v>4501683345</v>
          </cell>
          <cell r="B3598" t="str">
            <v>G01</v>
          </cell>
        </row>
        <row r="3599">
          <cell r="A3599" t="str">
            <v>4501683356</v>
          </cell>
          <cell r="B3599" t="str">
            <v>G01</v>
          </cell>
        </row>
        <row r="3600">
          <cell r="A3600" t="str">
            <v>4501685905</v>
          </cell>
          <cell r="B3600" t="str">
            <v>G01</v>
          </cell>
        </row>
        <row r="3601">
          <cell r="A3601" t="str">
            <v>4501688874</v>
          </cell>
          <cell r="B3601" t="str">
            <v>G01</v>
          </cell>
        </row>
        <row r="3602">
          <cell r="A3602" t="str">
            <v>4501689822</v>
          </cell>
          <cell r="B3602" t="str">
            <v>G02</v>
          </cell>
        </row>
        <row r="3603">
          <cell r="A3603" t="str">
            <v>4501647651</v>
          </cell>
          <cell r="B3603" t="str">
            <v>G02</v>
          </cell>
        </row>
        <row r="3604">
          <cell r="A3604" t="str">
            <v>4501662558</v>
          </cell>
          <cell r="B3604" t="str">
            <v>G02</v>
          </cell>
        </row>
        <row r="3605">
          <cell r="A3605" t="str">
            <v>4501663047</v>
          </cell>
          <cell r="B3605" t="str">
            <v>G02</v>
          </cell>
        </row>
        <row r="3606">
          <cell r="A3606" t="str">
            <v>4501676691</v>
          </cell>
          <cell r="B3606" t="str">
            <v>G02</v>
          </cell>
        </row>
        <row r="3607">
          <cell r="A3607" t="str">
            <v>4501679708</v>
          </cell>
          <cell r="B3607" t="str">
            <v>G02</v>
          </cell>
        </row>
        <row r="3608">
          <cell r="A3608" t="str">
            <v>4501683955</v>
          </cell>
          <cell r="B3608" t="str">
            <v>G02</v>
          </cell>
        </row>
        <row r="3609">
          <cell r="A3609" t="str">
            <v>4501684036</v>
          </cell>
          <cell r="B3609" t="str">
            <v>G02</v>
          </cell>
        </row>
        <row r="3610">
          <cell r="A3610" t="str">
            <v>4501684697</v>
          </cell>
          <cell r="B3610" t="str">
            <v>G02</v>
          </cell>
        </row>
        <row r="3611">
          <cell r="A3611" t="str">
            <v>4501684699</v>
          </cell>
          <cell r="B3611" t="str">
            <v>G02</v>
          </cell>
        </row>
        <row r="3612">
          <cell r="A3612" t="str">
            <v>4501684794</v>
          </cell>
          <cell r="B3612" t="str">
            <v>G02</v>
          </cell>
        </row>
        <row r="3613">
          <cell r="A3613" t="str">
            <v>4501685264</v>
          </cell>
          <cell r="B3613" t="str">
            <v>G02</v>
          </cell>
        </row>
        <row r="3614">
          <cell r="A3614" t="str">
            <v>4501685273</v>
          </cell>
          <cell r="B3614" t="str">
            <v>G02</v>
          </cell>
        </row>
        <row r="3615">
          <cell r="A3615" t="str">
            <v>4501685459</v>
          </cell>
          <cell r="B3615" t="str">
            <v>G02</v>
          </cell>
        </row>
        <row r="3616">
          <cell r="A3616" t="str">
            <v>4501689001</v>
          </cell>
          <cell r="B3616" t="str">
            <v>G02</v>
          </cell>
        </row>
        <row r="3617">
          <cell r="A3617" t="str">
            <v>4501689160</v>
          </cell>
          <cell r="B3617" t="str">
            <v>G02</v>
          </cell>
        </row>
        <row r="3618">
          <cell r="A3618" t="str">
            <v>4501680330</v>
          </cell>
          <cell r="B3618" t="str">
            <v>G02</v>
          </cell>
        </row>
        <row r="3619">
          <cell r="A3619" t="str">
            <v>4501680338</v>
          </cell>
          <cell r="B3619" t="str">
            <v>G02</v>
          </cell>
        </row>
        <row r="3620">
          <cell r="A3620" t="str">
            <v>4501680346</v>
          </cell>
          <cell r="B3620" t="str">
            <v>G02</v>
          </cell>
        </row>
        <row r="3621">
          <cell r="A3621" t="str">
            <v>4501685229</v>
          </cell>
          <cell r="B3621" t="str">
            <v>G02</v>
          </cell>
        </row>
        <row r="3622">
          <cell r="A3622" t="str">
            <v>4501687142</v>
          </cell>
          <cell r="B3622" t="str">
            <v>G02</v>
          </cell>
        </row>
        <row r="3623">
          <cell r="A3623" t="str">
            <v>4501643823</v>
          </cell>
          <cell r="B3623" t="str">
            <v>G02</v>
          </cell>
        </row>
        <row r="3624">
          <cell r="A3624" t="str">
            <v>4501643836</v>
          </cell>
          <cell r="B3624" t="str">
            <v>G02</v>
          </cell>
        </row>
        <row r="3625">
          <cell r="A3625" t="str">
            <v>4501643997</v>
          </cell>
          <cell r="B3625" t="str">
            <v>G02</v>
          </cell>
        </row>
        <row r="3626">
          <cell r="A3626" t="str">
            <v>4501644013</v>
          </cell>
          <cell r="B3626" t="str">
            <v>G02</v>
          </cell>
        </row>
        <row r="3627">
          <cell r="A3627" t="str">
            <v>4501644327</v>
          </cell>
          <cell r="B3627" t="str">
            <v>G02</v>
          </cell>
        </row>
        <row r="3628">
          <cell r="A3628" t="str">
            <v>4501644346</v>
          </cell>
          <cell r="B3628" t="str">
            <v>G02</v>
          </cell>
        </row>
        <row r="3629">
          <cell r="A3629" t="str">
            <v>4501644698</v>
          </cell>
          <cell r="B3629" t="str">
            <v>G02</v>
          </cell>
        </row>
        <row r="3630">
          <cell r="A3630" t="str">
            <v>4501644834</v>
          </cell>
          <cell r="B3630" t="str">
            <v>G02</v>
          </cell>
        </row>
        <row r="3631">
          <cell r="A3631" t="str">
            <v>4501645291</v>
          </cell>
          <cell r="B3631" t="str">
            <v>G02</v>
          </cell>
        </row>
        <row r="3632">
          <cell r="A3632" t="str">
            <v>4501645412</v>
          </cell>
          <cell r="B3632" t="str">
            <v>G02</v>
          </cell>
        </row>
        <row r="3633">
          <cell r="A3633" t="str">
            <v>4501645436</v>
          </cell>
          <cell r="B3633" t="str">
            <v>G02</v>
          </cell>
        </row>
        <row r="3634">
          <cell r="A3634" t="str">
            <v>4501645450</v>
          </cell>
          <cell r="B3634" t="str">
            <v>G02</v>
          </cell>
        </row>
        <row r="3635">
          <cell r="A3635" t="str">
            <v>4501645477</v>
          </cell>
          <cell r="B3635" t="str">
            <v>G02</v>
          </cell>
        </row>
        <row r="3636">
          <cell r="A3636" t="str">
            <v>4501645498</v>
          </cell>
          <cell r="B3636" t="str">
            <v>G02</v>
          </cell>
        </row>
        <row r="3637">
          <cell r="A3637" t="str">
            <v>4501646051</v>
          </cell>
          <cell r="B3637" t="str">
            <v>G02</v>
          </cell>
        </row>
        <row r="3638">
          <cell r="A3638" t="str">
            <v>4501646121</v>
          </cell>
          <cell r="B3638" t="str">
            <v>G02</v>
          </cell>
        </row>
        <row r="3639">
          <cell r="A3639" t="str">
            <v>4501647472</v>
          </cell>
          <cell r="B3639" t="str">
            <v>G02</v>
          </cell>
        </row>
        <row r="3640">
          <cell r="A3640" t="str">
            <v>4501647484</v>
          </cell>
          <cell r="B3640" t="str">
            <v>G02</v>
          </cell>
        </row>
        <row r="3641">
          <cell r="A3641" t="str">
            <v>4501647833</v>
          </cell>
          <cell r="B3641" t="str">
            <v>G02</v>
          </cell>
        </row>
        <row r="3642">
          <cell r="A3642" t="str">
            <v>4501647979</v>
          </cell>
          <cell r="B3642" t="str">
            <v>G02</v>
          </cell>
        </row>
        <row r="3643">
          <cell r="A3643" t="str">
            <v>4501648118</v>
          </cell>
          <cell r="B3643" t="str">
            <v>G02</v>
          </cell>
        </row>
        <row r="3644">
          <cell r="A3644" t="str">
            <v>4501648363</v>
          </cell>
          <cell r="B3644" t="str">
            <v>G02</v>
          </cell>
        </row>
        <row r="3645">
          <cell r="A3645" t="str">
            <v>4501648377</v>
          </cell>
          <cell r="B3645" t="str">
            <v>G02</v>
          </cell>
        </row>
        <row r="3646">
          <cell r="A3646" t="str">
            <v>4501648556</v>
          </cell>
          <cell r="B3646" t="str">
            <v>G02</v>
          </cell>
        </row>
        <row r="3647">
          <cell r="A3647" t="str">
            <v>4501648585</v>
          </cell>
          <cell r="B3647" t="str">
            <v>G02</v>
          </cell>
        </row>
        <row r="3648">
          <cell r="A3648" t="str">
            <v>4501648755</v>
          </cell>
          <cell r="B3648" t="str">
            <v>G02</v>
          </cell>
        </row>
        <row r="3649">
          <cell r="A3649" t="str">
            <v>4501648765</v>
          </cell>
          <cell r="B3649" t="str">
            <v>G02</v>
          </cell>
        </row>
        <row r="3650">
          <cell r="A3650" t="str">
            <v>4501648771</v>
          </cell>
          <cell r="B3650" t="str">
            <v>G02</v>
          </cell>
        </row>
        <row r="3651">
          <cell r="A3651" t="str">
            <v>4501648778</v>
          </cell>
          <cell r="B3651" t="str">
            <v>G02</v>
          </cell>
        </row>
        <row r="3652">
          <cell r="A3652" t="str">
            <v>4501648964</v>
          </cell>
          <cell r="B3652" t="str">
            <v>G02</v>
          </cell>
        </row>
        <row r="3653">
          <cell r="A3653" t="str">
            <v>4501649015</v>
          </cell>
          <cell r="B3653" t="str">
            <v>G02</v>
          </cell>
        </row>
        <row r="3654">
          <cell r="A3654" t="str">
            <v>4501649122</v>
          </cell>
          <cell r="B3654" t="str">
            <v>G02</v>
          </cell>
        </row>
        <row r="3655">
          <cell r="A3655" t="str">
            <v>4501649148</v>
          </cell>
          <cell r="B3655" t="str">
            <v>G02</v>
          </cell>
        </row>
        <row r="3656">
          <cell r="A3656" t="str">
            <v>4501649169</v>
          </cell>
          <cell r="B3656" t="str">
            <v>G02</v>
          </cell>
        </row>
        <row r="3657">
          <cell r="A3657" t="str">
            <v>4501649192</v>
          </cell>
          <cell r="B3657" t="str">
            <v>G02</v>
          </cell>
        </row>
        <row r="3658">
          <cell r="A3658" t="str">
            <v>4501649220</v>
          </cell>
          <cell r="B3658" t="str">
            <v>G02</v>
          </cell>
        </row>
        <row r="3659">
          <cell r="A3659" t="str">
            <v>4501649444</v>
          </cell>
          <cell r="B3659" t="str">
            <v>G02</v>
          </cell>
        </row>
        <row r="3660">
          <cell r="A3660" t="str">
            <v>4501649463</v>
          </cell>
          <cell r="B3660" t="str">
            <v>G02</v>
          </cell>
        </row>
        <row r="3661">
          <cell r="A3661" t="str">
            <v>4501649567</v>
          </cell>
          <cell r="B3661" t="str">
            <v>G02</v>
          </cell>
        </row>
        <row r="3662">
          <cell r="A3662" t="str">
            <v>4501649633</v>
          </cell>
          <cell r="B3662" t="str">
            <v>G02</v>
          </cell>
        </row>
        <row r="3663">
          <cell r="A3663" t="str">
            <v>4501650292</v>
          </cell>
          <cell r="B3663" t="str">
            <v>G02</v>
          </cell>
        </row>
        <row r="3664">
          <cell r="A3664" t="str">
            <v>4501651254</v>
          </cell>
          <cell r="B3664" t="str">
            <v>G02</v>
          </cell>
        </row>
        <row r="3665">
          <cell r="A3665" t="str">
            <v>4501651303</v>
          </cell>
          <cell r="B3665" t="str">
            <v>G02</v>
          </cell>
        </row>
        <row r="3666">
          <cell r="A3666" t="str">
            <v>4501651335</v>
          </cell>
          <cell r="B3666" t="str">
            <v>G02</v>
          </cell>
        </row>
        <row r="3667">
          <cell r="A3667" t="str">
            <v>4501651342</v>
          </cell>
          <cell r="B3667" t="str">
            <v>G02</v>
          </cell>
        </row>
        <row r="3668">
          <cell r="A3668" t="str">
            <v>4501651867</v>
          </cell>
          <cell r="B3668" t="str">
            <v>G02</v>
          </cell>
        </row>
        <row r="3669">
          <cell r="A3669" t="str">
            <v>4501651879</v>
          </cell>
          <cell r="B3669" t="str">
            <v>G02</v>
          </cell>
        </row>
        <row r="3670">
          <cell r="A3670" t="str">
            <v>4501651968</v>
          </cell>
          <cell r="B3670" t="str">
            <v>G02</v>
          </cell>
        </row>
        <row r="3671">
          <cell r="A3671" t="str">
            <v>4501653026</v>
          </cell>
          <cell r="B3671" t="str">
            <v>G02</v>
          </cell>
        </row>
        <row r="3672">
          <cell r="A3672" t="str">
            <v>4501653467</v>
          </cell>
          <cell r="B3672" t="str">
            <v>G02</v>
          </cell>
        </row>
        <row r="3673">
          <cell r="A3673" t="str">
            <v>4501653489</v>
          </cell>
          <cell r="B3673" t="str">
            <v>G02</v>
          </cell>
        </row>
        <row r="3674">
          <cell r="A3674" t="str">
            <v>4501653700</v>
          </cell>
          <cell r="B3674" t="str">
            <v>G02</v>
          </cell>
        </row>
        <row r="3675">
          <cell r="A3675" t="str">
            <v>4501653741</v>
          </cell>
          <cell r="B3675" t="str">
            <v>G02</v>
          </cell>
        </row>
        <row r="3676">
          <cell r="A3676" t="str">
            <v>4501653744</v>
          </cell>
          <cell r="B3676" t="str">
            <v>G02</v>
          </cell>
        </row>
        <row r="3677">
          <cell r="A3677" t="str">
            <v>4501653749</v>
          </cell>
          <cell r="B3677" t="str">
            <v>G02</v>
          </cell>
        </row>
        <row r="3678">
          <cell r="A3678" t="str">
            <v>4501653757</v>
          </cell>
          <cell r="B3678" t="str">
            <v>G02</v>
          </cell>
        </row>
        <row r="3679">
          <cell r="A3679" t="str">
            <v>4501653879</v>
          </cell>
          <cell r="B3679" t="str">
            <v>G02</v>
          </cell>
        </row>
        <row r="3680">
          <cell r="A3680" t="str">
            <v>4501653888</v>
          </cell>
          <cell r="B3680" t="str">
            <v>G02</v>
          </cell>
        </row>
        <row r="3681">
          <cell r="A3681" t="str">
            <v>4501653999</v>
          </cell>
          <cell r="B3681" t="str">
            <v>G02</v>
          </cell>
        </row>
        <row r="3682">
          <cell r="A3682" t="str">
            <v>4501654008</v>
          </cell>
          <cell r="B3682" t="str">
            <v>G02</v>
          </cell>
        </row>
        <row r="3683">
          <cell r="A3683" t="str">
            <v>4501654016</v>
          </cell>
          <cell r="B3683" t="str">
            <v>G02</v>
          </cell>
        </row>
        <row r="3684">
          <cell r="A3684" t="str">
            <v>4501654023</v>
          </cell>
          <cell r="B3684" t="str">
            <v>G02</v>
          </cell>
        </row>
        <row r="3685">
          <cell r="A3685" t="str">
            <v>4501654276</v>
          </cell>
          <cell r="B3685" t="str">
            <v>G02</v>
          </cell>
        </row>
        <row r="3686">
          <cell r="A3686" t="str">
            <v>4501654734</v>
          </cell>
          <cell r="B3686" t="str">
            <v>G02</v>
          </cell>
        </row>
        <row r="3687">
          <cell r="A3687" t="str">
            <v>4501654900</v>
          </cell>
          <cell r="B3687" t="str">
            <v>G02</v>
          </cell>
        </row>
        <row r="3688">
          <cell r="A3688" t="str">
            <v>4501655065</v>
          </cell>
          <cell r="B3688" t="str">
            <v>G02</v>
          </cell>
        </row>
        <row r="3689">
          <cell r="A3689" t="str">
            <v>4501655118</v>
          </cell>
          <cell r="B3689" t="str">
            <v>G02</v>
          </cell>
        </row>
        <row r="3690">
          <cell r="A3690" t="str">
            <v>4501655576</v>
          </cell>
          <cell r="B3690" t="str">
            <v>G02</v>
          </cell>
        </row>
        <row r="3691">
          <cell r="A3691" t="str">
            <v>4501655580</v>
          </cell>
          <cell r="B3691" t="str">
            <v>G02</v>
          </cell>
        </row>
        <row r="3692">
          <cell r="A3692" t="str">
            <v>4501655584</v>
          </cell>
          <cell r="B3692" t="str">
            <v>G02</v>
          </cell>
        </row>
        <row r="3693">
          <cell r="A3693" t="str">
            <v>4501655822</v>
          </cell>
          <cell r="B3693" t="str">
            <v>G02</v>
          </cell>
        </row>
        <row r="3694">
          <cell r="A3694" t="str">
            <v>4501656272</v>
          </cell>
          <cell r="B3694" t="str">
            <v>G02</v>
          </cell>
        </row>
        <row r="3695">
          <cell r="A3695" t="str">
            <v>4501656278</v>
          </cell>
          <cell r="B3695" t="str">
            <v>G02</v>
          </cell>
        </row>
        <row r="3696">
          <cell r="A3696" t="str">
            <v>4501656561</v>
          </cell>
          <cell r="B3696" t="str">
            <v>G02</v>
          </cell>
        </row>
        <row r="3697">
          <cell r="A3697" t="str">
            <v>4501656611</v>
          </cell>
          <cell r="B3697" t="str">
            <v>G02</v>
          </cell>
        </row>
        <row r="3698">
          <cell r="A3698" t="str">
            <v>4501656670</v>
          </cell>
          <cell r="B3698" t="str">
            <v>G02</v>
          </cell>
        </row>
        <row r="3699">
          <cell r="A3699" t="str">
            <v>4501656813</v>
          </cell>
          <cell r="B3699" t="str">
            <v>G02</v>
          </cell>
        </row>
        <row r="3700">
          <cell r="A3700" t="str">
            <v>4501657629</v>
          </cell>
          <cell r="B3700" t="str">
            <v>G02</v>
          </cell>
        </row>
        <row r="3701">
          <cell r="A3701" t="str">
            <v>4501657778</v>
          </cell>
          <cell r="B3701" t="str">
            <v>G02</v>
          </cell>
        </row>
        <row r="3702">
          <cell r="A3702" t="str">
            <v>4501658790</v>
          </cell>
          <cell r="B3702" t="str">
            <v>G02</v>
          </cell>
        </row>
        <row r="3703">
          <cell r="A3703" t="str">
            <v>4501659209</v>
          </cell>
          <cell r="B3703" t="str">
            <v>G02</v>
          </cell>
        </row>
        <row r="3704">
          <cell r="A3704" t="str">
            <v>4501659494</v>
          </cell>
          <cell r="B3704" t="str">
            <v>G02</v>
          </cell>
        </row>
        <row r="3705">
          <cell r="A3705" t="str">
            <v>4501659747</v>
          </cell>
          <cell r="B3705" t="str">
            <v>G02</v>
          </cell>
        </row>
        <row r="3706">
          <cell r="A3706" t="str">
            <v>4501659765</v>
          </cell>
          <cell r="B3706" t="str">
            <v>G02</v>
          </cell>
        </row>
        <row r="3707">
          <cell r="A3707" t="str">
            <v>4501662503</v>
          </cell>
          <cell r="B3707" t="str">
            <v>G02</v>
          </cell>
        </row>
        <row r="3708">
          <cell r="A3708" t="str">
            <v>4501662591</v>
          </cell>
          <cell r="B3708" t="str">
            <v>G02</v>
          </cell>
        </row>
        <row r="3709">
          <cell r="A3709" t="str">
            <v>4501662955</v>
          </cell>
          <cell r="B3709" t="str">
            <v>G02</v>
          </cell>
        </row>
        <row r="3710">
          <cell r="A3710" t="str">
            <v>4501663313</v>
          </cell>
          <cell r="B3710" t="str">
            <v>G02</v>
          </cell>
        </row>
        <row r="3711">
          <cell r="A3711" t="str">
            <v>4501663337</v>
          </cell>
          <cell r="B3711" t="str">
            <v>G02</v>
          </cell>
        </row>
        <row r="3712">
          <cell r="A3712" t="str">
            <v>4501663512</v>
          </cell>
          <cell r="B3712" t="str">
            <v>G02</v>
          </cell>
        </row>
        <row r="3713">
          <cell r="A3713" t="str">
            <v>4501663873</v>
          </cell>
          <cell r="B3713" t="str">
            <v>G02</v>
          </cell>
        </row>
        <row r="3714">
          <cell r="A3714" t="str">
            <v>4501664591</v>
          </cell>
          <cell r="B3714" t="str">
            <v>G02</v>
          </cell>
        </row>
        <row r="3715">
          <cell r="A3715" t="str">
            <v>4501664595</v>
          </cell>
          <cell r="B3715" t="str">
            <v>G02</v>
          </cell>
        </row>
        <row r="3716">
          <cell r="A3716" t="str">
            <v>4501664596</v>
          </cell>
          <cell r="B3716" t="str">
            <v>G02</v>
          </cell>
        </row>
        <row r="3717">
          <cell r="A3717" t="str">
            <v>4501664811</v>
          </cell>
          <cell r="B3717" t="str">
            <v>G02</v>
          </cell>
        </row>
        <row r="3718">
          <cell r="A3718" t="str">
            <v>4501665168</v>
          </cell>
          <cell r="B3718" t="str">
            <v>G02</v>
          </cell>
        </row>
        <row r="3719">
          <cell r="A3719" t="str">
            <v>4501665448</v>
          </cell>
          <cell r="B3719" t="str">
            <v>G02</v>
          </cell>
        </row>
        <row r="3720">
          <cell r="A3720" t="str">
            <v>4501665557</v>
          </cell>
          <cell r="B3720" t="str">
            <v>G02</v>
          </cell>
        </row>
        <row r="3721">
          <cell r="A3721" t="str">
            <v>4501665608</v>
          </cell>
          <cell r="B3721" t="str">
            <v>G02</v>
          </cell>
        </row>
        <row r="3722">
          <cell r="A3722" t="str">
            <v>4501666489</v>
          </cell>
          <cell r="B3722" t="str">
            <v>G02</v>
          </cell>
        </row>
        <row r="3723">
          <cell r="A3723" t="str">
            <v>4501666901</v>
          </cell>
          <cell r="B3723" t="str">
            <v>G02</v>
          </cell>
        </row>
        <row r="3724">
          <cell r="A3724" t="str">
            <v>4501666949</v>
          </cell>
          <cell r="B3724" t="str">
            <v>G02</v>
          </cell>
        </row>
        <row r="3725">
          <cell r="A3725" t="str">
            <v>4501668112</v>
          </cell>
          <cell r="B3725" t="str">
            <v>G02</v>
          </cell>
        </row>
        <row r="3726">
          <cell r="A3726" t="str">
            <v>4501668131</v>
          </cell>
          <cell r="B3726" t="str">
            <v>G02</v>
          </cell>
        </row>
        <row r="3727">
          <cell r="A3727" t="str">
            <v>4501668464</v>
          </cell>
          <cell r="B3727" t="str">
            <v>G02</v>
          </cell>
        </row>
        <row r="3728">
          <cell r="A3728" t="str">
            <v>4501668546</v>
          </cell>
          <cell r="B3728" t="str">
            <v>G02</v>
          </cell>
        </row>
        <row r="3729">
          <cell r="A3729" t="str">
            <v>4501668554</v>
          </cell>
          <cell r="B3729" t="str">
            <v>G02</v>
          </cell>
        </row>
        <row r="3730">
          <cell r="A3730" t="str">
            <v>4501668566</v>
          </cell>
          <cell r="B3730" t="str">
            <v>G02</v>
          </cell>
        </row>
        <row r="3731">
          <cell r="A3731" t="str">
            <v>4501668789</v>
          </cell>
          <cell r="B3731" t="str">
            <v>G02</v>
          </cell>
        </row>
        <row r="3732">
          <cell r="A3732" t="str">
            <v>4501668806</v>
          </cell>
          <cell r="B3732" t="str">
            <v>G02</v>
          </cell>
        </row>
        <row r="3733">
          <cell r="A3733" t="str">
            <v>4501668826</v>
          </cell>
          <cell r="B3733" t="str">
            <v>G02</v>
          </cell>
        </row>
        <row r="3734">
          <cell r="A3734" t="str">
            <v>4501668835</v>
          </cell>
          <cell r="B3734" t="str">
            <v>G02</v>
          </cell>
        </row>
        <row r="3735">
          <cell r="A3735" t="str">
            <v>4501669162</v>
          </cell>
          <cell r="B3735" t="str">
            <v>G02</v>
          </cell>
        </row>
        <row r="3736">
          <cell r="A3736" t="str">
            <v>4501669577</v>
          </cell>
          <cell r="B3736" t="str">
            <v>G02</v>
          </cell>
        </row>
        <row r="3737">
          <cell r="A3737" t="str">
            <v>4501669836</v>
          </cell>
          <cell r="B3737" t="str">
            <v>G02</v>
          </cell>
        </row>
        <row r="3738">
          <cell r="A3738" t="str">
            <v>4501670040</v>
          </cell>
          <cell r="B3738" t="str">
            <v>G02</v>
          </cell>
        </row>
        <row r="3739">
          <cell r="A3739" t="str">
            <v>4501670073</v>
          </cell>
          <cell r="B3739" t="str">
            <v>G02</v>
          </cell>
        </row>
        <row r="3740">
          <cell r="A3740" t="str">
            <v>4501670081</v>
          </cell>
          <cell r="B3740" t="str">
            <v>G02</v>
          </cell>
        </row>
        <row r="3741">
          <cell r="A3741" t="str">
            <v>4501670635</v>
          </cell>
          <cell r="B3741" t="str">
            <v>G02</v>
          </cell>
        </row>
        <row r="3742">
          <cell r="A3742" t="str">
            <v>4501670725</v>
          </cell>
          <cell r="B3742" t="str">
            <v>G02</v>
          </cell>
        </row>
        <row r="3743">
          <cell r="A3743" t="str">
            <v>4501671234</v>
          </cell>
          <cell r="B3743" t="str">
            <v>G02</v>
          </cell>
        </row>
        <row r="3744">
          <cell r="A3744" t="str">
            <v>4501671257</v>
          </cell>
          <cell r="B3744" t="str">
            <v>G02</v>
          </cell>
        </row>
        <row r="3745">
          <cell r="A3745" t="str">
            <v>4501672975</v>
          </cell>
          <cell r="B3745" t="str">
            <v>G02</v>
          </cell>
        </row>
        <row r="3746">
          <cell r="A3746" t="str">
            <v>4501672994</v>
          </cell>
          <cell r="B3746" t="str">
            <v>G02</v>
          </cell>
        </row>
        <row r="3747">
          <cell r="A3747" t="str">
            <v>4501673590</v>
          </cell>
          <cell r="B3747" t="str">
            <v>G02</v>
          </cell>
        </row>
        <row r="3748">
          <cell r="A3748" t="str">
            <v>4501674414</v>
          </cell>
          <cell r="B3748" t="str">
            <v>G02</v>
          </cell>
        </row>
        <row r="3749">
          <cell r="A3749" t="str">
            <v>4501674466</v>
          </cell>
          <cell r="B3749" t="str">
            <v>G02</v>
          </cell>
        </row>
        <row r="3750">
          <cell r="A3750" t="str">
            <v>4501675183</v>
          </cell>
          <cell r="B3750" t="str">
            <v>G02</v>
          </cell>
        </row>
        <row r="3751">
          <cell r="A3751" t="str">
            <v>4501675544</v>
          </cell>
          <cell r="B3751" t="str">
            <v>G02</v>
          </cell>
        </row>
        <row r="3752">
          <cell r="A3752" t="str">
            <v>4501676149</v>
          </cell>
          <cell r="B3752" t="str">
            <v>G02</v>
          </cell>
        </row>
        <row r="3753">
          <cell r="A3753" t="str">
            <v>4501676159</v>
          </cell>
          <cell r="B3753" t="str">
            <v>G02</v>
          </cell>
        </row>
        <row r="3754">
          <cell r="A3754" t="str">
            <v>4501676335</v>
          </cell>
          <cell r="B3754" t="str">
            <v>G02</v>
          </cell>
        </row>
        <row r="3755">
          <cell r="A3755" t="str">
            <v>4501677470</v>
          </cell>
          <cell r="B3755" t="str">
            <v>G02</v>
          </cell>
        </row>
        <row r="3756">
          <cell r="A3756" t="str">
            <v>4501677480</v>
          </cell>
          <cell r="B3756" t="str">
            <v>G02</v>
          </cell>
        </row>
        <row r="3757">
          <cell r="A3757" t="str">
            <v>4501677496</v>
          </cell>
          <cell r="B3757" t="str">
            <v>G02</v>
          </cell>
        </row>
        <row r="3758">
          <cell r="A3758" t="str">
            <v>4501678070</v>
          </cell>
          <cell r="B3758" t="str">
            <v>G02</v>
          </cell>
        </row>
        <row r="3759">
          <cell r="A3759" t="str">
            <v>4501678119</v>
          </cell>
          <cell r="B3759" t="str">
            <v>G02</v>
          </cell>
        </row>
        <row r="3760">
          <cell r="A3760" t="str">
            <v>4501679215</v>
          </cell>
          <cell r="B3760" t="str">
            <v>G02</v>
          </cell>
        </row>
        <row r="3761">
          <cell r="A3761" t="str">
            <v>4501679316</v>
          </cell>
          <cell r="B3761" t="str">
            <v>G02</v>
          </cell>
        </row>
        <row r="3762">
          <cell r="A3762" t="str">
            <v>4501680210</v>
          </cell>
          <cell r="B3762" t="str">
            <v>G02</v>
          </cell>
        </row>
        <row r="3763">
          <cell r="A3763" t="str">
            <v>4501680249</v>
          </cell>
          <cell r="B3763" t="str">
            <v>G02</v>
          </cell>
        </row>
        <row r="3764">
          <cell r="A3764" t="str">
            <v>4501680258</v>
          </cell>
          <cell r="B3764" t="str">
            <v>G02</v>
          </cell>
        </row>
        <row r="3765">
          <cell r="A3765" t="str">
            <v>4501680286</v>
          </cell>
          <cell r="B3765" t="str">
            <v>G02</v>
          </cell>
        </row>
        <row r="3766">
          <cell r="A3766" t="str">
            <v>4501680386</v>
          </cell>
          <cell r="B3766" t="str">
            <v>G02</v>
          </cell>
        </row>
        <row r="3767">
          <cell r="A3767" t="str">
            <v>4501680728</v>
          </cell>
          <cell r="B3767" t="str">
            <v>G02</v>
          </cell>
        </row>
        <row r="3768">
          <cell r="A3768" t="str">
            <v>4501681179</v>
          </cell>
          <cell r="B3768" t="str">
            <v>G02</v>
          </cell>
        </row>
        <row r="3769">
          <cell r="A3769" t="str">
            <v>4501681191</v>
          </cell>
          <cell r="B3769" t="str">
            <v>G02</v>
          </cell>
        </row>
        <row r="3770">
          <cell r="A3770" t="str">
            <v>4501681908</v>
          </cell>
          <cell r="B3770" t="str">
            <v>G02</v>
          </cell>
        </row>
        <row r="3771">
          <cell r="A3771" t="str">
            <v>4501681922</v>
          </cell>
          <cell r="B3771" t="str">
            <v>G02</v>
          </cell>
        </row>
        <row r="3772">
          <cell r="A3772" t="str">
            <v>4501681959</v>
          </cell>
          <cell r="B3772" t="str">
            <v>G02</v>
          </cell>
        </row>
        <row r="3773">
          <cell r="A3773" t="str">
            <v>4501681989</v>
          </cell>
          <cell r="B3773" t="str">
            <v>G02</v>
          </cell>
        </row>
        <row r="3774">
          <cell r="A3774" t="str">
            <v>4501682017</v>
          </cell>
          <cell r="B3774" t="str">
            <v>G02</v>
          </cell>
        </row>
        <row r="3775">
          <cell r="A3775" t="str">
            <v>4501682041</v>
          </cell>
          <cell r="B3775" t="str">
            <v>G02</v>
          </cell>
        </row>
        <row r="3776">
          <cell r="A3776" t="str">
            <v>4501682125</v>
          </cell>
          <cell r="B3776" t="str">
            <v>G02</v>
          </cell>
        </row>
        <row r="3777">
          <cell r="A3777" t="str">
            <v>4501682210</v>
          </cell>
          <cell r="B3777" t="str">
            <v>G02</v>
          </cell>
        </row>
        <row r="3778">
          <cell r="A3778" t="str">
            <v>4501682242</v>
          </cell>
          <cell r="B3778" t="str">
            <v>G02</v>
          </cell>
        </row>
        <row r="3779">
          <cell r="A3779" t="str">
            <v>4501682290</v>
          </cell>
          <cell r="B3779" t="str">
            <v>G02</v>
          </cell>
        </row>
        <row r="3780">
          <cell r="A3780" t="str">
            <v>4501682696</v>
          </cell>
          <cell r="B3780" t="str">
            <v>G02</v>
          </cell>
        </row>
        <row r="3781">
          <cell r="A3781" t="str">
            <v>4501682735</v>
          </cell>
          <cell r="B3781" t="str">
            <v>G02</v>
          </cell>
        </row>
        <row r="3782">
          <cell r="A3782" t="str">
            <v>4501682765</v>
          </cell>
          <cell r="B3782" t="str">
            <v>G02</v>
          </cell>
        </row>
        <row r="3783">
          <cell r="A3783" t="str">
            <v>4501683369</v>
          </cell>
          <cell r="B3783" t="str">
            <v>G02</v>
          </cell>
        </row>
        <row r="3784">
          <cell r="A3784" t="str">
            <v>4501683597</v>
          </cell>
          <cell r="B3784" t="str">
            <v>G02</v>
          </cell>
        </row>
        <row r="3785">
          <cell r="A3785" t="str">
            <v>4501684104</v>
          </cell>
          <cell r="B3785" t="str">
            <v>G02</v>
          </cell>
        </row>
        <row r="3786">
          <cell r="A3786" t="str">
            <v>4501684110</v>
          </cell>
          <cell r="B3786" t="str">
            <v>G02</v>
          </cell>
        </row>
        <row r="3787">
          <cell r="A3787" t="str">
            <v>4501684126</v>
          </cell>
          <cell r="B3787" t="str">
            <v>G02</v>
          </cell>
        </row>
        <row r="3788">
          <cell r="A3788" t="str">
            <v>4501684141</v>
          </cell>
          <cell r="B3788" t="str">
            <v>G02</v>
          </cell>
        </row>
        <row r="3789">
          <cell r="A3789" t="str">
            <v>4501684783</v>
          </cell>
          <cell r="B3789" t="str">
            <v>G02</v>
          </cell>
        </row>
        <row r="3790">
          <cell r="A3790" t="str">
            <v>4501684882</v>
          </cell>
          <cell r="B3790" t="str">
            <v>G02</v>
          </cell>
        </row>
        <row r="3791">
          <cell r="A3791" t="str">
            <v>4501685242</v>
          </cell>
          <cell r="B3791" t="str">
            <v>G02</v>
          </cell>
        </row>
        <row r="3792">
          <cell r="A3792" t="str">
            <v>4501685628</v>
          </cell>
          <cell r="B3792" t="str">
            <v>G02</v>
          </cell>
        </row>
        <row r="3793">
          <cell r="A3793" t="str">
            <v>4501685904</v>
          </cell>
          <cell r="B3793" t="str">
            <v>G02</v>
          </cell>
        </row>
        <row r="3794">
          <cell r="A3794" t="str">
            <v>4501686267</v>
          </cell>
          <cell r="B3794" t="str">
            <v>G02</v>
          </cell>
        </row>
        <row r="3795">
          <cell r="A3795" t="str">
            <v>4501686282</v>
          </cell>
          <cell r="B3795" t="str">
            <v>G02</v>
          </cell>
        </row>
        <row r="3796">
          <cell r="A3796" t="str">
            <v>4501686344</v>
          </cell>
          <cell r="B3796" t="str">
            <v>G02</v>
          </cell>
        </row>
        <row r="3797">
          <cell r="A3797" t="str">
            <v>4501687137</v>
          </cell>
          <cell r="B3797" t="str">
            <v>G02</v>
          </cell>
        </row>
        <row r="3798">
          <cell r="A3798" t="str">
            <v>4501687437</v>
          </cell>
          <cell r="B3798" t="str">
            <v>G02</v>
          </cell>
        </row>
        <row r="3799">
          <cell r="A3799" t="str">
            <v>4501687563</v>
          </cell>
          <cell r="B3799" t="str">
            <v>G02</v>
          </cell>
        </row>
        <row r="3800">
          <cell r="A3800" t="str">
            <v>4501688444</v>
          </cell>
          <cell r="B3800" t="str">
            <v>G02</v>
          </cell>
        </row>
        <row r="3801">
          <cell r="A3801" t="str">
            <v>4501688515</v>
          </cell>
          <cell r="B3801" t="str">
            <v>G02</v>
          </cell>
        </row>
        <row r="3802">
          <cell r="A3802" t="str">
            <v>4501688606</v>
          </cell>
          <cell r="B3802" t="str">
            <v>G02</v>
          </cell>
        </row>
        <row r="3803">
          <cell r="A3803" t="str">
            <v>4501688793</v>
          </cell>
          <cell r="B3803" t="str">
            <v>G02</v>
          </cell>
        </row>
        <row r="3804">
          <cell r="A3804" t="str">
            <v>4501688917</v>
          </cell>
          <cell r="B3804" t="str">
            <v>G02</v>
          </cell>
        </row>
        <row r="3805">
          <cell r="A3805" t="str">
            <v>4501688925</v>
          </cell>
          <cell r="B3805" t="str">
            <v>G02</v>
          </cell>
        </row>
        <row r="3806">
          <cell r="A3806" t="str">
            <v>4501688931</v>
          </cell>
          <cell r="B3806" t="str">
            <v>G02</v>
          </cell>
        </row>
        <row r="3807">
          <cell r="A3807" t="str">
            <v>4501688934</v>
          </cell>
          <cell r="B3807" t="str">
            <v>G02</v>
          </cell>
        </row>
        <row r="3808">
          <cell r="A3808" t="str">
            <v>4501688951</v>
          </cell>
          <cell r="B3808" t="str">
            <v>G02</v>
          </cell>
        </row>
        <row r="3809">
          <cell r="A3809" t="str">
            <v>4501689006</v>
          </cell>
          <cell r="B3809" t="str">
            <v>G02</v>
          </cell>
        </row>
        <row r="3810">
          <cell r="A3810" t="str">
            <v>4501689291</v>
          </cell>
          <cell r="B3810" t="str">
            <v>G02</v>
          </cell>
        </row>
        <row r="3811">
          <cell r="A3811" t="str">
            <v>4501689296</v>
          </cell>
          <cell r="B3811" t="str">
            <v>G02</v>
          </cell>
        </row>
        <row r="3812">
          <cell r="A3812" t="str">
            <v>4501689306</v>
          </cell>
          <cell r="B3812" t="str">
            <v>G02</v>
          </cell>
        </row>
        <row r="3813">
          <cell r="A3813" t="str">
            <v>4501689509</v>
          </cell>
          <cell r="B3813" t="str">
            <v>G02</v>
          </cell>
        </row>
        <row r="3814">
          <cell r="A3814" t="str">
            <v>4501689561</v>
          </cell>
          <cell r="B3814" t="str">
            <v>G02</v>
          </cell>
        </row>
        <row r="3815">
          <cell r="A3815" t="str">
            <v>4501690119</v>
          </cell>
          <cell r="B3815" t="str">
            <v>G02</v>
          </cell>
        </row>
        <row r="3816">
          <cell r="A3816" t="str">
            <v>4501690190</v>
          </cell>
          <cell r="B3816" t="str">
            <v>G02</v>
          </cell>
        </row>
        <row r="3817">
          <cell r="A3817" t="str">
            <v>4501690316</v>
          </cell>
          <cell r="B3817" t="str">
            <v>G02</v>
          </cell>
        </row>
        <row r="3818">
          <cell r="A3818" t="str">
            <v>4501691651</v>
          </cell>
          <cell r="B3818" t="str">
            <v>G02</v>
          </cell>
        </row>
        <row r="3819">
          <cell r="A3819" t="str">
            <v>4501691716</v>
          </cell>
          <cell r="B3819" t="str">
            <v>G02</v>
          </cell>
        </row>
        <row r="3820">
          <cell r="A3820" t="str">
            <v>4501691760</v>
          </cell>
          <cell r="B3820" t="str">
            <v>G02</v>
          </cell>
        </row>
        <row r="3821">
          <cell r="A3821" t="str">
            <v>4501649074</v>
          </cell>
          <cell r="B3821" t="str">
            <v>G03</v>
          </cell>
        </row>
        <row r="3822">
          <cell r="A3822" t="str">
            <v>4501649111</v>
          </cell>
          <cell r="B3822" t="str">
            <v>G03</v>
          </cell>
        </row>
        <row r="3823">
          <cell r="A3823" t="str">
            <v>4501649125</v>
          </cell>
          <cell r="B3823" t="str">
            <v>G03</v>
          </cell>
        </row>
        <row r="3824">
          <cell r="A3824" t="str">
            <v>4501649146</v>
          </cell>
          <cell r="B3824" t="str">
            <v>G03</v>
          </cell>
        </row>
        <row r="3825">
          <cell r="A3825" t="str">
            <v>4501649150</v>
          </cell>
          <cell r="B3825" t="str">
            <v>G03</v>
          </cell>
        </row>
        <row r="3826">
          <cell r="A3826" t="str">
            <v>4501649159</v>
          </cell>
          <cell r="B3826" t="str">
            <v>G03</v>
          </cell>
        </row>
        <row r="3827">
          <cell r="A3827" t="str">
            <v>4501649168</v>
          </cell>
          <cell r="B3827" t="str">
            <v>G03</v>
          </cell>
        </row>
        <row r="3828">
          <cell r="A3828" t="str">
            <v>4501651516</v>
          </cell>
          <cell r="B3828" t="str">
            <v>G03</v>
          </cell>
        </row>
        <row r="3829">
          <cell r="A3829" t="str">
            <v>4501651520</v>
          </cell>
          <cell r="B3829" t="str">
            <v>G03</v>
          </cell>
        </row>
        <row r="3830">
          <cell r="A3830" t="str">
            <v>4501651552</v>
          </cell>
          <cell r="B3830" t="str">
            <v>G03</v>
          </cell>
        </row>
        <row r="3831">
          <cell r="A3831" t="str">
            <v>4501651561</v>
          </cell>
          <cell r="B3831" t="str">
            <v>G03</v>
          </cell>
        </row>
        <row r="3832">
          <cell r="A3832" t="str">
            <v>4501664898</v>
          </cell>
          <cell r="B3832" t="str">
            <v>G03</v>
          </cell>
        </row>
        <row r="3833">
          <cell r="A3833" t="str">
            <v>4501649580</v>
          </cell>
          <cell r="B3833" t="str">
            <v>G03</v>
          </cell>
        </row>
        <row r="3834">
          <cell r="A3834" t="str">
            <v>4501649787</v>
          </cell>
          <cell r="B3834" t="str">
            <v>G03</v>
          </cell>
        </row>
        <row r="3835">
          <cell r="A3835" t="str">
            <v>4501649802</v>
          </cell>
          <cell r="B3835" t="str">
            <v>G03</v>
          </cell>
        </row>
        <row r="3836">
          <cell r="A3836" t="str">
            <v>4501649806</v>
          </cell>
          <cell r="B3836" t="str">
            <v>G03</v>
          </cell>
        </row>
        <row r="3837">
          <cell r="A3837" t="str">
            <v>4501649810</v>
          </cell>
          <cell r="B3837" t="str">
            <v>G03</v>
          </cell>
        </row>
        <row r="3838">
          <cell r="A3838" t="str">
            <v>4501649817</v>
          </cell>
          <cell r="B3838" t="str">
            <v>G03</v>
          </cell>
        </row>
        <row r="3839">
          <cell r="A3839" t="str">
            <v>4501657749</v>
          </cell>
          <cell r="B3839" t="str">
            <v>G03</v>
          </cell>
        </row>
        <row r="3840">
          <cell r="A3840" t="str">
            <v>4501658076</v>
          </cell>
          <cell r="B3840" t="str">
            <v>G03</v>
          </cell>
        </row>
        <row r="3841">
          <cell r="A3841" t="str">
            <v>4501658078</v>
          </cell>
          <cell r="B3841" t="str">
            <v>G03</v>
          </cell>
        </row>
        <row r="3842">
          <cell r="A3842" t="str">
            <v>4501658082</v>
          </cell>
          <cell r="B3842" t="str">
            <v>G03</v>
          </cell>
        </row>
        <row r="3843">
          <cell r="A3843" t="str">
            <v>4501658089</v>
          </cell>
          <cell r="B3843" t="str">
            <v>G03</v>
          </cell>
        </row>
        <row r="3844">
          <cell r="A3844" t="str">
            <v>4501658093</v>
          </cell>
          <cell r="B3844" t="str">
            <v>G03</v>
          </cell>
        </row>
        <row r="3845">
          <cell r="A3845" t="str">
            <v>4501658099</v>
          </cell>
          <cell r="B3845" t="str">
            <v>G03</v>
          </cell>
        </row>
        <row r="3846">
          <cell r="A3846" t="str">
            <v>4501658110</v>
          </cell>
          <cell r="B3846" t="str">
            <v>G03</v>
          </cell>
        </row>
        <row r="3847">
          <cell r="A3847" t="str">
            <v>4501658974</v>
          </cell>
          <cell r="B3847" t="str">
            <v>G03</v>
          </cell>
        </row>
        <row r="3848">
          <cell r="A3848" t="str">
            <v>4501659529</v>
          </cell>
          <cell r="B3848" t="str">
            <v>G03</v>
          </cell>
        </row>
        <row r="3849">
          <cell r="A3849" t="str">
            <v>4501659534</v>
          </cell>
          <cell r="B3849" t="str">
            <v>G03</v>
          </cell>
        </row>
        <row r="3850">
          <cell r="A3850" t="str">
            <v>4501659542</v>
          </cell>
          <cell r="B3850" t="str">
            <v>G03</v>
          </cell>
        </row>
        <row r="3851">
          <cell r="A3851" t="str">
            <v>4501659544</v>
          </cell>
          <cell r="B3851" t="str">
            <v>G03</v>
          </cell>
        </row>
        <row r="3852">
          <cell r="A3852" t="str">
            <v>4501659547</v>
          </cell>
          <cell r="B3852" t="str">
            <v>G03</v>
          </cell>
        </row>
        <row r="3853">
          <cell r="A3853" t="str">
            <v>4501659548</v>
          </cell>
          <cell r="B3853" t="str">
            <v>G03</v>
          </cell>
        </row>
        <row r="3854">
          <cell r="A3854" t="str">
            <v>4501659550</v>
          </cell>
          <cell r="B3854" t="str">
            <v>G03</v>
          </cell>
        </row>
        <row r="3855">
          <cell r="A3855" t="str">
            <v>4501659552</v>
          </cell>
          <cell r="B3855" t="str">
            <v>G03</v>
          </cell>
        </row>
        <row r="3856">
          <cell r="A3856" t="str">
            <v>4501664937</v>
          </cell>
          <cell r="B3856" t="str">
            <v>G03</v>
          </cell>
        </row>
        <row r="3857">
          <cell r="A3857" t="str">
            <v>4501665060</v>
          </cell>
          <cell r="B3857" t="str">
            <v>G03</v>
          </cell>
        </row>
        <row r="3858">
          <cell r="A3858" t="str">
            <v>4501665063</v>
          </cell>
          <cell r="B3858" t="str">
            <v>G03</v>
          </cell>
        </row>
        <row r="3859">
          <cell r="A3859" t="str">
            <v>4501665068</v>
          </cell>
          <cell r="B3859" t="str">
            <v>G03</v>
          </cell>
        </row>
        <row r="3860">
          <cell r="A3860" t="str">
            <v>4501665077</v>
          </cell>
          <cell r="B3860" t="str">
            <v>G03</v>
          </cell>
        </row>
        <row r="3861">
          <cell r="A3861" t="str">
            <v>4501665080</v>
          </cell>
          <cell r="B3861" t="str">
            <v>G03</v>
          </cell>
        </row>
        <row r="3862">
          <cell r="A3862" t="str">
            <v>4501665088</v>
          </cell>
          <cell r="B3862" t="str">
            <v>G03</v>
          </cell>
        </row>
        <row r="3863">
          <cell r="A3863" t="str">
            <v>4501665106</v>
          </cell>
          <cell r="B3863" t="str">
            <v>G03</v>
          </cell>
        </row>
        <row r="3864">
          <cell r="A3864" t="str">
            <v>4501665183</v>
          </cell>
          <cell r="B3864" t="str">
            <v>G03</v>
          </cell>
        </row>
        <row r="3865">
          <cell r="A3865" t="str">
            <v>4501665191</v>
          </cell>
          <cell r="B3865" t="str">
            <v>G03</v>
          </cell>
        </row>
        <row r="3866">
          <cell r="A3866" t="str">
            <v>4501665401</v>
          </cell>
          <cell r="B3866" t="str">
            <v>G03</v>
          </cell>
        </row>
        <row r="3867">
          <cell r="A3867" t="str">
            <v>4501665818</v>
          </cell>
          <cell r="B3867" t="str">
            <v>G03</v>
          </cell>
        </row>
        <row r="3868">
          <cell r="A3868" t="str">
            <v>4501665823</v>
          </cell>
          <cell r="B3868" t="str">
            <v>G03</v>
          </cell>
        </row>
        <row r="3869">
          <cell r="A3869" t="str">
            <v>4501665837</v>
          </cell>
          <cell r="B3869" t="str">
            <v>G03</v>
          </cell>
        </row>
        <row r="3870">
          <cell r="A3870" t="str">
            <v>4501669649</v>
          </cell>
          <cell r="B3870" t="str">
            <v>G03</v>
          </cell>
        </row>
        <row r="3871">
          <cell r="A3871" t="str">
            <v>4501669657</v>
          </cell>
          <cell r="B3871" t="str">
            <v>G03</v>
          </cell>
        </row>
        <row r="3872">
          <cell r="A3872" t="str">
            <v>4501669671</v>
          </cell>
          <cell r="B3872" t="str">
            <v>G03</v>
          </cell>
        </row>
        <row r="3873">
          <cell r="A3873" t="str">
            <v>4501670611</v>
          </cell>
          <cell r="B3873" t="str">
            <v>G03</v>
          </cell>
        </row>
        <row r="3874">
          <cell r="A3874" t="str">
            <v>4501670615</v>
          </cell>
          <cell r="B3874" t="str">
            <v>G03</v>
          </cell>
        </row>
        <row r="3875">
          <cell r="A3875" t="str">
            <v>4501673311</v>
          </cell>
          <cell r="B3875" t="str">
            <v>G03</v>
          </cell>
        </row>
        <row r="3876">
          <cell r="A3876" t="str">
            <v>4501679217</v>
          </cell>
          <cell r="B3876" t="str">
            <v>G03</v>
          </cell>
        </row>
        <row r="3877">
          <cell r="A3877" t="str">
            <v>4501680564</v>
          </cell>
          <cell r="B3877" t="str">
            <v>G03</v>
          </cell>
        </row>
        <row r="3878">
          <cell r="A3878" t="str">
            <v>4501680610</v>
          </cell>
          <cell r="B3878" t="str">
            <v>G03</v>
          </cell>
        </row>
        <row r="3879">
          <cell r="A3879" t="str">
            <v>4501680634</v>
          </cell>
          <cell r="B3879" t="str">
            <v>G03</v>
          </cell>
        </row>
        <row r="3880">
          <cell r="A3880" t="str">
            <v>4501680649</v>
          </cell>
          <cell r="B3880" t="str">
            <v>G03</v>
          </cell>
        </row>
        <row r="3881">
          <cell r="A3881" t="str">
            <v>4501680652</v>
          </cell>
          <cell r="B3881" t="str">
            <v>G03</v>
          </cell>
        </row>
        <row r="3882">
          <cell r="A3882" t="str">
            <v>4501680663</v>
          </cell>
          <cell r="B3882" t="str">
            <v>G03</v>
          </cell>
        </row>
        <row r="3883">
          <cell r="A3883" t="str">
            <v>4501680668</v>
          </cell>
          <cell r="B3883" t="str">
            <v>G03</v>
          </cell>
        </row>
        <row r="3884">
          <cell r="A3884" t="str">
            <v>4501680674</v>
          </cell>
          <cell r="B3884" t="str">
            <v>G03</v>
          </cell>
        </row>
        <row r="3885">
          <cell r="A3885" t="str">
            <v>4501680680</v>
          </cell>
          <cell r="B3885" t="str">
            <v>G03</v>
          </cell>
        </row>
        <row r="3886">
          <cell r="A3886" t="str">
            <v>4501680685</v>
          </cell>
          <cell r="B3886" t="str">
            <v>G03</v>
          </cell>
        </row>
        <row r="3887">
          <cell r="A3887" t="str">
            <v>4501680691</v>
          </cell>
          <cell r="B3887" t="str">
            <v>G03</v>
          </cell>
        </row>
        <row r="3888">
          <cell r="A3888" t="str">
            <v>4501680699</v>
          </cell>
          <cell r="B3888" t="str">
            <v>G03</v>
          </cell>
        </row>
        <row r="3889">
          <cell r="A3889" t="str">
            <v>4501680702</v>
          </cell>
          <cell r="B3889" t="str">
            <v>G03</v>
          </cell>
        </row>
        <row r="3890">
          <cell r="A3890" t="str">
            <v>4501680708</v>
          </cell>
          <cell r="B3890" t="str">
            <v>G03</v>
          </cell>
        </row>
        <row r="3891">
          <cell r="A3891" t="str">
            <v>4501680734</v>
          </cell>
          <cell r="B3891" t="str">
            <v>G03</v>
          </cell>
        </row>
        <row r="3892">
          <cell r="A3892" t="str">
            <v>4501680738</v>
          </cell>
          <cell r="B3892" t="str">
            <v>G03</v>
          </cell>
        </row>
        <row r="3893">
          <cell r="A3893" t="str">
            <v>4501680742</v>
          </cell>
          <cell r="B3893" t="str">
            <v>G03</v>
          </cell>
        </row>
        <row r="3894">
          <cell r="A3894" t="str">
            <v>4501680747</v>
          </cell>
          <cell r="B3894" t="str">
            <v>G03</v>
          </cell>
        </row>
        <row r="3895">
          <cell r="A3895" t="str">
            <v>4501680748</v>
          </cell>
          <cell r="B3895" t="str">
            <v>G03</v>
          </cell>
        </row>
        <row r="3896">
          <cell r="A3896" t="str">
            <v>4501680750</v>
          </cell>
          <cell r="B3896" t="str">
            <v>G03</v>
          </cell>
        </row>
        <row r="3897">
          <cell r="A3897" t="str">
            <v>4501680752</v>
          </cell>
          <cell r="B3897" t="str">
            <v>G03</v>
          </cell>
        </row>
        <row r="3898">
          <cell r="A3898" t="str">
            <v>4501680759</v>
          </cell>
          <cell r="B3898" t="str">
            <v>G03</v>
          </cell>
        </row>
        <row r="3899">
          <cell r="A3899" t="str">
            <v>4501686632</v>
          </cell>
          <cell r="B3899" t="str">
            <v>G03</v>
          </cell>
        </row>
        <row r="3900">
          <cell r="A3900" t="str">
            <v>4501687284</v>
          </cell>
          <cell r="B3900" t="str">
            <v>G03</v>
          </cell>
        </row>
        <row r="3901">
          <cell r="A3901" t="str">
            <v>4501687295</v>
          </cell>
          <cell r="B3901" t="str">
            <v>G03</v>
          </cell>
        </row>
        <row r="3902">
          <cell r="A3902" t="str">
            <v>4501687300</v>
          </cell>
          <cell r="B3902" t="str">
            <v>G03</v>
          </cell>
        </row>
        <row r="3903">
          <cell r="A3903" t="str">
            <v>4501687313</v>
          </cell>
          <cell r="B3903" t="str">
            <v>G03</v>
          </cell>
        </row>
        <row r="3904">
          <cell r="A3904" t="str">
            <v>4501688966</v>
          </cell>
          <cell r="B3904" t="str">
            <v>G03</v>
          </cell>
        </row>
        <row r="3905">
          <cell r="A3905" t="str">
            <v>4501690134</v>
          </cell>
          <cell r="B3905" t="str">
            <v>G03</v>
          </cell>
        </row>
        <row r="3906">
          <cell r="A3906" t="str">
            <v>4501691256</v>
          </cell>
          <cell r="B3906" t="str">
            <v>G03</v>
          </cell>
        </row>
        <row r="3907">
          <cell r="A3907" t="str">
            <v>4501691260</v>
          </cell>
          <cell r="B3907" t="str">
            <v>G03</v>
          </cell>
        </row>
        <row r="3908">
          <cell r="A3908" t="str">
            <v>4501691263</v>
          </cell>
          <cell r="B3908" t="str">
            <v>G03</v>
          </cell>
        </row>
        <row r="3909">
          <cell r="A3909" t="str">
            <v>4501691269</v>
          </cell>
          <cell r="B3909" t="str">
            <v>G03</v>
          </cell>
        </row>
        <row r="3910">
          <cell r="A3910" t="str">
            <v>4501647482</v>
          </cell>
          <cell r="B3910" t="str">
            <v>G03</v>
          </cell>
        </row>
        <row r="3911">
          <cell r="A3911" t="str">
            <v>4501647488</v>
          </cell>
          <cell r="B3911" t="str">
            <v>G03</v>
          </cell>
        </row>
        <row r="3912">
          <cell r="A3912" t="str">
            <v>4501648357</v>
          </cell>
          <cell r="B3912" t="str">
            <v>G03</v>
          </cell>
        </row>
        <row r="3913">
          <cell r="A3913" t="str">
            <v>4501648364</v>
          </cell>
          <cell r="B3913" t="str">
            <v>G03</v>
          </cell>
        </row>
        <row r="3914">
          <cell r="A3914" t="str">
            <v>4501648403</v>
          </cell>
          <cell r="B3914" t="str">
            <v>G03</v>
          </cell>
        </row>
        <row r="3915">
          <cell r="A3915" t="str">
            <v>4501648424</v>
          </cell>
          <cell r="B3915" t="str">
            <v>G03</v>
          </cell>
        </row>
        <row r="3916">
          <cell r="A3916" t="str">
            <v>4501648478</v>
          </cell>
          <cell r="B3916" t="str">
            <v>G03</v>
          </cell>
        </row>
        <row r="3917">
          <cell r="A3917" t="str">
            <v>4501648493</v>
          </cell>
          <cell r="B3917" t="str">
            <v>G03</v>
          </cell>
        </row>
        <row r="3918">
          <cell r="A3918" t="str">
            <v>4501648505</v>
          </cell>
          <cell r="B3918" t="str">
            <v>G03</v>
          </cell>
        </row>
        <row r="3919">
          <cell r="A3919" t="str">
            <v>4501648516</v>
          </cell>
          <cell r="B3919" t="str">
            <v>G03</v>
          </cell>
        </row>
        <row r="3920">
          <cell r="A3920" t="str">
            <v>4501648532</v>
          </cell>
          <cell r="B3920" t="str">
            <v>G03</v>
          </cell>
        </row>
        <row r="3921">
          <cell r="A3921" t="str">
            <v>4501648707</v>
          </cell>
          <cell r="B3921" t="str">
            <v>G03</v>
          </cell>
        </row>
        <row r="3922">
          <cell r="A3922" t="str">
            <v>4501649056</v>
          </cell>
          <cell r="B3922" t="str">
            <v>G03</v>
          </cell>
        </row>
        <row r="3923">
          <cell r="A3923" t="str">
            <v>4501649078</v>
          </cell>
          <cell r="B3923" t="str">
            <v>G03</v>
          </cell>
        </row>
        <row r="3924">
          <cell r="A3924" t="str">
            <v>4501649092</v>
          </cell>
          <cell r="B3924" t="str">
            <v>G03</v>
          </cell>
        </row>
        <row r="3925">
          <cell r="A3925" t="str">
            <v>4501649106</v>
          </cell>
          <cell r="B3925" t="str">
            <v>G03</v>
          </cell>
        </row>
        <row r="3926">
          <cell r="A3926" t="str">
            <v>4501649123</v>
          </cell>
          <cell r="B3926" t="str">
            <v>G03</v>
          </cell>
        </row>
        <row r="3927">
          <cell r="A3927" t="str">
            <v>4501649131</v>
          </cell>
          <cell r="B3927" t="str">
            <v>G03</v>
          </cell>
        </row>
        <row r="3928">
          <cell r="A3928" t="str">
            <v>4501649145</v>
          </cell>
          <cell r="B3928" t="str">
            <v>G03</v>
          </cell>
        </row>
        <row r="3929">
          <cell r="A3929" t="str">
            <v>4501649233</v>
          </cell>
          <cell r="B3929" t="str">
            <v>G03</v>
          </cell>
        </row>
        <row r="3930">
          <cell r="A3930" t="str">
            <v>4501648131</v>
          </cell>
          <cell r="B3930" t="str">
            <v>G03</v>
          </cell>
        </row>
        <row r="3931">
          <cell r="A3931" t="str">
            <v>4501653457</v>
          </cell>
          <cell r="B3931" t="str">
            <v>G04</v>
          </cell>
        </row>
        <row r="3932">
          <cell r="A3932" t="str">
            <v>4501656683</v>
          </cell>
          <cell r="B3932" t="str">
            <v>G04</v>
          </cell>
        </row>
        <row r="3933">
          <cell r="A3933" t="str">
            <v>4501656727</v>
          </cell>
          <cell r="B3933" t="str">
            <v>G04</v>
          </cell>
        </row>
        <row r="3934">
          <cell r="A3934" t="str">
            <v>4501659841</v>
          </cell>
          <cell r="B3934" t="str">
            <v>G04</v>
          </cell>
        </row>
        <row r="3935">
          <cell r="A3935" t="str">
            <v>4501662228</v>
          </cell>
          <cell r="B3935" t="str">
            <v>G04</v>
          </cell>
        </row>
        <row r="3936">
          <cell r="A3936" t="str">
            <v>4501665162</v>
          </cell>
          <cell r="B3936" t="str">
            <v>G04</v>
          </cell>
        </row>
        <row r="3937">
          <cell r="A3937" t="str">
            <v>4501669321</v>
          </cell>
          <cell r="B3937" t="str">
            <v>G04</v>
          </cell>
        </row>
        <row r="3938">
          <cell r="A3938" t="str">
            <v>4501670202</v>
          </cell>
          <cell r="B3938" t="str">
            <v>G04</v>
          </cell>
        </row>
        <row r="3939">
          <cell r="A3939" t="str">
            <v>4501673213</v>
          </cell>
          <cell r="B3939" t="str">
            <v>G04</v>
          </cell>
        </row>
        <row r="3940">
          <cell r="A3940" t="str">
            <v>4501675513</v>
          </cell>
          <cell r="B3940" t="str">
            <v>G04</v>
          </cell>
        </row>
        <row r="3941">
          <cell r="A3941" t="str">
            <v>4501678917</v>
          </cell>
          <cell r="B3941" t="str">
            <v>G04</v>
          </cell>
        </row>
        <row r="3942">
          <cell r="A3942" t="str">
            <v>4501680530</v>
          </cell>
          <cell r="B3942" t="str">
            <v>G04</v>
          </cell>
        </row>
        <row r="3943">
          <cell r="A3943" t="str">
            <v>4501680725</v>
          </cell>
          <cell r="B3943" t="str">
            <v>G04</v>
          </cell>
        </row>
        <row r="3944">
          <cell r="A3944" t="str">
            <v>4501682678</v>
          </cell>
          <cell r="B3944" t="str">
            <v>G04</v>
          </cell>
        </row>
        <row r="3945">
          <cell r="A3945" t="str">
            <v>4501682838</v>
          </cell>
          <cell r="B3945" t="str">
            <v>G04</v>
          </cell>
        </row>
        <row r="3946">
          <cell r="A3946" t="str">
            <v>4501682842</v>
          </cell>
          <cell r="B3946" t="str">
            <v>G04</v>
          </cell>
        </row>
        <row r="3947">
          <cell r="A3947" t="str">
            <v>4501682845</v>
          </cell>
          <cell r="B3947" t="str">
            <v>G04</v>
          </cell>
        </row>
        <row r="3948">
          <cell r="A3948" t="str">
            <v>4501682849</v>
          </cell>
          <cell r="B3948" t="str">
            <v>G04</v>
          </cell>
        </row>
        <row r="3949">
          <cell r="A3949" t="str">
            <v>4501682855</v>
          </cell>
          <cell r="B3949" t="str">
            <v>G04</v>
          </cell>
        </row>
        <row r="3950">
          <cell r="A3950" t="str">
            <v>4501683058</v>
          </cell>
          <cell r="B3950" t="str">
            <v>G04</v>
          </cell>
        </row>
        <row r="3951">
          <cell r="A3951" t="str">
            <v>4501683068</v>
          </cell>
          <cell r="B3951" t="str">
            <v>G04</v>
          </cell>
        </row>
        <row r="3952">
          <cell r="A3952" t="str">
            <v>4501683078</v>
          </cell>
          <cell r="B3952" t="str">
            <v>G04</v>
          </cell>
        </row>
        <row r="3953">
          <cell r="A3953" t="str">
            <v>4501683093</v>
          </cell>
          <cell r="B3953" t="str">
            <v>G04</v>
          </cell>
        </row>
        <row r="3954">
          <cell r="A3954" t="str">
            <v>4501683103</v>
          </cell>
          <cell r="B3954" t="str">
            <v>G04</v>
          </cell>
        </row>
        <row r="3955">
          <cell r="A3955" t="str">
            <v>4501683118</v>
          </cell>
          <cell r="B3955" t="str">
            <v>G04</v>
          </cell>
        </row>
        <row r="3956">
          <cell r="A3956" t="str">
            <v>4501683127</v>
          </cell>
          <cell r="B3956" t="str">
            <v>G04</v>
          </cell>
        </row>
        <row r="3957">
          <cell r="A3957" t="str">
            <v>4501683849</v>
          </cell>
          <cell r="B3957" t="str">
            <v>G04</v>
          </cell>
        </row>
        <row r="3958">
          <cell r="A3958" t="str">
            <v>4501687973</v>
          </cell>
          <cell r="B3958" t="str">
            <v>G04</v>
          </cell>
        </row>
        <row r="3959">
          <cell r="A3959" t="str">
            <v>4501688812</v>
          </cell>
          <cell r="B3959" t="str">
            <v>G04</v>
          </cell>
        </row>
        <row r="3960">
          <cell r="A3960" t="str">
            <v>4501689560</v>
          </cell>
          <cell r="B3960" t="str">
            <v>G04</v>
          </cell>
        </row>
        <row r="3961">
          <cell r="A3961" t="str">
            <v>4501689612</v>
          </cell>
          <cell r="B3961" t="str">
            <v>G04</v>
          </cell>
        </row>
        <row r="3962">
          <cell r="A3962" t="str">
            <v>4501689899</v>
          </cell>
          <cell r="B3962" t="str">
            <v>G04</v>
          </cell>
        </row>
        <row r="3963">
          <cell r="A3963" t="str">
            <v>4501689901</v>
          </cell>
          <cell r="B3963" t="str">
            <v>G04</v>
          </cell>
        </row>
        <row r="3964">
          <cell r="A3964" t="str">
            <v>4501689903</v>
          </cell>
          <cell r="B3964" t="str">
            <v>G04</v>
          </cell>
        </row>
        <row r="3965">
          <cell r="A3965" t="str">
            <v>4501690530</v>
          </cell>
          <cell r="B3965" t="str">
            <v>G04</v>
          </cell>
        </row>
        <row r="3966">
          <cell r="A3966" t="str">
            <v>4501690656</v>
          </cell>
          <cell r="B3966" t="str">
            <v>G04</v>
          </cell>
        </row>
        <row r="3967">
          <cell r="A3967" t="str">
            <v>4501661670</v>
          </cell>
          <cell r="B3967" t="str">
            <v>G04</v>
          </cell>
        </row>
        <row r="3968">
          <cell r="A3968" t="str">
            <v>4501683319</v>
          </cell>
          <cell r="B3968" t="str">
            <v>G04</v>
          </cell>
        </row>
        <row r="3969">
          <cell r="A3969" t="str">
            <v>4501652747</v>
          </cell>
          <cell r="B3969" t="str">
            <v>G04</v>
          </cell>
        </row>
        <row r="3970">
          <cell r="A3970" t="str">
            <v>4501645052</v>
          </cell>
          <cell r="B3970" t="str">
            <v>G05</v>
          </cell>
        </row>
        <row r="3971">
          <cell r="A3971" t="str">
            <v>4501645069</v>
          </cell>
          <cell r="B3971" t="str">
            <v>G05</v>
          </cell>
        </row>
        <row r="3972">
          <cell r="A3972" t="str">
            <v>4501645080</v>
          </cell>
          <cell r="B3972" t="str">
            <v>G05</v>
          </cell>
        </row>
        <row r="3973">
          <cell r="A3973" t="str">
            <v>4501645096</v>
          </cell>
          <cell r="B3973" t="str">
            <v>G05</v>
          </cell>
        </row>
        <row r="3974">
          <cell r="A3974" t="str">
            <v>4501647013</v>
          </cell>
          <cell r="B3974" t="str">
            <v>G05</v>
          </cell>
        </row>
        <row r="3975">
          <cell r="A3975" t="str">
            <v>4501649336</v>
          </cell>
          <cell r="B3975" t="str">
            <v>G05</v>
          </cell>
        </row>
        <row r="3976">
          <cell r="A3976" t="str">
            <v>4501649356</v>
          </cell>
          <cell r="B3976" t="str">
            <v>G05</v>
          </cell>
        </row>
        <row r="3977">
          <cell r="A3977" t="str">
            <v>4501650243</v>
          </cell>
          <cell r="B3977" t="str">
            <v>G05</v>
          </cell>
        </row>
        <row r="3978">
          <cell r="A3978" t="str">
            <v>4501650853</v>
          </cell>
          <cell r="B3978" t="str">
            <v>G05</v>
          </cell>
        </row>
        <row r="3979">
          <cell r="A3979" t="str">
            <v>4501651970</v>
          </cell>
          <cell r="B3979" t="str">
            <v>G05</v>
          </cell>
        </row>
        <row r="3980">
          <cell r="A3980" t="str">
            <v>4501652273</v>
          </cell>
          <cell r="B3980" t="str">
            <v>G05</v>
          </cell>
        </row>
        <row r="3981">
          <cell r="A3981" t="str">
            <v>4501652569</v>
          </cell>
          <cell r="B3981" t="str">
            <v>G05</v>
          </cell>
        </row>
        <row r="3982">
          <cell r="A3982" t="str">
            <v>4501652689</v>
          </cell>
          <cell r="B3982" t="str">
            <v>G05</v>
          </cell>
        </row>
        <row r="3983">
          <cell r="A3983" t="str">
            <v>4501652707</v>
          </cell>
          <cell r="B3983" t="str">
            <v>G05</v>
          </cell>
        </row>
        <row r="3984">
          <cell r="A3984" t="str">
            <v>4501654660</v>
          </cell>
          <cell r="B3984" t="str">
            <v>G05</v>
          </cell>
        </row>
        <row r="3985">
          <cell r="A3985" t="str">
            <v>4501655793</v>
          </cell>
          <cell r="B3985" t="str">
            <v>G05</v>
          </cell>
        </row>
        <row r="3986">
          <cell r="A3986" t="str">
            <v>4501657773</v>
          </cell>
          <cell r="B3986" t="str">
            <v>G05</v>
          </cell>
        </row>
        <row r="3987">
          <cell r="A3987" t="str">
            <v>4501658137</v>
          </cell>
          <cell r="B3987" t="str">
            <v>G05</v>
          </cell>
        </row>
        <row r="3988">
          <cell r="A3988" t="str">
            <v>4501658177</v>
          </cell>
          <cell r="B3988" t="str">
            <v>G05</v>
          </cell>
        </row>
        <row r="3989">
          <cell r="A3989" t="str">
            <v>4501658193</v>
          </cell>
          <cell r="B3989" t="str">
            <v>G05</v>
          </cell>
        </row>
        <row r="3990">
          <cell r="A3990" t="str">
            <v>4501658227</v>
          </cell>
          <cell r="B3990" t="str">
            <v>G05</v>
          </cell>
        </row>
        <row r="3991">
          <cell r="A3991" t="str">
            <v>4501659981</v>
          </cell>
          <cell r="B3991" t="str">
            <v>G05</v>
          </cell>
        </row>
        <row r="3992">
          <cell r="A3992" t="str">
            <v>4501662337</v>
          </cell>
          <cell r="B3992" t="str">
            <v>G05</v>
          </cell>
        </row>
        <row r="3993">
          <cell r="A3993" t="str">
            <v>4501662387</v>
          </cell>
          <cell r="B3993" t="str">
            <v>G05</v>
          </cell>
        </row>
        <row r="3994">
          <cell r="A3994" t="str">
            <v>4501662451</v>
          </cell>
          <cell r="B3994" t="str">
            <v>G05</v>
          </cell>
        </row>
        <row r="3995">
          <cell r="A3995" t="str">
            <v>4501662744</v>
          </cell>
          <cell r="B3995" t="str">
            <v>G05</v>
          </cell>
        </row>
        <row r="3996">
          <cell r="A3996" t="str">
            <v>4501662851</v>
          </cell>
          <cell r="B3996" t="str">
            <v>G05</v>
          </cell>
        </row>
        <row r="3997">
          <cell r="A3997" t="str">
            <v>4501663275</v>
          </cell>
          <cell r="B3997" t="str">
            <v>G05</v>
          </cell>
        </row>
        <row r="3998">
          <cell r="A3998" t="str">
            <v>4501664569</v>
          </cell>
          <cell r="B3998" t="str">
            <v>G05</v>
          </cell>
        </row>
        <row r="3999">
          <cell r="A3999" t="str">
            <v>4501664580</v>
          </cell>
          <cell r="B3999" t="str">
            <v>G05</v>
          </cell>
        </row>
        <row r="4000">
          <cell r="A4000" t="str">
            <v>4501664763</v>
          </cell>
          <cell r="B4000" t="str">
            <v>G05</v>
          </cell>
        </row>
        <row r="4001">
          <cell r="A4001" t="str">
            <v>4501664778</v>
          </cell>
          <cell r="B4001" t="str">
            <v>G05</v>
          </cell>
        </row>
        <row r="4002">
          <cell r="A4002" t="str">
            <v>4501664799</v>
          </cell>
          <cell r="B4002" t="str">
            <v>G05</v>
          </cell>
        </row>
        <row r="4003">
          <cell r="A4003" t="str">
            <v>4501664812</v>
          </cell>
          <cell r="B4003" t="str">
            <v>G05</v>
          </cell>
        </row>
        <row r="4004">
          <cell r="A4004" t="str">
            <v>4501664919</v>
          </cell>
          <cell r="B4004" t="str">
            <v>G05</v>
          </cell>
        </row>
        <row r="4005">
          <cell r="A4005" t="str">
            <v>4501666570</v>
          </cell>
          <cell r="B4005" t="str">
            <v>G05</v>
          </cell>
        </row>
        <row r="4006">
          <cell r="A4006" t="str">
            <v>4501667402</v>
          </cell>
          <cell r="B4006" t="str">
            <v>G05</v>
          </cell>
        </row>
        <row r="4007">
          <cell r="A4007" t="str">
            <v>4501645111</v>
          </cell>
          <cell r="B4007" t="str">
            <v>G05</v>
          </cell>
        </row>
        <row r="4008">
          <cell r="A4008" t="str">
            <v>4501645456</v>
          </cell>
          <cell r="B4008" t="str">
            <v>G05</v>
          </cell>
        </row>
        <row r="4009">
          <cell r="A4009" t="str">
            <v>4501645639</v>
          </cell>
          <cell r="B4009" t="str">
            <v>G05</v>
          </cell>
        </row>
        <row r="4010">
          <cell r="A4010" t="str">
            <v>4501646719</v>
          </cell>
          <cell r="B4010" t="str">
            <v>G05</v>
          </cell>
        </row>
        <row r="4011">
          <cell r="A4011" t="str">
            <v>4501647023</v>
          </cell>
          <cell r="B4011" t="str">
            <v>G05</v>
          </cell>
        </row>
        <row r="4012">
          <cell r="A4012" t="str">
            <v>4501647646</v>
          </cell>
          <cell r="B4012" t="str">
            <v>G05</v>
          </cell>
        </row>
        <row r="4013">
          <cell r="A4013" t="str">
            <v>4501647652</v>
          </cell>
          <cell r="B4013" t="str">
            <v>G05</v>
          </cell>
        </row>
        <row r="4014">
          <cell r="A4014" t="str">
            <v>4501647660</v>
          </cell>
          <cell r="B4014" t="str">
            <v>G05</v>
          </cell>
        </row>
        <row r="4015">
          <cell r="A4015" t="str">
            <v>4501648485</v>
          </cell>
          <cell r="B4015" t="str">
            <v>G05</v>
          </cell>
        </row>
        <row r="4016">
          <cell r="A4016" t="str">
            <v>4501648759</v>
          </cell>
          <cell r="B4016" t="str">
            <v>G05</v>
          </cell>
        </row>
        <row r="4017">
          <cell r="A4017" t="str">
            <v>4501648774</v>
          </cell>
          <cell r="B4017" t="str">
            <v>G05</v>
          </cell>
        </row>
        <row r="4018">
          <cell r="A4018" t="str">
            <v>4501649295</v>
          </cell>
          <cell r="B4018" t="str">
            <v>G05</v>
          </cell>
        </row>
        <row r="4019">
          <cell r="A4019" t="str">
            <v>4501650323</v>
          </cell>
          <cell r="B4019" t="str">
            <v>G05</v>
          </cell>
        </row>
        <row r="4020">
          <cell r="A4020" t="str">
            <v>4501650547</v>
          </cell>
          <cell r="B4020" t="str">
            <v>G05</v>
          </cell>
        </row>
        <row r="4021">
          <cell r="A4021" t="str">
            <v>4501650579</v>
          </cell>
          <cell r="B4021" t="str">
            <v>G05</v>
          </cell>
        </row>
        <row r="4022">
          <cell r="A4022" t="str">
            <v>4501650592</v>
          </cell>
          <cell r="B4022" t="str">
            <v>G05</v>
          </cell>
        </row>
        <row r="4023">
          <cell r="A4023" t="str">
            <v>4501650657</v>
          </cell>
          <cell r="B4023" t="str">
            <v>G05</v>
          </cell>
        </row>
        <row r="4024">
          <cell r="A4024" t="str">
            <v>4501650672</v>
          </cell>
          <cell r="B4024" t="str">
            <v>G05</v>
          </cell>
        </row>
        <row r="4025">
          <cell r="A4025" t="str">
            <v>4501650829</v>
          </cell>
          <cell r="B4025" t="str">
            <v>G05</v>
          </cell>
        </row>
        <row r="4026">
          <cell r="A4026" t="str">
            <v>4501651414</v>
          </cell>
          <cell r="B4026" t="str">
            <v>G05</v>
          </cell>
        </row>
        <row r="4027">
          <cell r="A4027" t="str">
            <v>4501653878</v>
          </cell>
          <cell r="B4027" t="str">
            <v>G05</v>
          </cell>
        </row>
        <row r="4028">
          <cell r="A4028" t="str">
            <v>4501653921</v>
          </cell>
          <cell r="B4028" t="str">
            <v>G05</v>
          </cell>
        </row>
        <row r="4029">
          <cell r="A4029" t="str">
            <v>4501654767</v>
          </cell>
          <cell r="B4029" t="str">
            <v>G05</v>
          </cell>
        </row>
        <row r="4030">
          <cell r="A4030" t="str">
            <v>4501655044</v>
          </cell>
          <cell r="B4030" t="str">
            <v>G05</v>
          </cell>
        </row>
        <row r="4031">
          <cell r="A4031" t="str">
            <v>4501655296</v>
          </cell>
          <cell r="B4031" t="str">
            <v>G05</v>
          </cell>
        </row>
        <row r="4032">
          <cell r="A4032" t="str">
            <v>4501655315</v>
          </cell>
          <cell r="B4032" t="str">
            <v>G05</v>
          </cell>
        </row>
        <row r="4033">
          <cell r="A4033" t="str">
            <v>4501655342</v>
          </cell>
          <cell r="B4033" t="str">
            <v>G05</v>
          </cell>
        </row>
        <row r="4034">
          <cell r="A4034" t="str">
            <v>4501655852</v>
          </cell>
          <cell r="B4034" t="str">
            <v>G05</v>
          </cell>
        </row>
        <row r="4035">
          <cell r="A4035" t="str">
            <v>4501656274</v>
          </cell>
          <cell r="B4035" t="str">
            <v>G05</v>
          </cell>
        </row>
        <row r="4036">
          <cell r="A4036" t="str">
            <v>4501656637</v>
          </cell>
          <cell r="B4036" t="str">
            <v>G05</v>
          </cell>
        </row>
        <row r="4037">
          <cell r="A4037" t="str">
            <v>4501656816</v>
          </cell>
          <cell r="B4037" t="str">
            <v>G05</v>
          </cell>
        </row>
        <row r="4038">
          <cell r="A4038" t="str">
            <v>4501657531</v>
          </cell>
          <cell r="B4038" t="str">
            <v>G05</v>
          </cell>
        </row>
        <row r="4039">
          <cell r="A4039" t="str">
            <v>4501658142</v>
          </cell>
          <cell r="B4039" t="str">
            <v>G05</v>
          </cell>
        </row>
        <row r="4040">
          <cell r="A4040" t="str">
            <v>4501658155</v>
          </cell>
          <cell r="B4040" t="str">
            <v>G05</v>
          </cell>
        </row>
        <row r="4041">
          <cell r="A4041" t="str">
            <v>4501658165</v>
          </cell>
          <cell r="B4041" t="str">
            <v>G05</v>
          </cell>
        </row>
        <row r="4042">
          <cell r="A4042" t="str">
            <v>4501658182</v>
          </cell>
          <cell r="B4042" t="str">
            <v>G05</v>
          </cell>
        </row>
        <row r="4043">
          <cell r="A4043" t="str">
            <v>4501660104</v>
          </cell>
          <cell r="B4043" t="str">
            <v>G05</v>
          </cell>
        </row>
        <row r="4044">
          <cell r="A4044" t="str">
            <v>4501660106</v>
          </cell>
          <cell r="B4044" t="str">
            <v>G05</v>
          </cell>
        </row>
        <row r="4045">
          <cell r="A4045" t="str">
            <v>4501660108</v>
          </cell>
          <cell r="B4045" t="str">
            <v>G05</v>
          </cell>
        </row>
        <row r="4046">
          <cell r="A4046" t="str">
            <v>4501660109</v>
          </cell>
          <cell r="B4046" t="str">
            <v>G05</v>
          </cell>
        </row>
        <row r="4047">
          <cell r="A4047" t="str">
            <v>4501660112</v>
          </cell>
          <cell r="B4047" t="str">
            <v>G05</v>
          </cell>
        </row>
        <row r="4048">
          <cell r="A4048" t="str">
            <v>4501660115</v>
          </cell>
          <cell r="B4048" t="str">
            <v>G05</v>
          </cell>
        </row>
        <row r="4049">
          <cell r="A4049" t="str">
            <v>4501662336</v>
          </cell>
          <cell r="B4049" t="str">
            <v>G05</v>
          </cell>
        </row>
        <row r="4050">
          <cell r="A4050" t="str">
            <v>4501662358</v>
          </cell>
          <cell r="B4050" t="str">
            <v>G05</v>
          </cell>
        </row>
        <row r="4051">
          <cell r="A4051" t="str">
            <v>4501662414</v>
          </cell>
          <cell r="B4051" t="str">
            <v>G05</v>
          </cell>
        </row>
        <row r="4052">
          <cell r="A4052" t="str">
            <v>4501662822</v>
          </cell>
          <cell r="B4052" t="str">
            <v>G05</v>
          </cell>
        </row>
        <row r="4053">
          <cell r="A4053" t="str">
            <v>4501663611</v>
          </cell>
          <cell r="B4053" t="str">
            <v>G05</v>
          </cell>
        </row>
        <row r="4054">
          <cell r="A4054" t="str">
            <v>4501664813</v>
          </cell>
          <cell r="B4054" t="str">
            <v>G05</v>
          </cell>
        </row>
        <row r="4055">
          <cell r="A4055" t="str">
            <v>4501666252</v>
          </cell>
          <cell r="B4055" t="str">
            <v>G05</v>
          </cell>
        </row>
        <row r="4056">
          <cell r="A4056" t="str">
            <v>4501666256</v>
          </cell>
          <cell r="B4056" t="str">
            <v>G05</v>
          </cell>
        </row>
        <row r="4057">
          <cell r="A4057" t="str">
            <v>4501666260</v>
          </cell>
          <cell r="B4057" t="str">
            <v>G05</v>
          </cell>
        </row>
        <row r="4058">
          <cell r="A4058" t="str">
            <v>4501668539</v>
          </cell>
          <cell r="B4058" t="str">
            <v>G05</v>
          </cell>
        </row>
        <row r="4059">
          <cell r="A4059" t="str">
            <v>4501668558</v>
          </cell>
          <cell r="B4059" t="str">
            <v>G05</v>
          </cell>
        </row>
        <row r="4060">
          <cell r="A4060" t="str">
            <v>4501668578</v>
          </cell>
          <cell r="B4060" t="str">
            <v>G05</v>
          </cell>
        </row>
        <row r="4061">
          <cell r="A4061" t="str">
            <v>4501669322</v>
          </cell>
          <cell r="B4061" t="str">
            <v>G05</v>
          </cell>
        </row>
        <row r="4062">
          <cell r="A4062" t="str">
            <v>4501669605</v>
          </cell>
          <cell r="B4062" t="str">
            <v>G05</v>
          </cell>
        </row>
        <row r="4063">
          <cell r="A4063" t="str">
            <v>4501670007</v>
          </cell>
          <cell r="B4063" t="str">
            <v>G05</v>
          </cell>
        </row>
        <row r="4064">
          <cell r="A4064" t="str">
            <v>4501672997</v>
          </cell>
          <cell r="B4064" t="str">
            <v>G05</v>
          </cell>
        </row>
        <row r="4065">
          <cell r="A4065" t="str">
            <v>4501673001</v>
          </cell>
          <cell r="B4065" t="str">
            <v>G05</v>
          </cell>
        </row>
        <row r="4066">
          <cell r="A4066" t="str">
            <v>4501673005</v>
          </cell>
          <cell r="B4066" t="str">
            <v>G05</v>
          </cell>
        </row>
        <row r="4067">
          <cell r="A4067" t="str">
            <v>4501673010</v>
          </cell>
          <cell r="B4067" t="str">
            <v>G05</v>
          </cell>
        </row>
        <row r="4068">
          <cell r="A4068" t="str">
            <v>4501673011</v>
          </cell>
          <cell r="B4068" t="str">
            <v>G05</v>
          </cell>
        </row>
        <row r="4069">
          <cell r="A4069" t="str">
            <v>4501673014</v>
          </cell>
          <cell r="B4069" t="str">
            <v>G05</v>
          </cell>
        </row>
        <row r="4070">
          <cell r="A4070" t="str">
            <v>4501673019</v>
          </cell>
          <cell r="B4070" t="str">
            <v>G05</v>
          </cell>
        </row>
        <row r="4071">
          <cell r="A4071" t="str">
            <v>4501673041</v>
          </cell>
          <cell r="B4071" t="str">
            <v>G05</v>
          </cell>
        </row>
        <row r="4072">
          <cell r="A4072" t="str">
            <v>4501673056</v>
          </cell>
          <cell r="B4072" t="str">
            <v>G05</v>
          </cell>
        </row>
        <row r="4073">
          <cell r="A4073" t="str">
            <v>4501673201</v>
          </cell>
          <cell r="B4073" t="str">
            <v>G05</v>
          </cell>
        </row>
        <row r="4074">
          <cell r="A4074" t="str">
            <v>4501673322</v>
          </cell>
          <cell r="B4074" t="str">
            <v>G05</v>
          </cell>
        </row>
        <row r="4075">
          <cell r="A4075" t="str">
            <v>4501673546</v>
          </cell>
          <cell r="B4075" t="str">
            <v>G05</v>
          </cell>
        </row>
        <row r="4076">
          <cell r="A4076" t="str">
            <v>4501674558</v>
          </cell>
          <cell r="B4076" t="str">
            <v>G05</v>
          </cell>
        </row>
        <row r="4077">
          <cell r="A4077" t="str">
            <v>4501674620</v>
          </cell>
          <cell r="B4077" t="str">
            <v>G05</v>
          </cell>
        </row>
        <row r="4078">
          <cell r="A4078" t="str">
            <v>4501675047</v>
          </cell>
          <cell r="B4078" t="str">
            <v>G05</v>
          </cell>
        </row>
        <row r="4079">
          <cell r="A4079" t="str">
            <v>4501675060</v>
          </cell>
          <cell r="B4079" t="str">
            <v>G05</v>
          </cell>
        </row>
        <row r="4080">
          <cell r="A4080" t="str">
            <v>4501675071</v>
          </cell>
          <cell r="B4080" t="str">
            <v>G05</v>
          </cell>
        </row>
        <row r="4081">
          <cell r="A4081" t="str">
            <v>4501675134</v>
          </cell>
          <cell r="B4081" t="str">
            <v>G05</v>
          </cell>
        </row>
        <row r="4082">
          <cell r="A4082" t="str">
            <v>4501675851</v>
          </cell>
          <cell r="B4082" t="str">
            <v>G05</v>
          </cell>
        </row>
        <row r="4083">
          <cell r="A4083" t="str">
            <v>4501675879</v>
          </cell>
          <cell r="B4083" t="str">
            <v>G05</v>
          </cell>
        </row>
        <row r="4084">
          <cell r="A4084" t="str">
            <v>4501675887</v>
          </cell>
          <cell r="B4084" t="str">
            <v>G05</v>
          </cell>
        </row>
        <row r="4085">
          <cell r="A4085" t="str">
            <v>4501676104</v>
          </cell>
          <cell r="B4085" t="str">
            <v>G05</v>
          </cell>
        </row>
        <row r="4086">
          <cell r="A4086" t="str">
            <v>4501676313</v>
          </cell>
          <cell r="B4086" t="str">
            <v>G05</v>
          </cell>
        </row>
        <row r="4087">
          <cell r="A4087" t="str">
            <v>4501676369</v>
          </cell>
          <cell r="B4087" t="str">
            <v>G05</v>
          </cell>
        </row>
        <row r="4088">
          <cell r="A4088" t="str">
            <v>4501676372</v>
          </cell>
          <cell r="B4088" t="str">
            <v>G05</v>
          </cell>
        </row>
        <row r="4089">
          <cell r="A4089" t="str">
            <v>4501676442</v>
          </cell>
          <cell r="B4089" t="str">
            <v>G05</v>
          </cell>
        </row>
        <row r="4090">
          <cell r="A4090" t="str">
            <v>4501676675</v>
          </cell>
          <cell r="B4090" t="str">
            <v>G05</v>
          </cell>
        </row>
        <row r="4091">
          <cell r="A4091" t="str">
            <v>4501676684</v>
          </cell>
          <cell r="B4091" t="str">
            <v>G05</v>
          </cell>
        </row>
        <row r="4092">
          <cell r="A4092" t="str">
            <v>4501677419</v>
          </cell>
          <cell r="B4092" t="str">
            <v>G05</v>
          </cell>
        </row>
        <row r="4093">
          <cell r="A4093" t="str">
            <v>4501678417</v>
          </cell>
          <cell r="B4093" t="str">
            <v>G05</v>
          </cell>
        </row>
        <row r="4094">
          <cell r="A4094" t="str">
            <v>4501678884</v>
          </cell>
          <cell r="B4094" t="str">
            <v>G05</v>
          </cell>
        </row>
        <row r="4095">
          <cell r="A4095" t="str">
            <v>4501679748</v>
          </cell>
          <cell r="B4095" t="str">
            <v>G05</v>
          </cell>
        </row>
        <row r="4096">
          <cell r="A4096" t="str">
            <v>4501679764</v>
          </cell>
          <cell r="B4096" t="str">
            <v>G05</v>
          </cell>
        </row>
        <row r="4097">
          <cell r="A4097" t="str">
            <v>4501680036</v>
          </cell>
          <cell r="B4097" t="str">
            <v>G05</v>
          </cell>
        </row>
        <row r="4098">
          <cell r="A4098" t="str">
            <v>4501680043</v>
          </cell>
          <cell r="B4098" t="str">
            <v>G05</v>
          </cell>
        </row>
        <row r="4099">
          <cell r="A4099" t="str">
            <v>4501680054</v>
          </cell>
          <cell r="B4099" t="str">
            <v>G05</v>
          </cell>
        </row>
        <row r="4100">
          <cell r="A4100" t="str">
            <v>4501680060</v>
          </cell>
          <cell r="B4100" t="str">
            <v>G05</v>
          </cell>
        </row>
        <row r="4101">
          <cell r="A4101" t="str">
            <v>4501684090</v>
          </cell>
          <cell r="B4101" t="str">
            <v>G05</v>
          </cell>
        </row>
        <row r="4102">
          <cell r="A4102" t="str">
            <v>4501684225</v>
          </cell>
          <cell r="B4102" t="str">
            <v>G05</v>
          </cell>
        </row>
        <row r="4103">
          <cell r="A4103" t="str">
            <v>4501684288</v>
          </cell>
          <cell r="B4103" t="str">
            <v>G05</v>
          </cell>
        </row>
        <row r="4104">
          <cell r="A4104" t="str">
            <v>4501684376</v>
          </cell>
          <cell r="B4104" t="str">
            <v>G05</v>
          </cell>
        </row>
        <row r="4105">
          <cell r="A4105" t="str">
            <v>4501684398</v>
          </cell>
          <cell r="B4105" t="str">
            <v>G05</v>
          </cell>
        </row>
        <row r="4106">
          <cell r="A4106" t="str">
            <v>4501684496</v>
          </cell>
          <cell r="B4106" t="str">
            <v>G05</v>
          </cell>
        </row>
        <row r="4107">
          <cell r="A4107" t="str">
            <v>4501687812</v>
          </cell>
          <cell r="B4107" t="str">
            <v>G05</v>
          </cell>
        </row>
        <row r="4108">
          <cell r="A4108" t="str">
            <v>4501689308</v>
          </cell>
          <cell r="B4108" t="str">
            <v>G05</v>
          </cell>
        </row>
        <row r="4109">
          <cell r="A4109" t="str">
            <v>4501690448</v>
          </cell>
          <cell r="B4109" t="str">
            <v>G05</v>
          </cell>
        </row>
        <row r="4110">
          <cell r="A4110" t="str">
            <v>4501690645</v>
          </cell>
          <cell r="B4110" t="str">
            <v>G05</v>
          </cell>
        </row>
        <row r="4111">
          <cell r="A4111" t="str">
            <v>4501691642</v>
          </cell>
          <cell r="B4111" t="str">
            <v>G05</v>
          </cell>
        </row>
        <row r="4112">
          <cell r="A4112" t="str">
            <v>4501661686</v>
          </cell>
          <cell r="B4112" t="str">
            <v>G06</v>
          </cell>
        </row>
        <row r="4113">
          <cell r="A4113" t="str">
            <v>4501644769</v>
          </cell>
          <cell r="B4113" t="str">
            <v>G06</v>
          </cell>
        </row>
        <row r="4114">
          <cell r="A4114" t="str">
            <v>4501652733</v>
          </cell>
          <cell r="B4114" t="str">
            <v>G06</v>
          </cell>
        </row>
        <row r="4115">
          <cell r="A4115" t="str">
            <v>4501654081</v>
          </cell>
          <cell r="B4115" t="str">
            <v>G06</v>
          </cell>
        </row>
        <row r="4116">
          <cell r="A4116" t="str">
            <v>4501654984</v>
          </cell>
          <cell r="B4116" t="str">
            <v>G06</v>
          </cell>
        </row>
        <row r="4117">
          <cell r="A4117" t="str">
            <v>4501644562</v>
          </cell>
          <cell r="B4117" t="str">
            <v>G06</v>
          </cell>
        </row>
        <row r="4118">
          <cell r="A4118" t="str">
            <v>4501648670</v>
          </cell>
          <cell r="B4118" t="str">
            <v>G06</v>
          </cell>
        </row>
        <row r="4119">
          <cell r="A4119" t="str">
            <v>4501648896</v>
          </cell>
          <cell r="B4119" t="str">
            <v>G06</v>
          </cell>
        </row>
        <row r="4120">
          <cell r="A4120" t="str">
            <v>4501651027</v>
          </cell>
          <cell r="B4120" t="str">
            <v>G06</v>
          </cell>
        </row>
        <row r="4121">
          <cell r="A4121" t="str">
            <v>4501655165</v>
          </cell>
          <cell r="B4121" t="str">
            <v>G06</v>
          </cell>
        </row>
        <row r="4122">
          <cell r="A4122" t="str">
            <v>4501660911</v>
          </cell>
          <cell r="B4122" t="str">
            <v>G06</v>
          </cell>
        </row>
        <row r="4123">
          <cell r="A4123" t="str">
            <v>4501661429</v>
          </cell>
          <cell r="B4123" t="str">
            <v>G06</v>
          </cell>
        </row>
        <row r="4124">
          <cell r="A4124" t="str">
            <v>4501661461</v>
          </cell>
          <cell r="B4124" t="str">
            <v>G06</v>
          </cell>
        </row>
        <row r="4125">
          <cell r="A4125" t="str">
            <v>4501661479</v>
          </cell>
          <cell r="B4125" t="str">
            <v>G06</v>
          </cell>
        </row>
        <row r="4126">
          <cell r="A4126" t="str">
            <v>4501661506</v>
          </cell>
          <cell r="B4126" t="str">
            <v>G06</v>
          </cell>
        </row>
        <row r="4127">
          <cell r="A4127" t="str">
            <v>4501661520</v>
          </cell>
          <cell r="B4127" t="str">
            <v>G06</v>
          </cell>
        </row>
        <row r="4128">
          <cell r="A4128" t="str">
            <v>4501661567</v>
          </cell>
          <cell r="B4128" t="str">
            <v>G06</v>
          </cell>
        </row>
        <row r="4129">
          <cell r="A4129" t="str">
            <v>4501661587</v>
          </cell>
          <cell r="B4129" t="str">
            <v>G06</v>
          </cell>
        </row>
        <row r="4130">
          <cell r="A4130" t="str">
            <v>4501661595</v>
          </cell>
          <cell r="B4130" t="str">
            <v>G06</v>
          </cell>
        </row>
        <row r="4131">
          <cell r="A4131" t="str">
            <v>4501661606</v>
          </cell>
          <cell r="B4131" t="str">
            <v>G06</v>
          </cell>
        </row>
        <row r="4132">
          <cell r="A4132" t="str">
            <v>4501661619</v>
          </cell>
          <cell r="B4132" t="str">
            <v>G06</v>
          </cell>
        </row>
        <row r="4133">
          <cell r="A4133" t="str">
            <v>4501661633</v>
          </cell>
          <cell r="B4133" t="str">
            <v>G06</v>
          </cell>
        </row>
        <row r="4134">
          <cell r="A4134" t="str">
            <v>4501661638</v>
          </cell>
          <cell r="B4134" t="str">
            <v>G06</v>
          </cell>
        </row>
        <row r="4135">
          <cell r="A4135" t="str">
            <v>4501661642</v>
          </cell>
          <cell r="B4135" t="str">
            <v>G06</v>
          </cell>
        </row>
        <row r="4136">
          <cell r="A4136" t="str">
            <v>4501661673</v>
          </cell>
          <cell r="B4136" t="str">
            <v>G06</v>
          </cell>
        </row>
        <row r="4137">
          <cell r="A4137" t="str">
            <v>4501661679</v>
          </cell>
          <cell r="B4137" t="str">
            <v>G06</v>
          </cell>
        </row>
        <row r="4138">
          <cell r="A4138" t="str">
            <v>4501661802</v>
          </cell>
          <cell r="B4138" t="str">
            <v>G06</v>
          </cell>
        </row>
        <row r="4139">
          <cell r="A4139" t="str">
            <v>4501661810</v>
          </cell>
          <cell r="B4139" t="str">
            <v>G06</v>
          </cell>
        </row>
        <row r="4140">
          <cell r="A4140" t="str">
            <v>4501662316</v>
          </cell>
          <cell r="B4140" t="str">
            <v>G06</v>
          </cell>
        </row>
        <row r="4141">
          <cell r="A4141" t="str">
            <v>4501662323</v>
          </cell>
          <cell r="B4141" t="str">
            <v>G06</v>
          </cell>
        </row>
        <row r="4142">
          <cell r="A4142" t="str">
            <v>4501662341</v>
          </cell>
          <cell r="B4142" t="str">
            <v>G06</v>
          </cell>
        </row>
        <row r="4143">
          <cell r="A4143" t="str">
            <v>4501671634</v>
          </cell>
          <cell r="B4143" t="str">
            <v>G06</v>
          </cell>
        </row>
        <row r="4144">
          <cell r="A4144" t="str">
            <v>4501688102</v>
          </cell>
          <cell r="B4144" t="str">
            <v>G06</v>
          </cell>
        </row>
        <row r="4145">
          <cell r="A4145" t="str">
            <v>4501691329</v>
          </cell>
          <cell r="B4145" t="str">
            <v>G06</v>
          </cell>
        </row>
        <row r="4146">
          <cell r="A4146" t="str">
            <v>4501651090</v>
          </cell>
          <cell r="B4146" t="str">
            <v>G06</v>
          </cell>
        </row>
        <row r="4147">
          <cell r="A4147" t="str">
            <v>4501651091</v>
          </cell>
          <cell r="B4147" t="str">
            <v>G06</v>
          </cell>
        </row>
        <row r="4148">
          <cell r="A4148" t="str">
            <v>4501661339</v>
          </cell>
          <cell r="B4148" t="str">
            <v>G06</v>
          </cell>
        </row>
        <row r="4149">
          <cell r="A4149" t="str">
            <v>4501661588</v>
          </cell>
          <cell r="B4149" t="str">
            <v>G06</v>
          </cell>
        </row>
        <row r="4150">
          <cell r="A4150" t="str">
            <v>4501661646</v>
          </cell>
          <cell r="B4150" t="str">
            <v>G06</v>
          </cell>
        </row>
        <row r="4151">
          <cell r="A4151" t="str">
            <v>4501661866</v>
          </cell>
          <cell r="B4151" t="str">
            <v>G06</v>
          </cell>
        </row>
        <row r="4152">
          <cell r="A4152" t="str">
            <v>4501662113</v>
          </cell>
          <cell r="B4152" t="str">
            <v>G06</v>
          </cell>
        </row>
        <row r="4153">
          <cell r="A4153" t="str">
            <v>4501662665</v>
          </cell>
          <cell r="B4153" t="str">
            <v>G06</v>
          </cell>
        </row>
        <row r="4154">
          <cell r="A4154" t="str">
            <v>4501664713</v>
          </cell>
          <cell r="B4154" t="str">
            <v>G06</v>
          </cell>
        </row>
        <row r="4155">
          <cell r="A4155" t="str">
            <v>4501664717</v>
          </cell>
          <cell r="B4155" t="str">
            <v>G06</v>
          </cell>
        </row>
        <row r="4156">
          <cell r="A4156" t="str">
            <v>4501665780</v>
          </cell>
          <cell r="B4156" t="str">
            <v>G06</v>
          </cell>
        </row>
        <row r="4157">
          <cell r="A4157" t="str">
            <v>4501666674</v>
          </cell>
          <cell r="B4157" t="str">
            <v>G06</v>
          </cell>
        </row>
        <row r="4158">
          <cell r="A4158" t="str">
            <v>4501667353</v>
          </cell>
          <cell r="B4158" t="str">
            <v>G06</v>
          </cell>
        </row>
        <row r="4159">
          <cell r="A4159" t="str">
            <v>4501667391</v>
          </cell>
          <cell r="B4159" t="str">
            <v>G06</v>
          </cell>
        </row>
        <row r="4160">
          <cell r="A4160" t="str">
            <v>4501669073</v>
          </cell>
          <cell r="B4160" t="str">
            <v>G06</v>
          </cell>
        </row>
        <row r="4161">
          <cell r="A4161" t="str">
            <v>4501669101</v>
          </cell>
          <cell r="B4161" t="str">
            <v>G06</v>
          </cell>
        </row>
        <row r="4162">
          <cell r="A4162" t="str">
            <v>4501669255</v>
          </cell>
          <cell r="B4162" t="str">
            <v>G06</v>
          </cell>
        </row>
        <row r="4163">
          <cell r="A4163" t="str">
            <v>4501669431</v>
          </cell>
          <cell r="B4163" t="str">
            <v>G06</v>
          </cell>
        </row>
        <row r="4164">
          <cell r="A4164" t="str">
            <v>4501669917</v>
          </cell>
          <cell r="B4164" t="str">
            <v>G06</v>
          </cell>
        </row>
        <row r="4165">
          <cell r="A4165" t="str">
            <v>4501670441</v>
          </cell>
          <cell r="B4165" t="str">
            <v>G06</v>
          </cell>
        </row>
        <row r="4166">
          <cell r="A4166" t="str">
            <v>4501671078</v>
          </cell>
          <cell r="B4166" t="str">
            <v>G06</v>
          </cell>
        </row>
        <row r="4167">
          <cell r="A4167" t="str">
            <v>4501671104</v>
          </cell>
          <cell r="B4167" t="str">
            <v>G06</v>
          </cell>
        </row>
        <row r="4168">
          <cell r="A4168" t="str">
            <v>4501671228</v>
          </cell>
          <cell r="B4168" t="str">
            <v>G06</v>
          </cell>
        </row>
        <row r="4169">
          <cell r="A4169" t="str">
            <v>4501673727</v>
          </cell>
          <cell r="B4169" t="str">
            <v>G06</v>
          </cell>
        </row>
        <row r="4170">
          <cell r="A4170" t="str">
            <v>4501674400</v>
          </cell>
          <cell r="B4170" t="str">
            <v>G06</v>
          </cell>
        </row>
        <row r="4171">
          <cell r="A4171" t="str">
            <v>4501675356</v>
          </cell>
          <cell r="B4171" t="str">
            <v>G06</v>
          </cell>
        </row>
        <row r="4172">
          <cell r="A4172" t="str">
            <v>4501677157</v>
          </cell>
          <cell r="B4172" t="str">
            <v>G06</v>
          </cell>
        </row>
        <row r="4173">
          <cell r="A4173" t="str">
            <v>4501677361</v>
          </cell>
          <cell r="B4173" t="str">
            <v>G06</v>
          </cell>
        </row>
        <row r="4174">
          <cell r="A4174" t="str">
            <v>4501677415</v>
          </cell>
          <cell r="B4174" t="str">
            <v>G06</v>
          </cell>
        </row>
        <row r="4175">
          <cell r="A4175" t="str">
            <v>4501677453</v>
          </cell>
          <cell r="B4175" t="str">
            <v>G06</v>
          </cell>
        </row>
        <row r="4176">
          <cell r="A4176" t="str">
            <v>4501677599</v>
          </cell>
          <cell r="B4176" t="str">
            <v>G06</v>
          </cell>
        </row>
        <row r="4177">
          <cell r="A4177" t="str">
            <v>4501677767</v>
          </cell>
          <cell r="B4177" t="str">
            <v>G06</v>
          </cell>
        </row>
        <row r="4178">
          <cell r="A4178" t="str">
            <v>4501677917</v>
          </cell>
          <cell r="B4178" t="str">
            <v>G06</v>
          </cell>
        </row>
        <row r="4179">
          <cell r="A4179" t="str">
            <v>4501677972</v>
          </cell>
          <cell r="B4179" t="str">
            <v>G06</v>
          </cell>
        </row>
        <row r="4180">
          <cell r="A4180" t="str">
            <v>4501678487</v>
          </cell>
          <cell r="B4180" t="str">
            <v>G06</v>
          </cell>
        </row>
        <row r="4181">
          <cell r="A4181" t="str">
            <v>4501678526</v>
          </cell>
          <cell r="B4181" t="str">
            <v>G06</v>
          </cell>
        </row>
        <row r="4182">
          <cell r="A4182" t="str">
            <v>4501678632</v>
          </cell>
          <cell r="B4182" t="str">
            <v>G06</v>
          </cell>
        </row>
        <row r="4183">
          <cell r="A4183" t="str">
            <v>4501679008</v>
          </cell>
          <cell r="B4183" t="str">
            <v>G06</v>
          </cell>
        </row>
        <row r="4184">
          <cell r="A4184" t="str">
            <v>4501683468</v>
          </cell>
          <cell r="B4184" t="str">
            <v>G06</v>
          </cell>
        </row>
        <row r="4185">
          <cell r="A4185" t="str">
            <v>4501684446</v>
          </cell>
          <cell r="B4185" t="str">
            <v>G06</v>
          </cell>
        </row>
        <row r="4186">
          <cell r="A4186" t="str">
            <v>4501684459</v>
          </cell>
          <cell r="B4186" t="str">
            <v>G06</v>
          </cell>
        </row>
        <row r="4187">
          <cell r="A4187" t="str">
            <v>4501685656</v>
          </cell>
          <cell r="B4187" t="str">
            <v>G06</v>
          </cell>
        </row>
        <row r="4188">
          <cell r="A4188" t="str">
            <v>4501686525</v>
          </cell>
          <cell r="B4188" t="str">
            <v>G06</v>
          </cell>
        </row>
        <row r="4189">
          <cell r="A4189" t="str">
            <v>4501687740</v>
          </cell>
          <cell r="B4189" t="str">
            <v>G06</v>
          </cell>
        </row>
        <row r="4190">
          <cell r="A4190" t="str">
            <v>4501688900</v>
          </cell>
          <cell r="B4190" t="str">
            <v>G06</v>
          </cell>
        </row>
        <row r="4191">
          <cell r="A4191" t="str">
            <v>4501651914</v>
          </cell>
          <cell r="B4191" t="str">
            <v>G06</v>
          </cell>
        </row>
        <row r="4192">
          <cell r="A4192" t="str">
            <v>4501651925</v>
          </cell>
          <cell r="B4192" t="str">
            <v>G06</v>
          </cell>
        </row>
        <row r="4193">
          <cell r="A4193" t="str">
            <v>4501651929</v>
          </cell>
          <cell r="B4193" t="str">
            <v>G06</v>
          </cell>
        </row>
        <row r="4194">
          <cell r="A4194" t="str">
            <v>4501651936</v>
          </cell>
          <cell r="B4194" t="str">
            <v>G06</v>
          </cell>
        </row>
        <row r="4195">
          <cell r="A4195" t="str">
            <v>4501651956</v>
          </cell>
          <cell r="B4195" t="str">
            <v>G06</v>
          </cell>
        </row>
        <row r="4196">
          <cell r="A4196" t="str">
            <v>4501653036</v>
          </cell>
          <cell r="B4196" t="str">
            <v>G06</v>
          </cell>
        </row>
        <row r="4197">
          <cell r="A4197" t="str">
            <v>4501654390</v>
          </cell>
          <cell r="B4197" t="str">
            <v>G06</v>
          </cell>
        </row>
        <row r="4198">
          <cell r="A4198" t="str">
            <v>4501656461</v>
          </cell>
          <cell r="B4198" t="str">
            <v>G06</v>
          </cell>
        </row>
        <row r="4199">
          <cell r="A4199" t="str">
            <v>4501657321</v>
          </cell>
          <cell r="B4199" t="str">
            <v>G06</v>
          </cell>
        </row>
        <row r="4200">
          <cell r="A4200" t="str">
            <v>4501660423</v>
          </cell>
          <cell r="B4200" t="str">
            <v>G06</v>
          </cell>
        </row>
        <row r="4201">
          <cell r="A4201" t="str">
            <v>4501691053</v>
          </cell>
          <cell r="B4201" t="str">
            <v>G08</v>
          </cell>
        </row>
        <row r="4202">
          <cell r="A4202" t="str">
            <v>4501648957</v>
          </cell>
          <cell r="B4202" t="str">
            <v>G08</v>
          </cell>
        </row>
        <row r="4203">
          <cell r="A4203" t="str">
            <v>4501649258</v>
          </cell>
          <cell r="B4203" t="str">
            <v>G08</v>
          </cell>
        </row>
        <row r="4204">
          <cell r="A4204" t="str">
            <v>4501664769</v>
          </cell>
          <cell r="B4204" t="str">
            <v>G08</v>
          </cell>
        </row>
        <row r="4205">
          <cell r="A4205" t="str">
            <v>4501669544</v>
          </cell>
          <cell r="B4205" t="str">
            <v>G08</v>
          </cell>
        </row>
        <row r="4206">
          <cell r="A4206" t="str">
            <v>4501672947</v>
          </cell>
          <cell r="B4206" t="str">
            <v>G08</v>
          </cell>
        </row>
        <row r="4207">
          <cell r="A4207" t="str">
            <v>4501672967</v>
          </cell>
          <cell r="B4207" t="str">
            <v>G08</v>
          </cell>
        </row>
        <row r="4208">
          <cell r="A4208" t="str">
            <v>4501673537</v>
          </cell>
          <cell r="B4208" t="str">
            <v>G08</v>
          </cell>
        </row>
        <row r="4209">
          <cell r="A4209" t="str">
            <v>4501673558</v>
          </cell>
          <cell r="B4209" t="str">
            <v>G08</v>
          </cell>
        </row>
        <row r="4210">
          <cell r="A4210" t="str">
            <v>4501673890</v>
          </cell>
          <cell r="B4210" t="str">
            <v>G08</v>
          </cell>
        </row>
        <row r="4211">
          <cell r="A4211" t="str">
            <v>4501675443</v>
          </cell>
          <cell r="B4211" t="str">
            <v>G08</v>
          </cell>
        </row>
        <row r="4212">
          <cell r="A4212" t="str">
            <v>4501678255</v>
          </cell>
          <cell r="B4212" t="str">
            <v>G08</v>
          </cell>
        </row>
        <row r="4213">
          <cell r="A4213" t="str">
            <v>4501678258</v>
          </cell>
          <cell r="B4213" t="str">
            <v>G08</v>
          </cell>
        </row>
        <row r="4214">
          <cell r="A4214" t="str">
            <v>4501678273</v>
          </cell>
          <cell r="B4214" t="str">
            <v>G08</v>
          </cell>
        </row>
        <row r="4215">
          <cell r="A4215" t="str">
            <v>4501678283</v>
          </cell>
          <cell r="B4215" t="str">
            <v>G08</v>
          </cell>
        </row>
        <row r="4216">
          <cell r="A4216" t="str">
            <v>4501678295</v>
          </cell>
          <cell r="B4216" t="str">
            <v>G08</v>
          </cell>
        </row>
        <row r="4217">
          <cell r="A4217" t="str">
            <v>4501678796</v>
          </cell>
          <cell r="B4217" t="str">
            <v>G08</v>
          </cell>
        </row>
        <row r="4218">
          <cell r="A4218" t="str">
            <v>4501678844</v>
          </cell>
          <cell r="B4218" t="str">
            <v>G08</v>
          </cell>
        </row>
        <row r="4219">
          <cell r="A4219" t="str">
            <v>4501681602</v>
          </cell>
          <cell r="B4219" t="str">
            <v>G08</v>
          </cell>
        </row>
        <row r="4220">
          <cell r="A4220" t="str">
            <v>4501681697</v>
          </cell>
          <cell r="B4220" t="str">
            <v>G08</v>
          </cell>
        </row>
        <row r="4221">
          <cell r="A4221" t="str">
            <v>4501684142</v>
          </cell>
          <cell r="B4221" t="str">
            <v>G08</v>
          </cell>
        </row>
        <row r="4222">
          <cell r="A4222" t="str">
            <v>4501686509</v>
          </cell>
          <cell r="B4222" t="str">
            <v>G08</v>
          </cell>
        </row>
        <row r="4223">
          <cell r="A4223" t="str">
            <v>4501688094</v>
          </cell>
          <cell r="B4223" t="str">
            <v>G08</v>
          </cell>
        </row>
        <row r="4224">
          <cell r="A4224" t="str">
            <v>4501689231</v>
          </cell>
          <cell r="B4224" t="str">
            <v>G08</v>
          </cell>
        </row>
        <row r="4225">
          <cell r="A4225" t="str">
            <v>4501689666</v>
          </cell>
          <cell r="B4225" t="str">
            <v>G08</v>
          </cell>
        </row>
        <row r="4226">
          <cell r="A4226" t="str">
            <v>4501689702</v>
          </cell>
          <cell r="B4226" t="str">
            <v>G08</v>
          </cell>
        </row>
        <row r="4227">
          <cell r="A4227" t="str">
            <v>4501686571</v>
          </cell>
          <cell r="B4227" t="str">
            <v>G28</v>
          </cell>
        </row>
        <row r="4228">
          <cell r="A4228" t="str">
            <v>4501643968</v>
          </cell>
          <cell r="B4228" t="str">
            <v>G28</v>
          </cell>
        </row>
        <row r="4229">
          <cell r="A4229" t="str">
            <v>4501645121</v>
          </cell>
          <cell r="B4229" t="str">
            <v>G28</v>
          </cell>
        </row>
        <row r="4230">
          <cell r="A4230" t="str">
            <v>4501645425</v>
          </cell>
          <cell r="B4230" t="str">
            <v>G28</v>
          </cell>
        </row>
        <row r="4231">
          <cell r="A4231" t="str">
            <v>4501645990</v>
          </cell>
          <cell r="B4231" t="str">
            <v>G28</v>
          </cell>
        </row>
        <row r="4232">
          <cell r="A4232" t="str">
            <v>4501646007</v>
          </cell>
          <cell r="B4232" t="str">
            <v>G28</v>
          </cell>
        </row>
        <row r="4233">
          <cell r="A4233" t="str">
            <v>4501646086</v>
          </cell>
          <cell r="B4233" t="str">
            <v>G28</v>
          </cell>
        </row>
        <row r="4234">
          <cell r="A4234" t="str">
            <v>4501646974</v>
          </cell>
          <cell r="B4234" t="str">
            <v>G28</v>
          </cell>
        </row>
        <row r="4235">
          <cell r="A4235" t="str">
            <v>4501648340</v>
          </cell>
          <cell r="B4235" t="str">
            <v>G28</v>
          </cell>
        </row>
        <row r="4236">
          <cell r="A4236" t="str">
            <v>4501648561</v>
          </cell>
          <cell r="B4236" t="str">
            <v>G28</v>
          </cell>
        </row>
        <row r="4237">
          <cell r="A4237" t="str">
            <v>4501649736</v>
          </cell>
          <cell r="B4237" t="str">
            <v>G28</v>
          </cell>
        </row>
        <row r="4238">
          <cell r="A4238" t="str">
            <v>4501650175</v>
          </cell>
          <cell r="B4238" t="str">
            <v>G28</v>
          </cell>
        </row>
        <row r="4239">
          <cell r="A4239" t="str">
            <v>4501654579</v>
          </cell>
          <cell r="B4239" t="str">
            <v>G28</v>
          </cell>
        </row>
        <row r="4240">
          <cell r="A4240" t="str">
            <v>4501654669</v>
          </cell>
          <cell r="B4240" t="str">
            <v>G28</v>
          </cell>
        </row>
        <row r="4241">
          <cell r="A4241" t="str">
            <v>4501655527</v>
          </cell>
          <cell r="B4241" t="str">
            <v>G28</v>
          </cell>
        </row>
        <row r="4242">
          <cell r="A4242" t="str">
            <v>4501657387</v>
          </cell>
          <cell r="B4242" t="str">
            <v>G28</v>
          </cell>
        </row>
        <row r="4243">
          <cell r="A4243" t="str">
            <v>4501657840</v>
          </cell>
          <cell r="B4243" t="str">
            <v>G28</v>
          </cell>
        </row>
        <row r="4244">
          <cell r="A4244" t="str">
            <v>4501658720</v>
          </cell>
          <cell r="B4244" t="str">
            <v>G28</v>
          </cell>
        </row>
        <row r="4245">
          <cell r="A4245" t="str">
            <v>4501660724</v>
          </cell>
          <cell r="B4245" t="str">
            <v>G28</v>
          </cell>
        </row>
        <row r="4246">
          <cell r="A4246" t="str">
            <v>4501661024</v>
          </cell>
          <cell r="B4246" t="str">
            <v>G28</v>
          </cell>
        </row>
        <row r="4247">
          <cell r="A4247" t="str">
            <v>4501661707</v>
          </cell>
          <cell r="B4247" t="str">
            <v>G28</v>
          </cell>
        </row>
        <row r="4248">
          <cell r="A4248" t="str">
            <v>4501662421</v>
          </cell>
          <cell r="B4248" t="str">
            <v>G28</v>
          </cell>
        </row>
        <row r="4249">
          <cell r="A4249" t="str">
            <v>4501662828</v>
          </cell>
          <cell r="B4249" t="str">
            <v>G28</v>
          </cell>
        </row>
        <row r="4250">
          <cell r="A4250" t="str">
            <v>4501671021</v>
          </cell>
          <cell r="B4250" t="str">
            <v>G28</v>
          </cell>
        </row>
        <row r="4251">
          <cell r="A4251" t="str">
            <v>4501671040</v>
          </cell>
          <cell r="B4251" t="str">
            <v>G28</v>
          </cell>
        </row>
        <row r="4252">
          <cell r="A4252" t="str">
            <v>4501671129</v>
          </cell>
          <cell r="B4252" t="str">
            <v>G28</v>
          </cell>
        </row>
        <row r="4253">
          <cell r="A4253" t="str">
            <v>4501671709</v>
          </cell>
          <cell r="B4253" t="str">
            <v>G28</v>
          </cell>
        </row>
        <row r="4254">
          <cell r="A4254" t="str">
            <v>4501672977</v>
          </cell>
          <cell r="B4254" t="str">
            <v>G28</v>
          </cell>
        </row>
        <row r="4255">
          <cell r="A4255" t="str">
            <v>4501674595</v>
          </cell>
          <cell r="B4255" t="str">
            <v>G28</v>
          </cell>
        </row>
        <row r="4256">
          <cell r="A4256" t="str">
            <v>4501678465</v>
          </cell>
          <cell r="B4256" t="str">
            <v>G28</v>
          </cell>
        </row>
        <row r="4257">
          <cell r="A4257" t="str">
            <v>4501678604</v>
          </cell>
          <cell r="B4257" t="str">
            <v>G28</v>
          </cell>
        </row>
        <row r="4258">
          <cell r="A4258" t="str">
            <v>4501680681</v>
          </cell>
          <cell r="B4258" t="str">
            <v>G28</v>
          </cell>
        </row>
        <row r="4259">
          <cell r="A4259" t="str">
            <v>4501682026</v>
          </cell>
          <cell r="B4259" t="str">
            <v>G28</v>
          </cell>
        </row>
        <row r="4260">
          <cell r="A4260" t="str">
            <v>4501683034</v>
          </cell>
          <cell r="B4260" t="str">
            <v>G28</v>
          </cell>
        </row>
        <row r="4261">
          <cell r="A4261" t="str">
            <v>4501683098</v>
          </cell>
          <cell r="B4261" t="str">
            <v>G28</v>
          </cell>
        </row>
        <row r="4262">
          <cell r="A4262" t="str">
            <v>4501683116</v>
          </cell>
          <cell r="B4262" t="str">
            <v>G28</v>
          </cell>
        </row>
        <row r="4263">
          <cell r="A4263" t="str">
            <v>4501683140</v>
          </cell>
          <cell r="B4263" t="str">
            <v>G28</v>
          </cell>
        </row>
        <row r="4264">
          <cell r="A4264" t="str">
            <v>4501683466</v>
          </cell>
          <cell r="B4264" t="str">
            <v>G28</v>
          </cell>
        </row>
        <row r="4265">
          <cell r="A4265" t="str">
            <v>4501683545</v>
          </cell>
          <cell r="B4265" t="str">
            <v>G28</v>
          </cell>
        </row>
        <row r="4266">
          <cell r="A4266" t="str">
            <v>4501684816</v>
          </cell>
          <cell r="B4266" t="str">
            <v>G28</v>
          </cell>
        </row>
        <row r="4267">
          <cell r="A4267" t="str">
            <v>4501684832</v>
          </cell>
          <cell r="B4267" t="str">
            <v>G28</v>
          </cell>
        </row>
        <row r="4268">
          <cell r="A4268" t="str">
            <v>4501684967</v>
          </cell>
          <cell r="B4268" t="str">
            <v>G28</v>
          </cell>
        </row>
        <row r="4269">
          <cell r="A4269" t="str">
            <v>4501684990</v>
          </cell>
          <cell r="B4269" t="str">
            <v>G28</v>
          </cell>
        </row>
        <row r="4270">
          <cell r="A4270" t="str">
            <v>4501689416</v>
          </cell>
          <cell r="B4270" t="str">
            <v>G28</v>
          </cell>
        </row>
        <row r="4271">
          <cell r="A4271" t="str">
            <v>4501689502</v>
          </cell>
          <cell r="B4271" t="str">
            <v>G28</v>
          </cell>
        </row>
        <row r="4272">
          <cell r="A4272" t="str">
            <v>4501689704</v>
          </cell>
          <cell r="B4272" t="str">
            <v>G28</v>
          </cell>
        </row>
        <row r="4273">
          <cell r="A4273" t="str">
            <v>4501690511</v>
          </cell>
          <cell r="B4273" t="str">
            <v>G28</v>
          </cell>
        </row>
        <row r="4274">
          <cell r="A4274" t="str">
            <v>4501652311</v>
          </cell>
          <cell r="B4274" t="str">
            <v>G28</v>
          </cell>
        </row>
        <row r="4275">
          <cell r="A4275" t="str">
            <v>4501656213</v>
          </cell>
          <cell r="B4275" t="str">
            <v>G28</v>
          </cell>
        </row>
        <row r="4276">
          <cell r="A4276" t="str">
            <v>4501667105</v>
          </cell>
          <cell r="B4276" t="str">
            <v>G28</v>
          </cell>
        </row>
        <row r="4277">
          <cell r="A4277" t="str">
            <v>4501665839</v>
          </cell>
          <cell r="B4277" t="str">
            <v>G39</v>
          </cell>
        </row>
        <row r="4278">
          <cell r="A4278" t="str">
            <v>4501668610</v>
          </cell>
          <cell r="B4278" t="str">
            <v>G39</v>
          </cell>
        </row>
        <row r="4279">
          <cell r="A4279" t="str">
            <v>4501679418</v>
          </cell>
          <cell r="B4279" t="str">
            <v>G39</v>
          </cell>
        </row>
        <row r="4280">
          <cell r="A4280" t="str">
            <v>4501680559</v>
          </cell>
          <cell r="B4280" t="str">
            <v>G39</v>
          </cell>
        </row>
        <row r="4281">
          <cell r="A4281" t="str">
            <v>4501680617</v>
          </cell>
          <cell r="B4281" t="str">
            <v>G39</v>
          </cell>
        </row>
        <row r="4282">
          <cell r="A4282" t="str">
            <v>4501685173</v>
          </cell>
          <cell r="B4282" t="str">
            <v>G39</v>
          </cell>
        </row>
        <row r="4283">
          <cell r="A4283" t="str">
            <v>4501688036</v>
          </cell>
          <cell r="B4283" t="str">
            <v>G39</v>
          </cell>
        </row>
        <row r="4284">
          <cell r="A4284" t="str">
            <v>4501688457</v>
          </cell>
          <cell r="B4284" t="str">
            <v>G39</v>
          </cell>
        </row>
        <row r="4285">
          <cell r="A4285" t="str">
            <v>4501689193</v>
          </cell>
          <cell r="B4285" t="str">
            <v>G39</v>
          </cell>
        </row>
        <row r="4286">
          <cell r="A4286" t="str">
            <v>4501645140</v>
          </cell>
          <cell r="B4286" t="str">
            <v>G39</v>
          </cell>
        </row>
        <row r="4287">
          <cell r="A4287" t="str">
            <v>4501647880</v>
          </cell>
          <cell r="B4287" t="str">
            <v>G39</v>
          </cell>
        </row>
        <row r="4288">
          <cell r="A4288" t="str">
            <v>4501671088</v>
          </cell>
          <cell r="B4288" t="str">
            <v>G39</v>
          </cell>
        </row>
        <row r="4289">
          <cell r="A4289" t="str">
            <v>4501671908</v>
          </cell>
          <cell r="B4289" t="str">
            <v>G39</v>
          </cell>
        </row>
        <row r="4290">
          <cell r="A4290" t="str">
            <v>4501674173</v>
          </cell>
          <cell r="B4290" t="str">
            <v>G39</v>
          </cell>
        </row>
        <row r="4291">
          <cell r="A4291" t="str">
            <v>4501680455</v>
          </cell>
          <cell r="B4291" t="str">
            <v>G39</v>
          </cell>
        </row>
        <row r="4292">
          <cell r="A4292" t="str">
            <v>4501682270</v>
          </cell>
          <cell r="B4292" t="str">
            <v>G39</v>
          </cell>
        </row>
        <row r="4293">
          <cell r="A4293" t="str">
            <v>4501683286</v>
          </cell>
          <cell r="B4293" t="str">
            <v>G39</v>
          </cell>
        </row>
        <row r="4294">
          <cell r="A4294" t="str">
            <v>4501669881</v>
          </cell>
          <cell r="B4294" t="str">
            <v>G44</v>
          </cell>
        </row>
        <row r="4295">
          <cell r="A4295" t="str">
            <v>4501652130</v>
          </cell>
          <cell r="B4295" t="str">
            <v>G44</v>
          </cell>
        </row>
        <row r="4296">
          <cell r="A4296" t="str">
            <v>4501652179</v>
          </cell>
          <cell r="B4296" t="str">
            <v>G44</v>
          </cell>
        </row>
        <row r="4297">
          <cell r="A4297" t="str">
            <v>4501653725</v>
          </cell>
          <cell r="B4297" t="str">
            <v>G44</v>
          </cell>
        </row>
        <row r="4298">
          <cell r="A4298" t="str">
            <v>4501667205</v>
          </cell>
          <cell r="B4298" t="str">
            <v>G44</v>
          </cell>
        </row>
        <row r="4299">
          <cell r="A4299" t="str">
            <v>4501667213</v>
          </cell>
          <cell r="B4299" t="str">
            <v>G44</v>
          </cell>
        </row>
        <row r="4300">
          <cell r="A4300" t="str">
            <v>4501644992</v>
          </cell>
          <cell r="B4300" t="str">
            <v>G45</v>
          </cell>
        </row>
        <row r="4301">
          <cell r="A4301" t="str">
            <v>4501645008</v>
          </cell>
          <cell r="B4301" t="str">
            <v>G45</v>
          </cell>
        </row>
        <row r="4302">
          <cell r="A4302" t="str">
            <v>4501645336</v>
          </cell>
          <cell r="B4302" t="str">
            <v>G45</v>
          </cell>
        </row>
        <row r="4303">
          <cell r="A4303" t="str">
            <v>4501646100</v>
          </cell>
          <cell r="B4303" t="str">
            <v>G45</v>
          </cell>
        </row>
        <row r="4304">
          <cell r="A4304" t="str">
            <v>4501647712</v>
          </cell>
          <cell r="B4304" t="str">
            <v>G45</v>
          </cell>
        </row>
        <row r="4305">
          <cell r="A4305" t="str">
            <v>4501647760</v>
          </cell>
          <cell r="B4305" t="str">
            <v>G45</v>
          </cell>
        </row>
        <row r="4306">
          <cell r="A4306" t="str">
            <v>4501648205</v>
          </cell>
          <cell r="B4306" t="str">
            <v>G45</v>
          </cell>
        </row>
        <row r="4307">
          <cell r="A4307" t="str">
            <v>4501648982</v>
          </cell>
          <cell r="B4307" t="str">
            <v>G45</v>
          </cell>
        </row>
        <row r="4308">
          <cell r="A4308" t="str">
            <v>4501649007</v>
          </cell>
          <cell r="B4308" t="str">
            <v>G45</v>
          </cell>
        </row>
        <row r="4309">
          <cell r="A4309" t="str">
            <v>4501649278</v>
          </cell>
          <cell r="B4309" t="str">
            <v>G45</v>
          </cell>
        </row>
        <row r="4310">
          <cell r="A4310" t="str">
            <v>4501649833</v>
          </cell>
          <cell r="B4310" t="str">
            <v>G45</v>
          </cell>
        </row>
        <row r="4311">
          <cell r="A4311" t="str">
            <v>4501649955</v>
          </cell>
          <cell r="B4311" t="str">
            <v>G45</v>
          </cell>
        </row>
        <row r="4312">
          <cell r="A4312" t="str">
            <v>4501649971</v>
          </cell>
          <cell r="B4312" t="str">
            <v>G45</v>
          </cell>
        </row>
        <row r="4313">
          <cell r="A4313" t="str">
            <v>4501652805</v>
          </cell>
          <cell r="B4313" t="str">
            <v>G45</v>
          </cell>
        </row>
        <row r="4314">
          <cell r="A4314" t="str">
            <v>4501652882</v>
          </cell>
          <cell r="B4314" t="str">
            <v>G45</v>
          </cell>
        </row>
        <row r="4315">
          <cell r="A4315" t="str">
            <v>4501653331</v>
          </cell>
          <cell r="B4315" t="str">
            <v>G45</v>
          </cell>
        </row>
        <row r="4316">
          <cell r="A4316" t="str">
            <v>4501653645</v>
          </cell>
          <cell r="B4316" t="str">
            <v>G45</v>
          </cell>
        </row>
        <row r="4317">
          <cell r="A4317" t="str">
            <v>4501653961</v>
          </cell>
          <cell r="B4317" t="str">
            <v>G45</v>
          </cell>
        </row>
        <row r="4318">
          <cell r="A4318" t="str">
            <v>4501654249</v>
          </cell>
          <cell r="B4318" t="str">
            <v>G45</v>
          </cell>
        </row>
        <row r="4319">
          <cell r="A4319" t="str">
            <v>4501654270</v>
          </cell>
          <cell r="B4319" t="str">
            <v>G45</v>
          </cell>
        </row>
        <row r="4320">
          <cell r="A4320" t="str">
            <v>4501654794</v>
          </cell>
          <cell r="B4320" t="str">
            <v>G45</v>
          </cell>
        </row>
        <row r="4321">
          <cell r="A4321" t="str">
            <v>4501656049</v>
          </cell>
          <cell r="B4321" t="str">
            <v>G45</v>
          </cell>
        </row>
        <row r="4322">
          <cell r="A4322" t="str">
            <v>4501656325</v>
          </cell>
          <cell r="B4322" t="str">
            <v>G45</v>
          </cell>
        </row>
        <row r="4323">
          <cell r="A4323" t="str">
            <v>4501656654</v>
          </cell>
          <cell r="B4323" t="str">
            <v>G45</v>
          </cell>
        </row>
        <row r="4324">
          <cell r="A4324" t="str">
            <v>4501656663</v>
          </cell>
          <cell r="B4324" t="str">
            <v>G45</v>
          </cell>
        </row>
        <row r="4325">
          <cell r="A4325" t="str">
            <v>4501657450</v>
          </cell>
          <cell r="B4325" t="str">
            <v>G45</v>
          </cell>
        </row>
        <row r="4326">
          <cell r="A4326" t="str">
            <v>4501658101</v>
          </cell>
          <cell r="B4326" t="str">
            <v>G45</v>
          </cell>
        </row>
        <row r="4327">
          <cell r="A4327" t="str">
            <v>4501658463</v>
          </cell>
          <cell r="B4327" t="str">
            <v>G45</v>
          </cell>
        </row>
        <row r="4328">
          <cell r="A4328" t="str">
            <v>4501659397</v>
          </cell>
          <cell r="B4328" t="str">
            <v>G45</v>
          </cell>
        </row>
        <row r="4329">
          <cell r="A4329" t="str">
            <v>4501659717</v>
          </cell>
          <cell r="B4329" t="str">
            <v>G45</v>
          </cell>
        </row>
        <row r="4330">
          <cell r="A4330" t="str">
            <v>4501661266</v>
          </cell>
          <cell r="B4330" t="str">
            <v>G45</v>
          </cell>
        </row>
        <row r="4331">
          <cell r="A4331" t="str">
            <v>4501661282</v>
          </cell>
          <cell r="B4331" t="str">
            <v>G45</v>
          </cell>
        </row>
        <row r="4332">
          <cell r="A4332" t="str">
            <v>4501661956</v>
          </cell>
          <cell r="B4332" t="str">
            <v>G45</v>
          </cell>
        </row>
        <row r="4333">
          <cell r="A4333" t="str">
            <v>4501662253</v>
          </cell>
          <cell r="B4333" t="str">
            <v>G45</v>
          </cell>
        </row>
        <row r="4334">
          <cell r="A4334" t="str">
            <v>4501662350</v>
          </cell>
          <cell r="B4334" t="str">
            <v>G45</v>
          </cell>
        </row>
        <row r="4335">
          <cell r="A4335" t="str">
            <v>4501663115</v>
          </cell>
          <cell r="B4335" t="str">
            <v>G45</v>
          </cell>
        </row>
        <row r="4336">
          <cell r="A4336" t="str">
            <v>4501663150</v>
          </cell>
          <cell r="B4336" t="str">
            <v>G45</v>
          </cell>
        </row>
        <row r="4337">
          <cell r="A4337" t="str">
            <v>4501663417</v>
          </cell>
          <cell r="B4337" t="str">
            <v>G45</v>
          </cell>
        </row>
        <row r="4338">
          <cell r="A4338" t="str">
            <v>4501663487</v>
          </cell>
          <cell r="B4338" t="str">
            <v>G45</v>
          </cell>
        </row>
        <row r="4339">
          <cell r="A4339" t="str">
            <v>4501663696</v>
          </cell>
          <cell r="B4339" t="str">
            <v>G45</v>
          </cell>
        </row>
        <row r="4340">
          <cell r="A4340" t="str">
            <v>4501663760</v>
          </cell>
          <cell r="B4340" t="str">
            <v>G45</v>
          </cell>
        </row>
        <row r="4341">
          <cell r="A4341" t="str">
            <v>4501663874</v>
          </cell>
          <cell r="B4341" t="str">
            <v>G45</v>
          </cell>
        </row>
        <row r="4342">
          <cell r="A4342" t="str">
            <v>4501663876</v>
          </cell>
          <cell r="B4342" t="str">
            <v>G45</v>
          </cell>
        </row>
        <row r="4343">
          <cell r="A4343" t="str">
            <v>4501664416</v>
          </cell>
          <cell r="B4343" t="str">
            <v>G45</v>
          </cell>
        </row>
        <row r="4344">
          <cell r="A4344" t="str">
            <v>4501665151</v>
          </cell>
          <cell r="B4344" t="str">
            <v>G45</v>
          </cell>
        </row>
        <row r="4345">
          <cell r="A4345" t="str">
            <v>4501665489</v>
          </cell>
          <cell r="B4345" t="str">
            <v>G45</v>
          </cell>
        </row>
        <row r="4346">
          <cell r="A4346" t="str">
            <v>4501667896</v>
          </cell>
          <cell r="B4346" t="str">
            <v>G45</v>
          </cell>
        </row>
        <row r="4347">
          <cell r="A4347" t="str">
            <v>4501668146</v>
          </cell>
          <cell r="B4347" t="str">
            <v>G45</v>
          </cell>
        </row>
        <row r="4348">
          <cell r="A4348" t="str">
            <v>4501668171</v>
          </cell>
          <cell r="B4348" t="str">
            <v>G45</v>
          </cell>
        </row>
        <row r="4349">
          <cell r="A4349" t="str">
            <v>4501668212</v>
          </cell>
          <cell r="B4349" t="str">
            <v>G45</v>
          </cell>
        </row>
        <row r="4350">
          <cell r="A4350" t="str">
            <v>4501668658</v>
          </cell>
          <cell r="B4350" t="str">
            <v>G45</v>
          </cell>
        </row>
        <row r="4351">
          <cell r="A4351" t="str">
            <v>4501668697</v>
          </cell>
          <cell r="B4351" t="str">
            <v>G45</v>
          </cell>
        </row>
        <row r="4352">
          <cell r="A4352" t="str">
            <v>4501668932</v>
          </cell>
          <cell r="B4352" t="str">
            <v>G45</v>
          </cell>
        </row>
        <row r="4353">
          <cell r="A4353" t="str">
            <v>4501669257</v>
          </cell>
          <cell r="B4353" t="str">
            <v>G45</v>
          </cell>
        </row>
        <row r="4354">
          <cell r="A4354" t="str">
            <v>4501669323</v>
          </cell>
          <cell r="B4354" t="str">
            <v>G45</v>
          </cell>
        </row>
        <row r="4355">
          <cell r="A4355" t="str">
            <v>4501669813</v>
          </cell>
          <cell r="B4355" t="str">
            <v>G45</v>
          </cell>
        </row>
        <row r="4356">
          <cell r="A4356" t="str">
            <v>4501670394</v>
          </cell>
          <cell r="B4356" t="str">
            <v>G45</v>
          </cell>
        </row>
        <row r="4357">
          <cell r="A4357" t="str">
            <v>4501670424</v>
          </cell>
          <cell r="B4357" t="str">
            <v>G45</v>
          </cell>
        </row>
        <row r="4358">
          <cell r="A4358" t="str">
            <v>4501670479</v>
          </cell>
          <cell r="B4358" t="str">
            <v>G45</v>
          </cell>
        </row>
        <row r="4359">
          <cell r="A4359" t="str">
            <v>4501671054</v>
          </cell>
          <cell r="B4359" t="str">
            <v>G45</v>
          </cell>
        </row>
        <row r="4360">
          <cell r="A4360" t="str">
            <v>4501671068</v>
          </cell>
          <cell r="B4360" t="str">
            <v>G45</v>
          </cell>
        </row>
        <row r="4361">
          <cell r="A4361" t="str">
            <v>4501671873</v>
          </cell>
          <cell r="B4361" t="str">
            <v>G45</v>
          </cell>
        </row>
        <row r="4362">
          <cell r="A4362" t="str">
            <v>4501672125</v>
          </cell>
          <cell r="B4362" t="str">
            <v>G45</v>
          </cell>
        </row>
        <row r="4363">
          <cell r="A4363" t="str">
            <v>4501672322</v>
          </cell>
          <cell r="B4363" t="str">
            <v>G45</v>
          </cell>
        </row>
        <row r="4364">
          <cell r="A4364" t="str">
            <v>4501672636</v>
          </cell>
          <cell r="B4364" t="str">
            <v>G45</v>
          </cell>
        </row>
        <row r="4365">
          <cell r="A4365" t="str">
            <v>4501672662</v>
          </cell>
          <cell r="B4365" t="str">
            <v>G45</v>
          </cell>
        </row>
        <row r="4366">
          <cell r="A4366" t="str">
            <v>4501674006</v>
          </cell>
          <cell r="B4366" t="str">
            <v>G45</v>
          </cell>
        </row>
        <row r="4367">
          <cell r="A4367" t="str">
            <v>4501675412</v>
          </cell>
          <cell r="B4367" t="str">
            <v>G45</v>
          </cell>
        </row>
        <row r="4368">
          <cell r="A4368" t="str">
            <v>4501675589</v>
          </cell>
          <cell r="B4368" t="str">
            <v>G45</v>
          </cell>
        </row>
        <row r="4369">
          <cell r="A4369" t="str">
            <v>4501676407</v>
          </cell>
          <cell r="B4369" t="str">
            <v>G45</v>
          </cell>
        </row>
        <row r="4370">
          <cell r="A4370" t="str">
            <v>4501676451</v>
          </cell>
          <cell r="B4370" t="str">
            <v>G45</v>
          </cell>
        </row>
        <row r="4371">
          <cell r="A4371" t="str">
            <v>4501676591</v>
          </cell>
          <cell r="B4371" t="str">
            <v>G45</v>
          </cell>
        </row>
        <row r="4372">
          <cell r="A4372" t="str">
            <v>4501677511</v>
          </cell>
          <cell r="B4372" t="str">
            <v>G45</v>
          </cell>
        </row>
        <row r="4373">
          <cell r="A4373" t="str">
            <v>4501678157</v>
          </cell>
          <cell r="B4373" t="str">
            <v>G45</v>
          </cell>
        </row>
        <row r="4374">
          <cell r="A4374" t="str">
            <v>4501679299</v>
          </cell>
          <cell r="B4374" t="str">
            <v>G45</v>
          </cell>
        </row>
        <row r="4375">
          <cell r="A4375" t="str">
            <v>4501679541</v>
          </cell>
          <cell r="B4375" t="str">
            <v>G45</v>
          </cell>
        </row>
        <row r="4376">
          <cell r="A4376" t="str">
            <v>4501680171</v>
          </cell>
          <cell r="B4376" t="str">
            <v>G45</v>
          </cell>
        </row>
        <row r="4377">
          <cell r="A4377" t="str">
            <v>4501680296</v>
          </cell>
          <cell r="B4377" t="str">
            <v>G45</v>
          </cell>
        </row>
        <row r="4378">
          <cell r="A4378" t="str">
            <v>4501680727</v>
          </cell>
          <cell r="B4378" t="str">
            <v>G45</v>
          </cell>
        </row>
        <row r="4379">
          <cell r="A4379" t="str">
            <v>4501681694</v>
          </cell>
          <cell r="B4379" t="str">
            <v>G45</v>
          </cell>
        </row>
        <row r="4380">
          <cell r="A4380" t="str">
            <v>4501682480</v>
          </cell>
          <cell r="B4380" t="str">
            <v>G45</v>
          </cell>
        </row>
        <row r="4381">
          <cell r="A4381" t="str">
            <v>4501685649</v>
          </cell>
          <cell r="B4381" t="str">
            <v>G45</v>
          </cell>
        </row>
        <row r="4382">
          <cell r="A4382" t="str">
            <v>4501688495</v>
          </cell>
          <cell r="B4382" t="str">
            <v>G45</v>
          </cell>
        </row>
        <row r="4383">
          <cell r="A4383" t="str">
            <v>4501688916</v>
          </cell>
          <cell r="B4383" t="str">
            <v>G45</v>
          </cell>
        </row>
        <row r="4384">
          <cell r="A4384" t="str">
            <v>4501688980</v>
          </cell>
          <cell r="B4384" t="str">
            <v>G45</v>
          </cell>
        </row>
        <row r="4385">
          <cell r="A4385" t="str">
            <v>4501643987</v>
          </cell>
          <cell r="B4385" t="str">
            <v>G45</v>
          </cell>
        </row>
        <row r="4386">
          <cell r="A4386" t="str">
            <v>4501646091</v>
          </cell>
          <cell r="B4386" t="str">
            <v>G45</v>
          </cell>
        </row>
        <row r="4387">
          <cell r="A4387" t="str">
            <v>4501649537</v>
          </cell>
          <cell r="B4387" t="str">
            <v>G45</v>
          </cell>
        </row>
        <row r="4388">
          <cell r="A4388" t="str">
            <v>4501659786</v>
          </cell>
          <cell r="B4388" t="str">
            <v>G45</v>
          </cell>
        </row>
        <row r="4389">
          <cell r="A4389" t="str">
            <v>4501668468</v>
          </cell>
          <cell r="B4389" t="str">
            <v>G45</v>
          </cell>
        </row>
        <row r="4390">
          <cell r="A4390" t="str">
            <v>4501668889</v>
          </cell>
          <cell r="B4390" t="str">
            <v>G45</v>
          </cell>
        </row>
        <row r="4391">
          <cell r="A4391" t="str">
            <v>4501672377</v>
          </cell>
          <cell r="B4391" t="str">
            <v>G45</v>
          </cell>
        </row>
        <row r="4392">
          <cell r="A4392" t="str">
            <v>4501677724</v>
          </cell>
          <cell r="B4392" t="str">
            <v>G45</v>
          </cell>
        </row>
        <row r="4393">
          <cell r="A4393" t="str">
            <v>4501681156</v>
          </cell>
          <cell r="B4393" t="str">
            <v>G45</v>
          </cell>
        </row>
        <row r="4394">
          <cell r="A4394" t="str">
            <v>4501688698</v>
          </cell>
          <cell r="B4394" t="str">
            <v>G45</v>
          </cell>
        </row>
        <row r="4395">
          <cell r="A4395" t="str">
            <v>4501689279</v>
          </cell>
          <cell r="B4395" t="str">
            <v>G45</v>
          </cell>
        </row>
        <row r="4396">
          <cell r="A4396" t="str">
            <v>4501689559</v>
          </cell>
          <cell r="B4396" t="str">
            <v>G45</v>
          </cell>
        </row>
        <row r="4397">
          <cell r="A4397" t="str">
            <v>4501652879</v>
          </cell>
          <cell r="B4397" t="str">
            <v>G45</v>
          </cell>
        </row>
        <row r="4398">
          <cell r="A4398" t="str">
            <v>4501656793</v>
          </cell>
          <cell r="B4398" t="str">
            <v>G45</v>
          </cell>
        </row>
        <row r="4399">
          <cell r="A4399" t="str">
            <v>4501656961</v>
          </cell>
          <cell r="B4399" t="str">
            <v>G45</v>
          </cell>
        </row>
        <row r="4400">
          <cell r="A4400" t="str">
            <v>4501656980</v>
          </cell>
          <cell r="B4400" t="str">
            <v>G45</v>
          </cell>
        </row>
        <row r="4401">
          <cell r="A4401" t="str">
            <v>4501666453</v>
          </cell>
          <cell r="B4401" t="str">
            <v>G45</v>
          </cell>
        </row>
        <row r="4402">
          <cell r="A4402" t="str">
            <v>4501667377</v>
          </cell>
          <cell r="B4402" t="str">
            <v>G45</v>
          </cell>
        </row>
        <row r="4403">
          <cell r="A4403" t="str">
            <v>4501685289</v>
          </cell>
          <cell r="B4403" t="str">
            <v>G45</v>
          </cell>
        </row>
        <row r="4404">
          <cell r="A4404" t="str">
            <v>4501647722</v>
          </cell>
          <cell r="B4404" t="str">
            <v>G45</v>
          </cell>
        </row>
        <row r="4405">
          <cell r="A4405" t="str">
            <v>4501674172</v>
          </cell>
          <cell r="B4405" t="str">
            <v>G45</v>
          </cell>
        </row>
        <row r="4406">
          <cell r="A4406" t="str">
            <v>4501645497</v>
          </cell>
          <cell r="B4406" t="str">
            <v>G45</v>
          </cell>
        </row>
        <row r="4407">
          <cell r="A4407" t="str">
            <v>4501646147</v>
          </cell>
          <cell r="B4407" t="str">
            <v>G45</v>
          </cell>
        </row>
        <row r="4408">
          <cell r="A4408" t="str">
            <v>4501649317</v>
          </cell>
          <cell r="B4408" t="str">
            <v>G45</v>
          </cell>
        </row>
        <row r="4409">
          <cell r="A4409" t="str">
            <v>4501651025</v>
          </cell>
          <cell r="B4409" t="str">
            <v>G45</v>
          </cell>
        </row>
        <row r="4410">
          <cell r="A4410" t="str">
            <v>4501651080</v>
          </cell>
          <cell r="B4410" t="str">
            <v>G45</v>
          </cell>
        </row>
        <row r="4411">
          <cell r="A4411" t="str">
            <v>4501651088</v>
          </cell>
          <cell r="B4411" t="str">
            <v>G45</v>
          </cell>
        </row>
        <row r="4412">
          <cell r="A4412" t="str">
            <v>4501651345</v>
          </cell>
          <cell r="B4412" t="str">
            <v>G45</v>
          </cell>
        </row>
        <row r="4413">
          <cell r="A4413" t="str">
            <v>4501653100</v>
          </cell>
          <cell r="B4413" t="str">
            <v>G45</v>
          </cell>
        </row>
        <row r="4414">
          <cell r="A4414" t="str">
            <v>4501655119</v>
          </cell>
          <cell r="B4414" t="str">
            <v>G45</v>
          </cell>
        </row>
        <row r="4415">
          <cell r="A4415" t="str">
            <v>4501655196</v>
          </cell>
          <cell r="B4415" t="str">
            <v>G45</v>
          </cell>
        </row>
        <row r="4416">
          <cell r="A4416" t="str">
            <v>4501657238</v>
          </cell>
          <cell r="B4416" t="str">
            <v>G45</v>
          </cell>
        </row>
        <row r="4417">
          <cell r="A4417" t="str">
            <v>4501657291</v>
          </cell>
          <cell r="B4417" t="str">
            <v>G45</v>
          </cell>
        </row>
        <row r="4418">
          <cell r="A4418" t="str">
            <v>4501657302</v>
          </cell>
          <cell r="B4418" t="str">
            <v>G45</v>
          </cell>
        </row>
        <row r="4419">
          <cell r="A4419" t="str">
            <v>4501657763</v>
          </cell>
          <cell r="B4419" t="str">
            <v>G45</v>
          </cell>
        </row>
        <row r="4420">
          <cell r="A4420" t="str">
            <v>4501660096</v>
          </cell>
          <cell r="B4420" t="str">
            <v>G45</v>
          </cell>
        </row>
        <row r="4421">
          <cell r="A4421" t="str">
            <v>4501660908</v>
          </cell>
          <cell r="B4421" t="str">
            <v>G45</v>
          </cell>
        </row>
        <row r="4422">
          <cell r="A4422" t="str">
            <v>4501661527</v>
          </cell>
          <cell r="B4422" t="str">
            <v>G45</v>
          </cell>
        </row>
        <row r="4423">
          <cell r="A4423" t="str">
            <v>4501661988</v>
          </cell>
          <cell r="B4423" t="str">
            <v>G45</v>
          </cell>
        </row>
        <row r="4424">
          <cell r="A4424" t="str">
            <v>4501662165</v>
          </cell>
          <cell r="B4424" t="str">
            <v>G45</v>
          </cell>
        </row>
        <row r="4425">
          <cell r="A4425" t="str">
            <v>4501662794</v>
          </cell>
          <cell r="B4425" t="str">
            <v>G45</v>
          </cell>
        </row>
        <row r="4426">
          <cell r="A4426" t="str">
            <v>4501662930</v>
          </cell>
          <cell r="B4426" t="str">
            <v>G45</v>
          </cell>
        </row>
        <row r="4427">
          <cell r="A4427" t="str">
            <v>4501663005</v>
          </cell>
          <cell r="B4427" t="str">
            <v>G45</v>
          </cell>
        </row>
        <row r="4428">
          <cell r="A4428" t="str">
            <v>4501663530</v>
          </cell>
          <cell r="B4428" t="str">
            <v>G45</v>
          </cell>
        </row>
        <row r="4429">
          <cell r="A4429" t="str">
            <v>4501666634</v>
          </cell>
          <cell r="B4429" t="str">
            <v>G45</v>
          </cell>
        </row>
        <row r="4430">
          <cell r="A4430" t="str">
            <v>4501666656</v>
          </cell>
          <cell r="B4430" t="str">
            <v>G45</v>
          </cell>
        </row>
        <row r="4431">
          <cell r="A4431" t="str">
            <v>4501666673</v>
          </cell>
          <cell r="B4431" t="str">
            <v>G45</v>
          </cell>
        </row>
        <row r="4432">
          <cell r="A4432" t="str">
            <v>4501667097</v>
          </cell>
          <cell r="B4432" t="str">
            <v>G45</v>
          </cell>
        </row>
        <row r="4433">
          <cell r="A4433" t="str">
            <v>4501667887</v>
          </cell>
          <cell r="B4433" t="str">
            <v>G45</v>
          </cell>
        </row>
        <row r="4434">
          <cell r="A4434" t="str">
            <v>4501670795</v>
          </cell>
          <cell r="B4434" t="str">
            <v>G45</v>
          </cell>
        </row>
        <row r="4435">
          <cell r="A4435" t="str">
            <v>4501672389</v>
          </cell>
          <cell r="B4435" t="str">
            <v>G45</v>
          </cell>
        </row>
        <row r="4436">
          <cell r="A4436" t="str">
            <v>4501673686</v>
          </cell>
          <cell r="B4436" t="str">
            <v>G45</v>
          </cell>
        </row>
        <row r="4437">
          <cell r="A4437" t="str">
            <v>4501678039</v>
          </cell>
          <cell r="B4437" t="str">
            <v>G45</v>
          </cell>
        </row>
        <row r="4438">
          <cell r="A4438" t="str">
            <v>4501678720</v>
          </cell>
          <cell r="B4438" t="str">
            <v>G45</v>
          </cell>
        </row>
        <row r="4439">
          <cell r="A4439" t="str">
            <v>4501678730</v>
          </cell>
          <cell r="B4439" t="str">
            <v>G45</v>
          </cell>
        </row>
        <row r="4440">
          <cell r="A4440" t="str">
            <v>4501678739</v>
          </cell>
          <cell r="B4440" t="str">
            <v>G45</v>
          </cell>
        </row>
        <row r="4441">
          <cell r="A4441" t="str">
            <v>4501687771</v>
          </cell>
          <cell r="B4441" t="str">
            <v>G45</v>
          </cell>
        </row>
        <row r="4442">
          <cell r="A4442" t="str">
            <v>4501644287</v>
          </cell>
          <cell r="B4442" t="str">
            <v>G70</v>
          </cell>
        </row>
        <row r="4443">
          <cell r="A4443" t="str">
            <v>4501644508</v>
          </cell>
          <cell r="B4443" t="str">
            <v>G70</v>
          </cell>
        </row>
        <row r="4444">
          <cell r="A4444" t="str">
            <v>4501644680</v>
          </cell>
          <cell r="B4444" t="str">
            <v>G70</v>
          </cell>
        </row>
        <row r="4445">
          <cell r="A4445" t="str">
            <v>4501647725</v>
          </cell>
          <cell r="B4445" t="str">
            <v>G70</v>
          </cell>
        </row>
        <row r="4446">
          <cell r="A4446" t="str">
            <v>4501649452</v>
          </cell>
          <cell r="B4446" t="str">
            <v>G70</v>
          </cell>
        </row>
        <row r="4447">
          <cell r="A4447" t="str">
            <v>4501652736</v>
          </cell>
          <cell r="B4447" t="str">
            <v>G70</v>
          </cell>
        </row>
        <row r="4448">
          <cell r="A4448" t="str">
            <v>4501652775</v>
          </cell>
          <cell r="B4448" t="str">
            <v>G70</v>
          </cell>
        </row>
        <row r="4449">
          <cell r="A4449" t="str">
            <v>4501655698</v>
          </cell>
          <cell r="B4449" t="str">
            <v>G70</v>
          </cell>
        </row>
        <row r="4450">
          <cell r="A4450" t="str">
            <v>4501655708</v>
          </cell>
          <cell r="B4450" t="str">
            <v>G70</v>
          </cell>
        </row>
        <row r="4451">
          <cell r="A4451" t="str">
            <v>4501655858</v>
          </cell>
          <cell r="B4451" t="str">
            <v>G70</v>
          </cell>
        </row>
        <row r="4452">
          <cell r="A4452" t="str">
            <v>4501657110</v>
          </cell>
          <cell r="B4452" t="str">
            <v>G70</v>
          </cell>
        </row>
        <row r="4453">
          <cell r="A4453" t="str">
            <v>4501657492</v>
          </cell>
          <cell r="B4453" t="str">
            <v>G70</v>
          </cell>
        </row>
        <row r="4454">
          <cell r="A4454" t="str">
            <v>4501659007</v>
          </cell>
          <cell r="B4454" t="str">
            <v>G70</v>
          </cell>
        </row>
        <row r="4455">
          <cell r="A4455" t="str">
            <v>4501663166</v>
          </cell>
          <cell r="B4455" t="str">
            <v>G70</v>
          </cell>
        </row>
        <row r="4456">
          <cell r="A4456" t="str">
            <v>4501663226</v>
          </cell>
          <cell r="B4456" t="str">
            <v>G70</v>
          </cell>
        </row>
        <row r="4457">
          <cell r="A4457" t="str">
            <v>4501667234</v>
          </cell>
          <cell r="B4457" t="str">
            <v>G70</v>
          </cell>
        </row>
        <row r="4458">
          <cell r="A4458" t="str">
            <v>4501668367</v>
          </cell>
          <cell r="B4458" t="str">
            <v>G70</v>
          </cell>
        </row>
        <row r="4459">
          <cell r="A4459" t="str">
            <v>4501677276</v>
          </cell>
          <cell r="B4459" t="str">
            <v>G70</v>
          </cell>
        </row>
        <row r="4460">
          <cell r="A4460" t="str">
            <v>4501677523</v>
          </cell>
          <cell r="B4460" t="str">
            <v>G70</v>
          </cell>
        </row>
        <row r="4461">
          <cell r="A4461" t="str">
            <v>4501678535</v>
          </cell>
          <cell r="B4461" t="str">
            <v>G70</v>
          </cell>
        </row>
        <row r="4462">
          <cell r="A4462" t="str">
            <v>4501678928</v>
          </cell>
          <cell r="B4462" t="str">
            <v>G70</v>
          </cell>
        </row>
        <row r="4463">
          <cell r="A4463" t="str">
            <v>4501685389</v>
          </cell>
          <cell r="B4463" t="str">
            <v>G70</v>
          </cell>
        </row>
        <row r="4464">
          <cell r="A4464" t="str">
            <v>4501687021</v>
          </cell>
          <cell r="B4464" t="str">
            <v>G70</v>
          </cell>
        </row>
        <row r="4465">
          <cell r="A4465" t="str">
            <v>4501687838</v>
          </cell>
          <cell r="B4465" t="str">
            <v>G70</v>
          </cell>
        </row>
        <row r="4466">
          <cell r="A4466" t="str">
            <v>4501690224</v>
          </cell>
          <cell r="B4466" t="str">
            <v>G73</v>
          </cell>
        </row>
        <row r="4467">
          <cell r="A4467" t="str">
            <v>4501645141</v>
          </cell>
          <cell r="B4467" t="str">
            <v>G73</v>
          </cell>
        </row>
        <row r="4468">
          <cell r="A4468" t="str">
            <v>4501645938</v>
          </cell>
          <cell r="B4468" t="str">
            <v>G73</v>
          </cell>
        </row>
        <row r="4469">
          <cell r="A4469" t="str">
            <v>4501646768</v>
          </cell>
          <cell r="B4469" t="str">
            <v>G73</v>
          </cell>
        </row>
        <row r="4470">
          <cell r="A4470" t="str">
            <v>4501648682</v>
          </cell>
          <cell r="B4470" t="str">
            <v>G73</v>
          </cell>
        </row>
        <row r="4471">
          <cell r="A4471" t="str">
            <v>4501649328</v>
          </cell>
          <cell r="B4471" t="str">
            <v>G73</v>
          </cell>
        </row>
        <row r="4472">
          <cell r="A4472" t="str">
            <v>4501652703</v>
          </cell>
          <cell r="B4472" t="str">
            <v>G73</v>
          </cell>
        </row>
        <row r="4473">
          <cell r="A4473" t="str">
            <v>4501653481</v>
          </cell>
          <cell r="B4473" t="str">
            <v>G73</v>
          </cell>
        </row>
        <row r="4474">
          <cell r="A4474" t="str">
            <v>4501653498</v>
          </cell>
          <cell r="B4474" t="str">
            <v>G73</v>
          </cell>
        </row>
        <row r="4475">
          <cell r="A4475" t="str">
            <v>4501653541</v>
          </cell>
          <cell r="B4475" t="str">
            <v>G73</v>
          </cell>
        </row>
        <row r="4476">
          <cell r="A4476" t="str">
            <v>4501658344</v>
          </cell>
          <cell r="B4476" t="str">
            <v>G73</v>
          </cell>
        </row>
        <row r="4477">
          <cell r="A4477" t="str">
            <v>4501663658</v>
          </cell>
          <cell r="B4477" t="str">
            <v>G73</v>
          </cell>
        </row>
        <row r="4478">
          <cell r="A4478" t="str">
            <v>4501666621</v>
          </cell>
          <cell r="B4478" t="str">
            <v>G73</v>
          </cell>
        </row>
        <row r="4479">
          <cell r="A4479" t="str">
            <v>4501669579</v>
          </cell>
          <cell r="B4479" t="str">
            <v>G73</v>
          </cell>
        </row>
        <row r="4480">
          <cell r="A4480" t="str">
            <v>4501674530</v>
          </cell>
          <cell r="B4480" t="str">
            <v>G73</v>
          </cell>
        </row>
        <row r="4481">
          <cell r="A4481" t="str">
            <v>4501675614</v>
          </cell>
          <cell r="B4481" t="str">
            <v>G73</v>
          </cell>
        </row>
        <row r="4482">
          <cell r="A4482" t="str">
            <v>4501678349</v>
          </cell>
          <cell r="B4482" t="str">
            <v>G73</v>
          </cell>
        </row>
        <row r="4483">
          <cell r="A4483" t="str">
            <v>4501683991</v>
          </cell>
          <cell r="B4483" t="str">
            <v>G73</v>
          </cell>
        </row>
        <row r="4484">
          <cell r="A4484" t="str">
            <v>4501685500</v>
          </cell>
          <cell r="B4484" t="str">
            <v>G73</v>
          </cell>
        </row>
        <row r="4485">
          <cell r="A4485" t="str">
            <v>4501685829</v>
          </cell>
          <cell r="B4485" t="str">
            <v>G73</v>
          </cell>
        </row>
        <row r="4486">
          <cell r="A4486" t="str">
            <v>4501688046</v>
          </cell>
          <cell r="B4486" t="str">
            <v>G73</v>
          </cell>
        </row>
        <row r="4487">
          <cell r="A4487" t="str">
            <v>4501688089</v>
          </cell>
          <cell r="B4487" t="str">
            <v>G73</v>
          </cell>
        </row>
        <row r="4488">
          <cell r="A4488" t="str">
            <v>4501661859</v>
          </cell>
          <cell r="B4488" t="str">
            <v>G73</v>
          </cell>
        </row>
        <row r="4489">
          <cell r="A4489" t="str">
            <v>4501646387</v>
          </cell>
          <cell r="B4489" t="str">
            <v>G73</v>
          </cell>
        </row>
        <row r="4490">
          <cell r="A4490" t="str">
            <v>4501647427</v>
          </cell>
          <cell r="B4490" t="str">
            <v>G82</v>
          </cell>
        </row>
        <row r="4491">
          <cell r="A4491" t="str">
            <v>4501651462</v>
          </cell>
          <cell r="B4491" t="str">
            <v>G82</v>
          </cell>
        </row>
        <row r="4492">
          <cell r="A4492" t="str">
            <v>4501664026</v>
          </cell>
          <cell r="B4492" t="str">
            <v>G82</v>
          </cell>
        </row>
        <row r="4493">
          <cell r="A4493" t="str">
            <v>4501669422</v>
          </cell>
          <cell r="B4493" t="str">
            <v>G82</v>
          </cell>
        </row>
        <row r="4494">
          <cell r="A4494" t="str">
            <v>4501643951</v>
          </cell>
          <cell r="B4494" t="str">
            <v>G82</v>
          </cell>
        </row>
        <row r="4495">
          <cell r="A4495" t="str">
            <v>4501644335</v>
          </cell>
          <cell r="B4495" t="str">
            <v>G82</v>
          </cell>
        </row>
        <row r="4496">
          <cell r="A4496" t="str">
            <v>4501645800</v>
          </cell>
          <cell r="B4496" t="str">
            <v>G82</v>
          </cell>
        </row>
        <row r="4497">
          <cell r="A4497" t="str">
            <v>4501647259</v>
          </cell>
          <cell r="B4497" t="str">
            <v>G82</v>
          </cell>
        </row>
        <row r="4498">
          <cell r="A4498" t="str">
            <v>4501647729</v>
          </cell>
          <cell r="B4498" t="str">
            <v>G82</v>
          </cell>
        </row>
        <row r="4499">
          <cell r="A4499" t="str">
            <v>4501650596</v>
          </cell>
          <cell r="B4499" t="str">
            <v>G82</v>
          </cell>
        </row>
        <row r="4500">
          <cell r="A4500" t="str">
            <v>4501672668</v>
          </cell>
          <cell r="B4500" t="str">
            <v>G82</v>
          </cell>
        </row>
        <row r="4501">
          <cell r="A4501" t="str">
            <v>4501673382</v>
          </cell>
          <cell r="B4501" t="str">
            <v>G82</v>
          </cell>
        </row>
        <row r="4502">
          <cell r="A4502" t="str">
            <v>4501673832</v>
          </cell>
          <cell r="B4502" t="str">
            <v>G82</v>
          </cell>
        </row>
        <row r="4503">
          <cell r="A4503" t="str">
            <v>4501674053</v>
          </cell>
          <cell r="B4503" t="str">
            <v>G82</v>
          </cell>
        </row>
        <row r="4504">
          <cell r="A4504" t="str">
            <v>4501690225</v>
          </cell>
          <cell r="B4504" t="str">
            <v>G82</v>
          </cell>
        </row>
        <row r="4505">
          <cell r="A4505" t="str">
            <v>4501690247</v>
          </cell>
          <cell r="B4505" t="str">
            <v>G82</v>
          </cell>
        </row>
        <row r="4506">
          <cell r="A4506" t="str">
            <v>4501644358</v>
          </cell>
          <cell r="B4506" t="str">
            <v>G82</v>
          </cell>
        </row>
        <row r="4507">
          <cell r="A4507" t="str">
            <v>4501644960</v>
          </cell>
          <cell r="B4507" t="str">
            <v>G82</v>
          </cell>
        </row>
        <row r="4508">
          <cell r="A4508" t="str">
            <v>4501644985</v>
          </cell>
          <cell r="B4508" t="str">
            <v>G82</v>
          </cell>
        </row>
        <row r="4509">
          <cell r="A4509" t="str">
            <v>4501644998</v>
          </cell>
          <cell r="B4509" t="str">
            <v>G82</v>
          </cell>
        </row>
        <row r="4510">
          <cell r="A4510" t="str">
            <v>4501645435</v>
          </cell>
          <cell r="B4510" t="str">
            <v>G82</v>
          </cell>
        </row>
        <row r="4511">
          <cell r="A4511" t="str">
            <v>4501651360</v>
          </cell>
          <cell r="B4511" t="str">
            <v>G82</v>
          </cell>
        </row>
        <row r="4512">
          <cell r="A4512" t="str">
            <v>4501651518</v>
          </cell>
          <cell r="B4512" t="str">
            <v>G82</v>
          </cell>
        </row>
        <row r="4513">
          <cell r="A4513" t="str">
            <v>4501652479</v>
          </cell>
          <cell r="B4513" t="str">
            <v>G82</v>
          </cell>
        </row>
        <row r="4514">
          <cell r="A4514" t="str">
            <v>4501654328</v>
          </cell>
          <cell r="B4514" t="str">
            <v>G82</v>
          </cell>
        </row>
        <row r="4515">
          <cell r="A4515" t="str">
            <v>4501654836</v>
          </cell>
          <cell r="B4515" t="str">
            <v>G82</v>
          </cell>
        </row>
        <row r="4516">
          <cell r="A4516" t="str">
            <v>4501654840</v>
          </cell>
          <cell r="B4516" t="str">
            <v>G82</v>
          </cell>
        </row>
        <row r="4517">
          <cell r="A4517" t="str">
            <v>4501657362</v>
          </cell>
          <cell r="B4517" t="str">
            <v>G82</v>
          </cell>
        </row>
        <row r="4518">
          <cell r="A4518" t="str">
            <v>4501658409</v>
          </cell>
          <cell r="B4518" t="str">
            <v>G82</v>
          </cell>
        </row>
        <row r="4519">
          <cell r="A4519" t="str">
            <v>4501658549</v>
          </cell>
          <cell r="B4519" t="str">
            <v>G82</v>
          </cell>
        </row>
        <row r="4520">
          <cell r="A4520" t="str">
            <v>4501658878</v>
          </cell>
          <cell r="B4520" t="str">
            <v>G82</v>
          </cell>
        </row>
        <row r="4521">
          <cell r="A4521" t="str">
            <v>4501664868</v>
          </cell>
          <cell r="B4521" t="str">
            <v>G82</v>
          </cell>
        </row>
        <row r="4522">
          <cell r="A4522" t="str">
            <v>4501665623</v>
          </cell>
          <cell r="B4522" t="str">
            <v>G82</v>
          </cell>
        </row>
        <row r="4523">
          <cell r="A4523" t="str">
            <v>4501666749</v>
          </cell>
          <cell r="B4523" t="str">
            <v>G82</v>
          </cell>
        </row>
        <row r="4524">
          <cell r="A4524" t="str">
            <v>4501666791</v>
          </cell>
          <cell r="B4524" t="str">
            <v>G82</v>
          </cell>
        </row>
        <row r="4525">
          <cell r="A4525" t="str">
            <v>4501668037</v>
          </cell>
          <cell r="B4525" t="str">
            <v>G82</v>
          </cell>
        </row>
        <row r="4526">
          <cell r="A4526" t="str">
            <v>4501668306</v>
          </cell>
          <cell r="B4526" t="str">
            <v>G82</v>
          </cell>
        </row>
        <row r="4527">
          <cell r="A4527" t="str">
            <v>4501670229</v>
          </cell>
          <cell r="B4527" t="str">
            <v>G82</v>
          </cell>
        </row>
        <row r="4528">
          <cell r="A4528" t="str">
            <v>4501673850</v>
          </cell>
          <cell r="B4528" t="str">
            <v>G82</v>
          </cell>
        </row>
        <row r="4529">
          <cell r="A4529" t="str">
            <v>4501674819</v>
          </cell>
          <cell r="B4529" t="str">
            <v>G82</v>
          </cell>
        </row>
        <row r="4530">
          <cell r="A4530" t="str">
            <v>4501675987</v>
          </cell>
          <cell r="B4530" t="str">
            <v>G82</v>
          </cell>
        </row>
        <row r="4531">
          <cell r="A4531" t="str">
            <v>4501676305</v>
          </cell>
          <cell r="B4531" t="str">
            <v>G82</v>
          </cell>
        </row>
        <row r="4532">
          <cell r="A4532" t="str">
            <v>4501676312</v>
          </cell>
          <cell r="B4532" t="str">
            <v>G82</v>
          </cell>
        </row>
        <row r="4533">
          <cell r="A4533" t="str">
            <v>4501681495</v>
          </cell>
          <cell r="B4533" t="str">
            <v>G82</v>
          </cell>
        </row>
        <row r="4534">
          <cell r="A4534" t="str">
            <v>4501683933</v>
          </cell>
          <cell r="B4534" t="str">
            <v>G82</v>
          </cell>
        </row>
        <row r="4535">
          <cell r="A4535" t="str">
            <v>4501689451</v>
          </cell>
          <cell r="B4535" t="str">
            <v>G82</v>
          </cell>
        </row>
        <row r="4536">
          <cell r="A4536" t="str">
            <v>4501644123</v>
          </cell>
          <cell r="B4536" t="str">
            <v>G90</v>
          </cell>
        </row>
        <row r="4537">
          <cell r="A4537" t="str">
            <v>4501650722</v>
          </cell>
          <cell r="B4537" t="str">
            <v>G90</v>
          </cell>
        </row>
        <row r="4538">
          <cell r="A4538" t="str">
            <v>4501652325</v>
          </cell>
          <cell r="B4538" t="str">
            <v>G90</v>
          </cell>
        </row>
        <row r="4539">
          <cell r="A4539" t="str">
            <v>4501655311</v>
          </cell>
          <cell r="B4539" t="str">
            <v>G90</v>
          </cell>
        </row>
        <row r="4540">
          <cell r="A4540" t="str">
            <v>4501655478</v>
          </cell>
          <cell r="B4540" t="str">
            <v>G90</v>
          </cell>
        </row>
        <row r="4541">
          <cell r="A4541" t="str">
            <v>4501667177</v>
          </cell>
          <cell r="B4541" t="str">
            <v>G90</v>
          </cell>
        </row>
        <row r="4542">
          <cell r="A4542" t="str">
            <v>4501668335</v>
          </cell>
          <cell r="B4542" t="str">
            <v>G90</v>
          </cell>
        </row>
        <row r="4543">
          <cell r="A4543" t="str">
            <v>4501668405</v>
          </cell>
          <cell r="B4543" t="str">
            <v>G90</v>
          </cell>
        </row>
        <row r="4544">
          <cell r="A4544" t="str">
            <v>4501668432</v>
          </cell>
          <cell r="B4544" t="str">
            <v>G90</v>
          </cell>
        </row>
        <row r="4545">
          <cell r="A4545" t="str">
            <v>4501669412</v>
          </cell>
          <cell r="B4545" t="str">
            <v>G90</v>
          </cell>
        </row>
        <row r="4546">
          <cell r="A4546" t="str">
            <v>4501669470</v>
          </cell>
          <cell r="B4546" t="str">
            <v>G90</v>
          </cell>
        </row>
        <row r="4547">
          <cell r="A4547" t="str">
            <v>4501669867</v>
          </cell>
          <cell r="B4547" t="str">
            <v>G90</v>
          </cell>
        </row>
        <row r="4548">
          <cell r="A4548" t="str">
            <v>4501669887</v>
          </cell>
          <cell r="B4548" t="str">
            <v>G90</v>
          </cell>
        </row>
        <row r="4549">
          <cell r="A4549" t="str">
            <v>4501670008</v>
          </cell>
          <cell r="B4549" t="str">
            <v>G90</v>
          </cell>
        </row>
        <row r="4550">
          <cell r="A4550" t="str">
            <v>4501671724</v>
          </cell>
          <cell r="B4550" t="str">
            <v>G90</v>
          </cell>
        </row>
        <row r="4551">
          <cell r="A4551" t="str">
            <v>4501673444</v>
          </cell>
          <cell r="B4551" t="str">
            <v>G90</v>
          </cell>
        </row>
        <row r="4552">
          <cell r="A4552" t="str">
            <v>4501674267</v>
          </cell>
          <cell r="B4552" t="str">
            <v>G90</v>
          </cell>
        </row>
        <row r="4553">
          <cell r="A4553" t="str">
            <v>4501680394</v>
          </cell>
          <cell r="B4553" t="str">
            <v>G90</v>
          </cell>
        </row>
        <row r="4554">
          <cell r="A4554" t="str">
            <v>4501644968</v>
          </cell>
          <cell r="B4554" t="str">
            <v>G90</v>
          </cell>
        </row>
        <row r="4555">
          <cell r="A4555" t="str">
            <v>4501665201</v>
          </cell>
          <cell r="B4555" t="str">
            <v>G90</v>
          </cell>
        </row>
        <row r="4556">
          <cell r="A4556" t="str">
            <v>4501665237</v>
          </cell>
          <cell r="B4556" t="str">
            <v>G90</v>
          </cell>
        </row>
        <row r="4557">
          <cell r="A4557" t="str">
            <v>4501665904</v>
          </cell>
          <cell r="B4557" t="str">
            <v>G90</v>
          </cell>
        </row>
        <row r="4558">
          <cell r="A4558" t="str">
            <v>4501665939</v>
          </cell>
          <cell r="B4558" t="str">
            <v>G90</v>
          </cell>
        </row>
        <row r="4559">
          <cell r="A4559" t="str">
            <v>4501666015</v>
          </cell>
          <cell r="B4559" t="str">
            <v>G90</v>
          </cell>
        </row>
        <row r="4560">
          <cell r="A4560" t="str">
            <v>4501666029</v>
          </cell>
          <cell r="B4560" t="str">
            <v>G90</v>
          </cell>
        </row>
        <row r="4561">
          <cell r="A4561" t="str">
            <v>4501667212</v>
          </cell>
          <cell r="B4561" t="str">
            <v>G90</v>
          </cell>
        </row>
        <row r="4562">
          <cell r="A4562" t="str">
            <v>4501668494</v>
          </cell>
          <cell r="B4562" t="str">
            <v>G90</v>
          </cell>
        </row>
        <row r="4563">
          <cell r="A4563" t="str">
            <v>4501669481</v>
          </cell>
          <cell r="B4563" t="str">
            <v>G90</v>
          </cell>
        </row>
        <row r="4564">
          <cell r="A4564" t="str">
            <v>4501670130</v>
          </cell>
          <cell r="B4564" t="str">
            <v>G90</v>
          </cell>
        </row>
        <row r="4565">
          <cell r="A4565" t="str">
            <v>4501670174</v>
          </cell>
          <cell r="B4565" t="str">
            <v>G90</v>
          </cell>
        </row>
        <row r="4566">
          <cell r="A4566" t="str">
            <v>4501670472</v>
          </cell>
          <cell r="B4566" t="str">
            <v>G90</v>
          </cell>
        </row>
        <row r="4567">
          <cell r="A4567" t="str">
            <v>4501671148</v>
          </cell>
          <cell r="B4567" t="str">
            <v>G90</v>
          </cell>
        </row>
        <row r="4568">
          <cell r="A4568" t="str">
            <v>4501671332</v>
          </cell>
          <cell r="B4568" t="str">
            <v>G90</v>
          </cell>
        </row>
        <row r="4569">
          <cell r="A4569" t="str">
            <v>4501671470</v>
          </cell>
          <cell r="B4569" t="str">
            <v>G90</v>
          </cell>
        </row>
        <row r="4570">
          <cell r="A4570" t="str">
            <v>4501671740</v>
          </cell>
          <cell r="B4570" t="str">
            <v>G90</v>
          </cell>
        </row>
        <row r="4571">
          <cell r="A4571" t="str">
            <v>4501673469</v>
          </cell>
          <cell r="B4571" t="str">
            <v>G90</v>
          </cell>
        </row>
        <row r="4572">
          <cell r="A4572" t="str">
            <v>4501673643</v>
          </cell>
          <cell r="B4572" t="str">
            <v>G90</v>
          </cell>
        </row>
        <row r="4573">
          <cell r="A4573" t="str">
            <v>4501674281</v>
          </cell>
          <cell r="B4573" t="str">
            <v>G90</v>
          </cell>
        </row>
        <row r="4574">
          <cell r="A4574" t="str">
            <v>4501644154</v>
          </cell>
          <cell r="B4574" t="str">
            <v>G91</v>
          </cell>
        </row>
        <row r="4575">
          <cell r="A4575" t="str">
            <v>4501647730</v>
          </cell>
          <cell r="B4575" t="str">
            <v>G91</v>
          </cell>
        </row>
        <row r="4576">
          <cell r="A4576" t="str">
            <v>4501648182</v>
          </cell>
          <cell r="B4576" t="str">
            <v>G91</v>
          </cell>
        </row>
        <row r="4577">
          <cell r="A4577" t="str">
            <v>4501648277</v>
          </cell>
          <cell r="B4577" t="str">
            <v>G91</v>
          </cell>
        </row>
        <row r="4578">
          <cell r="A4578" t="str">
            <v>4501648807</v>
          </cell>
          <cell r="B4578" t="str">
            <v>G91</v>
          </cell>
        </row>
        <row r="4579">
          <cell r="A4579" t="str">
            <v>4501650985</v>
          </cell>
          <cell r="B4579" t="str">
            <v>G91</v>
          </cell>
        </row>
        <row r="4580">
          <cell r="A4580" t="str">
            <v>4501650996</v>
          </cell>
          <cell r="B4580" t="str">
            <v>G91</v>
          </cell>
        </row>
        <row r="4581">
          <cell r="A4581" t="str">
            <v>4501651585</v>
          </cell>
          <cell r="B4581" t="str">
            <v>G91</v>
          </cell>
        </row>
        <row r="4582">
          <cell r="A4582" t="str">
            <v>4501651943</v>
          </cell>
          <cell r="B4582" t="str">
            <v>G91</v>
          </cell>
        </row>
        <row r="4583">
          <cell r="A4583" t="str">
            <v>4501653261</v>
          </cell>
          <cell r="B4583" t="str">
            <v>G91</v>
          </cell>
        </row>
        <row r="4584">
          <cell r="A4584" t="str">
            <v>4501653811</v>
          </cell>
          <cell r="B4584" t="str">
            <v>G91</v>
          </cell>
        </row>
        <row r="4585">
          <cell r="A4585" t="str">
            <v>4501654931</v>
          </cell>
          <cell r="B4585" t="str">
            <v>G91</v>
          </cell>
        </row>
        <row r="4586">
          <cell r="A4586" t="str">
            <v>4501655032</v>
          </cell>
          <cell r="B4586" t="str">
            <v>G91</v>
          </cell>
        </row>
        <row r="4587">
          <cell r="A4587" t="str">
            <v>4501656548</v>
          </cell>
          <cell r="B4587" t="str">
            <v>G91</v>
          </cell>
        </row>
        <row r="4588">
          <cell r="A4588" t="str">
            <v>4501656624</v>
          </cell>
          <cell r="B4588" t="str">
            <v>G91</v>
          </cell>
        </row>
        <row r="4589">
          <cell r="A4589" t="str">
            <v>4501656672</v>
          </cell>
          <cell r="B4589" t="str">
            <v>G91</v>
          </cell>
        </row>
        <row r="4590">
          <cell r="A4590" t="str">
            <v>4501657390</v>
          </cell>
          <cell r="B4590" t="str">
            <v>G91</v>
          </cell>
        </row>
        <row r="4591">
          <cell r="A4591" t="str">
            <v>4501658835</v>
          </cell>
          <cell r="B4591" t="str">
            <v>G91</v>
          </cell>
        </row>
        <row r="4592">
          <cell r="A4592" t="str">
            <v>4501660074</v>
          </cell>
          <cell r="B4592" t="str">
            <v>G91</v>
          </cell>
        </row>
        <row r="4593">
          <cell r="A4593" t="str">
            <v>4501661618</v>
          </cell>
          <cell r="B4593" t="str">
            <v>G91</v>
          </cell>
        </row>
        <row r="4594">
          <cell r="A4594" t="str">
            <v>4501673867</v>
          </cell>
          <cell r="B4594" t="str">
            <v>G91</v>
          </cell>
        </row>
        <row r="4595">
          <cell r="A4595" t="str">
            <v>4501674280</v>
          </cell>
          <cell r="B4595" t="str">
            <v>G91</v>
          </cell>
        </row>
        <row r="4596">
          <cell r="A4596" t="str">
            <v>4501674643</v>
          </cell>
          <cell r="B4596" t="str">
            <v>G91</v>
          </cell>
        </row>
        <row r="4597">
          <cell r="A4597" t="str">
            <v>4501676410</v>
          </cell>
          <cell r="B4597" t="str">
            <v>G91</v>
          </cell>
        </row>
        <row r="4598">
          <cell r="A4598" t="str">
            <v>4501677187</v>
          </cell>
          <cell r="B4598" t="str">
            <v>G91</v>
          </cell>
        </row>
        <row r="4599">
          <cell r="A4599" t="str">
            <v>4501678189</v>
          </cell>
          <cell r="B4599" t="str">
            <v>G91</v>
          </cell>
        </row>
        <row r="4600">
          <cell r="A4600" t="str">
            <v>4501636180</v>
          </cell>
          <cell r="B4600" t="str">
            <v>G91</v>
          </cell>
        </row>
        <row r="4601">
          <cell r="A4601" t="str">
            <v>4501644685</v>
          </cell>
          <cell r="B4601" t="str">
            <v>G91</v>
          </cell>
        </row>
        <row r="4602">
          <cell r="A4602" t="str">
            <v>4501644902</v>
          </cell>
          <cell r="B4602" t="str">
            <v>G91</v>
          </cell>
        </row>
        <row r="4603">
          <cell r="A4603" t="str">
            <v>4501646734</v>
          </cell>
          <cell r="B4603" t="str">
            <v>G91</v>
          </cell>
        </row>
        <row r="4604">
          <cell r="A4604" t="str">
            <v>4501647794</v>
          </cell>
          <cell r="B4604" t="str">
            <v>G91</v>
          </cell>
        </row>
        <row r="4605">
          <cell r="A4605" t="str">
            <v>4501649094</v>
          </cell>
          <cell r="B4605" t="str">
            <v>G91</v>
          </cell>
        </row>
        <row r="4606">
          <cell r="A4606" t="str">
            <v>4501651270</v>
          </cell>
          <cell r="B4606" t="str">
            <v>G91</v>
          </cell>
        </row>
        <row r="4607">
          <cell r="A4607" t="str">
            <v>4501651427</v>
          </cell>
          <cell r="B4607" t="str">
            <v>G91</v>
          </cell>
        </row>
        <row r="4608">
          <cell r="A4608" t="str">
            <v>4501653453</v>
          </cell>
          <cell r="B4608" t="str">
            <v>G91</v>
          </cell>
        </row>
        <row r="4609">
          <cell r="A4609" t="str">
            <v>4501653526</v>
          </cell>
          <cell r="B4609" t="str">
            <v>G91</v>
          </cell>
        </row>
        <row r="4610">
          <cell r="A4610" t="str">
            <v>4501653988</v>
          </cell>
          <cell r="B4610" t="str">
            <v>G91</v>
          </cell>
        </row>
        <row r="4611">
          <cell r="A4611" t="str">
            <v>4501654822</v>
          </cell>
          <cell r="B4611" t="str">
            <v>G91</v>
          </cell>
        </row>
        <row r="4612">
          <cell r="A4612" t="str">
            <v>4501657837</v>
          </cell>
          <cell r="B4612" t="str">
            <v>G91</v>
          </cell>
        </row>
        <row r="4613">
          <cell r="A4613" t="str">
            <v>4501657872</v>
          </cell>
          <cell r="B4613" t="str">
            <v>G91</v>
          </cell>
        </row>
        <row r="4614">
          <cell r="A4614" t="str">
            <v>4501659048</v>
          </cell>
          <cell r="B4614" t="str">
            <v>G91</v>
          </cell>
        </row>
        <row r="4615">
          <cell r="A4615" t="str">
            <v>4501659560</v>
          </cell>
          <cell r="B4615" t="str">
            <v>G91</v>
          </cell>
        </row>
        <row r="4616">
          <cell r="A4616" t="str">
            <v>4501662238</v>
          </cell>
          <cell r="B4616" t="str">
            <v>G91</v>
          </cell>
        </row>
        <row r="4617">
          <cell r="A4617" t="str">
            <v>4501662973</v>
          </cell>
          <cell r="B4617" t="str">
            <v>G91</v>
          </cell>
        </row>
        <row r="4618">
          <cell r="A4618" t="str">
            <v>4501664608</v>
          </cell>
          <cell r="B4618" t="str">
            <v>G91</v>
          </cell>
        </row>
        <row r="4619">
          <cell r="A4619" t="str">
            <v>4501664609</v>
          </cell>
          <cell r="B4619" t="str">
            <v>G91</v>
          </cell>
        </row>
        <row r="4620">
          <cell r="A4620" t="str">
            <v>4501673761</v>
          </cell>
          <cell r="B4620" t="str">
            <v>G91</v>
          </cell>
        </row>
        <row r="4621">
          <cell r="A4621" t="str">
            <v>4501674166</v>
          </cell>
          <cell r="B4621" t="str">
            <v>G91</v>
          </cell>
        </row>
        <row r="4622">
          <cell r="A4622" t="str">
            <v>4501674271</v>
          </cell>
          <cell r="B4622" t="str">
            <v>G91</v>
          </cell>
        </row>
        <row r="4623">
          <cell r="A4623" t="str">
            <v>4501644526</v>
          </cell>
          <cell r="B4623" t="str">
            <v>G91</v>
          </cell>
        </row>
        <row r="4624">
          <cell r="A4624" t="str">
            <v>4501650927</v>
          </cell>
          <cell r="B4624" t="str">
            <v>G91</v>
          </cell>
        </row>
        <row r="4625">
          <cell r="A4625" t="str">
            <v>4501648355</v>
          </cell>
          <cell r="B4625" t="str">
            <v>G93</v>
          </cell>
        </row>
        <row r="4626">
          <cell r="A4626" t="str">
            <v>4501669366</v>
          </cell>
          <cell r="B4626" t="str">
            <v>G93</v>
          </cell>
        </row>
        <row r="4627">
          <cell r="A4627" t="str">
            <v>4501655462</v>
          </cell>
          <cell r="B4627" t="str">
            <v>G97</v>
          </cell>
        </row>
        <row r="4628">
          <cell r="A4628" t="str">
            <v>4501659231</v>
          </cell>
          <cell r="B4628" t="str">
            <v>G97</v>
          </cell>
        </row>
        <row r="4629">
          <cell r="A4629" t="str">
            <v>4501626593</v>
          </cell>
          <cell r="B4629" t="str">
            <v>G97</v>
          </cell>
        </row>
        <row r="4630">
          <cell r="A4630" t="str">
            <v>4501645391</v>
          </cell>
          <cell r="B4630" t="str">
            <v>G97</v>
          </cell>
        </row>
        <row r="4631">
          <cell r="A4631" t="str">
            <v>4501646818</v>
          </cell>
          <cell r="B4631" t="str">
            <v>G97</v>
          </cell>
        </row>
        <row r="4632">
          <cell r="A4632" t="str">
            <v>4501646821</v>
          </cell>
          <cell r="B4632" t="str">
            <v>G97</v>
          </cell>
        </row>
        <row r="4633">
          <cell r="A4633" t="str">
            <v>4501646828</v>
          </cell>
          <cell r="B4633" t="str">
            <v>G97</v>
          </cell>
        </row>
        <row r="4634">
          <cell r="A4634" t="str">
            <v>4501646829</v>
          </cell>
          <cell r="B4634" t="str">
            <v>G97</v>
          </cell>
        </row>
        <row r="4635">
          <cell r="A4635" t="str">
            <v>4501648216</v>
          </cell>
          <cell r="B4635" t="str">
            <v>G97</v>
          </cell>
        </row>
        <row r="4636">
          <cell r="A4636" t="str">
            <v>4501648264</v>
          </cell>
          <cell r="B4636" t="str">
            <v>G97</v>
          </cell>
        </row>
        <row r="4637">
          <cell r="A4637" t="str">
            <v>4501651399</v>
          </cell>
          <cell r="B4637" t="str">
            <v>G97</v>
          </cell>
        </row>
        <row r="4638">
          <cell r="A4638" t="str">
            <v>4501658299</v>
          </cell>
          <cell r="B4638" t="str">
            <v>G97</v>
          </cell>
        </row>
        <row r="4639">
          <cell r="A4639" t="str">
            <v>4501663020</v>
          </cell>
          <cell r="B4639" t="str">
            <v>G97</v>
          </cell>
        </row>
        <row r="4640">
          <cell r="A4640" t="str">
            <v>4501663028</v>
          </cell>
          <cell r="B4640" t="str">
            <v>G97</v>
          </cell>
        </row>
        <row r="4641">
          <cell r="A4641" t="str">
            <v>4501648152</v>
          </cell>
          <cell r="B4641" t="str">
            <v>G98</v>
          </cell>
        </row>
        <row r="4642">
          <cell r="A4642" t="str">
            <v>4501649164</v>
          </cell>
          <cell r="B4642" t="str">
            <v>G98</v>
          </cell>
        </row>
        <row r="4643">
          <cell r="A4643" t="str">
            <v>4501657985</v>
          </cell>
          <cell r="B4643" t="str">
            <v>G98</v>
          </cell>
        </row>
        <row r="4644">
          <cell r="A4644" t="str">
            <v>הזמנת רכש</v>
          </cell>
          <cell r="B4644">
            <v>0</v>
          </cell>
        </row>
        <row r="4645">
          <cell r="A4645" t="str">
            <v>4501564473</v>
          </cell>
          <cell r="B4645" t="str">
            <v>G01</v>
          </cell>
        </row>
        <row r="4646">
          <cell r="A4646" t="str">
            <v>4501580095</v>
          </cell>
          <cell r="B4646" t="str">
            <v>G01</v>
          </cell>
        </row>
        <row r="4647">
          <cell r="A4647" t="str">
            <v>4501594495</v>
          </cell>
          <cell r="B4647" t="str">
            <v>G01</v>
          </cell>
        </row>
        <row r="4648">
          <cell r="A4648" t="str">
            <v>4501103663</v>
          </cell>
          <cell r="B4648" t="str">
            <v>G02</v>
          </cell>
        </row>
        <row r="4649">
          <cell r="A4649" t="str">
            <v>4501333290</v>
          </cell>
          <cell r="B4649" t="str">
            <v>G02</v>
          </cell>
        </row>
        <row r="4650">
          <cell r="A4650" t="str">
            <v>4501381175</v>
          </cell>
          <cell r="B4650" t="str">
            <v>G02</v>
          </cell>
        </row>
        <row r="4651">
          <cell r="A4651" t="str">
            <v>4501558560</v>
          </cell>
          <cell r="B4651" t="str">
            <v>G02</v>
          </cell>
        </row>
        <row r="4652">
          <cell r="A4652" t="str">
            <v>4501628203</v>
          </cell>
          <cell r="B4652" t="str">
            <v>G02</v>
          </cell>
        </row>
        <row r="4653">
          <cell r="A4653" t="str">
            <v>4501031696</v>
          </cell>
          <cell r="B4653" t="str">
            <v>G05</v>
          </cell>
        </row>
        <row r="4654">
          <cell r="A4654" t="str">
            <v>4501489013</v>
          </cell>
          <cell r="B4654" t="str">
            <v>G08</v>
          </cell>
        </row>
        <row r="4655">
          <cell r="A4655" t="str">
            <v>4501642372</v>
          </cell>
          <cell r="B4655" t="str">
            <v>G45</v>
          </cell>
        </row>
        <row r="4656">
          <cell r="A4656" t="str">
            <v>4501493738</v>
          </cell>
          <cell r="B4656" t="str">
            <v>G98</v>
          </cell>
        </row>
        <row r="4657">
          <cell r="A4657" t="str">
            <v>הזמנת רכש</v>
          </cell>
          <cell r="B4657" t="str">
            <v>סוג מסמך רכישה</v>
          </cell>
        </row>
        <row r="4658">
          <cell r="A4658" t="str">
            <v>4501680386</v>
          </cell>
          <cell r="B4658" t="str">
            <v>G02</v>
          </cell>
        </row>
        <row r="4659">
          <cell r="A4659" t="str">
            <v>4501689291</v>
          </cell>
          <cell r="B4659" t="str">
            <v>G02</v>
          </cell>
        </row>
        <row r="4660">
          <cell r="A4660" t="str">
            <v>4501689296</v>
          </cell>
          <cell r="B4660" t="str">
            <v>G02</v>
          </cell>
        </row>
        <row r="4661">
          <cell r="A4661" t="str">
            <v>4501689306</v>
          </cell>
          <cell r="B4661" t="str">
            <v>G02</v>
          </cell>
        </row>
        <row r="4662">
          <cell r="A4662" t="str">
            <v>4501690225</v>
          </cell>
          <cell r="B4662" t="str">
            <v>G82</v>
          </cell>
        </row>
        <row r="4663">
          <cell r="A4663" t="str">
            <v>4501691358</v>
          </cell>
          <cell r="B4663" t="str">
            <v>G02</v>
          </cell>
        </row>
        <row r="4664">
          <cell r="A4664" t="str">
            <v>4501691716</v>
          </cell>
          <cell r="B4664" t="str">
            <v>G02</v>
          </cell>
        </row>
        <row r="4665">
          <cell r="A4665" t="str">
            <v>4501691760</v>
          </cell>
          <cell r="B4665" t="str">
            <v>G02</v>
          </cell>
        </row>
        <row r="4666">
          <cell r="A4666" t="str">
            <v>4501691817</v>
          </cell>
          <cell r="B4666" t="str">
            <v>G02</v>
          </cell>
        </row>
        <row r="4667">
          <cell r="A4667" t="str">
            <v>4501692025</v>
          </cell>
          <cell r="B4667" t="str">
            <v>G73</v>
          </cell>
        </row>
        <row r="4668">
          <cell r="A4668" t="str">
            <v>4501692169</v>
          </cell>
          <cell r="B4668" t="str">
            <v>G91</v>
          </cell>
        </row>
        <row r="4669">
          <cell r="A4669" t="str">
            <v>4501692182</v>
          </cell>
          <cell r="B4669" t="str">
            <v>G98</v>
          </cell>
        </row>
        <row r="4670">
          <cell r="A4670" t="str">
            <v>4501692191</v>
          </cell>
          <cell r="B4670" t="str">
            <v>G90</v>
          </cell>
        </row>
        <row r="4671">
          <cell r="A4671" t="str">
            <v>4501692195</v>
          </cell>
          <cell r="B4671" t="str">
            <v>G02</v>
          </cell>
        </row>
        <row r="4672">
          <cell r="A4672" t="str">
            <v>4501692201</v>
          </cell>
          <cell r="B4672" t="str">
            <v>G90</v>
          </cell>
        </row>
        <row r="4673">
          <cell r="A4673" t="str">
            <v>4501692209</v>
          </cell>
          <cell r="B4673" t="str">
            <v>G90</v>
          </cell>
        </row>
        <row r="4674">
          <cell r="A4674" t="str">
            <v>4501692298</v>
          </cell>
          <cell r="B4674" t="str">
            <v>G01</v>
          </cell>
        </row>
        <row r="4675">
          <cell r="A4675" t="str">
            <v>4501692305</v>
          </cell>
          <cell r="B4675" t="str">
            <v>G91</v>
          </cell>
        </row>
        <row r="4676">
          <cell r="A4676" t="str">
            <v>4501692344</v>
          </cell>
          <cell r="B4676" t="str">
            <v>G91</v>
          </cell>
        </row>
        <row r="4677">
          <cell r="A4677" t="str">
            <v>4501692438</v>
          </cell>
          <cell r="B4677" t="str">
            <v>G91</v>
          </cell>
        </row>
        <row r="4678">
          <cell r="A4678" t="str">
            <v>4501692453</v>
          </cell>
          <cell r="B4678" t="str">
            <v>G91</v>
          </cell>
        </row>
        <row r="4679">
          <cell r="A4679" t="str">
            <v>4501692468</v>
          </cell>
          <cell r="B4679" t="str">
            <v>G91</v>
          </cell>
        </row>
        <row r="4680">
          <cell r="A4680" t="str">
            <v>4501692490</v>
          </cell>
          <cell r="B4680" t="str">
            <v>G02</v>
          </cell>
        </row>
        <row r="4681">
          <cell r="A4681" t="str">
            <v>4501692495</v>
          </cell>
          <cell r="B4681" t="str">
            <v>G91</v>
          </cell>
        </row>
        <row r="4682">
          <cell r="A4682" t="str">
            <v>4501692497</v>
          </cell>
          <cell r="B4682" t="str">
            <v>G28</v>
          </cell>
        </row>
        <row r="4683">
          <cell r="A4683" t="str">
            <v>4501692511</v>
          </cell>
          <cell r="B4683" t="str">
            <v>G02</v>
          </cell>
        </row>
        <row r="4684">
          <cell r="A4684" t="str">
            <v>4501692523</v>
          </cell>
          <cell r="B4684" t="str">
            <v>G90</v>
          </cell>
        </row>
        <row r="4685">
          <cell r="A4685" t="str">
            <v>4501692585</v>
          </cell>
          <cell r="B4685" t="str">
            <v>G04</v>
          </cell>
        </row>
        <row r="4686">
          <cell r="A4686" t="str">
            <v>4501692731</v>
          </cell>
          <cell r="B4686" t="str">
            <v>G82</v>
          </cell>
        </row>
        <row r="4687">
          <cell r="A4687" t="str">
            <v>4501692740</v>
          </cell>
          <cell r="B4687" t="str">
            <v>G91</v>
          </cell>
        </row>
        <row r="4688">
          <cell r="A4688" t="str">
            <v>4501692764</v>
          </cell>
          <cell r="B4688" t="str">
            <v>G98</v>
          </cell>
        </row>
        <row r="4689">
          <cell r="A4689" t="str">
            <v>4501692805</v>
          </cell>
          <cell r="B4689" t="str">
            <v>G98</v>
          </cell>
        </row>
        <row r="4690">
          <cell r="A4690" t="str">
            <v>4501692813</v>
          </cell>
          <cell r="B4690" t="str">
            <v>G91</v>
          </cell>
        </row>
        <row r="4691">
          <cell r="A4691" t="str">
            <v>4501692827</v>
          </cell>
          <cell r="B4691" t="str">
            <v>G01</v>
          </cell>
        </row>
        <row r="4692">
          <cell r="A4692" t="str">
            <v>4501692832</v>
          </cell>
          <cell r="B4692" t="str">
            <v>G73</v>
          </cell>
        </row>
        <row r="4693">
          <cell r="A4693" t="str">
            <v>4501692847</v>
          </cell>
          <cell r="B4693" t="str">
            <v>G91</v>
          </cell>
        </row>
        <row r="4694">
          <cell r="A4694" t="str">
            <v>4501692870</v>
          </cell>
          <cell r="B4694" t="str">
            <v>G28</v>
          </cell>
        </row>
        <row r="4695">
          <cell r="A4695" t="str">
            <v>4501692872</v>
          </cell>
          <cell r="B4695" t="str">
            <v>G01</v>
          </cell>
        </row>
        <row r="4696">
          <cell r="A4696" t="str">
            <v>4501692880</v>
          </cell>
          <cell r="B4696" t="str">
            <v>G90</v>
          </cell>
        </row>
        <row r="4697">
          <cell r="A4697" t="str">
            <v>4501692901</v>
          </cell>
          <cell r="B4697" t="str">
            <v>G02</v>
          </cell>
        </row>
        <row r="4698">
          <cell r="A4698" t="str">
            <v>4501692921</v>
          </cell>
          <cell r="B4698" t="str">
            <v>G91</v>
          </cell>
        </row>
        <row r="4699">
          <cell r="A4699" t="str">
            <v>4501692938</v>
          </cell>
          <cell r="B4699" t="str">
            <v>G91</v>
          </cell>
        </row>
        <row r="4700">
          <cell r="A4700" t="str">
            <v>4501692950</v>
          </cell>
          <cell r="B4700" t="str">
            <v>G39</v>
          </cell>
        </row>
        <row r="4701">
          <cell r="A4701" t="str">
            <v>4501692980</v>
          </cell>
          <cell r="B4701" t="str">
            <v>G39</v>
          </cell>
        </row>
        <row r="4702">
          <cell r="A4702" t="str">
            <v>4501692982</v>
          </cell>
          <cell r="B4702" t="str">
            <v>G91</v>
          </cell>
        </row>
        <row r="4703">
          <cell r="A4703" t="str">
            <v>4501693048</v>
          </cell>
          <cell r="B4703" t="str">
            <v>G39</v>
          </cell>
        </row>
        <row r="4704">
          <cell r="A4704" t="str">
            <v>4501693078</v>
          </cell>
          <cell r="B4704" t="str">
            <v>G28</v>
          </cell>
        </row>
        <row r="4705">
          <cell r="A4705" t="str">
            <v>4501693166</v>
          </cell>
          <cell r="B4705" t="str">
            <v>G91</v>
          </cell>
        </row>
        <row r="4706">
          <cell r="A4706" t="str">
            <v>4501693210</v>
          </cell>
          <cell r="B4706" t="str">
            <v>G92</v>
          </cell>
        </row>
        <row r="4707">
          <cell r="A4707" t="str">
            <v>4501693248</v>
          </cell>
          <cell r="B4707" t="str">
            <v>G91</v>
          </cell>
        </row>
        <row r="4708">
          <cell r="A4708" t="str">
            <v>4501693251</v>
          </cell>
          <cell r="B4708" t="str">
            <v>G02</v>
          </cell>
        </row>
        <row r="4709">
          <cell r="A4709" t="str">
            <v>4501693322</v>
          </cell>
          <cell r="B4709" t="str">
            <v>G91</v>
          </cell>
        </row>
        <row r="4710">
          <cell r="A4710" t="str">
            <v>4501693346</v>
          </cell>
          <cell r="B4710" t="str">
            <v>G91</v>
          </cell>
        </row>
        <row r="4711">
          <cell r="A4711" t="str">
            <v>4501693384</v>
          </cell>
          <cell r="B4711" t="str">
            <v>G91</v>
          </cell>
        </row>
        <row r="4712">
          <cell r="A4712" t="str">
            <v>4501693444</v>
          </cell>
          <cell r="B4712" t="str">
            <v>G06</v>
          </cell>
        </row>
        <row r="4713">
          <cell r="A4713" t="str">
            <v>4501693447</v>
          </cell>
          <cell r="B4713" t="str">
            <v>G02</v>
          </cell>
        </row>
        <row r="4714">
          <cell r="A4714" t="str">
            <v>4501693463</v>
          </cell>
          <cell r="B4714" t="str">
            <v>G06</v>
          </cell>
        </row>
        <row r="4715">
          <cell r="A4715" t="str">
            <v>4501693467</v>
          </cell>
          <cell r="B4715" t="str">
            <v>G91</v>
          </cell>
        </row>
        <row r="4716">
          <cell r="A4716" t="str">
            <v>4501693473</v>
          </cell>
          <cell r="B4716" t="str">
            <v>G97</v>
          </cell>
        </row>
        <row r="4717">
          <cell r="A4717" t="str">
            <v>4501693524</v>
          </cell>
          <cell r="B4717" t="str">
            <v>G91</v>
          </cell>
        </row>
        <row r="4718">
          <cell r="A4718" t="str">
            <v>4501693577</v>
          </cell>
          <cell r="B4718" t="str">
            <v>G91</v>
          </cell>
        </row>
        <row r="4719">
          <cell r="A4719" t="str">
            <v>4501693579</v>
          </cell>
          <cell r="B4719" t="str">
            <v>G91</v>
          </cell>
        </row>
        <row r="4720">
          <cell r="A4720" t="str">
            <v>4501693580</v>
          </cell>
          <cell r="B4720" t="str">
            <v>G91</v>
          </cell>
        </row>
        <row r="4721">
          <cell r="A4721" t="str">
            <v>4501693606</v>
          </cell>
          <cell r="B4721" t="str">
            <v>G82</v>
          </cell>
        </row>
        <row r="4722">
          <cell r="A4722" t="str">
            <v>4501693655</v>
          </cell>
          <cell r="B4722" t="str">
            <v>G39</v>
          </cell>
        </row>
        <row r="4723">
          <cell r="A4723" t="str">
            <v>4501693754</v>
          </cell>
          <cell r="B4723" t="str">
            <v>G01</v>
          </cell>
        </row>
        <row r="4724">
          <cell r="A4724" t="str">
            <v>4501693784</v>
          </cell>
          <cell r="B4724" t="str">
            <v>G02</v>
          </cell>
        </row>
        <row r="4725">
          <cell r="A4725" t="str">
            <v>4501693801</v>
          </cell>
          <cell r="B4725" t="str">
            <v>G06</v>
          </cell>
        </row>
        <row r="4726">
          <cell r="A4726" t="str">
            <v>4501693835</v>
          </cell>
          <cell r="B4726" t="str">
            <v>G06</v>
          </cell>
        </row>
        <row r="4727">
          <cell r="A4727" t="str">
            <v>4501693906</v>
          </cell>
          <cell r="B4727" t="str">
            <v>G28</v>
          </cell>
        </row>
        <row r="4728">
          <cell r="A4728" t="str">
            <v>4501693912</v>
          </cell>
          <cell r="B4728" t="str">
            <v>G02</v>
          </cell>
        </row>
        <row r="4729">
          <cell r="A4729" t="str">
            <v>4501693920</v>
          </cell>
          <cell r="B4729" t="str">
            <v>G73</v>
          </cell>
        </row>
        <row r="4730">
          <cell r="A4730" t="str">
            <v>4501693982</v>
          </cell>
          <cell r="B4730" t="str">
            <v>G91</v>
          </cell>
        </row>
        <row r="4731">
          <cell r="A4731" t="str">
            <v>4501694060</v>
          </cell>
          <cell r="B4731" t="str">
            <v>G93</v>
          </cell>
        </row>
        <row r="4732">
          <cell r="A4732" t="str">
            <v>4501694199</v>
          </cell>
          <cell r="B4732" t="str">
            <v>G02</v>
          </cell>
        </row>
        <row r="4733">
          <cell r="A4733" t="str">
            <v>4501694274</v>
          </cell>
          <cell r="B4733" t="str">
            <v>G02</v>
          </cell>
        </row>
        <row r="4734">
          <cell r="A4734" t="str">
            <v>4501694342</v>
          </cell>
          <cell r="B4734" t="str">
            <v>G04</v>
          </cell>
        </row>
        <row r="4735">
          <cell r="A4735" t="str">
            <v>4501694349</v>
          </cell>
          <cell r="B4735" t="str">
            <v>G97</v>
          </cell>
        </row>
        <row r="4736">
          <cell r="A4736" t="str">
            <v>4501694353</v>
          </cell>
          <cell r="B4736" t="str">
            <v>G91</v>
          </cell>
        </row>
        <row r="4737">
          <cell r="A4737" t="str">
            <v>4501694384</v>
          </cell>
          <cell r="B4737" t="str">
            <v>G91</v>
          </cell>
        </row>
        <row r="4738">
          <cell r="A4738" t="str">
            <v>4501694401</v>
          </cell>
          <cell r="B4738" t="str">
            <v>G98</v>
          </cell>
        </row>
        <row r="4739">
          <cell r="A4739" t="str">
            <v>4501694530</v>
          </cell>
          <cell r="B4739" t="str">
            <v>G02</v>
          </cell>
        </row>
        <row r="4740">
          <cell r="A4740" t="str">
            <v>4501694606</v>
          </cell>
          <cell r="B4740" t="str">
            <v>G91</v>
          </cell>
        </row>
        <row r="4741">
          <cell r="A4741" t="str">
            <v>4501694675</v>
          </cell>
          <cell r="B4741" t="str">
            <v>G91</v>
          </cell>
        </row>
        <row r="4742">
          <cell r="A4742" t="str">
            <v>4501694693</v>
          </cell>
          <cell r="B4742" t="str">
            <v>G01</v>
          </cell>
        </row>
        <row r="4743">
          <cell r="A4743" t="str">
            <v>4501694695</v>
          </cell>
          <cell r="B4743" t="str">
            <v>G91</v>
          </cell>
        </row>
        <row r="4744">
          <cell r="A4744" t="str">
            <v>4501694830</v>
          </cell>
          <cell r="B4744" t="str">
            <v>G91</v>
          </cell>
        </row>
        <row r="4745">
          <cell r="A4745" t="str">
            <v>4501694875</v>
          </cell>
          <cell r="B4745" t="str">
            <v>G05</v>
          </cell>
        </row>
        <row r="4746">
          <cell r="A4746" t="str">
            <v>4501694924</v>
          </cell>
          <cell r="B4746" t="str">
            <v>G05</v>
          </cell>
        </row>
        <row r="4747">
          <cell r="A4747" t="str">
            <v>4501694944</v>
          </cell>
          <cell r="B4747" t="str">
            <v>G91</v>
          </cell>
        </row>
        <row r="4748">
          <cell r="A4748" t="str">
            <v>4501694967</v>
          </cell>
          <cell r="B4748" t="str">
            <v>G02</v>
          </cell>
        </row>
        <row r="4749">
          <cell r="A4749" t="str">
            <v>4501694978</v>
          </cell>
          <cell r="B4749" t="str">
            <v>G45</v>
          </cell>
        </row>
        <row r="4750">
          <cell r="A4750" t="str">
            <v>4501694989</v>
          </cell>
          <cell r="B4750" t="str">
            <v>G91</v>
          </cell>
        </row>
        <row r="4751">
          <cell r="A4751" t="str">
            <v>4501695002</v>
          </cell>
          <cell r="B4751" t="str">
            <v>G05</v>
          </cell>
        </row>
        <row r="4752">
          <cell r="A4752" t="str">
            <v>4501695006</v>
          </cell>
          <cell r="B4752" t="str">
            <v>G91</v>
          </cell>
        </row>
        <row r="4753">
          <cell r="A4753" t="str">
            <v>4501695007</v>
          </cell>
          <cell r="B4753" t="str">
            <v>G05</v>
          </cell>
        </row>
        <row r="4754">
          <cell r="A4754" t="str">
            <v>4501695016</v>
          </cell>
          <cell r="B4754" t="str">
            <v>G02</v>
          </cell>
        </row>
        <row r="4755">
          <cell r="A4755" t="str">
            <v>4501695052</v>
          </cell>
          <cell r="B4755" t="str">
            <v>G05</v>
          </cell>
        </row>
        <row r="4756">
          <cell r="A4756" t="str">
            <v>4501695110</v>
          </cell>
          <cell r="B4756" t="str">
            <v>G05</v>
          </cell>
        </row>
        <row r="4757">
          <cell r="A4757" t="str">
            <v>4501695122</v>
          </cell>
          <cell r="B4757" t="str">
            <v>G91</v>
          </cell>
        </row>
        <row r="4758">
          <cell r="A4758" t="str">
            <v>4501695179</v>
          </cell>
          <cell r="B4758" t="str">
            <v>G45</v>
          </cell>
        </row>
        <row r="4759">
          <cell r="A4759" t="str">
            <v>4501695218</v>
          </cell>
          <cell r="B4759" t="str">
            <v>G45</v>
          </cell>
        </row>
        <row r="4760">
          <cell r="A4760" t="str">
            <v>4501695246</v>
          </cell>
          <cell r="B4760" t="str">
            <v>G01</v>
          </cell>
        </row>
        <row r="4761">
          <cell r="A4761" t="str">
            <v>4501695247</v>
          </cell>
          <cell r="B4761" t="str">
            <v>G04</v>
          </cell>
        </row>
        <row r="4762">
          <cell r="A4762" t="str">
            <v>4501695252</v>
          </cell>
          <cell r="B4762" t="str">
            <v>G02</v>
          </cell>
        </row>
        <row r="4763">
          <cell r="A4763" t="str">
            <v>4501695263</v>
          </cell>
          <cell r="B4763" t="str">
            <v>G02</v>
          </cell>
        </row>
        <row r="4764">
          <cell r="A4764" t="str">
            <v>4501695305</v>
          </cell>
          <cell r="B4764" t="str">
            <v>G45</v>
          </cell>
        </row>
        <row r="4765">
          <cell r="A4765" t="str">
            <v>4501695442</v>
          </cell>
          <cell r="B4765" t="str">
            <v>G45</v>
          </cell>
        </row>
        <row r="4766">
          <cell r="A4766" t="str">
            <v>4501695445</v>
          </cell>
          <cell r="B4766" t="str">
            <v>G73</v>
          </cell>
        </row>
        <row r="4767">
          <cell r="A4767" t="str">
            <v>4501695452</v>
          </cell>
          <cell r="B4767" t="str">
            <v>G73</v>
          </cell>
        </row>
        <row r="4768">
          <cell r="A4768" t="str">
            <v>4501695466</v>
          </cell>
          <cell r="B4768" t="str">
            <v>G04</v>
          </cell>
        </row>
        <row r="4769">
          <cell r="A4769" t="str">
            <v>4501695480</v>
          </cell>
          <cell r="B4769" t="str">
            <v>G01</v>
          </cell>
        </row>
        <row r="4770">
          <cell r="A4770" t="str">
            <v>4501695517</v>
          </cell>
          <cell r="B4770" t="str">
            <v>G01</v>
          </cell>
        </row>
        <row r="4771">
          <cell r="A4771" t="str">
            <v>4501695534</v>
          </cell>
          <cell r="B4771" t="str">
            <v>G91</v>
          </cell>
        </row>
        <row r="4772">
          <cell r="A4772" t="str">
            <v>4501695535</v>
          </cell>
          <cell r="B4772" t="str">
            <v>G05</v>
          </cell>
        </row>
        <row r="4773">
          <cell r="A4773" t="str">
            <v>4501695559</v>
          </cell>
          <cell r="B4773" t="str">
            <v>G05</v>
          </cell>
        </row>
        <row r="4774">
          <cell r="A4774" t="str">
            <v>4501695564</v>
          </cell>
          <cell r="B4774" t="str">
            <v>G05</v>
          </cell>
        </row>
        <row r="4775">
          <cell r="A4775" t="str">
            <v>4501695572</v>
          </cell>
          <cell r="B4775" t="str">
            <v>G45</v>
          </cell>
        </row>
        <row r="4776">
          <cell r="A4776" t="str">
            <v>4501695576</v>
          </cell>
          <cell r="B4776" t="str">
            <v>G05</v>
          </cell>
        </row>
        <row r="4777">
          <cell r="A4777" t="str">
            <v>4501695587</v>
          </cell>
          <cell r="B4777" t="str">
            <v>G45</v>
          </cell>
        </row>
        <row r="4778">
          <cell r="A4778" t="str">
            <v>4501695602</v>
          </cell>
          <cell r="B4778" t="str">
            <v>G05</v>
          </cell>
        </row>
        <row r="4779">
          <cell r="A4779" t="str">
            <v>4501695615</v>
          </cell>
          <cell r="B4779" t="str">
            <v>G05</v>
          </cell>
        </row>
        <row r="4780">
          <cell r="A4780" t="str">
            <v>4501695623</v>
          </cell>
          <cell r="B4780" t="str">
            <v>G45</v>
          </cell>
        </row>
        <row r="4781">
          <cell r="A4781" t="str">
            <v>4501695629</v>
          </cell>
          <cell r="B4781" t="str">
            <v>G45</v>
          </cell>
        </row>
        <row r="4782">
          <cell r="A4782" t="str">
            <v>4501695632</v>
          </cell>
          <cell r="B4782" t="str">
            <v>G05</v>
          </cell>
        </row>
        <row r="4783">
          <cell r="A4783" t="str">
            <v>4501695645</v>
          </cell>
          <cell r="B4783" t="str">
            <v>G45</v>
          </cell>
        </row>
        <row r="4784">
          <cell r="A4784" t="str">
            <v>4501695648</v>
          </cell>
          <cell r="B4784" t="str">
            <v>G05</v>
          </cell>
        </row>
        <row r="4785">
          <cell r="A4785" t="str">
            <v>4501695655</v>
          </cell>
          <cell r="B4785" t="str">
            <v>G45</v>
          </cell>
        </row>
        <row r="4786">
          <cell r="A4786" t="str">
            <v>4501695714</v>
          </cell>
          <cell r="B4786" t="str">
            <v>G91</v>
          </cell>
        </row>
        <row r="4787">
          <cell r="A4787" t="str">
            <v>4501695737</v>
          </cell>
          <cell r="B4787" t="str">
            <v>G02</v>
          </cell>
        </row>
        <row r="4788">
          <cell r="A4788" t="str">
            <v>4501695753</v>
          </cell>
          <cell r="B4788" t="str">
            <v>G02</v>
          </cell>
        </row>
        <row r="4789">
          <cell r="A4789" t="str">
            <v>4501695756</v>
          </cell>
          <cell r="B4789" t="str">
            <v>G02</v>
          </cell>
        </row>
        <row r="4790">
          <cell r="A4790" t="str">
            <v>4501695871</v>
          </cell>
          <cell r="B4790" t="str">
            <v>G91</v>
          </cell>
        </row>
        <row r="4791">
          <cell r="A4791" t="str">
            <v>4501695997</v>
          </cell>
          <cell r="B4791" t="str">
            <v>G91</v>
          </cell>
        </row>
        <row r="4792">
          <cell r="A4792" t="str">
            <v>4501696026</v>
          </cell>
          <cell r="B4792" t="str">
            <v>G02</v>
          </cell>
        </row>
        <row r="4793">
          <cell r="A4793" t="str">
            <v>4501696066</v>
          </cell>
          <cell r="B4793" t="str">
            <v>G91</v>
          </cell>
        </row>
        <row r="4794">
          <cell r="A4794" t="str">
            <v>4501696079</v>
          </cell>
          <cell r="B4794" t="str">
            <v>G91</v>
          </cell>
        </row>
        <row r="4795">
          <cell r="A4795" t="str">
            <v>4501696098</v>
          </cell>
          <cell r="B4795" t="str">
            <v>G91</v>
          </cell>
        </row>
        <row r="4796">
          <cell r="A4796" t="str">
            <v>4501696109</v>
          </cell>
          <cell r="B4796" t="str">
            <v>G45</v>
          </cell>
        </row>
        <row r="4797">
          <cell r="A4797" t="str">
            <v>4501696141</v>
          </cell>
          <cell r="B4797" t="str">
            <v>G93</v>
          </cell>
        </row>
        <row r="4798">
          <cell r="A4798" t="str">
            <v>4501696381</v>
          </cell>
          <cell r="B4798" t="str">
            <v>G04</v>
          </cell>
        </row>
        <row r="4799">
          <cell r="A4799" t="str">
            <v>4501696408</v>
          </cell>
          <cell r="B4799" t="str">
            <v>G04</v>
          </cell>
        </row>
        <row r="4800">
          <cell r="A4800" t="str">
            <v>4501696411</v>
          </cell>
          <cell r="B4800" t="str">
            <v>G06</v>
          </cell>
        </row>
        <row r="4801">
          <cell r="A4801" t="str">
            <v>4501696450</v>
          </cell>
          <cell r="B4801" t="str">
            <v>G04</v>
          </cell>
        </row>
        <row r="4802">
          <cell r="A4802" t="str">
            <v>4501696470</v>
          </cell>
          <cell r="B4802" t="str">
            <v>G91</v>
          </cell>
        </row>
        <row r="4803">
          <cell r="A4803" t="str">
            <v>4501696567</v>
          </cell>
          <cell r="B4803" t="str">
            <v>G06</v>
          </cell>
        </row>
        <row r="4804">
          <cell r="A4804" t="str">
            <v>4501696572</v>
          </cell>
          <cell r="B4804" t="str">
            <v>G04</v>
          </cell>
        </row>
        <row r="4805">
          <cell r="A4805" t="str">
            <v>4501696591</v>
          </cell>
          <cell r="B4805" t="str">
            <v>G06</v>
          </cell>
        </row>
        <row r="4806">
          <cell r="A4806" t="str">
            <v>4501696689</v>
          </cell>
          <cell r="B4806" t="str">
            <v>G04</v>
          </cell>
        </row>
        <row r="4807">
          <cell r="A4807" t="str">
            <v>4501696695</v>
          </cell>
          <cell r="B4807" t="str">
            <v>G98</v>
          </cell>
        </row>
        <row r="4808">
          <cell r="A4808" t="str">
            <v>4501696752</v>
          </cell>
          <cell r="B4808" t="str">
            <v>G70</v>
          </cell>
        </row>
        <row r="4809">
          <cell r="A4809" t="str">
            <v>4501696753</v>
          </cell>
          <cell r="B4809" t="str">
            <v>G70</v>
          </cell>
        </row>
        <row r="4810">
          <cell r="A4810" t="str">
            <v>4501696802</v>
          </cell>
          <cell r="B4810" t="str">
            <v>G70</v>
          </cell>
        </row>
        <row r="4811">
          <cell r="A4811" t="str">
            <v>4501696860</v>
          </cell>
          <cell r="B4811" t="str">
            <v>G05</v>
          </cell>
        </row>
        <row r="4812">
          <cell r="A4812" t="str">
            <v>4501696876</v>
          </cell>
          <cell r="B4812" t="str">
            <v>G01</v>
          </cell>
        </row>
        <row r="4813">
          <cell r="A4813" t="str">
            <v>4501696879</v>
          </cell>
          <cell r="B4813" t="str">
            <v>G05</v>
          </cell>
        </row>
        <row r="4814">
          <cell r="A4814" t="str">
            <v>4501696889</v>
          </cell>
          <cell r="B4814" t="str">
            <v>G73</v>
          </cell>
        </row>
        <row r="4815">
          <cell r="A4815" t="str">
            <v>4501696913</v>
          </cell>
          <cell r="B4815" t="str">
            <v>G05</v>
          </cell>
        </row>
        <row r="4816">
          <cell r="A4816" t="str">
            <v>4501696924</v>
          </cell>
          <cell r="B4816" t="str">
            <v>G05</v>
          </cell>
        </row>
        <row r="4817">
          <cell r="A4817" t="str">
            <v>4501697003</v>
          </cell>
          <cell r="B4817" t="str">
            <v>G05</v>
          </cell>
        </row>
        <row r="4818">
          <cell r="A4818" t="str">
            <v>4501697028</v>
          </cell>
          <cell r="B4818" t="str">
            <v>G06</v>
          </cell>
        </row>
        <row r="4819">
          <cell r="A4819" t="str">
            <v>4501697043</v>
          </cell>
          <cell r="B4819" t="str">
            <v>G02</v>
          </cell>
        </row>
        <row r="4820">
          <cell r="A4820" t="str">
            <v>4501697076</v>
          </cell>
          <cell r="B4820" t="str">
            <v>G06</v>
          </cell>
        </row>
        <row r="4821">
          <cell r="A4821" t="str">
            <v>4501697080</v>
          </cell>
          <cell r="B4821" t="str">
            <v>G45</v>
          </cell>
        </row>
        <row r="4822">
          <cell r="A4822" t="str">
            <v>4501697183</v>
          </cell>
          <cell r="B4822" t="str">
            <v>G45</v>
          </cell>
        </row>
        <row r="4823">
          <cell r="A4823" t="str">
            <v>4501697189</v>
          </cell>
          <cell r="B4823" t="str">
            <v>G06</v>
          </cell>
        </row>
        <row r="4824">
          <cell r="A4824" t="str">
            <v>4501697276</v>
          </cell>
          <cell r="B4824" t="str">
            <v>G01</v>
          </cell>
        </row>
        <row r="4825">
          <cell r="A4825" t="str">
            <v>4501697349</v>
          </cell>
          <cell r="B4825" t="str">
            <v>G39</v>
          </cell>
        </row>
        <row r="4826">
          <cell r="A4826" t="str">
            <v>4501697389</v>
          </cell>
          <cell r="B4826" t="str">
            <v>G70</v>
          </cell>
        </row>
        <row r="4827">
          <cell r="A4827" t="str">
            <v>4501697401</v>
          </cell>
          <cell r="B4827" t="str">
            <v>G70</v>
          </cell>
        </row>
        <row r="4828">
          <cell r="A4828" t="str">
            <v>4501697405</v>
          </cell>
          <cell r="B4828" t="str">
            <v>G02</v>
          </cell>
        </row>
        <row r="4829">
          <cell r="A4829" t="str">
            <v>4501697417</v>
          </cell>
          <cell r="B4829" t="str">
            <v>G02</v>
          </cell>
        </row>
        <row r="4830">
          <cell r="A4830" t="str">
            <v>4501697443</v>
          </cell>
          <cell r="B4830" t="str">
            <v>G45</v>
          </cell>
        </row>
        <row r="4831">
          <cell r="A4831" t="str">
            <v>4501697509</v>
          </cell>
          <cell r="B4831" t="str">
            <v>G45</v>
          </cell>
        </row>
        <row r="4832">
          <cell r="A4832" t="str">
            <v>4501697567</v>
          </cell>
          <cell r="B4832" t="str">
            <v>G73</v>
          </cell>
        </row>
        <row r="4833">
          <cell r="A4833" t="str">
            <v>4501697572</v>
          </cell>
          <cell r="B4833" t="str">
            <v>G01</v>
          </cell>
        </row>
        <row r="4834">
          <cell r="A4834" t="str">
            <v>4501697587</v>
          </cell>
          <cell r="B4834" t="str">
            <v>G03</v>
          </cell>
        </row>
        <row r="4835">
          <cell r="A4835" t="str">
            <v>4501697592</v>
          </cell>
          <cell r="B4835" t="str">
            <v>G03</v>
          </cell>
        </row>
        <row r="4836">
          <cell r="A4836" t="str">
            <v>4501697613</v>
          </cell>
          <cell r="B4836" t="str">
            <v>G03</v>
          </cell>
        </row>
        <row r="4837">
          <cell r="A4837" t="str">
            <v>4501697618</v>
          </cell>
          <cell r="B4837" t="str">
            <v>G03</v>
          </cell>
        </row>
        <row r="4838">
          <cell r="A4838" t="str">
            <v>4501697626</v>
          </cell>
          <cell r="B4838" t="str">
            <v>G03</v>
          </cell>
        </row>
        <row r="4839">
          <cell r="A4839" t="str">
            <v>4501697641</v>
          </cell>
          <cell r="B4839" t="str">
            <v>G05</v>
          </cell>
        </row>
        <row r="4840">
          <cell r="A4840" t="str">
            <v>4501697651</v>
          </cell>
          <cell r="B4840" t="str">
            <v>G05</v>
          </cell>
        </row>
        <row r="4841">
          <cell r="A4841" t="str">
            <v>4501697659</v>
          </cell>
          <cell r="B4841" t="str">
            <v>G02</v>
          </cell>
        </row>
        <row r="4842">
          <cell r="A4842" t="str">
            <v>4501697697</v>
          </cell>
          <cell r="B4842" t="str">
            <v>G01</v>
          </cell>
        </row>
        <row r="4843">
          <cell r="A4843" t="str">
            <v>4501697734</v>
          </cell>
          <cell r="B4843" t="str">
            <v>G05</v>
          </cell>
        </row>
        <row r="4844">
          <cell r="A4844" t="str">
            <v>4501697738</v>
          </cell>
          <cell r="B4844" t="str">
            <v>G45</v>
          </cell>
        </row>
        <row r="4845">
          <cell r="A4845" t="str">
            <v>4501697765</v>
          </cell>
          <cell r="B4845" t="str">
            <v>G01</v>
          </cell>
        </row>
        <row r="4846">
          <cell r="A4846" t="str">
            <v>4501697771</v>
          </cell>
          <cell r="B4846" t="str">
            <v>G01</v>
          </cell>
        </row>
        <row r="4847">
          <cell r="A4847" t="str">
            <v>4501697813</v>
          </cell>
          <cell r="B4847" t="str">
            <v>G05</v>
          </cell>
        </row>
        <row r="4848">
          <cell r="A4848" t="str">
            <v>4501697844</v>
          </cell>
          <cell r="B4848" t="str">
            <v>G45</v>
          </cell>
        </row>
        <row r="4849">
          <cell r="A4849" t="str">
            <v>4501697866</v>
          </cell>
          <cell r="B4849" t="str">
            <v>G02</v>
          </cell>
        </row>
        <row r="4850">
          <cell r="A4850" t="str">
            <v>4501697921</v>
          </cell>
          <cell r="B4850" t="str">
            <v>G73</v>
          </cell>
        </row>
        <row r="4851">
          <cell r="A4851" t="str">
            <v>4501697998</v>
          </cell>
          <cell r="B4851" t="str">
            <v>G06</v>
          </cell>
        </row>
        <row r="4852">
          <cell r="A4852" t="str">
            <v>4501698090</v>
          </cell>
          <cell r="B4852" t="str">
            <v>G03</v>
          </cell>
        </row>
        <row r="4853">
          <cell r="A4853" t="str">
            <v>4501698094</v>
          </cell>
          <cell r="B4853" t="str">
            <v>G06</v>
          </cell>
        </row>
        <row r="4854">
          <cell r="A4854" t="str">
            <v>4501698095</v>
          </cell>
          <cell r="B4854" t="str">
            <v>G03</v>
          </cell>
        </row>
        <row r="4855">
          <cell r="A4855" t="str">
            <v>4501698097</v>
          </cell>
          <cell r="B4855" t="str">
            <v>G03</v>
          </cell>
        </row>
        <row r="4856">
          <cell r="A4856" t="str">
            <v>4501698126</v>
          </cell>
          <cell r="B4856" t="str">
            <v>G03</v>
          </cell>
        </row>
        <row r="4857">
          <cell r="A4857" t="str">
            <v>4501698130</v>
          </cell>
          <cell r="B4857" t="str">
            <v>G03</v>
          </cell>
        </row>
        <row r="4858">
          <cell r="A4858" t="str">
            <v>4501698134</v>
          </cell>
          <cell r="B4858" t="str">
            <v>G03</v>
          </cell>
        </row>
        <row r="4859">
          <cell r="A4859" t="str">
            <v>4501698139</v>
          </cell>
          <cell r="B4859" t="str">
            <v>G03</v>
          </cell>
        </row>
        <row r="4860">
          <cell r="A4860" t="str">
            <v>4501698143</v>
          </cell>
          <cell r="B4860" t="str">
            <v>G03</v>
          </cell>
        </row>
        <row r="4861">
          <cell r="A4861" t="str">
            <v>4501698196</v>
          </cell>
          <cell r="B4861" t="str">
            <v>G28</v>
          </cell>
        </row>
        <row r="4862">
          <cell r="A4862" t="str">
            <v>4501698216</v>
          </cell>
          <cell r="B4862" t="str">
            <v>G45</v>
          </cell>
        </row>
        <row r="4863">
          <cell r="A4863" t="str">
            <v>4501698272</v>
          </cell>
          <cell r="B4863" t="str">
            <v>G02</v>
          </cell>
        </row>
        <row r="4864">
          <cell r="A4864" t="str">
            <v>4501698288</v>
          </cell>
          <cell r="B4864" t="str">
            <v>G28</v>
          </cell>
        </row>
        <row r="4865">
          <cell r="A4865" t="str">
            <v>4501698289</v>
          </cell>
          <cell r="B4865" t="str">
            <v>G45</v>
          </cell>
        </row>
        <row r="4866">
          <cell r="A4866" t="str">
            <v>4501698293</v>
          </cell>
          <cell r="B4866" t="str">
            <v>G02</v>
          </cell>
        </row>
        <row r="4867">
          <cell r="A4867" t="str">
            <v>4501698295</v>
          </cell>
          <cell r="B4867" t="str">
            <v>G45</v>
          </cell>
        </row>
        <row r="4868">
          <cell r="A4868" t="str">
            <v>4501698302</v>
          </cell>
          <cell r="B4868" t="str">
            <v>G02</v>
          </cell>
        </row>
        <row r="4869">
          <cell r="A4869" t="str">
            <v>4501698329</v>
          </cell>
          <cell r="B4869" t="str">
            <v>G91</v>
          </cell>
        </row>
        <row r="4870">
          <cell r="A4870" t="str">
            <v>4501698333</v>
          </cell>
          <cell r="B4870" t="str">
            <v>G02</v>
          </cell>
        </row>
        <row r="4871">
          <cell r="A4871" t="str">
            <v>4501698341</v>
          </cell>
          <cell r="B4871" t="str">
            <v>G91</v>
          </cell>
        </row>
        <row r="4872">
          <cell r="A4872" t="str">
            <v>4501698456</v>
          </cell>
          <cell r="B4872" t="str">
            <v>G06</v>
          </cell>
        </row>
        <row r="4873">
          <cell r="A4873" t="str">
            <v>4501698473</v>
          </cell>
          <cell r="B4873" t="str">
            <v>G91</v>
          </cell>
        </row>
        <row r="4874">
          <cell r="A4874" t="str">
            <v>4501698480</v>
          </cell>
          <cell r="B4874" t="str">
            <v>G02</v>
          </cell>
        </row>
        <row r="4875">
          <cell r="A4875" t="str">
            <v>4501698505</v>
          </cell>
          <cell r="B4875" t="str">
            <v>G02</v>
          </cell>
        </row>
        <row r="4876">
          <cell r="A4876" t="str">
            <v>4501698510</v>
          </cell>
          <cell r="B4876" t="str">
            <v>G05</v>
          </cell>
        </row>
        <row r="4877">
          <cell r="A4877" t="str">
            <v>4501698562</v>
          </cell>
          <cell r="B4877" t="str">
            <v>G02</v>
          </cell>
        </row>
        <row r="4878">
          <cell r="A4878" t="str">
            <v>4501698577</v>
          </cell>
          <cell r="B4878" t="str">
            <v>G03</v>
          </cell>
        </row>
        <row r="4879">
          <cell r="A4879" t="str">
            <v>4501698587</v>
          </cell>
          <cell r="B4879" t="str">
            <v>G03</v>
          </cell>
        </row>
        <row r="4880">
          <cell r="A4880" t="str">
            <v>4501698599</v>
          </cell>
          <cell r="B4880" t="str">
            <v>G70</v>
          </cell>
        </row>
        <row r="4881">
          <cell r="A4881" t="str">
            <v>4501698601</v>
          </cell>
          <cell r="B4881" t="str">
            <v>G05</v>
          </cell>
        </row>
        <row r="4882">
          <cell r="A4882" t="str">
            <v>4501698612</v>
          </cell>
          <cell r="B4882" t="str">
            <v>G05</v>
          </cell>
        </row>
        <row r="4883">
          <cell r="A4883" t="str">
            <v>4501698616</v>
          </cell>
          <cell r="B4883" t="str">
            <v>G03</v>
          </cell>
        </row>
        <row r="4884">
          <cell r="A4884" t="str">
            <v>4501698622</v>
          </cell>
          <cell r="B4884" t="str">
            <v>G03</v>
          </cell>
        </row>
        <row r="4885">
          <cell r="A4885" t="str">
            <v>4501698628</v>
          </cell>
          <cell r="B4885" t="str">
            <v>G03</v>
          </cell>
        </row>
        <row r="4886">
          <cell r="A4886" t="str">
            <v>4501698630</v>
          </cell>
          <cell r="B4886" t="str">
            <v>G03</v>
          </cell>
        </row>
        <row r="4887">
          <cell r="A4887" t="str">
            <v>4501698635</v>
          </cell>
          <cell r="B4887" t="str">
            <v>G05</v>
          </cell>
        </row>
        <row r="4888">
          <cell r="A4888" t="str">
            <v>4501698645</v>
          </cell>
          <cell r="B4888" t="str">
            <v>G03</v>
          </cell>
        </row>
        <row r="4889">
          <cell r="A4889" t="str">
            <v>4501698648</v>
          </cell>
          <cell r="B4889" t="str">
            <v>G05</v>
          </cell>
        </row>
        <row r="4890">
          <cell r="A4890" t="str">
            <v>4501698710</v>
          </cell>
          <cell r="B4890" t="str">
            <v>G45</v>
          </cell>
        </row>
        <row r="4891">
          <cell r="A4891" t="str">
            <v>4501698780</v>
          </cell>
          <cell r="B4891" t="str">
            <v>G45</v>
          </cell>
        </row>
        <row r="4892">
          <cell r="A4892" t="str">
            <v>4501698860</v>
          </cell>
          <cell r="B4892" t="str">
            <v>G45</v>
          </cell>
        </row>
        <row r="4893">
          <cell r="A4893" t="str">
            <v>4501698891</v>
          </cell>
          <cell r="B4893" t="str">
            <v>G91</v>
          </cell>
        </row>
        <row r="4894">
          <cell r="A4894" t="str">
            <v>4501698916</v>
          </cell>
          <cell r="B4894" t="str">
            <v>G91</v>
          </cell>
        </row>
        <row r="4895">
          <cell r="A4895" t="str">
            <v>4501698948</v>
          </cell>
          <cell r="B4895" t="str">
            <v>G91</v>
          </cell>
        </row>
        <row r="4896">
          <cell r="A4896" t="str">
            <v>4501699068</v>
          </cell>
          <cell r="B4896" t="str">
            <v>G03</v>
          </cell>
        </row>
        <row r="4897">
          <cell r="A4897" t="str">
            <v>4501699071</v>
          </cell>
          <cell r="B4897" t="str">
            <v>G03</v>
          </cell>
        </row>
        <row r="4898">
          <cell r="A4898" t="str">
            <v>4501699075</v>
          </cell>
          <cell r="B4898" t="str">
            <v>G03</v>
          </cell>
        </row>
        <row r="4899">
          <cell r="A4899" t="str">
            <v>4501699083</v>
          </cell>
          <cell r="B4899" t="str">
            <v>G03</v>
          </cell>
        </row>
        <row r="4900">
          <cell r="A4900" t="str">
            <v>4501699090</v>
          </cell>
          <cell r="B4900" t="str">
            <v>G02</v>
          </cell>
        </row>
        <row r="4901">
          <cell r="A4901" t="str">
            <v>4501699173</v>
          </cell>
          <cell r="B4901" t="str">
            <v>G02</v>
          </cell>
        </row>
        <row r="4902">
          <cell r="A4902" t="str">
            <v>4501699188</v>
          </cell>
          <cell r="B4902" t="str">
            <v>G03</v>
          </cell>
        </row>
        <row r="4903">
          <cell r="A4903" t="str">
            <v>4501699332</v>
          </cell>
          <cell r="B4903" t="str">
            <v>G45</v>
          </cell>
        </row>
        <row r="4904">
          <cell r="A4904" t="str">
            <v>4501699338</v>
          </cell>
          <cell r="B4904" t="str">
            <v>G45</v>
          </cell>
        </row>
        <row r="4905">
          <cell r="A4905" t="str">
            <v>4501699342</v>
          </cell>
          <cell r="B4905" t="str">
            <v>G73</v>
          </cell>
        </row>
        <row r="4906">
          <cell r="A4906" t="str">
            <v>4501699370</v>
          </cell>
          <cell r="B4906" t="str">
            <v>G04</v>
          </cell>
        </row>
        <row r="4907">
          <cell r="A4907" t="str">
            <v>4501699410</v>
          </cell>
          <cell r="B4907" t="str">
            <v>G02</v>
          </cell>
        </row>
        <row r="4908">
          <cell r="A4908" t="str">
            <v>4501699713</v>
          </cell>
          <cell r="B4908" t="str">
            <v>G28</v>
          </cell>
        </row>
        <row r="4909">
          <cell r="A4909" t="str">
            <v>4501699723</v>
          </cell>
          <cell r="B4909" t="str">
            <v>G06</v>
          </cell>
        </row>
        <row r="4910">
          <cell r="A4910" t="str">
            <v>4501699772</v>
          </cell>
          <cell r="B4910" t="str">
            <v>G91</v>
          </cell>
        </row>
        <row r="4911">
          <cell r="A4911" t="str">
            <v>4501699787</v>
          </cell>
          <cell r="B4911" t="str">
            <v>G91</v>
          </cell>
        </row>
        <row r="4912">
          <cell r="A4912" t="str">
            <v>4501699801</v>
          </cell>
          <cell r="B4912" t="str">
            <v>G02</v>
          </cell>
        </row>
        <row r="4913">
          <cell r="A4913" t="str">
            <v>4501699830</v>
          </cell>
          <cell r="B4913" t="str">
            <v>G91</v>
          </cell>
        </row>
        <row r="4914">
          <cell r="A4914" t="str">
            <v>4501699832</v>
          </cell>
          <cell r="B4914" t="str">
            <v>G45</v>
          </cell>
        </row>
        <row r="4915">
          <cell r="A4915" t="str">
            <v>4501699850</v>
          </cell>
          <cell r="B4915" t="str">
            <v>G82</v>
          </cell>
        </row>
        <row r="4916">
          <cell r="A4916" t="str">
            <v>4501699871</v>
          </cell>
          <cell r="B4916" t="str">
            <v>G45</v>
          </cell>
        </row>
        <row r="4917">
          <cell r="A4917" t="str">
            <v>4501699909</v>
          </cell>
          <cell r="B4917" t="str">
            <v>G45</v>
          </cell>
        </row>
        <row r="4918">
          <cell r="A4918" t="str">
            <v>4501699910</v>
          </cell>
          <cell r="B4918" t="str">
            <v>G02</v>
          </cell>
        </row>
        <row r="4919">
          <cell r="A4919" t="str">
            <v>4501699927</v>
          </cell>
          <cell r="B4919" t="str">
            <v>G45</v>
          </cell>
        </row>
        <row r="4920">
          <cell r="A4920" t="str">
            <v>4501699983</v>
          </cell>
          <cell r="B4920" t="str">
            <v>G04</v>
          </cell>
        </row>
        <row r="4921">
          <cell r="A4921" t="str">
            <v>4501700011</v>
          </cell>
          <cell r="B4921" t="str">
            <v>G28</v>
          </cell>
        </row>
        <row r="4922">
          <cell r="A4922" t="str">
            <v>4501700025</v>
          </cell>
          <cell r="B4922" t="str">
            <v>G06</v>
          </cell>
        </row>
        <row r="4923">
          <cell r="A4923" t="str">
            <v>4501700096</v>
          </cell>
          <cell r="B4923" t="str">
            <v>G06</v>
          </cell>
        </row>
        <row r="4924">
          <cell r="A4924" t="str">
            <v>4501700114</v>
          </cell>
          <cell r="B4924" t="str">
            <v>G02</v>
          </cell>
        </row>
        <row r="4925">
          <cell r="A4925" t="str">
            <v>4501700340</v>
          </cell>
          <cell r="B4925" t="str">
            <v>G91</v>
          </cell>
        </row>
        <row r="4926">
          <cell r="A4926" t="str">
            <v>4501700348</v>
          </cell>
          <cell r="B4926" t="str">
            <v>G28</v>
          </cell>
        </row>
        <row r="4927">
          <cell r="A4927" t="str">
            <v>4501700363</v>
          </cell>
          <cell r="B4927" t="str">
            <v>G90</v>
          </cell>
        </row>
        <row r="4928">
          <cell r="A4928" t="str">
            <v>4501700370</v>
          </cell>
          <cell r="B4928" t="str">
            <v>G28</v>
          </cell>
        </row>
        <row r="4929">
          <cell r="A4929" t="str">
            <v>4501700374</v>
          </cell>
          <cell r="B4929" t="str">
            <v>G91</v>
          </cell>
        </row>
        <row r="4930">
          <cell r="A4930" t="str">
            <v>4501700376</v>
          </cell>
          <cell r="B4930" t="str">
            <v>G28</v>
          </cell>
        </row>
        <row r="4931">
          <cell r="A4931" t="str">
            <v>4501700390</v>
          </cell>
          <cell r="B4931" t="str">
            <v>G91</v>
          </cell>
        </row>
        <row r="4932">
          <cell r="A4932" t="str">
            <v>4501700402</v>
          </cell>
          <cell r="B4932" t="str">
            <v>G02</v>
          </cell>
        </row>
        <row r="4933">
          <cell r="A4933" t="str">
            <v>4501700476</v>
          </cell>
          <cell r="B4933" t="str">
            <v>G04</v>
          </cell>
        </row>
        <row r="4934">
          <cell r="A4934" t="str">
            <v>4501700538</v>
          </cell>
          <cell r="B4934" t="str">
            <v>G05</v>
          </cell>
        </row>
        <row r="4935">
          <cell r="A4935" t="str">
            <v>4501700539</v>
          </cell>
          <cell r="B4935" t="str">
            <v>G05</v>
          </cell>
        </row>
        <row r="4936">
          <cell r="A4936" t="str">
            <v>4501700700</v>
          </cell>
          <cell r="B4936" t="str">
            <v>G91</v>
          </cell>
        </row>
        <row r="4937">
          <cell r="A4937" t="str">
            <v>4501700930</v>
          </cell>
          <cell r="B4937" t="str">
            <v>G45</v>
          </cell>
        </row>
        <row r="4938">
          <cell r="A4938" t="str">
            <v>4501700962</v>
          </cell>
          <cell r="B4938" t="str">
            <v>G91</v>
          </cell>
        </row>
        <row r="4939">
          <cell r="A4939" t="str">
            <v>4501701102</v>
          </cell>
          <cell r="B4939" t="str">
            <v>G45</v>
          </cell>
        </row>
        <row r="4940">
          <cell r="A4940" t="str">
            <v>4501701155</v>
          </cell>
          <cell r="B4940" t="str">
            <v>G98</v>
          </cell>
        </row>
        <row r="4941">
          <cell r="A4941" t="str">
            <v>4501701190</v>
          </cell>
          <cell r="B4941" t="str">
            <v>G98</v>
          </cell>
        </row>
        <row r="4942">
          <cell r="A4942" t="str">
            <v>4501701369</v>
          </cell>
          <cell r="B4942" t="str">
            <v>G93</v>
          </cell>
        </row>
        <row r="4943">
          <cell r="A4943" t="str">
            <v>4501701371</v>
          </cell>
          <cell r="B4943" t="str">
            <v>G91</v>
          </cell>
        </row>
        <row r="4944">
          <cell r="A4944" t="str">
            <v>4501701384</v>
          </cell>
          <cell r="B4944" t="str">
            <v>G45</v>
          </cell>
        </row>
        <row r="4945">
          <cell r="A4945" t="str">
            <v>4501701414</v>
          </cell>
          <cell r="B4945" t="str">
            <v>G45</v>
          </cell>
        </row>
        <row r="4946">
          <cell r="A4946" t="str">
            <v>4501701427</v>
          </cell>
          <cell r="B4946" t="str">
            <v>G91</v>
          </cell>
        </row>
        <row r="4947">
          <cell r="A4947" t="str">
            <v>4501701428</v>
          </cell>
          <cell r="B4947" t="str">
            <v>G45</v>
          </cell>
        </row>
        <row r="4948">
          <cell r="A4948" t="str">
            <v>4501701443</v>
          </cell>
          <cell r="B4948" t="str">
            <v>G45</v>
          </cell>
        </row>
        <row r="4949">
          <cell r="A4949" t="str">
            <v>4501701457</v>
          </cell>
          <cell r="B4949" t="str">
            <v>G02</v>
          </cell>
        </row>
        <row r="4950">
          <cell r="A4950" t="str">
            <v>4501701493</v>
          </cell>
          <cell r="B4950" t="str">
            <v>G92</v>
          </cell>
        </row>
        <row r="4951">
          <cell r="A4951" t="str">
            <v>4501701538</v>
          </cell>
          <cell r="B4951" t="str">
            <v>G90</v>
          </cell>
        </row>
        <row r="4952">
          <cell r="A4952" t="str">
            <v>4501701540</v>
          </cell>
          <cell r="B4952" t="str">
            <v>G91</v>
          </cell>
        </row>
        <row r="4953">
          <cell r="A4953" t="str">
            <v>4501701542</v>
          </cell>
          <cell r="B4953" t="str">
            <v>G97</v>
          </cell>
        </row>
        <row r="4954">
          <cell r="A4954" t="str">
            <v>4501701555</v>
          </cell>
          <cell r="B4954" t="str">
            <v>G90</v>
          </cell>
        </row>
        <row r="4955">
          <cell r="A4955" t="str">
            <v>4501701572</v>
          </cell>
          <cell r="B4955" t="str">
            <v>G05</v>
          </cell>
        </row>
        <row r="4956">
          <cell r="A4956" t="str">
            <v>4501701588</v>
          </cell>
          <cell r="B4956" t="str">
            <v>G91</v>
          </cell>
        </row>
        <row r="4957">
          <cell r="A4957" t="str">
            <v>4501701593</v>
          </cell>
          <cell r="B4957" t="str">
            <v>G90</v>
          </cell>
        </row>
        <row r="4958">
          <cell r="A4958" t="str">
            <v>4501701699</v>
          </cell>
          <cell r="B4958" t="str">
            <v>G02</v>
          </cell>
        </row>
        <row r="4959">
          <cell r="A4959" t="str">
            <v>4501701710</v>
          </cell>
          <cell r="B4959" t="str">
            <v>G02</v>
          </cell>
        </row>
        <row r="4960">
          <cell r="A4960" t="str">
            <v>4501701899</v>
          </cell>
          <cell r="B4960" t="str">
            <v>G91</v>
          </cell>
        </row>
        <row r="4961">
          <cell r="A4961" t="str">
            <v>4501701922</v>
          </cell>
          <cell r="B4961" t="str">
            <v>G44</v>
          </cell>
        </row>
        <row r="4962">
          <cell r="A4962" t="str">
            <v>4501701929</v>
          </cell>
          <cell r="B4962" t="str">
            <v>G97</v>
          </cell>
        </row>
        <row r="4963">
          <cell r="A4963" t="str">
            <v>4501701972</v>
          </cell>
          <cell r="B4963" t="str">
            <v>G45</v>
          </cell>
        </row>
        <row r="4964">
          <cell r="A4964" t="str">
            <v>4501702231</v>
          </cell>
          <cell r="B4964" t="str">
            <v>G45</v>
          </cell>
        </row>
        <row r="4965">
          <cell r="A4965" t="str">
            <v>4501702257</v>
          </cell>
          <cell r="B4965" t="str">
            <v>G91</v>
          </cell>
        </row>
        <row r="4966">
          <cell r="A4966" t="str">
            <v>4501702258</v>
          </cell>
          <cell r="B4966" t="str">
            <v>G45</v>
          </cell>
        </row>
        <row r="4967">
          <cell r="A4967" t="str">
            <v>4501702272</v>
          </cell>
          <cell r="B4967" t="str">
            <v>G90</v>
          </cell>
        </row>
        <row r="4968">
          <cell r="A4968" t="str">
            <v>4501702278</v>
          </cell>
          <cell r="B4968" t="str">
            <v>G45</v>
          </cell>
        </row>
        <row r="4969">
          <cell r="A4969" t="str">
            <v>4501702281</v>
          </cell>
          <cell r="B4969" t="str">
            <v>G45</v>
          </cell>
        </row>
        <row r="4970">
          <cell r="A4970" t="str">
            <v>4501702289</v>
          </cell>
          <cell r="B4970" t="str">
            <v>G45</v>
          </cell>
        </row>
        <row r="4971">
          <cell r="A4971" t="str">
            <v>4501702303</v>
          </cell>
          <cell r="B4971" t="str">
            <v>G91</v>
          </cell>
        </row>
        <row r="4972">
          <cell r="A4972" t="str">
            <v>4501702305</v>
          </cell>
          <cell r="B4972" t="str">
            <v>G91</v>
          </cell>
        </row>
        <row r="4973">
          <cell r="A4973" t="str">
            <v>4501702791</v>
          </cell>
          <cell r="B4973" t="str">
            <v>G70</v>
          </cell>
        </row>
        <row r="4974">
          <cell r="A4974" t="str">
            <v>4501702825</v>
          </cell>
          <cell r="B4974" t="str">
            <v>G91</v>
          </cell>
        </row>
        <row r="4975">
          <cell r="A4975" t="str">
            <v>4501702863</v>
          </cell>
          <cell r="B4975" t="str">
            <v>G02</v>
          </cell>
        </row>
        <row r="4976">
          <cell r="A4976" t="str">
            <v>4501702900</v>
          </cell>
          <cell r="B4976" t="str">
            <v>G91</v>
          </cell>
        </row>
        <row r="4977">
          <cell r="A4977" t="str">
            <v>4501702910</v>
          </cell>
          <cell r="B4977" t="str">
            <v>G91</v>
          </cell>
        </row>
        <row r="4978">
          <cell r="A4978" t="str">
            <v>4501702913</v>
          </cell>
          <cell r="B4978" t="str">
            <v>G91</v>
          </cell>
        </row>
        <row r="4979">
          <cell r="A4979" t="str">
            <v>4501702916</v>
          </cell>
          <cell r="B4979" t="str">
            <v>G90</v>
          </cell>
        </row>
        <row r="4980">
          <cell r="A4980" t="str">
            <v>4501702919</v>
          </cell>
          <cell r="B4980" t="str">
            <v>G02</v>
          </cell>
        </row>
        <row r="4981">
          <cell r="A4981" t="str">
            <v>4501702922</v>
          </cell>
          <cell r="B4981" t="str">
            <v>G90</v>
          </cell>
        </row>
        <row r="4982">
          <cell r="A4982" t="str">
            <v>4501702930</v>
          </cell>
          <cell r="B4982" t="str">
            <v>G91</v>
          </cell>
        </row>
        <row r="4983">
          <cell r="A4983" t="str">
            <v>4501702935</v>
          </cell>
          <cell r="B4983" t="str">
            <v>G91</v>
          </cell>
        </row>
        <row r="4984">
          <cell r="A4984" t="str">
            <v>4501702965</v>
          </cell>
          <cell r="B4984" t="str">
            <v>G91</v>
          </cell>
        </row>
        <row r="4985">
          <cell r="A4985" t="str">
            <v>4501702991</v>
          </cell>
          <cell r="B4985" t="str">
            <v>G91</v>
          </cell>
        </row>
        <row r="4986">
          <cell r="A4986" t="str">
            <v>4501703025</v>
          </cell>
          <cell r="B4986" t="str">
            <v>G02</v>
          </cell>
        </row>
        <row r="4987">
          <cell r="A4987" t="str">
            <v>4501703063</v>
          </cell>
          <cell r="B4987" t="str">
            <v>G45</v>
          </cell>
        </row>
        <row r="4988">
          <cell r="A4988" t="str">
            <v>4501703074</v>
          </cell>
          <cell r="B4988" t="str">
            <v>G91</v>
          </cell>
        </row>
        <row r="4989">
          <cell r="A4989" t="str">
            <v>4501703082</v>
          </cell>
          <cell r="B4989" t="str">
            <v>G45</v>
          </cell>
        </row>
        <row r="4990">
          <cell r="A4990" t="str">
            <v>4501703090</v>
          </cell>
          <cell r="B4990" t="str">
            <v>G45</v>
          </cell>
        </row>
        <row r="4991">
          <cell r="A4991" t="str">
            <v>4501703167</v>
          </cell>
          <cell r="B4991" t="str">
            <v>G91</v>
          </cell>
        </row>
        <row r="4992">
          <cell r="A4992" t="str">
            <v>4501703208</v>
          </cell>
          <cell r="B4992" t="str">
            <v>G45</v>
          </cell>
        </row>
        <row r="4993">
          <cell r="A4993" t="str">
            <v>4501703209</v>
          </cell>
          <cell r="B4993" t="str">
            <v>G91</v>
          </cell>
        </row>
        <row r="4994">
          <cell r="A4994" t="str">
            <v>4501703215</v>
          </cell>
          <cell r="B4994" t="str">
            <v>G91</v>
          </cell>
        </row>
        <row r="4995">
          <cell r="A4995" t="str">
            <v>4501703217</v>
          </cell>
          <cell r="B4995" t="str">
            <v>G02</v>
          </cell>
        </row>
        <row r="4996">
          <cell r="A4996" t="str">
            <v>4501703220</v>
          </cell>
          <cell r="B4996" t="str">
            <v>G91</v>
          </cell>
        </row>
        <row r="4997">
          <cell r="A4997" t="str">
            <v>4501703246</v>
          </cell>
          <cell r="B4997" t="str">
            <v>G02</v>
          </cell>
        </row>
        <row r="4998">
          <cell r="A4998" t="str">
            <v>4501703270</v>
          </cell>
          <cell r="B4998" t="str">
            <v>G91</v>
          </cell>
        </row>
        <row r="4999">
          <cell r="A4999" t="str">
            <v>4501703274</v>
          </cell>
          <cell r="B4999" t="str">
            <v>G91</v>
          </cell>
        </row>
        <row r="5000">
          <cell r="A5000" t="str">
            <v>4501703310</v>
          </cell>
          <cell r="B5000" t="str">
            <v>G05</v>
          </cell>
        </row>
        <row r="5001">
          <cell r="A5001" t="str">
            <v>4501703314</v>
          </cell>
          <cell r="B5001" t="str">
            <v>G05</v>
          </cell>
        </row>
        <row r="5002">
          <cell r="A5002" t="str">
            <v>4501703320</v>
          </cell>
          <cell r="B5002" t="str">
            <v>G05</v>
          </cell>
        </row>
        <row r="5003">
          <cell r="A5003" t="str">
            <v>4501703378</v>
          </cell>
          <cell r="B5003" t="str">
            <v>G06</v>
          </cell>
        </row>
        <row r="5004">
          <cell r="A5004" t="str">
            <v>4501703419</v>
          </cell>
          <cell r="B5004" t="str">
            <v>G28</v>
          </cell>
        </row>
        <row r="5005">
          <cell r="A5005" t="str">
            <v>4501703520</v>
          </cell>
          <cell r="B5005" t="str">
            <v>G39</v>
          </cell>
        </row>
        <row r="5006">
          <cell r="A5006" t="str">
            <v>4501703568</v>
          </cell>
          <cell r="B5006" t="str">
            <v>G02</v>
          </cell>
        </row>
        <row r="5007">
          <cell r="A5007" t="str">
            <v>4501703573</v>
          </cell>
          <cell r="B5007" t="str">
            <v>G05</v>
          </cell>
        </row>
        <row r="5008">
          <cell r="A5008" t="str">
            <v>4501703595</v>
          </cell>
          <cell r="B5008" t="str">
            <v>G97</v>
          </cell>
        </row>
        <row r="5009">
          <cell r="A5009" t="str">
            <v>4501703609</v>
          </cell>
          <cell r="B5009" t="str">
            <v>G39</v>
          </cell>
        </row>
        <row r="5010">
          <cell r="A5010" t="str">
            <v>4501703617</v>
          </cell>
          <cell r="B5010" t="str">
            <v>G02</v>
          </cell>
        </row>
        <row r="5011">
          <cell r="A5011" t="str">
            <v>4501703621</v>
          </cell>
          <cell r="B5011" t="str">
            <v>G05</v>
          </cell>
        </row>
        <row r="5012">
          <cell r="A5012" t="str">
            <v>4501703623</v>
          </cell>
          <cell r="B5012" t="str">
            <v>G06</v>
          </cell>
        </row>
        <row r="5013">
          <cell r="A5013" t="str">
            <v>4501703624</v>
          </cell>
          <cell r="B5013" t="str">
            <v>G02</v>
          </cell>
        </row>
        <row r="5014">
          <cell r="A5014" t="str">
            <v>4501703628</v>
          </cell>
          <cell r="B5014" t="str">
            <v>G05</v>
          </cell>
        </row>
        <row r="5015">
          <cell r="A5015" t="str">
            <v>4501703679</v>
          </cell>
          <cell r="B5015" t="str">
            <v>G91</v>
          </cell>
        </row>
        <row r="5016">
          <cell r="A5016" t="str">
            <v>4501703693</v>
          </cell>
          <cell r="B5016" t="str">
            <v>G97</v>
          </cell>
        </row>
        <row r="5017">
          <cell r="A5017" t="str">
            <v>4501703698</v>
          </cell>
          <cell r="B5017" t="str">
            <v>G91</v>
          </cell>
        </row>
        <row r="5018">
          <cell r="A5018" t="str">
            <v>4501703731</v>
          </cell>
          <cell r="B5018" t="str">
            <v>G05</v>
          </cell>
        </row>
        <row r="5019">
          <cell r="A5019" t="str">
            <v>4501703737</v>
          </cell>
          <cell r="B5019" t="str">
            <v>G39</v>
          </cell>
        </row>
        <row r="5020">
          <cell r="A5020" t="str">
            <v>4501703834</v>
          </cell>
          <cell r="B5020" t="str">
            <v>G02</v>
          </cell>
        </row>
        <row r="5021">
          <cell r="A5021" t="str">
            <v>4501703881</v>
          </cell>
          <cell r="B5021" t="str">
            <v>G02</v>
          </cell>
        </row>
        <row r="5022">
          <cell r="A5022" t="str">
            <v>4501703982</v>
          </cell>
          <cell r="B5022" t="str">
            <v>G45</v>
          </cell>
        </row>
        <row r="5023">
          <cell r="A5023" t="str">
            <v>4501704024</v>
          </cell>
          <cell r="B5023" t="str">
            <v>G97</v>
          </cell>
        </row>
        <row r="5024">
          <cell r="A5024" t="str">
            <v>4501704041</v>
          </cell>
          <cell r="B5024" t="str">
            <v>G91</v>
          </cell>
        </row>
        <row r="5025">
          <cell r="A5025" t="str">
            <v>4501704108</v>
          </cell>
          <cell r="B5025" t="str">
            <v>G05</v>
          </cell>
        </row>
        <row r="5026">
          <cell r="A5026" t="str">
            <v>4501704117</v>
          </cell>
          <cell r="B5026" t="str">
            <v>G01</v>
          </cell>
        </row>
        <row r="5027">
          <cell r="A5027" t="str">
            <v>4501704145</v>
          </cell>
          <cell r="B5027" t="str">
            <v>G03</v>
          </cell>
        </row>
        <row r="5028">
          <cell r="A5028" t="str">
            <v>4501704159</v>
          </cell>
          <cell r="B5028" t="str">
            <v>G90</v>
          </cell>
        </row>
        <row r="5029">
          <cell r="A5029" t="str">
            <v>4501704164</v>
          </cell>
          <cell r="B5029" t="str">
            <v>G90</v>
          </cell>
        </row>
        <row r="5030">
          <cell r="A5030" t="str">
            <v>4501704166</v>
          </cell>
          <cell r="B5030" t="str">
            <v>G90</v>
          </cell>
        </row>
        <row r="5031">
          <cell r="A5031" t="str">
            <v>4501704168</v>
          </cell>
          <cell r="B5031" t="str">
            <v>G03</v>
          </cell>
        </row>
        <row r="5032">
          <cell r="A5032" t="str">
            <v>4501704173</v>
          </cell>
          <cell r="B5032" t="str">
            <v>G03</v>
          </cell>
        </row>
        <row r="5033">
          <cell r="A5033" t="str">
            <v>4501704175</v>
          </cell>
          <cell r="B5033" t="str">
            <v>G03</v>
          </cell>
        </row>
        <row r="5034">
          <cell r="A5034" t="str">
            <v>4501704184</v>
          </cell>
          <cell r="B5034" t="str">
            <v>G03</v>
          </cell>
        </row>
        <row r="5035">
          <cell r="A5035" t="str">
            <v>4501704190</v>
          </cell>
          <cell r="B5035" t="str">
            <v>G03</v>
          </cell>
        </row>
        <row r="5036">
          <cell r="A5036" t="str">
            <v>4501704195</v>
          </cell>
          <cell r="B5036" t="str">
            <v>G02</v>
          </cell>
        </row>
        <row r="5037">
          <cell r="A5037" t="str">
            <v>4501704200</v>
          </cell>
          <cell r="B5037" t="str">
            <v>G06</v>
          </cell>
        </row>
        <row r="5038">
          <cell r="A5038" t="str">
            <v>4501704208</v>
          </cell>
          <cell r="B5038" t="str">
            <v>G02</v>
          </cell>
        </row>
        <row r="5039">
          <cell r="A5039" t="str">
            <v>4501704283</v>
          </cell>
          <cell r="B5039" t="str">
            <v>G05</v>
          </cell>
        </row>
        <row r="5040">
          <cell r="A5040" t="str">
            <v>4501704297</v>
          </cell>
          <cell r="B5040" t="str">
            <v>G02</v>
          </cell>
        </row>
        <row r="5041">
          <cell r="A5041" t="str">
            <v>4501704313</v>
          </cell>
          <cell r="B5041" t="str">
            <v>G02</v>
          </cell>
        </row>
        <row r="5042">
          <cell r="A5042" t="str">
            <v>4501704321</v>
          </cell>
          <cell r="B5042" t="str">
            <v>G02</v>
          </cell>
        </row>
        <row r="5043">
          <cell r="A5043" t="str">
            <v>4501704378</v>
          </cell>
          <cell r="B5043" t="str">
            <v>G45</v>
          </cell>
        </row>
        <row r="5044">
          <cell r="A5044" t="str">
            <v>4501704558</v>
          </cell>
          <cell r="B5044" t="str">
            <v>G04</v>
          </cell>
        </row>
        <row r="5045">
          <cell r="A5045" t="str">
            <v>4501704601</v>
          </cell>
          <cell r="B5045" t="str">
            <v>G91</v>
          </cell>
        </row>
        <row r="5046">
          <cell r="A5046" t="str">
            <v>4501704636</v>
          </cell>
          <cell r="B5046" t="str">
            <v>G05</v>
          </cell>
        </row>
        <row r="5047">
          <cell r="A5047" t="str">
            <v>4501704673</v>
          </cell>
          <cell r="B5047" t="str">
            <v>G05</v>
          </cell>
        </row>
        <row r="5048">
          <cell r="A5048" t="str">
            <v>4501704734</v>
          </cell>
          <cell r="B5048" t="str">
            <v>G70</v>
          </cell>
        </row>
        <row r="5049">
          <cell r="A5049" t="str">
            <v>4501705194</v>
          </cell>
          <cell r="B5049" t="str">
            <v>G28</v>
          </cell>
        </row>
        <row r="5050">
          <cell r="A5050" t="str">
            <v>4501705249</v>
          </cell>
          <cell r="B5050" t="str">
            <v>G06</v>
          </cell>
        </row>
        <row r="5051">
          <cell r="A5051" t="str">
            <v>4501705316</v>
          </cell>
          <cell r="B5051" t="str">
            <v>G45</v>
          </cell>
        </row>
        <row r="5052">
          <cell r="A5052" t="str">
            <v>4501705387</v>
          </cell>
          <cell r="B5052" t="str">
            <v>G45</v>
          </cell>
        </row>
        <row r="5053">
          <cell r="A5053" t="str">
            <v>4501705422</v>
          </cell>
          <cell r="B5053" t="str">
            <v>G02</v>
          </cell>
        </row>
        <row r="5054">
          <cell r="A5054" t="str">
            <v>4501705433</v>
          </cell>
          <cell r="B5054" t="str">
            <v>G02</v>
          </cell>
        </row>
        <row r="5055">
          <cell r="A5055" t="str">
            <v>4501705442</v>
          </cell>
          <cell r="B5055" t="str">
            <v>G91</v>
          </cell>
        </row>
        <row r="5056">
          <cell r="A5056" t="str">
            <v>4501705457</v>
          </cell>
          <cell r="B5056" t="str">
            <v>G02</v>
          </cell>
        </row>
        <row r="5057">
          <cell r="A5057" t="str">
            <v>4501705501</v>
          </cell>
          <cell r="B5057" t="str">
            <v>G02</v>
          </cell>
        </row>
        <row r="5058">
          <cell r="A5058" t="str">
            <v>4501705530</v>
          </cell>
          <cell r="B5058" t="str">
            <v>G02</v>
          </cell>
        </row>
        <row r="5059">
          <cell r="A5059" t="str">
            <v>4501705557</v>
          </cell>
          <cell r="B5059" t="str">
            <v>G02</v>
          </cell>
        </row>
        <row r="5060">
          <cell r="A5060" t="str">
            <v>4501705571</v>
          </cell>
          <cell r="B5060" t="str">
            <v>G02</v>
          </cell>
        </row>
        <row r="5061">
          <cell r="A5061" t="str">
            <v>4501705712</v>
          </cell>
          <cell r="B5061" t="str">
            <v>G44</v>
          </cell>
        </row>
        <row r="5062">
          <cell r="A5062" t="str">
            <v>4501705715</v>
          </cell>
          <cell r="B5062" t="str">
            <v>G70</v>
          </cell>
        </row>
        <row r="5063">
          <cell r="A5063" t="str">
            <v>4501705722</v>
          </cell>
          <cell r="B5063" t="str">
            <v>G02</v>
          </cell>
        </row>
        <row r="5064">
          <cell r="A5064" t="str">
            <v>4501705739</v>
          </cell>
          <cell r="B5064" t="str">
            <v>G06</v>
          </cell>
        </row>
        <row r="5065">
          <cell r="A5065" t="str">
            <v>4501705897</v>
          </cell>
          <cell r="B5065" t="str">
            <v>G70</v>
          </cell>
        </row>
        <row r="5066">
          <cell r="A5066" t="str">
            <v>4501705951</v>
          </cell>
          <cell r="B5066" t="str">
            <v>G28</v>
          </cell>
        </row>
        <row r="5067">
          <cell r="A5067" t="str">
            <v>4501705956</v>
          </cell>
          <cell r="B5067" t="str">
            <v>G45</v>
          </cell>
        </row>
        <row r="5068">
          <cell r="A5068" t="str">
            <v>4501705988</v>
          </cell>
          <cell r="B5068" t="str">
            <v>G91</v>
          </cell>
        </row>
        <row r="5069">
          <cell r="A5069" t="str">
            <v>4501706006</v>
          </cell>
          <cell r="B5069" t="str">
            <v>G45</v>
          </cell>
        </row>
        <row r="5070">
          <cell r="A5070" t="str">
            <v>4501706029</v>
          </cell>
          <cell r="B5070" t="str">
            <v>G91</v>
          </cell>
        </row>
        <row r="5071">
          <cell r="A5071" t="str">
            <v>4501706225</v>
          </cell>
          <cell r="B5071" t="str">
            <v>G05</v>
          </cell>
        </row>
        <row r="5072">
          <cell r="A5072" t="str">
            <v>4501706234</v>
          </cell>
          <cell r="B5072" t="str">
            <v>G82</v>
          </cell>
        </row>
        <row r="5073">
          <cell r="A5073" t="str">
            <v>4501706241</v>
          </cell>
          <cell r="B5073" t="str">
            <v>G91</v>
          </cell>
        </row>
        <row r="5074">
          <cell r="A5074" t="str">
            <v>4501706244</v>
          </cell>
          <cell r="B5074" t="str">
            <v>G05</v>
          </cell>
        </row>
        <row r="5075">
          <cell r="A5075" t="str">
            <v>4501706246</v>
          </cell>
          <cell r="B5075" t="str">
            <v>G82</v>
          </cell>
        </row>
        <row r="5076">
          <cell r="A5076" t="str">
            <v>4501706252</v>
          </cell>
          <cell r="B5076" t="str">
            <v>G91</v>
          </cell>
        </row>
        <row r="5077">
          <cell r="A5077" t="str">
            <v>4501706264</v>
          </cell>
          <cell r="B5077" t="str">
            <v>G28</v>
          </cell>
        </row>
        <row r="5078">
          <cell r="A5078" t="str">
            <v>4501706267</v>
          </cell>
          <cell r="B5078" t="str">
            <v>G91</v>
          </cell>
        </row>
        <row r="5079">
          <cell r="A5079" t="str">
            <v>4501706269</v>
          </cell>
          <cell r="B5079" t="str">
            <v>G05</v>
          </cell>
        </row>
        <row r="5080">
          <cell r="A5080" t="str">
            <v>4501706282</v>
          </cell>
          <cell r="B5080" t="str">
            <v>G05</v>
          </cell>
        </row>
        <row r="5081">
          <cell r="A5081" t="str">
            <v>4501706321</v>
          </cell>
          <cell r="B5081" t="str">
            <v>G05</v>
          </cell>
        </row>
        <row r="5082">
          <cell r="A5082" t="str">
            <v>4501706380</v>
          </cell>
          <cell r="B5082" t="str">
            <v>G91</v>
          </cell>
        </row>
        <row r="5083">
          <cell r="A5083" t="str">
            <v>4501706407</v>
          </cell>
          <cell r="B5083" t="str">
            <v>G91</v>
          </cell>
        </row>
        <row r="5084">
          <cell r="A5084" t="str">
            <v>4501706412</v>
          </cell>
          <cell r="B5084" t="str">
            <v>G91</v>
          </cell>
        </row>
        <row r="5085">
          <cell r="A5085" t="str">
            <v>4501706427</v>
          </cell>
          <cell r="B5085" t="str">
            <v>G91</v>
          </cell>
        </row>
        <row r="5086">
          <cell r="A5086" t="str">
            <v>4501706438</v>
          </cell>
          <cell r="B5086" t="str">
            <v>G91</v>
          </cell>
        </row>
        <row r="5087">
          <cell r="A5087" t="str">
            <v>4501706456</v>
          </cell>
          <cell r="B5087" t="str">
            <v>G91</v>
          </cell>
        </row>
        <row r="5088">
          <cell r="A5088" t="str">
            <v>4501706481</v>
          </cell>
          <cell r="B5088" t="str">
            <v>G91</v>
          </cell>
        </row>
        <row r="5089">
          <cell r="A5089" t="str">
            <v>4501706498</v>
          </cell>
          <cell r="B5089" t="str">
            <v>G91</v>
          </cell>
        </row>
        <row r="5090">
          <cell r="A5090" t="str">
            <v>4501706549</v>
          </cell>
          <cell r="B5090" t="str">
            <v>G05</v>
          </cell>
        </row>
        <row r="5091">
          <cell r="A5091" t="str">
            <v>4501706579</v>
          </cell>
          <cell r="B5091" t="str">
            <v>G05</v>
          </cell>
        </row>
        <row r="5092">
          <cell r="A5092" t="str">
            <v>4501706742</v>
          </cell>
          <cell r="B5092" t="str">
            <v>G06</v>
          </cell>
        </row>
        <row r="5093">
          <cell r="A5093" t="str">
            <v>4501706797</v>
          </cell>
          <cell r="B5093" t="str">
            <v>G91</v>
          </cell>
        </row>
        <row r="5094">
          <cell r="A5094" t="str">
            <v>4501706805</v>
          </cell>
          <cell r="B5094" t="str">
            <v>G90</v>
          </cell>
        </row>
        <row r="5095">
          <cell r="A5095" t="str">
            <v>4501706811</v>
          </cell>
          <cell r="B5095" t="str">
            <v>G05</v>
          </cell>
        </row>
        <row r="5096">
          <cell r="A5096" t="str">
            <v>4501706821</v>
          </cell>
          <cell r="B5096" t="str">
            <v>G91</v>
          </cell>
        </row>
        <row r="5097">
          <cell r="A5097" t="str">
            <v>4501706823</v>
          </cell>
          <cell r="B5097" t="str">
            <v>G05</v>
          </cell>
        </row>
        <row r="5098">
          <cell r="A5098" t="str">
            <v>4501706832</v>
          </cell>
          <cell r="B5098" t="str">
            <v>G45</v>
          </cell>
        </row>
        <row r="5099">
          <cell r="A5099" t="str">
            <v>4501706912</v>
          </cell>
          <cell r="B5099" t="str">
            <v>G45</v>
          </cell>
        </row>
        <row r="5100">
          <cell r="A5100" t="str">
            <v>4501706931</v>
          </cell>
          <cell r="B5100" t="str">
            <v>G05</v>
          </cell>
        </row>
        <row r="5101">
          <cell r="A5101" t="str">
            <v>4501706954</v>
          </cell>
          <cell r="B5101" t="str">
            <v>G05</v>
          </cell>
        </row>
        <row r="5102">
          <cell r="A5102" t="str">
            <v>4501706971</v>
          </cell>
          <cell r="B5102" t="str">
            <v>G45</v>
          </cell>
        </row>
        <row r="5103">
          <cell r="A5103" t="str">
            <v>4501706976</v>
          </cell>
          <cell r="B5103" t="str">
            <v>G02</v>
          </cell>
        </row>
        <row r="5104">
          <cell r="A5104" t="str">
            <v>4501706984</v>
          </cell>
          <cell r="B5104" t="str">
            <v>G05</v>
          </cell>
        </row>
        <row r="5105">
          <cell r="A5105" t="str">
            <v>4501706992</v>
          </cell>
          <cell r="B5105" t="str">
            <v>G02</v>
          </cell>
        </row>
        <row r="5106">
          <cell r="A5106" t="str">
            <v>4501707008</v>
          </cell>
          <cell r="B5106" t="str">
            <v>G05</v>
          </cell>
        </row>
        <row r="5107">
          <cell r="A5107" t="str">
            <v>4501707029</v>
          </cell>
          <cell r="B5107" t="str">
            <v>G45</v>
          </cell>
        </row>
        <row r="5108">
          <cell r="A5108" t="str">
            <v>4501707052</v>
          </cell>
          <cell r="B5108" t="str">
            <v>G05</v>
          </cell>
        </row>
        <row r="5109">
          <cell r="A5109" t="str">
            <v>4501707089</v>
          </cell>
          <cell r="B5109" t="str">
            <v>G45</v>
          </cell>
        </row>
        <row r="5110">
          <cell r="A5110" t="str">
            <v>4501707142</v>
          </cell>
          <cell r="B5110" t="str">
            <v>G73</v>
          </cell>
        </row>
        <row r="5111">
          <cell r="A5111" t="str">
            <v>4501707148</v>
          </cell>
          <cell r="B5111" t="str">
            <v>G82</v>
          </cell>
        </row>
        <row r="5112">
          <cell r="A5112" t="str">
            <v>4501707312</v>
          </cell>
          <cell r="B5112" t="str">
            <v>G45</v>
          </cell>
        </row>
        <row r="5113">
          <cell r="A5113" t="str">
            <v>4501707354</v>
          </cell>
          <cell r="B5113" t="str">
            <v>G05</v>
          </cell>
        </row>
        <row r="5114">
          <cell r="A5114" t="str">
            <v>4501707506</v>
          </cell>
          <cell r="B5114" t="str">
            <v>G06</v>
          </cell>
        </row>
        <row r="5115">
          <cell r="A5115" t="str">
            <v>4501707513</v>
          </cell>
          <cell r="B5115" t="str">
            <v>G06</v>
          </cell>
        </row>
        <row r="5116">
          <cell r="A5116" t="str">
            <v>4501707525</v>
          </cell>
          <cell r="B5116" t="str">
            <v>G06</v>
          </cell>
        </row>
        <row r="5117">
          <cell r="A5117" t="str">
            <v>4501707555</v>
          </cell>
          <cell r="B5117" t="str">
            <v>G02</v>
          </cell>
        </row>
        <row r="5118">
          <cell r="A5118" t="str">
            <v>4501707556</v>
          </cell>
          <cell r="B5118" t="str">
            <v>G02</v>
          </cell>
        </row>
        <row r="5119">
          <cell r="A5119" t="str">
            <v>4501707559</v>
          </cell>
          <cell r="B5119" t="str">
            <v>G28</v>
          </cell>
        </row>
        <row r="5120">
          <cell r="A5120" t="str">
            <v>4501707589</v>
          </cell>
          <cell r="B5120" t="str">
            <v>G70</v>
          </cell>
        </row>
        <row r="5121">
          <cell r="A5121" t="str">
            <v>4501707643</v>
          </cell>
          <cell r="B5121" t="str">
            <v>G70</v>
          </cell>
        </row>
        <row r="5122">
          <cell r="A5122" t="str">
            <v>4501707747</v>
          </cell>
          <cell r="B5122" t="str">
            <v>G02</v>
          </cell>
        </row>
        <row r="5123">
          <cell r="A5123" t="str">
            <v>4501707755</v>
          </cell>
          <cell r="B5123" t="str">
            <v>G82</v>
          </cell>
        </row>
        <row r="5124">
          <cell r="A5124" t="str">
            <v>4501707766</v>
          </cell>
          <cell r="B5124" t="str">
            <v>G02</v>
          </cell>
        </row>
        <row r="5125">
          <cell r="A5125" t="str">
            <v>4501707801</v>
          </cell>
          <cell r="B5125" t="str">
            <v>G02</v>
          </cell>
        </row>
        <row r="5126">
          <cell r="A5126" t="str">
            <v>4501707826</v>
          </cell>
          <cell r="B5126" t="str">
            <v>G05</v>
          </cell>
        </row>
        <row r="5127">
          <cell r="A5127" t="str">
            <v>4501707850</v>
          </cell>
          <cell r="B5127" t="str">
            <v>G39</v>
          </cell>
        </row>
        <row r="5128">
          <cell r="A5128" t="str">
            <v>4501707865</v>
          </cell>
          <cell r="B5128" t="str">
            <v>G05</v>
          </cell>
        </row>
        <row r="5129">
          <cell r="A5129" t="str">
            <v>4501707879</v>
          </cell>
          <cell r="B5129" t="str">
            <v>G05</v>
          </cell>
        </row>
        <row r="5130">
          <cell r="A5130" t="str">
            <v>4501707899</v>
          </cell>
          <cell r="B5130" t="str">
            <v>G05</v>
          </cell>
        </row>
        <row r="5131">
          <cell r="A5131" t="str">
            <v>4501707914</v>
          </cell>
          <cell r="B5131" t="str">
            <v>G05</v>
          </cell>
        </row>
        <row r="5132">
          <cell r="A5132" t="str">
            <v>4501707922</v>
          </cell>
          <cell r="B5132" t="str">
            <v>G05</v>
          </cell>
        </row>
        <row r="5133">
          <cell r="A5133" t="str">
            <v>4501707951</v>
          </cell>
          <cell r="B5133" t="str">
            <v>G05</v>
          </cell>
        </row>
        <row r="5134">
          <cell r="A5134" t="str">
            <v>4501707972</v>
          </cell>
          <cell r="B5134" t="str">
            <v>G39</v>
          </cell>
        </row>
        <row r="5135">
          <cell r="A5135" t="str">
            <v>4501708125</v>
          </cell>
          <cell r="B5135" t="str">
            <v>G06</v>
          </cell>
        </row>
        <row r="5136">
          <cell r="A5136" t="str">
            <v>4501708129</v>
          </cell>
          <cell r="B5136" t="str">
            <v>G06</v>
          </cell>
        </row>
        <row r="5137">
          <cell r="A5137" t="str">
            <v>4501708309</v>
          </cell>
          <cell r="B5137" t="str">
            <v>G45</v>
          </cell>
        </row>
        <row r="5138">
          <cell r="A5138" t="str">
            <v>4501708443</v>
          </cell>
          <cell r="B5138" t="str">
            <v>G45</v>
          </cell>
        </row>
        <row r="5139">
          <cell r="A5139" t="str">
            <v>4501708681</v>
          </cell>
          <cell r="B5139" t="str">
            <v>G01</v>
          </cell>
        </row>
        <row r="5140">
          <cell r="A5140" t="str">
            <v>4501708898</v>
          </cell>
          <cell r="B5140" t="str">
            <v>G45</v>
          </cell>
        </row>
        <row r="5141">
          <cell r="A5141" t="str">
            <v>4501708930</v>
          </cell>
          <cell r="B5141" t="str">
            <v>G02</v>
          </cell>
        </row>
        <row r="5142">
          <cell r="A5142" t="str">
            <v>4501708969</v>
          </cell>
          <cell r="B5142" t="str">
            <v>G01</v>
          </cell>
        </row>
        <row r="5143">
          <cell r="A5143" t="str">
            <v>4501708972</v>
          </cell>
          <cell r="B5143" t="str">
            <v>G01</v>
          </cell>
        </row>
        <row r="5144">
          <cell r="A5144" t="str">
            <v>4501708978</v>
          </cell>
          <cell r="B5144" t="str">
            <v>G01</v>
          </cell>
        </row>
        <row r="5145">
          <cell r="A5145" t="str">
            <v>4501708985</v>
          </cell>
          <cell r="B5145" t="str">
            <v>G01</v>
          </cell>
        </row>
        <row r="5146">
          <cell r="A5146" t="str">
            <v>4501708988</v>
          </cell>
          <cell r="B5146" t="str">
            <v>G01</v>
          </cell>
        </row>
        <row r="5147">
          <cell r="A5147" t="str">
            <v>4501708993</v>
          </cell>
          <cell r="B5147" t="str">
            <v>G01</v>
          </cell>
        </row>
        <row r="5148">
          <cell r="A5148" t="str">
            <v>4501708998</v>
          </cell>
          <cell r="B5148" t="str">
            <v>G04</v>
          </cell>
        </row>
        <row r="5149">
          <cell r="A5149" t="str">
            <v>4501709016</v>
          </cell>
          <cell r="B5149" t="str">
            <v>G05</v>
          </cell>
        </row>
        <row r="5150">
          <cell r="A5150" t="str">
            <v>4501709060</v>
          </cell>
          <cell r="B5150" t="str">
            <v>G05</v>
          </cell>
        </row>
        <row r="5151">
          <cell r="A5151" t="str">
            <v>4501709121</v>
          </cell>
          <cell r="B5151" t="str">
            <v>G28</v>
          </cell>
        </row>
        <row r="5152">
          <cell r="A5152" t="str">
            <v>4501709138</v>
          </cell>
          <cell r="B5152" t="str">
            <v>G05</v>
          </cell>
        </row>
        <row r="5153">
          <cell r="A5153" t="str">
            <v>4501709159</v>
          </cell>
          <cell r="B5153" t="str">
            <v>G05</v>
          </cell>
        </row>
        <row r="5154">
          <cell r="A5154" t="str">
            <v>4501709200</v>
          </cell>
          <cell r="B5154" t="str">
            <v>G05</v>
          </cell>
        </row>
        <row r="5155">
          <cell r="A5155" t="str">
            <v>4501709263</v>
          </cell>
          <cell r="B5155" t="str">
            <v>G05</v>
          </cell>
        </row>
        <row r="5156">
          <cell r="A5156" t="str">
            <v>4501709299</v>
          </cell>
          <cell r="B5156" t="str">
            <v>G91</v>
          </cell>
        </row>
        <row r="5157">
          <cell r="A5157" t="str">
            <v>4501709313</v>
          </cell>
          <cell r="B5157" t="str">
            <v>G91</v>
          </cell>
        </row>
        <row r="5158">
          <cell r="A5158" t="str">
            <v>4501709320</v>
          </cell>
          <cell r="B5158" t="str">
            <v>G05</v>
          </cell>
        </row>
        <row r="5159">
          <cell r="A5159" t="str">
            <v>4501709376</v>
          </cell>
          <cell r="B5159" t="str">
            <v>G91</v>
          </cell>
        </row>
        <row r="5160">
          <cell r="A5160" t="str">
            <v>4501709384</v>
          </cell>
          <cell r="B5160" t="str">
            <v>G02</v>
          </cell>
        </row>
        <row r="5161">
          <cell r="A5161" t="str">
            <v>4501709441</v>
          </cell>
          <cell r="B5161" t="str">
            <v>G28</v>
          </cell>
        </row>
        <row r="5162">
          <cell r="A5162" t="str">
            <v>4501709470</v>
          </cell>
          <cell r="B5162" t="str">
            <v>G45</v>
          </cell>
        </row>
        <row r="5163">
          <cell r="A5163" t="str">
            <v>4501709490</v>
          </cell>
          <cell r="B5163" t="str">
            <v>G06</v>
          </cell>
        </row>
        <row r="5164">
          <cell r="A5164" t="str">
            <v>4501709521</v>
          </cell>
          <cell r="B5164" t="str">
            <v>G28</v>
          </cell>
        </row>
        <row r="5165">
          <cell r="A5165" t="str">
            <v>4501709541</v>
          </cell>
          <cell r="B5165" t="str">
            <v>G93</v>
          </cell>
        </row>
        <row r="5166">
          <cell r="A5166" t="str">
            <v>4501709559</v>
          </cell>
          <cell r="B5166" t="str">
            <v>G73</v>
          </cell>
        </row>
        <row r="5167">
          <cell r="A5167" t="str">
            <v>4501709565</v>
          </cell>
          <cell r="B5167" t="str">
            <v>G90</v>
          </cell>
        </row>
        <row r="5168">
          <cell r="A5168" t="str">
            <v>4501709566</v>
          </cell>
          <cell r="B5168" t="str">
            <v>G39</v>
          </cell>
        </row>
        <row r="5169">
          <cell r="A5169" t="str">
            <v>4501709578</v>
          </cell>
          <cell r="B5169" t="str">
            <v>G73</v>
          </cell>
        </row>
        <row r="5170">
          <cell r="A5170" t="str">
            <v>4501709700</v>
          </cell>
          <cell r="B5170" t="str">
            <v>G05</v>
          </cell>
        </row>
        <row r="5171">
          <cell r="A5171" t="str">
            <v>4501709701</v>
          </cell>
          <cell r="B5171" t="str">
            <v>G05</v>
          </cell>
        </row>
        <row r="5172">
          <cell r="A5172" t="str">
            <v>4501709721</v>
          </cell>
          <cell r="B5172" t="str">
            <v>G91</v>
          </cell>
        </row>
        <row r="5173">
          <cell r="A5173" t="str">
            <v>4501709775</v>
          </cell>
          <cell r="B5173" t="str">
            <v>G45</v>
          </cell>
        </row>
        <row r="5174">
          <cell r="A5174" t="str">
            <v>4501709791</v>
          </cell>
          <cell r="B5174" t="str">
            <v>G08</v>
          </cell>
        </row>
        <row r="5175">
          <cell r="A5175" t="str">
            <v>4501709822</v>
          </cell>
          <cell r="B5175" t="str">
            <v>G02</v>
          </cell>
        </row>
        <row r="5176">
          <cell r="A5176" t="str">
            <v>4501709865</v>
          </cell>
          <cell r="B5176" t="str">
            <v>G06</v>
          </cell>
        </row>
        <row r="5177">
          <cell r="A5177" t="str">
            <v>4501709884</v>
          </cell>
          <cell r="B5177" t="str">
            <v>G02</v>
          </cell>
        </row>
        <row r="5178">
          <cell r="A5178" t="str">
            <v>4501709904</v>
          </cell>
          <cell r="B5178" t="str">
            <v>G06</v>
          </cell>
        </row>
        <row r="5179">
          <cell r="A5179" t="str">
            <v>4501709908</v>
          </cell>
          <cell r="B5179" t="str">
            <v>G08</v>
          </cell>
        </row>
        <row r="5180">
          <cell r="A5180" t="str">
            <v>4501709910</v>
          </cell>
          <cell r="B5180" t="str">
            <v>G02</v>
          </cell>
        </row>
        <row r="5181">
          <cell r="A5181" t="str">
            <v>4501709924</v>
          </cell>
          <cell r="B5181" t="str">
            <v>G08</v>
          </cell>
        </row>
        <row r="5182">
          <cell r="A5182" t="str">
            <v>4501710195</v>
          </cell>
          <cell r="B5182" t="str">
            <v>G28</v>
          </cell>
        </row>
        <row r="5183">
          <cell r="A5183" t="str">
            <v>4501710239</v>
          </cell>
          <cell r="B5183" t="str">
            <v>G97</v>
          </cell>
        </row>
        <row r="5184">
          <cell r="A5184" t="str">
            <v>4501710250</v>
          </cell>
          <cell r="B5184" t="str">
            <v>G06</v>
          </cell>
        </row>
        <row r="5185">
          <cell r="A5185" t="str">
            <v>4501710269</v>
          </cell>
          <cell r="B5185" t="str">
            <v>G01</v>
          </cell>
        </row>
        <row r="5186">
          <cell r="A5186" t="str">
            <v>4501710322</v>
          </cell>
          <cell r="B5186" t="str">
            <v>G02</v>
          </cell>
        </row>
        <row r="5187">
          <cell r="A5187" t="str">
            <v>4501710343</v>
          </cell>
          <cell r="B5187" t="str">
            <v>G02</v>
          </cell>
        </row>
        <row r="5188">
          <cell r="A5188" t="str">
            <v>4501710357</v>
          </cell>
          <cell r="B5188" t="str">
            <v>G91</v>
          </cell>
        </row>
        <row r="5189">
          <cell r="A5189" t="str">
            <v>4501710362</v>
          </cell>
          <cell r="B5189" t="str">
            <v>G91</v>
          </cell>
        </row>
        <row r="5190">
          <cell r="A5190" t="str">
            <v>4501710395</v>
          </cell>
          <cell r="B5190" t="str">
            <v>G91</v>
          </cell>
        </row>
        <row r="5191">
          <cell r="A5191" t="str">
            <v>4501710398</v>
          </cell>
          <cell r="B5191" t="str">
            <v>G45</v>
          </cell>
        </row>
        <row r="5192">
          <cell r="A5192" t="str">
            <v>4501710410</v>
          </cell>
          <cell r="B5192" t="str">
            <v>G91</v>
          </cell>
        </row>
        <row r="5193">
          <cell r="A5193" t="str">
            <v>4501710420</v>
          </cell>
          <cell r="B5193" t="str">
            <v>G91</v>
          </cell>
        </row>
        <row r="5194">
          <cell r="A5194" t="str">
            <v>4501710459</v>
          </cell>
          <cell r="B5194" t="str">
            <v>G45</v>
          </cell>
        </row>
        <row r="5195">
          <cell r="A5195" t="str">
            <v>4501710510</v>
          </cell>
          <cell r="B5195" t="str">
            <v>G05</v>
          </cell>
        </row>
        <row r="5196">
          <cell r="A5196" t="str">
            <v>4501710649</v>
          </cell>
          <cell r="B5196" t="str">
            <v>G01</v>
          </cell>
        </row>
        <row r="5197">
          <cell r="A5197" t="str">
            <v>4501710683</v>
          </cell>
          <cell r="B5197" t="str">
            <v>G02</v>
          </cell>
        </row>
        <row r="5198">
          <cell r="A5198" t="str">
            <v>4501710712</v>
          </cell>
          <cell r="B5198" t="str">
            <v>G82</v>
          </cell>
        </row>
        <row r="5199">
          <cell r="A5199" t="str">
            <v>4501710851</v>
          </cell>
          <cell r="B5199" t="str">
            <v>G02</v>
          </cell>
        </row>
        <row r="5200">
          <cell r="A5200" t="str">
            <v>4501710886</v>
          </cell>
          <cell r="B5200" t="str">
            <v>G02</v>
          </cell>
        </row>
        <row r="5201">
          <cell r="A5201" t="str">
            <v>4501710933</v>
          </cell>
          <cell r="B5201" t="str">
            <v>G02</v>
          </cell>
        </row>
        <row r="5202">
          <cell r="A5202" t="str">
            <v>4501710959</v>
          </cell>
          <cell r="B5202" t="str">
            <v>G44</v>
          </cell>
        </row>
        <row r="5203">
          <cell r="A5203" t="str">
            <v>4501711144</v>
          </cell>
          <cell r="B5203" t="str">
            <v>G45</v>
          </cell>
        </row>
        <row r="5204">
          <cell r="A5204" t="str">
            <v>4501711219</v>
          </cell>
          <cell r="B5204" t="str">
            <v>G91</v>
          </cell>
        </row>
        <row r="5205">
          <cell r="A5205" t="str">
            <v>4501711306</v>
          </cell>
          <cell r="B5205" t="str">
            <v>G06</v>
          </cell>
        </row>
        <row r="5206">
          <cell r="A5206" t="str">
            <v>4501711374</v>
          </cell>
          <cell r="B5206" t="str">
            <v>G02</v>
          </cell>
        </row>
        <row r="5207">
          <cell r="A5207" t="str">
            <v>4501711387</v>
          </cell>
          <cell r="B5207" t="str">
            <v>G02</v>
          </cell>
        </row>
        <row r="5208">
          <cell r="A5208" t="str">
            <v>4501711399</v>
          </cell>
          <cell r="B5208" t="str">
            <v>G02</v>
          </cell>
        </row>
        <row r="5209">
          <cell r="A5209" t="str">
            <v>4501711408</v>
          </cell>
          <cell r="B5209" t="str">
            <v>G02</v>
          </cell>
        </row>
        <row r="5210">
          <cell r="A5210" t="str">
            <v>4501711414</v>
          </cell>
          <cell r="B5210" t="str">
            <v>G02</v>
          </cell>
        </row>
        <row r="5211">
          <cell r="A5211" t="str">
            <v>4501711423</v>
          </cell>
          <cell r="B5211" t="str">
            <v>G91</v>
          </cell>
        </row>
        <row r="5212">
          <cell r="A5212" t="str">
            <v>4501711570</v>
          </cell>
          <cell r="B5212" t="str">
            <v>G91</v>
          </cell>
        </row>
        <row r="5213">
          <cell r="A5213" t="str">
            <v>4501711676</v>
          </cell>
          <cell r="B5213" t="str">
            <v>G02</v>
          </cell>
        </row>
        <row r="5214">
          <cell r="A5214" t="str">
            <v>4501711695</v>
          </cell>
          <cell r="B5214" t="str">
            <v>G02</v>
          </cell>
        </row>
        <row r="5215">
          <cell r="A5215" t="str">
            <v>4501711707</v>
          </cell>
          <cell r="B5215" t="str">
            <v>G06</v>
          </cell>
        </row>
        <row r="5216">
          <cell r="A5216" t="str">
            <v>4501711720</v>
          </cell>
          <cell r="B5216" t="str">
            <v>G06</v>
          </cell>
        </row>
        <row r="5217">
          <cell r="A5217" t="str">
            <v>4501711733</v>
          </cell>
          <cell r="B5217" t="str">
            <v>G06</v>
          </cell>
        </row>
        <row r="5218">
          <cell r="A5218" t="str">
            <v>4501711762</v>
          </cell>
          <cell r="B5218" t="str">
            <v>G91</v>
          </cell>
        </row>
        <row r="5219">
          <cell r="A5219" t="str">
            <v>4501711821</v>
          </cell>
          <cell r="B5219" t="str">
            <v>G02</v>
          </cell>
        </row>
        <row r="5220">
          <cell r="A5220" t="str">
            <v>4501711842</v>
          </cell>
          <cell r="B5220" t="str">
            <v>G02</v>
          </cell>
        </row>
        <row r="5221">
          <cell r="A5221" t="str">
            <v>4501711856</v>
          </cell>
          <cell r="B5221" t="str">
            <v>G06</v>
          </cell>
        </row>
        <row r="5222">
          <cell r="A5222" t="str">
            <v>4501711863</v>
          </cell>
          <cell r="B5222" t="str">
            <v>G02</v>
          </cell>
        </row>
        <row r="5223">
          <cell r="A5223" t="str">
            <v>4501711878</v>
          </cell>
          <cell r="B5223" t="str">
            <v>G82</v>
          </cell>
        </row>
        <row r="5224">
          <cell r="A5224" t="str">
            <v>4501711906</v>
          </cell>
          <cell r="B5224" t="str">
            <v>G02</v>
          </cell>
        </row>
        <row r="5225">
          <cell r="A5225" t="str">
            <v>4501711968</v>
          </cell>
          <cell r="B5225" t="str">
            <v>G03</v>
          </cell>
        </row>
        <row r="5226">
          <cell r="A5226" t="str">
            <v>4501711977</v>
          </cell>
          <cell r="B5226" t="str">
            <v>G03</v>
          </cell>
        </row>
        <row r="5227">
          <cell r="A5227" t="str">
            <v>4501711979</v>
          </cell>
          <cell r="B5227" t="str">
            <v>G06</v>
          </cell>
        </row>
        <row r="5228">
          <cell r="A5228" t="str">
            <v>4501712130</v>
          </cell>
          <cell r="B5228" t="str">
            <v>G05</v>
          </cell>
        </row>
        <row r="5229">
          <cell r="A5229" t="str">
            <v>4501712166</v>
          </cell>
          <cell r="B5229" t="str">
            <v>G05</v>
          </cell>
        </row>
        <row r="5230">
          <cell r="A5230" t="str">
            <v>4501712299</v>
          </cell>
          <cell r="B5230" t="str">
            <v>G02</v>
          </cell>
        </row>
        <row r="5231">
          <cell r="A5231" t="str">
            <v>4501712313</v>
          </cell>
          <cell r="B5231" t="str">
            <v>G82</v>
          </cell>
        </row>
        <row r="5232">
          <cell r="A5232" t="str">
            <v>4501712325</v>
          </cell>
          <cell r="B5232" t="str">
            <v>G82</v>
          </cell>
        </row>
        <row r="5233">
          <cell r="A5233" t="str">
            <v>4501712383</v>
          </cell>
          <cell r="B5233" t="str">
            <v>G06</v>
          </cell>
        </row>
        <row r="5234">
          <cell r="A5234" t="str">
            <v>4501712456</v>
          </cell>
          <cell r="B5234" t="str">
            <v>G05</v>
          </cell>
        </row>
        <row r="5235">
          <cell r="A5235" t="str">
            <v>4501712469</v>
          </cell>
          <cell r="B5235" t="str">
            <v>G05</v>
          </cell>
        </row>
        <row r="5236">
          <cell r="A5236" t="str">
            <v>4501712472</v>
          </cell>
          <cell r="B5236" t="str">
            <v>G93</v>
          </cell>
        </row>
        <row r="5237">
          <cell r="A5237" t="str">
            <v>4501712482</v>
          </cell>
          <cell r="B5237" t="str">
            <v>G05</v>
          </cell>
        </row>
        <row r="5238">
          <cell r="A5238" t="str">
            <v>4501712585</v>
          </cell>
          <cell r="B5238" t="str">
            <v>G05</v>
          </cell>
        </row>
        <row r="5239">
          <cell r="A5239" t="str">
            <v>4501712626</v>
          </cell>
          <cell r="B5239" t="str">
            <v>G82</v>
          </cell>
        </row>
        <row r="5240">
          <cell r="A5240" t="str">
            <v>4501712681</v>
          </cell>
          <cell r="B5240" t="str">
            <v>G03</v>
          </cell>
        </row>
        <row r="5241">
          <cell r="A5241" t="str">
            <v>4501712693</v>
          </cell>
          <cell r="B5241" t="str">
            <v>G05</v>
          </cell>
        </row>
        <row r="5242">
          <cell r="A5242" t="str">
            <v>4501712696</v>
          </cell>
          <cell r="B5242" t="str">
            <v>G03</v>
          </cell>
        </row>
        <row r="5243">
          <cell r="A5243" t="str">
            <v>4501712737</v>
          </cell>
          <cell r="B5243" t="str">
            <v>G97</v>
          </cell>
        </row>
        <row r="5244">
          <cell r="A5244" t="str">
            <v>4501712890</v>
          </cell>
          <cell r="B5244" t="str">
            <v>G44</v>
          </cell>
        </row>
        <row r="5245">
          <cell r="A5245" t="str">
            <v>4501712907</v>
          </cell>
          <cell r="B5245" t="str">
            <v>G82</v>
          </cell>
        </row>
        <row r="5246">
          <cell r="A5246" t="str">
            <v>4501713309</v>
          </cell>
          <cell r="B5246" t="str">
            <v>G06</v>
          </cell>
        </row>
        <row r="5247">
          <cell r="A5247" t="str">
            <v>4501713323</v>
          </cell>
          <cell r="B5247" t="str">
            <v>G45</v>
          </cell>
        </row>
        <row r="5248">
          <cell r="A5248" t="str">
            <v>4501713494</v>
          </cell>
          <cell r="B5248" t="str">
            <v>G93</v>
          </cell>
        </row>
        <row r="5249">
          <cell r="A5249" t="str">
            <v>4501713666</v>
          </cell>
          <cell r="B5249" t="str">
            <v>G05</v>
          </cell>
        </row>
        <row r="5250">
          <cell r="A5250" t="str">
            <v>4501713696</v>
          </cell>
          <cell r="B5250" t="str">
            <v>G91</v>
          </cell>
        </row>
        <row r="5251">
          <cell r="A5251" t="str">
            <v>4501713860</v>
          </cell>
          <cell r="B5251" t="str">
            <v>G02</v>
          </cell>
        </row>
        <row r="5252">
          <cell r="A5252" t="str">
            <v>4501713891</v>
          </cell>
          <cell r="B5252" t="str">
            <v>G05</v>
          </cell>
        </row>
        <row r="5253">
          <cell r="A5253" t="str">
            <v>4501713907</v>
          </cell>
          <cell r="B5253" t="str">
            <v>G05</v>
          </cell>
        </row>
        <row r="5254">
          <cell r="A5254" t="str">
            <v>4501714038</v>
          </cell>
          <cell r="B5254" t="str">
            <v>G06</v>
          </cell>
        </row>
        <row r="5255">
          <cell r="A5255" t="str">
            <v>4501714169</v>
          </cell>
          <cell r="B5255" t="str">
            <v>G02</v>
          </cell>
        </row>
        <row r="5256">
          <cell r="A5256" t="str">
            <v>4501714190</v>
          </cell>
          <cell r="B5256" t="str">
            <v>G02</v>
          </cell>
        </row>
        <row r="5257">
          <cell r="A5257" t="str">
            <v>4501714208</v>
          </cell>
          <cell r="B5257" t="str">
            <v>G02</v>
          </cell>
        </row>
        <row r="5258">
          <cell r="A5258" t="str">
            <v>4501714234</v>
          </cell>
          <cell r="B5258" t="str">
            <v>G06</v>
          </cell>
        </row>
        <row r="5259">
          <cell r="A5259" t="str">
            <v>4501714246</v>
          </cell>
          <cell r="B5259" t="str">
            <v>G02</v>
          </cell>
        </row>
        <row r="5260">
          <cell r="A5260" t="str">
            <v>4501714385</v>
          </cell>
          <cell r="B5260" t="str">
            <v>G05</v>
          </cell>
        </row>
        <row r="5261">
          <cell r="A5261" t="str">
            <v>4501714391</v>
          </cell>
          <cell r="B5261" t="str">
            <v>G05</v>
          </cell>
        </row>
        <row r="5262">
          <cell r="A5262" t="str">
            <v>4501714603</v>
          </cell>
          <cell r="B5262" t="str">
            <v>G91</v>
          </cell>
        </row>
        <row r="5263">
          <cell r="A5263" t="str">
            <v>4501714640</v>
          </cell>
          <cell r="B5263" t="str">
            <v>G02</v>
          </cell>
        </row>
        <row r="5264">
          <cell r="A5264" t="str">
            <v>4501714650</v>
          </cell>
          <cell r="B5264" t="str">
            <v>G02</v>
          </cell>
        </row>
        <row r="5265">
          <cell r="A5265" t="str">
            <v>4501714727</v>
          </cell>
          <cell r="B5265" t="str">
            <v>G02</v>
          </cell>
        </row>
        <row r="5266">
          <cell r="A5266" t="str">
            <v>4501714761</v>
          </cell>
          <cell r="B5266" t="str">
            <v>G91</v>
          </cell>
        </row>
        <row r="5267">
          <cell r="A5267" t="str">
            <v>4501714788</v>
          </cell>
          <cell r="B5267" t="str">
            <v>G91</v>
          </cell>
        </row>
        <row r="5268">
          <cell r="A5268" t="str">
            <v>4501714879</v>
          </cell>
          <cell r="B5268" t="str">
            <v>G91</v>
          </cell>
        </row>
        <row r="5269">
          <cell r="A5269" t="str">
            <v>4501714980</v>
          </cell>
          <cell r="B5269" t="str">
            <v>G45</v>
          </cell>
        </row>
        <row r="5270">
          <cell r="A5270" t="str">
            <v>4501714984</v>
          </cell>
          <cell r="B5270" t="str">
            <v>G02</v>
          </cell>
        </row>
        <row r="5271">
          <cell r="A5271" t="str">
            <v>4501714986</v>
          </cell>
          <cell r="B5271" t="str">
            <v>G91</v>
          </cell>
        </row>
        <row r="5272">
          <cell r="A5272" t="str">
            <v>4501714988</v>
          </cell>
          <cell r="B5272" t="str">
            <v>G73</v>
          </cell>
        </row>
        <row r="5273">
          <cell r="A5273" t="str">
            <v>4501714996</v>
          </cell>
          <cell r="B5273" t="str">
            <v>G04</v>
          </cell>
        </row>
        <row r="5274">
          <cell r="A5274" t="str">
            <v>4501715028</v>
          </cell>
          <cell r="B5274" t="str">
            <v>G02</v>
          </cell>
        </row>
        <row r="5275">
          <cell r="A5275" t="str">
            <v>4501715089</v>
          </cell>
          <cell r="B5275" t="str">
            <v>G93</v>
          </cell>
        </row>
        <row r="5276">
          <cell r="A5276" t="str">
            <v>4501715276</v>
          </cell>
          <cell r="B5276" t="str">
            <v>G02</v>
          </cell>
        </row>
        <row r="5277">
          <cell r="A5277" t="str">
            <v>4501715570</v>
          </cell>
          <cell r="B5277" t="str">
            <v>G02</v>
          </cell>
        </row>
        <row r="5278">
          <cell r="A5278" t="str">
            <v>4501715576</v>
          </cell>
          <cell r="B5278" t="str">
            <v>G70</v>
          </cell>
        </row>
        <row r="5279">
          <cell r="A5279" t="str">
            <v>4501715615</v>
          </cell>
          <cell r="B5279" t="str">
            <v>G98</v>
          </cell>
        </row>
        <row r="5280">
          <cell r="A5280" t="str">
            <v>4501715777</v>
          </cell>
          <cell r="B5280" t="str">
            <v>G45</v>
          </cell>
        </row>
        <row r="5281">
          <cell r="A5281" t="str">
            <v>4501715931</v>
          </cell>
          <cell r="B5281" t="str">
            <v>G90</v>
          </cell>
        </row>
        <row r="5282">
          <cell r="A5282" t="str">
            <v>4501715998</v>
          </cell>
          <cell r="B5282" t="str">
            <v>G02</v>
          </cell>
        </row>
        <row r="5283">
          <cell r="A5283" t="str">
            <v>4501716133</v>
          </cell>
          <cell r="B5283" t="str">
            <v>G45</v>
          </cell>
        </row>
        <row r="5284">
          <cell r="A5284" t="str">
            <v>4501716199</v>
          </cell>
          <cell r="B5284" t="str">
            <v>G45</v>
          </cell>
        </row>
        <row r="5285">
          <cell r="A5285" t="str">
            <v>4501716203</v>
          </cell>
          <cell r="B5285" t="str">
            <v>G02</v>
          </cell>
        </row>
        <row r="5286">
          <cell r="A5286" t="str">
            <v>4501716221</v>
          </cell>
          <cell r="B5286" t="str">
            <v>G02</v>
          </cell>
        </row>
        <row r="5287">
          <cell r="A5287" t="str">
            <v>4501716234</v>
          </cell>
          <cell r="B5287" t="str">
            <v>G82</v>
          </cell>
        </row>
        <row r="5288">
          <cell r="A5288" t="str">
            <v>4501716247</v>
          </cell>
          <cell r="B5288" t="str">
            <v>G82</v>
          </cell>
        </row>
        <row r="5289">
          <cell r="A5289" t="str">
            <v>4501716284</v>
          </cell>
          <cell r="B5289" t="str">
            <v>G73</v>
          </cell>
        </row>
        <row r="5290">
          <cell r="A5290" t="str">
            <v>4501716489</v>
          </cell>
          <cell r="B5290" t="str">
            <v>G02</v>
          </cell>
        </row>
        <row r="5291">
          <cell r="A5291" t="str">
            <v>4501716514</v>
          </cell>
          <cell r="B5291" t="str">
            <v>G02</v>
          </cell>
        </row>
        <row r="5292">
          <cell r="A5292" t="str">
            <v>4501716619</v>
          </cell>
          <cell r="B5292" t="str">
            <v>G02</v>
          </cell>
        </row>
        <row r="5293">
          <cell r="A5293" t="str">
            <v>4501716673</v>
          </cell>
          <cell r="B5293" t="str">
            <v>G82</v>
          </cell>
        </row>
        <row r="5294">
          <cell r="A5294" t="str">
            <v>4501716878</v>
          </cell>
          <cell r="B5294" t="str">
            <v>G05</v>
          </cell>
        </row>
        <row r="5295">
          <cell r="A5295" t="str">
            <v>4501716961</v>
          </cell>
          <cell r="B5295" t="str">
            <v>G45</v>
          </cell>
        </row>
        <row r="5296">
          <cell r="A5296" t="str">
            <v>4501717008</v>
          </cell>
          <cell r="B5296" t="str">
            <v>G02</v>
          </cell>
        </row>
        <row r="5297">
          <cell r="A5297" t="str">
            <v>4501717280</v>
          </cell>
          <cell r="B5297" t="str">
            <v>G91</v>
          </cell>
        </row>
        <row r="5298">
          <cell r="A5298" t="str">
            <v>4501717313</v>
          </cell>
          <cell r="B5298" t="str">
            <v>G04</v>
          </cell>
        </row>
        <row r="5299">
          <cell r="A5299" t="str">
            <v>4501717325</v>
          </cell>
          <cell r="B5299" t="str">
            <v>G91</v>
          </cell>
        </row>
        <row r="5300">
          <cell r="A5300" t="str">
            <v>4501717361</v>
          </cell>
          <cell r="B5300" t="str">
            <v>G91</v>
          </cell>
        </row>
        <row r="5301">
          <cell r="A5301" t="str">
            <v>4501717444</v>
          </cell>
          <cell r="B5301" t="str">
            <v>G02</v>
          </cell>
        </row>
        <row r="5302">
          <cell r="A5302" t="str">
            <v>4501717462</v>
          </cell>
          <cell r="B5302" t="str">
            <v>G05</v>
          </cell>
        </row>
        <row r="5303">
          <cell r="A5303" t="str">
            <v>4501717485</v>
          </cell>
          <cell r="B5303" t="str">
            <v>G28</v>
          </cell>
        </row>
        <row r="5304">
          <cell r="A5304" t="str">
            <v>4501717510</v>
          </cell>
          <cell r="B5304" t="str">
            <v>G02</v>
          </cell>
        </row>
        <row r="5305">
          <cell r="A5305" t="str">
            <v>4501717555</v>
          </cell>
          <cell r="B5305" t="str">
            <v>G05</v>
          </cell>
        </row>
        <row r="5306">
          <cell r="A5306" t="str">
            <v>4501717635</v>
          </cell>
          <cell r="B5306" t="str">
            <v>G05</v>
          </cell>
        </row>
        <row r="5307">
          <cell r="A5307" t="str">
            <v>4501717661</v>
          </cell>
          <cell r="B5307" t="str">
            <v>G45</v>
          </cell>
        </row>
        <row r="5308">
          <cell r="A5308" t="str">
            <v>4501717726</v>
          </cell>
          <cell r="B5308" t="str">
            <v>G06</v>
          </cell>
        </row>
        <row r="5309">
          <cell r="A5309" t="str">
            <v>4501717769</v>
          </cell>
          <cell r="B5309" t="str">
            <v>G45</v>
          </cell>
        </row>
        <row r="5310">
          <cell r="A5310" t="str">
            <v>4501717861</v>
          </cell>
          <cell r="B5310" t="str">
            <v>G02</v>
          </cell>
        </row>
        <row r="5311">
          <cell r="A5311" t="str">
            <v>4501717877</v>
          </cell>
          <cell r="B5311" t="str">
            <v>G02</v>
          </cell>
        </row>
        <row r="5312">
          <cell r="A5312" t="str">
            <v>4501717896</v>
          </cell>
          <cell r="B5312" t="str">
            <v>G02</v>
          </cell>
        </row>
        <row r="5313">
          <cell r="A5313" t="str">
            <v>4501717956</v>
          </cell>
          <cell r="B5313" t="str">
            <v>G91</v>
          </cell>
        </row>
        <row r="5314">
          <cell r="A5314" t="str">
            <v>4501718008</v>
          </cell>
          <cell r="B5314" t="str">
            <v>G91</v>
          </cell>
        </row>
        <row r="5315">
          <cell r="A5315" t="str">
            <v>4501718014</v>
          </cell>
          <cell r="B5315" t="str">
            <v>G91</v>
          </cell>
        </row>
        <row r="5316">
          <cell r="A5316" t="str">
            <v>4501718020</v>
          </cell>
          <cell r="B5316" t="str">
            <v>G91</v>
          </cell>
        </row>
        <row r="5317">
          <cell r="A5317" t="str">
            <v>4501718117</v>
          </cell>
          <cell r="B5317" t="str">
            <v>G02</v>
          </cell>
        </row>
        <row r="5318">
          <cell r="A5318" t="str">
            <v>4501718131</v>
          </cell>
          <cell r="B5318" t="str">
            <v>G02</v>
          </cell>
        </row>
        <row r="5319">
          <cell r="A5319" t="str">
            <v>4501718136</v>
          </cell>
          <cell r="B5319" t="str">
            <v>G28</v>
          </cell>
        </row>
        <row r="5320">
          <cell r="A5320" t="str">
            <v>4501718187</v>
          </cell>
          <cell r="B5320" t="str">
            <v>G91</v>
          </cell>
        </row>
        <row r="5321">
          <cell r="A5321" t="str">
            <v>4501718289</v>
          </cell>
          <cell r="B5321" t="str">
            <v>G02</v>
          </cell>
        </row>
        <row r="5322">
          <cell r="A5322" t="str">
            <v>4501718313</v>
          </cell>
          <cell r="B5322" t="str">
            <v>G02</v>
          </cell>
        </row>
        <row r="5323">
          <cell r="A5323" t="str">
            <v>4501718353</v>
          </cell>
          <cell r="B5323" t="str">
            <v>G02</v>
          </cell>
        </row>
        <row r="5324">
          <cell r="A5324" t="str">
            <v>4501718526</v>
          </cell>
          <cell r="B5324" t="str">
            <v>G45</v>
          </cell>
        </row>
        <row r="5325">
          <cell r="A5325" t="str">
            <v>4501718542</v>
          </cell>
          <cell r="B5325" t="str">
            <v>G45</v>
          </cell>
        </row>
        <row r="5326">
          <cell r="A5326" t="str">
            <v>4501718551</v>
          </cell>
          <cell r="B5326" t="str">
            <v>G82</v>
          </cell>
        </row>
        <row r="5327">
          <cell r="A5327" t="str">
            <v>4501718558</v>
          </cell>
          <cell r="B5327" t="str">
            <v>G45</v>
          </cell>
        </row>
        <row r="5328">
          <cell r="A5328" t="str">
            <v>4501718611</v>
          </cell>
          <cell r="B5328" t="str">
            <v>G03</v>
          </cell>
        </row>
        <row r="5329">
          <cell r="A5329" t="str">
            <v>4501718616</v>
          </cell>
          <cell r="B5329" t="str">
            <v>G03</v>
          </cell>
        </row>
        <row r="5330">
          <cell r="A5330" t="str">
            <v>4501718622</v>
          </cell>
          <cell r="B5330" t="str">
            <v>G03</v>
          </cell>
        </row>
        <row r="5331">
          <cell r="A5331" t="str">
            <v>4501718626</v>
          </cell>
          <cell r="B5331" t="str">
            <v>G03</v>
          </cell>
        </row>
        <row r="5332">
          <cell r="A5332" t="str">
            <v>4501718628</v>
          </cell>
          <cell r="B5332" t="str">
            <v>G03</v>
          </cell>
        </row>
        <row r="5333">
          <cell r="A5333" t="str">
            <v>4501718703</v>
          </cell>
          <cell r="B5333" t="str">
            <v>G91</v>
          </cell>
        </row>
        <row r="5334">
          <cell r="A5334" t="str">
            <v>4501718731</v>
          </cell>
          <cell r="B5334" t="str">
            <v>G93</v>
          </cell>
        </row>
        <row r="5335">
          <cell r="A5335" t="str">
            <v>4501718752</v>
          </cell>
          <cell r="B5335" t="str">
            <v>G91</v>
          </cell>
        </row>
        <row r="5336">
          <cell r="A5336" t="str">
            <v>4501718753</v>
          </cell>
          <cell r="B5336" t="str">
            <v>G91</v>
          </cell>
        </row>
        <row r="5337">
          <cell r="A5337" t="str">
            <v>4501718781</v>
          </cell>
          <cell r="B5337" t="str">
            <v>G03</v>
          </cell>
        </row>
        <row r="5338">
          <cell r="A5338" t="str">
            <v>4501718783</v>
          </cell>
          <cell r="B5338" t="str">
            <v>G03</v>
          </cell>
        </row>
        <row r="5339">
          <cell r="A5339" t="str">
            <v>4501718784</v>
          </cell>
          <cell r="B5339" t="str">
            <v>G03</v>
          </cell>
        </row>
        <row r="5340">
          <cell r="A5340" t="str">
            <v>4501718786</v>
          </cell>
          <cell r="B5340" t="str">
            <v>G03</v>
          </cell>
        </row>
        <row r="5341">
          <cell r="A5341" t="str">
            <v>4501718792</v>
          </cell>
          <cell r="B5341" t="str">
            <v>G03</v>
          </cell>
        </row>
        <row r="5342">
          <cell r="A5342" t="str">
            <v>4501718926</v>
          </cell>
          <cell r="B5342" t="str">
            <v>G82</v>
          </cell>
        </row>
        <row r="5343">
          <cell r="A5343" t="str">
            <v>4501718933</v>
          </cell>
          <cell r="B5343" t="str">
            <v>G45</v>
          </cell>
        </row>
        <row r="5344">
          <cell r="A5344" t="str">
            <v>4501718950</v>
          </cell>
          <cell r="B5344" t="str">
            <v>G28</v>
          </cell>
        </row>
        <row r="5345">
          <cell r="A5345" t="str">
            <v>4501718956</v>
          </cell>
          <cell r="B5345" t="str">
            <v>G28</v>
          </cell>
        </row>
        <row r="5346">
          <cell r="A5346" t="str">
            <v>4501718975</v>
          </cell>
          <cell r="B5346" t="str">
            <v>G45</v>
          </cell>
        </row>
        <row r="5347">
          <cell r="A5347" t="str">
            <v>4501719097</v>
          </cell>
          <cell r="B5347" t="str">
            <v>G45</v>
          </cell>
        </row>
        <row r="5348">
          <cell r="A5348" t="str">
            <v>4501719171</v>
          </cell>
          <cell r="B5348" t="str">
            <v>G05</v>
          </cell>
        </row>
        <row r="5349">
          <cell r="A5349" t="str">
            <v>4501719298</v>
          </cell>
          <cell r="B5349" t="str">
            <v>G02</v>
          </cell>
        </row>
        <row r="5350">
          <cell r="A5350" t="str">
            <v>4501719303</v>
          </cell>
          <cell r="B5350" t="str">
            <v>G02</v>
          </cell>
        </row>
        <row r="5351">
          <cell r="A5351" t="str">
            <v>4501719308</v>
          </cell>
          <cell r="B5351" t="str">
            <v>G02</v>
          </cell>
        </row>
        <row r="5352">
          <cell r="A5352" t="str">
            <v>4501719404</v>
          </cell>
          <cell r="B5352" t="str">
            <v>G05</v>
          </cell>
        </row>
        <row r="5353">
          <cell r="A5353" t="str">
            <v>4501719409</v>
          </cell>
          <cell r="B5353" t="str">
            <v>G91</v>
          </cell>
        </row>
        <row r="5354">
          <cell r="A5354" t="str">
            <v>4501719518</v>
          </cell>
          <cell r="B5354" t="str">
            <v>G82</v>
          </cell>
        </row>
        <row r="5355">
          <cell r="A5355" t="str">
            <v>4501719535</v>
          </cell>
          <cell r="B5355" t="str">
            <v>G03</v>
          </cell>
        </row>
        <row r="5356">
          <cell r="A5356" t="str">
            <v>4501719593</v>
          </cell>
          <cell r="B5356" t="str">
            <v>G28</v>
          </cell>
        </row>
        <row r="5357">
          <cell r="A5357" t="str">
            <v>4501719633</v>
          </cell>
          <cell r="B5357" t="str">
            <v>G28</v>
          </cell>
        </row>
        <row r="5358">
          <cell r="A5358" t="str">
            <v>4501719635</v>
          </cell>
          <cell r="B5358" t="str">
            <v>G90</v>
          </cell>
        </row>
        <row r="5359">
          <cell r="A5359" t="str">
            <v>4501719645</v>
          </cell>
          <cell r="B5359" t="str">
            <v>G28</v>
          </cell>
        </row>
        <row r="5360">
          <cell r="A5360" t="str">
            <v>4501719718</v>
          </cell>
          <cell r="B5360" t="str">
            <v>G06</v>
          </cell>
        </row>
        <row r="5361">
          <cell r="A5361" t="str">
            <v>4501719727</v>
          </cell>
          <cell r="B5361" t="str">
            <v>G01</v>
          </cell>
        </row>
        <row r="5362">
          <cell r="A5362" t="str">
            <v>4501719771</v>
          </cell>
          <cell r="B5362" t="str">
            <v>G02</v>
          </cell>
        </row>
        <row r="5363">
          <cell r="A5363" t="str">
            <v>4501719837</v>
          </cell>
          <cell r="B5363" t="str">
            <v>G02</v>
          </cell>
        </row>
        <row r="5364">
          <cell r="A5364" t="str">
            <v>4501719846</v>
          </cell>
          <cell r="B5364" t="str">
            <v>G39</v>
          </cell>
        </row>
        <row r="5365">
          <cell r="A5365" t="str">
            <v>4501719865</v>
          </cell>
          <cell r="B5365" t="str">
            <v>G05</v>
          </cell>
        </row>
        <row r="5366">
          <cell r="A5366" t="str">
            <v>4501719913</v>
          </cell>
          <cell r="B5366" t="str">
            <v>G06</v>
          </cell>
        </row>
        <row r="5367">
          <cell r="A5367" t="str">
            <v>4501719936</v>
          </cell>
          <cell r="B5367" t="str">
            <v>G28</v>
          </cell>
        </row>
        <row r="5368">
          <cell r="A5368" t="str">
            <v>4501719993</v>
          </cell>
          <cell r="B5368" t="str">
            <v>G97</v>
          </cell>
        </row>
        <row r="5369">
          <cell r="A5369" t="str">
            <v>4501720037</v>
          </cell>
          <cell r="B5369" t="str">
            <v>G70</v>
          </cell>
        </row>
        <row r="5370">
          <cell r="A5370" t="str">
            <v>4501720046</v>
          </cell>
          <cell r="B5370" t="str">
            <v>G28</v>
          </cell>
        </row>
        <row r="5371">
          <cell r="A5371" t="str">
            <v>4501720067</v>
          </cell>
          <cell r="B5371" t="str">
            <v>G06</v>
          </cell>
        </row>
        <row r="5372">
          <cell r="A5372" t="str">
            <v>4501720080</v>
          </cell>
          <cell r="B5372" t="str">
            <v>G03</v>
          </cell>
        </row>
        <row r="5373">
          <cell r="A5373" t="str">
            <v>4501720177</v>
          </cell>
          <cell r="B5373" t="str">
            <v>G70</v>
          </cell>
        </row>
        <row r="5374">
          <cell r="A5374" t="str">
            <v>4501720194</v>
          </cell>
          <cell r="B5374" t="str">
            <v>G06</v>
          </cell>
        </row>
        <row r="5375">
          <cell r="A5375" t="str">
            <v>4501720204</v>
          </cell>
          <cell r="B5375" t="str">
            <v>G06</v>
          </cell>
        </row>
        <row r="5376">
          <cell r="A5376" t="str">
            <v>4501720240</v>
          </cell>
          <cell r="B5376" t="str">
            <v>G06</v>
          </cell>
        </row>
        <row r="5377">
          <cell r="A5377" t="str">
            <v>4501720384</v>
          </cell>
          <cell r="B5377" t="str">
            <v>G93</v>
          </cell>
        </row>
        <row r="5378">
          <cell r="A5378" t="str">
            <v>4501720416</v>
          </cell>
          <cell r="B5378" t="str">
            <v>G82</v>
          </cell>
        </row>
        <row r="5379">
          <cell r="A5379" t="str">
            <v>4501720438</v>
          </cell>
          <cell r="B5379" t="str">
            <v>G91</v>
          </cell>
        </row>
        <row r="5380">
          <cell r="A5380" t="str">
            <v>4501720453</v>
          </cell>
          <cell r="B5380" t="str">
            <v>G06</v>
          </cell>
        </row>
        <row r="5381">
          <cell r="A5381" t="str">
            <v>4501720524</v>
          </cell>
          <cell r="B5381" t="str">
            <v>G02</v>
          </cell>
        </row>
        <row r="5382">
          <cell r="A5382" t="str">
            <v>4501720665</v>
          </cell>
          <cell r="B5382" t="str">
            <v>G45</v>
          </cell>
        </row>
        <row r="5383">
          <cell r="A5383" t="str">
            <v>4501720668</v>
          </cell>
          <cell r="B5383" t="str">
            <v>G91</v>
          </cell>
        </row>
        <row r="5384">
          <cell r="A5384" t="str">
            <v>4501720719</v>
          </cell>
          <cell r="B5384" t="str">
            <v>G45</v>
          </cell>
        </row>
        <row r="5385">
          <cell r="A5385" t="str">
            <v>4501720738</v>
          </cell>
          <cell r="B5385" t="str">
            <v>G28</v>
          </cell>
        </row>
        <row r="5386">
          <cell r="A5386" t="str">
            <v>4501720744</v>
          </cell>
          <cell r="B5386" t="str">
            <v>G45</v>
          </cell>
        </row>
        <row r="5387">
          <cell r="A5387" t="str">
            <v>4501720754</v>
          </cell>
          <cell r="B5387" t="str">
            <v>G45</v>
          </cell>
        </row>
        <row r="5388">
          <cell r="A5388" t="str">
            <v>4501720756</v>
          </cell>
          <cell r="B5388" t="str">
            <v>G45</v>
          </cell>
        </row>
        <row r="5389">
          <cell r="A5389" t="str">
            <v>4501720763</v>
          </cell>
          <cell r="B5389" t="str">
            <v>G45</v>
          </cell>
        </row>
        <row r="5390">
          <cell r="A5390" t="str">
            <v>4501720766</v>
          </cell>
          <cell r="B5390" t="str">
            <v>G02</v>
          </cell>
        </row>
        <row r="5391">
          <cell r="A5391" t="str">
            <v>4501720819</v>
          </cell>
          <cell r="B5391" t="str">
            <v>G91</v>
          </cell>
        </row>
        <row r="5392">
          <cell r="A5392" t="str">
            <v>4501720846</v>
          </cell>
          <cell r="B5392" t="str">
            <v>G45</v>
          </cell>
        </row>
        <row r="5393">
          <cell r="A5393" t="str">
            <v>4501720847</v>
          </cell>
          <cell r="B5393" t="str">
            <v>G45</v>
          </cell>
        </row>
        <row r="5394">
          <cell r="A5394" t="str">
            <v>4501720897</v>
          </cell>
          <cell r="B5394" t="str">
            <v>G45</v>
          </cell>
        </row>
        <row r="5395">
          <cell r="A5395" t="str">
            <v>4501720923</v>
          </cell>
          <cell r="B5395" t="str">
            <v>G02</v>
          </cell>
        </row>
        <row r="5396">
          <cell r="A5396" t="str">
            <v>4501721004</v>
          </cell>
          <cell r="B5396" t="str">
            <v>G02</v>
          </cell>
        </row>
        <row r="5397">
          <cell r="A5397" t="str">
            <v>4501721063</v>
          </cell>
          <cell r="B5397" t="str">
            <v>G45</v>
          </cell>
        </row>
        <row r="5398">
          <cell r="A5398" t="str">
            <v>4501721224</v>
          </cell>
          <cell r="B5398" t="str">
            <v>G91</v>
          </cell>
        </row>
        <row r="5399">
          <cell r="A5399" t="str">
            <v>4501721322</v>
          </cell>
          <cell r="B5399" t="str">
            <v>G97</v>
          </cell>
        </row>
        <row r="5400">
          <cell r="A5400" t="str">
            <v>4501721389</v>
          </cell>
          <cell r="B5400" t="str">
            <v>G91</v>
          </cell>
        </row>
        <row r="5401">
          <cell r="A5401" t="str">
            <v>4501721392</v>
          </cell>
          <cell r="B5401" t="str">
            <v>G01</v>
          </cell>
        </row>
        <row r="5402">
          <cell r="A5402" t="str">
            <v>4501721423</v>
          </cell>
          <cell r="B5402" t="str">
            <v>G91</v>
          </cell>
        </row>
        <row r="5403">
          <cell r="A5403" t="str">
            <v>4501721682</v>
          </cell>
          <cell r="B5403" t="str">
            <v>G05</v>
          </cell>
        </row>
        <row r="5404">
          <cell r="A5404" t="str">
            <v>4501721684</v>
          </cell>
          <cell r="B5404" t="str">
            <v>G70</v>
          </cell>
        </row>
        <row r="5405">
          <cell r="A5405" t="str">
            <v>4501721787</v>
          </cell>
          <cell r="B5405" t="str">
            <v>G04</v>
          </cell>
        </row>
        <row r="5406">
          <cell r="A5406" t="str">
            <v>4501721870</v>
          </cell>
          <cell r="B5406" t="str">
            <v>G45</v>
          </cell>
        </row>
        <row r="5407">
          <cell r="A5407" t="str">
            <v>4501721882</v>
          </cell>
          <cell r="B5407" t="str">
            <v>G45</v>
          </cell>
        </row>
        <row r="5408">
          <cell r="A5408" t="str">
            <v>4501721903</v>
          </cell>
          <cell r="B5408" t="str">
            <v>G45</v>
          </cell>
        </row>
        <row r="5409">
          <cell r="A5409" t="str">
            <v>4501722058</v>
          </cell>
          <cell r="B5409" t="str">
            <v>G73</v>
          </cell>
        </row>
        <row r="5410">
          <cell r="A5410" t="str">
            <v>4501722060</v>
          </cell>
          <cell r="B5410" t="str">
            <v>G91</v>
          </cell>
        </row>
        <row r="5411">
          <cell r="A5411" t="str">
            <v>4501722105</v>
          </cell>
          <cell r="B5411" t="str">
            <v>G73</v>
          </cell>
        </row>
        <row r="5412">
          <cell r="A5412" t="str">
            <v>4501722161</v>
          </cell>
          <cell r="B5412" t="str">
            <v>G06</v>
          </cell>
        </row>
        <row r="5413">
          <cell r="A5413" t="str">
            <v>4501722201</v>
          </cell>
          <cell r="B5413" t="str">
            <v>G45</v>
          </cell>
        </row>
        <row r="5414">
          <cell r="A5414" t="str">
            <v>4501722202</v>
          </cell>
          <cell r="B5414" t="str">
            <v>G02</v>
          </cell>
        </row>
        <row r="5415">
          <cell r="A5415" t="str">
            <v>4501722234</v>
          </cell>
          <cell r="B5415" t="str">
            <v>G45</v>
          </cell>
        </row>
        <row r="5416">
          <cell r="A5416" t="str">
            <v>4501722259</v>
          </cell>
          <cell r="B5416" t="str">
            <v>G98</v>
          </cell>
        </row>
        <row r="5417">
          <cell r="A5417" t="str">
            <v>4501722264</v>
          </cell>
          <cell r="B5417" t="str">
            <v>G91</v>
          </cell>
        </row>
        <row r="5418">
          <cell r="A5418" t="str">
            <v>4501722634</v>
          </cell>
          <cell r="B5418" t="str">
            <v>G02</v>
          </cell>
        </row>
        <row r="5419">
          <cell r="A5419" t="str">
            <v>4501722737</v>
          </cell>
          <cell r="B5419" t="str">
            <v>G91</v>
          </cell>
        </row>
        <row r="5420">
          <cell r="A5420" t="str">
            <v>4501722757</v>
          </cell>
          <cell r="B5420" t="str">
            <v>G28</v>
          </cell>
        </row>
        <row r="5421">
          <cell r="A5421" t="str">
            <v>4501722949</v>
          </cell>
          <cell r="B5421" t="str">
            <v>G06</v>
          </cell>
        </row>
        <row r="5422">
          <cell r="A5422" t="str">
            <v>4501722964</v>
          </cell>
          <cell r="B5422" t="str">
            <v>G06</v>
          </cell>
        </row>
        <row r="5423">
          <cell r="A5423" t="str">
            <v>4501722972</v>
          </cell>
          <cell r="B5423" t="str">
            <v>G91</v>
          </cell>
        </row>
        <row r="5424">
          <cell r="A5424" t="str">
            <v>4501722983</v>
          </cell>
          <cell r="B5424" t="str">
            <v>G91</v>
          </cell>
        </row>
        <row r="5425">
          <cell r="A5425" t="str">
            <v>4501723056</v>
          </cell>
          <cell r="B5425" t="str">
            <v>G05</v>
          </cell>
        </row>
        <row r="5426">
          <cell r="A5426" t="str">
            <v>4501723057</v>
          </cell>
          <cell r="B5426" t="str">
            <v>G06</v>
          </cell>
        </row>
        <row r="5427">
          <cell r="A5427" t="str">
            <v>4501723208</v>
          </cell>
          <cell r="B5427" t="str">
            <v>G98</v>
          </cell>
        </row>
        <row r="5428">
          <cell r="A5428" t="str">
            <v>4501723230</v>
          </cell>
          <cell r="B5428" t="str">
            <v>G05</v>
          </cell>
        </row>
        <row r="5429">
          <cell r="A5429" t="str">
            <v>4501723262</v>
          </cell>
          <cell r="B5429" t="str">
            <v>G98</v>
          </cell>
        </row>
        <row r="5430">
          <cell r="A5430" t="str">
            <v>4501723298</v>
          </cell>
          <cell r="B5430" t="str">
            <v>G98</v>
          </cell>
        </row>
        <row r="5431">
          <cell r="A5431" t="str">
            <v>4501723329</v>
          </cell>
          <cell r="B5431" t="str">
            <v>G91</v>
          </cell>
        </row>
        <row r="5432">
          <cell r="A5432" t="str">
            <v>4501723362</v>
          </cell>
          <cell r="B5432" t="str">
            <v>G98</v>
          </cell>
        </row>
        <row r="5433">
          <cell r="A5433" t="str">
            <v>4501723375</v>
          </cell>
          <cell r="B5433" t="str">
            <v>G98</v>
          </cell>
        </row>
        <row r="5434">
          <cell r="A5434" t="str">
            <v>4501723378</v>
          </cell>
          <cell r="B5434" t="str">
            <v>G98</v>
          </cell>
        </row>
        <row r="5435">
          <cell r="A5435" t="str">
            <v>4501723548</v>
          </cell>
          <cell r="B5435" t="str">
            <v>G05</v>
          </cell>
        </row>
        <row r="5436">
          <cell r="A5436" t="str">
            <v>4501723603</v>
          </cell>
          <cell r="B5436" t="str">
            <v>G02</v>
          </cell>
        </row>
        <row r="5437">
          <cell r="A5437" t="str">
            <v>4501723753</v>
          </cell>
          <cell r="B5437" t="str">
            <v>G73</v>
          </cell>
        </row>
        <row r="5438">
          <cell r="A5438" t="str">
            <v>4501723758</v>
          </cell>
          <cell r="B5438" t="str">
            <v>G45</v>
          </cell>
        </row>
        <row r="5439">
          <cell r="A5439" t="str">
            <v>4501723820</v>
          </cell>
          <cell r="B5439" t="str">
            <v>G45</v>
          </cell>
        </row>
        <row r="5440">
          <cell r="A5440" t="str">
            <v>4501723856</v>
          </cell>
          <cell r="B5440" t="str">
            <v>G39</v>
          </cell>
        </row>
        <row r="5441">
          <cell r="A5441" t="str">
            <v>4501723963</v>
          </cell>
          <cell r="B5441" t="str">
            <v>G05</v>
          </cell>
        </row>
        <row r="5442">
          <cell r="A5442" t="str">
            <v>4501724037</v>
          </cell>
          <cell r="B5442" t="str">
            <v>G91</v>
          </cell>
        </row>
        <row r="5443">
          <cell r="A5443" t="str">
            <v>4501724038</v>
          </cell>
          <cell r="B5443" t="str">
            <v>G91</v>
          </cell>
        </row>
        <row r="5444">
          <cell r="A5444" t="str">
            <v>4501724046</v>
          </cell>
          <cell r="B5444" t="str">
            <v>G91</v>
          </cell>
        </row>
        <row r="5445">
          <cell r="A5445" t="str">
            <v>4501724120</v>
          </cell>
          <cell r="B5445" t="str">
            <v>G45</v>
          </cell>
        </row>
        <row r="5446">
          <cell r="A5446" t="str">
            <v>4501724135</v>
          </cell>
          <cell r="B5446" t="str">
            <v>G02</v>
          </cell>
        </row>
        <row r="5447">
          <cell r="A5447" t="str">
            <v>4501724165</v>
          </cell>
          <cell r="B5447" t="str">
            <v>G02</v>
          </cell>
        </row>
        <row r="5448">
          <cell r="A5448" t="str">
            <v>4501724202</v>
          </cell>
          <cell r="B5448" t="str">
            <v>G91</v>
          </cell>
        </row>
        <row r="5449">
          <cell r="A5449" t="str">
            <v>4501724292</v>
          </cell>
          <cell r="B5449" t="str">
            <v>G05</v>
          </cell>
        </row>
        <row r="5450">
          <cell r="A5450" t="str">
            <v>4501724302</v>
          </cell>
          <cell r="B5450" t="str">
            <v>G93</v>
          </cell>
        </row>
        <row r="5451">
          <cell r="A5451" t="str">
            <v>4501724308</v>
          </cell>
          <cell r="B5451" t="str">
            <v>G05</v>
          </cell>
        </row>
        <row r="5452">
          <cell r="A5452" t="str">
            <v>4501724314</v>
          </cell>
          <cell r="B5452" t="str">
            <v>G05</v>
          </cell>
        </row>
        <row r="5453">
          <cell r="A5453" t="str">
            <v>4501724316</v>
          </cell>
          <cell r="B5453" t="str">
            <v>G91</v>
          </cell>
        </row>
        <row r="5454">
          <cell r="A5454" t="str">
            <v>4501724317</v>
          </cell>
          <cell r="B5454" t="str">
            <v>G05</v>
          </cell>
        </row>
        <row r="5455">
          <cell r="A5455" t="str">
            <v>4501724318</v>
          </cell>
          <cell r="B5455" t="str">
            <v>G05</v>
          </cell>
        </row>
        <row r="5456">
          <cell r="A5456" t="str">
            <v>4501724365</v>
          </cell>
          <cell r="B5456" t="str">
            <v>G02</v>
          </cell>
        </row>
        <row r="5457">
          <cell r="A5457" t="str">
            <v>4501724421</v>
          </cell>
          <cell r="B5457" t="str">
            <v>G45</v>
          </cell>
        </row>
        <row r="5458">
          <cell r="A5458" t="str">
            <v>4501724430</v>
          </cell>
          <cell r="B5458" t="str">
            <v>G02</v>
          </cell>
        </row>
        <row r="5459">
          <cell r="A5459" t="str">
            <v>4501724537</v>
          </cell>
          <cell r="B5459" t="str">
            <v>G06</v>
          </cell>
        </row>
        <row r="5460">
          <cell r="A5460" t="str">
            <v>4501724573</v>
          </cell>
          <cell r="B5460" t="str">
            <v>G28</v>
          </cell>
        </row>
        <row r="5461">
          <cell r="A5461" t="str">
            <v>4501724660</v>
          </cell>
          <cell r="B5461" t="str">
            <v>G06</v>
          </cell>
        </row>
        <row r="5462">
          <cell r="A5462" t="str">
            <v>4501724667</v>
          </cell>
          <cell r="B5462" t="str">
            <v>G05</v>
          </cell>
        </row>
        <row r="5463">
          <cell r="A5463" t="str">
            <v>4501724704</v>
          </cell>
          <cell r="B5463" t="str">
            <v>G05</v>
          </cell>
        </row>
        <row r="5464">
          <cell r="A5464" t="str">
            <v>4501724711</v>
          </cell>
          <cell r="B5464" t="str">
            <v>G28</v>
          </cell>
        </row>
        <row r="5465">
          <cell r="A5465" t="str">
            <v>4501724738</v>
          </cell>
          <cell r="B5465" t="str">
            <v>G91</v>
          </cell>
        </row>
        <row r="5466">
          <cell r="A5466" t="str">
            <v>4501724749</v>
          </cell>
          <cell r="B5466" t="str">
            <v>G06</v>
          </cell>
        </row>
        <row r="5467">
          <cell r="A5467" t="str">
            <v>4501724775</v>
          </cell>
          <cell r="B5467" t="str">
            <v>G05</v>
          </cell>
        </row>
        <row r="5468">
          <cell r="A5468" t="str">
            <v>4501724820</v>
          </cell>
          <cell r="B5468" t="str">
            <v>G45</v>
          </cell>
        </row>
        <row r="5469">
          <cell r="A5469" t="str">
            <v>4501724823</v>
          </cell>
          <cell r="B5469" t="str">
            <v>G05</v>
          </cell>
        </row>
        <row r="5470">
          <cell r="A5470" t="str">
            <v>4501724962</v>
          </cell>
          <cell r="B5470" t="str">
            <v>G05</v>
          </cell>
        </row>
        <row r="5471">
          <cell r="A5471" t="str">
            <v>4501724974</v>
          </cell>
          <cell r="B5471" t="str">
            <v>G02</v>
          </cell>
        </row>
        <row r="5472">
          <cell r="A5472" t="str">
            <v>4501724995</v>
          </cell>
          <cell r="B5472" t="str">
            <v>G02</v>
          </cell>
        </row>
        <row r="5473">
          <cell r="A5473" t="str">
            <v>4501725008</v>
          </cell>
          <cell r="B5473" t="str">
            <v>G02</v>
          </cell>
        </row>
        <row r="5474">
          <cell r="A5474" t="str">
            <v>4501725047</v>
          </cell>
          <cell r="B5474" t="str">
            <v>G05</v>
          </cell>
        </row>
        <row r="5475">
          <cell r="A5475" t="str">
            <v>4501725079</v>
          </cell>
          <cell r="B5475" t="str">
            <v>G05</v>
          </cell>
        </row>
        <row r="5476">
          <cell r="A5476" t="str">
            <v>4501725103</v>
          </cell>
          <cell r="B5476" t="str">
            <v>G02</v>
          </cell>
        </row>
        <row r="5477">
          <cell r="A5477" t="str">
            <v>4501725126</v>
          </cell>
          <cell r="B5477" t="str">
            <v>G90</v>
          </cell>
        </row>
        <row r="5478">
          <cell r="A5478" t="str">
            <v>4501725131</v>
          </cell>
          <cell r="B5478" t="str">
            <v>G91</v>
          </cell>
        </row>
        <row r="5479">
          <cell r="A5479" t="str">
            <v>4501725141</v>
          </cell>
          <cell r="B5479" t="str">
            <v>G05</v>
          </cell>
        </row>
        <row r="5480">
          <cell r="A5480" t="str">
            <v>4501725398</v>
          </cell>
          <cell r="B5480" t="str">
            <v>G04</v>
          </cell>
        </row>
        <row r="5481">
          <cell r="A5481" t="str">
            <v>4501725405</v>
          </cell>
          <cell r="B5481" t="str">
            <v>G45</v>
          </cell>
        </row>
        <row r="5482">
          <cell r="A5482" t="str">
            <v>4501725465</v>
          </cell>
          <cell r="B5482" t="str">
            <v>G05</v>
          </cell>
        </row>
        <row r="5483">
          <cell r="A5483" t="str">
            <v>4501725713</v>
          </cell>
          <cell r="B5483" t="str">
            <v>G04</v>
          </cell>
        </row>
        <row r="5484">
          <cell r="A5484" t="str">
            <v>4501725735</v>
          </cell>
          <cell r="B5484" t="str">
            <v>G06</v>
          </cell>
        </row>
        <row r="5485">
          <cell r="A5485" t="str">
            <v>4501725799</v>
          </cell>
          <cell r="B5485" t="str">
            <v>G91</v>
          </cell>
        </row>
        <row r="5486">
          <cell r="A5486" t="str">
            <v>4501725806</v>
          </cell>
          <cell r="B5486" t="str">
            <v>G91</v>
          </cell>
        </row>
        <row r="5487">
          <cell r="A5487" t="str">
            <v>4501725815</v>
          </cell>
          <cell r="B5487" t="str">
            <v>G98</v>
          </cell>
        </row>
        <row r="5488">
          <cell r="A5488" t="str">
            <v>4501725853</v>
          </cell>
          <cell r="B5488" t="str">
            <v>G91</v>
          </cell>
        </row>
        <row r="5489">
          <cell r="A5489" t="str">
            <v>4501725979</v>
          </cell>
          <cell r="B5489" t="str">
            <v>G28</v>
          </cell>
        </row>
        <row r="5490">
          <cell r="A5490" t="str">
            <v>4501726290</v>
          </cell>
          <cell r="B5490" t="str">
            <v>G45</v>
          </cell>
        </row>
        <row r="5491">
          <cell r="A5491" t="str">
            <v>4501726298</v>
          </cell>
          <cell r="B5491" t="str">
            <v>G91</v>
          </cell>
        </row>
        <row r="5492">
          <cell r="A5492" t="str">
            <v>4501726389</v>
          </cell>
          <cell r="B5492" t="str">
            <v>G98</v>
          </cell>
        </row>
        <row r="5493">
          <cell r="A5493" t="str">
            <v>4501726431</v>
          </cell>
          <cell r="B5493" t="str">
            <v>G91</v>
          </cell>
        </row>
        <row r="5494">
          <cell r="A5494" t="str">
            <v>4501726589</v>
          </cell>
          <cell r="B5494" t="str">
            <v>G02</v>
          </cell>
        </row>
        <row r="5495">
          <cell r="A5495" t="str">
            <v>4501726621</v>
          </cell>
          <cell r="B5495" t="str">
            <v>G45</v>
          </cell>
        </row>
        <row r="5496">
          <cell r="A5496" t="str">
            <v>4501726716</v>
          </cell>
          <cell r="B5496" t="str">
            <v>G82</v>
          </cell>
        </row>
        <row r="5497">
          <cell r="A5497" t="str">
            <v>4501726777</v>
          </cell>
          <cell r="B5497" t="str">
            <v>G45</v>
          </cell>
        </row>
        <row r="5498">
          <cell r="A5498" t="str">
            <v>4501726802</v>
          </cell>
          <cell r="B5498" t="str">
            <v>G05</v>
          </cell>
        </row>
        <row r="5499">
          <cell r="A5499" t="str">
            <v>4501726861</v>
          </cell>
          <cell r="B5499" t="str">
            <v>G02</v>
          </cell>
        </row>
        <row r="5500">
          <cell r="A5500" t="str">
            <v>4501726991</v>
          </cell>
          <cell r="B5500" t="str">
            <v>G28</v>
          </cell>
        </row>
        <row r="5501">
          <cell r="A5501" t="str">
            <v>4501727009</v>
          </cell>
          <cell r="B5501" t="str">
            <v>G28</v>
          </cell>
        </row>
        <row r="5502">
          <cell r="A5502" t="str">
            <v>4501727080</v>
          </cell>
          <cell r="B5502" t="str">
            <v>G91</v>
          </cell>
        </row>
        <row r="5503">
          <cell r="A5503" t="str">
            <v>4501727097</v>
          </cell>
          <cell r="B5503" t="str">
            <v>G02</v>
          </cell>
        </row>
        <row r="5504">
          <cell r="A5504" t="str">
            <v>4501727137</v>
          </cell>
          <cell r="B5504" t="str">
            <v>G91</v>
          </cell>
        </row>
        <row r="5505">
          <cell r="A5505" t="str">
            <v>4501727149</v>
          </cell>
          <cell r="B5505" t="str">
            <v>G91</v>
          </cell>
        </row>
        <row r="5506">
          <cell r="A5506" t="str">
            <v>4501727158</v>
          </cell>
          <cell r="B5506" t="str">
            <v>G91</v>
          </cell>
        </row>
        <row r="5507">
          <cell r="A5507" t="str">
            <v>4501727159</v>
          </cell>
          <cell r="B5507" t="str">
            <v>G45</v>
          </cell>
        </row>
        <row r="5508">
          <cell r="A5508" t="str">
            <v>4501727191</v>
          </cell>
          <cell r="B5508" t="str">
            <v>G45</v>
          </cell>
        </row>
        <row r="5509">
          <cell r="A5509" t="str">
            <v>4501727211</v>
          </cell>
          <cell r="B5509" t="str">
            <v>G02</v>
          </cell>
        </row>
        <row r="5510">
          <cell r="A5510" t="str">
            <v>4501727228</v>
          </cell>
          <cell r="B5510" t="str">
            <v>G02</v>
          </cell>
        </row>
        <row r="5511">
          <cell r="A5511" t="str">
            <v>4501727365</v>
          </cell>
          <cell r="B5511" t="str">
            <v>G06</v>
          </cell>
        </row>
        <row r="5512">
          <cell r="A5512" t="str">
            <v>4501727585</v>
          </cell>
          <cell r="B5512" t="str">
            <v>G06</v>
          </cell>
        </row>
        <row r="5513">
          <cell r="A5513" t="str">
            <v>4501727685</v>
          </cell>
          <cell r="B5513" t="str">
            <v>G06</v>
          </cell>
        </row>
        <row r="5514">
          <cell r="A5514" t="str">
            <v>4501727848</v>
          </cell>
          <cell r="B5514" t="str">
            <v>G05</v>
          </cell>
        </row>
        <row r="5515">
          <cell r="A5515" t="str">
            <v>4501727863</v>
          </cell>
          <cell r="B5515" t="str">
            <v>G05</v>
          </cell>
        </row>
        <row r="5516">
          <cell r="A5516" t="str">
            <v>4501727875</v>
          </cell>
          <cell r="B5516" t="str">
            <v>G05</v>
          </cell>
        </row>
        <row r="5517">
          <cell r="A5517" t="str">
            <v>4501727878</v>
          </cell>
          <cell r="B5517" t="str">
            <v>G05</v>
          </cell>
        </row>
        <row r="5518">
          <cell r="A5518" t="str">
            <v>4501728011</v>
          </cell>
          <cell r="B5518" t="str">
            <v>G02</v>
          </cell>
        </row>
        <row r="5519">
          <cell r="A5519" t="str">
            <v>4501728023</v>
          </cell>
          <cell r="B5519" t="str">
            <v>G02</v>
          </cell>
        </row>
        <row r="5520">
          <cell r="A5520" t="str">
            <v>4501728054</v>
          </cell>
          <cell r="B5520" t="str">
            <v>G02</v>
          </cell>
        </row>
        <row r="5521">
          <cell r="A5521" t="str">
            <v>4501728074</v>
          </cell>
          <cell r="B5521" t="str">
            <v>G05</v>
          </cell>
        </row>
        <row r="5522">
          <cell r="A5522" t="str">
            <v>4501728078</v>
          </cell>
          <cell r="B5522" t="str">
            <v>G45</v>
          </cell>
        </row>
        <row r="5523">
          <cell r="A5523" t="str">
            <v>4501728166</v>
          </cell>
          <cell r="B5523" t="str">
            <v>G45</v>
          </cell>
        </row>
        <row r="5524">
          <cell r="A5524" t="str">
            <v>4501728251</v>
          </cell>
          <cell r="B5524" t="str">
            <v>G05</v>
          </cell>
        </row>
        <row r="5525">
          <cell r="A5525" t="str">
            <v>4501728282</v>
          </cell>
          <cell r="B5525" t="str">
            <v>G70</v>
          </cell>
        </row>
        <row r="5526">
          <cell r="A5526" t="str">
            <v>4501728499</v>
          </cell>
          <cell r="B5526" t="str">
            <v>G73</v>
          </cell>
        </row>
        <row r="5527">
          <cell r="A5527" t="str">
            <v>4501728507</v>
          </cell>
          <cell r="B5527" t="str">
            <v>G02</v>
          </cell>
        </row>
        <row r="5528">
          <cell r="A5528" t="str">
            <v>4501728514</v>
          </cell>
          <cell r="B5528" t="str">
            <v>G02</v>
          </cell>
        </row>
        <row r="5529">
          <cell r="A5529" t="str">
            <v>4501728518</v>
          </cell>
          <cell r="B5529" t="str">
            <v>G05</v>
          </cell>
        </row>
        <row r="5530">
          <cell r="A5530" t="str">
            <v>4501728580</v>
          </cell>
          <cell r="B5530" t="str">
            <v>G05</v>
          </cell>
        </row>
        <row r="5531">
          <cell r="A5531" t="str">
            <v>4501728584</v>
          </cell>
          <cell r="B5531" t="str">
            <v>G05</v>
          </cell>
        </row>
        <row r="5532">
          <cell r="A5532" t="str">
            <v>4501728689</v>
          </cell>
          <cell r="B5532" t="str">
            <v>G02</v>
          </cell>
        </row>
        <row r="5533">
          <cell r="A5533" t="str">
            <v>4501728777</v>
          </cell>
          <cell r="B5533" t="str">
            <v>G06</v>
          </cell>
        </row>
        <row r="5534">
          <cell r="A5534" t="str">
            <v>4501728942</v>
          </cell>
          <cell r="B5534" t="str">
            <v>G28</v>
          </cell>
        </row>
        <row r="5535">
          <cell r="A5535" t="str">
            <v>4501728950</v>
          </cell>
          <cell r="B5535" t="str">
            <v>G02</v>
          </cell>
        </row>
        <row r="5536">
          <cell r="A5536" t="str">
            <v>4501728981</v>
          </cell>
          <cell r="B5536" t="str">
            <v>G02</v>
          </cell>
        </row>
        <row r="5537">
          <cell r="A5537" t="str">
            <v>4501728997</v>
          </cell>
          <cell r="B5537" t="str">
            <v>G02</v>
          </cell>
        </row>
        <row r="5538">
          <cell r="A5538" t="str">
            <v>4501729185</v>
          </cell>
          <cell r="B5538" t="str">
            <v>G45</v>
          </cell>
        </row>
        <row r="5539">
          <cell r="A5539" t="str">
            <v>4501729216</v>
          </cell>
          <cell r="B5539" t="str">
            <v>G02</v>
          </cell>
        </row>
        <row r="5540">
          <cell r="A5540" t="str">
            <v>4501729234</v>
          </cell>
          <cell r="B5540" t="str">
            <v>G02</v>
          </cell>
        </row>
        <row r="5541">
          <cell r="A5541" t="str">
            <v>4501729250</v>
          </cell>
          <cell r="B5541" t="str">
            <v>G02</v>
          </cell>
        </row>
        <row r="5542">
          <cell r="A5542" t="str">
            <v>4501729262</v>
          </cell>
          <cell r="B5542" t="str">
            <v>G28</v>
          </cell>
        </row>
        <row r="5543">
          <cell r="A5543" t="str">
            <v>4501729351</v>
          </cell>
          <cell r="B5543" t="str">
            <v>G73</v>
          </cell>
        </row>
        <row r="5544">
          <cell r="A5544" t="str">
            <v>4501729409</v>
          </cell>
          <cell r="B5544" t="str">
            <v>G08</v>
          </cell>
        </row>
        <row r="5545">
          <cell r="A5545" t="str">
            <v>4501729418</v>
          </cell>
          <cell r="B5545" t="str">
            <v>G05</v>
          </cell>
        </row>
        <row r="5546">
          <cell r="A5546" t="str">
            <v>4501729564</v>
          </cell>
          <cell r="B5546" t="str">
            <v>G08</v>
          </cell>
        </row>
        <row r="5547">
          <cell r="A5547" t="str">
            <v>4501729566</v>
          </cell>
          <cell r="B5547" t="str">
            <v>G02</v>
          </cell>
        </row>
        <row r="5548">
          <cell r="A5548" t="str">
            <v>4501729604</v>
          </cell>
          <cell r="B5548" t="str">
            <v>G73</v>
          </cell>
        </row>
        <row r="5549">
          <cell r="A5549" t="str">
            <v>4501729611</v>
          </cell>
          <cell r="B5549" t="str">
            <v>G02</v>
          </cell>
        </row>
        <row r="5550">
          <cell r="A5550" t="str">
            <v>4501729623</v>
          </cell>
          <cell r="B5550" t="str">
            <v>G08</v>
          </cell>
        </row>
        <row r="5551">
          <cell r="A5551" t="str">
            <v>4501729698</v>
          </cell>
          <cell r="B5551" t="str">
            <v>G06</v>
          </cell>
        </row>
        <row r="5552">
          <cell r="A5552" t="str">
            <v>4501729704</v>
          </cell>
          <cell r="B5552" t="str">
            <v>G02</v>
          </cell>
        </row>
        <row r="5553">
          <cell r="A5553" t="str">
            <v>4501729770</v>
          </cell>
          <cell r="B5553" t="str">
            <v>G70</v>
          </cell>
        </row>
        <row r="5554">
          <cell r="A5554" t="str">
            <v>4501729773</v>
          </cell>
          <cell r="B5554" t="str">
            <v>G82</v>
          </cell>
        </row>
        <row r="5555">
          <cell r="A5555" t="str">
            <v>4501729795</v>
          </cell>
          <cell r="B5555" t="str">
            <v>G02</v>
          </cell>
        </row>
        <row r="5556">
          <cell r="A5556" t="str">
            <v>4501729802</v>
          </cell>
          <cell r="B5556" t="str">
            <v>G02</v>
          </cell>
        </row>
        <row r="5557">
          <cell r="A5557" t="str">
            <v>4501729915</v>
          </cell>
          <cell r="B5557" t="str">
            <v>G02</v>
          </cell>
        </row>
        <row r="5558">
          <cell r="A5558" t="str">
            <v>4501730001</v>
          </cell>
          <cell r="B5558" t="str">
            <v>G91</v>
          </cell>
        </row>
        <row r="5559">
          <cell r="A5559" t="str">
            <v>4501730110</v>
          </cell>
          <cell r="B5559" t="str">
            <v>G70</v>
          </cell>
        </row>
        <row r="5560">
          <cell r="A5560" t="str">
            <v>4501730144</v>
          </cell>
          <cell r="B5560" t="str">
            <v>G02</v>
          </cell>
        </row>
        <row r="5561">
          <cell r="A5561" t="str">
            <v>4501730222</v>
          </cell>
          <cell r="B5561" t="str">
            <v>G02</v>
          </cell>
        </row>
        <row r="5562">
          <cell r="A5562" t="str">
            <v>4501730246</v>
          </cell>
          <cell r="B5562" t="str">
            <v>G06</v>
          </cell>
        </row>
        <row r="5563">
          <cell r="A5563" t="str">
            <v>4501730261</v>
          </cell>
          <cell r="B5563" t="str">
            <v>G06</v>
          </cell>
        </row>
        <row r="5564">
          <cell r="A5564" t="str">
            <v>4501730432</v>
          </cell>
          <cell r="B5564" t="str">
            <v>G91</v>
          </cell>
        </row>
        <row r="5565">
          <cell r="A5565" t="str">
            <v>4501730611</v>
          </cell>
          <cell r="B5565" t="str">
            <v>G02</v>
          </cell>
        </row>
        <row r="5566">
          <cell r="A5566" t="str">
            <v>4501730629</v>
          </cell>
          <cell r="B5566" t="str">
            <v>G70</v>
          </cell>
        </row>
        <row r="5567">
          <cell r="A5567" t="str">
            <v>4501730648</v>
          </cell>
          <cell r="B5567" t="str">
            <v>G08</v>
          </cell>
        </row>
        <row r="5568">
          <cell r="A5568" t="str">
            <v>4501730658</v>
          </cell>
          <cell r="B5568" t="str">
            <v>G39</v>
          </cell>
        </row>
        <row r="5569">
          <cell r="A5569" t="str">
            <v>4501730835</v>
          </cell>
          <cell r="B5569" t="str">
            <v>G02</v>
          </cell>
        </row>
        <row r="5570">
          <cell r="A5570" t="str">
            <v>4501730855</v>
          </cell>
          <cell r="B5570" t="str">
            <v>G82</v>
          </cell>
        </row>
        <row r="5571">
          <cell r="A5571" t="str">
            <v>4501730901</v>
          </cell>
          <cell r="B5571" t="str">
            <v>G73</v>
          </cell>
        </row>
        <row r="5572">
          <cell r="A5572" t="str">
            <v>4501730971</v>
          </cell>
          <cell r="B5572" t="str">
            <v>G04</v>
          </cell>
        </row>
        <row r="5573">
          <cell r="A5573" t="str">
            <v>4501731051</v>
          </cell>
          <cell r="B5573" t="str">
            <v>G05</v>
          </cell>
        </row>
        <row r="5574">
          <cell r="A5574" t="str">
            <v>4501731117</v>
          </cell>
          <cell r="B5574" t="str">
            <v>G73</v>
          </cell>
        </row>
        <row r="5575">
          <cell r="A5575" t="str">
            <v>4501731128</v>
          </cell>
          <cell r="B5575" t="str">
            <v>G01</v>
          </cell>
        </row>
        <row r="5576">
          <cell r="A5576" t="str">
            <v>4501731144</v>
          </cell>
          <cell r="B5576" t="str">
            <v>G45</v>
          </cell>
        </row>
        <row r="5577">
          <cell r="A5577" t="str">
            <v>4501731190</v>
          </cell>
          <cell r="B5577" t="str">
            <v>G98</v>
          </cell>
        </row>
        <row r="5578">
          <cell r="A5578" t="str">
            <v>4501731262</v>
          </cell>
          <cell r="B5578" t="str">
            <v>G45</v>
          </cell>
        </row>
        <row r="5579">
          <cell r="A5579" t="str">
            <v>4501731264</v>
          </cell>
          <cell r="B5579" t="str">
            <v>G05</v>
          </cell>
        </row>
        <row r="5580">
          <cell r="A5580" t="str">
            <v>4501731299</v>
          </cell>
          <cell r="B5580" t="str">
            <v>G28</v>
          </cell>
        </row>
        <row r="5581">
          <cell r="A5581" t="str">
            <v>4501731331</v>
          </cell>
          <cell r="B5581" t="str">
            <v>G98</v>
          </cell>
        </row>
        <row r="5582">
          <cell r="A5582" t="str">
            <v>4501731336</v>
          </cell>
          <cell r="B5582" t="str">
            <v>G91</v>
          </cell>
        </row>
        <row r="5583">
          <cell r="A5583" t="str">
            <v>4501731366</v>
          </cell>
          <cell r="B5583" t="str">
            <v>G91</v>
          </cell>
        </row>
        <row r="5584">
          <cell r="A5584" t="str">
            <v>4501731470</v>
          </cell>
          <cell r="B5584" t="str">
            <v>G05</v>
          </cell>
        </row>
        <row r="5585">
          <cell r="A5585" t="str">
            <v>4501731482</v>
          </cell>
          <cell r="B5585" t="str">
            <v>G05</v>
          </cell>
        </row>
        <row r="5586">
          <cell r="A5586" t="str">
            <v>4501731664</v>
          </cell>
          <cell r="B5586" t="str">
            <v>G01</v>
          </cell>
        </row>
        <row r="5587">
          <cell r="A5587" t="str">
            <v>4501731674</v>
          </cell>
          <cell r="B5587" t="str">
            <v>G73</v>
          </cell>
        </row>
        <row r="5588">
          <cell r="A5588" t="str">
            <v>4501731720</v>
          </cell>
          <cell r="B5588" t="str">
            <v>G01</v>
          </cell>
        </row>
        <row r="5589">
          <cell r="A5589" t="str">
            <v>4501731752</v>
          </cell>
          <cell r="B5589" t="str">
            <v>G45</v>
          </cell>
        </row>
        <row r="5590">
          <cell r="A5590" t="str">
            <v>4501731759</v>
          </cell>
          <cell r="B5590" t="str">
            <v>G06</v>
          </cell>
        </row>
        <row r="5591">
          <cell r="A5591" t="str">
            <v>4501731867</v>
          </cell>
          <cell r="B5591" t="str">
            <v>G45</v>
          </cell>
        </row>
        <row r="5592">
          <cell r="A5592" t="str">
            <v>4501731879</v>
          </cell>
          <cell r="B5592" t="str">
            <v>G91</v>
          </cell>
        </row>
        <row r="5593">
          <cell r="A5593" t="str">
            <v>4501731984</v>
          </cell>
          <cell r="B5593" t="str">
            <v>G45</v>
          </cell>
        </row>
        <row r="5594">
          <cell r="A5594" t="str">
            <v>4501732012</v>
          </cell>
          <cell r="B5594" t="str">
            <v>G05</v>
          </cell>
        </row>
        <row r="5595">
          <cell r="A5595" t="str">
            <v>4501732018</v>
          </cell>
          <cell r="B5595" t="str">
            <v>G73</v>
          </cell>
        </row>
        <row r="5596">
          <cell r="A5596" t="str">
            <v>4501732024</v>
          </cell>
          <cell r="B5596" t="str">
            <v>G05</v>
          </cell>
        </row>
        <row r="5597">
          <cell r="A5597" t="str">
            <v>4501732039</v>
          </cell>
          <cell r="B5597" t="str">
            <v>G45</v>
          </cell>
        </row>
        <row r="5598">
          <cell r="A5598" t="str">
            <v>4501732051</v>
          </cell>
          <cell r="B5598" t="str">
            <v>G05</v>
          </cell>
        </row>
        <row r="5599">
          <cell r="A5599" t="str">
            <v>4501732100</v>
          </cell>
          <cell r="B5599" t="str">
            <v>G05</v>
          </cell>
        </row>
        <row r="5600">
          <cell r="A5600" t="str">
            <v>4501732154</v>
          </cell>
          <cell r="B5600" t="str">
            <v>G05</v>
          </cell>
        </row>
        <row r="5601">
          <cell r="A5601" t="str">
            <v>4501732164</v>
          </cell>
          <cell r="B5601" t="str">
            <v>G82</v>
          </cell>
        </row>
        <row r="5602">
          <cell r="A5602" t="str">
            <v>4501732215</v>
          </cell>
          <cell r="B5602" t="str">
            <v>G45</v>
          </cell>
        </row>
        <row r="5603">
          <cell r="A5603" t="str">
            <v>4501732220</v>
          </cell>
          <cell r="B5603" t="str">
            <v>G02</v>
          </cell>
        </row>
        <row r="5604">
          <cell r="A5604" t="str">
            <v>4501732239</v>
          </cell>
          <cell r="B5604" t="str">
            <v>G02</v>
          </cell>
        </row>
        <row r="5605">
          <cell r="A5605" t="str">
            <v>4501732251</v>
          </cell>
          <cell r="B5605" t="str">
            <v>G02</v>
          </cell>
        </row>
        <row r="5606">
          <cell r="A5606" t="str">
            <v>4501732270</v>
          </cell>
          <cell r="B5606" t="str">
            <v>G02</v>
          </cell>
        </row>
        <row r="5607">
          <cell r="A5607" t="str">
            <v>4501732290</v>
          </cell>
          <cell r="B5607" t="str">
            <v>G02</v>
          </cell>
        </row>
        <row r="5608">
          <cell r="A5608" t="str">
            <v>4501732341</v>
          </cell>
          <cell r="B5608" t="str">
            <v>G06</v>
          </cell>
        </row>
        <row r="5609">
          <cell r="A5609" t="str">
            <v>4501732350</v>
          </cell>
          <cell r="B5609" t="str">
            <v>G06</v>
          </cell>
        </row>
        <row r="5610">
          <cell r="A5610" t="str">
            <v>4501732352</v>
          </cell>
          <cell r="B5610" t="str">
            <v>G82</v>
          </cell>
        </row>
        <row r="5611">
          <cell r="A5611" t="str">
            <v>4501732378</v>
          </cell>
          <cell r="B5611" t="str">
            <v>G06</v>
          </cell>
        </row>
        <row r="5612">
          <cell r="A5612" t="str">
            <v>4501732380</v>
          </cell>
          <cell r="B5612" t="str">
            <v>G82</v>
          </cell>
        </row>
        <row r="5613">
          <cell r="A5613" t="str">
            <v>4501732403</v>
          </cell>
          <cell r="B5613" t="str">
            <v>G06</v>
          </cell>
        </row>
        <row r="5614">
          <cell r="A5614" t="str">
            <v>4501732452</v>
          </cell>
          <cell r="B5614" t="str">
            <v>G98</v>
          </cell>
        </row>
        <row r="5615">
          <cell r="A5615" t="str">
            <v>4501732492</v>
          </cell>
          <cell r="B5615" t="str">
            <v>G91</v>
          </cell>
        </row>
        <row r="5616">
          <cell r="A5616" t="str">
            <v>4501732595</v>
          </cell>
          <cell r="B5616" t="str">
            <v>G05</v>
          </cell>
        </row>
        <row r="5617">
          <cell r="A5617" t="str">
            <v>4501732662</v>
          </cell>
          <cell r="B5617" t="str">
            <v>G45</v>
          </cell>
        </row>
        <row r="5618">
          <cell r="A5618" t="str">
            <v>4501732712</v>
          </cell>
          <cell r="B5618" t="str">
            <v>G45</v>
          </cell>
        </row>
        <row r="5619">
          <cell r="A5619" t="str">
            <v>4501732718</v>
          </cell>
          <cell r="B5619" t="str">
            <v>G08</v>
          </cell>
        </row>
        <row r="5620">
          <cell r="A5620" t="str">
            <v>4501732733</v>
          </cell>
          <cell r="B5620" t="str">
            <v>G02</v>
          </cell>
        </row>
        <row r="5621">
          <cell r="A5621" t="str">
            <v>4501732746</v>
          </cell>
          <cell r="B5621" t="str">
            <v>G45</v>
          </cell>
        </row>
        <row r="5622">
          <cell r="A5622" t="str">
            <v>4501732752</v>
          </cell>
          <cell r="B5622" t="str">
            <v>G45</v>
          </cell>
        </row>
        <row r="5623">
          <cell r="A5623" t="str">
            <v>4501732753</v>
          </cell>
          <cell r="B5623" t="str">
            <v>G28</v>
          </cell>
        </row>
        <row r="5624">
          <cell r="A5624" t="str">
            <v>4501732777</v>
          </cell>
          <cell r="B5624" t="str">
            <v>G45</v>
          </cell>
        </row>
        <row r="5625">
          <cell r="A5625" t="str">
            <v>4501732799</v>
          </cell>
          <cell r="B5625" t="str">
            <v>G05</v>
          </cell>
        </row>
        <row r="5626">
          <cell r="A5626" t="str">
            <v>4501732807</v>
          </cell>
          <cell r="B5626" t="str">
            <v>G05</v>
          </cell>
        </row>
        <row r="5627">
          <cell r="A5627" t="str">
            <v>4501732960</v>
          </cell>
          <cell r="B5627" t="str">
            <v>G91</v>
          </cell>
        </row>
        <row r="5628">
          <cell r="A5628" t="str">
            <v>4501732971</v>
          </cell>
          <cell r="B5628" t="str">
            <v>G91</v>
          </cell>
        </row>
        <row r="5629">
          <cell r="A5629" t="str">
            <v>4501732985</v>
          </cell>
          <cell r="B5629" t="str">
            <v>G28</v>
          </cell>
        </row>
        <row r="5630">
          <cell r="A5630" t="str">
            <v>4501733000</v>
          </cell>
          <cell r="B5630" t="str">
            <v>G04</v>
          </cell>
        </row>
        <row r="5631">
          <cell r="A5631" t="str">
            <v>4501733001</v>
          </cell>
          <cell r="B5631" t="str">
            <v>G91</v>
          </cell>
        </row>
        <row r="5632">
          <cell r="A5632" t="str">
            <v>4501733007</v>
          </cell>
          <cell r="B5632" t="str">
            <v>G91</v>
          </cell>
        </row>
        <row r="5633">
          <cell r="A5633" t="str">
            <v>4501733023</v>
          </cell>
          <cell r="B5633" t="str">
            <v>G91</v>
          </cell>
        </row>
        <row r="5634">
          <cell r="A5634" t="str">
            <v>4501733054</v>
          </cell>
          <cell r="B5634" t="str">
            <v>G44</v>
          </cell>
        </row>
        <row r="5635">
          <cell r="A5635" t="str">
            <v>4501733064</v>
          </cell>
          <cell r="B5635" t="str">
            <v>G44</v>
          </cell>
        </row>
        <row r="5636">
          <cell r="A5636" t="str">
            <v>4501733111</v>
          </cell>
          <cell r="B5636" t="str">
            <v>G91</v>
          </cell>
        </row>
        <row r="5637">
          <cell r="A5637" t="str">
            <v>4501733112</v>
          </cell>
          <cell r="B5637" t="str">
            <v>G91</v>
          </cell>
        </row>
        <row r="5638">
          <cell r="A5638" t="str">
            <v>4501733547</v>
          </cell>
          <cell r="B5638" t="str">
            <v>G28</v>
          </cell>
        </row>
        <row r="5639">
          <cell r="A5639" t="str">
            <v>4501733567</v>
          </cell>
          <cell r="B5639" t="str">
            <v>G39</v>
          </cell>
        </row>
        <row r="5640">
          <cell r="A5640" t="str">
            <v>4501733578</v>
          </cell>
          <cell r="B5640" t="str">
            <v>G45</v>
          </cell>
        </row>
        <row r="5641">
          <cell r="A5641" t="str">
            <v>4501733595</v>
          </cell>
          <cell r="B5641" t="str">
            <v>G45</v>
          </cell>
        </row>
        <row r="5642">
          <cell r="A5642" t="str">
            <v>4501733692</v>
          </cell>
          <cell r="B5642" t="str">
            <v>G91</v>
          </cell>
        </row>
        <row r="5643">
          <cell r="A5643" t="str">
            <v>4501733701</v>
          </cell>
          <cell r="B5643" t="str">
            <v>G82</v>
          </cell>
        </row>
        <row r="5644">
          <cell r="A5644" t="str">
            <v>4501733709</v>
          </cell>
          <cell r="B5644" t="str">
            <v>G91</v>
          </cell>
        </row>
        <row r="5645">
          <cell r="A5645" t="str">
            <v>4501734165</v>
          </cell>
          <cell r="B5645" t="str">
            <v>G06</v>
          </cell>
        </row>
        <row r="5646">
          <cell r="A5646" t="str">
            <v>4501734199</v>
          </cell>
          <cell r="B5646" t="str">
            <v>G06</v>
          </cell>
        </row>
        <row r="5647">
          <cell r="A5647" t="str">
            <v>4501734209</v>
          </cell>
          <cell r="B5647" t="str">
            <v>G06</v>
          </cell>
        </row>
        <row r="5648">
          <cell r="A5648" t="str">
            <v>4501734289</v>
          </cell>
          <cell r="B5648" t="str">
            <v>G02</v>
          </cell>
        </row>
        <row r="5649">
          <cell r="A5649" t="str">
            <v>4501734305</v>
          </cell>
          <cell r="B5649" t="str">
            <v>G98</v>
          </cell>
        </row>
        <row r="5650">
          <cell r="A5650" t="str">
            <v>4501734322</v>
          </cell>
          <cell r="B5650" t="str">
            <v>G05</v>
          </cell>
        </row>
        <row r="5651">
          <cell r="A5651" t="str">
            <v>4501734334</v>
          </cell>
          <cell r="B5651" t="str">
            <v>G02</v>
          </cell>
        </row>
        <row r="5652">
          <cell r="A5652" t="str">
            <v>4501734360</v>
          </cell>
          <cell r="B5652" t="str">
            <v>G45</v>
          </cell>
        </row>
        <row r="5653">
          <cell r="A5653" t="str">
            <v>4501734546</v>
          </cell>
          <cell r="B5653" t="str">
            <v>G28</v>
          </cell>
        </row>
        <row r="5654">
          <cell r="A5654" t="str">
            <v>4501734561</v>
          </cell>
          <cell r="B5654" t="str">
            <v>G28</v>
          </cell>
        </row>
        <row r="5655">
          <cell r="A5655" t="str">
            <v>4501734564</v>
          </cell>
          <cell r="B5655" t="str">
            <v>G02</v>
          </cell>
        </row>
        <row r="5656">
          <cell r="A5656" t="str">
            <v>4501734568</v>
          </cell>
          <cell r="B5656" t="str">
            <v>G02</v>
          </cell>
        </row>
        <row r="5657">
          <cell r="A5657" t="str">
            <v>4501734572</v>
          </cell>
          <cell r="B5657" t="str">
            <v>G02</v>
          </cell>
        </row>
        <row r="5658">
          <cell r="A5658" t="str">
            <v>4501734586</v>
          </cell>
          <cell r="B5658" t="str">
            <v>G02</v>
          </cell>
        </row>
        <row r="5659">
          <cell r="A5659" t="str">
            <v>4501734590</v>
          </cell>
          <cell r="B5659" t="str">
            <v>G02</v>
          </cell>
        </row>
        <row r="5660">
          <cell r="A5660" t="str">
            <v>4501734596</v>
          </cell>
          <cell r="B5660" t="str">
            <v>G02</v>
          </cell>
        </row>
        <row r="5661">
          <cell r="A5661" t="str">
            <v>4501734655</v>
          </cell>
          <cell r="B5661" t="str">
            <v>G91</v>
          </cell>
        </row>
        <row r="5662">
          <cell r="A5662" t="str">
            <v>4501734656</v>
          </cell>
          <cell r="B5662" t="str">
            <v>G28</v>
          </cell>
        </row>
        <row r="5663">
          <cell r="A5663" t="str">
            <v>4501734661</v>
          </cell>
          <cell r="B5663" t="str">
            <v>G98</v>
          </cell>
        </row>
        <row r="5664">
          <cell r="A5664" t="str">
            <v>4501734664</v>
          </cell>
          <cell r="B5664" t="str">
            <v>G28</v>
          </cell>
        </row>
        <row r="5665">
          <cell r="A5665" t="str">
            <v>4501734770</v>
          </cell>
          <cell r="B5665" t="str">
            <v>G02</v>
          </cell>
        </row>
        <row r="5666">
          <cell r="A5666" t="str">
            <v>4501734817</v>
          </cell>
          <cell r="B5666" t="str">
            <v>G02</v>
          </cell>
        </row>
        <row r="5667">
          <cell r="A5667" t="str">
            <v>4501734818</v>
          </cell>
          <cell r="B5667" t="str">
            <v>G98</v>
          </cell>
        </row>
        <row r="5668">
          <cell r="A5668" t="str">
            <v>4501734926</v>
          </cell>
          <cell r="B5668" t="str">
            <v>G45</v>
          </cell>
        </row>
        <row r="5669">
          <cell r="A5669" t="str">
            <v>4501734962</v>
          </cell>
          <cell r="B5669" t="str">
            <v>G45</v>
          </cell>
        </row>
        <row r="5670">
          <cell r="A5670" t="str">
            <v>4501735018</v>
          </cell>
          <cell r="B5670" t="str">
            <v>G05</v>
          </cell>
        </row>
        <row r="5671">
          <cell r="A5671" t="str">
            <v>4501735038</v>
          </cell>
          <cell r="B5671" t="str">
            <v>G05</v>
          </cell>
        </row>
        <row r="5672">
          <cell r="A5672" t="str">
            <v>4501735039</v>
          </cell>
          <cell r="B5672" t="str">
            <v>G03</v>
          </cell>
        </row>
        <row r="5673">
          <cell r="A5673" t="str">
            <v>4501735053</v>
          </cell>
          <cell r="B5673" t="str">
            <v>G05</v>
          </cell>
        </row>
        <row r="5674">
          <cell r="A5674" t="str">
            <v>4501735054</v>
          </cell>
          <cell r="B5674" t="str">
            <v>G05</v>
          </cell>
        </row>
        <row r="5675">
          <cell r="A5675" t="str">
            <v>4501735089</v>
          </cell>
          <cell r="B5675" t="str">
            <v>G73</v>
          </cell>
        </row>
        <row r="5676">
          <cell r="A5676" t="str">
            <v>4501735127</v>
          </cell>
          <cell r="B5676" t="str">
            <v>G05</v>
          </cell>
        </row>
        <row r="5677">
          <cell r="A5677" t="str">
            <v>4501735141</v>
          </cell>
          <cell r="B5677" t="str">
            <v>G28</v>
          </cell>
        </row>
        <row r="5678">
          <cell r="A5678" t="str">
            <v>4501735307</v>
          </cell>
          <cell r="B5678" t="str">
            <v>G45</v>
          </cell>
        </row>
        <row r="5679">
          <cell r="A5679" t="str">
            <v>4501735326</v>
          </cell>
          <cell r="B5679" t="str">
            <v>G45</v>
          </cell>
        </row>
        <row r="5680">
          <cell r="A5680" t="str">
            <v>4501735332</v>
          </cell>
          <cell r="B5680" t="str">
            <v>G45</v>
          </cell>
        </row>
        <row r="5681">
          <cell r="A5681" t="str">
            <v>4501735419</v>
          </cell>
          <cell r="B5681" t="str">
            <v>G02</v>
          </cell>
        </row>
        <row r="5682">
          <cell r="A5682" t="str">
            <v>4501735428</v>
          </cell>
          <cell r="B5682" t="str">
            <v>G73</v>
          </cell>
        </row>
        <row r="5683">
          <cell r="A5683" t="str">
            <v>4501735433</v>
          </cell>
          <cell r="B5683" t="str">
            <v>G02</v>
          </cell>
        </row>
        <row r="5684">
          <cell r="A5684" t="str">
            <v>4501735444</v>
          </cell>
          <cell r="B5684" t="str">
            <v>G02</v>
          </cell>
        </row>
        <row r="5685">
          <cell r="A5685" t="str">
            <v>4501735467</v>
          </cell>
          <cell r="B5685" t="str">
            <v>G02</v>
          </cell>
        </row>
        <row r="5686">
          <cell r="A5686" t="str">
            <v>4501735468</v>
          </cell>
          <cell r="B5686" t="str">
            <v>G06</v>
          </cell>
        </row>
        <row r="5687">
          <cell r="A5687" t="str">
            <v>4501735472</v>
          </cell>
          <cell r="B5687" t="str">
            <v>G02</v>
          </cell>
        </row>
        <row r="5688">
          <cell r="A5688" t="str">
            <v>4501735478</v>
          </cell>
          <cell r="B5688" t="str">
            <v>G06</v>
          </cell>
        </row>
        <row r="5689">
          <cell r="A5689" t="str">
            <v>4501735499</v>
          </cell>
          <cell r="B5689" t="str">
            <v>G45</v>
          </cell>
        </row>
        <row r="5690">
          <cell r="A5690" t="str">
            <v>4501735535</v>
          </cell>
          <cell r="B5690" t="str">
            <v>G45</v>
          </cell>
        </row>
        <row r="5691">
          <cell r="A5691" t="str">
            <v>4501735677</v>
          </cell>
          <cell r="B5691" t="str">
            <v>G06</v>
          </cell>
        </row>
        <row r="5692">
          <cell r="A5692" t="str">
            <v>4501735739</v>
          </cell>
          <cell r="B5692" t="str">
            <v>G05</v>
          </cell>
        </row>
        <row r="5693">
          <cell r="A5693" t="str">
            <v>4501735748</v>
          </cell>
          <cell r="B5693" t="str">
            <v>G02</v>
          </cell>
        </row>
        <row r="5694">
          <cell r="A5694" t="str">
            <v>4501735900</v>
          </cell>
          <cell r="B5694" t="str">
            <v>G28</v>
          </cell>
        </row>
        <row r="5695">
          <cell r="A5695" t="str">
            <v>4501735959</v>
          </cell>
          <cell r="B5695" t="str">
            <v>G06</v>
          </cell>
        </row>
        <row r="5696">
          <cell r="A5696" t="str">
            <v>4501736011</v>
          </cell>
          <cell r="B5696" t="str">
            <v>G06</v>
          </cell>
        </row>
        <row r="5697">
          <cell r="A5697" t="str">
            <v>4501736012</v>
          </cell>
          <cell r="B5697" t="str">
            <v>G03</v>
          </cell>
        </row>
        <row r="5698">
          <cell r="A5698" t="str">
            <v>4501736017</v>
          </cell>
          <cell r="B5698" t="str">
            <v>G03</v>
          </cell>
        </row>
        <row r="5699">
          <cell r="A5699" t="str">
            <v>4501736038</v>
          </cell>
          <cell r="B5699" t="str">
            <v>G06</v>
          </cell>
        </row>
        <row r="5700">
          <cell r="A5700" t="str">
            <v>4501736056</v>
          </cell>
          <cell r="B5700" t="str">
            <v>G45</v>
          </cell>
        </row>
        <row r="5701">
          <cell r="A5701" t="str">
            <v>4501736072</v>
          </cell>
          <cell r="B5701" t="str">
            <v>G93</v>
          </cell>
        </row>
        <row r="5702">
          <cell r="A5702" t="str">
            <v>4501736093</v>
          </cell>
          <cell r="B5702" t="str">
            <v>G93</v>
          </cell>
        </row>
        <row r="5703">
          <cell r="A5703" t="str">
            <v>4501736109</v>
          </cell>
          <cell r="B5703" t="str">
            <v>G91</v>
          </cell>
        </row>
        <row r="5704">
          <cell r="A5704" t="str">
            <v>4501736123</v>
          </cell>
          <cell r="B5704" t="str">
            <v>G82</v>
          </cell>
        </row>
        <row r="5705">
          <cell r="A5705" t="str">
            <v>4501736195</v>
          </cell>
          <cell r="B5705" t="str">
            <v>G90</v>
          </cell>
        </row>
        <row r="5706">
          <cell r="A5706" t="str">
            <v>4501736285</v>
          </cell>
          <cell r="B5706" t="str">
            <v>G02</v>
          </cell>
        </row>
        <row r="5707">
          <cell r="A5707" t="str">
            <v>4501736289</v>
          </cell>
          <cell r="B5707" t="str">
            <v>G82</v>
          </cell>
        </row>
        <row r="5708">
          <cell r="A5708" t="str">
            <v>4501736294</v>
          </cell>
          <cell r="B5708" t="str">
            <v>G45</v>
          </cell>
        </row>
        <row r="5709">
          <cell r="A5709" t="str">
            <v>4501736416</v>
          </cell>
          <cell r="B5709" t="str">
            <v>G82</v>
          </cell>
        </row>
        <row r="5710">
          <cell r="A5710" t="str">
            <v>4501736457</v>
          </cell>
          <cell r="B5710" t="str">
            <v>G39</v>
          </cell>
        </row>
        <row r="5711">
          <cell r="A5711" t="str">
            <v>4501736482</v>
          </cell>
          <cell r="B5711" t="str">
            <v>G45</v>
          </cell>
        </row>
        <row r="5712">
          <cell r="A5712" t="str">
            <v>4501736514</v>
          </cell>
          <cell r="B5712" t="str">
            <v>G45</v>
          </cell>
        </row>
        <row r="5713">
          <cell r="A5713" t="str">
            <v>4501736597</v>
          </cell>
          <cell r="B5713" t="str">
            <v>G45</v>
          </cell>
        </row>
        <row r="5714">
          <cell r="A5714" t="str">
            <v>4501736657</v>
          </cell>
          <cell r="B5714" t="str">
            <v>G45</v>
          </cell>
        </row>
        <row r="5715">
          <cell r="A5715" t="str">
            <v>4501736660</v>
          </cell>
          <cell r="B5715" t="str">
            <v>G03</v>
          </cell>
        </row>
        <row r="5716">
          <cell r="A5716" t="str">
            <v>4501736705</v>
          </cell>
          <cell r="B5716" t="str">
            <v>G05</v>
          </cell>
        </row>
        <row r="5717">
          <cell r="A5717" t="str">
            <v>4501736787</v>
          </cell>
          <cell r="B5717" t="str">
            <v>G91</v>
          </cell>
        </row>
        <row r="5718">
          <cell r="A5718" t="str">
            <v>4501736793</v>
          </cell>
          <cell r="B5718" t="str">
            <v>G05</v>
          </cell>
        </row>
        <row r="5719">
          <cell r="A5719" t="str">
            <v>4501736841</v>
          </cell>
          <cell r="B5719" t="str">
            <v>G06</v>
          </cell>
        </row>
        <row r="5720">
          <cell r="A5720" t="str">
            <v>4501736848</v>
          </cell>
          <cell r="B5720" t="str">
            <v>G06</v>
          </cell>
        </row>
        <row r="5721">
          <cell r="A5721" t="str">
            <v>4501736891</v>
          </cell>
          <cell r="B5721" t="str">
            <v>G91</v>
          </cell>
        </row>
        <row r="5722">
          <cell r="A5722" t="str">
            <v>4501737055</v>
          </cell>
          <cell r="B5722" t="str">
            <v>G28</v>
          </cell>
        </row>
        <row r="5723">
          <cell r="A5723" t="str">
            <v>4501737213</v>
          </cell>
          <cell r="B5723" t="str">
            <v>G06</v>
          </cell>
        </row>
        <row r="5724">
          <cell r="A5724" t="str">
            <v>4501737242</v>
          </cell>
          <cell r="B5724" t="str">
            <v>G06</v>
          </cell>
        </row>
        <row r="5725">
          <cell r="A5725" t="str">
            <v>4501737276</v>
          </cell>
          <cell r="B5725" t="str">
            <v>G06</v>
          </cell>
        </row>
        <row r="5726">
          <cell r="A5726" t="str">
            <v>4501737297</v>
          </cell>
          <cell r="B5726" t="str">
            <v>G06</v>
          </cell>
        </row>
        <row r="5727">
          <cell r="A5727" t="str">
            <v>4501737324</v>
          </cell>
          <cell r="B5727" t="str">
            <v>G45</v>
          </cell>
        </row>
        <row r="5728">
          <cell r="A5728" t="str">
            <v>4501737374</v>
          </cell>
          <cell r="B5728" t="str">
            <v>G45</v>
          </cell>
        </row>
        <row r="5729">
          <cell r="A5729" t="str">
            <v>4501737407</v>
          </cell>
          <cell r="B5729" t="str">
            <v>G02</v>
          </cell>
        </row>
        <row r="5730">
          <cell r="A5730" t="str">
            <v>4501737486</v>
          </cell>
          <cell r="B5730" t="str">
            <v>G82</v>
          </cell>
        </row>
        <row r="5731">
          <cell r="A5731" t="str">
            <v>4501737568</v>
          </cell>
          <cell r="B5731" t="str">
            <v>G03</v>
          </cell>
        </row>
        <row r="5732">
          <cell r="A5732" t="str">
            <v>4501737575</v>
          </cell>
          <cell r="B5732" t="str">
            <v>G03</v>
          </cell>
        </row>
        <row r="5733">
          <cell r="A5733" t="str">
            <v>4501737579</v>
          </cell>
          <cell r="B5733" t="str">
            <v>G91</v>
          </cell>
        </row>
        <row r="5734">
          <cell r="A5734" t="str">
            <v>4501737582</v>
          </cell>
          <cell r="B5734" t="str">
            <v>G03</v>
          </cell>
        </row>
        <row r="5735">
          <cell r="A5735" t="str">
            <v>4501737594</v>
          </cell>
          <cell r="B5735" t="str">
            <v>G03</v>
          </cell>
        </row>
        <row r="5736">
          <cell r="A5736" t="str">
            <v>4501737609</v>
          </cell>
          <cell r="B5736" t="str">
            <v>G03</v>
          </cell>
        </row>
        <row r="5737">
          <cell r="A5737" t="str">
            <v>4501737668</v>
          </cell>
          <cell r="B5737" t="str">
            <v>G28</v>
          </cell>
        </row>
        <row r="5738">
          <cell r="A5738" t="str">
            <v>4501737671</v>
          </cell>
          <cell r="B5738" t="str">
            <v>G91</v>
          </cell>
        </row>
        <row r="5739">
          <cell r="A5739" t="str">
            <v>4501737725</v>
          </cell>
          <cell r="B5739" t="str">
            <v>G02</v>
          </cell>
        </row>
        <row r="5740">
          <cell r="A5740" t="str">
            <v>4501737734</v>
          </cell>
          <cell r="B5740" t="str">
            <v>G28</v>
          </cell>
        </row>
        <row r="5741">
          <cell r="A5741" t="str">
            <v>4501737776</v>
          </cell>
          <cell r="B5741" t="str">
            <v>G02</v>
          </cell>
        </row>
        <row r="5742">
          <cell r="A5742" t="str">
            <v>4501737821</v>
          </cell>
          <cell r="B5742" t="str">
            <v>G04</v>
          </cell>
        </row>
        <row r="5743">
          <cell r="A5743" t="str">
            <v>4501737837</v>
          </cell>
          <cell r="B5743" t="str">
            <v>G06</v>
          </cell>
        </row>
        <row r="5744">
          <cell r="A5744" t="str">
            <v>4501737883</v>
          </cell>
          <cell r="B5744" t="str">
            <v>G01</v>
          </cell>
        </row>
        <row r="5745">
          <cell r="A5745" t="str">
            <v>4501737980</v>
          </cell>
          <cell r="B5745" t="str">
            <v>G91</v>
          </cell>
        </row>
        <row r="5746">
          <cell r="A5746" t="str">
            <v>4501738002</v>
          </cell>
          <cell r="B5746" t="str">
            <v>G02</v>
          </cell>
        </row>
        <row r="5747">
          <cell r="A5747" t="str">
            <v>4501738046</v>
          </cell>
          <cell r="B5747" t="str">
            <v>G06</v>
          </cell>
        </row>
        <row r="5748">
          <cell r="A5748" t="str">
            <v>4501738057</v>
          </cell>
          <cell r="B5748" t="str">
            <v>G02</v>
          </cell>
        </row>
        <row r="5749">
          <cell r="A5749" t="str">
            <v>4501738081</v>
          </cell>
          <cell r="B5749" t="str">
            <v>G91</v>
          </cell>
        </row>
        <row r="5750">
          <cell r="A5750" t="str">
            <v>4501738110</v>
          </cell>
          <cell r="B5750" t="str">
            <v>G02</v>
          </cell>
        </row>
        <row r="5751">
          <cell r="A5751" t="str">
            <v>4501738168</v>
          </cell>
          <cell r="B5751" t="str">
            <v>G91</v>
          </cell>
        </row>
        <row r="5752">
          <cell r="A5752" t="str">
            <v>4501738188</v>
          </cell>
          <cell r="B5752" t="str">
            <v>G02</v>
          </cell>
        </row>
        <row r="5753">
          <cell r="A5753" t="str">
            <v>4501738210</v>
          </cell>
          <cell r="B5753" t="str">
            <v>G05</v>
          </cell>
        </row>
        <row r="5754">
          <cell r="A5754" t="str">
            <v>4501738229</v>
          </cell>
          <cell r="B5754" t="str">
            <v>G02</v>
          </cell>
        </row>
        <row r="5755">
          <cell r="A5755" t="str">
            <v>4501738286</v>
          </cell>
          <cell r="B5755" t="str">
            <v>G02</v>
          </cell>
        </row>
        <row r="5756">
          <cell r="A5756" t="str">
            <v>4501738337</v>
          </cell>
          <cell r="B5756" t="str">
            <v>G91</v>
          </cell>
        </row>
        <row r="5757">
          <cell r="A5757" t="str">
            <v>4501738378</v>
          </cell>
          <cell r="B5757" t="str">
            <v>G91</v>
          </cell>
        </row>
        <row r="5758">
          <cell r="A5758" t="str">
            <v>4501738412</v>
          </cell>
          <cell r="B5758" t="str">
            <v>G06</v>
          </cell>
        </row>
        <row r="5759">
          <cell r="A5759" t="str">
            <v>4501738444</v>
          </cell>
          <cell r="B5759" t="str">
            <v>G82</v>
          </cell>
        </row>
        <row r="5760">
          <cell r="A5760" t="str">
            <v>4501738554</v>
          </cell>
          <cell r="B5760" t="str">
            <v>G70</v>
          </cell>
        </row>
        <row r="5761">
          <cell r="A5761" t="str">
            <v>4501738566</v>
          </cell>
          <cell r="B5761" t="str">
            <v>G45</v>
          </cell>
        </row>
        <row r="5762">
          <cell r="A5762" t="str">
            <v>4501738673</v>
          </cell>
          <cell r="B5762" t="str">
            <v>G91</v>
          </cell>
        </row>
        <row r="5763">
          <cell r="A5763" t="str">
            <v>4501738710</v>
          </cell>
          <cell r="B5763" t="str">
            <v>G45</v>
          </cell>
        </row>
        <row r="5764">
          <cell r="A5764" t="str">
            <v>4501738752</v>
          </cell>
          <cell r="B5764" t="str">
            <v>G05</v>
          </cell>
        </row>
        <row r="5765">
          <cell r="A5765" t="str">
            <v>4501738799</v>
          </cell>
          <cell r="B5765" t="str">
            <v>G91</v>
          </cell>
        </row>
        <row r="5766">
          <cell r="A5766" t="str">
            <v>4501738815</v>
          </cell>
          <cell r="B5766" t="str">
            <v>G91</v>
          </cell>
        </row>
        <row r="5767">
          <cell r="A5767" t="str">
            <v>4501738911</v>
          </cell>
          <cell r="B5767" t="str">
            <v>G05</v>
          </cell>
        </row>
        <row r="5768">
          <cell r="A5768" t="str">
            <v>4501738970</v>
          </cell>
          <cell r="B5768" t="str">
            <v>G05</v>
          </cell>
        </row>
        <row r="5769">
          <cell r="A5769" t="str">
            <v>4501739080</v>
          </cell>
          <cell r="B5769" t="str">
            <v>G02</v>
          </cell>
        </row>
        <row r="5770">
          <cell r="A5770" t="str">
            <v>4501739247</v>
          </cell>
          <cell r="B5770" t="str">
            <v>G82</v>
          </cell>
        </row>
        <row r="5771">
          <cell r="A5771" t="str">
            <v>4501739322</v>
          </cell>
          <cell r="B5771" t="str">
            <v>G02</v>
          </cell>
        </row>
        <row r="5772">
          <cell r="A5772" t="str">
            <v>הזמנת רכש</v>
          </cell>
          <cell r="B5772" t="str">
            <v>סוג מסמך רכישה</v>
          </cell>
        </row>
        <row r="5773">
          <cell r="A5773" t="str">
            <v>4501448457</v>
          </cell>
          <cell r="B5773" t="str">
            <v>G02</v>
          </cell>
        </row>
        <row r="5774">
          <cell r="A5774" t="str">
            <v>4501687156</v>
          </cell>
          <cell r="B5774" t="str">
            <v>G02</v>
          </cell>
        </row>
        <row r="5775">
          <cell r="A5775" t="str">
            <v>4501688989</v>
          </cell>
          <cell r="B5775" t="str">
            <v>G02</v>
          </cell>
        </row>
        <row r="5776">
          <cell r="A5776" t="str">
            <v>4501690129</v>
          </cell>
          <cell r="B5776" t="str">
            <v>G08</v>
          </cell>
        </row>
        <row r="5777">
          <cell r="A5777" t="str">
            <v>4501690596</v>
          </cell>
          <cell r="B5777" t="str">
            <v>G02</v>
          </cell>
        </row>
        <row r="5778">
          <cell r="A5778" t="str">
            <v>4501691064</v>
          </cell>
          <cell r="B5778" t="str">
            <v>G02</v>
          </cell>
        </row>
        <row r="5779">
          <cell r="A5779" t="str">
            <v>4501691137</v>
          </cell>
          <cell r="B5779" t="str">
            <v>G02</v>
          </cell>
        </row>
        <row r="5780">
          <cell r="A5780" t="str">
            <v>הזמנת רכש</v>
          </cell>
          <cell r="B5780" t="str">
            <v>תאריך מסמך</v>
          </cell>
        </row>
        <row r="5781">
          <cell r="A5781" t="str">
            <v>4501737486</v>
          </cell>
          <cell r="B5781" t="str">
            <v>G82</v>
          </cell>
        </row>
        <row r="5782">
          <cell r="A5782" t="str">
            <v>4501737568</v>
          </cell>
          <cell r="B5782" t="str">
            <v>G03</v>
          </cell>
        </row>
        <row r="5783">
          <cell r="A5783" t="str">
            <v>4501737575</v>
          </cell>
          <cell r="B5783" t="str">
            <v>G03</v>
          </cell>
        </row>
        <row r="5784">
          <cell r="A5784" t="str">
            <v>4501737579</v>
          </cell>
          <cell r="B5784" t="str">
            <v>G91</v>
          </cell>
        </row>
        <row r="5785">
          <cell r="A5785" t="str">
            <v>4501737582</v>
          </cell>
          <cell r="B5785" t="str">
            <v>G03</v>
          </cell>
        </row>
        <row r="5786">
          <cell r="A5786" t="str">
            <v>4501737594</v>
          </cell>
          <cell r="B5786" t="str">
            <v>G03</v>
          </cell>
        </row>
        <row r="5787">
          <cell r="A5787" t="str">
            <v>4501737609</v>
          </cell>
          <cell r="B5787" t="str">
            <v>G03</v>
          </cell>
        </row>
        <row r="5788">
          <cell r="A5788" t="str">
            <v>4501737671</v>
          </cell>
          <cell r="B5788" t="str">
            <v>G91</v>
          </cell>
        </row>
        <row r="5789">
          <cell r="A5789" t="str">
            <v>4501737725</v>
          </cell>
          <cell r="B5789" t="str">
            <v>G02</v>
          </cell>
        </row>
        <row r="5790">
          <cell r="A5790" t="str">
            <v>4501737776</v>
          </cell>
          <cell r="B5790" t="str">
            <v>G02</v>
          </cell>
        </row>
        <row r="5791">
          <cell r="A5791" t="str">
            <v>4501737821</v>
          </cell>
          <cell r="B5791" t="str">
            <v>G04</v>
          </cell>
        </row>
        <row r="5792">
          <cell r="A5792" t="str">
            <v>4501737837</v>
          </cell>
          <cell r="B5792" t="str">
            <v>G06</v>
          </cell>
        </row>
        <row r="5793">
          <cell r="A5793" t="str">
            <v>4501738002</v>
          </cell>
          <cell r="B5793" t="str">
            <v>G02</v>
          </cell>
        </row>
        <row r="5794">
          <cell r="A5794" t="str">
            <v>4501738046</v>
          </cell>
          <cell r="B5794" t="str">
            <v>G06</v>
          </cell>
        </row>
        <row r="5795">
          <cell r="A5795" t="str">
            <v>4501738057</v>
          </cell>
          <cell r="B5795" t="str">
            <v>G02</v>
          </cell>
        </row>
        <row r="5796">
          <cell r="A5796" t="str">
            <v>4501738081</v>
          </cell>
          <cell r="B5796" t="str">
            <v>G91</v>
          </cell>
        </row>
        <row r="5797">
          <cell r="A5797" t="str">
            <v>4501738110</v>
          </cell>
          <cell r="B5797" t="str">
            <v>G02</v>
          </cell>
        </row>
        <row r="5798">
          <cell r="A5798" t="str">
            <v>4501738168</v>
          </cell>
          <cell r="B5798" t="str">
            <v>G91</v>
          </cell>
        </row>
        <row r="5799">
          <cell r="A5799" t="str">
            <v>4501738188</v>
          </cell>
          <cell r="B5799" t="str">
            <v>G02</v>
          </cell>
        </row>
        <row r="5800">
          <cell r="A5800" t="str">
            <v>4501738210</v>
          </cell>
          <cell r="B5800" t="str">
            <v>G05</v>
          </cell>
        </row>
        <row r="5801">
          <cell r="A5801" t="str">
            <v>4501738229</v>
          </cell>
          <cell r="B5801" t="str">
            <v>G02</v>
          </cell>
        </row>
        <row r="5802">
          <cell r="A5802" t="str">
            <v>4501738286</v>
          </cell>
          <cell r="B5802" t="str">
            <v>G02</v>
          </cell>
        </row>
        <row r="5803">
          <cell r="A5803" t="str">
            <v>4501738337</v>
          </cell>
          <cell r="B5803" t="str">
            <v>G91</v>
          </cell>
        </row>
        <row r="5804">
          <cell r="A5804" t="str">
            <v>4501738378</v>
          </cell>
          <cell r="B5804" t="str">
            <v>G91</v>
          </cell>
        </row>
        <row r="5805">
          <cell r="A5805" t="str">
            <v>4501738412</v>
          </cell>
          <cell r="B5805" t="str">
            <v>G06</v>
          </cell>
        </row>
        <row r="5806">
          <cell r="A5806" t="str">
            <v>4501738444</v>
          </cell>
          <cell r="B5806" t="str">
            <v>G82</v>
          </cell>
        </row>
        <row r="5807">
          <cell r="A5807" t="str">
            <v>4501738554</v>
          </cell>
          <cell r="B5807" t="str">
            <v>G70</v>
          </cell>
        </row>
        <row r="5808">
          <cell r="A5808" t="str">
            <v>4501738566</v>
          </cell>
          <cell r="B5808" t="str">
            <v>G45</v>
          </cell>
        </row>
        <row r="5809">
          <cell r="A5809" t="str">
            <v>4501738673</v>
          </cell>
          <cell r="B5809" t="str">
            <v>G91</v>
          </cell>
        </row>
        <row r="5810">
          <cell r="A5810" t="str">
            <v>4501738752</v>
          </cell>
          <cell r="B5810" t="str">
            <v>G05</v>
          </cell>
        </row>
        <row r="5811">
          <cell r="A5811" t="str">
            <v>4501738799</v>
          </cell>
          <cell r="B5811" t="str">
            <v>G91</v>
          </cell>
        </row>
        <row r="5812">
          <cell r="A5812" t="str">
            <v>4501738911</v>
          </cell>
          <cell r="B5812" t="str">
            <v>G05</v>
          </cell>
        </row>
        <row r="5813">
          <cell r="A5813" t="str">
            <v>4501738970</v>
          </cell>
          <cell r="B5813" t="str">
            <v>G05</v>
          </cell>
        </row>
        <row r="5814">
          <cell r="A5814" t="str">
            <v>4501739080</v>
          </cell>
          <cell r="B5814" t="str">
            <v>G02</v>
          </cell>
        </row>
        <row r="5815">
          <cell r="A5815" t="str">
            <v>4501739247</v>
          </cell>
          <cell r="B5815" t="str">
            <v>G82</v>
          </cell>
        </row>
        <row r="5816">
          <cell r="A5816" t="str">
            <v>4501739322</v>
          </cell>
          <cell r="B5816" t="str">
            <v>G02</v>
          </cell>
        </row>
        <row r="5817">
          <cell r="A5817" t="str">
            <v>4501739712</v>
          </cell>
          <cell r="B5817" t="str">
            <v>G06</v>
          </cell>
        </row>
        <row r="5818">
          <cell r="A5818" t="str">
            <v>4501739727</v>
          </cell>
          <cell r="B5818" t="str">
            <v>G05</v>
          </cell>
        </row>
        <row r="5819">
          <cell r="A5819" t="str">
            <v>4501739747</v>
          </cell>
          <cell r="B5819" t="str">
            <v>G05</v>
          </cell>
        </row>
        <row r="5820">
          <cell r="A5820" t="str">
            <v>4501739763</v>
          </cell>
          <cell r="B5820" t="str">
            <v>G98</v>
          </cell>
        </row>
        <row r="5821">
          <cell r="A5821" t="str">
            <v>4501739842</v>
          </cell>
          <cell r="B5821" t="str">
            <v>G39</v>
          </cell>
        </row>
        <row r="5822">
          <cell r="A5822" t="str">
            <v>4501739893</v>
          </cell>
          <cell r="B5822" t="str">
            <v>G06</v>
          </cell>
        </row>
        <row r="5823">
          <cell r="A5823" t="str">
            <v>4501739895</v>
          </cell>
          <cell r="B5823" t="str">
            <v>G02</v>
          </cell>
        </row>
        <row r="5824">
          <cell r="A5824" t="str">
            <v>4501739897</v>
          </cell>
          <cell r="B5824" t="str">
            <v>G06</v>
          </cell>
        </row>
        <row r="5825">
          <cell r="A5825" t="str">
            <v>4501740250</v>
          </cell>
          <cell r="B5825" t="str">
            <v>G05</v>
          </cell>
        </row>
        <row r="5826">
          <cell r="A5826" t="str">
            <v>4501740444</v>
          </cell>
          <cell r="B5826" t="str">
            <v>G05</v>
          </cell>
        </row>
        <row r="5827">
          <cell r="A5827" t="str">
            <v>4501740513</v>
          </cell>
          <cell r="B5827" t="str">
            <v>G73</v>
          </cell>
        </row>
        <row r="5828">
          <cell r="A5828" t="str">
            <v>4501740562</v>
          </cell>
          <cell r="B5828" t="str">
            <v>G45</v>
          </cell>
        </row>
        <row r="5829">
          <cell r="A5829" t="str">
            <v>4501740939</v>
          </cell>
          <cell r="B5829" t="str">
            <v>G45</v>
          </cell>
        </row>
        <row r="5830">
          <cell r="A5830" t="str">
            <v>4501741028</v>
          </cell>
          <cell r="B5830" t="str">
            <v>G05</v>
          </cell>
        </row>
        <row r="5831">
          <cell r="A5831" t="str">
            <v>4501741249</v>
          </cell>
          <cell r="B5831" t="str">
            <v>G01</v>
          </cell>
        </row>
        <row r="5832">
          <cell r="A5832" t="str">
            <v>4501741250</v>
          </cell>
          <cell r="B5832" t="str">
            <v>G73</v>
          </cell>
        </row>
        <row r="5833">
          <cell r="A5833" t="str">
            <v>4501741251</v>
          </cell>
          <cell r="B5833" t="str">
            <v>G01</v>
          </cell>
        </row>
        <row r="5834">
          <cell r="A5834" t="str">
            <v>4501741257</v>
          </cell>
          <cell r="B5834" t="str">
            <v>G01</v>
          </cell>
        </row>
        <row r="5835">
          <cell r="A5835" t="str">
            <v>4501741316</v>
          </cell>
          <cell r="B5835" t="str">
            <v>G05</v>
          </cell>
        </row>
        <row r="5836">
          <cell r="A5836" t="str">
            <v>4501741364</v>
          </cell>
          <cell r="B5836" t="str">
            <v>G05</v>
          </cell>
        </row>
        <row r="5837">
          <cell r="A5837" t="str">
            <v>4501741366</v>
          </cell>
          <cell r="B5837" t="str">
            <v>G05</v>
          </cell>
        </row>
        <row r="5838">
          <cell r="A5838" t="str">
            <v>4501741372</v>
          </cell>
          <cell r="B5838" t="str">
            <v>G05</v>
          </cell>
        </row>
        <row r="5839">
          <cell r="A5839" t="str">
            <v>4501741373</v>
          </cell>
          <cell r="B5839" t="str">
            <v>G05</v>
          </cell>
        </row>
        <row r="5840">
          <cell r="A5840" t="str">
            <v>4501741507</v>
          </cell>
          <cell r="B5840" t="str">
            <v>G01</v>
          </cell>
        </row>
        <row r="5841">
          <cell r="A5841" t="str">
            <v>4501741513</v>
          </cell>
          <cell r="B5841" t="str">
            <v>G01</v>
          </cell>
        </row>
        <row r="5842">
          <cell r="A5842" t="str">
            <v>4501741578</v>
          </cell>
          <cell r="B5842" t="str">
            <v>G03</v>
          </cell>
        </row>
        <row r="5843">
          <cell r="A5843" t="str">
            <v>4501741579</v>
          </cell>
          <cell r="B5843" t="str">
            <v>G91</v>
          </cell>
        </row>
        <row r="5844">
          <cell r="A5844" t="str">
            <v>4501741591</v>
          </cell>
          <cell r="B5844" t="str">
            <v>G97</v>
          </cell>
        </row>
        <row r="5845">
          <cell r="A5845" t="str">
            <v>4501741604</v>
          </cell>
          <cell r="B5845" t="str">
            <v>G03</v>
          </cell>
        </row>
        <row r="5846">
          <cell r="A5846" t="str">
            <v>4501741616</v>
          </cell>
          <cell r="B5846" t="str">
            <v>G03</v>
          </cell>
        </row>
        <row r="5847">
          <cell r="A5847" t="str">
            <v>4501741664</v>
          </cell>
          <cell r="B5847" t="str">
            <v>G01</v>
          </cell>
        </row>
        <row r="5848">
          <cell r="A5848" t="str">
            <v>4501741763</v>
          </cell>
          <cell r="B5848" t="str">
            <v>G01</v>
          </cell>
        </row>
        <row r="5849">
          <cell r="A5849" t="str">
            <v>4501741764</v>
          </cell>
          <cell r="B5849" t="str">
            <v>G01</v>
          </cell>
        </row>
        <row r="5850">
          <cell r="A5850" t="str">
            <v>4501741800</v>
          </cell>
          <cell r="B5850" t="str">
            <v>G45</v>
          </cell>
        </row>
        <row r="5851">
          <cell r="A5851" t="str">
            <v>4501741889</v>
          </cell>
          <cell r="B5851" t="str">
            <v>G03</v>
          </cell>
        </row>
        <row r="5852">
          <cell r="A5852" t="str">
            <v>4501741896</v>
          </cell>
          <cell r="B5852" t="str">
            <v>G03</v>
          </cell>
        </row>
        <row r="5853">
          <cell r="A5853" t="str">
            <v>4501741908</v>
          </cell>
          <cell r="B5853" t="str">
            <v>G03</v>
          </cell>
        </row>
        <row r="5854">
          <cell r="A5854" t="str">
            <v>4501741911</v>
          </cell>
          <cell r="B5854" t="str">
            <v>G03</v>
          </cell>
        </row>
        <row r="5855">
          <cell r="A5855" t="str">
            <v>4501741917</v>
          </cell>
          <cell r="B5855" t="str">
            <v>G03</v>
          </cell>
        </row>
        <row r="5856">
          <cell r="A5856" t="str">
            <v>4501741924</v>
          </cell>
          <cell r="B5856" t="str">
            <v>G03</v>
          </cell>
        </row>
        <row r="5857">
          <cell r="A5857" t="str">
            <v>4501741931</v>
          </cell>
          <cell r="B5857" t="str">
            <v>G03</v>
          </cell>
        </row>
        <row r="5858">
          <cell r="A5858" t="str">
            <v>4501741938</v>
          </cell>
          <cell r="B5858" t="str">
            <v>G03</v>
          </cell>
        </row>
        <row r="5859">
          <cell r="A5859" t="str">
            <v>4501741944</v>
          </cell>
          <cell r="B5859" t="str">
            <v>G03</v>
          </cell>
        </row>
        <row r="5860">
          <cell r="A5860" t="str">
            <v>4501741961</v>
          </cell>
          <cell r="B5860" t="str">
            <v>G03</v>
          </cell>
        </row>
        <row r="5861">
          <cell r="A5861" t="str">
            <v>4501741968</v>
          </cell>
          <cell r="B5861" t="str">
            <v>G03</v>
          </cell>
        </row>
        <row r="5862">
          <cell r="A5862" t="str">
            <v>4501742219</v>
          </cell>
          <cell r="B5862" t="str">
            <v>G02</v>
          </cell>
        </row>
        <row r="5863">
          <cell r="A5863" t="str">
            <v>4501742220</v>
          </cell>
          <cell r="B5863" t="str">
            <v>G02</v>
          </cell>
        </row>
        <row r="5864">
          <cell r="A5864" t="str">
            <v>4501742246</v>
          </cell>
          <cell r="B5864" t="str">
            <v>G08</v>
          </cell>
        </row>
        <row r="5865">
          <cell r="A5865" t="str">
            <v>4501742385</v>
          </cell>
          <cell r="B5865" t="str">
            <v>G93</v>
          </cell>
        </row>
        <row r="5866">
          <cell r="A5866" t="str">
            <v>4501742416</v>
          </cell>
          <cell r="B5866" t="str">
            <v>G02</v>
          </cell>
        </row>
        <row r="5867">
          <cell r="A5867" t="str">
            <v>4501742445</v>
          </cell>
          <cell r="B5867" t="str">
            <v>G05</v>
          </cell>
        </row>
        <row r="5868">
          <cell r="A5868" t="str">
            <v>4501742549</v>
          </cell>
          <cell r="B5868" t="str">
            <v>G02</v>
          </cell>
        </row>
        <row r="5869">
          <cell r="A5869" t="str">
            <v>4501742678</v>
          </cell>
          <cell r="B5869" t="str">
            <v>G02</v>
          </cell>
        </row>
        <row r="5870">
          <cell r="A5870" t="str">
            <v>4501742713</v>
          </cell>
          <cell r="B5870" t="str">
            <v>G45</v>
          </cell>
        </row>
        <row r="5871">
          <cell r="A5871" t="str">
            <v>4501742808</v>
          </cell>
          <cell r="B5871" t="str">
            <v>G05</v>
          </cell>
        </row>
        <row r="5872">
          <cell r="A5872" t="str">
            <v>4501743397</v>
          </cell>
          <cell r="B5872" t="str">
            <v>G45</v>
          </cell>
        </row>
        <row r="5873">
          <cell r="A5873" t="str">
            <v>4501743419</v>
          </cell>
          <cell r="B5873" t="str">
            <v>G45</v>
          </cell>
        </row>
        <row r="5874">
          <cell r="A5874" t="str">
            <v>4501743499</v>
          </cell>
          <cell r="B5874" t="str">
            <v>G02</v>
          </cell>
        </row>
        <row r="5875">
          <cell r="A5875" t="str">
            <v>4501743570</v>
          </cell>
          <cell r="B5875" t="str">
            <v>G02</v>
          </cell>
        </row>
        <row r="5876">
          <cell r="A5876" t="str">
            <v>4501743663</v>
          </cell>
          <cell r="B5876" t="str">
            <v>G06</v>
          </cell>
        </row>
        <row r="5877">
          <cell r="A5877" t="str">
            <v>4501743677</v>
          </cell>
          <cell r="B5877" t="str">
            <v>G06</v>
          </cell>
        </row>
        <row r="5878">
          <cell r="A5878" t="str">
            <v>4501743715</v>
          </cell>
          <cell r="B5878" t="str">
            <v>G06</v>
          </cell>
        </row>
        <row r="5879">
          <cell r="A5879" t="str">
            <v>4501743725</v>
          </cell>
          <cell r="B5879" t="str">
            <v>G02</v>
          </cell>
        </row>
        <row r="5880">
          <cell r="A5880" t="str">
            <v>4501743792</v>
          </cell>
          <cell r="B5880" t="str">
            <v>G05</v>
          </cell>
        </row>
        <row r="5881">
          <cell r="A5881" t="str">
            <v>4501743881</v>
          </cell>
          <cell r="B5881" t="str">
            <v>G91</v>
          </cell>
        </row>
        <row r="5882">
          <cell r="A5882" t="str">
            <v>4501743888</v>
          </cell>
          <cell r="B5882" t="str">
            <v>G91</v>
          </cell>
        </row>
        <row r="5883">
          <cell r="A5883" t="str">
            <v>4501743947</v>
          </cell>
          <cell r="B5883" t="str">
            <v>G91</v>
          </cell>
        </row>
        <row r="5884">
          <cell r="A5884" t="str">
            <v>4501744064</v>
          </cell>
          <cell r="B5884" t="str">
            <v>G91</v>
          </cell>
        </row>
        <row r="5885">
          <cell r="A5885" t="str">
            <v>4501744093</v>
          </cell>
          <cell r="B5885" t="str">
            <v>G91</v>
          </cell>
        </row>
        <row r="5886">
          <cell r="A5886" t="str">
            <v>4501744138</v>
          </cell>
          <cell r="B5886" t="str">
            <v>G02</v>
          </cell>
        </row>
        <row r="5887">
          <cell r="A5887" t="str">
            <v>4501744177</v>
          </cell>
          <cell r="B5887" t="str">
            <v>G93</v>
          </cell>
        </row>
        <row r="5888">
          <cell r="A5888" t="str">
            <v>4501744205</v>
          </cell>
          <cell r="B5888" t="str">
            <v>G73</v>
          </cell>
        </row>
        <row r="5889">
          <cell r="A5889" t="str">
            <v>4501744216</v>
          </cell>
          <cell r="B5889" t="str">
            <v>G45</v>
          </cell>
        </row>
        <row r="5890">
          <cell r="A5890" t="str">
            <v>4501744218</v>
          </cell>
          <cell r="B5890" t="str">
            <v>G73</v>
          </cell>
        </row>
        <row r="5891">
          <cell r="A5891" t="str">
            <v>4501744220</v>
          </cell>
          <cell r="B5891" t="str">
            <v>G91</v>
          </cell>
        </row>
        <row r="5892">
          <cell r="A5892" t="str">
            <v>4501744336</v>
          </cell>
          <cell r="B5892" t="str">
            <v>G70</v>
          </cell>
        </row>
        <row r="5893">
          <cell r="A5893" t="str">
            <v>4501744345</v>
          </cell>
          <cell r="B5893" t="str">
            <v>G02</v>
          </cell>
        </row>
        <row r="5894">
          <cell r="A5894" t="str">
            <v>4501744371</v>
          </cell>
          <cell r="B5894" t="str">
            <v>G06</v>
          </cell>
        </row>
        <row r="5895">
          <cell r="A5895" t="str">
            <v>4501744377</v>
          </cell>
          <cell r="B5895" t="str">
            <v>G06</v>
          </cell>
        </row>
        <row r="5896">
          <cell r="A5896" t="str">
            <v>4501744391</v>
          </cell>
          <cell r="B5896" t="str">
            <v>G06</v>
          </cell>
        </row>
        <row r="5897">
          <cell r="A5897" t="str">
            <v>4501744414</v>
          </cell>
          <cell r="B5897" t="str">
            <v>G06</v>
          </cell>
        </row>
        <row r="5898">
          <cell r="A5898" t="str">
            <v>4501744415</v>
          </cell>
          <cell r="B5898" t="str">
            <v>G97</v>
          </cell>
        </row>
        <row r="5899">
          <cell r="A5899" t="str">
            <v>4501744432</v>
          </cell>
          <cell r="B5899" t="str">
            <v>G02</v>
          </cell>
        </row>
        <row r="5900">
          <cell r="A5900" t="str">
            <v>4501744553</v>
          </cell>
          <cell r="B5900" t="str">
            <v>G02</v>
          </cell>
        </row>
        <row r="5901">
          <cell r="A5901" t="str">
            <v>4501744597</v>
          </cell>
          <cell r="B5901" t="str">
            <v>G05</v>
          </cell>
        </row>
        <row r="5902">
          <cell r="A5902" t="str">
            <v>4501744602</v>
          </cell>
          <cell r="B5902" t="str">
            <v>G45</v>
          </cell>
        </row>
        <row r="5903">
          <cell r="A5903" t="str">
            <v>4501744618</v>
          </cell>
          <cell r="B5903" t="str">
            <v>G05</v>
          </cell>
        </row>
        <row r="5904">
          <cell r="A5904" t="str">
            <v>4501744621</v>
          </cell>
          <cell r="B5904" t="str">
            <v>G05</v>
          </cell>
        </row>
        <row r="5905">
          <cell r="A5905" t="str">
            <v>4501744628</v>
          </cell>
          <cell r="B5905" t="str">
            <v>G05</v>
          </cell>
        </row>
        <row r="5906">
          <cell r="A5906" t="str">
            <v>4501744698</v>
          </cell>
          <cell r="B5906" t="str">
            <v>G06</v>
          </cell>
        </row>
        <row r="5907">
          <cell r="A5907" t="str">
            <v>4501744717</v>
          </cell>
          <cell r="B5907" t="str">
            <v>G45</v>
          </cell>
        </row>
        <row r="5908">
          <cell r="A5908" t="str">
            <v>4501744773</v>
          </cell>
          <cell r="B5908" t="str">
            <v>G05</v>
          </cell>
        </row>
        <row r="5909">
          <cell r="A5909" t="str">
            <v>4501745053</v>
          </cell>
          <cell r="B5909" t="str">
            <v>G45</v>
          </cell>
        </row>
        <row r="5910">
          <cell r="A5910" t="str">
            <v>4501745057</v>
          </cell>
          <cell r="B5910" t="str">
            <v>G05</v>
          </cell>
        </row>
        <row r="5911">
          <cell r="A5911" t="str">
            <v>4501745141</v>
          </cell>
          <cell r="B5911" t="str">
            <v>G02</v>
          </cell>
        </row>
        <row r="5912">
          <cell r="A5912" t="str">
            <v>4501745226</v>
          </cell>
          <cell r="B5912" t="str">
            <v>G91</v>
          </cell>
        </row>
        <row r="5913">
          <cell r="A5913" t="str">
            <v>4501745333</v>
          </cell>
          <cell r="B5913" t="str">
            <v>G02</v>
          </cell>
        </row>
        <row r="5914">
          <cell r="A5914" t="str">
            <v>4501745366</v>
          </cell>
          <cell r="B5914" t="str">
            <v>G02</v>
          </cell>
        </row>
        <row r="5915">
          <cell r="A5915" t="str">
            <v>4501745384</v>
          </cell>
          <cell r="B5915" t="str">
            <v>G91</v>
          </cell>
        </row>
        <row r="5916">
          <cell r="A5916" t="str">
            <v>4501745428</v>
          </cell>
          <cell r="B5916" t="str">
            <v>G02</v>
          </cell>
        </row>
        <row r="5917">
          <cell r="A5917" t="str">
            <v>4501745443</v>
          </cell>
          <cell r="B5917" t="str">
            <v>G02</v>
          </cell>
        </row>
        <row r="5918">
          <cell r="A5918" t="str">
            <v>4501745448</v>
          </cell>
          <cell r="B5918" t="str">
            <v>G02</v>
          </cell>
        </row>
        <row r="5919">
          <cell r="A5919" t="str">
            <v>4501745474</v>
          </cell>
          <cell r="B5919" t="str">
            <v>G45</v>
          </cell>
        </row>
        <row r="5920">
          <cell r="A5920" t="str">
            <v>4501745524</v>
          </cell>
          <cell r="B5920" t="str">
            <v>G04</v>
          </cell>
        </row>
        <row r="5921">
          <cell r="A5921" t="str">
            <v>4501745529</v>
          </cell>
          <cell r="B5921" t="str">
            <v>G98</v>
          </cell>
        </row>
        <row r="5922">
          <cell r="A5922" t="str">
            <v>4501745534</v>
          </cell>
          <cell r="B5922" t="str">
            <v>G06</v>
          </cell>
        </row>
        <row r="5923">
          <cell r="A5923" t="str">
            <v>4501745821</v>
          </cell>
          <cell r="B5923" t="str">
            <v>G02</v>
          </cell>
        </row>
        <row r="5924">
          <cell r="A5924" t="str">
            <v>4501745905</v>
          </cell>
          <cell r="B5924" t="str">
            <v>G06</v>
          </cell>
        </row>
        <row r="5925">
          <cell r="A5925" t="str">
            <v>4501745932</v>
          </cell>
          <cell r="B5925" t="str">
            <v>G06</v>
          </cell>
        </row>
        <row r="5926">
          <cell r="A5926" t="str">
            <v>4501745941</v>
          </cell>
          <cell r="B5926" t="str">
            <v>G45</v>
          </cell>
        </row>
        <row r="5927">
          <cell r="A5927" t="str">
            <v>4501745949</v>
          </cell>
          <cell r="B5927" t="str">
            <v>G93</v>
          </cell>
        </row>
        <row r="5928">
          <cell r="A5928" t="str">
            <v>4501745950</v>
          </cell>
          <cell r="B5928" t="str">
            <v>G02</v>
          </cell>
        </row>
        <row r="5929">
          <cell r="A5929" t="str">
            <v>4501745984</v>
          </cell>
          <cell r="B5929" t="str">
            <v>G02</v>
          </cell>
        </row>
        <row r="5930">
          <cell r="A5930" t="str">
            <v>4501746614</v>
          </cell>
          <cell r="B5930" t="str">
            <v>G45</v>
          </cell>
        </row>
        <row r="5931">
          <cell r="A5931" t="str">
            <v>4501746638</v>
          </cell>
          <cell r="B5931" t="str">
            <v>G04</v>
          </cell>
        </row>
        <row r="5932">
          <cell r="A5932" t="str">
            <v>4501746676</v>
          </cell>
          <cell r="B5932" t="str">
            <v>G45</v>
          </cell>
        </row>
        <row r="5933">
          <cell r="A5933" t="str">
            <v>4501746727</v>
          </cell>
          <cell r="B5933" t="str">
            <v>G45</v>
          </cell>
        </row>
        <row r="5934">
          <cell r="A5934" t="str">
            <v>4501746741</v>
          </cell>
          <cell r="B5934" t="str">
            <v>G05</v>
          </cell>
        </row>
        <row r="5935">
          <cell r="A5935" t="str">
            <v>4501746762</v>
          </cell>
          <cell r="B5935" t="str">
            <v>G02</v>
          </cell>
        </row>
        <row r="5936">
          <cell r="A5936" t="str">
            <v>4501746812</v>
          </cell>
          <cell r="B5936" t="str">
            <v>G45</v>
          </cell>
        </row>
        <row r="5937">
          <cell r="A5937" t="str">
            <v>4501746870</v>
          </cell>
          <cell r="B5937" t="str">
            <v>G45</v>
          </cell>
        </row>
        <row r="5938">
          <cell r="A5938" t="str">
            <v>4501746872</v>
          </cell>
          <cell r="B5938" t="str">
            <v>G82</v>
          </cell>
        </row>
        <row r="5939">
          <cell r="A5939" t="str">
            <v>4501746982</v>
          </cell>
          <cell r="B5939" t="str">
            <v>G45</v>
          </cell>
        </row>
        <row r="5940">
          <cell r="A5940" t="str">
            <v>4501746985</v>
          </cell>
          <cell r="B5940" t="str">
            <v>G02</v>
          </cell>
        </row>
        <row r="5941">
          <cell r="A5941" t="str">
            <v>4501747003</v>
          </cell>
          <cell r="B5941" t="str">
            <v>G02</v>
          </cell>
        </row>
        <row r="5942">
          <cell r="A5942" t="str">
            <v>4501747008</v>
          </cell>
          <cell r="B5942" t="str">
            <v>G02</v>
          </cell>
        </row>
        <row r="5943">
          <cell r="A5943" t="str">
            <v>4501747043</v>
          </cell>
          <cell r="B5943" t="str">
            <v>G97</v>
          </cell>
        </row>
        <row r="5944">
          <cell r="A5944" t="str">
            <v>4501747072</v>
          </cell>
          <cell r="B5944" t="str">
            <v>G97</v>
          </cell>
        </row>
        <row r="5945">
          <cell r="A5945" t="str">
            <v>4501747087</v>
          </cell>
          <cell r="B5945" t="str">
            <v>G08</v>
          </cell>
        </row>
        <row r="5946">
          <cell r="A5946" t="str">
            <v>4501747171</v>
          </cell>
          <cell r="B5946" t="str">
            <v>G08</v>
          </cell>
        </row>
        <row r="5947">
          <cell r="A5947" t="str">
            <v>4501747192</v>
          </cell>
          <cell r="B5947" t="str">
            <v>G08</v>
          </cell>
        </row>
        <row r="5948">
          <cell r="A5948" t="str">
            <v>4501747238</v>
          </cell>
          <cell r="B5948" t="str">
            <v>G08</v>
          </cell>
        </row>
        <row r="5949">
          <cell r="A5949" t="str">
            <v>4501747271</v>
          </cell>
          <cell r="B5949" t="str">
            <v>G45</v>
          </cell>
        </row>
        <row r="5950">
          <cell r="A5950" t="str">
            <v>4501747412</v>
          </cell>
          <cell r="B5950" t="str">
            <v>G05</v>
          </cell>
        </row>
        <row r="5951">
          <cell r="A5951" t="str">
            <v>4501747563</v>
          </cell>
          <cell r="B5951" t="str">
            <v>G02</v>
          </cell>
        </row>
        <row r="5952">
          <cell r="A5952" t="str">
            <v>4501747676</v>
          </cell>
          <cell r="B5952" t="str">
            <v>G91</v>
          </cell>
        </row>
        <row r="5953">
          <cell r="A5953" t="str">
            <v>4501747718</v>
          </cell>
          <cell r="B5953" t="str">
            <v>G05</v>
          </cell>
        </row>
        <row r="5954">
          <cell r="A5954" t="str">
            <v>4501747738</v>
          </cell>
          <cell r="B5954" t="str">
            <v>G02</v>
          </cell>
        </row>
        <row r="5955">
          <cell r="A5955" t="str">
            <v>4501747744</v>
          </cell>
          <cell r="B5955" t="str">
            <v>G02</v>
          </cell>
        </row>
        <row r="5956">
          <cell r="A5956" t="str">
            <v>4501747771</v>
          </cell>
          <cell r="B5956" t="str">
            <v>G02</v>
          </cell>
        </row>
        <row r="5957">
          <cell r="A5957" t="str">
            <v>4501747938</v>
          </cell>
          <cell r="B5957" t="str">
            <v>G45</v>
          </cell>
        </row>
        <row r="5958">
          <cell r="A5958" t="str">
            <v>4501748172</v>
          </cell>
          <cell r="B5958" t="str">
            <v>G05</v>
          </cell>
        </row>
        <row r="5959">
          <cell r="A5959" t="str">
            <v>4501748185</v>
          </cell>
          <cell r="B5959" t="str">
            <v>G05</v>
          </cell>
        </row>
        <row r="5960">
          <cell r="A5960" t="str">
            <v>4501748352</v>
          </cell>
          <cell r="B5960" t="str">
            <v>G02</v>
          </cell>
        </row>
        <row r="5961">
          <cell r="A5961" t="str">
            <v>4501748362</v>
          </cell>
          <cell r="B5961" t="str">
            <v>G02</v>
          </cell>
        </row>
        <row r="5962">
          <cell r="A5962" t="str">
            <v>4501748364</v>
          </cell>
          <cell r="B5962" t="str">
            <v>G45</v>
          </cell>
        </row>
        <row r="5963">
          <cell r="A5963" t="str">
            <v>4501748393</v>
          </cell>
          <cell r="B5963" t="str">
            <v>G45</v>
          </cell>
        </row>
        <row r="5964">
          <cell r="A5964" t="str">
            <v>4501748412</v>
          </cell>
          <cell r="B5964" t="str">
            <v>G91</v>
          </cell>
        </row>
        <row r="5965">
          <cell r="A5965" t="str">
            <v>4501748453</v>
          </cell>
          <cell r="B5965" t="str">
            <v>G05</v>
          </cell>
        </row>
        <row r="5966">
          <cell r="A5966" t="str">
            <v>4501748471</v>
          </cell>
          <cell r="B5966" t="str">
            <v>G08</v>
          </cell>
        </row>
        <row r="5967">
          <cell r="A5967" t="str">
            <v>4501748543</v>
          </cell>
          <cell r="B5967" t="str">
            <v>G02</v>
          </cell>
        </row>
        <row r="5968">
          <cell r="A5968" t="str">
            <v>4501748585</v>
          </cell>
          <cell r="B5968" t="str">
            <v>G02</v>
          </cell>
        </row>
        <row r="5969">
          <cell r="A5969" t="str">
            <v>4501748620</v>
          </cell>
          <cell r="B5969" t="str">
            <v>G02</v>
          </cell>
        </row>
        <row r="5970">
          <cell r="A5970" t="str">
            <v>4501748729</v>
          </cell>
          <cell r="B5970" t="str">
            <v>G06</v>
          </cell>
        </row>
        <row r="5971">
          <cell r="A5971" t="str">
            <v>4501748828</v>
          </cell>
          <cell r="B5971" t="str">
            <v>G01</v>
          </cell>
        </row>
        <row r="5972">
          <cell r="A5972" t="str">
            <v>4501748943</v>
          </cell>
          <cell r="B5972" t="str">
            <v>G73</v>
          </cell>
        </row>
        <row r="5973">
          <cell r="A5973" t="str">
            <v>4501749009</v>
          </cell>
          <cell r="B5973" t="str">
            <v>G04</v>
          </cell>
        </row>
        <row r="5974">
          <cell r="A5974" t="str">
            <v>4501749071</v>
          </cell>
          <cell r="B5974" t="str">
            <v>G02</v>
          </cell>
        </row>
        <row r="5975">
          <cell r="A5975" t="str">
            <v>4501749247</v>
          </cell>
          <cell r="B5975" t="str">
            <v>G08</v>
          </cell>
        </row>
        <row r="5976">
          <cell r="A5976" t="str">
            <v>4501749508</v>
          </cell>
          <cell r="B5976" t="str">
            <v>G45</v>
          </cell>
        </row>
        <row r="5977">
          <cell r="A5977" t="str">
            <v>4501749735</v>
          </cell>
          <cell r="B5977" t="str">
            <v>G02</v>
          </cell>
        </row>
        <row r="5978">
          <cell r="A5978" t="str">
            <v>4501749764</v>
          </cell>
          <cell r="B5978" t="str">
            <v>G02</v>
          </cell>
        </row>
        <row r="5979">
          <cell r="A5979" t="str">
            <v>4501749784</v>
          </cell>
          <cell r="B5979" t="str">
            <v>G98</v>
          </cell>
        </row>
        <row r="5980">
          <cell r="A5980" t="str">
            <v>4501749852</v>
          </cell>
          <cell r="B5980" t="str">
            <v>G05</v>
          </cell>
        </row>
        <row r="5981">
          <cell r="A5981" t="str">
            <v>4501749904</v>
          </cell>
          <cell r="B5981" t="str">
            <v>G06</v>
          </cell>
        </row>
        <row r="5982">
          <cell r="A5982" t="str">
            <v>4501749926</v>
          </cell>
          <cell r="B5982" t="str">
            <v>G02</v>
          </cell>
        </row>
        <row r="5983">
          <cell r="A5983" t="str">
            <v>4501749945</v>
          </cell>
          <cell r="B5983" t="str">
            <v>G70</v>
          </cell>
        </row>
        <row r="5984">
          <cell r="A5984" t="str">
            <v>4501749976</v>
          </cell>
          <cell r="B5984" t="str">
            <v>G82</v>
          </cell>
        </row>
        <row r="5985">
          <cell r="A5985" t="str">
            <v>4501750071</v>
          </cell>
          <cell r="B5985" t="str">
            <v>G08</v>
          </cell>
        </row>
        <row r="5986">
          <cell r="A5986" t="str">
            <v>4501750188</v>
          </cell>
          <cell r="B5986" t="str">
            <v>G08</v>
          </cell>
        </row>
        <row r="5987">
          <cell r="A5987" t="str">
            <v>4501750428</v>
          </cell>
          <cell r="B5987" t="str">
            <v>G04</v>
          </cell>
        </row>
        <row r="5988">
          <cell r="A5988" t="str">
            <v>4501750429</v>
          </cell>
          <cell r="B5988" t="str">
            <v>G91</v>
          </cell>
        </row>
        <row r="5989">
          <cell r="A5989" t="str">
            <v>4501750433</v>
          </cell>
          <cell r="B5989" t="str">
            <v>G01</v>
          </cell>
        </row>
        <row r="5990">
          <cell r="A5990" t="str">
            <v>4501750462</v>
          </cell>
          <cell r="B5990" t="str">
            <v>G93</v>
          </cell>
        </row>
        <row r="5991">
          <cell r="A5991" t="str">
            <v>4501750628</v>
          </cell>
          <cell r="B5991" t="str">
            <v>G01</v>
          </cell>
        </row>
        <row r="5992">
          <cell r="A5992" t="str">
            <v>4501750746</v>
          </cell>
          <cell r="B5992" t="str">
            <v>G39</v>
          </cell>
        </row>
        <row r="5993">
          <cell r="A5993" t="str">
            <v>4501750834</v>
          </cell>
          <cell r="B5993" t="str">
            <v>G05</v>
          </cell>
        </row>
        <row r="5994">
          <cell r="A5994" t="str">
            <v>4501750835</v>
          </cell>
          <cell r="B5994" t="str">
            <v>G91</v>
          </cell>
        </row>
        <row r="5995">
          <cell r="A5995" t="str">
            <v>4501750846</v>
          </cell>
          <cell r="B5995" t="str">
            <v>G05</v>
          </cell>
        </row>
        <row r="5996">
          <cell r="A5996" t="str">
            <v>4501750851</v>
          </cell>
          <cell r="B5996" t="str">
            <v>G06</v>
          </cell>
        </row>
        <row r="5997">
          <cell r="A5997" t="str">
            <v>4501750862</v>
          </cell>
          <cell r="B5997" t="str">
            <v>G06</v>
          </cell>
        </row>
        <row r="5998">
          <cell r="A5998" t="str">
            <v>4501750917</v>
          </cell>
          <cell r="B5998" t="str">
            <v>G02</v>
          </cell>
        </row>
        <row r="5999">
          <cell r="A5999" t="str">
            <v>4501750969</v>
          </cell>
          <cell r="B5999" t="str">
            <v>G91</v>
          </cell>
        </row>
        <row r="6000">
          <cell r="A6000" t="str">
            <v>4501750983</v>
          </cell>
          <cell r="B6000" t="str">
            <v>G91</v>
          </cell>
        </row>
        <row r="6001">
          <cell r="A6001" t="str">
            <v>4501751070</v>
          </cell>
          <cell r="B6001" t="str">
            <v>G06</v>
          </cell>
        </row>
        <row r="6002">
          <cell r="A6002" t="str">
            <v>4501751106</v>
          </cell>
          <cell r="B6002" t="str">
            <v>G06</v>
          </cell>
        </row>
        <row r="6003">
          <cell r="A6003" t="str">
            <v>4501751122</v>
          </cell>
          <cell r="B6003" t="str">
            <v>G02</v>
          </cell>
        </row>
        <row r="6004">
          <cell r="A6004" t="str">
            <v>4501751136</v>
          </cell>
          <cell r="B6004" t="str">
            <v>G06</v>
          </cell>
        </row>
        <row r="6005">
          <cell r="A6005" t="str">
            <v>4501751289</v>
          </cell>
          <cell r="B6005" t="str">
            <v>G05</v>
          </cell>
        </row>
        <row r="6006">
          <cell r="A6006" t="str">
            <v>4501751290</v>
          </cell>
          <cell r="B6006" t="str">
            <v>G05</v>
          </cell>
        </row>
        <row r="6007">
          <cell r="A6007" t="str">
            <v>4501751443</v>
          </cell>
          <cell r="B6007" t="str">
            <v>G02</v>
          </cell>
        </row>
        <row r="6008">
          <cell r="A6008" t="str">
            <v>4501751494</v>
          </cell>
          <cell r="B6008" t="str">
            <v>G45</v>
          </cell>
        </row>
        <row r="6009">
          <cell r="A6009" t="str">
            <v>4501751575</v>
          </cell>
          <cell r="B6009" t="str">
            <v>G02</v>
          </cell>
        </row>
        <row r="6010">
          <cell r="A6010" t="str">
            <v>4501751612</v>
          </cell>
          <cell r="B6010" t="str">
            <v>G45</v>
          </cell>
        </row>
        <row r="6011">
          <cell r="A6011" t="str">
            <v>4501751718</v>
          </cell>
          <cell r="B6011" t="str">
            <v>G01</v>
          </cell>
        </row>
        <row r="6012">
          <cell r="A6012" t="str">
            <v>4501751723</v>
          </cell>
          <cell r="B6012" t="str">
            <v>G02</v>
          </cell>
        </row>
        <row r="6013">
          <cell r="A6013" t="str">
            <v>4501751808</v>
          </cell>
          <cell r="B6013" t="str">
            <v>G70</v>
          </cell>
        </row>
        <row r="6014">
          <cell r="A6014" t="str">
            <v>4501751927</v>
          </cell>
          <cell r="B6014" t="str">
            <v>G02</v>
          </cell>
        </row>
        <row r="6015">
          <cell r="A6015" t="str">
            <v>4501751996</v>
          </cell>
          <cell r="B6015" t="str">
            <v>G01</v>
          </cell>
        </row>
        <row r="6016">
          <cell r="A6016" t="str">
            <v>4501751997</v>
          </cell>
          <cell r="B6016" t="str">
            <v>G73</v>
          </cell>
        </row>
        <row r="6017">
          <cell r="A6017" t="str">
            <v>4501752019</v>
          </cell>
          <cell r="B6017" t="str">
            <v>G04</v>
          </cell>
        </row>
        <row r="6018">
          <cell r="A6018" t="str">
            <v>4501752125</v>
          </cell>
          <cell r="B6018" t="str">
            <v>G05</v>
          </cell>
        </row>
        <row r="6019">
          <cell r="A6019" t="str">
            <v>4501752187</v>
          </cell>
          <cell r="B6019" t="str">
            <v>G44</v>
          </cell>
        </row>
        <row r="6020">
          <cell r="A6020" t="str">
            <v>4501752265</v>
          </cell>
          <cell r="B6020" t="str">
            <v>G91</v>
          </cell>
        </row>
        <row r="6021">
          <cell r="A6021" t="str">
            <v>4501752430</v>
          </cell>
          <cell r="B6021" t="str">
            <v>G05</v>
          </cell>
        </row>
        <row r="6022">
          <cell r="A6022" t="str">
            <v>4501752432</v>
          </cell>
          <cell r="B6022" t="str">
            <v>G90</v>
          </cell>
        </row>
        <row r="6023">
          <cell r="A6023" t="str">
            <v>4501752493</v>
          </cell>
          <cell r="B6023" t="str">
            <v>G82</v>
          </cell>
        </row>
        <row r="6024">
          <cell r="A6024" t="str">
            <v>4501752508</v>
          </cell>
          <cell r="B6024" t="str">
            <v>G39</v>
          </cell>
        </row>
        <row r="6025">
          <cell r="A6025" t="str">
            <v>4501752530</v>
          </cell>
          <cell r="B6025" t="str">
            <v>G02</v>
          </cell>
        </row>
        <row r="6026">
          <cell r="A6026" t="str">
            <v>4501752542</v>
          </cell>
          <cell r="B6026" t="str">
            <v>G45</v>
          </cell>
        </row>
        <row r="6027">
          <cell r="A6027" t="str">
            <v>4501752576</v>
          </cell>
          <cell r="B6027" t="str">
            <v>G05</v>
          </cell>
        </row>
        <row r="6028">
          <cell r="A6028" t="str">
            <v>4501752585</v>
          </cell>
          <cell r="B6028" t="str">
            <v>G05</v>
          </cell>
        </row>
        <row r="6029">
          <cell r="A6029" t="str">
            <v>4501752591</v>
          </cell>
          <cell r="B6029" t="str">
            <v>G05</v>
          </cell>
        </row>
        <row r="6030">
          <cell r="A6030" t="str">
            <v>4501752887</v>
          </cell>
          <cell r="B6030" t="str">
            <v>G01</v>
          </cell>
        </row>
        <row r="6031">
          <cell r="A6031" t="str">
            <v>4501752951</v>
          </cell>
          <cell r="B6031" t="str">
            <v>G01</v>
          </cell>
        </row>
        <row r="6032">
          <cell r="A6032" t="str">
            <v>4501752952</v>
          </cell>
          <cell r="B6032" t="str">
            <v>G73</v>
          </cell>
        </row>
        <row r="6033">
          <cell r="A6033" t="str">
            <v>4501752969</v>
          </cell>
          <cell r="B6033" t="str">
            <v>G98</v>
          </cell>
        </row>
        <row r="6034">
          <cell r="A6034" t="str">
            <v>4501752994</v>
          </cell>
          <cell r="B6034" t="str">
            <v>G91</v>
          </cell>
        </row>
        <row r="6035">
          <cell r="A6035" t="str">
            <v>4501752995</v>
          </cell>
          <cell r="B6035" t="str">
            <v>G91</v>
          </cell>
        </row>
        <row r="6036">
          <cell r="A6036" t="str">
            <v>4501753188</v>
          </cell>
          <cell r="B6036" t="str">
            <v>G82</v>
          </cell>
        </row>
        <row r="6037">
          <cell r="A6037" t="str">
            <v>4501753201</v>
          </cell>
          <cell r="B6037" t="str">
            <v>G06</v>
          </cell>
        </row>
        <row r="6038">
          <cell r="A6038" t="str">
            <v>4501753242</v>
          </cell>
          <cell r="B6038" t="str">
            <v>G03</v>
          </cell>
        </row>
        <row r="6039">
          <cell r="A6039" t="str">
            <v>4501753251</v>
          </cell>
          <cell r="B6039" t="str">
            <v>G03</v>
          </cell>
        </row>
        <row r="6040">
          <cell r="A6040" t="str">
            <v>4501753295</v>
          </cell>
          <cell r="B6040" t="str">
            <v>G03</v>
          </cell>
        </row>
        <row r="6041">
          <cell r="A6041" t="str">
            <v>4501753320</v>
          </cell>
          <cell r="B6041" t="str">
            <v>G03</v>
          </cell>
        </row>
        <row r="6042">
          <cell r="A6042" t="str">
            <v>4501753368</v>
          </cell>
          <cell r="B6042" t="str">
            <v>G82</v>
          </cell>
        </row>
        <row r="6043">
          <cell r="A6043" t="str">
            <v>4501753428</v>
          </cell>
          <cell r="B6043" t="str">
            <v>G91</v>
          </cell>
        </row>
        <row r="6044">
          <cell r="A6044" t="str">
            <v>4501753537</v>
          </cell>
          <cell r="B6044" t="str">
            <v>G06</v>
          </cell>
        </row>
        <row r="6045">
          <cell r="A6045" t="str">
            <v>4501753648</v>
          </cell>
          <cell r="B6045" t="str">
            <v>G02</v>
          </cell>
        </row>
        <row r="6046">
          <cell r="A6046" t="str">
            <v>4501753679</v>
          </cell>
          <cell r="B6046" t="str">
            <v>G03</v>
          </cell>
        </row>
        <row r="6047">
          <cell r="A6047" t="str">
            <v>4501753682</v>
          </cell>
          <cell r="B6047" t="str">
            <v>G02</v>
          </cell>
        </row>
        <row r="6048">
          <cell r="A6048" t="str">
            <v>4501753713</v>
          </cell>
          <cell r="B6048" t="str">
            <v>G02</v>
          </cell>
        </row>
        <row r="6049">
          <cell r="A6049" t="str">
            <v>4501753983</v>
          </cell>
          <cell r="B6049" t="str">
            <v>G45</v>
          </cell>
        </row>
        <row r="6050">
          <cell r="A6050" t="str">
            <v>4501754006</v>
          </cell>
          <cell r="B6050" t="str">
            <v>G45</v>
          </cell>
        </row>
        <row r="6051">
          <cell r="A6051" t="str">
            <v>4501754111</v>
          </cell>
          <cell r="B6051" t="str">
            <v>G70</v>
          </cell>
        </row>
        <row r="6052">
          <cell r="A6052" t="str">
            <v>4501754139</v>
          </cell>
          <cell r="B6052" t="str">
            <v>G05</v>
          </cell>
        </row>
        <row r="6053">
          <cell r="A6053" t="str">
            <v>4501754152</v>
          </cell>
          <cell r="B6053" t="str">
            <v>G45</v>
          </cell>
        </row>
        <row r="6054">
          <cell r="A6054" t="str">
            <v>4501754161</v>
          </cell>
          <cell r="B6054" t="str">
            <v>G05</v>
          </cell>
        </row>
        <row r="6055">
          <cell r="A6055" t="str">
            <v>4501754186</v>
          </cell>
          <cell r="B6055" t="str">
            <v>G05</v>
          </cell>
        </row>
        <row r="6056">
          <cell r="A6056" t="str">
            <v>4501754416</v>
          </cell>
          <cell r="B6056" t="str">
            <v>G02</v>
          </cell>
        </row>
        <row r="6057">
          <cell r="A6057" t="str">
            <v>4501754506</v>
          </cell>
          <cell r="B6057" t="str">
            <v>G91</v>
          </cell>
        </row>
        <row r="6058">
          <cell r="A6058" t="str">
            <v>4501754600</v>
          </cell>
          <cell r="B6058" t="str">
            <v>G03</v>
          </cell>
        </row>
        <row r="6059">
          <cell r="A6059" t="str">
            <v>4501754623</v>
          </cell>
          <cell r="B6059" t="str">
            <v>G02</v>
          </cell>
        </row>
        <row r="6060">
          <cell r="A6060" t="str">
            <v>4501754629</v>
          </cell>
          <cell r="B6060" t="str">
            <v>G03</v>
          </cell>
        </row>
        <row r="6061">
          <cell r="A6061" t="str">
            <v>4501754649</v>
          </cell>
          <cell r="B6061" t="str">
            <v>G03</v>
          </cell>
        </row>
        <row r="6062">
          <cell r="A6062" t="str">
            <v>4501754656</v>
          </cell>
          <cell r="B6062" t="str">
            <v>G03</v>
          </cell>
        </row>
        <row r="6063">
          <cell r="A6063" t="str">
            <v>4501754663</v>
          </cell>
          <cell r="B6063" t="str">
            <v>G02</v>
          </cell>
        </row>
        <row r="6064">
          <cell r="A6064" t="str">
            <v>4501754711</v>
          </cell>
          <cell r="B6064" t="str">
            <v>G45</v>
          </cell>
        </row>
        <row r="6065">
          <cell r="A6065" t="str">
            <v>4501754752</v>
          </cell>
          <cell r="B6065" t="str">
            <v>G05</v>
          </cell>
        </row>
        <row r="6066">
          <cell r="A6066" t="str">
            <v>4501754771</v>
          </cell>
          <cell r="B6066" t="str">
            <v>G82</v>
          </cell>
        </row>
        <row r="6067">
          <cell r="A6067" t="str">
            <v>4501754790</v>
          </cell>
          <cell r="B6067" t="str">
            <v>G39</v>
          </cell>
        </row>
        <row r="6068">
          <cell r="A6068" t="str">
            <v>4501754824</v>
          </cell>
          <cell r="B6068" t="str">
            <v>G06</v>
          </cell>
        </row>
        <row r="6069">
          <cell r="A6069" t="str">
            <v>4501754896</v>
          </cell>
          <cell r="B6069" t="str">
            <v>G05</v>
          </cell>
        </row>
        <row r="6070">
          <cell r="A6070" t="str">
            <v>4501754954</v>
          </cell>
          <cell r="B6070" t="str">
            <v>G91</v>
          </cell>
        </row>
        <row r="6071">
          <cell r="A6071" t="str">
            <v>4501755184</v>
          </cell>
          <cell r="B6071" t="str">
            <v>G08</v>
          </cell>
        </row>
        <row r="6072">
          <cell r="A6072" t="str">
            <v>4501755348</v>
          </cell>
          <cell r="B6072" t="str">
            <v>G02</v>
          </cell>
        </row>
        <row r="6073">
          <cell r="A6073" t="str">
            <v>4501755399</v>
          </cell>
          <cell r="B6073" t="str">
            <v>G45</v>
          </cell>
        </row>
        <row r="6074">
          <cell r="A6074" t="str">
            <v>4501755422</v>
          </cell>
          <cell r="B6074" t="str">
            <v>G06</v>
          </cell>
        </row>
        <row r="6075">
          <cell r="A6075" t="str">
            <v>4501755652</v>
          </cell>
          <cell r="B6075" t="str">
            <v>G02</v>
          </cell>
        </row>
        <row r="6076">
          <cell r="A6076" t="str">
            <v>4501755779</v>
          </cell>
          <cell r="B6076" t="str">
            <v>G91</v>
          </cell>
        </row>
        <row r="6077">
          <cell r="A6077" t="str">
            <v>4501755840</v>
          </cell>
          <cell r="B6077" t="str">
            <v>G91</v>
          </cell>
        </row>
        <row r="6078">
          <cell r="A6078" t="str">
            <v>4501755898</v>
          </cell>
          <cell r="B6078" t="str">
            <v>G91</v>
          </cell>
        </row>
        <row r="6079">
          <cell r="A6079" t="str">
            <v>4501755968</v>
          </cell>
          <cell r="B6079" t="str">
            <v>G91</v>
          </cell>
        </row>
        <row r="6080">
          <cell r="A6080" t="str">
            <v>4501756151</v>
          </cell>
          <cell r="B6080" t="str">
            <v>G45</v>
          </cell>
        </row>
        <row r="6081">
          <cell r="A6081" t="str">
            <v>4501756186</v>
          </cell>
          <cell r="B6081" t="str">
            <v>G73</v>
          </cell>
        </row>
        <row r="6082">
          <cell r="A6082" t="str">
            <v>4501756415</v>
          </cell>
          <cell r="B6082" t="str">
            <v>G03</v>
          </cell>
        </row>
        <row r="6083">
          <cell r="A6083" t="str">
            <v>4501756455</v>
          </cell>
          <cell r="B6083" t="str">
            <v>G02</v>
          </cell>
        </row>
        <row r="6084">
          <cell r="A6084" t="str">
            <v>4501756576</v>
          </cell>
          <cell r="B6084" t="str">
            <v>G45</v>
          </cell>
        </row>
        <row r="6085">
          <cell r="A6085" t="str">
            <v>4501756660</v>
          </cell>
          <cell r="B6085" t="str">
            <v>G45</v>
          </cell>
        </row>
        <row r="6086">
          <cell r="A6086" t="str">
            <v>4501756685</v>
          </cell>
          <cell r="B6086" t="str">
            <v>G82</v>
          </cell>
        </row>
        <row r="6087">
          <cell r="A6087" t="str">
            <v>4501756688</v>
          </cell>
          <cell r="B6087" t="str">
            <v>G45</v>
          </cell>
        </row>
        <row r="6088">
          <cell r="A6088" t="str">
            <v>4501756709</v>
          </cell>
          <cell r="B6088" t="str">
            <v>G45</v>
          </cell>
        </row>
        <row r="6089">
          <cell r="A6089" t="str">
            <v>4501756767</v>
          </cell>
          <cell r="B6089" t="str">
            <v>G02</v>
          </cell>
        </row>
        <row r="6090">
          <cell r="A6090" t="str">
            <v>4501756795</v>
          </cell>
          <cell r="B6090" t="str">
            <v>G02</v>
          </cell>
        </row>
        <row r="6091">
          <cell r="A6091" t="str">
            <v>4501756868</v>
          </cell>
          <cell r="B6091" t="str">
            <v>G98</v>
          </cell>
        </row>
        <row r="6092">
          <cell r="A6092" t="str">
            <v>4501756882</v>
          </cell>
          <cell r="B6092" t="str">
            <v>G93</v>
          </cell>
        </row>
        <row r="6093">
          <cell r="A6093" t="str">
            <v>4501756942</v>
          </cell>
          <cell r="B6093" t="str">
            <v>G45</v>
          </cell>
        </row>
        <row r="6094">
          <cell r="A6094" t="str">
            <v>4501757037</v>
          </cell>
          <cell r="B6094" t="str">
            <v>G02</v>
          </cell>
        </row>
        <row r="6095">
          <cell r="A6095" t="str">
            <v>4501757112</v>
          </cell>
          <cell r="B6095" t="str">
            <v>G05</v>
          </cell>
        </row>
        <row r="6096">
          <cell r="A6096" t="str">
            <v>4501757472</v>
          </cell>
          <cell r="B6096" t="str">
            <v>G82</v>
          </cell>
        </row>
        <row r="6097">
          <cell r="A6097" t="str">
            <v>4501757489</v>
          </cell>
          <cell r="B6097" t="str">
            <v>G04</v>
          </cell>
        </row>
        <row r="6098">
          <cell r="A6098" t="str">
            <v>4501757583</v>
          </cell>
          <cell r="B6098" t="str">
            <v>G45</v>
          </cell>
        </row>
        <row r="6099">
          <cell r="A6099" t="str">
            <v>4501757621</v>
          </cell>
          <cell r="B6099" t="str">
            <v>G02</v>
          </cell>
        </row>
        <row r="6100">
          <cell r="A6100" t="str">
            <v>4501757648</v>
          </cell>
          <cell r="B6100" t="str">
            <v>G04</v>
          </cell>
        </row>
        <row r="6101">
          <cell r="A6101" t="str">
            <v>4501757657</v>
          </cell>
          <cell r="B6101" t="str">
            <v>G82</v>
          </cell>
        </row>
        <row r="6102">
          <cell r="A6102" t="str">
            <v>4501757659</v>
          </cell>
          <cell r="B6102" t="str">
            <v>G04</v>
          </cell>
        </row>
        <row r="6103">
          <cell r="A6103" t="str">
            <v>4501757713</v>
          </cell>
          <cell r="B6103" t="str">
            <v>G91</v>
          </cell>
        </row>
        <row r="6104">
          <cell r="A6104" t="str">
            <v>4501757720</v>
          </cell>
          <cell r="B6104" t="str">
            <v>G45</v>
          </cell>
        </row>
        <row r="6105">
          <cell r="A6105" t="str">
            <v>4501757739</v>
          </cell>
          <cell r="B6105" t="str">
            <v>G91</v>
          </cell>
        </row>
        <row r="6106">
          <cell r="A6106" t="str">
            <v>4501757744</v>
          </cell>
          <cell r="B6106" t="str">
            <v>G91</v>
          </cell>
        </row>
        <row r="6107">
          <cell r="A6107" t="str">
            <v>4501757935</v>
          </cell>
          <cell r="B6107" t="str">
            <v>G45</v>
          </cell>
        </row>
        <row r="6108">
          <cell r="A6108" t="str">
            <v>4501758150</v>
          </cell>
          <cell r="B6108" t="str">
            <v>G91</v>
          </cell>
        </row>
        <row r="6109">
          <cell r="A6109" t="str">
            <v>4501758205</v>
          </cell>
          <cell r="B6109" t="str">
            <v>G91</v>
          </cell>
        </row>
        <row r="6110">
          <cell r="A6110" t="str">
            <v>4501758373</v>
          </cell>
          <cell r="B6110" t="str">
            <v>G04</v>
          </cell>
        </row>
        <row r="6111">
          <cell r="A6111" t="str">
            <v>4501758450</v>
          </cell>
          <cell r="B6111" t="str">
            <v>G45</v>
          </cell>
        </row>
        <row r="6112">
          <cell r="A6112" t="str">
            <v>4501758494</v>
          </cell>
          <cell r="B6112" t="str">
            <v>G45</v>
          </cell>
        </row>
        <row r="6113">
          <cell r="A6113" t="str">
            <v>4501758531</v>
          </cell>
          <cell r="B6113" t="str">
            <v>G45</v>
          </cell>
        </row>
        <row r="6114">
          <cell r="A6114" t="str">
            <v>4501758793</v>
          </cell>
          <cell r="B6114" t="str">
            <v>G91</v>
          </cell>
        </row>
        <row r="6115">
          <cell r="A6115" t="str">
            <v>4501758809</v>
          </cell>
          <cell r="B6115" t="str">
            <v>G02</v>
          </cell>
        </row>
        <row r="6116">
          <cell r="A6116" t="str">
            <v>4501758842</v>
          </cell>
          <cell r="B6116" t="str">
            <v>G02</v>
          </cell>
        </row>
        <row r="6117">
          <cell r="A6117" t="str">
            <v>4501758887</v>
          </cell>
          <cell r="B6117" t="str">
            <v>G02</v>
          </cell>
        </row>
        <row r="6118">
          <cell r="A6118" t="str">
            <v>4501758899</v>
          </cell>
          <cell r="B6118" t="str">
            <v>G02</v>
          </cell>
        </row>
        <row r="6119">
          <cell r="A6119" t="str">
            <v>4501759101</v>
          </cell>
          <cell r="B6119" t="str">
            <v>G02</v>
          </cell>
        </row>
        <row r="6120">
          <cell r="A6120" t="str">
            <v>4501759106</v>
          </cell>
          <cell r="B6120" t="str">
            <v>G02</v>
          </cell>
        </row>
        <row r="6121">
          <cell r="A6121" t="str">
            <v>4501759117</v>
          </cell>
          <cell r="B6121" t="str">
            <v>G02</v>
          </cell>
        </row>
        <row r="6122">
          <cell r="A6122" t="str">
            <v>4501759131</v>
          </cell>
          <cell r="B6122" t="str">
            <v>G45</v>
          </cell>
        </row>
        <row r="6123">
          <cell r="A6123" t="str">
            <v>4501759209</v>
          </cell>
          <cell r="B6123" t="str">
            <v>G70</v>
          </cell>
        </row>
        <row r="6124">
          <cell r="A6124" t="str">
            <v>4501759240</v>
          </cell>
          <cell r="B6124" t="str">
            <v>G45</v>
          </cell>
        </row>
        <row r="6125">
          <cell r="A6125" t="str">
            <v>4501759267</v>
          </cell>
          <cell r="B6125" t="str">
            <v>G45</v>
          </cell>
        </row>
        <row r="6126">
          <cell r="A6126" t="str">
            <v>4501759306</v>
          </cell>
          <cell r="B6126" t="str">
            <v>G45</v>
          </cell>
        </row>
        <row r="6127">
          <cell r="A6127" t="str">
            <v>4501759361</v>
          </cell>
          <cell r="B6127" t="str">
            <v>G02</v>
          </cell>
        </row>
        <row r="6128">
          <cell r="A6128" t="str">
            <v>4501759366</v>
          </cell>
          <cell r="B6128" t="str">
            <v>G06</v>
          </cell>
        </row>
        <row r="6129">
          <cell r="A6129" t="str">
            <v>4501759392</v>
          </cell>
          <cell r="B6129" t="str">
            <v>G06</v>
          </cell>
        </row>
        <row r="6130">
          <cell r="A6130" t="str">
            <v>4501759397</v>
          </cell>
          <cell r="B6130" t="str">
            <v>G06</v>
          </cell>
        </row>
        <row r="6131">
          <cell r="A6131" t="str">
            <v>4501759418</v>
          </cell>
          <cell r="B6131" t="str">
            <v>G73</v>
          </cell>
        </row>
        <row r="6132">
          <cell r="A6132" t="str">
            <v>4501759485</v>
          </cell>
          <cell r="B6132" t="str">
            <v>G06</v>
          </cell>
        </row>
        <row r="6133">
          <cell r="A6133" t="str">
            <v>4501759526</v>
          </cell>
          <cell r="B6133" t="str">
            <v>G06</v>
          </cell>
        </row>
        <row r="6134">
          <cell r="A6134" t="str">
            <v>4501759705</v>
          </cell>
          <cell r="B6134" t="str">
            <v>G45</v>
          </cell>
        </row>
        <row r="6135">
          <cell r="A6135" t="str">
            <v>4501759732</v>
          </cell>
          <cell r="B6135" t="str">
            <v>G02</v>
          </cell>
        </row>
        <row r="6136">
          <cell r="A6136" t="str">
            <v>4501759785</v>
          </cell>
          <cell r="B6136" t="str">
            <v>G01</v>
          </cell>
        </row>
        <row r="6137">
          <cell r="A6137" t="str">
            <v>4501759799</v>
          </cell>
          <cell r="B6137" t="str">
            <v>G45</v>
          </cell>
        </row>
        <row r="6138">
          <cell r="A6138" t="str">
            <v>4501759828</v>
          </cell>
          <cell r="B6138" t="str">
            <v>G02</v>
          </cell>
        </row>
        <row r="6139">
          <cell r="A6139" t="str">
            <v>4501759868</v>
          </cell>
          <cell r="B6139" t="str">
            <v>G45</v>
          </cell>
        </row>
        <row r="6140">
          <cell r="A6140" t="str">
            <v>4501759909</v>
          </cell>
          <cell r="B6140" t="str">
            <v>G45</v>
          </cell>
        </row>
        <row r="6141">
          <cell r="A6141" t="str">
            <v>4501759918</v>
          </cell>
          <cell r="B6141" t="str">
            <v>G82</v>
          </cell>
        </row>
        <row r="6142">
          <cell r="A6142" t="str">
            <v>4501760100</v>
          </cell>
          <cell r="B6142" t="str">
            <v>G02</v>
          </cell>
        </row>
        <row r="6143">
          <cell r="A6143" t="str">
            <v>4501760367</v>
          </cell>
          <cell r="B6143" t="str">
            <v>G70</v>
          </cell>
        </row>
        <row r="6144">
          <cell r="A6144" t="str">
            <v>4501760386</v>
          </cell>
          <cell r="B6144" t="str">
            <v>G05</v>
          </cell>
        </row>
        <row r="6145">
          <cell r="A6145" t="str">
            <v>4501760390</v>
          </cell>
          <cell r="B6145" t="str">
            <v>G05</v>
          </cell>
        </row>
        <row r="6146">
          <cell r="A6146" t="str">
            <v>4501760416</v>
          </cell>
          <cell r="B6146" t="str">
            <v>G82</v>
          </cell>
        </row>
        <row r="6147">
          <cell r="A6147" t="str">
            <v>4501760624</v>
          </cell>
          <cell r="B6147" t="str">
            <v>G05</v>
          </cell>
        </row>
        <row r="6148">
          <cell r="A6148" t="str">
            <v>4501760640</v>
          </cell>
          <cell r="B6148" t="str">
            <v>G06</v>
          </cell>
        </row>
        <row r="6149">
          <cell r="A6149" t="str">
            <v>4501760863</v>
          </cell>
          <cell r="B6149" t="str">
            <v>G91</v>
          </cell>
        </row>
        <row r="6150">
          <cell r="A6150" t="str">
            <v>4501761055</v>
          </cell>
          <cell r="B6150" t="str">
            <v>G06</v>
          </cell>
        </row>
        <row r="6151">
          <cell r="A6151" t="str">
            <v>4501761062</v>
          </cell>
          <cell r="B6151" t="str">
            <v>G06</v>
          </cell>
        </row>
        <row r="6152">
          <cell r="A6152" t="str">
            <v>4501761094</v>
          </cell>
          <cell r="B6152" t="str">
            <v>G45</v>
          </cell>
        </row>
        <row r="6153">
          <cell r="A6153" t="str">
            <v>4501761179</v>
          </cell>
          <cell r="B6153" t="str">
            <v>G04</v>
          </cell>
        </row>
        <row r="6154">
          <cell r="A6154" t="str">
            <v>4501761188</v>
          </cell>
          <cell r="B6154" t="str">
            <v>G06</v>
          </cell>
        </row>
        <row r="6155">
          <cell r="A6155" t="str">
            <v>4501761304</v>
          </cell>
          <cell r="B6155" t="str">
            <v>G03</v>
          </cell>
        </row>
        <row r="6156">
          <cell r="A6156" t="str">
            <v>4501761340</v>
          </cell>
          <cell r="B6156" t="str">
            <v>G45</v>
          </cell>
        </row>
        <row r="6157">
          <cell r="A6157" t="str">
            <v>4501761341</v>
          </cell>
          <cell r="B6157" t="str">
            <v>G02</v>
          </cell>
        </row>
        <row r="6158">
          <cell r="A6158" t="str">
            <v>4501761344</v>
          </cell>
          <cell r="B6158" t="str">
            <v>G02</v>
          </cell>
        </row>
        <row r="6159">
          <cell r="A6159" t="str">
            <v>4501761357</v>
          </cell>
          <cell r="B6159" t="str">
            <v>G02</v>
          </cell>
        </row>
        <row r="6160">
          <cell r="A6160" t="str">
            <v>4501761363</v>
          </cell>
          <cell r="B6160" t="str">
            <v>G02</v>
          </cell>
        </row>
        <row r="6161">
          <cell r="A6161" t="str">
            <v>4501761367</v>
          </cell>
          <cell r="B6161" t="str">
            <v>G02</v>
          </cell>
        </row>
        <row r="6162">
          <cell r="A6162" t="str">
            <v>4501761371</v>
          </cell>
          <cell r="B6162" t="str">
            <v>G45</v>
          </cell>
        </row>
        <row r="6163">
          <cell r="A6163" t="str">
            <v>4501761381</v>
          </cell>
          <cell r="B6163" t="str">
            <v>G02</v>
          </cell>
        </row>
        <row r="6164">
          <cell r="A6164" t="str">
            <v>4501761382</v>
          </cell>
          <cell r="B6164" t="str">
            <v>G02</v>
          </cell>
        </row>
        <row r="6165">
          <cell r="A6165" t="str">
            <v>4501761499</v>
          </cell>
          <cell r="B6165" t="str">
            <v>G05</v>
          </cell>
        </row>
        <row r="6166">
          <cell r="A6166" t="str">
            <v>4501761550</v>
          </cell>
          <cell r="B6166" t="str">
            <v>G91</v>
          </cell>
        </row>
        <row r="6167">
          <cell r="A6167" t="str">
            <v>4501761710</v>
          </cell>
          <cell r="B6167" t="str">
            <v>G05</v>
          </cell>
        </row>
        <row r="6168">
          <cell r="A6168" t="str">
            <v>4501762021</v>
          </cell>
          <cell r="B6168" t="str">
            <v>G02</v>
          </cell>
        </row>
        <row r="6169">
          <cell r="A6169" t="str">
            <v>4501762139</v>
          </cell>
          <cell r="B6169" t="str">
            <v>G70</v>
          </cell>
        </row>
        <row r="6170">
          <cell r="A6170" t="str">
            <v>4501762185</v>
          </cell>
          <cell r="B6170" t="str">
            <v>G91</v>
          </cell>
        </row>
        <row r="6171">
          <cell r="A6171" t="str">
            <v>4501762392</v>
          </cell>
          <cell r="B6171" t="str">
            <v>G02</v>
          </cell>
        </row>
        <row r="6172">
          <cell r="A6172" t="str">
            <v>4501762397</v>
          </cell>
          <cell r="B6172" t="str">
            <v>G02</v>
          </cell>
        </row>
        <row r="6173">
          <cell r="A6173" t="str">
            <v>4501762501</v>
          </cell>
          <cell r="B6173" t="str">
            <v>G91</v>
          </cell>
        </row>
        <row r="6174">
          <cell r="A6174" t="str">
            <v>4501762618</v>
          </cell>
          <cell r="B6174" t="str">
            <v>G02</v>
          </cell>
        </row>
        <row r="6175">
          <cell r="A6175" t="str">
            <v>4501762638</v>
          </cell>
          <cell r="B6175" t="str">
            <v>G02</v>
          </cell>
        </row>
        <row r="6176">
          <cell r="A6176" t="str">
            <v>4501762695</v>
          </cell>
          <cell r="B6176" t="str">
            <v>G02</v>
          </cell>
        </row>
        <row r="6177">
          <cell r="A6177" t="str">
            <v>4501762848</v>
          </cell>
          <cell r="B6177" t="str">
            <v>G02</v>
          </cell>
        </row>
        <row r="6178">
          <cell r="A6178" t="str">
            <v>4501762857</v>
          </cell>
          <cell r="B6178" t="str">
            <v>G02</v>
          </cell>
        </row>
        <row r="6179">
          <cell r="A6179" t="str">
            <v>4501762861</v>
          </cell>
          <cell r="B6179" t="str">
            <v>G02</v>
          </cell>
        </row>
        <row r="6180">
          <cell r="A6180" t="str">
            <v>4501762871</v>
          </cell>
          <cell r="B6180" t="str">
            <v>G02</v>
          </cell>
        </row>
        <row r="6181">
          <cell r="A6181" t="str">
            <v>4501762879</v>
          </cell>
          <cell r="B6181" t="str">
            <v>G05</v>
          </cell>
        </row>
        <row r="6182">
          <cell r="A6182" t="str">
            <v>4501762889</v>
          </cell>
          <cell r="B6182" t="str">
            <v>G02</v>
          </cell>
        </row>
        <row r="6183">
          <cell r="A6183" t="str">
            <v>4501762907</v>
          </cell>
          <cell r="B6183" t="str">
            <v>G03</v>
          </cell>
        </row>
        <row r="6184">
          <cell r="A6184" t="str">
            <v>4501762917</v>
          </cell>
          <cell r="B6184" t="str">
            <v>G03</v>
          </cell>
        </row>
        <row r="6185">
          <cell r="A6185" t="str">
            <v>4501762926</v>
          </cell>
          <cell r="B6185" t="str">
            <v>G03</v>
          </cell>
        </row>
        <row r="6186">
          <cell r="A6186" t="str">
            <v>4501762931</v>
          </cell>
          <cell r="B6186" t="str">
            <v>G03</v>
          </cell>
        </row>
        <row r="6187">
          <cell r="A6187" t="str">
            <v>4501762949</v>
          </cell>
          <cell r="B6187" t="str">
            <v>G03</v>
          </cell>
        </row>
        <row r="6188">
          <cell r="A6188" t="str">
            <v>4501762958</v>
          </cell>
          <cell r="B6188" t="str">
            <v>G03</v>
          </cell>
        </row>
        <row r="6189">
          <cell r="A6189" t="str">
            <v>4501763092</v>
          </cell>
          <cell r="B6189" t="str">
            <v>G02</v>
          </cell>
        </row>
        <row r="6190">
          <cell r="A6190" t="str">
            <v>4501763291</v>
          </cell>
          <cell r="B6190" t="str">
            <v>G91</v>
          </cell>
        </row>
        <row r="6191">
          <cell r="A6191" t="str">
            <v>4501763361</v>
          </cell>
          <cell r="B6191" t="str">
            <v>G02</v>
          </cell>
        </row>
        <row r="6192">
          <cell r="A6192" t="str">
            <v>4501763433</v>
          </cell>
          <cell r="B6192" t="str">
            <v>G03</v>
          </cell>
        </row>
        <row r="6193">
          <cell r="A6193" t="str">
            <v>4501763435</v>
          </cell>
          <cell r="B6193" t="str">
            <v>G03</v>
          </cell>
        </row>
        <row r="6194">
          <cell r="A6194" t="str">
            <v>4501763436</v>
          </cell>
          <cell r="B6194" t="str">
            <v>G03</v>
          </cell>
        </row>
        <row r="6195">
          <cell r="A6195" t="str">
            <v>4501763437</v>
          </cell>
          <cell r="B6195" t="str">
            <v>G03</v>
          </cell>
        </row>
        <row r="6196">
          <cell r="A6196" t="str">
            <v>4501763438</v>
          </cell>
          <cell r="B6196" t="str">
            <v>G03</v>
          </cell>
        </row>
        <row r="6197">
          <cell r="A6197" t="str">
            <v>4501763439</v>
          </cell>
          <cell r="B6197" t="str">
            <v>G03</v>
          </cell>
        </row>
        <row r="6198">
          <cell r="A6198" t="str">
            <v>4501763456</v>
          </cell>
          <cell r="B6198" t="str">
            <v>G03</v>
          </cell>
        </row>
        <row r="6199">
          <cell r="A6199" t="str">
            <v>4501763458</v>
          </cell>
          <cell r="B6199" t="str">
            <v>G03</v>
          </cell>
        </row>
        <row r="6200">
          <cell r="A6200" t="str">
            <v>4501763462</v>
          </cell>
          <cell r="B6200" t="str">
            <v>G03</v>
          </cell>
        </row>
        <row r="6201">
          <cell r="A6201" t="str">
            <v>4501763464</v>
          </cell>
          <cell r="B6201" t="str">
            <v>G90</v>
          </cell>
        </row>
        <row r="6202">
          <cell r="A6202" t="str">
            <v>4501763541</v>
          </cell>
          <cell r="B6202" t="str">
            <v>G03</v>
          </cell>
        </row>
        <row r="6203">
          <cell r="A6203" t="str">
            <v>4501763584</v>
          </cell>
          <cell r="B6203" t="str">
            <v>G03</v>
          </cell>
        </row>
        <row r="6204">
          <cell r="A6204" t="str">
            <v>4501763587</v>
          </cell>
          <cell r="B6204" t="str">
            <v>G03</v>
          </cell>
        </row>
        <row r="6205">
          <cell r="A6205" t="str">
            <v>4501763613</v>
          </cell>
          <cell r="B6205" t="str">
            <v>G03</v>
          </cell>
        </row>
        <row r="6206">
          <cell r="A6206" t="str">
            <v>4501763642</v>
          </cell>
          <cell r="B6206" t="str">
            <v>G02</v>
          </cell>
        </row>
        <row r="6207">
          <cell r="A6207" t="str">
            <v>4501763774</v>
          </cell>
          <cell r="B6207" t="str">
            <v>G73</v>
          </cell>
        </row>
        <row r="6208">
          <cell r="A6208" t="str">
            <v>4501763899</v>
          </cell>
          <cell r="B6208" t="str">
            <v>G45</v>
          </cell>
        </row>
        <row r="6209">
          <cell r="A6209" t="str">
            <v>4501763948</v>
          </cell>
          <cell r="B6209" t="str">
            <v>G01</v>
          </cell>
        </row>
        <row r="6210">
          <cell r="A6210" t="str">
            <v>4501763998</v>
          </cell>
          <cell r="B6210" t="str">
            <v>G02</v>
          </cell>
        </row>
        <row r="6211">
          <cell r="A6211" t="str">
            <v>4501764087</v>
          </cell>
          <cell r="B6211" t="str">
            <v>G06</v>
          </cell>
        </row>
        <row r="6212">
          <cell r="A6212" t="str">
            <v>4501764096</v>
          </cell>
          <cell r="B6212" t="str">
            <v>G05</v>
          </cell>
        </row>
        <row r="6213">
          <cell r="A6213" t="str">
            <v>4501764097</v>
          </cell>
          <cell r="B6213" t="str">
            <v>G06</v>
          </cell>
        </row>
        <row r="6214">
          <cell r="A6214" t="str">
            <v>4501764103</v>
          </cell>
          <cell r="B6214" t="str">
            <v>G73</v>
          </cell>
        </row>
        <row r="6215">
          <cell r="A6215" t="str">
            <v>4501764184</v>
          </cell>
          <cell r="B6215" t="str">
            <v>G05</v>
          </cell>
        </row>
        <row r="6216">
          <cell r="A6216" t="str">
            <v>4501764190</v>
          </cell>
          <cell r="B6216" t="str">
            <v>G02</v>
          </cell>
        </row>
        <row r="6217">
          <cell r="A6217" t="str">
            <v>4501764220</v>
          </cell>
          <cell r="B6217" t="str">
            <v>G73</v>
          </cell>
        </row>
        <row r="6218">
          <cell r="A6218" t="str">
            <v>4501764247</v>
          </cell>
          <cell r="B6218" t="str">
            <v>G08</v>
          </cell>
        </row>
        <row r="6219">
          <cell r="A6219" t="str">
            <v>4501764285</v>
          </cell>
          <cell r="B6219" t="str">
            <v>G08</v>
          </cell>
        </row>
        <row r="6220">
          <cell r="A6220" t="str">
            <v>4501764319</v>
          </cell>
          <cell r="B6220" t="str">
            <v>G45</v>
          </cell>
        </row>
        <row r="6221">
          <cell r="A6221" t="str">
            <v>4501764362</v>
          </cell>
          <cell r="B6221" t="str">
            <v>G05</v>
          </cell>
        </row>
        <row r="6222">
          <cell r="A6222" t="str">
            <v>4501764444</v>
          </cell>
          <cell r="B6222" t="str">
            <v>G08</v>
          </cell>
        </row>
        <row r="6223">
          <cell r="A6223" t="str">
            <v>4501764513</v>
          </cell>
          <cell r="B6223" t="str">
            <v>G45</v>
          </cell>
        </row>
        <row r="6224">
          <cell r="A6224" t="str">
            <v>4501764524</v>
          </cell>
          <cell r="B6224" t="str">
            <v>G45</v>
          </cell>
        </row>
        <row r="6225">
          <cell r="A6225" t="str">
            <v>4501764636</v>
          </cell>
          <cell r="B6225" t="str">
            <v>G01</v>
          </cell>
        </row>
        <row r="6226">
          <cell r="A6226" t="str">
            <v>4501764637</v>
          </cell>
          <cell r="B6226" t="str">
            <v>G73</v>
          </cell>
        </row>
        <row r="6227">
          <cell r="A6227" t="str">
            <v>4501764658</v>
          </cell>
          <cell r="B6227" t="str">
            <v>G03</v>
          </cell>
        </row>
        <row r="6228">
          <cell r="A6228" t="str">
            <v>4501764711</v>
          </cell>
          <cell r="B6228" t="str">
            <v>G82</v>
          </cell>
        </row>
        <row r="6229">
          <cell r="A6229" t="str">
            <v>4501764806</v>
          </cell>
          <cell r="B6229" t="str">
            <v>G02</v>
          </cell>
        </row>
        <row r="6230">
          <cell r="A6230" t="str">
            <v>4501764862</v>
          </cell>
          <cell r="B6230" t="str">
            <v>G02</v>
          </cell>
        </row>
        <row r="6231">
          <cell r="A6231" t="str">
            <v>4501764917</v>
          </cell>
          <cell r="B6231" t="str">
            <v>G90</v>
          </cell>
        </row>
        <row r="6232">
          <cell r="A6232" t="str">
            <v>4501765136</v>
          </cell>
          <cell r="B6232" t="str">
            <v>G05</v>
          </cell>
        </row>
        <row r="6233">
          <cell r="A6233" t="str">
            <v>4501765140</v>
          </cell>
          <cell r="B6233" t="str">
            <v>G02</v>
          </cell>
        </row>
        <row r="6234">
          <cell r="A6234" t="str">
            <v>4501765194</v>
          </cell>
          <cell r="B6234" t="str">
            <v>G01</v>
          </cell>
        </row>
        <row r="6235">
          <cell r="A6235" t="str">
            <v>4501765251</v>
          </cell>
          <cell r="B6235" t="str">
            <v>G91</v>
          </cell>
        </row>
        <row r="6236">
          <cell r="A6236" t="str">
            <v>4501765255</v>
          </cell>
          <cell r="B6236" t="str">
            <v>G45</v>
          </cell>
        </row>
        <row r="6237">
          <cell r="A6237" t="str">
            <v>4501765256</v>
          </cell>
          <cell r="B6237" t="str">
            <v>G45</v>
          </cell>
        </row>
        <row r="6238">
          <cell r="A6238" t="str">
            <v>4501765400</v>
          </cell>
          <cell r="B6238" t="str">
            <v>G82</v>
          </cell>
        </row>
        <row r="6239">
          <cell r="A6239" t="str">
            <v>4501765499</v>
          </cell>
          <cell r="B6239" t="str">
            <v>G70</v>
          </cell>
        </row>
        <row r="6240">
          <cell r="A6240" t="str">
            <v>4501765575</v>
          </cell>
          <cell r="B6240" t="str">
            <v>G02</v>
          </cell>
        </row>
        <row r="6241">
          <cell r="A6241" t="str">
            <v>4501765594</v>
          </cell>
          <cell r="B6241" t="str">
            <v>G02</v>
          </cell>
        </row>
        <row r="6242">
          <cell r="A6242" t="str">
            <v>4501765677</v>
          </cell>
          <cell r="B6242" t="str">
            <v>G39</v>
          </cell>
        </row>
        <row r="6243">
          <cell r="A6243" t="str">
            <v>4501765729</v>
          </cell>
          <cell r="B6243" t="str">
            <v>G08</v>
          </cell>
        </row>
        <row r="6244">
          <cell r="A6244" t="str">
            <v>4501765764</v>
          </cell>
          <cell r="B6244" t="str">
            <v>G82</v>
          </cell>
        </row>
        <row r="6245">
          <cell r="A6245" t="str">
            <v>4501765772</v>
          </cell>
          <cell r="B6245" t="str">
            <v>G45</v>
          </cell>
        </row>
        <row r="6246">
          <cell r="A6246" t="str">
            <v>4501765839</v>
          </cell>
          <cell r="B6246" t="str">
            <v>G02</v>
          </cell>
        </row>
        <row r="6247">
          <cell r="A6247" t="str">
            <v>4501765882</v>
          </cell>
          <cell r="B6247" t="str">
            <v>G02</v>
          </cell>
        </row>
        <row r="6248">
          <cell r="A6248" t="str">
            <v>4501766094</v>
          </cell>
          <cell r="B6248" t="str">
            <v>G08</v>
          </cell>
        </row>
        <row r="6249">
          <cell r="A6249" t="str">
            <v>4501766181</v>
          </cell>
          <cell r="B6249" t="str">
            <v>G45</v>
          </cell>
        </row>
        <row r="6250">
          <cell r="A6250" t="str">
            <v>4501766189</v>
          </cell>
          <cell r="B6250" t="str">
            <v>G45</v>
          </cell>
        </row>
        <row r="6251">
          <cell r="A6251" t="str">
            <v>4501766221</v>
          </cell>
          <cell r="B6251" t="str">
            <v>G05</v>
          </cell>
        </row>
        <row r="6252">
          <cell r="A6252" t="str">
            <v>4501766370</v>
          </cell>
          <cell r="B6252" t="str">
            <v>G02</v>
          </cell>
        </row>
        <row r="6253">
          <cell r="A6253" t="str">
            <v>4501766447</v>
          </cell>
          <cell r="B6253" t="str">
            <v>G05</v>
          </cell>
        </row>
        <row r="6254">
          <cell r="A6254" t="str">
            <v>4501766449</v>
          </cell>
          <cell r="B6254" t="str">
            <v>G02</v>
          </cell>
        </row>
        <row r="6255">
          <cell r="A6255" t="str">
            <v>4501766525</v>
          </cell>
          <cell r="B6255" t="str">
            <v>G98</v>
          </cell>
        </row>
        <row r="6256">
          <cell r="A6256" t="str">
            <v>4501766575</v>
          </cell>
          <cell r="B6256" t="str">
            <v>G02</v>
          </cell>
        </row>
        <row r="6257">
          <cell r="A6257" t="str">
            <v>4501766706</v>
          </cell>
          <cell r="B6257" t="str">
            <v>G05</v>
          </cell>
        </row>
        <row r="6258">
          <cell r="A6258" t="str">
            <v>4501766767</v>
          </cell>
          <cell r="B6258" t="str">
            <v>G02</v>
          </cell>
        </row>
        <row r="6259">
          <cell r="A6259" t="str">
            <v>4501766782</v>
          </cell>
          <cell r="B6259" t="str">
            <v>G02</v>
          </cell>
        </row>
        <row r="6260">
          <cell r="A6260" t="str">
            <v>4501766783</v>
          </cell>
          <cell r="B6260" t="str">
            <v>G05</v>
          </cell>
        </row>
        <row r="6261">
          <cell r="A6261" t="str">
            <v>4501766815</v>
          </cell>
          <cell r="B6261" t="str">
            <v>G05</v>
          </cell>
        </row>
        <row r="6262">
          <cell r="A6262" t="str">
            <v>4501766820</v>
          </cell>
          <cell r="B6262" t="str">
            <v>G06</v>
          </cell>
        </row>
        <row r="6263">
          <cell r="A6263" t="str">
            <v>4501766837</v>
          </cell>
          <cell r="B6263" t="str">
            <v>G02</v>
          </cell>
        </row>
        <row r="6264">
          <cell r="A6264" t="str">
            <v>4501766841</v>
          </cell>
          <cell r="B6264" t="str">
            <v>G05</v>
          </cell>
        </row>
        <row r="6265">
          <cell r="A6265" t="str">
            <v>4501766850</v>
          </cell>
          <cell r="B6265" t="str">
            <v>G02</v>
          </cell>
        </row>
        <row r="6266">
          <cell r="A6266" t="str">
            <v>4501766866</v>
          </cell>
          <cell r="B6266" t="str">
            <v>G05</v>
          </cell>
        </row>
        <row r="6267">
          <cell r="A6267" t="str">
            <v>4501766920</v>
          </cell>
          <cell r="B6267" t="str">
            <v>G82</v>
          </cell>
        </row>
        <row r="6268">
          <cell r="A6268" t="str">
            <v>4501767039</v>
          </cell>
          <cell r="B6268" t="str">
            <v>G02</v>
          </cell>
        </row>
        <row r="6269">
          <cell r="A6269" t="str">
            <v>4501767119</v>
          </cell>
          <cell r="B6269" t="str">
            <v>G91</v>
          </cell>
        </row>
        <row r="6270">
          <cell r="A6270" t="str">
            <v>4501767213</v>
          </cell>
          <cell r="B6270" t="str">
            <v>G05</v>
          </cell>
        </row>
        <row r="6271">
          <cell r="A6271" t="str">
            <v>4501767262</v>
          </cell>
          <cell r="B6271" t="str">
            <v>G02</v>
          </cell>
        </row>
        <row r="6272">
          <cell r="A6272" t="str">
            <v>4501767282</v>
          </cell>
          <cell r="B6272" t="str">
            <v>G02</v>
          </cell>
        </row>
        <row r="6273">
          <cell r="A6273" t="str">
            <v>4501767439</v>
          </cell>
          <cell r="B6273" t="str">
            <v>G91</v>
          </cell>
        </row>
        <row r="6274">
          <cell r="A6274" t="str">
            <v>4501767450</v>
          </cell>
          <cell r="B6274" t="str">
            <v>G45</v>
          </cell>
        </row>
        <row r="6275">
          <cell r="A6275" t="str">
            <v>4501767453</v>
          </cell>
          <cell r="B6275" t="str">
            <v>G06</v>
          </cell>
        </row>
        <row r="6276">
          <cell r="A6276" t="str">
            <v>4501767465</v>
          </cell>
          <cell r="B6276" t="str">
            <v>G06</v>
          </cell>
        </row>
        <row r="6277">
          <cell r="A6277" t="str">
            <v>4501767478</v>
          </cell>
          <cell r="B6277" t="str">
            <v>G91</v>
          </cell>
        </row>
        <row r="6278">
          <cell r="A6278" t="str">
            <v>4501767479</v>
          </cell>
          <cell r="B6278" t="str">
            <v>G06</v>
          </cell>
        </row>
        <row r="6279">
          <cell r="A6279" t="str">
            <v>4501767504</v>
          </cell>
          <cell r="B6279" t="str">
            <v>G06</v>
          </cell>
        </row>
        <row r="6280">
          <cell r="A6280" t="str">
            <v>4501767712</v>
          </cell>
          <cell r="B6280" t="str">
            <v>G45</v>
          </cell>
        </row>
        <row r="6281">
          <cell r="A6281" t="str">
            <v>4501767796</v>
          </cell>
          <cell r="B6281" t="str">
            <v>G06</v>
          </cell>
        </row>
        <row r="6282">
          <cell r="A6282" t="str">
            <v>4501767802</v>
          </cell>
          <cell r="B6282" t="str">
            <v>G91</v>
          </cell>
        </row>
        <row r="6283">
          <cell r="A6283" t="str">
            <v>4501767894</v>
          </cell>
          <cell r="B6283" t="str">
            <v>G45</v>
          </cell>
        </row>
        <row r="6284">
          <cell r="A6284" t="str">
            <v>4501767943</v>
          </cell>
          <cell r="B6284" t="str">
            <v>G02</v>
          </cell>
        </row>
        <row r="6285">
          <cell r="A6285" t="str">
            <v>4501768175</v>
          </cell>
          <cell r="B6285" t="str">
            <v>G01</v>
          </cell>
        </row>
        <row r="6286">
          <cell r="A6286" t="str">
            <v>4501768206</v>
          </cell>
          <cell r="B6286" t="str">
            <v>G82</v>
          </cell>
        </row>
        <row r="6287">
          <cell r="A6287" t="str">
            <v>4501768211</v>
          </cell>
          <cell r="B6287" t="str">
            <v>G02</v>
          </cell>
        </row>
        <row r="6288">
          <cell r="A6288" t="str">
            <v>4501768227</v>
          </cell>
          <cell r="B6288" t="str">
            <v>G39</v>
          </cell>
        </row>
        <row r="6289">
          <cell r="A6289" t="str">
            <v>4501768276</v>
          </cell>
          <cell r="B6289" t="str">
            <v>G05</v>
          </cell>
        </row>
        <row r="6290">
          <cell r="A6290" t="str">
            <v>4501768365</v>
          </cell>
          <cell r="B6290" t="str">
            <v>G05</v>
          </cell>
        </row>
        <row r="6291">
          <cell r="A6291" t="str">
            <v>4501768384</v>
          </cell>
          <cell r="B6291" t="str">
            <v>G39</v>
          </cell>
        </row>
        <row r="6292">
          <cell r="A6292" t="str">
            <v>4501768397</v>
          </cell>
          <cell r="B6292" t="str">
            <v>G39</v>
          </cell>
        </row>
        <row r="6293">
          <cell r="A6293" t="str">
            <v>4501768444</v>
          </cell>
          <cell r="B6293" t="str">
            <v>G08</v>
          </cell>
        </row>
        <row r="6294">
          <cell r="A6294" t="str">
            <v>4501768456</v>
          </cell>
          <cell r="B6294" t="str">
            <v>G70</v>
          </cell>
        </row>
        <row r="6295">
          <cell r="A6295" t="str">
            <v>4501768531</v>
          </cell>
          <cell r="B6295" t="str">
            <v>G02</v>
          </cell>
        </row>
        <row r="6296">
          <cell r="A6296" t="str">
            <v>4501768564</v>
          </cell>
          <cell r="B6296" t="str">
            <v>G02</v>
          </cell>
        </row>
        <row r="6297">
          <cell r="A6297" t="str">
            <v>4501768575</v>
          </cell>
          <cell r="B6297" t="str">
            <v>G02</v>
          </cell>
        </row>
        <row r="6298">
          <cell r="A6298" t="str">
            <v>4501768687</v>
          </cell>
          <cell r="B6298" t="str">
            <v>G03</v>
          </cell>
        </row>
        <row r="6299">
          <cell r="A6299" t="str">
            <v>4501768692</v>
          </cell>
          <cell r="B6299" t="str">
            <v>G03</v>
          </cell>
        </row>
        <row r="6300">
          <cell r="A6300" t="str">
            <v>4501768694</v>
          </cell>
          <cell r="B6300" t="str">
            <v>G03</v>
          </cell>
        </row>
        <row r="6301">
          <cell r="A6301" t="str">
            <v>4501768696</v>
          </cell>
          <cell r="B6301" t="str">
            <v>G03</v>
          </cell>
        </row>
        <row r="6302">
          <cell r="A6302" t="str">
            <v>4501768697</v>
          </cell>
          <cell r="B6302" t="str">
            <v>G03</v>
          </cell>
        </row>
        <row r="6303">
          <cell r="A6303" t="str">
            <v>4501768714</v>
          </cell>
          <cell r="B6303" t="str">
            <v>G92</v>
          </cell>
        </row>
        <row r="6304">
          <cell r="A6304" t="str">
            <v>4501768849</v>
          </cell>
          <cell r="B6304" t="str">
            <v>G90</v>
          </cell>
        </row>
        <row r="6305">
          <cell r="A6305" t="str">
            <v>4501768872</v>
          </cell>
          <cell r="B6305" t="str">
            <v>G03</v>
          </cell>
        </row>
        <row r="6306">
          <cell r="A6306" t="str">
            <v>4501768876</v>
          </cell>
          <cell r="B6306" t="str">
            <v>G03</v>
          </cell>
        </row>
        <row r="6307">
          <cell r="A6307" t="str">
            <v>4501768885</v>
          </cell>
          <cell r="B6307" t="str">
            <v>G03</v>
          </cell>
        </row>
        <row r="6308">
          <cell r="A6308" t="str">
            <v>4501768889</v>
          </cell>
          <cell r="B6308" t="str">
            <v>G03</v>
          </cell>
        </row>
        <row r="6309">
          <cell r="A6309" t="str">
            <v>4501768891</v>
          </cell>
          <cell r="B6309" t="str">
            <v>G03</v>
          </cell>
        </row>
        <row r="6310">
          <cell r="A6310" t="str">
            <v>4501768893</v>
          </cell>
          <cell r="B6310" t="str">
            <v>G03</v>
          </cell>
        </row>
        <row r="6311">
          <cell r="A6311" t="str">
            <v>4501768975</v>
          </cell>
          <cell r="B6311" t="str">
            <v>G45</v>
          </cell>
        </row>
        <row r="6312">
          <cell r="A6312" t="str">
            <v>4501768984</v>
          </cell>
          <cell r="B6312" t="str">
            <v>G45</v>
          </cell>
        </row>
        <row r="6313">
          <cell r="A6313" t="str">
            <v>4501768996</v>
          </cell>
          <cell r="B6313" t="str">
            <v>G45</v>
          </cell>
        </row>
        <row r="6314">
          <cell r="A6314" t="str">
            <v>4501769021</v>
          </cell>
          <cell r="B6314" t="str">
            <v>G03</v>
          </cell>
        </row>
        <row r="6315">
          <cell r="A6315" t="str">
            <v>4501769022</v>
          </cell>
          <cell r="B6315" t="str">
            <v>G03</v>
          </cell>
        </row>
        <row r="6316">
          <cell r="A6316" t="str">
            <v>4501769028</v>
          </cell>
          <cell r="B6316" t="str">
            <v>G02</v>
          </cell>
        </row>
        <row r="6317">
          <cell r="A6317" t="str">
            <v>4501769031</v>
          </cell>
          <cell r="B6317" t="str">
            <v>G03</v>
          </cell>
        </row>
        <row r="6318">
          <cell r="A6318" t="str">
            <v>4501769034</v>
          </cell>
          <cell r="B6318" t="str">
            <v>G03</v>
          </cell>
        </row>
        <row r="6319">
          <cell r="A6319" t="str">
            <v>4501769036</v>
          </cell>
          <cell r="B6319" t="str">
            <v>G03</v>
          </cell>
        </row>
        <row r="6320">
          <cell r="A6320" t="str">
            <v>4501769170</v>
          </cell>
          <cell r="B6320" t="str">
            <v>G70</v>
          </cell>
        </row>
        <row r="6321">
          <cell r="A6321" t="str">
            <v>4501769180</v>
          </cell>
          <cell r="B6321" t="str">
            <v>G02</v>
          </cell>
        </row>
        <row r="6322">
          <cell r="A6322" t="str">
            <v>4501769242</v>
          </cell>
          <cell r="B6322" t="str">
            <v>G04</v>
          </cell>
        </row>
        <row r="6323">
          <cell r="A6323" t="str">
            <v>4501769398</v>
          </cell>
          <cell r="B6323" t="str">
            <v>G02</v>
          </cell>
        </row>
        <row r="6324">
          <cell r="A6324" t="str">
            <v>4501769441</v>
          </cell>
          <cell r="B6324" t="str">
            <v>G45</v>
          </cell>
        </row>
        <row r="6325">
          <cell r="A6325" t="str">
            <v>4501769483</v>
          </cell>
          <cell r="B6325" t="str">
            <v>G45</v>
          </cell>
        </row>
        <row r="6326">
          <cell r="A6326" t="str">
            <v>4501769513</v>
          </cell>
          <cell r="B6326" t="str">
            <v>G82</v>
          </cell>
        </row>
        <row r="6327">
          <cell r="A6327" t="str">
            <v>4501769530</v>
          </cell>
          <cell r="B6327" t="str">
            <v>G02</v>
          </cell>
        </row>
        <row r="6328">
          <cell r="A6328" t="str">
            <v>4501769534</v>
          </cell>
          <cell r="B6328" t="str">
            <v>G45</v>
          </cell>
        </row>
        <row r="6329">
          <cell r="A6329" t="str">
            <v>4501769647</v>
          </cell>
          <cell r="B6329" t="str">
            <v>G45</v>
          </cell>
        </row>
        <row r="6330">
          <cell r="A6330" t="str">
            <v>4501769654</v>
          </cell>
          <cell r="B6330" t="str">
            <v>G05</v>
          </cell>
        </row>
        <row r="6331">
          <cell r="A6331" t="str">
            <v>4501769801</v>
          </cell>
          <cell r="B6331" t="str">
            <v>G91</v>
          </cell>
        </row>
        <row r="6332">
          <cell r="A6332" t="str">
            <v>4501769825</v>
          </cell>
          <cell r="B6332" t="str">
            <v>G02</v>
          </cell>
        </row>
        <row r="6333">
          <cell r="A6333" t="str">
            <v>4501769835</v>
          </cell>
          <cell r="B6333" t="str">
            <v>G05</v>
          </cell>
        </row>
        <row r="6334">
          <cell r="A6334" t="str">
            <v>4501769902</v>
          </cell>
          <cell r="B6334" t="str">
            <v>G91</v>
          </cell>
        </row>
        <row r="6335">
          <cell r="A6335" t="str">
            <v>4501769920</v>
          </cell>
          <cell r="B6335" t="str">
            <v>G91</v>
          </cell>
        </row>
        <row r="6336">
          <cell r="A6336" t="str">
            <v>4501770087</v>
          </cell>
          <cell r="B6336" t="str">
            <v>G02</v>
          </cell>
        </row>
        <row r="6337">
          <cell r="A6337" t="str">
            <v>4501770195</v>
          </cell>
          <cell r="B6337" t="str">
            <v>G02</v>
          </cell>
        </row>
        <row r="6338">
          <cell r="A6338" t="str">
            <v>4501770261</v>
          </cell>
          <cell r="B6338" t="str">
            <v>G02</v>
          </cell>
        </row>
        <row r="6339">
          <cell r="A6339" t="str">
            <v>4501770279</v>
          </cell>
          <cell r="B6339" t="str">
            <v>G02</v>
          </cell>
        </row>
        <row r="6340">
          <cell r="A6340" t="str">
            <v>4501770334</v>
          </cell>
          <cell r="B6340" t="str">
            <v>G91</v>
          </cell>
        </row>
        <row r="6341">
          <cell r="A6341" t="str">
            <v>4501770336</v>
          </cell>
          <cell r="B6341" t="str">
            <v>G04</v>
          </cell>
        </row>
        <row r="6342">
          <cell r="A6342" t="str">
            <v>4501770338</v>
          </cell>
          <cell r="B6342" t="str">
            <v>G82</v>
          </cell>
        </row>
        <row r="6343">
          <cell r="A6343" t="str">
            <v>4501770340</v>
          </cell>
          <cell r="B6343" t="str">
            <v>G98</v>
          </cell>
        </row>
        <row r="6344">
          <cell r="A6344" t="str">
            <v>4501770395</v>
          </cell>
          <cell r="B6344" t="str">
            <v>G91</v>
          </cell>
        </row>
        <row r="6345">
          <cell r="A6345" t="str">
            <v>4501770424</v>
          </cell>
          <cell r="B6345" t="str">
            <v>G28</v>
          </cell>
        </row>
        <row r="6346">
          <cell r="A6346" t="str">
            <v>4501770453</v>
          </cell>
          <cell r="B6346" t="str">
            <v>G91</v>
          </cell>
        </row>
        <row r="6347">
          <cell r="A6347" t="str">
            <v>4501770494</v>
          </cell>
          <cell r="B6347" t="str">
            <v>G45</v>
          </cell>
        </row>
        <row r="6348">
          <cell r="A6348" t="str">
            <v>4501770505</v>
          </cell>
          <cell r="B6348" t="str">
            <v>G45</v>
          </cell>
        </row>
        <row r="6349">
          <cell r="A6349" t="str">
            <v>4501771106</v>
          </cell>
          <cell r="B6349" t="str">
            <v>G91</v>
          </cell>
        </row>
        <row r="6350">
          <cell r="A6350" t="str">
            <v>4501771205</v>
          </cell>
          <cell r="B6350" t="str">
            <v>G06</v>
          </cell>
        </row>
        <row r="6351">
          <cell r="A6351" t="str">
            <v>4501771392</v>
          </cell>
          <cell r="B6351" t="str">
            <v>G05</v>
          </cell>
        </row>
        <row r="6352">
          <cell r="A6352" t="str">
            <v>4501771412</v>
          </cell>
          <cell r="B6352" t="str">
            <v>G05</v>
          </cell>
        </row>
        <row r="6353">
          <cell r="A6353" t="str">
            <v>4501771432</v>
          </cell>
          <cell r="B6353" t="str">
            <v>G05</v>
          </cell>
        </row>
        <row r="6354">
          <cell r="A6354" t="str">
            <v>4501771486</v>
          </cell>
          <cell r="B6354" t="str">
            <v>G91</v>
          </cell>
        </row>
        <row r="6355">
          <cell r="A6355" t="str">
            <v>4501771574</v>
          </cell>
          <cell r="B6355" t="str">
            <v>G91</v>
          </cell>
        </row>
        <row r="6356">
          <cell r="A6356" t="str">
            <v>4501771580</v>
          </cell>
          <cell r="B6356" t="str">
            <v>G02</v>
          </cell>
        </row>
        <row r="6357">
          <cell r="A6357" t="str">
            <v>4501771595</v>
          </cell>
          <cell r="B6357" t="str">
            <v>G45</v>
          </cell>
        </row>
        <row r="6358">
          <cell r="A6358" t="str">
            <v>4501771663</v>
          </cell>
          <cell r="B6358" t="str">
            <v>G91</v>
          </cell>
        </row>
        <row r="6359">
          <cell r="A6359" t="str">
            <v>4501771676</v>
          </cell>
          <cell r="B6359" t="str">
            <v>G91</v>
          </cell>
        </row>
        <row r="6360">
          <cell r="A6360" t="str">
            <v>4501771717</v>
          </cell>
          <cell r="B6360" t="str">
            <v>G02</v>
          </cell>
        </row>
        <row r="6361">
          <cell r="A6361" t="str">
            <v>4501771796</v>
          </cell>
          <cell r="B6361" t="str">
            <v>G04</v>
          </cell>
        </row>
        <row r="6362">
          <cell r="A6362" t="str">
            <v>4501771847</v>
          </cell>
          <cell r="B6362" t="str">
            <v>G45</v>
          </cell>
        </row>
        <row r="6363">
          <cell r="A6363" t="str">
            <v>4501771959</v>
          </cell>
          <cell r="B6363" t="str">
            <v>G05</v>
          </cell>
        </row>
        <row r="6364">
          <cell r="A6364" t="str">
            <v>4501771968</v>
          </cell>
          <cell r="B6364" t="str">
            <v>G90</v>
          </cell>
        </row>
        <row r="6365">
          <cell r="A6365" t="str">
            <v>4501772001</v>
          </cell>
          <cell r="B6365" t="str">
            <v>G08</v>
          </cell>
        </row>
        <row r="6366">
          <cell r="A6366" t="str">
            <v>4501772002</v>
          </cell>
          <cell r="B6366" t="str">
            <v>G02</v>
          </cell>
        </row>
        <row r="6367">
          <cell r="A6367" t="str">
            <v>4501772042</v>
          </cell>
          <cell r="B6367" t="str">
            <v>G73</v>
          </cell>
        </row>
        <row r="6368">
          <cell r="A6368" t="str">
            <v>4501772056</v>
          </cell>
          <cell r="B6368" t="str">
            <v>G91</v>
          </cell>
        </row>
        <row r="6369">
          <cell r="A6369" t="str">
            <v>4501772058</v>
          </cell>
          <cell r="B6369" t="str">
            <v>G91</v>
          </cell>
        </row>
        <row r="6370">
          <cell r="A6370" t="str">
            <v>4501772067</v>
          </cell>
          <cell r="B6370" t="str">
            <v>G90</v>
          </cell>
        </row>
        <row r="6371">
          <cell r="A6371" t="str">
            <v>4501772137</v>
          </cell>
          <cell r="B6371" t="str">
            <v>G82</v>
          </cell>
        </row>
        <row r="6372">
          <cell r="A6372" t="str">
            <v>4501772235</v>
          </cell>
          <cell r="B6372" t="str">
            <v>G02</v>
          </cell>
        </row>
        <row r="6373">
          <cell r="A6373" t="str">
            <v>4501772320</v>
          </cell>
          <cell r="B6373" t="str">
            <v>G02</v>
          </cell>
        </row>
        <row r="6374">
          <cell r="A6374" t="str">
            <v>4501772420</v>
          </cell>
          <cell r="B6374" t="str">
            <v>G02</v>
          </cell>
        </row>
        <row r="6375">
          <cell r="A6375" t="str">
            <v>4501772523</v>
          </cell>
          <cell r="B6375" t="str">
            <v>G02</v>
          </cell>
        </row>
        <row r="6376">
          <cell r="A6376" t="str">
            <v>4501772586</v>
          </cell>
          <cell r="B6376" t="str">
            <v>G04</v>
          </cell>
        </row>
        <row r="6377">
          <cell r="A6377" t="str">
            <v>4501772727</v>
          </cell>
          <cell r="B6377" t="str">
            <v>G05</v>
          </cell>
        </row>
        <row r="6378">
          <cell r="A6378" t="str">
            <v>4501772732</v>
          </cell>
          <cell r="B6378" t="str">
            <v>G73</v>
          </cell>
        </row>
        <row r="6379">
          <cell r="A6379" t="str">
            <v>4501772750</v>
          </cell>
          <cell r="B6379" t="str">
            <v>G91</v>
          </cell>
        </row>
        <row r="6380">
          <cell r="A6380" t="str">
            <v>4501772885</v>
          </cell>
          <cell r="B6380" t="str">
            <v>G02</v>
          </cell>
        </row>
        <row r="6381">
          <cell r="A6381" t="str">
            <v>4501772920</v>
          </cell>
          <cell r="B6381" t="str">
            <v>G08</v>
          </cell>
        </row>
        <row r="6382">
          <cell r="A6382" t="str">
            <v>4501773108</v>
          </cell>
          <cell r="B6382" t="str">
            <v>G82</v>
          </cell>
        </row>
        <row r="6383">
          <cell r="A6383" t="str">
            <v>4501773169</v>
          </cell>
          <cell r="B6383" t="str">
            <v>G91</v>
          </cell>
        </row>
        <row r="6384">
          <cell r="A6384" t="str">
            <v>4501773189</v>
          </cell>
          <cell r="B6384" t="str">
            <v>G91</v>
          </cell>
        </row>
        <row r="6385">
          <cell r="A6385" t="str">
            <v>4501773382</v>
          </cell>
          <cell r="B6385" t="str">
            <v>G08</v>
          </cell>
        </row>
        <row r="6386">
          <cell r="A6386" t="str">
            <v>4501773393</v>
          </cell>
          <cell r="B6386" t="str">
            <v>G91</v>
          </cell>
        </row>
        <row r="6387">
          <cell r="A6387" t="str">
            <v>4501773424</v>
          </cell>
          <cell r="B6387" t="str">
            <v>G08</v>
          </cell>
        </row>
        <row r="6388">
          <cell r="A6388" t="str">
            <v>4501773435</v>
          </cell>
          <cell r="B6388" t="str">
            <v>G91</v>
          </cell>
        </row>
        <row r="6389">
          <cell r="A6389" t="str">
            <v>4501773481</v>
          </cell>
          <cell r="B6389" t="str">
            <v>G91</v>
          </cell>
        </row>
        <row r="6390">
          <cell r="A6390" t="str">
            <v>4501773485</v>
          </cell>
          <cell r="B6390" t="str">
            <v>G04</v>
          </cell>
        </row>
        <row r="6391">
          <cell r="A6391" t="str">
            <v>4501773521</v>
          </cell>
          <cell r="B6391" t="str">
            <v>G02</v>
          </cell>
        </row>
        <row r="6392">
          <cell r="A6392" t="str">
            <v>4501773545</v>
          </cell>
          <cell r="B6392" t="str">
            <v>G02</v>
          </cell>
        </row>
        <row r="6393">
          <cell r="A6393" t="str">
            <v>4501773699</v>
          </cell>
          <cell r="B6393" t="str">
            <v>G45</v>
          </cell>
        </row>
        <row r="6394">
          <cell r="A6394" t="str">
            <v>4501773718</v>
          </cell>
          <cell r="B6394" t="str">
            <v>G91</v>
          </cell>
        </row>
        <row r="6395">
          <cell r="A6395" t="str">
            <v>4501774060</v>
          </cell>
          <cell r="B6395" t="str">
            <v>G91</v>
          </cell>
        </row>
        <row r="6396">
          <cell r="A6396" t="str">
            <v>4501774131</v>
          </cell>
          <cell r="B6396" t="str">
            <v>G91</v>
          </cell>
        </row>
        <row r="6397">
          <cell r="A6397" t="str">
            <v>הזמנת רכש</v>
          </cell>
          <cell r="B6397" t="str">
            <v>תאריך מסמך</v>
          </cell>
        </row>
        <row r="6398">
          <cell r="A6398" t="str">
            <v>4501226450</v>
          </cell>
          <cell r="B6398" t="str">
            <v>G82</v>
          </cell>
        </row>
        <row r="6399">
          <cell r="A6399" t="str">
            <v>4501505566</v>
          </cell>
          <cell r="B6399" t="str">
            <v>G03</v>
          </cell>
        </row>
        <row r="6400">
          <cell r="A6400" t="str">
            <v>4501522102</v>
          </cell>
          <cell r="B6400" t="str">
            <v>G03</v>
          </cell>
        </row>
        <row r="6401">
          <cell r="A6401" t="str">
            <v>4501709001</v>
          </cell>
          <cell r="B6401" t="str">
            <v>G01</v>
          </cell>
        </row>
        <row r="6402">
          <cell r="A6402" t="str">
            <v>4501727125</v>
          </cell>
          <cell r="B6402" t="str">
            <v>G45</v>
          </cell>
        </row>
        <row r="6403">
          <cell r="A6403" t="str">
            <v>הזמנת רכש</v>
          </cell>
          <cell r="B6403" t="str">
            <v>תאריך מסמך</v>
          </cell>
        </row>
        <row r="6404">
          <cell r="A6404" t="str">
            <v>4501517983</v>
          </cell>
          <cell r="B6404" t="str">
            <v>G02</v>
          </cell>
        </row>
        <row r="6405">
          <cell r="A6405" t="str">
            <v>4501774555</v>
          </cell>
          <cell r="B6405" t="str">
            <v>G06</v>
          </cell>
        </row>
        <row r="6406">
          <cell r="A6406" t="str">
            <v>4501774623</v>
          </cell>
          <cell r="B6406" t="str">
            <v>G28</v>
          </cell>
        </row>
        <row r="6407">
          <cell r="A6407" t="str">
            <v>4501774672</v>
          </cell>
          <cell r="B6407" t="str">
            <v>G03</v>
          </cell>
        </row>
        <row r="6408">
          <cell r="A6408" t="str">
            <v>4501774676</v>
          </cell>
          <cell r="B6408" t="str">
            <v>G02</v>
          </cell>
        </row>
        <row r="6409">
          <cell r="A6409" t="str">
            <v>4501774698</v>
          </cell>
          <cell r="B6409" t="str">
            <v>G03</v>
          </cell>
        </row>
        <row r="6410">
          <cell r="A6410" t="str">
            <v>4501774897</v>
          </cell>
          <cell r="B6410" t="str">
            <v>G82</v>
          </cell>
        </row>
        <row r="6411">
          <cell r="A6411" t="str">
            <v>4501775084</v>
          </cell>
          <cell r="B6411" t="str">
            <v>G91</v>
          </cell>
        </row>
        <row r="6412">
          <cell r="A6412" t="str">
            <v>4501775087</v>
          </cell>
          <cell r="B6412" t="str">
            <v>G91</v>
          </cell>
        </row>
        <row r="6413">
          <cell r="A6413" t="str">
            <v>4501775097</v>
          </cell>
          <cell r="B6413" t="str">
            <v>G91</v>
          </cell>
        </row>
        <row r="6414">
          <cell r="A6414" t="str">
            <v>4501775189</v>
          </cell>
          <cell r="B6414" t="str">
            <v>G02</v>
          </cell>
        </row>
        <row r="6415">
          <cell r="A6415" t="str">
            <v>4501775242</v>
          </cell>
          <cell r="B6415" t="str">
            <v>G02</v>
          </cell>
        </row>
        <row r="6416">
          <cell r="A6416" t="str">
            <v>4501775271</v>
          </cell>
          <cell r="B6416" t="str">
            <v>G02</v>
          </cell>
        </row>
        <row r="6417">
          <cell r="A6417" t="str">
            <v>4501775323</v>
          </cell>
          <cell r="B6417" t="str">
            <v>G02</v>
          </cell>
        </row>
        <row r="6418">
          <cell r="A6418" t="str">
            <v>4501775417</v>
          </cell>
          <cell r="B6418" t="str">
            <v>G28</v>
          </cell>
        </row>
        <row r="6419">
          <cell r="A6419" t="str">
            <v>4501775772</v>
          </cell>
          <cell r="B6419" t="str">
            <v>G02</v>
          </cell>
        </row>
        <row r="6420">
          <cell r="A6420" t="str">
            <v>4501775782</v>
          </cell>
          <cell r="B6420" t="str">
            <v>G02</v>
          </cell>
        </row>
        <row r="6421">
          <cell r="A6421" t="str">
            <v>4501775801</v>
          </cell>
          <cell r="B6421" t="str">
            <v>G02</v>
          </cell>
        </row>
        <row r="6422">
          <cell r="A6422" t="str">
            <v>4501775825</v>
          </cell>
          <cell r="B6422" t="str">
            <v>G05</v>
          </cell>
        </row>
        <row r="6423">
          <cell r="A6423" t="str">
            <v>4501775868</v>
          </cell>
          <cell r="B6423" t="str">
            <v>G05</v>
          </cell>
        </row>
        <row r="6424">
          <cell r="A6424" t="str">
            <v>4501776030</v>
          </cell>
          <cell r="B6424" t="str">
            <v>G05</v>
          </cell>
        </row>
        <row r="6425">
          <cell r="A6425" t="str">
            <v>4501776045</v>
          </cell>
          <cell r="B6425" t="str">
            <v>G05</v>
          </cell>
        </row>
        <row r="6426">
          <cell r="A6426" t="str">
            <v>4501776182</v>
          </cell>
          <cell r="B6426" t="str">
            <v>G02</v>
          </cell>
        </row>
        <row r="6427">
          <cell r="A6427" t="str">
            <v>4501776188</v>
          </cell>
          <cell r="B6427" t="str">
            <v>G04</v>
          </cell>
        </row>
        <row r="6428">
          <cell r="A6428" t="str">
            <v>4501776197</v>
          </cell>
          <cell r="B6428" t="str">
            <v>G04</v>
          </cell>
        </row>
        <row r="6429">
          <cell r="A6429" t="str">
            <v>4501776200</v>
          </cell>
          <cell r="B6429" t="str">
            <v>G04</v>
          </cell>
        </row>
        <row r="6430">
          <cell r="A6430" t="str">
            <v>4501776254</v>
          </cell>
          <cell r="B6430" t="str">
            <v>G91</v>
          </cell>
        </row>
        <row r="6431">
          <cell r="A6431" t="str">
            <v>4501776429</v>
          </cell>
          <cell r="B6431" t="str">
            <v>G28</v>
          </cell>
        </row>
        <row r="6432">
          <cell r="A6432" t="str">
            <v>4501776431</v>
          </cell>
          <cell r="B6432" t="str">
            <v>G73</v>
          </cell>
        </row>
        <row r="6433">
          <cell r="A6433" t="str">
            <v>4501776458</v>
          </cell>
          <cell r="B6433" t="str">
            <v>G73</v>
          </cell>
        </row>
        <row r="6434">
          <cell r="A6434" t="str">
            <v>4501776546</v>
          </cell>
          <cell r="B6434" t="str">
            <v>G28</v>
          </cell>
        </row>
        <row r="6435">
          <cell r="A6435" t="str">
            <v>4501776551</v>
          </cell>
          <cell r="B6435" t="str">
            <v>G05</v>
          </cell>
        </row>
        <row r="6436">
          <cell r="A6436" t="str">
            <v>4501776636</v>
          </cell>
          <cell r="B6436" t="str">
            <v>G02</v>
          </cell>
        </row>
        <row r="6437">
          <cell r="A6437" t="str">
            <v>4501776655</v>
          </cell>
          <cell r="B6437" t="str">
            <v>G02</v>
          </cell>
        </row>
        <row r="6438">
          <cell r="A6438" t="str">
            <v>4501776660</v>
          </cell>
          <cell r="B6438" t="str">
            <v>G03</v>
          </cell>
        </row>
        <row r="6439">
          <cell r="A6439" t="str">
            <v>4501776668</v>
          </cell>
          <cell r="B6439" t="str">
            <v>G02</v>
          </cell>
        </row>
        <row r="6440">
          <cell r="A6440" t="str">
            <v>4501776721</v>
          </cell>
          <cell r="B6440" t="str">
            <v>G05</v>
          </cell>
        </row>
        <row r="6441">
          <cell r="A6441" t="str">
            <v>4501776792</v>
          </cell>
          <cell r="B6441" t="str">
            <v>G91</v>
          </cell>
        </row>
        <row r="6442">
          <cell r="A6442" t="str">
            <v>4501776794</v>
          </cell>
          <cell r="B6442" t="str">
            <v>G02</v>
          </cell>
        </row>
        <row r="6443">
          <cell r="A6443" t="str">
            <v>4501776801</v>
          </cell>
          <cell r="B6443" t="str">
            <v>G01</v>
          </cell>
        </row>
        <row r="6444">
          <cell r="A6444" t="str">
            <v>4501776871</v>
          </cell>
          <cell r="B6444" t="str">
            <v>G02</v>
          </cell>
        </row>
        <row r="6445">
          <cell r="A6445" t="str">
            <v>4501777029</v>
          </cell>
          <cell r="B6445" t="str">
            <v>G02</v>
          </cell>
        </row>
        <row r="6446">
          <cell r="A6446" t="str">
            <v>4501777060</v>
          </cell>
          <cell r="B6446" t="str">
            <v>G39</v>
          </cell>
        </row>
        <row r="6447">
          <cell r="A6447" t="str">
            <v>4501777102</v>
          </cell>
          <cell r="B6447" t="str">
            <v>G82</v>
          </cell>
        </row>
        <row r="6448">
          <cell r="A6448" t="str">
            <v>4501777104</v>
          </cell>
          <cell r="B6448" t="str">
            <v>G03</v>
          </cell>
        </row>
        <row r="6449">
          <cell r="A6449" t="str">
            <v>4501777193</v>
          </cell>
          <cell r="B6449" t="str">
            <v>G03</v>
          </cell>
        </row>
        <row r="6450">
          <cell r="A6450" t="str">
            <v>4501777219</v>
          </cell>
          <cell r="B6450" t="str">
            <v>G05</v>
          </cell>
        </row>
        <row r="6451">
          <cell r="A6451" t="str">
            <v>4501777229</v>
          </cell>
          <cell r="B6451" t="str">
            <v>G02</v>
          </cell>
        </row>
        <row r="6452">
          <cell r="A6452" t="str">
            <v>4501777299</v>
          </cell>
          <cell r="B6452" t="str">
            <v>G02</v>
          </cell>
        </row>
        <row r="6453">
          <cell r="A6453" t="str">
            <v>4501777314</v>
          </cell>
          <cell r="B6453" t="str">
            <v>G02</v>
          </cell>
        </row>
        <row r="6454">
          <cell r="A6454" t="str">
            <v>4501777331</v>
          </cell>
          <cell r="B6454" t="str">
            <v>G05</v>
          </cell>
        </row>
        <row r="6455">
          <cell r="A6455" t="str">
            <v>4501777332</v>
          </cell>
          <cell r="B6455" t="str">
            <v>G05</v>
          </cell>
        </row>
        <row r="6456">
          <cell r="A6456" t="str">
            <v>4501777626</v>
          </cell>
          <cell r="B6456" t="str">
            <v>G39</v>
          </cell>
        </row>
        <row r="6457">
          <cell r="A6457" t="str">
            <v>4501777768</v>
          </cell>
          <cell r="B6457" t="str">
            <v>G02</v>
          </cell>
        </row>
        <row r="6458">
          <cell r="A6458" t="str">
            <v>4501777955</v>
          </cell>
          <cell r="B6458" t="str">
            <v>G98</v>
          </cell>
        </row>
        <row r="6459">
          <cell r="A6459" t="str">
            <v>4501777956</v>
          </cell>
          <cell r="B6459" t="str">
            <v>G05</v>
          </cell>
        </row>
        <row r="6460">
          <cell r="A6460" t="str">
            <v>4501777960</v>
          </cell>
          <cell r="B6460" t="str">
            <v>G05</v>
          </cell>
        </row>
        <row r="6461">
          <cell r="A6461" t="str">
            <v>4501778033</v>
          </cell>
          <cell r="B6461" t="str">
            <v>G70</v>
          </cell>
        </row>
        <row r="6462">
          <cell r="A6462" t="str">
            <v>4501778035</v>
          </cell>
          <cell r="B6462" t="str">
            <v>G70</v>
          </cell>
        </row>
        <row r="6463">
          <cell r="A6463" t="str">
            <v>4501778060</v>
          </cell>
          <cell r="B6463" t="str">
            <v>G06</v>
          </cell>
        </row>
        <row r="6464">
          <cell r="A6464" t="str">
            <v>4501778070</v>
          </cell>
          <cell r="B6464" t="str">
            <v>G06</v>
          </cell>
        </row>
        <row r="6465">
          <cell r="A6465" t="str">
            <v>4501778074</v>
          </cell>
          <cell r="B6465" t="str">
            <v>G06</v>
          </cell>
        </row>
        <row r="6466">
          <cell r="A6466" t="str">
            <v>4501778079</v>
          </cell>
          <cell r="B6466" t="str">
            <v>G02</v>
          </cell>
        </row>
        <row r="6467">
          <cell r="A6467" t="str">
            <v>4501778091</v>
          </cell>
          <cell r="B6467" t="str">
            <v>G02</v>
          </cell>
        </row>
        <row r="6468">
          <cell r="A6468" t="str">
            <v>4501778119</v>
          </cell>
          <cell r="B6468" t="str">
            <v>G06</v>
          </cell>
        </row>
        <row r="6469">
          <cell r="A6469" t="str">
            <v>4501778141</v>
          </cell>
          <cell r="B6469" t="str">
            <v>G05</v>
          </cell>
        </row>
        <row r="6470">
          <cell r="A6470" t="str">
            <v>4501778300</v>
          </cell>
          <cell r="B6470" t="str">
            <v>G02</v>
          </cell>
        </row>
        <row r="6471">
          <cell r="A6471" t="str">
            <v>4501778306</v>
          </cell>
          <cell r="B6471" t="str">
            <v>G91</v>
          </cell>
        </row>
        <row r="6472">
          <cell r="A6472" t="str">
            <v>4501778314</v>
          </cell>
          <cell r="B6472" t="str">
            <v>G05</v>
          </cell>
        </row>
        <row r="6473">
          <cell r="A6473" t="str">
            <v>4501778360</v>
          </cell>
          <cell r="B6473" t="str">
            <v>G05</v>
          </cell>
        </row>
        <row r="6474">
          <cell r="A6474" t="str">
            <v>4501778448</v>
          </cell>
          <cell r="B6474" t="str">
            <v>G82</v>
          </cell>
        </row>
        <row r="6475">
          <cell r="A6475" t="str">
            <v>4501778512</v>
          </cell>
          <cell r="B6475" t="str">
            <v>G90</v>
          </cell>
        </row>
        <row r="6476">
          <cell r="A6476" t="str">
            <v>4501778546</v>
          </cell>
          <cell r="B6476" t="str">
            <v>G05</v>
          </cell>
        </row>
        <row r="6477">
          <cell r="A6477" t="str">
            <v>4501778558</v>
          </cell>
          <cell r="B6477" t="str">
            <v>G05</v>
          </cell>
        </row>
        <row r="6478">
          <cell r="A6478" t="str">
            <v>4501778570</v>
          </cell>
          <cell r="B6478" t="str">
            <v>G05</v>
          </cell>
        </row>
        <row r="6479">
          <cell r="A6479" t="str">
            <v>4501778585</v>
          </cell>
          <cell r="B6479" t="str">
            <v>G02</v>
          </cell>
        </row>
        <row r="6480">
          <cell r="A6480" t="str">
            <v>4501778677</v>
          </cell>
          <cell r="B6480" t="str">
            <v>G02</v>
          </cell>
        </row>
        <row r="6481">
          <cell r="A6481" t="str">
            <v>4501778689</v>
          </cell>
          <cell r="B6481" t="str">
            <v>G90</v>
          </cell>
        </row>
        <row r="6482">
          <cell r="A6482" t="str">
            <v>4501778694</v>
          </cell>
          <cell r="B6482" t="str">
            <v>G02</v>
          </cell>
        </row>
        <row r="6483">
          <cell r="A6483" t="str">
            <v>4501778938</v>
          </cell>
          <cell r="B6483" t="str">
            <v>G05</v>
          </cell>
        </row>
        <row r="6484">
          <cell r="A6484" t="str">
            <v>4501778940</v>
          </cell>
          <cell r="B6484" t="str">
            <v>G05</v>
          </cell>
        </row>
        <row r="6485">
          <cell r="A6485" t="str">
            <v>4501778941</v>
          </cell>
          <cell r="B6485" t="str">
            <v>G05</v>
          </cell>
        </row>
        <row r="6486">
          <cell r="A6486" t="str">
            <v>4501779074</v>
          </cell>
          <cell r="B6486" t="str">
            <v>G04</v>
          </cell>
        </row>
        <row r="6487">
          <cell r="A6487" t="str">
            <v>4501779084</v>
          </cell>
          <cell r="B6487" t="str">
            <v>G91</v>
          </cell>
        </row>
        <row r="6488">
          <cell r="A6488" t="str">
            <v>4501779159</v>
          </cell>
          <cell r="B6488" t="str">
            <v>G91</v>
          </cell>
        </row>
        <row r="6489">
          <cell r="A6489" t="str">
            <v>4501779187</v>
          </cell>
          <cell r="B6489" t="str">
            <v>G02</v>
          </cell>
        </row>
        <row r="6490">
          <cell r="A6490" t="str">
            <v>4501779238</v>
          </cell>
          <cell r="B6490" t="str">
            <v>G91</v>
          </cell>
        </row>
        <row r="6491">
          <cell r="A6491" t="str">
            <v>4501779357</v>
          </cell>
          <cell r="B6491" t="str">
            <v>G02</v>
          </cell>
        </row>
        <row r="6492">
          <cell r="A6492" t="str">
            <v>4501779381</v>
          </cell>
          <cell r="B6492" t="str">
            <v>G05</v>
          </cell>
        </row>
        <row r="6493">
          <cell r="A6493" t="str">
            <v>4501779473</v>
          </cell>
          <cell r="B6493" t="str">
            <v>G91</v>
          </cell>
        </row>
        <row r="6494">
          <cell r="A6494" t="str">
            <v>4501779519</v>
          </cell>
          <cell r="B6494" t="str">
            <v>G05</v>
          </cell>
        </row>
        <row r="6495">
          <cell r="A6495" t="str">
            <v>4501779632</v>
          </cell>
          <cell r="B6495" t="str">
            <v>G28</v>
          </cell>
        </row>
        <row r="6496">
          <cell r="A6496" t="str">
            <v>4501779738</v>
          </cell>
          <cell r="B6496" t="str">
            <v>G98</v>
          </cell>
        </row>
        <row r="6497">
          <cell r="A6497" t="str">
            <v>4501779956</v>
          </cell>
          <cell r="B6497" t="str">
            <v>G82</v>
          </cell>
        </row>
        <row r="6498">
          <cell r="A6498" t="str">
            <v>4501779988</v>
          </cell>
          <cell r="B6498" t="str">
            <v>G70</v>
          </cell>
        </row>
        <row r="6499">
          <cell r="A6499" t="str">
            <v>4501780159</v>
          </cell>
          <cell r="B6499" t="str">
            <v>G03</v>
          </cell>
        </row>
        <row r="6500">
          <cell r="A6500" t="str">
            <v>4501780166</v>
          </cell>
          <cell r="B6500" t="str">
            <v>G03</v>
          </cell>
        </row>
        <row r="6501">
          <cell r="A6501" t="str">
            <v>4501780167</v>
          </cell>
          <cell r="B6501" t="str">
            <v>G03</v>
          </cell>
        </row>
        <row r="6502">
          <cell r="A6502" t="str">
            <v>4501780170</v>
          </cell>
          <cell r="B6502" t="str">
            <v>G03</v>
          </cell>
        </row>
        <row r="6503">
          <cell r="A6503" t="str">
            <v>4501780172</v>
          </cell>
          <cell r="B6503" t="str">
            <v>G03</v>
          </cell>
        </row>
        <row r="6504">
          <cell r="A6504" t="str">
            <v>4501780173</v>
          </cell>
          <cell r="B6504" t="str">
            <v>G03</v>
          </cell>
        </row>
        <row r="6505">
          <cell r="A6505" t="str">
            <v>4501780176</v>
          </cell>
          <cell r="B6505" t="str">
            <v>G03</v>
          </cell>
        </row>
        <row r="6506">
          <cell r="A6506" t="str">
            <v>4501780179</v>
          </cell>
          <cell r="B6506" t="str">
            <v>G03</v>
          </cell>
        </row>
        <row r="6507">
          <cell r="A6507" t="str">
            <v>4501780185</v>
          </cell>
          <cell r="B6507" t="str">
            <v>G03</v>
          </cell>
        </row>
        <row r="6508">
          <cell r="A6508" t="str">
            <v>4501780187</v>
          </cell>
          <cell r="B6508" t="str">
            <v>G02</v>
          </cell>
        </row>
        <row r="6509">
          <cell r="A6509" t="str">
            <v>4501780188</v>
          </cell>
          <cell r="B6509" t="str">
            <v>G03</v>
          </cell>
        </row>
        <row r="6510">
          <cell r="A6510" t="str">
            <v>4501780196</v>
          </cell>
          <cell r="B6510" t="str">
            <v>G03</v>
          </cell>
        </row>
        <row r="6511">
          <cell r="A6511" t="str">
            <v>4501780198</v>
          </cell>
          <cell r="B6511" t="str">
            <v>G03</v>
          </cell>
        </row>
        <row r="6512">
          <cell r="A6512" t="str">
            <v>4501780206</v>
          </cell>
          <cell r="B6512" t="str">
            <v>G03</v>
          </cell>
        </row>
        <row r="6513">
          <cell r="A6513" t="str">
            <v>4501780213</v>
          </cell>
          <cell r="B6513" t="str">
            <v>G03</v>
          </cell>
        </row>
        <row r="6514">
          <cell r="A6514" t="str">
            <v>4501780226</v>
          </cell>
          <cell r="B6514" t="str">
            <v>G03</v>
          </cell>
        </row>
        <row r="6515">
          <cell r="A6515" t="str">
            <v>4501780231</v>
          </cell>
          <cell r="B6515" t="str">
            <v>G03</v>
          </cell>
        </row>
        <row r="6516">
          <cell r="A6516" t="str">
            <v>4501780236</v>
          </cell>
          <cell r="B6516" t="str">
            <v>G03</v>
          </cell>
        </row>
        <row r="6517">
          <cell r="A6517" t="str">
            <v>4501780460</v>
          </cell>
          <cell r="B6517" t="str">
            <v>G03</v>
          </cell>
        </row>
        <row r="6518">
          <cell r="A6518" t="str">
            <v>4501780462</v>
          </cell>
          <cell r="B6518" t="str">
            <v>G03</v>
          </cell>
        </row>
        <row r="6519">
          <cell r="A6519" t="str">
            <v>4501780464</v>
          </cell>
          <cell r="B6519" t="str">
            <v>G03</v>
          </cell>
        </row>
        <row r="6520">
          <cell r="A6520" t="str">
            <v>4501780466</v>
          </cell>
          <cell r="B6520" t="str">
            <v>G03</v>
          </cell>
        </row>
        <row r="6521">
          <cell r="A6521" t="str">
            <v>4501780471</v>
          </cell>
          <cell r="B6521" t="str">
            <v>G03</v>
          </cell>
        </row>
        <row r="6522">
          <cell r="A6522" t="str">
            <v>4501780472</v>
          </cell>
          <cell r="B6522" t="str">
            <v>G03</v>
          </cell>
        </row>
        <row r="6523">
          <cell r="A6523" t="str">
            <v>4501780474</v>
          </cell>
          <cell r="B6523" t="str">
            <v>G03</v>
          </cell>
        </row>
        <row r="6524">
          <cell r="A6524" t="str">
            <v>4501780479</v>
          </cell>
          <cell r="B6524" t="str">
            <v>G03</v>
          </cell>
        </row>
        <row r="6525">
          <cell r="A6525" t="str">
            <v>4501780484</v>
          </cell>
          <cell r="B6525" t="str">
            <v>G03</v>
          </cell>
        </row>
        <row r="6526">
          <cell r="A6526" t="str">
            <v>4501780487</v>
          </cell>
          <cell r="B6526" t="str">
            <v>G03</v>
          </cell>
        </row>
        <row r="6527">
          <cell r="A6527" t="str">
            <v>4501780491</v>
          </cell>
          <cell r="B6527" t="str">
            <v>G03</v>
          </cell>
        </row>
        <row r="6528">
          <cell r="A6528" t="str">
            <v>4501780500</v>
          </cell>
          <cell r="B6528" t="str">
            <v>G03</v>
          </cell>
        </row>
        <row r="6529">
          <cell r="A6529" t="str">
            <v>4501780503</v>
          </cell>
          <cell r="B6529" t="str">
            <v>G02</v>
          </cell>
        </row>
        <row r="6530">
          <cell r="A6530" t="str">
            <v>4501780512</v>
          </cell>
          <cell r="B6530" t="str">
            <v>G06</v>
          </cell>
        </row>
        <row r="6531">
          <cell r="A6531" t="str">
            <v>4501780513</v>
          </cell>
          <cell r="B6531" t="str">
            <v>G02</v>
          </cell>
        </row>
        <row r="6532">
          <cell r="A6532" t="str">
            <v>4501780519</v>
          </cell>
          <cell r="B6532" t="str">
            <v>G05</v>
          </cell>
        </row>
        <row r="6533">
          <cell r="A6533" t="str">
            <v>4501780574</v>
          </cell>
          <cell r="B6533" t="str">
            <v>G06</v>
          </cell>
        </row>
        <row r="6534">
          <cell r="A6534" t="str">
            <v>4501780637</v>
          </cell>
          <cell r="B6534" t="str">
            <v>G02</v>
          </cell>
        </row>
        <row r="6535">
          <cell r="A6535" t="str">
            <v>4501780658</v>
          </cell>
          <cell r="B6535" t="str">
            <v>G06</v>
          </cell>
        </row>
        <row r="6536">
          <cell r="A6536" t="str">
            <v>4501780751</v>
          </cell>
          <cell r="B6536" t="str">
            <v>G73</v>
          </cell>
        </row>
        <row r="6537">
          <cell r="A6537" t="str">
            <v>4501780789</v>
          </cell>
          <cell r="B6537" t="str">
            <v>G82</v>
          </cell>
        </row>
        <row r="6538">
          <cell r="A6538" t="str">
            <v>4501780917</v>
          </cell>
          <cell r="B6538" t="str">
            <v>G06</v>
          </cell>
        </row>
        <row r="6539">
          <cell r="A6539" t="str">
            <v>4501780947</v>
          </cell>
          <cell r="B6539" t="str">
            <v>G02</v>
          </cell>
        </row>
        <row r="6540">
          <cell r="A6540" t="str">
            <v>4501780963</v>
          </cell>
          <cell r="B6540" t="str">
            <v>G02</v>
          </cell>
        </row>
        <row r="6541">
          <cell r="A6541" t="str">
            <v>4501780987</v>
          </cell>
          <cell r="B6541" t="str">
            <v>G02</v>
          </cell>
        </row>
        <row r="6542">
          <cell r="A6542" t="str">
            <v>4501781014</v>
          </cell>
          <cell r="B6542" t="str">
            <v>G98</v>
          </cell>
        </row>
        <row r="6543">
          <cell r="A6543" t="str">
            <v>4501781095</v>
          </cell>
          <cell r="B6543" t="str">
            <v>G98</v>
          </cell>
        </row>
        <row r="6544">
          <cell r="A6544" t="str">
            <v>4501781100</v>
          </cell>
          <cell r="B6544" t="str">
            <v>G98</v>
          </cell>
        </row>
        <row r="6545">
          <cell r="A6545" t="str">
            <v>4501781226</v>
          </cell>
          <cell r="B6545" t="str">
            <v>G03</v>
          </cell>
        </row>
        <row r="6546">
          <cell r="A6546" t="str">
            <v>4501781227</v>
          </cell>
          <cell r="B6546" t="str">
            <v>G03</v>
          </cell>
        </row>
        <row r="6547">
          <cell r="A6547" t="str">
            <v>4501781231</v>
          </cell>
          <cell r="B6547" t="str">
            <v>G03</v>
          </cell>
        </row>
        <row r="6548">
          <cell r="A6548" t="str">
            <v>4501781232</v>
          </cell>
          <cell r="B6548" t="str">
            <v>G03</v>
          </cell>
        </row>
        <row r="6549">
          <cell r="A6549" t="str">
            <v>4501781233</v>
          </cell>
          <cell r="B6549" t="str">
            <v>G03</v>
          </cell>
        </row>
        <row r="6550">
          <cell r="A6550" t="str">
            <v>4501781243</v>
          </cell>
          <cell r="B6550" t="str">
            <v>G03</v>
          </cell>
        </row>
        <row r="6551">
          <cell r="A6551" t="str">
            <v>4501781245</v>
          </cell>
          <cell r="B6551" t="str">
            <v>G03</v>
          </cell>
        </row>
        <row r="6552">
          <cell r="A6552" t="str">
            <v>4501781274</v>
          </cell>
          <cell r="B6552" t="str">
            <v>G98</v>
          </cell>
        </row>
        <row r="6553">
          <cell r="A6553" t="str">
            <v>4501781295</v>
          </cell>
          <cell r="B6553" t="str">
            <v>G03</v>
          </cell>
        </row>
        <row r="6554">
          <cell r="A6554" t="str">
            <v>4501781305</v>
          </cell>
          <cell r="B6554" t="str">
            <v>G03</v>
          </cell>
        </row>
        <row r="6555">
          <cell r="A6555" t="str">
            <v>4501781306</v>
          </cell>
          <cell r="B6555" t="str">
            <v>G03</v>
          </cell>
        </row>
        <row r="6556">
          <cell r="A6556" t="str">
            <v>4501781312</v>
          </cell>
          <cell r="B6556" t="str">
            <v>G03</v>
          </cell>
        </row>
        <row r="6557">
          <cell r="A6557" t="str">
            <v>4501781313</v>
          </cell>
          <cell r="B6557" t="str">
            <v>G03</v>
          </cell>
        </row>
        <row r="6558">
          <cell r="A6558" t="str">
            <v>4501781510</v>
          </cell>
          <cell r="B6558" t="str">
            <v>G08</v>
          </cell>
        </row>
        <row r="6559">
          <cell r="A6559" t="str">
            <v>4501781515</v>
          </cell>
          <cell r="B6559" t="str">
            <v>G05</v>
          </cell>
        </row>
        <row r="6560">
          <cell r="A6560" t="str">
            <v>4501781595</v>
          </cell>
          <cell r="B6560" t="str">
            <v>G39</v>
          </cell>
        </row>
        <row r="6561">
          <cell r="A6561" t="str">
            <v>4501781661</v>
          </cell>
          <cell r="B6561" t="str">
            <v>G03</v>
          </cell>
        </row>
        <row r="6562">
          <cell r="A6562" t="str">
            <v>4501781684</v>
          </cell>
          <cell r="B6562" t="str">
            <v>G02</v>
          </cell>
        </row>
        <row r="6563">
          <cell r="A6563" t="str">
            <v>4501781694</v>
          </cell>
          <cell r="B6563" t="str">
            <v>G02</v>
          </cell>
        </row>
        <row r="6564">
          <cell r="A6564" t="str">
            <v>4501781800</v>
          </cell>
          <cell r="B6564" t="str">
            <v>G02</v>
          </cell>
        </row>
        <row r="6565">
          <cell r="A6565" t="str">
            <v>4501782216</v>
          </cell>
          <cell r="B6565" t="str">
            <v>G02</v>
          </cell>
        </row>
        <row r="6566">
          <cell r="A6566" t="str">
            <v>4501782230</v>
          </cell>
          <cell r="B6566" t="str">
            <v>G02</v>
          </cell>
        </row>
        <row r="6567">
          <cell r="A6567" t="str">
            <v>4501782245</v>
          </cell>
          <cell r="B6567" t="str">
            <v>G02</v>
          </cell>
        </row>
        <row r="6568">
          <cell r="A6568" t="str">
            <v>4501782292</v>
          </cell>
          <cell r="B6568" t="str">
            <v>G03</v>
          </cell>
        </row>
        <row r="6569">
          <cell r="A6569" t="str">
            <v>4501782309</v>
          </cell>
          <cell r="B6569" t="str">
            <v>G06</v>
          </cell>
        </row>
        <row r="6570">
          <cell r="A6570" t="str">
            <v>4501782324</v>
          </cell>
          <cell r="B6570" t="str">
            <v>G06</v>
          </cell>
        </row>
        <row r="6571">
          <cell r="A6571" t="str">
            <v>4501782330</v>
          </cell>
          <cell r="B6571" t="str">
            <v>G08</v>
          </cell>
        </row>
        <row r="6572">
          <cell r="A6572" t="str">
            <v>4501782343</v>
          </cell>
          <cell r="B6572" t="str">
            <v>G06</v>
          </cell>
        </row>
        <row r="6573">
          <cell r="A6573" t="str">
            <v>4501782425</v>
          </cell>
          <cell r="B6573" t="str">
            <v>G91</v>
          </cell>
        </row>
        <row r="6574">
          <cell r="A6574" t="str">
            <v>4501782467</v>
          </cell>
          <cell r="B6574" t="str">
            <v>G97</v>
          </cell>
        </row>
        <row r="6575">
          <cell r="A6575" t="str">
            <v>4501782572</v>
          </cell>
          <cell r="B6575" t="str">
            <v>G98</v>
          </cell>
        </row>
        <row r="6576">
          <cell r="A6576" t="str">
            <v>4501782718</v>
          </cell>
          <cell r="B6576" t="str">
            <v>G28</v>
          </cell>
        </row>
        <row r="6577">
          <cell r="A6577" t="str">
            <v>4501782770</v>
          </cell>
          <cell r="B6577" t="str">
            <v>G06</v>
          </cell>
        </row>
        <row r="6578">
          <cell r="A6578" t="str">
            <v>4501782793</v>
          </cell>
          <cell r="B6578" t="str">
            <v>G05</v>
          </cell>
        </row>
        <row r="6579">
          <cell r="A6579" t="str">
            <v>4501782815</v>
          </cell>
          <cell r="B6579" t="str">
            <v>G05</v>
          </cell>
        </row>
        <row r="6580">
          <cell r="A6580" t="str">
            <v>4501782823</v>
          </cell>
          <cell r="B6580" t="str">
            <v>G04</v>
          </cell>
        </row>
        <row r="6581">
          <cell r="A6581" t="str">
            <v>4501782826</v>
          </cell>
          <cell r="B6581" t="str">
            <v>G73</v>
          </cell>
        </row>
        <row r="6582">
          <cell r="A6582" t="str">
            <v>4501782827</v>
          </cell>
          <cell r="B6582" t="str">
            <v>G05</v>
          </cell>
        </row>
        <row r="6583">
          <cell r="A6583" t="str">
            <v>4501782920</v>
          </cell>
          <cell r="B6583" t="str">
            <v>G02</v>
          </cell>
        </row>
        <row r="6584">
          <cell r="A6584" t="str">
            <v>4501783016</v>
          </cell>
          <cell r="B6584" t="str">
            <v>G06</v>
          </cell>
        </row>
        <row r="6585">
          <cell r="A6585" t="str">
            <v>4501783161</v>
          </cell>
          <cell r="B6585" t="str">
            <v>G06</v>
          </cell>
        </row>
        <row r="6586">
          <cell r="A6586" t="str">
            <v>4501783190</v>
          </cell>
          <cell r="B6586" t="str">
            <v>G05</v>
          </cell>
        </row>
        <row r="6587">
          <cell r="A6587" t="str">
            <v>4501783208</v>
          </cell>
          <cell r="B6587" t="str">
            <v>G02</v>
          </cell>
        </row>
        <row r="6588">
          <cell r="A6588" t="str">
            <v>4501783221</v>
          </cell>
          <cell r="B6588" t="str">
            <v>G02</v>
          </cell>
        </row>
        <row r="6589">
          <cell r="A6589" t="str">
            <v>4501783406</v>
          </cell>
          <cell r="B6589" t="str">
            <v>G70</v>
          </cell>
        </row>
        <row r="6590">
          <cell r="A6590" t="str">
            <v>4501783542</v>
          </cell>
          <cell r="B6590" t="str">
            <v>G39</v>
          </cell>
        </row>
        <row r="6591">
          <cell r="A6591" t="str">
            <v>4501783646</v>
          </cell>
          <cell r="B6591" t="str">
            <v>G02</v>
          </cell>
        </row>
        <row r="6592">
          <cell r="A6592" t="str">
            <v>4501783657</v>
          </cell>
          <cell r="B6592" t="str">
            <v>G02</v>
          </cell>
        </row>
        <row r="6593">
          <cell r="A6593" t="str">
            <v>4501783721</v>
          </cell>
          <cell r="B6593" t="str">
            <v>G01</v>
          </cell>
        </row>
        <row r="6594">
          <cell r="A6594" t="str">
            <v>4501783813</v>
          </cell>
          <cell r="B6594" t="str">
            <v>G01</v>
          </cell>
        </row>
        <row r="6595">
          <cell r="A6595" t="str">
            <v>4501783818</v>
          </cell>
          <cell r="B6595" t="str">
            <v>G01</v>
          </cell>
        </row>
        <row r="6596">
          <cell r="A6596" t="str">
            <v>4501783822</v>
          </cell>
          <cell r="B6596" t="str">
            <v>G01</v>
          </cell>
        </row>
        <row r="6597">
          <cell r="A6597" t="str">
            <v>4501783827</v>
          </cell>
          <cell r="B6597" t="str">
            <v>G01</v>
          </cell>
        </row>
        <row r="6598">
          <cell r="A6598" t="str">
            <v>4501783840</v>
          </cell>
          <cell r="B6598" t="str">
            <v>G01</v>
          </cell>
        </row>
        <row r="6599">
          <cell r="A6599" t="str">
            <v>4501783850</v>
          </cell>
          <cell r="B6599" t="str">
            <v>G01</v>
          </cell>
        </row>
        <row r="6600">
          <cell r="A6600" t="str">
            <v>4501783863</v>
          </cell>
          <cell r="B6600" t="str">
            <v>G01</v>
          </cell>
        </row>
        <row r="6601">
          <cell r="A6601" t="str">
            <v>4501783882</v>
          </cell>
          <cell r="B6601" t="str">
            <v>G01</v>
          </cell>
        </row>
        <row r="6602">
          <cell r="A6602" t="str">
            <v>4501783895</v>
          </cell>
          <cell r="B6602" t="str">
            <v>G01</v>
          </cell>
        </row>
        <row r="6603">
          <cell r="A6603" t="str">
            <v>4501783999</v>
          </cell>
          <cell r="B6603" t="str">
            <v>G01</v>
          </cell>
        </row>
        <row r="6604">
          <cell r="A6604" t="str">
            <v>4501784036</v>
          </cell>
          <cell r="B6604" t="str">
            <v>G01</v>
          </cell>
        </row>
        <row r="6605">
          <cell r="A6605" t="str">
            <v>4501784045</v>
          </cell>
          <cell r="B6605" t="str">
            <v>G01</v>
          </cell>
        </row>
        <row r="6606">
          <cell r="A6606" t="str">
            <v>4501784081</v>
          </cell>
          <cell r="B6606" t="str">
            <v>G01</v>
          </cell>
        </row>
        <row r="6607">
          <cell r="A6607" t="str">
            <v>4501784091</v>
          </cell>
          <cell r="B6607" t="str">
            <v>G01</v>
          </cell>
        </row>
        <row r="6608">
          <cell r="A6608" t="str">
            <v>4501784102</v>
          </cell>
          <cell r="B6608" t="str">
            <v>G01</v>
          </cell>
        </row>
        <row r="6609">
          <cell r="A6609" t="str">
            <v>4501784112</v>
          </cell>
          <cell r="B6609" t="str">
            <v>G01</v>
          </cell>
        </row>
        <row r="6610">
          <cell r="A6610" t="str">
            <v>4501784119</v>
          </cell>
          <cell r="B6610" t="str">
            <v>G01</v>
          </cell>
        </row>
        <row r="6611">
          <cell r="A6611" t="str">
            <v>4501784131</v>
          </cell>
          <cell r="B6611" t="str">
            <v>G70</v>
          </cell>
        </row>
        <row r="6612">
          <cell r="A6612" t="str">
            <v>4501784213</v>
          </cell>
          <cell r="B6612" t="str">
            <v>G02</v>
          </cell>
        </row>
        <row r="6613">
          <cell r="A6613" t="str">
            <v>4501784259</v>
          </cell>
          <cell r="B6613" t="str">
            <v>G02</v>
          </cell>
        </row>
        <row r="6614">
          <cell r="A6614" t="str">
            <v>4501784336</v>
          </cell>
          <cell r="B6614" t="str">
            <v>G02</v>
          </cell>
        </row>
        <row r="6615">
          <cell r="A6615" t="str">
            <v>4501784614</v>
          </cell>
          <cell r="B6615" t="str">
            <v>G02</v>
          </cell>
        </row>
        <row r="6616">
          <cell r="A6616" t="str">
            <v>4501784688</v>
          </cell>
          <cell r="B6616" t="str">
            <v>G02</v>
          </cell>
        </row>
        <row r="6617">
          <cell r="A6617" t="str">
            <v>4501784712</v>
          </cell>
          <cell r="B6617" t="str">
            <v>G02</v>
          </cell>
        </row>
        <row r="6618">
          <cell r="A6618" t="str">
            <v>4501784760</v>
          </cell>
          <cell r="B6618" t="str">
            <v>G02</v>
          </cell>
        </row>
        <row r="6619">
          <cell r="A6619" t="str">
            <v>4501784784</v>
          </cell>
          <cell r="B6619" t="str">
            <v>G02</v>
          </cell>
        </row>
        <row r="6620">
          <cell r="A6620" t="str">
            <v>4501784793</v>
          </cell>
          <cell r="B6620" t="str">
            <v>G08</v>
          </cell>
        </row>
        <row r="6621">
          <cell r="A6621" t="str">
            <v>4501784795</v>
          </cell>
          <cell r="B6621" t="str">
            <v>G06</v>
          </cell>
        </row>
        <row r="6622">
          <cell r="A6622" t="str">
            <v>4501784840</v>
          </cell>
          <cell r="B6622" t="str">
            <v>G02</v>
          </cell>
        </row>
        <row r="6623">
          <cell r="A6623" t="str">
            <v>4501784868</v>
          </cell>
          <cell r="B6623" t="str">
            <v>G06</v>
          </cell>
        </row>
        <row r="6624">
          <cell r="A6624" t="str">
            <v>4501784910</v>
          </cell>
          <cell r="B6624" t="str">
            <v>G91</v>
          </cell>
        </row>
        <row r="6625">
          <cell r="A6625" t="str">
            <v>4501784990</v>
          </cell>
          <cell r="B6625" t="str">
            <v>G03</v>
          </cell>
        </row>
        <row r="6626">
          <cell r="A6626" t="str">
            <v>4501785016</v>
          </cell>
          <cell r="B6626" t="str">
            <v>G73</v>
          </cell>
        </row>
        <row r="6627">
          <cell r="A6627" t="str">
            <v>4501785078</v>
          </cell>
          <cell r="B6627" t="str">
            <v>G02</v>
          </cell>
        </row>
        <row r="6628">
          <cell r="A6628" t="str">
            <v>4501785104</v>
          </cell>
          <cell r="B6628" t="str">
            <v>G02</v>
          </cell>
        </row>
        <row r="6629">
          <cell r="A6629" t="str">
            <v>4501785162</v>
          </cell>
          <cell r="B6629" t="str">
            <v>G04</v>
          </cell>
        </row>
        <row r="6630">
          <cell r="A6630" t="str">
            <v>4501785305</v>
          </cell>
          <cell r="B6630" t="str">
            <v>G73</v>
          </cell>
        </row>
        <row r="6631">
          <cell r="A6631" t="str">
            <v>4501785326</v>
          </cell>
          <cell r="B6631" t="str">
            <v>G73</v>
          </cell>
        </row>
        <row r="6632">
          <cell r="A6632" t="str">
            <v>4501785363</v>
          </cell>
          <cell r="B6632" t="str">
            <v>G70</v>
          </cell>
        </row>
        <row r="6633">
          <cell r="A6633" t="str">
            <v>4501785369</v>
          </cell>
          <cell r="B6633" t="str">
            <v>G02</v>
          </cell>
        </row>
        <row r="6634">
          <cell r="A6634" t="str">
            <v>4501785373</v>
          </cell>
          <cell r="B6634" t="str">
            <v>G82</v>
          </cell>
        </row>
        <row r="6635">
          <cell r="A6635" t="str">
            <v>4501785418</v>
          </cell>
          <cell r="B6635" t="str">
            <v>G90</v>
          </cell>
        </row>
        <row r="6636">
          <cell r="A6636" t="str">
            <v>4501785570</v>
          </cell>
          <cell r="B6636" t="str">
            <v>G70</v>
          </cell>
        </row>
        <row r="6637">
          <cell r="A6637" t="str">
            <v>4501785706</v>
          </cell>
          <cell r="B6637" t="str">
            <v>G02</v>
          </cell>
        </row>
        <row r="6638">
          <cell r="A6638" t="str">
            <v>4501785712</v>
          </cell>
          <cell r="B6638" t="str">
            <v>G02</v>
          </cell>
        </row>
        <row r="6639">
          <cell r="A6639" t="str">
            <v>4501785714</v>
          </cell>
          <cell r="B6639" t="str">
            <v>G02</v>
          </cell>
        </row>
        <row r="6640">
          <cell r="A6640" t="str">
            <v>4501785727</v>
          </cell>
          <cell r="B6640" t="str">
            <v>G91</v>
          </cell>
        </row>
        <row r="6641">
          <cell r="A6641" t="str">
            <v>4501785825</v>
          </cell>
          <cell r="B6641" t="str">
            <v>G08</v>
          </cell>
        </row>
        <row r="6642">
          <cell r="A6642" t="str">
            <v>4501785904</v>
          </cell>
          <cell r="B6642" t="str">
            <v>G08</v>
          </cell>
        </row>
        <row r="6643">
          <cell r="A6643" t="str">
            <v>4501786009</v>
          </cell>
          <cell r="B6643" t="str">
            <v>G02</v>
          </cell>
        </row>
        <row r="6644">
          <cell r="A6644" t="str">
            <v>4501786019</v>
          </cell>
          <cell r="B6644" t="str">
            <v>G70</v>
          </cell>
        </row>
        <row r="6645">
          <cell r="A6645" t="str">
            <v>4501786024</v>
          </cell>
          <cell r="B6645" t="str">
            <v>G91</v>
          </cell>
        </row>
        <row r="6646">
          <cell r="A6646" t="str">
            <v>4501786026</v>
          </cell>
          <cell r="B6646" t="str">
            <v>G02</v>
          </cell>
        </row>
        <row r="6647">
          <cell r="A6647" t="str">
            <v>4501786056</v>
          </cell>
          <cell r="B6647" t="str">
            <v>G02</v>
          </cell>
        </row>
        <row r="6648">
          <cell r="A6648" t="str">
            <v>4501786226</v>
          </cell>
          <cell r="B6648" t="str">
            <v>G05</v>
          </cell>
        </row>
        <row r="6649">
          <cell r="A6649" t="str">
            <v>4501786234</v>
          </cell>
          <cell r="B6649" t="str">
            <v>G05</v>
          </cell>
        </row>
        <row r="6650">
          <cell r="A6650" t="str">
            <v>4501786241</v>
          </cell>
          <cell r="B6650" t="str">
            <v>G05</v>
          </cell>
        </row>
        <row r="6651">
          <cell r="A6651" t="str">
            <v>4501786244</v>
          </cell>
          <cell r="B6651" t="str">
            <v>G39</v>
          </cell>
        </row>
        <row r="6652">
          <cell r="A6652" t="str">
            <v>4501786245</v>
          </cell>
          <cell r="B6652" t="str">
            <v>G05</v>
          </cell>
        </row>
        <row r="6653">
          <cell r="A6653" t="str">
            <v>4501786264</v>
          </cell>
          <cell r="B6653" t="str">
            <v>G05</v>
          </cell>
        </row>
        <row r="6654">
          <cell r="A6654" t="str">
            <v>4501786286</v>
          </cell>
          <cell r="B6654" t="str">
            <v>G90</v>
          </cell>
        </row>
        <row r="6655">
          <cell r="A6655" t="str">
            <v>4501786380</v>
          </cell>
          <cell r="B6655" t="str">
            <v>G08</v>
          </cell>
        </row>
        <row r="6656">
          <cell r="A6656" t="str">
            <v>4501786410</v>
          </cell>
          <cell r="B6656" t="str">
            <v>G02</v>
          </cell>
        </row>
        <row r="6657">
          <cell r="A6657" t="str">
            <v>4501786433</v>
          </cell>
          <cell r="B6657" t="str">
            <v>G82</v>
          </cell>
        </row>
        <row r="6658">
          <cell r="A6658" t="str">
            <v>4501786449</v>
          </cell>
          <cell r="B6658" t="str">
            <v>G08</v>
          </cell>
        </row>
        <row r="6659">
          <cell r="A6659" t="str">
            <v>4501786465</v>
          </cell>
          <cell r="B6659" t="str">
            <v>G08</v>
          </cell>
        </row>
        <row r="6660">
          <cell r="A6660" t="str">
            <v>4501786467</v>
          </cell>
          <cell r="B6660" t="str">
            <v>G82</v>
          </cell>
        </row>
        <row r="6661">
          <cell r="A6661" t="str">
            <v>4501786550</v>
          </cell>
          <cell r="B6661" t="str">
            <v>G04</v>
          </cell>
        </row>
        <row r="6662">
          <cell r="A6662" t="str">
            <v>4501786758</v>
          </cell>
          <cell r="B6662" t="str">
            <v>G91</v>
          </cell>
        </row>
        <row r="6663">
          <cell r="A6663" t="str">
            <v>4501786762</v>
          </cell>
          <cell r="B6663" t="str">
            <v>G08</v>
          </cell>
        </row>
        <row r="6664">
          <cell r="A6664" t="str">
            <v>4501786768</v>
          </cell>
          <cell r="B6664" t="str">
            <v>G28</v>
          </cell>
        </row>
        <row r="6665">
          <cell r="A6665" t="str">
            <v>4501786783</v>
          </cell>
          <cell r="B6665" t="str">
            <v>G02</v>
          </cell>
        </row>
        <row r="6666">
          <cell r="A6666" t="str">
            <v>4501786787</v>
          </cell>
          <cell r="B6666" t="str">
            <v>G90</v>
          </cell>
        </row>
        <row r="6667">
          <cell r="A6667" t="str">
            <v>4501787021</v>
          </cell>
          <cell r="B6667" t="str">
            <v>G02</v>
          </cell>
        </row>
        <row r="6668">
          <cell r="A6668" t="str">
            <v>4501787031</v>
          </cell>
          <cell r="B6668" t="str">
            <v>G02</v>
          </cell>
        </row>
        <row r="6669">
          <cell r="A6669" t="str">
            <v>4501787133</v>
          </cell>
          <cell r="B6669" t="str">
            <v>G06</v>
          </cell>
        </row>
        <row r="6670">
          <cell r="A6670" t="str">
            <v>4501787142</v>
          </cell>
          <cell r="B6670" t="str">
            <v>G90</v>
          </cell>
        </row>
        <row r="6671">
          <cell r="A6671" t="str">
            <v>4501787152</v>
          </cell>
          <cell r="B6671" t="str">
            <v>G02</v>
          </cell>
        </row>
        <row r="6672">
          <cell r="A6672" t="str">
            <v>4501787193</v>
          </cell>
          <cell r="B6672" t="str">
            <v>G02</v>
          </cell>
        </row>
        <row r="6673">
          <cell r="A6673" t="str">
            <v>4501787237</v>
          </cell>
          <cell r="B6673" t="str">
            <v>G91</v>
          </cell>
        </row>
        <row r="6674">
          <cell r="A6674" t="str">
            <v>4501787362</v>
          </cell>
          <cell r="B6674" t="str">
            <v>G02</v>
          </cell>
        </row>
        <row r="6675">
          <cell r="A6675" t="str">
            <v>4501787366</v>
          </cell>
          <cell r="B6675" t="str">
            <v>G02</v>
          </cell>
        </row>
        <row r="6676">
          <cell r="A6676" t="str">
            <v>4501787367</v>
          </cell>
          <cell r="B6676" t="str">
            <v>G28</v>
          </cell>
        </row>
        <row r="6677">
          <cell r="A6677" t="str">
            <v>4501787558</v>
          </cell>
          <cell r="B6677" t="str">
            <v>G02</v>
          </cell>
        </row>
        <row r="6678">
          <cell r="A6678" t="str">
            <v>4501787574</v>
          </cell>
          <cell r="B6678" t="str">
            <v>G02</v>
          </cell>
        </row>
        <row r="6679">
          <cell r="A6679" t="str">
            <v>4501787652</v>
          </cell>
          <cell r="B6679" t="str">
            <v>G05</v>
          </cell>
        </row>
        <row r="6680">
          <cell r="A6680" t="str">
            <v>4501787671</v>
          </cell>
          <cell r="B6680" t="str">
            <v>G06</v>
          </cell>
        </row>
        <row r="6681">
          <cell r="A6681" t="str">
            <v>4501787710</v>
          </cell>
          <cell r="B6681" t="str">
            <v>G91</v>
          </cell>
        </row>
        <row r="6682">
          <cell r="A6682" t="str">
            <v>4501787821</v>
          </cell>
          <cell r="B6682" t="str">
            <v>G28</v>
          </cell>
        </row>
        <row r="6683">
          <cell r="A6683" t="str">
            <v>4501787822</v>
          </cell>
          <cell r="B6683" t="str">
            <v>G02</v>
          </cell>
        </row>
        <row r="6684">
          <cell r="A6684" t="str">
            <v>4501787886</v>
          </cell>
          <cell r="B6684" t="str">
            <v>G90</v>
          </cell>
        </row>
        <row r="6685">
          <cell r="A6685" t="str">
            <v>4501787895</v>
          </cell>
          <cell r="B6685" t="str">
            <v>G06</v>
          </cell>
        </row>
        <row r="6686">
          <cell r="A6686" t="str">
            <v>4501787905</v>
          </cell>
          <cell r="B6686" t="str">
            <v>G02</v>
          </cell>
        </row>
        <row r="6687">
          <cell r="A6687" t="str">
            <v>4501788048</v>
          </cell>
          <cell r="B6687" t="str">
            <v>G03</v>
          </cell>
        </row>
        <row r="6688">
          <cell r="A6688" t="str">
            <v>4501788056</v>
          </cell>
          <cell r="B6688" t="str">
            <v>G03</v>
          </cell>
        </row>
        <row r="6689">
          <cell r="A6689" t="str">
            <v>4501788066</v>
          </cell>
          <cell r="B6689" t="str">
            <v>G03</v>
          </cell>
        </row>
        <row r="6690">
          <cell r="A6690" t="str">
            <v>4501788115</v>
          </cell>
          <cell r="B6690" t="str">
            <v>G02</v>
          </cell>
        </row>
        <row r="6691">
          <cell r="A6691" t="str">
            <v>4501788117</v>
          </cell>
          <cell r="B6691" t="str">
            <v>G90</v>
          </cell>
        </row>
        <row r="6692">
          <cell r="A6692" t="str">
            <v>4501788125</v>
          </cell>
          <cell r="B6692" t="str">
            <v>G02</v>
          </cell>
        </row>
        <row r="6693">
          <cell r="A6693" t="str">
            <v>4501788128</v>
          </cell>
          <cell r="B6693" t="str">
            <v>G06</v>
          </cell>
        </row>
        <row r="6694">
          <cell r="A6694" t="str">
            <v>4501788150</v>
          </cell>
          <cell r="B6694" t="str">
            <v>G02</v>
          </cell>
        </row>
        <row r="6695">
          <cell r="A6695" t="str">
            <v>4501788176</v>
          </cell>
          <cell r="B6695" t="str">
            <v>G01</v>
          </cell>
        </row>
        <row r="6696">
          <cell r="A6696" t="str">
            <v>4501788421</v>
          </cell>
          <cell r="B6696" t="str">
            <v>G05</v>
          </cell>
        </row>
        <row r="6697">
          <cell r="A6697" t="str">
            <v>4501788577</v>
          </cell>
          <cell r="B6697" t="str">
            <v>G02</v>
          </cell>
        </row>
        <row r="6698">
          <cell r="A6698" t="str">
            <v>4501788597</v>
          </cell>
          <cell r="B6698" t="str">
            <v>G02</v>
          </cell>
        </row>
        <row r="6699">
          <cell r="A6699" t="str">
            <v>4501788655</v>
          </cell>
          <cell r="B6699" t="str">
            <v>G03</v>
          </cell>
        </row>
        <row r="6700">
          <cell r="A6700" t="str">
            <v>4501788678</v>
          </cell>
          <cell r="B6700" t="str">
            <v>G02</v>
          </cell>
        </row>
        <row r="6701">
          <cell r="A6701" t="str">
            <v>4501788693</v>
          </cell>
          <cell r="B6701" t="str">
            <v>G39</v>
          </cell>
        </row>
        <row r="6702">
          <cell r="A6702" t="str">
            <v>4501788696</v>
          </cell>
          <cell r="B6702" t="str">
            <v>G90</v>
          </cell>
        </row>
        <row r="6703">
          <cell r="A6703" t="str">
            <v>4501788746</v>
          </cell>
          <cell r="B6703" t="str">
            <v>G02</v>
          </cell>
        </row>
        <row r="6704">
          <cell r="A6704" t="str">
            <v>4501788763</v>
          </cell>
          <cell r="B6704" t="str">
            <v>G05</v>
          </cell>
        </row>
        <row r="6705">
          <cell r="A6705" t="str">
            <v>4501788764</v>
          </cell>
          <cell r="B6705" t="str">
            <v>G02</v>
          </cell>
        </row>
        <row r="6706">
          <cell r="A6706" t="str">
            <v>4501788794</v>
          </cell>
          <cell r="B6706" t="str">
            <v>G05</v>
          </cell>
        </row>
        <row r="6707">
          <cell r="A6707" t="str">
            <v>4501788813</v>
          </cell>
          <cell r="B6707" t="str">
            <v>G02</v>
          </cell>
        </row>
        <row r="6708">
          <cell r="A6708" t="str">
            <v>4501788825</v>
          </cell>
          <cell r="B6708" t="str">
            <v>G06</v>
          </cell>
        </row>
        <row r="6709">
          <cell r="A6709" t="str">
            <v>4501788915</v>
          </cell>
          <cell r="B6709" t="str">
            <v>G05</v>
          </cell>
        </row>
        <row r="6710">
          <cell r="A6710" t="str">
            <v>4501788945</v>
          </cell>
          <cell r="B6710" t="str">
            <v>G05</v>
          </cell>
        </row>
        <row r="6711">
          <cell r="A6711" t="str">
            <v>4501789241</v>
          </cell>
          <cell r="B6711" t="str">
            <v>G82</v>
          </cell>
        </row>
        <row r="6712">
          <cell r="A6712" t="str">
            <v>4501789280</v>
          </cell>
          <cell r="B6712" t="str">
            <v>G91</v>
          </cell>
        </row>
        <row r="6713">
          <cell r="A6713" t="str">
            <v>4501789318</v>
          </cell>
          <cell r="B6713" t="str">
            <v>G28</v>
          </cell>
        </row>
        <row r="6714">
          <cell r="A6714" t="str">
            <v>4501789425</v>
          </cell>
          <cell r="B6714" t="str">
            <v>G82</v>
          </cell>
        </row>
        <row r="6715">
          <cell r="A6715" t="str">
            <v>4501789467</v>
          </cell>
          <cell r="B6715" t="str">
            <v>G01</v>
          </cell>
        </row>
        <row r="6716">
          <cell r="A6716" t="str">
            <v>4501789513</v>
          </cell>
          <cell r="B6716" t="str">
            <v>G06</v>
          </cell>
        </row>
        <row r="6717">
          <cell r="A6717" t="str">
            <v>4501789592</v>
          </cell>
          <cell r="B6717" t="str">
            <v>G02</v>
          </cell>
        </row>
        <row r="6718">
          <cell r="A6718" t="str">
            <v>4501789660</v>
          </cell>
          <cell r="B6718" t="str">
            <v>G08</v>
          </cell>
        </row>
        <row r="6719">
          <cell r="A6719" t="str">
            <v>4501789706</v>
          </cell>
          <cell r="B6719" t="str">
            <v>G02</v>
          </cell>
        </row>
        <row r="6720">
          <cell r="A6720" t="str">
            <v>4501789723</v>
          </cell>
          <cell r="B6720" t="str">
            <v>G02</v>
          </cell>
        </row>
        <row r="6721">
          <cell r="A6721" t="str">
            <v>4501789752</v>
          </cell>
          <cell r="B6721" t="str">
            <v>G02</v>
          </cell>
        </row>
        <row r="6722">
          <cell r="A6722" t="str">
            <v>4501789839</v>
          </cell>
          <cell r="B6722" t="str">
            <v>G82</v>
          </cell>
        </row>
        <row r="6723">
          <cell r="A6723" t="str">
            <v>4501790053</v>
          </cell>
          <cell r="B6723" t="str">
            <v>G02</v>
          </cell>
        </row>
        <row r="6724">
          <cell r="A6724" t="str">
            <v>4501790113</v>
          </cell>
          <cell r="B6724" t="str">
            <v>G05</v>
          </cell>
        </row>
        <row r="6725">
          <cell r="A6725" t="str">
            <v>4501790131</v>
          </cell>
          <cell r="B6725" t="str">
            <v>G06</v>
          </cell>
        </row>
        <row r="6726">
          <cell r="A6726" t="str">
            <v>4501790178</v>
          </cell>
          <cell r="B6726" t="str">
            <v>G91</v>
          </cell>
        </row>
        <row r="6727">
          <cell r="A6727" t="str">
            <v>4501790261</v>
          </cell>
          <cell r="B6727" t="str">
            <v>G02</v>
          </cell>
        </row>
        <row r="6728">
          <cell r="A6728" t="str">
            <v>4501790393</v>
          </cell>
          <cell r="B6728" t="str">
            <v>G02</v>
          </cell>
        </row>
        <row r="6729">
          <cell r="A6729" t="str">
            <v>4501790444</v>
          </cell>
          <cell r="B6729" t="str">
            <v>G91</v>
          </cell>
        </row>
        <row r="6730">
          <cell r="A6730" t="str">
            <v>4501790491</v>
          </cell>
          <cell r="B6730" t="str">
            <v>G06</v>
          </cell>
        </row>
        <row r="6731">
          <cell r="A6731" t="str">
            <v>4501790585</v>
          </cell>
          <cell r="B6731" t="str">
            <v>G39</v>
          </cell>
        </row>
        <row r="6732">
          <cell r="A6732" t="str">
            <v>4501790826</v>
          </cell>
          <cell r="B6732" t="str">
            <v>G08</v>
          </cell>
        </row>
        <row r="6733">
          <cell r="A6733" t="str">
            <v>4501790835</v>
          </cell>
          <cell r="B6733" t="str">
            <v>G08</v>
          </cell>
        </row>
        <row r="6734">
          <cell r="A6734" t="str">
            <v>4501790851</v>
          </cell>
          <cell r="B6734" t="str">
            <v>G02</v>
          </cell>
        </row>
        <row r="6735">
          <cell r="A6735" t="str">
            <v>4501790862</v>
          </cell>
          <cell r="B6735" t="str">
            <v>G02</v>
          </cell>
        </row>
        <row r="6736">
          <cell r="A6736" t="str">
            <v>4501790878</v>
          </cell>
          <cell r="B6736" t="str">
            <v>G02</v>
          </cell>
        </row>
        <row r="6737">
          <cell r="A6737" t="str">
            <v>4501790885</v>
          </cell>
          <cell r="B6737" t="str">
            <v>G02</v>
          </cell>
        </row>
        <row r="6738">
          <cell r="A6738" t="str">
            <v>4501791032</v>
          </cell>
          <cell r="B6738" t="str">
            <v>G04</v>
          </cell>
        </row>
        <row r="6739">
          <cell r="A6739" t="str">
            <v>4501791154</v>
          </cell>
          <cell r="B6739" t="str">
            <v>G02</v>
          </cell>
        </row>
        <row r="6740">
          <cell r="A6740" t="str">
            <v>4501791326</v>
          </cell>
          <cell r="B6740" t="str">
            <v>G06</v>
          </cell>
        </row>
        <row r="6741">
          <cell r="A6741" t="str">
            <v>4501791367</v>
          </cell>
          <cell r="B6741" t="str">
            <v>G82</v>
          </cell>
        </row>
        <row r="6742">
          <cell r="A6742" t="str">
            <v>4501791409</v>
          </cell>
          <cell r="B6742" t="str">
            <v>G90</v>
          </cell>
        </row>
        <row r="6743">
          <cell r="A6743" t="str">
            <v>4501791440</v>
          </cell>
          <cell r="B6743" t="str">
            <v>G05</v>
          </cell>
        </row>
        <row r="6744">
          <cell r="A6744" t="str">
            <v>4501791546</v>
          </cell>
          <cell r="B6744" t="str">
            <v>G06</v>
          </cell>
        </row>
        <row r="6745">
          <cell r="A6745" t="str">
            <v>4501791557</v>
          </cell>
          <cell r="B6745" t="str">
            <v>G06</v>
          </cell>
        </row>
        <row r="6746">
          <cell r="A6746" t="str">
            <v>4501791625</v>
          </cell>
          <cell r="B6746" t="str">
            <v>G02</v>
          </cell>
        </row>
        <row r="6747">
          <cell r="A6747" t="str">
            <v>4501791739</v>
          </cell>
          <cell r="B6747" t="str">
            <v>G05</v>
          </cell>
        </row>
        <row r="6748">
          <cell r="A6748" t="str">
            <v>4501791812</v>
          </cell>
          <cell r="B6748" t="str">
            <v>G39</v>
          </cell>
        </row>
        <row r="6749">
          <cell r="A6749" t="str">
            <v>4501791825</v>
          </cell>
          <cell r="B6749" t="str">
            <v>G06</v>
          </cell>
        </row>
        <row r="6750">
          <cell r="A6750" t="str">
            <v>4501791891</v>
          </cell>
          <cell r="B6750" t="str">
            <v>G02</v>
          </cell>
        </row>
        <row r="6751">
          <cell r="A6751" t="str">
            <v>4501792035</v>
          </cell>
          <cell r="B6751" t="str">
            <v>G02</v>
          </cell>
        </row>
        <row r="6752">
          <cell r="A6752" t="str">
            <v>4501792054</v>
          </cell>
          <cell r="B6752" t="str">
            <v>G05</v>
          </cell>
        </row>
        <row r="6753">
          <cell r="A6753" t="str">
            <v>4501792056</v>
          </cell>
          <cell r="B6753" t="str">
            <v>G05</v>
          </cell>
        </row>
        <row r="6754">
          <cell r="A6754" t="str">
            <v>4501792059</v>
          </cell>
          <cell r="B6754" t="str">
            <v>G05</v>
          </cell>
        </row>
        <row r="6755">
          <cell r="A6755" t="str">
            <v>4501792061</v>
          </cell>
          <cell r="B6755" t="str">
            <v>G05</v>
          </cell>
        </row>
        <row r="6756">
          <cell r="A6756" t="str">
            <v>4501792319</v>
          </cell>
          <cell r="B6756" t="str">
            <v>G06</v>
          </cell>
        </row>
        <row r="6757">
          <cell r="A6757" t="str">
            <v>4501792353</v>
          </cell>
          <cell r="B6757" t="str">
            <v>G91</v>
          </cell>
        </row>
        <row r="6758">
          <cell r="A6758" t="str">
            <v>4501792363</v>
          </cell>
          <cell r="B6758" t="str">
            <v>G91</v>
          </cell>
        </row>
        <row r="6759">
          <cell r="A6759" t="str">
            <v>4501792671</v>
          </cell>
          <cell r="B6759" t="str">
            <v>G02</v>
          </cell>
        </row>
        <row r="6760">
          <cell r="A6760" t="str">
            <v>4501792727</v>
          </cell>
          <cell r="B6760" t="str">
            <v>G05</v>
          </cell>
        </row>
        <row r="6761">
          <cell r="A6761" t="str">
            <v>4501792728</v>
          </cell>
          <cell r="B6761" t="str">
            <v>G05</v>
          </cell>
        </row>
        <row r="6762">
          <cell r="A6762" t="str">
            <v>4501792744</v>
          </cell>
          <cell r="B6762" t="str">
            <v>G05</v>
          </cell>
        </row>
        <row r="6763">
          <cell r="A6763" t="str">
            <v>4501792757</v>
          </cell>
          <cell r="B6763" t="str">
            <v>G05</v>
          </cell>
        </row>
        <row r="6764">
          <cell r="A6764" t="str">
            <v>4501792790</v>
          </cell>
          <cell r="B6764" t="str">
            <v>G28</v>
          </cell>
        </row>
        <row r="6765">
          <cell r="A6765" t="str">
            <v>4501792796</v>
          </cell>
          <cell r="B6765" t="str">
            <v>G05</v>
          </cell>
        </row>
        <row r="6766">
          <cell r="A6766" t="str">
            <v>4501792822</v>
          </cell>
          <cell r="B6766" t="str">
            <v>G05</v>
          </cell>
        </row>
        <row r="6767">
          <cell r="A6767" t="str">
            <v>4501792965</v>
          </cell>
          <cell r="B6767" t="str">
            <v>G39</v>
          </cell>
        </row>
        <row r="6768">
          <cell r="A6768" t="str">
            <v>4501793085</v>
          </cell>
          <cell r="B6768" t="str">
            <v>G91</v>
          </cell>
        </row>
        <row r="6769">
          <cell r="A6769" t="str">
            <v>4501793139</v>
          </cell>
          <cell r="B6769" t="str">
            <v>G02</v>
          </cell>
        </row>
        <row r="6770">
          <cell r="A6770" t="str">
            <v>4501793196</v>
          </cell>
          <cell r="B6770" t="str">
            <v>G05</v>
          </cell>
        </row>
        <row r="6771">
          <cell r="A6771" t="str">
            <v>4501793197</v>
          </cell>
          <cell r="B6771" t="str">
            <v>G91</v>
          </cell>
        </row>
        <row r="6772">
          <cell r="A6772" t="str">
            <v>4501793239</v>
          </cell>
          <cell r="B6772" t="str">
            <v>G90</v>
          </cell>
        </row>
        <row r="6773">
          <cell r="A6773" t="str">
            <v>4501793242</v>
          </cell>
          <cell r="B6773" t="str">
            <v>G08</v>
          </cell>
        </row>
        <row r="6774">
          <cell r="A6774" t="str">
            <v>4501793441</v>
          </cell>
          <cell r="B6774" t="str">
            <v>G02</v>
          </cell>
        </row>
        <row r="6775">
          <cell r="A6775" t="str">
            <v>4501793459</v>
          </cell>
          <cell r="B6775" t="str">
            <v>G90</v>
          </cell>
        </row>
        <row r="6776">
          <cell r="A6776" t="str">
            <v>4501793464</v>
          </cell>
          <cell r="B6776" t="str">
            <v>G02</v>
          </cell>
        </row>
        <row r="6777">
          <cell r="A6777" t="str">
            <v>4501793545</v>
          </cell>
          <cell r="B6777" t="str">
            <v>G91</v>
          </cell>
        </row>
        <row r="6778">
          <cell r="A6778" t="str">
            <v>4501793558</v>
          </cell>
          <cell r="B6778" t="str">
            <v>G06</v>
          </cell>
        </row>
        <row r="6779">
          <cell r="A6779" t="str">
            <v>4501793607</v>
          </cell>
          <cell r="B6779" t="str">
            <v>G05</v>
          </cell>
        </row>
        <row r="6780">
          <cell r="A6780" t="str">
            <v>4501793608</v>
          </cell>
          <cell r="B6780" t="str">
            <v>G02</v>
          </cell>
        </row>
        <row r="6781">
          <cell r="A6781" t="str">
            <v>4501793625</v>
          </cell>
          <cell r="B6781" t="str">
            <v>G70</v>
          </cell>
        </row>
        <row r="6782">
          <cell r="A6782" t="str">
            <v>4501793631</v>
          </cell>
          <cell r="B6782" t="str">
            <v>G04</v>
          </cell>
        </row>
        <row r="6783">
          <cell r="A6783" t="str">
            <v>4501793640</v>
          </cell>
          <cell r="B6783" t="str">
            <v>G02</v>
          </cell>
        </row>
        <row r="6784">
          <cell r="A6784" t="str">
            <v>4501793837</v>
          </cell>
          <cell r="B6784" t="str">
            <v>G91</v>
          </cell>
        </row>
        <row r="6785">
          <cell r="A6785" t="str">
            <v>4501793871</v>
          </cell>
          <cell r="B6785" t="str">
            <v>G70</v>
          </cell>
        </row>
        <row r="6786">
          <cell r="A6786" t="str">
            <v>4501793894</v>
          </cell>
          <cell r="B6786" t="str">
            <v>G70</v>
          </cell>
        </row>
        <row r="6787">
          <cell r="A6787" t="str">
            <v>4501793913</v>
          </cell>
          <cell r="B6787" t="str">
            <v>G93</v>
          </cell>
        </row>
        <row r="6788">
          <cell r="A6788" t="str">
            <v>4501793921</v>
          </cell>
          <cell r="B6788" t="str">
            <v>G70</v>
          </cell>
        </row>
        <row r="6789">
          <cell r="A6789" t="str">
            <v>4501793945</v>
          </cell>
          <cell r="B6789" t="str">
            <v>G06</v>
          </cell>
        </row>
        <row r="6790">
          <cell r="A6790" t="str">
            <v>4501793963</v>
          </cell>
          <cell r="B6790" t="str">
            <v>G70</v>
          </cell>
        </row>
        <row r="6791">
          <cell r="A6791" t="str">
            <v>4501793998</v>
          </cell>
          <cell r="B6791" t="str">
            <v>G08</v>
          </cell>
        </row>
        <row r="6792">
          <cell r="A6792" t="str">
            <v>4501794091</v>
          </cell>
          <cell r="B6792" t="str">
            <v>G91</v>
          </cell>
        </row>
        <row r="6793">
          <cell r="A6793" t="str">
            <v>4501794118</v>
          </cell>
          <cell r="B6793" t="str">
            <v>G91</v>
          </cell>
        </row>
        <row r="6794">
          <cell r="A6794" t="str">
            <v>4501794159</v>
          </cell>
          <cell r="B6794" t="str">
            <v>G90</v>
          </cell>
        </row>
        <row r="6795">
          <cell r="A6795" t="str">
            <v>4501794256</v>
          </cell>
          <cell r="B6795" t="str">
            <v>G02</v>
          </cell>
        </row>
        <row r="6796">
          <cell r="A6796" t="str">
            <v>4501794263</v>
          </cell>
          <cell r="B6796" t="str">
            <v>G02</v>
          </cell>
        </row>
        <row r="6797">
          <cell r="A6797" t="str">
            <v>4501794273</v>
          </cell>
          <cell r="B6797" t="str">
            <v>G02</v>
          </cell>
        </row>
        <row r="6798">
          <cell r="A6798" t="str">
            <v>4501794294</v>
          </cell>
          <cell r="B6798" t="str">
            <v>G06</v>
          </cell>
        </row>
        <row r="6799">
          <cell r="A6799" t="str">
            <v>4501794510</v>
          </cell>
          <cell r="B6799" t="str">
            <v>G91</v>
          </cell>
        </row>
        <row r="6800">
          <cell r="A6800" t="str">
            <v>4501794565</v>
          </cell>
          <cell r="B6800" t="str">
            <v>G06</v>
          </cell>
        </row>
        <row r="6801">
          <cell r="A6801" t="str">
            <v>4501794599</v>
          </cell>
          <cell r="B6801" t="str">
            <v>G02</v>
          </cell>
        </row>
        <row r="6802">
          <cell r="A6802" t="str">
            <v>4501794634</v>
          </cell>
          <cell r="B6802" t="str">
            <v>G28</v>
          </cell>
        </row>
        <row r="6803">
          <cell r="A6803" t="str">
            <v>4501794651</v>
          </cell>
          <cell r="B6803" t="str">
            <v>G28</v>
          </cell>
        </row>
        <row r="6804">
          <cell r="A6804" t="str">
            <v>4501794665</v>
          </cell>
          <cell r="B6804" t="str">
            <v>G91</v>
          </cell>
        </row>
        <row r="6805">
          <cell r="A6805" t="str">
            <v>4501795121</v>
          </cell>
          <cell r="B6805" t="str">
            <v>G06</v>
          </cell>
        </row>
        <row r="6806">
          <cell r="A6806" t="str">
            <v>4501795131</v>
          </cell>
          <cell r="B6806" t="str">
            <v>G06</v>
          </cell>
        </row>
        <row r="6807">
          <cell r="A6807" t="str">
            <v>4501795300</v>
          </cell>
          <cell r="B6807" t="str">
            <v>G91</v>
          </cell>
        </row>
        <row r="6808">
          <cell r="A6808" t="str">
            <v>4501795367</v>
          </cell>
          <cell r="B6808" t="str">
            <v>G05</v>
          </cell>
        </row>
        <row r="6809">
          <cell r="A6809" t="str">
            <v>4501795485</v>
          </cell>
          <cell r="B6809" t="str">
            <v>G70</v>
          </cell>
        </row>
        <row r="6810">
          <cell r="A6810" t="str">
            <v>4501795486</v>
          </cell>
          <cell r="B6810" t="str">
            <v>G70</v>
          </cell>
        </row>
        <row r="6811">
          <cell r="A6811" t="str">
            <v>4501795516</v>
          </cell>
          <cell r="B6811" t="str">
            <v>G02</v>
          </cell>
        </row>
        <row r="6812">
          <cell r="A6812" t="str">
            <v>4501795543</v>
          </cell>
          <cell r="B6812" t="str">
            <v>G02</v>
          </cell>
        </row>
        <row r="6813">
          <cell r="A6813" t="str">
            <v>4501795551</v>
          </cell>
          <cell r="B6813" t="str">
            <v>G06</v>
          </cell>
        </row>
        <row r="6814">
          <cell r="A6814" t="str">
            <v>4501795571</v>
          </cell>
          <cell r="B6814" t="str">
            <v>G28</v>
          </cell>
        </row>
        <row r="6815">
          <cell r="A6815" t="str">
            <v>4501795583</v>
          </cell>
          <cell r="B6815" t="str">
            <v>G82</v>
          </cell>
        </row>
        <row r="6816">
          <cell r="A6816" t="str">
            <v>4501795588</v>
          </cell>
          <cell r="B6816" t="str">
            <v>G28</v>
          </cell>
        </row>
        <row r="6817">
          <cell r="A6817" t="str">
            <v>4501795618</v>
          </cell>
          <cell r="B6817" t="str">
            <v>G28</v>
          </cell>
        </row>
        <row r="6818">
          <cell r="A6818" t="str">
            <v>4501795648</v>
          </cell>
          <cell r="B6818" t="str">
            <v>G28</v>
          </cell>
        </row>
        <row r="6819">
          <cell r="A6819" t="str">
            <v>4501795656</v>
          </cell>
          <cell r="B6819" t="str">
            <v>G82</v>
          </cell>
        </row>
        <row r="6820">
          <cell r="A6820" t="str">
            <v>4501795669</v>
          </cell>
          <cell r="B6820" t="str">
            <v>G28</v>
          </cell>
        </row>
        <row r="6821">
          <cell r="A6821" t="str">
            <v>4501795768</v>
          </cell>
          <cell r="B6821" t="str">
            <v>G02</v>
          </cell>
        </row>
        <row r="6822">
          <cell r="A6822" t="str">
            <v>4501795769</v>
          </cell>
          <cell r="B6822" t="str">
            <v>G90</v>
          </cell>
        </row>
        <row r="6823">
          <cell r="A6823" t="str">
            <v>4501795964</v>
          </cell>
          <cell r="B6823" t="str">
            <v>G02</v>
          </cell>
        </row>
        <row r="6824">
          <cell r="A6824" t="str">
            <v>4501796036</v>
          </cell>
          <cell r="B6824" t="str">
            <v>G91</v>
          </cell>
        </row>
        <row r="6825">
          <cell r="A6825" t="str">
            <v>4501796345</v>
          </cell>
          <cell r="B6825" t="str">
            <v>G02</v>
          </cell>
        </row>
        <row r="6826">
          <cell r="A6826" t="str">
            <v>4501796426</v>
          </cell>
          <cell r="B6826" t="str">
            <v>G82</v>
          </cell>
        </row>
        <row r="6827">
          <cell r="A6827" t="str">
            <v>4501796429</v>
          </cell>
          <cell r="B6827" t="str">
            <v>G28</v>
          </cell>
        </row>
        <row r="6828">
          <cell r="A6828" t="str">
            <v>4501796472</v>
          </cell>
          <cell r="B6828" t="str">
            <v>G28</v>
          </cell>
        </row>
        <row r="6829">
          <cell r="A6829" t="str">
            <v>4501796534</v>
          </cell>
          <cell r="B6829" t="str">
            <v>G90</v>
          </cell>
        </row>
        <row r="6830">
          <cell r="A6830" t="str">
            <v>4501796562</v>
          </cell>
          <cell r="B6830" t="str">
            <v>G91</v>
          </cell>
        </row>
        <row r="6831">
          <cell r="A6831" t="str">
            <v>4501796566</v>
          </cell>
          <cell r="B6831" t="str">
            <v>G91</v>
          </cell>
        </row>
        <row r="6832">
          <cell r="A6832" t="str">
            <v>4501796574</v>
          </cell>
          <cell r="B6832" t="str">
            <v>G08</v>
          </cell>
        </row>
        <row r="6833">
          <cell r="A6833" t="str">
            <v>4501796583</v>
          </cell>
          <cell r="B6833" t="str">
            <v>G98</v>
          </cell>
        </row>
        <row r="6834">
          <cell r="A6834" t="str">
            <v>4501796602</v>
          </cell>
          <cell r="B6834" t="str">
            <v>G03</v>
          </cell>
        </row>
        <row r="6835">
          <cell r="A6835" t="str">
            <v>4501796674</v>
          </cell>
          <cell r="B6835" t="str">
            <v>G05</v>
          </cell>
        </row>
        <row r="6836">
          <cell r="A6836" t="str">
            <v>4501796703</v>
          </cell>
          <cell r="B6836" t="str">
            <v>G04</v>
          </cell>
        </row>
        <row r="6837">
          <cell r="A6837" t="str">
            <v>4501796753</v>
          </cell>
          <cell r="B6837" t="str">
            <v>G91</v>
          </cell>
        </row>
        <row r="6838">
          <cell r="A6838" t="str">
            <v>4501796906</v>
          </cell>
          <cell r="B6838" t="str">
            <v>G28</v>
          </cell>
        </row>
        <row r="6839">
          <cell r="A6839" t="str">
            <v>4501796948</v>
          </cell>
          <cell r="B6839" t="str">
            <v>G05</v>
          </cell>
        </row>
        <row r="6840">
          <cell r="A6840" t="str">
            <v>4501796955</v>
          </cell>
          <cell r="B6840" t="str">
            <v>G05</v>
          </cell>
        </row>
        <row r="6841">
          <cell r="A6841" t="str">
            <v>4501796964</v>
          </cell>
          <cell r="B6841" t="str">
            <v>G02</v>
          </cell>
        </row>
        <row r="6842">
          <cell r="A6842" t="str">
            <v>4501796989</v>
          </cell>
          <cell r="B6842" t="str">
            <v>G05</v>
          </cell>
        </row>
        <row r="6843">
          <cell r="A6843" t="str">
            <v>4501796995</v>
          </cell>
          <cell r="B6843" t="str">
            <v>G05</v>
          </cell>
        </row>
        <row r="6844">
          <cell r="A6844" t="str">
            <v>4501797151</v>
          </cell>
          <cell r="B6844" t="str">
            <v>G05</v>
          </cell>
        </row>
        <row r="6845">
          <cell r="A6845" t="str">
            <v>4501797176</v>
          </cell>
          <cell r="B6845" t="str">
            <v>G05</v>
          </cell>
        </row>
        <row r="6846">
          <cell r="A6846" t="str">
            <v>4501797263</v>
          </cell>
          <cell r="B6846" t="str">
            <v>G91</v>
          </cell>
        </row>
        <row r="6847">
          <cell r="A6847" t="str">
            <v>4501797275</v>
          </cell>
          <cell r="B6847" t="str">
            <v>G02</v>
          </cell>
        </row>
        <row r="6848">
          <cell r="A6848" t="str">
            <v>4501797414</v>
          </cell>
          <cell r="B6848" t="str">
            <v>G02</v>
          </cell>
        </row>
        <row r="6849">
          <cell r="A6849" t="str">
            <v>4501797518</v>
          </cell>
          <cell r="B6849" t="str">
            <v>G90</v>
          </cell>
        </row>
        <row r="6850">
          <cell r="A6850" t="str">
            <v>4501797689</v>
          </cell>
          <cell r="B6850" t="str">
            <v>G08</v>
          </cell>
        </row>
        <row r="6851">
          <cell r="A6851" t="str">
            <v>4501797910</v>
          </cell>
          <cell r="B6851" t="str">
            <v>G02</v>
          </cell>
        </row>
        <row r="6852">
          <cell r="A6852" t="str">
            <v>4501797951</v>
          </cell>
          <cell r="B6852" t="str">
            <v>G02</v>
          </cell>
        </row>
        <row r="6853">
          <cell r="A6853" t="str">
            <v>4501797959</v>
          </cell>
          <cell r="B6853" t="str">
            <v>G02</v>
          </cell>
        </row>
        <row r="6854">
          <cell r="A6854" t="str">
            <v>4501797976</v>
          </cell>
          <cell r="B6854" t="str">
            <v>G04</v>
          </cell>
        </row>
        <row r="6855">
          <cell r="A6855" t="str">
            <v>4501798164</v>
          </cell>
          <cell r="B6855" t="str">
            <v>G06</v>
          </cell>
        </row>
        <row r="6856">
          <cell r="A6856" t="str">
            <v>4501798291</v>
          </cell>
          <cell r="B6856" t="str">
            <v>G06</v>
          </cell>
        </row>
        <row r="6857">
          <cell r="A6857" t="str">
            <v>4501798342</v>
          </cell>
          <cell r="B6857" t="str">
            <v>G06</v>
          </cell>
        </row>
        <row r="6858">
          <cell r="A6858" t="str">
            <v>4501798395</v>
          </cell>
          <cell r="B6858" t="str">
            <v>G06</v>
          </cell>
        </row>
        <row r="6859">
          <cell r="A6859" t="str">
            <v>4501798400</v>
          </cell>
          <cell r="B6859" t="str">
            <v>G06</v>
          </cell>
        </row>
        <row r="6860">
          <cell r="A6860" t="str">
            <v>4501798425</v>
          </cell>
          <cell r="B6860" t="str">
            <v>G91</v>
          </cell>
        </row>
        <row r="6861">
          <cell r="A6861" t="str">
            <v>4501798455</v>
          </cell>
          <cell r="B6861" t="str">
            <v>G04</v>
          </cell>
        </row>
        <row r="6862">
          <cell r="A6862" t="str">
            <v>4501798517</v>
          </cell>
          <cell r="B6862" t="str">
            <v>G06</v>
          </cell>
        </row>
        <row r="6863">
          <cell r="A6863" t="str">
            <v>4501798523</v>
          </cell>
          <cell r="B6863" t="str">
            <v>G05</v>
          </cell>
        </row>
        <row r="6864">
          <cell r="A6864" t="str">
            <v>4501798527</v>
          </cell>
          <cell r="B6864" t="str">
            <v>G06</v>
          </cell>
        </row>
        <row r="6865">
          <cell r="A6865" t="str">
            <v>4501798537</v>
          </cell>
          <cell r="B6865" t="str">
            <v>G06</v>
          </cell>
        </row>
        <row r="6866">
          <cell r="A6866" t="str">
            <v>4501798548</v>
          </cell>
          <cell r="B6866" t="str">
            <v>G06</v>
          </cell>
        </row>
        <row r="6867">
          <cell r="A6867" t="str">
            <v>4501798564</v>
          </cell>
          <cell r="B6867" t="str">
            <v>G06</v>
          </cell>
        </row>
        <row r="6868">
          <cell r="A6868" t="str">
            <v>4501798582</v>
          </cell>
          <cell r="B6868" t="str">
            <v>G28</v>
          </cell>
        </row>
        <row r="6869">
          <cell r="A6869" t="str">
            <v>4501798681</v>
          </cell>
          <cell r="B6869" t="str">
            <v>G02</v>
          </cell>
        </row>
        <row r="6870">
          <cell r="A6870" t="str">
            <v>4501798710</v>
          </cell>
          <cell r="B6870" t="str">
            <v>G02</v>
          </cell>
        </row>
        <row r="6871">
          <cell r="A6871" t="str">
            <v>4501798719</v>
          </cell>
          <cell r="B6871" t="str">
            <v>G02</v>
          </cell>
        </row>
        <row r="6872">
          <cell r="A6872" t="str">
            <v>4501798833</v>
          </cell>
          <cell r="B6872" t="str">
            <v>G06</v>
          </cell>
        </row>
        <row r="6873">
          <cell r="A6873" t="str">
            <v>4501798907</v>
          </cell>
          <cell r="B6873" t="str">
            <v>G05</v>
          </cell>
        </row>
        <row r="6874">
          <cell r="A6874" t="str">
            <v>4501799007</v>
          </cell>
          <cell r="B6874" t="str">
            <v>G02</v>
          </cell>
        </row>
        <row r="6875">
          <cell r="A6875" t="str">
            <v>4501799064</v>
          </cell>
          <cell r="B6875" t="str">
            <v>G05</v>
          </cell>
        </row>
        <row r="6876">
          <cell r="A6876" t="str">
            <v>4501799078</v>
          </cell>
          <cell r="B6876" t="str">
            <v>G06</v>
          </cell>
        </row>
        <row r="6877">
          <cell r="A6877" t="str">
            <v>4501799081</v>
          </cell>
          <cell r="B6877" t="str">
            <v>G28</v>
          </cell>
        </row>
        <row r="6878">
          <cell r="A6878" t="str">
            <v>4501799104</v>
          </cell>
          <cell r="B6878" t="str">
            <v>G02</v>
          </cell>
        </row>
        <row r="6879">
          <cell r="A6879" t="str">
            <v>4501799452</v>
          </cell>
          <cell r="B6879" t="str">
            <v>G28</v>
          </cell>
        </row>
        <row r="6880">
          <cell r="A6880" t="str">
            <v>4501799494</v>
          </cell>
          <cell r="B6880" t="str">
            <v>G73</v>
          </cell>
        </row>
        <row r="6881">
          <cell r="A6881" t="str">
            <v>4501799495</v>
          </cell>
          <cell r="B6881" t="str">
            <v>G02</v>
          </cell>
        </row>
        <row r="6882">
          <cell r="A6882" t="str">
            <v>4501799734</v>
          </cell>
          <cell r="B6882" t="str">
            <v>G05</v>
          </cell>
        </row>
        <row r="6883">
          <cell r="A6883" t="str">
            <v>4501799769</v>
          </cell>
          <cell r="B6883" t="str">
            <v>G70</v>
          </cell>
        </row>
        <row r="6884">
          <cell r="A6884" t="str">
            <v>4501799789</v>
          </cell>
          <cell r="B6884" t="str">
            <v>G06</v>
          </cell>
        </row>
        <row r="6885">
          <cell r="A6885" t="str">
            <v>4501799818</v>
          </cell>
          <cell r="B6885" t="str">
            <v>G02</v>
          </cell>
        </row>
        <row r="6886">
          <cell r="A6886" t="str">
            <v>4501799832</v>
          </cell>
          <cell r="B6886" t="str">
            <v>G06</v>
          </cell>
        </row>
        <row r="6887">
          <cell r="A6887" t="str">
            <v>4501800006</v>
          </cell>
          <cell r="B6887" t="str">
            <v>G82</v>
          </cell>
        </row>
        <row r="6888">
          <cell r="A6888" t="str">
            <v>4501800032</v>
          </cell>
          <cell r="B6888" t="str">
            <v>G91</v>
          </cell>
        </row>
        <row r="6889">
          <cell r="A6889" t="str">
            <v>4501800106</v>
          </cell>
          <cell r="B6889" t="str">
            <v>G91</v>
          </cell>
        </row>
        <row r="6890">
          <cell r="A6890" t="str">
            <v>4501800111</v>
          </cell>
          <cell r="B6890" t="str">
            <v>G91</v>
          </cell>
        </row>
        <row r="6891">
          <cell r="A6891" t="str">
            <v>4501800116</v>
          </cell>
          <cell r="B6891" t="str">
            <v>G06</v>
          </cell>
        </row>
        <row r="6892">
          <cell r="A6892" t="str">
            <v>4501800127</v>
          </cell>
          <cell r="B6892" t="str">
            <v>G91</v>
          </cell>
        </row>
        <row r="6893">
          <cell r="A6893" t="str">
            <v>4501800140</v>
          </cell>
          <cell r="B6893" t="str">
            <v>G02</v>
          </cell>
        </row>
        <row r="6894">
          <cell r="A6894" t="str">
            <v>4501800148</v>
          </cell>
          <cell r="B6894" t="str">
            <v>G90</v>
          </cell>
        </row>
        <row r="6895">
          <cell r="A6895" t="str">
            <v>4501800280</v>
          </cell>
          <cell r="B6895" t="str">
            <v>G08</v>
          </cell>
        </row>
        <row r="6896">
          <cell r="A6896" t="str">
            <v>4501800296</v>
          </cell>
          <cell r="B6896" t="str">
            <v>G90</v>
          </cell>
        </row>
        <row r="6897">
          <cell r="A6897" t="str">
            <v>4501800311</v>
          </cell>
          <cell r="B6897" t="str">
            <v>G82</v>
          </cell>
        </row>
        <row r="6898">
          <cell r="A6898" t="str">
            <v>4501800356</v>
          </cell>
          <cell r="B6898" t="str">
            <v>G82</v>
          </cell>
        </row>
        <row r="6899">
          <cell r="A6899" t="str">
            <v>4501800358</v>
          </cell>
          <cell r="B6899" t="str">
            <v>G82</v>
          </cell>
        </row>
        <row r="6900">
          <cell r="A6900" t="str">
            <v>4501800378</v>
          </cell>
          <cell r="B6900" t="str">
            <v>G90</v>
          </cell>
        </row>
        <row r="6901">
          <cell r="A6901" t="str">
            <v>4501800455</v>
          </cell>
          <cell r="B6901" t="str">
            <v>G91</v>
          </cell>
        </row>
        <row r="6902">
          <cell r="A6902" t="str">
            <v>4501800619</v>
          </cell>
          <cell r="B6902" t="str">
            <v>G02</v>
          </cell>
        </row>
        <row r="6903">
          <cell r="A6903" t="str">
            <v>4501800690</v>
          </cell>
          <cell r="B6903" t="str">
            <v>G02</v>
          </cell>
        </row>
        <row r="6904">
          <cell r="A6904" t="str">
            <v>4501800755</v>
          </cell>
          <cell r="B6904" t="str">
            <v>G91</v>
          </cell>
        </row>
        <row r="6905">
          <cell r="A6905" t="str">
            <v>4501800821</v>
          </cell>
          <cell r="B6905" t="str">
            <v>G08</v>
          </cell>
        </row>
        <row r="6906">
          <cell r="A6906" t="str">
            <v>4501800858</v>
          </cell>
          <cell r="B6906" t="str">
            <v>G06</v>
          </cell>
        </row>
        <row r="6907">
          <cell r="A6907" t="str">
            <v>4501800915</v>
          </cell>
          <cell r="B6907" t="str">
            <v>G05</v>
          </cell>
        </row>
        <row r="6908">
          <cell r="A6908" t="str">
            <v>4501800954</v>
          </cell>
          <cell r="B6908" t="str">
            <v>G02</v>
          </cell>
        </row>
        <row r="6909">
          <cell r="A6909" t="str">
            <v>4501801029</v>
          </cell>
          <cell r="B6909" t="str">
            <v>G90</v>
          </cell>
        </row>
        <row r="6910">
          <cell r="A6910" t="str">
            <v>4501801081</v>
          </cell>
          <cell r="B6910" t="str">
            <v>G28</v>
          </cell>
        </row>
        <row r="6911">
          <cell r="A6911" t="str">
            <v>4501801090</v>
          </cell>
          <cell r="B6911" t="str">
            <v>G05</v>
          </cell>
        </row>
        <row r="6912">
          <cell r="A6912" t="str">
            <v>4501801107</v>
          </cell>
          <cell r="B6912" t="str">
            <v>G28</v>
          </cell>
        </row>
        <row r="6913">
          <cell r="A6913" t="str">
            <v>4501801132</v>
          </cell>
          <cell r="B6913" t="str">
            <v>G02</v>
          </cell>
        </row>
        <row r="6914">
          <cell r="A6914" t="str">
            <v>4501801148</v>
          </cell>
          <cell r="B6914" t="str">
            <v>G02</v>
          </cell>
        </row>
        <row r="6915">
          <cell r="A6915" t="str">
            <v>4501801189</v>
          </cell>
          <cell r="B6915" t="str">
            <v>G39</v>
          </cell>
        </row>
        <row r="6916">
          <cell r="A6916" t="str">
            <v>4501801330</v>
          </cell>
          <cell r="B6916" t="str">
            <v>G05</v>
          </cell>
        </row>
        <row r="6917">
          <cell r="A6917" t="str">
            <v>4501801715</v>
          </cell>
          <cell r="B6917" t="str">
            <v>G05</v>
          </cell>
        </row>
        <row r="6918">
          <cell r="A6918" t="str">
            <v>4501801769</v>
          </cell>
          <cell r="B6918" t="str">
            <v>G91</v>
          </cell>
        </row>
        <row r="6919">
          <cell r="A6919" t="str">
            <v>4501801779</v>
          </cell>
          <cell r="B6919" t="str">
            <v>G05</v>
          </cell>
        </row>
        <row r="6920">
          <cell r="A6920" t="str">
            <v>4501801922</v>
          </cell>
          <cell r="B6920" t="str">
            <v>G02</v>
          </cell>
        </row>
        <row r="6921">
          <cell r="A6921" t="str">
            <v>4501801926</v>
          </cell>
          <cell r="B6921" t="str">
            <v>G02</v>
          </cell>
        </row>
        <row r="6922">
          <cell r="A6922" t="str">
            <v>4501801982</v>
          </cell>
          <cell r="B6922" t="str">
            <v>G73</v>
          </cell>
        </row>
        <row r="6923">
          <cell r="A6923" t="str">
            <v>4501801992</v>
          </cell>
          <cell r="B6923" t="str">
            <v>G05</v>
          </cell>
        </row>
        <row r="6924">
          <cell r="A6924" t="str">
            <v>4501802099</v>
          </cell>
          <cell r="B6924" t="str">
            <v>G02</v>
          </cell>
        </row>
        <row r="6925">
          <cell r="A6925" t="str">
            <v>4501802105</v>
          </cell>
          <cell r="B6925" t="str">
            <v>G90</v>
          </cell>
        </row>
        <row r="6926">
          <cell r="A6926" t="str">
            <v>4501802213</v>
          </cell>
          <cell r="B6926" t="str">
            <v>G02</v>
          </cell>
        </row>
        <row r="6927">
          <cell r="A6927" t="str">
            <v>4501802230</v>
          </cell>
          <cell r="B6927" t="str">
            <v>G82</v>
          </cell>
        </row>
        <row r="6928">
          <cell r="A6928" t="str">
            <v>4501802246</v>
          </cell>
          <cell r="B6928" t="str">
            <v>G05</v>
          </cell>
        </row>
        <row r="6929">
          <cell r="A6929" t="str">
            <v>4501802263</v>
          </cell>
          <cell r="B6929" t="str">
            <v>G39</v>
          </cell>
        </row>
        <row r="6930">
          <cell r="A6930" t="str">
            <v>4501802351</v>
          </cell>
          <cell r="B6930" t="str">
            <v>G06</v>
          </cell>
        </row>
        <row r="6931">
          <cell r="A6931" t="str">
            <v>4501802391</v>
          </cell>
          <cell r="B6931" t="str">
            <v>G03</v>
          </cell>
        </row>
        <row r="6932">
          <cell r="A6932" t="str">
            <v>4501802399</v>
          </cell>
          <cell r="B6932" t="str">
            <v>G03</v>
          </cell>
        </row>
        <row r="6933">
          <cell r="A6933" t="str">
            <v>4501802408</v>
          </cell>
          <cell r="B6933" t="str">
            <v>G03</v>
          </cell>
        </row>
        <row r="6934">
          <cell r="A6934" t="str">
            <v>4501802411</v>
          </cell>
          <cell r="B6934" t="str">
            <v>G02</v>
          </cell>
        </row>
        <row r="6935">
          <cell r="A6935" t="str">
            <v>4501802431</v>
          </cell>
          <cell r="B6935" t="str">
            <v>G28</v>
          </cell>
        </row>
        <row r="6936">
          <cell r="A6936" t="str">
            <v>4501802437</v>
          </cell>
          <cell r="B6936" t="str">
            <v>G03</v>
          </cell>
        </row>
        <row r="6937">
          <cell r="A6937" t="str">
            <v>4501802442</v>
          </cell>
          <cell r="B6937" t="str">
            <v>G28</v>
          </cell>
        </row>
        <row r="6938">
          <cell r="A6938" t="str">
            <v>4501802474</v>
          </cell>
          <cell r="B6938" t="str">
            <v>G03</v>
          </cell>
        </row>
        <row r="6939">
          <cell r="A6939" t="str">
            <v>4501802521</v>
          </cell>
          <cell r="B6939" t="str">
            <v>G04</v>
          </cell>
        </row>
        <row r="6940">
          <cell r="A6940" t="str">
            <v>4501802529</v>
          </cell>
          <cell r="B6940" t="str">
            <v>G04</v>
          </cell>
        </row>
        <row r="6941">
          <cell r="A6941" t="str">
            <v>4501803246</v>
          </cell>
          <cell r="B6941" t="str">
            <v>G02</v>
          </cell>
        </row>
        <row r="6942">
          <cell r="A6942" t="str">
            <v>4501803295</v>
          </cell>
          <cell r="B6942" t="str">
            <v>G03</v>
          </cell>
        </row>
        <row r="6943">
          <cell r="A6943" t="str">
            <v>4501803299</v>
          </cell>
          <cell r="B6943" t="str">
            <v>G03</v>
          </cell>
        </row>
        <row r="6944">
          <cell r="A6944" t="str">
            <v>4501803311</v>
          </cell>
          <cell r="B6944" t="str">
            <v>G03</v>
          </cell>
        </row>
        <row r="6945">
          <cell r="A6945" t="str">
            <v>4501803420</v>
          </cell>
          <cell r="B6945" t="str">
            <v>G03</v>
          </cell>
        </row>
        <row r="6946">
          <cell r="A6946" t="str">
            <v>4501803504</v>
          </cell>
          <cell r="B6946" t="str">
            <v>G82</v>
          </cell>
        </row>
        <row r="6947">
          <cell r="A6947" t="str">
            <v>4501803717</v>
          </cell>
          <cell r="B6947" t="str">
            <v>G82</v>
          </cell>
        </row>
        <row r="6948">
          <cell r="A6948" t="str">
            <v>4501803853</v>
          </cell>
          <cell r="B6948" t="str">
            <v>G05</v>
          </cell>
        </row>
        <row r="6949">
          <cell r="A6949" t="str">
            <v>4501803854</v>
          </cell>
          <cell r="B6949" t="str">
            <v>G05</v>
          </cell>
        </row>
        <row r="6950">
          <cell r="A6950" t="str">
            <v>4501803855</v>
          </cell>
          <cell r="B6950" t="str">
            <v>G05</v>
          </cell>
        </row>
        <row r="6951">
          <cell r="A6951" t="str">
            <v>4501804009</v>
          </cell>
          <cell r="B6951" t="str">
            <v>G08</v>
          </cell>
        </row>
        <row r="6952">
          <cell r="A6952" t="str">
            <v>4501804030</v>
          </cell>
          <cell r="B6952" t="str">
            <v>G02</v>
          </cell>
        </row>
        <row r="6953">
          <cell r="A6953" t="str">
            <v>4501804040</v>
          </cell>
          <cell r="B6953" t="str">
            <v>G02</v>
          </cell>
        </row>
        <row r="6954">
          <cell r="A6954" t="str">
            <v>4501804059</v>
          </cell>
          <cell r="B6954" t="str">
            <v>G02</v>
          </cell>
        </row>
        <row r="6955">
          <cell r="A6955" t="str">
            <v>4501804088</v>
          </cell>
          <cell r="B6955" t="str">
            <v>G39</v>
          </cell>
        </row>
        <row r="6956">
          <cell r="A6956" t="str">
            <v>4501804119</v>
          </cell>
          <cell r="B6956" t="str">
            <v>G04</v>
          </cell>
        </row>
        <row r="6957">
          <cell r="A6957" t="str">
            <v>4501804458</v>
          </cell>
          <cell r="B6957" t="str">
            <v>G73</v>
          </cell>
        </row>
        <row r="6958">
          <cell r="A6958" t="str">
            <v>4501804547</v>
          </cell>
          <cell r="B6958" t="str">
            <v>G02</v>
          </cell>
        </row>
        <row r="6959">
          <cell r="A6959" t="str">
            <v>4501804561</v>
          </cell>
          <cell r="B6959" t="str">
            <v>G02</v>
          </cell>
        </row>
        <row r="6960">
          <cell r="A6960" t="str">
            <v>4501804643</v>
          </cell>
          <cell r="B6960" t="str">
            <v>G06</v>
          </cell>
        </row>
        <row r="6961">
          <cell r="A6961" t="str">
            <v>4501804651</v>
          </cell>
          <cell r="B6961" t="str">
            <v>G82</v>
          </cell>
        </row>
        <row r="6962">
          <cell r="A6962" t="str">
            <v>4501804671</v>
          </cell>
          <cell r="B6962" t="str">
            <v>G06</v>
          </cell>
        </row>
        <row r="6963">
          <cell r="A6963" t="str">
            <v>4501804713</v>
          </cell>
          <cell r="B6963" t="str">
            <v>G91</v>
          </cell>
        </row>
        <row r="6964">
          <cell r="A6964" t="str">
            <v>4501804757</v>
          </cell>
          <cell r="B6964" t="str">
            <v>G06</v>
          </cell>
        </row>
        <row r="6965">
          <cell r="A6965" t="str">
            <v>4501804784</v>
          </cell>
          <cell r="B6965" t="str">
            <v>G91</v>
          </cell>
        </row>
        <row r="6966">
          <cell r="A6966" t="str">
            <v>4501804817</v>
          </cell>
          <cell r="B6966" t="str">
            <v>G82</v>
          </cell>
        </row>
        <row r="6967">
          <cell r="A6967" t="str">
            <v>4501804847</v>
          </cell>
          <cell r="B6967" t="str">
            <v>G82</v>
          </cell>
        </row>
        <row r="6968">
          <cell r="A6968" t="str">
            <v>4501804869</v>
          </cell>
          <cell r="B6968" t="str">
            <v>G82</v>
          </cell>
        </row>
        <row r="6969">
          <cell r="A6969" t="str">
            <v>4501804973</v>
          </cell>
          <cell r="B6969" t="str">
            <v>G06</v>
          </cell>
        </row>
        <row r="6970">
          <cell r="A6970" t="str">
            <v>4501804990</v>
          </cell>
          <cell r="B6970" t="str">
            <v>G91</v>
          </cell>
        </row>
        <row r="6971">
          <cell r="A6971" t="str">
            <v>4501805011</v>
          </cell>
          <cell r="B6971" t="str">
            <v>G70</v>
          </cell>
        </row>
        <row r="6972">
          <cell r="A6972" t="str">
            <v>4501805036</v>
          </cell>
          <cell r="B6972" t="str">
            <v>G90</v>
          </cell>
        </row>
        <row r="6973">
          <cell r="A6973" t="str">
            <v>4501805296</v>
          </cell>
          <cell r="B6973" t="str">
            <v>G02</v>
          </cell>
        </row>
        <row r="6974">
          <cell r="A6974" t="str">
            <v>4501805400</v>
          </cell>
          <cell r="B6974" t="str">
            <v>G02</v>
          </cell>
        </row>
        <row r="6975">
          <cell r="A6975" t="str">
            <v>4501805448</v>
          </cell>
          <cell r="B6975" t="str">
            <v>G02</v>
          </cell>
        </row>
        <row r="6976">
          <cell r="A6976" t="str">
            <v>4501805580</v>
          </cell>
          <cell r="B6976" t="str">
            <v>G70</v>
          </cell>
        </row>
        <row r="6977">
          <cell r="A6977" t="str">
            <v>4501805593</v>
          </cell>
          <cell r="B6977" t="str">
            <v>G70</v>
          </cell>
        </row>
        <row r="6978">
          <cell r="A6978" t="str">
            <v>4501805638</v>
          </cell>
          <cell r="B6978" t="str">
            <v>G82</v>
          </cell>
        </row>
        <row r="6979">
          <cell r="A6979" t="str">
            <v>4501805750</v>
          </cell>
          <cell r="B6979" t="str">
            <v>G05</v>
          </cell>
        </row>
        <row r="6980">
          <cell r="A6980" t="str">
            <v>4501805855</v>
          </cell>
          <cell r="B6980" t="str">
            <v>G05</v>
          </cell>
        </row>
        <row r="6981">
          <cell r="A6981" t="str">
            <v>4501805985</v>
          </cell>
          <cell r="B6981" t="str">
            <v>G91</v>
          </cell>
        </row>
        <row r="6982">
          <cell r="A6982" t="str">
            <v>4501806007</v>
          </cell>
          <cell r="B6982" t="str">
            <v>G91</v>
          </cell>
        </row>
        <row r="6983">
          <cell r="A6983" t="str">
            <v>4501806044</v>
          </cell>
          <cell r="B6983" t="str">
            <v>G90</v>
          </cell>
        </row>
        <row r="6984">
          <cell r="A6984" t="str">
            <v>4501806132</v>
          </cell>
          <cell r="B6984" t="str">
            <v>G02</v>
          </cell>
        </row>
        <row r="6985">
          <cell r="A6985" t="str">
            <v>4501806256</v>
          </cell>
          <cell r="B6985" t="str">
            <v>G28</v>
          </cell>
        </row>
        <row r="6986">
          <cell r="A6986" t="str">
            <v>4501806360</v>
          </cell>
          <cell r="B6986" t="str">
            <v>G73</v>
          </cell>
        </row>
        <row r="6987">
          <cell r="A6987" t="str">
            <v>4501806385</v>
          </cell>
          <cell r="B6987" t="str">
            <v>G02</v>
          </cell>
        </row>
        <row r="6988">
          <cell r="A6988" t="str">
            <v>4501806481</v>
          </cell>
          <cell r="B6988" t="str">
            <v>G06</v>
          </cell>
        </row>
        <row r="6989">
          <cell r="A6989" t="str">
            <v>4501806548</v>
          </cell>
          <cell r="B6989" t="str">
            <v>G04</v>
          </cell>
        </row>
        <row r="6990">
          <cell r="A6990" t="str">
            <v>4501806670</v>
          </cell>
          <cell r="B6990" t="str">
            <v>G82</v>
          </cell>
        </row>
        <row r="6991">
          <cell r="A6991" t="str">
            <v>4501806831</v>
          </cell>
          <cell r="B6991" t="str">
            <v>G05</v>
          </cell>
        </row>
        <row r="6992">
          <cell r="A6992" t="str">
            <v>4501807056</v>
          </cell>
          <cell r="B6992" t="str">
            <v>G02</v>
          </cell>
        </row>
        <row r="6993">
          <cell r="A6993" t="str">
            <v>4501807061</v>
          </cell>
          <cell r="B6993" t="str">
            <v>G08</v>
          </cell>
        </row>
        <row r="6994">
          <cell r="A6994" t="str">
            <v>4501807072</v>
          </cell>
          <cell r="B6994" t="str">
            <v>G08</v>
          </cell>
        </row>
        <row r="6995">
          <cell r="A6995" t="str">
            <v>4501807073</v>
          </cell>
          <cell r="B6995" t="str">
            <v>G02</v>
          </cell>
        </row>
        <row r="6996">
          <cell r="A6996" t="str">
            <v>4501807124</v>
          </cell>
          <cell r="B6996" t="str">
            <v>G03</v>
          </cell>
        </row>
        <row r="6997">
          <cell r="A6997" t="str">
            <v>4501807136</v>
          </cell>
          <cell r="B6997" t="str">
            <v>G03</v>
          </cell>
        </row>
        <row r="6998">
          <cell r="A6998" t="str">
            <v>4501807184</v>
          </cell>
          <cell r="B6998" t="str">
            <v>G04</v>
          </cell>
        </row>
        <row r="6999">
          <cell r="A6999" t="str">
            <v>4501807303</v>
          </cell>
          <cell r="B6999" t="str">
            <v>G02</v>
          </cell>
        </row>
        <row r="7000">
          <cell r="A7000" t="str">
            <v>4501807322</v>
          </cell>
          <cell r="B7000" t="str">
            <v>G08</v>
          </cell>
        </row>
        <row r="7001">
          <cell r="A7001" t="str">
            <v>4501807338</v>
          </cell>
          <cell r="B7001" t="str">
            <v>G08</v>
          </cell>
        </row>
        <row r="7002">
          <cell r="A7002" t="str">
            <v>4501807339</v>
          </cell>
          <cell r="B7002" t="str">
            <v>G02</v>
          </cell>
        </row>
        <row r="7003">
          <cell r="A7003" t="str">
            <v>4501807347</v>
          </cell>
          <cell r="B7003" t="str">
            <v>G02</v>
          </cell>
        </row>
        <row r="7004">
          <cell r="A7004" t="str">
            <v>4501807549</v>
          </cell>
          <cell r="B7004" t="str">
            <v>G03</v>
          </cell>
        </row>
        <row r="7005">
          <cell r="A7005" t="str">
            <v>4501807610</v>
          </cell>
          <cell r="B7005" t="str">
            <v>G91</v>
          </cell>
        </row>
        <row r="7006">
          <cell r="A7006" t="str">
            <v>4501807630</v>
          </cell>
          <cell r="B7006" t="str">
            <v>G97</v>
          </cell>
        </row>
        <row r="7007">
          <cell r="A7007" t="str">
            <v>4501807646</v>
          </cell>
          <cell r="B7007" t="str">
            <v>G97</v>
          </cell>
        </row>
        <row r="7008">
          <cell r="A7008" t="str">
            <v>4501807648</v>
          </cell>
          <cell r="B7008" t="str">
            <v>G97</v>
          </cell>
        </row>
        <row r="7009">
          <cell r="A7009" t="str">
            <v>4501807655</v>
          </cell>
          <cell r="B7009" t="str">
            <v>G02</v>
          </cell>
        </row>
        <row r="7010">
          <cell r="A7010" t="str">
            <v>4501807688</v>
          </cell>
          <cell r="B7010" t="str">
            <v>G39</v>
          </cell>
        </row>
        <row r="7011">
          <cell r="A7011" t="str">
            <v>4501807842</v>
          </cell>
          <cell r="B7011" t="str">
            <v>G06</v>
          </cell>
        </row>
        <row r="7012">
          <cell r="A7012" t="str">
            <v>4501807846</v>
          </cell>
          <cell r="B7012" t="str">
            <v>G06</v>
          </cell>
        </row>
        <row r="7013">
          <cell r="A7013" t="str">
            <v>4501807876</v>
          </cell>
          <cell r="B7013" t="str">
            <v>G05</v>
          </cell>
        </row>
        <row r="7014">
          <cell r="A7014" t="str">
            <v>4501808018</v>
          </cell>
          <cell r="B7014" t="str">
            <v>G06</v>
          </cell>
        </row>
        <row r="7015">
          <cell r="A7015" t="str">
            <v>4501808072</v>
          </cell>
          <cell r="B7015" t="str">
            <v>G70</v>
          </cell>
        </row>
        <row r="7016">
          <cell r="A7016" t="str">
            <v>4501808124</v>
          </cell>
          <cell r="B7016" t="str">
            <v>G98</v>
          </cell>
        </row>
        <row r="7017">
          <cell r="A7017" t="str">
            <v>4501808165</v>
          </cell>
          <cell r="B7017" t="str">
            <v>G98</v>
          </cell>
        </row>
        <row r="7018">
          <cell r="A7018" t="str">
            <v>4501808278</v>
          </cell>
          <cell r="B7018" t="str">
            <v>G98</v>
          </cell>
        </row>
        <row r="7019">
          <cell r="A7019" t="str">
            <v>4501808311</v>
          </cell>
          <cell r="B7019" t="str">
            <v>G98</v>
          </cell>
        </row>
        <row r="7020">
          <cell r="A7020" t="str">
            <v>4501808449</v>
          </cell>
          <cell r="B7020" t="str">
            <v>G98</v>
          </cell>
        </row>
        <row r="7021">
          <cell r="A7021" t="str">
            <v>4501808491</v>
          </cell>
          <cell r="B7021" t="str">
            <v>G02</v>
          </cell>
        </row>
        <row r="7022">
          <cell r="A7022" t="str">
            <v>4501808493</v>
          </cell>
          <cell r="B7022" t="str">
            <v>G02</v>
          </cell>
        </row>
        <row r="7023">
          <cell r="A7023" t="str">
            <v>4501808504</v>
          </cell>
          <cell r="B7023" t="str">
            <v>G02</v>
          </cell>
        </row>
        <row r="7024">
          <cell r="A7024" t="str">
            <v>4501808509</v>
          </cell>
          <cell r="B7024" t="str">
            <v>G02</v>
          </cell>
        </row>
        <row r="7025">
          <cell r="A7025" t="str">
            <v>4501808514</v>
          </cell>
          <cell r="B7025" t="str">
            <v>G02</v>
          </cell>
        </row>
        <row r="7026">
          <cell r="A7026" t="str">
            <v>4501808521</v>
          </cell>
          <cell r="B7026" t="str">
            <v>G02</v>
          </cell>
        </row>
        <row r="7027">
          <cell r="A7027" t="str">
            <v>4501808591</v>
          </cell>
          <cell r="B7027" t="str">
            <v>G28</v>
          </cell>
        </row>
        <row r="7028">
          <cell r="A7028" t="str">
            <v>4501808602</v>
          </cell>
          <cell r="B7028" t="str">
            <v>G73</v>
          </cell>
        </row>
        <row r="7029">
          <cell r="A7029" t="str">
            <v>4501808747</v>
          </cell>
          <cell r="B7029" t="str">
            <v>G91</v>
          </cell>
        </row>
        <row r="7030">
          <cell r="A7030" t="str">
            <v>4501808926</v>
          </cell>
          <cell r="B7030" t="str">
            <v>G05</v>
          </cell>
        </row>
        <row r="7031">
          <cell r="A7031" t="str">
            <v>4501808946</v>
          </cell>
          <cell r="B7031" t="str">
            <v>G02</v>
          </cell>
        </row>
        <row r="7032">
          <cell r="A7032" t="str">
            <v>4501809169</v>
          </cell>
          <cell r="B7032" t="str">
            <v>G02</v>
          </cell>
        </row>
        <row r="7033">
          <cell r="A7033" t="str">
            <v>4501809192</v>
          </cell>
          <cell r="B7033" t="str">
            <v>G02</v>
          </cell>
        </row>
        <row r="7034">
          <cell r="A7034" t="str">
            <v>4501809233</v>
          </cell>
          <cell r="B7034" t="str">
            <v>G91</v>
          </cell>
        </row>
        <row r="7035">
          <cell r="A7035" t="str">
            <v>4501809271</v>
          </cell>
          <cell r="B7035" t="str">
            <v>G91</v>
          </cell>
        </row>
        <row r="7036">
          <cell r="A7036" t="str">
            <v>4501809317</v>
          </cell>
          <cell r="B7036" t="str">
            <v>G91</v>
          </cell>
        </row>
        <row r="7037">
          <cell r="A7037" t="str">
            <v>4501809320</v>
          </cell>
          <cell r="B7037" t="str">
            <v>G93</v>
          </cell>
        </row>
        <row r="7038">
          <cell r="A7038" t="str">
            <v>4501809405</v>
          </cell>
          <cell r="B7038" t="str">
            <v>G98</v>
          </cell>
        </row>
        <row r="7039">
          <cell r="A7039" t="str">
            <v>4501809424</v>
          </cell>
          <cell r="B7039" t="str">
            <v>G02</v>
          </cell>
        </row>
        <row r="7040">
          <cell r="A7040" t="str">
            <v>4501809430</v>
          </cell>
          <cell r="B7040" t="str">
            <v>G98</v>
          </cell>
        </row>
        <row r="7041">
          <cell r="A7041" t="str">
            <v>4501809454</v>
          </cell>
          <cell r="B7041" t="str">
            <v>G98</v>
          </cell>
        </row>
        <row r="7042">
          <cell r="A7042" t="str">
            <v>4501809464</v>
          </cell>
          <cell r="B7042" t="str">
            <v>G91</v>
          </cell>
        </row>
        <row r="7043">
          <cell r="A7043" t="str">
            <v>4501809619</v>
          </cell>
          <cell r="B7043" t="str">
            <v>G08</v>
          </cell>
        </row>
        <row r="7044">
          <cell r="A7044" t="str">
            <v>4501809673</v>
          </cell>
          <cell r="B7044" t="str">
            <v>G91</v>
          </cell>
        </row>
        <row r="7045">
          <cell r="A7045" t="str">
            <v>4501809675</v>
          </cell>
          <cell r="B7045" t="str">
            <v>G91</v>
          </cell>
        </row>
        <row r="7046">
          <cell r="A7046" t="str">
            <v>4501809678</v>
          </cell>
          <cell r="B7046" t="str">
            <v>G05</v>
          </cell>
        </row>
        <row r="7047">
          <cell r="A7047" t="str">
            <v>4501809719</v>
          </cell>
          <cell r="B7047" t="str">
            <v>G91</v>
          </cell>
        </row>
        <row r="7048">
          <cell r="A7048" t="str">
            <v>4501809852</v>
          </cell>
          <cell r="B7048" t="str">
            <v>G02</v>
          </cell>
        </row>
        <row r="7049">
          <cell r="A7049" t="str">
            <v>4501809997</v>
          </cell>
          <cell r="B7049" t="str">
            <v>G82</v>
          </cell>
        </row>
        <row r="7050">
          <cell r="A7050" t="str">
            <v>4501810037</v>
          </cell>
          <cell r="B7050" t="str">
            <v>G82</v>
          </cell>
        </row>
        <row r="7051">
          <cell r="A7051" t="str">
            <v>4501810214</v>
          </cell>
          <cell r="B7051" t="str">
            <v>G06</v>
          </cell>
        </row>
        <row r="7052">
          <cell r="A7052" t="str">
            <v>4501810227</v>
          </cell>
          <cell r="B7052" t="str">
            <v>G05</v>
          </cell>
        </row>
        <row r="7053">
          <cell r="A7053" t="str">
            <v>4501810256</v>
          </cell>
          <cell r="B7053" t="str">
            <v>G05</v>
          </cell>
        </row>
        <row r="7054">
          <cell r="A7054" t="str">
            <v>4501810411</v>
          </cell>
          <cell r="B7054" t="str">
            <v>G97</v>
          </cell>
        </row>
        <row r="7055">
          <cell r="A7055" t="str">
            <v>4501810435</v>
          </cell>
          <cell r="B7055" t="str">
            <v>G70</v>
          </cell>
        </row>
        <row r="7056">
          <cell r="A7056" t="str">
            <v>4501810468</v>
          </cell>
          <cell r="B7056" t="str">
            <v>G02</v>
          </cell>
        </row>
        <row r="7057">
          <cell r="A7057" t="str">
            <v>4501810663</v>
          </cell>
          <cell r="B7057" t="str">
            <v>G97</v>
          </cell>
        </row>
        <row r="7058">
          <cell r="A7058" t="str">
            <v>4501810712</v>
          </cell>
          <cell r="B7058" t="str">
            <v>G06</v>
          </cell>
        </row>
        <row r="7059">
          <cell r="A7059" t="str">
            <v>4501810739</v>
          </cell>
          <cell r="B7059" t="str">
            <v>G97</v>
          </cell>
        </row>
        <row r="7060">
          <cell r="A7060" t="str">
            <v>4501810745</v>
          </cell>
          <cell r="B7060" t="str">
            <v>G97</v>
          </cell>
        </row>
        <row r="7061">
          <cell r="A7061" t="str">
            <v>4501811060</v>
          </cell>
          <cell r="B7061" t="str">
            <v>G82</v>
          </cell>
        </row>
        <row r="7062">
          <cell r="A7062" t="str">
            <v>4501811082</v>
          </cell>
          <cell r="B7062" t="str">
            <v>G02</v>
          </cell>
        </row>
        <row r="7063">
          <cell r="A7063" t="str">
            <v>4501811147</v>
          </cell>
          <cell r="B7063" t="str">
            <v>G06</v>
          </cell>
        </row>
        <row r="7064">
          <cell r="A7064" t="str">
            <v>4501811231</v>
          </cell>
          <cell r="B7064" t="str">
            <v>G02</v>
          </cell>
        </row>
        <row r="7065">
          <cell r="A7065" t="str">
            <v>4501811312</v>
          </cell>
          <cell r="B7065" t="str">
            <v>G82</v>
          </cell>
        </row>
        <row r="7066">
          <cell r="A7066" t="str">
            <v>4501811314</v>
          </cell>
          <cell r="B7066" t="str">
            <v>G05</v>
          </cell>
        </row>
        <row r="7067">
          <cell r="A7067" t="str">
            <v>4501811322</v>
          </cell>
          <cell r="B7067" t="str">
            <v>G05</v>
          </cell>
        </row>
        <row r="7068">
          <cell r="A7068" t="str">
            <v>4501811480</v>
          </cell>
          <cell r="B7068" t="str">
            <v>G02</v>
          </cell>
        </row>
        <row r="7069">
          <cell r="A7069" t="str">
            <v>4501811728</v>
          </cell>
          <cell r="B7069" t="str">
            <v>G82</v>
          </cell>
        </row>
        <row r="7070">
          <cell r="A7070" t="str">
            <v>4501811735</v>
          </cell>
          <cell r="B7070" t="str">
            <v>G05</v>
          </cell>
        </row>
        <row r="7071">
          <cell r="A7071" t="str">
            <v>4501811748</v>
          </cell>
          <cell r="B7071" t="str">
            <v>G91</v>
          </cell>
        </row>
        <row r="7072">
          <cell r="A7072" t="str">
            <v>4501811755</v>
          </cell>
          <cell r="B7072" t="str">
            <v>G02</v>
          </cell>
        </row>
        <row r="7073">
          <cell r="A7073" t="str">
            <v>4501811800</v>
          </cell>
          <cell r="B7073" t="str">
            <v>G06</v>
          </cell>
        </row>
        <row r="7074">
          <cell r="A7074" t="str">
            <v>הזמנת רכש</v>
          </cell>
          <cell r="B7074" t="str">
            <v>קבוצה רוכשת</v>
          </cell>
        </row>
        <row r="7075">
          <cell r="A7075" t="str">
            <v>4501742563</v>
          </cell>
          <cell r="B7075" t="str">
            <v>G28</v>
          </cell>
        </row>
        <row r="7076">
          <cell r="A7076" t="str">
            <v>4501742683</v>
          </cell>
          <cell r="B7076" t="str">
            <v>G28</v>
          </cell>
        </row>
        <row r="7077">
          <cell r="A7077" t="str">
            <v>4501742685</v>
          </cell>
          <cell r="B7077" t="str">
            <v>G82</v>
          </cell>
        </row>
        <row r="7078">
          <cell r="A7078" t="str">
            <v>4501742694</v>
          </cell>
          <cell r="B7078" t="str">
            <v>G28</v>
          </cell>
        </row>
        <row r="7079">
          <cell r="A7079" t="str">
            <v>4501743074</v>
          </cell>
          <cell r="B7079" t="str">
            <v>G28</v>
          </cell>
        </row>
        <row r="7080">
          <cell r="A7080" t="str">
            <v>4501743690</v>
          </cell>
          <cell r="B7080" t="str">
            <v>G28</v>
          </cell>
        </row>
        <row r="7081">
          <cell r="A7081" t="str">
            <v>4501743706</v>
          </cell>
          <cell r="B7081" t="str">
            <v>G28</v>
          </cell>
        </row>
        <row r="7082">
          <cell r="A7082" t="str">
            <v>4501745737</v>
          </cell>
          <cell r="B7082" t="str">
            <v>G28</v>
          </cell>
        </row>
        <row r="7083">
          <cell r="A7083" t="str">
            <v>4501746165</v>
          </cell>
          <cell r="B7083" t="str">
            <v>G28</v>
          </cell>
        </row>
        <row r="7084">
          <cell r="A7084" t="str">
            <v>4501746451</v>
          </cell>
          <cell r="B7084" t="str">
            <v>G28</v>
          </cell>
        </row>
        <row r="7085">
          <cell r="A7085" t="str">
            <v>4501748812</v>
          </cell>
          <cell r="B7085" t="str">
            <v>G28</v>
          </cell>
        </row>
        <row r="7086">
          <cell r="A7086" t="str">
            <v>4501748826</v>
          </cell>
          <cell r="B7086" t="str">
            <v>G28</v>
          </cell>
        </row>
        <row r="7087">
          <cell r="A7087" t="str">
            <v>4501748992</v>
          </cell>
          <cell r="B7087" t="str">
            <v>G28</v>
          </cell>
        </row>
        <row r="7088">
          <cell r="A7088" t="str">
            <v>4501749441</v>
          </cell>
          <cell r="B7088" t="str">
            <v>G28</v>
          </cell>
        </row>
        <row r="7089">
          <cell r="A7089" t="str">
            <v>4501751303</v>
          </cell>
          <cell r="B7089" t="str">
            <v>G08</v>
          </cell>
        </row>
        <row r="7090">
          <cell r="A7090" t="str">
            <v>4501751424</v>
          </cell>
          <cell r="B7090" t="str">
            <v>G02</v>
          </cell>
        </row>
        <row r="7091">
          <cell r="A7091" t="str">
            <v>4501752049</v>
          </cell>
          <cell r="B7091" t="str">
            <v>G28</v>
          </cell>
        </row>
        <row r="7092">
          <cell r="A7092" t="str">
            <v>4501752515</v>
          </cell>
          <cell r="B7092" t="str">
            <v>G08</v>
          </cell>
        </row>
        <row r="7093">
          <cell r="A7093" t="str">
            <v>4501753406</v>
          </cell>
          <cell r="B7093" t="str">
            <v>G91</v>
          </cell>
        </row>
        <row r="7094">
          <cell r="A7094" t="str">
            <v>4501755859</v>
          </cell>
          <cell r="B7094" t="str">
            <v>G93</v>
          </cell>
        </row>
        <row r="7095">
          <cell r="A7095" t="str">
            <v>4501755940</v>
          </cell>
          <cell r="B7095" t="str">
            <v>G70</v>
          </cell>
        </row>
        <row r="7096">
          <cell r="A7096" t="str">
            <v>4501756656</v>
          </cell>
          <cell r="B7096" t="str">
            <v>G28</v>
          </cell>
        </row>
        <row r="7097">
          <cell r="A7097" t="str">
            <v>4501756994</v>
          </cell>
          <cell r="B7097" t="str">
            <v>G28</v>
          </cell>
        </row>
        <row r="7098">
          <cell r="A7098" t="str">
            <v>4501757008</v>
          </cell>
          <cell r="B7098" t="str">
            <v>G28</v>
          </cell>
        </row>
        <row r="7099">
          <cell r="A7099" t="str">
            <v>4501757195</v>
          </cell>
          <cell r="B7099" t="str">
            <v>G28</v>
          </cell>
        </row>
        <row r="7100">
          <cell r="A7100" t="str">
            <v>4501757385</v>
          </cell>
          <cell r="B7100" t="str">
            <v>G28</v>
          </cell>
        </row>
        <row r="7101">
          <cell r="A7101" t="str">
            <v>4501759840</v>
          </cell>
          <cell r="B7101" t="str">
            <v>G39</v>
          </cell>
        </row>
        <row r="7102">
          <cell r="A7102" t="str">
            <v>4501764074</v>
          </cell>
          <cell r="B7102" t="str">
            <v>G08</v>
          </cell>
        </row>
        <row r="7103">
          <cell r="A7103" t="str">
            <v>4501764641</v>
          </cell>
          <cell r="B7103" t="str">
            <v>G28</v>
          </cell>
        </row>
        <row r="7104">
          <cell r="A7104" t="str">
            <v>4501764763</v>
          </cell>
          <cell r="B7104" t="str">
            <v>G82</v>
          </cell>
        </row>
        <row r="7105">
          <cell r="A7105" t="str">
            <v>4501765542</v>
          </cell>
          <cell r="B7105" t="str">
            <v>G97</v>
          </cell>
        </row>
        <row r="7106">
          <cell r="A7106" t="str">
            <v>4501766541</v>
          </cell>
          <cell r="B7106" t="str">
            <v>G28</v>
          </cell>
        </row>
        <row r="7107">
          <cell r="A7107" t="str">
            <v>4501768919</v>
          </cell>
          <cell r="B7107" t="str">
            <v>G28</v>
          </cell>
        </row>
        <row r="7108">
          <cell r="A7108" t="str">
            <v>4501769134</v>
          </cell>
          <cell r="B7108" t="str">
            <v>G28</v>
          </cell>
        </row>
        <row r="7109">
          <cell r="A7109" t="str">
            <v>4501769916</v>
          </cell>
          <cell r="B7109" t="str">
            <v>G91</v>
          </cell>
        </row>
        <row r="7110">
          <cell r="A7110" t="str">
            <v>4501770147</v>
          </cell>
          <cell r="B7110" t="str">
            <v>G28</v>
          </cell>
        </row>
        <row r="7111">
          <cell r="A7111" t="str">
            <v>4501770312</v>
          </cell>
          <cell r="B7111" t="str">
            <v>G28</v>
          </cell>
        </row>
        <row r="7112">
          <cell r="A7112" t="str">
            <v>4501770680</v>
          </cell>
          <cell r="B7112" t="str">
            <v>G28</v>
          </cell>
        </row>
        <row r="7113">
          <cell r="A7113" t="str">
            <v>4501771437</v>
          </cell>
          <cell r="B7113" t="str">
            <v>G28</v>
          </cell>
        </row>
        <row r="7114">
          <cell r="A7114" t="str">
            <v>4501771615</v>
          </cell>
          <cell r="B7114" t="str">
            <v>G28</v>
          </cell>
        </row>
        <row r="7115">
          <cell r="A7115" t="str">
            <v>4501771951</v>
          </cell>
          <cell r="B7115" t="str">
            <v>G28</v>
          </cell>
        </row>
        <row r="7116">
          <cell r="A7116" t="str">
            <v>4501772618</v>
          </cell>
          <cell r="B7116" t="str">
            <v>G82</v>
          </cell>
        </row>
        <row r="7117">
          <cell r="A7117" t="str">
            <v>4501773418</v>
          </cell>
          <cell r="B7117" t="str">
            <v>G90</v>
          </cell>
        </row>
        <row r="7118">
          <cell r="A7118" t="str">
            <v>4501774243</v>
          </cell>
          <cell r="B7118" t="str">
            <v>G91</v>
          </cell>
        </row>
        <row r="7119">
          <cell r="A7119" t="str">
            <v>הזמנת רכש</v>
          </cell>
          <cell r="B7119" t="str">
            <v>קבוצה רוכשת</v>
          </cell>
        </row>
        <row r="7120">
          <cell r="A7120" t="str">
            <v>4501811060</v>
          </cell>
          <cell r="B7120" t="str">
            <v>G82</v>
          </cell>
        </row>
        <row r="7121">
          <cell r="A7121" t="str">
            <v>4501811082</v>
          </cell>
          <cell r="B7121" t="str">
            <v>G02</v>
          </cell>
        </row>
        <row r="7122">
          <cell r="A7122" t="str">
            <v>4501811147</v>
          </cell>
          <cell r="B7122" t="str">
            <v>G06</v>
          </cell>
        </row>
        <row r="7123">
          <cell r="A7123" t="str">
            <v>4501811231</v>
          </cell>
          <cell r="B7123" t="str">
            <v>G02</v>
          </cell>
        </row>
        <row r="7124">
          <cell r="A7124" t="str">
            <v>4501811312</v>
          </cell>
          <cell r="B7124" t="str">
            <v>G82</v>
          </cell>
        </row>
        <row r="7125">
          <cell r="A7125" t="str">
            <v>4501811314</v>
          </cell>
          <cell r="B7125" t="str">
            <v>G05</v>
          </cell>
        </row>
        <row r="7126">
          <cell r="A7126" t="str">
            <v>4501811322</v>
          </cell>
          <cell r="B7126" t="str">
            <v>G05</v>
          </cell>
        </row>
        <row r="7127">
          <cell r="A7127" t="str">
            <v>4501811480</v>
          </cell>
          <cell r="B7127" t="str">
            <v>G02</v>
          </cell>
        </row>
        <row r="7128">
          <cell r="A7128" t="str">
            <v>4501811728</v>
          </cell>
          <cell r="B7128" t="str">
            <v>G82</v>
          </cell>
        </row>
        <row r="7129">
          <cell r="A7129" t="str">
            <v>4501811735</v>
          </cell>
          <cell r="B7129" t="str">
            <v>G05</v>
          </cell>
        </row>
        <row r="7130">
          <cell r="A7130" t="str">
            <v>4501811748</v>
          </cell>
          <cell r="B7130" t="str">
            <v>G91</v>
          </cell>
        </row>
        <row r="7131">
          <cell r="A7131" t="str">
            <v>4501811755</v>
          </cell>
          <cell r="B7131" t="str">
            <v>G02</v>
          </cell>
        </row>
        <row r="7132">
          <cell r="A7132" t="str">
            <v>4501811800</v>
          </cell>
          <cell r="B7132" t="str">
            <v>G06</v>
          </cell>
        </row>
        <row r="7133">
          <cell r="A7133" t="str">
            <v>4501811959</v>
          </cell>
          <cell r="B7133" t="str">
            <v>G04</v>
          </cell>
        </row>
        <row r="7134">
          <cell r="A7134" t="str">
            <v>4501812081</v>
          </cell>
          <cell r="B7134" t="str">
            <v>G71</v>
          </cell>
        </row>
        <row r="7135">
          <cell r="A7135" t="str">
            <v>4501812100</v>
          </cell>
          <cell r="B7135" t="str">
            <v>G02</v>
          </cell>
        </row>
        <row r="7136">
          <cell r="A7136" t="str">
            <v>4501812184</v>
          </cell>
          <cell r="B7136" t="str">
            <v>G02</v>
          </cell>
        </row>
        <row r="7137">
          <cell r="A7137" t="str">
            <v>4501812387</v>
          </cell>
          <cell r="B7137" t="str">
            <v>G05</v>
          </cell>
        </row>
        <row r="7138">
          <cell r="A7138" t="str">
            <v>4501812715</v>
          </cell>
          <cell r="B7138" t="str">
            <v>G71</v>
          </cell>
        </row>
        <row r="7139">
          <cell r="A7139" t="str">
            <v>4501812746</v>
          </cell>
          <cell r="B7139" t="str">
            <v>G71</v>
          </cell>
        </row>
        <row r="7140">
          <cell r="A7140" t="str">
            <v>4501812756</v>
          </cell>
          <cell r="B7140" t="str">
            <v>G71</v>
          </cell>
        </row>
        <row r="7141">
          <cell r="A7141" t="str">
            <v>4501812791</v>
          </cell>
          <cell r="B7141" t="str">
            <v>G91</v>
          </cell>
        </row>
        <row r="7142">
          <cell r="A7142" t="str">
            <v>4501812870</v>
          </cell>
          <cell r="B7142" t="str">
            <v>G98</v>
          </cell>
        </row>
        <row r="7143">
          <cell r="A7143" t="str">
            <v>4501812918</v>
          </cell>
          <cell r="B7143" t="str">
            <v>G82</v>
          </cell>
        </row>
        <row r="7144">
          <cell r="A7144" t="str">
            <v>4501812930</v>
          </cell>
          <cell r="B7144" t="str">
            <v>G02</v>
          </cell>
        </row>
        <row r="7145">
          <cell r="A7145" t="str">
            <v>4501813170</v>
          </cell>
          <cell r="B7145" t="str">
            <v>G02</v>
          </cell>
        </row>
        <row r="7146">
          <cell r="A7146" t="str">
            <v>4501813239</v>
          </cell>
          <cell r="B7146" t="str">
            <v>G28</v>
          </cell>
        </row>
        <row r="7147">
          <cell r="A7147" t="str">
            <v>4501813261</v>
          </cell>
          <cell r="B7147" t="str">
            <v>G28</v>
          </cell>
        </row>
        <row r="7148">
          <cell r="A7148" t="str">
            <v>4501813276</v>
          </cell>
          <cell r="B7148" t="str">
            <v>G28</v>
          </cell>
        </row>
        <row r="7149">
          <cell r="A7149" t="str">
            <v>4501813324</v>
          </cell>
          <cell r="B7149" t="str">
            <v>G04</v>
          </cell>
        </row>
        <row r="7150">
          <cell r="A7150" t="str">
            <v>4501813341</v>
          </cell>
          <cell r="B7150" t="str">
            <v>G28</v>
          </cell>
        </row>
        <row r="7151">
          <cell r="A7151" t="str">
            <v>4501813345</v>
          </cell>
          <cell r="B7151" t="str">
            <v>G45</v>
          </cell>
        </row>
        <row r="7152">
          <cell r="A7152" t="str">
            <v>4501813560</v>
          </cell>
          <cell r="B7152" t="str">
            <v>G45</v>
          </cell>
        </row>
        <row r="7153">
          <cell r="A7153" t="str">
            <v>4501813585</v>
          </cell>
          <cell r="B7153" t="str">
            <v>G05</v>
          </cell>
        </row>
        <row r="7154">
          <cell r="A7154" t="str">
            <v>4501813651</v>
          </cell>
          <cell r="B7154" t="str">
            <v>G02</v>
          </cell>
        </row>
        <row r="7155">
          <cell r="A7155" t="str">
            <v>4501813679</v>
          </cell>
          <cell r="B7155" t="str">
            <v>G02</v>
          </cell>
        </row>
        <row r="7156">
          <cell r="A7156" t="str">
            <v>4501813692</v>
          </cell>
          <cell r="B7156" t="str">
            <v>G45</v>
          </cell>
        </row>
        <row r="7157">
          <cell r="A7157" t="str">
            <v>4501813693</v>
          </cell>
          <cell r="B7157" t="str">
            <v>G91</v>
          </cell>
        </row>
        <row r="7158">
          <cell r="A7158" t="str">
            <v>4501813698</v>
          </cell>
          <cell r="B7158" t="str">
            <v>G45</v>
          </cell>
        </row>
        <row r="7159">
          <cell r="A7159" t="str">
            <v>4501813709</v>
          </cell>
          <cell r="B7159" t="str">
            <v>G45</v>
          </cell>
        </row>
        <row r="7160">
          <cell r="A7160" t="str">
            <v>4501813840</v>
          </cell>
          <cell r="B7160" t="str">
            <v>G98</v>
          </cell>
        </row>
        <row r="7161">
          <cell r="A7161" t="str">
            <v>4501813846</v>
          </cell>
          <cell r="B7161" t="str">
            <v>G98</v>
          </cell>
        </row>
        <row r="7162">
          <cell r="A7162" t="str">
            <v>4501814037</v>
          </cell>
          <cell r="B7162" t="str">
            <v>G45</v>
          </cell>
        </row>
        <row r="7163">
          <cell r="A7163" t="str">
            <v>4501814086</v>
          </cell>
          <cell r="B7163" t="str">
            <v>G45</v>
          </cell>
        </row>
        <row r="7164">
          <cell r="A7164" t="str">
            <v>4501814110</v>
          </cell>
          <cell r="B7164" t="str">
            <v>G02</v>
          </cell>
        </row>
        <row r="7165">
          <cell r="A7165" t="str">
            <v>4501814180</v>
          </cell>
          <cell r="B7165" t="str">
            <v>G06</v>
          </cell>
        </row>
        <row r="7166">
          <cell r="A7166" t="str">
            <v>4501814252</v>
          </cell>
          <cell r="B7166" t="str">
            <v>G45</v>
          </cell>
        </row>
        <row r="7167">
          <cell r="A7167" t="str">
            <v>4501814303</v>
          </cell>
          <cell r="B7167" t="str">
            <v>G02</v>
          </cell>
        </row>
        <row r="7168">
          <cell r="A7168" t="str">
            <v>4501814770</v>
          </cell>
          <cell r="B7168" t="str">
            <v>G08</v>
          </cell>
        </row>
        <row r="7169">
          <cell r="A7169" t="str">
            <v>4501814821</v>
          </cell>
          <cell r="B7169" t="str">
            <v>G39</v>
          </cell>
        </row>
        <row r="7170">
          <cell r="A7170" t="str">
            <v>4501814848</v>
          </cell>
          <cell r="B7170" t="str">
            <v>G02</v>
          </cell>
        </row>
        <row r="7171">
          <cell r="A7171" t="str">
            <v>4501814852</v>
          </cell>
          <cell r="B7171" t="str">
            <v>G02</v>
          </cell>
        </row>
        <row r="7172">
          <cell r="A7172" t="str">
            <v>4501814900</v>
          </cell>
          <cell r="B7172" t="str">
            <v>G91</v>
          </cell>
        </row>
        <row r="7173">
          <cell r="A7173" t="str">
            <v>4501814969</v>
          </cell>
          <cell r="B7173" t="str">
            <v>G39</v>
          </cell>
        </row>
        <row r="7174">
          <cell r="A7174" t="str">
            <v>4501814971</v>
          </cell>
          <cell r="B7174" t="str">
            <v>G97</v>
          </cell>
        </row>
        <row r="7175">
          <cell r="A7175" t="str">
            <v>4501815036</v>
          </cell>
          <cell r="B7175" t="str">
            <v>G06</v>
          </cell>
        </row>
        <row r="7176">
          <cell r="A7176" t="str">
            <v>4501815075</v>
          </cell>
          <cell r="B7176" t="str">
            <v>G02</v>
          </cell>
        </row>
        <row r="7177">
          <cell r="A7177" t="str">
            <v>4501815130</v>
          </cell>
          <cell r="B7177" t="str">
            <v>G06</v>
          </cell>
        </row>
        <row r="7178">
          <cell r="A7178" t="str">
            <v>4501815145</v>
          </cell>
          <cell r="B7178" t="str">
            <v>G06</v>
          </cell>
        </row>
        <row r="7179">
          <cell r="A7179" t="str">
            <v>4501815171</v>
          </cell>
          <cell r="B7179" t="str">
            <v>G45</v>
          </cell>
        </row>
        <row r="7180">
          <cell r="A7180" t="str">
            <v>4501815314</v>
          </cell>
          <cell r="B7180" t="str">
            <v>G28</v>
          </cell>
        </row>
        <row r="7181">
          <cell r="A7181" t="str">
            <v>4501815434</v>
          </cell>
          <cell r="B7181" t="str">
            <v>G70</v>
          </cell>
        </row>
        <row r="7182">
          <cell r="A7182" t="str">
            <v>4501815523</v>
          </cell>
          <cell r="B7182" t="str">
            <v>G91</v>
          </cell>
        </row>
        <row r="7183">
          <cell r="A7183" t="str">
            <v>4501815580</v>
          </cell>
          <cell r="B7183" t="str">
            <v>G05</v>
          </cell>
        </row>
        <row r="7184">
          <cell r="A7184" t="str">
            <v>4501815614</v>
          </cell>
          <cell r="B7184" t="str">
            <v>G05</v>
          </cell>
        </row>
        <row r="7185">
          <cell r="A7185" t="str">
            <v>4501815629</v>
          </cell>
          <cell r="B7185" t="str">
            <v>G05</v>
          </cell>
        </row>
        <row r="7186">
          <cell r="A7186" t="str">
            <v>4501815662</v>
          </cell>
          <cell r="B7186" t="str">
            <v>G70</v>
          </cell>
        </row>
        <row r="7187">
          <cell r="A7187" t="str">
            <v>4501815708</v>
          </cell>
          <cell r="B7187" t="str">
            <v>G91</v>
          </cell>
        </row>
        <row r="7188">
          <cell r="A7188" t="str">
            <v>4501815731</v>
          </cell>
          <cell r="B7188" t="str">
            <v>G06</v>
          </cell>
        </row>
        <row r="7189">
          <cell r="A7189" t="str">
            <v>4501815773</v>
          </cell>
          <cell r="B7189" t="str">
            <v>G02</v>
          </cell>
        </row>
        <row r="7190">
          <cell r="A7190" t="str">
            <v>4501815919</v>
          </cell>
          <cell r="B7190" t="str">
            <v>G05</v>
          </cell>
        </row>
        <row r="7191">
          <cell r="A7191" t="str">
            <v>4501815922</v>
          </cell>
          <cell r="B7191" t="str">
            <v>G05</v>
          </cell>
        </row>
        <row r="7192">
          <cell r="A7192" t="str">
            <v>4501816147</v>
          </cell>
          <cell r="B7192" t="str">
            <v>G28</v>
          </cell>
        </row>
        <row r="7193">
          <cell r="A7193" t="str">
            <v>4501816192</v>
          </cell>
          <cell r="B7193" t="str">
            <v>G91</v>
          </cell>
        </row>
        <row r="7194">
          <cell r="A7194" t="str">
            <v>4501816271</v>
          </cell>
          <cell r="B7194" t="str">
            <v>G06</v>
          </cell>
        </row>
        <row r="7195">
          <cell r="A7195" t="str">
            <v>4501816310</v>
          </cell>
          <cell r="B7195" t="str">
            <v>G91</v>
          </cell>
        </row>
        <row r="7196">
          <cell r="A7196" t="str">
            <v>4501816342</v>
          </cell>
          <cell r="B7196" t="str">
            <v>G05</v>
          </cell>
        </row>
        <row r="7197">
          <cell r="A7197" t="str">
            <v>4501816404</v>
          </cell>
          <cell r="B7197" t="str">
            <v>G91</v>
          </cell>
        </row>
        <row r="7198">
          <cell r="A7198" t="str">
            <v>4501816531</v>
          </cell>
          <cell r="B7198" t="str">
            <v>G70</v>
          </cell>
        </row>
        <row r="7199">
          <cell r="A7199" t="str">
            <v>4501816546</v>
          </cell>
          <cell r="B7199" t="str">
            <v>G91</v>
          </cell>
        </row>
        <row r="7200">
          <cell r="A7200" t="str">
            <v>4501817004</v>
          </cell>
          <cell r="B7200" t="str">
            <v>G98</v>
          </cell>
        </row>
        <row r="7201">
          <cell r="A7201" t="str">
            <v>4501817033</v>
          </cell>
          <cell r="B7201" t="str">
            <v>G98</v>
          </cell>
        </row>
        <row r="7202">
          <cell r="A7202" t="str">
            <v>4501817168</v>
          </cell>
          <cell r="B7202" t="str">
            <v>G02</v>
          </cell>
        </row>
        <row r="7203">
          <cell r="A7203" t="str">
            <v>4501817332</v>
          </cell>
          <cell r="B7203" t="str">
            <v>G28</v>
          </cell>
        </row>
        <row r="7204">
          <cell r="A7204" t="str">
            <v>4501817398</v>
          </cell>
          <cell r="B7204" t="str">
            <v>G02</v>
          </cell>
        </row>
        <row r="7205">
          <cell r="A7205" t="str">
            <v>4501817560</v>
          </cell>
          <cell r="B7205" t="str">
            <v>G02</v>
          </cell>
        </row>
        <row r="7206">
          <cell r="A7206" t="str">
            <v>4501817576</v>
          </cell>
          <cell r="B7206" t="str">
            <v>G02</v>
          </cell>
        </row>
        <row r="7207">
          <cell r="A7207" t="str">
            <v>4501817592</v>
          </cell>
          <cell r="B7207" t="str">
            <v>G91</v>
          </cell>
        </row>
        <row r="7208">
          <cell r="A7208" t="str">
            <v>4501817629</v>
          </cell>
          <cell r="B7208" t="str">
            <v>G97</v>
          </cell>
        </row>
        <row r="7209">
          <cell r="A7209" t="str">
            <v>4501817657</v>
          </cell>
          <cell r="B7209" t="str">
            <v>G05</v>
          </cell>
        </row>
        <row r="7210">
          <cell r="A7210" t="str">
            <v>4501817665</v>
          </cell>
          <cell r="B7210" t="str">
            <v>G05</v>
          </cell>
        </row>
        <row r="7211">
          <cell r="A7211" t="str">
            <v>4501817739</v>
          </cell>
          <cell r="B7211" t="str">
            <v>G02</v>
          </cell>
        </row>
        <row r="7212">
          <cell r="A7212" t="str">
            <v>4501817868</v>
          </cell>
          <cell r="B7212" t="str">
            <v>G97</v>
          </cell>
        </row>
        <row r="7213">
          <cell r="A7213" t="str">
            <v>4501818078</v>
          </cell>
          <cell r="B7213" t="str">
            <v>G45</v>
          </cell>
        </row>
        <row r="7214">
          <cell r="A7214" t="str">
            <v>4501818096</v>
          </cell>
          <cell r="B7214" t="str">
            <v>G06</v>
          </cell>
        </row>
        <row r="7215">
          <cell r="A7215" t="str">
            <v>4501818109</v>
          </cell>
          <cell r="B7215" t="str">
            <v>G02</v>
          </cell>
        </row>
        <row r="7216">
          <cell r="A7216" t="str">
            <v>4501818146</v>
          </cell>
          <cell r="B7216" t="str">
            <v>G06</v>
          </cell>
        </row>
        <row r="7217">
          <cell r="A7217" t="str">
            <v>4501818167</v>
          </cell>
          <cell r="B7217" t="str">
            <v>G98</v>
          </cell>
        </row>
        <row r="7218">
          <cell r="A7218" t="str">
            <v>4501818200</v>
          </cell>
          <cell r="B7218" t="str">
            <v>G90</v>
          </cell>
        </row>
        <row r="7219">
          <cell r="A7219" t="str">
            <v>4501818732</v>
          </cell>
          <cell r="B7219" t="str">
            <v>G70</v>
          </cell>
        </row>
        <row r="7220">
          <cell r="A7220" t="str">
            <v>4501818787</v>
          </cell>
          <cell r="B7220" t="str">
            <v>G45</v>
          </cell>
        </row>
        <row r="7221">
          <cell r="A7221" t="str">
            <v>4501818816</v>
          </cell>
          <cell r="B7221" t="str">
            <v>G70</v>
          </cell>
        </row>
        <row r="7222">
          <cell r="A7222" t="str">
            <v>4501818834</v>
          </cell>
          <cell r="B7222" t="str">
            <v>G91</v>
          </cell>
        </row>
        <row r="7223">
          <cell r="A7223" t="str">
            <v>4501818841</v>
          </cell>
          <cell r="B7223" t="str">
            <v>G02</v>
          </cell>
        </row>
        <row r="7224">
          <cell r="A7224" t="str">
            <v>4501818855</v>
          </cell>
          <cell r="B7224" t="str">
            <v>G91</v>
          </cell>
        </row>
        <row r="7225">
          <cell r="A7225" t="str">
            <v>4501818872</v>
          </cell>
          <cell r="B7225" t="str">
            <v>G93</v>
          </cell>
        </row>
        <row r="7226">
          <cell r="A7226" t="str">
            <v>4501818875</v>
          </cell>
          <cell r="B7226" t="str">
            <v>G06</v>
          </cell>
        </row>
        <row r="7227">
          <cell r="A7227" t="str">
            <v>4501818887</v>
          </cell>
          <cell r="B7227" t="str">
            <v>G93</v>
          </cell>
        </row>
        <row r="7228">
          <cell r="A7228" t="str">
            <v>4501818891</v>
          </cell>
          <cell r="B7228" t="str">
            <v>G71</v>
          </cell>
        </row>
        <row r="7229">
          <cell r="A7229" t="str">
            <v>4501818920</v>
          </cell>
          <cell r="B7229" t="str">
            <v>G71</v>
          </cell>
        </row>
        <row r="7230">
          <cell r="A7230" t="str">
            <v>4501818951</v>
          </cell>
          <cell r="B7230" t="str">
            <v>G91</v>
          </cell>
        </row>
        <row r="7231">
          <cell r="A7231" t="str">
            <v>4501818970</v>
          </cell>
          <cell r="B7231" t="str">
            <v>G91</v>
          </cell>
        </row>
        <row r="7232">
          <cell r="A7232" t="str">
            <v>4501819086</v>
          </cell>
          <cell r="B7232" t="str">
            <v>G06</v>
          </cell>
        </row>
        <row r="7233">
          <cell r="A7233" t="str">
            <v>4501819090</v>
          </cell>
          <cell r="B7233" t="str">
            <v>G73</v>
          </cell>
        </row>
        <row r="7234">
          <cell r="A7234" t="str">
            <v>4501819125</v>
          </cell>
          <cell r="B7234" t="str">
            <v>G06</v>
          </cell>
        </row>
        <row r="7235">
          <cell r="A7235" t="str">
            <v>4501819130</v>
          </cell>
          <cell r="B7235" t="str">
            <v>G02</v>
          </cell>
        </row>
        <row r="7236">
          <cell r="A7236" t="str">
            <v>4501819157</v>
          </cell>
          <cell r="B7236" t="str">
            <v>G02</v>
          </cell>
        </row>
        <row r="7237">
          <cell r="A7237" t="str">
            <v>4501819173</v>
          </cell>
          <cell r="B7237" t="str">
            <v>G02</v>
          </cell>
        </row>
        <row r="7238">
          <cell r="A7238" t="str">
            <v>4501819184</v>
          </cell>
          <cell r="B7238" t="str">
            <v>G02</v>
          </cell>
        </row>
        <row r="7239">
          <cell r="A7239" t="str">
            <v>4501819196</v>
          </cell>
          <cell r="B7239" t="str">
            <v>G02</v>
          </cell>
        </row>
        <row r="7240">
          <cell r="A7240" t="str">
            <v>4501819224</v>
          </cell>
          <cell r="B7240" t="str">
            <v>G73</v>
          </cell>
        </row>
        <row r="7241">
          <cell r="A7241" t="str">
            <v>4501819229</v>
          </cell>
          <cell r="B7241" t="str">
            <v>G45</v>
          </cell>
        </row>
        <row r="7242">
          <cell r="A7242" t="str">
            <v>4501819251</v>
          </cell>
          <cell r="B7242" t="str">
            <v>G45</v>
          </cell>
        </row>
        <row r="7243">
          <cell r="A7243" t="str">
            <v>4501819262</v>
          </cell>
          <cell r="B7243" t="str">
            <v>G45</v>
          </cell>
        </row>
        <row r="7244">
          <cell r="A7244" t="str">
            <v>4501819273</v>
          </cell>
          <cell r="B7244" t="str">
            <v>G45</v>
          </cell>
        </row>
        <row r="7245">
          <cell r="A7245" t="str">
            <v>4501819307</v>
          </cell>
          <cell r="B7245" t="str">
            <v>G04</v>
          </cell>
        </row>
        <row r="7246">
          <cell r="A7246" t="str">
            <v>4501819309</v>
          </cell>
          <cell r="B7246" t="str">
            <v>G04</v>
          </cell>
        </row>
        <row r="7247">
          <cell r="A7247" t="str">
            <v>4501819310</v>
          </cell>
          <cell r="B7247" t="str">
            <v>G04</v>
          </cell>
        </row>
        <row r="7248">
          <cell r="A7248" t="str">
            <v>4501819311</v>
          </cell>
          <cell r="B7248" t="str">
            <v>G04</v>
          </cell>
        </row>
        <row r="7249">
          <cell r="A7249" t="str">
            <v>4501819312</v>
          </cell>
          <cell r="B7249" t="str">
            <v>G04</v>
          </cell>
        </row>
        <row r="7250">
          <cell r="A7250" t="str">
            <v>4501819404</v>
          </cell>
          <cell r="B7250" t="str">
            <v>G02</v>
          </cell>
        </row>
        <row r="7251">
          <cell r="A7251" t="str">
            <v>4501819503</v>
          </cell>
          <cell r="B7251" t="str">
            <v>G02</v>
          </cell>
        </row>
        <row r="7252">
          <cell r="A7252" t="str">
            <v>4501819525</v>
          </cell>
          <cell r="B7252" t="str">
            <v>G28</v>
          </cell>
        </row>
        <row r="7253">
          <cell r="A7253" t="str">
            <v>4501819742</v>
          </cell>
          <cell r="B7253" t="str">
            <v>G91</v>
          </cell>
        </row>
        <row r="7254">
          <cell r="A7254" t="str">
            <v>4501819766</v>
          </cell>
          <cell r="B7254" t="str">
            <v>G91</v>
          </cell>
        </row>
        <row r="7255">
          <cell r="A7255" t="str">
            <v>4501819779</v>
          </cell>
          <cell r="B7255" t="str">
            <v>G91</v>
          </cell>
        </row>
        <row r="7256">
          <cell r="A7256" t="str">
            <v>4501819856</v>
          </cell>
          <cell r="B7256" t="str">
            <v>G04</v>
          </cell>
        </row>
        <row r="7257">
          <cell r="A7257" t="str">
            <v>4501819877</v>
          </cell>
          <cell r="B7257" t="str">
            <v>G91</v>
          </cell>
        </row>
        <row r="7258">
          <cell r="A7258" t="str">
            <v>4501819930</v>
          </cell>
          <cell r="B7258" t="str">
            <v>G98</v>
          </cell>
        </row>
        <row r="7259">
          <cell r="A7259" t="str">
            <v>4501820570</v>
          </cell>
          <cell r="B7259" t="str">
            <v>G39</v>
          </cell>
        </row>
        <row r="7260">
          <cell r="A7260" t="str">
            <v>4501820605</v>
          </cell>
          <cell r="B7260" t="str">
            <v>G01</v>
          </cell>
        </row>
        <row r="7261">
          <cell r="A7261" t="str">
            <v>4501820618</v>
          </cell>
          <cell r="B7261" t="str">
            <v>G02</v>
          </cell>
        </row>
        <row r="7262">
          <cell r="A7262" t="str">
            <v>4501820638</v>
          </cell>
          <cell r="B7262" t="str">
            <v>G02</v>
          </cell>
        </row>
        <row r="7263">
          <cell r="A7263" t="str">
            <v>4501820644</v>
          </cell>
          <cell r="B7263" t="str">
            <v>G73</v>
          </cell>
        </row>
        <row r="7264">
          <cell r="A7264" t="str">
            <v>4501820672</v>
          </cell>
          <cell r="B7264" t="str">
            <v>G02</v>
          </cell>
        </row>
        <row r="7265">
          <cell r="A7265" t="str">
            <v>4501820684</v>
          </cell>
          <cell r="B7265" t="str">
            <v>G02</v>
          </cell>
        </row>
        <row r="7266">
          <cell r="A7266" t="str">
            <v>4501820698</v>
          </cell>
          <cell r="B7266" t="str">
            <v>G06</v>
          </cell>
        </row>
        <row r="7267">
          <cell r="A7267" t="str">
            <v>4501820731</v>
          </cell>
          <cell r="B7267" t="str">
            <v>G05</v>
          </cell>
        </row>
        <row r="7268">
          <cell r="A7268" t="str">
            <v>4501820816</v>
          </cell>
          <cell r="B7268" t="str">
            <v>G06</v>
          </cell>
        </row>
        <row r="7269">
          <cell r="A7269" t="str">
            <v>4501820949</v>
          </cell>
          <cell r="B7269" t="str">
            <v>G28</v>
          </cell>
        </row>
        <row r="7270">
          <cell r="A7270" t="str">
            <v>4501821027</v>
          </cell>
          <cell r="B7270" t="str">
            <v>G45</v>
          </cell>
        </row>
        <row r="7271">
          <cell r="A7271" t="str">
            <v>4501821305</v>
          </cell>
          <cell r="B7271" t="str">
            <v>G45</v>
          </cell>
        </row>
        <row r="7272">
          <cell r="A7272" t="str">
            <v>4501821410</v>
          </cell>
          <cell r="B7272" t="str">
            <v>G45</v>
          </cell>
        </row>
        <row r="7273">
          <cell r="A7273" t="str">
            <v>4501821457</v>
          </cell>
          <cell r="B7273" t="str">
            <v>G05</v>
          </cell>
        </row>
        <row r="7274">
          <cell r="A7274" t="str">
            <v>4501821497</v>
          </cell>
          <cell r="B7274" t="str">
            <v>G05</v>
          </cell>
        </row>
        <row r="7275">
          <cell r="A7275" t="str">
            <v>4501821503</v>
          </cell>
          <cell r="B7275" t="str">
            <v>G91</v>
          </cell>
        </row>
        <row r="7276">
          <cell r="A7276" t="str">
            <v>4501821504</v>
          </cell>
          <cell r="B7276" t="str">
            <v>G91</v>
          </cell>
        </row>
        <row r="7277">
          <cell r="A7277" t="str">
            <v>4501821505</v>
          </cell>
          <cell r="B7277" t="str">
            <v>G91</v>
          </cell>
        </row>
        <row r="7278">
          <cell r="A7278" t="str">
            <v>4501821538</v>
          </cell>
          <cell r="B7278" t="str">
            <v>G98</v>
          </cell>
        </row>
        <row r="7279">
          <cell r="A7279" t="str">
            <v>4501821543</v>
          </cell>
          <cell r="B7279" t="str">
            <v>G98</v>
          </cell>
        </row>
        <row r="7280">
          <cell r="A7280" t="str">
            <v>4501821812</v>
          </cell>
          <cell r="B7280" t="str">
            <v>G02</v>
          </cell>
        </row>
        <row r="7281">
          <cell r="A7281" t="str">
            <v>4501821879</v>
          </cell>
          <cell r="B7281" t="str">
            <v>G02</v>
          </cell>
        </row>
        <row r="7282">
          <cell r="A7282" t="str">
            <v>4501821888</v>
          </cell>
          <cell r="B7282" t="str">
            <v>G02</v>
          </cell>
        </row>
        <row r="7283">
          <cell r="A7283" t="str">
            <v>4501821942</v>
          </cell>
          <cell r="B7283" t="str">
            <v>G06</v>
          </cell>
        </row>
        <row r="7284">
          <cell r="A7284" t="str">
            <v>4501822019</v>
          </cell>
          <cell r="B7284" t="str">
            <v>G91</v>
          </cell>
        </row>
        <row r="7285">
          <cell r="A7285" t="str">
            <v>4501822083</v>
          </cell>
          <cell r="B7285" t="str">
            <v>G02</v>
          </cell>
        </row>
        <row r="7286">
          <cell r="A7286" t="str">
            <v>4501822098</v>
          </cell>
          <cell r="B7286" t="str">
            <v>G91</v>
          </cell>
        </row>
        <row r="7287">
          <cell r="A7287" t="str">
            <v>4501822123</v>
          </cell>
          <cell r="B7287" t="str">
            <v>G91</v>
          </cell>
        </row>
        <row r="7288">
          <cell r="A7288" t="str">
            <v>4501822221</v>
          </cell>
          <cell r="B7288" t="str">
            <v>G98</v>
          </cell>
        </row>
        <row r="7289">
          <cell r="A7289" t="str">
            <v>4501822237</v>
          </cell>
          <cell r="B7289" t="str">
            <v>G90</v>
          </cell>
        </row>
        <row r="7290">
          <cell r="A7290" t="str">
            <v>4501822245</v>
          </cell>
          <cell r="B7290" t="str">
            <v>G05</v>
          </cell>
        </row>
        <row r="7291">
          <cell r="A7291" t="str">
            <v>4501822260</v>
          </cell>
          <cell r="B7291" t="str">
            <v>G91</v>
          </cell>
        </row>
        <row r="7292">
          <cell r="A7292" t="str">
            <v>4501822367</v>
          </cell>
          <cell r="B7292" t="str">
            <v>G05</v>
          </cell>
        </row>
        <row r="7293">
          <cell r="A7293" t="str">
            <v>4501822420</v>
          </cell>
          <cell r="B7293" t="str">
            <v>G45</v>
          </cell>
        </row>
        <row r="7294">
          <cell r="A7294" t="str">
            <v>4501822546</v>
          </cell>
          <cell r="B7294" t="str">
            <v>G06</v>
          </cell>
        </row>
        <row r="7295">
          <cell r="A7295" t="str">
            <v>4501822594</v>
          </cell>
          <cell r="B7295" t="str">
            <v>G06</v>
          </cell>
        </row>
        <row r="7296">
          <cell r="A7296" t="str">
            <v>4501823298</v>
          </cell>
          <cell r="B7296" t="str">
            <v>G02</v>
          </cell>
        </row>
        <row r="7297">
          <cell r="A7297" t="str">
            <v>4501823345</v>
          </cell>
          <cell r="B7297" t="str">
            <v>G02</v>
          </cell>
        </row>
        <row r="7298">
          <cell r="A7298" t="str">
            <v>4501823352</v>
          </cell>
          <cell r="B7298" t="str">
            <v>G91</v>
          </cell>
        </row>
        <row r="7299">
          <cell r="A7299" t="str">
            <v>4501823356</v>
          </cell>
          <cell r="B7299" t="str">
            <v>G02</v>
          </cell>
        </row>
        <row r="7300">
          <cell r="A7300" t="str">
            <v>4501823460</v>
          </cell>
          <cell r="B7300" t="str">
            <v>G91</v>
          </cell>
        </row>
        <row r="7301">
          <cell r="A7301" t="str">
            <v>4501823585</v>
          </cell>
          <cell r="B7301" t="str">
            <v>G02</v>
          </cell>
        </row>
        <row r="7302">
          <cell r="A7302" t="str">
            <v>4501823605</v>
          </cell>
          <cell r="B7302" t="str">
            <v>G02</v>
          </cell>
        </row>
        <row r="7303">
          <cell r="A7303" t="str">
            <v>4501823759</v>
          </cell>
          <cell r="B7303" t="str">
            <v>G06</v>
          </cell>
        </row>
        <row r="7304">
          <cell r="A7304" t="str">
            <v>4501823796</v>
          </cell>
          <cell r="B7304" t="str">
            <v>G28</v>
          </cell>
        </row>
        <row r="7305">
          <cell r="A7305" t="str">
            <v>4501823824</v>
          </cell>
          <cell r="B7305" t="str">
            <v>G70</v>
          </cell>
        </row>
        <row r="7306">
          <cell r="A7306" t="str">
            <v>4501823848</v>
          </cell>
          <cell r="B7306" t="str">
            <v>G02</v>
          </cell>
        </row>
        <row r="7307">
          <cell r="A7307" t="str">
            <v>4501823856</v>
          </cell>
          <cell r="B7307" t="str">
            <v>G02</v>
          </cell>
        </row>
        <row r="7308">
          <cell r="A7308" t="str">
            <v>4501823874</v>
          </cell>
          <cell r="B7308" t="str">
            <v>G02</v>
          </cell>
        </row>
        <row r="7309">
          <cell r="A7309" t="str">
            <v>4501823934</v>
          </cell>
          <cell r="B7309" t="str">
            <v>G28</v>
          </cell>
        </row>
        <row r="7310">
          <cell r="A7310" t="str">
            <v>4501824142</v>
          </cell>
          <cell r="B7310" t="str">
            <v>G91</v>
          </cell>
        </row>
        <row r="7311">
          <cell r="A7311" t="str">
            <v>4501824181</v>
          </cell>
          <cell r="B7311" t="str">
            <v>G91</v>
          </cell>
        </row>
        <row r="7312">
          <cell r="A7312" t="str">
            <v>4501824190</v>
          </cell>
          <cell r="B7312" t="str">
            <v>G70</v>
          </cell>
        </row>
        <row r="7313">
          <cell r="A7313" t="str">
            <v>4501824297</v>
          </cell>
          <cell r="B7313" t="str">
            <v>G91</v>
          </cell>
        </row>
        <row r="7314">
          <cell r="A7314" t="str">
            <v>4501824307</v>
          </cell>
          <cell r="B7314" t="str">
            <v>G45</v>
          </cell>
        </row>
        <row r="7315">
          <cell r="A7315" t="str">
            <v>4501824319</v>
          </cell>
          <cell r="B7315" t="str">
            <v>G71</v>
          </cell>
        </row>
        <row r="7316">
          <cell r="A7316" t="str">
            <v>4501824327</v>
          </cell>
          <cell r="B7316" t="str">
            <v>G91</v>
          </cell>
        </row>
        <row r="7317">
          <cell r="A7317" t="str">
            <v>4501824352</v>
          </cell>
          <cell r="B7317" t="str">
            <v>G45</v>
          </cell>
        </row>
        <row r="7318">
          <cell r="A7318" t="str">
            <v>4501824356</v>
          </cell>
          <cell r="B7318" t="str">
            <v>G70</v>
          </cell>
        </row>
        <row r="7319">
          <cell r="A7319" t="str">
            <v>4501824366</v>
          </cell>
          <cell r="B7319" t="str">
            <v>G02</v>
          </cell>
        </row>
        <row r="7320">
          <cell r="A7320" t="str">
            <v>4501824377</v>
          </cell>
          <cell r="B7320" t="str">
            <v>G02</v>
          </cell>
        </row>
        <row r="7321">
          <cell r="A7321" t="str">
            <v>4501824383</v>
          </cell>
          <cell r="B7321" t="str">
            <v>G02</v>
          </cell>
        </row>
        <row r="7322">
          <cell r="A7322" t="str">
            <v>4501824460</v>
          </cell>
          <cell r="B7322" t="str">
            <v>G06</v>
          </cell>
        </row>
        <row r="7323">
          <cell r="A7323" t="str">
            <v>4501824667</v>
          </cell>
          <cell r="B7323" t="str">
            <v>G02</v>
          </cell>
        </row>
        <row r="7324">
          <cell r="A7324" t="str">
            <v>4501824681</v>
          </cell>
          <cell r="B7324" t="str">
            <v>G02</v>
          </cell>
        </row>
        <row r="7325">
          <cell r="A7325" t="str">
            <v>4501824818</v>
          </cell>
          <cell r="B7325" t="str">
            <v>G45</v>
          </cell>
        </row>
        <row r="7326">
          <cell r="A7326" t="str">
            <v>4501824850</v>
          </cell>
          <cell r="B7326" t="str">
            <v>G91</v>
          </cell>
        </row>
        <row r="7327">
          <cell r="A7327" t="str">
            <v>4501824958</v>
          </cell>
          <cell r="B7327" t="str">
            <v>G82</v>
          </cell>
        </row>
        <row r="7328">
          <cell r="A7328" t="str">
            <v>4501824963</v>
          </cell>
          <cell r="B7328" t="str">
            <v>G45</v>
          </cell>
        </row>
        <row r="7329">
          <cell r="A7329" t="str">
            <v>4501824968</v>
          </cell>
          <cell r="B7329" t="str">
            <v>G91</v>
          </cell>
        </row>
        <row r="7330">
          <cell r="A7330" t="str">
            <v>4501824976</v>
          </cell>
          <cell r="B7330" t="str">
            <v>G82</v>
          </cell>
        </row>
        <row r="7331">
          <cell r="A7331" t="str">
            <v>4501824991</v>
          </cell>
          <cell r="B7331" t="str">
            <v>G82</v>
          </cell>
        </row>
        <row r="7332">
          <cell r="A7332" t="str">
            <v>4501825012</v>
          </cell>
          <cell r="B7332" t="str">
            <v>G91</v>
          </cell>
        </row>
        <row r="7333">
          <cell r="A7333" t="str">
            <v>4501825020</v>
          </cell>
          <cell r="B7333" t="str">
            <v>G82</v>
          </cell>
        </row>
        <row r="7334">
          <cell r="A7334" t="str">
            <v>4501825023</v>
          </cell>
          <cell r="B7334" t="str">
            <v>G73</v>
          </cell>
        </row>
        <row r="7335">
          <cell r="A7335" t="str">
            <v>4501825025</v>
          </cell>
          <cell r="B7335" t="str">
            <v>G01</v>
          </cell>
        </row>
        <row r="7336">
          <cell r="A7336" t="str">
            <v>4501825053</v>
          </cell>
          <cell r="B7336" t="str">
            <v>G82</v>
          </cell>
        </row>
        <row r="7337">
          <cell r="A7337" t="str">
            <v>4501825079</v>
          </cell>
          <cell r="B7337" t="str">
            <v>G45</v>
          </cell>
        </row>
        <row r="7338">
          <cell r="A7338" t="str">
            <v>4501825084</v>
          </cell>
          <cell r="B7338" t="str">
            <v>G45</v>
          </cell>
        </row>
        <row r="7339">
          <cell r="A7339" t="str">
            <v>4501825135</v>
          </cell>
          <cell r="B7339" t="str">
            <v>G39</v>
          </cell>
        </row>
        <row r="7340">
          <cell r="A7340" t="str">
            <v>4501825215</v>
          </cell>
          <cell r="B7340" t="str">
            <v>G71</v>
          </cell>
        </row>
        <row r="7341">
          <cell r="A7341" t="str">
            <v>4501825266</v>
          </cell>
          <cell r="B7341" t="str">
            <v>G91</v>
          </cell>
        </row>
        <row r="7342">
          <cell r="A7342" t="str">
            <v>4501825273</v>
          </cell>
          <cell r="B7342" t="str">
            <v>G91</v>
          </cell>
        </row>
        <row r="7343">
          <cell r="A7343" t="str">
            <v>4501825312</v>
          </cell>
          <cell r="B7343" t="str">
            <v>G91</v>
          </cell>
        </row>
        <row r="7344">
          <cell r="A7344" t="str">
            <v>4501825317</v>
          </cell>
          <cell r="B7344" t="str">
            <v>G91</v>
          </cell>
        </row>
        <row r="7345">
          <cell r="A7345" t="str">
            <v>4501825409</v>
          </cell>
          <cell r="B7345" t="str">
            <v>G45</v>
          </cell>
        </row>
        <row r="7346">
          <cell r="A7346" t="str">
            <v>4501825482</v>
          </cell>
          <cell r="B7346" t="str">
            <v>G02</v>
          </cell>
        </row>
        <row r="7347">
          <cell r="A7347" t="str">
            <v>4501825498</v>
          </cell>
          <cell r="B7347" t="str">
            <v>G91</v>
          </cell>
        </row>
        <row r="7348">
          <cell r="A7348" t="str">
            <v>4501825517</v>
          </cell>
          <cell r="B7348" t="str">
            <v>G02</v>
          </cell>
        </row>
        <row r="7349">
          <cell r="A7349" t="str">
            <v>4501825518</v>
          </cell>
          <cell r="B7349" t="str">
            <v>G82</v>
          </cell>
        </row>
        <row r="7350">
          <cell r="A7350" t="str">
            <v>4501825565</v>
          </cell>
          <cell r="B7350" t="str">
            <v>G91</v>
          </cell>
        </row>
        <row r="7351">
          <cell r="A7351" t="str">
            <v>4501825584</v>
          </cell>
          <cell r="B7351" t="str">
            <v>G45</v>
          </cell>
        </row>
        <row r="7352">
          <cell r="A7352" t="str">
            <v>4501825611</v>
          </cell>
          <cell r="B7352" t="str">
            <v>G91</v>
          </cell>
        </row>
        <row r="7353">
          <cell r="A7353" t="str">
            <v>4501825617</v>
          </cell>
          <cell r="B7353" t="str">
            <v>G73</v>
          </cell>
        </row>
        <row r="7354">
          <cell r="A7354" t="str">
            <v>4501825684</v>
          </cell>
          <cell r="B7354" t="str">
            <v>G91</v>
          </cell>
        </row>
        <row r="7355">
          <cell r="A7355" t="str">
            <v>4501825723</v>
          </cell>
          <cell r="B7355" t="str">
            <v>G91</v>
          </cell>
        </row>
        <row r="7356">
          <cell r="A7356" t="str">
            <v>4501825728</v>
          </cell>
          <cell r="B7356" t="str">
            <v>G45</v>
          </cell>
        </row>
        <row r="7357">
          <cell r="A7357" t="str">
            <v>4501825731</v>
          </cell>
          <cell r="B7357" t="str">
            <v>G73</v>
          </cell>
        </row>
        <row r="7358">
          <cell r="A7358" t="str">
            <v>4501825749</v>
          </cell>
          <cell r="B7358" t="str">
            <v>G45</v>
          </cell>
        </row>
        <row r="7359">
          <cell r="A7359" t="str">
            <v>4501825796</v>
          </cell>
          <cell r="B7359" t="str">
            <v>G02</v>
          </cell>
        </row>
        <row r="7360">
          <cell r="A7360" t="str">
            <v>4501825896</v>
          </cell>
          <cell r="B7360" t="str">
            <v>G91</v>
          </cell>
        </row>
        <row r="7361">
          <cell r="A7361" t="str">
            <v>4501825921</v>
          </cell>
          <cell r="B7361" t="str">
            <v>G91</v>
          </cell>
        </row>
        <row r="7362">
          <cell r="A7362" t="str">
            <v>4501826040</v>
          </cell>
          <cell r="B7362" t="str">
            <v>G45</v>
          </cell>
        </row>
        <row r="7363">
          <cell r="A7363" t="str">
            <v>4501826094</v>
          </cell>
          <cell r="B7363" t="str">
            <v>G02</v>
          </cell>
        </row>
        <row r="7364">
          <cell r="A7364" t="str">
            <v>4501826140</v>
          </cell>
          <cell r="B7364" t="str">
            <v>G02</v>
          </cell>
        </row>
        <row r="7365">
          <cell r="A7365" t="str">
            <v>4501826158</v>
          </cell>
          <cell r="B7365" t="str">
            <v>G05</v>
          </cell>
        </row>
        <row r="7366">
          <cell r="A7366" t="str">
            <v>4501826165</v>
          </cell>
          <cell r="B7366" t="str">
            <v>G05</v>
          </cell>
        </row>
        <row r="7367">
          <cell r="A7367" t="str">
            <v>4501826197</v>
          </cell>
          <cell r="B7367" t="str">
            <v>G45</v>
          </cell>
        </row>
        <row r="7368">
          <cell r="A7368" t="str">
            <v>4501826319</v>
          </cell>
          <cell r="B7368" t="str">
            <v>G73</v>
          </cell>
        </row>
        <row r="7369">
          <cell r="A7369" t="str">
            <v>4501826330</v>
          </cell>
          <cell r="B7369" t="str">
            <v>G45</v>
          </cell>
        </row>
        <row r="7370">
          <cell r="A7370" t="str">
            <v>4501826372</v>
          </cell>
          <cell r="B7370" t="str">
            <v>G91</v>
          </cell>
        </row>
        <row r="7371">
          <cell r="A7371" t="str">
            <v>4501826388</v>
          </cell>
          <cell r="B7371" t="str">
            <v>G82</v>
          </cell>
        </row>
        <row r="7372">
          <cell r="A7372" t="str">
            <v>4501826390</v>
          </cell>
          <cell r="B7372" t="str">
            <v>G02</v>
          </cell>
        </row>
        <row r="7373">
          <cell r="A7373" t="str">
            <v>4501826401</v>
          </cell>
          <cell r="B7373" t="str">
            <v>G01</v>
          </cell>
        </row>
        <row r="7374">
          <cell r="A7374" t="str">
            <v>4501826410</v>
          </cell>
          <cell r="B7374" t="str">
            <v>G02</v>
          </cell>
        </row>
        <row r="7375">
          <cell r="A7375" t="str">
            <v>4501826556</v>
          </cell>
          <cell r="B7375" t="str">
            <v>G82</v>
          </cell>
        </row>
        <row r="7376">
          <cell r="A7376" t="str">
            <v>4501826580</v>
          </cell>
          <cell r="B7376" t="str">
            <v>G82</v>
          </cell>
        </row>
        <row r="7377">
          <cell r="A7377" t="str">
            <v>4501826617</v>
          </cell>
          <cell r="B7377" t="str">
            <v>G91</v>
          </cell>
        </row>
        <row r="7378">
          <cell r="A7378" t="str">
            <v>4501826660</v>
          </cell>
          <cell r="B7378" t="str">
            <v>G91</v>
          </cell>
        </row>
        <row r="7379">
          <cell r="A7379" t="str">
            <v>4501826683</v>
          </cell>
          <cell r="B7379" t="str">
            <v>G90</v>
          </cell>
        </row>
        <row r="7380">
          <cell r="A7380" t="str">
            <v>4501826701</v>
          </cell>
          <cell r="B7380" t="str">
            <v>G45</v>
          </cell>
        </row>
        <row r="7381">
          <cell r="A7381" t="str">
            <v>4501826706</v>
          </cell>
          <cell r="B7381" t="str">
            <v>G01</v>
          </cell>
        </row>
        <row r="7382">
          <cell r="A7382" t="str">
            <v>4501826760</v>
          </cell>
          <cell r="B7382" t="str">
            <v>G91</v>
          </cell>
        </row>
        <row r="7383">
          <cell r="A7383" t="str">
            <v>4501826821</v>
          </cell>
          <cell r="B7383" t="str">
            <v>G73</v>
          </cell>
        </row>
        <row r="7384">
          <cell r="A7384" t="str">
            <v>4501826834</v>
          </cell>
          <cell r="B7384" t="str">
            <v>G73</v>
          </cell>
        </row>
        <row r="7385">
          <cell r="A7385" t="str">
            <v>4501826926</v>
          </cell>
          <cell r="B7385" t="str">
            <v>G02</v>
          </cell>
        </row>
        <row r="7386">
          <cell r="A7386" t="str">
            <v>4501826963</v>
          </cell>
          <cell r="B7386" t="str">
            <v>G91</v>
          </cell>
        </row>
        <row r="7387">
          <cell r="A7387" t="str">
            <v>4501827020</v>
          </cell>
          <cell r="B7387" t="str">
            <v>G91</v>
          </cell>
        </row>
        <row r="7388">
          <cell r="A7388" t="str">
            <v>4501827039</v>
          </cell>
          <cell r="B7388" t="str">
            <v>G01</v>
          </cell>
        </row>
        <row r="7389">
          <cell r="A7389" t="str">
            <v>4501827063</v>
          </cell>
          <cell r="B7389" t="str">
            <v>G73</v>
          </cell>
        </row>
        <row r="7390">
          <cell r="A7390" t="str">
            <v>4501827099</v>
          </cell>
          <cell r="B7390" t="str">
            <v>G82</v>
          </cell>
        </row>
        <row r="7391">
          <cell r="A7391" t="str">
            <v>4501827107</v>
          </cell>
          <cell r="B7391" t="str">
            <v>G91</v>
          </cell>
        </row>
        <row r="7392">
          <cell r="A7392" t="str">
            <v>4501827129</v>
          </cell>
          <cell r="B7392" t="str">
            <v>G91</v>
          </cell>
        </row>
        <row r="7393">
          <cell r="A7393" t="str">
            <v>4501827175</v>
          </cell>
          <cell r="B7393" t="str">
            <v>G91</v>
          </cell>
        </row>
        <row r="7394">
          <cell r="A7394" t="str">
            <v>4501827194</v>
          </cell>
          <cell r="B7394" t="str">
            <v>G71</v>
          </cell>
        </row>
        <row r="7395">
          <cell r="A7395" t="str">
            <v>4501827210</v>
          </cell>
          <cell r="B7395" t="str">
            <v>G82</v>
          </cell>
        </row>
        <row r="7396">
          <cell r="A7396" t="str">
            <v>4501827252</v>
          </cell>
          <cell r="B7396" t="str">
            <v>G01</v>
          </cell>
        </row>
        <row r="7397">
          <cell r="A7397" t="str">
            <v>4501827259</v>
          </cell>
          <cell r="B7397" t="str">
            <v>G45</v>
          </cell>
        </row>
        <row r="7398">
          <cell r="A7398" t="str">
            <v>4501827264</v>
          </cell>
          <cell r="B7398" t="str">
            <v>G44</v>
          </cell>
        </row>
        <row r="7399">
          <cell r="A7399" t="str">
            <v>4501827388</v>
          </cell>
          <cell r="B7399" t="str">
            <v>G08</v>
          </cell>
        </row>
        <row r="7400">
          <cell r="A7400" t="str">
            <v>4501827492</v>
          </cell>
          <cell r="B7400" t="str">
            <v>G70</v>
          </cell>
        </row>
        <row r="7401">
          <cell r="A7401" t="str">
            <v>4501827498</v>
          </cell>
          <cell r="B7401" t="str">
            <v>G70</v>
          </cell>
        </row>
        <row r="7402">
          <cell r="A7402" t="str">
            <v>4501827517</v>
          </cell>
          <cell r="B7402" t="str">
            <v>G91</v>
          </cell>
        </row>
        <row r="7403">
          <cell r="A7403" t="str">
            <v>4501827538</v>
          </cell>
          <cell r="B7403" t="str">
            <v>G91</v>
          </cell>
        </row>
        <row r="7404">
          <cell r="A7404" t="str">
            <v>4501827624</v>
          </cell>
          <cell r="B7404" t="str">
            <v>G82</v>
          </cell>
        </row>
        <row r="7405">
          <cell r="A7405" t="str">
            <v>4501827701</v>
          </cell>
          <cell r="B7405" t="str">
            <v>G45</v>
          </cell>
        </row>
        <row r="7406">
          <cell r="A7406" t="str">
            <v>4501827718</v>
          </cell>
          <cell r="B7406" t="str">
            <v>G02</v>
          </cell>
        </row>
        <row r="7407">
          <cell r="A7407" t="str">
            <v>4501827725</v>
          </cell>
          <cell r="B7407" t="str">
            <v>G45</v>
          </cell>
        </row>
        <row r="7408">
          <cell r="A7408" t="str">
            <v>4501827739</v>
          </cell>
          <cell r="B7408" t="str">
            <v>G45</v>
          </cell>
        </row>
        <row r="7409">
          <cell r="A7409" t="str">
            <v>4501827829</v>
          </cell>
          <cell r="B7409" t="str">
            <v>G02</v>
          </cell>
        </row>
        <row r="7410">
          <cell r="A7410" t="str">
            <v>4501827854</v>
          </cell>
          <cell r="B7410" t="str">
            <v>G82</v>
          </cell>
        </row>
        <row r="7411">
          <cell r="A7411" t="str">
            <v>4501827860</v>
          </cell>
          <cell r="B7411" t="str">
            <v>G06</v>
          </cell>
        </row>
        <row r="7412">
          <cell r="A7412" t="str">
            <v>4501827915</v>
          </cell>
          <cell r="B7412" t="str">
            <v>G45</v>
          </cell>
        </row>
        <row r="7413">
          <cell r="A7413" t="str">
            <v>4501827938</v>
          </cell>
          <cell r="B7413" t="str">
            <v>G45</v>
          </cell>
        </row>
        <row r="7414">
          <cell r="A7414" t="str">
            <v>4501827949</v>
          </cell>
          <cell r="B7414" t="str">
            <v>G45</v>
          </cell>
        </row>
        <row r="7415">
          <cell r="A7415" t="str">
            <v>4501827997</v>
          </cell>
          <cell r="B7415" t="str">
            <v>G02</v>
          </cell>
        </row>
        <row r="7416">
          <cell r="A7416" t="str">
            <v>4501828027</v>
          </cell>
          <cell r="B7416" t="str">
            <v>G28</v>
          </cell>
        </row>
        <row r="7417">
          <cell r="A7417" t="str">
            <v>4501828058</v>
          </cell>
          <cell r="B7417" t="str">
            <v>G03</v>
          </cell>
        </row>
        <row r="7418">
          <cell r="A7418" t="str">
            <v>4501828071</v>
          </cell>
          <cell r="B7418" t="str">
            <v>G03</v>
          </cell>
        </row>
        <row r="7419">
          <cell r="A7419" t="str">
            <v>4501828082</v>
          </cell>
          <cell r="B7419" t="str">
            <v>G03</v>
          </cell>
        </row>
        <row r="7420">
          <cell r="A7420" t="str">
            <v>4501828099</v>
          </cell>
          <cell r="B7420" t="str">
            <v>G45</v>
          </cell>
        </row>
        <row r="7421">
          <cell r="A7421" t="str">
            <v>4501828147</v>
          </cell>
          <cell r="B7421" t="str">
            <v>G05</v>
          </cell>
        </row>
        <row r="7422">
          <cell r="A7422" t="str">
            <v>4501828148</v>
          </cell>
          <cell r="B7422" t="str">
            <v>G05</v>
          </cell>
        </row>
        <row r="7423">
          <cell r="A7423" t="str">
            <v>4501828149</v>
          </cell>
          <cell r="B7423" t="str">
            <v>G05</v>
          </cell>
        </row>
        <row r="7424">
          <cell r="A7424" t="str">
            <v>4501828150</v>
          </cell>
          <cell r="B7424" t="str">
            <v>G05</v>
          </cell>
        </row>
        <row r="7425">
          <cell r="A7425" t="str">
            <v>4501828327</v>
          </cell>
          <cell r="B7425" t="str">
            <v>G45</v>
          </cell>
        </row>
        <row r="7426">
          <cell r="A7426" t="str">
            <v>4501828330</v>
          </cell>
          <cell r="B7426" t="str">
            <v>G45</v>
          </cell>
        </row>
        <row r="7427">
          <cell r="A7427" t="str">
            <v>4501828331</v>
          </cell>
          <cell r="B7427" t="str">
            <v>G45</v>
          </cell>
        </row>
        <row r="7428">
          <cell r="A7428" t="str">
            <v>4501828366</v>
          </cell>
          <cell r="B7428" t="str">
            <v>G45</v>
          </cell>
        </row>
        <row r="7429">
          <cell r="A7429" t="str">
            <v>4501828374</v>
          </cell>
          <cell r="B7429" t="str">
            <v>G91</v>
          </cell>
        </row>
        <row r="7430">
          <cell r="A7430" t="str">
            <v>4501828382</v>
          </cell>
          <cell r="B7430" t="str">
            <v>G45</v>
          </cell>
        </row>
        <row r="7431">
          <cell r="A7431" t="str">
            <v>4501828454</v>
          </cell>
          <cell r="B7431" t="str">
            <v>G39</v>
          </cell>
        </row>
        <row r="7432">
          <cell r="A7432" t="str">
            <v>4501828601</v>
          </cell>
          <cell r="B7432" t="str">
            <v>G06</v>
          </cell>
        </row>
        <row r="7433">
          <cell r="A7433" t="str">
            <v>4501828628</v>
          </cell>
          <cell r="B7433" t="str">
            <v>G44</v>
          </cell>
        </row>
        <row r="7434">
          <cell r="A7434" t="str">
            <v>4501828668</v>
          </cell>
          <cell r="B7434" t="str">
            <v>G91</v>
          </cell>
        </row>
        <row r="7435">
          <cell r="A7435" t="str">
            <v>4501828792</v>
          </cell>
          <cell r="B7435" t="str">
            <v>G02</v>
          </cell>
        </row>
        <row r="7436">
          <cell r="A7436" t="str">
            <v>4501828798</v>
          </cell>
          <cell r="B7436" t="str">
            <v>G02</v>
          </cell>
        </row>
        <row r="7437">
          <cell r="A7437" t="str">
            <v>4501828810</v>
          </cell>
          <cell r="B7437" t="str">
            <v>G02</v>
          </cell>
        </row>
        <row r="7438">
          <cell r="A7438" t="str">
            <v>4501828830</v>
          </cell>
          <cell r="B7438" t="str">
            <v>G02</v>
          </cell>
        </row>
        <row r="7439">
          <cell r="A7439" t="str">
            <v>4501828959</v>
          </cell>
          <cell r="B7439" t="str">
            <v>G90</v>
          </cell>
        </row>
        <row r="7440">
          <cell r="A7440" t="str">
            <v>4501828963</v>
          </cell>
          <cell r="B7440" t="str">
            <v>G55</v>
          </cell>
        </row>
        <row r="7441">
          <cell r="A7441" t="str">
            <v>4501828984</v>
          </cell>
          <cell r="B7441" t="str">
            <v>G08</v>
          </cell>
        </row>
        <row r="7442">
          <cell r="A7442" t="str">
            <v>4501829004</v>
          </cell>
          <cell r="B7442" t="str">
            <v>G45</v>
          </cell>
        </row>
        <row r="7443">
          <cell r="A7443" t="str">
            <v>4501829083</v>
          </cell>
          <cell r="B7443" t="str">
            <v>G82</v>
          </cell>
        </row>
        <row r="7444">
          <cell r="A7444" t="str">
            <v>4501829088</v>
          </cell>
          <cell r="B7444" t="str">
            <v>G05</v>
          </cell>
        </row>
        <row r="7445">
          <cell r="A7445" t="str">
            <v>4501829129</v>
          </cell>
          <cell r="B7445" t="str">
            <v>G55</v>
          </cell>
        </row>
        <row r="7446">
          <cell r="A7446" t="str">
            <v>4501829131</v>
          </cell>
          <cell r="B7446" t="str">
            <v>G02</v>
          </cell>
        </row>
        <row r="7447">
          <cell r="A7447" t="str">
            <v>4501829140</v>
          </cell>
          <cell r="B7447" t="str">
            <v>G55</v>
          </cell>
        </row>
        <row r="7448">
          <cell r="A7448" t="str">
            <v>4501829155</v>
          </cell>
          <cell r="B7448" t="str">
            <v>G55</v>
          </cell>
        </row>
        <row r="7449">
          <cell r="A7449" t="str">
            <v>4501829158</v>
          </cell>
          <cell r="B7449" t="str">
            <v>G05</v>
          </cell>
        </row>
        <row r="7450">
          <cell r="A7450" t="str">
            <v>4501829163</v>
          </cell>
          <cell r="B7450" t="str">
            <v>G55</v>
          </cell>
        </row>
        <row r="7451">
          <cell r="A7451" t="str">
            <v>4501829172</v>
          </cell>
          <cell r="B7451" t="str">
            <v>G05</v>
          </cell>
        </row>
        <row r="7452">
          <cell r="A7452" t="str">
            <v>4501829178</v>
          </cell>
          <cell r="B7452" t="str">
            <v>G45</v>
          </cell>
        </row>
        <row r="7453">
          <cell r="A7453" t="str">
            <v>4501829200</v>
          </cell>
          <cell r="B7453" t="str">
            <v>G45</v>
          </cell>
        </row>
        <row r="7454">
          <cell r="A7454" t="str">
            <v>4501829263</v>
          </cell>
          <cell r="B7454" t="str">
            <v>G91</v>
          </cell>
        </row>
        <row r="7455">
          <cell r="A7455" t="str">
            <v>4501829316</v>
          </cell>
          <cell r="B7455" t="str">
            <v>G06</v>
          </cell>
        </row>
        <row r="7456">
          <cell r="A7456" t="str">
            <v>4501829324</v>
          </cell>
          <cell r="B7456" t="str">
            <v>G06</v>
          </cell>
        </row>
        <row r="7457">
          <cell r="A7457" t="str">
            <v>4501829330</v>
          </cell>
          <cell r="B7457" t="str">
            <v>G06</v>
          </cell>
        </row>
        <row r="7458">
          <cell r="A7458" t="str">
            <v>4501829334</v>
          </cell>
          <cell r="B7458" t="str">
            <v>G06</v>
          </cell>
        </row>
        <row r="7459">
          <cell r="A7459" t="str">
            <v>4501829342</v>
          </cell>
          <cell r="B7459" t="str">
            <v>G06</v>
          </cell>
        </row>
        <row r="7460">
          <cell r="A7460" t="str">
            <v>4501829355</v>
          </cell>
          <cell r="B7460" t="str">
            <v>G06</v>
          </cell>
        </row>
        <row r="7461">
          <cell r="A7461" t="str">
            <v>4501829357</v>
          </cell>
          <cell r="B7461" t="str">
            <v>G98</v>
          </cell>
        </row>
        <row r="7462">
          <cell r="A7462" t="str">
            <v>4501829369</v>
          </cell>
          <cell r="B7462" t="str">
            <v>G06</v>
          </cell>
        </row>
        <row r="7463">
          <cell r="A7463" t="str">
            <v>4501829375</v>
          </cell>
          <cell r="B7463" t="str">
            <v>G71</v>
          </cell>
        </row>
        <row r="7464">
          <cell r="A7464" t="str">
            <v>4501829398</v>
          </cell>
          <cell r="B7464" t="str">
            <v>G06</v>
          </cell>
        </row>
        <row r="7465">
          <cell r="A7465" t="str">
            <v>4501829430</v>
          </cell>
          <cell r="B7465" t="str">
            <v>G06</v>
          </cell>
        </row>
        <row r="7466">
          <cell r="A7466" t="str">
            <v>4501829476</v>
          </cell>
          <cell r="B7466" t="str">
            <v>G06</v>
          </cell>
        </row>
        <row r="7467">
          <cell r="A7467" t="str">
            <v>4501829488</v>
          </cell>
          <cell r="B7467" t="str">
            <v>G06</v>
          </cell>
        </row>
        <row r="7468">
          <cell r="A7468" t="str">
            <v>4501829495</v>
          </cell>
          <cell r="B7468" t="str">
            <v>G06</v>
          </cell>
        </row>
        <row r="7469">
          <cell r="A7469" t="str">
            <v>4501829497</v>
          </cell>
          <cell r="B7469" t="str">
            <v>G06</v>
          </cell>
        </row>
        <row r="7470">
          <cell r="A7470" t="str">
            <v>4501829500</v>
          </cell>
          <cell r="B7470" t="str">
            <v>G06</v>
          </cell>
        </row>
        <row r="7471">
          <cell r="A7471" t="str">
            <v>4501829508</v>
          </cell>
          <cell r="B7471" t="str">
            <v>G06</v>
          </cell>
        </row>
        <row r="7472">
          <cell r="A7472" t="str">
            <v>4501829518</v>
          </cell>
          <cell r="B7472" t="str">
            <v>G06</v>
          </cell>
        </row>
        <row r="7473">
          <cell r="A7473" t="str">
            <v>4501829523</v>
          </cell>
          <cell r="B7473" t="str">
            <v>G06</v>
          </cell>
        </row>
        <row r="7474">
          <cell r="A7474" t="str">
            <v>4501829527</v>
          </cell>
          <cell r="B7474" t="str">
            <v>G06</v>
          </cell>
        </row>
        <row r="7475">
          <cell r="A7475" t="str">
            <v>4501829535</v>
          </cell>
          <cell r="B7475" t="str">
            <v>G06</v>
          </cell>
        </row>
        <row r="7476">
          <cell r="A7476" t="str">
            <v>4501829540</v>
          </cell>
          <cell r="B7476" t="str">
            <v>G45</v>
          </cell>
        </row>
        <row r="7477">
          <cell r="A7477" t="str">
            <v>4501829541</v>
          </cell>
          <cell r="B7477" t="str">
            <v>G06</v>
          </cell>
        </row>
        <row r="7478">
          <cell r="A7478" t="str">
            <v>4501829546</v>
          </cell>
          <cell r="B7478" t="str">
            <v>G06</v>
          </cell>
        </row>
        <row r="7479">
          <cell r="A7479" t="str">
            <v>4501829718</v>
          </cell>
          <cell r="B7479" t="str">
            <v>G71</v>
          </cell>
        </row>
        <row r="7480">
          <cell r="A7480" t="str">
            <v>4501829740</v>
          </cell>
          <cell r="B7480" t="str">
            <v>G08</v>
          </cell>
        </row>
        <row r="7481">
          <cell r="A7481" t="str">
            <v>4501829782</v>
          </cell>
          <cell r="B7481" t="str">
            <v>G08</v>
          </cell>
        </row>
        <row r="7482">
          <cell r="A7482" t="str">
            <v>4501829833</v>
          </cell>
          <cell r="B7482" t="str">
            <v>G05</v>
          </cell>
        </row>
        <row r="7483">
          <cell r="A7483" t="str">
            <v>4501829853</v>
          </cell>
          <cell r="B7483" t="str">
            <v>G05</v>
          </cell>
        </row>
        <row r="7484">
          <cell r="A7484" t="str">
            <v>4501829865</v>
          </cell>
          <cell r="B7484" t="str">
            <v>G02</v>
          </cell>
        </row>
        <row r="7485">
          <cell r="A7485" t="str">
            <v>4501829995</v>
          </cell>
          <cell r="B7485" t="str">
            <v>G91</v>
          </cell>
        </row>
        <row r="7486">
          <cell r="A7486" t="str">
            <v>4501830030</v>
          </cell>
          <cell r="B7486" t="str">
            <v>G91</v>
          </cell>
        </row>
        <row r="7487">
          <cell r="A7487" t="str">
            <v>4501830098</v>
          </cell>
          <cell r="B7487" t="str">
            <v>G45</v>
          </cell>
        </row>
        <row r="7488">
          <cell r="A7488" t="str">
            <v>4501830235</v>
          </cell>
          <cell r="B7488" t="str">
            <v>G45</v>
          </cell>
        </row>
        <row r="7489">
          <cell r="A7489" t="str">
            <v>4501830253</v>
          </cell>
          <cell r="B7489" t="str">
            <v>G02</v>
          </cell>
        </row>
        <row r="7490">
          <cell r="A7490" t="str">
            <v>4501830309</v>
          </cell>
          <cell r="B7490" t="str">
            <v>G91</v>
          </cell>
        </row>
        <row r="7491">
          <cell r="A7491" t="str">
            <v>4501830345</v>
          </cell>
          <cell r="B7491" t="str">
            <v>G91</v>
          </cell>
        </row>
        <row r="7492">
          <cell r="A7492" t="str">
            <v>4501830518</v>
          </cell>
          <cell r="B7492" t="str">
            <v>G45</v>
          </cell>
        </row>
        <row r="7493">
          <cell r="A7493" t="str">
            <v>4501830579</v>
          </cell>
          <cell r="B7493" t="str">
            <v>G45</v>
          </cell>
        </row>
        <row r="7494">
          <cell r="A7494" t="str">
            <v>4501830793</v>
          </cell>
          <cell r="B7494" t="str">
            <v>G39</v>
          </cell>
        </row>
        <row r="7495">
          <cell r="A7495" t="str">
            <v>4501830900</v>
          </cell>
          <cell r="B7495" t="str">
            <v>G39</v>
          </cell>
        </row>
        <row r="7496">
          <cell r="A7496" t="str">
            <v>4501831000</v>
          </cell>
          <cell r="B7496" t="str">
            <v>G45</v>
          </cell>
        </row>
        <row r="7497">
          <cell r="A7497" t="str">
            <v>4501831047</v>
          </cell>
          <cell r="B7497" t="str">
            <v>G02</v>
          </cell>
        </row>
        <row r="7498">
          <cell r="A7498" t="str">
            <v>4501831077</v>
          </cell>
          <cell r="B7498" t="str">
            <v>G44</v>
          </cell>
        </row>
        <row r="7499">
          <cell r="A7499" t="str">
            <v>4501831125</v>
          </cell>
          <cell r="B7499" t="str">
            <v>G45</v>
          </cell>
        </row>
        <row r="7500">
          <cell r="A7500" t="str">
            <v>4501831130</v>
          </cell>
          <cell r="B7500" t="str">
            <v>G04</v>
          </cell>
        </row>
        <row r="7501">
          <cell r="A7501" t="str">
            <v>4501831230</v>
          </cell>
          <cell r="B7501" t="str">
            <v>G70</v>
          </cell>
        </row>
        <row r="7502">
          <cell r="A7502" t="str">
            <v>4501831252</v>
          </cell>
          <cell r="B7502" t="str">
            <v>G98</v>
          </cell>
        </row>
        <row r="7503">
          <cell r="A7503" t="str">
            <v>4501831347</v>
          </cell>
          <cell r="B7503" t="str">
            <v>G04</v>
          </cell>
        </row>
        <row r="7504">
          <cell r="A7504" t="str">
            <v>4501831370</v>
          </cell>
          <cell r="B7504" t="str">
            <v>G02</v>
          </cell>
        </row>
        <row r="7505">
          <cell r="A7505" t="str">
            <v>4501831388</v>
          </cell>
          <cell r="B7505" t="str">
            <v>G02</v>
          </cell>
        </row>
        <row r="7506">
          <cell r="A7506" t="str">
            <v>4501831439</v>
          </cell>
          <cell r="B7506" t="str">
            <v>G06</v>
          </cell>
        </row>
        <row r="7507">
          <cell r="A7507" t="str">
            <v>4501831522</v>
          </cell>
          <cell r="B7507" t="str">
            <v>G03</v>
          </cell>
        </row>
        <row r="7508">
          <cell r="A7508" t="str">
            <v>4501831528</v>
          </cell>
          <cell r="B7508" t="str">
            <v>G03</v>
          </cell>
        </row>
        <row r="7509">
          <cell r="A7509" t="str">
            <v>4501831531</v>
          </cell>
          <cell r="B7509" t="str">
            <v>G03</v>
          </cell>
        </row>
        <row r="7510">
          <cell r="A7510" t="str">
            <v>4501831533</v>
          </cell>
          <cell r="B7510" t="str">
            <v>G03</v>
          </cell>
        </row>
        <row r="7511">
          <cell r="A7511" t="str">
            <v>4501831540</v>
          </cell>
          <cell r="B7511" t="str">
            <v>G03</v>
          </cell>
        </row>
        <row r="7512">
          <cell r="A7512" t="str">
            <v>4501831547</v>
          </cell>
          <cell r="B7512" t="str">
            <v>G03</v>
          </cell>
        </row>
        <row r="7513">
          <cell r="A7513" t="str">
            <v>4501831548</v>
          </cell>
          <cell r="B7513" t="str">
            <v>G03</v>
          </cell>
        </row>
        <row r="7514">
          <cell r="A7514" t="str">
            <v>4501831551</v>
          </cell>
          <cell r="B7514" t="str">
            <v>G03</v>
          </cell>
        </row>
        <row r="7515">
          <cell r="A7515" t="str">
            <v>4501831553</v>
          </cell>
          <cell r="B7515" t="str">
            <v>G03</v>
          </cell>
        </row>
        <row r="7516">
          <cell r="A7516" t="str">
            <v>4501831554</v>
          </cell>
          <cell r="B7516" t="str">
            <v>G03</v>
          </cell>
        </row>
        <row r="7517">
          <cell r="A7517" t="str">
            <v>4501831558</v>
          </cell>
          <cell r="B7517" t="str">
            <v>G03</v>
          </cell>
        </row>
        <row r="7518">
          <cell r="A7518" t="str">
            <v>4501831560</v>
          </cell>
          <cell r="B7518" t="str">
            <v>G03</v>
          </cell>
        </row>
        <row r="7519">
          <cell r="A7519" t="str">
            <v>4501831587</v>
          </cell>
          <cell r="B7519" t="str">
            <v>G08</v>
          </cell>
        </row>
        <row r="7520">
          <cell r="A7520" t="str">
            <v>4501831591</v>
          </cell>
          <cell r="B7520" t="str">
            <v>G28</v>
          </cell>
        </row>
        <row r="7521">
          <cell r="A7521" t="str">
            <v>4501831595</v>
          </cell>
          <cell r="B7521" t="str">
            <v>G28</v>
          </cell>
        </row>
        <row r="7522">
          <cell r="A7522" t="str">
            <v>4501831819</v>
          </cell>
          <cell r="B7522" t="str">
            <v>G02</v>
          </cell>
        </row>
        <row r="7523">
          <cell r="A7523" t="str">
            <v>4501831839</v>
          </cell>
          <cell r="B7523" t="str">
            <v>G91</v>
          </cell>
        </row>
        <row r="7524">
          <cell r="A7524" t="str">
            <v>4501831851</v>
          </cell>
          <cell r="B7524" t="str">
            <v>G02</v>
          </cell>
        </row>
        <row r="7525">
          <cell r="A7525" t="str">
            <v>4501831858</v>
          </cell>
          <cell r="B7525" t="str">
            <v>G02</v>
          </cell>
        </row>
        <row r="7526">
          <cell r="A7526" t="str">
            <v>4501831865</v>
          </cell>
          <cell r="B7526" t="str">
            <v>G02</v>
          </cell>
        </row>
        <row r="7527">
          <cell r="A7527" t="str">
            <v>4501831914</v>
          </cell>
          <cell r="B7527" t="str">
            <v>G98</v>
          </cell>
        </row>
        <row r="7528">
          <cell r="A7528" t="str">
            <v>4501831947</v>
          </cell>
          <cell r="B7528" t="str">
            <v>G03</v>
          </cell>
        </row>
        <row r="7529">
          <cell r="A7529" t="str">
            <v>4501831948</v>
          </cell>
          <cell r="B7529" t="str">
            <v>G03</v>
          </cell>
        </row>
        <row r="7530">
          <cell r="A7530" t="str">
            <v>4501831953</v>
          </cell>
          <cell r="B7530" t="str">
            <v>G03</v>
          </cell>
        </row>
        <row r="7531">
          <cell r="A7531" t="str">
            <v>4501831960</v>
          </cell>
          <cell r="B7531" t="str">
            <v>G03</v>
          </cell>
        </row>
        <row r="7532">
          <cell r="A7532" t="str">
            <v>4501831964</v>
          </cell>
          <cell r="B7532" t="str">
            <v>G03</v>
          </cell>
        </row>
        <row r="7533">
          <cell r="A7533" t="str">
            <v>4501831966</v>
          </cell>
          <cell r="B7533" t="str">
            <v>G03</v>
          </cell>
        </row>
        <row r="7534">
          <cell r="A7534" t="str">
            <v>4501831968</v>
          </cell>
          <cell r="B7534" t="str">
            <v>G03</v>
          </cell>
        </row>
        <row r="7535">
          <cell r="A7535" t="str">
            <v>4501831983</v>
          </cell>
          <cell r="B7535" t="str">
            <v>G03</v>
          </cell>
        </row>
        <row r="7536">
          <cell r="A7536" t="str">
            <v>4501832099</v>
          </cell>
          <cell r="B7536" t="str">
            <v>G05</v>
          </cell>
        </row>
        <row r="7537">
          <cell r="A7537" t="str">
            <v>4501832120</v>
          </cell>
          <cell r="B7537" t="str">
            <v>G45</v>
          </cell>
        </row>
        <row r="7538">
          <cell r="A7538" t="str">
            <v>4501832219</v>
          </cell>
          <cell r="B7538" t="str">
            <v>G70</v>
          </cell>
        </row>
        <row r="7539">
          <cell r="A7539" t="str">
            <v>4501832244</v>
          </cell>
          <cell r="B7539" t="str">
            <v>G45</v>
          </cell>
        </row>
        <row r="7540">
          <cell r="A7540" t="str">
            <v>4501832266</v>
          </cell>
          <cell r="B7540" t="str">
            <v>G04</v>
          </cell>
        </row>
        <row r="7541">
          <cell r="A7541" t="str">
            <v>4501832337</v>
          </cell>
          <cell r="B7541" t="str">
            <v>G02</v>
          </cell>
        </row>
        <row r="7542">
          <cell r="A7542" t="str">
            <v>4501832417</v>
          </cell>
          <cell r="B7542" t="str">
            <v>G08</v>
          </cell>
        </row>
        <row r="7543">
          <cell r="A7543" t="str">
            <v>4501832463</v>
          </cell>
          <cell r="B7543" t="str">
            <v>G02</v>
          </cell>
        </row>
        <row r="7544">
          <cell r="A7544" t="str">
            <v>4501832482</v>
          </cell>
          <cell r="B7544" t="str">
            <v>G02</v>
          </cell>
        </row>
        <row r="7545">
          <cell r="A7545" t="str">
            <v>4501832496</v>
          </cell>
          <cell r="B7545" t="str">
            <v>G45</v>
          </cell>
        </row>
        <row r="7546">
          <cell r="A7546" t="str">
            <v>4501832525</v>
          </cell>
          <cell r="B7546" t="str">
            <v>G45</v>
          </cell>
        </row>
        <row r="7547">
          <cell r="A7547" t="str">
            <v>4501832535</v>
          </cell>
          <cell r="B7547" t="str">
            <v>G45</v>
          </cell>
        </row>
        <row r="7548">
          <cell r="A7548" t="str">
            <v>4501832570</v>
          </cell>
          <cell r="B7548" t="str">
            <v>G02</v>
          </cell>
        </row>
        <row r="7549">
          <cell r="A7549" t="str">
            <v>4501832580</v>
          </cell>
          <cell r="B7549" t="str">
            <v>G02</v>
          </cell>
        </row>
        <row r="7550">
          <cell r="A7550" t="str">
            <v>4501832693</v>
          </cell>
          <cell r="B7550" t="str">
            <v>G08</v>
          </cell>
        </row>
        <row r="7551">
          <cell r="A7551" t="str">
            <v>4501832741</v>
          </cell>
          <cell r="B7551" t="str">
            <v>G08</v>
          </cell>
        </row>
        <row r="7552">
          <cell r="A7552" t="str">
            <v>4501832831</v>
          </cell>
          <cell r="B7552" t="str">
            <v>G28</v>
          </cell>
        </row>
        <row r="7553">
          <cell r="A7553" t="str">
            <v>4501832839</v>
          </cell>
          <cell r="B7553" t="str">
            <v>G02</v>
          </cell>
        </row>
        <row r="7554">
          <cell r="A7554" t="str">
            <v>4501832866</v>
          </cell>
          <cell r="B7554" t="str">
            <v>G06</v>
          </cell>
        </row>
        <row r="7555">
          <cell r="A7555" t="str">
            <v>4501832884</v>
          </cell>
          <cell r="B7555" t="str">
            <v>G06</v>
          </cell>
        </row>
        <row r="7556">
          <cell r="A7556" t="str">
            <v>4501832970</v>
          </cell>
          <cell r="B7556" t="str">
            <v>G71</v>
          </cell>
        </row>
        <row r="7557">
          <cell r="A7557" t="str">
            <v>4501832992</v>
          </cell>
          <cell r="B7557" t="str">
            <v>G05</v>
          </cell>
        </row>
        <row r="7558">
          <cell r="A7558" t="str">
            <v>4501833100</v>
          </cell>
          <cell r="B7558" t="str">
            <v>G03</v>
          </cell>
        </row>
        <row r="7559">
          <cell r="A7559" t="str">
            <v>4501833104</v>
          </cell>
          <cell r="B7559" t="str">
            <v>G03</v>
          </cell>
        </row>
        <row r="7560">
          <cell r="A7560" t="str">
            <v>4501833105</v>
          </cell>
          <cell r="B7560" t="str">
            <v>G03</v>
          </cell>
        </row>
        <row r="7561">
          <cell r="A7561" t="str">
            <v>4501833109</v>
          </cell>
          <cell r="B7561" t="str">
            <v>G03</v>
          </cell>
        </row>
        <row r="7562">
          <cell r="A7562" t="str">
            <v>4501833119</v>
          </cell>
          <cell r="B7562" t="str">
            <v>G03</v>
          </cell>
        </row>
        <row r="7563">
          <cell r="A7563" t="str">
            <v>4501833133</v>
          </cell>
          <cell r="B7563" t="str">
            <v>G03</v>
          </cell>
        </row>
        <row r="7564">
          <cell r="A7564" t="str">
            <v>4501833139</v>
          </cell>
          <cell r="B7564" t="str">
            <v>G03</v>
          </cell>
        </row>
        <row r="7565">
          <cell r="A7565" t="str">
            <v>4501833142</v>
          </cell>
          <cell r="B7565" t="str">
            <v>G03</v>
          </cell>
        </row>
        <row r="7566">
          <cell r="A7566" t="str">
            <v>4501833158</v>
          </cell>
          <cell r="B7566" t="str">
            <v>G03</v>
          </cell>
        </row>
        <row r="7567">
          <cell r="A7567" t="str">
            <v>4501833176</v>
          </cell>
          <cell r="B7567" t="str">
            <v>G03</v>
          </cell>
        </row>
        <row r="7568">
          <cell r="A7568" t="str">
            <v>4501833196</v>
          </cell>
          <cell r="B7568" t="str">
            <v>G91</v>
          </cell>
        </row>
        <row r="7569">
          <cell r="A7569" t="str">
            <v>4501833229</v>
          </cell>
          <cell r="B7569" t="str">
            <v>G45</v>
          </cell>
        </row>
        <row r="7570">
          <cell r="A7570" t="str">
            <v>4501833292</v>
          </cell>
          <cell r="B7570" t="str">
            <v>G91</v>
          </cell>
        </row>
        <row r="7571">
          <cell r="A7571" t="str">
            <v>4501833293</v>
          </cell>
          <cell r="B7571" t="str">
            <v>G45</v>
          </cell>
        </row>
        <row r="7572">
          <cell r="A7572" t="str">
            <v>4501833299</v>
          </cell>
          <cell r="B7572" t="str">
            <v>G02</v>
          </cell>
        </row>
        <row r="7573">
          <cell r="A7573" t="str">
            <v>4501833307</v>
          </cell>
          <cell r="B7573" t="str">
            <v>G02</v>
          </cell>
        </row>
        <row r="7574">
          <cell r="A7574" t="str">
            <v>4501833329</v>
          </cell>
          <cell r="B7574" t="str">
            <v>G82</v>
          </cell>
        </row>
        <row r="7575">
          <cell r="A7575" t="str">
            <v>4501833342</v>
          </cell>
          <cell r="B7575" t="str">
            <v>G02</v>
          </cell>
        </row>
        <row r="7576">
          <cell r="A7576" t="str">
            <v>4501833382</v>
          </cell>
          <cell r="B7576" t="str">
            <v>G05</v>
          </cell>
        </row>
        <row r="7577">
          <cell r="A7577" t="str">
            <v>4501833383</v>
          </cell>
          <cell r="B7577" t="str">
            <v>G05</v>
          </cell>
        </row>
        <row r="7578">
          <cell r="A7578" t="str">
            <v>4501833388</v>
          </cell>
          <cell r="B7578" t="str">
            <v>G05</v>
          </cell>
        </row>
        <row r="7579">
          <cell r="A7579" t="str">
            <v>4501833390</v>
          </cell>
          <cell r="B7579" t="str">
            <v>G05</v>
          </cell>
        </row>
        <row r="7580">
          <cell r="A7580" t="str">
            <v>4501833392</v>
          </cell>
          <cell r="B7580" t="str">
            <v>G05</v>
          </cell>
        </row>
        <row r="7581">
          <cell r="A7581" t="str">
            <v>4501833455</v>
          </cell>
          <cell r="B7581" t="str">
            <v>G06</v>
          </cell>
        </row>
        <row r="7582">
          <cell r="A7582" t="str">
            <v>4501833606</v>
          </cell>
          <cell r="B7582" t="str">
            <v>G06</v>
          </cell>
        </row>
        <row r="7583">
          <cell r="A7583" t="str">
            <v>4501833643</v>
          </cell>
          <cell r="B7583" t="str">
            <v>G71</v>
          </cell>
        </row>
        <row r="7584">
          <cell r="A7584" t="str">
            <v>4501833660</v>
          </cell>
          <cell r="B7584" t="str">
            <v>G71</v>
          </cell>
        </row>
        <row r="7585">
          <cell r="A7585" t="str">
            <v>4501833706</v>
          </cell>
          <cell r="B7585" t="str">
            <v>G06</v>
          </cell>
        </row>
        <row r="7586">
          <cell r="A7586" t="str">
            <v>4501833752</v>
          </cell>
          <cell r="B7586" t="str">
            <v>G06</v>
          </cell>
        </row>
        <row r="7587">
          <cell r="A7587" t="str">
            <v>4501833803</v>
          </cell>
          <cell r="B7587" t="str">
            <v>G06</v>
          </cell>
        </row>
        <row r="7588">
          <cell r="A7588" t="str">
            <v>4501833808</v>
          </cell>
          <cell r="B7588" t="str">
            <v>G06</v>
          </cell>
        </row>
        <row r="7589">
          <cell r="A7589" t="str">
            <v>4501833869</v>
          </cell>
          <cell r="B7589" t="str">
            <v>G06</v>
          </cell>
        </row>
        <row r="7590">
          <cell r="A7590" t="str">
            <v>4501833908</v>
          </cell>
          <cell r="B7590" t="str">
            <v>G06</v>
          </cell>
        </row>
        <row r="7591">
          <cell r="A7591" t="str">
            <v>4501833933</v>
          </cell>
          <cell r="B7591" t="str">
            <v>G05</v>
          </cell>
        </row>
        <row r="7592">
          <cell r="A7592" t="str">
            <v>4501833938</v>
          </cell>
          <cell r="B7592" t="str">
            <v>G06</v>
          </cell>
        </row>
        <row r="7593">
          <cell r="A7593" t="str">
            <v>4501833986</v>
          </cell>
          <cell r="B7593" t="str">
            <v>G06</v>
          </cell>
        </row>
        <row r="7594">
          <cell r="A7594" t="str">
            <v>4501834070</v>
          </cell>
          <cell r="B7594" t="str">
            <v>G45</v>
          </cell>
        </row>
        <row r="7595">
          <cell r="A7595" t="str">
            <v>4501834106</v>
          </cell>
          <cell r="B7595" t="str">
            <v>G45</v>
          </cell>
        </row>
        <row r="7596">
          <cell r="A7596" t="str">
            <v>4501834119</v>
          </cell>
          <cell r="B7596" t="str">
            <v>G45</v>
          </cell>
        </row>
        <row r="7597">
          <cell r="A7597" t="str">
            <v>4501834120</v>
          </cell>
          <cell r="B7597" t="str">
            <v>G45</v>
          </cell>
        </row>
        <row r="7598">
          <cell r="A7598" t="str">
            <v>4501834195</v>
          </cell>
          <cell r="B7598" t="str">
            <v>G06</v>
          </cell>
        </row>
        <row r="7599">
          <cell r="A7599" t="str">
            <v>4501834211</v>
          </cell>
          <cell r="B7599" t="str">
            <v>G45</v>
          </cell>
        </row>
        <row r="7600">
          <cell r="A7600" t="str">
            <v>4501834216</v>
          </cell>
          <cell r="B7600" t="str">
            <v>G45</v>
          </cell>
        </row>
        <row r="7601">
          <cell r="A7601" t="str">
            <v>4501834239</v>
          </cell>
          <cell r="B7601" t="str">
            <v>G91</v>
          </cell>
        </row>
        <row r="7602">
          <cell r="A7602" t="str">
            <v>4501834264</v>
          </cell>
          <cell r="B7602" t="str">
            <v>G02</v>
          </cell>
        </row>
        <row r="7603">
          <cell r="A7603" t="str">
            <v>4501834316</v>
          </cell>
          <cell r="B7603" t="str">
            <v>G06</v>
          </cell>
        </row>
        <row r="7604">
          <cell r="A7604" t="str">
            <v>4501834385</v>
          </cell>
          <cell r="B7604" t="str">
            <v>G45</v>
          </cell>
        </row>
        <row r="7605">
          <cell r="A7605" t="str">
            <v>4501834403</v>
          </cell>
          <cell r="B7605" t="str">
            <v>G02</v>
          </cell>
        </row>
        <row r="7606">
          <cell r="A7606" t="str">
            <v>4501834579</v>
          </cell>
          <cell r="B7606" t="str">
            <v>G73</v>
          </cell>
        </row>
        <row r="7607">
          <cell r="A7607" t="str">
            <v>4501834623</v>
          </cell>
          <cell r="B7607" t="str">
            <v>G45</v>
          </cell>
        </row>
        <row r="7608">
          <cell r="A7608" t="str">
            <v>4501834644</v>
          </cell>
          <cell r="B7608" t="str">
            <v>G45</v>
          </cell>
        </row>
        <row r="7609">
          <cell r="A7609" t="str">
            <v>4501834665</v>
          </cell>
          <cell r="B7609" t="str">
            <v>G45</v>
          </cell>
        </row>
        <row r="7610">
          <cell r="A7610" t="str">
            <v>4501834673</v>
          </cell>
          <cell r="B7610" t="str">
            <v>G45</v>
          </cell>
        </row>
        <row r="7611">
          <cell r="A7611" t="str">
            <v>4501834759</v>
          </cell>
          <cell r="B7611" t="str">
            <v>G06</v>
          </cell>
        </row>
        <row r="7612">
          <cell r="A7612" t="str">
            <v>4501834866</v>
          </cell>
          <cell r="B7612" t="str">
            <v>G03</v>
          </cell>
        </row>
        <row r="7613">
          <cell r="A7613" t="str">
            <v>4501834879</v>
          </cell>
          <cell r="B7613" t="str">
            <v>G08</v>
          </cell>
        </row>
        <row r="7614">
          <cell r="A7614" t="str">
            <v>4501834882</v>
          </cell>
          <cell r="B7614" t="str">
            <v>G05</v>
          </cell>
        </row>
        <row r="7615">
          <cell r="A7615" t="str">
            <v>4501835035</v>
          </cell>
          <cell r="B7615" t="str">
            <v>G39</v>
          </cell>
        </row>
        <row r="7616">
          <cell r="A7616" t="str">
            <v>4501835039</v>
          </cell>
          <cell r="B7616" t="str">
            <v>G91</v>
          </cell>
        </row>
        <row r="7617">
          <cell r="A7617" t="str">
            <v>4501835098</v>
          </cell>
          <cell r="B7617" t="str">
            <v>G39</v>
          </cell>
        </row>
        <row r="7618">
          <cell r="A7618" t="str">
            <v>4501835124</v>
          </cell>
          <cell r="B7618" t="str">
            <v>G02</v>
          </cell>
        </row>
        <row r="7619">
          <cell r="A7619" t="str">
            <v>4501835140</v>
          </cell>
          <cell r="B7619" t="str">
            <v>G45</v>
          </cell>
        </row>
        <row r="7620">
          <cell r="A7620" t="str">
            <v>4501835167</v>
          </cell>
          <cell r="B7620" t="str">
            <v>G05</v>
          </cell>
        </row>
        <row r="7621">
          <cell r="A7621" t="str">
            <v>4501835198</v>
          </cell>
          <cell r="B7621" t="str">
            <v>G04</v>
          </cell>
        </row>
        <row r="7622">
          <cell r="A7622" t="str">
            <v>4501835223</v>
          </cell>
          <cell r="B7622" t="str">
            <v>G28</v>
          </cell>
        </row>
        <row r="7623">
          <cell r="A7623" t="str">
            <v>4501835233</v>
          </cell>
          <cell r="B7623" t="str">
            <v>G04</v>
          </cell>
        </row>
        <row r="7624">
          <cell r="A7624" t="str">
            <v>4501835279</v>
          </cell>
          <cell r="B7624" t="str">
            <v>G39</v>
          </cell>
        </row>
        <row r="7625">
          <cell r="A7625" t="str">
            <v>4501835362</v>
          </cell>
          <cell r="B7625" t="str">
            <v>G02</v>
          </cell>
        </row>
        <row r="7626">
          <cell r="A7626" t="str">
            <v>4501835369</v>
          </cell>
          <cell r="B7626" t="str">
            <v>G02</v>
          </cell>
        </row>
        <row r="7627">
          <cell r="A7627" t="str">
            <v>4501835411</v>
          </cell>
          <cell r="B7627" t="str">
            <v>G03</v>
          </cell>
        </row>
        <row r="7628">
          <cell r="A7628" t="str">
            <v>4501835461</v>
          </cell>
          <cell r="B7628" t="str">
            <v>G05</v>
          </cell>
        </row>
        <row r="7629">
          <cell r="A7629" t="str">
            <v>4501835480</v>
          </cell>
          <cell r="B7629" t="str">
            <v>G45</v>
          </cell>
        </row>
        <row r="7630">
          <cell r="A7630" t="str">
            <v>4501835503</v>
          </cell>
          <cell r="B7630" t="str">
            <v>G45</v>
          </cell>
        </row>
        <row r="7631">
          <cell r="A7631" t="str">
            <v>4501835596</v>
          </cell>
          <cell r="B7631" t="str">
            <v>G91</v>
          </cell>
        </row>
        <row r="7632">
          <cell r="A7632" t="str">
            <v>4501835719</v>
          </cell>
          <cell r="B7632" t="str">
            <v>G28</v>
          </cell>
        </row>
        <row r="7633">
          <cell r="A7633" t="str">
            <v>4501835864</v>
          </cell>
          <cell r="B7633" t="str">
            <v>G39</v>
          </cell>
        </row>
        <row r="7634">
          <cell r="A7634" t="str">
            <v>4501835868</v>
          </cell>
          <cell r="B7634" t="str">
            <v>G02</v>
          </cell>
        </row>
        <row r="7635">
          <cell r="A7635" t="str">
            <v>4501835928</v>
          </cell>
          <cell r="B7635" t="str">
            <v>G45</v>
          </cell>
        </row>
        <row r="7636">
          <cell r="A7636" t="str">
            <v>4501835968</v>
          </cell>
          <cell r="B7636" t="str">
            <v>G39</v>
          </cell>
        </row>
        <row r="7637">
          <cell r="A7637" t="str">
            <v>4501835994</v>
          </cell>
          <cell r="B7637" t="str">
            <v>G08</v>
          </cell>
        </row>
        <row r="7638">
          <cell r="A7638" t="str">
            <v>4501836059</v>
          </cell>
          <cell r="B7638" t="str">
            <v>G93</v>
          </cell>
        </row>
        <row r="7639">
          <cell r="A7639" t="str">
            <v>4501836145</v>
          </cell>
          <cell r="B7639" t="str">
            <v>G06</v>
          </cell>
        </row>
        <row r="7640">
          <cell r="A7640" t="str">
            <v>4501836189</v>
          </cell>
          <cell r="B7640" t="str">
            <v>G02</v>
          </cell>
        </row>
        <row r="7641">
          <cell r="A7641" t="str">
            <v>4501836200</v>
          </cell>
          <cell r="B7641" t="str">
            <v>G02</v>
          </cell>
        </row>
        <row r="7642">
          <cell r="A7642" t="str">
            <v>4501836202</v>
          </cell>
          <cell r="B7642" t="str">
            <v>G02</v>
          </cell>
        </row>
        <row r="7643">
          <cell r="A7643" t="str">
            <v>4501836241</v>
          </cell>
          <cell r="B7643" t="str">
            <v>G02</v>
          </cell>
        </row>
        <row r="7644">
          <cell r="A7644" t="str">
            <v>4501836291</v>
          </cell>
          <cell r="B7644" t="str">
            <v>G02</v>
          </cell>
        </row>
        <row r="7645">
          <cell r="A7645" t="str">
            <v>4501836302</v>
          </cell>
          <cell r="B7645" t="str">
            <v>G02</v>
          </cell>
        </row>
        <row r="7646">
          <cell r="A7646" t="str">
            <v>4501836350</v>
          </cell>
          <cell r="B7646" t="str">
            <v>G45</v>
          </cell>
        </row>
        <row r="7647">
          <cell r="A7647" t="str">
            <v>4501836578</v>
          </cell>
          <cell r="B7647" t="str">
            <v>G02</v>
          </cell>
        </row>
        <row r="7648">
          <cell r="A7648" t="str">
            <v>4501836828</v>
          </cell>
          <cell r="B7648" t="str">
            <v>G02</v>
          </cell>
        </row>
        <row r="7649">
          <cell r="A7649" t="str">
            <v>4501836871</v>
          </cell>
          <cell r="B7649" t="str">
            <v>G02</v>
          </cell>
        </row>
        <row r="7650">
          <cell r="A7650" t="str">
            <v>4501836919</v>
          </cell>
          <cell r="B7650" t="str">
            <v>G28</v>
          </cell>
        </row>
        <row r="7651">
          <cell r="A7651" t="str">
            <v>4501837169</v>
          </cell>
          <cell r="B7651" t="str">
            <v>G45</v>
          </cell>
        </row>
        <row r="7652">
          <cell r="A7652" t="str">
            <v>4501837183</v>
          </cell>
          <cell r="B7652" t="str">
            <v>G91</v>
          </cell>
        </row>
        <row r="7653">
          <cell r="A7653" t="str">
            <v>4501837309</v>
          </cell>
          <cell r="B7653" t="str">
            <v>G91</v>
          </cell>
        </row>
        <row r="7654">
          <cell r="A7654" t="str">
            <v>4501837366</v>
          </cell>
          <cell r="B7654" t="str">
            <v>G05</v>
          </cell>
        </row>
        <row r="7655">
          <cell r="A7655" t="str">
            <v>4501837373</v>
          </cell>
          <cell r="B7655" t="str">
            <v>G05</v>
          </cell>
        </row>
        <row r="7656">
          <cell r="A7656" t="str">
            <v>4501837426</v>
          </cell>
          <cell r="B7656" t="str">
            <v>G70</v>
          </cell>
        </row>
        <row r="7657">
          <cell r="A7657" t="str">
            <v>4501837476</v>
          </cell>
          <cell r="B7657" t="str">
            <v>G39</v>
          </cell>
        </row>
        <row r="7658">
          <cell r="A7658" t="str">
            <v>4501837493</v>
          </cell>
          <cell r="B7658" t="str">
            <v>G45</v>
          </cell>
        </row>
        <row r="7659">
          <cell r="A7659" t="str">
            <v>4501837506</v>
          </cell>
          <cell r="B7659" t="str">
            <v>G39</v>
          </cell>
        </row>
        <row r="7660">
          <cell r="A7660" t="str">
            <v>4501837522</v>
          </cell>
          <cell r="B7660" t="str">
            <v>G45</v>
          </cell>
        </row>
        <row r="7661">
          <cell r="A7661" t="str">
            <v>4501837548</v>
          </cell>
          <cell r="B7661" t="str">
            <v>G70</v>
          </cell>
        </row>
        <row r="7662">
          <cell r="A7662" t="str">
            <v>4501837568</v>
          </cell>
          <cell r="B7662" t="str">
            <v>G39</v>
          </cell>
        </row>
        <row r="7663">
          <cell r="A7663" t="str">
            <v>4501837571</v>
          </cell>
          <cell r="B7663" t="str">
            <v>G45</v>
          </cell>
        </row>
        <row r="7664">
          <cell r="A7664" t="str">
            <v>4501837597</v>
          </cell>
          <cell r="B7664" t="str">
            <v>G70</v>
          </cell>
        </row>
        <row r="7665">
          <cell r="A7665" t="str">
            <v>4501837614</v>
          </cell>
          <cell r="B7665" t="str">
            <v>G39</v>
          </cell>
        </row>
        <row r="7666">
          <cell r="A7666" t="str">
            <v>4501837625</v>
          </cell>
          <cell r="B7666" t="str">
            <v>G70</v>
          </cell>
        </row>
        <row r="7667">
          <cell r="A7667" t="str">
            <v>4501837641</v>
          </cell>
          <cell r="B7667" t="str">
            <v>G70</v>
          </cell>
        </row>
        <row r="7668">
          <cell r="A7668" t="str">
            <v>4501837659</v>
          </cell>
          <cell r="B7668" t="str">
            <v>G45</v>
          </cell>
        </row>
        <row r="7669">
          <cell r="A7669" t="str">
            <v>4501837834</v>
          </cell>
          <cell r="B7669" t="str">
            <v>G39</v>
          </cell>
        </row>
        <row r="7670">
          <cell r="A7670" t="str">
            <v>4501837852</v>
          </cell>
          <cell r="B7670" t="str">
            <v>G08</v>
          </cell>
        </row>
        <row r="7671">
          <cell r="A7671" t="str">
            <v>4501837888</v>
          </cell>
          <cell r="B7671" t="str">
            <v>G45</v>
          </cell>
        </row>
        <row r="7672">
          <cell r="A7672" t="str">
            <v>4501837953</v>
          </cell>
          <cell r="B7672" t="str">
            <v>G45</v>
          </cell>
        </row>
        <row r="7673">
          <cell r="A7673" t="str">
            <v>4501838019</v>
          </cell>
          <cell r="B7673" t="str">
            <v>G02</v>
          </cell>
        </row>
        <row r="7674">
          <cell r="A7674" t="str">
            <v>4501838023</v>
          </cell>
          <cell r="B7674" t="str">
            <v>G45</v>
          </cell>
        </row>
        <row r="7675">
          <cell r="A7675" t="str">
            <v>4501838047</v>
          </cell>
          <cell r="B7675" t="str">
            <v>G45</v>
          </cell>
        </row>
        <row r="7676">
          <cell r="A7676" t="str">
            <v>4501838050</v>
          </cell>
          <cell r="B7676" t="str">
            <v>G02</v>
          </cell>
        </row>
        <row r="7677">
          <cell r="A7677" t="str">
            <v>4501838063</v>
          </cell>
          <cell r="B7677" t="str">
            <v>G02</v>
          </cell>
        </row>
        <row r="7678">
          <cell r="A7678" t="str">
            <v>4501838076</v>
          </cell>
          <cell r="B7678" t="str">
            <v>G91</v>
          </cell>
        </row>
        <row r="7679">
          <cell r="A7679" t="str">
            <v>4501838205</v>
          </cell>
          <cell r="B7679" t="str">
            <v>G04</v>
          </cell>
        </row>
        <row r="7680">
          <cell r="A7680" t="str">
            <v>4501838229</v>
          </cell>
          <cell r="B7680" t="str">
            <v>G05</v>
          </cell>
        </row>
        <row r="7681">
          <cell r="A7681" t="str">
            <v>4501838230</v>
          </cell>
          <cell r="B7681" t="str">
            <v>G04</v>
          </cell>
        </row>
        <row r="7682">
          <cell r="A7682" t="str">
            <v>4501838232</v>
          </cell>
          <cell r="B7682" t="str">
            <v>G04</v>
          </cell>
        </row>
        <row r="7683">
          <cell r="A7683" t="str">
            <v>4501838491</v>
          </cell>
          <cell r="B7683" t="str">
            <v>G02</v>
          </cell>
        </row>
        <row r="7684">
          <cell r="A7684" t="str">
            <v>4501838521</v>
          </cell>
          <cell r="B7684" t="str">
            <v>G45</v>
          </cell>
        </row>
        <row r="7685">
          <cell r="A7685" t="str">
            <v>4501838537</v>
          </cell>
          <cell r="B7685" t="str">
            <v>G70</v>
          </cell>
        </row>
        <row r="7686">
          <cell r="A7686" t="str">
            <v>4501838641</v>
          </cell>
          <cell r="B7686" t="str">
            <v>G06</v>
          </cell>
        </row>
        <row r="7687">
          <cell r="A7687" t="str">
            <v>4501838680</v>
          </cell>
          <cell r="B7687" t="str">
            <v>G06</v>
          </cell>
        </row>
        <row r="7688">
          <cell r="A7688" t="str">
            <v>4501838710</v>
          </cell>
          <cell r="B7688" t="str">
            <v>G06</v>
          </cell>
        </row>
        <row r="7689">
          <cell r="A7689" t="str">
            <v>4501838723</v>
          </cell>
          <cell r="B7689" t="str">
            <v>G05</v>
          </cell>
        </row>
        <row r="7690">
          <cell r="A7690" t="str">
            <v>4501838727</v>
          </cell>
          <cell r="B7690" t="str">
            <v>G04</v>
          </cell>
        </row>
        <row r="7691">
          <cell r="A7691" t="str">
            <v>4501838778</v>
          </cell>
          <cell r="B7691" t="str">
            <v>G05</v>
          </cell>
        </row>
        <row r="7692">
          <cell r="A7692" t="str">
            <v>4501838872</v>
          </cell>
          <cell r="B7692" t="str">
            <v>G06</v>
          </cell>
        </row>
        <row r="7693">
          <cell r="A7693" t="str">
            <v>4501838906</v>
          </cell>
          <cell r="B7693" t="str">
            <v>G91</v>
          </cell>
        </row>
        <row r="7694">
          <cell r="A7694" t="str">
            <v>4501838922</v>
          </cell>
          <cell r="B7694" t="str">
            <v>G02</v>
          </cell>
        </row>
        <row r="7695">
          <cell r="A7695" t="str">
            <v>4501838949</v>
          </cell>
          <cell r="B7695" t="str">
            <v>G06</v>
          </cell>
        </row>
        <row r="7696">
          <cell r="A7696" t="str">
            <v>4501839168</v>
          </cell>
          <cell r="B7696" t="str">
            <v>G05</v>
          </cell>
        </row>
        <row r="7697">
          <cell r="A7697" t="str">
            <v>4501839369</v>
          </cell>
          <cell r="B7697" t="str">
            <v>G45</v>
          </cell>
        </row>
        <row r="7698">
          <cell r="A7698" t="str">
            <v>4501839385</v>
          </cell>
          <cell r="B7698" t="str">
            <v>G70</v>
          </cell>
        </row>
        <row r="7699">
          <cell r="A7699" t="str">
            <v>4501839422</v>
          </cell>
          <cell r="B7699" t="str">
            <v>G02</v>
          </cell>
        </row>
        <row r="7700">
          <cell r="A7700" t="str">
            <v>4501839435</v>
          </cell>
          <cell r="B7700" t="str">
            <v>G45</v>
          </cell>
        </row>
        <row r="7701">
          <cell r="A7701" t="str">
            <v>4501839488</v>
          </cell>
          <cell r="B7701" t="str">
            <v>G02</v>
          </cell>
        </row>
        <row r="7702">
          <cell r="A7702" t="str">
            <v>4501839572</v>
          </cell>
          <cell r="B7702" t="str">
            <v>G45</v>
          </cell>
        </row>
        <row r="7703">
          <cell r="A7703" t="str">
            <v>4501839597</v>
          </cell>
          <cell r="B7703" t="str">
            <v>G02</v>
          </cell>
        </row>
        <row r="7704">
          <cell r="A7704" t="str">
            <v>4501839625</v>
          </cell>
          <cell r="B7704" t="str">
            <v>G02</v>
          </cell>
        </row>
        <row r="7705">
          <cell r="A7705" t="str">
            <v>4501839650</v>
          </cell>
          <cell r="B7705" t="str">
            <v>G45</v>
          </cell>
        </row>
        <row r="7706">
          <cell r="A7706" t="str">
            <v>4501839688</v>
          </cell>
          <cell r="B7706" t="str">
            <v>G45</v>
          </cell>
        </row>
        <row r="7707">
          <cell r="A7707" t="str">
            <v>4501839711</v>
          </cell>
          <cell r="B7707" t="str">
            <v>G45</v>
          </cell>
        </row>
        <row r="7708">
          <cell r="A7708" t="str">
            <v>4501839822</v>
          </cell>
          <cell r="B7708" t="str">
            <v>G45</v>
          </cell>
        </row>
        <row r="7709">
          <cell r="A7709" t="str">
            <v>4501839856</v>
          </cell>
          <cell r="B7709" t="str">
            <v>G28</v>
          </cell>
        </row>
        <row r="7710">
          <cell r="A7710" t="str">
            <v>4501839860</v>
          </cell>
          <cell r="B7710" t="str">
            <v>G45</v>
          </cell>
        </row>
        <row r="7711">
          <cell r="A7711" t="str">
            <v>4501839932</v>
          </cell>
          <cell r="B7711" t="str">
            <v>G06</v>
          </cell>
        </row>
        <row r="7712">
          <cell r="A7712" t="str">
            <v>4501840015</v>
          </cell>
          <cell r="B7712" t="str">
            <v>G45</v>
          </cell>
        </row>
        <row r="7713">
          <cell r="A7713" t="str">
            <v>4501840167</v>
          </cell>
          <cell r="B7713" t="str">
            <v>G05</v>
          </cell>
        </row>
        <row r="7714">
          <cell r="A7714" t="str">
            <v>4501840252</v>
          </cell>
          <cell r="B7714" t="str">
            <v>G45</v>
          </cell>
        </row>
        <row r="7715">
          <cell r="A7715" t="str">
            <v>4501840709</v>
          </cell>
          <cell r="B7715" t="str">
            <v>G45</v>
          </cell>
        </row>
        <row r="7716">
          <cell r="A7716" t="str">
            <v>4501840790</v>
          </cell>
          <cell r="B7716" t="str">
            <v>G71</v>
          </cell>
        </row>
        <row r="7717">
          <cell r="A7717" t="str">
            <v>4501840861</v>
          </cell>
          <cell r="B7717" t="str">
            <v>G45</v>
          </cell>
        </row>
        <row r="7718">
          <cell r="A7718" t="str">
            <v>4501840992</v>
          </cell>
          <cell r="B7718" t="str">
            <v>G02</v>
          </cell>
        </row>
        <row r="7719">
          <cell r="A7719" t="str">
            <v>4501840993</v>
          </cell>
          <cell r="B7719" t="str">
            <v>G82</v>
          </cell>
        </row>
        <row r="7720">
          <cell r="A7720" t="str">
            <v>4501841004</v>
          </cell>
          <cell r="B7720" t="str">
            <v>G02</v>
          </cell>
        </row>
        <row r="7721">
          <cell r="A7721" t="str">
            <v>4501841015</v>
          </cell>
          <cell r="B7721" t="str">
            <v>G02</v>
          </cell>
        </row>
        <row r="7722">
          <cell r="A7722" t="str">
            <v>4501841022</v>
          </cell>
          <cell r="B7722" t="str">
            <v>G02</v>
          </cell>
        </row>
        <row r="7723">
          <cell r="A7723" t="str">
            <v>4501841057</v>
          </cell>
          <cell r="B7723" t="str">
            <v>G02</v>
          </cell>
        </row>
        <row r="7724">
          <cell r="A7724" t="str">
            <v>4501841065</v>
          </cell>
          <cell r="B7724" t="str">
            <v>G02</v>
          </cell>
        </row>
        <row r="7725">
          <cell r="A7725" t="str">
            <v>4501841277</v>
          </cell>
          <cell r="B7725" t="str">
            <v>G02</v>
          </cell>
        </row>
        <row r="7726">
          <cell r="A7726" t="str">
            <v>4501841299</v>
          </cell>
          <cell r="B7726" t="str">
            <v>G02</v>
          </cell>
        </row>
        <row r="7727">
          <cell r="A7727" t="str">
            <v>4501841314</v>
          </cell>
          <cell r="B7727" t="str">
            <v>G02</v>
          </cell>
        </row>
        <row r="7728">
          <cell r="A7728" t="str">
            <v>4501841331</v>
          </cell>
          <cell r="B7728" t="str">
            <v>G02</v>
          </cell>
        </row>
        <row r="7729">
          <cell r="A7729" t="str">
            <v>4501841370</v>
          </cell>
          <cell r="B7729" t="str">
            <v>G71</v>
          </cell>
        </row>
        <row r="7730">
          <cell r="A7730" t="str">
            <v>4501841432</v>
          </cell>
          <cell r="B7730" t="str">
            <v>G02</v>
          </cell>
        </row>
        <row r="7731">
          <cell r="A7731" t="str">
            <v>4501841466</v>
          </cell>
          <cell r="B7731" t="str">
            <v>G02</v>
          </cell>
        </row>
        <row r="7732">
          <cell r="A7732" t="str">
            <v>4501841498</v>
          </cell>
          <cell r="B7732" t="str">
            <v>G02</v>
          </cell>
        </row>
        <row r="7733">
          <cell r="A7733" t="str">
            <v>4501841546</v>
          </cell>
          <cell r="B7733" t="str">
            <v>G82</v>
          </cell>
        </row>
        <row r="7734">
          <cell r="A7734" t="str">
            <v>4501841585</v>
          </cell>
          <cell r="B7734" t="str">
            <v>G02</v>
          </cell>
        </row>
        <row r="7735">
          <cell r="A7735" t="str">
            <v>4501841656</v>
          </cell>
          <cell r="B7735" t="str">
            <v>G45</v>
          </cell>
        </row>
        <row r="7736">
          <cell r="A7736" t="str">
            <v>4501841819</v>
          </cell>
          <cell r="B7736" t="str">
            <v>G02</v>
          </cell>
        </row>
        <row r="7737">
          <cell r="A7737" t="str">
            <v>4501841840</v>
          </cell>
          <cell r="B7737" t="str">
            <v>G02</v>
          </cell>
        </row>
        <row r="7738">
          <cell r="A7738" t="str">
            <v>4501842382</v>
          </cell>
          <cell r="B7738" t="str">
            <v>G45</v>
          </cell>
        </row>
        <row r="7739">
          <cell r="A7739" t="str">
            <v>4501842470</v>
          </cell>
          <cell r="B7739" t="str">
            <v>G82</v>
          </cell>
        </row>
        <row r="7740">
          <cell r="A7740" t="str">
            <v>4501842489</v>
          </cell>
          <cell r="B7740" t="str">
            <v>G45</v>
          </cell>
        </row>
        <row r="7741">
          <cell r="A7741" t="str">
            <v>4501842494</v>
          </cell>
          <cell r="B7741" t="str">
            <v>G06</v>
          </cell>
        </row>
        <row r="7742">
          <cell r="A7742" t="str">
            <v>4501842544</v>
          </cell>
          <cell r="B7742" t="str">
            <v>G45</v>
          </cell>
        </row>
        <row r="7743">
          <cell r="A7743" t="str">
            <v>4501842663</v>
          </cell>
          <cell r="B7743" t="str">
            <v>G45</v>
          </cell>
        </row>
        <row r="7744">
          <cell r="A7744" t="str">
            <v>4501842721</v>
          </cell>
          <cell r="B7744" t="str">
            <v>G01</v>
          </cell>
        </row>
        <row r="7745">
          <cell r="A7745" t="str">
            <v>4501842731</v>
          </cell>
          <cell r="B7745" t="str">
            <v>G02</v>
          </cell>
        </row>
        <row r="7746">
          <cell r="A7746" t="str">
            <v>4501842738</v>
          </cell>
          <cell r="B7746" t="str">
            <v>G01</v>
          </cell>
        </row>
        <row r="7747">
          <cell r="A7747" t="str">
            <v>4501842751</v>
          </cell>
          <cell r="B7747" t="str">
            <v>G06</v>
          </cell>
        </row>
        <row r="7748">
          <cell r="A7748" t="str">
            <v>4501842776</v>
          </cell>
          <cell r="B7748" t="str">
            <v>G01</v>
          </cell>
        </row>
        <row r="7749">
          <cell r="A7749" t="str">
            <v>4501842784</v>
          </cell>
          <cell r="B7749" t="str">
            <v>G45</v>
          </cell>
        </row>
        <row r="7750">
          <cell r="A7750" t="str">
            <v>4501842796</v>
          </cell>
          <cell r="B7750" t="str">
            <v>G02</v>
          </cell>
        </row>
        <row r="7751">
          <cell r="A7751" t="str">
            <v>4501842809</v>
          </cell>
          <cell r="B7751" t="str">
            <v>G02</v>
          </cell>
        </row>
        <row r="7752">
          <cell r="A7752" t="str">
            <v>4501842917</v>
          </cell>
          <cell r="B7752" t="str">
            <v>G03</v>
          </cell>
        </row>
        <row r="7753">
          <cell r="A7753" t="str">
            <v>4501842944</v>
          </cell>
          <cell r="B7753" t="str">
            <v>G28</v>
          </cell>
        </row>
        <row r="7754">
          <cell r="A7754" t="str">
            <v>4501843166</v>
          </cell>
          <cell r="B7754" t="str">
            <v>G06</v>
          </cell>
        </row>
        <row r="7755">
          <cell r="A7755" t="str">
            <v>4501843411</v>
          </cell>
          <cell r="B7755" t="str">
            <v>G05</v>
          </cell>
        </row>
        <row r="7756">
          <cell r="A7756" t="str">
            <v>4501843479</v>
          </cell>
          <cell r="B7756" t="str">
            <v>G05</v>
          </cell>
        </row>
        <row r="7757">
          <cell r="A7757" t="str">
            <v>4501843681</v>
          </cell>
          <cell r="B7757" t="str">
            <v>G91</v>
          </cell>
        </row>
        <row r="7758">
          <cell r="A7758" t="str">
            <v>4501843798</v>
          </cell>
          <cell r="B7758" t="str">
            <v>G04</v>
          </cell>
        </row>
        <row r="7759">
          <cell r="A7759" t="str">
            <v>4501843811</v>
          </cell>
          <cell r="B7759" t="str">
            <v>G04</v>
          </cell>
        </row>
        <row r="7760">
          <cell r="A7760" t="str">
            <v>4501843926</v>
          </cell>
          <cell r="B7760" t="str">
            <v>G02</v>
          </cell>
        </row>
        <row r="7761">
          <cell r="A7761" t="str">
            <v>4501844079</v>
          </cell>
          <cell r="B7761" t="str">
            <v>G02</v>
          </cell>
        </row>
        <row r="7762">
          <cell r="A7762" t="str">
            <v>4501844134</v>
          </cell>
          <cell r="B7762" t="str">
            <v>G06</v>
          </cell>
        </row>
        <row r="7763">
          <cell r="A7763" t="str">
            <v>4501844213</v>
          </cell>
          <cell r="B7763" t="str">
            <v>G02</v>
          </cell>
        </row>
        <row r="7764">
          <cell r="A7764" t="str">
            <v>4501844274</v>
          </cell>
          <cell r="B7764" t="str">
            <v>G02</v>
          </cell>
        </row>
        <row r="7765">
          <cell r="A7765" t="str">
            <v>4501844289</v>
          </cell>
          <cell r="B7765" t="str">
            <v>G04</v>
          </cell>
        </row>
        <row r="7766">
          <cell r="A7766" t="str">
            <v>4501844307</v>
          </cell>
          <cell r="B7766" t="str">
            <v>G04</v>
          </cell>
        </row>
        <row r="7767">
          <cell r="A7767" t="str">
            <v>4501844562</v>
          </cell>
          <cell r="B7767" t="str">
            <v>G02</v>
          </cell>
        </row>
        <row r="7768">
          <cell r="A7768" t="str">
            <v>4501844579</v>
          </cell>
          <cell r="B7768" t="str">
            <v>G70</v>
          </cell>
        </row>
        <row r="7769">
          <cell r="A7769" t="str">
            <v>4501844599</v>
          </cell>
          <cell r="B7769" t="str">
            <v>G08</v>
          </cell>
        </row>
        <row r="7770">
          <cell r="A7770" t="str">
            <v>4501844631</v>
          </cell>
          <cell r="B7770" t="str">
            <v>G08</v>
          </cell>
        </row>
        <row r="7771">
          <cell r="A7771" t="str">
            <v>4501844731</v>
          </cell>
          <cell r="B7771" t="str">
            <v>G08</v>
          </cell>
        </row>
        <row r="7772">
          <cell r="A7772" t="str">
            <v>4501844768</v>
          </cell>
          <cell r="B7772" t="str">
            <v>G08</v>
          </cell>
        </row>
        <row r="7773">
          <cell r="A7773" t="str">
            <v>4501844845</v>
          </cell>
          <cell r="B7773" t="str">
            <v>G08</v>
          </cell>
        </row>
        <row r="7774">
          <cell r="A7774" t="str">
            <v>4501844989</v>
          </cell>
          <cell r="B7774" t="str">
            <v>G70</v>
          </cell>
        </row>
        <row r="7775">
          <cell r="A7775" t="str">
            <v>4501845099</v>
          </cell>
          <cell r="B7775" t="str">
            <v>G45</v>
          </cell>
        </row>
        <row r="7776">
          <cell r="A7776" t="str">
            <v>4501845194</v>
          </cell>
          <cell r="B7776" t="str">
            <v>G28</v>
          </cell>
        </row>
        <row r="7777">
          <cell r="A7777" t="str">
            <v>4501845210</v>
          </cell>
          <cell r="B7777" t="str">
            <v>G02</v>
          </cell>
        </row>
        <row r="7778">
          <cell r="A7778" t="str">
            <v>4501845226</v>
          </cell>
          <cell r="B7778" t="str">
            <v>G02</v>
          </cell>
        </row>
        <row r="7779">
          <cell r="A7779" t="str">
            <v>4501845344</v>
          </cell>
          <cell r="B7779" t="str">
            <v>G04</v>
          </cell>
        </row>
        <row r="7780">
          <cell r="A7780" t="str">
            <v>4501845371</v>
          </cell>
          <cell r="B7780" t="str">
            <v>G04</v>
          </cell>
        </row>
        <row r="7781">
          <cell r="A7781" t="str">
            <v>4501845417</v>
          </cell>
          <cell r="B7781" t="str">
            <v>G02</v>
          </cell>
        </row>
        <row r="7782">
          <cell r="A7782" t="str">
            <v>4501845440</v>
          </cell>
          <cell r="B7782" t="str">
            <v>G04</v>
          </cell>
        </row>
        <row r="7783">
          <cell r="A7783" t="str">
            <v>4501845660</v>
          </cell>
          <cell r="B7783" t="str">
            <v>G45</v>
          </cell>
        </row>
        <row r="7784">
          <cell r="A7784" t="str">
            <v>4501845727</v>
          </cell>
          <cell r="B7784" t="str">
            <v>G39</v>
          </cell>
        </row>
        <row r="7785">
          <cell r="A7785" t="str">
            <v>4501845797</v>
          </cell>
          <cell r="B7785" t="str">
            <v>G02</v>
          </cell>
        </row>
        <row r="7786">
          <cell r="A7786" t="str">
            <v>4501845802</v>
          </cell>
          <cell r="B7786" t="str">
            <v>G08</v>
          </cell>
        </row>
        <row r="7787">
          <cell r="A7787" t="str">
            <v>4501846095</v>
          </cell>
          <cell r="B7787" t="str">
            <v>G02</v>
          </cell>
        </row>
        <row r="7788">
          <cell r="A7788" t="str">
            <v>4501846098</v>
          </cell>
          <cell r="B7788" t="str">
            <v>G28</v>
          </cell>
        </row>
        <row r="7789">
          <cell r="A7789" t="str">
            <v>4501846196</v>
          </cell>
          <cell r="B7789" t="str">
            <v>G02</v>
          </cell>
        </row>
        <row r="7790">
          <cell r="A7790" t="str">
            <v>4501846347</v>
          </cell>
          <cell r="B7790" t="str">
            <v>G28</v>
          </cell>
        </row>
        <row r="7791">
          <cell r="A7791" t="str">
            <v>4501846372</v>
          </cell>
          <cell r="B7791" t="str">
            <v>G02</v>
          </cell>
        </row>
        <row r="7792">
          <cell r="A7792" t="str">
            <v>4501846429</v>
          </cell>
          <cell r="B7792" t="str">
            <v>G82</v>
          </cell>
        </row>
        <row r="7793">
          <cell r="A7793" t="str">
            <v>4501846456</v>
          </cell>
          <cell r="B7793" t="str">
            <v>G04</v>
          </cell>
        </row>
        <row r="7794">
          <cell r="A7794" t="str">
            <v>4501846492</v>
          </cell>
          <cell r="B7794" t="str">
            <v>G04</v>
          </cell>
        </row>
        <row r="7795">
          <cell r="A7795" t="str">
            <v>4501846526</v>
          </cell>
          <cell r="B7795" t="str">
            <v>G45</v>
          </cell>
        </row>
        <row r="7796">
          <cell r="A7796" t="str">
            <v>4501846529</v>
          </cell>
          <cell r="B7796" t="str">
            <v>G04</v>
          </cell>
        </row>
        <row r="7797">
          <cell r="A7797" t="str">
            <v>4501846561</v>
          </cell>
          <cell r="B7797" t="str">
            <v>G45</v>
          </cell>
        </row>
        <row r="7798">
          <cell r="A7798" t="str">
            <v>4501846700</v>
          </cell>
          <cell r="B7798" t="str">
            <v>G28</v>
          </cell>
        </row>
        <row r="7799">
          <cell r="A7799" t="str">
            <v>4501846738</v>
          </cell>
          <cell r="B7799" t="str">
            <v>G04</v>
          </cell>
        </row>
        <row r="7800">
          <cell r="A7800" t="str">
            <v>4501846763</v>
          </cell>
          <cell r="B7800" t="str">
            <v>G02</v>
          </cell>
        </row>
        <row r="7801">
          <cell r="A7801" t="str">
            <v>4501846799</v>
          </cell>
          <cell r="B7801" t="str">
            <v>G04</v>
          </cell>
        </row>
        <row r="7802">
          <cell r="A7802" t="str">
            <v>4501846804</v>
          </cell>
          <cell r="B7802" t="str">
            <v>G45</v>
          </cell>
        </row>
        <row r="7803">
          <cell r="A7803" t="str">
            <v>4501846806</v>
          </cell>
          <cell r="B7803" t="str">
            <v>G04</v>
          </cell>
        </row>
        <row r="7804">
          <cell r="A7804" t="str">
            <v>4501846818</v>
          </cell>
          <cell r="B7804" t="str">
            <v>G04</v>
          </cell>
        </row>
        <row r="7805">
          <cell r="A7805" t="str">
            <v>4501846839</v>
          </cell>
          <cell r="B7805" t="str">
            <v>G45</v>
          </cell>
        </row>
        <row r="7806">
          <cell r="A7806" t="str">
            <v>4501846853</v>
          </cell>
          <cell r="B7806" t="str">
            <v>G45</v>
          </cell>
        </row>
        <row r="7807">
          <cell r="A7807" t="str">
            <v>4501846890</v>
          </cell>
          <cell r="B7807" t="str">
            <v>G04</v>
          </cell>
        </row>
        <row r="7808">
          <cell r="A7808" t="str">
            <v>4501846921</v>
          </cell>
          <cell r="B7808" t="str">
            <v>G08</v>
          </cell>
        </row>
        <row r="7809">
          <cell r="A7809" t="str">
            <v>4501846943</v>
          </cell>
          <cell r="B7809" t="str">
            <v>G45</v>
          </cell>
        </row>
        <row r="7810">
          <cell r="A7810" t="str">
            <v>4501846972</v>
          </cell>
          <cell r="B7810" t="str">
            <v>G91</v>
          </cell>
        </row>
        <row r="7811">
          <cell r="A7811" t="str">
            <v>4501847001</v>
          </cell>
          <cell r="B7811" t="str">
            <v>G45</v>
          </cell>
        </row>
        <row r="7812">
          <cell r="A7812" t="str">
            <v>4501847002</v>
          </cell>
          <cell r="B7812" t="str">
            <v>G91</v>
          </cell>
        </row>
        <row r="7813">
          <cell r="A7813" t="str">
            <v>4501847023</v>
          </cell>
          <cell r="B7813" t="str">
            <v>G06</v>
          </cell>
        </row>
        <row r="7814">
          <cell r="A7814" t="str">
            <v>4501847024</v>
          </cell>
          <cell r="B7814" t="str">
            <v>G01</v>
          </cell>
        </row>
        <row r="7815">
          <cell r="A7815" t="str">
            <v>4501847025</v>
          </cell>
          <cell r="B7815" t="str">
            <v>G45</v>
          </cell>
        </row>
        <row r="7816">
          <cell r="A7816" t="str">
            <v>4501847032</v>
          </cell>
          <cell r="B7816" t="str">
            <v>G06</v>
          </cell>
        </row>
        <row r="7817">
          <cell r="A7817" t="str">
            <v>4501847033</v>
          </cell>
          <cell r="B7817" t="str">
            <v>G91</v>
          </cell>
        </row>
        <row r="7818">
          <cell r="A7818" t="str">
            <v>4501847044</v>
          </cell>
          <cell r="B7818" t="str">
            <v>G06</v>
          </cell>
        </row>
        <row r="7819">
          <cell r="A7819" t="str">
            <v>4501847129</v>
          </cell>
          <cell r="B7819" t="str">
            <v>G73</v>
          </cell>
        </row>
        <row r="7820">
          <cell r="A7820" t="str">
            <v>4501847204</v>
          </cell>
          <cell r="B7820" t="str">
            <v>G02</v>
          </cell>
        </row>
        <row r="7821">
          <cell r="A7821" t="str">
            <v>4501847252</v>
          </cell>
          <cell r="B7821" t="str">
            <v>G91</v>
          </cell>
        </row>
        <row r="7822">
          <cell r="A7822" t="str">
            <v>4501847255</v>
          </cell>
          <cell r="B7822" t="str">
            <v>G90</v>
          </cell>
        </row>
        <row r="7823">
          <cell r="A7823" t="str">
            <v>4501847269</v>
          </cell>
          <cell r="B7823" t="str">
            <v>G02</v>
          </cell>
        </row>
        <row r="7824">
          <cell r="A7824" t="str">
            <v>4501847352</v>
          </cell>
          <cell r="B7824" t="str">
            <v>G04</v>
          </cell>
        </row>
        <row r="7825">
          <cell r="A7825" t="str">
            <v>4501847374</v>
          </cell>
          <cell r="B7825" t="str">
            <v>G02</v>
          </cell>
        </row>
        <row r="7826">
          <cell r="A7826" t="str">
            <v>4501847398</v>
          </cell>
          <cell r="B7826" t="str">
            <v>G04</v>
          </cell>
        </row>
        <row r="7827">
          <cell r="A7827" t="str">
            <v>4501847422</v>
          </cell>
          <cell r="B7827" t="str">
            <v>G45</v>
          </cell>
        </row>
        <row r="7828">
          <cell r="A7828" t="str">
            <v>4501847450</v>
          </cell>
          <cell r="B7828" t="str">
            <v>G04</v>
          </cell>
        </row>
        <row r="7829">
          <cell r="A7829" t="str">
            <v>4501847452</v>
          </cell>
          <cell r="B7829" t="str">
            <v>G04</v>
          </cell>
        </row>
        <row r="7830">
          <cell r="A7830" t="str">
            <v>4501847464</v>
          </cell>
          <cell r="B7830" t="str">
            <v>G01</v>
          </cell>
        </row>
        <row r="7831">
          <cell r="A7831" t="str">
            <v>4501847468</v>
          </cell>
          <cell r="B7831" t="str">
            <v>G01</v>
          </cell>
        </row>
        <row r="7832">
          <cell r="A7832" t="str">
            <v>4501847470</v>
          </cell>
          <cell r="B7832" t="str">
            <v>G01</v>
          </cell>
        </row>
        <row r="7833">
          <cell r="A7833" t="str">
            <v>4501847471</v>
          </cell>
          <cell r="B7833" t="str">
            <v>G01</v>
          </cell>
        </row>
        <row r="7834">
          <cell r="A7834" t="str">
            <v>4501847474</v>
          </cell>
          <cell r="B7834" t="str">
            <v>G01</v>
          </cell>
        </row>
        <row r="7835">
          <cell r="A7835" t="str">
            <v>4501847475</v>
          </cell>
          <cell r="B7835" t="str">
            <v>G04</v>
          </cell>
        </row>
        <row r="7836">
          <cell r="A7836" t="str">
            <v>4501847590</v>
          </cell>
          <cell r="B7836" t="str">
            <v>G01</v>
          </cell>
        </row>
        <row r="7837">
          <cell r="A7837" t="str">
            <v>4501847619</v>
          </cell>
          <cell r="B7837" t="str">
            <v>G73</v>
          </cell>
        </row>
        <row r="7838">
          <cell r="A7838" t="str">
            <v>4501847687</v>
          </cell>
          <cell r="B7838" t="str">
            <v>G01</v>
          </cell>
        </row>
        <row r="7839">
          <cell r="A7839" t="str">
            <v>4501847694</v>
          </cell>
          <cell r="B7839" t="str">
            <v>G05</v>
          </cell>
        </row>
        <row r="7840">
          <cell r="A7840" t="str">
            <v>4501847717</v>
          </cell>
          <cell r="B7840" t="str">
            <v>G05</v>
          </cell>
        </row>
        <row r="7841">
          <cell r="A7841" t="str">
            <v>4501847728</v>
          </cell>
          <cell r="B7841" t="str">
            <v>G01</v>
          </cell>
        </row>
        <row r="7842">
          <cell r="A7842" t="str">
            <v>4501847730</v>
          </cell>
          <cell r="B7842" t="str">
            <v>G28</v>
          </cell>
        </row>
        <row r="7843">
          <cell r="A7843" t="str">
            <v>4501847738</v>
          </cell>
          <cell r="B7843" t="str">
            <v>G28</v>
          </cell>
        </row>
        <row r="7844">
          <cell r="A7844" t="str">
            <v>4501847819</v>
          </cell>
          <cell r="B7844" t="str">
            <v>G45</v>
          </cell>
        </row>
        <row r="7845">
          <cell r="A7845" t="str">
            <v>4501847960</v>
          </cell>
          <cell r="B7845" t="str">
            <v>G02</v>
          </cell>
        </row>
        <row r="7846">
          <cell r="A7846" t="str">
            <v>4501847967</v>
          </cell>
          <cell r="B7846" t="str">
            <v>G45</v>
          </cell>
        </row>
        <row r="7847">
          <cell r="A7847" t="str">
            <v>4501847979</v>
          </cell>
          <cell r="B7847" t="str">
            <v>G05</v>
          </cell>
        </row>
        <row r="7848">
          <cell r="A7848" t="str">
            <v>4501847980</v>
          </cell>
          <cell r="B7848" t="str">
            <v>G05</v>
          </cell>
        </row>
        <row r="7849">
          <cell r="A7849" t="str">
            <v>4501847981</v>
          </cell>
          <cell r="B7849" t="str">
            <v>G05</v>
          </cell>
        </row>
        <row r="7850">
          <cell r="A7850" t="str">
            <v>4501847982</v>
          </cell>
          <cell r="B7850" t="str">
            <v>G05</v>
          </cell>
        </row>
        <row r="7851">
          <cell r="A7851" t="str">
            <v>4501847983</v>
          </cell>
          <cell r="B7851" t="str">
            <v>G05</v>
          </cell>
        </row>
        <row r="7852">
          <cell r="A7852" t="str">
            <v>4501848031</v>
          </cell>
          <cell r="B7852" t="str">
            <v>G06</v>
          </cell>
        </row>
        <row r="7853">
          <cell r="A7853" t="str">
            <v>4501848113</v>
          </cell>
          <cell r="B7853" t="str">
            <v>G02</v>
          </cell>
        </row>
        <row r="7854">
          <cell r="A7854" t="str">
            <v>4501848119</v>
          </cell>
          <cell r="B7854" t="str">
            <v>G45</v>
          </cell>
        </row>
        <row r="7855">
          <cell r="A7855" t="str">
            <v>4501848128</v>
          </cell>
          <cell r="B7855" t="str">
            <v>G02</v>
          </cell>
        </row>
        <row r="7856">
          <cell r="A7856" t="str">
            <v>4501848143</v>
          </cell>
          <cell r="B7856" t="str">
            <v>G02</v>
          </cell>
        </row>
        <row r="7857">
          <cell r="A7857" t="str">
            <v>4501848185</v>
          </cell>
          <cell r="B7857" t="str">
            <v>G05</v>
          </cell>
        </row>
        <row r="7858">
          <cell r="A7858" t="str">
            <v>4501848209</v>
          </cell>
          <cell r="B7858" t="str">
            <v>G45</v>
          </cell>
        </row>
        <row r="7859">
          <cell r="A7859" t="str">
            <v>4501848254</v>
          </cell>
          <cell r="B7859" t="str">
            <v>G01</v>
          </cell>
        </row>
        <row r="7860">
          <cell r="A7860" t="str">
            <v>4501848287</v>
          </cell>
          <cell r="B7860" t="str">
            <v>G05</v>
          </cell>
        </row>
        <row r="7861">
          <cell r="A7861" t="str">
            <v>4501848288</v>
          </cell>
          <cell r="B7861" t="str">
            <v>G01</v>
          </cell>
        </row>
        <row r="7862">
          <cell r="A7862" t="str">
            <v>4501848301</v>
          </cell>
          <cell r="B7862" t="str">
            <v>G71</v>
          </cell>
        </row>
        <row r="7863">
          <cell r="A7863" t="str">
            <v>4501848302</v>
          </cell>
          <cell r="B7863" t="str">
            <v>G05</v>
          </cell>
        </row>
        <row r="7864">
          <cell r="A7864" t="str">
            <v>4501848317</v>
          </cell>
          <cell r="B7864" t="str">
            <v>G05</v>
          </cell>
        </row>
        <row r="7865">
          <cell r="A7865" t="str">
            <v>4501848325</v>
          </cell>
          <cell r="B7865" t="str">
            <v>G05</v>
          </cell>
        </row>
        <row r="7866">
          <cell r="A7866" t="str">
            <v>4501848328</v>
          </cell>
          <cell r="B7866" t="str">
            <v>G05</v>
          </cell>
        </row>
        <row r="7867">
          <cell r="A7867" t="str">
            <v>4501848342</v>
          </cell>
          <cell r="B7867" t="str">
            <v>G05</v>
          </cell>
        </row>
        <row r="7868">
          <cell r="A7868" t="str">
            <v>4501848359</v>
          </cell>
          <cell r="B7868" t="str">
            <v>G01</v>
          </cell>
        </row>
        <row r="7869">
          <cell r="A7869" t="str">
            <v>4501848439</v>
          </cell>
          <cell r="B7869" t="str">
            <v>G02</v>
          </cell>
        </row>
        <row r="7870">
          <cell r="A7870" t="str">
            <v>4501848455</v>
          </cell>
          <cell r="B7870" t="str">
            <v>G45</v>
          </cell>
        </row>
        <row r="7871">
          <cell r="A7871" t="str">
            <v>4501848456</v>
          </cell>
          <cell r="B7871" t="str">
            <v>G01</v>
          </cell>
        </row>
        <row r="7872">
          <cell r="A7872" t="str">
            <v>4501848509</v>
          </cell>
          <cell r="B7872" t="str">
            <v>G71</v>
          </cell>
        </row>
        <row r="7873">
          <cell r="A7873" t="str">
            <v>4501848518</v>
          </cell>
          <cell r="B7873" t="str">
            <v>G01</v>
          </cell>
        </row>
        <row r="7874">
          <cell r="A7874" t="str">
            <v>4501848565</v>
          </cell>
          <cell r="B7874" t="str">
            <v>G73</v>
          </cell>
        </row>
        <row r="7875">
          <cell r="A7875" t="str">
            <v>4501848684</v>
          </cell>
          <cell r="B7875" t="str">
            <v>G05</v>
          </cell>
        </row>
        <row r="7876">
          <cell r="A7876" t="str">
            <v>4501848749</v>
          </cell>
          <cell r="B7876" t="str">
            <v>G82</v>
          </cell>
        </row>
        <row r="7877">
          <cell r="A7877" t="str">
            <v>4501849013</v>
          </cell>
          <cell r="B7877" t="str">
            <v>G90</v>
          </cell>
        </row>
        <row r="7878">
          <cell r="A7878" t="str">
            <v>4501849106</v>
          </cell>
          <cell r="B7878" t="str">
            <v>G82</v>
          </cell>
        </row>
        <row r="7879">
          <cell r="A7879" t="str">
            <v>4501849131</v>
          </cell>
          <cell r="B7879" t="str">
            <v>G82</v>
          </cell>
        </row>
        <row r="7880">
          <cell r="A7880" t="str">
            <v>4501849168</v>
          </cell>
          <cell r="B7880" t="str">
            <v>G73</v>
          </cell>
        </row>
        <row r="7881">
          <cell r="A7881" t="str">
            <v>4501849172</v>
          </cell>
          <cell r="B7881" t="str">
            <v>G73</v>
          </cell>
        </row>
        <row r="7882">
          <cell r="A7882" t="str">
            <v>4501849179</v>
          </cell>
          <cell r="B7882" t="str">
            <v>G02</v>
          </cell>
        </row>
        <row r="7883">
          <cell r="A7883" t="str">
            <v>4501849186</v>
          </cell>
          <cell r="B7883" t="str">
            <v>G73</v>
          </cell>
        </row>
        <row r="7884">
          <cell r="A7884" t="str">
            <v>4501849188</v>
          </cell>
          <cell r="B7884" t="str">
            <v>G73</v>
          </cell>
        </row>
        <row r="7885">
          <cell r="A7885" t="str">
            <v>4501849190</v>
          </cell>
          <cell r="B7885" t="str">
            <v>G73</v>
          </cell>
        </row>
        <row r="7886">
          <cell r="A7886" t="str">
            <v>4501849193</v>
          </cell>
          <cell r="B7886" t="str">
            <v>G39</v>
          </cell>
        </row>
        <row r="7887">
          <cell r="A7887" t="str">
            <v>4501849204</v>
          </cell>
          <cell r="B7887" t="str">
            <v>G73</v>
          </cell>
        </row>
        <row r="7888">
          <cell r="A7888" t="str">
            <v>4501849213</v>
          </cell>
          <cell r="B7888" t="str">
            <v>G45</v>
          </cell>
        </row>
        <row r="7889">
          <cell r="A7889" t="str">
            <v>4501849240</v>
          </cell>
          <cell r="B7889" t="str">
            <v>G01</v>
          </cell>
        </row>
        <row r="7890">
          <cell r="A7890" t="str">
            <v>4501849245</v>
          </cell>
          <cell r="B7890" t="str">
            <v>G71</v>
          </cell>
        </row>
        <row r="7891">
          <cell r="A7891" t="str">
            <v>4501849271</v>
          </cell>
          <cell r="B7891" t="str">
            <v>G82</v>
          </cell>
        </row>
        <row r="7892">
          <cell r="A7892" t="str">
            <v>4501849276</v>
          </cell>
          <cell r="B7892" t="str">
            <v>G45</v>
          </cell>
        </row>
        <row r="7893">
          <cell r="A7893" t="str">
            <v>4501849292</v>
          </cell>
          <cell r="B7893" t="str">
            <v>G02</v>
          </cell>
        </row>
        <row r="7894">
          <cell r="A7894" t="str">
            <v>4501849447</v>
          </cell>
          <cell r="B7894" t="str">
            <v>G82</v>
          </cell>
        </row>
        <row r="7895">
          <cell r="A7895" t="str">
            <v>4501849458</v>
          </cell>
          <cell r="B7895" t="str">
            <v>G82</v>
          </cell>
        </row>
        <row r="7896">
          <cell r="A7896" t="str">
            <v>4501849469</v>
          </cell>
          <cell r="B7896" t="str">
            <v>G82</v>
          </cell>
        </row>
        <row r="7897">
          <cell r="A7897" t="str">
            <v>4501849490</v>
          </cell>
          <cell r="B7897" t="str">
            <v>G82</v>
          </cell>
        </row>
        <row r="7898">
          <cell r="A7898" t="str">
            <v>4501849500</v>
          </cell>
          <cell r="B7898" t="str">
            <v>G82</v>
          </cell>
        </row>
        <row r="7899">
          <cell r="A7899" t="str">
            <v>4501849501</v>
          </cell>
          <cell r="B7899" t="str">
            <v>G45</v>
          </cell>
        </row>
        <row r="7900">
          <cell r="A7900" t="str">
            <v>4501849519</v>
          </cell>
          <cell r="B7900" t="str">
            <v>G45</v>
          </cell>
        </row>
        <row r="7901">
          <cell r="A7901" t="str">
            <v>4501849543</v>
          </cell>
          <cell r="B7901" t="str">
            <v>G82</v>
          </cell>
        </row>
        <row r="7902">
          <cell r="A7902" t="str">
            <v>4501849577</v>
          </cell>
          <cell r="B7902" t="str">
            <v>G82</v>
          </cell>
        </row>
        <row r="7903">
          <cell r="A7903" t="str">
            <v>4501849674</v>
          </cell>
          <cell r="B7903" t="str">
            <v>G02</v>
          </cell>
        </row>
        <row r="7904">
          <cell r="A7904" t="str">
            <v>4501849687</v>
          </cell>
          <cell r="B7904" t="str">
            <v>G02</v>
          </cell>
        </row>
        <row r="7905">
          <cell r="A7905" t="str">
            <v>4501849690</v>
          </cell>
          <cell r="B7905" t="str">
            <v>G02</v>
          </cell>
        </row>
        <row r="7906">
          <cell r="A7906" t="str">
            <v>4501849696</v>
          </cell>
          <cell r="B7906" t="str">
            <v>G91</v>
          </cell>
        </row>
        <row r="7907">
          <cell r="A7907" t="str">
            <v>4501849703</v>
          </cell>
          <cell r="B7907" t="str">
            <v>G45</v>
          </cell>
        </row>
        <row r="7908">
          <cell r="A7908" t="str">
            <v>4501849764</v>
          </cell>
          <cell r="B7908" t="str">
            <v>G45</v>
          </cell>
        </row>
        <row r="7909">
          <cell r="A7909" t="str">
            <v>4501849803</v>
          </cell>
          <cell r="B7909" t="str">
            <v>G82</v>
          </cell>
        </row>
        <row r="7910">
          <cell r="A7910" t="str">
            <v>4501849806</v>
          </cell>
          <cell r="B7910" t="str">
            <v>G04</v>
          </cell>
        </row>
        <row r="7911">
          <cell r="A7911" t="str">
            <v>4501849819</v>
          </cell>
          <cell r="B7911" t="str">
            <v>G45</v>
          </cell>
        </row>
        <row r="7912">
          <cell r="A7912" t="str">
            <v>4501849845</v>
          </cell>
          <cell r="B7912" t="str">
            <v>G45</v>
          </cell>
        </row>
        <row r="7913">
          <cell r="A7913" t="str">
            <v>4501849856</v>
          </cell>
          <cell r="B7913" t="str">
            <v>G04</v>
          </cell>
        </row>
        <row r="7914">
          <cell r="A7914" t="str">
            <v>4501849857</v>
          </cell>
          <cell r="B7914" t="str">
            <v>G04</v>
          </cell>
        </row>
        <row r="7915">
          <cell r="A7915" t="str">
            <v>4501849859</v>
          </cell>
          <cell r="B7915" t="str">
            <v>G73</v>
          </cell>
        </row>
        <row r="7916">
          <cell r="A7916" t="str">
            <v>4501849872</v>
          </cell>
          <cell r="B7916" t="str">
            <v>G82</v>
          </cell>
        </row>
        <row r="7917">
          <cell r="A7917" t="str">
            <v>4501849876</v>
          </cell>
          <cell r="B7917" t="str">
            <v>G82</v>
          </cell>
        </row>
        <row r="7918">
          <cell r="A7918" t="str">
            <v>4501849989</v>
          </cell>
          <cell r="B7918" t="str">
            <v>G82</v>
          </cell>
        </row>
        <row r="7919">
          <cell r="A7919" t="str">
            <v>4501849991</v>
          </cell>
          <cell r="B7919" t="str">
            <v>G06</v>
          </cell>
        </row>
        <row r="7920">
          <cell r="A7920" t="str">
            <v>4501850012</v>
          </cell>
          <cell r="B7920" t="str">
            <v>G08</v>
          </cell>
        </row>
        <row r="7921">
          <cell r="A7921" t="str">
            <v>4501850023</v>
          </cell>
          <cell r="B7921" t="str">
            <v>G82</v>
          </cell>
        </row>
        <row r="7922">
          <cell r="A7922" t="str">
            <v>4501850033</v>
          </cell>
          <cell r="B7922" t="str">
            <v>G82</v>
          </cell>
        </row>
        <row r="7923">
          <cell r="A7923" t="str">
            <v>4501850050</v>
          </cell>
          <cell r="B7923" t="str">
            <v>G82</v>
          </cell>
        </row>
        <row r="7924">
          <cell r="A7924" t="str">
            <v>4501850197</v>
          </cell>
          <cell r="B7924" t="str">
            <v>G08</v>
          </cell>
        </row>
        <row r="7925">
          <cell r="A7925" t="str">
            <v>4501850229</v>
          </cell>
          <cell r="B7925" t="str">
            <v>G82</v>
          </cell>
        </row>
        <row r="7926">
          <cell r="A7926" t="str">
            <v>4501850307</v>
          </cell>
          <cell r="B7926" t="str">
            <v>G08</v>
          </cell>
        </row>
        <row r="7927">
          <cell r="A7927" t="str">
            <v>4501850350</v>
          </cell>
          <cell r="B7927" t="str">
            <v>G08</v>
          </cell>
        </row>
        <row r="7928">
          <cell r="A7928" t="str">
            <v>4501850383</v>
          </cell>
          <cell r="B7928" t="str">
            <v>G82</v>
          </cell>
        </row>
        <row r="7929">
          <cell r="A7929" t="str">
            <v>4501850396</v>
          </cell>
          <cell r="B7929" t="str">
            <v>G82</v>
          </cell>
        </row>
        <row r="7930">
          <cell r="A7930" t="str">
            <v>4501850398</v>
          </cell>
          <cell r="B7930" t="str">
            <v>G08</v>
          </cell>
        </row>
        <row r="7931">
          <cell r="A7931" t="str">
            <v>4501850411</v>
          </cell>
          <cell r="B7931" t="str">
            <v>G82</v>
          </cell>
        </row>
        <row r="7932">
          <cell r="A7932" t="str">
            <v>4501850415</v>
          </cell>
          <cell r="B7932" t="str">
            <v>G82</v>
          </cell>
        </row>
        <row r="7933">
          <cell r="A7933" t="str">
            <v>4501850417</v>
          </cell>
          <cell r="B7933" t="str">
            <v>G82</v>
          </cell>
        </row>
        <row r="7934">
          <cell r="A7934" t="str">
            <v>4501850422</v>
          </cell>
          <cell r="B7934" t="str">
            <v>G82</v>
          </cell>
        </row>
        <row r="7935">
          <cell r="A7935" t="str">
            <v>4501850426</v>
          </cell>
          <cell r="B7935" t="str">
            <v>G82</v>
          </cell>
        </row>
        <row r="7936">
          <cell r="A7936" t="str">
            <v>4501850446</v>
          </cell>
          <cell r="B7936" t="str">
            <v>G82</v>
          </cell>
        </row>
        <row r="7937">
          <cell r="A7937" t="str">
            <v>4501850477</v>
          </cell>
          <cell r="B7937" t="str">
            <v>G82</v>
          </cell>
        </row>
        <row r="7938">
          <cell r="A7938" t="str">
            <v>4501850573</v>
          </cell>
          <cell r="B7938" t="str">
            <v>G39</v>
          </cell>
        </row>
        <row r="7939">
          <cell r="A7939" t="str">
            <v>4501850709</v>
          </cell>
          <cell r="B7939" t="str">
            <v>G45</v>
          </cell>
        </row>
        <row r="7940">
          <cell r="A7940" t="str">
            <v>4501850711</v>
          </cell>
          <cell r="B7940" t="str">
            <v>G45</v>
          </cell>
        </row>
        <row r="7941">
          <cell r="A7941" t="str">
            <v>4501850989</v>
          </cell>
          <cell r="B7941" t="str">
            <v>G90</v>
          </cell>
        </row>
        <row r="7942">
          <cell r="A7942" t="str">
            <v>4501850997</v>
          </cell>
          <cell r="B7942" t="str">
            <v>G90</v>
          </cell>
        </row>
        <row r="7943">
          <cell r="A7943" t="str">
            <v>4501851158</v>
          </cell>
          <cell r="B7943" t="str">
            <v>G82</v>
          </cell>
        </row>
        <row r="7944">
          <cell r="A7944" t="str">
            <v>4501851167</v>
          </cell>
          <cell r="B7944" t="str">
            <v>G06</v>
          </cell>
        </row>
        <row r="7945">
          <cell r="A7945" t="str">
            <v>4501851241</v>
          </cell>
          <cell r="B7945" t="str">
            <v>G82</v>
          </cell>
        </row>
        <row r="7946">
          <cell r="A7946" t="str">
            <v>4501851277</v>
          </cell>
          <cell r="B7946" t="str">
            <v>G82</v>
          </cell>
        </row>
        <row r="7947">
          <cell r="A7947" t="str">
            <v>4501851312</v>
          </cell>
          <cell r="B7947" t="str">
            <v>G82</v>
          </cell>
        </row>
        <row r="7948">
          <cell r="A7948" t="str">
            <v>4501851529</v>
          </cell>
          <cell r="B7948" t="str">
            <v>G02</v>
          </cell>
        </row>
        <row r="7949">
          <cell r="A7949" t="str">
            <v>4501851556</v>
          </cell>
          <cell r="B7949" t="str">
            <v>G06</v>
          </cell>
        </row>
        <row r="7950">
          <cell r="A7950" t="str">
            <v>4501851568</v>
          </cell>
          <cell r="B7950" t="str">
            <v>G06</v>
          </cell>
        </row>
        <row r="7951">
          <cell r="A7951" t="str">
            <v>4501851576</v>
          </cell>
          <cell r="B7951" t="str">
            <v>G73</v>
          </cell>
        </row>
        <row r="7952">
          <cell r="A7952" t="str">
            <v>4501851616</v>
          </cell>
          <cell r="B7952" t="str">
            <v>G06</v>
          </cell>
        </row>
        <row r="7953">
          <cell r="A7953" t="str">
            <v>4501851842</v>
          </cell>
          <cell r="B7953" t="str">
            <v>G82</v>
          </cell>
        </row>
        <row r="7954">
          <cell r="A7954" t="str">
            <v>4501851856</v>
          </cell>
          <cell r="B7954" t="str">
            <v>G04</v>
          </cell>
        </row>
        <row r="7955">
          <cell r="A7955" t="str">
            <v>4501851897</v>
          </cell>
          <cell r="B7955" t="str">
            <v>G45</v>
          </cell>
        </row>
        <row r="7956">
          <cell r="A7956" t="str">
            <v>4501851920</v>
          </cell>
          <cell r="B7956" t="str">
            <v>G02</v>
          </cell>
        </row>
        <row r="7957">
          <cell r="A7957" t="str">
            <v>4501851934</v>
          </cell>
          <cell r="B7957" t="str">
            <v>G45</v>
          </cell>
        </row>
        <row r="7958">
          <cell r="A7958" t="str">
            <v>4501851954</v>
          </cell>
          <cell r="B7958" t="str">
            <v>G45</v>
          </cell>
        </row>
        <row r="7959">
          <cell r="A7959" t="str">
            <v>4501851965</v>
          </cell>
          <cell r="B7959" t="str">
            <v>G04</v>
          </cell>
        </row>
        <row r="7960">
          <cell r="A7960" t="str">
            <v>4501851975</v>
          </cell>
          <cell r="B7960" t="str">
            <v>G45</v>
          </cell>
        </row>
        <row r="7961">
          <cell r="A7961" t="str">
            <v>4501852019</v>
          </cell>
          <cell r="B7961" t="str">
            <v>G28</v>
          </cell>
        </row>
        <row r="7962">
          <cell r="A7962" t="str">
            <v>4501852099</v>
          </cell>
          <cell r="B7962" t="str">
            <v>G04</v>
          </cell>
        </row>
        <row r="7963">
          <cell r="A7963" t="str">
            <v>4501852109</v>
          </cell>
          <cell r="B7963" t="str">
            <v>G04</v>
          </cell>
        </row>
        <row r="7964">
          <cell r="A7964" t="str">
            <v>4501852114</v>
          </cell>
          <cell r="B7964" t="str">
            <v>G71</v>
          </cell>
        </row>
        <row r="7965">
          <cell r="A7965" t="str">
            <v>4501852133</v>
          </cell>
          <cell r="B7965" t="str">
            <v>G04</v>
          </cell>
        </row>
        <row r="7966">
          <cell r="A7966" t="str">
            <v>4501852171</v>
          </cell>
          <cell r="B7966" t="str">
            <v>G73</v>
          </cell>
        </row>
        <row r="7967">
          <cell r="A7967" t="str">
            <v>4501852173</v>
          </cell>
          <cell r="B7967" t="str">
            <v>G02</v>
          </cell>
        </row>
        <row r="7968">
          <cell r="A7968" t="str">
            <v>4501852179</v>
          </cell>
          <cell r="B7968" t="str">
            <v>G73</v>
          </cell>
        </row>
        <row r="7969">
          <cell r="A7969" t="str">
            <v>4501852339</v>
          </cell>
          <cell r="B7969" t="str">
            <v>G04</v>
          </cell>
        </row>
        <row r="7970">
          <cell r="A7970" t="str">
            <v>4501852353</v>
          </cell>
          <cell r="B7970" t="str">
            <v>G02</v>
          </cell>
        </row>
        <row r="7971">
          <cell r="A7971" t="str">
            <v>4501852362</v>
          </cell>
          <cell r="B7971" t="str">
            <v>G02</v>
          </cell>
        </row>
        <row r="7972">
          <cell r="A7972" t="str">
            <v>4501852373</v>
          </cell>
          <cell r="B7972" t="str">
            <v>G71</v>
          </cell>
        </row>
        <row r="7973">
          <cell r="A7973" t="str">
            <v>4501852387</v>
          </cell>
          <cell r="B7973" t="str">
            <v>G28</v>
          </cell>
        </row>
        <row r="7974">
          <cell r="A7974" t="str">
            <v>4501852435</v>
          </cell>
          <cell r="B7974" t="str">
            <v>G04</v>
          </cell>
        </row>
        <row r="7975">
          <cell r="A7975" t="str">
            <v>4501852508</v>
          </cell>
          <cell r="B7975" t="str">
            <v>G08</v>
          </cell>
        </row>
        <row r="7976">
          <cell r="A7976" t="str">
            <v>4501852514</v>
          </cell>
          <cell r="B7976" t="str">
            <v>G73</v>
          </cell>
        </row>
        <row r="7977">
          <cell r="A7977" t="str">
            <v>4501852542</v>
          </cell>
          <cell r="B7977" t="str">
            <v>G28</v>
          </cell>
        </row>
        <row r="7978">
          <cell r="A7978" t="str">
            <v>4501852558</v>
          </cell>
          <cell r="B7978" t="str">
            <v>G08</v>
          </cell>
        </row>
        <row r="7979">
          <cell r="A7979" t="str">
            <v>4501852575</v>
          </cell>
          <cell r="B7979" t="str">
            <v>G45</v>
          </cell>
        </row>
        <row r="7980">
          <cell r="A7980" t="str">
            <v>4501852724</v>
          </cell>
          <cell r="B7980" t="str">
            <v>G05</v>
          </cell>
        </row>
        <row r="7981">
          <cell r="A7981" t="str">
            <v>4501852755</v>
          </cell>
          <cell r="B7981" t="str">
            <v>G70</v>
          </cell>
        </row>
        <row r="7982">
          <cell r="A7982" t="str">
            <v>4501852770</v>
          </cell>
          <cell r="B7982" t="str">
            <v>G04</v>
          </cell>
        </row>
        <row r="7983">
          <cell r="A7983" t="str">
            <v>4501852801</v>
          </cell>
          <cell r="B7983" t="str">
            <v>G70</v>
          </cell>
        </row>
        <row r="7984">
          <cell r="A7984" t="str">
            <v>4501852813</v>
          </cell>
          <cell r="B7984" t="str">
            <v>G08</v>
          </cell>
        </row>
        <row r="7985">
          <cell r="A7985" t="str">
            <v>4501852838</v>
          </cell>
          <cell r="B7985" t="str">
            <v>G73</v>
          </cell>
        </row>
        <row r="7986">
          <cell r="A7986" t="str">
            <v>הזמנת רכש</v>
          </cell>
          <cell r="B7986" t="str">
            <v>סוג מסמך רכישה</v>
          </cell>
        </row>
        <row r="7987">
          <cell r="A7987" t="str">
            <v>4501518019</v>
          </cell>
          <cell r="B7987" t="str">
            <v>G03</v>
          </cell>
        </row>
        <row r="7988">
          <cell r="A7988" t="str">
            <v>הזמנת רכש</v>
          </cell>
          <cell r="B7988" t="str">
            <v>סוג מסמך רכישה</v>
          </cell>
        </row>
        <row r="7989">
          <cell r="A7989" t="str">
            <v>4501852869</v>
          </cell>
          <cell r="B7989" t="str">
            <v>G90</v>
          </cell>
        </row>
        <row r="7990">
          <cell r="A7990" t="str">
            <v>4501852877</v>
          </cell>
          <cell r="B7990" t="str">
            <v>G91</v>
          </cell>
        </row>
        <row r="7991">
          <cell r="A7991" t="str">
            <v>4501852880</v>
          </cell>
          <cell r="B7991" t="str">
            <v>G02</v>
          </cell>
        </row>
        <row r="7992">
          <cell r="A7992" t="str">
            <v>4501852883</v>
          </cell>
          <cell r="B7992" t="str">
            <v>G02</v>
          </cell>
        </row>
        <row r="7993">
          <cell r="A7993" t="str">
            <v>4501852887</v>
          </cell>
          <cell r="B7993" t="str">
            <v>G39</v>
          </cell>
        </row>
        <row r="7994">
          <cell r="A7994" t="str">
            <v>4501852933</v>
          </cell>
          <cell r="B7994" t="str">
            <v>G91</v>
          </cell>
        </row>
        <row r="7995">
          <cell r="A7995" t="str">
            <v>4501852939</v>
          </cell>
          <cell r="B7995" t="str">
            <v>G91</v>
          </cell>
        </row>
        <row r="7996">
          <cell r="A7996" t="str">
            <v>4501852940</v>
          </cell>
          <cell r="B7996" t="str">
            <v>G91</v>
          </cell>
        </row>
        <row r="7997">
          <cell r="A7997" t="str">
            <v>4501852944</v>
          </cell>
          <cell r="B7997" t="str">
            <v>G91</v>
          </cell>
        </row>
        <row r="7998">
          <cell r="A7998" t="str">
            <v>4501852954</v>
          </cell>
          <cell r="B7998" t="str">
            <v>G02</v>
          </cell>
        </row>
        <row r="7999">
          <cell r="A7999" t="str">
            <v>4501853121</v>
          </cell>
          <cell r="B7999" t="str">
            <v>G91</v>
          </cell>
        </row>
        <row r="8000">
          <cell r="A8000" t="str">
            <v>4501853167</v>
          </cell>
          <cell r="B8000" t="str">
            <v>G91</v>
          </cell>
        </row>
        <row r="8001">
          <cell r="A8001" t="str">
            <v>4501853199</v>
          </cell>
          <cell r="B8001" t="str">
            <v>G91</v>
          </cell>
        </row>
        <row r="8002">
          <cell r="A8002" t="str">
            <v>4501853246</v>
          </cell>
          <cell r="B8002" t="str">
            <v>G91</v>
          </cell>
        </row>
        <row r="8003">
          <cell r="A8003" t="str">
            <v>4501853271</v>
          </cell>
          <cell r="B8003" t="str">
            <v>G93</v>
          </cell>
        </row>
        <row r="8004">
          <cell r="A8004" t="str">
            <v>4501853278</v>
          </cell>
          <cell r="B8004" t="str">
            <v>G90</v>
          </cell>
        </row>
        <row r="8005">
          <cell r="A8005" t="str">
            <v>4501853282</v>
          </cell>
          <cell r="B8005" t="str">
            <v>G90</v>
          </cell>
        </row>
        <row r="8006">
          <cell r="A8006" t="str">
            <v>4501853292</v>
          </cell>
          <cell r="B8006" t="str">
            <v>G02</v>
          </cell>
        </row>
        <row r="8007">
          <cell r="A8007" t="str">
            <v>4501853335</v>
          </cell>
          <cell r="B8007" t="str">
            <v>G91</v>
          </cell>
        </row>
        <row r="8008">
          <cell r="A8008" t="str">
            <v>4501853351</v>
          </cell>
          <cell r="B8008" t="str">
            <v>G02</v>
          </cell>
        </row>
        <row r="8009">
          <cell r="A8009" t="str">
            <v>4501853355</v>
          </cell>
          <cell r="B8009" t="str">
            <v>G91</v>
          </cell>
        </row>
        <row r="8010">
          <cell r="A8010" t="str">
            <v>4501853361</v>
          </cell>
          <cell r="B8010" t="str">
            <v>G93</v>
          </cell>
        </row>
        <row r="8011">
          <cell r="A8011" t="str">
            <v>4501853362</v>
          </cell>
          <cell r="B8011" t="str">
            <v>G02</v>
          </cell>
        </row>
        <row r="8012">
          <cell r="A8012" t="str">
            <v>4501853366</v>
          </cell>
          <cell r="B8012" t="str">
            <v>G02</v>
          </cell>
        </row>
        <row r="8013">
          <cell r="A8013" t="str">
            <v>4501853735</v>
          </cell>
          <cell r="B8013" t="str">
            <v>G91</v>
          </cell>
        </row>
        <row r="8014">
          <cell r="A8014" t="str">
            <v>4501853737</v>
          </cell>
          <cell r="B8014" t="str">
            <v>G91</v>
          </cell>
        </row>
        <row r="8015">
          <cell r="A8015" t="str">
            <v>4501853753</v>
          </cell>
          <cell r="B8015" t="str">
            <v>G91</v>
          </cell>
        </row>
        <row r="8016">
          <cell r="A8016" t="str">
            <v>4501853787</v>
          </cell>
          <cell r="B8016" t="str">
            <v>G97</v>
          </cell>
        </row>
        <row r="8017">
          <cell r="A8017" t="str">
            <v>4501853791</v>
          </cell>
          <cell r="B8017" t="str">
            <v>G91</v>
          </cell>
        </row>
        <row r="8018">
          <cell r="A8018" t="str">
            <v>4501853798</v>
          </cell>
          <cell r="B8018" t="str">
            <v>G91</v>
          </cell>
        </row>
        <row r="8019">
          <cell r="A8019" t="str">
            <v>4501853816</v>
          </cell>
          <cell r="B8019" t="str">
            <v>G91</v>
          </cell>
        </row>
        <row r="8020">
          <cell r="A8020" t="str">
            <v>4501853908</v>
          </cell>
          <cell r="B8020" t="str">
            <v>G98</v>
          </cell>
        </row>
        <row r="8021">
          <cell r="A8021" t="str">
            <v>4501853913</v>
          </cell>
          <cell r="B8021" t="str">
            <v>G98</v>
          </cell>
        </row>
        <row r="8022">
          <cell r="A8022" t="str">
            <v>4501853917</v>
          </cell>
          <cell r="B8022" t="str">
            <v>G98</v>
          </cell>
        </row>
        <row r="8023">
          <cell r="A8023" t="str">
            <v>4501853920</v>
          </cell>
          <cell r="B8023" t="str">
            <v>G98</v>
          </cell>
        </row>
        <row r="8024">
          <cell r="A8024" t="str">
            <v>4501853936</v>
          </cell>
          <cell r="B8024" t="str">
            <v>G98</v>
          </cell>
        </row>
        <row r="8025">
          <cell r="A8025" t="str">
            <v>4501853941</v>
          </cell>
          <cell r="B8025" t="str">
            <v>G02</v>
          </cell>
        </row>
        <row r="8026">
          <cell r="A8026" t="str">
            <v>4501853948</v>
          </cell>
          <cell r="B8026" t="str">
            <v>G02</v>
          </cell>
        </row>
        <row r="8027">
          <cell r="A8027" t="str">
            <v>4501853950</v>
          </cell>
          <cell r="B8027" t="str">
            <v>G02</v>
          </cell>
        </row>
        <row r="8028">
          <cell r="A8028" t="str">
            <v>4501854069</v>
          </cell>
          <cell r="B8028" t="str">
            <v>G90</v>
          </cell>
        </row>
        <row r="8029">
          <cell r="A8029" t="str">
            <v>4501854123</v>
          </cell>
          <cell r="B8029" t="str">
            <v>G03</v>
          </cell>
        </row>
        <row r="8030">
          <cell r="A8030" t="str">
            <v>4501854124</v>
          </cell>
          <cell r="B8030" t="str">
            <v>G03</v>
          </cell>
        </row>
        <row r="8031">
          <cell r="A8031" t="str">
            <v>4501854126</v>
          </cell>
          <cell r="B8031" t="str">
            <v>G03</v>
          </cell>
        </row>
        <row r="8032">
          <cell r="A8032" t="str">
            <v>4501854130</v>
          </cell>
          <cell r="B8032" t="str">
            <v>G03</v>
          </cell>
        </row>
        <row r="8033">
          <cell r="A8033" t="str">
            <v>4501854135</v>
          </cell>
          <cell r="B8033" t="str">
            <v>G03</v>
          </cell>
        </row>
        <row r="8034">
          <cell r="A8034" t="str">
            <v>4501854137</v>
          </cell>
          <cell r="B8034" t="str">
            <v>G03</v>
          </cell>
        </row>
        <row r="8035">
          <cell r="A8035" t="str">
            <v>4501854138</v>
          </cell>
          <cell r="B8035" t="str">
            <v>G91</v>
          </cell>
        </row>
        <row r="8036">
          <cell r="A8036" t="str">
            <v>4501854140</v>
          </cell>
          <cell r="B8036" t="str">
            <v>G03</v>
          </cell>
        </row>
        <row r="8037">
          <cell r="A8037" t="str">
            <v>4501854144</v>
          </cell>
          <cell r="B8037" t="str">
            <v>G91</v>
          </cell>
        </row>
        <row r="8038">
          <cell r="A8038" t="str">
            <v>4501854153</v>
          </cell>
          <cell r="B8038" t="str">
            <v>G03</v>
          </cell>
        </row>
        <row r="8039">
          <cell r="A8039" t="str">
            <v>4501854154</v>
          </cell>
          <cell r="B8039" t="str">
            <v>G03</v>
          </cell>
        </row>
        <row r="8040">
          <cell r="A8040" t="str">
            <v>4501854159</v>
          </cell>
          <cell r="B8040" t="str">
            <v>G03</v>
          </cell>
        </row>
        <row r="8041">
          <cell r="A8041" t="str">
            <v>4501854179</v>
          </cell>
          <cell r="B8041" t="str">
            <v>G91</v>
          </cell>
        </row>
        <row r="8042">
          <cell r="A8042" t="str">
            <v>4501854183</v>
          </cell>
          <cell r="B8042" t="str">
            <v>G91</v>
          </cell>
        </row>
        <row r="8043">
          <cell r="A8043" t="str">
            <v>4501854188</v>
          </cell>
          <cell r="B8043" t="str">
            <v>G91</v>
          </cell>
        </row>
        <row r="8044">
          <cell r="A8044" t="str">
            <v>4501854193</v>
          </cell>
          <cell r="B8044" t="str">
            <v>G91</v>
          </cell>
        </row>
        <row r="8045">
          <cell r="A8045" t="str">
            <v>4501854195</v>
          </cell>
          <cell r="B8045" t="str">
            <v>G91</v>
          </cell>
        </row>
        <row r="8046">
          <cell r="A8046" t="str">
            <v>4501854206</v>
          </cell>
          <cell r="B8046" t="str">
            <v>G91</v>
          </cell>
        </row>
        <row r="8047">
          <cell r="A8047" t="str">
            <v>4501854207</v>
          </cell>
          <cell r="B8047" t="str">
            <v>G91</v>
          </cell>
        </row>
        <row r="8048">
          <cell r="A8048" t="str">
            <v>4501854212</v>
          </cell>
          <cell r="B8048" t="str">
            <v>G90</v>
          </cell>
        </row>
        <row r="8049">
          <cell r="A8049" t="str">
            <v>4501854216</v>
          </cell>
          <cell r="B8049" t="str">
            <v>G91</v>
          </cell>
        </row>
        <row r="8050">
          <cell r="A8050" t="str">
            <v>4501854221</v>
          </cell>
          <cell r="B8050" t="str">
            <v>G91</v>
          </cell>
        </row>
        <row r="8051">
          <cell r="A8051" t="str">
            <v>4501854225</v>
          </cell>
          <cell r="B8051" t="str">
            <v>G91</v>
          </cell>
        </row>
        <row r="8052">
          <cell r="A8052" t="str">
            <v>4501854238</v>
          </cell>
          <cell r="B8052" t="str">
            <v>G91</v>
          </cell>
        </row>
        <row r="8053">
          <cell r="A8053" t="str">
            <v>4501854266</v>
          </cell>
          <cell r="B8053" t="str">
            <v>G91</v>
          </cell>
        </row>
        <row r="8054">
          <cell r="A8054" t="str">
            <v>4501854274</v>
          </cell>
          <cell r="B8054" t="str">
            <v>G91</v>
          </cell>
        </row>
        <row r="8055">
          <cell r="A8055" t="str">
            <v>4501854299</v>
          </cell>
          <cell r="B8055" t="str">
            <v>G90</v>
          </cell>
        </row>
        <row r="8056">
          <cell r="A8056" t="str">
            <v>4501854310</v>
          </cell>
          <cell r="B8056" t="str">
            <v>G91</v>
          </cell>
        </row>
        <row r="8057">
          <cell r="A8057" t="str">
            <v>4501854312</v>
          </cell>
          <cell r="B8057" t="str">
            <v>G91</v>
          </cell>
        </row>
        <row r="8058">
          <cell r="A8058" t="str">
            <v>4501854313</v>
          </cell>
          <cell r="B8058" t="str">
            <v>G91</v>
          </cell>
        </row>
        <row r="8059">
          <cell r="A8059" t="str">
            <v>4501854321</v>
          </cell>
          <cell r="B8059" t="str">
            <v>G91</v>
          </cell>
        </row>
        <row r="8060">
          <cell r="A8060" t="str">
            <v>4501854329</v>
          </cell>
          <cell r="B8060" t="str">
            <v>G91</v>
          </cell>
        </row>
        <row r="8061">
          <cell r="A8061" t="str">
            <v>4501854355</v>
          </cell>
          <cell r="B8061" t="str">
            <v>G91</v>
          </cell>
        </row>
        <row r="8062">
          <cell r="A8062" t="str">
            <v>4501854484</v>
          </cell>
          <cell r="B8062" t="str">
            <v>G91</v>
          </cell>
        </row>
        <row r="8063">
          <cell r="A8063" t="str">
            <v>4501854549</v>
          </cell>
          <cell r="B8063" t="str">
            <v>G06</v>
          </cell>
        </row>
        <row r="8064">
          <cell r="A8064" t="str">
            <v>4501854572</v>
          </cell>
          <cell r="B8064" t="str">
            <v>G06</v>
          </cell>
        </row>
        <row r="8065">
          <cell r="A8065" t="str">
            <v>4501854583</v>
          </cell>
          <cell r="B8065" t="str">
            <v>G06</v>
          </cell>
        </row>
        <row r="8066">
          <cell r="A8066" t="str">
            <v>4501854605</v>
          </cell>
          <cell r="B8066" t="str">
            <v>G06</v>
          </cell>
        </row>
        <row r="8067">
          <cell r="A8067" t="str">
            <v>4501854621</v>
          </cell>
          <cell r="B8067" t="str">
            <v>G06</v>
          </cell>
        </row>
        <row r="8068">
          <cell r="A8068" t="str">
            <v>4501854637</v>
          </cell>
          <cell r="B8068" t="str">
            <v>G06</v>
          </cell>
        </row>
        <row r="8069">
          <cell r="A8069" t="str">
            <v>4501854652</v>
          </cell>
          <cell r="B8069" t="str">
            <v>G82</v>
          </cell>
        </row>
        <row r="8070">
          <cell r="A8070" t="str">
            <v>4501854825</v>
          </cell>
          <cell r="B8070" t="str">
            <v>G91</v>
          </cell>
        </row>
        <row r="8071">
          <cell r="A8071" t="str">
            <v>4501854853</v>
          </cell>
          <cell r="B8071" t="str">
            <v>G04</v>
          </cell>
        </row>
        <row r="8072">
          <cell r="A8072" t="str">
            <v>4501855044</v>
          </cell>
          <cell r="B8072" t="str">
            <v>G91</v>
          </cell>
        </row>
        <row r="8073">
          <cell r="A8073" t="str">
            <v>4501855073</v>
          </cell>
          <cell r="B8073" t="str">
            <v>G91</v>
          </cell>
        </row>
        <row r="8074">
          <cell r="A8074" t="str">
            <v>4501855090</v>
          </cell>
          <cell r="B8074" t="str">
            <v>G90</v>
          </cell>
        </row>
        <row r="8075">
          <cell r="A8075" t="str">
            <v>4501855098</v>
          </cell>
          <cell r="B8075" t="str">
            <v>G91</v>
          </cell>
        </row>
        <row r="8076">
          <cell r="A8076" t="str">
            <v>4501855105</v>
          </cell>
          <cell r="B8076" t="str">
            <v>G91</v>
          </cell>
        </row>
        <row r="8077">
          <cell r="A8077" t="str">
            <v>4501855113</v>
          </cell>
          <cell r="B8077" t="str">
            <v>G90</v>
          </cell>
        </row>
        <row r="8078">
          <cell r="A8078" t="str">
            <v>4501855117</v>
          </cell>
          <cell r="B8078" t="str">
            <v>G91</v>
          </cell>
        </row>
        <row r="8079">
          <cell r="A8079" t="str">
            <v>4501855121</v>
          </cell>
          <cell r="B8079" t="str">
            <v>G91</v>
          </cell>
        </row>
        <row r="8080">
          <cell r="A8080" t="str">
            <v>4501855130</v>
          </cell>
          <cell r="B8080" t="str">
            <v>G90</v>
          </cell>
        </row>
        <row r="8081">
          <cell r="A8081" t="str">
            <v>4501855133</v>
          </cell>
          <cell r="B8081" t="str">
            <v>G90</v>
          </cell>
        </row>
        <row r="8082">
          <cell r="A8082" t="str">
            <v>4501855139</v>
          </cell>
          <cell r="B8082" t="str">
            <v>G91</v>
          </cell>
        </row>
        <row r="8083">
          <cell r="A8083" t="str">
            <v>4501855162</v>
          </cell>
          <cell r="B8083" t="str">
            <v>G90</v>
          </cell>
        </row>
        <row r="8084">
          <cell r="A8084" t="str">
            <v>4501855168</v>
          </cell>
          <cell r="B8084" t="str">
            <v>G91</v>
          </cell>
        </row>
        <row r="8085">
          <cell r="A8085" t="str">
            <v>4501855178</v>
          </cell>
          <cell r="B8085" t="str">
            <v>G91</v>
          </cell>
        </row>
        <row r="8086">
          <cell r="A8086" t="str">
            <v>4501855270</v>
          </cell>
          <cell r="B8086" t="str">
            <v>G28</v>
          </cell>
        </row>
        <row r="8087">
          <cell r="A8087" t="str">
            <v>4501855418</v>
          </cell>
          <cell r="B8087" t="str">
            <v>G98</v>
          </cell>
        </row>
        <row r="8088">
          <cell r="A8088" t="str">
            <v>4501855424</v>
          </cell>
          <cell r="B8088" t="str">
            <v>G91</v>
          </cell>
        </row>
        <row r="8089">
          <cell r="A8089" t="str">
            <v>4501855432</v>
          </cell>
          <cell r="B8089" t="str">
            <v>G03</v>
          </cell>
        </row>
        <row r="8090">
          <cell r="A8090" t="str">
            <v>4501855435</v>
          </cell>
          <cell r="B8090" t="str">
            <v>G03</v>
          </cell>
        </row>
        <row r="8091">
          <cell r="A8091" t="str">
            <v>4501855437</v>
          </cell>
          <cell r="B8091" t="str">
            <v>G03</v>
          </cell>
        </row>
        <row r="8092">
          <cell r="A8092" t="str">
            <v>4501855451</v>
          </cell>
          <cell r="B8092" t="str">
            <v>G05</v>
          </cell>
        </row>
        <row r="8093">
          <cell r="A8093" t="str">
            <v>4501855464</v>
          </cell>
          <cell r="B8093" t="str">
            <v>G70</v>
          </cell>
        </row>
        <row r="8094">
          <cell r="A8094" t="str">
            <v>4501855477</v>
          </cell>
          <cell r="B8094" t="str">
            <v>G28</v>
          </cell>
        </row>
        <row r="8095">
          <cell r="A8095" t="str">
            <v>4501855538</v>
          </cell>
          <cell r="B8095" t="str">
            <v>G28</v>
          </cell>
        </row>
        <row r="8096">
          <cell r="A8096" t="str">
            <v>4501855541</v>
          </cell>
          <cell r="B8096" t="str">
            <v>G06</v>
          </cell>
        </row>
        <row r="8097">
          <cell r="A8097" t="str">
            <v>4501855544</v>
          </cell>
          <cell r="B8097" t="str">
            <v>G91</v>
          </cell>
        </row>
        <row r="8098">
          <cell r="A8098" t="str">
            <v>4501855547</v>
          </cell>
          <cell r="B8098" t="str">
            <v>G91</v>
          </cell>
        </row>
        <row r="8099">
          <cell r="A8099" t="str">
            <v>4501855555</v>
          </cell>
          <cell r="B8099" t="str">
            <v>G06</v>
          </cell>
        </row>
        <row r="8100">
          <cell r="A8100" t="str">
            <v>4501855582</v>
          </cell>
          <cell r="B8100" t="str">
            <v>G39</v>
          </cell>
        </row>
        <row r="8101">
          <cell r="A8101" t="str">
            <v>4501855589</v>
          </cell>
          <cell r="B8101" t="str">
            <v>G97</v>
          </cell>
        </row>
        <row r="8102">
          <cell r="A8102" t="str">
            <v>4501855623</v>
          </cell>
          <cell r="B8102" t="str">
            <v>G91</v>
          </cell>
        </row>
        <row r="8103">
          <cell r="A8103" t="str">
            <v>4501855626</v>
          </cell>
          <cell r="B8103" t="str">
            <v>G91</v>
          </cell>
        </row>
        <row r="8104">
          <cell r="A8104" t="str">
            <v>4501855632</v>
          </cell>
          <cell r="B8104" t="str">
            <v>G91</v>
          </cell>
        </row>
        <row r="8105">
          <cell r="A8105" t="str">
            <v>4501855633</v>
          </cell>
          <cell r="B8105" t="str">
            <v>G70</v>
          </cell>
        </row>
        <row r="8106">
          <cell r="A8106" t="str">
            <v>4501855646</v>
          </cell>
          <cell r="B8106" t="str">
            <v>G91</v>
          </cell>
        </row>
        <row r="8107">
          <cell r="A8107" t="str">
            <v>4501855660</v>
          </cell>
          <cell r="B8107" t="str">
            <v>G91</v>
          </cell>
        </row>
        <row r="8108">
          <cell r="A8108" t="str">
            <v>4501855663</v>
          </cell>
          <cell r="B8108" t="str">
            <v>G70</v>
          </cell>
        </row>
        <row r="8109">
          <cell r="A8109" t="str">
            <v>4501855744</v>
          </cell>
          <cell r="B8109" t="str">
            <v>G91</v>
          </cell>
        </row>
        <row r="8110">
          <cell r="A8110" t="str">
            <v>4501855754</v>
          </cell>
          <cell r="B8110" t="str">
            <v>G91</v>
          </cell>
        </row>
        <row r="8111">
          <cell r="A8111" t="str">
            <v>4501855757</v>
          </cell>
          <cell r="B8111" t="str">
            <v>G91</v>
          </cell>
        </row>
        <row r="8112">
          <cell r="A8112" t="str">
            <v>4501855769</v>
          </cell>
          <cell r="B8112" t="str">
            <v>G91</v>
          </cell>
        </row>
        <row r="8113">
          <cell r="A8113" t="str">
            <v>4501855774</v>
          </cell>
          <cell r="B8113" t="str">
            <v>G91</v>
          </cell>
        </row>
        <row r="8114">
          <cell r="A8114" t="str">
            <v>4501855778</v>
          </cell>
          <cell r="B8114" t="str">
            <v>G90</v>
          </cell>
        </row>
        <row r="8115">
          <cell r="A8115" t="str">
            <v>4501855781</v>
          </cell>
          <cell r="B8115" t="str">
            <v>G91</v>
          </cell>
        </row>
        <row r="8116">
          <cell r="A8116" t="str">
            <v>4501855784</v>
          </cell>
          <cell r="B8116" t="str">
            <v>G91</v>
          </cell>
        </row>
        <row r="8117">
          <cell r="A8117" t="str">
            <v>4501855800</v>
          </cell>
          <cell r="B8117" t="str">
            <v>G91</v>
          </cell>
        </row>
        <row r="8118">
          <cell r="A8118" t="str">
            <v>4501855801</v>
          </cell>
          <cell r="B8118" t="str">
            <v>G91</v>
          </cell>
        </row>
        <row r="8119">
          <cell r="A8119" t="str">
            <v>4501855974</v>
          </cell>
          <cell r="B8119" t="str">
            <v>G28</v>
          </cell>
        </row>
        <row r="8120">
          <cell r="A8120" t="str">
            <v>4501855983</v>
          </cell>
          <cell r="B8120" t="str">
            <v>G28</v>
          </cell>
        </row>
        <row r="8121">
          <cell r="A8121" t="str">
            <v>4501855998</v>
          </cell>
          <cell r="B8121" t="str">
            <v>G28</v>
          </cell>
        </row>
        <row r="8122">
          <cell r="A8122" t="str">
            <v>4501856013</v>
          </cell>
          <cell r="B8122" t="str">
            <v>G02</v>
          </cell>
        </row>
        <row r="8123">
          <cell r="A8123" t="str">
            <v>4501856026</v>
          </cell>
          <cell r="B8123" t="str">
            <v>G02</v>
          </cell>
        </row>
        <row r="8124">
          <cell r="A8124" t="str">
            <v>4501856044</v>
          </cell>
          <cell r="B8124" t="str">
            <v>G02</v>
          </cell>
        </row>
        <row r="8125">
          <cell r="A8125" t="str">
            <v>4501856126</v>
          </cell>
          <cell r="B8125" t="str">
            <v>G28</v>
          </cell>
        </row>
        <row r="8126">
          <cell r="A8126" t="str">
            <v>4501856202</v>
          </cell>
          <cell r="B8126" t="str">
            <v>G02</v>
          </cell>
        </row>
        <row r="8127">
          <cell r="A8127" t="str">
            <v>4501856206</v>
          </cell>
          <cell r="B8127" t="str">
            <v>G05</v>
          </cell>
        </row>
        <row r="8128">
          <cell r="A8128" t="str">
            <v>4501856220</v>
          </cell>
          <cell r="B8128" t="str">
            <v>G02</v>
          </cell>
        </row>
        <row r="8129">
          <cell r="A8129" t="str">
            <v>4501856223</v>
          </cell>
          <cell r="B8129" t="str">
            <v>G05</v>
          </cell>
        </row>
        <row r="8130">
          <cell r="A8130" t="str">
            <v>4501856242</v>
          </cell>
          <cell r="B8130" t="str">
            <v>G02</v>
          </cell>
        </row>
        <row r="8131">
          <cell r="A8131" t="str">
            <v>4501856249</v>
          </cell>
          <cell r="B8131" t="str">
            <v>G05</v>
          </cell>
        </row>
        <row r="8132">
          <cell r="A8132" t="str">
            <v>4501856253</v>
          </cell>
          <cell r="B8132" t="str">
            <v>G02</v>
          </cell>
        </row>
        <row r="8133">
          <cell r="A8133" t="str">
            <v>4501856256</v>
          </cell>
          <cell r="B8133" t="str">
            <v>G05</v>
          </cell>
        </row>
        <row r="8134">
          <cell r="A8134" t="str">
            <v>4501856259</v>
          </cell>
          <cell r="B8134" t="str">
            <v>G05</v>
          </cell>
        </row>
        <row r="8135">
          <cell r="A8135" t="str">
            <v>4501856299</v>
          </cell>
          <cell r="B8135" t="str">
            <v>G05</v>
          </cell>
        </row>
        <row r="8136">
          <cell r="A8136" t="str">
            <v>4501856321</v>
          </cell>
          <cell r="B8136" t="str">
            <v>G05</v>
          </cell>
        </row>
        <row r="8137">
          <cell r="A8137" t="str">
            <v>4501856323</v>
          </cell>
          <cell r="B8137" t="str">
            <v>G05</v>
          </cell>
        </row>
        <row r="8138">
          <cell r="A8138" t="str">
            <v>4501856325</v>
          </cell>
          <cell r="B8138" t="str">
            <v>G05</v>
          </cell>
        </row>
        <row r="8139">
          <cell r="A8139" t="str">
            <v>4501856326</v>
          </cell>
          <cell r="B8139" t="str">
            <v>G05</v>
          </cell>
        </row>
        <row r="8140">
          <cell r="A8140" t="str">
            <v>4501856327</v>
          </cell>
          <cell r="B8140" t="str">
            <v>G05</v>
          </cell>
        </row>
        <row r="8141">
          <cell r="A8141" t="str">
            <v>4501856329</v>
          </cell>
          <cell r="B8141" t="str">
            <v>G05</v>
          </cell>
        </row>
        <row r="8142">
          <cell r="A8142" t="str">
            <v>4501856330</v>
          </cell>
          <cell r="B8142" t="str">
            <v>G05</v>
          </cell>
        </row>
        <row r="8143">
          <cell r="A8143" t="str">
            <v>4501856408</v>
          </cell>
          <cell r="B8143" t="str">
            <v>G04</v>
          </cell>
        </row>
        <row r="8144">
          <cell r="A8144" t="str">
            <v>4501856528</v>
          </cell>
          <cell r="B8144" t="str">
            <v>G05</v>
          </cell>
        </row>
        <row r="8145">
          <cell r="A8145" t="str">
            <v>4501856549</v>
          </cell>
          <cell r="B8145" t="str">
            <v>G05</v>
          </cell>
        </row>
        <row r="8146">
          <cell r="A8146" t="str">
            <v>4501856567</v>
          </cell>
          <cell r="B8146" t="str">
            <v>G05</v>
          </cell>
        </row>
        <row r="8147">
          <cell r="A8147" t="str">
            <v>4501856655</v>
          </cell>
          <cell r="B8147" t="str">
            <v>G02</v>
          </cell>
        </row>
        <row r="8148">
          <cell r="A8148" t="str">
            <v>4501856660</v>
          </cell>
          <cell r="B8148" t="str">
            <v>G02</v>
          </cell>
        </row>
        <row r="8149">
          <cell r="A8149" t="str">
            <v>4501856670</v>
          </cell>
          <cell r="B8149" t="str">
            <v>G02</v>
          </cell>
        </row>
        <row r="8150">
          <cell r="A8150" t="str">
            <v>4501856698</v>
          </cell>
          <cell r="B8150" t="str">
            <v>G02</v>
          </cell>
        </row>
        <row r="8151">
          <cell r="A8151" t="str">
            <v>4501856713</v>
          </cell>
          <cell r="B8151" t="str">
            <v>G02</v>
          </cell>
        </row>
        <row r="8152">
          <cell r="A8152" t="str">
            <v>4501856794</v>
          </cell>
          <cell r="B8152" t="str">
            <v>G97</v>
          </cell>
        </row>
        <row r="8153">
          <cell r="A8153" t="str">
            <v>4501856962</v>
          </cell>
          <cell r="B8153" t="str">
            <v>G02</v>
          </cell>
        </row>
        <row r="8154">
          <cell r="A8154" t="str">
            <v>4501856984</v>
          </cell>
          <cell r="B8154" t="str">
            <v>G02</v>
          </cell>
        </row>
        <row r="8155">
          <cell r="A8155" t="str">
            <v>4501857001</v>
          </cell>
          <cell r="B8155" t="str">
            <v>G02</v>
          </cell>
        </row>
        <row r="8156">
          <cell r="A8156" t="str">
            <v>4501857115</v>
          </cell>
          <cell r="B8156" t="str">
            <v>G73</v>
          </cell>
        </row>
        <row r="8157">
          <cell r="A8157" t="str">
            <v>4501857120</v>
          </cell>
          <cell r="B8157" t="str">
            <v>G02</v>
          </cell>
        </row>
        <row r="8158">
          <cell r="A8158" t="str">
            <v>4501857130</v>
          </cell>
          <cell r="B8158" t="str">
            <v>G02</v>
          </cell>
        </row>
        <row r="8159">
          <cell r="A8159" t="str">
            <v>4501857158</v>
          </cell>
          <cell r="B8159" t="str">
            <v>G05</v>
          </cell>
        </row>
        <row r="8160">
          <cell r="A8160" t="str">
            <v>4501857639</v>
          </cell>
          <cell r="B8160" t="str">
            <v>G02</v>
          </cell>
        </row>
        <row r="8161">
          <cell r="A8161" t="str">
            <v>4501857729</v>
          </cell>
          <cell r="B8161" t="str">
            <v>G91</v>
          </cell>
        </row>
        <row r="8162">
          <cell r="A8162" t="str">
            <v>4501857743</v>
          </cell>
          <cell r="B8162" t="str">
            <v>G05</v>
          </cell>
        </row>
        <row r="8163">
          <cell r="A8163" t="str">
            <v>4501857774</v>
          </cell>
          <cell r="B8163" t="str">
            <v>G02</v>
          </cell>
        </row>
        <row r="8164">
          <cell r="A8164" t="str">
            <v>4501857780</v>
          </cell>
          <cell r="B8164" t="str">
            <v>G02</v>
          </cell>
        </row>
        <row r="8165">
          <cell r="A8165" t="str">
            <v>4501857910</v>
          </cell>
          <cell r="B8165" t="str">
            <v>G73</v>
          </cell>
        </row>
        <row r="8166">
          <cell r="A8166" t="str">
            <v>4501858379</v>
          </cell>
          <cell r="B8166" t="str">
            <v>G02</v>
          </cell>
        </row>
        <row r="8167">
          <cell r="A8167" t="str">
            <v>4501858558</v>
          </cell>
          <cell r="B8167" t="str">
            <v>G06</v>
          </cell>
        </row>
        <row r="8168">
          <cell r="A8168" t="str">
            <v>4501858647</v>
          </cell>
          <cell r="B8168" t="str">
            <v>G06</v>
          </cell>
        </row>
        <row r="8169">
          <cell r="A8169" t="str">
            <v>4501858991</v>
          </cell>
          <cell r="B8169" t="str">
            <v>G02</v>
          </cell>
        </row>
        <row r="8170">
          <cell r="A8170" t="str">
            <v>4501859005</v>
          </cell>
          <cell r="B8170" t="str">
            <v>G02</v>
          </cell>
        </row>
        <row r="8171">
          <cell r="A8171" t="str">
            <v>4501859036</v>
          </cell>
          <cell r="B8171" t="str">
            <v>G01</v>
          </cell>
        </row>
        <row r="8172">
          <cell r="A8172" t="str">
            <v>4501859064</v>
          </cell>
          <cell r="B8172" t="str">
            <v>G02</v>
          </cell>
        </row>
        <row r="8173">
          <cell r="A8173" t="str">
            <v>4501859069</v>
          </cell>
          <cell r="B8173" t="str">
            <v>G91</v>
          </cell>
        </row>
        <row r="8174">
          <cell r="A8174" t="str">
            <v>4501859311</v>
          </cell>
          <cell r="B8174" t="str">
            <v>G02</v>
          </cell>
        </row>
        <row r="8175">
          <cell r="A8175" t="str">
            <v>4501859327</v>
          </cell>
          <cell r="B8175" t="str">
            <v>G06</v>
          </cell>
        </row>
        <row r="8176">
          <cell r="A8176" t="str">
            <v>4501859354</v>
          </cell>
          <cell r="B8176" t="str">
            <v>G91</v>
          </cell>
        </row>
        <row r="8177">
          <cell r="A8177" t="str">
            <v>4501859357</v>
          </cell>
          <cell r="B8177" t="str">
            <v>G91</v>
          </cell>
        </row>
        <row r="8178">
          <cell r="A8178" t="str">
            <v>4501859363</v>
          </cell>
          <cell r="B8178" t="str">
            <v>G91</v>
          </cell>
        </row>
        <row r="8179">
          <cell r="A8179" t="str">
            <v>4501859373</v>
          </cell>
          <cell r="B8179" t="str">
            <v>G91</v>
          </cell>
        </row>
        <row r="8180">
          <cell r="A8180" t="str">
            <v>4501859381</v>
          </cell>
          <cell r="B8180" t="str">
            <v>G91</v>
          </cell>
        </row>
        <row r="8181">
          <cell r="A8181" t="str">
            <v>4501859622</v>
          </cell>
          <cell r="B8181" t="str">
            <v>G70</v>
          </cell>
        </row>
        <row r="8182">
          <cell r="A8182" t="str">
            <v>4501859696</v>
          </cell>
          <cell r="B8182" t="str">
            <v>G02</v>
          </cell>
        </row>
        <row r="8183">
          <cell r="A8183" t="str">
            <v>4501860014</v>
          </cell>
          <cell r="B8183" t="str">
            <v>G08</v>
          </cell>
        </row>
        <row r="8184">
          <cell r="A8184" t="str">
            <v>4501860076</v>
          </cell>
          <cell r="B8184" t="str">
            <v>G02</v>
          </cell>
        </row>
        <row r="8185">
          <cell r="A8185" t="str">
            <v>4501860272</v>
          </cell>
          <cell r="B8185" t="str">
            <v>G02</v>
          </cell>
        </row>
        <row r="8186">
          <cell r="A8186" t="str">
            <v>4501860276</v>
          </cell>
          <cell r="B8186" t="str">
            <v>G90</v>
          </cell>
        </row>
        <row r="8187">
          <cell r="A8187" t="str">
            <v>4501860365</v>
          </cell>
          <cell r="B8187" t="str">
            <v>G70</v>
          </cell>
        </row>
        <row r="8188">
          <cell r="A8188" t="str">
            <v>4501860602</v>
          </cell>
          <cell r="B8188" t="str">
            <v>G91</v>
          </cell>
        </row>
        <row r="8189">
          <cell r="A8189" t="str">
            <v>4501860663</v>
          </cell>
          <cell r="B8189" t="str">
            <v>G05</v>
          </cell>
        </row>
        <row r="8190">
          <cell r="A8190" t="str">
            <v>4501860894</v>
          </cell>
          <cell r="B8190" t="str">
            <v>G28</v>
          </cell>
        </row>
        <row r="8191">
          <cell r="A8191" t="str">
            <v>4501860956</v>
          </cell>
          <cell r="B8191" t="str">
            <v>G08</v>
          </cell>
        </row>
        <row r="8192">
          <cell r="A8192" t="str">
            <v>4501861332</v>
          </cell>
          <cell r="B8192" t="str">
            <v>G05</v>
          </cell>
        </row>
        <row r="8193">
          <cell r="A8193" t="str">
            <v>4501861334</v>
          </cell>
          <cell r="B8193" t="str">
            <v>G02</v>
          </cell>
        </row>
        <row r="8194">
          <cell r="A8194" t="str">
            <v>4501861446</v>
          </cell>
          <cell r="B8194" t="str">
            <v>G05</v>
          </cell>
        </row>
        <row r="8195">
          <cell r="A8195" t="str">
            <v>4501861467</v>
          </cell>
          <cell r="B8195" t="str">
            <v>G02</v>
          </cell>
        </row>
        <row r="8196">
          <cell r="A8196" t="str">
            <v>4501861472</v>
          </cell>
          <cell r="B8196" t="str">
            <v>G05</v>
          </cell>
        </row>
        <row r="8197">
          <cell r="A8197" t="str">
            <v>4501861504</v>
          </cell>
          <cell r="B8197" t="str">
            <v>G05</v>
          </cell>
        </row>
        <row r="8198">
          <cell r="A8198" t="str">
            <v>4501861650</v>
          </cell>
          <cell r="B8198" t="str">
            <v>G05</v>
          </cell>
        </row>
        <row r="8199">
          <cell r="A8199" t="str">
            <v>4501861653</v>
          </cell>
          <cell r="B8199" t="str">
            <v>G05</v>
          </cell>
        </row>
        <row r="8200">
          <cell r="A8200" t="str">
            <v>4501861657</v>
          </cell>
          <cell r="B8200" t="str">
            <v>G91</v>
          </cell>
        </row>
        <row r="8201">
          <cell r="A8201" t="str">
            <v>4501861669</v>
          </cell>
          <cell r="B8201" t="str">
            <v>G91</v>
          </cell>
        </row>
        <row r="8202">
          <cell r="A8202" t="str">
            <v>4501861697</v>
          </cell>
          <cell r="B8202" t="str">
            <v>G05</v>
          </cell>
        </row>
        <row r="8203">
          <cell r="A8203" t="str">
            <v>4501861757</v>
          </cell>
          <cell r="B8203" t="str">
            <v>G70</v>
          </cell>
        </row>
        <row r="8204">
          <cell r="A8204" t="str">
            <v>4501862408</v>
          </cell>
          <cell r="B8204" t="str">
            <v>G91</v>
          </cell>
        </row>
        <row r="8205">
          <cell r="A8205" t="str">
            <v>4501862457</v>
          </cell>
          <cell r="B8205" t="str">
            <v>G90</v>
          </cell>
        </row>
        <row r="8206">
          <cell r="A8206" t="str">
            <v>4501862663</v>
          </cell>
          <cell r="B8206" t="str">
            <v>G02</v>
          </cell>
        </row>
        <row r="8207">
          <cell r="A8207" t="str">
            <v>4501863046</v>
          </cell>
          <cell r="B8207" t="str">
            <v>G91</v>
          </cell>
        </row>
        <row r="8208">
          <cell r="A8208" t="str">
            <v>4501863080</v>
          </cell>
          <cell r="B8208" t="str">
            <v>G82</v>
          </cell>
        </row>
        <row r="8209">
          <cell r="A8209" t="str">
            <v>4501863110</v>
          </cell>
          <cell r="B8209" t="str">
            <v>G82</v>
          </cell>
        </row>
        <row r="8210">
          <cell r="A8210" t="str">
            <v>4501863148</v>
          </cell>
          <cell r="B8210" t="str">
            <v>G82</v>
          </cell>
        </row>
        <row r="8211">
          <cell r="A8211" t="str">
            <v>4501863209</v>
          </cell>
          <cell r="B8211" t="str">
            <v>G91</v>
          </cell>
        </row>
        <row r="8212">
          <cell r="A8212" t="str">
            <v>4501863228</v>
          </cell>
          <cell r="B8212" t="str">
            <v>G03</v>
          </cell>
        </row>
        <row r="8213">
          <cell r="A8213" t="str">
            <v>4501863237</v>
          </cell>
          <cell r="B8213" t="str">
            <v>G02</v>
          </cell>
        </row>
        <row r="8214">
          <cell r="A8214" t="str">
            <v>4501863411</v>
          </cell>
          <cell r="B8214" t="str">
            <v>G91</v>
          </cell>
        </row>
        <row r="8215">
          <cell r="A8215" t="str">
            <v>4501863916</v>
          </cell>
          <cell r="B8215" t="str">
            <v>G02</v>
          </cell>
        </row>
        <row r="8216">
          <cell r="A8216" t="str">
            <v>4501864111</v>
          </cell>
          <cell r="B8216" t="str">
            <v>G39</v>
          </cell>
        </row>
        <row r="8217">
          <cell r="A8217" t="str">
            <v>4501864537</v>
          </cell>
          <cell r="B8217" t="str">
            <v>G03</v>
          </cell>
        </row>
        <row r="8218">
          <cell r="A8218" t="str">
            <v>4501864541</v>
          </cell>
          <cell r="B8218" t="str">
            <v>G82</v>
          </cell>
        </row>
        <row r="8219">
          <cell r="A8219" t="str">
            <v>4501864797</v>
          </cell>
          <cell r="B8219" t="str">
            <v>G02</v>
          </cell>
        </row>
        <row r="8220">
          <cell r="A8220" t="str">
            <v>4501864910</v>
          </cell>
          <cell r="B8220" t="str">
            <v>G02</v>
          </cell>
        </row>
        <row r="8221">
          <cell r="A8221" t="str">
            <v>4501864923</v>
          </cell>
          <cell r="B8221" t="str">
            <v>G02</v>
          </cell>
        </row>
        <row r="8222">
          <cell r="A8222" t="str">
            <v>4501864960</v>
          </cell>
          <cell r="B8222" t="str">
            <v>G91</v>
          </cell>
        </row>
        <row r="8223">
          <cell r="A8223" t="str">
            <v>4501865096</v>
          </cell>
          <cell r="B8223" t="str">
            <v>G01</v>
          </cell>
        </row>
        <row r="8224">
          <cell r="A8224" t="str">
            <v>4501865502</v>
          </cell>
          <cell r="B8224" t="str">
            <v>G02</v>
          </cell>
        </row>
        <row r="8225">
          <cell r="A8225" t="str">
            <v>4501865572</v>
          </cell>
          <cell r="B8225" t="str">
            <v>G02</v>
          </cell>
        </row>
        <row r="8226">
          <cell r="A8226" t="str">
            <v>4501865575</v>
          </cell>
          <cell r="B8226" t="str">
            <v>G02</v>
          </cell>
        </row>
        <row r="8227">
          <cell r="A8227" t="str">
            <v>4501865644</v>
          </cell>
          <cell r="B8227" t="str">
            <v>G91</v>
          </cell>
        </row>
        <row r="8228">
          <cell r="A8228" t="str">
            <v>4501866270</v>
          </cell>
          <cell r="B8228" t="str">
            <v>G91</v>
          </cell>
        </row>
        <row r="8229">
          <cell r="A8229" t="str">
            <v>4501866343</v>
          </cell>
          <cell r="B8229" t="str">
            <v>G01</v>
          </cell>
        </row>
        <row r="8230">
          <cell r="A8230" t="str">
            <v>4501866373</v>
          </cell>
          <cell r="B8230" t="str">
            <v>G02</v>
          </cell>
        </row>
        <row r="8231">
          <cell r="A8231" t="str">
            <v>4501866375</v>
          </cell>
          <cell r="B8231" t="str">
            <v>G91</v>
          </cell>
        </row>
        <row r="8232">
          <cell r="A8232" t="str">
            <v>4501866448</v>
          </cell>
          <cell r="B8232" t="str">
            <v>G01</v>
          </cell>
        </row>
        <row r="8233">
          <cell r="A8233" t="str">
            <v>4501866559</v>
          </cell>
          <cell r="B8233" t="str">
            <v>G91</v>
          </cell>
        </row>
        <row r="8234">
          <cell r="A8234" t="str">
            <v>4501866920</v>
          </cell>
          <cell r="B8234" t="str">
            <v>G91</v>
          </cell>
        </row>
        <row r="8235">
          <cell r="A8235" t="str">
            <v>4501867052</v>
          </cell>
          <cell r="B8235" t="str">
            <v>G05</v>
          </cell>
        </row>
        <row r="8236">
          <cell r="A8236" t="str">
            <v>4501867091</v>
          </cell>
          <cell r="B8236" t="str">
            <v>G01</v>
          </cell>
        </row>
        <row r="8237">
          <cell r="A8237" t="str">
            <v>4501867102</v>
          </cell>
          <cell r="B8237" t="str">
            <v>G06</v>
          </cell>
        </row>
        <row r="8238">
          <cell r="A8238" t="str">
            <v>4501867185</v>
          </cell>
          <cell r="B8238" t="str">
            <v>G06</v>
          </cell>
        </row>
        <row r="8239">
          <cell r="A8239" t="str">
            <v>4501867762</v>
          </cell>
          <cell r="B8239" t="str">
            <v>G28</v>
          </cell>
        </row>
        <row r="8240">
          <cell r="A8240" t="str">
            <v>4501867917</v>
          </cell>
          <cell r="B8240" t="str">
            <v>G05</v>
          </cell>
        </row>
        <row r="8241">
          <cell r="A8241" t="str">
            <v>4501867945</v>
          </cell>
          <cell r="B8241" t="str">
            <v>G05</v>
          </cell>
        </row>
        <row r="8242">
          <cell r="A8242" t="str">
            <v>4501868151</v>
          </cell>
          <cell r="B8242" t="str">
            <v>G05</v>
          </cell>
        </row>
        <row r="8243">
          <cell r="A8243" t="str">
            <v>4501868181</v>
          </cell>
          <cell r="B8243" t="str">
            <v>G01</v>
          </cell>
        </row>
        <row r="8244">
          <cell r="A8244" t="str">
            <v>4501868187</v>
          </cell>
          <cell r="B8244" t="str">
            <v>G01</v>
          </cell>
        </row>
        <row r="8245">
          <cell r="A8245" t="str">
            <v>4501868195</v>
          </cell>
          <cell r="B8245" t="str">
            <v>G39</v>
          </cell>
        </row>
        <row r="8246">
          <cell r="A8246" t="str">
            <v>4501868205</v>
          </cell>
          <cell r="B8246" t="str">
            <v>G28</v>
          </cell>
        </row>
        <row r="8247">
          <cell r="A8247" t="str">
            <v>4501868212</v>
          </cell>
          <cell r="B8247" t="str">
            <v>G01</v>
          </cell>
        </row>
        <row r="8248">
          <cell r="A8248" t="str">
            <v>4501868708</v>
          </cell>
          <cell r="B8248" t="str">
            <v>G73</v>
          </cell>
        </row>
        <row r="8249">
          <cell r="A8249" t="str">
            <v>4501868719</v>
          </cell>
          <cell r="B8249" t="str">
            <v>G73</v>
          </cell>
        </row>
        <row r="8250">
          <cell r="A8250" t="str">
            <v>4501868842</v>
          </cell>
          <cell r="B8250" t="str">
            <v>G73</v>
          </cell>
        </row>
        <row r="8251">
          <cell r="A8251" t="str">
            <v>4501868859</v>
          </cell>
          <cell r="B8251" t="str">
            <v>G05</v>
          </cell>
        </row>
        <row r="8252">
          <cell r="A8252" t="str">
            <v>4501868911</v>
          </cell>
          <cell r="B8252" t="str">
            <v>G73</v>
          </cell>
        </row>
        <row r="8253">
          <cell r="A8253" t="str">
            <v>4501868995</v>
          </cell>
          <cell r="B8253" t="str">
            <v>G05</v>
          </cell>
        </row>
        <row r="8254">
          <cell r="A8254" t="str">
            <v>4501869039</v>
          </cell>
          <cell r="B8254" t="str">
            <v>G05</v>
          </cell>
        </row>
        <row r="8255">
          <cell r="A8255" t="str">
            <v>4501869062</v>
          </cell>
          <cell r="B8255" t="str">
            <v>G01</v>
          </cell>
        </row>
        <row r="8256">
          <cell r="A8256" t="str">
            <v>4501869120</v>
          </cell>
          <cell r="B8256" t="str">
            <v>G91</v>
          </cell>
        </row>
        <row r="8257">
          <cell r="A8257" t="str">
            <v>4501869126</v>
          </cell>
          <cell r="B8257" t="str">
            <v>G91</v>
          </cell>
        </row>
        <row r="8258">
          <cell r="A8258" t="str">
            <v>4501869254</v>
          </cell>
          <cell r="B8258" t="str">
            <v>G28</v>
          </cell>
        </row>
        <row r="8259">
          <cell r="A8259" t="str">
            <v>4501869276</v>
          </cell>
          <cell r="B8259" t="str">
            <v>G05</v>
          </cell>
        </row>
        <row r="8260">
          <cell r="A8260" t="str">
            <v>4501869277</v>
          </cell>
          <cell r="B8260" t="str">
            <v>G03</v>
          </cell>
        </row>
        <row r="8261">
          <cell r="A8261" t="str">
            <v>4501869284</v>
          </cell>
          <cell r="B8261" t="str">
            <v>G03</v>
          </cell>
        </row>
        <row r="8262">
          <cell r="A8262" t="str">
            <v>4501869288</v>
          </cell>
          <cell r="B8262" t="str">
            <v>G03</v>
          </cell>
        </row>
        <row r="8263">
          <cell r="A8263" t="str">
            <v>4501869292</v>
          </cell>
          <cell r="B8263" t="str">
            <v>G03</v>
          </cell>
        </row>
        <row r="8264">
          <cell r="A8264" t="str">
            <v>4501869310</v>
          </cell>
          <cell r="B8264" t="str">
            <v>G03</v>
          </cell>
        </row>
        <row r="8265">
          <cell r="A8265" t="str">
            <v>4501869318</v>
          </cell>
          <cell r="B8265" t="str">
            <v>G03</v>
          </cell>
        </row>
        <row r="8266">
          <cell r="A8266" t="str">
            <v>4501869327</v>
          </cell>
          <cell r="B8266" t="str">
            <v>G03</v>
          </cell>
        </row>
        <row r="8267">
          <cell r="A8267" t="str">
            <v>4501869340</v>
          </cell>
          <cell r="B8267" t="str">
            <v>G03</v>
          </cell>
        </row>
        <row r="8268">
          <cell r="A8268" t="str">
            <v>4501869347</v>
          </cell>
          <cell r="B8268" t="str">
            <v>G03</v>
          </cell>
        </row>
        <row r="8269">
          <cell r="A8269" t="str">
            <v>4501869352</v>
          </cell>
          <cell r="B8269" t="str">
            <v>G03</v>
          </cell>
        </row>
        <row r="8270">
          <cell r="A8270" t="str">
            <v>4501869354</v>
          </cell>
          <cell r="B8270" t="str">
            <v>G03</v>
          </cell>
        </row>
        <row r="8271">
          <cell r="A8271" t="str">
            <v>4501869357</v>
          </cell>
          <cell r="B8271" t="str">
            <v>G03</v>
          </cell>
        </row>
        <row r="8272">
          <cell r="A8272" t="str">
            <v>4501869363</v>
          </cell>
          <cell r="B8272" t="str">
            <v>G03</v>
          </cell>
        </row>
        <row r="8273">
          <cell r="A8273" t="str">
            <v>4501869366</v>
          </cell>
          <cell r="B8273" t="str">
            <v>G02</v>
          </cell>
        </row>
        <row r="8274">
          <cell r="A8274" t="str">
            <v>4501869367</v>
          </cell>
          <cell r="B8274" t="str">
            <v>G03</v>
          </cell>
        </row>
        <row r="8275">
          <cell r="A8275" t="str">
            <v>4501869371</v>
          </cell>
          <cell r="B8275" t="str">
            <v>G03</v>
          </cell>
        </row>
        <row r="8276">
          <cell r="A8276" t="str">
            <v>4501869374</v>
          </cell>
          <cell r="B8276" t="str">
            <v>G03</v>
          </cell>
        </row>
        <row r="8277">
          <cell r="A8277" t="str">
            <v>4501869377</v>
          </cell>
          <cell r="B8277" t="str">
            <v>G03</v>
          </cell>
        </row>
        <row r="8278">
          <cell r="A8278" t="str">
            <v>4501869383</v>
          </cell>
          <cell r="B8278" t="str">
            <v>G03</v>
          </cell>
        </row>
        <row r="8279">
          <cell r="A8279" t="str">
            <v>4501869386</v>
          </cell>
          <cell r="B8279" t="str">
            <v>G03</v>
          </cell>
        </row>
        <row r="8280">
          <cell r="A8280" t="str">
            <v>4501869392</v>
          </cell>
          <cell r="B8280" t="str">
            <v>G03</v>
          </cell>
        </row>
        <row r="8281">
          <cell r="A8281" t="str">
            <v>4501869399</v>
          </cell>
          <cell r="B8281" t="str">
            <v>G03</v>
          </cell>
        </row>
        <row r="8282">
          <cell r="A8282" t="str">
            <v>4501869400</v>
          </cell>
          <cell r="B8282" t="str">
            <v>G03</v>
          </cell>
        </row>
        <row r="8283">
          <cell r="A8283" t="str">
            <v>4501869406</v>
          </cell>
          <cell r="B8283" t="str">
            <v>G03</v>
          </cell>
        </row>
        <row r="8284">
          <cell r="A8284" t="str">
            <v>4501869409</v>
          </cell>
          <cell r="B8284" t="str">
            <v>G70</v>
          </cell>
        </row>
        <row r="8285">
          <cell r="A8285" t="str">
            <v>4501869410</v>
          </cell>
          <cell r="B8285" t="str">
            <v>G03</v>
          </cell>
        </row>
        <row r="8286">
          <cell r="A8286" t="str">
            <v>4501869411</v>
          </cell>
          <cell r="B8286" t="str">
            <v>G03</v>
          </cell>
        </row>
        <row r="8287">
          <cell r="A8287" t="str">
            <v>4501869414</v>
          </cell>
          <cell r="B8287" t="str">
            <v>G39</v>
          </cell>
        </row>
        <row r="8288">
          <cell r="A8288" t="str">
            <v>4501869418</v>
          </cell>
          <cell r="B8288" t="str">
            <v>G03</v>
          </cell>
        </row>
        <row r="8289">
          <cell r="A8289" t="str">
            <v>4501869441</v>
          </cell>
          <cell r="B8289" t="str">
            <v>G05</v>
          </cell>
        </row>
        <row r="8290">
          <cell r="A8290" t="str">
            <v>4501869452</v>
          </cell>
          <cell r="B8290" t="str">
            <v>G01</v>
          </cell>
        </row>
        <row r="8291">
          <cell r="A8291" t="str">
            <v>4501869462</v>
          </cell>
          <cell r="B8291" t="str">
            <v>G39</v>
          </cell>
        </row>
        <row r="8292">
          <cell r="A8292" t="str">
            <v>4501869469</v>
          </cell>
          <cell r="B8292" t="str">
            <v>G39</v>
          </cell>
        </row>
        <row r="8293">
          <cell r="A8293" t="str">
            <v>4501869484</v>
          </cell>
          <cell r="B8293" t="str">
            <v>G03</v>
          </cell>
        </row>
        <row r="8294">
          <cell r="A8294" t="str">
            <v>4501869487</v>
          </cell>
          <cell r="B8294" t="str">
            <v>G01</v>
          </cell>
        </row>
        <row r="8295">
          <cell r="A8295" t="str">
            <v>4501869521</v>
          </cell>
          <cell r="B8295" t="str">
            <v>G01</v>
          </cell>
        </row>
        <row r="8296">
          <cell r="A8296" t="str">
            <v>4501869687</v>
          </cell>
          <cell r="B8296" t="str">
            <v>G01</v>
          </cell>
        </row>
        <row r="8297">
          <cell r="A8297" t="str">
            <v>4501869767</v>
          </cell>
          <cell r="B8297" t="str">
            <v>G03</v>
          </cell>
        </row>
        <row r="8298">
          <cell r="A8298" t="str">
            <v>4501869771</v>
          </cell>
          <cell r="B8298" t="str">
            <v>G03</v>
          </cell>
        </row>
        <row r="8299">
          <cell r="A8299" t="str">
            <v>4501869799</v>
          </cell>
          <cell r="B8299" t="str">
            <v>G82</v>
          </cell>
        </row>
        <row r="8300">
          <cell r="A8300" t="str">
            <v>4501869857</v>
          </cell>
          <cell r="B8300" t="str">
            <v>G91</v>
          </cell>
        </row>
        <row r="8301">
          <cell r="A8301" t="str">
            <v>4501869919</v>
          </cell>
          <cell r="B8301" t="str">
            <v>G91</v>
          </cell>
        </row>
        <row r="8302">
          <cell r="A8302" t="str">
            <v>4501870005</v>
          </cell>
          <cell r="B8302" t="str">
            <v>G39</v>
          </cell>
        </row>
        <row r="8303">
          <cell r="A8303" t="str">
            <v>4501870054</v>
          </cell>
          <cell r="B8303" t="str">
            <v>G91</v>
          </cell>
        </row>
        <row r="8304">
          <cell r="A8304" t="str">
            <v>4501870234</v>
          </cell>
          <cell r="B8304" t="str">
            <v>G73</v>
          </cell>
        </row>
        <row r="8305">
          <cell r="A8305" t="str">
            <v>4501870260</v>
          </cell>
          <cell r="B8305" t="str">
            <v>G01</v>
          </cell>
        </row>
        <row r="8306">
          <cell r="A8306" t="str">
            <v>4501870341</v>
          </cell>
          <cell r="B8306" t="str">
            <v>G70</v>
          </cell>
        </row>
        <row r="8307">
          <cell r="A8307" t="str">
            <v>4501870351</v>
          </cell>
          <cell r="B8307" t="str">
            <v>G01</v>
          </cell>
        </row>
        <row r="8308">
          <cell r="A8308" t="str">
            <v>4501870360</v>
          </cell>
          <cell r="B8308" t="str">
            <v>G91</v>
          </cell>
        </row>
        <row r="8309">
          <cell r="A8309" t="str">
            <v>4501870370</v>
          </cell>
          <cell r="B8309" t="str">
            <v>G01</v>
          </cell>
        </row>
        <row r="8310">
          <cell r="A8310" t="str">
            <v>4501870372</v>
          </cell>
          <cell r="B8310" t="str">
            <v>G01</v>
          </cell>
        </row>
        <row r="8311">
          <cell r="A8311" t="str">
            <v>4501870412</v>
          </cell>
          <cell r="B8311" t="str">
            <v>G90</v>
          </cell>
        </row>
        <row r="8312">
          <cell r="A8312" t="str">
            <v>4501870503</v>
          </cell>
          <cell r="B8312" t="str">
            <v>G82</v>
          </cell>
        </row>
        <row r="8313">
          <cell r="A8313" t="str">
            <v>4501870700</v>
          </cell>
          <cell r="B8313" t="str">
            <v>G05</v>
          </cell>
        </row>
        <row r="8314">
          <cell r="A8314" t="str">
            <v>4501870769</v>
          </cell>
          <cell r="B8314" t="str">
            <v>G05</v>
          </cell>
        </row>
        <row r="8315">
          <cell r="A8315" t="str">
            <v>4501870977</v>
          </cell>
          <cell r="B8315" t="str">
            <v>G06</v>
          </cell>
        </row>
        <row r="8316">
          <cell r="A8316" t="str">
            <v>4501871040</v>
          </cell>
          <cell r="B8316" t="str">
            <v>G02</v>
          </cell>
        </row>
        <row r="8317">
          <cell r="A8317" t="str">
            <v>4501871077</v>
          </cell>
          <cell r="B8317" t="str">
            <v>G05</v>
          </cell>
        </row>
        <row r="8318">
          <cell r="A8318" t="str">
            <v>4501871080</v>
          </cell>
          <cell r="B8318" t="str">
            <v>G06</v>
          </cell>
        </row>
        <row r="8319">
          <cell r="A8319" t="str">
            <v>4501871092</v>
          </cell>
          <cell r="B8319" t="str">
            <v>G05</v>
          </cell>
        </row>
        <row r="8320">
          <cell r="A8320" t="str">
            <v>4501871190</v>
          </cell>
          <cell r="B8320" t="str">
            <v>G03</v>
          </cell>
        </row>
        <row r="8321">
          <cell r="A8321" t="str">
            <v>4501871200</v>
          </cell>
          <cell r="B8321" t="str">
            <v>G03</v>
          </cell>
        </row>
        <row r="8322">
          <cell r="A8322" t="str">
            <v>4501871208</v>
          </cell>
          <cell r="B8322" t="str">
            <v>G03</v>
          </cell>
        </row>
        <row r="8323">
          <cell r="A8323" t="str">
            <v>4501871215</v>
          </cell>
          <cell r="B8323" t="str">
            <v>G03</v>
          </cell>
        </row>
        <row r="8324">
          <cell r="A8324" t="str">
            <v>4501871218</v>
          </cell>
          <cell r="B8324" t="str">
            <v>G03</v>
          </cell>
        </row>
        <row r="8325">
          <cell r="A8325" t="str">
            <v>4501871224</v>
          </cell>
          <cell r="B8325" t="str">
            <v>G03</v>
          </cell>
        </row>
        <row r="8326">
          <cell r="A8326" t="str">
            <v>4501871225</v>
          </cell>
          <cell r="B8326" t="str">
            <v>G03</v>
          </cell>
        </row>
        <row r="8327">
          <cell r="A8327" t="str">
            <v>4501871242</v>
          </cell>
          <cell r="B8327" t="str">
            <v>G70</v>
          </cell>
        </row>
        <row r="8328">
          <cell r="A8328" t="str">
            <v>4501871260</v>
          </cell>
          <cell r="B8328" t="str">
            <v>G05</v>
          </cell>
        </row>
        <row r="8329">
          <cell r="A8329" t="str">
            <v>4501871286</v>
          </cell>
          <cell r="B8329" t="str">
            <v>G05</v>
          </cell>
        </row>
        <row r="8330">
          <cell r="A8330" t="str">
            <v>4501871320</v>
          </cell>
          <cell r="B8330" t="str">
            <v>G05</v>
          </cell>
        </row>
        <row r="8331">
          <cell r="A8331" t="str">
            <v>4501871336</v>
          </cell>
          <cell r="B8331" t="str">
            <v>G91</v>
          </cell>
        </row>
        <row r="8332">
          <cell r="A8332" t="str">
            <v>4501871341</v>
          </cell>
          <cell r="B8332" t="str">
            <v>G05</v>
          </cell>
        </row>
        <row r="8333">
          <cell r="A8333" t="str">
            <v>4501871369</v>
          </cell>
          <cell r="B8333" t="str">
            <v>G05</v>
          </cell>
        </row>
        <row r="8334">
          <cell r="A8334" t="str">
            <v>4501871377</v>
          </cell>
          <cell r="B8334" t="str">
            <v>G05</v>
          </cell>
        </row>
        <row r="8335">
          <cell r="A8335" t="str">
            <v>4501871378</v>
          </cell>
          <cell r="B8335" t="str">
            <v>G05</v>
          </cell>
        </row>
        <row r="8336">
          <cell r="A8336" t="str">
            <v>4501871391</v>
          </cell>
          <cell r="B8336" t="str">
            <v>G04</v>
          </cell>
        </row>
        <row r="8337">
          <cell r="A8337" t="str">
            <v>4501871401</v>
          </cell>
          <cell r="B8337" t="str">
            <v>G05</v>
          </cell>
        </row>
        <row r="8338">
          <cell r="A8338" t="str">
            <v>4501871425</v>
          </cell>
          <cell r="B8338" t="str">
            <v>G05</v>
          </cell>
        </row>
        <row r="8339">
          <cell r="A8339" t="str">
            <v>4501871515</v>
          </cell>
          <cell r="B8339" t="str">
            <v>G91</v>
          </cell>
        </row>
        <row r="8340">
          <cell r="A8340" t="str">
            <v>4501871626</v>
          </cell>
          <cell r="B8340" t="str">
            <v>G05</v>
          </cell>
        </row>
        <row r="8341">
          <cell r="A8341" t="str">
            <v>4501871637</v>
          </cell>
          <cell r="B8341" t="str">
            <v>G05</v>
          </cell>
        </row>
        <row r="8342">
          <cell r="A8342" t="str">
            <v>4501871732</v>
          </cell>
          <cell r="B8342" t="str">
            <v>G05</v>
          </cell>
        </row>
        <row r="8343">
          <cell r="A8343" t="str">
            <v>4501871907</v>
          </cell>
          <cell r="B8343" t="str">
            <v>G02</v>
          </cell>
        </row>
        <row r="8344">
          <cell r="A8344" t="str">
            <v>4501871935</v>
          </cell>
          <cell r="B8344" t="str">
            <v>G73</v>
          </cell>
        </row>
        <row r="8345">
          <cell r="A8345" t="str">
            <v>4501871936</v>
          </cell>
          <cell r="B8345" t="str">
            <v>G97</v>
          </cell>
        </row>
        <row r="8346">
          <cell r="A8346" t="str">
            <v>4501872051</v>
          </cell>
          <cell r="B8346" t="str">
            <v>G05</v>
          </cell>
        </row>
        <row r="8347">
          <cell r="A8347" t="str">
            <v>4501872110</v>
          </cell>
          <cell r="B8347" t="str">
            <v>G05</v>
          </cell>
        </row>
        <row r="8348">
          <cell r="A8348" t="str">
            <v>4501872142</v>
          </cell>
          <cell r="B8348" t="str">
            <v>G05</v>
          </cell>
        </row>
        <row r="8349">
          <cell r="A8349" t="str">
            <v>4501872196</v>
          </cell>
          <cell r="B8349" t="str">
            <v>G91</v>
          </cell>
        </row>
        <row r="8350">
          <cell r="A8350" t="str">
            <v>4501872443</v>
          </cell>
          <cell r="B8350" t="str">
            <v>G91</v>
          </cell>
        </row>
        <row r="8351">
          <cell r="A8351" t="str">
            <v>4501872508</v>
          </cell>
          <cell r="B8351" t="str">
            <v>G91</v>
          </cell>
        </row>
        <row r="8352">
          <cell r="A8352" t="str">
            <v>4501872664</v>
          </cell>
          <cell r="B8352" t="str">
            <v>G01</v>
          </cell>
        </row>
        <row r="8353">
          <cell r="A8353" t="str">
            <v>4501872671</v>
          </cell>
          <cell r="B8353" t="str">
            <v>G05</v>
          </cell>
        </row>
        <row r="8354">
          <cell r="A8354" t="str">
            <v>4501872745</v>
          </cell>
          <cell r="B8354" t="str">
            <v>G03</v>
          </cell>
        </row>
        <row r="8355">
          <cell r="A8355" t="str">
            <v>4501872793</v>
          </cell>
          <cell r="B8355" t="str">
            <v>G02</v>
          </cell>
        </row>
        <row r="8356">
          <cell r="A8356" t="str">
            <v>4501873008</v>
          </cell>
          <cell r="B8356" t="str">
            <v>G05</v>
          </cell>
        </row>
        <row r="8357">
          <cell r="A8357" t="str">
            <v>4501873178</v>
          </cell>
          <cell r="B8357" t="str">
            <v>G02</v>
          </cell>
        </row>
        <row r="8358">
          <cell r="A8358" t="str">
            <v>4501873254</v>
          </cell>
          <cell r="B8358" t="str">
            <v>G05</v>
          </cell>
        </row>
        <row r="8359">
          <cell r="A8359" t="str">
            <v>4501873291</v>
          </cell>
          <cell r="B8359" t="str">
            <v>G05</v>
          </cell>
        </row>
        <row r="8360">
          <cell r="A8360" t="str">
            <v>4501873319</v>
          </cell>
          <cell r="B8360" t="str">
            <v>G02</v>
          </cell>
        </row>
        <row r="8361">
          <cell r="A8361" t="str">
            <v>4501873343</v>
          </cell>
          <cell r="B8361" t="str">
            <v>G91</v>
          </cell>
        </row>
        <row r="8362">
          <cell r="A8362" t="str">
            <v>4501873344</v>
          </cell>
          <cell r="B8362" t="str">
            <v>G91</v>
          </cell>
        </row>
        <row r="8363">
          <cell r="A8363" t="str">
            <v>4501873488</v>
          </cell>
          <cell r="B8363" t="str">
            <v>G97</v>
          </cell>
        </row>
        <row r="8364">
          <cell r="A8364" t="str">
            <v>4501873507</v>
          </cell>
          <cell r="B8364" t="str">
            <v>G04</v>
          </cell>
        </row>
        <row r="8365">
          <cell r="A8365" t="str">
            <v>4501873551</v>
          </cell>
          <cell r="B8365" t="str">
            <v>G04</v>
          </cell>
        </row>
        <row r="8366">
          <cell r="A8366" t="str">
            <v>4501873843</v>
          </cell>
          <cell r="B8366" t="str">
            <v>G73</v>
          </cell>
        </row>
        <row r="8367">
          <cell r="A8367" t="str">
            <v>4501873901</v>
          </cell>
          <cell r="B8367" t="str">
            <v>G02</v>
          </cell>
        </row>
        <row r="8368">
          <cell r="A8368" t="str">
            <v>4501873917</v>
          </cell>
          <cell r="B8368" t="str">
            <v>G02</v>
          </cell>
        </row>
        <row r="8369">
          <cell r="A8369" t="str">
            <v>4501874000</v>
          </cell>
          <cell r="B8369" t="str">
            <v>G70</v>
          </cell>
        </row>
        <row r="8370">
          <cell r="A8370" t="str">
            <v>4501874455</v>
          </cell>
          <cell r="B8370" t="str">
            <v>G02</v>
          </cell>
        </row>
        <row r="8371">
          <cell r="A8371" t="str">
            <v>4501874535</v>
          </cell>
          <cell r="B8371" t="str">
            <v>G05</v>
          </cell>
        </row>
        <row r="8372">
          <cell r="A8372" t="str">
            <v>4501874717</v>
          </cell>
          <cell r="B8372" t="str">
            <v>G02</v>
          </cell>
        </row>
        <row r="8373">
          <cell r="A8373" t="str">
            <v>4501874927</v>
          </cell>
          <cell r="B8373" t="str">
            <v>G03</v>
          </cell>
        </row>
        <row r="8374">
          <cell r="A8374" t="str">
            <v>4501874947</v>
          </cell>
          <cell r="B8374" t="str">
            <v>G08</v>
          </cell>
        </row>
        <row r="8375">
          <cell r="A8375" t="str">
            <v>4501875019</v>
          </cell>
          <cell r="B8375" t="str">
            <v>G06</v>
          </cell>
        </row>
        <row r="8376">
          <cell r="A8376" t="str">
            <v>4501875078</v>
          </cell>
          <cell r="B8376" t="str">
            <v>G08</v>
          </cell>
        </row>
        <row r="8377">
          <cell r="A8377" t="str">
            <v>4501875096</v>
          </cell>
          <cell r="B8377" t="str">
            <v>G91</v>
          </cell>
        </row>
        <row r="8378">
          <cell r="A8378" t="str">
            <v>4501875509</v>
          </cell>
          <cell r="B8378" t="str">
            <v>G91</v>
          </cell>
        </row>
        <row r="8379">
          <cell r="A8379" t="str">
            <v>4501875525</v>
          </cell>
          <cell r="B8379" t="str">
            <v>G90</v>
          </cell>
        </row>
        <row r="8380">
          <cell r="A8380" t="str">
            <v>4501875556</v>
          </cell>
          <cell r="B8380" t="str">
            <v>G06</v>
          </cell>
        </row>
        <row r="8381">
          <cell r="A8381" t="str">
            <v>4501875620</v>
          </cell>
          <cell r="B8381" t="str">
            <v>G05</v>
          </cell>
        </row>
        <row r="8382">
          <cell r="A8382" t="str">
            <v>4501875653</v>
          </cell>
          <cell r="B8382" t="str">
            <v>G02</v>
          </cell>
        </row>
        <row r="8383">
          <cell r="A8383" t="str">
            <v>4501875655</v>
          </cell>
          <cell r="B8383" t="str">
            <v>G02</v>
          </cell>
        </row>
        <row r="8384">
          <cell r="A8384" t="str">
            <v>4501875662</v>
          </cell>
          <cell r="B8384" t="str">
            <v>G02</v>
          </cell>
        </row>
        <row r="8385">
          <cell r="A8385" t="str">
            <v>4501875667</v>
          </cell>
          <cell r="B8385" t="str">
            <v>G02</v>
          </cell>
        </row>
        <row r="8386">
          <cell r="A8386" t="str">
            <v>4501875675</v>
          </cell>
          <cell r="B8386" t="str">
            <v>G02</v>
          </cell>
        </row>
        <row r="8387">
          <cell r="A8387" t="str">
            <v>4501875693</v>
          </cell>
          <cell r="B8387" t="str">
            <v>G02</v>
          </cell>
        </row>
        <row r="8388">
          <cell r="A8388" t="str">
            <v>4501875705</v>
          </cell>
          <cell r="B8388" t="str">
            <v>G02</v>
          </cell>
        </row>
        <row r="8389">
          <cell r="A8389" t="str">
            <v>4501875742</v>
          </cell>
          <cell r="B8389" t="str">
            <v>G05</v>
          </cell>
        </row>
        <row r="8390">
          <cell r="A8390" t="str">
            <v>4501875959</v>
          </cell>
          <cell r="B8390" t="str">
            <v>G70</v>
          </cell>
        </row>
        <row r="8391">
          <cell r="A8391" t="str">
            <v>4501875995</v>
          </cell>
          <cell r="B8391" t="str">
            <v>G06</v>
          </cell>
        </row>
        <row r="8392">
          <cell r="A8392" t="str">
            <v>4501876177</v>
          </cell>
          <cell r="B8392" t="str">
            <v>G05</v>
          </cell>
        </row>
        <row r="8393">
          <cell r="A8393" t="str">
            <v>4501876276</v>
          </cell>
          <cell r="B8393" t="str">
            <v>G02</v>
          </cell>
        </row>
        <row r="8394">
          <cell r="A8394" t="str">
            <v>4501876424</v>
          </cell>
          <cell r="B8394" t="str">
            <v>G08</v>
          </cell>
        </row>
        <row r="8395">
          <cell r="A8395" t="str">
            <v>4501876705</v>
          </cell>
          <cell r="B8395" t="str">
            <v>G02</v>
          </cell>
        </row>
        <row r="8396">
          <cell r="A8396" t="str">
            <v>4501877105</v>
          </cell>
          <cell r="B8396" t="str">
            <v>G05</v>
          </cell>
        </row>
        <row r="8397">
          <cell r="A8397" t="str">
            <v>4501877163</v>
          </cell>
          <cell r="B8397" t="str">
            <v>G90</v>
          </cell>
        </row>
        <row r="8398">
          <cell r="A8398" t="str">
            <v>4501877295</v>
          </cell>
          <cell r="B8398" t="str">
            <v>G06</v>
          </cell>
        </row>
        <row r="8399">
          <cell r="A8399" t="str">
            <v>4501877431</v>
          </cell>
          <cell r="B8399" t="str">
            <v>G39</v>
          </cell>
        </row>
        <row r="8400">
          <cell r="A8400" t="str">
            <v>4501877609</v>
          </cell>
          <cell r="B8400" t="str">
            <v>G06</v>
          </cell>
        </row>
        <row r="8401">
          <cell r="A8401" t="str">
            <v>4501877616</v>
          </cell>
          <cell r="B8401" t="str">
            <v>G06</v>
          </cell>
        </row>
        <row r="8402">
          <cell r="A8402" t="str">
            <v>4501877668</v>
          </cell>
          <cell r="B8402" t="str">
            <v>G91</v>
          </cell>
        </row>
        <row r="8403">
          <cell r="A8403" t="str">
            <v>4501877702</v>
          </cell>
          <cell r="B8403" t="str">
            <v>G73</v>
          </cell>
        </row>
        <row r="8404">
          <cell r="A8404" t="str">
            <v>4501877755</v>
          </cell>
          <cell r="B8404" t="str">
            <v>G06</v>
          </cell>
        </row>
        <row r="8405">
          <cell r="A8405" t="str">
            <v>4501877832</v>
          </cell>
          <cell r="B8405" t="str">
            <v>G05</v>
          </cell>
        </row>
        <row r="8406">
          <cell r="A8406" t="str">
            <v>4501877837</v>
          </cell>
          <cell r="B8406" t="str">
            <v>G06</v>
          </cell>
        </row>
        <row r="8407">
          <cell r="A8407" t="str">
            <v>4501877940</v>
          </cell>
          <cell r="B8407" t="str">
            <v>G05</v>
          </cell>
        </row>
        <row r="8408">
          <cell r="A8408" t="str">
            <v>4501877962</v>
          </cell>
          <cell r="B8408" t="str">
            <v>G05</v>
          </cell>
        </row>
        <row r="8409">
          <cell r="A8409" t="str">
            <v>4501878017</v>
          </cell>
          <cell r="B8409" t="str">
            <v>G03</v>
          </cell>
        </row>
        <row r="8410">
          <cell r="A8410" t="str">
            <v>4501878024</v>
          </cell>
          <cell r="B8410" t="str">
            <v>G03</v>
          </cell>
        </row>
        <row r="8411">
          <cell r="A8411" t="str">
            <v>4501878161</v>
          </cell>
          <cell r="B8411" t="str">
            <v>G91</v>
          </cell>
        </row>
        <row r="8412">
          <cell r="A8412" t="str">
            <v>4501878204</v>
          </cell>
          <cell r="B8412" t="str">
            <v>G02</v>
          </cell>
        </row>
        <row r="8413">
          <cell r="A8413" t="str">
            <v>4501878276</v>
          </cell>
          <cell r="B8413" t="str">
            <v>G91</v>
          </cell>
        </row>
        <row r="8414">
          <cell r="A8414" t="str">
            <v>4501878384</v>
          </cell>
          <cell r="B8414" t="str">
            <v>G05</v>
          </cell>
        </row>
        <row r="8415">
          <cell r="A8415" t="str">
            <v>4501878673</v>
          </cell>
          <cell r="B8415" t="str">
            <v>G91</v>
          </cell>
        </row>
        <row r="8416">
          <cell r="A8416" t="str">
            <v>4501878731</v>
          </cell>
          <cell r="B8416" t="str">
            <v>G28</v>
          </cell>
        </row>
        <row r="8417">
          <cell r="A8417" t="str">
            <v>4501878740</v>
          </cell>
          <cell r="B8417" t="str">
            <v>G28</v>
          </cell>
        </row>
        <row r="8418">
          <cell r="A8418" t="str">
            <v>4501878921</v>
          </cell>
          <cell r="B8418" t="str">
            <v>G02</v>
          </cell>
        </row>
        <row r="8419">
          <cell r="A8419" t="str">
            <v>4501879338</v>
          </cell>
          <cell r="B8419" t="str">
            <v>G02</v>
          </cell>
        </row>
        <row r="8420">
          <cell r="A8420" t="str">
            <v>4501879345</v>
          </cell>
          <cell r="B8420" t="str">
            <v>G02</v>
          </cell>
        </row>
        <row r="8421">
          <cell r="A8421" t="str">
            <v>4501879362</v>
          </cell>
          <cell r="B8421" t="str">
            <v>G91</v>
          </cell>
        </row>
        <row r="8422">
          <cell r="A8422" t="str">
            <v>4501879386</v>
          </cell>
          <cell r="B8422" t="str">
            <v>G01</v>
          </cell>
        </row>
        <row r="8423">
          <cell r="A8423" t="str">
            <v>4501879518</v>
          </cell>
          <cell r="B8423" t="str">
            <v>G02</v>
          </cell>
        </row>
        <row r="8424">
          <cell r="A8424" t="str">
            <v>4501879533</v>
          </cell>
          <cell r="B8424" t="str">
            <v>G28</v>
          </cell>
        </row>
        <row r="8425">
          <cell r="A8425" t="str">
            <v>4501879594</v>
          </cell>
          <cell r="B8425" t="str">
            <v>G02</v>
          </cell>
        </row>
        <row r="8426">
          <cell r="A8426" t="str">
            <v>4501879608</v>
          </cell>
          <cell r="B8426" t="str">
            <v>G02</v>
          </cell>
        </row>
        <row r="8427">
          <cell r="A8427" t="str">
            <v>4501879627</v>
          </cell>
          <cell r="B8427" t="str">
            <v>G91</v>
          </cell>
        </row>
        <row r="8428">
          <cell r="A8428" t="str">
            <v>4501879641</v>
          </cell>
          <cell r="B8428" t="str">
            <v>G91</v>
          </cell>
        </row>
        <row r="8429">
          <cell r="A8429" t="str">
            <v>4501879678</v>
          </cell>
          <cell r="B8429" t="str">
            <v>G90</v>
          </cell>
        </row>
        <row r="8430">
          <cell r="A8430" t="str">
            <v>4501879691</v>
          </cell>
          <cell r="B8430" t="str">
            <v>G02</v>
          </cell>
        </row>
        <row r="8431">
          <cell r="A8431" t="str">
            <v>4501879776</v>
          </cell>
          <cell r="B8431" t="str">
            <v>G91</v>
          </cell>
        </row>
        <row r="8432">
          <cell r="A8432" t="str">
            <v>4501879928</v>
          </cell>
          <cell r="B8432" t="str">
            <v>G82</v>
          </cell>
        </row>
        <row r="8433">
          <cell r="A8433" t="str">
            <v>4501879971</v>
          </cell>
          <cell r="B8433" t="str">
            <v>G91</v>
          </cell>
        </row>
        <row r="8434">
          <cell r="A8434" t="str">
            <v>4501879974</v>
          </cell>
          <cell r="B8434" t="str">
            <v>G91</v>
          </cell>
        </row>
        <row r="8435">
          <cell r="A8435" t="str">
            <v>4501880151</v>
          </cell>
          <cell r="B8435" t="str">
            <v>G06</v>
          </cell>
        </row>
        <row r="8436">
          <cell r="A8436" t="str">
            <v>4501880164</v>
          </cell>
          <cell r="B8436" t="str">
            <v>G06</v>
          </cell>
        </row>
        <row r="8437">
          <cell r="A8437" t="str">
            <v>4501880302</v>
          </cell>
          <cell r="B8437" t="str">
            <v>G91</v>
          </cell>
        </row>
        <row r="8438">
          <cell r="A8438" t="str">
            <v>4501880500</v>
          </cell>
          <cell r="B8438" t="str">
            <v>G05</v>
          </cell>
        </row>
        <row r="8439">
          <cell r="A8439" t="str">
            <v>4501880527</v>
          </cell>
          <cell r="B8439" t="str">
            <v>G05</v>
          </cell>
        </row>
        <row r="8440">
          <cell r="A8440" t="str">
            <v>4501880543</v>
          </cell>
          <cell r="B8440" t="str">
            <v>G82</v>
          </cell>
        </row>
        <row r="8441">
          <cell r="A8441" t="str">
            <v>4501880631</v>
          </cell>
          <cell r="B8441" t="str">
            <v>G02</v>
          </cell>
        </row>
        <row r="8442">
          <cell r="A8442" t="str">
            <v>4501880634</v>
          </cell>
          <cell r="B8442" t="str">
            <v>G03</v>
          </cell>
        </row>
        <row r="8443">
          <cell r="A8443" t="str">
            <v>4501880668</v>
          </cell>
          <cell r="B8443" t="str">
            <v>G06</v>
          </cell>
        </row>
        <row r="8444">
          <cell r="A8444" t="str">
            <v>4501880674</v>
          </cell>
          <cell r="B8444" t="str">
            <v>G82</v>
          </cell>
        </row>
        <row r="8445">
          <cell r="A8445" t="str">
            <v>4501880695</v>
          </cell>
          <cell r="B8445" t="str">
            <v>G82</v>
          </cell>
        </row>
        <row r="8446">
          <cell r="A8446" t="str">
            <v>4501880699</v>
          </cell>
          <cell r="B8446" t="str">
            <v>G39</v>
          </cell>
        </row>
        <row r="8447">
          <cell r="A8447" t="str">
            <v>4501880722</v>
          </cell>
          <cell r="B8447" t="str">
            <v>G82</v>
          </cell>
        </row>
        <row r="8448">
          <cell r="A8448" t="str">
            <v>4501880774</v>
          </cell>
          <cell r="B8448" t="str">
            <v>G82</v>
          </cell>
        </row>
        <row r="8449">
          <cell r="A8449" t="str">
            <v>4501880794</v>
          </cell>
          <cell r="B8449" t="str">
            <v>G91</v>
          </cell>
        </row>
        <row r="8450">
          <cell r="A8450" t="str">
            <v>4501880841</v>
          </cell>
          <cell r="B8450" t="str">
            <v>G90</v>
          </cell>
        </row>
        <row r="8451">
          <cell r="A8451" t="str">
            <v>4501880859</v>
          </cell>
          <cell r="B8451" t="str">
            <v>G06</v>
          </cell>
        </row>
        <row r="8452">
          <cell r="A8452" t="str">
            <v>4501881047</v>
          </cell>
          <cell r="B8452" t="str">
            <v>G06</v>
          </cell>
        </row>
        <row r="8453">
          <cell r="A8453" t="str">
            <v>4501881108</v>
          </cell>
          <cell r="B8453" t="str">
            <v>G91</v>
          </cell>
        </row>
        <row r="8454">
          <cell r="A8454" t="str">
            <v>4501881123</v>
          </cell>
          <cell r="B8454" t="str">
            <v>G02</v>
          </cell>
        </row>
        <row r="8455">
          <cell r="A8455" t="str">
            <v>4501881141</v>
          </cell>
          <cell r="B8455" t="str">
            <v>G02</v>
          </cell>
        </row>
        <row r="8456">
          <cell r="A8456" t="str">
            <v>4501881375</v>
          </cell>
          <cell r="B8456" t="str">
            <v>G02</v>
          </cell>
        </row>
        <row r="8457">
          <cell r="A8457" t="str">
            <v>4501881403</v>
          </cell>
          <cell r="B8457" t="str">
            <v>G08</v>
          </cell>
        </row>
        <row r="8458">
          <cell r="A8458" t="str">
            <v>4501881553</v>
          </cell>
          <cell r="B8458" t="str">
            <v>G04</v>
          </cell>
        </row>
        <row r="8459">
          <cell r="A8459" t="str">
            <v>4501881905</v>
          </cell>
          <cell r="B8459" t="str">
            <v>G82</v>
          </cell>
        </row>
        <row r="8460">
          <cell r="A8460" t="str">
            <v>4501882047</v>
          </cell>
          <cell r="B8460" t="str">
            <v>G06</v>
          </cell>
        </row>
        <row r="8461">
          <cell r="A8461" t="str">
            <v>4501882086</v>
          </cell>
          <cell r="B8461" t="str">
            <v>G02</v>
          </cell>
        </row>
        <row r="8462">
          <cell r="A8462" t="str">
            <v>4501882113</v>
          </cell>
          <cell r="B8462" t="str">
            <v>G91</v>
          </cell>
        </row>
        <row r="8463">
          <cell r="A8463" t="str">
            <v>4501882146</v>
          </cell>
          <cell r="B8463" t="str">
            <v>G06</v>
          </cell>
        </row>
        <row r="8464">
          <cell r="A8464" t="str">
            <v>4501882285</v>
          </cell>
          <cell r="B8464" t="str">
            <v>G02</v>
          </cell>
        </row>
        <row r="8465">
          <cell r="A8465" t="str">
            <v>4501882496</v>
          </cell>
          <cell r="B8465" t="str">
            <v>G06</v>
          </cell>
        </row>
        <row r="8466">
          <cell r="A8466" t="str">
            <v>4501882502</v>
          </cell>
          <cell r="B8466" t="str">
            <v>G02</v>
          </cell>
        </row>
        <row r="8467">
          <cell r="A8467" t="str">
            <v>4501882541</v>
          </cell>
          <cell r="B8467" t="str">
            <v>G02</v>
          </cell>
        </row>
        <row r="8468">
          <cell r="A8468" t="str">
            <v>4501882588</v>
          </cell>
          <cell r="B8468" t="str">
            <v>G04</v>
          </cell>
        </row>
        <row r="8469">
          <cell r="A8469" t="str">
            <v>4501882769</v>
          </cell>
          <cell r="B8469" t="str">
            <v>G82</v>
          </cell>
        </row>
        <row r="8470">
          <cell r="A8470" t="str">
            <v>4501882845</v>
          </cell>
          <cell r="B8470" t="str">
            <v>G02</v>
          </cell>
        </row>
        <row r="8471">
          <cell r="A8471" t="str">
            <v>4501882857</v>
          </cell>
          <cell r="B8471" t="str">
            <v>G90</v>
          </cell>
        </row>
        <row r="8472">
          <cell r="A8472" t="str">
            <v>4501882872</v>
          </cell>
          <cell r="B8472" t="str">
            <v>G91</v>
          </cell>
        </row>
        <row r="8473">
          <cell r="A8473" t="str">
            <v>4501882878</v>
          </cell>
          <cell r="B8473" t="str">
            <v>G91</v>
          </cell>
        </row>
        <row r="8474">
          <cell r="A8474" t="str">
            <v>4501883065</v>
          </cell>
          <cell r="B8474" t="str">
            <v>G06</v>
          </cell>
        </row>
        <row r="8475">
          <cell r="A8475" t="str">
            <v>4501883112</v>
          </cell>
          <cell r="B8475" t="str">
            <v>G70</v>
          </cell>
        </row>
        <row r="8476">
          <cell r="A8476" t="str">
            <v>4501883230</v>
          </cell>
          <cell r="B8476" t="str">
            <v>G02</v>
          </cell>
        </row>
        <row r="8477">
          <cell r="A8477" t="str">
            <v>4501883241</v>
          </cell>
          <cell r="B8477" t="str">
            <v>G02</v>
          </cell>
        </row>
        <row r="8478">
          <cell r="A8478" t="str">
            <v>4501883267</v>
          </cell>
          <cell r="B8478" t="str">
            <v>G02</v>
          </cell>
        </row>
        <row r="8479">
          <cell r="A8479" t="str">
            <v>4501883303</v>
          </cell>
          <cell r="B8479" t="str">
            <v>G05</v>
          </cell>
        </row>
        <row r="8480">
          <cell r="A8480" t="str">
            <v>4501883313</v>
          </cell>
          <cell r="B8480" t="str">
            <v>G02</v>
          </cell>
        </row>
        <row r="8481">
          <cell r="A8481" t="str">
            <v>4501883471</v>
          </cell>
          <cell r="B8481" t="str">
            <v>G04</v>
          </cell>
        </row>
        <row r="8482">
          <cell r="A8482" t="str">
            <v>4501883537</v>
          </cell>
          <cell r="B8482" t="str">
            <v>G02</v>
          </cell>
        </row>
        <row r="8483">
          <cell r="A8483" t="str">
            <v>4501883683</v>
          </cell>
          <cell r="B8483" t="str">
            <v>G02</v>
          </cell>
        </row>
        <row r="8484">
          <cell r="A8484" t="str">
            <v>4501883687</v>
          </cell>
          <cell r="B8484" t="str">
            <v>G73</v>
          </cell>
        </row>
        <row r="8485">
          <cell r="A8485" t="str">
            <v>4501883749</v>
          </cell>
          <cell r="B8485" t="str">
            <v>G01</v>
          </cell>
        </row>
        <row r="8486">
          <cell r="A8486" t="str">
            <v>4501883799</v>
          </cell>
          <cell r="B8486" t="str">
            <v>G05</v>
          </cell>
        </row>
        <row r="8487">
          <cell r="A8487" t="str">
            <v>4501883808</v>
          </cell>
          <cell r="B8487" t="str">
            <v>G91</v>
          </cell>
        </row>
        <row r="8488">
          <cell r="A8488" t="str">
            <v>4501883814</v>
          </cell>
          <cell r="B8488" t="str">
            <v>G91</v>
          </cell>
        </row>
        <row r="8489">
          <cell r="A8489" t="str">
            <v>4501883820</v>
          </cell>
          <cell r="B8489" t="str">
            <v>G91</v>
          </cell>
        </row>
        <row r="8490">
          <cell r="A8490" t="str">
            <v>4501883825</v>
          </cell>
          <cell r="B8490" t="str">
            <v>G05</v>
          </cell>
        </row>
        <row r="8491">
          <cell r="A8491" t="str">
            <v>4501883968</v>
          </cell>
          <cell r="B8491" t="str">
            <v>G05</v>
          </cell>
        </row>
        <row r="8492">
          <cell r="A8492" t="str">
            <v>4501883976</v>
          </cell>
          <cell r="B8492" t="str">
            <v>G82</v>
          </cell>
        </row>
        <row r="8493">
          <cell r="A8493" t="str">
            <v>4501884100</v>
          </cell>
          <cell r="B8493" t="str">
            <v>G01</v>
          </cell>
        </row>
        <row r="8494">
          <cell r="A8494" t="str">
            <v>4501884134</v>
          </cell>
          <cell r="B8494" t="str">
            <v>G01</v>
          </cell>
        </row>
        <row r="8495">
          <cell r="A8495" t="str">
            <v>4501884150</v>
          </cell>
          <cell r="B8495" t="str">
            <v>G01</v>
          </cell>
        </row>
        <row r="8496">
          <cell r="A8496" t="str">
            <v>4501884214</v>
          </cell>
          <cell r="B8496" t="str">
            <v>G06</v>
          </cell>
        </row>
        <row r="8497">
          <cell r="A8497" t="str">
            <v>4501884322</v>
          </cell>
          <cell r="B8497" t="str">
            <v>G05</v>
          </cell>
        </row>
        <row r="8498">
          <cell r="A8498" t="str">
            <v>4501884451</v>
          </cell>
          <cell r="B8498" t="str">
            <v>G06</v>
          </cell>
        </row>
        <row r="8499">
          <cell r="A8499" t="str">
            <v>4501884467</v>
          </cell>
          <cell r="B8499" t="str">
            <v>G28</v>
          </cell>
        </row>
        <row r="8500">
          <cell r="A8500" t="str">
            <v>4501884469</v>
          </cell>
          <cell r="B8500" t="str">
            <v>G91</v>
          </cell>
        </row>
        <row r="8501">
          <cell r="A8501" t="str">
            <v>4501884560</v>
          </cell>
          <cell r="B8501" t="str">
            <v>G05</v>
          </cell>
        </row>
        <row r="8502">
          <cell r="A8502" t="str">
            <v>4501884584</v>
          </cell>
          <cell r="B8502" t="str">
            <v>G05</v>
          </cell>
        </row>
        <row r="8503">
          <cell r="A8503" t="str">
            <v>4501884593</v>
          </cell>
          <cell r="B8503" t="str">
            <v>G06</v>
          </cell>
        </row>
        <row r="8504">
          <cell r="A8504" t="str">
            <v>4501884602</v>
          </cell>
          <cell r="B8504" t="str">
            <v>G05</v>
          </cell>
        </row>
        <row r="8505">
          <cell r="A8505" t="str">
            <v>4501884677</v>
          </cell>
          <cell r="B8505" t="str">
            <v>G05</v>
          </cell>
        </row>
        <row r="8506">
          <cell r="A8506" t="str">
            <v>4501884752</v>
          </cell>
          <cell r="B8506" t="str">
            <v>G05</v>
          </cell>
        </row>
        <row r="8507">
          <cell r="A8507" t="str">
            <v>4501884791</v>
          </cell>
          <cell r="B8507" t="str">
            <v>G05</v>
          </cell>
        </row>
        <row r="8508">
          <cell r="A8508" t="str">
            <v>4501884812</v>
          </cell>
          <cell r="B8508" t="str">
            <v>G05</v>
          </cell>
        </row>
        <row r="8509">
          <cell r="A8509" t="str">
            <v>4501884850</v>
          </cell>
          <cell r="B8509" t="str">
            <v>G39</v>
          </cell>
        </row>
        <row r="8510">
          <cell r="A8510" t="str">
            <v>4501884864</v>
          </cell>
          <cell r="B8510" t="str">
            <v>G06</v>
          </cell>
        </row>
        <row r="8511">
          <cell r="A8511" t="str">
            <v>4501884912</v>
          </cell>
          <cell r="B8511" t="str">
            <v>G02</v>
          </cell>
        </row>
        <row r="8512">
          <cell r="A8512" t="str">
            <v>4501885061</v>
          </cell>
          <cell r="B8512" t="str">
            <v>G05</v>
          </cell>
        </row>
        <row r="8513">
          <cell r="A8513" t="str">
            <v>4501885062</v>
          </cell>
          <cell r="B8513" t="str">
            <v>G02</v>
          </cell>
        </row>
        <row r="8514">
          <cell r="A8514" t="str">
            <v>4501885135</v>
          </cell>
          <cell r="B8514" t="str">
            <v>G05</v>
          </cell>
        </row>
        <row r="8515">
          <cell r="A8515" t="str">
            <v>4501885256</v>
          </cell>
          <cell r="B8515" t="str">
            <v>G02</v>
          </cell>
        </row>
        <row r="8516">
          <cell r="A8516" t="str">
            <v>4501885282</v>
          </cell>
          <cell r="B8516" t="str">
            <v>G05</v>
          </cell>
        </row>
        <row r="8517">
          <cell r="A8517" t="str">
            <v>4501885301</v>
          </cell>
          <cell r="B8517" t="str">
            <v>G05</v>
          </cell>
        </row>
        <row r="8518">
          <cell r="A8518" t="str">
            <v>4501885384</v>
          </cell>
          <cell r="B8518" t="str">
            <v>G91</v>
          </cell>
        </row>
        <row r="8519">
          <cell r="A8519" t="str">
            <v>4501885742</v>
          </cell>
          <cell r="B8519" t="str">
            <v>G02</v>
          </cell>
        </row>
        <row r="8520">
          <cell r="A8520" t="str">
            <v>4501885786</v>
          </cell>
          <cell r="B8520" t="str">
            <v>G06</v>
          </cell>
        </row>
        <row r="8521">
          <cell r="A8521" t="str">
            <v>4501885898</v>
          </cell>
          <cell r="B8521" t="str">
            <v>G39</v>
          </cell>
        </row>
        <row r="8522">
          <cell r="A8522" t="str">
            <v>4501885928</v>
          </cell>
          <cell r="B8522" t="str">
            <v>G06</v>
          </cell>
        </row>
        <row r="8523">
          <cell r="A8523" t="str">
            <v>4501886048</v>
          </cell>
          <cell r="B8523" t="str">
            <v>G06</v>
          </cell>
        </row>
        <row r="8524">
          <cell r="A8524" t="str">
            <v>4501886062</v>
          </cell>
          <cell r="B8524" t="str">
            <v>G39</v>
          </cell>
        </row>
        <row r="8525">
          <cell r="A8525" t="str">
            <v>4501886152</v>
          </cell>
          <cell r="B8525" t="str">
            <v>G82</v>
          </cell>
        </row>
        <row r="8526">
          <cell r="A8526" t="str">
            <v>4501886218</v>
          </cell>
          <cell r="B8526" t="str">
            <v>G06</v>
          </cell>
        </row>
        <row r="8527">
          <cell r="A8527" t="str">
            <v>4501886290</v>
          </cell>
          <cell r="B8527" t="str">
            <v>G02</v>
          </cell>
        </row>
        <row r="8528">
          <cell r="A8528" t="str">
            <v>4501886388</v>
          </cell>
          <cell r="B8528" t="str">
            <v>G91</v>
          </cell>
        </row>
        <row r="8529">
          <cell r="A8529" t="str">
            <v>4501886462</v>
          </cell>
          <cell r="B8529" t="str">
            <v>G28</v>
          </cell>
        </row>
        <row r="8530">
          <cell r="A8530" t="str">
            <v>4501886467</v>
          </cell>
          <cell r="B8530" t="str">
            <v>G02</v>
          </cell>
        </row>
        <row r="8531">
          <cell r="A8531" t="str">
            <v>4501886471</v>
          </cell>
          <cell r="B8531" t="str">
            <v>G91</v>
          </cell>
        </row>
        <row r="8532">
          <cell r="A8532" t="str">
            <v>4501886472</v>
          </cell>
          <cell r="B8532" t="str">
            <v>G82</v>
          </cell>
        </row>
        <row r="8533">
          <cell r="A8533" t="str">
            <v>4501886483</v>
          </cell>
          <cell r="B8533" t="str">
            <v>G91</v>
          </cell>
        </row>
        <row r="8534">
          <cell r="A8534" t="str">
            <v>4501886484</v>
          </cell>
          <cell r="B8534" t="str">
            <v>G39</v>
          </cell>
        </row>
        <row r="8535">
          <cell r="A8535" t="str">
            <v>4501886502</v>
          </cell>
          <cell r="B8535" t="str">
            <v>G91</v>
          </cell>
        </row>
        <row r="8536">
          <cell r="A8536" t="str">
            <v>4501886513</v>
          </cell>
          <cell r="B8536" t="str">
            <v>G90</v>
          </cell>
        </row>
        <row r="8537">
          <cell r="A8537" t="str">
            <v>4501886565</v>
          </cell>
          <cell r="B8537" t="str">
            <v>G02</v>
          </cell>
        </row>
        <row r="8538">
          <cell r="A8538" t="str">
            <v>4501886673</v>
          </cell>
          <cell r="B8538" t="str">
            <v>G06</v>
          </cell>
        </row>
        <row r="8539">
          <cell r="A8539" t="str">
            <v>4501886705</v>
          </cell>
          <cell r="B8539" t="str">
            <v>G28</v>
          </cell>
        </row>
        <row r="8540">
          <cell r="A8540" t="str">
            <v>4501886778</v>
          </cell>
          <cell r="B8540" t="str">
            <v>G02</v>
          </cell>
        </row>
        <row r="8541">
          <cell r="A8541" t="str">
            <v>4501886801</v>
          </cell>
          <cell r="B8541" t="str">
            <v>G91</v>
          </cell>
        </row>
        <row r="8542">
          <cell r="A8542" t="str">
            <v>4501886807</v>
          </cell>
          <cell r="B8542" t="str">
            <v>G91</v>
          </cell>
        </row>
        <row r="8543">
          <cell r="A8543" t="str">
            <v>הזמנת רכש</v>
          </cell>
          <cell r="B8543" t="str">
            <v>סוג מסמך רכישה</v>
          </cell>
        </row>
        <row r="8544">
          <cell r="A8544" t="str">
            <v>4501693597</v>
          </cell>
          <cell r="B8544" t="str">
            <v>G02</v>
          </cell>
        </row>
        <row r="8545">
          <cell r="A8545" t="str">
            <v>4501845507</v>
          </cell>
          <cell r="B8545" t="str">
            <v>G01</v>
          </cell>
        </row>
        <row r="8546">
          <cell r="A8546" t="str">
            <v>4501847757</v>
          </cell>
          <cell r="B8546" t="str">
            <v>G01</v>
          </cell>
        </row>
        <row r="8547">
          <cell r="A8547" t="str">
            <v>הזמנת רכש</v>
          </cell>
          <cell r="B8547" t="str">
            <v>קבוצה רוכשת</v>
          </cell>
        </row>
        <row r="8548">
          <cell r="A8548" t="str">
            <v>4501886939</v>
          </cell>
          <cell r="B8548" t="str">
            <v>G02</v>
          </cell>
        </row>
        <row r="8549">
          <cell r="A8549" t="str">
            <v>4501886979</v>
          </cell>
          <cell r="B8549" t="str">
            <v>G39</v>
          </cell>
        </row>
        <row r="8550">
          <cell r="A8550" t="str">
            <v>4501887001</v>
          </cell>
          <cell r="B8550" t="str">
            <v>G91</v>
          </cell>
        </row>
        <row r="8551">
          <cell r="A8551" t="str">
            <v>4501887016</v>
          </cell>
          <cell r="B8551" t="str">
            <v>G08</v>
          </cell>
        </row>
        <row r="8552">
          <cell r="A8552" t="str">
            <v>4501887077</v>
          </cell>
          <cell r="B8552" t="str">
            <v>G03</v>
          </cell>
        </row>
        <row r="8553">
          <cell r="A8553" t="str">
            <v>4501887079</v>
          </cell>
          <cell r="B8553" t="str">
            <v>G06</v>
          </cell>
        </row>
        <row r="8554">
          <cell r="A8554" t="str">
            <v>4501887081</v>
          </cell>
          <cell r="B8554" t="str">
            <v>G06</v>
          </cell>
        </row>
        <row r="8555">
          <cell r="A8555" t="str">
            <v>4501887140</v>
          </cell>
          <cell r="B8555" t="str">
            <v>G28</v>
          </cell>
        </row>
        <row r="8556">
          <cell r="A8556" t="str">
            <v>4501887152</v>
          </cell>
          <cell r="B8556" t="str">
            <v>G91</v>
          </cell>
        </row>
        <row r="8557">
          <cell r="A8557" t="str">
            <v>4501887194</v>
          </cell>
          <cell r="B8557" t="str">
            <v>G45</v>
          </cell>
        </row>
        <row r="8558">
          <cell r="A8558" t="str">
            <v>4501887230</v>
          </cell>
          <cell r="B8558" t="str">
            <v>G71</v>
          </cell>
        </row>
        <row r="8559">
          <cell r="A8559" t="str">
            <v>4501887252</v>
          </cell>
          <cell r="B8559" t="str">
            <v>G02</v>
          </cell>
        </row>
        <row r="8560">
          <cell r="A8560" t="str">
            <v>4501887356</v>
          </cell>
          <cell r="B8560" t="str">
            <v>G45</v>
          </cell>
        </row>
        <row r="8561">
          <cell r="A8561" t="str">
            <v>4501887359</v>
          </cell>
          <cell r="B8561" t="str">
            <v>G02</v>
          </cell>
        </row>
        <row r="8562">
          <cell r="A8562" t="str">
            <v>4501887387</v>
          </cell>
          <cell r="B8562" t="str">
            <v>G91</v>
          </cell>
        </row>
        <row r="8563">
          <cell r="A8563" t="str">
            <v>4501887399</v>
          </cell>
          <cell r="B8563" t="str">
            <v>G02</v>
          </cell>
        </row>
        <row r="8564">
          <cell r="A8564" t="str">
            <v>4501887498</v>
          </cell>
          <cell r="B8564" t="str">
            <v>G45</v>
          </cell>
        </row>
        <row r="8565">
          <cell r="A8565" t="str">
            <v>4501887744</v>
          </cell>
          <cell r="B8565" t="str">
            <v>G70</v>
          </cell>
        </row>
        <row r="8566">
          <cell r="A8566" t="str">
            <v>4501887813</v>
          </cell>
          <cell r="B8566" t="str">
            <v>G71</v>
          </cell>
        </row>
        <row r="8567">
          <cell r="A8567" t="str">
            <v>4501887869</v>
          </cell>
          <cell r="B8567" t="str">
            <v>G70</v>
          </cell>
        </row>
        <row r="8568">
          <cell r="A8568" t="str">
            <v>4501888097</v>
          </cell>
          <cell r="B8568" t="str">
            <v>G45</v>
          </cell>
        </row>
        <row r="8569">
          <cell r="A8569" t="str">
            <v>4501888117</v>
          </cell>
          <cell r="B8569" t="str">
            <v>G05</v>
          </cell>
        </row>
        <row r="8570">
          <cell r="A8570" t="str">
            <v>4501888121</v>
          </cell>
          <cell r="B8570" t="str">
            <v>G45</v>
          </cell>
        </row>
        <row r="8571">
          <cell r="A8571" t="str">
            <v>4501888122</v>
          </cell>
          <cell r="B8571" t="str">
            <v>G45</v>
          </cell>
        </row>
        <row r="8572">
          <cell r="A8572" t="str">
            <v>4501888194</v>
          </cell>
          <cell r="B8572" t="str">
            <v>G06</v>
          </cell>
        </row>
        <row r="8573">
          <cell r="A8573" t="str">
            <v>4501888339</v>
          </cell>
          <cell r="B8573" t="str">
            <v>G06</v>
          </cell>
        </row>
        <row r="8574">
          <cell r="A8574" t="str">
            <v>4501888425</v>
          </cell>
          <cell r="B8574" t="str">
            <v>G91</v>
          </cell>
        </row>
        <row r="8575">
          <cell r="A8575" t="str">
            <v>4501888428</v>
          </cell>
          <cell r="B8575" t="str">
            <v>G91</v>
          </cell>
        </row>
        <row r="8576">
          <cell r="A8576" t="str">
            <v>4501888444</v>
          </cell>
          <cell r="B8576" t="str">
            <v>G91</v>
          </cell>
        </row>
        <row r="8577">
          <cell r="A8577" t="str">
            <v>4501888457</v>
          </cell>
          <cell r="B8577" t="str">
            <v>G45</v>
          </cell>
        </row>
        <row r="8578">
          <cell r="A8578" t="str">
            <v>4501888468</v>
          </cell>
          <cell r="B8578" t="str">
            <v>G02</v>
          </cell>
        </row>
        <row r="8579">
          <cell r="A8579" t="str">
            <v>4501888506</v>
          </cell>
          <cell r="B8579" t="str">
            <v>G06</v>
          </cell>
        </row>
        <row r="8580">
          <cell r="A8580" t="str">
            <v>4501888512</v>
          </cell>
          <cell r="B8580" t="str">
            <v>G06</v>
          </cell>
        </row>
        <row r="8581">
          <cell r="A8581" t="str">
            <v>4501888513</v>
          </cell>
          <cell r="B8581" t="str">
            <v>G06</v>
          </cell>
        </row>
        <row r="8582">
          <cell r="A8582" t="str">
            <v>4501888518</v>
          </cell>
          <cell r="B8582" t="str">
            <v>G06</v>
          </cell>
        </row>
        <row r="8583">
          <cell r="A8583" t="str">
            <v>4501888559</v>
          </cell>
          <cell r="B8583" t="str">
            <v>G02</v>
          </cell>
        </row>
        <row r="8584">
          <cell r="A8584" t="str">
            <v>4501888569</v>
          </cell>
          <cell r="B8584" t="str">
            <v>G91</v>
          </cell>
        </row>
        <row r="8585">
          <cell r="A8585" t="str">
            <v>4501888613</v>
          </cell>
          <cell r="B8585" t="str">
            <v>G91</v>
          </cell>
        </row>
        <row r="8586">
          <cell r="A8586" t="str">
            <v>4501888632</v>
          </cell>
          <cell r="B8586" t="str">
            <v>G70</v>
          </cell>
        </row>
        <row r="8587">
          <cell r="A8587" t="str">
            <v>4501888749</v>
          </cell>
          <cell r="B8587" t="str">
            <v>G06</v>
          </cell>
        </row>
        <row r="8588">
          <cell r="A8588" t="str">
            <v>4501888900</v>
          </cell>
          <cell r="B8588" t="str">
            <v>G45</v>
          </cell>
        </row>
        <row r="8589">
          <cell r="A8589" t="str">
            <v>4501888908</v>
          </cell>
          <cell r="B8589" t="str">
            <v>G05</v>
          </cell>
        </row>
        <row r="8590">
          <cell r="A8590" t="str">
            <v>4501888951</v>
          </cell>
          <cell r="B8590" t="str">
            <v>G45</v>
          </cell>
        </row>
        <row r="8591">
          <cell r="A8591" t="str">
            <v>4501889045</v>
          </cell>
          <cell r="B8591" t="str">
            <v>G91</v>
          </cell>
        </row>
        <row r="8592">
          <cell r="A8592" t="str">
            <v>4501889050</v>
          </cell>
          <cell r="B8592" t="str">
            <v>G71</v>
          </cell>
        </row>
        <row r="8593">
          <cell r="A8593" t="str">
            <v>4501889071</v>
          </cell>
          <cell r="B8593" t="str">
            <v>G06</v>
          </cell>
        </row>
        <row r="8594">
          <cell r="A8594" t="str">
            <v>4501889083</v>
          </cell>
          <cell r="B8594" t="str">
            <v>G91</v>
          </cell>
        </row>
        <row r="8595">
          <cell r="A8595" t="str">
            <v>4501889089</v>
          </cell>
          <cell r="B8595" t="str">
            <v>G02</v>
          </cell>
        </row>
        <row r="8596">
          <cell r="A8596" t="str">
            <v>4501889102</v>
          </cell>
          <cell r="B8596" t="str">
            <v>G02</v>
          </cell>
        </row>
        <row r="8597">
          <cell r="A8597" t="str">
            <v>4501889109</v>
          </cell>
          <cell r="B8597" t="str">
            <v>G05</v>
          </cell>
        </row>
        <row r="8598">
          <cell r="A8598" t="str">
            <v>4501889120</v>
          </cell>
          <cell r="B8598" t="str">
            <v>G05</v>
          </cell>
        </row>
        <row r="8599">
          <cell r="A8599" t="str">
            <v>4501889131</v>
          </cell>
          <cell r="B8599" t="str">
            <v>G05</v>
          </cell>
        </row>
        <row r="8600">
          <cell r="A8600" t="str">
            <v>4501889132</v>
          </cell>
          <cell r="B8600" t="str">
            <v>G05</v>
          </cell>
        </row>
        <row r="8601">
          <cell r="A8601" t="str">
            <v>4501889183</v>
          </cell>
          <cell r="B8601" t="str">
            <v>G91</v>
          </cell>
        </row>
        <row r="8602">
          <cell r="A8602" t="str">
            <v>4501889193</v>
          </cell>
          <cell r="B8602" t="str">
            <v>G91</v>
          </cell>
        </row>
        <row r="8603">
          <cell r="A8603" t="str">
            <v>4501889227</v>
          </cell>
          <cell r="B8603" t="str">
            <v>G70</v>
          </cell>
        </row>
        <row r="8604">
          <cell r="A8604" t="str">
            <v>4501889271</v>
          </cell>
          <cell r="B8604" t="str">
            <v>G05</v>
          </cell>
        </row>
        <row r="8605">
          <cell r="A8605" t="str">
            <v>4501889283</v>
          </cell>
          <cell r="B8605" t="str">
            <v>G91</v>
          </cell>
        </row>
        <row r="8606">
          <cell r="A8606" t="str">
            <v>4501889287</v>
          </cell>
          <cell r="B8606" t="str">
            <v>G05</v>
          </cell>
        </row>
        <row r="8607">
          <cell r="A8607" t="str">
            <v>4501889290</v>
          </cell>
          <cell r="B8607" t="str">
            <v>G02</v>
          </cell>
        </row>
        <row r="8608">
          <cell r="A8608" t="str">
            <v>4501889292</v>
          </cell>
          <cell r="B8608" t="str">
            <v>G91</v>
          </cell>
        </row>
        <row r="8609">
          <cell r="A8609" t="str">
            <v>4501889298</v>
          </cell>
          <cell r="B8609" t="str">
            <v>G05</v>
          </cell>
        </row>
        <row r="8610">
          <cell r="A8610" t="str">
            <v>4501889303</v>
          </cell>
          <cell r="B8610" t="str">
            <v>G05</v>
          </cell>
        </row>
        <row r="8611">
          <cell r="A8611" t="str">
            <v>4501889304</v>
          </cell>
          <cell r="B8611" t="str">
            <v>G02</v>
          </cell>
        </row>
        <row r="8612">
          <cell r="A8612" t="str">
            <v>4501889314</v>
          </cell>
          <cell r="B8612" t="str">
            <v>G91</v>
          </cell>
        </row>
        <row r="8613">
          <cell r="A8613" t="str">
            <v>4501889320</v>
          </cell>
          <cell r="B8613" t="str">
            <v>G05</v>
          </cell>
        </row>
        <row r="8614">
          <cell r="A8614" t="str">
            <v>4501889325</v>
          </cell>
          <cell r="B8614" t="str">
            <v>G05</v>
          </cell>
        </row>
        <row r="8615">
          <cell r="A8615" t="str">
            <v>4501889338</v>
          </cell>
          <cell r="B8615" t="str">
            <v>G05</v>
          </cell>
        </row>
        <row r="8616">
          <cell r="A8616" t="str">
            <v>4501889356</v>
          </cell>
          <cell r="B8616" t="str">
            <v>G82</v>
          </cell>
        </row>
        <row r="8617">
          <cell r="A8617" t="str">
            <v>4501889378</v>
          </cell>
          <cell r="B8617" t="str">
            <v>G05</v>
          </cell>
        </row>
        <row r="8618">
          <cell r="A8618" t="str">
            <v>4501889414</v>
          </cell>
          <cell r="B8618" t="str">
            <v>G70</v>
          </cell>
        </row>
        <row r="8619">
          <cell r="A8619" t="str">
            <v>4501889482</v>
          </cell>
          <cell r="B8619" t="str">
            <v>G05</v>
          </cell>
        </row>
        <row r="8620">
          <cell r="A8620" t="str">
            <v>4501889510</v>
          </cell>
          <cell r="B8620" t="str">
            <v>G45</v>
          </cell>
        </row>
        <row r="8621">
          <cell r="A8621" t="str">
            <v>4501889612</v>
          </cell>
          <cell r="B8621" t="str">
            <v>G06</v>
          </cell>
        </row>
        <row r="8622">
          <cell r="A8622" t="str">
            <v>4501889622</v>
          </cell>
          <cell r="B8622" t="str">
            <v>G06</v>
          </cell>
        </row>
        <row r="8623">
          <cell r="A8623" t="str">
            <v>4501889767</v>
          </cell>
          <cell r="B8623" t="str">
            <v>G39</v>
          </cell>
        </row>
        <row r="8624">
          <cell r="A8624" t="str">
            <v>4501889837</v>
          </cell>
          <cell r="B8624" t="str">
            <v>G73</v>
          </cell>
        </row>
        <row r="8625">
          <cell r="A8625" t="str">
            <v>4501889916</v>
          </cell>
          <cell r="B8625" t="str">
            <v>G45</v>
          </cell>
        </row>
        <row r="8626">
          <cell r="A8626" t="str">
            <v>4501889918</v>
          </cell>
          <cell r="B8626" t="str">
            <v>G45</v>
          </cell>
        </row>
        <row r="8627">
          <cell r="A8627" t="str">
            <v>4501889995</v>
          </cell>
          <cell r="B8627" t="str">
            <v>G05</v>
          </cell>
        </row>
        <row r="8628">
          <cell r="A8628" t="str">
            <v>4501890062</v>
          </cell>
          <cell r="B8628" t="str">
            <v>G82</v>
          </cell>
        </row>
        <row r="8629">
          <cell r="A8629" t="str">
            <v>4501890155</v>
          </cell>
          <cell r="B8629" t="str">
            <v>G01</v>
          </cell>
        </row>
        <row r="8630">
          <cell r="A8630" t="str">
            <v>4501890171</v>
          </cell>
          <cell r="B8630" t="str">
            <v>G01</v>
          </cell>
        </row>
        <row r="8631">
          <cell r="A8631" t="str">
            <v>4501890197</v>
          </cell>
          <cell r="B8631" t="str">
            <v>G39</v>
          </cell>
        </row>
        <row r="8632">
          <cell r="A8632" t="str">
            <v>4501890253</v>
          </cell>
          <cell r="B8632" t="str">
            <v>G91</v>
          </cell>
        </row>
        <row r="8633">
          <cell r="A8633" t="str">
            <v>4501890279</v>
          </cell>
          <cell r="B8633" t="str">
            <v>G02</v>
          </cell>
        </row>
        <row r="8634">
          <cell r="A8634" t="str">
            <v>4501890313</v>
          </cell>
          <cell r="B8634" t="str">
            <v>G45</v>
          </cell>
        </row>
        <row r="8635">
          <cell r="A8635" t="str">
            <v>4501890317</v>
          </cell>
          <cell r="B8635" t="str">
            <v>G45</v>
          </cell>
        </row>
        <row r="8636">
          <cell r="A8636" t="str">
            <v>4501890455</v>
          </cell>
          <cell r="B8636" t="str">
            <v>G06</v>
          </cell>
        </row>
        <row r="8637">
          <cell r="A8637" t="str">
            <v>4501890485</v>
          </cell>
          <cell r="B8637" t="str">
            <v>G82</v>
          </cell>
        </row>
        <row r="8638">
          <cell r="A8638" t="str">
            <v>4501890508</v>
          </cell>
          <cell r="B8638" t="str">
            <v>G05</v>
          </cell>
        </row>
        <row r="8639">
          <cell r="A8639" t="str">
            <v>4501890538</v>
          </cell>
          <cell r="B8639" t="str">
            <v>G91</v>
          </cell>
        </row>
        <row r="8640">
          <cell r="A8640" t="str">
            <v>4501890602</v>
          </cell>
          <cell r="B8640" t="str">
            <v>G73</v>
          </cell>
        </row>
        <row r="8641">
          <cell r="A8641" t="str">
            <v>4501890627</v>
          </cell>
          <cell r="B8641" t="str">
            <v>G06</v>
          </cell>
        </row>
        <row r="8642">
          <cell r="A8642" t="str">
            <v>4501890630</v>
          </cell>
          <cell r="B8642" t="str">
            <v>G05</v>
          </cell>
        </row>
        <row r="8643">
          <cell r="A8643" t="str">
            <v>4501890696</v>
          </cell>
          <cell r="B8643" t="str">
            <v>G45</v>
          </cell>
        </row>
        <row r="8644">
          <cell r="A8644" t="str">
            <v>4501890730</v>
          </cell>
          <cell r="B8644" t="str">
            <v>G06</v>
          </cell>
        </row>
        <row r="8645">
          <cell r="A8645" t="str">
            <v>4501890772</v>
          </cell>
          <cell r="B8645" t="str">
            <v>G06</v>
          </cell>
        </row>
        <row r="8646">
          <cell r="A8646" t="str">
            <v>4501890777</v>
          </cell>
          <cell r="B8646" t="str">
            <v>G45</v>
          </cell>
        </row>
        <row r="8647">
          <cell r="A8647" t="str">
            <v>4501890781</v>
          </cell>
          <cell r="B8647" t="str">
            <v>G02</v>
          </cell>
        </row>
        <row r="8648">
          <cell r="A8648" t="str">
            <v>4501890812</v>
          </cell>
          <cell r="B8648" t="str">
            <v>G02</v>
          </cell>
        </row>
        <row r="8649">
          <cell r="A8649" t="str">
            <v>4501890819</v>
          </cell>
          <cell r="B8649" t="str">
            <v>G05</v>
          </cell>
        </row>
        <row r="8650">
          <cell r="A8650" t="str">
            <v>4501890839</v>
          </cell>
          <cell r="B8650" t="str">
            <v>G05</v>
          </cell>
        </row>
        <row r="8651">
          <cell r="A8651" t="str">
            <v>4501890895</v>
          </cell>
          <cell r="B8651" t="str">
            <v>G91</v>
          </cell>
        </row>
        <row r="8652">
          <cell r="A8652" t="str">
            <v>4501890986</v>
          </cell>
          <cell r="B8652" t="str">
            <v>G02</v>
          </cell>
        </row>
        <row r="8653">
          <cell r="A8653" t="str">
            <v>4501891009</v>
          </cell>
          <cell r="B8653" t="str">
            <v>G02</v>
          </cell>
        </row>
        <row r="8654">
          <cell r="A8654" t="str">
            <v>4501891028</v>
          </cell>
          <cell r="B8654" t="str">
            <v>G02</v>
          </cell>
        </row>
        <row r="8655">
          <cell r="A8655" t="str">
            <v>4501891053</v>
          </cell>
          <cell r="B8655" t="str">
            <v>G02</v>
          </cell>
        </row>
        <row r="8656">
          <cell r="A8656" t="str">
            <v>4501891099</v>
          </cell>
          <cell r="B8656" t="str">
            <v>G91</v>
          </cell>
        </row>
        <row r="8657">
          <cell r="A8657" t="str">
            <v>4501891190</v>
          </cell>
          <cell r="B8657" t="str">
            <v>G28</v>
          </cell>
        </row>
        <row r="8658">
          <cell r="A8658" t="str">
            <v>4501891275</v>
          </cell>
          <cell r="B8658" t="str">
            <v>G45</v>
          </cell>
        </row>
        <row r="8659">
          <cell r="A8659" t="str">
            <v>4501891292</v>
          </cell>
          <cell r="B8659" t="str">
            <v>G28</v>
          </cell>
        </row>
        <row r="8660">
          <cell r="A8660" t="str">
            <v>4501891335</v>
          </cell>
          <cell r="B8660" t="str">
            <v>G45</v>
          </cell>
        </row>
        <row r="8661">
          <cell r="A8661" t="str">
            <v>4501891663</v>
          </cell>
          <cell r="B8661" t="str">
            <v>G06</v>
          </cell>
        </row>
        <row r="8662">
          <cell r="A8662" t="str">
            <v>4501891780</v>
          </cell>
          <cell r="B8662" t="str">
            <v>G04</v>
          </cell>
        </row>
        <row r="8663">
          <cell r="A8663" t="str">
            <v>4501891786</v>
          </cell>
          <cell r="B8663" t="str">
            <v>G06</v>
          </cell>
        </row>
        <row r="8664">
          <cell r="A8664" t="str">
            <v>4501891798</v>
          </cell>
          <cell r="B8664" t="str">
            <v>G04</v>
          </cell>
        </row>
        <row r="8665">
          <cell r="A8665" t="str">
            <v>4501891830</v>
          </cell>
          <cell r="B8665" t="str">
            <v>G01</v>
          </cell>
        </row>
        <row r="8666">
          <cell r="A8666" t="str">
            <v>4501891839</v>
          </cell>
          <cell r="B8666" t="str">
            <v>G71</v>
          </cell>
        </row>
        <row r="8667">
          <cell r="A8667" t="str">
            <v>4501891904</v>
          </cell>
          <cell r="B8667" t="str">
            <v>G71</v>
          </cell>
        </row>
        <row r="8668">
          <cell r="A8668" t="str">
            <v>4501891928</v>
          </cell>
          <cell r="B8668" t="str">
            <v>G71</v>
          </cell>
        </row>
        <row r="8669">
          <cell r="A8669" t="str">
            <v>4501891995</v>
          </cell>
          <cell r="B8669" t="str">
            <v>G08</v>
          </cell>
        </row>
        <row r="8670">
          <cell r="A8670" t="str">
            <v>4501892001</v>
          </cell>
          <cell r="B8670" t="str">
            <v>G05</v>
          </cell>
        </row>
        <row r="8671">
          <cell r="A8671" t="str">
            <v>4501892004</v>
          </cell>
          <cell r="B8671" t="str">
            <v>G45</v>
          </cell>
        </row>
        <row r="8672">
          <cell r="A8672" t="str">
            <v>4501892030</v>
          </cell>
          <cell r="B8672" t="str">
            <v>G05</v>
          </cell>
        </row>
        <row r="8673">
          <cell r="A8673" t="str">
            <v>4501892052</v>
          </cell>
          <cell r="B8673" t="str">
            <v>G91</v>
          </cell>
        </row>
        <row r="8674">
          <cell r="A8674" t="str">
            <v>4501892054</v>
          </cell>
          <cell r="B8674" t="str">
            <v>G05</v>
          </cell>
        </row>
        <row r="8675">
          <cell r="A8675" t="str">
            <v>4501892061</v>
          </cell>
          <cell r="B8675" t="str">
            <v>G02</v>
          </cell>
        </row>
        <row r="8676">
          <cell r="A8676" t="str">
            <v>4501892081</v>
          </cell>
          <cell r="B8676" t="str">
            <v>G02</v>
          </cell>
        </row>
        <row r="8677">
          <cell r="A8677" t="str">
            <v>4501892132</v>
          </cell>
          <cell r="B8677" t="str">
            <v>G70</v>
          </cell>
        </row>
        <row r="8678">
          <cell r="A8678" t="str">
            <v>4501892137</v>
          </cell>
          <cell r="B8678" t="str">
            <v>G70</v>
          </cell>
        </row>
        <row r="8679">
          <cell r="A8679" t="str">
            <v>4501892193</v>
          </cell>
          <cell r="B8679" t="str">
            <v>G45</v>
          </cell>
        </row>
        <row r="8680">
          <cell r="A8680" t="str">
            <v>4501892527</v>
          </cell>
          <cell r="B8680" t="str">
            <v>G05</v>
          </cell>
        </row>
        <row r="8681">
          <cell r="A8681" t="str">
            <v>4501892555</v>
          </cell>
          <cell r="B8681" t="str">
            <v>G98</v>
          </cell>
        </row>
        <row r="8682">
          <cell r="A8682" t="str">
            <v>4501892597</v>
          </cell>
          <cell r="B8682" t="str">
            <v>G02</v>
          </cell>
        </row>
        <row r="8683">
          <cell r="A8683" t="str">
            <v>4501892681</v>
          </cell>
          <cell r="B8683" t="str">
            <v>G70</v>
          </cell>
        </row>
        <row r="8684">
          <cell r="A8684" t="str">
            <v>4501892718</v>
          </cell>
          <cell r="B8684" t="str">
            <v>G91</v>
          </cell>
        </row>
        <row r="8685">
          <cell r="A8685" t="str">
            <v>4501893003</v>
          </cell>
          <cell r="B8685" t="str">
            <v>G91</v>
          </cell>
        </row>
        <row r="8686">
          <cell r="A8686" t="str">
            <v>4501893029</v>
          </cell>
          <cell r="B8686" t="str">
            <v>G45</v>
          </cell>
        </row>
        <row r="8687">
          <cell r="A8687" t="str">
            <v>4501893054</v>
          </cell>
          <cell r="B8687" t="str">
            <v>G45</v>
          </cell>
        </row>
        <row r="8688">
          <cell r="A8688" t="str">
            <v>4501893067</v>
          </cell>
          <cell r="B8688" t="str">
            <v>G91</v>
          </cell>
        </row>
        <row r="8689">
          <cell r="A8689" t="str">
            <v>4501893152</v>
          </cell>
          <cell r="B8689" t="str">
            <v>G82</v>
          </cell>
        </row>
        <row r="8690">
          <cell r="A8690" t="str">
            <v>4501893226</v>
          </cell>
          <cell r="B8690" t="str">
            <v>G39</v>
          </cell>
        </row>
        <row r="8691">
          <cell r="A8691" t="str">
            <v>4501893233</v>
          </cell>
          <cell r="B8691" t="str">
            <v>G06</v>
          </cell>
        </row>
        <row r="8692">
          <cell r="A8692" t="str">
            <v>4501893310</v>
          </cell>
          <cell r="B8692" t="str">
            <v>G05</v>
          </cell>
        </row>
        <row r="8693">
          <cell r="A8693" t="str">
            <v>4501893321</v>
          </cell>
          <cell r="B8693" t="str">
            <v>G05</v>
          </cell>
        </row>
        <row r="8694">
          <cell r="A8694" t="str">
            <v>4501893337</v>
          </cell>
          <cell r="B8694" t="str">
            <v>G05</v>
          </cell>
        </row>
        <row r="8695">
          <cell r="A8695" t="str">
            <v>4501893357</v>
          </cell>
          <cell r="B8695" t="str">
            <v>G05</v>
          </cell>
        </row>
        <row r="8696">
          <cell r="A8696" t="str">
            <v>4501893489</v>
          </cell>
          <cell r="B8696" t="str">
            <v>G02</v>
          </cell>
        </row>
        <row r="8697">
          <cell r="A8697" t="str">
            <v>4501893500</v>
          </cell>
          <cell r="B8697" t="str">
            <v>G91</v>
          </cell>
        </row>
        <row r="8698">
          <cell r="A8698" t="str">
            <v>4501893504</v>
          </cell>
          <cell r="B8698" t="str">
            <v>G02</v>
          </cell>
        </row>
        <row r="8699">
          <cell r="A8699" t="str">
            <v>4501893529</v>
          </cell>
          <cell r="B8699" t="str">
            <v>G71</v>
          </cell>
        </row>
        <row r="8700">
          <cell r="A8700" t="str">
            <v>4501893640</v>
          </cell>
          <cell r="B8700" t="str">
            <v>G82</v>
          </cell>
        </row>
        <row r="8701">
          <cell r="A8701" t="str">
            <v>4501893690</v>
          </cell>
          <cell r="B8701" t="str">
            <v>G06</v>
          </cell>
        </row>
        <row r="8702">
          <cell r="A8702" t="str">
            <v>4501893779</v>
          </cell>
          <cell r="B8702" t="str">
            <v>G02</v>
          </cell>
        </row>
        <row r="8703">
          <cell r="A8703" t="str">
            <v>4501893826</v>
          </cell>
          <cell r="B8703" t="str">
            <v>G71</v>
          </cell>
        </row>
        <row r="8704">
          <cell r="A8704" t="str">
            <v>4501893843</v>
          </cell>
          <cell r="B8704" t="str">
            <v>G06</v>
          </cell>
        </row>
        <row r="8705">
          <cell r="A8705" t="str">
            <v>4501893863</v>
          </cell>
          <cell r="B8705" t="str">
            <v>G71</v>
          </cell>
        </row>
        <row r="8706">
          <cell r="A8706" t="str">
            <v>4501893945</v>
          </cell>
          <cell r="B8706" t="str">
            <v>G70</v>
          </cell>
        </row>
        <row r="8707">
          <cell r="A8707" t="str">
            <v>4501893947</v>
          </cell>
          <cell r="B8707" t="str">
            <v>G70</v>
          </cell>
        </row>
        <row r="8708">
          <cell r="A8708" t="str">
            <v>4501894005</v>
          </cell>
          <cell r="B8708" t="str">
            <v>G02</v>
          </cell>
        </row>
        <row r="8709">
          <cell r="A8709" t="str">
            <v>4501894019</v>
          </cell>
          <cell r="B8709" t="str">
            <v>G02</v>
          </cell>
        </row>
        <row r="8710">
          <cell r="A8710" t="str">
            <v>4501894030</v>
          </cell>
          <cell r="B8710" t="str">
            <v>G02</v>
          </cell>
        </row>
        <row r="8711">
          <cell r="A8711" t="str">
            <v>4501894061</v>
          </cell>
          <cell r="B8711" t="str">
            <v>G01</v>
          </cell>
        </row>
        <row r="8712">
          <cell r="A8712" t="str">
            <v>4501894077</v>
          </cell>
          <cell r="B8712" t="str">
            <v>G73</v>
          </cell>
        </row>
        <row r="8713">
          <cell r="A8713" t="str">
            <v>4501894113</v>
          </cell>
          <cell r="B8713" t="str">
            <v>G71</v>
          </cell>
        </row>
        <row r="8714">
          <cell r="A8714" t="str">
            <v>4501894127</v>
          </cell>
          <cell r="B8714" t="str">
            <v>G97</v>
          </cell>
        </row>
        <row r="8715">
          <cell r="A8715" t="str">
            <v>4501894224</v>
          </cell>
          <cell r="B8715" t="str">
            <v>G28</v>
          </cell>
        </row>
        <row r="8716">
          <cell r="A8716" t="str">
            <v>4501894357</v>
          </cell>
          <cell r="B8716" t="str">
            <v>G71</v>
          </cell>
        </row>
        <row r="8717">
          <cell r="A8717" t="str">
            <v>4501894575</v>
          </cell>
          <cell r="B8717" t="str">
            <v>G02</v>
          </cell>
        </row>
        <row r="8718">
          <cell r="A8718" t="str">
            <v>4501894749</v>
          </cell>
          <cell r="B8718" t="str">
            <v>G45</v>
          </cell>
        </row>
        <row r="8719">
          <cell r="A8719" t="str">
            <v>4501894867</v>
          </cell>
          <cell r="B8719" t="str">
            <v>G06</v>
          </cell>
        </row>
        <row r="8720">
          <cell r="A8720" t="str">
            <v>4501894945</v>
          </cell>
          <cell r="B8720" t="str">
            <v>G02</v>
          </cell>
        </row>
        <row r="8721">
          <cell r="A8721" t="str">
            <v>4501895125</v>
          </cell>
          <cell r="B8721" t="str">
            <v>G08</v>
          </cell>
        </row>
        <row r="8722">
          <cell r="A8722" t="str">
            <v>4501895150</v>
          </cell>
          <cell r="B8722" t="str">
            <v>G73</v>
          </cell>
        </row>
        <row r="8723">
          <cell r="A8723" t="str">
            <v>4501895247</v>
          </cell>
          <cell r="B8723" t="str">
            <v>G05</v>
          </cell>
        </row>
        <row r="8724">
          <cell r="A8724" t="str">
            <v>4501895338</v>
          </cell>
          <cell r="B8724" t="str">
            <v>G02</v>
          </cell>
        </row>
        <row r="8725">
          <cell r="A8725" t="str">
            <v>4501895352</v>
          </cell>
          <cell r="B8725" t="str">
            <v>G91</v>
          </cell>
        </row>
        <row r="8726">
          <cell r="A8726" t="str">
            <v>4501895392</v>
          </cell>
          <cell r="B8726" t="str">
            <v>G45</v>
          </cell>
        </row>
        <row r="8727">
          <cell r="A8727" t="str">
            <v>4501895411</v>
          </cell>
          <cell r="B8727" t="str">
            <v>G06</v>
          </cell>
        </row>
        <row r="8728">
          <cell r="A8728" t="str">
            <v>4501895564</v>
          </cell>
          <cell r="B8728" t="str">
            <v>G45</v>
          </cell>
        </row>
        <row r="8729">
          <cell r="A8729" t="str">
            <v>4501895595</v>
          </cell>
          <cell r="B8729" t="str">
            <v>G82</v>
          </cell>
        </row>
        <row r="8730">
          <cell r="A8730" t="str">
            <v>4501895612</v>
          </cell>
          <cell r="B8730" t="str">
            <v>G06</v>
          </cell>
        </row>
        <row r="8731">
          <cell r="A8731" t="str">
            <v>4501895633</v>
          </cell>
          <cell r="B8731" t="str">
            <v>G06</v>
          </cell>
        </row>
        <row r="8732">
          <cell r="A8732" t="str">
            <v>4501895743</v>
          </cell>
          <cell r="B8732" t="str">
            <v>G73</v>
          </cell>
        </row>
        <row r="8733">
          <cell r="A8733" t="str">
            <v>4501895849</v>
          </cell>
          <cell r="B8733" t="str">
            <v>G06</v>
          </cell>
        </row>
        <row r="8734">
          <cell r="A8734" t="str">
            <v>4501895854</v>
          </cell>
          <cell r="B8734" t="str">
            <v>G06</v>
          </cell>
        </row>
        <row r="8735">
          <cell r="A8735" t="str">
            <v>4501895897</v>
          </cell>
          <cell r="B8735" t="str">
            <v>G45</v>
          </cell>
        </row>
        <row r="8736">
          <cell r="A8736" t="str">
            <v>4501895900</v>
          </cell>
          <cell r="B8736" t="str">
            <v>G08</v>
          </cell>
        </row>
        <row r="8737">
          <cell r="A8737" t="str">
            <v>4501895945</v>
          </cell>
          <cell r="B8737" t="str">
            <v>G39</v>
          </cell>
        </row>
        <row r="8738">
          <cell r="A8738" t="str">
            <v>4501895970</v>
          </cell>
          <cell r="B8738" t="str">
            <v>G73</v>
          </cell>
        </row>
        <row r="8739">
          <cell r="A8739" t="str">
            <v>4501896018</v>
          </cell>
          <cell r="B8739" t="str">
            <v>G91</v>
          </cell>
        </row>
        <row r="8740">
          <cell r="A8740" t="str">
            <v>4501896040</v>
          </cell>
          <cell r="B8740" t="str">
            <v>G02</v>
          </cell>
        </row>
        <row r="8741">
          <cell r="A8741" t="str">
            <v>4501896099</v>
          </cell>
          <cell r="B8741" t="str">
            <v>G73</v>
          </cell>
        </row>
        <row r="8742">
          <cell r="A8742" t="str">
            <v>4501896103</v>
          </cell>
          <cell r="B8742" t="str">
            <v>G71</v>
          </cell>
        </row>
        <row r="8743">
          <cell r="A8743" t="str">
            <v>4501896105</v>
          </cell>
          <cell r="B8743" t="str">
            <v>G06</v>
          </cell>
        </row>
        <row r="8744">
          <cell r="A8744" t="str">
            <v>4501896120</v>
          </cell>
          <cell r="B8744" t="str">
            <v>G55</v>
          </cell>
        </row>
        <row r="8745">
          <cell r="A8745" t="str">
            <v>4501896208</v>
          </cell>
          <cell r="B8745" t="str">
            <v>G06</v>
          </cell>
        </row>
        <row r="8746">
          <cell r="A8746" t="str">
            <v>4501896250</v>
          </cell>
          <cell r="B8746" t="str">
            <v>G05</v>
          </cell>
        </row>
        <row r="8747">
          <cell r="A8747" t="str">
            <v>4501896255</v>
          </cell>
          <cell r="B8747" t="str">
            <v>G05</v>
          </cell>
        </row>
        <row r="8748">
          <cell r="A8748" t="str">
            <v>4501896256</v>
          </cell>
          <cell r="B8748" t="str">
            <v>G05</v>
          </cell>
        </row>
        <row r="8749">
          <cell r="A8749" t="str">
            <v>4501896354</v>
          </cell>
          <cell r="B8749" t="str">
            <v>G71</v>
          </cell>
        </row>
        <row r="8750">
          <cell r="A8750" t="str">
            <v>4501896486</v>
          </cell>
          <cell r="B8750" t="str">
            <v>G05</v>
          </cell>
        </row>
        <row r="8751">
          <cell r="A8751" t="str">
            <v>4501896504</v>
          </cell>
          <cell r="B8751" t="str">
            <v>G05</v>
          </cell>
        </row>
        <row r="8752">
          <cell r="A8752" t="str">
            <v>4501896619</v>
          </cell>
          <cell r="B8752" t="str">
            <v>G02</v>
          </cell>
        </row>
        <row r="8753">
          <cell r="A8753" t="str">
            <v>4501896702</v>
          </cell>
          <cell r="B8753" t="str">
            <v>G01</v>
          </cell>
        </row>
        <row r="8754">
          <cell r="A8754" t="str">
            <v>4501896735</v>
          </cell>
          <cell r="B8754" t="str">
            <v>G05</v>
          </cell>
        </row>
        <row r="8755">
          <cell r="A8755" t="str">
            <v>4501896736</v>
          </cell>
          <cell r="B8755" t="str">
            <v>G05</v>
          </cell>
        </row>
        <row r="8756">
          <cell r="A8756" t="str">
            <v>4501896737</v>
          </cell>
          <cell r="B8756" t="str">
            <v>G05</v>
          </cell>
        </row>
        <row r="8757">
          <cell r="A8757" t="str">
            <v>4501896824</v>
          </cell>
          <cell r="B8757" t="str">
            <v>G45</v>
          </cell>
        </row>
        <row r="8758">
          <cell r="A8758" t="str">
            <v>4501896829</v>
          </cell>
          <cell r="B8758" t="str">
            <v>G02</v>
          </cell>
        </row>
        <row r="8759">
          <cell r="A8759" t="str">
            <v>4501896864</v>
          </cell>
          <cell r="B8759" t="str">
            <v>G08</v>
          </cell>
        </row>
        <row r="8760">
          <cell r="A8760" t="str">
            <v>4501896881</v>
          </cell>
          <cell r="B8760" t="str">
            <v>G91</v>
          </cell>
        </row>
        <row r="8761">
          <cell r="A8761" t="str">
            <v>4501896915</v>
          </cell>
          <cell r="B8761" t="str">
            <v>G05</v>
          </cell>
        </row>
        <row r="8762">
          <cell r="A8762" t="str">
            <v>4501896945</v>
          </cell>
          <cell r="B8762" t="str">
            <v>G05</v>
          </cell>
        </row>
        <row r="8763">
          <cell r="A8763" t="str">
            <v>4501896986</v>
          </cell>
          <cell r="B8763" t="str">
            <v>G06</v>
          </cell>
        </row>
        <row r="8764">
          <cell r="A8764" t="str">
            <v>4501897087</v>
          </cell>
          <cell r="B8764" t="str">
            <v>G02</v>
          </cell>
        </row>
        <row r="8765">
          <cell r="A8765" t="str">
            <v>4501897196</v>
          </cell>
          <cell r="B8765" t="str">
            <v>G02</v>
          </cell>
        </row>
        <row r="8766">
          <cell r="A8766" t="str">
            <v>4501897210</v>
          </cell>
          <cell r="B8766" t="str">
            <v>G02</v>
          </cell>
        </row>
        <row r="8767">
          <cell r="A8767" t="str">
            <v>4501897271</v>
          </cell>
          <cell r="B8767" t="str">
            <v>G91</v>
          </cell>
        </row>
        <row r="8768">
          <cell r="A8768" t="str">
            <v>4501897296</v>
          </cell>
          <cell r="B8768" t="str">
            <v>G06</v>
          </cell>
        </row>
        <row r="8769">
          <cell r="A8769" t="str">
            <v>4501897305</v>
          </cell>
          <cell r="B8769" t="str">
            <v>G71</v>
          </cell>
        </row>
        <row r="8770">
          <cell r="A8770" t="str">
            <v>4501897317</v>
          </cell>
          <cell r="B8770" t="str">
            <v>G71</v>
          </cell>
        </row>
        <row r="8771">
          <cell r="A8771" t="str">
            <v>4501897385</v>
          </cell>
          <cell r="B8771" t="str">
            <v>G91</v>
          </cell>
        </row>
        <row r="8772">
          <cell r="A8772" t="str">
            <v>4501897403</v>
          </cell>
          <cell r="B8772" t="str">
            <v>G71</v>
          </cell>
        </row>
        <row r="8773">
          <cell r="A8773" t="str">
            <v>4501897595</v>
          </cell>
          <cell r="B8773" t="str">
            <v>G02</v>
          </cell>
        </row>
        <row r="8774">
          <cell r="A8774" t="str">
            <v>4501897602</v>
          </cell>
          <cell r="B8774" t="str">
            <v>G01</v>
          </cell>
        </row>
        <row r="8775">
          <cell r="A8775" t="str">
            <v>4501897670</v>
          </cell>
          <cell r="B8775" t="str">
            <v>G73</v>
          </cell>
        </row>
        <row r="8776">
          <cell r="A8776" t="str">
            <v>4501897687</v>
          </cell>
          <cell r="B8776" t="str">
            <v>G01</v>
          </cell>
        </row>
        <row r="8777">
          <cell r="A8777" t="str">
            <v>4501897691</v>
          </cell>
          <cell r="B8777" t="str">
            <v>G01</v>
          </cell>
        </row>
        <row r="8778">
          <cell r="A8778" t="str">
            <v>4501897712</v>
          </cell>
          <cell r="B8778" t="str">
            <v>G01</v>
          </cell>
        </row>
        <row r="8779">
          <cell r="A8779" t="str">
            <v>4501897721</v>
          </cell>
          <cell r="B8779" t="str">
            <v>G01</v>
          </cell>
        </row>
        <row r="8780">
          <cell r="A8780" t="str">
            <v>4501897779</v>
          </cell>
          <cell r="B8780" t="str">
            <v>G02</v>
          </cell>
        </row>
        <row r="8781">
          <cell r="A8781" t="str">
            <v>4501897783</v>
          </cell>
          <cell r="B8781" t="str">
            <v>G02</v>
          </cell>
        </row>
        <row r="8782">
          <cell r="A8782" t="str">
            <v>4501897990</v>
          </cell>
          <cell r="B8782" t="str">
            <v>G70</v>
          </cell>
        </row>
        <row r="8783">
          <cell r="A8783" t="str">
            <v>4501898014</v>
          </cell>
          <cell r="B8783" t="str">
            <v>G45</v>
          </cell>
        </row>
        <row r="8784">
          <cell r="A8784" t="str">
            <v>4501898128</v>
          </cell>
          <cell r="B8784" t="str">
            <v>G91</v>
          </cell>
        </row>
        <row r="8785">
          <cell r="A8785" t="str">
            <v>4501898177</v>
          </cell>
          <cell r="B8785" t="str">
            <v>G91</v>
          </cell>
        </row>
        <row r="8786">
          <cell r="A8786" t="str">
            <v>4501898245</v>
          </cell>
          <cell r="B8786" t="str">
            <v>G71</v>
          </cell>
        </row>
        <row r="8787">
          <cell r="A8787" t="str">
            <v>4501898262</v>
          </cell>
          <cell r="B8787" t="str">
            <v>G02</v>
          </cell>
        </row>
        <row r="8788">
          <cell r="A8788" t="str">
            <v>4501898388</v>
          </cell>
          <cell r="B8788" t="str">
            <v>G05</v>
          </cell>
        </row>
        <row r="8789">
          <cell r="A8789" t="str">
            <v>4501898452</v>
          </cell>
          <cell r="B8789" t="str">
            <v>G28</v>
          </cell>
        </row>
        <row r="8790">
          <cell r="A8790" t="str">
            <v>4501898584</v>
          </cell>
          <cell r="B8790" t="str">
            <v>G03</v>
          </cell>
        </row>
        <row r="8791">
          <cell r="A8791" t="str">
            <v>4501898601</v>
          </cell>
          <cell r="B8791" t="str">
            <v>G04</v>
          </cell>
        </row>
        <row r="8792">
          <cell r="A8792" t="str">
            <v>4501898643</v>
          </cell>
          <cell r="B8792" t="str">
            <v>G02</v>
          </cell>
        </row>
        <row r="8793">
          <cell r="A8793" t="str">
            <v>4501898645</v>
          </cell>
          <cell r="B8793" t="str">
            <v>G82</v>
          </cell>
        </row>
        <row r="8794">
          <cell r="A8794" t="str">
            <v>4501898686</v>
          </cell>
          <cell r="B8794" t="str">
            <v>G71</v>
          </cell>
        </row>
        <row r="8795">
          <cell r="A8795" t="str">
            <v>4501898728</v>
          </cell>
          <cell r="B8795" t="str">
            <v>G06</v>
          </cell>
        </row>
        <row r="8796">
          <cell r="A8796" t="str">
            <v>4501898734</v>
          </cell>
          <cell r="B8796" t="str">
            <v>G06</v>
          </cell>
        </row>
        <row r="8797">
          <cell r="A8797" t="str">
            <v>4501898796</v>
          </cell>
          <cell r="B8797" t="str">
            <v>G06</v>
          </cell>
        </row>
        <row r="8798">
          <cell r="A8798" t="str">
            <v>4501898813</v>
          </cell>
          <cell r="B8798" t="str">
            <v>G02</v>
          </cell>
        </row>
        <row r="8799">
          <cell r="A8799" t="str">
            <v>4501898895</v>
          </cell>
          <cell r="B8799" t="str">
            <v>G90</v>
          </cell>
        </row>
        <row r="8800">
          <cell r="A8800" t="str">
            <v>4501898907</v>
          </cell>
          <cell r="B8800" t="str">
            <v>G90</v>
          </cell>
        </row>
        <row r="8801">
          <cell r="A8801" t="str">
            <v>4501898921</v>
          </cell>
          <cell r="B8801" t="str">
            <v>G28</v>
          </cell>
        </row>
        <row r="8802">
          <cell r="A8802" t="str">
            <v>4501898965</v>
          </cell>
          <cell r="B8802" t="str">
            <v>G03</v>
          </cell>
        </row>
        <row r="8803">
          <cell r="A8803" t="str">
            <v>4501898972</v>
          </cell>
          <cell r="B8803" t="str">
            <v>G03</v>
          </cell>
        </row>
        <row r="8804">
          <cell r="A8804" t="str">
            <v>4501898977</v>
          </cell>
          <cell r="B8804" t="str">
            <v>G03</v>
          </cell>
        </row>
        <row r="8805">
          <cell r="A8805" t="str">
            <v>4501898979</v>
          </cell>
          <cell r="B8805" t="str">
            <v>G03</v>
          </cell>
        </row>
        <row r="8806">
          <cell r="A8806" t="str">
            <v>4501898982</v>
          </cell>
          <cell r="B8806" t="str">
            <v>G03</v>
          </cell>
        </row>
        <row r="8807">
          <cell r="A8807" t="str">
            <v>4501898984</v>
          </cell>
          <cell r="B8807" t="str">
            <v>G03</v>
          </cell>
        </row>
        <row r="8808">
          <cell r="A8808" t="str">
            <v>4501898985</v>
          </cell>
          <cell r="B8808" t="str">
            <v>G03</v>
          </cell>
        </row>
        <row r="8809">
          <cell r="A8809" t="str">
            <v>4501898994</v>
          </cell>
          <cell r="B8809" t="str">
            <v>G03</v>
          </cell>
        </row>
        <row r="8810">
          <cell r="A8810" t="str">
            <v>4501899008</v>
          </cell>
          <cell r="B8810" t="str">
            <v>G06</v>
          </cell>
        </row>
        <row r="8811">
          <cell r="A8811" t="str">
            <v>4501899056</v>
          </cell>
          <cell r="B8811" t="str">
            <v>G02</v>
          </cell>
        </row>
        <row r="8812">
          <cell r="A8812" t="str">
            <v>4501899057</v>
          </cell>
          <cell r="B8812" t="str">
            <v>G91</v>
          </cell>
        </row>
        <row r="8813">
          <cell r="A8813" t="str">
            <v>4501899143</v>
          </cell>
          <cell r="B8813" t="str">
            <v>G70</v>
          </cell>
        </row>
        <row r="8814">
          <cell r="A8814" t="str">
            <v>4501899236</v>
          </cell>
          <cell r="B8814" t="str">
            <v>G70</v>
          </cell>
        </row>
        <row r="8815">
          <cell r="A8815" t="str">
            <v>4501899254</v>
          </cell>
          <cell r="B8815" t="str">
            <v>G03</v>
          </cell>
        </row>
        <row r="8816">
          <cell r="A8816" t="str">
            <v>4501899336</v>
          </cell>
          <cell r="B8816" t="str">
            <v>G45</v>
          </cell>
        </row>
        <row r="8817">
          <cell r="A8817" t="str">
            <v>4501899407</v>
          </cell>
          <cell r="B8817" t="str">
            <v>G08</v>
          </cell>
        </row>
        <row r="8818">
          <cell r="A8818" t="str">
            <v>4501899431</v>
          </cell>
          <cell r="B8818" t="str">
            <v>G70</v>
          </cell>
        </row>
        <row r="8819">
          <cell r="A8819" t="str">
            <v>4501899434</v>
          </cell>
          <cell r="B8819" t="str">
            <v>G70</v>
          </cell>
        </row>
        <row r="8820">
          <cell r="A8820" t="str">
            <v>4501899441</v>
          </cell>
          <cell r="B8820" t="str">
            <v>G02</v>
          </cell>
        </row>
        <row r="8821">
          <cell r="A8821" t="str">
            <v>4501899476</v>
          </cell>
          <cell r="B8821" t="str">
            <v>G28</v>
          </cell>
        </row>
        <row r="8822">
          <cell r="A8822" t="str">
            <v>4501899824</v>
          </cell>
          <cell r="B8822" t="str">
            <v>G02</v>
          </cell>
        </row>
        <row r="8823">
          <cell r="A8823" t="str">
            <v>4501899877</v>
          </cell>
          <cell r="B8823" t="str">
            <v>G70</v>
          </cell>
        </row>
        <row r="8824">
          <cell r="A8824" t="str">
            <v>4501899885</v>
          </cell>
          <cell r="B8824" t="str">
            <v>G70</v>
          </cell>
        </row>
        <row r="8825">
          <cell r="A8825" t="str">
            <v>4501899901</v>
          </cell>
          <cell r="B8825" t="str">
            <v>G82</v>
          </cell>
        </row>
        <row r="8826">
          <cell r="A8826" t="str">
            <v>4501899950</v>
          </cell>
          <cell r="B8826" t="str">
            <v>G02</v>
          </cell>
        </row>
        <row r="8827">
          <cell r="A8827" t="str">
            <v>4501899958</v>
          </cell>
          <cell r="B8827" t="str">
            <v>G03</v>
          </cell>
        </row>
        <row r="8828">
          <cell r="A8828" t="str">
            <v>4501899959</v>
          </cell>
          <cell r="B8828" t="str">
            <v>G03</v>
          </cell>
        </row>
        <row r="8829">
          <cell r="A8829" t="str">
            <v>4501899960</v>
          </cell>
          <cell r="B8829" t="str">
            <v>G03</v>
          </cell>
        </row>
        <row r="8830">
          <cell r="A8830" t="str">
            <v>4501899961</v>
          </cell>
          <cell r="B8830" t="str">
            <v>G02</v>
          </cell>
        </row>
        <row r="8831">
          <cell r="A8831" t="str">
            <v>4501899964</v>
          </cell>
          <cell r="B8831" t="str">
            <v>G02</v>
          </cell>
        </row>
        <row r="8832">
          <cell r="A8832" t="str">
            <v>4501899967</v>
          </cell>
          <cell r="B8832" t="str">
            <v>G28</v>
          </cell>
        </row>
        <row r="8833">
          <cell r="A8833" t="str">
            <v>4501899969</v>
          </cell>
          <cell r="B8833" t="str">
            <v>G91</v>
          </cell>
        </row>
        <row r="8834">
          <cell r="A8834" t="str">
            <v>4501899993</v>
          </cell>
          <cell r="B8834" t="str">
            <v>G05</v>
          </cell>
        </row>
        <row r="8835">
          <cell r="A8835" t="str">
            <v>4501900010</v>
          </cell>
          <cell r="B8835" t="str">
            <v>G06</v>
          </cell>
        </row>
        <row r="8836">
          <cell r="A8836" t="str">
            <v>4501900012</v>
          </cell>
          <cell r="B8836" t="str">
            <v>G73</v>
          </cell>
        </row>
        <row r="8837">
          <cell r="A8837" t="str">
            <v>4501900041</v>
          </cell>
          <cell r="B8837" t="str">
            <v>G44</v>
          </cell>
        </row>
        <row r="8838">
          <cell r="A8838" t="str">
            <v>4501900078</v>
          </cell>
          <cell r="B8838" t="str">
            <v>G73</v>
          </cell>
        </row>
        <row r="8839">
          <cell r="A8839" t="str">
            <v>4501900107</v>
          </cell>
          <cell r="B8839" t="str">
            <v>G44</v>
          </cell>
        </row>
        <row r="8840">
          <cell r="A8840" t="str">
            <v>4501900164</v>
          </cell>
          <cell r="B8840" t="str">
            <v>G02</v>
          </cell>
        </row>
        <row r="8841">
          <cell r="A8841" t="str">
            <v>4501900192</v>
          </cell>
          <cell r="B8841" t="str">
            <v>G02</v>
          </cell>
        </row>
        <row r="8842">
          <cell r="A8842" t="str">
            <v>4501900203</v>
          </cell>
          <cell r="B8842" t="str">
            <v>G39</v>
          </cell>
        </row>
        <row r="8843">
          <cell r="A8843" t="str">
            <v>4501900269</v>
          </cell>
          <cell r="B8843" t="str">
            <v>G45</v>
          </cell>
        </row>
        <row r="8844">
          <cell r="A8844" t="str">
            <v>4501900297</v>
          </cell>
          <cell r="B8844" t="str">
            <v>G90</v>
          </cell>
        </row>
        <row r="8845">
          <cell r="A8845" t="str">
            <v>4501900424</v>
          </cell>
          <cell r="B8845" t="str">
            <v>G06</v>
          </cell>
        </row>
        <row r="8846">
          <cell r="A8846" t="str">
            <v>4501900454</v>
          </cell>
          <cell r="B8846" t="str">
            <v>G91</v>
          </cell>
        </row>
        <row r="8847">
          <cell r="A8847" t="str">
            <v>4501900467</v>
          </cell>
          <cell r="B8847" t="str">
            <v>G91</v>
          </cell>
        </row>
        <row r="8848">
          <cell r="A8848" t="str">
            <v>4501900468</v>
          </cell>
          <cell r="B8848" t="str">
            <v>G02</v>
          </cell>
        </row>
        <row r="8849">
          <cell r="A8849" t="str">
            <v>4501900469</v>
          </cell>
          <cell r="B8849" t="str">
            <v>G02</v>
          </cell>
        </row>
        <row r="8850">
          <cell r="A8850" t="str">
            <v>4501900470</v>
          </cell>
          <cell r="B8850" t="str">
            <v>G91</v>
          </cell>
        </row>
        <row r="8851">
          <cell r="A8851" t="str">
            <v>4501900545</v>
          </cell>
          <cell r="B8851" t="str">
            <v>G45</v>
          </cell>
        </row>
        <row r="8852">
          <cell r="A8852" t="str">
            <v>4501900557</v>
          </cell>
          <cell r="B8852" t="str">
            <v>G28</v>
          </cell>
        </row>
        <row r="8853">
          <cell r="A8853" t="str">
            <v>4501900570</v>
          </cell>
          <cell r="B8853" t="str">
            <v>G91</v>
          </cell>
        </row>
        <row r="8854">
          <cell r="A8854" t="str">
            <v>4501900608</v>
          </cell>
          <cell r="B8854" t="str">
            <v>G91</v>
          </cell>
        </row>
        <row r="8855">
          <cell r="A8855" t="str">
            <v>4501900628</v>
          </cell>
          <cell r="B8855" t="str">
            <v>G91</v>
          </cell>
        </row>
        <row r="8856">
          <cell r="A8856" t="str">
            <v>4501900711</v>
          </cell>
          <cell r="B8856" t="str">
            <v>G05</v>
          </cell>
        </row>
        <row r="8857">
          <cell r="A8857" t="str">
            <v>4501900751</v>
          </cell>
          <cell r="B8857" t="str">
            <v>G02</v>
          </cell>
        </row>
        <row r="8858">
          <cell r="A8858" t="str">
            <v>4501900890</v>
          </cell>
          <cell r="B8858" t="str">
            <v>G04</v>
          </cell>
        </row>
        <row r="8859">
          <cell r="A8859" t="str">
            <v>4501900987</v>
          </cell>
          <cell r="B8859" t="str">
            <v>G91</v>
          </cell>
        </row>
        <row r="8860">
          <cell r="A8860" t="str">
            <v>4501901003</v>
          </cell>
          <cell r="B8860" t="str">
            <v>G82</v>
          </cell>
        </row>
        <row r="8861">
          <cell r="A8861" t="str">
            <v>4501901092</v>
          </cell>
          <cell r="B8861" t="str">
            <v>G02</v>
          </cell>
        </row>
        <row r="8862">
          <cell r="A8862" t="str">
            <v>4501901102</v>
          </cell>
          <cell r="B8862" t="str">
            <v>G02</v>
          </cell>
        </row>
        <row r="8863">
          <cell r="A8863" t="str">
            <v>4501901251</v>
          </cell>
          <cell r="B8863" t="str">
            <v>G82</v>
          </cell>
        </row>
        <row r="8864">
          <cell r="A8864" t="str">
            <v>4501901359</v>
          </cell>
          <cell r="B8864" t="str">
            <v>G71</v>
          </cell>
        </row>
        <row r="8865">
          <cell r="A8865" t="str">
            <v>4501901409</v>
          </cell>
          <cell r="B8865" t="str">
            <v>G02</v>
          </cell>
        </row>
        <row r="8866">
          <cell r="A8866" t="str">
            <v>4501901415</v>
          </cell>
          <cell r="B8866" t="str">
            <v>G02</v>
          </cell>
        </row>
        <row r="8867">
          <cell r="A8867" t="str">
            <v>4501901417</v>
          </cell>
          <cell r="B8867" t="str">
            <v>G06</v>
          </cell>
        </row>
        <row r="8868">
          <cell r="A8868" t="str">
            <v>4501901420</v>
          </cell>
          <cell r="B8868" t="str">
            <v>G71</v>
          </cell>
        </row>
        <row r="8869">
          <cell r="A8869" t="str">
            <v>4501901527</v>
          </cell>
          <cell r="B8869" t="str">
            <v>G06</v>
          </cell>
        </row>
        <row r="8870">
          <cell r="A8870" t="str">
            <v>4501901536</v>
          </cell>
          <cell r="B8870" t="str">
            <v>G05</v>
          </cell>
        </row>
        <row r="8871">
          <cell r="A8871" t="str">
            <v>4501901558</v>
          </cell>
          <cell r="B8871" t="str">
            <v>G06</v>
          </cell>
        </row>
        <row r="8872">
          <cell r="A8872" t="str">
            <v>4501901577</v>
          </cell>
          <cell r="B8872" t="str">
            <v>G70</v>
          </cell>
        </row>
        <row r="8873">
          <cell r="A8873" t="str">
            <v>4501901628</v>
          </cell>
          <cell r="B8873" t="str">
            <v>G70</v>
          </cell>
        </row>
        <row r="8874">
          <cell r="A8874" t="str">
            <v>4501901661</v>
          </cell>
          <cell r="B8874" t="str">
            <v>G70</v>
          </cell>
        </row>
        <row r="8875">
          <cell r="A8875" t="str">
            <v>4501901776</v>
          </cell>
          <cell r="B8875" t="str">
            <v>G02</v>
          </cell>
        </row>
        <row r="8876">
          <cell r="A8876" t="str">
            <v>4501901782</v>
          </cell>
          <cell r="B8876" t="str">
            <v>G91</v>
          </cell>
        </row>
        <row r="8877">
          <cell r="A8877" t="str">
            <v>4501901784</v>
          </cell>
          <cell r="B8877" t="str">
            <v>G02</v>
          </cell>
        </row>
        <row r="8878">
          <cell r="A8878" t="str">
            <v>4501901908</v>
          </cell>
          <cell r="B8878" t="str">
            <v>G82</v>
          </cell>
        </row>
        <row r="8879">
          <cell r="A8879" t="str">
            <v>4501902026</v>
          </cell>
          <cell r="B8879" t="str">
            <v>G01</v>
          </cell>
        </row>
        <row r="8880">
          <cell r="A8880" t="str">
            <v>4501902078</v>
          </cell>
          <cell r="B8880" t="str">
            <v>G70</v>
          </cell>
        </row>
        <row r="8881">
          <cell r="A8881" t="str">
            <v>4501902107</v>
          </cell>
          <cell r="B8881" t="str">
            <v>G06</v>
          </cell>
        </row>
        <row r="8882">
          <cell r="A8882" t="str">
            <v>4501902132</v>
          </cell>
          <cell r="B8882" t="str">
            <v>G91</v>
          </cell>
        </row>
        <row r="8883">
          <cell r="A8883" t="str">
            <v>4501902139</v>
          </cell>
          <cell r="B8883" t="str">
            <v>G02</v>
          </cell>
        </row>
        <row r="8884">
          <cell r="A8884" t="str">
            <v>4501902175</v>
          </cell>
          <cell r="B8884" t="str">
            <v>G06</v>
          </cell>
        </row>
        <row r="8885">
          <cell r="A8885" t="str">
            <v>4501902226</v>
          </cell>
          <cell r="B8885" t="str">
            <v>G73</v>
          </cell>
        </row>
        <row r="8886">
          <cell r="A8886" t="str">
            <v>4501902276</v>
          </cell>
          <cell r="B8886" t="str">
            <v>G45</v>
          </cell>
        </row>
        <row r="8887">
          <cell r="A8887" t="str">
            <v>4501902299</v>
          </cell>
          <cell r="B8887" t="str">
            <v>G05</v>
          </cell>
        </row>
        <row r="8888">
          <cell r="A8888" t="str">
            <v>4501902317</v>
          </cell>
          <cell r="B8888" t="str">
            <v>G05</v>
          </cell>
        </row>
        <row r="8889">
          <cell r="A8889" t="str">
            <v>4501902425</v>
          </cell>
          <cell r="B8889" t="str">
            <v>G28</v>
          </cell>
        </row>
        <row r="8890">
          <cell r="A8890" t="str">
            <v>4501902592</v>
          </cell>
          <cell r="B8890" t="str">
            <v>G06</v>
          </cell>
        </row>
        <row r="8891">
          <cell r="A8891" t="str">
            <v>4501902850</v>
          </cell>
          <cell r="B8891" t="str">
            <v>G02</v>
          </cell>
        </row>
        <row r="8892">
          <cell r="A8892" t="str">
            <v>4501902855</v>
          </cell>
          <cell r="B8892" t="str">
            <v>G02</v>
          </cell>
        </row>
        <row r="8893">
          <cell r="A8893" t="str">
            <v>4501902858</v>
          </cell>
          <cell r="B8893" t="str">
            <v>G02</v>
          </cell>
        </row>
        <row r="8894">
          <cell r="A8894" t="str">
            <v>4501902864</v>
          </cell>
          <cell r="B8894" t="str">
            <v>G91</v>
          </cell>
        </row>
        <row r="8895">
          <cell r="A8895" t="str">
            <v>4501902882</v>
          </cell>
          <cell r="B8895" t="str">
            <v>G98</v>
          </cell>
        </row>
        <row r="8896">
          <cell r="A8896" t="str">
            <v>4501902905</v>
          </cell>
          <cell r="B8896" t="str">
            <v>G73</v>
          </cell>
        </row>
        <row r="8897">
          <cell r="A8897" t="str">
            <v>4501902951</v>
          </cell>
          <cell r="B8897" t="str">
            <v>G01</v>
          </cell>
        </row>
        <row r="8898">
          <cell r="A8898" t="str">
            <v>4501902981</v>
          </cell>
          <cell r="B8898" t="str">
            <v>G70</v>
          </cell>
        </row>
        <row r="8899">
          <cell r="A8899" t="str">
            <v>4501903038</v>
          </cell>
          <cell r="B8899" t="str">
            <v>G70</v>
          </cell>
        </row>
        <row r="8900">
          <cell r="A8900" t="str">
            <v>4501903046</v>
          </cell>
          <cell r="B8900" t="str">
            <v>G70</v>
          </cell>
        </row>
        <row r="8901">
          <cell r="A8901" t="str">
            <v>4501903047</v>
          </cell>
          <cell r="B8901" t="str">
            <v>G06</v>
          </cell>
        </row>
        <row r="8902">
          <cell r="A8902" t="str">
            <v>4501903080</v>
          </cell>
          <cell r="B8902" t="str">
            <v>G91</v>
          </cell>
        </row>
        <row r="8903">
          <cell r="A8903" t="str">
            <v>4501903093</v>
          </cell>
          <cell r="B8903" t="str">
            <v>G06</v>
          </cell>
        </row>
        <row r="8904">
          <cell r="A8904" t="str">
            <v>4501903094</v>
          </cell>
          <cell r="B8904" t="str">
            <v>G02</v>
          </cell>
        </row>
        <row r="8905">
          <cell r="A8905" t="str">
            <v>4501903130</v>
          </cell>
          <cell r="B8905" t="str">
            <v>G70</v>
          </cell>
        </row>
        <row r="8906">
          <cell r="A8906" t="str">
            <v>4501903159</v>
          </cell>
          <cell r="B8906" t="str">
            <v>G91</v>
          </cell>
        </row>
        <row r="8907">
          <cell r="A8907" t="str">
            <v>4501903213</v>
          </cell>
          <cell r="B8907" t="str">
            <v>G06</v>
          </cell>
        </row>
        <row r="8908">
          <cell r="A8908" t="str">
            <v>4501903236</v>
          </cell>
          <cell r="B8908" t="str">
            <v>G70</v>
          </cell>
        </row>
        <row r="8909">
          <cell r="A8909" t="str">
            <v>4501903274</v>
          </cell>
          <cell r="B8909" t="str">
            <v>G82</v>
          </cell>
        </row>
        <row r="8910">
          <cell r="A8910" t="str">
            <v>4501903343</v>
          </cell>
          <cell r="B8910" t="str">
            <v>G28</v>
          </cell>
        </row>
        <row r="8911">
          <cell r="A8911" t="str">
            <v>4501903363</v>
          </cell>
          <cell r="B8911" t="str">
            <v>G45</v>
          </cell>
        </row>
        <row r="8912">
          <cell r="A8912" t="str">
            <v>4501903526</v>
          </cell>
          <cell r="B8912" t="str">
            <v>G70</v>
          </cell>
        </row>
        <row r="8913">
          <cell r="A8913" t="str">
            <v>4501903683</v>
          </cell>
          <cell r="B8913" t="str">
            <v>G02</v>
          </cell>
        </row>
        <row r="8914">
          <cell r="A8914" t="str">
            <v>4501903701</v>
          </cell>
          <cell r="B8914" t="str">
            <v>G02</v>
          </cell>
        </row>
        <row r="8915">
          <cell r="A8915" t="str">
            <v>4501903897</v>
          </cell>
          <cell r="B8915" t="str">
            <v>G02</v>
          </cell>
        </row>
        <row r="8916">
          <cell r="A8916" t="str">
            <v>4501903908</v>
          </cell>
          <cell r="B8916" t="str">
            <v>G02</v>
          </cell>
        </row>
        <row r="8917">
          <cell r="A8917" t="str">
            <v>4501904121</v>
          </cell>
          <cell r="B8917" t="str">
            <v>G91</v>
          </cell>
        </row>
        <row r="8918">
          <cell r="A8918" t="str">
            <v>4501904339</v>
          </cell>
          <cell r="B8918" t="str">
            <v>G05</v>
          </cell>
        </row>
        <row r="8919">
          <cell r="A8919" t="str">
            <v>4501904372</v>
          </cell>
          <cell r="B8919" t="str">
            <v>G06</v>
          </cell>
        </row>
        <row r="8920">
          <cell r="A8920" t="str">
            <v>4501904395</v>
          </cell>
          <cell r="B8920" t="str">
            <v>G45</v>
          </cell>
        </row>
        <row r="8921">
          <cell r="A8921" t="str">
            <v>4501904409</v>
          </cell>
          <cell r="B8921" t="str">
            <v>G28</v>
          </cell>
        </row>
        <row r="8922">
          <cell r="A8922" t="str">
            <v>4501904506</v>
          </cell>
          <cell r="B8922" t="str">
            <v>G02</v>
          </cell>
        </row>
        <row r="8923">
          <cell r="A8923" t="str">
            <v>4501904663</v>
          </cell>
          <cell r="B8923" t="str">
            <v>G02</v>
          </cell>
        </row>
        <row r="8924">
          <cell r="A8924" t="str">
            <v>4501904703</v>
          </cell>
          <cell r="B8924" t="str">
            <v>G71</v>
          </cell>
        </row>
        <row r="8925">
          <cell r="A8925" t="str">
            <v>4501904734</v>
          </cell>
          <cell r="B8925" t="str">
            <v>G02</v>
          </cell>
        </row>
        <row r="8926">
          <cell r="A8926" t="str">
            <v>4501904806</v>
          </cell>
          <cell r="B8926" t="str">
            <v>G82</v>
          </cell>
        </row>
        <row r="8927">
          <cell r="A8927" t="str">
            <v>4501904833</v>
          </cell>
          <cell r="B8927" t="str">
            <v>G71</v>
          </cell>
        </row>
        <row r="8928">
          <cell r="A8928" t="str">
            <v>4501904974</v>
          </cell>
          <cell r="B8928" t="str">
            <v>G90</v>
          </cell>
        </row>
        <row r="8929">
          <cell r="A8929" t="str">
            <v>4501904994</v>
          </cell>
          <cell r="B8929" t="str">
            <v>G45</v>
          </cell>
        </row>
        <row r="8930">
          <cell r="A8930" t="str">
            <v>4501905067</v>
          </cell>
          <cell r="B8930" t="str">
            <v>G06</v>
          </cell>
        </row>
        <row r="8931">
          <cell r="A8931" t="str">
            <v>4501905091</v>
          </cell>
          <cell r="B8931" t="str">
            <v>G02</v>
          </cell>
        </row>
        <row r="8932">
          <cell r="A8932" t="str">
            <v>4501905102</v>
          </cell>
          <cell r="B8932" t="str">
            <v>G28</v>
          </cell>
        </row>
        <row r="8933">
          <cell r="A8933" t="str">
            <v>4501905109</v>
          </cell>
          <cell r="B8933" t="str">
            <v>G45</v>
          </cell>
        </row>
        <row r="8934">
          <cell r="A8934" t="str">
            <v>4501905147</v>
          </cell>
          <cell r="B8934" t="str">
            <v>G02</v>
          </cell>
        </row>
        <row r="8935">
          <cell r="A8935" t="str">
            <v>4501905160</v>
          </cell>
          <cell r="B8935" t="str">
            <v>G70</v>
          </cell>
        </row>
        <row r="8936">
          <cell r="A8936" t="str">
            <v>4501905183</v>
          </cell>
          <cell r="B8936" t="str">
            <v>G71</v>
          </cell>
        </row>
        <row r="8937">
          <cell r="A8937" t="str">
            <v>4501905236</v>
          </cell>
          <cell r="B8937" t="str">
            <v>G02</v>
          </cell>
        </row>
        <row r="8938">
          <cell r="A8938" t="str">
            <v>4501905337</v>
          </cell>
          <cell r="B8938" t="str">
            <v>G45</v>
          </cell>
        </row>
        <row r="8939">
          <cell r="A8939" t="str">
            <v>4501905384</v>
          </cell>
          <cell r="B8939" t="str">
            <v>G02</v>
          </cell>
        </row>
        <row r="8940">
          <cell r="A8940" t="str">
            <v>4501905428</v>
          </cell>
          <cell r="B8940" t="str">
            <v>G73</v>
          </cell>
        </row>
        <row r="8941">
          <cell r="A8941" t="str">
            <v>4501905532</v>
          </cell>
          <cell r="B8941" t="str">
            <v>G91</v>
          </cell>
        </row>
        <row r="8942">
          <cell r="A8942" t="str">
            <v>4501905592</v>
          </cell>
          <cell r="B8942" t="str">
            <v>G06</v>
          </cell>
        </row>
        <row r="8943">
          <cell r="A8943" t="str">
            <v>4501905768</v>
          </cell>
          <cell r="B8943" t="str">
            <v>G71</v>
          </cell>
        </row>
        <row r="8944">
          <cell r="A8944" t="str">
            <v>4501905873</v>
          </cell>
          <cell r="B8944" t="str">
            <v>G04</v>
          </cell>
        </row>
        <row r="8945">
          <cell r="A8945" t="str">
            <v>4501905989</v>
          </cell>
          <cell r="B8945" t="str">
            <v>G02</v>
          </cell>
        </row>
        <row r="8946">
          <cell r="A8946" t="str">
            <v>4501906082</v>
          </cell>
          <cell r="B8946" t="str">
            <v>G02</v>
          </cell>
        </row>
        <row r="8947">
          <cell r="A8947" t="str">
            <v>4501906139</v>
          </cell>
          <cell r="B8947" t="str">
            <v>G02</v>
          </cell>
        </row>
        <row r="8948">
          <cell r="A8948" t="str">
            <v>4501906191</v>
          </cell>
          <cell r="B8948" t="str">
            <v>G02</v>
          </cell>
        </row>
        <row r="8949">
          <cell r="A8949" t="str">
            <v>4501906251</v>
          </cell>
          <cell r="B8949" t="str">
            <v>G70</v>
          </cell>
        </row>
        <row r="8950">
          <cell r="A8950" t="str">
            <v>4501906259</v>
          </cell>
          <cell r="B8950" t="str">
            <v>G70</v>
          </cell>
        </row>
        <row r="8951">
          <cell r="A8951" t="str">
            <v>4501906262</v>
          </cell>
          <cell r="B8951" t="str">
            <v>G70</v>
          </cell>
        </row>
        <row r="8952">
          <cell r="A8952" t="str">
            <v>4501906282</v>
          </cell>
          <cell r="B8952" t="str">
            <v>G70</v>
          </cell>
        </row>
        <row r="8953">
          <cell r="A8953" t="str">
            <v>4501906317</v>
          </cell>
          <cell r="B8953" t="str">
            <v>G70</v>
          </cell>
        </row>
        <row r="8954">
          <cell r="A8954" t="str">
            <v>4501906411</v>
          </cell>
          <cell r="B8954" t="str">
            <v>G90</v>
          </cell>
        </row>
        <row r="8955">
          <cell r="A8955" t="str">
            <v>4501906545</v>
          </cell>
          <cell r="B8955" t="str">
            <v>G71</v>
          </cell>
        </row>
        <row r="8956">
          <cell r="A8956" t="str">
            <v>4501906904</v>
          </cell>
          <cell r="B8956" t="str">
            <v>G82</v>
          </cell>
        </row>
        <row r="8957">
          <cell r="A8957" t="str">
            <v>4501907446</v>
          </cell>
          <cell r="B8957" t="str">
            <v>G70</v>
          </cell>
        </row>
        <row r="8958">
          <cell r="A8958" t="str">
            <v>4501907449</v>
          </cell>
          <cell r="B8958" t="str">
            <v>G70</v>
          </cell>
        </row>
        <row r="8959">
          <cell r="A8959" t="str">
            <v>4501907510</v>
          </cell>
          <cell r="B8959" t="str">
            <v>G91</v>
          </cell>
        </row>
        <row r="8960">
          <cell r="A8960" t="str">
            <v>4501907534</v>
          </cell>
          <cell r="B8960" t="str">
            <v>G45</v>
          </cell>
        </row>
        <row r="8961">
          <cell r="A8961" t="str">
            <v>4501907597</v>
          </cell>
          <cell r="B8961" t="str">
            <v>G55</v>
          </cell>
        </row>
        <row r="8962">
          <cell r="A8962" t="str">
            <v>4501907712</v>
          </cell>
          <cell r="B8962" t="str">
            <v>G82</v>
          </cell>
        </row>
        <row r="8963">
          <cell r="A8963" t="str">
            <v>4501907732</v>
          </cell>
          <cell r="B8963" t="str">
            <v>G02</v>
          </cell>
        </row>
        <row r="8964">
          <cell r="A8964" t="str">
            <v>4501907742</v>
          </cell>
          <cell r="B8964" t="str">
            <v>G02</v>
          </cell>
        </row>
        <row r="8965">
          <cell r="A8965" t="str">
            <v>4501907812</v>
          </cell>
          <cell r="B8965" t="str">
            <v>G70</v>
          </cell>
        </row>
        <row r="8966">
          <cell r="A8966" t="str">
            <v>4501907847</v>
          </cell>
          <cell r="B8966" t="str">
            <v>G06</v>
          </cell>
        </row>
        <row r="8967">
          <cell r="A8967" t="str">
            <v>4501907851</v>
          </cell>
          <cell r="B8967" t="str">
            <v>G05</v>
          </cell>
        </row>
        <row r="8968">
          <cell r="A8968" t="str">
            <v>4501907865</v>
          </cell>
          <cell r="B8968" t="str">
            <v>G05</v>
          </cell>
        </row>
        <row r="8969">
          <cell r="A8969" t="str">
            <v>4501907871</v>
          </cell>
          <cell r="B8969" t="str">
            <v>G70</v>
          </cell>
        </row>
        <row r="8970">
          <cell r="A8970" t="str">
            <v>4501907878</v>
          </cell>
          <cell r="B8970" t="str">
            <v>G71</v>
          </cell>
        </row>
        <row r="8971">
          <cell r="A8971" t="str">
            <v>4501907879</v>
          </cell>
          <cell r="B8971" t="str">
            <v>G45</v>
          </cell>
        </row>
        <row r="8972">
          <cell r="A8972" t="str">
            <v>4501907911</v>
          </cell>
          <cell r="B8972" t="str">
            <v>G71</v>
          </cell>
        </row>
        <row r="8973">
          <cell r="A8973" t="str">
            <v>4501908023</v>
          </cell>
          <cell r="B8973" t="str">
            <v>G05</v>
          </cell>
        </row>
        <row r="8974">
          <cell r="A8974" t="str">
            <v>4501908090</v>
          </cell>
          <cell r="B8974" t="str">
            <v>G02</v>
          </cell>
        </row>
        <row r="8975">
          <cell r="A8975" t="str">
            <v>4501908129</v>
          </cell>
          <cell r="B8975" t="str">
            <v>G05</v>
          </cell>
        </row>
        <row r="8976">
          <cell r="A8976" t="str">
            <v>4501908142</v>
          </cell>
          <cell r="B8976" t="str">
            <v>G05</v>
          </cell>
        </row>
        <row r="8977">
          <cell r="A8977" t="str">
            <v>4501908171</v>
          </cell>
          <cell r="B8977" t="str">
            <v>G82</v>
          </cell>
        </row>
        <row r="8978">
          <cell r="A8978" t="str">
            <v>4501908234</v>
          </cell>
          <cell r="B8978" t="str">
            <v>G45</v>
          </cell>
        </row>
        <row r="8979">
          <cell r="A8979" t="str">
            <v>4501908266</v>
          </cell>
          <cell r="B8979" t="str">
            <v>G45</v>
          </cell>
        </row>
        <row r="8980">
          <cell r="A8980" t="str">
            <v>4501908271</v>
          </cell>
          <cell r="B8980" t="str">
            <v>G45</v>
          </cell>
        </row>
        <row r="8981">
          <cell r="A8981" t="str">
            <v>4501908280</v>
          </cell>
          <cell r="B8981" t="str">
            <v>G71</v>
          </cell>
        </row>
        <row r="8982">
          <cell r="A8982" t="str">
            <v>4501908284</v>
          </cell>
          <cell r="B8982" t="str">
            <v>G45</v>
          </cell>
        </row>
        <row r="8983">
          <cell r="A8983" t="str">
            <v>4501908302</v>
          </cell>
          <cell r="B8983" t="str">
            <v>G45</v>
          </cell>
        </row>
        <row r="8984">
          <cell r="A8984" t="str">
            <v>4501908303</v>
          </cell>
          <cell r="B8984" t="str">
            <v>G28</v>
          </cell>
        </row>
        <row r="8985">
          <cell r="A8985" t="str">
            <v>4501908310</v>
          </cell>
          <cell r="B8985" t="str">
            <v>G71</v>
          </cell>
        </row>
        <row r="8986">
          <cell r="A8986" t="str">
            <v>4501908318</v>
          </cell>
          <cell r="B8986" t="str">
            <v>G70</v>
          </cell>
        </row>
        <row r="8987">
          <cell r="A8987" t="str">
            <v>4501908326</v>
          </cell>
          <cell r="B8987" t="str">
            <v>G71</v>
          </cell>
        </row>
        <row r="8988">
          <cell r="A8988" t="str">
            <v>4501908328</v>
          </cell>
          <cell r="B8988" t="str">
            <v>G28</v>
          </cell>
        </row>
        <row r="8989">
          <cell r="A8989" t="str">
            <v>4501908337</v>
          </cell>
          <cell r="B8989" t="str">
            <v>G28</v>
          </cell>
        </row>
        <row r="8990">
          <cell r="A8990" t="str">
            <v>4501908369</v>
          </cell>
          <cell r="B8990" t="str">
            <v>G45</v>
          </cell>
        </row>
        <row r="8991">
          <cell r="A8991" t="str">
            <v>4501908394</v>
          </cell>
          <cell r="B8991" t="str">
            <v>G45</v>
          </cell>
        </row>
        <row r="8992">
          <cell r="A8992" t="str">
            <v>4501908395</v>
          </cell>
          <cell r="B8992" t="str">
            <v>G45</v>
          </cell>
        </row>
        <row r="8993">
          <cell r="A8993" t="str">
            <v>4501908397</v>
          </cell>
          <cell r="B8993" t="str">
            <v>G45</v>
          </cell>
        </row>
        <row r="8994">
          <cell r="A8994" t="str">
            <v>4501908400</v>
          </cell>
          <cell r="B8994" t="str">
            <v>G45</v>
          </cell>
        </row>
        <row r="8995">
          <cell r="A8995" t="str">
            <v>4501908402</v>
          </cell>
          <cell r="B8995" t="str">
            <v>G45</v>
          </cell>
        </row>
        <row r="8996">
          <cell r="A8996" t="str">
            <v>4501908407</v>
          </cell>
          <cell r="B8996" t="str">
            <v>G45</v>
          </cell>
        </row>
        <row r="8997">
          <cell r="A8997" t="str">
            <v>4501908408</v>
          </cell>
          <cell r="B8997" t="str">
            <v>G45</v>
          </cell>
        </row>
        <row r="8998">
          <cell r="A8998" t="str">
            <v>4501908411</v>
          </cell>
          <cell r="B8998" t="str">
            <v>G02</v>
          </cell>
        </row>
        <row r="8999">
          <cell r="A8999" t="str">
            <v>4501908414</v>
          </cell>
          <cell r="B8999" t="str">
            <v>G06</v>
          </cell>
        </row>
        <row r="9000">
          <cell r="A9000" t="str">
            <v>4501908421</v>
          </cell>
          <cell r="B9000" t="str">
            <v>G91</v>
          </cell>
        </row>
        <row r="9001">
          <cell r="A9001" t="str">
            <v>4501908441</v>
          </cell>
          <cell r="B9001" t="str">
            <v>G91</v>
          </cell>
        </row>
        <row r="9002">
          <cell r="A9002" t="str">
            <v>4501908449</v>
          </cell>
          <cell r="B9002" t="str">
            <v>G05</v>
          </cell>
        </row>
        <row r="9003">
          <cell r="A9003" t="str">
            <v>4501908452</v>
          </cell>
          <cell r="B9003" t="str">
            <v>G05</v>
          </cell>
        </row>
        <row r="9004">
          <cell r="A9004" t="str">
            <v>4501908454</v>
          </cell>
          <cell r="B9004" t="str">
            <v>G05</v>
          </cell>
        </row>
        <row r="9005">
          <cell r="A9005" t="str">
            <v>4501908492</v>
          </cell>
          <cell r="B9005" t="str">
            <v>G82</v>
          </cell>
        </row>
        <row r="9006">
          <cell r="A9006" t="str">
            <v>4501908518</v>
          </cell>
          <cell r="B9006" t="str">
            <v>G45</v>
          </cell>
        </row>
        <row r="9007">
          <cell r="A9007" t="str">
            <v>4501908552</v>
          </cell>
          <cell r="B9007" t="str">
            <v>G45</v>
          </cell>
        </row>
        <row r="9008">
          <cell r="A9008" t="str">
            <v>4501908647</v>
          </cell>
          <cell r="B9008" t="str">
            <v>G02</v>
          </cell>
        </row>
        <row r="9009">
          <cell r="A9009" t="str">
            <v>4501908698</v>
          </cell>
          <cell r="B9009" t="str">
            <v>G45</v>
          </cell>
        </row>
        <row r="9010">
          <cell r="A9010" t="str">
            <v>4501908754</v>
          </cell>
          <cell r="B9010" t="str">
            <v>G02</v>
          </cell>
        </row>
        <row r="9011">
          <cell r="A9011" t="str">
            <v>4501908974</v>
          </cell>
          <cell r="B9011" t="str">
            <v>G06</v>
          </cell>
        </row>
        <row r="9012">
          <cell r="A9012" t="str">
            <v>4501908975</v>
          </cell>
          <cell r="B9012" t="str">
            <v>G06</v>
          </cell>
        </row>
        <row r="9013">
          <cell r="A9013" t="str">
            <v>4501908976</v>
          </cell>
          <cell r="B9013" t="str">
            <v>G06</v>
          </cell>
        </row>
        <row r="9014">
          <cell r="A9014" t="str">
            <v>4501908978</v>
          </cell>
          <cell r="B9014" t="str">
            <v>G05</v>
          </cell>
        </row>
        <row r="9015">
          <cell r="A9015" t="str">
            <v>4501908987</v>
          </cell>
          <cell r="B9015" t="str">
            <v>G05</v>
          </cell>
        </row>
        <row r="9016">
          <cell r="A9016" t="str">
            <v>4501909024</v>
          </cell>
          <cell r="B9016" t="str">
            <v>G82</v>
          </cell>
        </row>
        <row r="9017">
          <cell r="A9017" t="str">
            <v>4501909082</v>
          </cell>
          <cell r="B9017" t="str">
            <v>G73</v>
          </cell>
        </row>
        <row r="9018">
          <cell r="A9018" t="str">
            <v>4501909096</v>
          </cell>
          <cell r="B9018" t="str">
            <v>G03</v>
          </cell>
        </row>
        <row r="9019">
          <cell r="A9019" t="str">
            <v>4501909165</v>
          </cell>
          <cell r="B9019" t="str">
            <v>G91</v>
          </cell>
        </row>
        <row r="9020">
          <cell r="A9020" t="str">
            <v>4501909202</v>
          </cell>
          <cell r="B9020" t="str">
            <v>G71</v>
          </cell>
        </row>
        <row r="9021">
          <cell r="A9021" t="str">
            <v>4501909204</v>
          </cell>
          <cell r="B9021" t="str">
            <v>G82</v>
          </cell>
        </row>
        <row r="9022">
          <cell r="A9022" t="str">
            <v>4501909229</v>
          </cell>
          <cell r="B9022" t="str">
            <v>G71</v>
          </cell>
        </row>
        <row r="9023">
          <cell r="A9023" t="str">
            <v>4501909427</v>
          </cell>
          <cell r="B9023" t="str">
            <v>G02</v>
          </cell>
        </row>
        <row r="9024">
          <cell r="A9024" t="str">
            <v>4501909610</v>
          </cell>
          <cell r="B9024" t="str">
            <v>G70</v>
          </cell>
        </row>
        <row r="9025">
          <cell r="A9025" t="str">
            <v>4501909612</v>
          </cell>
          <cell r="B9025" t="str">
            <v>G70</v>
          </cell>
        </row>
        <row r="9026">
          <cell r="A9026" t="str">
            <v>4501909637</v>
          </cell>
          <cell r="B9026" t="str">
            <v>G02</v>
          </cell>
        </row>
        <row r="9027">
          <cell r="A9027" t="str">
            <v>4501909666</v>
          </cell>
          <cell r="B9027" t="str">
            <v>G06</v>
          </cell>
        </row>
        <row r="9028">
          <cell r="A9028" t="str">
            <v>4501909680</v>
          </cell>
          <cell r="B9028" t="str">
            <v>G06</v>
          </cell>
        </row>
        <row r="9029">
          <cell r="A9029" t="str">
            <v>4501909694</v>
          </cell>
          <cell r="B9029" t="str">
            <v>G70</v>
          </cell>
        </row>
        <row r="9030">
          <cell r="A9030" t="str">
            <v>4501909731</v>
          </cell>
          <cell r="B9030" t="str">
            <v>G71</v>
          </cell>
        </row>
        <row r="9031">
          <cell r="A9031" t="str">
            <v>4501909747</v>
          </cell>
          <cell r="B9031" t="str">
            <v>G70</v>
          </cell>
        </row>
        <row r="9032">
          <cell r="A9032" t="str">
            <v>4501909762</v>
          </cell>
          <cell r="B9032" t="str">
            <v>G70</v>
          </cell>
        </row>
        <row r="9033">
          <cell r="A9033" t="str">
            <v>4501909886</v>
          </cell>
          <cell r="B9033" t="str">
            <v>G02</v>
          </cell>
        </row>
        <row r="9034">
          <cell r="A9034" t="str">
            <v>4501909894</v>
          </cell>
          <cell r="B9034" t="str">
            <v>G02</v>
          </cell>
        </row>
        <row r="9035">
          <cell r="A9035" t="str">
            <v>4501909898</v>
          </cell>
          <cell r="B9035" t="str">
            <v>G05</v>
          </cell>
        </row>
        <row r="9036">
          <cell r="A9036" t="str">
            <v>4501909909</v>
          </cell>
          <cell r="B9036" t="str">
            <v>G45</v>
          </cell>
        </row>
        <row r="9037">
          <cell r="A9037" t="str">
            <v>4501909966</v>
          </cell>
          <cell r="B9037" t="str">
            <v>G45</v>
          </cell>
        </row>
        <row r="9038">
          <cell r="A9038" t="str">
            <v>4501909980</v>
          </cell>
          <cell r="B9038" t="str">
            <v>G28</v>
          </cell>
        </row>
        <row r="9039">
          <cell r="A9039" t="str">
            <v>4501910023</v>
          </cell>
          <cell r="B9039" t="str">
            <v>G02</v>
          </cell>
        </row>
        <row r="9040">
          <cell r="A9040" t="str">
            <v>4501910099</v>
          </cell>
          <cell r="B9040" t="str">
            <v>G05</v>
          </cell>
        </row>
        <row r="9041">
          <cell r="A9041" t="str">
            <v>4501910102</v>
          </cell>
          <cell r="B9041" t="str">
            <v>G08</v>
          </cell>
        </row>
        <row r="9042">
          <cell r="A9042" t="str">
            <v>4501910142</v>
          </cell>
          <cell r="B9042" t="str">
            <v>G90</v>
          </cell>
        </row>
        <row r="9043">
          <cell r="A9043" t="str">
            <v>4501910148</v>
          </cell>
          <cell r="B9043" t="str">
            <v>G02</v>
          </cell>
        </row>
        <row r="9044">
          <cell r="A9044" t="str">
            <v>4501910177</v>
          </cell>
          <cell r="B9044" t="str">
            <v>G02</v>
          </cell>
        </row>
        <row r="9045">
          <cell r="A9045" t="str">
            <v>4501910204</v>
          </cell>
          <cell r="B9045" t="str">
            <v>G05</v>
          </cell>
        </row>
        <row r="9046">
          <cell r="A9046" t="str">
            <v>4501910287</v>
          </cell>
          <cell r="B9046" t="str">
            <v>G04</v>
          </cell>
        </row>
        <row r="9047">
          <cell r="A9047" t="str">
            <v>4501910311</v>
          </cell>
          <cell r="B9047" t="str">
            <v>G91</v>
          </cell>
        </row>
        <row r="9048">
          <cell r="A9048" t="str">
            <v>4501910359</v>
          </cell>
          <cell r="B9048" t="str">
            <v>G71</v>
          </cell>
        </row>
        <row r="9049">
          <cell r="A9049" t="str">
            <v>4501910391</v>
          </cell>
          <cell r="B9049" t="str">
            <v>G01</v>
          </cell>
        </row>
        <row r="9050">
          <cell r="A9050" t="str">
            <v>4501910416</v>
          </cell>
          <cell r="B9050" t="str">
            <v>G45</v>
          </cell>
        </row>
        <row r="9051">
          <cell r="A9051" t="str">
            <v>4501910450</v>
          </cell>
          <cell r="B9051" t="str">
            <v>G02</v>
          </cell>
        </row>
        <row r="9052">
          <cell r="A9052" t="str">
            <v>4501910505</v>
          </cell>
          <cell r="B9052" t="str">
            <v>G02</v>
          </cell>
        </row>
        <row r="9053">
          <cell r="A9053" t="str">
            <v>4501910533</v>
          </cell>
          <cell r="B9053" t="str">
            <v>G03</v>
          </cell>
        </row>
        <row r="9054">
          <cell r="A9054" t="str">
            <v>4501910543</v>
          </cell>
          <cell r="B9054" t="str">
            <v>G03</v>
          </cell>
        </row>
        <row r="9055">
          <cell r="A9055" t="str">
            <v>4501910544</v>
          </cell>
          <cell r="B9055" t="str">
            <v>G45</v>
          </cell>
        </row>
        <row r="9056">
          <cell r="A9056" t="str">
            <v>4501910560</v>
          </cell>
          <cell r="B9056" t="str">
            <v>G03</v>
          </cell>
        </row>
        <row r="9057">
          <cell r="A9057" t="str">
            <v>4501910667</v>
          </cell>
          <cell r="B9057" t="str">
            <v>G02</v>
          </cell>
        </row>
        <row r="9058">
          <cell r="A9058" t="str">
            <v>4501910692</v>
          </cell>
          <cell r="B9058" t="str">
            <v>G05</v>
          </cell>
        </row>
        <row r="9059">
          <cell r="A9059" t="str">
            <v>4501910700</v>
          </cell>
          <cell r="B9059" t="str">
            <v>G05</v>
          </cell>
        </row>
        <row r="9060">
          <cell r="A9060" t="str">
            <v>4501910705</v>
          </cell>
          <cell r="B9060" t="str">
            <v>G45</v>
          </cell>
        </row>
        <row r="9061">
          <cell r="A9061" t="str">
            <v>4501910716</v>
          </cell>
          <cell r="B9061" t="str">
            <v>G98</v>
          </cell>
        </row>
        <row r="9062">
          <cell r="A9062" t="str">
            <v>4501910802</v>
          </cell>
          <cell r="B9062" t="str">
            <v>G39</v>
          </cell>
        </row>
        <row r="9063">
          <cell r="A9063" t="str">
            <v>4501910824</v>
          </cell>
          <cell r="B9063" t="str">
            <v>G01</v>
          </cell>
        </row>
        <row r="9064">
          <cell r="A9064" t="str">
            <v>4501910843</v>
          </cell>
          <cell r="B9064" t="str">
            <v>G02</v>
          </cell>
        </row>
        <row r="9065">
          <cell r="A9065" t="str">
            <v>4501910904</v>
          </cell>
          <cell r="B9065" t="str">
            <v>G71</v>
          </cell>
        </row>
        <row r="9066">
          <cell r="A9066" t="str">
            <v>4501910976</v>
          </cell>
          <cell r="B9066" t="str">
            <v>G02</v>
          </cell>
        </row>
        <row r="9067">
          <cell r="A9067" t="str">
            <v>4501911022</v>
          </cell>
          <cell r="B9067" t="str">
            <v>G45</v>
          </cell>
        </row>
        <row r="9068">
          <cell r="A9068" t="str">
            <v>4501911068</v>
          </cell>
          <cell r="B9068" t="str">
            <v>G04</v>
          </cell>
        </row>
        <row r="9069">
          <cell r="A9069" t="str">
            <v>4501911075</v>
          </cell>
          <cell r="B9069" t="str">
            <v>G82</v>
          </cell>
        </row>
        <row r="9070">
          <cell r="A9070" t="str">
            <v>4501911105</v>
          </cell>
          <cell r="B9070" t="str">
            <v>G02</v>
          </cell>
        </row>
        <row r="9071">
          <cell r="A9071" t="str">
            <v>4501911225</v>
          </cell>
          <cell r="B9071" t="str">
            <v>G05</v>
          </cell>
        </row>
        <row r="9072">
          <cell r="A9072" t="str">
            <v>4501911247</v>
          </cell>
          <cell r="B9072" t="str">
            <v>G05</v>
          </cell>
        </row>
        <row r="9073">
          <cell r="A9073" t="str">
            <v>4501911260</v>
          </cell>
          <cell r="B9073" t="str">
            <v>G02</v>
          </cell>
        </row>
        <row r="9074">
          <cell r="A9074" t="str">
            <v>4501911276</v>
          </cell>
          <cell r="B9074" t="str">
            <v>G06</v>
          </cell>
        </row>
        <row r="9075">
          <cell r="A9075" t="str">
            <v>4501911323</v>
          </cell>
          <cell r="B9075" t="str">
            <v>G06</v>
          </cell>
        </row>
        <row r="9076">
          <cell r="A9076" t="str">
            <v>4501911364</v>
          </cell>
          <cell r="B9076" t="str">
            <v>G70</v>
          </cell>
        </row>
        <row r="9077">
          <cell r="A9077" t="str">
            <v>4501911409</v>
          </cell>
          <cell r="B9077" t="str">
            <v>G02</v>
          </cell>
        </row>
        <row r="9078">
          <cell r="A9078" t="str">
            <v>4501911417</v>
          </cell>
          <cell r="B9078" t="str">
            <v>G06</v>
          </cell>
        </row>
        <row r="9079">
          <cell r="A9079" t="str">
            <v>4501911516</v>
          </cell>
          <cell r="B9079" t="str">
            <v>G82</v>
          </cell>
        </row>
        <row r="9080">
          <cell r="A9080" t="str">
            <v>4501911519</v>
          </cell>
          <cell r="B9080" t="str">
            <v>G06</v>
          </cell>
        </row>
        <row r="9081">
          <cell r="A9081" t="str">
            <v>4501911535</v>
          </cell>
          <cell r="B9081" t="str">
            <v>G82</v>
          </cell>
        </row>
        <row r="9082">
          <cell r="A9082" t="str">
            <v>4501911613</v>
          </cell>
          <cell r="B9082" t="str">
            <v>G04</v>
          </cell>
        </row>
        <row r="9083">
          <cell r="A9083" t="str">
            <v>4501911705</v>
          </cell>
          <cell r="B9083" t="str">
            <v>G70</v>
          </cell>
        </row>
        <row r="9084">
          <cell r="A9084" t="str">
            <v>4501911760</v>
          </cell>
          <cell r="B9084" t="str">
            <v>G71</v>
          </cell>
        </row>
        <row r="9085">
          <cell r="A9085" t="str">
            <v>4501911794</v>
          </cell>
          <cell r="B9085" t="str">
            <v>G05</v>
          </cell>
        </row>
        <row r="9086">
          <cell r="A9086" t="str">
            <v>4501911859</v>
          </cell>
          <cell r="B9086" t="str">
            <v>G06</v>
          </cell>
        </row>
        <row r="9087">
          <cell r="A9087" t="str">
            <v>4501911904</v>
          </cell>
          <cell r="B9087" t="str">
            <v>G28</v>
          </cell>
        </row>
        <row r="9088">
          <cell r="A9088" t="str">
            <v>4501911918</v>
          </cell>
          <cell r="B9088" t="str">
            <v>G06</v>
          </cell>
        </row>
        <row r="9089">
          <cell r="A9089" t="str">
            <v>4501911934</v>
          </cell>
          <cell r="B9089" t="str">
            <v>G06</v>
          </cell>
        </row>
        <row r="9090">
          <cell r="A9090" t="str">
            <v>4501911962</v>
          </cell>
          <cell r="B9090" t="str">
            <v>G05</v>
          </cell>
        </row>
        <row r="9091">
          <cell r="A9091" t="str">
            <v>4501912006</v>
          </cell>
          <cell r="B9091" t="str">
            <v>G39</v>
          </cell>
        </row>
        <row r="9092">
          <cell r="A9092" t="str">
            <v>4501912025</v>
          </cell>
          <cell r="B9092" t="str">
            <v>G45</v>
          </cell>
        </row>
        <row r="9093">
          <cell r="A9093" t="str">
            <v>4501912043</v>
          </cell>
          <cell r="B9093" t="str">
            <v>G45</v>
          </cell>
        </row>
        <row r="9094">
          <cell r="A9094" t="str">
            <v>4501912052</v>
          </cell>
          <cell r="B9094" t="str">
            <v>G06</v>
          </cell>
        </row>
        <row r="9095">
          <cell r="A9095" t="str">
            <v>4501912088</v>
          </cell>
          <cell r="B9095" t="str">
            <v>G06</v>
          </cell>
        </row>
        <row r="9096">
          <cell r="A9096" t="str">
            <v>4501912090</v>
          </cell>
          <cell r="B9096" t="str">
            <v>G45</v>
          </cell>
        </row>
        <row r="9097">
          <cell r="A9097" t="str">
            <v>4501912167</v>
          </cell>
          <cell r="B9097" t="str">
            <v>G45</v>
          </cell>
        </row>
        <row r="9098">
          <cell r="A9098" t="str">
            <v>4501912174</v>
          </cell>
          <cell r="B9098" t="str">
            <v>G70</v>
          </cell>
        </row>
        <row r="9099">
          <cell r="A9099" t="str">
            <v>4501912209</v>
          </cell>
          <cell r="B9099" t="str">
            <v>G82</v>
          </cell>
        </row>
        <row r="9100">
          <cell r="A9100" t="str">
            <v>4501912282</v>
          </cell>
          <cell r="B9100" t="str">
            <v>G45</v>
          </cell>
        </row>
        <row r="9101">
          <cell r="A9101" t="str">
            <v>4501912293</v>
          </cell>
          <cell r="B9101" t="str">
            <v>G45</v>
          </cell>
        </row>
        <row r="9102">
          <cell r="A9102" t="str">
            <v>4501912305</v>
          </cell>
          <cell r="B9102" t="str">
            <v>G45</v>
          </cell>
        </row>
        <row r="9103">
          <cell r="A9103" t="str">
            <v>4501912348</v>
          </cell>
          <cell r="B9103" t="str">
            <v>G45</v>
          </cell>
        </row>
        <row r="9104">
          <cell r="A9104" t="str">
            <v>4501912366</v>
          </cell>
          <cell r="B9104" t="str">
            <v>G82</v>
          </cell>
        </row>
        <row r="9105">
          <cell r="A9105" t="str">
            <v>4501912400</v>
          </cell>
          <cell r="B9105" t="str">
            <v>G45</v>
          </cell>
        </row>
        <row r="9106">
          <cell r="A9106" t="str">
            <v>4501912456</v>
          </cell>
          <cell r="B9106" t="str">
            <v>G45</v>
          </cell>
        </row>
        <row r="9107">
          <cell r="A9107" t="str">
            <v>4501912517</v>
          </cell>
          <cell r="B9107" t="str">
            <v>G02</v>
          </cell>
        </row>
        <row r="9108">
          <cell r="A9108" t="str">
            <v>4501912542</v>
          </cell>
          <cell r="B9108" t="str">
            <v>G06</v>
          </cell>
        </row>
        <row r="9109">
          <cell r="A9109" t="str">
            <v>4501912551</v>
          </cell>
          <cell r="B9109" t="str">
            <v>G05</v>
          </cell>
        </row>
        <row r="9110">
          <cell r="A9110" t="str">
            <v>4501912586</v>
          </cell>
          <cell r="B9110" t="str">
            <v>G04</v>
          </cell>
        </row>
        <row r="9111">
          <cell r="A9111" t="str">
            <v>4501912641</v>
          </cell>
          <cell r="B9111" t="str">
            <v>G05</v>
          </cell>
        </row>
        <row r="9112">
          <cell r="A9112" t="str">
            <v>4501912707</v>
          </cell>
          <cell r="B9112" t="str">
            <v>G91</v>
          </cell>
        </row>
        <row r="9113">
          <cell r="A9113" t="str">
            <v>4501912709</v>
          </cell>
          <cell r="B9113" t="str">
            <v>G73</v>
          </cell>
        </row>
        <row r="9114">
          <cell r="A9114" t="str">
            <v>4501912718</v>
          </cell>
          <cell r="B9114" t="str">
            <v>G91</v>
          </cell>
        </row>
        <row r="9115">
          <cell r="A9115" t="str">
            <v>4501912725</v>
          </cell>
          <cell r="B9115" t="str">
            <v>G05</v>
          </cell>
        </row>
        <row r="9116">
          <cell r="A9116" t="str">
            <v>4501912735</v>
          </cell>
          <cell r="B9116" t="str">
            <v>G45</v>
          </cell>
        </row>
        <row r="9117">
          <cell r="A9117" t="str">
            <v>4501912799</v>
          </cell>
          <cell r="B9117" t="str">
            <v>G70</v>
          </cell>
        </row>
        <row r="9118">
          <cell r="A9118" t="str">
            <v>4501912824</v>
          </cell>
          <cell r="B9118" t="str">
            <v>G70</v>
          </cell>
        </row>
        <row r="9119">
          <cell r="A9119" t="str">
            <v>4501912866</v>
          </cell>
          <cell r="B9119" t="str">
            <v>G45</v>
          </cell>
        </row>
        <row r="9120">
          <cell r="A9120" t="str">
            <v>4501912891</v>
          </cell>
          <cell r="B9120" t="str">
            <v>G06</v>
          </cell>
        </row>
        <row r="9121">
          <cell r="A9121" t="str">
            <v>4501912909</v>
          </cell>
          <cell r="B9121" t="str">
            <v>G06</v>
          </cell>
        </row>
        <row r="9122">
          <cell r="A9122" t="str">
            <v>4501912912</v>
          </cell>
          <cell r="B9122" t="str">
            <v>G70</v>
          </cell>
        </row>
        <row r="9123">
          <cell r="A9123" t="str">
            <v>4501912961</v>
          </cell>
          <cell r="B9123" t="str">
            <v>G05</v>
          </cell>
        </row>
        <row r="9124">
          <cell r="A9124" t="str">
            <v>4501912970</v>
          </cell>
          <cell r="B9124" t="str">
            <v>G06</v>
          </cell>
        </row>
        <row r="9125">
          <cell r="A9125" t="str">
            <v>4501912997</v>
          </cell>
          <cell r="B9125" t="str">
            <v>G70</v>
          </cell>
        </row>
        <row r="9126">
          <cell r="A9126" t="str">
            <v>4501913042</v>
          </cell>
          <cell r="B9126" t="str">
            <v>G02</v>
          </cell>
        </row>
        <row r="9127">
          <cell r="A9127" t="str">
            <v>4501913072</v>
          </cell>
          <cell r="B9127" t="str">
            <v>G02</v>
          </cell>
        </row>
        <row r="9128">
          <cell r="A9128" t="str">
            <v>4501913158</v>
          </cell>
          <cell r="B9128" t="str">
            <v>G02</v>
          </cell>
        </row>
        <row r="9129">
          <cell r="A9129" t="str">
            <v>4501913183</v>
          </cell>
          <cell r="B9129" t="str">
            <v>G91</v>
          </cell>
        </row>
        <row r="9130">
          <cell r="A9130" t="str">
            <v>4501913339</v>
          </cell>
          <cell r="B9130" t="str">
            <v>G82</v>
          </cell>
        </row>
        <row r="9131">
          <cell r="A9131" t="str">
            <v>4501913370</v>
          </cell>
          <cell r="B9131" t="str">
            <v>G05</v>
          </cell>
        </row>
        <row r="9132">
          <cell r="A9132" t="str">
            <v>4501913390</v>
          </cell>
          <cell r="B9132" t="str">
            <v>G06</v>
          </cell>
        </row>
        <row r="9133">
          <cell r="A9133" t="str">
            <v>4501913400</v>
          </cell>
          <cell r="B9133" t="str">
            <v>G73</v>
          </cell>
        </row>
        <row r="9134">
          <cell r="A9134" t="str">
            <v>4501913406</v>
          </cell>
          <cell r="B9134" t="str">
            <v>G06</v>
          </cell>
        </row>
        <row r="9135">
          <cell r="A9135" t="str">
            <v>4501913431</v>
          </cell>
          <cell r="B9135" t="str">
            <v>G45</v>
          </cell>
        </row>
        <row r="9136">
          <cell r="A9136" t="str">
            <v>4501913449</v>
          </cell>
          <cell r="B9136" t="str">
            <v>G71</v>
          </cell>
        </row>
        <row r="9137">
          <cell r="A9137" t="str">
            <v>4501913452</v>
          </cell>
          <cell r="B9137" t="str">
            <v>G08</v>
          </cell>
        </row>
        <row r="9138">
          <cell r="A9138" t="str">
            <v>4501913524</v>
          </cell>
          <cell r="B9138" t="str">
            <v>G71</v>
          </cell>
        </row>
        <row r="9139">
          <cell r="A9139" t="str">
            <v>4501913541</v>
          </cell>
          <cell r="B9139" t="str">
            <v>G71</v>
          </cell>
        </row>
        <row r="9140">
          <cell r="A9140" t="str">
            <v>4501913566</v>
          </cell>
          <cell r="B9140" t="str">
            <v>G05</v>
          </cell>
        </row>
        <row r="9141">
          <cell r="A9141" t="str">
            <v>4501913664</v>
          </cell>
          <cell r="B9141" t="str">
            <v>G45</v>
          </cell>
        </row>
        <row r="9142">
          <cell r="A9142" t="str">
            <v>4501913676</v>
          </cell>
          <cell r="B9142" t="str">
            <v>G91</v>
          </cell>
        </row>
        <row r="9143">
          <cell r="A9143" t="str">
            <v>4501913688</v>
          </cell>
          <cell r="B9143" t="str">
            <v>G02</v>
          </cell>
        </row>
        <row r="9144">
          <cell r="A9144" t="str">
            <v>4501913800</v>
          </cell>
          <cell r="B9144" t="str">
            <v>G82</v>
          </cell>
        </row>
        <row r="9145">
          <cell r="A9145" t="str">
            <v>4501913827</v>
          </cell>
          <cell r="B9145" t="str">
            <v>G97</v>
          </cell>
        </row>
        <row r="9146">
          <cell r="A9146" t="str">
            <v>4501913842</v>
          </cell>
          <cell r="B9146" t="str">
            <v>G02</v>
          </cell>
        </row>
        <row r="9147">
          <cell r="A9147" t="str">
            <v>4501913847</v>
          </cell>
          <cell r="B9147" t="str">
            <v>G06</v>
          </cell>
        </row>
        <row r="9148">
          <cell r="A9148" t="str">
            <v>4501913889</v>
          </cell>
          <cell r="B9148" t="str">
            <v>G06</v>
          </cell>
        </row>
        <row r="9149">
          <cell r="A9149" t="str">
            <v>4501913893</v>
          </cell>
          <cell r="B9149" t="str">
            <v>G39</v>
          </cell>
        </row>
        <row r="9150">
          <cell r="A9150" t="str">
            <v>4501913896</v>
          </cell>
          <cell r="B9150" t="str">
            <v>G82</v>
          </cell>
        </row>
        <row r="9151">
          <cell r="A9151" t="str">
            <v>4501913911</v>
          </cell>
          <cell r="B9151" t="str">
            <v>G05</v>
          </cell>
        </row>
        <row r="9152">
          <cell r="A9152" t="str">
            <v>4501913915</v>
          </cell>
          <cell r="B9152" t="str">
            <v>G45</v>
          </cell>
        </row>
        <row r="9153">
          <cell r="A9153" t="str">
            <v>4501913952</v>
          </cell>
          <cell r="B9153" t="str">
            <v>G05</v>
          </cell>
        </row>
        <row r="9154">
          <cell r="A9154" t="str">
            <v>4501913959</v>
          </cell>
          <cell r="B9154" t="str">
            <v>G91</v>
          </cell>
        </row>
        <row r="9155">
          <cell r="A9155" t="str">
            <v>4501913985</v>
          </cell>
          <cell r="B9155" t="str">
            <v>G03</v>
          </cell>
        </row>
        <row r="9156">
          <cell r="A9156" t="str">
            <v>4501913988</v>
          </cell>
          <cell r="B9156" t="str">
            <v>G03</v>
          </cell>
        </row>
        <row r="9157">
          <cell r="A9157" t="str">
            <v>4501913999</v>
          </cell>
          <cell r="B9157" t="str">
            <v>G82</v>
          </cell>
        </row>
        <row r="9158">
          <cell r="A9158" t="str">
            <v>4501914025</v>
          </cell>
          <cell r="B9158" t="str">
            <v>G06</v>
          </cell>
        </row>
        <row r="9159">
          <cell r="A9159" t="str">
            <v>4501914222</v>
          </cell>
          <cell r="B9159" t="str">
            <v>G02</v>
          </cell>
        </row>
        <row r="9160">
          <cell r="A9160" t="str">
            <v>4501914266</v>
          </cell>
          <cell r="B9160" t="str">
            <v>G70</v>
          </cell>
        </row>
        <row r="9161">
          <cell r="A9161" t="str">
            <v>4501914269</v>
          </cell>
          <cell r="B9161" t="str">
            <v>G70</v>
          </cell>
        </row>
        <row r="9162">
          <cell r="A9162" t="str">
            <v>4501914349</v>
          </cell>
          <cell r="B9162" t="str">
            <v>G70</v>
          </cell>
        </row>
        <row r="9163">
          <cell r="A9163" t="str">
            <v>4501914459</v>
          </cell>
          <cell r="B9163" t="str">
            <v>G82</v>
          </cell>
        </row>
        <row r="9164">
          <cell r="A9164" t="str">
            <v>4501914498</v>
          </cell>
          <cell r="B9164" t="str">
            <v>G06</v>
          </cell>
        </row>
        <row r="9165">
          <cell r="A9165" t="str">
            <v>4501914536</v>
          </cell>
          <cell r="B9165" t="str">
            <v>G06</v>
          </cell>
        </row>
        <row r="9166">
          <cell r="A9166" t="str">
            <v>4501914546</v>
          </cell>
          <cell r="B9166" t="str">
            <v>G06</v>
          </cell>
        </row>
        <row r="9167">
          <cell r="A9167" t="str">
            <v>4501914551</v>
          </cell>
          <cell r="B9167" t="str">
            <v>G02</v>
          </cell>
        </row>
        <row r="9168">
          <cell r="A9168" t="str">
            <v>4501914561</v>
          </cell>
          <cell r="B9168" t="str">
            <v>G02</v>
          </cell>
        </row>
        <row r="9169">
          <cell r="A9169" t="str">
            <v>4501914584</v>
          </cell>
          <cell r="B9169" t="str">
            <v>G06</v>
          </cell>
        </row>
        <row r="9170">
          <cell r="A9170" t="str">
            <v>4501914593</v>
          </cell>
          <cell r="B9170" t="str">
            <v>G06</v>
          </cell>
        </row>
        <row r="9171">
          <cell r="A9171" t="str">
            <v>4501914596</v>
          </cell>
          <cell r="B9171" t="str">
            <v>G71</v>
          </cell>
        </row>
        <row r="9172">
          <cell r="A9172" t="str">
            <v>4501914618</v>
          </cell>
          <cell r="B9172" t="str">
            <v>G82</v>
          </cell>
        </row>
        <row r="9173">
          <cell r="A9173" t="str">
            <v>4501914643</v>
          </cell>
          <cell r="B9173" t="str">
            <v>G02</v>
          </cell>
        </row>
        <row r="9174">
          <cell r="A9174" t="str">
            <v>4501914688</v>
          </cell>
          <cell r="B9174" t="str">
            <v>G02</v>
          </cell>
        </row>
        <row r="9175">
          <cell r="A9175" t="str">
            <v>4501914692</v>
          </cell>
          <cell r="B9175" t="str">
            <v>G02</v>
          </cell>
        </row>
        <row r="9176">
          <cell r="A9176" t="str">
            <v>4501914712</v>
          </cell>
          <cell r="B9176" t="str">
            <v>G06</v>
          </cell>
        </row>
        <row r="9177">
          <cell r="A9177" t="str">
            <v>4501914716</v>
          </cell>
          <cell r="B9177" t="str">
            <v>G06</v>
          </cell>
        </row>
        <row r="9178">
          <cell r="A9178" t="str">
            <v>4501914718</v>
          </cell>
          <cell r="B9178" t="str">
            <v>G06</v>
          </cell>
        </row>
        <row r="9179">
          <cell r="A9179" t="str">
            <v>4501914802</v>
          </cell>
          <cell r="B9179" t="str">
            <v>G03</v>
          </cell>
        </row>
        <row r="9180">
          <cell r="A9180" t="str">
            <v>4501914836</v>
          </cell>
          <cell r="B9180" t="str">
            <v>G02</v>
          </cell>
        </row>
        <row r="9181">
          <cell r="A9181" t="str">
            <v>4501914841</v>
          </cell>
          <cell r="B9181" t="str">
            <v>G08</v>
          </cell>
        </row>
        <row r="9182">
          <cell r="A9182" t="str">
            <v>4501914975</v>
          </cell>
          <cell r="B9182" t="str">
            <v>G70</v>
          </cell>
        </row>
        <row r="9183">
          <cell r="A9183" t="str">
            <v>4501914988</v>
          </cell>
          <cell r="B9183" t="str">
            <v>G45</v>
          </cell>
        </row>
        <row r="9184">
          <cell r="A9184" t="str">
            <v>4501915146</v>
          </cell>
          <cell r="B9184" t="str">
            <v>G71</v>
          </cell>
        </row>
        <row r="9185">
          <cell r="A9185" t="str">
            <v>4501915159</v>
          </cell>
          <cell r="B9185" t="str">
            <v>G71</v>
          </cell>
        </row>
        <row r="9186">
          <cell r="A9186" t="str">
            <v>4501915164</v>
          </cell>
          <cell r="B9186" t="str">
            <v>G05</v>
          </cell>
        </row>
        <row r="9187">
          <cell r="A9187" t="str">
            <v>4501915174</v>
          </cell>
          <cell r="B9187" t="str">
            <v>G71</v>
          </cell>
        </row>
        <row r="9188">
          <cell r="A9188" t="str">
            <v>4501915263</v>
          </cell>
          <cell r="B9188" t="str">
            <v>G45</v>
          </cell>
        </row>
        <row r="9189">
          <cell r="A9189" t="str">
            <v>4501915270</v>
          </cell>
          <cell r="B9189" t="str">
            <v>G28</v>
          </cell>
        </row>
        <row r="9190">
          <cell r="A9190" t="str">
            <v>4501915323</v>
          </cell>
          <cell r="B9190" t="str">
            <v>G05</v>
          </cell>
        </row>
        <row r="9191">
          <cell r="A9191" t="str">
            <v>4501915324</v>
          </cell>
          <cell r="B9191" t="str">
            <v>G05</v>
          </cell>
        </row>
        <row r="9192">
          <cell r="A9192" t="str">
            <v>4501915325</v>
          </cell>
          <cell r="B9192" t="str">
            <v>G05</v>
          </cell>
        </row>
        <row r="9193">
          <cell r="A9193" t="str">
            <v>4501915328</v>
          </cell>
          <cell r="B9193" t="str">
            <v>G45</v>
          </cell>
        </row>
        <row r="9194">
          <cell r="A9194" t="str">
            <v>4501915922</v>
          </cell>
          <cell r="B9194" t="str">
            <v>G05</v>
          </cell>
        </row>
        <row r="9195">
          <cell r="A9195" t="str">
            <v>הזמנת רכש</v>
          </cell>
          <cell r="B9195" t="str">
            <v>תאריך מסמך</v>
          </cell>
        </row>
        <row r="9196">
          <cell r="A9196" t="str">
            <v>4501887001</v>
          </cell>
          <cell r="B9196" t="str">
            <v>G91</v>
          </cell>
        </row>
        <row r="9197">
          <cell r="A9197" t="str">
            <v>4501887152</v>
          </cell>
          <cell r="B9197" t="str">
            <v>G91</v>
          </cell>
        </row>
        <row r="9198">
          <cell r="A9198" t="str">
            <v>4501887387</v>
          </cell>
          <cell r="B9198" t="str">
            <v>G91</v>
          </cell>
        </row>
        <row r="9199">
          <cell r="A9199" t="str">
            <v>4501888425</v>
          </cell>
          <cell r="B9199" t="str">
            <v>G91</v>
          </cell>
        </row>
        <row r="9200">
          <cell r="A9200" t="str">
            <v>4501888428</v>
          </cell>
          <cell r="B9200" t="str">
            <v>G91</v>
          </cell>
        </row>
        <row r="9201">
          <cell r="A9201" t="str">
            <v>4501888444</v>
          </cell>
          <cell r="B9201" t="str">
            <v>G91</v>
          </cell>
        </row>
        <row r="9202">
          <cell r="A9202" t="str">
            <v>4501888569</v>
          </cell>
          <cell r="B9202" t="str">
            <v>G91</v>
          </cell>
        </row>
        <row r="9203">
          <cell r="A9203" t="str">
            <v>4501888613</v>
          </cell>
          <cell r="B9203" t="str">
            <v>G91</v>
          </cell>
        </row>
        <row r="9204">
          <cell r="A9204" t="str">
            <v>4501889045</v>
          </cell>
          <cell r="B9204" t="str">
            <v>G91</v>
          </cell>
        </row>
        <row r="9205">
          <cell r="A9205" t="str">
            <v>4501889083</v>
          </cell>
          <cell r="B9205" t="str">
            <v>G91</v>
          </cell>
        </row>
        <row r="9206">
          <cell r="A9206" t="str">
            <v>4501889183</v>
          </cell>
          <cell r="B9206" t="str">
            <v>G91</v>
          </cell>
        </row>
        <row r="9207">
          <cell r="A9207" t="str">
            <v>4501889193</v>
          </cell>
          <cell r="B9207" t="str">
            <v>G91</v>
          </cell>
        </row>
        <row r="9208">
          <cell r="A9208" t="str">
            <v>4501889283</v>
          </cell>
          <cell r="B9208" t="str">
            <v>G91</v>
          </cell>
        </row>
        <row r="9209">
          <cell r="A9209" t="str">
            <v>4501889292</v>
          </cell>
          <cell r="B9209" t="str">
            <v>G91</v>
          </cell>
        </row>
        <row r="9210">
          <cell r="A9210" t="str">
            <v>4501889314</v>
          </cell>
          <cell r="B9210" t="str">
            <v>G91</v>
          </cell>
        </row>
        <row r="9211">
          <cell r="A9211" t="str">
            <v>4501890253</v>
          </cell>
          <cell r="B9211" t="str">
            <v>G91</v>
          </cell>
        </row>
        <row r="9212">
          <cell r="A9212" t="str">
            <v>4501890538</v>
          </cell>
          <cell r="B9212" t="str">
            <v>G91</v>
          </cell>
        </row>
        <row r="9213">
          <cell r="A9213" t="str">
            <v>4501890895</v>
          </cell>
          <cell r="B9213" t="str">
            <v>G91</v>
          </cell>
        </row>
        <row r="9214">
          <cell r="A9214" t="str">
            <v>4501891099</v>
          </cell>
          <cell r="B9214" t="str">
            <v>G91</v>
          </cell>
        </row>
        <row r="9215">
          <cell r="A9215" t="str">
            <v>4501892052</v>
          </cell>
          <cell r="B9215" t="str">
            <v>G91</v>
          </cell>
        </row>
        <row r="9216">
          <cell r="A9216" t="str">
            <v>4501892555</v>
          </cell>
          <cell r="B9216" t="str">
            <v>G98</v>
          </cell>
        </row>
        <row r="9217">
          <cell r="A9217" t="str">
            <v>4501892718</v>
          </cell>
          <cell r="B9217" t="str">
            <v>G91</v>
          </cell>
        </row>
        <row r="9218">
          <cell r="A9218" t="str">
            <v>4501893003</v>
          </cell>
          <cell r="B9218" t="str">
            <v>G91</v>
          </cell>
        </row>
        <row r="9219">
          <cell r="A9219" t="str">
            <v>4501893067</v>
          </cell>
          <cell r="B9219" t="str">
            <v>G91</v>
          </cell>
        </row>
        <row r="9220">
          <cell r="A9220" t="str">
            <v>4501893500</v>
          </cell>
          <cell r="B9220" t="str">
            <v>G91</v>
          </cell>
        </row>
        <row r="9221">
          <cell r="A9221" t="str">
            <v>4501894127</v>
          </cell>
          <cell r="B9221" t="str">
            <v>G97</v>
          </cell>
        </row>
        <row r="9222">
          <cell r="A9222" t="str">
            <v>4501895352</v>
          </cell>
          <cell r="B9222" t="str">
            <v>G91</v>
          </cell>
        </row>
        <row r="9223">
          <cell r="A9223" t="str">
            <v>4501896018</v>
          </cell>
          <cell r="B9223" t="str">
            <v>G91</v>
          </cell>
        </row>
        <row r="9224">
          <cell r="A9224" t="str">
            <v>4501896881</v>
          </cell>
          <cell r="B9224" t="str">
            <v>G91</v>
          </cell>
        </row>
        <row r="9225">
          <cell r="A9225" t="str">
            <v>4501897271</v>
          </cell>
          <cell r="B9225" t="str">
            <v>G91</v>
          </cell>
        </row>
        <row r="9226">
          <cell r="A9226" t="str">
            <v>4501897385</v>
          </cell>
          <cell r="B9226" t="str">
            <v>G91</v>
          </cell>
        </row>
        <row r="9227">
          <cell r="A9227" t="str">
            <v>4501898128</v>
          </cell>
          <cell r="B9227" t="str">
            <v>G91</v>
          </cell>
        </row>
        <row r="9228">
          <cell r="A9228" t="str">
            <v>4501898177</v>
          </cell>
          <cell r="B9228" t="str">
            <v>G91</v>
          </cell>
        </row>
        <row r="9229">
          <cell r="A9229" t="str">
            <v>4501898895</v>
          </cell>
          <cell r="B9229" t="str">
            <v>G90</v>
          </cell>
        </row>
        <row r="9230">
          <cell r="A9230" t="str">
            <v>4501898907</v>
          </cell>
          <cell r="B9230" t="str">
            <v>G90</v>
          </cell>
        </row>
        <row r="9231">
          <cell r="A9231" t="str">
            <v>4501899057</v>
          </cell>
          <cell r="B9231" t="str">
            <v>G91</v>
          </cell>
        </row>
        <row r="9232">
          <cell r="A9232" t="str">
            <v>4501899969</v>
          </cell>
          <cell r="B9232" t="str">
            <v>G91</v>
          </cell>
        </row>
        <row r="9233">
          <cell r="A9233" t="str">
            <v>4501900297</v>
          </cell>
          <cell r="B9233" t="str">
            <v>G90</v>
          </cell>
        </row>
        <row r="9234">
          <cell r="A9234" t="str">
            <v>4501900454</v>
          </cell>
          <cell r="B9234" t="str">
            <v>G91</v>
          </cell>
        </row>
        <row r="9235">
          <cell r="A9235" t="str">
            <v>4501900467</v>
          </cell>
          <cell r="B9235" t="str">
            <v>G91</v>
          </cell>
        </row>
        <row r="9236">
          <cell r="A9236" t="str">
            <v>4501900470</v>
          </cell>
          <cell r="B9236" t="str">
            <v>G91</v>
          </cell>
        </row>
        <row r="9237">
          <cell r="A9237" t="str">
            <v>4501900570</v>
          </cell>
          <cell r="B9237" t="str">
            <v>G91</v>
          </cell>
        </row>
        <row r="9238">
          <cell r="A9238" t="str">
            <v>4501900608</v>
          </cell>
          <cell r="B9238" t="str">
            <v>G91</v>
          </cell>
        </row>
        <row r="9239">
          <cell r="A9239" t="str">
            <v>4501900628</v>
          </cell>
          <cell r="B9239" t="str">
            <v>G91</v>
          </cell>
        </row>
        <row r="9240">
          <cell r="A9240" t="str">
            <v>4501900987</v>
          </cell>
          <cell r="B9240" t="str">
            <v>G91</v>
          </cell>
        </row>
        <row r="9241">
          <cell r="A9241" t="str">
            <v>4501901782</v>
          </cell>
          <cell r="B9241" t="str">
            <v>G91</v>
          </cell>
        </row>
        <row r="9242">
          <cell r="A9242" t="str">
            <v>4501902132</v>
          </cell>
          <cell r="B9242" t="str">
            <v>G91</v>
          </cell>
        </row>
        <row r="9243">
          <cell r="A9243" t="str">
            <v>4501902864</v>
          </cell>
          <cell r="B9243" t="str">
            <v>G91</v>
          </cell>
        </row>
        <row r="9244">
          <cell r="A9244" t="str">
            <v>4501902882</v>
          </cell>
          <cell r="B9244" t="str">
            <v>G98</v>
          </cell>
        </row>
        <row r="9245">
          <cell r="A9245" t="str">
            <v>4501903080</v>
          </cell>
          <cell r="B9245" t="str">
            <v>G91</v>
          </cell>
        </row>
        <row r="9246">
          <cell r="A9246" t="str">
            <v>4501903159</v>
          </cell>
          <cell r="B9246" t="str">
            <v>G91</v>
          </cell>
        </row>
        <row r="9247">
          <cell r="A9247" t="str">
            <v>4501904121</v>
          </cell>
          <cell r="B9247" t="str">
            <v>G91</v>
          </cell>
        </row>
        <row r="9248">
          <cell r="A9248" t="str">
            <v>4501904974</v>
          </cell>
          <cell r="B9248" t="str">
            <v>G90</v>
          </cell>
        </row>
        <row r="9249">
          <cell r="A9249" t="str">
            <v>4501905532</v>
          </cell>
          <cell r="B9249" t="str">
            <v>G91</v>
          </cell>
        </row>
        <row r="9250">
          <cell r="A9250" t="str">
            <v>4501906411</v>
          </cell>
          <cell r="B9250" t="str">
            <v>G90</v>
          </cell>
        </row>
        <row r="9251">
          <cell r="A9251" t="str">
            <v>4501907510</v>
          </cell>
          <cell r="B9251" t="str">
            <v>G91</v>
          </cell>
        </row>
        <row r="9252">
          <cell r="A9252" t="str">
            <v>4501908421</v>
          </cell>
          <cell r="B9252" t="str">
            <v>G91</v>
          </cell>
        </row>
        <row r="9253">
          <cell r="A9253" t="str">
            <v>4501908441</v>
          </cell>
          <cell r="B9253" t="str">
            <v>G91</v>
          </cell>
        </row>
        <row r="9254">
          <cell r="A9254" t="str">
            <v>4501909165</v>
          </cell>
          <cell r="B9254" t="str">
            <v>G91</v>
          </cell>
        </row>
        <row r="9255">
          <cell r="A9255" t="str">
            <v>4501910142</v>
          </cell>
          <cell r="B9255" t="str">
            <v>G90</v>
          </cell>
        </row>
        <row r="9256">
          <cell r="A9256" t="str">
            <v>4501910311</v>
          </cell>
          <cell r="B9256" t="str">
            <v>G91</v>
          </cell>
        </row>
        <row r="9257">
          <cell r="A9257" t="str">
            <v>4501910716</v>
          </cell>
          <cell r="B9257" t="str">
            <v>G98</v>
          </cell>
        </row>
        <row r="9258">
          <cell r="A9258" t="str">
            <v>4501912707</v>
          </cell>
          <cell r="B9258" t="str">
            <v>G91</v>
          </cell>
        </row>
        <row r="9259">
          <cell r="A9259" t="str">
            <v>4501912718</v>
          </cell>
          <cell r="B9259" t="str">
            <v>G91</v>
          </cell>
        </row>
        <row r="9260">
          <cell r="A9260" t="str">
            <v>4501913183</v>
          </cell>
          <cell r="B9260" t="str">
            <v>G91</v>
          </cell>
        </row>
        <row r="9261">
          <cell r="A9261" t="str">
            <v>4501913676</v>
          </cell>
          <cell r="B9261" t="str">
            <v>G91</v>
          </cell>
        </row>
        <row r="9262">
          <cell r="A9262" t="str">
            <v>4501913827</v>
          </cell>
          <cell r="B9262" t="str">
            <v>G97</v>
          </cell>
        </row>
        <row r="9263">
          <cell r="A9263" t="str">
            <v>4501913959</v>
          </cell>
          <cell r="B9263" t="str">
            <v>G91</v>
          </cell>
        </row>
        <row r="9264">
          <cell r="A9264" t="str">
            <v>הזמנת רכש</v>
          </cell>
          <cell r="B9264" t="str">
            <v>תאריך מסמך</v>
          </cell>
        </row>
        <row r="9265">
          <cell r="A9265" t="str">
            <v>4501003447</v>
          </cell>
          <cell r="B9265" t="str">
            <v>G91</v>
          </cell>
        </row>
        <row r="9266">
          <cell r="A9266" t="str">
            <v>4501003469</v>
          </cell>
          <cell r="B9266" t="str">
            <v>G91</v>
          </cell>
        </row>
        <row r="9267">
          <cell r="A9267" t="str">
            <v>4501003503</v>
          </cell>
          <cell r="B9267" t="str">
            <v>G91</v>
          </cell>
        </row>
        <row r="9268">
          <cell r="A9268" t="str">
            <v>4501003557</v>
          </cell>
          <cell r="B9268" t="str">
            <v>G91</v>
          </cell>
        </row>
        <row r="9269">
          <cell r="A9269" t="str">
            <v>4501003834</v>
          </cell>
          <cell r="B9269" t="str">
            <v>G91</v>
          </cell>
        </row>
        <row r="9270">
          <cell r="A9270" t="str">
            <v>4501003960</v>
          </cell>
          <cell r="B9270" t="str">
            <v>G91</v>
          </cell>
        </row>
        <row r="9271">
          <cell r="A9271" t="str">
            <v>4501003964</v>
          </cell>
          <cell r="B9271" t="str">
            <v>G91</v>
          </cell>
        </row>
        <row r="9272">
          <cell r="A9272" t="str">
            <v>4501003982</v>
          </cell>
          <cell r="B9272" t="str">
            <v>G91</v>
          </cell>
        </row>
        <row r="9273">
          <cell r="A9273" t="str">
            <v>4501003999</v>
          </cell>
          <cell r="B9273" t="str">
            <v>G91</v>
          </cell>
        </row>
        <row r="9274">
          <cell r="A9274" t="str">
            <v>4501004007</v>
          </cell>
          <cell r="B9274" t="str">
            <v>G91</v>
          </cell>
        </row>
        <row r="9275">
          <cell r="A9275" t="str">
            <v>4501004017</v>
          </cell>
          <cell r="B9275" t="str">
            <v>G91</v>
          </cell>
        </row>
        <row r="9276">
          <cell r="A9276" t="str">
            <v>4501004024</v>
          </cell>
          <cell r="B9276" t="str">
            <v>G91</v>
          </cell>
        </row>
        <row r="9277">
          <cell r="A9277" t="str">
            <v>4501004039</v>
          </cell>
          <cell r="B9277" t="str">
            <v>G91</v>
          </cell>
        </row>
        <row r="9278">
          <cell r="A9278" t="str">
            <v>4501004043</v>
          </cell>
          <cell r="B9278" t="str">
            <v>G91</v>
          </cell>
        </row>
        <row r="9279">
          <cell r="A9279" t="str">
            <v>4501004045</v>
          </cell>
          <cell r="B9279" t="str">
            <v>G91</v>
          </cell>
        </row>
        <row r="9280">
          <cell r="A9280" t="str">
            <v>4501004048</v>
          </cell>
          <cell r="B9280" t="str">
            <v>G91</v>
          </cell>
        </row>
        <row r="9281">
          <cell r="A9281" t="str">
            <v>4501004067</v>
          </cell>
          <cell r="B9281" t="str">
            <v>G91</v>
          </cell>
        </row>
        <row r="9282">
          <cell r="A9282" t="str">
            <v>4501004085</v>
          </cell>
          <cell r="B9282" t="str">
            <v>G91</v>
          </cell>
        </row>
        <row r="9283">
          <cell r="A9283" t="str">
            <v>4501004105</v>
          </cell>
          <cell r="B9283" t="str">
            <v>G91</v>
          </cell>
        </row>
        <row r="9284">
          <cell r="A9284" t="str">
            <v>4501004111</v>
          </cell>
          <cell r="B9284" t="str">
            <v>G91</v>
          </cell>
        </row>
        <row r="9285">
          <cell r="A9285" t="str">
            <v>4501004121</v>
          </cell>
          <cell r="B9285" t="str">
            <v>G91</v>
          </cell>
        </row>
        <row r="9286">
          <cell r="A9286" t="str">
            <v>4501004139</v>
          </cell>
          <cell r="B9286" t="str">
            <v>G91</v>
          </cell>
        </row>
        <row r="9287">
          <cell r="A9287" t="str">
            <v>4501004143</v>
          </cell>
          <cell r="B9287" t="str">
            <v>G91</v>
          </cell>
        </row>
        <row r="9288">
          <cell r="A9288" t="str">
            <v>4501004152</v>
          </cell>
          <cell r="B9288" t="str">
            <v>G91</v>
          </cell>
        </row>
        <row r="9289">
          <cell r="A9289" t="str">
            <v>4501004160</v>
          </cell>
          <cell r="B9289" t="str">
            <v>G91</v>
          </cell>
        </row>
        <row r="9290">
          <cell r="A9290" t="str">
            <v>4501004166</v>
          </cell>
          <cell r="B9290" t="str">
            <v>G91</v>
          </cell>
        </row>
        <row r="9291">
          <cell r="A9291" t="str">
            <v>4501004168</v>
          </cell>
          <cell r="B9291" t="str">
            <v>G91</v>
          </cell>
        </row>
        <row r="9292">
          <cell r="A9292" t="str">
            <v>4501004172</v>
          </cell>
          <cell r="B9292" t="str">
            <v>G91</v>
          </cell>
        </row>
        <row r="9293">
          <cell r="A9293" t="str">
            <v>4501004177</v>
          </cell>
          <cell r="B9293" t="str">
            <v>G91</v>
          </cell>
        </row>
        <row r="9294">
          <cell r="A9294" t="str">
            <v>4501004188</v>
          </cell>
          <cell r="B9294" t="str">
            <v>G90</v>
          </cell>
        </row>
        <row r="9295">
          <cell r="A9295" t="str">
            <v>4501004197</v>
          </cell>
          <cell r="B9295" t="str">
            <v>G91</v>
          </cell>
        </row>
        <row r="9296">
          <cell r="A9296" t="str">
            <v>4501004202</v>
          </cell>
          <cell r="B9296" t="str">
            <v>G91</v>
          </cell>
        </row>
        <row r="9297">
          <cell r="A9297" t="str">
            <v>4501004205</v>
          </cell>
          <cell r="B9297" t="str">
            <v>G91</v>
          </cell>
        </row>
        <row r="9298">
          <cell r="A9298" t="str">
            <v>4501004232</v>
          </cell>
          <cell r="B9298" t="str">
            <v>G91</v>
          </cell>
        </row>
        <row r="9299">
          <cell r="A9299" t="str">
            <v>4501004238</v>
          </cell>
          <cell r="B9299" t="str">
            <v>G91</v>
          </cell>
        </row>
        <row r="9300">
          <cell r="A9300" t="str">
            <v>4501004239</v>
          </cell>
          <cell r="B9300" t="str">
            <v>G91</v>
          </cell>
        </row>
        <row r="9301">
          <cell r="A9301" t="str">
            <v>4501004243</v>
          </cell>
          <cell r="B9301" t="str">
            <v>G91</v>
          </cell>
        </row>
        <row r="9302">
          <cell r="A9302" t="str">
            <v>4501004249</v>
          </cell>
          <cell r="B9302" t="str">
            <v>G91</v>
          </cell>
        </row>
        <row r="9303">
          <cell r="A9303" t="str">
            <v>4501004252</v>
          </cell>
          <cell r="B9303" t="str">
            <v>G91</v>
          </cell>
        </row>
        <row r="9304">
          <cell r="A9304" t="str">
            <v>4501004253</v>
          </cell>
          <cell r="B9304" t="str">
            <v>G91</v>
          </cell>
        </row>
        <row r="9305">
          <cell r="A9305" t="str">
            <v>4501004255</v>
          </cell>
          <cell r="B9305" t="str">
            <v>G91</v>
          </cell>
        </row>
        <row r="9306">
          <cell r="A9306" t="str">
            <v>4501004257</v>
          </cell>
          <cell r="B9306" t="str">
            <v>G91</v>
          </cell>
        </row>
        <row r="9307">
          <cell r="A9307" t="str">
            <v>4501004259</v>
          </cell>
          <cell r="B9307" t="str">
            <v>G91</v>
          </cell>
        </row>
        <row r="9308">
          <cell r="A9308" t="str">
            <v>4501004261</v>
          </cell>
          <cell r="B9308" t="str">
            <v>G92</v>
          </cell>
        </row>
        <row r="9309">
          <cell r="A9309" t="str">
            <v>4501004367</v>
          </cell>
          <cell r="B9309" t="str">
            <v>G91</v>
          </cell>
        </row>
        <row r="9310">
          <cell r="A9310" t="str">
            <v>4501004373</v>
          </cell>
          <cell r="B9310" t="str">
            <v>G91</v>
          </cell>
        </row>
        <row r="9311">
          <cell r="A9311" t="str">
            <v>4501004384</v>
          </cell>
          <cell r="B9311" t="str">
            <v>G91</v>
          </cell>
        </row>
        <row r="9312">
          <cell r="A9312" t="str">
            <v>4501004398</v>
          </cell>
          <cell r="B9312" t="str">
            <v>G91</v>
          </cell>
        </row>
        <row r="9313">
          <cell r="A9313" t="str">
            <v>4501004418</v>
          </cell>
          <cell r="B9313" t="str">
            <v>G91</v>
          </cell>
        </row>
        <row r="9314">
          <cell r="A9314" t="str">
            <v>4501004454</v>
          </cell>
          <cell r="B9314" t="str">
            <v>G90</v>
          </cell>
        </row>
        <row r="9315">
          <cell r="A9315" t="str">
            <v>4501004464</v>
          </cell>
          <cell r="B9315" t="str">
            <v>G91</v>
          </cell>
        </row>
        <row r="9316">
          <cell r="A9316" t="str">
            <v>4501004492</v>
          </cell>
          <cell r="B9316" t="str">
            <v>G90</v>
          </cell>
        </row>
        <row r="9317">
          <cell r="A9317" t="str">
            <v>4501004493</v>
          </cell>
          <cell r="B9317" t="str">
            <v>G90</v>
          </cell>
        </row>
        <row r="9318">
          <cell r="A9318" t="str">
            <v>4501004572</v>
          </cell>
          <cell r="B9318" t="str">
            <v>G91</v>
          </cell>
        </row>
        <row r="9319">
          <cell r="A9319" t="str">
            <v>4501004595</v>
          </cell>
          <cell r="B9319" t="str">
            <v>G90</v>
          </cell>
        </row>
        <row r="9320">
          <cell r="A9320" t="str">
            <v>4501004600</v>
          </cell>
          <cell r="B9320" t="str">
            <v>G90</v>
          </cell>
        </row>
        <row r="9321">
          <cell r="A9321" t="str">
            <v>4501004614</v>
          </cell>
          <cell r="B9321" t="str">
            <v>G91</v>
          </cell>
        </row>
        <row r="9322">
          <cell r="A9322" t="str">
            <v>4501004616</v>
          </cell>
          <cell r="B9322" t="str">
            <v>G91</v>
          </cell>
        </row>
        <row r="9323">
          <cell r="A9323" t="str">
            <v>4501004618</v>
          </cell>
          <cell r="B9323" t="str">
            <v>G91</v>
          </cell>
        </row>
        <row r="9324">
          <cell r="A9324" t="str">
            <v>4501004672</v>
          </cell>
          <cell r="B9324" t="str">
            <v>G90</v>
          </cell>
        </row>
        <row r="9325">
          <cell r="A9325" t="str">
            <v>4501004744</v>
          </cell>
          <cell r="B9325" t="str">
            <v>G90</v>
          </cell>
        </row>
        <row r="9326">
          <cell r="A9326" t="str">
            <v>4501004791</v>
          </cell>
          <cell r="B9326" t="str">
            <v>G91</v>
          </cell>
        </row>
        <row r="9327">
          <cell r="A9327" t="str">
            <v>4501004866</v>
          </cell>
          <cell r="B9327" t="str">
            <v>G91</v>
          </cell>
        </row>
        <row r="9328">
          <cell r="A9328" t="str">
            <v>4501004868</v>
          </cell>
          <cell r="B9328" t="str">
            <v>G90</v>
          </cell>
        </row>
        <row r="9329">
          <cell r="A9329" t="str">
            <v>4501004968</v>
          </cell>
          <cell r="B9329" t="str">
            <v>G91</v>
          </cell>
        </row>
        <row r="9330">
          <cell r="A9330" t="str">
            <v>4501005014</v>
          </cell>
          <cell r="B9330" t="str">
            <v>G91</v>
          </cell>
        </row>
        <row r="9331">
          <cell r="A9331" t="str">
            <v>4501005015</v>
          </cell>
          <cell r="B9331" t="str">
            <v>G91</v>
          </cell>
        </row>
        <row r="9332">
          <cell r="A9332" t="str">
            <v>4501005052</v>
          </cell>
          <cell r="B9332" t="str">
            <v>G90</v>
          </cell>
        </row>
        <row r="9333">
          <cell r="A9333" t="str">
            <v>4501005065</v>
          </cell>
          <cell r="B9333" t="str">
            <v>G90</v>
          </cell>
        </row>
        <row r="9334">
          <cell r="A9334" t="str">
            <v>4501005088</v>
          </cell>
          <cell r="B9334" t="str">
            <v>G91</v>
          </cell>
        </row>
        <row r="9335">
          <cell r="A9335" t="str">
            <v>4501005093</v>
          </cell>
          <cell r="B9335" t="str">
            <v>G91</v>
          </cell>
        </row>
        <row r="9336">
          <cell r="A9336" t="str">
            <v>4501005252</v>
          </cell>
          <cell r="B9336" t="str">
            <v>G93</v>
          </cell>
        </row>
        <row r="9337">
          <cell r="A9337" t="str">
            <v>4501005427</v>
          </cell>
          <cell r="B9337" t="str">
            <v>G93</v>
          </cell>
        </row>
        <row r="9338">
          <cell r="A9338" t="str">
            <v>4501005460</v>
          </cell>
          <cell r="B9338" t="str">
            <v>G93</v>
          </cell>
        </row>
        <row r="9339">
          <cell r="A9339" t="str">
            <v>4501005922</v>
          </cell>
          <cell r="B9339" t="str">
            <v>G93</v>
          </cell>
        </row>
        <row r="9340">
          <cell r="A9340" t="str">
            <v>4501005930</v>
          </cell>
          <cell r="B9340" t="str">
            <v>G91</v>
          </cell>
        </row>
        <row r="9341">
          <cell r="A9341" t="str">
            <v>4501006017</v>
          </cell>
          <cell r="B9341" t="str">
            <v>G92</v>
          </cell>
        </row>
        <row r="9342">
          <cell r="A9342" t="str">
            <v>4501006047</v>
          </cell>
          <cell r="B9342" t="str">
            <v>G91</v>
          </cell>
        </row>
        <row r="9343">
          <cell r="A9343" t="str">
            <v>4501010772</v>
          </cell>
          <cell r="B9343" t="str">
            <v>G90</v>
          </cell>
        </row>
        <row r="9344">
          <cell r="A9344" t="str">
            <v>4501010810</v>
          </cell>
          <cell r="B9344" t="str">
            <v>G93</v>
          </cell>
        </row>
        <row r="9345">
          <cell r="A9345" t="str">
            <v>4501011095</v>
          </cell>
          <cell r="B9345" t="str">
            <v>G90</v>
          </cell>
        </row>
        <row r="9346">
          <cell r="A9346" t="str">
            <v>4501012137</v>
          </cell>
          <cell r="B9346" t="str">
            <v>G90</v>
          </cell>
        </row>
        <row r="9347">
          <cell r="A9347" t="str">
            <v>4501022656</v>
          </cell>
          <cell r="B9347" t="str">
            <v>G91</v>
          </cell>
        </row>
        <row r="9348">
          <cell r="A9348" t="str">
            <v>4501031472</v>
          </cell>
          <cell r="B9348" t="str">
            <v>G91</v>
          </cell>
        </row>
        <row r="9349">
          <cell r="A9349" t="str">
            <v>4501031517</v>
          </cell>
          <cell r="B9349" t="str">
            <v>G91</v>
          </cell>
        </row>
        <row r="9350">
          <cell r="A9350" t="str">
            <v>4501031609</v>
          </cell>
          <cell r="B9350" t="str">
            <v>G90</v>
          </cell>
        </row>
        <row r="9351">
          <cell r="A9351" t="str">
            <v>4501031622</v>
          </cell>
          <cell r="B9351" t="str">
            <v>G91</v>
          </cell>
        </row>
        <row r="9352">
          <cell r="A9352" t="str">
            <v>4501031649</v>
          </cell>
          <cell r="B9352" t="str">
            <v>G91</v>
          </cell>
        </row>
        <row r="9353">
          <cell r="A9353" t="str">
            <v>4501031652</v>
          </cell>
          <cell r="B9353" t="str">
            <v>G91</v>
          </cell>
        </row>
        <row r="9354">
          <cell r="A9354" t="str">
            <v>4501032125</v>
          </cell>
          <cell r="B9354" t="str">
            <v>G91</v>
          </cell>
        </row>
        <row r="9355">
          <cell r="A9355" t="str">
            <v>4501033629</v>
          </cell>
          <cell r="B9355" t="str">
            <v>G91</v>
          </cell>
        </row>
        <row r="9356">
          <cell r="A9356" t="str">
            <v>4501033673</v>
          </cell>
          <cell r="B9356" t="str">
            <v>G91</v>
          </cell>
        </row>
        <row r="9357">
          <cell r="A9357" t="str">
            <v>4501033676</v>
          </cell>
          <cell r="B9357" t="str">
            <v>G91</v>
          </cell>
        </row>
        <row r="9358">
          <cell r="A9358" t="str">
            <v>4501033678</v>
          </cell>
          <cell r="B9358" t="str">
            <v>G91</v>
          </cell>
        </row>
        <row r="9359">
          <cell r="A9359" t="str">
            <v>4501034252</v>
          </cell>
          <cell r="B9359" t="str">
            <v>G90</v>
          </cell>
        </row>
        <row r="9360">
          <cell r="A9360" t="str">
            <v>4501036377</v>
          </cell>
          <cell r="B9360" t="str">
            <v>G91</v>
          </cell>
        </row>
        <row r="9361">
          <cell r="A9361" t="str">
            <v>4501036406</v>
          </cell>
          <cell r="B9361" t="str">
            <v>G91</v>
          </cell>
        </row>
        <row r="9362">
          <cell r="A9362" t="str">
            <v>4501036411</v>
          </cell>
          <cell r="B9362" t="str">
            <v>G91</v>
          </cell>
        </row>
        <row r="9363">
          <cell r="A9363" t="str">
            <v>4501036491</v>
          </cell>
          <cell r="B9363" t="str">
            <v>G91</v>
          </cell>
        </row>
        <row r="9364">
          <cell r="A9364" t="str">
            <v>4501040710</v>
          </cell>
          <cell r="B9364" t="str">
            <v>G91</v>
          </cell>
        </row>
        <row r="9365">
          <cell r="A9365" t="str">
            <v>4501040825</v>
          </cell>
          <cell r="B9365" t="str">
            <v>G91</v>
          </cell>
        </row>
        <row r="9366">
          <cell r="A9366" t="str">
            <v>4501040902</v>
          </cell>
          <cell r="B9366" t="str">
            <v>G91</v>
          </cell>
        </row>
        <row r="9367">
          <cell r="A9367" t="str">
            <v>4501042215</v>
          </cell>
          <cell r="B9367" t="str">
            <v>G91</v>
          </cell>
        </row>
        <row r="9368">
          <cell r="A9368" t="str">
            <v>4501042938</v>
          </cell>
          <cell r="B9368" t="str">
            <v>G91</v>
          </cell>
        </row>
        <row r="9369">
          <cell r="A9369" t="str">
            <v>4501042947</v>
          </cell>
          <cell r="B9369" t="str">
            <v>G91</v>
          </cell>
        </row>
        <row r="9370">
          <cell r="A9370" t="str">
            <v>4501042999</v>
          </cell>
          <cell r="B9370" t="str">
            <v>G91</v>
          </cell>
        </row>
        <row r="9371">
          <cell r="A9371" t="str">
            <v>4501044038</v>
          </cell>
          <cell r="B9371" t="str">
            <v>G91</v>
          </cell>
        </row>
        <row r="9372">
          <cell r="A9372" t="str">
            <v>4501044070</v>
          </cell>
          <cell r="B9372" t="str">
            <v>G91</v>
          </cell>
        </row>
        <row r="9373">
          <cell r="A9373" t="str">
            <v>4501044115</v>
          </cell>
          <cell r="B9373" t="str">
            <v>G91</v>
          </cell>
        </row>
        <row r="9374">
          <cell r="A9374" t="str">
            <v>4501044173</v>
          </cell>
          <cell r="B9374" t="str">
            <v>G91</v>
          </cell>
        </row>
        <row r="9375">
          <cell r="A9375" t="str">
            <v>4501044213</v>
          </cell>
          <cell r="B9375" t="str">
            <v>G91</v>
          </cell>
        </row>
        <row r="9376">
          <cell r="A9376" t="str">
            <v>4501044392</v>
          </cell>
          <cell r="B9376" t="str">
            <v>G91</v>
          </cell>
        </row>
        <row r="9377">
          <cell r="A9377" t="str">
            <v>4501044409</v>
          </cell>
          <cell r="B9377" t="str">
            <v>G91</v>
          </cell>
        </row>
        <row r="9378">
          <cell r="A9378" t="str">
            <v>4501045073</v>
          </cell>
          <cell r="B9378" t="str">
            <v>G91</v>
          </cell>
        </row>
        <row r="9379">
          <cell r="A9379" t="str">
            <v>4501045254</v>
          </cell>
          <cell r="B9379" t="str">
            <v>G92</v>
          </cell>
        </row>
        <row r="9380">
          <cell r="A9380" t="str">
            <v>4501045313</v>
          </cell>
          <cell r="B9380" t="str">
            <v>G90</v>
          </cell>
        </row>
        <row r="9381">
          <cell r="A9381" t="str">
            <v>4501045462</v>
          </cell>
          <cell r="B9381" t="str">
            <v>G90</v>
          </cell>
        </row>
        <row r="9382">
          <cell r="A9382" t="str">
            <v>4501045471</v>
          </cell>
          <cell r="B9382" t="str">
            <v>G90</v>
          </cell>
        </row>
        <row r="9383">
          <cell r="A9383" t="str">
            <v>4501045495</v>
          </cell>
          <cell r="B9383" t="str">
            <v>G91</v>
          </cell>
        </row>
        <row r="9384">
          <cell r="A9384" t="str">
            <v>4501045846</v>
          </cell>
          <cell r="B9384" t="str">
            <v>G91</v>
          </cell>
        </row>
        <row r="9385">
          <cell r="A9385" t="str">
            <v>4501045934</v>
          </cell>
          <cell r="B9385" t="str">
            <v>G91</v>
          </cell>
        </row>
        <row r="9386">
          <cell r="A9386" t="str">
            <v>4501046211</v>
          </cell>
          <cell r="B9386" t="str">
            <v>G91</v>
          </cell>
        </row>
        <row r="9387">
          <cell r="A9387" t="str">
            <v>4501046259</v>
          </cell>
          <cell r="B9387" t="str">
            <v>G91</v>
          </cell>
        </row>
        <row r="9388">
          <cell r="A9388" t="str">
            <v>4501046552</v>
          </cell>
          <cell r="B9388" t="str">
            <v>G91</v>
          </cell>
        </row>
        <row r="9389">
          <cell r="A9389" t="str">
            <v>4501046582</v>
          </cell>
          <cell r="B9389" t="str">
            <v>G91</v>
          </cell>
        </row>
        <row r="9390">
          <cell r="A9390" t="str">
            <v>4501047105</v>
          </cell>
          <cell r="B9390" t="str">
            <v>G91</v>
          </cell>
        </row>
        <row r="9391">
          <cell r="A9391" t="str">
            <v>4501047110</v>
          </cell>
          <cell r="B9391" t="str">
            <v>G91</v>
          </cell>
        </row>
        <row r="9392">
          <cell r="A9392" t="str">
            <v>4501047120</v>
          </cell>
          <cell r="B9392" t="str">
            <v>G91</v>
          </cell>
        </row>
        <row r="9393">
          <cell r="A9393" t="str">
            <v>4501047961</v>
          </cell>
          <cell r="B9393" t="str">
            <v>G91</v>
          </cell>
        </row>
        <row r="9394">
          <cell r="A9394" t="str">
            <v>4501052106</v>
          </cell>
          <cell r="B9394" t="str">
            <v>G92</v>
          </cell>
        </row>
        <row r="9395">
          <cell r="A9395" t="str">
            <v>4501052241</v>
          </cell>
          <cell r="B9395" t="str">
            <v>G90</v>
          </cell>
        </row>
        <row r="9396">
          <cell r="A9396" t="str">
            <v>4501053244</v>
          </cell>
          <cell r="B9396" t="str">
            <v>G91</v>
          </cell>
        </row>
        <row r="9397">
          <cell r="A9397" t="str">
            <v>4501054167</v>
          </cell>
          <cell r="B9397" t="str">
            <v>G90</v>
          </cell>
        </row>
        <row r="9398">
          <cell r="A9398" t="str">
            <v>4501057271</v>
          </cell>
          <cell r="B9398" t="str">
            <v>G90</v>
          </cell>
        </row>
        <row r="9399">
          <cell r="A9399" t="str">
            <v>4501058121</v>
          </cell>
          <cell r="B9399" t="str">
            <v>G90</v>
          </cell>
        </row>
        <row r="9400">
          <cell r="A9400" t="str">
            <v>4501058913</v>
          </cell>
          <cell r="B9400" t="str">
            <v>G91</v>
          </cell>
        </row>
        <row r="9401">
          <cell r="A9401" t="str">
            <v>4501060838</v>
          </cell>
          <cell r="B9401" t="str">
            <v>G91</v>
          </cell>
        </row>
        <row r="9402">
          <cell r="A9402" t="str">
            <v>4501061888</v>
          </cell>
          <cell r="B9402" t="str">
            <v>G91</v>
          </cell>
        </row>
        <row r="9403">
          <cell r="A9403" t="str">
            <v>4501062031</v>
          </cell>
          <cell r="B9403" t="str">
            <v>G90</v>
          </cell>
        </row>
        <row r="9404">
          <cell r="A9404" t="str">
            <v>4501063159</v>
          </cell>
          <cell r="B9404" t="str">
            <v>G91</v>
          </cell>
        </row>
        <row r="9405">
          <cell r="A9405" t="str">
            <v>4501063162</v>
          </cell>
          <cell r="B9405" t="str">
            <v>G92</v>
          </cell>
        </row>
        <row r="9406">
          <cell r="A9406" t="str">
            <v>4501064296</v>
          </cell>
          <cell r="B9406" t="str">
            <v>G90</v>
          </cell>
        </row>
        <row r="9407">
          <cell r="A9407" t="str">
            <v>4501064339</v>
          </cell>
          <cell r="B9407" t="str">
            <v>G90</v>
          </cell>
        </row>
        <row r="9408">
          <cell r="A9408" t="str">
            <v>4501064359</v>
          </cell>
          <cell r="B9408" t="str">
            <v>G90</v>
          </cell>
        </row>
        <row r="9409">
          <cell r="A9409" t="str">
            <v>4501064682</v>
          </cell>
          <cell r="B9409" t="str">
            <v>G91</v>
          </cell>
        </row>
        <row r="9410">
          <cell r="A9410" t="str">
            <v>4501066188</v>
          </cell>
          <cell r="B9410" t="str">
            <v>G91</v>
          </cell>
        </row>
        <row r="9411">
          <cell r="A9411" t="str">
            <v>4501068162</v>
          </cell>
          <cell r="B9411" t="str">
            <v>G90</v>
          </cell>
        </row>
        <row r="9412">
          <cell r="A9412" t="str">
            <v>4501069702</v>
          </cell>
          <cell r="B9412" t="str">
            <v>G91</v>
          </cell>
        </row>
        <row r="9413">
          <cell r="A9413" t="str">
            <v>4501070383</v>
          </cell>
          <cell r="B9413" t="str">
            <v>G91</v>
          </cell>
        </row>
        <row r="9414">
          <cell r="A9414" t="str">
            <v>4501074596</v>
          </cell>
          <cell r="B9414" t="str">
            <v>G90</v>
          </cell>
        </row>
        <row r="9415">
          <cell r="A9415" t="str">
            <v>4501076591</v>
          </cell>
          <cell r="B9415" t="str">
            <v>G91</v>
          </cell>
        </row>
        <row r="9416">
          <cell r="A9416" t="str">
            <v>4501076602</v>
          </cell>
          <cell r="B9416" t="str">
            <v>G91</v>
          </cell>
        </row>
        <row r="9417">
          <cell r="A9417" t="str">
            <v>4501077063</v>
          </cell>
          <cell r="B9417" t="str">
            <v>G91</v>
          </cell>
        </row>
        <row r="9418">
          <cell r="A9418" t="str">
            <v>4501077515</v>
          </cell>
          <cell r="B9418" t="str">
            <v>G90</v>
          </cell>
        </row>
        <row r="9419">
          <cell r="A9419" t="str">
            <v>4501077534</v>
          </cell>
          <cell r="B9419" t="str">
            <v>G91</v>
          </cell>
        </row>
        <row r="9420">
          <cell r="A9420" t="str">
            <v>4501077800</v>
          </cell>
          <cell r="B9420" t="str">
            <v>G91</v>
          </cell>
        </row>
        <row r="9421">
          <cell r="A9421" t="str">
            <v>4501077910</v>
          </cell>
          <cell r="B9421" t="str">
            <v>G91</v>
          </cell>
        </row>
        <row r="9422">
          <cell r="A9422" t="str">
            <v>4501082116</v>
          </cell>
          <cell r="B9422" t="str">
            <v>G91</v>
          </cell>
        </row>
        <row r="9423">
          <cell r="A9423" t="str">
            <v>4501082577</v>
          </cell>
          <cell r="B9423" t="str">
            <v>G91</v>
          </cell>
        </row>
        <row r="9424">
          <cell r="A9424" t="str">
            <v>4501082583</v>
          </cell>
          <cell r="B9424" t="str">
            <v>G91</v>
          </cell>
        </row>
        <row r="9425">
          <cell r="A9425" t="str">
            <v>4501082584</v>
          </cell>
          <cell r="B9425" t="str">
            <v>G91</v>
          </cell>
        </row>
        <row r="9426">
          <cell r="A9426" t="str">
            <v>4501082586</v>
          </cell>
          <cell r="B9426" t="str">
            <v>G91</v>
          </cell>
        </row>
        <row r="9427">
          <cell r="A9427" t="str">
            <v>4501082595</v>
          </cell>
          <cell r="B9427" t="str">
            <v>G91</v>
          </cell>
        </row>
        <row r="9428">
          <cell r="A9428" t="str">
            <v>4501082597</v>
          </cell>
          <cell r="B9428" t="str">
            <v>G91</v>
          </cell>
        </row>
        <row r="9429">
          <cell r="A9429" t="str">
            <v>4501082600</v>
          </cell>
          <cell r="B9429" t="str">
            <v>G91</v>
          </cell>
        </row>
        <row r="9430">
          <cell r="A9430" t="str">
            <v>4501082602</v>
          </cell>
          <cell r="B9430" t="str">
            <v>G91</v>
          </cell>
        </row>
        <row r="9431">
          <cell r="A9431" t="str">
            <v>4501082606</v>
          </cell>
          <cell r="B9431" t="str">
            <v>G91</v>
          </cell>
        </row>
        <row r="9432">
          <cell r="A9432" t="str">
            <v>4501082608</v>
          </cell>
          <cell r="B9432" t="str">
            <v>G91</v>
          </cell>
        </row>
        <row r="9433">
          <cell r="A9433" t="str">
            <v>4501082771</v>
          </cell>
          <cell r="B9433" t="str">
            <v>G91</v>
          </cell>
        </row>
        <row r="9434">
          <cell r="A9434" t="str">
            <v>4501082821</v>
          </cell>
          <cell r="B9434" t="str">
            <v>G91</v>
          </cell>
        </row>
        <row r="9435">
          <cell r="A9435" t="str">
            <v>4501083012</v>
          </cell>
          <cell r="B9435" t="str">
            <v>G90</v>
          </cell>
        </row>
        <row r="9436">
          <cell r="A9436" t="str">
            <v>4501083038</v>
          </cell>
          <cell r="B9436" t="str">
            <v>G91</v>
          </cell>
        </row>
        <row r="9437">
          <cell r="A9437" t="str">
            <v>4501083158</v>
          </cell>
          <cell r="B9437" t="str">
            <v>G91</v>
          </cell>
        </row>
        <row r="9438">
          <cell r="A9438" t="str">
            <v>4501083167</v>
          </cell>
          <cell r="B9438" t="str">
            <v>G90</v>
          </cell>
        </row>
        <row r="9439">
          <cell r="A9439" t="str">
            <v>4501083176</v>
          </cell>
          <cell r="B9439" t="str">
            <v>G91</v>
          </cell>
        </row>
        <row r="9440">
          <cell r="A9440" t="str">
            <v>4501083744</v>
          </cell>
          <cell r="B9440" t="str">
            <v>G91</v>
          </cell>
        </row>
        <row r="9441">
          <cell r="A9441" t="str">
            <v>4501083766</v>
          </cell>
          <cell r="B9441" t="str">
            <v>G90</v>
          </cell>
        </row>
        <row r="9442">
          <cell r="A9442" t="str">
            <v>4501084432</v>
          </cell>
          <cell r="B9442" t="str">
            <v>G91</v>
          </cell>
        </row>
        <row r="9443">
          <cell r="A9443" t="str">
            <v>4501084562</v>
          </cell>
          <cell r="B9443" t="str">
            <v>G91</v>
          </cell>
        </row>
        <row r="9444">
          <cell r="A9444" t="str">
            <v>4501084585</v>
          </cell>
          <cell r="B9444" t="str">
            <v>G90</v>
          </cell>
        </row>
        <row r="9445">
          <cell r="A9445" t="str">
            <v>4501084624</v>
          </cell>
          <cell r="B9445" t="str">
            <v>G91</v>
          </cell>
        </row>
        <row r="9446">
          <cell r="A9446" t="str">
            <v>4501084656</v>
          </cell>
          <cell r="B9446" t="str">
            <v>G91</v>
          </cell>
        </row>
        <row r="9447">
          <cell r="A9447" t="str">
            <v>4501084840</v>
          </cell>
          <cell r="B9447" t="str">
            <v>G91</v>
          </cell>
        </row>
        <row r="9448">
          <cell r="A9448" t="str">
            <v>4501084869</v>
          </cell>
          <cell r="B9448" t="str">
            <v>G91</v>
          </cell>
        </row>
        <row r="9449">
          <cell r="A9449" t="str">
            <v>4501084878</v>
          </cell>
          <cell r="B9449" t="str">
            <v>G91</v>
          </cell>
        </row>
        <row r="9450">
          <cell r="A9450" t="str">
            <v>4501084889</v>
          </cell>
          <cell r="B9450" t="str">
            <v>G91</v>
          </cell>
        </row>
        <row r="9451">
          <cell r="A9451" t="str">
            <v>4501084894</v>
          </cell>
          <cell r="B9451" t="str">
            <v>G91</v>
          </cell>
        </row>
        <row r="9452">
          <cell r="A9452" t="str">
            <v>4501084912</v>
          </cell>
          <cell r="B9452" t="str">
            <v>G90</v>
          </cell>
        </row>
        <row r="9453">
          <cell r="A9453" t="str">
            <v>4501085273</v>
          </cell>
          <cell r="B9453" t="str">
            <v>G91</v>
          </cell>
        </row>
        <row r="9454">
          <cell r="A9454" t="str">
            <v>4501085532</v>
          </cell>
          <cell r="B9454" t="str">
            <v>G91</v>
          </cell>
        </row>
        <row r="9455">
          <cell r="A9455" t="str">
            <v>4501086381</v>
          </cell>
          <cell r="B9455" t="str">
            <v>G91</v>
          </cell>
        </row>
        <row r="9456">
          <cell r="A9456" t="str">
            <v>4501086383</v>
          </cell>
          <cell r="B9456" t="str">
            <v>G91</v>
          </cell>
        </row>
        <row r="9457">
          <cell r="A9457" t="str">
            <v>4501087705</v>
          </cell>
          <cell r="B9457" t="str">
            <v>G90</v>
          </cell>
        </row>
        <row r="9458">
          <cell r="A9458" t="str">
            <v>4501089844</v>
          </cell>
          <cell r="B9458" t="str">
            <v>G90</v>
          </cell>
        </row>
        <row r="9459">
          <cell r="A9459" t="str">
            <v>4501090781</v>
          </cell>
          <cell r="B9459" t="str">
            <v>G90</v>
          </cell>
        </row>
        <row r="9460">
          <cell r="A9460" t="str">
            <v>4501092524</v>
          </cell>
          <cell r="B9460" t="str">
            <v>G91</v>
          </cell>
        </row>
        <row r="9461">
          <cell r="A9461" t="str">
            <v>4501092529</v>
          </cell>
          <cell r="B9461" t="str">
            <v>G91</v>
          </cell>
        </row>
        <row r="9462">
          <cell r="A9462" t="str">
            <v>4501093099</v>
          </cell>
          <cell r="B9462" t="str">
            <v>G91</v>
          </cell>
        </row>
        <row r="9463">
          <cell r="A9463" t="str">
            <v>4501093156</v>
          </cell>
          <cell r="B9463" t="str">
            <v>G91</v>
          </cell>
        </row>
        <row r="9464">
          <cell r="A9464" t="str">
            <v>4501093338</v>
          </cell>
          <cell r="B9464" t="str">
            <v>G91</v>
          </cell>
        </row>
        <row r="9465">
          <cell r="A9465" t="str">
            <v>4501093486</v>
          </cell>
          <cell r="B9465" t="str">
            <v>G91</v>
          </cell>
        </row>
        <row r="9466">
          <cell r="A9466" t="str">
            <v>4501093617</v>
          </cell>
          <cell r="B9466" t="str">
            <v>G90</v>
          </cell>
        </row>
        <row r="9467">
          <cell r="A9467" t="str">
            <v>4501096698</v>
          </cell>
          <cell r="B9467" t="str">
            <v>G90</v>
          </cell>
        </row>
        <row r="9468">
          <cell r="A9468" t="str">
            <v>4501097959</v>
          </cell>
          <cell r="B9468" t="str">
            <v>G91</v>
          </cell>
        </row>
        <row r="9469">
          <cell r="A9469" t="str">
            <v>4501099363</v>
          </cell>
          <cell r="B9469" t="str">
            <v>G90</v>
          </cell>
        </row>
        <row r="9470">
          <cell r="A9470" t="str">
            <v>4501099813</v>
          </cell>
          <cell r="B9470" t="str">
            <v>G91</v>
          </cell>
        </row>
        <row r="9471">
          <cell r="A9471" t="str">
            <v>4501100167</v>
          </cell>
          <cell r="B9471" t="str">
            <v>G93</v>
          </cell>
        </row>
        <row r="9472">
          <cell r="A9472" t="str">
            <v>4501101163</v>
          </cell>
          <cell r="B9472" t="str">
            <v>G90</v>
          </cell>
        </row>
        <row r="9473">
          <cell r="A9473" t="str">
            <v>4501101884</v>
          </cell>
          <cell r="B9473" t="str">
            <v>G91</v>
          </cell>
        </row>
        <row r="9474">
          <cell r="A9474" t="str">
            <v>4501103021</v>
          </cell>
          <cell r="B9474" t="str">
            <v>G90</v>
          </cell>
        </row>
        <row r="9475">
          <cell r="A9475" t="str">
            <v>4501103052</v>
          </cell>
          <cell r="B9475" t="str">
            <v>G90</v>
          </cell>
        </row>
        <row r="9476">
          <cell r="A9476" t="str">
            <v>4501103072</v>
          </cell>
          <cell r="B9476" t="str">
            <v>G90</v>
          </cell>
        </row>
        <row r="9477">
          <cell r="A9477" t="str">
            <v>4501103150</v>
          </cell>
          <cell r="B9477" t="str">
            <v>G90</v>
          </cell>
        </row>
        <row r="9478">
          <cell r="A9478" t="str">
            <v>4501103167</v>
          </cell>
          <cell r="B9478" t="str">
            <v>G90</v>
          </cell>
        </row>
        <row r="9479">
          <cell r="A9479" t="str">
            <v>4501105505</v>
          </cell>
          <cell r="B9479" t="str">
            <v>G91</v>
          </cell>
        </row>
        <row r="9480">
          <cell r="A9480" t="str">
            <v>4501106788</v>
          </cell>
          <cell r="B9480" t="str">
            <v>G90</v>
          </cell>
        </row>
        <row r="9481">
          <cell r="A9481" t="str">
            <v>4501107368</v>
          </cell>
          <cell r="B9481" t="str">
            <v>G91</v>
          </cell>
        </row>
        <row r="9482">
          <cell r="A9482" t="str">
            <v>4501108761</v>
          </cell>
          <cell r="B9482" t="str">
            <v>G91</v>
          </cell>
        </row>
        <row r="9483">
          <cell r="A9483" t="str">
            <v>4501109933</v>
          </cell>
          <cell r="B9483" t="str">
            <v>G91</v>
          </cell>
        </row>
        <row r="9484">
          <cell r="A9484" t="str">
            <v>4501111053</v>
          </cell>
          <cell r="B9484" t="str">
            <v>G91</v>
          </cell>
        </row>
        <row r="9485">
          <cell r="A9485" t="str">
            <v>4501111129</v>
          </cell>
          <cell r="B9485" t="str">
            <v>G91</v>
          </cell>
        </row>
        <row r="9486">
          <cell r="A9486" t="str">
            <v>4501111165</v>
          </cell>
          <cell r="B9486" t="str">
            <v>G90</v>
          </cell>
        </row>
        <row r="9487">
          <cell r="A9487" t="str">
            <v>4501111876</v>
          </cell>
          <cell r="B9487" t="str">
            <v>G91</v>
          </cell>
        </row>
        <row r="9488">
          <cell r="A9488" t="str">
            <v>4501111972</v>
          </cell>
          <cell r="B9488" t="str">
            <v>G90</v>
          </cell>
        </row>
        <row r="9489">
          <cell r="A9489" t="str">
            <v>4501112009</v>
          </cell>
          <cell r="B9489" t="str">
            <v>G91</v>
          </cell>
        </row>
        <row r="9490">
          <cell r="A9490" t="str">
            <v>4501112073</v>
          </cell>
          <cell r="B9490" t="str">
            <v>G91</v>
          </cell>
        </row>
        <row r="9491">
          <cell r="A9491" t="str">
            <v>4501112121</v>
          </cell>
          <cell r="B9491" t="str">
            <v>G91</v>
          </cell>
        </row>
        <row r="9492">
          <cell r="A9492" t="str">
            <v>4501112468</v>
          </cell>
          <cell r="B9492" t="str">
            <v>G90</v>
          </cell>
        </row>
        <row r="9493">
          <cell r="A9493" t="str">
            <v>4501113778</v>
          </cell>
          <cell r="B9493" t="str">
            <v>G91</v>
          </cell>
        </row>
        <row r="9494">
          <cell r="A9494" t="str">
            <v>4501113785</v>
          </cell>
          <cell r="B9494" t="str">
            <v>G91</v>
          </cell>
        </row>
        <row r="9495">
          <cell r="A9495" t="str">
            <v>4501114276</v>
          </cell>
          <cell r="B9495" t="str">
            <v>G91</v>
          </cell>
        </row>
        <row r="9496">
          <cell r="A9496" t="str">
            <v>4501114550</v>
          </cell>
          <cell r="B9496" t="str">
            <v>G91</v>
          </cell>
        </row>
        <row r="9497">
          <cell r="A9497" t="str">
            <v>4501114559</v>
          </cell>
          <cell r="B9497" t="str">
            <v>G91</v>
          </cell>
        </row>
        <row r="9498">
          <cell r="A9498" t="str">
            <v>4501114613</v>
          </cell>
          <cell r="B9498" t="str">
            <v>G91</v>
          </cell>
        </row>
        <row r="9499">
          <cell r="A9499" t="str">
            <v>4501114666</v>
          </cell>
          <cell r="B9499" t="str">
            <v>G91</v>
          </cell>
        </row>
        <row r="9500">
          <cell r="A9500" t="str">
            <v>4501116010</v>
          </cell>
          <cell r="B9500" t="str">
            <v>G91</v>
          </cell>
        </row>
        <row r="9501">
          <cell r="A9501" t="str">
            <v>4501117459</v>
          </cell>
          <cell r="B9501" t="str">
            <v>G91</v>
          </cell>
        </row>
        <row r="9502">
          <cell r="A9502" t="str">
            <v>4501117462</v>
          </cell>
          <cell r="B9502" t="str">
            <v>G91</v>
          </cell>
        </row>
        <row r="9503">
          <cell r="A9503" t="str">
            <v>4501118635</v>
          </cell>
          <cell r="B9503" t="str">
            <v>G90</v>
          </cell>
        </row>
        <row r="9504">
          <cell r="A9504" t="str">
            <v>4501118789</v>
          </cell>
          <cell r="B9504" t="str">
            <v>G91</v>
          </cell>
        </row>
        <row r="9505">
          <cell r="A9505" t="str">
            <v>4501119720</v>
          </cell>
          <cell r="B9505" t="str">
            <v>G90</v>
          </cell>
        </row>
        <row r="9506">
          <cell r="A9506" t="str">
            <v>4501119760</v>
          </cell>
          <cell r="B9506" t="str">
            <v>G90</v>
          </cell>
        </row>
        <row r="9507">
          <cell r="A9507" t="str">
            <v>4501120176</v>
          </cell>
          <cell r="B9507" t="str">
            <v>G91</v>
          </cell>
        </row>
        <row r="9508">
          <cell r="A9508" t="str">
            <v>4501125108</v>
          </cell>
          <cell r="B9508" t="str">
            <v>G91</v>
          </cell>
        </row>
        <row r="9509">
          <cell r="A9509" t="str">
            <v>4501128473</v>
          </cell>
          <cell r="B9509" t="str">
            <v>G90</v>
          </cell>
        </row>
        <row r="9510">
          <cell r="A9510" t="str">
            <v>4501128938</v>
          </cell>
          <cell r="B9510" t="str">
            <v>G91</v>
          </cell>
        </row>
        <row r="9511">
          <cell r="A9511" t="str">
            <v>4501129021</v>
          </cell>
          <cell r="B9511" t="str">
            <v>G91</v>
          </cell>
        </row>
        <row r="9512">
          <cell r="A9512" t="str">
            <v>4501129072</v>
          </cell>
          <cell r="B9512" t="str">
            <v>G91</v>
          </cell>
        </row>
        <row r="9513">
          <cell r="A9513" t="str">
            <v>4501129909</v>
          </cell>
          <cell r="B9513" t="str">
            <v>G91</v>
          </cell>
        </row>
        <row r="9514">
          <cell r="A9514" t="str">
            <v>4501129913</v>
          </cell>
          <cell r="B9514" t="str">
            <v>G91</v>
          </cell>
        </row>
        <row r="9515">
          <cell r="A9515" t="str">
            <v>4501130664</v>
          </cell>
          <cell r="B9515" t="str">
            <v>G91</v>
          </cell>
        </row>
        <row r="9516">
          <cell r="A9516" t="str">
            <v>4501131353</v>
          </cell>
          <cell r="B9516" t="str">
            <v>G91</v>
          </cell>
        </row>
        <row r="9517">
          <cell r="A9517" t="str">
            <v>4501131954</v>
          </cell>
          <cell r="B9517" t="str">
            <v>G91</v>
          </cell>
        </row>
        <row r="9518">
          <cell r="A9518" t="str">
            <v>4501131956</v>
          </cell>
          <cell r="B9518" t="str">
            <v>G91</v>
          </cell>
        </row>
        <row r="9519">
          <cell r="A9519" t="str">
            <v>4501131958</v>
          </cell>
          <cell r="B9519" t="str">
            <v>G91</v>
          </cell>
        </row>
        <row r="9520">
          <cell r="A9520" t="str">
            <v>4501133003</v>
          </cell>
          <cell r="B9520" t="str">
            <v>G90</v>
          </cell>
        </row>
        <row r="9521">
          <cell r="A9521" t="str">
            <v>4501133788</v>
          </cell>
          <cell r="B9521" t="str">
            <v>G91</v>
          </cell>
        </row>
        <row r="9522">
          <cell r="A9522" t="str">
            <v>4501133951</v>
          </cell>
          <cell r="B9522" t="str">
            <v>G91</v>
          </cell>
        </row>
        <row r="9523">
          <cell r="A9523" t="str">
            <v>4501134875</v>
          </cell>
          <cell r="B9523" t="str">
            <v>G92</v>
          </cell>
        </row>
        <row r="9524">
          <cell r="A9524" t="str">
            <v>4501134981</v>
          </cell>
          <cell r="B9524" t="str">
            <v>G90</v>
          </cell>
        </row>
        <row r="9525">
          <cell r="A9525" t="str">
            <v>4501134985</v>
          </cell>
          <cell r="B9525" t="str">
            <v>G90</v>
          </cell>
        </row>
        <row r="9526">
          <cell r="A9526" t="str">
            <v>4501134987</v>
          </cell>
          <cell r="B9526" t="str">
            <v>G91</v>
          </cell>
        </row>
        <row r="9527">
          <cell r="A9527" t="str">
            <v>4501139313</v>
          </cell>
          <cell r="B9527" t="str">
            <v>G90</v>
          </cell>
        </row>
        <row r="9528">
          <cell r="A9528" t="str">
            <v>4501142633</v>
          </cell>
          <cell r="B9528" t="str">
            <v>G91</v>
          </cell>
        </row>
        <row r="9529">
          <cell r="A9529" t="str">
            <v>4501142652</v>
          </cell>
          <cell r="B9529" t="str">
            <v>G91</v>
          </cell>
        </row>
        <row r="9530">
          <cell r="A9530" t="str">
            <v>4501142714</v>
          </cell>
          <cell r="B9530" t="str">
            <v>G91</v>
          </cell>
        </row>
        <row r="9531">
          <cell r="A9531" t="str">
            <v>4501142724</v>
          </cell>
          <cell r="B9531" t="str">
            <v>G91</v>
          </cell>
        </row>
        <row r="9532">
          <cell r="A9532" t="str">
            <v>4501142732</v>
          </cell>
          <cell r="B9532" t="str">
            <v>G91</v>
          </cell>
        </row>
        <row r="9533">
          <cell r="A9533" t="str">
            <v>4501142977</v>
          </cell>
          <cell r="B9533" t="str">
            <v>G91</v>
          </cell>
        </row>
        <row r="9534">
          <cell r="A9534" t="str">
            <v>4501142994</v>
          </cell>
          <cell r="B9534" t="str">
            <v>G91</v>
          </cell>
        </row>
        <row r="9535">
          <cell r="A9535" t="str">
            <v>4501143009</v>
          </cell>
          <cell r="B9535" t="str">
            <v>G91</v>
          </cell>
        </row>
        <row r="9536">
          <cell r="A9536" t="str">
            <v>4501143018</v>
          </cell>
          <cell r="B9536" t="str">
            <v>G91</v>
          </cell>
        </row>
        <row r="9537">
          <cell r="A9537" t="str">
            <v>4501143155</v>
          </cell>
          <cell r="B9537" t="str">
            <v>G90</v>
          </cell>
        </row>
        <row r="9538">
          <cell r="A9538" t="str">
            <v>4501143574</v>
          </cell>
          <cell r="B9538" t="str">
            <v>G91</v>
          </cell>
        </row>
        <row r="9539">
          <cell r="A9539" t="str">
            <v>4501143580</v>
          </cell>
          <cell r="B9539" t="str">
            <v>G91</v>
          </cell>
        </row>
        <row r="9540">
          <cell r="A9540" t="str">
            <v>4501143582</v>
          </cell>
          <cell r="B9540" t="str">
            <v>G91</v>
          </cell>
        </row>
        <row r="9541">
          <cell r="A9541" t="str">
            <v>4501144088</v>
          </cell>
          <cell r="B9541" t="str">
            <v>G91</v>
          </cell>
        </row>
        <row r="9542">
          <cell r="A9542" t="str">
            <v>4501151107</v>
          </cell>
          <cell r="B9542" t="str">
            <v>G90</v>
          </cell>
        </row>
        <row r="9543">
          <cell r="A9543" t="str">
            <v>4501151109</v>
          </cell>
          <cell r="B9543" t="str">
            <v>G90</v>
          </cell>
        </row>
        <row r="9544">
          <cell r="A9544" t="str">
            <v>4501161626</v>
          </cell>
          <cell r="B9544" t="str">
            <v>G90</v>
          </cell>
        </row>
        <row r="9545">
          <cell r="A9545" t="str">
            <v>4501161695</v>
          </cell>
          <cell r="B9545" t="str">
            <v>G91</v>
          </cell>
        </row>
        <row r="9546">
          <cell r="A9546" t="str">
            <v>4501161728</v>
          </cell>
          <cell r="B9546" t="str">
            <v>G91</v>
          </cell>
        </row>
        <row r="9547">
          <cell r="A9547" t="str">
            <v>4501162631</v>
          </cell>
          <cell r="B9547" t="str">
            <v>G90</v>
          </cell>
        </row>
        <row r="9548">
          <cell r="A9548" t="str">
            <v>4501162925</v>
          </cell>
          <cell r="B9548" t="str">
            <v>G91</v>
          </cell>
        </row>
        <row r="9549">
          <cell r="A9549" t="str">
            <v>4501162980</v>
          </cell>
          <cell r="B9549" t="str">
            <v>G91</v>
          </cell>
        </row>
        <row r="9550">
          <cell r="A9550" t="str">
            <v>4501162982</v>
          </cell>
          <cell r="B9550" t="str">
            <v>G91</v>
          </cell>
        </row>
        <row r="9551">
          <cell r="A9551" t="str">
            <v>4501163575</v>
          </cell>
          <cell r="B9551" t="str">
            <v>G90</v>
          </cell>
        </row>
        <row r="9552">
          <cell r="A9552" t="str">
            <v>4501163811</v>
          </cell>
          <cell r="B9552" t="str">
            <v>G91</v>
          </cell>
        </row>
        <row r="9553">
          <cell r="A9553" t="str">
            <v>4501166384</v>
          </cell>
          <cell r="B9553" t="str">
            <v>G91</v>
          </cell>
        </row>
        <row r="9554">
          <cell r="A9554" t="str">
            <v>4501166839</v>
          </cell>
          <cell r="B9554" t="str">
            <v>G93</v>
          </cell>
        </row>
        <row r="9555">
          <cell r="A9555" t="str">
            <v>4501167729</v>
          </cell>
          <cell r="B9555" t="str">
            <v>G92</v>
          </cell>
        </row>
        <row r="9556">
          <cell r="A9556" t="str">
            <v>4501168141</v>
          </cell>
          <cell r="B9556" t="str">
            <v>G91</v>
          </cell>
        </row>
        <row r="9557">
          <cell r="A9557" t="str">
            <v>4501168428</v>
          </cell>
          <cell r="B9557" t="str">
            <v>G91</v>
          </cell>
        </row>
        <row r="9558">
          <cell r="A9558" t="str">
            <v>4501168453</v>
          </cell>
          <cell r="B9558" t="str">
            <v>G91</v>
          </cell>
        </row>
        <row r="9559">
          <cell r="A9559" t="str">
            <v>4501168455</v>
          </cell>
          <cell r="B9559" t="str">
            <v>G91</v>
          </cell>
        </row>
        <row r="9560">
          <cell r="A9560" t="str">
            <v>4501169192</v>
          </cell>
          <cell r="B9560" t="str">
            <v>G91</v>
          </cell>
        </row>
        <row r="9561">
          <cell r="A9561" t="str">
            <v>4501169951</v>
          </cell>
          <cell r="B9561" t="str">
            <v>G91</v>
          </cell>
        </row>
        <row r="9562">
          <cell r="A9562" t="str">
            <v>4501170735</v>
          </cell>
          <cell r="B9562" t="str">
            <v>G91</v>
          </cell>
        </row>
        <row r="9563">
          <cell r="A9563" t="str">
            <v>4501170758</v>
          </cell>
          <cell r="B9563" t="str">
            <v>G90</v>
          </cell>
        </row>
        <row r="9564">
          <cell r="A9564" t="str">
            <v>4501170770</v>
          </cell>
          <cell r="B9564" t="str">
            <v>G90</v>
          </cell>
        </row>
        <row r="9565">
          <cell r="A9565" t="str">
            <v>4501170776</v>
          </cell>
          <cell r="B9565" t="str">
            <v>G91</v>
          </cell>
        </row>
        <row r="9566">
          <cell r="A9566" t="str">
            <v>4501170815</v>
          </cell>
          <cell r="B9566" t="str">
            <v>G91</v>
          </cell>
        </row>
        <row r="9567">
          <cell r="A9567" t="str">
            <v>4501171026</v>
          </cell>
          <cell r="B9567" t="str">
            <v>G91</v>
          </cell>
        </row>
        <row r="9568">
          <cell r="A9568" t="str">
            <v>4501171437</v>
          </cell>
          <cell r="B9568" t="str">
            <v>G91</v>
          </cell>
        </row>
        <row r="9569">
          <cell r="A9569" t="str">
            <v>4501172178</v>
          </cell>
          <cell r="B9569" t="str">
            <v>G91</v>
          </cell>
        </row>
        <row r="9570">
          <cell r="A9570" t="str">
            <v>4501174581</v>
          </cell>
          <cell r="B9570" t="str">
            <v>G91</v>
          </cell>
        </row>
        <row r="9571">
          <cell r="A9571" t="str">
            <v>4501174647</v>
          </cell>
          <cell r="B9571" t="str">
            <v>G91</v>
          </cell>
        </row>
        <row r="9572">
          <cell r="A9572" t="str">
            <v>4501174686</v>
          </cell>
          <cell r="B9572" t="str">
            <v>G91</v>
          </cell>
        </row>
        <row r="9573">
          <cell r="A9573" t="str">
            <v>4501174716</v>
          </cell>
          <cell r="B9573" t="str">
            <v>G91</v>
          </cell>
        </row>
        <row r="9574">
          <cell r="A9574" t="str">
            <v>4501174792</v>
          </cell>
          <cell r="B9574" t="str">
            <v>G90</v>
          </cell>
        </row>
        <row r="9575">
          <cell r="A9575" t="str">
            <v>4501174893</v>
          </cell>
          <cell r="B9575" t="str">
            <v>G91</v>
          </cell>
        </row>
        <row r="9576">
          <cell r="A9576" t="str">
            <v>4501174916</v>
          </cell>
          <cell r="B9576" t="str">
            <v>G91</v>
          </cell>
        </row>
        <row r="9577">
          <cell r="A9577" t="str">
            <v>4501174935</v>
          </cell>
          <cell r="B9577" t="str">
            <v>G91</v>
          </cell>
        </row>
        <row r="9578">
          <cell r="A9578" t="str">
            <v>4501175057</v>
          </cell>
          <cell r="B9578" t="str">
            <v>G90</v>
          </cell>
        </row>
        <row r="9579">
          <cell r="A9579" t="str">
            <v>4501175076</v>
          </cell>
          <cell r="B9579" t="str">
            <v>G90</v>
          </cell>
        </row>
        <row r="9580">
          <cell r="A9580" t="str">
            <v>4501175078</v>
          </cell>
          <cell r="B9580" t="str">
            <v>G90</v>
          </cell>
        </row>
        <row r="9581">
          <cell r="A9581" t="str">
            <v>4501175498</v>
          </cell>
          <cell r="B9581" t="str">
            <v>G91</v>
          </cell>
        </row>
        <row r="9582">
          <cell r="A9582" t="str">
            <v>4501175525</v>
          </cell>
          <cell r="B9582" t="str">
            <v>G91</v>
          </cell>
        </row>
        <row r="9583">
          <cell r="A9583" t="str">
            <v>4501175541</v>
          </cell>
          <cell r="B9583" t="str">
            <v>G91</v>
          </cell>
        </row>
        <row r="9584">
          <cell r="A9584" t="str">
            <v>4501175558</v>
          </cell>
          <cell r="B9584" t="str">
            <v>G91</v>
          </cell>
        </row>
        <row r="9585">
          <cell r="A9585" t="str">
            <v>4501175656</v>
          </cell>
          <cell r="B9585" t="str">
            <v>G91</v>
          </cell>
        </row>
        <row r="9586">
          <cell r="A9586" t="str">
            <v>4501175668</v>
          </cell>
          <cell r="B9586" t="str">
            <v>G91</v>
          </cell>
        </row>
        <row r="9587">
          <cell r="A9587" t="str">
            <v>4501175700</v>
          </cell>
          <cell r="B9587" t="str">
            <v>G91</v>
          </cell>
        </row>
        <row r="9588">
          <cell r="A9588" t="str">
            <v>4501175776</v>
          </cell>
          <cell r="B9588" t="str">
            <v>G90</v>
          </cell>
        </row>
        <row r="9589">
          <cell r="A9589" t="str">
            <v>4501175779</v>
          </cell>
          <cell r="B9589" t="str">
            <v>G90</v>
          </cell>
        </row>
        <row r="9590">
          <cell r="A9590" t="str">
            <v>4501175789</v>
          </cell>
          <cell r="B9590" t="str">
            <v>G90</v>
          </cell>
        </row>
        <row r="9591">
          <cell r="A9591" t="str">
            <v>4501175800</v>
          </cell>
          <cell r="B9591" t="str">
            <v>G90</v>
          </cell>
        </row>
        <row r="9592">
          <cell r="A9592" t="str">
            <v>4501176727</v>
          </cell>
          <cell r="B9592" t="str">
            <v>G91</v>
          </cell>
        </row>
        <row r="9593">
          <cell r="A9593" t="str">
            <v>4501177341</v>
          </cell>
          <cell r="B9593" t="str">
            <v>G91</v>
          </cell>
        </row>
        <row r="9594">
          <cell r="A9594" t="str">
            <v>4501178467</v>
          </cell>
          <cell r="B9594" t="str">
            <v>G91</v>
          </cell>
        </row>
        <row r="9595">
          <cell r="A9595" t="str">
            <v>4501179944</v>
          </cell>
          <cell r="B9595" t="str">
            <v>G91</v>
          </cell>
        </row>
        <row r="9596">
          <cell r="A9596" t="str">
            <v>4501179951</v>
          </cell>
          <cell r="B9596" t="str">
            <v>G90</v>
          </cell>
        </row>
        <row r="9597">
          <cell r="A9597" t="str">
            <v>4501179955</v>
          </cell>
          <cell r="B9597" t="str">
            <v>G91</v>
          </cell>
        </row>
        <row r="9598">
          <cell r="A9598" t="str">
            <v>4501179968</v>
          </cell>
          <cell r="B9598" t="str">
            <v>G91</v>
          </cell>
        </row>
        <row r="9599">
          <cell r="A9599" t="str">
            <v>4501179979</v>
          </cell>
          <cell r="B9599" t="str">
            <v>G91</v>
          </cell>
        </row>
        <row r="9600">
          <cell r="A9600" t="str">
            <v>4501181402</v>
          </cell>
          <cell r="B9600" t="str">
            <v>G91</v>
          </cell>
        </row>
        <row r="9601">
          <cell r="A9601" t="str">
            <v>4501181407</v>
          </cell>
          <cell r="B9601" t="str">
            <v>G91</v>
          </cell>
        </row>
        <row r="9602">
          <cell r="A9602" t="str">
            <v>4501181411</v>
          </cell>
          <cell r="B9602" t="str">
            <v>G91</v>
          </cell>
        </row>
        <row r="9603">
          <cell r="A9603" t="str">
            <v>4501182783</v>
          </cell>
          <cell r="B9603" t="str">
            <v>G90</v>
          </cell>
        </row>
        <row r="9604">
          <cell r="A9604" t="str">
            <v>4501183918</v>
          </cell>
          <cell r="B9604" t="str">
            <v>G90</v>
          </cell>
        </row>
        <row r="9605">
          <cell r="A9605" t="str">
            <v>4501183978</v>
          </cell>
          <cell r="B9605" t="str">
            <v>G90</v>
          </cell>
        </row>
        <row r="9606">
          <cell r="A9606" t="str">
            <v>4501184206</v>
          </cell>
          <cell r="B9606" t="str">
            <v>G93</v>
          </cell>
        </row>
        <row r="9607">
          <cell r="A9607" t="str">
            <v>4501184481</v>
          </cell>
          <cell r="B9607" t="str">
            <v>G91</v>
          </cell>
        </row>
        <row r="9608">
          <cell r="A9608" t="str">
            <v>4501184543</v>
          </cell>
          <cell r="B9608" t="str">
            <v>G91</v>
          </cell>
        </row>
        <row r="9609">
          <cell r="A9609" t="str">
            <v>4501184544</v>
          </cell>
          <cell r="B9609" t="str">
            <v>G91</v>
          </cell>
        </row>
        <row r="9610">
          <cell r="A9610" t="str">
            <v>4501184589</v>
          </cell>
          <cell r="B9610" t="str">
            <v>G91</v>
          </cell>
        </row>
        <row r="9611">
          <cell r="A9611" t="str">
            <v>4501184603</v>
          </cell>
          <cell r="B9611" t="str">
            <v>G91</v>
          </cell>
        </row>
        <row r="9612">
          <cell r="A9612" t="str">
            <v>4501184610</v>
          </cell>
          <cell r="B9612" t="str">
            <v>G91</v>
          </cell>
        </row>
        <row r="9613">
          <cell r="A9613" t="str">
            <v>4501184623</v>
          </cell>
          <cell r="B9613" t="str">
            <v>G90</v>
          </cell>
        </row>
        <row r="9614">
          <cell r="A9614" t="str">
            <v>4501184632</v>
          </cell>
          <cell r="B9614" t="str">
            <v>G90</v>
          </cell>
        </row>
        <row r="9615">
          <cell r="A9615" t="str">
            <v>4501185853</v>
          </cell>
          <cell r="B9615" t="str">
            <v>G90</v>
          </cell>
        </row>
        <row r="9616">
          <cell r="A9616" t="str">
            <v>4501186952</v>
          </cell>
          <cell r="B9616" t="str">
            <v>G90</v>
          </cell>
        </row>
        <row r="9617">
          <cell r="A9617" t="str">
            <v>4501187105</v>
          </cell>
          <cell r="B9617" t="str">
            <v>G91</v>
          </cell>
        </row>
        <row r="9618">
          <cell r="A9618" t="str">
            <v>4501187119</v>
          </cell>
          <cell r="B9618" t="str">
            <v>G91</v>
          </cell>
        </row>
        <row r="9619">
          <cell r="A9619" t="str">
            <v>4501187758</v>
          </cell>
          <cell r="B9619" t="str">
            <v>G91</v>
          </cell>
        </row>
        <row r="9620">
          <cell r="A9620" t="str">
            <v>4501187805</v>
          </cell>
          <cell r="B9620" t="str">
            <v>G91</v>
          </cell>
        </row>
        <row r="9621">
          <cell r="A9621" t="str">
            <v>4501187809</v>
          </cell>
          <cell r="B9621" t="str">
            <v>G91</v>
          </cell>
        </row>
        <row r="9622">
          <cell r="A9622" t="str">
            <v>4501191233</v>
          </cell>
          <cell r="B9622" t="str">
            <v>G91</v>
          </cell>
        </row>
        <row r="9623">
          <cell r="A9623" t="str">
            <v>4501191431</v>
          </cell>
          <cell r="B9623" t="str">
            <v>G91</v>
          </cell>
        </row>
        <row r="9624">
          <cell r="A9624" t="str">
            <v>4501191577</v>
          </cell>
          <cell r="B9624" t="str">
            <v>G91</v>
          </cell>
        </row>
        <row r="9625">
          <cell r="A9625" t="str">
            <v>4501194006</v>
          </cell>
          <cell r="B9625" t="str">
            <v>G91</v>
          </cell>
        </row>
        <row r="9626">
          <cell r="A9626" t="str">
            <v>4501194023</v>
          </cell>
          <cell r="B9626" t="str">
            <v>G91</v>
          </cell>
        </row>
        <row r="9627">
          <cell r="A9627" t="str">
            <v>4501194044</v>
          </cell>
          <cell r="B9627" t="str">
            <v>G90</v>
          </cell>
        </row>
        <row r="9628">
          <cell r="A9628" t="str">
            <v>4501194268</v>
          </cell>
          <cell r="B9628" t="str">
            <v>G91</v>
          </cell>
        </row>
        <row r="9629">
          <cell r="A9629" t="str">
            <v>4501194284</v>
          </cell>
          <cell r="B9629" t="str">
            <v>G91</v>
          </cell>
        </row>
        <row r="9630">
          <cell r="A9630" t="str">
            <v>4501194306</v>
          </cell>
          <cell r="B9630" t="str">
            <v>G91</v>
          </cell>
        </row>
        <row r="9631">
          <cell r="A9631" t="str">
            <v>4501195620</v>
          </cell>
          <cell r="B9631" t="str">
            <v>G90</v>
          </cell>
        </row>
        <row r="9632">
          <cell r="A9632" t="str">
            <v>4501195657</v>
          </cell>
          <cell r="B9632" t="str">
            <v>G91</v>
          </cell>
        </row>
        <row r="9633">
          <cell r="A9633" t="str">
            <v>4501196661</v>
          </cell>
          <cell r="B9633" t="str">
            <v>G90</v>
          </cell>
        </row>
        <row r="9634">
          <cell r="A9634" t="str">
            <v>4501196984</v>
          </cell>
          <cell r="B9634" t="str">
            <v>G90</v>
          </cell>
        </row>
        <row r="9635">
          <cell r="A9635" t="str">
            <v>4501197170</v>
          </cell>
          <cell r="B9635" t="str">
            <v>G91</v>
          </cell>
        </row>
        <row r="9636">
          <cell r="A9636" t="str">
            <v>4501198053</v>
          </cell>
          <cell r="B9636" t="str">
            <v>G91</v>
          </cell>
        </row>
        <row r="9637">
          <cell r="A9637" t="str">
            <v>4501198061</v>
          </cell>
          <cell r="B9637" t="str">
            <v>G91</v>
          </cell>
        </row>
        <row r="9638">
          <cell r="A9638" t="str">
            <v>4501198085</v>
          </cell>
          <cell r="B9638" t="str">
            <v>G91</v>
          </cell>
        </row>
        <row r="9639">
          <cell r="A9639" t="str">
            <v>4501198109</v>
          </cell>
          <cell r="B9639" t="str">
            <v>G91</v>
          </cell>
        </row>
        <row r="9640">
          <cell r="A9640" t="str">
            <v>4501199034</v>
          </cell>
          <cell r="B9640" t="str">
            <v>G91</v>
          </cell>
        </row>
        <row r="9641">
          <cell r="A9641" t="str">
            <v>4501199238</v>
          </cell>
          <cell r="B9641" t="str">
            <v>G91</v>
          </cell>
        </row>
        <row r="9642">
          <cell r="A9642" t="str">
            <v>4501202829</v>
          </cell>
          <cell r="B9642" t="str">
            <v>G90</v>
          </cell>
        </row>
        <row r="9643">
          <cell r="A9643" t="str">
            <v>4501202830</v>
          </cell>
          <cell r="B9643" t="str">
            <v>G90</v>
          </cell>
        </row>
        <row r="9644">
          <cell r="A9644" t="str">
            <v>4501202833</v>
          </cell>
          <cell r="B9644" t="str">
            <v>G90</v>
          </cell>
        </row>
        <row r="9645">
          <cell r="A9645" t="str">
            <v>4501204383</v>
          </cell>
          <cell r="B9645" t="str">
            <v>G91</v>
          </cell>
        </row>
        <row r="9646">
          <cell r="A9646" t="str">
            <v>4501204395</v>
          </cell>
          <cell r="B9646" t="str">
            <v>G91</v>
          </cell>
        </row>
        <row r="9647">
          <cell r="A9647" t="str">
            <v>4501204403</v>
          </cell>
          <cell r="B9647" t="str">
            <v>G91</v>
          </cell>
        </row>
        <row r="9648">
          <cell r="A9648" t="str">
            <v>4501204404</v>
          </cell>
          <cell r="B9648" t="str">
            <v>G91</v>
          </cell>
        </row>
        <row r="9649">
          <cell r="A9649" t="str">
            <v>4501204409</v>
          </cell>
          <cell r="B9649" t="str">
            <v>G91</v>
          </cell>
        </row>
        <row r="9650">
          <cell r="A9650" t="str">
            <v>4501204955</v>
          </cell>
          <cell r="B9650" t="str">
            <v>G90</v>
          </cell>
        </row>
        <row r="9651">
          <cell r="A9651" t="str">
            <v>4501205665</v>
          </cell>
          <cell r="B9651" t="str">
            <v>G93</v>
          </cell>
        </row>
        <row r="9652">
          <cell r="A9652" t="str">
            <v>4501205888</v>
          </cell>
          <cell r="B9652" t="str">
            <v>G90</v>
          </cell>
        </row>
        <row r="9653">
          <cell r="A9653" t="str">
            <v>4501207960</v>
          </cell>
          <cell r="B9653" t="str">
            <v>G91</v>
          </cell>
        </row>
        <row r="9654">
          <cell r="A9654" t="str">
            <v>4501210605</v>
          </cell>
          <cell r="B9654" t="str">
            <v>G93</v>
          </cell>
        </row>
        <row r="9655">
          <cell r="A9655" t="str">
            <v>4501210755</v>
          </cell>
          <cell r="B9655" t="str">
            <v>G91</v>
          </cell>
        </row>
        <row r="9656">
          <cell r="A9656" t="str">
            <v>4501210843</v>
          </cell>
          <cell r="B9656" t="str">
            <v>G90</v>
          </cell>
        </row>
        <row r="9657">
          <cell r="A9657" t="str">
            <v>4501210884</v>
          </cell>
          <cell r="B9657" t="str">
            <v>G91</v>
          </cell>
        </row>
        <row r="9658">
          <cell r="A9658" t="str">
            <v>4501210904</v>
          </cell>
          <cell r="B9658" t="str">
            <v>G91</v>
          </cell>
        </row>
        <row r="9659">
          <cell r="A9659" t="str">
            <v>4501210958</v>
          </cell>
          <cell r="B9659" t="str">
            <v>G91</v>
          </cell>
        </row>
        <row r="9660">
          <cell r="A9660" t="str">
            <v>4501212554</v>
          </cell>
          <cell r="B9660" t="str">
            <v>G91</v>
          </cell>
        </row>
        <row r="9661">
          <cell r="A9661" t="str">
            <v>4501213090</v>
          </cell>
          <cell r="B9661" t="str">
            <v>G91</v>
          </cell>
        </row>
        <row r="9662">
          <cell r="A9662" t="str">
            <v>4501213491</v>
          </cell>
          <cell r="B9662" t="str">
            <v>G91</v>
          </cell>
        </row>
        <row r="9663">
          <cell r="A9663" t="str">
            <v>4501213546</v>
          </cell>
          <cell r="B9663" t="str">
            <v>G91</v>
          </cell>
        </row>
        <row r="9664">
          <cell r="A9664" t="str">
            <v>4501214715</v>
          </cell>
          <cell r="B9664" t="str">
            <v>G90</v>
          </cell>
        </row>
        <row r="9665">
          <cell r="A9665" t="str">
            <v>4501214885</v>
          </cell>
          <cell r="B9665" t="str">
            <v>G91</v>
          </cell>
        </row>
        <row r="9666">
          <cell r="A9666" t="str">
            <v>4501215191</v>
          </cell>
          <cell r="B9666" t="str">
            <v>G91</v>
          </cell>
        </row>
        <row r="9667">
          <cell r="A9667" t="str">
            <v>4501215236</v>
          </cell>
          <cell r="B9667" t="str">
            <v>G91</v>
          </cell>
        </row>
        <row r="9668">
          <cell r="A9668" t="str">
            <v>4501215819</v>
          </cell>
          <cell r="B9668" t="str">
            <v>G90</v>
          </cell>
        </row>
        <row r="9669">
          <cell r="A9669" t="str">
            <v>4501218836</v>
          </cell>
          <cell r="B9669" t="str">
            <v>G91</v>
          </cell>
        </row>
        <row r="9670">
          <cell r="A9670" t="str">
            <v>4501219390</v>
          </cell>
          <cell r="B9670" t="str">
            <v>G90</v>
          </cell>
        </row>
        <row r="9671">
          <cell r="A9671" t="str">
            <v>4501221043</v>
          </cell>
          <cell r="B9671" t="str">
            <v>G90</v>
          </cell>
        </row>
        <row r="9672">
          <cell r="A9672" t="str">
            <v>4501224082</v>
          </cell>
          <cell r="B9672" t="str">
            <v>G91</v>
          </cell>
        </row>
        <row r="9673">
          <cell r="A9673" t="str">
            <v>4501224093</v>
          </cell>
          <cell r="B9673" t="str">
            <v>G91</v>
          </cell>
        </row>
        <row r="9674">
          <cell r="A9674" t="str">
            <v>4501224106</v>
          </cell>
          <cell r="B9674" t="str">
            <v>G91</v>
          </cell>
        </row>
        <row r="9675">
          <cell r="A9675" t="str">
            <v>4501224213</v>
          </cell>
          <cell r="B9675" t="str">
            <v>G91</v>
          </cell>
        </row>
        <row r="9676">
          <cell r="A9676" t="str">
            <v>4501224615</v>
          </cell>
          <cell r="B9676" t="str">
            <v>G91</v>
          </cell>
        </row>
        <row r="9677">
          <cell r="A9677" t="str">
            <v>4501225474</v>
          </cell>
          <cell r="B9677" t="str">
            <v>G93</v>
          </cell>
        </row>
        <row r="9678">
          <cell r="A9678" t="str">
            <v>4501225480</v>
          </cell>
          <cell r="B9678" t="str">
            <v>G91</v>
          </cell>
        </row>
        <row r="9679">
          <cell r="A9679" t="str">
            <v>4501226384</v>
          </cell>
          <cell r="B9679" t="str">
            <v>G91</v>
          </cell>
        </row>
        <row r="9680">
          <cell r="A9680" t="str">
            <v>4501226674</v>
          </cell>
          <cell r="B9680" t="str">
            <v>G90</v>
          </cell>
        </row>
        <row r="9681">
          <cell r="A9681" t="str">
            <v>4501227275</v>
          </cell>
          <cell r="B9681" t="str">
            <v>G91</v>
          </cell>
        </row>
        <row r="9682">
          <cell r="A9682" t="str">
            <v>4501227556</v>
          </cell>
          <cell r="B9682" t="str">
            <v>G91</v>
          </cell>
        </row>
        <row r="9683">
          <cell r="A9683" t="str">
            <v>4501228205</v>
          </cell>
          <cell r="B9683" t="str">
            <v>G92</v>
          </cell>
        </row>
        <row r="9684">
          <cell r="A9684" t="str">
            <v>4501230325</v>
          </cell>
          <cell r="B9684" t="str">
            <v>G91</v>
          </cell>
        </row>
        <row r="9685">
          <cell r="A9685" t="str">
            <v>4501230443</v>
          </cell>
          <cell r="B9685" t="str">
            <v>G91</v>
          </cell>
        </row>
        <row r="9686">
          <cell r="A9686" t="str">
            <v>4501231229</v>
          </cell>
          <cell r="B9686" t="str">
            <v>G91</v>
          </cell>
        </row>
        <row r="9687">
          <cell r="A9687" t="str">
            <v>4501231671</v>
          </cell>
          <cell r="B9687" t="str">
            <v>G91</v>
          </cell>
        </row>
        <row r="9688">
          <cell r="A9688" t="str">
            <v>4501231675</v>
          </cell>
          <cell r="B9688" t="str">
            <v>G91</v>
          </cell>
        </row>
        <row r="9689">
          <cell r="A9689" t="str">
            <v>4501232584</v>
          </cell>
          <cell r="B9689" t="str">
            <v>G91</v>
          </cell>
        </row>
        <row r="9690">
          <cell r="A9690" t="str">
            <v>4501232592</v>
          </cell>
          <cell r="B9690" t="str">
            <v>G91</v>
          </cell>
        </row>
        <row r="9691">
          <cell r="A9691" t="str">
            <v>4501232966</v>
          </cell>
          <cell r="B9691" t="str">
            <v>G91</v>
          </cell>
        </row>
        <row r="9692">
          <cell r="A9692" t="str">
            <v>4501232970</v>
          </cell>
          <cell r="B9692" t="str">
            <v>G91</v>
          </cell>
        </row>
        <row r="9693">
          <cell r="A9693" t="str">
            <v>4501232978</v>
          </cell>
          <cell r="B9693" t="str">
            <v>G90</v>
          </cell>
        </row>
        <row r="9694">
          <cell r="A9694" t="str">
            <v>4501236432</v>
          </cell>
          <cell r="B9694" t="str">
            <v>G91</v>
          </cell>
        </row>
        <row r="9695">
          <cell r="A9695" t="str">
            <v>4501236441</v>
          </cell>
          <cell r="B9695" t="str">
            <v>G91</v>
          </cell>
        </row>
        <row r="9696">
          <cell r="A9696" t="str">
            <v>4501237859</v>
          </cell>
          <cell r="B9696" t="str">
            <v>G91</v>
          </cell>
        </row>
        <row r="9697">
          <cell r="A9697" t="str">
            <v>4501237904</v>
          </cell>
          <cell r="B9697" t="str">
            <v>G91</v>
          </cell>
        </row>
        <row r="9698">
          <cell r="A9698" t="str">
            <v>4501238015</v>
          </cell>
          <cell r="B9698" t="str">
            <v>G91</v>
          </cell>
        </row>
        <row r="9699">
          <cell r="A9699" t="str">
            <v>4501238231</v>
          </cell>
          <cell r="B9699" t="str">
            <v>G91</v>
          </cell>
        </row>
        <row r="9700">
          <cell r="A9700" t="str">
            <v>4501238345</v>
          </cell>
          <cell r="B9700" t="str">
            <v>G91</v>
          </cell>
        </row>
        <row r="9701">
          <cell r="A9701" t="str">
            <v>4501239716</v>
          </cell>
          <cell r="B9701" t="str">
            <v>G91</v>
          </cell>
        </row>
        <row r="9702">
          <cell r="A9702" t="str">
            <v>4501239723</v>
          </cell>
          <cell r="B9702" t="str">
            <v>G91</v>
          </cell>
        </row>
        <row r="9703">
          <cell r="A9703" t="str">
            <v>4501239731</v>
          </cell>
          <cell r="B9703" t="str">
            <v>G91</v>
          </cell>
        </row>
        <row r="9704">
          <cell r="A9704" t="str">
            <v>4501239734</v>
          </cell>
          <cell r="B9704" t="str">
            <v>G90</v>
          </cell>
        </row>
        <row r="9705">
          <cell r="A9705" t="str">
            <v>4501242253</v>
          </cell>
          <cell r="B9705" t="str">
            <v>G90</v>
          </cell>
        </row>
        <row r="9706">
          <cell r="A9706" t="str">
            <v>4501242273</v>
          </cell>
          <cell r="B9706" t="str">
            <v>G93</v>
          </cell>
        </row>
        <row r="9707">
          <cell r="A9707" t="str">
            <v>4501243962</v>
          </cell>
          <cell r="B9707" t="str">
            <v>G90</v>
          </cell>
        </row>
        <row r="9708">
          <cell r="A9708" t="str">
            <v>4501244100</v>
          </cell>
          <cell r="B9708" t="str">
            <v>G93</v>
          </cell>
        </row>
        <row r="9709">
          <cell r="A9709" t="str">
            <v>4501244121</v>
          </cell>
          <cell r="B9709" t="str">
            <v>G93</v>
          </cell>
        </row>
        <row r="9710">
          <cell r="A9710" t="str">
            <v>4501244184</v>
          </cell>
          <cell r="B9710" t="str">
            <v>G93</v>
          </cell>
        </row>
        <row r="9711">
          <cell r="A9711" t="str">
            <v>4501244194</v>
          </cell>
          <cell r="B9711" t="str">
            <v>G93</v>
          </cell>
        </row>
        <row r="9712">
          <cell r="A9712" t="str">
            <v>4501245744</v>
          </cell>
          <cell r="B9712" t="str">
            <v>G91</v>
          </cell>
        </row>
        <row r="9713">
          <cell r="A9713" t="str">
            <v>4501246254</v>
          </cell>
          <cell r="B9713" t="str">
            <v>G91</v>
          </cell>
        </row>
        <row r="9714">
          <cell r="A9714" t="str">
            <v>4501246259</v>
          </cell>
          <cell r="B9714" t="str">
            <v>G91</v>
          </cell>
        </row>
        <row r="9715">
          <cell r="A9715" t="str">
            <v>4501246262</v>
          </cell>
          <cell r="B9715" t="str">
            <v>G90</v>
          </cell>
        </row>
        <row r="9716">
          <cell r="A9716" t="str">
            <v>4501246265</v>
          </cell>
          <cell r="B9716" t="str">
            <v>G92</v>
          </cell>
        </row>
        <row r="9717">
          <cell r="A9717" t="str">
            <v>4501246271</v>
          </cell>
          <cell r="B9717" t="str">
            <v>G91</v>
          </cell>
        </row>
        <row r="9718">
          <cell r="A9718" t="str">
            <v>4501246279</v>
          </cell>
          <cell r="B9718" t="str">
            <v>G91</v>
          </cell>
        </row>
        <row r="9719">
          <cell r="A9719" t="str">
            <v>4501246887</v>
          </cell>
          <cell r="B9719" t="str">
            <v>G93</v>
          </cell>
        </row>
        <row r="9720">
          <cell r="A9720" t="str">
            <v>4501247017</v>
          </cell>
          <cell r="B9720" t="str">
            <v>G91</v>
          </cell>
        </row>
        <row r="9721">
          <cell r="A9721" t="str">
            <v>4501247021</v>
          </cell>
          <cell r="B9721" t="str">
            <v>G91</v>
          </cell>
        </row>
        <row r="9722">
          <cell r="A9722" t="str">
            <v>4501247024</v>
          </cell>
          <cell r="B9722" t="str">
            <v>G91</v>
          </cell>
        </row>
        <row r="9723">
          <cell r="A9723" t="str">
            <v>4501247026</v>
          </cell>
          <cell r="B9723" t="str">
            <v>G91</v>
          </cell>
        </row>
        <row r="9724">
          <cell r="A9724" t="str">
            <v>4501247028</v>
          </cell>
          <cell r="B9724" t="str">
            <v>G91</v>
          </cell>
        </row>
        <row r="9725">
          <cell r="A9725" t="str">
            <v>4501247029</v>
          </cell>
          <cell r="B9725" t="str">
            <v>G91</v>
          </cell>
        </row>
        <row r="9726">
          <cell r="A9726" t="str">
            <v>4501247665</v>
          </cell>
          <cell r="B9726" t="str">
            <v>G90</v>
          </cell>
        </row>
        <row r="9727">
          <cell r="A9727" t="str">
            <v>4501247669</v>
          </cell>
          <cell r="B9727" t="str">
            <v>G90</v>
          </cell>
        </row>
        <row r="9728">
          <cell r="A9728" t="str">
            <v>4501247676</v>
          </cell>
          <cell r="B9728" t="str">
            <v>G91</v>
          </cell>
        </row>
        <row r="9729">
          <cell r="A9729" t="str">
            <v>4501247681</v>
          </cell>
          <cell r="B9729" t="str">
            <v>G91</v>
          </cell>
        </row>
        <row r="9730">
          <cell r="A9730" t="str">
            <v>4501248144</v>
          </cell>
          <cell r="B9730" t="str">
            <v>G91</v>
          </cell>
        </row>
        <row r="9731">
          <cell r="A9731" t="str">
            <v>4501248386</v>
          </cell>
          <cell r="B9731" t="str">
            <v>G91</v>
          </cell>
        </row>
        <row r="9732">
          <cell r="A9732" t="str">
            <v>4501249803</v>
          </cell>
          <cell r="B9732" t="str">
            <v>G93</v>
          </cell>
        </row>
        <row r="9733">
          <cell r="A9733" t="str">
            <v>4501249820</v>
          </cell>
          <cell r="B9733" t="str">
            <v>G91</v>
          </cell>
        </row>
        <row r="9734">
          <cell r="A9734" t="str">
            <v>4501250156</v>
          </cell>
          <cell r="B9734" t="str">
            <v>G91</v>
          </cell>
        </row>
        <row r="9735">
          <cell r="A9735" t="str">
            <v>4501250283</v>
          </cell>
          <cell r="B9735" t="str">
            <v>G91</v>
          </cell>
        </row>
        <row r="9736">
          <cell r="A9736" t="str">
            <v>4501250690</v>
          </cell>
          <cell r="B9736" t="str">
            <v>G90</v>
          </cell>
        </row>
        <row r="9737">
          <cell r="A9737" t="str">
            <v>4501250801</v>
          </cell>
          <cell r="B9737" t="str">
            <v>G91</v>
          </cell>
        </row>
        <row r="9738">
          <cell r="A9738" t="str">
            <v>4501250810</v>
          </cell>
          <cell r="B9738" t="str">
            <v>G91</v>
          </cell>
        </row>
        <row r="9739">
          <cell r="A9739" t="str">
            <v>4501250920</v>
          </cell>
          <cell r="B9739" t="str">
            <v>G91</v>
          </cell>
        </row>
        <row r="9740">
          <cell r="A9740" t="str">
            <v>4501251458</v>
          </cell>
          <cell r="B9740" t="str">
            <v>G91</v>
          </cell>
        </row>
        <row r="9741">
          <cell r="A9741" t="str">
            <v>4501251459</v>
          </cell>
          <cell r="B9741" t="str">
            <v>G91</v>
          </cell>
        </row>
        <row r="9742">
          <cell r="A9742" t="str">
            <v>4501251485</v>
          </cell>
          <cell r="B9742" t="str">
            <v>G91</v>
          </cell>
        </row>
        <row r="9743">
          <cell r="A9743" t="str">
            <v>4501251590</v>
          </cell>
          <cell r="B9743" t="str">
            <v>G91</v>
          </cell>
        </row>
        <row r="9744">
          <cell r="A9744" t="str">
            <v>4501251697</v>
          </cell>
          <cell r="B9744" t="str">
            <v>G91</v>
          </cell>
        </row>
        <row r="9745">
          <cell r="A9745" t="str">
            <v>4501251720</v>
          </cell>
          <cell r="B9745" t="str">
            <v>G91</v>
          </cell>
        </row>
        <row r="9746">
          <cell r="A9746" t="str">
            <v>4501251828</v>
          </cell>
          <cell r="B9746" t="str">
            <v>G91</v>
          </cell>
        </row>
        <row r="9747">
          <cell r="A9747" t="str">
            <v>4501251873</v>
          </cell>
          <cell r="B9747" t="str">
            <v>G91</v>
          </cell>
        </row>
        <row r="9748">
          <cell r="A9748" t="str">
            <v>4501251912</v>
          </cell>
          <cell r="B9748" t="str">
            <v>G91</v>
          </cell>
        </row>
        <row r="9749">
          <cell r="A9749" t="str">
            <v>4501251949</v>
          </cell>
          <cell r="B9749" t="str">
            <v>G91</v>
          </cell>
        </row>
        <row r="9750">
          <cell r="A9750" t="str">
            <v>4501251962</v>
          </cell>
          <cell r="B9750" t="str">
            <v>G91</v>
          </cell>
        </row>
        <row r="9751">
          <cell r="A9751" t="str">
            <v>4501251965</v>
          </cell>
          <cell r="B9751" t="str">
            <v>G91</v>
          </cell>
        </row>
        <row r="9752">
          <cell r="A9752" t="str">
            <v>4501251968</v>
          </cell>
          <cell r="B9752" t="str">
            <v>G91</v>
          </cell>
        </row>
        <row r="9753">
          <cell r="A9753" t="str">
            <v>4501252089</v>
          </cell>
          <cell r="B9753" t="str">
            <v>G91</v>
          </cell>
        </row>
        <row r="9754">
          <cell r="A9754" t="str">
            <v>4501252951</v>
          </cell>
          <cell r="B9754" t="str">
            <v>G91</v>
          </cell>
        </row>
        <row r="9755">
          <cell r="A9755" t="str">
            <v>4501253807</v>
          </cell>
          <cell r="B9755" t="str">
            <v>G91</v>
          </cell>
        </row>
        <row r="9756">
          <cell r="A9756" t="str">
            <v>4501253991</v>
          </cell>
          <cell r="B9756" t="str">
            <v>G91</v>
          </cell>
        </row>
        <row r="9757">
          <cell r="A9757" t="str">
            <v>4501254277</v>
          </cell>
          <cell r="B9757" t="str">
            <v>G91</v>
          </cell>
        </row>
        <row r="9758">
          <cell r="A9758" t="str">
            <v>4501254288</v>
          </cell>
          <cell r="B9758" t="str">
            <v>G91</v>
          </cell>
        </row>
        <row r="9759">
          <cell r="A9759" t="str">
            <v>4501254300</v>
          </cell>
          <cell r="B9759" t="str">
            <v>G91</v>
          </cell>
        </row>
        <row r="9760">
          <cell r="A9760" t="str">
            <v>4501254562</v>
          </cell>
          <cell r="B9760" t="str">
            <v>G91</v>
          </cell>
        </row>
        <row r="9761">
          <cell r="A9761" t="str">
            <v>4501254627</v>
          </cell>
          <cell r="B9761" t="str">
            <v>G91</v>
          </cell>
        </row>
        <row r="9762">
          <cell r="A9762" t="str">
            <v>4501255028</v>
          </cell>
          <cell r="B9762" t="str">
            <v>G91</v>
          </cell>
        </row>
        <row r="9763">
          <cell r="A9763" t="str">
            <v>4501255165</v>
          </cell>
          <cell r="B9763" t="str">
            <v>G90</v>
          </cell>
        </row>
        <row r="9764">
          <cell r="A9764" t="str">
            <v>4501255729</v>
          </cell>
          <cell r="B9764" t="str">
            <v>G91</v>
          </cell>
        </row>
        <row r="9765">
          <cell r="A9765" t="str">
            <v>4501257732</v>
          </cell>
          <cell r="B9765" t="str">
            <v>G91</v>
          </cell>
        </row>
        <row r="9766">
          <cell r="A9766" t="str">
            <v>4501257819</v>
          </cell>
          <cell r="B9766" t="str">
            <v>G91</v>
          </cell>
        </row>
        <row r="9767">
          <cell r="A9767" t="str">
            <v>4501258162</v>
          </cell>
          <cell r="B9767" t="str">
            <v>G91</v>
          </cell>
        </row>
        <row r="9768">
          <cell r="A9768" t="str">
            <v>4501258169</v>
          </cell>
          <cell r="B9768" t="str">
            <v>G90</v>
          </cell>
        </row>
        <row r="9769">
          <cell r="A9769" t="str">
            <v>4501258337</v>
          </cell>
          <cell r="B9769" t="str">
            <v>G91</v>
          </cell>
        </row>
        <row r="9770">
          <cell r="A9770" t="str">
            <v>4501258489</v>
          </cell>
          <cell r="B9770" t="str">
            <v>G91</v>
          </cell>
        </row>
        <row r="9771">
          <cell r="A9771" t="str">
            <v>4501258498</v>
          </cell>
          <cell r="B9771" t="str">
            <v>G91</v>
          </cell>
        </row>
        <row r="9772">
          <cell r="A9772" t="str">
            <v>4501258728</v>
          </cell>
          <cell r="B9772" t="str">
            <v>G91</v>
          </cell>
        </row>
        <row r="9773">
          <cell r="A9773" t="str">
            <v>4501258774</v>
          </cell>
          <cell r="B9773" t="str">
            <v>G90</v>
          </cell>
        </row>
        <row r="9774">
          <cell r="A9774" t="str">
            <v>4501258788</v>
          </cell>
          <cell r="B9774" t="str">
            <v>G91</v>
          </cell>
        </row>
        <row r="9775">
          <cell r="A9775" t="str">
            <v>4501258828</v>
          </cell>
          <cell r="B9775" t="str">
            <v>G91</v>
          </cell>
        </row>
        <row r="9776">
          <cell r="A9776" t="str">
            <v>4501258989</v>
          </cell>
          <cell r="B9776" t="str">
            <v>G90</v>
          </cell>
        </row>
        <row r="9777">
          <cell r="A9777" t="str">
            <v>4501259695</v>
          </cell>
          <cell r="B9777" t="str">
            <v>G91</v>
          </cell>
        </row>
        <row r="9778">
          <cell r="A9778" t="str">
            <v>4501259700</v>
          </cell>
          <cell r="B9778" t="str">
            <v>G91</v>
          </cell>
        </row>
        <row r="9779">
          <cell r="A9779" t="str">
            <v>4501260639</v>
          </cell>
          <cell r="B9779" t="str">
            <v>G90</v>
          </cell>
        </row>
        <row r="9780">
          <cell r="A9780" t="str">
            <v>4501261947</v>
          </cell>
          <cell r="B9780" t="str">
            <v>G90</v>
          </cell>
        </row>
        <row r="9781">
          <cell r="A9781" t="str">
            <v>4501262043</v>
          </cell>
          <cell r="B9781" t="str">
            <v>G91</v>
          </cell>
        </row>
        <row r="9782">
          <cell r="A9782" t="str">
            <v>4501262058</v>
          </cell>
          <cell r="B9782" t="str">
            <v>G91</v>
          </cell>
        </row>
        <row r="9783">
          <cell r="A9783" t="str">
            <v>4501262076</v>
          </cell>
          <cell r="B9783" t="str">
            <v>G91</v>
          </cell>
        </row>
        <row r="9784">
          <cell r="A9784" t="str">
            <v>4501262162</v>
          </cell>
          <cell r="B9784" t="str">
            <v>G91</v>
          </cell>
        </row>
        <row r="9785">
          <cell r="A9785" t="str">
            <v>4501262225</v>
          </cell>
          <cell r="B9785" t="str">
            <v>G91</v>
          </cell>
        </row>
        <row r="9786">
          <cell r="A9786" t="str">
            <v>4501265664</v>
          </cell>
          <cell r="B9786" t="str">
            <v>G91</v>
          </cell>
        </row>
        <row r="9787">
          <cell r="A9787" t="str">
            <v>4501265667</v>
          </cell>
          <cell r="B9787" t="str">
            <v>G91</v>
          </cell>
        </row>
        <row r="9788">
          <cell r="A9788" t="str">
            <v>4501265668</v>
          </cell>
          <cell r="B9788" t="str">
            <v>G91</v>
          </cell>
        </row>
        <row r="9789">
          <cell r="A9789" t="str">
            <v>4501265669</v>
          </cell>
          <cell r="B9789" t="str">
            <v>G91</v>
          </cell>
        </row>
        <row r="9790">
          <cell r="A9790" t="str">
            <v>4501265670</v>
          </cell>
          <cell r="B9790" t="str">
            <v>G91</v>
          </cell>
        </row>
        <row r="9791">
          <cell r="A9791" t="str">
            <v>4501266001</v>
          </cell>
          <cell r="B9791" t="str">
            <v>G92</v>
          </cell>
        </row>
        <row r="9792">
          <cell r="A9792" t="str">
            <v>4501266763</v>
          </cell>
          <cell r="B9792" t="str">
            <v>G91</v>
          </cell>
        </row>
        <row r="9793">
          <cell r="A9793" t="str">
            <v>4501266783</v>
          </cell>
          <cell r="B9793" t="str">
            <v>G90</v>
          </cell>
        </row>
        <row r="9794">
          <cell r="A9794" t="str">
            <v>4501267418</v>
          </cell>
          <cell r="B9794" t="str">
            <v>G91</v>
          </cell>
        </row>
        <row r="9795">
          <cell r="A9795" t="str">
            <v>4501269051</v>
          </cell>
          <cell r="B9795" t="str">
            <v>G91</v>
          </cell>
        </row>
        <row r="9796">
          <cell r="A9796" t="str">
            <v>4501269119</v>
          </cell>
          <cell r="B9796" t="str">
            <v>G91</v>
          </cell>
        </row>
        <row r="9797">
          <cell r="A9797" t="str">
            <v>4501272040</v>
          </cell>
          <cell r="B9797" t="str">
            <v>G91</v>
          </cell>
        </row>
        <row r="9798">
          <cell r="A9798" t="str">
            <v>4501272252</v>
          </cell>
          <cell r="B9798" t="str">
            <v>G91</v>
          </cell>
        </row>
        <row r="9799">
          <cell r="A9799" t="str">
            <v>4501272976</v>
          </cell>
          <cell r="B9799" t="str">
            <v>G91</v>
          </cell>
        </row>
        <row r="9800">
          <cell r="A9800" t="str">
            <v>4501272987</v>
          </cell>
          <cell r="B9800" t="str">
            <v>G91</v>
          </cell>
        </row>
        <row r="9801">
          <cell r="A9801" t="str">
            <v>4501273611</v>
          </cell>
          <cell r="B9801" t="str">
            <v>G91</v>
          </cell>
        </row>
        <row r="9802">
          <cell r="A9802" t="str">
            <v>4501273844</v>
          </cell>
          <cell r="B9802" t="str">
            <v>G91</v>
          </cell>
        </row>
        <row r="9803">
          <cell r="A9803" t="str">
            <v>4501273884</v>
          </cell>
          <cell r="B9803" t="str">
            <v>G90</v>
          </cell>
        </row>
        <row r="9804">
          <cell r="A9804" t="str">
            <v>4501273891</v>
          </cell>
          <cell r="B9804" t="str">
            <v>G91</v>
          </cell>
        </row>
        <row r="9805">
          <cell r="A9805" t="str">
            <v>4501274032</v>
          </cell>
          <cell r="B9805" t="str">
            <v>G91</v>
          </cell>
        </row>
        <row r="9806">
          <cell r="A9806" t="str">
            <v>4501274509</v>
          </cell>
          <cell r="B9806" t="str">
            <v>G91</v>
          </cell>
        </row>
        <row r="9807">
          <cell r="A9807" t="str">
            <v>4501277860</v>
          </cell>
          <cell r="B9807" t="str">
            <v>G91</v>
          </cell>
        </row>
        <row r="9808">
          <cell r="A9808" t="str">
            <v>4501278193</v>
          </cell>
          <cell r="B9808" t="str">
            <v>G91</v>
          </cell>
        </row>
        <row r="9809">
          <cell r="A9809" t="str">
            <v>4501278204</v>
          </cell>
          <cell r="B9809" t="str">
            <v>G91</v>
          </cell>
        </row>
        <row r="9810">
          <cell r="A9810" t="str">
            <v>4501278215</v>
          </cell>
          <cell r="B9810" t="str">
            <v>G91</v>
          </cell>
        </row>
        <row r="9811">
          <cell r="A9811" t="str">
            <v>4501278398</v>
          </cell>
          <cell r="B9811" t="str">
            <v>G92</v>
          </cell>
        </row>
        <row r="9812">
          <cell r="A9812" t="str">
            <v>4501280785</v>
          </cell>
          <cell r="B9812" t="str">
            <v>G91</v>
          </cell>
        </row>
        <row r="9813">
          <cell r="A9813" t="str">
            <v>4501280830</v>
          </cell>
          <cell r="B9813" t="str">
            <v>G91</v>
          </cell>
        </row>
        <row r="9814">
          <cell r="A9814" t="str">
            <v>4501280889</v>
          </cell>
          <cell r="B9814" t="str">
            <v>G91</v>
          </cell>
        </row>
        <row r="9815">
          <cell r="A9815" t="str">
            <v>4501281496</v>
          </cell>
          <cell r="B9815" t="str">
            <v>G91</v>
          </cell>
        </row>
        <row r="9816">
          <cell r="A9816" t="str">
            <v>4501281667</v>
          </cell>
          <cell r="B9816" t="str">
            <v>G91</v>
          </cell>
        </row>
        <row r="9817">
          <cell r="A9817" t="str">
            <v>4501281673</v>
          </cell>
          <cell r="B9817" t="str">
            <v>G91</v>
          </cell>
        </row>
        <row r="9818">
          <cell r="A9818" t="str">
            <v>4501281688</v>
          </cell>
          <cell r="B9818" t="str">
            <v>G90</v>
          </cell>
        </row>
        <row r="9819">
          <cell r="A9819" t="str">
            <v>4501281693</v>
          </cell>
          <cell r="B9819" t="str">
            <v>G91</v>
          </cell>
        </row>
        <row r="9820">
          <cell r="A9820" t="str">
            <v>4501281699</v>
          </cell>
          <cell r="B9820" t="str">
            <v>G91</v>
          </cell>
        </row>
        <row r="9821">
          <cell r="A9821" t="str">
            <v>4501281715</v>
          </cell>
          <cell r="B9821" t="str">
            <v>G91</v>
          </cell>
        </row>
        <row r="9822">
          <cell r="A9822" t="str">
            <v>4501282193</v>
          </cell>
          <cell r="B9822" t="str">
            <v>G91</v>
          </cell>
        </row>
        <row r="9823">
          <cell r="A9823" t="str">
            <v>4501282471</v>
          </cell>
          <cell r="B9823" t="str">
            <v>G91</v>
          </cell>
        </row>
        <row r="9824">
          <cell r="A9824" t="str">
            <v>4501282685</v>
          </cell>
          <cell r="B9824" t="str">
            <v>G91</v>
          </cell>
        </row>
        <row r="9825">
          <cell r="A9825" t="str">
            <v>4501282715</v>
          </cell>
          <cell r="B9825" t="str">
            <v>G90</v>
          </cell>
        </row>
        <row r="9826">
          <cell r="A9826" t="str">
            <v>4501282993</v>
          </cell>
          <cell r="B9826" t="str">
            <v>G90</v>
          </cell>
        </row>
        <row r="9827">
          <cell r="A9827" t="str">
            <v>4501283003</v>
          </cell>
          <cell r="B9827" t="str">
            <v>G91</v>
          </cell>
        </row>
        <row r="9828">
          <cell r="A9828" t="str">
            <v>4501283020</v>
          </cell>
          <cell r="B9828" t="str">
            <v>G91</v>
          </cell>
        </row>
        <row r="9829">
          <cell r="A9829" t="str">
            <v>4501283031</v>
          </cell>
          <cell r="B9829" t="str">
            <v>G93</v>
          </cell>
        </row>
        <row r="9830">
          <cell r="A9830" t="str">
            <v>4501284994</v>
          </cell>
          <cell r="B9830" t="str">
            <v>G91</v>
          </cell>
        </row>
        <row r="9831">
          <cell r="A9831" t="str">
            <v>4501286624</v>
          </cell>
          <cell r="B9831" t="str">
            <v>G90</v>
          </cell>
        </row>
        <row r="9832">
          <cell r="A9832" t="str">
            <v>4501288840</v>
          </cell>
          <cell r="B9832" t="str">
            <v>G90</v>
          </cell>
        </row>
        <row r="9833">
          <cell r="A9833" t="str">
            <v>4501289334</v>
          </cell>
          <cell r="B9833" t="str">
            <v>G91</v>
          </cell>
        </row>
        <row r="9834">
          <cell r="A9834" t="str">
            <v>4501290100</v>
          </cell>
          <cell r="B9834" t="str">
            <v>G91</v>
          </cell>
        </row>
        <row r="9835">
          <cell r="A9835" t="str">
            <v>4501290153</v>
          </cell>
          <cell r="B9835" t="str">
            <v>G91</v>
          </cell>
        </row>
        <row r="9836">
          <cell r="A9836" t="str">
            <v>4501290184</v>
          </cell>
          <cell r="B9836" t="str">
            <v>G91</v>
          </cell>
        </row>
        <row r="9837">
          <cell r="A9837" t="str">
            <v>4501290217</v>
          </cell>
          <cell r="B9837" t="str">
            <v>G91</v>
          </cell>
        </row>
        <row r="9838">
          <cell r="A9838" t="str">
            <v>4501290952</v>
          </cell>
          <cell r="B9838" t="str">
            <v>G91</v>
          </cell>
        </row>
        <row r="9839">
          <cell r="A9839" t="str">
            <v>4501290990</v>
          </cell>
          <cell r="B9839" t="str">
            <v>G91</v>
          </cell>
        </row>
        <row r="9840">
          <cell r="A9840" t="str">
            <v>4501291004</v>
          </cell>
          <cell r="B9840" t="str">
            <v>G91</v>
          </cell>
        </row>
        <row r="9841">
          <cell r="A9841" t="str">
            <v>4501291935</v>
          </cell>
          <cell r="B9841" t="str">
            <v>G91</v>
          </cell>
        </row>
        <row r="9842">
          <cell r="A9842" t="str">
            <v>4501293167</v>
          </cell>
          <cell r="B9842" t="str">
            <v>G91</v>
          </cell>
        </row>
        <row r="9843">
          <cell r="A9843" t="str">
            <v>4501294830</v>
          </cell>
          <cell r="B9843" t="str">
            <v>G90</v>
          </cell>
        </row>
        <row r="9844">
          <cell r="A9844" t="str">
            <v>4501294927</v>
          </cell>
          <cell r="B9844" t="str">
            <v>G91</v>
          </cell>
        </row>
        <row r="9845">
          <cell r="A9845" t="str">
            <v>4501295520</v>
          </cell>
          <cell r="B9845" t="str">
            <v>G91</v>
          </cell>
        </row>
        <row r="9846">
          <cell r="A9846" t="str">
            <v>4501297028</v>
          </cell>
          <cell r="B9846" t="str">
            <v>G91</v>
          </cell>
        </row>
        <row r="9847">
          <cell r="A9847" t="str">
            <v>4501297029</v>
          </cell>
          <cell r="B9847" t="str">
            <v>G91</v>
          </cell>
        </row>
        <row r="9848">
          <cell r="A9848" t="str">
            <v>4501297030</v>
          </cell>
          <cell r="B9848" t="str">
            <v>G91</v>
          </cell>
        </row>
        <row r="9849">
          <cell r="A9849" t="str">
            <v>4501297697</v>
          </cell>
          <cell r="B9849" t="str">
            <v>G91</v>
          </cell>
        </row>
        <row r="9850">
          <cell r="A9850" t="str">
            <v>4501297893</v>
          </cell>
          <cell r="B9850" t="str">
            <v>G91</v>
          </cell>
        </row>
        <row r="9851">
          <cell r="A9851" t="str">
            <v>4501298850</v>
          </cell>
          <cell r="B9851" t="str">
            <v>G91</v>
          </cell>
        </row>
        <row r="9852">
          <cell r="A9852" t="str">
            <v>4501299152</v>
          </cell>
          <cell r="B9852" t="str">
            <v>G91</v>
          </cell>
        </row>
        <row r="9853">
          <cell r="A9853" t="str">
            <v>4501300984</v>
          </cell>
          <cell r="B9853" t="str">
            <v>G91</v>
          </cell>
        </row>
        <row r="9854">
          <cell r="A9854" t="str">
            <v>4501305092</v>
          </cell>
          <cell r="B9854" t="str">
            <v>G90</v>
          </cell>
        </row>
        <row r="9855">
          <cell r="A9855" t="str">
            <v>4501305120</v>
          </cell>
          <cell r="B9855" t="str">
            <v>G91</v>
          </cell>
        </row>
        <row r="9856">
          <cell r="A9856" t="str">
            <v>4501306553</v>
          </cell>
          <cell r="B9856" t="str">
            <v>G90</v>
          </cell>
        </row>
        <row r="9857">
          <cell r="A9857" t="str">
            <v>4501307454</v>
          </cell>
          <cell r="B9857" t="str">
            <v>G90</v>
          </cell>
        </row>
        <row r="9858">
          <cell r="A9858" t="str">
            <v>4501307470</v>
          </cell>
          <cell r="B9858" t="str">
            <v>G91</v>
          </cell>
        </row>
        <row r="9859">
          <cell r="A9859" t="str">
            <v>4501309611</v>
          </cell>
          <cell r="B9859" t="str">
            <v>G90</v>
          </cell>
        </row>
        <row r="9860">
          <cell r="A9860" t="str">
            <v>4501309681</v>
          </cell>
          <cell r="B9860" t="str">
            <v>G91</v>
          </cell>
        </row>
        <row r="9861">
          <cell r="A9861" t="str">
            <v>4501310739</v>
          </cell>
          <cell r="B9861" t="str">
            <v>G91</v>
          </cell>
        </row>
        <row r="9862">
          <cell r="A9862" t="str">
            <v>4501310958</v>
          </cell>
          <cell r="B9862" t="str">
            <v>G91</v>
          </cell>
        </row>
        <row r="9863">
          <cell r="A9863" t="str">
            <v>4501310964</v>
          </cell>
          <cell r="B9863" t="str">
            <v>G91</v>
          </cell>
        </row>
        <row r="9864">
          <cell r="A9864" t="str">
            <v>4501311015</v>
          </cell>
          <cell r="B9864" t="str">
            <v>G91</v>
          </cell>
        </row>
        <row r="9865">
          <cell r="A9865" t="str">
            <v>4501311032</v>
          </cell>
          <cell r="B9865" t="str">
            <v>G91</v>
          </cell>
        </row>
        <row r="9866">
          <cell r="A9866" t="str">
            <v>4501313854</v>
          </cell>
          <cell r="B9866" t="str">
            <v>G90</v>
          </cell>
        </row>
        <row r="9867">
          <cell r="A9867" t="str">
            <v>4501314405</v>
          </cell>
          <cell r="B9867" t="str">
            <v>G91</v>
          </cell>
        </row>
        <row r="9868">
          <cell r="A9868" t="str">
            <v>4501317197</v>
          </cell>
          <cell r="B9868" t="str">
            <v>G90</v>
          </cell>
        </row>
        <row r="9869">
          <cell r="A9869" t="str">
            <v>4501318626</v>
          </cell>
          <cell r="B9869" t="str">
            <v>G91</v>
          </cell>
        </row>
        <row r="9870">
          <cell r="A9870" t="str">
            <v>4501324598</v>
          </cell>
          <cell r="B9870" t="str">
            <v>G90</v>
          </cell>
        </row>
        <row r="9871">
          <cell r="A9871" t="str">
            <v>4501334059</v>
          </cell>
          <cell r="B9871" t="str">
            <v>G91</v>
          </cell>
        </row>
        <row r="9872">
          <cell r="A9872" t="str">
            <v>4501334661</v>
          </cell>
          <cell r="B9872" t="str">
            <v>G91</v>
          </cell>
        </row>
        <row r="9873">
          <cell r="A9873" t="str">
            <v>4501334674</v>
          </cell>
          <cell r="B9873" t="str">
            <v>G91</v>
          </cell>
        </row>
        <row r="9874">
          <cell r="A9874" t="str">
            <v>4501334721</v>
          </cell>
          <cell r="B9874" t="str">
            <v>G91</v>
          </cell>
        </row>
        <row r="9875">
          <cell r="A9875" t="str">
            <v>4501334740</v>
          </cell>
          <cell r="B9875" t="str">
            <v>G90</v>
          </cell>
        </row>
        <row r="9876">
          <cell r="A9876" t="str">
            <v>4501334744</v>
          </cell>
          <cell r="B9876" t="str">
            <v>G91</v>
          </cell>
        </row>
        <row r="9877">
          <cell r="A9877" t="str">
            <v>4501334748</v>
          </cell>
          <cell r="B9877" t="str">
            <v>G91</v>
          </cell>
        </row>
        <row r="9878">
          <cell r="A9878" t="str">
            <v>4501334750</v>
          </cell>
          <cell r="B9878" t="str">
            <v>G91</v>
          </cell>
        </row>
        <row r="9879">
          <cell r="A9879" t="str">
            <v>4501334754</v>
          </cell>
          <cell r="B9879" t="str">
            <v>G91</v>
          </cell>
        </row>
        <row r="9880">
          <cell r="A9880" t="str">
            <v>4501334802</v>
          </cell>
          <cell r="B9880" t="str">
            <v>G91</v>
          </cell>
        </row>
        <row r="9881">
          <cell r="A9881" t="str">
            <v>4501335097</v>
          </cell>
          <cell r="B9881" t="str">
            <v>G92</v>
          </cell>
        </row>
        <row r="9882">
          <cell r="A9882" t="str">
            <v>4501335245</v>
          </cell>
          <cell r="B9882" t="str">
            <v>G90</v>
          </cell>
        </row>
        <row r="9883">
          <cell r="A9883" t="str">
            <v>4501335337</v>
          </cell>
          <cell r="B9883" t="str">
            <v>G90</v>
          </cell>
        </row>
        <row r="9884">
          <cell r="A9884" t="str">
            <v>4501335554</v>
          </cell>
          <cell r="B9884" t="str">
            <v>G91</v>
          </cell>
        </row>
        <row r="9885">
          <cell r="A9885" t="str">
            <v>4501335800</v>
          </cell>
          <cell r="B9885" t="str">
            <v>G91</v>
          </cell>
        </row>
        <row r="9886">
          <cell r="A9886" t="str">
            <v>4501336068</v>
          </cell>
          <cell r="B9886" t="str">
            <v>G91</v>
          </cell>
        </row>
        <row r="9887">
          <cell r="A9887" t="str">
            <v>4501336458</v>
          </cell>
          <cell r="B9887" t="str">
            <v>G91</v>
          </cell>
        </row>
        <row r="9888">
          <cell r="A9888" t="str">
            <v>4501337197</v>
          </cell>
          <cell r="B9888" t="str">
            <v>G90</v>
          </cell>
        </row>
        <row r="9889">
          <cell r="A9889" t="str">
            <v>4501337554</v>
          </cell>
          <cell r="B9889" t="str">
            <v>G91</v>
          </cell>
        </row>
        <row r="9890">
          <cell r="A9890" t="str">
            <v>4501339429</v>
          </cell>
          <cell r="B9890" t="str">
            <v>G91</v>
          </cell>
        </row>
        <row r="9891">
          <cell r="A9891" t="str">
            <v>4501339634</v>
          </cell>
          <cell r="B9891" t="str">
            <v>G91</v>
          </cell>
        </row>
        <row r="9892">
          <cell r="A9892" t="str">
            <v>4501340575</v>
          </cell>
          <cell r="B9892" t="str">
            <v>G91</v>
          </cell>
        </row>
        <row r="9893">
          <cell r="A9893" t="str">
            <v>4501340577</v>
          </cell>
          <cell r="B9893" t="str">
            <v>G91</v>
          </cell>
        </row>
        <row r="9894">
          <cell r="A9894" t="str">
            <v>4501340584</v>
          </cell>
          <cell r="B9894" t="str">
            <v>G91</v>
          </cell>
        </row>
        <row r="9895">
          <cell r="A9895" t="str">
            <v>4501340611</v>
          </cell>
          <cell r="B9895" t="str">
            <v>G91</v>
          </cell>
        </row>
        <row r="9896">
          <cell r="A9896" t="str">
            <v>4501340681</v>
          </cell>
          <cell r="B9896" t="str">
            <v>G91</v>
          </cell>
        </row>
        <row r="9897">
          <cell r="A9897" t="str">
            <v>4501340691</v>
          </cell>
          <cell r="B9897" t="str">
            <v>G91</v>
          </cell>
        </row>
        <row r="9898">
          <cell r="A9898" t="str">
            <v>4501340728</v>
          </cell>
          <cell r="B9898" t="str">
            <v>G91</v>
          </cell>
        </row>
        <row r="9899">
          <cell r="A9899" t="str">
            <v>4501340852</v>
          </cell>
          <cell r="B9899" t="str">
            <v>G91</v>
          </cell>
        </row>
        <row r="9900">
          <cell r="A9900" t="str">
            <v>4501340937</v>
          </cell>
          <cell r="B9900" t="str">
            <v>G91</v>
          </cell>
        </row>
        <row r="9901">
          <cell r="A9901" t="str">
            <v>4501341246</v>
          </cell>
          <cell r="B9901" t="str">
            <v>G90</v>
          </cell>
        </row>
        <row r="9902">
          <cell r="A9902" t="str">
            <v>4501341289</v>
          </cell>
          <cell r="B9902" t="str">
            <v>G90</v>
          </cell>
        </row>
        <row r="9903">
          <cell r="A9903" t="str">
            <v>4501341293</v>
          </cell>
          <cell r="B9903" t="str">
            <v>G91</v>
          </cell>
        </row>
        <row r="9904">
          <cell r="A9904" t="str">
            <v>4501341341</v>
          </cell>
          <cell r="B9904" t="str">
            <v>G90</v>
          </cell>
        </row>
        <row r="9905">
          <cell r="A9905" t="str">
            <v>4501342699</v>
          </cell>
          <cell r="B9905" t="str">
            <v>G90</v>
          </cell>
        </row>
        <row r="9906">
          <cell r="A9906" t="str">
            <v>4501343484</v>
          </cell>
          <cell r="B9906" t="str">
            <v>G91</v>
          </cell>
        </row>
        <row r="9907">
          <cell r="A9907" t="str">
            <v>4501343689</v>
          </cell>
          <cell r="B9907" t="str">
            <v>G91</v>
          </cell>
        </row>
        <row r="9908">
          <cell r="A9908" t="str">
            <v>4501344731</v>
          </cell>
          <cell r="B9908" t="str">
            <v>G90</v>
          </cell>
        </row>
        <row r="9909">
          <cell r="A9909" t="str">
            <v>4501345639</v>
          </cell>
          <cell r="B9909" t="str">
            <v>G91</v>
          </cell>
        </row>
        <row r="9910">
          <cell r="A9910" t="str">
            <v>4501347094</v>
          </cell>
          <cell r="B9910" t="str">
            <v>G91</v>
          </cell>
        </row>
        <row r="9911">
          <cell r="A9911" t="str">
            <v>4501347231</v>
          </cell>
          <cell r="B9911" t="str">
            <v>G91</v>
          </cell>
        </row>
        <row r="9912">
          <cell r="A9912" t="str">
            <v>4501347242</v>
          </cell>
          <cell r="B9912" t="str">
            <v>G91</v>
          </cell>
        </row>
        <row r="9913">
          <cell r="A9913" t="str">
            <v>4501347247</v>
          </cell>
          <cell r="B9913" t="str">
            <v>G91</v>
          </cell>
        </row>
        <row r="9914">
          <cell r="A9914" t="str">
            <v>4501347248</v>
          </cell>
          <cell r="B9914" t="str">
            <v>G91</v>
          </cell>
        </row>
        <row r="9915">
          <cell r="A9915" t="str">
            <v>4501347258</v>
          </cell>
          <cell r="B9915" t="str">
            <v>G91</v>
          </cell>
        </row>
        <row r="9916">
          <cell r="A9916" t="str">
            <v>4501347260</v>
          </cell>
          <cell r="B9916" t="str">
            <v>G91</v>
          </cell>
        </row>
        <row r="9917">
          <cell r="A9917" t="str">
            <v>4501347265</v>
          </cell>
          <cell r="B9917" t="str">
            <v>G91</v>
          </cell>
        </row>
        <row r="9918">
          <cell r="A9918" t="str">
            <v>4501347266</v>
          </cell>
          <cell r="B9918" t="str">
            <v>G91</v>
          </cell>
        </row>
        <row r="9919">
          <cell r="A9919" t="str">
            <v>4501347268</v>
          </cell>
          <cell r="B9919" t="str">
            <v>G91</v>
          </cell>
        </row>
        <row r="9920">
          <cell r="A9920" t="str">
            <v>4501347774</v>
          </cell>
          <cell r="B9920" t="str">
            <v>G90</v>
          </cell>
        </row>
        <row r="9921">
          <cell r="A9921" t="str">
            <v>4501347781</v>
          </cell>
          <cell r="B9921" t="str">
            <v>G91</v>
          </cell>
        </row>
        <row r="9922">
          <cell r="A9922" t="str">
            <v>4501348104</v>
          </cell>
          <cell r="B9922" t="str">
            <v>G91</v>
          </cell>
        </row>
        <row r="9923">
          <cell r="A9923" t="str">
            <v>4501348163</v>
          </cell>
          <cell r="B9923" t="str">
            <v>G91</v>
          </cell>
        </row>
        <row r="9924">
          <cell r="A9924" t="str">
            <v>4501348605</v>
          </cell>
          <cell r="B9924" t="str">
            <v>G91</v>
          </cell>
        </row>
        <row r="9925">
          <cell r="A9925" t="str">
            <v>4501348637</v>
          </cell>
          <cell r="B9925" t="str">
            <v>G91</v>
          </cell>
        </row>
        <row r="9926">
          <cell r="A9926" t="str">
            <v>4501348690</v>
          </cell>
          <cell r="B9926" t="str">
            <v>G91</v>
          </cell>
        </row>
        <row r="9927">
          <cell r="A9927" t="str">
            <v>4501348827</v>
          </cell>
          <cell r="B9927" t="str">
            <v>G91</v>
          </cell>
        </row>
        <row r="9928">
          <cell r="A9928" t="str">
            <v>4501348857</v>
          </cell>
          <cell r="B9928" t="str">
            <v>G91</v>
          </cell>
        </row>
        <row r="9929">
          <cell r="A9929" t="str">
            <v>4501348935</v>
          </cell>
          <cell r="B9929" t="str">
            <v>G91</v>
          </cell>
        </row>
        <row r="9930">
          <cell r="A9930" t="str">
            <v>4501349235</v>
          </cell>
          <cell r="B9930" t="str">
            <v>G91</v>
          </cell>
        </row>
        <row r="9931">
          <cell r="A9931" t="str">
            <v>4501349318</v>
          </cell>
          <cell r="B9931" t="str">
            <v>G91</v>
          </cell>
        </row>
        <row r="9932">
          <cell r="A9932" t="str">
            <v>4501349605</v>
          </cell>
          <cell r="B9932" t="str">
            <v>G91</v>
          </cell>
        </row>
        <row r="9933">
          <cell r="A9933" t="str">
            <v>4501349615</v>
          </cell>
          <cell r="B9933" t="str">
            <v>G91</v>
          </cell>
        </row>
        <row r="9934">
          <cell r="A9934" t="str">
            <v>4501349716</v>
          </cell>
          <cell r="B9934" t="str">
            <v>G91</v>
          </cell>
        </row>
        <row r="9935">
          <cell r="A9935" t="str">
            <v>4501349729</v>
          </cell>
          <cell r="B9935" t="str">
            <v>G91</v>
          </cell>
        </row>
        <row r="9936">
          <cell r="A9936" t="str">
            <v>4501349858</v>
          </cell>
          <cell r="B9936" t="str">
            <v>G91</v>
          </cell>
        </row>
        <row r="9937">
          <cell r="A9937" t="str">
            <v>4501349900</v>
          </cell>
          <cell r="B9937" t="str">
            <v>G91</v>
          </cell>
        </row>
        <row r="9938">
          <cell r="A9938" t="str">
            <v>4501349921</v>
          </cell>
          <cell r="B9938" t="str">
            <v>G91</v>
          </cell>
        </row>
        <row r="9939">
          <cell r="A9939" t="str">
            <v>4501350561</v>
          </cell>
          <cell r="B9939" t="str">
            <v>G90</v>
          </cell>
        </row>
        <row r="9940">
          <cell r="A9940" t="str">
            <v>4501354292</v>
          </cell>
          <cell r="B9940" t="str">
            <v>G90</v>
          </cell>
        </row>
        <row r="9941">
          <cell r="A9941" t="str">
            <v>4501354912</v>
          </cell>
          <cell r="B9941" t="str">
            <v>G90</v>
          </cell>
        </row>
        <row r="9942">
          <cell r="A9942" t="str">
            <v>4501354942</v>
          </cell>
          <cell r="B9942" t="str">
            <v>G91</v>
          </cell>
        </row>
        <row r="9943">
          <cell r="A9943" t="str">
            <v>4501355117</v>
          </cell>
          <cell r="B9943" t="str">
            <v>G90</v>
          </cell>
        </row>
        <row r="9944">
          <cell r="A9944" t="str">
            <v>4501355286</v>
          </cell>
          <cell r="B9944" t="str">
            <v>G90</v>
          </cell>
        </row>
        <row r="9945">
          <cell r="A9945" t="str">
            <v>4501355290</v>
          </cell>
          <cell r="B9945" t="str">
            <v>G90</v>
          </cell>
        </row>
        <row r="9946">
          <cell r="A9946" t="str">
            <v>4501355885</v>
          </cell>
          <cell r="B9946" t="str">
            <v>G90</v>
          </cell>
        </row>
        <row r="9947">
          <cell r="A9947" t="str">
            <v>4501357130</v>
          </cell>
          <cell r="B9947" t="str">
            <v>G91</v>
          </cell>
        </row>
        <row r="9948">
          <cell r="A9948" t="str">
            <v>4501357241</v>
          </cell>
          <cell r="B9948" t="str">
            <v>G90</v>
          </cell>
        </row>
        <row r="9949">
          <cell r="A9949" t="str">
            <v>4501358373</v>
          </cell>
          <cell r="B9949" t="str">
            <v>G90</v>
          </cell>
        </row>
        <row r="9950">
          <cell r="A9950" t="str">
            <v>4501359106</v>
          </cell>
          <cell r="B9950" t="str">
            <v>G92</v>
          </cell>
        </row>
        <row r="9951">
          <cell r="A9951" t="str">
            <v>4501359162</v>
          </cell>
          <cell r="B9951" t="str">
            <v>G90</v>
          </cell>
        </row>
        <row r="9952">
          <cell r="A9952" t="str">
            <v>4501359163</v>
          </cell>
          <cell r="B9952" t="str">
            <v>G90</v>
          </cell>
        </row>
        <row r="9953">
          <cell r="A9953" t="str">
            <v>4501359164</v>
          </cell>
          <cell r="B9953" t="str">
            <v>G90</v>
          </cell>
        </row>
        <row r="9954">
          <cell r="A9954" t="str">
            <v>4501359165</v>
          </cell>
          <cell r="B9954" t="str">
            <v>G90</v>
          </cell>
        </row>
        <row r="9955">
          <cell r="A9955" t="str">
            <v>4501359166</v>
          </cell>
          <cell r="B9955" t="str">
            <v>G90</v>
          </cell>
        </row>
        <row r="9956">
          <cell r="A9956" t="str">
            <v>4501359167</v>
          </cell>
          <cell r="B9956" t="str">
            <v>G90</v>
          </cell>
        </row>
        <row r="9957">
          <cell r="A9957" t="str">
            <v>4501359168</v>
          </cell>
          <cell r="B9957" t="str">
            <v>G90</v>
          </cell>
        </row>
        <row r="9958">
          <cell r="A9958" t="str">
            <v>4501359269</v>
          </cell>
          <cell r="B9958" t="str">
            <v>G90</v>
          </cell>
        </row>
        <row r="9959">
          <cell r="A9959" t="str">
            <v>4501359440</v>
          </cell>
          <cell r="B9959" t="str">
            <v>G91</v>
          </cell>
        </row>
        <row r="9960">
          <cell r="A9960" t="str">
            <v>4501359533</v>
          </cell>
          <cell r="B9960" t="str">
            <v>G91</v>
          </cell>
        </row>
        <row r="9961">
          <cell r="A9961" t="str">
            <v>4501359845</v>
          </cell>
          <cell r="B9961" t="str">
            <v>G90</v>
          </cell>
        </row>
        <row r="9962">
          <cell r="A9962" t="str">
            <v>4501361948</v>
          </cell>
          <cell r="B9962" t="str">
            <v>G90</v>
          </cell>
        </row>
        <row r="9963">
          <cell r="A9963" t="str">
            <v>4501361986</v>
          </cell>
          <cell r="B9963" t="str">
            <v>G91</v>
          </cell>
        </row>
        <row r="9964">
          <cell r="A9964" t="str">
            <v>4501362066</v>
          </cell>
          <cell r="B9964" t="str">
            <v>G91</v>
          </cell>
        </row>
        <row r="9965">
          <cell r="A9965" t="str">
            <v>4501362148</v>
          </cell>
          <cell r="B9965" t="str">
            <v>G91</v>
          </cell>
        </row>
        <row r="9966">
          <cell r="A9966" t="str">
            <v>4501363112</v>
          </cell>
          <cell r="B9966" t="str">
            <v>G90</v>
          </cell>
        </row>
        <row r="9967">
          <cell r="A9967" t="str">
            <v>4501363178</v>
          </cell>
          <cell r="B9967" t="str">
            <v>G90</v>
          </cell>
        </row>
        <row r="9968">
          <cell r="A9968" t="str">
            <v>4501363183</v>
          </cell>
          <cell r="B9968" t="str">
            <v>G90</v>
          </cell>
        </row>
        <row r="9969">
          <cell r="A9969" t="str">
            <v>4501363244</v>
          </cell>
          <cell r="B9969" t="str">
            <v>G90</v>
          </cell>
        </row>
        <row r="9970">
          <cell r="A9970" t="str">
            <v>4501364896</v>
          </cell>
          <cell r="B9970" t="str">
            <v>G91</v>
          </cell>
        </row>
        <row r="9971">
          <cell r="A9971" t="str">
            <v>4501366172</v>
          </cell>
          <cell r="B9971" t="str">
            <v>G91</v>
          </cell>
        </row>
        <row r="9972">
          <cell r="A9972" t="str">
            <v>4501366193</v>
          </cell>
          <cell r="B9972" t="str">
            <v>G90</v>
          </cell>
        </row>
        <row r="9973">
          <cell r="A9973" t="str">
            <v>4501367630</v>
          </cell>
          <cell r="B9973" t="str">
            <v>G90</v>
          </cell>
        </row>
        <row r="9974">
          <cell r="A9974" t="str">
            <v>4501368853</v>
          </cell>
          <cell r="B9974" t="str">
            <v>G91</v>
          </cell>
        </row>
        <row r="9975">
          <cell r="A9975" t="str">
            <v>4501369691</v>
          </cell>
          <cell r="B9975" t="str">
            <v>G91</v>
          </cell>
        </row>
        <row r="9976">
          <cell r="A9976" t="str">
            <v>4501369702</v>
          </cell>
          <cell r="B9976" t="str">
            <v>G91</v>
          </cell>
        </row>
        <row r="9977">
          <cell r="A9977" t="str">
            <v>4501370408</v>
          </cell>
          <cell r="B9977" t="str">
            <v>G91</v>
          </cell>
        </row>
        <row r="9978">
          <cell r="A9978" t="str">
            <v>4501370424</v>
          </cell>
          <cell r="B9978" t="str">
            <v>G91</v>
          </cell>
        </row>
        <row r="9979">
          <cell r="A9979" t="str">
            <v>4501370617</v>
          </cell>
          <cell r="B9979" t="str">
            <v>G91</v>
          </cell>
        </row>
        <row r="9980">
          <cell r="A9980" t="str">
            <v>4501370786</v>
          </cell>
          <cell r="B9980" t="str">
            <v>G91</v>
          </cell>
        </row>
        <row r="9981">
          <cell r="A9981" t="str">
            <v>4501371804</v>
          </cell>
          <cell r="B9981" t="str">
            <v>G91</v>
          </cell>
        </row>
        <row r="9982">
          <cell r="A9982" t="str">
            <v>4501371863</v>
          </cell>
          <cell r="B9982" t="str">
            <v>G91</v>
          </cell>
        </row>
        <row r="9983">
          <cell r="A9983" t="str">
            <v>4501372097</v>
          </cell>
          <cell r="B9983" t="str">
            <v>G91</v>
          </cell>
        </row>
        <row r="9984">
          <cell r="A9984" t="str">
            <v>4501373102</v>
          </cell>
          <cell r="B9984" t="str">
            <v>G91</v>
          </cell>
        </row>
        <row r="9985">
          <cell r="A9985" t="str">
            <v>4501374057</v>
          </cell>
          <cell r="B9985" t="str">
            <v>G90</v>
          </cell>
        </row>
        <row r="9986">
          <cell r="A9986" t="str">
            <v>4501374234</v>
          </cell>
          <cell r="B9986" t="str">
            <v>G91</v>
          </cell>
        </row>
        <row r="9987">
          <cell r="A9987" t="str">
            <v>4501376147</v>
          </cell>
          <cell r="B9987" t="str">
            <v>G91</v>
          </cell>
        </row>
        <row r="9988">
          <cell r="A9988" t="str">
            <v>4501376963</v>
          </cell>
          <cell r="B9988" t="str">
            <v>G90</v>
          </cell>
        </row>
        <row r="9989">
          <cell r="A9989" t="str">
            <v>4501377165</v>
          </cell>
          <cell r="B9989" t="str">
            <v>G91</v>
          </cell>
        </row>
        <row r="9990">
          <cell r="A9990" t="str">
            <v>4501377167</v>
          </cell>
          <cell r="B9990" t="str">
            <v>G91</v>
          </cell>
        </row>
        <row r="9991">
          <cell r="A9991" t="str">
            <v>4501377672</v>
          </cell>
          <cell r="B9991" t="str">
            <v>G91</v>
          </cell>
        </row>
        <row r="9992">
          <cell r="A9992" t="str">
            <v>4501378135</v>
          </cell>
          <cell r="B9992" t="str">
            <v>G90</v>
          </cell>
        </row>
        <row r="9993">
          <cell r="A9993" t="str">
            <v>4501378160</v>
          </cell>
          <cell r="B9993" t="str">
            <v>G91</v>
          </cell>
        </row>
        <row r="9994">
          <cell r="A9994" t="str">
            <v>4501378655</v>
          </cell>
          <cell r="B9994" t="str">
            <v>G91</v>
          </cell>
        </row>
        <row r="9995">
          <cell r="A9995" t="str">
            <v>4501379352</v>
          </cell>
          <cell r="B9995" t="str">
            <v>G90</v>
          </cell>
        </row>
        <row r="9996">
          <cell r="A9996" t="str">
            <v>4501379791</v>
          </cell>
          <cell r="B9996" t="str">
            <v>G91</v>
          </cell>
        </row>
        <row r="9997">
          <cell r="A9997" t="str">
            <v>4501380417</v>
          </cell>
          <cell r="B9997" t="str">
            <v>G90</v>
          </cell>
        </row>
        <row r="9998">
          <cell r="A9998" t="str">
            <v>4501380485</v>
          </cell>
          <cell r="B9998" t="str">
            <v>G90</v>
          </cell>
        </row>
        <row r="9999">
          <cell r="A9999" t="str">
            <v>4501380732</v>
          </cell>
          <cell r="B9999" t="str">
            <v>G91</v>
          </cell>
        </row>
        <row r="10000">
          <cell r="A10000" t="str">
            <v>4501380740</v>
          </cell>
          <cell r="B10000" t="str">
            <v>G91</v>
          </cell>
        </row>
        <row r="10001">
          <cell r="A10001" t="str">
            <v>4501380750</v>
          </cell>
          <cell r="B10001" t="str">
            <v>G91</v>
          </cell>
        </row>
        <row r="10002">
          <cell r="A10002" t="str">
            <v>4501380753</v>
          </cell>
          <cell r="B10002" t="str">
            <v>G91</v>
          </cell>
        </row>
        <row r="10003">
          <cell r="A10003" t="str">
            <v>4501380756</v>
          </cell>
          <cell r="B10003" t="str">
            <v>G91</v>
          </cell>
        </row>
        <row r="10004">
          <cell r="A10004" t="str">
            <v>4501380931</v>
          </cell>
          <cell r="B10004" t="str">
            <v>G91</v>
          </cell>
        </row>
        <row r="10005">
          <cell r="A10005" t="str">
            <v>4501381015</v>
          </cell>
          <cell r="B10005" t="str">
            <v>G91</v>
          </cell>
        </row>
        <row r="10006">
          <cell r="A10006" t="str">
            <v>4501381834</v>
          </cell>
          <cell r="B10006" t="str">
            <v>G91</v>
          </cell>
        </row>
        <row r="10007">
          <cell r="A10007" t="str">
            <v>4501382032</v>
          </cell>
          <cell r="B10007" t="str">
            <v>G91</v>
          </cell>
        </row>
        <row r="10008">
          <cell r="A10008" t="str">
            <v>4501382974</v>
          </cell>
          <cell r="B10008" t="str">
            <v>G91</v>
          </cell>
        </row>
        <row r="10009">
          <cell r="A10009" t="str">
            <v>4501383216</v>
          </cell>
          <cell r="B10009" t="str">
            <v>G91</v>
          </cell>
        </row>
        <row r="10010">
          <cell r="A10010" t="str">
            <v>4501383318</v>
          </cell>
          <cell r="B10010" t="str">
            <v>G91</v>
          </cell>
        </row>
        <row r="10011">
          <cell r="A10011" t="str">
            <v>4501383591</v>
          </cell>
          <cell r="B10011" t="str">
            <v>G91</v>
          </cell>
        </row>
        <row r="10012">
          <cell r="A10012" t="str">
            <v>4501383819</v>
          </cell>
          <cell r="B10012" t="str">
            <v>G91</v>
          </cell>
        </row>
        <row r="10013">
          <cell r="A10013" t="str">
            <v>4501383825</v>
          </cell>
          <cell r="B10013" t="str">
            <v>G91</v>
          </cell>
        </row>
        <row r="10014">
          <cell r="A10014" t="str">
            <v>4501383836</v>
          </cell>
          <cell r="B10014" t="str">
            <v>G91</v>
          </cell>
        </row>
        <row r="10015">
          <cell r="A10015" t="str">
            <v>4501383841</v>
          </cell>
          <cell r="B10015" t="str">
            <v>G91</v>
          </cell>
        </row>
        <row r="10016">
          <cell r="A10016" t="str">
            <v>4501385221</v>
          </cell>
          <cell r="B10016" t="str">
            <v>G91</v>
          </cell>
        </row>
        <row r="10017">
          <cell r="A10017" t="str">
            <v>4501386650</v>
          </cell>
          <cell r="B10017" t="str">
            <v>G91</v>
          </cell>
        </row>
        <row r="10018">
          <cell r="A10018" t="str">
            <v>4501387071</v>
          </cell>
          <cell r="B10018" t="str">
            <v>G91</v>
          </cell>
        </row>
        <row r="10019">
          <cell r="A10019" t="str">
            <v>4501387176</v>
          </cell>
          <cell r="B10019" t="str">
            <v>G90</v>
          </cell>
        </row>
        <row r="10020">
          <cell r="A10020" t="str">
            <v>4501389039</v>
          </cell>
          <cell r="B10020" t="str">
            <v>G91</v>
          </cell>
        </row>
        <row r="10021">
          <cell r="A10021" t="str">
            <v>4501389678</v>
          </cell>
          <cell r="B10021" t="str">
            <v>G90</v>
          </cell>
        </row>
        <row r="10022">
          <cell r="A10022" t="str">
            <v>4501390384</v>
          </cell>
          <cell r="B10022" t="str">
            <v>G91</v>
          </cell>
        </row>
        <row r="10023">
          <cell r="A10023" t="str">
            <v>4501393222</v>
          </cell>
          <cell r="B10023" t="str">
            <v>G91</v>
          </cell>
        </row>
        <row r="10024">
          <cell r="A10024" t="str">
            <v>4501393297</v>
          </cell>
          <cell r="B10024" t="str">
            <v>G91</v>
          </cell>
        </row>
        <row r="10025">
          <cell r="A10025" t="str">
            <v>4501394221</v>
          </cell>
          <cell r="B10025" t="str">
            <v>G90</v>
          </cell>
        </row>
        <row r="10026">
          <cell r="A10026" t="str">
            <v>4501396499</v>
          </cell>
          <cell r="B10026" t="str">
            <v>G90</v>
          </cell>
        </row>
        <row r="10027">
          <cell r="A10027" t="str">
            <v>4501397783</v>
          </cell>
          <cell r="B10027" t="str">
            <v>G91</v>
          </cell>
        </row>
        <row r="10028">
          <cell r="A10028" t="str">
            <v>4501398598</v>
          </cell>
          <cell r="B10028" t="str">
            <v>G91</v>
          </cell>
        </row>
        <row r="10029">
          <cell r="A10029" t="str">
            <v>4501398691</v>
          </cell>
          <cell r="B10029" t="str">
            <v>G90</v>
          </cell>
        </row>
        <row r="10030">
          <cell r="A10030" t="str">
            <v>4501399218</v>
          </cell>
          <cell r="B10030" t="str">
            <v>G91</v>
          </cell>
        </row>
        <row r="10031">
          <cell r="A10031" t="str">
            <v>4501401605</v>
          </cell>
          <cell r="B10031" t="str">
            <v>G91</v>
          </cell>
        </row>
        <row r="10032">
          <cell r="A10032" t="str">
            <v>4501401786</v>
          </cell>
          <cell r="B10032" t="str">
            <v>G91</v>
          </cell>
        </row>
        <row r="10033">
          <cell r="A10033" t="str">
            <v>4501402276</v>
          </cell>
          <cell r="B10033" t="str">
            <v>G91</v>
          </cell>
        </row>
        <row r="10034">
          <cell r="A10034" t="str">
            <v>4501405381</v>
          </cell>
          <cell r="B10034" t="str">
            <v>G91</v>
          </cell>
        </row>
        <row r="10035">
          <cell r="A10035" t="str">
            <v>4501405891</v>
          </cell>
          <cell r="B10035" t="str">
            <v>G91</v>
          </cell>
        </row>
        <row r="10036">
          <cell r="A10036" t="str">
            <v>4501406117</v>
          </cell>
          <cell r="B10036" t="str">
            <v>G91</v>
          </cell>
        </row>
        <row r="10037">
          <cell r="A10037" t="str">
            <v>4501406126</v>
          </cell>
          <cell r="B10037" t="str">
            <v>G91</v>
          </cell>
        </row>
        <row r="10038">
          <cell r="A10038" t="str">
            <v>4501406505</v>
          </cell>
          <cell r="B10038" t="str">
            <v>G91</v>
          </cell>
        </row>
        <row r="10039">
          <cell r="A10039" t="str">
            <v>4501407709</v>
          </cell>
          <cell r="B10039" t="str">
            <v>G91</v>
          </cell>
        </row>
        <row r="10040">
          <cell r="A10040" t="str">
            <v>4501408930</v>
          </cell>
          <cell r="B10040" t="str">
            <v>G90</v>
          </cell>
        </row>
        <row r="10041">
          <cell r="A10041" t="str">
            <v>4501408948</v>
          </cell>
          <cell r="B10041" t="str">
            <v>G91</v>
          </cell>
        </row>
        <row r="10042">
          <cell r="A10042" t="str">
            <v>4501408979</v>
          </cell>
          <cell r="B10042" t="str">
            <v>G91</v>
          </cell>
        </row>
        <row r="10043">
          <cell r="A10043" t="str">
            <v>4501409053</v>
          </cell>
          <cell r="B10043" t="str">
            <v>G90</v>
          </cell>
        </row>
        <row r="10044">
          <cell r="A10044" t="str">
            <v>4501409071</v>
          </cell>
          <cell r="B10044" t="str">
            <v>G91</v>
          </cell>
        </row>
        <row r="10045">
          <cell r="A10045" t="str">
            <v>4501410226</v>
          </cell>
          <cell r="B10045" t="str">
            <v>G90</v>
          </cell>
        </row>
        <row r="10046">
          <cell r="A10046" t="str">
            <v>4501410448</v>
          </cell>
          <cell r="B10046" t="str">
            <v>G91</v>
          </cell>
        </row>
        <row r="10047">
          <cell r="A10047" t="str">
            <v>4501410486</v>
          </cell>
          <cell r="B10047" t="str">
            <v>G91</v>
          </cell>
        </row>
        <row r="10048">
          <cell r="A10048" t="str">
            <v>4501410608</v>
          </cell>
          <cell r="B10048" t="str">
            <v>G91</v>
          </cell>
        </row>
        <row r="10049">
          <cell r="A10049" t="str">
            <v>4501411995</v>
          </cell>
          <cell r="B10049" t="str">
            <v>G91</v>
          </cell>
        </row>
        <row r="10050">
          <cell r="A10050" t="str">
            <v>4501412002</v>
          </cell>
          <cell r="B10050" t="str">
            <v>G90</v>
          </cell>
        </row>
        <row r="10051">
          <cell r="A10051" t="str">
            <v>4501412072</v>
          </cell>
          <cell r="B10051" t="str">
            <v>G90</v>
          </cell>
        </row>
        <row r="10052">
          <cell r="A10052" t="str">
            <v>4501412992</v>
          </cell>
          <cell r="B10052" t="str">
            <v>G91</v>
          </cell>
        </row>
        <row r="10053">
          <cell r="A10053" t="str">
            <v>4501413082</v>
          </cell>
          <cell r="B10053" t="str">
            <v>G91</v>
          </cell>
        </row>
        <row r="10054">
          <cell r="A10054" t="str">
            <v>4501413824</v>
          </cell>
          <cell r="B10054" t="str">
            <v>G91</v>
          </cell>
        </row>
        <row r="10055">
          <cell r="A10055" t="str">
            <v>4501414293</v>
          </cell>
          <cell r="B10055" t="str">
            <v>G90</v>
          </cell>
        </row>
        <row r="10056">
          <cell r="A10056" t="str">
            <v>4501414506</v>
          </cell>
          <cell r="B10056" t="str">
            <v>G90</v>
          </cell>
        </row>
        <row r="10057">
          <cell r="A10057" t="str">
            <v>4501414765</v>
          </cell>
          <cell r="B10057" t="str">
            <v>G92</v>
          </cell>
        </row>
        <row r="10058">
          <cell r="A10058" t="str">
            <v>4501414852</v>
          </cell>
          <cell r="B10058" t="str">
            <v>G90</v>
          </cell>
        </row>
        <row r="10059">
          <cell r="A10059" t="str">
            <v>4501415523</v>
          </cell>
          <cell r="B10059" t="str">
            <v>G90</v>
          </cell>
        </row>
        <row r="10060">
          <cell r="A10060" t="str">
            <v>4501415900</v>
          </cell>
          <cell r="B10060" t="str">
            <v>G91</v>
          </cell>
        </row>
        <row r="10061">
          <cell r="A10061" t="str">
            <v>4501416255</v>
          </cell>
          <cell r="B10061" t="str">
            <v>G92</v>
          </cell>
        </row>
        <row r="10062">
          <cell r="A10062" t="str">
            <v>4501418436</v>
          </cell>
          <cell r="B10062" t="str">
            <v>G91</v>
          </cell>
        </row>
        <row r="10063">
          <cell r="A10063" t="str">
            <v>4501418513</v>
          </cell>
          <cell r="B10063" t="str">
            <v>G90</v>
          </cell>
        </row>
        <row r="10064">
          <cell r="A10064" t="str">
            <v>4501418675</v>
          </cell>
          <cell r="B10064" t="str">
            <v>G90</v>
          </cell>
        </row>
        <row r="10065">
          <cell r="A10065" t="str">
            <v>4501420360</v>
          </cell>
          <cell r="B10065" t="str">
            <v>G91</v>
          </cell>
        </row>
        <row r="10066">
          <cell r="A10066" t="str">
            <v>4501420467</v>
          </cell>
          <cell r="B10066" t="str">
            <v>G91</v>
          </cell>
        </row>
        <row r="10067">
          <cell r="A10067" t="str">
            <v>4501422081</v>
          </cell>
          <cell r="B10067" t="str">
            <v>G93</v>
          </cell>
        </row>
        <row r="10068">
          <cell r="A10068" t="str">
            <v>4501422805</v>
          </cell>
          <cell r="B10068" t="str">
            <v>G91</v>
          </cell>
        </row>
        <row r="10069">
          <cell r="A10069" t="str">
            <v>4501422849</v>
          </cell>
          <cell r="B10069" t="str">
            <v>G91</v>
          </cell>
        </row>
        <row r="10070">
          <cell r="A10070" t="str">
            <v>4501423009</v>
          </cell>
          <cell r="B10070" t="str">
            <v>G91</v>
          </cell>
        </row>
        <row r="10071">
          <cell r="A10071" t="str">
            <v>4501423086</v>
          </cell>
          <cell r="B10071" t="str">
            <v>G91</v>
          </cell>
        </row>
        <row r="10072">
          <cell r="A10072" t="str">
            <v>4501423554</v>
          </cell>
          <cell r="B10072" t="str">
            <v>G91</v>
          </cell>
        </row>
        <row r="10073">
          <cell r="A10073" t="str">
            <v>4501423560</v>
          </cell>
          <cell r="B10073" t="str">
            <v>G91</v>
          </cell>
        </row>
        <row r="10074">
          <cell r="A10074" t="str">
            <v>4501423563</v>
          </cell>
          <cell r="B10074" t="str">
            <v>G91</v>
          </cell>
        </row>
        <row r="10075">
          <cell r="A10075" t="str">
            <v>4501426023</v>
          </cell>
          <cell r="B10075" t="str">
            <v>G90</v>
          </cell>
        </row>
        <row r="10076">
          <cell r="A10076" t="str">
            <v>4501426288</v>
          </cell>
          <cell r="B10076" t="str">
            <v>G90</v>
          </cell>
        </row>
        <row r="10077">
          <cell r="A10077" t="str">
            <v>4501426346</v>
          </cell>
          <cell r="B10077" t="str">
            <v>G90</v>
          </cell>
        </row>
        <row r="10078">
          <cell r="A10078" t="str">
            <v>4501427656</v>
          </cell>
          <cell r="B10078" t="str">
            <v>G91</v>
          </cell>
        </row>
        <row r="10079">
          <cell r="A10079" t="str">
            <v>4501427674</v>
          </cell>
          <cell r="B10079" t="str">
            <v>G91</v>
          </cell>
        </row>
        <row r="10080">
          <cell r="A10080" t="str">
            <v>4501428971</v>
          </cell>
          <cell r="B10080" t="str">
            <v>G91</v>
          </cell>
        </row>
        <row r="10081">
          <cell r="A10081" t="str">
            <v>4501428979</v>
          </cell>
          <cell r="B10081" t="str">
            <v>G90</v>
          </cell>
        </row>
        <row r="10082">
          <cell r="A10082" t="str">
            <v>4501429242</v>
          </cell>
          <cell r="B10082" t="str">
            <v>G91</v>
          </cell>
        </row>
        <row r="10083">
          <cell r="A10083" t="str">
            <v>4501429253</v>
          </cell>
          <cell r="B10083" t="str">
            <v>G91</v>
          </cell>
        </row>
        <row r="10084">
          <cell r="A10084" t="str">
            <v>4501429290</v>
          </cell>
          <cell r="B10084" t="str">
            <v>G91</v>
          </cell>
        </row>
        <row r="10085">
          <cell r="A10085" t="str">
            <v>4501429308</v>
          </cell>
          <cell r="B10085" t="str">
            <v>G91</v>
          </cell>
        </row>
        <row r="10086">
          <cell r="A10086" t="str">
            <v>4501429739</v>
          </cell>
          <cell r="B10086" t="str">
            <v>G91</v>
          </cell>
        </row>
        <row r="10087">
          <cell r="A10087" t="str">
            <v>4501429831</v>
          </cell>
          <cell r="B10087" t="str">
            <v>G91</v>
          </cell>
        </row>
        <row r="10088">
          <cell r="A10088" t="str">
            <v>4501430122</v>
          </cell>
          <cell r="B10088" t="str">
            <v>G91</v>
          </cell>
        </row>
        <row r="10089">
          <cell r="A10089" t="str">
            <v>4501430126</v>
          </cell>
          <cell r="B10089" t="str">
            <v>G90</v>
          </cell>
        </row>
        <row r="10090">
          <cell r="A10090" t="str">
            <v>4501430135</v>
          </cell>
          <cell r="B10090" t="str">
            <v>G91</v>
          </cell>
        </row>
        <row r="10091">
          <cell r="A10091" t="str">
            <v>4501430158</v>
          </cell>
          <cell r="B10091" t="str">
            <v>G91</v>
          </cell>
        </row>
        <row r="10092">
          <cell r="A10092" t="str">
            <v>4501430175</v>
          </cell>
          <cell r="B10092" t="str">
            <v>G90</v>
          </cell>
        </row>
        <row r="10093">
          <cell r="A10093" t="str">
            <v>4501430179</v>
          </cell>
          <cell r="B10093" t="str">
            <v>G91</v>
          </cell>
        </row>
        <row r="10094">
          <cell r="A10094" t="str">
            <v>4501430204</v>
          </cell>
          <cell r="B10094" t="str">
            <v>G91</v>
          </cell>
        </row>
        <row r="10095">
          <cell r="A10095" t="str">
            <v>4501430207</v>
          </cell>
          <cell r="B10095" t="str">
            <v>G92</v>
          </cell>
        </row>
        <row r="10096">
          <cell r="A10096" t="str">
            <v>4501430208</v>
          </cell>
          <cell r="B10096" t="str">
            <v>G90</v>
          </cell>
        </row>
        <row r="10097">
          <cell r="A10097" t="str">
            <v>4501430221</v>
          </cell>
          <cell r="B10097" t="str">
            <v>G91</v>
          </cell>
        </row>
        <row r="10098">
          <cell r="A10098" t="str">
            <v>4501430232</v>
          </cell>
          <cell r="B10098" t="str">
            <v>G91</v>
          </cell>
        </row>
        <row r="10099">
          <cell r="A10099" t="str">
            <v>4501430233</v>
          </cell>
          <cell r="B10099" t="str">
            <v>G90</v>
          </cell>
        </row>
        <row r="10100">
          <cell r="A10100" t="str">
            <v>4501430240</v>
          </cell>
          <cell r="B10100" t="str">
            <v>G91</v>
          </cell>
        </row>
        <row r="10101">
          <cell r="A10101" t="str">
            <v>4501430309</v>
          </cell>
          <cell r="B10101" t="str">
            <v>G91</v>
          </cell>
        </row>
        <row r="10102">
          <cell r="A10102" t="str">
            <v>4501430797</v>
          </cell>
          <cell r="B10102" t="str">
            <v>G91</v>
          </cell>
        </row>
        <row r="10103">
          <cell r="A10103" t="str">
            <v>4501431014</v>
          </cell>
          <cell r="B10103" t="str">
            <v>G91</v>
          </cell>
        </row>
        <row r="10104">
          <cell r="A10104" t="str">
            <v>4501431018</v>
          </cell>
          <cell r="B10104" t="str">
            <v>G91</v>
          </cell>
        </row>
        <row r="10105">
          <cell r="A10105" t="str">
            <v>4501431856</v>
          </cell>
          <cell r="B10105" t="str">
            <v>G91</v>
          </cell>
        </row>
        <row r="10106">
          <cell r="A10106" t="str">
            <v>4501431864</v>
          </cell>
          <cell r="B10106" t="str">
            <v>G91</v>
          </cell>
        </row>
        <row r="10107">
          <cell r="A10107" t="str">
            <v>4501431871</v>
          </cell>
          <cell r="B10107" t="str">
            <v>G91</v>
          </cell>
        </row>
        <row r="10108">
          <cell r="A10108" t="str">
            <v>4501431900</v>
          </cell>
          <cell r="B10108" t="str">
            <v>G91</v>
          </cell>
        </row>
        <row r="10109">
          <cell r="A10109" t="str">
            <v>4501431916</v>
          </cell>
          <cell r="B10109" t="str">
            <v>G91</v>
          </cell>
        </row>
        <row r="10110">
          <cell r="A10110" t="str">
            <v>4501431932</v>
          </cell>
          <cell r="B10110" t="str">
            <v>G91</v>
          </cell>
        </row>
        <row r="10111">
          <cell r="A10111" t="str">
            <v>4501431951</v>
          </cell>
          <cell r="B10111" t="str">
            <v>G91</v>
          </cell>
        </row>
        <row r="10112">
          <cell r="A10112" t="str">
            <v>4501432488</v>
          </cell>
          <cell r="B10112" t="str">
            <v>G90</v>
          </cell>
        </row>
        <row r="10113">
          <cell r="A10113" t="str">
            <v>4501432673</v>
          </cell>
          <cell r="B10113" t="str">
            <v>G90</v>
          </cell>
        </row>
        <row r="10114">
          <cell r="A10114" t="str">
            <v>4501434395</v>
          </cell>
          <cell r="B10114" t="str">
            <v>G91</v>
          </cell>
        </row>
        <row r="10115">
          <cell r="A10115" t="str">
            <v>4501434541</v>
          </cell>
          <cell r="B10115" t="str">
            <v>G91</v>
          </cell>
        </row>
        <row r="10116">
          <cell r="A10116" t="str">
            <v>4501434581</v>
          </cell>
          <cell r="B10116" t="str">
            <v>G91</v>
          </cell>
        </row>
        <row r="10117">
          <cell r="A10117" t="str">
            <v>4501434741</v>
          </cell>
          <cell r="B10117" t="str">
            <v>G90</v>
          </cell>
        </row>
        <row r="10118">
          <cell r="A10118" t="str">
            <v>4501434853</v>
          </cell>
          <cell r="B10118" t="str">
            <v>G91</v>
          </cell>
        </row>
        <row r="10119">
          <cell r="A10119" t="str">
            <v>4501434873</v>
          </cell>
          <cell r="B10119" t="str">
            <v>G91</v>
          </cell>
        </row>
        <row r="10120">
          <cell r="A10120" t="str">
            <v>4501434876</v>
          </cell>
          <cell r="B10120" t="str">
            <v>G90</v>
          </cell>
        </row>
        <row r="10121">
          <cell r="A10121" t="str">
            <v>4501434948</v>
          </cell>
          <cell r="B10121" t="str">
            <v>G91</v>
          </cell>
        </row>
        <row r="10122">
          <cell r="A10122" t="str">
            <v>4501435584</v>
          </cell>
          <cell r="B10122" t="str">
            <v>G91</v>
          </cell>
        </row>
        <row r="10123">
          <cell r="A10123" t="str">
            <v>4501436233</v>
          </cell>
          <cell r="B10123" t="str">
            <v>G90</v>
          </cell>
        </row>
        <row r="10124">
          <cell r="A10124" t="str">
            <v>4501436893</v>
          </cell>
          <cell r="B10124" t="str">
            <v>G91</v>
          </cell>
        </row>
        <row r="10125">
          <cell r="A10125" t="str">
            <v>4501437341</v>
          </cell>
          <cell r="B10125" t="str">
            <v>G91</v>
          </cell>
        </row>
        <row r="10126">
          <cell r="A10126" t="str">
            <v>4501437348</v>
          </cell>
          <cell r="B10126" t="str">
            <v>G91</v>
          </cell>
        </row>
        <row r="10127">
          <cell r="A10127" t="str">
            <v>4501437503</v>
          </cell>
          <cell r="B10127" t="str">
            <v>G91</v>
          </cell>
        </row>
        <row r="10128">
          <cell r="A10128" t="str">
            <v>4501437689</v>
          </cell>
          <cell r="B10128" t="str">
            <v>G91</v>
          </cell>
        </row>
        <row r="10129">
          <cell r="A10129" t="str">
            <v>4501437691</v>
          </cell>
          <cell r="B10129" t="str">
            <v>G91</v>
          </cell>
        </row>
        <row r="10130">
          <cell r="A10130" t="str">
            <v>4501437696</v>
          </cell>
          <cell r="B10130" t="str">
            <v>G91</v>
          </cell>
        </row>
        <row r="10131">
          <cell r="A10131" t="str">
            <v>4501437726</v>
          </cell>
          <cell r="B10131" t="str">
            <v>G90</v>
          </cell>
        </row>
        <row r="10132">
          <cell r="A10132" t="str">
            <v>4501437868</v>
          </cell>
          <cell r="B10132" t="str">
            <v>G90</v>
          </cell>
        </row>
        <row r="10133">
          <cell r="A10133" t="str">
            <v>4501438703</v>
          </cell>
          <cell r="B10133" t="str">
            <v>G90</v>
          </cell>
        </row>
        <row r="10134">
          <cell r="A10134" t="str">
            <v>4501438785</v>
          </cell>
          <cell r="B10134" t="str">
            <v>G90</v>
          </cell>
        </row>
        <row r="10135">
          <cell r="A10135" t="str">
            <v>4501439029</v>
          </cell>
          <cell r="B10135" t="str">
            <v>G91</v>
          </cell>
        </row>
        <row r="10136">
          <cell r="A10136" t="str">
            <v>4501439162</v>
          </cell>
          <cell r="B10136" t="str">
            <v>G91</v>
          </cell>
        </row>
        <row r="10137">
          <cell r="A10137" t="str">
            <v>4501439190</v>
          </cell>
          <cell r="B10137" t="str">
            <v>G91</v>
          </cell>
        </row>
        <row r="10138">
          <cell r="A10138" t="str">
            <v>4501439371</v>
          </cell>
          <cell r="B10138" t="str">
            <v>G91</v>
          </cell>
        </row>
        <row r="10139">
          <cell r="A10139" t="str">
            <v>4501445038</v>
          </cell>
          <cell r="B10139" t="str">
            <v>G91</v>
          </cell>
        </row>
        <row r="10140">
          <cell r="A10140" t="str">
            <v>4501445828</v>
          </cell>
          <cell r="B10140" t="str">
            <v>G91</v>
          </cell>
        </row>
        <row r="10141">
          <cell r="A10141" t="str">
            <v>4501445848</v>
          </cell>
          <cell r="B10141" t="str">
            <v>G91</v>
          </cell>
        </row>
        <row r="10142">
          <cell r="A10142" t="str">
            <v>4501446351</v>
          </cell>
          <cell r="B10142" t="str">
            <v>G91</v>
          </cell>
        </row>
        <row r="10143">
          <cell r="A10143" t="str">
            <v>4501446700</v>
          </cell>
          <cell r="B10143" t="str">
            <v>G90</v>
          </cell>
        </row>
        <row r="10144">
          <cell r="A10144" t="str">
            <v>4501449908</v>
          </cell>
          <cell r="B10144" t="str">
            <v>G90</v>
          </cell>
        </row>
        <row r="10145">
          <cell r="A10145" t="str">
            <v>4501450036</v>
          </cell>
          <cell r="B10145" t="str">
            <v>G90</v>
          </cell>
        </row>
        <row r="10146">
          <cell r="A10146" t="str">
            <v>4501450434</v>
          </cell>
          <cell r="B10146" t="str">
            <v>G91</v>
          </cell>
        </row>
        <row r="10147">
          <cell r="A10147" t="str">
            <v>4501450438</v>
          </cell>
          <cell r="B10147" t="str">
            <v>G91</v>
          </cell>
        </row>
        <row r="10148">
          <cell r="A10148" t="str">
            <v>4501452504</v>
          </cell>
          <cell r="B10148" t="str">
            <v>G91</v>
          </cell>
        </row>
        <row r="10149">
          <cell r="A10149" t="str">
            <v>4501452582</v>
          </cell>
          <cell r="B10149" t="str">
            <v>G90</v>
          </cell>
        </row>
        <row r="10150">
          <cell r="A10150" t="str">
            <v>4501453361</v>
          </cell>
          <cell r="B10150" t="str">
            <v>G90</v>
          </cell>
        </row>
        <row r="10151">
          <cell r="A10151" t="str">
            <v>4501453393</v>
          </cell>
          <cell r="B10151" t="str">
            <v>G90</v>
          </cell>
        </row>
        <row r="10152">
          <cell r="A10152" t="str">
            <v>4501454541</v>
          </cell>
          <cell r="B10152" t="str">
            <v>G91</v>
          </cell>
        </row>
        <row r="10153">
          <cell r="A10153" t="str">
            <v>4501456293</v>
          </cell>
          <cell r="B10153" t="str">
            <v>G90</v>
          </cell>
        </row>
        <row r="10154">
          <cell r="A10154" t="str">
            <v>4501457306</v>
          </cell>
          <cell r="B10154" t="str">
            <v>G90</v>
          </cell>
        </row>
        <row r="10155">
          <cell r="A10155" t="str">
            <v>4501457855</v>
          </cell>
          <cell r="B10155" t="str">
            <v>G90</v>
          </cell>
        </row>
        <row r="10156">
          <cell r="A10156" t="str">
            <v>4501457881</v>
          </cell>
          <cell r="B10156" t="str">
            <v>G90</v>
          </cell>
        </row>
        <row r="10157">
          <cell r="A10157" t="str">
            <v>4501457991</v>
          </cell>
          <cell r="B10157" t="str">
            <v>G90</v>
          </cell>
        </row>
        <row r="10158">
          <cell r="A10158" t="str">
            <v>4501458284</v>
          </cell>
          <cell r="B10158" t="str">
            <v>G90</v>
          </cell>
        </row>
        <row r="10159">
          <cell r="A10159" t="str">
            <v>4501458655</v>
          </cell>
          <cell r="B10159" t="str">
            <v>G91</v>
          </cell>
        </row>
        <row r="10160">
          <cell r="A10160" t="str">
            <v>4501458730</v>
          </cell>
          <cell r="B10160" t="str">
            <v>G91</v>
          </cell>
        </row>
        <row r="10161">
          <cell r="A10161" t="str">
            <v>4501459418</v>
          </cell>
          <cell r="B10161" t="str">
            <v>G91</v>
          </cell>
        </row>
        <row r="10162">
          <cell r="A10162" t="str">
            <v>4501459419</v>
          </cell>
          <cell r="B10162" t="str">
            <v>G91</v>
          </cell>
        </row>
        <row r="10163">
          <cell r="A10163" t="str">
            <v>4501459702</v>
          </cell>
          <cell r="B10163" t="str">
            <v>G90</v>
          </cell>
        </row>
        <row r="10164">
          <cell r="A10164" t="str">
            <v>4501461377</v>
          </cell>
          <cell r="B10164" t="str">
            <v>G91</v>
          </cell>
        </row>
        <row r="10165">
          <cell r="A10165" t="str">
            <v>4501463847</v>
          </cell>
          <cell r="B10165" t="str">
            <v>G91</v>
          </cell>
        </row>
        <row r="10166">
          <cell r="A10166" t="str">
            <v>4501468228</v>
          </cell>
          <cell r="B10166" t="str">
            <v>G91</v>
          </cell>
        </row>
        <row r="10167">
          <cell r="A10167" t="str">
            <v>4501468241</v>
          </cell>
          <cell r="B10167" t="str">
            <v>G91</v>
          </cell>
        </row>
        <row r="10168">
          <cell r="A10168" t="str">
            <v>4501470186</v>
          </cell>
          <cell r="B10168" t="str">
            <v>G93</v>
          </cell>
        </row>
        <row r="10169">
          <cell r="A10169" t="str">
            <v>4501470357</v>
          </cell>
          <cell r="B10169" t="str">
            <v>G90</v>
          </cell>
        </row>
        <row r="10170">
          <cell r="A10170" t="str">
            <v>4501470383</v>
          </cell>
          <cell r="B10170" t="str">
            <v>G90</v>
          </cell>
        </row>
        <row r="10171">
          <cell r="A10171" t="str">
            <v>4501470697</v>
          </cell>
          <cell r="B10171" t="str">
            <v>G91</v>
          </cell>
        </row>
        <row r="10172">
          <cell r="A10172" t="str">
            <v>4501470815</v>
          </cell>
          <cell r="B10172" t="str">
            <v>G91</v>
          </cell>
        </row>
        <row r="10173">
          <cell r="A10173" t="str">
            <v>4501470870</v>
          </cell>
          <cell r="B10173" t="str">
            <v>G91</v>
          </cell>
        </row>
        <row r="10174">
          <cell r="A10174" t="str">
            <v>4501471555</v>
          </cell>
          <cell r="B10174" t="str">
            <v>G90</v>
          </cell>
        </row>
        <row r="10175">
          <cell r="A10175" t="str">
            <v>4501471721</v>
          </cell>
          <cell r="B10175" t="str">
            <v>G91</v>
          </cell>
        </row>
        <row r="10176">
          <cell r="A10176" t="str">
            <v>4501473447</v>
          </cell>
          <cell r="B10176" t="str">
            <v>G91</v>
          </cell>
        </row>
        <row r="10177">
          <cell r="A10177" t="str">
            <v>4501474226</v>
          </cell>
          <cell r="B10177" t="str">
            <v>G91</v>
          </cell>
        </row>
        <row r="10178">
          <cell r="A10178" t="str">
            <v>4501474978</v>
          </cell>
          <cell r="B10178" t="str">
            <v>G91</v>
          </cell>
        </row>
        <row r="10179">
          <cell r="A10179" t="str">
            <v>4501476775</v>
          </cell>
          <cell r="B10179" t="str">
            <v>G91</v>
          </cell>
        </row>
        <row r="10180">
          <cell r="A10180" t="str">
            <v>4501476812</v>
          </cell>
          <cell r="B10180" t="str">
            <v>G98</v>
          </cell>
        </row>
        <row r="10181">
          <cell r="A10181" t="str">
            <v>4501477660</v>
          </cell>
          <cell r="B10181" t="str">
            <v>G90</v>
          </cell>
        </row>
        <row r="10182">
          <cell r="A10182" t="str">
            <v>4501477704</v>
          </cell>
          <cell r="B10182" t="str">
            <v>G91</v>
          </cell>
        </row>
        <row r="10183">
          <cell r="A10183" t="str">
            <v>4501479144</v>
          </cell>
          <cell r="B10183" t="str">
            <v>G91</v>
          </cell>
        </row>
        <row r="10184">
          <cell r="A10184" t="str">
            <v>4501481071</v>
          </cell>
          <cell r="B10184" t="str">
            <v>G90</v>
          </cell>
        </row>
        <row r="10185">
          <cell r="A10185" t="str">
            <v>4501481638</v>
          </cell>
          <cell r="B10185" t="str">
            <v>G91</v>
          </cell>
        </row>
        <row r="10186">
          <cell r="A10186" t="str">
            <v>4501481676</v>
          </cell>
          <cell r="B10186" t="str">
            <v>G91</v>
          </cell>
        </row>
        <row r="10187">
          <cell r="A10187" t="str">
            <v>4501482887</v>
          </cell>
          <cell r="B10187" t="str">
            <v>G90</v>
          </cell>
        </row>
        <row r="10188">
          <cell r="A10188" t="str">
            <v>4501483106</v>
          </cell>
          <cell r="B10188" t="str">
            <v>G91</v>
          </cell>
        </row>
        <row r="10189">
          <cell r="A10189" t="str">
            <v>4501483154</v>
          </cell>
          <cell r="B10189" t="str">
            <v>G91</v>
          </cell>
        </row>
        <row r="10190">
          <cell r="A10190" t="str">
            <v>4501485369</v>
          </cell>
          <cell r="B10190" t="str">
            <v>G91</v>
          </cell>
        </row>
        <row r="10191">
          <cell r="A10191" t="str">
            <v>4501486598</v>
          </cell>
          <cell r="B10191" t="str">
            <v>G91</v>
          </cell>
        </row>
        <row r="10192">
          <cell r="A10192" t="str">
            <v>4501487522</v>
          </cell>
          <cell r="B10192" t="str">
            <v>G91</v>
          </cell>
        </row>
        <row r="10193">
          <cell r="A10193" t="str">
            <v>4501487968</v>
          </cell>
          <cell r="B10193" t="str">
            <v>G91</v>
          </cell>
        </row>
        <row r="10194">
          <cell r="A10194" t="str">
            <v>4501488244</v>
          </cell>
          <cell r="B10194" t="str">
            <v>G90</v>
          </cell>
        </row>
        <row r="10195">
          <cell r="A10195" t="str">
            <v>4501489030</v>
          </cell>
          <cell r="B10195" t="str">
            <v>G91</v>
          </cell>
        </row>
        <row r="10196">
          <cell r="A10196" t="str">
            <v>4501489353</v>
          </cell>
          <cell r="B10196" t="str">
            <v>G90</v>
          </cell>
        </row>
        <row r="10197">
          <cell r="A10197" t="str">
            <v>4501490007</v>
          </cell>
          <cell r="B10197" t="str">
            <v>G98</v>
          </cell>
        </row>
        <row r="10198">
          <cell r="A10198" t="str">
            <v>4501491466</v>
          </cell>
          <cell r="B10198" t="str">
            <v>G91</v>
          </cell>
        </row>
        <row r="10199">
          <cell r="A10199" t="str">
            <v>4501492864</v>
          </cell>
          <cell r="B10199" t="str">
            <v>G91</v>
          </cell>
        </row>
        <row r="10200">
          <cell r="A10200" t="str">
            <v>4501493692</v>
          </cell>
          <cell r="B10200" t="str">
            <v>G90</v>
          </cell>
        </row>
        <row r="10201">
          <cell r="A10201" t="str">
            <v>4501493738</v>
          </cell>
          <cell r="B10201" t="str">
            <v>G98</v>
          </cell>
        </row>
        <row r="10202">
          <cell r="A10202" t="str">
            <v>4501493898</v>
          </cell>
          <cell r="B10202" t="str">
            <v>G90</v>
          </cell>
        </row>
        <row r="10203">
          <cell r="A10203" t="str">
            <v>4501494082</v>
          </cell>
          <cell r="B10203" t="str">
            <v>G91</v>
          </cell>
        </row>
        <row r="10204">
          <cell r="A10204" t="str">
            <v>4501494402</v>
          </cell>
          <cell r="B10204" t="str">
            <v>G90</v>
          </cell>
        </row>
        <row r="10205">
          <cell r="A10205" t="str">
            <v>4501496690</v>
          </cell>
          <cell r="B10205" t="str">
            <v>G90</v>
          </cell>
        </row>
        <row r="10206">
          <cell r="A10206" t="str">
            <v>4501497766</v>
          </cell>
          <cell r="B10206" t="str">
            <v>G90</v>
          </cell>
        </row>
        <row r="10207">
          <cell r="A10207" t="str">
            <v>4501497965</v>
          </cell>
          <cell r="B10207" t="str">
            <v>G90</v>
          </cell>
        </row>
        <row r="10208">
          <cell r="A10208" t="str">
            <v>4501499950</v>
          </cell>
          <cell r="B10208" t="str">
            <v>G90</v>
          </cell>
        </row>
        <row r="10209">
          <cell r="A10209" t="str">
            <v>4501500704</v>
          </cell>
          <cell r="B10209" t="str">
            <v>G97</v>
          </cell>
        </row>
        <row r="10210">
          <cell r="A10210" t="str">
            <v>4501503148</v>
          </cell>
          <cell r="B10210" t="str">
            <v>G91</v>
          </cell>
        </row>
        <row r="10211">
          <cell r="A10211" t="str">
            <v>4501503614</v>
          </cell>
          <cell r="B10211" t="str">
            <v>G90</v>
          </cell>
        </row>
        <row r="10212">
          <cell r="A10212" t="str">
            <v>4501503847</v>
          </cell>
          <cell r="B10212" t="str">
            <v>G91</v>
          </cell>
        </row>
        <row r="10213">
          <cell r="A10213" t="str">
            <v>4501506585</v>
          </cell>
          <cell r="B10213" t="str">
            <v>G90</v>
          </cell>
        </row>
        <row r="10214">
          <cell r="A10214" t="str">
            <v>4501507460</v>
          </cell>
          <cell r="B10214" t="str">
            <v>G93</v>
          </cell>
        </row>
        <row r="10215">
          <cell r="A10215" t="str">
            <v>4501507784</v>
          </cell>
          <cell r="B10215" t="str">
            <v>G90</v>
          </cell>
        </row>
        <row r="10216">
          <cell r="A10216" t="str">
            <v>4501510200</v>
          </cell>
          <cell r="B10216" t="str">
            <v>G90</v>
          </cell>
        </row>
        <row r="10217">
          <cell r="A10217" t="str">
            <v>4501511274</v>
          </cell>
          <cell r="B10217" t="str">
            <v>G91</v>
          </cell>
        </row>
        <row r="10218">
          <cell r="A10218" t="str">
            <v>4501523890</v>
          </cell>
          <cell r="B10218" t="str">
            <v>G91</v>
          </cell>
        </row>
        <row r="10219">
          <cell r="A10219" t="str">
            <v>4501523898</v>
          </cell>
          <cell r="B10219" t="str">
            <v>G91</v>
          </cell>
        </row>
        <row r="10220">
          <cell r="A10220" t="str">
            <v>4501523905</v>
          </cell>
          <cell r="B10220" t="str">
            <v>G91</v>
          </cell>
        </row>
        <row r="10221">
          <cell r="A10221" t="str">
            <v>4501523947</v>
          </cell>
          <cell r="B10221" t="str">
            <v>G93</v>
          </cell>
        </row>
        <row r="10222">
          <cell r="A10222" t="str">
            <v>4501523962</v>
          </cell>
          <cell r="B10222" t="str">
            <v>G91</v>
          </cell>
        </row>
        <row r="10223">
          <cell r="A10223" t="str">
            <v>4501523963</v>
          </cell>
          <cell r="B10223" t="str">
            <v>G91</v>
          </cell>
        </row>
        <row r="10224">
          <cell r="A10224" t="str">
            <v>4501524001</v>
          </cell>
          <cell r="B10224" t="str">
            <v>G93</v>
          </cell>
        </row>
        <row r="10225">
          <cell r="A10225" t="str">
            <v>4501524009</v>
          </cell>
          <cell r="B10225" t="str">
            <v>G92</v>
          </cell>
        </row>
        <row r="10226">
          <cell r="A10226" t="str">
            <v>4501524031</v>
          </cell>
          <cell r="B10226" t="str">
            <v>G90</v>
          </cell>
        </row>
        <row r="10227">
          <cell r="A10227" t="str">
            <v>4501524037</v>
          </cell>
          <cell r="B10227" t="str">
            <v>G93</v>
          </cell>
        </row>
        <row r="10228">
          <cell r="A10228" t="str">
            <v>4501524040</v>
          </cell>
          <cell r="B10228" t="str">
            <v>G91</v>
          </cell>
        </row>
        <row r="10229">
          <cell r="A10229" t="str">
            <v>4501524061</v>
          </cell>
          <cell r="B10229" t="str">
            <v>G91</v>
          </cell>
        </row>
        <row r="10230">
          <cell r="A10230" t="str">
            <v>4501524067</v>
          </cell>
          <cell r="B10230" t="str">
            <v>G91</v>
          </cell>
        </row>
        <row r="10231">
          <cell r="A10231" t="str">
            <v>4501524082</v>
          </cell>
          <cell r="B10231" t="str">
            <v>G91</v>
          </cell>
        </row>
        <row r="10232">
          <cell r="A10232" t="str">
            <v>4501524367</v>
          </cell>
          <cell r="B10232" t="str">
            <v>G91</v>
          </cell>
        </row>
        <row r="10233">
          <cell r="A10233" t="str">
            <v>4501524521</v>
          </cell>
          <cell r="B10233" t="str">
            <v>G97</v>
          </cell>
        </row>
        <row r="10234">
          <cell r="A10234" t="str">
            <v>4501524549</v>
          </cell>
          <cell r="B10234" t="str">
            <v>G98</v>
          </cell>
        </row>
        <row r="10235">
          <cell r="A10235" t="str">
            <v>4501524578</v>
          </cell>
          <cell r="B10235" t="str">
            <v>G98</v>
          </cell>
        </row>
        <row r="10236">
          <cell r="A10236" t="str">
            <v>4501524580</v>
          </cell>
          <cell r="B10236" t="str">
            <v>G91</v>
          </cell>
        </row>
        <row r="10237">
          <cell r="A10237" t="str">
            <v>4501524607</v>
          </cell>
          <cell r="B10237" t="str">
            <v>G98</v>
          </cell>
        </row>
        <row r="10238">
          <cell r="A10238" t="str">
            <v>4501525172</v>
          </cell>
          <cell r="B10238" t="str">
            <v>G91</v>
          </cell>
        </row>
        <row r="10239">
          <cell r="A10239" t="str">
            <v>4501525192</v>
          </cell>
          <cell r="B10239" t="str">
            <v>G91</v>
          </cell>
        </row>
        <row r="10240">
          <cell r="A10240" t="str">
            <v>4501526482</v>
          </cell>
          <cell r="B10240" t="str">
            <v>G91</v>
          </cell>
        </row>
        <row r="10241">
          <cell r="A10241" t="str">
            <v>4501526857</v>
          </cell>
          <cell r="B10241" t="str">
            <v>G91</v>
          </cell>
        </row>
        <row r="10242">
          <cell r="A10242" t="str">
            <v>4501527959</v>
          </cell>
          <cell r="B10242" t="str">
            <v>G91</v>
          </cell>
        </row>
        <row r="10243">
          <cell r="A10243" t="str">
            <v>4501530981</v>
          </cell>
          <cell r="B10243" t="str">
            <v>G91</v>
          </cell>
        </row>
        <row r="10244">
          <cell r="A10244" t="str">
            <v>4501531293</v>
          </cell>
          <cell r="B10244" t="str">
            <v>G91</v>
          </cell>
        </row>
        <row r="10245">
          <cell r="A10245" t="str">
            <v>4501531385</v>
          </cell>
          <cell r="B10245" t="str">
            <v>G91</v>
          </cell>
        </row>
        <row r="10246">
          <cell r="A10246" t="str">
            <v>4501531394</v>
          </cell>
          <cell r="B10246" t="str">
            <v>G91</v>
          </cell>
        </row>
        <row r="10247">
          <cell r="A10247" t="str">
            <v>4501531467</v>
          </cell>
          <cell r="B10247" t="str">
            <v>G91</v>
          </cell>
        </row>
        <row r="10248">
          <cell r="A10248" t="str">
            <v>4501531941</v>
          </cell>
          <cell r="B10248" t="str">
            <v>G93</v>
          </cell>
        </row>
        <row r="10249">
          <cell r="A10249" t="str">
            <v>4501532129</v>
          </cell>
          <cell r="B10249" t="str">
            <v>G90</v>
          </cell>
        </row>
        <row r="10250">
          <cell r="A10250" t="str">
            <v>4501532438</v>
          </cell>
          <cell r="B10250" t="str">
            <v>G91</v>
          </cell>
        </row>
        <row r="10251">
          <cell r="A10251" t="str">
            <v>4501534583</v>
          </cell>
          <cell r="B10251" t="str">
            <v>G98</v>
          </cell>
        </row>
        <row r="10252">
          <cell r="A10252" t="str">
            <v>4501534641</v>
          </cell>
          <cell r="B10252" t="str">
            <v>G91</v>
          </cell>
        </row>
        <row r="10253">
          <cell r="A10253" t="str">
            <v>4501535923</v>
          </cell>
          <cell r="B10253" t="str">
            <v>G91</v>
          </cell>
        </row>
        <row r="10254">
          <cell r="A10254" t="str">
            <v>4501535947</v>
          </cell>
          <cell r="B10254" t="str">
            <v>G91</v>
          </cell>
        </row>
        <row r="10255">
          <cell r="A10255" t="str">
            <v>4501535967</v>
          </cell>
          <cell r="B10255" t="str">
            <v>G91</v>
          </cell>
        </row>
        <row r="10256">
          <cell r="A10256" t="str">
            <v>4501535982</v>
          </cell>
          <cell r="B10256" t="str">
            <v>G98</v>
          </cell>
        </row>
        <row r="10257">
          <cell r="A10257" t="str">
            <v>4501536219</v>
          </cell>
          <cell r="B10257" t="str">
            <v>G91</v>
          </cell>
        </row>
        <row r="10258">
          <cell r="A10258" t="str">
            <v>4501537563</v>
          </cell>
          <cell r="B10258" t="str">
            <v>G93</v>
          </cell>
        </row>
        <row r="10259">
          <cell r="A10259" t="str">
            <v>4501538100</v>
          </cell>
          <cell r="B10259" t="str">
            <v>G91</v>
          </cell>
        </row>
        <row r="10260">
          <cell r="A10260" t="str">
            <v>4501538105</v>
          </cell>
          <cell r="B10260" t="str">
            <v>G91</v>
          </cell>
        </row>
        <row r="10261">
          <cell r="A10261" t="str">
            <v>4501539662</v>
          </cell>
          <cell r="B10261" t="str">
            <v>G91</v>
          </cell>
        </row>
        <row r="10262">
          <cell r="A10262" t="str">
            <v>4501539966</v>
          </cell>
          <cell r="B10262" t="str">
            <v>G91</v>
          </cell>
        </row>
        <row r="10263">
          <cell r="A10263" t="str">
            <v>4501540374</v>
          </cell>
          <cell r="B10263" t="str">
            <v>G91</v>
          </cell>
        </row>
        <row r="10264">
          <cell r="A10264" t="str">
            <v>4501540790</v>
          </cell>
          <cell r="B10264" t="str">
            <v>G91</v>
          </cell>
        </row>
        <row r="10265">
          <cell r="A10265" t="str">
            <v>4501540898</v>
          </cell>
          <cell r="B10265" t="str">
            <v>G91</v>
          </cell>
        </row>
        <row r="10266">
          <cell r="A10266" t="str">
            <v>4501540908</v>
          </cell>
          <cell r="B10266" t="str">
            <v>G90</v>
          </cell>
        </row>
        <row r="10267">
          <cell r="A10267" t="str">
            <v>4501540935</v>
          </cell>
          <cell r="B10267" t="str">
            <v>G91</v>
          </cell>
        </row>
        <row r="10268">
          <cell r="A10268" t="str">
            <v>4501540986</v>
          </cell>
          <cell r="B10268" t="str">
            <v>G91</v>
          </cell>
        </row>
        <row r="10269">
          <cell r="A10269" t="str">
            <v>4501541007</v>
          </cell>
          <cell r="B10269" t="str">
            <v>G91</v>
          </cell>
        </row>
        <row r="10270">
          <cell r="A10270" t="str">
            <v>4501541018</v>
          </cell>
          <cell r="B10270" t="str">
            <v>G91</v>
          </cell>
        </row>
        <row r="10271">
          <cell r="A10271" t="str">
            <v>4501541028</v>
          </cell>
          <cell r="B10271" t="str">
            <v>G91</v>
          </cell>
        </row>
        <row r="10272">
          <cell r="A10272" t="str">
            <v>4501541040</v>
          </cell>
          <cell r="B10272" t="str">
            <v>G91</v>
          </cell>
        </row>
        <row r="10273">
          <cell r="A10273" t="str">
            <v>4501541042</v>
          </cell>
          <cell r="B10273" t="str">
            <v>G91</v>
          </cell>
        </row>
        <row r="10274">
          <cell r="A10274" t="str">
            <v>4501541044</v>
          </cell>
          <cell r="B10274" t="str">
            <v>G91</v>
          </cell>
        </row>
        <row r="10275">
          <cell r="A10275" t="str">
            <v>4501541047</v>
          </cell>
          <cell r="B10275" t="str">
            <v>G91</v>
          </cell>
        </row>
        <row r="10276">
          <cell r="A10276" t="str">
            <v>4501541058</v>
          </cell>
          <cell r="B10276" t="str">
            <v>G91</v>
          </cell>
        </row>
        <row r="10277">
          <cell r="A10277" t="str">
            <v>4501541073</v>
          </cell>
          <cell r="B10277" t="str">
            <v>G91</v>
          </cell>
        </row>
        <row r="10278">
          <cell r="A10278" t="str">
            <v>4501541925</v>
          </cell>
          <cell r="B10278" t="str">
            <v>G91</v>
          </cell>
        </row>
        <row r="10279">
          <cell r="A10279" t="str">
            <v>4501542223</v>
          </cell>
          <cell r="B10279" t="str">
            <v>G91</v>
          </cell>
        </row>
        <row r="10280">
          <cell r="A10280" t="str">
            <v>4501542259</v>
          </cell>
          <cell r="B10280" t="str">
            <v>G91</v>
          </cell>
        </row>
        <row r="10281">
          <cell r="A10281" t="str">
            <v>4501542274</v>
          </cell>
          <cell r="B10281" t="str">
            <v>G91</v>
          </cell>
        </row>
        <row r="10282">
          <cell r="A10282" t="str">
            <v>4501543329</v>
          </cell>
          <cell r="B10282" t="str">
            <v>G91</v>
          </cell>
        </row>
        <row r="10283">
          <cell r="A10283" t="str">
            <v>4501544862</v>
          </cell>
          <cell r="B10283" t="str">
            <v>G98</v>
          </cell>
        </row>
        <row r="10284">
          <cell r="A10284" t="str">
            <v>4501545573</v>
          </cell>
          <cell r="B10284" t="str">
            <v>G91</v>
          </cell>
        </row>
        <row r="10285">
          <cell r="A10285" t="str">
            <v>4501545593</v>
          </cell>
          <cell r="B10285" t="str">
            <v>G91</v>
          </cell>
        </row>
        <row r="10286">
          <cell r="A10286" t="str">
            <v>4501545604</v>
          </cell>
          <cell r="B10286" t="str">
            <v>G91</v>
          </cell>
        </row>
        <row r="10287">
          <cell r="A10287" t="str">
            <v>4501545612</v>
          </cell>
          <cell r="B10287" t="str">
            <v>G91</v>
          </cell>
        </row>
        <row r="10288">
          <cell r="A10288" t="str">
            <v>4501545615</v>
          </cell>
          <cell r="B10288" t="str">
            <v>G91</v>
          </cell>
        </row>
        <row r="10289">
          <cell r="A10289" t="str">
            <v>4501545621</v>
          </cell>
          <cell r="B10289" t="str">
            <v>G91</v>
          </cell>
        </row>
        <row r="10290">
          <cell r="A10290" t="str">
            <v>4501545630</v>
          </cell>
          <cell r="B10290" t="str">
            <v>G91</v>
          </cell>
        </row>
        <row r="10291">
          <cell r="A10291" t="str">
            <v>4501547180</v>
          </cell>
          <cell r="B10291" t="str">
            <v>G91</v>
          </cell>
        </row>
        <row r="10292">
          <cell r="A10292" t="str">
            <v>4501547998</v>
          </cell>
          <cell r="B10292" t="str">
            <v>G90</v>
          </cell>
        </row>
        <row r="10293">
          <cell r="A10293" t="str">
            <v>4501548199</v>
          </cell>
          <cell r="B10293" t="str">
            <v>G90</v>
          </cell>
        </row>
        <row r="10294">
          <cell r="A10294" t="str">
            <v>4501548226</v>
          </cell>
          <cell r="B10294" t="str">
            <v>G92</v>
          </cell>
        </row>
        <row r="10295">
          <cell r="A10295" t="str">
            <v>4501548228</v>
          </cell>
          <cell r="B10295" t="str">
            <v>G90</v>
          </cell>
        </row>
        <row r="10296">
          <cell r="A10296" t="str">
            <v>4501548237</v>
          </cell>
          <cell r="B10296" t="str">
            <v>G91</v>
          </cell>
        </row>
        <row r="10297">
          <cell r="A10297" t="str">
            <v>4501548239</v>
          </cell>
          <cell r="B10297" t="str">
            <v>G91</v>
          </cell>
        </row>
        <row r="10298">
          <cell r="A10298" t="str">
            <v>4501548337</v>
          </cell>
          <cell r="B10298" t="str">
            <v>G91</v>
          </cell>
        </row>
        <row r="10299">
          <cell r="A10299" t="str">
            <v>4501548362</v>
          </cell>
          <cell r="B10299" t="str">
            <v>G91</v>
          </cell>
        </row>
        <row r="10300">
          <cell r="A10300" t="str">
            <v>4501548377</v>
          </cell>
          <cell r="B10300" t="str">
            <v>G90</v>
          </cell>
        </row>
        <row r="10301">
          <cell r="A10301" t="str">
            <v>4501548418</v>
          </cell>
          <cell r="B10301" t="str">
            <v>G90</v>
          </cell>
        </row>
        <row r="10302">
          <cell r="A10302" t="str">
            <v>4501548445</v>
          </cell>
          <cell r="B10302" t="str">
            <v>G90</v>
          </cell>
        </row>
        <row r="10303">
          <cell r="A10303" t="str">
            <v>4501548630</v>
          </cell>
          <cell r="B10303" t="str">
            <v>G90</v>
          </cell>
        </row>
        <row r="10304">
          <cell r="A10304" t="str">
            <v>4501548726</v>
          </cell>
          <cell r="B10304" t="str">
            <v>G90</v>
          </cell>
        </row>
        <row r="10305">
          <cell r="A10305" t="str">
            <v>4501548760</v>
          </cell>
          <cell r="B10305" t="str">
            <v>G90</v>
          </cell>
        </row>
        <row r="10306">
          <cell r="A10306" t="str">
            <v>4501548770</v>
          </cell>
          <cell r="B10306" t="str">
            <v>G90</v>
          </cell>
        </row>
        <row r="10307">
          <cell r="A10307" t="str">
            <v>4501548842</v>
          </cell>
          <cell r="B10307" t="str">
            <v>G93</v>
          </cell>
        </row>
        <row r="10308">
          <cell r="A10308" t="str">
            <v>4501548848</v>
          </cell>
          <cell r="B10308" t="str">
            <v>G90</v>
          </cell>
        </row>
        <row r="10309">
          <cell r="A10309" t="str">
            <v>4501548859</v>
          </cell>
          <cell r="B10309" t="str">
            <v>G90</v>
          </cell>
        </row>
        <row r="10310">
          <cell r="A10310" t="str">
            <v>4501548869</v>
          </cell>
          <cell r="B10310" t="str">
            <v>G90</v>
          </cell>
        </row>
        <row r="10311">
          <cell r="A10311" t="str">
            <v>4501548876</v>
          </cell>
          <cell r="B10311" t="str">
            <v>G90</v>
          </cell>
        </row>
        <row r="10312">
          <cell r="A10312" t="str">
            <v>4501548885</v>
          </cell>
          <cell r="B10312" t="str">
            <v>G90</v>
          </cell>
        </row>
        <row r="10313">
          <cell r="A10313" t="str">
            <v>4501548898</v>
          </cell>
          <cell r="B10313" t="str">
            <v>G93</v>
          </cell>
        </row>
        <row r="10314">
          <cell r="A10314" t="str">
            <v>4501548910</v>
          </cell>
          <cell r="B10314" t="str">
            <v>G93</v>
          </cell>
        </row>
        <row r="10315">
          <cell r="A10315" t="str">
            <v>4501548918</v>
          </cell>
          <cell r="B10315" t="str">
            <v>G90</v>
          </cell>
        </row>
        <row r="10316">
          <cell r="A10316" t="str">
            <v>4501549080</v>
          </cell>
          <cell r="B10316" t="str">
            <v>G90</v>
          </cell>
        </row>
        <row r="10317">
          <cell r="A10317" t="str">
            <v>4501549092</v>
          </cell>
          <cell r="B10317" t="str">
            <v>G93</v>
          </cell>
        </row>
        <row r="10318">
          <cell r="A10318" t="str">
            <v>4501549139</v>
          </cell>
          <cell r="B10318" t="str">
            <v>G90</v>
          </cell>
        </row>
        <row r="10319">
          <cell r="A10319" t="str">
            <v>4501549172</v>
          </cell>
          <cell r="B10319" t="str">
            <v>G90</v>
          </cell>
        </row>
        <row r="10320">
          <cell r="A10320" t="str">
            <v>4501549268</v>
          </cell>
          <cell r="B10320" t="str">
            <v>G90</v>
          </cell>
        </row>
        <row r="10321">
          <cell r="A10321" t="str">
            <v>4501549329</v>
          </cell>
          <cell r="B10321" t="str">
            <v>G90</v>
          </cell>
        </row>
        <row r="10322">
          <cell r="A10322" t="str">
            <v>4501549369</v>
          </cell>
          <cell r="B10322" t="str">
            <v>G90</v>
          </cell>
        </row>
        <row r="10323">
          <cell r="A10323" t="str">
            <v>4501549377</v>
          </cell>
          <cell r="B10323" t="str">
            <v>G90</v>
          </cell>
        </row>
        <row r="10324">
          <cell r="A10324" t="str">
            <v>4501549723</v>
          </cell>
          <cell r="B10324" t="str">
            <v>G93</v>
          </cell>
        </row>
        <row r="10325">
          <cell r="A10325" t="str">
            <v>4501550782</v>
          </cell>
          <cell r="B10325" t="str">
            <v>G93</v>
          </cell>
        </row>
        <row r="10326">
          <cell r="A10326" t="str">
            <v>4501551590</v>
          </cell>
          <cell r="B10326" t="str">
            <v>G90</v>
          </cell>
        </row>
        <row r="10327">
          <cell r="A10327" t="str">
            <v>4501552108</v>
          </cell>
          <cell r="B10327" t="str">
            <v>G90</v>
          </cell>
        </row>
        <row r="10328">
          <cell r="A10328" t="str">
            <v>4501552188</v>
          </cell>
          <cell r="B10328" t="str">
            <v>G90</v>
          </cell>
        </row>
        <row r="10329">
          <cell r="A10329" t="str">
            <v>4501552227</v>
          </cell>
          <cell r="B10329" t="str">
            <v>G90</v>
          </cell>
        </row>
        <row r="10330">
          <cell r="A10330" t="str">
            <v>4501552873</v>
          </cell>
          <cell r="B10330" t="str">
            <v>G93</v>
          </cell>
        </row>
        <row r="10331">
          <cell r="A10331" t="str">
            <v>4501553073</v>
          </cell>
          <cell r="B10331" t="str">
            <v>G91</v>
          </cell>
        </row>
        <row r="10332">
          <cell r="A10332" t="str">
            <v>4501553983</v>
          </cell>
          <cell r="B10332" t="str">
            <v>G91</v>
          </cell>
        </row>
        <row r="10333">
          <cell r="A10333" t="str">
            <v>4501553993</v>
          </cell>
          <cell r="B10333" t="str">
            <v>G91</v>
          </cell>
        </row>
        <row r="10334">
          <cell r="A10334" t="str">
            <v>4501553999</v>
          </cell>
          <cell r="B10334" t="str">
            <v>G91</v>
          </cell>
        </row>
        <row r="10335">
          <cell r="A10335" t="str">
            <v>4501554139</v>
          </cell>
          <cell r="B10335" t="str">
            <v>G91</v>
          </cell>
        </row>
        <row r="10336">
          <cell r="A10336" t="str">
            <v>4501556579</v>
          </cell>
          <cell r="B10336" t="str">
            <v>G93</v>
          </cell>
        </row>
        <row r="10337">
          <cell r="A10337" t="str">
            <v>4501557036</v>
          </cell>
          <cell r="B10337" t="str">
            <v>G91</v>
          </cell>
        </row>
        <row r="10338">
          <cell r="A10338" t="str">
            <v>4501557323</v>
          </cell>
          <cell r="B10338" t="str">
            <v>G91</v>
          </cell>
        </row>
        <row r="10339">
          <cell r="A10339" t="str">
            <v>4501557650</v>
          </cell>
          <cell r="B10339" t="str">
            <v>G91</v>
          </cell>
        </row>
        <row r="10340">
          <cell r="A10340" t="str">
            <v>4501557686</v>
          </cell>
          <cell r="B10340" t="str">
            <v>G91</v>
          </cell>
        </row>
        <row r="10341">
          <cell r="A10341" t="str">
            <v>4501559190</v>
          </cell>
          <cell r="B10341" t="str">
            <v>G93</v>
          </cell>
        </row>
        <row r="10342">
          <cell r="A10342" t="str">
            <v>4501560210</v>
          </cell>
          <cell r="B10342" t="str">
            <v>G93</v>
          </cell>
        </row>
        <row r="10343">
          <cell r="A10343" t="str">
            <v>4501560302</v>
          </cell>
          <cell r="B10343" t="str">
            <v>G91</v>
          </cell>
        </row>
        <row r="10344">
          <cell r="A10344" t="str">
            <v>4501563471</v>
          </cell>
          <cell r="B10344" t="str">
            <v>G91</v>
          </cell>
        </row>
        <row r="10345">
          <cell r="A10345" t="str">
            <v>4501563645</v>
          </cell>
          <cell r="B10345" t="str">
            <v>G91</v>
          </cell>
        </row>
        <row r="10346">
          <cell r="A10346" t="str">
            <v>4501563797</v>
          </cell>
          <cell r="B10346" t="str">
            <v>G90</v>
          </cell>
        </row>
        <row r="10347">
          <cell r="A10347" t="str">
            <v>4501564196</v>
          </cell>
          <cell r="B10347" t="str">
            <v>G90</v>
          </cell>
        </row>
        <row r="10348">
          <cell r="A10348" t="str">
            <v>4501564382</v>
          </cell>
          <cell r="B10348" t="str">
            <v>G91</v>
          </cell>
        </row>
        <row r="10349">
          <cell r="A10349" t="str">
            <v>4501564563</v>
          </cell>
          <cell r="B10349" t="str">
            <v>G91</v>
          </cell>
        </row>
        <row r="10350">
          <cell r="A10350" t="str">
            <v>4501564586</v>
          </cell>
          <cell r="B10350" t="str">
            <v>G91</v>
          </cell>
        </row>
        <row r="10351">
          <cell r="A10351" t="str">
            <v>4501564613</v>
          </cell>
          <cell r="B10351" t="str">
            <v>G91</v>
          </cell>
        </row>
        <row r="10352">
          <cell r="A10352" t="str">
            <v>4501564790</v>
          </cell>
          <cell r="B10352" t="str">
            <v>G93</v>
          </cell>
        </row>
        <row r="10353">
          <cell r="A10353" t="str">
            <v>4501565330</v>
          </cell>
          <cell r="B10353" t="str">
            <v>G91</v>
          </cell>
        </row>
        <row r="10354">
          <cell r="A10354" t="str">
            <v>4501565783</v>
          </cell>
          <cell r="B10354" t="str">
            <v>G91</v>
          </cell>
        </row>
        <row r="10355">
          <cell r="A10355" t="str">
            <v>4501566324</v>
          </cell>
          <cell r="B10355" t="str">
            <v>G91</v>
          </cell>
        </row>
        <row r="10356">
          <cell r="A10356" t="str">
            <v>4501566328</v>
          </cell>
          <cell r="B10356" t="str">
            <v>G91</v>
          </cell>
        </row>
        <row r="10357">
          <cell r="A10357" t="str">
            <v>4501566965</v>
          </cell>
          <cell r="B10357" t="str">
            <v>G90</v>
          </cell>
        </row>
        <row r="10358">
          <cell r="A10358" t="str">
            <v>4501567510</v>
          </cell>
          <cell r="B10358" t="str">
            <v>G91</v>
          </cell>
        </row>
        <row r="10359">
          <cell r="A10359" t="str">
            <v>4501569228</v>
          </cell>
          <cell r="B10359" t="str">
            <v>G91</v>
          </cell>
        </row>
        <row r="10360">
          <cell r="A10360" t="str">
            <v>4501570449</v>
          </cell>
          <cell r="B10360" t="str">
            <v>G97</v>
          </cell>
        </row>
        <row r="10361">
          <cell r="A10361" t="str">
            <v>4501570522</v>
          </cell>
          <cell r="B10361" t="str">
            <v>G91</v>
          </cell>
        </row>
        <row r="10362">
          <cell r="A10362" t="str">
            <v>4501570638</v>
          </cell>
          <cell r="B10362" t="str">
            <v>G91</v>
          </cell>
        </row>
        <row r="10363">
          <cell r="A10363" t="str">
            <v>4501570769</v>
          </cell>
          <cell r="B10363" t="str">
            <v>G91</v>
          </cell>
        </row>
        <row r="10364">
          <cell r="A10364" t="str">
            <v>4501572633</v>
          </cell>
          <cell r="B10364" t="str">
            <v>G93</v>
          </cell>
        </row>
        <row r="10365">
          <cell r="A10365" t="str">
            <v>4501573343</v>
          </cell>
          <cell r="B10365" t="str">
            <v>G91</v>
          </cell>
        </row>
        <row r="10366">
          <cell r="A10366" t="str">
            <v>4501573363</v>
          </cell>
          <cell r="B10366" t="str">
            <v>G90</v>
          </cell>
        </row>
        <row r="10367">
          <cell r="A10367" t="str">
            <v>4501574285</v>
          </cell>
          <cell r="B10367" t="str">
            <v>G97</v>
          </cell>
        </row>
        <row r="10368">
          <cell r="A10368" t="str">
            <v>4501575024</v>
          </cell>
          <cell r="B10368" t="str">
            <v>G91</v>
          </cell>
        </row>
        <row r="10369">
          <cell r="A10369" t="str">
            <v>4501575536</v>
          </cell>
          <cell r="B10369" t="str">
            <v>G98</v>
          </cell>
        </row>
        <row r="10370">
          <cell r="A10370" t="str">
            <v>4501575574</v>
          </cell>
          <cell r="B10370" t="str">
            <v>G93</v>
          </cell>
        </row>
        <row r="10371">
          <cell r="A10371" t="str">
            <v>4501575819</v>
          </cell>
          <cell r="B10371" t="str">
            <v>G93</v>
          </cell>
        </row>
        <row r="10372">
          <cell r="A10372" t="str">
            <v>4501577075</v>
          </cell>
          <cell r="B10372" t="str">
            <v>G91</v>
          </cell>
        </row>
        <row r="10373">
          <cell r="A10373" t="str">
            <v>4501577078</v>
          </cell>
          <cell r="B10373" t="str">
            <v>G91</v>
          </cell>
        </row>
        <row r="10374">
          <cell r="A10374" t="str">
            <v>4501578703</v>
          </cell>
          <cell r="B10374" t="str">
            <v>G91</v>
          </cell>
        </row>
        <row r="10375">
          <cell r="A10375" t="str">
            <v>4501578775</v>
          </cell>
          <cell r="B10375" t="str">
            <v>G91</v>
          </cell>
        </row>
        <row r="10376">
          <cell r="A10376" t="str">
            <v>4501579844</v>
          </cell>
          <cell r="B10376" t="str">
            <v>G91</v>
          </cell>
        </row>
        <row r="10377">
          <cell r="A10377" t="str">
            <v>4501580162</v>
          </cell>
          <cell r="B10377" t="str">
            <v>G91</v>
          </cell>
        </row>
        <row r="10378">
          <cell r="A10378" t="str">
            <v>4501580170</v>
          </cell>
          <cell r="B10378" t="str">
            <v>G91</v>
          </cell>
        </row>
        <row r="10379">
          <cell r="A10379" t="str">
            <v>4501580193</v>
          </cell>
          <cell r="B10379" t="str">
            <v>G91</v>
          </cell>
        </row>
        <row r="10380">
          <cell r="A10380" t="str">
            <v>4501580243</v>
          </cell>
          <cell r="B10380" t="str">
            <v>G91</v>
          </cell>
        </row>
        <row r="10381">
          <cell r="A10381" t="str">
            <v>4501581280</v>
          </cell>
          <cell r="B10381" t="str">
            <v>G90</v>
          </cell>
        </row>
        <row r="10382">
          <cell r="A10382" t="str">
            <v>4501581919</v>
          </cell>
          <cell r="B10382" t="str">
            <v>G98</v>
          </cell>
        </row>
        <row r="10383">
          <cell r="A10383" t="str">
            <v>4501582223</v>
          </cell>
          <cell r="B10383" t="str">
            <v>G91</v>
          </cell>
        </row>
        <row r="10384">
          <cell r="A10384" t="str">
            <v>4501583260</v>
          </cell>
          <cell r="B10384" t="str">
            <v>G97</v>
          </cell>
        </row>
        <row r="10385">
          <cell r="A10385" t="str">
            <v>4501584547</v>
          </cell>
          <cell r="B10385" t="str">
            <v>G90</v>
          </cell>
        </row>
        <row r="10386">
          <cell r="A10386" t="str">
            <v>4501584781</v>
          </cell>
          <cell r="B10386" t="str">
            <v>G93</v>
          </cell>
        </row>
        <row r="10387">
          <cell r="A10387" t="str">
            <v>4501584785</v>
          </cell>
          <cell r="B10387" t="str">
            <v>G91</v>
          </cell>
        </row>
        <row r="10388">
          <cell r="A10388" t="str">
            <v>4501586102</v>
          </cell>
          <cell r="B10388" t="str">
            <v>G91</v>
          </cell>
        </row>
        <row r="10389">
          <cell r="A10389" t="str">
            <v>4501586109</v>
          </cell>
          <cell r="B10389" t="str">
            <v>G91</v>
          </cell>
        </row>
        <row r="10390">
          <cell r="A10390" t="str">
            <v>4501586113</v>
          </cell>
          <cell r="B10390" t="str">
            <v>G91</v>
          </cell>
        </row>
        <row r="10391">
          <cell r="A10391" t="str">
            <v>4501586116</v>
          </cell>
          <cell r="B10391" t="str">
            <v>G91</v>
          </cell>
        </row>
        <row r="10392">
          <cell r="A10392" t="str">
            <v>4501586134</v>
          </cell>
          <cell r="B10392" t="str">
            <v>G98</v>
          </cell>
        </row>
        <row r="10393">
          <cell r="A10393" t="str">
            <v>4501588117</v>
          </cell>
          <cell r="B10393" t="str">
            <v>G91</v>
          </cell>
        </row>
        <row r="10394">
          <cell r="A10394" t="str">
            <v>4501589452</v>
          </cell>
          <cell r="B10394" t="str">
            <v>G91</v>
          </cell>
        </row>
        <row r="10395">
          <cell r="A10395" t="str">
            <v>4501590116</v>
          </cell>
          <cell r="B10395" t="str">
            <v>G91</v>
          </cell>
        </row>
        <row r="10396">
          <cell r="A10396" t="str">
            <v>4501590172</v>
          </cell>
          <cell r="B10396" t="str">
            <v>G97</v>
          </cell>
        </row>
        <row r="10397">
          <cell r="A10397" t="str">
            <v>4501590268</v>
          </cell>
          <cell r="B10397" t="str">
            <v>G91</v>
          </cell>
        </row>
        <row r="10398">
          <cell r="A10398" t="str">
            <v>4501590479</v>
          </cell>
          <cell r="B10398" t="str">
            <v>G91</v>
          </cell>
        </row>
        <row r="10399">
          <cell r="A10399" t="str">
            <v>4501590524</v>
          </cell>
          <cell r="B10399" t="str">
            <v>G91</v>
          </cell>
        </row>
        <row r="10400">
          <cell r="A10400" t="str">
            <v>4501590648</v>
          </cell>
          <cell r="B10400" t="str">
            <v>G98</v>
          </cell>
        </row>
        <row r="10401">
          <cell r="A10401" t="str">
            <v>4501592240</v>
          </cell>
          <cell r="B10401" t="str">
            <v>G92</v>
          </cell>
        </row>
        <row r="10402">
          <cell r="A10402" t="str">
            <v>4501592455</v>
          </cell>
          <cell r="B10402" t="str">
            <v>G98</v>
          </cell>
        </row>
        <row r="10403">
          <cell r="A10403" t="str">
            <v>4501592788</v>
          </cell>
          <cell r="B10403" t="str">
            <v>G98</v>
          </cell>
        </row>
        <row r="10404">
          <cell r="A10404" t="str">
            <v>4501593331</v>
          </cell>
          <cell r="B10404" t="str">
            <v>G98</v>
          </cell>
        </row>
        <row r="10405">
          <cell r="A10405" t="str">
            <v>4501593349</v>
          </cell>
          <cell r="B10405" t="str">
            <v>G91</v>
          </cell>
        </row>
        <row r="10406">
          <cell r="A10406" t="str">
            <v>4501593553</v>
          </cell>
          <cell r="B10406" t="str">
            <v>G91</v>
          </cell>
        </row>
        <row r="10407">
          <cell r="A10407" t="str">
            <v>4501593570</v>
          </cell>
          <cell r="B10407" t="str">
            <v>G91</v>
          </cell>
        </row>
        <row r="10408">
          <cell r="A10408" t="str">
            <v>4501594304</v>
          </cell>
          <cell r="B10408" t="str">
            <v>G90</v>
          </cell>
        </row>
        <row r="10409">
          <cell r="A10409" t="str">
            <v>4501595518</v>
          </cell>
          <cell r="B10409" t="str">
            <v>G91</v>
          </cell>
        </row>
        <row r="10410">
          <cell r="A10410" t="str">
            <v>4501596147</v>
          </cell>
          <cell r="B10410" t="str">
            <v>G91</v>
          </cell>
        </row>
        <row r="10411">
          <cell r="A10411" t="str">
            <v>4501596620</v>
          </cell>
          <cell r="B10411" t="str">
            <v>G93</v>
          </cell>
        </row>
        <row r="10412">
          <cell r="A10412" t="str">
            <v>4501596629</v>
          </cell>
          <cell r="B10412" t="str">
            <v>G93</v>
          </cell>
        </row>
        <row r="10413">
          <cell r="A10413" t="str">
            <v>4501596646</v>
          </cell>
          <cell r="B10413" t="str">
            <v>G93</v>
          </cell>
        </row>
        <row r="10414">
          <cell r="A10414" t="str">
            <v>4501596664</v>
          </cell>
          <cell r="B10414" t="str">
            <v>G93</v>
          </cell>
        </row>
        <row r="10415">
          <cell r="A10415" t="str">
            <v>4501597310</v>
          </cell>
          <cell r="B10415" t="str">
            <v>G93</v>
          </cell>
        </row>
        <row r="10416">
          <cell r="A10416" t="str">
            <v>4501598167</v>
          </cell>
          <cell r="B10416" t="str">
            <v>G91</v>
          </cell>
        </row>
        <row r="10417">
          <cell r="A10417" t="str">
            <v>4501599168</v>
          </cell>
          <cell r="B10417" t="str">
            <v>G91</v>
          </cell>
        </row>
        <row r="10418">
          <cell r="A10418" t="str">
            <v>4501599299</v>
          </cell>
          <cell r="B10418" t="str">
            <v>G91</v>
          </cell>
        </row>
        <row r="10419">
          <cell r="A10419" t="str">
            <v>4501599320</v>
          </cell>
          <cell r="B10419" t="str">
            <v>G91</v>
          </cell>
        </row>
        <row r="10420">
          <cell r="A10420" t="str">
            <v>4501599377</v>
          </cell>
          <cell r="B10420" t="str">
            <v>G91</v>
          </cell>
        </row>
        <row r="10421">
          <cell r="A10421" t="str">
            <v>4501599409</v>
          </cell>
          <cell r="B10421" t="str">
            <v>G91</v>
          </cell>
        </row>
        <row r="10422">
          <cell r="A10422" t="str">
            <v>4501599476</v>
          </cell>
          <cell r="B10422" t="str">
            <v>G98</v>
          </cell>
        </row>
        <row r="10423">
          <cell r="A10423" t="str">
            <v>4501599490</v>
          </cell>
          <cell r="B10423" t="str">
            <v>G91</v>
          </cell>
        </row>
        <row r="10424">
          <cell r="A10424" t="str">
            <v>4501599502</v>
          </cell>
          <cell r="B10424" t="str">
            <v>G91</v>
          </cell>
        </row>
        <row r="10425">
          <cell r="A10425" t="str">
            <v>4501601095</v>
          </cell>
          <cell r="B10425" t="str">
            <v>G91</v>
          </cell>
        </row>
        <row r="10426">
          <cell r="A10426" t="str">
            <v>4501602671</v>
          </cell>
          <cell r="B10426" t="str">
            <v>G91</v>
          </cell>
        </row>
        <row r="10427">
          <cell r="A10427" t="str">
            <v>4501602877</v>
          </cell>
          <cell r="B10427" t="str">
            <v>G98</v>
          </cell>
        </row>
        <row r="10428">
          <cell r="A10428" t="str">
            <v>4501603020</v>
          </cell>
          <cell r="B10428" t="str">
            <v>G91</v>
          </cell>
        </row>
        <row r="10429">
          <cell r="A10429" t="str">
            <v>4501603066</v>
          </cell>
          <cell r="B10429" t="str">
            <v>G98</v>
          </cell>
        </row>
        <row r="10430">
          <cell r="A10430" t="str">
            <v>4501603134</v>
          </cell>
          <cell r="B10430" t="str">
            <v>G91</v>
          </cell>
        </row>
        <row r="10431">
          <cell r="A10431" t="str">
            <v>4501603863</v>
          </cell>
          <cell r="B10431" t="str">
            <v>G97</v>
          </cell>
        </row>
        <row r="10432">
          <cell r="A10432" t="str">
            <v>4501605181</v>
          </cell>
          <cell r="B10432" t="str">
            <v>G91</v>
          </cell>
        </row>
        <row r="10433">
          <cell r="A10433" t="str">
            <v>4501605744</v>
          </cell>
          <cell r="B10433" t="str">
            <v>G91</v>
          </cell>
        </row>
        <row r="10434">
          <cell r="A10434" t="str">
            <v>4501606182</v>
          </cell>
          <cell r="B10434" t="str">
            <v>G91</v>
          </cell>
        </row>
        <row r="10435">
          <cell r="A10435" t="str">
            <v>4501606320</v>
          </cell>
          <cell r="B10435" t="str">
            <v>G98</v>
          </cell>
        </row>
        <row r="10436">
          <cell r="A10436" t="str">
            <v>4501606604</v>
          </cell>
          <cell r="B10436" t="str">
            <v>G91</v>
          </cell>
        </row>
        <row r="10437">
          <cell r="A10437" t="str">
            <v>4501607202</v>
          </cell>
          <cell r="B10437" t="str">
            <v>G91</v>
          </cell>
        </row>
        <row r="10438">
          <cell r="A10438" t="str">
            <v>4501607297</v>
          </cell>
          <cell r="B10438" t="str">
            <v>G93</v>
          </cell>
        </row>
        <row r="10439">
          <cell r="A10439" t="str">
            <v>4501607465</v>
          </cell>
          <cell r="B10439" t="str">
            <v>G98</v>
          </cell>
        </row>
        <row r="10440">
          <cell r="A10440" t="str">
            <v>4501607517</v>
          </cell>
          <cell r="B10440" t="str">
            <v>G91</v>
          </cell>
        </row>
        <row r="10441">
          <cell r="A10441" t="str">
            <v>4501607748</v>
          </cell>
          <cell r="B10441" t="str">
            <v>G98</v>
          </cell>
        </row>
        <row r="10442">
          <cell r="A10442" t="str">
            <v>4501608770</v>
          </cell>
          <cell r="B10442" t="str">
            <v>G91</v>
          </cell>
        </row>
        <row r="10443">
          <cell r="A10443" t="str">
            <v>4501609746</v>
          </cell>
          <cell r="B10443" t="str">
            <v>G97</v>
          </cell>
        </row>
        <row r="10444">
          <cell r="A10444" t="str">
            <v>4501610568</v>
          </cell>
          <cell r="B10444" t="str">
            <v>G91</v>
          </cell>
        </row>
        <row r="10445">
          <cell r="A10445" t="str">
            <v>4501610603</v>
          </cell>
          <cell r="B10445" t="str">
            <v>G91</v>
          </cell>
        </row>
        <row r="10446">
          <cell r="A10446" t="str">
            <v>4501611055</v>
          </cell>
          <cell r="B10446" t="str">
            <v>G91</v>
          </cell>
        </row>
        <row r="10447">
          <cell r="A10447" t="str">
            <v>4501611165</v>
          </cell>
          <cell r="B10447" t="str">
            <v>G98</v>
          </cell>
        </row>
        <row r="10448">
          <cell r="A10448" t="str">
            <v>4501611217</v>
          </cell>
          <cell r="B10448" t="str">
            <v>G91</v>
          </cell>
        </row>
        <row r="10449">
          <cell r="A10449" t="str">
            <v>4501611838</v>
          </cell>
          <cell r="B10449" t="str">
            <v>G91</v>
          </cell>
        </row>
        <row r="10450">
          <cell r="A10450" t="str">
            <v>4501612454</v>
          </cell>
          <cell r="B10450" t="str">
            <v>G98</v>
          </cell>
        </row>
        <row r="10451">
          <cell r="A10451" t="str">
            <v>4501612484</v>
          </cell>
          <cell r="B10451" t="str">
            <v>G91</v>
          </cell>
        </row>
        <row r="10452">
          <cell r="A10452" t="str">
            <v>4501612517</v>
          </cell>
          <cell r="B10452" t="str">
            <v>G91</v>
          </cell>
        </row>
        <row r="10453">
          <cell r="A10453" t="str">
            <v>4501612996</v>
          </cell>
          <cell r="B10453" t="str">
            <v>G97</v>
          </cell>
        </row>
        <row r="10454">
          <cell r="A10454" t="str">
            <v>4501613258</v>
          </cell>
          <cell r="B10454" t="str">
            <v>G91</v>
          </cell>
        </row>
        <row r="10455">
          <cell r="A10455" t="str">
            <v>4501613689</v>
          </cell>
          <cell r="B10455" t="str">
            <v>G98</v>
          </cell>
        </row>
        <row r="10456">
          <cell r="A10456" t="str">
            <v>4501614445</v>
          </cell>
          <cell r="B10456" t="str">
            <v>G91</v>
          </cell>
        </row>
        <row r="10457">
          <cell r="A10457" t="str">
            <v>4501614478</v>
          </cell>
          <cell r="B10457" t="str">
            <v>G91</v>
          </cell>
        </row>
        <row r="10458">
          <cell r="A10458" t="str">
            <v>4501614495</v>
          </cell>
          <cell r="B10458" t="str">
            <v>G91</v>
          </cell>
        </row>
        <row r="10459">
          <cell r="A10459" t="str">
            <v>4501614510</v>
          </cell>
          <cell r="B10459" t="str">
            <v>G91</v>
          </cell>
        </row>
        <row r="10460">
          <cell r="A10460" t="str">
            <v>4501614835</v>
          </cell>
          <cell r="B10460" t="str">
            <v>G97</v>
          </cell>
        </row>
        <row r="10461">
          <cell r="A10461" t="str">
            <v>4501616498</v>
          </cell>
          <cell r="B10461" t="str">
            <v>G91</v>
          </cell>
        </row>
        <row r="10462">
          <cell r="A10462" t="str">
            <v>4501616528</v>
          </cell>
          <cell r="B10462" t="str">
            <v>G91</v>
          </cell>
        </row>
        <row r="10463">
          <cell r="A10463" t="str">
            <v>4501616883</v>
          </cell>
          <cell r="B10463" t="str">
            <v>G90</v>
          </cell>
        </row>
        <row r="10464">
          <cell r="A10464" t="str">
            <v>4501617172</v>
          </cell>
          <cell r="B10464" t="str">
            <v>G90</v>
          </cell>
        </row>
        <row r="10465">
          <cell r="A10465" t="str">
            <v>4501617190</v>
          </cell>
          <cell r="B10465" t="str">
            <v>G90</v>
          </cell>
        </row>
        <row r="10466">
          <cell r="A10466" t="str">
            <v>4501618299</v>
          </cell>
          <cell r="B10466" t="str">
            <v>G91</v>
          </cell>
        </row>
        <row r="10467">
          <cell r="A10467" t="str">
            <v>4501618339</v>
          </cell>
          <cell r="B10467" t="str">
            <v>G93</v>
          </cell>
        </row>
        <row r="10468">
          <cell r="A10468" t="str">
            <v>4501618884</v>
          </cell>
          <cell r="B10468" t="str">
            <v>G91</v>
          </cell>
        </row>
        <row r="10469">
          <cell r="A10469" t="str">
            <v>4501619471</v>
          </cell>
          <cell r="B10469" t="str">
            <v>G91</v>
          </cell>
        </row>
        <row r="10470">
          <cell r="A10470" t="str">
            <v>4501619477</v>
          </cell>
          <cell r="B10470" t="str">
            <v>G91</v>
          </cell>
        </row>
        <row r="10471">
          <cell r="A10471" t="str">
            <v>4501620566</v>
          </cell>
          <cell r="B10471" t="str">
            <v>G91</v>
          </cell>
        </row>
        <row r="10472">
          <cell r="A10472" t="str">
            <v>4501620746</v>
          </cell>
          <cell r="B10472" t="str">
            <v>G90</v>
          </cell>
        </row>
        <row r="10473">
          <cell r="A10473" t="str">
            <v>4501620754</v>
          </cell>
          <cell r="B10473" t="str">
            <v>G91</v>
          </cell>
        </row>
        <row r="10474">
          <cell r="A10474" t="str">
            <v>4501620801</v>
          </cell>
          <cell r="B10474" t="str">
            <v>G91</v>
          </cell>
        </row>
        <row r="10475">
          <cell r="A10475" t="str">
            <v>4501620877</v>
          </cell>
          <cell r="B10475" t="str">
            <v>G91</v>
          </cell>
        </row>
        <row r="10476">
          <cell r="A10476" t="str">
            <v>4501621181</v>
          </cell>
          <cell r="B10476" t="str">
            <v>G91</v>
          </cell>
        </row>
        <row r="10477">
          <cell r="A10477" t="str">
            <v>4501621195</v>
          </cell>
          <cell r="B10477" t="str">
            <v>G91</v>
          </cell>
        </row>
        <row r="10478">
          <cell r="A10478" t="str">
            <v>4501621533</v>
          </cell>
          <cell r="B10478" t="str">
            <v>G91</v>
          </cell>
        </row>
        <row r="10479">
          <cell r="A10479" t="str">
            <v>4501622182</v>
          </cell>
          <cell r="B10479" t="str">
            <v>G90</v>
          </cell>
        </row>
        <row r="10480">
          <cell r="A10480" t="str">
            <v>4501622416</v>
          </cell>
          <cell r="B10480" t="str">
            <v>G92</v>
          </cell>
        </row>
        <row r="10481">
          <cell r="A10481" t="str">
            <v>4501622823</v>
          </cell>
          <cell r="B10481" t="str">
            <v>G91</v>
          </cell>
        </row>
        <row r="10482">
          <cell r="A10482" t="str">
            <v>4501622893</v>
          </cell>
          <cell r="B10482" t="str">
            <v>G91</v>
          </cell>
        </row>
        <row r="10483">
          <cell r="A10483" t="str">
            <v>4501622937</v>
          </cell>
          <cell r="B10483" t="str">
            <v>G91</v>
          </cell>
        </row>
        <row r="10484">
          <cell r="A10484" t="str">
            <v>4501624254</v>
          </cell>
          <cell r="B10484" t="str">
            <v>G90</v>
          </cell>
        </row>
        <row r="10485">
          <cell r="A10485" t="str">
            <v>4501624436</v>
          </cell>
          <cell r="B10485" t="str">
            <v>G91</v>
          </cell>
        </row>
        <row r="10486">
          <cell r="A10486" t="str">
            <v>4501625300</v>
          </cell>
          <cell r="B10486" t="str">
            <v>G91</v>
          </cell>
        </row>
        <row r="10487">
          <cell r="A10487" t="str">
            <v>4501626303</v>
          </cell>
          <cell r="B10487" t="str">
            <v>G91</v>
          </cell>
        </row>
        <row r="10488">
          <cell r="A10488" t="str">
            <v>4501626392</v>
          </cell>
          <cell r="B10488" t="str">
            <v>G91</v>
          </cell>
        </row>
        <row r="10489">
          <cell r="A10489" t="str">
            <v>4501626433</v>
          </cell>
          <cell r="B10489" t="str">
            <v>G91</v>
          </cell>
        </row>
        <row r="10490">
          <cell r="A10490" t="str">
            <v>4501626502</v>
          </cell>
          <cell r="B10490" t="str">
            <v>G91</v>
          </cell>
        </row>
        <row r="10491">
          <cell r="A10491" t="str">
            <v>4501626511</v>
          </cell>
          <cell r="B10491" t="str">
            <v>G91</v>
          </cell>
        </row>
        <row r="10492">
          <cell r="A10492" t="str">
            <v>4501626593</v>
          </cell>
          <cell r="B10492" t="str">
            <v>G97</v>
          </cell>
        </row>
        <row r="10493">
          <cell r="A10493" t="str">
            <v>4501626602</v>
          </cell>
          <cell r="B10493" t="str">
            <v>G97</v>
          </cell>
        </row>
        <row r="10494">
          <cell r="A10494" t="str">
            <v>4501626603</v>
          </cell>
          <cell r="B10494" t="str">
            <v>G97</v>
          </cell>
        </row>
        <row r="10495">
          <cell r="A10495" t="str">
            <v>4501626798</v>
          </cell>
          <cell r="B10495" t="str">
            <v>G91</v>
          </cell>
        </row>
        <row r="10496">
          <cell r="A10496" t="str">
            <v>4501627416</v>
          </cell>
          <cell r="B10496" t="str">
            <v>G91</v>
          </cell>
        </row>
        <row r="10497">
          <cell r="A10497" t="str">
            <v>4501628875</v>
          </cell>
          <cell r="B10497" t="str">
            <v>G91</v>
          </cell>
        </row>
        <row r="10498">
          <cell r="A10498" t="str">
            <v>4501629205</v>
          </cell>
          <cell r="B10498" t="str">
            <v>G91</v>
          </cell>
        </row>
        <row r="10499">
          <cell r="A10499" t="str">
            <v>4501629257</v>
          </cell>
          <cell r="B10499" t="str">
            <v>G91</v>
          </cell>
        </row>
        <row r="10500">
          <cell r="A10500" t="str">
            <v>4501629893</v>
          </cell>
          <cell r="B10500" t="str">
            <v>G91</v>
          </cell>
        </row>
        <row r="10501">
          <cell r="A10501" t="str">
            <v>4501629956</v>
          </cell>
          <cell r="B10501" t="str">
            <v>G91</v>
          </cell>
        </row>
        <row r="10502">
          <cell r="A10502" t="str">
            <v>4501629964</v>
          </cell>
          <cell r="B10502" t="str">
            <v>G91</v>
          </cell>
        </row>
        <row r="10503">
          <cell r="A10503" t="str">
            <v>4501629972</v>
          </cell>
          <cell r="B10503" t="str">
            <v>G91</v>
          </cell>
        </row>
        <row r="10504">
          <cell r="A10504" t="str">
            <v>4501630018</v>
          </cell>
          <cell r="B10504" t="str">
            <v>G91</v>
          </cell>
        </row>
        <row r="10505">
          <cell r="A10505" t="str">
            <v>4501630098</v>
          </cell>
          <cell r="B10505" t="str">
            <v>G91</v>
          </cell>
        </row>
        <row r="10506">
          <cell r="A10506" t="str">
            <v>4501630497</v>
          </cell>
          <cell r="B10506" t="str">
            <v>G91</v>
          </cell>
        </row>
        <row r="10507">
          <cell r="A10507" t="str">
            <v>4501630796</v>
          </cell>
          <cell r="B10507" t="str">
            <v>G91</v>
          </cell>
        </row>
        <row r="10508">
          <cell r="A10508" t="str">
            <v>4501632409</v>
          </cell>
          <cell r="B10508" t="str">
            <v>G91</v>
          </cell>
        </row>
        <row r="10509">
          <cell r="A10509" t="str">
            <v>4501633247</v>
          </cell>
          <cell r="B10509" t="str">
            <v>G91</v>
          </cell>
        </row>
        <row r="10510">
          <cell r="A10510" t="str">
            <v>4501633432</v>
          </cell>
          <cell r="B10510" t="str">
            <v>G91</v>
          </cell>
        </row>
        <row r="10511">
          <cell r="A10511" t="str">
            <v>4501633484</v>
          </cell>
          <cell r="B10511" t="str">
            <v>G91</v>
          </cell>
        </row>
        <row r="10512">
          <cell r="A10512" t="str">
            <v>4501633555</v>
          </cell>
          <cell r="B10512" t="str">
            <v>G98</v>
          </cell>
        </row>
        <row r="10513">
          <cell r="A10513" t="str">
            <v>4501633564</v>
          </cell>
          <cell r="B10513" t="str">
            <v>G91</v>
          </cell>
        </row>
        <row r="10514">
          <cell r="A10514" t="str">
            <v>4501633792</v>
          </cell>
          <cell r="B10514" t="str">
            <v>G91</v>
          </cell>
        </row>
        <row r="10515">
          <cell r="A10515" t="str">
            <v>4501633804</v>
          </cell>
          <cell r="B10515" t="str">
            <v>G91</v>
          </cell>
        </row>
        <row r="10516">
          <cell r="A10516" t="str">
            <v>4501633987</v>
          </cell>
          <cell r="B10516" t="str">
            <v>G91</v>
          </cell>
        </row>
        <row r="10517">
          <cell r="A10517" t="str">
            <v>4501634177</v>
          </cell>
          <cell r="B10517" t="str">
            <v>G91</v>
          </cell>
        </row>
        <row r="10518">
          <cell r="A10518" t="str">
            <v>4501634999</v>
          </cell>
          <cell r="B10518" t="str">
            <v>G91</v>
          </cell>
        </row>
        <row r="10519">
          <cell r="A10519" t="str">
            <v>4501636180</v>
          </cell>
          <cell r="B10519" t="str">
            <v>G91</v>
          </cell>
        </row>
        <row r="10520">
          <cell r="A10520" t="str">
            <v>4501636315</v>
          </cell>
          <cell r="B10520" t="str">
            <v>G91</v>
          </cell>
        </row>
        <row r="10521">
          <cell r="A10521" t="str">
            <v>4501636329</v>
          </cell>
          <cell r="B10521" t="str">
            <v>G91</v>
          </cell>
        </row>
        <row r="10522">
          <cell r="A10522" t="str">
            <v>4501636769</v>
          </cell>
          <cell r="B10522" t="str">
            <v>G91</v>
          </cell>
        </row>
        <row r="10523">
          <cell r="A10523" t="str">
            <v>4501636788</v>
          </cell>
          <cell r="B10523" t="str">
            <v>G91</v>
          </cell>
        </row>
        <row r="10524">
          <cell r="A10524" t="str">
            <v>4501636927</v>
          </cell>
          <cell r="B10524" t="str">
            <v>G90</v>
          </cell>
        </row>
        <row r="10525">
          <cell r="A10525" t="str">
            <v>4501637369</v>
          </cell>
          <cell r="B10525" t="str">
            <v>G93</v>
          </cell>
        </row>
        <row r="10526">
          <cell r="A10526" t="str">
            <v>4501637376</v>
          </cell>
          <cell r="B10526" t="str">
            <v>G91</v>
          </cell>
        </row>
        <row r="10527">
          <cell r="A10527" t="str">
            <v>4501637588</v>
          </cell>
          <cell r="B10527" t="str">
            <v>G91</v>
          </cell>
        </row>
        <row r="10528">
          <cell r="A10528" t="str">
            <v>4501637612</v>
          </cell>
          <cell r="B10528" t="str">
            <v>G97</v>
          </cell>
        </row>
        <row r="10529">
          <cell r="A10529" t="str">
            <v>4501638230</v>
          </cell>
          <cell r="B10529" t="str">
            <v>G91</v>
          </cell>
        </row>
        <row r="10530">
          <cell r="A10530" t="str">
            <v>4501638424</v>
          </cell>
          <cell r="B10530" t="str">
            <v>G97</v>
          </cell>
        </row>
        <row r="10531">
          <cell r="A10531" t="str">
            <v>4501638816</v>
          </cell>
          <cell r="B10531" t="str">
            <v>G91</v>
          </cell>
        </row>
        <row r="10532">
          <cell r="A10532" t="str">
            <v>4501638989</v>
          </cell>
          <cell r="B10532" t="str">
            <v>G91</v>
          </cell>
        </row>
        <row r="10533">
          <cell r="A10533" t="str">
            <v>4501639056</v>
          </cell>
          <cell r="B10533" t="str">
            <v>G92</v>
          </cell>
        </row>
        <row r="10534">
          <cell r="A10534" t="str">
            <v>4501639371</v>
          </cell>
          <cell r="B10534" t="str">
            <v>G91</v>
          </cell>
        </row>
        <row r="10535">
          <cell r="A10535" t="str">
            <v>4501639633</v>
          </cell>
          <cell r="B10535" t="str">
            <v>G97</v>
          </cell>
        </row>
        <row r="10536">
          <cell r="A10536" t="str">
            <v>4501640063</v>
          </cell>
          <cell r="B10536" t="str">
            <v>G91</v>
          </cell>
        </row>
        <row r="10537">
          <cell r="A10537" t="str">
            <v>4501640660</v>
          </cell>
          <cell r="B10537" t="str">
            <v>G91</v>
          </cell>
        </row>
        <row r="10538">
          <cell r="A10538" t="str">
            <v>4501640699</v>
          </cell>
          <cell r="B10538" t="str">
            <v>G90</v>
          </cell>
        </row>
        <row r="10539">
          <cell r="A10539" t="str">
            <v>4501640793</v>
          </cell>
          <cell r="B10539" t="str">
            <v>G91</v>
          </cell>
        </row>
        <row r="10540">
          <cell r="A10540" t="str">
            <v>4501640840</v>
          </cell>
          <cell r="B10540" t="str">
            <v>G91</v>
          </cell>
        </row>
        <row r="10541">
          <cell r="A10541" t="str">
            <v>4501640858</v>
          </cell>
          <cell r="B10541" t="str">
            <v>G91</v>
          </cell>
        </row>
        <row r="10542">
          <cell r="A10542" t="str">
            <v>4501640863</v>
          </cell>
          <cell r="B10542" t="str">
            <v>G91</v>
          </cell>
        </row>
        <row r="10543">
          <cell r="A10543" t="str">
            <v>4501641618</v>
          </cell>
          <cell r="B10543" t="str">
            <v>G91</v>
          </cell>
        </row>
        <row r="10544">
          <cell r="A10544" t="str">
            <v>4501641631</v>
          </cell>
          <cell r="B10544" t="str">
            <v>G91</v>
          </cell>
        </row>
        <row r="10545">
          <cell r="A10545" t="str">
            <v>4501641633</v>
          </cell>
          <cell r="B10545" t="str">
            <v>G91</v>
          </cell>
        </row>
        <row r="10546">
          <cell r="A10546" t="str">
            <v>4501643045</v>
          </cell>
          <cell r="B10546" t="str">
            <v>G91</v>
          </cell>
        </row>
        <row r="10547">
          <cell r="A10547" t="str">
            <v>4501643451</v>
          </cell>
          <cell r="B10547" t="str">
            <v>G90</v>
          </cell>
        </row>
        <row r="10548">
          <cell r="A10548" t="str">
            <v>4501643578</v>
          </cell>
          <cell r="B10548" t="str">
            <v>G90</v>
          </cell>
        </row>
        <row r="10549">
          <cell r="A10549" t="str">
            <v>4501644123</v>
          </cell>
          <cell r="B10549" t="str">
            <v>G90</v>
          </cell>
        </row>
        <row r="10550">
          <cell r="A10550" t="str">
            <v>4501644154</v>
          </cell>
          <cell r="B10550" t="str">
            <v>G91</v>
          </cell>
        </row>
        <row r="10551">
          <cell r="A10551" t="str">
            <v>4501644526</v>
          </cell>
          <cell r="B10551" t="str">
            <v>G91</v>
          </cell>
        </row>
        <row r="10552">
          <cell r="A10552" t="str">
            <v>4501644685</v>
          </cell>
          <cell r="B10552" t="str">
            <v>G91</v>
          </cell>
        </row>
        <row r="10553">
          <cell r="A10553" t="str">
            <v>4501644902</v>
          </cell>
          <cell r="B10553" t="str">
            <v>G91</v>
          </cell>
        </row>
        <row r="10554">
          <cell r="A10554" t="str">
            <v>4501644968</v>
          </cell>
          <cell r="B10554" t="str">
            <v>G90</v>
          </cell>
        </row>
        <row r="10555">
          <cell r="A10555" t="str">
            <v>4501645391</v>
          </cell>
          <cell r="B10555" t="str">
            <v>G97</v>
          </cell>
        </row>
        <row r="10556">
          <cell r="A10556" t="str">
            <v>4501646734</v>
          </cell>
          <cell r="B10556" t="str">
            <v>G91</v>
          </cell>
        </row>
        <row r="10557">
          <cell r="A10557" t="str">
            <v>4501647730</v>
          </cell>
          <cell r="B10557" t="str">
            <v>G91</v>
          </cell>
        </row>
        <row r="10558">
          <cell r="A10558" t="str">
            <v>4501647794</v>
          </cell>
          <cell r="B10558" t="str">
            <v>G91</v>
          </cell>
        </row>
        <row r="10559">
          <cell r="A10559" t="str">
            <v>4501648152</v>
          </cell>
          <cell r="B10559" t="str">
            <v>G98</v>
          </cell>
        </row>
        <row r="10560">
          <cell r="A10560" t="str">
            <v>4501648264</v>
          </cell>
          <cell r="B10560" t="str">
            <v>G97</v>
          </cell>
        </row>
        <row r="10561">
          <cell r="A10561" t="str">
            <v>4501648355</v>
          </cell>
          <cell r="B10561" t="str">
            <v>G93</v>
          </cell>
        </row>
        <row r="10562">
          <cell r="A10562" t="str">
            <v>4501648807</v>
          </cell>
          <cell r="B10562" t="str">
            <v>G91</v>
          </cell>
        </row>
        <row r="10563">
          <cell r="A10563" t="str">
            <v>4501649094</v>
          </cell>
          <cell r="B10563" t="str">
            <v>G91</v>
          </cell>
        </row>
        <row r="10564">
          <cell r="A10564" t="str">
            <v>4501649164</v>
          </cell>
          <cell r="B10564" t="str">
            <v>G98</v>
          </cell>
        </row>
        <row r="10565">
          <cell r="A10565" t="str">
            <v>4501650927</v>
          </cell>
          <cell r="B10565" t="str">
            <v>G91</v>
          </cell>
        </row>
        <row r="10566">
          <cell r="A10566" t="str">
            <v>4501650985</v>
          </cell>
          <cell r="B10566" t="str">
            <v>G91</v>
          </cell>
        </row>
        <row r="10567">
          <cell r="A10567" t="str">
            <v>4501651427</v>
          </cell>
          <cell r="B10567" t="str">
            <v>G91</v>
          </cell>
        </row>
        <row r="10568">
          <cell r="A10568" t="str">
            <v>4501651585</v>
          </cell>
          <cell r="B10568" t="str">
            <v>G91</v>
          </cell>
        </row>
        <row r="10569">
          <cell r="A10569" t="str">
            <v>4501651943</v>
          </cell>
          <cell r="B10569" t="str">
            <v>G91</v>
          </cell>
        </row>
        <row r="10570">
          <cell r="A10570" t="str">
            <v>4501653261</v>
          </cell>
          <cell r="B10570" t="str">
            <v>G91</v>
          </cell>
        </row>
        <row r="10571">
          <cell r="A10571" t="str">
            <v>4501653453</v>
          </cell>
          <cell r="B10571" t="str">
            <v>G91</v>
          </cell>
        </row>
        <row r="10572">
          <cell r="A10572" t="str">
            <v>4501653526</v>
          </cell>
          <cell r="B10572" t="str">
            <v>G91</v>
          </cell>
        </row>
        <row r="10573">
          <cell r="A10573" t="str">
            <v>4501653811</v>
          </cell>
          <cell r="B10573" t="str">
            <v>G91</v>
          </cell>
        </row>
        <row r="10574">
          <cell r="A10574" t="str">
            <v>4501653988</v>
          </cell>
          <cell r="B10574" t="str">
            <v>G91</v>
          </cell>
        </row>
        <row r="10575">
          <cell r="A10575" t="str">
            <v>4501654822</v>
          </cell>
          <cell r="B10575" t="str">
            <v>G91</v>
          </cell>
        </row>
        <row r="10576">
          <cell r="A10576" t="str">
            <v>4501654931</v>
          </cell>
          <cell r="B10576" t="str">
            <v>G91</v>
          </cell>
        </row>
        <row r="10577">
          <cell r="A10577" t="str">
            <v>4501655032</v>
          </cell>
          <cell r="B10577" t="str">
            <v>G91</v>
          </cell>
        </row>
        <row r="10578">
          <cell r="A10578" t="str">
            <v>4501655311</v>
          </cell>
          <cell r="B10578" t="str">
            <v>G90</v>
          </cell>
        </row>
        <row r="10579">
          <cell r="A10579" t="str">
            <v>4501655462</v>
          </cell>
          <cell r="B10579" t="str">
            <v>G97</v>
          </cell>
        </row>
        <row r="10580">
          <cell r="A10580" t="str">
            <v>4501655478</v>
          </cell>
          <cell r="B10580" t="str">
            <v>G90</v>
          </cell>
        </row>
        <row r="10581">
          <cell r="A10581" t="str">
            <v>4501656548</v>
          </cell>
          <cell r="B10581" t="str">
            <v>G91</v>
          </cell>
        </row>
        <row r="10582">
          <cell r="A10582" t="str">
            <v>4501657390</v>
          </cell>
          <cell r="B10582" t="str">
            <v>G91</v>
          </cell>
        </row>
        <row r="10583">
          <cell r="A10583" t="str">
            <v>4501657837</v>
          </cell>
          <cell r="B10583" t="str">
            <v>G91</v>
          </cell>
        </row>
        <row r="10584">
          <cell r="A10584" t="str">
            <v>4501657872</v>
          </cell>
          <cell r="B10584" t="str">
            <v>G91</v>
          </cell>
        </row>
        <row r="10585">
          <cell r="A10585" t="str">
            <v>4501658299</v>
          </cell>
          <cell r="B10585" t="str">
            <v>G97</v>
          </cell>
        </row>
        <row r="10586">
          <cell r="A10586" t="str">
            <v>4501658835</v>
          </cell>
          <cell r="B10586" t="str">
            <v>G91</v>
          </cell>
        </row>
        <row r="10587">
          <cell r="A10587" t="str">
            <v>4501659048</v>
          </cell>
          <cell r="B10587" t="str">
            <v>G91</v>
          </cell>
        </row>
        <row r="10588">
          <cell r="A10588" t="str">
            <v>4501659231</v>
          </cell>
          <cell r="B10588" t="str">
            <v>G97</v>
          </cell>
        </row>
        <row r="10589">
          <cell r="A10589" t="str">
            <v>4501659560</v>
          </cell>
          <cell r="B10589" t="str">
            <v>G91</v>
          </cell>
        </row>
        <row r="10590">
          <cell r="A10590" t="str">
            <v>4501660074</v>
          </cell>
          <cell r="B10590" t="str">
            <v>G91</v>
          </cell>
        </row>
        <row r="10591">
          <cell r="A10591" t="str">
            <v>4501661618</v>
          </cell>
          <cell r="B10591" t="str">
            <v>G91</v>
          </cell>
        </row>
        <row r="10592">
          <cell r="A10592" t="str">
            <v>4501662238</v>
          </cell>
          <cell r="B10592" t="str">
            <v>G91</v>
          </cell>
        </row>
        <row r="10593">
          <cell r="A10593" t="str">
            <v>4501662973</v>
          </cell>
          <cell r="B10593" t="str">
            <v>G91</v>
          </cell>
        </row>
        <row r="10594">
          <cell r="A10594" t="str">
            <v>4501663020</v>
          </cell>
          <cell r="B10594" t="str">
            <v>G97</v>
          </cell>
        </row>
        <row r="10595">
          <cell r="A10595" t="str">
            <v>4501663028</v>
          </cell>
          <cell r="B10595" t="str">
            <v>G97</v>
          </cell>
        </row>
        <row r="10596">
          <cell r="A10596" t="str">
            <v>4501664608</v>
          </cell>
          <cell r="B10596" t="str">
            <v>G91</v>
          </cell>
        </row>
        <row r="10597">
          <cell r="A10597" t="str">
            <v>4501664609</v>
          </cell>
          <cell r="B10597" t="str">
            <v>G91</v>
          </cell>
        </row>
        <row r="10598">
          <cell r="A10598" t="str">
            <v>4501665201</v>
          </cell>
          <cell r="B10598" t="str">
            <v>G90</v>
          </cell>
        </row>
        <row r="10599">
          <cell r="A10599" t="str">
            <v>4501665237</v>
          </cell>
          <cell r="B10599" t="str">
            <v>G90</v>
          </cell>
        </row>
        <row r="10600">
          <cell r="A10600" t="str">
            <v>4501665904</v>
          </cell>
          <cell r="B10600" t="str">
            <v>G90</v>
          </cell>
        </row>
        <row r="10601">
          <cell r="A10601" t="str">
            <v>4501665939</v>
          </cell>
          <cell r="B10601" t="str">
            <v>G90</v>
          </cell>
        </row>
        <row r="10602">
          <cell r="A10602" t="str">
            <v>4501666015</v>
          </cell>
          <cell r="B10602" t="str">
            <v>G90</v>
          </cell>
        </row>
        <row r="10603">
          <cell r="A10603" t="str">
            <v>4501666029</v>
          </cell>
          <cell r="B10603" t="str">
            <v>G90</v>
          </cell>
        </row>
        <row r="10604">
          <cell r="A10604" t="str">
            <v>4501667212</v>
          </cell>
          <cell r="B10604" t="str">
            <v>G90</v>
          </cell>
        </row>
        <row r="10605">
          <cell r="A10605" t="str">
            <v>4501668335</v>
          </cell>
          <cell r="B10605" t="str">
            <v>G90</v>
          </cell>
        </row>
        <row r="10606">
          <cell r="A10606" t="str">
            <v>4501668405</v>
          </cell>
          <cell r="B10606" t="str">
            <v>G90</v>
          </cell>
        </row>
        <row r="10607">
          <cell r="A10607" t="str">
            <v>4501668432</v>
          </cell>
          <cell r="B10607" t="str">
            <v>G90</v>
          </cell>
        </row>
        <row r="10608">
          <cell r="A10608" t="str">
            <v>4501668494</v>
          </cell>
          <cell r="B10608" t="str">
            <v>G90</v>
          </cell>
        </row>
        <row r="10609">
          <cell r="A10609" t="str">
            <v>4501669412</v>
          </cell>
          <cell r="B10609" t="str">
            <v>G90</v>
          </cell>
        </row>
        <row r="10610">
          <cell r="A10610" t="str">
            <v>4501669470</v>
          </cell>
          <cell r="B10610" t="str">
            <v>G90</v>
          </cell>
        </row>
        <row r="10611">
          <cell r="A10611" t="str">
            <v>4501669481</v>
          </cell>
          <cell r="B10611" t="str">
            <v>G90</v>
          </cell>
        </row>
        <row r="10612">
          <cell r="A10612" t="str">
            <v>4501669887</v>
          </cell>
          <cell r="B10612" t="str">
            <v>G90</v>
          </cell>
        </row>
        <row r="10613">
          <cell r="A10613" t="str">
            <v>4501670008</v>
          </cell>
          <cell r="B10613" t="str">
            <v>G90</v>
          </cell>
        </row>
        <row r="10614">
          <cell r="A10614" t="str">
            <v>4501670130</v>
          </cell>
          <cell r="B10614" t="str">
            <v>G90</v>
          </cell>
        </row>
        <row r="10615">
          <cell r="A10615" t="str">
            <v>4501670174</v>
          </cell>
          <cell r="B10615" t="str">
            <v>G90</v>
          </cell>
        </row>
        <row r="10616">
          <cell r="A10616" t="str">
            <v>4501670472</v>
          </cell>
          <cell r="B10616" t="str">
            <v>G90</v>
          </cell>
        </row>
        <row r="10617">
          <cell r="A10617" t="str">
            <v>4501671148</v>
          </cell>
          <cell r="B10617" t="str">
            <v>G90</v>
          </cell>
        </row>
        <row r="10618">
          <cell r="A10618" t="str">
            <v>4501671470</v>
          </cell>
          <cell r="B10618" t="str">
            <v>G90</v>
          </cell>
        </row>
        <row r="10619">
          <cell r="A10619" t="str">
            <v>4501671724</v>
          </cell>
          <cell r="B10619" t="str">
            <v>G90</v>
          </cell>
        </row>
        <row r="10620">
          <cell r="A10620" t="str">
            <v>4501671740</v>
          </cell>
          <cell r="B10620" t="str">
            <v>G90</v>
          </cell>
        </row>
        <row r="10621">
          <cell r="A10621" t="str">
            <v>4501673444</v>
          </cell>
          <cell r="B10621" t="str">
            <v>G90</v>
          </cell>
        </row>
        <row r="10622">
          <cell r="A10622" t="str">
            <v>4501673469</v>
          </cell>
          <cell r="B10622" t="str">
            <v>G90</v>
          </cell>
        </row>
        <row r="10623">
          <cell r="A10623" t="str">
            <v>4501673643</v>
          </cell>
          <cell r="B10623" t="str">
            <v>G90</v>
          </cell>
        </row>
        <row r="10624">
          <cell r="A10624" t="str">
            <v>4501673761</v>
          </cell>
          <cell r="B10624" t="str">
            <v>G91</v>
          </cell>
        </row>
        <row r="10625">
          <cell r="A10625" t="str">
            <v>4501673867</v>
          </cell>
          <cell r="B10625" t="str">
            <v>G91</v>
          </cell>
        </row>
        <row r="10626">
          <cell r="A10626" t="str">
            <v>4501674166</v>
          </cell>
          <cell r="B10626" t="str">
            <v>G91</v>
          </cell>
        </row>
        <row r="10627">
          <cell r="A10627" t="str">
            <v>4501674267</v>
          </cell>
          <cell r="B10627" t="str">
            <v>G90</v>
          </cell>
        </row>
        <row r="10628">
          <cell r="A10628" t="str">
            <v>4501674271</v>
          </cell>
          <cell r="B10628" t="str">
            <v>G91</v>
          </cell>
        </row>
        <row r="10629">
          <cell r="A10629" t="str">
            <v>4501674280</v>
          </cell>
          <cell r="B10629" t="str">
            <v>G91</v>
          </cell>
        </row>
        <row r="10630">
          <cell r="A10630" t="str">
            <v>4501674281</v>
          </cell>
          <cell r="B10630" t="str">
            <v>G90</v>
          </cell>
        </row>
        <row r="10631">
          <cell r="A10631" t="str">
            <v>4501677187</v>
          </cell>
          <cell r="B10631" t="str">
            <v>G91</v>
          </cell>
        </row>
        <row r="10632">
          <cell r="A10632" t="str">
            <v>4501678189</v>
          </cell>
          <cell r="B10632" t="str">
            <v>G91</v>
          </cell>
        </row>
        <row r="10633">
          <cell r="A10633" t="str">
            <v>4501680394</v>
          </cell>
          <cell r="B10633" t="str">
            <v>G90</v>
          </cell>
        </row>
        <row r="10634">
          <cell r="A10634" t="str">
            <v>4501692182</v>
          </cell>
          <cell r="B10634" t="str">
            <v>G98</v>
          </cell>
        </row>
        <row r="10635">
          <cell r="A10635" t="str">
            <v>4501692201</v>
          </cell>
          <cell r="B10635" t="str">
            <v>G90</v>
          </cell>
        </row>
        <row r="10636">
          <cell r="A10636" t="str">
            <v>4501692209</v>
          </cell>
          <cell r="B10636" t="str">
            <v>G90</v>
          </cell>
        </row>
        <row r="10637">
          <cell r="A10637" t="str">
            <v>4501692305</v>
          </cell>
          <cell r="B10637" t="str">
            <v>G91</v>
          </cell>
        </row>
        <row r="10638">
          <cell r="A10638" t="str">
            <v>4501692344</v>
          </cell>
          <cell r="B10638" t="str">
            <v>G91</v>
          </cell>
        </row>
        <row r="10639">
          <cell r="A10639" t="str">
            <v>4501692438</v>
          </cell>
          <cell r="B10639" t="str">
            <v>G91</v>
          </cell>
        </row>
        <row r="10640">
          <cell r="A10640" t="str">
            <v>4501692453</v>
          </cell>
          <cell r="B10640" t="str">
            <v>G91</v>
          </cell>
        </row>
        <row r="10641">
          <cell r="A10641" t="str">
            <v>4501692468</v>
          </cell>
          <cell r="B10641" t="str">
            <v>G91</v>
          </cell>
        </row>
        <row r="10642">
          <cell r="A10642" t="str">
            <v>4501692495</v>
          </cell>
          <cell r="B10642" t="str">
            <v>G91</v>
          </cell>
        </row>
        <row r="10643">
          <cell r="A10643" t="str">
            <v>4501692523</v>
          </cell>
          <cell r="B10643" t="str">
            <v>G90</v>
          </cell>
        </row>
        <row r="10644">
          <cell r="A10644" t="str">
            <v>4501692740</v>
          </cell>
          <cell r="B10644" t="str">
            <v>G91</v>
          </cell>
        </row>
        <row r="10645">
          <cell r="A10645" t="str">
            <v>4501692764</v>
          </cell>
          <cell r="B10645" t="str">
            <v>G98</v>
          </cell>
        </row>
        <row r="10646">
          <cell r="A10646" t="str">
            <v>4501692805</v>
          </cell>
          <cell r="B10646" t="str">
            <v>G98</v>
          </cell>
        </row>
        <row r="10647">
          <cell r="A10647" t="str">
            <v>4501692813</v>
          </cell>
          <cell r="B10647" t="str">
            <v>G91</v>
          </cell>
        </row>
        <row r="10648">
          <cell r="A10648" t="str">
            <v>4501692847</v>
          </cell>
          <cell r="B10648" t="str">
            <v>G91</v>
          </cell>
        </row>
        <row r="10649">
          <cell r="A10649" t="str">
            <v>4501692880</v>
          </cell>
          <cell r="B10649" t="str">
            <v>G90</v>
          </cell>
        </row>
        <row r="10650">
          <cell r="A10650" t="str">
            <v>4501692921</v>
          </cell>
          <cell r="B10650" t="str">
            <v>G91</v>
          </cell>
        </row>
        <row r="10651">
          <cell r="A10651" t="str">
            <v>4501692938</v>
          </cell>
          <cell r="B10651" t="str">
            <v>G91</v>
          </cell>
        </row>
        <row r="10652">
          <cell r="A10652" t="str">
            <v>4501692982</v>
          </cell>
          <cell r="B10652" t="str">
            <v>G91</v>
          </cell>
        </row>
        <row r="10653">
          <cell r="A10653" t="str">
            <v>4501693166</v>
          </cell>
          <cell r="B10653" t="str">
            <v>G91</v>
          </cell>
        </row>
        <row r="10654">
          <cell r="A10654" t="str">
            <v>4501693210</v>
          </cell>
          <cell r="B10654" t="str">
            <v>G92</v>
          </cell>
        </row>
        <row r="10655">
          <cell r="A10655" t="str">
            <v>4501693384</v>
          </cell>
          <cell r="B10655" t="str">
            <v>G91</v>
          </cell>
        </row>
        <row r="10656">
          <cell r="A10656" t="str">
            <v>4501693467</v>
          </cell>
          <cell r="B10656" t="str">
            <v>G91</v>
          </cell>
        </row>
        <row r="10657">
          <cell r="A10657" t="str">
            <v>4501693473</v>
          </cell>
          <cell r="B10657" t="str">
            <v>G97</v>
          </cell>
        </row>
        <row r="10658">
          <cell r="A10658" t="str">
            <v>4501693524</v>
          </cell>
          <cell r="B10658" t="str">
            <v>G91</v>
          </cell>
        </row>
        <row r="10659">
          <cell r="A10659" t="str">
            <v>4501693577</v>
          </cell>
          <cell r="B10659" t="str">
            <v>G91</v>
          </cell>
        </row>
        <row r="10660">
          <cell r="A10660" t="str">
            <v>4501693579</v>
          </cell>
          <cell r="B10660" t="str">
            <v>G91</v>
          </cell>
        </row>
        <row r="10661">
          <cell r="A10661" t="str">
            <v>4501693580</v>
          </cell>
          <cell r="B10661" t="str">
            <v>G91</v>
          </cell>
        </row>
        <row r="10662">
          <cell r="A10662" t="str">
            <v>4501693982</v>
          </cell>
          <cell r="B10662" t="str">
            <v>G91</v>
          </cell>
        </row>
        <row r="10663">
          <cell r="A10663" t="str">
            <v>4501694060</v>
          </cell>
          <cell r="B10663" t="str">
            <v>G93</v>
          </cell>
        </row>
        <row r="10664">
          <cell r="A10664" t="str">
            <v>4501694349</v>
          </cell>
          <cell r="B10664" t="str">
            <v>G97</v>
          </cell>
        </row>
        <row r="10665">
          <cell r="A10665" t="str">
            <v>4501694353</v>
          </cell>
          <cell r="B10665" t="str">
            <v>G91</v>
          </cell>
        </row>
        <row r="10666">
          <cell r="A10666" t="str">
            <v>4501694384</v>
          </cell>
          <cell r="B10666" t="str">
            <v>G91</v>
          </cell>
        </row>
        <row r="10667">
          <cell r="A10667" t="str">
            <v>4501694401</v>
          </cell>
          <cell r="B10667" t="str">
            <v>G98</v>
          </cell>
        </row>
        <row r="10668">
          <cell r="A10668" t="str">
            <v>4501694606</v>
          </cell>
          <cell r="B10668" t="str">
            <v>G91</v>
          </cell>
        </row>
        <row r="10669">
          <cell r="A10669" t="str">
            <v>4501694675</v>
          </cell>
          <cell r="B10669" t="str">
            <v>G91</v>
          </cell>
        </row>
        <row r="10670">
          <cell r="A10670" t="str">
            <v>4501694695</v>
          </cell>
          <cell r="B10670" t="str">
            <v>G91</v>
          </cell>
        </row>
        <row r="10671">
          <cell r="A10671" t="str">
            <v>4501694830</v>
          </cell>
          <cell r="B10671" t="str">
            <v>G91</v>
          </cell>
        </row>
        <row r="10672">
          <cell r="A10672" t="str">
            <v>4501694944</v>
          </cell>
          <cell r="B10672" t="str">
            <v>G91</v>
          </cell>
        </row>
        <row r="10673">
          <cell r="A10673" t="str">
            <v>4501694989</v>
          </cell>
          <cell r="B10673" t="str">
            <v>G91</v>
          </cell>
        </row>
        <row r="10674">
          <cell r="A10674" t="str">
            <v>4501695714</v>
          </cell>
          <cell r="B10674" t="str">
            <v>G91</v>
          </cell>
        </row>
        <row r="10675">
          <cell r="A10675" t="str">
            <v>4501695997</v>
          </cell>
          <cell r="B10675" t="str">
            <v>G91</v>
          </cell>
        </row>
        <row r="10676">
          <cell r="A10676" t="str">
            <v>4501696066</v>
          </cell>
          <cell r="B10676" t="str">
            <v>G91</v>
          </cell>
        </row>
        <row r="10677">
          <cell r="A10677" t="str">
            <v>4501696079</v>
          </cell>
          <cell r="B10677" t="str">
            <v>G91</v>
          </cell>
        </row>
        <row r="10678">
          <cell r="A10678" t="str">
            <v>4501696098</v>
          </cell>
          <cell r="B10678" t="str">
            <v>G91</v>
          </cell>
        </row>
        <row r="10679">
          <cell r="A10679" t="str">
            <v>4501696141</v>
          </cell>
          <cell r="B10679" t="str">
            <v>G93</v>
          </cell>
        </row>
        <row r="10680">
          <cell r="A10680" t="str">
            <v>4501696695</v>
          </cell>
          <cell r="B10680" t="str">
            <v>G98</v>
          </cell>
        </row>
        <row r="10681">
          <cell r="A10681" t="str">
            <v>4501698329</v>
          </cell>
          <cell r="B10681" t="str">
            <v>G91</v>
          </cell>
        </row>
        <row r="10682">
          <cell r="A10682" t="str">
            <v>4501698341</v>
          </cell>
          <cell r="B10682" t="str">
            <v>G91</v>
          </cell>
        </row>
        <row r="10683">
          <cell r="A10683" t="str">
            <v>4501698891</v>
          </cell>
          <cell r="B10683" t="str">
            <v>G91</v>
          </cell>
        </row>
        <row r="10684">
          <cell r="A10684" t="str">
            <v>4501698948</v>
          </cell>
          <cell r="B10684" t="str">
            <v>G91</v>
          </cell>
        </row>
        <row r="10685">
          <cell r="A10685" t="str">
            <v>4501699772</v>
          </cell>
          <cell r="B10685" t="str">
            <v>G91</v>
          </cell>
        </row>
        <row r="10686">
          <cell r="A10686" t="str">
            <v>4501699830</v>
          </cell>
          <cell r="B10686" t="str">
            <v>G91</v>
          </cell>
        </row>
        <row r="10687">
          <cell r="A10687" t="str">
            <v>4501700340</v>
          </cell>
          <cell r="B10687" t="str">
            <v>G91</v>
          </cell>
        </row>
        <row r="10688">
          <cell r="A10688" t="str">
            <v>4501700363</v>
          </cell>
          <cell r="B10688" t="str">
            <v>G90</v>
          </cell>
        </row>
        <row r="10689">
          <cell r="A10689" t="str">
            <v>4501700374</v>
          </cell>
          <cell r="B10689" t="str">
            <v>G91</v>
          </cell>
        </row>
        <row r="10690">
          <cell r="A10690" t="str">
            <v>4501700390</v>
          </cell>
          <cell r="B10690" t="str">
            <v>G91</v>
          </cell>
        </row>
        <row r="10691">
          <cell r="A10691" t="str">
            <v>4501700700</v>
          </cell>
          <cell r="B10691" t="str">
            <v>G91</v>
          </cell>
        </row>
        <row r="10692">
          <cell r="A10692" t="str">
            <v>4501700962</v>
          </cell>
          <cell r="B10692" t="str">
            <v>G91</v>
          </cell>
        </row>
        <row r="10693">
          <cell r="A10693" t="str">
            <v>4501701155</v>
          </cell>
          <cell r="B10693" t="str">
            <v>G98</v>
          </cell>
        </row>
        <row r="10694">
          <cell r="A10694" t="str">
            <v>4501701190</v>
          </cell>
          <cell r="B10694" t="str">
            <v>G98</v>
          </cell>
        </row>
        <row r="10695">
          <cell r="A10695" t="str">
            <v>4501701369</v>
          </cell>
          <cell r="B10695" t="str">
            <v>G93</v>
          </cell>
        </row>
        <row r="10696">
          <cell r="A10696" t="str">
            <v>4501701371</v>
          </cell>
          <cell r="B10696" t="str">
            <v>G91</v>
          </cell>
        </row>
        <row r="10697">
          <cell r="A10697" t="str">
            <v>4501701427</v>
          </cell>
          <cell r="B10697" t="str">
            <v>G91</v>
          </cell>
        </row>
        <row r="10698">
          <cell r="A10698" t="str">
            <v>4501701493</v>
          </cell>
          <cell r="B10698" t="str">
            <v>G92</v>
          </cell>
        </row>
        <row r="10699">
          <cell r="A10699" t="str">
            <v>4501701538</v>
          </cell>
          <cell r="B10699" t="str">
            <v>G90</v>
          </cell>
        </row>
        <row r="10700">
          <cell r="A10700" t="str">
            <v>4501701540</v>
          </cell>
          <cell r="B10700" t="str">
            <v>G91</v>
          </cell>
        </row>
        <row r="10701">
          <cell r="A10701" t="str">
            <v>4501701542</v>
          </cell>
          <cell r="B10701" t="str">
            <v>G97</v>
          </cell>
        </row>
        <row r="10702">
          <cell r="A10702" t="str">
            <v>4501701555</v>
          </cell>
          <cell r="B10702" t="str">
            <v>G90</v>
          </cell>
        </row>
        <row r="10703">
          <cell r="A10703" t="str">
            <v>4501701588</v>
          </cell>
          <cell r="B10703" t="str">
            <v>G91</v>
          </cell>
        </row>
        <row r="10704">
          <cell r="A10704" t="str">
            <v>4501701593</v>
          </cell>
          <cell r="B10704" t="str">
            <v>G90</v>
          </cell>
        </row>
        <row r="10705">
          <cell r="A10705" t="str">
            <v>4501701929</v>
          </cell>
          <cell r="B10705" t="str">
            <v>G97</v>
          </cell>
        </row>
        <row r="10706">
          <cell r="A10706" t="str">
            <v>4501702257</v>
          </cell>
          <cell r="B10706" t="str">
            <v>G91</v>
          </cell>
        </row>
        <row r="10707">
          <cell r="A10707" t="str">
            <v>4501702272</v>
          </cell>
          <cell r="B10707" t="str">
            <v>G90</v>
          </cell>
        </row>
        <row r="10708">
          <cell r="A10708" t="str">
            <v>4501702303</v>
          </cell>
          <cell r="B10708" t="str">
            <v>G91</v>
          </cell>
        </row>
        <row r="10709">
          <cell r="A10709" t="str">
            <v>4501702305</v>
          </cell>
          <cell r="B10709" t="str">
            <v>G91</v>
          </cell>
        </row>
        <row r="10710">
          <cell r="A10710" t="str">
            <v>4501702825</v>
          </cell>
          <cell r="B10710" t="str">
            <v>G91</v>
          </cell>
        </row>
        <row r="10711">
          <cell r="A10711" t="str">
            <v>4501702900</v>
          </cell>
          <cell r="B10711" t="str">
            <v>G91</v>
          </cell>
        </row>
        <row r="10712">
          <cell r="A10712" t="str">
            <v>4501702910</v>
          </cell>
          <cell r="B10712" t="str">
            <v>G91</v>
          </cell>
        </row>
        <row r="10713">
          <cell r="A10713" t="str">
            <v>4501702913</v>
          </cell>
          <cell r="B10713" t="str">
            <v>G91</v>
          </cell>
        </row>
        <row r="10714">
          <cell r="A10714" t="str">
            <v>4501702916</v>
          </cell>
          <cell r="B10714" t="str">
            <v>G90</v>
          </cell>
        </row>
        <row r="10715">
          <cell r="A10715" t="str">
            <v>4501702922</v>
          </cell>
          <cell r="B10715" t="str">
            <v>G90</v>
          </cell>
        </row>
        <row r="10716">
          <cell r="A10716" t="str">
            <v>4501702930</v>
          </cell>
          <cell r="B10716" t="str">
            <v>G91</v>
          </cell>
        </row>
        <row r="10717">
          <cell r="A10717" t="str">
            <v>4501702935</v>
          </cell>
          <cell r="B10717" t="str">
            <v>G91</v>
          </cell>
        </row>
        <row r="10718">
          <cell r="A10718" t="str">
            <v>4501702965</v>
          </cell>
          <cell r="B10718" t="str">
            <v>G91</v>
          </cell>
        </row>
        <row r="10719">
          <cell r="A10719" t="str">
            <v>4501702991</v>
          </cell>
          <cell r="B10719" t="str">
            <v>G91</v>
          </cell>
        </row>
        <row r="10720">
          <cell r="A10720" t="str">
            <v>4501703074</v>
          </cell>
          <cell r="B10720" t="str">
            <v>G91</v>
          </cell>
        </row>
        <row r="10721">
          <cell r="A10721" t="str">
            <v>4501703167</v>
          </cell>
          <cell r="B10721" t="str">
            <v>G91</v>
          </cell>
        </row>
        <row r="10722">
          <cell r="A10722" t="str">
            <v>4501703209</v>
          </cell>
          <cell r="B10722" t="str">
            <v>G91</v>
          </cell>
        </row>
        <row r="10723">
          <cell r="A10723" t="str">
            <v>4501703215</v>
          </cell>
          <cell r="B10723" t="str">
            <v>G91</v>
          </cell>
        </row>
        <row r="10724">
          <cell r="A10724" t="str">
            <v>4501703220</v>
          </cell>
          <cell r="B10724" t="str">
            <v>G91</v>
          </cell>
        </row>
        <row r="10725">
          <cell r="A10725" t="str">
            <v>4501703270</v>
          </cell>
          <cell r="B10725" t="str">
            <v>G91</v>
          </cell>
        </row>
        <row r="10726">
          <cell r="A10726" t="str">
            <v>4501703274</v>
          </cell>
          <cell r="B10726" t="str">
            <v>G91</v>
          </cell>
        </row>
        <row r="10727">
          <cell r="A10727" t="str">
            <v>4501703595</v>
          </cell>
          <cell r="B10727" t="str">
            <v>G97</v>
          </cell>
        </row>
        <row r="10728">
          <cell r="A10728" t="str">
            <v>4501703679</v>
          </cell>
          <cell r="B10728" t="str">
            <v>G91</v>
          </cell>
        </row>
        <row r="10729">
          <cell r="A10729" t="str">
            <v>4501703693</v>
          </cell>
          <cell r="B10729" t="str">
            <v>G97</v>
          </cell>
        </row>
        <row r="10730">
          <cell r="A10730" t="str">
            <v>4501703698</v>
          </cell>
          <cell r="B10730" t="str">
            <v>G91</v>
          </cell>
        </row>
        <row r="10731">
          <cell r="A10731" t="str">
            <v>4501704024</v>
          </cell>
          <cell r="B10731" t="str">
            <v>G97</v>
          </cell>
        </row>
        <row r="10732">
          <cell r="A10732" t="str">
            <v>4501704041</v>
          </cell>
          <cell r="B10732" t="str">
            <v>G91</v>
          </cell>
        </row>
        <row r="10733">
          <cell r="A10733" t="str">
            <v>4501704159</v>
          </cell>
          <cell r="B10733" t="str">
            <v>G90</v>
          </cell>
        </row>
        <row r="10734">
          <cell r="A10734" t="str">
            <v>4501704164</v>
          </cell>
          <cell r="B10734" t="str">
            <v>G90</v>
          </cell>
        </row>
        <row r="10735">
          <cell r="A10735" t="str">
            <v>4501704166</v>
          </cell>
          <cell r="B10735" t="str">
            <v>G90</v>
          </cell>
        </row>
        <row r="10736">
          <cell r="A10736" t="str">
            <v>4501705442</v>
          </cell>
          <cell r="B10736" t="str">
            <v>G91</v>
          </cell>
        </row>
        <row r="10737">
          <cell r="A10737" t="str">
            <v>4501705988</v>
          </cell>
          <cell r="B10737" t="str">
            <v>G91</v>
          </cell>
        </row>
        <row r="10738">
          <cell r="A10738" t="str">
            <v>4501706029</v>
          </cell>
          <cell r="B10738" t="str">
            <v>G91</v>
          </cell>
        </row>
        <row r="10739">
          <cell r="A10739" t="str">
            <v>4501706241</v>
          </cell>
          <cell r="B10739" t="str">
            <v>G91</v>
          </cell>
        </row>
        <row r="10740">
          <cell r="A10740" t="str">
            <v>4501706252</v>
          </cell>
          <cell r="B10740" t="str">
            <v>G91</v>
          </cell>
        </row>
        <row r="10741">
          <cell r="A10741" t="str">
            <v>4501706267</v>
          </cell>
          <cell r="B10741" t="str">
            <v>G91</v>
          </cell>
        </row>
        <row r="10742">
          <cell r="A10742" t="str">
            <v>4501706380</v>
          </cell>
          <cell r="B10742" t="str">
            <v>G91</v>
          </cell>
        </row>
        <row r="10743">
          <cell r="A10743" t="str">
            <v>4501706407</v>
          </cell>
          <cell r="B10743" t="str">
            <v>G91</v>
          </cell>
        </row>
        <row r="10744">
          <cell r="A10744" t="str">
            <v>4501706412</v>
          </cell>
          <cell r="B10744" t="str">
            <v>G91</v>
          </cell>
        </row>
        <row r="10745">
          <cell r="A10745" t="str">
            <v>4501706427</v>
          </cell>
          <cell r="B10745" t="str">
            <v>G91</v>
          </cell>
        </row>
        <row r="10746">
          <cell r="A10746" t="str">
            <v>4501706438</v>
          </cell>
          <cell r="B10746" t="str">
            <v>G91</v>
          </cell>
        </row>
        <row r="10747">
          <cell r="A10747" t="str">
            <v>4501706456</v>
          </cell>
          <cell r="B10747" t="str">
            <v>G91</v>
          </cell>
        </row>
        <row r="10748">
          <cell r="A10748" t="str">
            <v>4501706481</v>
          </cell>
          <cell r="B10748" t="str">
            <v>G91</v>
          </cell>
        </row>
        <row r="10749">
          <cell r="A10749" t="str">
            <v>4501706498</v>
          </cell>
          <cell r="B10749" t="str">
            <v>G91</v>
          </cell>
        </row>
        <row r="10750">
          <cell r="A10750" t="str">
            <v>4501706797</v>
          </cell>
          <cell r="B10750" t="str">
            <v>G91</v>
          </cell>
        </row>
        <row r="10751">
          <cell r="A10751" t="str">
            <v>4501706805</v>
          </cell>
          <cell r="B10751" t="str">
            <v>G90</v>
          </cell>
        </row>
        <row r="10752">
          <cell r="A10752" t="str">
            <v>4501706821</v>
          </cell>
          <cell r="B10752" t="str">
            <v>G91</v>
          </cell>
        </row>
        <row r="10753">
          <cell r="A10753" t="str">
            <v>4501709299</v>
          </cell>
          <cell r="B10753" t="str">
            <v>G91</v>
          </cell>
        </row>
        <row r="10754">
          <cell r="A10754" t="str">
            <v>4501709313</v>
          </cell>
          <cell r="B10754" t="str">
            <v>G91</v>
          </cell>
        </row>
        <row r="10755">
          <cell r="A10755" t="str">
            <v>4501709376</v>
          </cell>
          <cell r="B10755" t="str">
            <v>G91</v>
          </cell>
        </row>
        <row r="10756">
          <cell r="A10756" t="str">
            <v>4501709541</v>
          </cell>
          <cell r="B10756" t="str">
            <v>G93</v>
          </cell>
        </row>
        <row r="10757">
          <cell r="A10757" t="str">
            <v>4501709565</v>
          </cell>
          <cell r="B10757" t="str">
            <v>G90</v>
          </cell>
        </row>
        <row r="10758">
          <cell r="A10758" t="str">
            <v>4501709721</v>
          </cell>
          <cell r="B10758" t="str">
            <v>G91</v>
          </cell>
        </row>
        <row r="10759">
          <cell r="A10759" t="str">
            <v>4501710239</v>
          </cell>
          <cell r="B10759" t="str">
            <v>G97</v>
          </cell>
        </row>
        <row r="10760">
          <cell r="A10760" t="str">
            <v>4501710357</v>
          </cell>
          <cell r="B10760" t="str">
            <v>G91</v>
          </cell>
        </row>
        <row r="10761">
          <cell r="A10761" t="str">
            <v>4501710362</v>
          </cell>
          <cell r="B10761" t="str">
            <v>G91</v>
          </cell>
        </row>
        <row r="10762">
          <cell r="A10762" t="str">
            <v>4501710395</v>
          </cell>
          <cell r="B10762" t="str">
            <v>G91</v>
          </cell>
        </row>
        <row r="10763">
          <cell r="A10763" t="str">
            <v>4501710420</v>
          </cell>
          <cell r="B10763" t="str">
            <v>G91</v>
          </cell>
        </row>
        <row r="10764">
          <cell r="A10764" t="str">
            <v>4501711219</v>
          </cell>
          <cell r="B10764" t="str">
            <v>G91</v>
          </cell>
        </row>
        <row r="10765">
          <cell r="A10765" t="str">
            <v>4501711423</v>
          </cell>
          <cell r="B10765" t="str">
            <v>G91</v>
          </cell>
        </row>
        <row r="10766">
          <cell r="A10766" t="str">
            <v>4501711570</v>
          </cell>
          <cell r="B10766" t="str">
            <v>G91</v>
          </cell>
        </row>
        <row r="10767">
          <cell r="A10767" t="str">
            <v>4501711762</v>
          </cell>
          <cell r="B10767" t="str">
            <v>G91</v>
          </cell>
        </row>
        <row r="10768">
          <cell r="A10768" t="str">
            <v>4501712472</v>
          </cell>
          <cell r="B10768" t="str">
            <v>G93</v>
          </cell>
        </row>
        <row r="10769">
          <cell r="A10769" t="str">
            <v>4501712737</v>
          </cell>
          <cell r="B10769" t="str">
            <v>G97</v>
          </cell>
        </row>
        <row r="10770">
          <cell r="A10770" t="str">
            <v>4501713494</v>
          </cell>
          <cell r="B10770" t="str">
            <v>G93</v>
          </cell>
        </row>
        <row r="10771">
          <cell r="A10771" t="str">
            <v>4501713696</v>
          </cell>
          <cell r="B10771" t="str">
            <v>G91</v>
          </cell>
        </row>
        <row r="10772">
          <cell r="A10772" t="str">
            <v>4501714603</v>
          </cell>
          <cell r="B10772" t="str">
            <v>G91</v>
          </cell>
        </row>
        <row r="10773">
          <cell r="A10773" t="str">
            <v>4501714761</v>
          </cell>
          <cell r="B10773" t="str">
            <v>G91</v>
          </cell>
        </row>
        <row r="10774">
          <cell r="A10774" t="str">
            <v>4501714788</v>
          </cell>
          <cell r="B10774" t="str">
            <v>G91</v>
          </cell>
        </row>
        <row r="10775">
          <cell r="A10775" t="str">
            <v>4501714879</v>
          </cell>
          <cell r="B10775" t="str">
            <v>G91</v>
          </cell>
        </row>
        <row r="10776">
          <cell r="A10776" t="str">
            <v>4501714986</v>
          </cell>
          <cell r="B10776" t="str">
            <v>G91</v>
          </cell>
        </row>
        <row r="10777">
          <cell r="A10777" t="str">
            <v>4501715089</v>
          </cell>
          <cell r="B10777" t="str">
            <v>G93</v>
          </cell>
        </row>
        <row r="10778">
          <cell r="A10778" t="str">
            <v>4501715931</v>
          </cell>
          <cell r="B10778" t="str">
            <v>G90</v>
          </cell>
        </row>
        <row r="10779">
          <cell r="A10779" t="str">
            <v>4501717280</v>
          </cell>
          <cell r="B10779" t="str">
            <v>G91</v>
          </cell>
        </row>
        <row r="10780">
          <cell r="A10780" t="str">
            <v>4501717325</v>
          </cell>
          <cell r="B10780" t="str">
            <v>G91</v>
          </cell>
        </row>
        <row r="10781">
          <cell r="A10781" t="str">
            <v>4501717361</v>
          </cell>
          <cell r="B10781" t="str">
            <v>G91</v>
          </cell>
        </row>
        <row r="10782">
          <cell r="A10782" t="str">
            <v>4501717956</v>
          </cell>
          <cell r="B10782" t="str">
            <v>G91</v>
          </cell>
        </row>
        <row r="10783">
          <cell r="A10783" t="str">
            <v>4501718008</v>
          </cell>
          <cell r="B10783" t="str">
            <v>G91</v>
          </cell>
        </row>
        <row r="10784">
          <cell r="A10784" t="str">
            <v>4501718014</v>
          </cell>
          <cell r="B10784" t="str">
            <v>G91</v>
          </cell>
        </row>
        <row r="10785">
          <cell r="A10785" t="str">
            <v>4501718187</v>
          </cell>
          <cell r="B10785" t="str">
            <v>G91</v>
          </cell>
        </row>
        <row r="10786">
          <cell r="A10786" t="str">
            <v>4501718703</v>
          </cell>
          <cell r="B10786" t="str">
            <v>G91</v>
          </cell>
        </row>
        <row r="10787">
          <cell r="A10787" t="str">
            <v>4501718731</v>
          </cell>
          <cell r="B10787" t="str">
            <v>G93</v>
          </cell>
        </row>
        <row r="10788">
          <cell r="A10788" t="str">
            <v>4501718752</v>
          </cell>
          <cell r="B10788" t="str">
            <v>G91</v>
          </cell>
        </row>
        <row r="10789">
          <cell r="A10789" t="str">
            <v>4501718753</v>
          </cell>
          <cell r="B10789" t="str">
            <v>G91</v>
          </cell>
        </row>
        <row r="10790">
          <cell r="A10790" t="str">
            <v>4501719409</v>
          </cell>
          <cell r="B10790" t="str">
            <v>G91</v>
          </cell>
        </row>
        <row r="10791">
          <cell r="A10791" t="str">
            <v>4501719635</v>
          </cell>
          <cell r="B10791" t="str">
            <v>G90</v>
          </cell>
        </row>
        <row r="10792">
          <cell r="A10792" t="str">
            <v>4501719993</v>
          </cell>
          <cell r="B10792" t="str">
            <v>G97</v>
          </cell>
        </row>
        <row r="10793">
          <cell r="A10793" t="str">
            <v>4501720384</v>
          </cell>
          <cell r="B10793" t="str">
            <v>G93</v>
          </cell>
        </row>
        <row r="10794">
          <cell r="A10794" t="str">
            <v>4501720438</v>
          </cell>
          <cell r="B10794" t="str">
            <v>G91</v>
          </cell>
        </row>
        <row r="10795">
          <cell r="A10795" t="str">
            <v>4501720668</v>
          </cell>
          <cell r="B10795" t="str">
            <v>G91</v>
          </cell>
        </row>
        <row r="10796">
          <cell r="A10796" t="str">
            <v>4501720819</v>
          </cell>
          <cell r="B10796" t="str">
            <v>G91</v>
          </cell>
        </row>
        <row r="10797">
          <cell r="A10797" t="str">
            <v>4501721322</v>
          </cell>
          <cell r="B10797" t="str">
            <v>G97</v>
          </cell>
        </row>
        <row r="10798">
          <cell r="A10798" t="str">
            <v>4501721389</v>
          </cell>
          <cell r="B10798" t="str">
            <v>G91</v>
          </cell>
        </row>
        <row r="10799">
          <cell r="A10799" t="str">
            <v>4501721423</v>
          </cell>
          <cell r="B10799" t="str">
            <v>G91</v>
          </cell>
        </row>
        <row r="10800">
          <cell r="A10800" t="str">
            <v>4501722060</v>
          </cell>
          <cell r="B10800" t="str">
            <v>G91</v>
          </cell>
        </row>
        <row r="10801">
          <cell r="A10801" t="str">
            <v>4501722259</v>
          </cell>
          <cell r="B10801" t="str">
            <v>G98</v>
          </cell>
        </row>
        <row r="10802">
          <cell r="A10802" t="str">
            <v>4501722264</v>
          </cell>
          <cell r="B10802" t="str">
            <v>G91</v>
          </cell>
        </row>
        <row r="10803">
          <cell r="A10803" t="str">
            <v>4501722737</v>
          </cell>
          <cell r="B10803" t="str">
            <v>G91</v>
          </cell>
        </row>
        <row r="10804">
          <cell r="A10804" t="str">
            <v>4501722972</v>
          </cell>
          <cell r="B10804" t="str">
            <v>G91</v>
          </cell>
        </row>
        <row r="10805">
          <cell r="A10805" t="str">
            <v>4501722983</v>
          </cell>
          <cell r="B10805" t="str">
            <v>G91</v>
          </cell>
        </row>
        <row r="10806">
          <cell r="A10806" t="str">
            <v>4501723208</v>
          </cell>
          <cell r="B10806" t="str">
            <v>G98</v>
          </cell>
        </row>
        <row r="10807">
          <cell r="A10807" t="str">
            <v>4501723262</v>
          </cell>
          <cell r="B10807" t="str">
            <v>G98</v>
          </cell>
        </row>
        <row r="10808">
          <cell r="A10808" t="str">
            <v>4501723329</v>
          </cell>
          <cell r="B10808" t="str">
            <v>G91</v>
          </cell>
        </row>
        <row r="10809">
          <cell r="A10809" t="str">
            <v>4501723378</v>
          </cell>
          <cell r="B10809" t="str">
            <v>G98</v>
          </cell>
        </row>
        <row r="10810">
          <cell r="A10810" t="str">
            <v>4501724037</v>
          </cell>
          <cell r="B10810" t="str">
            <v>G91</v>
          </cell>
        </row>
        <row r="10811">
          <cell r="A10811" t="str">
            <v>4501724038</v>
          </cell>
          <cell r="B10811" t="str">
            <v>G91</v>
          </cell>
        </row>
        <row r="10812">
          <cell r="A10812" t="str">
            <v>4501724046</v>
          </cell>
          <cell r="B10812" t="str">
            <v>G91</v>
          </cell>
        </row>
        <row r="10813">
          <cell r="A10813" t="str">
            <v>4501724202</v>
          </cell>
          <cell r="B10813" t="str">
            <v>G91</v>
          </cell>
        </row>
        <row r="10814">
          <cell r="A10814" t="str">
            <v>4501724302</v>
          </cell>
          <cell r="B10814" t="str">
            <v>G93</v>
          </cell>
        </row>
        <row r="10815">
          <cell r="A10815" t="str">
            <v>4501724316</v>
          </cell>
          <cell r="B10815" t="str">
            <v>G91</v>
          </cell>
        </row>
        <row r="10816">
          <cell r="A10816" t="str">
            <v>4501724738</v>
          </cell>
          <cell r="B10816" t="str">
            <v>G91</v>
          </cell>
        </row>
        <row r="10817">
          <cell r="A10817" t="str">
            <v>4501725131</v>
          </cell>
          <cell r="B10817" t="str">
            <v>G91</v>
          </cell>
        </row>
        <row r="10818">
          <cell r="A10818" t="str">
            <v>4501725799</v>
          </cell>
          <cell r="B10818" t="str">
            <v>G91</v>
          </cell>
        </row>
        <row r="10819">
          <cell r="A10819" t="str">
            <v>4501725806</v>
          </cell>
          <cell r="B10819" t="str">
            <v>G91</v>
          </cell>
        </row>
        <row r="10820">
          <cell r="A10820" t="str">
            <v>4501725815</v>
          </cell>
          <cell r="B10820" t="str">
            <v>G98</v>
          </cell>
        </row>
        <row r="10821">
          <cell r="A10821" t="str">
            <v>4501725853</v>
          </cell>
          <cell r="B10821" t="str">
            <v>G91</v>
          </cell>
        </row>
        <row r="10822">
          <cell r="A10822" t="str">
            <v>4501726298</v>
          </cell>
          <cell r="B10822" t="str">
            <v>G91</v>
          </cell>
        </row>
        <row r="10823">
          <cell r="A10823" t="str">
            <v>4501726389</v>
          </cell>
          <cell r="B10823" t="str">
            <v>G98</v>
          </cell>
        </row>
        <row r="10824">
          <cell r="A10824" t="str">
            <v>4501727080</v>
          </cell>
          <cell r="B10824" t="str">
            <v>G91</v>
          </cell>
        </row>
        <row r="10825">
          <cell r="A10825" t="str">
            <v>4501727137</v>
          </cell>
          <cell r="B10825" t="str">
            <v>G91</v>
          </cell>
        </row>
        <row r="10826">
          <cell r="A10826" t="str">
            <v>4501727149</v>
          </cell>
          <cell r="B10826" t="str">
            <v>G91</v>
          </cell>
        </row>
        <row r="10827">
          <cell r="A10827" t="str">
            <v>4501727158</v>
          </cell>
          <cell r="B10827" t="str">
            <v>G91</v>
          </cell>
        </row>
        <row r="10828">
          <cell r="A10828" t="str">
            <v>4501730001</v>
          </cell>
          <cell r="B10828" t="str">
            <v>G91</v>
          </cell>
        </row>
        <row r="10829">
          <cell r="A10829" t="str">
            <v>4501730432</v>
          </cell>
          <cell r="B10829" t="str">
            <v>G91</v>
          </cell>
        </row>
        <row r="10830">
          <cell r="A10830" t="str">
            <v>4501731190</v>
          </cell>
          <cell r="B10830" t="str">
            <v>G98</v>
          </cell>
        </row>
        <row r="10831">
          <cell r="A10831" t="str">
            <v>4501731331</v>
          </cell>
          <cell r="B10831" t="str">
            <v>G98</v>
          </cell>
        </row>
        <row r="10832">
          <cell r="A10832" t="str">
            <v>4501731336</v>
          </cell>
          <cell r="B10832" t="str">
            <v>G91</v>
          </cell>
        </row>
        <row r="10833">
          <cell r="A10833" t="str">
            <v>4501731366</v>
          </cell>
          <cell r="B10833" t="str">
            <v>G91</v>
          </cell>
        </row>
        <row r="10834">
          <cell r="A10834" t="str">
            <v>4501731879</v>
          </cell>
          <cell r="B10834" t="str">
            <v>G91</v>
          </cell>
        </row>
        <row r="10835">
          <cell r="A10835" t="str">
            <v>4501732452</v>
          </cell>
          <cell r="B10835" t="str">
            <v>G98</v>
          </cell>
        </row>
        <row r="10836">
          <cell r="A10836" t="str">
            <v>4501732492</v>
          </cell>
          <cell r="B10836" t="str">
            <v>G91</v>
          </cell>
        </row>
        <row r="10837">
          <cell r="A10837" t="str">
            <v>4501732960</v>
          </cell>
          <cell r="B10837" t="str">
            <v>G91</v>
          </cell>
        </row>
        <row r="10838">
          <cell r="A10838" t="str">
            <v>4501732971</v>
          </cell>
          <cell r="B10838" t="str">
            <v>G91</v>
          </cell>
        </row>
        <row r="10839">
          <cell r="A10839" t="str">
            <v>4501733007</v>
          </cell>
          <cell r="B10839" t="str">
            <v>G91</v>
          </cell>
        </row>
        <row r="10840">
          <cell r="A10840" t="str">
            <v>4501733023</v>
          </cell>
          <cell r="B10840" t="str">
            <v>G91</v>
          </cell>
        </row>
        <row r="10841">
          <cell r="A10841" t="str">
            <v>4501733111</v>
          </cell>
          <cell r="B10841" t="str">
            <v>G91</v>
          </cell>
        </row>
        <row r="10842">
          <cell r="A10842" t="str">
            <v>4501733112</v>
          </cell>
          <cell r="B10842" t="str">
            <v>G91</v>
          </cell>
        </row>
        <row r="10843">
          <cell r="A10843" t="str">
            <v>4501733692</v>
          </cell>
          <cell r="B10843" t="str">
            <v>G91</v>
          </cell>
        </row>
        <row r="10844">
          <cell r="A10844" t="str">
            <v>4501733709</v>
          </cell>
          <cell r="B10844" t="str">
            <v>G91</v>
          </cell>
        </row>
        <row r="10845">
          <cell r="A10845" t="str">
            <v>4501734305</v>
          </cell>
          <cell r="B10845" t="str">
            <v>G98</v>
          </cell>
        </row>
        <row r="10846">
          <cell r="A10846" t="str">
            <v>4501734661</v>
          </cell>
          <cell r="B10846" t="str">
            <v>G98</v>
          </cell>
        </row>
        <row r="10847">
          <cell r="A10847" t="str">
            <v>4501734818</v>
          </cell>
          <cell r="B10847" t="str">
            <v>G98</v>
          </cell>
        </row>
        <row r="10848">
          <cell r="A10848" t="str">
            <v>4501736072</v>
          </cell>
          <cell r="B10848" t="str">
            <v>G93</v>
          </cell>
        </row>
        <row r="10849">
          <cell r="A10849" t="str">
            <v>4501736093</v>
          </cell>
          <cell r="B10849" t="str">
            <v>G93</v>
          </cell>
        </row>
        <row r="10850">
          <cell r="A10850" t="str">
            <v>4501736109</v>
          </cell>
          <cell r="B10850" t="str">
            <v>G91</v>
          </cell>
        </row>
        <row r="10851">
          <cell r="A10851" t="str">
            <v>4501736787</v>
          </cell>
          <cell r="B10851" t="str">
            <v>G91</v>
          </cell>
        </row>
        <row r="10852">
          <cell r="A10852" t="str">
            <v>4501736891</v>
          </cell>
          <cell r="B10852" t="str">
            <v>G91</v>
          </cell>
        </row>
        <row r="10853">
          <cell r="A10853" t="str">
            <v>4501737579</v>
          </cell>
          <cell r="B10853" t="str">
            <v>G91</v>
          </cell>
        </row>
        <row r="10854">
          <cell r="A10854" t="str">
            <v>4501737671</v>
          </cell>
          <cell r="B10854" t="str">
            <v>G91</v>
          </cell>
        </row>
        <row r="10855">
          <cell r="A10855" t="str">
            <v>4501738081</v>
          </cell>
          <cell r="B10855" t="str">
            <v>G91</v>
          </cell>
        </row>
        <row r="10856">
          <cell r="A10856" t="str">
            <v>4501738168</v>
          </cell>
          <cell r="B10856" t="str">
            <v>G91</v>
          </cell>
        </row>
        <row r="10857">
          <cell r="A10857" t="str">
            <v>4501738337</v>
          </cell>
          <cell r="B10857" t="str">
            <v>G91</v>
          </cell>
        </row>
        <row r="10858">
          <cell r="A10858" t="str">
            <v>4501738378</v>
          </cell>
          <cell r="B10858" t="str">
            <v>G91</v>
          </cell>
        </row>
        <row r="10859">
          <cell r="A10859" t="str">
            <v>4501738673</v>
          </cell>
          <cell r="B10859" t="str">
            <v>G91</v>
          </cell>
        </row>
        <row r="10860">
          <cell r="A10860" t="str">
            <v>4501738799</v>
          </cell>
          <cell r="B10860" t="str">
            <v>G91</v>
          </cell>
        </row>
        <row r="10861">
          <cell r="A10861" t="str">
            <v>4501739763</v>
          </cell>
          <cell r="B10861" t="str">
            <v>G98</v>
          </cell>
        </row>
        <row r="10862">
          <cell r="A10862" t="str">
            <v>4501741579</v>
          </cell>
          <cell r="B10862" t="str">
            <v>G91</v>
          </cell>
        </row>
        <row r="10863">
          <cell r="A10863" t="str">
            <v>4501741591</v>
          </cell>
          <cell r="B10863" t="str">
            <v>G97</v>
          </cell>
        </row>
        <row r="10864">
          <cell r="A10864" t="str">
            <v>4501742385</v>
          </cell>
          <cell r="B10864" t="str">
            <v>G93</v>
          </cell>
        </row>
        <row r="10865">
          <cell r="A10865" t="str">
            <v>4501743881</v>
          </cell>
          <cell r="B10865" t="str">
            <v>G91</v>
          </cell>
        </row>
        <row r="10866">
          <cell r="A10866" t="str">
            <v>4501743888</v>
          </cell>
          <cell r="B10866" t="str">
            <v>G91</v>
          </cell>
        </row>
        <row r="10867">
          <cell r="A10867" t="str">
            <v>4501743947</v>
          </cell>
          <cell r="B10867" t="str">
            <v>G91</v>
          </cell>
        </row>
        <row r="10868">
          <cell r="A10868" t="str">
            <v>4501744064</v>
          </cell>
          <cell r="B10868" t="str">
            <v>G91</v>
          </cell>
        </row>
        <row r="10869">
          <cell r="A10869" t="str">
            <v>4501744093</v>
          </cell>
          <cell r="B10869" t="str">
            <v>G91</v>
          </cell>
        </row>
        <row r="10870">
          <cell r="A10870" t="str">
            <v>4501744177</v>
          </cell>
          <cell r="B10870" t="str">
            <v>G93</v>
          </cell>
        </row>
        <row r="10871">
          <cell r="A10871" t="str">
            <v>4501744220</v>
          </cell>
          <cell r="B10871" t="str">
            <v>G91</v>
          </cell>
        </row>
        <row r="10872">
          <cell r="A10872" t="str">
            <v>4501744415</v>
          </cell>
          <cell r="B10872" t="str">
            <v>G97</v>
          </cell>
        </row>
        <row r="10873">
          <cell r="A10873" t="str">
            <v>4501745226</v>
          </cell>
          <cell r="B10873" t="str">
            <v>G91</v>
          </cell>
        </row>
        <row r="10874">
          <cell r="A10874" t="str">
            <v>4501745384</v>
          </cell>
          <cell r="B10874" t="str">
            <v>G91</v>
          </cell>
        </row>
        <row r="10875">
          <cell r="A10875" t="str">
            <v>4501745529</v>
          </cell>
          <cell r="B10875" t="str">
            <v>G98</v>
          </cell>
        </row>
        <row r="10876">
          <cell r="A10876" t="str">
            <v>4501745949</v>
          </cell>
          <cell r="B10876" t="str">
            <v>G93</v>
          </cell>
        </row>
        <row r="10877">
          <cell r="A10877" t="str">
            <v>4501747043</v>
          </cell>
          <cell r="B10877" t="str">
            <v>G97</v>
          </cell>
        </row>
        <row r="10878">
          <cell r="A10878" t="str">
            <v>4501747676</v>
          </cell>
          <cell r="B10878" t="str">
            <v>G91</v>
          </cell>
        </row>
        <row r="10879">
          <cell r="A10879" t="str">
            <v>4501748412</v>
          </cell>
          <cell r="B10879" t="str">
            <v>G91</v>
          </cell>
        </row>
        <row r="10880">
          <cell r="A10880" t="str">
            <v>4501749784</v>
          </cell>
          <cell r="B10880" t="str">
            <v>G98</v>
          </cell>
        </row>
        <row r="10881">
          <cell r="A10881" t="str">
            <v>4501750429</v>
          </cell>
          <cell r="B10881" t="str">
            <v>G91</v>
          </cell>
        </row>
        <row r="10882">
          <cell r="A10882" t="str">
            <v>4501750462</v>
          </cell>
          <cell r="B10882" t="str">
            <v>G93</v>
          </cell>
        </row>
        <row r="10883">
          <cell r="A10883" t="str">
            <v>4501750835</v>
          </cell>
          <cell r="B10883" t="str">
            <v>G91</v>
          </cell>
        </row>
        <row r="10884">
          <cell r="A10884" t="str">
            <v>4501750983</v>
          </cell>
          <cell r="B10884" t="str">
            <v>G91</v>
          </cell>
        </row>
        <row r="10885">
          <cell r="A10885" t="str">
            <v>4501752265</v>
          </cell>
          <cell r="B10885" t="str">
            <v>G91</v>
          </cell>
        </row>
        <row r="10886">
          <cell r="A10886" t="str">
            <v>4501752432</v>
          </cell>
          <cell r="B10886" t="str">
            <v>G90</v>
          </cell>
        </row>
        <row r="10887">
          <cell r="A10887" t="str">
            <v>4501752994</v>
          </cell>
          <cell r="B10887" t="str">
            <v>G91</v>
          </cell>
        </row>
        <row r="10888">
          <cell r="A10888" t="str">
            <v>4501753428</v>
          </cell>
          <cell r="B10888" t="str">
            <v>G91</v>
          </cell>
        </row>
        <row r="10889">
          <cell r="A10889" t="str">
            <v>4501754506</v>
          </cell>
          <cell r="B10889" t="str">
            <v>G91</v>
          </cell>
        </row>
        <row r="10890">
          <cell r="A10890" t="str">
            <v>4501754954</v>
          </cell>
          <cell r="B10890" t="str">
            <v>G91</v>
          </cell>
        </row>
        <row r="10891">
          <cell r="A10891" t="str">
            <v>4501755779</v>
          </cell>
          <cell r="B10891" t="str">
            <v>G91</v>
          </cell>
        </row>
        <row r="10892">
          <cell r="A10892" t="str">
            <v>4501755840</v>
          </cell>
          <cell r="B10892" t="str">
            <v>G91</v>
          </cell>
        </row>
        <row r="10893">
          <cell r="A10893" t="str">
            <v>4501755898</v>
          </cell>
          <cell r="B10893" t="str">
            <v>G91</v>
          </cell>
        </row>
        <row r="10894">
          <cell r="A10894" t="str">
            <v>4501755968</v>
          </cell>
          <cell r="B10894" t="str">
            <v>G91</v>
          </cell>
        </row>
        <row r="10895">
          <cell r="A10895" t="str">
            <v>4501756868</v>
          </cell>
          <cell r="B10895" t="str">
            <v>G98</v>
          </cell>
        </row>
        <row r="10896">
          <cell r="A10896" t="str">
            <v>4501756882</v>
          </cell>
          <cell r="B10896" t="str">
            <v>G93</v>
          </cell>
        </row>
        <row r="10897">
          <cell r="A10897" t="str">
            <v>4501757713</v>
          </cell>
          <cell r="B10897" t="str">
            <v>G91</v>
          </cell>
        </row>
        <row r="10898">
          <cell r="A10898" t="str">
            <v>4501757739</v>
          </cell>
          <cell r="B10898" t="str">
            <v>G91</v>
          </cell>
        </row>
        <row r="10899">
          <cell r="A10899" t="str">
            <v>4501757744</v>
          </cell>
          <cell r="B10899" t="str">
            <v>G91</v>
          </cell>
        </row>
        <row r="10900">
          <cell r="A10900" t="str">
            <v>4501758205</v>
          </cell>
          <cell r="B10900" t="str">
            <v>G91</v>
          </cell>
        </row>
        <row r="10901">
          <cell r="A10901" t="str">
            <v>4501758793</v>
          </cell>
          <cell r="B10901" t="str">
            <v>G91</v>
          </cell>
        </row>
        <row r="10902">
          <cell r="A10902" t="str">
            <v>4501760863</v>
          </cell>
          <cell r="B10902" t="str">
            <v>G91</v>
          </cell>
        </row>
        <row r="10903">
          <cell r="A10903" t="str">
            <v>4501761550</v>
          </cell>
          <cell r="B10903" t="str">
            <v>G91</v>
          </cell>
        </row>
        <row r="10904">
          <cell r="A10904" t="str">
            <v>4501762185</v>
          </cell>
          <cell r="B10904" t="str">
            <v>G91</v>
          </cell>
        </row>
        <row r="10905">
          <cell r="A10905" t="str">
            <v>4501762501</v>
          </cell>
          <cell r="B10905" t="str">
            <v>G91</v>
          </cell>
        </row>
        <row r="10906">
          <cell r="A10906" t="str">
            <v>4501763291</v>
          </cell>
          <cell r="B10906" t="str">
            <v>G91</v>
          </cell>
        </row>
        <row r="10907">
          <cell r="A10907" t="str">
            <v>4501763464</v>
          </cell>
          <cell r="B10907" t="str">
            <v>G90</v>
          </cell>
        </row>
        <row r="10908">
          <cell r="A10908" t="str">
            <v>4501764917</v>
          </cell>
          <cell r="B10908" t="str">
            <v>G90</v>
          </cell>
        </row>
        <row r="10909">
          <cell r="A10909" t="str">
            <v>4501765251</v>
          </cell>
          <cell r="B10909" t="str">
            <v>G91</v>
          </cell>
        </row>
        <row r="10910">
          <cell r="A10910" t="str">
            <v>4501767119</v>
          </cell>
          <cell r="B10910" t="str">
            <v>G91</v>
          </cell>
        </row>
        <row r="10911">
          <cell r="A10911" t="str">
            <v>4501767478</v>
          </cell>
          <cell r="B10911" t="str">
            <v>G91</v>
          </cell>
        </row>
        <row r="10912">
          <cell r="A10912" t="str">
            <v>4501767802</v>
          </cell>
          <cell r="B10912" t="str">
            <v>G91</v>
          </cell>
        </row>
        <row r="10913">
          <cell r="A10913" t="str">
            <v>4501768714</v>
          </cell>
          <cell r="B10913" t="str">
            <v>G92</v>
          </cell>
        </row>
        <row r="10914">
          <cell r="A10914" t="str">
            <v>4501768849</v>
          </cell>
          <cell r="B10914" t="str">
            <v>G90</v>
          </cell>
        </row>
        <row r="10915">
          <cell r="A10915" t="str">
            <v>4501769801</v>
          </cell>
          <cell r="B10915" t="str">
            <v>G91</v>
          </cell>
        </row>
        <row r="10916">
          <cell r="A10916" t="str">
            <v>4501769902</v>
          </cell>
          <cell r="B10916" t="str">
            <v>G91</v>
          </cell>
        </row>
        <row r="10917">
          <cell r="A10917" t="str">
            <v>4501769920</v>
          </cell>
          <cell r="B10917" t="str">
            <v>G91</v>
          </cell>
        </row>
        <row r="10918">
          <cell r="A10918" t="str">
            <v>4501770334</v>
          </cell>
          <cell r="B10918" t="str">
            <v>G91</v>
          </cell>
        </row>
        <row r="10919">
          <cell r="A10919" t="str">
            <v>4501770340</v>
          </cell>
          <cell r="B10919" t="str">
            <v>G98</v>
          </cell>
        </row>
        <row r="10920">
          <cell r="A10920" t="str">
            <v>4501770395</v>
          </cell>
          <cell r="B10920" t="str">
            <v>G91</v>
          </cell>
        </row>
        <row r="10921">
          <cell r="A10921" t="str">
            <v>4501770453</v>
          </cell>
          <cell r="B10921" t="str">
            <v>G91</v>
          </cell>
        </row>
        <row r="10922">
          <cell r="A10922" t="str">
            <v>4501771106</v>
          </cell>
          <cell r="B10922" t="str">
            <v>G91</v>
          </cell>
        </row>
        <row r="10923">
          <cell r="A10923" t="str">
            <v>4501771486</v>
          </cell>
          <cell r="B10923" t="str">
            <v>G91</v>
          </cell>
        </row>
        <row r="10924">
          <cell r="A10924" t="str">
            <v>4501771574</v>
          </cell>
          <cell r="B10924" t="str">
            <v>G91</v>
          </cell>
        </row>
        <row r="10925">
          <cell r="A10925" t="str">
            <v>4501771663</v>
          </cell>
          <cell r="B10925" t="str">
            <v>G91</v>
          </cell>
        </row>
        <row r="10926">
          <cell r="A10926" t="str">
            <v>4501771676</v>
          </cell>
          <cell r="B10926" t="str">
            <v>G91</v>
          </cell>
        </row>
        <row r="10927">
          <cell r="A10927" t="str">
            <v>4501771968</v>
          </cell>
          <cell r="B10927" t="str">
            <v>G90</v>
          </cell>
        </row>
        <row r="10928">
          <cell r="A10928" t="str">
            <v>4501772056</v>
          </cell>
          <cell r="B10928" t="str">
            <v>G91</v>
          </cell>
        </row>
        <row r="10929">
          <cell r="A10929" t="str">
            <v>4501772058</v>
          </cell>
          <cell r="B10929" t="str">
            <v>G91</v>
          </cell>
        </row>
        <row r="10930">
          <cell r="A10930" t="str">
            <v>4501772067</v>
          </cell>
          <cell r="B10930" t="str">
            <v>G90</v>
          </cell>
        </row>
        <row r="10931">
          <cell r="A10931" t="str">
            <v>4501772750</v>
          </cell>
          <cell r="B10931" t="str">
            <v>G91</v>
          </cell>
        </row>
        <row r="10932">
          <cell r="A10932" t="str">
            <v>4501773169</v>
          </cell>
          <cell r="B10932" t="str">
            <v>G91</v>
          </cell>
        </row>
        <row r="10933">
          <cell r="A10933" t="str">
            <v>4501773189</v>
          </cell>
          <cell r="B10933" t="str">
            <v>G91</v>
          </cell>
        </row>
        <row r="10934">
          <cell r="A10934" t="str">
            <v>4501773393</v>
          </cell>
          <cell r="B10934" t="str">
            <v>G91</v>
          </cell>
        </row>
        <row r="10935">
          <cell r="A10935" t="str">
            <v>4501773435</v>
          </cell>
          <cell r="B10935" t="str">
            <v>G91</v>
          </cell>
        </row>
        <row r="10936">
          <cell r="A10936" t="str">
            <v>4501773481</v>
          </cell>
          <cell r="B10936" t="str">
            <v>G91</v>
          </cell>
        </row>
        <row r="10937">
          <cell r="A10937" t="str">
            <v>4501773718</v>
          </cell>
          <cell r="B10937" t="str">
            <v>G91</v>
          </cell>
        </row>
        <row r="10938">
          <cell r="A10938" t="str">
            <v>4501774060</v>
          </cell>
          <cell r="B10938" t="str">
            <v>G91</v>
          </cell>
        </row>
        <row r="10939">
          <cell r="A10939" t="str">
            <v>4501774131</v>
          </cell>
          <cell r="B10939" t="str">
            <v>G91</v>
          </cell>
        </row>
        <row r="10940">
          <cell r="A10940" t="str">
            <v>4501775084</v>
          </cell>
          <cell r="B10940" t="str">
            <v>G91</v>
          </cell>
        </row>
        <row r="10941">
          <cell r="A10941" t="str">
            <v>4501775087</v>
          </cell>
          <cell r="B10941" t="str">
            <v>G91</v>
          </cell>
        </row>
        <row r="10942">
          <cell r="A10942" t="str">
            <v>4501775097</v>
          </cell>
          <cell r="B10942" t="str">
            <v>G91</v>
          </cell>
        </row>
        <row r="10943">
          <cell r="A10943" t="str">
            <v>4501776254</v>
          </cell>
          <cell r="B10943" t="str">
            <v>G91</v>
          </cell>
        </row>
        <row r="10944">
          <cell r="A10944" t="str">
            <v>4501776792</v>
          </cell>
          <cell r="B10944" t="str">
            <v>G91</v>
          </cell>
        </row>
        <row r="10945">
          <cell r="A10945" t="str">
            <v>4501778306</v>
          </cell>
          <cell r="B10945" t="str">
            <v>G91</v>
          </cell>
        </row>
        <row r="10946">
          <cell r="A10946" t="str">
            <v>4501778512</v>
          </cell>
          <cell r="B10946" t="str">
            <v>G90</v>
          </cell>
        </row>
        <row r="10947">
          <cell r="A10947" t="str">
            <v>4501778689</v>
          </cell>
          <cell r="B10947" t="str">
            <v>G90</v>
          </cell>
        </row>
        <row r="10948">
          <cell r="A10948" t="str">
            <v>4501779084</v>
          </cell>
          <cell r="B10948" t="str">
            <v>G91</v>
          </cell>
        </row>
        <row r="10949">
          <cell r="A10949" t="str">
            <v>4501779159</v>
          </cell>
          <cell r="B10949" t="str">
            <v>G91</v>
          </cell>
        </row>
        <row r="10950">
          <cell r="A10950" t="str">
            <v>4501779238</v>
          </cell>
          <cell r="B10950" t="str">
            <v>G91</v>
          </cell>
        </row>
        <row r="10951">
          <cell r="A10951" t="str">
            <v>4501779473</v>
          </cell>
          <cell r="B10951" t="str">
            <v>G91</v>
          </cell>
        </row>
        <row r="10952">
          <cell r="A10952" t="str">
            <v>4501781014</v>
          </cell>
          <cell r="B10952" t="str">
            <v>G98</v>
          </cell>
        </row>
        <row r="10953">
          <cell r="A10953" t="str">
            <v>4501781095</v>
          </cell>
          <cell r="B10953" t="str">
            <v>G98</v>
          </cell>
        </row>
        <row r="10954">
          <cell r="A10954" t="str">
            <v>4501781100</v>
          </cell>
          <cell r="B10954" t="str">
            <v>G98</v>
          </cell>
        </row>
        <row r="10955">
          <cell r="A10955" t="str">
            <v>4501781274</v>
          </cell>
          <cell r="B10955" t="str">
            <v>G98</v>
          </cell>
        </row>
        <row r="10956">
          <cell r="A10956" t="str">
            <v>4501782425</v>
          </cell>
          <cell r="B10956" t="str">
            <v>G91</v>
          </cell>
        </row>
        <row r="10957">
          <cell r="A10957" t="str">
            <v>4501782467</v>
          </cell>
          <cell r="B10957" t="str">
            <v>G97</v>
          </cell>
        </row>
        <row r="10958">
          <cell r="A10958" t="str">
            <v>4501782572</v>
          </cell>
          <cell r="B10958" t="str">
            <v>G98</v>
          </cell>
        </row>
        <row r="10959">
          <cell r="A10959" t="str">
            <v>4501784910</v>
          </cell>
          <cell r="B10959" t="str">
            <v>G91</v>
          </cell>
        </row>
        <row r="10960">
          <cell r="A10960" t="str">
            <v>4501785418</v>
          </cell>
          <cell r="B10960" t="str">
            <v>G90</v>
          </cell>
        </row>
        <row r="10961">
          <cell r="A10961" t="str">
            <v>4501785727</v>
          </cell>
          <cell r="B10961" t="str">
            <v>G91</v>
          </cell>
        </row>
        <row r="10962">
          <cell r="A10962" t="str">
            <v>4501786024</v>
          </cell>
          <cell r="B10962" t="str">
            <v>G91</v>
          </cell>
        </row>
        <row r="10963">
          <cell r="A10963" t="str">
            <v>4501786286</v>
          </cell>
          <cell r="B10963" t="str">
            <v>G90</v>
          </cell>
        </row>
        <row r="10964">
          <cell r="A10964" t="str">
            <v>4501786758</v>
          </cell>
          <cell r="B10964" t="str">
            <v>G91</v>
          </cell>
        </row>
        <row r="10965">
          <cell r="A10965" t="str">
            <v>4501786787</v>
          </cell>
          <cell r="B10965" t="str">
            <v>G90</v>
          </cell>
        </row>
        <row r="10966">
          <cell r="A10966" t="str">
            <v>4501787142</v>
          </cell>
          <cell r="B10966" t="str">
            <v>G90</v>
          </cell>
        </row>
        <row r="10967">
          <cell r="A10967" t="str">
            <v>4501787237</v>
          </cell>
          <cell r="B10967" t="str">
            <v>G91</v>
          </cell>
        </row>
        <row r="10968">
          <cell r="A10968" t="str">
            <v>4501787710</v>
          </cell>
          <cell r="B10968" t="str">
            <v>G91</v>
          </cell>
        </row>
        <row r="10969">
          <cell r="A10969" t="str">
            <v>4501787886</v>
          </cell>
          <cell r="B10969" t="str">
            <v>G90</v>
          </cell>
        </row>
        <row r="10970">
          <cell r="A10970" t="str">
            <v>4501789280</v>
          </cell>
          <cell r="B10970" t="str">
            <v>G91</v>
          </cell>
        </row>
        <row r="10971">
          <cell r="A10971" t="str">
            <v>4501790178</v>
          </cell>
          <cell r="B10971" t="str">
            <v>G91</v>
          </cell>
        </row>
        <row r="10972">
          <cell r="A10972" t="str">
            <v>4501790444</v>
          </cell>
          <cell r="B10972" t="str">
            <v>G91</v>
          </cell>
        </row>
        <row r="10973">
          <cell r="A10973" t="str">
            <v>4501791409</v>
          </cell>
          <cell r="B10973" t="str">
            <v>G90</v>
          </cell>
        </row>
        <row r="10974">
          <cell r="A10974" t="str">
            <v>4501792353</v>
          </cell>
          <cell r="B10974" t="str">
            <v>G91</v>
          </cell>
        </row>
        <row r="10975">
          <cell r="A10975" t="str">
            <v>4501792363</v>
          </cell>
          <cell r="B10975" t="str">
            <v>G91</v>
          </cell>
        </row>
        <row r="10976">
          <cell r="A10976" t="str">
            <v>4501793085</v>
          </cell>
          <cell r="B10976" t="str">
            <v>G91</v>
          </cell>
        </row>
        <row r="10977">
          <cell r="A10977" t="str">
            <v>4501793197</v>
          </cell>
          <cell r="B10977" t="str">
            <v>G91</v>
          </cell>
        </row>
        <row r="10978">
          <cell r="A10978" t="str">
            <v>4501793239</v>
          </cell>
          <cell r="B10978" t="str">
            <v>G90</v>
          </cell>
        </row>
        <row r="10979">
          <cell r="A10979" t="str">
            <v>4501793545</v>
          </cell>
          <cell r="B10979" t="str">
            <v>G91</v>
          </cell>
        </row>
        <row r="10980">
          <cell r="A10980" t="str">
            <v>4501793837</v>
          </cell>
          <cell r="B10980" t="str">
            <v>G91</v>
          </cell>
        </row>
        <row r="10981">
          <cell r="A10981" t="str">
            <v>4501793913</v>
          </cell>
          <cell r="B10981" t="str">
            <v>G93</v>
          </cell>
        </row>
        <row r="10982">
          <cell r="A10982" t="str">
            <v>4501794091</v>
          </cell>
          <cell r="B10982" t="str">
            <v>G91</v>
          </cell>
        </row>
        <row r="10983">
          <cell r="A10983" t="str">
            <v>4501794118</v>
          </cell>
          <cell r="B10983" t="str">
            <v>G91</v>
          </cell>
        </row>
        <row r="10984">
          <cell r="A10984" t="str">
            <v>4501794159</v>
          </cell>
          <cell r="B10984" t="str">
            <v>G90</v>
          </cell>
        </row>
        <row r="10985">
          <cell r="A10985" t="str">
            <v>4501794510</v>
          </cell>
          <cell r="B10985" t="str">
            <v>G91</v>
          </cell>
        </row>
        <row r="10986">
          <cell r="A10986" t="str">
            <v>4501794665</v>
          </cell>
          <cell r="B10986" t="str">
            <v>G91</v>
          </cell>
        </row>
        <row r="10987">
          <cell r="A10987" t="str">
            <v>4501795300</v>
          </cell>
          <cell r="B10987" t="str">
            <v>G91</v>
          </cell>
        </row>
        <row r="10988">
          <cell r="A10988" t="str">
            <v>4501795769</v>
          </cell>
          <cell r="B10988" t="str">
            <v>G90</v>
          </cell>
        </row>
        <row r="10989">
          <cell r="A10989" t="str">
            <v>4501796036</v>
          </cell>
          <cell r="B10989" t="str">
            <v>G91</v>
          </cell>
        </row>
        <row r="10990">
          <cell r="A10990" t="str">
            <v>4501796534</v>
          </cell>
          <cell r="B10990" t="str">
            <v>G90</v>
          </cell>
        </row>
        <row r="10991">
          <cell r="A10991" t="str">
            <v>4501796562</v>
          </cell>
          <cell r="B10991" t="str">
            <v>G91</v>
          </cell>
        </row>
        <row r="10992">
          <cell r="A10992" t="str">
            <v>4501796566</v>
          </cell>
          <cell r="B10992" t="str">
            <v>G91</v>
          </cell>
        </row>
        <row r="10993">
          <cell r="A10993" t="str">
            <v>4501796753</v>
          </cell>
          <cell r="B10993" t="str">
            <v>G91</v>
          </cell>
        </row>
        <row r="10994">
          <cell r="A10994" t="str">
            <v>4501797263</v>
          </cell>
          <cell r="B10994" t="str">
            <v>G91</v>
          </cell>
        </row>
        <row r="10995">
          <cell r="A10995" t="str">
            <v>4501797518</v>
          </cell>
          <cell r="B10995" t="str">
            <v>G90</v>
          </cell>
        </row>
        <row r="10996">
          <cell r="A10996" t="str">
            <v>4501798425</v>
          </cell>
          <cell r="B10996" t="str">
            <v>G91</v>
          </cell>
        </row>
        <row r="10997">
          <cell r="A10997" t="str">
            <v>4501800032</v>
          </cell>
          <cell r="B10997" t="str">
            <v>G91</v>
          </cell>
        </row>
        <row r="10998">
          <cell r="A10998" t="str">
            <v>4501800106</v>
          </cell>
          <cell r="B10998" t="str">
            <v>G91</v>
          </cell>
        </row>
        <row r="10999">
          <cell r="A10999" t="str">
            <v>4501800111</v>
          </cell>
          <cell r="B10999" t="str">
            <v>G91</v>
          </cell>
        </row>
        <row r="11000">
          <cell r="A11000" t="str">
            <v>4501800127</v>
          </cell>
          <cell r="B11000" t="str">
            <v>G91</v>
          </cell>
        </row>
        <row r="11001">
          <cell r="A11001" t="str">
            <v>4501800148</v>
          </cell>
          <cell r="B11001" t="str">
            <v>G90</v>
          </cell>
        </row>
        <row r="11002">
          <cell r="A11002" t="str">
            <v>4501800296</v>
          </cell>
          <cell r="B11002" t="str">
            <v>G90</v>
          </cell>
        </row>
        <row r="11003">
          <cell r="A11003" t="str">
            <v>4501800378</v>
          </cell>
          <cell r="B11003" t="str">
            <v>G90</v>
          </cell>
        </row>
        <row r="11004">
          <cell r="A11004" t="str">
            <v>4501800455</v>
          </cell>
          <cell r="B11004" t="str">
            <v>G91</v>
          </cell>
        </row>
        <row r="11005">
          <cell r="A11005" t="str">
            <v>4501800755</v>
          </cell>
          <cell r="B11005" t="str">
            <v>G91</v>
          </cell>
        </row>
        <row r="11006">
          <cell r="A11006" t="str">
            <v>4501801029</v>
          </cell>
          <cell r="B11006" t="str">
            <v>G90</v>
          </cell>
        </row>
        <row r="11007">
          <cell r="A11007" t="str">
            <v>4501801769</v>
          </cell>
          <cell r="B11007" t="str">
            <v>G91</v>
          </cell>
        </row>
        <row r="11008">
          <cell r="A11008" t="str">
            <v>4501802105</v>
          </cell>
          <cell r="B11008" t="str">
            <v>G90</v>
          </cell>
        </row>
        <row r="11009">
          <cell r="A11009" t="str">
            <v>4501804713</v>
          </cell>
          <cell r="B11009" t="str">
            <v>G91</v>
          </cell>
        </row>
        <row r="11010">
          <cell r="A11010" t="str">
            <v>4501804784</v>
          </cell>
          <cell r="B11010" t="str">
            <v>G91</v>
          </cell>
        </row>
        <row r="11011">
          <cell r="A11011" t="str">
            <v>4501804990</v>
          </cell>
          <cell r="B11011" t="str">
            <v>G91</v>
          </cell>
        </row>
        <row r="11012">
          <cell r="A11012" t="str">
            <v>4501805036</v>
          </cell>
          <cell r="B11012" t="str">
            <v>G90</v>
          </cell>
        </row>
        <row r="11013">
          <cell r="A11013" t="str">
            <v>4501805985</v>
          </cell>
          <cell r="B11013" t="str">
            <v>G91</v>
          </cell>
        </row>
        <row r="11014">
          <cell r="A11014" t="str">
            <v>4501806007</v>
          </cell>
          <cell r="B11014" t="str">
            <v>G91</v>
          </cell>
        </row>
        <row r="11015">
          <cell r="A11015" t="str">
            <v>4501806044</v>
          </cell>
          <cell r="B11015" t="str">
            <v>G90</v>
          </cell>
        </row>
        <row r="11016">
          <cell r="A11016" t="str">
            <v>4501807610</v>
          </cell>
          <cell r="B11016" t="str">
            <v>G91</v>
          </cell>
        </row>
        <row r="11017">
          <cell r="A11017" t="str">
            <v>4501808124</v>
          </cell>
          <cell r="B11017" t="str">
            <v>G98</v>
          </cell>
        </row>
        <row r="11018">
          <cell r="A11018" t="str">
            <v>4501808165</v>
          </cell>
          <cell r="B11018" t="str">
            <v>G98</v>
          </cell>
        </row>
        <row r="11019">
          <cell r="A11019" t="str">
            <v>4501808278</v>
          </cell>
          <cell r="B11019" t="str">
            <v>G98</v>
          </cell>
        </row>
        <row r="11020">
          <cell r="A11020" t="str">
            <v>4501808311</v>
          </cell>
          <cell r="B11020" t="str">
            <v>G98</v>
          </cell>
        </row>
        <row r="11021">
          <cell r="A11021" t="str">
            <v>4501808449</v>
          </cell>
          <cell r="B11021" t="str">
            <v>G98</v>
          </cell>
        </row>
        <row r="11022">
          <cell r="A11022" t="str">
            <v>4501808747</v>
          </cell>
          <cell r="B11022" t="str">
            <v>G91</v>
          </cell>
        </row>
        <row r="11023">
          <cell r="A11023" t="str">
            <v>4501809233</v>
          </cell>
          <cell r="B11023" t="str">
            <v>G91</v>
          </cell>
        </row>
        <row r="11024">
          <cell r="A11024" t="str">
            <v>4501809271</v>
          </cell>
          <cell r="B11024" t="str">
            <v>G91</v>
          </cell>
        </row>
        <row r="11025">
          <cell r="A11025" t="str">
            <v>4501809317</v>
          </cell>
          <cell r="B11025" t="str">
            <v>G91</v>
          </cell>
        </row>
        <row r="11026">
          <cell r="A11026" t="str">
            <v>4501809320</v>
          </cell>
          <cell r="B11026" t="str">
            <v>G93</v>
          </cell>
        </row>
        <row r="11027">
          <cell r="A11027" t="str">
            <v>4501809405</v>
          </cell>
          <cell r="B11027" t="str">
            <v>G98</v>
          </cell>
        </row>
        <row r="11028">
          <cell r="A11028" t="str">
            <v>4501809430</v>
          </cell>
          <cell r="B11028" t="str">
            <v>G98</v>
          </cell>
        </row>
        <row r="11029">
          <cell r="A11029" t="str">
            <v>4501809454</v>
          </cell>
          <cell r="B11029" t="str">
            <v>G98</v>
          </cell>
        </row>
        <row r="11030">
          <cell r="A11030" t="str">
            <v>4501809464</v>
          </cell>
          <cell r="B11030" t="str">
            <v>G91</v>
          </cell>
        </row>
        <row r="11031">
          <cell r="A11031" t="str">
            <v>4501809673</v>
          </cell>
          <cell r="B11031" t="str">
            <v>G91</v>
          </cell>
        </row>
        <row r="11032">
          <cell r="A11032" t="str">
            <v>4501809675</v>
          </cell>
          <cell r="B11032" t="str">
            <v>G91</v>
          </cell>
        </row>
        <row r="11033">
          <cell r="A11033" t="str">
            <v>4501809719</v>
          </cell>
          <cell r="B11033" t="str">
            <v>G91</v>
          </cell>
        </row>
        <row r="11034">
          <cell r="A11034" t="str">
            <v>4501810411</v>
          </cell>
          <cell r="B11034" t="str">
            <v>G97</v>
          </cell>
        </row>
        <row r="11035">
          <cell r="A11035" t="str">
            <v>4501810663</v>
          </cell>
          <cell r="B11035" t="str">
            <v>G97</v>
          </cell>
        </row>
        <row r="11036">
          <cell r="A11036" t="str">
            <v>4501810739</v>
          </cell>
          <cell r="B11036" t="str">
            <v>G97</v>
          </cell>
        </row>
        <row r="11037">
          <cell r="A11037" t="str">
            <v>4501810745</v>
          </cell>
          <cell r="B11037" t="str">
            <v>G97</v>
          </cell>
        </row>
        <row r="11038">
          <cell r="A11038" t="str">
            <v>4501811748</v>
          </cell>
          <cell r="B11038" t="str">
            <v>G91</v>
          </cell>
        </row>
        <row r="11039">
          <cell r="A11039" t="str">
            <v>4501812791</v>
          </cell>
          <cell r="B11039" t="str">
            <v>G91</v>
          </cell>
        </row>
        <row r="11040">
          <cell r="A11040" t="str">
            <v>4501812870</v>
          </cell>
          <cell r="B11040" t="str">
            <v>G98</v>
          </cell>
        </row>
        <row r="11041">
          <cell r="A11041" t="str">
            <v>4501813693</v>
          </cell>
          <cell r="B11041" t="str">
            <v>G91</v>
          </cell>
        </row>
        <row r="11042">
          <cell r="A11042" t="str">
            <v>4501813840</v>
          </cell>
          <cell r="B11042" t="str">
            <v>G98</v>
          </cell>
        </row>
        <row r="11043">
          <cell r="A11043" t="str">
            <v>4501813846</v>
          </cell>
          <cell r="B11043" t="str">
            <v>G98</v>
          </cell>
        </row>
        <row r="11044">
          <cell r="A11044" t="str">
            <v>4501814900</v>
          </cell>
          <cell r="B11044" t="str">
            <v>G91</v>
          </cell>
        </row>
        <row r="11045">
          <cell r="A11045" t="str">
            <v>4501814971</v>
          </cell>
          <cell r="B11045" t="str">
            <v>G97</v>
          </cell>
        </row>
        <row r="11046">
          <cell r="A11046" t="str">
            <v>4501815523</v>
          </cell>
          <cell r="B11046" t="str">
            <v>G91</v>
          </cell>
        </row>
        <row r="11047">
          <cell r="A11047" t="str">
            <v>4501815708</v>
          </cell>
          <cell r="B11047" t="str">
            <v>G91</v>
          </cell>
        </row>
        <row r="11048">
          <cell r="A11048" t="str">
            <v>4501816192</v>
          </cell>
          <cell r="B11048" t="str">
            <v>G91</v>
          </cell>
        </row>
        <row r="11049">
          <cell r="A11049" t="str">
            <v>4501816310</v>
          </cell>
          <cell r="B11049" t="str">
            <v>G91</v>
          </cell>
        </row>
        <row r="11050">
          <cell r="A11050" t="str">
            <v>4501816404</v>
          </cell>
          <cell r="B11050" t="str">
            <v>G91</v>
          </cell>
        </row>
        <row r="11051">
          <cell r="A11051" t="str">
            <v>4501816546</v>
          </cell>
          <cell r="B11051" t="str">
            <v>G91</v>
          </cell>
        </row>
        <row r="11052">
          <cell r="A11052" t="str">
            <v>4501817592</v>
          </cell>
          <cell r="B11052" t="str">
            <v>G91</v>
          </cell>
        </row>
        <row r="11053">
          <cell r="A11053" t="str">
            <v>4501817629</v>
          </cell>
          <cell r="B11053" t="str">
            <v>G97</v>
          </cell>
        </row>
        <row r="11054">
          <cell r="A11054" t="str">
            <v>4501817868</v>
          </cell>
          <cell r="B11054" t="str">
            <v>G97</v>
          </cell>
        </row>
        <row r="11055">
          <cell r="A11055" t="str">
            <v>4501818200</v>
          </cell>
          <cell r="B11055" t="str">
            <v>G90</v>
          </cell>
        </row>
        <row r="11056">
          <cell r="A11056" t="str">
            <v>4501818834</v>
          </cell>
          <cell r="B11056" t="str">
            <v>G91</v>
          </cell>
        </row>
        <row r="11057">
          <cell r="A11057" t="str">
            <v>4501818855</v>
          </cell>
          <cell r="B11057" t="str">
            <v>G91</v>
          </cell>
        </row>
        <row r="11058">
          <cell r="A11058" t="str">
            <v>4501818872</v>
          </cell>
          <cell r="B11058" t="str">
            <v>G93</v>
          </cell>
        </row>
        <row r="11059">
          <cell r="A11059" t="str">
            <v>4501818887</v>
          </cell>
          <cell r="B11059" t="str">
            <v>G93</v>
          </cell>
        </row>
        <row r="11060">
          <cell r="A11060" t="str">
            <v>4501818951</v>
          </cell>
          <cell r="B11060" t="str">
            <v>G91</v>
          </cell>
        </row>
        <row r="11061">
          <cell r="A11061" t="str">
            <v>4501818970</v>
          </cell>
          <cell r="B11061" t="str">
            <v>G91</v>
          </cell>
        </row>
        <row r="11062">
          <cell r="A11062" t="str">
            <v>4501819742</v>
          </cell>
          <cell r="B11062" t="str">
            <v>G91</v>
          </cell>
        </row>
        <row r="11063">
          <cell r="A11063" t="str">
            <v>4501819766</v>
          </cell>
          <cell r="B11063" t="str">
            <v>G91</v>
          </cell>
        </row>
        <row r="11064">
          <cell r="A11064" t="str">
            <v>4501819779</v>
          </cell>
          <cell r="B11064" t="str">
            <v>G91</v>
          </cell>
        </row>
        <row r="11065">
          <cell r="A11065" t="str">
            <v>4501819877</v>
          </cell>
          <cell r="B11065" t="str">
            <v>G91</v>
          </cell>
        </row>
        <row r="11066">
          <cell r="A11066" t="str">
            <v>4501819930</v>
          </cell>
          <cell r="B11066" t="str">
            <v>G98</v>
          </cell>
        </row>
        <row r="11067">
          <cell r="A11067" t="str">
            <v>4501821503</v>
          </cell>
          <cell r="B11067" t="str">
            <v>G91</v>
          </cell>
        </row>
        <row r="11068">
          <cell r="A11068" t="str">
            <v>4501821504</v>
          </cell>
          <cell r="B11068" t="str">
            <v>G91</v>
          </cell>
        </row>
        <row r="11069">
          <cell r="A11069" t="str">
            <v>4501821505</v>
          </cell>
          <cell r="B11069" t="str">
            <v>G91</v>
          </cell>
        </row>
        <row r="11070">
          <cell r="A11070" t="str">
            <v>4501821538</v>
          </cell>
          <cell r="B11070" t="str">
            <v>G98</v>
          </cell>
        </row>
        <row r="11071">
          <cell r="A11071" t="str">
            <v>4501822019</v>
          </cell>
          <cell r="B11071" t="str">
            <v>G91</v>
          </cell>
        </row>
        <row r="11072">
          <cell r="A11072" t="str">
            <v>4501822123</v>
          </cell>
          <cell r="B11072" t="str">
            <v>G91</v>
          </cell>
        </row>
        <row r="11073">
          <cell r="A11073" t="str">
            <v>4501822221</v>
          </cell>
          <cell r="B11073" t="str">
            <v>G98</v>
          </cell>
        </row>
        <row r="11074">
          <cell r="A11074" t="str">
            <v>4501822260</v>
          </cell>
          <cell r="B11074" t="str">
            <v>G91</v>
          </cell>
        </row>
        <row r="11075">
          <cell r="A11075" t="str">
            <v>4501823352</v>
          </cell>
          <cell r="B11075" t="str">
            <v>G91</v>
          </cell>
        </row>
        <row r="11076">
          <cell r="A11076" t="str">
            <v>4501823460</v>
          </cell>
          <cell r="B11076" t="str">
            <v>G91</v>
          </cell>
        </row>
        <row r="11077">
          <cell r="A11077" t="str">
            <v>4501824142</v>
          </cell>
          <cell r="B11077" t="str">
            <v>G91</v>
          </cell>
        </row>
        <row r="11078">
          <cell r="A11078" t="str">
            <v>4501824181</v>
          </cell>
          <cell r="B11078" t="str">
            <v>G91</v>
          </cell>
        </row>
        <row r="11079">
          <cell r="A11079" t="str">
            <v>4501824297</v>
          </cell>
          <cell r="B11079" t="str">
            <v>G91</v>
          </cell>
        </row>
        <row r="11080">
          <cell r="A11080" t="str">
            <v>4501824327</v>
          </cell>
          <cell r="B11080" t="str">
            <v>G91</v>
          </cell>
        </row>
        <row r="11081">
          <cell r="A11081" t="str">
            <v>4501824850</v>
          </cell>
          <cell r="B11081" t="str">
            <v>G91</v>
          </cell>
        </row>
        <row r="11082">
          <cell r="A11082" t="str">
            <v>4501824968</v>
          </cell>
          <cell r="B11082" t="str">
            <v>G91</v>
          </cell>
        </row>
        <row r="11083">
          <cell r="A11083" t="str">
            <v>4501825012</v>
          </cell>
          <cell r="B11083" t="str">
            <v>G91</v>
          </cell>
        </row>
        <row r="11084">
          <cell r="A11084" t="str">
            <v>4501825266</v>
          </cell>
          <cell r="B11084" t="str">
            <v>G91</v>
          </cell>
        </row>
        <row r="11085">
          <cell r="A11085" t="str">
            <v>4501825273</v>
          </cell>
          <cell r="B11085" t="str">
            <v>G91</v>
          </cell>
        </row>
        <row r="11086">
          <cell r="A11086" t="str">
            <v>4501825312</v>
          </cell>
          <cell r="B11086" t="str">
            <v>G91</v>
          </cell>
        </row>
        <row r="11087">
          <cell r="A11087" t="str">
            <v>4501825317</v>
          </cell>
          <cell r="B11087" t="str">
            <v>G91</v>
          </cell>
        </row>
        <row r="11088">
          <cell r="A11088" t="str">
            <v>4501825498</v>
          </cell>
          <cell r="B11088" t="str">
            <v>G91</v>
          </cell>
        </row>
        <row r="11089">
          <cell r="A11089" t="str">
            <v>4501825565</v>
          </cell>
          <cell r="B11089" t="str">
            <v>G91</v>
          </cell>
        </row>
        <row r="11090">
          <cell r="A11090" t="str">
            <v>4501825611</v>
          </cell>
          <cell r="B11090" t="str">
            <v>G91</v>
          </cell>
        </row>
        <row r="11091">
          <cell r="A11091" t="str">
            <v>4501825684</v>
          </cell>
          <cell r="B11091" t="str">
            <v>G91</v>
          </cell>
        </row>
        <row r="11092">
          <cell r="A11092" t="str">
            <v>4501825723</v>
          </cell>
          <cell r="B11092" t="str">
            <v>G91</v>
          </cell>
        </row>
        <row r="11093">
          <cell r="A11093" t="str">
            <v>4501825896</v>
          </cell>
          <cell r="B11093" t="str">
            <v>G91</v>
          </cell>
        </row>
        <row r="11094">
          <cell r="A11094" t="str">
            <v>4501825921</v>
          </cell>
          <cell r="B11094" t="str">
            <v>G91</v>
          </cell>
        </row>
        <row r="11095">
          <cell r="A11095" t="str">
            <v>4501826372</v>
          </cell>
          <cell r="B11095" t="str">
            <v>G91</v>
          </cell>
        </row>
        <row r="11096">
          <cell r="A11096" t="str">
            <v>4501826617</v>
          </cell>
          <cell r="B11096" t="str">
            <v>G91</v>
          </cell>
        </row>
        <row r="11097">
          <cell r="A11097" t="str">
            <v>4501826660</v>
          </cell>
          <cell r="B11097" t="str">
            <v>G91</v>
          </cell>
        </row>
        <row r="11098">
          <cell r="A11098" t="str">
            <v>4501826683</v>
          </cell>
          <cell r="B11098" t="str">
            <v>G90</v>
          </cell>
        </row>
        <row r="11099">
          <cell r="A11099" t="str">
            <v>4501826760</v>
          </cell>
          <cell r="B11099" t="str">
            <v>G91</v>
          </cell>
        </row>
        <row r="11100">
          <cell r="A11100" t="str">
            <v>4501826963</v>
          </cell>
          <cell r="B11100" t="str">
            <v>G91</v>
          </cell>
        </row>
        <row r="11101">
          <cell r="A11101" t="str">
            <v>4501827020</v>
          </cell>
          <cell r="B11101" t="str">
            <v>G91</v>
          </cell>
        </row>
        <row r="11102">
          <cell r="A11102" t="str">
            <v>4501827107</v>
          </cell>
          <cell r="B11102" t="str">
            <v>G91</v>
          </cell>
        </row>
        <row r="11103">
          <cell r="A11103" t="str">
            <v>4501827129</v>
          </cell>
          <cell r="B11103" t="str">
            <v>G91</v>
          </cell>
        </row>
        <row r="11104">
          <cell r="A11104" t="str">
            <v>4501827175</v>
          </cell>
          <cell r="B11104" t="str">
            <v>G91</v>
          </cell>
        </row>
        <row r="11105">
          <cell r="A11105" t="str">
            <v>4501827517</v>
          </cell>
          <cell r="B11105" t="str">
            <v>G91</v>
          </cell>
        </row>
        <row r="11106">
          <cell r="A11106" t="str">
            <v>4501827538</v>
          </cell>
          <cell r="B11106" t="str">
            <v>G91</v>
          </cell>
        </row>
        <row r="11107">
          <cell r="A11107" t="str">
            <v>4501828374</v>
          </cell>
          <cell r="B11107" t="str">
            <v>G91</v>
          </cell>
        </row>
        <row r="11108">
          <cell r="A11108" t="str">
            <v>4501828668</v>
          </cell>
          <cell r="B11108" t="str">
            <v>G91</v>
          </cell>
        </row>
        <row r="11109">
          <cell r="A11109" t="str">
            <v>4501828959</v>
          </cell>
          <cell r="B11109" t="str">
            <v>G90</v>
          </cell>
        </row>
        <row r="11110">
          <cell r="A11110" t="str">
            <v>4501829263</v>
          </cell>
          <cell r="B11110" t="str">
            <v>G91</v>
          </cell>
        </row>
        <row r="11111">
          <cell r="A11111" t="str">
            <v>4501829357</v>
          </cell>
          <cell r="B11111" t="str">
            <v>G98</v>
          </cell>
        </row>
        <row r="11112">
          <cell r="A11112" t="str">
            <v>4501829995</v>
          </cell>
          <cell r="B11112" t="str">
            <v>G91</v>
          </cell>
        </row>
        <row r="11113">
          <cell r="A11113" t="str">
            <v>4501830030</v>
          </cell>
          <cell r="B11113" t="str">
            <v>G91</v>
          </cell>
        </row>
        <row r="11114">
          <cell r="A11114" t="str">
            <v>4501830309</v>
          </cell>
          <cell r="B11114" t="str">
            <v>G91</v>
          </cell>
        </row>
        <row r="11115">
          <cell r="A11115" t="str">
            <v>4501830345</v>
          </cell>
          <cell r="B11115" t="str">
            <v>G91</v>
          </cell>
        </row>
        <row r="11116">
          <cell r="A11116" t="str">
            <v>4501831252</v>
          </cell>
          <cell r="B11116" t="str">
            <v>G98</v>
          </cell>
        </row>
        <row r="11117">
          <cell r="A11117" t="str">
            <v>4501831839</v>
          </cell>
          <cell r="B11117" t="str">
            <v>G91</v>
          </cell>
        </row>
        <row r="11118">
          <cell r="A11118" t="str">
            <v>4501831914</v>
          </cell>
          <cell r="B11118" t="str">
            <v>G98</v>
          </cell>
        </row>
        <row r="11119">
          <cell r="A11119" t="str">
            <v>4501833196</v>
          </cell>
          <cell r="B11119" t="str">
            <v>G91</v>
          </cell>
        </row>
        <row r="11120">
          <cell r="A11120" t="str">
            <v>4501833292</v>
          </cell>
          <cell r="B11120" t="str">
            <v>G91</v>
          </cell>
        </row>
        <row r="11121">
          <cell r="A11121" t="str">
            <v>4501834239</v>
          </cell>
          <cell r="B11121" t="str">
            <v>G91</v>
          </cell>
        </row>
        <row r="11122">
          <cell r="A11122" t="str">
            <v>4501835039</v>
          </cell>
          <cell r="B11122" t="str">
            <v>G91</v>
          </cell>
        </row>
        <row r="11123">
          <cell r="A11123" t="str">
            <v>4501835596</v>
          </cell>
          <cell r="B11123" t="str">
            <v>G91</v>
          </cell>
        </row>
        <row r="11124">
          <cell r="A11124" t="str">
            <v>4501836059</v>
          </cell>
          <cell r="B11124" t="str">
            <v>G93</v>
          </cell>
        </row>
        <row r="11125">
          <cell r="A11125" t="str">
            <v>4501837183</v>
          </cell>
          <cell r="B11125" t="str">
            <v>G91</v>
          </cell>
        </row>
        <row r="11126">
          <cell r="A11126" t="str">
            <v>4501837309</v>
          </cell>
          <cell r="B11126" t="str">
            <v>G91</v>
          </cell>
        </row>
        <row r="11127">
          <cell r="A11127" t="str">
            <v>4501838076</v>
          </cell>
          <cell r="B11127" t="str">
            <v>G91</v>
          </cell>
        </row>
        <row r="11128">
          <cell r="A11128" t="str">
            <v>4501838906</v>
          </cell>
          <cell r="B11128" t="str">
            <v>G91</v>
          </cell>
        </row>
        <row r="11129">
          <cell r="A11129" t="str">
            <v>4501843681</v>
          </cell>
          <cell r="B11129" t="str">
            <v>G91</v>
          </cell>
        </row>
        <row r="11130">
          <cell r="A11130" t="str">
            <v>4501847002</v>
          </cell>
          <cell r="B11130" t="str">
            <v>G91</v>
          </cell>
        </row>
        <row r="11131">
          <cell r="A11131" t="str">
            <v>4501847033</v>
          </cell>
          <cell r="B11131" t="str">
            <v>G91</v>
          </cell>
        </row>
        <row r="11132">
          <cell r="A11132" t="str">
            <v>4501847255</v>
          </cell>
          <cell r="B11132" t="str">
            <v>G90</v>
          </cell>
        </row>
        <row r="11133">
          <cell r="A11133" t="str">
            <v>4501849013</v>
          </cell>
          <cell r="B11133" t="str">
            <v>G90</v>
          </cell>
        </row>
        <row r="11134">
          <cell r="A11134" t="str">
            <v>4501849696</v>
          </cell>
          <cell r="B11134" t="str">
            <v>G91</v>
          </cell>
        </row>
        <row r="11135">
          <cell r="A11135" t="str">
            <v>4501850989</v>
          </cell>
          <cell r="B11135" t="str">
            <v>G90</v>
          </cell>
        </row>
        <row r="11136">
          <cell r="A11136" t="str">
            <v>4501850997</v>
          </cell>
          <cell r="B11136" t="str">
            <v>G90</v>
          </cell>
        </row>
        <row r="11137">
          <cell r="A11137" t="str">
            <v>4501852869</v>
          </cell>
          <cell r="B11137" t="str">
            <v>G90</v>
          </cell>
        </row>
        <row r="11138">
          <cell r="A11138" t="str">
            <v>4501852877</v>
          </cell>
          <cell r="B11138" t="str">
            <v>G91</v>
          </cell>
        </row>
        <row r="11139">
          <cell r="A11139" t="str">
            <v>4501852933</v>
          </cell>
          <cell r="B11139" t="str">
            <v>G91</v>
          </cell>
        </row>
        <row r="11140">
          <cell r="A11140" t="str">
            <v>4501852939</v>
          </cell>
          <cell r="B11140" t="str">
            <v>G91</v>
          </cell>
        </row>
        <row r="11141">
          <cell r="A11141" t="str">
            <v>4501852940</v>
          </cell>
          <cell r="B11141" t="str">
            <v>G91</v>
          </cell>
        </row>
        <row r="11142">
          <cell r="A11142" t="str">
            <v>4501852944</v>
          </cell>
          <cell r="B11142" t="str">
            <v>G91</v>
          </cell>
        </row>
        <row r="11143">
          <cell r="A11143" t="str">
            <v>4501853121</v>
          </cell>
          <cell r="B11143" t="str">
            <v>G91</v>
          </cell>
        </row>
        <row r="11144">
          <cell r="A11144" t="str">
            <v>4501853199</v>
          </cell>
          <cell r="B11144" t="str">
            <v>G91</v>
          </cell>
        </row>
        <row r="11145">
          <cell r="A11145" t="str">
            <v>4501853246</v>
          </cell>
          <cell r="B11145" t="str">
            <v>G91</v>
          </cell>
        </row>
        <row r="11146">
          <cell r="A11146" t="str">
            <v>4501853271</v>
          </cell>
          <cell r="B11146" t="str">
            <v>G93</v>
          </cell>
        </row>
        <row r="11147">
          <cell r="A11147" t="str">
            <v>4501853278</v>
          </cell>
          <cell r="B11147" t="str">
            <v>G90</v>
          </cell>
        </row>
        <row r="11148">
          <cell r="A11148" t="str">
            <v>4501853282</v>
          </cell>
          <cell r="B11148" t="str">
            <v>G90</v>
          </cell>
        </row>
        <row r="11149">
          <cell r="A11149" t="str">
            <v>4501853335</v>
          </cell>
          <cell r="B11149" t="str">
            <v>G91</v>
          </cell>
        </row>
        <row r="11150">
          <cell r="A11150" t="str">
            <v>4501853355</v>
          </cell>
          <cell r="B11150" t="str">
            <v>G91</v>
          </cell>
        </row>
        <row r="11151">
          <cell r="A11151" t="str">
            <v>4501853361</v>
          </cell>
          <cell r="B11151" t="str">
            <v>G93</v>
          </cell>
        </row>
        <row r="11152">
          <cell r="A11152" t="str">
            <v>4501853735</v>
          </cell>
          <cell r="B11152" t="str">
            <v>G91</v>
          </cell>
        </row>
        <row r="11153">
          <cell r="A11153" t="str">
            <v>4501853737</v>
          </cell>
          <cell r="B11153" t="str">
            <v>G91</v>
          </cell>
        </row>
        <row r="11154">
          <cell r="A11154" t="str">
            <v>4501853753</v>
          </cell>
          <cell r="B11154" t="str">
            <v>G91</v>
          </cell>
        </row>
        <row r="11155">
          <cell r="A11155" t="str">
            <v>4501853787</v>
          </cell>
          <cell r="B11155" t="str">
            <v>G97</v>
          </cell>
        </row>
        <row r="11156">
          <cell r="A11156" t="str">
            <v>4501853791</v>
          </cell>
          <cell r="B11156" t="str">
            <v>G91</v>
          </cell>
        </row>
        <row r="11157">
          <cell r="A11157" t="str">
            <v>4501853798</v>
          </cell>
          <cell r="B11157" t="str">
            <v>G91</v>
          </cell>
        </row>
        <row r="11158">
          <cell r="A11158" t="str">
            <v>4501853816</v>
          </cell>
          <cell r="B11158" t="str">
            <v>G91</v>
          </cell>
        </row>
        <row r="11159">
          <cell r="A11159" t="str">
            <v>4501853908</v>
          </cell>
          <cell r="B11159" t="str">
            <v>G98</v>
          </cell>
        </row>
        <row r="11160">
          <cell r="A11160" t="str">
            <v>4501853913</v>
          </cell>
          <cell r="B11160" t="str">
            <v>G98</v>
          </cell>
        </row>
        <row r="11161">
          <cell r="A11161" t="str">
            <v>4501853917</v>
          </cell>
          <cell r="B11161" t="str">
            <v>G98</v>
          </cell>
        </row>
        <row r="11162">
          <cell r="A11162" t="str">
            <v>4501853920</v>
          </cell>
          <cell r="B11162" t="str">
            <v>G98</v>
          </cell>
        </row>
        <row r="11163">
          <cell r="A11163" t="str">
            <v>4501853936</v>
          </cell>
          <cell r="B11163" t="str">
            <v>G98</v>
          </cell>
        </row>
        <row r="11164">
          <cell r="A11164" t="str">
            <v>4501854069</v>
          </cell>
          <cell r="B11164" t="str">
            <v>G90</v>
          </cell>
        </row>
        <row r="11165">
          <cell r="A11165" t="str">
            <v>4501854138</v>
          </cell>
          <cell r="B11165" t="str">
            <v>G91</v>
          </cell>
        </row>
        <row r="11166">
          <cell r="A11166" t="str">
            <v>4501854144</v>
          </cell>
          <cell r="B11166" t="str">
            <v>G91</v>
          </cell>
        </row>
        <row r="11167">
          <cell r="A11167" t="str">
            <v>4501854179</v>
          </cell>
          <cell r="B11167" t="str">
            <v>G91</v>
          </cell>
        </row>
        <row r="11168">
          <cell r="A11168" t="str">
            <v>4501854183</v>
          </cell>
          <cell r="B11168" t="str">
            <v>G91</v>
          </cell>
        </row>
        <row r="11169">
          <cell r="A11169" t="str">
            <v>4501854188</v>
          </cell>
          <cell r="B11169" t="str">
            <v>G91</v>
          </cell>
        </row>
        <row r="11170">
          <cell r="A11170" t="str">
            <v>4501854193</v>
          </cell>
          <cell r="B11170" t="str">
            <v>G91</v>
          </cell>
        </row>
        <row r="11171">
          <cell r="A11171" t="str">
            <v>4501854195</v>
          </cell>
          <cell r="B11171" t="str">
            <v>G91</v>
          </cell>
        </row>
        <row r="11172">
          <cell r="A11172" t="str">
            <v>4501854206</v>
          </cell>
          <cell r="B11172" t="str">
            <v>G91</v>
          </cell>
        </row>
        <row r="11173">
          <cell r="A11173" t="str">
            <v>4501854207</v>
          </cell>
          <cell r="B11173" t="str">
            <v>G91</v>
          </cell>
        </row>
        <row r="11174">
          <cell r="A11174" t="str">
            <v>4501854212</v>
          </cell>
          <cell r="B11174" t="str">
            <v>G90</v>
          </cell>
        </row>
        <row r="11175">
          <cell r="A11175" t="str">
            <v>4501854216</v>
          </cell>
          <cell r="B11175" t="str">
            <v>G91</v>
          </cell>
        </row>
        <row r="11176">
          <cell r="A11176" t="str">
            <v>4501854221</v>
          </cell>
          <cell r="B11176" t="str">
            <v>G91</v>
          </cell>
        </row>
        <row r="11177">
          <cell r="A11177" t="str">
            <v>4501854225</v>
          </cell>
          <cell r="B11177" t="str">
            <v>G91</v>
          </cell>
        </row>
        <row r="11178">
          <cell r="A11178" t="str">
            <v>4501854238</v>
          </cell>
          <cell r="B11178" t="str">
            <v>G91</v>
          </cell>
        </row>
        <row r="11179">
          <cell r="A11179" t="str">
            <v>4501854266</v>
          </cell>
          <cell r="B11179" t="str">
            <v>G91</v>
          </cell>
        </row>
        <row r="11180">
          <cell r="A11180" t="str">
            <v>4501854274</v>
          </cell>
          <cell r="B11180" t="str">
            <v>G91</v>
          </cell>
        </row>
        <row r="11181">
          <cell r="A11181" t="str">
            <v>4501854299</v>
          </cell>
          <cell r="B11181" t="str">
            <v>G90</v>
          </cell>
        </row>
        <row r="11182">
          <cell r="A11182" t="str">
            <v>4501854310</v>
          </cell>
          <cell r="B11182" t="str">
            <v>G91</v>
          </cell>
        </row>
        <row r="11183">
          <cell r="A11183" t="str">
            <v>4501854312</v>
          </cell>
          <cell r="B11183" t="str">
            <v>G91</v>
          </cell>
        </row>
        <row r="11184">
          <cell r="A11184" t="str">
            <v>4501854313</v>
          </cell>
          <cell r="B11184" t="str">
            <v>G91</v>
          </cell>
        </row>
        <row r="11185">
          <cell r="A11185" t="str">
            <v>4501854321</v>
          </cell>
          <cell r="B11185" t="str">
            <v>G91</v>
          </cell>
        </row>
        <row r="11186">
          <cell r="A11186" t="str">
            <v>4501854329</v>
          </cell>
          <cell r="B11186" t="str">
            <v>G91</v>
          </cell>
        </row>
        <row r="11187">
          <cell r="A11187" t="str">
            <v>4501854355</v>
          </cell>
          <cell r="B11187" t="str">
            <v>G91</v>
          </cell>
        </row>
        <row r="11188">
          <cell r="A11188" t="str">
            <v>4501854484</v>
          </cell>
          <cell r="B11188" t="str">
            <v>G91</v>
          </cell>
        </row>
        <row r="11189">
          <cell r="A11189" t="str">
            <v>4501854825</v>
          </cell>
          <cell r="B11189" t="str">
            <v>G91</v>
          </cell>
        </row>
        <row r="11190">
          <cell r="A11190" t="str">
            <v>4501855044</v>
          </cell>
          <cell r="B11190" t="str">
            <v>G91</v>
          </cell>
        </row>
        <row r="11191">
          <cell r="A11191" t="str">
            <v>4501855073</v>
          </cell>
          <cell r="B11191" t="str">
            <v>G91</v>
          </cell>
        </row>
        <row r="11192">
          <cell r="A11192" t="str">
            <v>4501855090</v>
          </cell>
          <cell r="B11192" t="str">
            <v>G90</v>
          </cell>
        </row>
        <row r="11193">
          <cell r="A11193" t="str">
            <v>4501855098</v>
          </cell>
          <cell r="B11193" t="str">
            <v>G91</v>
          </cell>
        </row>
        <row r="11194">
          <cell r="A11194" t="str">
            <v>4501855105</v>
          </cell>
          <cell r="B11194" t="str">
            <v>G91</v>
          </cell>
        </row>
        <row r="11195">
          <cell r="A11195" t="str">
            <v>4501855113</v>
          </cell>
          <cell r="B11195" t="str">
            <v>G90</v>
          </cell>
        </row>
        <row r="11196">
          <cell r="A11196" t="str">
            <v>4501855117</v>
          </cell>
          <cell r="B11196" t="str">
            <v>G91</v>
          </cell>
        </row>
        <row r="11197">
          <cell r="A11197" t="str">
            <v>4501855121</v>
          </cell>
          <cell r="B11197" t="str">
            <v>G91</v>
          </cell>
        </row>
        <row r="11198">
          <cell r="A11198" t="str">
            <v>4501855130</v>
          </cell>
          <cell r="B11198" t="str">
            <v>G90</v>
          </cell>
        </row>
        <row r="11199">
          <cell r="A11199" t="str">
            <v>4501855133</v>
          </cell>
          <cell r="B11199" t="str">
            <v>G90</v>
          </cell>
        </row>
        <row r="11200">
          <cell r="A11200" t="str">
            <v>4501855139</v>
          </cell>
          <cell r="B11200" t="str">
            <v>G91</v>
          </cell>
        </row>
        <row r="11201">
          <cell r="A11201" t="str">
            <v>4501855162</v>
          </cell>
          <cell r="B11201" t="str">
            <v>G90</v>
          </cell>
        </row>
        <row r="11202">
          <cell r="A11202" t="str">
            <v>4501855168</v>
          </cell>
          <cell r="B11202" t="str">
            <v>G91</v>
          </cell>
        </row>
        <row r="11203">
          <cell r="A11203" t="str">
            <v>4501855178</v>
          </cell>
          <cell r="B11203" t="str">
            <v>G91</v>
          </cell>
        </row>
        <row r="11204">
          <cell r="A11204" t="str">
            <v>4501855418</v>
          </cell>
          <cell r="B11204" t="str">
            <v>G98</v>
          </cell>
        </row>
        <row r="11205">
          <cell r="A11205" t="str">
            <v>4501855424</v>
          </cell>
          <cell r="B11205" t="str">
            <v>G91</v>
          </cell>
        </row>
        <row r="11206">
          <cell r="A11206" t="str">
            <v>4501855623</v>
          </cell>
          <cell r="B11206" t="str">
            <v>G91</v>
          </cell>
        </row>
        <row r="11207">
          <cell r="A11207" t="str">
            <v>4501855626</v>
          </cell>
          <cell r="B11207" t="str">
            <v>G91</v>
          </cell>
        </row>
        <row r="11208">
          <cell r="A11208" t="str">
            <v>4501855632</v>
          </cell>
          <cell r="B11208" t="str">
            <v>G91</v>
          </cell>
        </row>
        <row r="11209">
          <cell r="A11209" t="str">
            <v>4501855646</v>
          </cell>
          <cell r="B11209" t="str">
            <v>G91</v>
          </cell>
        </row>
        <row r="11210">
          <cell r="A11210" t="str">
            <v>4501855660</v>
          </cell>
          <cell r="B11210" t="str">
            <v>G91</v>
          </cell>
        </row>
        <row r="11211">
          <cell r="A11211" t="str">
            <v>4501855744</v>
          </cell>
          <cell r="B11211" t="str">
            <v>G91</v>
          </cell>
        </row>
        <row r="11212">
          <cell r="A11212" t="str">
            <v>4501855754</v>
          </cell>
          <cell r="B11212" t="str">
            <v>G91</v>
          </cell>
        </row>
        <row r="11213">
          <cell r="A11213" t="str">
            <v>4501855757</v>
          </cell>
          <cell r="B11213" t="str">
            <v>G91</v>
          </cell>
        </row>
        <row r="11214">
          <cell r="A11214" t="str">
            <v>4501855769</v>
          </cell>
          <cell r="B11214" t="str">
            <v>G91</v>
          </cell>
        </row>
        <row r="11215">
          <cell r="A11215" t="str">
            <v>4501855774</v>
          </cell>
          <cell r="B11215" t="str">
            <v>G91</v>
          </cell>
        </row>
        <row r="11216">
          <cell r="A11216" t="str">
            <v>4501855778</v>
          </cell>
          <cell r="B11216" t="str">
            <v>G90</v>
          </cell>
        </row>
        <row r="11217">
          <cell r="A11217" t="str">
            <v>4501855781</v>
          </cell>
          <cell r="B11217" t="str">
            <v>G91</v>
          </cell>
        </row>
        <row r="11218">
          <cell r="A11218" t="str">
            <v>4501855784</v>
          </cell>
          <cell r="B11218" t="str">
            <v>G91</v>
          </cell>
        </row>
        <row r="11219">
          <cell r="A11219" t="str">
            <v>4501855800</v>
          </cell>
          <cell r="B11219" t="str">
            <v>G91</v>
          </cell>
        </row>
        <row r="11220">
          <cell r="A11220" t="str">
            <v>4501855801</v>
          </cell>
          <cell r="B11220" t="str">
            <v>G91</v>
          </cell>
        </row>
        <row r="11221">
          <cell r="A11221" t="str">
            <v>4501857729</v>
          </cell>
          <cell r="B11221" t="str">
            <v>G91</v>
          </cell>
        </row>
        <row r="11222">
          <cell r="A11222" t="str">
            <v>4501859069</v>
          </cell>
          <cell r="B11222" t="str">
            <v>G91</v>
          </cell>
        </row>
        <row r="11223">
          <cell r="A11223" t="str">
            <v>4501859354</v>
          </cell>
          <cell r="B11223" t="str">
            <v>G91</v>
          </cell>
        </row>
        <row r="11224">
          <cell r="A11224" t="str">
            <v>4501859357</v>
          </cell>
          <cell r="B11224" t="str">
            <v>G91</v>
          </cell>
        </row>
        <row r="11225">
          <cell r="A11225" t="str">
            <v>4501859363</v>
          </cell>
          <cell r="B11225" t="str">
            <v>G91</v>
          </cell>
        </row>
        <row r="11226">
          <cell r="A11226" t="str">
            <v>4501859373</v>
          </cell>
          <cell r="B11226" t="str">
            <v>G91</v>
          </cell>
        </row>
        <row r="11227">
          <cell r="A11227" t="str">
            <v>4501859381</v>
          </cell>
          <cell r="B11227" t="str">
            <v>G91</v>
          </cell>
        </row>
        <row r="11228">
          <cell r="A11228" t="str">
            <v>4501860276</v>
          </cell>
          <cell r="B11228" t="str">
            <v>G90</v>
          </cell>
        </row>
        <row r="11229">
          <cell r="A11229" t="str">
            <v>4501860602</v>
          </cell>
          <cell r="B11229" t="str">
            <v>G91</v>
          </cell>
        </row>
        <row r="11230">
          <cell r="A11230" t="str">
            <v>4501861657</v>
          </cell>
          <cell r="B11230" t="str">
            <v>G91</v>
          </cell>
        </row>
        <row r="11231">
          <cell r="A11231" t="str">
            <v>4501861669</v>
          </cell>
          <cell r="B11231" t="str">
            <v>G91</v>
          </cell>
        </row>
        <row r="11232">
          <cell r="A11232" t="str">
            <v>4501862408</v>
          </cell>
          <cell r="B11232" t="str">
            <v>G91</v>
          </cell>
        </row>
        <row r="11233">
          <cell r="A11233" t="str">
            <v>4501862457</v>
          </cell>
          <cell r="B11233" t="str">
            <v>G90</v>
          </cell>
        </row>
        <row r="11234">
          <cell r="A11234" t="str">
            <v>4501863046</v>
          </cell>
          <cell r="B11234" t="str">
            <v>G91</v>
          </cell>
        </row>
        <row r="11235">
          <cell r="A11235" t="str">
            <v>4501863209</v>
          </cell>
          <cell r="B11235" t="str">
            <v>G91</v>
          </cell>
        </row>
        <row r="11236">
          <cell r="A11236" t="str">
            <v>4501863411</v>
          </cell>
          <cell r="B11236" t="str">
            <v>G91</v>
          </cell>
        </row>
        <row r="11237">
          <cell r="A11237" t="str">
            <v>4501864960</v>
          </cell>
          <cell r="B11237" t="str">
            <v>G91</v>
          </cell>
        </row>
        <row r="11238">
          <cell r="A11238" t="str">
            <v>4501865644</v>
          </cell>
          <cell r="B11238" t="str">
            <v>G91</v>
          </cell>
        </row>
        <row r="11239">
          <cell r="A11239" t="str">
            <v>4501866270</v>
          </cell>
          <cell r="B11239" t="str">
            <v>G91</v>
          </cell>
        </row>
        <row r="11240">
          <cell r="A11240" t="str">
            <v>4501866375</v>
          </cell>
          <cell r="B11240" t="str">
            <v>G91</v>
          </cell>
        </row>
        <row r="11241">
          <cell r="A11241" t="str">
            <v>4501866559</v>
          </cell>
          <cell r="B11241" t="str">
            <v>G91</v>
          </cell>
        </row>
        <row r="11242">
          <cell r="A11242" t="str">
            <v>4501866920</v>
          </cell>
          <cell r="B11242" t="str">
            <v>G91</v>
          </cell>
        </row>
        <row r="11243">
          <cell r="A11243" t="str">
            <v>4501869120</v>
          </cell>
          <cell r="B11243" t="str">
            <v>G91</v>
          </cell>
        </row>
        <row r="11244">
          <cell r="A11244" t="str">
            <v>4501869126</v>
          </cell>
          <cell r="B11244" t="str">
            <v>G91</v>
          </cell>
        </row>
        <row r="11245">
          <cell r="A11245" t="str">
            <v>4501869857</v>
          </cell>
          <cell r="B11245" t="str">
            <v>G91</v>
          </cell>
        </row>
        <row r="11246">
          <cell r="A11246" t="str">
            <v>4501869919</v>
          </cell>
          <cell r="B11246" t="str">
            <v>G91</v>
          </cell>
        </row>
        <row r="11247">
          <cell r="A11247" t="str">
            <v>4501870054</v>
          </cell>
          <cell r="B11247" t="str">
            <v>G91</v>
          </cell>
        </row>
        <row r="11248">
          <cell r="A11248" t="str">
            <v>4501870360</v>
          </cell>
          <cell r="B11248" t="str">
            <v>G91</v>
          </cell>
        </row>
        <row r="11249">
          <cell r="A11249" t="str">
            <v>4501870412</v>
          </cell>
          <cell r="B11249" t="str">
            <v>G90</v>
          </cell>
        </row>
        <row r="11250">
          <cell r="A11250" t="str">
            <v>4501871336</v>
          </cell>
          <cell r="B11250" t="str">
            <v>G91</v>
          </cell>
        </row>
        <row r="11251">
          <cell r="A11251" t="str">
            <v>4501871515</v>
          </cell>
          <cell r="B11251" t="str">
            <v>G91</v>
          </cell>
        </row>
        <row r="11252">
          <cell r="A11252" t="str">
            <v>4501872196</v>
          </cell>
          <cell r="B11252" t="str">
            <v>G91</v>
          </cell>
        </row>
        <row r="11253">
          <cell r="A11253" t="str">
            <v>4501872443</v>
          </cell>
          <cell r="B11253" t="str">
            <v>G91</v>
          </cell>
        </row>
        <row r="11254">
          <cell r="A11254" t="str">
            <v>4501872508</v>
          </cell>
          <cell r="B11254" t="str">
            <v>G91</v>
          </cell>
        </row>
        <row r="11255">
          <cell r="A11255" t="str">
            <v>4501873343</v>
          </cell>
          <cell r="B11255" t="str">
            <v>G91</v>
          </cell>
        </row>
        <row r="11256">
          <cell r="A11256" t="str">
            <v>4501873344</v>
          </cell>
          <cell r="B11256" t="str">
            <v>G91</v>
          </cell>
        </row>
        <row r="11257">
          <cell r="A11257" t="str">
            <v>4501875096</v>
          </cell>
          <cell r="B11257" t="str">
            <v>G91</v>
          </cell>
        </row>
        <row r="11258">
          <cell r="A11258" t="str">
            <v>4501875509</v>
          </cell>
          <cell r="B11258" t="str">
            <v>G91</v>
          </cell>
        </row>
        <row r="11259">
          <cell r="A11259" t="str">
            <v>4501875525</v>
          </cell>
          <cell r="B11259" t="str">
            <v>G90</v>
          </cell>
        </row>
        <row r="11260">
          <cell r="A11260" t="str">
            <v>4501877163</v>
          </cell>
          <cell r="B11260" t="str">
            <v>G90</v>
          </cell>
        </row>
        <row r="11261">
          <cell r="A11261" t="str">
            <v>4501877668</v>
          </cell>
          <cell r="B11261" t="str">
            <v>G91</v>
          </cell>
        </row>
        <row r="11262">
          <cell r="A11262" t="str">
            <v>4501878276</v>
          </cell>
          <cell r="B11262" t="str">
            <v>G91</v>
          </cell>
        </row>
        <row r="11263">
          <cell r="A11263" t="str">
            <v>4501878673</v>
          </cell>
          <cell r="B11263" t="str">
            <v>G91</v>
          </cell>
        </row>
        <row r="11264">
          <cell r="A11264" t="str">
            <v>4501879362</v>
          </cell>
          <cell r="B11264" t="str">
            <v>G91</v>
          </cell>
        </row>
        <row r="11265">
          <cell r="A11265" t="str">
            <v>4501879627</v>
          </cell>
          <cell r="B11265" t="str">
            <v>G91</v>
          </cell>
        </row>
        <row r="11266">
          <cell r="A11266" t="str">
            <v>4501879641</v>
          </cell>
          <cell r="B11266" t="str">
            <v>G91</v>
          </cell>
        </row>
        <row r="11267">
          <cell r="A11267" t="str">
            <v>4501879678</v>
          </cell>
          <cell r="B11267" t="str">
            <v>G90</v>
          </cell>
        </row>
        <row r="11268">
          <cell r="A11268" t="str">
            <v>4501879776</v>
          </cell>
          <cell r="B11268" t="str">
            <v>G91</v>
          </cell>
        </row>
        <row r="11269">
          <cell r="A11269" t="str">
            <v>4501879971</v>
          </cell>
          <cell r="B11269" t="str">
            <v>G91</v>
          </cell>
        </row>
        <row r="11270">
          <cell r="A11270" t="str">
            <v>4501879974</v>
          </cell>
          <cell r="B11270" t="str">
            <v>G91</v>
          </cell>
        </row>
        <row r="11271">
          <cell r="A11271" t="str">
            <v>4501880302</v>
          </cell>
          <cell r="B11271" t="str">
            <v>G91</v>
          </cell>
        </row>
        <row r="11272">
          <cell r="A11272" t="str">
            <v>4501880794</v>
          </cell>
          <cell r="B11272" t="str">
            <v>G91</v>
          </cell>
        </row>
        <row r="11273">
          <cell r="A11273" t="str">
            <v>4501880841</v>
          </cell>
          <cell r="B11273" t="str">
            <v>G90</v>
          </cell>
        </row>
        <row r="11274">
          <cell r="A11274" t="str">
            <v>4501882113</v>
          </cell>
          <cell r="B11274" t="str">
            <v>G91</v>
          </cell>
        </row>
        <row r="11275">
          <cell r="A11275" t="str">
            <v>4501882857</v>
          </cell>
          <cell r="B11275" t="str">
            <v>G90</v>
          </cell>
        </row>
        <row r="11276">
          <cell r="A11276" t="str">
            <v>4501882872</v>
          </cell>
          <cell r="B11276" t="str">
            <v>G91</v>
          </cell>
        </row>
        <row r="11277">
          <cell r="A11277" t="str">
            <v>4501882878</v>
          </cell>
          <cell r="B11277" t="str">
            <v>G91</v>
          </cell>
        </row>
        <row r="11278">
          <cell r="A11278" t="str">
            <v>4501883808</v>
          </cell>
          <cell r="B11278" t="str">
            <v>G91</v>
          </cell>
        </row>
        <row r="11279">
          <cell r="A11279" t="str">
            <v>4501883814</v>
          </cell>
          <cell r="B11279" t="str">
            <v>G91</v>
          </cell>
        </row>
        <row r="11280">
          <cell r="A11280" t="str">
            <v>4501883820</v>
          </cell>
          <cell r="B11280" t="str">
            <v>G91</v>
          </cell>
        </row>
        <row r="11281">
          <cell r="A11281" t="str">
            <v>4501884469</v>
          </cell>
          <cell r="B11281" t="str">
            <v>G91</v>
          </cell>
        </row>
        <row r="11282">
          <cell r="A11282" t="str">
            <v>4501885384</v>
          </cell>
          <cell r="B11282" t="str">
            <v>G91</v>
          </cell>
        </row>
        <row r="11283">
          <cell r="A11283" t="str">
            <v>4501886388</v>
          </cell>
          <cell r="B11283" t="str">
            <v>G91</v>
          </cell>
        </row>
        <row r="11284">
          <cell r="A11284" t="str">
            <v>4501886483</v>
          </cell>
          <cell r="B11284" t="str">
            <v>G91</v>
          </cell>
        </row>
        <row r="11285">
          <cell r="A11285" t="str">
            <v>4501886502</v>
          </cell>
          <cell r="B11285" t="str">
            <v>G91</v>
          </cell>
        </row>
        <row r="11286">
          <cell r="A11286" t="str">
            <v>4501886513</v>
          </cell>
          <cell r="B11286" t="str">
            <v>G90</v>
          </cell>
        </row>
        <row r="11287">
          <cell r="A11287" t="str">
            <v>4501886801</v>
          </cell>
          <cell r="B11287" t="str">
            <v>G91</v>
          </cell>
        </row>
        <row r="11288">
          <cell r="A11288" t="str">
            <v>4501886807</v>
          </cell>
          <cell r="B11288" t="str">
            <v>G91</v>
          </cell>
        </row>
        <row r="11289">
          <cell r="A11289" t="str">
            <v>4501887001</v>
          </cell>
          <cell r="B11289" t="str">
            <v>G91</v>
          </cell>
        </row>
        <row r="11290">
          <cell r="A11290" t="str">
            <v>4501887152</v>
          </cell>
          <cell r="B11290" t="str">
            <v>G91</v>
          </cell>
        </row>
        <row r="11291">
          <cell r="A11291" t="str">
            <v>4501887387</v>
          </cell>
          <cell r="B11291" t="str">
            <v>G91</v>
          </cell>
        </row>
        <row r="11292">
          <cell r="A11292" t="str">
            <v>4501888425</v>
          </cell>
          <cell r="B11292" t="str">
            <v>G91</v>
          </cell>
        </row>
        <row r="11293">
          <cell r="A11293" t="str">
            <v>4501888428</v>
          </cell>
          <cell r="B11293" t="str">
            <v>G91</v>
          </cell>
        </row>
        <row r="11294">
          <cell r="A11294" t="str">
            <v>4501888444</v>
          </cell>
          <cell r="B11294" t="str">
            <v>G91</v>
          </cell>
        </row>
        <row r="11295">
          <cell r="A11295" t="str">
            <v>4501888569</v>
          </cell>
          <cell r="B11295" t="str">
            <v>G91</v>
          </cell>
        </row>
        <row r="11296">
          <cell r="A11296" t="str">
            <v>4501888613</v>
          </cell>
          <cell r="B11296" t="str">
            <v>G91</v>
          </cell>
        </row>
        <row r="11297">
          <cell r="A11297" t="str">
            <v>4501889045</v>
          </cell>
          <cell r="B11297" t="str">
            <v>G91</v>
          </cell>
        </row>
        <row r="11298">
          <cell r="A11298" t="str">
            <v>4501889083</v>
          </cell>
          <cell r="B11298" t="str">
            <v>G91</v>
          </cell>
        </row>
        <row r="11299">
          <cell r="A11299" t="str">
            <v>4501889183</v>
          </cell>
          <cell r="B11299" t="str">
            <v>G91</v>
          </cell>
        </row>
        <row r="11300">
          <cell r="A11300" t="str">
            <v>4501889193</v>
          </cell>
          <cell r="B11300" t="str">
            <v>G91</v>
          </cell>
        </row>
        <row r="11301">
          <cell r="A11301" t="str">
            <v>4501889283</v>
          </cell>
          <cell r="B11301" t="str">
            <v>G91</v>
          </cell>
        </row>
        <row r="11302">
          <cell r="A11302" t="str">
            <v>4501889292</v>
          </cell>
          <cell r="B11302" t="str">
            <v>G91</v>
          </cell>
        </row>
        <row r="11303">
          <cell r="A11303" t="str">
            <v>4501889314</v>
          </cell>
          <cell r="B11303" t="str">
            <v>G91</v>
          </cell>
        </row>
        <row r="11304">
          <cell r="A11304" t="str">
            <v>4501890253</v>
          </cell>
          <cell r="B11304" t="str">
            <v>G91</v>
          </cell>
        </row>
        <row r="11305">
          <cell r="A11305" t="str">
            <v>4501890538</v>
          </cell>
          <cell r="B11305" t="str">
            <v>G91</v>
          </cell>
        </row>
        <row r="11306">
          <cell r="A11306" t="str">
            <v>4501890895</v>
          </cell>
          <cell r="B11306" t="str">
            <v>G91</v>
          </cell>
        </row>
        <row r="11307">
          <cell r="A11307" t="str">
            <v>4501891099</v>
          </cell>
          <cell r="B11307" t="str">
            <v>G91</v>
          </cell>
        </row>
        <row r="11308">
          <cell r="A11308" t="str">
            <v>4501892052</v>
          </cell>
          <cell r="B11308" t="str">
            <v>G91</v>
          </cell>
        </row>
        <row r="11309">
          <cell r="A11309" t="str">
            <v>4501892555</v>
          </cell>
          <cell r="B11309" t="str">
            <v>G98</v>
          </cell>
        </row>
        <row r="11310">
          <cell r="A11310" t="str">
            <v>4501893003</v>
          </cell>
          <cell r="B11310" t="str">
            <v>G91</v>
          </cell>
        </row>
        <row r="11311">
          <cell r="A11311" t="str">
            <v>4501894127</v>
          </cell>
          <cell r="B11311" t="str">
            <v>G97</v>
          </cell>
        </row>
        <row r="11312">
          <cell r="A11312" t="str">
            <v>4501895352</v>
          </cell>
          <cell r="B11312" t="str">
            <v>G91</v>
          </cell>
        </row>
        <row r="11313">
          <cell r="A11313" t="str">
            <v>4501896881</v>
          </cell>
          <cell r="B11313" t="str">
            <v>G91</v>
          </cell>
        </row>
        <row r="11314">
          <cell r="A11314" t="str">
            <v>4501897271</v>
          </cell>
          <cell r="B11314" t="str">
            <v>G91</v>
          </cell>
        </row>
        <row r="11315">
          <cell r="A11315" t="str">
            <v>4501897385</v>
          </cell>
          <cell r="B11315" t="str">
            <v>G91</v>
          </cell>
        </row>
        <row r="11316">
          <cell r="A11316" t="str">
            <v>4501898128</v>
          </cell>
          <cell r="B11316" t="str">
            <v>G91</v>
          </cell>
        </row>
        <row r="11317">
          <cell r="A11317" t="str">
            <v>4501898177</v>
          </cell>
          <cell r="B11317" t="str">
            <v>G91</v>
          </cell>
        </row>
        <row r="11318">
          <cell r="A11318" t="str">
            <v>4501898895</v>
          </cell>
          <cell r="B11318" t="str">
            <v>G90</v>
          </cell>
        </row>
        <row r="11319">
          <cell r="A11319" t="str">
            <v>4501898907</v>
          </cell>
          <cell r="B11319" t="str">
            <v>G90</v>
          </cell>
        </row>
        <row r="11320">
          <cell r="A11320" t="str">
            <v>4501899057</v>
          </cell>
          <cell r="B11320" t="str">
            <v>G91</v>
          </cell>
        </row>
        <row r="11321">
          <cell r="A11321" t="str">
            <v>4501899969</v>
          </cell>
          <cell r="B11321" t="str">
            <v>G91</v>
          </cell>
        </row>
        <row r="11322">
          <cell r="A11322" t="str">
            <v>4501900297</v>
          </cell>
          <cell r="B11322" t="str">
            <v>G90</v>
          </cell>
        </row>
        <row r="11323">
          <cell r="A11323" t="str">
            <v>4501900454</v>
          </cell>
          <cell r="B11323" t="str">
            <v>G91</v>
          </cell>
        </row>
        <row r="11324">
          <cell r="A11324" t="str">
            <v>4501900467</v>
          </cell>
          <cell r="B11324" t="str">
            <v>G91</v>
          </cell>
        </row>
        <row r="11325">
          <cell r="A11325" t="str">
            <v>4501900470</v>
          </cell>
          <cell r="B11325" t="str">
            <v>G91</v>
          </cell>
        </row>
        <row r="11326">
          <cell r="A11326" t="str">
            <v>4501900570</v>
          </cell>
          <cell r="B11326" t="str">
            <v>G91</v>
          </cell>
        </row>
        <row r="11327">
          <cell r="A11327" t="str">
            <v>4501900608</v>
          </cell>
          <cell r="B11327" t="str">
            <v>G91</v>
          </cell>
        </row>
        <row r="11328">
          <cell r="A11328" t="str">
            <v>4501900628</v>
          </cell>
          <cell r="B11328" t="str">
            <v>G91</v>
          </cell>
        </row>
        <row r="11329">
          <cell r="A11329" t="str">
            <v>4501900987</v>
          </cell>
          <cell r="B11329" t="str">
            <v>G91</v>
          </cell>
        </row>
        <row r="11330">
          <cell r="A11330" t="str">
            <v>4501901782</v>
          </cell>
          <cell r="B11330" t="str">
            <v>G91</v>
          </cell>
        </row>
        <row r="11331">
          <cell r="A11331" t="str">
            <v>4501902132</v>
          </cell>
          <cell r="B11331" t="str">
            <v>G91</v>
          </cell>
        </row>
        <row r="11332">
          <cell r="A11332" t="str">
            <v>4501902864</v>
          </cell>
          <cell r="B11332" t="str">
            <v>G91</v>
          </cell>
        </row>
        <row r="11333">
          <cell r="A11333" t="str">
            <v>4501902882</v>
          </cell>
          <cell r="B11333" t="str">
            <v>G98</v>
          </cell>
        </row>
        <row r="11334">
          <cell r="A11334" t="str">
            <v>4501903159</v>
          </cell>
          <cell r="B11334" t="str">
            <v>G91</v>
          </cell>
        </row>
        <row r="11335">
          <cell r="A11335" t="str">
            <v>4501904121</v>
          </cell>
          <cell r="B11335" t="str">
            <v>G91</v>
          </cell>
        </row>
        <row r="11336">
          <cell r="A11336" t="str">
            <v>4501904974</v>
          </cell>
          <cell r="B11336" t="str">
            <v>G90</v>
          </cell>
        </row>
        <row r="11337">
          <cell r="A11337" t="str">
            <v>4501905532</v>
          </cell>
          <cell r="B11337" t="str">
            <v>G91</v>
          </cell>
        </row>
        <row r="11338">
          <cell r="A11338" t="str">
            <v>4501906411</v>
          </cell>
          <cell r="B11338" t="str">
            <v>G90</v>
          </cell>
        </row>
        <row r="11339">
          <cell r="A11339" t="str">
            <v>4501907510</v>
          </cell>
          <cell r="B11339" t="str">
            <v>G91</v>
          </cell>
        </row>
        <row r="11340">
          <cell r="A11340" t="str">
            <v>4501908421</v>
          </cell>
          <cell r="B11340" t="str">
            <v>G91</v>
          </cell>
        </row>
        <row r="11341">
          <cell r="A11341" t="str">
            <v>4501908441</v>
          </cell>
          <cell r="B11341" t="str">
            <v>G91</v>
          </cell>
        </row>
        <row r="11342">
          <cell r="A11342" t="str">
            <v>4501910142</v>
          </cell>
          <cell r="B11342" t="str">
            <v>G90</v>
          </cell>
        </row>
        <row r="11343">
          <cell r="A11343" t="str">
            <v>4501910716</v>
          </cell>
          <cell r="B11343" t="str">
            <v>G98</v>
          </cell>
        </row>
        <row r="11344">
          <cell r="A11344" t="str">
            <v>4501912718</v>
          </cell>
          <cell r="B11344" t="str">
            <v>G91</v>
          </cell>
        </row>
        <row r="11345">
          <cell r="A11345" t="str">
            <v>4501913183</v>
          </cell>
          <cell r="B11345" t="str">
            <v>G91</v>
          </cell>
        </row>
        <row r="11346">
          <cell r="A11346" t="str">
            <v>4501913676</v>
          </cell>
          <cell r="B11346" t="str">
            <v>G91</v>
          </cell>
        </row>
        <row r="11347">
          <cell r="A11347" t="str">
            <v>4501913827</v>
          </cell>
          <cell r="B11347" t="str">
            <v>G97</v>
          </cell>
        </row>
        <row r="11348">
          <cell r="A11348" t="str">
            <v>הזמנת רכש</v>
          </cell>
          <cell r="B11348" t="str">
            <v>קבוצה רוכשת</v>
          </cell>
        </row>
        <row r="11349">
          <cell r="A11349" t="str">
            <v>4501150431</v>
          </cell>
          <cell r="B11349" t="str">
            <v>G02</v>
          </cell>
        </row>
        <row r="11350">
          <cell r="A11350" t="str">
            <v>4501915426</v>
          </cell>
          <cell r="B11350" t="str">
            <v>G02</v>
          </cell>
        </row>
        <row r="11351">
          <cell r="A11351" t="str">
            <v>4501915574</v>
          </cell>
          <cell r="B11351" t="str">
            <v>G02</v>
          </cell>
        </row>
        <row r="11352">
          <cell r="A11352" t="str">
            <v>4501915705</v>
          </cell>
          <cell r="B11352" t="str">
            <v>G02</v>
          </cell>
        </row>
        <row r="11353">
          <cell r="A11353" t="str">
            <v>4501915774</v>
          </cell>
          <cell r="B11353" t="str">
            <v>G91</v>
          </cell>
        </row>
        <row r="11354">
          <cell r="A11354" t="str">
            <v>4501915780</v>
          </cell>
          <cell r="B11354" t="str">
            <v>G02</v>
          </cell>
        </row>
        <row r="11355">
          <cell r="A11355" t="str">
            <v>4501915790</v>
          </cell>
          <cell r="B11355" t="str">
            <v>G91</v>
          </cell>
        </row>
        <row r="11356">
          <cell r="A11356" t="str">
            <v>4501915808</v>
          </cell>
          <cell r="B11356" t="str">
            <v>G91</v>
          </cell>
        </row>
        <row r="11357">
          <cell r="A11357" t="str">
            <v>4501916085</v>
          </cell>
          <cell r="B11357" t="str">
            <v>G04</v>
          </cell>
        </row>
        <row r="11358">
          <cell r="A11358" t="str">
            <v>4501916366</v>
          </cell>
          <cell r="B11358" t="str">
            <v>G91</v>
          </cell>
        </row>
        <row r="11359">
          <cell r="A11359" t="str">
            <v>4501916481</v>
          </cell>
          <cell r="B11359" t="str">
            <v>G02</v>
          </cell>
        </row>
        <row r="11360">
          <cell r="A11360" t="str">
            <v>4501916662</v>
          </cell>
          <cell r="B11360" t="str">
            <v>G02</v>
          </cell>
        </row>
        <row r="11361">
          <cell r="A11361" t="str">
            <v>4501916853</v>
          </cell>
          <cell r="B11361" t="str">
            <v>G02</v>
          </cell>
        </row>
        <row r="11362">
          <cell r="A11362" t="str">
            <v>4501916971</v>
          </cell>
          <cell r="B11362" t="str">
            <v>G02</v>
          </cell>
        </row>
        <row r="11363">
          <cell r="A11363" t="str">
            <v>4501916977</v>
          </cell>
          <cell r="B11363" t="str">
            <v>G39</v>
          </cell>
        </row>
        <row r="11364">
          <cell r="A11364" t="str">
            <v>4501917231</v>
          </cell>
          <cell r="B11364" t="str">
            <v>G82</v>
          </cell>
        </row>
        <row r="11365">
          <cell r="A11365" t="str">
            <v>4501917270</v>
          </cell>
          <cell r="B11365" t="str">
            <v>G91</v>
          </cell>
        </row>
        <row r="11366">
          <cell r="A11366" t="str">
            <v>4501917561</v>
          </cell>
          <cell r="B11366" t="str">
            <v>G02</v>
          </cell>
        </row>
        <row r="11367">
          <cell r="A11367" t="str">
            <v>4501917666</v>
          </cell>
          <cell r="B11367" t="str">
            <v>G02</v>
          </cell>
        </row>
        <row r="11368">
          <cell r="A11368" t="str">
            <v>4501917675</v>
          </cell>
          <cell r="B11368" t="str">
            <v>G02</v>
          </cell>
        </row>
        <row r="11369">
          <cell r="A11369" t="str">
            <v>4501917774</v>
          </cell>
          <cell r="B11369" t="str">
            <v>G02</v>
          </cell>
        </row>
        <row r="11370">
          <cell r="A11370" t="str">
            <v>4501917868</v>
          </cell>
          <cell r="B11370" t="str">
            <v>G70</v>
          </cell>
        </row>
        <row r="11371">
          <cell r="A11371" t="str">
            <v>4501918323</v>
          </cell>
          <cell r="B11371" t="str">
            <v>G91</v>
          </cell>
        </row>
        <row r="11372">
          <cell r="A11372" t="str">
            <v>4501918362</v>
          </cell>
          <cell r="B11372" t="str">
            <v>G91</v>
          </cell>
        </row>
        <row r="11373">
          <cell r="A11373" t="str">
            <v>4501918405</v>
          </cell>
          <cell r="B11373" t="str">
            <v>G91</v>
          </cell>
        </row>
        <row r="11374">
          <cell r="A11374" t="str">
            <v>4501918480</v>
          </cell>
          <cell r="B11374" t="str">
            <v>G02</v>
          </cell>
        </row>
        <row r="11375">
          <cell r="A11375" t="str">
            <v>4501918652</v>
          </cell>
          <cell r="B11375" t="str">
            <v>G02</v>
          </cell>
        </row>
        <row r="11376">
          <cell r="A11376" t="str">
            <v>4501918666</v>
          </cell>
          <cell r="B11376" t="str">
            <v>G02</v>
          </cell>
        </row>
        <row r="11377">
          <cell r="A11377" t="str">
            <v>4501918691</v>
          </cell>
          <cell r="B11377" t="str">
            <v>G02</v>
          </cell>
        </row>
        <row r="11378">
          <cell r="A11378" t="str">
            <v>4501919036</v>
          </cell>
          <cell r="B11378" t="str">
            <v>G90</v>
          </cell>
        </row>
        <row r="11379">
          <cell r="A11379" t="str">
            <v>4501919055</v>
          </cell>
          <cell r="B11379" t="str">
            <v>G02</v>
          </cell>
        </row>
        <row r="11380">
          <cell r="A11380" t="str">
            <v>4501919374</v>
          </cell>
          <cell r="B11380" t="str">
            <v>G91</v>
          </cell>
        </row>
        <row r="11381">
          <cell r="A11381" t="str">
            <v>4501919442</v>
          </cell>
          <cell r="B11381" t="str">
            <v>G91</v>
          </cell>
        </row>
        <row r="11382">
          <cell r="A11382" t="str">
            <v>4501919646</v>
          </cell>
          <cell r="B11382" t="str">
            <v>G04</v>
          </cell>
        </row>
        <row r="11383">
          <cell r="A11383" t="str">
            <v>4501919693</v>
          </cell>
          <cell r="B11383" t="str">
            <v>G02</v>
          </cell>
        </row>
        <row r="11384">
          <cell r="A11384" t="str">
            <v>4501919711</v>
          </cell>
          <cell r="B11384" t="str">
            <v>G02</v>
          </cell>
        </row>
        <row r="11385">
          <cell r="A11385" t="str">
            <v>4501919712</v>
          </cell>
          <cell r="B11385" t="str">
            <v>G01</v>
          </cell>
        </row>
        <row r="11386">
          <cell r="A11386" t="str">
            <v>4501919719</v>
          </cell>
          <cell r="B11386" t="str">
            <v>G01</v>
          </cell>
        </row>
        <row r="11387">
          <cell r="A11387" t="str">
            <v>4501919730</v>
          </cell>
          <cell r="B11387" t="str">
            <v>G01</v>
          </cell>
        </row>
        <row r="11388">
          <cell r="A11388" t="str">
            <v>4501919741</v>
          </cell>
          <cell r="B11388" t="str">
            <v>G01</v>
          </cell>
        </row>
        <row r="11389">
          <cell r="A11389" t="str">
            <v>4501919745</v>
          </cell>
          <cell r="B11389" t="str">
            <v>G01</v>
          </cell>
        </row>
        <row r="11390">
          <cell r="A11390" t="str">
            <v>4501919750</v>
          </cell>
          <cell r="B11390" t="str">
            <v>G01</v>
          </cell>
        </row>
        <row r="11391">
          <cell r="A11391" t="str">
            <v>4501919754</v>
          </cell>
          <cell r="B11391" t="str">
            <v>G01</v>
          </cell>
        </row>
        <row r="11392">
          <cell r="A11392" t="str">
            <v>4501919759</v>
          </cell>
          <cell r="B11392" t="str">
            <v>G01</v>
          </cell>
        </row>
        <row r="11393">
          <cell r="A11393" t="str">
            <v>4501919763</v>
          </cell>
          <cell r="B11393" t="str">
            <v>G01</v>
          </cell>
        </row>
        <row r="11394">
          <cell r="A11394" t="str">
            <v>4501919775</v>
          </cell>
          <cell r="B11394" t="str">
            <v>G01</v>
          </cell>
        </row>
        <row r="11395">
          <cell r="A11395" t="str">
            <v>4501919793</v>
          </cell>
          <cell r="B11395" t="str">
            <v>G01</v>
          </cell>
        </row>
        <row r="11396">
          <cell r="A11396" t="str">
            <v>4501919795</v>
          </cell>
          <cell r="B11396" t="str">
            <v>G01</v>
          </cell>
        </row>
        <row r="11397">
          <cell r="A11397" t="str">
            <v>4501919796</v>
          </cell>
          <cell r="B11397" t="str">
            <v>G01</v>
          </cell>
        </row>
        <row r="11398">
          <cell r="A11398" t="str">
            <v>4501919912</v>
          </cell>
          <cell r="B11398" t="str">
            <v>G70</v>
          </cell>
        </row>
        <row r="11399">
          <cell r="A11399" t="str">
            <v>4501919917</v>
          </cell>
          <cell r="B11399" t="str">
            <v>G02</v>
          </cell>
        </row>
        <row r="11400">
          <cell r="A11400" t="str">
            <v>4501919924</v>
          </cell>
          <cell r="B11400" t="str">
            <v>G02</v>
          </cell>
        </row>
        <row r="11401">
          <cell r="A11401" t="str">
            <v>4501919938</v>
          </cell>
          <cell r="B11401" t="str">
            <v>G02</v>
          </cell>
        </row>
        <row r="11402">
          <cell r="A11402" t="str">
            <v>4501920119</v>
          </cell>
          <cell r="B11402" t="str">
            <v>G82</v>
          </cell>
        </row>
        <row r="11403">
          <cell r="A11403" t="str">
            <v>4501920268</v>
          </cell>
          <cell r="B11403" t="str">
            <v>G91</v>
          </cell>
        </row>
        <row r="11404">
          <cell r="A11404" t="str">
            <v>4501920594</v>
          </cell>
          <cell r="B11404" t="str">
            <v>G02</v>
          </cell>
        </row>
        <row r="11405">
          <cell r="A11405" t="str">
            <v>4501920853</v>
          </cell>
          <cell r="B11405" t="str">
            <v>G02</v>
          </cell>
        </row>
        <row r="11406">
          <cell r="A11406" t="str">
            <v>4501920906</v>
          </cell>
          <cell r="B11406" t="str">
            <v>G82</v>
          </cell>
        </row>
        <row r="11407">
          <cell r="A11407" t="str">
            <v>4501921002</v>
          </cell>
          <cell r="B11407" t="str">
            <v>G02</v>
          </cell>
        </row>
        <row r="11408">
          <cell r="A11408" t="str">
            <v>4501921013</v>
          </cell>
          <cell r="B11408" t="str">
            <v>G02</v>
          </cell>
        </row>
        <row r="11409">
          <cell r="A11409" t="str">
            <v>4501921018</v>
          </cell>
          <cell r="B11409" t="str">
            <v>G02</v>
          </cell>
        </row>
        <row r="11410">
          <cell r="A11410" t="str">
            <v>4501921034</v>
          </cell>
          <cell r="B11410" t="str">
            <v>G02</v>
          </cell>
        </row>
        <row r="11411">
          <cell r="A11411" t="str">
            <v>4501921185</v>
          </cell>
          <cell r="B11411" t="str">
            <v>G02</v>
          </cell>
        </row>
        <row r="11412">
          <cell r="A11412" t="str">
            <v>4501921276</v>
          </cell>
          <cell r="B11412" t="str">
            <v>G70</v>
          </cell>
        </row>
        <row r="11413">
          <cell r="A11413" t="str">
            <v>4501921583</v>
          </cell>
          <cell r="B11413" t="str">
            <v>G82</v>
          </cell>
        </row>
        <row r="11414">
          <cell r="A11414" t="str">
            <v>4501921933</v>
          </cell>
          <cell r="B11414" t="str">
            <v>G39</v>
          </cell>
        </row>
        <row r="11415">
          <cell r="A11415" t="str">
            <v>4501921954</v>
          </cell>
          <cell r="B11415" t="str">
            <v>G03</v>
          </cell>
        </row>
        <row r="11416">
          <cell r="A11416" t="str">
            <v>4501921959</v>
          </cell>
          <cell r="B11416" t="str">
            <v>G03</v>
          </cell>
        </row>
        <row r="11417">
          <cell r="A11417" t="str">
            <v>4501922020</v>
          </cell>
          <cell r="B11417" t="str">
            <v>G39</v>
          </cell>
        </row>
        <row r="11418">
          <cell r="A11418" t="str">
            <v>4501922746</v>
          </cell>
          <cell r="B11418" t="str">
            <v>G02</v>
          </cell>
        </row>
        <row r="11419">
          <cell r="A11419" t="str">
            <v>4501922755</v>
          </cell>
          <cell r="B11419" t="str">
            <v>G02</v>
          </cell>
        </row>
        <row r="11420">
          <cell r="A11420" t="str">
            <v>4501922812</v>
          </cell>
          <cell r="B11420" t="str">
            <v>G04</v>
          </cell>
        </row>
        <row r="11421">
          <cell r="A11421" t="str">
            <v>4501922905</v>
          </cell>
          <cell r="B11421" t="str">
            <v>G02</v>
          </cell>
        </row>
        <row r="11422">
          <cell r="A11422" t="str">
            <v>4501922907</v>
          </cell>
          <cell r="B11422" t="str">
            <v>G91</v>
          </cell>
        </row>
        <row r="11423">
          <cell r="A11423" t="str">
            <v>4501923079</v>
          </cell>
          <cell r="B11423" t="str">
            <v>G01</v>
          </cell>
        </row>
        <row r="11424">
          <cell r="A11424" t="str">
            <v>4501923130</v>
          </cell>
          <cell r="B11424" t="str">
            <v>G04</v>
          </cell>
        </row>
        <row r="11425">
          <cell r="A11425" t="str">
            <v>4501923344</v>
          </cell>
          <cell r="B11425" t="str">
            <v>G08</v>
          </cell>
        </row>
        <row r="11426">
          <cell r="A11426" t="str">
            <v>4501923345</v>
          </cell>
          <cell r="B11426" t="str">
            <v>G08</v>
          </cell>
        </row>
        <row r="11427">
          <cell r="A11427" t="str">
            <v>4501923346</v>
          </cell>
          <cell r="B11427" t="str">
            <v>G08</v>
          </cell>
        </row>
        <row r="11428">
          <cell r="A11428" t="str">
            <v>4501923495</v>
          </cell>
          <cell r="B11428" t="str">
            <v>G02</v>
          </cell>
        </row>
        <row r="11429">
          <cell r="A11429" t="str">
            <v>4501923516</v>
          </cell>
          <cell r="B11429" t="str">
            <v>G02</v>
          </cell>
        </row>
        <row r="11430">
          <cell r="A11430" t="str">
            <v>4501923544</v>
          </cell>
          <cell r="B11430" t="str">
            <v>G01</v>
          </cell>
        </row>
        <row r="11431">
          <cell r="A11431" t="str">
            <v>4501923677</v>
          </cell>
          <cell r="B11431" t="str">
            <v>G04</v>
          </cell>
        </row>
        <row r="11432">
          <cell r="A11432" t="str">
            <v>4501923743</v>
          </cell>
          <cell r="B11432" t="str">
            <v>G91</v>
          </cell>
        </row>
        <row r="11433">
          <cell r="A11433" t="str">
            <v>4501923926</v>
          </cell>
          <cell r="B11433" t="str">
            <v>G91</v>
          </cell>
        </row>
        <row r="11434">
          <cell r="A11434" t="str">
            <v>4501924069</v>
          </cell>
          <cell r="B11434" t="str">
            <v>G02</v>
          </cell>
        </row>
        <row r="11435">
          <cell r="A11435" t="str">
            <v>4501924157</v>
          </cell>
          <cell r="B11435" t="str">
            <v>G02</v>
          </cell>
        </row>
        <row r="11436">
          <cell r="A11436" t="str">
            <v>4501924173</v>
          </cell>
          <cell r="B11436" t="str">
            <v>G91</v>
          </cell>
        </row>
        <row r="11437">
          <cell r="A11437" t="str">
            <v>4501924269</v>
          </cell>
          <cell r="B11437" t="str">
            <v>G91</v>
          </cell>
        </row>
        <row r="11438">
          <cell r="A11438" t="str">
            <v>4501924319</v>
          </cell>
          <cell r="B11438" t="str">
            <v>G02</v>
          </cell>
        </row>
        <row r="11439">
          <cell r="A11439" t="str">
            <v>4501924362</v>
          </cell>
          <cell r="B11439" t="str">
            <v>G08</v>
          </cell>
        </row>
        <row r="11440">
          <cell r="A11440" t="str">
            <v>4501924443</v>
          </cell>
          <cell r="B11440" t="str">
            <v>G02</v>
          </cell>
        </row>
        <row r="11441">
          <cell r="A11441" t="str">
            <v>4501924479</v>
          </cell>
          <cell r="B11441" t="str">
            <v>G91</v>
          </cell>
        </row>
        <row r="11442">
          <cell r="A11442" t="str">
            <v>4501924656</v>
          </cell>
          <cell r="B11442" t="str">
            <v>G02</v>
          </cell>
        </row>
        <row r="11443">
          <cell r="A11443" t="str">
            <v>4501924690</v>
          </cell>
          <cell r="B11443" t="str">
            <v>G02</v>
          </cell>
        </row>
        <row r="11444">
          <cell r="A11444" t="str">
            <v>4501924847</v>
          </cell>
          <cell r="B11444" t="str">
            <v>G02</v>
          </cell>
        </row>
        <row r="11445">
          <cell r="A11445" t="str">
            <v>4501924908</v>
          </cell>
          <cell r="B11445" t="str">
            <v>G02</v>
          </cell>
        </row>
        <row r="11446">
          <cell r="A11446" t="str">
            <v>4501924921</v>
          </cell>
          <cell r="B11446" t="str">
            <v>G02</v>
          </cell>
        </row>
        <row r="11447">
          <cell r="A11447" t="str">
            <v>4501925025</v>
          </cell>
          <cell r="B11447" t="str">
            <v>G02</v>
          </cell>
        </row>
        <row r="11448">
          <cell r="A11448" t="str">
            <v>4501925084</v>
          </cell>
          <cell r="B11448" t="str">
            <v>G39</v>
          </cell>
        </row>
        <row r="11449">
          <cell r="A11449" t="str">
            <v>4501925188</v>
          </cell>
          <cell r="B11449" t="str">
            <v>G02</v>
          </cell>
        </row>
        <row r="11450">
          <cell r="A11450" t="str">
            <v>4501925281</v>
          </cell>
          <cell r="B11450" t="str">
            <v>G91</v>
          </cell>
        </row>
        <row r="11451">
          <cell r="A11451" t="str">
            <v>4501925369</v>
          </cell>
          <cell r="B11451" t="str">
            <v>G02</v>
          </cell>
        </row>
        <row r="11452">
          <cell r="A11452" t="str">
            <v>4501925399</v>
          </cell>
          <cell r="B11452" t="str">
            <v>G91</v>
          </cell>
        </row>
        <row r="11453">
          <cell r="A11453" t="str">
            <v>4501925458</v>
          </cell>
          <cell r="B11453" t="str">
            <v>G91</v>
          </cell>
        </row>
        <row r="11454">
          <cell r="A11454" t="str">
            <v>4501925595</v>
          </cell>
          <cell r="B11454" t="str">
            <v>G02</v>
          </cell>
        </row>
        <row r="11455">
          <cell r="A11455" t="str">
            <v>4501925935</v>
          </cell>
          <cell r="B11455" t="str">
            <v>G02</v>
          </cell>
        </row>
        <row r="11456">
          <cell r="A11456" t="str">
            <v>4501926004</v>
          </cell>
          <cell r="B11456" t="str">
            <v>G08</v>
          </cell>
        </row>
        <row r="11457">
          <cell r="A11457" t="str">
            <v>4501926359</v>
          </cell>
          <cell r="B11457" t="str">
            <v>G02</v>
          </cell>
        </row>
        <row r="11458">
          <cell r="A11458" t="str">
            <v>4501926511</v>
          </cell>
          <cell r="B11458" t="str">
            <v>G01</v>
          </cell>
        </row>
        <row r="11459">
          <cell r="A11459" t="str">
            <v>4501926629</v>
          </cell>
          <cell r="B11459" t="str">
            <v>G91</v>
          </cell>
        </row>
        <row r="11460">
          <cell r="A11460" t="str">
            <v>4501926696</v>
          </cell>
          <cell r="B11460" t="str">
            <v>G08</v>
          </cell>
        </row>
        <row r="11461">
          <cell r="A11461" t="str">
            <v>4501926716</v>
          </cell>
          <cell r="B11461" t="str">
            <v>G02</v>
          </cell>
        </row>
        <row r="11462">
          <cell r="A11462" t="str">
            <v>4501926738</v>
          </cell>
          <cell r="B11462" t="str">
            <v>G82</v>
          </cell>
        </row>
        <row r="11463">
          <cell r="A11463" t="str">
            <v>4501926799</v>
          </cell>
          <cell r="B11463" t="str">
            <v>G91</v>
          </cell>
        </row>
        <row r="11464">
          <cell r="A11464" t="str">
            <v>4501926814</v>
          </cell>
          <cell r="B11464" t="str">
            <v>G02</v>
          </cell>
        </row>
        <row r="11465">
          <cell r="A11465" t="str">
            <v>4501926823</v>
          </cell>
          <cell r="B11465" t="str">
            <v>G08</v>
          </cell>
        </row>
        <row r="11466">
          <cell r="A11466" t="str">
            <v>4501926826</v>
          </cell>
          <cell r="B11466" t="str">
            <v>G02</v>
          </cell>
        </row>
        <row r="11467">
          <cell r="A11467" t="str">
            <v>4501926844</v>
          </cell>
          <cell r="B11467" t="str">
            <v>G91</v>
          </cell>
        </row>
        <row r="11468">
          <cell r="A11468" t="str">
            <v>4501926947</v>
          </cell>
          <cell r="B11468" t="str">
            <v>G02</v>
          </cell>
        </row>
        <row r="11469">
          <cell r="A11469" t="str">
            <v>4501926956</v>
          </cell>
          <cell r="B11469" t="str">
            <v>G08</v>
          </cell>
        </row>
        <row r="11470">
          <cell r="A11470" t="str">
            <v>4501926962</v>
          </cell>
          <cell r="B11470" t="str">
            <v>G08</v>
          </cell>
        </row>
        <row r="11471">
          <cell r="A11471" t="str">
            <v>4501926964</v>
          </cell>
          <cell r="B11471" t="str">
            <v>G02</v>
          </cell>
        </row>
        <row r="11472">
          <cell r="A11472" t="str">
            <v>4501926997</v>
          </cell>
          <cell r="B11472" t="str">
            <v>G02</v>
          </cell>
        </row>
        <row r="11473">
          <cell r="A11473" t="str">
            <v>4501927021</v>
          </cell>
          <cell r="B11473" t="str">
            <v>G90</v>
          </cell>
        </row>
        <row r="11474">
          <cell r="A11474" t="str">
            <v>4501927066</v>
          </cell>
          <cell r="B11474" t="str">
            <v>G02</v>
          </cell>
        </row>
        <row r="11475">
          <cell r="A11475" t="str">
            <v>4501927259</v>
          </cell>
          <cell r="B11475" t="str">
            <v>G02</v>
          </cell>
        </row>
        <row r="11476">
          <cell r="A11476" t="str">
            <v>4501927307</v>
          </cell>
          <cell r="B11476" t="str">
            <v>G91</v>
          </cell>
        </row>
        <row r="11477">
          <cell r="A11477" t="str">
            <v>4501927341</v>
          </cell>
          <cell r="B11477" t="str">
            <v>G91</v>
          </cell>
        </row>
        <row r="11478">
          <cell r="A11478" t="str">
            <v>4501928910</v>
          </cell>
          <cell r="B11478" t="str">
            <v>G82</v>
          </cell>
        </row>
        <row r="11479">
          <cell r="A11479" t="str">
            <v>4501928979</v>
          </cell>
          <cell r="B11479" t="str">
            <v>G02</v>
          </cell>
        </row>
        <row r="11480">
          <cell r="A11480" t="str">
            <v>4501928986</v>
          </cell>
          <cell r="B11480" t="str">
            <v>G91</v>
          </cell>
        </row>
        <row r="11481">
          <cell r="A11481" t="str">
            <v>4501929005</v>
          </cell>
          <cell r="B11481" t="str">
            <v>G91</v>
          </cell>
        </row>
        <row r="11482">
          <cell r="A11482" t="str">
            <v>4501929032</v>
          </cell>
          <cell r="B11482" t="str">
            <v>G08</v>
          </cell>
        </row>
        <row r="11483">
          <cell r="A11483" t="str">
            <v>4501929037</v>
          </cell>
          <cell r="B11483" t="str">
            <v>G02</v>
          </cell>
        </row>
        <row r="11484">
          <cell r="A11484" t="str">
            <v>4501929048</v>
          </cell>
          <cell r="B11484" t="str">
            <v>G08</v>
          </cell>
        </row>
        <row r="11485">
          <cell r="A11485" t="str">
            <v>4501929173</v>
          </cell>
          <cell r="B11485" t="str">
            <v>G90</v>
          </cell>
        </row>
        <row r="11486">
          <cell r="A11486" t="str">
            <v>4501929226</v>
          </cell>
          <cell r="B11486" t="str">
            <v>G02</v>
          </cell>
        </row>
        <row r="11487">
          <cell r="A11487" t="str">
            <v>4501929242</v>
          </cell>
          <cell r="B11487" t="str">
            <v>G91</v>
          </cell>
        </row>
        <row r="11488">
          <cell r="A11488" t="str">
            <v>4501929294</v>
          </cell>
          <cell r="B11488" t="str">
            <v>G02</v>
          </cell>
        </row>
        <row r="11489">
          <cell r="A11489" t="str">
            <v>4501929402</v>
          </cell>
          <cell r="B11489" t="str">
            <v>G02</v>
          </cell>
        </row>
        <row r="11490">
          <cell r="A11490" t="str">
            <v>4501929785</v>
          </cell>
          <cell r="B11490" t="str">
            <v>G02</v>
          </cell>
        </row>
        <row r="11491">
          <cell r="A11491" t="str">
            <v>4501930148</v>
          </cell>
          <cell r="B11491" t="str">
            <v>G70</v>
          </cell>
        </row>
        <row r="11492">
          <cell r="A11492" t="str">
            <v>4501930198</v>
          </cell>
          <cell r="B11492" t="str">
            <v>G90</v>
          </cell>
        </row>
        <row r="11493">
          <cell r="A11493" t="str">
            <v>4501930270</v>
          </cell>
          <cell r="B11493" t="str">
            <v>G02</v>
          </cell>
        </row>
        <row r="11494">
          <cell r="A11494" t="str">
            <v>4501930499</v>
          </cell>
          <cell r="B11494" t="str">
            <v>G39</v>
          </cell>
        </row>
        <row r="11495">
          <cell r="A11495" t="str">
            <v>4501930609</v>
          </cell>
          <cell r="B11495" t="str">
            <v>G02</v>
          </cell>
        </row>
        <row r="11496">
          <cell r="A11496" t="str">
            <v>4501930644</v>
          </cell>
          <cell r="B11496" t="str">
            <v>G02</v>
          </cell>
        </row>
        <row r="11497">
          <cell r="A11497" t="str">
            <v>4501930761</v>
          </cell>
          <cell r="B11497" t="str">
            <v>G02</v>
          </cell>
        </row>
        <row r="11498">
          <cell r="A11498" t="str">
            <v>4501930909</v>
          </cell>
          <cell r="B11498" t="str">
            <v>G08</v>
          </cell>
        </row>
        <row r="11499">
          <cell r="A11499" t="str">
            <v>4501930912</v>
          </cell>
          <cell r="B11499" t="str">
            <v>G08</v>
          </cell>
        </row>
        <row r="11500">
          <cell r="A11500" t="str">
            <v>4501931008</v>
          </cell>
          <cell r="B11500" t="str">
            <v>G03</v>
          </cell>
        </row>
        <row r="11501">
          <cell r="A11501" t="str">
            <v>4501931011</v>
          </cell>
          <cell r="B11501" t="str">
            <v>G03</v>
          </cell>
        </row>
        <row r="11502">
          <cell r="A11502" t="str">
            <v>4501931035</v>
          </cell>
          <cell r="B11502" t="str">
            <v>G39</v>
          </cell>
        </row>
        <row r="11503">
          <cell r="A11503" t="str">
            <v>4501931040</v>
          </cell>
          <cell r="B11503" t="str">
            <v>G91</v>
          </cell>
        </row>
        <row r="11504">
          <cell r="A11504" t="str">
            <v>4501931329</v>
          </cell>
          <cell r="B11504" t="str">
            <v>G39</v>
          </cell>
        </row>
        <row r="11505">
          <cell r="A11505" t="str">
            <v>4501931333</v>
          </cell>
          <cell r="B11505" t="str">
            <v>G82</v>
          </cell>
        </row>
        <row r="11506">
          <cell r="A11506" t="str">
            <v>4501931507</v>
          </cell>
          <cell r="B11506" t="str">
            <v>G02</v>
          </cell>
        </row>
        <row r="11507">
          <cell r="A11507" t="str">
            <v>4501931620</v>
          </cell>
          <cell r="B11507" t="str">
            <v>G02</v>
          </cell>
        </row>
        <row r="11508">
          <cell r="A11508" t="str">
            <v>4501931666</v>
          </cell>
          <cell r="B11508" t="str">
            <v>G70</v>
          </cell>
        </row>
        <row r="11509">
          <cell r="A11509" t="str">
            <v>4501931864</v>
          </cell>
          <cell r="B11509" t="str">
            <v>G02</v>
          </cell>
        </row>
        <row r="11510">
          <cell r="A11510" t="str">
            <v>4501931980</v>
          </cell>
          <cell r="B11510" t="str">
            <v>G70</v>
          </cell>
        </row>
        <row r="11511">
          <cell r="A11511" t="str">
            <v>4501932066</v>
          </cell>
          <cell r="B11511" t="str">
            <v>G02</v>
          </cell>
        </row>
        <row r="11512">
          <cell r="A11512" t="str">
            <v>4501932245</v>
          </cell>
          <cell r="B11512" t="str">
            <v>G02</v>
          </cell>
        </row>
        <row r="11513">
          <cell r="A11513" t="str">
            <v>4501932254</v>
          </cell>
          <cell r="B11513" t="str">
            <v>G02</v>
          </cell>
        </row>
        <row r="11514">
          <cell r="A11514" t="str">
            <v>4501932307</v>
          </cell>
          <cell r="B11514" t="str">
            <v>G04</v>
          </cell>
        </row>
        <row r="11515">
          <cell r="A11515" t="str">
            <v>4501932476</v>
          </cell>
          <cell r="B11515" t="str">
            <v>G02</v>
          </cell>
        </row>
        <row r="11516">
          <cell r="A11516" t="str">
            <v>4501932482</v>
          </cell>
          <cell r="B11516" t="str">
            <v>G02</v>
          </cell>
        </row>
        <row r="11517">
          <cell r="A11517" t="str">
            <v>4501932768</v>
          </cell>
          <cell r="B11517" t="str">
            <v>G02</v>
          </cell>
        </row>
        <row r="11518">
          <cell r="A11518" t="str">
            <v>4501933155</v>
          </cell>
          <cell r="B11518" t="str">
            <v>G02</v>
          </cell>
        </row>
        <row r="11519">
          <cell r="A11519" t="str">
            <v>4501933176</v>
          </cell>
          <cell r="B11519" t="str">
            <v>G02</v>
          </cell>
        </row>
        <row r="11520">
          <cell r="A11520" t="str">
            <v>4501933578</v>
          </cell>
          <cell r="B11520" t="str">
            <v>G70</v>
          </cell>
        </row>
        <row r="11521">
          <cell r="A11521" t="str">
            <v>4501933768</v>
          </cell>
          <cell r="B11521" t="str">
            <v>G02</v>
          </cell>
        </row>
        <row r="11522">
          <cell r="A11522" t="str">
            <v>4501933777</v>
          </cell>
          <cell r="B11522" t="str">
            <v>G04</v>
          </cell>
        </row>
        <row r="11523">
          <cell r="A11523" t="str">
            <v>4501933791</v>
          </cell>
          <cell r="B11523" t="str">
            <v>G02</v>
          </cell>
        </row>
        <row r="11524">
          <cell r="A11524" t="str">
            <v>4501933820</v>
          </cell>
          <cell r="B11524" t="str">
            <v>G05</v>
          </cell>
        </row>
        <row r="11525">
          <cell r="A11525" t="str">
            <v>4501933958</v>
          </cell>
          <cell r="B11525" t="str">
            <v>G91</v>
          </cell>
        </row>
        <row r="11526">
          <cell r="A11526" t="str">
            <v>4501933986</v>
          </cell>
          <cell r="B11526" t="str">
            <v>G02</v>
          </cell>
        </row>
        <row r="11527">
          <cell r="A11527" t="str">
            <v>4501934003</v>
          </cell>
          <cell r="B11527" t="str">
            <v>G05</v>
          </cell>
        </row>
        <row r="11528">
          <cell r="A11528" t="str">
            <v>4501934019</v>
          </cell>
          <cell r="B11528" t="str">
            <v>G08</v>
          </cell>
        </row>
        <row r="11529">
          <cell r="A11529" t="str">
            <v>4501934075</v>
          </cell>
          <cell r="B11529" t="str">
            <v>G91</v>
          </cell>
        </row>
        <row r="11530">
          <cell r="A11530" t="str">
            <v>4501934365</v>
          </cell>
          <cell r="B11530" t="str">
            <v>G02</v>
          </cell>
        </row>
        <row r="11531">
          <cell r="A11531" t="str">
            <v>4501934461</v>
          </cell>
          <cell r="B11531" t="str">
            <v>G82</v>
          </cell>
        </row>
        <row r="11532">
          <cell r="A11532" t="str">
            <v>4501934544</v>
          </cell>
          <cell r="B11532" t="str">
            <v>G02</v>
          </cell>
        </row>
        <row r="11533">
          <cell r="A11533" t="str">
            <v>4501934686</v>
          </cell>
          <cell r="B11533" t="str">
            <v>G02</v>
          </cell>
        </row>
        <row r="11534">
          <cell r="A11534" t="str">
            <v>4501934745</v>
          </cell>
          <cell r="B11534" t="str">
            <v>G91</v>
          </cell>
        </row>
        <row r="11535">
          <cell r="A11535" t="str">
            <v>4501934883</v>
          </cell>
          <cell r="B11535" t="str">
            <v>G02</v>
          </cell>
        </row>
        <row r="11536">
          <cell r="A11536" t="str">
            <v>4501935008</v>
          </cell>
          <cell r="B11536" t="str">
            <v>G02</v>
          </cell>
        </row>
        <row r="11537">
          <cell r="A11537" t="str">
            <v>4501935446</v>
          </cell>
          <cell r="B11537" t="str">
            <v>G70</v>
          </cell>
        </row>
        <row r="11538">
          <cell r="A11538" t="str">
            <v>4501935462</v>
          </cell>
          <cell r="B11538" t="str">
            <v>G70</v>
          </cell>
        </row>
        <row r="11539">
          <cell r="A11539" t="str">
            <v>4501935467</v>
          </cell>
          <cell r="B11539" t="str">
            <v>G70</v>
          </cell>
        </row>
        <row r="11540">
          <cell r="A11540" t="str">
            <v>4501935473</v>
          </cell>
          <cell r="B11540" t="str">
            <v>G70</v>
          </cell>
        </row>
        <row r="11541">
          <cell r="A11541" t="str">
            <v>4501935573</v>
          </cell>
          <cell r="B11541" t="str">
            <v>G70</v>
          </cell>
        </row>
        <row r="11542">
          <cell r="A11542" t="str">
            <v>4501936151</v>
          </cell>
          <cell r="B11542" t="str">
            <v>G04</v>
          </cell>
        </row>
        <row r="11543">
          <cell r="A11543" t="str">
            <v>4501936173</v>
          </cell>
          <cell r="B11543" t="str">
            <v>G70</v>
          </cell>
        </row>
        <row r="11544">
          <cell r="A11544" t="str">
            <v>4501936177</v>
          </cell>
          <cell r="B11544" t="str">
            <v>G70</v>
          </cell>
        </row>
        <row r="11545">
          <cell r="A11545" t="str">
            <v>4501936187</v>
          </cell>
          <cell r="B11545" t="str">
            <v>G91</v>
          </cell>
        </row>
        <row r="11546">
          <cell r="A11546" t="str">
            <v>4501936262</v>
          </cell>
          <cell r="B11546" t="str">
            <v>G70</v>
          </cell>
        </row>
        <row r="11547">
          <cell r="A11547" t="str">
            <v>4501936574</v>
          </cell>
          <cell r="B11547" t="str">
            <v>G02</v>
          </cell>
        </row>
        <row r="11548">
          <cell r="A11548" t="str">
            <v>4501936602</v>
          </cell>
          <cell r="B11548" t="str">
            <v>G91</v>
          </cell>
        </row>
        <row r="11549">
          <cell r="A11549" t="str">
            <v>4501936628</v>
          </cell>
          <cell r="B11549" t="str">
            <v>G02</v>
          </cell>
        </row>
        <row r="11550">
          <cell r="A11550" t="str">
            <v>4501936662</v>
          </cell>
          <cell r="B11550" t="str">
            <v>G02</v>
          </cell>
        </row>
        <row r="11551">
          <cell r="A11551" t="str">
            <v>4501936667</v>
          </cell>
          <cell r="B11551" t="str">
            <v>G02</v>
          </cell>
        </row>
        <row r="11552">
          <cell r="A11552" t="str">
            <v>4501936723</v>
          </cell>
          <cell r="B11552" t="str">
            <v>G02</v>
          </cell>
        </row>
        <row r="11553">
          <cell r="A11553" t="str">
            <v>4501936763</v>
          </cell>
          <cell r="B11553" t="str">
            <v>G70</v>
          </cell>
        </row>
        <row r="11554">
          <cell r="A11554" t="str">
            <v>4501936766</v>
          </cell>
          <cell r="B11554" t="str">
            <v>G39</v>
          </cell>
        </row>
        <row r="11555">
          <cell r="A11555" t="str">
            <v>4501936814</v>
          </cell>
          <cell r="B11555" t="str">
            <v>G97</v>
          </cell>
        </row>
        <row r="11556">
          <cell r="A11556" t="str">
            <v>4501936839</v>
          </cell>
          <cell r="B11556" t="str">
            <v>G91</v>
          </cell>
        </row>
        <row r="11557">
          <cell r="A11557" t="str">
            <v>4501936879</v>
          </cell>
          <cell r="B11557" t="str">
            <v>G02</v>
          </cell>
        </row>
        <row r="11558">
          <cell r="A11558" t="str">
            <v>4501937008</v>
          </cell>
          <cell r="B11558" t="str">
            <v>G70</v>
          </cell>
        </row>
        <row r="11559">
          <cell r="A11559" t="str">
            <v>4501937013</v>
          </cell>
          <cell r="B11559" t="str">
            <v>G70</v>
          </cell>
        </row>
        <row r="11560">
          <cell r="A11560" t="str">
            <v>4501937052</v>
          </cell>
          <cell r="B11560" t="str">
            <v>G97</v>
          </cell>
        </row>
        <row r="11561">
          <cell r="A11561" t="str">
            <v>4501937111</v>
          </cell>
          <cell r="B11561" t="str">
            <v>G02</v>
          </cell>
        </row>
        <row r="11562">
          <cell r="A11562" t="str">
            <v>4501937112</v>
          </cell>
          <cell r="B11562" t="str">
            <v>G93</v>
          </cell>
        </row>
        <row r="11563">
          <cell r="A11563" t="str">
            <v>4501937335</v>
          </cell>
          <cell r="B11563" t="str">
            <v>G02</v>
          </cell>
        </row>
        <row r="11564">
          <cell r="A11564" t="str">
            <v>4501937388</v>
          </cell>
          <cell r="B11564" t="str">
            <v>G91</v>
          </cell>
        </row>
        <row r="11565">
          <cell r="A11565" t="str">
            <v>4501937567</v>
          </cell>
          <cell r="B11565" t="str">
            <v>G82</v>
          </cell>
        </row>
        <row r="11566">
          <cell r="A11566" t="str">
            <v>4501937849</v>
          </cell>
          <cell r="B11566" t="str">
            <v>G02</v>
          </cell>
        </row>
        <row r="11567">
          <cell r="A11567" t="str">
            <v>4501937856</v>
          </cell>
          <cell r="B11567" t="str">
            <v>G08</v>
          </cell>
        </row>
        <row r="11568">
          <cell r="A11568" t="str">
            <v>4501938262</v>
          </cell>
          <cell r="B11568" t="str">
            <v>G02</v>
          </cell>
        </row>
        <row r="11569">
          <cell r="A11569" t="str">
            <v>4501938501</v>
          </cell>
          <cell r="B11569" t="str">
            <v>G91</v>
          </cell>
        </row>
        <row r="11570">
          <cell r="A11570" t="str">
            <v>4501938520</v>
          </cell>
          <cell r="B11570" t="str">
            <v>G91</v>
          </cell>
        </row>
        <row r="11571">
          <cell r="A11571" t="str">
            <v>4501938618</v>
          </cell>
          <cell r="B11571" t="str">
            <v>G08</v>
          </cell>
        </row>
        <row r="11572">
          <cell r="A11572" t="str">
            <v>4501938736</v>
          </cell>
          <cell r="B11572" t="str">
            <v>G82</v>
          </cell>
        </row>
        <row r="11573">
          <cell r="A11573" t="str">
            <v>4501938740</v>
          </cell>
          <cell r="B11573" t="str">
            <v>G90</v>
          </cell>
        </row>
        <row r="11574">
          <cell r="A11574" t="str">
            <v>4501938771</v>
          </cell>
          <cell r="B11574" t="str">
            <v>G82</v>
          </cell>
        </row>
        <row r="11575">
          <cell r="A11575" t="str">
            <v>4501939097</v>
          </cell>
          <cell r="B11575" t="str">
            <v>G02</v>
          </cell>
        </row>
        <row r="11576">
          <cell r="A11576" t="str">
            <v>4501939269</v>
          </cell>
          <cell r="B11576" t="str">
            <v>G02</v>
          </cell>
        </row>
        <row r="11577">
          <cell r="A11577" t="str">
            <v>4501939319</v>
          </cell>
          <cell r="B11577" t="str">
            <v>G90</v>
          </cell>
        </row>
        <row r="11578">
          <cell r="A11578" t="str">
            <v>4501939737</v>
          </cell>
          <cell r="B11578" t="str">
            <v>G91</v>
          </cell>
        </row>
        <row r="11579">
          <cell r="A11579" t="str">
            <v>4501939995</v>
          </cell>
          <cell r="B11579" t="str">
            <v>G91</v>
          </cell>
        </row>
        <row r="11580">
          <cell r="A11580" t="str">
            <v>4501940032</v>
          </cell>
          <cell r="B11580" t="str">
            <v>G91</v>
          </cell>
        </row>
        <row r="11581">
          <cell r="A11581" t="str">
            <v>4501940077</v>
          </cell>
          <cell r="B11581" t="str">
            <v>G91</v>
          </cell>
        </row>
        <row r="11582">
          <cell r="A11582" t="str">
            <v>4501940125</v>
          </cell>
          <cell r="B11582" t="str">
            <v>G91</v>
          </cell>
        </row>
        <row r="11583">
          <cell r="A11583" t="str">
            <v>4501940196</v>
          </cell>
          <cell r="B11583" t="str">
            <v>G91</v>
          </cell>
        </row>
        <row r="11584">
          <cell r="A11584" t="str">
            <v>4501940205</v>
          </cell>
          <cell r="B11584" t="str">
            <v>G90</v>
          </cell>
        </row>
        <row r="11585">
          <cell r="A11585" t="str">
            <v>4501940292</v>
          </cell>
          <cell r="B11585" t="str">
            <v>G03</v>
          </cell>
        </row>
        <row r="11586">
          <cell r="A11586" t="str">
            <v>4501940334</v>
          </cell>
          <cell r="B11586" t="str">
            <v>G03</v>
          </cell>
        </row>
        <row r="11587">
          <cell r="A11587" t="str">
            <v>4501940337</v>
          </cell>
          <cell r="B11587" t="str">
            <v>G03</v>
          </cell>
        </row>
        <row r="11588">
          <cell r="A11588" t="str">
            <v>4501940667</v>
          </cell>
          <cell r="B11588" t="str">
            <v>G03</v>
          </cell>
        </row>
        <row r="11589">
          <cell r="A11589" t="str">
            <v>4501940767</v>
          </cell>
          <cell r="B11589" t="str">
            <v>G91</v>
          </cell>
        </row>
        <row r="11590">
          <cell r="A11590" t="str">
            <v>4501940850</v>
          </cell>
          <cell r="B11590" t="str">
            <v>G82</v>
          </cell>
        </row>
        <row r="11591">
          <cell r="A11591" t="str">
            <v>4501940905</v>
          </cell>
          <cell r="B11591" t="str">
            <v>G91</v>
          </cell>
        </row>
        <row r="11592">
          <cell r="A11592" t="str">
            <v>4501940941</v>
          </cell>
          <cell r="B11592" t="str">
            <v>G08</v>
          </cell>
        </row>
        <row r="11593">
          <cell r="A11593" t="str">
            <v>4501941117</v>
          </cell>
          <cell r="B11593" t="str">
            <v>G04</v>
          </cell>
        </row>
        <row r="11594">
          <cell r="A11594" t="str">
            <v>4501941263</v>
          </cell>
          <cell r="B11594" t="str">
            <v>G91</v>
          </cell>
        </row>
        <row r="11595">
          <cell r="A11595" t="str">
            <v>4501941273</v>
          </cell>
          <cell r="B11595" t="str">
            <v>G91</v>
          </cell>
        </row>
        <row r="11596">
          <cell r="A11596" t="str">
            <v>4501941346</v>
          </cell>
          <cell r="B11596" t="str">
            <v>G02</v>
          </cell>
        </row>
        <row r="11597">
          <cell r="A11597" t="str">
            <v>4501941532</v>
          </cell>
          <cell r="B11597" t="str">
            <v>G91</v>
          </cell>
        </row>
        <row r="11598">
          <cell r="A11598" t="str">
            <v>4501941551</v>
          </cell>
          <cell r="B11598" t="str">
            <v>G91</v>
          </cell>
        </row>
        <row r="11599">
          <cell r="A11599" t="str">
            <v>4501941631</v>
          </cell>
          <cell r="B11599" t="str">
            <v>G91</v>
          </cell>
        </row>
        <row r="11600">
          <cell r="A11600" t="str">
            <v>4501941753</v>
          </cell>
          <cell r="B11600" t="str">
            <v>G91</v>
          </cell>
        </row>
        <row r="11601">
          <cell r="A11601" t="str">
            <v>4501941996</v>
          </cell>
          <cell r="B11601" t="str">
            <v>G73</v>
          </cell>
        </row>
        <row r="11602">
          <cell r="A11602" t="str">
            <v>4501942004</v>
          </cell>
          <cell r="B11602" t="str">
            <v>G02</v>
          </cell>
        </row>
        <row r="11603">
          <cell r="A11603" t="str">
            <v>4501942072</v>
          </cell>
          <cell r="B11603" t="str">
            <v>G91</v>
          </cell>
        </row>
        <row r="11604">
          <cell r="A11604" t="str">
            <v>4501942406</v>
          </cell>
          <cell r="B11604" t="str">
            <v>G91</v>
          </cell>
        </row>
        <row r="11605">
          <cell r="A11605" t="str">
            <v>4501942637</v>
          </cell>
          <cell r="B11605" t="str">
            <v>G02</v>
          </cell>
        </row>
        <row r="11606">
          <cell r="A11606" t="str">
            <v>4501942770</v>
          </cell>
          <cell r="B11606" t="str">
            <v>G91</v>
          </cell>
        </row>
        <row r="11607">
          <cell r="A11607" t="str">
            <v>4501942852</v>
          </cell>
          <cell r="B11607" t="str">
            <v>G91</v>
          </cell>
        </row>
        <row r="11608">
          <cell r="A11608" t="str">
            <v>4501942970</v>
          </cell>
          <cell r="B11608" t="str">
            <v>G02</v>
          </cell>
        </row>
        <row r="11609">
          <cell r="A11609" t="str">
            <v>4501943030</v>
          </cell>
          <cell r="B11609" t="str">
            <v>G02</v>
          </cell>
        </row>
        <row r="11610">
          <cell r="A11610" t="str">
            <v>4501943039</v>
          </cell>
          <cell r="B11610" t="str">
            <v>G02</v>
          </cell>
        </row>
        <row r="11611">
          <cell r="A11611" t="str">
            <v>4501943311</v>
          </cell>
          <cell r="B11611" t="str">
            <v>G91</v>
          </cell>
        </row>
        <row r="11612">
          <cell r="A11612" t="str">
            <v>הזמנת רכש</v>
          </cell>
          <cell r="B11612" t="str">
            <v>קבוצה רוכשת</v>
          </cell>
        </row>
        <row r="11613">
          <cell r="A11613" t="str">
            <v>4501024132</v>
          </cell>
          <cell r="B11613" t="str">
            <v>G02</v>
          </cell>
        </row>
        <row r="11614">
          <cell r="A11614" t="str">
            <v>4501043773</v>
          </cell>
          <cell r="B11614" t="str">
            <v>G91</v>
          </cell>
        </row>
        <row r="11615">
          <cell r="A11615" t="str">
            <v>4501052734</v>
          </cell>
          <cell r="B11615" t="str">
            <v>G91</v>
          </cell>
        </row>
        <row r="11616">
          <cell r="A11616" t="str">
            <v>4501158294</v>
          </cell>
          <cell r="B11616" t="str">
            <v>G05</v>
          </cell>
        </row>
        <row r="11617">
          <cell r="A11617" t="str">
            <v>4501191622</v>
          </cell>
          <cell r="B11617" t="str">
            <v>G73</v>
          </cell>
        </row>
        <row r="11618">
          <cell r="A11618" t="str">
            <v>4501194083</v>
          </cell>
          <cell r="B11618" t="str">
            <v>G73</v>
          </cell>
        </row>
        <row r="11619">
          <cell r="A11619" t="str">
            <v>4501264167</v>
          </cell>
          <cell r="B11619" t="str">
            <v>G73</v>
          </cell>
        </row>
        <row r="11620">
          <cell r="A11620" t="str">
            <v>4501334090</v>
          </cell>
          <cell r="B11620" t="str">
            <v>G04</v>
          </cell>
        </row>
        <row r="11621">
          <cell r="A11621" t="str">
            <v>4501345511</v>
          </cell>
          <cell r="B11621" t="str">
            <v>G02</v>
          </cell>
        </row>
        <row r="11622">
          <cell r="A11622" t="str">
            <v>4501356268</v>
          </cell>
          <cell r="B11622" t="str">
            <v>G73</v>
          </cell>
        </row>
        <row r="11623">
          <cell r="A11623" t="str">
            <v>4501356970</v>
          </cell>
          <cell r="B11623" t="str">
            <v>G73</v>
          </cell>
        </row>
        <row r="11624">
          <cell r="A11624" t="str">
            <v>4501358951</v>
          </cell>
          <cell r="B11624" t="str">
            <v>G02</v>
          </cell>
        </row>
        <row r="11625">
          <cell r="A11625" t="str">
            <v>4501359259</v>
          </cell>
          <cell r="B11625" t="str">
            <v>G73</v>
          </cell>
        </row>
        <row r="11626">
          <cell r="A11626" t="str">
            <v>4501363481</v>
          </cell>
          <cell r="B11626" t="str">
            <v>G06</v>
          </cell>
        </row>
        <row r="11627">
          <cell r="A11627" t="str">
            <v>4501390117</v>
          </cell>
          <cell r="B11627" t="str">
            <v>G70</v>
          </cell>
        </row>
        <row r="11628">
          <cell r="A11628" t="str">
            <v>4501405451</v>
          </cell>
          <cell r="B11628" t="str">
            <v>G02</v>
          </cell>
        </row>
        <row r="11629">
          <cell r="A11629" t="str">
            <v>4501408195</v>
          </cell>
          <cell r="B11629" t="str">
            <v>G01</v>
          </cell>
        </row>
        <row r="11630">
          <cell r="A11630" t="str">
            <v>4501408591</v>
          </cell>
          <cell r="B11630" t="str">
            <v>G06</v>
          </cell>
        </row>
        <row r="11631">
          <cell r="A11631" t="str">
            <v>4501412086</v>
          </cell>
          <cell r="B11631" t="str">
            <v>G02</v>
          </cell>
        </row>
        <row r="11632">
          <cell r="A11632" t="str">
            <v>4501422171</v>
          </cell>
          <cell r="B11632" t="str">
            <v>G02</v>
          </cell>
        </row>
        <row r="11633">
          <cell r="A11633" t="str">
            <v>4501432882</v>
          </cell>
          <cell r="B11633" t="str">
            <v>G06</v>
          </cell>
        </row>
        <row r="11634">
          <cell r="A11634" t="str">
            <v>4501436002</v>
          </cell>
          <cell r="B11634" t="str">
            <v>G73</v>
          </cell>
        </row>
        <row r="11635">
          <cell r="A11635" t="str">
            <v>4501453173</v>
          </cell>
          <cell r="B11635" t="str">
            <v>G82</v>
          </cell>
        </row>
        <row r="11636">
          <cell r="A11636" t="str">
            <v>4501458615</v>
          </cell>
          <cell r="B11636" t="str">
            <v>G06</v>
          </cell>
        </row>
        <row r="11637">
          <cell r="A11637" t="str">
            <v>4501462084</v>
          </cell>
          <cell r="B11637" t="str">
            <v>G02</v>
          </cell>
        </row>
        <row r="11638">
          <cell r="A11638" t="str">
            <v>4501463060</v>
          </cell>
          <cell r="B11638" t="str">
            <v>G91</v>
          </cell>
        </row>
        <row r="11639">
          <cell r="A11639" t="str">
            <v>4501470814</v>
          </cell>
          <cell r="B11639" t="str">
            <v>G02</v>
          </cell>
        </row>
        <row r="11640">
          <cell r="A11640" t="str">
            <v>4501470816</v>
          </cell>
          <cell r="B11640" t="str">
            <v>G02</v>
          </cell>
        </row>
        <row r="11641">
          <cell r="A11641" t="str">
            <v>4501476432</v>
          </cell>
          <cell r="B11641" t="str">
            <v>G04</v>
          </cell>
        </row>
        <row r="11642">
          <cell r="A11642" t="str">
            <v>4501476656</v>
          </cell>
          <cell r="B11642" t="str">
            <v>G06</v>
          </cell>
        </row>
        <row r="11643">
          <cell r="A11643" t="str">
            <v>4501490998</v>
          </cell>
          <cell r="B11643" t="str">
            <v>G02</v>
          </cell>
        </row>
        <row r="11644">
          <cell r="A11644" t="str">
            <v>4501491017</v>
          </cell>
          <cell r="B11644" t="str">
            <v>G02</v>
          </cell>
        </row>
        <row r="11645">
          <cell r="A11645" t="str">
            <v>4501507092</v>
          </cell>
          <cell r="B11645" t="str">
            <v>G06</v>
          </cell>
        </row>
        <row r="11646">
          <cell r="A11646" t="str">
            <v>4501514728</v>
          </cell>
          <cell r="B11646" t="str">
            <v>G06</v>
          </cell>
        </row>
        <row r="11647">
          <cell r="A11647" t="str">
            <v>4501516511</v>
          </cell>
          <cell r="B11647" t="str">
            <v>G82</v>
          </cell>
        </row>
        <row r="11648">
          <cell r="A11648" t="str">
            <v>4501517639</v>
          </cell>
          <cell r="B11648" t="str">
            <v>G06</v>
          </cell>
        </row>
        <row r="11649">
          <cell r="A11649" t="str">
            <v>4501521174</v>
          </cell>
          <cell r="B11649" t="str">
            <v>G06</v>
          </cell>
        </row>
        <row r="11650">
          <cell r="A11650" t="str">
            <v>4501522777</v>
          </cell>
          <cell r="B11650" t="str">
            <v>G06</v>
          </cell>
        </row>
        <row r="11651">
          <cell r="A11651" t="str">
            <v>4501535234</v>
          </cell>
          <cell r="B11651" t="str">
            <v>G73</v>
          </cell>
        </row>
        <row r="11652">
          <cell r="A11652" t="str">
            <v>4501539973</v>
          </cell>
          <cell r="B11652" t="str">
            <v>G73</v>
          </cell>
        </row>
        <row r="11653">
          <cell r="A11653" t="str">
            <v>4501545408</v>
          </cell>
          <cell r="B11653" t="str">
            <v>G06</v>
          </cell>
        </row>
        <row r="11654">
          <cell r="A11654" t="str">
            <v>4501556969</v>
          </cell>
          <cell r="B11654" t="str">
            <v>G06</v>
          </cell>
        </row>
        <row r="11655">
          <cell r="A11655" t="str">
            <v>4501559885</v>
          </cell>
          <cell r="B11655" t="str">
            <v>G05</v>
          </cell>
        </row>
        <row r="11656">
          <cell r="A11656" t="str">
            <v>4501565717</v>
          </cell>
          <cell r="B11656" t="str">
            <v>G73</v>
          </cell>
        </row>
        <row r="11657">
          <cell r="A11657" t="str">
            <v>4501568090</v>
          </cell>
          <cell r="B11657" t="str">
            <v>G05</v>
          </cell>
        </row>
        <row r="11658">
          <cell r="A11658" t="str">
            <v>4501572488</v>
          </cell>
          <cell r="B11658" t="str">
            <v>G05</v>
          </cell>
        </row>
        <row r="11659">
          <cell r="A11659" t="str">
            <v>4501573127</v>
          </cell>
          <cell r="B11659" t="str">
            <v>G06</v>
          </cell>
        </row>
        <row r="11660">
          <cell r="A11660" t="str">
            <v>4501576678</v>
          </cell>
          <cell r="B11660" t="str">
            <v>G91</v>
          </cell>
        </row>
        <row r="11661">
          <cell r="A11661" t="str">
            <v>4501580359</v>
          </cell>
          <cell r="B11661" t="str">
            <v>G02</v>
          </cell>
        </row>
        <row r="11662">
          <cell r="A11662" t="str">
            <v>4501580374</v>
          </cell>
          <cell r="B11662" t="str">
            <v>G02</v>
          </cell>
        </row>
        <row r="11663">
          <cell r="A11663" t="str">
            <v>4501582938</v>
          </cell>
          <cell r="B11663" t="str">
            <v>G05</v>
          </cell>
        </row>
        <row r="11664">
          <cell r="A11664" t="str">
            <v>4501582970</v>
          </cell>
          <cell r="B11664" t="str">
            <v>G06</v>
          </cell>
        </row>
        <row r="11665">
          <cell r="A11665" t="str">
            <v>4501588439</v>
          </cell>
          <cell r="B11665" t="str">
            <v>G06</v>
          </cell>
        </row>
        <row r="11666">
          <cell r="A11666" t="str">
            <v>4501590073</v>
          </cell>
          <cell r="B11666" t="str">
            <v>G91</v>
          </cell>
        </row>
        <row r="11667">
          <cell r="A11667" t="str">
            <v>4501590340</v>
          </cell>
          <cell r="B11667" t="str">
            <v>G02</v>
          </cell>
        </row>
        <row r="11668">
          <cell r="A11668" t="str">
            <v>4501590548</v>
          </cell>
          <cell r="B11668" t="str">
            <v>G06</v>
          </cell>
        </row>
        <row r="11669">
          <cell r="A11669" t="str">
            <v>4501595944</v>
          </cell>
          <cell r="B11669" t="str">
            <v>G02</v>
          </cell>
        </row>
        <row r="11670">
          <cell r="A11670" t="str">
            <v>4501596310</v>
          </cell>
          <cell r="B11670" t="str">
            <v>G02</v>
          </cell>
        </row>
        <row r="11671">
          <cell r="A11671" t="str">
            <v>4501604187</v>
          </cell>
          <cell r="B11671" t="str">
            <v>G73</v>
          </cell>
        </row>
        <row r="11672">
          <cell r="A11672" t="str">
            <v>4501606052</v>
          </cell>
          <cell r="B11672" t="str">
            <v>G82</v>
          </cell>
        </row>
        <row r="11673">
          <cell r="A11673" t="str">
            <v>4501607866</v>
          </cell>
          <cell r="B11673" t="str">
            <v>G02</v>
          </cell>
        </row>
        <row r="11674">
          <cell r="A11674" t="str">
            <v>4501612248</v>
          </cell>
          <cell r="B11674" t="str">
            <v>G82</v>
          </cell>
        </row>
        <row r="11675">
          <cell r="A11675" t="str">
            <v>4501613114</v>
          </cell>
          <cell r="B11675" t="str">
            <v>G73</v>
          </cell>
        </row>
        <row r="11676">
          <cell r="A11676" t="str">
            <v>4501615729</v>
          </cell>
          <cell r="B11676" t="str">
            <v>G06</v>
          </cell>
        </row>
        <row r="11677">
          <cell r="A11677" t="str">
            <v>4501615866</v>
          </cell>
          <cell r="B11677" t="str">
            <v>G06</v>
          </cell>
        </row>
        <row r="11678">
          <cell r="A11678" t="str">
            <v>4501617686</v>
          </cell>
          <cell r="B11678" t="str">
            <v>G05</v>
          </cell>
        </row>
        <row r="11679">
          <cell r="A11679" t="str">
            <v>4501621518</v>
          </cell>
          <cell r="B11679" t="str">
            <v>G73</v>
          </cell>
        </row>
        <row r="11680">
          <cell r="A11680" t="str">
            <v>4501621520</v>
          </cell>
          <cell r="B11680" t="str">
            <v>G73</v>
          </cell>
        </row>
        <row r="11681">
          <cell r="A11681" t="str">
            <v>4501621584</v>
          </cell>
          <cell r="B11681" t="str">
            <v>G01</v>
          </cell>
        </row>
        <row r="11682">
          <cell r="A11682" t="str">
            <v>4501623258</v>
          </cell>
          <cell r="B11682" t="str">
            <v>G05</v>
          </cell>
        </row>
        <row r="11683">
          <cell r="A11683" t="str">
            <v>4501623605</v>
          </cell>
          <cell r="B11683" t="str">
            <v>G02</v>
          </cell>
        </row>
        <row r="11684">
          <cell r="A11684" t="str">
            <v>4501625219</v>
          </cell>
          <cell r="B11684" t="str">
            <v>G06</v>
          </cell>
        </row>
        <row r="11685">
          <cell r="A11685" t="str">
            <v>4501627673</v>
          </cell>
          <cell r="B11685" t="str">
            <v>G02</v>
          </cell>
        </row>
        <row r="11686">
          <cell r="A11686" t="str">
            <v>4501631919</v>
          </cell>
          <cell r="B11686" t="str">
            <v>G06</v>
          </cell>
        </row>
        <row r="11687">
          <cell r="A11687" t="str">
            <v>4501632443</v>
          </cell>
          <cell r="B11687" t="str">
            <v>G02</v>
          </cell>
        </row>
        <row r="11688">
          <cell r="A11688" t="str">
            <v>4501637823</v>
          </cell>
          <cell r="B11688" t="str">
            <v>G06</v>
          </cell>
        </row>
        <row r="11689">
          <cell r="A11689" t="str">
            <v>4501638088</v>
          </cell>
          <cell r="B11689" t="str">
            <v>G06</v>
          </cell>
        </row>
        <row r="11690">
          <cell r="A11690" t="str">
            <v>4501638998</v>
          </cell>
          <cell r="B11690" t="str">
            <v>G91</v>
          </cell>
        </row>
        <row r="11691">
          <cell r="A11691" t="str">
            <v>4501641634</v>
          </cell>
          <cell r="B11691" t="str">
            <v>G02</v>
          </cell>
        </row>
        <row r="11692">
          <cell r="A11692" t="str">
            <v>4501642754</v>
          </cell>
          <cell r="B11692" t="str">
            <v>G02</v>
          </cell>
        </row>
        <row r="11693">
          <cell r="A11693" t="str">
            <v>4501643997</v>
          </cell>
          <cell r="B11693" t="str">
            <v>G02</v>
          </cell>
        </row>
        <row r="11694">
          <cell r="A11694" t="str">
            <v>4501647646</v>
          </cell>
          <cell r="B11694" t="str">
            <v>G05</v>
          </cell>
        </row>
        <row r="11695">
          <cell r="A11695" t="str">
            <v>4501648896</v>
          </cell>
          <cell r="B11695" t="str">
            <v>G06</v>
          </cell>
        </row>
        <row r="11696">
          <cell r="A11696" t="str">
            <v>4501650292</v>
          </cell>
          <cell r="B11696" t="str">
            <v>G02</v>
          </cell>
        </row>
        <row r="11697">
          <cell r="A11697" t="str">
            <v>4501651091</v>
          </cell>
          <cell r="B11697" t="str">
            <v>G06</v>
          </cell>
        </row>
        <row r="11698">
          <cell r="A11698" t="str">
            <v>4501651254</v>
          </cell>
          <cell r="B11698" t="str">
            <v>G02</v>
          </cell>
        </row>
        <row r="11699">
          <cell r="A11699" t="str">
            <v>4501662113</v>
          </cell>
          <cell r="B11699" t="str">
            <v>G06</v>
          </cell>
        </row>
        <row r="11700">
          <cell r="A11700" t="str">
            <v>4501665623</v>
          </cell>
          <cell r="B11700" t="str">
            <v>G82</v>
          </cell>
        </row>
        <row r="11701">
          <cell r="A11701" t="str">
            <v>4501669836</v>
          </cell>
          <cell r="B11701" t="str">
            <v>G02</v>
          </cell>
        </row>
        <row r="11702">
          <cell r="A11702" t="str">
            <v>4501673005</v>
          </cell>
          <cell r="B11702" t="str">
            <v>G05</v>
          </cell>
        </row>
        <row r="11703">
          <cell r="A11703" t="str">
            <v>4501673010</v>
          </cell>
          <cell r="B11703" t="str">
            <v>G05</v>
          </cell>
        </row>
        <row r="11704">
          <cell r="A11704" t="str">
            <v>4501675047</v>
          </cell>
          <cell r="B11704" t="str">
            <v>G05</v>
          </cell>
        </row>
        <row r="11705">
          <cell r="A11705" t="str">
            <v>4501675356</v>
          </cell>
          <cell r="B11705" t="str">
            <v>G06</v>
          </cell>
        </row>
        <row r="11706">
          <cell r="A11706" t="str">
            <v>4501675614</v>
          </cell>
          <cell r="B11706" t="str">
            <v>G73</v>
          </cell>
        </row>
        <row r="11707">
          <cell r="A11707" t="str">
            <v>4501676305</v>
          </cell>
          <cell r="B11707" t="str">
            <v>G82</v>
          </cell>
        </row>
        <row r="11708">
          <cell r="A11708" t="str">
            <v>4501676684</v>
          </cell>
          <cell r="B11708" t="str">
            <v>G05</v>
          </cell>
        </row>
        <row r="11709">
          <cell r="A11709" t="str">
            <v>4501677415</v>
          </cell>
          <cell r="B11709" t="str">
            <v>G06</v>
          </cell>
        </row>
        <row r="11710">
          <cell r="A11710" t="str">
            <v>4501677767</v>
          </cell>
          <cell r="B11710" t="str">
            <v>G06</v>
          </cell>
        </row>
        <row r="11711">
          <cell r="A11711" t="str">
            <v>4501681908</v>
          </cell>
          <cell r="B11711" t="str">
            <v>G02</v>
          </cell>
        </row>
        <row r="11712">
          <cell r="A11712" t="str">
            <v>4501683933</v>
          </cell>
          <cell r="B11712" t="str">
            <v>G82</v>
          </cell>
        </row>
        <row r="11713">
          <cell r="A11713" t="str">
            <v>4501687740</v>
          </cell>
          <cell r="B11713" t="str">
            <v>G06</v>
          </cell>
        </row>
        <row r="11714">
          <cell r="A11714" t="str">
            <v>4501692832</v>
          </cell>
          <cell r="B11714" t="str">
            <v>G73</v>
          </cell>
        </row>
        <row r="11715">
          <cell r="A11715" t="str">
            <v>4501693920</v>
          </cell>
          <cell r="B11715" t="str">
            <v>G73</v>
          </cell>
        </row>
        <row r="11716">
          <cell r="A11716" t="str">
            <v>4501695052</v>
          </cell>
          <cell r="B11716" t="str">
            <v>G05</v>
          </cell>
        </row>
        <row r="11717">
          <cell r="A11717" t="str">
            <v>4501695445</v>
          </cell>
          <cell r="B11717" t="str">
            <v>G73</v>
          </cell>
        </row>
        <row r="11718">
          <cell r="A11718" t="str">
            <v>4501695535</v>
          </cell>
          <cell r="B11718" t="str">
            <v>G05</v>
          </cell>
        </row>
        <row r="11719">
          <cell r="A11719" t="str">
            <v>4501695756</v>
          </cell>
          <cell r="B11719" t="str">
            <v>G02</v>
          </cell>
        </row>
        <row r="11720">
          <cell r="A11720" t="str">
            <v>4501696381</v>
          </cell>
          <cell r="B11720" t="str">
            <v>G04</v>
          </cell>
        </row>
        <row r="11721">
          <cell r="A11721" t="str">
            <v>4501696408</v>
          </cell>
          <cell r="B11721" t="str">
            <v>G04</v>
          </cell>
        </row>
        <row r="11722">
          <cell r="A11722" t="str">
            <v>4501696689</v>
          </cell>
          <cell r="B11722" t="str">
            <v>G04</v>
          </cell>
        </row>
        <row r="11723">
          <cell r="A11723" t="str">
            <v>4501696860</v>
          </cell>
          <cell r="B11723" t="str">
            <v>G05</v>
          </cell>
        </row>
        <row r="11724">
          <cell r="A11724" t="str">
            <v>4501697567</v>
          </cell>
          <cell r="B11724" t="str">
            <v>G73</v>
          </cell>
        </row>
        <row r="11725">
          <cell r="A11725" t="str">
            <v>4501697921</v>
          </cell>
          <cell r="B11725" t="str">
            <v>G73</v>
          </cell>
        </row>
        <row r="11726">
          <cell r="A11726" t="str">
            <v>4501697998</v>
          </cell>
          <cell r="B11726" t="str">
            <v>G06</v>
          </cell>
        </row>
        <row r="11727">
          <cell r="A11727" t="str">
            <v>4501698094</v>
          </cell>
          <cell r="B11727" t="str">
            <v>G06</v>
          </cell>
        </row>
        <row r="11728">
          <cell r="A11728" t="str">
            <v>4501704636</v>
          </cell>
          <cell r="B11728" t="str">
            <v>G05</v>
          </cell>
        </row>
        <row r="11729">
          <cell r="A11729" t="str">
            <v>4501706931</v>
          </cell>
          <cell r="B11729" t="str">
            <v>G05</v>
          </cell>
        </row>
        <row r="11730">
          <cell r="A11730" t="str">
            <v>4501707914</v>
          </cell>
          <cell r="B11730" t="str">
            <v>G05</v>
          </cell>
        </row>
        <row r="11731">
          <cell r="A11731" t="str">
            <v>4501707951</v>
          </cell>
          <cell r="B11731" t="str">
            <v>G05</v>
          </cell>
        </row>
        <row r="11732">
          <cell r="A11732" t="str">
            <v>4501710250</v>
          </cell>
          <cell r="B11732" t="str">
            <v>G06</v>
          </cell>
        </row>
        <row r="11733">
          <cell r="A11733" t="str">
            <v>4501710712</v>
          </cell>
          <cell r="B11733" t="str">
            <v>G82</v>
          </cell>
        </row>
        <row r="11734">
          <cell r="A11734" t="str">
            <v>4501712383</v>
          </cell>
          <cell r="B11734" t="str">
            <v>G06</v>
          </cell>
        </row>
        <row r="11735">
          <cell r="A11735" t="str">
            <v>4501713907</v>
          </cell>
          <cell r="B11735" t="str">
            <v>G05</v>
          </cell>
        </row>
        <row r="11736">
          <cell r="A11736" t="str">
            <v>4501716284</v>
          </cell>
          <cell r="B11736" t="str">
            <v>G73</v>
          </cell>
        </row>
        <row r="11737">
          <cell r="A11737" t="str">
            <v>4501719865</v>
          </cell>
          <cell r="B11737" t="str">
            <v>G05</v>
          </cell>
        </row>
        <row r="11738">
          <cell r="A11738" t="str">
            <v>4501719913</v>
          </cell>
          <cell r="B11738" t="str">
            <v>G06</v>
          </cell>
        </row>
        <row r="11739">
          <cell r="A11739" t="str">
            <v>4501720240</v>
          </cell>
          <cell r="B11739" t="str">
            <v>G06</v>
          </cell>
        </row>
        <row r="11740">
          <cell r="A11740" t="str">
            <v>4501723057</v>
          </cell>
          <cell r="B11740" t="str">
            <v>G06</v>
          </cell>
        </row>
        <row r="11741">
          <cell r="A11741" t="str">
            <v>4501725047</v>
          </cell>
          <cell r="B11741" t="str">
            <v>G05</v>
          </cell>
        </row>
        <row r="11742">
          <cell r="A11742" t="str">
            <v>4501727365</v>
          </cell>
          <cell r="B11742" t="str">
            <v>G06</v>
          </cell>
        </row>
        <row r="11743">
          <cell r="A11743" t="str">
            <v>4501732024</v>
          </cell>
          <cell r="B11743" t="str">
            <v>G05</v>
          </cell>
        </row>
        <row r="11744">
          <cell r="A11744" t="str">
            <v>4501732051</v>
          </cell>
          <cell r="B11744" t="str">
            <v>G05</v>
          </cell>
        </row>
        <row r="11745">
          <cell r="A11745" t="str">
            <v>4501736793</v>
          </cell>
          <cell r="B11745" t="str">
            <v>G05</v>
          </cell>
        </row>
        <row r="11746">
          <cell r="A11746" t="str">
            <v>4501737242</v>
          </cell>
          <cell r="B11746" t="str">
            <v>G06</v>
          </cell>
        </row>
        <row r="11747">
          <cell r="A11747" t="str">
            <v>4501738210</v>
          </cell>
          <cell r="B11747" t="str">
            <v>G05</v>
          </cell>
        </row>
        <row r="11748">
          <cell r="A11748" t="str">
            <v>4501741250</v>
          </cell>
          <cell r="B11748" t="str">
            <v>G73</v>
          </cell>
        </row>
        <row r="11749">
          <cell r="A11749" t="str">
            <v>4501744218</v>
          </cell>
          <cell r="B11749" t="str">
            <v>G73</v>
          </cell>
        </row>
        <row r="11750">
          <cell r="A11750" t="str">
            <v>4501750846</v>
          </cell>
          <cell r="B11750" t="str">
            <v>G05</v>
          </cell>
        </row>
        <row r="11751">
          <cell r="A11751" t="str">
            <v>4501750851</v>
          </cell>
          <cell r="B11751" t="str">
            <v>G06</v>
          </cell>
        </row>
        <row r="11752">
          <cell r="A11752" t="str">
            <v>4501753201</v>
          </cell>
          <cell r="B11752" t="str">
            <v>G06</v>
          </cell>
        </row>
        <row r="11753">
          <cell r="A11753" t="str">
            <v>4501753537</v>
          </cell>
          <cell r="B11753" t="str">
            <v>G06</v>
          </cell>
        </row>
        <row r="11754">
          <cell r="A11754" t="str">
            <v>4501754752</v>
          </cell>
          <cell r="B11754" t="str">
            <v>G05</v>
          </cell>
        </row>
        <row r="11755">
          <cell r="A11755" t="str">
            <v>4501759366</v>
          </cell>
          <cell r="B11755" t="str">
            <v>G06</v>
          </cell>
        </row>
        <row r="11756">
          <cell r="A11756" t="str">
            <v>4501764285</v>
          </cell>
          <cell r="B11756" t="str">
            <v>G08</v>
          </cell>
        </row>
        <row r="11757">
          <cell r="A11757" t="str">
            <v>4501765136</v>
          </cell>
          <cell r="B11757" t="str">
            <v>G05</v>
          </cell>
        </row>
        <row r="11758">
          <cell r="A11758" t="str">
            <v>4501766221</v>
          </cell>
          <cell r="B11758" t="str">
            <v>G05</v>
          </cell>
        </row>
        <row r="11759">
          <cell r="A11759" t="str">
            <v>4501767479</v>
          </cell>
          <cell r="B11759" t="str">
            <v>G06</v>
          </cell>
        </row>
        <row r="11760">
          <cell r="A11760" t="str">
            <v>4501769654</v>
          </cell>
          <cell r="B11760" t="str">
            <v>G05</v>
          </cell>
        </row>
        <row r="11761">
          <cell r="A11761" t="str">
            <v>4501769835</v>
          </cell>
          <cell r="B11761" t="str">
            <v>G05</v>
          </cell>
        </row>
        <row r="11762">
          <cell r="A11762" t="str">
            <v>4501771959</v>
          </cell>
          <cell r="B11762" t="str">
            <v>G05</v>
          </cell>
        </row>
        <row r="11763">
          <cell r="A11763" t="str">
            <v>4501778074</v>
          </cell>
          <cell r="B11763" t="str">
            <v>G06</v>
          </cell>
        </row>
        <row r="11764">
          <cell r="A11764" t="str">
            <v>4501778570</v>
          </cell>
          <cell r="B11764" t="str">
            <v>G05</v>
          </cell>
        </row>
        <row r="11765">
          <cell r="A11765" t="str">
            <v>4501780512</v>
          </cell>
          <cell r="B11765" t="str">
            <v>G06</v>
          </cell>
        </row>
        <row r="11766">
          <cell r="A11766" t="str">
            <v>4501783190</v>
          </cell>
          <cell r="B11766" t="str">
            <v>G05</v>
          </cell>
        </row>
        <row r="11767">
          <cell r="A11767" t="str">
            <v>4501784119</v>
          </cell>
          <cell r="B11767" t="str">
            <v>G01</v>
          </cell>
        </row>
        <row r="11768">
          <cell r="A11768" t="str">
            <v>4501785305</v>
          </cell>
          <cell r="B11768" t="str">
            <v>G73</v>
          </cell>
        </row>
        <row r="11769">
          <cell r="A11769" t="str">
            <v>4501785326</v>
          </cell>
          <cell r="B11769" t="str">
            <v>G73</v>
          </cell>
        </row>
        <row r="11770">
          <cell r="A11770" t="str">
            <v>4501787671</v>
          </cell>
          <cell r="B11770" t="str">
            <v>G06</v>
          </cell>
        </row>
        <row r="11771">
          <cell r="A11771" t="str">
            <v>4501788763</v>
          </cell>
          <cell r="B11771" t="str">
            <v>G05</v>
          </cell>
        </row>
        <row r="11772">
          <cell r="A11772" t="str">
            <v>4501789467</v>
          </cell>
          <cell r="B11772" t="str">
            <v>G01</v>
          </cell>
        </row>
        <row r="11773">
          <cell r="A11773" t="str">
            <v>4501791326</v>
          </cell>
          <cell r="B11773" t="str">
            <v>G06</v>
          </cell>
        </row>
        <row r="11774">
          <cell r="A11774" t="str">
            <v>4501791557</v>
          </cell>
          <cell r="B11774" t="str">
            <v>G06</v>
          </cell>
        </row>
        <row r="11775">
          <cell r="A11775" t="str">
            <v>4501792054</v>
          </cell>
          <cell r="B11775" t="str">
            <v>G05</v>
          </cell>
        </row>
        <row r="11776">
          <cell r="A11776" t="str">
            <v>4501792056</v>
          </cell>
          <cell r="B11776" t="str">
            <v>G05</v>
          </cell>
        </row>
        <row r="11777">
          <cell r="A11777" t="str">
            <v>4501792061</v>
          </cell>
          <cell r="B11777" t="str">
            <v>G05</v>
          </cell>
        </row>
        <row r="11778">
          <cell r="A11778" t="str">
            <v>4501793894</v>
          </cell>
          <cell r="B11778" t="str">
            <v>G70</v>
          </cell>
        </row>
        <row r="11779">
          <cell r="A11779" t="str">
            <v>4501795121</v>
          </cell>
          <cell r="B11779" t="str">
            <v>G06</v>
          </cell>
        </row>
        <row r="11780">
          <cell r="A11780" t="str">
            <v>4501795367</v>
          </cell>
          <cell r="B11780" t="str">
            <v>G05</v>
          </cell>
        </row>
        <row r="11781">
          <cell r="A11781" t="str">
            <v>4501796345</v>
          </cell>
          <cell r="B11781" t="str">
            <v>G02</v>
          </cell>
        </row>
        <row r="11782">
          <cell r="A11782" t="str">
            <v>4501797176</v>
          </cell>
          <cell r="B11782" t="str">
            <v>G05</v>
          </cell>
        </row>
        <row r="11783">
          <cell r="A11783" t="str">
            <v>4501798291</v>
          </cell>
          <cell r="B11783" t="str">
            <v>G06</v>
          </cell>
        </row>
        <row r="11784">
          <cell r="A11784" t="str">
            <v>4501798395</v>
          </cell>
          <cell r="B11784" t="str">
            <v>G06</v>
          </cell>
        </row>
        <row r="11785">
          <cell r="A11785" t="str">
            <v>4501801922</v>
          </cell>
          <cell r="B11785" t="str">
            <v>G02</v>
          </cell>
        </row>
        <row r="11786">
          <cell r="A11786" t="str">
            <v>4501801926</v>
          </cell>
          <cell r="B11786" t="str">
            <v>G02</v>
          </cell>
        </row>
        <row r="11787">
          <cell r="A11787" t="str">
            <v>4501801982</v>
          </cell>
          <cell r="B11787" t="str">
            <v>G73</v>
          </cell>
        </row>
        <row r="11788">
          <cell r="A11788" t="str">
            <v>4501804651</v>
          </cell>
          <cell r="B11788" t="str">
            <v>G82</v>
          </cell>
        </row>
        <row r="11789">
          <cell r="A11789" t="str">
            <v>4501804817</v>
          </cell>
          <cell r="B11789" t="str">
            <v>G82</v>
          </cell>
        </row>
        <row r="11790">
          <cell r="A11790" t="str">
            <v>4501804847</v>
          </cell>
          <cell r="B11790" t="str">
            <v>G82</v>
          </cell>
        </row>
        <row r="11791">
          <cell r="A11791" t="str">
            <v>4501810712</v>
          </cell>
          <cell r="B11791" t="str">
            <v>G06</v>
          </cell>
        </row>
        <row r="11792">
          <cell r="A11792" t="str">
            <v>4501811314</v>
          </cell>
          <cell r="B11792" t="str">
            <v>G05</v>
          </cell>
        </row>
        <row r="11793">
          <cell r="A11793" t="str">
            <v>4501815145</v>
          </cell>
          <cell r="B11793" t="str">
            <v>G06</v>
          </cell>
        </row>
        <row r="11794">
          <cell r="A11794" t="str">
            <v>4501816342</v>
          </cell>
          <cell r="B11794" t="str">
            <v>G05</v>
          </cell>
        </row>
        <row r="11795">
          <cell r="A11795" t="str">
            <v>4501819090</v>
          </cell>
          <cell r="B11795" t="str">
            <v>G73</v>
          </cell>
        </row>
        <row r="11796">
          <cell r="A11796" t="str">
            <v>4501819125</v>
          </cell>
          <cell r="B11796" t="str">
            <v>G06</v>
          </cell>
        </row>
        <row r="11797">
          <cell r="A11797" t="str">
            <v>4501820644</v>
          </cell>
          <cell r="B11797" t="str">
            <v>G73</v>
          </cell>
        </row>
        <row r="11798">
          <cell r="A11798" t="str">
            <v>4501822245</v>
          </cell>
          <cell r="B11798" t="str">
            <v>G05</v>
          </cell>
        </row>
        <row r="11799">
          <cell r="A11799" t="str">
            <v>4501823605</v>
          </cell>
          <cell r="B11799" t="str">
            <v>G02</v>
          </cell>
        </row>
        <row r="11800">
          <cell r="A11800" t="str">
            <v>4501826390</v>
          </cell>
          <cell r="B11800" t="str">
            <v>G02</v>
          </cell>
        </row>
        <row r="11801">
          <cell r="A11801" t="str">
            <v>4501826410</v>
          </cell>
          <cell r="B11801" t="str">
            <v>G02</v>
          </cell>
        </row>
        <row r="11802">
          <cell r="A11802" t="str">
            <v>4501827063</v>
          </cell>
          <cell r="B11802" t="str">
            <v>G73</v>
          </cell>
        </row>
        <row r="11803">
          <cell r="A11803" t="str">
            <v>4501827829</v>
          </cell>
          <cell r="B11803" t="str">
            <v>G02</v>
          </cell>
        </row>
        <row r="11804">
          <cell r="A11804" t="str">
            <v>4501827997</v>
          </cell>
          <cell r="B11804" t="str">
            <v>G02</v>
          </cell>
        </row>
        <row r="11805">
          <cell r="A11805" t="str">
            <v>4501828148</v>
          </cell>
          <cell r="B11805" t="str">
            <v>G05</v>
          </cell>
        </row>
        <row r="11806">
          <cell r="A11806" t="str">
            <v>4501828149</v>
          </cell>
          <cell r="B11806" t="str">
            <v>G05</v>
          </cell>
        </row>
        <row r="11807">
          <cell r="A11807" t="str">
            <v>4501828150</v>
          </cell>
          <cell r="B11807" t="str">
            <v>G05</v>
          </cell>
        </row>
        <row r="11808">
          <cell r="A11808" t="str">
            <v>4501828798</v>
          </cell>
          <cell r="B11808" t="str">
            <v>G02</v>
          </cell>
        </row>
        <row r="11809">
          <cell r="A11809" t="str">
            <v>4501829172</v>
          </cell>
          <cell r="B11809" t="str">
            <v>G05</v>
          </cell>
        </row>
        <row r="11810">
          <cell r="A11810" t="str">
            <v>4501830253</v>
          </cell>
          <cell r="B11810" t="str">
            <v>G02</v>
          </cell>
        </row>
        <row r="11811">
          <cell r="A11811" t="str">
            <v>4501831370</v>
          </cell>
          <cell r="B11811" t="str">
            <v>G02</v>
          </cell>
        </row>
        <row r="11812">
          <cell r="A11812" t="str">
            <v>4501833388</v>
          </cell>
          <cell r="B11812" t="str">
            <v>G05</v>
          </cell>
        </row>
        <row r="11813">
          <cell r="A11813" t="str">
            <v>4501833390</v>
          </cell>
          <cell r="B11813" t="str">
            <v>G05</v>
          </cell>
        </row>
        <row r="11814">
          <cell r="A11814" t="str">
            <v>4501833706</v>
          </cell>
          <cell r="B11814" t="str">
            <v>G06</v>
          </cell>
        </row>
        <row r="11815">
          <cell r="A11815" t="str">
            <v>4501833808</v>
          </cell>
          <cell r="B11815" t="str">
            <v>G06</v>
          </cell>
        </row>
        <row r="11816">
          <cell r="A11816" t="str">
            <v>4501833938</v>
          </cell>
          <cell r="B11816" t="str">
            <v>G06</v>
          </cell>
        </row>
        <row r="11817">
          <cell r="A11817" t="str">
            <v>4501834316</v>
          </cell>
          <cell r="B11817" t="str">
            <v>G06</v>
          </cell>
        </row>
        <row r="11818">
          <cell r="A11818" t="str">
            <v>4501835167</v>
          </cell>
          <cell r="B11818" t="str">
            <v>G05</v>
          </cell>
        </row>
        <row r="11819">
          <cell r="A11819" t="str">
            <v>4501835461</v>
          </cell>
          <cell r="B11819" t="str">
            <v>G05</v>
          </cell>
        </row>
        <row r="11820">
          <cell r="A11820" t="str">
            <v>4501838229</v>
          </cell>
          <cell r="B11820" t="str">
            <v>G05</v>
          </cell>
        </row>
        <row r="11821">
          <cell r="A11821" t="str">
            <v>4501838723</v>
          </cell>
          <cell r="B11821" t="str">
            <v>G05</v>
          </cell>
        </row>
        <row r="11822">
          <cell r="A11822" t="str">
            <v>4501838778</v>
          </cell>
          <cell r="B11822" t="str">
            <v>G05</v>
          </cell>
        </row>
        <row r="11823">
          <cell r="A11823" t="str">
            <v>4501838949</v>
          </cell>
          <cell r="B11823" t="str">
            <v>G06</v>
          </cell>
        </row>
        <row r="11824">
          <cell r="A11824" t="str">
            <v>4501839625</v>
          </cell>
          <cell r="B11824" t="str">
            <v>G02</v>
          </cell>
        </row>
        <row r="11825">
          <cell r="A11825" t="str">
            <v>4501843166</v>
          </cell>
          <cell r="B11825" t="str">
            <v>G06</v>
          </cell>
        </row>
        <row r="11826">
          <cell r="A11826" t="str">
            <v>4501844274</v>
          </cell>
          <cell r="B11826" t="str">
            <v>G02</v>
          </cell>
        </row>
        <row r="11827">
          <cell r="A11827" t="str">
            <v>4501847982</v>
          </cell>
          <cell r="B11827" t="str">
            <v>G05</v>
          </cell>
        </row>
        <row r="11828">
          <cell r="A11828" t="str">
            <v>4501847983</v>
          </cell>
          <cell r="B11828" t="str">
            <v>G05</v>
          </cell>
        </row>
        <row r="11829">
          <cell r="A11829" t="str">
            <v>4501848128</v>
          </cell>
          <cell r="B11829" t="str">
            <v>G02</v>
          </cell>
        </row>
        <row r="11830">
          <cell r="A11830" t="str">
            <v>4501848287</v>
          </cell>
          <cell r="B11830" t="str">
            <v>G05</v>
          </cell>
        </row>
        <row r="11831">
          <cell r="A11831" t="str">
            <v>4501848302</v>
          </cell>
          <cell r="B11831" t="str">
            <v>G05</v>
          </cell>
        </row>
        <row r="11832">
          <cell r="A11832" t="str">
            <v>4501848317</v>
          </cell>
          <cell r="B11832" t="str">
            <v>G05</v>
          </cell>
        </row>
        <row r="11833">
          <cell r="A11833" t="str">
            <v>4501848325</v>
          </cell>
          <cell r="B11833" t="str">
            <v>G05</v>
          </cell>
        </row>
        <row r="11834">
          <cell r="A11834" t="str">
            <v>4501848328</v>
          </cell>
          <cell r="B11834" t="str">
            <v>G05</v>
          </cell>
        </row>
        <row r="11835">
          <cell r="A11835" t="str">
            <v>4501848342</v>
          </cell>
          <cell r="B11835" t="str">
            <v>G05</v>
          </cell>
        </row>
        <row r="11836">
          <cell r="A11836" t="str">
            <v>4501849172</v>
          </cell>
          <cell r="B11836" t="str">
            <v>G73</v>
          </cell>
        </row>
        <row r="11837">
          <cell r="A11837" t="str">
            <v>4501849186</v>
          </cell>
          <cell r="B11837" t="str">
            <v>G73</v>
          </cell>
        </row>
        <row r="11838">
          <cell r="A11838" t="str">
            <v>4501849188</v>
          </cell>
          <cell r="B11838" t="str">
            <v>G73</v>
          </cell>
        </row>
        <row r="11839">
          <cell r="A11839" t="str">
            <v>4501849190</v>
          </cell>
          <cell r="B11839" t="str">
            <v>G73</v>
          </cell>
        </row>
        <row r="11840">
          <cell r="A11840" t="str">
            <v>4501849204</v>
          </cell>
          <cell r="B11840" t="str">
            <v>G73</v>
          </cell>
        </row>
        <row r="11841">
          <cell r="A11841" t="str">
            <v>4501849674</v>
          </cell>
          <cell r="B11841" t="str">
            <v>G02</v>
          </cell>
        </row>
        <row r="11842">
          <cell r="A11842" t="str">
            <v>4501849687</v>
          </cell>
          <cell r="B11842" t="str">
            <v>G02</v>
          </cell>
        </row>
        <row r="11843">
          <cell r="A11843" t="str">
            <v>4501849859</v>
          </cell>
          <cell r="B11843" t="str">
            <v>G73</v>
          </cell>
        </row>
        <row r="11844">
          <cell r="A11844" t="str">
            <v>4501851556</v>
          </cell>
          <cell r="B11844" t="str">
            <v>G06</v>
          </cell>
        </row>
        <row r="11845">
          <cell r="A11845" t="str">
            <v>4501851576</v>
          </cell>
          <cell r="B11845" t="str">
            <v>G73</v>
          </cell>
        </row>
        <row r="11846">
          <cell r="A11846" t="str">
            <v>4501851616</v>
          </cell>
          <cell r="B11846" t="str">
            <v>G06</v>
          </cell>
        </row>
        <row r="11847">
          <cell r="A11847" t="str">
            <v>4501852514</v>
          </cell>
          <cell r="B11847" t="str">
            <v>G73</v>
          </cell>
        </row>
        <row r="11848">
          <cell r="A11848" t="str">
            <v>4501852838</v>
          </cell>
          <cell r="B11848" t="str">
            <v>G73</v>
          </cell>
        </row>
        <row r="11849">
          <cell r="A11849" t="str">
            <v>4501853167</v>
          </cell>
          <cell r="B11849" t="str">
            <v>G91</v>
          </cell>
        </row>
        <row r="11850">
          <cell r="A11850" t="str">
            <v>4501854549</v>
          </cell>
          <cell r="B11850" t="str">
            <v>G06</v>
          </cell>
        </row>
        <row r="11851">
          <cell r="A11851" t="str">
            <v>4501854583</v>
          </cell>
          <cell r="B11851" t="str">
            <v>G06</v>
          </cell>
        </row>
        <row r="11852">
          <cell r="A11852" t="str">
            <v>4501855589</v>
          </cell>
          <cell r="B11852" t="str">
            <v>G97</v>
          </cell>
        </row>
        <row r="11853">
          <cell r="A11853" t="str">
            <v>4501856026</v>
          </cell>
          <cell r="B11853" t="str">
            <v>G02</v>
          </cell>
        </row>
        <row r="11854">
          <cell r="A11854" t="str">
            <v>4501856223</v>
          </cell>
          <cell r="B11854" t="str">
            <v>G05</v>
          </cell>
        </row>
        <row r="11855">
          <cell r="A11855" t="str">
            <v>4501856299</v>
          </cell>
          <cell r="B11855" t="str">
            <v>G05</v>
          </cell>
        </row>
        <row r="11856">
          <cell r="A11856" t="str">
            <v>4501856321</v>
          </cell>
          <cell r="B11856" t="str">
            <v>G05</v>
          </cell>
        </row>
        <row r="11857">
          <cell r="A11857" t="str">
            <v>4501856325</v>
          </cell>
          <cell r="B11857" t="str">
            <v>G05</v>
          </cell>
        </row>
        <row r="11858">
          <cell r="A11858" t="str">
            <v>4501856326</v>
          </cell>
          <cell r="B11858" t="str">
            <v>G05</v>
          </cell>
        </row>
        <row r="11859">
          <cell r="A11859" t="str">
            <v>4501856327</v>
          </cell>
          <cell r="B11859" t="str">
            <v>G05</v>
          </cell>
        </row>
        <row r="11860">
          <cell r="A11860" t="str">
            <v>4501856329</v>
          </cell>
          <cell r="B11860" t="str">
            <v>G05</v>
          </cell>
        </row>
        <row r="11861">
          <cell r="A11861" t="str">
            <v>4501856330</v>
          </cell>
          <cell r="B11861" t="str">
            <v>G05</v>
          </cell>
        </row>
        <row r="11862">
          <cell r="A11862" t="str">
            <v>4501856549</v>
          </cell>
          <cell r="B11862" t="str">
            <v>G05</v>
          </cell>
        </row>
        <row r="11863">
          <cell r="A11863" t="str">
            <v>4501857158</v>
          </cell>
          <cell r="B11863" t="str">
            <v>G05</v>
          </cell>
        </row>
        <row r="11864">
          <cell r="A11864" t="str">
            <v>4501857910</v>
          </cell>
          <cell r="B11864" t="str">
            <v>G73</v>
          </cell>
        </row>
        <row r="11865">
          <cell r="A11865" t="str">
            <v>4501858558</v>
          </cell>
          <cell r="B11865" t="str">
            <v>G06</v>
          </cell>
        </row>
        <row r="11866">
          <cell r="A11866" t="str">
            <v>4501859327</v>
          </cell>
          <cell r="B11866" t="str">
            <v>G06</v>
          </cell>
        </row>
        <row r="11867">
          <cell r="A11867" t="str">
            <v>4501861697</v>
          </cell>
          <cell r="B11867" t="str">
            <v>G05</v>
          </cell>
        </row>
        <row r="11868">
          <cell r="A11868" t="str">
            <v>4501863916</v>
          </cell>
          <cell r="B11868" t="str">
            <v>G02</v>
          </cell>
        </row>
        <row r="11869">
          <cell r="A11869" t="str">
            <v>4501865572</v>
          </cell>
          <cell r="B11869" t="str">
            <v>G02</v>
          </cell>
        </row>
        <row r="11870">
          <cell r="A11870" t="str">
            <v>4501865575</v>
          </cell>
          <cell r="B11870" t="str">
            <v>G02</v>
          </cell>
        </row>
        <row r="11871">
          <cell r="A11871" t="str">
            <v>4501867185</v>
          </cell>
          <cell r="B11871" t="str">
            <v>G06</v>
          </cell>
        </row>
        <row r="11872">
          <cell r="A11872" t="str">
            <v>4501867813</v>
          </cell>
          <cell r="B11872" t="str">
            <v>G05</v>
          </cell>
        </row>
        <row r="11873">
          <cell r="A11873" t="str">
            <v>4501868151</v>
          </cell>
          <cell r="B11873" t="str">
            <v>G05</v>
          </cell>
        </row>
        <row r="11874">
          <cell r="A11874" t="str">
            <v>4501871260</v>
          </cell>
          <cell r="B11874" t="str">
            <v>G05</v>
          </cell>
        </row>
        <row r="11875">
          <cell r="A11875" t="str">
            <v>4501871341</v>
          </cell>
          <cell r="B11875" t="str">
            <v>G05</v>
          </cell>
        </row>
        <row r="11876">
          <cell r="A11876" t="str">
            <v>4501871378</v>
          </cell>
          <cell r="B11876" t="str">
            <v>G05</v>
          </cell>
        </row>
        <row r="11877">
          <cell r="A11877" t="str">
            <v>4501871626</v>
          </cell>
          <cell r="B11877" t="str">
            <v>G05</v>
          </cell>
        </row>
        <row r="11878">
          <cell r="A11878" t="str">
            <v>4501871637</v>
          </cell>
          <cell r="B11878" t="str">
            <v>G05</v>
          </cell>
        </row>
        <row r="11879">
          <cell r="A11879" t="str">
            <v>4501871732</v>
          </cell>
          <cell r="B11879" t="str">
            <v>G05</v>
          </cell>
        </row>
        <row r="11880">
          <cell r="A11880" t="str">
            <v>4501871936</v>
          </cell>
          <cell r="B11880" t="str">
            <v>G97</v>
          </cell>
        </row>
        <row r="11881">
          <cell r="A11881" t="str">
            <v>4501872142</v>
          </cell>
          <cell r="B11881" t="str">
            <v>G05</v>
          </cell>
        </row>
        <row r="11882">
          <cell r="A11882" t="str">
            <v>4501873291</v>
          </cell>
          <cell r="B11882" t="str">
            <v>G05</v>
          </cell>
        </row>
        <row r="11883">
          <cell r="A11883" t="str">
            <v>4501873488</v>
          </cell>
          <cell r="B11883" t="str">
            <v>G97</v>
          </cell>
        </row>
        <row r="11884">
          <cell r="A11884" t="str">
            <v>4501873917</v>
          </cell>
          <cell r="B11884" t="str">
            <v>G02</v>
          </cell>
        </row>
        <row r="11885">
          <cell r="A11885" t="str">
            <v>4501874455</v>
          </cell>
          <cell r="B11885" t="str">
            <v>G02</v>
          </cell>
        </row>
        <row r="11886">
          <cell r="A11886" t="str">
            <v>4501875620</v>
          </cell>
          <cell r="B11886" t="str">
            <v>G05</v>
          </cell>
        </row>
        <row r="11887">
          <cell r="A11887" t="str">
            <v>4501875995</v>
          </cell>
          <cell r="B11887" t="str">
            <v>G06</v>
          </cell>
        </row>
        <row r="11888">
          <cell r="A11888" t="str">
            <v>4501877105</v>
          </cell>
          <cell r="B11888" t="str">
            <v>G05</v>
          </cell>
        </row>
        <row r="11889">
          <cell r="A11889" t="str">
            <v>4501877755</v>
          </cell>
          <cell r="B11889" t="str">
            <v>G06</v>
          </cell>
        </row>
        <row r="11890">
          <cell r="A11890" t="str">
            <v>4501877832</v>
          </cell>
          <cell r="B11890" t="str">
            <v>G05</v>
          </cell>
        </row>
        <row r="11891">
          <cell r="A11891" t="str">
            <v>4501877940</v>
          </cell>
          <cell r="B11891" t="str">
            <v>G05</v>
          </cell>
        </row>
        <row r="11892">
          <cell r="A11892" t="str">
            <v>4501877962</v>
          </cell>
          <cell r="B11892" t="str">
            <v>G05</v>
          </cell>
        </row>
        <row r="11893">
          <cell r="A11893" t="str">
            <v>4501881047</v>
          </cell>
          <cell r="B11893" t="str">
            <v>G06</v>
          </cell>
        </row>
        <row r="11894">
          <cell r="A11894" t="str">
            <v>4501881108</v>
          </cell>
          <cell r="B11894" t="str">
            <v>G91</v>
          </cell>
        </row>
        <row r="11895">
          <cell r="A11895" t="str">
            <v>4501882496</v>
          </cell>
          <cell r="B11895" t="str">
            <v>G06</v>
          </cell>
        </row>
        <row r="11896">
          <cell r="A11896" t="str">
            <v>4501883065</v>
          </cell>
          <cell r="B11896" t="str">
            <v>G06</v>
          </cell>
        </row>
        <row r="11897">
          <cell r="A11897" t="str">
            <v>4501883241</v>
          </cell>
          <cell r="B11897" t="str">
            <v>G02</v>
          </cell>
        </row>
        <row r="11898">
          <cell r="A11898" t="str">
            <v>4501884100</v>
          </cell>
          <cell r="B11898" t="str">
            <v>G01</v>
          </cell>
        </row>
        <row r="11899">
          <cell r="A11899" t="str">
            <v>4501884593</v>
          </cell>
          <cell r="B11899" t="str">
            <v>G06</v>
          </cell>
        </row>
        <row r="11900">
          <cell r="A11900" t="str">
            <v>4501884677</v>
          </cell>
          <cell r="B11900" t="str">
            <v>G05</v>
          </cell>
        </row>
        <row r="11901">
          <cell r="A11901" t="str">
            <v>4501884752</v>
          </cell>
          <cell r="B11901" t="str">
            <v>G05</v>
          </cell>
        </row>
        <row r="11902">
          <cell r="A11902" t="str">
            <v>4501884812</v>
          </cell>
          <cell r="B11902" t="str">
            <v>G05</v>
          </cell>
        </row>
        <row r="11903">
          <cell r="A11903" t="str">
            <v>4501884864</v>
          </cell>
          <cell r="B11903" t="str">
            <v>G06</v>
          </cell>
        </row>
        <row r="11904">
          <cell r="A11904" t="str">
            <v>4501885135</v>
          </cell>
          <cell r="B11904" t="str">
            <v>G05</v>
          </cell>
        </row>
        <row r="11905">
          <cell r="A11905" t="str">
            <v>4501886048</v>
          </cell>
          <cell r="B11905" t="str">
            <v>G06</v>
          </cell>
        </row>
        <row r="11906">
          <cell r="A11906" t="str">
            <v>4501886218</v>
          </cell>
          <cell r="B11906" t="str">
            <v>G06</v>
          </cell>
        </row>
        <row r="11907">
          <cell r="A11907" t="str">
            <v>4501888117</v>
          </cell>
          <cell r="B11907" t="str">
            <v>G05</v>
          </cell>
        </row>
        <row r="11908">
          <cell r="A11908" t="str">
            <v>4501889071</v>
          </cell>
          <cell r="B11908" t="str">
            <v>G06</v>
          </cell>
        </row>
        <row r="11909">
          <cell r="A11909" t="str">
            <v>4501889109</v>
          </cell>
          <cell r="B11909" t="str">
            <v>G05</v>
          </cell>
        </row>
        <row r="11910">
          <cell r="A11910" t="str">
            <v>4501889132</v>
          </cell>
          <cell r="B11910" t="str">
            <v>G05</v>
          </cell>
        </row>
        <row r="11911">
          <cell r="A11911" t="str">
            <v>4501889271</v>
          </cell>
          <cell r="B11911" t="str">
            <v>G05</v>
          </cell>
        </row>
        <row r="11912">
          <cell r="A11912" t="str">
            <v>4501889320</v>
          </cell>
          <cell r="B11912" t="str">
            <v>G05</v>
          </cell>
        </row>
        <row r="11913">
          <cell r="A11913" t="str">
            <v>4501889325</v>
          </cell>
          <cell r="B11913" t="str">
            <v>G05</v>
          </cell>
        </row>
        <row r="11914">
          <cell r="A11914" t="str">
            <v>4501889612</v>
          </cell>
          <cell r="B11914" t="str">
            <v>G06</v>
          </cell>
        </row>
        <row r="11915">
          <cell r="A11915" t="str">
            <v>4501890508</v>
          </cell>
          <cell r="B11915" t="str">
            <v>G05</v>
          </cell>
        </row>
        <row r="11916">
          <cell r="A11916" t="str">
            <v>4501890819</v>
          </cell>
          <cell r="B11916" t="str">
            <v>G05</v>
          </cell>
        </row>
        <row r="11917">
          <cell r="A11917" t="str">
            <v>4501892030</v>
          </cell>
          <cell r="B11917" t="str">
            <v>G05</v>
          </cell>
        </row>
        <row r="11918">
          <cell r="A11918" t="str">
            <v>4501893310</v>
          </cell>
          <cell r="B11918" t="str">
            <v>G05</v>
          </cell>
        </row>
        <row r="11919">
          <cell r="A11919" t="str">
            <v>4501893337</v>
          </cell>
          <cell r="B11919" t="str">
            <v>G05</v>
          </cell>
        </row>
        <row r="11920">
          <cell r="A11920" t="str">
            <v>4501894575</v>
          </cell>
          <cell r="B11920" t="str">
            <v>G02</v>
          </cell>
        </row>
        <row r="11921">
          <cell r="A11921" t="str">
            <v>4501895247</v>
          </cell>
          <cell r="B11921" t="str">
            <v>G05</v>
          </cell>
        </row>
        <row r="11922">
          <cell r="A11922" t="str">
            <v>4501895411</v>
          </cell>
          <cell r="B11922" t="str">
            <v>G06</v>
          </cell>
        </row>
        <row r="11923">
          <cell r="A11923" t="str">
            <v>4501895633</v>
          </cell>
          <cell r="B11923" t="str">
            <v>G06</v>
          </cell>
        </row>
        <row r="11924">
          <cell r="A11924" t="str">
            <v>4501895743</v>
          </cell>
          <cell r="B11924" t="str">
            <v>G73</v>
          </cell>
        </row>
        <row r="11925">
          <cell r="A11925" t="str">
            <v>4501895849</v>
          </cell>
          <cell r="B11925" t="str">
            <v>G06</v>
          </cell>
        </row>
        <row r="11926">
          <cell r="A11926" t="str">
            <v>4501895970</v>
          </cell>
          <cell r="B11926" t="str">
            <v>G73</v>
          </cell>
        </row>
        <row r="11927">
          <cell r="A11927" t="str">
            <v>4501896486</v>
          </cell>
          <cell r="B11927" t="str">
            <v>G05</v>
          </cell>
        </row>
        <row r="11928">
          <cell r="A11928" t="str">
            <v>4501896735</v>
          </cell>
          <cell r="B11928" t="str">
            <v>G05</v>
          </cell>
        </row>
        <row r="11929">
          <cell r="A11929" t="str">
            <v>4501896736</v>
          </cell>
          <cell r="B11929" t="str">
            <v>G05</v>
          </cell>
        </row>
        <row r="11930">
          <cell r="A11930" t="str">
            <v>4501896737</v>
          </cell>
          <cell r="B11930" t="str">
            <v>G05</v>
          </cell>
        </row>
        <row r="11931">
          <cell r="A11931" t="str">
            <v>4501896945</v>
          </cell>
          <cell r="B11931" t="str">
            <v>G05</v>
          </cell>
        </row>
        <row r="11932">
          <cell r="A11932" t="str">
            <v>4501896986</v>
          </cell>
          <cell r="B11932" t="str">
            <v>G06</v>
          </cell>
        </row>
        <row r="11933">
          <cell r="A11933" t="str">
            <v>4501897670</v>
          </cell>
          <cell r="B11933" t="str">
            <v>G73</v>
          </cell>
        </row>
        <row r="11934">
          <cell r="A11934" t="str">
            <v>4501898388</v>
          </cell>
          <cell r="B11934" t="str">
            <v>G05</v>
          </cell>
        </row>
        <row r="11935">
          <cell r="A11935" t="str">
            <v>4501898601</v>
          </cell>
          <cell r="B11935" t="str">
            <v>G04</v>
          </cell>
        </row>
        <row r="11936">
          <cell r="A11936" t="str">
            <v>4501898796</v>
          </cell>
          <cell r="B11936" t="str">
            <v>G06</v>
          </cell>
        </row>
        <row r="11937">
          <cell r="A11937" t="str">
            <v>4501900012</v>
          </cell>
          <cell r="B11937" t="str">
            <v>G73</v>
          </cell>
        </row>
        <row r="11938">
          <cell r="A11938" t="str">
            <v>4501900078</v>
          </cell>
          <cell r="B11938" t="str">
            <v>G73</v>
          </cell>
        </row>
        <row r="11939">
          <cell r="A11939" t="str">
            <v>4501900424</v>
          </cell>
          <cell r="B11939" t="str">
            <v>G06</v>
          </cell>
        </row>
        <row r="11940">
          <cell r="A11940" t="str">
            <v>4501900711</v>
          </cell>
          <cell r="B11940" t="str">
            <v>G05</v>
          </cell>
        </row>
        <row r="11941">
          <cell r="A11941" t="str">
            <v>4501901527</v>
          </cell>
          <cell r="B11941" t="str">
            <v>G06</v>
          </cell>
        </row>
        <row r="11942">
          <cell r="A11942" t="str">
            <v>4501901536</v>
          </cell>
          <cell r="B11942" t="str">
            <v>G05</v>
          </cell>
        </row>
        <row r="11943">
          <cell r="A11943" t="str">
            <v>4501901558</v>
          </cell>
          <cell r="B11943" t="str">
            <v>G06</v>
          </cell>
        </row>
        <row r="11944">
          <cell r="A11944" t="str">
            <v>4501902175</v>
          </cell>
          <cell r="B11944" t="str">
            <v>G06</v>
          </cell>
        </row>
        <row r="11945">
          <cell r="A11945" t="str">
            <v>4501902299</v>
          </cell>
          <cell r="B11945" t="str">
            <v>G05</v>
          </cell>
        </row>
        <row r="11946">
          <cell r="A11946" t="str">
            <v>4501902317</v>
          </cell>
          <cell r="B11946" t="str">
            <v>G05</v>
          </cell>
        </row>
        <row r="11947">
          <cell r="A11947" t="str">
            <v>4501902592</v>
          </cell>
          <cell r="B11947" t="str">
            <v>G06</v>
          </cell>
        </row>
        <row r="11948">
          <cell r="A11948" t="str">
            <v>4501903093</v>
          </cell>
          <cell r="B11948" t="str">
            <v>G06</v>
          </cell>
        </row>
        <row r="11949">
          <cell r="A11949" t="str">
            <v>4501904339</v>
          </cell>
          <cell r="B11949" t="str">
            <v>G05</v>
          </cell>
        </row>
        <row r="11950">
          <cell r="A11950" t="str">
            <v>4501904372</v>
          </cell>
          <cell r="B11950" t="str">
            <v>G06</v>
          </cell>
        </row>
        <row r="11951">
          <cell r="A11951" t="str">
            <v>4501905067</v>
          </cell>
          <cell r="B11951" t="str">
            <v>G06</v>
          </cell>
        </row>
        <row r="11952">
          <cell r="A11952" t="str">
            <v>4501905592</v>
          </cell>
          <cell r="B11952" t="str">
            <v>G06</v>
          </cell>
        </row>
        <row r="11953">
          <cell r="A11953" t="str">
            <v>4501905989</v>
          </cell>
          <cell r="B11953" t="str">
            <v>G02</v>
          </cell>
        </row>
        <row r="11954">
          <cell r="A11954" t="str">
            <v>4501907847</v>
          </cell>
          <cell r="B11954" t="str">
            <v>G06</v>
          </cell>
        </row>
        <row r="11955">
          <cell r="A11955" t="str">
            <v>4501907851</v>
          </cell>
          <cell r="B11955" t="str">
            <v>G05</v>
          </cell>
        </row>
        <row r="11956">
          <cell r="A11956" t="str">
            <v>4501907865</v>
          </cell>
          <cell r="B11956" t="str">
            <v>G05</v>
          </cell>
        </row>
        <row r="11957">
          <cell r="A11957" t="str">
            <v>4501908023</v>
          </cell>
          <cell r="B11957" t="str">
            <v>G05</v>
          </cell>
        </row>
        <row r="11958">
          <cell r="A11958" t="str">
            <v>4501908090</v>
          </cell>
          <cell r="B11958" t="str">
            <v>G02</v>
          </cell>
        </row>
        <row r="11959">
          <cell r="A11959" t="str">
            <v>4501908129</v>
          </cell>
          <cell r="B11959" t="str">
            <v>G05</v>
          </cell>
        </row>
        <row r="11960">
          <cell r="A11960" t="str">
            <v>4501908142</v>
          </cell>
          <cell r="B11960" t="str">
            <v>G05</v>
          </cell>
        </row>
        <row r="11961">
          <cell r="A11961" t="str">
            <v>4501908414</v>
          </cell>
          <cell r="B11961" t="str">
            <v>G06</v>
          </cell>
        </row>
        <row r="11962">
          <cell r="A11962" t="str">
            <v>4501908449</v>
          </cell>
          <cell r="B11962" t="str">
            <v>G05</v>
          </cell>
        </row>
        <row r="11963">
          <cell r="A11963" t="str">
            <v>4501908452</v>
          </cell>
          <cell r="B11963" t="str">
            <v>G05</v>
          </cell>
        </row>
        <row r="11964">
          <cell r="A11964" t="str">
            <v>4501908454</v>
          </cell>
          <cell r="B11964" t="str">
            <v>G05</v>
          </cell>
        </row>
        <row r="11965">
          <cell r="A11965" t="str">
            <v>4501908974</v>
          </cell>
          <cell r="B11965" t="str">
            <v>G06</v>
          </cell>
        </row>
        <row r="11966">
          <cell r="A11966" t="str">
            <v>4501908975</v>
          </cell>
          <cell r="B11966" t="str">
            <v>G06</v>
          </cell>
        </row>
        <row r="11967">
          <cell r="A11967" t="str">
            <v>4501908976</v>
          </cell>
          <cell r="B11967" t="str">
            <v>G06</v>
          </cell>
        </row>
        <row r="11968">
          <cell r="A11968" t="str">
            <v>4501908978</v>
          </cell>
          <cell r="B11968" t="str">
            <v>G05</v>
          </cell>
        </row>
        <row r="11969">
          <cell r="A11969" t="str">
            <v>4501908987</v>
          </cell>
          <cell r="B11969" t="str">
            <v>G05</v>
          </cell>
        </row>
        <row r="11970">
          <cell r="A11970" t="str">
            <v>4501909666</v>
          </cell>
          <cell r="B11970" t="str">
            <v>G06</v>
          </cell>
        </row>
        <row r="11971">
          <cell r="A11971" t="str">
            <v>4501909680</v>
          </cell>
          <cell r="B11971" t="str">
            <v>G06</v>
          </cell>
        </row>
        <row r="11972">
          <cell r="A11972" t="str">
            <v>4501909898</v>
          </cell>
          <cell r="B11972" t="str">
            <v>G05</v>
          </cell>
        </row>
        <row r="11973">
          <cell r="A11973" t="str">
            <v>4501910099</v>
          </cell>
          <cell r="B11973" t="str">
            <v>G05</v>
          </cell>
        </row>
        <row r="11974">
          <cell r="A11974" t="str">
            <v>4501910204</v>
          </cell>
          <cell r="B11974" t="str">
            <v>G05</v>
          </cell>
        </row>
        <row r="11975">
          <cell r="A11975" t="str">
            <v>4501910700</v>
          </cell>
          <cell r="B11975" t="str">
            <v>G05</v>
          </cell>
        </row>
        <row r="11976">
          <cell r="A11976" t="str">
            <v>4501911105</v>
          </cell>
          <cell r="B11976" t="str">
            <v>G02</v>
          </cell>
        </row>
        <row r="11977">
          <cell r="A11977" t="str">
            <v>4501911225</v>
          </cell>
          <cell r="B11977" t="str">
            <v>G05</v>
          </cell>
        </row>
        <row r="11978">
          <cell r="A11978" t="str">
            <v>4501911247</v>
          </cell>
          <cell r="B11978" t="str">
            <v>G05</v>
          </cell>
        </row>
        <row r="11979">
          <cell r="A11979" t="str">
            <v>4501911323</v>
          </cell>
          <cell r="B11979" t="str">
            <v>G06</v>
          </cell>
        </row>
        <row r="11980">
          <cell r="A11980" t="str">
            <v>4501911409</v>
          </cell>
          <cell r="B11980" t="str">
            <v>G02</v>
          </cell>
        </row>
        <row r="11981">
          <cell r="A11981" t="str">
            <v>4501911417</v>
          </cell>
          <cell r="B11981" t="str">
            <v>G06</v>
          </cell>
        </row>
        <row r="11982">
          <cell r="A11982" t="str">
            <v>4501911519</v>
          </cell>
          <cell r="B11982" t="str">
            <v>G06</v>
          </cell>
        </row>
        <row r="11983">
          <cell r="A11983" t="str">
            <v>4501911794</v>
          </cell>
          <cell r="B11983" t="str">
            <v>G05</v>
          </cell>
        </row>
        <row r="11984">
          <cell r="A11984" t="str">
            <v>4501911859</v>
          </cell>
          <cell r="B11984" t="str">
            <v>G06</v>
          </cell>
        </row>
        <row r="11985">
          <cell r="A11985" t="str">
            <v>4501911962</v>
          </cell>
          <cell r="B11985" t="str">
            <v>G05</v>
          </cell>
        </row>
        <row r="11986">
          <cell r="A11986" t="str">
            <v>4501912088</v>
          </cell>
          <cell r="B11986" t="str">
            <v>G06</v>
          </cell>
        </row>
        <row r="11987">
          <cell r="A11987" t="str">
            <v>4501912542</v>
          </cell>
          <cell r="B11987" t="str">
            <v>G06</v>
          </cell>
        </row>
        <row r="11988">
          <cell r="A11988" t="str">
            <v>4501912551</v>
          </cell>
          <cell r="B11988" t="str">
            <v>G05</v>
          </cell>
        </row>
        <row r="11989">
          <cell r="A11989" t="str">
            <v>4501912641</v>
          </cell>
          <cell r="B11989" t="str">
            <v>G05</v>
          </cell>
        </row>
        <row r="11990">
          <cell r="A11990" t="str">
            <v>4501912709</v>
          </cell>
          <cell r="B11990" t="str">
            <v>G73</v>
          </cell>
        </row>
        <row r="11991">
          <cell r="A11991" t="str">
            <v>4501912725</v>
          </cell>
          <cell r="B11991" t="str">
            <v>G05</v>
          </cell>
        </row>
        <row r="11992">
          <cell r="A11992" t="str">
            <v>4501912891</v>
          </cell>
          <cell r="B11992" t="str">
            <v>G06</v>
          </cell>
        </row>
        <row r="11993">
          <cell r="A11993" t="str">
            <v>4501912909</v>
          </cell>
          <cell r="B11993" t="str">
            <v>G06</v>
          </cell>
        </row>
        <row r="11994">
          <cell r="A11994" t="str">
            <v>4501912961</v>
          </cell>
          <cell r="B11994" t="str">
            <v>G05</v>
          </cell>
        </row>
        <row r="11995">
          <cell r="A11995" t="str">
            <v>4501912970</v>
          </cell>
          <cell r="B11995" t="str">
            <v>G06</v>
          </cell>
        </row>
        <row r="11996">
          <cell r="A11996" t="str">
            <v>4501913370</v>
          </cell>
          <cell r="B11996" t="str">
            <v>G05</v>
          </cell>
        </row>
        <row r="11997">
          <cell r="A11997" t="str">
            <v>4501913390</v>
          </cell>
          <cell r="B11997" t="str">
            <v>G06</v>
          </cell>
        </row>
        <row r="11998">
          <cell r="A11998" t="str">
            <v>4501913400</v>
          </cell>
          <cell r="B11998" t="str">
            <v>G73</v>
          </cell>
        </row>
        <row r="11999">
          <cell r="A11999" t="str">
            <v>4501913406</v>
          </cell>
          <cell r="B11999" t="str">
            <v>G06</v>
          </cell>
        </row>
        <row r="12000">
          <cell r="A12000" t="str">
            <v>4501913566</v>
          </cell>
          <cell r="B12000" t="str">
            <v>G05</v>
          </cell>
        </row>
        <row r="12001">
          <cell r="A12001" t="str">
            <v>4501913847</v>
          </cell>
          <cell r="B12001" t="str">
            <v>G06</v>
          </cell>
        </row>
        <row r="12002">
          <cell r="A12002" t="str">
            <v>4501913889</v>
          </cell>
          <cell r="B12002" t="str">
            <v>G06</v>
          </cell>
        </row>
        <row r="12003">
          <cell r="A12003" t="str">
            <v>4501913911</v>
          </cell>
          <cell r="B12003" t="str">
            <v>G05</v>
          </cell>
        </row>
        <row r="12004">
          <cell r="A12004" t="str">
            <v>4501913952</v>
          </cell>
          <cell r="B12004" t="str">
            <v>G05</v>
          </cell>
        </row>
        <row r="12005">
          <cell r="A12005" t="str">
            <v>4501914025</v>
          </cell>
          <cell r="B12005" t="str">
            <v>G06</v>
          </cell>
        </row>
        <row r="12006">
          <cell r="A12006" t="str">
            <v>4501914498</v>
          </cell>
          <cell r="B12006" t="str">
            <v>G06</v>
          </cell>
        </row>
        <row r="12007">
          <cell r="A12007" t="str">
            <v>4501914536</v>
          </cell>
          <cell r="B12007" t="str">
            <v>G06</v>
          </cell>
        </row>
        <row r="12008">
          <cell r="A12008" t="str">
            <v>4501914546</v>
          </cell>
          <cell r="B12008" t="str">
            <v>G06</v>
          </cell>
        </row>
        <row r="12009">
          <cell r="A12009" t="str">
            <v>4501914584</v>
          </cell>
          <cell r="B12009" t="str">
            <v>G06</v>
          </cell>
        </row>
        <row r="12010">
          <cell r="A12010" t="str">
            <v>4501914593</v>
          </cell>
          <cell r="B12010" t="str">
            <v>G06</v>
          </cell>
        </row>
        <row r="12011">
          <cell r="A12011" t="str">
            <v>4501914712</v>
          </cell>
          <cell r="B12011" t="str">
            <v>G06</v>
          </cell>
        </row>
        <row r="12012">
          <cell r="A12012" t="str">
            <v>4501914716</v>
          </cell>
          <cell r="B12012" t="str">
            <v>G06</v>
          </cell>
        </row>
        <row r="12013">
          <cell r="A12013" t="str">
            <v>4501914718</v>
          </cell>
          <cell r="B12013" t="str">
            <v>G06</v>
          </cell>
        </row>
        <row r="12014">
          <cell r="A12014" t="str">
            <v>4501915164</v>
          </cell>
          <cell r="B12014" t="str">
            <v>G05</v>
          </cell>
        </row>
        <row r="12015">
          <cell r="A12015" t="str">
            <v>4501915323</v>
          </cell>
          <cell r="B12015" t="str">
            <v>G05</v>
          </cell>
        </row>
        <row r="12016">
          <cell r="A12016" t="str">
            <v>4501915324</v>
          </cell>
          <cell r="B12016" t="str">
            <v>G05</v>
          </cell>
        </row>
        <row r="12017">
          <cell r="A12017" t="str">
            <v>4501915325</v>
          </cell>
          <cell r="B12017" t="str">
            <v>G05</v>
          </cell>
        </row>
        <row r="12018">
          <cell r="A12018" t="str">
            <v>4501915472</v>
          </cell>
          <cell r="B12018" t="str">
            <v>G06</v>
          </cell>
        </row>
        <row r="12019">
          <cell r="A12019" t="str">
            <v>4501915492</v>
          </cell>
          <cell r="B12019" t="str">
            <v>G06</v>
          </cell>
        </row>
        <row r="12020">
          <cell r="A12020" t="str">
            <v>4501915532</v>
          </cell>
          <cell r="B12020" t="str">
            <v>G06</v>
          </cell>
        </row>
        <row r="12021">
          <cell r="A12021" t="str">
            <v>4501915538</v>
          </cell>
          <cell r="B12021" t="str">
            <v>G06</v>
          </cell>
        </row>
        <row r="12022">
          <cell r="A12022" t="str">
            <v>4501915562</v>
          </cell>
          <cell r="B12022" t="str">
            <v>G06</v>
          </cell>
        </row>
        <row r="12023">
          <cell r="A12023" t="str">
            <v>4501915565</v>
          </cell>
          <cell r="B12023" t="str">
            <v>G05</v>
          </cell>
        </row>
        <row r="12024">
          <cell r="A12024" t="str">
            <v>4501915629</v>
          </cell>
          <cell r="B12024" t="str">
            <v>G05</v>
          </cell>
        </row>
        <row r="12025">
          <cell r="A12025" t="str">
            <v>4501915652</v>
          </cell>
          <cell r="B12025" t="str">
            <v>G06</v>
          </cell>
        </row>
        <row r="12026">
          <cell r="A12026" t="str">
            <v>4501915837</v>
          </cell>
          <cell r="B12026" t="str">
            <v>G06</v>
          </cell>
        </row>
        <row r="12027">
          <cell r="A12027" t="str">
            <v>4501915852</v>
          </cell>
          <cell r="B12027" t="str">
            <v>G06</v>
          </cell>
        </row>
        <row r="12028">
          <cell r="A12028" t="str">
            <v>4501915858</v>
          </cell>
          <cell r="B12028" t="str">
            <v>G06</v>
          </cell>
        </row>
        <row r="12029">
          <cell r="A12029" t="str">
            <v>4501915922</v>
          </cell>
          <cell r="B12029" t="str">
            <v>G05</v>
          </cell>
        </row>
        <row r="12030">
          <cell r="A12030" t="str">
            <v>4501916015</v>
          </cell>
          <cell r="B12030" t="str">
            <v>G05</v>
          </cell>
        </row>
        <row r="12031">
          <cell r="A12031" t="str">
            <v>4501916026</v>
          </cell>
          <cell r="B12031" t="str">
            <v>G05</v>
          </cell>
        </row>
        <row r="12032">
          <cell r="A12032" t="str">
            <v>4501916031</v>
          </cell>
          <cell r="B12032" t="str">
            <v>G05</v>
          </cell>
        </row>
        <row r="12033">
          <cell r="A12033" t="str">
            <v>4501916152</v>
          </cell>
          <cell r="B12033" t="str">
            <v>G05</v>
          </cell>
        </row>
        <row r="12034">
          <cell r="A12034" t="str">
            <v>4501916157</v>
          </cell>
          <cell r="B12034" t="str">
            <v>G05</v>
          </cell>
        </row>
        <row r="12035">
          <cell r="A12035" t="str">
            <v>4501916707</v>
          </cell>
          <cell r="B12035" t="str">
            <v>G05</v>
          </cell>
        </row>
        <row r="12036">
          <cell r="A12036" t="str">
            <v>4501916709</v>
          </cell>
          <cell r="B12036" t="str">
            <v>G05</v>
          </cell>
        </row>
        <row r="12037">
          <cell r="A12037" t="str">
            <v>4501916710</v>
          </cell>
          <cell r="B12037" t="str">
            <v>G05</v>
          </cell>
        </row>
        <row r="12038">
          <cell r="A12038" t="str">
            <v>4501916711</v>
          </cell>
          <cell r="B12038" t="str">
            <v>G05</v>
          </cell>
        </row>
        <row r="12039">
          <cell r="A12039" t="str">
            <v>4501916881</v>
          </cell>
          <cell r="B12039" t="str">
            <v>G06</v>
          </cell>
        </row>
        <row r="12040">
          <cell r="A12040" t="str">
            <v>4501916993</v>
          </cell>
          <cell r="B12040" t="str">
            <v>G06</v>
          </cell>
        </row>
        <row r="12041">
          <cell r="A12041" t="str">
            <v>4501916999</v>
          </cell>
          <cell r="B12041" t="str">
            <v>G06</v>
          </cell>
        </row>
        <row r="12042">
          <cell r="A12042" t="str">
            <v>4501917009</v>
          </cell>
          <cell r="B12042" t="str">
            <v>G06</v>
          </cell>
        </row>
        <row r="12043">
          <cell r="A12043" t="str">
            <v>4501917183</v>
          </cell>
          <cell r="B12043" t="str">
            <v>G06</v>
          </cell>
        </row>
        <row r="12044">
          <cell r="A12044" t="str">
            <v>4501917187</v>
          </cell>
          <cell r="B12044" t="str">
            <v>G05</v>
          </cell>
        </row>
        <row r="12045">
          <cell r="A12045" t="str">
            <v>4501917188</v>
          </cell>
          <cell r="B12045" t="str">
            <v>G05</v>
          </cell>
        </row>
        <row r="12046">
          <cell r="A12046" t="str">
            <v>4501917189</v>
          </cell>
          <cell r="B12046" t="str">
            <v>G05</v>
          </cell>
        </row>
        <row r="12047">
          <cell r="A12047" t="str">
            <v>4501917280</v>
          </cell>
          <cell r="B12047" t="str">
            <v>G06</v>
          </cell>
        </row>
        <row r="12048">
          <cell r="A12048" t="str">
            <v>4501917300</v>
          </cell>
          <cell r="B12048" t="str">
            <v>G05</v>
          </cell>
        </row>
        <row r="12049">
          <cell r="A12049" t="str">
            <v>4501917524</v>
          </cell>
          <cell r="B12049" t="str">
            <v>G06</v>
          </cell>
        </row>
        <row r="12050">
          <cell r="A12050" t="str">
            <v>4501917548</v>
          </cell>
          <cell r="B12050" t="str">
            <v>G06</v>
          </cell>
        </row>
        <row r="12051">
          <cell r="A12051" t="str">
            <v>4501917628</v>
          </cell>
          <cell r="B12051" t="str">
            <v>G05</v>
          </cell>
        </row>
        <row r="12052">
          <cell r="A12052" t="str">
            <v>4501917640</v>
          </cell>
          <cell r="B12052" t="str">
            <v>G05</v>
          </cell>
        </row>
        <row r="12053">
          <cell r="A12053" t="str">
            <v>4501917767</v>
          </cell>
          <cell r="B12053" t="str">
            <v>G05</v>
          </cell>
        </row>
        <row r="12054">
          <cell r="A12054" t="str">
            <v>4501917875</v>
          </cell>
          <cell r="B12054" t="str">
            <v>G06</v>
          </cell>
        </row>
        <row r="12055">
          <cell r="A12055" t="str">
            <v>4501917906</v>
          </cell>
          <cell r="B12055" t="str">
            <v>G06</v>
          </cell>
        </row>
        <row r="12056">
          <cell r="A12056" t="str">
            <v>4501917976</v>
          </cell>
          <cell r="B12056" t="str">
            <v>G73</v>
          </cell>
        </row>
        <row r="12057">
          <cell r="A12057" t="str">
            <v>4501918265</v>
          </cell>
          <cell r="B12057" t="str">
            <v>G05</v>
          </cell>
        </row>
        <row r="12058">
          <cell r="A12058" t="str">
            <v>4501918266</v>
          </cell>
          <cell r="B12058" t="str">
            <v>G05</v>
          </cell>
        </row>
        <row r="12059">
          <cell r="A12059" t="str">
            <v>4501918497</v>
          </cell>
          <cell r="B12059" t="str">
            <v>G06</v>
          </cell>
        </row>
        <row r="12060">
          <cell r="A12060" t="str">
            <v>4501918713</v>
          </cell>
          <cell r="B12060" t="str">
            <v>G05</v>
          </cell>
        </row>
        <row r="12061">
          <cell r="A12061" t="str">
            <v>4501918821</v>
          </cell>
          <cell r="B12061" t="str">
            <v>G06</v>
          </cell>
        </row>
        <row r="12062">
          <cell r="A12062" t="str">
            <v>4501919063</v>
          </cell>
          <cell r="B12062" t="str">
            <v>G05</v>
          </cell>
        </row>
        <row r="12063">
          <cell r="A12063" t="str">
            <v>4501919474</v>
          </cell>
          <cell r="B12063" t="str">
            <v>G05</v>
          </cell>
        </row>
        <row r="12064">
          <cell r="A12064" t="str">
            <v>4501919539</v>
          </cell>
          <cell r="B12064" t="str">
            <v>G05</v>
          </cell>
        </row>
        <row r="12065">
          <cell r="A12065" t="str">
            <v>4501919572</v>
          </cell>
          <cell r="B12065" t="str">
            <v>G06</v>
          </cell>
        </row>
        <row r="12066">
          <cell r="A12066" t="str">
            <v>4501919642</v>
          </cell>
          <cell r="B12066" t="str">
            <v>G05</v>
          </cell>
        </row>
        <row r="12067">
          <cell r="A12067" t="str">
            <v>4501919686</v>
          </cell>
          <cell r="B12067" t="str">
            <v>G05</v>
          </cell>
        </row>
        <row r="12068">
          <cell r="A12068" t="str">
            <v>4501919698</v>
          </cell>
          <cell r="B12068" t="str">
            <v>G05</v>
          </cell>
        </row>
        <row r="12069">
          <cell r="A12069" t="str">
            <v>4501920017</v>
          </cell>
          <cell r="B12069" t="str">
            <v>G06</v>
          </cell>
        </row>
        <row r="12070">
          <cell r="A12070" t="str">
            <v>4501920168</v>
          </cell>
          <cell r="B12070" t="str">
            <v>G06</v>
          </cell>
        </row>
        <row r="12071">
          <cell r="A12071" t="str">
            <v>4501920251</v>
          </cell>
          <cell r="B12071" t="str">
            <v>G05</v>
          </cell>
        </row>
        <row r="12072">
          <cell r="A12072" t="str">
            <v>4501920494</v>
          </cell>
          <cell r="B12072" t="str">
            <v>G73</v>
          </cell>
        </row>
        <row r="12073">
          <cell r="A12073" t="str">
            <v>4501920529</v>
          </cell>
          <cell r="B12073" t="str">
            <v>G05</v>
          </cell>
        </row>
        <row r="12074">
          <cell r="A12074" t="str">
            <v>4501920874</v>
          </cell>
          <cell r="B12074" t="str">
            <v>G73</v>
          </cell>
        </row>
        <row r="12075">
          <cell r="A12075" t="str">
            <v>4501920883</v>
          </cell>
          <cell r="B12075" t="str">
            <v>G06</v>
          </cell>
        </row>
        <row r="12076">
          <cell r="A12076" t="str">
            <v>4501920927</v>
          </cell>
          <cell r="B12076" t="str">
            <v>G05</v>
          </cell>
        </row>
        <row r="12077">
          <cell r="A12077" t="str">
            <v>4501921037</v>
          </cell>
          <cell r="B12077" t="str">
            <v>G05</v>
          </cell>
        </row>
        <row r="12078">
          <cell r="A12078" t="str">
            <v>4501921074</v>
          </cell>
          <cell r="B12078" t="str">
            <v>G06</v>
          </cell>
        </row>
        <row r="12079">
          <cell r="A12079" t="str">
            <v>4501921465</v>
          </cell>
          <cell r="B12079" t="str">
            <v>G05</v>
          </cell>
        </row>
        <row r="12080">
          <cell r="A12080" t="str">
            <v>4501921560</v>
          </cell>
          <cell r="B12080" t="str">
            <v>G05</v>
          </cell>
        </row>
        <row r="12081">
          <cell r="A12081" t="str">
            <v>4501921597</v>
          </cell>
          <cell r="B12081" t="str">
            <v>G73</v>
          </cell>
        </row>
        <row r="12082">
          <cell r="A12082" t="str">
            <v>4501921709</v>
          </cell>
          <cell r="B12082" t="str">
            <v>G06</v>
          </cell>
        </row>
        <row r="12083">
          <cell r="A12083" t="str">
            <v>4501922055</v>
          </cell>
          <cell r="B12083" t="str">
            <v>G06</v>
          </cell>
        </row>
        <row r="12084">
          <cell r="A12084" t="str">
            <v>4501922117</v>
          </cell>
          <cell r="B12084" t="str">
            <v>G06</v>
          </cell>
        </row>
        <row r="12085">
          <cell r="A12085" t="str">
            <v>4501922142</v>
          </cell>
          <cell r="B12085" t="str">
            <v>G05</v>
          </cell>
        </row>
        <row r="12086">
          <cell r="A12086" t="str">
            <v>4501922214</v>
          </cell>
          <cell r="B12086" t="str">
            <v>G06</v>
          </cell>
        </row>
        <row r="12087">
          <cell r="A12087" t="str">
            <v>4501922221</v>
          </cell>
          <cell r="B12087" t="str">
            <v>G06</v>
          </cell>
        </row>
        <row r="12088">
          <cell r="A12088" t="str">
            <v>4501922387</v>
          </cell>
          <cell r="B12088" t="str">
            <v>G02</v>
          </cell>
        </row>
        <row r="12089">
          <cell r="A12089" t="str">
            <v>4501922436</v>
          </cell>
          <cell r="B12089" t="str">
            <v>G02</v>
          </cell>
        </row>
        <row r="12090">
          <cell r="A12090" t="str">
            <v>4501922570</v>
          </cell>
          <cell r="B12090" t="str">
            <v>G05</v>
          </cell>
        </row>
        <row r="12091">
          <cell r="A12091" t="str">
            <v>4501922675</v>
          </cell>
          <cell r="B12091" t="str">
            <v>G73</v>
          </cell>
        </row>
        <row r="12092">
          <cell r="A12092" t="str">
            <v>4501922757</v>
          </cell>
          <cell r="B12092" t="str">
            <v>G06</v>
          </cell>
        </row>
        <row r="12093">
          <cell r="A12093" t="str">
            <v>4501922764</v>
          </cell>
          <cell r="B12093" t="str">
            <v>G06</v>
          </cell>
        </row>
        <row r="12094">
          <cell r="A12094" t="str">
            <v>4501923583</v>
          </cell>
          <cell r="B12094" t="str">
            <v>G06</v>
          </cell>
        </row>
        <row r="12095">
          <cell r="A12095" t="str">
            <v>4501923595</v>
          </cell>
          <cell r="B12095" t="str">
            <v>G06</v>
          </cell>
        </row>
        <row r="12096">
          <cell r="A12096" t="str">
            <v>4501923599</v>
          </cell>
          <cell r="B12096" t="str">
            <v>G05</v>
          </cell>
        </row>
        <row r="12097">
          <cell r="A12097" t="str">
            <v>4501923711</v>
          </cell>
          <cell r="B12097" t="str">
            <v>G73</v>
          </cell>
        </row>
        <row r="12098">
          <cell r="A12098" t="str">
            <v>4501923999</v>
          </cell>
          <cell r="B12098" t="str">
            <v>G06</v>
          </cell>
        </row>
        <row r="12099">
          <cell r="A12099" t="str">
            <v>4501924121</v>
          </cell>
          <cell r="B12099" t="str">
            <v>G06</v>
          </cell>
        </row>
        <row r="12100">
          <cell r="A12100" t="str">
            <v>4501924149</v>
          </cell>
          <cell r="B12100" t="str">
            <v>G05</v>
          </cell>
        </row>
        <row r="12101">
          <cell r="A12101" t="str">
            <v>4501924188</v>
          </cell>
          <cell r="B12101" t="str">
            <v>G05</v>
          </cell>
        </row>
        <row r="12102">
          <cell r="A12102" t="str">
            <v>4501924190</v>
          </cell>
          <cell r="B12102" t="str">
            <v>G05</v>
          </cell>
        </row>
        <row r="12103">
          <cell r="A12103" t="str">
            <v>4501924197</v>
          </cell>
          <cell r="B12103" t="str">
            <v>G05</v>
          </cell>
        </row>
        <row r="12104">
          <cell r="A12104" t="str">
            <v>4501924325</v>
          </cell>
          <cell r="B12104" t="str">
            <v>G06</v>
          </cell>
        </row>
        <row r="12105">
          <cell r="A12105" t="str">
            <v>4501924410</v>
          </cell>
          <cell r="B12105" t="str">
            <v>G05</v>
          </cell>
        </row>
        <row r="12106">
          <cell r="A12106" t="str">
            <v>4501924436</v>
          </cell>
          <cell r="B12106" t="str">
            <v>G05</v>
          </cell>
        </row>
        <row r="12107">
          <cell r="A12107" t="str">
            <v>4501924482</v>
          </cell>
          <cell r="B12107" t="str">
            <v>G05</v>
          </cell>
        </row>
        <row r="12108">
          <cell r="A12108" t="str">
            <v>4501924521</v>
          </cell>
          <cell r="B12108" t="str">
            <v>G05</v>
          </cell>
        </row>
        <row r="12109">
          <cell r="A12109" t="str">
            <v>4501924547</v>
          </cell>
          <cell r="B12109" t="str">
            <v>G05</v>
          </cell>
        </row>
        <row r="12110">
          <cell r="A12110" t="str">
            <v>4501924774</v>
          </cell>
          <cell r="B12110" t="str">
            <v>G05</v>
          </cell>
        </row>
        <row r="12111">
          <cell r="A12111" t="str">
            <v>4501924775</v>
          </cell>
          <cell r="B12111" t="str">
            <v>G05</v>
          </cell>
        </row>
        <row r="12112">
          <cell r="A12112" t="str">
            <v>4501924904</v>
          </cell>
          <cell r="B12112" t="str">
            <v>G05</v>
          </cell>
        </row>
        <row r="12113">
          <cell r="A12113" t="str">
            <v>4501924942</v>
          </cell>
          <cell r="B12113" t="str">
            <v>G06</v>
          </cell>
        </row>
        <row r="12114">
          <cell r="A12114" t="str">
            <v>4501925209</v>
          </cell>
          <cell r="B12114" t="str">
            <v>G06</v>
          </cell>
        </row>
        <row r="12115">
          <cell r="A12115" t="str">
            <v>4501925210</v>
          </cell>
          <cell r="B12115" t="str">
            <v>G06</v>
          </cell>
        </row>
        <row r="12116">
          <cell r="A12116" t="str">
            <v>4501925312</v>
          </cell>
          <cell r="B12116" t="str">
            <v>G06</v>
          </cell>
        </row>
        <row r="12117">
          <cell r="A12117" t="str">
            <v>4501925412</v>
          </cell>
          <cell r="B12117" t="str">
            <v>G05</v>
          </cell>
        </row>
        <row r="12118">
          <cell r="A12118" t="str">
            <v>4501925433</v>
          </cell>
          <cell r="B12118" t="str">
            <v>G05</v>
          </cell>
        </row>
        <row r="12119">
          <cell r="A12119" t="str">
            <v>4501925448</v>
          </cell>
          <cell r="B12119" t="str">
            <v>G05</v>
          </cell>
        </row>
        <row r="12120">
          <cell r="A12120" t="str">
            <v>4501925484</v>
          </cell>
          <cell r="B12120" t="str">
            <v>G05</v>
          </cell>
        </row>
        <row r="12121">
          <cell r="A12121" t="str">
            <v>4501925502</v>
          </cell>
          <cell r="B12121" t="str">
            <v>G05</v>
          </cell>
        </row>
        <row r="12122">
          <cell r="A12122" t="str">
            <v>4501925529</v>
          </cell>
          <cell r="B12122" t="str">
            <v>G05</v>
          </cell>
        </row>
        <row r="12123">
          <cell r="A12123" t="str">
            <v>4501926109</v>
          </cell>
          <cell r="B12123" t="str">
            <v>G06</v>
          </cell>
        </row>
        <row r="12124">
          <cell r="A12124" t="str">
            <v>4501926370</v>
          </cell>
          <cell r="B12124" t="str">
            <v>G06</v>
          </cell>
        </row>
        <row r="12125">
          <cell r="A12125" t="str">
            <v>4501926532</v>
          </cell>
          <cell r="B12125" t="str">
            <v>G05</v>
          </cell>
        </row>
        <row r="12126">
          <cell r="A12126" t="str">
            <v>4501926557</v>
          </cell>
          <cell r="B12126" t="str">
            <v>G05</v>
          </cell>
        </row>
        <row r="12127">
          <cell r="A12127" t="str">
            <v>4501927118</v>
          </cell>
          <cell r="B12127" t="str">
            <v>G05</v>
          </cell>
        </row>
        <row r="12128">
          <cell r="A12128" t="str">
            <v>4501927128</v>
          </cell>
          <cell r="B12128" t="str">
            <v>G05</v>
          </cell>
        </row>
        <row r="12129">
          <cell r="A12129" t="str">
            <v>4501927183</v>
          </cell>
          <cell r="B12129" t="str">
            <v>G05</v>
          </cell>
        </row>
        <row r="12130">
          <cell r="A12130" t="str">
            <v>4501927187</v>
          </cell>
          <cell r="B12130" t="str">
            <v>G06</v>
          </cell>
        </row>
        <row r="12131">
          <cell r="A12131" t="str">
            <v>4501927227</v>
          </cell>
          <cell r="B12131" t="str">
            <v>G05</v>
          </cell>
        </row>
        <row r="12132">
          <cell r="A12132" t="str">
            <v>4501927240</v>
          </cell>
          <cell r="B12132" t="str">
            <v>G05</v>
          </cell>
        </row>
        <row r="12133">
          <cell r="A12133" t="str">
            <v>4501927278</v>
          </cell>
          <cell r="B12133" t="str">
            <v>G05</v>
          </cell>
        </row>
        <row r="12134">
          <cell r="A12134" t="str">
            <v>4501927418</v>
          </cell>
          <cell r="B12134" t="str">
            <v>G02</v>
          </cell>
        </row>
        <row r="12135">
          <cell r="A12135" t="str">
            <v>4501927427</v>
          </cell>
          <cell r="B12135" t="str">
            <v>G05</v>
          </cell>
        </row>
        <row r="12136">
          <cell r="A12136" t="str">
            <v>4501927450</v>
          </cell>
          <cell r="B12136" t="str">
            <v>G05</v>
          </cell>
        </row>
        <row r="12137">
          <cell r="A12137" t="str">
            <v>4501927451</v>
          </cell>
          <cell r="B12137" t="str">
            <v>G05</v>
          </cell>
        </row>
        <row r="12138">
          <cell r="A12138" t="str">
            <v>4501927460</v>
          </cell>
          <cell r="B12138" t="str">
            <v>G05</v>
          </cell>
        </row>
        <row r="12139">
          <cell r="A12139" t="str">
            <v>4501927649</v>
          </cell>
          <cell r="B12139" t="str">
            <v>G06</v>
          </cell>
        </row>
        <row r="12140">
          <cell r="A12140" t="str">
            <v>4501927828</v>
          </cell>
          <cell r="B12140" t="str">
            <v>G06</v>
          </cell>
        </row>
        <row r="12141">
          <cell r="A12141" t="str">
            <v>4501927870</v>
          </cell>
          <cell r="B12141" t="str">
            <v>G06</v>
          </cell>
        </row>
        <row r="12142">
          <cell r="A12142" t="str">
            <v>4501928048</v>
          </cell>
          <cell r="B12142" t="str">
            <v>G02</v>
          </cell>
        </row>
        <row r="12143">
          <cell r="A12143" t="str">
            <v>4501928077</v>
          </cell>
          <cell r="B12143" t="str">
            <v>G05</v>
          </cell>
        </row>
        <row r="12144">
          <cell r="A12144" t="str">
            <v>4501928181</v>
          </cell>
          <cell r="B12144" t="str">
            <v>G05</v>
          </cell>
        </row>
        <row r="12145">
          <cell r="A12145" t="str">
            <v>4501928209</v>
          </cell>
          <cell r="B12145" t="str">
            <v>G05</v>
          </cell>
        </row>
        <row r="12146">
          <cell r="A12146" t="str">
            <v>4501928218</v>
          </cell>
          <cell r="B12146" t="str">
            <v>G05</v>
          </cell>
        </row>
        <row r="12147">
          <cell r="A12147" t="str">
            <v>4501928230</v>
          </cell>
          <cell r="B12147" t="str">
            <v>G05</v>
          </cell>
        </row>
        <row r="12148">
          <cell r="A12148" t="str">
            <v>4501928242</v>
          </cell>
          <cell r="B12148" t="str">
            <v>G05</v>
          </cell>
        </row>
        <row r="12149">
          <cell r="A12149" t="str">
            <v>4501928246</v>
          </cell>
          <cell r="B12149" t="str">
            <v>G05</v>
          </cell>
        </row>
        <row r="12150">
          <cell r="A12150" t="str">
            <v>4501928330</v>
          </cell>
          <cell r="B12150" t="str">
            <v>G05</v>
          </cell>
        </row>
        <row r="12151">
          <cell r="A12151" t="str">
            <v>4501928350</v>
          </cell>
          <cell r="B12151" t="str">
            <v>G05</v>
          </cell>
        </row>
        <row r="12152">
          <cell r="A12152" t="str">
            <v>4501928438</v>
          </cell>
          <cell r="B12152" t="str">
            <v>G05</v>
          </cell>
        </row>
        <row r="12153">
          <cell r="A12153" t="str">
            <v>4501928574</v>
          </cell>
          <cell r="B12153" t="str">
            <v>G05</v>
          </cell>
        </row>
        <row r="12154">
          <cell r="A12154" t="str">
            <v>4501928738</v>
          </cell>
          <cell r="B12154" t="str">
            <v>G06</v>
          </cell>
        </row>
        <row r="12155">
          <cell r="A12155" t="str">
            <v>4501928901</v>
          </cell>
          <cell r="B12155" t="str">
            <v>G05</v>
          </cell>
        </row>
        <row r="12156">
          <cell r="A12156" t="str">
            <v>4501928936</v>
          </cell>
          <cell r="B12156" t="str">
            <v>G73</v>
          </cell>
        </row>
        <row r="12157">
          <cell r="A12157" t="str">
            <v>4501928939</v>
          </cell>
          <cell r="B12157" t="str">
            <v>G73</v>
          </cell>
        </row>
        <row r="12158">
          <cell r="A12158" t="str">
            <v>4501928999</v>
          </cell>
          <cell r="B12158" t="str">
            <v>G05</v>
          </cell>
        </row>
        <row r="12159">
          <cell r="A12159" t="str">
            <v>4501929082</v>
          </cell>
          <cell r="B12159" t="str">
            <v>G73</v>
          </cell>
        </row>
        <row r="12160">
          <cell r="A12160" t="str">
            <v>4501929146</v>
          </cell>
          <cell r="B12160" t="str">
            <v>G06</v>
          </cell>
        </row>
        <row r="12161">
          <cell r="A12161" t="str">
            <v>4501929386</v>
          </cell>
          <cell r="B12161" t="str">
            <v>G02</v>
          </cell>
        </row>
        <row r="12162">
          <cell r="A12162" t="str">
            <v>4501929792</v>
          </cell>
          <cell r="B12162" t="str">
            <v>G05</v>
          </cell>
        </row>
        <row r="12163">
          <cell r="A12163" t="str">
            <v>4501929862</v>
          </cell>
          <cell r="B12163" t="str">
            <v>G06</v>
          </cell>
        </row>
        <row r="12164">
          <cell r="A12164" t="str">
            <v>4501929895</v>
          </cell>
          <cell r="B12164" t="str">
            <v>G06</v>
          </cell>
        </row>
        <row r="12165">
          <cell r="A12165" t="str">
            <v>4501930013</v>
          </cell>
          <cell r="B12165" t="str">
            <v>G05</v>
          </cell>
        </row>
        <row r="12166">
          <cell r="A12166" t="str">
            <v>4501930053</v>
          </cell>
          <cell r="B12166" t="str">
            <v>G05</v>
          </cell>
        </row>
        <row r="12167">
          <cell r="A12167" t="str">
            <v>4501930056</v>
          </cell>
          <cell r="B12167" t="str">
            <v>G05</v>
          </cell>
        </row>
        <row r="12168">
          <cell r="A12168" t="str">
            <v>4501930070</v>
          </cell>
          <cell r="B12168" t="str">
            <v>G05</v>
          </cell>
        </row>
        <row r="12169">
          <cell r="A12169" t="str">
            <v>4501930479</v>
          </cell>
          <cell r="B12169" t="str">
            <v>G05</v>
          </cell>
        </row>
        <row r="12170">
          <cell r="A12170" t="str">
            <v>4501930549</v>
          </cell>
          <cell r="B12170" t="str">
            <v>G06</v>
          </cell>
        </row>
        <row r="12171">
          <cell r="A12171" t="str">
            <v>4501930571</v>
          </cell>
          <cell r="B12171" t="str">
            <v>G05</v>
          </cell>
        </row>
        <row r="12172">
          <cell r="A12172" t="str">
            <v>4501930593</v>
          </cell>
          <cell r="B12172" t="str">
            <v>G05</v>
          </cell>
        </row>
        <row r="12173">
          <cell r="A12173" t="str">
            <v>4501930599</v>
          </cell>
          <cell r="B12173" t="str">
            <v>G05</v>
          </cell>
        </row>
        <row r="12174">
          <cell r="A12174" t="str">
            <v>4501930615</v>
          </cell>
          <cell r="B12174" t="str">
            <v>G05</v>
          </cell>
        </row>
        <row r="12175">
          <cell r="A12175" t="str">
            <v>4501930672</v>
          </cell>
          <cell r="B12175" t="str">
            <v>G06</v>
          </cell>
        </row>
        <row r="12176">
          <cell r="A12176" t="str">
            <v>4501930795</v>
          </cell>
          <cell r="B12176" t="str">
            <v>G02</v>
          </cell>
        </row>
        <row r="12177">
          <cell r="A12177" t="str">
            <v>4501930856</v>
          </cell>
          <cell r="B12177" t="str">
            <v>G05</v>
          </cell>
        </row>
        <row r="12178">
          <cell r="A12178" t="str">
            <v>4501931017</v>
          </cell>
          <cell r="B12178" t="str">
            <v>G06</v>
          </cell>
        </row>
        <row r="12179">
          <cell r="A12179" t="str">
            <v>4501931173</v>
          </cell>
          <cell r="B12179" t="str">
            <v>G02</v>
          </cell>
        </row>
        <row r="12180">
          <cell r="A12180" t="str">
            <v>4501931225</v>
          </cell>
          <cell r="B12180" t="str">
            <v>G05</v>
          </cell>
        </row>
        <row r="12181">
          <cell r="A12181" t="str">
            <v>4501931238</v>
          </cell>
          <cell r="B12181" t="str">
            <v>G05</v>
          </cell>
        </row>
        <row r="12182">
          <cell r="A12182" t="str">
            <v>4501931315</v>
          </cell>
          <cell r="B12182" t="str">
            <v>G05</v>
          </cell>
        </row>
        <row r="12183">
          <cell r="A12183" t="str">
            <v>4501931588</v>
          </cell>
          <cell r="B12183" t="str">
            <v>G73</v>
          </cell>
        </row>
        <row r="12184">
          <cell r="A12184" t="str">
            <v>4501931610</v>
          </cell>
          <cell r="B12184" t="str">
            <v>G02</v>
          </cell>
        </row>
        <row r="12185">
          <cell r="A12185" t="str">
            <v>4501931633</v>
          </cell>
          <cell r="B12185" t="str">
            <v>G05</v>
          </cell>
        </row>
        <row r="12186">
          <cell r="A12186" t="str">
            <v>4501932201</v>
          </cell>
          <cell r="B12186" t="str">
            <v>G05</v>
          </cell>
        </row>
        <row r="12187">
          <cell r="A12187" t="str">
            <v>4501932458</v>
          </cell>
          <cell r="B12187" t="str">
            <v>G05</v>
          </cell>
        </row>
        <row r="12188">
          <cell r="A12188" t="str">
            <v>4501932499</v>
          </cell>
          <cell r="B12188" t="str">
            <v>G05</v>
          </cell>
        </row>
        <row r="12189">
          <cell r="A12189" t="str">
            <v>4501932517</v>
          </cell>
          <cell r="B12189" t="str">
            <v>G05</v>
          </cell>
        </row>
        <row r="12190">
          <cell r="A12190" t="str">
            <v>4501932526</v>
          </cell>
          <cell r="B12190" t="str">
            <v>G05</v>
          </cell>
        </row>
        <row r="12191">
          <cell r="A12191" t="str">
            <v>4501932737</v>
          </cell>
          <cell r="B12191" t="str">
            <v>G05</v>
          </cell>
        </row>
        <row r="12192">
          <cell r="A12192" t="str">
            <v>4501933273</v>
          </cell>
          <cell r="B12192" t="str">
            <v>G06</v>
          </cell>
        </row>
        <row r="12193">
          <cell r="A12193" t="str">
            <v>4501933330</v>
          </cell>
          <cell r="B12193" t="str">
            <v>G06</v>
          </cell>
        </row>
        <row r="12194">
          <cell r="A12194" t="str">
            <v>4501933625</v>
          </cell>
          <cell r="B12194" t="str">
            <v>G06</v>
          </cell>
        </row>
        <row r="12195">
          <cell r="A12195" t="str">
            <v>4501933650</v>
          </cell>
          <cell r="B12195" t="str">
            <v>G06</v>
          </cell>
        </row>
        <row r="12196">
          <cell r="A12196" t="str">
            <v>4501933672</v>
          </cell>
          <cell r="B12196" t="str">
            <v>G06</v>
          </cell>
        </row>
        <row r="12197">
          <cell r="A12197" t="str">
            <v>4501933687</v>
          </cell>
          <cell r="B12197" t="str">
            <v>G06</v>
          </cell>
        </row>
        <row r="12198">
          <cell r="A12198" t="str">
            <v>4501933692</v>
          </cell>
          <cell r="B12198" t="str">
            <v>G06</v>
          </cell>
        </row>
        <row r="12199">
          <cell r="A12199" t="str">
            <v>4501933694</v>
          </cell>
          <cell r="B12199" t="str">
            <v>G73</v>
          </cell>
        </row>
        <row r="12200">
          <cell r="A12200" t="str">
            <v>4501934009</v>
          </cell>
          <cell r="B12200" t="str">
            <v>G05</v>
          </cell>
        </row>
        <row r="12201">
          <cell r="A12201" t="str">
            <v>4501934028</v>
          </cell>
          <cell r="B12201" t="str">
            <v>G05</v>
          </cell>
        </row>
        <row r="12202">
          <cell r="A12202" t="str">
            <v>4501934046</v>
          </cell>
          <cell r="B12202" t="str">
            <v>G02</v>
          </cell>
        </row>
        <row r="12203">
          <cell r="A12203" t="str">
            <v>4501934151</v>
          </cell>
          <cell r="B12203" t="str">
            <v>G05</v>
          </cell>
        </row>
        <row r="12204">
          <cell r="A12204" t="str">
            <v>4501934156</v>
          </cell>
          <cell r="B12204" t="str">
            <v>G05</v>
          </cell>
        </row>
        <row r="12205">
          <cell r="A12205" t="str">
            <v>4501934168</v>
          </cell>
          <cell r="B12205" t="str">
            <v>G05</v>
          </cell>
        </row>
        <row r="12206">
          <cell r="A12206" t="str">
            <v>4501934628</v>
          </cell>
          <cell r="B12206" t="str">
            <v>G73</v>
          </cell>
        </row>
        <row r="12207">
          <cell r="A12207" t="str">
            <v>4501935003</v>
          </cell>
          <cell r="B12207" t="str">
            <v>G73</v>
          </cell>
        </row>
        <row r="12208">
          <cell r="A12208" t="str">
            <v>4501935062</v>
          </cell>
          <cell r="B12208" t="str">
            <v>G05</v>
          </cell>
        </row>
        <row r="12209">
          <cell r="A12209" t="str">
            <v>4501935396</v>
          </cell>
          <cell r="B12209" t="str">
            <v>G05</v>
          </cell>
        </row>
        <row r="12210">
          <cell r="A12210" t="str">
            <v>4501935609</v>
          </cell>
          <cell r="B12210" t="str">
            <v>G02</v>
          </cell>
        </row>
        <row r="12211">
          <cell r="A12211" t="str">
            <v>4501935692</v>
          </cell>
          <cell r="B12211" t="str">
            <v>G06</v>
          </cell>
        </row>
        <row r="12212">
          <cell r="A12212" t="str">
            <v>4501935868</v>
          </cell>
          <cell r="B12212" t="str">
            <v>G06</v>
          </cell>
        </row>
        <row r="12213">
          <cell r="A12213" t="str">
            <v>4501936210</v>
          </cell>
          <cell r="B12213" t="str">
            <v>G02</v>
          </cell>
        </row>
        <row r="12214">
          <cell r="A12214" t="str">
            <v>4501936451</v>
          </cell>
          <cell r="B12214" t="str">
            <v>G05</v>
          </cell>
        </row>
        <row r="12215">
          <cell r="A12215" t="str">
            <v>4501936559</v>
          </cell>
          <cell r="B12215" t="str">
            <v>G73</v>
          </cell>
        </row>
        <row r="12216">
          <cell r="A12216" t="str">
            <v>4501937040</v>
          </cell>
          <cell r="B12216" t="str">
            <v>G02</v>
          </cell>
        </row>
        <row r="12217">
          <cell r="A12217" t="str">
            <v>4501937158</v>
          </cell>
          <cell r="B12217" t="str">
            <v>G05</v>
          </cell>
        </row>
        <row r="12218">
          <cell r="A12218" t="str">
            <v>4501937180</v>
          </cell>
          <cell r="B12218" t="str">
            <v>G05</v>
          </cell>
        </row>
        <row r="12219">
          <cell r="A12219" t="str">
            <v>4501937214</v>
          </cell>
          <cell r="B12219" t="str">
            <v>G05</v>
          </cell>
        </row>
        <row r="12220">
          <cell r="A12220" t="str">
            <v>4501937320</v>
          </cell>
          <cell r="B12220" t="str">
            <v>G02</v>
          </cell>
        </row>
        <row r="12221">
          <cell r="A12221" t="str">
            <v>4501937371</v>
          </cell>
          <cell r="B12221" t="str">
            <v>G05</v>
          </cell>
        </row>
        <row r="12222">
          <cell r="A12222" t="str">
            <v>4501937392</v>
          </cell>
          <cell r="B12222" t="str">
            <v>G06</v>
          </cell>
        </row>
        <row r="12223">
          <cell r="A12223" t="str">
            <v>4501937393</v>
          </cell>
          <cell r="B12223" t="str">
            <v>G06</v>
          </cell>
        </row>
        <row r="12224">
          <cell r="A12224" t="str">
            <v>4501937669</v>
          </cell>
          <cell r="B12224" t="str">
            <v>G05</v>
          </cell>
        </row>
        <row r="12225">
          <cell r="A12225" t="str">
            <v>4501937860</v>
          </cell>
          <cell r="B12225" t="str">
            <v>G05</v>
          </cell>
        </row>
        <row r="12226">
          <cell r="A12226" t="str">
            <v>4501937937</v>
          </cell>
          <cell r="B12226" t="str">
            <v>G06</v>
          </cell>
        </row>
        <row r="12227">
          <cell r="A12227" t="str">
            <v>4501937945</v>
          </cell>
          <cell r="B12227" t="str">
            <v>G06</v>
          </cell>
        </row>
        <row r="12228">
          <cell r="A12228" t="str">
            <v>4501938082</v>
          </cell>
          <cell r="B12228" t="str">
            <v>G02</v>
          </cell>
        </row>
        <row r="12229">
          <cell r="A12229" t="str">
            <v>4501938306</v>
          </cell>
          <cell r="B12229" t="str">
            <v>G05</v>
          </cell>
        </row>
        <row r="12230">
          <cell r="A12230" t="str">
            <v>4501938308</v>
          </cell>
          <cell r="B12230" t="str">
            <v>G05</v>
          </cell>
        </row>
        <row r="12231">
          <cell r="A12231" t="str">
            <v>4501938525</v>
          </cell>
          <cell r="B12231" t="str">
            <v>G06</v>
          </cell>
        </row>
        <row r="12232">
          <cell r="A12232" t="str">
            <v>4501938767</v>
          </cell>
          <cell r="B12232" t="str">
            <v>G02</v>
          </cell>
        </row>
        <row r="12233">
          <cell r="A12233" t="str">
            <v>4501938795</v>
          </cell>
          <cell r="B12233" t="str">
            <v>G05</v>
          </cell>
        </row>
        <row r="12234">
          <cell r="A12234" t="str">
            <v>4501938928</v>
          </cell>
          <cell r="B12234" t="str">
            <v>G06</v>
          </cell>
        </row>
        <row r="12235">
          <cell r="A12235" t="str">
            <v>4501939143</v>
          </cell>
          <cell r="B12235" t="str">
            <v>G05</v>
          </cell>
        </row>
        <row r="12236">
          <cell r="A12236" t="str">
            <v>4501939230</v>
          </cell>
          <cell r="B12236" t="str">
            <v>G02</v>
          </cell>
        </row>
        <row r="12237">
          <cell r="A12237" t="str">
            <v>4501939411</v>
          </cell>
          <cell r="B12237" t="str">
            <v>G06</v>
          </cell>
        </row>
        <row r="12238">
          <cell r="A12238" t="str">
            <v>4501939426</v>
          </cell>
          <cell r="B12238" t="str">
            <v>G06</v>
          </cell>
        </row>
        <row r="12239">
          <cell r="A12239" t="str">
            <v>4501939473</v>
          </cell>
          <cell r="B12239" t="str">
            <v>G06</v>
          </cell>
        </row>
        <row r="12240">
          <cell r="A12240" t="str">
            <v>4501940022</v>
          </cell>
          <cell r="B12240" t="str">
            <v>G05</v>
          </cell>
        </row>
        <row r="12241">
          <cell r="A12241" t="str">
            <v>4501940048</v>
          </cell>
          <cell r="B12241" t="str">
            <v>G05</v>
          </cell>
        </row>
        <row r="12242">
          <cell r="A12242" t="str">
            <v>4501940233</v>
          </cell>
          <cell r="B12242" t="str">
            <v>G05</v>
          </cell>
        </row>
        <row r="12243">
          <cell r="A12243" t="str">
            <v>4501940290</v>
          </cell>
          <cell r="B12243" t="str">
            <v>G06</v>
          </cell>
        </row>
        <row r="12244">
          <cell r="A12244" t="str">
            <v>4501940490</v>
          </cell>
          <cell r="B12244" t="str">
            <v>G05</v>
          </cell>
        </row>
        <row r="12245">
          <cell r="A12245" t="str">
            <v>4501940521</v>
          </cell>
          <cell r="B12245" t="str">
            <v>G05</v>
          </cell>
        </row>
        <row r="12246">
          <cell r="A12246" t="str">
            <v>4501940618</v>
          </cell>
          <cell r="B12246" t="str">
            <v>G05</v>
          </cell>
        </row>
        <row r="12247">
          <cell r="A12247" t="str">
            <v>4501940623</v>
          </cell>
          <cell r="B12247" t="str">
            <v>G05</v>
          </cell>
        </row>
        <row r="12248">
          <cell r="A12248" t="str">
            <v>4501940702</v>
          </cell>
          <cell r="B12248" t="str">
            <v>G05</v>
          </cell>
        </row>
        <row r="12249">
          <cell r="A12249" t="str">
            <v>4501940717</v>
          </cell>
          <cell r="B12249" t="str">
            <v>G06</v>
          </cell>
        </row>
        <row r="12250">
          <cell r="A12250" t="str">
            <v>4501940731</v>
          </cell>
          <cell r="B12250" t="str">
            <v>G06</v>
          </cell>
        </row>
        <row r="12251">
          <cell r="A12251" t="str">
            <v>4501941274</v>
          </cell>
          <cell r="B12251" t="str">
            <v>G05</v>
          </cell>
        </row>
        <row r="12252">
          <cell r="A12252" t="str">
            <v>4501941285</v>
          </cell>
          <cell r="B12252" t="str">
            <v>G05</v>
          </cell>
        </row>
        <row r="12253">
          <cell r="A12253" t="str">
            <v>4501941295</v>
          </cell>
          <cell r="B12253" t="str">
            <v>G05</v>
          </cell>
        </row>
        <row r="12254">
          <cell r="A12254" t="str">
            <v>4501941296</v>
          </cell>
          <cell r="B12254" t="str">
            <v>G05</v>
          </cell>
        </row>
        <row r="12255">
          <cell r="A12255" t="str">
            <v>4501941297</v>
          </cell>
          <cell r="B12255" t="str">
            <v>G05</v>
          </cell>
        </row>
        <row r="12256">
          <cell r="A12256" t="str">
            <v>4501941298</v>
          </cell>
          <cell r="B12256" t="str">
            <v>G05</v>
          </cell>
        </row>
        <row r="12257">
          <cell r="A12257" t="str">
            <v>4501941299</v>
          </cell>
          <cell r="B12257" t="str">
            <v>G05</v>
          </cell>
        </row>
        <row r="12258">
          <cell r="A12258" t="str">
            <v>4501941300</v>
          </cell>
          <cell r="B12258" t="str">
            <v>G05</v>
          </cell>
        </row>
        <row r="12259">
          <cell r="A12259" t="str">
            <v>4501941344</v>
          </cell>
          <cell r="B12259" t="str">
            <v>G73</v>
          </cell>
        </row>
        <row r="12260">
          <cell r="A12260" t="str">
            <v>4501941688</v>
          </cell>
          <cell r="B12260" t="str">
            <v>G06</v>
          </cell>
        </row>
        <row r="12261">
          <cell r="A12261" t="str">
            <v>4501941691</v>
          </cell>
          <cell r="B12261" t="str">
            <v>G06</v>
          </cell>
        </row>
        <row r="12262">
          <cell r="A12262" t="str">
            <v>4501941692</v>
          </cell>
          <cell r="B12262" t="str">
            <v>G05</v>
          </cell>
        </row>
        <row r="12263">
          <cell r="A12263" t="str">
            <v>4501941701</v>
          </cell>
          <cell r="B12263" t="str">
            <v>G06</v>
          </cell>
        </row>
        <row r="12264">
          <cell r="A12264" t="str">
            <v>4501941714</v>
          </cell>
          <cell r="B12264" t="str">
            <v>G05</v>
          </cell>
        </row>
        <row r="12265">
          <cell r="A12265" t="str">
            <v>4501941934</v>
          </cell>
          <cell r="B12265" t="str">
            <v>G06</v>
          </cell>
        </row>
        <row r="12266">
          <cell r="A12266" t="str">
            <v>4501941947</v>
          </cell>
          <cell r="B12266" t="str">
            <v>G06</v>
          </cell>
        </row>
        <row r="12267">
          <cell r="A12267" t="str">
            <v>4501941976</v>
          </cell>
          <cell r="B12267" t="str">
            <v>G06</v>
          </cell>
        </row>
        <row r="12268">
          <cell r="A12268" t="str">
            <v>4501942115</v>
          </cell>
          <cell r="B12268" t="str">
            <v>G06</v>
          </cell>
        </row>
        <row r="12269">
          <cell r="A12269" t="str">
            <v>4501942116</v>
          </cell>
          <cell r="B12269" t="str">
            <v>G05</v>
          </cell>
        </row>
        <row r="12270">
          <cell r="A12270" t="str">
            <v>4501942338</v>
          </cell>
          <cell r="B12270" t="str">
            <v>G06</v>
          </cell>
        </row>
        <row r="12271">
          <cell r="A12271" t="str">
            <v>4501942353</v>
          </cell>
          <cell r="B12271" t="str">
            <v>G97</v>
          </cell>
        </row>
        <row r="12272">
          <cell r="A12272" t="str">
            <v>4501942644</v>
          </cell>
          <cell r="B12272" t="str">
            <v>G02</v>
          </cell>
        </row>
        <row r="12273">
          <cell r="A12273" t="str">
            <v>4501942901</v>
          </cell>
          <cell r="B12273" t="str">
            <v>G02</v>
          </cell>
        </row>
        <row r="12274">
          <cell r="A12274" t="str">
            <v>4501942931</v>
          </cell>
          <cell r="B12274" t="str">
            <v>G05</v>
          </cell>
        </row>
        <row r="12275">
          <cell r="A12275" t="str">
            <v>4501943190</v>
          </cell>
          <cell r="B12275" t="str">
            <v>G05</v>
          </cell>
        </row>
        <row r="12276">
          <cell r="A12276" t="str">
            <v>4501943235</v>
          </cell>
          <cell r="B12276" t="str">
            <v>G05</v>
          </cell>
        </row>
        <row r="12277">
          <cell r="A12277" t="str">
            <v>4501943284</v>
          </cell>
          <cell r="B12277" t="str">
            <v>G73</v>
          </cell>
        </row>
        <row r="12278">
          <cell r="A12278" t="str">
            <v>4501943321</v>
          </cell>
          <cell r="B12278" t="str">
            <v>G06</v>
          </cell>
        </row>
        <row r="12279">
          <cell r="A12279" t="str">
            <v>4501943374</v>
          </cell>
          <cell r="B12279" t="str">
            <v>G05</v>
          </cell>
        </row>
        <row r="12280">
          <cell r="A12280" t="str">
            <v>4501943377</v>
          </cell>
          <cell r="B12280" t="str">
            <v>G05</v>
          </cell>
        </row>
        <row r="12281">
          <cell r="A12281" t="str">
            <v>הזמנת רכש</v>
          </cell>
          <cell r="B12281" t="str">
            <v>קבוצה רוכשת</v>
          </cell>
        </row>
        <row r="12282">
          <cell r="A12282" t="str">
            <v>4501919761</v>
          </cell>
          <cell r="B12282" t="str">
            <v>G01</v>
          </cell>
        </row>
        <row r="12283">
          <cell r="A12283" t="str">
            <v>4501919781</v>
          </cell>
          <cell r="B12283" t="str">
            <v>G01</v>
          </cell>
        </row>
        <row r="12284">
          <cell r="A12284" t="str">
            <v>4501919784</v>
          </cell>
          <cell r="B12284" t="str">
            <v>G01</v>
          </cell>
        </row>
        <row r="12285">
          <cell r="A12285" t="str">
            <v>4501919787</v>
          </cell>
          <cell r="B12285" t="str">
            <v>G01</v>
          </cell>
        </row>
        <row r="12286">
          <cell r="A12286" t="str">
            <v>4501929464</v>
          </cell>
          <cell r="B12286" t="str">
            <v>G90</v>
          </cell>
        </row>
        <row r="12287">
          <cell r="A12287" t="str">
            <v>4501936217</v>
          </cell>
          <cell r="B12287" t="str">
            <v>G02</v>
          </cell>
        </row>
        <row r="12288">
          <cell r="A12288" t="str">
            <v>4501938669</v>
          </cell>
          <cell r="B12288" t="str">
            <v>G91</v>
          </cell>
        </row>
        <row r="12289">
          <cell r="A12289" t="str">
            <v>4501939756</v>
          </cell>
          <cell r="B12289" t="str">
            <v>G01</v>
          </cell>
        </row>
        <row r="12290">
          <cell r="A12290" t="str">
            <v>4501939923</v>
          </cell>
          <cell r="B12290" t="str">
            <v>G90</v>
          </cell>
        </row>
        <row r="12291">
          <cell r="A12291" t="str">
            <v>4501940291</v>
          </cell>
          <cell r="B12291" t="str">
            <v>G03</v>
          </cell>
        </row>
        <row r="12292">
          <cell r="A12292" t="str">
            <v>4501942043</v>
          </cell>
          <cell r="B12292" t="str">
            <v>G70</v>
          </cell>
        </row>
        <row r="12293">
          <cell r="A12293" t="str">
            <v>4501942259</v>
          </cell>
          <cell r="B12293" t="str">
            <v>G91</v>
          </cell>
        </row>
        <row r="12294">
          <cell r="A12294" t="str">
            <v>4501942356</v>
          </cell>
          <cell r="B12294" t="str">
            <v>G08</v>
          </cell>
        </row>
        <row r="12295">
          <cell r="A12295" t="str">
            <v>4501942906</v>
          </cell>
          <cell r="B12295" t="str">
            <v>G91</v>
          </cell>
        </row>
        <row r="12296">
          <cell r="A12296" t="str">
            <v>4501943158</v>
          </cell>
          <cell r="B12296" t="str">
            <v>G82</v>
          </cell>
        </row>
        <row r="12297">
          <cell r="A12297" t="str">
            <v>4501943344</v>
          </cell>
          <cell r="B12297" t="str">
            <v>G02</v>
          </cell>
        </row>
        <row r="12298">
          <cell r="A12298" t="str">
            <v>4501943363</v>
          </cell>
          <cell r="B12298" t="str">
            <v>G04</v>
          </cell>
        </row>
        <row r="12299">
          <cell r="A12299" t="str">
            <v>4501943405</v>
          </cell>
          <cell r="B12299" t="str">
            <v>G90</v>
          </cell>
        </row>
        <row r="12300">
          <cell r="A12300" t="str">
            <v>4501943458</v>
          </cell>
          <cell r="B12300" t="str">
            <v>G91</v>
          </cell>
        </row>
        <row r="12301">
          <cell r="A12301" t="str">
            <v>4501943513</v>
          </cell>
          <cell r="B12301" t="str">
            <v>G08</v>
          </cell>
        </row>
        <row r="12302">
          <cell r="A12302" t="str">
            <v>4501943671</v>
          </cell>
          <cell r="B12302" t="str">
            <v>G90</v>
          </cell>
        </row>
        <row r="12303">
          <cell r="A12303" t="str">
            <v>4501943703</v>
          </cell>
          <cell r="B12303" t="str">
            <v>G02</v>
          </cell>
        </row>
        <row r="12304">
          <cell r="A12304" t="str">
            <v>4501944080</v>
          </cell>
          <cell r="B12304" t="str">
            <v>G91</v>
          </cell>
        </row>
        <row r="12305">
          <cell r="A12305" t="str">
            <v>4501944088</v>
          </cell>
          <cell r="B12305" t="str">
            <v>G91</v>
          </cell>
        </row>
        <row r="12306">
          <cell r="A12306" t="str">
            <v>4501944135</v>
          </cell>
          <cell r="B12306" t="str">
            <v>G02</v>
          </cell>
        </row>
        <row r="12307">
          <cell r="A12307" t="str">
            <v>4501944240</v>
          </cell>
          <cell r="B12307" t="str">
            <v>G91</v>
          </cell>
        </row>
        <row r="12308">
          <cell r="A12308" t="str">
            <v>4501944267</v>
          </cell>
          <cell r="B12308" t="str">
            <v>G91</v>
          </cell>
        </row>
        <row r="12309">
          <cell r="A12309" t="str">
            <v>4501944366</v>
          </cell>
          <cell r="B12309" t="str">
            <v>G91</v>
          </cell>
        </row>
        <row r="12310">
          <cell r="A12310" t="str">
            <v>4501944471</v>
          </cell>
          <cell r="B12310" t="str">
            <v>G02</v>
          </cell>
        </row>
        <row r="12311">
          <cell r="A12311" t="str">
            <v>4501944831</v>
          </cell>
          <cell r="B12311" t="str">
            <v>G90</v>
          </cell>
        </row>
        <row r="12312">
          <cell r="A12312" t="str">
            <v>4501944857</v>
          </cell>
          <cell r="B12312" t="str">
            <v>G91</v>
          </cell>
        </row>
        <row r="12313">
          <cell r="A12313" t="str">
            <v>4501944926</v>
          </cell>
          <cell r="B12313" t="str">
            <v>G39</v>
          </cell>
        </row>
        <row r="12314">
          <cell r="A12314" t="str">
            <v>4501945035</v>
          </cell>
          <cell r="B12314" t="str">
            <v>G02</v>
          </cell>
        </row>
        <row r="12315">
          <cell r="A12315" t="str">
            <v>4501945251</v>
          </cell>
          <cell r="B12315" t="str">
            <v>G93</v>
          </cell>
        </row>
        <row r="12316">
          <cell r="A12316" t="str">
            <v>4501945299</v>
          </cell>
          <cell r="B12316" t="str">
            <v>G90</v>
          </cell>
        </row>
        <row r="12317">
          <cell r="A12317" t="str">
            <v>4501945363</v>
          </cell>
          <cell r="B12317" t="str">
            <v>G91</v>
          </cell>
        </row>
        <row r="12318">
          <cell r="A12318" t="str">
            <v>4501945489</v>
          </cell>
          <cell r="B12318" t="str">
            <v>G04</v>
          </cell>
        </row>
        <row r="12319">
          <cell r="A12319" t="str">
            <v>4501945583</v>
          </cell>
          <cell r="B12319" t="str">
            <v>G02</v>
          </cell>
        </row>
        <row r="12320">
          <cell r="A12320" t="str">
            <v>4501945606</v>
          </cell>
          <cell r="B12320" t="str">
            <v>G91</v>
          </cell>
        </row>
        <row r="12321">
          <cell r="A12321" t="str">
            <v>4501945794</v>
          </cell>
          <cell r="B12321" t="str">
            <v>G70</v>
          </cell>
        </row>
        <row r="12322">
          <cell r="A12322" t="str">
            <v>4501945860</v>
          </cell>
          <cell r="B12322" t="str">
            <v>G70</v>
          </cell>
        </row>
        <row r="12323">
          <cell r="A12323" t="str">
            <v>4501945952</v>
          </cell>
          <cell r="B12323" t="str">
            <v>G91</v>
          </cell>
        </row>
        <row r="12324">
          <cell r="A12324" t="str">
            <v>4501946341</v>
          </cell>
          <cell r="B12324" t="str">
            <v>G91</v>
          </cell>
        </row>
        <row r="12325">
          <cell r="A12325" t="str">
            <v>4501946691</v>
          </cell>
          <cell r="B12325" t="str">
            <v>G02</v>
          </cell>
        </row>
        <row r="12326">
          <cell r="A12326" t="str">
            <v>4501946713</v>
          </cell>
          <cell r="B12326" t="str">
            <v>G02</v>
          </cell>
        </row>
        <row r="12327">
          <cell r="A12327" t="str">
            <v>4501946745</v>
          </cell>
          <cell r="B12327" t="str">
            <v>G02</v>
          </cell>
        </row>
        <row r="12328">
          <cell r="A12328" t="str">
            <v>4501946774</v>
          </cell>
          <cell r="B12328" t="str">
            <v>G97</v>
          </cell>
        </row>
        <row r="12329">
          <cell r="A12329" t="str">
            <v>4501946842</v>
          </cell>
          <cell r="B12329" t="str">
            <v>G91</v>
          </cell>
        </row>
        <row r="12330">
          <cell r="A12330" t="str">
            <v>4501946867</v>
          </cell>
          <cell r="B12330" t="str">
            <v>G70</v>
          </cell>
        </row>
        <row r="12331">
          <cell r="A12331" t="str">
            <v>4501946897</v>
          </cell>
          <cell r="B12331" t="str">
            <v>G39</v>
          </cell>
        </row>
        <row r="12332">
          <cell r="A12332" t="str">
            <v>4501946941</v>
          </cell>
          <cell r="B12332" t="str">
            <v>G91</v>
          </cell>
        </row>
        <row r="12333">
          <cell r="A12333" t="str">
            <v>4501946984</v>
          </cell>
          <cell r="B12333" t="str">
            <v>G02</v>
          </cell>
        </row>
        <row r="12334">
          <cell r="A12334" t="str">
            <v>4501947026</v>
          </cell>
          <cell r="B12334" t="str">
            <v>G91</v>
          </cell>
        </row>
        <row r="12335">
          <cell r="A12335" t="str">
            <v>4501947069</v>
          </cell>
          <cell r="B12335" t="str">
            <v>G91</v>
          </cell>
        </row>
        <row r="12336">
          <cell r="A12336" t="str">
            <v>4501947162</v>
          </cell>
          <cell r="B12336" t="str">
            <v>G70</v>
          </cell>
        </row>
        <row r="12337">
          <cell r="A12337" t="str">
            <v>4501947188</v>
          </cell>
          <cell r="B12337" t="str">
            <v>G39</v>
          </cell>
        </row>
        <row r="12338">
          <cell r="A12338" t="str">
            <v>4501947224</v>
          </cell>
          <cell r="B12338" t="str">
            <v>G91</v>
          </cell>
        </row>
        <row r="12339">
          <cell r="A12339" t="str">
            <v>4501947225</v>
          </cell>
          <cell r="B12339" t="str">
            <v>G39</v>
          </cell>
        </row>
        <row r="12340">
          <cell r="A12340" t="str">
            <v>4501947504</v>
          </cell>
          <cell r="B12340" t="str">
            <v>G08</v>
          </cell>
        </row>
        <row r="12341">
          <cell r="A12341" t="str">
            <v>4501947570</v>
          </cell>
          <cell r="B12341" t="str">
            <v>G91</v>
          </cell>
        </row>
        <row r="12342">
          <cell r="A12342" t="str">
            <v>4501947604</v>
          </cell>
          <cell r="B12342" t="str">
            <v>G91</v>
          </cell>
        </row>
        <row r="12343">
          <cell r="A12343" t="str">
            <v>4501947655</v>
          </cell>
          <cell r="B12343" t="str">
            <v>G08</v>
          </cell>
        </row>
        <row r="12344">
          <cell r="A12344" t="str">
            <v>4501947775</v>
          </cell>
          <cell r="B12344" t="str">
            <v>G04</v>
          </cell>
        </row>
        <row r="12345">
          <cell r="A12345" t="str">
            <v>4501947900</v>
          </cell>
          <cell r="B12345" t="str">
            <v>G91</v>
          </cell>
        </row>
        <row r="12346">
          <cell r="A12346" t="str">
            <v>4501947929</v>
          </cell>
          <cell r="B12346" t="str">
            <v>G91</v>
          </cell>
        </row>
        <row r="12347">
          <cell r="A12347" t="str">
            <v>4501947954</v>
          </cell>
          <cell r="B12347" t="str">
            <v>G91</v>
          </cell>
        </row>
        <row r="12348">
          <cell r="A12348" t="str">
            <v>4501948151</v>
          </cell>
          <cell r="B12348" t="str">
            <v>G01</v>
          </cell>
        </row>
        <row r="12349">
          <cell r="A12349" t="str">
            <v>4501948176</v>
          </cell>
          <cell r="B12349" t="str">
            <v>G91</v>
          </cell>
        </row>
        <row r="12350">
          <cell r="A12350" t="str">
            <v>4501948196</v>
          </cell>
          <cell r="B12350" t="str">
            <v>G02</v>
          </cell>
        </row>
        <row r="12351">
          <cell r="A12351" t="str">
            <v>4501948218</v>
          </cell>
          <cell r="B12351" t="str">
            <v>G02</v>
          </cell>
        </row>
        <row r="12352">
          <cell r="A12352" t="str">
            <v>4501948221</v>
          </cell>
          <cell r="B12352" t="str">
            <v>G91</v>
          </cell>
        </row>
        <row r="12353">
          <cell r="A12353" t="str">
            <v>4501948255</v>
          </cell>
          <cell r="B12353" t="str">
            <v>G02</v>
          </cell>
        </row>
        <row r="12354">
          <cell r="A12354" t="str">
            <v>4501948273</v>
          </cell>
          <cell r="B12354" t="str">
            <v>G02</v>
          </cell>
        </row>
        <row r="12355">
          <cell r="A12355" t="str">
            <v>4501948328</v>
          </cell>
          <cell r="B12355" t="str">
            <v>G02</v>
          </cell>
        </row>
        <row r="12356">
          <cell r="A12356" t="str">
            <v>4501948430</v>
          </cell>
          <cell r="B12356" t="str">
            <v>G02</v>
          </cell>
        </row>
        <row r="12357">
          <cell r="A12357" t="str">
            <v>4501948451</v>
          </cell>
          <cell r="B12357" t="str">
            <v>G02</v>
          </cell>
        </row>
        <row r="12358">
          <cell r="A12358" t="str">
            <v>4501948576</v>
          </cell>
          <cell r="B12358" t="str">
            <v>G02</v>
          </cell>
        </row>
        <row r="12359">
          <cell r="A12359" t="str">
            <v>4501948851</v>
          </cell>
          <cell r="B12359" t="str">
            <v>G02</v>
          </cell>
        </row>
        <row r="12360">
          <cell r="A12360" t="str">
            <v>4501948915</v>
          </cell>
          <cell r="B12360" t="str">
            <v>G91</v>
          </cell>
        </row>
        <row r="12361">
          <cell r="A12361" t="str">
            <v>4501949087</v>
          </cell>
          <cell r="B12361" t="str">
            <v>G02</v>
          </cell>
        </row>
        <row r="12362">
          <cell r="A12362" t="str">
            <v>4501949198</v>
          </cell>
          <cell r="B12362" t="str">
            <v>G91</v>
          </cell>
        </row>
        <row r="12363">
          <cell r="A12363" t="str">
            <v>4501949623</v>
          </cell>
          <cell r="B12363" t="str">
            <v>G02</v>
          </cell>
        </row>
        <row r="12364">
          <cell r="A12364" t="str">
            <v>4501949701</v>
          </cell>
          <cell r="B12364" t="str">
            <v>G02</v>
          </cell>
        </row>
        <row r="12365">
          <cell r="A12365" t="str">
            <v>4501949929</v>
          </cell>
          <cell r="B12365" t="str">
            <v>G02</v>
          </cell>
        </row>
        <row r="12366">
          <cell r="A12366" t="str">
            <v>4501949935</v>
          </cell>
          <cell r="B12366" t="str">
            <v>G02</v>
          </cell>
        </row>
        <row r="12367">
          <cell r="A12367" t="str">
            <v>4501950050</v>
          </cell>
          <cell r="B12367" t="str">
            <v>G02</v>
          </cell>
        </row>
        <row r="12368">
          <cell r="A12368" t="str">
            <v>4501950055</v>
          </cell>
          <cell r="B12368" t="str">
            <v>G02</v>
          </cell>
        </row>
        <row r="12369">
          <cell r="A12369" t="str">
            <v>4501950106</v>
          </cell>
          <cell r="B12369" t="str">
            <v>G91</v>
          </cell>
        </row>
        <row r="12370">
          <cell r="A12370" t="str">
            <v>4501950110</v>
          </cell>
          <cell r="B12370" t="str">
            <v>G70</v>
          </cell>
        </row>
        <row r="12371">
          <cell r="A12371" t="str">
            <v>4501950186</v>
          </cell>
          <cell r="B12371" t="str">
            <v>G91</v>
          </cell>
        </row>
        <row r="12372">
          <cell r="A12372" t="str">
            <v>4501950254</v>
          </cell>
          <cell r="B12372" t="str">
            <v>G91</v>
          </cell>
        </row>
        <row r="12373">
          <cell r="A12373" t="str">
            <v>4501950336</v>
          </cell>
          <cell r="B12373" t="str">
            <v>G91</v>
          </cell>
        </row>
        <row r="12374">
          <cell r="A12374" t="str">
            <v>4501950435</v>
          </cell>
          <cell r="B12374" t="str">
            <v>G02</v>
          </cell>
        </row>
        <row r="12375">
          <cell r="A12375" t="str">
            <v>4501950465</v>
          </cell>
          <cell r="B12375" t="str">
            <v>G02</v>
          </cell>
        </row>
        <row r="12376">
          <cell r="A12376" t="str">
            <v>4501950574</v>
          </cell>
          <cell r="B12376" t="str">
            <v>G02</v>
          </cell>
        </row>
        <row r="12377">
          <cell r="A12377" t="str">
            <v>4501950595</v>
          </cell>
          <cell r="B12377" t="str">
            <v>G08</v>
          </cell>
        </row>
        <row r="12378">
          <cell r="A12378" t="str">
            <v>4501950667</v>
          </cell>
          <cell r="B12378" t="str">
            <v>G91</v>
          </cell>
        </row>
        <row r="12379">
          <cell r="A12379" t="str">
            <v>4501950687</v>
          </cell>
          <cell r="B12379" t="str">
            <v>G91</v>
          </cell>
        </row>
        <row r="12380">
          <cell r="A12380" t="str">
            <v>4501950690</v>
          </cell>
          <cell r="B12380" t="str">
            <v>G91</v>
          </cell>
        </row>
        <row r="12381">
          <cell r="A12381" t="str">
            <v>4501950701</v>
          </cell>
          <cell r="B12381" t="str">
            <v>G91</v>
          </cell>
        </row>
        <row r="12382">
          <cell r="A12382" t="str">
            <v>4501950790</v>
          </cell>
          <cell r="B12382" t="str">
            <v>G91</v>
          </cell>
        </row>
        <row r="12383">
          <cell r="A12383" t="str">
            <v>4501951372</v>
          </cell>
          <cell r="B12383" t="str">
            <v>G91</v>
          </cell>
        </row>
        <row r="12384">
          <cell r="A12384" t="str">
            <v>4501951377</v>
          </cell>
          <cell r="B12384" t="str">
            <v>G91</v>
          </cell>
        </row>
        <row r="12385">
          <cell r="A12385" t="str">
            <v>4501951381</v>
          </cell>
          <cell r="B12385" t="str">
            <v>G91</v>
          </cell>
        </row>
        <row r="12386">
          <cell r="A12386" t="str">
            <v>4501951426</v>
          </cell>
          <cell r="B12386" t="str">
            <v>G03</v>
          </cell>
        </row>
        <row r="12387">
          <cell r="A12387" t="str">
            <v>4501951461</v>
          </cell>
          <cell r="B12387" t="str">
            <v>G02</v>
          </cell>
        </row>
        <row r="12388">
          <cell r="A12388" t="str">
            <v>4501951473</v>
          </cell>
          <cell r="B12388" t="str">
            <v>G02</v>
          </cell>
        </row>
        <row r="12389">
          <cell r="A12389" t="str">
            <v>4501951481</v>
          </cell>
          <cell r="B12389" t="str">
            <v>G91</v>
          </cell>
        </row>
        <row r="12390">
          <cell r="A12390" t="str">
            <v>4501951485</v>
          </cell>
          <cell r="B12390" t="str">
            <v>G02</v>
          </cell>
        </row>
        <row r="12391">
          <cell r="A12391" t="str">
            <v>4501951492</v>
          </cell>
          <cell r="B12391" t="str">
            <v>G02</v>
          </cell>
        </row>
        <row r="12392">
          <cell r="A12392" t="str">
            <v>4501951721</v>
          </cell>
          <cell r="B12392" t="str">
            <v>G02</v>
          </cell>
        </row>
        <row r="12393">
          <cell r="A12393" t="str">
            <v>4501951808</v>
          </cell>
          <cell r="B12393" t="str">
            <v>G91</v>
          </cell>
        </row>
        <row r="12394">
          <cell r="A12394" t="str">
            <v>4501951840</v>
          </cell>
          <cell r="B12394" t="str">
            <v>G91</v>
          </cell>
        </row>
        <row r="12395">
          <cell r="A12395" t="str">
            <v>4501951890</v>
          </cell>
          <cell r="B12395" t="str">
            <v>G91</v>
          </cell>
        </row>
        <row r="12396">
          <cell r="A12396" t="str">
            <v>4501951961</v>
          </cell>
          <cell r="B12396" t="str">
            <v>G91</v>
          </cell>
        </row>
        <row r="12397">
          <cell r="A12397" t="str">
            <v>4501952041</v>
          </cell>
          <cell r="B12397" t="str">
            <v>G91</v>
          </cell>
        </row>
        <row r="12398">
          <cell r="A12398" t="str">
            <v>4501952088</v>
          </cell>
          <cell r="B12398" t="str">
            <v>G04</v>
          </cell>
        </row>
        <row r="12399">
          <cell r="A12399" t="str">
            <v>4501952153</v>
          </cell>
          <cell r="B12399" t="str">
            <v>G04</v>
          </cell>
        </row>
        <row r="12400">
          <cell r="A12400" t="str">
            <v>4501952359</v>
          </cell>
          <cell r="B12400" t="str">
            <v>G91</v>
          </cell>
        </row>
        <row r="12401">
          <cell r="A12401" t="str">
            <v>4501952387</v>
          </cell>
          <cell r="B12401" t="str">
            <v>G28</v>
          </cell>
        </row>
        <row r="12402">
          <cell r="A12402" t="str">
            <v>4501952561</v>
          </cell>
          <cell r="B12402" t="str">
            <v>G91</v>
          </cell>
        </row>
        <row r="12403">
          <cell r="A12403" t="str">
            <v>4501952592</v>
          </cell>
          <cell r="B12403" t="str">
            <v>G91</v>
          </cell>
        </row>
        <row r="12404">
          <cell r="A12404" t="str">
            <v>4501952633</v>
          </cell>
          <cell r="B12404" t="str">
            <v>G02</v>
          </cell>
        </row>
        <row r="12405">
          <cell r="A12405" t="str">
            <v>4501952646</v>
          </cell>
          <cell r="B12405" t="str">
            <v>G91</v>
          </cell>
        </row>
        <row r="12406">
          <cell r="A12406" t="str">
            <v>4501952654</v>
          </cell>
          <cell r="B12406" t="str">
            <v>G02</v>
          </cell>
        </row>
        <row r="12407">
          <cell r="A12407" t="str">
            <v>4501952740</v>
          </cell>
          <cell r="B12407" t="str">
            <v>G91</v>
          </cell>
        </row>
        <row r="12408">
          <cell r="A12408" t="str">
            <v>4501952778</v>
          </cell>
          <cell r="B12408" t="str">
            <v>G91</v>
          </cell>
        </row>
        <row r="12409">
          <cell r="A12409" t="str">
            <v>4501952917</v>
          </cell>
          <cell r="B12409" t="str">
            <v>G02</v>
          </cell>
        </row>
        <row r="12410">
          <cell r="A12410" t="str">
            <v>4501953026</v>
          </cell>
          <cell r="B12410" t="str">
            <v>G02</v>
          </cell>
        </row>
        <row r="12411">
          <cell r="A12411" t="str">
            <v>4501953170</v>
          </cell>
          <cell r="B12411" t="str">
            <v>G91</v>
          </cell>
        </row>
        <row r="12412">
          <cell r="A12412" t="str">
            <v>4501953282</v>
          </cell>
          <cell r="B12412" t="str">
            <v>G02</v>
          </cell>
        </row>
        <row r="12413">
          <cell r="A12413" t="str">
            <v>4501953455</v>
          </cell>
          <cell r="B12413" t="str">
            <v>G03</v>
          </cell>
        </row>
        <row r="12414">
          <cell r="A12414" t="str">
            <v>4501953459</v>
          </cell>
          <cell r="B12414" t="str">
            <v>G03</v>
          </cell>
        </row>
        <row r="12415">
          <cell r="A12415" t="str">
            <v>4501953462</v>
          </cell>
          <cell r="B12415" t="str">
            <v>G03</v>
          </cell>
        </row>
        <row r="12416">
          <cell r="A12416" t="str">
            <v>4501953466</v>
          </cell>
          <cell r="B12416" t="str">
            <v>G03</v>
          </cell>
        </row>
        <row r="12417">
          <cell r="A12417" t="str">
            <v>4501953570</v>
          </cell>
          <cell r="B12417" t="str">
            <v>G04</v>
          </cell>
        </row>
        <row r="12418">
          <cell r="A12418" t="str">
            <v>4501953593</v>
          </cell>
          <cell r="B12418" t="str">
            <v>G04</v>
          </cell>
        </row>
        <row r="12419">
          <cell r="A12419" t="str">
            <v>4501953856</v>
          </cell>
          <cell r="B12419" t="str">
            <v>G02</v>
          </cell>
        </row>
        <row r="12420">
          <cell r="A12420" t="str">
            <v>4501953878</v>
          </cell>
          <cell r="B12420" t="str">
            <v>G02</v>
          </cell>
        </row>
        <row r="12421">
          <cell r="A12421" t="str">
            <v>4501953888</v>
          </cell>
          <cell r="B12421" t="str">
            <v>G02</v>
          </cell>
        </row>
        <row r="12422">
          <cell r="A12422" t="str">
            <v>4501953964</v>
          </cell>
          <cell r="B12422" t="str">
            <v>G03</v>
          </cell>
        </row>
        <row r="12423">
          <cell r="A12423" t="str">
            <v>4501953968</v>
          </cell>
          <cell r="B12423" t="str">
            <v>G03</v>
          </cell>
        </row>
        <row r="12424">
          <cell r="A12424" t="str">
            <v>4501953990</v>
          </cell>
          <cell r="B12424" t="str">
            <v>G03</v>
          </cell>
        </row>
        <row r="12425">
          <cell r="A12425" t="str">
            <v>4501953991</v>
          </cell>
          <cell r="B12425" t="str">
            <v>G03</v>
          </cell>
        </row>
        <row r="12426">
          <cell r="A12426" t="str">
            <v>4501953995</v>
          </cell>
          <cell r="B12426" t="str">
            <v>G02</v>
          </cell>
        </row>
        <row r="12427">
          <cell r="A12427" t="str">
            <v>4501954097</v>
          </cell>
          <cell r="B12427" t="str">
            <v>G02</v>
          </cell>
        </row>
        <row r="12428">
          <cell r="A12428" t="str">
            <v>4501954103</v>
          </cell>
          <cell r="B12428" t="str">
            <v>G02</v>
          </cell>
        </row>
        <row r="12429">
          <cell r="A12429" t="str">
            <v>4501954263</v>
          </cell>
          <cell r="B12429" t="str">
            <v>G02</v>
          </cell>
        </row>
        <row r="12430">
          <cell r="A12430" t="str">
            <v>4501954278</v>
          </cell>
          <cell r="B12430" t="str">
            <v>G02</v>
          </cell>
        </row>
        <row r="12431">
          <cell r="A12431" t="str">
            <v>4501954412</v>
          </cell>
          <cell r="B12431" t="str">
            <v>G91</v>
          </cell>
        </row>
        <row r="12432">
          <cell r="A12432" t="str">
            <v>4501954416</v>
          </cell>
          <cell r="B12432" t="str">
            <v>G90</v>
          </cell>
        </row>
        <row r="12433">
          <cell r="A12433" t="str">
            <v>4501954638</v>
          </cell>
          <cell r="B12433" t="str">
            <v>G39</v>
          </cell>
        </row>
        <row r="12434">
          <cell r="A12434" t="str">
            <v>4501954955</v>
          </cell>
          <cell r="B12434" t="str">
            <v>G39</v>
          </cell>
        </row>
        <row r="12435">
          <cell r="A12435" t="str">
            <v>4501954977</v>
          </cell>
          <cell r="B12435" t="str">
            <v>G02</v>
          </cell>
        </row>
        <row r="12436">
          <cell r="A12436" t="str">
            <v>4501955392</v>
          </cell>
          <cell r="B12436" t="str">
            <v>G91</v>
          </cell>
        </row>
        <row r="12437">
          <cell r="A12437" t="str">
            <v>4501955579</v>
          </cell>
          <cell r="B12437" t="str">
            <v>G91</v>
          </cell>
        </row>
        <row r="12438">
          <cell r="A12438" t="str">
            <v>4501955600</v>
          </cell>
          <cell r="B12438" t="str">
            <v>G02</v>
          </cell>
        </row>
        <row r="12439">
          <cell r="A12439" t="str">
            <v>4501955626</v>
          </cell>
          <cell r="B12439" t="str">
            <v>G91</v>
          </cell>
        </row>
        <row r="12440">
          <cell r="A12440" t="str">
            <v>4501955772</v>
          </cell>
          <cell r="B12440" t="str">
            <v>G91</v>
          </cell>
        </row>
        <row r="12441">
          <cell r="A12441" t="str">
            <v>4501955947</v>
          </cell>
          <cell r="B12441" t="str">
            <v>G82</v>
          </cell>
        </row>
        <row r="12442">
          <cell r="A12442" t="str">
            <v>4501956324</v>
          </cell>
          <cell r="B12442" t="str">
            <v>G02</v>
          </cell>
        </row>
        <row r="12443">
          <cell r="A12443" t="str">
            <v>4501956326</v>
          </cell>
          <cell r="B12443" t="str">
            <v>G91</v>
          </cell>
        </row>
        <row r="12444">
          <cell r="A12444" t="str">
            <v>4501956338</v>
          </cell>
          <cell r="B12444" t="str">
            <v>G91</v>
          </cell>
        </row>
        <row r="12445">
          <cell r="A12445" t="str">
            <v>4501956352</v>
          </cell>
          <cell r="B12445" t="str">
            <v>G91</v>
          </cell>
        </row>
        <row r="12446">
          <cell r="A12446" t="str">
            <v>4501956364</v>
          </cell>
          <cell r="B12446" t="str">
            <v>G91</v>
          </cell>
        </row>
        <row r="12447">
          <cell r="A12447" t="str">
            <v>4501956377</v>
          </cell>
          <cell r="B12447" t="str">
            <v>G91</v>
          </cell>
        </row>
        <row r="12448">
          <cell r="A12448" t="str">
            <v>4501956457</v>
          </cell>
          <cell r="B12448" t="str">
            <v>G91</v>
          </cell>
        </row>
        <row r="12449">
          <cell r="A12449" t="str">
            <v>4501956648</v>
          </cell>
          <cell r="B12449" t="str">
            <v>G02</v>
          </cell>
        </row>
        <row r="12450">
          <cell r="A12450" t="str">
            <v>4501956657</v>
          </cell>
          <cell r="B12450" t="str">
            <v>G02</v>
          </cell>
        </row>
        <row r="12451">
          <cell r="A12451" t="str">
            <v>4501956946</v>
          </cell>
          <cell r="B12451" t="str">
            <v>G91</v>
          </cell>
        </row>
        <row r="12452">
          <cell r="A12452" t="str">
            <v>4501957111</v>
          </cell>
          <cell r="B12452" t="str">
            <v>G82</v>
          </cell>
        </row>
        <row r="12453">
          <cell r="A12453" t="str">
            <v>4501957127</v>
          </cell>
          <cell r="B12453" t="str">
            <v>G82</v>
          </cell>
        </row>
        <row r="12454">
          <cell r="A12454" t="str">
            <v>4501957315</v>
          </cell>
          <cell r="B12454" t="str">
            <v>G08</v>
          </cell>
        </row>
        <row r="12455">
          <cell r="A12455" t="str">
            <v>4501957328</v>
          </cell>
          <cell r="B12455" t="str">
            <v>G82</v>
          </cell>
        </row>
        <row r="12456">
          <cell r="A12456" t="str">
            <v>4501957349</v>
          </cell>
          <cell r="B12456" t="str">
            <v>G82</v>
          </cell>
        </row>
        <row r="12457">
          <cell r="A12457" t="str">
            <v>4501957370</v>
          </cell>
          <cell r="B12457" t="str">
            <v>G01</v>
          </cell>
        </row>
        <row r="12458">
          <cell r="A12458" t="str">
            <v>4501957387</v>
          </cell>
          <cell r="B12458" t="str">
            <v>G01</v>
          </cell>
        </row>
        <row r="12459">
          <cell r="A12459" t="str">
            <v>4501957389</v>
          </cell>
          <cell r="B12459" t="str">
            <v>G01</v>
          </cell>
        </row>
        <row r="12460">
          <cell r="A12460" t="str">
            <v>4501957478</v>
          </cell>
          <cell r="B12460" t="str">
            <v>G02</v>
          </cell>
        </row>
        <row r="12461">
          <cell r="A12461" t="str">
            <v>4501957501</v>
          </cell>
          <cell r="B12461" t="str">
            <v>G82</v>
          </cell>
        </row>
        <row r="12462">
          <cell r="A12462" t="str">
            <v>4501957579</v>
          </cell>
          <cell r="B12462" t="str">
            <v>G03</v>
          </cell>
        </row>
        <row r="12463">
          <cell r="A12463" t="str">
            <v>4501957595</v>
          </cell>
          <cell r="B12463" t="str">
            <v>G02</v>
          </cell>
        </row>
        <row r="12464">
          <cell r="A12464" t="str">
            <v>4501957751</v>
          </cell>
          <cell r="B12464" t="str">
            <v>G91</v>
          </cell>
        </row>
        <row r="12465">
          <cell r="A12465" t="str">
            <v>4501957844</v>
          </cell>
          <cell r="B12465" t="str">
            <v>G91</v>
          </cell>
        </row>
        <row r="12466">
          <cell r="A12466" t="str">
            <v>4501957865</v>
          </cell>
          <cell r="B12466" t="str">
            <v>G90</v>
          </cell>
        </row>
        <row r="12467">
          <cell r="A12467" t="str">
            <v>4501957868</v>
          </cell>
          <cell r="B12467" t="str">
            <v>G91</v>
          </cell>
        </row>
        <row r="12468">
          <cell r="A12468" t="str">
            <v>4501957875</v>
          </cell>
          <cell r="B12468" t="str">
            <v>G70</v>
          </cell>
        </row>
        <row r="12469">
          <cell r="A12469" t="str">
            <v>4501957878</v>
          </cell>
          <cell r="B12469" t="str">
            <v>G70</v>
          </cell>
        </row>
        <row r="12470">
          <cell r="A12470" t="str">
            <v>4501958038</v>
          </cell>
          <cell r="B12470" t="str">
            <v>G90</v>
          </cell>
        </row>
        <row r="12471">
          <cell r="A12471" t="str">
            <v>4501958080</v>
          </cell>
          <cell r="B12471" t="str">
            <v>G01</v>
          </cell>
        </row>
        <row r="12472">
          <cell r="A12472" t="str">
            <v>4501958089</v>
          </cell>
          <cell r="B12472" t="str">
            <v>G01</v>
          </cell>
        </row>
        <row r="12473">
          <cell r="A12473" t="str">
            <v>4501958104</v>
          </cell>
          <cell r="B12473" t="str">
            <v>G82</v>
          </cell>
        </row>
        <row r="12474">
          <cell r="A12474" t="str">
            <v>4501958109</v>
          </cell>
          <cell r="B12474" t="str">
            <v>G01</v>
          </cell>
        </row>
        <row r="12475">
          <cell r="A12475" t="str">
            <v>4501958127</v>
          </cell>
          <cell r="B12475" t="str">
            <v>G01</v>
          </cell>
        </row>
        <row r="12476">
          <cell r="A12476" t="str">
            <v>4501958234</v>
          </cell>
          <cell r="B12476" t="str">
            <v>G08</v>
          </cell>
        </row>
        <row r="12477">
          <cell r="A12477" t="str">
            <v>4501958262</v>
          </cell>
          <cell r="B12477" t="str">
            <v>G08</v>
          </cell>
        </row>
        <row r="12478">
          <cell r="A12478" t="str">
            <v>4501958290</v>
          </cell>
          <cell r="B12478" t="str">
            <v>G08</v>
          </cell>
        </row>
        <row r="12479">
          <cell r="A12479" t="str">
            <v>4501958308</v>
          </cell>
          <cell r="B12479" t="str">
            <v>G91</v>
          </cell>
        </row>
        <row r="12480">
          <cell r="A12480" t="str">
            <v>4501958434</v>
          </cell>
          <cell r="B12480" t="str">
            <v>G91</v>
          </cell>
        </row>
        <row r="12481">
          <cell r="A12481" t="str">
            <v>4501958720</v>
          </cell>
          <cell r="B12481" t="str">
            <v>G82</v>
          </cell>
        </row>
        <row r="12482">
          <cell r="A12482" t="str">
            <v>4501958793</v>
          </cell>
          <cell r="B12482" t="str">
            <v>G91</v>
          </cell>
        </row>
        <row r="12483">
          <cell r="A12483" t="str">
            <v>4501958798</v>
          </cell>
          <cell r="B12483" t="str">
            <v>G97</v>
          </cell>
        </row>
        <row r="12484">
          <cell r="A12484" t="str">
            <v>4501958853</v>
          </cell>
          <cell r="B12484" t="str">
            <v>G90</v>
          </cell>
        </row>
        <row r="12485">
          <cell r="A12485" t="str">
            <v>4501958933</v>
          </cell>
          <cell r="B12485" t="str">
            <v>G39</v>
          </cell>
        </row>
        <row r="12486">
          <cell r="A12486" t="str">
            <v>4501959071</v>
          </cell>
          <cell r="B12486" t="str">
            <v>G91</v>
          </cell>
        </row>
        <row r="12487">
          <cell r="A12487" t="str">
            <v>4501959095</v>
          </cell>
          <cell r="B12487" t="str">
            <v>G06</v>
          </cell>
        </row>
        <row r="12488">
          <cell r="A12488" t="str">
            <v>4501959106</v>
          </cell>
          <cell r="B12488" t="str">
            <v>G06</v>
          </cell>
        </row>
        <row r="12489">
          <cell r="A12489" t="str">
            <v>4501959121</v>
          </cell>
          <cell r="B12489" t="str">
            <v>G06</v>
          </cell>
        </row>
        <row r="12490">
          <cell r="A12490" t="str">
            <v>4501959129</v>
          </cell>
          <cell r="B12490" t="str">
            <v>G06</v>
          </cell>
        </row>
        <row r="12491">
          <cell r="A12491" t="str">
            <v>4501959139</v>
          </cell>
          <cell r="B12491" t="str">
            <v>G06</v>
          </cell>
        </row>
        <row r="12492">
          <cell r="A12492" t="str">
            <v>4501959147</v>
          </cell>
          <cell r="B12492" t="str">
            <v>G06</v>
          </cell>
        </row>
        <row r="12493">
          <cell r="A12493" t="str">
            <v>4501959184</v>
          </cell>
          <cell r="B12493" t="str">
            <v>G06</v>
          </cell>
        </row>
        <row r="12494">
          <cell r="A12494" t="str">
            <v>4501959197</v>
          </cell>
          <cell r="B12494" t="str">
            <v>G06</v>
          </cell>
        </row>
        <row r="12495">
          <cell r="A12495" t="str">
            <v>4501959216</v>
          </cell>
          <cell r="B12495" t="str">
            <v>G06</v>
          </cell>
        </row>
        <row r="12496">
          <cell r="A12496" t="str">
            <v>4501959240</v>
          </cell>
          <cell r="B12496" t="str">
            <v>G06</v>
          </cell>
        </row>
        <row r="12497">
          <cell r="A12497" t="str">
            <v>4501959248</v>
          </cell>
          <cell r="B12497" t="str">
            <v>G06</v>
          </cell>
        </row>
        <row r="12498">
          <cell r="A12498" t="str">
            <v>4501959257</v>
          </cell>
          <cell r="B12498" t="str">
            <v>G06</v>
          </cell>
        </row>
        <row r="12499">
          <cell r="A12499" t="str">
            <v>4501959274</v>
          </cell>
          <cell r="B12499" t="str">
            <v>G06</v>
          </cell>
        </row>
        <row r="12500">
          <cell r="A12500" t="str">
            <v>4501959288</v>
          </cell>
          <cell r="B12500" t="str">
            <v>G06</v>
          </cell>
        </row>
        <row r="12501">
          <cell r="A12501" t="str">
            <v>4501959294</v>
          </cell>
          <cell r="B12501" t="str">
            <v>G06</v>
          </cell>
        </row>
        <row r="12502">
          <cell r="A12502" t="str">
            <v>4501959314</v>
          </cell>
          <cell r="B12502" t="str">
            <v>G06</v>
          </cell>
        </row>
        <row r="12503">
          <cell r="A12503" t="str">
            <v>4501959320</v>
          </cell>
          <cell r="B12503" t="str">
            <v>G06</v>
          </cell>
        </row>
        <row r="12504">
          <cell r="A12504" t="str">
            <v>4501959329</v>
          </cell>
          <cell r="B12504" t="str">
            <v>G06</v>
          </cell>
        </row>
        <row r="12505">
          <cell r="A12505" t="str">
            <v>4501959333</v>
          </cell>
          <cell r="B12505" t="str">
            <v>G82</v>
          </cell>
        </row>
        <row r="12506">
          <cell r="A12506" t="str">
            <v>4501959335</v>
          </cell>
          <cell r="B12506" t="str">
            <v>G06</v>
          </cell>
        </row>
        <row r="12507">
          <cell r="A12507" t="str">
            <v>4501959346</v>
          </cell>
          <cell r="B12507" t="str">
            <v>G06</v>
          </cell>
        </row>
        <row r="12508">
          <cell r="A12508" t="str">
            <v>4501959357</v>
          </cell>
          <cell r="B12508" t="str">
            <v>G02</v>
          </cell>
        </row>
        <row r="12509">
          <cell r="A12509" t="str">
            <v>4501959383</v>
          </cell>
          <cell r="B12509" t="str">
            <v>G06</v>
          </cell>
        </row>
        <row r="12510">
          <cell r="A12510" t="str">
            <v>4501959387</v>
          </cell>
          <cell r="B12510" t="str">
            <v>G82</v>
          </cell>
        </row>
        <row r="12511">
          <cell r="A12511" t="str">
            <v>4501959403</v>
          </cell>
          <cell r="B12511" t="str">
            <v>G06</v>
          </cell>
        </row>
        <row r="12512">
          <cell r="A12512" t="str">
            <v>4501959418</v>
          </cell>
          <cell r="B12512" t="str">
            <v>G06</v>
          </cell>
        </row>
        <row r="12513">
          <cell r="A12513" t="str">
            <v>4501959429</v>
          </cell>
          <cell r="B12513" t="str">
            <v>G06</v>
          </cell>
        </row>
        <row r="12514">
          <cell r="A12514" t="str">
            <v>4501959444</v>
          </cell>
          <cell r="B12514" t="str">
            <v>G91</v>
          </cell>
        </row>
        <row r="12515">
          <cell r="A12515" t="str">
            <v>4501959578</v>
          </cell>
          <cell r="B12515" t="str">
            <v>G04</v>
          </cell>
        </row>
        <row r="12516">
          <cell r="A12516" t="str">
            <v>4501959591</v>
          </cell>
          <cell r="B12516" t="str">
            <v>G04</v>
          </cell>
        </row>
        <row r="12517">
          <cell r="A12517" t="str">
            <v>4501959781</v>
          </cell>
          <cell r="B12517" t="str">
            <v>G02</v>
          </cell>
        </row>
        <row r="12518">
          <cell r="A12518" t="str">
            <v>4501959806</v>
          </cell>
          <cell r="B12518" t="str">
            <v>G02</v>
          </cell>
        </row>
        <row r="12519">
          <cell r="A12519" t="str">
            <v>4501960076</v>
          </cell>
          <cell r="B12519" t="str">
            <v>G91</v>
          </cell>
        </row>
        <row r="12520">
          <cell r="A12520" t="str">
            <v>4501960087</v>
          </cell>
          <cell r="B12520" t="str">
            <v>G70</v>
          </cell>
        </row>
        <row r="12521">
          <cell r="A12521" t="str">
            <v>4501960112</v>
          </cell>
          <cell r="B12521" t="str">
            <v>G02</v>
          </cell>
        </row>
        <row r="12522">
          <cell r="A12522" t="str">
            <v>4501960249</v>
          </cell>
          <cell r="B12522" t="str">
            <v>G91</v>
          </cell>
        </row>
        <row r="12523">
          <cell r="A12523" t="str">
            <v>4501960296</v>
          </cell>
          <cell r="B12523" t="str">
            <v>G82</v>
          </cell>
        </row>
        <row r="12524">
          <cell r="A12524" t="str">
            <v>4501960346</v>
          </cell>
          <cell r="B12524" t="str">
            <v>G91</v>
          </cell>
        </row>
        <row r="12525">
          <cell r="A12525" t="str">
            <v>4501960381</v>
          </cell>
          <cell r="B12525" t="str">
            <v>G82</v>
          </cell>
        </row>
        <row r="12526">
          <cell r="A12526" t="str">
            <v>4501960430</v>
          </cell>
          <cell r="B12526" t="str">
            <v>G02</v>
          </cell>
        </row>
        <row r="12527">
          <cell r="A12527" t="str">
            <v>4501960460</v>
          </cell>
          <cell r="B12527" t="str">
            <v>G02</v>
          </cell>
        </row>
        <row r="12528">
          <cell r="A12528" t="str">
            <v>4501960464</v>
          </cell>
          <cell r="B12528" t="str">
            <v>G02</v>
          </cell>
        </row>
        <row r="12529">
          <cell r="A12529" t="str">
            <v>4501960564</v>
          </cell>
          <cell r="B12529" t="str">
            <v>G91</v>
          </cell>
        </row>
        <row r="12530">
          <cell r="A12530" t="str">
            <v>4501960591</v>
          </cell>
          <cell r="B12530" t="str">
            <v>G91</v>
          </cell>
        </row>
        <row r="12531">
          <cell r="A12531" t="str">
            <v>4501960606</v>
          </cell>
          <cell r="B12531" t="str">
            <v>G02</v>
          </cell>
        </row>
        <row r="12532">
          <cell r="A12532" t="str">
            <v>4501960635</v>
          </cell>
          <cell r="B12532" t="str">
            <v>G02</v>
          </cell>
        </row>
        <row r="12533">
          <cell r="A12533" t="str">
            <v>4501960658</v>
          </cell>
          <cell r="B12533" t="str">
            <v>G91</v>
          </cell>
        </row>
        <row r="12534">
          <cell r="A12534" t="str">
            <v>4501960740</v>
          </cell>
          <cell r="B12534" t="str">
            <v>G02</v>
          </cell>
        </row>
        <row r="12535">
          <cell r="A12535" t="str">
            <v>4501960751</v>
          </cell>
          <cell r="B12535" t="str">
            <v>G02</v>
          </cell>
        </row>
        <row r="12536">
          <cell r="A12536" t="str">
            <v>4501960831</v>
          </cell>
          <cell r="B12536" t="str">
            <v>G91</v>
          </cell>
        </row>
        <row r="12537">
          <cell r="A12537" t="str">
            <v>4501960980</v>
          </cell>
          <cell r="B12537" t="str">
            <v>G90</v>
          </cell>
        </row>
        <row r="12538">
          <cell r="A12538" t="str">
            <v>4501960985</v>
          </cell>
          <cell r="B12538" t="str">
            <v>G91</v>
          </cell>
        </row>
        <row r="12539">
          <cell r="A12539" t="str">
            <v>4501961061</v>
          </cell>
          <cell r="B12539" t="str">
            <v>G90</v>
          </cell>
        </row>
        <row r="12540">
          <cell r="A12540" t="str">
            <v>4501961080</v>
          </cell>
          <cell r="B12540" t="str">
            <v>G90</v>
          </cell>
        </row>
        <row r="12541">
          <cell r="A12541" t="str">
            <v>4501961093</v>
          </cell>
          <cell r="B12541" t="str">
            <v>G91</v>
          </cell>
        </row>
        <row r="12542">
          <cell r="A12542" t="str">
            <v>4501961131</v>
          </cell>
          <cell r="B12542" t="str">
            <v>G98</v>
          </cell>
        </row>
        <row r="12543">
          <cell r="A12543" t="str">
            <v>4501961148</v>
          </cell>
          <cell r="B12543" t="str">
            <v>G91</v>
          </cell>
        </row>
        <row r="12544">
          <cell r="A12544" t="str">
            <v>4501961241</v>
          </cell>
          <cell r="B12544" t="str">
            <v>G08</v>
          </cell>
        </row>
        <row r="12545">
          <cell r="A12545" t="str">
            <v>4501961275</v>
          </cell>
          <cell r="B12545" t="str">
            <v>G08</v>
          </cell>
        </row>
        <row r="12546">
          <cell r="A12546" t="str">
            <v>4501961326</v>
          </cell>
          <cell r="B12546" t="str">
            <v>G08</v>
          </cell>
        </row>
        <row r="12547">
          <cell r="A12547" t="str">
            <v>4501961342</v>
          </cell>
          <cell r="B12547" t="str">
            <v>G91</v>
          </cell>
        </row>
        <row r="12548">
          <cell r="A12548" t="str">
            <v>4501961383</v>
          </cell>
          <cell r="B12548" t="str">
            <v>G04</v>
          </cell>
        </row>
        <row r="12549">
          <cell r="A12549" t="str">
            <v>4501961438</v>
          </cell>
          <cell r="B12549" t="str">
            <v>G39</v>
          </cell>
        </row>
        <row r="12550">
          <cell r="A12550" t="str">
            <v>4501961448</v>
          </cell>
          <cell r="B12550" t="str">
            <v>G91</v>
          </cell>
        </row>
        <row r="12551">
          <cell r="A12551" t="str">
            <v>4501961498</v>
          </cell>
          <cell r="B12551" t="str">
            <v>G91</v>
          </cell>
        </row>
        <row r="12552">
          <cell r="A12552" t="str">
            <v>4501961531</v>
          </cell>
          <cell r="B12552" t="str">
            <v>G91</v>
          </cell>
        </row>
        <row r="12553">
          <cell r="A12553" t="str">
            <v>4501961543</v>
          </cell>
          <cell r="B12553" t="str">
            <v>G91</v>
          </cell>
        </row>
        <row r="12554">
          <cell r="A12554" t="str">
            <v>4501961610</v>
          </cell>
          <cell r="B12554" t="str">
            <v>G91</v>
          </cell>
        </row>
        <row r="12555">
          <cell r="A12555" t="str">
            <v>4501961695</v>
          </cell>
          <cell r="B12555" t="str">
            <v>G02</v>
          </cell>
        </row>
        <row r="12556">
          <cell r="A12556" t="str">
            <v>4501961725</v>
          </cell>
          <cell r="B12556" t="str">
            <v>G91</v>
          </cell>
        </row>
        <row r="12557">
          <cell r="A12557" t="str">
            <v>4501961783</v>
          </cell>
          <cell r="B12557" t="str">
            <v>G98</v>
          </cell>
        </row>
        <row r="12558">
          <cell r="A12558" t="str">
            <v>4501961817</v>
          </cell>
          <cell r="B12558" t="str">
            <v>G91</v>
          </cell>
        </row>
        <row r="12559">
          <cell r="A12559" t="str">
            <v>4501961825</v>
          </cell>
          <cell r="B12559" t="str">
            <v>G91</v>
          </cell>
        </row>
        <row r="12560">
          <cell r="A12560" t="str">
            <v>4501962022</v>
          </cell>
          <cell r="B12560" t="str">
            <v>G82</v>
          </cell>
        </row>
        <row r="12561">
          <cell r="A12561" t="str">
            <v>4501962047</v>
          </cell>
          <cell r="B12561" t="str">
            <v>G02</v>
          </cell>
        </row>
        <row r="12562">
          <cell r="A12562" t="str">
            <v>4501962175</v>
          </cell>
          <cell r="B12562" t="str">
            <v>G82</v>
          </cell>
        </row>
        <row r="12563">
          <cell r="A12563" t="str">
            <v>4501962181</v>
          </cell>
          <cell r="B12563" t="str">
            <v>G91</v>
          </cell>
        </row>
        <row r="12564">
          <cell r="A12564" t="str">
            <v>4501962203</v>
          </cell>
          <cell r="B12564" t="str">
            <v>G91</v>
          </cell>
        </row>
        <row r="12565">
          <cell r="A12565" t="str">
            <v>4501962228</v>
          </cell>
          <cell r="B12565" t="str">
            <v>G91</v>
          </cell>
        </row>
        <row r="12566">
          <cell r="A12566" t="str">
            <v>4501962356</v>
          </cell>
          <cell r="B12566" t="str">
            <v>G02</v>
          </cell>
        </row>
        <row r="12567">
          <cell r="A12567" t="str">
            <v>4501962413</v>
          </cell>
          <cell r="B12567" t="str">
            <v>G91</v>
          </cell>
        </row>
        <row r="12568">
          <cell r="A12568" t="str">
            <v>4501962425</v>
          </cell>
          <cell r="B12568" t="str">
            <v>G98</v>
          </cell>
        </row>
        <row r="12569">
          <cell r="A12569" t="str">
            <v>4501962426</v>
          </cell>
          <cell r="B12569" t="str">
            <v>G08</v>
          </cell>
        </row>
        <row r="12570">
          <cell r="A12570" t="str">
            <v>4501962430</v>
          </cell>
          <cell r="B12570" t="str">
            <v>G91</v>
          </cell>
        </row>
        <row r="12571">
          <cell r="A12571" t="str">
            <v>4501962514</v>
          </cell>
          <cell r="B12571" t="str">
            <v>G91</v>
          </cell>
        </row>
        <row r="12572">
          <cell r="A12572" t="str">
            <v>4501962759</v>
          </cell>
          <cell r="B12572" t="str">
            <v>G01</v>
          </cell>
        </row>
        <row r="12573">
          <cell r="A12573" t="str">
            <v>4501962832</v>
          </cell>
          <cell r="B12573" t="str">
            <v>G91</v>
          </cell>
        </row>
        <row r="12574">
          <cell r="A12574" t="str">
            <v>4501962859</v>
          </cell>
          <cell r="B12574" t="str">
            <v>G02</v>
          </cell>
        </row>
        <row r="12575">
          <cell r="A12575" t="str">
            <v>4501962878</v>
          </cell>
          <cell r="B12575" t="str">
            <v>G39</v>
          </cell>
        </row>
        <row r="12576">
          <cell r="A12576" t="str">
            <v>4501962916</v>
          </cell>
          <cell r="B12576" t="str">
            <v>G91</v>
          </cell>
        </row>
        <row r="12577">
          <cell r="A12577" t="str">
            <v>4501963052</v>
          </cell>
          <cell r="B12577" t="str">
            <v>G02</v>
          </cell>
        </row>
        <row r="12578">
          <cell r="A12578" t="str">
            <v>4501963064</v>
          </cell>
          <cell r="B12578" t="str">
            <v>G02</v>
          </cell>
        </row>
        <row r="12579">
          <cell r="A12579" t="str">
            <v>4501963266</v>
          </cell>
          <cell r="B12579" t="str">
            <v>G02</v>
          </cell>
        </row>
        <row r="12580">
          <cell r="A12580" t="str">
            <v>4501963568</v>
          </cell>
          <cell r="B12580" t="str">
            <v>G39</v>
          </cell>
        </row>
        <row r="12581">
          <cell r="A12581" t="str">
            <v>4501963658</v>
          </cell>
          <cell r="B12581" t="str">
            <v>G02</v>
          </cell>
        </row>
        <row r="12582">
          <cell r="A12582" t="str">
            <v>4501964092</v>
          </cell>
          <cell r="B12582" t="str">
            <v>G03</v>
          </cell>
        </row>
        <row r="12583">
          <cell r="A12583" t="str">
            <v>4501964102</v>
          </cell>
          <cell r="B12583" t="str">
            <v>G03</v>
          </cell>
        </row>
        <row r="12584">
          <cell r="A12584" t="str">
            <v>4501964109</v>
          </cell>
          <cell r="B12584" t="str">
            <v>G03</v>
          </cell>
        </row>
        <row r="12585">
          <cell r="A12585" t="str">
            <v>4501964117</v>
          </cell>
          <cell r="B12585" t="str">
            <v>G03</v>
          </cell>
        </row>
        <row r="12586">
          <cell r="A12586" t="str">
            <v>4501964122</v>
          </cell>
          <cell r="B12586" t="str">
            <v>G03</v>
          </cell>
        </row>
        <row r="12587">
          <cell r="A12587" t="str">
            <v>4501964401</v>
          </cell>
          <cell r="B12587" t="str">
            <v>G91</v>
          </cell>
        </row>
        <row r="12588">
          <cell r="A12588" t="str">
            <v>4501964407</v>
          </cell>
          <cell r="B12588" t="str">
            <v>G91</v>
          </cell>
        </row>
        <row r="12589">
          <cell r="A12589" t="str">
            <v>4501964544</v>
          </cell>
          <cell r="B12589" t="str">
            <v>G02</v>
          </cell>
        </row>
        <row r="12590">
          <cell r="A12590" t="str">
            <v>4501964561</v>
          </cell>
          <cell r="B12590" t="str">
            <v>G02</v>
          </cell>
        </row>
        <row r="12591">
          <cell r="A12591" t="str">
            <v>4501964578</v>
          </cell>
          <cell r="B12591" t="str">
            <v>G91</v>
          </cell>
        </row>
        <row r="12592">
          <cell r="A12592" t="str">
            <v>4501964586</v>
          </cell>
          <cell r="B12592" t="str">
            <v>G02</v>
          </cell>
        </row>
        <row r="12593">
          <cell r="A12593" t="str">
            <v>4501964588</v>
          </cell>
          <cell r="B12593" t="str">
            <v>G82</v>
          </cell>
        </row>
        <row r="12594">
          <cell r="A12594" t="str">
            <v>4501964598</v>
          </cell>
          <cell r="B12594" t="str">
            <v>G82</v>
          </cell>
        </row>
        <row r="12595">
          <cell r="A12595" t="str">
            <v>4501964660</v>
          </cell>
          <cell r="B12595" t="str">
            <v>G91</v>
          </cell>
        </row>
        <row r="12596">
          <cell r="A12596" t="str">
            <v>4501964699</v>
          </cell>
          <cell r="B12596" t="str">
            <v>G02</v>
          </cell>
        </row>
        <row r="12597">
          <cell r="A12597" t="str">
            <v>4501964705</v>
          </cell>
          <cell r="B12597" t="str">
            <v>G08</v>
          </cell>
        </row>
        <row r="12598">
          <cell r="A12598" t="str">
            <v>4501964721</v>
          </cell>
          <cell r="B12598" t="str">
            <v>G91</v>
          </cell>
        </row>
        <row r="12599">
          <cell r="A12599" t="str">
            <v>4501964722</v>
          </cell>
          <cell r="B12599" t="str">
            <v>G02</v>
          </cell>
        </row>
        <row r="12600">
          <cell r="A12600" t="str">
            <v>4501964726</v>
          </cell>
          <cell r="B12600" t="str">
            <v>G08</v>
          </cell>
        </row>
        <row r="12601">
          <cell r="A12601" t="str">
            <v>4501964739</v>
          </cell>
          <cell r="B12601" t="str">
            <v>G08</v>
          </cell>
        </row>
        <row r="12602">
          <cell r="A12602" t="str">
            <v>4501964844</v>
          </cell>
          <cell r="B12602" t="str">
            <v>G01</v>
          </cell>
        </row>
        <row r="12603">
          <cell r="A12603" t="str">
            <v>4501964883</v>
          </cell>
          <cell r="B12603" t="str">
            <v>G91</v>
          </cell>
        </row>
        <row r="12604">
          <cell r="A12604" t="str">
            <v>4501964892</v>
          </cell>
          <cell r="B12604" t="str">
            <v>G03</v>
          </cell>
        </row>
        <row r="12605">
          <cell r="A12605" t="str">
            <v>4501964919</v>
          </cell>
          <cell r="B12605" t="str">
            <v>G91</v>
          </cell>
        </row>
        <row r="12606">
          <cell r="A12606" t="str">
            <v>4501965067</v>
          </cell>
          <cell r="B12606" t="str">
            <v>G91</v>
          </cell>
        </row>
        <row r="12607">
          <cell r="A12607" t="str">
            <v>4501965087</v>
          </cell>
          <cell r="B12607" t="str">
            <v>G91</v>
          </cell>
        </row>
        <row r="12608">
          <cell r="A12608" t="str">
            <v>4501965091</v>
          </cell>
          <cell r="B12608" t="str">
            <v>G02</v>
          </cell>
        </row>
        <row r="12609">
          <cell r="A12609" t="str">
            <v>4501965092</v>
          </cell>
          <cell r="B12609" t="str">
            <v>G02</v>
          </cell>
        </row>
        <row r="12610">
          <cell r="A12610" t="str">
            <v>4501965222</v>
          </cell>
          <cell r="B12610" t="str">
            <v>G02</v>
          </cell>
        </row>
        <row r="12611">
          <cell r="A12611" t="str">
            <v>4501965257</v>
          </cell>
          <cell r="B12611" t="str">
            <v>G02</v>
          </cell>
        </row>
        <row r="12612">
          <cell r="A12612" t="str">
            <v>4501965398</v>
          </cell>
          <cell r="B12612" t="str">
            <v>G39</v>
          </cell>
        </row>
        <row r="12613">
          <cell r="A12613" t="str">
            <v>4501965412</v>
          </cell>
          <cell r="B12613" t="str">
            <v>G91</v>
          </cell>
        </row>
        <row r="12614">
          <cell r="A12614" t="str">
            <v>4501965606</v>
          </cell>
          <cell r="B12614" t="str">
            <v>G02</v>
          </cell>
        </row>
        <row r="12615">
          <cell r="A12615" t="str">
            <v>4501965663</v>
          </cell>
          <cell r="B12615" t="str">
            <v>G02</v>
          </cell>
        </row>
        <row r="12616">
          <cell r="A12616" t="str">
            <v>4501965678</v>
          </cell>
          <cell r="B12616" t="str">
            <v>G02</v>
          </cell>
        </row>
        <row r="12617">
          <cell r="A12617" t="str">
            <v>4501965683</v>
          </cell>
          <cell r="B12617" t="str">
            <v>G82</v>
          </cell>
        </row>
        <row r="12618">
          <cell r="A12618" t="str">
            <v>4501965691</v>
          </cell>
          <cell r="B12618" t="str">
            <v>G91</v>
          </cell>
        </row>
        <row r="12619">
          <cell r="A12619" t="str">
            <v>4501965703</v>
          </cell>
          <cell r="B12619" t="str">
            <v>G91</v>
          </cell>
        </row>
        <row r="12620">
          <cell r="A12620" t="str">
            <v>4501965711</v>
          </cell>
          <cell r="B12620" t="str">
            <v>G02</v>
          </cell>
        </row>
        <row r="12621">
          <cell r="A12621" t="str">
            <v>4501965888</v>
          </cell>
          <cell r="B12621" t="str">
            <v>G02</v>
          </cell>
        </row>
        <row r="12622">
          <cell r="A12622" t="str">
            <v>4501966087</v>
          </cell>
          <cell r="B12622" t="str">
            <v>G82</v>
          </cell>
        </row>
        <row r="12623">
          <cell r="A12623" t="str">
            <v>4501966144</v>
          </cell>
          <cell r="B12623" t="str">
            <v>G82</v>
          </cell>
        </row>
        <row r="12624">
          <cell r="A12624" t="str">
            <v>4501966311</v>
          </cell>
          <cell r="B12624" t="str">
            <v>G02</v>
          </cell>
        </row>
        <row r="12625">
          <cell r="A12625" t="str">
            <v>4501966389</v>
          </cell>
          <cell r="B12625" t="str">
            <v>G91</v>
          </cell>
        </row>
        <row r="12626">
          <cell r="A12626" t="str">
            <v>4501966391</v>
          </cell>
          <cell r="B12626" t="str">
            <v>G91</v>
          </cell>
        </row>
        <row r="12627">
          <cell r="A12627" t="str">
            <v>4501966422</v>
          </cell>
          <cell r="B12627" t="str">
            <v>G91</v>
          </cell>
        </row>
        <row r="12628">
          <cell r="A12628" t="str">
            <v>4501966541</v>
          </cell>
          <cell r="B12628" t="str">
            <v>G02</v>
          </cell>
        </row>
        <row r="12629">
          <cell r="A12629" t="str">
            <v>4501966856</v>
          </cell>
          <cell r="B12629" t="str">
            <v>G39</v>
          </cell>
        </row>
        <row r="12630">
          <cell r="A12630" t="str">
            <v>4501966904</v>
          </cell>
          <cell r="B12630" t="str">
            <v>G04</v>
          </cell>
        </row>
        <row r="12631">
          <cell r="A12631" t="str">
            <v>4501966925</v>
          </cell>
          <cell r="B12631" t="str">
            <v>G39</v>
          </cell>
        </row>
        <row r="12632">
          <cell r="A12632" t="str">
            <v>4501966952</v>
          </cell>
          <cell r="B12632" t="str">
            <v>G39</v>
          </cell>
        </row>
        <row r="12633">
          <cell r="A12633" t="str">
            <v>4501966969</v>
          </cell>
          <cell r="B12633" t="str">
            <v>G90</v>
          </cell>
        </row>
        <row r="12634">
          <cell r="A12634" t="str">
            <v>4501967250</v>
          </cell>
          <cell r="B12634" t="str">
            <v>G70</v>
          </cell>
        </row>
        <row r="12635">
          <cell r="A12635" t="str">
            <v>4501967385</v>
          </cell>
          <cell r="B12635" t="str">
            <v>G70</v>
          </cell>
        </row>
        <row r="12636">
          <cell r="A12636" t="str">
            <v>4501967453</v>
          </cell>
          <cell r="B12636" t="str">
            <v>G82</v>
          </cell>
        </row>
        <row r="12637">
          <cell r="A12637" t="str">
            <v>4501967471</v>
          </cell>
          <cell r="B12637" t="str">
            <v>G82</v>
          </cell>
        </row>
        <row r="12638">
          <cell r="A12638" t="str">
            <v>4501967502</v>
          </cell>
          <cell r="B12638" t="str">
            <v>G39</v>
          </cell>
        </row>
        <row r="12639">
          <cell r="A12639" t="str">
            <v>4501967644</v>
          </cell>
          <cell r="B12639" t="str">
            <v>G39</v>
          </cell>
        </row>
        <row r="12640">
          <cell r="A12640" t="str">
            <v>4501967711</v>
          </cell>
          <cell r="B12640" t="str">
            <v>G82</v>
          </cell>
        </row>
        <row r="12641">
          <cell r="A12641" t="str">
            <v>4501967746</v>
          </cell>
          <cell r="B12641" t="str">
            <v>G39</v>
          </cell>
        </row>
        <row r="12642">
          <cell r="A12642" t="str">
            <v>4501967889</v>
          </cell>
          <cell r="B12642" t="str">
            <v>G90</v>
          </cell>
        </row>
        <row r="12643">
          <cell r="A12643" t="str">
            <v>4501967916</v>
          </cell>
          <cell r="B12643" t="str">
            <v>G91</v>
          </cell>
        </row>
        <row r="12644">
          <cell r="A12644" t="str">
            <v>4501967932</v>
          </cell>
          <cell r="B12644" t="str">
            <v>G02</v>
          </cell>
        </row>
        <row r="12645">
          <cell r="A12645" t="str">
            <v>4501967986</v>
          </cell>
          <cell r="B12645" t="str">
            <v>G02</v>
          </cell>
        </row>
        <row r="12646">
          <cell r="A12646" t="str">
            <v>4501968030</v>
          </cell>
          <cell r="B12646" t="str">
            <v>G91</v>
          </cell>
        </row>
        <row r="12647">
          <cell r="A12647" t="str">
            <v>4501968036</v>
          </cell>
          <cell r="B12647" t="str">
            <v>G08</v>
          </cell>
        </row>
        <row r="12648">
          <cell r="A12648" t="str">
            <v>4501968051</v>
          </cell>
          <cell r="B12648" t="str">
            <v>G08</v>
          </cell>
        </row>
        <row r="12649">
          <cell r="A12649" t="str">
            <v>4501968060</v>
          </cell>
          <cell r="B12649" t="str">
            <v>G90</v>
          </cell>
        </row>
        <row r="12650">
          <cell r="A12650" t="str">
            <v>4501969319</v>
          </cell>
          <cell r="B12650" t="str">
            <v>G02</v>
          </cell>
        </row>
        <row r="12651">
          <cell r="A12651" t="str">
            <v>4501969776</v>
          </cell>
          <cell r="B12651" t="str">
            <v>G02</v>
          </cell>
        </row>
        <row r="12652">
          <cell r="A12652" t="str">
            <v>4501969778</v>
          </cell>
          <cell r="B12652" t="str">
            <v>G91</v>
          </cell>
        </row>
        <row r="12653">
          <cell r="A12653" t="str">
            <v>4501969785</v>
          </cell>
          <cell r="B12653" t="str">
            <v>G91</v>
          </cell>
        </row>
        <row r="12654">
          <cell r="A12654" t="str">
            <v>4501969786</v>
          </cell>
          <cell r="B12654" t="str">
            <v>G02</v>
          </cell>
        </row>
        <row r="12655">
          <cell r="A12655" t="str">
            <v>4501969790</v>
          </cell>
          <cell r="B12655" t="str">
            <v>G91</v>
          </cell>
        </row>
        <row r="12656">
          <cell r="A12656" t="str">
            <v>4501969799</v>
          </cell>
          <cell r="B12656" t="str">
            <v>G91</v>
          </cell>
        </row>
        <row r="12657">
          <cell r="A12657" t="str">
            <v>4501969827</v>
          </cell>
          <cell r="B12657" t="str">
            <v>G70</v>
          </cell>
        </row>
        <row r="12658">
          <cell r="A12658" t="str">
            <v>4501969835</v>
          </cell>
          <cell r="B12658" t="str">
            <v>G70</v>
          </cell>
        </row>
        <row r="12659">
          <cell r="A12659" t="str">
            <v>4501969841</v>
          </cell>
          <cell r="B12659" t="str">
            <v>G70</v>
          </cell>
        </row>
        <row r="12660">
          <cell r="A12660" t="str">
            <v>4501969865</v>
          </cell>
          <cell r="B12660" t="str">
            <v>G70</v>
          </cell>
        </row>
        <row r="12661">
          <cell r="A12661" t="str">
            <v>4501969871</v>
          </cell>
          <cell r="B12661" t="str">
            <v>G70</v>
          </cell>
        </row>
        <row r="12662">
          <cell r="A12662" t="str">
            <v>4501969873</v>
          </cell>
          <cell r="B12662" t="str">
            <v>G39</v>
          </cell>
        </row>
        <row r="12663">
          <cell r="A12663" t="str">
            <v>4501969944</v>
          </cell>
          <cell r="B12663" t="str">
            <v>G02</v>
          </cell>
        </row>
        <row r="12664">
          <cell r="A12664" t="str">
            <v>4501969946</v>
          </cell>
          <cell r="B12664" t="str">
            <v>G39</v>
          </cell>
        </row>
        <row r="12665">
          <cell r="A12665" t="str">
            <v>4501969959</v>
          </cell>
          <cell r="B12665" t="str">
            <v>G02</v>
          </cell>
        </row>
        <row r="12666">
          <cell r="A12666" t="str">
            <v>4501969962</v>
          </cell>
          <cell r="B12666" t="str">
            <v>G82</v>
          </cell>
        </row>
        <row r="12667">
          <cell r="A12667" t="str">
            <v>4501970216</v>
          </cell>
          <cell r="B12667" t="str">
            <v>G02</v>
          </cell>
        </row>
        <row r="12668">
          <cell r="A12668" t="str">
            <v>4501970239</v>
          </cell>
          <cell r="B12668" t="str">
            <v>G02</v>
          </cell>
        </row>
        <row r="12669">
          <cell r="A12669" t="str">
            <v>4501970247</v>
          </cell>
          <cell r="B12669" t="str">
            <v>G02</v>
          </cell>
        </row>
        <row r="12670">
          <cell r="A12670" t="str">
            <v>4501970254</v>
          </cell>
          <cell r="B12670" t="str">
            <v>G91</v>
          </cell>
        </row>
        <row r="12671">
          <cell r="A12671" t="str">
            <v>4501970279</v>
          </cell>
          <cell r="B12671" t="str">
            <v>G91</v>
          </cell>
        </row>
        <row r="12672">
          <cell r="A12672" t="str">
            <v>4501970322</v>
          </cell>
          <cell r="B12672" t="str">
            <v>G91</v>
          </cell>
        </row>
        <row r="12673">
          <cell r="A12673" t="str">
            <v>4501970345</v>
          </cell>
          <cell r="B12673" t="str">
            <v>G70</v>
          </cell>
        </row>
        <row r="12674">
          <cell r="A12674" t="str">
            <v>4501970349</v>
          </cell>
          <cell r="B12674" t="str">
            <v>G91</v>
          </cell>
        </row>
        <row r="12675">
          <cell r="A12675" t="str">
            <v>4501970357</v>
          </cell>
          <cell r="B12675" t="str">
            <v>G91</v>
          </cell>
        </row>
        <row r="12676">
          <cell r="A12676" t="str">
            <v>4501970502</v>
          </cell>
          <cell r="B12676" t="str">
            <v>G02</v>
          </cell>
        </row>
        <row r="12677">
          <cell r="A12677" t="str">
            <v>4501970551</v>
          </cell>
          <cell r="B12677" t="str">
            <v>G02</v>
          </cell>
        </row>
        <row r="12678">
          <cell r="A12678" t="str">
            <v>4501970845</v>
          </cell>
          <cell r="B12678" t="str">
            <v>G70</v>
          </cell>
        </row>
        <row r="12679">
          <cell r="A12679" t="str">
            <v>4501971035</v>
          </cell>
          <cell r="B12679" t="str">
            <v>G02</v>
          </cell>
        </row>
        <row r="12680">
          <cell r="A12680" t="str">
            <v>4501971039</v>
          </cell>
          <cell r="B12680" t="str">
            <v>G82</v>
          </cell>
        </row>
        <row r="12681">
          <cell r="A12681" t="str">
            <v>4501971136</v>
          </cell>
          <cell r="B12681" t="str">
            <v>G39</v>
          </cell>
        </row>
        <row r="12682">
          <cell r="A12682" t="str">
            <v>4501971168</v>
          </cell>
          <cell r="B12682" t="str">
            <v>G39</v>
          </cell>
        </row>
        <row r="12683">
          <cell r="A12683" t="str">
            <v>4501971366</v>
          </cell>
          <cell r="B12683" t="str">
            <v>G04</v>
          </cell>
        </row>
        <row r="12684">
          <cell r="A12684" t="str">
            <v>4501971472</v>
          </cell>
          <cell r="B12684" t="str">
            <v>G02</v>
          </cell>
        </row>
        <row r="12685">
          <cell r="A12685" t="str">
            <v>4501971489</v>
          </cell>
          <cell r="B12685" t="str">
            <v>G02</v>
          </cell>
        </row>
        <row r="12686">
          <cell r="A12686" t="str">
            <v>4501971552</v>
          </cell>
          <cell r="B12686" t="str">
            <v>G02</v>
          </cell>
        </row>
        <row r="12687">
          <cell r="A12687" t="str">
            <v>4501971594</v>
          </cell>
          <cell r="B12687" t="str">
            <v>G02</v>
          </cell>
        </row>
        <row r="12688">
          <cell r="A12688" t="str">
            <v>4501971795</v>
          </cell>
          <cell r="B12688" t="str">
            <v>G73</v>
          </cell>
        </row>
        <row r="12689">
          <cell r="A12689" t="str">
            <v>4501971802</v>
          </cell>
          <cell r="B12689" t="str">
            <v>G73</v>
          </cell>
        </row>
        <row r="12690">
          <cell r="A12690" t="str">
            <v>4501971875</v>
          </cell>
          <cell r="B12690" t="str">
            <v>G02</v>
          </cell>
        </row>
        <row r="12691">
          <cell r="A12691" t="str">
            <v>4501972043</v>
          </cell>
          <cell r="B12691" t="str">
            <v>G82</v>
          </cell>
        </row>
        <row r="12692">
          <cell r="A12692" t="str">
            <v>4501972236</v>
          </cell>
          <cell r="B12692" t="str">
            <v>G28</v>
          </cell>
        </row>
        <row r="12693">
          <cell r="A12693" t="str">
            <v>4501972535</v>
          </cell>
          <cell r="B12693" t="str">
            <v>G02</v>
          </cell>
        </row>
        <row r="12694">
          <cell r="A12694" t="str">
            <v>4501972579</v>
          </cell>
          <cell r="B12694" t="str">
            <v>G08</v>
          </cell>
        </row>
        <row r="12695">
          <cell r="A12695" t="str">
            <v>4501972603</v>
          </cell>
          <cell r="B12695" t="str">
            <v>G08</v>
          </cell>
        </row>
        <row r="12696">
          <cell r="A12696" t="str">
            <v>4501972707</v>
          </cell>
          <cell r="B12696" t="str">
            <v>G02</v>
          </cell>
        </row>
        <row r="12697">
          <cell r="A12697" t="str">
            <v>4501972873</v>
          </cell>
          <cell r="B12697" t="str">
            <v>G02</v>
          </cell>
        </row>
        <row r="12698">
          <cell r="A12698" t="str">
            <v>4501972931</v>
          </cell>
          <cell r="B12698" t="str">
            <v>G02</v>
          </cell>
        </row>
        <row r="12699">
          <cell r="A12699" t="str">
            <v>4501973079</v>
          </cell>
          <cell r="B12699" t="str">
            <v>G70</v>
          </cell>
        </row>
        <row r="12700">
          <cell r="A12700" t="str">
            <v>4501973325</v>
          </cell>
          <cell r="B12700" t="str">
            <v>G08</v>
          </cell>
        </row>
        <row r="12701">
          <cell r="A12701" t="str">
            <v>4501973331</v>
          </cell>
          <cell r="B12701" t="str">
            <v>G08</v>
          </cell>
        </row>
        <row r="12702">
          <cell r="A12702" t="str">
            <v>4501973333</v>
          </cell>
          <cell r="B12702" t="str">
            <v>G08</v>
          </cell>
        </row>
        <row r="12703">
          <cell r="A12703" t="str">
            <v>4501973605</v>
          </cell>
          <cell r="B12703" t="str">
            <v>G82</v>
          </cell>
        </row>
        <row r="12704">
          <cell r="A12704" t="str">
            <v>4501973609</v>
          </cell>
          <cell r="B12704" t="str">
            <v>G01</v>
          </cell>
        </row>
        <row r="12705">
          <cell r="A12705" t="str">
            <v>4501973629</v>
          </cell>
          <cell r="B12705" t="str">
            <v>G01</v>
          </cell>
        </row>
        <row r="12706">
          <cell r="A12706" t="str">
            <v>4501973640</v>
          </cell>
          <cell r="B12706" t="str">
            <v>G01</v>
          </cell>
        </row>
        <row r="12707">
          <cell r="A12707" t="str">
            <v>4501973647</v>
          </cell>
          <cell r="B12707" t="str">
            <v>G02</v>
          </cell>
        </row>
        <row r="12708">
          <cell r="A12708" t="str">
            <v>4501973669</v>
          </cell>
          <cell r="B12708" t="str">
            <v>G02</v>
          </cell>
        </row>
        <row r="12709">
          <cell r="A12709" t="str">
            <v>4501973680</v>
          </cell>
          <cell r="B12709" t="str">
            <v>G02</v>
          </cell>
        </row>
        <row r="12710">
          <cell r="A12710" t="str">
            <v>4501973697</v>
          </cell>
          <cell r="B12710" t="str">
            <v>G02</v>
          </cell>
        </row>
        <row r="12711">
          <cell r="A12711" t="str">
            <v>4501973767</v>
          </cell>
          <cell r="B12711" t="str">
            <v>G02</v>
          </cell>
        </row>
        <row r="12712">
          <cell r="A12712" t="str">
            <v>4501973776</v>
          </cell>
          <cell r="B12712" t="str">
            <v>G02</v>
          </cell>
        </row>
        <row r="12713">
          <cell r="A12713" t="str">
            <v>4501973792</v>
          </cell>
          <cell r="B12713" t="str">
            <v>G02</v>
          </cell>
        </row>
        <row r="12714">
          <cell r="A12714" t="str">
            <v>4501973820</v>
          </cell>
          <cell r="B12714" t="str">
            <v>G02</v>
          </cell>
        </row>
        <row r="12715">
          <cell r="A12715" t="str">
            <v>4501973892</v>
          </cell>
          <cell r="B12715" t="str">
            <v>G91</v>
          </cell>
        </row>
        <row r="12716">
          <cell r="A12716" t="str">
            <v>4501974066</v>
          </cell>
          <cell r="B12716" t="str">
            <v>G02</v>
          </cell>
        </row>
        <row r="12717">
          <cell r="A12717" t="str">
            <v>4501974083</v>
          </cell>
          <cell r="B12717" t="str">
            <v>G02</v>
          </cell>
        </row>
        <row r="12718">
          <cell r="A12718" t="str">
            <v>4501974211</v>
          </cell>
          <cell r="B12718" t="str">
            <v>G02</v>
          </cell>
        </row>
        <row r="12719">
          <cell r="A12719" t="str">
            <v>4501974220</v>
          </cell>
          <cell r="B12719" t="str">
            <v>G02</v>
          </cell>
        </row>
        <row r="12720">
          <cell r="A12720" t="str">
            <v>4501974407</v>
          </cell>
          <cell r="B12720" t="str">
            <v>G70</v>
          </cell>
        </row>
        <row r="12721">
          <cell r="A12721" t="str">
            <v>4501974489</v>
          </cell>
          <cell r="B12721" t="str">
            <v>G02</v>
          </cell>
        </row>
        <row r="12722">
          <cell r="A12722" t="str">
            <v>4501974511</v>
          </cell>
          <cell r="B12722" t="str">
            <v>G02</v>
          </cell>
        </row>
        <row r="12723">
          <cell r="A12723" t="str">
            <v>4501974517</v>
          </cell>
          <cell r="B12723" t="str">
            <v>G02</v>
          </cell>
        </row>
        <row r="12724">
          <cell r="A12724" t="str">
            <v>4501974529</v>
          </cell>
          <cell r="B12724" t="str">
            <v>G02</v>
          </cell>
        </row>
        <row r="12725">
          <cell r="A12725" t="str">
            <v>4501974566</v>
          </cell>
          <cell r="B12725" t="str">
            <v>G02</v>
          </cell>
        </row>
        <row r="12726">
          <cell r="A12726" t="str">
            <v>4501974650</v>
          </cell>
          <cell r="B12726" t="str">
            <v>G02</v>
          </cell>
        </row>
        <row r="12727">
          <cell r="A12727" t="str">
            <v>4501974664</v>
          </cell>
          <cell r="B12727" t="str">
            <v>G82</v>
          </cell>
        </row>
        <row r="12728">
          <cell r="A12728" t="str">
            <v>4501974679</v>
          </cell>
          <cell r="B12728" t="str">
            <v>G82</v>
          </cell>
        </row>
        <row r="12729">
          <cell r="A12729" t="str">
            <v>4501974861</v>
          </cell>
          <cell r="B12729" t="str">
            <v>G02</v>
          </cell>
        </row>
        <row r="12730">
          <cell r="A12730" t="str">
            <v>4501975107</v>
          </cell>
          <cell r="B12730" t="str">
            <v>G02</v>
          </cell>
        </row>
        <row r="12731">
          <cell r="A12731" t="str">
            <v>4501975112</v>
          </cell>
          <cell r="B12731" t="str">
            <v>G82</v>
          </cell>
        </row>
        <row r="12732">
          <cell r="A12732" t="str">
            <v>4501975210</v>
          </cell>
          <cell r="B12732" t="str">
            <v>G01</v>
          </cell>
        </row>
        <row r="12733">
          <cell r="A12733" t="str">
            <v>4501975410</v>
          </cell>
          <cell r="B12733" t="str">
            <v>G02</v>
          </cell>
        </row>
        <row r="12734">
          <cell r="A12734" t="str">
            <v>4501975449</v>
          </cell>
          <cell r="B12734" t="str">
            <v>G02</v>
          </cell>
        </row>
        <row r="12735">
          <cell r="A12735" t="str">
            <v>4501975695</v>
          </cell>
          <cell r="B12735" t="str">
            <v>G02</v>
          </cell>
        </row>
        <row r="12736">
          <cell r="A12736" t="str">
            <v>4501975785</v>
          </cell>
          <cell r="B12736" t="str">
            <v>G02</v>
          </cell>
        </row>
        <row r="12737">
          <cell r="A12737" t="str">
            <v>4501975906</v>
          </cell>
          <cell r="B12737" t="str">
            <v>G03</v>
          </cell>
        </row>
        <row r="12738">
          <cell r="A12738" t="str">
            <v>4501975907</v>
          </cell>
          <cell r="B12738" t="str">
            <v>G03</v>
          </cell>
        </row>
        <row r="12739">
          <cell r="A12739" t="str">
            <v>4501975912</v>
          </cell>
          <cell r="B12739" t="str">
            <v>G03</v>
          </cell>
        </row>
        <row r="12740">
          <cell r="A12740" t="str">
            <v>4501975913</v>
          </cell>
          <cell r="B12740" t="str">
            <v>G03</v>
          </cell>
        </row>
        <row r="12741">
          <cell r="A12741" t="str">
            <v>4501975961</v>
          </cell>
          <cell r="B12741" t="str">
            <v>G01</v>
          </cell>
        </row>
        <row r="12742">
          <cell r="A12742" t="str">
            <v>4501975962</v>
          </cell>
          <cell r="B12742" t="str">
            <v>G01</v>
          </cell>
        </row>
        <row r="12743">
          <cell r="A12743" t="str">
            <v>4501976172</v>
          </cell>
          <cell r="B12743" t="str">
            <v>G02</v>
          </cell>
        </row>
        <row r="12744">
          <cell r="A12744" t="str">
            <v>4501976958</v>
          </cell>
          <cell r="B12744" t="str">
            <v>G39</v>
          </cell>
        </row>
        <row r="12745">
          <cell r="A12745" t="str">
            <v>4501976987</v>
          </cell>
          <cell r="B12745" t="str">
            <v>G02</v>
          </cell>
        </row>
        <row r="12746">
          <cell r="A12746" t="str">
            <v>4501977086</v>
          </cell>
          <cell r="B12746" t="str">
            <v>G02</v>
          </cell>
        </row>
        <row r="12747">
          <cell r="A12747" t="str">
            <v>4501977197</v>
          </cell>
          <cell r="B12747" t="str">
            <v>G01</v>
          </cell>
        </row>
        <row r="12748">
          <cell r="A12748" t="str">
            <v>4501977322</v>
          </cell>
          <cell r="B12748" t="str">
            <v>G04</v>
          </cell>
        </row>
        <row r="12749">
          <cell r="A12749" t="str">
            <v>4501977346</v>
          </cell>
          <cell r="B12749" t="str">
            <v>G02</v>
          </cell>
        </row>
        <row r="12750">
          <cell r="A12750" t="str">
            <v>4501977451</v>
          </cell>
          <cell r="B12750" t="str">
            <v>G01</v>
          </cell>
        </row>
        <row r="12751">
          <cell r="A12751" t="str">
            <v>4501977546</v>
          </cell>
          <cell r="B12751" t="str">
            <v>G02</v>
          </cell>
        </row>
        <row r="12752">
          <cell r="A12752" t="str">
            <v>4501977564</v>
          </cell>
          <cell r="B12752" t="str">
            <v>G02</v>
          </cell>
        </row>
        <row r="12753">
          <cell r="A12753" t="str">
            <v>4501977787</v>
          </cell>
          <cell r="B12753" t="str">
            <v>G01</v>
          </cell>
        </row>
        <row r="12754">
          <cell r="A12754" t="str">
            <v>4501978003</v>
          </cell>
          <cell r="B12754" t="str">
            <v>G04</v>
          </cell>
        </row>
        <row r="12755">
          <cell r="A12755" t="str">
            <v>4501978009</v>
          </cell>
          <cell r="B12755" t="str">
            <v>G02</v>
          </cell>
        </row>
        <row r="12756">
          <cell r="A12756" t="str">
            <v>4501978256</v>
          </cell>
          <cell r="B12756" t="str">
            <v>G01</v>
          </cell>
        </row>
        <row r="12757">
          <cell r="A12757" t="str">
            <v>4501978260</v>
          </cell>
          <cell r="B12757" t="str">
            <v>G82</v>
          </cell>
        </row>
        <row r="12758">
          <cell r="A12758" t="str">
            <v>4501978469</v>
          </cell>
          <cell r="B12758" t="str">
            <v>G08</v>
          </cell>
        </row>
        <row r="12759">
          <cell r="A12759" t="str">
            <v>4501978475</v>
          </cell>
          <cell r="B12759" t="str">
            <v>G01</v>
          </cell>
        </row>
        <row r="12760">
          <cell r="A12760" t="str">
            <v>4501978478</v>
          </cell>
          <cell r="B12760" t="str">
            <v>G08</v>
          </cell>
        </row>
        <row r="12761">
          <cell r="A12761" t="str">
            <v>4501978485</v>
          </cell>
          <cell r="B12761" t="str">
            <v>G01</v>
          </cell>
        </row>
        <row r="12762">
          <cell r="A12762" t="str">
            <v>4501978605</v>
          </cell>
          <cell r="B12762" t="str">
            <v>G01</v>
          </cell>
        </row>
        <row r="12763">
          <cell r="A12763" t="str">
            <v>4501978623</v>
          </cell>
          <cell r="B12763" t="str">
            <v>G01</v>
          </cell>
        </row>
        <row r="12764">
          <cell r="A12764" t="str">
            <v>4501978653</v>
          </cell>
          <cell r="B12764" t="str">
            <v>G01</v>
          </cell>
        </row>
        <row r="12765">
          <cell r="A12765" t="str">
            <v>4501978660</v>
          </cell>
          <cell r="B12765" t="str">
            <v>G08</v>
          </cell>
        </row>
        <row r="12766">
          <cell r="A12766" t="str">
            <v>4501978871</v>
          </cell>
          <cell r="B12766" t="str">
            <v>G02</v>
          </cell>
        </row>
        <row r="12767">
          <cell r="A12767" t="str">
            <v>4501979108</v>
          </cell>
          <cell r="B12767" t="str">
            <v>G02</v>
          </cell>
        </row>
        <row r="12768">
          <cell r="A12768" t="str">
            <v>4501979114</v>
          </cell>
          <cell r="B12768" t="str">
            <v>G02</v>
          </cell>
        </row>
        <row r="12769">
          <cell r="A12769" t="str">
            <v>4501979120</v>
          </cell>
          <cell r="B12769" t="str">
            <v>G02</v>
          </cell>
        </row>
        <row r="12770">
          <cell r="A12770" t="str">
            <v>4501979193</v>
          </cell>
          <cell r="B12770" t="str">
            <v>G02</v>
          </cell>
        </row>
        <row r="12771">
          <cell r="A12771" t="str">
            <v>4501979242</v>
          </cell>
          <cell r="B12771" t="str">
            <v>G01</v>
          </cell>
        </row>
        <row r="12772">
          <cell r="A12772" t="str">
            <v>4501979279</v>
          </cell>
          <cell r="B12772" t="str">
            <v>G01</v>
          </cell>
        </row>
        <row r="12773">
          <cell r="A12773" t="str">
            <v>4501979280</v>
          </cell>
          <cell r="B12773" t="str">
            <v>G39</v>
          </cell>
        </row>
        <row r="12774">
          <cell r="A12774" t="str">
            <v>4501979303</v>
          </cell>
          <cell r="B12774" t="str">
            <v>G39</v>
          </cell>
        </row>
        <row r="12775">
          <cell r="A12775" t="str">
            <v>4501979346</v>
          </cell>
          <cell r="B12775" t="str">
            <v>G04</v>
          </cell>
        </row>
        <row r="12776">
          <cell r="A12776" t="str">
            <v>4501979369</v>
          </cell>
          <cell r="B12776" t="str">
            <v>G39</v>
          </cell>
        </row>
        <row r="12777">
          <cell r="A12777" t="str">
            <v>4501979403</v>
          </cell>
          <cell r="B12777" t="str">
            <v>G01</v>
          </cell>
        </row>
        <row r="12778">
          <cell r="A12778" t="str">
            <v>4501979642</v>
          </cell>
          <cell r="B12778" t="str">
            <v>G02</v>
          </cell>
        </row>
        <row r="12779">
          <cell r="A12779" t="str">
            <v>4501979702</v>
          </cell>
          <cell r="B12779" t="str">
            <v>G02</v>
          </cell>
        </row>
        <row r="12780">
          <cell r="A12780" t="str">
            <v>4501979773</v>
          </cell>
          <cell r="B12780" t="str">
            <v>G01</v>
          </cell>
        </row>
        <row r="12781">
          <cell r="A12781" t="str">
            <v>4501979857</v>
          </cell>
          <cell r="B12781" t="str">
            <v>G02</v>
          </cell>
        </row>
        <row r="12782">
          <cell r="A12782" t="str">
            <v>4501979870</v>
          </cell>
          <cell r="B12782" t="str">
            <v>G04</v>
          </cell>
        </row>
        <row r="12783">
          <cell r="A12783" t="str">
            <v>4501980153</v>
          </cell>
          <cell r="B12783" t="str">
            <v>G03</v>
          </cell>
        </row>
        <row r="12784">
          <cell r="A12784" t="str">
            <v>4501980252</v>
          </cell>
          <cell r="B12784" t="str">
            <v>G02</v>
          </cell>
        </row>
        <row r="12785">
          <cell r="A12785" t="str">
            <v>4501980282</v>
          </cell>
          <cell r="B12785" t="str">
            <v>G02</v>
          </cell>
        </row>
        <row r="12786">
          <cell r="A12786" t="str">
            <v>4501980292</v>
          </cell>
          <cell r="B12786" t="str">
            <v>G02</v>
          </cell>
        </row>
        <row r="12787">
          <cell r="A12787" t="str">
            <v>4501980521</v>
          </cell>
          <cell r="B12787" t="str">
            <v>G02</v>
          </cell>
        </row>
        <row r="12788">
          <cell r="A12788" t="str">
            <v>4501980544</v>
          </cell>
          <cell r="B12788" t="str">
            <v>G04</v>
          </cell>
        </row>
        <row r="12789">
          <cell r="A12789" t="str">
            <v>4501980555</v>
          </cell>
          <cell r="B12789" t="str">
            <v>G04</v>
          </cell>
        </row>
        <row r="12790">
          <cell r="A12790" t="str">
            <v>4501980560</v>
          </cell>
          <cell r="B12790" t="str">
            <v>G04</v>
          </cell>
        </row>
        <row r="12791">
          <cell r="A12791" t="str">
            <v>4501980710</v>
          </cell>
          <cell r="B12791" t="str">
            <v>G01</v>
          </cell>
        </row>
        <row r="12792">
          <cell r="A12792" t="str">
            <v>4501980726</v>
          </cell>
          <cell r="B12792" t="str">
            <v>G02</v>
          </cell>
        </row>
        <row r="12793">
          <cell r="A12793" t="str">
            <v>4501980791</v>
          </cell>
          <cell r="B12793" t="str">
            <v>G73</v>
          </cell>
        </row>
        <row r="12794">
          <cell r="A12794" t="str">
            <v>4501980862</v>
          </cell>
          <cell r="B12794" t="str">
            <v>G01</v>
          </cell>
        </row>
        <row r="12795">
          <cell r="A12795" t="str">
            <v>4501980912</v>
          </cell>
          <cell r="B12795" t="str">
            <v>G82</v>
          </cell>
        </row>
        <row r="12796">
          <cell r="A12796" t="str">
            <v>4501980961</v>
          </cell>
          <cell r="B12796" t="str">
            <v>G08</v>
          </cell>
        </row>
        <row r="12797">
          <cell r="A12797" t="str">
            <v>4501981022</v>
          </cell>
          <cell r="B12797" t="str">
            <v>G02</v>
          </cell>
        </row>
        <row r="12798">
          <cell r="A12798" t="str">
            <v>4501981091</v>
          </cell>
          <cell r="B12798" t="str">
            <v>G02</v>
          </cell>
        </row>
        <row r="12799">
          <cell r="A12799" t="str">
            <v>4501981535</v>
          </cell>
          <cell r="B12799" t="str">
            <v>G04</v>
          </cell>
        </row>
        <row r="12800">
          <cell r="A12800" t="str">
            <v>4501981620</v>
          </cell>
          <cell r="B12800" t="str">
            <v>G02</v>
          </cell>
        </row>
        <row r="12801">
          <cell r="A12801" t="str">
            <v>4501981689</v>
          </cell>
          <cell r="B12801" t="str">
            <v>G02</v>
          </cell>
        </row>
        <row r="12802">
          <cell r="A12802" t="str">
            <v>4501981703</v>
          </cell>
          <cell r="B12802" t="str">
            <v>G02</v>
          </cell>
        </row>
        <row r="12803">
          <cell r="A12803" t="str">
            <v>4501981838</v>
          </cell>
          <cell r="B12803" t="str">
            <v>G04</v>
          </cell>
        </row>
        <row r="12804">
          <cell r="A12804" t="str">
            <v>4501981882</v>
          </cell>
          <cell r="B12804" t="str">
            <v>G02</v>
          </cell>
        </row>
        <row r="12805">
          <cell r="A12805" t="str">
            <v>4501981919</v>
          </cell>
          <cell r="B12805" t="str">
            <v>G08</v>
          </cell>
        </row>
        <row r="12806">
          <cell r="A12806" t="str">
            <v>4501981924</v>
          </cell>
          <cell r="B12806" t="str">
            <v>G39</v>
          </cell>
        </row>
        <row r="12807">
          <cell r="A12807" t="str">
            <v>4501981925</v>
          </cell>
          <cell r="B12807" t="str">
            <v>G08</v>
          </cell>
        </row>
        <row r="12808">
          <cell r="A12808" t="str">
            <v>4501982155</v>
          </cell>
          <cell r="B12808" t="str">
            <v>G01</v>
          </cell>
        </row>
        <row r="12809">
          <cell r="A12809" t="str">
            <v>4501982178</v>
          </cell>
          <cell r="B12809" t="str">
            <v>G02</v>
          </cell>
        </row>
        <row r="12810">
          <cell r="A12810" t="str">
            <v>4501982179</v>
          </cell>
          <cell r="B12810" t="str">
            <v>G04</v>
          </cell>
        </row>
        <row r="12811">
          <cell r="A12811" t="str">
            <v>4501982184</v>
          </cell>
          <cell r="B12811" t="str">
            <v>G04</v>
          </cell>
        </row>
        <row r="12812">
          <cell r="A12812" t="str">
            <v>4501982195</v>
          </cell>
          <cell r="B12812" t="str">
            <v>G02</v>
          </cell>
        </row>
        <row r="12813">
          <cell r="A12813" t="str">
            <v>4501982210</v>
          </cell>
          <cell r="B12813" t="str">
            <v>G04</v>
          </cell>
        </row>
        <row r="12814">
          <cell r="A12814" t="str">
            <v>4501982248</v>
          </cell>
          <cell r="B12814" t="str">
            <v>G02</v>
          </cell>
        </row>
        <row r="12815">
          <cell r="A12815" t="str">
            <v>4501982291</v>
          </cell>
          <cell r="B12815" t="str">
            <v>G04</v>
          </cell>
        </row>
        <row r="12816">
          <cell r="A12816" t="str">
            <v>4501982407</v>
          </cell>
          <cell r="B12816" t="str">
            <v>G08</v>
          </cell>
        </row>
        <row r="12817">
          <cell r="A12817" t="str">
            <v>4501982495</v>
          </cell>
          <cell r="B12817" t="str">
            <v>G02</v>
          </cell>
        </row>
        <row r="12818">
          <cell r="A12818" t="str">
            <v>4501982532</v>
          </cell>
          <cell r="B12818" t="str">
            <v>G39</v>
          </cell>
        </row>
        <row r="12819">
          <cell r="A12819" t="str">
            <v>4501982539</v>
          </cell>
          <cell r="B12819" t="str">
            <v>G39</v>
          </cell>
        </row>
        <row r="12820">
          <cell r="A12820" t="str">
            <v>4501982548</v>
          </cell>
          <cell r="B12820" t="str">
            <v>G39</v>
          </cell>
        </row>
        <row r="12821">
          <cell r="A12821" t="str">
            <v>4501982656</v>
          </cell>
          <cell r="B12821" t="str">
            <v>G02</v>
          </cell>
        </row>
        <row r="12822">
          <cell r="A12822" t="str">
            <v>4501982781</v>
          </cell>
          <cell r="B12822" t="str">
            <v>G04</v>
          </cell>
        </row>
        <row r="12823">
          <cell r="A12823" t="str">
            <v>4501982849</v>
          </cell>
          <cell r="B12823" t="str">
            <v>G04</v>
          </cell>
        </row>
        <row r="12824">
          <cell r="A12824" t="str">
            <v>4501983127</v>
          </cell>
          <cell r="B12824" t="str">
            <v>G01</v>
          </cell>
        </row>
        <row r="12825">
          <cell r="A12825" t="str">
            <v>4501983139</v>
          </cell>
          <cell r="B12825" t="str">
            <v>G02</v>
          </cell>
        </row>
        <row r="12826">
          <cell r="A12826" t="str">
            <v>4501983145</v>
          </cell>
          <cell r="B12826" t="str">
            <v>G08</v>
          </cell>
        </row>
        <row r="12827">
          <cell r="A12827" t="str">
            <v>4501983194</v>
          </cell>
          <cell r="B12827" t="str">
            <v>G02</v>
          </cell>
        </row>
        <row r="12828">
          <cell r="A12828" t="str">
            <v>4501983248</v>
          </cell>
          <cell r="B12828" t="str">
            <v>G02</v>
          </cell>
        </row>
        <row r="12829">
          <cell r="A12829" t="str">
            <v>4501983262</v>
          </cell>
          <cell r="B12829" t="str">
            <v>G04</v>
          </cell>
        </row>
        <row r="12830">
          <cell r="A12830" t="str">
            <v>4501983291</v>
          </cell>
          <cell r="B12830" t="str">
            <v>G02</v>
          </cell>
        </row>
        <row r="12831">
          <cell r="A12831" t="str">
            <v>4501983459</v>
          </cell>
          <cell r="B12831" t="str">
            <v>G04</v>
          </cell>
        </row>
        <row r="12832">
          <cell r="A12832" t="str">
            <v>4501983540</v>
          </cell>
          <cell r="B12832" t="str">
            <v>G04</v>
          </cell>
        </row>
        <row r="12833">
          <cell r="A12833" t="str">
            <v>הזמנת רכש</v>
          </cell>
          <cell r="B12833" t="str">
            <v>קבוצה רוכשת</v>
          </cell>
        </row>
        <row r="12834">
          <cell r="A12834" t="str">
            <v>4501112420</v>
          </cell>
          <cell r="B12834" t="str">
            <v>G03</v>
          </cell>
        </row>
        <row r="12835">
          <cell r="A12835" t="str">
            <v>4501453187</v>
          </cell>
          <cell r="B12835" t="str">
            <v>G02</v>
          </cell>
        </row>
        <row r="12836">
          <cell r="A12836" t="str">
            <v>4501486932</v>
          </cell>
          <cell r="B12836" t="str">
            <v>G01</v>
          </cell>
        </row>
        <row r="12837">
          <cell r="A12837" t="str">
            <v>4501502230</v>
          </cell>
          <cell r="B12837" t="str">
            <v>G70</v>
          </cell>
        </row>
        <row r="12838">
          <cell r="A12838" t="str">
            <v>4501927888</v>
          </cell>
          <cell r="B12838" t="str">
            <v>G06</v>
          </cell>
        </row>
        <row r="12839">
          <cell r="A12839" t="str">
            <v>4501933635</v>
          </cell>
          <cell r="B12839" t="str">
            <v>G06</v>
          </cell>
        </row>
        <row r="12840">
          <cell r="A12840" t="str">
            <v>4501939730</v>
          </cell>
          <cell r="B12840" t="str">
            <v>G06</v>
          </cell>
        </row>
        <row r="12841">
          <cell r="A12841" t="str">
            <v>4501939742</v>
          </cell>
          <cell r="B12841" t="str">
            <v>G06</v>
          </cell>
        </row>
        <row r="12842">
          <cell r="A12842" t="str">
            <v>4501939754</v>
          </cell>
          <cell r="B12842" t="str">
            <v>G06</v>
          </cell>
        </row>
        <row r="12843">
          <cell r="A12843" t="str">
            <v>4501940774</v>
          </cell>
          <cell r="B12843" t="str">
            <v>G06</v>
          </cell>
        </row>
        <row r="12844">
          <cell r="A12844" t="str">
            <v>4501941294</v>
          </cell>
          <cell r="B12844" t="str">
            <v>G05</v>
          </cell>
        </row>
        <row r="12845">
          <cell r="A12845" t="str">
            <v>4501942101</v>
          </cell>
          <cell r="B12845" t="str">
            <v>G05</v>
          </cell>
        </row>
        <row r="12846">
          <cell r="A12846" t="str">
            <v>4501943223</v>
          </cell>
          <cell r="B12846" t="str">
            <v>G05</v>
          </cell>
        </row>
        <row r="12847">
          <cell r="A12847" t="str">
            <v>4501943227</v>
          </cell>
          <cell r="B12847" t="str">
            <v>G05</v>
          </cell>
        </row>
        <row r="12848">
          <cell r="A12848" t="str">
            <v>4501943347</v>
          </cell>
          <cell r="B12848" t="str">
            <v>G06</v>
          </cell>
        </row>
        <row r="12849">
          <cell r="A12849" t="str">
            <v>4501943349</v>
          </cell>
          <cell r="B12849" t="str">
            <v>G05</v>
          </cell>
        </row>
        <row r="12850">
          <cell r="A12850" t="str">
            <v>4501943351</v>
          </cell>
          <cell r="B12850" t="str">
            <v>G06</v>
          </cell>
        </row>
        <row r="12851">
          <cell r="A12851" t="str">
            <v>4501943697</v>
          </cell>
          <cell r="B12851" t="str">
            <v>G73</v>
          </cell>
        </row>
        <row r="12852">
          <cell r="A12852" t="str">
            <v>4501943844</v>
          </cell>
          <cell r="B12852" t="str">
            <v>G05</v>
          </cell>
        </row>
        <row r="12853">
          <cell r="A12853" t="str">
            <v>4501943846</v>
          </cell>
          <cell r="B12853" t="str">
            <v>G05</v>
          </cell>
        </row>
        <row r="12854">
          <cell r="A12854" t="str">
            <v>4501943989</v>
          </cell>
          <cell r="B12854" t="str">
            <v>G73</v>
          </cell>
        </row>
        <row r="12855">
          <cell r="A12855" t="str">
            <v>4501944110</v>
          </cell>
          <cell r="B12855" t="str">
            <v>G06</v>
          </cell>
        </row>
        <row r="12856">
          <cell r="A12856" t="str">
            <v>4501944872</v>
          </cell>
          <cell r="B12856" t="str">
            <v>G73</v>
          </cell>
        </row>
        <row r="12857">
          <cell r="A12857" t="str">
            <v>4501945013</v>
          </cell>
          <cell r="B12857" t="str">
            <v>G02</v>
          </cell>
        </row>
        <row r="12858">
          <cell r="A12858" t="str">
            <v>4501945087</v>
          </cell>
          <cell r="B12858" t="str">
            <v>G05</v>
          </cell>
        </row>
        <row r="12859">
          <cell r="A12859" t="str">
            <v>4501945091</v>
          </cell>
          <cell r="B12859" t="str">
            <v>G05</v>
          </cell>
        </row>
        <row r="12860">
          <cell r="A12860" t="str">
            <v>4501945096</v>
          </cell>
          <cell r="B12860" t="str">
            <v>G05</v>
          </cell>
        </row>
        <row r="12861">
          <cell r="A12861" t="str">
            <v>4501945437</v>
          </cell>
          <cell r="B12861" t="str">
            <v>G02</v>
          </cell>
        </row>
        <row r="12862">
          <cell r="A12862" t="str">
            <v>4501945609</v>
          </cell>
          <cell r="B12862" t="str">
            <v>G05</v>
          </cell>
        </row>
        <row r="12863">
          <cell r="A12863" t="str">
            <v>4501945904</v>
          </cell>
          <cell r="B12863" t="str">
            <v>G06</v>
          </cell>
        </row>
        <row r="12864">
          <cell r="A12864" t="str">
            <v>4501946095</v>
          </cell>
          <cell r="B12864" t="str">
            <v>G05</v>
          </cell>
        </row>
        <row r="12865">
          <cell r="A12865" t="str">
            <v>4501946106</v>
          </cell>
          <cell r="B12865" t="str">
            <v>G73</v>
          </cell>
        </row>
        <row r="12866">
          <cell r="A12866" t="str">
            <v>4501946921</v>
          </cell>
          <cell r="B12866" t="str">
            <v>G05</v>
          </cell>
        </row>
        <row r="12867">
          <cell r="A12867" t="str">
            <v>4501947154</v>
          </cell>
          <cell r="B12867" t="str">
            <v>G73</v>
          </cell>
        </row>
        <row r="12868">
          <cell r="A12868" t="str">
            <v>4501947546</v>
          </cell>
          <cell r="B12868" t="str">
            <v>G06</v>
          </cell>
        </row>
        <row r="12869">
          <cell r="A12869" t="str">
            <v>4501947564</v>
          </cell>
          <cell r="B12869" t="str">
            <v>G06</v>
          </cell>
        </row>
        <row r="12870">
          <cell r="A12870" t="str">
            <v>4501947603</v>
          </cell>
          <cell r="B12870" t="str">
            <v>G05</v>
          </cell>
        </row>
        <row r="12871">
          <cell r="A12871" t="str">
            <v>4501947618</v>
          </cell>
          <cell r="B12871" t="str">
            <v>G05</v>
          </cell>
        </row>
        <row r="12872">
          <cell r="A12872" t="str">
            <v>4501947650</v>
          </cell>
          <cell r="B12872" t="str">
            <v>G05</v>
          </cell>
        </row>
        <row r="12873">
          <cell r="A12873" t="str">
            <v>4501947673</v>
          </cell>
          <cell r="B12873" t="str">
            <v>G05</v>
          </cell>
        </row>
        <row r="12874">
          <cell r="A12874" t="str">
            <v>4501948145</v>
          </cell>
          <cell r="B12874" t="str">
            <v>G05</v>
          </cell>
        </row>
        <row r="12875">
          <cell r="A12875" t="str">
            <v>4501948400</v>
          </cell>
          <cell r="B12875" t="str">
            <v>G73</v>
          </cell>
        </row>
        <row r="12876">
          <cell r="A12876" t="str">
            <v>4501948439</v>
          </cell>
          <cell r="B12876" t="str">
            <v>G05</v>
          </cell>
        </row>
        <row r="12877">
          <cell r="A12877" t="str">
            <v>4501948960</v>
          </cell>
          <cell r="B12877" t="str">
            <v>G05</v>
          </cell>
        </row>
        <row r="12878">
          <cell r="A12878" t="str">
            <v>4501948995</v>
          </cell>
          <cell r="B12878" t="str">
            <v>G73</v>
          </cell>
        </row>
        <row r="12879">
          <cell r="A12879" t="str">
            <v>4501949231</v>
          </cell>
          <cell r="B12879" t="str">
            <v>G06</v>
          </cell>
        </row>
        <row r="12880">
          <cell r="A12880" t="str">
            <v>4501949329</v>
          </cell>
          <cell r="B12880" t="str">
            <v>G05</v>
          </cell>
        </row>
        <row r="12881">
          <cell r="A12881" t="str">
            <v>4501949359</v>
          </cell>
          <cell r="B12881" t="str">
            <v>G05</v>
          </cell>
        </row>
        <row r="12882">
          <cell r="A12882" t="str">
            <v>4501949527</v>
          </cell>
          <cell r="B12882" t="str">
            <v>G06</v>
          </cell>
        </row>
        <row r="12883">
          <cell r="A12883" t="str">
            <v>4501949563</v>
          </cell>
          <cell r="B12883" t="str">
            <v>G06</v>
          </cell>
        </row>
        <row r="12884">
          <cell r="A12884" t="str">
            <v>4501950180</v>
          </cell>
          <cell r="B12884" t="str">
            <v>G02</v>
          </cell>
        </row>
        <row r="12885">
          <cell r="A12885" t="str">
            <v>4501950188</v>
          </cell>
          <cell r="B12885" t="str">
            <v>G06</v>
          </cell>
        </row>
        <row r="12886">
          <cell r="A12886" t="str">
            <v>4501950197</v>
          </cell>
          <cell r="B12886" t="str">
            <v>G06</v>
          </cell>
        </row>
        <row r="12887">
          <cell r="A12887" t="str">
            <v>4501950279</v>
          </cell>
          <cell r="B12887" t="str">
            <v>G05</v>
          </cell>
        </row>
        <row r="12888">
          <cell r="A12888" t="str">
            <v>4501950334</v>
          </cell>
          <cell r="B12888" t="str">
            <v>G05</v>
          </cell>
        </row>
        <row r="12889">
          <cell r="A12889" t="str">
            <v>4501950640</v>
          </cell>
          <cell r="B12889" t="str">
            <v>G05</v>
          </cell>
        </row>
        <row r="12890">
          <cell r="A12890" t="str">
            <v>4501950665</v>
          </cell>
          <cell r="B12890" t="str">
            <v>G02</v>
          </cell>
        </row>
        <row r="12891">
          <cell r="A12891" t="str">
            <v>4501950903</v>
          </cell>
          <cell r="B12891" t="str">
            <v>G05</v>
          </cell>
        </row>
        <row r="12892">
          <cell r="A12892" t="str">
            <v>4501952002</v>
          </cell>
          <cell r="B12892" t="str">
            <v>G06</v>
          </cell>
        </row>
        <row r="12893">
          <cell r="A12893" t="str">
            <v>4501952010</v>
          </cell>
          <cell r="B12893" t="str">
            <v>G06</v>
          </cell>
        </row>
        <row r="12894">
          <cell r="A12894" t="str">
            <v>4501952035</v>
          </cell>
          <cell r="B12894" t="str">
            <v>G06</v>
          </cell>
        </row>
        <row r="12895">
          <cell r="A12895" t="str">
            <v>4501952176</v>
          </cell>
          <cell r="B12895" t="str">
            <v>G05</v>
          </cell>
        </row>
        <row r="12896">
          <cell r="A12896" t="str">
            <v>4501953289</v>
          </cell>
          <cell r="B12896" t="str">
            <v>G06</v>
          </cell>
        </row>
        <row r="12897">
          <cell r="A12897" t="str">
            <v>4501954806</v>
          </cell>
          <cell r="B12897" t="str">
            <v>G05</v>
          </cell>
        </row>
        <row r="12898">
          <cell r="A12898" t="str">
            <v>4501954853</v>
          </cell>
          <cell r="B12898" t="str">
            <v>G06</v>
          </cell>
        </row>
        <row r="12899">
          <cell r="A12899" t="str">
            <v>4501954865</v>
          </cell>
          <cell r="B12899" t="str">
            <v>G06</v>
          </cell>
        </row>
        <row r="12900">
          <cell r="A12900" t="str">
            <v>4501955260</v>
          </cell>
          <cell r="B12900" t="str">
            <v>G73</v>
          </cell>
        </row>
        <row r="12901">
          <cell r="A12901" t="str">
            <v>4501955266</v>
          </cell>
          <cell r="B12901" t="str">
            <v>G06</v>
          </cell>
        </row>
        <row r="12902">
          <cell r="A12902" t="str">
            <v>4501955293</v>
          </cell>
          <cell r="B12902" t="str">
            <v>G06</v>
          </cell>
        </row>
        <row r="12903">
          <cell r="A12903" t="str">
            <v>4501955545</v>
          </cell>
          <cell r="B12903" t="str">
            <v>G73</v>
          </cell>
        </row>
        <row r="12904">
          <cell r="A12904" t="str">
            <v>4501955583</v>
          </cell>
          <cell r="B12904" t="str">
            <v>G06</v>
          </cell>
        </row>
        <row r="12905">
          <cell r="A12905" t="str">
            <v>4501955677</v>
          </cell>
          <cell r="B12905" t="str">
            <v>G06</v>
          </cell>
        </row>
        <row r="12906">
          <cell r="A12906" t="str">
            <v>4501955825</v>
          </cell>
          <cell r="B12906" t="str">
            <v>G06</v>
          </cell>
        </row>
        <row r="12907">
          <cell r="A12907" t="str">
            <v>4501956342</v>
          </cell>
          <cell r="B12907" t="str">
            <v>G02</v>
          </cell>
        </row>
        <row r="12908">
          <cell r="A12908" t="str">
            <v>4501956467</v>
          </cell>
          <cell r="B12908" t="str">
            <v>G05</v>
          </cell>
        </row>
        <row r="12909">
          <cell r="A12909" t="str">
            <v>4501956604</v>
          </cell>
          <cell r="B12909" t="str">
            <v>G06</v>
          </cell>
        </row>
        <row r="12910">
          <cell r="A12910" t="str">
            <v>4501956625</v>
          </cell>
          <cell r="B12910" t="str">
            <v>G06</v>
          </cell>
        </row>
        <row r="12911">
          <cell r="A12911" t="str">
            <v>4501957170</v>
          </cell>
          <cell r="B12911" t="str">
            <v>G05</v>
          </cell>
        </row>
        <row r="12912">
          <cell r="A12912" t="str">
            <v>4501957189</v>
          </cell>
          <cell r="B12912" t="str">
            <v>G06</v>
          </cell>
        </row>
        <row r="12913">
          <cell r="A12913" t="str">
            <v>4501957217</v>
          </cell>
          <cell r="B12913" t="str">
            <v>G06</v>
          </cell>
        </row>
        <row r="12914">
          <cell r="A12914" t="str">
            <v>4501957219</v>
          </cell>
          <cell r="B12914" t="str">
            <v>G05</v>
          </cell>
        </row>
        <row r="12915">
          <cell r="A12915" t="str">
            <v>4501957457</v>
          </cell>
          <cell r="B12915" t="str">
            <v>G06</v>
          </cell>
        </row>
        <row r="12916">
          <cell r="A12916" t="str">
            <v>4501957460</v>
          </cell>
          <cell r="B12916" t="str">
            <v>G05</v>
          </cell>
        </row>
        <row r="12917">
          <cell r="A12917" t="str">
            <v>4501957492</v>
          </cell>
          <cell r="B12917" t="str">
            <v>G06</v>
          </cell>
        </row>
        <row r="12918">
          <cell r="A12918" t="str">
            <v>4501957532</v>
          </cell>
          <cell r="B12918" t="str">
            <v>G06</v>
          </cell>
        </row>
        <row r="12919">
          <cell r="A12919" t="str">
            <v>4501957559</v>
          </cell>
          <cell r="B12919" t="str">
            <v>G06</v>
          </cell>
        </row>
        <row r="12920">
          <cell r="A12920" t="str">
            <v>4501957623</v>
          </cell>
          <cell r="B12920" t="str">
            <v>G06</v>
          </cell>
        </row>
        <row r="12921">
          <cell r="A12921" t="str">
            <v>4501957630</v>
          </cell>
          <cell r="B12921" t="str">
            <v>G06</v>
          </cell>
        </row>
        <row r="12922">
          <cell r="A12922" t="str">
            <v>4501957738</v>
          </cell>
          <cell r="B12922" t="str">
            <v>G05</v>
          </cell>
        </row>
        <row r="12923">
          <cell r="A12923" t="str">
            <v>4501957778</v>
          </cell>
          <cell r="B12923" t="str">
            <v>G02</v>
          </cell>
        </row>
        <row r="12924">
          <cell r="A12924" t="str">
            <v>4501957850</v>
          </cell>
          <cell r="B12924" t="str">
            <v>G73</v>
          </cell>
        </row>
        <row r="12925">
          <cell r="A12925" t="str">
            <v>4501958627</v>
          </cell>
          <cell r="B12925" t="str">
            <v>G05</v>
          </cell>
        </row>
        <row r="12926">
          <cell r="A12926" t="str">
            <v>4501958642</v>
          </cell>
          <cell r="B12926" t="str">
            <v>G06</v>
          </cell>
        </row>
        <row r="12927">
          <cell r="A12927" t="str">
            <v>4501958697</v>
          </cell>
          <cell r="B12927" t="str">
            <v>G05</v>
          </cell>
        </row>
        <row r="12928">
          <cell r="A12928" t="str">
            <v>4501958707</v>
          </cell>
          <cell r="B12928" t="str">
            <v>G06</v>
          </cell>
        </row>
        <row r="12929">
          <cell r="A12929" t="str">
            <v>4501958715</v>
          </cell>
          <cell r="B12929" t="str">
            <v>G06</v>
          </cell>
        </row>
        <row r="12930">
          <cell r="A12930" t="str">
            <v>4501958755</v>
          </cell>
          <cell r="B12930" t="str">
            <v>G06</v>
          </cell>
        </row>
        <row r="12931">
          <cell r="A12931" t="str">
            <v>4501958756</v>
          </cell>
          <cell r="B12931" t="str">
            <v>G05</v>
          </cell>
        </row>
        <row r="12932">
          <cell r="A12932" t="str">
            <v>4501958765</v>
          </cell>
          <cell r="B12932" t="str">
            <v>G05</v>
          </cell>
        </row>
        <row r="12933">
          <cell r="A12933" t="str">
            <v>4501958797</v>
          </cell>
          <cell r="B12933" t="str">
            <v>G05</v>
          </cell>
        </row>
        <row r="12934">
          <cell r="A12934" t="str">
            <v>4501959010</v>
          </cell>
          <cell r="B12934" t="str">
            <v>G05</v>
          </cell>
        </row>
        <row r="12935">
          <cell r="A12935" t="str">
            <v>4501959017</v>
          </cell>
          <cell r="B12935" t="str">
            <v>G02</v>
          </cell>
        </row>
        <row r="12936">
          <cell r="A12936" t="str">
            <v>4501959654</v>
          </cell>
          <cell r="B12936" t="str">
            <v>G06</v>
          </cell>
        </row>
        <row r="12937">
          <cell r="A12937" t="str">
            <v>4501959674</v>
          </cell>
          <cell r="B12937" t="str">
            <v>G97</v>
          </cell>
        </row>
        <row r="12938">
          <cell r="A12938" t="str">
            <v>4501959714</v>
          </cell>
          <cell r="B12938" t="str">
            <v>G97</v>
          </cell>
        </row>
        <row r="12939">
          <cell r="A12939" t="str">
            <v>4501960031</v>
          </cell>
          <cell r="B12939" t="str">
            <v>G06</v>
          </cell>
        </row>
        <row r="12940">
          <cell r="A12940" t="str">
            <v>4501960622</v>
          </cell>
          <cell r="B12940" t="str">
            <v>G73</v>
          </cell>
        </row>
        <row r="12941">
          <cell r="A12941" t="str">
            <v>4501960909</v>
          </cell>
          <cell r="B12941" t="str">
            <v>G06</v>
          </cell>
        </row>
        <row r="12942">
          <cell r="A12942" t="str">
            <v>4501960922</v>
          </cell>
          <cell r="B12942" t="str">
            <v>G06</v>
          </cell>
        </row>
        <row r="12943">
          <cell r="A12943" t="str">
            <v>4501961119</v>
          </cell>
          <cell r="B12943" t="str">
            <v>G05</v>
          </cell>
        </row>
        <row r="12944">
          <cell r="A12944" t="str">
            <v>4501961122</v>
          </cell>
          <cell r="B12944" t="str">
            <v>G05</v>
          </cell>
        </row>
        <row r="12945">
          <cell r="A12945" t="str">
            <v>4501961135</v>
          </cell>
          <cell r="B12945" t="str">
            <v>G05</v>
          </cell>
        </row>
        <row r="12946">
          <cell r="A12946" t="str">
            <v>4501961137</v>
          </cell>
          <cell r="B12946" t="str">
            <v>G05</v>
          </cell>
        </row>
        <row r="12947">
          <cell r="A12947" t="str">
            <v>4501961142</v>
          </cell>
          <cell r="B12947" t="str">
            <v>G05</v>
          </cell>
        </row>
        <row r="12948">
          <cell r="A12948" t="str">
            <v>4501961149</v>
          </cell>
          <cell r="B12948" t="str">
            <v>G05</v>
          </cell>
        </row>
        <row r="12949">
          <cell r="A12949" t="str">
            <v>4501961150</v>
          </cell>
          <cell r="B12949" t="str">
            <v>G05</v>
          </cell>
        </row>
        <row r="12950">
          <cell r="A12950" t="str">
            <v>4501961170</v>
          </cell>
          <cell r="B12950" t="str">
            <v>G05</v>
          </cell>
        </row>
        <row r="12951">
          <cell r="A12951" t="str">
            <v>4501961174</v>
          </cell>
          <cell r="B12951" t="str">
            <v>G05</v>
          </cell>
        </row>
        <row r="12952">
          <cell r="A12952" t="str">
            <v>4501961372</v>
          </cell>
          <cell r="B12952" t="str">
            <v>G73</v>
          </cell>
        </row>
        <row r="12953">
          <cell r="A12953" t="str">
            <v>4501961532</v>
          </cell>
          <cell r="B12953" t="str">
            <v>G06</v>
          </cell>
        </row>
        <row r="12954">
          <cell r="A12954" t="str">
            <v>4501961670</v>
          </cell>
          <cell r="B12954" t="str">
            <v>G06</v>
          </cell>
        </row>
        <row r="12955">
          <cell r="A12955" t="str">
            <v>4501961989</v>
          </cell>
          <cell r="B12955" t="str">
            <v>G02</v>
          </cell>
        </row>
        <row r="12956">
          <cell r="A12956" t="str">
            <v>4501962326</v>
          </cell>
          <cell r="B12956" t="str">
            <v>G01</v>
          </cell>
        </row>
        <row r="12957">
          <cell r="A12957" t="str">
            <v>4501962433</v>
          </cell>
          <cell r="B12957" t="str">
            <v>G05</v>
          </cell>
        </row>
        <row r="12958">
          <cell r="A12958" t="str">
            <v>4501962437</v>
          </cell>
          <cell r="B12958" t="str">
            <v>G05</v>
          </cell>
        </row>
        <row r="12959">
          <cell r="A12959" t="str">
            <v>4501962755</v>
          </cell>
          <cell r="B12959" t="str">
            <v>G06</v>
          </cell>
        </row>
        <row r="12960">
          <cell r="A12960" t="str">
            <v>4501962761</v>
          </cell>
          <cell r="B12960" t="str">
            <v>G02</v>
          </cell>
        </row>
        <row r="12961">
          <cell r="A12961" t="str">
            <v>4501962788</v>
          </cell>
          <cell r="B12961" t="str">
            <v>G05</v>
          </cell>
        </row>
        <row r="12962">
          <cell r="A12962" t="str">
            <v>4501962810</v>
          </cell>
          <cell r="B12962" t="str">
            <v>G05</v>
          </cell>
        </row>
        <row r="12963">
          <cell r="A12963" t="str">
            <v>4501963015</v>
          </cell>
          <cell r="B12963" t="str">
            <v>G02</v>
          </cell>
        </row>
        <row r="12964">
          <cell r="A12964" t="str">
            <v>4501964077</v>
          </cell>
          <cell r="B12964" t="str">
            <v>G73</v>
          </cell>
        </row>
        <row r="12965">
          <cell r="A12965" t="str">
            <v>4501964161</v>
          </cell>
          <cell r="B12965" t="str">
            <v>G06</v>
          </cell>
        </row>
        <row r="12966">
          <cell r="A12966" t="str">
            <v>4501964170</v>
          </cell>
          <cell r="B12966" t="str">
            <v>G06</v>
          </cell>
        </row>
        <row r="12967">
          <cell r="A12967" t="str">
            <v>4501964177</v>
          </cell>
          <cell r="B12967" t="str">
            <v>G06</v>
          </cell>
        </row>
        <row r="12968">
          <cell r="A12968" t="str">
            <v>4501964190</v>
          </cell>
          <cell r="B12968" t="str">
            <v>G06</v>
          </cell>
        </row>
        <row r="12969">
          <cell r="A12969" t="str">
            <v>4501964197</v>
          </cell>
          <cell r="B12969" t="str">
            <v>G06</v>
          </cell>
        </row>
        <row r="12970">
          <cell r="A12970" t="str">
            <v>4501964205</v>
          </cell>
          <cell r="B12970" t="str">
            <v>G06</v>
          </cell>
        </row>
        <row r="12971">
          <cell r="A12971" t="str">
            <v>4501964215</v>
          </cell>
          <cell r="B12971" t="str">
            <v>G06</v>
          </cell>
        </row>
        <row r="12972">
          <cell r="A12972" t="str">
            <v>4501964219</v>
          </cell>
          <cell r="B12972" t="str">
            <v>G06</v>
          </cell>
        </row>
        <row r="12973">
          <cell r="A12973" t="str">
            <v>4501964377</v>
          </cell>
          <cell r="B12973" t="str">
            <v>G06</v>
          </cell>
        </row>
        <row r="12974">
          <cell r="A12974" t="str">
            <v>4501964545</v>
          </cell>
          <cell r="B12974" t="str">
            <v>G06</v>
          </cell>
        </row>
        <row r="12975">
          <cell r="A12975" t="str">
            <v>4501964927</v>
          </cell>
          <cell r="B12975" t="str">
            <v>G05</v>
          </cell>
        </row>
        <row r="12976">
          <cell r="A12976" t="str">
            <v>4501964973</v>
          </cell>
          <cell r="B12976" t="str">
            <v>G05</v>
          </cell>
        </row>
        <row r="12977">
          <cell r="A12977" t="str">
            <v>4501964992</v>
          </cell>
          <cell r="B12977" t="str">
            <v>G05</v>
          </cell>
        </row>
        <row r="12978">
          <cell r="A12978" t="str">
            <v>4501965051</v>
          </cell>
          <cell r="B12978" t="str">
            <v>G05</v>
          </cell>
        </row>
        <row r="12979">
          <cell r="A12979" t="str">
            <v>4501965057</v>
          </cell>
          <cell r="B12979" t="str">
            <v>G06</v>
          </cell>
        </row>
        <row r="12980">
          <cell r="A12980" t="str">
            <v>4501965110</v>
          </cell>
          <cell r="B12980" t="str">
            <v>G05</v>
          </cell>
        </row>
        <row r="12981">
          <cell r="A12981" t="str">
            <v>4501965111</v>
          </cell>
          <cell r="B12981" t="str">
            <v>G05</v>
          </cell>
        </row>
        <row r="12982">
          <cell r="A12982" t="str">
            <v>4501965112</v>
          </cell>
          <cell r="B12982" t="str">
            <v>G05</v>
          </cell>
        </row>
        <row r="12983">
          <cell r="A12983" t="str">
            <v>4501965113</v>
          </cell>
          <cell r="B12983" t="str">
            <v>G05</v>
          </cell>
        </row>
        <row r="12984">
          <cell r="A12984" t="str">
            <v>4501965114</v>
          </cell>
          <cell r="B12984" t="str">
            <v>G05</v>
          </cell>
        </row>
        <row r="12985">
          <cell r="A12985" t="str">
            <v>4501965115</v>
          </cell>
          <cell r="B12985" t="str">
            <v>G05</v>
          </cell>
        </row>
        <row r="12986">
          <cell r="A12986" t="str">
            <v>4501965116</v>
          </cell>
          <cell r="B12986" t="str">
            <v>G05</v>
          </cell>
        </row>
        <row r="12987">
          <cell r="A12987" t="str">
            <v>4501966480</v>
          </cell>
          <cell r="B12987" t="str">
            <v>G05</v>
          </cell>
        </row>
        <row r="12988">
          <cell r="A12988" t="str">
            <v>4501966913</v>
          </cell>
          <cell r="B12988" t="str">
            <v>G05</v>
          </cell>
        </row>
        <row r="12989">
          <cell r="A12989" t="str">
            <v>4501967175</v>
          </cell>
          <cell r="B12989" t="str">
            <v>G06</v>
          </cell>
        </row>
        <row r="12990">
          <cell r="A12990" t="str">
            <v>4501967766</v>
          </cell>
          <cell r="B12990" t="str">
            <v>G73</v>
          </cell>
        </row>
        <row r="12991">
          <cell r="A12991" t="str">
            <v>4501967921</v>
          </cell>
          <cell r="B12991" t="str">
            <v>G06</v>
          </cell>
        </row>
        <row r="12992">
          <cell r="A12992" t="str">
            <v>4501969275</v>
          </cell>
          <cell r="B12992" t="str">
            <v>G02</v>
          </cell>
        </row>
        <row r="12993">
          <cell r="A12993" t="str">
            <v>4501969539</v>
          </cell>
          <cell r="B12993" t="str">
            <v>G05</v>
          </cell>
        </row>
        <row r="12994">
          <cell r="A12994" t="str">
            <v>4501969574</v>
          </cell>
          <cell r="B12994" t="str">
            <v>G05</v>
          </cell>
        </row>
        <row r="12995">
          <cell r="A12995" t="str">
            <v>4501969581</v>
          </cell>
          <cell r="B12995" t="str">
            <v>G06</v>
          </cell>
        </row>
        <row r="12996">
          <cell r="A12996" t="str">
            <v>4501969591</v>
          </cell>
          <cell r="B12996" t="str">
            <v>G06</v>
          </cell>
        </row>
        <row r="12997">
          <cell r="A12997" t="str">
            <v>4501969626</v>
          </cell>
          <cell r="B12997" t="str">
            <v>G05</v>
          </cell>
        </row>
        <row r="12998">
          <cell r="A12998" t="str">
            <v>4501969629</v>
          </cell>
          <cell r="B12998" t="str">
            <v>G05</v>
          </cell>
        </row>
        <row r="12999">
          <cell r="A12999" t="str">
            <v>4501969630</v>
          </cell>
          <cell r="B12999" t="str">
            <v>G05</v>
          </cell>
        </row>
        <row r="13000">
          <cell r="A13000" t="str">
            <v>4501969634</v>
          </cell>
          <cell r="B13000" t="str">
            <v>G05</v>
          </cell>
        </row>
        <row r="13001">
          <cell r="A13001" t="str">
            <v>4501969637</v>
          </cell>
          <cell r="B13001" t="str">
            <v>G05</v>
          </cell>
        </row>
        <row r="13002">
          <cell r="A13002" t="str">
            <v>4501969642</v>
          </cell>
          <cell r="B13002" t="str">
            <v>G05</v>
          </cell>
        </row>
        <row r="13003">
          <cell r="A13003" t="str">
            <v>4501969645</v>
          </cell>
          <cell r="B13003" t="str">
            <v>G05</v>
          </cell>
        </row>
        <row r="13004">
          <cell r="A13004" t="str">
            <v>4501969767</v>
          </cell>
          <cell r="B13004" t="str">
            <v>G06</v>
          </cell>
        </row>
        <row r="13005">
          <cell r="A13005" t="str">
            <v>4501970262</v>
          </cell>
          <cell r="B13005" t="str">
            <v>G05</v>
          </cell>
        </row>
        <row r="13006">
          <cell r="A13006" t="str">
            <v>4501970314</v>
          </cell>
          <cell r="B13006" t="str">
            <v>G05</v>
          </cell>
        </row>
        <row r="13007">
          <cell r="A13007" t="str">
            <v>4501970731</v>
          </cell>
          <cell r="B13007" t="str">
            <v>G05</v>
          </cell>
        </row>
        <row r="13008">
          <cell r="A13008" t="str">
            <v>4501970737</v>
          </cell>
          <cell r="B13008" t="str">
            <v>G05</v>
          </cell>
        </row>
        <row r="13009">
          <cell r="A13009" t="str">
            <v>4501970757</v>
          </cell>
          <cell r="B13009" t="str">
            <v>G05</v>
          </cell>
        </row>
        <row r="13010">
          <cell r="A13010" t="str">
            <v>4501970758</v>
          </cell>
          <cell r="B13010" t="str">
            <v>G05</v>
          </cell>
        </row>
        <row r="13011">
          <cell r="A13011" t="str">
            <v>4501970760</v>
          </cell>
          <cell r="B13011" t="str">
            <v>G05</v>
          </cell>
        </row>
        <row r="13012">
          <cell r="A13012" t="str">
            <v>4501970764</v>
          </cell>
          <cell r="B13012" t="str">
            <v>G05</v>
          </cell>
        </row>
        <row r="13013">
          <cell r="A13013" t="str">
            <v>4501970770</v>
          </cell>
          <cell r="B13013" t="str">
            <v>G05</v>
          </cell>
        </row>
        <row r="13014">
          <cell r="A13014" t="str">
            <v>4501970773</v>
          </cell>
          <cell r="B13014" t="str">
            <v>G05</v>
          </cell>
        </row>
        <row r="13015">
          <cell r="A13015" t="str">
            <v>4501971252</v>
          </cell>
          <cell r="B13015" t="str">
            <v>G82</v>
          </cell>
        </row>
        <row r="13016">
          <cell r="A13016" t="str">
            <v>4501971347</v>
          </cell>
          <cell r="B13016" t="str">
            <v>G06</v>
          </cell>
        </row>
        <row r="13017">
          <cell r="A13017" t="str">
            <v>4501971350</v>
          </cell>
          <cell r="B13017" t="str">
            <v>G05</v>
          </cell>
        </row>
        <row r="13018">
          <cell r="A13018" t="str">
            <v>4501971406</v>
          </cell>
          <cell r="B13018" t="str">
            <v>G06</v>
          </cell>
        </row>
        <row r="13019">
          <cell r="A13019" t="str">
            <v>4501971429</v>
          </cell>
          <cell r="B13019" t="str">
            <v>G73</v>
          </cell>
        </row>
        <row r="13020">
          <cell r="A13020" t="str">
            <v>4501971452</v>
          </cell>
          <cell r="B13020" t="str">
            <v>G02</v>
          </cell>
        </row>
        <row r="13021">
          <cell r="A13021" t="str">
            <v>4501971464</v>
          </cell>
          <cell r="B13021" t="str">
            <v>G06</v>
          </cell>
        </row>
        <row r="13022">
          <cell r="A13022" t="str">
            <v>4501971623</v>
          </cell>
          <cell r="B13022" t="str">
            <v>G05</v>
          </cell>
        </row>
        <row r="13023">
          <cell r="A13023" t="str">
            <v>4501971641</v>
          </cell>
          <cell r="B13023" t="str">
            <v>G05</v>
          </cell>
        </row>
        <row r="13024">
          <cell r="A13024" t="str">
            <v>4501971644</v>
          </cell>
          <cell r="B13024" t="str">
            <v>G05</v>
          </cell>
        </row>
        <row r="13025">
          <cell r="A13025" t="str">
            <v>4501971653</v>
          </cell>
          <cell r="B13025" t="str">
            <v>G05</v>
          </cell>
        </row>
        <row r="13026">
          <cell r="A13026" t="str">
            <v>4501971660</v>
          </cell>
          <cell r="B13026" t="str">
            <v>G05</v>
          </cell>
        </row>
        <row r="13027">
          <cell r="A13027" t="str">
            <v>4501971663</v>
          </cell>
          <cell r="B13027" t="str">
            <v>G05</v>
          </cell>
        </row>
        <row r="13028">
          <cell r="A13028" t="str">
            <v>4501971698</v>
          </cell>
          <cell r="B13028" t="str">
            <v>G73</v>
          </cell>
        </row>
        <row r="13029">
          <cell r="A13029" t="str">
            <v>4501971703</v>
          </cell>
          <cell r="B13029" t="str">
            <v>G73</v>
          </cell>
        </row>
        <row r="13030">
          <cell r="A13030" t="str">
            <v>4501971738</v>
          </cell>
          <cell r="B13030" t="str">
            <v>G73</v>
          </cell>
        </row>
        <row r="13031">
          <cell r="A13031" t="str">
            <v>4501971746</v>
          </cell>
          <cell r="B13031" t="str">
            <v>G73</v>
          </cell>
        </row>
        <row r="13032">
          <cell r="A13032" t="str">
            <v>4501971753</v>
          </cell>
          <cell r="B13032" t="str">
            <v>G73</v>
          </cell>
        </row>
        <row r="13033">
          <cell r="A13033" t="str">
            <v>4501971768</v>
          </cell>
          <cell r="B13033" t="str">
            <v>G73</v>
          </cell>
        </row>
        <row r="13034">
          <cell r="A13034" t="str">
            <v>4501971774</v>
          </cell>
          <cell r="B13034" t="str">
            <v>G01</v>
          </cell>
        </row>
        <row r="13035">
          <cell r="A13035" t="str">
            <v>4501971894</v>
          </cell>
          <cell r="B13035" t="str">
            <v>G06</v>
          </cell>
        </row>
        <row r="13036">
          <cell r="A13036" t="str">
            <v>4501972393</v>
          </cell>
          <cell r="B13036" t="str">
            <v>G05</v>
          </cell>
        </row>
        <row r="13037">
          <cell r="A13037" t="str">
            <v>4501972515</v>
          </cell>
          <cell r="B13037" t="str">
            <v>G05</v>
          </cell>
        </row>
        <row r="13038">
          <cell r="A13038" t="str">
            <v>4501972533</v>
          </cell>
          <cell r="B13038" t="str">
            <v>G05</v>
          </cell>
        </row>
        <row r="13039">
          <cell r="A13039" t="str">
            <v>4501972724</v>
          </cell>
          <cell r="B13039" t="str">
            <v>G73</v>
          </cell>
        </row>
        <row r="13040">
          <cell r="A13040" t="str">
            <v>4501972889</v>
          </cell>
          <cell r="B13040" t="str">
            <v>G06</v>
          </cell>
        </row>
        <row r="13041">
          <cell r="A13041" t="str">
            <v>4501972939</v>
          </cell>
          <cell r="B13041" t="str">
            <v>G06</v>
          </cell>
        </row>
        <row r="13042">
          <cell r="A13042" t="str">
            <v>4501972982</v>
          </cell>
          <cell r="B13042" t="str">
            <v>G06</v>
          </cell>
        </row>
        <row r="13043">
          <cell r="A13043" t="str">
            <v>4501973021</v>
          </cell>
          <cell r="B13043" t="str">
            <v>G06</v>
          </cell>
        </row>
        <row r="13044">
          <cell r="A13044" t="str">
            <v>4501973282</v>
          </cell>
          <cell r="B13044" t="str">
            <v>G06</v>
          </cell>
        </row>
        <row r="13045">
          <cell r="A13045" t="str">
            <v>4501973541</v>
          </cell>
          <cell r="B13045" t="str">
            <v>G06</v>
          </cell>
        </row>
        <row r="13046">
          <cell r="A13046" t="str">
            <v>4501973584</v>
          </cell>
          <cell r="B13046" t="str">
            <v>G73</v>
          </cell>
        </row>
        <row r="13047">
          <cell r="A13047" t="str">
            <v>4501974079</v>
          </cell>
          <cell r="B13047" t="str">
            <v>G06</v>
          </cell>
        </row>
        <row r="13048">
          <cell r="A13048" t="str">
            <v>4501974205</v>
          </cell>
          <cell r="B13048" t="str">
            <v>G06</v>
          </cell>
        </row>
        <row r="13049">
          <cell r="A13049" t="str">
            <v>4501974307</v>
          </cell>
          <cell r="B13049" t="str">
            <v>G05</v>
          </cell>
        </row>
        <row r="13050">
          <cell r="A13050" t="str">
            <v>4501974668</v>
          </cell>
          <cell r="B13050" t="str">
            <v>G05</v>
          </cell>
        </row>
        <row r="13051">
          <cell r="A13051" t="str">
            <v>4501974766</v>
          </cell>
          <cell r="B13051" t="str">
            <v>G06</v>
          </cell>
        </row>
        <row r="13052">
          <cell r="A13052" t="str">
            <v>4501975143</v>
          </cell>
          <cell r="B13052" t="str">
            <v>G06</v>
          </cell>
        </row>
        <row r="13053">
          <cell r="A13053" t="str">
            <v>4501975151</v>
          </cell>
          <cell r="B13053" t="str">
            <v>G06</v>
          </cell>
        </row>
        <row r="13054">
          <cell r="A13054" t="str">
            <v>4501975787</v>
          </cell>
          <cell r="B13054" t="str">
            <v>G06</v>
          </cell>
        </row>
        <row r="13055">
          <cell r="A13055" t="str">
            <v>4501975910</v>
          </cell>
          <cell r="B13055" t="str">
            <v>G03</v>
          </cell>
        </row>
        <row r="13056">
          <cell r="A13056" t="str">
            <v>4501976026</v>
          </cell>
          <cell r="B13056" t="str">
            <v>G73</v>
          </cell>
        </row>
        <row r="13057">
          <cell r="A13057" t="str">
            <v>4501976097</v>
          </cell>
          <cell r="B13057" t="str">
            <v>G06</v>
          </cell>
        </row>
        <row r="13058">
          <cell r="A13058" t="str">
            <v>4501976135</v>
          </cell>
          <cell r="B13058" t="str">
            <v>G06</v>
          </cell>
        </row>
        <row r="13059">
          <cell r="A13059" t="str">
            <v>4501976867</v>
          </cell>
          <cell r="B13059" t="str">
            <v>G73</v>
          </cell>
        </row>
        <row r="13060">
          <cell r="A13060" t="str">
            <v>4501977104</v>
          </cell>
          <cell r="B13060" t="str">
            <v>G06</v>
          </cell>
        </row>
        <row r="13061">
          <cell r="A13061" t="str">
            <v>4501977203</v>
          </cell>
          <cell r="B13061" t="str">
            <v>G05</v>
          </cell>
        </row>
        <row r="13062">
          <cell r="A13062" t="str">
            <v>4501978318</v>
          </cell>
          <cell r="B13062" t="str">
            <v>G06</v>
          </cell>
        </row>
        <row r="13063">
          <cell r="A13063" t="str">
            <v>4501978338</v>
          </cell>
          <cell r="B13063" t="str">
            <v>G06</v>
          </cell>
        </row>
        <row r="13064">
          <cell r="A13064" t="str">
            <v>4501978342</v>
          </cell>
          <cell r="B13064" t="str">
            <v>G06</v>
          </cell>
        </row>
        <row r="13065">
          <cell r="A13065" t="str">
            <v>4501978382</v>
          </cell>
          <cell r="B13065" t="str">
            <v>G06</v>
          </cell>
        </row>
        <row r="13066">
          <cell r="A13066" t="str">
            <v>4501978397</v>
          </cell>
          <cell r="B13066" t="str">
            <v>G06</v>
          </cell>
        </row>
        <row r="13067">
          <cell r="A13067" t="str">
            <v>4501978746</v>
          </cell>
          <cell r="B13067" t="str">
            <v>G06</v>
          </cell>
        </row>
        <row r="13068">
          <cell r="A13068" t="str">
            <v>4501978749</v>
          </cell>
          <cell r="B13068" t="str">
            <v>G06</v>
          </cell>
        </row>
        <row r="13069">
          <cell r="A13069" t="str">
            <v>4501979576</v>
          </cell>
          <cell r="B13069" t="str">
            <v>G03</v>
          </cell>
        </row>
        <row r="13070">
          <cell r="A13070" t="str">
            <v>4501979698</v>
          </cell>
          <cell r="B13070" t="str">
            <v>G06</v>
          </cell>
        </row>
        <row r="13071">
          <cell r="A13071" t="str">
            <v>4501979869</v>
          </cell>
          <cell r="B13071" t="str">
            <v>G06</v>
          </cell>
        </row>
        <row r="13072">
          <cell r="A13072" t="str">
            <v>4501979905</v>
          </cell>
          <cell r="B13072" t="str">
            <v>G73</v>
          </cell>
        </row>
        <row r="13073">
          <cell r="A13073" t="str">
            <v>4501979908</v>
          </cell>
          <cell r="B13073" t="str">
            <v>G05</v>
          </cell>
        </row>
        <row r="13074">
          <cell r="A13074" t="str">
            <v>4501979918</v>
          </cell>
          <cell r="B13074" t="str">
            <v>G05</v>
          </cell>
        </row>
        <row r="13075">
          <cell r="A13075" t="str">
            <v>4501979929</v>
          </cell>
          <cell r="B13075" t="str">
            <v>G05</v>
          </cell>
        </row>
        <row r="13076">
          <cell r="A13076" t="str">
            <v>4501979958</v>
          </cell>
          <cell r="B13076" t="str">
            <v>G05</v>
          </cell>
        </row>
        <row r="13077">
          <cell r="A13077" t="str">
            <v>4501979989</v>
          </cell>
          <cell r="B13077" t="str">
            <v>G05</v>
          </cell>
        </row>
        <row r="13078">
          <cell r="A13078" t="str">
            <v>4501980266</v>
          </cell>
          <cell r="B13078" t="str">
            <v>G06</v>
          </cell>
        </row>
        <row r="13079">
          <cell r="A13079" t="str">
            <v>4501980275</v>
          </cell>
          <cell r="B13079" t="str">
            <v>G06</v>
          </cell>
        </row>
        <row r="13080">
          <cell r="A13080" t="str">
            <v>4501980285</v>
          </cell>
          <cell r="B13080" t="str">
            <v>G06</v>
          </cell>
        </row>
        <row r="13081">
          <cell r="A13081" t="str">
            <v>4501980297</v>
          </cell>
          <cell r="B13081" t="str">
            <v>G06</v>
          </cell>
        </row>
        <row r="13082">
          <cell r="A13082" t="str">
            <v>4501980302</v>
          </cell>
          <cell r="B13082" t="str">
            <v>G06</v>
          </cell>
        </row>
        <row r="13083">
          <cell r="A13083" t="str">
            <v>4501980355</v>
          </cell>
          <cell r="B13083" t="str">
            <v>G06</v>
          </cell>
        </row>
        <row r="13084">
          <cell r="A13084" t="str">
            <v>4501980385</v>
          </cell>
          <cell r="B13084" t="str">
            <v>G06</v>
          </cell>
        </row>
        <row r="13085">
          <cell r="A13085" t="str">
            <v>4501980504</v>
          </cell>
          <cell r="B13085" t="str">
            <v>G05</v>
          </cell>
        </row>
        <row r="13086">
          <cell r="A13086" t="str">
            <v>4501980527</v>
          </cell>
          <cell r="B13086" t="str">
            <v>G05</v>
          </cell>
        </row>
        <row r="13087">
          <cell r="A13087" t="str">
            <v>4501980843</v>
          </cell>
          <cell r="B13087" t="str">
            <v>G02</v>
          </cell>
        </row>
        <row r="13088">
          <cell r="A13088" t="str">
            <v>4501980864</v>
          </cell>
          <cell r="B13088" t="str">
            <v>G02</v>
          </cell>
        </row>
        <row r="13089">
          <cell r="A13089" t="str">
            <v>4501980873</v>
          </cell>
          <cell r="B13089" t="str">
            <v>G06</v>
          </cell>
        </row>
        <row r="13090">
          <cell r="A13090" t="str">
            <v>4501981010</v>
          </cell>
          <cell r="B13090" t="str">
            <v>G06</v>
          </cell>
        </row>
        <row r="13091">
          <cell r="A13091" t="str">
            <v>4501981015</v>
          </cell>
          <cell r="B13091" t="str">
            <v>G06</v>
          </cell>
        </row>
        <row r="13092">
          <cell r="A13092" t="str">
            <v>4501981019</v>
          </cell>
          <cell r="B13092" t="str">
            <v>G06</v>
          </cell>
        </row>
        <row r="13093">
          <cell r="A13093" t="str">
            <v>4501981232</v>
          </cell>
          <cell r="B13093" t="str">
            <v>G06</v>
          </cell>
        </row>
        <row r="13094">
          <cell r="A13094" t="str">
            <v>4501981307</v>
          </cell>
          <cell r="B13094" t="str">
            <v>G02</v>
          </cell>
        </row>
        <row r="13095">
          <cell r="A13095" t="str">
            <v>4501981639</v>
          </cell>
          <cell r="B13095" t="str">
            <v>G06</v>
          </cell>
        </row>
        <row r="13096">
          <cell r="A13096" t="str">
            <v>4501981652</v>
          </cell>
          <cell r="B13096" t="str">
            <v>G06</v>
          </cell>
        </row>
        <row r="13097">
          <cell r="A13097" t="str">
            <v>4501981972</v>
          </cell>
          <cell r="B13097" t="str">
            <v>G06</v>
          </cell>
        </row>
        <row r="13098">
          <cell r="A13098" t="str">
            <v>4501982060</v>
          </cell>
          <cell r="B13098" t="str">
            <v>G06</v>
          </cell>
        </row>
        <row r="13099">
          <cell r="A13099" t="str">
            <v>4501982146</v>
          </cell>
          <cell r="B13099" t="str">
            <v>G06</v>
          </cell>
        </row>
        <row r="13100">
          <cell r="A13100" t="str">
            <v>4501982528</v>
          </cell>
          <cell r="B13100" t="str">
            <v>G05</v>
          </cell>
        </row>
        <row r="13101">
          <cell r="A13101" t="str">
            <v>4501982819</v>
          </cell>
          <cell r="B13101" t="str">
            <v>G02</v>
          </cell>
        </row>
        <row r="13102">
          <cell r="A13102" t="str">
            <v>4501982881</v>
          </cell>
          <cell r="B13102" t="str">
            <v>G06</v>
          </cell>
        </row>
        <row r="13103">
          <cell r="A13103" t="str">
            <v>4501982888</v>
          </cell>
          <cell r="B13103" t="str">
            <v>G06</v>
          </cell>
        </row>
        <row r="13104">
          <cell r="A13104" t="str">
            <v>4501983108</v>
          </cell>
          <cell r="B13104" t="str">
            <v>G06</v>
          </cell>
        </row>
        <row r="13105">
          <cell r="A13105" t="str">
            <v>4501983125</v>
          </cell>
          <cell r="B13105" t="str">
            <v>G06</v>
          </cell>
        </row>
        <row r="13106">
          <cell r="A13106" t="str">
            <v>4501983142</v>
          </cell>
          <cell r="B13106" t="str">
            <v>G06</v>
          </cell>
        </row>
        <row r="13107">
          <cell r="A13107" t="str">
            <v>4501983151</v>
          </cell>
          <cell r="B13107" t="str">
            <v>G06</v>
          </cell>
        </row>
        <row r="13108">
          <cell r="A13108" t="str">
            <v>4501983157</v>
          </cell>
          <cell r="B13108" t="str">
            <v>G06</v>
          </cell>
        </row>
        <row r="13109">
          <cell r="A13109" t="str">
            <v>4501983220</v>
          </cell>
          <cell r="B13109" t="str">
            <v>G06</v>
          </cell>
        </row>
        <row r="13110">
          <cell r="A13110" t="str">
            <v>4501983253</v>
          </cell>
          <cell r="B13110" t="str">
            <v>G05</v>
          </cell>
        </row>
        <row r="13111">
          <cell r="A13111" t="str">
            <v>4501983258</v>
          </cell>
          <cell r="B13111" t="str">
            <v>G73</v>
          </cell>
        </row>
        <row r="13112">
          <cell r="A13112" t="str">
            <v>4501983293</v>
          </cell>
          <cell r="B13112" t="str">
            <v>G06</v>
          </cell>
        </row>
        <row r="13113">
          <cell r="A13113" t="str">
            <v>4501983530</v>
          </cell>
          <cell r="B13113" t="str">
            <v>G06</v>
          </cell>
        </row>
        <row r="13114">
          <cell r="A13114" t="str">
            <v>4501983601</v>
          </cell>
          <cell r="B13114" t="str">
            <v>G06</v>
          </cell>
        </row>
        <row r="13115">
          <cell r="A13115" t="str">
            <v>4501983604</v>
          </cell>
          <cell r="B13115" t="str">
            <v>G06</v>
          </cell>
        </row>
        <row r="13116">
          <cell r="A13116" t="str">
            <v>4501983610</v>
          </cell>
          <cell r="B13116" t="str">
            <v>G06</v>
          </cell>
        </row>
        <row r="13117">
          <cell r="A13117" t="str">
            <v>4501983672</v>
          </cell>
          <cell r="B13117" t="str">
            <v>G06</v>
          </cell>
        </row>
        <row r="13118">
          <cell r="A13118" t="str">
            <v>4501983804</v>
          </cell>
          <cell r="B13118" t="str">
            <v>G02</v>
          </cell>
        </row>
      </sheetData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117"/>
  <sheetViews>
    <sheetView rightToLeft="1" tabSelected="1" topLeftCell="A127" zoomScale="110" zoomScaleNormal="110" workbookViewId="0">
      <selection activeCell="G987" sqref="G987:G1677"/>
    </sheetView>
  </sheetViews>
  <sheetFormatPr defaultRowHeight="14.25" x14ac:dyDescent="0.2"/>
  <cols>
    <col min="5" max="5" width="13.75" customWidth="1"/>
    <col min="6" max="6" width="11.25" customWidth="1"/>
    <col min="7" max="7" width="26.375" customWidth="1"/>
    <col min="8" max="8" width="12.25" customWidth="1"/>
    <col min="9" max="9" width="10.625" customWidth="1"/>
    <col min="11" max="11" width="34" bestFit="1" customWidth="1"/>
    <col min="13" max="13" width="11.375" customWidth="1"/>
    <col min="15" max="15" width="12" customWidth="1"/>
    <col min="21" max="22" width="9" style="6"/>
  </cols>
  <sheetData>
    <row r="1" spans="1:22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2" t="s">
        <v>20</v>
      </c>
    </row>
    <row r="2" spans="1:22" x14ac:dyDescent="0.2">
      <c r="A2" s="3" t="s">
        <v>22</v>
      </c>
      <c r="B2" s="4" t="s">
        <v>23</v>
      </c>
      <c r="C2" s="4" t="s">
        <v>23</v>
      </c>
      <c r="D2" s="4" t="s">
        <v>272</v>
      </c>
      <c r="E2" s="4" t="s">
        <v>273</v>
      </c>
      <c r="F2" s="4" t="s">
        <v>274</v>
      </c>
      <c r="G2" s="8" t="s">
        <v>25</v>
      </c>
      <c r="H2" s="5">
        <v>42306</v>
      </c>
      <c r="I2" s="5"/>
      <c r="J2" s="4" t="s">
        <v>275</v>
      </c>
      <c r="K2" s="4" t="s">
        <v>276</v>
      </c>
      <c r="L2" s="4" t="s">
        <v>277</v>
      </c>
      <c r="M2" s="17">
        <v>3000</v>
      </c>
      <c r="N2" s="4" t="s">
        <v>30</v>
      </c>
      <c r="O2" s="17">
        <v>3000</v>
      </c>
      <c r="P2" s="4" t="s">
        <v>30</v>
      </c>
      <c r="Q2" s="4" t="s">
        <v>31</v>
      </c>
      <c r="R2" s="4" t="s">
        <v>32</v>
      </c>
      <c r="S2" s="4" t="s">
        <v>33</v>
      </c>
      <c r="T2" s="4" t="s">
        <v>34</v>
      </c>
      <c r="U2" s="6" t="s">
        <v>35</v>
      </c>
      <c r="V2" s="6" t="s">
        <v>36</v>
      </c>
    </row>
    <row r="3" spans="1:22" x14ac:dyDescent="0.2">
      <c r="A3" s="7" t="s">
        <v>22</v>
      </c>
      <c r="B3" s="8" t="s">
        <v>23</v>
      </c>
      <c r="C3" s="8" t="s">
        <v>23</v>
      </c>
      <c r="D3" s="8" t="s">
        <v>272</v>
      </c>
      <c r="E3" s="8" t="s">
        <v>273</v>
      </c>
      <c r="F3" s="8" t="s">
        <v>278</v>
      </c>
      <c r="G3" s="8" t="s">
        <v>46</v>
      </c>
      <c r="H3" s="9">
        <v>42548</v>
      </c>
      <c r="I3" s="9">
        <v>44006</v>
      </c>
      <c r="J3" s="8" t="s">
        <v>279</v>
      </c>
      <c r="K3" s="8" t="s">
        <v>280</v>
      </c>
      <c r="L3" s="8" t="s">
        <v>281</v>
      </c>
      <c r="M3" s="11">
        <v>314387.19</v>
      </c>
      <c r="N3" s="8" t="s">
        <v>30</v>
      </c>
      <c r="O3" s="10">
        <v>0</v>
      </c>
      <c r="P3" s="8" t="s">
        <v>32</v>
      </c>
      <c r="Q3" s="8" t="s">
        <v>282</v>
      </c>
      <c r="R3" s="8" t="s">
        <v>283</v>
      </c>
      <c r="S3" s="8" t="s">
        <v>32</v>
      </c>
      <c r="T3" s="8" t="s">
        <v>34</v>
      </c>
      <c r="U3" s="6" t="s">
        <v>35</v>
      </c>
      <c r="V3" s="6" t="s">
        <v>36</v>
      </c>
    </row>
    <row r="4" spans="1:22" x14ac:dyDescent="0.2">
      <c r="A4" s="7" t="s">
        <v>22</v>
      </c>
      <c r="B4" s="8" t="s">
        <v>23</v>
      </c>
      <c r="C4" s="8" t="s">
        <v>23</v>
      </c>
      <c r="D4" s="8" t="s">
        <v>272</v>
      </c>
      <c r="E4" s="8" t="s">
        <v>273</v>
      </c>
      <c r="F4" s="8" t="s">
        <v>284</v>
      </c>
      <c r="G4" s="8" t="s">
        <v>215</v>
      </c>
      <c r="H4" s="9">
        <v>42764</v>
      </c>
      <c r="I4" s="9"/>
      <c r="J4" s="8" t="s">
        <v>216</v>
      </c>
      <c r="K4" s="8" t="s">
        <v>217</v>
      </c>
      <c r="L4" s="8" t="s">
        <v>218</v>
      </c>
      <c r="M4" s="11">
        <v>24185.22</v>
      </c>
      <c r="N4" s="8" t="s">
        <v>30</v>
      </c>
      <c r="O4" s="11">
        <v>8454.31</v>
      </c>
      <c r="P4" s="8" t="s">
        <v>30</v>
      </c>
      <c r="Q4" s="8" t="s">
        <v>285</v>
      </c>
      <c r="R4" s="8" t="s">
        <v>32</v>
      </c>
      <c r="S4" s="8" t="s">
        <v>32</v>
      </c>
      <c r="T4" s="8" t="s">
        <v>34</v>
      </c>
      <c r="U4" s="6" t="s">
        <v>219</v>
      </c>
      <c r="V4" s="6" t="s">
        <v>220</v>
      </c>
    </row>
    <row r="5" spans="1:22" x14ac:dyDescent="0.2">
      <c r="A5" s="7" t="s">
        <v>22</v>
      </c>
      <c r="B5" s="8" t="s">
        <v>23</v>
      </c>
      <c r="C5" s="8" t="s">
        <v>23</v>
      </c>
      <c r="D5" s="8" t="s">
        <v>272</v>
      </c>
      <c r="E5" s="8" t="s">
        <v>273</v>
      </c>
      <c r="F5" s="8" t="s">
        <v>6925</v>
      </c>
      <c r="G5" s="8" t="s">
        <v>25</v>
      </c>
      <c r="H5" s="9">
        <v>42780</v>
      </c>
      <c r="I5" s="9">
        <v>43100</v>
      </c>
      <c r="J5" s="8" t="s">
        <v>800</v>
      </c>
      <c r="K5" s="8" t="s">
        <v>801</v>
      </c>
      <c r="L5" s="8" t="s">
        <v>802</v>
      </c>
      <c r="M5" s="10">
        <v>492</v>
      </c>
      <c r="N5" s="8" t="s">
        <v>30</v>
      </c>
      <c r="O5" s="10">
        <v>0</v>
      </c>
      <c r="P5" s="8" t="s">
        <v>32</v>
      </c>
      <c r="Q5" s="8" t="s">
        <v>31</v>
      </c>
      <c r="R5" s="8" t="s">
        <v>32</v>
      </c>
      <c r="S5" s="8" t="s">
        <v>33</v>
      </c>
      <c r="T5" s="8" t="s">
        <v>34</v>
      </c>
      <c r="U5" s="6" t="s">
        <v>35</v>
      </c>
      <c r="V5" s="6" t="s">
        <v>36</v>
      </c>
    </row>
    <row r="6" spans="1:22" x14ac:dyDescent="0.2">
      <c r="A6" s="7" t="s">
        <v>22</v>
      </c>
      <c r="B6" s="8" t="s">
        <v>23</v>
      </c>
      <c r="C6" s="8" t="s">
        <v>23</v>
      </c>
      <c r="D6" s="8" t="s">
        <v>272</v>
      </c>
      <c r="E6" s="8" t="s">
        <v>273</v>
      </c>
      <c r="F6" s="8" t="s">
        <v>6924</v>
      </c>
      <c r="G6" s="8" t="s">
        <v>215</v>
      </c>
      <c r="H6" s="9">
        <v>42810</v>
      </c>
      <c r="I6" s="9"/>
      <c r="J6" s="8" t="s">
        <v>180</v>
      </c>
      <c r="K6" s="8" t="s">
        <v>181</v>
      </c>
      <c r="L6" s="8" t="s">
        <v>182</v>
      </c>
      <c r="M6" s="11">
        <v>13345</v>
      </c>
      <c r="N6" s="8" t="s">
        <v>183</v>
      </c>
      <c r="O6" s="11">
        <v>34090.29</v>
      </c>
      <c r="P6" s="8" t="s">
        <v>183</v>
      </c>
      <c r="Q6" s="8" t="s">
        <v>285</v>
      </c>
      <c r="R6" s="8" t="s">
        <v>32</v>
      </c>
      <c r="S6" s="8" t="s">
        <v>32</v>
      </c>
      <c r="T6" s="8" t="s">
        <v>34</v>
      </c>
      <c r="U6" s="6" t="s">
        <v>219</v>
      </c>
      <c r="V6" s="6" t="s">
        <v>220</v>
      </c>
    </row>
    <row r="7" spans="1:22" x14ac:dyDescent="0.2">
      <c r="A7" s="7" t="s">
        <v>22</v>
      </c>
      <c r="B7" s="8" t="s">
        <v>23</v>
      </c>
      <c r="C7" s="8" t="s">
        <v>23</v>
      </c>
      <c r="D7" s="8" t="s">
        <v>272</v>
      </c>
      <c r="E7" s="8" t="s">
        <v>273</v>
      </c>
      <c r="F7" s="8" t="s">
        <v>6923</v>
      </c>
      <c r="G7" s="8" t="s">
        <v>215</v>
      </c>
      <c r="H7" s="9">
        <v>42850</v>
      </c>
      <c r="I7" s="9"/>
      <c r="J7" s="8" t="s">
        <v>180</v>
      </c>
      <c r="K7" s="8" t="s">
        <v>181</v>
      </c>
      <c r="L7" s="8" t="s">
        <v>182</v>
      </c>
      <c r="M7" s="11">
        <v>2500</v>
      </c>
      <c r="N7" s="8" t="s">
        <v>183</v>
      </c>
      <c r="O7" s="10">
        <v>0</v>
      </c>
      <c r="P7" s="8" t="s">
        <v>32</v>
      </c>
      <c r="Q7" s="8" t="s">
        <v>285</v>
      </c>
      <c r="R7" s="8" t="s">
        <v>32</v>
      </c>
      <c r="S7" s="8" t="s">
        <v>32</v>
      </c>
      <c r="T7" s="8" t="s">
        <v>34</v>
      </c>
      <c r="U7" s="6" t="s">
        <v>219</v>
      </c>
      <c r="V7" s="6" t="s">
        <v>220</v>
      </c>
    </row>
    <row r="8" spans="1:22" x14ac:dyDescent="0.2">
      <c r="A8" s="7" t="s">
        <v>22</v>
      </c>
      <c r="B8" s="8" t="s">
        <v>23</v>
      </c>
      <c r="C8" s="8" t="s">
        <v>23</v>
      </c>
      <c r="D8" s="8" t="s">
        <v>272</v>
      </c>
      <c r="E8" s="8" t="s">
        <v>273</v>
      </c>
      <c r="F8" s="8" t="s">
        <v>6922</v>
      </c>
      <c r="G8" s="8" t="s">
        <v>215</v>
      </c>
      <c r="H8" s="9">
        <v>42851</v>
      </c>
      <c r="I8" s="9"/>
      <c r="J8" s="8" t="s">
        <v>180</v>
      </c>
      <c r="K8" s="8" t="s">
        <v>181</v>
      </c>
      <c r="L8" s="8" t="s">
        <v>182</v>
      </c>
      <c r="M8" s="11">
        <v>2500</v>
      </c>
      <c r="N8" s="8" t="s">
        <v>183</v>
      </c>
      <c r="O8" s="10">
        <v>0</v>
      </c>
      <c r="P8" s="8" t="s">
        <v>32</v>
      </c>
      <c r="Q8" s="8" t="s">
        <v>184</v>
      </c>
      <c r="R8" s="8" t="s">
        <v>32</v>
      </c>
      <c r="S8" s="8" t="s">
        <v>32</v>
      </c>
      <c r="T8" s="8" t="s">
        <v>34</v>
      </c>
      <c r="U8" s="6" t="s">
        <v>219</v>
      </c>
      <c r="V8" s="6" t="s">
        <v>220</v>
      </c>
    </row>
    <row r="9" spans="1:22" x14ac:dyDescent="0.2">
      <c r="A9" s="7" t="s">
        <v>22</v>
      </c>
      <c r="B9" s="8" t="s">
        <v>23</v>
      </c>
      <c r="C9" s="8" t="s">
        <v>23</v>
      </c>
      <c r="D9" s="8" t="s">
        <v>272</v>
      </c>
      <c r="E9" s="8" t="s">
        <v>273</v>
      </c>
      <c r="F9" s="8" t="s">
        <v>286</v>
      </c>
      <c r="G9" s="8" t="s">
        <v>287</v>
      </c>
      <c r="H9" s="9">
        <v>42927</v>
      </c>
      <c r="I9" s="9">
        <v>43291</v>
      </c>
      <c r="J9" s="8" t="s">
        <v>288</v>
      </c>
      <c r="K9" s="8" t="s">
        <v>289</v>
      </c>
      <c r="L9" s="8" t="s">
        <v>32</v>
      </c>
      <c r="M9" s="11">
        <v>26500</v>
      </c>
      <c r="N9" s="8" t="s">
        <v>30</v>
      </c>
      <c r="O9" s="10">
        <v>0</v>
      </c>
      <c r="P9" s="8" t="s">
        <v>32</v>
      </c>
      <c r="Q9" s="8" t="s">
        <v>31</v>
      </c>
      <c r="R9" s="8" t="s">
        <v>32</v>
      </c>
      <c r="S9" s="8" t="s">
        <v>33</v>
      </c>
      <c r="T9" s="8" t="s">
        <v>34</v>
      </c>
      <c r="U9" s="6" t="s">
        <v>35</v>
      </c>
      <c r="V9" s="6" t="s">
        <v>36</v>
      </c>
    </row>
    <row r="10" spans="1:22" x14ac:dyDescent="0.2">
      <c r="A10" s="7" t="s">
        <v>22</v>
      </c>
      <c r="B10" s="8" t="s">
        <v>23</v>
      </c>
      <c r="C10" s="8" t="s">
        <v>23</v>
      </c>
      <c r="D10" s="8" t="s">
        <v>272</v>
      </c>
      <c r="E10" s="8" t="s">
        <v>273</v>
      </c>
      <c r="F10" s="8" t="s">
        <v>290</v>
      </c>
      <c r="G10" s="8" t="s">
        <v>215</v>
      </c>
      <c r="H10" s="9">
        <v>42929</v>
      </c>
      <c r="I10" s="9"/>
      <c r="J10" s="8" t="s">
        <v>216</v>
      </c>
      <c r="K10" s="8" t="s">
        <v>217</v>
      </c>
      <c r="L10" s="8" t="s">
        <v>218</v>
      </c>
      <c r="M10" s="11">
        <v>2960</v>
      </c>
      <c r="N10" s="8" t="s">
        <v>30</v>
      </c>
      <c r="O10" s="10">
        <v>72.06</v>
      </c>
      <c r="P10" s="8" t="s">
        <v>30</v>
      </c>
      <c r="Q10" s="8" t="s">
        <v>184</v>
      </c>
      <c r="R10" s="8" t="s">
        <v>32</v>
      </c>
      <c r="S10" s="8" t="s">
        <v>32</v>
      </c>
      <c r="T10" s="8" t="s">
        <v>34</v>
      </c>
      <c r="U10" s="6" t="s">
        <v>219</v>
      </c>
      <c r="V10" s="6" t="s">
        <v>220</v>
      </c>
    </row>
    <row r="11" spans="1:22" x14ac:dyDescent="0.2">
      <c r="A11" s="7" t="s">
        <v>22</v>
      </c>
      <c r="B11" s="8" t="s">
        <v>23</v>
      </c>
      <c r="C11" s="8" t="s">
        <v>23</v>
      </c>
      <c r="D11" s="8" t="s">
        <v>272</v>
      </c>
      <c r="E11" s="8" t="s">
        <v>273</v>
      </c>
      <c r="F11" s="8" t="s">
        <v>291</v>
      </c>
      <c r="G11" s="8" t="s">
        <v>292</v>
      </c>
      <c r="H11" s="9">
        <v>42957</v>
      </c>
      <c r="I11" s="9">
        <v>43321</v>
      </c>
      <c r="J11" s="8" t="s">
        <v>293</v>
      </c>
      <c r="K11" s="8" t="s">
        <v>294</v>
      </c>
      <c r="L11" s="8" t="s">
        <v>295</v>
      </c>
      <c r="M11" s="10">
        <v>98</v>
      </c>
      <c r="N11" s="8" t="s">
        <v>183</v>
      </c>
      <c r="O11" s="10">
        <v>26.17</v>
      </c>
      <c r="P11" s="8" t="s">
        <v>183</v>
      </c>
      <c r="Q11" s="8" t="s">
        <v>31</v>
      </c>
      <c r="R11" s="8" t="s">
        <v>32</v>
      </c>
      <c r="S11" s="8" t="s">
        <v>33</v>
      </c>
      <c r="T11" s="8" t="s">
        <v>34</v>
      </c>
      <c r="U11" s="6" t="s">
        <v>35</v>
      </c>
      <c r="V11" s="6" t="s">
        <v>36</v>
      </c>
    </row>
    <row r="12" spans="1:22" x14ac:dyDescent="0.2">
      <c r="A12" s="7" t="s">
        <v>22</v>
      </c>
      <c r="B12" s="8" t="s">
        <v>23</v>
      </c>
      <c r="C12" s="8" t="s">
        <v>23</v>
      </c>
      <c r="D12" s="8" t="s">
        <v>272</v>
      </c>
      <c r="E12" s="8" t="s">
        <v>273</v>
      </c>
      <c r="F12" s="8" t="s">
        <v>296</v>
      </c>
      <c r="G12" s="8" t="s">
        <v>292</v>
      </c>
      <c r="H12" s="9">
        <v>42957</v>
      </c>
      <c r="I12" s="9">
        <v>43321</v>
      </c>
      <c r="J12" s="8" t="s">
        <v>297</v>
      </c>
      <c r="K12" s="8" t="s">
        <v>298</v>
      </c>
      <c r="L12" s="8" t="s">
        <v>299</v>
      </c>
      <c r="M12" s="10">
        <v>348</v>
      </c>
      <c r="N12" s="8" t="s">
        <v>183</v>
      </c>
      <c r="O12" s="10">
        <v>3.51</v>
      </c>
      <c r="P12" s="8" t="s">
        <v>183</v>
      </c>
      <c r="Q12" s="8" t="s">
        <v>31</v>
      </c>
      <c r="R12" s="8" t="s">
        <v>32</v>
      </c>
      <c r="S12" s="8" t="s">
        <v>33</v>
      </c>
      <c r="T12" s="8" t="s">
        <v>34</v>
      </c>
      <c r="U12" s="6" t="s">
        <v>35</v>
      </c>
      <c r="V12" s="6" t="s">
        <v>36</v>
      </c>
    </row>
    <row r="13" spans="1:22" x14ac:dyDescent="0.2">
      <c r="A13" s="7" t="s">
        <v>22</v>
      </c>
      <c r="B13" s="8" t="s">
        <v>23</v>
      </c>
      <c r="C13" s="8" t="s">
        <v>23</v>
      </c>
      <c r="D13" s="8" t="s">
        <v>272</v>
      </c>
      <c r="E13" s="8" t="s">
        <v>273</v>
      </c>
      <c r="F13" s="8" t="s">
        <v>6921</v>
      </c>
      <c r="G13" s="8" t="s">
        <v>292</v>
      </c>
      <c r="H13" s="9">
        <v>42957</v>
      </c>
      <c r="I13" s="9">
        <v>43321</v>
      </c>
      <c r="J13" s="8" t="s">
        <v>6920</v>
      </c>
      <c r="K13" s="8" t="s">
        <v>6919</v>
      </c>
      <c r="L13" s="8" t="s">
        <v>6918</v>
      </c>
      <c r="M13" s="10">
        <v>99</v>
      </c>
      <c r="N13" s="8" t="s">
        <v>183</v>
      </c>
      <c r="O13" s="10">
        <v>66.75</v>
      </c>
      <c r="P13" s="8" t="s">
        <v>183</v>
      </c>
      <c r="Q13" s="8" t="s">
        <v>31</v>
      </c>
      <c r="R13" s="8" t="s">
        <v>32</v>
      </c>
      <c r="S13" s="8" t="s">
        <v>33</v>
      </c>
      <c r="T13" s="8" t="s">
        <v>34</v>
      </c>
      <c r="U13" s="6" t="s">
        <v>35</v>
      </c>
      <c r="V13" s="6" t="s">
        <v>36</v>
      </c>
    </row>
    <row r="14" spans="1:22" x14ac:dyDescent="0.2">
      <c r="A14" s="7" t="s">
        <v>22</v>
      </c>
      <c r="B14" s="8" t="s">
        <v>23</v>
      </c>
      <c r="C14" s="8" t="s">
        <v>23</v>
      </c>
      <c r="D14" s="8" t="s">
        <v>272</v>
      </c>
      <c r="E14" s="8" t="s">
        <v>273</v>
      </c>
      <c r="F14" s="8" t="s">
        <v>300</v>
      </c>
      <c r="G14" s="8" t="s">
        <v>301</v>
      </c>
      <c r="H14" s="9">
        <v>42984</v>
      </c>
      <c r="I14" s="9"/>
      <c r="J14" s="8" t="s">
        <v>302</v>
      </c>
      <c r="K14" s="8" t="s">
        <v>303</v>
      </c>
      <c r="L14" s="8" t="s">
        <v>304</v>
      </c>
      <c r="M14" s="11">
        <v>3000</v>
      </c>
      <c r="N14" s="8" t="s">
        <v>30</v>
      </c>
      <c r="O14" s="10">
        <v>0</v>
      </c>
      <c r="P14" s="8" t="s">
        <v>32</v>
      </c>
      <c r="Q14" s="8" t="s">
        <v>31</v>
      </c>
      <c r="R14" s="8" t="s">
        <v>32</v>
      </c>
      <c r="S14" s="8" t="s">
        <v>33</v>
      </c>
      <c r="T14" s="8" t="s">
        <v>34</v>
      </c>
      <c r="U14" s="6" t="s">
        <v>35</v>
      </c>
      <c r="V14" s="6" t="s">
        <v>36</v>
      </c>
    </row>
    <row r="15" spans="1:22" x14ac:dyDescent="0.2">
      <c r="A15" s="7" t="s">
        <v>22</v>
      </c>
      <c r="B15" s="8" t="s">
        <v>23</v>
      </c>
      <c r="C15" s="8" t="s">
        <v>23</v>
      </c>
      <c r="D15" s="8" t="s">
        <v>272</v>
      </c>
      <c r="E15" s="8" t="s">
        <v>273</v>
      </c>
      <c r="F15" s="8" t="s">
        <v>305</v>
      </c>
      <c r="G15" s="8" t="s">
        <v>306</v>
      </c>
      <c r="H15" s="9">
        <v>43033</v>
      </c>
      <c r="I15" s="9">
        <v>43465</v>
      </c>
      <c r="J15" s="8" t="s">
        <v>148</v>
      </c>
      <c r="K15" s="8" t="s">
        <v>149</v>
      </c>
      <c r="L15" s="8" t="s">
        <v>150</v>
      </c>
      <c r="M15" s="11">
        <v>454550</v>
      </c>
      <c r="N15" s="8" t="s">
        <v>30</v>
      </c>
      <c r="O15" s="11">
        <v>378080.65</v>
      </c>
      <c r="P15" s="8" t="s">
        <v>30</v>
      </c>
      <c r="Q15" s="8" t="s">
        <v>31</v>
      </c>
      <c r="R15" s="8" t="s">
        <v>307</v>
      </c>
      <c r="S15" s="8" t="s">
        <v>308</v>
      </c>
      <c r="T15" s="8" t="s">
        <v>34</v>
      </c>
      <c r="U15" s="6" t="s">
        <v>309</v>
      </c>
      <c r="V15" s="6" t="s">
        <v>310</v>
      </c>
    </row>
    <row r="16" spans="1:22" x14ac:dyDescent="0.2">
      <c r="A16" s="7" t="s">
        <v>22</v>
      </c>
      <c r="B16" s="8" t="s">
        <v>23</v>
      </c>
      <c r="C16" s="8" t="s">
        <v>23</v>
      </c>
      <c r="D16" s="8" t="s">
        <v>272</v>
      </c>
      <c r="E16" s="8" t="s">
        <v>273</v>
      </c>
      <c r="F16" s="8" t="s">
        <v>311</v>
      </c>
      <c r="G16" s="8" t="s">
        <v>312</v>
      </c>
      <c r="H16" s="9">
        <v>43039</v>
      </c>
      <c r="I16" s="9">
        <v>44002</v>
      </c>
      <c r="J16" s="8" t="s">
        <v>313</v>
      </c>
      <c r="K16" s="8" t="s">
        <v>314</v>
      </c>
      <c r="L16" s="8" t="s">
        <v>315</v>
      </c>
      <c r="M16" s="11">
        <v>2738664</v>
      </c>
      <c r="N16" s="8" t="s">
        <v>30</v>
      </c>
      <c r="O16" s="11">
        <v>1163927.5</v>
      </c>
      <c r="P16" s="8" t="s">
        <v>30</v>
      </c>
      <c r="Q16" s="8" t="s">
        <v>31</v>
      </c>
      <c r="R16" s="8" t="s">
        <v>316</v>
      </c>
      <c r="S16" s="8" t="s">
        <v>317</v>
      </c>
      <c r="T16" s="8" t="s">
        <v>34</v>
      </c>
      <c r="U16" s="6" t="s">
        <v>35</v>
      </c>
      <c r="V16" s="6" t="s">
        <v>36</v>
      </c>
    </row>
    <row r="17" spans="1:22" x14ac:dyDescent="0.2">
      <c r="A17" s="7" t="s">
        <v>22</v>
      </c>
      <c r="B17" s="8" t="s">
        <v>23</v>
      </c>
      <c r="C17" s="8" t="s">
        <v>23</v>
      </c>
      <c r="D17" s="8" t="s">
        <v>272</v>
      </c>
      <c r="E17" s="8" t="s">
        <v>273</v>
      </c>
      <c r="F17" s="8" t="s">
        <v>6917</v>
      </c>
      <c r="G17" s="8" t="s">
        <v>6916</v>
      </c>
      <c r="H17" s="9">
        <v>43068</v>
      </c>
      <c r="I17" s="9"/>
      <c r="J17" s="8" t="s">
        <v>180</v>
      </c>
      <c r="K17" s="8" t="s">
        <v>181</v>
      </c>
      <c r="L17" s="8" t="s">
        <v>182</v>
      </c>
      <c r="M17" s="11">
        <v>12779.72</v>
      </c>
      <c r="N17" s="8" t="s">
        <v>183</v>
      </c>
      <c r="O17" s="10">
        <v>0</v>
      </c>
      <c r="P17" s="8" t="s">
        <v>183</v>
      </c>
      <c r="Q17" s="8" t="s">
        <v>184</v>
      </c>
      <c r="R17" s="8" t="s">
        <v>32</v>
      </c>
      <c r="S17" s="8" t="s">
        <v>32</v>
      </c>
      <c r="T17" s="8" t="s">
        <v>34</v>
      </c>
      <c r="U17" s="6" t="s">
        <v>219</v>
      </c>
      <c r="V17" s="6" t="s">
        <v>220</v>
      </c>
    </row>
    <row r="18" spans="1:22" x14ac:dyDescent="0.2">
      <c r="A18" s="7" t="s">
        <v>22</v>
      </c>
      <c r="B18" s="8" t="s">
        <v>23</v>
      </c>
      <c r="C18" s="8" t="s">
        <v>23</v>
      </c>
      <c r="D18" s="8" t="s">
        <v>272</v>
      </c>
      <c r="E18" s="8" t="s">
        <v>273</v>
      </c>
      <c r="F18" s="8" t="s">
        <v>318</v>
      </c>
      <c r="G18" s="8" t="s">
        <v>319</v>
      </c>
      <c r="H18" s="9">
        <v>43076</v>
      </c>
      <c r="I18" s="9">
        <v>43465</v>
      </c>
      <c r="J18" s="8" t="s">
        <v>320</v>
      </c>
      <c r="K18" s="8" t="s">
        <v>321</v>
      </c>
      <c r="L18" s="8" t="s">
        <v>322</v>
      </c>
      <c r="M18" s="11">
        <v>3000</v>
      </c>
      <c r="N18" s="8" t="s">
        <v>30</v>
      </c>
      <c r="O18" s="10">
        <v>0</v>
      </c>
      <c r="P18" s="8" t="s">
        <v>32</v>
      </c>
      <c r="Q18" s="8" t="s">
        <v>31</v>
      </c>
      <c r="R18" s="8" t="s">
        <v>32</v>
      </c>
      <c r="S18" s="8" t="s">
        <v>33</v>
      </c>
      <c r="T18" s="8" t="s">
        <v>34</v>
      </c>
      <c r="U18" s="6" t="s">
        <v>35</v>
      </c>
      <c r="V18" s="6" t="s">
        <v>36</v>
      </c>
    </row>
    <row r="19" spans="1:22" x14ac:dyDescent="0.2">
      <c r="A19" s="7" t="s">
        <v>22</v>
      </c>
      <c r="B19" s="8" t="s">
        <v>23</v>
      </c>
      <c r="C19" s="8" t="s">
        <v>23</v>
      </c>
      <c r="D19" s="8" t="s">
        <v>272</v>
      </c>
      <c r="E19" s="8" t="s">
        <v>273</v>
      </c>
      <c r="F19" s="8" t="s">
        <v>323</v>
      </c>
      <c r="G19" s="8" t="s">
        <v>324</v>
      </c>
      <c r="H19" s="9">
        <v>43076</v>
      </c>
      <c r="I19" s="9">
        <v>43465</v>
      </c>
      <c r="J19" s="8" t="s">
        <v>325</v>
      </c>
      <c r="K19" s="8" t="s">
        <v>6915</v>
      </c>
      <c r="L19" s="8" t="s">
        <v>327</v>
      </c>
      <c r="M19" s="11">
        <v>2500</v>
      </c>
      <c r="N19" s="8" t="s">
        <v>30</v>
      </c>
      <c r="O19" s="10">
        <v>0</v>
      </c>
      <c r="P19" s="8" t="s">
        <v>32</v>
      </c>
      <c r="Q19" s="8" t="s">
        <v>31</v>
      </c>
      <c r="R19" s="8" t="s">
        <v>32</v>
      </c>
      <c r="S19" s="8" t="s">
        <v>33</v>
      </c>
      <c r="T19" s="8" t="s">
        <v>34</v>
      </c>
      <c r="U19" s="6" t="s">
        <v>35</v>
      </c>
      <c r="V19" s="6" t="s">
        <v>36</v>
      </c>
    </row>
    <row r="20" spans="1:22" x14ac:dyDescent="0.2">
      <c r="A20" s="7" t="s">
        <v>22</v>
      </c>
      <c r="B20" s="8" t="s">
        <v>23</v>
      </c>
      <c r="C20" s="8" t="s">
        <v>23</v>
      </c>
      <c r="D20" s="8" t="s">
        <v>272</v>
      </c>
      <c r="E20" s="8" t="s">
        <v>273</v>
      </c>
      <c r="F20" s="8" t="s">
        <v>328</v>
      </c>
      <c r="G20" s="8" t="s">
        <v>222</v>
      </c>
      <c r="H20" s="9">
        <v>43110</v>
      </c>
      <c r="I20" s="9"/>
      <c r="J20" s="8" t="s">
        <v>216</v>
      </c>
      <c r="K20" s="8" t="s">
        <v>217</v>
      </c>
      <c r="L20" s="8" t="s">
        <v>218</v>
      </c>
      <c r="M20" s="11">
        <v>3048.42</v>
      </c>
      <c r="N20" s="8" t="s">
        <v>30</v>
      </c>
      <c r="O20" s="11">
        <v>3048.42</v>
      </c>
      <c r="P20" s="8" t="s">
        <v>30</v>
      </c>
      <c r="Q20" s="8" t="s">
        <v>184</v>
      </c>
      <c r="R20" s="8" t="s">
        <v>32</v>
      </c>
      <c r="S20" s="8" t="s">
        <v>32</v>
      </c>
      <c r="T20" s="8" t="s">
        <v>34</v>
      </c>
      <c r="U20" s="6" t="s">
        <v>219</v>
      </c>
      <c r="V20" s="6" t="s">
        <v>220</v>
      </c>
    </row>
    <row r="21" spans="1:22" x14ac:dyDescent="0.2">
      <c r="A21" s="7" t="s">
        <v>22</v>
      </c>
      <c r="B21" s="8" t="s">
        <v>23</v>
      </c>
      <c r="C21" s="8" t="s">
        <v>23</v>
      </c>
      <c r="D21" s="8" t="s">
        <v>272</v>
      </c>
      <c r="E21" s="8" t="s">
        <v>273</v>
      </c>
      <c r="F21" s="8" t="s">
        <v>329</v>
      </c>
      <c r="G21" s="8" t="s">
        <v>215</v>
      </c>
      <c r="H21" s="9">
        <v>43145</v>
      </c>
      <c r="I21" s="9"/>
      <c r="J21" s="8" t="s">
        <v>216</v>
      </c>
      <c r="K21" s="8" t="s">
        <v>217</v>
      </c>
      <c r="L21" s="8" t="s">
        <v>218</v>
      </c>
      <c r="M21" s="11">
        <v>3734.79</v>
      </c>
      <c r="N21" s="8" t="s">
        <v>30</v>
      </c>
      <c r="O21" s="11">
        <v>3732.32</v>
      </c>
      <c r="P21" s="8" t="s">
        <v>30</v>
      </c>
      <c r="Q21" s="8" t="s">
        <v>184</v>
      </c>
      <c r="R21" s="8" t="s">
        <v>32</v>
      </c>
      <c r="S21" s="8" t="s">
        <v>32</v>
      </c>
      <c r="T21" s="8" t="s">
        <v>34</v>
      </c>
      <c r="U21" s="6" t="s">
        <v>219</v>
      </c>
      <c r="V21" s="6" t="s">
        <v>220</v>
      </c>
    </row>
    <row r="22" spans="1:22" x14ac:dyDescent="0.2">
      <c r="A22" s="7" t="s">
        <v>22</v>
      </c>
      <c r="B22" s="8" t="s">
        <v>23</v>
      </c>
      <c r="C22" s="8" t="s">
        <v>23</v>
      </c>
      <c r="D22" s="8" t="s">
        <v>272</v>
      </c>
      <c r="E22" s="8" t="s">
        <v>273</v>
      </c>
      <c r="F22" s="8" t="s">
        <v>330</v>
      </c>
      <c r="G22" s="8" t="s">
        <v>331</v>
      </c>
      <c r="H22" s="9">
        <v>43157</v>
      </c>
      <c r="I22" s="9">
        <v>43510</v>
      </c>
      <c r="J22" s="8" t="s">
        <v>332</v>
      </c>
      <c r="K22" s="8" t="s">
        <v>333</v>
      </c>
      <c r="L22" s="8" t="s">
        <v>334</v>
      </c>
      <c r="M22" s="11">
        <v>2093397.93</v>
      </c>
      <c r="N22" s="8" t="s">
        <v>30</v>
      </c>
      <c r="O22" s="11">
        <v>1822870.53</v>
      </c>
      <c r="P22" s="8" t="s">
        <v>30</v>
      </c>
      <c r="Q22" s="8" t="s">
        <v>31</v>
      </c>
      <c r="R22" s="8" t="s">
        <v>335</v>
      </c>
      <c r="S22" s="8" t="s">
        <v>336</v>
      </c>
      <c r="T22" s="8" t="s">
        <v>34</v>
      </c>
      <c r="U22" s="6" t="s">
        <v>35</v>
      </c>
      <c r="V22" s="6" t="s">
        <v>36</v>
      </c>
    </row>
    <row r="23" spans="1:22" x14ac:dyDescent="0.2">
      <c r="A23" s="7" t="s">
        <v>22</v>
      </c>
      <c r="B23" s="8" t="s">
        <v>23</v>
      </c>
      <c r="C23" s="8" t="s">
        <v>23</v>
      </c>
      <c r="D23" s="8" t="s">
        <v>272</v>
      </c>
      <c r="E23" s="8" t="s">
        <v>273</v>
      </c>
      <c r="F23" s="8" t="s">
        <v>337</v>
      </c>
      <c r="G23" s="8" t="s">
        <v>215</v>
      </c>
      <c r="H23" s="9">
        <v>43226</v>
      </c>
      <c r="I23" s="9"/>
      <c r="J23" s="8" t="s">
        <v>216</v>
      </c>
      <c r="K23" s="8" t="s">
        <v>217</v>
      </c>
      <c r="L23" s="8" t="s">
        <v>218</v>
      </c>
      <c r="M23" s="11">
        <v>7288.5</v>
      </c>
      <c r="N23" s="8" t="s">
        <v>30</v>
      </c>
      <c r="O23" s="11">
        <v>7270.4</v>
      </c>
      <c r="P23" s="8" t="s">
        <v>30</v>
      </c>
      <c r="Q23" s="8" t="s">
        <v>184</v>
      </c>
      <c r="R23" s="8" t="s">
        <v>32</v>
      </c>
      <c r="S23" s="8" t="s">
        <v>32</v>
      </c>
      <c r="T23" s="8" t="s">
        <v>34</v>
      </c>
      <c r="U23" s="6" t="s">
        <v>219</v>
      </c>
      <c r="V23" s="6" t="s">
        <v>220</v>
      </c>
    </row>
    <row r="24" spans="1:22" x14ac:dyDescent="0.2">
      <c r="A24" s="7" t="s">
        <v>22</v>
      </c>
      <c r="B24" s="8" t="s">
        <v>23</v>
      </c>
      <c r="C24" s="8" t="s">
        <v>23</v>
      </c>
      <c r="D24" s="8" t="s">
        <v>272</v>
      </c>
      <c r="E24" s="8" t="s">
        <v>273</v>
      </c>
      <c r="F24" s="8" t="s">
        <v>338</v>
      </c>
      <c r="G24" s="8" t="s">
        <v>215</v>
      </c>
      <c r="H24" s="9">
        <v>43226</v>
      </c>
      <c r="I24" s="9"/>
      <c r="J24" s="8" t="s">
        <v>216</v>
      </c>
      <c r="K24" s="8" t="s">
        <v>217</v>
      </c>
      <c r="L24" s="8" t="s">
        <v>218</v>
      </c>
      <c r="M24" s="11">
        <v>3371.2</v>
      </c>
      <c r="N24" s="8" t="s">
        <v>30</v>
      </c>
      <c r="O24" s="11">
        <v>3367.73</v>
      </c>
      <c r="P24" s="8" t="s">
        <v>30</v>
      </c>
      <c r="Q24" s="8" t="s">
        <v>184</v>
      </c>
      <c r="R24" s="8" t="s">
        <v>32</v>
      </c>
      <c r="S24" s="8" t="s">
        <v>32</v>
      </c>
      <c r="T24" s="8" t="s">
        <v>34</v>
      </c>
      <c r="U24" s="6" t="s">
        <v>219</v>
      </c>
      <c r="V24" s="6" t="s">
        <v>220</v>
      </c>
    </row>
    <row r="25" spans="1:22" x14ac:dyDescent="0.2">
      <c r="A25" s="7" t="s">
        <v>22</v>
      </c>
      <c r="B25" s="8" t="s">
        <v>23</v>
      </c>
      <c r="C25" s="8" t="s">
        <v>23</v>
      </c>
      <c r="D25" s="8" t="s">
        <v>272</v>
      </c>
      <c r="E25" s="8" t="s">
        <v>273</v>
      </c>
      <c r="F25" s="8" t="s">
        <v>339</v>
      </c>
      <c r="G25" s="8" t="s">
        <v>215</v>
      </c>
      <c r="H25" s="9">
        <v>43226</v>
      </c>
      <c r="I25" s="9"/>
      <c r="J25" s="8" t="s">
        <v>216</v>
      </c>
      <c r="K25" s="8" t="s">
        <v>217</v>
      </c>
      <c r="L25" s="8" t="s">
        <v>218</v>
      </c>
      <c r="M25" s="11">
        <v>10967.4</v>
      </c>
      <c r="N25" s="8" t="s">
        <v>30</v>
      </c>
      <c r="O25" s="11">
        <v>10836.82</v>
      </c>
      <c r="P25" s="8" t="s">
        <v>30</v>
      </c>
      <c r="Q25" s="8" t="s">
        <v>184</v>
      </c>
      <c r="R25" s="8" t="s">
        <v>32</v>
      </c>
      <c r="S25" s="8" t="s">
        <v>32</v>
      </c>
      <c r="T25" s="8" t="s">
        <v>34</v>
      </c>
      <c r="U25" s="6" t="s">
        <v>219</v>
      </c>
      <c r="V25" s="6" t="s">
        <v>220</v>
      </c>
    </row>
    <row r="26" spans="1:22" x14ac:dyDescent="0.2">
      <c r="A26" s="7" t="s">
        <v>22</v>
      </c>
      <c r="B26" s="8" t="s">
        <v>23</v>
      </c>
      <c r="C26" s="8" t="s">
        <v>23</v>
      </c>
      <c r="D26" s="8" t="s">
        <v>272</v>
      </c>
      <c r="E26" s="8" t="s">
        <v>273</v>
      </c>
      <c r="F26" s="8" t="s">
        <v>340</v>
      </c>
      <c r="G26" s="8" t="s">
        <v>215</v>
      </c>
      <c r="H26" s="9">
        <v>43226</v>
      </c>
      <c r="I26" s="9"/>
      <c r="J26" s="8" t="s">
        <v>216</v>
      </c>
      <c r="K26" s="8" t="s">
        <v>217</v>
      </c>
      <c r="L26" s="8" t="s">
        <v>218</v>
      </c>
      <c r="M26" s="11">
        <v>8816</v>
      </c>
      <c r="N26" s="8" t="s">
        <v>30</v>
      </c>
      <c r="O26" s="11">
        <v>8672.69</v>
      </c>
      <c r="P26" s="8" t="s">
        <v>30</v>
      </c>
      <c r="Q26" s="8" t="s">
        <v>184</v>
      </c>
      <c r="R26" s="8" t="s">
        <v>32</v>
      </c>
      <c r="S26" s="8" t="s">
        <v>32</v>
      </c>
      <c r="T26" s="8" t="s">
        <v>34</v>
      </c>
      <c r="U26" s="6" t="s">
        <v>219</v>
      </c>
      <c r="V26" s="6" t="s">
        <v>220</v>
      </c>
    </row>
    <row r="27" spans="1:22" x14ac:dyDescent="0.2">
      <c r="A27" s="7" t="s">
        <v>22</v>
      </c>
      <c r="B27" s="8" t="s">
        <v>23</v>
      </c>
      <c r="C27" s="8" t="s">
        <v>23</v>
      </c>
      <c r="D27" s="8" t="s">
        <v>272</v>
      </c>
      <c r="E27" s="8" t="s">
        <v>273</v>
      </c>
      <c r="F27" s="8" t="s">
        <v>341</v>
      </c>
      <c r="G27" s="8" t="s">
        <v>215</v>
      </c>
      <c r="H27" s="9">
        <v>43241</v>
      </c>
      <c r="I27" s="9"/>
      <c r="J27" s="8" t="s">
        <v>216</v>
      </c>
      <c r="K27" s="8" t="s">
        <v>217</v>
      </c>
      <c r="L27" s="8" t="s">
        <v>218</v>
      </c>
      <c r="M27" s="11">
        <v>18015.72</v>
      </c>
      <c r="N27" s="8" t="s">
        <v>30</v>
      </c>
      <c r="O27" s="11">
        <v>18015.72</v>
      </c>
      <c r="P27" s="8" t="s">
        <v>30</v>
      </c>
      <c r="Q27" s="8" t="s">
        <v>184</v>
      </c>
      <c r="R27" s="8" t="s">
        <v>32</v>
      </c>
      <c r="S27" s="8" t="s">
        <v>32</v>
      </c>
      <c r="T27" s="8" t="s">
        <v>34</v>
      </c>
      <c r="U27" s="6" t="s">
        <v>219</v>
      </c>
      <c r="V27" s="6" t="s">
        <v>220</v>
      </c>
    </row>
    <row r="28" spans="1:22" x14ac:dyDescent="0.2">
      <c r="A28" s="7" t="s">
        <v>22</v>
      </c>
      <c r="B28" s="8" t="s">
        <v>23</v>
      </c>
      <c r="C28" s="8" t="s">
        <v>23</v>
      </c>
      <c r="D28" s="8" t="s">
        <v>272</v>
      </c>
      <c r="E28" s="8" t="s">
        <v>273</v>
      </c>
      <c r="F28" s="8" t="s">
        <v>342</v>
      </c>
      <c r="G28" s="8" t="s">
        <v>167</v>
      </c>
      <c r="H28" s="9">
        <v>43242</v>
      </c>
      <c r="I28" s="9">
        <v>43465</v>
      </c>
      <c r="J28" s="8" t="s">
        <v>73</v>
      </c>
      <c r="K28" s="8" t="s">
        <v>74</v>
      </c>
      <c r="L28" s="8" t="s">
        <v>75</v>
      </c>
      <c r="M28" s="11">
        <v>1575</v>
      </c>
      <c r="N28" s="8" t="s">
        <v>30</v>
      </c>
      <c r="O28" s="10">
        <v>0</v>
      </c>
      <c r="P28" s="8" t="s">
        <v>32</v>
      </c>
      <c r="Q28" s="8" t="s">
        <v>31</v>
      </c>
      <c r="R28" s="8" t="s">
        <v>32</v>
      </c>
      <c r="S28" s="8" t="s">
        <v>33</v>
      </c>
      <c r="T28" s="8" t="s">
        <v>34</v>
      </c>
      <c r="U28" s="6" t="s">
        <v>35</v>
      </c>
      <c r="V28" s="6" t="s">
        <v>36</v>
      </c>
    </row>
    <row r="29" spans="1:22" x14ac:dyDescent="0.2">
      <c r="A29" s="7" t="s">
        <v>22</v>
      </c>
      <c r="B29" s="8" t="s">
        <v>23</v>
      </c>
      <c r="C29" s="8" t="s">
        <v>23</v>
      </c>
      <c r="D29" s="8" t="s">
        <v>272</v>
      </c>
      <c r="E29" s="8" t="s">
        <v>273</v>
      </c>
      <c r="F29" s="8" t="s">
        <v>343</v>
      </c>
      <c r="G29" s="8" t="s">
        <v>215</v>
      </c>
      <c r="H29" s="9">
        <v>43244</v>
      </c>
      <c r="I29" s="9"/>
      <c r="J29" s="8" t="s">
        <v>216</v>
      </c>
      <c r="K29" s="8" t="s">
        <v>217</v>
      </c>
      <c r="L29" s="8" t="s">
        <v>218</v>
      </c>
      <c r="M29" s="11">
        <v>15148</v>
      </c>
      <c r="N29" s="8" t="s">
        <v>30</v>
      </c>
      <c r="O29" s="11">
        <v>9416.35</v>
      </c>
      <c r="P29" s="8" t="s">
        <v>30</v>
      </c>
      <c r="Q29" s="8" t="s">
        <v>184</v>
      </c>
      <c r="R29" s="8" t="s">
        <v>32</v>
      </c>
      <c r="S29" s="8" t="s">
        <v>32</v>
      </c>
      <c r="T29" s="8" t="s">
        <v>34</v>
      </c>
      <c r="U29" s="6" t="s">
        <v>219</v>
      </c>
      <c r="V29" s="6" t="s">
        <v>220</v>
      </c>
    </row>
    <row r="30" spans="1:22" x14ac:dyDescent="0.2">
      <c r="A30" s="7" t="s">
        <v>22</v>
      </c>
      <c r="B30" s="8" t="s">
        <v>23</v>
      </c>
      <c r="C30" s="8" t="s">
        <v>23</v>
      </c>
      <c r="D30" s="8" t="s">
        <v>272</v>
      </c>
      <c r="E30" s="8" t="s">
        <v>273</v>
      </c>
      <c r="F30" s="8" t="s">
        <v>6914</v>
      </c>
      <c r="G30" s="8" t="s">
        <v>6913</v>
      </c>
      <c r="H30" s="9">
        <v>43383</v>
      </c>
      <c r="I30" s="9">
        <v>43830</v>
      </c>
      <c r="J30" s="8" t="s">
        <v>180</v>
      </c>
      <c r="K30" s="8" t="s">
        <v>181</v>
      </c>
      <c r="L30" s="8" t="s">
        <v>182</v>
      </c>
      <c r="M30" s="11">
        <v>4025</v>
      </c>
      <c r="N30" s="8" t="s">
        <v>183</v>
      </c>
      <c r="O30" s="10">
        <v>0</v>
      </c>
      <c r="P30" s="8" t="s">
        <v>32</v>
      </c>
      <c r="Q30" s="8" t="s">
        <v>184</v>
      </c>
      <c r="R30" s="8" t="s">
        <v>32</v>
      </c>
      <c r="S30" s="8" t="s">
        <v>32</v>
      </c>
      <c r="T30" s="8" t="s">
        <v>34</v>
      </c>
      <c r="U30" s="6" t="s">
        <v>219</v>
      </c>
      <c r="V30" s="6" t="s">
        <v>220</v>
      </c>
    </row>
    <row r="31" spans="1:22" x14ac:dyDescent="0.2">
      <c r="A31" s="7" t="s">
        <v>22</v>
      </c>
      <c r="B31" s="8" t="s">
        <v>23</v>
      </c>
      <c r="C31" s="8" t="s">
        <v>23</v>
      </c>
      <c r="D31" s="8" t="s">
        <v>272</v>
      </c>
      <c r="E31" s="8" t="s">
        <v>273</v>
      </c>
      <c r="F31" s="8" t="s">
        <v>344</v>
      </c>
      <c r="G31" s="8" t="s">
        <v>167</v>
      </c>
      <c r="H31" s="9">
        <v>43387</v>
      </c>
      <c r="I31" s="9">
        <v>43830</v>
      </c>
      <c r="J31" s="8" t="s">
        <v>345</v>
      </c>
      <c r="K31" s="8" t="s">
        <v>346</v>
      </c>
      <c r="L31" s="8" t="s">
        <v>347</v>
      </c>
      <c r="M31" s="10">
        <v>900</v>
      </c>
      <c r="N31" s="8" t="s">
        <v>30</v>
      </c>
      <c r="O31" s="10">
        <v>820.8</v>
      </c>
      <c r="P31" s="8" t="s">
        <v>30</v>
      </c>
      <c r="Q31" s="8" t="s">
        <v>31</v>
      </c>
      <c r="R31" s="8" t="s">
        <v>32</v>
      </c>
      <c r="S31" s="8" t="s">
        <v>33</v>
      </c>
      <c r="T31" s="8" t="s">
        <v>34</v>
      </c>
      <c r="U31" s="6" t="s">
        <v>35</v>
      </c>
      <c r="V31" s="6" t="s">
        <v>36</v>
      </c>
    </row>
    <row r="32" spans="1:22" x14ac:dyDescent="0.2">
      <c r="A32" s="7" t="s">
        <v>22</v>
      </c>
      <c r="B32" s="8" t="s">
        <v>23</v>
      </c>
      <c r="C32" s="8" t="s">
        <v>23</v>
      </c>
      <c r="D32" s="8" t="s">
        <v>272</v>
      </c>
      <c r="E32" s="8" t="s">
        <v>273</v>
      </c>
      <c r="F32" s="8" t="s">
        <v>348</v>
      </c>
      <c r="G32" s="8" t="s">
        <v>287</v>
      </c>
      <c r="H32" s="9">
        <v>43387</v>
      </c>
      <c r="I32" s="9">
        <v>43699</v>
      </c>
      <c r="J32" s="8" t="s">
        <v>133</v>
      </c>
      <c r="K32" s="8" t="s">
        <v>134</v>
      </c>
      <c r="L32" s="8" t="s">
        <v>135</v>
      </c>
      <c r="M32" s="11">
        <v>153590.57999999999</v>
      </c>
      <c r="N32" s="8" t="s">
        <v>30</v>
      </c>
      <c r="O32" s="11">
        <v>76473.990000000005</v>
      </c>
      <c r="P32" s="8" t="s">
        <v>30</v>
      </c>
      <c r="Q32" s="8" t="s">
        <v>136</v>
      </c>
      <c r="R32" s="8" t="s">
        <v>32</v>
      </c>
      <c r="S32" s="8" t="s">
        <v>32</v>
      </c>
      <c r="T32" s="8" t="s">
        <v>34</v>
      </c>
      <c r="U32" s="6" t="s">
        <v>35</v>
      </c>
      <c r="V32" s="6" t="s">
        <v>36</v>
      </c>
    </row>
    <row r="33" spans="1:22" x14ac:dyDescent="0.2">
      <c r="A33" s="7" t="s">
        <v>22</v>
      </c>
      <c r="B33" s="8" t="s">
        <v>23</v>
      </c>
      <c r="C33" s="8" t="s">
        <v>23</v>
      </c>
      <c r="D33" s="8" t="s">
        <v>272</v>
      </c>
      <c r="E33" s="8" t="s">
        <v>273</v>
      </c>
      <c r="F33" s="8" t="s">
        <v>349</v>
      </c>
      <c r="G33" s="8" t="s">
        <v>226</v>
      </c>
      <c r="H33" s="9">
        <v>43444</v>
      </c>
      <c r="I33" s="9"/>
      <c r="J33" s="8" t="s">
        <v>216</v>
      </c>
      <c r="K33" s="8" t="s">
        <v>217</v>
      </c>
      <c r="L33" s="8" t="s">
        <v>218</v>
      </c>
      <c r="M33" s="11">
        <v>16698</v>
      </c>
      <c r="N33" s="8" t="s">
        <v>30</v>
      </c>
      <c r="O33" s="11">
        <v>16626.39</v>
      </c>
      <c r="P33" s="8" t="s">
        <v>30</v>
      </c>
      <c r="Q33" s="8" t="s">
        <v>184</v>
      </c>
      <c r="R33" s="8" t="s">
        <v>32</v>
      </c>
      <c r="S33" s="8" t="s">
        <v>32</v>
      </c>
      <c r="T33" s="8" t="s">
        <v>34</v>
      </c>
      <c r="U33" s="6" t="s">
        <v>219</v>
      </c>
      <c r="V33" s="6" t="s">
        <v>220</v>
      </c>
    </row>
    <row r="34" spans="1:22" x14ac:dyDescent="0.2">
      <c r="A34" s="7" t="s">
        <v>22</v>
      </c>
      <c r="B34" s="8" t="s">
        <v>23</v>
      </c>
      <c r="C34" s="8" t="s">
        <v>23</v>
      </c>
      <c r="D34" s="8" t="s">
        <v>272</v>
      </c>
      <c r="E34" s="8" t="s">
        <v>273</v>
      </c>
      <c r="F34" s="8" t="s">
        <v>350</v>
      </c>
      <c r="G34" s="8" t="s">
        <v>226</v>
      </c>
      <c r="H34" s="9">
        <v>43444</v>
      </c>
      <c r="I34" s="9"/>
      <c r="J34" s="8" t="s">
        <v>216</v>
      </c>
      <c r="K34" s="8" t="s">
        <v>217</v>
      </c>
      <c r="L34" s="8" t="s">
        <v>218</v>
      </c>
      <c r="M34" s="11">
        <v>9106.98</v>
      </c>
      <c r="N34" s="8" t="s">
        <v>30</v>
      </c>
      <c r="O34" s="11">
        <v>9067.01</v>
      </c>
      <c r="P34" s="8" t="s">
        <v>30</v>
      </c>
      <c r="Q34" s="8" t="s">
        <v>184</v>
      </c>
      <c r="R34" s="8" t="s">
        <v>32</v>
      </c>
      <c r="S34" s="8" t="s">
        <v>32</v>
      </c>
      <c r="T34" s="8" t="s">
        <v>34</v>
      </c>
      <c r="U34" s="6" t="s">
        <v>219</v>
      </c>
      <c r="V34" s="6" t="s">
        <v>220</v>
      </c>
    </row>
    <row r="35" spans="1:22" x14ac:dyDescent="0.2">
      <c r="A35" s="7" t="s">
        <v>22</v>
      </c>
      <c r="B35" s="8" t="s">
        <v>23</v>
      </c>
      <c r="C35" s="8" t="s">
        <v>23</v>
      </c>
      <c r="D35" s="8" t="s">
        <v>272</v>
      </c>
      <c r="E35" s="8" t="s">
        <v>273</v>
      </c>
      <c r="F35" s="8" t="s">
        <v>351</v>
      </c>
      <c r="G35" s="8" t="s">
        <v>167</v>
      </c>
      <c r="H35" s="9">
        <v>43446</v>
      </c>
      <c r="I35" s="9">
        <v>43830</v>
      </c>
      <c r="J35" s="8" t="s">
        <v>352</v>
      </c>
      <c r="K35" s="8" t="s">
        <v>353</v>
      </c>
      <c r="L35" s="8" t="s">
        <v>354</v>
      </c>
      <c r="M35" s="11">
        <v>2703.19</v>
      </c>
      <c r="N35" s="8" t="s">
        <v>30</v>
      </c>
      <c r="O35" s="10">
        <v>256.57</v>
      </c>
      <c r="P35" s="8" t="s">
        <v>30</v>
      </c>
      <c r="Q35" s="8" t="s">
        <v>31</v>
      </c>
      <c r="R35" s="8" t="s">
        <v>32</v>
      </c>
      <c r="S35" s="8" t="s">
        <v>33</v>
      </c>
      <c r="T35" s="8" t="s">
        <v>34</v>
      </c>
      <c r="U35" s="6" t="s">
        <v>35</v>
      </c>
      <c r="V35" s="6" t="s">
        <v>36</v>
      </c>
    </row>
    <row r="36" spans="1:22" x14ac:dyDescent="0.2">
      <c r="A36" s="7" t="s">
        <v>22</v>
      </c>
      <c r="B36" s="8" t="s">
        <v>23</v>
      </c>
      <c r="C36" s="8" t="s">
        <v>23</v>
      </c>
      <c r="D36" s="8" t="s">
        <v>272</v>
      </c>
      <c r="E36" s="8" t="s">
        <v>273</v>
      </c>
      <c r="F36" s="8" t="s">
        <v>936</v>
      </c>
      <c r="G36" s="8" t="s">
        <v>167</v>
      </c>
      <c r="H36" s="9">
        <v>43446</v>
      </c>
      <c r="I36" s="9">
        <v>43830</v>
      </c>
      <c r="J36" s="8" t="s">
        <v>73</v>
      </c>
      <c r="K36" s="8" t="s">
        <v>74</v>
      </c>
      <c r="L36" s="8" t="s">
        <v>75</v>
      </c>
      <c r="M36" s="11">
        <v>13782.99</v>
      </c>
      <c r="N36" s="8" t="s">
        <v>30</v>
      </c>
      <c r="O36" s="11">
        <v>11080.99</v>
      </c>
      <c r="P36" s="8" t="s">
        <v>30</v>
      </c>
      <c r="Q36" s="8" t="s">
        <v>31</v>
      </c>
      <c r="R36" s="8" t="s">
        <v>32</v>
      </c>
      <c r="S36" s="8" t="s">
        <v>33</v>
      </c>
      <c r="T36" s="8" t="s">
        <v>34</v>
      </c>
      <c r="U36" s="6" t="s">
        <v>35</v>
      </c>
      <c r="V36" s="6" t="s">
        <v>36</v>
      </c>
    </row>
    <row r="37" spans="1:22" x14ac:dyDescent="0.2">
      <c r="A37" s="7" t="s">
        <v>22</v>
      </c>
      <c r="B37" s="8" t="s">
        <v>23</v>
      </c>
      <c r="C37" s="8" t="s">
        <v>23</v>
      </c>
      <c r="D37" s="8" t="s">
        <v>272</v>
      </c>
      <c r="E37" s="8" t="s">
        <v>273</v>
      </c>
      <c r="F37" s="8" t="s">
        <v>3039</v>
      </c>
      <c r="G37" s="8" t="s">
        <v>287</v>
      </c>
      <c r="H37" s="9">
        <v>43460</v>
      </c>
      <c r="I37" s="9">
        <v>43727</v>
      </c>
      <c r="J37" s="8" t="s">
        <v>805</v>
      </c>
      <c r="K37" s="8" t="s">
        <v>806</v>
      </c>
      <c r="L37" s="8" t="s">
        <v>807</v>
      </c>
      <c r="M37" s="11">
        <v>120802.5</v>
      </c>
      <c r="N37" s="8" t="s">
        <v>30</v>
      </c>
      <c r="O37" s="10">
        <v>0</v>
      </c>
      <c r="P37" s="8" t="s">
        <v>32</v>
      </c>
      <c r="Q37" s="8" t="s">
        <v>31</v>
      </c>
      <c r="R37" s="8" t="s">
        <v>32</v>
      </c>
      <c r="S37" s="8" t="s">
        <v>33</v>
      </c>
      <c r="T37" s="8" t="s">
        <v>34</v>
      </c>
      <c r="U37" s="6" t="s">
        <v>35</v>
      </c>
      <c r="V37" s="6" t="s">
        <v>36</v>
      </c>
    </row>
    <row r="38" spans="1:22" x14ac:dyDescent="0.2">
      <c r="A38" s="7" t="s">
        <v>22</v>
      </c>
      <c r="B38" s="8" t="s">
        <v>23</v>
      </c>
      <c r="C38" s="8" t="s">
        <v>23</v>
      </c>
      <c r="D38" s="8" t="s">
        <v>272</v>
      </c>
      <c r="E38" s="8" t="s">
        <v>273</v>
      </c>
      <c r="F38" s="8" t="s">
        <v>355</v>
      </c>
      <c r="G38" s="8" t="s">
        <v>356</v>
      </c>
      <c r="H38" s="9">
        <v>43464</v>
      </c>
      <c r="I38" s="9">
        <v>43830</v>
      </c>
      <c r="J38" s="8" t="s">
        <v>357</v>
      </c>
      <c r="K38" s="8" t="s">
        <v>358</v>
      </c>
      <c r="L38" s="8" t="s">
        <v>359</v>
      </c>
      <c r="M38" s="11">
        <v>5000</v>
      </c>
      <c r="N38" s="8" t="s">
        <v>30</v>
      </c>
      <c r="O38" s="10">
        <v>0</v>
      </c>
      <c r="P38" s="8" t="s">
        <v>32</v>
      </c>
      <c r="Q38" s="8" t="s">
        <v>31</v>
      </c>
      <c r="R38" s="8" t="s">
        <v>32</v>
      </c>
      <c r="S38" s="8" t="s">
        <v>33</v>
      </c>
      <c r="T38" s="8" t="s">
        <v>34</v>
      </c>
      <c r="U38" s="6" t="s">
        <v>35</v>
      </c>
      <c r="V38" s="6" t="s">
        <v>36</v>
      </c>
    </row>
    <row r="39" spans="1:22" x14ac:dyDescent="0.2">
      <c r="A39" s="7" t="s">
        <v>22</v>
      </c>
      <c r="B39" s="8" t="s">
        <v>23</v>
      </c>
      <c r="C39" s="8" t="s">
        <v>23</v>
      </c>
      <c r="D39" s="8" t="s">
        <v>272</v>
      </c>
      <c r="E39" s="8" t="s">
        <v>273</v>
      </c>
      <c r="F39" s="8" t="s">
        <v>360</v>
      </c>
      <c r="G39" s="8" t="s">
        <v>361</v>
      </c>
      <c r="H39" s="9">
        <v>43468</v>
      </c>
      <c r="I39" s="9">
        <v>43830</v>
      </c>
      <c r="J39" s="8" t="s">
        <v>362</v>
      </c>
      <c r="K39" s="8" t="s">
        <v>363</v>
      </c>
      <c r="L39" s="8" t="s">
        <v>364</v>
      </c>
      <c r="M39" s="11">
        <v>46800</v>
      </c>
      <c r="N39" s="8" t="s">
        <v>30</v>
      </c>
      <c r="O39" s="11">
        <v>38025</v>
      </c>
      <c r="P39" s="8" t="s">
        <v>30</v>
      </c>
      <c r="Q39" s="8" t="s">
        <v>31</v>
      </c>
      <c r="R39" s="8" t="s">
        <v>32</v>
      </c>
      <c r="S39" s="8" t="s">
        <v>33</v>
      </c>
      <c r="T39" s="8" t="s">
        <v>34</v>
      </c>
      <c r="U39" s="6" t="s">
        <v>35</v>
      </c>
      <c r="V39" s="6" t="s">
        <v>36</v>
      </c>
    </row>
    <row r="40" spans="1:22" x14ac:dyDescent="0.2">
      <c r="A40" s="7" t="s">
        <v>22</v>
      </c>
      <c r="B40" s="8" t="s">
        <v>23</v>
      </c>
      <c r="C40" s="8" t="s">
        <v>23</v>
      </c>
      <c r="D40" s="8" t="s">
        <v>272</v>
      </c>
      <c r="E40" s="8" t="s">
        <v>273</v>
      </c>
      <c r="F40" s="8" t="s">
        <v>6912</v>
      </c>
      <c r="G40" s="8" t="s">
        <v>6877</v>
      </c>
      <c r="H40" s="9">
        <v>43468</v>
      </c>
      <c r="I40" s="9">
        <v>43699</v>
      </c>
      <c r="J40" s="8" t="s">
        <v>133</v>
      </c>
      <c r="K40" s="8" t="s">
        <v>134</v>
      </c>
      <c r="L40" s="8" t="s">
        <v>135</v>
      </c>
      <c r="M40" s="11">
        <v>70398.899999999994</v>
      </c>
      <c r="N40" s="8" t="s">
        <v>30</v>
      </c>
      <c r="O40" s="11">
        <v>70398.899999999994</v>
      </c>
      <c r="P40" s="8" t="s">
        <v>30</v>
      </c>
      <c r="Q40" s="8" t="s">
        <v>31</v>
      </c>
      <c r="R40" s="8" t="s">
        <v>6222</v>
      </c>
      <c r="S40" s="8" t="s">
        <v>136</v>
      </c>
      <c r="T40" s="8" t="s">
        <v>34</v>
      </c>
      <c r="U40" s="6" t="s">
        <v>205</v>
      </c>
      <c r="V40" s="6" t="s">
        <v>206</v>
      </c>
    </row>
    <row r="41" spans="1:22" x14ac:dyDescent="0.2">
      <c r="A41" s="7" t="s">
        <v>22</v>
      </c>
      <c r="B41" s="8" t="s">
        <v>23</v>
      </c>
      <c r="C41" s="8" t="s">
        <v>23</v>
      </c>
      <c r="D41" s="8" t="s">
        <v>272</v>
      </c>
      <c r="E41" s="8" t="s">
        <v>273</v>
      </c>
      <c r="F41" s="8" t="s">
        <v>365</v>
      </c>
      <c r="G41" s="8" t="s">
        <v>366</v>
      </c>
      <c r="H41" s="9">
        <v>43472</v>
      </c>
      <c r="I41" s="9">
        <v>43776</v>
      </c>
      <c r="J41" s="8" t="s">
        <v>367</v>
      </c>
      <c r="K41" s="8" t="s">
        <v>368</v>
      </c>
      <c r="L41" s="8" t="s">
        <v>369</v>
      </c>
      <c r="M41" s="11">
        <v>96075</v>
      </c>
      <c r="N41" s="8" t="s">
        <v>30</v>
      </c>
      <c r="O41" s="10">
        <v>0</v>
      </c>
      <c r="P41" s="8" t="s">
        <v>32</v>
      </c>
      <c r="Q41" s="8" t="s">
        <v>31</v>
      </c>
      <c r="R41" s="8" t="s">
        <v>370</v>
      </c>
      <c r="S41" s="8" t="s">
        <v>371</v>
      </c>
      <c r="T41" s="8" t="s">
        <v>34</v>
      </c>
      <c r="U41" s="6" t="s">
        <v>205</v>
      </c>
      <c r="V41" s="6" t="s">
        <v>206</v>
      </c>
    </row>
    <row r="42" spans="1:22" x14ac:dyDescent="0.2">
      <c r="A42" s="7" t="s">
        <v>22</v>
      </c>
      <c r="B42" s="8" t="s">
        <v>23</v>
      </c>
      <c r="C42" s="8" t="s">
        <v>23</v>
      </c>
      <c r="D42" s="8" t="s">
        <v>272</v>
      </c>
      <c r="E42" s="8" t="s">
        <v>273</v>
      </c>
      <c r="F42" s="8" t="s">
        <v>6911</v>
      </c>
      <c r="G42" s="8" t="s">
        <v>6877</v>
      </c>
      <c r="H42" s="9">
        <v>43482</v>
      </c>
      <c r="I42" s="9">
        <v>43699</v>
      </c>
      <c r="J42" s="8" t="s">
        <v>133</v>
      </c>
      <c r="K42" s="8" t="s">
        <v>134</v>
      </c>
      <c r="L42" s="8" t="s">
        <v>135</v>
      </c>
      <c r="M42" s="11">
        <v>198400.41</v>
      </c>
      <c r="N42" s="8" t="s">
        <v>30</v>
      </c>
      <c r="O42" s="11">
        <v>198400.41</v>
      </c>
      <c r="P42" s="8" t="s">
        <v>30</v>
      </c>
      <c r="Q42" s="8" t="s">
        <v>31</v>
      </c>
      <c r="R42" s="8" t="s">
        <v>6222</v>
      </c>
      <c r="S42" s="8" t="s">
        <v>136</v>
      </c>
      <c r="T42" s="8" t="s">
        <v>34</v>
      </c>
      <c r="U42" s="6" t="s">
        <v>205</v>
      </c>
      <c r="V42" s="6" t="s">
        <v>206</v>
      </c>
    </row>
    <row r="43" spans="1:22" x14ac:dyDescent="0.2">
      <c r="A43" s="7" t="s">
        <v>22</v>
      </c>
      <c r="B43" s="8" t="s">
        <v>23</v>
      </c>
      <c r="C43" s="8" t="s">
        <v>23</v>
      </c>
      <c r="D43" s="8" t="s">
        <v>272</v>
      </c>
      <c r="E43" s="8" t="s">
        <v>273</v>
      </c>
      <c r="F43" s="8" t="s">
        <v>372</v>
      </c>
      <c r="G43" s="8" t="s">
        <v>373</v>
      </c>
      <c r="H43" s="9">
        <v>43485</v>
      </c>
      <c r="I43" s="9">
        <v>43830</v>
      </c>
      <c r="J43" s="8" t="s">
        <v>73</v>
      </c>
      <c r="K43" s="8" t="s">
        <v>74</v>
      </c>
      <c r="L43" s="8" t="s">
        <v>75</v>
      </c>
      <c r="M43" s="10">
        <v>377.33</v>
      </c>
      <c r="N43" s="8" t="s">
        <v>30</v>
      </c>
      <c r="O43" s="10">
        <v>312.8</v>
      </c>
      <c r="P43" s="8" t="s">
        <v>30</v>
      </c>
      <c r="Q43" s="8" t="s">
        <v>31</v>
      </c>
      <c r="R43" s="8" t="s">
        <v>32</v>
      </c>
      <c r="S43" s="8" t="s">
        <v>33</v>
      </c>
      <c r="T43" s="8" t="s">
        <v>34</v>
      </c>
      <c r="U43" s="6" t="s">
        <v>35</v>
      </c>
      <c r="V43" s="6" t="s">
        <v>36</v>
      </c>
    </row>
    <row r="44" spans="1:22" x14ac:dyDescent="0.2">
      <c r="A44" s="7" t="s">
        <v>22</v>
      </c>
      <c r="B44" s="8" t="s">
        <v>23</v>
      </c>
      <c r="C44" s="8" t="s">
        <v>23</v>
      </c>
      <c r="D44" s="8" t="s">
        <v>272</v>
      </c>
      <c r="E44" s="8" t="s">
        <v>273</v>
      </c>
      <c r="F44" s="8" t="s">
        <v>6910</v>
      </c>
      <c r="G44" s="8" t="s">
        <v>356</v>
      </c>
      <c r="H44" s="9">
        <v>43487</v>
      </c>
      <c r="I44" s="9">
        <v>43830</v>
      </c>
      <c r="J44" s="8" t="s">
        <v>740</v>
      </c>
      <c r="K44" s="8" t="s">
        <v>741</v>
      </c>
      <c r="L44" s="8" t="s">
        <v>742</v>
      </c>
      <c r="M44" s="11">
        <v>8611.2000000000007</v>
      </c>
      <c r="N44" s="8" t="s">
        <v>30</v>
      </c>
      <c r="O44" s="11">
        <v>8611.2000000000007</v>
      </c>
      <c r="P44" s="8" t="s">
        <v>30</v>
      </c>
      <c r="Q44" s="8" t="s">
        <v>31</v>
      </c>
      <c r="R44" s="8" t="s">
        <v>32</v>
      </c>
      <c r="S44" s="8" t="s">
        <v>33</v>
      </c>
      <c r="T44" s="8" t="s">
        <v>34</v>
      </c>
      <c r="U44" s="6" t="s">
        <v>35</v>
      </c>
      <c r="V44" s="6" t="s">
        <v>36</v>
      </c>
    </row>
    <row r="45" spans="1:22" x14ac:dyDescent="0.2">
      <c r="A45" s="7" t="s">
        <v>22</v>
      </c>
      <c r="B45" s="8" t="s">
        <v>23</v>
      </c>
      <c r="C45" s="8" t="s">
        <v>23</v>
      </c>
      <c r="D45" s="8" t="s">
        <v>272</v>
      </c>
      <c r="E45" s="8" t="s">
        <v>273</v>
      </c>
      <c r="F45" s="8" t="s">
        <v>6909</v>
      </c>
      <c r="G45" s="8" t="s">
        <v>222</v>
      </c>
      <c r="H45" s="9">
        <v>42682</v>
      </c>
      <c r="I45" s="9"/>
      <c r="J45" s="8" t="s">
        <v>180</v>
      </c>
      <c r="K45" s="8" t="s">
        <v>181</v>
      </c>
      <c r="L45" s="8" t="s">
        <v>182</v>
      </c>
      <c r="M45" s="11">
        <v>43010</v>
      </c>
      <c r="N45" s="8" t="s">
        <v>183</v>
      </c>
      <c r="O45" s="10">
        <v>0</v>
      </c>
      <c r="P45" s="8" t="s">
        <v>32</v>
      </c>
      <c r="Q45" s="8" t="s">
        <v>285</v>
      </c>
      <c r="R45" s="8" t="s">
        <v>32</v>
      </c>
      <c r="S45" s="8" t="s">
        <v>32</v>
      </c>
      <c r="T45" s="8" t="s">
        <v>34</v>
      </c>
      <c r="U45" s="6" t="s">
        <v>219</v>
      </c>
      <c r="V45" s="6" t="s">
        <v>220</v>
      </c>
    </row>
    <row r="46" spans="1:22" x14ac:dyDescent="0.2">
      <c r="A46" s="7" t="s">
        <v>22</v>
      </c>
      <c r="B46" s="8" t="s">
        <v>23</v>
      </c>
      <c r="C46" s="8" t="s">
        <v>23</v>
      </c>
      <c r="D46" s="8" t="s">
        <v>272</v>
      </c>
      <c r="E46" s="8" t="s">
        <v>273</v>
      </c>
      <c r="F46" s="8" t="s">
        <v>6196</v>
      </c>
      <c r="G46" s="8" t="s">
        <v>25</v>
      </c>
      <c r="H46" s="9">
        <v>42739</v>
      </c>
      <c r="I46" s="9">
        <v>43951</v>
      </c>
      <c r="J46" s="8" t="s">
        <v>605</v>
      </c>
      <c r="K46" s="8" t="s">
        <v>606</v>
      </c>
      <c r="L46" s="8" t="s">
        <v>607</v>
      </c>
      <c r="M46" s="10">
        <v>893.41</v>
      </c>
      <c r="N46" s="8" t="s">
        <v>30</v>
      </c>
      <c r="O46" s="10">
        <v>893.41</v>
      </c>
      <c r="P46" s="8" t="s">
        <v>30</v>
      </c>
      <c r="Q46" s="8" t="s">
        <v>282</v>
      </c>
      <c r="R46" s="8" t="s">
        <v>668</v>
      </c>
      <c r="S46" s="8" t="s">
        <v>32</v>
      </c>
      <c r="T46" s="8" t="s">
        <v>34</v>
      </c>
      <c r="U46" s="6" t="s">
        <v>35</v>
      </c>
      <c r="V46" s="6" t="s">
        <v>36</v>
      </c>
    </row>
    <row r="47" spans="1:22" x14ac:dyDescent="0.2">
      <c r="A47" s="7" t="s">
        <v>22</v>
      </c>
      <c r="B47" s="8" t="s">
        <v>23</v>
      </c>
      <c r="C47" s="8" t="s">
        <v>23</v>
      </c>
      <c r="D47" s="8" t="s">
        <v>272</v>
      </c>
      <c r="E47" s="8" t="s">
        <v>273</v>
      </c>
      <c r="F47" s="8" t="s">
        <v>765</v>
      </c>
      <c r="G47" s="8" t="s">
        <v>766</v>
      </c>
      <c r="H47" s="9">
        <v>42963</v>
      </c>
      <c r="I47" s="9">
        <v>43327</v>
      </c>
      <c r="J47" s="8" t="s">
        <v>767</v>
      </c>
      <c r="K47" s="8" t="s">
        <v>768</v>
      </c>
      <c r="L47" s="8" t="s">
        <v>769</v>
      </c>
      <c r="M47" s="11">
        <v>1200500</v>
      </c>
      <c r="N47" s="8" t="s">
        <v>30</v>
      </c>
      <c r="O47" s="11">
        <v>756137.23</v>
      </c>
      <c r="P47" s="8" t="s">
        <v>30</v>
      </c>
      <c r="Q47" s="8" t="s">
        <v>31</v>
      </c>
      <c r="R47" s="8" t="s">
        <v>770</v>
      </c>
      <c r="S47" s="8" t="s">
        <v>371</v>
      </c>
      <c r="T47" s="8" t="s">
        <v>34</v>
      </c>
      <c r="U47" s="6" t="s">
        <v>35</v>
      </c>
      <c r="V47" s="6" t="s">
        <v>36</v>
      </c>
    </row>
    <row r="48" spans="1:22" x14ac:dyDescent="0.2">
      <c r="A48" s="7" t="s">
        <v>22</v>
      </c>
      <c r="B48" s="8" t="s">
        <v>23</v>
      </c>
      <c r="C48" s="8" t="s">
        <v>23</v>
      </c>
      <c r="D48" s="8" t="s">
        <v>272</v>
      </c>
      <c r="E48" s="8" t="s">
        <v>273</v>
      </c>
      <c r="F48" s="8" t="s">
        <v>771</v>
      </c>
      <c r="G48" s="8" t="s">
        <v>772</v>
      </c>
      <c r="H48" s="9">
        <v>43010</v>
      </c>
      <c r="I48" s="9">
        <v>43100</v>
      </c>
      <c r="J48" s="8" t="s">
        <v>332</v>
      </c>
      <c r="K48" s="8" t="s">
        <v>333</v>
      </c>
      <c r="L48" s="8" t="s">
        <v>334</v>
      </c>
      <c r="M48" s="11">
        <v>1026429</v>
      </c>
      <c r="N48" s="8" t="s">
        <v>30</v>
      </c>
      <c r="O48" s="11">
        <v>1001990.11</v>
      </c>
      <c r="P48" s="8" t="s">
        <v>30</v>
      </c>
      <c r="Q48" s="8" t="s">
        <v>31</v>
      </c>
      <c r="R48" s="8" t="s">
        <v>773</v>
      </c>
      <c r="S48" s="8" t="s">
        <v>93</v>
      </c>
      <c r="T48" s="8" t="s">
        <v>34</v>
      </c>
      <c r="U48" s="6" t="s">
        <v>35</v>
      </c>
      <c r="V48" s="6" t="s">
        <v>36</v>
      </c>
    </row>
    <row r="49" spans="1:22" x14ac:dyDescent="0.2">
      <c r="A49" s="7" t="s">
        <v>22</v>
      </c>
      <c r="B49" s="8" t="s">
        <v>23</v>
      </c>
      <c r="C49" s="8" t="s">
        <v>23</v>
      </c>
      <c r="D49" s="8" t="s">
        <v>272</v>
      </c>
      <c r="E49" s="8" t="s">
        <v>273</v>
      </c>
      <c r="F49" s="8" t="s">
        <v>774</v>
      </c>
      <c r="G49" s="8" t="s">
        <v>775</v>
      </c>
      <c r="H49" s="9">
        <v>43096</v>
      </c>
      <c r="I49" s="9">
        <v>43146</v>
      </c>
      <c r="J49" s="8" t="s">
        <v>332</v>
      </c>
      <c r="K49" s="8" t="s">
        <v>333</v>
      </c>
      <c r="L49" s="8" t="s">
        <v>334</v>
      </c>
      <c r="M49" s="11">
        <v>89524.49</v>
      </c>
      <c r="N49" s="8" t="s">
        <v>30</v>
      </c>
      <c r="O49" s="11">
        <v>41016.69</v>
      </c>
      <c r="P49" s="8" t="s">
        <v>30</v>
      </c>
      <c r="Q49" s="8" t="s">
        <v>31</v>
      </c>
      <c r="R49" s="8" t="s">
        <v>776</v>
      </c>
      <c r="S49" s="8" t="s">
        <v>93</v>
      </c>
      <c r="T49" s="8" t="s">
        <v>34</v>
      </c>
      <c r="U49" s="6" t="s">
        <v>35</v>
      </c>
      <c r="V49" s="6" t="s">
        <v>36</v>
      </c>
    </row>
    <row r="50" spans="1:22" x14ac:dyDescent="0.2">
      <c r="A50" s="7" t="s">
        <v>22</v>
      </c>
      <c r="B50" s="8" t="s">
        <v>23</v>
      </c>
      <c r="C50" s="8" t="s">
        <v>23</v>
      </c>
      <c r="D50" s="8" t="s">
        <v>272</v>
      </c>
      <c r="E50" s="8" t="s">
        <v>273</v>
      </c>
      <c r="F50" s="8" t="s">
        <v>777</v>
      </c>
      <c r="G50" s="8" t="s">
        <v>287</v>
      </c>
      <c r="H50" s="9">
        <v>43107</v>
      </c>
      <c r="I50" s="9">
        <v>43699</v>
      </c>
      <c r="J50" s="8" t="s">
        <v>133</v>
      </c>
      <c r="K50" s="8" t="s">
        <v>134</v>
      </c>
      <c r="L50" s="8" t="s">
        <v>135</v>
      </c>
      <c r="M50" s="11">
        <v>310248.90000000002</v>
      </c>
      <c r="N50" s="8" t="s">
        <v>30</v>
      </c>
      <c r="O50" s="11">
        <v>111933</v>
      </c>
      <c r="P50" s="8" t="s">
        <v>30</v>
      </c>
      <c r="Q50" s="8" t="s">
        <v>136</v>
      </c>
      <c r="R50" s="8" t="s">
        <v>32</v>
      </c>
      <c r="S50" s="8" t="s">
        <v>32</v>
      </c>
      <c r="T50" s="8" t="s">
        <v>34</v>
      </c>
      <c r="U50" s="6" t="s">
        <v>35</v>
      </c>
      <c r="V50" s="6" t="s">
        <v>36</v>
      </c>
    </row>
    <row r="51" spans="1:22" x14ac:dyDescent="0.2">
      <c r="A51" s="7" t="s">
        <v>22</v>
      </c>
      <c r="B51" s="8" t="s">
        <v>23</v>
      </c>
      <c r="C51" s="8" t="s">
        <v>23</v>
      </c>
      <c r="D51" s="8" t="s">
        <v>272</v>
      </c>
      <c r="E51" s="8" t="s">
        <v>273</v>
      </c>
      <c r="F51" s="8" t="s">
        <v>6908</v>
      </c>
      <c r="G51" s="8" t="s">
        <v>310</v>
      </c>
      <c r="H51" s="9">
        <v>43110</v>
      </c>
      <c r="I51" s="9">
        <v>43465</v>
      </c>
      <c r="J51" s="8" t="s">
        <v>989</v>
      </c>
      <c r="K51" s="8" t="s">
        <v>990</v>
      </c>
      <c r="L51" s="8" t="s">
        <v>991</v>
      </c>
      <c r="M51" s="11">
        <v>8687.9500000000007</v>
      </c>
      <c r="N51" s="8" t="s">
        <v>30</v>
      </c>
      <c r="O51" s="11">
        <v>8312.3799999999992</v>
      </c>
      <c r="P51" s="8" t="s">
        <v>30</v>
      </c>
      <c r="Q51" s="8" t="s">
        <v>31</v>
      </c>
      <c r="R51" s="8" t="s">
        <v>1030</v>
      </c>
      <c r="S51" s="8" t="s">
        <v>93</v>
      </c>
      <c r="T51" s="8" t="s">
        <v>34</v>
      </c>
      <c r="U51" s="6" t="s">
        <v>205</v>
      </c>
      <c r="V51" s="6" t="s">
        <v>206</v>
      </c>
    </row>
    <row r="52" spans="1:22" x14ac:dyDescent="0.2">
      <c r="A52" s="7" t="s">
        <v>22</v>
      </c>
      <c r="B52" s="8" t="s">
        <v>23</v>
      </c>
      <c r="C52" s="8" t="s">
        <v>23</v>
      </c>
      <c r="D52" s="8" t="s">
        <v>272</v>
      </c>
      <c r="E52" s="8" t="s">
        <v>273</v>
      </c>
      <c r="F52" s="8" t="s">
        <v>778</v>
      </c>
      <c r="G52" s="8" t="s">
        <v>779</v>
      </c>
      <c r="H52" s="9">
        <v>43114</v>
      </c>
      <c r="I52" s="9">
        <v>43830</v>
      </c>
      <c r="J52" s="8" t="s">
        <v>780</v>
      </c>
      <c r="K52" s="8" t="s">
        <v>781</v>
      </c>
      <c r="L52" s="8" t="s">
        <v>782</v>
      </c>
      <c r="M52" s="11">
        <v>36455.839999999997</v>
      </c>
      <c r="N52" s="8" t="s">
        <v>30</v>
      </c>
      <c r="O52" s="11">
        <v>30512</v>
      </c>
      <c r="P52" s="8" t="s">
        <v>30</v>
      </c>
      <c r="Q52" s="8" t="s">
        <v>31</v>
      </c>
      <c r="R52" s="8" t="s">
        <v>783</v>
      </c>
      <c r="S52" s="8" t="s">
        <v>784</v>
      </c>
      <c r="T52" s="8" t="s">
        <v>34</v>
      </c>
      <c r="U52" s="6" t="s">
        <v>35</v>
      </c>
      <c r="V52" s="6" t="s">
        <v>36</v>
      </c>
    </row>
    <row r="53" spans="1:22" x14ac:dyDescent="0.2">
      <c r="A53" s="7" t="s">
        <v>22</v>
      </c>
      <c r="B53" s="8" t="s">
        <v>23</v>
      </c>
      <c r="C53" s="8" t="s">
        <v>23</v>
      </c>
      <c r="D53" s="8" t="s">
        <v>272</v>
      </c>
      <c r="E53" s="8" t="s">
        <v>273</v>
      </c>
      <c r="F53" s="8" t="s">
        <v>785</v>
      </c>
      <c r="G53" s="8" t="s">
        <v>786</v>
      </c>
      <c r="H53" s="9">
        <v>43121</v>
      </c>
      <c r="I53" s="9">
        <v>43465</v>
      </c>
      <c r="J53" s="8" t="s">
        <v>787</v>
      </c>
      <c r="K53" s="8" t="s">
        <v>788</v>
      </c>
      <c r="L53" s="8" t="s">
        <v>789</v>
      </c>
      <c r="M53" s="11">
        <v>4244.55</v>
      </c>
      <c r="N53" s="8" t="s">
        <v>30</v>
      </c>
      <c r="O53" s="11">
        <v>2462.8000000000002</v>
      </c>
      <c r="P53" s="8" t="s">
        <v>30</v>
      </c>
      <c r="Q53" s="8" t="s">
        <v>31</v>
      </c>
      <c r="R53" s="8" t="s">
        <v>32</v>
      </c>
      <c r="S53" s="8" t="s">
        <v>33</v>
      </c>
      <c r="T53" s="8" t="s">
        <v>34</v>
      </c>
      <c r="U53" s="6" t="s">
        <v>35</v>
      </c>
      <c r="V53" s="6" t="s">
        <v>36</v>
      </c>
    </row>
    <row r="54" spans="1:22" x14ac:dyDescent="0.2">
      <c r="A54" s="7" t="s">
        <v>22</v>
      </c>
      <c r="B54" s="8" t="s">
        <v>23</v>
      </c>
      <c r="C54" s="8" t="s">
        <v>23</v>
      </c>
      <c r="D54" s="8" t="s">
        <v>272</v>
      </c>
      <c r="E54" s="8" t="s">
        <v>273</v>
      </c>
      <c r="F54" s="8" t="s">
        <v>790</v>
      </c>
      <c r="G54" s="8" t="s">
        <v>215</v>
      </c>
      <c r="H54" s="9">
        <v>43284</v>
      </c>
      <c r="I54" s="9"/>
      <c r="J54" s="8" t="s">
        <v>216</v>
      </c>
      <c r="K54" s="8" t="s">
        <v>217</v>
      </c>
      <c r="L54" s="8" t="s">
        <v>218</v>
      </c>
      <c r="M54" s="11">
        <v>3582</v>
      </c>
      <c r="N54" s="8" t="s">
        <v>30</v>
      </c>
      <c r="O54" s="11">
        <v>3536.1</v>
      </c>
      <c r="P54" s="8" t="s">
        <v>30</v>
      </c>
      <c r="Q54" s="8" t="s">
        <v>184</v>
      </c>
      <c r="R54" s="8" t="s">
        <v>32</v>
      </c>
      <c r="S54" s="8" t="s">
        <v>32</v>
      </c>
      <c r="T54" s="8" t="s">
        <v>34</v>
      </c>
      <c r="U54" s="6" t="s">
        <v>219</v>
      </c>
      <c r="V54" s="6" t="s">
        <v>220</v>
      </c>
    </row>
    <row r="55" spans="1:22" x14ac:dyDescent="0.2">
      <c r="A55" s="7" t="s">
        <v>22</v>
      </c>
      <c r="B55" s="8" t="s">
        <v>23</v>
      </c>
      <c r="C55" s="8" t="s">
        <v>23</v>
      </c>
      <c r="D55" s="8" t="s">
        <v>272</v>
      </c>
      <c r="E55" s="8" t="s">
        <v>273</v>
      </c>
      <c r="F55" s="8" t="s">
        <v>791</v>
      </c>
      <c r="G55" s="8" t="s">
        <v>792</v>
      </c>
      <c r="H55" s="9">
        <v>43319</v>
      </c>
      <c r="I55" s="9">
        <v>43982</v>
      </c>
      <c r="J55" s="8" t="s">
        <v>793</v>
      </c>
      <c r="K55" s="8" t="s">
        <v>794</v>
      </c>
      <c r="L55" s="8" t="s">
        <v>795</v>
      </c>
      <c r="M55" s="11">
        <v>458837.04</v>
      </c>
      <c r="N55" s="8" t="s">
        <v>30</v>
      </c>
      <c r="O55" s="11">
        <v>114699.78</v>
      </c>
      <c r="P55" s="8" t="s">
        <v>30</v>
      </c>
      <c r="Q55" s="8" t="s">
        <v>282</v>
      </c>
      <c r="R55" s="8" t="s">
        <v>796</v>
      </c>
      <c r="S55" s="8" t="s">
        <v>32</v>
      </c>
      <c r="T55" s="8" t="s">
        <v>34</v>
      </c>
      <c r="U55" s="6" t="s">
        <v>797</v>
      </c>
      <c r="V55" s="6" t="s">
        <v>798</v>
      </c>
    </row>
    <row r="56" spans="1:22" x14ac:dyDescent="0.2">
      <c r="A56" s="7" t="s">
        <v>22</v>
      </c>
      <c r="B56" s="8" t="s">
        <v>23</v>
      </c>
      <c r="C56" s="8" t="s">
        <v>23</v>
      </c>
      <c r="D56" s="8" t="s">
        <v>272</v>
      </c>
      <c r="E56" s="8" t="s">
        <v>273</v>
      </c>
      <c r="F56" s="8" t="s">
        <v>799</v>
      </c>
      <c r="G56" s="8" t="s">
        <v>167</v>
      </c>
      <c r="H56" s="9">
        <v>43446</v>
      </c>
      <c r="I56" s="9">
        <v>43830</v>
      </c>
      <c r="J56" s="8" t="s">
        <v>800</v>
      </c>
      <c r="K56" s="8" t="s">
        <v>801</v>
      </c>
      <c r="L56" s="8" t="s">
        <v>802</v>
      </c>
      <c r="M56" s="11">
        <v>2339.9699999999998</v>
      </c>
      <c r="N56" s="8" t="s">
        <v>30</v>
      </c>
      <c r="O56" s="11">
        <v>2256.38</v>
      </c>
      <c r="P56" s="8" t="s">
        <v>30</v>
      </c>
      <c r="Q56" s="8" t="s">
        <v>31</v>
      </c>
      <c r="R56" s="8" t="s">
        <v>32</v>
      </c>
      <c r="S56" s="8" t="s">
        <v>33</v>
      </c>
      <c r="T56" s="8" t="s">
        <v>34</v>
      </c>
      <c r="U56" s="6" t="s">
        <v>35</v>
      </c>
      <c r="V56" s="6" t="s">
        <v>36</v>
      </c>
    </row>
    <row r="57" spans="1:22" x14ac:dyDescent="0.2">
      <c r="A57" s="7" t="s">
        <v>22</v>
      </c>
      <c r="B57" s="8" t="s">
        <v>23</v>
      </c>
      <c r="C57" s="8" t="s">
        <v>23</v>
      </c>
      <c r="D57" s="8" t="s">
        <v>272</v>
      </c>
      <c r="E57" s="8" t="s">
        <v>273</v>
      </c>
      <c r="F57" s="8" t="s">
        <v>803</v>
      </c>
      <c r="G57" s="8" t="s">
        <v>804</v>
      </c>
      <c r="H57" s="9">
        <v>43474</v>
      </c>
      <c r="I57" s="9">
        <v>43727</v>
      </c>
      <c r="J57" s="8" t="s">
        <v>805</v>
      </c>
      <c r="K57" s="8" t="s">
        <v>806</v>
      </c>
      <c r="L57" s="8" t="s">
        <v>807</v>
      </c>
      <c r="M57" s="11">
        <v>173394</v>
      </c>
      <c r="N57" s="8" t="s">
        <v>30</v>
      </c>
      <c r="O57" s="10">
        <v>0</v>
      </c>
      <c r="P57" s="8" t="s">
        <v>32</v>
      </c>
      <c r="Q57" s="8" t="s">
        <v>282</v>
      </c>
      <c r="R57" s="8" t="s">
        <v>710</v>
      </c>
      <c r="S57" s="8" t="s">
        <v>32</v>
      </c>
      <c r="T57" s="8" t="s">
        <v>34</v>
      </c>
      <c r="U57" s="6" t="s">
        <v>205</v>
      </c>
      <c r="V57" s="6" t="s">
        <v>206</v>
      </c>
    </row>
    <row r="58" spans="1:22" x14ac:dyDescent="0.2">
      <c r="A58" s="7" t="s">
        <v>22</v>
      </c>
      <c r="B58" s="8" t="s">
        <v>23</v>
      </c>
      <c r="C58" s="8" t="s">
        <v>23</v>
      </c>
      <c r="D58" s="8" t="s">
        <v>272</v>
      </c>
      <c r="E58" s="8" t="s">
        <v>273</v>
      </c>
      <c r="F58" s="8" t="s">
        <v>1602</v>
      </c>
      <c r="G58" s="8" t="s">
        <v>25</v>
      </c>
      <c r="H58" s="9">
        <v>42311</v>
      </c>
      <c r="I58" s="9"/>
      <c r="J58" s="8" t="s">
        <v>1603</v>
      </c>
      <c r="K58" s="8" t="s">
        <v>1604</v>
      </c>
      <c r="L58" s="8" t="s">
        <v>1605</v>
      </c>
      <c r="M58" s="11">
        <v>35100</v>
      </c>
      <c r="N58" s="8" t="s">
        <v>30</v>
      </c>
      <c r="O58" s="11">
        <v>35100</v>
      </c>
      <c r="P58" s="8" t="s">
        <v>30</v>
      </c>
      <c r="Q58" s="8" t="s">
        <v>31</v>
      </c>
      <c r="R58" s="8" t="s">
        <v>32</v>
      </c>
      <c r="S58" s="8" t="s">
        <v>33</v>
      </c>
      <c r="T58" s="8" t="s">
        <v>34</v>
      </c>
      <c r="U58" s="6" t="s">
        <v>35</v>
      </c>
      <c r="V58" s="6" t="s">
        <v>36</v>
      </c>
    </row>
    <row r="59" spans="1:22" x14ac:dyDescent="0.2">
      <c r="A59" s="7" t="s">
        <v>22</v>
      </c>
      <c r="B59" s="8" t="s">
        <v>23</v>
      </c>
      <c r="C59" s="8" t="s">
        <v>23</v>
      </c>
      <c r="D59" s="8" t="s">
        <v>272</v>
      </c>
      <c r="E59" s="8" t="s">
        <v>273</v>
      </c>
      <c r="F59" s="8" t="s">
        <v>6907</v>
      </c>
      <c r="G59" s="8" t="s">
        <v>692</v>
      </c>
      <c r="H59" s="9">
        <v>42537</v>
      </c>
      <c r="I59" s="9">
        <v>42901</v>
      </c>
      <c r="J59" s="8" t="s">
        <v>6906</v>
      </c>
      <c r="K59" s="8" t="s">
        <v>6905</v>
      </c>
      <c r="L59" s="8" t="s">
        <v>6904</v>
      </c>
      <c r="M59" s="11">
        <v>47499.55</v>
      </c>
      <c r="N59" s="8" t="s">
        <v>30</v>
      </c>
      <c r="O59" s="10">
        <v>0</v>
      </c>
      <c r="P59" s="8" t="s">
        <v>32</v>
      </c>
      <c r="Q59" s="8" t="s">
        <v>31</v>
      </c>
      <c r="R59" s="8" t="s">
        <v>32</v>
      </c>
      <c r="S59" s="8" t="s">
        <v>33</v>
      </c>
      <c r="T59" s="8" t="s">
        <v>34</v>
      </c>
      <c r="U59" s="6" t="s">
        <v>205</v>
      </c>
      <c r="V59" s="6" t="s">
        <v>206</v>
      </c>
    </row>
    <row r="60" spans="1:22" x14ac:dyDescent="0.2">
      <c r="A60" s="7" t="s">
        <v>22</v>
      </c>
      <c r="B60" s="8" t="s">
        <v>23</v>
      </c>
      <c r="C60" s="8" t="s">
        <v>23</v>
      </c>
      <c r="D60" s="8" t="s">
        <v>272</v>
      </c>
      <c r="E60" s="8" t="s">
        <v>273</v>
      </c>
      <c r="F60" s="8" t="s">
        <v>1606</v>
      </c>
      <c r="G60" s="8" t="s">
        <v>692</v>
      </c>
      <c r="H60" s="9">
        <v>42689</v>
      </c>
      <c r="I60" s="9">
        <v>43053</v>
      </c>
      <c r="J60" s="8" t="s">
        <v>1607</v>
      </c>
      <c r="K60" s="8" t="s">
        <v>1608</v>
      </c>
      <c r="L60" s="8" t="s">
        <v>32</v>
      </c>
      <c r="M60" s="11">
        <v>47501.06</v>
      </c>
      <c r="N60" s="8" t="s">
        <v>30</v>
      </c>
      <c r="O60" s="10">
        <v>0</v>
      </c>
      <c r="P60" s="8" t="s">
        <v>32</v>
      </c>
      <c r="Q60" s="8" t="s">
        <v>31</v>
      </c>
      <c r="R60" s="8" t="s">
        <v>32</v>
      </c>
      <c r="S60" s="8" t="s">
        <v>33</v>
      </c>
      <c r="T60" s="8" t="s">
        <v>34</v>
      </c>
      <c r="U60" s="6" t="s">
        <v>205</v>
      </c>
      <c r="V60" s="6" t="s">
        <v>206</v>
      </c>
    </row>
    <row r="61" spans="1:22" x14ac:dyDescent="0.2">
      <c r="A61" s="7" t="s">
        <v>22</v>
      </c>
      <c r="B61" s="8" t="s">
        <v>23</v>
      </c>
      <c r="C61" s="8" t="s">
        <v>23</v>
      </c>
      <c r="D61" s="8" t="s">
        <v>272</v>
      </c>
      <c r="E61" s="8" t="s">
        <v>273</v>
      </c>
      <c r="F61" s="8" t="s">
        <v>6903</v>
      </c>
      <c r="G61" s="8" t="s">
        <v>6902</v>
      </c>
      <c r="H61" s="9">
        <v>42802</v>
      </c>
      <c r="I61" s="9">
        <v>43100</v>
      </c>
      <c r="J61" s="8" t="s">
        <v>1681</v>
      </c>
      <c r="K61" s="8" t="s">
        <v>1682</v>
      </c>
      <c r="L61" s="8" t="s">
        <v>1683</v>
      </c>
      <c r="M61" s="11">
        <v>10250000</v>
      </c>
      <c r="N61" s="8" t="s">
        <v>30</v>
      </c>
      <c r="O61" s="11">
        <v>10249970</v>
      </c>
      <c r="P61" s="8" t="s">
        <v>30</v>
      </c>
      <c r="Q61" s="8" t="s">
        <v>31</v>
      </c>
      <c r="R61" s="8" t="s">
        <v>6901</v>
      </c>
      <c r="S61" s="8" t="s">
        <v>93</v>
      </c>
      <c r="T61" s="8" t="s">
        <v>34</v>
      </c>
      <c r="U61" s="6" t="s">
        <v>205</v>
      </c>
      <c r="V61" s="6" t="s">
        <v>206</v>
      </c>
    </row>
    <row r="62" spans="1:22" x14ac:dyDescent="0.2">
      <c r="A62" s="7" t="s">
        <v>22</v>
      </c>
      <c r="B62" s="8" t="s">
        <v>23</v>
      </c>
      <c r="C62" s="8" t="s">
        <v>23</v>
      </c>
      <c r="D62" s="8" t="s">
        <v>272</v>
      </c>
      <c r="E62" s="8" t="s">
        <v>273</v>
      </c>
      <c r="F62" s="8" t="s">
        <v>1609</v>
      </c>
      <c r="G62" s="8" t="s">
        <v>1610</v>
      </c>
      <c r="H62" s="9">
        <v>42862</v>
      </c>
      <c r="I62" s="9">
        <v>43600</v>
      </c>
      <c r="J62" s="8" t="s">
        <v>1521</v>
      </c>
      <c r="K62" s="8" t="s">
        <v>1522</v>
      </c>
      <c r="L62" s="8" t="s">
        <v>1523</v>
      </c>
      <c r="M62" s="11">
        <v>138841.56</v>
      </c>
      <c r="N62" s="8" t="s">
        <v>30</v>
      </c>
      <c r="O62" s="11">
        <v>3107.85</v>
      </c>
      <c r="P62" s="8" t="s">
        <v>30</v>
      </c>
      <c r="Q62" s="8" t="s">
        <v>260</v>
      </c>
      <c r="R62" s="8" t="s">
        <v>1611</v>
      </c>
      <c r="S62" s="8" t="s">
        <v>32</v>
      </c>
      <c r="T62" s="8" t="s">
        <v>34</v>
      </c>
      <c r="U62" s="6" t="s">
        <v>35</v>
      </c>
      <c r="V62" s="6" t="s">
        <v>36</v>
      </c>
    </row>
    <row r="63" spans="1:22" x14ac:dyDescent="0.2">
      <c r="A63" s="7" t="s">
        <v>22</v>
      </c>
      <c r="B63" s="8" t="s">
        <v>23</v>
      </c>
      <c r="C63" s="8" t="s">
        <v>23</v>
      </c>
      <c r="D63" s="8" t="s">
        <v>272</v>
      </c>
      <c r="E63" s="8" t="s">
        <v>273</v>
      </c>
      <c r="F63" s="8" t="s">
        <v>1612</v>
      </c>
      <c r="G63" s="8" t="s">
        <v>1610</v>
      </c>
      <c r="H63" s="9">
        <v>42862</v>
      </c>
      <c r="I63" s="9">
        <v>43710</v>
      </c>
      <c r="J63" s="8" t="s">
        <v>1613</v>
      </c>
      <c r="K63" s="8" t="s">
        <v>1614</v>
      </c>
      <c r="L63" s="8" t="s">
        <v>1615</v>
      </c>
      <c r="M63" s="11">
        <v>209664</v>
      </c>
      <c r="N63" s="8" t="s">
        <v>30</v>
      </c>
      <c r="O63" s="11">
        <v>52227.31</v>
      </c>
      <c r="P63" s="8" t="s">
        <v>30</v>
      </c>
      <c r="Q63" s="8" t="s">
        <v>260</v>
      </c>
      <c r="R63" s="8" t="s">
        <v>1611</v>
      </c>
      <c r="S63" s="8" t="s">
        <v>32</v>
      </c>
      <c r="T63" s="8" t="s">
        <v>34</v>
      </c>
      <c r="U63" s="6" t="s">
        <v>35</v>
      </c>
      <c r="V63" s="6" t="s">
        <v>36</v>
      </c>
    </row>
    <row r="64" spans="1:22" x14ac:dyDescent="0.2">
      <c r="A64" s="7" t="s">
        <v>22</v>
      </c>
      <c r="B64" s="8" t="s">
        <v>23</v>
      </c>
      <c r="C64" s="8" t="s">
        <v>23</v>
      </c>
      <c r="D64" s="8" t="s">
        <v>272</v>
      </c>
      <c r="E64" s="8" t="s">
        <v>273</v>
      </c>
      <c r="F64" s="8" t="s">
        <v>6031</v>
      </c>
      <c r="G64" s="8" t="s">
        <v>310</v>
      </c>
      <c r="H64" s="9">
        <v>42914</v>
      </c>
      <c r="I64" s="9">
        <v>43299</v>
      </c>
      <c r="J64" s="8" t="s">
        <v>1033</v>
      </c>
      <c r="K64" s="8" t="s">
        <v>1034</v>
      </c>
      <c r="L64" s="8" t="s">
        <v>1035</v>
      </c>
      <c r="M64" s="11">
        <v>11383.21</v>
      </c>
      <c r="N64" s="8" t="s">
        <v>30</v>
      </c>
      <c r="O64" s="11">
        <v>8166.85</v>
      </c>
      <c r="P64" s="8" t="s">
        <v>30</v>
      </c>
      <c r="Q64" s="8" t="s">
        <v>31</v>
      </c>
      <c r="R64" s="8" t="s">
        <v>32</v>
      </c>
      <c r="S64" s="8" t="s">
        <v>33</v>
      </c>
      <c r="T64" s="8" t="s">
        <v>34</v>
      </c>
      <c r="U64" s="6" t="s">
        <v>309</v>
      </c>
      <c r="V64" s="6" t="s">
        <v>310</v>
      </c>
    </row>
    <row r="65" spans="1:22" x14ac:dyDescent="0.2">
      <c r="A65" s="7" t="s">
        <v>22</v>
      </c>
      <c r="B65" s="8" t="s">
        <v>23</v>
      </c>
      <c r="C65" s="8" t="s">
        <v>23</v>
      </c>
      <c r="D65" s="8" t="s">
        <v>272</v>
      </c>
      <c r="E65" s="8" t="s">
        <v>273</v>
      </c>
      <c r="F65" s="8" t="s">
        <v>6900</v>
      </c>
      <c r="G65" s="8" t="s">
        <v>6899</v>
      </c>
      <c r="H65" s="9">
        <v>42946</v>
      </c>
      <c r="I65" s="9">
        <v>43159</v>
      </c>
      <c r="J65" s="8" t="s">
        <v>6898</v>
      </c>
      <c r="K65" s="8" t="s">
        <v>6897</v>
      </c>
      <c r="L65" s="8" t="s">
        <v>6896</v>
      </c>
      <c r="M65" s="11">
        <v>58500</v>
      </c>
      <c r="N65" s="8" t="s">
        <v>30</v>
      </c>
      <c r="O65" s="11">
        <v>53187.519999999997</v>
      </c>
      <c r="P65" s="8" t="s">
        <v>30</v>
      </c>
      <c r="Q65" s="8" t="s">
        <v>31</v>
      </c>
      <c r="R65" s="8" t="s">
        <v>32</v>
      </c>
      <c r="S65" s="8" t="s">
        <v>33</v>
      </c>
      <c r="T65" s="8" t="s">
        <v>34</v>
      </c>
      <c r="U65" s="6" t="s">
        <v>35</v>
      </c>
      <c r="V65" s="6" t="s">
        <v>36</v>
      </c>
    </row>
    <row r="66" spans="1:22" x14ac:dyDescent="0.2">
      <c r="A66" s="7" t="s">
        <v>22</v>
      </c>
      <c r="B66" s="8" t="s">
        <v>23</v>
      </c>
      <c r="C66" s="8" t="s">
        <v>23</v>
      </c>
      <c r="D66" s="8" t="s">
        <v>272</v>
      </c>
      <c r="E66" s="8" t="s">
        <v>273</v>
      </c>
      <c r="F66" s="8" t="s">
        <v>1616</v>
      </c>
      <c r="G66" s="8" t="s">
        <v>1617</v>
      </c>
      <c r="H66" s="9">
        <v>42962</v>
      </c>
      <c r="I66" s="9">
        <v>43293</v>
      </c>
      <c r="J66" s="8" t="s">
        <v>1618</v>
      </c>
      <c r="K66" s="8" t="s">
        <v>1619</v>
      </c>
      <c r="L66" s="8" t="s">
        <v>1620</v>
      </c>
      <c r="M66" s="11">
        <v>60307.75</v>
      </c>
      <c r="N66" s="8" t="s">
        <v>30</v>
      </c>
      <c r="O66" s="11">
        <v>43963.34</v>
      </c>
      <c r="P66" s="8" t="s">
        <v>30</v>
      </c>
      <c r="Q66" s="8" t="s">
        <v>31</v>
      </c>
      <c r="R66" s="8" t="s">
        <v>1621</v>
      </c>
      <c r="S66" s="8" t="s">
        <v>136</v>
      </c>
      <c r="T66" s="8" t="s">
        <v>34</v>
      </c>
      <c r="U66" s="6" t="s">
        <v>35</v>
      </c>
      <c r="V66" s="6" t="s">
        <v>36</v>
      </c>
    </row>
    <row r="67" spans="1:22" x14ac:dyDescent="0.2">
      <c r="A67" s="7" t="s">
        <v>22</v>
      </c>
      <c r="B67" s="8" t="s">
        <v>23</v>
      </c>
      <c r="C67" s="8" t="s">
        <v>23</v>
      </c>
      <c r="D67" s="8" t="s">
        <v>272</v>
      </c>
      <c r="E67" s="8" t="s">
        <v>273</v>
      </c>
      <c r="F67" s="8" t="s">
        <v>1687</v>
      </c>
      <c r="G67" s="8" t="s">
        <v>310</v>
      </c>
      <c r="H67" s="9">
        <v>43040</v>
      </c>
      <c r="I67" s="9">
        <v>43454</v>
      </c>
      <c r="J67" s="8" t="s">
        <v>1072</v>
      </c>
      <c r="K67" s="8" t="s">
        <v>1073</v>
      </c>
      <c r="L67" s="8" t="s">
        <v>1074</v>
      </c>
      <c r="M67" s="11">
        <v>31465.14</v>
      </c>
      <c r="N67" s="8" t="s">
        <v>30</v>
      </c>
      <c r="O67" s="11">
        <v>24827.24</v>
      </c>
      <c r="P67" s="8" t="s">
        <v>30</v>
      </c>
      <c r="Q67" s="8" t="s">
        <v>31</v>
      </c>
      <c r="R67" s="8" t="s">
        <v>1075</v>
      </c>
      <c r="S67" s="8" t="s">
        <v>1076</v>
      </c>
      <c r="T67" s="8" t="s">
        <v>34</v>
      </c>
      <c r="U67" s="6" t="s">
        <v>309</v>
      </c>
      <c r="V67" s="6" t="s">
        <v>310</v>
      </c>
    </row>
    <row r="68" spans="1:22" x14ac:dyDescent="0.2">
      <c r="A68" s="7" t="s">
        <v>22</v>
      </c>
      <c r="B68" s="8" t="s">
        <v>23</v>
      </c>
      <c r="C68" s="8" t="s">
        <v>23</v>
      </c>
      <c r="D68" s="8" t="s">
        <v>272</v>
      </c>
      <c r="E68" s="8" t="s">
        <v>273</v>
      </c>
      <c r="F68" s="8" t="s">
        <v>1622</v>
      </c>
      <c r="G68" s="8" t="s">
        <v>1623</v>
      </c>
      <c r="H68" s="9">
        <v>43040</v>
      </c>
      <c r="I68" s="9">
        <v>43465</v>
      </c>
      <c r="J68" s="8" t="s">
        <v>1624</v>
      </c>
      <c r="K68" s="8" t="s">
        <v>1625</v>
      </c>
      <c r="L68" s="8" t="s">
        <v>1626</v>
      </c>
      <c r="M68" s="11">
        <v>468000</v>
      </c>
      <c r="N68" s="8" t="s">
        <v>30</v>
      </c>
      <c r="O68" s="11">
        <v>501433.1</v>
      </c>
      <c r="P68" s="8" t="s">
        <v>30</v>
      </c>
      <c r="Q68" s="8" t="s">
        <v>31</v>
      </c>
      <c r="R68" s="8" t="s">
        <v>1627</v>
      </c>
      <c r="S68" s="8" t="s">
        <v>136</v>
      </c>
      <c r="T68" s="8" t="s">
        <v>34</v>
      </c>
      <c r="U68" s="6" t="s">
        <v>35</v>
      </c>
      <c r="V68" s="6" t="s">
        <v>36</v>
      </c>
    </row>
    <row r="69" spans="1:22" x14ac:dyDescent="0.2">
      <c r="A69" s="7" t="s">
        <v>22</v>
      </c>
      <c r="B69" s="8" t="s">
        <v>23</v>
      </c>
      <c r="C69" s="8" t="s">
        <v>23</v>
      </c>
      <c r="D69" s="8" t="s">
        <v>272</v>
      </c>
      <c r="E69" s="8" t="s">
        <v>273</v>
      </c>
      <c r="F69" s="8" t="s">
        <v>6895</v>
      </c>
      <c r="G69" s="8" t="s">
        <v>6894</v>
      </c>
      <c r="H69" s="9">
        <v>43069</v>
      </c>
      <c r="I69" s="9">
        <v>43404</v>
      </c>
      <c r="J69" s="8" t="s">
        <v>1657</v>
      </c>
      <c r="K69" s="8" t="s">
        <v>1658</v>
      </c>
      <c r="L69" s="8" t="s">
        <v>1659</v>
      </c>
      <c r="M69" s="11">
        <v>26379.99</v>
      </c>
      <c r="N69" s="8" t="s">
        <v>30</v>
      </c>
      <c r="O69" s="11">
        <v>22630.61</v>
      </c>
      <c r="P69" s="8" t="s">
        <v>30</v>
      </c>
      <c r="Q69" s="8" t="s">
        <v>285</v>
      </c>
      <c r="R69" s="8" t="s">
        <v>6893</v>
      </c>
      <c r="S69" s="8" t="s">
        <v>32</v>
      </c>
      <c r="T69" s="8" t="s">
        <v>34</v>
      </c>
      <c r="U69" s="6" t="s">
        <v>35</v>
      </c>
      <c r="V69" s="6" t="s">
        <v>36</v>
      </c>
    </row>
    <row r="70" spans="1:22" x14ac:dyDescent="0.2">
      <c r="A70" s="7" t="s">
        <v>22</v>
      </c>
      <c r="B70" s="8" t="s">
        <v>23</v>
      </c>
      <c r="C70" s="8" t="s">
        <v>23</v>
      </c>
      <c r="D70" s="8" t="s">
        <v>272</v>
      </c>
      <c r="E70" s="8" t="s">
        <v>273</v>
      </c>
      <c r="F70" s="8" t="s">
        <v>5899</v>
      </c>
      <c r="G70" s="8" t="s">
        <v>167</v>
      </c>
      <c r="H70" s="9">
        <v>43089</v>
      </c>
      <c r="I70" s="9">
        <v>43465</v>
      </c>
      <c r="J70" s="8" t="s">
        <v>345</v>
      </c>
      <c r="K70" s="8" t="s">
        <v>346</v>
      </c>
      <c r="L70" s="8" t="s">
        <v>347</v>
      </c>
      <c r="M70" s="11">
        <v>10558.08</v>
      </c>
      <c r="N70" s="8" t="s">
        <v>30</v>
      </c>
      <c r="O70" s="11">
        <v>8871.26</v>
      </c>
      <c r="P70" s="8" t="s">
        <v>30</v>
      </c>
      <c r="Q70" s="8" t="s">
        <v>31</v>
      </c>
      <c r="R70" s="8" t="s">
        <v>32</v>
      </c>
      <c r="S70" s="8" t="s">
        <v>33</v>
      </c>
      <c r="T70" s="8" t="s">
        <v>34</v>
      </c>
      <c r="U70" s="6" t="s">
        <v>35</v>
      </c>
      <c r="V70" s="6" t="s">
        <v>36</v>
      </c>
    </row>
    <row r="71" spans="1:22" x14ac:dyDescent="0.2">
      <c r="A71" s="7" t="s">
        <v>22</v>
      </c>
      <c r="B71" s="8" t="s">
        <v>23</v>
      </c>
      <c r="C71" s="8" t="s">
        <v>23</v>
      </c>
      <c r="D71" s="8" t="s">
        <v>272</v>
      </c>
      <c r="E71" s="8" t="s">
        <v>273</v>
      </c>
      <c r="F71" s="8" t="s">
        <v>6892</v>
      </c>
      <c r="G71" s="8" t="s">
        <v>167</v>
      </c>
      <c r="H71" s="9">
        <v>43089</v>
      </c>
      <c r="I71" s="9">
        <v>43465</v>
      </c>
      <c r="J71" s="8" t="s">
        <v>143</v>
      </c>
      <c r="K71" s="8" t="s">
        <v>144</v>
      </c>
      <c r="L71" s="8" t="s">
        <v>145</v>
      </c>
      <c r="M71" s="11">
        <v>4577.04</v>
      </c>
      <c r="N71" s="8" t="s">
        <v>30</v>
      </c>
      <c r="O71" s="10">
        <v>0</v>
      </c>
      <c r="P71" s="8" t="s">
        <v>30</v>
      </c>
      <c r="Q71" s="8" t="s">
        <v>31</v>
      </c>
      <c r="R71" s="8" t="s">
        <v>32</v>
      </c>
      <c r="S71" s="8" t="s">
        <v>33</v>
      </c>
      <c r="T71" s="8" t="s">
        <v>34</v>
      </c>
      <c r="U71" s="6" t="s">
        <v>35</v>
      </c>
      <c r="V71" s="6" t="s">
        <v>36</v>
      </c>
    </row>
    <row r="72" spans="1:22" x14ac:dyDescent="0.2">
      <c r="A72" s="7" t="s">
        <v>22</v>
      </c>
      <c r="B72" s="8" t="s">
        <v>23</v>
      </c>
      <c r="C72" s="8" t="s">
        <v>23</v>
      </c>
      <c r="D72" s="8" t="s">
        <v>272</v>
      </c>
      <c r="E72" s="8" t="s">
        <v>273</v>
      </c>
      <c r="F72" s="8" t="s">
        <v>6807</v>
      </c>
      <c r="G72" s="8" t="s">
        <v>167</v>
      </c>
      <c r="H72" s="9">
        <v>43089</v>
      </c>
      <c r="I72" s="9">
        <v>43465</v>
      </c>
      <c r="J72" s="8" t="s">
        <v>352</v>
      </c>
      <c r="K72" s="8" t="s">
        <v>353</v>
      </c>
      <c r="L72" s="8" t="s">
        <v>354</v>
      </c>
      <c r="M72" s="11">
        <v>1123.0999999999999</v>
      </c>
      <c r="N72" s="8" t="s">
        <v>30</v>
      </c>
      <c r="O72" s="10">
        <v>259.18</v>
      </c>
      <c r="P72" s="8" t="s">
        <v>30</v>
      </c>
      <c r="Q72" s="8" t="s">
        <v>31</v>
      </c>
      <c r="R72" s="8" t="s">
        <v>32</v>
      </c>
      <c r="S72" s="8" t="s">
        <v>33</v>
      </c>
      <c r="T72" s="8" t="s">
        <v>34</v>
      </c>
      <c r="U72" s="6" t="s">
        <v>35</v>
      </c>
      <c r="V72" s="6" t="s">
        <v>36</v>
      </c>
    </row>
    <row r="73" spans="1:22" x14ac:dyDescent="0.2">
      <c r="A73" s="7" t="s">
        <v>22</v>
      </c>
      <c r="B73" s="8" t="s">
        <v>23</v>
      </c>
      <c r="C73" s="8" t="s">
        <v>23</v>
      </c>
      <c r="D73" s="8" t="s">
        <v>272</v>
      </c>
      <c r="E73" s="8" t="s">
        <v>273</v>
      </c>
      <c r="F73" s="8" t="s">
        <v>6891</v>
      </c>
      <c r="G73" s="8" t="s">
        <v>6890</v>
      </c>
      <c r="H73" s="9">
        <v>43097</v>
      </c>
      <c r="I73" s="9">
        <v>43465</v>
      </c>
      <c r="J73" s="8" t="s">
        <v>1681</v>
      </c>
      <c r="K73" s="8" t="s">
        <v>1682</v>
      </c>
      <c r="L73" s="8" t="s">
        <v>1683</v>
      </c>
      <c r="M73" s="11">
        <v>9369359</v>
      </c>
      <c r="N73" s="8" t="s">
        <v>30</v>
      </c>
      <c r="O73" s="11">
        <v>9369359</v>
      </c>
      <c r="P73" s="8" t="s">
        <v>30</v>
      </c>
      <c r="Q73" s="8" t="s">
        <v>31</v>
      </c>
      <c r="R73" s="8" t="s">
        <v>5423</v>
      </c>
      <c r="S73" s="8" t="s">
        <v>93</v>
      </c>
      <c r="T73" s="8" t="s">
        <v>34</v>
      </c>
      <c r="U73" s="6" t="s">
        <v>309</v>
      </c>
      <c r="V73" s="6" t="s">
        <v>310</v>
      </c>
    </row>
    <row r="74" spans="1:22" x14ac:dyDescent="0.2">
      <c r="A74" s="7" t="s">
        <v>22</v>
      </c>
      <c r="B74" s="8" t="s">
        <v>23</v>
      </c>
      <c r="C74" s="8" t="s">
        <v>23</v>
      </c>
      <c r="D74" s="8" t="s">
        <v>272</v>
      </c>
      <c r="E74" s="8" t="s">
        <v>273</v>
      </c>
      <c r="F74" s="8" t="s">
        <v>987</v>
      </c>
      <c r="G74" s="8" t="s">
        <v>988</v>
      </c>
      <c r="H74" s="9">
        <v>43103</v>
      </c>
      <c r="I74" s="9">
        <v>43465</v>
      </c>
      <c r="J74" s="8" t="s">
        <v>989</v>
      </c>
      <c r="K74" s="8" t="s">
        <v>990</v>
      </c>
      <c r="L74" s="8" t="s">
        <v>991</v>
      </c>
      <c r="M74" s="11">
        <v>121475.5</v>
      </c>
      <c r="N74" s="8" t="s">
        <v>30</v>
      </c>
      <c r="O74" s="11">
        <v>77432.58</v>
      </c>
      <c r="P74" s="8" t="s">
        <v>30</v>
      </c>
      <c r="Q74" s="8" t="s">
        <v>31</v>
      </c>
      <c r="R74" s="8" t="s">
        <v>992</v>
      </c>
      <c r="S74" s="8" t="s">
        <v>737</v>
      </c>
      <c r="T74" s="8" t="s">
        <v>34</v>
      </c>
      <c r="U74" s="6" t="s">
        <v>35</v>
      </c>
      <c r="V74" s="6" t="s">
        <v>36</v>
      </c>
    </row>
    <row r="75" spans="1:22" x14ac:dyDescent="0.2">
      <c r="A75" s="7" t="s">
        <v>22</v>
      </c>
      <c r="B75" s="8" t="s">
        <v>23</v>
      </c>
      <c r="C75" s="8" t="s">
        <v>23</v>
      </c>
      <c r="D75" s="8" t="s">
        <v>272</v>
      </c>
      <c r="E75" s="8" t="s">
        <v>273</v>
      </c>
      <c r="F75" s="8" t="s">
        <v>6889</v>
      </c>
      <c r="G75" s="8" t="s">
        <v>6888</v>
      </c>
      <c r="H75" s="9">
        <v>43118</v>
      </c>
      <c r="I75" s="9">
        <v>43465</v>
      </c>
      <c r="J75" s="8" t="s">
        <v>1058</v>
      </c>
      <c r="K75" s="8" t="s">
        <v>1059</v>
      </c>
      <c r="L75" s="8" t="s">
        <v>1060</v>
      </c>
      <c r="M75" s="11">
        <v>1250.03</v>
      </c>
      <c r="N75" s="8" t="s">
        <v>30</v>
      </c>
      <c r="O75" s="11">
        <v>1288.9100000000001</v>
      </c>
      <c r="P75" s="8" t="s">
        <v>30</v>
      </c>
      <c r="Q75" s="8" t="s">
        <v>282</v>
      </c>
      <c r="R75" s="8" t="s">
        <v>1061</v>
      </c>
      <c r="S75" s="8" t="s">
        <v>32</v>
      </c>
      <c r="T75" s="8" t="s">
        <v>34</v>
      </c>
      <c r="U75" s="6" t="s">
        <v>35</v>
      </c>
      <c r="V75" s="6" t="s">
        <v>36</v>
      </c>
    </row>
    <row r="76" spans="1:22" x14ac:dyDescent="0.2">
      <c r="A76" s="7" t="s">
        <v>22</v>
      </c>
      <c r="B76" s="8" t="s">
        <v>23</v>
      </c>
      <c r="C76" s="8" t="s">
        <v>23</v>
      </c>
      <c r="D76" s="8" t="s">
        <v>272</v>
      </c>
      <c r="E76" s="8" t="s">
        <v>273</v>
      </c>
      <c r="F76" s="8" t="s">
        <v>1628</v>
      </c>
      <c r="G76" s="8" t="s">
        <v>1629</v>
      </c>
      <c r="H76" s="9">
        <v>43121</v>
      </c>
      <c r="I76" s="9">
        <v>43465</v>
      </c>
      <c r="J76" s="8" t="s">
        <v>1630</v>
      </c>
      <c r="K76" s="8" t="s">
        <v>1631</v>
      </c>
      <c r="L76" s="8" t="s">
        <v>1632</v>
      </c>
      <c r="M76" s="11">
        <v>2897.39</v>
      </c>
      <c r="N76" s="8" t="s">
        <v>30</v>
      </c>
      <c r="O76" s="11">
        <v>2027</v>
      </c>
      <c r="P76" s="8" t="s">
        <v>30</v>
      </c>
      <c r="Q76" s="8" t="s">
        <v>31</v>
      </c>
      <c r="R76" s="8" t="s">
        <v>32</v>
      </c>
      <c r="S76" s="8" t="s">
        <v>33</v>
      </c>
      <c r="T76" s="8" t="s">
        <v>34</v>
      </c>
      <c r="U76" s="6" t="s">
        <v>35</v>
      </c>
      <c r="V76" s="6" t="s">
        <v>36</v>
      </c>
    </row>
    <row r="77" spans="1:22" x14ac:dyDescent="0.2">
      <c r="A77" s="7" t="s">
        <v>22</v>
      </c>
      <c r="B77" s="8" t="s">
        <v>23</v>
      </c>
      <c r="C77" s="8" t="s">
        <v>23</v>
      </c>
      <c r="D77" s="8" t="s">
        <v>272</v>
      </c>
      <c r="E77" s="8" t="s">
        <v>273</v>
      </c>
      <c r="F77" s="8" t="s">
        <v>1633</v>
      </c>
      <c r="G77" s="8" t="s">
        <v>287</v>
      </c>
      <c r="H77" s="9">
        <v>43124</v>
      </c>
      <c r="I77" s="9">
        <v>43537</v>
      </c>
      <c r="J77" s="8" t="s">
        <v>1634</v>
      </c>
      <c r="K77" s="8" t="s">
        <v>1635</v>
      </c>
      <c r="L77" s="8" t="s">
        <v>1636</v>
      </c>
      <c r="M77" s="11">
        <v>37366</v>
      </c>
      <c r="N77" s="8" t="s">
        <v>30</v>
      </c>
      <c r="O77" s="11">
        <v>1568.97</v>
      </c>
      <c r="P77" s="8" t="s">
        <v>30</v>
      </c>
      <c r="Q77" s="8" t="s">
        <v>31</v>
      </c>
      <c r="R77" s="8" t="s">
        <v>32</v>
      </c>
      <c r="S77" s="8" t="s">
        <v>33</v>
      </c>
      <c r="T77" s="8" t="s">
        <v>34</v>
      </c>
      <c r="U77" s="6" t="s">
        <v>35</v>
      </c>
      <c r="V77" s="6" t="s">
        <v>36</v>
      </c>
    </row>
    <row r="78" spans="1:22" x14ac:dyDescent="0.2">
      <c r="A78" s="7" t="s">
        <v>22</v>
      </c>
      <c r="B78" s="8" t="s">
        <v>23</v>
      </c>
      <c r="C78" s="8" t="s">
        <v>23</v>
      </c>
      <c r="D78" s="8" t="s">
        <v>272</v>
      </c>
      <c r="E78" s="8" t="s">
        <v>273</v>
      </c>
      <c r="F78" s="8" t="s">
        <v>1637</v>
      </c>
      <c r="G78" s="8" t="s">
        <v>1638</v>
      </c>
      <c r="H78" s="9">
        <v>43284</v>
      </c>
      <c r="I78" s="9">
        <v>43465</v>
      </c>
      <c r="J78" s="8" t="s">
        <v>1639</v>
      </c>
      <c r="K78" s="8" t="s">
        <v>1640</v>
      </c>
      <c r="L78" s="8" t="s">
        <v>1641</v>
      </c>
      <c r="M78" s="11">
        <v>6749.73</v>
      </c>
      <c r="N78" s="8" t="s">
        <v>30</v>
      </c>
      <c r="O78" s="11">
        <v>5399.78</v>
      </c>
      <c r="P78" s="8" t="s">
        <v>30</v>
      </c>
      <c r="Q78" s="8" t="s">
        <v>31</v>
      </c>
      <c r="R78" s="8" t="s">
        <v>32</v>
      </c>
      <c r="S78" s="8" t="s">
        <v>33</v>
      </c>
      <c r="T78" s="8" t="s">
        <v>34</v>
      </c>
      <c r="U78" s="6" t="s">
        <v>35</v>
      </c>
      <c r="V78" s="6" t="s">
        <v>36</v>
      </c>
    </row>
    <row r="79" spans="1:22" x14ac:dyDescent="0.2">
      <c r="A79" s="7" t="s">
        <v>22</v>
      </c>
      <c r="B79" s="8" t="s">
        <v>23</v>
      </c>
      <c r="C79" s="8" t="s">
        <v>23</v>
      </c>
      <c r="D79" s="8" t="s">
        <v>272</v>
      </c>
      <c r="E79" s="8" t="s">
        <v>273</v>
      </c>
      <c r="F79" s="8" t="s">
        <v>1642</v>
      </c>
      <c r="G79" s="8" t="s">
        <v>167</v>
      </c>
      <c r="H79" s="9">
        <v>43328</v>
      </c>
      <c r="I79" s="9">
        <v>43465</v>
      </c>
      <c r="J79" s="8" t="s">
        <v>352</v>
      </c>
      <c r="K79" s="8" t="s">
        <v>353</v>
      </c>
      <c r="L79" s="8" t="s">
        <v>354</v>
      </c>
      <c r="M79" s="10">
        <v>735.15</v>
      </c>
      <c r="N79" s="8" t="s">
        <v>30</v>
      </c>
      <c r="O79" s="10">
        <v>0</v>
      </c>
      <c r="P79" s="8" t="s">
        <v>32</v>
      </c>
      <c r="Q79" s="8" t="s">
        <v>31</v>
      </c>
      <c r="R79" s="8" t="s">
        <v>32</v>
      </c>
      <c r="S79" s="8" t="s">
        <v>33</v>
      </c>
      <c r="T79" s="8" t="s">
        <v>34</v>
      </c>
      <c r="U79" s="6" t="s">
        <v>35</v>
      </c>
      <c r="V79" s="6" t="s">
        <v>36</v>
      </c>
    </row>
    <row r="80" spans="1:22" x14ac:dyDescent="0.2">
      <c r="A80" s="7" t="s">
        <v>22</v>
      </c>
      <c r="B80" s="8" t="s">
        <v>23</v>
      </c>
      <c r="C80" s="8" t="s">
        <v>23</v>
      </c>
      <c r="D80" s="8" t="s">
        <v>272</v>
      </c>
      <c r="E80" s="8" t="s">
        <v>273</v>
      </c>
      <c r="F80" s="8" t="s">
        <v>1031</v>
      </c>
      <c r="G80" s="8" t="s">
        <v>1032</v>
      </c>
      <c r="H80" s="9">
        <v>43331</v>
      </c>
      <c r="I80" s="9">
        <v>43664</v>
      </c>
      <c r="J80" s="8" t="s">
        <v>1033</v>
      </c>
      <c r="K80" s="8" t="s">
        <v>1034</v>
      </c>
      <c r="L80" s="8" t="s">
        <v>1035</v>
      </c>
      <c r="M80" s="11">
        <v>10828.63</v>
      </c>
      <c r="N80" s="8" t="s">
        <v>30</v>
      </c>
      <c r="O80" s="11">
        <v>7646.18</v>
      </c>
      <c r="P80" s="8" t="s">
        <v>30</v>
      </c>
      <c r="Q80" s="8" t="s">
        <v>31</v>
      </c>
      <c r="R80" s="8" t="s">
        <v>32</v>
      </c>
      <c r="S80" s="8" t="s">
        <v>33</v>
      </c>
      <c r="T80" s="8" t="s">
        <v>34</v>
      </c>
      <c r="U80" s="6" t="s">
        <v>309</v>
      </c>
      <c r="V80" s="6" t="s">
        <v>310</v>
      </c>
    </row>
    <row r="81" spans="1:22" x14ac:dyDescent="0.2">
      <c r="A81" s="7" t="s">
        <v>22</v>
      </c>
      <c r="B81" s="8" t="s">
        <v>23</v>
      </c>
      <c r="C81" s="8" t="s">
        <v>23</v>
      </c>
      <c r="D81" s="8" t="s">
        <v>272</v>
      </c>
      <c r="E81" s="8" t="s">
        <v>273</v>
      </c>
      <c r="F81" s="8" t="s">
        <v>3618</v>
      </c>
      <c r="G81" s="8" t="s">
        <v>1954</v>
      </c>
      <c r="H81" s="9">
        <v>43375</v>
      </c>
      <c r="I81" s="9">
        <v>43830</v>
      </c>
      <c r="J81" s="8" t="s">
        <v>3619</v>
      </c>
      <c r="K81" s="8" t="s">
        <v>3620</v>
      </c>
      <c r="L81" s="8" t="s">
        <v>3621</v>
      </c>
      <c r="M81" s="11">
        <v>12402</v>
      </c>
      <c r="N81" s="8" t="s">
        <v>30</v>
      </c>
      <c r="O81" s="11">
        <v>1940.33</v>
      </c>
      <c r="P81" s="8" t="s">
        <v>30</v>
      </c>
      <c r="Q81" s="8" t="s">
        <v>31</v>
      </c>
      <c r="R81" s="8" t="s">
        <v>32</v>
      </c>
      <c r="S81" s="8" t="s">
        <v>33</v>
      </c>
      <c r="T81" s="8" t="s">
        <v>34</v>
      </c>
      <c r="U81" s="6" t="s">
        <v>35</v>
      </c>
      <c r="V81" s="6" t="s">
        <v>36</v>
      </c>
    </row>
    <row r="82" spans="1:22" x14ac:dyDescent="0.2">
      <c r="A82" s="7" t="s">
        <v>22</v>
      </c>
      <c r="B82" s="8" t="s">
        <v>23</v>
      </c>
      <c r="C82" s="8" t="s">
        <v>23</v>
      </c>
      <c r="D82" s="8" t="s">
        <v>272</v>
      </c>
      <c r="E82" s="8" t="s">
        <v>273</v>
      </c>
      <c r="F82" s="8" t="s">
        <v>1643</v>
      </c>
      <c r="G82" s="8" t="s">
        <v>1644</v>
      </c>
      <c r="H82" s="9">
        <v>43415</v>
      </c>
      <c r="I82" s="9">
        <v>43780</v>
      </c>
      <c r="J82" s="8" t="s">
        <v>1645</v>
      </c>
      <c r="K82" s="8" t="s">
        <v>1646</v>
      </c>
      <c r="L82" s="8" t="s">
        <v>1647</v>
      </c>
      <c r="M82" s="10">
        <v>809.97</v>
      </c>
      <c r="N82" s="8" t="s">
        <v>30</v>
      </c>
      <c r="O82" s="10">
        <v>0</v>
      </c>
      <c r="P82" s="8" t="s">
        <v>32</v>
      </c>
      <c r="Q82" s="8" t="s">
        <v>31</v>
      </c>
      <c r="R82" s="8" t="s">
        <v>32</v>
      </c>
      <c r="S82" s="8" t="s">
        <v>33</v>
      </c>
      <c r="T82" s="8" t="s">
        <v>34</v>
      </c>
      <c r="U82" s="6" t="s">
        <v>35</v>
      </c>
      <c r="V82" s="6" t="s">
        <v>36</v>
      </c>
    </row>
    <row r="83" spans="1:22" x14ac:dyDescent="0.2">
      <c r="A83" s="7" t="s">
        <v>22</v>
      </c>
      <c r="B83" s="8" t="s">
        <v>23</v>
      </c>
      <c r="C83" s="8" t="s">
        <v>23</v>
      </c>
      <c r="D83" s="8" t="s">
        <v>272</v>
      </c>
      <c r="E83" s="8" t="s">
        <v>273</v>
      </c>
      <c r="F83" s="8" t="s">
        <v>1648</v>
      </c>
      <c r="G83" s="8" t="s">
        <v>1644</v>
      </c>
      <c r="H83" s="9">
        <v>43415</v>
      </c>
      <c r="I83" s="9">
        <v>43780</v>
      </c>
      <c r="J83" s="8" t="s">
        <v>1649</v>
      </c>
      <c r="K83" s="8" t="s">
        <v>1650</v>
      </c>
      <c r="L83" s="8" t="s">
        <v>1651</v>
      </c>
      <c r="M83" s="10">
        <v>525.97</v>
      </c>
      <c r="N83" s="8" t="s">
        <v>30</v>
      </c>
      <c r="O83" s="10">
        <v>0</v>
      </c>
      <c r="P83" s="8" t="s">
        <v>32</v>
      </c>
      <c r="Q83" s="8" t="s">
        <v>31</v>
      </c>
      <c r="R83" s="8" t="s">
        <v>32</v>
      </c>
      <c r="S83" s="8" t="s">
        <v>33</v>
      </c>
      <c r="T83" s="8" t="s">
        <v>34</v>
      </c>
      <c r="U83" s="6" t="s">
        <v>35</v>
      </c>
      <c r="V83" s="6" t="s">
        <v>36</v>
      </c>
    </row>
    <row r="84" spans="1:22" x14ac:dyDescent="0.2">
      <c r="A84" s="7" t="s">
        <v>22</v>
      </c>
      <c r="B84" s="8" t="s">
        <v>23</v>
      </c>
      <c r="C84" s="8" t="s">
        <v>23</v>
      </c>
      <c r="D84" s="8" t="s">
        <v>272</v>
      </c>
      <c r="E84" s="8" t="s">
        <v>273</v>
      </c>
      <c r="F84" s="8" t="s">
        <v>1652</v>
      </c>
      <c r="G84" s="8" t="s">
        <v>1653</v>
      </c>
      <c r="H84" s="9">
        <v>43418</v>
      </c>
      <c r="I84" s="9">
        <v>43710</v>
      </c>
      <c r="J84" s="8" t="s">
        <v>767</v>
      </c>
      <c r="K84" s="8" t="s">
        <v>768</v>
      </c>
      <c r="L84" s="8" t="s">
        <v>769</v>
      </c>
      <c r="M84" s="11">
        <v>1560250</v>
      </c>
      <c r="N84" s="8" t="s">
        <v>30</v>
      </c>
      <c r="O84" s="11">
        <v>581550.49</v>
      </c>
      <c r="P84" s="8" t="s">
        <v>30</v>
      </c>
      <c r="Q84" s="8" t="s">
        <v>31</v>
      </c>
      <c r="R84" s="8" t="s">
        <v>1654</v>
      </c>
      <c r="S84" s="8" t="s">
        <v>371</v>
      </c>
      <c r="T84" s="8" t="s">
        <v>34</v>
      </c>
      <c r="U84" s="6" t="s">
        <v>205</v>
      </c>
      <c r="V84" s="6" t="s">
        <v>206</v>
      </c>
    </row>
    <row r="85" spans="1:22" x14ac:dyDescent="0.2">
      <c r="A85" s="7" t="s">
        <v>22</v>
      </c>
      <c r="B85" s="8" t="s">
        <v>23</v>
      </c>
      <c r="C85" s="8" t="s">
        <v>23</v>
      </c>
      <c r="D85" s="8" t="s">
        <v>272</v>
      </c>
      <c r="E85" s="8" t="s">
        <v>273</v>
      </c>
      <c r="F85" s="8" t="s">
        <v>1655</v>
      </c>
      <c r="G85" s="8" t="s">
        <v>1656</v>
      </c>
      <c r="H85" s="9">
        <v>43426</v>
      </c>
      <c r="I85" s="9">
        <v>43769</v>
      </c>
      <c r="J85" s="8" t="s">
        <v>1657</v>
      </c>
      <c r="K85" s="8" t="s">
        <v>1658</v>
      </c>
      <c r="L85" s="8" t="s">
        <v>1659</v>
      </c>
      <c r="M85" s="11">
        <v>668179.98</v>
      </c>
      <c r="N85" s="8" t="s">
        <v>30</v>
      </c>
      <c r="O85" s="11">
        <v>362956.23</v>
      </c>
      <c r="P85" s="8" t="s">
        <v>30</v>
      </c>
      <c r="Q85" s="8" t="s">
        <v>136</v>
      </c>
      <c r="R85" s="8" t="s">
        <v>1660</v>
      </c>
      <c r="S85" s="8" t="s">
        <v>32</v>
      </c>
      <c r="T85" s="8" t="s">
        <v>34</v>
      </c>
      <c r="U85" s="6" t="s">
        <v>205</v>
      </c>
      <c r="V85" s="6" t="s">
        <v>206</v>
      </c>
    </row>
    <row r="86" spans="1:22" x14ac:dyDescent="0.2">
      <c r="A86" s="7" t="s">
        <v>22</v>
      </c>
      <c r="B86" s="8" t="s">
        <v>23</v>
      </c>
      <c r="C86" s="8" t="s">
        <v>23</v>
      </c>
      <c r="D86" s="8" t="s">
        <v>272</v>
      </c>
      <c r="E86" s="8" t="s">
        <v>273</v>
      </c>
      <c r="F86" s="8" t="s">
        <v>1661</v>
      </c>
      <c r="G86" s="8" t="s">
        <v>1662</v>
      </c>
      <c r="H86" s="9">
        <v>43432</v>
      </c>
      <c r="I86" s="9">
        <v>43830</v>
      </c>
      <c r="J86" s="8" t="s">
        <v>1663</v>
      </c>
      <c r="K86" s="8" t="s">
        <v>1664</v>
      </c>
      <c r="L86" s="8" t="s">
        <v>1665</v>
      </c>
      <c r="M86" s="11">
        <v>2457</v>
      </c>
      <c r="N86" s="8" t="s">
        <v>30</v>
      </c>
      <c r="O86" s="11">
        <v>2457</v>
      </c>
      <c r="P86" s="8" t="s">
        <v>30</v>
      </c>
      <c r="Q86" s="8" t="s">
        <v>31</v>
      </c>
      <c r="R86" s="8" t="s">
        <v>32</v>
      </c>
      <c r="S86" s="8" t="s">
        <v>33</v>
      </c>
      <c r="T86" s="8" t="s">
        <v>34</v>
      </c>
      <c r="U86" s="6" t="s">
        <v>35</v>
      </c>
      <c r="V86" s="6" t="s">
        <v>36</v>
      </c>
    </row>
    <row r="87" spans="1:22" x14ac:dyDescent="0.2">
      <c r="A87" s="7" t="s">
        <v>22</v>
      </c>
      <c r="B87" s="8" t="s">
        <v>23</v>
      </c>
      <c r="C87" s="8" t="s">
        <v>23</v>
      </c>
      <c r="D87" s="8" t="s">
        <v>272</v>
      </c>
      <c r="E87" s="8" t="s">
        <v>273</v>
      </c>
      <c r="F87" s="8" t="s">
        <v>1666</v>
      </c>
      <c r="G87" s="8" t="s">
        <v>226</v>
      </c>
      <c r="H87" s="9">
        <v>43444</v>
      </c>
      <c r="I87" s="9"/>
      <c r="J87" s="8" t="s">
        <v>216</v>
      </c>
      <c r="K87" s="8" t="s">
        <v>217</v>
      </c>
      <c r="L87" s="8" t="s">
        <v>218</v>
      </c>
      <c r="M87" s="11">
        <v>3046</v>
      </c>
      <c r="N87" s="8" t="s">
        <v>30</v>
      </c>
      <c r="O87" s="11">
        <v>3048</v>
      </c>
      <c r="P87" s="8" t="s">
        <v>30</v>
      </c>
      <c r="Q87" s="8" t="s">
        <v>184</v>
      </c>
      <c r="R87" s="8" t="s">
        <v>32</v>
      </c>
      <c r="S87" s="8" t="s">
        <v>32</v>
      </c>
      <c r="T87" s="8" t="s">
        <v>34</v>
      </c>
      <c r="U87" s="6" t="s">
        <v>219</v>
      </c>
      <c r="V87" s="6" t="s">
        <v>220</v>
      </c>
    </row>
    <row r="88" spans="1:22" x14ac:dyDescent="0.2">
      <c r="A88" s="7" t="s">
        <v>22</v>
      </c>
      <c r="B88" s="8" t="s">
        <v>23</v>
      </c>
      <c r="C88" s="8" t="s">
        <v>23</v>
      </c>
      <c r="D88" s="8" t="s">
        <v>272</v>
      </c>
      <c r="E88" s="8" t="s">
        <v>273</v>
      </c>
      <c r="F88" s="8" t="s">
        <v>1667</v>
      </c>
      <c r="G88" s="8" t="s">
        <v>167</v>
      </c>
      <c r="H88" s="9">
        <v>43446</v>
      </c>
      <c r="I88" s="9">
        <v>43830</v>
      </c>
      <c r="J88" s="8" t="s">
        <v>1668</v>
      </c>
      <c r="K88" s="8" t="s">
        <v>1669</v>
      </c>
      <c r="L88" s="8" t="s">
        <v>1670</v>
      </c>
      <c r="M88" s="11">
        <v>6116.15</v>
      </c>
      <c r="N88" s="8" t="s">
        <v>30</v>
      </c>
      <c r="O88" s="11">
        <v>6048.87</v>
      </c>
      <c r="P88" s="8" t="s">
        <v>30</v>
      </c>
      <c r="Q88" s="8" t="s">
        <v>31</v>
      </c>
      <c r="R88" s="8" t="s">
        <v>32</v>
      </c>
      <c r="S88" s="8" t="s">
        <v>33</v>
      </c>
      <c r="T88" s="8" t="s">
        <v>34</v>
      </c>
      <c r="U88" s="6" t="s">
        <v>35</v>
      </c>
      <c r="V88" s="6" t="s">
        <v>36</v>
      </c>
    </row>
    <row r="89" spans="1:22" x14ac:dyDescent="0.2">
      <c r="A89" s="7" t="s">
        <v>22</v>
      </c>
      <c r="B89" s="8" t="s">
        <v>23</v>
      </c>
      <c r="C89" s="8" t="s">
        <v>23</v>
      </c>
      <c r="D89" s="8" t="s">
        <v>272</v>
      </c>
      <c r="E89" s="8" t="s">
        <v>273</v>
      </c>
      <c r="F89" s="8" t="s">
        <v>1671</v>
      </c>
      <c r="G89" s="8" t="s">
        <v>1672</v>
      </c>
      <c r="H89" s="9">
        <v>43453</v>
      </c>
      <c r="I89" s="9">
        <v>43830</v>
      </c>
      <c r="J89" s="8" t="s">
        <v>1673</v>
      </c>
      <c r="K89" s="8" t="s">
        <v>1674</v>
      </c>
      <c r="L89" s="8" t="s">
        <v>1675</v>
      </c>
      <c r="M89" s="10">
        <v>594.91999999999996</v>
      </c>
      <c r="N89" s="8" t="s">
        <v>30</v>
      </c>
      <c r="O89" s="10">
        <v>382.45</v>
      </c>
      <c r="P89" s="8" t="s">
        <v>30</v>
      </c>
      <c r="Q89" s="8" t="s">
        <v>31</v>
      </c>
      <c r="R89" s="8" t="s">
        <v>32</v>
      </c>
      <c r="S89" s="8" t="s">
        <v>33</v>
      </c>
      <c r="T89" s="8" t="s">
        <v>34</v>
      </c>
      <c r="U89" s="6" t="s">
        <v>35</v>
      </c>
      <c r="V89" s="6" t="s">
        <v>36</v>
      </c>
    </row>
    <row r="90" spans="1:22" x14ac:dyDescent="0.2">
      <c r="A90" s="7" t="s">
        <v>22</v>
      </c>
      <c r="B90" s="8" t="s">
        <v>23</v>
      </c>
      <c r="C90" s="8" t="s">
        <v>23</v>
      </c>
      <c r="D90" s="8" t="s">
        <v>272</v>
      </c>
      <c r="E90" s="8" t="s">
        <v>273</v>
      </c>
      <c r="F90" s="8" t="s">
        <v>1676</v>
      </c>
      <c r="G90" s="8" t="s">
        <v>1677</v>
      </c>
      <c r="H90" s="9">
        <v>43460</v>
      </c>
      <c r="I90" s="9">
        <v>43830</v>
      </c>
      <c r="J90" s="8" t="s">
        <v>1624</v>
      </c>
      <c r="K90" s="8" t="s">
        <v>1625</v>
      </c>
      <c r="L90" s="8" t="s">
        <v>1626</v>
      </c>
      <c r="M90" s="11">
        <v>468000</v>
      </c>
      <c r="N90" s="8" t="s">
        <v>30</v>
      </c>
      <c r="O90" s="11">
        <v>521831.48</v>
      </c>
      <c r="P90" s="8" t="s">
        <v>30</v>
      </c>
      <c r="Q90" s="8" t="s">
        <v>31</v>
      </c>
      <c r="R90" s="8" t="s">
        <v>1678</v>
      </c>
      <c r="S90" s="8" t="s">
        <v>136</v>
      </c>
      <c r="T90" s="8" t="s">
        <v>34</v>
      </c>
      <c r="U90" s="6" t="s">
        <v>205</v>
      </c>
      <c r="V90" s="6" t="s">
        <v>206</v>
      </c>
    </row>
    <row r="91" spans="1:22" x14ac:dyDescent="0.2">
      <c r="A91" s="7" t="s">
        <v>22</v>
      </c>
      <c r="B91" s="8" t="s">
        <v>23</v>
      </c>
      <c r="C91" s="8" t="s">
        <v>23</v>
      </c>
      <c r="D91" s="8" t="s">
        <v>272</v>
      </c>
      <c r="E91" s="8" t="s">
        <v>273</v>
      </c>
      <c r="F91" s="8" t="s">
        <v>1067</v>
      </c>
      <c r="G91" s="8" t="s">
        <v>1068</v>
      </c>
      <c r="H91" s="9">
        <v>43475</v>
      </c>
      <c r="I91" s="9">
        <v>43830</v>
      </c>
      <c r="J91" s="8" t="s">
        <v>989</v>
      </c>
      <c r="K91" s="8" t="s">
        <v>990</v>
      </c>
      <c r="L91" s="8" t="s">
        <v>991</v>
      </c>
      <c r="M91" s="11">
        <v>85166.64</v>
      </c>
      <c r="N91" s="8" t="s">
        <v>30</v>
      </c>
      <c r="O91" s="11">
        <v>26743.86</v>
      </c>
      <c r="P91" s="8" t="s">
        <v>30</v>
      </c>
      <c r="Q91" s="8" t="s">
        <v>31</v>
      </c>
      <c r="R91" s="8" t="s">
        <v>1069</v>
      </c>
      <c r="S91" s="8" t="s">
        <v>136</v>
      </c>
      <c r="T91" s="8" t="s">
        <v>34</v>
      </c>
      <c r="U91" s="6" t="s">
        <v>205</v>
      </c>
      <c r="V91" s="6" t="s">
        <v>206</v>
      </c>
    </row>
    <row r="92" spans="1:22" x14ac:dyDescent="0.2">
      <c r="A92" s="7" t="s">
        <v>22</v>
      </c>
      <c r="B92" s="8" t="s">
        <v>23</v>
      </c>
      <c r="C92" s="8" t="s">
        <v>23</v>
      </c>
      <c r="D92" s="8" t="s">
        <v>272</v>
      </c>
      <c r="E92" s="8" t="s">
        <v>273</v>
      </c>
      <c r="F92" s="8" t="s">
        <v>6887</v>
      </c>
      <c r="G92" s="8" t="s">
        <v>226</v>
      </c>
      <c r="H92" s="9">
        <v>43480</v>
      </c>
      <c r="I92" s="9"/>
      <c r="J92" s="8" t="s">
        <v>216</v>
      </c>
      <c r="K92" s="8" t="s">
        <v>217</v>
      </c>
      <c r="L92" s="8" t="s">
        <v>218</v>
      </c>
      <c r="M92" s="11">
        <v>9333.06</v>
      </c>
      <c r="N92" s="8" t="s">
        <v>30</v>
      </c>
      <c r="O92" s="11">
        <v>9333.06</v>
      </c>
      <c r="P92" s="8" t="s">
        <v>30</v>
      </c>
      <c r="Q92" s="8" t="s">
        <v>184</v>
      </c>
      <c r="R92" s="8" t="s">
        <v>32</v>
      </c>
      <c r="S92" s="8" t="s">
        <v>32</v>
      </c>
      <c r="T92" s="8" t="s">
        <v>34</v>
      </c>
      <c r="U92" s="6" t="s">
        <v>219</v>
      </c>
      <c r="V92" s="6" t="s">
        <v>220</v>
      </c>
    </row>
    <row r="93" spans="1:22" x14ac:dyDescent="0.2">
      <c r="A93" s="7" t="s">
        <v>22</v>
      </c>
      <c r="B93" s="8" t="s">
        <v>23</v>
      </c>
      <c r="C93" s="8" t="s">
        <v>23</v>
      </c>
      <c r="D93" s="8" t="s">
        <v>272</v>
      </c>
      <c r="E93" s="8" t="s">
        <v>273</v>
      </c>
      <c r="F93" s="8" t="s">
        <v>1679</v>
      </c>
      <c r="G93" s="8" t="s">
        <v>1680</v>
      </c>
      <c r="H93" s="9">
        <v>43489</v>
      </c>
      <c r="I93" s="9">
        <v>43830</v>
      </c>
      <c r="J93" s="8" t="s">
        <v>1681</v>
      </c>
      <c r="K93" s="8" t="s">
        <v>1682</v>
      </c>
      <c r="L93" s="8" t="s">
        <v>1683</v>
      </c>
      <c r="M93" s="11">
        <v>10250000</v>
      </c>
      <c r="N93" s="8" t="s">
        <v>30</v>
      </c>
      <c r="O93" s="11">
        <v>2369880</v>
      </c>
      <c r="P93" s="8" t="s">
        <v>30</v>
      </c>
      <c r="Q93" s="8" t="s">
        <v>31</v>
      </c>
      <c r="R93" s="8" t="s">
        <v>5423</v>
      </c>
      <c r="S93" s="8" t="s">
        <v>93</v>
      </c>
      <c r="T93" s="8" t="s">
        <v>34</v>
      </c>
      <c r="U93" s="6" t="s">
        <v>309</v>
      </c>
      <c r="V93" s="6" t="s">
        <v>310</v>
      </c>
    </row>
    <row r="94" spans="1:22" x14ac:dyDescent="0.2">
      <c r="A94" s="7" t="s">
        <v>22</v>
      </c>
      <c r="B94" s="8" t="s">
        <v>23</v>
      </c>
      <c r="C94" s="8" t="s">
        <v>23</v>
      </c>
      <c r="D94" s="8" t="s">
        <v>272</v>
      </c>
      <c r="E94" s="8" t="s">
        <v>273</v>
      </c>
      <c r="F94" s="8" t="s">
        <v>1982</v>
      </c>
      <c r="G94" s="8" t="s">
        <v>310</v>
      </c>
      <c r="H94" s="9">
        <v>42764</v>
      </c>
      <c r="I94" s="9">
        <v>43067</v>
      </c>
      <c r="J94" s="8" t="s">
        <v>1983</v>
      </c>
      <c r="K94" s="8" t="s">
        <v>1984</v>
      </c>
      <c r="L94" s="8" t="s">
        <v>1985</v>
      </c>
      <c r="M94" s="11">
        <v>1177.6099999999999</v>
      </c>
      <c r="N94" s="8" t="s">
        <v>30</v>
      </c>
      <c r="O94" s="10">
        <v>0</v>
      </c>
      <c r="P94" s="8" t="s">
        <v>32</v>
      </c>
      <c r="Q94" s="8" t="s">
        <v>31</v>
      </c>
      <c r="R94" s="8" t="s">
        <v>32</v>
      </c>
      <c r="S94" s="8" t="s">
        <v>33</v>
      </c>
      <c r="T94" s="8" t="s">
        <v>34</v>
      </c>
      <c r="U94" s="6" t="s">
        <v>309</v>
      </c>
      <c r="V94" s="6" t="s">
        <v>310</v>
      </c>
    </row>
    <row r="95" spans="1:22" x14ac:dyDescent="0.2">
      <c r="A95" s="7" t="s">
        <v>22</v>
      </c>
      <c r="B95" s="8" t="s">
        <v>23</v>
      </c>
      <c r="C95" s="8" t="s">
        <v>23</v>
      </c>
      <c r="D95" s="8" t="s">
        <v>272</v>
      </c>
      <c r="E95" s="8" t="s">
        <v>273</v>
      </c>
      <c r="F95" s="8" t="s">
        <v>6758</v>
      </c>
      <c r="G95" s="8" t="s">
        <v>6757</v>
      </c>
      <c r="H95" s="9">
        <v>42942</v>
      </c>
      <c r="I95" s="9">
        <v>42369</v>
      </c>
      <c r="J95" s="8" t="s">
        <v>1983</v>
      </c>
      <c r="K95" s="8" t="s">
        <v>1984</v>
      </c>
      <c r="L95" s="8" t="s">
        <v>1985</v>
      </c>
      <c r="M95" s="11">
        <v>2069.0700000000002</v>
      </c>
      <c r="N95" s="8" t="s">
        <v>30</v>
      </c>
      <c r="O95" s="10">
        <v>0</v>
      </c>
      <c r="P95" s="8" t="s">
        <v>32</v>
      </c>
      <c r="Q95" s="8" t="s">
        <v>31</v>
      </c>
      <c r="R95" s="8" t="s">
        <v>32</v>
      </c>
      <c r="S95" s="8" t="s">
        <v>33</v>
      </c>
      <c r="T95" s="8" t="s">
        <v>34</v>
      </c>
      <c r="U95" s="6" t="s">
        <v>309</v>
      </c>
      <c r="V95" s="6" t="s">
        <v>310</v>
      </c>
    </row>
    <row r="96" spans="1:22" x14ac:dyDescent="0.2">
      <c r="A96" s="7" t="s">
        <v>22</v>
      </c>
      <c r="B96" s="8" t="s">
        <v>23</v>
      </c>
      <c r="C96" s="8" t="s">
        <v>23</v>
      </c>
      <c r="D96" s="8" t="s">
        <v>272</v>
      </c>
      <c r="E96" s="8" t="s">
        <v>273</v>
      </c>
      <c r="F96" s="8" t="s">
        <v>1993</v>
      </c>
      <c r="G96" s="8" t="s">
        <v>1994</v>
      </c>
      <c r="H96" s="9">
        <v>43136</v>
      </c>
      <c r="I96" s="9">
        <v>43721</v>
      </c>
      <c r="J96" s="8" t="s">
        <v>1983</v>
      </c>
      <c r="K96" s="8" t="s">
        <v>1984</v>
      </c>
      <c r="L96" s="8" t="s">
        <v>1985</v>
      </c>
      <c r="M96" s="11">
        <v>5139.75</v>
      </c>
      <c r="N96" s="8" t="s">
        <v>30</v>
      </c>
      <c r="O96" s="11">
        <v>2425.16</v>
      </c>
      <c r="P96" s="8" t="s">
        <v>30</v>
      </c>
      <c r="Q96" s="8" t="s">
        <v>31</v>
      </c>
      <c r="R96" s="8" t="s">
        <v>1030</v>
      </c>
      <c r="S96" s="8" t="s">
        <v>93</v>
      </c>
      <c r="T96" s="8" t="s">
        <v>34</v>
      </c>
      <c r="U96" s="6" t="s">
        <v>309</v>
      </c>
      <c r="V96" s="6" t="s">
        <v>310</v>
      </c>
    </row>
    <row r="97" spans="1:22" x14ac:dyDescent="0.2">
      <c r="A97" s="7" t="s">
        <v>22</v>
      </c>
      <c r="B97" s="8" t="s">
        <v>23</v>
      </c>
      <c r="C97" s="8" t="s">
        <v>23</v>
      </c>
      <c r="D97" s="8" t="s">
        <v>272</v>
      </c>
      <c r="E97" s="8" t="s">
        <v>273</v>
      </c>
      <c r="F97" s="8" t="s">
        <v>2126</v>
      </c>
      <c r="G97" s="8" t="s">
        <v>2127</v>
      </c>
      <c r="H97" s="9">
        <v>43425</v>
      </c>
      <c r="I97" s="9">
        <v>44155</v>
      </c>
      <c r="J97" s="8" t="s">
        <v>2128</v>
      </c>
      <c r="K97" s="8" t="s">
        <v>2129</v>
      </c>
      <c r="L97" s="8" t="s">
        <v>2130</v>
      </c>
      <c r="M97" s="11">
        <v>796989</v>
      </c>
      <c r="N97" s="8" t="s">
        <v>30</v>
      </c>
      <c r="O97" s="11">
        <v>93800</v>
      </c>
      <c r="P97" s="8" t="s">
        <v>30</v>
      </c>
      <c r="Q97" s="8" t="s">
        <v>2131</v>
      </c>
      <c r="R97" s="8" t="s">
        <v>2132</v>
      </c>
      <c r="S97" s="8" t="s">
        <v>32</v>
      </c>
      <c r="T97" s="8" t="s">
        <v>34</v>
      </c>
      <c r="U97" s="6" t="s">
        <v>205</v>
      </c>
      <c r="V97" s="6" t="s">
        <v>206</v>
      </c>
    </row>
    <row r="98" spans="1:22" x14ac:dyDescent="0.2">
      <c r="A98" s="7" t="s">
        <v>22</v>
      </c>
      <c r="B98" s="8" t="s">
        <v>23</v>
      </c>
      <c r="C98" s="8" t="s">
        <v>23</v>
      </c>
      <c r="D98" s="8" t="s">
        <v>272</v>
      </c>
      <c r="E98" s="8" t="s">
        <v>273</v>
      </c>
      <c r="F98" s="8" t="s">
        <v>2230</v>
      </c>
      <c r="G98" s="8" t="s">
        <v>2231</v>
      </c>
      <c r="H98" s="9">
        <v>43538</v>
      </c>
      <c r="I98" s="9">
        <v>43830</v>
      </c>
      <c r="J98" s="8" t="s">
        <v>2232</v>
      </c>
      <c r="K98" s="8" t="s">
        <v>2233</v>
      </c>
      <c r="L98" s="8" t="s">
        <v>2234</v>
      </c>
      <c r="M98" s="11">
        <v>1679.89</v>
      </c>
      <c r="N98" s="8" t="s">
        <v>30</v>
      </c>
      <c r="O98" s="11">
        <v>1679.89</v>
      </c>
      <c r="P98" s="8" t="s">
        <v>30</v>
      </c>
      <c r="Q98" s="8" t="s">
        <v>31</v>
      </c>
      <c r="R98" s="8" t="s">
        <v>32</v>
      </c>
      <c r="S98" s="8" t="s">
        <v>33</v>
      </c>
      <c r="T98" s="8" t="s">
        <v>34</v>
      </c>
      <c r="U98" s="6" t="s">
        <v>35</v>
      </c>
      <c r="V98" s="6" t="s">
        <v>36</v>
      </c>
    </row>
    <row r="99" spans="1:22" x14ac:dyDescent="0.2">
      <c r="A99" s="7" t="s">
        <v>22</v>
      </c>
      <c r="B99" s="8" t="s">
        <v>23</v>
      </c>
      <c r="C99" s="8" t="s">
        <v>23</v>
      </c>
      <c r="D99" s="8" t="s">
        <v>272</v>
      </c>
      <c r="E99" s="8" t="s">
        <v>273</v>
      </c>
      <c r="F99" s="8" t="s">
        <v>6886</v>
      </c>
      <c r="G99" s="8" t="s">
        <v>2165</v>
      </c>
      <c r="H99" s="9">
        <v>43629</v>
      </c>
      <c r="I99" s="9">
        <v>43830</v>
      </c>
      <c r="J99" s="8" t="s">
        <v>2158</v>
      </c>
      <c r="K99" s="8" t="s">
        <v>2159</v>
      </c>
      <c r="L99" s="8" t="s">
        <v>2160</v>
      </c>
      <c r="M99" s="11">
        <v>2828.22</v>
      </c>
      <c r="N99" s="8" t="s">
        <v>30</v>
      </c>
      <c r="O99" s="10">
        <v>0</v>
      </c>
      <c r="P99" s="8" t="s">
        <v>32</v>
      </c>
      <c r="Q99" s="8" t="s">
        <v>282</v>
      </c>
      <c r="R99" s="8" t="s">
        <v>2161</v>
      </c>
      <c r="S99" s="8" t="s">
        <v>32</v>
      </c>
      <c r="T99" s="8" t="s">
        <v>34</v>
      </c>
      <c r="U99" s="6" t="s">
        <v>35</v>
      </c>
      <c r="V99" s="6" t="s">
        <v>36</v>
      </c>
    </row>
    <row r="100" spans="1:22" x14ac:dyDescent="0.2">
      <c r="A100" s="7" t="s">
        <v>22</v>
      </c>
      <c r="B100" s="8" t="s">
        <v>23</v>
      </c>
      <c r="C100" s="8" t="s">
        <v>23</v>
      </c>
      <c r="D100" s="8" t="s">
        <v>272</v>
      </c>
      <c r="E100" s="8" t="s">
        <v>273</v>
      </c>
      <c r="F100" s="8" t="s">
        <v>6885</v>
      </c>
      <c r="G100" s="8" t="s">
        <v>132</v>
      </c>
      <c r="H100" s="9">
        <v>42331</v>
      </c>
      <c r="I100" s="9">
        <v>43465</v>
      </c>
      <c r="J100" s="8" t="s">
        <v>279</v>
      </c>
      <c r="K100" s="8" t="s">
        <v>280</v>
      </c>
      <c r="L100" s="8" t="s">
        <v>281</v>
      </c>
      <c r="M100" s="11">
        <v>149129.54999999999</v>
      </c>
      <c r="N100" s="8" t="s">
        <v>30</v>
      </c>
      <c r="O100" s="11">
        <v>139265.78</v>
      </c>
      <c r="P100" s="8" t="s">
        <v>30</v>
      </c>
      <c r="Q100" s="8" t="s">
        <v>282</v>
      </c>
      <c r="R100" s="8" t="s">
        <v>283</v>
      </c>
      <c r="S100" s="8" t="s">
        <v>32</v>
      </c>
      <c r="T100" s="8" t="s">
        <v>34</v>
      </c>
      <c r="U100" s="6" t="s">
        <v>205</v>
      </c>
      <c r="V100" s="6" t="s">
        <v>206</v>
      </c>
    </row>
    <row r="101" spans="1:22" x14ac:dyDescent="0.2">
      <c r="A101" s="7" t="s">
        <v>22</v>
      </c>
      <c r="B101" s="8" t="s">
        <v>23</v>
      </c>
      <c r="C101" s="8" t="s">
        <v>23</v>
      </c>
      <c r="D101" s="8" t="s">
        <v>272</v>
      </c>
      <c r="E101" s="8" t="s">
        <v>273</v>
      </c>
      <c r="F101" s="8" t="s">
        <v>2541</v>
      </c>
      <c r="G101" s="8" t="s">
        <v>310</v>
      </c>
      <c r="H101" s="9">
        <v>42746</v>
      </c>
      <c r="I101" s="9">
        <v>43400</v>
      </c>
      <c r="J101" s="8" t="s">
        <v>1490</v>
      </c>
      <c r="K101" s="8" t="s">
        <v>1491</v>
      </c>
      <c r="L101" s="8" t="s">
        <v>1492</v>
      </c>
      <c r="M101" s="11">
        <v>2925</v>
      </c>
      <c r="N101" s="8" t="s">
        <v>30</v>
      </c>
      <c r="O101" s="10">
        <v>416.23</v>
      </c>
      <c r="P101" s="8" t="s">
        <v>30</v>
      </c>
      <c r="Q101" s="8" t="s">
        <v>282</v>
      </c>
      <c r="R101" s="8" t="s">
        <v>2542</v>
      </c>
      <c r="S101" s="8" t="s">
        <v>32</v>
      </c>
      <c r="T101" s="8" t="s">
        <v>34</v>
      </c>
      <c r="U101" s="6" t="s">
        <v>309</v>
      </c>
      <c r="V101" s="6" t="s">
        <v>310</v>
      </c>
    </row>
    <row r="102" spans="1:22" x14ac:dyDescent="0.2">
      <c r="A102" s="7" t="s">
        <v>22</v>
      </c>
      <c r="B102" s="8" t="s">
        <v>23</v>
      </c>
      <c r="C102" s="8" t="s">
        <v>23</v>
      </c>
      <c r="D102" s="8" t="s">
        <v>272</v>
      </c>
      <c r="E102" s="8" t="s">
        <v>273</v>
      </c>
      <c r="F102" s="8" t="s">
        <v>6744</v>
      </c>
      <c r="G102" s="8" t="s">
        <v>25</v>
      </c>
      <c r="H102" s="9">
        <v>42752</v>
      </c>
      <c r="I102" s="9">
        <v>43159</v>
      </c>
      <c r="J102" s="8" t="s">
        <v>996</v>
      </c>
      <c r="K102" s="8" t="s">
        <v>997</v>
      </c>
      <c r="L102" s="8" t="s">
        <v>998</v>
      </c>
      <c r="M102" s="11">
        <v>30110</v>
      </c>
      <c r="N102" s="8" t="s">
        <v>30</v>
      </c>
      <c r="O102" s="11">
        <v>1780</v>
      </c>
      <c r="P102" s="8" t="s">
        <v>30</v>
      </c>
      <c r="Q102" s="8" t="s">
        <v>31</v>
      </c>
      <c r="R102" s="8" t="s">
        <v>32</v>
      </c>
      <c r="S102" s="8" t="s">
        <v>33</v>
      </c>
      <c r="T102" s="8" t="s">
        <v>34</v>
      </c>
      <c r="U102" s="6" t="s">
        <v>35</v>
      </c>
      <c r="V102" s="6" t="s">
        <v>36</v>
      </c>
    </row>
    <row r="103" spans="1:22" x14ac:dyDescent="0.2">
      <c r="A103" s="7" t="s">
        <v>22</v>
      </c>
      <c r="B103" s="8" t="s">
        <v>23</v>
      </c>
      <c r="C103" s="8" t="s">
        <v>23</v>
      </c>
      <c r="D103" s="8" t="s">
        <v>272</v>
      </c>
      <c r="E103" s="8" t="s">
        <v>273</v>
      </c>
      <c r="F103" s="8" t="s">
        <v>2786</v>
      </c>
      <c r="G103" s="8" t="s">
        <v>25</v>
      </c>
      <c r="H103" s="9">
        <v>42761</v>
      </c>
      <c r="I103" s="9">
        <v>43830</v>
      </c>
      <c r="J103" s="8" t="s">
        <v>474</v>
      </c>
      <c r="K103" s="8" t="s">
        <v>475</v>
      </c>
      <c r="L103" s="8" t="s">
        <v>476</v>
      </c>
      <c r="M103" s="11">
        <v>50000</v>
      </c>
      <c r="N103" s="8" t="s">
        <v>30</v>
      </c>
      <c r="O103" s="11">
        <v>41129.699999999997</v>
      </c>
      <c r="P103" s="8" t="s">
        <v>30</v>
      </c>
      <c r="Q103" s="8" t="s">
        <v>31</v>
      </c>
      <c r="R103" s="8" t="s">
        <v>32</v>
      </c>
      <c r="S103" s="8" t="s">
        <v>33</v>
      </c>
      <c r="T103" s="8" t="s">
        <v>34</v>
      </c>
      <c r="U103" s="6" t="s">
        <v>35</v>
      </c>
      <c r="V103" s="6" t="s">
        <v>36</v>
      </c>
    </row>
    <row r="104" spans="1:22" x14ac:dyDescent="0.2">
      <c r="A104" s="7" t="s">
        <v>22</v>
      </c>
      <c r="B104" s="8" t="s">
        <v>23</v>
      </c>
      <c r="C104" s="8" t="s">
        <v>23</v>
      </c>
      <c r="D104" s="8" t="s">
        <v>272</v>
      </c>
      <c r="E104" s="8" t="s">
        <v>273</v>
      </c>
      <c r="F104" s="8" t="s">
        <v>5895</v>
      </c>
      <c r="G104" s="8" t="s">
        <v>2615</v>
      </c>
      <c r="H104" s="9">
        <v>42775</v>
      </c>
      <c r="I104" s="9">
        <v>43100</v>
      </c>
      <c r="J104" s="8" t="s">
        <v>2616</v>
      </c>
      <c r="K104" s="8" t="s">
        <v>2617</v>
      </c>
      <c r="L104" s="8" t="s">
        <v>2618</v>
      </c>
      <c r="M104" s="11">
        <v>105300</v>
      </c>
      <c r="N104" s="8" t="s">
        <v>30</v>
      </c>
      <c r="O104" s="11">
        <v>81232.95</v>
      </c>
      <c r="P104" s="8" t="s">
        <v>30</v>
      </c>
      <c r="Q104" s="8" t="s">
        <v>184</v>
      </c>
      <c r="R104" s="8" t="s">
        <v>32</v>
      </c>
      <c r="S104" s="8" t="s">
        <v>32</v>
      </c>
      <c r="T104" s="8" t="s">
        <v>34</v>
      </c>
      <c r="U104" s="6" t="s">
        <v>309</v>
      </c>
      <c r="V104" s="6" t="s">
        <v>310</v>
      </c>
    </row>
    <row r="105" spans="1:22" x14ac:dyDescent="0.2">
      <c r="A105" s="7" t="s">
        <v>22</v>
      </c>
      <c r="B105" s="8" t="s">
        <v>23</v>
      </c>
      <c r="C105" s="8" t="s">
        <v>23</v>
      </c>
      <c r="D105" s="8" t="s">
        <v>272</v>
      </c>
      <c r="E105" s="8" t="s">
        <v>273</v>
      </c>
      <c r="F105" s="8" t="s">
        <v>2787</v>
      </c>
      <c r="G105" s="8" t="s">
        <v>287</v>
      </c>
      <c r="H105" s="9">
        <v>42869</v>
      </c>
      <c r="I105" s="9">
        <v>43465</v>
      </c>
      <c r="J105" s="8" t="s">
        <v>279</v>
      </c>
      <c r="K105" s="8" t="s">
        <v>280</v>
      </c>
      <c r="L105" s="8" t="s">
        <v>281</v>
      </c>
      <c r="M105" s="11">
        <v>118267.11</v>
      </c>
      <c r="N105" s="8" t="s">
        <v>30</v>
      </c>
      <c r="O105" s="10">
        <v>0</v>
      </c>
      <c r="P105" s="8" t="s">
        <v>32</v>
      </c>
      <c r="Q105" s="8" t="s">
        <v>260</v>
      </c>
      <c r="R105" s="8" t="s">
        <v>283</v>
      </c>
      <c r="S105" s="8" t="s">
        <v>32</v>
      </c>
      <c r="T105" s="8" t="s">
        <v>34</v>
      </c>
      <c r="U105" s="6" t="s">
        <v>205</v>
      </c>
      <c r="V105" s="6" t="s">
        <v>206</v>
      </c>
    </row>
    <row r="106" spans="1:22" x14ac:dyDescent="0.2">
      <c r="A106" s="7" t="s">
        <v>22</v>
      </c>
      <c r="B106" s="8" t="s">
        <v>23</v>
      </c>
      <c r="C106" s="8" t="s">
        <v>23</v>
      </c>
      <c r="D106" s="8" t="s">
        <v>272</v>
      </c>
      <c r="E106" s="8" t="s">
        <v>273</v>
      </c>
      <c r="F106" s="8" t="s">
        <v>2788</v>
      </c>
      <c r="G106" s="8" t="s">
        <v>2789</v>
      </c>
      <c r="H106" s="9">
        <v>42992</v>
      </c>
      <c r="I106" s="9">
        <v>43717</v>
      </c>
      <c r="J106" s="8" t="s">
        <v>2790</v>
      </c>
      <c r="K106" s="8" t="s">
        <v>2791</v>
      </c>
      <c r="L106" s="8" t="s">
        <v>2792</v>
      </c>
      <c r="M106" s="11">
        <v>512999.99</v>
      </c>
      <c r="N106" s="8" t="s">
        <v>30</v>
      </c>
      <c r="O106" s="11">
        <v>359775</v>
      </c>
      <c r="P106" s="8" t="s">
        <v>30</v>
      </c>
      <c r="Q106" s="8" t="s">
        <v>260</v>
      </c>
      <c r="R106" s="8" t="s">
        <v>2793</v>
      </c>
      <c r="S106" s="8" t="s">
        <v>32</v>
      </c>
      <c r="T106" s="8" t="s">
        <v>34</v>
      </c>
      <c r="U106" s="6" t="s">
        <v>35</v>
      </c>
      <c r="V106" s="6" t="s">
        <v>36</v>
      </c>
    </row>
    <row r="107" spans="1:22" x14ac:dyDescent="0.2">
      <c r="A107" s="7" t="s">
        <v>22</v>
      </c>
      <c r="B107" s="8" t="s">
        <v>23</v>
      </c>
      <c r="C107" s="8" t="s">
        <v>23</v>
      </c>
      <c r="D107" s="8" t="s">
        <v>272</v>
      </c>
      <c r="E107" s="8" t="s">
        <v>273</v>
      </c>
      <c r="F107" s="8" t="s">
        <v>2794</v>
      </c>
      <c r="G107" s="8" t="s">
        <v>2795</v>
      </c>
      <c r="H107" s="9">
        <v>43011</v>
      </c>
      <c r="I107" s="9">
        <v>43830</v>
      </c>
      <c r="J107" s="8" t="s">
        <v>2796</v>
      </c>
      <c r="K107" s="8" t="s">
        <v>2797</v>
      </c>
      <c r="L107" s="8" t="s">
        <v>2798</v>
      </c>
      <c r="M107" s="11">
        <v>19999.98</v>
      </c>
      <c r="N107" s="8" t="s">
        <v>30</v>
      </c>
      <c r="O107" s="10">
        <v>0</v>
      </c>
      <c r="P107" s="8" t="s">
        <v>32</v>
      </c>
      <c r="Q107" s="8" t="s">
        <v>31</v>
      </c>
      <c r="R107" s="8" t="s">
        <v>32</v>
      </c>
      <c r="S107" s="8" t="s">
        <v>33</v>
      </c>
      <c r="T107" s="8" t="s">
        <v>34</v>
      </c>
      <c r="U107" s="6" t="s">
        <v>35</v>
      </c>
      <c r="V107" s="6" t="s">
        <v>36</v>
      </c>
    </row>
    <row r="108" spans="1:22" x14ac:dyDescent="0.2">
      <c r="A108" s="7" t="s">
        <v>22</v>
      </c>
      <c r="B108" s="8" t="s">
        <v>23</v>
      </c>
      <c r="C108" s="8" t="s">
        <v>23</v>
      </c>
      <c r="D108" s="8" t="s">
        <v>272</v>
      </c>
      <c r="E108" s="8" t="s">
        <v>273</v>
      </c>
      <c r="F108" s="8" t="s">
        <v>2799</v>
      </c>
      <c r="G108" s="8" t="s">
        <v>2800</v>
      </c>
      <c r="H108" s="9">
        <v>43030</v>
      </c>
      <c r="I108" s="9">
        <v>43090</v>
      </c>
      <c r="J108" s="8" t="s">
        <v>2801</v>
      </c>
      <c r="K108" s="8" t="s">
        <v>2802</v>
      </c>
      <c r="L108" s="8" t="s">
        <v>2803</v>
      </c>
      <c r="M108" s="11">
        <v>10775.99</v>
      </c>
      <c r="N108" s="8" t="s">
        <v>30</v>
      </c>
      <c r="O108" s="11">
        <v>9775.7000000000007</v>
      </c>
      <c r="P108" s="8" t="s">
        <v>30</v>
      </c>
      <c r="Q108" s="8" t="s">
        <v>31</v>
      </c>
      <c r="R108" s="8" t="s">
        <v>32</v>
      </c>
      <c r="S108" s="8" t="s">
        <v>33</v>
      </c>
      <c r="T108" s="8" t="s">
        <v>34</v>
      </c>
      <c r="U108" s="6" t="s">
        <v>35</v>
      </c>
      <c r="V108" s="6" t="s">
        <v>36</v>
      </c>
    </row>
    <row r="109" spans="1:22" x14ac:dyDescent="0.2">
      <c r="A109" s="7" t="s">
        <v>22</v>
      </c>
      <c r="B109" s="8" t="s">
        <v>23</v>
      </c>
      <c r="C109" s="8" t="s">
        <v>23</v>
      </c>
      <c r="D109" s="8" t="s">
        <v>272</v>
      </c>
      <c r="E109" s="8" t="s">
        <v>273</v>
      </c>
      <c r="F109" s="8" t="s">
        <v>6884</v>
      </c>
      <c r="G109" s="8" t="s">
        <v>6883</v>
      </c>
      <c r="H109" s="9">
        <v>43066</v>
      </c>
      <c r="I109" s="9">
        <v>43465</v>
      </c>
      <c r="J109" s="8" t="s">
        <v>1837</v>
      </c>
      <c r="K109" s="8" t="s">
        <v>1838</v>
      </c>
      <c r="L109" s="8" t="s">
        <v>1839</v>
      </c>
      <c r="M109" s="11">
        <v>149999.99</v>
      </c>
      <c r="N109" s="8" t="s">
        <v>30</v>
      </c>
      <c r="O109" s="11">
        <v>144870.09</v>
      </c>
      <c r="P109" s="8" t="s">
        <v>30</v>
      </c>
      <c r="Q109" s="8" t="s">
        <v>31</v>
      </c>
      <c r="R109" s="8" t="s">
        <v>6882</v>
      </c>
      <c r="S109" s="8" t="s">
        <v>499</v>
      </c>
      <c r="T109" s="8" t="s">
        <v>34</v>
      </c>
      <c r="U109" s="6" t="s">
        <v>35</v>
      </c>
      <c r="V109" s="6" t="s">
        <v>36</v>
      </c>
    </row>
    <row r="110" spans="1:22" x14ac:dyDescent="0.2">
      <c r="A110" s="7" t="s">
        <v>22</v>
      </c>
      <c r="B110" s="8" t="s">
        <v>23</v>
      </c>
      <c r="C110" s="8" t="s">
        <v>23</v>
      </c>
      <c r="D110" s="8" t="s">
        <v>272</v>
      </c>
      <c r="E110" s="8" t="s">
        <v>273</v>
      </c>
      <c r="F110" s="8" t="s">
        <v>2594</v>
      </c>
      <c r="G110" s="8" t="s">
        <v>2595</v>
      </c>
      <c r="H110" s="9">
        <v>43086</v>
      </c>
      <c r="I110" s="9">
        <v>43539</v>
      </c>
      <c r="J110" s="8" t="s">
        <v>1983</v>
      </c>
      <c r="K110" s="8" t="s">
        <v>1984</v>
      </c>
      <c r="L110" s="8" t="s">
        <v>1985</v>
      </c>
      <c r="M110" s="11">
        <v>28486.46</v>
      </c>
      <c r="N110" s="8" t="s">
        <v>30</v>
      </c>
      <c r="O110" s="11">
        <v>12620.01</v>
      </c>
      <c r="P110" s="8" t="s">
        <v>30</v>
      </c>
      <c r="Q110" s="8" t="s">
        <v>31</v>
      </c>
      <c r="R110" s="8" t="s">
        <v>32</v>
      </c>
      <c r="S110" s="8" t="s">
        <v>33</v>
      </c>
      <c r="T110" s="8" t="s">
        <v>34</v>
      </c>
      <c r="U110" s="6" t="s">
        <v>35</v>
      </c>
      <c r="V110" s="6" t="s">
        <v>36</v>
      </c>
    </row>
    <row r="111" spans="1:22" x14ac:dyDescent="0.2">
      <c r="A111" s="7" t="s">
        <v>22</v>
      </c>
      <c r="B111" s="8" t="s">
        <v>23</v>
      </c>
      <c r="C111" s="8" t="s">
        <v>23</v>
      </c>
      <c r="D111" s="8" t="s">
        <v>272</v>
      </c>
      <c r="E111" s="8" t="s">
        <v>273</v>
      </c>
      <c r="F111" s="8" t="s">
        <v>2805</v>
      </c>
      <c r="G111" s="8" t="s">
        <v>310</v>
      </c>
      <c r="H111" s="9">
        <v>43110</v>
      </c>
      <c r="I111" s="9">
        <v>43465</v>
      </c>
      <c r="J111" s="8" t="s">
        <v>989</v>
      </c>
      <c r="K111" s="8" t="s">
        <v>990</v>
      </c>
      <c r="L111" s="8" t="s">
        <v>991</v>
      </c>
      <c r="M111" s="11">
        <v>2574</v>
      </c>
      <c r="N111" s="8" t="s">
        <v>30</v>
      </c>
      <c r="O111" s="11">
        <v>1667.62</v>
      </c>
      <c r="P111" s="8" t="s">
        <v>30</v>
      </c>
      <c r="Q111" s="8" t="s">
        <v>31</v>
      </c>
      <c r="R111" s="8" t="s">
        <v>1030</v>
      </c>
      <c r="S111" s="8" t="s">
        <v>136</v>
      </c>
      <c r="T111" s="8" t="s">
        <v>34</v>
      </c>
      <c r="U111" s="6" t="s">
        <v>309</v>
      </c>
      <c r="V111" s="6" t="s">
        <v>310</v>
      </c>
    </row>
    <row r="112" spans="1:22" x14ac:dyDescent="0.2">
      <c r="A112" s="7" t="s">
        <v>22</v>
      </c>
      <c r="B112" s="8" t="s">
        <v>23</v>
      </c>
      <c r="C112" s="8" t="s">
        <v>23</v>
      </c>
      <c r="D112" s="8" t="s">
        <v>272</v>
      </c>
      <c r="E112" s="8" t="s">
        <v>273</v>
      </c>
      <c r="F112" s="8" t="s">
        <v>2610</v>
      </c>
      <c r="G112" s="8" t="s">
        <v>2611</v>
      </c>
      <c r="H112" s="9">
        <v>43128</v>
      </c>
      <c r="I112" s="9">
        <v>43465</v>
      </c>
      <c r="J112" s="8" t="s">
        <v>696</v>
      </c>
      <c r="K112" s="8" t="s">
        <v>697</v>
      </c>
      <c r="L112" s="8" t="s">
        <v>698</v>
      </c>
      <c r="M112" s="11">
        <v>68015</v>
      </c>
      <c r="N112" s="8" t="s">
        <v>30</v>
      </c>
      <c r="O112" s="11">
        <v>68010.559999999998</v>
      </c>
      <c r="P112" s="8" t="s">
        <v>30</v>
      </c>
      <c r="Q112" s="8" t="s">
        <v>184</v>
      </c>
      <c r="R112" s="8" t="s">
        <v>32</v>
      </c>
      <c r="S112" s="8" t="s">
        <v>32</v>
      </c>
      <c r="T112" s="8" t="s">
        <v>34</v>
      </c>
      <c r="U112" s="6" t="s">
        <v>309</v>
      </c>
      <c r="V112" s="6" t="s">
        <v>310</v>
      </c>
    </row>
    <row r="113" spans="1:22" x14ac:dyDescent="0.2">
      <c r="A113" s="7" t="s">
        <v>22</v>
      </c>
      <c r="B113" s="8" t="s">
        <v>23</v>
      </c>
      <c r="C113" s="8" t="s">
        <v>23</v>
      </c>
      <c r="D113" s="8" t="s">
        <v>272</v>
      </c>
      <c r="E113" s="8" t="s">
        <v>273</v>
      </c>
      <c r="F113" s="8" t="s">
        <v>2614</v>
      </c>
      <c r="G113" s="8" t="s">
        <v>2615</v>
      </c>
      <c r="H113" s="9">
        <v>43136</v>
      </c>
      <c r="I113" s="9">
        <v>43465</v>
      </c>
      <c r="J113" s="8" t="s">
        <v>2616</v>
      </c>
      <c r="K113" s="8" t="s">
        <v>2617</v>
      </c>
      <c r="L113" s="8" t="s">
        <v>2618</v>
      </c>
      <c r="M113" s="11">
        <v>86999.99</v>
      </c>
      <c r="N113" s="8" t="s">
        <v>30</v>
      </c>
      <c r="O113" s="11">
        <v>53144.99</v>
      </c>
      <c r="P113" s="8" t="s">
        <v>30</v>
      </c>
      <c r="Q113" s="8" t="s">
        <v>184</v>
      </c>
      <c r="R113" s="8" t="s">
        <v>32</v>
      </c>
      <c r="S113" s="8" t="s">
        <v>32</v>
      </c>
      <c r="T113" s="8" t="s">
        <v>34</v>
      </c>
      <c r="U113" s="6" t="s">
        <v>309</v>
      </c>
      <c r="V113" s="6" t="s">
        <v>310</v>
      </c>
    </row>
    <row r="114" spans="1:22" x14ac:dyDescent="0.2">
      <c r="A114" s="7" t="s">
        <v>22</v>
      </c>
      <c r="B114" s="8" t="s">
        <v>23</v>
      </c>
      <c r="C114" s="8" t="s">
        <v>23</v>
      </c>
      <c r="D114" s="8" t="s">
        <v>272</v>
      </c>
      <c r="E114" s="8" t="s">
        <v>273</v>
      </c>
      <c r="F114" s="8" t="s">
        <v>2774</v>
      </c>
      <c r="G114" s="8" t="s">
        <v>2775</v>
      </c>
      <c r="H114" s="9">
        <v>43137</v>
      </c>
      <c r="I114" s="9">
        <v>43465</v>
      </c>
      <c r="J114" s="8" t="s">
        <v>2144</v>
      </c>
      <c r="K114" s="8" t="s">
        <v>2145</v>
      </c>
      <c r="L114" s="8" t="s">
        <v>2146</v>
      </c>
      <c r="M114" s="11">
        <v>46499.99</v>
      </c>
      <c r="N114" s="8" t="s">
        <v>30</v>
      </c>
      <c r="O114" s="11">
        <v>39302.050000000003</v>
      </c>
      <c r="P114" s="8" t="s">
        <v>30</v>
      </c>
      <c r="Q114" s="8" t="s">
        <v>184</v>
      </c>
      <c r="R114" s="8" t="s">
        <v>32</v>
      </c>
      <c r="S114" s="8" t="s">
        <v>32</v>
      </c>
      <c r="T114" s="8" t="s">
        <v>34</v>
      </c>
      <c r="U114" s="6" t="s">
        <v>309</v>
      </c>
      <c r="V114" s="6" t="s">
        <v>310</v>
      </c>
    </row>
    <row r="115" spans="1:22" x14ac:dyDescent="0.2">
      <c r="A115" s="7" t="s">
        <v>22</v>
      </c>
      <c r="B115" s="8" t="s">
        <v>23</v>
      </c>
      <c r="C115" s="8" t="s">
        <v>23</v>
      </c>
      <c r="D115" s="8" t="s">
        <v>272</v>
      </c>
      <c r="E115" s="8" t="s">
        <v>273</v>
      </c>
      <c r="F115" s="8" t="s">
        <v>2778</v>
      </c>
      <c r="G115" s="8" t="s">
        <v>2779</v>
      </c>
      <c r="H115" s="9">
        <v>43158</v>
      </c>
      <c r="I115" s="9">
        <v>43830</v>
      </c>
      <c r="J115" s="8" t="s">
        <v>2780</v>
      </c>
      <c r="K115" s="8" t="s">
        <v>2781</v>
      </c>
      <c r="L115" s="8" t="s">
        <v>2782</v>
      </c>
      <c r="M115" s="10">
        <v>678.6</v>
      </c>
      <c r="N115" s="8" t="s">
        <v>30</v>
      </c>
      <c r="O115" s="10">
        <v>447.12</v>
      </c>
      <c r="P115" s="8" t="s">
        <v>30</v>
      </c>
      <c r="Q115" s="8" t="s">
        <v>282</v>
      </c>
      <c r="R115" s="8" t="s">
        <v>2542</v>
      </c>
      <c r="S115" s="8" t="s">
        <v>32</v>
      </c>
      <c r="T115" s="8" t="s">
        <v>34</v>
      </c>
      <c r="U115" s="6" t="s">
        <v>309</v>
      </c>
      <c r="V115" s="6" t="s">
        <v>310</v>
      </c>
    </row>
    <row r="116" spans="1:22" x14ac:dyDescent="0.2">
      <c r="A116" s="7" t="s">
        <v>22</v>
      </c>
      <c r="B116" s="8" t="s">
        <v>23</v>
      </c>
      <c r="C116" s="8" t="s">
        <v>23</v>
      </c>
      <c r="D116" s="8" t="s">
        <v>272</v>
      </c>
      <c r="E116" s="8" t="s">
        <v>273</v>
      </c>
      <c r="F116" s="8" t="s">
        <v>2806</v>
      </c>
      <c r="G116" s="8" t="s">
        <v>287</v>
      </c>
      <c r="H116" s="9">
        <v>43206</v>
      </c>
      <c r="I116" s="9">
        <v>43570</v>
      </c>
      <c r="J116" s="8" t="s">
        <v>1344</v>
      </c>
      <c r="K116" s="8" t="s">
        <v>1345</v>
      </c>
      <c r="L116" s="8" t="s">
        <v>1346</v>
      </c>
      <c r="M116" s="11">
        <v>43000</v>
      </c>
      <c r="N116" s="8" t="s">
        <v>30</v>
      </c>
      <c r="O116" s="11">
        <v>25800</v>
      </c>
      <c r="P116" s="8" t="s">
        <v>30</v>
      </c>
      <c r="Q116" s="8" t="s">
        <v>31</v>
      </c>
      <c r="R116" s="8" t="s">
        <v>32</v>
      </c>
      <c r="S116" s="8" t="s">
        <v>33</v>
      </c>
      <c r="T116" s="8" t="s">
        <v>34</v>
      </c>
      <c r="U116" s="6" t="s">
        <v>35</v>
      </c>
      <c r="V116" s="6" t="s">
        <v>36</v>
      </c>
    </row>
    <row r="117" spans="1:22" x14ac:dyDescent="0.2">
      <c r="A117" s="7" t="s">
        <v>22</v>
      </c>
      <c r="B117" s="8" t="s">
        <v>23</v>
      </c>
      <c r="C117" s="8" t="s">
        <v>23</v>
      </c>
      <c r="D117" s="8" t="s">
        <v>272</v>
      </c>
      <c r="E117" s="8" t="s">
        <v>273</v>
      </c>
      <c r="F117" s="8" t="s">
        <v>2807</v>
      </c>
      <c r="G117" s="8" t="s">
        <v>2808</v>
      </c>
      <c r="H117" s="9">
        <v>43242</v>
      </c>
      <c r="I117" s="9">
        <v>43465</v>
      </c>
      <c r="J117" s="8" t="s">
        <v>2809</v>
      </c>
      <c r="K117" s="8" t="s">
        <v>2810</v>
      </c>
      <c r="L117" s="8" t="s">
        <v>2811</v>
      </c>
      <c r="M117" s="11">
        <v>14040</v>
      </c>
      <c r="N117" s="8" t="s">
        <v>30</v>
      </c>
      <c r="O117" s="11">
        <v>14040</v>
      </c>
      <c r="P117" s="8" t="s">
        <v>30</v>
      </c>
      <c r="Q117" s="8" t="s">
        <v>260</v>
      </c>
      <c r="R117" s="8" t="s">
        <v>2652</v>
      </c>
      <c r="S117" s="8" t="s">
        <v>32</v>
      </c>
      <c r="T117" s="8" t="s">
        <v>34</v>
      </c>
      <c r="U117" s="6" t="s">
        <v>35</v>
      </c>
      <c r="V117" s="6" t="s">
        <v>36</v>
      </c>
    </row>
    <row r="118" spans="1:22" x14ac:dyDescent="0.2">
      <c r="A118" s="7" t="s">
        <v>22</v>
      </c>
      <c r="B118" s="8" t="s">
        <v>23</v>
      </c>
      <c r="C118" s="8" t="s">
        <v>23</v>
      </c>
      <c r="D118" s="8" t="s">
        <v>272</v>
      </c>
      <c r="E118" s="8" t="s">
        <v>273</v>
      </c>
      <c r="F118" s="8" t="s">
        <v>2645</v>
      </c>
      <c r="G118" s="8" t="s">
        <v>1954</v>
      </c>
      <c r="H118" s="9">
        <v>43244</v>
      </c>
      <c r="I118" s="9">
        <v>43606</v>
      </c>
      <c r="J118" s="8" t="s">
        <v>458</v>
      </c>
      <c r="K118" s="8" t="s">
        <v>459</v>
      </c>
      <c r="L118" s="8" t="s">
        <v>460</v>
      </c>
      <c r="M118" s="11">
        <v>7020</v>
      </c>
      <c r="N118" s="8" t="s">
        <v>30</v>
      </c>
      <c r="O118" s="10">
        <v>795.6</v>
      </c>
      <c r="P118" s="8" t="s">
        <v>30</v>
      </c>
      <c r="Q118" s="8" t="s">
        <v>260</v>
      </c>
      <c r="R118" s="8" t="s">
        <v>2646</v>
      </c>
      <c r="S118" s="8" t="s">
        <v>32</v>
      </c>
      <c r="T118" s="8" t="s">
        <v>34</v>
      </c>
      <c r="U118" s="6" t="s">
        <v>35</v>
      </c>
      <c r="V118" s="6" t="s">
        <v>36</v>
      </c>
    </row>
    <row r="119" spans="1:22" x14ac:dyDescent="0.2">
      <c r="A119" s="7" t="s">
        <v>22</v>
      </c>
      <c r="B119" s="8" t="s">
        <v>23</v>
      </c>
      <c r="C119" s="8" t="s">
        <v>23</v>
      </c>
      <c r="D119" s="8" t="s">
        <v>272</v>
      </c>
      <c r="E119" s="8" t="s">
        <v>273</v>
      </c>
      <c r="F119" s="8" t="s">
        <v>6881</v>
      </c>
      <c r="G119" s="8" t="s">
        <v>881</v>
      </c>
      <c r="H119" s="9">
        <v>43278</v>
      </c>
      <c r="I119" s="9">
        <v>43465</v>
      </c>
      <c r="J119" s="8" t="s">
        <v>2279</v>
      </c>
      <c r="K119" s="8" t="s">
        <v>2280</v>
      </c>
      <c r="L119" s="8" t="s">
        <v>2281</v>
      </c>
      <c r="M119" s="11">
        <v>165250.79999999999</v>
      </c>
      <c r="N119" s="8" t="s">
        <v>30</v>
      </c>
      <c r="O119" s="11">
        <v>141066.34</v>
      </c>
      <c r="P119" s="8" t="s">
        <v>30</v>
      </c>
      <c r="Q119" s="8" t="s">
        <v>282</v>
      </c>
      <c r="R119" s="8" t="s">
        <v>2262</v>
      </c>
      <c r="S119" s="8" t="s">
        <v>32</v>
      </c>
      <c r="T119" s="8" t="s">
        <v>34</v>
      </c>
      <c r="U119" s="6" t="s">
        <v>797</v>
      </c>
      <c r="V119" s="6" t="s">
        <v>798</v>
      </c>
    </row>
    <row r="120" spans="1:22" x14ac:dyDescent="0.2">
      <c r="A120" s="7" t="s">
        <v>22</v>
      </c>
      <c r="B120" s="8" t="s">
        <v>23</v>
      </c>
      <c r="C120" s="8" t="s">
        <v>23</v>
      </c>
      <c r="D120" s="8" t="s">
        <v>272</v>
      </c>
      <c r="E120" s="8" t="s">
        <v>273</v>
      </c>
      <c r="F120" s="8" t="s">
        <v>2812</v>
      </c>
      <c r="G120" s="8" t="s">
        <v>2625</v>
      </c>
      <c r="H120" s="9">
        <v>43291</v>
      </c>
      <c r="I120" s="9">
        <v>43465</v>
      </c>
      <c r="J120" s="8" t="s">
        <v>912</v>
      </c>
      <c r="K120" s="8" t="s">
        <v>913</v>
      </c>
      <c r="L120" s="8" t="s">
        <v>914</v>
      </c>
      <c r="M120" s="11">
        <v>2750</v>
      </c>
      <c r="N120" s="8" t="s">
        <v>30</v>
      </c>
      <c r="O120" s="11">
        <v>2749.5</v>
      </c>
      <c r="P120" s="8" t="s">
        <v>30</v>
      </c>
      <c r="Q120" s="8" t="s">
        <v>260</v>
      </c>
      <c r="R120" s="8" t="s">
        <v>2626</v>
      </c>
      <c r="S120" s="8" t="s">
        <v>32</v>
      </c>
      <c r="T120" s="8" t="s">
        <v>34</v>
      </c>
      <c r="U120" s="6" t="s">
        <v>309</v>
      </c>
      <c r="V120" s="6" t="s">
        <v>310</v>
      </c>
    </row>
    <row r="121" spans="1:22" x14ac:dyDescent="0.2">
      <c r="A121" s="7" t="s">
        <v>22</v>
      </c>
      <c r="B121" s="8" t="s">
        <v>23</v>
      </c>
      <c r="C121" s="8" t="s">
        <v>23</v>
      </c>
      <c r="D121" s="8" t="s">
        <v>272</v>
      </c>
      <c r="E121" s="8" t="s">
        <v>273</v>
      </c>
      <c r="F121" s="8" t="s">
        <v>2813</v>
      </c>
      <c r="G121" s="8" t="s">
        <v>2814</v>
      </c>
      <c r="H121" s="9">
        <v>43291</v>
      </c>
      <c r="I121" s="9">
        <v>43500</v>
      </c>
      <c r="J121" s="8" t="s">
        <v>2815</v>
      </c>
      <c r="K121" s="8" t="s">
        <v>2816</v>
      </c>
      <c r="L121" s="8" t="s">
        <v>2817</v>
      </c>
      <c r="M121" s="11">
        <v>43230</v>
      </c>
      <c r="N121" s="8" t="s">
        <v>30</v>
      </c>
      <c r="O121" s="11">
        <v>11115</v>
      </c>
      <c r="P121" s="8" t="s">
        <v>30</v>
      </c>
      <c r="Q121" s="8" t="s">
        <v>260</v>
      </c>
      <c r="R121" s="8" t="s">
        <v>2652</v>
      </c>
      <c r="S121" s="8" t="s">
        <v>32</v>
      </c>
      <c r="T121" s="8" t="s">
        <v>34</v>
      </c>
      <c r="U121" s="6" t="s">
        <v>35</v>
      </c>
      <c r="V121" s="6" t="s">
        <v>36</v>
      </c>
    </row>
    <row r="122" spans="1:22" x14ac:dyDescent="0.2">
      <c r="A122" s="7" t="s">
        <v>22</v>
      </c>
      <c r="B122" s="8" t="s">
        <v>23</v>
      </c>
      <c r="C122" s="8" t="s">
        <v>23</v>
      </c>
      <c r="D122" s="8" t="s">
        <v>272</v>
      </c>
      <c r="E122" s="8" t="s">
        <v>273</v>
      </c>
      <c r="F122" s="8" t="s">
        <v>2818</v>
      </c>
      <c r="G122" s="8" t="s">
        <v>2814</v>
      </c>
      <c r="H122" s="9">
        <v>43300</v>
      </c>
      <c r="I122" s="9">
        <v>43500</v>
      </c>
      <c r="J122" s="8" t="s">
        <v>2815</v>
      </c>
      <c r="K122" s="8" t="s">
        <v>2816</v>
      </c>
      <c r="L122" s="8" t="s">
        <v>2817</v>
      </c>
      <c r="M122" s="11">
        <v>26910</v>
      </c>
      <c r="N122" s="8" t="s">
        <v>30</v>
      </c>
      <c r="O122" s="11">
        <v>13455</v>
      </c>
      <c r="P122" s="8" t="s">
        <v>30</v>
      </c>
      <c r="Q122" s="8" t="s">
        <v>260</v>
      </c>
      <c r="R122" s="8" t="s">
        <v>2652</v>
      </c>
      <c r="S122" s="8" t="s">
        <v>32</v>
      </c>
      <c r="T122" s="8" t="s">
        <v>34</v>
      </c>
      <c r="U122" s="6" t="s">
        <v>35</v>
      </c>
      <c r="V122" s="6" t="s">
        <v>36</v>
      </c>
    </row>
    <row r="123" spans="1:22" x14ac:dyDescent="0.2">
      <c r="A123" s="7" t="s">
        <v>22</v>
      </c>
      <c r="B123" s="8" t="s">
        <v>23</v>
      </c>
      <c r="C123" s="8" t="s">
        <v>23</v>
      </c>
      <c r="D123" s="8" t="s">
        <v>272</v>
      </c>
      <c r="E123" s="8" t="s">
        <v>273</v>
      </c>
      <c r="F123" s="8" t="s">
        <v>2819</v>
      </c>
      <c r="G123" s="8" t="s">
        <v>287</v>
      </c>
      <c r="H123" s="9">
        <v>43313</v>
      </c>
      <c r="I123" s="9">
        <v>43500</v>
      </c>
      <c r="J123" s="8" t="s">
        <v>2815</v>
      </c>
      <c r="K123" s="8" t="s">
        <v>2816</v>
      </c>
      <c r="L123" s="8" t="s">
        <v>2817</v>
      </c>
      <c r="M123" s="11">
        <v>20317.05</v>
      </c>
      <c r="N123" s="8" t="s">
        <v>30</v>
      </c>
      <c r="O123" s="10">
        <v>0</v>
      </c>
      <c r="P123" s="8" t="s">
        <v>32</v>
      </c>
      <c r="Q123" s="8" t="s">
        <v>260</v>
      </c>
      <c r="R123" s="8" t="s">
        <v>2652</v>
      </c>
      <c r="S123" s="8" t="s">
        <v>32</v>
      </c>
      <c r="T123" s="8" t="s">
        <v>34</v>
      </c>
      <c r="U123" s="6" t="s">
        <v>35</v>
      </c>
      <c r="V123" s="6" t="s">
        <v>36</v>
      </c>
    </row>
    <row r="124" spans="1:22" x14ac:dyDescent="0.2">
      <c r="A124" s="7" t="s">
        <v>22</v>
      </c>
      <c r="B124" s="8" t="s">
        <v>23</v>
      </c>
      <c r="C124" s="8" t="s">
        <v>23</v>
      </c>
      <c r="D124" s="8" t="s">
        <v>272</v>
      </c>
      <c r="E124" s="8" t="s">
        <v>273</v>
      </c>
      <c r="F124" s="8" t="s">
        <v>2820</v>
      </c>
      <c r="G124" s="8" t="s">
        <v>2821</v>
      </c>
      <c r="H124" s="9">
        <v>43391</v>
      </c>
      <c r="I124" s="9">
        <v>43830</v>
      </c>
      <c r="J124" s="8" t="s">
        <v>2042</v>
      </c>
      <c r="K124" s="8" t="s">
        <v>2043</v>
      </c>
      <c r="L124" s="8" t="s">
        <v>2044</v>
      </c>
      <c r="M124" s="11">
        <v>50000</v>
      </c>
      <c r="N124" s="8" t="s">
        <v>30</v>
      </c>
      <c r="O124" s="10">
        <v>0</v>
      </c>
      <c r="P124" s="8" t="s">
        <v>32</v>
      </c>
      <c r="Q124" s="8" t="s">
        <v>31</v>
      </c>
      <c r="R124" s="8" t="s">
        <v>32</v>
      </c>
      <c r="S124" s="8" t="s">
        <v>33</v>
      </c>
      <c r="T124" s="8" t="s">
        <v>34</v>
      </c>
      <c r="U124" s="6" t="s">
        <v>309</v>
      </c>
      <c r="V124" s="6" t="s">
        <v>310</v>
      </c>
    </row>
    <row r="125" spans="1:22" x14ac:dyDescent="0.2">
      <c r="A125" s="7" t="s">
        <v>22</v>
      </c>
      <c r="B125" s="8" t="s">
        <v>23</v>
      </c>
      <c r="C125" s="8" t="s">
        <v>23</v>
      </c>
      <c r="D125" s="8" t="s">
        <v>272</v>
      </c>
      <c r="E125" s="8" t="s">
        <v>273</v>
      </c>
      <c r="F125" s="8" t="s">
        <v>2822</v>
      </c>
      <c r="G125" s="8" t="s">
        <v>1836</v>
      </c>
      <c r="H125" s="9">
        <v>43437</v>
      </c>
      <c r="I125" s="9">
        <v>43830</v>
      </c>
      <c r="J125" s="8" t="s">
        <v>1837</v>
      </c>
      <c r="K125" s="8" t="s">
        <v>1838</v>
      </c>
      <c r="L125" s="8" t="s">
        <v>1839</v>
      </c>
      <c r="M125" s="11">
        <v>150000</v>
      </c>
      <c r="N125" s="8" t="s">
        <v>30</v>
      </c>
      <c r="O125" s="11">
        <v>51030.04</v>
      </c>
      <c r="P125" s="8" t="s">
        <v>30</v>
      </c>
      <c r="Q125" s="8" t="s">
        <v>1840</v>
      </c>
      <c r="R125" s="8" t="s">
        <v>2823</v>
      </c>
      <c r="S125" s="8" t="s">
        <v>32</v>
      </c>
      <c r="T125" s="8" t="s">
        <v>34</v>
      </c>
      <c r="U125" s="6" t="s">
        <v>205</v>
      </c>
      <c r="V125" s="6" t="s">
        <v>206</v>
      </c>
    </row>
    <row r="126" spans="1:22" x14ac:dyDescent="0.2">
      <c r="A126" s="7" t="s">
        <v>22</v>
      </c>
      <c r="B126" s="8" t="s">
        <v>23</v>
      </c>
      <c r="C126" s="8" t="s">
        <v>23</v>
      </c>
      <c r="D126" s="8" t="s">
        <v>272</v>
      </c>
      <c r="E126" s="8" t="s">
        <v>273</v>
      </c>
      <c r="F126" s="8" t="s">
        <v>2824</v>
      </c>
      <c r="G126" s="8" t="s">
        <v>2825</v>
      </c>
      <c r="H126" s="9">
        <v>43444</v>
      </c>
      <c r="I126" s="9">
        <v>43500</v>
      </c>
      <c r="J126" s="8" t="s">
        <v>2815</v>
      </c>
      <c r="K126" s="8" t="s">
        <v>2816</v>
      </c>
      <c r="L126" s="8" t="s">
        <v>2817</v>
      </c>
      <c r="M126" s="11">
        <v>15210</v>
      </c>
      <c r="N126" s="8" t="s">
        <v>30</v>
      </c>
      <c r="O126" s="10">
        <v>0</v>
      </c>
      <c r="P126" s="8" t="s">
        <v>32</v>
      </c>
      <c r="Q126" s="8" t="s">
        <v>260</v>
      </c>
      <c r="R126" s="8" t="s">
        <v>2652</v>
      </c>
      <c r="S126" s="8" t="s">
        <v>32</v>
      </c>
      <c r="T126" s="8" t="s">
        <v>34</v>
      </c>
      <c r="U126" s="6" t="s">
        <v>205</v>
      </c>
      <c r="V126" s="6" t="s">
        <v>206</v>
      </c>
    </row>
    <row r="127" spans="1:22" x14ac:dyDescent="0.2">
      <c r="A127" s="7" t="s">
        <v>22</v>
      </c>
      <c r="B127" s="8" t="s">
        <v>23</v>
      </c>
      <c r="C127" s="8" t="s">
        <v>23</v>
      </c>
      <c r="D127" s="8" t="s">
        <v>272</v>
      </c>
      <c r="E127" s="8" t="s">
        <v>273</v>
      </c>
      <c r="F127" s="8" t="s">
        <v>6880</v>
      </c>
      <c r="G127" s="8" t="s">
        <v>1610</v>
      </c>
      <c r="H127" s="9">
        <v>43473</v>
      </c>
      <c r="I127" s="9">
        <v>43830</v>
      </c>
      <c r="J127" s="8" t="s">
        <v>1521</v>
      </c>
      <c r="K127" s="8" t="s">
        <v>1522</v>
      </c>
      <c r="L127" s="8" t="s">
        <v>1523</v>
      </c>
      <c r="M127" s="11">
        <v>3000</v>
      </c>
      <c r="N127" s="8" t="s">
        <v>30</v>
      </c>
      <c r="O127" s="11">
        <v>1464.94</v>
      </c>
      <c r="P127" s="8" t="s">
        <v>30</v>
      </c>
      <c r="Q127" s="8" t="s">
        <v>31</v>
      </c>
      <c r="R127" s="8" t="s">
        <v>32</v>
      </c>
      <c r="S127" s="8" t="s">
        <v>33</v>
      </c>
      <c r="T127" s="8" t="s">
        <v>34</v>
      </c>
      <c r="U127" s="6" t="s">
        <v>35</v>
      </c>
      <c r="V127" s="6" t="s">
        <v>36</v>
      </c>
    </row>
    <row r="128" spans="1:22" x14ac:dyDescent="0.2">
      <c r="A128" s="7" t="s">
        <v>22</v>
      </c>
      <c r="B128" s="8" t="s">
        <v>23</v>
      </c>
      <c r="C128" s="8" t="s">
        <v>23</v>
      </c>
      <c r="D128" s="8" t="s">
        <v>272</v>
      </c>
      <c r="E128" s="8" t="s">
        <v>273</v>
      </c>
      <c r="F128" s="8" t="s">
        <v>2826</v>
      </c>
      <c r="G128" s="8" t="s">
        <v>1662</v>
      </c>
      <c r="H128" s="9">
        <v>43478</v>
      </c>
      <c r="I128" s="9">
        <v>44196</v>
      </c>
      <c r="J128" s="8" t="s">
        <v>38</v>
      </c>
      <c r="K128" s="8" t="s">
        <v>39</v>
      </c>
      <c r="L128" s="8" t="s">
        <v>40</v>
      </c>
      <c r="M128" s="11">
        <v>3000</v>
      </c>
      <c r="N128" s="8" t="s">
        <v>30</v>
      </c>
      <c r="O128" s="10">
        <v>0</v>
      </c>
      <c r="P128" s="8" t="s">
        <v>32</v>
      </c>
      <c r="Q128" s="8" t="s">
        <v>31</v>
      </c>
      <c r="R128" s="8" t="s">
        <v>32</v>
      </c>
      <c r="S128" s="8" t="s">
        <v>33</v>
      </c>
      <c r="T128" s="8" t="s">
        <v>34</v>
      </c>
      <c r="U128" s="6" t="s">
        <v>35</v>
      </c>
      <c r="V128" s="6" t="s">
        <v>36</v>
      </c>
    </row>
    <row r="129" spans="1:22" x14ac:dyDescent="0.2">
      <c r="A129" s="7" t="s">
        <v>22</v>
      </c>
      <c r="B129" s="8" t="s">
        <v>23</v>
      </c>
      <c r="C129" s="8" t="s">
        <v>23</v>
      </c>
      <c r="D129" s="8" t="s">
        <v>272</v>
      </c>
      <c r="E129" s="8" t="s">
        <v>273</v>
      </c>
      <c r="F129" s="8" t="s">
        <v>6879</v>
      </c>
      <c r="G129" s="8" t="s">
        <v>222</v>
      </c>
      <c r="H129" s="9">
        <v>43626</v>
      </c>
      <c r="I129" s="9"/>
      <c r="J129" s="8" t="s">
        <v>216</v>
      </c>
      <c r="K129" s="8" t="s">
        <v>217</v>
      </c>
      <c r="L129" s="8" t="s">
        <v>218</v>
      </c>
      <c r="M129" s="10">
        <v>184.05</v>
      </c>
      <c r="N129" s="8" t="s">
        <v>30</v>
      </c>
      <c r="O129" s="10">
        <v>184.05</v>
      </c>
      <c r="P129" s="8" t="s">
        <v>30</v>
      </c>
      <c r="Q129" s="8" t="s">
        <v>184</v>
      </c>
      <c r="R129" s="8" t="s">
        <v>32</v>
      </c>
      <c r="S129" s="8" t="s">
        <v>32</v>
      </c>
      <c r="T129" s="8" t="s">
        <v>34</v>
      </c>
      <c r="U129" s="6" t="s">
        <v>219</v>
      </c>
      <c r="V129" s="6" t="s">
        <v>220</v>
      </c>
    </row>
    <row r="130" spans="1:22" x14ac:dyDescent="0.2">
      <c r="A130" s="7" t="s">
        <v>22</v>
      </c>
      <c r="B130" s="8" t="s">
        <v>23</v>
      </c>
      <c r="C130" s="8" t="s">
        <v>23</v>
      </c>
      <c r="D130" s="8" t="s">
        <v>272</v>
      </c>
      <c r="E130" s="8" t="s">
        <v>273</v>
      </c>
      <c r="F130" s="8" t="s">
        <v>6878</v>
      </c>
      <c r="G130" s="8" t="s">
        <v>6877</v>
      </c>
      <c r="H130" s="9">
        <v>43530</v>
      </c>
      <c r="I130" s="9">
        <v>43699</v>
      </c>
      <c r="J130" s="8" t="s">
        <v>133</v>
      </c>
      <c r="K130" s="8" t="s">
        <v>134</v>
      </c>
      <c r="L130" s="8" t="s">
        <v>135</v>
      </c>
      <c r="M130" s="11">
        <v>315900</v>
      </c>
      <c r="N130" s="8" t="s">
        <v>30</v>
      </c>
      <c r="O130" s="10">
        <v>0</v>
      </c>
      <c r="P130" s="8" t="s">
        <v>32</v>
      </c>
      <c r="Q130" s="8" t="s">
        <v>31</v>
      </c>
      <c r="R130" s="8" t="s">
        <v>6222</v>
      </c>
      <c r="S130" s="8" t="s">
        <v>136</v>
      </c>
      <c r="T130" s="8" t="s">
        <v>34</v>
      </c>
      <c r="U130" s="6" t="s">
        <v>205</v>
      </c>
      <c r="V130" s="6" t="s">
        <v>206</v>
      </c>
    </row>
    <row r="131" spans="1:22" x14ac:dyDescent="0.2">
      <c r="A131" s="7" t="s">
        <v>22</v>
      </c>
      <c r="B131" s="8" t="s">
        <v>23</v>
      </c>
      <c r="C131" s="8" t="s">
        <v>23</v>
      </c>
      <c r="D131" s="8" t="s">
        <v>272</v>
      </c>
      <c r="E131" s="8" t="s">
        <v>273</v>
      </c>
      <c r="F131" s="8" t="s">
        <v>2997</v>
      </c>
      <c r="G131" s="8" t="s">
        <v>2998</v>
      </c>
      <c r="H131" s="9">
        <v>43509</v>
      </c>
      <c r="I131" s="9">
        <v>43830</v>
      </c>
      <c r="J131" s="8" t="s">
        <v>2999</v>
      </c>
      <c r="K131" s="8" t="s">
        <v>3000</v>
      </c>
      <c r="L131" s="8" t="s">
        <v>3001</v>
      </c>
      <c r="M131" s="11">
        <v>10583.82</v>
      </c>
      <c r="N131" s="8" t="s">
        <v>30</v>
      </c>
      <c r="O131" s="10">
        <v>0</v>
      </c>
      <c r="P131" s="8" t="s">
        <v>32</v>
      </c>
      <c r="Q131" s="8" t="s">
        <v>31</v>
      </c>
      <c r="R131" s="8" t="s">
        <v>32</v>
      </c>
      <c r="S131" s="8" t="s">
        <v>33</v>
      </c>
      <c r="T131" s="8" t="s">
        <v>34</v>
      </c>
      <c r="U131" s="6" t="s">
        <v>35</v>
      </c>
      <c r="V131" s="6" t="s">
        <v>36</v>
      </c>
    </row>
    <row r="132" spans="1:22" x14ac:dyDescent="0.2">
      <c r="A132" s="7" t="s">
        <v>22</v>
      </c>
      <c r="B132" s="8" t="s">
        <v>23</v>
      </c>
      <c r="C132" s="8" t="s">
        <v>23</v>
      </c>
      <c r="D132" s="8" t="s">
        <v>272</v>
      </c>
      <c r="E132" s="8" t="s">
        <v>273</v>
      </c>
      <c r="F132" s="8" t="s">
        <v>3009</v>
      </c>
      <c r="G132" s="8" t="s">
        <v>3010</v>
      </c>
      <c r="H132" s="9">
        <v>43513</v>
      </c>
      <c r="I132" s="9">
        <v>43830</v>
      </c>
      <c r="J132" s="8" t="s">
        <v>974</v>
      </c>
      <c r="K132" s="8" t="s">
        <v>975</v>
      </c>
      <c r="L132" s="8" t="s">
        <v>976</v>
      </c>
      <c r="M132" s="11">
        <v>18700</v>
      </c>
      <c r="N132" s="8" t="s">
        <v>30</v>
      </c>
      <c r="O132" s="11">
        <v>18700</v>
      </c>
      <c r="P132" s="8" t="s">
        <v>30</v>
      </c>
      <c r="Q132" s="8" t="s">
        <v>977</v>
      </c>
      <c r="R132" s="8" t="s">
        <v>32</v>
      </c>
      <c r="S132" s="8" t="s">
        <v>32</v>
      </c>
      <c r="T132" s="8" t="s">
        <v>34</v>
      </c>
      <c r="U132" s="6" t="s">
        <v>35</v>
      </c>
      <c r="V132" s="6" t="s">
        <v>36</v>
      </c>
    </row>
    <row r="133" spans="1:22" x14ac:dyDescent="0.2">
      <c r="A133" s="7" t="s">
        <v>22</v>
      </c>
      <c r="B133" s="8" t="s">
        <v>23</v>
      </c>
      <c r="C133" s="8" t="s">
        <v>23</v>
      </c>
      <c r="D133" s="8" t="s">
        <v>272</v>
      </c>
      <c r="E133" s="8" t="s">
        <v>273</v>
      </c>
      <c r="F133" s="8" t="s">
        <v>3012</v>
      </c>
      <c r="G133" s="8" t="s">
        <v>3013</v>
      </c>
      <c r="H133" s="9">
        <v>43514</v>
      </c>
      <c r="I133" s="9">
        <v>43875</v>
      </c>
      <c r="J133" s="8" t="s">
        <v>332</v>
      </c>
      <c r="K133" s="8" t="s">
        <v>333</v>
      </c>
      <c r="L133" s="8" t="s">
        <v>334</v>
      </c>
      <c r="M133" s="11">
        <v>2052857.43</v>
      </c>
      <c r="N133" s="8" t="s">
        <v>30</v>
      </c>
      <c r="O133" s="11">
        <v>575762.85</v>
      </c>
      <c r="P133" s="8" t="s">
        <v>30</v>
      </c>
      <c r="Q133" s="8" t="s">
        <v>31</v>
      </c>
      <c r="R133" s="8" t="s">
        <v>3014</v>
      </c>
      <c r="S133" s="8" t="s">
        <v>1076</v>
      </c>
      <c r="T133" s="8" t="s">
        <v>34</v>
      </c>
      <c r="U133" s="6" t="s">
        <v>205</v>
      </c>
      <c r="V133" s="6" t="s">
        <v>206</v>
      </c>
    </row>
    <row r="134" spans="1:22" x14ac:dyDescent="0.2">
      <c r="A134" s="7" t="s">
        <v>22</v>
      </c>
      <c r="B134" s="8" t="s">
        <v>23</v>
      </c>
      <c r="C134" s="8" t="s">
        <v>23</v>
      </c>
      <c r="D134" s="8" t="s">
        <v>272</v>
      </c>
      <c r="E134" s="8" t="s">
        <v>273</v>
      </c>
      <c r="F134" s="8" t="s">
        <v>6876</v>
      </c>
      <c r="G134" s="8" t="s">
        <v>3957</v>
      </c>
      <c r="H134" s="9">
        <v>43520</v>
      </c>
      <c r="I134" s="9">
        <v>43830</v>
      </c>
      <c r="J134" s="8" t="s">
        <v>6875</v>
      </c>
      <c r="K134" s="8" t="s">
        <v>6874</v>
      </c>
      <c r="L134" s="8" t="s">
        <v>6873</v>
      </c>
      <c r="M134" s="11">
        <v>2949.57</v>
      </c>
      <c r="N134" s="8" t="s">
        <v>30</v>
      </c>
      <c r="O134" s="11">
        <v>2949.57</v>
      </c>
      <c r="P134" s="8" t="s">
        <v>30</v>
      </c>
      <c r="Q134" s="8" t="s">
        <v>31</v>
      </c>
      <c r="R134" s="8" t="s">
        <v>32</v>
      </c>
      <c r="S134" s="8" t="s">
        <v>33</v>
      </c>
      <c r="T134" s="8" t="s">
        <v>34</v>
      </c>
      <c r="U134" s="6" t="s">
        <v>35</v>
      </c>
      <c r="V134" s="6" t="s">
        <v>36</v>
      </c>
    </row>
    <row r="135" spans="1:22" x14ac:dyDescent="0.2">
      <c r="A135" s="7" t="s">
        <v>22</v>
      </c>
      <c r="B135" s="8" t="s">
        <v>23</v>
      </c>
      <c r="C135" s="8" t="s">
        <v>23</v>
      </c>
      <c r="D135" s="8" t="s">
        <v>272</v>
      </c>
      <c r="E135" s="8" t="s">
        <v>273</v>
      </c>
      <c r="F135" s="8" t="s">
        <v>3050</v>
      </c>
      <c r="G135" s="8" t="s">
        <v>306</v>
      </c>
      <c r="H135" s="9">
        <v>43447</v>
      </c>
      <c r="I135" s="9">
        <v>43830</v>
      </c>
      <c r="J135" s="8" t="s">
        <v>148</v>
      </c>
      <c r="K135" s="8" t="s">
        <v>149</v>
      </c>
      <c r="L135" s="8" t="s">
        <v>150</v>
      </c>
      <c r="M135" s="11">
        <v>350000</v>
      </c>
      <c r="N135" s="8" t="s">
        <v>30</v>
      </c>
      <c r="O135" s="10">
        <v>0</v>
      </c>
      <c r="P135" s="8" t="s">
        <v>32</v>
      </c>
      <c r="Q135" s="8" t="s">
        <v>31</v>
      </c>
      <c r="R135" s="8" t="s">
        <v>3051</v>
      </c>
      <c r="S135" s="8" t="s">
        <v>308</v>
      </c>
      <c r="T135" s="8" t="s">
        <v>34</v>
      </c>
      <c r="U135" s="6" t="s">
        <v>205</v>
      </c>
      <c r="V135" s="6" t="s">
        <v>206</v>
      </c>
    </row>
    <row r="136" spans="1:22" x14ac:dyDescent="0.2">
      <c r="A136" s="7" t="s">
        <v>22</v>
      </c>
      <c r="B136" s="8" t="s">
        <v>23</v>
      </c>
      <c r="C136" s="8" t="s">
        <v>23</v>
      </c>
      <c r="D136" s="8" t="s">
        <v>272</v>
      </c>
      <c r="E136" s="8" t="s">
        <v>273</v>
      </c>
      <c r="F136" s="8" t="s">
        <v>3101</v>
      </c>
      <c r="G136" s="8" t="s">
        <v>986</v>
      </c>
      <c r="H136" s="9">
        <v>43530</v>
      </c>
      <c r="I136" s="9">
        <v>43890</v>
      </c>
      <c r="J136" s="8" t="s">
        <v>1624</v>
      </c>
      <c r="K136" s="8" t="s">
        <v>1625</v>
      </c>
      <c r="L136" s="8" t="s">
        <v>1626</v>
      </c>
      <c r="M136" s="11">
        <v>317070</v>
      </c>
      <c r="N136" s="8" t="s">
        <v>30</v>
      </c>
      <c r="O136" s="10">
        <v>0</v>
      </c>
      <c r="P136" s="8" t="s">
        <v>32</v>
      </c>
      <c r="Q136" s="8" t="s">
        <v>3102</v>
      </c>
      <c r="R136" s="8" t="s">
        <v>204</v>
      </c>
      <c r="S136" s="8" t="s">
        <v>32</v>
      </c>
      <c r="T136" s="8" t="s">
        <v>34</v>
      </c>
      <c r="U136" s="6" t="s">
        <v>205</v>
      </c>
      <c r="V136" s="6" t="s">
        <v>206</v>
      </c>
    </row>
    <row r="137" spans="1:22" x14ac:dyDescent="0.2">
      <c r="A137" s="7" t="s">
        <v>22</v>
      </c>
      <c r="B137" s="8" t="s">
        <v>23</v>
      </c>
      <c r="C137" s="8" t="s">
        <v>23</v>
      </c>
      <c r="D137" s="8" t="s">
        <v>272</v>
      </c>
      <c r="E137" s="8" t="s">
        <v>273</v>
      </c>
      <c r="F137" s="8" t="s">
        <v>6872</v>
      </c>
      <c r="G137" s="8" t="s">
        <v>1954</v>
      </c>
      <c r="H137" s="9">
        <v>43534</v>
      </c>
      <c r="I137" s="9">
        <v>43830</v>
      </c>
      <c r="J137" s="8" t="s">
        <v>1425</v>
      </c>
      <c r="K137" s="8" t="s">
        <v>1426</v>
      </c>
      <c r="L137" s="8" t="s">
        <v>1427</v>
      </c>
      <c r="M137" s="11">
        <v>1216.8</v>
      </c>
      <c r="N137" s="8" t="s">
        <v>30</v>
      </c>
      <c r="O137" s="11">
        <v>1216.8</v>
      </c>
      <c r="P137" s="8" t="s">
        <v>30</v>
      </c>
      <c r="Q137" s="8" t="s">
        <v>31</v>
      </c>
      <c r="R137" s="8" t="s">
        <v>32</v>
      </c>
      <c r="S137" s="8" t="s">
        <v>33</v>
      </c>
      <c r="T137" s="8" t="s">
        <v>34</v>
      </c>
      <c r="U137" s="6" t="s">
        <v>35</v>
      </c>
      <c r="V137" s="6" t="s">
        <v>36</v>
      </c>
    </row>
    <row r="138" spans="1:22" x14ac:dyDescent="0.2">
      <c r="A138" s="7" t="s">
        <v>22</v>
      </c>
      <c r="B138" s="8" t="s">
        <v>23</v>
      </c>
      <c r="C138" s="8" t="s">
        <v>23</v>
      </c>
      <c r="D138" s="8" t="s">
        <v>272</v>
      </c>
      <c r="E138" s="8" t="s">
        <v>273</v>
      </c>
      <c r="F138" s="8" t="s">
        <v>3732</v>
      </c>
      <c r="G138" s="8" t="s">
        <v>692</v>
      </c>
      <c r="H138" s="9">
        <v>43542</v>
      </c>
      <c r="I138" s="9">
        <v>43903</v>
      </c>
      <c r="J138" s="8" t="s">
        <v>3733</v>
      </c>
      <c r="K138" s="8" t="s">
        <v>3734</v>
      </c>
      <c r="L138" s="8" t="s">
        <v>3735</v>
      </c>
      <c r="M138" s="11">
        <v>47999.25</v>
      </c>
      <c r="N138" s="8" t="s">
        <v>30</v>
      </c>
      <c r="O138" s="10">
        <v>0</v>
      </c>
      <c r="P138" s="8" t="s">
        <v>32</v>
      </c>
      <c r="Q138" s="8" t="s">
        <v>31</v>
      </c>
      <c r="R138" s="8" t="s">
        <v>1030</v>
      </c>
      <c r="S138" s="8" t="s">
        <v>33</v>
      </c>
      <c r="T138" s="8" t="s">
        <v>34</v>
      </c>
      <c r="U138" s="6" t="s">
        <v>205</v>
      </c>
      <c r="V138" s="6" t="s">
        <v>206</v>
      </c>
    </row>
    <row r="139" spans="1:22" x14ac:dyDescent="0.2">
      <c r="A139" s="7" t="s">
        <v>22</v>
      </c>
      <c r="B139" s="8" t="s">
        <v>23</v>
      </c>
      <c r="C139" s="8" t="s">
        <v>23</v>
      </c>
      <c r="D139" s="8" t="s">
        <v>272</v>
      </c>
      <c r="E139" s="8" t="s">
        <v>273</v>
      </c>
      <c r="F139" s="8" t="s">
        <v>6871</v>
      </c>
      <c r="G139" s="8" t="s">
        <v>6870</v>
      </c>
      <c r="H139" s="9">
        <v>43541</v>
      </c>
      <c r="I139" s="9">
        <v>43830</v>
      </c>
      <c r="J139" s="8" t="s">
        <v>6762</v>
      </c>
      <c r="K139" s="8" t="s">
        <v>6761</v>
      </c>
      <c r="L139" s="8" t="s">
        <v>6760</v>
      </c>
      <c r="M139" s="10">
        <v>559.99</v>
      </c>
      <c r="N139" s="8" t="s">
        <v>30</v>
      </c>
      <c r="O139" s="10">
        <v>559.99</v>
      </c>
      <c r="P139" s="8" t="s">
        <v>30</v>
      </c>
      <c r="Q139" s="8" t="s">
        <v>31</v>
      </c>
      <c r="R139" s="8" t="s">
        <v>32</v>
      </c>
      <c r="S139" s="8" t="s">
        <v>33</v>
      </c>
      <c r="T139" s="8" t="s">
        <v>34</v>
      </c>
      <c r="U139" s="6" t="s">
        <v>35</v>
      </c>
      <c r="V139" s="6" t="s">
        <v>36</v>
      </c>
    </row>
    <row r="140" spans="1:22" x14ac:dyDescent="0.2">
      <c r="A140" s="7" t="s">
        <v>22</v>
      </c>
      <c r="B140" s="8" t="s">
        <v>23</v>
      </c>
      <c r="C140" s="8" t="s">
        <v>23</v>
      </c>
      <c r="D140" s="8" t="s">
        <v>272</v>
      </c>
      <c r="E140" s="8" t="s">
        <v>273</v>
      </c>
      <c r="F140" s="8" t="s">
        <v>6869</v>
      </c>
      <c r="G140" s="8" t="s">
        <v>6868</v>
      </c>
      <c r="H140" s="9">
        <v>43544</v>
      </c>
      <c r="I140" s="9">
        <v>43830</v>
      </c>
      <c r="J140" s="8" t="s">
        <v>6867</v>
      </c>
      <c r="K140" s="8" t="s">
        <v>6866</v>
      </c>
      <c r="L140" s="8" t="s">
        <v>6865</v>
      </c>
      <c r="M140" s="11">
        <v>1404</v>
      </c>
      <c r="N140" s="8" t="s">
        <v>30</v>
      </c>
      <c r="O140" s="11">
        <v>1404</v>
      </c>
      <c r="P140" s="8" t="s">
        <v>30</v>
      </c>
      <c r="Q140" s="8" t="s">
        <v>31</v>
      </c>
      <c r="R140" s="8" t="s">
        <v>32</v>
      </c>
      <c r="S140" s="8" t="s">
        <v>33</v>
      </c>
      <c r="T140" s="8" t="s">
        <v>34</v>
      </c>
      <c r="U140" s="6" t="s">
        <v>35</v>
      </c>
      <c r="V140" s="6" t="s">
        <v>36</v>
      </c>
    </row>
    <row r="141" spans="1:22" x14ac:dyDescent="0.2">
      <c r="A141" s="7" t="s">
        <v>22</v>
      </c>
      <c r="B141" s="8" t="s">
        <v>23</v>
      </c>
      <c r="C141" s="8" t="s">
        <v>23</v>
      </c>
      <c r="D141" s="8" t="s">
        <v>272</v>
      </c>
      <c r="E141" s="8" t="s">
        <v>273</v>
      </c>
      <c r="F141" s="8" t="s">
        <v>3143</v>
      </c>
      <c r="G141" s="8" t="s">
        <v>3144</v>
      </c>
      <c r="H141" s="9">
        <v>43545</v>
      </c>
      <c r="I141" s="9">
        <v>43865</v>
      </c>
      <c r="J141" s="8" t="s">
        <v>2815</v>
      </c>
      <c r="K141" s="8" t="s">
        <v>2816</v>
      </c>
      <c r="L141" s="8" t="s">
        <v>2817</v>
      </c>
      <c r="M141" s="11">
        <v>25564.5</v>
      </c>
      <c r="N141" s="8" t="s">
        <v>30</v>
      </c>
      <c r="O141" s="10">
        <v>0</v>
      </c>
      <c r="P141" s="8" t="s">
        <v>32</v>
      </c>
      <c r="Q141" s="8" t="s">
        <v>260</v>
      </c>
      <c r="R141" s="8" t="s">
        <v>2652</v>
      </c>
      <c r="S141" s="8" t="s">
        <v>32</v>
      </c>
      <c r="T141" s="8" t="s">
        <v>34</v>
      </c>
      <c r="U141" s="6" t="s">
        <v>205</v>
      </c>
      <c r="V141" s="6" t="s">
        <v>206</v>
      </c>
    </row>
    <row r="142" spans="1:22" x14ac:dyDescent="0.2">
      <c r="A142" s="7" t="s">
        <v>22</v>
      </c>
      <c r="B142" s="8" t="s">
        <v>23</v>
      </c>
      <c r="C142" s="8" t="s">
        <v>23</v>
      </c>
      <c r="D142" s="8" t="s">
        <v>272</v>
      </c>
      <c r="E142" s="8" t="s">
        <v>273</v>
      </c>
      <c r="F142" s="8" t="s">
        <v>6864</v>
      </c>
      <c r="G142" s="8" t="s">
        <v>6648</v>
      </c>
      <c r="H142" s="9">
        <v>43549</v>
      </c>
      <c r="I142" s="9">
        <v>43830</v>
      </c>
      <c r="J142" s="8" t="s">
        <v>4193</v>
      </c>
      <c r="K142" s="8" t="s">
        <v>4194</v>
      </c>
      <c r="L142" s="8" t="s">
        <v>32</v>
      </c>
      <c r="M142" s="10">
        <v>538.20000000000005</v>
      </c>
      <c r="N142" s="8" t="s">
        <v>30</v>
      </c>
      <c r="O142" s="10">
        <v>538.20000000000005</v>
      </c>
      <c r="P142" s="8" t="s">
        <v>30</v>
      </c>
      <c r="Q142" s="8" t="s">
        <v>31</v>
      </c>
      <c r="R142" s="8" t="s">
        <v>32</v>
      </c>
      <c r="S142" s="8" t="s">
        <v>33</v>
      </c>
      <c r="T142" s="8" t="s">
        <v>34</v>
      </c>
      <c r="U142" s="6" t="s">
        <v>35</v>
      </c>
      <c r="V142" s="6" t="s">
        <v>36</v>
      </c>
    </row>
    <row r="143" spans="1:22" x14ac:dyDescent="0.2">
      <c r="A143" s="7" t="s">
        <v>22</v>
      </c>
      <c r="B143" s="8" t="s">
        <v>23</v>
      </c>
      <c r="C143" s="8" t="s">
        <v>23</v>
      </c>
      <c r="D143" s="8" t="s">
        <v>272</v>
      </c>
      <c r="E143" s="8" t="s">
        <v>273</v>
      </c>
      <c r="F143" s="8" t="s">
        <v>6863</v>
      </c>
      <c r="G143" s="8" t="s">
        <v>6648</v>
      </c>
      <c r="H143" s="9">
        <v>43549</v>
      </c>
      <c r="I143" s="9">
        <v>43830</v>
      </c>
      <c r="J143" s="8" t="s">
        <v>178</v>
      </c>
      <c r="K143" s="8" t="s">
        <v>179</v>
      </c>
      <c r="L143" s="8" t="s">
        <v>32</v>
      </c>
      <c r="M143" s="10">
        <v>538.20000000000005</v>
      </c>
      <c r="N143" s="8" t="s">
        <v>30</v>
      </c>
      <c r="O143" s="10">
        <v>538.20000000000005</v>
      </c>
      <c r="P143" s="8" t="s">
        <v>30</v>
      </c>
      <c r="Q143" s="8" t="s">
        <v>31</v>
      </c>
      <c r="R143" s="8" t="s">
        <v>32</v>
      </c>
      <c r="S143" s="8" t="s">
        <v>33</v>
      </c>
      <c r="T143" s="8" t="s">
        <v>34</v>
      </c>
      <c r="U143" s="6" t="s">
        <v>35</v>
      </c>
      <c r="V143" s="6" t="s">
        <v>36</v>
      </c>
    </row>
    <row r="144" spans="1:22" x14ac:dyDescent="0.2">
      <c r="A144" s="7" t="s">
        <v>22</v>
      </c>
      <c r="B144" s="8" t="s">
        <v>23</v>
      </c>
      <c r="C144" s="8" t="s">
        <v>23</v>
      </c>
      <c r="D144" s="8" t="s">
        <v>272</v>
      </c>
      <c r="E144" s="8" t="s">
        <v>273</v>
      </c>
      <c r="F144" s="8" t="s">
        <v>3152</v>
      </c>
      <c r="G144" s="8" t="s">
        <v>3153</v>
      </c>
      <c r="H144" s="9">
        <v>43550</v>
      </c>
      <c r="I144" s="9">
        <v>43830</v>
      </c>
      <c r="J144" s="8" t="s">
        <v>2144</v>
      </c>
      <c r="K144" s="8" t="s">
        <v>2145</v>
      </c>
      <c r="L144" s="8" t="s">
        <v>2146</v>
      </c>
      <c r="M144" s="11">
        <v>2998.99</v>
      </c>
      <c r="N144" s="8" t="s">
        <v>30</v>
      </c>
      <c r="O144" s="10">
        <v>0</v>
      </c>
      <c r="P144" s="8" t="s">
        <v>32</v>
      </c>
      <c r="Q144" s="8" t="s">
        <v>31</v>
      </c>
      <c r="R144" s="8" t="s">
        <v>32</v>
      </c>
      <c r="S144" s="8" t="s">
        <v>33</v>
      </c>
      <c r="T144" s="8" t="s">
        <v>34</v>
      </c>
      <c r="U144" s="6" t="s">
        <v>35</v>
      </c>
      <c r="V144" s="6" t="s">
        <v>36</v>
      </c>
    </row>
    <row r="145" spans="1:22" x14ac:dyDescent="0.2">
      <c r="A145" s="7" t="s">
        <v>22</v>
      </c>
      <c r="B145" s="8" t="s">
        <v>23</v>
      </c>
      <c r="C145" s="8" t="s">
        <v>23</v>
      </c>
      <c r="D145" s="8" t="s">
        <v>272</v>
      </c>
      <c r="E145" s="8" t="s">
        <v>273</v>
      </c>
      <c r="F145" s="8" t="s">
        <v>6862</v>
      </c>
      <c r="G145" s="8" t="s">
        <v>639</v>
      </c>
      <c r="H145" s="9">
        <v>43583</v>
      </c>
      <c r="I145" s="9">
        <v>43830</v>
      </c>
      <c r="J145" s="8" t="s">
        <v>3958</v>
      </c>
      <c r="K145" s="8" t="s">
        <v>3959</v>
      </c>
      <c r="L145" s="8" t="s">
        <v>3960</v>
      </c>
      <c r="M145" s="11">
        <v>1453</v>
      </c>
      <c r="N145" s="8" t="s">
        <v>30</v>
      </c>
      <c r="O145" s="11">
        <v>1453</v>
      </c>
      <c r="P145" s="8" t="s">
        <v>30</v>
      </c>
      <c r="Q145" s="8" t="s">
        <v>31</v>
      </c>
      <c r="R145" s="8" t="s">
        <v>32</v>
      </c>
      <c r="S145" s="8" t="s">
        <v>33</v>
      </c>
      <c r="T145" s="8" t="s">
        <v>34</v>
      </c>
      <c r="U145" s="6" t="s">
        <v>35</v>
      </c>
      <c r="V145" s="6" t="s">
        <v>36</v>
      </c>
    </row>
    <row r="146" spans="1:22" x14ac:dyDescent="0.2">
      <c r="A146" s="7" t="s">
        <v>22</v>
      </c>
      <c r="B146" s="8" t="s">
        <v>23</v>
      </c>
      <c r="C146" s="8" t="s">
        <v>23</v>
      </c>
      <c r="D146" s="8" t="s">
        <v>272</v>
      </c>
      <c r="E146" s="8" t="s">
        <v>273</v>
      </c>
      <c r="F146" s="8" t="s">
        <v>3209</v>
      </c>
      <c r="G146" s="8" t="s">
        <v>2148</v>
      </c>
      <c r="H146" s="9">
        <v>43597</v>
      </c>
      <c r="I146" s="9">
        <v>43830</v>
      </c>
      <c r="J146" s="8" t="s">
        <v>3210</v>
      </c>
      <c r="K146" s="8" t="s">
        <v>3211</v>
      </c>
      <c r="L146" s="8" t="s">
        <v>3212</v>
      </c>
      <c r="M146" s="11">
        <v>1838</v>
      </c>
      <c r="N146" s="8" t="s">
        <v>30</v>
      </c>
      <c r="O146" s="10">
        <v>0</v>
      </c>
      <c r="P146" s="8" t="s">
        <v>32</v>
      </c>
      <c r="Q146" s="8" t="s">
        <v>31</v>
      </c>
      <c r="R146" s="8" t="s">
        <v>32</v>
      </c>
      <c r="S146" s="8" t="s">
        <v>33</v>
      </c>
      <c r="T146" s="8" t="s">
        <v>34</v>
      </c>
      <c r="U146" s="6" t="s">
        <v>35</v>
      </c>
      <c r="V146" s="6" t="s">
        <v>36</v>
      </c>
    </row>
    <row r="147" spans="1:22" x14ac:dyDescent="0.2">
      <c r="A147" s="7" t="s">
        <v>22</v>
      </c>
      <c r="B147" s="8" t="s">
        <v>23</v>
      </c>
      <c r="C147" s="8" t="s">
        <v>23</v>
      </c>
      <c r="D147" s="8" t="s">
        <v>272</v>
      </c>
      <c r="E147" s="8" t="s">
        <v>273</v>
      </c>
      <c r="F147" s="8" t="s">
        <v>3286</v>
      </c>
      <c r="G147" s="8" t="s">
        <v>167</v>
      </c>
      <c r="H147" s="9">
        <v>43587</v>
      </c>
      <c r="I147" s="9">
        <v>43830</v>
      </c>
      <c r="J147" s="8" t="s">
        <v>1668</v>
      </c>
      <c r="K147" s="8" t="s">
        <v>1669</v>
      </c>
      <c r="L147" s="8" t="s">
        <v>1670</v>
      </c>
      <c r="M147" s="11">
        <v>1019.39</v>
      </c>
      <c r="N147" s="8" t="s">
        <v>30</v>
      </c>
      <c r="O147" s="10">
        <v>0</v>
      </c>
      <c r="P147" s="8" t="s">
        <v>32</v>
      </c>
      <c r="Q147" s="8" t="s">
        <v>31</v>
      </c>
      <c r="R147" s="8" t="s">
        <v>32</v>
      </c>
      <c r="S147" s="8" t="s">
        <v>33</v>
      </c>
      <c r="T147" s="8" t="s">
        <v>34</v>
      </c>
      <c r="U147" s="6" t="s">
        <v>35</v>
      </c>
      <c r="V147" s="6" t="s">
        <v>36</v>
      </c>
    </row>
    <row r="148" spans="1:22" x14ac:dyDescent="0.2">
      <c r="A148" s="7" t="s">
        <v>22</v>
      </c>
      <c r="B148" s="8" t="s">
        <v>23</v>
      </c>
      <c r="C148" s="8" t="s">
        <v>23</v>
      </c>
      <c r="D148" s="8" t="s">
        <v>272</v>
      </c>
      <c r="E148" s="8" t="s">
        <v>273</v>
      </c>
      <c r="F148" s="8" t="s">
        <v>6861</v>
      </c>
      <c r="G148" s="8" t="s">
        <v>692</v>
      </c>
      <c r="H148" s="9">
        <v>43573</v>
      </c>
      <c r="I148" s="9">
        <v>43770</v>
      </c>
      <c r="J148" s="8" t="s">
        <v>5110</v>
      </c>
      <c r="K148" s="8" t="s">
        <v>5111</v>
      </c>
      <c r="L148" s="8" t="s">
        <v>5112</v>
      </c>
      <c r="M148" s="11">
        <v>16000</v>
      </c>
      <c r="N148" s="8" t="s">
        <v>30</v>
      </c>
      <c r="O148" s="10">
        <v>0</v>
      </c>
      <c r="P148" s="8" t="s">
        <v>32</v>
      </c>
      <c r="Q148" s="8" t="s">
        <v>31</v>
      </c>
      <c r="R148" s="8" t="s">
        <v>32</v>
      </c>
      <c r="S148" s="8" t="s">
        <v>33</v>
      </c>
      <c r="T148" s="8" t="s">
        <v>34</v>
      </c>
      <c r="U148" s="6" t="s">
        <v>205</v>
      </c>
      <c r="V148" s="6" t="s">
        <v>206</v>
      </c>
    </row>
    <row r="149" spans="1:22" x14ac:dyDescent="0.2">
      <c r="A149" s="7" t="s">
        <v>22</v>
      </c>
      <c r="B149" s="8" t="s">
        <v>23</v>
      </c>
      <c r="C149" s="8" t="s">
        <v>23</v>
      </c>
      <c r="D149" s="8" t="s">
        <v>272</v>
      </c>
      <c r="E149" s="8" t="s">
        <v>273</v>
      </c>
      <c r="F149" s="8" t="s">
        <v>3287</v>
      </c>
      <c r="G149" s="8" t="s">
        <v>287</v>
      </c>
      <c r="H149" s="9">
        <v>43312</v>
      </c>
      <c r="I149" s="9">
        <v>43865</v>
      </c>
      <c r="J149" s="8" t="s">
        <v>2815</v>
      </c>
      <c r="K149" s="8" t="s">
        <v>2816</v>
      </c>
      <c r="L149" s="8" t="s">
        <v>2817</v>
      </c>
      <c r="M149" s="11">
        <v>12870</v>
      </c>
      <c r="N149" s="8" t="s">
        <v>30</v>
      </c>
      <c r="O149" s="10">
        <v>0</v>
      </c>
      <c r="P149" s="8" t="s">
        <v>32</v>
      </c>
      <c r="Q149" s="8" t="s">
        <v>260</v>
      </c>
      <c r="R149" s="8" t="s">
        <v>2652</v>
      </c>
      <c r="S149" s="8" t="s">
        <v>32</v>
      </c>
      <c r="T149" s="8" t="s">
        <v>34</v>
      </c>
      <c r="U149" s="6" t="s">
        <v>35</v>
      </c>
      <c r="V149" s="6" t="s">
        <v>36</v>
      </c>
    </row>
    <row r="150" spans="1:22" x14ac:dyDescent="0.2">
      <c r="A150" s="7" t="s">
        <v>22</v>
      </c>
      <c r="B150" s="8" t="s">
        <v>23</v>
      </c>
      <c r="C150" s="8" t="s">
        <v>23</v>
      </c>
      <c r="D150" s="8" t="s">
        <v>272</v>
      </c>
      <c r="E150" s="8" t="s">
        <v>273</v>
      </c>
      <c r="F150" s="8" t="s">
        <v>6860</v>
      </c>
      <c r="G150" s="8" t="s">
        <v>3155</v>
      </c>
      <c r="H150" s="9">
        <v>43599</v>
      </c>
      <c r="I150" s="9"/>
      <c r="J150" s="8" t="s">
        <v>180</v>
      </c>
      <c r="K150" s="8" t="s">
        <v>181</v>
      </c>
      <c r="L150" s="8" t="s">
        <v>182</v>
      </c>
      <c r="M150" s="11">
        <v>3526.67</v>
      </c>
      <c r="N150" s="8" t="s">
        <v>183</v>
      </c>
      <c r="O150" s="11">
        <v>12713.65</v>
      </c>
      <c r="P150" s="8" t="s">
        <v>183</v>
      </c>
      <c r="Q150" s="8" t="s">
        <v>184</v>
      </c>
      <c r="R150" s="8" t="s">
        <v>32</v>
      </c>
      <c r="S150" s="8" t="s">
        <v>32</v>
      </c>
      <c r="T150" s="8" t="s">
        <v>34</v>
      </c>
      <c r="U150" s="6" t="s">
        <v>219</v>
      </c>
      <c r="V150" s="6" t="s">
        <v>220</v>
      </c>
    </row>
    <row r="151" spans="1:22" x14ac:dyDescent="0.2">
      <c r="A151" s="7" t="s">
        <v>22</v>
      </c>
      <c r="B151" s="8" t="s">
        <v>23</v>
      </c>
      <c r="C151" s="8" t="s">
        <v>23</v>
      </c>
      <c r="D151" s="8" t="s">
        <v>272</v>
      </c>
      <c r="E151" s="8" t="s">
        <v>273</v>
      </c>
      <c r="F151" s="8" t="s">
        <v>6859</v>
      </c>
      <c r="G151" s="8" t="s">
        <v>3155</v>
      </c>
      <c r="H151" s="9">
        <v>43601</v>
      </c>
      <c r="I151" s="9"/>
      <c r="J151" s="8" t="s">
        <v>180</v>
      </c>
      <c r="K151" s="8" t="s">
        <v>181</v>
      </c>
      <c r="L151" s="8" t="s">
        <v>182</v>
      </c>
      <c r="M151" s="11">
        <v>19779.62</v>
      </c>
      <c r="N151" s="8" t="s">
        <v>183</v>
      </c>
      <c r="O151" s="11">
        <v>71443.990000000005</v>
      </c>
      <c r="P151" s="8" t="s">
        <v>183</v>
      </c>
      <c r="Q151" s="8" t="s">
        <v>184</v>
      </c>
      <c r="R151" s="8" t="s">
        <v>32</v>
      </c>
      <c r="S151" s="8" t="s">
        <v>32</v>
      </c>
      <c r="T151" s="8" t="s">
        <v>34</v>
      </c>
      <c r="U151" s="6" t="s">
        <v>219</v>
      </c>
      <c r="V151" s="6" t="s">
        <v>220</v>
      </c>
    </row>
    <row r="152" spans="1:22" x14ac:dyDescent="0.2">
      <c r="A152" s="7" t="s">
        <v>22</v>
      </c>
      <c r="B152" s="8" t="s">
        <v>23</v>
      </c>
      <c r="C152" s="8" t="s">
        <v>23</v>
      </c>
      <c r="D152" s="8" t="s">
        <v>272</v>
      </c>
      <c r="E152" s="8" t="s">
        <v>273</v>
      </c>
      <c r="F152" s="8" t="s">
        <v>6858</v>
      </c>
      <c r="G152" s="8" t="s">
        <v>3155</v>
      </c>
      <c r="H152" s="9">
        <v>43601</v>
      </c>
      <c r="I152" s="9"/>
      <c r="J152" s="8" t="s">
        <v>180</v>
      </c>
      <c r="K152" s="8" t="s">
        <v>181</v>
      </c>
      <c r="L152" s="8" t="s">
        <v>182</v>
      </c>
      <c r="M152" s="11">
        <v>8127.02</v>
      </c>
      <c r="N152" s="8" t="s">
        <v>183</v>
      </c>
      <c r="O152" s="11">
        <v>29354.79</v>
      </c>
      <c r="P152" s="8" t="s">
        <v>183</v>
      </c>
      <c r="Q152" s="8" t="s">
        <v>184</v>
      </c>
      <c r="R152" s="8" t="s">
        <v>32</v>
      </c>
      <c r="S152" s="8" t="s">
        <v>32</v>
      </c>
      <c r="T152" s="8" t="s">
        <v>34</v>
      </c>
      <c r="U152" s="6" t="s">
        <v>219</v>
      </c>
      <c r="V152" s="6" t="s">
        <v>220</v>
      </c>
    </row>
    <row r="153" spans="1:22" x14ac:dyDescent="0.2">
      <c r="A153" s="7" t="s">
        <v>22</v>
      </c>
      <c r="B153" s="8" t="s">
        <v>23</v>
      </c>
      <c r="C153" s="8" t="s">
        <v>23</v>
      </c>
      <c r="D153" s="8" t="s">
        <v>272</v>
      </c>
      <c r="E153" s="8" t="s">
        <v>273</v>
      </c>
      <c r="F153" s="8" t="s">
        <v>6857</v>
      </c>
      <c r="G153" s="8" t="s">
        <v>6856</v>
      </c>
      <c r="H153" s="9">
        <v>43604</v>
      </c>
      <c r="I153" s="9">
        <v>43830</v>
      </c>
      <c r="J153" s="8" t="s">
        <v>6855</v>
      </c>
      <c r="K153" s="8" t="s">
        <v>6854</v>
      </c>
      <c r="L153" s="8" t="s">
        <v>6853</v>
      </c>
      <c r="M153" s="11">
        <v>16087.5</v>
      </c>
      <c r="N153" s="8" t="s">
        <v>30</v>
      </c>
      <c r="O153" s="10">
        <v>0</v>
      </c>
      <c r="P153" s="8" t="s">
        <v>32</v>
      </c>
      <c r="Q153" s="8" t="s">
        <v>31</v>
      </c>
      <c r="R153" s="8" t="s">
        <v>32</v>
      </c>
      <c r="S153" s="8" t="s">
        <v>33</v>
      </c>
      <c r="T153" s="8" t="s">
        <v>34</v>
      </c>
      <c r="U153" s="6" t="s">
        <v>35</v>
      </c>
      <c r="V153" s="6" t="s">
        <v>36</v>
      </c>
    </row>
    <row r="154" spans="1:22" x14ac:dyDescent="0.2">
      <c r="A154" s="7" t="s">
        <v>22</v>
      </c>
      <c r="B154" s="8" t="s">
        <v>23</v>
      </c>
      <c r="C154" s="8" t="s">
        <v>23</v>
      </c>
      <c r="D154" s="8" t="s">
        <v>272</v>
      </c>
      <c r="E154" s="8" t="s">
        <v>273</v>
      </c>
      <c r="F154" s="8" t="s">
        <v>6852</v>
      </c>
      <c r="G154" s="8" t="s">
        <v>6851</v>
      </c>
      <c r="H154" s="9">
        <v>43607</v>
      </c>
      <c r="I154" s="9">
        <v>43865</v>
      </c>
      <c r="J154" s="8" t="s">
        <v>2815</v>
      </c>
      <c r="K154" s="8" t="s">
        <v>2816</v>
      </c>
      <c r="L154" s="8" t="s">
        <v>2817</v>
      </c>
      <c r="M154" s="11">
        <v>21645</v>
      </c>
      <c r="N154" s="8" t="s">
        <v>30</v>
      </c>
      <c r="O154" s="11">
        <v>21645</v>
      </c>
      <c r="P154" s="8" t="s">
        <v>30</v>
      </c>
      <c r="Q154" s="8" t="s">
        <v>260</v>
      </c>
      <c r="R154" s="8" t="s">
        <v>2652</v>
      </c>
      <c r="S154" s="8" t="s">
        <v>32</v>
      </c>
      <c r="T154" s="8" t="s">
        <v>34</v>
      </c>
      <c r="U154" s="6" t="s">
        <v>205</v>
      </c>
      <c r="V154" s="6" t="s">
        <v>206</v>
      </c>
    </row>
    <row r="155" spans="1:22" x14ac:dyDescent="0.2">
      <c r="A155" s="7" t="s">
        <v>22</v>
      </c>
      <c r="B155" s="8" t="s">
        <v>23</v>
      </c>
      <c r="C155" s="8" t="s">
        <v>23</v>
      </c>
      <c r="D155" s="8" t="s">
        <v>272</v>
      </c>
      <c r="E155" s="8" t="s">
        <v>273</v>
      </c>
      <c r="F155" s="8" t="s">
        <v>6850</v>
      </c>
      <c r="G155" s="8" t="s">
        <v>786</v>
      </c>
      <c r="H155" s="9">
        <v>43607</v>
      </c>
      <c r="I155" s="9">
        <v>43830</v>
      </c>
      <c r="J155" s="8" t="s">
        <v>1857</v>
      </c>
      <c r="K155" s="8" t="s">
        <v>1858</v>
      </c>
      <c r="L155" s="8" t="s">
        <v>1859</v>
      </c>
      <c r="M155" s="10">
        <v>469.99</v>
      </c>
      <c r="N155" s="8" t="s">
        <v>30</v>
      </c>
      <c r="O155" s="10">
        <v>469.99</v>
      </c>
      <c r="P155" s="8" t="s">
        <v>30</v>
      </c>
      <c r="Q155" s="8" t="s">
        <v>31</v>
      </c>
      <c r="R155" s="8" t="s">
        <v>32</v>
      </c>
      <c r="S155" s="8" t="s">
        <v>33</v>
      </c>
      <c r="T155" s="8" t="s">
        <v>34</v>
      </c>
      <c r="U155" s="6" t="s">
        <v>35</v>
      </c>
      <c r="V155" s="6" t="s">
        <v>36</v>
      </c>
    </row>
    <row r="156" spans="1:22" x14ac:dyDescent="0.2">
      <c r="A156" s="7" t="s">
        <v>22</v>
      </c>
      <c r="B156" s="8" t="s">
        <v>23</v>
      </c>
      <c r="C156" s="8" t="s">
        <v>23</v>
      </c>
      <c r="D156" s="8" t="s">
        <v>272</v>
      </c>
      <c r="E156" s="8" t="s">
        <v>273</v>
      </c>
      <c r="F156" s="8" t="s">
        <v>3331</v>
      </c>
      <c r="G156" s="8" t="s">
        <v>3008</v>
      </c>
      <c r="H156" s="9">
        <v>43607</v>
      </c>
      <c r="I156" s="9">
        <v>43972</v>
      </c>
      <c r="J156" s="8" t="s">
        <v>458</v>
      </c>
      <c r="K156" s="8" t="s">
        <v>459</v>
      </c>
      <c r="L156" s="8" t="s">
        <v>460</v>
      </c>
      <c r="M156" s="11">
        <v>7020</v>
      </c>
      <c r="N156" s="8" t="s">
        <v>30</v>
      </c>
      <c r="O156" s="10">
        <v>0</v>
      </c>
      <c r="P156" s="8" t="s">
        <v>30</v>
      </c>
      <c r="Q156" s="8" t="s">
        <v>31</v>
      </c>
      <c r="R156" s="8" t="s">
        <v>3332</v>
      </c>
      <c r="S156" s="8" t="s">
        <v>136</v>
      </c>
      <c r="T156" s="8" t="s">
        <v>34</v>
      </c>
      <c r="U156" s="6" t="s">
        <v>205</v>
      </c>
      <c r="V156" s="6" t="s">
        <v>206</v>
      </c>
    </row>
    <row r="157" spans="1:22" x14ac:dyDescent="0.2">
      <c r="A157" s="7" t="s">
        <v>22</v>
      </c>
      <c r="B157" s="8" t="s">
        <v>23</v>
      </c>
      <c r="C157" s="8" t="s">
        <v>23</v>
      </c>
      <c r="D157" s="8" t="s">
        <v>272</v>
      </c>
      <c r="E157" s="8" t="s">
        <v>273</v>
      </c>
      <c r="F157" s="8" t="s">
        <v>6849</v>
      </c>
      <c r="G157" s="8" t="s">
        <v>6848</v>
      </c>
      <c r="H157" s="9">
        <v>43613</v>
      </c>
      <c r="I157" s="9">
        <v>43830</v>
      </c>
      <c r="J157" s="8" t="s">
        <v>989</v>
      </c>
      <c r="K157" s="8" t="s">
        <v>990</v>
      </c>
      <c r="L157" s="8" t="s">
        <v>991</v>
      </c>
      <c r="M157" s="11">
        <v>370917</v>
      </c>
      <c r="N157" s="8" t="s">
        <v>30</v>
      </c>
      <c r="O157" s="11">
        <v>370917</v>
      </c>
      <c r="P157" s="8" t="s">
        <v>30</v>
      </c>
      <c r="Q157" s="8" t="s">
        <v>31</v>
      </c>
      <c r="R157" s="8" t="s">
        <v>6847</v>
      </c>
      <c r="S157" s="8" t="s">
        <v>93</v>
      </c>
      <c r="T157" s="8" t="s">
        <v>34</v>
      </c>
      <c r="U157" s="6" t="s">
        <v>309</v>
      </c>
      <c r="V157" s="6" t="s">
        <v>310</v>
      </c>
    </row>
    <row r="158" spans="1:22" x14ac:dyDescent="0.2">
      <c r="A158" s="7" t="s">
        <v>22</v>
      </c>
      <c r="B158" s="8" t="s">
        <v>23</v>
      </c>
      <c r="C158" s="8" t="s">
        <v>23</v>
      </c>
      <c r="D158" s="8" t="s">
        <v>272</v>
      </c>
      <c r="E158" s="8" t="s">
        <v>273</v>
      </c>
      <c r="F158" s="8" t="s">
        <v>3363</v>
      </c>
      <c r="G158" s="8" t="s">
        <v>3364</v>
      </c>
      <c r="H158" s="9">
        <v>43615</v>
      </c>
      <c r="I158" s="9">
        <v>43983</v>
      </c>
      <c r="J158" s="8" t="s">
        <v>3365</v>
      </c>
      <c r="K158" s="8" t="s">
        <v>3366</v>
      </c>
      <c r="L158" s="8" t="s">
        <v>3367</v>
      </c>
      <c r="M158" s="11">
        <v>1053</v>
      </c>
      <c r="N158" s="8" t="s">
        <v>30</v>
      </c>
      <c r="O158" s="10">
        <v>0</v>
      </c>
      <c r="P158" s="8" t="s">
        <v>32</v>
      </c>
      <c r="Q158" s="8" t="s">
        <v>31</v>
      </c>
      <c r="R158" s="8" t="s">
        <v>32</v>
      </c>
      <c r="S158" s="8" t="s">
        <v>33</v>
      </c>
      <c r="T158" s="8" t="s">
        <v>34</v>
      </c>
      <c r="U158" s="6" t="s">
        <v>205</v>
      </c>
      <c r="V158" s="6" t="s">
        <v>206</v>
      </c>
    </row>
    <row r="159" spans="1:22" x14ac:dyDescent="0.2">
      <c r="A159" s="7" t="s">
        <v>22</v>
      </c>
      <c r="B159" s="8" t="s">
        <v>23</v>
      </c>
      <c r="C159" s="8" t="s">
        <v>23</v>
      </c>
      <c r="D159" s="8" t="s">
        <v>272</v>
      </c>
      <c r="E159" s="8" t="s">
        <v>273</v>
      </c>
      <c r="F159" s="8" t="s">
        <v>3370</v>
      </c>
      <c r="G159" s="8" t="s">
        <v>3371</v>
      </c>
      <c r="H159" s="9">
        <v>43618</v>
      </c>
      <c r="I159" s="9">
        <v>43830</v>
      </c>
      <c r="J159" s="8" t="s">
        <v>3372</v>
      </c>
      <c r="K159" s="8" t="s">
        <v>3373</v>
      </c>
      <c r="L159" s="8" t="s">
        <v>3374</v>
      </c>
      <c r="M159" s="11">
        <v>3275.67</v>
      </c>
      <c r="N159" s="8" t="s">
        <v>30</v>
      </c>
      <c r="O159" s="10">
        <v>0</v>
      </c>
      <c r="P159" s="8" t="s">
        <v>32</v>
      </c>
      <c r="Q159" s="8" t="s">
        <v>31</v>
      </c>
      <c r="R159" s="8" t="s">
        <v>32</v>
      </c>
      <c r="S159" s="8" t="s">
        <v>33</v>
      </c>
      <c r="T159" s="8" t="s">
        <v>34</v>
      </c>
      <c r="U159" s="6" t="s">
        <v>35</v>
      </c>
      <c r="V159" s="6" t="s">
        <v>36</v>
      </c>
    </row>
    <row r="160" spans="1:22" x14ac:dyDescent="0.2">
      <c r="A160" s="7" t="s">
        <v>22</v>
      </c>
      <c r="B160" s="8" t="s">
        <v>23</v>
      </c>
      <c r="C160" s="8" t="s">
        <v>23</v>
      </c>
      <c r="D160" s="8" t="s">
        <v>272</v>
      </c>
      <c r="E160" s="8" t="s">
        <v>273</v>
      </c>
      <c r="F160" s="8" t="s">
        <v>3368</v>
      </c>
      <c r="G160" s="8" t="s">
        <v>881</v>
      </c>
      <c r="H160" s="9">
        <v>43411</v>
      </c>
      <c r="I160" s="9">
        <v>43830</v>
      </c>
      <c r="J160" s="8" t="s">
        <v>2279</v>
      </c>
      <c r="K160" s="8" t="s">
        <v>2280</v>
      </c>
      <c r="L160" s="8" t="s">
        <v>2281</v>
      </c>
      <c r="M160" s="11">
        <v>636573.6</v>
      </c>
      <c r="N160" s="8" t="s">
        <v>30</v>
      </c>
      <c r="O160" s="11">
        <v>245722.46</v>
      </c>
      <c r="P160" s="8" t="s">
        <v>30</v>
      </c>
      <c r="Q160" s="8" t="s">
        <v>282</v>
      </c>
      <c r="R160" s="8" t="s">
        <v>2262</v>
      </c>
      <c r="S160" s="8" t="s">
        <v>32</v>
      </c>
      <c r="T160" s="8" t="s">
        <v>34</v>
      </c>
      <c r="U160" s="6" t="s">
        <v>797</v>
      </c>
      <c r="V160" s="6" t="s">
        <v>798</v>
      </c>
    </row>
    <row r="161" spans="1:22" x14ac:dyDescent="0.2">
      <c r="A161" s="7" t="s">
        <v>22</v>
      </c>
      <c r="B161" s="8" t="s">
        <v>23</v>
      </c>
      <c r="C161" s="8" t="s">
        <v>23</v>
      </c>
      <c r="D161" s="8" t="s">
        <v>272</v>
      </c>
      <c r="E161" s="8" t="s">
        <v>273</v>
      </c>
      <c r="F161" s="8" t="s">
        <v>3369</v>
      </c>
      <c r="G161" s="8" t="s">
        <v>881</v>
      </c>
      <c r="H161" s="9">
        <v>43411</v>
      </c>
      <c r="I161" s="9">
        <v>43830</v>
      </c>
      <c r="J161" s="8" t="s">
        <v>713</v>
      </c>
      <c r="K161" s="8" t="s">
        <v>714</v>
      </c>
      <c r="L161" s="8" t="s">
        <v>715</v>
      </c>
      <c r="M161" s="11">
        <v>297648</v>
      </c>
      <c r="N161" s="8" t="s">
        <v>30</v>
      </c>
      <c r="O161" s="11">
        <v>114245.98</v>
      </c>
      <c r="P161" s="8" t="s">
        <v>30</v>
      </c>
      <c r="Q161" s="8" t="s">
        <v>282</v>
      </c>
      <c r="R161" s="8" t="s">
        <v>2262</v>
      </c>
      <c r="S161" s="8" t="s">
        <v>32</v>
      </c>
      <c r="T161" s="8" t="s">
        <v>34</v>
      </c>
      <c r="U161" s="6" t="s">
        <v>797</v>
      </c>
      <c r="V161" s="6" t="s">
        <v>798</v>
      </c>
    </row>
    <row r="162" spans="1:22" x14ac:dyDescent="0.2">
      <c r="A162" s="7" t="s">
        <v>22</v>
      </c>
      <c r="B162" s="8" t="s">
        <v>23</v>
      </c>
      <c r="C162" s="8" t="s">
        <v>23</v>
      </c>
      <c r="D162" s="8" t="s">
        <v>272</v>
      </c>
      <c r="E162" s="8" t="s">
        <v>273</v>
      </c>
      <c r="F162" s="8" t="s">
        <v>6846</v>
      </c>
      <c r="G162" s="8" t="s">
        <v>2165</v>
      </c>
      <c r="H162" s="9">
        <v>43620</v>
      </c>
      <c r="I162" s="9">
        <v>43830</v>
      </c>
      <c r="J162" s="8" t="s">
        <v>2158</v>
      </c>
      <c r="K162" s="8" t="s">
        <v>2159</v>
      </c>
      <c r="L162" s="8" t="s">
        <v>2160</v>
      </c>
      <c r="M162" s="11">
        <v>1380.31</v>
      </c>
      <c r="N162" s="8" t="s">
        <v>30</v>
      </c>
      <c r="O162" s="10">
        <v>0</v>
      </c>
      <c r="P162" s="8" t="s">
        <v>32</v>
      </c>
      <c r="Q162" s="8" t="s">
        <v>282</v>
      </c>
      <c r="R162" s="8" t="s">
        <v>2161</v>
      </c>
      <c r="S162" s="8" t="s">
        <v>32</v>
      </c>
      <c r="T162" s="8" t="s">
        <v>34</v>
      </c>
      <c r="U162" s="6" t="s">
        <v>35</v>
      </c>
      <c r="V162" s="6" t="s">
        <v>36</v>
      </c>
    </row>
    <row r="163" spans="1:22" x14ac:dyDescent="0.2">
      <c r="A163" s="7" t="s">
        <v>22</v>
      </c>
      <c r="B163" s="8" t="s">
        <v>23</v>
      </c>
      <c r="C163" s="8" t="s">
        <v>23</v>
      </c>
      <c r="D163" s="8" t="s">
        <v>272</v>
      </c>
      <c r="E163" s="8" t="s">
        <v>273</v>
      </c>
      <c r="F163" s="8" t="s">
        <v>6845</v>
      </c>
      <c r="G163" s="8" t="s">
        <v>1629</v>
      </c>
      <c r="H163" s="9">
        <v>43627</v>
      </c>
      <c r="I163" s="9">
        <v>43830</v>
      </c>
      <c r="J163" s="8" t="s">
        <v>6844</v>
      </c>
      <c r="K163" s="8" t="s">
        <v>6843</v>
      </c>
      <c r="L163" s="8" t="s">
        <v>6842</v>
      </c>
      <c r="M163" s="11">
        <v>8495.99</v>
      </c>
      <c r="N163" s="8" t="s">
        <v>30</v>
      </c>
      <c r="O163" s="11">
        <v>8495.99</v>
      </c>
      <c r="P163" s="8" t="s">
        <v>30</v>
      </c>
      <c r="Q163" s="8" t="s">
        <v>31</v>
      </c>
      <c r="R163" s="8" t="s">
        <v>32</v>
      </c>
      <c r="S163" s="8" t="s">
        <v>33</v>
      </c>
      <c r="T163" s="8" t="s">
        <v>34</v>
      </c>
      <c r="U163" s="6" t="s">
        <v>35</v>
      </c>
      <c r="V163" s="6" t="s">
        <v>36</v>
      </c>
    </row>
    <row r="164" spans="1:22" x14ac:dyDescent="0.2">
      <c r="A164" s="7" t="s">
        <v>22</v>
      </c>
      <c r="B164" s="8" t="s">
        <v>23</v>
      </c>
      <c r="C164" s="8" t="s">
        <v>23</v>
      </c>
      <c r="D164" s="8" t="s">
        <v>272</v>
      </c>
      <c r="E164" s="8" t="s">
        <v>273</v>
      </c>
      <c r="F164" s="8" t="s">
        <v>3440</v>
      </c>
      <c r="G164" s="8" t="s">
        <v>1954</v>
      </c>
      <c r="H164" s="9">
        <v>43633</v>
      </c>
      <c r="I164" s="9">
        <v>43830</v>
      </c>
      <c r="J164" s="8" t="s">
        <v>1425</v>
      </c>
      <c r="K164" s="8" t="s">
        <v>1426</v>
      </c>
      <c r="L164" s="8" t="s">
        <v>1427</v>
      </c>
      <c r="M164" s="10">
        <v>850.59</v>
      </c>
      <c r="N164" s="8" t="s">
        <v>30</v>
      </c>
      <c r="O164" s="10">
        <v>0</v>
      </c>
      <c r="P164" s="8" t="s">
        <v>32</v>
      </c>
      <c r="Q164" s="8" t="s">
        <v>31</v>
      </c>
      <c r="R164" s="8" t="s">
        <v>32</v>
      </c>
      <c r="S164" s="8" t="s">
        <v>33</v>
      </c>
      <c r="T164" s="8" t="s">
        <v>34</v>
      </c>
      <c r="U164" s="6" t="s">
        <v>35</v>
      </c>
      <c r="V164" s="6" t="s">
        <v>36</v>
      </c>
    </row>
    <row r="165" spans="1:22" x14ac:dyDescent="0.2">
      <c r="A165" s="7" t="s">
        <v>22</v>
      </c>
      <c r="B165" s="8" t="s">
        <v>23</v>
      </c>
      <c r="C165" s="8" t="s">
        <v>23</v>
      </c>
      <c r="D165" s="8" t="s">
        <v>272</v>
      </c>
      <c r="E165" s="8" t="s">
        <v>273</v>
      </c>
      <c r="F165" s="8" t="s">
        <v>6841</v>
      </c>
      <c r="G165" s="8" t="s">
        <v>6840</v>
      </c>
      <c r="H165" s="9">
        <v>43635</v>
      </c>
      <c r="I165" s="9">
        <v>44196</v>
      </c>
      <c r="J165" s="8" t="s">
        <v>6839</v>
      </c>
      <c r="K165" s="8" t="s">
        <v>6838</v>
      </c>
      <c r="L165" s="8" t="s">
        <v>6837</v>
      </c>
      <c r="M165" s="10">
        <v>700</v>
      </c>
      <c r="N165" s="8" t="s">
        <v>30</v>
      </c>
      <c r="O165" s="10">
        <v>0</v>
      </c>
      <c r="P165" s="8" t="s">
        <v>32</v>
      </c>
      <c r="Q165" s="8" t="s">
        <v>31</v>
      </c>
      <c r="R165" s="8" t="s">
        <v>32</v>
      </c>
      <c r="S165" s="8" t="s">
        <v>33</v>
      </c>
      <c r="T165" s="8" t="s">
        <v>34</v>
      </c>
      <c r="U165" s="6" t="s">
        <v>35</v>
      </c>
      <c r="V165" s="6" t="s">
        <v>36</v>
      </c>
    </row>
    <row r="166" spans="1:22" x14ac:dyDescent="0.2">
      <c r="A166" s="7" t="s">
        <v>22</v>
      </c>
      <c r="B166" s="8" t="s">
        <v>23</v>
      </c>
      <c r="C166" s="8" t="s">
        <v>23</v>
      </c>
      <c r="D166" s="8" t="s">
        <v>272</v>
      </c>
      <c r="E166" s="8" t="s">
        <v>273</v>
      </c>
      <c r="F166" s="8" t="s">
        <v>3458</v>
      </c>
      <c r="G166" s="8" t="s">
        <v>3459</v>
      </c>
      <c r="H166" s="9">
        <v>43636</v>
      </c>
      <c r="I166" s="9">
        <v>44196</v>
      </c>
      <c r="J166" s="8" t="s">
        <v>3460</v>
      </c>
      <c r="K166" s="8" t="s">
        <v>3461</v>
      </c>
      <c r="L166" s="8" t="s">
        <v>3462</v>
      </c>
      <c r="M166" s="11">
        <v>3000</v>
      </c>
      <c r="N166" s="8" t="s">
        <v>30</v>
      </c>
      <c r="O166" s="10">
        <v>0</v>
      </c>
      <c r="P166" s="8" t="s">
        <v>32</v>
      </c>
      <c r="Q166" s="8" t="s">
        <v>31</v>
      </c>
      <c r="R166" s="8" t="s">
        <v>32</v>
      </c>
      <c r="S166" s="8" t="s">
        <v>33</v>
      </c>
      <c r="T166" s="8" t="s">
        <v>34</v>
      </c>
      <c r="U166" s="6" t="s">
        <v>35</v>
      </c>
      <c r="V166" s="6" t="s">
        <v>36</v>
      </c>
    </row>
    <row r="167" spans="1:22" x14ac:dyDescent="0.2">
      <c r="A167" s="7" t="s">
        <v>22</v>
      </c>
      <c r="B167" s="8" t="s">
        <v>23</v>
      </c>
      <c r="C167" s="8" t="s">
        <v>23</v>
      </c>
      <c r="D167" s="8" t="s">
        <v>272</v>
      </c>
      <c r="E167" s="8" t="s">
        <v>273</v>
      </c>
      <c r="F167" s="8" t="s">
        <v>6836</v>
      </c>
      <c r="G167" s="8" t="s">
        <v>4997</v>
      </c>
      <c r="H167" s="9">
        <v>43636</v>
      </c>
      <c r="I167" s="9">
        <v>43830</v>
      </c>
      <c r="J167" s="8" t="s">
        <v>180</v>
      </c>
      <c r="K167" s="8" t="s">
        <v>181</v>
      </c>
      <c r="L167" s="8" t="s">
        <v>182</v>
      </c>
      <c r="M167" s="11">
        <v>5000</v>
      </c>
      <c r="N167" s="8" t="s">
        <v>183</v>
      </c>
      <c r="O167" s="10">
        <v>0</v>
      </c>
      <c r="P167" s="8" t="s">
        <v>32</v>
      </c>
      <c r="Q167" s="8" t="s">
        <v>184</v>
      </c>
      <c r="R167" s="8" t="s">
        <v>32</v>
      </c>
      <c r="S167" s="8" t="s">
        <v>32</v>
      </c>
      <c r="T167" s="8" t="s">
        <v>34</v>
      </c>
      <c r="U167" s="6" t="s">
        <v>185</v>
      </c>
      <c r="V167" s="6" t="s">
        <v>186</v>
      </c>
    </row>
    <row r="168" spans="1:22" x14ac:dyDescent="0.2">
      <c r="A168" s="7" t="s">
        <v>22</v>
      </c>
      <c r="B168" s="8" t="s">
        <v>23</v>
      </c>
      <c r="C168" s="8" t="s">
        <v>23</v>
      </c>
      <c r="D168" s="8" t="s">
        <v>272</v>
      </c>
      <c r="E168" s="8" t="s">
        <v>273</v>
      </c>
      <c r="F168" s="8" t="s">
        <v>6835</v>
      </c>
      <c r="G168" s="8" t="s">
        <v>1610</v>
      </c>
      <c r="H168" s="9">
        <v>43643</v>
      </c>
      <c r="I168" s="9">
        <v>44008</v>
      </c>
      <c r="J168" s="8" t="s">
        <v>1521</v>
      </c>
      <c r="K168" s="8" t="s">
        <v>1522</v>
      </c>
      <c r="L168" s="8" t="s">
        <v>1523</v>
      </c>
      <c r="M168" s="11">
        <v>3000</v>
      </c>
      <c r="N168" s="8" t="s">
        <v>30</v>
      </c>
      <c r="O168" s="10">
        <v>0</v>
      </c>
      <c r="P168" s="8" t="s">
        <v>32</v>
      </c>
      <c r="Q168" s="8" t="s">
        <v>31</v>
      </c>
      <c r="R168" s="8" t="s">
        <v>32</v>
      </c>
      <c r="S168" s="8" t="s">
        <v>33</v>
      </c>
      <c r="T168" s="8" t="s">
        <v>34</v>
      </c>
      <c r="U168" s="6" t="s">
        <v>35</v>
      </c>
      <c r="V168" s="6" t="s">
        <v>36</v>
      </c>
    </row>
    <row r="169" spans="1:22" x14ac:dyDescent="0.2">
      <c r="A169" s="7" t="s">
        <v>22</v>
      </c>
      <c r="B169" s="8" t="s">
        <v>23</v>
      </c>
      <c r="C169" s="8" t="s">
        <v>23</v>
      </c>
      <c r="D169" s="8" t="s">
        <v>24</v>
      </c>
      <c r="E169" s="8" t="s">
        <v>25</v>
      </c>
      <c r="F169" s="8" t="s">
        <v>26</v>
      </c>
      <c r="G169" s="8" t="s">
        <v>25</v>
      </c>
      <c r="H169" s="9">
        <v>42142</v>
      </c>
      <c r="I169" s="9"/>
      <c r="J169" s="8" t="s">
        <v>27</v>
      </c>
      <c r="K169" s="8" t="s">
        <v>28</v>
      </c>
      <c r="L169" s="8" t="s">
        <v>29</v>
      </c>
      <c r="M169" s="10">
        <v>82.6</v>
      </c>
      <c r="N169" s="8" t="s">
        <v>30</v>
      </c>
      <c r="O169" s="10">
        <v>82.6</v>
      </c>
      <c r="P169" s="8" t="s">
        <v>30</v>
      </c>
      <c r="Q169" s="8" t="s">
        <v>31</v>
      </c>
      <c r="R169" s="8" t="s">
        <v>32</v>
      </c>
      <c r="S169" s="8" t="s">
        <v>33</v>
      </c>
      <c r="T169" s="8" t="s">
        <v>34</v>
      </c>
      <c r="U169" s="6" t="s">
        <v>35</v>
      </c>
      <c r="V169" s="6" t="s">
        <v>36</v>
      </c>
    </row>
    <row r="170" spans="1:22" x14ac:dyDescent="0.2">
      <c r="A170" s="7" t="s">
        <v>22</v>
      </c>
      <c r="B170" s="8" t="s">
        <v>23</v>
      </c>
      <c r="C170" s="8" t="s">
        <v>23</v>
      </c>
      <c r="D170" s="8" t="s">
        <v>24</v>
      </c>
      <c r="E170" s="8" t="s">
        <v>25</v>
      </c>
      <c r="F170" s="8" t="s">
        <v>37</v>
      </c>
      <c r="G170" s="8" t="s">
        <v>25</v>
      </c>
      <c r="H170" s="9">
        <v>42109</v>
      </c>
      <c r="I170" s="9"/>
      <c r="J170" s="8" t="s">
        <v>38</v>
      </c>
      <c r="K170" s="8" t="s">
        <v>39</v>
      </c>
      <c r="L170" s="8" t="s">
        <v>40</v>
      </c>
      <c r="M170" s="10">
        <v>660.8</v>
      </c>
      <c r="N170" s="8" t="s">
        <v>30</v>
      </c>
      <c r="O170" s="10">
        <v>660.8</v>
      </c>
      <c r="P170" s="8" t="s">
        <v>30</v>
      </c>
      <c r="Q170" s="8" t="s">
        <v>31</v>
      </c>
      <c r="R170" s="8" t="s">
        <v>32</v>
      </c>
      <c r="S170" s="8" t="s">
        <v>33</v>
      </c>
      <c r="T170" s="8" t="s">
        <v>34</v>
      </c>
      <c r="U170" s="6" t="s">
        <v>35</v>
      </c>
      <c r="V170" s="6" t="s">
        <v>36</v>
      </c>
    </row>
    <row r="171" spans="1:22" x14ac:dyDescent="0.2">
      <c r="A171" s="7" t="s">
        <v>22</v>
      </c>
      <c r="B171" s="8" t="s">
        <v>23</v>
      </c>
      <c r="C171" s="8" t="s">
        <v>23</v>
      </c>
      <c r="D171" s="8" t="s">
        <v>24</v>
      </c>
      <c r="E171" s="8" t="s">
        <v>25</v>
      </c>
      <c r="F171" s="8" t="s">
        <v>41</v>
      </c>
      <c r="G171" s="8" t="s">
        <v>42</v>
      </c>
      <c r="H171" s="9">
        <v>42134</v>
      </c>
      <c r="I171" s="9"/>
      <c r="J171" s="8" t="s">
        <v>43</v>
      </c>
      <c r="K171" s="8" t="s">
        <v>44</v>
      </c>
      <c r="L171" s="8" t="s">
        <v>32</v>
      </c>
      <c r="M171" s="10">
        <v>500</v>
      </c>
      <c r="N171" s="8" t="s">
        <v>30</v>
      </c>
      <c r="O171" s="10">
        <v>500</v>
      </c>
      <c r="P171" s="8" t="s">
        <v>30</v>
      </c>
      <c r="Q171" s="8" t="s">
        <v>31</v>
      </c>
      <c r="R171" s="8" t="s">
        <v>32</v>
      </c>
      <c r="S171" s="8" t="s">
        <v>33</v>
      </c>
      <c r="T171" s="8" t="s">
        <v>34</v>
      </c>
      <c r="U171" s="6" t="s">
        <v>35</v>
      </c>
      <c r="V171" s="6" t="s">
        <v>36</v>
      </c>
    </row>
    <row r="172" spans="1:22" x14ac:dyDescent="0.2">
      <c r="A172" s="7" t="s">
        <v>22</v>
      </c>
      <c r="B172" s="8" t="s">
        <v>23</v>
      </c>
      <c r="C172" s="8" t="s">
        <v>23</v>
      </c>
      <c r="D172" s="8" t="s">
        <v>24</v>
      </c>
      <c r="E172" s="8" t="s">
        <v>25</v>
      </c>
      <c r="F172" s="8" t="s">
        <v>45</v>
      </c>
      <c r="G172" s="8" t="s">
        <v>46</v>
      </c>
      <c r="H172" s="9">
        <v>42221</v>
      </c>
      <c r="I172" s="9"/>
      <c r="J172" s="8" t="s">
        <v>47</v>
      </c>
      <c r="K172" s="8" t="s">
        <v>48</v>
      </c>
      <c r="L172" s="8" t="s">
        <v>49</v>
      </c>
      <c r="M172" s="10">
        <v>409.5</v>
      </c>
      <c r="N172" s="8" t="s">
        <v>30</v>
      </c>
      <c r="O172" s="10">
        <v>0</v>
      </c>
      <c r="P172" s="8" t="s">
        <v>32</v>
      </c>
      <c r="Q172" s="8" t="s">
        <v>31</v>
      </c>
      <c r="R172" s="8" t="s">
        <v>32</v>
      </c>
      <c r="S172" s="8" t="s">
        <v>33</v>
      </c>
      <c r="T172" s="8" t="s">
        <v>34</v>
      </c>
      <c r="U172" s="6" t="s">
        <v>35</v>
      </c>
      <c r="V172" s="6" t="s">
        <v>36</v>
      </c>
    </row>
    <row r="173" spans="1:22" x14ac:dyDescent="0.2">
      <c r="A173" s="7" t="s">
        <v>22</v>
      </c>
      <c r="B173" s="8" t="s">
        <v>23</v>
      </c>
      <c r="C173" s="8" t="s">
        <v>23</v>
      </c>
      <c r="D173" s="8" t="s">
        <v>24</v>
      </c>
      <c r="E173" s="8" t="s">
        <v>25</v>
      </c>
      <c r="F173" s="8" t="s">
        <v>50</v>
      </c>
      <c r="G173" s="8" t="s">
        <v>25</v>
      </c>
      <c r="H173" s="9">
        <v>42267</v>
      </c>
      <c r="I173" s="9"/>
      <c r="J173" s="8" t="s">
        <v>51</v>
      </c>
      <c r="K173" s="8" t="s">
        <v>52</v>
      </c>
      <c r="L173" s="8" t="s">
        <v>53</v>
      </c>
      <c r="M173" s="11">
        <v>20824.599999999999</v>
      </c>
      <c r="N173" s="8" t="s">
        <v>30</v>
      </c>
      <c r="O173" s="11">
        <v>20824.599999999999</v>
      </c>
      <c r="P173" s="8" t="s">
        <v>30</v>
      </c>
      <c r="Q173" s="8" t="s">
        <v>31</v>
      </c>
      <c r="R173" s="8" t="s">
        <v>32</v>
      </c>
      <c r="S173" s="8" t="s">
        <v>33</v>
      </c>
      <c r="T173" s="8" t="s">
        <v>34</v>
      </c>
      <c r="U173" s="6" t="s">
        <v>35</v>
      </c>
      <c r="V173" s="6" t="s">
        <v>36</v>
      </c>
    </row>
    <row r="174" spans="1:22" x14ac:dyDescent="0.2">
      <c r="A174" s="7" t="s">
        <v>22</v>
      </c>
      <c r="B174" s="8" t="s">
        <v>23</v>
      </c>
      <c r="C174" s="8" t="s">
        <v>23</v>
      </c>
      <c r="D174" s="8" t="s">
        <v>24</v>
      </c>
      <c r="E174" s="8" t="s">
        <v>25</v>
      </c>
      <c r="F174" s="8" t="s">
        <v>54</v>
      </c>
      <c r="G174" s="8" t="s">
        <v>25</v>
      </c>
      <c r="H174" s="9">
        <v>42288</v>
      </c>
      <c r="I174" s="9"/>
      <c r="J174" s="8" t="s">
        <v>55</v>
      </c>
      <c r="K174" s="8" t="s">
        <v>56</v>
      </c>
      <c r="L174" s="8" t="s">
        <v>57</v>
      </c>
      <c r="M174" s="10">
        <v>500</v>
      </c>
      <c r="N174" s="8" t="s">
        <v>30</v>
      </c>
      <c r="O174" s="10">
        <v>499.14</v>
      </c>
      <c r="P174" s="8" t="s">
        <v>30</v>
      </c>
      <c r="Q174" s="8" t="s">
        <v>31</v>
      </c>
      <c r="R174" s="8" t="s">
        <v>32</v>
      </c>
      <c r="S174" s="8" t="s">
        <v>33</v>
      </c>
      <c r="T174" s="8" t="s">
        <v>34</v>
      </c>
      <c r="U174" s="6" t="s">
        <v>35</v>
      </c>
      <c r="V174" s="6" t="s">
        <v>36</v>
      </c>
    </row>
    <row r="175" spans="1:22" x14ac:dyDescent="0.2">
      <c r="A175" s="7" t="s">
        <v>22</v>
      </c>
      <c r="B175" s="8" t="s">
        <v>23</v>
      </c>
      <c r="C175" s="8" t="s">
        <v>23</v>
      </c>
      <c r="D175" s="8" t="s">
        <v>24</v>
      </c>
      <c r="E175" s="8" t="s">
        <v>25</v>
      </c>
      <c r="F175" s="8" t="s">
        <v>58</v>
      </c>
      <c r="G175" s="8" t="s">
        <v>25</v>
      </c>
      <c r="H175" s="9">
        <v>42297</v>
      </c>
      <c r="I175" s="9"/>
      <c r="J175" s="8" t="s">
        <v>59</v>
      </c>
      <c r="K175" s="8" t="s">
        <v>60</v>
      </c>
      <c r="L175" s="8" t="s">
        <v>61</v>
      </c>
      <c r="M175" s="10">
        <v>999.88</v>
      </c>
      <c r="N175" s="8" t="s">
        <v>30</v>
      </c>
      <c r="O175" s="10">
        <v>999.88</v>
      </c>
      <c r="P175" s="8" t="s">
        <v>30</v>
      </c>
      <c r="Q175" s="8" t="s">
        <v>31</v>
      </c>
      <c r="R175" s="8" t="s">
        <v>32</v>
      </c>
      <c r="S175" s="8" t="s">
        <v>33</v>
      </c>
      <c r="T175" s="8" t="s">
        <v>34</v>
      </c>
      <c r="U175" s="6" t="s">
        <v>35</v>
      </c>
      <c r="V175" s="6" t="s">
        <v>36</v>
      </c>
    </row>
    <row r="176" spans="1:22" x14ac:dyDescent="0.2">
      <c r="A176" s="7" t="s">
        <v>22</v>
      </c>
      <c r="B176" s="8" t="s">
        <v>23</v>
      </c>
      <c r="C176" s="8" t="s">
        <v>23</v>
      </c>
      <c r="D176" s="8" t="s">
        <v>24</v>
      </c>
      <c r="E176" s="8" t="s">
        <v>25</v>
      </c>
      <c r="F176" s="8" t="s">
        <v>62</v>
      </c>
      <c r="G176" s="8" t="s">
        <v>25</v>
      </c>
      <c r="H176" s="9">
        <v>42299</v>
      </c>
      <c r="I176" s="9"/>
      <c r="J176" s="8" t="s">
        <v>63</v>
      </c>
      <c r="K176" s="8" t="s">
        <v>64</v>
      </c>
      <c r="L176" s="8" t="s">
        <v>32</v>
      </c>
      <c r="M176" s="10">
        <v>500</v>
      </c>
      <c r="N176" s="8" t="s">
        <v>30</v>
      </c>
      <c r="O176" s="10">
        <v>500</v>
      </c>
      <c r="P176" s="8" t="s">
        <v>30</v>
      </c>
      <c r="Q176" s="8" t="s">
        <v>31</v>
      </c>
      <c r="R176" s="8" t="s">
        <v>32</v>
      </c>
      <c r="S176" s="8" t="s">
        <v>33</v>
      </c>
      <c r="T176" s="8" t="s">
        <v>34</v>
      </c>
      <c r="U176" s="6" t="s">
        <v>35</v>
      </c>
      <c r="V176" s="6" t="s">
        <v>36</v>
      </c>
    </row>
    <row r="177" spans="1:22" x14ac:dyDescent="0.2">
      <c r="A177" s="7" t="s">
        <v>22</v>
      </c>
      <c r="B177" s="8" t="s">
        <v>23</v>
      </c>
      <c r="C177" s="8" t="s">
        <v>23</v>
      </c>
      <c r="D177" s="8" t="s">
        <v>24</v>
      </c>
      <c r="E177" s="8" t="s">
        <v>25</v>
      </c>
      <c r="F177" s="8" t="s">
        <v>65</v>
      </c>
      <c r="G177" s="8" t="s">
        <v>46</v>
      </c>
      <c r="H177" s="9">
        <v>42599</v>
      </c>
      <c r="I177" s="9"/>
      <c r="J177" s="8" t="s">
        <v>47</v>
      </c>
      <c r="K177" s="8" t="s">
        <v>48</v>
      </c>
      <c r="L177" s="8" t="s">
        <v>49</v>
      </c>
      <c r="M177" s="10">
        <v>234</v>
      </c>
      <c r="N177" s="8" t="s">
        <v>30</v>
      </c>
      <c r="O177" s="10">
        <v>0</v>
      </c>
      <c r="P177" s="8" t="s">
        <v>32</v>
      </c>
      <c r="Q177" s="8" t="s">
        <v>31</v>
      </c>
      <c r="R177" s="8" t="s">
        <v>32</v>
      </c>
      <c r="S177" s="8" t="s">
        <v>33</v>
      </c>
      <c r="T177" s="8" t="s">
        <v>34</v>
      </c>
      <c r="U177" s="6" t="s">
        <v>35</v>
      </c>
      <c r="V177" s="6" t="s">
        <v>36</v>
      </c>
    </row>
    <row r="178" spans="1:22" x14ac:dyDescent="0.2">
      <c r="A178" s="7" t="s">
        <v>22</v>
      </c>
      <c r="B178" s="8" t="s">
        <v>23</v>
      </c>
      <c r="C178" s="8" t="s">
        <v>23</v>
      </c>
      <c r="D178" s="8" t="s">
        <v>24</v>
      </c>
      <c r="E178" s="8" t="s">
        <v>25</v>
      </c>
      <c r="F178" s="8" t="s">
        <v>691</v>
      </c>
      <c r="G178" s="8" t="s">
        <v>692</v>
      </c>
      <c r="H178" s="9">
        <v>42639</v>
      </c>
      <c r="I178" s="9">
        <v>43699</v>
      </c>
      <c r="J178" s="8" t="s">
        <v>133</v>
      </c>
      <c r="K178" s="8" t="s">
        <v>134</v>
      </c>
      <c r="L178" s="8" t="s">
        <v>135</v>
      </c>
      <c r="M178" s="11">
        <v>1946099.98</v>
      </c>
      <c r="N178" s="8" t="s">
        <v>30</v>
      </c>
      <c r="O178" s="11">
        <v>1398913.98</v>
      </c>
      <c r="P178" s="8" t="s">
        <v>30</v>
      </c>
      <c r="Q178" s="8" t="s">
        <v>282</v>
      </c>
      <c r="R178" s="8" t="s">
        <v>693</v>
      </c>
      <c r="S178" s="8" t="s">
        <v>32</v>
      </c>
      <c r="T178" s="8" t="s">
        <v>34</v>
      </c>
      <c r="U178" s="6" t="s">
        <v>205</v>
      </c>
      <c r="V178" s="6" t="s">
        <v>206</v>
      </c>
    </row>
    <row r="179" spans="1:22" x14ac:dyDescent="0.2">
      <c r="A179" s="7" t="s">
        <v>22</v>
      </c>
      <c r="B179" s="8" t="s">
        <v>23</v>
      </c>
      <c r="C179" s="8" t="s">
        <v>23</v>
      </c>
      <c r="D179" s="8" t="s">
        <v>24</v>
      </c>
      <c r="E179" s="8" t="s">
        <v>25</v>
      </c>
      <c r="F179" s="8" t="s">
        <v>66</v>
      </c>
      <c r="G179" s="8" t="s">
        <v>25</v>
      </c>
      <c r="H179" s="9">
        <v>42738</v>
      </c>
      <c r="I179" s="9">
        <v>43465</v>
      </c>
      <c r="J179" s="8" t="s">
        <v>67</v>
      </c>
      <c r="K179" s="8" t="s">
        <v>68</v>
      </c>
      <c r="L179" s="8" t="s">
        <v>69</v>
      </c>
      <c r="M179" s="10">
        <v>737.1</v>
      </c>
      <c r="N179" s="8" t="s">
        <v>30</v>
      </c>
      <c r="O179" s="10">
        <v>0</v>
      </c>
      <c r="P179" s="8" t="s">
        <v>32</v>
      </c>
      <c r="Q179" s="8" t="s">
        <v>31</v>
      </c>
      <c r="R179" s="8" t="s">
        <v>32</v>
      </c>
      <c r="S179" s="8" t="s">
        <v>33</v>
      </c>
      <c r="T179" s="8" t="s">
        <v>34</v>
      </c>
      <c r="U179" s="6" t="s">
        <v>35</v>
      </c>
      <c r="V179" s="6" t="s">
        <v>36</v>
      </c>
    </row>
    <row r="180" spans="1:22" x14ac:dyDescent="0.2">
      <c r="A180" s="7" t="s">
        <v>22</v>
      </c>
      <c r="B180" s="8" t="s">
        <v>23</v>
      </c>
      <c r="C180" s="8" t="s">
        <v>23</v>
      </c>
      <c r="D180" s="8" t="s">
        <v>24</v>
      </c>
      <c r="E180" s="8" t="s">
        <v>25</v>
      </c>
      <c r="F180" s="8" t="s">
        <v>70</v>
      </c>
      <c r="G180" s="8" t="s">
        <v>25</v>
      </c>
      <c r="H180" s="9">
        <v>42764</v>
      </c>
      <c r="I180" s="9">
        <v>43465</v>
      </c>
      <c r="J180" s="8" t="s">
        <v>67</v>
      </c>
      <c r="K180" s="8" t="s">
        <v>68</v>
      </c>
      <c r="L180" s="8" t="s">
        <v>69</v>
      </c>
      <c r="M180" s="10">
        <v>210.6</v>
      </c>
      <c r="N180" s="8" t="s">
        <v>30</v>
      </c>
      <c r="O180" s="10">
        <v>0</v>
      </c>
      <c r="P180" s="8" t="s">
        <v>32</v>
      </c>
      <c r="Q180" s="8" t="s">
        <v>31</v>
      </c>
      <c r="R180" s="8" t="s">
        <v>32</v>
      </c>
      <c r="S180" s="8" t="s">
        <v>33</v>
      </c>
      <c r="T180" s="8" t="s">
        <v>34</v>
      </c>
      <c r="U180" s="6" t="s">
        <v>35</v>
      </c>
      <c r="V180" s="6" t="s">
        <v>36</v>
      </c>
    </row>
    <row r="181" spans="1:22" x14ac:dyDescent="0.2">
      <c r="A181" s="7" t="s">
        <v>22</v>
      </c>
      <c r="B181" s="8" t="s">
        <v>23</v>
      </c>
      <c r="C181" s="8" t="s">
        <v>23</v>
      </c>
      <c r="D181" s="8" t="s">
        <v>24</v>
      </c>
      <c r="E181" s="8" t="s">
        <v>25</v>
      </c>
      <c r="F181" s="8" t="s">
        <v>71</v>
      </c>
      <c r="G181" s="8" t="s">
        <v>72</v>
      </c>
      <c r="H181" s="9">
        <v>42824</v>
      </c>
      <c r="I181" s="9"/>
      <c r="J181" s="8" t="s">
        <v>73</v>
      </c>
      <c r="K181" s="8" t="s">
        <v>74</v>
      </c>
      <c r="L181" s="8" t="s">
        <v>75</v>
      </c>
      <c r="M181" s="11">
        <v>1979.99</v>
      </c>
      <c r="N181" s="8" t="s">
        <v>30</v>
      </c>
      <c r="O181" s="10">
        <v>0</v>
      </c>
      <c r="P181" s="8" t="s">
        <v>32</v>
      </c>
      <c r="Q181" s="8" t="s">
        <v>31</v>
      </c>
      <c r="R181" s="8" t="s">
        <v>32</v>
      </c>
      <c r="S181" s="8" t="s">
        <v>33</v>
      </c>
      <c r="T181" s="8" t="s">
        <v>34</v>
      </c>
      <c r="U181" s="6" t="s">
        <v>35</v>
      </c>
      <c r="V181" s="6" t="s">
        <v>36</v>
      </c>
    </row>
    <row r="182" spans="1:22" x14ac:dyDescent="0.2">
      <c r="A182" s="7" t="s">
        <v>22</v>
      </c>
      <c r="B182" s="8" t="s">
        <v>23</v>
      </c>
      <c r="C182" s="8" t="s">
        <v>23</v>
      </c>
      <c r="D182" s="8" t="s">
        <v>24</v>
      </c>
      <c r="E182" s="8" t="s">
        <v>25</v>
      </c>
      <c r="F182" s="8" t="s">
        <v>76</v>
      </c>
      <c r="G182" s="8" t="s">
        <v>77</v>
      </c>
      <c r="H182" s="9">
        <v>42957</v>
      </c>
      <c r="I182" s="9">
        <v>43100</v>
      </c>
      <c r="J182" s="8" t="s">
        <v>78</v>
      </c>
      <c r="K182" s="8" t="s">
        <v>79</v>
      </c>
      <c r="L182" s="8" t="s">
        <v>80</v>
      </c>
      <c r="M182" s="11">
        <v>1900</v>
      </c>
      <c r="N182" s="8" t="s">
        <v>30</v>
      </c>
      <c r="O182" s="11">
        <v>1579.99</v>
      </c>
      <c r="P182" s="8" t="s">
        <v>30</v>
      </c>
      <c r="Q182" s="8" t="s">
        <v>31</v>
      </c>
      <c r="R182" s="8" t="s">
        <v>32</v>
      </c>
      <c r="S182" s="8" t="s">
        <v>33</v>
      </c>
      <c r="T182" s="8" t="s">
        <v>34</v>
      </c>
      <c r="U182" s="6" t="s">
        <v>35</v>
      </c>
      <c r="V182" s="6" t="s">
        <v>36</v>
      </c>
    </row>
    <row r="183" spans="1:22" x14ac:dyDescent="0.2">
      <c r="A183" s="7" t="s">
        <v>22</v>
      </c>
      <c r="B183" s="8" t="s">
        <v>23</v>
      </c>
      <c r="C183" s="8" t="s">
        <v>23</v>
      </c>
      <c r="D183" s="8" t="s">
        <v>24</v>
      </c>
      <c r="E183" s="8" t="s">
        <v>25</v>
      </c>
      <c r="F183" s="8" t="s">
        <v>81</v>
      </c>
      <c r="G183" s="8" t="s">
        <v>72</v>
      </c>
      <c r="H183" s="9">
        <v>42970</v>
      </c>
      <c r="I183" s="9">
        <v>43100</v>
      </c>
      <c r="J183" s="8" t="s">
        <v>73</v>
      </c>
      <c r="K183" s="8" t="s">
        <v>74</v>
      </c>
      <c r="L183" s="8" t="s">
        <v>75</v>
      </c>
      <c r="M183" s="10">
        <v>985</v>
      </c>
      <c r="N183" s="8" t="s">
        <v>30</v>
      </c>
      <c r="O183" s="10">
        <v>0</v>
      </c>
      <c r="P183" s="8" t="s">
        <v>32</v>
      </c>
      <c r="Q183" s="8" t="s">
        <v>31</v>
      </c>
      <c r="R183" s="8" t="s">
        <v>32</v>
      </c>
      <c r="S183" s="8" t="s">
        <v>33</v>
      </c>
      <c r="T183" s="8" t="s">
        <v>34</v>
      </c>
      <c r="U183" s="6" t="s">
        <v>35</v>
      </c>
      <c r="V183" s="6" t="s">
        <v>36</v>
      </c>
    </row>
    <row r="184" spans="1:22" x14ac:dyDescent="0.2">
      <c r="A184" s="7" t="s">
        <v>22</v>
      </c>
      <c r="B184" s="8" t="s">
        <v>23</v>
      </c>
      <c r="C184" s="8" t="s">
        <v>23</v>
      </c>
      <c r="D184" s="8" t="s">
        <v>24</v>
      </c>
      <c r="E184" s="8" t="s">
        <v>25</v>
      </c>
      <c r="F184" s="8" t="s">
        <v>82</v>
      </c>
      <c r="G184" s="8" t="s">
        <v>83</v>
      </c>
      <c r="H184" s="9">
        <v>42997</v>
      </c>
      <c r="I184" s="9">
        <v>43100</v>
      </c>
      <c r="J184" s="8" t="s">
        <v>84</v>
      </c>
      <c r="K184" s="8" t="s">
        <v>85</v>
      </c>
      <c r="L184" s="8" t="s">
        <v>86</v>
      </c>
      <c r="M184" s="10">
        <v>988.65</v>
      </c>
      <c r="N184" s="8" t="s">
        <v>30</v>
      </c>
      <c r="O184" s="10">
        <v>701.94</v>
      </c>
      <c r="P184" s="8" t="s">
        <v>30</v>
      </c>
      <c r="Q184" s="8" t="s">
        <v>31</v>
      </c>
      <c r="R184" s="8" t="s">
        <v>32</v>
      </c>
      <c r="S184" s="8" t="s">
        <v>33</v>
      </c>
      <c r="T184" s="8" t="s">
        <v>34</v>
      </c>
      <c r="U184" s="6" t="s">
        <v>35</v>
      </c>
      <c r="V184" s="6" t="s">
        <v>36</v>
      </c>
    </row>
    <row r="185" spans="1:22" x14ac:dyDescent="0.2">
      <c r="A185" s="7" t="s">
        <v>22</v>
      </c>
      <c r="B185" s="8" t="s">
        <v>23</v>
      </c>
      <c r="C185" s="8" t="s">
        <v>23</v>
      </c>
      <c r="D185" s="8" t="s">
        <v>24</v>
      </c>
      <c r="E185" s="8" t="s">
        <v>25</v>
      </c>
      <c r="F185" s="8" t="s">
        <v>87</v>
      </c>
      <c r="G185" s="8" t="s">
        <v>88</v>
      </c>
      <c r="H185" s="9">
        <v>42997</v>
      </c>
      <c r="I185" s="9">
        <v>43465</v>
      </c>
      <c r="J185" s="8" t="s">
        <v>89</v>
      </c>
      <c r="K185" s="8" t="s">
        <v>90</v>
      </c>
      <c r="L185" s="8" t="s">
        <v>91</v>
      </c>
      <c r="M185" s="11">
        <v>118300</v>
      </c>
      <c r="N185" s="8" t="s">
        <v>30</v>
      </c>
      <c r="O185" s="11">
        <v>116850</v>
      </c>
      <c r="P185" s="8" t="s">
        <v>30</v>
      </c>
      <c r="Q185" s="8" t="s">
        <v>31</v>
      </c>
      <c r="R185" s="8" t="s">
        <v>92</v>
      </c>
      <c r="S185" s="8" t="s">
        <v>93</v>
      </c>
      <c r="T185" s="8" t="s">
        <v>34</v>
      </c>
      <c r="U185" s="6" t="s">
        <v>35</v>
      </c>
      <c r="V185" s="6" t="s">
        <v>36</v>
      </c>
    </row>
    <row r="186" spans="1:22" x14ac:dyDescent="0.2">
      <c r="A186" s="7" t="s">
        <v>22</v>
      </c>
      <c r="B186" s="8" t="s">
        <v>23</v>
      </c>
      <c r="C186" s="8" t="s">
        <v>23</v>
      </c>
      <c r="D186" s="8" t="s">
        <v>24</v>
      </c>
      <c r="E186" s="8" t="s">
        <v>25</v>
      </c>
      <c r="F186" s="8" t="s">
        <v>94</v>
      </c>
      <c r="G186" s="8" t="s">
        <v>72</v>
      </c>
      <c r="H186" s="9">
        <v>43011</v>
      </c>
      <c r="I186" s="9">
        <v>43465</v>
      </c>
      <c r="J186" s="8" t="s">
        <v>73</v>
      </c>
      <c r="K186" s="8" t="s">
        <v>74</v>
      </c>
      <c r="L186" s="8" t="s">
        <v>75</v>
      </c>
      <c r="M186" s="10">
        <v>656.99</v>
      </c>
      <c r="N186" s="8" t="s">
        <v>30</v>
      </c>
      <c r="O186" s="10">
        <v>0</v>
      </c>
      <c r="P186" s="8" t="s">
        <v>32</v>
      </c>
      <c r="Q186" s="8" t="s">
        <v>31</v>
      </c>
      <c r="R186" s="8" t="s">
        <v>32</v>
      </c>
      <c r="S186" s="8" t="s">
        <v>33</v>
      </c>
      <c r="T186" s="8" t="s">
        <v>34</v>
      </c>
      <c r="U186" s="6" t="s">
        <v>35</v>
      </c>
      <c r="V186" s="6" t="s">
        <v>36</v>
      </c>
    </row>
    <row r="187" spans="1:22" x14ac:dyDescent="0.2">
      <c r="A187" s="7" t="s">
        <v>22</v>
      </c>
      <c r="B187" s="8" t="s">
        <v>23</v>
      </c>
      <c r="C187" s="8" t="s">
        <v>23</v>
      </c>
      <c r="D187" s="8" t="s">
        <v>24</v>
      </c>
      <c r="E187" s="8" t="s">
        <v>25</v>
      </c>
      <c r="F187" s="8" t="s">
        <v>95</v>
      </c>
      <c r="G187" s="8" t="s">
        <v>96</v>
      </c>
      <c r="H187" s="9">
        <v>43046</v>
      </c>
      <c r="I187" s="9">
        <v>43465</v>
      </c>
      <c r="J187" s="8" t="s">
        <v>97</v>
      </c>
      <c r="K187" s="13"/>
      <c r="L187" s="13"/>
      <c r="M187" s="11">
        <v>2340</v>
      </c>
      <c r="N187" s="8" t="s">
        <v>30</v>
      </c>
      <c r="O187" s="11">
        <v>2340</v>
      </c>
      <c r="P187" s="8" t="s">
        <v>30</v>
      </c>
      <c r="Q187" s="8" t="s">
        <v>31</v>
      </c>
      <c r="R187" s="8" t="s">
        <v>32</v>
      </c>
      <c r="S187" s="8" t="s">
        <v>33</v>
      </c>
      <c r="T187" s="8" t="s">
        <v>34</v>
      </c>
      <c r="U187" s="6" t="s">
        <v>35</v>
      </c>
      <c r="V187" s="6" t="s">
        <v>36</v>
      </c>
    </row>
    <row r="188" spans="1:22" x14ac:dyDescent="0.2">
      <c r="A188" s="7" t="s">
        <v>22</v>
      </c>
      <c r="B188" s="8" t="s">
        <v>23</v>
      </c>
      <c r="C188" s="8" t="s">
        <v>23</v>
      </c>
      <c r="D188" s="8" t="s">
        <v>24</v>
      </c>
      <c r="E188" s="8" t="s">
        <v>25</v>
      </c>
      <c r="F188" s="8" t="s">
        <v>100</v>
      </c>
      <c r="G188" s="8" t="s">
        <v>101</v>
      </c>
      <c r="H188" s="9">
        <v>43052</v>
      </c>
      <c r="I188" s="9">
        <v>43100</v>
      </c>
      <c r="J188" s="8" t="s">
        <v>102</v>
      </c>
      <c r="K188" s="8" t="s">
        <v>103</v>
      </c>
      <c r="L188" s="8" t="s">
        <v>104</v>
      </c>
      <c r="M188" s="11">
        <v>3000</v>
      </c>
      <c r="N188" s="8" t="s">
        <v>30</v>
      </c>
      <c r="O188" s="11">
        <v>2904.99</v>
      </c>
      <c r="P188" s="8" t="s">
        <v>30</v>
      </c>
      <c r="Q188" s="8" t="s">
        <v>31</v>
      </c>
      <c r="R188" s="8" t="s">
        <v>32</v>
      </c>
      <c r="S188" s="8" t="s">
        <v>33</v>
      </c>
      <c r="T188" s="8" t="s">
        <v>34</v>
      </c>
      <c r="U188" s="6" t="s">
        <v>35</v>
      </c>
      <c r="V188" s="6" t="s">
        <v>36</v>
      </c>
    </row>
    <row r="189" spans="1:22" x14ac:dyDescent="0.2">
      <c r="A189" s="7" t="s">
        <v>22</v>
      </c>
      <c r="B189" s="8" t="s">
        <v>23</v>
      </c>
      <c r="C189" s="8" t="s">
        <v>23</v>
      </c>
      <c r="D189" s="8" t="s">
        <v>24</v>
      </c>
      <c r="E189" s="8" t="s">
        <v>25</v>
      </c>
      <c r="F189" s="8" t="s">
        <v>105</v>
      </c>
      <c r="G189" s="8" t="s">
        <v>106</v>
      </c>
      <c r="H189" s="9">
        <v>43059</v>
      </c>
      <c r="I189" s="9">
        <v>43465</v>
      </c>
      <c r="J189" s="8" t="s">
        <v>107</v>
      </c>
      <c r="K189" s="8" t="s">
        <v>108</v>
      </c>
      <c r="L189" s="8" t="s">
        <v>109</v>
      </c>
      <c r="M189" s="11">
        <v>1923</v>
      </c>
      <c r="N189" s="8" t="s">
        <v>30</v>
      </c>
      <c r="O189" s="11">
        <v>1803</v>
      </c>
      <c r="P189" s="8" t="s">
        <v>30</v>
      </c>
      <c r="Q189" s="8" t="s">
        <v>31</v>
      </c>
      <c r="R189" s="8" t="s">
        <v>32</v>
      </c>
      <c r="S189" s="8" t="s">
        <v>33</v>
      </c>
      <c r="T189" s="8" t="s">
        <v>34</v>
      </c>
      <c r="U189" s="6" t="s">
        <v>35</v>
      </c>
      <c r="V189" s="6" t="s">
        <v>36</v>
      </c>
    </row>
    <row r="190" spans="1:22" x14ac:dyDescent="0.2">
      <c r="A190" s="7" t="s">
        <v>22</v>
      </c>
      <c r="B190" s="8" t="s">
        <v>23</v>
      </c>
      <c r="C190" s="8" t="s">
        <v>23</v>
      </c>
      <c r="D190" s="8" t="s">
        <v>24</v>
      </c>
      <c r="E190" s="8" t="s">
        <v>25</v>
      </c>
      <c r="F190" s="8" t="s">
        <v>110</v>
      </c>
      <c r="G190" s="8" t="s">
        <v>111</v>
      </c>
      <c r="H190" s="9">
        <v>43066</v>
      </c>
      <c r="I190" s="9">
        <v>43465</v>
      </c>
      <c r="J190" s="8" t="s">
        <v>112</v>
      </c>
      <c r="K190" s="8" t="s">
        <v>113</v>
      </c>
      <c r="L190" s="8" t="s">
        <v>114</v>
      </c>
      <c r="M190" s="11">
        <v>48438</v>
      </c>
      <c r="N190" s="8" t="s">
        <v>30</v>
      </c>
      <c r="O190" s="11">
        <v>35633.519999999997</v>
      </c>
      <c r="P190" s="8" t="s">
        <v>30</v>
      </c>
      <c r="Q190" s="8" t="s">
        <v>31</v>
      </c>
      <c r="R190" s="8" t="s">
        <v>32</v>
      </c>
      <c r="S190" s="8" t="s">
        <v>33</v>
      </c>
      <c r="T190" s="8" t="s">
        <v>34</v>
      </c>
      <c r="U190" s="6" t="s">
        <v>35</v>
      </c>
      <c r="V190" s="6" t="s">
        <v>36</v>
      </c>
    </row>
    <row r="191" spans="1:22" x14ac:dyDescent="0.2">
      <c r="A191" s="7" t="s">
        <v>22</v>
      </c>
      <c r="B191" s="8" t="s">
        <v>23</v>
      </c>
      <c r="C191" s="8" t="s">
        <v>23</v>
      </c>
      <c r="D191" s="8" t="s">
        <v>24</v>
      </c>
      <c r="E191" s="8" t="s">
        <v>25</v>
      </c>
      <c r="F191" s="8" t="s">
        <v>115</v>
      </c>
      <c r="G191" s="8" t="s">
        <v>116</v>
      </c>
      <c r="H191" s="9">
        <v>43095</v>
      </c>
      <c r="I191" s="9">
        <v>43465</v>
      </c>
      <c r="J191" s="8" t="s">
        <v>102</v>
      </c>
      <c r="K191" s="8" t="s">
        <v>103</v>
      </c>
      <c r="L191" s="8" t="s">
        <v>104</v>
      </c>
      <c r="M191" s="11">
        <v>3000</v>
      </c>
      <c r="N191" s="8" t="s">
        <v>30</v>
      </c>
      <c r="O191" s="11">
        <v>2855.3</v>
      </c>
      <c r="P191" s="8" t="s">
        <v>30</v>
      </c>
      <c r="Q191" s="8" t="s">
        <v>31</v>
      </c>
      <c r="R191" s="8" t="s">
        <v>32</v>
      </c>
      <c r="S191" s="8" t="s">
        <v>33</v>
      </c>
      <c r="T191" s="8" t="s">
        <v>34</v>
      </c>
      <c r="U191" s="6" t="s">
        <v>35</v>
      </c>
      <c r="V191" s="6" t="s">
        <v>36</v>
      </c>
    </row>
    <row r="192" spans="1:22" x14ac:dyDescent="0.2">
      <c r="A192" s="7" t="s">
        <v>22</v>
      </c>
      <c r="B192" s="8" t="s">
        <v>23</v>
      </c>
      <c r="C192" s="8" t="s">
        <v>23</v>
      </c>
      <c r="D192" s="8" t="s">
        <v>24</v>
      </c>
      <c r="E192" s="8" t="s">
        <v>25</v>
      </c>
      <c r="F192" s="8" t="s">
        <v>117</v>
      </c>
      <c r="G192" s="8" t="s">
        <v>118</v>
      </c>
      <c r="H192" s="9">
        <v>43145</v>
      </c>
      <c r="I192" s="9">
        <v>43465</v>
      </c>
      <c r="J192" s="8" t="s">
        <v>119</v>
      </c>
      <c r="K192" s="8" t="s">
        <v>120</v>
      </c>
      <c r="L192" s="8" t="s">
        <v>121</v>
      </c>
      <c r="M192" s="10">
        <v>665.55</v>
      </c>
      <c r="N192" s="8" t="s">
        <v>30</v>
      </c>
      <c r="O192" s="10">
        <v>0</v>
      </c>
      <c r="P192" s="8" t="s">
        <v>32</v>
      </c>
      <c r="Q192" s="8" t="s">
        <v>31</v>
      </c>
      <c r="R192" s="8" t="s">
        <v>32</v>
      </c>
      <c r="S192" s="8" t="s">
        <v>33</v>
      </c>
      <c r="T192" s="8" t="s">
        <v>34</v>
      </c>
      <c r="U192" s="6" t="s">
        <v>35</v>
      </c>
      <c r="V192" s="6" t="s">
        <v>36</v>
      </c>
    </row>
    <row r="193" spans="1:22" x14ac:dyDescent="0.2">
      <c r="A193" s="7" t="s">
        <v>22</v>
      </c>
      <c r="B193" s="8" t="s">
        <v>23</v>
      </c>
      <c r="C193" s="8" t="s">
        <v>23</v>
      </c>
      <c r="D193" s="8" t="s">
        <v>24</v>
      </c>
      <c r="E193" s="8" t="s">
        <v>25</v>
      </c>
      <c r="F193" s="8" t="s">
        <v>122</v>
      </c>
      <c r="G193" s="8" t="s">
        <v>118</v>
      </c>
      <c r="H193" s="9">
        <v>43145</v>
      </c>
      <c r="I193" s="9">
        <v>43465</v>
      </c>
      <c r="J193" s="8" t="s">
        <v>123</v>
      </c>
      <c r="K193" s="8" t="s">
        <v>124</v>
      </c>
      <c r="L193" s="8" t="s">
        <v>125</v>
      </c>
      <c r="M193" s="10">
        <v>398</v>
      </c>
      <c r="N193" s="8" t="s">
        <v>30</v>
      </c>
      <c r="O193" s="10">
        <v>0</v>
      </c>
      <c r="P193" s="8" t="s">
        <v>32</v>
      </c>
      <c r="Q193" s="8" t="s">
        <v>31</v>
      </c>
      <c r="R193" s="8" t="s">
        <v>32</v>
      </c>
      <c r="S193" s="8" t="s">
        <v>33</v>
      </c>
      <c r="T193" s="8" t="s">
        <v>34</v>
      </c>
      <c r="U193" s="6" t="s">
        <v>35</v>
      </c>
      <c r="V193" s="6" t="s">
        <v>36</v>
      </c>
    </row>
    <row r="194" spans="1:22" x14ac:dyDescent="0.2">
      <c r="A194" s="7" t="s">
        <v>22</v>
      </c>
      <c r="B194" s="8" t="s">
        <v>23</v>
      </c>
      <c r="C194" s="8" t="s">
        <v>23</v>
      </c>
      <c r="D194" s="8" t="s">
        <v>24</v>
      </c>
      <c r="E194" s="8" t="s">
        <v>25</v>
      </c>
      <c r="F194" s="8" t="s">
        <v>126</v>
      </c>
      <c r="G194" s="8" t="s">
        <v>127</v>
      </c>
      <c r="H194" s="8">
        <v>43206</v>
      </c>
      <c r="I194" s="8">
        <v>43570</v>
      </c>
      <c r="J194" s="8" t="s">
        <v>128</v>
      </c>
      <c r="K194" s="13"/>
      <c r="L194" s="13"/>
      <c r="M194" s="11">
        <v>2796</v>
      </c>
      <c r="N194" s="8" t="s">
        <v>30</v>
      </c>
      <c r="O194" s="11">
        <v>2329.06</v>
      </c>
      <c r="P194" s="8" t="s">
        <v>30</v>
      </c>
      <c r="Q194" s="8" t="s">
        <v>31</v>
      </c>
      <c r="R194" s="8" t="s">
        <v>32</v>
      </c>
      <c r="S194" s="8" t="s">
        <v>33</v>
      </c>
      <c r="T194" s="8" t="s">
        <v>34</v>
      </c>
      <c r="U194" s="6" t="s">
        <v>35</v>
      </c>
      <c r="V194" s="6" t="s">
        <v>36</v>
      </c>
    </row>
    <row r="195" spans="1:22" x14ac:dyDescent="0.2">
      <c r="A195" s="7" t="s">
        <v>22</v>
      </c>
      <c r="B195" s="8" t="s">
        <v>23</v>
      </c>
      <c r="C195" s="8" t="s">
        <v>23</v>
      </c>
      <c r="D195" s="8" t="s">
        <v>24</v>
      </c>
      <c r="E195" s="8" t="s">
        <v>25</v>
      </c>
      <c r="F195" s="8" t="s">
        <v>131</v>
      </c>
      <c r="G195" s="8" t="s">
        <v>132</v>
      </c>
      <c r="H195" s="9">
        <v>43244</v>
      </c>
      <c r="I195" s="9">
        <v>43602</v>
      </c>
      <c r="J195" s="8" t="s">
        <v>133</v>
      </c>
      <c r="K195" s="8" t="s">
        <v>134</v>
      </c>
      <c r="L195" s="8" t="s">
        <v>135</v>
      </c>
      <c r="M195" s="11">
        <v>179750.99</v>
      </c>
      <c r="N195" s="8" t="s">
        <v>30</v>
      </c>
      <c r="O195" s="11">
        <v>179751</v>
      </c>
      <c r="P195" s="8" t="s">
        <v>30</v>
      </c>
      <c r="Q195" s="8" t="s">
        <v>136</v>
      </c>
      <c r="R195" s="8" t="s">
        <v>32</v>
      </c>
      <c r="S195" s="8" t="s">
        <v>32</v>
      </c>
      <c r="T195" s="8" t="s">
        <v>34</v>
      </c>
      <c r="U195" s="6" t="s">
        <v>35</v>
      </c>
      <c r="V195" s="6" t="s">
        <v>36</v>
      </c>
    </row>
    <row r="196" spans="1:22" x14ac:dyDescent="0.2">
      <c r="A196" s="7" t="s">
        <v>22</v>
      </c>
      <c r="B196" s="8" t="s">
        <v>23</v>
      </c>
      <c r="C196" s="8" t="s">
        <v>23</v>
      </c>
      <c r="D196" s="8" t="s">
        <v>24</v>
      </c>
      <c r="E196" s="8" t="s">
        <v>25</v>
      </c>
      <c r="F196" s="8" t="s">
        <v>6834</v>
      </c>
      <c r="G196" s="8" t="s">
        <v>6833</v>
      </c>
      <c r="H196" s="9">
        <v>43254</v>
      </c>
      <c r="I196" s="9">
        <v>43830</v>
      </c>
      <c r="J196" s="8" t="s">
        <v>6566</v>
      </c>
      <c r="K196" s="8" t="s">
        <v>6565</v>
      </c>
      <c r="L196" s="8" t="s">
        <v>6564</v>
      </c>
      <c r="M196" s="11">
        <v>7000</v>
      </c>
      <c r="N196" s="8" t="s">
        <v>30</v>
      </c>
      <c r="O196" s="11">
        <v>6270</v>
      </c>
      <c r="P196" s="8" t="s">
        <v>30</v>
      </c>
      <c r="Q196" s="8" t="s">
        <v>31</v>
      </c>
      <c r="R196" s="8" t="s">
        <v>32</v>
      </c>
      <c r="S196" s="8" t="s">
        <v>33</v>
      </c>
      <c r="T196" s="8" t="s">
        <v>34</v>
      </c>
      <c r="U196" s="6" t="s">
        <v>35</v>
      </c>
      <c r="V196" s="6" t="s">
        <v>36</v>
      </c>
    </row>
    <row r="197" spans="1:22" x14ac:dyDescent="0.2">
      <c r="A197" s="7" t="s">
        <v>22</v>
      </c>
      <c r="B197" s="8" t="s">
        <v>23</v>
      </c>
      <c r="C197" s="8" t="s">
        <v>23</v>
      </c>
      <c r="D197" s="8" t="s">
        <v>24</v>
      </c>
      <c r="E197" s="8" t="s">
        <v>25</v>
      </c>
      <c r="F197" s="8" t="s">
        <v>6832</v>
      </c>
      <c r="G197" s="8" t="s">
        <v>6831</v>
      </c>
      <c r="H197" s="9">
        <v>43254</v>
      </c>
      <c r="I197" s="9">
        <v>43830</v>
      </c>
      <c r="J197" s="8" t="s">
        <v>6566</v>
      </c>
      <c r="K197" s="8" t="s">
        <v>6565</v>
      </c>
      <c r="L197" s="8" t="s">
        <v>6564</v>
      </c>
      <c r="M197" s="11">
        <v>50000</v>
      </c>
      <c r="N197" s="8" t="s">
        <v>30</v>
      </c>
      <c r="O197" s="11">
        <v>6645</v>
      </c>
      <c r="P197" s="8" t="s">
        <v>30</v>
      </c>
      <c r="Q197" s="8" t="s">
        <v>31</v>
      </c>
      <c r="R197" s="8" t="s">
        <v>32</v>
      </c>
      <c r="S197" s="8" t="s">
        <v>33</v>
      </c>
      <c r="T197" s="8" t="s">
        <v>34</v>
      </c>
      <c r="U197" s="6" t="s">
        <v>35</v>
      </c>
      <c r="V197" s="6" t="s">
        <v>36</v>
      </c>
    </row>
    <row r="198" spans="1:22" x14ac:dyDescent="0.2">
      <c r="A198" s="7" t="s">
        <v>22</v>
      </c>
      <c r="B198" s="8" t="s">
        <v>23</v>
      </c>
      <c r="C198" s="8" t="s">
        <v>23</v>
      </c>
      <c r="D198" s="8" t="s">
        <v>24</v>
      </c>
      <c r="E198" s="8" t="s">
        <v>25</v>
      </c>
      <c r="F198" s="8" t="s">
        <v>137</v>
      </c>
      <c r="G198" s="8" t="s">
        <v>138</v>
      </c>
      <c r="H198" s="9">
        <v>43258</v>
      </c>
      <c r="I198" s="9">
        <v>43830</v>
      </c>
      <c r="J198" s="8" t="s">
        <v>139</v>
      </c>
      <c r="K198" s="8" t="s">
        <v>140</v>
      </c>
      <c r="L198" s="8" t="s">
        <v>141</v>
      </c>
      <c r="M198" s="11">
        <v>8833.5</v>
      </c>
      <c r="N198" s="8" t="s">
        <v>30</v>
      </c>
      <c r="O198" s="11">
        <v>6552</v>
      </c>
      <c r="P198" s="8" t="s">
        <v>30</v>
      </c>
      <c r="Q198" s="8" t="s">
        <v>31</v>
      </c>
      <c r="R198" s="8" t="s">
        <v>32</v>
      </c>
      <c r="S198" s="8" t="s">
        <v>33</v>
      </c>
      <c r="T198" s="8" t="s">
        <v>34</v>
      </c>
      <c r="U198" s="6" t="s">
        <v>35</v>
      </c>
      <c r="V198" s="6" t="s">
        <v>36</v>
      </c>
    </row>
    <row r="199" spans="1:22" x14ac:dyDescent="0.2">
      <c r="A199" s="7" t="s">
        <v>22</v>
      </c>
      <c r="B199" s="8" t="s">
        <v>23</v>
      </c>
      <c r="C199" s="8" t="s">
        <v>23</v>
      </c>
      <c r="D199" s="8" t="s">
        <v>24</v>
      </c>
      <c r="E199" s="8" t="s">
        <v>25</v>
      </c>
      <c r="F199" s="8" t="s">
        <v>142</v>
      </c>
      <c r="G199" s="8" t="s">
        <v>72</v>
      </c>
      <c r="H199" s="9">
        <v>43269</v>
      </c>
      <c r="I199" s="9">
        <v>43465</v>
      </c>
      <c r="J199" s="8" t="s">
        <v>143</v>
      </c>
      <c r="K199" s="8" t="s">
        <v>144</v>
      </c>
      <c r="L199" s="8" t="s">
        <v>145</v>
      </c>
      <c r="M199" s="11">
        <v>1240.2</v>
      </c>
      <c r="N199" s="8" t="s">
        <v>30</v>
      </c>
      <c r="O199" s="11">
        <v>1181.72</v>
      </c>
      <c r="P199" s="8" t="s">
        <v>30</v>
      </c>
      <c r="Q199" s="8" t="s">
        <v>31</v>
      </c>
      <c r="R199" s="8" t="s">
        <v>32</v>
      </c>
      <c r="S199" s="8" t="s">
        <v>33</v>
      </c>
      <c r="T199" s="8" t="s">
        <v>34</v>
      </c>
      <c r="U199" s="6" t="s">
        <v>35</v>
      </c>
      <c r="V199" s="6" t="s">
        <v>36</v>
      </c>
    </row>
    <row r="200" spans="1:22" x14ac:dyDescent="0.2">
      <c r="A200" s="7" t="s">
        <v>22</v>
      </c>
      <c r="B200" s="8" t="s">
        <v>23</v>
      </c>
      <c r="C200" s="8" t="s">
        <v>23</v>
      </c>
      <c r="D200" s="8" t="s">
        <v>24</v>
      </c>
      <c r="E200" s="8" t="s">
        <v>25</v>
      </c>
      <c r="F200" s="8" t="s">
        <v>146</v>
      </c>
      <c r="G200" s="8" t="s">
        <v>147</v>
      </c>
      <c r="H200" s="9">
        <v>43296</v>
      </c>
      <c r="I200" s="9">
        <v>43465</v>
      </c>
      <c r="J200" s="8" t="s">
        <v>148</v>
      </c>
      <c r="K200" s="8" t="s">
        <v>149</v>
      </c>
      <c r="L200" s="8" t="s">
        <v>150</v>
      </c>
      <c r="M200" s="11">
        <v>2980</v>
      </c>
      <c r="N200" s="8" t="s">
        <v>30</v>
      </c>
      <c r="O200" s="11">
        <v>2619.42</v>
      </c>
      <c r="P200" s="8" t="s">
        <v>30</v>
      </c>
      <c r="Q200" s="8" t="s">
        <v>31</v>
      </c>
      <c r="R200" s="8" t="s">
        <v>32</v>
      </c>
      <c r="S200" s="8" t="s">
        <v>33</v>
      </c>
      <c r="T200" s="8" t="s">
        <v>34</v>
      </c>
      <c r="U200" s="6" t="s">
        <v>35</v>
      </c>
      <c r="V200" s="6" t="s">
        <v>36</v>
      </c>
    </row>
    <row r="201" spans="1:22" x14ac:dyDescent="0.2">
      <c r="A201" s="7" t="s">
        <v>22</v>
      </c>
      <c r="B201" s="8" t="s">
        <v>23</v>
      </c>
      <c r="C201" s="8" t="s">
        <v>23</v>
      </c>
      <c r="D201" s="8" t="s">
        <v>24</v>
      </c>
      <c r="E201" s="8" t="s">
        <v>25</v>
      </c>
      <c r="F201" s="8" t="s">
        <v>151</v>
      </c>
      <c r="G201" s="8" t="s">
        <v>152</v>
      </c>
      <c r="H201" s="9">
        <v>43317</v>
      </c>
      <c r="I201" s="9">
        <v>43664</v>
      </c>
      <c r="J201" s="8" t="s">
        <v>153</v>
      </c>
      <c r="K201" s="8" t="s">
        <v>154</v>
      </c>
      <c r="L201" s="8" t="s">
        <v>155</v>
      </c>
      <c r="M201" s="11">
        <v>1800</v>
      </c>
      <c r="N201" s="8" t="s">
        <v>30</v>
      </c>
      <c r="O201" s="10">
        <v>0</v>
      </c>
      <c r="P201" s="8" t="s">
        <v>32</v>
      </c>
      <c r="Q201" s="8" t="s">
        <v>31</v>
      </c>
      <c r="R201" s="8" t="s">
        <v>32</v>
      </c>
      <c r="S201" s="8" t="s">
        <v>33</v>
      </c>
      <c r="T201" s="8" t="s">
        <v>34</v>
      </c>
      <c r="U201" s="6" t="s">
        <v>35</v>
      </c>
      <c r="V201" s="6" t="s">
        <v>36</v>
      </c>
    </row>
    <row r="202" spans="1:22" x14ac:dyDescent="0.2">
      <c r="A202" s="7" t="s">
        <v>22</v>
      </c>
      <c r="B202" s="8" t="s">
        <v>23</v>
      </c>
      <c r="C202" s="8" t="s">
        <v>23</v>
      </c>
      <c r="D202" s="8" t="s">
        <v>24</v>
      </c>
      <c r="E202" s="8" t="s">
        <v>25</v>
      </c>
      <c r="F202" s="8" t="s">
        <v>6830</v>
      </c>
      <c r="G202" s="8" t="s">
        <v>4411</v>
      </c>
      <c r="H202" s="9">
        <v>43324</v>
      </c>
      <c r="I202" s="9">
        <v>43830</v>
      </c>
      <c r="J202" s="8" t="s">
        <v>6829</v>
      </c>
      <c r="K202" s="8" t="s">
        <v>6828</v>
      </c>
      <c r="L202" s="8" t="s">
        <v>6827</v>
      </c>
      <c r="M202" s="11">
        <v>86229</v>
      </c>
      <c r="N202" s="8" t="s">
        <v>30</v>
      </c>
      <c r="O202" s="11">
        <v>84703.32</v>
      </c>
      <c r="P202" s="8" t="s">
        <v>30</v>
      </c>
      <c r="Q202" s="8" t="s">
        <v>282</v>
      </c>
      <c r="R202" s="8" t="s">
        <v>743</v>
      </c>
      <c r="S202" s="8" t="s">
        <v>32</v>
      </c>
      <c r="T202" s="8" t="s">
        <v>34</v>
      </c>
      <c r="U202" s="6" t="s">
        <v>35</v>
      </c>
      <c r="V202" s="6" t="s">
        <v>36</v>
      </c>
    </row>
    <row r="203" spans="1:22" x14ac:dyDescent="0.2">
      <c r="A203" s="7" t="s">
        <v>22</v>
      </c>
      <c r="B203" s="8" t="s">
        <v>23</v>
      </c>
      <c r="C203" s="8" t="s">
        <v>23</v>
      </c>
      <c r="D203" s="8" t="s">
        <v>24</v>
      </c>
      <c r="E203" s="8" t="s">
        <v>25</v>
      </c>
      <c r="F203" s="8" t="s">
        <v>156</v>
      </c>
      <c r="G203" s="8" t="s">
        <v>157</v>
      </c>
      <c r="H203" s="9">
        <v>43346</v>
      </c>
      <c r="I203" s="9">
        <v>43465</v>
      </c>
      <c r="J203" s="8" t="s">
        <v>158</v>
      </c>
      <c r="K203" s="8" t="s">
        <v>159</v>
      </c>
      <c r="L203" s="8" t="s">
        <v>160</v>
      </c>
      <c r="M203" s="11">
        <v>1233.18</v>
      </c>
      <c r="N203" s="8" t="s">
        <v>30</v>
      </c>
      <c r="O203" s="11">
        <v>1233.18</v>
      </c>
      <c r="P203" s="8" t="s">
        <v>30</v>
      </c>
      <c r="Q203" s="8" t="s">
        <v>31</v>
      </c>
      <c r="R203" s="8" t="s">
        <v>32</v>
      </c>
      <c r="S203" s="8" t="s">
        <v>33</v>
      </c>
      <c r="T203" s="8" t="s">
        <v>34</v>
      </c>
      <c r="U203" s="6" t="s">
        <v>35</v>
      </c>
      <c r="V203" s="6" t="s">
        <v>36</v>
      </c>
    </row>
    <row r="204" spans="1:22" x14ac:dyDescent="0.2">
      <c r="A204" s="7" t="s">
        <v>22</v>
      </c>
      <c r="B204" s="8" t="s">
        <v>23</v>
      </c>
      <c r="C204" s="8" t="s">
        <v>23</v>
      </c>
      <c r="D204" s="8" t="s">
        <v>24</v>
      </c>
      <c r="E204" s="8" t="s">
        <v>25</v>
      </c>
      <c r="F204" s="8" t="s">
        <v>161</v>
      </c>
      <c r="G204" s="8" t="s">
        <v>162</v>
      </c>
      <c r="H204" s="9">
        <v>43360</v>
      </c>
      <c r="I204" s="9">
        <v>43830</v>
      </c>
      <c r="J204" s="8" t="s">
        <v>163</v>
      </c>
      <c r="K204" s="8" t="s">
        <v>164</v>
      </c>
      <c r="L204" s="8" t="s">
        <v>165</v>
      </c>
      <c r="M204" s="11">
        <v>50000</v>
      </c>
      <c r="N204" s="8" t="s">
        <v>30</v>
      </c>
      <c r="O204" s="11">
        <v>46168.09</v>
      </c>
      <c r="P204" s="8" t="s">
        <v>30</v>
      </c>
      <c r="Q204" s="8" t="s">
        <v>31</v>
      </c>
      <c r="R204" s="8" t="s">
        <v>32</v>
      </c>
      <c r="S204" s="8" t="s">
        <v>33</v>
      </c>
      <c r="T204" s="8" t="s">
        <v>34</v>
      </c>
      <c r="U204" s="6" t="s">
        <v>35</v>
      </c>
      <c r="V204" s="6" t="s">
        <v>36</v>
      </c>
    </row>
    <row r="205" spans="1:22" x14ac:dyDescent="0.2">
      <c r="A205" s="7" t="s">
        <v>22</v>
      </c>
      <c r="B205" s="8" t="s">
        <v>23</v>
      </c>
      <c r="C205" s="8" t="s">
        <v>23</v>
      </c>
      <c r="D205" s="8" t="s">
        <v>24</v>
      </c>
      <c r="E205" s="8" t="s">
        <v>25</v>
      </c>
      <c r="F205" s="8" t="s">
        <v>6826</v>
      </c>
      <c r="G205" s="8" t="s">
        <v>6825</v>
      </c>
      <c r="H205" s="9">
        <v>43383</v>
      </c>
      <c r="I205" s="9">
        <v>43830</v>
      </c>
      <c r="J205" s="8" t="s">
        <v>3426</v>
      </c>
      <c r="K205" s="8" t="s">
        <v>3427</v>
      </c>
      <c r="L205" s="8" t="s">
        <v>3428</v>
      </c>
      <c r="M205" s="11">
        <v>23845.77</v>
      </c>
      <c r="N205" s="8" t="s">
        <v>30</v>
      </c>
      <c r="O205" s="11">
        <v>23845.77</v>
      </c>
      <c r="P205" s="8" t="s">
        <v>30</v>
      </c>
      <c r="Q205" s="8" t="s">
        <v>31</v>
      </c>
      <c r="R205" s="8" t="s">
        <v>32</v>
      </c>
      <c r="S205" s="8" t="s">
        <v>33</v>
      </c>
      <c r="T205" s="8" t="s">
        <v>34</v>
      </c>
      <c r="U205" s="6" t="s">
        <v>35</v>
      </c>
      <c r="V205" s="6" t="s">
        <v>36</v>
      </c>
    </row>
    <row r="206" spans="1:22" x14ac:dyDescent="0.2">
      <c r="A206" s="7" t="s">
        <v>22</v>
      </c>
      <c r="B206" s="8" t="s">
        <v>23</v>
      </c>
      <c r="C206" s="8" t="s">
        <v>23</v>
      </c>
      <c r="D206" s="8" t="s">
        <v>24</v>
      </c>
      <c r="E206" s="8" t="s">
        <v>25</v>
      </c>
      <c r="F206" s="8" t="s">
        <v>166</v>
      </c>
      <c r="G206" s="8" t="s">
        <v>167</v>
      </c>
      <c r="H206" s="9">
        <v>43384</v>
      </c>
      <c r="I206" s="9">
        <v>43830</v>
      </c>
      <c r="J206" s="8" t="s">
        <v>168</v>
      </c>
      <c r="K206" s="8" t="s">
        <v>169</v>
      </c>
      <c r="L206" s="8" t="s">
        <v>170</v>
      </c>
      <c r="M206" s="10">
        <v>945</v>
      </c>
      <c r="N206" s="8" t="s">
        <v>30</v>
      </c>
      <c r="O206" s="10">
        <v>0</v>
      </c>
      <c r="P206" s="8" t="s">
        <v>32</v>
      </c>
      <c r="Q206" s="8" t="s">
        <v>31</v>
      </c>
      <c r="R206" s="8" t="s">
        <v>32</v>
      </c>
      <c r="S206" s="8" t="s">
        <v>33</v>
      </c>
      <c r="T206" s="8" t="s">
        <v>34</v>
      </c>
      <c r="U206" s="6" t="s">
        <v>35</v>
      </c>
      <c r="V206" s="6" t="s">
        <v>36</v>
      </c>
    </row>
    <row r="207" spans="1:22" x14ac:dyDescent="0.2">
      <c r="A207" s="7" t="s">
        <v>22</v>
      </c>
      <c r="B207" s="8" t="s">
        <v>23</v>
      </c>
      <c r="C207" s="8" t="s">
        <v>23</v>
      </c>
      <c r="D207" s="8" t="s">
        <v>24</v>
      </c>
      <c r="E207" s="8" t="s">
        <v>25</v>
      </c>
      <c r="F207" s="8" t="s">
        <v>171</v>
      </c>
      <c r="G207" s="8" t="s">
        <v>172</v>
      </c>
      <c r="H207" s="9">
        <v>43391</v>
      </c>
      <c r="I207" s="9">
        <v>43830</v>
      </c>
      <c r="J207" s="8" t="s">
        <v>173</v>
      </c>
      <c r="K207" s="8" t="s">
        <v>174</v>
      </c>
      <c r="L207" s="8" t="s">
        <v>175</v>
      </c>
      <c r="M207" s="10">
        <v>400</v>
      </c>
      <c r="N207" s="8" t="s">
        <v>30</v>
      </c>
      <c r="O207" s="10">
        <v>0</v>
      </c>
      <c r="P207" s="8" t="s">
        <v>32</v>
      </c>
      <c r="Q207" s="8" t="s">
        <v>31</v>
      </c>
      <c r="R207" s="8" t="s">
        <v>32</v>
      </c>
      <c r="S207" s="8" t="s">
        <v>33</v>
      </c>
      <c r="T207" s="8" t="s">
        <v>34</v>
      </c>
      <c r="U207" s="6" t="s">
        <v>35</v>
      </c>
      <c r="V207" s="6" t="s">
        <v>36</v>
      </c>
    </row>
    <row r="208" spans="1:22" x14ac:dyDescent="0.2">
      <c r="A208" s="7" t="s">
        <v>22</v>
      </c>
      <c r="B208" s="8" t="s">
        <v>23</v>
      </c>
      <c r="C208" s="8" t="s">
        <v>23</v>
      </c>
      <c r="D208" s="8" t="s">
        <v>24</v>
      </c>
      <c r="E208" s="8" t="s">
        <v>25</v>
      </c>
      <c r="F208" s="8" t="s">
        <v>176</v>
      </c>
      <c r="G208" s="8" t="s">
        <v>177</v>
      </c>
      <c r="H208" s="9">
        <v>43396</v>
      </c>
      <c r="I208" s="9">
        <v>43830</v>
      </c>
      <c r="J208" s="8" t="s">
        <v>178</v>
      </c>
      <c r="K208" s="8" t="s">
        <v>179</v>
      </c>
      <c r="L208" s="8" t="s">
        <v>32</v>
      </c>
      <c r="M208" s="10">
        <v>538.20000000000005</v>
      </c>
      <c r="N208" s="8" t="s">
        <v>30</v>
      </c>
      <c r="O208" s="10">
        <v>530.01</v>
      </c>
      <c r="P208" s="8" t="s">
        <v>30</v>
      </c>
      <c r="Q208" s="8" t="s">
        <v>31</v>
      </c>
      <c r="R208" s="8" t="s">
        <v>32</v>
      </c>
      <c r="S208" s="8" t="s">
        <v>33</v>
      </c>
      <c r="T208" s="8" t="s">
        <v>34</v>
      </c>
      <c r="U208" s="6" t="s">
        <v>35</v>
      </c>
      <c r="V208" s="6" t="s">
        <v>36</v>
      </c>
    </row>
    <row r="209" spans="1:22" x14ac:dyDescent="0.2">
      <c r="A209" s="7" t="s">
        <v>22</v>
      </c>
      <c r="B209" s="8" t="s">
        <v>23</v>
      </c>
      <c r="C209" s="8" t="s">
        <v>23</v>
      </c>
      <c r="D209" s="8" t="s">
        <v>24</v>
      </c>
      <c r="E209" s="8" t="s">
        <v>25</v>
      </c>
      <c r="F209" s="8" t="s">
        <v>6824</v>
      </c>
      <c r="G209" s="8" t="s">
        <v>6823</v>
      </c>
      <c r="H209" s="9">
        <v>43416</v>
      </c>
      <c r="I209" s="9">
        <v>43830</v>
      </c>
      <c r="J209" s="8" t="s">
        <v>6822</v>
      </c>
      <c r="K209" s="8" t="s">
        <v>6821</v>
      </c>
      <c r="L209" s="8" t="s">
        <v>6820</v>
      </c>
      <c r="M209" s="10">
        <v>936</v>
      </c>
      <c r="N209" s="8" t="s">
        <v>30</v>
      </c>
      <c r="O209" s="10">
        <v>0</v>
      </c>
      <c r="P209" s="8" t="s">
        <v>32</v>
      </c>
      <c r="Q209" s="8" t="s">
        <v>31</v>
      </c>
      <c r="R209" s="8" t="s">
        <v>32</v>
      </c>
      <c r="S209" s="8" t="s">
        <v>33</v>
      </c>
      <c r="T209" s="8" t="s">
        <v>34</v>
      </c>
      <c r="U209" s="6" t="s">
        <v>35</v>
      </c>
      <c r="V209" s="6" t="s">
        <v>36</v>
      </c>
    </row>
    <row r="210" spans="1:22" x14ac:dyDescent="0.2">
      <c r="A210" s="7" t="s">
        <v>22</v>
      </c>
      <c r="B210" s="8" t="s">
        <v>23</v>
      </c>
      <c r="C210" s="8" t="s">
        <v>23</v>
      </c>
      <c r="D210" s="8" t="s">
        <v>24</v>
      </c>
      <c r="E210" s="8" t="s">
        <v>25</v>
      </c>
      <c r="F210" s="8" t="s">
        <v>6819</v>
      </c>
      <c r="G210" s="8" t="s">
        <v>6818</v>
      </c>
      <c r="H210" s="9">
        <v>43424</v>
      </c>
      <c r="I210" s="9">
        <v>43830</v>
      </c>
      <c r="J210" s="8" t="s">
        <v>4967</v>
      </c>
      <c r="K210" s="8" t="s">
        <v>4968</v>
      </c>
      <c r="L210" s="8" t="s">
        <v>4969</v>
      </c>
      <c r="M210" s="11">
        <v>4500</v>
      </c>
      <c r="N210" s="8" t="s">
        <v>30</v>
      </c>
      <c r="O210" s="11">
        <v>4500</v>
      </c>
      <c r="P210" s="8" t="s">
        <v>30</v>
      </c>
      <c r="Q210" s="8" t="s">
        <v>31</v>
      </c>
      <c r="R210" s="8" t="s">
        <v>32</v>
      </c>
      <c r="S210" s="8" t="s">
        <v>33</v>
      </c>
      <c r="T210" s="8" t="s">
        <v>34</v>
      </c>
      <c r="U210" s="6" t="s">
        <v>35</v>
      </c>
      <c r="V210" s="6" t="s">
        <v>36</v>
      </c>
    </row>
    <row r="211" spans="1:22" x14ac:dyDescent="0.2">
      <c r="A211" s="7" t="s">
        <v>22</v>
      </c>
      <c r="B211" s="8" t="s">
        <v>23</v>
      </c>
      <c r="C211" s="8" t="s">
        <v>23</v>
      </c>
      <c r="D211" s="8" t="s">
        <v>24</v>
      </c>
      <c r="E211" s="8" t="s">
        <v>25</v>
      </c>
      <c r="F211" s="8" t="s">
        <v>187</v>
      </c>
      <c r="G211" s="8" t="s">
        <v>177</v>
      </c>
      <c r="H211" s="9">
        <v>43439</v>
      </c>
      <c r="I211" s="9">
        <v>43830</v>
      </c>
      <c r="J211" s="8" t="s">
        <v>188</v>
      </c>
      <c r="K211" s="8" t="s">
        <v>189</v>
      </c>
      <c r="L211" s="8" t="s">
        <v>190</v>
      </c>
      <c r="M211" s="10">
        <v>538.20000000000005</v>
      </c>
      <c r="N211" s="8" t="s">
        <v>30</v>
      </c>
      <c r="O211" s="10">
        <v>530.13</v>
      </c>
      <c r="P211" s="8" t="s">
        <v>30</v>
      </c>
      <c r="Q211" s="8" t="s">
        <v>31</v>
      </c>
      <c r="R211" s="8" t="s">
        <v>32</v>
      </c>
      <c r="S211" s="8" t="s">
        <v>33</v>
      </c>
      <c r="T211" s="8" t="s">
        <v>34</v>
      </c>
      <c r="U211" s="6" t="s">
        <v>35</v>
      </c>
      <c r="V211" s="6" t="s">
        <v>36</v>
      </c>
    </row>
    <row r="212" spans="1:22" x14ac:dyDescent="0.2">
      <c r="A212" s="7" t="s">
        <v>22</v>
      </c>
      <c r="B212" s="8" t="s">
        <v>23</v>
      </c>
      <c r="C212" s="8" t="s">
        <v>23</v>
      </c>
      <c r="D212" s="8" t="s">
        <v>24</v>
      </c>
      <c r="E212" s="8" t="s">
        <v>25</v>
      </c>
      <c r="F212" s="8" t="s">
        <v>191</v>
      </c>
      <c r="G212" s="8" t="s">
        <v>192</v>
      </c>
      <c r="H212" s="8">
        <v>43451</v>
      </c>
      <c r="I212" s="8">
        <v>43830</v>
      </c>
      <c r="J212" s="8" t="s">
        <v>193</v>
      </c>
      <c r="K212" s="13"/>
      <c r="L212" s="13"/>
      <c r="M212" s="11">
        <v>245700</v>
      </c>
      <c r="N212" s="8" t="s">
        <v>30</v>
      </c>
      <c r="O212" s="10">
        <v>0</v>
      </c>
      <c r="P212" s="8" t="s">
        <v>32</v>
      </c>
      <c r="Q212" s="8" t="s">
        <v>31</v>
      </c>
      <c r="R212" s="8" t="s">
        <v>196</v>
      </c>
      <c r="S212" s="8" t="s">
        <v>93</v>
      </c>
      <c r="T212" s="8" t="s">
        <v>34</v>
      </c>
      <c r="U212" s="6" t="s">
        <v>35</v>
      </c>
      <c r="V212" s="6" t="s">
        <v>36</v>
      </c>
    </row>
    <row r="213" spans="1:22" x14ac:dyDescent="0.2">
      <c r="A213" s="7" t="s">
        <v>22</v>
      </c>
      <c r="B213" s="8" t="s">
        <v>23</v>
      </c>
      <c r="C213" s="8" t="s">
        <v>23</v>
      </c>
      <c r="D213" s="8" t="s">
        <v>24</v>
      </c>
      <c r="E213" s="8" t="s">
        <v>25</v>
      </c>
      <c r="F213" s="8" t="s">
        <v>197</v>
      </c>
      <c r="G213" s="8" t="s">
        <v>198</v>
      </c>
      <c r="H213" s="9">
        <v>43458</v>
      </c>
      <c r="I213" s="9">
        <v>43830</v>
      </c>
      <c r="J213" s="8" t="s">
        <v>102</v>
      </c>
      <c r="K213" s="8" t="s">
        <v>103</v>
      </c>
      <c r="L213" s="8" t="s">
        <v>104</v>
      </c>
      <c r="M213" s="11">
        <v>3000</v>
      </c>
      <c r="N213" s="8" t="s">
        <v>30</v>
      </c>
      <c r="O213" s="11">
        <v>1487</v>
      </c>
      <c r="P213" s="8" t="s">
        <v>30</v>
      </c>
      <c r="Q213" s="8" t="s">
        <v>31</v>
      </c>
      <c r="R213" s="8" t="s">
        <v>32</v>
      </c>
      <c r="S213" s="8" t="s">
        <v>33</v>
      </c>
      <c r="T213" s="8" t="s">
        <v>34</v>
      </c>
      <c r="U213" s="6" t="s">
        <v>35</v>
      </c>
      <c r="V213" s="6" t="s">
        <v>36</v>
      </c>
    </row>
    <row r="214" spans="1:22" x14ac:dyDescent="0.2">
      <c r="A214" s="7" t="s">
        <v>22</v>
      </c>
      <c r="B214" s="8" t="s">
        <v>23</v>
      </c>
      <c r="C214" s="8" t="s">
        <v>23</v>
      </c>
      <c r="D214" s="8" t="s">
        <v>24</v>
      </c>
      <c r="E214" s="8" t="s">
        <v>25</v>
      </c>
      <c r="F214" s="8" t="s">
        <v>199</v>
      </c>
      <c r="G214" s="8" t="s">
        <v>200</v>
      </c>
      <c r="H214" s="9">
        <v>43461</v>
      </c>
      <c r="I214" s="9">
        <v>43836</v>
      </c>
      <c r="J214" s="8" t="s">
        <v>201</v>
      </c>
      <c r="K214" s="8" t="s">
        <v>202</v>
      </c>
      <c r="L214" s="8" t="s">
        <v>203</v>
      </c>
      <c r="M214" s="11">
        <v>23400</v>
      </c>
      <c r="N214" s="8" t="s">
        <v>30</v>
      </c>
      <c r="O214" s="10">
        <v>0</v>
      </c>
      <c r="P214" s="8" t="s">
        <v>32</v>
      </c>
      <c r="Q214" s="8" t="s">
        <v>31</v>
      </c>
      <c r="R214" s="8" t="s">
        <v>204</v>
      </c>
      <c r="S214" s="8" t="s">
        <v>33</v>
      </c>
      <c r="T214" s="8" t="s">
        <v>34</v>
      </c>
      <c r="U214" s="6" t="s">
        <v>205</v>
      </c>
      <c r="V214" s="6" t="s">
        <v>206</v>
      </c>
    </row>
    <row r="215" spans="1:22" x14ac:dyDescent="0.2">
      <c r="A215" s="7" t="s">
        <v>22</v>
      </c>
      <c r="B215" s="8" t="s">
        <v>23</v>
      </c>
      <c r="C215" s="8" t="s">
        <v>23</v>
      </c>
      <c r="D215" s="8" t="s">
        <v>24</v>
      </c>
      <c r="E215" s="8" t="s">
        <v>25</v>
      </c>
      <c r="F215" s="8" t="s">
        <v>6817</v>
      </c>
      <c r="G215" s="8" t="s">
        <v>6816</v>
      </c>
      <c r="H215" s="9">
        <v>43468</v>
      </c>
      <c r="I215" s="9">
        <v>44196</v>
      </c>
      <c r="J215" s="8" t="s">
        <v>2441</v>
      </c>
      <c r="K215" s="8" t="s">
        <v>2442</v>
      </c>
      <c r="L215" s="8" t="s">
        <v>2443</v>
      </c>
      <c r="M215" s="11">
        <v>165789</v>
      </c>
      <c r="N215" s="8" t="s">
        <v>30</v>
      </c>
      <c r="O215" s="11">
        <v>127787.4</v>
      </c>
      <c r="P215" s="8" t="s">
        <v>30</v>
      </c>
      <c r="Q215" s="8" t="s">
        <v>282</v>
      </c>
      <c r="R215" s="8" t="s">
        <v>743</v>
      </c>
      <c r="S215" s="8" t="s">
        <v>32</v>
      </c>
      <c r="T215" s="8" t="s">
        <v>34</v>
      </c>
      <c r="U215" s="6" t="s">
        <v>35</v>
      </c>
      <c r="V215" s="6" t="s">
        <v>36</v>
      </c>
    </row>
    <row r="216" spans="1:22" x14ac:dyDescent="0.2">
      <c r="A216" s="7" t="s">
        <v>22</v>
      </c>
      <c r="B216" s="8" t="s">
        <v>23</v>
      </c>
      <c r="C216" s="8" t="s">
        <v>23</v>
      </c>
      <c r="D216" s="8" t="s">
        <v>24</v>
      </c>
      <c r="E216" s="8" t="s">
        <v>25</v>
      </c>
      <c r="F216" s="8" t="s">
        <v>6815</v>
      </c>
      <c r="G216" s="8" t="s">
        <v>6814</v>
      </c>
      <c r="H216" s="9">
        <v>43471</v>
      </c>
      <c r="I216" s="9">
        <v>43830</v>
      </c>
      <c r="J216" s="8" t="s">
        <v>275</v>
      </c>
      <c r="K216" s="8" t="s">
        <v>276</v>
      </c>
      <c r="L216" s="8" t="s">
        <v>277</v>
      </c>
      <c r="M216" s="11">
        <v>3000</v>
      </c>
      <c r="N216" s="8" t="s">
        <v>30</v>
      </c>
      <c r="O216" s="11">
        <v>3000</v>
      </c>
      <c r="P216" s="8" t="s">
        <v>30</v>
      </c>
      <c r="Q216" s="8" t="s">
        <v>31</v>
      </c>
      <c r="R216" s="8" t="s">
        <v>32</v>
      </c>
      <c r="S216" s="8" t="s">
        <v>33</v>
      </c>
      <c r="T216" s="8" t="s">
        <v>34</v>
      </c>
      <c r="U216" s="6" t="s">
        <v>35</v>
      </c>
      <c r="V216" s="6" t="s">
        <v>36</v>
      </c>
    </row>
    <row r="217" spans="1:22" x14ac:dyDescent="0.2">
      <c r="A217" s="7" t="s">
        <v>22</v>
      </c>
      <c r="B217" s="8" t="s">
        <v>23</v>
      </c>
      <c r="C217" s="8" t="s">
        <v>23</v>
      </c>
      <c r="D217" s="8" t="s">
        <v>24</v>
      </c>
      <c r="E217" s="8" t="s">
        <v>25</v>
      </c>
      <c r="F217" s="8" t="s">
        <v>207</v>
      </c>
      <c r="G217" s="8" t="s">
        <v>208</v>
      </c>
      <c r="H217" s="9">
        <v>43473</v>
      </c>
      <c r="I217" s="9">
        <v>43830</v>
      </c>
      <c r="J217" s="8" t="s">
        <v>209</v>
      </c>
      <c r="K217" s="8" t="s">
        <v>210</v>
      </c>
      <c r="L217" s="8" t="s">
        <v>211</v>
      </c>
      <c r="M217" s="10">
        <v>877.5</v>
      </c>
      <c r="N217" s="8" t="s">
        <v>30</v>
      </c>
      <c r="O217" s="10">
        <v>292.20999999999998</v>
      </c>
      <c r="P217" s="8" t="s">
        <v>30</v>
      </c>
      <c r="Q217" s="8" t="s">
        <v>31</v>
      </c>
      <c r="R217" s="8" t="s">
        <v>32</v>
      </c>
      <c r="S217" s="8" t="s">
        <v>33</v>
      </c>
      <c r="T217" s="8" t="s">
        <v>34</v>
      </c>
      <c r="U217" s="6" t="s">
        <v>35</v>
      </c>
      <c r="V217" s="6" t="s">
        <v>36</v>
      </c>
    </row>
    <row r="218" spans="1:22" x14ac:dyDescent="0.2">
      <c r="A218" s="7" t="s">
        <v>22</v>
      </c>
      <c r="B218" s="8" t="s">
        <v>23</v>
      </c>
      <c r="C218" s="8" t="s">
        <v>23</v>
      </c>
      <c r="D218" s="8" t="s">
        <v>24</v>
      </c>
      <c r="E218" s="8" t="s">
        <v>25</v>
      </c>
      <c r="F218" s="8" t="s">
        <v>6813</v>
      </c>
      <c r="G218" s="8" t="s">
        <v>6812</v>
      </c>
      <c r="H218" s="9">
        <v>43494</v>
      </c>
      <c r="I218" s="9">
        <v>43830</v>
      </c>
      <c r="J218" s="8" t="s">
        <v>6811</v>
      </c>
      <c r="K218" s="8" t="s">
        <v>6810</v>
      </c>
      <c r="L218" s="8" t="s">
        <v>6809</v>
      </c>
      <c r="M218" s="11">
        <v>4800</v>
      </c>
      <c r="N218" s="8" t="s">
        <v>30</v>
      </c>
      <c r="O218" s="11">
        <v>4800</v>
      </c>
      <c r="P218" s="8" t="s">
        <v>30</v>
      </c>
      <c r="Q218" s="8" t="s">
        <v>31</v>
      </c>
      <c r="R218" s="8" t="s">
        <v>32</v>
      </c>
      <c r="S218" s="8" t="s">
        <v>33</v>
      </c>
      <c r="T218" s="8" t="s">
        <v>34</v>
      </c>
      <c r="U218" s="6" t="s">
        <v>35</v>
      </c>
      <c r="V218" s="6" t="s">
        <v>36</v>
      </c>
    </row>
    <row r="219" spans="1:22" x14ac:dyDescent="0.2">
      <c r="A219" s="7" t="s">
        <v>22</v>
      </c>
      <c r="B219" s="8" t="s">
        <v>23</v>
      </c>
      <c r="C219" s="8" t="s">
        <v>23</v>
      </c>
      <c r="D219" s="8" t="s">
        <v>24</v>
      </c>
      <c r="E219" s="8" t="s">
        <v>25</v>
      </c>
      <c r="F219" s="8" t="s">
        <v>686</v>
      </c>
      <c r="G219" s="8" t="s">
        <v>46</v>
      </c>
      <c r="H219" s="9">
        <v>42592</v>
      </c>
      <c r="I219" s="9">
        <v>43250</v>
      </c>
      <c r="J219" s="8" t="s">
        <v>687</v>
      </c>
      <c r="K219" s="8" t="s">
        <v>688</v>
      </c>
      <c r="L219" s="8" t="s">
        <v>689</v>
      </c>
      <c r="M219" s="11">
        <v>164677.5</v>
      </c>
      <c r="N219" s="8" t="s">
        <v>30</v>
      </c>
      <c r="O219" s="11">
        <v>162067.23000000001</v>
      </c>
      <c r="P219" s="8" t="s">
        <v>30</v>
      </c>
      <c r="Q219" s="8" t="s">
        <v>31</v>
      </c>
      <c r="R219" s="8" t="s">
        <v>690</v>
      </c>
      <c r="S219" s="8" t="s">
        <v>33</v>
      </c>
      <c r="T219" s="8" t="s">
        <v>34</v>
      </c>
      <c r="U219" s="6" t="s">
        <v>35</v>
      </c>
      <c r="V219" s="6" t="s">
        <v>36</v>
      </c>
    </row>
    <row r="220" spans="1:22" x14ac:dyDescent="0.2">
      <c r="A220" s="7" t="s">
        <v>22</v>
      </c>
      <c r="B220" s="8" t="s">
        <v>23</v>
      </c>
      <c r="C220" s="8" t="s">
        <v>23</v>
      </c>
      <c r="D220" s="8" t="s">
        <v>24</v>
      </c>
      <c r="E220" s="8" t="s">
        <v>25</v>
      </c>
      <c r="F220" s="8" t="s">
        <v>6808</v>
      </c>
      <c r="G220" s="8" t="s">
        <v>25</v>
      </c>
      <c r="H220" s="9">
        <v>42738</v>
      </c>
      <c r="I220" s="9">
        <v>43465</v>
      </c>
      <c r="J220" s="8" t="s">
        <v>605</v>
      </c>
      <c r="K220" s="8" t="s">
        <v>606</v>
      </c>
      <c r="L220" s="8" t="s">
        <v>607</v>
      </c>
      <c r="M220" s="10">
        <v>893.41</v>
      </c>
      <c r="N220" s="8" t="s">
        <v>30</v>
      </c>
      <c r="O220" s="10">
        <v>0</v>
      </c>
      <c r="P220" s="8" t="s">
        <v>32</v>
      </c>
      <c r="Q220" s="8" t="s">
        <v>282</v>
      </c>
      <c r="R220" s="8" t="s">
        <v>668</v>
      </c>
      <c r="S220" s="8" t="s">
        <v>32</v>
      </c>
      <c r="T220" s="8" t="s">
        <v>34</v>
      </c>
      <c r="U220" s="6" t="s">
        <v>35</v>
      </c>
      <c r="V220" s="6" t="s">
        <v>36</v>
      </c>
    </row>
    <row r="221" spans="1:22" x14ac:dyDescent="0.2">
      <c r="A221" s="7" t="s">
        <v>22</v>
      </c>
      <c r="B221" s="8" t="s">
        <v>23</v>
      </c>
      <c r="C221" s="8" t="s">
        <v>23</v>
      </c>
      <c r="D221" s="8" t="s">
        <v>24</v>
      </c>
      <c r="E221" s="8" t="s">
        <v>25</v>
      </c>
      <c r="F221" s="8" t="s">
        <v>6807</v>
      </c>
      <c r="G221" s="8" t="s">
        <v>167</v>
      </c>
      <c r="H221" s="9">
        <v>43089</v>
      </c>
      <c r="I221" s="9">
        <v>43465</v>
      </c>
      <c r="J221" s="8" t="s">
        <v>352</v>
      </c>
      <c r="K221" s="8" t="s">
        <v>353</v>
      </c>
      <c r="L221" s="8" t="s">
        <v>354</v>
      </c>
      <c r="M221" s="11">
        <v>1580</v>
      </c>
      <c r="N221" s="8" t="s">
        <v>30</v>
      </c>
      <c r="O221" s="10">
        <v>0</v>
      </c>
      <c r="P221" s="8" t="s">
        <v>30</v>
      </c>
      <c r="Q221" s="8" t="s">
        <v>31</v>
      </c>
      <c r="R221" s="8" t="s">
        <v>32</v>
      </c>
      <c r="S221" s="8" t="s">
        <v>33</v>
      </c>
      <c r="T221" s="8" t="s">
        <v>34</v>
      </c>
      <c r="U221" s="6" t="s">
        <v>35</v>
      </c>
      <c r="V221" s="6" t="s">
        <v>36</v>
      </c>
    </row>
    <row r="222" spans="1:22" x14ac:dyDescent="0.2">
      <c r="A222" s="7" t="s">
        <v>22</v>
      </c>
      <c r="B222" s="8" t="s">
        <v>23</v>
      </c>
      <c r="C222" s="8" t="s">
        <v>23</v>
      </c>
      <c r="D222" s="8" t="s">
        <v>24</v>
      </c>
      <c r="E222" s="8" t="s">
        <v>25</v>
      </c>
      <c r="F222" s="8" t="s">
        <v>6806</v>
      </c>
      <c r="G222" s="8" t="s">
        <v>6805</v>
      </c>
      <c r="H222" s="9">
        <v>43221</v>
      </c>
      <c r="I222" s="9">
        <v>43621</v>
      </c>
      <c r="J222" s="8" t="s">
        <v>6804</v>
      </c>
      <c r="K222" s="8" t="s">
        <v>6803</v>
      </c>
      <c r="L222" s="8" t="s">
        <v>6802</v>
      </c>
      <c r="M222" s="11">
        <v>33148.44</v>
      </c>
      <c r="N222" s="8" t="s">
        <v>30</v>
      </c>
      <c r="O222" s="11">
        <v>33153.120000000003</v>
      </c>
      <c r="P222" s="8" t="s">
        <v>30</v>
      </c>
      <c r="Q222" s="8" t="s">
        <v>31</v>
      </c>
      <c r="R222" s="8" t="s">
        <v>32</v>
      </c>
      <c r="S222" s="8" t="s">
        <v>33</v>
      </c>
      <c r="T222" s="8" t="s">
        <v>34</v>
      </c>
      <c r="U222" s="6" t="s">
        <v>35</v>
      </c>
      <c r="V222" s="6" t="s">
        <v>36</v>
      </c>
    </row>
    <row r="223" spans="1:22" x14ac:dyDescent="0.2">
      <c r="A223" s="7" t="s">
        <v>22</v>
      </c>
      <c r="B223" s="8" t="s">
        <v>23</v>
      </c>
      <c r="C223" s="8" t="s">
        <v>23</v>
      </c>
      <c r="D223" s="8" t="s">
        <v>24</v>
      </c>
      <c r="E223" s="8" t="s">
        <v>25</v>
      </c>
      <c r="F223" s="8" t="s">
        <v>694</v>
      </c>
      <c r="G223" s="8" t="s">
        <v>695</v>
      </c>
      <c r="H223" s="9">
        <v>43321</v>
      </c>
      <c r="I223" s="9">
        <v>43830</v>
      </c>
      <c r="J223" s="8" t="s">
        <v>696</v>
      </c>
      <c r="K223" s="8" t="s">
        <v>697</v>
      </c>
      <c r="L223" s="8" t="s">
        <v>698</v>
      </c>
      <c r="M223" s="11">
        <v>177606</v>
      </c>
      <c r="N223" s="8" t="s">
        <v>30</v>
      </c>
      <c r="O223" s="11">
        <v>126087</v>
      </c>
      <c r="P223" s="8" t="s">
        <v>30</v>
      </c>
      <c r="Q223" s="8" t="s">
        <v>31</v>
      </c>
      <c r="R223" s="8" t="s">
        <v>699</v>
      </c>
      <c r="S223" s="8" t="s">
        <v>534</v>
      </c>
      <c r="T223" s="8" t="s">
        <v>34</v>
      </c>
      <c r="U223" s="6" t="s">
        <v>35</v>
      </c>
      <c r="V223" s="6" t="s">
        <v>36</v>
      </c>
    </row>
    <row r="224" spans="1:22" x14ac:dyDescent="0.2">
      <c r="A224" s="7" t="s">
        <v>22</v>
      </c>
      <c r="B224" s="8" t="s">
        <v>23</v>
      </c>
      <c r="C224" s="8" t="s">
        <v>23</v>
      </c>
      <c r="D224" s="8" t="s">
        <v>24</v>
      </c>
      <c r="E224" s="8" t="s">
        <v>25</v>
      </c>
      <c r="F224" s="8" t="s">
        <v>700</v>
      </c>
      <c r="G224" s="8" t="s">
        <v>701</v>
      </c>
      <c r="H224" s="9">
        <v>43387</v>
      </c>
      <c r="I224" s="9">
        <v>43830</v>
      </c>
      <c r="J224" s="8" t="s">
        <v>702</v>
      </c>
      <c r="K224" s="8" t="s">
        <v>703</v>
      </c>
      <c r="L224" s="8" t="s">
        <v>704</v>
      </c>
      <c r="M224" s="10">
        <v>71.37</v>
      </c>
      <c r="N224" s="8" t="s">
        <v>30</v>
      </c>
      <c r="O224" s="10">
        <v>71.37</v>
      </c>
      <c r="P224" s="8" t="s">
        <v>30</v>
      </c>
      <c r="Q224" s="8" t="s">
        <v>31</v>
      </c>
      <c r="R224" s="8" t="s">
        <v>32</v>
      </c>
      <c r="S224" s="8" t="s">
        <v>33</v>
      </c>
      <c r="T224" s="8" t="s">
        <v>34</v>
      </c>
      <c r="U224" s="6" t="s">
        <v>35</v>
      </c>
      <c r="V224" s="6" t="s">
        <v>36</v>
      </c>
    </row>
    <row r="225" spans="1:22" x14ac:dyDescent="0.2">
      <c r="A225" s="7" t="s">
        <v>22</v>
      </c>
      <c r="B225" s="8" t="s">
        <v>23</v>
      </c>
      <c r="C225" s="8" t="s">
        <v>23</v>
      </c>
      <c r="D225" s="8" t="s">
        <v>24</v>
      </c>
      <c r="E225" s="8" t="s">
        <v>25</v>
      </c>
      <c r="F225" s="8" t="s">
        <v>6801</v>
      </c>
      <c r="G225" s="8" t="s">
        <v>6800</v>
      </c>
      <c r="H225" s="9">
        <v>43398</v>
      </c>
      <c r="I225" s="9">
        <v>43830</v>
      </c>
      <c r="J225" s="8" t="s">
        <v>3840</v>
      </c>
      <c r="K225" s="8" t="s">
        <v>3841</v>
      </c>
      <c r="L225" s="8" t="s">
        <v>3842</v>
      </c>
      <c r="M225" s="10">
        <v>117</v>
      </c>
      <c r="N225" s="8" t="s">
        <v>30</v>
      </c>
      <c r="O225" s="10">
        <v>0</v>
      </c>
      <c r="P225" s="8" t="s">
        <v>32</v>
      </c>
      <c r="Q225" s="8" t="s">
        <v>31</v>
      </c>
      <c r="R225" s="8" t="s">
        <v>32</v>
      </c>
      <c r="S225" s="8" t="s">
        <v>33</v>
      </c>
      <c r="T225" s="8" t="s">
        <v>34</v>
      </c>
      <c r="U225" s="6" t="s">
        <v>35</v>
      </c>
      <c r="V225" s="6" t="s">
        <v>36</v>
      </c>
    </row>
    <row r="226" spans="1:22" x14ac:dyDescent="0.2">
      <c r="A226" s="7" t="s">
        <v>22</v>
      </c>
      <c r="B226" s="8" t="s">
        <v>23</v>
      </c>
      <c r="C226" s="8" t="s">
        <v>23</v>
      </c>
      <c r="D226" s="8" t="s">
        <v>24</v>
      </c>
      <c r="E226" s="8" t="s">
        <v>25</v>
      </c>
      <c r="F226" s="8" t="s">
        <v>351</v>
      </c>
      <c r="G226" s="8" t="s">
        <v>167</v>
      </c>
      <c r="H226" s="9">
        <v>43446</v>
      </c>
      <c r="I226" s="9">
        <v>43830</v>
      </c>
      <c r="J226" s="8" t="s">
        <v>352</v>
      </c>
      <c r="K226" s="8" t="s">
        <v>353</v>
      </c>
      <c r="L226" s="8" t="s">
        <v>354</v>
      </c>
      <c r="M226" s="11">
        <v>1579.99</v>
      </c>
      <c r="N226" s="8" t="s">
        <v>30</v>
      </c>
      <c r="O226" s="10">
        <v>116.92</v>
      </c>
      <c r="P226" s="8" t="s">
        <v>30</v>
      </c>
      <c r="Q226" s="8" t="s">
        <v>31</v>
      </c>
      <c r="R226" s="8" t="s">
        <v>32</v>
      </c>
      <c r="S226" s="8" t="s">
        <v>33</v>
      </c>
      <c r="T226" s="8" t="s">
        <v>34</v>
      </c>
      <c r="U226" s="6" t="s">
        <v>35</v>
      </c>
      <c r="V226" s="6" t="s">
        <v>36</v>
      </c>
    </row>
    <row r="227" spans="1:22" x14ac:dyDescent="0.2">
      <c r="A227" s="7" t="s">
        <v>22</v>
      </c>
      <c r="B227" s="8" t="s">
        <v>23</v>
      </c>
      <c r="C227" s="8" t="s">
        <v>23</v>
      </c>
      <c r="D227" s="8" t="s">
        <v>24</v>
      </c>
      <c r="E227" s="8" t="s">
        <v>25</v>
      </c>
      <c r="F227" s="8" t="s">
        <v>6799</v>
      </c>
      <c r="G227" s="8" t="s">
        <v>1954</v>
      </c>
      <c r="H227" s="9">
        <v>43523</v>
      </c>
      <c r="I227" s="9">
        <v>43830</v>
      </c>
      <c r="J227" s="8" t="s">
        <v>458</v>
      </c>
      <c r="K227" s="8" t="s">
        <v>459</v>
      </c>
      <c r="L227" s="8" t="s">
        <v>460</v>
      </c>
      <c r="M227" s="10">
        <v>544.04999999999995</v>
      </c>
      <c r="N227" s="8" t="s">
        <v>30</v>
      </c>
      <c r="O227" s="10">
        <v>362.7</v>
      </c>
      <c r="P227" s="8" t="s">
        <v>30</v>
      </c>
      <c r="Q227" s="8" t="s">
        <v>31</v>
      </c>
      <c r="R227" s="8" t="s">
        <v>32</v>
      </c>
      <c r="S227" s="8" t="s">
        <v>33</v>
      </c>
      <c r="T227" s="8" t="s">
        <v>34</v>
      </c>
      <c r="U227" s="6" t="s">
        <v>35</v>
      </c>
      <c r="V227" s="6" t="s">
        <v>36</v>
      </c>
    </row>
    <row r="228" spans="1:22" x14ac:dyDescent="0.2">
      <c r="A228" s="7" t="s">
        <v>22</v>
      </c>
      <c r="B228" s="8" t="s">
        <v>23</v>
      </c>
      <c r="C228" s="8" t="s">
        <v>23</v>
      </c>
      <c r="D228" s="8" t="s">
        <v>24</v>
      </c>
      <c r="E228" s="8" t="s">
        <v>25</v>
      </c>
      <c r="F228" s="8" t="s">
        <v>891</v>
      </c>
      <c r="G228" s="8" t="s">
        <v>747</v>
      </c>
      <c r="H228" s="9">
        <v>43375</v>
      </c>
      <c r="I228" s="9">
        <v>43465</v>
      </c>
      <c r="J228" s="8" t="s">
        <v>876</v>
      </c>
      <c r="K228" s="8" t="s">
        <v>877</v>
      </c>
      <c r="L228" s="8" t="s">
        <v>878</v>
      </c>
      <c r="M228" s="10">
        <v>587.63</v>
      </c>
      <c r="N228" s="8" t="s">
        <v>30</v>
      </c>
      <c r="O228" s="10">
        <v>117.53</v>
      </c>
      <c r="P228" s="8" t="s">
        <v>30</v>
      </c>
      <c r="Q228" s="8" t="s">
        <v>282</v>
      </c>
      <c r="R228" s="8" t="s">
        <v>879</v>
      </c>
      <c r="S228" s="8" t="s">
        <v>32</v>
      </c>
      <c r="T228" s="8" t="s">
        <v>34</v>
      </c>
      <c r="U228" s="6" t="s">
        <v>35</v>
      </c>
      <c r="V228" s="6" t="s">
        <v>36</v>
      </c>
    </row>
    <row r="229" spans="1:22" x14ac:dyDescent="0.2">
      <c r="A229" s="7" t="s">
        <v>22</v>
      </c>
      <c r="B229" s="8" t="s">
        <v>23</v>
      </c>
      <c r="C229" s="8" t="s">
        <v>23</v>
      </c>
      <c r="D229" s="8" t="s">
        <v>24</v>
      </c>
      <c r="E229" s="8" t="s">
        <v>25</v>
      </c>
      <c r="F229" s="8" t="s">
        <v>892</v>
      </c>
      <c r="G229" s="8" t="s">
        <v>893</v>
      </c>
      <c r="H229" s="9">
        <v>43046</v>
      </c>
      <c r="I229" s="9">
        <v>43465</v>
      </c>
      <c r="J229" s="8" t="s">
        <v>894</v>
      </c>
      <c r="K229" s="13"/>
      <c r="L229" s="13"/>
      <c r="M229" s="11">
        <v>2808</v>
      </c>
      <c r="N229" s="8" t="s">
        <v>30</v>
      </c>
      <c r="O229" s="10">
        <v>936</v>
      </c>
      <c r="P229" s="8" t="s">
        <v>30</v>
      </c>
      <c r="Q229" s="8" t="s">
        <v>31</v>
      </c>
      <c r="R229" s="8" t="s">
        <v>32</v>
      </c>
      <c r="S229" s="8" t="s">
        <v>33</v>
      </c>
      <c r="T229" s="8" t="s">
        <v>34</v>
      </c>
      <c r="U229" s="6" t="s">
        <v>35</v>
      </c>
      <c r="V229" s="6" t="s">
        <v>36</v>
      </c>
    </row>
    <row r="230" spans="1:22" x14ac:dyDescent="0.2">
      <c r="A230" s="7" t="s">
        <v>22</v>
      </c>
      <c r="B230" s="8" t="s">
        <v>23</v>
      </c>
      <c r="C230" s="8" t="s">
        <v>23</v>
      </c>
      <c r="D230" s="8" t="s">
        <v>24</v>
      </c>
      <c r="E230" s="8" t="s">
        <v>25</v>
      </c>
      <c r="F230" s="8" t="s">
        <v>897</v>
      </c>
      <c r="G230" s="8" t="s">
        <v>747</v>
      </c>
      <c r="H230" s="9">
        <v>43069</v>
      </c>
      <c r="I230" s="9">
        <v>43465</v>
      </c>
      <c r="J230" s="8" t="s">
        <v>748</v>
      </c>
      <c r="K230" s="8" t="s">
        <v>749</v>
      </c>
      <c r="L230" s="8" t="s">
        <v>750</v>
      </c>
      <c r="M230" s="11">
        <v>2432.1999999999998</v>
      </c>
      <c r="N230" s="8" t="s">
        <v>30</v>
      </c>
      <c r="O230" s="10">
        <v>0</v>
      </c>
      <c r="P230" s="8" t="s">
        <v>30</v>
      </c>
      <c r="Q230" s="8" t="s">
        <v>282</v>
      </c>
      <c r="R230" s="8" t="s">
        <v>751</v>
      </c>
      <c r="S230" s="8" t="s">
        <v>32</v>
      </c>
      <c r="T230" s="8" t="s">
        <v>34</v>
      </c>
      <c r="U230" s="6" t="s">
        <v>35</v>
      </c>
      <c r="V230" s="6" t="s">
        <v>36</v>
      </c>
    </row>
    <row r="231" spans="1:22" x14ac:dyDescent="0.2">
      <c r="A231" s="7" t="s">
        <v>22</v>
      </c>
      <c r="B231" s="8" t="s">
        <v>23</v>
      </c>
      <c r="C231" s="8" t="s">
        <v>23</v>
      </c>
      <c r="D231" s="8" t="s">
        <v>24</v>
      </c>
      <c r="E231" s="8" t="s">
        <v>25</v>
      </c>
      <c r="F231" s="8" t="s">
        <v>898</v>
      </c>
      <c r="G231" s="8" t="s">
        <v>747</v>
      </c>
      <c r="H231" s="9">
        <v>43402</v>
      </c>
      <c r="I231" s="9">
        <v>43830</v>
      </c>
      <c r="J231" s="8" t="s">
        <v>876</v>
      </c>
      <c r="K231" s="8" t="s">
        <v>877</v>
      </c>
      <c r="L231" s="8" t="s">
        <v>878</v>
      </c>
      <c r="M231" s="10">
        <v>52.77</v>
      </c>
      <c r="N231" s="8" t="s">
        <v>30</v>
      </c>
      <c r="O231" s="10">
        <v>0</v>
      </c>
      <c r="P231" s="8" t="s">
        <v>30</v>
      </c>
      <c r="Q231" s="8" t="s">
        <v>282</v>
      </c>
      <c r="R231" s="8" t="s">
        <v>879</v>
      </c>
      <c r="S231" s="8" t="s">
        <v>32</v>
      </c>
      <c r="T231" s="8" t="s">
        <v>34</v>
      </c>
      <c r="U231" s="6" t="s">
        <v>35</v>
      </c>
      <c r="V231" s="6" t="s">
        <v>36</v>
      </c>
    </row>
    <row r="232" spans="1:22" x14ac:dyDescent="0.2">
      <c r="A232" s="7" t="s">
        <v>22</v>
      </c>
      <c r="B232" s="8" t="s">
        <v>23</v>
      </c>
      <c r="C232" s="8" t="s">
        <v>23</v>
      </c>
      <c r="D232" s="8" t="s">
        <v>24</v>
      </c>
      <c r="E232" s="8" t="s">
        <v>25</v>
      </c>
      <c r="F232" s="8" t="s">
        <v>6798</v>
      </c>
      <c r="G232" s="8" t="s">
        <v>747</v>
      </c>
      <c r="H232" s="9">
        <v>43450</v>
      </c>
      <c r="I232" s="9">
        <v>43830</v>
      </c>
      <c r="J232" s="8" t="s">
        <v>876</v>
      </c>
      <c r="K232" s="8" t="s">
        <v>877</v>
      </c>
      <c r="L232" s="8" t="s">
        <v>878</v>
      </c>
      <c r="M232" s="10">
        <v>380.25</v>
      </c>
      <c r="N232" s="8" t="s">
        <v>30</v>
      </c>
      <c r="O232" s="10">
        <v>308.01</v>
      </c>
      <c r="P232" s="8" t="s">
        <v>30</v>
      </c>
      <c r="Q232" s="8" t="s">
        <v>282</v>
      </c>
      <c r="R232" s="8" t="s">
        <v>879</v>
      </c>
      <c r="S232" s="8" t="s">
        <v>32</v>
      </c>
      <c r="T232" s="8" t="s">
        <v>34</v>
      </c>
      <c r="U232" s="6" t="s">
        <v>35</v>
      </c>
      <c r="V232" s="6" t="s">
        <v>36</v>
      </c>
    </row>
    <row r="233" spans="1:22" x14ac:dyDescent="0.2">
      <c r="A233" s="7" t="s">
        <v>22</v>
      </c>
      <c r="B233" s="8" t="s">
        <v>23</v>
      </c>
      <c r="C233" s="8" t="s">
        <v>23</v>
      </c>
      <c r="D233" s="8" t="s">
        <v>24</v>
      </c>
      <c r="E233" s="8" t="s">
        <v>25</v>
      </c>
      <c r="F233" s="8" t="s">
        <v>6797</v>
      </c>
      <c r="G233" s="8" t="s">
        <v>747</v>
      </c>
      <c r="H233" s="9">
        <v>43478</v>
      </c>
      <c r="I233" s="9">
        <v>43830</v>
      </c>
      <c r="J233" s="8" t="s">
        <v>876</v>
      </c>
      <c r="K233" s="8" t="s">
        <v>877</v>
      </c>
      <c r="L233" s="8" t="s">
        <v>878</v>
      </c>
      <c r="M233" s="10">
        <v>22.23</v>
      </c>
      <c r="N233" s="8" t="s">
        <v>30</v>
      </c>
      <c r="O233" s="10">
        <v>13.34</v>
      </c>
      <c r="P233" s="8" t="s">
        <v>30</v>
      </c>
      <c r="Q233" s="8" t="s">
        <v>282</v>
      </c>
      <c r="R233" s="8" t="s">
        <v>879</v>
      </c>
      <c r="S233" s="8" t="s">
        <v>32</v>
      </c>
      <c r="T233" s="8" t="s">
        <v>34</v>
      </c>
      <c r="U233" s="6" t="s">
        <v>35</v>
      </c>
      <c r="V233" s="6" t="s">
        <v>36</v>
      </c>
    </row>
    <row r="234" spans="1:22" x14ac:dyDescent="0.2">
      <c r="A234" s="7" t="s">
        <v>22</v>
      </c>
      <c r="B234" s="8" t="s">
        <v>23</v>
      </c>
      <c r="C234" s="8" t="s">
        <v>23</v>
      </c>
      <c r="D234" s="8" t="s">
        <v>24</v>
      </c>
      <c r="E234" s="8" t="s">
        <v>25</v>
      </c>
      <c r="F234" s="8" t="s">
        <v>899</v>
      </c>
      <c r="G234" s="8" t="s">
        <v>46</v>
      </c>
      <c r="H234" s="9">
        <v>42288</v>
      </c>
      <c r="I234" s="9"/>
      <c r="J234" s="8" t="s">
        <v>900</v>
      </c>
      <c r="K234" s="8" t="s">
        <v>901</v>
      </c>
      <c r="L234" s="8" t="s">
        <v>902</v>
      </c>
      <c r="M234" s="11">
        <v>28080</v>
      </c>
      <c r="N234" s="8" t="s">
        <v>30</v>
      </c>
      <c r="O234" s="11">
        <v>22623.58</v>
      </c>
      <c r="P234" s="8" t="s">
        <v>30</v>
      </c>
      <c r="Q234" s="8" t="s">
        <v>31</v>
      </c>
      <c r="R234" s="8" t="s">
        <v>32</v>
      </c>
      <c r="S234" s="8" t="s">
        <v>33</v>
      </c>
      <c r="T234" s="8" t="s">
        <v>34</v>
      </c>
      <c r="U234" s="6" t="s">
        <v>35</v>
      </c>
      <c r="V234" s="6" t="s">
        <v>36</v>
      </c>
    </row>
    <row r="235" spans="1:22" x14ac:dyDescent="0.2">
      <c r="A235" s="7" t="s">
        <v>22</v>
      </c>
      <c r="B235" s="8" t="s">
        <v>23</v>
      </c>
      <c r="C235" s="8" t="s">
        <v>23</v>
      </c>
      <c r="D235" s="8" t="s">
        <v>24</v>
      </c>
      <c r="E235" s="8" t="s">
        <v>25</v>
      </c>
      <c r="F235" s="8" t="s">
        <v>903</v>
      </c>
      <c r="G235" s="8" t="s">
        <v>25</v>
      </c>
      <c r="H235" s="9">
        <v>42304</v>
      </c>
      <c r="I235" s="9"/>
      <c r="J235" s="8" t="s">
        <v>458</v>
      </c>
      <c r="K235" s="8" t="s">
        <v>459</v>
      </c>
      <c r="L235" s="8" t="s">
        <v>460</v>
      </c>
      <c r="M235" s="10">
        <v>99.45</v>
      </c>
      <c r="N235" s="8" t="s">
        <v>30</v>
      </c>
      <c r="O235" s="10">
        <v>99.45</v>
      </c>
      <c r="P235" s="8" t="s">
        <v>30</v>
      </c>
      <c r="Q235" s="8" t="s">
        <v>31</v>
      </c>
      <c r="R235" s="8" t="s">
        <v>32</v>
      </c>
      <c r="S235" s="8" t="s">
        <v>33</v>
      </c>
      <c r="T235" s="8" t="s">
        <v>34</v>
      </c>
      <c r="U235" s="6" t="s">
        <v>35</v>
      </c>
      <c r="V235" s="6" t="s">
        <v>36</v>
      </c>
    </row>
    <row r="236" spans="1:22" x14ac:dyDescent="0.2">
      <c r="A236" s="7" t="s">
        <v>22</v>
      </c>
      <c r="B236" s="8" t="s">
        <v>23</v>
      </c>
      <c r="C236" s="8" t="s">
        <v>23</v>
      </c>
      <c r="D236" s="8" t="s">
        <v>24</v>
      </c>
      <c r="E236" s="8" t="s">
        <v>25</v>
      </c>
      <c r="F236" s="8" t="s">
        <v>904</v>
      </c>
      <c r="G236" s="8" t="s">
        <v>25</v>
      </c>
      <c r="H236" s="9">
        <v>42311</v>
      </c>
      <c r="I236" s="9"/>
      <c r="J236" s="8" t="s">
        <v>458</v>
      </c>
      <c r="K236" s="8" t="s">
        <v>459</v>
      </c>
      <c r="L236" s="8" t="s">
        <v>460</v>
      </c>
      <c r="M236" s="10">
        <v>175.5</v>
      </c>
      <c r="N236" s="8" t="s">
        <v>30</v>
      </c>
      <c r="O236" s="10">
        <v>173.16</v>
      </c>
      <c r="P236" s="8" t="s">
        <v>30</v>
      </c>
      <c r="Q236" s="8" t="s">
        <v>31</v>
      </c>
      <c r="R236" s="8" t="s">
        <v>32</v>
      </c>
      <c r="S236" s="8" t="s">
        <v>33</v>
      </c>
      <c r="T236" s="8" t="s">
        <v>34</v>
      </c>
      <c r="U236" s="6" t="s">
        <v>35</v>
      </c>
      <c r="V236" s="6" t="s">
        <v>36</v>
      </c>
    </row>
    <row r="237" spans="1:22" x14ac:dyDescent="0.2">
      <c r="A237" s="7" t="s">
        <v>22</v>
      </c>
      <c r="B237" s="8" t="s">
        <v>23</v>
      </c>
      <c r="C237" s="8" t="s">
        <v>23</v>
      </c>
      <c r="D237" s="8" t="s">
        <v>24</v>
      </c>
      <c r="E237" s="8" t="s">
        <v>25</v>
      </c>
      <c r="F237" s="8" t="s">
        <v>905</v>
      </c>
      <c r="G237" s="8" t="s">
        <v>46</v>
      </c>
      <c r="H237" s="9">
        <v>42451</v>
      </c>
      <c r="I237" s="9">
        <v>43465</v>
      </c>
      <c r="J237" s="8" t="s">
        <v>906</v>
      </c>
      <c r="K237" s="8" t="s">
        <v>907</v>
      </c>
      <c r="L237" s="8" t="s">
        <v>908</v>
      </c>
      <c r="M237" s="11">
        <v>13070.02</v>
      </c>
      <c r="N237" s="8" t="s">
        <v>30</v>
      </c>
      <c r="O237" s="11">
        <v>9063.61</v>
      </c>
      <c r="P237" s="8" t="s">
        <v>30</v>
      </c>
      <c r="Q237" s="8" t="s">
        <v>31</v>
      </c>
      <c r="R237" s="8" t="s">
        <v>32</v>
      </c>
      <c r="S237" s="8" t="s">
        <v>33</v>
      </c>
      <c r="T237" s="8" t="s">
        <v>34</v>
      </c>
      <c r="U237" s="6" t="s">
        <v>35</v>
      </c>
      <c r="V237" s="6" t="s">
        <v>36</v>
      </c>
    </row>
    <row r="238" spans="1:22" x14ac:dyDescent="0.2">
      <c r="A238" s="7" t="s">
        <v>22</v>
      </c>
      <c r="B238" s="8" t="s">
        <v>23</v>
      </c>
      <c r="C238" s="8" t="s">
        <v>23</v>
      </c>
      <c r="D238" s="8" t="s">
        <v>24</v>
      </c>
      <c r="E238" s="8" t="s">
        <v>25</v>
      </c>
      <c r="F238" s="8" t="s">
        <v>6196</v>
      </c>
      <c r="G238" s="8" t="s">
        <v>25</v>
      </c>
      <c r="H238" s="9">
        <v>42739</v>
      </c>
      <c r="I238" s="9">
        <v>43951</v>
      </c>
      <c r="J238" s="8" t="s">
        <v>605</v>
      </c>
      <c r="K238" s="8" t="s">
        <v>606</v>
      </c>
      <c r="L238" s="8" t="s">
        <v>607</v>
      </c>
      <c r="M238" s="11">
        <v>19655.07</v>
      </c>
      <c r="N238" s="8" t="s">
        <v>30</v>
      </c>
      <c r="O238" s="11">
        <v>19655.07</v>
      </c>
      <c r="P238" s="8" t="s">
        <v>30</v>
      </c>
      <c r="Q238" s="8" t="s">
        <v>282</v>
      </c>
      <c r="R238" s="8" t="s">
        <v>668</v>
      </c>
      <c r="S238" s="8" t="s">
        <v>32</v>
      </c>
      <c r="T238" s="8" t="s">
        <v>34</v>
      </c>
      <c r="U238" s="6" t="s">
        <v>35</v>
      </c>
      <c r="V238" s="6" t="s">
        <v>36</v>
      </c>
    </row>
    <row r="239" spans="1:22" x14ac:dyDescent="0.2">
      <c r="A239" s="7" t="s">
        <v>22</v>
      </c>
      <c r="B239" s="8" t="s">
        <v>23</v>
      </c>
      <c r="C239" s="8" t="s">
        <v>23</v>
      </c>
      <c r="D239" s="8" t="s">
        <v>24</v>
      </c>
      <c r="E239" s="8" t="s">
        <v>25</v>
      </c>
      <c r="F239" s="8" t="s">
        <v>909</v>
      </c>
      <c r="G239" s="8" t="s">
        <v>25</v>
      </c>
      <c r="H239" s="9">
        <v>42750</v>
      </c>
      <c r="I239" s="9">
        <v>43830</v>
      </c>
      <c r="J239" s="8" t="s">
        <v>900</v>
      </c>
      <c r="K239" s="8" t="s">
        <v>901</v>
      </c>
      <c r="L239" s="8" t="s">
        <v>902</v>
      </c>
      <c r="M239" s="11">
        <v>31590</v>
      </c>
      <c r="N239" s="8" t="s">
        <v>30</v>
      </c>
      <c r="O239" s="11">
        <v>30420</v>
      </c>
      <c r="P239" s="8" t="s">
        <v>30</v>
      </c>
      <c r="Q239" s="8" t="s">
        <v>31</v>
      </c>
      <c r="R239" s="8" t="s">
        <v>32</v>
      </c>
      <c r="S239" s="8" t="s">
        <v>33</v>
      </c>
      <c r="T239" s="8" t="s">
        <v>34</v>
      </c>
      <c r="U239" s="6" t="s">
        <v>35</v>
      </c>
      <c r="V239" s="6" t="s">
        <v>36</v>
      </c>
    </row>
    <row r="240" spans="1:22" x14ac:dyDescent="0.2">
      <c r="A240" s="7" t="s">
        <v>22</v>
      </c>
      <c r="B240" s="8" t="s">
        <v>23</v>
      </c>
      <c r="C240" s="8" t="s">
        <v>23</v>
      </c>
      <c r="D240" s="8" t="s">
        <v>24</v>
      </c>
      <c r="E240" s="8" t="s">
        <v>25</v>
      </c>
      <c r="F240" s="8" t="s">
        <v>910</v>
      </c>
      <c r="G240" s="8" t="s">
        <v>911</v>
      </c>
      <c r="H240" s="9">
        <v>42788</v>
      </c>
      <c r="I240" s="9"/>
      <c r="J240" s="8" t="s">
        <v>912</v>
      </c>
      <c r="K240" s="8" t="s">
        <v>913</v>
      </c>
      <c r="L240" s="8" t="s">
        <v>914</v>
      </c>
      <c r="M240" s="11">
        <v>7020</v>
      </c>
      <c r="N240" s="8" t="s">
        <v>30</v>
      </c>
      <c r="O240" s="11">
        <v>7020</v>
      </c>
      <c r="P240" s="8" t="s">
        <v>30</v>
      </c>
      <c r="Q240" s="8" t="s">
        <v>31</v>
      </c>
      <c r="R240" s="8" t="s">
        <v>32</v>
      </c>
      <c r="S240" s="8" t="s">
        <v>33</v>
      </c>
      <c r="T240" s="8" t="s">
        <v>34</v>
      </c>
      <c r="U240" s="6" t="s">
        <v>35</v>
      </c>
      <c r="V240" s="6" t="s">
        <v>36</v>
      </c>
    </row>
    <row r="241" spans="1:22" x14ac:dyDescent="0.2">
      <c r="A241" s="7" t="s">
        <v>22</v>
      </c>
      <c r="B241" s="8" t="s">
        <v>23</v>
      </c>
      <c r="C241" s="8" t="s">
        <v>23</v>
      </c>
      <c r="D241" s="8" t="s">
        <v>24</v>
      </c>
      <c r="E241" s="8" t="s">
        <v>25</v>
      </c>
      <c r="F241" s="8" t="s">
        <v>915</v>
      </c>
      <c r="G241" s="8" t="s">
        <v>916</v>
      </c>
      <c r="H241" s="9">
        <v>43052</v>
      </c>
      <c r="I241" s="9">
        <v>43830</v>
      </c>
      <c r="J241" s="8" t="s">
        <v>917</v>
      </c>
      <c r="K241" s="8" t="s">
        <v>918</v>
      </c>
      <c r="L241" s="8" t="s">
        <v>919</v>
      </c>
      <c r="M241" s="11">
        <v>49967.94</v>
      </c>
      <c r="N241" s="8" t="s">
        <v>30</v>
      </c>
      <c r="O241" s="11">
        <v>24386.78</v>
      </c>
      <c r="P241" s="8" t="s">
        <v>30</v>
      </c>
      <c r="Q241" s="8" t="s">
        <v>31</v>
      </c>
      <c r="R241" s="8" t="s">
        <v>32</v>
      </c>
      <c r="S241" s="8" t="s">
        <v>33</v>
      </c>
      <c r="T241" s="8" t="s">
        <v>34</v>
      </c>
      <c r="U241" s="6" t="s">
        <v>35</v>
      </c>
      <c r="V241" s="6" t="s">
        <v>36</v>
      </c>
    </row>
    <row r="242" spans="1:22" x14ac:dyDescent="0.2">
      <c r="A242" s="7" t="s">
        <v>22</v>
      </c>
      <c r="B242" s="8" t="s">
        <v>23</v>
      </c>
      <c r="C242" s="8" t="s">
        <v>23</v>
      </c>
      <c r="D242" s="8" t="s">
        <v>24</v>
      </c>
      <c r="E242" s="8" t="s">
        <v>25</v>
      </c>
      <c r="F242" s="8" t="s">
        <v>5899</v>
      </c>
      <c r="G242" s="8" t="s">
        <v>167</v>
      </c>
      <c r="H242" s="9">
        <v>43089</v>
      </c>
      <c r="I242" s="9">
        <v>43465</v>
      </c>
      <c r="J242" s="8" t="s">
        <v>345</v>
      </c>
      <c r="K242" s="8" t="s">
        <v>346</v>
      </c>
      <c r="L242" s="8" t="s">
        <v>347</v>
      </c>
      <c r="M242" s="11">
        <v>10024.56</v>
      </c>
      <c r="N242" s="8" t="s">
        <v>30</v>
      </c>
      <c r="O242" s="11">
        <v>10015.33</v>
      </c>
      <c r="P242" s="8" t="s">
        <v>30</v>
      </c>
      <c r="Q242" s="8" t="s">
        <v>31</v>
      </c>
      <c r="R242" s="8" t="s">
        <v>32</v>
      </c>
      <c r="S242" s="8" t="s">
        <v>33</v>
      </c>
      <c r="T242" s="8" t="s">
        <v>34</v>
      </c>
      <c r="U242" s="6" t="s">
        <v>35</v>
      </c>
      <c r="V242" s="6" t="s">
        <v>36</v>
      </c>
    </row>
    <row r="243" spans="1:22" x14ac:dyDescent="0.2">
      <c r="A243" s="7" t="s">
        <v>22</v>
      </c>
      <c r="B243" s="8" t="s">
        <v>23</v>
      </c>
      <c r="C243" s="8" t="s">
        <v>23</v>
      </c>
      <c r="D243" s="8" t="s">
        <v>24</v>
      </c>
      <c r="E243" s="8" t="s">
        <v>25</v>
      </c>
      <c r="F243" s="8" t="s">
        <v>920</v>
      </c>
      <c r="G243" s="8" t="s">
        <v>921</v>
      </c>
      <c r="H243" s="9">
        <v>43184</v>
      </c>
      <c r="I243" s="9">
        <v>43830</v>
      </c>
      <c r="J243" s="8" t="s">
        <v>906</v>
      </c>
      <c r="K243" s="8" t="s">
        <v>907</v>
      </c>
      <c r="L243" s="8" t="s">
        <v>908</v>
      </c>
      <c r="M243" s="11">
        <v>11771.2</v>
      </c>
      <c r="N243" s="8" t="s">
        <v>30</v>
      </c>
      <c r="O243" s="11">
        <v>4865.6400000000003</v>
      </c>
      <c r="P243" s="8" t="s">
        <v>30</v>
      </c>
      <c r="Q243" s="8" t="s">
        <v>31</v>
      </c>
      <c r="R243" s="8" t="s">
        <v>32</v>
      </c>
      <c r="S243" s="8" t="s">
        <v>33</v>
      </c>
      <c r="T243" s="8" t="s">
        <v>34</v>
      </c>
      <c r="U243" s="6" t="s">
        <v>35</v>
      </c>
      <c r="V243" s="6" t="s">
        <v>36</v>
      </c>
    </row>
    <row r="244" spans="1:22" x14ac:dyDescent="0.2">
      <c r="A244" s="7" t="s">
        <v>22</v>
      </c>
      <c r="B244" s="8" t="s">
        <v>23</v>
      </c>
      <c r="C244" s="8" t="s">
        <v>23</v>
      </c>
      <c r="D244" s="8" t="s">
        <v>24</v>
      </c>
      <c r="E244" s="8" t="s">
        <v>25</v>
      </c>
      <c r="F244" s="8" t="s">
        <v>922</v>
      </c>
      <c r="G244" s="8" t="s">
        <v>923</v>
      </c>
      <c r="H244" s="9">
        <v>43286</v>
      </c>
      <c r="I244" s="9">
        <v>43651</v>
      </c>
      <c r="J244" s="8" t="s">
        <v>906</v>
      </c>
      <c r="K244" s="8" t="s">
        <v>907</v>
      </c>
      <c r="L244" s="8" t="s">
        <v>908</v>
      </c>
      <c r="M244" s="11">
        <v>2884.05</v>
      </c>
      <c r="N244" s="8" t="s">
        <v>30</v>
      </c>
      <c r="O244" s="11">
        <v>2386.8000000000002</v>
      </c>
      <c r="P244" s="8" t="s">
        <v>30</v>
      </c>
      <c r="Q244" s="8" t="s">
        <v>31</v>
      </c>
      <c r="R244" s="8" t="s">
        <v>32</v>
      </c>
      <c r="S244" s="8" t="s">
        <v>33</v>
      </c>
      <c r="T244" s="8" t="s">
        <v>34</v>
      </c>
      <c r="U244" s="6" t="s">
        <v>35</v>
      </c>
      <c r="V244" s="6" t="s">
        <v>36</v>
      </c>
    </row>
    <row r="245" spans="1:22" x14ac:dyDescent="0.2">
      <c r="A245" s="7" t="s">
        <v>22</v>
      </c>
      <c r="B245" s="8" t="s">
        <v>23</v>
      </c>
      <c r="C245" s="8" t="s">
        <v>23</v>
      </c>
      <c r="D245" s="8" t="s">
        <v>24</v>
      </c>
      <c r="E245" s="8" t="s">
        <v>25</v>
      </c>
      <c r="F245" s="8" t="s">
        <v>924</v>
      </c>
      <c r="G245" s="8" t="s">
        <v>925</v>
      </c>
      <c r="H245" s="9">
        <v>43339</v>
      </c>
      <c r="I245" s="9">
        <v>43465</v>
      </c>
      <c r="J245" s="8" t="s">
        <v>168</v>
      </c>
      <c r="K245" s="8" t="s">
        <v>169</v>
      </c>
      <c r="L245" s="8" t="s">
        <v>170</v>
      </c>
      <c r="M245" s="10">
        <v>321.27999999999997</v>
      </c>
      <c r="N245" s="8" t="s">
        <v>30</v>
      </c>
      <c r="O245" s="10">
        <v>0</v>
      </c>
      <c r="P245" s="8" t="s">
        <v>32</v>
      </c>
      <c r="Q245" s="8" t="s">
        <v>31</v>
      </c>
      <c r="R245" s="8" t="s">
        <v>32</v>
      </c>
      <c r="S245" s="8" t="s">
        <v>33</v>
      </c>
      <c r="T245" s="8" t="s">
        <v>34</v>
      </c>
      <c r="U245" s="6" t="s">
        <v>35</v>
      </c>
      <c r="V245" s="6" t="s">
        <v>36</v>
      </c>
    </row>
    <row r="246" spans="1:22" x14ac:dyDescent="0.2">
      <c r="A246" s="7" t="s">
        <v>22</v>
      </c>
      <c r="B246" s="8" t="s">
        <v>23</v>
      </c>
      <c r="C246" s="8" t="s">
        <v>23</v>
      </c>
      <c r="D246" s="8" t="s">
        <v>24</v>
      </c>
      <c r="E246" s="8" t="s">
        <v>25</v>
      </c>
      <c r="F246" s="8" t="s">
        <v>926</v>
      </c>
      <c r="G246" s="8" t="s">
        <v>927</v>
      </c>
      <c r="H246" s="9">
        <v>43422</v>
      </c>
      <c r="I246" s="9">
        <v>43830</v>
      </c>
      <c r="J246" s="8" t="s">
        <v>928</v>
      </c>
      <c r="K246" s="8" t="s">
        <v>929</v>
      </c>
      <c r="L246" s="8" t="s">
        <v>930</v>
      </c>
      <c r="M246" s="11">
        <v>8499.99</v>
      </c>
      <c r="N246" s="8" t="s">
        <v>30</v>
      </c>
      <c r="O246" s="11">
        <v>4499.99</v>
      </c>
      <c r="P246" s="8" t="s">
        <v>30</v>
      </c>
      <c r="Q246" s="8" t="s">
        <v>31</v>
      </c>
      <c r="R246" s="8" t="s">
        <v>32</v>
      </c>
      <c r="S246" s="8" t="s">
        <v>33</v>
      </c>
      <c r="T246" s="8" t="s">
        <v>34</v>
      </c>
      <c r="U246" s="6" t="s">
        <v>35</v>
      </c>
      <c r="V246" s="6" t="s">
        <v>36</v>
      </c>
    </row>
    <row r="247" spans="1:22" x14ac:dyDescent="0.2">
      <c r="A247" s="7" t="s">
        <v>22</v>
      </c>
      <c r="B247" s="8" t="s">
        <v>23</v>
      </c>
      <c r="C247" s="8" t="s">
        <v>23</v>
      </c>
      <c r="D247" s="8" t="s">
        <v>24</v>
      </c>
      <c r="E247" s="8" t="s">
        <v>25</v>
      </c>
      <c r="F247" s="8" t="s">
        <v>931</v>
      </c>
      <c r="G247" s="8" t="s">
        <v>932</v>
      </c>
      <c r="H247" s="9">
        <v>43426</v>
      </c>
      <c r="I247" s="9">
        <v>43830</v>
      </c>
      <c r="J247" s="8" t="s">
        <v>933</v>
      </c>
      <c r="K247" s="8" t="s">
        <v>934</v>
      </c>
      <c r="L247" s="8" t="s">
        <v>935</v>
      </c>
      <c r="M247" s="11">
        <v>36094.5</v>
      </c>
      <c r="N247" s="8" t="s">
        <v>30</v>
      </c>
      <c r="O247" s="10">
        <v>0</v>
      </c>
      <c r="P247" s="8" t="s">
        <v>32</v>
      </c>
      <c r="Q247" s="8" t="s">
        <v>31</v>
      </c>
      <c r="R247" s="8" t="s">
        <v>32</v>
      </c>
      <c r="S247" s="8" t="s">
        <v>33</v>
      </c>
      <c r="T247" s="8" t="s">
        <v>34</v>
      </c>
      <c r="U247" s="6" t="s">
        <v>35</v>
      </c>
      <c r="V247" s="6" t="s">
        <v>36</v>
      </c>
    </row>
    <row r="248" spans="1:22" x14ac:dyDescent="0.2">
      <c r="A248" s="7" t="s">
        <v>22</v>
      </c>
      <c r="B248" s="8" t="s">
        <v>23</v>
      </c>
      <c r="C248" s="8" t="s">
        <v>23</v>
      </c>
      <c r="D248" s="8" t="s">
        <v>24</v>
      </c>
      <c r="E248" s="8" t="s">
        <v>25</v>
      </c>
      <c r="F248" s="8" t="s">
        <v>936</v>
      </c>
      <c r="G248" s="8" t="s">
        <v>167</v>
      </c>
      <c r="H248" s="9">
        <v>43446</v>
      </c>
      <c r="I248" s="9">
        <v>43830</v>
      </c>
      <c r="J248" s="8" t="s">
        <v>73</v>
      </c>
      <c r="K248" s="8" t="s">
        <v>74</v>
      </c>
      <c r="L248" s="8" t="s">
        <v>75</v>
      </c>
      <c r="M248" s="11">
        <v>18913.990000000002</v>
      </c>
      <c r="N248" s="8" t="s">
        <v>30</v>
      </c>
      <c r="O248" s="11">
        <v>16346.06</v>
      </c>
      <c r="P248" s="8" t="s">
        <v>30</v>
      </c>
      <c r="Q248" s="8" t="s">
        <v>31</v>
      </c>
      <c r="R248" s="8" t="s">
        <v>32</v>
      </c>
      <c r="S248" s="8" t="s">
        <v>33</v>
      </c>
      <c r="T248" s="8" t="s">
        <v>34</v>
      </c>
      <c r="U248" s="6" t="s">
        <v>35</v>
      </c>
      <c r="V248" s="6" t="s">
        <v>36</v>
      </c>
    </row>
    <row r="249" spans="1:22" x14ac:dyDescent="0.2">
      <c r="A249" s="7" t="s">
        <v>22</v>
      </c>
      <c r="B249" s="8" t="s">
        <v>23</v>
      </c>
      <c r="C249" s="8" t="s">
        <v>23</v>
      </c>
      <c r="D249" s="8" t="s">
        <v>24</v>
      </c>
      <c r="E249" s="8" t="s">
        <v>25</v>
      </c>
      <c r="F249" s="8" t="s">
        <v>937</v>
      </c>
      <c r="G249" s="8" t="s">
        <v>167</v>
      </c>
      <c r="H249" s="9">
        <v>43446</v>
      </c>
      <c r="I249" s="9">
        <v>43830</v>
      </c>
      <c r="J249" s="8" t="s">
        <v>938</v>
      </c>
      <c r="K249" s="8" t="s">
        <v>939</v>
      </c>
      <c r="L249" s="8" t="s">
        <v>940</v>
      </c>
      <c r="M249" s="11">
        <v>2136</v>
      </c>
      <c r="N249" s="8" t="s">
        <v>30</v>
      </c>
      <c r="O249" s="11">
        <v>2115.21</v>
      </c>
      <c r="P249" s="8" t="s">
        <v>30</v>
      </c>
      <c r="Q249" s="8" t="s">
        <v>31</v>
      </c>
      <c r="R249" s="8" t="s">
        <v>32</v>
      </c>
      <c r="S249" s="8" t="s">
        <v>33</v>
      </c>
      <c r="T249" s="8" t="s">
        <v>34</v>
      </c>
      <c r="U249" s="6" t="s">
        <v>35</v>
      </c>
      <c r="V249" s="6" t="s">
        <v>36</v>
      </c>
    </row>
    <row r="250" spans="1:22" x14ac:dyDescent="0.2">
      <c r="A250" s="7" t="s">
        <v>22</v>
      </c>
      <c r="B250" s="8" t="s">
        <v>23</v>
      </c>
      <c r="C250" s="8" t="s">
        <v>23</v>
      </c>
      <c r="D250" s="8" t="s">
        <v>24</v>
      </c>
      <c r="E250" s="8" t="s">
        <v>25</v>
      </c>
      <c r="F250" s="8" t="s">
        <v>941</v>
      </c>
      <c r="G250" s="8" t="s">
        <v>42</v>
      </c>
      <c r="H250" s="9">
        <v>42043</v>
      </c>
      <c r="I250" s="9"/>
      <c r="J250" s="8" t="s">
        <v>942</v>
      </c>
      <c r="K250" s="8" t="s">
        <v>943</v>
      </c>
      <c r="L250" s="8" t="s">
        <v>32</v>
      </c>
      <c r="M250" s="11">
        <v>1000</v>
      </c>
      <c r="N250" s="8" t="s">
        <v>30</v>
      </c>
      <c r="O250" s="11">
        <v>1000</v>
      </c>
      <c r="P250" s="8" t="s">
        <v>30</v>
      </c>
      <c r="Q250" s="8" t="s">
        <v>31</v>
      </c>
      <c r="R250" s="8" t="s">
        <v>32</v>
      </c>
      <c r="S250" s="8" t="s">
        <v>33</v>
      </c>
      <c r="T250" s="8" t="s">
        <v>34</v>
      </c>
      <c r="U250" s="6" t="s">
        <v>35</v>
      </c>
      <c r="V250" s="6" t="s">
        <v>36</v>
      </c>
    </row>
    <row r="251" spans="1:22" x14ac:dyDescent="0.2">
      <c r="A251" s="7" t="s">
        <v>22</v>
      </c>
      <c r="B251" s="8" t="s">
        <v>23</v>
      </c>
      <c r="C251" s="8" t="s">
        <v>23</v>
      </c>
      <c r="D251" s="8" t="s">
        <v>24</v>
      </c>
      <c r="E251" s="8" t="s">
        <v>25</v>
      </c>
      <c r="F251" s="8" t="s">
        <v>944</v>
      </c>
      <c r="G251" s="8" t="s">
        <v>945</v>
      </c>
      <c r="H251" s="9">
        <v>42046</v>
      </c>
      <c r="I251" s="9">
        <v>43141</v>
      </c>
      <c r="J251" s="8" t="s">
        <v>946</v>
      </c>
      <c r="K251" s="8" t="s">
        <v>947</v>
      </c>
      <c r="L251" s="8" t="s">
        <v>948</v>
      </c>
      <c r="M251" s="11">
        <v>117012.17</v>
      </c>
      <c r="N251" s="8" t="s">
        <v>30</v>
      </c>
      <c r="O251" s="11">
        <v>81433.17</v>
      </c>
      <c r="P251" s="8" t="s">
        <v>30</v>
      </c>
      <c r="Q251" s="8" t="s">
        <v>31</v>
      </c>
      <c r="R251" s="8" t="s">
        <v>949</v>
      </c>
      <c r="S251" s="8" t="s">
        <v>136</v>
      </c>
      <c r="T251" s="8" t="s">
        <v>34</v>
      </c>
      <c r="U251" s="6" t="s">
        <v>205</v>
      </c>
      <c r="V251" s="6" t="s">
        <v>206</v>
      </c>
    </row>
    <row r="252" spans="1:22" x14ac:dyDescent="0.2">
      <c r="A252" s="7" t="s">
        <v>22</v>
      </c>
      <c r="B252" s="8" t="s">
        <v>23</v>
      </c>
      <c r="C252" s="8" t="s">
        <v>23</v>
      </c>
      <c r="D252" s="8" t="s">
        <v>24</v>
      </c>
      <c r="E252" s="8" t="s">
        <v>25</v>
      </c>
      <c r="F252" s="8" t="s">
        <v>950</v>
      </c>
      <c r="G252" s="8" t="s">
        <v>951</v>
      </c>
      <c r="H252" s="9">
        <v>42404</v>
      </c>
      <c r="I252" s="9">
        <v>43459</v>
      </c>
      <c r="J252" s="8" t="s">
        <v>952</v>
      </c>
      <c r="K252" s="8" t="s">
        <v>953</v>
      </c>
      <c r="L252" s="8" t="s">
        <v>954</v>
      </c>
      <c r="M252" s="11">
        <v>4234.82</v>
      </c>
      <c r="N252" s="8" t="s">
        <v>30</v>
      </c>
      <c r="O252" s="11">
        <v>2646.54</v>
      </c>
      <c r="P252" s="8" t="s">
        <v>30</v>
      </c>
      <c r="Q252" s="8" t="s">
        <v>282</v>
      </c>
      <c r="R252" s="8" t="s">
        <v>955</v>
      </c>
      <c r="S252" s="8" t="s">
        <v>32</v>
      </c>
      <c r="T252" s="8" t="s">
        <v>34</v>
      </c>
      <c r="U252" s="6" t="s">
        <v>35</v>
      </c>
      <c r="V252" s="6" t="s">
        <v>36</v>
      </c>
    </row>
    <row r="253" spans="1:22" x14ac:dyDescent="0.2">
      <c r="A253" s="7" t="s">
        <v>22</v>
      </c>
      <c r="B253" s="8" t="s">
        <v>23</v>
      </c>
      <c r="C253" s="8" t="s">
        <v>23</v>
      </c>
      <c r="D253" s="8" t="s">
        <v>24</v>
      </c>
      <c r="E253" s="8" t="s">
        <v>25</v>
      </c>
      <c r="F253" s="8" t="s">
        <v>956</v>
      </c>
      <c r="G253" s="8" t="s">
        <v>25</v>
      </c>
      <c r="H253" s="9">
        <v>42712</v>
      </c>
      <c r="I253" s="9">
        <v>43100</v>
      </c>
      <c r="J253" s="8" t="s">
        <v>957</v>
      </c>
      <c r="K253" s="8" t="s">
        <v>958</v>
      </c>
      <c r="L253" s="8" t="s">
        <v>959</v>
      </c>
      <c r="M253" s="11">
        <v>24961.439999999999</v>
      </c>
      <c r="N253" s="8" t="s">
        <v>30</v>
      </c>
      <c r="O253" s="11">
        <v>24121.439999999999</v>
      </c>
      <c r="P253" s="8" t="s">
        <v>30</v>
      </c>
      <c r="Q253" s="8" t="s">
        <v>31</v>
      </c>
      <c r="R253" s="8" t="s">
        <v>32</v>
      </c>
      <c r="S253" s="8" t="s">
        <v>33</v>
      </c>
      <c r="T253" s="8" t="s">
        <v>34</v>
      </c>
      <c r="U253" s="6" t="s">
        <v>35</v>
      </c>
      <c r="V253" s="6" t="s">
        <v>36</v>
      </c>
    </row>
    <row r="254" spans="1:22" x14ac:dyDescent="0.2">
      <c r="A254" s="7" t="s">
        <v>22</v>
      </c>
      <c r="B254" s="8" t="s">
        <v>23</v>
      </c>
      <c r="C254" s="8" t="s">
        <v>23</v>
      </c>
      <c r="D254" s="8" t="s">
        <v>24</v>
      </c>
      <c r="E254" s="8" t="s">
        <v>25</v>
      </c>
      <c r="F254" s="8" t="s">
        <v>960</v>
      </c>
      <c r="G254" s="8" t="s">
        <v>118</v>
      </c>
      <c r="H254" s="9">
        <v>42740</v>
      </c>
      <c r="I254" s="9">
        <v>43159</v>
      </c>
      <c r="J254" s="8" t="s">
        <v>961</v>
      </c>
      <c r="K254" s="8" t="s">
        <v>962</v>
      </c>
      <c r="L254" s="8" t="s">
        <v>963</v>
      </c>
      <c r="M254" s="11">
        <v>9652.5</v>
      </c>
      <c r="N254" s="8" t="s">
        <v>30</v>
      </c>
      <c r="O254" s="11">
        <v>1287</v>
      </c>
      <c r="P254" s="8" t="s">
        <v>30</v>
      </c>
      <c r="Q254" s="8" t="s">
        <v>31</v>
      </c>
      <c r="R254" s="8" t="s">
        <v>32</v>
      </c>
      <c r="S254" s="8" t="s">
        <v>33</v>
      </c>
      <c r="T254" s="8" t="s">
        <v>34</v>
      </c>
      <c r="U254" s="6" t="s">
        <v>35</v>
      </c>
      <c r="V254" s="6" t="s">
        <v>36</v>
      </c>
    </row>
    <row r="255" spans="1:22" x14ac:dyDescent="0.2">
      <c r="A255" s="7" t="s">
        <v>22</v>
      </c>
      <c r="B255" s="8" t="s">
        <v>23</v>
      </c>
      <c r="C255" s="8" t="s">
        <v>23</v>
      </c>
      <c r="D255" s="8" t="s">
        <v>24</v>
      </c>
      <c r="E255" s="8" t="s">
        <v>25</v>
      </c>
      <c r="F255" s="8" t="s">
        <v>964</v>
      </c>
      <c r="G255" s="8" t="s">
        <v>25</v>
      </c>
      <c r="H255" s="9">
        <v>42757</v>
      </c>
      <c r="I255" s="9">
        <v>43465</v>
      </c>
      <c r="J255" s="8" t="s">
        <v>965</v>
      </c>
      <c r="K255" s="8" t="s">
        <v>966</v>
      </c>
      <c r="L255" s="8" t="s">
        <v>967</v>
      </c>
      <c r="M255" s="10">
        <v>84.24</v>
      </c>
      <c r="N255" s="8" t="s">
        <v>30</v>
      </c>
      <c r="O255" s="10">
        <v>63.18</v>
      </c>
      <c r="P255" s="8" t="s">
        <v>30</v>
      </c>
      <c r="Q255" s="8" t="s">
        <v>31</v>
      </c>
      <c r="R255" s="8" t="s">
        <v>32</v>
      </c>
      <c r="S255" s="8" t="s">
        <v>33</v>
      </c>
      <c r="T255" s="8" t="s">
        <v>34</v>
      </c>
      <c r="U255" s="6" t="s">
        <v>35</v>
      </c>
      <c r="V255" s="6" t="s">
        <v>36</v>
      </c>
    </row>
    <row r="256" spans="1:22" x14ac:dyDescent="0.2">
      <c r="A256" s="7" t="s">
        <v>22</v>
      </c>
      <c r="B256" s="8" t="s">
        <v>23</v>
      </c>
      <c r="C256" s="8" t="s">
        <v>23</v>
      </c>
      <c r="D256" s="8" t="s">
        <v>24</v>
      </c>
      <c r="E256" s="8" t="s">
        <v>25</v>
      </c>
      <c r="F256" s="8" t="s">
        <v>968</v>
      </c>
      <c r="G256" s="8" t="s">
        <v>25</v>
      </c>
      <c r="H256" s="9">
        <v>42774</v>
      </c>
      <c r="I256" s="9">
        <v>43159</v>
      </c>
      <c r="J256" s="8" t="s">
        <v>969</v>
      </c>
      <c r="K256" s="8" t="s">
        <v>970</v>
      </c>
      <c r="L256" s="8" t="s">
        <v>971</v>
      </c>
      <c r="M256" s="11">
        <v>9828</v>
      </c>
      <c r="N256" s="8" t="s">
        <v>30</v>
      </c>
      <c r="O256" s="10">
        <v>614.25</v>
      </c>
      <c r="P256" s="8" t="s">
        <v>30</v>
      </c>
      <c r="Q256" s="8" t="s">
        <v>31</v>
      </c>
      <c r="R256" s="8" t="s">
        <v>32</v>
      </c>
      <c r="S256" s="8" t="s">
        <v>33</v>
      </c>
      <c r="T256" s="8" t="s">
        <v>34</v>
      </c>
      <c r="U256" s="6" t="s">
        <v>35</v>
      </c>
      <c r="V256" s="6" t="s">
        <v>36</v>
      </c>
    </row>
    <row r="257" spans="1:22" x14ac:dyDescent="0.2">
      <c r="A257" s="7" t="s">
        <v>22</v>
      </c>
      <c r="B257" s="8" t="s">
        <v>23</v>
      </c>
      <c r="C257" s="8" t="s">
        <v>23</v>
      </c>
      <c r="D257" s="8" t="s">
        <v>24</v>
      </c>
      <c r="E257" s="8" t="s">
        <v>25</v>
      </c>
      <c r="F257" s="8" t="s">
        <v>972</v>
      </c>
      <c r="G257" s="8" t="s">
        <v>973</v>
      </c>
      <c r="H257" s="9">
        <v>42800</v>
      </c>
      <c r="I257" s="9">
        <v>43100</v>
      </c>
      <c r="J257" s="8" t="s">
        <v>974</v>
      </c>
      <c r="K257" s="8" t="s">
        <v>975</v>
      </c>
      <c r="L257" s="8" t="s">
        <v>976</v>
      </c>
      <c r="M257" s="11">
        <v>155975</v>
      </c>
      <c r="N257" s="8" t="s">
        <v>30</v>
      </c>
      <c r="O257" s="11">
        <v>154700</v>
      </c>
      <c r="P257" s="8" t="s">
        <v>30</v>
      </c>
      <c r="Q257" s="8" t="s">
        <v>977</v>
      </c>
      <c r="R257" s="8" t="s">
        <v>32</v>
      </c>
      <c r="S257" s="8" t="s">
        <v>32</v>
      </c>
      <c r="T257" s="8" t="s">
        <v>34</v>
      </c>
      <c r="U257" s="6" t="s">
        <v>35</v>
      </c>
      <c r="V257" s="6" t="s">
        <v>36</v>
      </c>
    </row>
    <row r="258" spans="1:22" x14ac:dyDescent="0.2">
      <c r="A258" s="7" t="s">
        <v>22</v>
      </c>
      <c r="B258" s="8" t="s">
        <v>23</v>
      </c>
      <c r="C258" s="8" t="s">
        <v>23</v>
      </c>
      <c r="D258" s="8" t="s">
        <v>24</v>
      </c>
      <c r="E258" s="8" t="s">
        <v>25</v>
      </c>
      <c r="F258" s="8" t="s">
        <v>5925</v>
      </c>
      <c r="G258" s="8" t="s">
        <v>5924</v>
      </c>
      <c r="H258" s="9">
        <v>42891</v>
      </c>
      <c r="I258" s="9">
        <v>43281</v>
      </c>
      <c r="J258" s="8" t="s">
        <v>1159</v>
      </c>
      <c r="K258" s="8" t="s">
        <v>1160</v>
      </c>
      <c r="L258" s="8" t="s">
        <v>1161</v>
      </c>
      <c r="M258" s="11">
        <v>1452798.68</v>
      </c>
      <c r="N258" s="8" t="s">
        <v>30</v>
      </c>
      <c r="O258" s="11">
        <v>1108973.69</v>
      </c>
      <c r="P258" s="8" t="s">
        <v>30</v>
      </c>
      <c r="Q258" s="8" t="s">
        <v>31</v>
      </c>
      <c r="R258" s="8" t="s">
        <v>5923</v>
      </c>
      <c r="S258" s="8" t="s">
        <v>136</v>
      </c>
      <c r="T258" s="8" t="s">
        <v>34</v>
      </c>
      <c r="U258" s="6" t="s">
        <v>35</v>
      </c>
      <c r="V258" s="6" t="s">
        <v>36</v>
      </c>
    </row>
    <row r="259" spans="1:22" x14ac:dyDescent="0.2">
      <c r="A259" s="7" t="s">
        <v>22</v>
      </c>
      <c r="B259" s="8" t="s">
        <v>23</v>
      </c>
      <c r="C259" s="8" t="s">
        <v>23</v>
      </c>
      <c r="D259" s="8" t="s">
        <v>24</v>
      </c>
      <c r="E259" s="8" t="s">
        <v>25</v>
      </c>
      <c r="F259" s="8" t="s">
        <v>6031</v>
      </c>
      <c r="G259" s="8" t="s">
        <v>310</v>
      </c>
      <c r="H259" s="9">
        <v>42914</v>
      </c>
      <c r="I259" s="9">
        <v>43299</v>
      </c>
      <c r="J259" s="8" t="s">
        <v>1033</v>
      </c>
      <c r="K259" s="8" t="s">
        <v>1034</v>
      </c>
      <c r="L259" s="8" t="s">
        <v>1035</v>
      </c>
      <c r="M259" s="11">
        <v>25938.29</v>
      </c>
      <c r="N259" s="8" t="s">
        <v>30</v>
      </c>
      <c r="O259" s="11">
        <v>10673.24</v>
      </c>
      <c r="P259" s="8" t="s">
        <v>30</v>
      </c>
      <c r="Q259" s="8" t="s">
        <v>31</v>
      </c>
      <c r="R259" s="8" t="s">
        <v>32</v>
      </c>
      <c r="S259" s="8" t="s">
        <v>33</v>
      </c>
      <c r="T259" s="8" t="s">
        <v>34</v>
      </c>
      <c r="U259" s="6" t="s">
        <v>309</v>
      </c>
      <c r="V259" s="6" t="s">
        <v>310</v>
      </c>
    </row>
    <row r="260" spans="1:22" x14ac:dyDescent="0.2">
      <c r="A260" s="7" t="s">
        <v>22</v>
      </c>
      <c r="B260" s="8" t="s">
        <v>23</v>
      </c>
      <c r="C260" s="8" t="s">
        <v>23</v>
      </c>
      <c r="D260" s="8" t="s">
        <v>24</v>
      </c>
      <c r="E260" s="8" t="s">
        <v>25</v>
      </c>
      <c r="F260" s="8" t="s">
        <v>978</v>
      </c>
      <c r="G260" s="8" t="s">
        <v>979</v>
      </c>
      <c r="H260" s="9">
        <v>42953</v>
      </c>
      <c r="I260" s="9">
        <v>43100</v>
      </c>
      <c r="J260" s="8" t="s">
        <v>974</v>
      </c>
      <c r="K260" s="8" t="s">
        <v>975</v>
      </c>
      <c r="L260" s="8" t="s">
        <v>976</v>
      </c>
      <c r="M260" s="11">
        <v>33800</v>
      </c>
      <c r="N260" s="8" t="s">
        <v>30</v>
      </c>
      <c r="O260" s="11">
        <v>33300</v>
      </c>
      <c r="P260" s="8" t="s">
        <v>30</v>
      </c>
      <c r="Q260" s="8" t="s">
        <v>977</v>
      </c>
      <c r="R260" s="8" t="s">
        <v>32</v>
      </c>
      <c r="S260" s="8" t="s">
        <v>32</v>
      </c>
      <c r="T260" s="8" t="s">
        <v>34</v>
      </c>
      <c r="U260" s="6" t="s">
        <v>35</v>
      </c>
      <c r="V260" s="6" t="s">
        <v>36</v>
      </c>
    </row>
    <row r="261" spans="1:22" x14ac:dyDescent="0.2">
      <c r="A261" s="7" t="s">
        <v>22</v>
      </c>
      <c r="B261" s="8" t="s">
        <v>23</v>
      </c>
      <c r="C261" s="8" t="s">
        <v>23</v>
      </c>
      <c r="D261" s="8" t="s">
        <v>24</v>
      </c>
      <c r="E261" s="8" t="s">
        <v>25</v>
      </c>
      <c r="F261" s="8" t="s">
        <v>980</v>
      </c>
      <c r="G261" s="8" t="s">
        <v>981</v>
      </c>
      <c r="H261" s="9">
        <v>43006</v>
      </c>
      <c r="I261" s="9">
        <v>43159</v>
      </c>
      <c r="J261" s="8" t="s">
        <v>982</v>
      </c>
      <c r="K261" s="8" t="s">
        <v>983</v>
      </c>
      <c r="L261" s="8" t="s">
        <v>984</v>
      </c>
      <c r="M261" s="11">
        <v>9652.5</v>
      </c>
      <c r="N261" s="8" t="s">
        <v>30</v>
      </c>
      <c r="O261" s="10">
        <v>520.01</v>
      </c>
      <c r="P261" s="8" t="s">
        <v>30</v>
      </c>
      <c r="Q261" s="8" t="s">
        <v>31</v>
      </c>
      <c r="R261" s="8" t="s">
        <v>32</v>
      </c>
      <c r="S261" s="8" t="s">
        <v>33</v>
      </c>
      <c r="T261" s="8" t="s">
        <v>34</v>
      </c>
      <c r="U261" s="6" t="s">
        <v>35</v>
      </c>
      <c r="V261" s="6" t="s">
        <v>36</v>
      </c>
    </row>
    <row r="262" spans="1:22" x14ac:dyDescent="0.2">
      <c r="A262" s="7" t="s">
        <v>22</v>
      </c>
      <c r="B262" s="8" t="s">
        <v>23</v>
      </c>
      <c r="C262" s="8" t="s">
        <v>23</v>
      </c>
      <c r="D262" s="8" t="s">
        <v>24</v>
      </c>
      <c r="E262" s="8" t="s">
        <v>25</v>
      </c>
      <c r="F262" s="8" t="s">
        <v>1687</v>
      </c>
      <c r="G262" s="8" t="s">
        <v>310</v>
      </c>
      <c r="H262" s="9">
        <v>43040</v>
      </c>
      <c r="I262" s="9">
        <v>43454</v>
      </c>
      <c r="J262" s="8" t="s">
        <v>1072</v>
      </c>
      <c r="K262" s="8" t="s">
        <v>1073</v>
      </c>
      <c r="L262" s="8" t="s">
        <v>1074</v>
      </c>
      <c r="M262" s="11">
        <v>55549.17</v>
      </c>
      <c r="N262" s="8" t="s">
        <v>30</v>
      </c>
      <c r="O262" s="11">
        <v>45707.16</v>
      </c>
      <c r="P262" s="8" t="s">
        <v>30</v>
      </c>
      <c r="Q262" s="8" t="s">
        <v>31</v>
      </c>
      <c r="R262" s="8" t="s">
        <v>1075</v>
      </c>
      <c r="S262" s="8" t="s">
        <v>1076</v>
      </c>
      <c r="T262" s="8" t="s">
        <v>34</v>
      </c>
      <c r="U262" s="6" t="s">
        <v>309</v>
      </c>
      <c r="V262" s="6" t="s">
        <v>310</v>
      </c>
    </row>
    <row r="263" spans="1:22" x14ac:dyDescent="0.2">
      <c r="A263" s="7" t="s">
        <v>22</v>
      </c>
      <c r="B263" s="8" t="s">
        <v>23</v>
      </c>
      <c r="C263" s="8" t="s">
        <v>23</v>
      </c>
      <c r="D263" s="8" t="s">
        <v>24</v>
      </c>
      <c r="E263" s="8" t="s">
        <v>25</v>
      </c>
      <c r="F263" s="8" t="s">
        <v>985</v>
      </c>
      <c r="G263" s="8" t="s">
        <v>986</v>
      </c>
      <c r="H263" s="9">
        <v>43068</v>
      </c>
      <c r="I263" s="9">
        <v>43465</v>
      </c>
      <c r="J263" s="8" t="s">
        <v>687</v>
      </c>
      <c r="K263" s="8" t="s">
        <v>688</v>
      </c>
      <c r="L263" s="8" t="s">
        <v>689</v>
      </c>
      <c r="M263" s="11">
        <v>58500</v>
      </c>
      <c r="N263" s="8" t="s">
        <v>30</v>
      </c>
      <c r="O263" s="11">
        <v>58087.45</v>
      </c>
      <c r="P263" s="8" t="s">
        <v>30</v>
      </c>
      <c r="Q263" s="8" t="s">
        <v>282</v>
      </c>
      <c r="R263" s="8" t="s">
        <v>690</v>
      </c>
      <c r="S263" s="8" t="s">
        <v>32</v>
      </c>
      <c r="T263" s="8" t="s">
        <v>34</v>
      </c>
      <c r="U263" s="6" t="s">
        <v>35</v>
      </c>
      <c r="V263" s="6" t="s">
        <v>36</v>
      </c>
    </row>
    <row r="264" spans="1:22" x14ac:dyDescent="0.2">
      <c r="A264" s="7" t="s">
        <v>22</v>
      </c>
      <c r="B264" s="8" t="s">
        <v>23</v>
      </c>
      <c r="C264" s="8" t="s">
        <v>23</v>
      </c>
      <c r="D264" s="8" t="s">
        <v>24</v>
      </c>
      <c r="E264" s="8" t="s">
        <v>25</v>
      </c>
      <c r="F264" s="8" t="s">
        <v>987</v>
      </c>
      <c r="G264" s="8" t="s">
        <v>988</v>
      </c>
      <c r="H264" s="9">
        <v>43103</v>
      </c>
      <c r="I264" s="9">
        <v>43465</v>
      </c>
      <c r="J264" s="8" t="s">
        <v>989</v>
      </c>
      <c r="K264" s="8" t="s">
        <v>990</v>
      </c>
      <c r="L264" s="8" t="s">
        <v>991</v>
      </c>
      <c r="M264" s="11">
        <v>4731.4799999999996</v>
      </c>
      <c r="N264" s="8" t="s">
        <v>30</v>
      </c>
      <c r="O264" s="11">
        <v>1693.55</v>
      </c>
      <c r="P264" s="8" t="s">
        <v>30</v>
      </c>
      <c r="Q264" s="8" t="s">
        <v>31</v>
      </c>
      <c r="R264" s="8" t="s">
        <v>992</v>
      </c>
      <c r="S264" s="8" t="s">
        <v>737</v>
      </c>
      <c r="T264" s="8" t="s">
        <v>34</v>
      </c>
      <c r="U264" s="6" t="s">
        <v>35</v>
      </c>
      <c r="V264" s="6" t="s">
        <v>36</v>
      </c>
    </row>
    <row r="265" spans="1:22" x14ac:dyDescent="0.2">
      <c r="A265" s="7" t="s">
        <v>22</v>
      </c>
      <c r="B265" s="8" t="s">
        <v>23</v>
      </c>
      <c r="C265" s="8" t="s">
        <v>23</v>
      </c>
      <c r="D265" s="8" t="s">
        <v>24</v>
      </c>
      <c r="E265" s="8" t="s">
        <v>25</v>
      </c>
      <c r="F265" s="8" t="s">
        <v>993</v>
      </c>
      <c r="G265" s="8" t="s">
        <v>118</v>
      </c>
      <c r="H265" s="9">
        <v>43114</v>
      </c>
      <c r="I265" s="9">
        <v>43830</v>
      </c>
      <c r="J265" s="8" t="s">
        <v>123</v>
      </c>
      <c r="K265" s="8" t="s">
        <v>124</v>
      </c>
      <c r="L265" s="8" t="s">
        <v>125</v>
      </c>
      <c r="M265" s="11">
        <v>9869.77</v>
      </c>
      <c r="N265" s="8" t="s">
        <v>30</v>
      </c>
      <c r="O265" s="11">
        <v>2808</v>
      </c>
      <c r="P265" s="8" t="s">
        <v>30</v>
      </c>
      <c r="Q265" s="8" t="s">
        <v>31</v>
      </c>
      <c r="R265" s="8" t="s">
        <v>32</v>
      </c>
      <c r="S265" s="8" t="s">
        <v>33</v>
      </c>
      <c r="T265" s="8" t="s">
        <v>34</v>
      </c>
      <c r="U265" s="6" t="s">
        <v>35</v>
      </c>
      <c r="V265" s="6" t="s">
        <v>36</v>
      </c>
    </row>
    <row r="266" spans="1:22" x14ac:dyDescent="0.2">
      <c r="A266" s="7" t="s">
        <v>22</v>
      </c>
      <c r="B266" s="8" t="s">
        <v>23</v>
      </c>
      <c r="C266" s="8" t="s">
        <v>23</v>
      </c>
      <c r="D266" s="8" t="s">
        <v>24</v>
      </c>
      <c r="E266" s="8" t="s">
        <v>25</v>
      </c>
      <c r="F266" s="8" t="s">
        <v>994</v>
      </c>
      <c r="G266" s="8" t="s">
        <v>118</v>
      </c>
      <c r="H266" s="9">
        <v>43114</v>
      </c>
      <c r="I266" s="9">
        <v>43830</v>
      </c>
      <c r="J266" s="8" t="s">
        <v>123</v>
      </c>
      <c r="K266" s="8" t="s">
        <v>124</v>
      </c>
      <c r="L266" s="8" t="s">
        <v>125</v>
      </c>
      <c r="M266" s="11">
        <v>9449.9699999999993</v>
      </c>
      <c r="N266" s="8" t="s">
        <v>30</v>
      </c>
      <c r="O266" s="11">
        <v>1890</v>
      </c>
      <c r="P266" s="8" t="s">
        <v>30</v>
      </c>
      <c r="Q266" s="8" t="s">
        <v>31</v>
      </c>
      <c r="R266" s="8" t="s">
        <v>32</v>
      </c>
      <c r="S266" s="8" t="s">
        <v>33</v>
      </c>
      <c r="T266" s="8" t="s">
        <v>34</v>
      </c>
      <c r="U266" s="6" t="s">
        <v>35</v>
      </c>
      <c r="V266" s="6" t="s">
        <v>36</v>
      </c>
    </row>
    <row r="267" spans="1:22" x14ac:dyDescent="0.2">
      <c r="A267" s="7" t="s">
        <v>22</v>
      </c>
      <c r="B267" s="8" t="s">
        <v>23</v>
      </c>
      <c r="C267" s="8" t="s">
        <v>23</v>
      </c>
      <c r="D267" s="8" t="s">
        <v>24</v>
      </c>
      <c r="E267" s="8" t="s">
        <v>25</v>
      </c>
      <c r="F267" s="8" t="s">
        <v>995</v>
      </c>
      <c r="G267" s="8" t="s">
        <v>118</v>
      </c>
      <c r="H267" s="9">
        <v>43114</v>
      </c>
      <c r="I267" s="9">
        <v>43465</v>
      </c>
      <c r="J267" s="8" t="s">
        <v>996</v>
      </c>
      <c r="K267" s="8" t="s">
        <v>997</v>
      </c>
      <c r="L267" s="8" t="s">
        <v>998</v>
      </c>
      <c r="M267" s="11">
        <v>9869.77</v>
      </c>
      <c r="N267" s="8" t="s">
        <v>30</v>
      </c>
      <c r="O267" s="10">
        <v>0</v>
      </c>
      <c r="P267" s="8" t="s">
        <v>30</v>
      </c>
      <c r="Q267" s="8" t="s">
        <v>31</v>
      </c>
      <c r="R267" s="8" t="s">
        <v>32</v>
      </c>
      <c r="S267" s="8" t="s">
        <v>33</v>
      </c>
      <c r="T267" s="8" t="s">
        <v>34</v>
      </c>
      <c r="U267" s="6" t="s">
        <v>35</v>
      </c>
      <c r="V267" s="6" t="s">
        <v>36</v>
      </c>
    </row>
    <row r="268" spans="1:22" x14ac:dyDescent="0.2">
      <c r="A268" s="7" t="s">
        <v>22</v>
      </c>
      <c r="B268" s="8" t="s">
        <v>23</v>
      </c>
      <c r="C268" s="8" t="s">
        <v>23</v>
      </c>
      <c r="D268" s="8" t="s">
        <v>24</v>
      </c>
      <c r="E268" s="8" t="s">
        <v>25</v>
      </c>
      <c r="F268" s="8" t="s">
        <v>999</v>
      </c>
      <c r="G268" s="8" t="s">
        <v>1000</v>
      </c>
      <c r="H268" s="9">
        <v>43114</v>
      </c>
      <c r="I268" s="9">
        <v>43830</v>
      </c>
      <c r="J268" s="8" t="s">
        <v>946</v>
      </c>
      <c r="K268" s="8" t="s">
        <v>947</v>
      </c>
      <c r="L268" s="8" t="s">
        <v>948</v>
      </c>
      <c r="M268" s="11">
        <v>9828</v>
      </c>
      <c r="N268" s="8" t="s">
        <v>30</v>
      </c>
      <c r="O268" s="11">
        <v>9664.2000000000007</v>
      </c>
      <c r="P268" s="8" t="s">
        <v>30</v>
      </c>
      <c r="Q268" s="8" t="s">
        <v>31</v>
      </c>
      <c r="R268" s="8" t="s">
        <v>32</v>
      </c>
      <c r="S268" s="8" t="s">
        <v>33</v>
      </c>
      <c r="T268" s="8" t="s">
        <v>34</v>
      </c>
      <c r="U268" s="6" t="s">
        <v>35</v>
      </c>
      <c r="V268" s="6" t="s">
        <v>36</v>
      </c>
    </row>
    <row r="269" spans="1:22" x14ac:dyDescent="0.2">
      <c r="A269" s="7" t="s">
        <v>22</v>
      </c>
      <c r="B269" s="8" t="s">
        <v>23</v>
      </c>
      <c r="C269" s="8" t="s">
        <v>23</v>
      </c>
      <c r="D269" s="8" t="s">
        <v>24</v>
      </c>
      <c r="E269" s="8" t="s">
        <v>25</v>
      </c>
      <c r="F269" s="8" t="s">
        <v>1001</v>
      </c>
      <c r="G269" s="8" t="s">
        <v>1002</v>
      </c>
      <c r="H269" s="9">
        <v>43143</v>
      </c>
      <c r="I269" s="9">
        <v>43465</v>
      </c>
      <c r="J269" s="8" t="s">
        <v>1003</v>
      </c>
      <c r="K269" s="8" t="s">
        <v>1004</v>
      </c>
      <c r="L269" s="8" t="s">
        <v>1005</v>
      </c>
      <c r="M269" s="11">
        <v>8424</v>
      </c>
      <c r="N269" s="8" t="s">
        <v>30</v>
      </c>
      <c r="O269" s="11">
        <v>1986.75</v>
      </c>
      <c r="P269" s="8" t="s">
        <v>30</v>
      </c>
      <c r="Q269" s="8" t="s">
        <v>31</v>
      </c>
      <c r="R269" s="8" t="s">
        <v>32</v>
      </c>
      <c r="S269" s="8" t="s">
        <v>33</v>
      </c>
      <c r="T269" s="8" t="s">
        <v>34</v>
      </c>
      <c r="U269" s="6" t="s">
        <v>35</v>
      </c>
      <c r="V269" s="6" t="s">
        <v>36</v>
      </c>
    </row>
    <row r="270" spans="1:22" x14ac:dyDescent="0.2">
      <c r="A270" s="7" t="s">
        <v>22</v>
      </c>
      <c r="B270" s="8" t="s">
        <v>23</v>
      </c>
      <c r="C270" s="8" t="s">
        <v>23</v>
      </c>
      <c r="D270" s="8" t="s">
        <v>24</v>
      </c>
      <c r="E270" s="8" t="s">
        <v>25</v>
      </c>
      <c r="F270" s="8" t="s">
        <v>1006</v>
      </c>
      <c r="G270" s="8" t="s">
        <v>118</v>
      </c>
      <c r="H270" s="9">
        <v>43145</v>
      </c>
      <c r="I270" s="9">
        <v>43677</v>
      </c>
      <c r="J270" s="8" t="s">
        <v>1007</v>
      </c>
      <c r="K270" s="8" t="s">
        <v>1008</v>
      </c>
      <c r="L270" s="8" t="s">
        <v>1009</v>
      </c>
      <c r="M270" s="11">
        <v>9734.4</v>
      </c>
      <c r="N270" s="8" t="s">
        <v>30</v>
      </c>
      <c r="O270" s="11">
        <v>4970.4799999999996</v>
      </c>
      <c r="P270" s="8" t="s">
        <v>30</v>
      </c>
      <c r="Q270" s="8" t="s">
        <v>31</v>
      </c>
      <c r="R270" s="8" t="s">
        <v>32</v>
      </c>
      <c r="S270" s="8" t="s">
        <v>33</v>
      </c>
      <c r="T270" s="8" t="s">
        <v>34</v>
      </c>
      <c r="U270" s="6" t="s">
        <v>35</v>
      </c>
      <c r="V270" s="6" t="s">
        <v>36</v>
      </c>
    </row>
    <row r="271" spans="1:22" x14ac:dyDescent="0.2">
      <c r="A271" s="7" t="s">
        <v>22</v>
      </c>
      <c r="B271" s="8" t="s">
        <v>23</v>
      </c>
      <c r="C271" s="8" t="s">
        <v>23</v>
      </c>
      <c r="D271" s="8" t="s">
        <v>24</v>
      </c>
      <c r="E271" s="8" t="s">
        <v>25</v>
      </c>
      <c r="F271" s="8" t="s">
        <v>1010</v>
      </c>
      <c r="G271" s="8" t="s">
        <v>1011</v>
      </c>
      <c r="H271" s="9">
        <v>43150</v>
      </c>
      <c r="I271" s="9">
        <v>43465</v>
      </c>
      <c r="J271" s="8" t="s">
        <v>1012</v>
      </c>
      <c r="K271" s="8" t="s">
        <v>1013</v>
      </c>
      <c r="L271" s="8" t="s">
        <v>1014</v>
      </c>
      <c r="M271" s="11">
        <v>8828.82</v>
      </c>
      <c r="N271" s="8" t="s">
        <v>30</v>
      </c>
      <c r="O271" s="11">
        <v>8700.2900000000009</v>
      </c>
      <c r="P271" s="8" t="s">
        <v>30</v>
      </c>
      <c r="Q271" s="8" t="s">
        <v>31</v>
      </c>
      <c r="R271" s="8" t="s">
        <v>1015</v>
      </c>
      <c r="S271" s="8" t="s">
        <v>136</v>
      </c>
      <c r="T271" s="8" t="s">
        <v>34</v>
      </c>
      <c r="U271" s="6" t="s">
        <v>35</v>
      </c>
      <c r="V271" s="6" t="s">
        <v>36</v>
      </c>
    </row>
    <row r="272" spans="1:22" x14ac:dyDescent="0.2">
      <c r="A272" s="7" t="s">
        <v>22</v>
      </c>
      <c r="B272" s="8" t="s">
        <v>23</v>
      </c>
      <c r="C272" s="8" t="s">
        <v>23</v>
      </c>
      <c r="D272" s="8" t="s">
        <v>24</v>
      </c>
      <c r="E272" s="8" t="s">
        <v>25</v>
      </c>
      <c r="F272" s="8" t="s">
        <v>1016</v>
      </c>
      <c r="G272" s="8" t="s">
        <v>1017</v>
      </c>
      <c r="H272" s="9">
        <v>43159</v>
      </c>
      <c r="I272" s="9">
        <v>43830</v>
      </c>
      <c r="J272" s="8" t="s">
        <v>1018</v>
      </c>
      <c r="K272" s="8" t="s">
        <v>1019</v>
      </c>
      <c r="L272" s="8" t="s">
        <v>1020</v>
      </c>
      <c r="M272" s="11">
        <v>102960</v>
      </c>
      <c r="N272" s="8" t="s">
        <v>30</v>
      </c>
      <c r="O272" s="11">
        <v>70200</v>
      </c>
      <c r="P272" s="8" t="s">
        <v>30</v>
      </c>
      <c r="Q272" s="8" t="s">
        <v>31</v>
      </c>
      <c r="R272" s="8" t="s">
        <v>1021</v>
      </c>
      <c r="S272" s="8" t="s">
        <v>93</v>
      </c>
      <c r="T272" s="8" t="s">
        <v>34</v>
      </c>
      <c r="U272" s="6" t="s">
        <v>35</v>
      </c>
      <c r="V272" s="6" t="s">
        <v>36</v>
      </c>
    </row>
    <row r="273" spans="1:22" x14ac:dyDescent="0.2">
      <c r="A273" s="7" t="s">
        <v>22</v>
      </c>
      <c r="B273" s="8" t="s">
        <v>23</v>
      </c>
      <c r="C273" s="8" t="s">
        <v>23</v>
      </c>
      <c r="D273" s="8" t="s">
        <v>24</v>
      </c>
      <c r="E273" s="8" t="s">
        <v>25</v>
      </c>
      <c r="F273" s="8" t="s">
        <v>1022</v>
      </c>
      <c r="G273" s="8" t="s">
        <v>1023</v>
      </c>
      <c r="H273" s="9">
        <v>43171</v>
      </c>
      <c r="I273" s="9">
        <v>43465</v>
      </c>
      <c r="J273" s="8" t="s">
        <v>1024</v>
      </c>
      <c r="K273" s="8" t="s">
        <v>1025</v>
      </c>
      <c r="L273" s="8" t="s">
        <v>1026</v>
      </c>
      <c r="M273" s="11">
        <v>47114.45</v>
      </c>
      <c r="N273" s="8" t="s">
        <v>30</v>
      </c>
      <c r="O273" s="10">
        <v>0</v>
      </c>
      <c r="P273" s="8" t="s">
        <v>32</v>
      </c>
      <c r="Q273" s="8" t="s">
        <v>282</v>
      </c>
      <c r="R273" s="8" t="s">
        <v>1027</v>
      </c>
      <c r="S273" s="8" t="s">
        <v>32</v>
      </c>
      <c r="T273" s="8" t="s">
        <v>34</v>
      </c>
      <c r="U273" s="6" t="s">
        <v>309</v>
      </c>
      <c r="V273" s="6" t="s">
        <v>310</v>
      </c>
    </row>
    <row r="274" spans="1:22" x14ac:dyDescent="0.2">
      <c r="A274" s="7" t="s">
        <v>22</v>
      </c>
      <c r="B274" s="8" t="s">
        <v>23</v>
      </c>
      <c r="C274" s="8" t="s">
        <v>23</v>
      </c>
      <c r="D274" s="8" t="s">
        <v>24</v>
      </c>
      <c r="E274" s="8" t="s">
        <v>25</v>
      </c>
      <c r="F274" s="8" t="s">
        <v>1028</v>
      </c>
      <c r="G274" s="8" t="s">
        <v>1029</v>
      </c>
      <c r="H274" s="9">
        <v>43216</v>
      </c>
      <c r="I274" s="9">
        <v>43830</v>
      </c>
      <c r="J274" s="8" t="s">
        <v>989</v>
      </c>
      <c r="K274" s="8" t="s">
        <v>990</v>
      </c>
      <c r="L274" s="8" t="s">
        <v>991</v>
      </c>
      <c r="M274" s="11">
        <v>190958.13</v>
      </c>
      <c r="N274" s="8" t="s">
        <v>30</v>
      </c>
      <c r="O274" s="11">
        <v>162530.81</v>
      </c>
      <c r="P274" s="8" t="s">
        <v>30</v>
      </c>
      <c r="Q274" s="8" t="s">
        <v>31</v>
      </c>
      <c r="R274" s="8" t="s">
        <v>1030</v>
      </c>
      <c r="S274" s="8" t="s">
        <v>93</v>
      </c>
      <c r="T274" s="8" t="s">
        <v>34</v>
      </c>
      <c r="U274" s="6" t="s">
        <v>309</v>
      </c>
      <c r="V274" s="6" t="s">
        <v>310</v>
      </c>
    </row>
    <row r="275" spans="1:22" x14ac:dyDescent="0.2">
      <c r="A275" s="7" t="s">
        <v>22</v>
      </c>
      <c r="B275" s="8" t="s">
        <v>23</v>
      </c>
      <c r="C275" s="8" t="s">
        <v>23</v>
      </c>
      <c r="D275" s="8" t="s">
        <v>24</v>
      </c>
      <c r="E275" s="8" t="s">
        <v>25</v>
      </c>
      <c r="F275" s="8" t="s">
        <v>6796</v>
      </c>
      <c r="G275" s="8" t="s">
        <v>1128</v>
      </c>
      <c r="H275" s="9">
        <v>43304</v>
      </c>
      <c r="I275" s="9">
        <v>43646</v>
      </c>
      <c r="J275" s="8" t="s">
        <v>1159</v>
      </c>
      <c r="K275" s="8" t="s">
        <v>1160</v>
      </c>
      <c r="L275" s="8" t="s">
        <v>1161</v>
      </c>
      <c r="M275" s="11">
        <v>438862.98</v>
      </c>
      <c r="N275" s="8" t="s">
        <v>30</v>
      </c>
      <c r="O275" s="11">
        <v>388428.48</v>
      </c>
      <c r="P275" s="8" t="s">
        <v>30</v>
      </c>
      <c r="Q275" s="8" t="s">
        <v>31</v>
      </c>
      <c r="R275" s="8" t="s">
        <v>1162</v>
      </c>
      <c r="S275" s="8" t="s">
        <v>136</v>
      </c>
      <c r="T275" s="8" t="s">
        <v>34</v>
      </c>
      <c r="U275" s="6" t="s">
        <v>309</v>
      </c>
      <c r="V275" s="6" t="s">
        <v>310</v>
      </c>
    </row>
    <row r="276" spans="1:22" x14ac:dyDescent="0.2">
      <c r="A276" s="7" t="s">
        <v>22</v>
      </c>
      <c r="B276" s="8" t="s">
        <v>23</v>
      </c>
      <c r="C276" s="8" t="s">
        <v>23</v>
      </c>
      <c r="D276" s="8" t="s">
        <v>24</v>
      </c>
      <c r="E276" s="8" t="s">
        <v>25</v>
      </c>
      <c r="F276" s="8" t="s">
        <v>1031</v>
      </c>
      <c r="G276" s="8" t="s">
        <v>1032</v>
      </c>
      <c r="H276" s="9">
        <v>43331</v>
      </c>
      <c r="I276" s="9">
        <v>43664</v>
      </c>
      <c r="J276" s="8" t="s">
        <v>1033</v>
      </c>
      <c r="K276" s="8" t="s">
        <v>1034</v>
      </c>
      <c r="L276" s="8" t="s">
        <v>1035</v>
      </c>
      <c r="M276" s="11">
        <v>13228.48</v>
      </c>
      <c r="N276" s="8" t="s">
        <v>30</v>
      </c>
      <c r="O276" s="11">
        <v>9043.67</v>
      </c>
      <c r="P276" s="8" t="s">
        <v>30</v>
      </c>
      <c r="Q276" s="8" t="s">
        <v>31</v>
      </c>
      <c r="R276" s="8" t="s">
        <v>32</v>
      </c>
      <c r="S276" s="8" t="s">
        <v>33</v>
      </c>
      <c r="T276" s="8" t="s">
        <v>34</v>
      </c>
      <c r="U276" s="6" t="s">
        <v>309</v>
      </c>
      <c r="V276" s="6" t="s">
        <v>310</v>
      </c>
    </row>
    <row r="277" spans="1:22" x14ac:dyDescent="0.2">
      <c r="A277" s="7" t="s">
        <v>22</v>
      </c>
      <c r="B277" s="8" t="s">
        <v>23</v>
      </c>
      <c r="C277" s="8" t="s">
        <v>23</v>
      </c>
      <c r="D277" s="8" t="s">
        <v>24</v>
      </c>
      <c r="E277" s="8" t="s">
        <v>25</v>
      </c>
      <c r="F277" s="8" t="s">
        <v>1036</v>
      </c>
      <c r="G277" s="8" t="s">
        <v>1037</v>
      </c>
      <c r="H277" s="9">
        <v>43346</v>
      </c>
      <c r="I277" s="9">
        <v>43615</v>
      </c>
      <c r="J277" s="8" t="s">
        <v>687</v>
      </c>
      <c r="K277" s="8" t="s">
        <v>688</v>
      </c>
      <c r="L277" s="8" t="s">
        <v>689</v>
      </c>
      <c r="M277" s="11">
        <v>117000</v>
      </c>
      <c r="N277" s="8" t="s">
        <v>30</v>
      </c>
      <c r="O277" s="11">
        <v>92151.01</v>
      </c>
      <c r="P277" s="8" t="s">
        <v>30</v>
      </c>
      <c r="Q277" s="8" t="s">
        <v>282</v>
      </c>
      <c r="R277" s="8" t="s">
        <v>690</v>
      </c>
      <c r="S277" s="8" t="s">
        <v>32</v>
      </c>
      <c r="T277" s="8" t="s">
        <v>34</v>
      </c>
      <c r="U277" s="6" t="s">
        <v>35</v>
      </c>
      <c r="V277" s="6" t="s">
        <v>36</v>
      </c>
    </row>
    <row r="278" spans="1:22" x14ac:dyDescent="0.2">
      <c r="A278" s="7" t="s">
        <v>22</v>
      </c>
      <c r="B278" s="8" t="s">
        <v>23</v>
      </c>
      <c r="C278" s="8" t="s">
        <v>23</v>
      </c>
      <c r="D278" s="8" t="s">
        <v>24</v>
      </c>
      <c r="E278" s="8" t="s">
        <v>25</v>
      </c>
      <c r="F278" s="8" t="s">
        <v>1038</v>
      </c>
      <c r="G278" s="8" t="s">
        <v>1039</v>
      </c>
      <c r="H278" s="9">
        <v>43363</v>
      </c>
      <c r="I278" s="9">
        <v>43615</v>
      </c>
      <c r="J278" s="8" t="s">
        <v>1040</v>
      </c>
      <c r="K278" s="8" t="s">
        <v>1041</v>
      </c>
      <c r="L278" s="8" t="s">
        <v>1042</v>
      </c>
      <c r="M278" s="11">
        <v>12307.68</v>
      </c>
      <c r="N278" s="8" t="s">
        <v>30</v>
      </c>
      <c r="O278" s="11">
        <v>5727.95</v>
      </c>
      <c r="P278" s="8" t="s">
        <v>30</v>
      </c>
      <c r="Q278" s="8" t="s">
        <v>31</v>
      </c>
      <c r="R278" s="8" t="s">
        <v>32</v>
      </c>
      <c r="S278" s="8" t="s">
        <v>33</v>
      </c>
      <c r="T278" s="8" t="s">
        <v>34</v>
      </c>
      <c r="U278" s="6" t="s">
        <v>35</v>
      </c>
      <c r="V278" s="6" t="s">
        <v>36</v>
      </c>
    </row>
    <row r="279" spans="1:22" x14ac:dyDescent="0.2">
      <c r="A279" s="7" t="s">
        <v>22</v>
      </c>
      <c r="B279" s="8" t="s">
        <v>23</v>
      </c>
      <c r="C279" s="8" t="s">
        <v>23</v>
      </c>
      <c r="D279" s="8" t="s">
        <v>24</v>
      </c>
      <c r="E279" s="8" t="s">
        <v>25</v>
      </c>
      <c r="F279" s="8" t="s">
        <v>1043</v>
      </c>
      <c r="G279" s="8" t="s">
        <v>1044</v>
      </c>
      <c r="H279" s="9">
        <v>43395</v>
      </c>
      <c r="I279" s="9">
        <v>43830</v>
      </c>
      <c r="J279" s="8" t="s">
        <v>1045</v>
      </c>
      <c r="K279" s="8" t="s">
        <v>1046</v>
      </c>
      <c r="L279" s="8" t="s">
        <v>1047</v>
      </c>
      <c r="M279" s="11">
        <v>2948.4</v>
      </c>
      <c r="N279" s="8" t="s">
        <v>30</v>
      </c>
      <c r="O279" s="11">
        <v>2948.4</v>
      </c>
      <c r="P279" s="8" t="s">
        <v>30</v>
      </c>
      <c r="Q279" s="8" t="s">
        <v>31</v>
      </c>
      <c r="R279" s="8" t="s">
        <v>32</v>
      </c>
      <c r="S279" s="8" t="s">
        <v>33</v>
      </c>
      <c r="T279" s="8" t="s">
        <v>34</v>
      </c>
      <c r="U279" s="6" t="s">
        <v>35</v>
      </c>
      <c r="V279" s="6" t="s">
        <v>36</v>
      </c>
    </row>
    <row r="280" spans="1:22" x14ac:dyDescent="0.2">
      <c r="A280" s="7" t="s">
        <v>22</v>
      </c>
      <c r="B280" s="8" t="s">
        <v>23</v>
      </c>
      <c r="C280" s="8" t="s">
        <v>23</v>
      </c>
      <c r="D280" s="8" t="s">
        <v>24</v>
      </c>
      <c r="E280" s="8" t="s">
        <v>25</v>
      </c>
      <c r="F280" s="8" t="s">
        <v>6795</v>
      </c>
      <c r="G280" s="8" t="s">
        <v>6794</v>
      </c>
      <c r="H280" s="9">
        <v>43396</v>
      </c>
      <c r="I280" s="9">
        <v>43465</v>
      </c>
      <c r="J280" s="8" t="s">
        <v>3607</v>
      </c>
      <c r="K280" s="8" t="s">
        <v>3608</v>
      </c>
      <c r="L280" s="8" t="s">
        <v>3609</v>
      </c>
      <c r="M280" s="11">
        <v>3001.05</v>
      </c>
      <c r="N280" s="8" t="s">
        <v>30</v>
      </c>
      <c r="O280" s="11">
        <v>2400.84</v>
      </c>
      <c r="P280" s="8" t="s">
        <v>30</v>
      </c>
      <c r="Q280" s="8" t="s">
        <v>31</v>
      </c>
      <c r="R280" s="8" t="s">
        <v>32</v>
      </c>
      <c r="S280" s="8" t="s">
        <v>33</v>
      </c>
      <c r="T280" s="8" t="s">
        <v>34</v>
      </c>
      <c r="U280" s="6" t="s">
        <v>35</v>
      </c>
      <c r="V280" s="6" t="s">
        <v>36</v>
      </c>
    </row>
    <row r="281" spans="1:22" x14ac:dyDescent="0.2">
      <c r="A281" s="7" t="s">
        <v>22</v>
      </c>
      <c r="B281" s="8" t="s">
        <v>23</v>
      </c>
      <c r="C281" s="8" t="s">
        <v>23</v>
      </c>
      <c r="D281" s="8" t="s">
        <v>24</v>
      </c>
      <c r="E281" s="8" t="s">
        <v>25</v>
      </c>
      <c r="F281" s="8" t="s">
        <v>1048</v>
      </c>
      <c r="G281" s="8" t="s">
        <v>118</v>
      </c>
      <c r="H281" s="9">
        <v>43415</v>
      </c>
      <c r="I281" s="9">
        <v>43830</v>
      </c>
      <c r="J281" s="8" t="s">
        <v>1049</v>
      </c>
      <c r="K281" s="8" t="s">
        <v>1050</v>
      </c>
      <c r="L281" s="8" t="s">
        <v>1051</v>
      </c>
      <c r="M281" s="11">
        <v>34649.51</v>
      </c>
      <c r="N281" s="8" t="s">
        <v>30</v>
      </c>
      <c r="O281" s="11">
        <v>6709.81</v>
      </c>
      <c r="P281" s="8" t="s">
        <v>30</v>
      </c>
      <c r="Q281" s="8" t="s">
        <v>31</v>
      </c>
      <c r="R281" s="8" t="s">
        <v>32</v>
      </c>
      <c r="S281" s="8" t="s">
        <v>33</v>
      </c>
      <c r="T281" s="8" t="s">
        <v>34</v>
      </c>
      <c r="U281" s="6" t="s">
        <v>35</v>
      </c>
      <c r="V281" s="6" t="s">
        <v>36</v>
      </c>
    </row>
    <row r="282" spans="1:22" x14ac:dyDescent="0.2">
      <c r="A282" s="7" t="s">
        <v>22</v>
      </c>
      <c r="B282" s="8" t="s">
        <v>23</v>
      </c>
      <c r="C282" s="8" t="s">
        <v>23</v>
      </c>
      <c r="D282" s="8" t="s">
        <v>24</v>
      </c>
      <c r="E282" s="8" t="s">
        <v>25</v>
      </c>
      <c r="F282" s="8" t="s">
        <v>1052</v>
      </c>
      <c r="G282" s="8" t="s">
        <v>118</v>
      </c>
      <c r="H282" s="9">
        <v>43419</v>
      </c>
      <c r="I282" s="9">
        <v>43830</v>
      </c>
      <c r="J282" s="8" t="s">
        <v>1053</v>
      </c>
      <c r="K282" s="8" t="s">
        <v>1054</v>
      </c>
      <c r="L282" s="8" t="s">
        <v>1055</v>
      </c>
      <c r="M282" s="11">
        <v>34222.5</v>
      </c>
      <c r="N282" s="8" t="s">
        <v>30</v>
      </c>
      <c r="O282" s="10">
        <v>0</v>
      </c>
      <c r="P282" s="8" t="s">
        <v>32</v>
      </c>
      <c r="Q282" s="8" t="s">
        <v>31</v>
      </c>
      <c r="R282" s="8" t="s">
        <v>32</v>
      </c>
      <c r="S282" s="8" t="s">
        <v>33</v>
      </c>
      <c r="T282" s="8" t="s">
        <v>34</v>
      </c>
      <c r="U282" s="6" t="s">
        <v>35</v>
      </c>
      <c r="V282" s="6" t="s">
        <v>36</v>
      </c>
    </row>
    <row r="283" spans="1:22" x14ac:dyDescent="0.2">
      <c r="A283" s="7" t="s">
        <v>22</v>
      </c>
      <c r="B283" s="8" t="s">
        <v>23</v>
      </c>
      <c r="C283" s="8" t="s">
        <v>23</v>
      </c>
      <c r="D283" s="8" t="s">
        <v>24</v>
      </c>
      <c r="E283" s="8" t="s">
        <v>25</v>
      </c>
      <c r="F283" s="8" t="s">
        <v>1056</v>
      </c>
      <c r="G283" s="8" t="s">
        <v>1057</v>
      </c>
      <c r="H283" s="9">
        <v>43443</v>
      </c>
      <c r="I283" s="9">
        <v>43830</v>
      </c>
      <c r="J283" s="8" t="s">
        <v>1058</v>
      </c>
      <c r="K283" s="8" t="s">
        <v>1059</v>
      </c>
      <c r="L283" s="8" t="s">
        <v>1060</v>
      </c>
      <c r="M283" s="11">
        <v>1875.04</v>
      </c>
      <c r="N283" s="8" t="s">
        <v>30</v>
      </c>
      <c r="O283" s="10">
        <v>0</v>
      </c>
      <c r="P283" s="8" t="s">
        <v>32</v>
      </c>
      <c r="Q283" s="8" t="s">
        <v>282</v>
      </c>
      <c r="R283" s="8" t="s">
        <v>1061</v>
      </c>
      <c r="S283" s="8" t="s">
        <v>32</v>
      </c>
      <c r="T283" s="8" t="s">
        <v>34</v>
      </c>
      <c r="U283" s="6" t="s">
        <v>35</v>
      </c>
      <c r="V283" s="6" t="s">
        <v>36</v>
      </c>
    </row>
    <row r="284" spans="1:22" x14ac:dyDescent="0.2">
      <c r="A284" s="7" t="s">
        <v>22</v>
      </c>
      <c r="B284" s="8" t="s">
        <v>23</v>
      </c>
      <c r="C284" s="8" t="s">
        <v>23</v>
      </c>
      <c r="D284" s="8" t="s">
        <v>24</v>
      </c>
      <c r="E284" s="8" t="s">
        <v>25</v>
      </c>
      <c r="F284" s="8" t="s">
        <v>1062</v>
      </c>
      <c r="G284" s="8" t="s">
        <v>1011</v>
      </c>
      <c r="H284" s="9">
        <v>43472</v>
      </c>
      <c r="I284" s="9">
        <v>44196</v>
      </c>
      <c r="J284" s="8" t="s">
        <v>1063</v>
      </c>
      <c r="K284" s="8" t="s">
        <v>1064</v>
      </c>
      <c r="L284" s="8" t="s">
        <v>1065</v>
      </c>
      <c r="M284" s="11">
        <v>109512</v>
      </c>
      <c r="N284" s="8" t="s">
        <v>30</v>
      </c>
      <c r="O284" s="11">
        <v>27378</v>
      </c>
      <c r="P284" s="8" t="s">
        <v>30</v>
      </c>
      <c r="Q284" s="8" t="s">
        <v>31</v>
      </c>
      <c r="R284" s="8" t="s">
        <v>1066</v>
      </c>
      <c r="S284" s="8" t="s">
        <v>93</v>
      </c>
      <c r="T284" s="8" t="s">
        <v>34</v>
      </c>
      <c r="U284" s="6" t="s">
        <v>35</v>
      </c>
      <c r="V284" s="6" t="s">
        <v>36</v>
      </c>
    </row>
    <row r="285" spans="1:22" x14ac:dyDescent="0.2">
      <c r="A285" s="7" t="s">
        <v>22</v>
      </c>
      <c r="B285" s="8" t="s">
        <v>23</v>
      </c>
      <c r="C285" s="8" t="s">
        <v>23</v>
      </c>
      <c r="D285" s="8" t="s">
        <v>24</v>
      </c>
      <c r="E285" s="8" t="s">
        <v>25</v>
      </c>
      <c r="F285" s="8" t="s">
        <v>1067</v>
      </c>
      <c r="G285" s="8" t="s">
        <v>1068</v>
      </c>
      <c r="H285" s="9">
        <v>43475</v>
      </c>
      <c r="I285" s="9">
        <v>43830</v>
      </c>
      <c r="J285" s="8" t="s">
        <v>989</v>
      </c>
      <c r="K285" s="8" t="s">
        <v>990</v>
      </c>
      <c r="L285" s="8" t="s">
        <v>991</v>
      </c>
      <c r="M285" s="11">
        <v>21531.279999999999</v>
      </c>
      <c r="N285" s="8" t="s">
        <v>30</v>
      </c>
      <c r="O285" s="11">
        <v>12493.89</v>
      </c>
      <c r="P285" s="8" t="s">
        <v>30</v>
      </c>
      <c r="Q285" s="8" t="s">
        <v>31</v>
      </c>
      <c r="R285" s="8" t="s">
        <v>1069</v>
      </c>
      <c r="S285" s="8" t="s">
        <v>136</v>
      </c>
      <c r="T285" s="8" t="s">
        <v>34</v>
      </c>
      <c r="U285" s="6" t="s">
        <v>205</v>
      </c>
      <c r="V285" s="6" t="s">
        <v>206</v>
      </c>
    </row>
    <row r="286" spans="1:22" x14ac:dyDescent="0.2">
      <c r="A286" s="7" t="s">
        <v>22</v>
      </c>
      <c r="B286" s="8" t="s">
        <v>23</v>
      </c>
      <c r="C286" s="8" t="s">
        <v>23</v>
      </c>
      <c r="D286" s="8" t="s">
        <v>24</v>
      </c>
      <c r="E286" s="8" t="s">
        <v>25</v>
      </c>
      <c r="F286" s="8" t="s">
        <v>1070</v>
      </c>
      <c r="G286" s="8" t="s">
        <v>1071</v>
      </c>
      <c r="H286" s="9">
        <v>43478</v>
      </c>
      <c r="I286" s="9">
        <v>43576</v>
      </c>
      <c r="J286" s="8" t="s">
        <v>1072</v>
      </c>
      <c r="K286" s="8" t="s">
        <v>1073</v>
      </c>
      <c r="L286" s="8" t="s">
        <v>1074</v>
      </c>
      <c r="M286" s="11">
        <v>17670.27</v>
      </c>
      <c r="N286" s="8" t="s">
        <v>30</v>
      </c>
      <c r="O286" s="11">
        <v>15333.85</v>
      </c>
      <c r="P286" s="8" t="s">
        <v>30</v>
      </c>
      <c r="Q286" s="8" t="s">
        <v>31</v>
      </c>
      <c r="R286" s="8" t="s">
        <v>1075</v>
      </c>
      <c r="S286" s="8" t="s">
        <v>1076</v>
      </c>
      <c r="T286" s="8" t="s">
        <v>34</v>
      </c>
      <c r="U286" s="6" t="s">
        <v>309</v>
      </c>
      <c r="V286" s="6" t="s">
        <v>310</v>
      </c>
    </row>
    <row r="287" spans="1:22" x14ac:dyDescent="0.2">
      <c r="A287" s="7" t="s">
        <v>22</v>
      </c>
      <c r="B287" s="8" t="s">
        <v>23</v>
      </c>
      <c r="C287" s="8" t="s">
        <v>23</v>
      </c>
      <c r="D287" s="8" t="s">
        <v>24</v>
      </c>
      <c r="E287" s="8" t="s">
        <v>25</v>
      </c>
      <c r="F287" s="8" t="s">
        <v>1077</v>
      </c>
      <c r="G287" s="8" t="s">
        <v>1078</v>
      </c>
      <c r="H287" s="9">
        <v>43482</v>
      </c>
      <c r="I287" s="9">
        <v>43830</v>
      </c>
      <c r="J287" s="8" t="s">
        <v>139</v>
      </c>
      <c r="K287" s="8" t="s">
        <v>140</v>
      </c>
      <c r="L287" s="8" t="s">
        <v>141</v>
      </c>
      <c r="M287" s="10">
        <v>807.3</v>
      </c>
      <c r="N287" s="8" t="s">
        <v>30</v>
      </c>
      <c r="O287" s="10">
        <v>269.10000000000002</v>
      </c>
      <c r="P287" s="8" t="s">
        <v>30</v>
      </c>
      <c r="Q287" s="8" t="s">
        <v>31</v>
      </c>
      <c r="R287" s="8" t="s">
        <v>32</v>
      </c>
      <c r="S287" s="8" t="s">
        <v>33</v>
      </c>
      <c r="T287" s="8" t="s">
        <v>34</v>
      </c>
      <c r="U287" s="6" t="s">
        <v>35</v>
      </c>
      <c r="V287" s="6" t="s">
        <v>36</v>
      </c>
    </row>
    <row r="288" spans="1:22" x14ac:dyDescent="0.2">
      <c r="A288" s="7" t="s">
        <v>22</v>
      </c>
      <c r="B288" s="8" t="s">
        <v>23</v>
      </c>
      <c r="C288" s="8" t="s">
        <v>23</v>
      </c>
      <c r="D288" s="8" t="s">
        <v>24</v>
      </c>
      <c r="E288" s="8" t="s">
        <v>25</v>
      </c>
      <c r="F288" s="8" t="s">
        <v>1079</v>
      </c>
      <c r="G288" s="8" t="s">
        <v>1080</v>
      </c>
      <c r="H288" s="9">
        <v>43487</v>
      </c>
      <c r="I288" s="9">
        <v>43821</v>
      </c>
      <c r="J288" s="8" t="s">
        <v>112</v>
      </c>
      <c r="K288" s="8" t="s">
        <v>113</v>
      </c>
      <c r="L288" s="8" t="s">
        <v>114</v>
      </c>
      <c r="M288" s="11">
        <v>1899.78</v>
      </c>
      <c r="N288" s="8" t="s">
        <v>30</v>
      </c>
      <c r="O288" s="11">
        <v>1200.1400000000001</v>
      </c>
      <c r="P288" s="8" t="s">
        <v>30</v>
      </c>
      <c r="Q288" s="8" t="s">
        <v>31</v>
      </c>
      <c r="R288" s="8" t="s">
        <v>32</v>
      </c>
      <c r="S288" s="8" t="s">
        <v>33</v>
      </c>
      <c r="T288" s="8" t="s">
        <v>34</v>
      </c>
      <c r="U288" s="6" t="s">
        <v>35</v>
      </c>
      <c r="V288" s="6" t="s">
        <v>36</v>
      </c>
    </row>
    <row r="289" spans="1:22" x14ac:dyDescent="0.2">
      <c r="A289" s="7" t="s">
        <v>22</v>
      </c>
      <c r="B289" s="8" t="s">
        <v>23</v>
      </c>
      <c r="C289" s="8" t="s">
        <v>23</v>
      </c>
      <c r="D289" s="8" t="s">
        <v>24</v>
      </c>
      <c r="E289" s="8" t="s">
        <v>25</v>
      </c>
      <c r="F289" s="8" t="s">
        <v>1081</v>
      </c>
      <c r="G289" s="8" t="s">
        <v>1080</v>
      </c>
      <c r="H289" s="9">
        <v>43487</v>
      </c>
      <c r="I289" s="9">
        <v>43821</v>
      </c>
      <c r="J289" s="8" t="s">
        <v>1082</v>
      </c>
      <c r="K289" s="8" t="s">
        <v>1083</v>
      </c>
      <c r="L289" s="8" t="s">
        <v>1084</v>
      </c>
      <c r="M289" s="11">
        <v>3800</v>
      </c>
      <c r="N289" s="8" t="s">
        <v>30</v>
      </c>
      <c r="O289" s="11">
        <v>3000</v>
      </c>
      <c r="P289" s="8" t="s">
        <v>30</v>
      </c>
      <c r="Q289" s="8" t="s">
        <v>31</v>
      </c>
      <c r="R289" s="8" t="s">
        <v>32</v>
      </c>
      <c r="S289" s="8" t="s">
        <v>33</v>
      </c>
      <c r="T289" s="8" t="s">
        <v>34</v>
      </c>
      <c r="U289" s="6" t="s">
        <v>35</v>
      </c>
      <c r="V289" s="6" t="s">
        <v>36</v>
      </c>
    </row>
    <row r="290" spans="1:22" x14ac:dyDescent="0.2">
      <c r="A290" s="7" t="s">
        <v>22</v>
      </c>
      <c r="B290" s="8" t="s">
        <v>23</v>
      </c>
      <c r="C290" s="8" t="s">
        <v>23</v>
      </c>
      <c r="D290" s="8" t="s">
        <v>24</v>
      </c>
      <c r="E290" s="8" t="s">
        <v>25</v>
      </c>
      <c r="F290" s="8" t="s">
        <v>1085</v>
      </c>
      <c r="G290" s="8" t="s">
        <v>1086</v>
      </c>
      <c r="H290" s="9">
        <v>43488</v>
      </c>
      <c r="I290" s="9">
        <v>44196</v>
      </c>
      <c r="J290" s="8" t="s">
        <v>900</v>
      </c>
      <c r="K290" s="8" t="s">
        <v>901</v>
      </c>
      <c r="L290" s="8" t="s">
        <v>902</v>
      </c>
      <c r="M290" s="11">
        <v>49975.17</v>
      </c>
      <c r="N290" s="8" t="s">
        <v>30</v>
      </c>
      <c r="O290" s="11">
        <v>5589.6</v>
      </c>
      <c r="P290" s="8" t="s">
        <v>30</v>
      </c>
      <c r="Q290" s="8" t="s">
        <v>31</v>
      </c>
      <c r="R290" s="8" t="s">
        <v>32</v>
      </c>
      <c r="S290" s="8" t="s">
        <v>33</v>
      </c>
      <c r="T290" s="8" t="s">
        <v>34</v>
      </c>
      <c r="U290" s="6" t="s">
        <v>35</v>
      </c>
      <c r="V290" s="6" t="s">
        <v>36</v>
      </c>
    </row>
    <row r="291" spans="1:22" x14ac:dyDescent="0.2">
      <c r="A291" s="7" t="s">
        <v>22</v>
      </c>
      <c r="B291" s="8" t="s">
        <v>23</v>
      </c>
      <c r="C291" s="8" t="s">
        <v>23</v>
      </c>
      <c r="D291" s="8" t="s">
        <v>24</v>
      </c>
      <c r="E291" s="8" t="s">
        <v>25</v>
      </c>
      <c r="F291" s="8" t="s">
        <v>1087</v>
      </c>
      <c r="G291" s="8" t="s">
        <v>1088</v>
      </c>
      <c r="H291" s="8">
        <v>43501</v>
      </c>
      <c r="I291" s="8">
        <v>43830</v>
      </c>
      <c r="J291" s="8" t="s">
        <v>128</v>
      </c>
      <c r="K291" s="13"/>
      <c r="L291" s="13"/>
      <c r="M291" s="11">
        <v>2796</v>
      </c>
      <c r="N291" s="8" t="s">
        <v>30</v>
      </c>
      <c r="O291" s="11">
        <v>1398</v>
      </c>
      <c r="P291" s="8" t="s">
        <v>30</v>
      </c>
      <c r="Q291" s="8" t="s">
        <v>31</v>
      </c>
      <c r="R291" s="8" t="s">
        <v>32</v>
      </c>
      <c r="S291" s="8" t="s">
        <v>33</v>
      </c>
      <c r="T291" s="8" t="s">
        <v>34</v>
      </c>
      <c r="U291" s="6" t="s">
        <v>35</v>
      </c>
      <c r="V291" s="6" t="s">
        <v>36</v>
      </c>
    </row>
    <row r="292" spans="1:22" x14ac:dyDescent="0.2">
      <c r="A292" s="7" t="s">
        <v>22</v>
      </c>
      <c r="B292" s="8" t="s">
        <v>23</v>
      </c>
      <c r="C292" s="8" t="s">
        <v>23</v>
      </c>
      <c r="D292" s="8" t="s">
        <v>24</v>
      </c>
      <c r="E292" s="8" t="s">
        <v>25</v>
      </c>
      <c r="F292" s="8" t="s">
        <v>4611</v>
      </c>
      <c r="G292" s="8" t="s">
        <v>4612</v>
      </c>
      <c r="H292" s="9">
        <v>43501</v>
      </c>
      <c r="I292" s="9">
        <v>43830</v>
      </c>
      <c r="J292" s="8" t="s">
        <v>4613</v>
      </c>
      <c r="K292" s="8" t="s">
        <v>4614</v>
      </c>
      <c r="L292" s="8" t="s">
        <v>4615</v>
      </c>
      <c r="M292" s="11">
        <v>35111.230000000003</v>
      </c>
      <c r="N292" s="8" t="s">
        <v>30</v>
      </c>
      <c r="O292" s="11">
        <v>9247.7199999999993</v>
      </c>
      <c r="P292" s="8" t="s">
        <v>30</v>
      </c>
      <c r="Q292" s="8" t="s">
        <v>31</v>
      </c>
      <c r="R292" s="8" t="s">
        <v>32</v>
      </c>
      <c r="S292" s="8" t="s">
        <v>33</v>
      </c>
      <c r="T292" s="8" t="s">
        <v>34</v>
      </c>
      <c r="U292" s="6" t="s">
        <v>35</v>
      </c>
      <c r="V292" s="6" t="s">
        <v>36</v>
      </c>
    </row>
    <row r="293" spans="1:22" x14ac:dyDescent="0.2">
      <c r="A293" s="7" t="s">
        <v>22</v>
      </c>
      <c r="B293" s="8" t="s">
        <v>23</v>
      </c>
      <c r="C293" s="8" t="s">
        <v>23</v>
      </c>
      <c r="D293" s="8" t="s">
        <v>24</v>
      </c>
      <c r="E293" s="8" t="s">
        <v>25</v>
      </c>
      <c r="F293" s="8" t="s">
        <v>1089</v>
      </c>
      <c r="G293" s="8" t="s">
        <v>1090</v>
      </c>
      <c r="H293" s="9">
        <v>42143</v>
      </c>
      <c r="I293" s="9">
        <v>42916</v>
      </c>
      <c r="J293" s="8" t="s">
        <v>1091</v>
      </c>
      <c r="K293" s="8" t="s">
        <v>1092</v>
      </c>
      <c r="L293" s="8" t="s">
        <v>1093</v>
      </c>
      <c r="M293" s="11">
        <v>468000.67</v>
      </c>
      <c r="N293" s="8" t="s">
        <v>30</v>
      </c>
      <c r="O293" s="11">
        <v>460254.6</v>
      </c>
      <c r="P293" s="8" t="s">
        <v>30</v>
      </c>
      <c r="Q293" s="8" t="s">
        <v>31</v>
      </c>
      <c r="R293" s="8" t="s">
        <v>1094</v>
      </c>
      <c r="S293" s="8" t="s">
        <v>1076</v>
      </c>
      <c r="T293" s="8" t="s">
        <v>34</v>
      </c>
      <c r="U293" s="6" t="s">
        <v>205</v>
      </c>
      <c r="V293" s="6" t="s">
        <v>206</v>
      </c>
    </row>
    <row r="294" spans="1:22" x14ac:dyDescent="0.2">
      <c r="A294" s="7" t="s">
        <v>22</v>
      </c>
      <c r="B294" s="8" t="s">
        <v>23</v>
      </c>
      <c r="C294" s="8" t="s">
        <v>23</v>
      </c>
      <c r="D294" s="8" t="s">
        <v>24</v>
      </c>
      <c r="E294" s="8" t="s">
        <v>25</v>
      </c>
      <c r="F294" s="8" t="s">
        <v>1095</v>
      </c>
      <c r="G294" s="8" t="s">
        <v>25</v>
      </c>
      <c r="H294" s="9">
        <v>42264</v>
      </c>
      <c r="I294" s="9"/>
      <c r="J294" s="8" t="s">
        <v>1096</v>
      </c>
      <c r="K294" s="8" t="s">
        <v>1097</v>
      </c>
      <c r="L294" s="8" t="s">
        <v>1098</v>
      </c>
      <c r="M294" s="10">
        <v>393.12</v>
      </c>
      <c r="N294" s="8" t="s">
        <v>30</v>
      </c>
      <c r="O294" s="10">
        <v>393.12</v>
      </c>
      <c r="P294" s="8" t="s">
        <v>30</v>
      </c>
      <c r="Q294" s="8" t="s">
        <v>31</v>
      </c>
      <c r="R294" s="8" t="s">
        <v>32</v>
      </c>
      <c r="S294" s="8" t="s">
        <v>33</v>
      </c>
      <c r="T294" s="8" t="s">
        <v>34</v>
      </c>
      <c r="U294" s="6" t="s">
        <v>35</v>
      </c>
      <c r="V294" s="6" t="s">
        <v>36</v>
      </c>
    </row>
    <row r="295" spans="1:22" x14ac:dyDescent="0.2">
      <c r="A295" s="7" t="s">
        <v>22</v>
      </c>
      <c r="B295" s="8" t="s">
        <v>23</v>
      </c>
      <c r="C295" s="8" t="s">
        <v>23</v>
      </c>
      <c r="D295" s="8" t="s">
        <v>24</v>
      </c>
      <c r="E295" s="8" t="s">
        <v>25</v>
      </c>
      <c r="F295" s="8" t="s">
        <v>1099</v>
      </c>
      <c r="G295" s="8" t="s">
        <v>25</v>
      </c>
      <c r="H295" s="9">
        <v>42743</v>
      </c>
      <c r="I295" s="9">
        <v>43100</v>
      </c>
      <c r="J295" s="8" t="s">
        <v>1100</v>
      </c>
      <c r="K295" s="8" t="s">
        <v>1101</v>
      </c>
      <c r="L295" s="8" t="s">
        <v>1102</v>
      </c>
      <c r="M295" s="11">
        <v>145392</v>
      </c>
      <c r="N295" s="8" t="s">
        <v>30</v>
      </c>
      <c r="O295" s="11">
        <v>110442</v>
      </c>
      <c r="P295" s="8" t="s">
        <v>30</v>
      </c>
      <c r="Q295" s="8" t="s">
        <v>31</v>
      </c>
      <c r="R295" s="8" t="s">
        <v>1103</v>
      </c>
      <c r="S295" s="8" t="s">
        <v>93</v>
      </c>
      <c r="T295" s="8" t="s">
        <v>34</v>
      </c>
      <c r="U295" s="6" t="s">
        <v>35</v>
      </c>
      <c r="V295" s="6" t="s">
        <v>36</v>
      </c>
    </row>
    <row r="296" spans="1:22" x14ac:dyDescent="0.2">
      <c r="A296" s="7" t="s">
        <v>22</v>
      </c>
      <c r="B296" s="8" t="s">
        <v>23</v>
      </c>
      <c r="C296" s="8" t="s">
        <v>23</v>
      </c>
      <c r="D296" s="8" t="s">
        <v>24</v>
      </c>
      <c r="E296" s="8" t="s">
        <v>25</v>
      </c>
      <c r="F296" s="8" t="s">
        <v>1104</v>
      </c>
      <c r="G296" s="8" t="s">
        <v>1105</v>
      </c>
      <c r="H296" s="9">
        <v>42768</v>
      </c>
      <c r="I296" s="9">
        <v>43100</v>
      </c>
      <c r="J296" s="8" t="s">
        <v>1003</v>
      </c>
      <c r="K296" s="8" t="s">
        <v>1004</v>
      </c>
      <c r="L296" s="8" t="s">
        <v>1005</v>
      </c>
      <c r="M296" s="11">
        <v>9899.6</v>
      </c>
      <c r="N296" s="8" t="s">
        <v>30</v>
      </c>
      <c r="O296" s="11">
        <v>5286.65</v>
      </c>
      <c r="P296" s="8" t="s">
        <v>30</v>
      </c>
      <c r="Q296" s="8" t="s">
        <v>31</v>
      </c>
      <c r="R296" s="8" t="s">
        <v>1106</v>
      </c>
      <c r="S296" s="8" t="s">
        <v>136</v>
      </c>
      <c r="T296" s="8" t="s">
        <v>34</v>
      </c>
      <c r="U296" s="6" t="s">
        <v>205</v>
      </c>
      <c r="V296" s="6" t="s">
        <v>206</v>
      </c>
    </row>
    <row r="297" spans="1:22" x14ac:dyDescent="0.2">
      <c r="A297" s="7" t="s">
        <v>22</v>
      </c>
      <c r="B297" s="8" t="s">
        <v>23</v>
      </c>
      <c r="C297" s="8" t="s">
        <v>23</v>
      </c>
      <c r="D297" s="8" t="s">
        <v>24</v>
      </c>
      <c r="E297" s="8" t="s">
        <v>25</v>
      </c>
      <c r="F297" s="8" t="s">
        <v>1107</v>
      </c>
      <c r="G297" s="8" t="s">
        <v>1108</v>
      </c>
      <c r="H297" s="9">
        <v>42855</v>
      </c>
      <c r="I297" s="9">
        <v>43465</v>
      </c>
      <c r="J297" s="8" t="s">
        <v>1109</v>
      </c>
      <c r="K297" s="8" t="s">
        <v>1110</v>
      </c>
      <c r="L297" s="8" t="s">
        <v>1111</v>
      </c>
      <c r="M297" s="11">
        <v>6002.1</v>
      </c>
      <c r="N297" s="8" t="s">
        <v>30</v>
      </c>
      <c r="O297" s="11">
        <v>5301.39</v>
      </c>
      <c r="P297" s="8" t="s">
        <v>30</v>
      </c>
      <c r="Q297" s="8" t="s">
        <v>31</v>
      </c>
      <c r="R297" s="8" t="s">
        <v>32</v>
      </c>
      <c r="S297" s="8" t="s">
        <v>33</v>
      </c>
      <c r="T297" s="8" t="s">
        <v>34</v>
      </c>
      <c r="U297" s="6" t="s">
        <v>35</v>
      </c>
      <c r="V297" s="6" t="s">
        <v>36</v>
      </c>
    </row>
    <row r="298" spans="1:22" x14ac:dyDescent="0.2">
      <c r="A298" s="7" t="s">
        <v>22</v>
      </c>
      <c r="B298" s="8" t="s">
        <v>23</v>
      </c>
      <c r="C298" s="8" t="s">
        <v>23</v>
      </c>
      <c r="D298" s="8" t="s">
        <v>24</v>
      </c>
      <c r="E298" s="8" t="s">
        <v>25</v>
      </c>
      <c r="F298" s="8" t="s">
        <v>1112</v>
      </c>
      <c r="G298" s="8" t="s">
        <v>1113</v>
      </c>
      <c r="H298" s="9">
        <v>42976</v>
      </c>
      <c r="I298" s="9">
        <v>43251</v>
      </c>
      <c r="J298" s="8" t="s">
        <v>1114</v>
      </c>
      <c r="K298" s="8" t="s">
        <v>1115</v>
      </c>
      <c r="L298" s="8" t="s">
        <v>1116</v>
      </c>
      <c r="M298" s="11">
        <v>26000</v>
      </c>
      <c r="N298" s="8" t="s">
        <v>30</v>
      </c>
      <c r="O298" s="11">
        <v>12250</v>
      </c>
      <c r="P298" s="8" t="s">
        <v>30</v>
      </c>
      <c r="Q298" s="8" t="s">
        <v>31</v>
      </c>
      <c r="R298" s="8" t="s">
        <v>32</v>
      </c>
      <c r="S298" s="8" t="s">
        <v>33</v>
      </c>
      <c r="T298" s="8" t="s">
        <v>34</v>
      </c>
      <c r="U298" s="6" t="s">
        <v>35</v>
      </c>
      <c r="V298" s="6" t="s">
        <v>36</v>
      </c>
    </row>
    <row r="299" spans="1:22" x14ac:dyDescent="0.2">
      <c r="A299" s="7" t="s">
        <v>22</v>
      </c>
      <c r="B299" s="8" t="s">
        <v>23</v>
      </c>
      <c r="C299" s="8" t="s">
        <v>23</v>
      </c>
      <c r="D299" s="8" t="s">
        <v>24</v>
      </c>
      <c r="E299" s="8" t="s">
        <v>25</v>
      </c>
      <c r="F299" s="8" t="s">
        <v>1117</v>
      </c>
      <c r="G299" s="8" t="s">
        <v>1118</v>
      </c>
      <c r="H299" s="9">
        <v>43009</v>
      </c>
      <c r="I299" s="9">
        <v>43281</v>
      </c>
      <c r="J299" s="8" t="s">
        <v>1119</v>
      </c>
      <c r="K299" s="8" t="s">
        <v>1120</v>
      </c>
      <c r="L299" s="8" t="s">
        <v>1121</v>
      </c>
      <c r="M299" s="11">
        <v>14820.62</v>
      </c>
      <c r="N299" s="8" t="s">
        <v>30</v>
      </c>
      <c r="O299" s="11">
        <v>11020.44</v>
      </c>
      <c r="P299" s="8" t="s">
        <v>30</v>
      </c>
      <c r="Q299" s="8" t="s">
        <v>31</v>
      </c>
      <c r="R299" s="8" t="s">
        <v>32</v>
      </c>
      <c r="S299" s="8" t="s">
        <v>33</v>
      </c>
      <c r="T299" s="8" t="s">
        <v>34</v>
      </c>
      <c r="U299" s="6" t="s">
        <v>35</v>
      </c>
      <c r="V299" s="6" t="s">
        <v>36</v>
      </c>
    </row>
    <row r="300" spans="1:22" x14ac:dyDescent="0.2">
      <c r="A300" s="7" t="s">
        <v>22</v>
      </c>
      <c r="B300" s="8" t="s">
        <v>23</v>
      </c>
      <c r="C300" s="8" t="s">
        <v>23</v>
      </c>
      <c r="D300" s="8" t="s">
        <v>24</v>
      </c>
      <c r="E300" s="8" t="s">
        <v>25</v>
      </c>
      <c r="F300" s="8" t="s">
        <v>1122</v>
      </c>
      <c r="G300" s="8" t="s">
        <v>1123</v>
      </c>
      <c r="H300" s="9">
        <v>43102</v>
      </c>
      <c r="I300" s="9">
        <v>43465</v>
      </c>
      <c r="J300" s="8" t="s">
        <v>1124</v>
      </c>
      <c r="K300" s="8" t="s">
        <v>1125</v>
      </c>
      <c r="L300" s="8" t="s">
        <v>1126</v>
      </c>
      <c r="M300" s="11">
        <v>9900</v>
      </c>
      <c r="N300" s="8" t="s">
        <v>30</v>
      </c>
      <c r="O300" s="11">
        <v>6930</v>
      </c>
      <c r="P300" s="8" t="s">
        <v>30</v>
      </c>
      <c r="Q300" s="8" t="s">
        <v>31</v>
      </c>
      <c r="R300" s="8" t="s">
        <v>32</v>
      </c>
      <c r="S300" s="8" t="s">
        <v>33</v>
      </c>
      <c r="T300" s="8" t="s">
        <v>34</v>
      </c>
      <c r="U300" s="6" t="s">
        <v>35</v>
      </c>
      <c r="V300" s="6" t="s">
        <v>36</v>
      </c>
    </row>
    <row r="301" spans="1:22" x14ac:dyDescent="0.2">
      <c r="A301" s="7" t="s">
        <v>22</v>
      </c>
      <c r="B301" s="8" t="s">
        <v>23</v>
      </c>
      <c r="C301" s="8" t="s">
        <v>23</v>
      </c>
      <c r="D301" s="8" t="s">
        <v>24</v>
      </c>
      <c r="E301" s="8" t="s">
        <v>25</v>
      </c>
      <c r="F301" s="8" t="s">
        <v>1127</v>
      </c>
      <c r="G301" s="8" t="s">
        <v>1128</v>
      </c>
      <c r="H301" s="9">
        <v>43104</v>
      </c>
      <c r="I301" s="9">
        <v>42004</v>
      </c>
      <c r="J301" s="8" t="s">
        <v>1129</v>
      </c>
      <c r="K301" s="8" t="s">
        <v>1130</v>
      </c>
      <c r="L301" s="8" t="s">
        <v>1131</v>
      </c>
      <c r="M301" s="11">
        <v>58500</v>
      </c>
      <c r="N301" s="8" t="s">
        <v>30</v>
      </c>
      <c r="O301" s="11">
        <v>15210.49</v>
      </c>
      <c r="P301" s="8" t="s">
        <v>30</v>
      </c>
      <c r="Q301" s="8" t="s">
        <v>184</v>
      </c>
      <c r="R301" s="8" t="s">
        <v>32</v>
      </c>
      <c r="S301" s="8" t="s">
        <v>32</v>
      </c>
      <c r="T301" s="8" t="s">
        <v>34</v>
      </c>
      <c r="U301" s="6" t="s">
        <v>35</v>
      </c>
      <c r="V301" s="6" t="s">
        <v>36</v>
      </c>
    </row>
    <row r="302" spans="1:22" x14ac:dyDescent="0.2">
      <c r="A302" s="7" t="s">
        <v>22</v>
      </c>
      <c r="B302" s="8" t="s">
        <v>23</v>
      </c>
      <c r="C302" s="8" t="s">
        <v>23</v>
      </c>
      <c r="D302" s="8" t="s">
        <v>24</v>
      </c>
      <c r="E302" s="8" t="s">
        <v>25</v>
      </c>
      <c r="F302" s="8" t="s">
        <v>1132</v>
      </c>
      <c r="G302" s="8" t="s">
        <v>1133</v>
      </c>
      <c r="H302" s="9">
        <v>43107</v>
      </c>
      <c r="I302" s="9">
        <v>43830</v>
      </c>
      <c r="J302" s="8" t="s">
        <v>1134</v>
      </c>
      <c r="K302" s="8" t="s">
        <v>1135</v>
      </c>
      <c r="L302" s="8" t="s">
        <v>1136</v>
      </c>
      <c r="M302" s="11">
        <v>24999.39</v>
      </c>
      <c r="N302" s="8" t="s">
        <v>30</v>
      </c>
      <c r="O302" s="11">
        <v>12499.7</v>
      </c>
      <c r="P302" s="8" t="s">
        <v>30</v>
      </c>
      <c r="Q302" s="8" t="s">
        <v>31</v>
      </c>
      <c r="R302" s="8" t="s">
        <v>32</v>
      </c>
      <c r="S302" s="8" t="s">
        <v>33</v>
      </c>
      <c r="T302" s="8" t="s">
        <v>34</v>
      </c>
      <c r="U302" s="6" t="s">
        <v>35</v>
      </c>
      <c r="V302" s="6" t="s">
        <v>36</v>
      </c>
    </row>
    <row r="303" spans="1:22" x14ac:dyDescent="0.2">
      <c r="A303" s="7" t="s">
        <v>22</v>
      </c>
      <c r="B303" s="8" t="s">
        <v>23</v>
      </c>
      <c r="C303" s="8" t="s">
        <v>23</v>
      </c>
      <c r="D303" s="8" t="s">
        <v>24</v>
      </c>
      <c r="E303" s="8" t="s">
        <v>25</v>
      </c>
      <c r="F303" s="8" t="s">
        <v>1137</v>
      </c>
      <c r="G303" s="8" t="s">
        <v>310</v>
      </c>
      <c r="H303" s="9">
        <v>43108</v>
      </c>
      <c r="I303" s="9">
        <v>43626</v>
      </c>
      <c r="J303" s="8" t="s">
        <v>1138</v>
      </c>
      <c r="K303" s="8" t="s">
        <v>1139</v>
      </c>
      <c r="L303" s="8" t="s">
        <v>1140</v>
      </c>
      <c r="M303" s="11">
        <v>27730.31</v>
      </c>
      <c r="N303" s="8" t="s">
        <v>30</v>
      </c>
      <c r="O303" s="11">
        <v>10856.64</v>
      </c>
      <c r="P303" s="8" t="s">
        <v>30</v>
      </c>
      <c r="Q303" s="8" t="s">
        <v>31</v>
      </c>
      <c r="R303" s="8" t="s">
        <v>32</v>
      </c>
      <c r="S303" s="8" t="s">
        <v>33</v>
      </c>
      <c r="T303" s="8" t="s">
        <v>34</v>
      </c>
      <c r="U303" s="6" t="s">
        <v>35</v>
      </c>
      <c r="V303" s="6" t="s">
        <v>36</v>
      </c>
    </row>
    <row r="304" spans="1:22" x14ac:dyDescent="0.2">
      <c r="A304" s="7" t="s">
        <v>22</v>
      </c>
      <c r="B304" s="8" t="s">
        <v>23</v>
      </c>
      <c r="C304" s="8" t="s">
        <v>23</v>
      </c>
      <c r="D304" s="8" t="s">
        <v>24</v>
      </c>
      <c r="E304" s="8" t="s">
        <v>25</v>
      </c>
      <c r="F304" s="8" t="s">
        <v>1141</v>
      </c>
      <c r="G304" s="8" t="s">
        <v>310</v>
      </c>
      <c r="H304" s="9">
        <v>43110</v>
      </c>
      <c r="I304" s="9">
        <v>43465</v>
      </c>
      <c r="J304" s="8" t="s">
        <v>1003</v>
      </c>
      <c r="K304" s="8" t="s">
        <v>1004</v>
      </c>
      <c r="L304" s="8" t="s">
        <v>1005</v>
      </c>
      <c r="M304" s="11">
        <v>23400</v>
      </c>
      <c r="N304" s="8" t="s">
        <v>30</v>
      </c>
      <c r="O304" s="11">
        <v>17136.41</v>
      </c>
      <c r="P304" s="8" t="s">
        <v>30</v>
      </c>
      <c r="Q304" s="8" t="s">
        <v>31</v>
      </c>
      <c r="R304" s="8" t="s">
        <v>1030</v>
      </c>
      <c r="S304" s="8" t="s">
        <v>93</v>
      </c>
      <c r="T304" s="8" t="s">
        <v>34</v>
      </c>
      <c r="U304" s="6" t="s">
        <v>309</v>
      </c>
      <c r="V304" s="6" t="s">
        <v>310</v>
      </c>
    </row>
    <row r="305" spans="1:22" x14ac:dyDescent="0.2">
      <c r="A305" s="7" t="s">
        <v>22</v>
      </c>
      <c r="B305" s="8" t="s">
        <v>23</v>
      </c>
      <c r="C305" s="8" t="s">
        <v>23</v>
      </c>
      <c r="D305" s="8" t="s">
        <v>24</v>
      </c>
      <c r="E305" s="8" t="s">
        <v>25</v>
      </c>
      <c r="F305" s="8" t="s">
        <v>1142</v>
      </c>
      <c r="G305" s="8" t="s">
        <v>287</v>
      </c>
      <c r="H305" s="9">
        <v>43121</v>
      </c>
      <c r="I305" s="9">
        <v>43830</v>
      </c>
      <c r="J305" s="8" t="s">
        <v>1143</v>
      </c>
      <c r="K305" s="8" t="s">
        <v>1144</v>
      </c>
      <c r="L305" s="8" t="s">
        <v>1145</v>
      </c>
      <c r="M305" s="11">
        <v>23868</v>
      </c>
      <c r="N305" s="8" t="s">
        <v>30</v>
      </c>
      <c r="O305" s="11">
        <v>13923</v>
      </c>
      <c r="P305" s="8" t="s">
        <v>30</v>
      </c>
      <c r="Q305" s="8" t="s">
        <v>31</v>
      </c>
      <c r="R305" s="8" t="s">
        <v>32</v>
      </c>
      <c r="S305" s="8" t="s">
        <v>33</v>
      </c>
      <c r="T305" s="8" t="s">
        <v>34</v>
      </c>
      <c r="U305" s="6" t="s">
        <v>35</v>
      </c>
      <c r="V305" s="6" t="s">
        <v>36</v>
      </c>
    </row>
    <row r="306" spans="1:22" x14ac:dyDescent="0.2">
      <c r="A306" s="7" t="s">
        <v>22</v>
      </c>
      <c r="B306" s="8" t="s">
        <v>23</v>
      </c>
      <c r="C306" s="8" t="s">
        <v>23</v>
      </c>
      <c r="D306" s="8" t="s">
        <v>24</v>
      </c>
      <c r="E306" s="8" t="s">
        <v>25</v>
      </c>
      <c r="F306" s="8" t="s">
        <v>6793</v>
      </c>
      <c r="G306" s="8" t="s">
        <v>6792</v>
      </c>
      <c r="H306" s="9">
        <v>43138</v>
      </c>
      <c r="I306" s="9">
        <v>43465</v>
      </c>
      <c r="J306" s="8" t="s">
        <v>6791</v>
      </c>
      <c r="K306" s="8" t="s">
        <v>6790</v>
      </c>
      <c r="L306" s="8" t="s">
        <v>6789</v>
      </c>
      <c r="M306" s="11">
        <v>2990</v>
      </c>
      <c r="N306" s="8" t="s">
        <v>30</v>
      </c>
      <c r="O306" s="10">
        <v>0</v>
      </c>
      <c r="P306" s="8" t="s">
        <v>32</v>
      </c>
      <c r="Q306" s="8" t="s">
        <v>31</v>
      </c>
      <c r="R306" s="8" t="s">
        <v>32</v>
      </c>
      <c r="S306" s="8" t="s">
        <v>33</v>
      </c>
      <c r="T306" s="8" t="s">
        <v>34</v>
      </c>
      <c r="U306" s="6" t="s">
        <v>35</v>
      </c>
      <c r="V306" s="6" t="s">
        <v>36</v>
      </c>
    </row>
    <row r="307" spans="1:22" x14ac:dyDescent="0.2">
      <c r="A307" s="7" t="s">
        <v>22</v>
      </c>
      <c r="B307" s="8" t="s">
        <v>23</v>
      </c>
      <c r="C307" s="8" t="s">
        <v>23</v>
      </c>
      <c r="D307" s="8" t="s">
        <v>24</v>
      </c>
      <c r="E307" s="8" t="s">
        <v>25</v>
      </c>
      <c r="F307" s="8" t="s">
        <v>6788</v>
      </c>
      <c r="G307" s="8" t="s">
        <v>6787</v>
      </c>
      <c r="H307" s="9">
        <v>43157</v>
      </c>
      <c r="I307" s="9">
        <v>43465</v>
      </c>
      <c r="J307" s="8" t="s">
        <v>1159</v>
      </c>
      <c r="K307" s="8" t="s">
        <v>1160</v>
      </c>
      <c r="L307" s="8" t="s">
        <v>1161</v>
      </c>
      <c r="M307" s="11">
        <v>3510.32</v>
      </c>
      <c r="N307" s="8" t="s">
        <v>30</v>
      </c>
      <c r="O307" s="11">
        <v>3420.31</v>
      </c>
      <c r="P307" s="8" t="s">
        <v>30</v>
      </c>
      <c r="Q307" s="8" t="s">
        <v>31</v>
      </c>
      <c r="R307" s="8" t="s">
        <v>5923</v>
      </c>
      <c r="S307" s="8" t="s">
        <v>136</v>
      </c>
      <c r="T307" s="8" t="s">
        <v>34</v>
      </c>
      <c r="U307" s="6" t="s">
        <v>309</v>
      </c>
      <c r="V307" s="6" t="s">
        <v>310</v>
      </c>
    </row>
    <row r="308" spans="1:22" x14ac:dyDescent="0.2">
      <c r="A308" s="7" t="s">
        <v>22</v>
      </c>
      <c r="B308" s="8" t="s">
        <v>23</v>
      </c>
      <c r="C308" s="8" t="s">
        <v>23</v>
      </c>
      <c r="D308" s="8" t="s">
        <v>24</v>
      </c>
      <c r="E308" s="8" t="s">
        <v>25</v>
      </c>
      <c r="F308" s="8" t="s">
        <v>1146</v>
      </c>
      <c r="G308" s="8" t="s">
        <v>1147</v>
      </c>
      <c r="H308" s="9">
        <v>43165</v>
      </c>
      <c r="I308" s="9">
        <v>43465</v>
      </c>
      <c r="J308" s="8" t="s">
        <v>974</v>
      </c>
      <c r="K308" s="8" t="s">
        <v>975</v>
      </c>
      <c r="L308" s="8" t="s">
        <v>976</v>
      </c>
      <c r="M308" s="11">
        <v>262650</v>
      </c>
      <c r="N308" s="8" t="s">
        <v>30</v>
      </c>
      <c r="O308" s="11">
        <v>262225</v>
      </c>
      <c r="P308" s="8" t="s">
        <v>30</v>
      </c>
      <c r="Q308" s="8" t="s">
        <v>977</v>
      </c>
      <c r="R308" s="8" t="s">
        <v>32</v>
      </c>
      <c r="S308" s="8" t="s">
        <v>32</v>
      </c>
      <c r="T308" s="8" t="s">
        <v>34</v>
      </c>
      <c r="U308" s="6" t="s">
        <v>35</v>
      </c>
      <c r="V308" s="6" t="s">
        <v>36</v>
      </c>
    </row>
    <row r="309" spans="1:22" x14ac:dyDescent="0.2">
      <c r="A309" s="7" t="s">
        <v>22</v>
      </c>
      <c r="B309" s="8" t="s">
        <v>23</v>
      </c>
      <c r="C309" s="8" t="s">
        <v>23</v>
      </c>
      <c r="D309" s="8" t="s">
        <v>24</v>
      </c>
      <c r="E309" s="8" t="s">
        <v>25</v>
      </c>
      <c r="F309" s="8" t="s">
        <v>6786</v>
      </c>
      <c r="G309" s="8" t="s">
        <v>1147</v>
      </c>
      <c r="H309" s="9">
        <v>43174</v>
      </c>
      <c r="I309" s="9">
        <v>43465</v>
      </c>
      <c r="J309" s="8" t="s">
        <v>4014</v>
      </c>
      <c r="K309" s="8" t="s">
        <v>4015</v>
      </c>
      <c r="L309" s="8" t="s">
        <v>4016</v>
      </c>
      <c r="M309" s="11">
        <v>6799.99</v>
      </c>
      <c r="N309" s="8" t="s">
        <v>30</v>
      </c>
      <c r="O309" s="11">
        <v>6499.99</v>
      </c>
      <c r="P309" s="8" t="s">
        <v>30</v>
      </c>
      <c r="Q309" s="8" t="s">
        <v>31</v>
      </c>
      <c r="R309" s="8" t="s">
        <v>32</v>
      </c>
      <c r="S309" s="8" t="s">
        <v>33</v>
      </c>
      <c r="T309" s="8" t="s">
        <v>34</v>
      </c>
      <c r="U309" s="6" t="s">
        <v>35</v>
      </c>
      <c r="V309" s="6" t="s">
        <v>36</v>
      </c>
    </row>
    <row r="310" spans="1:22" x14ac:dyDescent="0.2">
      <c r="A310" s="7" t="s">
        <v>22</v>
      </c>
      <c r="B310" s="8" t="s">
        <v>23</v>
      </c>
      <c r="C310" s="8" t="s">
        <v>23</v>
      </c>
      <c r="D310" s="8" t="s">
        <v>24</v>
      </c>
      <c r="E310" s="8" t="s">
        <v>25</v>
      </c>
      <c r="F310" s="8" t="s">
        <v>1148</v>
      </c>
      <c r="G310" s="8" t="s">
        <v>1149</v>
      </c>
      <c r="H310" s="9">
        <v>43174</v>
      </c>
      <c r="I310" s="9">
        <v>43830</v>
      </c>
      <c r="J310" s="8" t="s">
        <v>1012</v>
      </c>
      <c r="K310" s="8" t="s">
        <v>1013</v>
      </c>
      <c r="L310" s="8" t="s">
        <v>1014</v>
      </c>
      <c r="M310" s="11">
        <v>31134.87</v>
      </c>
      <c r="N310" s="8" t="s">
        <v>30</v>
      </c>
      <c r="O310" s="11">
        <v>27425.29</v>
      </c>
      <c r="P310" s="8" t="s">
        <v>30</v>
      </c>
      <c r="Q310" s="8" t="s">
        <v>31</v>
      </c>
      <c r="R310" s="8" t="s">
        <v>32</v>
      </c>
      <c r="S310" s="8" t="s">
        <v>33</v>
      </c>
      <c r="T310" s="8" t="s">
        <v>34</v>
      </c>
      <c r="U310" s="6" t="s">
        <v>309</v>
      </c>
      <c r="V310" s="6" t="s">
        <v>310</v>
      </c>
    </row>
    <row r="311" spans="1:22" x14ac:dyDescent="0.2">
      <c r="A311" s="7" t="s">
        <v>22</v>
      </c>
      <c r="B311" s="8" t="s">
        <v>23</v>
      </c>
      <c r="C311" s="8" t="s">
        <v>23</v>
      </c>
      <c r="D311" s="8" t="s">
        <v>24</v>
      </c>
      <c r="E311" s="8" t="s">
        <v>25</v>
      </c>
      <c r="F311" s="8" t="s">
        <v>1150</v>
      </c>
      <c r="G311" s="8" t="s">
        <v>25</v>
      </c>
      <c r="H311" s="9">
        <v>43177</v>
      </c>
      <c r="I311" s="9">
        <v>43465</v>
      </c>
      <c r="J311" s="8" t="s">
        <v>1100</v>
      </c>
      <c r="K311" s="8" t="s">
        <v>1101</v>
      </c>
      <c r="L311" s="8" t="s">
        <v>1102</v>
      </c>
      <c r="M311" s="11">
        <v>179760</v>
      </c>
      <c r="N311" s="8" t="s">
        <v>30</v>
      </c>
      <c r="O311" s="11">
        <v>154560</v>
      </c>
      <c r="P311" s="8" t="s">
        <v>30</v>
      </c>
      <c r="Q311" s="8" t="s">
        <v>31</v>
      </c>
      <c r="R311" s="8" t="s">
        <v>1151</v>
      </c>
      <c r="S311" s="8" t="s">
        <v>93</v>
      </c>
      <c r="T311" s="8" t="s">
        <v>34</v>
      </c>
      <c r="U311" s="6" t="s">
        <v>35</v>
      </c>
      <c r="V311" s="6" t="s">
        <v>36</v>
      </c>
    </row>
    <row r="312" spans="1:22" x14ac:dyDescent="0.2">
      <c r="A312" s="7" t="s">
        <v>22</v>
      </c>
      <c r="B312" s="8" t="s">
        <v>23</v>
      </c>
      <c r="C312" s="8" t="s">
        <v>23</v>
      </c>
      <c r="D312" s="8" t="s">
        <v>24</v>
      </c>
      <c r="E312" s="8" t="s">
        <v>25</v>
      </c>
      <c r="F312" s="8" t="s">
        <v>6785</v>
      </c>
      <c r="G312" s="8" t="s">
        <v>6784</v>
      </c>
      <c r="H312" s="9">
        <v>43177</v>
      </c>
      <c r="I312" s="9">
        <v>43465</v>
      </c>
      <c r="J312" s="8" t="s">
        <v>1159</v>
      </c>
      <c r="K312" s="8" t="s">
        <v>1160</v>
      </c>
      <c r="L312" s="8" t="s">
        <v>1161</v>
      </c>
      <c r="M312" s="11">
        <v>3510</v>
      </c>
      <c r="N312" s="8" t="s">
        <v>30</v>
      </c>
      <c r="O312" s="11">
        <v>1894.23</v>
      </c>
      <c r="P312" s="8" t="s">
        <v>30</v>
      </c>
      <c r="Q312" s="8" t="s">
        <v>31</v>
      </c>
      <c r="R312" s="8" t="s">
        <v>1030</v>
      </c>
      <c r="S312" s="8" t="s">
        <v>136</v>
      </c>
      <c r="T312" s="8" t="s">
        <v>34</v>
      </c>
      <c r="U312" s="6" t="s">
        <v>309</v>
      </c>
      <c r="V312" s="6" t="s">
        <v>310</v>
      </c>
    </row>
    <row r="313" spans="1:22" x14ac:dyDescent="0.2">
      <c r="A313" s="7" t="s">
        <v>22</v>
      </c>
      <c r="B313" s="8" t="s">
        <v>23</v>
      </c>
      <c r="C313" s="8" t="s">
        <v>23</v>
      </c>
      <c r="D313" s="8" t="s">
        <v>24</v>
      </c>
      <c r="E313" s="8" t="s">
        <v>25</v>
      </c>
      <c r="F313" s="8" t="s">
        <v>1152</v>
      </c>
      <c r="G313" s="8" t="s">
        <v>1153</v>
      </c>
      <c r="H313" s="9">
        <v>43207</v>
      </c>
      <c r="I313" s="9">
        <v>43585</v>
      </c>
      <c r="J313" s="8" t="s">
        <v>1154</v>
      </c>
      <c r="K313" s="8" t="s">
        <v>1155</v>
      </c>
      <c r="L313" s="8" t="s">
        <v>1156</v>
      </c>
      <c r="M313" s="11">
        <v>80648.160000000003</v>
      </c>
      <c r="N313" s="8" t="s">
        <v>30</v>
      </c>
      <c r="O313" s="11">
        <v>75028.14</v>
      </c>
      <c r="P313" s="8" t="s">
        <v>30</v>
      </c>
      <c r="Q313" s="8" t="s">
        <v>31</v>
      </c>
      <c r="R313" s="8" t="s">
        <v>1157</v>
      </c>
      <c r="S313" s="8" t="s">
        <v>737</v>
      </c>
      <c r="T313" s="8" t="s">
        <v>34</v>
      </c>
      <c r="U313" s="6" t="s">
        <v>35</v>
      </c>
      <c r="V313" s="6" t="s">
        <v>36</v>
      </c>
    </row>
    <row r="314" spans="1:22" x14ac:dyDescent="0.2">
      <c r="A314" s="7" t="s">
        <v>22</v>
      </c>
      <c r="B314" s="8" t="s">
        <v>23</v>
      </c>
      <c r="C314" s="8" t="s">
        <v>23</v>
      </c>
      <c r="D314" s="8" t="s">
        <v>24</v>
      </c>
      <c r="E314" s="8" t="s">
        <v>25</v>
      </c>
      <c r="F314" s="8" t="s">
        <v>6195</v>
      </c>
      <c r="G314" s="8" t="s">
        <v>1733</v>
      </c>
      <c r="H314" s="9">
        <v>43212</v>
      </c>
      <c r="I314" s="9">
        <v>43570</v>
      </c>
      <c r="J314" s="8" t="s">
        <v>912</v>
      </c>
      <c r="K314" s="8" t="s">
        <v>913</v>
      </c>
      <c r="L314" s="8" t="s">
        <v>914</v>
      </c>
      <c r="M314" s="11">
        <v>173709.9</v>
      </c>
      <c r="N314" s="8" t="s">
        <v>30</v>
      </c>
      <c r="O314" s="11">
        <v>173696.65</v>
      </c>
      <c r="P314" s="8" t="s">
        <v>30</v>
      </c>
      <c r="Q314" s="8" t="s">
        <v>31</v>
      </c>
      <c r="R314" s="8" t="s">
        <v>1734</v>
      </c>
      <c r="S314" s="8" t="s">
        <v>136</v>
      </c>
      <c r="T314" s="8" t="s">
        <v>34</v>
      </c>
      <c r="U314" s="6" t="s">
        <v>309</v>
      </c>
      <c r="V314" s="6" t="s">
        <v>310</v>
      </c>
    </row>
    <row r="315" spans="1:22" x14ac:dyDescent="0.2">
      <c r="A315" s="7" t="s">
        <v>22</v>
      </c>
      <c r="B315" s="8" t="s">
        <v>23</v>
      </c>
      <c r="C315" s="8" t="s">
        <v>23</v>
      </c>
      <c r="D315" s="8" t="s">
        <v>24</v>
      </c>
      <c r="E315" s="8" t="s">
        <v>25</v>
      </c>
      <c r="F315" s="8" t="s">
        <v>6783</v>
      </c>
      <c r="G315" s="8" t="s">
        <v>1733</v>
      </c>
      <c r="H315" s="9">
        <v>43212</v>
      </c>
      <c r="I315" s="9">
        <v>43570</v>
      </c>
      <c r="J315" s="8" t="s">
        <v>912</v>
      </c>
      <c r="K315" s="8" t="s">
        <v>913</v>
      </c>
      <c r="L315" s="8" t="s">
        <v>914</v>
      </c>
      <c r="M315" s="11">
        <v>1404</v>
      </c>
      <c r="N315" s="8" t="s">
        <v>30</v>
      </c>
      <c r="O315" s="11">
        <v>1404</v>
      </c>
      <c r="P315" s="8" t="s">
        <v>30</v>
      </c>
      <c r="Q315" s="8" t="s">
        <v>31</v>
      </c>
      <c r="R315" s="8" t="s">
        <v>1734</v>
      </c>
      <c r="S315" s="8" t="s">
        <v>136</v>
      </c>
      <c r="T315" s="8" t="s">
        <v>34</v>
      </c>
      <c r="U315" s="6" t="s">
        <v>309</v>
      </c>
      <c r="V315" s="6" t="s">
        <v>310</v>
      </c>
    </row>
    <row r="316" spans="1:22" x14ac:dyDescent="0.2">
      <c r="A316" s="7" t="s">
        <v>22</v>
      </c>
      <c r="B316" s="8" t="s">
        <v>23</v>
      </c>
      <c r="C316" s="8" t="s">
        <v>23</v>
      </c>
      <c r="D316" s="8" t="s">
        <v>24</v>
      </c>
      <c r="E316" s="8" t="s">
        <v>25</v>
      </c>
      <c r="F316" s="8" t="s">
        <v>6782</v>
      </c>
      <c r="G316" s="8" t="s">
        <v>6781</v>
      </c>
      <c r="H316" s="9">
        <v>43216</v>
      </c>
      <c r="I316" s="9">
        <v>43281</v>
      </c>
      <c r="J316" s="8" t="s">
        <v>1159</v>
      </c>
      <c r="K316" s="8" t="s">
        <v>1160</v>
      </c>
      <c r="L316" s="8" t="s">
        <v>1161</v>
      </c>
      <c r="M316" s="11">
        <v>14624.89</v>
      </c>
      <c r="N316" s="8" t="s">
        <v>30</v>
      </c>
      <c r="O316" s="11">
        <v>3882.19</v>
      </c>
      <c r="P316" s="8" t="s">
        <v>30</v>
      </c>
      <c r="Q316" s="8" t="s">
        <v>31</v>
      </c>
      <c r="R316" s="8" t="s">
        <v>6780</v>
      </c>
      <c r="S316" s="8" t="s">
        <v>33</v>
      </c>
      <c r="T316" s="8" t="s">
        <v>34</v>
      </c>
      <c r="U316" s="6" t="s">
        <v>309</v>
      </c>
      <c r="V316" s="6" t="s">
        <v>310</v>
      </c>
    </row>
    <row r="317" spans="1:22" x14ac:dyDescent="0.2">
      <c r="A317" s="7" t="s">
        <v>22</v>
      </c>
      <c r="B317" s="8" t="s">
        <v>23</v>
      </c>
      <c r="C317" s="8" t="s">
        <v>23</v>
      </c>
      <c r="D317" s="8" t="s">
        <v>24</v>
      </c>
      <c r="E317" s="8" t="s">
        <v>25</v>
      </c>
      <c r="F317" s="8" t="s">
        <v>6779</v>
      </c>
      <c r="G317" s="8" t="s">
        <v>1128</v>
      </c>
      <c r="H317" s="9">
        <v>43299</v>
      </c>
      <c r="I317" s="9">
        <v>43646</v>
      </c>
      <c r="J317" s="8" t="s">
        <v>1159</v>
      </c>
      <c r="K317" s="8" t="s">
        <v>1160</v>
      </c>
      <c r="L317" s="8" t="s">
        <v>1161</v>
      </c>
      <c r="M317" s="11">
        <v>62750.14</v>
      </c>
      <c r="N317" s="8" t="s">
        <v>30</v>
      </c>
      <c r="O317" s="11">
        <v>56215.39</v>
      </c>
      <c r="P317" s="8" t="s">
        <v>30</v>
      </c>
      <c r="Q317" s="8" t="s">
        <v>31</v>
      </c>
      <c r="R317" s="8" t="s">
        <v>1162</v>
      </c>
      <c r="S317" s="8" t="s">
        <v>136</v>
      </c>
      <c r="T317" s="8" t="s">
        <v>34</v>
      </c>
      <c r="U317" s="6" t="s">
        <v>309</v>
      </c>
      <c r="V317" s="6" t="s">
        <v>310</v>
      </c>
    </row>
    <row r="318" spans="1:22" x14ac:dyDescent="0.2">
      <c r="A318" s="7" t="s">
        <v>22</v>
      </c>
      <c r="B318" s="8" t="s">
        <v>23</v>
      </c>
      <c r="C318" s="8" t="s">
        <v>23</v>
      </c>
      <c r="D318" s="8" t="s">
        <v>24</v>
      </c>
      <c r="E318" s="8" t="s">
        <v>25</v>
      </c>
      <c r="F318" s="8" t="s">
        <v>6778</v>
      </c>
      <c r="G318" s="8" t="s">
        <v>1128</v>
      </c>
      <c r="H318" s="9">
        <v>43300</v>
      </c>
      <c r="I318" s="9">
        <v>43646</v>
      </c>
      <c r="J318" s="8" t="s">
        <v>1159</v>
      </c>
      <c r="K318" s="8" t="s">
        <v>1160</v>
      </c>
      <c r="L318" s="8" t="s">
        <v>1161</v>
      </c>
      <c r="M318" s="11">
        <v>135257.95000000001</v>
      </c>
      <c r="N318" s="8" t="s">
        <v>30</v>
      </c>
      <c r="O318" s="11">
        <v>96195.01</v>
      </c>
      <c r="P318" s="8" t="s">
        <v>30</v>
      </c>
      <c r="Q318" s="8" t="s">
        <v>31</v>
      </c>
      <c r="R318" s="8" t="s">
        <v>1162</v>
      </c>
      <c r="S318" s="8" t="s">
        <v>136</v>
      </c>
      <c r="T318" s="8" t="s">
        <v>34</v>
      </c>
      <c r="U318" s="6" t="s">
        <v>309</v>
      </c>
      <c r="V318" s="6" t="s">
        <v>310</v>
      </c>
    </row>
    <row r="319" spans="1:22" x14ac:dyDescent="0.2">
      <c r="A319" s="7" t="s">
        <v>22</v>
      </c>
      <c r="B319" s="8" t="s">
        <v>23</v>
      </c>
      <c r="C319" s="8" t="s">
        <v>23</v>
      </c>
      <c r="D319" s="8" t="s">
        <v>24</v>
      </c>
      <c r="E319" s="8" t="s">
        <v>25</v>
      </c>
      <c r="F319" s="8" t="s">
        <v>1158</v>
      </c>
      <c r="G319" s="8" t="s">
        <v>1128</v>
      </c>
      <c r="H319" s="9">
        <v>43304</v>
      </c>
      <c r="I319" s="9">
        <v>43646</v>
      </c>
      <c r="J319" s="8" t="s">
        <v>1159</v>
      </c>
      <c r="K319" s="8" t="s">
        <v>1160</v>
      </c>
      <c r="L319" s="8" t="s">
        <v>1161</v>
      </c>
      <c r="M319" s="11">
        <v>53382.98</v>
      </c>
      <c r="N319" s="8" t="s">
        <v>30</v>
      </c>
      <c r="O319" s="11">
        <v>37379.94</v>
      </c>
      <c r="P319" s="8" t="s">
        <v>30</v>
      </c>
      <c r="Q319" s="8" t="s">
        <v>31</v>
      </c>
      <c r="R319" s="8" t="s">
        <v>1162</v>
      </c>
      <c r="S319" s="8" t="s">
        <v>136</v>
      </c>
      <c r="T319" s="8" t="s">
        <v>34</v>
      </c>
      <c r="U319" s="6" t="s">
        <v>309</v>
      </c>
      <c r="V319" s="6" t="s">
        <v>310</v>
      </c>
    </row>
    <row r="320" spans="1:22" x14ac:dyDescent="0.2">
      <c r="A320" s="7" t="s">
        <v>22</v>
      </c>
      <c r="B320" s="8" t="s">
        <v>23</v>
      </c>
      <c r="C320" s="8" t="s">
        <v>23</v>
      </c>
      <c r="D320" s="8" t="s">
        <v>24</v>
      </c>
      <c r="E320" s="8" t="s">
        <v>25</v>
      </c>
      <c r="F320" s="8" t="s">
        <v>1163</v>
      </c>
      <c r="G320" s="8" t="s">
        <v>1128</v>
      </c>
      <c r="H320" s="9">
        <v>43304</v>
      </c>
      <c r="I320" s="9">
        <v>43646</v>
      </c>
      <c r="J320" s="8" t="s">
        <v>1159</v>
      </c>
      <c r="K320" s="8" t="s">
        <v>1160</v>
      </c>
      <c r="L320" s="8" t="s">
        <v>1161</v>
      </c>
      <c r="M320" s="11">
        <v>33600.86</v>
      </c>
      <c r="N320" s="8" t="s">
        <v>30</v>
      </c>
      <c r="O320" s="11">
        <v>25442.41</v>
      </c>
      <c r="P320" s="8" t="s">
        <v>30</v>
      </c>
      <c r="Q320" s="8" t="s">
        <v>31</v>
      </c>
      <c r="R320" s="8" t="s">
        <v>1162</v>
      </c>
      <c r="S320" s="8" t="s">
        <v>136</v>
      </c>
      <c r="T320" s="8" t="s">
        <v>34</v>
      </c>
      <c r="U320" s="6" t="s">
        <v>309</v>
      </c>
      <c r="V320" s="6" t="s">
        <v>310</v>
      </c>
    </row>
    <row r="321" spans="1:22" x14ac:dyDescent="0.2">
      <c r="A321" s="7" t="s">
        <v>22</v>
      </c>
      <c r="B321" s="8" t="s">
        <v>23</v>
      </c>
      <c r="C321" s="8" t="s">
        <v>23</v>
      </c>
      <c r="D321" s="8" t="s">
        <v>24</v>
      </c>
      <c r="E321" s="8" t="s">
        <v>25</v>
      </c>
      <c r="F321" s="8" t="s">
        <v>1164</v>
      </c>
      <c r="G321" s="8" t="s">
        <v>1165</v>
      </c>
      <c r="H321" s="9">
        <v>43304</v>
      </c>
      <c r="I321" s="9">
        <v>43830</v>
      </c>
      <c r="J321" s="8" t="s">
        <v>1166</v>
      </c>
      <c r="K321" s="8" t="s">
        <v>1167</v>
      </c>
      <c r="L321" s="8" t="s">
        <v>1168</v>
      </c>
      <c r="M321" s="11">
        <v>1392.3</v>
      </c>
      <c r="N321" s="8" t="s">
        <v>30</v>
      </c>
      <c r="O321" s="11">
        <v>1146.5999999999999</v>
      </c>
      <c r="P321" s="8" t="s">
        <v>30</v>
      </c>
      <c r="Q321" s="8" t="s">
        <v>31</v>
      </c>
      <c r="R321" s="8" t="s">
        <v>32</v>
      </c>
      <c r="S321" s="8" t="s">
        <v>33</v>
      </c>
      <c r="T321" s="8" t="s">
        <v>34</v>
      </c>
      <c r="U321" s="6" t="s">
        <v>35</v>
      </c>
      <c r="V321" s="6" t="s">
        <v>36</v>
      </c>
    </row>
    <row r="322" spans="1:22" x14ac:dyDescent="0.2">
      <c r="A322" s="7" t="s">
        <v>22</v>
      </c>
      <c r="B322" s="8" t="s">
        <v>23</v>
      </c>
      <c r="C322" s="8" t="s">
        <v>23</v>
      </c>
      <c r="D322" s="8" t="s">
        <v>24</v>
      </c>
      <c r="E322" s="8" t="s">
        <v>25</v>
      </c>
      <c r="F322" s="8" t="s">
        <v>6777</v>
      </c>
      <c r="G322" s="8" t="s">
        <v>6776</v>
      </c>
      <c r="H322" s="9">
        <v>43325</v>
      </c>
      <c r="I322" s="9">
        <v>43646</v>
      </c>
      <c r="J322" s="8" t="s">
        <v>1159</v>
      </c>
      <c r="K322" s="8" t="s">
        <v>1160</v>
      </c>
      <c r="L322" s="8" t="s">
        <v>1161</v>
      </c>
      <c r="M322" s="11">
        <v>150000.13</v>
      </c>
      <c r="N322" s="8" t="s">
        <v>30</v>
      </c>
      <c r="O322" s="11">
        <v>137500.10999999999</v>
      </c>
      <c r="P322" s="8" t="s">
        <v>30</v>
      </c>
      <c r="Q322" s="8" t="s">
        <v>31</v>
      </c>
      <c r="R322" s="8" t="s">
        <v>1162</v>
      </c>
      <c r="S322" s="8" t="s">
        <v>136</v>
      </c>
      <c r="T322" s="8" t="s">
        <v>34</v>
      </c>
      <c r="U322" s="6" t="s">
        <v>309</v>
      </c>
      <c r="V322" s="6" t="s">
        <v>310</v>
      </c>
    </row>
    <row r="323" spans="1:22" x14ac:dyDescent="0.2">
      <c r="A323" s="7" t="s">
        <v>22</v>
      </c>
      <c r="B323" s="8" t="s">
        <v>23</v>
      </c>
      <c r="C323" s="8" t="s">
        <v>23</v>
      </c>
      <c r="D323" s="8" t="s">
        <v>24</v>
      </c>
      <c r="E323" s="8" t="s">
        <v>25</v>
      </c>
      <c r="F323" s="8" t="s">
        <v>6775</v>
      </c>
      <c r="G323" s="8" t="s">
        <v>772</v>
      </c>
      <c r="H323" s="9">
        <v>43332</v>
      </c>
      <c r="I323" s="9">
        <v>43432</v>
      </c>
      <c r="J323" s="8" t="s">
        <v>1983</v>
      </c>
      <c r="K323" s="8" t="s">
        <v>1984</v>
      </c>
      <c r="L323" s="8" t="s">
        <v>1985</v>
      </c>
      <c r="M323" s="11">
        <v>23514.48</v>
      </c>
      <c r="N323" s="8" t="s">
        <v>30</v>
      </c>
      <c r="O323" s="10">
        <v>0</v>
      </c>
      <c r="P323" s="8" t="s">
        <v>32</v>
      </c>
      <c r="Q323" s="8" t="s">
        <v>31</v>
      </c>
      <c r="R323" s="8" t="s">
        <v>1030</v>
      </c>
      <c r="S323" s="8" t="s">
        <v>93</v>
      </c>
      <c r="T323" s="8" t="s">
        <v>34</v>
      </c>
      <c r="U323" s="6" t="s">
        <v>309</v>
      </c>
      <c r="V323" s="6" t="s">
        <v>310</v>
      </c>
    </row>
    <row r="324" spans="1:22" x14ac:dyDescent="0.2">
      <c r="A324" s="7" t="s">
        <v>22</v>
      </c>
      <c r="B324" s="8" t="s">
        <v>23</v>
      </c>
      <c r="C324" s="8" t="s">
        <v>23</v>
      </c>
      <c r="D324" s="8" t="s">
        <v>24</v>
      </c>
      <c r="E324" s="8" t="s">
        <v>25</v>
      </c>
      <c r="F324" s="8" t="s">
        <v>1169</v>
      </c>
      <c r="G324" s="8" t="s">
        <v>1170</v>
      </c>
      <c r="H324" s="9">
        <v>43345</v>
      </c>
      <c r="I324" s="9">
        <v>43830</v>
      </c>
      <c r="J324" s="8" t="s">
        <v>1159</v>
      </c>
      <c r="K324" s="8" t="s">
        <v>1160</v>
      </c>
      <c r="L324" s="8" t="s">
        <v>1161</v>
      </c>
      <c r="M324" s="11">
        <v>25666.880000000001</v>
      </c>
      <c r="N324" s="8" t="s">
        <v>30</v>
      </c>
      <c r="O324" s="11">
        <v>17780.57</v>
      </c>
      <c r="P324" s="8" t="s">
        <v>30</v>
      </c>
      <c r="Q324" s="8" t="s">
        <v>31</v>
      </c>
      <c r="R324" s="8" t="s">
        <v>1162</v>
      </c>
      <c r="S324" s="8" t="s">
        <v>136</v>
      </c>
      <c r="T324" s="8" t="s">
        <v>34</v>
      </c>
      <c r="U324" s="6" t="s">
        <v>309</v>
      </c>
      <c r="V324" s="6" t="s">
        <v>310</v>
      </c>
    </row>
    <row r="325" spans="1:22" x14ac:dyDescent="0.2">
      <c r="A325" s="7" t="s">
        <v>22</v>
      </c>
      <c r="B325" s="8" t="s">
        <v>23</v>
      </c>
      <c r="C325" s="8" t="s">
        <v>23</v>
      </c>
      <c r="D325" s="8" t="s">
        <v>24</v>
      </c>
      <c r="E325" s="8" t="s">
        <v>25</v>
      </c>
      <c r="F325" s="8" t="s">
        <v>1171</v>
      </c>
      <c r="G325" s="8" t="s">
        <v>1113</v>
      </c>
      <c r="H325" s="9">
        <v>43360</v>
      </c>
      <c r="I325" s="9">
        <v>43616</v>
      </c>
      <c r="J325" s="8" t="s">
        <v>1114</v>
      </c>
      <c r="K325" s="8" t="s">
        <v>1115</v>
      </c>
      <c r="L325" s="8" t="s">
        <v>1116</v>
      </c>
      <c r="M325" s="11">
        <v>21000</v>
      </c>
      <c r="N325" s="8" t="s">
        <v>30</v>
      </c>
      <c r="O325" s="11">
        <v>12500</v>
      </c>
      <c r="P325" s="8" t="s">
        <v>30</v>
      </c>
      <c r="Q325" s="8" t="s">
        <v>31</v>
      </c>
      <c r="R325" s="8" t="s">
        <v>32</v>
      </c>
      <c r="S325" s="8" t="s">
        <v>33</v>
      </c>
      <c r="T325" s="8" t="s">
        <v>34</v>
      </c>
      <c r="U325" s="6" t="s">
        <v>35</v>
      </c>
      <c r="V325" s="6" t="s">
        <v>36</v>
      </c>
    </row>
    <row r="326" spans="1:22" x14ac:dyDescent="0.2">
      <c r="A326" s="7" t="s">
        <v>22</v>
      </c>
      <c r="B326" s="8" t="s">
        <v>23</v>
      </c>
      <c r="C326" s="8" t="s">
        <v>23</v>
      </c>
      <c r="D326" s="8" t="s">
        <v>24</v>
      </c>
      <c r="E326" s="8" t="s">
        <v>25</v>
      </c>
      <c r="F326" s="8" t="s">
        <v>6774</v>
      </c>
      <c r="G326" s="8" t="s">
        <v>6773</v>
      </c>
      <c r="H326" s="9">
        <v>43360</v>
      </c>
      <c r="I326" s="9">
        <v>43616</v>
      </c>
      <c r="J326" s="8" t="s">
        <v>4490</v>
      </c>
      <c r="K326" s="8" t="s">
        <v>4491</v>
      </c>
      <c r="L326" s="8" t="s">
        <v>4492</v>
      </c>
      <c r="M326" s="11">
        <v>5280</v>
      </c>
      <c r="N326" s="8" t="s">
        <v>30</v>
      </c>
      <c r="O326" s="11">
        <v>5280</v>
      </c>
      <c r="P326" s="8" t="s">
        <v>30</v>
      </c>
      <c r="Q326" s="8" t="s">
        <v>31</v>
      </c>
      <c r="R326" s="8" t="s">
        <v>32</v>
      </c>
      <c r="S326" s="8" t="s">
        <v>33</v>
      </c>
      <c r="T326" s="8" t="s">
        <v>34</v>
      </c>
      <c r="U326" s="6" t="s">
        <v>35</v>
      </c>
      <c r="V326" s="6" t="s">
        <v>36</v>
      </c>
    </row>
    <row r="327" spans="1:22" x14ac:dyDescent="0.2">
      <c r="A327" s="7" t="s">
        <v>22</v>
      </c>
      <c r="B327" s="8" t="s">
        <v>23</v>
      </c>
      <c r="C327" s="8" t="s">
        <v>23</v>
      </c>
      <c r="D327" s="8" t="s">
        <v>24</v>
      </c>
      <c r="E327" s="8" t="s">
        <v>25</v>
      </c>
      <c r="F327" s="8" t="s">
        <v>1172</v>
      </c>
      <c r="G327" s="8" t="s">
        <v>1173</v>
      </c>
      <c r="H327" s="9">
        <v>43375</v>
      </c>
      <c r="I327" s="9">
        <v>43646</v>
      </c>
      <c r="J327" s="8" t="s">
        <v>1119</v>
      </c>
      <c r="K327" s="8" t="s">
        <v>1120</v>
      </c>
      <c r="L327" s="8" t="s">
        <v>1121</v>
      </c>
      <c r="M327" s="11">
        <v>14039.44</v>
      </c>
      <c r="N327" s="8" t="s">
        <v>30</v>
      </c>
      <c r="O327" s="11">
        <v>12419.65</v>
      </c>
      <c r="P327" s="8" t="s">
        <v>30</v>
      </c>
      <c r="Q327" s="8" t="s">
        <v>31</v>
      </c>
      <c r="R327" s="8" t="s">
        <v>32</v>
      </c>
      <c r="S327" s="8" t="s">
        <v>33</v>
      </c>
      <c r="T327" s="8" t="s">
        <v>34</v>
      </c>
      <c r="U327" s="6" t="s">
        <v>35</v>
      </c>
      <c r="V327" s="6" t="s">
        <v>36</v>
      </c>
    </row>
    <row r="328" spans="1:22" x14ac:dyDescent="0.2">
      <c r="A328" s="7" t="s">
        <v>22</v>
      </c>
      <c r="B328" s="8" t="s">
        <v>23</v>
      </c>
      <c r="C328" s="8" t="s">
        <v>23</v>
      </c>
      <c r="D328" s="8" t="s">
        <v>24</v>
      </c>
      <c r="E328" s="8" t="s">
        <v>25</v>
      </c>
      <c r="F328" s="8" t="s">
        <v>1174</v>
      </c>
      <c r="G328" s="8" t="s">
        <v>1175</v>
      </c>
      <c r="H328" s="9">
        <v>43432</v>
      </c>
      <c r="I328" s="9">
        <v>43800</v>
      </c>
      <c r="J328" s="8" t="s">
        <v>946</v>
      </c>
      <c r="K328" s="8" t="s">
        <v>947</v>
      </c>
      <c r="L328" s="8" t="s">
        <v>948</v>
      </c>
      <c r="M328" s="11">
        <v>102131.64</v>
      </c>
      <c r="N328" s="8" t="s">
        <v>30</v>
      </c>
      <c r="O328" s="11">
        <v>43438.59</v>
      </c>
      <c r="P328" s="8" t="s">
        <v>30</v>
      </c>
      <c r="Q328" s="8" t="s">
        <v>260</v>
      </c>
      <c r="R328" s="8" t="s">
        <v>1176</v>
      </c>
      <c r="S328" s="8" t="s">
        <v>32</v>
      </c>
      <c r="T328" s="8" t="s">
        <v>34</v>
      </c>
      <c r="U328" s="6" t="s">
        <v>205</v>
      </c>
      <c r="V328" s="6" t="s">
        <v>206</v>
      </c>
    </row>
    <row r="329" spans="1:22" x14ac:dyDescent="0.2">
      <c r="A329" s="7" t="s">
        <v>22</v>
      </c>
      <c r="B329" s="8" t="s">
        <v>23</v>
      </c>
      <c r="C329" s="8" t="s">
        <v>23</v>
      </c>
      <c r="D329" s="8" t="s">
        <v>24</v>
      </c>
      <c r="E329" s="8" t="s">
        <v>25</v>
      </c>
      <c r="F329" s="8" t="s">
        <v>1177</v>
      </c>
      <c r="G329" s="8" t="s">
        <v>1178</v>
      </c>
      <c r="H329" s="9">
        <v>43446</v>
      </c>
      <c r="I329" s="9">
        <v>43646</v>
      </c>
      <c r="J329" s="8" t="s">
        <v>1159</v>
      </c>
      <c r="K329" s="8" t="s">
        <v>1160</v>
      </c>
      <c r="L329" s="8" t="s">
        <v>1161</v>
      </c>
      <c r="M329" s="11">
        <v>97300.94</v>
      </c>
      <c r="N329" s="8" t="s">
        <v>30</v>
      </c>
      <c r="O329" s="11">
        <v>70403.87</v>
      </c>
      <c r="P329" s="8" t="s">
        <v>30</v>
      </c>
      <c r="Q329" s="8" t="s">
        <v>31</v>
      </c>
      <c r="R329" s="8" t="s">
        <v>32</v>
      </c>
      <c r="S329" s="8" t="s">
        <v>33</v>
      </c>
      <c r="T329" s="8" t="s">
        <v>34</v>
      </c>
      <c r="U329" s="6" t="s">
        <v>309</v>
      </c>
      <c r="V329" s="6" t="s">
        <v>310</v>
      </c>
    </row>
    <row r="330" spans="1:22" x14ac:dyDescent="0.2">
      <c r="A330" s="7" t="s">
        <v>22</v>
      </c>
      <c r="B330" s="8" t="s">
        <v>23</v>
      </c>
      <c r="C330" s="8" t="s">
        <v>23</v>
      </c>
      <c r="D330" s="8" t="s">
        <v>24</v>
      </c>
      <c r="E330" s="8" t="s">
        <v>25</v>
      </c>
      <c r="F330" s="8" t="s">
        <v>1179</v>
      </c>
      <c r="G330" s="8" t="s">
        <v>1180</v>
      </c>
      <c r="H330" s="9">
        <v>43446</v>
      </c>
      <c r="I330" s="9">
        <v>43830</v>
      </c>
      <c r="J330" s="8" t="s">
        <v>1012</v>
      </c>
      <c r="K330" s="8" t="s">
        <v>1013</v>
      </c>
      <c r="L330" s="8" t="s">
        <v>1014</v>
      </c>
      <c r="M330" s="11">
        <v>9631.44</v>
      </c>
      <c r="N330" s="8" t="s">
        <v>30</v>
      </c>
      <c r="O330" s="11">
        <v>5802.6</v>
      </c>
      <c r="P330" s="8" t="s">
        <v>30</v>
      </c>
      <c r="Q330" s="8" t="s">
        <v>31</v>
      </c>
      <c r="R330" s="8" t="s">
        <v>1181</v>
      </c>
      <c r="S330" s="8" t="s">
        <v>136</v>
      </c>
      <c r="T330" s="8" t="s">
        <v>34</v>
      </c>
      <c r="U330" s="6" t="s">
        <v>205</v>
      </c>
      <c r="V330" s="6" t="s">
        <v>206</v>
      </c>
    </row>
    <row r="331" spans="1:22" x14ac:dyDescent="0.2">
      <c r="A331" s="7" t="s">
        <v>22</v>
      </c>
      <c r="B331" s="8" t="s">
        <v>23</v>
      </c>
      <c r="C331" s="8" t="s">
        <v>23</v>
      </c>
      <c r="D331" s="8" t="s">
        <v>24</v>
      </c>
      <c r="E331" s="8" t="s">
        <v>25</v>
      </c>
      <c r="F331" s="8" t="s">
        <v>1182</v>
      </c>
      <c r="G331" s="8" t="s">
        <v>1183</v>
      </c>
      <c r="H331" s="9">
        <v>43447</v>
      </c>
      <c r="I331" s="9">
        <v>43830</v>
      </c>
      <c r="J331" s="8" t="s">
        <v>1024</v>
      </c>
      <c r="K331" s="8" t="s">
        <v>1025</v>
      </c>
      <c r="L331" s="8" t="s">
        <v>1026</v>
      </c>
      <c r="M331" s="11">
        <v>1632.01</v>
      </c>
      <c r="N331" s="8" t="s">
        <v>30</v>
      </c>
      <c r="O331" s="10">
        <v>0</v>
      </c>
      <c r="P331" s="8" t="s">
        <v>32</v>
      </c>
      <c r="Q331" s="8" t="s">
        <v>282</v>
      </c>
      <c r="R331" s="8" t="s">
        <v>1027</v>
      </c>
      <c r="S331" s="8" t="s">
        <v>32</v>
      </c>
      <c r="T331" s="8" t="s">
        <v>34</v>
      </c>
      <c r="U331" s="6" t="s">
        <v>309</v>
      </c>
      <c r="V331" s="6" t="s">
        <v>310</v>
      </c>
    </row>
    <row r="332" spans="1:22" x14ac:dyDescent="0.2">
      <c r="A332" s="7" t="s">
        <v>22</v>
      </c>
      <c r="B332" s="8" t="s">
        <v>23</v>
      </c>
      <c r="C332" s="8" t="s">
        <v>23</v>
      </c>
      <c r="D332" s="8" t="s">
        <v>24</v>
      </c>
      <c r="E332" s="8" t="s">
        <v>25</v>
      </c>
      <c r="F332" s="8" t="s">
        <v>1184</v>
      </c>
      <c r="G332" s="8" t="s">
        <v>1185</v>
      </c>
      <c r="H332" s="9">
        <v>43451</v>
      </c>
      <c r="I332" s="9">
        <v>43830</v>
      </c>
      <c r="J332" s="8" t="s">
        <v>173</v>
      </c>
      <c r="K332" s="8" t="s">
        <v>174</v>
      </c>
      <c r="L332" s="8" t="s">
        <v>175</v>
      </c>
      <c r="M332" s="11">
        <v>1126128</v>
      </c>
      <c r="N332" s="8" t="s">
        <v>30</v>
      </c>
      <c r="O332" s="11">
        <v>469220</v>
      </c>
      <c r="P332" s="8" t="s">
        <v>30</v>
      </c>
      <c r="Q332" s="8" t="s">
        <v>184</v>
      </c>
      <c r="R332" s="8" t="s">
        <v>32</v>
      </c>
      <c r="S332" s="8" t="s">
        <v>32</v>
      </c>
      <c r="T332" s="8" t="s">
        <v>34</v>
      </c>
      <c r="U332" s="6" t="s">
        <v>35</v>
      </c>
      <c r="V332" s="6" t="s">
        <v>36</v>
      </c>
    </row>
    <row r="333" spans="1:22" x14ac:dyDescent="0.2">
      <c r="A333" s="7" t="s">
        <v>22</v>
      </c>
      <c r="B333" s="8" t="s">
        <v>23</v>
      </c>
      <c r="C333" s="8" t="s">
        <v>23</v>
      </c>
      <c r="D333" s="8" t="s">
        <v>24</v>
      </c>
      <c r="E333" s="8" t="s">
        <v>25</v>
      </c>
      <c r="F333" s="8" t="s">
        <v>6772</v>
      </c>
      <c r="G333" s="8" t="s">
        <v>3570</v>
      </c>
      <c r="H333" s="9">
        <v>43460</v>
      </c>
      <c r="I333" s="9">
        <v>43830</v>
      </c>
      <c r="J333" s="8" t="s">
        <v>2780</v>
      </c>
      <c r="K333" s="8" t="s">
        <v>2781</v>
      </c>
      <c r="L333" s="8" t="s">
        <v>2782</v>
      </c>
      <c r="M333" s="11">
        <v>2999.53</v>
      </c>
      <c r="N333" s="8" t="s">
        <v>30</v>
      </c>
      <c r="O333" s="10">
        <v>0</v>
      </c>
      <c r="P333" s="8" t="s">
        <v>32</v>
      </c>
      <c r="Q333" s="8" t="s">
        <v>31</v>
      </c>
      <c r="R333" s="8" t="s">
        <v>32</v>
      </c>
      <c r="S333" s="8" t="s">
        <v>33</v>
      </c>
      <c r="T333" s="8" t="s">
        <v>34</v>
      </c>
      <c r="U333" s="6" t="s">
        <v>35</v>
      </c>
      <c r="V333" s="6" t="s">
        <v>36</v>
      </c>
    </row>
    <row r="334" spans="1:22" x14ac:dyDescent="0.2">
      <c r="A334" s="7" t="s">
        <v>22</v>
      </c>
      <c r="B334" s="8" t="s">
        <v>23</v>
      </c>
      <c r="C334" s="8" t="s">
        <v>23</v>
      </c>
      <c r="D334" s="8" t="s">
        <v>24</v>
      </c>
      <c r="E334" s="8" t="s">
        <v>25</v>
      </c>
      <c r="F334" s="8" t="s">
        <v>1186</v>
      </c>
      <c r="G334" s="8" t="s">
        <v>1187</v>
      </c>
      <c r="H334" s="9">
        <v>43479</v>
      </c>
      <c r="I334" s="9">
        <v>44196</v>
      </c>
      <c r="J334" s="8" t="s">
        <v>1188</v>
      </c>
      <c r="K334" s="8" t="s">
        <v>1189</v>
      </c>
      <c r="L334" s="8" t="s">
        <v>1190</v>
      </c>
      <c r="M334" s="11">
        <v>23400</v>
      </c>
      <c r="N334" s="8" t="s">
        <v>30</v>
      </c>
      <c r="O334" s="11">
        <v>10062</v>
      </c>
      <c r="P334" s="8" t="s">
        <v>30</v>
      </c>
      <c r="Q334" s="8" t="s">
        <v>31</v>
      </c>
      <c r="R334" s="8" t="s">
        <v>32</v>
      </c>
      <c r="S334" s="8" t="s">
        <v>33</v>
      </c>
      <c r="T334" s="8" t="s">
        <v>34</v>
      </c>
      <c r="U334" s="6" t="s">
        <v>35</v>
      </c>
      <c r="V334" s="6" t="s">
        <v>36</v>
      </c>
    </row>
    <row r="335" spans="1:22" x14ac:dyDescent="0.2">
      <c r="A335" s="7" t="s">
        <v>22</v>
      </c>
      <c r="B335" s="8" t="s">
        <v>23</v>
      </c>
      <c r="C335" s="8" t="s">
        <v>23</v>
      </c>
      <c r="D335" s="8" t="s">
        <v>24</v>
      </c>
      <c r="E335" s="8" t="s">
        <v>25</v>
      </c>
      <c r="F335" s="8" t="s">
        <v>1191</v>
      </c>
      <c r="G335" s="8" t="s">
        <v>1192</v>
      </c>
      <c r="H335" s="9">
        <v>43492</v>
      </c>
      <c r="I335" s="9">
        <v>44196</v>
      </c>
      <c r="J335" s="8" t="s">
        <v>1193</v>
      </c>
      <c r="K335" s="8" t="s">
        <v>1194</v>
      </c>
      <c r="L335" s="8" t="s">
        <v>1195</v>
      </c>
      <c r="M335" s="11">
        <v>46928.7</v>
      </c>
      <c r="N335" s="8" t="s">
        <v>30</v>
      </c>
      <c r="O335" s="11">
        <v>7039.31</v>
      </c>
      <c r="P335" s="8" t="s">
        <v>30</v>
      </c>
      <c r="Q335" s="8" t="s">
        <v>31</v>
      </c>
      <c r="R335" s="8" t="s">
        <v>32</v>
      </c>
      <c r="S335" s="8" t="s">
        <v>33</v>
      </c>
      <c r="T335" s="8" t="s">
        <v>34</v>
      </c>
      <c r="U335" s="6" t="s">
        <v>35</v>
      </c>
      <c r="V335" s="6" t="s">
        <v>36</v>
      </c>
    </row>
    <row r="336" spans="1:22" x14ac:dyDescent="0.2">
      <c r="A336" s="7" t="s">
        <v>22</v>
      </c>
      <c r="B336" s="8" t="s">
        <v>23</v>
      </c>
      <c r="C336" s="8" t="s">
        <v>23</v>
      </c>
      <c r="D336" s="8" t="s">
        <v>24</v>
      </c>
      <c r="E336" s="8" t="s">
        <v>25</v>
      </c>
      <c r="F336" s="8" t="s">
        <v>6771</v>
      </c>
      <c r="G336" s="8" t="s">
        <v>6770</v>
      </c>
      <c r="H336" s="9">
        <v>43492</v>
      </c>
      <c r="I336" s="9">
        <v>43830</v>
      </c>
      <c r="J336" s="8" t="s">
        <v>4022</v>
      </c>
      <c r="K336" s="8" t="s">
        <v>4023</v>
      </c>
      <c r="L336" s="8" t="s">
        <v>4024</v>
      </c>
      <c r="M336" s="11">
        <v>23999.040000000001</v>
      </c>
      <c r="N336" s="8" t="s">
        <v>30</v>
      </c>
      <c r="O336" s="11">
        <v>23999.040000000001</v>
      </c>
      <c r="P336" s="8" t="s">
        <v>30</v>
      </c>
      <c r="Q336" s="8" t="s">
        <v>31</v>
      </c>
      <c r="R336" s="8" t="s">
        <v>32</v>
      </c>
      <c r="S336" s="8" t="s">
        <v>33</v>
      </c>
      <c r="T336" s="8" t="s">
        <v>34</v>
      </c>
      <c r="U336" s="6" t="s">
        <v>35</v>
      </c>
      <c r="V336" s="6" t="s">
        <v>36</v>
      </c>
    </row>
    <row r="337" spans="1:22" x14ac:dyDescent="0.2">
      <c r="A337" s="7" t="s">
        <v>22</v>
      </c>
      <c r="B337" s="8" t="s">
        <v>23</v>
      </c>
      <c r="C337" s="8" t="s">
        <v>23</v>
      </c>
      <c r="D337" s="8" t="s">
        <v>24</v>
      </c>
      <c r="E337" s="8" t="s">
        <v>25</v>
      </c>
      <c r="F337" s="8" t="s">
        <v>1196</v>
      </c>
      <c r="G337" s="8" t="s">
        <v>820</v>
      </c>
      <c r="H337" s="9">
        <v>42544</v>
      </c>
      <c r="I337" s="9">
        <v>43465</v>
      </c>
      <c r="J337" s="8" t="s">
        <v>1197</v>
      </c>
      <c r="K337" s="8" t="s">
        <v>1198</v>
      </c>
      <c r="L337" s="8" t="s">
        <v>1199</v>
      </c>
      <c r="M337" s="11">
        <v>2997.42</v>
      </c>
      <c r="N337" s="8" t="s">
        <v>30</v>
      </c>
      <c r="O337" s="10">
        <v>601.69000000000005</v>
      </c>
      <c r="P337" s="8" t="s">
        <v>30</v>
      </c>
      <c r="Q337" s="8" t="s">
        <v>31</v>
      </c>
      <c r="R337" s="8" t="s">
        <v>32</v>
      </c>
      <c r="S337" s="8" t="s">
        <v>33</v>
      </c>
      <c r="T337" s="8" t="s">
        <v>34</v>
      </c>
      <c r="U337" s="6" t="s">
        <v>35</v>
      </c>
      <c r="V337" s="6" t="s">
        <v>36</v>
      </c>
    </row>
    <row r="338" spans="1:22" x14ac:dyDescent="0.2">
      <c r="A338" s="7" t="s">
        <v>22</v>
      </c>
      <c r="B338" s="8" t="s">
        <v>23</v>
      </c>
      <c r="C338" s="8" t="s">
        <v>23</v>
      </c>
      <c r="D338" s="8" t="s">
        <v>24</v>
      </c>
      <c r="E338" s="8" t="s">
        <v>25</v>
      </c>
      <c r="F338" s="8" t="s">
        <v>1200</v>
      </c>
      <c r="G338" s="8" t="s">
        <v>1201</v>
      </c>
      <c r="H338" s="9">
        <v>42870</v>
      </c>
      <c r="I338" s="9">
        <v>43723</v>
      </c>
      <c r="J338" s="8" t="s">
        <v>1202</v>
      </c>
      <c r="K338" s="8" t="s">
        <v>1203</v>
      </c>
      <c r="L338" s="8" t="s">
        <v>1204</v>
      </c>
      <c r="M338" s="11">
        <v>828360</v>
      </c>
      <c r="N338" s="8" t="s">
        <v>30</v>
      </c>
      <c r="O338" s="11">
        <v>178152.16</v>
      </c>
      <c r="P338" s="8" t="s">
        <v>30</v>
      </c>
      <c r="Q338" s="8" t="s">
        <v>282</v>
      </c>
      <c r="R338" s="8" t="s">
        <v>1205</v>
      </c>
      <c r="S338" s="8" t="s">
        <v>32</v>
      </c>
      <c r="T338" s="8" t="s">
        <v>34</v>
      </c>
      <c r="U338" s="6" t="s">
        <v>205</v>
      </c>
      <c r="V338" s="6" t="s">
        <v>206</v>
      </c>
    </row>
    <row r="339" spans="1:22" x14ac:dyDescent="0.2">
      <c r="A339" s="7" t="s">
        <v>22</v>
      </c>
      <c r="B339" s="8" t="s">
        <v>23</v>
      </c>
      <c r="C339" s="8" t="s">
        <v>23</v>
      </c>
      <c r="D339" s="8" t="s">
        <v>24</v>
      </c>
      <c r="E339" s="8" t="s">
        <v>25</v>
      </c>
      <c r="F339" s="8" t="s">
        <v>1206</v>
      </c>
      <c r="G339" s="8" t="s">
        <v>1201</v>
      </c>
      <c r="H339" s="9">
        <v>42876</v>
      </c>
      <c r="I339" s="9">
        <v>43723</v>
      </c>
      <c r="J339" s="8" t="s">
        <v>1091</v>
      </c>
      <c r="K339" s="8" t="s">
        <v>1092</v>
      </c>
      <c r="L339" s="8" t="s">
        <v>1093</v>
      </c>
      <c r="M339" s="11">
        <v>786240</v>
      </c>
      <c r="N339" s="8" t="s">
        <v>30</v>
      </c>
      <c r="O339" s="11">
        <v>364607.65</v>
      </c>
      <c r="P339" s="8" t="s">
        <v>30</v>
      </c>
      <c r="Q339" s="8" t="s">
        <v>260</v>
      </c>
      <c r="R339" s="8" t="s">
        <v>1207</v>
      </c>
      <c r="S339" s="8" t="s">
        <v>32</v>
      </c>
      <c r="T339" s="8" t="s">
        <v>34</v>
      </c>
      <c r="U339" s="6" t="s">
        <v>35</v>
      </c>
      <c r="V339" s="6" t="s">
        <v>36</v>
      </c>
    </row>
    <row r="340" spans="1:22" x14ac:dyDescent="0.2">
      <c r="A340" s="7" t="s">
        <v>22</v>
      </c>
      <c r="B340" s="8" t="s">
        <v>23</v>
      </c>
      <c r="C340" s="8" t="s">
        <v>23</v>
      </c>
      <c r="D340" s="8" t="s">
        <v>24</v>
      </c>
      <c r="E340" s="8" t="s">
        <v>25</v>
      </c>
      <c r="F340" s="8" t="s">
        <v>1208</v>
      </c>
      <c r="G340" s="8" t="s">
        <v>356</v>
      </c>
      <c r="H340" s="9">
        <v>42941</v>
      </c>
      <c r="I340" s="9">
        <v>43465</v>
      </c>
      <c r="J340" s="8" t="s">
        <v>740</v>
      </c>
      <c r="K340" s="8" t="s">
        <v>741</v>
      </c>
      <c r="L340" s="8" t="s">
        <v>742</v>
      </c>
      <c r="M340" s="11">
        <v>7722</v>
      </c>
      <c r="N340" s="8" t="s">
        <v>30</v>
      </c>
      <c r="O340" s="10">
        <v>0</v>
      </c>
      <c r="P340" s="8" t="s">
        <v>32</v>
      </c>
      <c r="Q340" s="8" t="s">
        <v>31</v>
      </c>
      <c r="R340" s="8" t="s">
        <v>32</v>
      </c>
      <c r="S340" s="8" t="s">
        <v>33</v>
      </c>
      <c r="T340" s="8" t="s">
        <v>34</v>
      </c>
      <c r="U340" s="6" t="s">
        <v>35</v>
      </c>
      <c r="V340" s="6" t="s">
        <v>36</v>
      </c>
    </row>
    <row r="341" spans="1:22" x14ac:dyDescent="0.2">
      <c r="A341" s="7" t="s">
        <v>22</v>
      </c>
      <c r="B341" s="8" t="s">
        <v>23</v>
      </c>
      <c r="C341" s="8" t="s">
        <v>23</v>
      </c>
      <c r="D341" s="8" t="s">
        <v>24</v>
      </c>
      <c r="E341" s="8" t="s">
        <v>25</v>
      </c>
      <c r="F341" s="8" t="s">
        <v>1209</v>
      </c>
      <c r="G341" s="8" t="s">
        <v>1210</v>
      </c>
      <c r="H341" s="9">
        <v>43327</v>
      </c>
      <c r="I341" s="9">
        <v>43465</v>
      </c>
      <c r="J341" s="8" t="s">
        <v>1211</v>
      </c>
      <c r="K341" s="8" t="s">
        <v>1212</v>
      </c>
      <c r="L341" s="8" t="s">
        <v>32</v>
      </c>
      <c r="M341" s="11">
        <v>1590.03</v>
      </c>
      <c r="N341" s="8" t="s">
        <v>30</v>
      </c>
      <c r="O341" s="11">
        <v>1060.02</v>
      </c>
      <c r="P341" s="8" t="s">
        <v>30</v>
      </c>
      <c r="Q341" s="8" t="s">
        <v>31</v>
      </c>
      <c r="R341" s="8" t="s">
        <v>32</v>
      </c>
      <c r="S341" s="8" t="s">
        <v>33</v>
      </c>
      <c r="T341" s="8" t="s">
        <v>34</v>
      </c>
      <c r="U341" s="6" t="s">
        <v>35</v>
      </c>
      <c r="V341" s="6" t="s">
        <v>36</v>
      </c>
    </row>
    <row r="342" spans="1:22" x14ac:dyDescent="0.2">
      <c r="A342" s="7" t="s">
        <v>22</v>
      </c>
      <c r="B342" s="8" t="s">
        <v>23</v>
      </c>
      <c r="C342" s="8" t="s">
        <v>23</v>
      </c>
      <c r="D342" s="8" t="s">
        <v>24</v>
      </c>
      <c r="E342" s="8" t="s">
        <v>25</v>
      </c>
      <c r="F342" s="8" t="s">
        <v>1213</v>
      </c>
      <c r="G342" s="8" t="s">
        <v>1214</v>
      </c>
      <c r="H342" s="9">
        <v>43327</v>
      </c>
      <c r="I342" s="9">
        <v>43465</v>
      </c>
      <c r="J342" s="8" t="s">
        <v>1215</v>
      </c>
      <c r="K342" s="8" t="s">
        <v>1216</v>
      </c>
      <c r="L342" s="8" t="s">
        <v>32</v>
      </c>
      <c r="M342" s="11">
        <v>1590.03</v>
      </c>
      <c r="N342" s="8" t="s">
        <v>30</v>
      </c>
      <c r="O342" s="11">
        <v>1060.02</v>
      </c>
      <c r="P342" s="8" t="s">
        <v>30</v>
      </c>
      <c r="Q342" s="8" t="s">
        <v>31</v>
      </c>
      <c r="R342" s="8" t="s">
        <v>32</v>
      </c>
      <c r="S342" s="8" t="s">
        <v>33</v>
      </c>
      <c r="T342" s="8" t="s">
        <v>34</v>
      </c>
      <c r="U342" s="6" t="s">
        <v>35</v>
      </c>
      <c r="V342" s="6" t="s">
        <v>36</v>
      </c>
    </row>
    <row r="343" spans="1:22" x14ac:dyDescent="0.2">
      <c r="A343" s="7" t="s">
        <v>22</v>
      </c>
      <c r="B343" s="8" t="s">
        <v>23</v>
      </c>
      <c r="C343" s="8" t="s">
        <v>23</v>
      </c>
      <c r="D343" s="8" t="s">
        <v>24</v>
      </c>
      <c r="E343" s="8" t="s">
        <v>25</v>
      </c>
      <c r="F343" s="8" t="s">
        <v>1217</v>
      </c>
      <c r="G343" s="8" t="s">
        <v>1218</v>
      </c>
      <c r="H343" s="9">
        <v>43327</v>
      </c>
      <c r="I343" s="9">
        <v>43465</v>
      </c>
      <c r="J343" s="8" t="s">
        <v>1219</v>
      </c>
      <c r="K343" s="8" t="s">
        <v>1220</v>
      </c>
      <c r="L343" s="8" t="s">
        <v>1221</v>
      </c>
      <c r="M343" s="11">
        <v>1590.03</v>
      </c>
      <c r="N343" s="8" t="s">
        <v>30</v>
      </c>
      <c r="O343" s="11">
        <v>1060.02</v>
      </c>
      <c r="P343" s="8" t="s">
        <v>30</v>
      </c>
      <c r="Q343" s="8" t="s">
        <v>31</v>
      </c>
      <c r="R343" s="8" t="s">
        <v>32</v>
      </c>
      <c r="S343" s="8" t="s">
        <v>33</v>
      </c>
      <c r="T343" s="8" t="s">
        <v>34</v>
      </c>
      <c r="U343" s="6" t="s">
        <v>35</v>
      </c>
      <c r="V343" s="6" t="s">
        <v>36</v>
      </c>
    </row>
    <row r="344" spans="1:22" x14ac:dyDescent="0.2">
      <c r="A344" s="7" t="s">
        <v>22</v>
      </c>
      <c r="B344" s="8" t="s">
        <v>23</v>
      </c>
      <c r="C344" s="8" t="s">
        <v>23</v>
      </c>
      <c r="D344" s="8" t="s">
        <v>24</v>
      </c>
      <c r="E344" s="8" t="s">
        <v>25</v>
      </c>
      <c r="F344" s="8" t="s">
        <v>1222</v>
      </c>
      <c r="G344" s="8" t="s">
        <v>1223</v>
      </c>
      <c r="H344" s="9">
        <v>43443</v>
      </c>
      <c r="I344" s="9">
        <v>43465</v>
      </c>
      <c r="J344" s="8" t="s">
        <v>112</v>
      </c>
      <c r="K344" s="8" t="s">
        <v>113</v>
      </c>
      <c r="L344" s="8" t="s">
        <v>114</v>
      </c>
      <c r="M344" s="11">
        <v>3500.08</v>
      </c>
      <c r="N344" s="8" t="s">
        <v>30</v>
      </c>
      <c r="O344" s="11">
        <v>3450.07</v>
      </c>
      <c r="P344" s="8" t="s">
        <v>30</v>
      </c>
      <c r="Q344" s="8" t="s">
        <v>31</v>
      </c>
      <c r="R344" s="8" t="s">
        <v>32</v>
      </c>
      <c r="S344" s="8" t="s">
        <v>33</v>
      </c>
      <c r="T344" s="8" t="s">
        <v>34</v>
      </c>
      <c r="U344" s="6" t="s">
        <v>35</v>
      </c>
      <c r="V344" s="6" t="s">
        <v>36</v>
      </c>
    </row>
    <row r="345" spans="1:22" x14ac:dyDescent="0.2">
      <c r="A345" s="7" t="s">
        <v>22</v>
      </c>
      <c r="B345" s="8" t="s">
        <v>23</v>
      </c>
      <c r="C345" s="8" t="s">
        <v>23</v>
      </c>
      <c r="D345" s="8" t="s">
        <v>24</v>
      </c>
      <c r="E345" s="8" t="s">
        <v>25</v>
      </c>
      <c r="F345" s="8" t="s">
        <v>6769</v>
      </c>
      <c r="G345" s="8" t="s">
        <v>6768</v>
      </c>
      <c r="H345" s="9">
        <v>43472</v>
      </c>
      <c r="I345" s="9">
        <v>43830</v>
      </c>
      <c r="J345" s="8" t="s">
        <v>6139</v>
      </c>
      <c r="K345" s="8" t="s">
        <v>6138</v>
      </c>
      <c r="L345" s="8" t="s">
        <v>6137</v>
      </c>
      <c r="M345" s="11">
        <v>2149.9899999999998</v>
      </c>
      <c r="N345" s="8" t="s">
        <v>30</v>
      </c>
      <c r="O345" s="11">
        <v>2149.9899999999998</v>
      </c>
      <c r="P345" s="8" t="s">
        <v>30</v>
      </c>
      <c r="Q345" s="8" t="s">
        <v>31</v>
      </c>
      <c r="R345" s="8" t="s">
        <v>32</v>
      </c>
      <c r="S345" s="8" t="s">
        <v>33</v>
      </c>
      <c r="T345" s="8" t="s">
        <v>34</v>
      </c>
      <c r="U345" s="6" t="s">
        <v>35</v>
      </c>
      <c r="V345" s="6" t="s">
        <v>36</v>
      </c>
    </row>
    <row r="346" spans="1:22" x14ac:dyDescent="0.2">
      <c r="A346" s="7" t="s">
        <v>22</v>
      </c>
      <c r="B346" s="8" t="s">
        <v>23</v>
      </c>
      <c r="C346" s="8" t="s">
        <v>23</v>
      </c>
      <c r="D346" s="8" t="s">
        <v>24</v>
      </c>
      <c r="E346" s="8" t="s">
        <v>25</v>
      </c>
      <c r="F346" s="8" t="s">
        <v>6767</v>
      </c>
      <c r="G346" s="8" t="s">
        <v>1954</v>
      </c>
      <c r="H346" s="9">
        <v>43486</v>
      </c>
      <c r="I346" s="9">
        <v>43830</v>
      </c>
      <c r="J346" s="8" t="s">
        <v>1425</v>
      </c>
      <c r="K346" s="8" t="s">
        <v>1426</v>
      </c>
      <c r="L346" s="8" t="s">
        <v>1427</v>
      </c>
      <c r="M346" s="11">
        <v>2047.5</v>
      </c>
      <c r="N346" s="8" t="s">
        <v>30</v>
      </c>
      <c r="O346" s="11">
        <v>1895.39</v>
      </c>
      <c r="P346" s="8" t="s">
        <v>30</v>
      </c>
      <c r="Q346" s="8" t="s">
        <v>31</v>
      </c>
      <c r="R346" s="8" t="s">
        <v>32</v>
      </c>
      <c r="S346" s="8" t="s">
        <v>33</v>
      </c>
      <c r="T346" s="8" t="s">
        <v>34</v>
      </c>
      <c r="U346" s="6" t="s">
        <v>35</v>
      </c>
      <c r="V346" s="6" t="s">
        <v>36</v>
      </c>
    </row>
    <row r="347" spans="1:22" x14ac:dyDescent="0.2">
      <c r="A347" s="7" t="s">
        <v>22</v>
      </c>
      <c r="B347" s="8" t="s">
        <v>23</v>
      </c>
      <c r="C347" s="8" t="s">
        <v>23</v>
      </c>
      <c r="D347" s="8" t="s">
        <v>24</v>
      </c>
      <c r="E347" s="8" t="s">
        <v>25</v>
      </c>
      <c r="F347" s="8" t="s">
        <v>1224</v>
      </c>
      <c r="G347" s="8" t="s">
        <v>1225</v>
      </c>
      <c r="H347" s="9">
        <v>43496</v>
      </c>
      <c r="I347" s="9">
        <v>44196</v>
      </c>
      <c r="J347" s="8" t="s">
        <v>1226</v>
      </c>
      <c r="K347" s="8" t="s">
        <v>1227</v>
      </c>
      <c r="L347" s="8" t="s">
        <v>1228</v>
      </c>
      <c r="M347" s="11">
        <v>49907.43</v>
      </c>
      <c r="N347" s="8" t="s">
        <v>30</v>
      </c>
      <c r="O347" s="11">
        <v>6805.13</v>
      </c>
      <c r="P347" s="8" t="s">
        <v>30</v>
      </c>
      <c r="Q347" s="8" t="s">
        <v>282</v>
      </c>
      <c r="R347" s="8" t="s">
        <v>1229</v>
      </c>
      <c r="S347" s="8" t="s">
        <v>32</v>
      </c>
      <c r="T347" s="8" t="s">
        <v>34</v>
      </c>
      <c r="U347" s="6" t="s">
        <v>35</v>
      </c>
      <c r="V347" s="6" t="s">
        <v>36</v>
      </c>
    </row>
    <row r="348" spans="1:22" x14ac:dyDescent="0.2">
      <c r="A348" s="7" t="s">
        <v>22</v>
      </c>
      <c r="B348" s="8" t="s">
        <v>23</v>
      </c>
      <c r="C348" s="8" t="s">
        <v>23</v>
      </c>
      <c r="D348" s="8" t="s">
        <v>24</v>
      </c>
      <c r="E348" s="8" t="s">
        <v>25</v>
      </c>
      <c r="F348" s="8" t="s">
        <v>1466</v>
      </c>
      <c r="G348" s="8" t="s">
        <v>1467</v>
      </c>
      <c r="H348" s="9">
        <v>43593</v>
      </c>
      <c r="I348" s="9">
        <v>43830</v>
      </c>
      <c r="J348" s="8" t="s">
        <v>1468</v>
      </c>
      <c r="K348" s="8" t="s">
        <v>1469</v>
      </c>
      <c r="L348" s="8" t="s">
        <v>1470</v>
      </c>
      <c r="M348" s="11">
        <v>4950</v>
      </c>
      <c r="N348" s="8" t="s">
        <v>30</v>
      </c>
      <c r="O348" s="10">
        <v>0</v>
      </c>
      <c r="P348" s="8" t="s">
        <v>32</v>
      </c>
      <c r="Q348" s="8" t="s">
        <v>31</v>
      </c>
      <c r="R348" s="8" t="s">
        <v>32</v>
      </c>
      <c r="S348" s="8" t="s">
        <v>33</v>
      </c>
      <c r="T348" s="8" t="s">
        <v>34</v>
      </c>
      <c r="U348" s="6" t="s">
        <v>35</v>
      </c>
      <c r="V348" s="6" t="s">
        <v>36</v>
      </c>
    </row>
    <row r="349" spans="1:22" x14ac:dyDescent="0.2">
      <c r="A349" s="7" t="s">
        <v>22</v>
      </c>
      <c r="B349" s="8" t="s">
        <v>23</v>
      </c>
      <c r="C349" s="8" t="s">
        <v>23</v>
      </c>
      <c r="D349" s="8" t="s">
        <v>24</v>
      </c>
      <c r="E349" s="8" t="s">
        <v>25</v>
      </c>
      <c r="F349" s="8" t="s">
        <v>6766</v>
      </c>
      <c r="G349" s="8" t="s">
        <v>6765</v>
      </c>
      <c r="H349" s="9">
        <v>43615</v>
      </c>
      <c r="I349" s="9">
        <v>43830</v>
      </c>
      <c r="J349" s="8" t="s">
        <v>5309</v>
      </c>
      <c r="K349" s="8" t="s">
        <v>5310</v>
      </c>
      <c r="L349" s="8" t="s">
        <v>5311</v>
      </c>
      <c r="M349" s="10">
        <v>690</v>
      </c>
      <c r="N349" s="8" t="s">
        <v>30</v>
      </c>
      <c r="O349" s="10">
        <v>690</v>
      </c>
      <c r="P349" s="8" t="s">
        <v>30</v>
      </c>
      <c r="Q349" s="8" t="s">
        <v>31</v>
      </c>
      <c r="R349" s="8" t="s">
        <v>32</v>
      </c>
      <c r="S349" s="8" t="s">
        <v>33</v>
      </c>
      <c r="T349" s="8" t="s">
        <v>34</v>
      </c>
      <c r="U349" s="6" t="s">
        <v>35</v>
      </c>
      <c r="V349" s="6" t="s">
        <v>36</v>
      </c>
    </row>
    <row r="350" spans="1:22" x14ac:dyDescent="0.2">
      <c r="A350" s="7" t="s">
        <v>22</v>
      </c>
      <c r="B350" s="8" t="s">
        <v>23</v>
      </c>
      <c r="C350" s="8" t="s">
        <v>23</v>
      </c>
      <c r="D350" s="8" t="s">
        <v>24</v>
      </c>
      <c r="E350" s="8" t="s">
        <v>25</v>
      </c>
      <c r="F350" s="8" t="s">
        <v>6764</v>
      </c>
      <c r="G350" s="8" t="s">
        <v>6763</v>
      </c>
      <c r="H350" s="9">
        <v>43615</v>
      </c>
      <c r="I350" s="9">
        <v>43830</v>
      </c>
      <c r="J350" s="8" t="s">
        <v>6762</v>
      </c>
      <c r="K350" s="8" t="s">
        <v>6761</v>
      </c>
      <c r="L350" s="8" t="s">
        <v>6760</v>
      </c>
      <c r="M350" s="10">
        <v>350.01</v>
      </c>
      <c r="N350" s="8" t="s">
        <v>30</v>
      </c>
      <c r="O350" s="10">
        <v>350.01</v>
      </c>
      <c r="P350" s="8" t="s">
        <v>30</v>
      </c>
      <c r="Q350" s="8" t="s">
        <v>31</v>
      </c>
      <c r="R350" s="8" t="s">
        <v>32</v>
      </c>
      <c r="S350" s="8" t="s">
        <v>33</v>
      </c>
      <c r="T350" s="8" t="s">
        <v>34</v>
      </c>
      <c r="U350" s="6" t="s">
        <v>35</v>
      </c>
      <c r="V350" s="6" t="s">
        <v>36</v>
      </c>
    </row>
    <row r="351" spans="1:22" x14ac:dyDescent="0.2">
      <c r="A351" s="7" t="s">
        <v>22</v>
      </c>
      <c r="B351" s="8" t="s">
        <v>23</v>
      </c>
      <c r="C351" s="8" t="s">
        <v>23</v>
      </c>
      <c r="D351" s="8" t="s">
        <v>24</v>
      </c>
      <c r="E351" s="8" t="s">
        <v>25</v>
      </c>
      <c r="F351" s="8" t="s">
        <v>6759</v>
      </c>
      <c r="G351" s="8" t="s">
        <v>4596</v>
      </c>
      <c r="H351" s="9">
        <v>43615</v>
      </c>
      <c r="I351" s="9">
        <v>43830</v>
      </c>
      <c r="J351" s="8" t="s">
        <v>702</v>
      </c>
      <c r="K351" s="8" t="s">
        <v>703</v>
      </c>
      <c r="L351" s="8" t="s">
        <v>704</v>
      </c>
      <c r="M351" s="10">
        <v>700.83</v>
      </c>
      <c r="N351" s="8" t="s">
        <v>30</v>
      </c>
      <c r="O351" s="10">
        <v>700.83</v>
      </c>
      <c r="P351" s="8" t="s">
        <v>30</v>
      </c>
      <c r="Q351" s="8" t="s">
        <v>31</v>
      </c>
      <c r="R351" s="8" t="s">
        <v>32</v>
      </c>
      <c r="S351" s="8" t="s">
        <v>33</v>
      </c>
      <c r="T351" s="8" t="s">
        <v>34</v>
      </c>
      <c r="U351" s="6" t="s">
        <v>35</v>
      </c>
      <c r="V351" s="6" t="s">
        <v>36</v>
      </c>
    </row>
    <row r="352" spans="1:22" x14ac:dyDescent="0.2">
      <c r="A352" s="7" t="s">
        <v>22</v>
      </c>
      <c r="B352" s="8" t="s">
        <v>23</v>
      </c>
      <c r="C352" s="8" t="s">
        <v>23</v>
      </c>
      <c r="D352" s="8" t="s">
        <v>24</v>
      </c>
      <c r="E352" s="8" t="s">
        <v>25</v>
      </c>
      <c r="F352" s="8" t="s">
        <v>1976</v>
      </c>
      <c r="G352" s="8" t="s">
        <v>1977</v>
      </c>
      <c r="H352" s="9">
        <v>43474</v>
      </c>
      <c r="I352" s="9">
        <v>43830</v>
      </c>
      <c r="J352" s="8" t="s">
        <v>1978</v>
      </c>
      <c r="K352" s="8" t="s">
        <v>1979</v>
      </c>
      <c r="L352" s="8" t="s">
        <v>1980</v>
      </c>
      <c r="M352" s="11">
        <v>313399.03999999998</v>
      </c>
      <c r="N352" s="8" t="s">
        <v>30</v>
      </c>
      <c r="O352" s="10">
        <v>0</v>
      </c>
      <c r="P352" s="8" t="s">
        <v>32</v>
      </c>
      <c r="Q352" s="8" t="s">
        <v>184</v>
      </c>
      <c r="R352" s="8" t="s">
        <v>32</v>
      </c>
      <c r="S352" s="8" t="s">
        <v>32</v>
      </c>
      <c r="T352" s="8" t="s">
        <v>34</v>
      </c>
      <c r="U352" s="6" t="s">
        <v>309</v>
      </c>
      <c r="V352" s="6" t="s">
        <v>310</v>
      </c>
    </row>
    <row r="353" spans="1:22" x14ac:dyDescent="0.2">
      <c r="A353" s="7" t="s">
        <v>22</v>
      </c>
      <c r="B353" s="8" t="s">
        <v>23</v>
      </c>
      <c r="C353" s="8" t="s">
        <v>23</v>
      </c>
      <c r="D353" s="8" t="s">
        <v>24</v>
      </c>
      <c r="E353" s="8" t="s">
        <v>25</v>
      </c>
      <c r="F353" s="8" t="s">
        <v>5770</v>
      </c>
      <c r="G353" s="8" t="s">
        <v>5769</v>
      </c>
      <c r="H353" s="9">
        <v>43156</v>
      </c>
      <c r="I353" s="9">
        <v>43465</v>
      </c>
      <c r="J353" s="8" t="s">
        <v>1978</v>
      </c>
      <c r="K353" s="8" t="s">
        <v>1979</v>
      </c>
      <c r="L353" s="8" t="s">
        <v>1980</v>
      </c>
      <c r="M353" s="11">
        <v>34075.08</v>
      </c>
      <c r="N353" s="8" t="s">
        <v>30</v>
      </c>
      <c r="O353" s="11">
        <v>19837.72</v>
      </c>
      <c r="P353" s="8" t="s">
        <v>30</v>
      </c>
      <c r="Q353" s="8" t="s">
        <v>184</v>
      </c>
      <c r="R353" s="8" t="s">
        <v>32</v>
      </c>
      <c r="S353" s="8" t="s">
        <v>32</v>
      </c>
      <c r="T353" s="8" t="s">
        <v>34</v>
      </c>
      <c r="U353" s="6" t="s">
        <v>309</v>
      </c>
      <c r="V353" s="6" t="s">
        <v>310</v>
      </c>
    </row>
    <row r="354" spans="1:22" x14ac:dyDescent="0.2">
      <c r="A354" s="7" t="s">
        <v>22</v>
      </c>
      <c r="B354" s="8" t="s">
        <v>23</v>
      </c>
      <c r="C354" s="8" t="s">
        <v>23</v>
      </c>
      <c r="D354" s="8" t="s">
        <v>24</v>
      </c>
      <c r="E354" s="8" t="s">
        <v>25</v>
      </c>
      <c r="F354" s="8" t="s">
        <v>1982</v>
      </c>
      <c r="G354" s="8" t="s">
        <v>310</v>
      </c>
      <c r="H354" s="9">
        <v>42764</v>
      </c>
      <c r="I354" s="9">
        <v>43067</v>
      </c>
      <c r="J354" s="8" t="s">
        <v>1983</v>
      </c>
      <c r="K354" s="8" t="s">
        <v>1984</v>
      </c>
      <c r="L354" s="8" t="s">
        <v>1985</v>
      </c>
      <c r="M354" s="11">
        <v>8243.24</v>
      </c>
      <c r="N354" s="8" t="s">
        <v>30</v>
      </c>
      <c r="O354" s="10">
        <v>0</v>
      </c>
      <c r="P354" s="8" t="s">
        <v>32</v>
      </c>
      <c r="Q354" s="8" t="s">
        <v>31</v>
      </c>
      <c r="R354" s="8" t="s">
        <v>32</v>
      </c>
      <c r="S354" s="8" t="s">
        <v>33</v>
      </c>
      <c r="T354" s="8" t="s">
        <v>34</v>
      </c>
      <c r="U354" s="6" t="s">
        <v>309</v>
      </c>
      <c r="V354" s="6" t="s">
        <v>310</v>
      </c>
    </row>
    <row r="355" spans="1:22" x14ac:dyDescent="0.2">
      <c r="A355" s="7" t="s">
        <v>22</v>
      </c>
      <c r="B355" s="8" t="s">
        <v>23</v>
      </c>
      <c r="C355" s="8" t="s">
        <v>23</v>
      </c>
      <c r="D355" s="8" t="s">
        <v>24</v>
      </c>
      <c r="E355" s="8" t="s">
        <v>25</v>
      </c>
      <c r="F355" s="8" t="s">
        <v>1986</v>
      </c>
      <c r="G355" s="8" t="s">
        <v>310</v>
      </c>
      <c r="H355" s="9">
        <v>42774</v>
      </c>
      <c r="I355" s="9">
        <v>43100</v>
      </c>
      <c r="J355" s="8" t="s">
        <v>1063</v>
      </c>
      <c r="K355" s="8" t="s">
        <v>1064</v>
      </c>
      <c r="L355" s="8" t="s">
        <v>1065</v>
      </c>
      <c r="M355" s="11">
        <v>35100</v>
      </c>
      <c r="N355" s="8" t="s">
        <v>30</v>
      </c>
      <c r="O355" s="11">
        <v>21526.7</v>
      </c>
      <c r="P355" s="8" t="s">
        <v>30</v>
      </c>
      <c r="Q355" s="8" t="s">
        <v>31</v>
      </c>
      <c r="R355" s="8" t="s">
        <v>1030</v>
      </c>
      <c r="S355" s="8" t="s">
        <v>93</v>
      </c>
      <c r="T355" s="8" t="s">
        <v>34</v>
      </c>
      <c r="U355" s="6" t="s">
        <v>309</v>
      </c>
      <c r="V355" s="6" t="s">
        <v>310</v>
      </c>
    </row>
    <row r="356" spans="1:22" x14ac:dyDescent="0.2">
      <c r="A356" s="7" t="s">
        <v>22</v>
      </c>
      <c r="B356" s="8" t="s">
        <v>23</v>
      </c>
      <c r="C356" s="8" t="s">
        <v>23</v>
      </c>
      <c r="D356" s="8" t="s">
        <v>24</v>
      </c>
      <c r="E356" s="8" t="s">
        <v>25</v>
      </c>
      <c r="F356" s="8" t="s">
        <v>6758</v>
      </c>
      <c r="G356" s="8" t="s">
        <v>6757</v>
      </c>
      <c r="H356" s="9">
        <v>42942</v>
      </c>
      <c r="I356" s="9">
        <v>42369</v>
      </c>
      <c r="J356" s="8" t="s">
        <v>1983</v>
      </c>
      <c r="K356" s="8" t="s">
        <v>1984</v>
      </c>
      <c r="L356" s="8" t="s">
        <v>1985</v>
      </c>
      <c r="M356" s="11">
        <v>14277.73</v>
      </c>
      <c r="N356" s="8" t="s">
        <v>30</v>
      </c>
      <c r="O356" s="10">
        <v>0</v>
      </c>
      <c r="P356" s="8" t="s">
        <v>32</v>
      </c>
      <c r="Q356" s="8" t="s">
        <v>31</v>
      </c>
      <c r="R356" s="8" t="s">
        <v>32</v>
      </c>
      <c r="S356" s="8" t="s">
        <v>33</v>
      </c>
      <c r="T356" s="8" t="s">
        <v>34</v>
      </c>
      <c r="U356" s="6" t="s">
        <v>309</v>
      </c>
      <c r="V356" s="6" t="s">
        <v>310</v>
      </c>
    </row>
    <row r="357" spans="1:22" x14ac:dyDescent="0.2">
      <c r="A357" s="7" t="s">
        <v>22</v>
      </c>
      <c r="B357" s="8" t="s">
        <v>23</v>
      </c>
      <c r="C357" s="8" t="s">
        <v>23</v>
      </c>
      <c r="D357" s="8" t="s">
        <v>24</v>
      </c>
      <c r="E357" s="8" t="s">
        <v>25</v>
      </c>
      <c r="F357" s="8" t="s">
        <v>1987</v>
      </c>
      <c r="G357" s="8" t="s">
        <v>310</v>
      </c>
      <c r="H357" s="9">
        <v>43109</v>
      </c>
      <c r="I357" s="9">
        <v>43465</v>
      </c>
      <c r="J357" s="8" t="s">
        <v>1063</v>
      </c>
      <c r="K357" s="8" t="s">
        <v>1064</v>
      </c>
      <c r="L357" s="8" t="s">
        <v>1065</v>
      </c>
      <c r="M357" s="11">
        <v>28080</v>
      </c>
      <c r="N357" s="8" t="s">
        <v>30</v>
      </c>
      <c r="O357" s="11">
        <v>20835.97</v>
      </c>
      <c r="P357" s="8" t="s">
        <v>30</v>
      </c>
      <c r="Q357" s="8" t="s">
        <v>31</v>
      </c>
      <c r="R357" s="8" t="s">
        <v>1030</v>
      </c>
      <c r="S357" s="8" t="s">
        <v>93</v>
      </c>
      <c r="T357" s="8" t="s">
        <v>34</v>
      </c>
      <c r="U357" s="6" t="s">
        <v>309</v>
      </c>
      <c r="V357" s="6" t="s">
        <v>310</v>
      </c>
    </row>
    <row r="358" spans="1:22" x14ac:dyDescent="0.2">
      <c r="A358" s="7" t="s">
        <v>22</v>
      </c>
      <c r="B358" s="8" t="s">
        <v>23</v>
      </c>
      <c r="C358" s="8" t="s">
        <v>23</v>
      </c>
      <c r="D358" s="8" t="s">
        <v>24</v>
      </c>
      <c r="E358" s="8" t="s">
        <v>25</v>
      </c>
      <c r="F358" s="8" t="s">
        <v>1988</v>
      </c>
      <c r="G358" s="8" t="s">
        <v>1989</v>
      </c>
      <c r="H358" s="9">
        <v>43136</v>
      </c>
      <c r="I358" s="9">
        <v>43710</v>
      </c>
      <c r="J358" s="8" t="s">
        <v>1990</v>
      </c>
      <c r="K358" s="8" t="s">
        <v>1991</v>
      </c>
      <c r="L358" s="8" t="s">
        <v>1992</v>
      </c>
      <c r="M358" s="11">
        <v>62347.47</v>
      </c>
      <c r="N358" s="8" t="s">
        <v>30</v>
      </c>
      <c r="O358" s="11">
        <v>62215.89</v>
      </c>
      <c r="P358" s="8" t="s">
        <v>30</v>
      </c>
      <c r="Q358" s="8" t="s">
        <v>31</v>
      </c>
      <c r="R358" s="8" t="s">
        <v>1030</v>
      </c>
      <c r="S358" s="8" t="s">
        <v>93</v>
      </c>
      <c r="T358" s="8" t="s">
        <v>34</v>
      </c>
      <c r="U358" s="6" t="s">
        <v>205</v>
      </c>
      <c r="V358" s="6" t="s">
        <v>206</v>
      </c>
    </row>
    <row r="359" spans="1:22" x14ac:dyDescent="0.2">
      <c r="A359" s="7" t="s">
        <v>22</v>
      </c>
      <c r="B359" s="8" t="s">
        <v>23</v>
      </c>
      <c r="C359" s="8" t="s">
        <v>23</v>
      </c>
      <c r="D359" s="8" t="s">
        <v>24</v>
      </c>
      <c r="E359" s="8" t="s">
        <v>25</v>
      </c>
      <c r="F359" s="8" t="s">
        <v>1993</v>
      </c>
      <c r="G359" s="8" t="s">
        <v>1994</v>
      </c>
      <c r="H359" s="9">
        <v>43136</v>
      </c>
      <c r="I359" s="9">
        <v>43721</v>
      </c>
      <c r="J359" s="8" t="s">
        <v>1983</v>
      </c>
      <c r="K359" s="8" t="s">
        <v>1984</v>
      </c>
      <c r="L359" s="8" t="s">
        <v>1985</v>
      </c>
      <c r="M359" s="11">
        <v>36038.800000000003</v>
      </c>
      <c r="N359" s="8" t="s">
        <v>30</v>
      </c>
      <c r="O359" s="11">
        <v>16976.169999999998</v>
      </c>
      <c r="P359" s="8" t="s">
        <v>30</v>
      </c>
      <c r="Q359" s="8" t="s">
        <v>31</v>
      </c>
      <c r="R359" s="8" t="s">
        <v>1030</v>
      </c>
      <c r="S359" s="8" t="s">
        <v>93</v>
      </c>
      <c r="T359" s="8" t="s">
        <v>34</v>
      </c>
      <c r="U359" s="6" t="s">
        <v>309</v>
      </c>
      <c r="V359" s="6" t="s">
        <v>310</v>
      </c>
    </row>
    <row r="360" spans="1:22" x14ac:dyDescent="0.2">
      <c r="A360" s="7" t="s">
        <v>22</v>
      </c>
      <c r="B360" s="8" t="s">
        <v>23</v>
      </c>
      <c r="C360" s="8" t="s">
        <v>23</v>
      </c>
      <c r="D360" s="8" t="s">
        <v>24</v>
      </c>
      <c r="E360" s="8" t="s">
        <v>25</v>
      </c>
      <c r="F360" s="8" t="s">
        <v>1995</v>
      </c>
      <c r="G360" s="14" t="s">
        <v>1996</v>
      </c>
      <c r="H360" s="9">
        <v>43167</v>
      </c>
      <c r="I360" s="9">
        <v>43465</v>
      </c>
      <c r="J360" s="8" t="s">
        <v>193</v>
      </c>
      <c r="K360" s="8" t="s">
        <v>194</v>
      </c>
      <c r="L360" s="8" t="s">
        <v>195</v>
      </c>
      <c r="M360" s="11">
        <v>9242.42</v>
      </c>
      <c r="N360" s="8" t="s">
        <v>30</v>
      </c>
      <c r="O360" s="11">
        <v>9176.09</v>
      </c>
      <c r="P360" s="8" t="s">
        <v>30</v>
      </c>
      <c r="Q360" s="8" t="s">
        <v>31</v>
      </c>
      <c r="R360" s="8" t="s">
        <v>32</v>
      </c>
      <c r="S360" s="8" t="s">
        <v>33</v>
      </c>
      <c r="T360" s="8" t="s">
        <v>34</v>
      </c>
      <c r="U360" s="6" t="s">
        <v>205</v>
      </c>
      <c r="V360" s="6" t="s">
        <v>206</v>
      </c>
    </row>
    <row r="361" spans="1:22" x14ac:dyDescent="0.2">
      <c r="A361" s="7" t="s">
        <v>22</v>
      </c>
      <c r="B361" s="8" t="s">
        <v>23</v>
      </c>
      <c r="C361" s="8" t="s">
        <v>23</v>
      </c>
      <c r="D361" s="8" t="s">
        <v>24</v>
      </c>
      <c r="E361" s="8" t="s">
        <v>25</v>
      </c>
      <c r="F361" s="8" t="s">
        <v>1997</v>
      </c>
      <c r="G361" s="8" t="s">
        <v>1998</v>
      </c>
      <c r="H361" s="9">
        <v>43248</v>
      </c>
      <c r="I361" s="9">
        <v>43100</v>
      </c>
      <c r="J361" s="8" t="s">
        <v>1990</v>
      </c>
      <c r="K361" s="8" t="s">
        <v>1991</v>
      </c>
      <c r="L361" s="8" t="s">
        <v>1992</v>
      </c>
      <c r="M361" s="11">
        <v>41753.360000000001</v>
      </c>
      <c r="N361" s="8" t="s">
        <v>30</v>
      </c>
      <c r="O361" s="10">
        <v>0</v>
      </c>
      <c r="P361" s="8" t="s">
        <v>32</v>
      </c>
      <c r="Q361" s="8" t="s">
        <v>31</v>
      </c>
      <c r="R361" s="8" t="s">
        <v>1030</v>
      </c>
      <c r="S361" s="8" t="s">
        <v>93</v>
      </c>
      <c r="T361" s="8" t="s">
        <v>34</v>
      </c>
      <c r="U361" s="6" t="s">
        <v>309</v>
      </c>
      <c r="V361" s="6" t="s">
        <v>310</v>
      </c>
    </row>
    <row r="362" spans="1:22" x14ac:dyDescent="0.2">
      <c r="A362" s="7" t="s">
        <v>22</v>
      </c>
      <c r="B362" s="8" t="s">
        <v>23</v>
      </c>
      <c r="C362" s="8" t="s">
        <v>23</v>
      </c>
      <c r="D362" s="8" t="s">
        <v>24</v>
      </c>
      <c r="E362" s="8" t="s">
        <v>25</v>
      </c>
      <c r="F362" s="8" t="s">
        <v>5922</v>
      </c>
      <c r="G362" s="8" t="s">
        <v>1128</v>
      </c>
      <c r="H362" s="9">
        <v>43298</v>
      </c>
      <c r="I362" s="9">
        <v>43646</v>
      </c>
      <c r="J362" s="8" t="s">
        <v>1159</v>
      </c>
      <c r="K362" s="8" t="s">
        <v>1160</v>
      </c>
      <c r="L362" s="8" t="s">
        <v>1161</v>
      </c>
      <c r="M362" s="11">
        <v>3127767.35</v>
      </c>
      <c r="N362" s="8" t="s">
        <v>30</v>
      </c>
      <c r="O362" s="11">
        <v>2663840.81</v>
      </c>
      <c r="P362" s="8" t="s">
        <v>30</v>
      </c>
      <c r="Q362" s="8" t="s">
        <v>31</v>
      </c>
      <c r="R362" s="8" t="s">
        <v>1162</v>
      </c>
      <c r="S362" s="8" t="s">
        <v>136</v>
      </c>
      <c r="T362" s="8" t="s">
        <v>34</v>
      </c>
      <c r="U362" s="6" t="s">
        <v>309</v>
      </c>
      <c r="V362" s="6" t="s">
        <v>310</v>
      </c>
    </row>
    <row r="363" spans="1:22" x14ac:dyDescent="0.2">
      <c r="A363" s="7" t="s">
        <v>22</v>
      </c>
      <c r="B363" s="8" t="s">
        <v>23</v>
      </c>
      <c r="C363" s="8" t="s">
        <v>23</v>
      </c>
      <c r="D363" s="8" t="s">
        <v>24</v>
      </c>
      <c r="E363" s="8" t="s">
        <v>25</v>
      </c>
      <c r="F363" s="8" t="s">
        <v>6194</v>
      </c>
      <c r="G363" s="8" t="s">
        <v>1128</v>
      </c>
      <c r="H363" s="9">
        <v>43304</v>
      </c>
      <c r="I363" s="9">
        <v>43646</v>
      </c>
      <c r="J363" s="8" t="s">
        <v>1159</v>
      </c>
      <c r="K363" s="8" t="s">
        <v>1160</v>
      </c>
      <c r="L363" s="8" t="s">
        <v>1161</v>
      </c>
      <c r="M363" s="11">
        <v>132441.76</v>
      </c>
      <c r="N363" s="8" t="s">
        <v>30</v>
      </c>
      <c r="O363" s="11">
        <v>114829.95</v>
      </c>
      <c r="P363" s="8" t="s">
        <v>30</v>
      </c>
      <c r="Q363" s="8" t="s">
        <v>31</v>
      </c>
      <c r="R363" s="8" t="s">
        <v>1162</v>
      </c>
      <c r="S363" s="8" t="s">
        <v>136</v>
      </c>
      <c r="T363" s="8" t="s">
        <v>34</v>
      </c>
      <c r="U363" s="6" t="s">
        <v>309</v>
      </c>
      <c r="V363" s="6" t="s">
        <v>310</v>
      </c>
    </row>
    <row r="364" spans="1:22" x14ac:dyDescent="0.2">
      <c r="A364" s="7" t="s">
        <v>22</v>
      </c>
      <c r="B364" s="8" t="s">
        <v>23</v>
      </c>
      <c r="C364" s="8" t="s">
        <v>23</v>
      </c>
      <c r="D364" s="8" t="s">
        <v>24</v>
      </c>
      <c r="E364" s="8" t="s">
        <v>25</v>
      </c>
      <c r="F364" s="8" t="s">
        <v>1999</v>
      </c>
      <c r="G364" s="14" t="s">
        <v>2000</v>
      </c>
      <c r="H364" s="15">
        <v>43489</v>
      </c>
      <c r="I364" s="15">
        <v>43830</v>
      </c>
      <c r="J364" s="14" t="s">
        <v>193</v>
      </c>
      <c r="K364" s="13"/>
      <c r="L364" s="13"/>
      <c r="M364" s="11">
        <v>36536.76</v>
      </c>
      <c r="N364" s="8" t="s">
        <v>30</v>
      </c>
      <c r="O364" s="11">
        <v>9072.67</v>
      </c>
      <c r="P364" s="8" t="s">
        <v>30</v>
      </c>
      <c r="Q364" s="8" t="s">
        <v>31</v>
      </c>
      <c r="R364" s="8" t="s">
        <v>32</v>
      </c>
      <c r="S364" s="8" t="s">
        <v>33</v>
      </c>
      <c r="T364" s="8" t="s">
        <v>34</v>
      </c>
      <c r="U364" s="6" t="s">
        <v>205</v>
      </c>
      <c r="V364" s="6" t="s">
        <v>206</v>
      </c>
    </row>
    <row r="365" spans="1:22" x14ac:dyDescent="0.2">
      <c r="A365" s="7" t="s">
        <v>22</v>
      </c>
      <c r="B365" s="8" t="s">
        <v>23</v>
      </c>
      <c r="C365" s="8" t="s">
        <v>23</v>
      </c>
      <c r="D365" s="8" t="s">
        <v>24</v>
      </c>
      <c r="E365" s="8" t="s">
        <v>25</v>
      </c>
      <c r="F365" s="8" t="s">
        <v>6756</v>
      </c>
      <c r="G365" s="8" t="s">
        <v>6755</v>
      </c>
      <c r="H365" s="9">
        <v>43643</v>
      </c>
      <c r="I365" s="9">
        <v>44196</v>
      </c>
      <c r="J365" s="8" t="s">
        <v>5309</v>
      </c>
      <c r="K365" s="8" t="s">
        <v>5310</v>
      </c>
      <c r="L365" s="8" t="s">
        <v>5311</v>
      </c>
      <c r="M365" s="11">
        <v>1290</v>
      </c>
      <c r="N365" s="8" t="s">
        <v>30</v>
      </c>
      <c r="O365" s="10">
        <v>0</v>
      </c>
      <c r="P365" s="8" t="s">
        <v>32</v>
      </c>
      <c r="Q365" s="8" t="s">
        <v>31</v>
      </c>
      <c r="R365" s="8" t="s">
        <v>32</v>
      </c>
      <c r="S365" s="8" t="s">
        <v>33</v>
      </c>
      <c r="T365" s="8" t="s">
        <v>34</v>
      </c>
      <c r="U365" s="6" t="s">
        <v>35</v>
      </c>
      <c r="V365" s="6" t="s">
        <v>36</v>
      </c>
    </row>
    <row r="366" spans="1:22" x14ac:dyDescent="0.2">
      <c r="A366" s="7" t="s">
        <v>22</v>
      </c>
      <c r="B366" s="8" t="s">
        <v>23</v>
      </c>
      <c r="C366" s="8" t="s">
        <v>23</v>
      </c>
      <c r="D366" s="8" t="s">
        <v>24</v>
      </c>
      <c r="E366" s="8" t="s">
        <v>25</v>
      </c>
      <c r="F366" s="8" t="s">
        <v>2143</v>
      </c>
      <c r="G366" s="8" t="s">
        <v>25</v>
      </c>
      <c r="H366" s="9">
        <v>42772</v>
      </c>
      <c r="I366" s="9">
        <v>43100</v>
      </c>
      <c r="J366" s="8" t="s">
        <v>2144</v>
      </c>
      <c r="K366" s="8" t="s">
        <v>2145</v>
      </c>
      <c r="L366" s="8" t="s">
        <v>2146</v>
      </c>
      <c r="M366" s="11">
        <v>2935.53</v>
      </c>
      <c r="N366" s="8" t="s">
        <v>30</v>
      </c>
      <c r="O366" s="10">
        <v>0</v>
      </c>
      <c r="P366" s="8" t="s">
        <v>32</v>
      </c>
      <c r="Q366" s="8" t="s">
        <v>31</v>
      </c>
      <c r="R366" s="8" t="s">
        <v>32</v>
      </c>
      <c r="S366" s="8" t="s">
        <v>33</v>
      </c>
      <c r="T366" s="8" t="s">
        <v>34</v>
      </c>
      <c r="U366" s="6" t="s">
        <v>35</v>
      </c>
      <c r="V366" s="6" t="s">
        <v>36</v>
      </c>
    </row>
    <row r="367" spans="1:22" x14ac:dyDescent="0.2">
      <c r="A367" s="7" t="s">
        <v>22</v>
      </c>
      <c r="B367" s="8" t="s">
        <v>23</v>
      </c>
      <c r="C367" s="8" t="s">
        <v>23</v>
      </c>
      <c r="D367" s="8" t="s">
        <v>24</v>
      </c>
      <c r="E367" s="8" t="s">
        <v>25</v>
      </c>
      <c r="F367" s="8" t="s">
        <v>2147</v>
      </c>
      <c r="G367" s="8" t="s">
        <v>2148</v>
      </c>
      <c r="H367" s="9">
        <v>42953</v>
      </c>
      <c r="I367" s="9">
        <v>43100</v>
      </c>
      <c r="J367" s="8" t="s">
        <v>2144</v>
      </c>
      <c r="K367" s="8" t="s">
        <v>2145</v>
      </c>
      <c r="L367" s="8" t="s">
        <v>2146</v>
      </c>
      <c r="M367" s="11">
        <v>3849</v>
      </c>
      <c r="N367" s="8" t="s">
        <v>30</v>
      </c>
      <c r="O367" s="10">
        <v>0</v>
      </c>
      <c r="P367" s="8" t="s">
        <v>32</v>
      </c>
      <c r="Q367" s="8" t="s">
        <v>31</v>
      </c>
      <c r="R367" s="8" t="s">
        <v>32</v>
      </c>
      <c r="S367" s="8" t="s">
        <v>33</v>
      </c>
      <c r="T367" s="8" t="s">
        <v>34</v>
      </c>
      <c r="U367" s="6" t="s">
        <v>35</v>
      </c>
      <c r="V367" s="6" t="s">
        <v>36</v>
      </c>
    </row>
    <row r="368" spans="1:22" x14ac:dyDescent="0.2">
      <c r="A368" s="7" t="s">
        <v>22</v>
      </c>
      <c r="B368" s="8" t="s">
        <v>23</v>
      </c>
      <c r="C368" s="8" t="s">
        <v>23</v>
      </c>
      <c r="D368" s="8" t="s">
        <v>24</v>
      </c>
      <c r="E368" s="8" t="s">
        <v>25</v>
      </c>
      <c r="F368" s="8" t="s">
        <v>2149</v>
      </c>
      <c r="G368" s="8" t="s">
        <v>2150</v>
      </c>
      <c r="H368" s="9">
        <v>43046</v>
      </c>
      <c r="I368" s="9">
        <v>43465</v>
      </c>
      <c r="J368" s="8" t="s">
        <v>97</v>
      </c>
      <c r="K368" s="8" t="s">
        <v>98</v>
      </c>
      <c r="L368" s="8" t="s">
        <v>99</v>
      </c>
      <c r="M368" s="11">
        <v>1053</v>
      </c>
      <c r="N368" s="8" t="s">
        <v>30</v>
      </c>
      <c r="O368" s="11">
        <v>1053</v>
      </c>
      <c r="P368" s="8" t="s">
        <v>30</v>
      </c>
      <c r="Q368" s="8" t="s">
        <v>31</v>
      </c>
      <c r="R368" s="8" t="s">
        <v>32</v>
      </c>
      <c r="S368" s="8" t="s">
        <v>33</v>
      </c>
      <c r="T368" s="8" t="s">
        <v>34</v>
      </c>
      <c r="U368" s="6" t="s">
        <v>35</v>
      </c>
      <c r="V368" s="6" t="s">
        <v>36</v>
      </c>
    </row>
    <row r="369" spans="1:22" x14ac:dyDescent="0.2">
      <c r="A369" s="7" t="s">
        <v>22</v>
      </c>
      <c r="B369" s="8" t="s">
        <v>23</v>
      </c>
      <c r="C369" s="8" t="s">
        <v>23</v>
      </c>
      <c r="D369" s="8" t="s">
        <v>24</v>
      </c>
      <c r="E369" s="8" t="s">
        <v>25</v>
      </c>
      <c r="F369" s="8" t="s">
        <v>2151</v>
      </c>
      <c r="G369" s="8" t="s">
        <v>2152</v>
      </c>
      <c r="H369" s="9">
        <v>43102</v>
      </c>
      <c r="I369" s="9">
        <v>43465</v>
      </c>
      <c r="J369" s="8" t="s">
        <v>2153</v>
      </c>
      <c r="K369" s="8" t="s">
        <v>2154</v>
      </c>
      <c r="L369" s="8" t="s">
        <v>2155</v>
      </c>
      <c r="M369" s="11">
        <v>49994.1</v>
      </c>
      <c r="N369" s="8" t="s">
        <v>30</v>
      </c>
      <c r="O369" s="10">
        <v>0</v>
      </c>
      <c r="P369" s="8" t="s">
        <v>32</v>
      </c>
      <c r="Q369" s="8" t="s">
        <v>31</v>
      </c>
      <c r="R369" s="8" t="s">
        <v>32</v>
      </c>
      <c r="S369" s="8" t="s">
        <v>33</v>
      </c>
      <c r="T369" s="8" t="s">
        <v>34</v>
      </c>
      <c r="U369" s="6" t="s">
        <v>35</v>
      </c>
      <c r="V369" s="6" t="s">
        <v>36</v>
      </c>
    </row>
    <row r="370" spans="1:22" x14ac:dyDescent="0.2">
      <c r="A370" s="7" t="s">
        <v>22</v>
      </c>
      <c r="B370" s="8" t="s">
        <v>23</v>
      </c>
      <c r="C370" s="8" t="s">
        <v>23</v>
      </c>
      <c r="D370" s="8" t="s">
        <v>24</v>
      </c>
      <c r="E370" s="8" t="s">
        <v>25</v>
      </c>
      <c r="F370" s="8" t="s">
        <v>2156</v>
      </c>
      <c r="G370" s="8" t="s">
        <v>2157</v>
      </c>
      <c r="H370" s="9">
        <v>43360</v>
      </c>
      <c r="I370" s="9">
        <v>43465</v>
      </c>
      <c r="J370" s="8" t="s">
        <v>2158</v>
      </c>
      <c r="K370" s="8" t="s">
        <v>2159</v>
      </c>
      <c r="L370" s="8" t="s">
        <v>2160</v>
      </c>
      <c r="M370" s="11">
        <v>1901.56</v>
      </c>
      <c r="N370" s="8" t="s">
        <v>30</v>
      </c>
      <c r="O370" s="11">
        <v>1901.55</v>
      </c>
      <c r="P370" s="8" t="s">
        <v>30</v>
      </c>
      <c r="Q370" s="8" t="s">
        <v>282</v>
      </c>
      <c r="R370" s="8" t="s">
        <v>2161</v>
      </c>
      <c r="S370" s="8" t="s">
        <v>32</v>
      </c>
      <c r="T370" s="8" t="s">
        <v>34</v>
      </c>
      <c r="U370" s="6" t="s">
        <v>35</v>
      </c>
      <c r="V370" s="6" t="s">
        <v>36</v>
      </c>
    </row>
    <row r="371" spans="1:22" x14ac:dyDescent="0.2">
      <c r="A371" s="7" t="s">
        <v>22</v>
      </c>
      <c r="B371" s="8" t="s">
        <v>23</v>
      </c>
      <c r="C371" s="8" t="s">
        <v>23</v>
      </c>
      <c r="D371" s="8" t="s">
        <v>24</v>
      </c>
      <c r="E371" s="8" t="s">
        <v>25</v>
      </c>
      <c r="F371" s="8" t="s">
        <v>2162</v>
      </c>
      <c r="G371" s="8" t="s">
        <v>2157</v>
      </c>
      <c r="H371" s="9">
        <v>43376</v>
      </c>
      <c r="I371" s="9">
        <v>43465</v>
      </c>
      <c r="J371" s="8" t="s">
        <v>2158</v>
      </c>
      <c r="K371" s="8" t="s">
        <v>2159</v>
      </c>
      <c r="L371" s="8" t="s">
        <v>2160</v>
      </c>
      <c r="M371" s="10">
        <v>460.1</v>
      </c>
      <c r="N371" s="8" t="s">
        <v>30</v>
      </c>
      <c r="O371" s="10">
        <v>460.1</v>
      </c>
      <c r="P371" s="8" t="s">
        <v>30</v>
      </c>
      <c r="Q371" s="8" t="s">
        <v>282</v>
      </c>
      <c r="R371" s="8" t="s">
        <v>2161</v>
      </c>
      <c r="S371" s="8" t="s">
        <v>32</v>
      </c>
      <c r="T371" s="8" t="s">
        <v>34</v>
      </c>
      <c r="U371" s="6" t="s">
        <v>35</v>
      </c>
      <c r="V371" s="6" t="s">
        <v>36</v>
      </c>
    </row>
    <row r="372" spans="1:22" x14ac:dyDescent="0.2">
      <c r="A372" s="7" t="s">
        <v>22</v>
      </c>
      <c r="B372" s="8" t="s">
        <v>23</v>
      </c>
      <c r="C372" s="8" t="s">
        <v>23</v>
      </c>
      <c r="D372" s="8" t="s">
        <v>24</v>
      </c>
      <c r="E372" s="8" t="s">
        <v>25</v>
      </c>
      <c r="F372" s="8" t="s">
        <v>2163</v>
      </c>
      <c r="G372" s="8" t="s">
        <v>2157</v>
      </c>
      <c r="H372" s="9">
        <v>43387</v>
      </c>
      <c r="I372" s="9">
        <v>43830</v>
      </c>
      <c r="J372" s="8" t="s">
        <v>2158</v>
      </c>
      <c r="K372" s="8" t="s">
        <v>2159</v>
      </c>
      <c r="L372" s="8" t="s">
        <v>2160</v>
      </c>
      <c r="M372" s="11">
        <v>3680.82</v>
      </c>
      <c r="N372" s="8" t="s">
        <v>30</v>
      </c>
      <c r="O372" s="11">
        <v>3680.82</v>
      </c>
      <c r="P372" s="8" t="s">
        <v>30</v>
      </c>
      <c r="Q372" s="8" t="s">
        <v>282</v>
      </c>
      <c r="R372" s="8" t="s">
        <v>2161</v>
      </c>
      <c r="S372" s="8" t="s">
        <v>32</v>
      </c>
      <c r="T372" s="8" t="s">
        <v>34</v>
      </c>
      <c r="U372" s="6" t="s">
        <v>35</v>
      </c>
      <c r="V372" s="6" t="s">
        <v>36</v>
      </c>
    </row>
    <row r="373" spans="1:22" x14ac:dyDescent="0.2">
      <c r="A373" s="7" t="s">
        <v>22</v>
      </c>
      <c r="B373" s="8" t="s">
        <v>23</v>
      </c>
      <c r="C373" s="8" t="s">
        <v>23</v>
      </c>
      <c r="D373" s="8" t="s">
        <v>24</v>
      </c>
      <c r="E373" s="8" t="s">
        <v>25</v>
      </c>
      <c r="F373" s="8" t="s">
        <v>2164</v>
      </c>
      <c r="G373" s="8" t="s">
        <v>2165</v>
      </c>
      <c r="H373" s="9">
        <v>43422</v>
      </c>
      <c r="I373" s="9">
        <v>43830</v>
      </c>
      <c r="J373" s="8" t="s">
        <v>2158</v>
      </c>
      <c r="K373" s="8" t="s">
        <v>2159</v>
      </c>
      <c r="L373" s="8" t="s">
        <v>2160</v>
      </c>
      <c r="M373" s="10">
        <v>920.21</v>
      </c>
      <c r="N373" s="8" t="s">
        <v>30</v>
      </c>
      <c r="O373" s="10">
        <v>920.21</v>
      </c>
      <c r="P373" s="8" t="s">
        <v>30</v>
      </c>
      <c r="Q373" s="8" t="s">
        <v>282</v>
      </c>
      <c r="R373" s="8" t="s">
        <v>2161</v>
      </c>
      <c r="S373" s="8" t="s">
        <v>32</v>
      </c>
      <c r="T373" s="8" t="s">
        <v>34</v>
      </c>
      <c r="U373" s="6" t="s">
        <v>35</v>
      </c>
      <c r="V373" s="6" t="s">
        <v>36</v>
      </c>
    </row>
    <row r="374" spans="1:22" x14ac:dyDescent="0.2">
      <c r="A374" s="7" t="s">
        <v>22</v>
      </c>
      <c r="B374" s="8" t="s">
        <v>23</v>
      </c>
      <c r="C374" s="8" t="s">
        <v>23</v>
      </c>
      <c r="D374" s="8" t="s">
        <v>24</v>
      </c>
      <c r="E374" s="8" t="s">
        <v>25</v>
      </c>
      <c r="F374" s="8" t="s">
        <v>2166</v>
      </c>
      <c r="G374" s="8" t="s">
        <v>2167</v>
      </c>
      <c r="H374" s="9">
        <v>43445</v>
      </c>
      <c r="I374" s="9">
        <v>43830</v>
      </c>
      <c r="J374" s="8" t="s">
        <v>876</v>
      </c>
      <c r="K374" s="8" t="s">
        <v>877</v>
      </c>
      <c r="L374" s="8" t="s">
        <v>878</v>
      </c>
      <c r="M374" s="11">
        <v>2334.15</v>
      </c>
      <c r="N374" s="8" t="s">
        <v>30</v>
      </c>
      <c r="O374" s="10">
        <v>0</v>
      </c>
      <c r="P374" s="8" t="s">
        <v>32</v>
      </c>
      <c r="Q374" s="8" t="s">
        <v>31</v>
      </c>
      <c r="R374" s="8" t="s">
        <v>32</v>
      </c>
      <c r="S374" s="8" t="s">
        <v>33</v>
      </c>
      <c r="T374" s="8" t="s">
        <v>34</v>
      </c>
      <c r="U374" s="6" t="s">
        <v>35</v>
      </c>
      <c r="V374" s="6" t="s">
        <v>36</v>
      </c>
    </row>
    <row r="375" spans="1:22" x14ac:dyDescent="0.2">
      <c r="A375" s="7" t="s">
        <v>22</v>
      </c>
      <c r="B375" s="8" t="s">
        <v>23</v>
      </c>
      <c r="C375" s="8" t="s">
        <v>23</v>
      </c>
      <c r="D375" s="8" t="s">
        <v>24</v>
      </c>
      <c r="E375" s="8" t="s">
        <v>25</v>
      </c>
      <c r="F375" s="8" t="s">
        <v>6754</v>
      </c>
      <c r="G375" s="8" t="s">
        <v>2157</v>
      </c>
      <c r="H375" s="9">
        <v>43481</v>
      </c>
      <c r="I375" s="9">
        <v>43830</v>
      </c>
      <c r="J375" s="8" t="s">
        <v>2158</v>
      </c>
      <c r="K375" s="8" t="s">
        <v>2159</v>
      </c>
      <c r="L375" s="8" t="s">
        <v>2160</v>
      </c>
      <c r="M375" s="10">
        <v>942.74</v>
      </c>
      <c r="N375" s="8" t="s">
        <v>30</v>
      </c>
      <c r="O375" s="10">
        <v>942.74</v>
      </c>
      <c r="P375" s="8" t="s">
        <v>30</v>
      </c>
      <c r="Q375" s="8" t="s">
        <v>282</v>
      </c>
      <c r="R375" s="8" t="s">
        <v>2161</v>
      </c>
      <c r="S375" s="8" t="s">
        <v>32</v>
      </c>
      <c r="T375" s="8" t="s">
        <v>34</v>
      </c>
      <c r="U375" s="6" t="s">
        <v>35</v>
      </c>
      <c r="V375" s="6" t="s">
        <v>36</v>
      </c>
    </row>
    <row r="376" spans="1:22" x14ac:dyDescent="0.2">
      <c r="A376" s="7" t="s">
        <v>22</v>
      </c>
      <c r="B376" s="8" t="s">
        <v>23</v>
      </c>
      <c r="C376" s="8" t="s">
        <v>23</v>
      </c>
      <c r="D376" s="8" t="s">
        <v>24</v>
      </c>
      <c r="E376" s="8" t="s">
        <v>25</v>
      </c>
      <c r="F376" s="8" t="s">
        <v>2230</v>
      </c>
      <c r="G376" s="8" t="s">
        <v>2231</v>
      </c>
      <c r="H376" s="9">
        <v>43538</v>
      </c>
      <c r="I376" s="9">
        <v>43830</v>
      </c>
      <c r="J376" s="8" t="s">
        <v>2232</v>
      </c>
      <c r="K376" s="8" t="s">
        <v>2233</v>
      </c>
      <c r="L376" s="8" t="s">
        <v>2234</v>
      </c>
      <c r="M376" s="11">
        <v>18758.73</v>
      </c>
      <c r="N376" s="8" t="s">
        <v>30</v>
      </c>
      <c r="O376" s="11">
        <v>18758.73</v>
      </c>
      <c r="P376" s="8" t="s">
        <v>30</v>
      </c>
      <c r="Q376" s="8" t="s">
        <v>31</v>
      </c>
      <c r="R376" s="8" t="s">
        <v>32</v>
      </c>
      <c r="S376" s="8" t="s">
        <v>33</v>
      </c>
      <c r="T376" s="8" t="s">
        <v>34</v>
      </c>
      <c r="U376" s="6" t="s">
        <v>35</v>
      </c>
      <c r="V376" s="6" t="s">
        <v>36</v>
      </c>
    </row>
    <row r="377" spans="1:22" x14ac:dyDescent="0.2">
      <c r="A377" s="7" t="s">
        <v>22</v>
      </c>
      <c r="B377" s="8" t="s">
        <v>23</v>
      </c>
      <c r="C377" s="8" t="s">
        <v>23</v>
      </c>
      <c r="D377" s="8" t="s">
        <v>24</v>
      </c>
      <c r="E377" s="8" t="s">
        <v>25</v>
      </c>
      <c r="F377" s="8" t="s">
        <v>6753</v>
      </c>
      <c r="G377" s="8" t="s">
        <v>6752</v>
      </c>
      <c r="H377" s="9">
        <v>43629</v>
      </c>
      <c r="I377" s="9">
        <v>43830</v>
      </c>
      <c r="J377" s="8" t="s">
        <v>6751</v>
      </c>
      <c r="K377" s="8" t="s">
        <v>6750</v>
      </c>
      <c r="L377" s="8" t="s">
        <v>6749</v>
      </c>
      <c r="M377" s="11">
        <v>1051.9100000000001</v>
      </c>
      <c r="N377" s="8" t="s">
        <v>30</v>
      </c>
      <c r="O377" s="11">
        <v>1043</v>
      </c>
      <c r="P377" s="8" t="s">
        <v>30</v>
      </c>
      <c r="Q377" s="8" t="s">
        <v>31</v>
      </c>
      <c r="R377" s="8" t="s">
        <v>32</v>
      </c>
      <c r="S377" s="8" t="s">
        <v>33</v>
      </c>
      <c r="T377" s="8" t="s">
        <v>34</v>
      </c>
      <c r="U377" s="6" t="s">
        <v>35</v>
      </c>
      <c r="V377" s="6" t="s">
        <v>36</v>
      </c>
    </row>
    <row r="378" spans="1:22" x14ac:dyDescent="0.2">
      <c r="A378" s="7" t="s">
        <v>22</v>
      </c>
      <c r="B378" s="8" t="s">
        <v>23</v>
      </c>
      <c r="C378" s="8" t="s">
        <v>23</v>
      </c>
      <c r="D378" s="8" t="s">
        <v>24</v>
      </c>
      <c r="E378" s="8" t="s">
        <v>25</v>
      </c>
      <c r="F378" s="8" t="s">
        <v>6748</v>
      </c>
      <c r="G378" s="8" t="s">
        <v>6747</v>
      </c>
      <c r="H378" s="9">
        <v>43629</v>
      </c>
      <c r="I378" s="9">
        <v>43830</v>
      </c>
      <c r="J378" s="8" t="s">
        <v>5505</v>
      </c>
      <c r="K378" s="8" t="s">
        <v>5504</v>
      </c>
      <c r="L378" s="8" t="s">
        <v>5503</v>
      </c>
      <c r="M378" s="11">
        <v>2788.99</v>
      </c>
      <c r="N378" s="8" t="s">
        <v>30</v>
      </c>
      <c r="O378" s="10">
        <v>0</v>
      </c>
      <c r="P378" s="8" t="s">
        <v>32</v>
      </c>
      <c r="Q378" s="8" t="s">
        <v>31</v>
      </c>
      <c r="R378" s="8" t="s">
        <v>32</v>
      </c>
      <c r="S378" s="8" t="s">
        <v>33</v>
      </c>
      <c r="T378" s="8" t="s">
        <v>34</v>
      </c>
      <c r="U378" s="6" t="s">
        <v>35</v>
      </c>
      <c r="V378" s="6" t="s">
        <v>36</v>
      </c>
    </row>
    <row r="379" spans="1:22" x14ac:dyDescent="0.2">
      <c r="A379" s="7" t="s">
        <v>22</v>
      </c>
      <c r="B379" s="8" t="s">
        <v>23</v>
      </c>
      <c r="C379" s="8" t="s">
        <v>23</v>
      </c>
      <c r="D379" s="8" t="s">
        <v>24</v>
      </c>
      <c r="E379" s="8" t="s">
        <v>25</v>
      </c>
      <c r="F379" s="8" t="s">
        <v>5898</v>
      </c>
      <c r="G379" s="8" t="s">
        <v>5897</v>
      </c>
      <c r="H379" s="9">
        <v>43538</v>
      </c>
      <c r="I379" s="9">
        <v>43830</v>
      </c>
      <c r="J379" s="8" t="s">
        <v>3119</v>
      </c>
      <c r="K379" s="8" t="s">
        <v>3120</v>
      </c>
      <c r="L379" s="8" t="s">
        <v>3121</v>
      </c>
      <c r="M379" s="11">
        <v>30657.919999999998</v>
      </c>
      <c r="N379" s="8" t="s">
        <v>30</v>
      </c>
      <c r="O379" s="11">
        <v>30657.919999999998</v>
      </c>
      <c r="P379" s="8" t="s">
        <v>30</v>
      </c>
      <c r="Q379" s="8" t="s">
        <v>31</v>
      </c>
      <c r="R379" s="8" t="s">
        <v>32</v>
      </c>
      <c r="S379" s="8" t="s">
        <v>33</v>
      </c>
      <c r="T379" s="8" t="s">
        <v>34</v>
      </c>
      <c r="U379" s="6" t="s">
        <v>35</v>
      </c>
      <c r="V379" s="6" t="s">
        <v>36</v>
      </c>
    </row>
    <row r="380" spans="1:22" x14ac:dyDescent="0.2">
      <c r="A380" s="7" t="s">
        <v>22</v>
      </c>
      <c r="B380" s="8" t="s">
        <v>23</v>
      </c>
      <c r="C380" s="8" t="s">
        <v>23</v>
      </c>
      <c r="D380" s="8" t="s">
        <v>24</v>
      </c>
      <c r="E380" s="8" t="s">
        <v>25</v>
      </c>
      <c r="F380" s="8" t="s">
        <v>2514</v>
      </c>
      <c r="G380" s="8" t="s">
        <v>2515</v>
      </c>
      <c r="H380" s="9">
        <v>42428</v>
      </c>
      <c r="I380" s="9">
        <v>43465</v>
      </c>
      <c r="J380" s="8" t="s">
        <v>585</v>
      </c>
      <c r="K380" s="8" t="s">
        <v>586</v>
      </c>
      <c r="L380" s="8" t="s">
        <v>587</v>
      </c>
      <c r="M380" s="11">
        <v>1413889.1</v>
      </c>
      <c r="N380" s="8" t="s">
        <v>30</v>
      </c>
      <c r="O380" s="11">
        <v>1165108.04</v>
      </c>
      <c r="P380" s="8" t="s">
        <v>30</v>
      </c>
      <c r="Q380" s="8" t="s">
        <v>282</v>
      </c>
      <c r="R380" s="8" t="s">
        <v>441</v>
      </c>
      <c r="S380" s="8" t="s">
        <v>32</v>
      </c>
      <c r="T380" s="8" t="s">
        <v>34</v>
      </c>
      <c r="U380" s="6" t="s">
        <v>309</v>
      </c>
      <c r="V380" s="6" t="s">
        <v>310</v>
      </c>
    </row>
    <row r="381" spans="1:22" x14ac:dyDescent="0.2">
      <c r="A381" s="7" t="s">
        <v>22</v>
      </c>
      <c r="B381" s="8" t="s">
        <v>23</v>
      </c>
      <c r="C381" s="8" t="s">
        <v>23</v>
      </c>
      <c r="D381" s="8" t="s">
        <v>24</v>
      </c>
      <c r="E381" s="8" t="s">
        <v>25</v>
      </c>
      <c r="F381" s="8" t="s">
        <v>2516</v>
      </c>
      <c r="G381" s="8" t="s">
        <v>310</v>
      </c>
      <c r="H381" s="9">
        <v>42436</v>
      </c>
      <c r="I381" s="9">
        <v>43444</v>
      </c>
      <c r="J381" s="8" t="s">
        <v>585</v>
      </c>
      <c r="K381" s="8" t="s">
        <v>586</v>
      </c>
      <c r="L381" s="8" t="s">
        <v>587</v>
      </c>
      <c r="M381" s="11">
        <v>24067.67</v>
      </c>
      <c r="N381" s="8" t="s">
        <v>30</v>
      </c>
      <c r="O381" s="11">
        <v>11133</v>
      </c>
      <c r="P381" s="8" t="s">
        <v>30</v>
      </c>
      <c r="Q381" s="8" t="s">
        <v>282</v>
      </c>
      <c r="R381" s="8" t="s">
        <v>1268</v>
      </c>
      <c r="S381" s="8" t="s">
        <v>32</v>
      </c>
      <c r="T381" s="8" t="s">
        <v>34</v>
      </c>
      <c r="U381" s="6" t="s">
        <v>309</v>
      </c>
      <c r="V381" s="6" t="s">
        <v>310</v>
      </c>
    </row>
    <row r="382" spans="1:22" x14ac:dyDescent="0.2">
      <c r="A382" s="7" t="s">
        <v>22</v>
      </c>
      <c r="B382" s="8" t="s">
        <v>23</v>
      </c>
      <c r="C382" s="8" t="s">
        <v>23</v>
      </c>
      <c r="D382" s="8" t="s">
        <v>24</v>
      </c>
      <c r="E382" s="8" t="s">
        <v>25</v>
      </c>
      <c r="F382" s="8" t="s">
        <v>2517</v>
      </c>
      <c r="G382" s="8" t="s">
        <v>310</v>
      </c>
      <c r="H382" s="9">
        <v>42436</v>
      </c>
      <c r="I382" s="9">
        <v>43444</v>
      </c>
      <c r="J382" s="8" t="s">
        <v>585</v>
      </c>
      <c r="K382" s="8" t="s">
        <v>586</v>
      </c>
      <c r="L382" s="8" t="s">
        <v>587</v>
      </c>
      <c r="M382" s="11">
        <v>4345.32</v>
      </c>
      <c r="N382" s="8" t="s">
        <v>30</v>
      </c>
      <c r="O382" s="11">
        <v>1043.6400000000001</v>
      </c>
      <c r="P382" s="8" t="s">
        <v>30</v>
      </c>
      <c r="Q382" s="8" t="s">
        <v>282</v>
      </c>
      <c r="R382" s="8" t="s">
        <v>1268</v>
      </c>
      <c r="S382" s="8" t="s">
        <v>32</v>
      </c>
      <c r="T382" s="8" t="s">
        <v>34</v>
      </c>
      <c r="U382" s="6" t="s">
        <v>309</v>
      </c>
      <c r="V382" s="6" t="s">
        <v>310</v>
      </c>
    </row>
    <row r="383" spans="1:22" x14ac:dyDescent="0.2">
      <c r="A383" s="7" t="s">
        <v>22</v>
      </c>
      <c r="B383" s="8" t="s">
        <v>23</v>
      </c>
      <c r="C383" s="8" t="s">
        <v>23</v>
      </c>
      <c r="D383" s="8" t="s">
        <v>24</v>
      </c>
      <c r="E383" s="8" t="s">
        <v>25</v>
      </c>
      <c r="F383" s="8" t="s">
        <v>2518</v>
      </c>
      <c r="G383" s="8" t="s">
        <v>310</v>
      </c>
      <c r="H383" s="9">
        <v>42436</v>
      </c>
      <c r="I383" s="9">
        <v>43444</v>
      </c>
      <c r="J383" s="8" t="s">
        <v>585</v>
      </c>
      <c r="K383" s="8" t="s">
        <v>586</v>
      </c>
      <c r="L383" s="8" t="s">
        <v>587</v>
      </c>
      <c r="M383" s="11">
        <v>5417.33</v>
      </c>
      <c r="N383" s="8" t="s">
        <v>30</v>
      </c>
      <c r="O383" s="11">
        <v>1391.76</v>
      </c>
      <c r="P383" s="8" t="s">
        <v>30</v>
      </c>
      <c r="Q383" s="8" t="s">
        <v>282</v>
      </c>
      <c r="R383" s="8" t="s">
        <v>1268</v>
      </c>
      <c r="S383" s="8" t="s">
        <v>32</v>
      </c>
      <c r="T383" s="8" t="s">
        <v>34</v>
      </c>
      <c r="U383" s="6" t="s">
        <v>309</v>
      </c>
      <c r="V383" s="6" t="s">
        <v>310</v>
      </c>
    </row>
    <row r="384" spans="1:22" x14ac:dyDescent="0.2">
      <c r="A384" s="7" t="s">
        <v>22</v>
      </c>
      <c r="B384" s="8" t="s">
        <v>23</v>
      </c>
      <c r="C384" s="8" t="s">
        <v>23</v>
      </c>
      <c r="D384" s="8" t="s">
        <v>24</v>
      </c>
      <c r="E384" s="8" t="s">
        <v>25</v>
      </c>
      <c r="F384" s="8" t="s">
        <v>2519</v>
      </c>
      <c r="G384" s="8" t="s">
        <v>46</v>
      </c>
      <c r="H384" s="9">
        <v>42436</v>
      </c>
      <c r="I384" s="9">
        <v>43465</v>
      </c>
      <c r="J384" s="8" t="s">
        <v>2520</v>
      </c>
      <c r="K384" s="8" t="s">
        <v>2521</v>
      </c>
      <c r="L384" s="8" t="s">
        <v>2522</v>
      </c>
      <c r="M384" s="11">
        <v>50000</v>
      </c>
      <c r="N384" s="8" t="s">
        <v>30</v>
      </c>
      <c r="O384" s="11">
        <v>10412.84</v>
      </c>
      <c r="P384" s="8" t="s">
        <v>30</v>
      </c>
      <c r="Q384" s="8" t="s">
        <v>31</v>
      </c>
      <c r="R384" s="8" t="s">
        <v>32</v>
      </c>
      <c r="S384" s="8" t="s">
        <v>33</v>
      </c>
      <c r="T384" s="8" t="s">
        <v>34</v>
      </c>
      <c r="U384" s="6" t="s">
        <v>35</v>
      </c>
      <c r="V384" s="6" t="s">
        <v>36</v>
      </c>
    </row>
    <row r="385" spans="1:22" x14ac:dyDescent="0.2">
      <c r="A385" s="7" t="s">
        <v>22</v>
      </c>
      <c r="B385" s="8" t="s">
        <v>23</v>
      </c>
      <c r="C385" s="8" t="s">
        <v>23</v>
      </c>
      <c r="D385" s="8" t="s">
        <v>24</v>
      </c>
      <c r="E385" s="8" t="s">
        <v>25</v>
      </c>
      <c r="F385" s="8" t="s">
        <v>2523</v>
      </c>
      <c r="G385" s="8" t="s">
        <v>310</v>
      </c>
      <c r="H385" s="9">
        <v>42437</v>
      </c>
      <c r="I385" s="9">
        <v>43444</v>
      </c>
      <c r="J385" s="8" t="s">
        <v>585</v>
      </c>
      <c r="K385" s="8" t="s">
        <v>586</v>
      </c>
      <c r="L385" s="8" t="s">
        <v>587</v>
      </c>
      <c r="M385" s="11">
        <v>5802.35</v>
      </c>
      <c r="N385" s="8" t="s">
        <v>30</v>
      </c>
      <c r="O385" s="11">
        <v>2783.16</v>
      </c>
      <c r="P385" s="8" t="s">
        <v>30</v>
      </c>
      <c r="Q385" s="8" t="s">
        <v>282</v>
      </c>
      <c r="R385" s="8" t="s">
        <v>1268</v>
      </c>
      <c r="S385" s="8" t="s">
        <v>32</v>
      </c>
      <c r="T385" s="8" t="s">
        <v>34</v>
      </c>
      <c r="U385" s="6" t="s">
        <v>309</v>
      </c>
      <c r="V385" s="6" t="s">
        <v>310</v>
      </c>
    </row>
    <row r="386" spans="1:22" x14ac:dyDescent="0.2">
      <c r="A386" s="7" t="s">
        <v>22</v>
      </c>
      <c r="B386" s="8" t="s">
        <v>23</v>
      </c>
      <c r="C386" s="8" t="s">
        <v>23</v>
      </c>
      <c r="D386" s="8" t="s">
        <v>24</v>
      </c>
      <c r="E386" s="8" t="s">
        <v>25</v>
      </c>
      <c r="F386" s="8" t="s">
        <v>2524</v>
      </c>
      <c r="G386" s="8" t="s">
        <v>25</v>
      </c>
      <c r="H386" s="9">
        <v>42689</v>
      </c>
      <c r="I386" s="9">
        <v>43465</v>
      </c>
      <c r="J386" s="8" t="s">
        <v>2525</v>
      </c>
      <c r="K386" s="8" t="s">
        <v>2526</v>
      </c>
      <c r="L386" s="8" t="s">
        <v>2527</v>
      </c>
      <c r="M386" s="11">
        <v>17604.990000000002</v>
      </c>
      <c r="N386" s="8" t="s">
        <v>30</v>
      </c>
      <c r="O386" s="11">
        <v>14923.35</v>
      </c>
      <c r="P386" s="8" t="s">
        <v>30</v>
      </c>
      <c r="Q386" s="8" t="s">
        <v>31</v>
      </c>
      <c r="R386" s="8" t="s">
        <v>32</v>
      </c>
      <c r="S386" s="8" t="s">
        <v>33</v>
      </c>
      <c r="T386" s="8" t="s">
        <v>34</v>
      </c>
      <c r="U386" s="6" t="s">
        <v>35</v>
      </c>
      <c r="V386" s="6" t="s">
        <v>36</v>
      </c>
    </row>
    <row r="387" spans="1:22" x14ac:dyDescent="0.2">
      <c r="A387" s="7" t="s">
        <v>22</v>
      </c>
      <c r="B387" s="8" t="s">
        <v>23</v>
      </c>
      <c r="C387" s="8" t="s">
        <v>23</v>
      </c>
      <c r="D387" s="8" t="s">
        <v>24</v>
      </c>
      <c r="E387" s="8" t="s">
        <v>25</v>
      </c>
      <c r="F387" s="8" t="s">
        <v>2528</v>
      </c>
      <c r="G387" s="8" t="s">
        <v>1105</v>
      </c>
      <c r="H387" s="9">
        <v>42718</v>
      </c>
      <c r="I387" s="9">
        <v>43100</v>
      </c>
      <c r="J387" s="8" t="s">
        <v>1983</v>
      </c>
      <c r="K387" s="8" t="s">
        <v>1984</v>
      </c>
      <c r="L387" s="8" t="s">
        <v>1985</v>
      </c>
      <c r="M387" s="11">
        <v>43534.53</v>
      </c>
      <c r="N387" s="8" t="s">
        <v>30</v>
      </c>
      <c r="O387" s="11">
        <v>18764.490000000002</v>
      </c>
      <c r="P387" s="8" t="s">
        <v>30</v>
      </c>
      <c r="Q387" s="8" t="s">
        <v>31</v>
      </c>
      <c r="R387" s="8" t="s">
        <v>32</v>
      </c>
      <c r="S387" s="8" t="s">
        <v>33</v>
      </c>
      <c r="T387" s="8" t="s">
        <v>34</v>
      </c>
      <c r="U387" s="6" t="s">
        <v>205</v>
      </c>
      <c r="V387" s="6" t="s">
        <v>206</v>
      </c>
    </row>
    <row r="388" spans="1:22" x14ac:dyDescent="0.2">
      <c r="A388" s="7" t="s">
        <v>22</v>
      </c>
      <c r="B388" s="8" t="s">
        <v>23</v>
      </c>
      <c r="C388" s="8" t="s">
        <v>23</v>
      </c>
      <c r="D388" s="8" t="s">
        <v>24</v>
      </c>
      <c r="E388" s="8" t="s">
        <v>25</v>
      </c>
      <c r="F388" s="8" t="s">
        <v>6746</v>
      </c>
      <c r="G388" s="8" t="s">
        <v>25</v>
      </c>
      <c r="H388" s="9">
        <v>42736</v>
      </c>
      <c r="I388" s="9">
        <v>43465</v>
      </c>
      <c r="J388" s="8" t="s">
        <v>2694</v>
      </c>
      <c r="K388" s="8" t="s">
        <v>2695</v>
      </c>
      <c r="L388" s="8" t="s">
        <v>2696</v>
      </c>
      <c r="M388" s="11">
        <v>9999.99</v>
      </c>
      <c r="N388" s="8" t="s">
        <v>30</v>
      </c>
      <c r="O388" s="11">
        <v>8380.77</v>
      </c>
      <c r="P388" s="8" t="s">
        <v>30</v>
      </c>
      <c r="Q388" s="8" t="s">
        <v>31</v>
      </c>
      <c r="R388" s="8" t="s">
        <v>32</v>
      </c>
      <c r="S388" s="8" t="s">
        <v>33</v>
      </c>
      <c r="T388" s="8" t="s">
        <v>34</v>
      </c>
      <c r="U388" s="6" t="s">
        <v>35</v>
      </c>
      <c r="V388" s="6" t="s">
        <v>36</v>
      </c>
    </row>
    <row r="389" spans="1:22" x14ac:dyDescent="0.2">
      <c r="A389" s="7" t="s">
        <v>22</v>
      </c>
      <c r="B389" s="8" t="s">
        <v>23</v>
      </c>
      <c r="C389" s="8" t="s">
        <v>23</v>
      </c>
      <c r="D389" s="8" t="s">
        <v>24</v>
      </c>
      <c r="E389" s="8" t="s">
        <v>25</v>
      </c>
      <c r="F389" s="8" t="s">
        <v>6745</v>
      </c>
      <c r="G389" s="8" t="s">
        <v>25</v>
      </c>
      <c r="H389" s="9">
        <v>42736</v>
      </c>
      <c r="I389" s="9">
        <v>43465</v>
      </c>
      <c r="J389" s="8" t="s">
        <v>1521</v>
      </c>
      <c r="K389" s="8" t="s">
        <v>1522</v>
      </c>
      <c r="L389" s="8" t="s">
        <v>1523</v>
      </c>
      <c r="M389" s="11">
        <v>1170</v>
      </c>
      <c r="N389" s="8" t="s">
        <v>30</v>
      </c>
      <c r="O389" s="11">
        <v>1163.81</v>
      </c>
      <c r="P389" s="8" t="s">
        <v>30</v>
      </c>
      <c r="Q389" s="8" t="s">
        <v>31</v>
      </c>
      <c r="R389" s="8" t="s">
        <v>32</v>
      </c>
      <c r="S389" s="8" t="s">
        <v>33</v>
      </c>
      <c r="T389" s="8" t="s">
        <v>34</v>
      </c>
      <c r="U389" s="6" t="s">
        <v>35</v>
      </c>
      <c r="V389" s="6" t="s">
        <v>36</v>
      </c>
    </row>
    <row r="390" spans="1:22" x14ac:dyDescent="0.2">
      <c r="A390" s="7" t="s">
        <v>22</v>
      </c>
      <c r="B390" s="8" t="s">
        <v>23</v>
      </c>
      <c r="C390" s="8" t="s">
        <v>23</v>
      </c>
      <c r="D390" s="8" t="s">
        <v>24</v>
      </c>
      <c r="E390" s="8" t="s">
        <v>25</v>
      </c>
      <c r="F390" s="8" t="s">
        <v>2529</v>
      </c>
      <c r="G390" s="8" t="s">
        <v>25</v>
      </c>
      <c r="H390" s="9">
        <v>42739</v>
      </c>
      <c r="I390" s="9">
        <v>43830</v>
      </c>
      <c r="J390" s="8" t="s">
        <v>2530</v>
      </c>
      <c r="K390" s="8" t="s">
        <v>2531</v>
      </c>
      <c r="L390" s="8" t="s">
        <v>2532</v>
      </c>
      <c r="M390" s="11">
        <v>42642.559999999998</v>
      </c>
      <c r="N390" s="8" t="s">
        <v>30</v>
      </c>
      <c r="O390" s="11">
        <v>42262.94</v>
      </c>
      <c r="P390" s="8" t="s">
        <v>30</v>
      </c>
      <c r="Q390" s="8" t="s">
        <v>31</v>
      </c>
      <c r="R390" s="8" t="s">
        <v>32</v>
      </c>
      <c r="S390" s="8" t="s">
        <v>33</v>
      </c>
      <c r="T390" s="8" t="s">
        <v>34</v>
      </c>
      <c r="U390" s="6" t="s">
        <v>35</v>
      </c>
      <c r="V390" s="6" t="s">
        <v>36</v>
      </c>
    </row>
    <row r="391" spans="1:22" x14ac:dyDescent="0.2">
      <c r="A391" s="7" t="s">
        <v>22</v>
      </c>
      <c r="B391" s="8" t="s">
        <v>23</v>
      </c>
      <c r="C391" s="8" t="s">
        <v>23</v>
      </c>
      <c r="D391" s="8" t="s">
        <v>24</v>
      </c>
      <c r="E391" s="8" t="s">
        <v>25</v>
      </c>
      <c r="F391" s="8" t="s">
        <v>2533</v>
      </c>
      <c r="G391" s="8" t="s">
        <v>310</v>
      </c>
      <c r="H391" s="9">
        <v>42745</v>
      </c>
      <c r="I391" s="9">
        <v>43100</v>
      </c>
      <c r="J391" s="8" t="s">
        <v>2015</v>
      </c>
      <c r="K391" s="8" t="s">
        <v>2016</v>
      </c>
      <c r="L391" s="8" t="s">
        <v>2017</v>
      </c>
      <c r="M391" s="11">
        <v>129419.33</v>
      </c>
      <c r="N391" s="8" t="s">
        <v>30</v>
      </c>
      <c r="O391" s="11">
        <v>52847.96</v>
      </c>
      <c r="P391" s="8" t="s">
        <v>30</v>
      </c>
      <c r="Q391" s="8" t="s">
        <v>2534</v>
      </c>
      <c r="R391" s="8" t="s">
        <v>2535</v>
      </c>
      <c r="S391" s="8" t="s">
        <v>32</v>
      </c>
      <c r="T391" s="8" t="s">
        <v>34</v>
      </c>
      <c r="U391" s="6" t="s">
        <v>309</v>
      </c>
      <c r="V391" s="6" t="s">
        <v>310</v>
      </c>
    </row>
    <row r="392" spans="1:22" x14ac:dyDescent="0.2">
      <c r="A392" s="7" t="s">
        <v>22</v>
      </c>
      <c r="B392" s="8" t="s">
        <v>23</v>
      </c>
      <c r="C392" s="8" t="s">
        <v>23</v>
      </c>
      <c r="D392" s="8" t="s">
        <v>24</v>
      </c>
      <c r="E392" s="8" t="s">
        <v>25</v>
      </c>
      <c r="F392" s="8" t="s">
        <v>2536</v>
      </c>
      <c r="G392" s="8" t="s">
        <v>2537</v>
      </c>
      <c r="H392" s="9">
        <v>42745</v>
      </c>
      <c r="I392" s="9">
        <v>43465</v>
      </c>
      <c r="J392" s="8" t="s">
        <v>2538</v>
      </c>
      <c r="K392" s="8" t="s">
        <v>2539</v>
      </c>
      <c r="L392" s="8" t="s">
        <v>2540</v>
      </c>
      <c r="M392" s="11">
        <v>50000</v>
      </c>
      <c r="N392" s="8" t="s">
        <v>30</v>
      </c>
      <c r="O392" s="11">
        <v>40002.6</v>
      </c>
      <c r="P392" s="8" t="s">
        <v>30</v>
      </c>
      <c r="Q392" s="8" t="s">
        <v>31</v>
      </c>
      <c r="R392" s="8" t="s">
        <v>32</v>
      </c>
      <c r="S392" s="8" t="s">
        <v>33</v>
      </c>
      <c r="T392" s="8" t="s">
        <v>34</v>
      </c>
      <c r="U392" s="6" t="s">
        <v>35</v>
      </c>
      <c r="V392" s="6" t="s">
        <v>36</v>
      </c>
    </row>
    <row r="393" spans="1:22" x14ac:dyDescent="0.2">
      <c r="A393" s="7" t="s">
        <v>22</v>
      </c>
      <c r="B393" s="8" t="s">
        <v>23</v>
      </c>
      <c r="C393" s="8" t="s">
        <v>23</v>
      </c>
      <c r="D393" s="8" t="s">
        <v>24</v>
      </c>
      <c r="E393" s="8" t="s">
        <v>25</v>
      </c>
      <c r="F393" s="8" t="s">
        <v>2541</v>
      </c>
      <c r="G393" s="8" t="s">
        <v>310</v>
      </c>
      <c r="H393" s="9">
        <v>42746</v>
      </c>
      <c r="I393" s="9">
        <v>43400</v>
      </c>
      <c r="J393" s="8" t="s">
        <v>1490</v>
      </c>
      <c r="K393" s="8" t="s">
        <v>1491</v>
      </c>
      <c r="L393" s="8" t="s">
        <v>1492</v>
      </c>
      <c r="M393" s="11">
        <v>98069.4</v>
      </c>
      <c r="N393" s="8" t="s">
        <v>30</v>
      </c>
      <c r="O393" s="11">
        <v>83306.94</v>
      </c>
      <c r="P393" s="8" t="s">
        <v>30</v>
      </c>
      <c r="Q393" s="8" t="s">
        <v>282</v>
      </c>
      <c r="R393" s="8" t="s">
        <v>2542</v>
      </c>
      <c r="S393" s="8" t="s">
        <v>32</v>
      </c>
      <c r="T393" s="8" t="s">
        <v>34</v>
      </c>
      <c r="U393" s="6" t="s">
        <v>309</v>
      </c>
      <c r="V393" s="6" t="s">
        <v>310</v>
      </c>
    </row>
    <row r="394" spans="1:22" x14ac:dyDescent="0.2">
      <c r="A394" s="7" t="s">
        <v>22</v>
      </c>
      <c r="B394" s="8" t="s">
        <v>23</v>
      </c>
      <c r="C394" s="8" t="s">
        <v>23</v>
      </c>
      <c r="D394" s="8" t="s">
        <v>24</v>
      </c>
      <c r="E394" s="8" t="s">
        <v>25</v>
      </c>
      <c r="F394" s="8" t="s">
        <v>2543</v>
      </c>
      <c r="G394" s="8" t="s">
        <v>2544</v>
      </c>
      <c r="H394" s="9">
        <v>42746</v>
      </c>
      <c r="I394" s="9">
        <v>43100</v>
      </c>
      <c r="J394" s="8" t="s">
        <v>847</v>
      </c>
      <c r="K394" s="8" t="s">
        <v>848</v>
      </c>
      <c r="L394" s="8" t="s">
        <v>849</v>
      </c>
      <c r="M394" s="11">
        <v>272319.95</v>
      </c>
      <c r="N394" s="8" t="s">
        <v>30</v>
      </c>
      <c r="O394" s="11">
        <v>196158.4</v>
      </c>
      <c r="P394" s="8" t="s">
        <v>30</v>
      </c>
      <c r="Q394" s="8" t="s">
        <v>31</v>
      </c>
      <c r="R394" s="8" t="s">
        <v>2545</v>
      </c>
      <c r="S394" s="8" t="s">
        <v>1076</v>
      </c>
      <c r="T394" s="8" t="s">
        <v>34</v>
      </c>
      <c r="U394" s="6" t="s">
        <v>309</v>
      </c>
      <c r="V394" s="6" t="s">
        <v>310</v>
      </c>
    </row>
    <row r="395" spans="1:22" x14ac:dyDescent="0.2">
      <c r="A395" s="7" t="s">
        <v>22</v>
      </c>
      <c r="B395" s="8" t="s">
        <v>23</v>
      </c>
      <c r="C395" s="8" t="s">
        <v>23</v>
      </c>
      <c r="D395" s="8" t="s">
        <v>24</v>
      </c>
      <c r="E395" s="8" t="s">
        <v>25</v>
      </c>
      <c r="F395" s="8" t="s">
        <v>2546</v>
      </c>
      <c r="G395" s="8" t="s">
        <v>310</v>
      </c>
      <c r="H395" s="9">
        <v>42747</v>
      </c>
      <c r="I395" s="9">
        <v>43100</v>
      </c>
      <c r="J395" s="8" t="s">
        <v>2547</v>
      </c>
      <c r="K395" s="8" t="s">
        <v>2548</v>
      </c>
      <c r="L395" s="8" t="s">
        <v>2549</v>
      </c>
      <c r="M395" s="11">
        <v>84000</v>
      </c>
      <c r="N395" s="8" t="s">
        <v>30</v>
      </c>
      <c r="O395" s="11">
        <v>60344.98</v>
      </c>
      <c r="P395" s="8" t="s">
        <v>30</v>
      </c>
      <c r="Q395" s="8" t="s">
        <v>184</v>
      </c>
      <c r="R395" s="8" t="s">
        <v>32</v>
      </c>
      <c r="S395" s="8" t="s">
        <v>32</v>
      </c>
      <c r="T395" s="8" t="s">
        <v>34</v>
      </c>
      <c r="U395" s="6" t="s">
        <v>309</v>
      </c>
      <c r="V395" s="6" t="s">
        <v>310</v>
      </c>
    </row>
    <row r="396" spans="1:22" x14ac:dyDescent="0.2">
      <c r="A396" s="7" t="s">
        <v>22</v>
      </c>
      <c r="B396" s="8" t="s">
        <v>23</v>
      </c>
      <c r="C396" s="8" t="s">
        <v>23</v>
      </c>
      <c r="D396" s="8" t="s">
        <v>24</v>
      </c>
      <c r="E396" s="8" t="s">
        <v>25</v>
      </c>
      <c r="F396" s="8" t="s">
        <v>2550</v>
      </c>
      <c r="G396" s="8" t="s">
        <v>25</v>
      </c>
      <c r="H396" s="9">
        <v>42751</v>
      </c>
      <c r="I396" s="9">
        <v>43495</v>
      </c>
      <c r="J396" s="8" t="s">
        <v>2551</v>
      </c>
      <c r="K396" s="8" t="s">
        <v>2552</v>
      </c>
      <c r="L396" s="8" t="s">
        <v>2553</v>
      </c>
      <c r="M396" s="11">
        <v>46215</v>
      </c>
      <c r="N396" s="8" t="s">
        <v>30</v>
      </c>
      <c r="O396" s="11">
        <v>40883.07</v>
      </c>
      <c r="P396" s="8" t="s">
        <v>30</v>
      </c>
      <c r="Q396" s="8" t="s">
        <v>31</v>
      </c>
      <c r="R396" s="8" t="s">
        <v>2554</v>
      </c>
      <c r="S396" s="8" t="s">
        <v>737</v>
      </c>
      <c r="T396" s="8" t="s">
        <v>34</v>
      </c>
      <c r="U396" s="6" t="s">
        <v>35</v>
      </c>
      <c r="V396" s="6" t="s">
        <v>36</v>
      </c>
    </row>
    <row r="397" spans="1:22" x14ac:dyDescent="0.2">
      <c r="A397" s="7" t="s">
        <v>22</v>
      </c>
      <c r="B397" s="8" t="s">
        <v>23</v>
      </c>
      <c r="C397" s="8" t="s">
        <v>23</v>
      </c>
      <c r="D397" s="8" t="s">
        <v>24</v>
      </c>
      <c r="E397" s="8" t="s">
        <v>25</v>
      </c>
      <c r="F397" s="8" t="s">
        <v>6744</v>
      </c>
      <c r="G397" s="8" t="s">
        <v>25</v>
      </c>
      <c r="H397" s="9">
        <v>42752</v>
      </c>
      <c r="I397" s="9">
        <v>43159</v>
      </c>
      <c r="J397" s="8" t="s">
        <v>996</v>
      </c>
      <c r="K397" s="8" t="s">
        <v>997</v>
      </c>
      <c r="L397" s="8" t="s">
        <v>998</v>
      </c>
      <c r="M397" s="11">
        <v>15170</v>
      </c>
      <c r="N397" s="8" t="s">
        <v>30</v>
      </c>
      <c r="O397" s="11">
        <v>12012.2</v>
      </c>
      <c r="P397" s="8" t="s">
        <v>30</v>
      </c>
      <c r="Q397" s="8" t="s">
        <v>31</v>
      </c>
      <c r="R397" s="8" t="s">
        <v>32</v>
      </c>
      <c r="S397" s="8" t="s">
        <v>33</v>
      </c>
      <c r="T397" s="8" t="s">
        <v>34</v>
      </c>
      <c r="U397" s="6" t="s">
        <v>35</v>
      </c>
      <c r="V397" s="6" t="s">
        <v>36</v>
      </c>
    </row>
    <row r="398" spans="1:22" x14ac:dyDescent="0.2">
      <c r="A398" s="7" t="s">
        <v>22</v>
      </c>
      <c r="B398" s="8" t="s">
        <v>23</v>
      </c>
      <c r="C398" s="8" t="s">
        <v>23</v>
      </c>
      <c r="D398" s="8" t="s">
        <v>24</v>
      </c>
      <c r="E398" s="8" t="s">
        <v>25</v>
      </c>
      <c r="F398" s="8" t="s">
        <v>2555</v>
      </c>
      <c r="G398" s="8" t="s">
        <v>25</v>
      </c>
      <c r="H398" s="9">
        <v>42754</v>
      </c>
      <c r="I398" s="9">
        <v>43100</v>
      </c>
      <c r="J398" s="8" t="s">
        <v>2556</v>
      </c>
      <c r="K398" s="8" t="s">
        <v>2557</v>
      </c>
      <c r="L398" s="8" t="s">
        <v>2558</v>
      </c>
      <c r="M398" s="11">
        <v>50000</v>
      </c>
      <c r="N398" s="8" t="s">
        <v>30</v>
      </c>
      <c r="O398" s="11">
        <v>43929.99</v>
      </c>
      <c r="P398" s="8" t="s">
        <v>30</v>
      </c>
      <c r="Q398" s="8" t="s">
        <v>31</v>
      </c>
      <c r="R398" s="8" t="s">
        <v>32</v>
      </c>
      <c r="S398" s="8" t="s">
        <v>33</v>
      </c>
      <c r="T398" s="8" t="s">
        <v>34</v>
      </c>
      <c r="U398" s="6" t="s">
        <v>35</v>
      </c>
      <c r="V398" s="6" t="s">
        <v>36</v>
      </c>
    </row>
    <row r="399" spans="1:22" x14ac:dyDescent="0.2">
      <c r="A399" s="7" t="s">
        <v>22</v>
      </c>
      <c r="B399" s="8" t="s">
        <v>23</v>
      </c>
      <c r="C399" s="8" t="s">
        <v>23</v>
      </c>
      <c r="D399" s="8" t="s">
        <v>24</v>
      </c>
      <c r="E399" s="8" t="s">
        <v>25</v>
      </c>
      <c r="F399" s="8" t="s">
        <v>2559</v>
      </c>
      <c r="G399" s="8" t="s">
        <v>310</v>
      </c>
      <c r="H399" s="9">
        <v>42758</v>
      </c>
      <c r="I399" s="9">
        <v>43100</v>
      </c>
      <c r="J399" s="8" t="s">
        <v>2560</v>
      </c>
      <c r="K399" s="8" t="s">
        <v>2561</v>
      </c>
      <c r="L399" s="8" t="s">
        <v>2562</v>
      </c>
      <c r="M399" s="11">
        <v>22000</v>
      </c>
      <c r="N399" s="8" t="s">
        <v>30</v>
      </c>
      <c r="O399" s="11">
        <v>16367.02</v>
      </c>
      <c r="P399" s="8" t="s">
        <v>30</v>
      </c>
      <c r="Q399" s="8" t="s">
        <v>184</v>
      </c>
      <c r="R399" s="8" t="s">
        <v>32</v>
      </c>
      <c r="S399" s="8" t="s">
        <v>32</v>
      </c>
      <c r="T399" s="8" t="s">
        <v>34</v>
      </c>
      <c r="U399" s="6" t="s">
        <v>309</v>
      </c>
      <c r="V399" s="6" t="s">
        <v>310</v>
      </c>
    </row>
    <row r="400" spans="1:22" x14ac:dyDescent="0.2">
      <c r="A400" s="7" t="s">
        <v>22</v>
      </c>
      <c r="B400" s="8" t="s">
        <v>23</v>
      </c>
      <c r="C400" s="8" t="s">
        <v>23</v>
      </c>
      <c r="D400" s="8" t="s">
        <v>24</v>
      </c>
      <c r="E400" s="8" t="s">
        <v>25</v>
      </c>
      <c r="F400" s="8" t="s">
        <v>2563</v>
      </c>
      <c r="G400" s="8" t="s">
        <v>310</v>
      </c>
      <c r="H400" s="9">
        <v>42774</v>
      </c>
      <c r="I400" s="9">
        <v>43100</v>
      </c>
      <c r="J400" s="8" t="s">
        <v>1003</v>
      </c>
      <c r="K400" s="8" t="s">
        <v>1004</v>
      </c>
      <c r="L400" s="8" t="s">
        <v>1005</v>
      </c>
      <c r="M400" s="11">
        <v>24804</v>
      </c>
      <c r="N400" s="8" t="s">
        <v>30</v>
      </c>
      <c r="O400" s="11">
        <v>18042.57</v>
      </c>
      <c r="P400" s="8" t="s">
        <v>30</v>
      </c>
      <c r="Q400" s="8" t="s">
        <v>31</v>
      </c>
      <c r="R400" s="8" t="s">
        <v>32</v>
      </c>
      <c r="S400" s="8" t="s">
        <v>33</v>
      </c>
      <c r="T400" s="8" t="s">
        <v>34</v>
      </c>
      <c r="U400" s="6" t="s">
        <v>309</v>
      </c>
      <c r="V400" s="6" t="s">
        <v>310</v>
      </c>
    </row>
    <row r="401" spans="1:22" x14ac:dyDescent="0.2">
      <c r="A401" s="7" t="s">
        <v>22</v>
      </c>
      <c r="B401" s="8" t="s">
        <v>23</v>
      </c>
      <c r="C401" s="8" t="s">
        <v>23</v>
      </c>
      <c r="D401" s="8" t="s">
        <v>24</v>
      </c>
      <c r="E401" s="8" t="s">
        <v>25</v>
      </c>
      <c r="F401" s="8" t="s">
        <v>2564</v>
      </c>
      <c r="G401" s="8" t="s">
        <v>310</v>
      </c>
      <c r="H401" s="9">
        <v>42775</v>
      </c>
      <c r="I401" s="9">
        <v>42766</v>
      </c>
      <c r="J401" s="8" t="s">
        <v>2565</v>
      </c>
      <c r="K401" s="8" t="s">
        <v>2566</v>
      </c>
      <c r="L401" s="8" t="s">
        <v>2567</v>
      </c>
      <c r="M401" s="11">
        <v>98299.91</v>
      </c>
      <c r="N401" s="8" t="s">
        <v>30</v>
      </c>
      <c r="O401" s="11">
        <v>55304.59</v>
      </c>
      <c r="P401" s="8" t="s">
        <v>30</v>
      </c>
      <c r="Q401" s="8" t="s">
        <v>184</v>
      </c>
      <c r="R401" s="8" t="s">
        <v>32</v>
      </c>
      <c r="S401" s="8" t="s">
        <v>32</v>
      </c>
      <c r="T401" s="8" t="s">
        <v>34</v>
      </c>
      <c r="U401" s="6" t="s">
        <v>309</v>
      </c>
      <c r="V401" s="6" t="s">
        <v>310</v>
      </c>
    </row>
    <row r="402" spans="1:22" x14ac:dyDescent="0.2">
      <c r="A402" s="7" t="s">
        <v>22</v>
      </c>
      <c r="B402" s="8" t="s">
        <v>23</v>
      </c>
      <c r="C402" s="8" t="s">
        <v>23</v>
      </c>
      <c r="D402" s="8" t="s">
        <v>24</v>
      </c>
      <c r="E402" s="8" t="s">
        <v>25</v>
      </c>
      <c r="F402" s="8" t="s">
        <v>5895</v>
      </c>
      <c r="G402" s="8" t="s">
        <v>2615</v>
      </c>
      <c r="H402" s="9">
        <v>42775</v>
      </c>
      <c r="I402" s="9">
        <v>43100</v>
      </c>
      <c r="J402" s="8" t="s">
        <v>2616</v>
      </c>
      <c r="K402" s="8" t="s">
        <v>2617</v>
      </c>
      <c r="L402" s="8" t="s">
        <v>2618</v>
      </c>
      <c r="M402" s="11">
        <v>1219999.98</v>
      </c>
      <c r="N402" s="8" t="s">
        <v>30</v>
      </c>
      <c r="O402" s="11">
        <v>875282.06</v>
      </c>
      <c r="P402" s="8" t="s">
        <v>30</v>
      </c>
      <c r="Q402" s="8" t="s">
        <v>184</v>
      </c>
      <c r="R402" s="8" t="s">
        <v>32</v>
      </c>
      <c r="S402" s="8" t="s">
        <v>32</v>
      </c>
      <c r="T402" s="8" t="s">
        <v>34</v>
      </c>
      <c r="U402" s="6" t="s">
        <v>309</v>
      </c>
      <c r="V402" s="6" t="s">
        <v>310</v>
      </c>
    </row>
    <row r="403" spans="1:22" x14ac:dyDescent="0.2">
      <c r="A403" s="7" t="s">
        <v>22</v>
      </c>
      <c r="B403" s="8" t="s">
        <v>23</v>
      </c>
      <c r="C403" s="8" t="s">
        <v>23</v>
      </c>
      <c r="D403" s="8" t="s">
        <v>24</v>
      </c>
      <c r="E403" s="8" t="s">
        <v>25</v>
      </c>
      <c r="F403" s="8" t="s">
        <v>2568</v>
      </c>
      <c r="G403" s="8" t="s">
        <v>25</v>
      </c>
      <c r="H403" s="9">
        <v>42778</v>
      </c>
      <c r="I403" s="9">
        <v>43465</v>
      </c>
      <c r="J403" s="8" t="s">
        <v>1053</v>
      </c>
      <c r="K403" s="8" t="s">
        <v>1054</v>
      </c>
      <c r="L403" s="8" t="s">
        <v>1055</v>
      </c>
      <c r="M403" s="11">
        <v>9999.99</v>
      </c>
      <c r="N403" s="8" t="s">
        <v>30</v>
      </c>
      <c r="O403" s="11">
        <v>6201</v>
      </c>
      <c r="P403" s="8" t="s">
        <v>30</v>
      </c>
      <c r="Q403" s="8" t="s">
        <v>31</v>
      </c>
      <c r="R403" s="8" t="s">
        <v>32</v>
      </c>
      <c r="S403" s="8" t="s">
        <v>33</v>
      </c>
      <c r="T403" s="8" t="s">
        <v>34</v>
      </c>
      <c r="U403" s="6" t="s">
        <v>35</v>
      </c>
      <c r="V403" s="6" t="s">
        <v>36</v>
      </c>
    </row>
    <row r="404" spans="1:22" x14ac:dyDescent="0.2">
      <c r="A404" s="7" t="s">
        <v>22</v>
      </c>
      <c r="B404" s="8" t="s">
        <v>23</v>
      </c>
      <c r="C404" s="8" t="s">
        <v>23</v>
      </c>
      <c r="D404" s="8" t="s">
        <v>24</v>
      </c>
      <c r="E404" s="8" t="s">
        <v>25</v>
      </c>
      <c r="F404" s="8" t="s">
        <v>2569</v>
      </c>
      <c r="G404" s="8" t="s">
        <v>2570</v>
      </c>
      <c r="H404" s="9">
        <v>42779</v>
      </c>
      <c r="I404" s="9">
        <v>43100</v>
      </c>
      <c r="J404" s="8" t="s">
        <v>2571</v>
      </c>
      <c r="K404" s="8" t="s">
        <v>2572</v>
      </c>
      <c r="L404" s="8" t="s">
        <v>2573</v>
      </c>
      <c r="M404" s="11">
        <v>99999.99</v>
      </c>
      <c r="N404" s="8" t="s">
        <v>30</v>
      </c>
      <c r="O404" s="11">
        <v>91632.23</v>
      </c>
      <c r="P404" s="8" t="s">
        <v>30</v>
      </c>
      <c r="Q404" s="8" t="s">
        <v>184</v>
      </c>
      <c r="R404" s="8" t="s">
        <v>32</v>
      </c>
      <c r="S404" s="8" t="s">
        <v>32</v>
      </c>
      <c r="T404" s="8" t="s">
        <v>34</v>
      </c>
      <c r="U404" s="6" t="s">
        <v>309</v>
      </c>
      <c r="V404" s="6" t="s">
        <v>310</v>
      </c>
    </row>
    <row r="405" spans="1:22" x14ac:dyDescent="0.2">
      <c r="A405" s="7" t="s">
        <v>22</v>
      </c>
      <c r="B405" s="8" t="s">
        <v>23</v>
      </c>
      <c r="C405" s="8" t="s">
        <v>23</v>
      </c>
      <c r="D405" s="8" t="s">
        <v>24</v>
      </c>
      <c r="E405" s="8" t="s">
        <v>25</v>
      </c>
      <c r="F405" s="8" t="s">
        <v>2574</v>
      </c>
      <c r="G405" s="8" t="s">
        <v>2575</v>
      </c>
      <c r="H405" s="9">
        <v>42822</v>
      </c>
      <c r="I405" s="9">
        <v>43188</v>
      </c>
      <c r="J405" s="8" t="s">
        <v>1154</v>
      </c>
      <c r="K405" s="8" t="s">
        <v>1155</v>
      </c>
      <c r="L405" s="8" t="s">
        <v>1156</v>
      </c>
      <c r="M405" s="11">
        <v>13396.63</v>
      </c>
      <c r="N405" s="8" t="s">
        <v>30</v>
      </c>
      <c r="O405" s="11">
        <v>13396.62</v>
      </c>
      <c r="P405" s="8" t="s">
        <v>30</v>
      </c>
      <c r="Q405" s="8" t="s">
        <v>184</v>
      </c>
      <c r="R405" s="8" t="s">
        <v>32</v>
      </c>
      <c r="S405" s="8" t="s">
        <v>32</v>
      </c>
      <c r="T405" s="8" t="s">
        <v>34</v>
      </c>
      <c r="U405" s="6" t="s">
        <v>309</v>
      </c>
      <c r="V405" s="6" t="s">
        <v>310</v>
      </c>
    </row>
    <row r="406" spans="1:22" x14ac:dyDescent="0.2">
      <c r="A406" s="7" t="s">
        <v>22</v>
      </c>
      <c r="B406" s="8" t="s">
        <v>23</v>
      </c>
      <c r="C406" s="8" t="s">
        <v>23</v>
      </c>
      <c r="D406" s="8" t="s">
        <v>24</v>
      </c>
      <c r="E406" s="8" t="s">
        <v>25</v>
      </c>
      <c r="F406" s="8" t="s">
        <v>6743</v>
      </c>
      <c r="G406" s="8" t="s">
        <v>6742</v>
      </c>
      <c r="H406" s="9">
        <v>42824</v>
      </c>
      <c r="I406" s="9">
        <v>43100</v>
      </c>
      <c r="J406" s="8" t="s">
        <v>2042</v>
      </c>
      <c r="K406" s="8" t="s">
        <v>2043</v>
      </c>
      <c r="L406" s="8" t="s">
        <v>2044</v>
      </c>
      <c r="M406" s="11">
        <v>3000</v>
      </c>
      <c r="N406" s="8" t="s">
        <v>30</v>
      </c>
      <c r="O406" s="10">
        <v>917.28</v>
      </c>
      <c r="P406" s="8" t="s">
        <v>30</v>
      </c>
      <c r="Q406" s="8" t="s">
        <v>31</v>
      </c>
      <c r="R406" s="8" t="s">
        <v>32</v>
      </c>
      <c r="S406" s="8" t="s">
        <v>33</v>
      </c>
      <c r="T406" s="8" t="s">
        <v>34</v>
      </c>
      <c r="U406" s="6" t="s">
        <v>35</v>
      </c>
      <c r="V406" s="6" t="s">
        <v>36</v>
      </c>
    </row>
    <row r="407" spans="1:22" x14ac:dyDescent="0.2">
      <c r="A407" s="7" t="s">
        <v>22</v>
      </c>
      <c r="B407" s="8" t="s">
        <v>23</v>
      </c>
      <c r="C407" s="8" t="s">
        <v>23</v>
      </c>
      <c r="D407" s="8" t="s">
        <v>24</v>
      </c>
      <c r="E407" s="8" t="s">
        <v>25</v>
      </c>
      <c r="F407" s="8" t="s">
        <v>2576</v>
      </c>
      <c r="G407" s="8" t="s">
        <v>2577</v>
      </c>
      <c r="H407" s="9">
        <v>42845</v>
      </c>
      <c r="I407" s="9">
        <v>43100</v>
      </c>
      <c r="J407" s="8" t="s">
        <v>2578</v>
      </c>
      <c r="K407" s="8" t="s">
        <v>2579</v>
      </c>
      <c r="L407" s="8" t="s">
        <v>2580</v>
      </c>
      <c r="M407" s="11">
        <v>24570</v>
      </c>
      <c r="N407" s="8" t="s">
        <v>30</v>
      </c>
      <c r="O407" s="11">
        <v>20999.85</v>
      </c>
      <c r="P407" s="8" t="s">
        <v>30</v>
      </c>
      <c r="Q407" s="8" t="s">
        <v>31</v>
      </c>
      <c r="R407" s="8" t="s">
        <v>32</v>
      </c>
      <c r="S407" s="8" t="s">
        <v>33</v>
      </c>
      <c r="T407" s="8" t="s">
        <v>34</v>
      </c>
      <c r="U407" s="6" t="s">
        <v>35</v>
      </c>
      <c r="V407" s="6" t="s">
        <v>36</v>
      </c>
    </row>
    <row r="408" spans="1:22" x14ac:dyDescent="0.2">
      <c r="A408" s="7" t="s">
        <v>22</v>
      </c>
      <c r="B408" s="8" t="s">
        <v>23</v>
      </c>
      <c r="C408" s="8" t="s">
        <v>23</v>
      </c>
      <c r="D408" s="8" t="s">
        <v>24</v>
      </c>
      <c r="E408" s="8" t="s">
        <v>25</v>
      </c>
      <c r="F408" s="8" t="s">
        <v>6741</v>
      </c>
      <c r="G408" s="8" t="s">
        <v>2625</v>
      </c>
      <c r="H408" s="9">
        <v>42942</v>
      </c>
      <c r="I408" s="9">
        <v>43936</v>
      </c>
      <c r="J408" s="8" t="s">
        <v>912</v>
      </c>
      <c r="K408" s="8" t="s">
        <v>913</v>
      </c>
      <c r="L408" s="8" t="s">
        <v>914</v>
      </c>
      <c r="M408" s="11">
        <v>1158.3</v>
      </c>
      <c r="N408" s="8" t="s">
        <v>30</v>
      </c>
      <c r="O408" s="10">
        <v>0</v>
      </c>
      <c r="P408" s="8" t="s">
        <v>32</v>
      </c>
      <c r="Q408" s="8" t="s">
        <v>31</v>
      </c>
      <c r="R408" s="8" t="s">
        <v>32</v>
      </c>
      <c r="S408" s="8" t="s">
        <v>33</v>
      </c>
      <c r="T408" s="8" t="s">
        <v>34</v>
      </c>
      <c r="U408" s="6" t="s">
        <v>35</v>
      </c>
      <c r="V408" s="6" t="s">
        <v>36</v>
      </c>
    </row>
    <row r="409" spans="1:22" x14ac:dyDescent="0.2">
      <c r="A409" s="7" t="s">
        <v>22</v>
      </c>
      <c r="B409" s="8" t="s">
        <v>23</v>
      </c>
      <c r="C409" s="8" t="s">
        <v>23</v>
      </c>
      <c r="D409" s="8" t="s">
        <v>24</v>
      </c>
      <c r="E409" s="8" t="s">
        <v>25</v>
      </c>
      <c r="F409" s="8" t="s">
        <v>2581</v>
      </c>
      <c r="G409" s="8" t="s">
        <v>2582</v>
      </c>
      <c r="H409" s="9">
        <v>42943</v>
      </c>
      <c r="I409" s="9">
        <v>43830</v>
      </c>
      <c r="J409" s="8" t="s">
        <v>2583</v>
      </c>
      <c r="K409" s="8" t="s">
        <v>2584</v>
      </c>
      <c r="L409" s="8" t="s">
        <v>2585</v>
      </c>
      <c r="M409" s="11">
        <v>9945</v>
      </c>
      <c r="N409" s="8" t="s">
        <v>30</v>
      </c>
      <c r="O409" s="11">
        <v>7917.39</v>
      </c>
      <c r="P409" s="8" t="s">
        <v>30</v>
      </c>
      <c r="Q409" s="8" t="s">
        <v>31</v>
      </c>
      <c r="R409" s="8" t="s">
        <v>32</v>
      </c>
      <c r="S409" s="8" t="s">
        <v>33</v>
      </c>
      <c r="T409" s="8" t="s">
        <v>34</v>
      </c>
      <c r="U409" s="6" t="s">
        <v>35</v>
      </c>
      <c r="V409" s="6" t="s">
        <v>36</v>
      </c>
    </row>
    <row r="410" spans="1:22" x14ac:dyDescent="0.2">
      <c r="A410" s="7" t="s">
        <v>22</v>
      </c>
      <c r="B410" s="8" t="s">
        <v>23</v>
      </c>
      <c r="C410" s="8" t="s">
        <v>23</v>
      </c>
      <c r="D410" s="8" t="s">
        <v>24</v>
      </c>
      <c r="E410" s="8" t="s">
        <v>25</v>
      </c>
      <c r="F410" s="8" t="s">
        <v>2586</v>
      </c>
      <c r="G410" s="8" t="s">
        <v>77</v>
      </c>
      <c r="H410" s="9">
        <v>42954</v>
      </c>
      <c r="I410" s="9">
        <v>43465</v>
      </c>
      <c r="J410" s="8" t="s">
        <v>1049</v>
      </c>
      <c r="K410" s="8" t="s">
        <v>1050</v>
      </c>
      <c r="L410" s="8" t="s">
        <v>1051</v>
      </c>
      <c r="M410" s="11">
        <v>49999.95</v>
      </c>
      <c r="N410" s="8" t="s">
        <v>30</v>
      </c>
      <c r="O410" s="11">
        <v>22259.5</v>
      </c>
      <c r="P410" s="8" t="s">
        <v>30</v>
      </c>
      <c r="Q410" s="8" t="s">
        <v>31</v>
      </c>
      <c r="R410" s="8" t="s">
        <v>32</v>
      </c>
      <c r="S410" s="8" t="s">
        <v>33</v>
      </c>
      <c r="T410" s="8" t="s">
        <v>34</v>
      </c>
      <c r="U410" s="6" t="s">
        <v>35</v>
      </c>
      <c r="V410" s="6" t="s">
        <v>36</v>
      </c>
    </row>
    <row r="411" spans="1:22" x14ac:dyDescent="0.2">
      <c r="A411" s="7" t="s">
        <v>22</v>
      </c>
      <c r="B411" s="8" t="s">
        <v>23</v>
      </c>
      <c r="C411" s="8" t="s">
        <v>23</v>
      </c>
      <c r="D411" s="8" t="s">
        <v>24</v>
      </c>
      <c r="E411" s="8" t="s">
        <v>25</v>
      </c>
      <c r="F411" s="8" t="s">
        <v>2587</v>
      </c>
      <c r="G411" s="8" t="s">
        <v>2588</v>
      </c>
      <c r="H411" s="9">
        <v>43002</v>
      </c>
      <c r="I411" s="9">
        <v>43830</v>
      </c>
      <c r="J411" s="8" t="s">
        <v>84</v>
      </c>
      <c r="K411" s="8" t="s">
        <v>85</v>
      </c>
      <c r="L411" s="8" t="s">
        <v>86</v>
      </c>
      <c r="M411" s="11">
        <v>50000</v>
      </c>
      <c r="N411" s="8" t="s">
        <v>30</v>
      </c>
      <c r="O411" s="11">
        <v>42706.31</v>
      </c>
      <c r="P411" s="8" t="s">
        <v>30</v>
      </c>
      <c r="Q411" s="8" t="s">
        <v>31</v>
      </c>
      <c r="R411" s="8" t="s">
        <v>32</v>
      </c>
      <c r="S411" s="8" t="s">
        <v>33</v>
      </c>
      <c r="T411" s="8" t="s">
        <v>34</v>
      </c>
      <c r="U411" s="6" t="s">
        <v>35</v>
      </c>
      <c r="V411" s="6" t="s">
        <v>36</v>
      </c>
    </row>
    <row r="412" spans="1:22" x14ac:dyDescent="0.2">
      <c r="A412" s="7" t="s">
        <v>22</v>
      </c>
      <c r="B412" s="8" t="s">
        <v>23</v>
      </c>
      <c r="C412" s="8" t="s">
        <v>23</v>
      </c>
      <c r="D412" s="8" t="s">
        <v>24</v>
      </c>
      <c r="E412" s="8" t="s">
        <v>25</v>
      </c>
      <c r="F412" s="8" t="s">
        <v>2589</v>
      </c>
      <c r="G412" s="8" t="s">
        <v>2590</v>
      </c>
      <c r="H412" s="9">
        <v>43030</v>
      </c>
      <c r="I412" s="9">
        <v>43830</v>
      </c>
      <c r="J412" s="8" t="s">
        <v>2591</v>
      </c>
      <c r="K412" s="8" t="s">
        <v>2592</v>
      </c>
      <c r="L412" s="8" t="s">
        <v>2593</v>
      </c>
      <c r="M412" s="11">
        <v>9999.99</v>
      </c>
      <c r="N412" s="8" t="s">
        <v>30</v>
      </c>
      <c r="O412" s="11">
        <v>3042.92</v>
      </c>
      <c r="P412" s="8" t="s">
        <v>30</v>
      </c>
      <c r="Q412" s="8" t="s">
        <v>31</v>
      </c>
      <c r="R412" s="8" t="s">
        <v>32</v>
      </c>
      <c r="S412" s="8" t="s">
        <v>33</v>
      </c>
      <c r="T412" s="8" t="s">
        <v>34</v>
      </c>
      <c r="U412" s="6" t="s">
        <v>35</v>
      </c>
      <c r="V412" s="6" t="s">
        <v>36</v>
      </c>
    </row>
    <row r="413" spans="1:22" x14ac:dyDescent="0.2">
      <c r="A413" s="7" t="s">
        <v>22</v>
      </c>
      <c r="B413" s="8" t="s">
        <v>23</v>
      </c>
      <c r="C413" s="8" t="s">
        <v>23</v>
      </c>
      <c r="D413" s="8" t="s">
        <v>24</v>
      </c>
      <c r="E413" s="8" t="s">
        <v>25</v>
      </c>
      <c r="F413" s="8" t="s">
        <v>5894</v>
      </c>
      <c r="G413" s="8" t="s">
        <v>2687</v>
      </c>
      <c r="H413" s="9">
        <v>43055</v>
      </c>
      <c r="I413" s="9">
        <v>43399</v>
      </c>
      <c r="J413" s="8" t="s">
        <v>2200</v>
      </c>
      <c r="K413" s="8" t="s">
        <v>2201</v>
      </c>
      <c r="L413" s="8" t="s">
        <v>2202</v>
      </c>
      <c r="M413" s="11">
        <v>193489.99</v>
      </c>
      <c r="N413" s="8" t="s">
        <v>30</v>
      </c>
      <c r="O413" s="11">
        <v>144654.13</v>
      </c>
      <c r="P413" s="8" t="s">
        <v>30</v>
      </c>
      <c r="Q413" s="8" t="s">
        <v>260</v>
      </c>
      <c r="R413" s="8" t="s">
        <v>2203</v>
      </c>
      <c r="S413" s="8" t="s">
        <v>32</v>
      </c>
      <c r="T413" s="8" t="s">
        <v>34</v>
      </c>
      <c r="U413" s="6" t="s">
        <v>309</v>
      </c>
      <c r="V413" s="6" t="s">
        <v>310</v>
      </c>
    </row>
    <row r="414" spans="1:22" x14ac:dyDescent="0.2">
      <c r="A414" s="7" t="s">
        <v>22</v>
      </c>
      <c r="B414" s="8" t="s">
        <v>23</v>
      </c>
      <c r="C414" s="8" t="s">
        <v>23</v>
      </c>
      <c r="D414" s="8" t="s">
        <v>24</v>
      </c>
      <c r="E414" s="8" t="s">
        <v>25</v>
      </c>
      <c r="F414" s="8" t="s">
        <v>2594</v>
      </c>
      <c r="G414" s="8" t="s">
        <v>2595</v>
      </c>
      <c r="H414" s="9">
        <v>43086</v>
      </c>
      <c r="I414" s="9">
        <v>43539</v>
      </c>
      <c r="J414" s="8" t="s">
        <v>1983</v>
      </c>
      <c r="K414" s="8" t="s">
        <v>1984</v>
      </c>
      <c r="L414" s="8" t="s">
        <v>1985</v>
      </c>
      <c r="M414" s="11">
        <v>56165.53</v>
      </c>
      <c r="N414" s="8" t="s">
        <v>30</v>
      </c>
      <c r="O414" s="11">
        <v>27421.73</v>
      </c>
      <c r="P414" s="8" t="s">
        <v>30</v>
      </c>
      <c r="Q414" s="8" t="s">
        <v>31</v>
      </c>
      <c r="R414" s="8" t="s">
        <v>32</v>
      </c>
      <c r="S414" s="8" t="s">
        <v>33</v>
      </c>
      <c r="T414" s="8" t="s">
        <v>34</v>
      </c>
      <c r="U414" s="6" t="s">
        <v>35</v>
      </c>
      <c r="V414" s="6" t="s">
        <v>36</v>
      </c>
    </row>
    <row r="415" spans="1:22" x14ac:dyDescent="0.2">
      <c r="A415" s="7" t="s">
        <v>22</v>
      </c>
      <c r="B415" s="8" t="s">
        <v>23</v>
      </c>
      <c r="C415" s="8" t="s">
        <v>23</v>
      </c>
      <c r="D415" s="8" t="s">
        <v>24</v>
      </c>
      <c r="E415" s="8" t="s">
        <v>25</v>
      </c>
      <c r="F415" s="8" t="s">
        <v>2596</v>
      </c>
      <c r="G415" s="8" t="s">
        <v>1834</v>
      </c>
      <c r="H415" s="9">
        <v>43096</v>
      </c>
      <c r="I415" s="9">
        <v>43465</v>
      </c>
      <c r="J415" s="8" t="s">
        <v>696</v>
      </c>
      <c r="K415" s="8" t="s">
        <v>697</v>
      </c>
      <c r="L415" s="8" t="s">
        <v>698</v>
      </c>
      <c r="M415" s="11">
        <v>790000</v>
      </c>
      <c r="N415" s="8" t="s">
        <v>30</v>
      </c>
      <c r="O415" s="10">
        <v>0</v>
      </c>
      <c r="P415" s="8" t="s">
        <v>32</v>
      </c>
      <c r="Q415" s="8" t="s">
        <v>184</v>
      </c>
      <c r="R415" s="8" t="s">
        <v>32</v>
      </c>
      <c r="S415" s="8" t="s">
        <v>32</v>
      </c>
      <c r="T415" s="8" t="s">
        <v>34</v>
      </c>
      <c r="U415" s="6" t="s">
        <v>309</v>
      </c>
      <c r="V415" s="6" t="s">
        <v>310</v>
      </c>
    </row>
    <row r="416" spans="1:22" x14ac:dyDescent="0.2">
      <c r="A416" s="7" t="s">
        <v>22</v>
      </c>
      <c r="B416" s="8" t="s">
        <v>23</v>
      </c>
      <c r="C416" s="8" t="s">
        <v>23</v>
      </c>
      <c r="D416" s="8" t="s">
        <v>24</v>
      </c>
      <c r="E416" s="8" t="s">
        <v>25</v>
      </c>
      <c r="F416" s="8" t="s">
        <v>2597</v>
      </c>
      <c r="G416" s="8" t="s">
        <v>2544</v>
      </c>
      <c r="H416" s="9">
        <v>43108</v>
      </c>
      <c r="I416" s="9">
        <v>43465</v>
      </c>
      <c r="J416" s="8" t="s">
        <v>847</v>
      </c>
      <c r="K416" s="8" t="s">
        <v>848</v>
      </c>
      <c r="L416" s="8" t="s">
        <v>849</v>
      </c>
      <c r="M416" s="11">
        <v>961499.04</v>
      </c>
      <c r="N416" s="8" t="s">
        <v>30</v>
      </c>
      <c r="O416" s="11">
        <v>624862.15</v>
      </c>
      <c r="P416" s="8" t="s">
        <v>30</v>
      </c>
      <c r="Q416" s="8" t="s">
        <v>282</v>
      </c>
      <c r="R416" s="8" t="s">
        <v>2598</v>
      </c>
      <c r="S416" s="8" t="s">
        <v>32</v>
      </c>
      <c r="T416" s="8" t="s">
        <v>34</v>
      </c>
      <c r="U416" s="6" t="s">
        <v>309</v>
      </c>
      <c r="V416" s="6" t="s">
        <v>310</v>
      </c>
    </row>
    <row r="417" spans="1:22" x14ac:dyDescent="0.2">
      <c r="A417" s="7" t="s">
        <v>22</v>
      </c>
      <c r="B417" s="8" t="s">
        <v>23</v>
      </c>
      <c r="C417" s="8" t="s">
        <v>23</v>
      </c>
      <c r="D417" s="8" t="s">
        <v>24</v>
      </c>
      <c r="E417" s="8" t="s">
        <v>25</v>
      </c>
      <c r="F417" s="8" t="s">
        <v>2599</v>
      </c>
      <c r="G417" s="8" t="s">
        <v>2544</v>
      </c>
      <c r="H417" s="9">
        <v>43108</v>
      </c>
      <c r="I417" s="9">
        <v>43465</v>
      </c>
      <c r="J417" s="8" t="s">
        <v>847</v>
      </c>
      <c r="K417" s="8" t="s">
        <v>848</v>
      </c>
      <c r="L417" s="8" t="s">
        <v>849</v>
      </c>
      <c r="M417" s="11">
        <v>322879.05</v>
      </c>
      <c r="N417" s="8" t="s">
        <v>30</v>
      </c>
      <c r="O417" s="11">
        <v>134992.72</v>
      </c>
      <c r="P417" s="8" t="s">
        <v>30</v>
      </c>
      <c r="Q417" s="8" t="s">
        <v>31</v>
      </c>
      <c r="R417" s="8" t="s">
        <v>2545</v>
      </c>
      <c r="S417" s="8" t="s">
        <v>1076</v>
      </c>
      <c r="T417" s="8" t="s">
        <v>34</v>
      </c>
      <c r="U417" s="6" t="s">
        <v>309</v>
      </c>
      <c r="V417" s="6" t="s">
        <v>310</v>
      </c>
    </row>
    <row r="418" spans="1:22" x14ac:dyDescent="0.2">
      <c r="A418" s="7" t="s">
        <v>22</v>
      </c>
      <c r="B418" s="8" t="s">
        <v>23</v>
      </c>
      <c r="C418" s="8" t="s">
        <v>23</v>
      </c>
      <c r="D418" s="8" t="s">
        <v>24</v>
      </c>
      <c r="E418" s="8" t="s">
        <v>25</v>
      </c>
      <c r="F418" s="8" t="s">
        <v>2600</v>
      </c>
      <c r="G418" s="8" t="s">
        <v>2601</v>
      </c>
      <c r="H418" s="9">
        <v>43110</v>
      </c>
      <c r="I418" s="9">
        <v>43465</v>
      </c>
      <c r="J418" s="8" t="s">
        <v>2560</v>
      </c>
      <c r="K418" s="8" t="s">
        <v>2561</v>
      </c>
      <c r="L418" s="8" t="s">
        <v>2562</v>
      </c>
      <c r="M418" s="11">
        <v>17608.5</v>
      </c>
      <c r="N418" s="8" t="s">
        <v>30</v>
      </c>
      <c r="O418" s="11">
        <v>14147</v>
      </c>
      <c r="P418" s="8" t="s">
        <v>30</v>
      </c>
      <c r="Q418" s="8" t="s">
        <v>184</v>
      </c>
      <c r="R418" s="8" t="s">
        <v>32</v>
      </c>
      <c r="S418" s="8" t="s">
        <v>32</v>
      </c>
      <c r="T418" s="8" t="s">
        <v>34</v>
      </c>
      <c r="U418" s="6" t="s">
        <v>309</v>
      </c>
      <c r="V418" s="6" t="s">
        <v>310</v>
      </c>
    </row>
    <row r="419" spans="1:22" x14ac:dyDescent="0.2">
      <c r="A419" s="7" t="s">
        <v>22</v>
      </c>
      <c r="B419" s="8" t="s">
        <v>23</v>
      </c>
      <c r="C419" s="8" t="s">
        <v>23</v>
      </c>
      <c r="D419" s="8" t="s">
        <v>24</v>
      </c>
      <c r="E419" s="8" t="s">
        <v>25</v>
      </c>
      <c r="F419" s="8" t="s">
        <v>2602</v>
      </c>
      <c r="G419" s="8" t="s">
        <v>2603</v>
      </c>
      <c r="H419" s="9">
        <v>43116</v>
      </c>
      <c r="I419" s="9">
        <v>43465</v>
      </c>
      <c r="J419" s="8" t="s">
        <v>2547</v>
      </c>
      <c r="K419" s="8" t="s">
        <v>2548</v>
      </c>
      <c r="L419" s="8" t="s">
        <v>2549</v>
      </c>
      <c r="M419" s="11">
        <v>66812</v>
      </c>
      <c r="N419" s="8" t="s">
        <v>30</v>
      </c>
      <c r="O419" s="11">
        <v>58413.32</v>
      </c>
      <c r="P419" s="8" t="s">
        <v>30</v>
      </c>
      <c r="Q419" s="8" t="s">
        <v>184</v>
      </c>
      <c r="R419" s="8" t="s">
        <v>32</v>
      </c>
      <c r="S419" s="8" t="s">
        <v>32</v>
      </c>
      <c r="T419" s="8" t="s">
        <v>34</v>
      </c>
      <c r="U419" s="6" t="s">
        <v>309</v>
      </c>
      <c r="V419" s="6" t="s">
        <v>310</v>
      </c>
    </row>
    <row r="420" spans="1:22" x14ac:dyDescent="0.2">
      <c r="A420" s="7" t="s">
        <v>22</v>
      </c>
      <c r="B420" s="8" t="s">
        <v>23</v>
      </c>
      <c r="C420" s="8" t="s">
        <v>23</v>
      </c>
      <c r="D420" s="8" t="s">
        <v>24</v>
      </c>
      <c r="E420" s="8" t="s">
        <v>25</v>
      </c>
      <c r="F420" s="8" t="s">
        <v>2604</v>
      </c>
      <c r="G420" s="8" t="s">
        <v>2500</v>
      </c>
      <c r="H420" s="9">
        <v>43124</v>
      </c>
      <c r="I420" s="9">
        <v>43465</v>
      </c>
      <c r="J420" s="8" t="s">
        <v>2501</v>
      </c>
      <c r="K420" s="8" t="s">
        <v>2502</v>
      </c>
      <c r="L420" s="8" t="s">
        <v>2503</v>
      </c>
      <c r="M420" s="11">
        <v>1595.88</v>
      </c>
      <c r="N420" s="8" t="s">
        <v>30</v>
      </c>
      <c r="O420" s="11">
        <v>1566.26</v>
      </c>
      <c r="P420" s="8" t="s">
        <v>30</v>
      </c>
      <c r="Q420" s="8" t="s">
        <v>184</v>
      </c>
      <c r="R420" s="8" t="s">
        <v>32</v>
      </c>
      <c r="S420" s="8" t="s">
        <v>32</v>
      </c>
      <c r="T420" s="8" t="s">
        <v>34</v>
      </c>
      <c r="U420" s="6" t="s">
        <v>309</v>
      </c>
      <c r="V420" s="6" t="s">
        <v>310</v>
      </c>
    </row>
    <row r="421" spans="1:22" x14ac:dyDescent="0.2">
      <c r="A421" s="7" t="s">
        <v>22</v>
      </c>
      <c r="B421" s="8" t="s">
        <v>23</v>
      </c>
      <c r="C421" s="8" t="s">
        <v>23</v>
      </c>
      <c r="D421" s="8" t="s">
        <v>24</v>
      </c>
      <c r="E421" s="8" t="s">
        <v>25</v>
      </c>
      <c r="F421" s="8" t="s">
        <v>2605</v>
      </c>
      <c r="G421" s="8" t="s">
        <v>2606</v>
      </c>
      <c r="H421" s="9">
        <v>43125</v>
      </c>
      <c r="I421" s="9">
        <v>43465</v>
      </c>
      <c r="J421" s="8" t="s">
        <v>2607</v>
      </c>
      <c r="K421" s="8" t="s">
        <v>2608</v>
      </c>
      <c r="L421" s="8" t="s">
        <v>2609</v>
      </c>
      <c r="M421" s="11">
        <v>35916</v>
      </c>
      <c r="N421" s="8" t="s">
        <v>30</v>
      </c>
      <c r="O421" s="11">
        <v>21597.89</v>
      </c>
      <c r="P421" s="8" t="s">
        <v>30</v>
      </c>
      <c r="Q421" s="8" t="s">
        <v>184</v>
      </c>
      <c r="R421" s="8" t="s">
        <v>32</v>
      </c>
      <c r="S421" s="8" t="s">
        <v>32</v>
      </c>
      <c r="T421" s="8" t="s">
        <v>34</v>
      </c>
      <c r="U421" s="6" t="s">
        <v>309</v>
      </c>
      <c r="V421" s="6" t="s">
        <v>310</v>
      </c>
    </row>
    <row r="422" spans="1:22" x14ac:dyDescent="0.2">
      <c r="A422" s="7" t="s">
        <v>22</v>
      </c>
      <c r="B422" s="8" t="s">
        <v>23</v>
      </c>
      <c r="C422" s="8" t="s">
        <v>23</v>
      </c>
      <c r="D422" s="8" t="s">
        <v>24</v>
      </c>
      <c r="E422" s="8" t="s">
        <v>25</v>
      </c>
      <c r="F422" s="8" t="s">
        <v>2610</v>
      </c>
      <c r="G422" s="8" t="s">
        <v>2611</v>
      </c>
      <c r="H422" s="9">
        <v>43128</v>
      </c>
      <c r="I422" s="9">
        <v>43465</v>
      </c>
      <c r="J422" s="8" t="s">
        <v>696</v>
      </c>
      <c r="K422" s="8" t="s">
        <v>697</v>
      </c>
      <c r="L422" s="8" t="s">
        <v>698</v>
      </c>
      <c r="M422" s="11">
        <v>58683</v>
      </c>
      <c r="N422" s="8" t="s">
        <v>30</v>
      </c>
      <c r="O422" s="11">
        <v>58682.47</v>
      </c>
      <c r="P422" s="8" t="s">
        <v>30</v>
      </c>
      <c r="Q422" s="8" t="s">
        <v>184</v>
      </c>
      <c r="R422" s="8" t="s">
        <v>32</v>
      </c>
      <c r="S422" s="8" t="s">
        <v>32</v>
      </c>
      <c r="T422" s="8" t="s">
        <v>34</v>
      </c>
      <c r="U422" s="6" t="s">
        <v>309</v>
      </c>
      <c r="V422" s="6" t="s">
        <v>310</v>
      </c>
    </row>
    <row r="423" spans="1:22" x14ac:dyDescent="0.2">
      <c r="A423" s="7" t="s">
        <v>22</v>
      </c>
      <c r="B423" s="8" t="s">
        <v>23</v>
      </c>
      <c r="C423" s="8" t="s">
        <v>23</v>
      </c>
      <c r="D423" s="8" t="s">
        <v>24</v>
      </c>
      <c r="E423" s="8" t="s">
        <v>25</v>
      </c>
      <c r="F423" s="8" t="s">
        <v>2612</v>
      </c>
      <c r="G423" s="8" t="s">
        <v>2613</v>
      </c>
      <c r="H423" s="9">
        <v>43135</v>
      </c>
      <c r="I423" s="9">
        <v>43465</v>
      </c>
      <c r="J423" s="8" t="s">
        <v>1817</v>
      </c>
      <c r="K423" s="8" t="s">
        <v>1818</v>
      </c>
      <c r="L423" s="8" t="s">
        <v>1819</v>
      </c>
      <c r="M423" s="11">
        <v>75861.399999999994</v>
      </c>
      <c r="N423" s="8" t="s">
        <v>30</v>
      </c>
      <c r="O423" s="11">
        <v>74820.52</v>
      </c>
      <c r="P423" s="8" t="s">
        <v>30</v>
      </c>
      <c r="Q423" s="8" t="s">
        <v>184</v>
      </c>
      <c r="R423" s="8" t="s">
        <v>32</v>
      </c>
      <c r="S423" s="8" t="s">
        <v>32</v>
      </c>
      <c r="T423" s="8" t="s">
        <v>34</v>
      </c>
      <c r="U423" s="6" t="s">
        <v>309</v>
      </c>
      <c r="V423" s="6" t="s">
        <v>310</v>
      </c>
    </row>
    <row r="424" spans="1:22" x14ac:dyDescent="0.2">
      <c r="A424" s="7" t="s">
        <v>22</v>
      </c>
      <c r="B424" s="8" t="s">
        <v>23</v>
      </c>
      <c r="C424" s="8" t="s">
        <v>23</v>
      </c>
      <c r="D424" s="8" t="s">
        <v>24</v>
      </c>
      <c r="E424" s="8" t="s">
        <v>25</v>
      </c>
      <c r="F424" s="8" t="s">
        <v>2614</v>
      </c>
      <c r="G424" s="8" t="s">
        <v>2615</v>
      </c>
      <c r="H424" s="9">
        <v>43136</v>
      </c>
      <c r="I424" s="9">
        <v>43465</v>
      </c>
      <c r="J424" s="8" t="s">
        <v>2616</v>
      </c>
      <c r="K424" s="8" t="s">
        <v>2617</v>
      </c>
      <c r="L424" s="8" t="s">
        <v>2618</v>
      </c>
      <c r="M424" s="11">
        <v>1219999.98</v>
      </c>
      <c r="N424" s="8" t="s">
        <v>30</v>
      </c>
      <c r="O424" s="11">
        <v>876869.35</v>
      </c>
      <c r="P424" s="8" t="s">
        <v>30</v>
      </c>
      <c r="Q424" s="8" t="s">
        <v>184</v>
      </c>
      <c r="R424" s="8" t="s">
        <v>32</v>
      </c>
      <c r="S424" s="8" t="s">
        <v>32</v>
      </c>
      <c r="T424" s="8" t="s">
        <v>34</v>
      </c>
      <c r="U424" s="6" t="s">
        <v>309</v>
      </c>
      <c r="V424" s="6" t="s">
        <v>310</v>
      </c>
    </row>
    <row r="425" spans="1:22" x14ac:dyDescent="0.2">
      <c r="A425" s="7" t="s">
        <v>22</v>
      </c>
      <c r="B425" s="8" t="s">
        <v>23</v>
      </c>
      <c r="C425" s="8" t="s">
        <v>23</v>
      </c>
      <c r="D425" s="8" t="s">
        <v>24</v>
      </c>
      <c r="E425" s="8" t="s">
        <v>25</v>
      </c>
      <c r="F425" s="8" t="s">
        <v>2619</v>
      </c>
      <c r="G425" s="8" t="s">
        <v>2620</v>
      </c>
      <c r="H425" s="9">
        <v>43136</v>
      </c>
      <c r="I425" s="9">
        <v>43465</v>
      </c>
      <c r="J425" s="8" t="s">
        <v>2565</v>
      </c>
      <c r="K425" s="8" t="s">
        <v>2566</v>
      </c>
      <c r="L425" s="8" t="s">
        <v>2567</v>
      </c>
      <c r="M425" s="11">
        <v>84999.99</v>
      </c>
      <c r="N425" s="8" t="s">
        <v>30</v>
      </c>
      <c r="O425" s="11">
        <v>44674.3</v>
      </c>
      <c r="P425" s="8" t="s">
        <v>30</v>
      </c>
      <c r="Q425" s="8" t="s">
        <v>184</v>
      </c>
      <c r="R425" s="8" t="s">
        <v>32</v>
      </c>
      <c r="S425" s="8" t="s">
        <v>32</v>
      </c>
      <c r="T425" s="8" t="s">
        <v>34</v>
      </c>
      <c r="U425" s="6" t="s">
        <v>309</v>
      </c>
      <c r="V425" s="6" t="s">
        <v>310</v>
      </c>
    </row>
    <row r="426" spans="1:22" x14ac:dyDescent="0.2">
      <c r="A426" s="7" t="s">
        <v>22</v>
      </c>
      <c r="B426" s="8" t="s">
        <v>23</v>
      </c>
      <c r="C426" s="8" t="s">
        <v>23</v>
      </c>
      <c r="D426" s="8" t="s">
        <v>24</v>
      </c>
      <c r="E426" s="8" t="s">
        <v>25</v>
      </c>
      <c r="F426" s="8" t="s">
        <v>2774</v>
      </c>
      <c r="G426" s="8" t="s">
        <v>2775</v>
      </c>
      <c r="H426" s="9">
        <v>43137</v>
      </c>
      <c r="I426" s="9">
        <v>43465</v>
      </c>
      <c r="J426" s="8" t="s">
        <v>2144</v>
      </c>
      <c r="K426" s="8" t="s">
        <v>2145</v>
      </c>
      <c r="L426" s="8" t="s">
        <v>2146</v>
      </c>
      <c r="M426" s="11">
        <v>709499.98</v>
      </c>
      <c r="N426" s="8" t="s">
        <v>30</v>
      </c>
      <c r="O426" s="11">
        <v>430674.84</v>
      </c>
      <c r="P426" s="8" t="s">
        <v>30</v>
      </c>
      <c r="Q426" s="8" t="s">
        <v>184</v>
      </c>
      <c r="R426" s="8" t="s">
        <v>32</v>
      </c>
      <c r="S426" s="8" t="s">
        <v>32</v>
      </c>
      <c r="T426" s="8" t="s">
        <v>34</v>
      </c>
      <c r="U426" s="6" t="s">
        <v>309</v>
      </c>
      <c r="V426" s="6" t="s">
        <v>310</v>
      </c>
    </row>
    <row r="427" spans="1:22" x14ac:dyDescent="0.2">
      <c r="A427" s="7" t="s">
        <v>22</v>
      </c>
      <c r="B427" s="8" t="s">
        <v>23</v>
      </c>
      <c r="C427" s="8" t="s">
        <v>23</v>
      </c>
      <c r="D427" s="8" t="s">
        <v>24</v>
      </c>
      <c r="E427" s="8" t="s">
        <v>25</v>
      </c>
      <c r="F427" s="8" t="s">
        <v>2621</v>
      </c>
      <c r="G427" s="8" t="s">
        <v>2622</v>
      </c>
      <c r="H427" s="9">
        <v>43145</v>
      </c>
      <c r="I427" s="9">
        <v>43191</v>
      </c>
      <c r="J427" s="8" t="s">
        <v>1817</v>
      </c>
      <c r="K427" s="8" t="s">
        <v>1818</v>
      </c>
      <c r="L427" s="8" t="s">
        <v>1819</v>
      </c>
      <c r="M427" s="11">
        <v>6105.1</v>
      </c>
      <c r="N427" s="8" t="s">
        <v>30</v>
      </c>
      <c r="O427" s="11">
        <v>2689.45</v>
      </c>
      <c r="P427" s="8" t="s">
        <v>30</v>
      </c>
      <c r="Q427" s="8" t="s">
        <v>184</v>
      </c>
      <c r="R427" s="8" t="s">
        <v>32</v>
      </c>
      <c r="S427" s="8" t="s">
        <v>32</v>
      </c>
      <c r="T427" s="8" t="s">
        <v>34</v>
      </c>
      <c r="U427" s="6" t="s">
        <v>309</v>
      </c>
      <c r="V427" s="6" t="s">
        <v>310</v>
      </c>
    </row>
    <row r="428" spans="1:22" x14ac:dyDescent="0.2">
      <c r="A428" s="7" t="s">
        <v>22</v>
      </c>
      <c r="B428" s="8" t="s">
        <v>23</v>
      </c>
      <c r="C428" s="8" t="s">
        <v>23</v>
      </c>
      <c r="D428" s="8" t="s">
        <v>24</v>
      </c>
      <c r="E428" s="8" t="s">
        <v>25</v>
      </c>
      <c r="F428" s="8" t="s">
        <v>2623</v>
      </c>
      <c r="G428" s="8" t="s">
        <v>2622</v>
      </c>
      <c r="H428" s="9">
        <v>43149</v>
      </c>
      <c r="I428" s="9">
        <v>43465</v>
      </c>
      <c r="J428" s="8" t="s">
        <v>1817</v>
      </c>
      <c r="K428" s="8" t="s">
        <v>1818</v>
      </c>
      <c r="L428" s="8" t="s">
        <v>1819</v>
      </c>
      <c r="M428" s="11">
        <v>140846.20000000001</v>
      </c>
      <c r="N428" s="8" t="s">
        <v>30</v>
      </c>
      <c r="O428" s="11">
        <v>140177.32</v>
      </c>
      <c r="P428" s="8" t="s">
        <v>30</v>
      </c>
      <c r="Q428" s="8" t="s">
        <v>184</v>
      </c>
      <c r="R428" s="8" t="s">
        <v>32</v>
      </c>
      <c r="S428" s="8" t="s">
        <v>32</v>
      </c>
      <c r="T428" s="8" t="s">
        <v>34</v>
      </c>
      <c r="U428" s="6" t="s">
        <v>309</v>
      </c>
      <c r="V428" s="6" t="s">
        <v>310</v>
      </c>
    </row>
    <row r="429" spans="1:22" x14ac:dyDescent="0.2">
      <c r="A429" s="7" t="s">
        <v>22</v>
      </c>
      <c r="B429" s="8" t="s">
        <v>23</v>
      </c>
      <c r="C429" s="8" t="s">
        <v>23</v>
      </c>
      <c r="D429" s="8" t="s">
        <v>24</v>
      </c>
      <c r="E429" s="8" t="s">
        <v>25</v>
      </c>
      <c r="F429" s="8" t="s">
        <v>2624</v>
      </c>
      <c r="G429" s="8" t="s">
        <v>2625</v>
      </c>
      <c r="H429" s="9">
        <v>43153</v>
      </c>
      <c r="I429" s="9">
        <v>43205</v>
      </c>
      <c r="J429" s="8" t="s">
        <v>912</v>
      </c>
      <c r="K429" s="8" t="s">
        <v>913</v>
      </c>
      <c r="L429" s="8" t="s">
        <v>914</v>
      </c>
      <c r="M429" s="11">
        <v>9430.02</v>
      </c>
      <c r="N429" s="8" t="s">
        <v>30</v>
      </c>
      <c r="O429" s="11">
        <v>9429.91</v>
      </c>
      <c r="P429" s="8" t="s">
        <v>30</v>
      </c>
      <c r="Q429" s="8" t="s">
        <v>260</v>
      </c>
      <c r="R429" s="8" t="s">
        <v>2626</v>
      </c>
      <c r="S429" s="8" t="s">
        <v>32</v>
      </c>
      <c r="T429" s="8" t="s">
        <v>34</v>
      </c>
      <c r="U429" s="6" t="s">
        <v>309</v>
      </c>
      <c r="V429" s="6" t="s">
        <v>310</v>
      </c>
    </row>
    <row r="430" spans="1:22" x14ac:dyDescent="0.2">
      <c r="A430" s="7" t="s">
        <v>22</v>
      </c>
      <c r="B430" s="8" t="s">
        <v>23</v>
      </c>
      <c r="C430" s="8" t="s">
        <v>23</v>
      </c>
      <c r="D430" s="8" t="s">
        <v>24</v>
      </c>
      <c r="E430" s="8" t="s">
        <v>25</v>
      </c>
      <c r="F430" s="8" t="s">
        <v>4989</v>
      </c>
      <c r="G430" s="8" t="s">
        <v>4990</v>
      </c>
      <c r="H430" s="9">
        <v>43184</v>
      </c>
      <c r="I430" s="9">
        <v>43553</v>
      </c>
      <c r="J430" s="8" t="s">
        <v>1154</v>
      </c>
      <c r="K430" s="8" t="s">
        <v>1155</v>
      </c>
      <c r="L430" s="8" t="s">
        <v>1156</v>
      </c>
      <c r="M430" s="11">
        <v>8214.57</v>
      </c>
      <c r="N430" s="8" t="s">
        <v>30</v>
      </c>
      <c r="O430" s="11">
        <v>8614.73</v>
      </c>
      <c r="P430" s="8" t="s">
        <v>30</v>
      </c>
      <c r="Q430" s="8" t="s">
        <v>31</v>
      </c>
      <c r="R430" s="8" t="s">
        <v>32</v>
      </c>
      <c r="S430" s="8" t="s">
        <v>33</v>
      </c>
      <c r="T430" s="8" t="s">
        <v>34</v>
      </c>
      <c r="U430" s="6" t="s">
        <v>309</v>
      </c>
      <c r="V430" s="6" t="s">
        <v>310</v>
      </c>
    </row>
    <row r="431" spans="1:22" x14ac:dyDescent="0.2">
      <c r="A431" s="7" t="s">
        <v>22</v>
      </c>
      <c r="B431" s="8" t="s">
        <v>23</v>
      </c>
      <c r="C431" s="8" t="s">
        <v>23</v>
      </c>
      <c r="D431" s="8" t="s">
        <v>24</v>
      </c>
      <c r="E431" s="8" t="s">
        <v>25</v>
      </c>
      <c r="F431" s="8" t="s">
        <v>2627</v>
      </c>
      <c r="G431" s="8" t="s">
        <v>2628</v>
      </c>
      <c r="H431" s="9">
        <v>43198</v>
      </c>
      <c r="I431" s="9">
        <v>43465</v>
      </c>
      <c r="J431" s="8" t="s">
        <v>2629</v>
      </c>
      <c r="K431" s="8" t="s">
        <v>2630</v>
      </c>
      <c r="L431" s="8" t="s">
        <v>2631</v>
      </c>
      <c r="M431" s="11">
        <v>2400</v>
      </c>
      <c r="N431" s="8" t="s">
        <v>30</v>
      </c>
      <c r="O431" s="10">
        <v>4.09</v>
      </c>
      <c r="P431" s="8" t="s">
        <v>30</v>
      </c>
      <c r="Q431" s="8" t="s">
        <v>282</v>
      </c>
      <c r="R431" s="8" t="s">
        <v>2632</v>
      </c>
      <c r="S431" s="8" t="s">
        <v>32</v>
      </c>
      <c r="T431" s="8" t="s">
        <v>34</v>
      </c>
      <c r="U431" s="6" t="s">
        <v>309</v>
      </c>
      <c r="V431" s="6" t="s">
        <v>310</v>
      </c>
    </row>
    <row r="432" spans="1:22" x14ac:dyDescent="0.2">
      <c r="A432" s="7" t="s">
        <v>22</v>
      </c>
      <c r="B432" s="8" t="s">
        <v>23</v>
      </c>
      <c r="C432" s="8" t="s">
        <v>23</v>
      </c>
      <c r="D432" s="8" t="s">
        <v>24</v>
      </c>
      <c r="E432" s="8" t="s">
        <v>25</v>
      </c>
      <c r="F432" s="8" t="s">
        <v>2633</v>
      </c>
      <c r="G432" s="8" t="s">
        <v>2634</v>
      </c>
      <c r="H432" s="9">
        <v>43200</v>
      </c>
      <c r="I432" s="9">
        <v>43830</v>
      </c>
      <c r="J432" s="8" t="s">
        <v>2635</v>
      </c>
      <c r="K432" s="8" t="s">
        <v>2636</v>
      </c>
      <c r="L432" s="8" t="s">
        <v>2637</v>
      </c>
      <c r="M432" s="11">
        <v>9999.99</v>
      </c>
      <c r="N432" s="8" t="s">
        <v>30</v>
      </c>
      <c r="O432" s="10">
        <v>0</v>
      </c>
      <c r="P432" s="8" t="s">
        <v>32</v>
      </c>
      <c r="Q432" s="8" t="s">
        <v>31</v>
      </c>
      <c r="R432" s="8" t="s">
        <v>32</v>
      </c>
      <c r="S432" s="8" t="s">
        <v>33</v>
      </c>
      <c r="T432" s="8" t="s">
        <v>34</v>
      </c>
      <c r="U432" s="6" t="s">
        <v>35</v>
      </c>
      <c r="V432" s="6" t="s">
        <v>36</v>
      </c>
    </row>
    <row r="433" spans="1:22" x14ac:dyDescent="0.2">
      <c r="A433" s="7" t="s">
        <v>22</v>
      </c>
      <c r="B433" s="8" t="s">
        <v>23</v>
      </c>
      <c r="C433" s="8" t="s">
        <v>23</v>
      </c>
      <c r="D433" s="8" t="s">
        <v>24</v>
      </c>
      <c r="E433" s="8" t="s">
        <v>25</v>
      </c>
      <c r="F433" s="8" t="s">
        <v>2638</v>
      </c>
      <c r="G433" s="8" t="s">
        <v>2639</v>
      </c>
      <c r="H433" s="9">
        <v>43200</v>
      </c>
      <c r="I433" s="9">
        <v>43434</v>
      </c>
      <c r="J433" s="8" t="s">
        <v>1003</v>
      </c>
      <c r="K433" s="8" t="s">
        <v>1004</v>
      </c>
      <c r="L433" s="8" t="s">
        <v>1005</v>
      </c>
      <c r="M433" s="11">
        <v>4118.3999999999996</v>
      </c>
      <c r="N433" s="8" t="s">
        <v>30</v>
      </c>
      <c r="O433" s="11">
        <v>1260.0899999999999</v>
      </c>
      <c r="P433" s="8" t="s">
        <v>30</v>
      </c>
      <c r="Q433" s="8" t="s">
        <v>31</v>
      </c>
      <c r="R433" s="8" t="s">
        <v>32</v>
      </c>
      <c r="S433" s="8" t="s">
        <v>33</v>
      </c>
      <c r="T433" s="8" t="s">
        <v>34</v>
      </c>
      <c r="U433" s="6" t="s">
        <v>35</v>
      </c>
      <c r="V433" s="6" t="s">
        <v>36</v>
      </c>
    </row>
    <row r="434" spans="1:22" x14ac:dyDescent="0.2">
      <c r="A434" s="7" t="s">
        <v>22</v>
      </c>
      <c r="B434" s="8" t="s">
        <v>23</v>
      </c>
      <c r="C434" s="8" t="s">
        <v>23</v>
      </c>
      <c r="D434" s="8" t="s">
        <v>24</v>
      </c>
      <c r="E434" s="8" t="s">
        <v>25</v>
      </c>
      <c r="F434" s="8" t="s">
        <v>2640</v>
      </c>
      <c r="G434" s="8" t="s">
        <v>2641</v>
      </c>
      <c r="H434" s="9">
        <v>43233</v>
      </c>
      <c r="I434" s="9">
        <v>43830</v>
      </c>
      <c r="J434" s="8" t="s">
        <v>2642</v>
      </c>
      <c r="K434" s="8" t="s">
        <v>2643</v>
      </c>
      <c r="L434" s="8" t="s">
        <v>2644</v>
      </c>
      <c r="M434" s="11">
        <v>23400</v>
      </c>
      <c r="N434" s="8" t="s">
        <v>30</v>
      </c>
      <c r="O434" s="11">
        <v>15449.95</v>
      </c>
      <c r="P434" s="8" t="s">
        <v>30</v>
      </c>
      <c r="Q434" s="8" t="s">
        <v>31</v>
      </c>
      <c r="R434" s="8" t="s">
        <v>32</v>
      </c>
      <c r="S434" s="8" t="s">
        <v>33</v>
      </c>
      <c r="T434" s="8" t="s">
        <v>34</v>
      </c>
      <c r="U434" s="6" t="s">
        <v>35</v>
      </c>
      <c r="V434" s="6" t="s">
        <v>36</v>
      </c>
    </row>
    <row r="435" spans="1:22" x14ac:dyDescent="0.2">
      <c r="A435" s="7" t="s">
        <v>22</v>
      </c>
      <c r="B435" s="8" t="s">
        <v>23</v>
      </c>
      <c r="C435" s="8" t="s">
        <v>23</v>
      </c>
      <c r="D435" s="8" t="s">
        <v>24</v>
      </c>
      <c r="E435" s="8" t="s">
        <v>25</v>
      </c>
      <c r="F435" s="8" t="s">
        <v>2645</v>
      </c>
      <c r="G435" s="8" t="s">
        <v>1954</v>
      </c>
      <c r="H435" s="9">
        <v>43244</v>
      </c>
      <c r="I435" s="9">
        <v>43606</v>
      </c>
      <c r="J435" s="8" t="s">
        <v>458</v>
      </c>
      <c r="K435" s="8" t="s">
        <v>459</v>
      </c>
      <c r="L435" s="8" t="s">
        <v>460</v>
      </c>
      <c r="M435" s="11">
        <v>227769.75</v>
      </c>
      <c r="N435" s="8" t="s">
        <v>30</v>
      </c>
      <c r="O435" s="11">
        <v>40340.43</v>
      </c>
      <c r="P435" s="8" t="s">
        <v>30</v>
      </c>
      <c r="Q435" s="8" t="s">
        <v>260</v>
      </c>
      <c r="R435" s="8" t="s">
        <v>2646</v>
      </c>
      <c r="S435" s="8" t="s">
        <v>32</v>
      </c>
      <c r="T435" s="8" t="s">
        <v>34</v>
      </c>
      <c r="U435" s="6" t="s">
        <v>35</v>
      </c>
      <c r="V435" s="6" t="s">
        <v>36</v>
      </c>
    </row>
    <row r="436" spans="1:22" x14ac:dyDescent="0.2">
      <c r="A436" s="7" t="s">
        <v>22</v>
      </c>
      <c r="B436" s="8" t="s">
        <v>23</v>
      </c>
      <c r="C436" s="8" t="s">
        <v>23</v>
      </c>
      <c r="D436" s="8" t="s">
        <v>24</v>
      </c>
      <c r="E436" s="8" t="s">
        <v>25</v>
      </c>
      <c r="F436" s="8" t="s">
        <v>2647</v>
      </c>
      <c r="G436" s="8" t="s">
        <v>2648</v>
      </c>
      <c r="H436" s="9">
        <v>43257</v>
      </c>
      <c r="I436" s="9">
        <v>43465</v>
      </c>
      <c r="J436" s="8" t="s">
        <v>2649</v>
      </c>
      <c r="K436" s="8" t="s">
        <v>2650</v>
      </c>
      <c r="L436" s="8" t="s">
        <v>2651</v>
      </c>
      <c r="M436" s="11">
        <v>40950</v>
      </c>
      <c r="N436" s="8" t="s">
        <v>30</v>
      </c>
      <c r="O436" s="10">
        <v>0</v>
      </c>
      <c r="P436" s="8" t="s">
        <v>32</v>
      </c>
      <c r="Q436" s="8" t="s">
        <v>260</v>
      </c>
      <c r="R436" s="8" t="s">
        <v>2652</v>
      </c>
      <c r="S436" s="8" t="s">
        <v>32</v>
      </c>
      <c r="T436" s="8" t="s">
        <v>34</v>
      </c>
      <c r="U436" s="6" t="s">
        <v>35</v>
      </c>
      <c r="V436" s="6" t="s">
        <v>36</v>
      </c>
    </row>
    <row r="437" spans="1:22" x14ac:dyDescent="0.2">
      <c r="A437" s="7" t="s">
        <v>22</v>
      </c>
      <c r="B437" s="8" t="s">
        <v>23</v>
      </c>
      <c r="C437" s="8" t="s">
        <v>23</v>
      </c>
      <c r="D437" s="8" t="s">
        <v>24</v>
      </c>
      <c r="E437" s="8" t="s">
        <v>25</v>
      </c>
      <c r="F437" s="8" t="s">
        <v>2653</v>
      </c>
      <c r="G437" s="8" t="s">
        <v>2654</v>
      </c>
      <c r="H437" s="9">
        <v>43276</v>
      </c>
      <c r="I437" s="9">
        <v>43830</v>
      </c>
      <c r="J437" s="8" t="s">
        <v>1552</v>
      </c>
      <c r="K437" s="8" t="s">
        <v>1553</v>
      </c>
      <c r="L437" s="8" t="s">
        <v>1554</v>
      </c>
      <c r="M437" s="11">
        <v>40950</v>
      </c>
      <c r="N437" s="8" t="s">
        <v>30</v>
      </c>
      <c r="O437" s="11">
        <v>11536.2</v>
      </c>
      <c r="P437" s="8" t="s">
        <v>30</v>
      </c>
      <c r="Q437" s="8" t="s">
        <v>31</v>
      </c>
      <c r="R437" s="8" t="s">
        <v>32</v>
      </c>
      <c r="S437" s="8" t="s">
        <v>33</v>
      </c>
      <c r="T437" s="8" t="s">
        <v>34</v>
      </c>
      <c r="U437" s="6" t="s">
        <v>35</v>
      </c>
      <c r="V437" s="6" t="s">
        <v>36</v>
      </c>
    </row>
    <row r="438" spans="1:22" x14ac:dyDescent="0.2">
      <c r="A438" s="7" t="s">
        <v>22</v>
      </c>
      <c r="B438" s="8" t="s">
        <v>23</v>
      </c>
      <c r="C438" s="8" t="s">
        <v>23</v>
      </c>
      <c r="D438" s="8" t="s">
        <v>24</v>
      </c>
      <c r="E438" s="8" t="s">
        <v>25</v>
      </c>
      <c r="F438" s="8" t="s">
        <v>2655</v>
      </c>
      <c r="G438" s="8" t="s">
        <v>1733</v>
      </c>
      <c r="H438" s="9">
        <v>43278</v>
      </c>
      <c r="I438" s="9">
        <v>43465</v>
      </c>
      <c r="J438" s="8" t="s">
        <v>912</v>
      </c>
      <c r="K438" s="8" t="s">
        <v>913</v>
      </c>
      <c r="L438" s="8" t="s">
        <v>914</v>
      </c>
      <c r="M438" s="11">
        <v>5441</v>
      </c>
      <c r="N438" s="8" t="s">
        <v>30</v>
      </c>
      <c r="O438" s="11">
        <v>5440.5</v>
      </c>
      <c r="P438" s="8" t="s">
        <v>30</v>
      </c>
      <c r="Q438" s="8" t="s">
        <v>260</v>
      </c>
      <c r="R438" s="8" t="s">
        <v>2626</v>
      </c>
      <c r="S438" s="8" t="s">
        <v>32</v>
      </c>
      <c r="T438" s="8" t="s">
        <v>34</v>
      </c>
      <c r="U438" s="6" t="s">
        <v>309</v>
      </c>
      <c r="V438" s="6" t="s">
        <v>310</v>
      </c>
    </row>
    <row r="439" spans="1:22" x14ac:dyDescent="0.2">
      <c r="A439" s="7" t="s">
        <v>22</v>
      </c>
      <c r="B439" s="8" t="s">
        <v>23</v>
      </c>
      <c r="C439" s="8" t="s">
        <v>23</v>
      </c>
      <c r="D439" s="8" t="s">
        <v>24</v>
      </c>
      <c r="E439" s="8" t="s">
        <v>25</v>
      </c>
      <c r="F439" s="8" t="s">
        <v>2656</v>
      </c>
      <c r="G439" s="8" t="s">
        <v>2657</v>
      </c>
      <c r="H439" s="9">
        <v>43278</v>
      </c>
      <c r="I439" s="9">
        <v>43830</v>
      </c>
      <c r="J439" s="8" t="s">
        <v>2658</v>
      </c>
      <c r="K439" s="8" t="s">
        <v>2659</v>
      </c>
      <c r="L439" s="8" t="s">
        <v>2660</v>
      </c>
      <c r="M439" s="11">
        <v>50000</v>
      </c>
      <c r="N439" s="8" t="s">
        <v>30</v>
      </c>
      <c r="O439" s="11">
        <v>1319</v>
      </c>
      <c r="P439" s="8" t="s">
        <v>30</v>
      </c>
      <c r="Q439" s="8" t="s">
        <v>31</v>
      </c>
      <c r="R439" s="8" t="s">
        <v>32</v>
      </c>
      <c r="S439" s="8" t="s">
        <v>33</v>
      </c>
      <c r="T439" s="8" t="s">
        <v>34</v>
      </c>
      <c r="U439" s="6" t="s">
        <v>35</v>
      </c>
      <c r="V439" s="6" t="s">
        <v>36</v>
      </c>
    </row>
    <row r="440" spans="1:22" x14ac:dyDescent="0.2">
      <c r="A440" s="7" t="s">
        <v>22</v>
      </c>
      <c r="B440" s="8" t="s">
        <v>23</v>
      </c>
      <c r="C440" s="8" t="s">
        <v>23</v>
      </c>
      <c r="D440" s="8" t="s">
        <v>24</v>
      </c>
      <c r="E440" s="8" t="s">
        <v>25</v>
      </c>
      <c r="F440" s="8" t="s">
        <v>6740</v>
      </c>
      <c r="G440" s="8" t="s">
        <v>3542</v>
      </c>
      <c r="H440" s="9">
        <v>43311</v>
      </c>
      <c r="I440" s="9">
        <v>43830</v>
      </c>
      <c r="J440" s="8" t="s">
        <v>6739</v>
      </c>
      <c r="K440" s="8" t="s">
        <v>6738</v>
      </c>
      <c r="L440" s="8" t="s">
        <v>6737</v>
      </c>
      <c r="M440" s="11">
        <v>50000</v>
      </c>
      <c r="N440" s="8" t="s">
        <v>30</v>
      </c>
      <c r="O440" s="10">
        <v>0</v>
      </c>
      <c r="P440" s="8" t="s">
        <v>32</v>
      </c>
      <c r="Q440" s="8" t="s">
        <v>31</v>
      </c>
      <c r="R440" s="8" t="s">
        <v>32</v>
      </c>
      <c r="S440" s="8" t="s">
        <v>33</v>
      </c>
      <c r="T440" s="8" t="s">
        <v>34</v>
      </c>
      <c r="U440" s="6" t="s">
        <v>35</v>
      </c>
      <c r="V440" s="6" t="s">
        <v>36</v>
      </c>
    </row>
    <row r="441" spans="1:22" x14ac:dyDescent="0.2">
      <c r="A441" s="7" t="s">
        <v>22</v>
      </c>
      <c r="B441" s="8" t="s">
        <v>23</v>
      </c>
      <c r="C441" s="8" t="s">
        <v>23</v>
      </c>
      <c r="D441" s="8" t="s">
        <v>24</v>
      </c>
      <c r="E441" s="8" t="s">
        <v>25</v>
      </c>
      <c r="F441" s="8" t="s">
        <v>2661</v>
      </c>
      <c r="G441" s="8" t="s">
        <v>2662</v>
      </c>
      <c r="H441" s="9">
        <v>43313</v>
      </c>
      <c r="I441" s="9">
        <v>43830</v>
      </c>
      <c r="J441" s="8" t="s">
        <v>1166</v>
      </c>
      <c r="K441" s="8" t="s">
        <v>1167</v>
      </c>
      <c r="L441" s="8" t="s">
        <v>1168</v>
      </c>
      <c r="M441" s="11">
        <v>9999.99</v>
      </c>
      <c r="N441" s="8" t="s">
        <v>30</v>
      </c>
      <c r="O441" s="10">
        <v>0</v>
      </c>
      <c r="P441" s="8" t="s">
        <v>32</v>
      </c>
      <c r="Q441" s="8" t="s">
        <v>31</v>
      </c>
      <c r="R441" s="8" t="s">
        <v>32</v>
      </c>
      <c r="S441" s="8" t="s">
        <v>33</v>
      </c>
      <c r="T441" s="8" t="s">
        <v>34</v>
      </c>
      <c r="U441" s="6" t="s">
        <v>35</v>
      </c>
      <c r="V441" s="6" t="s">
        <v>36</v>
      </c>
    </row>
    <row r="442" spans="1:22" x14ac:dyDescent="0.2">
      <c r="A442" s="7" t="s">
        <v>22</v>
      </c>
      <c r="B442" s="8" t="s">
        <v>23</v>
      </c>
      <c r="C442" s="8" t="s">
        <v>23</v>
      </c>
      <c r="D442" s="8" t="s">
        <v>24</v>
      </c>
      <c r="E442" s="8" t="s">
        <v>25</v>
      </c>
      <c r="F442" s="8" t="s">
        <v>2663</v>
      </c>
      <c r="G442" s="8" t="s">
        <v>2664</v>
      </c>
      <c r="H442" s="9">
        <v>43324</v>
      </c>
      <c r="I442" s="9">
        <v>43830</v>
      </c>
      <c r="J442" s="8" t="s">
        <v>2665</v>
      </c>
      <c r="K442" s="8" t="s">
        <v>2666</v>
      </c>
      <c r="L442" s="8" t="s">
        <v>2667</v>
      </c>
      <c r="M442" s="11">
        <v>9999.99</v>
      </c>
      <c r="N442" s="8" t="s">
        <v>30</v>
      </c>
      <c r="O442" s="11">
        <v>4773.6000000000004</v>
      </c>
      <c r="P442" s="8" t="s">
        <v>30</v>
      </c>
      <c r="Q442" s="8" t="s">
        <v>31</v>
      </c>
      <c r="R442" s="8" t="s">
        <v>32</v>
      </c>
      <c r="S442" s="8" t="s">
        <v>33</v>
      </c>
      <c r="T442" s="8" t="s">
        <v>34</v>
      </c>
      <c r="U442" s="6" t="s">
        <v>35</v>
      </c>
      <c r="V442" s="6" t="s">
        <v>36</v>
      </c>
    </row>
    <row r="443" spans="1:22" x14ac:dyDescent="0.2">
      <c r="A443" s="7" t="s">
        <v>22</v>
      </c>
      <c r="B443" s="8" t="s">
        <v>23</v>
      </c>
      <c r="C443" s="8" t="s">
        <v>23</v>
      </c>
      <c r="D443" s="8" t="s">
        <v>24</v>
      </c>
      <c r="E443" s="8" t="s">
        <v>25</v>
      </c>
      <c r="F443" s="8" t="s">
        <v>6736</v>
      </c>
      <c r="G443" s="8" t="s">
        <v>2625</v>
      </c>
      <c r="H443" s="9">
        <v>43376</v>
      </c>
      <c r="I443" s="9">
        <v>43465</v>
      </c>
      <c r="J443" s="8" t="s">
        <v>912</v>
      </c>
      <c r="K443" s="8" t="s">
        <v>913</v>
      </c>
      <c r="L443" s="8" t="s">
        <v>914</v>
      </c>
      <c r="M443" s="11">
        <v>6903</v>
      </c>
      <c r="N443" s="8" t="s">
        <v>30</v>
      </c>
      <c r="O443" s="10">
        <v>0</v>
      </c>
      <c r="P443" s="8" t="s">
        <v>32</v>
      </c>
      <c r="Q443" s="8" t="s">
        <v>31</v>
      </c>
      <c r="R443" s="8" t="s">
        <v>1734</v>
      </c>
      <c r="S443" s="8" t="s">
        <v>1076</v>
      </c>
      <c r="T443" s="8" t="s">
        <v>34</v>
      </c>
      <c r="U443" s="6" t="s">
        <v>309</v>
      </c>
      <c r="V443" s="6" t="s">
        <v>310</v>
      </c>
    </row>
    <row r="444" spans="1:22" x14ac:dyDescent="0.2">
      <c r="A444" s="7" t="s">
        <v>22</v>
      </c>
      <c r="B444" s="8" t="s">
        <v>23</v>
      </c>
      <c r="C444" s="8" t="s">
        <v>23</v>
      </c>
      <c r="D444" s="8" t="s">
        <v>24</v>
      </c>
      <c r="E444" s="8" t="s">
        <v>25</v>
      </c>
      <c r="F444" s="8" t="s">
        <v>2668</v>
      </c>
      <c r="G444" s="8" t="s">
        <v>2669</v>
      </c>
      <c r="H444" s="9">
        <v>43380</v>
      </c>
      <c r="I444" s="9">
        <v>43830</v>
      </c>
      <c r="J444" s="8" t="s">
        <v>2670</v>
      </c>
      <c r="K444" s="8" t="s">
        <v>2671</v>
      </c>
      <c r="L444" s="8" t="s">
        <v>2672</v>
      </c>
      <c r="M444" s="11">
        <v>50000</v>
      </c>
      <c r="N444" s="8" t="s">
        <v>30</v>
      </c>
      <c r="O444" s="11">
        <v>24400</v>
      </c>
      <c r="P444" s="8" t="s">
        <v>30</v>
      </c>
      <c r="Q444" s="8" t="s">
        <v>31</v>
      </c>
      <c r="R444" s="8" t="s">
        <v>32</v>
      </c>
      <c r="S444" s="8" t="s">
        <v>33</v>
      </c>
      <c r="T444" s="8" t="s">
        <v>34</v>
      </c>
      <c r="U444" s="6" t="s">
        <v>35</v>
      </c>
      <c r="V444" s="6" t="s">
        <v>36</v>
      </c>
    </row>
    <row r="445" spans="1:22" x14ac:dyDescent="0.2">
      <c r="A445" s="7" t="s">
        <v>22</v>
      </c>
      <c r="B445" s="8" t="s">
        <v>23</v>
      </c>
      <c r="C445" s="8" t="s">
        <v>23</v>
      </c>
      <c r="D445" s="8" t="s">
        <v>24</v>
      </c>
      <c r="E445" s="8" t="s">
        <v>25</v>
      </c>
      <c r="F445" s="8" t="s">
        <v>6735</v>
      </c>
      <c r="G445" s="8" t="s">
        <v>6730</v>
      </c>
      <c r="H445" s="9">
        <v>43401</v>
      </c>
      <c r="I445" s="9">
        <v>43830</v>
      </c>
      <c r="J445" s="8" t="s">
        <v>6734</v>
      </c>
      <c r="K445" s="8" t="s">
        <v>6733</v>
      </c>
      <c r="L445" s="8" t="s">
        <v>6732</v>
      </c>
      <c r="M445" s="11">
        <v>50000</v>
      </c>
      <c r="N445" s="8" t="s">
        <v>30</v>
      </c>
      <c r="O445" s="10">
        <v>0</v>
      </c>
      <c r="P445" s="8" t="s">
        <v>32</v>
      </c>
      <c r="Q445" s="8" t="s">
        <v>31</v>
      </c>
      <c r="R445" s="8" t="s">
        <v>32</v>
      </c>
      <c r="S445" s="8" t="s">
        <v>33</v>
      </c>
      <c r="T445" s="8" t="s">
        <v>34</v>
      </c>
      <c r="U445" s="6" t="s">
        <v>35</v>
      </c>
      <c r="V445" s="6" t="s">
        <v>36</v>
      </c>
    </row>
    <row r="446" spans="1:22" x14ac:dyDescent="0.2">
      <c r="A446" s="7" t="s">
        <v>22</v>
      </c>
      <c r="B446" s="8" t="s">
        <v>23</v>
      </c>
      <c r="C446" s="8" t="s">
        <v>23</v>
      </c>
      <c r="D446" s="8" t="s">
        <v>24</v>
      </c>
      <c r="E446" s="8" t="s">
        <v>25</v>
      </c>
      <c r="F446" s="8" t="s">
        <v>6731</v>
      </c>
      <c r="G446" s="8" t="s">
        <v>6730</v>
      </c>
      <c r="H446" s="9">
        <v>43401</v>
      </c>
      <c r="I446" s="9">
        <v>43830</v>
      </c>
      <c r="J446" s="8" t="s">
        <v>6729</v>
      </c>
      <c r="K446" s="8" t="s">
        <v>6728</v>
      </c>
      <c r="L446" s="8" t="s">
        <v>6727</v>
      </c>
      <c r="M446" s="11">
        <v>50000</v>
      </c>
      <c r="N446" s="8" t="s">
        <v>30</v>
      </c>
      <c r="O446" s="11">
        <v>10384.51</v>
      </c>
      <c r="P446" s="8" t="s">
        <v>30</v>
      </c>
      <c r="Q446" s="8" t="s">
        <v>31</v>
      </c>
      <c r="R446" s="8" t="s">
        <v>32</v>
      </c>
      <c r="S446" s="8" t="s">
        <v>33</v>
      </c>
      <c r="T446" s="8" t="s">
        <v>34</v>
      </c>
      <c r="U446" s="6" t="s">
        <v>35</v>
      </c>
      <c r="V446" s="6" t="s">
        <v>36</v>
      </c>
    </row>
    <row r="447" spans="1:22" x14ac:dyDescent="0.2">
      <c r="A447" s="7" t="s">
        <v>22</v>
      </c>
      <c r="B447" s="8" t="s">
        <v>23</v>
      </c>
      <c r="C447" s="8" t="s">
        <v>23</v>
      </c>
      <c r="D447" s="8" t="s">
        <v>24</v>
      </c>
      <c r="E447" s="8" t="s">
        <v>25</v>
      </c>
      <c r="F447" s="8" t="s">
        <v>2673</v>
      </c>
      <c r="G447" s="8" t="s">
        <v>2674</v>
      </c>
      <c r="H447" s="9">
        <v>43417</v>
      </c>
      <c r="I447" s="9">
        <v>44196</v>
      </c>
      <c r="J447" s="8" t="s">
        <v>2675</v>
      </c>
      <c r="K447" s="8" t="s">
        <v>2676</v>
      </c>
      <c r="L447" s="8" t="s">
        <v>2677</v>
      </c>
      <c r="M447" s="11">
        <v>23400</v>
      </c>
      <c r="N447" s="8" t="s">
        <v>30</v>
      </c>
      <c r="O447" s="11">
        <v>4441.8500000000004</v>
      </c>
      <c r="P447" s="8" t="s">
        <v>30</v>
      </c>
      <c r="Q447" s="8" t="s">
        <v>31</v>
      </c>
      <c r="R447" s="8" t="s">
        <v>32</v>
      </c>
      <c r="S447" s="8" t="s">
        <v>33</v>
      </c>
      <c r="T447" s="8" t="s">
        <v>34</v>
      </c>
      <c r="U447" s="6" t="s">
        <v>35</v>
      </c>
      <c r="V447" s="6" t="s">
        <v>36</v>
      </c>
    </row>
    <row r="448" spans="1:22" x14ac:dyDescent="0.2">
      <c r="A448" s="7" t="s">
        <v>22</v>
      </c>
      <c r="B448" s="8" t="s">
        <v>23</v>
      </c>
      <c r="C448" s="8" t="s">
        <v>23</v>
      </c>
      <c r="D448" s="8" t="s">
        <v>24</v>
      </c>
      <c r="E448" s="8" t="s">
        <v>25</v>
      </c>
      <c r="F448" s="8" t="s">
        <v>2678</v>
      </c>
      <c r="G448" s="8" t="s">
        <v>2674</v>
      </c>
      <c r="H448" s="9">
        <v>43417</v>
      </c>
      <c r="I448" s="9">
        <v>44196</v>
      </c>
      <c r="J448" s="8" t="s">
        <v>2679</v>
      </c>
      <c r="K448" s="8" t="s">
        <v>2680</v>
      </c>
      <c r="L448" s="8" t="s">
        <v>2681</v>
      </c>
      <c r="M448" s="11">
        <v>23400</v>
      </c>
      <c r="N448" s="8" t="s">
        <v>30</v>
      </c>
      <c r="O448" s="11">
        <v>2720.01</v>
      </c>
      <c r="P448" s="8" t="s">
        <v>30</v>
      </c>
      <c r="Q448" s="8" t="s">
        <v>31</v>
      </c>
      <c r="R448" s="8" t="s">
        <v>32</v>
      </c>
      <c r="S448" s="8" t="s">
        <v>33</v>
      </c>
      <c r="T448" s="8" t="s">
        <v>34</v>
      </c>
      <c r="U448" s="6" t="s">
        <v>35</v>
      </c>
      <c r="V448" s="6" t="s">
        <v>36</v>
      </c>
    </row>
    <row r="449" spans="1:22" x14ac:dyDescent="0.2">
      <c r="A449" s="7" t="s">
        <v>22</v>
      </c>
      <c r="B449" s="8" t="s">
        <v>23</v>
      </c>
      <c r="C449" s="8" t="s">
        <v>23</v>
      </c>
      <c r="D449" s="8" t="s">
        <v>24</v>
      </c>
      <c r="E449" s="8" t="s">
        <v>25</v>
      </c>
      <c r="F449" s="8" t="s">
        <v>2682</v>
      </c>
      <c r="G449" s="8" t="s">
        <v>2674</v>
      </c>
      <c r="H449" s="9">
        <v>43417</v>
      </c>
      <c r="I449" s="9">
        <v>44196</v>
      </c>
      <c r="J449" s="8" t="s">
        <v>2683</v>
      </c>
      <c r="K449" s="8" t="s">
        <v>2684</v>
      </c>
      <c r="L449" s="8" t="s">
        <v>2685</v>
      </c>
      <c r="M449" s="11">
        <v>23400</v>
      </c>
      <c r="N449" s="8" t="s">
        <v>30</v>
      </c>
      <c r="O449" s="11">
        <v>1680.69</v>
      </c>
      <c r="P449" s="8" t="s">
        <v>30</v>
      </c>
      <c r="Q449" s="8" t="s">
        <v>31</v>
      </c>
      <c r="R449" s="8" t="s">
        <v>32</v>
      </c>
      <c r="S449" s="8" t="s">
        <v>33</v>
      </c>
      <c r="T449" s="8" t="s">
        <v>34</v>
      </c>
      <c r="U449" s="6" t="s">
        <v>35</v>
      </c>
      <c r="V449" s="6" t="s">
        <v>36</v>
      </c>
    </row>
    <row r="450" spans="1:22" x14ac:dyDescent="0.2">
      <c r="A450" s="7" t="s">
        <v>22</v>
      </c>
      <c r="B450" s="8" t="s">
        <v>23</v>
      </c>
      <c r="C450" s="8" t="s">
        <v>23</v>
      </c>
      <c r="D450" s="8" t="s">
        <v>24</v>
      </c>
      <c r="E450" s="8" t="s">
        <v>25</v>
      </c>
      <c r="F450" s="8" t="s">
        <v>2686</v>
      </c>
      <c r="G450" s="8" t="s">
        <v>2687</v>
      </c>
      <c r="H450" s="9">
        <v>43422</v>
      </c>
      <c r="I450" s="9">
        <v>43921</v>
      </c>
      <c r="J450" s="8" t="s">
        <v>2688</v>
      </c>
      <c r="K450" s="8" t="s">
        <v>2689</v>
      </c>
      <c r="L450" s="8" t="s">
        <v>2690</v>
      </c>
      <c r="M450" s="11">
        <v>506025</v>
      </c>
      <c r="N450" s="8" t="s">
        <v>30</v>
      </c>
      <c r="O450" s="11">
        <v>175876.03</v>
      </c>
      <c r="P450" s="8" t="s">
        <v>30</v>
      </c>
      <c r="Q450" s="8" t="s">
        <v>260</v>
      </c>
      <c r="R450" s="8" t="s">
        <v>2203</v>
      </c>
      <c r="S450" s="8" t="s">
        <v>32</v>
      </c>
      <c r="T450" s="8" t="s">
        <v>34</v>
      </c>
      <c r="U450" s="6" t="s">
        <v>309</v>
      </c>
      <c r="V450" s="6" t="s">
        <v>310</v>
      </c>
    </row>
    <row r="451" spans="1:22" x14ac:dyDescent="0.2">
      <c r="A451" s="7" t="s">
        <v>22</v>
      </c>
      <c r="B451" s="8" t="s">
        <v>23</v>
      </c>
      <c r="C451" s="8" t="s">
        <v>23</v>
      </c>
      <c r="D451" s="8" t="s">
        <v>24</v>
      </c>
      <c r="E451" s="8" t="s">
        <v>25</v>
      </c>
      <c r="F451" s="8" t="s">
        <v>2691</v>
      </c>
      <c r="G451" s="8" t="s">
        <v>2687</v>
      </c>
      <c r="H451" s="9">
        <v>43422</v>
      </c>
      <c r="I451" s="9">
        <v>43921</v>
      </c>
      <c r="J451" s="8" t="s">
        <v>2688</v>
      </c>
      <c r="K451" s="8" t="s">
        <v>2689</v>
      </c>
      <c r="L451" s="8" t="s">
        <v>2690</v>
      </c>
      <c r="M451" s="11">
        <v>140400</v>
      </c>
      <c r="N451" s="8" t="s">
        <v>30</v>
      </c>
      <c r="O451" s="11">
        <v>48240.31</v>
      </c>
      <c r="P451" s="8" t="s">
        <v>30</v>
      </c>
      <c r="Q451" s="8" t="s">
        <v>260</v>
      </c>
      <c r="R451" s="8" t="s">
        <v>2203</v>
      </c>
      <c r="S451" s="8" t="s">
        <v>32</v>
      </c>
      <c r="T451" s="8" t="s">
        <v>34</v>
      </c>
      <c r="U451" s="6" t="s">
        <v>309</v>
      </c>
      <c r="V451" s="6" t="s">
        <v>310</v>
      </c>
    </row>
    <row r="452" spans="1:22" x14ac:dyDescent="0.2">
      <c r="A452" s="7" t="s">
        <v>22</v>
      </c>
      <c r="B452" s="8" t="s">
        <v>23</v>
      </c>
      <c r="C452" s="8" t="s">
        <v>23</v>
      </c>
      <c r="D452" s="8" t="s">
        <v>24</v>
      </c>
      <c r="E452" s="8" t="s">
        <v>25</v>
      </c>
      <c r="F452" s="8" t="s">
        <v>2692</v>
      </c>
      <c r="G452" s="8" t="s">
        <v>2693</v>
      </c>
      <c r="H452" s="9">
        <v>43422</v>
      </c>
      <c r="I452" s="9">
        <v>43830</v>
      </c>
      <c r="J452" s="8" t="s">
        <v>2694</v>
      </c>
      <c r="K452" s="8" t="s">
        <v>2695</v>
      </c>
      <c r="L452" s="8" t="s">
        <v>2696</v>
      </c>
      <c r="M452" s="11">
        <v>9999.99</v>
      </c>
      <c r="N452" s="8" t="s">
        <v>30</v>
      </c>
      <c r="O452" s="11">
        <v>1003.86</v>
      </c>
      <c r="P452" s="8" t="s">
        <v>30</v>
      </c>
      <c r="Q452" s="8" t="s">
        <v>31</v>
      </c>
      <c r="R452" s="8" t="s">
        <v>32</v>
      </c>
      <c r="S452" s="8" t="s">
        <v>33</v>
      </c>
      <c r="T452" s="8" t="s">
        <v>34</v>
      </c>
      <c r="U452" s="6" t="s">
        <v>35</v>
      </c>
      <c r="V452" s="6" t="s">
        <v>36</v>
      </c>
    </row>
    <row r="453" spans="1:22" x14ac:dyDescent="0.2">
      <c r="A453" s="7" t="s">
        <v>22</v>
      </c>
      <c r="B453" s="8" t="s">
        <v>23</v>
      </c>
      <c r="C453" s="8" t="s">
        <v>23</v>
      </c>
      <c r="D453" s="8" t="s">
        <v>24</v>
      </c>
      <c r="E453" s="8" t="s">
        <v>25</v>
      </c>
      <c r="F453" s="8" t="s">
        <v>2697</v>
      </c>
      <c r="G453" s="8" t="s">
        <v>2698</v>
      </c>
      <c r="H453" s="9">
        <v>43444</v>
      </c>
      <c r="I453" s="9">
        <v>43830</v>
      </c>
      <c r="J453" s="8" t="s">
        <v>2616</v>
      </c>
      <c r="K453" s="8" t="s">
        <v>2617</v>
      </c>
      <c r="L453" s="8" t="s">
        <v>2618</v>
      </c>
      <c r="M453" s="11">
        <v>1094999.99</v>
      </c>
      <c r="N453" s="8" t="s">
        <v>30</v>
      </c>
      <c r="O453" s="11">
        <v>265140.26</v>
      </c>
      <c r="P453" s="8" t="s">
        <v>30</v>
      </c>
      <c r="Q453" s="8" t="s">
        <v>184</v>
      </c>
      <c r="R453" s="8" t="s">
        <v>32</v>
      </c>
      <c r="S453" s="8" t="s">
        <v>32</v>
      </c>
      <c r="T453" s="8" t="s">
        <v>34</v>
      </c>
      <c r="U453" s="6" t="s">
        <v>309</v>
      </c>
      <c r="V453" s="6" t="s">
        <v>310</v>
      </c>
    </row>
    <row r="454" spans="1:22" x14ac:dyDescent="0.2">
      <c r="A454" s="7" t="s">
        <v>22</v>
      </c>
      <c r="B454" s="8" t="s">
        <v>23</v>
      </c>
      <c r="C454" s="8" t="s">
        <v>23</v>
      </c>
      <c r="D454" s="8" t="s">
        <v>24</v>
      </c>
      <c r="E454" s="8" t="s">
        <v>25</v>
      </c>
      <c r="F454" s="8" t="s">
        <v>2699</v>
      </c>
      <c r="G454" s="8" t="s">
        <v>2544</v>
      </c>
      <c r="H454" s="9">
        <v>43444</v>
      </c>
      <c r="I454" s="9">
        <v>43597</v>
      </c>
      <c r="J454" s="8" t="s">
        <v>847</v>
      </c>
      <c r="K454" s="8" t="s">
        <v>848</v>
      </c>
      <c r="L454" s="8" t="s">
        <v>849</v>
      </c>
      <c r="M454" s="11">
        <v>150999.03</v>
      </c>
      <c r="N454" s="8" t="s">
        <v>30</v>
      </c>
      <c r="O454" s="11">
        <v>90235.74</v>
      </c>
      <c r="P454" s="8" t="s">
        <v>30</v>
      </c>
      <c r="Q454" s="8" t="s">
        <v>31</v>
      </c>
      <c r="R454" s="8" t="s">
        <v>2545</v>
      </c>
      <c r="S454" s="8" t="s">
        <v>1076</v>
      </c>
      <c r="T454" s="8" t="s">
        <v>34</v>
      </c>
      <c r="U454" s="6" t="s">
        <v>35</v>
      </c>
      <c r="V454" s="6" t="s">
        <v>36</v>
      </c>
    </row>
    <row r="455" spans="1:22" x14ac:dyDescent="0.2">
      <c r="A455" s="7" t="s">
        <v>22</v>
      </c>
      <c r="B455" s="8" t="s">
        <v>23</v>
      </c>
      <c r="C455" s="8" t="s">
        <v>23</v>
      </c>
      <c r="D455" s="8" t="s">
        <v>24</v>
      </c>
      <c r="E455" s="8" t="s">
        <v>25</v>
      </c>
      <c r="F455" s="8" t="s">
        <v>2700</v>
      </c>
      <c r="G455" s="8" t="s">
        <v>2701</v>
      </c>
      <c r="H455" s="9">
        <v>43444</v>
      </c>
      <c r="I455" s="9">
        <v>43830</v>
      </c>
      <c r="J455" s="8" t="s">
        <v>2144</v>
      </c>
      <c r="K455" s="8" t="s">
        <v>2145</v>
      </c>
      <c r="L455" s="8" t="s">
        <v>2146</v>
      </c>
      <c r="M455" s="11">
        <v>506000.7</v>
      </c>
      <c r="N455" s="8" t="s">
        <v>30</v>
      </c>
      <c r="O455" s="11">
        <v>184286.71</v>
      </c>
      <c r="P455" s="8" t="s">
        <v>30</v>
      </c>
      <c r="Q455" s="8" t="s">
        <v>282</v>
      </c>
      <c r="R455" s="8" t="s">
        <v>2702</v>
      </c>
      <c r="S455" s="8" t="s">
        <v>32</v>
      </c>
      <c r="T455" s="8" t="s">
        <v>34</v>
      </c>
      <c r="U455" s="6" t="s">
        <v>35</v>
      </c>
      <c r="V455" s="6" t="s">
        <v>36</v>
      </c>
    </row>
    <row r="456" spans="1:22" x14ac:dyDescent="0.2">
      <c r="A456" s="7" t="s">
        <v>22</v>
      </c>
      <c r="B456" s="8" t="s">
        <v>23</v>
      </c>
      <c r="C456" s="8" t="s">
        <v>23</v>
      </c>
      <c r="D456" s="8" t="s">
        <v>24</v>
      </c>
      <c r="E456" s="8" t="s">
        <v>25</v>
      </c>
      <c r="F456" s="8" t="s">
        <v>2703</v>
      </c>
      <c r="G456" s="8" t="s">
        <v>2704</v>
      </c>
      <c r="H456" s="9">
        <v>43446</v>
      </c>
      <c r="I456" s="9">
        <v>43830</v>
      </c>
      <c r="J456" s="8" t="s">
        <v>2565</v>
      </c>
      <c r="K456" s="8" t="s">
        <v>2566</v>
      </c>
      <c r="L456" s="8" t="s">
        <v>2567</v>
      </c>
      <c r="M456" s="11">
        <v>87750</v>
      </c>
      <c r="N456" s="8" t="s">
        <v>30</v>
      </c>
      <c r="O456" s="11">
        <v>14480.7</v>
      </c>
      <c r="P456" s="8" t="s">
        <v>30</v>
      </c>
      <c r="Q456" s="8" t="s">
        <v>184</v>
      </c>
      <c r="R456" s="8" t="s">
        <v>32</v>
      </c>
      <c r="S456" s="8" t="s">
        <v>32</v>
      </c>
      <c r="T456" s="8" t="s">
        <v>34</v>
      </c>
      <c r="U456" s="6" t="s">
        <v>309</v>
      </c>
      <c r="V456" s="6" t="s">
        <v>310</v>
      </c>
    </row>
    <row r="457" spans="1:22" x14ac:dyDescent="0.2">
      <c r="A457" s="7" t="s">
        <v>22</v>
      </c>
      <c r="B457" s="8" t="s">
        <v>23</v>
      </c>
      <c r="C457" s="8" t="s">
        <v>23</v>
      </c>
      <c r="D457" s="8" t="s">
        <v>24</v>
      </c>
      <c r="E457" s="8" t="s">
        <v>25</v>
      </c>
      <c r="F457" s="8" t="s">
        <v>2705</v>
      </c>
      <c r="G457" s="8" t="s">
        <v>1183</v>
      </c>
      <c r="H457" s="9">
        <v>43447</v>
      </c>
      <c r="I457" s="9">
        <v>43830</v>
      </c>
      <c r="J457" s="8" t="s">
        <v>1024</v>
      </c>
      <c r="K457" s="8" t="s">
        <v>1025</v>
      </c>
      <c r="L457" s="8" t="s">
        <v>1026</v>
      </c>
      <c r="M457" s="10">
        <v>982.8</v>
      </c>
      <c r="N457" s="8" t="s">
        <v>30</v>
      </c>
      <c r="O457" s="10">
        <v>0</v>
      </c>
      <c r="P457" s="8" t="s">
        <v>32</v>
      </c>
      <c r="Q457" s="8" t="s">
        <v>31</v>
      </c>
      <c r="R457" s="8" t="s">
        <v>32</v>
      </c>
      <c r="S457" s="8" t="s">
        <v>33</v>
      </c>
      <c r="T457" s="8" t="s">
        <v>34</v>
      </c>
      <c r="U457" s="6" t="s">
        <v>309</v>
      </c>
      <c r="V457" s="6" t="s">
        <v>310</v>
      </c>
    </row>
    <row r="458" spans="1:22" x14ac:dyDescent="0.2">
      <c r="A458" s="7" t="s">
        <v>22</v>
      </c>
      <c r="B458" s="8" t="s">
        <v>23</v>
      </c>
      <c r="C458" s="8" t="s">
        <v>23</v>
      </c>
      <c r="D458" s="8" t="s">
        <v>24</v>
      </c>
      <c r="E458" s="8" t="s">
        <v>25</v>
      </c>
      <c r="F458" s="8" t="s">
        <v>2706</v>
      </c>
      <c r="G458" s="8" t="s">
        <v>2687</v>
      </c>
      <c r="H458" s="9">
        <v>43452</v>
      </c>
      <c r="I458" s="9">
        <v>43830</v>
      </c>
      <c r="J458" s="8" t="s">
        <v>2707</v>
      </c>
      <c r="K458" s="8" t="s">
        <v>2708</v>
      </c>
      <c r="L458" s="8" t="s">
        <v>2709</v>
      </c>
      <c r="M458" s="11">
        <v>1170</v>
      </c>
      <c r="N458" s="8" t="s">
        <v>30</v>
      </c>
      <c r="O458" s="10">
        <v>61.8</v>
      </c>
      <c r="P458" s="8" t="s">
        <v>30</v>
      </c>
      <c r="Q458" s="8" t="s">
        <v>31</v>
      </c>
      <c r="R458" s="8" t="s">
        <v>32</v>
      </c>
      <c r="S458" s="8" t="s">
        <v>33</v>
      </c>
      <c r="T458" s="8" t="s">
        <v>34</v>
      </c>
      <c r="U458" s="6" t="s">
        <v>309</v>
      </c>
      <c r="V458" s="6" t="s">
        <v>310</v>
      </c>
    </row>
    <row r="459" spans="1:22" x14ac:dyDescent="0.2">
      <c r="A459" s="7" t="s">
        <v>22</v>
      </c>
      <c r="B459" s="8" t="s">
        <v>23</v>
      </c>
      <c r="C459" s="8" t="s">
        <v>23</v>
      </c>
      <c r="D459" s="8" t="s">
        <v>24</v>
      </c>
      <c r="E459" s="8" t="s">
        <v>25</v>
      </c>
      <c r="F459" s="8" t="s">
        <v>2710</v>
      </c>
      <c r="G459" s="8" t="s">
        <v>2625</v>
      </c>
      <c r="H459" s="9">
        <v>43459</v>
      </c>
      <c r="I459" s="9">
        <v>43585</v>
      </c>
      <c r="J459" s="8" t="s">
        <v>912</v>
      </c>
      <c r="K459" s="8" t="s">
        <v>913</v>
      </c>
      <c r="L459" s="8" t="s">
        <v>914</v>
      </c>
      <c r="M459" s="11">
        <v>17480</v>
      </c>
      <c r="N459" s="8" t="s">
        <v>30</v>
      </c>
      <c r="O459" s="11">
        <v>17479.8</v>
      </c>
      <c r="P459" s="8" t="s">
        <v>30</v>
      </c>
      <c r="Q459" s="8" t="s">
        <v>31</v>
      </c>
      <c r="R459" s="8" t="s">
        <v>1734</v>
      </c>
      <c r="S459" s="8" t="s">
        <v>136</v>
      </c>
      <c r="T459" s="8" t="s">
        <v>34</v>
      </c>
      <c r="U459" s="6" t="s">
        <v>309</v>
      </c>
      <c r="V459" s="6" t="s">
        <v>310</v>
      </c>
    </row>
    <row r="460" spans="1:22" x14ac:dyDescent="0.2">
      <c r="A460" s="7" t="s">
        <v>22</v>
      </c>
      <c r="B460" s="8" t="s">
        <v>23</v>
      </c>
      <c r="C460" s="8" t="s">
        <v>23</v>
      </c>
      <c r="D460" s="8" t="s">
        <v>24</v>
      </c>
      <c r="E460" s="8" t="s">
        <v>25</v>
      </c>
      <c r="F460" s="8" t="s">
        <v>2711</v>
      </c>
      <c r="G460" s="8" t="s">
        <v>2712</v>
      </c>
      <c r="H460" s="9">
        <v>43461</v>
      </c>
      <c r="I460" s="9">
        <v>43830</v>
      </c>
      <c r="J460" s="8" t="s">
        <v>2713</v>
      </c>
      <c r="K460" s="8" t="s">
        <v>2714</v>
      </c>
      <c r="L460" s="8" t="s">
        <v>2715</v>
      </c>
      <c r="M460" s="11">
        <v>50000</v>
      </c>
      <c r="N460" s="8" t="s">
        <v>30</v>
      </c>
      <c r="O460" s="11">
        <v>8897.83</v>
      </c>
      <c r="P460" s="8" t="s">
        <v>30</v>
      </c>
      <c r="Q460" s="8" t="s">
        <v>31</v>
      </c>
      <c r="R460" s="8" t="s">
        <v>32</v>
      </c>
      <c r="S460" s="8" t="s">
        <v>33</v>
      </c>
      <c r="T460" s="8" t="s">
        <v>34</v>
      </c>
      <c r="U460" s="6" t="s">
        <v>35</v>
      </c>
      <c r="V460" s="6" t="s">
        <v>36</v>
      </c>
    </row>
    <row r="461" spans="1:22" x14ac:dyDescent="0.2">
      <c r="A461" s="7" t="s">
        <v>22</v>
      </c>
      <c r="B461" s="8" t="s">
        <v>23</v>
      </c>
      <c r="C461" s="8" t="s">
        <v>23</v>
      </c>
      <c r="D461" s="8" t="s">
        <v>24</v>
      </c>
      <c r="E461" s="8" t="s">
        <v>25</v>
      </c>
      <c r="F461" s="8" t="s">
        <v>2716</v>
      </c>
      <c r="G461" s="8" t="s">
        <v>2622</v>
      </c>
      <c r="H461" s="9">
        <v>43461</v>
      </c>
      <c r="I461" s="9">
        <v>43830</v>
      </c>
      <c r="J461" s="8" t="s">
        <v>1817</v>
      </c>
      <c r="K461" s="8" t="s">
        <v>1818</v>
      </c>
      <c r="L461" s="8" t="s">
        <v>1819</v>
      </c>
      <c r="M461" s="11">
        <v>335359.57</v>
      </c>
      <c r="N461" s="8" t="s">
        <v>30</v>
      </c>
      <c r="O461" s="10">
        <v>0</v>
      </c>
      <c r="P461" s="8" t="s">
        <v>32</v>
      </c>
      <c r="Q461" s="8" t="s">
        <v>184</v>
      </c>
      <c r="R461" s="8" t="s">
        <v>32</v>
      </c>
      <c r="S461" s="8" t="s">
        <v>32</v>
      </c>
      <c r="T461" s="8" t="s">
        <v>34</v>
      </c>
      <c r="U461" s="6" t="s">
        <v>309</v>
      </c>
      <c r="V461" s="6" t="s">
        <v>310</v>
      </c>
    </row>
    <row r="462" spans="1:22" x14ac:dyDescent="0.2">
      <c r="A462" s="7" t="s">
        <v>22</v>
      </c>
      <c r="B462" s="8" t="s">
        <v>23</v>
      </c>
      <c r="C462" s="8" t="s">
        <v>23</v>
      </c>
      <c r="D462" s="8" t="s">
        <v>24</v>
      </c>
      <c r="E462" s="8" t="s">
        <v>25</v>
      </c>
      <c r="F462" s="8" t="s">
        <v>2783</v>
      </c>
      <c r="G462" s="8" t="s">
        <v>2784</v>
      </c>
      <c r="H462" s="9">
        <v>43471</v>
      </c>
      <c r="I462" s="9">
        <v>43830</v>
      </c>
      <c r="J462" s="8" t="s">
        <v>2571</v>
      </c>
      <c r="K462" s="8" t="s">
        <v>2572</v>
      </c>
      <c r="L462" s="8" t="s">
        <v>2573</v>
      </c>
      <c r="M462" s="11">
        <v>85000</v>
      </c>
      <c r="N462" s="8" t="s">
        <v>30</v>
      </c>
      <c r="O462" s="11">
        <v>55167.13</v>
      </c>
      <c r="P462" s="8" t="s">
        <v>30</v>
      </c>
      <c r="Q462" s="8" t="s">
        <v>184</v>
      </c>
      <c r="R462" s="8" t="s">
        <v>32</v>
      </c>
      <c r="S462" s="8" t="s">
        <v>32</v>
      </c>
      <c r="T462" s="8" t="s">
        <v>34</v>
      </c>
      <c r="U462" s="6" t="s">
        <v>309</v>
      </c>
      <c r="V462" s="6" t="s">
        <v>310</v>
      </c>
    </row>
    <row r="463" spans="1:22" x14ac:dyDescent="0.2">
      <c r="A463" s="7" t="s">
        <v>22</v>
      </c>
      <c r="B463" s="8" t="s">
        <v>23</v>
      </c>
      <c r="C463" s="8" t="s">
        <v>23</v>
      </c>
      <c r="D463" s="8" t="s">
        <v>24</v>
      </c>
      <c r="E463" s="8" t="s">
        <v>25</v>
      </c>
      <c r="F463" s="8" t="s">
        <v>2717</v>
      </c>
      <c r="G463" s="8" t="s">
        <v>2718</v>
      </c>
      <c r="H463" s="9">
        <v>43471</v>
      </c>
      <c r="I463" s="9">
        <v>43830</v>
      </c>
      <c r="J463" s="8" t="s">
        <v>2547</v>
      </c>
      <c r="K463" s="8" t="s">
        <v>2548</v>
      </c>
      <c r="L463" s="8" t="s">
        <v>2549</v>
      </c>
      <c r="M463" s="11">
        <v>67250</v>
      </c>
      <c r="N463" s="8" t="s">
        <v>30</v>
      </c>
      <c r="O463" s="11">
        <v>34644.75</v>
      </c>
      <c r="P463" s="8" t="s">
        <v>30</v>
      </c>
      <c r="Q463" s="8" t="s">
        <v>184</v>
      </c>
      <c r="R463" s="8" t="s">
        <v>32</v>
      </c>
      <c r="S463" s="8" t="s">
        <v>32</v>
      </c>
      <c r="T463" s="8" t="s">
        <v>34</v>
      </c>
      <c r="U463" s="6" t="s">
        <v>309</v>
      </c>
      <c r="V463" s="6" t="s">
        <v>310</v>
      </c>
    </row>
    <row r="464" spans="1:22" x14ac:dyDescent="0.2">
      <c r="A464" s="7" t="s">
        <v>22</v>
      </c>
      <c r="B464" s="8" t="s">
        <v>23</v>
      </c>
      <c r="C464" s="8" t="s">
        <v>23</v>
      </c>
      <c r="D464" s="8" t="s">
        <v>24</v>
      </c>
      <c r="E464" s="8" t="s">
        <v>25</v>
      </c>
      <c r="F464" s="8" t="s">
        <v>6726</v>
      </c>
      <c r="G464" s="8" t="s">
        <v>6725</v>
      </c>
      <c r="H464" s="9">
        <v>43473</v>
      </c>
      <c r="I464" s="9">
        <v>43830</v>
      </c>
      <c r="J464" s="8" t="s">
        <v>3031</v>
      </c>
      <c r="K464" s="8" t="s">
        <v>3032</v>
      </c>
      <c r="L464" s="8" t="s">
        <v>3033</v>
      </c>
      <c r="M464" s="11">
        <v>1301040</v>
      </c>
      <c r="N464" s="8" t="s">
        <v>30</v>
      </c>
      <c r="O464" s="11">
        <v>134455.06</v>
      </c>
      <c r="P464" s="8" t="s">
        <v>30</v>
      </c>
      <c r="Q464" s="8" t="s">
        <v>282</v>
      </c>
      <c r="R464" s="8" t="s">
        <v>3034</v>
      </c>
      <c r="S464" s="8" t="s">
        <v>32</v>
      </c>
      <c r="T464" s="8" t="s">
        <v>34</v>
      </c>
      <c r="U464" s="6" t="s">
        <v>309</v>
      </c>
      <c r="V464" s="6" t="s">
        <v>310</v>
      </c>
    </row>
    <row r="465" spans="1:22" x14ac:dyDescent="0.2">
      <c r="A465" s="7" t="s">
        <v>22</v>
      </c>
      <c r="B465" s="8" t="s">
        <v>23</v>
      </c>
      <c r="C465" s="8" t="s">
        <v>23</v>
      </c>
      <c r="D465" s="8" t="s">
        <v>24</v>
      </c>
      <c r="E465" s="8" t="s">
        <v>25</v>
      </c>
      <c r="F465" s="8" t="s">
        <v>2719</v>
      </c>
      <c r="G465" s="8" t="s">
        <v>2720</v>
      </c>
      <c r="H465" s="9">
        <v>43474</v>
      </c>
      <c r="I465" s="9">
        <v>43830</v>
      </c>
      <c r="J465" s="8" t="s">
        <v>2607</v>
      </c>
      <c r="K465" s="8" t="s">
        <v>2608</v>
      </c>
      <c r="L465" s="8" t="s">
        <v>2609</v>
      </c>
      <c r="M465" s="11">
        <v>19728</v>
      </c>
      <c r="N465" s="8" t="s">
        <v>30</v>
      </c>
      <c r="O465" s="11">
        <v>9891.4599999999991</v>
      </c>
      <c r="P465" s="8" t="s">
        <v>30</v>
      </c>
      <c r="Q465" s="8" t="s">
        <v>184</v>
      </c>
      <c r="R465" s="8" t="s">
        <v>32</v>
      </c>
      <c r="S465" s="8" t="s">
        <v>32</v>
      </c>
      <c r="T465" s="8" t="s">
        <v>34</v>
      </c>
      <c r="U465" s="6" t="s">
        <v>309</v>
      </c>
      <c r="V465" s="6" t="s">
        <v>310</v>
      </c>
    </row>
    <row r="466" spans="1:22" x14ac:dyDescent="0.2">
      <c r="A466" s="7" t="s">
        <v>22</v>
      </c>
      <c r="B466" s="8" t="s">
        <v>23</v>
      </c>
      <c r="C466" s="8" t="s">
        <v>23</v>
      </c>
      <c r="D466" s="8" t="s">
        <v>24</v>
      </c>
      <c r="E466" s="8" t="s">
        <v>25</v>
      </c>
      <c r="F466" s="8" t="s">
        <v>2721</v>
      </c>
      <c r="G466" s="8" t="s">
        <v>2722</v>
      </c>
      <c r="H466" s="9">
        <v>43474</v>
      </c>
      <c r="I466" s="9">
        <v>43830</v>
      </c>
      <c r="J466" s="8" t="s">
        <v>2723</v>
      </c>
      <c r="K466" s="8" t="s">
        <v>2724</v>
      </c>
      <c r="L466" s="8" t="s">
        <v>2725</v>
      </c>
      <c r="M466" s="11">
        <v>44109</v>
      </c>
      <c r="N466" s="8" t="s">
        <v>30</v>
      </c>
      <c r="O466" s="11">
        <v>13705.06</v>
      </c>
      <c r="P466" s="8" t="s">
        <v>30</v>
      </c>
      <c r="Q466" s="8" t="s">
        <v>184</v>
      </c>
      <c r="R466" s="8" t="s">
        <v>32</v>
      </c>
      <c r="S466" s="8" t="s">
        <v>32</v>
      </c>
      <c r="T466" s="8" t="s">
        <v>34</v>
      </c>
      <c r="U466" s="6" t="s">
        <v>309</v>
      </c>
      <c r="V466" s="6" t="s">
        <v>310</v>
      </c>
    </row>
    <row r="467" spans="1:22" x14ac:dyDescent="0.2">
      <c r="A467" s="7" t="s">
        <v>22</v>
      </c>
      <c r="B467" s="8" t="s">
        <v>23</v>
      </c>
      <c r="C467" s="8" t="s">
        <v>23</v>
      </c>
      <c r="D467" s="8" t="s">
        <v>24</v>
      </c>
      <c r="E467" s="8" t="s">
        <v>25</v>
      </c>
      <c r="F467" s="8" t="s">
        <v>2726</v>
      </c>
      <c r="G467" s="8" t="s">
        <v>2727</v>
      </c>
      <c r="H467" s="9">
        <v>43475</v>
      </c>
      <c r="I467" s="9">
        <v>43830</v>
      </c>
      <c r="J467" s="8" t="s">
        <v>1003</v>
      </c>
      <c r="K467" s="8" t="s">
        <v>1004</v>
      </c>
      <c r="L467" s="8" t="s">
        <v>1005</v>
      </c>
      <c r="M467" s="11">
        <v>22657.05</v>
      </c>
      <c r="N467" s="8" t="s">
        <v>30</v>
      </c>
      <c r="O467" s="11">
        <v>8537.33</v>
      </c>
      <c r="P467" s="8" t="s">
        <v>30</v>
      </c>
      <c r="Q467" s="8" t="s">
        <v>31</v>
      </c>
      <c r="R467" s="8" t="s">
        <v>32</v>
      </c>
      <c r="S467" s="8" t="s">
        <v>33</v>
      </c>
      <c r="T467" s="8" t="s">
        <v>34</v>
      </c>
      <c r="U467" s="6" t="s">
        <v>205</v>
      </c>
      <c r="V467" s="6" t="s">
        <v>206</v>
      </c>
    </row>
    <row r="468" spans="1:22" x14ac:dyDescent="0.2">
      <c r="A468" s="7" t="s">
        <v>22</v>
      </c>
      <c r="B468" s="8" t="s">
        <v>23</v>
      </c>
      <c r="C468" s="8" t="s">
        <v>23</v>
      </c>
      <c r="D468" s="8" t="s">
        <v>24</v>
      </c>
      <c r="E468" s="8" t="s">
        <v>25</v>
      </c>
      <c r="F468" s="8" t="s">
        <v>2728</v>
      </c>
      <c r="G468" s="8" t="s">
        <v>2601</v>
      </c>
      <c r="H468" s="9">
        <v>43479</v>
      </c>
      <c r="I468" s="9">
        <v>43830</v>
      </c>
      <c r="J468" s="8" t="s">
        <v>2560</v>
      </c>
      <c r="K468" s="8" t="s">
        <v>2561</v>
      </c>
      <c r="L468" s="8" t="s">
        <v>2562</v>
      </c>
      <c r="M468" s="11">
        <v>12519</v>
      </c>
      <c r="N468" s="8" t="s">
        <v>30</v>
      </c>
      <c r="O468" s="11">
        <v>3920</v>
      </c>
      <c r="P468" s="8" t="s">
        <v>30</v>
      </c>
      <c r="Q468" s="8" t="s">
        <v>184</v>
      </c>
      <c r="R468" s="8" t="s">
        <v>32</v>
      </c>
      <c r="S468" s="8" t="s">
        <v>32</v>
      </c>
      <c r="T468" s="8" t="s">
        <v>34</v>
      </c>
      <c r="U468" s="6" t="s">
        <v>309</v>
      </c>
      <c r="V468" s="6" t="s">
        <v>310</v>
      </c>
    </row>
    <row r="469" spans="1:22" x14ac:dyDescent="0.2">
      <c r="A469" s="7" t="s">
        <v>22</v>
      </c>
      <c r="B469" s="8" t="s">
        <v>23</v>
      </c>
      <c r="C469" s="8" t="s">
        <v>23</v>
      </c>
      <c r="D469" s="8" t="s">
        <v>24</v>
      </c>
      <c r="E469" s="8" t="s">
        <v>25</v>
      </c>
      <c r="F469" s="8" t="s">
        <v>5896</v>
      </c>
      <c r="G469" s="8" t="s">
        <v>2012</v>
      </c>
      <c r="H469" s="9">
        <v>43500</v>
      </c>
      <c r="I469" s="9">
        <v>43830</v>
      </c>
      <c r="J469" s="8" t="s">
        <v>696</v>
      </c>
      <c r="K469" s="8" t="s">
        <v>697</v>
      </c>
      <c r="L469" s="8" t="s">
        <v>698</v>
      </c>
      <c r="M469" s="11">
        <v>2019036</v>
      </c>
      <c r="N469" s="8" t="s">
        <v>30</v>
      </c>
      <c r="O469" s="11">
        <v>2008112</v>
      </c>
      <c r="P469" s="8" t="s">
        <v>30</v>
      </c>
      <c r="Q469" s="8" t="s">
        <v>184</v>
      </c>
      <c r="R469" s="8" t="s">
        <v>32</v>
      </c>
      <c r="S469" s="8" t="s">
        <v>32</v>
      </c>
      <c r="T469" s="8" t="s">
        <v>34</v>
      </c>
      <c r="U469" s="6" t="s">
        <v>309</v>
      </c>
      <c r="V469" s="6" t="s">
        <v>310</v>
      </c>
    </row>
    <row r="470" spans="1:22" x14ac:dyDescent="0.2">
      <c r="A470" s="7" t="s">
        <v>22</v>
      </c>
      <c r="B470" s="8" t="s">
        <v>23</v>
      </c>
      <c r="C470" s="8" t="s">
        <v>23</v>
      </c>
      <c r="D470" s="8" t="s">
        <v>24</v>
      </c>
      <c r="E470" s="8" t="s">
        <v>25</v>
      </c>
      <c r="F470" s="8" t="s">
        <v>2729</v>
      </c>
      <c r="G470" s="8" t="s">
        <v>25</v>
      </c>
      <c r="H470" s="9">
        <v>42633</v>
      </c>
      <c r="I470" s="9">
        <v>43100</v>
      </c>
      <c r="J470" s="8" t="s">
        <v>2200</v>
      </c>
      <c r="K470" s="8" t="s">
        <v>2201</v>
      </c>
      <c r="L470" s="8" t="s">
        <v>2202</v>
      </c>
      <c r="M470" s="11">
        <v>50000</v>
      </c>
      <c r="N470" s="8" t="s">
        <v>30</v>
      </c>
      <c r="O470" s="11">
        <v>31538.01</v>
      </c>
      <c r="P470" s="8" t="s">
        <v>30</v>
      </c>
      <c r="Q470" s="8" t="s">
        <v>31</v>
      </c>
      <c r="R470" s="8" t="s">
        <v>32</v>
      </c>
      <c r="S470" s="8" t="s">
        <v>33</v>
      </c>
      <c r="T470" s="8" t="s">
        <v>34</v>
      </c>
      <c r="U470" s="6" t="s">
        <v>35</v>
      </c>
      <c r="V470" s="6" t="s">
        <v>36</v>
      </c>
    </row>
    <row r="471" spans="1:22" x14ac:dyDescent="0.2">
      <c r="A471" s="7" t="s">
        <v>22</v>
      </c>
      <c r="B471" s="8" t="s">
        <v>23</v>
      </c>
      <c r="C471" s="8" t="s">
        <v>23</v>
      </c>
      <c r="D471" s="8" t="s">
        <v>24</v>
      </c>
      <c r="E471" s="8" t="s">
        <v>25</v>
      </c>
      <c r="F471" s="8" t="s">
        <v>2730</v>
      </c>
      <c r="G471" s="8" t="s">
        <v>1105</v>
      </c>
      <c r="H471" s="9">
        <v>42718</v>
      </c>
      <c r="I471" s="9">
        <v>43100</v>
      </c>
      <c r="J471" s="8" t="s">
        <v>1990</v>
      </c>
      <c r="K471" s="8" t="s">
        <v>1991</v>
      </c>
      <c r="L471" s="8" t="s">
        <v>1992</v>
      </c>
      <c r="M471" s="11">
        <v>52725.25</v>
      </c>
      <c r="N471" s="8" t="s">
        <v>30</v>
      </c>
      <c r="O471" s="11">
        <v>41429.72</v>
      </c>
      <c r="P471" s="8" t="s">
        <v>30</v>
      </c>
      <c r="Q471" s="8" t="s">
        <v>31</v>
      </c>
      <c r="R471" s="8" t="s">
        <v>32</v>
      </c>
      <c r="S471" s="8" t="s">
        <v>33</v>
      </c>
      <c r="T471" s="8" t="s">
        <v>34</v>
      </c>
      <c r="U471" s="6" t="s">
        <v>205</v>
      </c>
      <c r="V471" s="6" t="s">
        <v>206</v>
      </c>
    </row>
    <row r="472" spans="1:22" x14ac:dyDescent="0.2">
      <c r="A472" s="7" t="s">
        <v>22</v>
      </c>
      <c r="B472" s="8" t="s">
        <v>23</v>
      </c>
      <c r="C472" s="8" t="s">
        <v>23</v>
      </c>
      <c r="D472" s="8" t="s">
        <v>24</v>
      </c>
      <c r="E472" s="8" t="s">
        <v>25</v>
      </c>
      <c r="F472" s="8" t="s">
        <v>2731</v>
      </c>
      <c r="G472" s="8" t="s">
        <v>2732</v>
      </c>
      <c r="H472" s="9">
        <v>42954</v>
      </c>
      <c r="I472" s="9">
        <v>43830</v>
      </c>
      <c r="J472" s="8" t="s">
        <v>474</v>
      </c>
      <c r="K472" s="8" t="s">
        <v>475</v>
      </c>
      <c r="L472" s="8" t="s">
        <v>476</v>
      </c>
      <c r="M472" s="11">
        <v>19999.98</v>
      </c>
      <c r="N472" s="8" t="s">
        <v>30</v>
      </c>
      <c r="O472" s="11">
        <v>19679.169999999998</v>
      </c>
      <c r="P472" s="8" t="s">
        <v>30</v>
      </c>
      <c r="Q472" s="8" t="s">
        <v>31</v>
      </c>
      <c r="R472" s="8" t="s">
        <v>32</v>
      </c>
      <c r="S472" s="8" t="s">
        <v>33</v>
      </c>
      <c r="T472" s="8" t="s">
        <v>34</v>
      </c>
      <c r="U472" s="6" t="s">
        <v>35</v>
      </c>
      <c r="V472" s="6" t="s">
        <v>36</v>
      </c>
    </row>
    <row r="473" spans="1:22" x14ac:dyDescent="0.2">
      <c r="A473" s="7" t="s">
        <v>22</v>
      </c>
      <c r="B473" s="8" t="s">
        <v>23</v>
      </c>
      <c r="C473" s="8" t="s">
        <v>23</v>
      </c>
      <c r="D473" s="8" t="s">
        <v>24</v>
      </c>
      <c r="E473" s="8" t="s">
        <v>25</v>
      </c>
      <c r="F473" s="8" t="s">
        <v>6724</v>
      </c>
      <c r="G473" s="8" t="s">
        <v>1192</v>
      </c>
      <c r="H473" s="9">
        <v>43061</v>
      </c>
      <c r="I473" s="9">
        <v>43830</v>
      </c>
      <c r="J473" s="8" t="s">
        <v>1193</v>
      </c>
      <c r="K473" s="8" t="s">
        <v>1194</v>
      </c>
      <c r="L473" s="8" t="s">
        <v>1195</v>
      </c>
      <c r="M473" s="11">
        <v>25439.99</v>
      </c>
      <c r="N473" s="8" t="s">
        <v>30</v>
      </c>
      <c r="O473" s="11">
        <v>26076</v>
      </c>
      <c r="P473" s="8" t="s">
        <v>30</v>
      </c>
      <c r="Q473" s="8" t="s">
        <v>31</v>
      </c>
      <c r="R473" s="8" t="s">
        <v>32</v>
      </c>
      <c r="S473" s="8" t="s">
        <v>33</v>
      </c>
      <c r="T473" s="8" t="s">
        <v>34</v>
      </c>
      <c r="U473" s="6" t="s">
        <v>35</v>
      </c>
      <c r="V473" s="6" t="s">
        <v>36</v>
      </c>
    </row>
    <row r="474" spans="1:22" x14ac:dyDescent="0.2">
      <c r="A474" s="7" t="s">
        <v>22</v>
      </c>
      <c r="B474" s="8" t="s">
        <v>23</v>
      </c>
      <c r="C474" s="8" t="s">
        <v>23</v>
      </c>
      <c r="D474" s="8" t="s">
        <v>24</v>
      </c>
      <c r="E474" s="8" t="s">
        <v>25</v>
      </c>
      <c r="F474" s="8" t="s">
        <v>6723</v>
      </c>
      <c r="G474" s="8" t="s">
        <v>6722</v>
      </c>
      <c r="H474" s="9">
        <v>43086</v>
      </c>
      <c r="I474" s="9">
        <v>43539</v>
      </c>
      <c r="J474" s="8" t="s">
        <v>1990</v>
      </c>
      <c r="K474" s="8" t="s">
        <v>1991</v>
      </c>
      <c r="L474" s="8" t="s">
        <v>1992</v>
      </c>
      <c r="M474" s="11">
        <v>82683.67</v>
      </c>
      <c r="N474" s="8" t="s">
        <v>30</v>
      </c>
      <c r="O474" s="11">
        <v>50877.39</v>
      </c>
      <c r="P474" s="8" t="s">
        <v>30</v>
      </c>
      <c r="Q474" s="8" t="s">
        <v>6721</v>
      </c>
      <c r="R474" s="8" t="s">
        <v>32</v>
      </c>
      <c r="S474" s="8" t="s">
        <v>32</v>
      </c>
      <c r="T474" s="8" t="s">
        <v>34</v>
      </c>
      <c r="U474" s="6" t="s">
        <v>35</v>
      </c>
      <c r="V474" s="6" t="s">
        <v>36</v>
      </c>
    </row>
    <row r="475" spans="1:22" x14ac:dyDescent="0.2">
      <c r="A475" s="7" t="s">
        <v>22</v>
      </c>
      <c r="B475" s="8" t="s">
        <v>23</v>
      </c>
      <c r="C475" s="8" t="s">
        <v>23</v>
      </c>
      <c r="D475" s="8" t="s">
        <v>24</v>
      </c>
      <c r="E475" s="8" t="s">
        <v>25</v>
      </c>
      <c r="F475" s="8" t="s">
        <v>2733</v>
      </c>
      <c r="G475" s="8" t="s">
        <v>2734</v>
      </c>
      <c r="H475" s="9">
        <v>43121</v>
      </c>
      <c r="I475" s="9">
        <v>43465</v>
      </c>
      <c r="J475" s="8" t="s">
        <v>2723</v>
      </c>
      <c r="K475" s="8" t="s">
        <v>2724</v>
      </c>
      <c r="L475" s="8" t="s">
        <v>2725</v>
      </c>
      <c r="M475" s="11">
        <v>47034</v>
      </c>
      <c r="N475" s="8" t="s">
        <v>30</v>
      </c>
      <c r="O475" s="11">
        <v>46814.2</v>
      </c>
      <c r="P475" s="8" t="s">
        <v>30</v>
      </c>
      <c r="Q475" s="8" t="s">
        <v>184</v>
      </c>
      <c r="R475" s="8" t="s">
        <v>32</v>
      </c>
      <c r="S475" s="8" t="s">
        <v>32</v>
      </c>
      <c r="T475" s="8" t="s">
        <v>34</v>
      </c>
      <c r="U475" s="6" t="s">
        <v>309</v>
      </c>
      <c r="V475" s="6" t="s">
        <v>310</v>
      </c>
    </row>
    <row r="476" spans="1:22" x14ac:dyDescent="0.2">
      <c r="A476" s="7" t="s">
        <v>22</v>
      </c>
      <c r="B476" s="8" t="s">
        <v>23</v>
      </c>
      <c r="C476" s="8" t="s">
        <v>23</v>
      </c>
      <c r="D476" s="8" t="s">
        <v>24</v>
      </c>
      <c r="E476" s="8" t="s">
        <v>25</v>
      </c>
      <c r="F476" s="8" t="s">
        <v>2735</v>
      </c>
      <c r="G476" s="8" t="s">
        <v>2736</v>
      </c>
      <c r="H476" s="9">
        <v>43143</v>
      </c>
      <c r="I476" s="9">
        <v>43830</v>
      </c>
      <c r="J476" s="8" t="s">
        <v>2737</v>
      </c>
      <c r="K476" s="8" t="s">
        <v>2738</v>
      </c>
      <c r="L476" s="8" t="s">
        <v>2739</v>
      </c>
      <c r="M476" s="11">
        <v>8775</v>
      </c>
      <c r="N476" s="8" t="s">
        <v>30</v>
      </c>
      <c r="O476" s="11">
        <v>3484.38</v>
      </c>
      <c r="P476" s="8" t="s">
        <v>30</v>
      </c>
      <c r="Q476" s="8" t="s">
        <v>31</v>
      </c>
      <c r="R476" s="8" t="s">
        <v>32</v>
      </c>
      <c r="S476" s="8" t="s">
        <v>33</v>
      </c>
      <c r="T476" s="8" t="s">
        <v>34</v>
      </c>
      <c r="U476" s="6" t="s">
        <v>35</v>
      </c>
      <c r="V476" s="6" t="s">
        <v>36</v>
      </c>
    </row>
    <row r="477" spans="1:22" x14ac:dyDescent="0.2">
      <c r="A477" s="7" t="s">
        <v>22</v>
      </c>
      <c r="B477" s="8" t="s">
        <v>23</v>
      </c>
      <c r="C477" s="8" t="s">
        <v>23</v>
      </c>
      <c r="D477" s="8" t="s">
        <v>24</v>
      </c>
      <c r="E477" s="8" t="s">
        <v>25</v>
      </c>
      <c r="F477" s="8" t="s">
        <v>2740</v>
      </c>
      <c r="G477" s="8" t="s">
        <v>2741</v>
      </c>
      <c r="H477" s="9">
        <v>43149</v>
      </c>
      <c r="I477" s="9">
        <v>43830</v>
      </c>
      <c r="J477" s="8" t="s">
        <v>2742</v>
      </c>
      <c r="K477" s="8" t="s">
        <v>2743</v>
      </c>
      <c r="L477" s="8" t="s">
        <v>2744</v>
      </c>
      <c r="M477" s="11">
        <v>3000</v>
      </c>
      <c r="N477" s="8" t="s">
        <v>30</v>
      </c>
      <c r="O477" s="11">
        <v>1768.77</v>
      </c>
      <c r="P477" s="8" t="s">
        <v>30</v>
      </c>
      <c r="Q477" s="8" t="s">
        <v>31</v>
      </c>
      <c r="R477" s="8" t="s">
        <v>32</v>
      </c>
      <c r="S477" s="8" t="s">
        <v>33</v>
      </c>
      <c r="T477" s="8" t="s">
        <v>34</v>
      </c>
      <c r="U477" s="6" t="s">
        <v>35</v>
      </c>
      <c r="V477" s="6" t="s">
        <v>36</v>
      </c>
    </row>
    <row r="478" spans="1:22" x14ac:dyDescent="0.2">
      <c r="A478" s="7" t="s">
        <v>22</v>
      </c>
      <c r="B478" s="8" t="s">
        <v>23</v>
      </c>
      <c r="C478" s="8" t="s">
        <v>23</v>
      </c>
      <c r="D478" s="8" t="s">
        <v>24</v>
      </c>
      <c r="E478" s="8" t="s">
        <v>25</v>
      </c>
      <c r="F478" s="8" t="s">
        <v>2778</v>
      </c>
      <c r="G478" s="8" t="s">
        <v>2779</v>
      </c>
      <c r="H478" s="9">
        <v>43158</v>
      </c>
      <c r="I478" s="9">
        <v>43830</v>
      </c>
      <c r="J478" s="8" t="s">
        <v>2780</v>
      </c>
      <c r="K478" s="8" t="s">
        <v>2781</v>
      </c>
      <c r="L478" s="8" t="s">
        <v>2782</v>
      </c>
      <c r="M478" s="11">
        <v>105908.4</v>
      </c>
      <c r="N478" s="8" t="s">
        <v>30</v>
      </c>
      <c r="O478" s="11">
        <v>90875.13</v>
      </c>
      <c r="P478" s="8" t="s">
        <v>30</v>
      </c>
      <c r="Q478" s="8" t="s">
        <v>282</v>
      </c>
      <c r="R478" s="8" t="s">
        <v>2542</v>
      </c>
      <c r="S478" s="8" t="s">
        <v>32</v>
      </c>
      <c r="T478" s="8" t="s">
        <v>34</v>
      </c>
      <c r="U478" s="6" t="s">
        <v>309</v>
      </c>
      <c r="V478" s="6" t="s">
        <v>310</v>
      </c>
    </row>
    <row r="479" spans="1:22" x14ac:dyDescent="0.2">
      <c r="A479" s="7" t="s">
        <v>22</v>
      </c>
      <c r="B479" s="8" t="s">
        <v>23</v>
      </c>
      <c r="C479" s="8" t="s">
        <v>23</v>
      </c>
      <c r="D479" s="8" t="s">
        <v>24</v>
      </c>
      <c r="E479" s="8" t="s">
        <v>25</v>
      </c>
      <c r="F479" s="8" t="s">
        <v>2745</v>
      </c>
      <c r="G479" s="8" t="s">
        <v>2746</v>
      </c>
      <c r="H479" s="9">
        <v>43166</v>
      </c>
      <c r="I479" s="9">
        <v>43830</v>
      </c>
      <c r="J479" s="8" t="s">
        <v>2525</v>
      </c>
      <c r="K479" s="8" t="s">
        <v>2526</v>
      </c>
      <c r="L479" s="8" t="s">
        <v>2527</v>
      </c>
      <c r="M479" s="11">
        <v>49999.95</v>
      </c>
      <c r="N479" s="8" t="s">
        <v>30</v>
      </c>
      <c r="O479" s="11">
        <v>38943.449999999997</v>
      </c>
      <c r="P479" s="8" t="s">
        <v>30</v>
      </c>
      <c r="Q479" s="8" t="s">
        <v>31</v>
      </c>
      <c r="R479" s="8" t="s">
        <v>32</v>
      </c>
      <c r="S479" s="8" t="s">
        <v>33</v>
      </c>
      <c r="T479" s="8" t="s">
        <v>34</v>
      </c>
      <c r="U479" s="6" t="s">
        <v>35</v>
      </c>
      <c r="V479" s="6" t="s">
        <v>36</v>
      </c>
    </row>
    <row r="480" spans="1:22" x14ac:dyDescent="0.2">
      <c r="A480" s="7" t="s">
        <v>22</v>
      </c>
      <c r="B480" s="8" t="s">
        <v>23</v>
      </c>
      <c r="C480" s="8" t="s">
        <v>23</v>
      </c>
      <c r="D480" s="8" t="s">
        <v>24</v>
      </c>
      <c r="E480" s="8" t="s">
        <v>25</v>
      </c>
      <c r="F480" s="8" t="s">
        <v>2747</v>
      </c>
      <c r="G480" s="8" t="s">
        <v>2748</v>
      </c>
      <c r="H480" s="9">
        <v>43219</v>
      </c>
      <c r="I480" s="9">
        <v>43465</v>
      </c>
      <c r="J480" s="8" t="s">
        <v>2749</v>
      </c>
      <c r="K480" s="8" t="s">
        <v>2750</v>
      </c>
      <c r="L480" s="8" t="s">
        <v>2751</v>
      </c>
      <c r="M480" s="11">
        <v>9999.99</v>
      </c>
      <c r="N480" s="8" t="s">
        <v>30</v>
      </c>
      <c r="O480" s="11">
        <v>6578.62</v>
      </c>
      <c r="P480" s="8" t="s">
        <v>30</v>
      </c>
      <c r="Q480" s="8" t="s">
        <v>31</v>
      </c>
      <c r="R480" s="8" t="s">
        <v>32</v>
      </c>
      <c r="S480" s="8" t="s">
        <v>33</v>
      </c>
      <c r="T480" s="8" t="s">
        <v>34</v>
      </c>
      <c r="U480" s="6" t="s">
        <v>35</v>
      </c>
      <c r="V480" s="6" t="s">
        <v>36</v>
      </c>
    </row>
    <row r="481" spans="1:22" x14ac:dyDescent="0.2">
      <c r="A481" s="7" t="s">
        <v>22</v>
      </c>
      <c r="B481" s="8" t="s">
        <v>23</v>
      </c>
      <c r="C481" s="8" t="s">
        <v>23</v>
      </c>
      <c r="D481" s="8" t="s">
        <v>24</v>
      </c>
      <c r="E481" s="8" t="s">
        <v>25</v>
      </c>
      <c r="F481" s="8" t="s">
        <v>6720</v>
      </c>
      <c r="G481" s="8" t="s">
        <v>6719</v>
      </c>
      <c r="H481" s="9">
        <v>43262</v>
      </c>
      <c r="I481" s="9">
        <v>43830</v>
      </c>
      <c r="J481" s="8" t="s">
        <v>3269</v>
      </c>
      <c r="K481" s="8" t="s">
        <v>3270</v>
      </c>
      <c r="L481" s="8" t="s">
        <v>3271</v>
      </c>
      <c r="M481" s="11">
        <v>50000</v>
      </c>
      <c r="N481" s="8" t="s">
        <v>30</v>
      </c>
      <c r="O481" s="11">
        <v>5295.18</v>
      </c>
      <c r="P481" s="8" t="s">
        <v>30</v>
      </c>
      <c r="Q481" s="8" t="s">
        <v>31</v>
      </c>
      <c r="R481" s="8" t="s">
        <v>32</v>
      </c>
      <c r="S481" s="8" t="s">
        <v>33</v>
      </c>
      <c r="T481" s="8" t="s">
        <v>34</v>
      </c>
      <c r="U481" s="6" t="s">
        <v>35</v>
      </c>
      <c r="V481" s="6" t="s">
        <v>36</v>
      </c>
    </row>
    <row r="482" spans="1:22" x14ac:dyDescent="0.2">
      <c r="A482" s="7" t="s">
        <v>22</v>
      </c>
      <c r="B482" s="8" t="s">
        <v>23</v>
      </c>
      <c r="C482" s="8" t="s">
        <v>23</v>
      </c>
      <c r="D482" s="8" t="s">
        <v>24</v>
      </c>
      <c r="E482" s="8" t="s">
        <v>25</v>
      </c>
      <c r="F482" s="8" t="s">
        <v>2752</v>
      </c>
      <c r="G482" s="8" t="s">
        <v>2537</v>
      </c>
      <c r="H482" s="9">
        <v>43264</v>
      </c>
      <c r="I482" s="9">
        <v>43830</v>
      </c>
      <c r="J482" s="8" t="s">
        <v>2538</v>
      </c>
      <c r="K482" s="8" t="s">
        <v>2539</v>
      </c>
      <c r="L482" s="8" t="s">
        <v>2540</v>
      </c>
      <c r="M482" s="11">
        <v>56552.99</v>
      </c>
      <c r="N482" s="8" t="s">
        <v>30</v>
      </c>
      <c r="O482" s="11">
        <v>52538.85</v>
      </c>
      <c r="P482" s="8" t="s">
        <v>30</v>
      </c>
      <c r="Q482" s="8" t="s">
        <v>31</v>
      </c>
      <c r="R482" s="8" t="s">
        <v>32</v>
      </c>
      <c r="S482" s="8" t="s">
        <v>33</v>
      </c>
      <c r="T482" s="8" t="s">
        <v>34</v>
      </c>
      <c r="U482" s="6" t="s">
        <v>35</v>
      </c>
      <c r="V482" s="6" t="s">
        <v>36</v>
      </c>
    </row>
    <row r="483" spans="1:22" x14ac:dyDescent="0.2">
      <c r="A483" s="7" t="s">
        <v>22</v>
      </c>
      <c r="B483" s="8" t="s">
        <v>23</v>
      </c>
      <c r="C483" s="8" t="s">
        <v>23</v>
      </c>
      <c r="D483" s="8" t="s">
        <v>24</v>
      </c>
      <c r="E483" s="8" t="s">
        <v>25</v>
      </c>
      <c r="F483" s="8" t="s">
        <v>6718</v>
      </c>
      <c r="G483" s="8" t="s">
        <v>1370</v>
      </c>
      <c r="H483" s="9">
        <v>43437</v>
      </c>
      <c r="I483" s="9">
        <v>43830</v>
      </c>
      <c r="J483" s="8" t="s">
        <v>6717</v>
      </c>
      <c r="K483" s="8" t="s">
        <v>6716</v>
      </c>
      <c r="L483" s="8" t="s">
        <v>6715</v>
      </c>
      <c r="M483" s="11">
        <v>32199.96</v>
      </c>
      <c r="N483" s="8" t="s">
        <v>30</v>
      </c>
      <c r="O483" s="11">
        <v>31000</v>
      </c>
      <c r="P483" s="8" t="s">
        <v>30</v>
      </c>
      <c r="Q483" s="8" t="s">
        <v>31</v>
      </c>
      <c r="R483" s="8" t="s">
        <v>32</v>
      </c>
      <c r="S483" s="8" t="s">
        <v>33</v>
      </c>
      <c r="T483" s="8" t="s">
        <v>34</v>
      </c>
      <c r="U483" s="6" t="s">
        <v>35</v>
      </c>
      <c r="V483" s="6" t="s">
        <v>36</v>
      </c>
    </row>
    <row r="484" spans="1:22" x14ac:dyDescent="0.2">
      <c r="A484" s="7" t="s">
        <v>22</v>
      </c>
      <c r="B484" s="8" t="s">
        <v>23</v>
      </c>
      <c r="C484" s="8" t="s">
        <v>23</v>
      </c>
      <c r="D484" s="8" t="s">
        <v>24</v>
      </c>
      <c r="E484" s="8" t="s">
        <v>25</v>
      </c>
      <c r="F484" s="8" t="s">
        <v>2499</v>
      </c>
      <c r="G484" s="8" t="s">
        <v>2500</v>
      </c>
      <c r="H484" s="9">
        <v>43479</v>
      </c>
      <c r="I484" s="9">
        <v>43830</v>
      </c>
      <c r="J484" s="8" t="s">
        <v>2501</v>
      </c>
      <c r="K484" s="8" t="s">
        <v>2502</v>
      </c>
      <c r="L484" s="8" t="s">
        <v>2503</v>
      </c>
      <c r="M484" s="11">
        <v>1639.17</v>
      </c>
      <c r="N484" s="8" t="s">
        <v>30</v>
      </c>
      <c r="O484" s="10">
        <v>256.08</v>
      </c>
      <c r="P484" s="8" t="s">
        <v>30</v>
      </c>
      <c r="Q484" s="8" t="s">
        <v>184</v>
      </c>
      <c r="R484" s="8" t="s">
        <v>32</v>
      </c>
      <c r="S484" s="8" t="s">
        <v>32</v>
      </c>
      <c r="T484" s="8" t="s">
        <v>34</v>
      </c>
      <c r="U484" s="6" t="s">
        <v>309</v>
      </c>
      <c r="V484" s="6" t="s">
        <v>310</v>
      </c>
    </row>
    <row r="485" spans="1:22" x14ac:dyDescent="0.2">
      <c r="A485" s="7" t="s">
        <v>22</v>
      </c>
      <c r="B485" s="8" t="s">
        <v>23</v>
      </c>
      <c r="C485" s="8" t="s">
        <v>23</v>
      </c>
      <c r="D485" s="8" t="s">
        <v>24</v>
      </c>
      <c r="E485" s="8" t="s">
        <v>25</v>
      </c>
      <c r="F485" s="8" t="s">
        <v>6714</v>
      </c>
      <c r="G485" s="8" t="s">
        <v>6713</v>
      </c>
      <c r="H485" s="9">
        <v>43508</v>
      </c>
      <c r="I485" s="9">
        <v>43830</v>
      </c>
      <c r="J485" s="8" t="s">
        <v>163</v>
      </c>
      <c r="K485" s="8" t="s">
        <v>164</v>
      </c>
      <c r="L485" s="8" t="s">
        <v>165</v>
      </c>
      <c r="M485" s="11">
        <v>45360.9</v>
      </c>
      <c r="N485" s="8" t="s">
        <v>30</v>
      </c>
      <c r="O485" s="11">
        <v>45360.9</v>
      </c>
      <c r="P485" s="8" t="s">
        <v>30</v>
      </c>
      <c r="Q485" s="8" t="s">
        <v>31</v>
      </c>
      <c r="R485" s="8" t="s">
        <v>32</v>
      </c>
      <c r="S485" s="8" t="s">
        <v>33</v>
      </c>
      <c r="T485" s="8" t="s">
        <v>34</v>
      </c>
      <c r="U485" s="6" t="s">
        <v>35</v>
      </c>
      <c r="V485" s="6" t="s">
        <v>36</v>
      </c>
    </row>
    <row r="486" spans="1:22" x14ac:dyDescent="0.2">
      <c r="A486" s="7" t="s">
        <v>22</v>
      </c>
      <c r="B486" s="8" t="s">
        <v>23</v>
      </c>
      <c r="C486" s="8" t="s">
        <v>23</v>
      </c>
      <c r="D486" s="8" t="s">
        <v>24</v>
      </c>
      <c r="E486" s="8" t="s">
        <v>25</v>
      </c>
      <c r="F486" s="8" t="s">
        <v>3004</v>
      </c>
      <c r="G486" s="14" t="s">
        <v>3005</v>
      </c>
      <c r="H486" s="15">
        <v>43509</v>
      </c>
      <c r="I486" s="15">
        <v>43830</v>
      </c>
      <c r="J486" s="14" t="s">
        <v>3006</v>
      </c>
      <c r="K486" s="13"/>
      <c r="L486" s="13"/>
      <c r="M486" s="11">
        <v>14718.6</v>
      </c>
      <c r="N486" s="8" t="s">
        <v>30</v>
      </c>
      <c r="O486" s="11">
        <v>7359.3</v>
      </c>
      <c r="P486" s="8" t="s">
        <v>30</v>
      </c>
      <c r="Q486" s="8" t="s">
        <v>31</v>
      </c>
      <c r="R486" s="8" t="s">
        <v>204</v>
      </c>
      <c r="S486" s="8" t="s">
        <v>33</v>
      </c>
      <c r="T486" s="8" t="s">
        <v>34</v>
      </c>
      <c r="U486" s="6" t="s">
        <v>205</v>
      </c>
      <c r="V486" s="6" t="s">
        <v>206</v>
      </c>
    </row>
    <row r="487" spans="1:22" x14ac:dyDescent="0.2">
      <c r="A487" s="7" t="s">
        <v>22</v>
      </c>
      <c r="B487" s="8" t="s">
        <v>23</v>
      </c>
      <c r="C487" s="8" t="s">
        <v>23</v>
      </c>
      <c r="D487" s="8" t="s">
        <v>24</v>
      </c>
      <c r="E487" s="8" t="s">
        <v>25</v>
      </c>
      <c r="F487" s="8" t="s">
        <v>6712</v>
      </c>
      <c r="G487" s="8" t="s">
        <v>6711</v>
      </c>
      <c r="H487" s="9">
        <v>43513</v>
      </c>
      <c r="I487" s="9">
        <v>43830</v>
      </c>
      <c r="J487" s="8" t="s">
        <v>3783</v>
      </c>
      <c r="K487" s="8" t="s">
        <v>3784</v>
      </c>
      <c r="L487" s="8" t="s">
        <v>3785</v>
      </c>
      <c r="M487" s="11">
        <v>4780</v>
      </c>
      <c r="N487" s="8" t="s">
        <v>30</v>
      </c>
      <c r="O487" s="11">
        <v>4780</v>
      </c>
      <c r="P487" s="8" t="s">
        <v>30</v>
      </c>
      <c r="Q487" s="8" t="s">
        <v>31</v>
      </c>
      <c r="R487" s="8" t="s">
        <v>32</v>
      </c>
      <c r="S487" s="8" t="s">
        <v>33</v>
      </c>
      <c r="T487" s="8" t="s">
        <v>34</v>
      </c>
      <c r="U487" s="6" t="s">
        <v>35</v>
      </c>
      <c r="V487" s="6" t="s">
        <v>36</v>
      </c>
    </row>
    <row r="488" spans="1:22" x14ac:dyDescent="0.2">
      <c r="A488" s="7" t="s">
        <v>22</v>
      </c>
      <c r="B488" s="8" t="s">
        <v>23</v>
      </c>
      <c r="C488" s="8" t="s">
        <v>23</v>
      </c>
      <c r="D488" s="8" t="s">
        <v>24</v>
      </c>
      <c r="E488" s="8" t="s">
        <v>25</v>
      </c>
      <c r="F488" s="8" t="s">
        <v>6710</v>
      </c>
      <c r="G488" s="8" t="s">
        <v>6709</v>
      </c>
      <c r="H488" s="9">
        <v>43508</v>
      </c>
      <c r="I488" s="9">
        <v>43830</v>
      </c>
      <c r="J488" s="8" t="s">
        <v>1425</v>
      </c>
      <c r="K488" s="8" t="s">
        <v>1426</v>
      </c>
      <c r="L488" s="8" t="s">
        <v>1427</v>
      </c>
      <c r="M488" s="11">
        <v>1638</v>
      </c>
      <c r="N488" s="8" t="s">
        <v>30</v>
      </c>
      <c r="O488" s="11">
        <v>1638</v>
      </c>
      <c r="P488" s="8" t="s">
        <v>30</v>
      </c>
      <c r="Q488" s="8" t="s">
        <v>31</v>
      </c>
      <c r="R488" s="8" t="s">
        <v>32</v>
      </c>
      <c r="S488" s="8" t="s">
        <v>33</v>
      </c>
      <c r="T488" s="8" t="s">
        <v>34</v>
      </c>
      <c r="U488" s="6" t="s">
        <v>35</v>
      </c>
      <c r="V488" s="6" t="s">
        <v>36</v>
      </c>
    </row>
    <row r="489" spans="1:22" x14ac:dyDescent="0.2">
      <c r="A489" s="7" t="s">
        <v>22</v>
      </c>
      <c r="B489" s="8" t="s">
        <v>23</v>
      </c>
      <c r="C489" s="8" t="s">
        <v>23</v>
      </c>
      <c r="D489" s="8" t="s">
        <v>24</v>
      </c>
      <c r="E489" s="8" t="s">
        <v>25</v>
      </c>
      <c r="F489" s="8" t="s">
        <v>6708</v>
      </c>
      <c r="G489" s="8" t="s">
        <v>6707</v>
      </c>
      <c r="H489" s="9">
        <v>43514</v>
      </c>
      <c r="I489" s="9">
        <v>43830</v>
      </c>
      <c r="J489" s="8" t="s">
        <v>3006</v>
      </c>
      <c r="K489" s="8" t="s">
        <v>6706</v>
      </c>
      <c r="L489" s="8" t="s">
        <v>6705</v>
      </c>
      <c r="M489" s="11">
        <v>4675.32</v>
      </c>
      <c r="N489" s="8" t="s">
        <v>30</v>
      </c>
      <c r="O489" s="11">
        <v>4675.32</v>
      </c>
      <c r="P489" s="8" t="s">
        <v>30</v>
      </c>
      <c r="Q489" s="8" t="s">
        <v>31</v>
      </c>
      <c r="R489" s="8" t="s">
        <v>32</v>
      </c>
      <c r="S489" s="8" t="s">
        <v>33</v>
      </c>
      <c r="T489" s="8" t="s">
        <v>34</v>
      </c>
      <c r="U489" s="6" t="s">
        <v>35</v>
      </c>
      <c r="V489" s="6" t="s">
        <v>36</v>
      </c>
    </row>
    <row r="490" spans="1:22" x14ac:dyDescent="0.2">
      <c r="A490" s="7" t="s">
        <v>22</v>
      </c>
      <c r="B490" s="8" t="s">
        <v>23</v>
      </c>
      <c r="C490" s="8" t="s">
        <v>23</v>
      </c>
      <c r="D490" s="8" t="s">
        <v>24</v>
      </c>
      <c r="E490" s="8" t="s">
        <v>25</v>
      </c>
      <c r="F490" s="8" t="s">
        <v>6704</v>
      </c>
      <c r="G490" s="8" t="s">
        <v>6703</v>
      </c>
      <c r="H490" s="9">
        <v>43516</v>
      </c>
      <c r="I490" s="9">
        <v>43830</v>
      </c>
      <c r="J490" s="8" t="s">
        <v>1425</v>
      </c>
      <c r="K490" s="8" t="s">
        <v>1426</v>
      </c>
      <c r="L490" s="8" t="s">
        <v>1427</v>
      </c>
      <c r="M490" s="10">
        <v>70.2</v>
      </c>
      <c r="N490" s="8" t="s">
        <v>30</v>
      </c>
      <c r="O490" s="10">
        <v>70.2</v>
      </c>
      <c r="P490" s="8" t="s">
        <v>30</v>
      </c>
      <c r="Q490" s="8" t="s">
        <v>31</v>
      </c>
      <c r="R490" s="8" t="s">
        <v>32</v>
      </c>
      <c r="S490" s="8" t="s">
        <v>33</v>
      </c>
      <c r="T490" s="8" t="s">
        <v>34</v>
      </c>
      <c r="U490" s="6" t="s">
        <v>35</v>
      </c>
      <c r="V490" s="6" t="s">
        <v>36</v>
      </c>
    </row>
    <row r="491" spans="1:22" x14ac:dyDescent="0.2">
      <c r="A491" s="7" t="s">
        <v>22</v>
      </c>
      <c r="B491" s="8" t="s">
        <v>23</v>
      </c>
      <c r="C491" s="8" t="s">
        <v>23</v>
      </c>
      <c r="D491" s="8" t="s">
        <v>24</v>
      </c>
      <c r="E491" s="8" t="s">
        <v>25</v>
      </c>
      <c r="F491" s="8" t="s">
        <v>3035</v>
      </c>
      <c r="G491" s="8" t="s">
        <v>2625</v>
      </c>
      <c r="H491" s="9">
        <v>43516</v>
      </c>
      <c r="I491" s="9">
        <v>43570</v>
      </c>
      <c r="J491" s="8" t="s">
        <v>912</v>
      </c>
      <c r="K491" s="8" t="s">
        <v>913</v>
      </c>
      <c r="L491" s="8" t="s">
        <v>914</v>
      </c>
      <c r="M491" s="11">
        <v>19089.009999999998</v>
      </c>
      <c r="N491" s="8" t="s">
        <v>30</v>
      </c>
      <c r="O491" s="11">
        <v>19088.55</v>
      </c>
      <c r="P491" s="8" t="s">
        <v>30</v>
      </c>
      <c r="Q491" s="8" t="s">
        <v>31</v>
      </c>
      <c r="R491" s="8" t="s">
        <v>1734</v>
      </c>
      <c r="S491" s="8" t="s">
        <v>136</v>
      </c>
      <c r="T491" s="8" t="s">
        <v>34</v>
      </c>
      <c r="U491" s="6" t="s">
        <v>35</v>
      </c>
      <c r="V491" s="6" t="s">
        <v>36</v>
      </c>
    </row>
    <row r="492" spans="1:22" x14ac:dyDescent="0.2">
      <c r="A492" s="7" t="s">
        <v>22</v>
      </c>
      <c r="B492" s="8" t="s">
        <v>23</v>
      </c>
      <c r="C492" s="8" t="s">
        <v>23</v>
      </c>
      <c r="D492" s="8" t="s">
        <v>24</v>
      </c>
      <c r="E492" s="8" t="s">
        <v>25</v>
      </c>
      <c r="F492" s="8" t="s">
        <v>6702</v>
      </c>
      <c r="G492" s="8" t="s">
        <v>6701</v>
      </c>
      <c r="H492" s="9">
        <v>43125</v>
      </c>
      <c r="I492" s="9">
        <v>43830</v>
      </c>
      <c r="J492" s="8" t="s">
        <v>4613</v>
      </c>
      <c r="K492" s="8" t="s">
        <v>4614</v>
      </c>
      <c r="L492" s="8" t="s">
        <v>4615</v>
      </c>
      <c r="M492" s="11">
        <v>4615.2299999999996</v>
      </c>
      <c r="N492" s="8" t="s">
        <v>30</v>
      </c>
      <c r="O492" s="11">
        <v>4618.07</v>
      </c>
      <c r="P492" s="8" t="s">
        <v>30</v>
      </c>
      <c r="Q492" s="8" t="s">
        <v>282</v>
      </c>
      <c r="R492" s="8" t="s">
        <v>6700</v>
      </c>
      <c r="S492" s="8" t="s">
        <v>32</v>
      </c>
      <c r="T492" s="8" t="s">
        <v>34</v>
      </c>
      <c r="U492" s="6" t="s">
        <v>35</v>
      </c>
      <c r="V492" s="6" t="s">
        <v>36</v>
      </c>
    </row>
    <row r="493" spans="1:22" x14ac:dyDescent="0.2">
      <c r="A493" s="7" t="s">
        <v>22</v>
      </c>
      <c r="B493" s="8" t="s">
        <v>23</v>
      </c>
      <c r="C493" s="8" t="s">
        <v>23</v>
      </c>
      <c r="D493" s="8" t="s">
        <v>24</v>
      </c>
      <c r="E493" s="8" t="s">
        <v>25</v>
      </c>
      <c r="F493" s="8" t="s">
        <v>3038</v>
      </c>
      <c r="G493" s="8" t="s">
        <v>2625</v>
      </c>
      <c r="H493" s="9">
        <v>43520</v>
      </c>
      <c r="I493" s="9">
        <v>43570</v>
      </c>
      <c r="J493" s="8" t="s">
        <v>912</v>
      </c>
      <c r="K493" s="8" t="s">
        <v>913</v>
      </c>
      <c r="L493" s="8" t="s">
        <v>914</v>
      </c>
      <c r="M493" s="11">
        <v>22031.01</v>
      </c>
      <c r="N493" s="8" t="s">
        <v>30</v>
      </c>
      <c r="O493" s="11">
        <v>22030.89</v>
      </c>
      <c r="P493" s="8" t="s">
        <v>30</v>
      </c>
      <c r="Q493" s="8" t="s">
        <v>260</v>
      </c>
      <c r="R493" s="8" t="s">
        <v>2626</v>
      </c>
      <c r="S493" s="8" t="s">
        <v>32</v>
      </c>
      <c r="T493" s="8" t="s">
        <v>34</v>
      </c>
      <c r="U493" s="6" t="s">
        <v>35</v>
      </c>
      <c r="V493" s="6" t="s">
        <v>36</v>
      </c>
    </row>
    <row r="494" spans="1:22" x14ac:dyDescent="0.2">
      <c r="A494" s="7" t="s">
        <v>22</v>
      </c>
      <c r="B494" s="8" t="s">
        <v>23</v>
      </c>
      <c r="C494" s="8" t="s">
        <v>23</v>
      </c>
      <c r="D494" s="8" t="s">
        <v>24</v>
      </c>
      <c r="E494" s="8" t="s">
        <v>25</v>
      </c>
      <c r="F494" s="8" t="s">
        <v>6699</v>
      </c>
      <c r="G494" s="8" t="s">
        <v>747</v>
      </c>
      <c r="H494" s="9">
        <v>43521</v>
      </c>
      <c r="I494" s="9">
        <v>43830</v>
      </c>
      <c r="J494" s="8" t="s">
        <v>876</v>
      </c>
      <c r="K494" s="8" t="s">
        <v>877</v>
      </c>
      <c r="L494" s="8" t="s">
        <v>878</v>
      </c>
      <c r="M494" s="11">
        <v>5981.24</v>
      </c>
      <c r="N494" s="8" t="s">
        <v>30</v>
      </c>
      <c r="O494" s="11">
        <v>5944.24</v>
      </c>
      <c r="P494" s="8" t="s">
        <v>30</v>
      </c>
      <c r="Q494" s="8" t="s">
        <v>282</v>
      </c>
      <c r="R494" s="8" t="s">
        <v>879</v>
      </c>
      <c r="S494" s="8" t="s">
        <v>32</v>
      </c>
      <c r="T494" s="8" t="s">
        <v>34</v>
      </c>
      <c r="U494" s="6" t="s">
        <v>35</v>
      </c>
      <c r="V494" s="6" t="s">
        <v>36</v>
      </c>
    </row>
    <row r="495" spans="1:22" x14ac:dyDescent="0.2">
      <c r="A495" s="7" t="s">
        <v>22</v>
      </c>
      <c r="B495" s="8" t="s">
        <v>23</v>
      </c>
      <c r="C495" s="8" t="s">
        <v>23</v>
      </c>
      <c r="D495" s="8" t="s">
        <v>24</v>
      </c>
      <c r="E495" s="8" t="s">
        <v>25</v>
      </c>
      <c r="F495" s="8" t="s">
        <v>2776</v>
      </c>
      <c r="G495" s="8" t="s">
        <v>2777</v>
      </c>
      <c r="H495" s="9">
        <v>43137</v>
      </c>
      <c r="I495" s="9">
        <v>43465</v>
      </c>
      <c r="J495" s="8" t="s">
        <v>2571</v>
      </c>
      <c r="K495" s="8" t="s">
        <v>2572</v>
      </c>
      <c r="L495" s="8" t="s">
        <v>2573</v>
      </c>
      <c r="M495" s="11">
        <v>146937.96</v>
      </c>
      <c r="N495" s="8" t="s">
        <v>30</v>
      </c>
      <c r="O495" s="11">
        <v>126228.97</v>
      </c>
      <c r="P495" s="8" t="s">
        <v>30</v>
      </c>
      <c r="Q495" s="8" t="s">
        <v>184</v>
      </c>
      <c r="R495" s="8" t="s">
        <v>32</v>
      </c>
      <c r="S495" s="8" t="s">
        <v>32</v>
      </c>
      <c r="T495" s="8" t="s">
        <v>34</v>
      </c>
      <c r="U495" s="6" t="s">
        <v>309</v>
      </c>
      <c r="V495" s="6" t="s">
        <v>310</v>
      </c>
    </row>
    <row r="496" spans="1:22" x14ac:dyDescent="0.2">
      <c r="A496" s="7" t="s">
        <v>22</v>
      </c>
      <c r="B496" s="8" t="s">
        <v>23</v>
      </c>
      <c r="C496" s="8" t="s">
        <v>23</v>
      </c>
      <c r="D496" s="8" t="s">
        <v>24</v>
      </c>
      <c r="E496" s="8" t="s">
        <v>25</v>
      </c>
      <c r="F496" s="8" t="s">
        <v>3054</v>
      </c>
      <c r="G496" s="8" t="s">
        <v>3055</v>
      </c>
      <c r="H496" s="9">
        <v>43522</v>
      </c>
      <c r="I496" s="9">
        <v>43830</v>
      </c>
      <c r="J496" s="8" t="s">
        <v>3056</v>
      </c>
      <c r="K496" s="8" t="s">
        <v>3057</v>
      </c>
      <c r="L496" s="8" t="s">
        <v>3058</v>
      </c>
      <c r="M496" s="10">
        <v>760.5</v>
      </c>
      <c r="N496" s="8" t="s">
        <v>30</v>
      </c>
      <c r="O496" s="10">
        <v>516.44000000000005</v>
      </c>
      <c r="P496" s="8" t="s">
        <v>30</v>
      </c>
      <c r="Q496" s="8" t="s">
        <v>31</v>
      </c>
      <c r="R496" s="8" t="s">
        <v>32</v>
      </c>
      <c r="S496" s="8" t="s">
        <v>33</v>
      </c>
      <c r="T496" s="8" t="s">
        <v>34</v>
      </c>
      <c r="U496" s="6" t="s">
        <v>309</v>
      </c>
      <c r="V496" s="6" t="s">
        <v>310</v>
      </c>
    </row>
    <row r="497" spans="1:22" x14ac:dyDescent="0.2">
      <c r="A497" s="7" t="s">
        <v>22</v>
      </c>
      <c r="B497" s="8" t="s">
        <v>23</v>
      </c>
      <c r="C497" s="8" t="s">
        <v>23</v>
      </c>
      <c r="D497" s="8" t="s">
        <v>24</v>
      </c>
      <c r="E497" s="8" t="s">
        <v>25</v>
      </c>
      <c r="F497" s="8" t="s">
        <v>3077</v>
      </c>
      <c r="G497" s="8" t="s">
        <v>2544</v>
      </c>
      <c r="H497" s="9">
        <v>43444</v>
      </c>
      <c r="I497" s="9">
        <v>43663</v>
      </c>
      <c r="J497" s="8" t="s">
        <v>847</v>
      </c>
      <c r="K497" s="8" t="s">
        <v>848</v>
      </c>
      <c r="L497" s="8" t="s">
        <v>849</v>
      </c>
      <c r="M497" s="11">
        <v>375980.67</v>
      </c>
      <c r="N497" s="8" t="s">
        <v>30</v>
      </c>
      <c r="O497" s="11">
        <v>270236.55</v>
      </c>
      <c r="P497" s="8" t="s">
        <v>30</v>
      </c>
      <c r="Q497" s="8" t="s">
        <v>282</v>
      </c>
      <c r="R497" s="8" t="s">
        <v>2598</v>
      </c>
      <c r="S497" s="8" t="s">
        <v>32</v>
      </c>
      <c r="T497" s="8" t="s">
        <v>34</v>
      </c>
      <c r="U497" s="6" t="s">
        <v>35</v>
      </c>
      <c r="V497" s="6" t="s">
        <v>36</v>
      </c>
    </row>
    <row r="498" spans="1:22" x14ac:dyDescent="0.2">
      <c r="A498" s="7" t="s">
        <v>22</v>
      </c>
      <c r="B498" s="8" t="s">
        <v>23</v>
      </c>
      <c r="C498" s="8" t="s">
        <v>23</v>
      </c>
      <c r="D498" s="8" t="s">
        <v>24</v>
      </c>
      <c r="E498" s="8" t="s">
        <v>25</v>
      </c>
      <c r="F498" s="8" t="s">
        <v>6698</v>
      </c>
      <c r="G498" s="8" t="s">
        <v>1954</v>
      </c>
      <c r="H498" s="9">
        <v>43528</v>
      </c>
      <c r="I498" s="9">
        <v>43830</v>
      </c>
      <c r="J498" s="8" t="s">
        <v>1425</v>
      </c>
      <c r="K498" s="8" t="s">
        <v>1426</v>
      </c>
      <c r="L498" s="8" t="s">
        <v>1427</v>
      </c>
      <c r="M498" s="11">
        <v>8410.68</v>
      </c>
      <c r="N498" s="8" t="s">
        <v>30</v>
      </c>
      <c r="O498" s="11">
        <v>8410.67</v>
      </c>
      <c r="P498" s="8" t="s">
        <v>30</v>
      </c>
      <c r="Q498" s="8" t="s">
        <v>31</v>
      </c>
      <c r="R498" s="8" t="s">
        <v>32</v>
      </c>
      <c r="S498" s="8" t="s">
        <v>33</v>
      </c>
      <c r="T498" s="8" t="s">
        <v>34</v>
      </c>
      <c r="U498" s="6" t="s">
        <v>35</v>
      </c>
      <c r="V498" s="6" t="s">
        <v>36</v>
      </c>
    </row>
    <row r="499" spans="1:22" x14ac:dyDescent="0.2">
      <c r="A499" s="7" t="s">
        <v>22</v>
      </c>
      <c r="B499" s="8" t="s">
        <v>23</v>
      </c>
      <c r="C499" s="8" t="s">
        <v>23</v>
      </c>
      <c r="D499" s="8" t="s">
        <v>24</v>
      </c>
      <c r="E499" s="8" t="s">
        <v>25</v>
      </c>
      <c r="F499" s="8" t="s">
        <v>3083</v>
      </c>
      <c r="G499" s="8" t="s">
        <v>3084</v>
      </c>
      <c r="H499" s="9">
        <v>43528</v>
      </c>
      <c r="I499" s="9">
        <v>43893</v>
      </c>
      <c r="J499" s="8" t="s">
        <v>3085</v>
      </c>
      <c r="K499" s="8" t="s">
        <v>3086</v>
      </c>
      <c r="L499" s="8" t="s">
        <v>3087</v>
      </c>
      <c r="M499" s="11">
        <v>6844.5</v>
      </c>
      <c r="N499" s="8" t="s">
        <v>30</v>
      </c>
      <c r="O499" s="10">
        <v>0</v>
      </c>
      <c r="P499" s="8" t="s">
        <v>32</v>
      </c>
      <c r="Q499" s="8" t="s">
        <v>31</v>
      </c>
      <c r="R499" s="8" t="s">
        <v>32</v>
      </c>
      <c r="S499" s="8" t="s">
        <v>33</v>
      </c>
      <c r="T499" s="8" t="s">
        <v>34</v>
      </c>
      <c r="U499" s="6" t="s">
        <v>35</v>
      </c>
      <c r="V499" s="6" t="s">
        <v>36</v>
      </c>
    </row>
    <row r="500" spans="1:22" x14ac:dyDescent="0.2">
      <c r="A500" s="7" t="s">
        <v>22</v>
      </c>
      <c r="B500" s="8" t="s">
        <v>23</v>
      </c>
      <c r="C500" s="8" t="s">
        <v>23</v>
      </c>
      <c r="D500" s="8" t="s">
        <v>24</v>
      </c>
      <c r="E500" s="8" t="s">
        <v>25</v>
      </c>
      <c r="F500" s="8" t="s">
        <v>3088</v>
      </c>
      <c r="G500" s="8" t="s">
        <v>3089</v>
      </c>
      <c r="H500" s="9">
        <v>43529</v>
      </c>
      <c r="I500" s="9">
        <v>44196</v>
      </c>
      <c r="J500" s="8" t="s">
        <v>3090</v>
      </c>
      <c r="K500" s="8" t="s">
        <v>3091</v>
      </c>
      <c r="L500" s="8" t="s">
        <v>3092</v>
      </c>
      <c r="M500" s="11">
        <v>1200.07</v>
      </c>
      <c r="N500" s="8" t="s">
        <v>30</v>
      </c>
      <c r="O500" s="10">
        <v>0</v>
      </c>
      <c r="P500" s="8" t="s">
        <v>32</v>
      </c>
      <c r="Q500" s="8" t="s">
        <v>31</v>
      </c>
      <c r="R500" s="8" t="s">
        <v>32</v>
      </c>
      <c r="S500" s="8" t="s">
        <v>33</v>
      </c>
      <c r="T500" s="8" t="s">
        <v>34</v>
      </c>
      <c r="U500" s="6" t="s">
        <v>35</v>
      </c>
      <c r="V500" s="6" t="s">
        <v>36</v>
      </c>
    </row>
    <row r="501" spans="1:22" x14ac:dyDescent="0.2">
      <c r="A501" s="7" t="s">
        <v>22</v>
      </c>
      <c r="B501" s="8" t="s">
        <v>23</v>
      </c>
      <c r="C501" s="8" t="s">
        <v>23</v>
      </c>
      <c r="D501" s="8" t="s">
        <v>24</v>
      </c>
      <c r="E501" s="8" t="s">
        <v>25</v>
      </c>
      <c r="F501" s="8" t="s">
        <v>3104</v>
      </c>
      <c r="G501" s="8" t="s">
        <v>3105</v>
      </c>
      <c r="H501" s="9">
        <v>43538</v>
      </c>
      <c r="I501" s="9">
        <v>44196</v>
      </c>
      <c r="J501" s="8" t="s">
        <v>1143</v>
      </c>
      <c r="K501" s="8" t="s">
        <v>1144</v>
      </c>
      <c r="L501" s="8" t="s">
        <v>1145</v>
      </c>
      <c r="M501" s="11">
        <v>6961.5</v>
      </c>
      <c r="N501" s="8" t="s">
        <v>30</v>
      </c>
      <c r="O501" s="10">
        <v>0</v>
      </c>
      <c r="P501" s="8" t="s">
        <v>32</v>
      </c>
      <c r="Q501" s="8" t="s">
        <v>31</v>
      </c>
      <c r="R501" s="8" t="s">
        <v>32</v>
      </c>
      <c r="S501" s="8" t="s">
        <v>33</v>
      </c>
      <c r="T501" s="8" t="s">
        <v>34</v>
      </c>
      <c r="U501" s="6" t="s">
        <v>35</v>
      </c>
      <c r="V501" s="6" t="s">
        <v>36</v>
      </c>
    </row>
    <row r="502" spans="1:22" x14ac:dyDescent="0.2">
      <c r="A502" s="7" t="s">
        <v>22</v>
      </c>
      <c r="B502" s="8" t="s">
        <v>23</v>
      </c>
      <c r="C502" s="8" t="s">
        <v>23</v>
      </c>
      <c r="D502" s="8" t="s">
        <v>24</v>
      </c>
      <c r="E502" s="8" t="s">
        <v>25</v>
      </c>
      <c r="F502" s="8" t="s">
        <v>4449</v>
      </c>
      <c r="G502" s="8" t="s">
        <v>772</v>
      </c>
      <c r="H502" s="9">
        <v>43333</v>
      </c>
      <c r="I502" s="9">
        <v>43987</v>
      </c>
      <c r="J502" s="8" t="s">
        <v>1990</v>
      </c>
      <c r="K502" s="8" t="s">
        <v>1991</v>
      </c>
      <c r="L502" s="8" t="s">
        <v>1992</v>
      </c>
      <c r="M502" s="11">
        <v>172241.32</v>
      </c>
      <c r="N502" s="8" t="s">
        <v>30</v>
      </c>
      <c r="O502" s="11">
        <v>24010.41</v>
      </c>
      <c r="P502" s="8" t="s">
        <v>30</v>
      </c>
      <c r="Q502" s="8" t="s">
        <v>31</v>
      </c>
      <c r="R502" s="8" t="s">
        <v>1030</v>
      </c>
      <c r="S502" s="8" t="s">
        <v>93</v>
      </c>
      <c r="T502" s="8" t="s">
        <v>34</v>
      </c>
      <c r="U502" s="6" t="s">
        <v>309</v>
      </c>
      <c r="V502" s="6" t="s">
        <v>310</v>
      </c>
    </row>
    <row r="503" spans="1:22" x14ac:dyDescent="0.2">
      <c r="A503" s="7" t="s">
        <v>22</v>
      </c>
      <c r="B503" s="8" t="s">
        <v>23</v>
      </c>
      <c r="C503" s="8" t="s">
        <v>23</v>
      </c>
      <c r="D503" s="8" t="s">
        <v>24</v>
      </c>
      <c r="E503" s="8" t="s">
        <v>25</v>
      </c>
      <c r="F503" s="8" t="s">
        <v>6697</v>
      </c>
      <c r="G503" s="8" t="s">
        <v>4469</v>
      </c>
      <c r="H503" s="9">
        <v>43534</v>
      </c>
      <c r="I503" s="9">
        <v>44196</v>
      </c>
      <c r="J503" s="8" t="s">
        <v>6696</v>
      </c>
      <c r="K503" s="8" t="s">
        <v>6695</v>
      </c>
      <c r="L503" s="8" t="s">
        <v>6694</v>
      </c>
      <c r="M503" s="11">
        <v>50000</v>
      </c>
      <c r="N503" s="8" t="s">
        <v>30</v>
      </c>
      <c r="O503" s="11">
        <v>49044.25</v>
      </c>
      <c r="P503" s="8" t="s">
        <v>30</v>
      </c>
      <c r="Q503" s="8" t="s">
        <v>31</v>
      </c>
      <c r="R503" s="8" t="s">
        <v>32</v>
      </c>
      <c r="S503" s="8" t="s">
        <v>33</v>
      </c>
      <c r="T503" s="8" t="s">
        <v>34</v>
      </c>
      <c r="U503" s="6" t="s">
        <v>35</v>
      </c>
      <c r="V503" s="6" t="s">
        <v>36</v>
      </c>
    </row>
    <row r="504" spans="1:22" x14ac:dyDescent="0.2">
      <c r="A504" s="7" t="s">
        <v>22</v>
      </c>
      <c r="B504" s="8" t="s">
        <v>23</v>
      </c>
      <c r="C504" s="8" t="s">
        <v>23</v>
      </c>
      <c r="D504" s="8" t="s">
        <v>24</v>
      </c>
      <c r="E504" s="8" t="s">
        <v>25</v>
      </c>
      <c r="F504" s="8" t="s">
        <v>3107</v>
      </c>
      <c r="G504" s="8" t="s">
        <v>287</v>
      </c>
      <c r="H504" s="9">
        <v>43536</v>
      </c>
      <c r="I504" s="9">
        <v>44196</v>
      </c>
      <c r="J504" s="8" t="s">
        <v>3108</v>
      </c>
      <c r="K504" s="8" t="s">
        <v>3109</v>
      </c>
      <c r="L504" s="8" t="s">
        <v>3110</v>
      </c>
      <c r="M504" s="11">
        <v>9828</v>
      </c>
      <c r="N504" s="8" t="s">
        <v>30</v>
      </c>
      <c r="O504" s="11">
        <v>4680</v>
      </c>
      <c r="P504" s="8" t="s">
        <v>30</v>
      </c>
      <c r="Q504" s="8" t="s">
        <v>31</v>
      </c>
      <c r="R504" s="8" t="s">
        <v>32</v>
      </c>
      <c r="S504" s="8" t="s">
        <v>33</v>
      </c>
      <c r="T504" s="8" t="s">
        <v>34</v>
      </c>
      <c r="U504" s="6" t="s">
        <v>35</v>
      </c>
      <c r="V504" s="6" t="s">
        <v>36</v>
      </c>
    </row>
    <row r="505" spans="1:22" x14ac:dyDescent="0.2">
      <c r="A505" s="7" t="s">
        <v>22</v>
      </c>
      <c r="B505" s="8" t="s">
        <v>23</v>
      </c>
      <c r="C505" s="8" t="s">
        <v>23</v>
      </c>
      <c r="D505" s="8" t="s">
        <v>24</v>
      </c>
      <c r="E505" s="8" t="s">
        <v>25</v>
      </c>
      <c r="F505" s="8" t="s">
        <v>6693</v>
      </c>
      <c r="G505" s="8" t="s">
        <v>6692</v>
      </c>
      <c r="H505" s="9">
        <v>43536</v>
      </c>
      <c r="I505" s="9">
        <v>44196</v>
      </c>
      <c r="J505" s="8" t="s">
        <v>6691</v>
      </c>
      <c r="K505" s="8" t="s">
        <v>6690</v>
      </c>
      <c r="L505" s="8" t="s">
        <v>6689</v>
      </c>
      <c r="M505" s="11">
        <v>1988.91</v>
      </c>
      <c r="N505" s="8" t="s">
        <v>30</v>
      </c>
      <c r="O505" s="11">
        <v>1988.91</v>
      </c>
      <c r="P505" s="8" t="s">
        <v>30</v>
      </c>
      <c r="Q505" s="8" t="s">
        <v>31</v>
      </c>
      <c r="R505" s="8" t="s">
        <v>32</v>
      </c>
      <c r="S505" s="8" t="s">
        <v>33</v>
      </c>
      <c r="T505" s="8" t="s">
        <v>34</v>
      </c>
      <c r="U505" s="6" t="s">
        <v>35</v>
      </c>
      <c r="V505" s="6" t="s">
        <v>36</v>
      </c>
    </row>
    <row r="506" spans="1:22" x14ac:dyDescent="0.2">
      <c r="A506" s="7" t="s">
        <v>22</v>
      </c>
      <c r="B506" s="8" t="s">
        <v>23</v>
      </c>
      <c r="C506" s="8" t="s">
        <v>23</v>
      </c>
      <c r="D506" s="8" t="s">
        <v>24</v>
      </c>
      <c r="E506" s="8" t="s">
        <v>25</v>
      </c>
      <c r="F506" s="8" t="s">
        <v>6688</v>
      </c>
      <c r="G506" s="8" t="s">
        <v>6687</v>
      </c>
      <c r="H506" s="9">
        <v>43538</v>
      </c>
      <c r="I506" s="9">
        <v>44196</v>
      </c>
      <c r="J506" s="8" t="s">
        <v>67</v>
      </c>
      <c r="K506" s="8" t="s">
        <v>68</v>
      </c>
      <c r="L506" s="8" t="s">
        <v>69</v>
      </c>
      <c r="M506" s="11">
        <v>6949.8</v>
      </c>
      <c r="N506" s="8" t="s">
        <v>30</v>
      </c>
      <c r="O506" s="11">
        <v>6949.8</v>
      </c>
      <c r="P506" s="8" t="s">
        <v>30</v>
      </c>
      <c r="Q506" s="8" t="s">
        <v>31</v>
      </c>
      <c r="R506" s="8" t="s">
        <v>32</v>
      </c>
      <c r="S506" s="8" t="s">
        <v>33</v>
      </c>
      <c r="T506" s="8" t="s">
        <v>34</v>
      </c>
      <c r="U506" s="6" t="s">
        <v>35</v>
      </c>
      <c r="V506" s="6" t="s">
        <v>36</v>
      </c>
    </row>
    <row r="507" spans="1:22" x14ac:dyDescent="0.2">
      <c r="A507" s="7" t="s">
        <v>22</v>
      </c>
      <c r="B507" s="8" t="s">
        <v>23</v>
      </c>
      <c r="C507" s="8" t="s">
        <v>23</v>
      </c>
      <c r="D507" s="8" t="s">
        <v>24</v>
      </c>
      <c r="E507" s="8" t="s">
        <v>25</v>
      </c>
      <c r="F507" s="8" t="s">
        <v>6686</v>
      </c>
      <c r="G507" s="8" t="s">
        <v>6685</v>
      </c>
      <c r="H507" s="9">
        <v>43537</v>
      </c>
      <c r="I507" s="9">
        <v>43830</v>
      </c>
      <c r="J507" s="8" t="s">
        <v>474</v>
      </c>
      <c r="K507" s="8" t="s">
        <v>475</v>
      </c>
      <c r="L507" s="8" t="s">
        <v>476</v>
      </c>
      <c r="M507" s="10">
        <v>374.4</v>
      </c>
      <c r="N507" s="8" t="s">
        <v>30</v>
      </c>
      <c r="O507" s="10">
        <v>374.4</v>
      </c>
      <c r="P507" s="8" t="s">
        <v>30</v>
      </c>
      <c r="Q507" s="8" t="s">
        <v>31</v>
      </c>
      <c r="R507" s="8" t="s">
        <v>32</v>
      </c>
      <c r="S507" s="8" t="s">
        <v>33</v>
      </c>
      <c r="T507" s="8" t="s">
        <v>34</v>
      </c>
      <c r="U507" s="6" t="s">
        <v>35</v>
      </c>
      <c r="V507" s="6" t="s">
        <v>36</v>
      </c>
    </row>
    <row r="508" spans="1:22" x14ac:dyDescent="0.2">
      <c r="A508" s="7" t="s">
        <v>22</v>
      </c>
      <c r="B508" s="8" t="s">
        <v>23</v>
      </c>
      <c r="C508" s="8" t="s">
        <v>23</v>
      </c>
      <c r="D508" s="8" t="s">
        <v>24</v>
      </c>
      <c r="E508" s="8" t="s">
        <v>25</v>
      </c>
      <c r="F508" s="8" t="s">
        <v>6684</v>
      </c>
      <c r="G508" s="8" t="s">
        <v>6555</v>
      </c>
      <c r="H508" s="9">
        <v>43537</v>
      </c>
      <c r="I508" s="9">
        <v>44196</v>
      </c>
      <c r="J508" s="8" t="s">
        <v>6683</v>
      </c>
      <c r="K508" s="8" t="s">
        <v>6682</v>
      </c>
      <c r="L508" s="8" t="s">
        <v>6681</v>
      </c>
      <c r="M508" s="11">
        <v>14742</v>
      </c>
      <c r="N508" s="8" t="s">
        <v>30</v>
      </c>
      <c r="O508" s="10">
        <v>0</v>
      </c>
      <c r="P508" s="8" t="s">
        <v>32</v>
      </c>
      <c r="Q508" s="8" t="s">
        <v>31</v>
      </c>
      <c r="R508" s="8" t="s">
        <v>32</v>
      </c>
      <c r="S508" s="8" t="s">
        <v>33</v>
      </c>
      <c r="T508" s="8" t="s">
        <v>34</v>
      </c>
      <c r="U508" s="6" t="s">
        <v>35</v>
      </c>
      <c r="V508" s="6" t="s">
        <v>36</v>
      </c>
    </row>
    <row r="509" spans="1:22" x14ac:dyDescent="0.2">
      <c r="A509" s="7" t="s">
        <v>22</v>
      </c>
      <c r="B509" s="8" t="s">
        <v>23</v>
      </c>
      <c r="C509" s="8" t="s">
        <v>23</v>
      </c>
      <c r="D509" s="8" t="s">
        <v>24</v>
      </c>
      <c r="E509" s="8" t="s">
        <v>25</v>
      </c>
      <c r="F509" s="8" t="s">
        <v>6680</v>
      </c>
      <c r="G509" s="8" t="s">
        <v>6679</v>
      </c>
      <c r="H509" s="9">
        <v>43537</v>
      </c>
      <c r="I509" s="9">
        <v>43830</v>
      </c>
      <c r="J509" s="8" t="s">
        <v>2441</v>
      </c>
      <c r="K509" s="8" t="s">
        <v>2442</v>
      </c>
      <c r="L509" s="8" t="s">
        <v>2443</v>
      </c>
      <c r="M509" s="11">
        <v>24640.2</v>
      </c>
      <c r="N509" s="8" t="s">
        <v>30</v>
      </c>
      <c r="O509" s="10">
        <v>0</v>
      </c>
      <c r="P509" s="8" t="s">
        <v>32</v>
      </c>
      <c r="Q509" s="8" t="s">
        <v>31</v>
      </c>
      <c r="R509" s="8" t="s">
        <v>32</v>
      </c>
      <c r="S509" s="8" t="s">
        <v>33</v>
      </c>
      <c r="T509" s="8" t="s">
        <v>34</v>
      </c>
      <c r="U509" s="6" t="s">
        <v>35</v>
      </c>
      <c r="V509" s="6" t="s">
        <v>36</v>
      </c>
    </row>
    <row r="510" spans="1:22" x14ac:dyDescent="0.2">
      <c r="A510" s="7" t="s">
        <v>22</v>
      </c>
      <c r="B510" s="8" t="s">
        <v>23</v>
      </c>
      <c r="C510" s="8" t="s">
        <v>23</v>
      </c>
      <c r="D510" s="8" t="s">
        <v>24</v>
      </c>
      <c r="E510" s="8" t="s">
        <v>25</v>
      </c>
      <c r="F510" s="8" t="s">
        <v>6678</v>
      </c>
      <c r="G510" s="8" t="s">
        <v>6677</v>
      </c>
      <c r="H510" s="9">
        <v>43537</v>
      </c>
      <c r="I510" s="9">
        <v>43830</v>
      </c>
      <c r="J510" s="8" t="s">
        <v>6676</v>
      </c>
      <c r="K510" s="8" t="s">
        <v>6675</v>
      </c>
      <c r="L510" s="8" t="s">
        <v>6674</v>
      </c>
      <c r="M510" s="11">
        <v>9711</v>
      </c>
      <c r="N510" s="8" t="s">
        <v>30</v>
      </c>
      <c r="O510" s="11">
        <v>9711</v>
      </c>
      <c r="P510" s="8" t="s">
        <v>30</v>
      </c>
      <c r="Q510" s="8" t="s">
        <v>31</v>
      </c>
      <c r="R510" s="8" t="s">
        <v>32</v>
      </c>
      <c r="S510" s="8" t="s">
        <v>33</v>
      </c>
      <c r="T510" s="8" t="s">
        <v>34</v>
      </c>
      <c r="U510" s="6" t="s">
        <v>35</v>
      </c>
      <c r="V510" s="6" t="s">
        <v>36</v>
      </c>
    </row>
    <row r="511" spans="1:22" x14ac:dyDescent="0.2">
      <c r="A511" s="7" t="s">
        <v>22</v>
      </c>
      <c r="B511" s="8" t="s">
        <v>23</v>
      </c>
      <c r="C511" s="8" t="s">
        <v>23</v>
      </c>
      <c r="D511" s="8" t="s">
        <v>24</v>
      </c>
      <c r="E511" s="8" t="s">
        <v>25</v>
      </c>
      <c r="F511" s="8" t="s">
        <v>6673</v>
      </c>
      <c r="G511" s="8" t="s">
        <v>6672</v>
      </c>
      <c r="H511" s="9">
        <v>43541</v>
      </c>
      <c r="I511" s="9">
        <v>43830</v>
      </c>
      <c r="J511" s="8" t="s">
        <v>6671</v>
      </c>
      <c r="K511" s="8" t="s">
        <v>6670</v>
      </c>
      <c r="L511" s="8" t="s">
        <v>6669</v>
      </c>
      <c r="M511" s="11">
        <v>1200</v>
      </c>
      <c r="N511" s="8" t="s">
        <v>30</v>
      </c>
      <c r="O511" s="11">
        <v>1200</v>
      </c>
      <c r="P511" s="8" t="s">
        <v>30</v>
      </c>
      <c r="Q511" s="8" t="s">
        <v>31</v>
      </c>
      <c r="R511" s="8" t="s">
        <v>32</v>
      </c>
      <c r="S511" s="8" t="s">
        <v>33</v>
      </c>
      <c r="T511" s="8" t="s">
        <v>34</v>
      </c>
      <c r="U511" s="6" t="s">
        <v>35</v>
      </c>
      <c r="V511" s="6" t="s">
        <v>36</v>
      </c>
    </row>
    <row r="512" spans="1:22" x14ac:dyDescent="0.2">
      <c r="A512" s="7" t="s">
        <v>22</v>
      </c>
      <c r="B512" s="8" t="s">
        <v>23</v>
      </c>
      <c r="C512" s="8" t="s">
        <v>23</v>
      </c>
      <c r="D512" s="8" t="s">
        <v>24</v>
      </c>
      <c r="E512" s="8" t="s">
        <v>25</v>
      </c>
      <c r="F512" s="8" t="s">
        <v>6668</v>
      </c>
      <c r="G512" s="8" t="s">
        <v>6667</v>
      </c>
      <c r="H512" s="9">
        <v>43541</v>
      </c>
      <c r="I512" s="9">
        <v>43830</v>
      </c>
      <c r="J512" s="8" t="s">
        <v>5173</v>
      </c>
      <c r="K512" s="8" t="s">
        <v>5174</v>
      </c>
      <c r="L512" s="8" t="s">
        <v>5175</v>
      </c>
      <c r="M512" s="10">
        <v>449.99</v>
      </c>
      <c r="N512" s="8" t="s">
        <v>30</v>
      </c>
      <c r="O512" s="10">
        <v>449.99</v>
      </c>
      <c r="P512" s="8" t="s">
        <v>30</v>
      </c>
      <c r="Q512" s="8" t="s">
        <v>31</v>
      </c>
      <c r="R512" s="8" t="s">
        <v>32</v>
      </c>
      <c r="S512" s="8" t="s">
        <v>33</v>
      </c>
      <c r="T512" s="8" t="s">
        <v>34</v>
      </c>
      <c r="U512" s="6" t="s">
        <v>35</v>
      </c>
      <c r="V512" s="6" t="s">
        <v>36</v>
      </c>
    </row>
    <row r="513" spans="1:22" x14ac:dyDescent="0.2">
      <c r="A513" s="7" t="s">
        <v>22</v>
      </c>
      <c r="B513" s="8" t="s">
        <v>23</v>
      </c>
      <c r="C513" s="8" t="s">
        <v>23</v>
      </c>
      <c r="D513" s="8" t="s">
        <v>24</v>
      </c>
      <c r="E513" s="8" t="s">
        <v>25</v>
      </c>
      <c r="F513" s="8" t="s">
        <v>6666</v>
      </c>
      <c r="G513" s="8" t="s">
        <v>6665</v>
      </c>
      <c r="H513" s="9">
        <v>43537</v>
      </c>
      <c r="I513" s="9">
        <v>43830</v>
      </c>
      <c r="J513" s="8" t="s">
        <v>6664</v>
      </c>
      <c r="K513" s="8" t="s">
        <v>6663</v>
      </c>
      <c r="L513" s="8" t="s">
        <v>6662</v>
      </c>
      <c r="M513" s="10">
        <v>747.99</v>
      </c>
      <c r="N513" s="8" t="s">
        <v>30</v>
      </c>
      <c r="O513" s="10">
        <v>747.99</v>
      </c>
      <c r="P513" s="8" t="s">
        <v>30</v>
      </c>
      <c r="Q513" s="8" t="s">
        <v>31</v>
      </c>
      <c r="R513" s="8" t="s">
        <v>32</v>
      </c>
      <c r="S513" s="8" t="s">
        <v>33</v>
      </c>
      <c r="T513" s="8" t="s">
        <v>34</v>
      </c>
      <c r="U513" s="6" t="s">
        <v>35</v>
      </c>
      <c r="V513" s="6" t="s">
        <v>36</v>
      </c>
    </row>
    <row r="514" spans="1:22" x14ac:dyDescent="0.2">
      <c r="A514" s="7" t="s">
        <v>22</v>
      </c>
      <c r="B514" s="8" t="s">
        <v>23</v>
      </c>
      <c r="C514" s="8" t="s">
        <v>23</v>
      </c>
      <c r="D514" s="8" t="s">
        <v>24</v>
      </c>
      <c r="E514" s="8" t="s">
        <v>25</v>
      </c>
      <c r="F514" s="8" t="s">
        <v>6661</v>
      </c>
      <c r="G514" s="8" t="s">
        <v>4462</v>
      </c>
      <c r="H514" s="9">
        <v>43534</v>
      </c>
      <c r="I514" s="9">
        <v>43830</v>
      </c>
      <c r="J514" s="8" t="s">
        <v>2158</v>
      </c>
      <c r="K514" s="8" t="s">
        <v>2159</v>
      </c>
      <c r="L514" s="8" t="s">
        <v>2160</v>
      </c>
      <c r="M514" s="10">
        <v>460.1</v>
      </c>
      <c r="N514" s="8" t="s">
        <v>30</v>
      </c>
      <c r="O514" s="10">
        <v>460.1</v>
      </c>
      <c r="P514" s="8" t="s">
        <v>30</v>
      </c>
      <c r="Q514" s="8" t="s">
        <v>282</v>
      </c>
      <c r="R514" s="8" t="s">
        <v>2161</v>
      </c>
      <c r="S514" s="8" t="s">
        <v>32</v>
      </c>
      <c r="T514" s="8" t="s">
        <v>34</v>
      </c>
      <c r="U514" s="6" t="s">
        <v>35</v>
      </c>
      <c r="V514" s="6" t="s">
        <v>36</v>
      </c>
    </row>
    <row r="515" spans="1:22" x14ac:dyDescent="0.2">
      <c r="A515" s="7" t="s">
        <v>22</v>
      </c>
      <c r="B515" s="8" t="s">
        <v>23</v>
      </c>
      <c r="C515" s="8" t="s">
        <v>23</v>
      </c>
      <c r="D515" s="8" t="s">
        <v>24</v>
      </c>
      <c r="E515" s="8" t="s">
        <v>25</v>
      </c>
      <c r="F515" s="8" t="s">
        <v>6660</v>
      </c>
      <c r="G515" s="8" t="s">
        <v>6659</v>
      </c>
      <c r="H515" s="9">
        <v>43536</v>
      </c>
      <c r="I515" s="9">
        <v>44196</v>
      </c>
      <c r="J515" s="8" t="s">
        <v>6658</v>
      </c>
      <c r="K515" s="8" t="s">
        <v>6657</v>
      </c>
      <c r="L515" s="8" t="s">
        <v>6656</v>
      </c>
      <c r="M515" s="11">
        <v>2948.4</v>
      </c>
      <c r="N515" s="8" t="s">
        <v>30</v>
      </c>
      <c r="O515" s="11">
        <v>2948.4</v>
      </c>
      <c r="P515" s="8" t="s">
        <v>30</v>
      </c>
      <c r="Q515" s="8" t="s">
        <v>31</v>
      </c>
      <c r="R515" s="8" t="s">
        <v>32</v>
      </c>
      <c r="S515" s="8" t="s">
        <v>33</v>
      </c>
      <c r="T515" s="8" t="s">
        <v>34</v>
      </c>
      <c r="U515" s="6" t="s">
        <v>35</v>
      </c>
      <c r="V515" s="6" t="s">
        <v>36</v>
      </c>
    </row>
    <row r="516" spans="1:22" x14ac:dyDescent="0.2">
      <c r="A516" s="7" t="s">
        <v>22</v>
      </c>
      <c r="B516" s="8" t="s">
        <v>23</v>
      </c>
      <c r="C516" s="8" t="s">
        <v>23</v>
      </c>
      <c r="D516" s="8" t="s">
        <v>24</v>
      </c>
      <c r="E516" s="8" t="s">
        <v>25</v>
      </c>
      <c r="F516" s="8" t="s">
        <v>6655</v>
      </c>
      <c r="G516" s="8" t="s">
        <v>6654</v>
      </c>
      <c r="H516" s="9">
        <v>43542</v>
      </c>
      <c r="I516" s="9">
        <v>43830</v>
      </c>
      <c r="J516" s="8" t="s">
        <v>67</v>
      </c>
      <c r="K516" s="8" t="s">
        <v>68</v>
      </c>
      <c r="L516" s="8" t="s">
        <v>69</v>
      </c>
      <c r="M516" s="11">
        <v>2997.01</v>
      </c>
      <c r="N516" s="8" t="s">
        <v>30</v>
      </c>
      <c r="O516" s="11">
        <v>2997.01</v>
      </c>
      <c r="P516" s="8" t="s">
        <v>30</v>
      </c>
      <c r="Q516" s="8" t="s">
        <v>31</v>
      </c>
      <c r="R516" s="8" t="s">
        <v>32</v>
      </c>
      <c r="S516" s="8" t="s">
        <v>33</v>
      </c>
      <c r="T516" s="8" t="s">
        <v>34</v>
      </c>
      <c r="U516" s="6" t="s">
        <v>35</v>
      </c>
      <c r="V516" s="6" t="s">
        <v>36</v>
      </c>
    </row>
    <row r="517" spans="1:22" x14ac:dyDescent="0.2">
      <c r="A517" s="7" t="s">
        <v>22</v>
      </c>
      <c r="B517" s="8" t="s">
        <v>23</v>
      </c>
      <c r="C517" s="8" t="s">
        <v>23</v>
      </c>
      <c r="D517" s="8" t="s">
        <v>24</v>
      </c>
      <c r="E517" s="8" t="s">
        <v>25</v>
      </c>
      <c r="F517" s="8" t="s">
        <v>6653</v>
      </c>
      <c r="G517" s="8" t="s">
        <v>6652</v>
      </c>
      <c r="H517" s="9">
        <v>43543</v>
      </c>
      <c r="I517" s="9">
        <v>43646</v>
      </c>
      <c r="J517" s="8" t="s">
        <v>1159</v>
      </c>
      <c r="K517" s="8" t="s">
        <v>1160</v>
      </c>
      <c r="L517" s="8" t="s">
        <v>1161</v>
      </c>
      <c r="M517" s="11">
        <v>7560.12</v>
      </c>
      <c r="N517" s="8" t="s">
        <v>30</v>
      </c>
      <c r="O517" s="11">
        <v>7560.12</v>
      </c>
      <c r="P517" s="8" t="s">
        <v>30</v>
      </c>
      <c r="Q517" s="8" t="s">
        <v>31</v>
      </c>
      <c r="R517" s="8" t="s">
        <v>2598</v>
      </c>
      <c r="S517" s="8" t="s">
        <v>33</v>
      </c>
      <c r="T517" s="8" t="s">
        <v>34</v>
      </c>
      <c r="U517" s="6" t="s">
        <v>309</v>
      </c>
      <c r="V517" s="6" t="s">
        <v>310</v>
      </c>
    </row>
    <row r="518" spans="1:22" x14ac:dyDescent="0.2">
      <c r="A518" s="7" t="s">
        <v>22</v>
      </c>
      <c r="B518" s="8" t="s">
        <v>23</v>
      </c>
      <c r="C518" s="8" t="s">
        <v>23</v>
      </c>
      <c r="D518" s="8" t="s">
        <v>24</v>
      </c>
      <c r="E518" s="8" t="s">
        <v>25</v>
      </c>
      <c r="F518" s="8" t="s">
        <v>6651</v>
      </c>
      <c r="G518" s="8" t="s">
        <v>6650</v>
      </c>
      <c r="H518" s="9">
        <v>43544</v>
      </c>
      <c r="I518" s="9">
        <v>43830</v>
      </c>
      <c r="J518" s="8" t="s">
        <v>458</v>
      </c>
      <c r="K518" s="8" t="s">
        <v>459</v>
      </c>
      <c r="L518" s="8" t="s">
        <v>460</v>
      </c>
      <c r="M518" s="10">
        <v>204.75</v>
      </c>
      <c r="N518" s="8" t="s">
        <v>30</v>
      </c>
      <c r="O518" s="10">
        <v>204.75</v>
      </c>
      <c r="P518" s="8" t="s">
        <v>30</v>
      </c>
      <c r="Q518" s="8" t="s">
        <v>31</v>
      </c>
      <c r="R518" s="8" t="s">
        <v>32</v>
      </c>
      <c r="S518" s="8" t="s">
        <v>33</v>
      </c>
      <c r="T518" s="8" t="s">
        <v>34</v>
      </c>
      <c r="U518" s="6" t="s">
        <v>35</v>
      </c>
      <c r="V518" s="6" t="s">
        <v>36</v>
      </c>
    </row>
    <row r="519" spans="1:22" x14ac:dyDescent="0.2">
      <c r="A519" s="7" t="s">
        <v>22</v>
      </c>
      <c r="B519" s="8" t="s">
        <v>23</v>
      </c>
      <c r="C519" s="8" t="s">
        <v>23</v>
      </c>
      <c r="D519" s="8" t="s">
        <v>24</v>
      </c>
      <c r="E519" s="8" t="s">
        <v>25</v>
      </c>
      <c r="F519" s="8" t="s">
        <v>3146</v>
      </c>
      <c r="G519" s="8" t="s">
        <v>2944</v>
      </c>
      <c r="H519" s="9">
        <v>43549</v>
      </c>
      <c r="I519" s="9">
        <v>44196</v>
      </c>
      <c r="J519" s="8" t="s">
        <v>474</v>
      </c>
      <c r="K519" s="8" t="s">
        <v>475</v>
      </c>
      <c r="L519" s="8" t="s">
        <v>476</v>
      </c>
      <c r="M519" s="11">
        <v>2983.5</v>
      </c>
      <c r="N519" s="8" t="s">
        <v>30</v>
      </c>
      <c r="O519" s="10">
        <v>0</v>
      </c>
      <c r="P519" s="8" t="s">
        <v>32</v>
      </c>
      <c r="Q519" s="8" t="s">
        <v>31</v>
      </c>
      <c r="R519" s="8" t="s">
        <v>32</v>
      </c>
      <c r="S519" s="8" t="s">
        <v>33</v>
      </c>
      <c r="T519" s="8" t="s">
        <v>34</v>
      </c>
      <c r="U519" s="6" t="s">
        <v>35</v>
      </c>
      <c r="V519" s="6" t="s">
        <v>36</v>
      </c>
    </row>
    <row r="520" spans="1:22" x14ac:dyDescent="0.2">
      <c r="A520" s="7" t="s">
        <v>22</v>
      </c>
      <c r="B520" s="8" t="s">
        <v>23</v>
      </c>
      <c r="C520" s="8" t="s">
        <v>23</v>
      </c>
      <c r="D520" s="8" t="s">
        <v>24</v>
      </c>
      <c r="E520" s="8" t="s">
        <v>25</v>
      </c>
      <c r="F520" s="8" t="s">
        <v>6649</v>
      </c>
      <c r="G520" s="8" t="s">
        <v>6648</v>
      </c>
      <c r="H520" s="9">
        <v>43549</v>
      </c>
      <c r="I520" s="9">
        <v>43830</v>
      </c>
      <c r="J520" s="8" t="s">
        <v>6647</v>
      </c>
      <c r="K520" s="8" t="s">
        <v>6646</v>
      </c>
      <c r="L520" s="8" t="s">
        <v>32</v>
      </c>
      <c r="M520" s="10">
        <v>538.20000000000005</v>
      </c>
      <c r="N520" s="8" t="s">
        <v>30</v>
      </c>
      <c r="O520" s="10">
        <v>538.20000000000005</v>
      </c>
      <c r="P520" s="8" t="s">
        <v>30</v>
      </c>
      <c r="Q520" s="8" t="s">
        <v>31</v>
      </c>
      <c r="R520" s="8" t="s">
        <v>32</v>
      </c>
      <c r="S520" s="8" t="s">
        <v>33</v>
      </c>
      <c r="T520" s="8" t="s">
        <v>34</v>
      </c>
      <c r="U520" s="6" t="s">
        <v>35</v>
      </c>
      <c r="V520" s="6" t="s">
        <v>36</v>
      </c>
    </row>
    <row r="521" spans="1:22" x14ac:dyDescent="0.2">
      <c r="A521" s="7" t="s">
        <v>22</v>
      </c>
      <c r="B521" s="8" t="s">
        <v>23</v>
      </c>
      <c r="C521" s="8" t="s">
        <v>23</v>
      </c>
      <c r="D521" s="8" t="s">
        <v>24</v>
      </c>
      <c r="E521" s="8" t="s">
        <v>25</v>
      </c>
      <c r="F521" s="8" t="s">
        <v>6645</v>
      </c>
      <c r="G521" s="8" t="s">
        <v>6644</v>
      </c>
      <c r="H521" s="9">
        <v>43549</v>
      </c>
      <c r="I521" s="9">
        <v>43830</v>
      </c>
      <c r="J521" s="8" t="s">
        <v>474</v>
      </c>
      <c r="K521" s="8" t="s">
        <v>475</v>
      </c>
      <c r="L521" s="8" t="s">
        <v>476</v>
      </c>
      <c r="M521" s="10">
        <v>105.3</v>
      </c>
      <c r="N521" s="8" t="s">
        <v>30</v>
      </c>
      <c r="O521" s="10">
        <v>105.3</v>
      </c>
      <c r="P521" s="8" t="s">
        <v>30</v>
      </c>
      <c r="Q521" s="8" t="s">
        <v>31</v>
      </c>
      <c r="R521" s="8" t="s">
        <v>32</v>
      </c>
      <c r="S521" s="8" t="s">
        <v>33</v>
      </c>
      <c r="T521" s="8" t="s">
        <v>34</v>
      </c>
      <c r="U521" s="6" t="s">
        <v>35</v>
      </c>
      <c r="V521" s="6" t="s">
        <v>36</v>
      </c>
    </row>
    <row r="522" spans="1:22" x14ac:dyDescent="0.2">
      <c r="A522" s="7" t="s">
        <v>22</v>
      </c>
      <c r="B522" s="8" t="s">
        <v>23</v>
      </c>
      <c r="C522" s="8" t="s">
        <v>23</v>
      </c>
      <c r="D522" s="8" t="s">
        <v>24</v>
      </c>
      <c r="E522" s="8" t="s">
        <v>25</v>
      </c>
      <c r="F522" s="8" t="s">
        <v>6643</v>
      </c>
      <c r="G522" s="8" t="s">
        <v>6642</v>
      </c>
      <c r="H522" s="9">
        <v>43549</v>
      </c>
      <c r="I522" s="9">
        <v>43830</v>
      </c>
      <c r="J522" s="8" t="s">
        <v>4269</v>
      </c>
      <c r="K522" s="8" t="s">
        <v>4270</v>
      </c>
      <c r="L522" s="8" t="s">
        <v>4271</v>
      </c>
      <c r="M522" s="11">
        <v>2632.5</v>
      </c>
      <c r="N522" s="8" t="s">
        <v>30</v>
      </c>
      <c r="O522" s="11">
        <v>2632.5</v>
      </c>
      <c r="P522" s="8" t="s">
        <v>30</v>
      </c>
      <c r="Q522" s="8" t="s">
        <v>31</v>
      </c>
      <c r="R522" s="8" t="s">
        <v>32</v>
      </c>
      <c r="S522" s="8" t="s">
        <v>33</v>
      </c>
      <c r="T522" s="8" t="s">
        <v>34</v>
      </c>
      <c r="U522" s="6" t="s">
        <v>35</v>
      </c>
      <c r="V522" s="6" t="s">
        <v>36</v>
      </c>
    </row>
    <row r="523" spans="1:22" x14ac:dyDescent="0.2">
      <c r="A523" s="7" t="s">
        <v>22</v>
      </c>
      <c r="B523" s="8" t="s">
        <v>23</v>
      </c>
      <c r="C523" s="8" t="s">
        <v>23</v>
      </c>
      <c r="D523" s="8" t="s">
        <v>24</v>
      </c>
      <c r="E523" s="8" t="s">
        <v>25</v>
      </c>
      <c r="F523" s="8" t="s">
        <v>3147</v>
      </c>
      <c r="G523" s="8" t="s">
        <v>3148</v>
      </c>
      <c r="H523" s="9">
        <v>43549</v>
      </c>
      <c r="I523" s="9">
        <v>43830</v>
      </c>
      <c r="J523" s="8" t="s">
        <v>3149</v>
      </c>
      <c r="K523" s="8" t="s">
        <v>3150</v>
      </c>
      <c r="L523" s="8" t="s">
        <v>3151</v>
      </c>
      <c r="M523" s="11">
        <v>1170</v>
      </c>
      <c r="N523" s="8" t="s">
        <v>30</v>
      </c>
      <c r="O523" s="10">
        <v>585</v>
      </c>
      <c r="P523" s="8" t="s">
        <v>30</v>
      </c>
      <c r="Q523" s="8" t="s">
        <v>31</v>
      </c>
      <c r="R523" s="8" t="s">
        <v>32</v>
      </c>
      <c r="S523" s="8" t="s">
        <v>33</v>
      </c>
      <c r="T523" s="8" t="s">
        <v>34</v>
      </c>
      <c r="U523" s="6" t="s">
        <v>35</v>
      </c>
      <c r="V523" s="6" t="s">
        <v>36</v>
      </c>
    </row>
    <row r="524" spans="1:22" x14ac:dyDescent="0.2">
      <c r="A524" s="7" t="s">
        <v>22</v>
      </c>
      <c r="B524" s="8" t="s">
        <v>23</v>
      </c>
      <c r="C524" s="8" t="s">
        <v>23</v>
      </c>
      <c r="D524" s="8" t="s">
        <v>24</v>
      </c>
      <c r="E524" s="8" t="s">
        <v>25</v>
      </c>
      <c r="F524" s="8" t="s">
        <v>6641</v>
      </c>
      <c r="G524" s="8" t="s">
        <v>6640</v>
      </c>
      <c r="H524" s="9">
        <v>43551</v>
      </c>
      <c r="I524" s="9">
        <v>43830</v>
      </c>
      <c r="J524" s="8" t="s">
        <v>4269</v>
      </c>
      <c r="K524" s="8" t="s">
        <v>4270</v>
      </c>
      <c r="L524" s="8" t="s">
        <v>4271</v>
      </c>
      <c r="M524" s="11">
        <v>2925</v>
      </c>
      <c r="N524" s="8" t="s">
        <v>30</v>
      </c>
      <c r="O524" s="11">
        <v>2925</v>
      </c>
      <c r="P524" s="8" t="s">
        <v>30</v>
      </c>
      <c r="Q524" s="8" t="s">
        <v>31</v>
      </c>
      <c r="R524" s="8" t="s">
        <v>32</v>
      </c>
      <c r="S524" s="8" t="s">
        <v>33</v>
      </c>
      <c r="T524" s="8" t="s">
        <v>34</v>
      </c>
      <c r="U524" s="6" t="s">
        <v>35</v>
      </c>
      <c r="V524" s="6" t="s">
        <v>36</v>
      </c>
    </row>
    <row r="525" spans="1:22" x14ac:dyDescent="0.2">
      <c r="A525" s="7" t="s">
        <v>22</v>
      </c>
      <c r="B525" s="8" t="s">
        <v>23</v>
      </c>
      <c r="C525" s="8" t="s">
        <v>23</v>
      </c>
      <c r="D525" s="8" t="s">
        <v>24</v>
      </c>
      <c r="E525" s="8" t="s">
        <v>25</v>
      </c>
      <c r="F525" s="8" t="s">
        <v>6639</v>
      </c>
      <c r="G525" s="8" t="s">
        <v>6638</v>
      </c>
      <c r="H525" s="9">
        <v>43551</v>
      </c>
      <c r="I525" s="9">
        <v>43830</v>
      </c>
      <c r="J525" s="8" t="s">
        <v>2441</v>
      </c>
      <c r="K525" s="8" t="s">
        <v>2442</v>
      </c>
      <c r="L525" s="8" t="s">
        <v>2443</v>
      </c>
      <c r="M525" s="11">
        <v>31215.599999999999</v>
      </c>
      <c r="N525" s="8" t="s">
        <v>30</v>
      </c>
      <c r="O525" s="10">
        <v>0</v>
      </c>
      <c r="P525" s="8" t="s">
        <v>32</v>
      </c>
      <c r="Q525" s="8" t="s">
        <v>31</v>
      </c>
      <c r="R525" s="8" t="s">
        <v>32</v>
      </c>
      <c r="S525" s="8" t="s">
        <v>33</v>
      </c>
      <c r="T525" s="8" t="s">
        <v>34</v>
      </c>
      <c r="U525" s="6" t="s">
        <v>35</v>
      </c>
      <c r="V525" s="6" t="s">
        <v>36</v>
      </c>
    </row>
    <row r="526" spans="1:22" x14ac:dyDescent="0.2">
      <c r="A526" s="7" t="s">
        <v>22</v>
      </c>
      <c r="B526" s="8" t="s">
        <v>23</v>
      </c>
      <c r="C526" s="8" t="s">
        <v>23</v>
      </c>
      <c r="D526" s="8" t="s">
        <v>24</v>
      </c>
      <c r="E526" s="8" t="s">
        <v>25</v>
      </c>
      <c r="F526" s="8" t="s">
        <v>6637</v>
      </c>
      <c r="G526" s="8" t="s">
        <v>2165</v>
      </c>
      <c r="H526" s="9">
        <v>43549</v>
      </c>
      <c r="I526" s="9">
        <v>43830</v>
      </c>
      <c r="J526" s="8" t="s">
        <v>2158</v>
      </c>
      <c r="K526" s="8" t="s">
        <v>2159</v>
      </c>
      <c r="L526" s="8" t="s">
        <v>2160</v>
      </c>
      <c r="M526" s="11">
        <v>4556.01</v>
      </c>
      <c r="N526" s="8" t="s">
        <v>30</v>
      </c>
      <c r="O526" s="11">
        <v>4556</v>
      </c>
      <c r="P526" s="8" t="s">
        <v>30</v>
      </c>
      <c r="Q526" s="8" t="s">
        <v>282</v>
      </c>
      <c r="R526" s="8" t="s">
        <v>2161</v>
      </c>
      <c r="S526" s="8" t="s">
        <v>32</v>
      </c>
      <c r="T526" s="8" t="s">
        <v>34</v>
      </c>
      <c r="U526" s="6" t="s">
        <v>35</v>
      </c>
      <c r="V526" s="6" t="s">
        <v>36</v>
      </c>
    </row>
    <row r="527" spans="1:22" x14ac:dyDescent="0.2">
      <c r="A527" s="7" t="s">
        <v>22</v>
      </c>
      <c r="B527" s="8" t="s">
        <v>23</v>
      </c>
      <c r="C527" s="8" t="s">
        <v>23</v>
      </c>
      <c r="D527" s="8" t="s">
        <v>24</v>
      </c>
      <c r="E527" s="8" t="s">
        <v>25</v>
      </c>
      <c r="F527" s="8" t="s">
        <v>6636</v>
      </c>
      <c r="G527" s="8" t="s">
        <v>6635</v>
      </c>
      <c r="H527" s="9">
        <v>43551</v>
      </c>
      <c r="I527" s="9">
        <v>43830</v>
      </c>
      <c r="J527" s="8" t="s">
        <v>38</v>
      </c>
      <c r="K527" s="8" t="s">
        <v>39</v>
      </c>
      <c r="L527" s="8" t="s">
        <v>40</v>
      </c>
      <c r="M527" s="10">
        <v>409.5</v>
      </c>
      <c r="N527" s="8" t="s">
        <v>30</v>
      </c>
      <c r="O527" s="10">
        <v>409.5</v>
      </c>
      <c r="P527" s="8" t="s">
        <v>30</v>
      </c>
      <c r="Q527" s="8" t="s">
        <v>31</v>
      </c>
      <c r="R527" s="8" t="s">
        <v>32</v>
      </c>
      <c r="S527" s="8" t="s">
        <v>33</v>
      </c>
      <c r="T527" s="8" t="s">
        <v>34</v>
      </c>
      <c r="U527" s="6" t="s">
        <v>35</v>
      </c>
      <c r="V527" s="6" t="s">
        <v>36</v>
      </c>
    </row>
    <row r="528" spans="1:22" x14ac:dyDescent="0.2">
      <c r="A528" s="7" t="s">
        <v>22</v>
      </c>
      <c r="B528" s="8" t="s">
        <v>23</v>
      </c>
      <c r="C528" s="8" t="s">
        <v>23</v>
      </c>
      <c r="D528" s="8" t="s">
        <v>24</v>
      </c>
      <c r="E528" s="8" t="s">
        <v>25</v>
      </c>
      <c r="F528" s="8" t="s">
        <v>3161</v>
      </c>
      <c r="G528" s="8" t="s">
        <v>3162</v>
      </c>
      <c r="H528" s="9">
        <v>43355</v>
      </c>
      <c r="I528" s="9">
        <v>43830</v>
      </c>
      <c r="J528" s="8" t="s">
        <v>3163</v>
      </c>
      <c r="K528" s="8" t="s">
        <v>3164</v>
      </c>
      <c r="L528" s="8" t="s">
        <v>3165</v>
      </c>
      <c r="M528" s="11">
        <v>9800.15</v>
      </c>
      <c r="N528" s="8" t="s">
        <v>30</v>
      </c>
      <c r="O528" s="11">
        <v>8190.08</v>
      </c>
      <c r="P528" s="8" t="s">
        <v>30</v>
      </c>
      <c r="Q528" s="8" t="s">
        <v>31</v>
      </c>
      <c r="R528" s="8" t="s">
        <v>32</v>
      </c>
      <c r="S528" s="8" t="s">
        <v>33</v>
      </c>
      <c r="T528" s="8" t="s">
        <v>34</v>
      </c>
      <c r="U528" s="6" t="s">
        <v>35</v>
      </c>
      <c r="V528" s="6" t="s">
        <v>36</v>
      </c>
    </row>
    <row r="529" spans="1:22" x14ac:dyDescent="0.2">
      <c r="A529" s="7" t="s">
        <v>22</v>
      </c>
      <c r="B529" s="8" t="s">
        <v>23</v>
      </c>
      <c r="C529" s="8" t="s">
        <v>23</v>
      </c>
      <c r="D529" s="8" t="s">
        <v>24</v>
      </c>
      <c r="E529" s="8" t="s">
        <v>25</v>
      </c>
      <c r="F529" s="8" t="s">
        <v>6634</v>
      </c>
      <c r="G529" s="8" t="s">
        <v>6633</v>
      </c>
      <c r="H529" s="9">
        <v>43552</v>
      </c>
      <c r="I529" s="9">
        <v>43830</v>
      </c>
      <c r="J529" s="8" t="s">
        <v>6632</v>
      </c>
      <c r="K529" s="8" t="s">
        <v>6631</v>
      </c>
      <c r="L529" s="8" t="s">
        <v>6630</v>
      </c>
      <c r="M529" s="11">
        <v>2969.46</v>
      </c>
      <c r="N529" s="8" t="s">
        <v>30</v>
      </c>
      <c r="O529" s="11">
        <v>2969.46</v>
      </c>
      <c r="P529" s="8" t="s">
        <v>30</v>
      </c>
      <c r="Q529" s="8" t="s">
        <v>31</v>
      </c>
      <c r="R529" s="8" t="s">
        <v>32</v>
      </c>
      <c r="S529" s="8" t="s">
        <v>33</v>
      </c>
      <c r="T529" s="8" t="s">
        <v>34</v>
      </c>
      <c r="U529" s="6" t="s">
        <v>35</v>
      </c>
      <c r="V529" s="6" t="s">
        <v>36</v>
      </c>
    </row>
    <row r="530" spans="1:22" x14ac:dyDescent="0.2">
      <c r="A530" s="7" t="s">
        <v>22</v>
      </c>
      <c r="B530" s="8" t="s">
        <v>23</v>
      </c>
      <c r="C530" s="8" t="s">
        <v>23</v>
      </c>
      <c r="D530" s="8" t="s">
        <v>24</v>
      </c>
      <c r="E530" s="8" t="s">
        <v>25</v>
      </c>
      <c r="F530" s="8" t="s">
        <v>3171</v>
      </c>
      <c r="G530" s="8" t="s">
        <v>3172</v>
      </c>
      <c r="H530" s="9">
        <v>43597</v>
      </c>
      <c r="I530" s="9">
        <v>43646</v>
      </c>
      <c r="J530" s="8" t="s">
        <v>1159</v>
      </c>
      <c r="K530" s="8" t="s">
        <v>1160</v>
      </c>
      <c r="L530" s="8" t="s">
        <v>1161</v>
      </c>
      <c r="M530" s="11">
        <v>15356.25</v>
      </c>
      <c r="N530" s="8" t="s">
        <v>30</v>
      </c>
      <c r="O530" s="11">
        <v>11847.71</v>
      </c>
      <c r="P530" s="8" t="s">
        <v>30</v>
      </c>
      <c r="Q530" s="8" t="s">
        <v>31</v>
      </c>
      <c r="R530" s="8" t="s">
        <v>1734</v>
      </c>
      <c r="S530" s="8" t="s">
        <v>136</v>
      </c>
      <c r="T530" s="8" t="s">
        <v>34</v>
      </c>
      <c r="U530" s="6" t="s">
        <v>309</v>
      </c>
      <c r="V530" s="6" t="s">
        <v>310</v>
      </c>
    </row>
    <row r="531" spans="1:22" x14ac:dyDescent="0.2">
      <c r="A531" s="7" t="s">
        <v>22</v>
      </c>
      <c r="B531" s="8" t="s">
        <v>23</v>
      </c>
      <c r="C531" s="8" t="s">
        <v>23</v>
      </c>
      <c r="D531" s="8" t="s">
        <v>24</v>
      </c>
      <c r="E531" s="8" t="s">
        <v>25</v>
      </c>
      <c r="F531" s="8" t="s">
        <v>6629</v>
      </c>
      <c r="G531" s="8" t="s">
        <v>6584</v>
      </c>
      <c r="H531" s="9">
        <v>43556</v>
      </c>
      <c r="I531" s="9">
        <v>43830</v>
      </c>
      <c r="J531" s="8" t="s">
        <v>6628</v>
      </c>
      <c r="K531" s="8" t="s">
        <v>6627</v>
      </c>
      <c r="L531" s="8" t="s">
        <v>6626</v>
      </c>
      <c r="M531" s="11">
        <v>2778.35</v>
      </c>
      <c r="N531" s="8" t="s">
        <v>30</v>
      </c>
      <c r="O531" s="11">
        <v>2778.34</v>
      </c>
      <c r="P531" s="8" t="s">
        <v>30</v>
      </c>
      <c r="Q531" s="8" t="s">
        <v>31</v>
      </c>
      <c r="R531" s="8" t="s">
        <v>32</v>
      </c>
      <c r="S531" s="8" t="s">
        <v>33</v>
      </c>
      <c r="T531" s="8" t="s">
        <v>34</v>
      </c>
      <c r="U531" s="6" t="s">
        <v>35</v>
      </c>
      <c r="V531" s="6" t="s">
        <v>36</v>
      </c>
    </row>
    <row r="532" spans="1:22" x14ac:dyDescent="0.2">
      <c r="A532" s="7" t="s">
        <v>22</v>
      </c>
      <c r="B532" s="8" t="s">
        <v>23</v>
      </c>
      <c r="C532" s="8" t="s">
        <v>23</v>
      </c>
      <c r="D532" s="8" t="s">
        <v>24</v>
      </c>
      <c r="E532" s="8" t="s">
        <v>25</v>
      </c>
      <c r="F532" s="8" t="s">
        <v>3184</v>
      </c>
      <c r="G532" s="8" t="s">
        <v>932</v>
      </c>
      <c r="H532" s="9">
        <v>43556</v>
      </c>
      <c r="I532" s="9">
        <v>44196</v>
      </c>
      <c r="J532" s="8" t="s">
        <v>933</v>
      </c>
      <c r="K532" s="8" t="s">
        <v>934</v>
      </c>
      <c r="L532" s="8" t="s">
        <v>935</v>
      </c>
      <c r="M532" s="11">
        <v>9746.1</v>
      </c>
      <c r="N532" s="8" t="s">
        <v>30</v>
      </c>
      <c r="O532" s="10">
        <v>0</v>
      </c>
      <c r="P532" s="8" t="s">
        <v>32</v>
      </c>
      <c r="Q532" s="8" t="s">
        <v>31</v>
      </c>
      <c r="R532" s="8" t="s">
        <v>32</v>
      </c>
      <c r="S532" s="8" t="s">
        <v>33</v>
      </c>
      <c r="T532" s="8" t="s">
        <v>34</v>
      </c>
      <c r="U532" s="6" t="s">
        <v>35</v>
      </c>
      <c r="V532" s="6" t="s">
        <v>36</v>
      </c>
    </row>
    <row r="533" spans="1:22" x14ac:dyDescent="0.2">
      <c r="A533" s="7" t="s">
        <v>22</v>
      </c>
      <c r="B533" s="8" t="s">
        <v>23</v>
      </c>
      <c r="C533" s="8" t="s">
        <v>23</v>
      </c>
      <c r="D533" s="8" t="s">
        <v>24</v>
      </c>
      <c r="E533" s="8" t="s">
        <v>25</v>
      </c>
      <c r="F533" s="8" t="s">
        <v>3188</v>
      </c>
      <c r="G533" s="8" t="s">
        <v>3189</v>
      </c>
      <c r="H533" s="9">
        <v>43556</v>
      </c>
      <c r="I533" s="9">
        <v>43830</v>
      </c>
      <c r="J533" s="8" t="s">
        <v>585</v>
      </c>
      <c r="K533" s="8" t="s">
        <v>586</v>
      </c>
      <c r="L533" s="8" t="s">
        <v>587</v>
      </c>
      <c r="M533" s="11">
        <v>831195.23</v>
      </c>
      <c r="N533" s="8" t="s">
        <v>30</v>
      </c>
      <c r="O533" s="11">
        <v>164111.42000000001</v>
      </c>
      <c r="P533" s="8" t="s">
        <v>30</v>
      </c>
      <c r="Q533" s="8" t="s">
        <v>285</v>
      </c>
      <c r="R533" s="8" t="s">
        <v>32</v>
      </c>
      <c r="S533" s="8" t="s">
        <v>32</v>
      </c>
      <c r="T533" s="8" t="s">
        <v>34</v>
      </c>
      <c r="U533" s="6" t="s">
        <v>35</v>
      </c>
      <c r="V533" s="6" t="s">
        <v>36</v>
      </c>
    </row>
    <row r="534" spans="1:22" x14ac:dyDescent="0.2">
      <c r="A534" s="7" t="s">
        <v>22</v>
      </c>
      <c r="B534" s="8" t="s">
        <v>23</v>
      </c>
      <c r="C534" s="8" t="s">
        <v>23</v>
      </c>
      <c r="D534" s="8" t="s">
        <v>24</v>
      </c>
      <c r="E534" s="8" t="s">
        <v>25</v>
      </c>
      <c r="F534" s="8" t="s">
        <v>3192</v>
      </c>
      <c r="G534" s="8" t="s">
        <v>3193</v>
      </c>
      <c r="H534" s="9">
        <v>43557</v>
      </c>
      <c r="I534" s="9">
        <v>43830</v>
      </c>
      <c r="J534" s="8" t="s">
        <v>1100</v>
      </c>
      <c r="K534" s="8" t="s">
        <v>1101</v>
      </c>
      <c r="L534" s="8" t="s">
        <v>1102</v>
      </c>
      <c r="M534" s="11">
        <v>186480</v>
      </c>
      <c r="N534" s="8" t="s">
        <v>30</v>
      </c>
      <c r="O534" s="11">
        <v>162960</v>
      </c>
      <c r="P534" s="8" t="s">
        <v>30</v>
      </c>
      <c r="Q534" s="8" t="s">
        <v>31</v>
      </c>
      <c r="R534" s="8" t="s">
        <v>3194</v>
      </c>
      <c r="S534" s="8" t="s">
        <v>93</v>
      </c>
      <c r="T534" s="8" t="s">
        <v>34</v>
      </c>
      <c r="U534" s="6" t="s">
        <v>35</v>
      </c>
      <c r="V534" s="6" t="s">
        <v>36</v>
      </c>
    </row>
    <row r="535" spans="1:22" x14ac:dyDescent="0.2">
      <c r="A535" s="7" t="s">
        <v>22</v>
      </c>
      <c r="B535" s="8" t="s">
        <v>23</v>
      </c>
      <c r="C535" s="8" t="s">
        <v>23</v>
      </c>
      <c r="D535" s="8" t="s">
        <v>24</v>
      </c>
      <c r="E535" s="8" t="s">
        <v>25</v>
      </c>
      <c r="F535" s="8" t="s">
        <v>3195</v>
      </c>
      <c r="G535" s="8" t="s">
        <v>3196</v>
      </c>
      <c r="H535" s="9">
        <v>43557</v>
      </c>
      <c r="I535" s="9">
        <v>43830</v>
      </c>
      <c r="J535" s="8" t="s">
        <v>89</v>
      </c>
      <c r="K535" s="8" t="s">
        <v>90</v>
      </c>
      <c r="L535" s="8" t="s">
        <v>91</v>
      </c>
      <c r="M535" s="11">
        <v>19500</v>
      </c>
      <c r="N535" s="8" t="s">
        <v>30</v>
      </c>
      <c r="O535" s="11">
        <v>18850</v>
      </c>
      <c r="P535" s="8" t="s">
        <v>30</v>
      </c>
      <c r="Q535" s="8" t="s">
        <v>31</v>
      </c>
      <c r="R535" s="8" t="s">
        <v>3194</v>
      </c>
      <c r="S535" s="8" t="s">
        <v>93</v>
      </c>
      <c r="T535" s="8" t="s">
        <v>34</v>
      </c>
      <c r="U535" s="6" t="s">
        <v>35</v>
      </c>
      <c r="V535" s="6" t="s">
        <v>36</v>
      </c>
    </row>
    <row r="536" spans="1:22" x14ac:dyDescent="0.2">
      <c r="A536" s="7" t="s">
        <v>22</v>
      </c>
      <c r="B536" s="8" t="s">
        <v>23</v>
      </c>
      <c r="C536" s="8" t="s">
        <v>23</v>
      </c>
      <c r="D536" s="8" t="s">
        <v>24</v>
      </c>
      <c r="E536" s="8" t="s">
        <v>25</v>
      </c>
      <c r="F536" s="8" t="s">
        <v>3199</v>
      </c>
      <c r="G536" s="8" t="s">
        <v>167</v>
      </c>
      <c r="H536" s="9">
        <v>43446</v>
      </c>
      <c r="I536" s="9">
        <v>43830</v>
      </c>
      <c r="J536" s="8" t="s">
        <v>143</v>
      </c>
      <c r="K536" s="8" t="s">
        <v>144</v>
      </c>
      <c r="L536" s="8" t="s">
        <v>145</v>
      </c>
      <c r="M536" s="11">
        <v>9378.7199999999993</v>
      </c>
      <c r="N536" s="8" t="s">
        <v>30</v>
      </c>
      <c r="O536" s="11">
        <v>7194.73</v>
      </c>
      <c r="P536" s="8" t="s">
        <v>30</v>
      </c>
      <c r="Q536" s="8" t="s">
        <v>31</v>
      </c>
      <c r="R536" s="8" t="s">
        <v>32</v>
      </c>
      <c r="S536" s="8" t="s">
        <v>33</v>
      </c>
      <c r="T536" s="8" t="s">
        <v>34</v>
      </c>
      <c r="U536" s="6" t="s">
        <v>35</v>
      </c>
      <c r="V536" s="6" t="s">
        <v>36</v>
      </c>
    </row>
    <row r="537" spans="1:22" x14ac:dyDescent="0.2">
      <c r="A537" s="7" t="s">
        <v>22</v>
      </c>
      <c r="B537" s="8" t="s">
        <v>23</v>
      </c>
      <c r="C537" s="8" t="s">
        <v>23</v>
      </c>
      <c r="D537" s="8" t="s">
        <v>24</v>
      </c>
      <c r="E537" s="8" t="s">
        <v>25</v>
      </c>
      <c r="F537" s="8" t="s">
        <v>6625</v>
      </c>
      <c r="G537" s="8" t="s">
        <v>6624</v>
      </c>
      <c r="H537" s="9">
        <v>43557</v>
      </c>
      <c r="I537" s="9">
        <v>43830</v>
      </c>
      <c r="J537" s="8" t="s">
        <v>6623</v>
      </c>
      <c r="K537" s="8" t="s">
        <v>6622</v>
      </c>
      <c r="L537" s="8" t="s">
        <v>6621</v>
      </c>
      <c r="M537" s="10">
        <v>659.8</v>
      </c>
      <c r="N537" s="8" t="s">
        <v>30</v>
      </c>
      <c r="O537" s="10">
        <v>659.8</v>
      </c>
      <c r="P537" s="8" t="s">
        <v>30</v>
      </c>
      <c r="Q537" s="8" t="s">
        <v>31</v>
      </c>
      <c r="R537" s="8" t="s">
        <v>32</v>
      </c>
      <c r="S537" s="8" t="s">
        <v>33</v>
      </c>
      <c r="T537" s="8" t="s">
        <v>34</v>
      </c>
      <c r="U537" s="6" t="s">
        <v>35</v>
      </c>
      <c r="V537" s="6" t="s">
        <v>36</v>
      </c>
    </row>
    <row r="538" spans="1:22" x14ac:dyDescent="0.2">
      <c r="A538" s="7" t="s">
        <v>22</v>
      </c>
      <c r="B538" s="8" t="s">
        <v>23</v>
      </c>
      <c r="C538" s="8" t="s">
        <v>23</v>
      </c>
      <c r="D538" s="8" t="s">
        <v>24</v>
      </c>
      <c r="E538" s="8" t="s">
        <v>25</v>
      </c>
      <c r="F538" s="8" t="s">
        <v>6620</v>
      </c>
      <c r="G538" s="8" t="s">
        <v>1570</v>
      </c>
      <c r="H538" s="9">
        <v>43558</v>
      </c>
      <c r="I538" s="9">
        <v>43830</v>
      </c>
      <c r="J538" s="8" t="s">
        <v>4193</v>
      </c>
      <c r="K538" s="8" t="s">
        <v>4194</v>
      </c>
      <c r="L538" s="8" t="s">
        <v>32</v>
      </c>
      <c r="M538" s="10">
        <v>538.20000000000005</v>
      </c>
      <c r="N538" s="8" t="s">
        <v>30</v>
      </c>
      <c r="O538" s="10">
        <v>538.20000000000005</v>
      </c>
      <c r="P538" s="8" t="s">
        <v>30</v>
      </c>
      <c r="Q538" s="8" t="s">
        <v>31</v>
      </c>
      <c r="R538" s="8" t="s">
        <v>32</v>
      </c>
      <c r="S538" s="8" t="s">
        <v>33</v>
      </c>
      <c r="T538" s="8" t="s">
        <v>34</v>
      </c>
      <c r="U538" s="6" t="s">
        <v>35</v>
      </c>
      <c r="V538" s="6" t="s">
        <v>36</v>
      </c>
    </row>
    <row r="539" spans="1:22" x14ac:dyDescent="0.2">
      <c r="A539" s="7" t="s">
        <v>22</v>
      </c>
      <c r="B539" s="8" t="s">
        <v>23</v>
      </c>
      <c r="C539" s="8" t="s">
        <v>23</v>
      </c>
      <c r="D539" s="8" t="s">
        <v>24</v>
      </c>
      <c r="E539" s="8" t="s">
        <v>25</v>
      </c>
      <c r="F539" s="8" t="s">
        <v>6619</v>
      </c>
      <c r="G539" s="8" t="s">
        <v>6618</v>
      </c>
      <c r="H539" s="9">
        <v>43558</v>
      </c>
      <c r="I539" s="9">
        <v>44196</v>
      </c>
      <c r="J539" s="8" t="s">
        <v>3848</v>
      </c>
      <c r="K539" s="8" t="s">
        <v>3849</v>
      </c>
      <c r="L539" s="8" t="s">
        <v>3850</v>
      </c>
      <c r="M539" s="11">
        <v>26208</v>
      </c>
      <c r="N539" s="8" t="s">
        <v>30</v>
      </c>
      <c r="O539" s="11">
        <v>26208</v>
      </c>
      <c r="P539" s="8" t="s">
        <v>30</v>
      </c>
      <c r="Q539" s="8" t="s">
        <v>31</v>
      </c>
      <c r="R539" s="8" t="s">
        <v>32</v>
      </c>
      <c r="S539" s="8" t="s">
        <v>33</v>
      </c>
      <c r="T539" s="8" t="s">
        <v>34</v>
      </c>
      <c r="U539" s="6" t="s">
        <v>35</v>
      </c>
      <c r="V539" s="6" t="s">
        <v>36</v>
      </c>
    </row>
    <row r="540" spans="1:22" x14ac:dyDescent="0.2">
      <c r="A540" s="7" t="s">
        <v>22</v>
      </c>
      <c r="B540" s="8" t="s">
        <v>23</v>
      </c>
      <c r="C540" s="8" t="s">
        <v>23</v>
      </c>
      <c r="D540" s="8" t="s">
        <v>24</v>
      </c>
      <c r="E540" s="8" t="s">
        <v>25</v>
      </c>
      <c r="F540" s="8" t="s">
        <v>6617</v>
      </c>
      <c r="G540" s="8" t="s">
        <v>6616</v>
      </c>
      <c r="H540" s="9">
        <v>43583</v>
      </c>
      <c r="I540" s="9">
        <v>43830</v>
      </c>
      <c r="J540" s="8" t="s">
        <v>2367</v>
      </c>
      <c r="K540" s="8" t="s">
        <v>2368</v>
      </c>
      <c r="L540" s="8" t="s">
        <v>2369</v>
      </c>
      <c r="M540" s="10">
        <v>169.99</v>
      </c>
      <c r="N540" s="8" t="s">
        <v>30</v>
      </c>
      <c r="O540" s="10">
        <v>169.99</v>
      </c>
      <c r="P540" s="8" t="s">
        <v>30</v>
      </c>
      <c r="Q540" s="8" t="s">
        <v>31</v>
      </c>
      <c r="R540" s="8" t="s">
        <v>32</v>
      </c>
      <c r="S540" s="8" t="s">
        <v>33</v>
      </c>
      <c r="T540" s="8" t="s">
        <v>34</v>
      </c>
      <c r="U540" s="6" t="s">
        <v>35</v>
      </c>
      <c r="V540" s="6" t="s">
        <v>36</v>
      </c>
    </row>
    <row r="541" spans="1:22" x14ac:dyDescent="0.2">
      <c r="A541" s="7" t="s">
        <v>22</v>
      </c>
      <c r="B541" s="8" t="s">
        <v>23</v>
      </c>
      <c r="C541" s="8" t="s">
        <v>23</v>
      </c>
      <c r="D541" s="8" t="s">
        <v>24</v>
      </c>
      <c r="E541" s="8" t="s">
        <v>25</v>
      </c>
      <c r="F541" s="8" t="s">
        <v>3202</v>
      </c>
      <c r="G541" s="8" t="s">
        <v>3203</v>
      </c>
      <c r="H541" s="9">
        <v>43563</v>
      </c>
      <c r="I541" s="9">
        <v>43936</v>
      </c>
      <c r="J541" s="8" t="s">
        <v>912</v>
      </c>
      <c r="K541" s="8" t="s">
        <v>913</v>
      </c>
      <c r="L541" s="8" t="s">
        <v>914</v>
      </c>
      <c r="M541" s="11">
        <v>173709.9</v>
      </c>
      <c r="N541" s="8" t="s">
        <v>30</v>
      </c>
      <c r="O541" s="11">
        <v>21704.68</v>
      </c>
      <c r="P541" s="8" t="s">
        <v>30</v>
      </c>
      <c r="Q541" s="8" t="s">
        <v>31</v>
      </c>
      <c r="R541" s="8" t="s">
        <v>3204</v>
      </c>
      <c r="S541" s="8" t="s">
        <v>136</v>
      </c>
      <c r="T541" s="8" t="s">
        <v>34</v>
      </c>
      <c r="U541" s="6" t="s">
        <v>309</v>
      </c>
      <c r="V541" s="6" t="s">
        <v>310</v>
      </c>
    </row>
    <row r="542" spans="1:22" x14ac:dyDescent="0.2">
      <c r="A542" s="7" t="s">
        <v>22</v>
      </c>
      <c r="B542" s="8" t="s">
        <v>23</v>
      </c>
      <c r="C542" s="8" t="s">
        <v>23</v>
      </c>
      <c r="D542" s="8" t="s">
        <v>24</v>
      </c>
      <c r="E542" s="8" t="s">
        <v>25</v>
      </c>
      <c r="F542" s="8" t="s">
        <v>3215</v>
      </c>
      <c r="G542" s="8" t="s">
        <v>3216</v>
      </c>
      <c r="H542" s="9">
        <v>43565</v>
      </c>
      <c r="I542" s="9">
        <v>43936</v>
      </c>
      <c r="J542" s="8" t="s">
        <v>912</v>
      </c>
      <c r="K542" s="8" t="s">
        <v>913</v>
      </c>
      <c r="L542" s="8" t="s">
        <v>914</v>
      </c>
      <c r="M542" s="11">
        <v>1404</v>
      </c>
      <c r="N542" s="8" t="s">
        <v>30</v>
      </c>
      <c r="O542" s="10">
        <v>292.5</v>
      </c>
      <c r="P542" s="8" t="s">
        <v>30</v>
      </c>
      <c r="Q542" s="8" t="s">
        <v>31</v>
      </c>
      <c r="R542" s="8" t="s">
        <v>3204</v>
      </c>
      <c r="S542" s="8" t="s">
        <v>136</v>
      </c>
      <c r="T542" s="8" t="s">
        <v>34</v>
      </c>
      <c r="U542" s="6" t="s">
        <v>309</v>
      </c>
      <c r="V542" s="6" t="s">
        <v>310</v>
      </c>
    </row>
    <row r="543" spans="1:22" x14ac:dyDescent="0.2">
      <c r="A543" s="7" t="s">
        <v>22</v>
      </c>
      <c r="B543" s="8" t="s">
        <v>23</v>
      </c>
      <c r="C543" s="8" t="s">
        <v>23</v>
      </c>
      <c r="D543" s="8" t="s">
        <v>24</v>
      </c>
      <c r="E543" s="8" t="s">
        <v>25</v>
      </c>
      <c r="F543" s="8" t="s">
        <v>3222</v>
      </c>
      <c r="G543" s="8" t="s">
        <v>3223</v>
      </c>
      <c r="H543" s="9">
        <v>43565</v>
      </c>
      <c r="I543" s="9">
        <v>43919</v>
      </c>
      <c r="J543" s="8" t="s">
        <v>1154</v>
      </c>
      <c r="K543" s="8" t="s">
        <v>1155</v>
      </c>
      <c r="L543" s="8" t="s">
        <v>1156</v>
      </c>
      <c r="M543" s="11">
        <v>9753.1200000000008</v>
      </c>
      <c r="N543" s="8" t="s">
        <v>30</v>
      </c>
      <c r="O543" s="11">
        <v>2453.56</v>
      </c>
      <c r="P543" s="8" t="s">
        <v>30</v>
      </c>
      <c r="Q543" s="8" t="s">
        <v>184</v>
      </c>
      <c r="R543" s="8" t="s">
        <v>32</v>
      </c>
      <c r="S543" s="8" t="s">
        <v>32</v>
      </c>
      <c r="T543" s="8" t="s">
        <v>34</v>
      </c>
      <c r="U543" s="6" t="s">
        <v>309</v>
      </c>
      <c r="V543" s="6" t="s">
        <v>310</v>
      </c>
    </row>
    <row r="544" spans="1:22" x14ac:dyDescent="0.2">
      <c r="A544" s="7" t="s">
        <v>22</v>
      </c>
      <c r="B544" s="8" t="s">
        <v>23</v>
      </c>
      <c r="C544" s="8" t="s">
        <v>23</v>
      </c>
      <c r="D544" s="8" t="s">
        <v>24</v>
      </c>
      <c r="E544" s="8" t="s">
        <v>25</v>
      </c>
      <c r="F544" s="8" t="s">
        <v>6615</v>
      </c>
      <c r="G544" s="8" t="s">
        <v>6614</v>
      </c>
      <c r="H544" s="9">
        <v>43593</v>
      </c>
      <c r="I544" s="9">
        <v>43830</v>
      </c>
      <c r="J544" s="8" t="s">
        <v>6613</v>
      </c>
      <c r="K544" s="8" t="s">
        <v>6612</v>
      </c>
      <c r="L544" s="8" t="s">
        <v>6611</v>
      </c>
      <c r="M544" s="11">
        <v>9618</v>
      </c>
      <c r="N544" s="8" t="s">
        <v>30</v>
      </c>
      <c r="O544" s="11">
        <v>9617.23</v>
      </c>
      <c r="P544" s="8" t="s">
        <v>30</v>
      </c>
      <c r="Q544" s="8" t="s">
        <v>31</v>
      </c>
      <c r="R544" s="8" t="s">
        <v>32</v>
      </c>
      <c r="S544" s="8" t="s">
        <v>33</v>
      </c>
      <c r="T544" s="8" t="s">
        <v>34</v>
      </c>
      <c r="U544" s="6" t="s">
        <v>35</v>
      </c>
      <c r="V544" s="6" t="s">
        <v>36</v>
      </c>
    </row>
    <row r="545" spans="1:22" x14ac:dyDescent="0.2">
      <c r="A545" s="7" t="s">
        <v>22</v>
      </c>
      <c r="B545" s="8" t="s">
        <v>23</v>
      </c>
      <c r="C545" s="8" t="s">
        <v>23</v>
      </c>
      <c r="D545" s="8" t="s">
        <v>24</v>
      </c>
      <c r="E545" s="8" t="s">
        <v>25</v>
      </c>
      <c r="F545" s="8" t="s">
        <v>5980</v>
      </c>
      <c r="G545" s="8" t="s">
        <v>5979</v>
      </c>
      <c r="H545" s="9">
        <v>43565</v>
      </c>
      <c r="I545" s="9">
        <v>43646</v>
      </c>
      <c r="J545" s="8" t="s">
        <v>1159</v>
      </c>
      <c r="K545" s="8" t="s">
        <v>1160</v>
      </c>
      <c r="L545" s="8" t="s">
        <v>1161</v>
      </c>
      <c r="M545" s="11">
        <v>31866.89</v>
      </c>
      <c r="N545" s="8" t="s">
        <v>30</v>
      </c>
      <c r="O545" s="11">
        <v>30525.23</v>
      </c>
      <c r="P545" s="8" t="s">
        <v>30</v>
      </c>
      <c r="Q545" s="8" t="s">
        <v>31</v>
      </c>
      <c r="R545" s="8" t="s">
        <v>5978</v>
      </c>
      <c r="S545" s="8" t="s">
        <v>136</v>
      </c>
      <c r="T545" s="8" t="s">
        <v>34</v>
      </c>
      <c r="U545" s="6" t="s">
        <v>309</v>
      </c>
      <c r="V545" s="6" t="s">
        <v>310</v>
      </c>
    </row>
    <row r="546" spans="1:22" x14ac:dyDescent="0.2">
      <c r="A546" s="7" t="s">
        <v>22</v>
      </c>
      <c r="B546" s="8" t="s">
        <v>23</v>
      </c>
      <c r="C546" s="8" t="s">
        <v>23</v>
      </c>
      <c r="D546" s="8" t="s">
        <v>24</v>
      </c>
      <c r="E546" s="8" t="s">
        <v>25</v>
      </c>
      <c r="F546" s="8" t="s">
        <v>6610</v>
      </c>
      <c r="G546" s="8" t="s">
        <v>6609</v>
      </c>
      <c r="H546" s="9">
        <v>43479</v>
      </c>
      <c r="I546" s="9">
        <v>43830</v>
      </c>
      <c r="J546" s="8" t="s">
        <v>3648</v>
      </c>
      <c r="K546" s="8" t="s">
        <v>3649</v>
      </c>
      <c r="L546" s="8" t="s">
        <v>3650</v>
      </c>
      <c r="M546" s="11">
        <v>1449.63</v>
      </c>
      <c r="N546" s="8" t="s">
        <v>30</v>
      </c>
      <c r="O546" s="11">
        <v>1449.63</v>
      </c>
      <c r="P546" s="8" t="s">
        <v>30</v>
      </c>
      <c r="Q546" s="8" t="s">
        <v>31</v>
      </c>
      <c r="R546" s="8" t="s">
        <v>32</v>
      </c>
      <c r="S546" s="8" t="s">
        <v>33</v>
      </c>
      <c r="T546" s="8" t="s">
        <v>34</v>
      </c>
      <c r="U546" s="6" t="s">
        <v>35</v>
      </c>
      <c r="V546" s="6" t="s">
        <v>36</v>
      </c>
    </row>
    <row r="547" spans="1:22" x14ac:dyDescent="0.2">
      <c r="A547" s="7" t="s">
        <v>22</v>
      </c>
      <c r="B547" s="8" t="s">
        <v>23</v>
      </c>
      <c r="C547" s="8" t="s">
        <v>23</v>
      </c>
      <c r="D547" s="8" t="s">
        <v>24</v>
      </c>
      <c r="E547" s="8" t="s">
        <v>25</v>
      </c>
      <c r="F547" s="8" t="s">
        <v>6608</v>
      </c>
      <c r="G547" s="8" t="s">
        <v>5897</v>
      </c>
      <c r="H547" s="9">
        <v>43565</v>
      </c>
      <c r="I547" s="9">
        <v>43830</v>
      </c>
      <c r="J547" s="8" t="s">
        <v>3119</v>
      </c>
      <c r="K547" s="8" t="s">
        <v>3120</v>
      </c>
      <c r="L547" s="8" t="s">
        <v>3121</v>
      </c>
      <c r="M547" s="11">
        <v>1596.11</v>
      </c>
      <c r="N547" s="8" t="s">
        <v>30</v>
      </c>
      <c r="O547" s="11">
        <v>1596.11</v>
      </c>
      <c r="P547" s="8" t="s">
        <v>30</v>
      </c>
      <c r="Q547" s="8" t="s">
        <v>31</v>
      </c>
      <c r="R547" s="8" t="s">
        <v>32</v>
      </c>
      <c r="S547" s="8" t="s">
        <v>33</v>
      </c>
      <c r="T547" s="8" t="s">
        <v>34</v>
      </c>
      <c r="U547" s="6" t="s">
        <v>35</v>
      </c>
      <c r="V547" s="6" t="s">
        <v>36</v>
      </c>
    </row>
    <row r="548" spans="1:22" x14ac:dyDescent="0.2">
      <c r="A548" s="7" t="s">
        <v>22</v>
      </c>
      <c r="B548" s="8" t="s">
        <v>23</v>
      </c>
      <c r="C548" s="8" t="s">
        <v>23</v>
      </c>
      <c r="D548" s="8" t="s">
        <v>24</v>
      </c>
      <c r="E548" s="8" t="s">
        <v>25</v>
      </c>
      <c r="F548" s="8" t="s">
        <v>3226</v>
      </c>
      <c r="G548" s="8" t="s">
        <v>3227</v>
      </c>
      <c r="H548" s="9">
        <v>43565</v>
      </c>
      <c r="I548" s="9">
        <v>43830</v>
      </c>
      <c r="J548" s="8" t="s">
        <v>2232</v>
      </c>
      <c r="K548" s="8" t="s">
        <v>2233</v>
      </c>
      <c r="L548" s="8" t="s">
        <v>2234</v>
      </c>
      <c r="M548" s="11">
        <v>1064.82</v>
      </c>
      <c r="N548" s="8" t="s">
        <v>30</v>
      </c>
      <c r="O548" s="10">
        <v>0</v>
      </c>
      <c r="P548" s="8" t="s">
        <v>32</v>
      </c>
      <c r="Q548" s="8" t="s">
        <v>31</v>
      </c>
      <c r="R548" s="8" t="s">
        <v>32</v>
      </c>
      <c r="S548" s="8" t="s">
        <v>33</v>
      </c>
      <c r="T548" s="8" t="s">
        <v>34</v>
      </c>
      <c r="U548" s="6" t="s">
        <v>35</v>
      </c>
      <c r="V548" s="6" t="s">
        <v>36</v>
      </c>
    </row>
    <row r="549" spans="1:22" x14ac:dyDescent="0.2">
      <c r="A549" s="7" t="s">
        <v>22</v>
      </c>
      <c r="B549" s="8" t="s">
        <v>23</v>
      </c>
      <c r="C549" s="8" t="s">
        <v>23</v>
      </c>
      <c r="D549" s="8" t="s">
        <v>24</v>
      </c>
      <c r="E549" s="8" t="s">
        <v>25</v>
      </c>
      <c r="F549" s="8" t="s">
        <v>3228</v>
      </c>
      <c r="G549" s="8" t="s">
        <v>3229</v>
      </c>
      <c r="H549" s="9">
        <v>43566</v>
      </c>
      <c r="I549" s="9">
        <v>43830</v>
      </c>
      <c r="J549" s="8" t="s">
        <v>3230</v>
      </c>
      <c r="K549" s="8" t="s">
        <v>3231</v>
      </c>
      <c r="L549" s="8" t="s">
        <v>3232</v>
      </c>
      <c r="M549" s="11">
        <v>131250.72</v>
      </c>
      <c r="N549" s="8" t="s">
        <v>30</v>
      </c>
      <c r="O549" s="11">
        <v>120399.95</v>
      </c>
      <c r="P549" s="8" t="s">
        <v>30</v>
      </c>
      <c r="Q549" s="8" t="s">
        <v>977</v>
      </c>
      <c r="R549" s="8" t="s">
        <v>32</v>
      </c>
      <c r="S549" s="8" t="s">
        <v>32</v>
      </c>
      <c r="T549" s="8" t="s">
        <v>34</v>
      </c>
      <c r="U549" s="6" t="s">
        <v>35</v>
      </c>
      <c r="V549" s="6" t="s">
        <v>36</v>
      </c>
    </row>
    <row r="550" spans="1:22" x14ac:dyDescent="0.2">
      <c r="A550" s="7" t="s">
        <v>22</v>
      </c>
      <c r="B550" s="8" t="s">
        <v>23</v>
      </c>
      <c r="C550" s="8" t="s">
        <v>23</v>
      </c>
      <c r="D550" s="8" t="s">
        <v>24</v>
      </c>
      <c r="E550" s="8" t="s">
        <v>25</v>
      </c>
      <c r="F550" s="8" t="s">
        <v>6607</v>
      </c>
      <c r="G550" s="8" t="s">
        <v>6606</v>
      </c>
      <c r="H550" s="9">
        <v>43566</v>
      </c>
      <c r="I550" s="9">
        <v>43830</v>
      </c>
      <c r="J550" s="8" t="s">
        <v>67</v>
      </c>
      <c r="K550" s="8" t="s">
        <v>68</v>
      </c>
      <c r="L550" s="8" t="s">
        <v>69</v>
      </c>
      <c r="M550" s="11">
        <v>2363</v>
      </c>
      <c r="N550" s="8" t="s">
        <v>30</v>
      </c>
      <c r="O550" s="11">
        <v>2363</v>
      </c>
      <c r="P550" s="8" t="s">
        <v>30</v>
      </c>
      <c r="Q550" s="8" t="s">
        <v>31</v>
      </c>
      <c r="R550" s="8" t="s">
        <v>32</v>
      </c>
      <c r="S550" s="8" t="s">
        <v>33</v>
      </c>
      <c r="T550" s="8" t="s">
        <v>34</v>
      </c>
      <c r="U550" s="6" t="s">
        <v>35</v>
      </c>
      <c r="V550" s="6" t="s">
        <v>36</v>
      </c>
    </row>
    <row r="551" spans="1:22" x14ac:dyDescent="0.2">
      <c r="A551" s="7" t="s">
        <v>22</v>
      </c>
      <c r="B551" s="8" t="s">
        <v>23</v>
      </c>
      <c r="C551" s="8" t="s">
        <v>23</v>
      </c>
      <c r="D551" s="8" t="s">
        <v>24</v>
      </c>
      <c r="E551" s="8" t="s">
        <v>25</v>
      </c>
      <c r="F551" s="8" t="s">
        <v>6605</v>
      </c>
      <c r="G551" s="8" t="s">
        <v>6604</v>
      </c>
      <c r="H551" s="9">
        <v>43569</v>
      </c>
      <c r="I551" s="9">
        <v>43830</v>
      </c>
      <c r="J551" s="8" t="s">
        <v>4902</v>
      </c>
      <c r="K551" s="8" t="s">
        <v>4903</v>
      </c>
      <c r="L551" s="8" t="s">
        <v>4904</v>
      </c>
      <c r="M551" s="11">
        <v>1638</v>
      </c>
      <c r="N551" s="8" t="s">
        <v>30</v>
      </c>
      <c r="O551" s="11">
        <v>1638</v>
      </c>
      <c r="P551" s="8" t="s">
        <v>30</v>
      </c>
      <c r="Q551" s="8" t="s">
        <v>31</v>
      </c>
      <c r="R551" s="8" t="s">
        <v>32</v>
      </c>
      <c r="S551" s="8" t="s">
        <v>33</v>
      </c>
      <c r="T551" s="8" t="s">
        <v>34</v>
      </c>
      <c r="U551" s="6" t="s">
        <v>35</v>
      </c>
      <c r="V551" s="6" t="s">
        <v>36</v>
      </c>
    </row>
    <row r="552" spans="1:22" x14ac:dyDescent="0.2">
      <c r="A552" s="7" t="s">
        <v>22</v>
      </c>
      <c r="B552" s="8" t="s">
        <v>23</v>
      </c>
      <c r="C552" s="8" t="s">
        <v>23</v>
      </c>
      <c r="D552" s="8" t="s">
        <v>24</v>
      </c>
      <c r="E552" s="8" t="s">
        <v>25</v>
      </c>
      <c r="F552" s="8" t="s">
        <v>6603</v>
      </c>
      <c r="G552" s="8" t="s">
        <v>6602</v>
      </c>
      <c r="H552" s="9">
        <v>43570</v>
      </c>
      <c r="I552" s="9">
        <v>44196</v>
      </c>
      <c r="J552" s="8" t="s">
        <v>900</v>
      </c>
      <c r="K552" s="8" t="s">
        <v>901</v>
      </c>
      <c r="L552" s="8" t="s">
        <v>902</v>
      </c>
      <c r="M552" s="11">
        <v>11685.38</v>
      </c>
      <c r="N552" s="8" t="s">
        <v>30</v>
      </c>
      <c r="O552" s="10">
        <v>0</v>
      </c>
      <c r="P552" s="8" t="s">
        <v>30</v>
      </c>
      <c r="Q552" s="8" t="s">
        <v>31</v>
      </c>
      <c r="R552" s="8" t="s">
        <v>32</v>
      </c>
      <c r="S552" s="8" t="s">
        <v>33</v>
      </c>
      <c r="T552" s="8" t="s">
        <v>34</v>
      </c>
      <c r="U552" s="6" t="s">
        <v>35</v>
      </c>
      <c r="V552" s="6" t="s">
        <v>36</v>
      </c>
    </row>
    <row r="553" spans="1:22" x14ac:dyDescent="0.2">
      <c r="A553" s="7" t="s">
        <v>22</v>
      </c>
      <c r="B553" s="8" t="s">
        <v>23</v>
      </c>
      <c r="C553" s="8" t="s">
        <v>23</v>
      </c>
      <c r="D553" s="8" t="s">
        <v>24</v>
      </c>
      <c r="E553" s="8" t="s">
        <v>25</v>
      </c>
      <c r="F553" s="8" t="s">
        <v>6601</v>
      </c>
      <c r="G553" s="8" t="s">
        <v>6584</v>
      </c>
      <c r="H553" s="9">
        <v>43571</v>
      </c>
      <c r="I553" s="9">
        <v>43830</v>
      </c>
      <c r="J553" s="8" t="s">
        <v>59</v>
      </c>
      <c r="K553" s="8" t="s">
        <v>60</v>
      </c>
      <c r="L553" s="8" t="s">
        <v>61</v>
      </c>
      <c r="M553" s="11">
        <v>2008.89</v>
      </c>
      <c r="N553" s="8" t="s">
        <v>30</v>
      </c>
      <c r="O553" s="11">
        <v>2008.89</v>
      </c>
      <c r="P553" s="8" t="s">
        <v>30</v>
      </c>
      <c r="Q553" s="8" t="s">
        <v>31</v>
      </c>
      <c r="R553" s="8" t="s">
        <v>32</v>
      </c>
      <c r="S553" s="8" t="s">
        <v>33</v>
      </c>
      <c r="T553" s="8" t="s">
        <v>34</v>
      </c>
      <c r="U553" s="6" t="s">
        <v>35</v>
      </c>
      <c r="V553" s="6" t="s">
        <v>36</v>
      </c>
    </row>
    <row r="554" spans="1:22" x14ac:dyDescent="0.2">
      <c r="A554" s="7" t="s">
        <v>22</v>
      </c>
      <c r="B554" s="8" t="s">
        <v>23</v>
      </c>
      <c r="C554" s="8" t="s">
        <v>23</v>
      </c>
      <c r="D554" s="8" t="s">
        <v>24</v>
      </c>
      <c r="E554" s="8" t="s">
        <v>25</v>
      </c>
      <c r="F554" s="8" t="s">
        <v>6600</v>
      </c>
      <c r="G554" s="8" t="s">
        <v>6599</v>
      </c>
      <c r="H554" s="9">
        <v>43571</v>
      </c>
      <c r="I554" s="9">
        <v>43830</v>
      </c>
      <c r="J554" s="8" t="s">
        <v>4647</v>
      </c>
      <c r="K554" s="8" t="s">
        <v>4648</v>
      </c>
      <c r="L554" s="8" t="s">
        <v>4649</v>
      </c>
      <c r="M554" s="11">
        <v>2574</v>
      </c>
      <c r="N554" s="8" t="s">
        <v>30</v>
      </c>
      <c r="O554" s="11">
        <v>2574</v>
      </c>
      <c r="P554" s="8" t="s">
        <v>30</v>
      </c>
      <c r="Q554" s="8" t="s">
        <v>31</v>
      </c>
      <c r="R554" s="8" t="s">
        <v>32</v>
      </c>
      <c r="S554" s="8" t="s">
        <v>33</v>
      </c>
      <c r="T554" s="8" t="s">
        <v>34</v>
      </c>
      <c r="U554" s="6" t="s">
        <v>35</v>
      </c>
      <c r="V554" s="6" t="s">
        <v>36</v>
      </c>
    </row>
    <row r="555" spans="1:22" x14ac:dyDescent="0.2">
      <c r="A555" s="7" t="s">
        <v>22</v>
      </c>
      <c r="B555" s="8" t="s">
        <v>23</v>
      </c>
      <c r="C555" s="8" t="s">
        <v>23</v>
      </c>
      <c r="D555" s="8" t="s">
        <v>24</v>
      </c>
      <c r="E555" s="8" t="s">
        <v>25</v>
      </c>
      <c r="F555" s="8" t="s">
        <v>6598</v>
      </c>
      <c r="G555" s="8" t="s">
        <v>6597</v>
      </c>
      <c r="H555" s="9">
        <v>43571</v>
      </c>
      <c r="I555" s="9">
        <v>43830</v>
      </c>
      <c r="J555" s="8" t="s">
        <v>740</v>
      </c>
      <c r="K555" s="8" t="s">
        <v>741</v>
      </c>
      <c r="L555" s="8" t="s">
        <v>742</v>
      </c>
      <c r="M555" s="11">
        <v>19919.25</v>
      </c>
      <c r="N555" s="8" t="s">
        <v>30</v>
      </c>
      <c r="O555" s="11">
        <v>19122.48</v>
      </c>
      <c r="P555" s="8" t="s">
        <v>30</v>
      </c>
      <c r="Q555" s="8" t="s">
        <v>31</v>
      </c>
      <c r="R555" s="8" t="s">
        <v>32</v>
      </c>
      <c r="S555" s="8" t="s">
        <v>33</v>
      </c>
      <c r="T555" s="8" t="s">
        <v>34</v>
      </c>
      <c r="U555" s="6" t="s">
        <v>35</v>
      </c>
      <c r="V555" s="6" t="s">
        <v>36</v>
      </c>
    </row>
    <row r="556" spans="1:22" x14ac:dyDescent="0.2">
      <c r="A556" s="7" t="s">
        <v>22</v>
      </c>
      <c r="B556" s="8" t="s">
        <v>23</v>
      </c>
      <c r="C556" s="8" t="s">
        <v>23</v>
      </c>
      <c r="D556" s="8" t="s">
        <v>24</v>
      </c>
      <c r="E556" s="8" t="s">
        <v>25</v>
      </c>
      <c r="F556" s="8" t="s">
        <v>3246</v>
      </c>
      <c r="G556" s="8" t="s">
        <v>3247</v>
      </c>
      <c r="H556" s="9">
        <v>43572</v>
      </c>
      <c r="I556" s="9">
        <v>43617</v>
      </c>
      <c r="J556" s="8" t="s">
        <v>3248</v>
      </c>
      <c r="K556" s="8" t="s">
        <v>3249</v>
      </c>
      <c r="L556" s="8" t="s">
        <v>3049</v>
      </c>
      <c r="M556" s="11">
        <v>36000</v>
      </c>
      <c r="N556" s="8" t="s">
        <v>30</v>
      </c>
      <c r="O556" s="11">
        <v>17035.2</v>
      </c>
      <c r="P556" s="8" t="s">
        <v>30</v>
      </c>
      <c r="Q556" s="8" t="s">
        <v>31</v>
      </c>
      <c r="R556" s="8" t="s">
        <v>32</v>
      </c>
      <c r="S556" s="8" t="s">
        <v>33</v>
      </c>
      <c r="T556" s="8" t="s">
        <v>34</v>
      </c>
      <c r="U556" s="6" t="s">
        <v>35</v>
      </c>
      <c r="V556" s="6" t="s">
        <v>36</v>
      </c>
    </row>
    <row r="557" spans="1:22" x14ac:dyDescent="0.2">
      <c r="A557" s="7" t="s">
        <v>22</v>
      </c>
      <c r="B557" s="8" t="s">
        <v>23</v>
      </c>
      <c r="C557" s="8" t="s">
        <v>23</v>
      </c>
      <c r="D557" s="8" t="s">
        <v>24</v>
      </c>
      <c r="E557" s="8" t="s">
        <v>25</v>
      </c>
      <c r="F557" s="8" t="s">
        <v>6596</v>
      </c>
      <c r="G557" s="8" t="s">
        <v>6592</v>
      </c>
      <c r="H557" s="9">
        <v>43572</v>
      </c>
      <c r="I557" s="9">
        <v>43830</v>
      </c>
      <c r="J557" s="8" t="s">
        <v>6595</v>
      </c>
      <c r="K557" s="8" t="s">
        <v>6594</v>
      </c>
      <c r="L557" s="8" t="s">
        <v>984</v>
      </c>
      <c r="M557" s="11">
        <v>7619.99</v>
      </c>
      <c r="N557" s="8" t="s">
        <v>30</v>
      </c>
      <c r="O557" s="11">
        <v>7619.99</v>
      </c>
      <c r="P557" s="8" t="s">
        <v>30</v>
      </c>
      <c r="Q557" s="8" t="s">
        <v>31</v>
      </c>
      <c r="R557" s="8" t="s">
        <v>32</v>
      </c>
      <c r="S557" s="8" t="s">
        <v>33</v>
      </c>
      <c r="T557" s="8" t="s">
        <v>34</v>
      </c>
      <c r="U557" s="6" t="s">
        <v>35</v>
      </c>
      <c r="V557" s="6" t="s">
        <v>36</v>
      </c>
    </row>
    <row r="558" spans="1:22" x14ac:dyDescent="0.2">
      <c r="A558" s="7" t="s">
        <v>22</v>
      </c>
      <c r="B558" s="8" t="s">
        <v>23</v>
      </c>
      <c r="C558" s="8" t="s">
        <v>23</v>
      </c>
      <c r="D558" s="8" t="s">
        <v>24</v>
      </c>
      <c r="E558" s="8" t="s">
        <v>25</v>
      </c>
      <c r="F558" s="8" t="s">
        <v>6593</v>
      </c>
      <c r="G558" s="8" t="s">
        <v>6592</v>
      </c>
      <c r="H558" s="9">
        <v>43572</v>
      </c>
      <c r="I558" s="9">
        <v>43830</v>
      </c>
      <c r="J558" s="8" t="s">
        <v>6591</v>
      </c>
      <c r="K558" s="8" t="s">
        <v>6590</v>
      </c>
      <c r="L558" s="8" t="s">
        <v>984</v>
      </c>
      <c r="M558" s="11">
        <v>2459.98</v>
      </c>
      <c r="N558" s="8" t="s">
        <v>30</v>
      </c>
      <c r="O558" s="11">
        <v>2459.98</v>
      </c>
      <c r="P558" s="8" t="s">
        <v>30</v>
      </c>
      <c r="Q558" s="8" t="s">
        <v>31</v>
      </c>
      <c r="R558" s="8" t="s">
        <v>32</v>
      </c>
      <c r="S558" s="8" t="s">
        <v>33</v>
      </c>
      <c r="T558" s="8" t="s">
        <v>34</v>
      </c>
      <c r="U558" s="6" t="s">
        <v>35</v>
      </c>
      <c r="V558" s="6" t="s">
        <v>36</v>
      </c>
    </row>
    <row r="559" spans="1:22" x14ac:dyDescent="0.2">
      <c r="A559" s="7" t="s">
        <v>22</v>
      </c>
      <c r="B559" s="8" t="s">
        <v>23</v>
      </c>
      <c r="C559" s="8" t="s">
        <v>23</v>
      </c>
      <c r="D559" s="8" t="s">
        <v>24</v>
      </c>
      <c r="E559" s="8" t="s">
        <v>25</v>
      </c>
      <c r="F559" s="8" t="s">
        <v>6589</v>
      </c>
      <c r="G559" s="8" t="s">
        <v>1954</v>
      </c>
      <c r="H559" s="9">
        <v>43584</v>
      </c>
      <c r="I559" s="9">
        <v>43830</v>
      </c>
      <c r="J559" s="8" t="s">
        <v>6588</v>
      </c>
      <c r="K559" s="8" t="s">
        <v>6587</v>
      </c>
      <c r="L559" s="8" t="s">
        <v>6586</v>
      </c>
      <c r="M559" s="11">
        <v>5522.4</v>
      </c>
      <c r="N559" s="8" t="s">
        <v>30</v>
      </c>
      <c r="O559" s="11">
        <v>5522.4</v>
      </c>
      <c r="P559" s="8" t="s">
        <v>30</v>
      </c>
      <c r="Q559" s="8" t="s">
        <v>31</v>
      </c>
      <c r="R559" s="8" t="s">
        <v>32</v>
      </c>
      <c r="S559" s="8" t="s">
        <v>33</v>
      </c>
      <c r="T559" s="8" t="s">
        <v>34</v>
      </c>
      <c r="U559" s="6" t="s">
        <v>35</v>
      </c>
      <c r="V559" s="6" t="s">
        <v>36</v>
      </c>
    </row>
    <row r="560" spans="1:22" x14ac:dyDescent="0.2">
      <c r="A560" s="7" t="s">
        <v>22</v>
      </c>
      <c r="B560" s="8" t="s">
        <v>23</v>
      </c>
      <c r="C560" s="8" t="s">
        <v>23</v>
      </c>
      <c r="D560" s="8" t="s">
        <v>24</v>
      </c>
      <c r="E560" s="8" t="s">
        <v>25</v>
      </c>
      <c r="F560" s="8" t="s">
        <v>6585</v>
      </c>
      <c r="G560" s="8" t="s">
        <v>6584</v>
      </c>
      <c r="H560" s="9">
        <v>43584</v>
      </c>
      <c r="I560" s="9">
        <v>43830</v>
      </c>
      <c r="J560" s="8" t="s">
        <v>6583</v>
      </c>
      <c r="K560" s="8" t="s">
        <v>6582</v>
      </c>
      <c r="L560" s="8" t="s">
        <v>6581</v>
      </c>
      <c r="M560" s="11">
        <v>3000.01</v>
      </c>
      <c r="N560" s="8" t="s">
        <v>30</v>
      </c>
      <c r="O560" s="11">
        <v>3000</v>
      </c>
      <c r="P560" s="8" t="s">
        <v>30</v>
      </c>
      <c r="Q560" s="8" t="s">
        <v>31</v>
      </c>
      <c r="R560" s="8" t="s">
        <v>32</v>
      </c>
      <c r="S560" s="8" t="s">
        <v>33</v>
      </c>
      <c r="T560" s="8" t="s">
        <v>34</v>
      </c>
      <c r="U560" s="6" t="s">
        <v>35</v>
      </c>
      <c r="V560" s="6" t="s">
        <v>36</v>
      </c>
    </row>
    <row r="561" spans="1:22" x14ac:dyDescent="0.2">
      <c r="A561" s="7" t="s">
        <v>22</v>
      </c>
      <c r="B561" s="8" t="s">
        <v>23</v>
      </c>
      <c r="C561" s="8" t="s">
        <v>23</v>
      </c>
      <c r="D561" s="8" t="s">
        <v>24</v>
      </c>
      <c r="E561" s="8" t="s">
        <v>25</v>
      </c>
      <c r="F561" s="8" t="s">
        <v>6580</v>
      </c>
      <c r="G561" s="8" t="s">
        <v>6579</v>
      </c>
      <c r="H561" s="9">
        <v>43584</v>
      </c>
      <c r="I561" s="9">
        <v>43830</v>
      </c>
      <c r="J561" s="8" t="s">
        <v>6578</v>
      </c>
      <c r="K561" s="8" t="s">
        <v>6577</v>
      </c>
      <c r="L561" s="8" t="s">
        <v>6576</v>
      </c>
      <c r="M561" s="11">
        <v>2340</v>
      </c>
      <c r="N561" s="8" t="s">
        <v>30</v>
      </c>
      <c r="O561" s="11">
        <v>2340</v>
      </c>
      <c r="P561" s="8" t="s">
        <v>30</v>
      </c>
      <c r="Q561" s="8" t="s">
        <v>31</v>
      </c>
      <c r="R561" s="8" t="s">
        <v>32</v>
      </c>
      <c r="S561" s="8" t="s">
        <v>33</v>
      </c>
      <c r="T561" s="8" t="s">
        <v>34</v>
      </c>
      <c r="U561" s="6" t="s">
        <v>35</v>
      </c>
      <c r="V561" s="6" t="s">
        <v>36</v>
      </c>
    </row>
    <row r="562" spans="1:22" x14ac:dyDescent="0.2">
      <c r="A562" s="7" t="s">
        <v>22</v>
      </c>
      <c r="B562" s="8" t="s">
        <v>23</v>
      </c>
      <c r="C562" s="8" t="s">
        <v>23</v>
      </c>
      <c r="D562" s="8" t="s">
        <v>24</v>
      </c>
      <c r="E562" s="8" t="s">
        <v>25</v>
      </c>
      <c r="F562" s="8" t="s">
        <v>6575</v>
      </c>
      <c r="G562" s="8" t="s">
        <v>6574</v>
      </c>
      <c r="H562" s="9">
        <v>43584</v>
      </c>
      <c r="I562" s="9">
        <v>43830</v>
      </c>
      <c r="J562" s="8" t="s">
        <v>1425</v>
      </c>
      <c r="K562" s="8" t="s">
        <v>1426</v>
      </c>
      <c r="L562" s="8" t="s">
        <v>1427</v>
      </c>
      <c r="M562" s="11">
        <v>1482</v>
      </c>
      <c r="N562" s="8" t="s">
        <v>30</v>
      </c>
      <c r="O562" s="11">
        <v>1482</v>
      </c>
      <c r="P562" s="8" t="s">
        <v>30</v>
      </c>
      <c r="Q562" s="8" t="s">
        <v>31</v>
      </c>
      <c r="R562" s="8" t="s">
        <v>32</v>
      </c>
      <c r="S562" s="8" t="s">
        <v>33</v>
      </c>
      <c r="T562" s="8" t="s">
        <v>34</v>
      </c>
      <c r="U562" s="6" t="s">
        <v>35</v>
      </c>
      <c r="V562" s="6" t="s">
        <v>36</v>
      </c>
    </row>
    <row r="563" spans="1:22" x14ac:dyDescent="0.2">
      <c r="A563" s="7" t="s">
        <v>22</v>
      </c>
      <c r="B563" s="8" t="s">
        <v>23</v>
      </c>
      <c r="C563" s="8" t="s">
        <v>23</v>
      </c>
      <c r="D563" s="8" t="s">
        <v>24</v>
      </c>
      <c r="E563" s="8" t="s">
        <v>25</v>
      </c>
      <c r="F563" s="8" t="s">
        <v>3274</v>
      </c>
      <c r="G563" s="8" t="s">
        <v>3275</v>
      </c>
      <c r="H563" s="9">
        <v>43585</v>
      </c>
      <c r="I563" s="9">
        <v>43830</v>
      </c>
      <c r="J563" s="8" t="s">
        <v>1109</v>
      </c>
      <c r="K563" s="8" t="s">
        <v>1110</v>
      </c>
      <c r="L563" s="8" t="s">
        <v>1111</v>
      </c>
      <c r="M563" s="11">
        <v>1500</v>
      </c>
      <c r="N563" s="8" t="s">
        <v>30</v>
      </c>
      <c r="O563" s="10">
        <v>0</v>
      </c>
      <c r="P563" s="8" t="s">
        <v>32</v>
      </c>
      <c r="Q563" s="8" t="s">
        <v>31</v>
      </c>
      <c r="R563" s="8" t="s">
        <v>32</v>
      </c>
      <c r="S563" s="8" t="s">
        <v>33</v>
      </c>
      <c r="T563" s="8" t="s">
        <v>34</v>
      </c>
      <c r="U563" s="6" t="s">
        <v>35</v>
      </c>
      <c r="V563" s="6" t="s">
        <v>36</v>
      </c>
    </row>
    <row r="564" spans="1:22" x14ac:dyDescent="0.2">
      <c r="A564" s="7" t="s">
        <v>22</v>
      </c>
      <c r="B564" s="8" t="s">
        <v>23</v>
      </c>
      <c r="C564" s="8" t="s">
        <v>23</v>
      </c>
      <c r="D564" s="8" t="s">
        <v>24</v>
      </c>
      <c r="E564" s="8" t="s">
        <v>25</v>
      </c>
      <c r="F564" s="8" t="s">
        <v>3276</v>
      </c>
      <c r="G564" s="8" t="s">
        <v>3277</v>
      </c>
      <c r="H564" s="9">
        <v>43585</v>
      </c>
      <c r="I564" s="9">
        <v>43830</v>
      </c>
      <c r="J564" s="8" t="s">
        <v>1124</v>
      </c>
      <c r="K564" s="8" t="s">
        <v>1125</v>
      </c>
      <c r="L564" s="8" t="s">
        <v>1126</v>
      </c>
      <c r="M564" s="11">
        <v>9900</v>
      </c>
      <c r="N564" s="8" t="s">
        <v>30</v>
      </c>
      <c r="O564" s="10">
        <v>0</v>
      </c>
      <c r="P564" s="8" t="s">
        <v>32</v>
      </c>
      <c r="Q564" s="8" t="s">
        <v>31</v>
      </c>
      <c r="R564" s="8" t="s">
        <v>32</v>
      </c>
      <c r="S564" s="8" t="s">
        <v>33</v>
      </c>
      <c r="T564" s="8" t="s">
        <v>34</v>
      </c>
      <c r="U564" s="6" t="s">
        <v>35</v>
      </c>
      <c r="V564" s="6" t="s">
        <v>36</v>
      </c>
    </row>
    <row r="565" spans="1:22" x14ac:dyDescent="0.2">
      <c r="A565" s="7" t="s">
        <v>22</v>
      </c>
      <c r="B565" s="8" t="s">
        <v>23</v>
      </c>
      <c r="C565" s="8" t="s">
        <v>23</v>
      </c>
      <c r="D565" s="8" t="s">
        <v>24</v>
      </c>
      <c r="E565" s="8" t="s">
        <v>25</v>
      </c>
      <c r="F565" s="8" t="s">
        <v>6573</v>
      </c>
      <c r="G565" s="8" t="s">
        <v>6572</v>
      </c>
      <c r="H565" s="9">
        <v>43585</v>
      </c>
      <c r="I565" s="9">
        <v>44196</v>
      </c>
      <c r="J565" s="8" t="s">
        <v>6571</v>
      </c>
      <c r="K565" s="8" t="s">
        <v>6570</v>
      </c>
      <c r="L565" s="8" t="s">
        <v>6569</v>
      </c>
      <c r="M565" s="11">
        <v>3000.11</v>
      </c>
      <c r="N565" s="8" t="s">
        <v>30</v>
      </c>
      <c r="O565" s="11">
        <v>3000.11</v>
      </c>
      <c r="P565" s="8" t="s">
        <v>30</v>
      </c>
      <c r="Q565" s="8" t="s">
        <v>31</v>
      </c>
      <c r="R565" s="8" t="s">
        <v>32</v>
      </c>
      <c r="S565" s="8" t="s">
        <v>33</v>
      </c>
      <c r="T565" s="8" t="s">
        <v>34</v>
      </c>
      <c r="U565" s="6" t="s">
        <v>35</v>
      </c>
      <c r="V565" s="6" t="s">
        <v>36</v>
      </c>
    </row>
    <row r="566" spans="1:22" x14ac:dyDescent="0.2">
      <c r="A566" s="7" t="s">
        <v>22</v>
      </c>
      <c r="B566" s="8" t="s">
        <v>23</v>
      </c>
      <c r="C566" s="8" t="s">
        <v>23</v>
      </c>
      <c r="D566" s="8" t="s">
        <v>24</v>
      </c>
      <c r="E566" s="8" t="s">
        <v>25</v>
      </c>
      <c r="F566" s="8" t="s">
        <v>6568</v>
      </c>
      <c r="G566" s="8" t="s">
        <v>6567</v>
      </c>
      <c r="H566" s="9">
        <v>43586</v>
      </c>
      <c r="I566" s="9">
        <v>43830</v>
      </c>
      <c r="J566" s="8" t="s">
        <v>6566</v>
      </c>
      <c r="K566" s="8" t="s">
        <v>6565</v>
      </c>
      <c r="L566" s="8" t="s">
        <v>6564</v>
      </c>
      <c r="M566" s="11">
        <v>16848</v>
      </c>
      <c r="N566" s="8" t="s">
        <v>30</v>
      </c>
      <c r="O566" s="10">
        <v>0</v>
      </c>
      <c r="P566" s="8" t="s">
        <v>32</v>
      </c>
      <c r="Q566" s="8" t="s">
        <v>31</v>
      </c>
      <c r="R566" s="8" t="s">
        <v>32</v>
      </c>
      <c r="S566" s="8" t="s">
        <v>33</v>
      </c>
      <c r="T566" s="8" t="s">
        <v>34</v>
      </c>
      <c r="U566" s="6" t="s">
        <v>35</v>
      </c>
      <c r="V566" s="6" t="s">
        <v>36</v>
      </c>
    </row>
    <row r="567" spans="1:22" x14ac:dyDescent="0.2">
      <c r="A567" s="7" t="s">
        <v>22</v>
      </c>
      <c r="B567" s="8" t="s">
        <v>23</v>
      </c>
      <c r="C567" s="8" t="s">
        <v>23</v>
      </c>
      <c r="D567" s="8" t="s">
        <v>24</v>
      </c>
      <c r="E567" s="8" t="s">
        <v>25</v>
      </c>
      <c r="F567" s="8" t="s">
        <v>3278</v>
      </c>
      <c r="G567" s="8" t="s">
        <v>3279</v>
      </c>
      <c r="H567" s="9">
        <v>43587</v>
      </c>
      <c r="I567" s="9">
        <v>43830</v>
      </c>
      <c r="J567" s="8" t="s">
        <v>1109</v>
      </c>
      <c r="K567" s="8" t="s">
        <v>1110</v>
      </c>
      <c r="L567" s="8" t="s">
        <v>1111</v>
      </c>
      <c r="M567" s="11">
        <v>3000</v>
      </c>
      <c r="N567" s="8" t="s">
        <v>30</v>
      </c>
      <c r="O567" s="10">
        <v>0</v>
      </c>
      <c r="P567" s="8" t="s">
        <v>32</v>
      </c>
      <c r="Q567" s="8" t="s">
        <v>31</v>
      </c>
      <c r="R567" s="8" t="s">
        <v>32</v>
      </c>
      <c r="S567" s="8" t="s">
        <v>33</v>
      </c>
      <c r="T567" s="8" t="s">
        <v>34</v>
      </c>
      <c r="U567" s="6" t="s">
        <v>35</v>
      </c>
      <c r="V567" s="6" t="s">
        <v>36</v>
      </c>
    </row>
    <row r="568" spans="1:22" x14ac:dyDescent="0.2">
      <c r="A568" s="7" t="s">
        <v>22</v>
      </c>
      <c r="B568" s="8" t="s">
        <v>23</v>
      </c>
      <c r="C568" s="8" t="s">
        <v>23</v>
      </c>
      <c r="D568" s="8" t="s">
        <v>24</v>
      </c>
      <c r="E568" s="8" t="s">
        <v>25</v>
      </c>
      <c r="F568" s="8" t="s">
        <v>3280</v>
      </c>
      <c r="G568" s="8" t="s">
        <v>3281</v>
      </c>
      <c r="H568" s="9">
        <v>43587</v>
      </c>
      <c r="I568" s="9">
        <v>43830</v>
      </c>
      <c r="J568" s="8" t="s">
        <v>3282</v>
      </c>
      <c r="K568" s="8" t="s">
        <v>3283</v>
      </c>
      <c r="L568" s="8" t="s">
        <v>3284</v>
      </c>
      <c r="M568" s="11">
        <v>2399.67</v>
      </c>
      <c r="N568" s="8" t="s">
        <v>30</v>
      </c>
      <c r="O568" s="10">
        <v>0</v>
      </c>
      <c r="P568" s="8" t="s">
        <v>32</v>
      </c>
      <c r="Q568" s="8" t="s">
        <v>31</v>
      </c>
      <c r="R568" s="8" t="s">
        <v>32</v>
      </c>
      <c r="S568" s="8" t="s">
        <v>33</v>
      </c>
      <c r="T568" s="8" t="s">
        <v>34</v>
      </c>
      <c r="U568" s="6" t="s">
        <v>35</v>
      </c>
      <c r="V568" s="6" t="s">
        <v>36</v>
      </c>
    </row>
    <row r="569" spans="1:22" x14ac:dyDescent="0.2">
      <c r="A569" s="7" t="s">
        <v>22</v>
      </c>
      <c r="B569" s="8" t="s">
        <v>23</v>
      </c>
      <c r="C569" s="8" t="s">
        <v>23</v>
      </c>
      <c r="D569" s="8" t="s">
        <v>24</v>
      </c>
      <c r="E569" s="8" t="s">
        <v>25</v>
      </c>
      <c r="F569" s="8" t="s">
        <v>3285</v>
      </c>
      <c r="G569" s="8" t="s">
        <v>2014</v>
      </c>
      <c r="H569" s="9">
        <v>43587</v>
      </c>
      <c r="I569" s="9">
        <v>43830</v>
      </c>
      <c r="J569" s="8" t="s">
        <v>2015</v>
      </c>
      <c r="K569" s="8" t="s">
        <v>2016</v>
      </c>
      <c r="L569" s="8" t="s">
        <v>2017</v>
      </c>
      <c r="M569" s="11">
        <v>1411267</v>
      </c>
      <c r="N569" s="8" t="s">
        <v>30</v>
      </c>
      <c r="O569" s="11">
        <v>521169.43</v>
      </c>
      <c r="P569" s="8" t="s">
        <v>30</v>
      </c>
      <c r="Q569" s="8" t="s">
        <v>282</v>
      </c>
      <c r="R569" s="8" t="s">
        <v>3034</v>
      </c>
      <c r="S569" s="8" t="s">
        <v>32</v>
      </c>
      <c r="T569" s="8" t="s">
        <v>34</v>
      </c>
      <c r="U569" s="6" t="s">
        <v>309</v>
      </c>
      <c r="V569" s="6" t="s">
        <v>310</v>
      </c>
    </row>
    <row r="570" spans="1:22" x14ac:dyDescent="0.2">
      <c r="A570" s="7" t="s">
        <v>22</v>
      </c>
      <c r="B570" s="8" t="s">
        <v>23</v>
      </c>
      <c r="C570" s="8" t="s">
        <v>23</v>
      </c>
      <c r="D570" s="8" t="s">
        <v>24</v>
      </c>
      <c r="E570" s="8" t="s">
        <v>25</v>
      </c>
      <c r="F570" s="8" t="s">
        <v>6563</v>
      </c>
      <c r="G570" s="8" t="s">
        <v>6550</v>
      </c>
      <c r="H570" s="9">
        <v>43590</v>
      </c>
      <c r="I570" s="9">
        <v>43830</v>
      </c>
      <c r="J570" s="8" t="s">
        <v>385</v>
      </c>
      <c r="K570" s="8" t="s">
        <v>386</v>
      </c>
      <c r="L570" s="8" t="s">
        <v>387</v>
      </c>
      <c r="M570" s="11">
        <v>6271.2</v>
      </c>
      <c r="N570" s="8" t="s">
        <v>30</v>
      </c>
      <c r="O570" s="11">
        <v>6271.2</v>
      </c>
      <c r="P570" s="8" t="s">
        <v>30</v>
      </c>
      <c r="Q570" s="8" t="s">
        <v>31</v>
      </c>
      <c r="R570" s="8" t="s">
        <v>32</v>
      </c>
      <c r="S570" s="8" t="s">
        <v>33</v>
      </c>
      <c r="T570" s="8" t="s">
        <v>34</v>
      </c>
      <c r="U570" s="6" t="s">
        <v>35</v>
      </c>
      <c r="V570" s="6" t="s">
        <v>36</v>
      </c>
    </row>
    <row r="571" spans="1:22" x14ac:dyDescent="0.2">
      <c r="A571" s="7" t="s">
        <v>22</v>
      </c>
      <c r="B571" s="8" t="s">
        <v>23</v>
      </c>
      <c r="C571" s="8" t="s">
        <v>23</v>
      </c>
      <c r="D571" s="8" t="s">
        <v>24</v>
      </c>
      <c r="E571" s="8" t="s">
        <v>25</v>
      </c>
      <c r="F571" s="8" t="s">
        <v>6562</v>
      </c>
      <c r="G571" s="8" t="s">
        <v>6561</v>
      </c>
      <c r="H571" s="9">
        <v>43591</v>
      </c>
      <c r="I571" s="9">
        <v>43830</v>
      </c>
      <c r="J571" s="8" t="s">
        <v>6560</v>
      </c>
      <c r="K571" s="8" t="s">
        <v>6559</v>
      </c>
      <c r="L571" s="8" t="s">
        <v>6558</v>
      </c>
      <c r="M571" s="10">
        <v>120</v>
      </c>
      <c r="N571" s="8" t="s">
        <v>30</v>
      </c>
      <c r="O571" s="10">
        <v>120</v>
      </c>
      <c r="P571" s="8" t="s">
        <v>30</v>
      </c>
      <c r="Q571" s="8" t="s">
        <v>31</v>
      </c>
      <c r="R571" s="8" t="s">
        <v>32</v>
      </c>
      <c r="S571" s="8" t="s">
        <v>33</v>
      </c>
      <c r="T571" s="8" t="s">
        <v>34</v>
      </c>
      <c r="U571" s="6" t="s">
        <v>35</v>
      </c>
      <c r="V571" s="6" t="s">
        <v>36</v>
      </c>
    </row>
    <row r="572" spans="1:22" x14ac:dyDescent="0.2">
      <c r="A572" s="7" t="s">
        <v>22</v>
      </c>
      <c r="B572" s="8" t="s">
        <v>23</v>
      </c>
      <c r="C572" s="8" t="s">
        <v>23</v>
      </c>
      <c r="D572" s="8" t="s">
        <v>24</v>
      </c>
      <c r="E572" s="8" t="s">
        <v>25</v>
      </c>
      <c r="F572" s="8" t="s">
        <v>6557</v>
      </c>
      <c r="G572" s="8" t="s">
        <v>951</v>
      </c>
      <c r="H572" s="9">
        <v>42075</v>
      </c>
      <c r="I572" s="9">
        <v>42735</v>
      </c>
      <c r="J572" s="8" t="s">
        <v>1058</v>
      </c>
      <c r="K572" s="8" t="s">
        <v>1059</v>
      </c>
      <c r="L572" s="8" t="s">
        <v>1060</v>
      </c>
      <c r="M572" s="11">
        <v>37799.42</v>
      </c>
      <c r="N572" s="8" t="s">
        <v>30</v>
      </c>
      <c r="O572" s="11">
        <v>15797.41</v>
      </c>
      <c r="P572" s="8" t="s">
        <v>30</v>
      </c>
      <c r="Q572" s="8" t="s">
        <v>282</v>
      </c>
      <c r="R572" s="8" t="s">
        <v>488</v>
      </c>
      <c r="S572" s="8" t="s">
        <v>32</v>
      </c>
      <c r="T572" s="8" t="s">
        <v>34</v>
      </c>
      <c r="U572" s="6" t="s">
        <v>35</v>
      </c>
      <c r="V572" s="6" t="s">
        <v>36</v>
      </c>
    </row>
    <row r="573" spans="1:22" x14ac:dyDescent="0.2">
      <c r="A573" s="7" t="s">
        <v>22</v>
      </c>
      <c r="B573" s="8" t="s">
        <v>23</v>
      </c>
      <c r="C573" s="8" t="s">
        <v>23</v>
      </c>
      <c r="D573" s="8" t="s">
        <v>24</v>
      </c>
      <c r="E573" s="8" t="s">
        <v>25</v>
      </c>
      <c r="F573" s="8" t="s">
        <v>3290</v>
      </c>
      <c r="G573" s="8" t="s">
        <v>2625</v>
      </c>
      <c r="H573" s="9">
        <v>43591</v>
      </c>
      <c r="I573" s="9">
        <v>43936</v>
      </c>
      <c r="J573" s="8" t="s">
        <v>912</v>
      </c>
      <c r="K573" s="8" t="s">
        <v>913</v>
      </c>
      <c r="L573" s="8" t="s">
        <v>914</v>
      </c>
      <c r="M573" s="11">
        <v>15737</v>
      </c>
      <c r="N573" s="8" t="s">
        <v>30</v>
      </c>
      <c r="O573" s="10">
        <v>0</v>
      </c>
      <c r="P573" s="8" t="s">
        <v>32</v>
      </c>
      <c r="Q573" s="8" t="s">
        <v>31</v>
      </c>
      <c r="R573" s="8" t="s">
        <v>3204</v>
      </c>
      <c r="S573" s="8" t="s">
        <v>136</v>
      </c>
      <c r="T573" s="8" t="s">
        <v>34</v>
      </c>
      <c r="U573" s="6" t="s">
        <v>309</v>
      </c>
      <c r="V573" s="6" t="s">
        <v>310</v>
      </c>
    </row>
    <row r="574" spans="1:22" x14ac:dyDescent="0.2">
      <c r="A574" s="7" t="s">
        <v>22</v>
      </c>
      <c r="B574" s="8" t="s">
        <v>23</v>
      </c>
      <c r="C574" s="8" t="s">
        <v>23</v>
      </c>
      <c r="D574" s="8" t="s">
        <v>24</v>
      </c>
      <c r="E574" s="8" t="s">
        <v>25</v>
      </c>
      <c r="F574" s="8" t="s">
        <v>3291</v>
      </c>
      <c r="G574" s="8" t="s">
        <v>3292</v>
      </c>
      <c r="H574" s="9">
        <v>43592</v>
      </c>
      <c r="I574" s="9">
        <v>43936</v>
      </c>
      <c r="J574" s="8" t="s">
        <v>912</v>
      </c>
      <c r="K574" s="8" t="s">
        <v>913</v>
      </c>
      <c r="L574" s="8" t="s">
        <v>914</v>
      </c>
      <c r="M574" s="11">
        <v>8623.49</v>
      </c>
      <c r="N574" s="8" t="s">
        <v>30</v>
      </c>
      <c r="O574" s="10">
        <v>0</v>
      </c>
      <c r="P574" s="8" t="s">
        <v>32</v>
      </c>
      <c r="Q574" s="8" t="s">
        <v>31</v>
      </c>
      <c r="R574" s="8" t="s">
        <v>3204</v>
      </c>
      <c r="S574" s="8" t="s">
        <v>136</v>
      </c>
      <c r="T574" s="8" t="s">
        <v>34</v>
      </c>
      <c r="U574" s="6" t="s">
        <v>309</v>
      </c>
      <c r="V574" s="6" t="s">
        <v>310</v>
      </c>
    </row>
    <row r="575" spans="1:22" x14ac:dyDescent="0.2">
      <c r="A575" s="7" t="s">
        <v>22</v>
      </c>
      <c r="B575" s="8" t="s">
        <v>23</v>
      </c>
      <c r="C575" s="8" t="s">
        <v>23</v>
      </c>
      <c r="D575" s="8" t="s">
        <v>24</v>
      </c>
      <c r="E575" s="8" t="s">
        <v>25</v>
      </c>
      <c r="F575" s="8" t="s">
        <v>3009</v>
      </c>
      <c r="G575" s="8" t="s">
        <v>3010</v>
      </c>
      <c r="H575" s="9">
        <v>43513</v>
      </c>
      <c r="I575" s="9">
        <v>43830</v>
      </c>
      <c r="J575" s="8" t="s">
        <v>974</v>
      </c>
      <c r="K575" s="8" t="s">
        <v>975</v>
      </c>
      <c r="L575" s="8" t="s">
        <v>976</v>
      </c>
      <c r="M575" s="11">
        <v>147050</v>
      </c>
      <c r="N575" s="8" t="s">
        <v>30</v>
      </c>
      <c r="O575" s="11">
        <v>147050</v>
      </c>
      <c r="P575" s="8" t="s">
        <v>30</v>
      </c>
      <c r="Q575" s="8" t="s">
        <v>977</v>
      </c>
      <c r="R575" s="8" t="s">
        <v>32</v>
      </c>
      <c r="S575" s="8" t="s">
        <v>32</v>
      </c>
      <c r="T575" s="8" t="s">
        <v>34</v>
      </c>
      <c r="U575" s="6" t="s">
        <v>35</v>
      </c>
      <c r="V575" s="6" t="s">
        <v>36</v>
      </c>
    </row>
    <row r="576" spans="1:22" x14ac:dyDescent="0.2">
      <c r="A576" s="7" t="s">
        <v>22</v>
      </c>
      <c r="B576" s="8" t="s">
        <v>23</v>
      </c>
      <c r="C576" s="8" t="s">
        <v>23</v>
      </c>
      <c r="D576" s="8" t="s">
        <v>24</v>
      </c>
      <c r="E576" s="8" t="s">
        <v>25</v>
      </c>
      <c r="F576" s="8" t="s">
        <v>6556</v>
      </c>
      <c r="G576" s="8" t="s">
        <v>6555</v>
      </c>
      <c r="H576" s="9">
        <v>43592</v>
      </c>
      <c r="I576" s="9">
        <v>43830</v>
      </c>
      <c r="J576" s="8" t="s">
        <v>6554</v>
      </c>
      <c r="K576" s="8" t="s">
        <v>6553</v>
      </c>
      <c r="L576" s="8" t="s">
        <v>6552</v>
      </c>
      <c r="M576" s="11">
        <v>10449.799999999999</v>
      </c>
      <c r="N576" s="8" t="s">
        <v>30</v>
      </c>
      <c r="O576" s="11">
        <v>8929.82</v>
      </c>
      <c r="P576" s="8" t="s">
        <v>30</v>
      </c>
      <c r="Q576" s="8" t="s">
        <v>31</v>
      </c>
      <c r="R576" s="8" t="s">
        <v>32</v>
      </c>
      <c r="S576" s="8" t="s">
        <v>33</v>
      </c>
      <c r="T576" s="8" t="s">
        <v>34</v>
      </c>
      <c r="U576" s="6" t="s">
        <v>35</v>
      </c>
      <c r="V576" s="6" t="s">
        <v>36</v>
      </c>
    </row>
    <row r="577" spans="1:22" x14ac:dyDescent="0.2">
      <c r="A577" s="7" t="s">
        <v>22</v>
      </c>
      <c r="B577" s="8" t="s">
        <v>23</v>
      </c>
      <c r="C577" s="8" t="s">
        <v>23</v>
      </c>
      <c r="D577" s="8" t="s">
        <v>24</v>
      </c>
      <c r="E577" s="8" t="s">
        <v>25</v>
      </c>
      <c r="F577" s="8" t="s">
        <v>3297</v>
      </c>
      <c r="G577" s="8" t="s">
        <v>3298</v>
      </c>
      <c r="H577" s="9">
        <v>43593</v>
      </c>
      <c r="I577" s="9">
        <v>43936</v>
      </c>
      <c r="J577" s="8" t="s">
        <v>912</v>
      </c>
      <c r="K577" s="8" t="s">
        <v>913</v>
      </c>
      <c r="L577" s="8" t="s">
        <v>914</v>
      </c>
      <c r="M577" s="11">
        <v>7067</v>
      </c>
      <c r="N577" s="8" t="s">
        <v>30</v>
      </c>
      <c r="O577" s="11">
        <v>7066.8</v>
      </c>
      <c r="P577" s="8" t="s">
        <v>30</v>
      </c>
      <c r="Q577" s="8" t="s">
        <v>31</v>
      </c>
      <c r="R577" s="8" t="s">
        <v>3204</v>
      </c>
      <c r="S577" s="8" t="s">
        <v>33</v>
      </c>
      <c r="T577" s="8" t="s">
        <v>34</v>
      </c>
      <c r="U577" s="6" t="s">
        <v>309</v>
      </c>
      <c r="V577" s="6" t="s">
        <v>310</v>
      </c>
    </row>
    <row r="578" spans="1:22" x14ac:dyDescent="0.2">
      <c r="A578" s="7" t="s">
        <v>22</v>
      </c>
      <c r="B578" s="8" t="s">
        <v>23</v>
      </c>
      <c r="C578" s="8" t="s">
        <v>23</v>
      </c>
      <c r="D578" s="8" t="s">
        <v>24</v>
      </c>
      <c r="E578" s="8" t="s">
        <v>25</v>
      </c>
      <c r="F578" s="8" t="s">
        <v>6551</v>
      </c>
      <c r="G578" s="8" t="s">
        <v>6550</v>
      </c>
      <c r="H578" s="9">
        <v>43593</v>
      </c>
      <c r="I578" s="9">
        <v>43830</v>
      </c>
      <c r="J578" s="8" t="s">
        <v>385</v>
      </c>
      <c r="K578" s="8" t="s">
        <v>386</v>
      </c>
      <c r="L578" s="8" t="s">
        <v>387</v>
      </c>
      <c r="M578" s="11">
        <v>2155.73</v>
      </c>
      <c r="N578" s="8" t="s">
        <v>30</v>
      </c>
      <c r="O578" s="11">
        <v>2155.73</v>
      </c>
      <c r="P578" s="8" t="s">
        <v>30</v>
      </c>
      <c r="Q578" s="8" t="s">
        <v>31</v>
      </c>
      <c r="R578" s="8" t="s">
        <v>32</v>
      </c>
      <c r="S578" s="8" t="s">
        <v>33</v>
      </c>
      <c r="T578" s="8" t="s">
        <v>34</v>
      </c>
      <c r="U578" s="6" t="s">
        <v>35</v>
      </c>
      <c r="V578" s="6" t="s">
        <v>36</v>
      </c>
    </row>
    <row r="579" spans="1:22" x14ac:dyDescent="0.2">
      <c r="A579" s="7" t="s">
        <v>22</v>
      </c>
      <c r="B579" s="8" t="s">
        <v>23</v>
      </c>
      <c r="C579" s="8" t="s">
        <v>23</v>
      </c>
      <c r="D579" s="8" t="s">
        <v>24</v>
      </c>
      <c r="E579" s="8" t="s">
        <v>25</v>
      </c>
      <c r="F579" s="8" t="s">
        <v>6549</v>
      </c>
      <c r="G579" s="8" t="s">
        <v>6548</v>
      </c>
      <c r="H579" s="9">
        <v>43598</v>
      </c>
      <c r="I579" s="9">
        <v>43936</v>
      </c>
      <c r="J579" s="8" t="s">
        <v>912</v>
      </c>
      <c r="K579" s="8" t="s">
        <v>913</v>
      </c>
      <c r="L579" s="8" t="s">
        <v>914</v>
      </c>
      <c r="M579" s="11">
        <v>6739.2</v>
      </c>
      <c r="N579" s="8" t="s">
        <v>30</v>
      </c>
      <c r="O579" s="10">
        <v>0</v>
      </c>
      <c r="P579" s="8" t="s">
        <v>32</v>
      </c>
      <c r="Q579" s="8" t="s">
        <v>31</v>
      </c>
      <c r="R579" s="8" t="s">
        <v>32</v>
      </c>
      <c r="S579" s="8" t="s">
        <v>33</v>
      </c>
      <c r="T579" s="8" t="s">
        <v>34</v>
      </c>
      <c r="U579" s="6" t="s">
        <v>309</v>
      </c>
      <c r="V579" s="6" t="s">
        <v>310</v>
      </c>
    </row>
    <row r="580" spans="1:22" x14ac:dyDescent="0.2">
      <c r="A580" s="7" t="s">
        <v>22</v>
      </c>
      <c r="B580" s="8" t="s">
        <v>23</v>
      </c>
      <c r="C580" s="8" t="s">
        <v>23</v>
      </c>
      <c r="D580" s="8" t="s">
        <v>24</v>
      </c>
      <c r="E580" s="8" t="s">
        <v>25</v>
      </c>
      <c r="F580" s="8" t="s">
        <v>6547</v>
      </c>
      <c r="G580" s="8" t="s">
        <v>6546</v>
      </c>
      <c r="H580" s="9">
        <v>43598</v>
      </c>
      <c r="I580" s="9">
        <v>43646</v>
      </c>
      <c r="J580" s="8" t="s">
        <v>1159</v>
      </c>
      <c r="K580" s="8" t="s">
        <v>1160</v>
      </c>
      <c r="L580" s="8" t="s">
        <v>1161</v>
      </c>
      <c r="M580" s="11">
        <v>2700.31</v>
      </c>
      <c r="N580" s="8" t="s">
        <v>30</v>
      </c>
      <c r="O580" s="11">
        <v>2600.3000000000002</v>
      </c>
      <c r="P580" s="8" t="s">
        <v>30</v>
      </c>
      <c r="Q580" s="8" t="s">
        <v>31</v>
      </c>
      <c r="R580" s="8" t="s">
        <v>1734</v>
      </c>
      <c r="S580" s="8" t="s">
        <v>136</v>
      </c>
      <c r="T580" s="8" t="s">
        <v>34</v>
      </c>
      <c r="U580" s="6" t="s">
        <v>309</v>
      </c>
      <c r="V580" s="6" t="s">
        <v>310</v>
      </c>
    </row>
    <row r="581" spans="1:22" x14ac:dyDescent="0.2">
      <c r="A581" s="7" t="s">
        <v>22</v>
      </c>
      <c r="B581" s="8" t="s">
        <v>23</v>
      </c>
      <c r="C581" s="8" t="s">
        <v>23</v>
      </c>
      <c r="D581" s="8" t="s">
        <v>24</v>
      </c>
      <c r="E581" s="8" t="s">
        <v>25</v>
      </c>
      <c r="F581" s="8" t="s">
        <v>6545</v>
      </c>
      <c r="G581" s="8" t="s">
        <v>3770</v>
      </c>
      <c r="H581" s="9">
        <v>43599</v>
      </c>
      <c r="I581" s="9">
        <v>43830</v>
      </c>
      <c r="J581" s="8" t="s">
        <v>3771</v>
      </c>
      <c r="K581" s="8" t="s">
        <v>3772</v>
      </c>
      <c r="L581" s="8" t="s">
        <v>3773</v>
      </c>
      <c r="M581" s="11">
        <v>2808</v>
      </c>
      <c r="N581" s="8" t="s">
        <v>30</v>
      </c>
      <c r="O581" s="11">
        <v>2808</v>
      </c>
      <c r="P581" s="8" t="s">
        <v>30</v>
      </c>
      <c r="Q581" s="8" t="s">
        <v>31</v>
      </c>
      <c r="R581" s="8" t="s">
        <v>32</v>
      </c>
      <c r="S581" s="8" t="s">
        <v>33</v>
      </c>
      <c r="T581" s="8" t="s">
        <v>34</v>
      </c>
      <c r="U581" s="6" t="s">
        <v>35</v>
      </c>
      <c r="V581" s="6" t="s">
        <v>36</v>
      </c>
    </row>
    <row r="582" spans="1:22" x14ac:dyDescent="0.2">
      <c r="A582" s="7" t="s">
        <v>22</v>
      </c>
      <c r="B582" s="8" t="s">
        <v>23</v>
      </c>
      <c r="C582" s="8" t="s">
        <v>23</v>
      </c>
      <c r="D582" s="8" t="s">
        <v>24</v>
      </c>
      <c r="E582" s="8" t="s">
        <v>25</v>
      </c>
      <c r="F582" s="8" t="s">
        <v>6544</v>
      </c>
      <c r="G582" s="8" t="s">
        <v>6543</v>
      </c>
      <c r="H582" s="9">
        <v>43600</v>
      </c>
      <c r="I582" s="9"/>
      <c r="J582" s="8" t="s">
        <v>6542</v>
      </c>
      <c r="K582" s="8" t="s">
        <v>6541</v>
      </c>
      <c r="L582" s="8" t="s">
        <v>6540</v>
      </c>
      <c r="M582" s="11">
        <v>5760.33</v>
      </c>
      <c r="N582" s="8" t="s">
        <v>30</v>
      </c>
      <c r="O582" s="11">
        <v>5760.33</v>
      </c>
      <c r="P582" s="8" t="s">
        <v>30</v>
      </c>
      <c r="Q582" s="8" t="s">
        <v>31</v>
      </c>
      <c r="R582" s="8" t="s">
        <v>32</v>
      </c>
      <c r="S582" s="8" t="s">
        <v>33</v>
      </c>
      <c r="T582" s="8" t="s">
        <v>34</v>
      </c>
      <c r="U582" s="6" t="s">
        <v>35</v>
      </c>
      <c r="V582" s="6" t="s">
        <v>36</v>
      </c>
    </row>
    <row r="583" spans="1:22" x14ac:dyDescent="0.2">
      <c r="A583" s="7" t="s">
        <v>22</v>
      </c>
      <c r="B583" s="8" t="s">
        <v>23</v>
      </c>
      <c r="C583" s="8" t="s">
        <v>23</v>
      </c>
      <c r="D583" s="8" t="s">
        <v>24</v>
      </c>
      <c r="E583" s="8" t="s">
        <v>25</v>
      </c>
      <c r="F583" s="8" t="s">
        <v>6539</v>
      </c>
      <c r="G583" s="8" t="s">
        <v>6538</v>
      </c>
      <c r="H583" s="9">
        <v>43599</v>
      </c>
      <c r="I583" s="9">
        <v>43830</v>
      </c>
      <c r="J583" s="8" t="s">
        <v>6537</v>
      </c>
      <c r="K583" s="8" t="s">
        <v>6536</v>
      </c>
      <c r="L583" s="8" t="s">
        <v>6535</v>
      </c>
      <c r="M583" s="11">
        <v>2901.6</v>
      </c>
      <c r="N583" s="8" t="s">
        <v>30</v>
      </c>
      <c r="O583" s="11">
        <v>2901.6</v>
      </c>
      <c r="P583" s="8" t="s">
        <v>30</v>
      </c>
      <c r="Q583" s="8" t="s">
        <v>31</v>
      </c>
      <c r="R583" s="8" t="s">
        <v>32</v>
      </c>
      <c r="S583" s="8" t="s">
        <v>33</v>
      </c>
      <c r="T583" s="8" t="s">
        <v>34</v>
      </c>
      <c r="U583" s="6" t="s">
        <v>35</v>
      </c>
      <c r="V583" s="6" t="s">
        <v>36</v>
      </c>
    </row>
    <row r="584" spans="1:22" x14ac:dyDescent="0.2">
      <c r="A584" s="7" t="s">
        <v>22</v>
      </c>
      <c r="B584" s="8" t="s">
        <v>23</v>
      </c>
      <c r="C584" s="8" t="s">
        <v>23</v>
      </c>
      <c r="D584" s="8" t="s">
        <v>24</v>
      </c>
      <c r="E584" s="8" t="s">
        <v>25</v>
      </c>
      <c r="F584" s="8" t="s">
        <v>3306</v>
      </c>
      <c r="G584" s="8" t="s">
        <v>2687</v>
      </c>
      <c r="H584" s="9">
        <v>43422</v>
      </c>
      <c r="I584" s="9">
        <v>43921</v>
      </c>
      <c r="J584" s="8" t="s">
        <v>2688</v>
      </c>
      <c r="K584" s="8" t="s">
        <v>2689</v>
      </c>
      <c r="L584" s="8" t="s">
        <v>2690</v>
      </c>
      <c r="M584" s="11">
        <v>334152</v>
      </c>
      <c r="N584" s="8" t="s">
        <v>30</v>
      </c>
      <c r="O584" s="11">
        <v>114075</v>
      </c>
      <c r="P584" s="8" t="s">
        <v>30</v>
      </c>
      <c r="Q584" s="8" t="s">
        <v>260</v>
      </c>
      <c r="R584" s="8" t="s">
        <v>2203</v>
      </c>
      <c r="S584" s="8" t="s">
        <v>32</v>
      </c>
      <c r="T584" s="8" t="s">
        <v>34</v>
      </c>
      <c r="U584" s="6" t="s">
        <v>309</v>
      </c>
      <c r="V584" s="6" t="s">
        <v>310</v>
      </c>
    </row>
    <row r="585" spans="1:22" x14ac:dyDescent="0.2">
      <c r="A585" s="7" t="s">
        <v>22</v>
      </c>
      <c r="B585" s="8" t="s">
        <v>23</v>
      </c>
      <c r="C585" s="8" t="s">
        <v>23</v>
      </c>
      <c r="D585" s="8" t="s">
        <v>24</v>
      </c>
      <c r="E585" s="8" t="s">
        <v>25</v>
      </c>
      <c r="F585" s="8" t="s">
        <v>3314</v>
      </c>
      <c r="G585" s="8" t="s">
        <v>3315</v>
      </c>
      <c r="H585" s="9">
        <v>43606</v>
      </c>
      <c r="I585" s="9">
        <v>43830</v>
      </c>
      <c r="J585" s="8" t="s">
        <v>3316</v>
      </c>
      <c r="K585" s="8" t="s">
        <v>3317</v>
      </c>
      <c r="L585" s="8" t="s">
        <v>3318</v>
      </c>
      <c r="M585" s="11">
        <v>23382.45</v>
      </c>
      <c r="N585" s="8" t="s">
        <v>30</v>
      </c>
      <c r="O585" s="10">
        <v>0</v>
      </c>
      <c r="P585" s="8" t="s">
        <v>32</v>
      </c>
      <c r="Q585" s="8" t="s">
        <v>31</v>
      </c>
      <c r="R585" s="8" t="s">
        <v>32</v>
      </c>
      <c r="S585" s="8" t="s">
        <v>33</v>
      </c>
      <c r="T585" s="8" t="s">
        <v>34</v>
      </c>
      <c r="U585" s="6" t="s">
        <v>35</v>
      </c>
      <c r="V585" s="6" t="s">
        <v>36</v>
      </c>
    </row>
    <row r="586" spans="1:22" x14ac:dyDescent="0.2">
      <c r="A586" s="7" t="s">
        <v>22</v>
      </c>
      <c r="B586" s="8" t="s">
        <v>23</v>
      </c>
      <c r="C586" s="8" t="s">
        <v>23</v>
      </c>
      <c r="D586" s="8" t="s">
        <v>24</v>
      </c>
      <c r="E586" s="8" t="s">
        <v>25</v>
      </c>
      <c r="F586" s="8" t="s">
        <v>3319</v>
      </c>
      <c r="G586" s="8" t="s">
        <v>3320</v>
      </c>
      <c r="H586" s="9">
        <v>43606</v>
      </c>
      <c r="I586" s="9">
        <v>43830</v>
      </c>
      <c r="J586" s="8" t="s">
        <v>3321</v>
      </c>
      <c r="K586" s="8" t="s">
        <v>3322</v>
      </c>
      <c r="L586" s="8" t="s">
        <v>3323</v>
      </c>
      <c r="M586" s="11">
        <v>34000</v>
      </c>
      <c r="N586" s="8" t="s">
        <v>30</v>
      </c>
      <c r="O586" s="10">
        <v>0</v>
      </c>
      <c r="P586" s="8" t="s">
        <v>32</v>
      </c>
      <c r="Q586" s="8" t="s">
        <v>31</v>
      </c>
      <c r="R586" s="8" t="s">
        <v>32</v>
      </c>
      <c r="S586" s="8" t="s">
        <v>33</v>
      </c>
      <c r="T586" s="8" t="s">
        <v>34</v>
      </c>
      <c r="U586" s="6" t="s">
        <v>35</v>
      </c>
      <c r="V586" s="6" t="s">
        <v>36</v>
      </c>
    </row>
    <row r="587" spans="1:22" x14ac:dyDescent="0.2">
      <c r="A587" s="7" t="s">
        <v>22</v>
      </c>
      <c r="B587" s="8" t="s">
        <v>23</v>
      </c>
      <c r="C587" s="8" t="s">
        <v>23</v>
      </c>
      <c r="D587" s="8" t="s">
        <v>24</v>
      </c>
      <c r="E587" s="8" t="s">
        <v>25</v>
      </c>
      <c r="F587" s="8" t="s">
        <v>6534</v>
      </c>
      <c r="G587" s="8" t="s">
        <v>6533</v>
      </c>
      <c r="H587" s="9">
        <v>43626</v>
      </c>
      <c r="I587" s="9">
        <v>44196</v>
      </c>
      <c r="J587" s="8" t="s">
        <v>928</v>
      </c>
      <c r="K587" s="8" t="s">
        <v>929</v>
      </c>
      <c r="L587" s="8" t="s">
        <v>930</v>
      </c>
      <c r="M587" s="11">
        <v>49999.95</v>
      </c>
      <c r="N587" s="8" t="s">
        <v>30</v>
      </c>
      <c r="O587" s="11">
        <v>49999.95</v>
      </c>
      <c r="P587" s="8" t="s">
        <v>30</v>
      </c>
      <c r="Q587" s="8" t="s">
        <v>31</v>
      </c>
      <c r="R587" s="8" t="s">
        <v>32</v>
      </c>
      <c r="S587" s="8" t="s">
        <v>33</v>
      </c>
      <c r="T587" s="8" t="s">
        <v>34</v>
      </c>
      <c r="U587" s="6" t="s">
        <v>35</v>
      </c>
      <c r="V587" s="6" t="s">
        <v>36</v>
      </c>
    </row>
    <row r="588" spans="1:22" x14ac:dyDescent="0.2">
      <c r="A588" s="7" t="s">
        <v>22</v>
      </c>
      <c r="B588" s="8" t="s">
        <v>23</v>
      </c>
      <c r="C588" s="8" t="s">
        <v>23</v>
      </c>
      <c r="D588" s="8" t="s">
        <v>24</v>
      </c>
      <c r="E588" s="8" t="s">
        <v>25</v>
      </c>
      <c r="F588" s="8" t="s">
        <v>6532</v>
      </c>
      <c r="G588" s="8" t="s">
        <v>6526</v>
      </c>
      <c r="H588" s="9">
        <v>43606</v>
      </c>
      <c r="I588" s="9">
        <v>43830</v>
      </c>
      <c r="J588" s="8" t="s">
        <v>876</v>
      </c>
      <c r="K588" s="8" t="s">
        <v>877</v>
      </c>
      <c r="L588" s="8" t="s">
        <v>878</v>
      </c>
      <c r="M588" s="11">
        <v>11085.98</v>
      </c>
      <c r="N588" s="8" t="s">
        <v>30</v>
      </c>
      <c r="O588" s="11">
        <v>11085.98</v>
      </c>
      <c r="P588" s="8" t="s">
        <v>30</v>
      </c>
      <c r="Q588" s="8" t="s">
        <v>282</v>
      </c>
      <c r="R588" s="8" t="s">
        <v>879</v>
      </c>
      <c r="S588" s="8" t="s">
        <v>32</v>
      </c>
      <c r="T588" s="8" t="s">
        <v>34</v>
      </c>
      <c r="U588" s="6" t="s">
        <v>35</v>
      </c>
      <c r="V588" s="6" t="s">
        <v>36</v>
      </c>
    </row>
    <row r="589" spans="1:22" x14ac:dyDescent="0.2">
      <c r="A589" s="7" t="s">
        <v>22</v>
      </c>
      <c r="B589" s="8" t="s">
        <v>23</v>
      </c>
      <c r="C589" s="8" t="s">
        <v>23</v>
      </c>
      <c r="D589" s="8" t="s">
        <v>24</v>
      </c>
      <c r="E589" s="8" t="s">
        <v>25</v>
      </c>
      <c r="F589" s="8" t="s">
        <v>3331</v>
      </c>
      <c r="G589" s="8" t="s">
        <v>3008</v>
      </c>
      <c r="H589" s="9">
        <v>43607</v>
      </c>
      <c r="I589" s="9">
        <v>43972</v>
      </c>
      <c r="J589" s="8" t="s">
        <v>458</v>
      </c>
      <c r="K589" s="8" t="s">
        <v>459</v>
      </c>
      <c r="L589" s="8" t="s">
        <v>460</v>
      </c>
      <c r="M589" s="11">
        <v>227769.75</v>
      </c>
      <c r="N589" s="8" t="s">
        <v>30</v>
      </c>
      <c r="O589" s="11">
        <v>8125.65</v>
      </c>
      <c r="P589" s="8" t="s">
        <v>30</v>
      </c>
      <c r="Q589" s="8" t="s">
        <v>31</v>
      </c>
      <c r="R589" s="8" t="s">
        <v>3332</v>
      </c>
      <c r="S589" s="8" t="s">
        <v>136</v>
      </c>
      <c r="T589" s="8" t="s">
        <v>34</v>
      </c>
      <c r="U589" s="6" t="s">
        <v>205</v>
      </c>
      <c r="V589" s="6" t="s">
        <v>206</v>
      </c>
    </row>
    <row r="590" spans="1:22" x14ac:dyDescent="0.2">
      <c r="A590" s="7" t="s">
        <v>22</v>
      </c>
      <c r="B590" s="8" t="s">
        <v>23</v>
      </c>
      <c r="C590" s="8" t="s">
        <v>23</v>
      </c>
      <c r="D590" s="8" t="s">
        <v>24</v>
      </c>
      <c r="E590" s="8" t="s">
        <v>25</v>
      </c>
      <c r="F590" s="8" t="s">
        <v>3338</v>
      </c>
      <c r="G590" s="8" t="s">
        <v>3339</v>
      </c>
      <c r="H590" s="9">
        <v>43607</v>
      </c>
      <c r="I590" s="9">
        <v>43951</v>
      </c>
      <c r="J590" s="8" t="s">
        <v>97</v>
      </c>
      <c r="K590" s="8" t="s">
        <v>98</v>
      </c>
      <c r="L590" s="8" t="s">
        <v>99</v>
      </c>
      <c r="M590" s="11">
        <v>133965</v>
      </c>
      <c r="N590" s="8" t="s">
        <v>30</v>
      </c>
      <c r="O590" s="10">
        <v>0</v>
      </c>
      <c r="P590" s="8" t="s">
        <v>32</v>
      </c>
      <c r="Q590" s="8" t="s">
        <v>31</v>
      </c>
      <c r="R590" s="8" t="s">
        <v>3340</v>
      </c>
      <c r="S590" s="8" t="s">
        <v>136</v>
      </c>
      <c r="T590" s="8" t="s">
        <v>34</v>
      </c>
      <c r="U590" s="6" t="s">
        <v>205</v>
      </c>
      <c r="V590" s="6" t="s">
        <v>206</v>
      </c>
    </row>
    <row r="591" spans="1:22" x14ac:dyDescent="0.2">
      <c r="A591" s="7" t="s">
        <v>22</v>
      </c>
      <c r="B591" s="8" t="s">
        <v>23</v>
      </c>
      <c r="C591" s="8" t="s">
        <v>23</v>
      </c>
      <c r="D591" s="8" t="s">
        <v>24</v>
      </c>
      <c r="E591" s="8" t="s">
        <v>25</v>
      </c>
      <c r="F591" s="8" t="s">
        <v>6531</v>
      </c>
      <c r="G591" s="8" t="s">
        <v>1570</v>
      </c>
      <c r="H591" s="9">
        <v>43611</v>
      </c>
      <c r="I591" s="9">
        <v>43830</v>
      </c>
      <c r="J591" s="8" t="s">
        <v>6493</v>
      </c>
      <c r="K591" s="8" t="s">
        <v>6492</v>
      </c>
      <c r="L591" s="8" t="s">
        <v>32</v>
      </c>
      <c r="M591" s="10">
        <v>538.20000000000005</v>
      </c>
      <c r="N591" s="8" t="s">
        <v>30</v>
      </c>
      <c r="O591" s="10">
        <v>538.20000000000005</v>
      </c>
      <c r="P591" s="8" t="s">
        <v>30</v>
      </c>
      <c r="Q591" s="8" t="s">
        <v>31</v>
      </c>
      <c r="R591" s="8" t="s">
        <v>32</v>
      </c>
      <c r="S591" s="8" t="s">
        <v>33</v>
      </c>
      <c r="T591" s="8" t="s">
        <v>34</v>
      </c>
      <c r="U591" s="6" t="s">
        <v>35</v>
      </c>
      <c r="V591" s="6" t="s">
        <v>36</v>
      </c>
    </row>
    <row r="592" spans="1:22" x14ac:dyDescent="0.2">
      <c r="A592" s="7" t="s">
        <v>22</v>
      </c>
      <c r="B592" s="8" t="s">
        <v>23</v>
      </c>
      <c r="C592" s="8" t="s">
        <v>23</v>
      </c>
      <c r="D592" s="8" t="s">
        <v>24</v>
      </c>
      <c r="E592" s="8" t="s">
        <v>25</v>
      </c>
      <c r="F592" s="8" t="s">
        <v>3342</v>
      </c>
      <c r="G592" s="8" t="s">
        <v>2537</v>
      </c>
      <c r="H592" s="9">
        <v>43612</v>
      </c>
      <c r="I592" s="9">
        <v>43830</v>
      </c>
      <c r="J592" s="8" t="s">
        <v>2538</v>
      </c>
      <c r="K592" s="8" t="s">
        <v>2539</v>
      </c>
      <c r="L592" s="8" t="s">
        <v>2540</v>
      </c>
      <c r="M592" s="11">
        <v>5148</v>
      </c>
      <c r="N592" s="8" t="s">
        <v>30</v>
      </c>
      <c r="O592" s="10">
        <v>0</v>
      </c>
      <c r="P592" s="8" t="s">
        <v>32</v>
      </c>
      <c r="Q592" s="8" t="s">
        <v>31</v>
      </c>
      <c r="R592" s="8" t="s">
        <v>32</v>
      </c>
      <c r="S592" s="8" t="s">
        <v>33</v>
      </c>
      <c r="T592" s="8" t="s">
        <v>34</v>
      </c>
      <c r="U592" s="6" t="s">
        <v>35</v>
      </c>
      <c r="V592" s="6" t="s">
        <v>36</v>
      </c>
    </row>
    <row r="593" spans="1:22" x14ac:dyDescent="0.2">
      <c r="A593" s="7" t="s">
        <v>22</v>
      </c>
      <c r="B593" s="8" t="s">
        <v>23</v>
      </c>
      <c r="C593" s="8" t="s">
        <v>23</v>
      </c>
      <c r="D593" s="8" t="s">
        <v>24</v>
      </c>
      <c r="E593" s="8" t="s">
        <v>25</v>
      </c>
      <c r="F593" s="8" t="s">
        <v>6530</v>
      </c>
      <c r="G593" s="8" t="s">
        <v>1570</v>
      </c>
      <c r="H593" s="9">
        <v>43612</v>
      </c>
      <c r="I593" s="9">
        <v>43830</v>
      </c>
      <c r="J593" s="8" t="s">
        <v>6529</v>
      </c>
      <c r="K593" s="8" t="s">
        <v>6528</v>
      </c>
      <c r="L593" s="8" t="s">
        <v>32</v>
      </c>
      <c r="M593" s="10">
        <v>538.20000000000005</v>
      </c>
      <c r="N593" s="8" t="s">
        <v>30</v>
      </c>
      <c r="O593" s="10">
        <v>538.20000000000005</v>
      </c>
      <c r="P593" s="8" t="s">
        <v>30</v>
      </c>
      <c r="Q593" s="8" t="s">
        <v>31</v>
      </c>
      <c r="R593" s="8" t="s">
        <v>32</v>
      </c>
      <c r="S593" s="8" t="s">
        <v>33</v>
      </c>
      <c r="T593" s="8" t="s">
        <v>34</v>
      </c>
      <c r="U593" s="6" t="s">
        <v>35</v>
      </c>
      <c r="V593" s="6" t="s">
        <v>36</v>
      </c>
    </row>
    <row r="594" spans="1:22" x14ac:dyDescent="0.2">
      <c r="A594" s="7" t="s">
        <v>22</v>
      </c>
      <c r="B594" s="8" t="s">
        <v>23</v>
      </c>
      <c r="C594" s="8" t="s">
        <v>23</v>
      </c>
      <c r="D594" s="8" t="s">
        <v>24</v>
      </c>
      <c r="E594" s="8" t="s">
        <v>25</v>
      </c>
      <c r="F594" s="8" t="s">
        <v>6527</v>
      </c>
      <c r="G594" s="8" t="s">
        <v>6526</v>
      </c>
      <c r="H594" s="9">
        <v>43626</v>
      </c>
      <c r="I594" s="9">
        <v>43830</v>
      </c>
      <c r="J594" s="8" t="s">
        <v>876</v>
      </c>
      <c r="K594" s="8" t="s">
        <v>877</v>
      </c>
      <c r="L594" s="8" t="s">
        <v>878</v>
      </c>
      <c r="M594" s="11">
        <v>8314.49</v>
      </c>
      <c r="N594" s="8" t="s">
        <v>30</v>
      </c>
      <c r="O594" s="10">
        <v>0</v>
      </c>
      <c r="P594" s="8" t="s">
        <v>32</v>
      </c>
      <c r="Q594" s="8" t="s">
        <v>282</v>
      </c>
      <c r="R594" s="8" t="s">
        <v>879</v>
      </c>
      <c r="S594" s="8" t="s">
        <v>32</v>
      </c>
      <c r="T594" s="8" t="s">
        <v>34</v>
      </c>
      <c r="U594" s="6" t="s">
        <v>35</v>
      </c>
      <c r="V594" s="6" t="s">
        <v>36</v>
      </c>
    </row>
    <row r="595" spans="1:22" x14ac:dyDescent="0.2">
      <c r="A595" s="7" t="s">
        <v>22</v>
      </c>
      <c r="B595" s="8" t="s">
        <v>23</v>
      </c>
      <c r="C595" s="8" t="s">
        <v>23</v>
      </c>
      <c r="D595" s="8" t="s">
        <v>24</v>
      </c>
      <c r="E595" s="8" t="s">
        <v>25</v>
      </c>
      <c r="F595" s="8" t="s">
        <v>6525</v>
      </c>
      <c r="G595" s="8" t="s">
        <v>4435</v>
      </c>
      <c r="H595" s="9">
        <v>43613</v>
      </c>
      <c r="I595" s="9">
        <v>43830</v>
      </c>
      <c r="J595" s="8" t="s">
        <v>173</v>
      </c>
      <c r="K595" s="8" t="s">
        <v>174</v>
      </c>
      <c r="L595" s="8" t="s">
        <v>175</v>
      </c>
      <c r="M595" s="10">
        <v>399</v>
      </c>
      <c r="N595" s="8" t="s">
        <v>30</v>
      </c>
      <c r="O595" s="10">
        <v>399</v>
      </c>
      <c r="P595" s="8" t="s">
        <v>30</v>
      </c>
      <c r="Q595" s="8" t="s">
        <v>31</v>
      </c>
      <c r="R595" s="8" t="s">
        <v>32</v>
      </c>
      <c r="S595" s="8" t="s">
        <v>33</v>
      </c>
      <c r="T595" s="8" t="s">
        <v>34</v>
      </c>
      <c r="U595" s="6" t="s">
        <v>35</v>
      </c>
      <c r="V595" s="6" t="s">
        <v>36</v>
      </c>
    </row>
    <row r="596" spans="1:22" x14ac:dyDescent="0.2">
      <c r="A596" s="7" t="s">
        <v>22</v>
      </c>
      <c r="B596" s="8" t="s">
        <v>23</v>
      </c>
      <c r="C596" s="8" t="s">
        <v>23</v>
      </c>
      <c r="D596" s="8" t="s">
        <v>24</v>
      </c>
      <c r="E596" s="8" t="s">
        <v>25</v>
      </c>
      <c r="F596" s="8" t="s">
        <v>6524</v>
      </c>
      <c r="G596" s="8" t="s">
        <v>6523</v>
      </c>
      <c r="H596" s="9">
        <v>43611</v>
      </c>
      <c r="I596" s="9">
        <v>43830</v>
      </c>
      <c r="J596" s="8" t="s">
        <v>5309</v>
      </c>
      <c r="K596" s="8" t="s">
        <v>5310</v>
      </c>
      <c r="L596" s="8" t="s">
        <v>5311</v>
      </c>
      <c r="M596" s="11">
        <v>1889.99</v>
      </c>
      <c r="N596" s="8" t="s">
        <v>30</v>
      </c>
      <c r="O596" s="11">
        <v>1889.99</v>
      </c>
      <c r="P596" s="8" t="s">
        <v>30</v>
      </c>
      <c r="Q596" s="8" t="s">
        <v>31</v>
      </c>
      <c r="R596" s="8" t="s">
        <v>32</v>
      </c>
      <c r="S596" s="8" t="s">
        <v>33</v>
      </c>
      <c r="T596" s="8" t="s">
        <v>34</v>
      </c>
      <c r="U596" s="6" t="s">
        <v>35</v>
      </c>
      <c r="V596" s="6" t="s">
        <v>36</v>
      </c>
    </row>
    <row r="597" spans="1:22" x14ac:dyDescent="0.2">
      <c r="A597" s="7" t="s">
        <v>22</v>
      </c>
      <c r="B597" s="8" t="s">
        <v>23</v>
      </c>
      <c r="C597" s="8" t="s">
        <v>23</v>
      </c>
      <c r="D597" s="8" t="s">
        <v>24</v>
      </c>
      <c r="E597" s="8" t="s">
        <v>25</v>
      </c>
      <c r="F597" s="8" t="s">
        <v>6522</v>
      </c>
      <c r="G597" s="8" t="s">
        <v>4037</v>
      </c>
      <c r="H597" s="9">
        <v>43615</v>
      </c>
      <c r="I597" s="9">
        <v>43830</v>
      </c>
      <c r="J597" s="8" t="s">
        <v>3576</v>
      </c>
      <c r="K597" s="8" t="s">
        <v>3577</v>
      </c>
      <c r="L597" s="8" t="s">
        <v>3578</v>
      </c>
      <c r="M597" s="10">
        <v>828.36</v>
      </c>
      <c r="N597" s="8" t="s">
        <v>30</v>
      </c>
      <c r="O597" s="10">
        <v>828.36</v>
      </c>
      <c r="P597" s="8" t="s">
        <v>30</v>
      </c>
      <c r="Q597" s="8" t="s">
        <v>31</v>
      </c>
      <c r="R597" s="8" t="s">
        <v>32</v>
      </c>
      <c r="S597" s="8" t="s">
        <v>33</v>
      </c>
      <c r="T597" s="8" t="s">
        <v>34</v>
      </c>
      <c r="U597" s="6" t="s">
        <v>35</v>
      </c>
      <c r="V597" s="6" t="s">
        <v>36</v>
      </c>
    </row>
    <row r="598" spans="1:22" x14ac:dyDescent="0.2">
      <c r="A598" s="7" t="s">
        <v>22</v>
      </c>
      <c r="B598" s="8" t="s">
        <v>23</v>
      </c>
      <c r="C598" s="8" t="s">
        <v>23</v>
      </c>
      <c r="D598" s="8" t="s">
        <v>24</v>
      </c>
      <c r="E598" s="8" t="s">
        <v>25</v>
      </c>
      <c r="F598" s="8" t="s">
        <v>6521</v>
      </c>
      <c r="G598" s="8" t="s">
        <v>6520</v>
      </c>
      <c r="H598" s="9">
        <v>43615</v>
      </c>
      <c r="I598" s="9">
        <v>43830</v>
      </c>
      <c r="J598" s="8" t="s">
        <v>6386</v>
      </c>
      <c r="K598" s="8" t="s">
        <v>6385</v>
      </c>
      <c r="L598" s="8" t="s">
        <v>6384</v>
      </c>
      <c r="M598" s="10">
        <v>807.3</v>
      </c>
      <c r="N598" s="8" t="s">
        <v>30</v>
      </c>
      <c r="O598" s="10">
        <v>807.3</v>
      </c>
      <c r="P598" s="8" t="s">
        <v>30</v>
      </c>
      <c r="Q598" s="8" t="s">
        <v>31</v>
      </c>
      <c r="R598" s="8" t="s">
        <v>32</v>
      </c>
      <c r="S598" s="8" t="s">
        <v>33</v>
      </c>
      <c r="T598" s="8" t="s">
        <v>34</v>
      </c>
      <c r="U598" s="6" t="s">
        <v>35</v>
      </c>
      <c r="V598" s="6" t="s">
        <v>36</v>
      </c>
    </row>
    <row r="599" spans="1:22" x14ac:dyDescent="0.2">
      <c r="A599" s="7" t="s">
        <v>22</v>
      </c>
      <c r="B599" s="8" t="s">
        <v>23</v>
      </c>
      <c r="C599" s="8" t="s">
        <v>23</v>
      </c>
      <c r="D599" s="8" t="s">
        <v>24</v>
      </c>
      <c r="E599" s="8" t="s">
        <v>25</v>
      </c>
      <c r="F599" s="8" t="s">
        <v>3370</v>
      </c>
      <c r="G599" s="8" t="s">
        <v>3371</v>
      </c>
      <c r="H599" s="9">
        <v>43618</v>
      </c>
      <c r="I599" s="9">
        <v>43830</v>
      </c>
      <c r="J599" s="8" t="s">
        <v>3372</v>
      </c>
      <c r="K599" s="8" t="s">
        <v>3373</v>
      </c>
      <c r="L599" s="8" t="s">
        <v>3374</v>
      </c>
      <c r="M599" s="11">
        <v>27921.21</v>
      </c>
      <c r="N599" s="8" t="s">
        <v>30</v>
      </c>
      <c r="O599" s="10">
        <v>0</v>
      </c>
      <c r="P599" s="8" t="s">
        <v>32</v>
      </c>
      <c r="Q599" s="8" t="s">
        <v>31</v>
      </c>
      <c r="R599" s="8" t="s">
        <v>32</v>
      </c>
      <c r="S599" s="8" t="s">
        <v>33</v>
      </c>
      <c r="T599" s="8" t="s">
        <v>34</v>
      </c>
      <c r="U599" s="6" t="s">
        <v>35</v>
      </c>
      <c r="V599" s="6" t="s">
        <v>36</v>
      </c>
    </row>
    <row r="600" spans="1:22" x14ac:dyDescent="0.2">
      <c r="A600" s="7" t="s">
        <v>22</v>
      </c>
      <c r="B600" s="8" t="s">
        <v>23</v>
      </c>
      <c r="C600" s="8" t="s">
        <v>23</v>
      </c>
      <c r="D600" s="8" t="s">
        <v>24</v>
      </c>
      <c r="E600" s="8" t="s">
        <v>25</v>
      </c>
      <c r="F600" s="8" t="s">
        <v>6519</v>
      </c>
      <c r="G600" s="8" t="s">
        <v>6518</v>
      </c>
      <c r="H600" s="9">
        <v>43619</v>
      </c>
      <c r="I600" s="9">
        <v>43830</v>
      </c>
      <c r="J600" s="8" t="s">
        <v>6517</v>
      </c>
      <c r="K600" s="8" t="s">
        <v>6516</v>
      </c>
      <c r="L600" s="8" t="s">
        <v>6515</v>
      </c>
      <c r="M600" s="11">
        <v>1049.49</v>
      </c>
      <c r="N600" s="8" t="s">
        <v>30</v>
      </c>
      <c r="O600" s="10">
        <v>0</v>
      </c>
      <c r="P600" s="8" t="s">
        <v>32</v>
      </c>
      <c r="Q600" s="8" t="s">
        <v>282</v>
      </c>
      <c r="R600" s="8" t="s">
        <v>2142</v>
      </c>
      <c r="S600" s="8" t="s">
        <v>32</v>
      </c>
      <c r="T600" s="8" t="s">
        <v>34</v>
      </c>
      <c r="U600" s="6" t="s">
        <v>35</v>
      </c>
      <c r="V600" s="6" t="s">
        <v>36</v>
      </c>
    </row>
    <row r="601" spans="1:22" x14ac:dyDescent="0.2">
      <c r="A601" s="7" t="s">
        <v>22</v>
      </c>
      <c r="B601" s="8" t="s">
        <v>23</v>
      </c>
      <c r="C601" s="8" t="s">
        <v>23</v>
      </c>
      <c r="D601" s="8" t="s">
        <v>24</v>
      </c>
      <c r="E601" s="8" t="s">
        <v>25</v>
      </c>
      <c r="F601" s="8" t="s">
        <v>6514</v>
      </c>
      <c r="G601" s="8" t="s">
        <v>747</v>
      </c>
      <c r="H601" s="9">
        <v>43619</v>
      </c>
      <c r="I601" s="9">
        <v>43830</v>
      </c>
      <c r="J601" s="8" t="s">
        <v>876</v>
      </c>
      <c r="K601" s="8" t="s">
        <v>877</v>
      </c>
      <c r="L601" s="8" t="s">
        <v>878</v>
      </c>
      <c r="M601" s="11">
        <v>17066.189999999999</v>
      </c>
      <c r="N601" s="8" t="s">
        <v>30</v>
      </c>
      <c r="O601" s="10">
        <v>0</v>
      </c>
      <c r="P601" s="8" t="s">
        <v>32</v>
      </c>
      <c r="Q601" s="8" t="s">
        <v>31</v>
      </c>
      <c r="R601" s="8" t="s">
        <v>32</v>
      </c>
      <c r="S601" s="8" t="s">
        <v>33</v>
      </c>
      <c r="T601" s="8" t="s">
        <v>34</v>
      </c>
      <c r="U601" s="6" t="s">
        <v>35</v>
      </c>
      <c r="V601" s="6" t="s">
        <v>36</v>
      </c>
    </row>
    <row r="602" spans="1:22" x14ac:dyDescent="0.2">
      <c r="A602" s="7" t="s">
        <v>22</v>
      </c>
      <c r="B602" s="8" t="s">
        <v>23</v>
      </c>
      <c r="C602" s="8" t="s">
        <v>23</v>
      </c>
      <c r="D602" s="8" t="s">
        <v>24</v>
      </c>
      <c r="E602" s="8" t="s">
        <v>25</v>
      </c>
      <c r="F602" s="8" t="s">
        <v>3377</v>
      </c>
      <c r="G602" s="8" t="s">
        <v>72</v>
      </c>
      <c r="H602" s="9">
        <v>43620</v>
      </c>
      <c r="I602" s="9">
        <v>43830</v>
      </c>
      <c r="J602" s="8" t="s">
        <v>73</v>
      </c>
      <c r="K602" s="8" t="s">
        <v>74</v>
      </c>
      <c r="L602" s="8" t="s">
        <v>75</v>
      </c>
      <c r="M602" s="11">
        <v>1576.17</v>
      </c>
      <c r="N602" s="8" t="s">
        <v>30</v>
      </c>
      <c r="O602" s="10">
        <v>0</v>
      </c>
      <c r="P602" s="8" t="s">
        <v>32</v>
      </c>
      <c r="Q602" s="8" t="s">
        <v>31</v>
      </c>
      <c r="R602" s="8" t="s">
        <v>32</v>
      </c>
      <c r="S602" s="8" t="s">
        <v>33</v>
      </c>
      <c r="T602" s="8" t="s">
        <v>34</v>
      </c>
      <c r="U602" s="6" t="s">
        <v>35</v>
      </c>
      <c r="V602" s="6" t="s">
        <v>36</v>
      </c>
    </row>
    <row r="603" spans="1:22" x14ac:dyDescent="0.2">
      <c r="A603" s="7" t="s">
        <v>22</v>
      </c>
      <c r="B603" s="8" t="s">
        <v>23</v>
      </c>
      <c r="C603" s="8" t="s">
        <v>23</v>
      </c>
      <c r="D603" s="8" t="s">
        <v>24</v>
      </c>
      <c r="E603" s="8" t="s">
        <v>25</v>
      </c>
      <c r="F603" s="8" t="s">
        <v>6513</v>
      </c>
      <c r="G603" s="8" t="s">
        <v>2157</v>
      </c>
      <c r="H603" s="9">
        <v>43619</v>
      </c>
      <c r="I603" s="9">
        <v>43830</v>
      </c>
      <c r="J603" s="8" t="s">
        <v>2158</v>
      </c>
      <c r="K603" s="8" t="s">
        <v>2159</v>
      </c>
      <c r="L603" s="8" t="s">
        <v>2160</v>
      </c>
      <c r="M603" s="11">
        <v>2419.59</v>
      </c>
      <c r="N603" s="8" t="s">
        <v>30</v>
      </c>
      <c r="O603" s="10">
        <v>0</v>
      </c>
      <c r="P603" s="8" t="s">
        <v>32</v>
      </c>
      <c r="Q603" s="8" t="s">
        <v>282</v>
      </c>
      <c r="R603" s="8" t="s">
        <v>2161</v>
      </c>
      <c r="S603" s="8" t="s">
        <v>32</v>
      </c>
      <c r="T603" s="8" t="s">
        <v>34</v>
      </c>
      <c r="U603" s="6" t="s">
        <v>35</v>
      </c>
      <c r="V603" s="6" t="s">
        <v>36</v>
      </c>
    </row>
    <row r="604" spans="1:22" x14ac:dyDescent="0.2">
      <c r="A604" s="7" t="s">
        <v>22</v>
      </c>
      <c r="B604" s="8" t="s">
        <v>23</v>
      </c>
      <c r="C604" s="8" t="s">
        <v>23</v>
      </c>
      <c r="D604" s="8" t="s">
        <v>24</v>
      </c>
      <c r="E604" s="8" t="s">
        <v>25</v>
      </c>
      <c r="F604" s="8" t="s">
        <v>6512</v>
      </c>
      <c r="G604" s="8" t="s">
        <v>2165</v>
      </c>
      <c r="H604" s="9">
        <v>43619</v>
      </c>
      <c r="I604" s="9">
        <v>43830</v>
      </c>
      <c r="J604" s="8" t="s">
        <v>2158</v>
      </c>
      <c r="K604" s="8" t="s">
        <v>2159</v>
      </c>
      <c r="L604" s="8" t="s">
        <v>2160</v>
      </c>
      <c r="M604" s="11">
        <v>1476.85</v>
      </c>
      <c r="N604" s="8" t="s">
        <v>30</v>
      </c>
      <c r="O604" s="10">
        <v>0</v>
      </c>
      <c r="P604" s="8" t="s">
        <v>32</v>
      </c>
      <c r="Q604" s="8" t="s">
        <v>282</v>
      </c>
      <c r="R604" s="8" t="s">
        <v>2161</v>
      </c>
      <c r="S604" s="8" t="s">
        <v>32</v>
      </c>
      <c r="T604" s="8" t="s">
        <v>34</v>
      </c>
      <c r="U604" s="6" t="s">
        <v>35</v>
      </c>
      <c r="V604" s="6" t="s">
        <v>36</v>
      </c>
    </row>
    <row r="605" spans="1:22" x14ac:dyDescent="0.2">
      <c r="A605" s="7" t="s">
        <v>22</v>
      </c>
      <c r="B605" s="8" t="s">
        <v>23</v>
      </c>
      <c r="C605" s="8" t="s">
        <v>23</v>
      </c>
      <c r="D605" s="8" t="s">
        <v>24</v>
      </c>
      <c r="E605" s="8" t="s">
        <v>25</v>
      </c>
      <c r="F605" s="8" t="s">
        <v>3378</v>
      </c>
      <c r="G605" s="8" t="s">
        <v>3379</v>
      </c>
      <c r="H605" s="9">
        <v>43620</v>
      </c>
      <c r="I605" s="9">
        <v>43830</v>
      </c>
      <c r="J605" s="8" t="s">
        <v>3380</v>
      </c>
      <c r="K605" s="8" t="s">
        <v>3381</v>
      </c>
      <c r="L605" s="8" t="s">
        <v>3382</v>
      </c>
      <c r="M605" s="11">
        <v>1874.81</v>
      </c>
      <c r="N605" s="8" t="s">
        <v>30</v>
      </c>
      <c r="O605" s="10">
        <v>0</v>
      </c>
      <c r="P605" s="8" t="s">
        <v>32</v>
      </c>
      <c r="Q605" s="8" t="s">
        <v>31</v>
      </c>
      <c r="R605" s="8" t="s">
        <v>32</v>
      </c>
      <c r="S605" s="8" t="s">
        <v>33</v>
      </c>
      <c r="T605" s="8" t="s">
        <v>34</v>
      </c>
      <c r="U605" s="6" t="s">
        <v>35</v>
      </c>
      <c r="V605" s="6" t="s">
        <v>36</v>
      </c>
    </row>
    <row r="606" spans="1:22" x14ac:dyDescent="0.2">
      <c r="A606" s="7" t="s">
        <v>22</v>
      </c>
      <c r="B606" s="8" t="s">
        <v>23</v>
      </c>
      <c r="C606" s="8" t="s">
        <v>23</v>
      </c>
      <c r="D606" s="8" t="s">
        <v>24</v>
      </c>
      <c r="E606" s="8" t="s">
        <v>25</v>
      </c>
      <c r="F606" s="8" t="s">
        <v>6511</v>
      </c>
      <c r="G606" s="8" t="s">
        <v>6510</v>
      </c>
      <c r="H606" s="9">
        <v>43615</v>
      </c>
      <c r="I606" s="9">
        <v>43830</v>
      </c>
      <c r="J606" s="8" t="s">
        <v>876</v>
      </c>
      <c r="K606" s="8" t="s">
        <v>877</v>
      </c>
      <c r="L606" s="8" t="s">
        <v>878</v>
      </c>
      <c r="M606" s="11">
        <v>1404</v>
      </c>
      <c r="N606" s="8" t="s">
        <v>30</v>
      </c>
      <c r="O606" s="10">
        <v>0</v>
      </c>
      <c r="P606" s="8" t="s">
        <v>32</v>
      </c>
      <c r="Q606" s="8" t="s">
        <v>31</v>
      </c>
      <c r="R606" s="8" t="s">
        <v>32</v>
      </c>
      <c r="S606" s="8" t="s">
        <v>33</v>
      </c>
      <c r="T606" s="8" t="s">
        <v>34</v>
      </c>
      <c r="U606" s="6" t="s">
        <v>35</v>
      </c>
      <c r="V606" s="6" t="s">
        <v>36</v>
      </c>
    </row>
    <row r="607" spans="1:22" x14ac:dyDescent="0.2">
      <c r="A607" s="7" t="s">
        <v>22</v>
      </c>
      <c r="B607" s="8" t="s">
        <v>23</v>
      </c>
      <c r="C607" s="8" t="s">
        <v>23</v>
      </c>
      <c r="D607" s="8" t="s">
        <v>24</v>
      </c>
      <c r="E607" s="8" t="s">
        <v>25</v>
      </c>
      <c r="F607" s="8" t="s">
        <v>6509</v>
      </c>
      <c r="G607" s="8" t="s">
        <v>2157</v>
      </c>
      <c r="H607" s="9">
        <v>43619</v>
      </c>
      <c r="I607" s="9">
        <v>43830</v>
      </c>
      <c r="J607" s="8" t="s">
        <v>2174</v>
      </c>
      <c r="K607" s="8" t="s">
        <v>2175</v>
      </c>
      <c r="L607" s="8" t="s">
        <v>2176</v>
      </c>
      <c r="M607" s="11">
        <v>1642.58</v>
      </c>
      <c r="N607" s="8" t="s">
        <v>30</v>
      </c>
      <c r="O607" s="10">
        <v>0</v>
      </c>
      <c r="P607" s="8" t="s">
        <v>32</v>
      </c>
      <c r="Q607" s="8" t="s">
        <v>282</v>
      </c>
      <c r="R607" s="8" t="s">
        <v>2161</v>
      </c>
      <c r="S607" s="8" t="s">
        <v>32</v>
      </c>
      <c r="T607" s="8" t="s">
        <v>34</v>
      </c>
      <c r="U607" s="6" t="s">
        <v>35</v>
      </c>
      <c r="V607" s="6" t="s">
        <v>36</v>
      </c>
    </row>
    <row r="608" spans="1:22" x14ac:dyDescent="0.2">
      <c r="A608" s="7" t="s">
        <v>22</v>
      </c>
      <c r="B608" s="8" t="s">
        <v>23</v>
      </c>
      <c r="C608" s="8" t="s">
        <v>23</v>
      </c>
      <c r="D608" s="8" t="s">
        <v>24</v>
      </c>
      <c r="E608" s="8" t="s">
        <v>25</v>
      </c>
      <c r="F608" s="8" t="s">
        <v>6508</v>
      </c>
      <c r="G608" s="8" t="s">
        <v>6507</v>
      </c>
      <c r="H608" s="9">
        <v>43621</v>
      </c>
      <c r="I608" s="9">
        <v>43830</v>
      </c>
      <c r="J608" s="8" t="s">
        <v>4440</v>
      </c>
      <c r="K608" s="8" t="s">
        <v>4441</v>
      </c>
      <c r="L608" s="8" t="s">
        <v>4442</v>
      </c>
      <c r="M608" s="11">
        <v>31660.2</v>
      </c>
      <c r="N608" s="8" t="s">
        <v>30</v>
      </c>
      <c r="O608" s="10">
        <v>0</v>
      </c>
      <c r="P608" s="8" t="s">
        <v>32</v>
      </c>
      <c r="Q608" s="8" t="s">
        <v>31</v>
      </c>
      <c r="R608" s="8" t="s">
        <v>32</v>
      </c>
      <c r="S608" s="8" t="s">
        <v>33</v>
      </c>
      <c r="T608" s="8" t="s">
        <v>34</v>
      </c>
      <c r="U608" s="6" t="s">
        <v>35</v>
      </c>
      <c r="V608" s="6" t="s">
        <v>36</v>
      </c>
    </row>
    <row r="609" spans="1:22" x14ac:dyDescent="0.2">
      <c r="A609" s="7" t="s">
        <v>22</v>
      </c>
      <c r="B609" s="8" t="s">
        <v>23</v>
      </c>
      <c r="C609" s="8" t="s">
        <v>23</v>
      </c>
      <c r="D609" s="8" t="s">
        <v>24</v>
      </c>
      <c r="E609" s="8" t="s">
        <v>25</v>
      </c>
      <c r="F609" s="8" t="s">
        <v>6506</v>
      </c>
      <c r="G609" s="8" t="s">
        <v>6505</v>
      </c>
      <c r="H609" s="9">
        <v>43621</v>
      </c>
      <c r="I609" s="9">
        <v>43936</v>
      </c>
      <c r="J609" s="8" t="s">
        <v>912</v>
      </c>
      <c r="K609" s="8" t="s">
        <v>913</v>
      </c>
      <c r="L609" s="8" t="s">
        <v>914</v>
      </c>
      <c r="M609" s="11">
        <v>2223</v>
      </c>
      <c r="N609" s="8" t="s">
        <v>30</v>
      </c>
      <c r="O609" s="10">
        <v>0</v>
      </c>
      <c r="P609" s="8" t="s">
        <v>32</v>
      </c>
      <c r="Q609" s="8" t="s">
        <v>31</v>
      </c>
      <c r="R609" s="8" t="s">
        <v>3204</v>
      </c>
      <c r="S609" s="8" t="s">
        <v>33</v>
      </c>
      <c r="T609" s="8" t="s">
        <v>34</v>
      </c>
      <c r="U609" s="6" t="s">
        <v>309</v>
      </c>
      <c r="V609" s="6" t="s">
        <v>310</v>
      </c>
    </row>
    <row r="610" spans="1:22" x14ac:dyDescent="0.2">
      <c r="A610" s="7" t="s">
        <v>22</v>
      </c>
      <c r="B610" s="8" t="s">
        <v>23</v>
      </c>
      <c r="C610" s="8" t="s">
        <v>23</v>
      </c>
      <c r="D610" s="8" t="s">
        <v>24</v>
      </c>
      <c r="E610" s="8" t="s">
        <v>25</v>
      </c>
      <c r="F610" s="8" t="s">
        <v>6504</v>
      </c>
      <c r="G610" s="8" t="s">
        <v>6503</v>
      </c>
      <c r="H610" s="9">
        <v>43622</v>
      </c>
      <c r="I610" s="9">
        <v>43830</v>
      </c>
      <c r="J610" s="8" t="s">
        <v>6502</v>
      </c>
      <c r="K610" s="8" t="s">
        <v>6501</v>
      </c>
      <c r="L610" s="8" t="s">
        <v>6500</v>
      </c>
      <c r="M610" s="11">
        <v>2340</v>
      </c>
      <c r="N610" s="8" t="s">
        <v>30</v>
      </c>
      <c r="O610" s="11">
        <v>2340</v>
      </c>
      <c r="P610" s="8" t="s">
        <v>30</v>
      </c>
      <c r="Q610" s="8" t="s">
        <v>31</v>
      </c>
      <c r="R610" s="8" t="s">
        <v>32</v>
      </c>
      <c r="S610" s="8" t="s">
        <v>33</v>
      </c>
      <c r="T610" s="8" t="s">
        <v>34</v>
      </c>
      <c r="U610" s="6" t="s">
        <v>35</v>
      </c>
      <c r="V610" s="6" t="s">
        <v>36</v>
      </c>
    </row>
    <row r="611" spans="1:22" x14ac:dyDescent="0.2">
      <c r="A611" s="7" t="s">
        <v>22</v>
      </c>
      <c r="B611" s="8" t="s">
        <v>23</v>
      </c>
      <c r="C611" s="8" t="s">
        <v>23</v>
      </c>
      <c r="D611" s="8" t="s">
        <v>24</v>
      </c>
      <c r="E611" s="8" t="s">
        <v>25</v>
      </c>
      <c r="F611" s="8" t="s">
        <v>3395</v>
      </c>
      <c r="G611" s="8" t="s">
        <v>118</v>
      </c>
      <c r="H611" s="9">
        <v>43626</v>
      </c>
      <c r="I611" s="9">
        <v>44196</v>
      </c>
      <c r="J611" s="8" t="s">
        <v>3396</v>
      </c>
      <c r="K611" s="8" t="s">
        <v>3397</v>
      </c>
      <c r="L611" s="8" t="s">
        <v>3398</v>
      </c>
      <c r="M611" s="11">
        <v>49842</v>
      </c>
      <c r="N611" s="8" t="s">
        <v>30</v>
      </c>
      <c r="O611" s="10">
        <v>0</v>
      </c>
      <c r="P611" s="8" t="s">
        <v>32</v>
      </c>
      <c r="Q611" s="8" t="s">
        <v>31</v>
      </c>
      <c r="R611" s="8" t="s">
        <v>32</v>
      </c>
      <c r="S611" s="8" t="s">
        <v>33</v>
      </c>
      <c r="T611" s="8" t="s">
        <v>34</v>
      </c>
      <c r="U611" s="6" t="s">
        <v>35</v>
      </c>
      <c r="V611" s="6" t="s">
        <v>36</v>
      </c>
    </row>
    <row r="612" spans="1:22" x14ac:dyDescent="0.2">
      <c r="A612" s="7" t="s">
        <v>22</v>
      </c>
      <c r="B612" s="8" t="s">
        <v>23</v>
      </c>
      <c r="C612" s="8" t="s">
        <v>23</v>
      </c>
      <c r="D612" s="8" t="s">
        <v>24</v>
      </c>
      <c r="E612" s="8" t="s">
        <v>25</v>
      </c>
      <c r="F612" s="8" t="s">
        <v>6499</v>
      </c>
      <c r="G612" s="8" t="s">
        <v>1954</v>
      </c>
      <c r="H612" s="9">
        <v>43627</v>
      </c>
      <c r="I612" s="9">
        <v>43830</v>
      </c>
      <c r="J612" s="8" t="s">
        <v>1425</v>
      </c>
      <c r="K612" s="8" t="s">
        <v>1426</v>
      </c>
      <c r="L612" s="8" t="s">
        <v>1427</v>
      </c>
      <c r="M612" s="11">
        <v>1590.03</v>
      </c>
      <c r="N612" s="8" t="s">
        <v>30</v>
      </c>
      <c r="O612" s="11">
        <v>1590.03</v>
      </c>
      <c r="P612" s="8" t="s">
        <v>30</v>
      </c>
      <c r="Q612" s="8" t="s">
        <v>31</v>
      </c>
      <c r="R612" s="8" t="s">
        <v>32</v>
      </c>
      <c r="S612" s="8" t="s">
        <v>33</v>
      </c>
      <c r="T612" s="8" t="s">
        <v>34</v>
      </c>
      <c r="U612" s="6" t="s">
        <v>35</v>
      </c>
      <c r="V612" s="6" t="s">
        <v>36</v>
      </c>
    </row>
    <row r="613" spans="1:22" x14ac:dyDescent="0.2">
      <c r="A613" s="7" t="s">
        <v>22</v>
      </c>
      <c r="B613" s="8" t="s">
        <v>23</v>
      </c>
      <c r="C613" s="8" t="s">
        <v>23</v>
      </c>
      <c r="D613" s="8" t="s">
        <v>24</v>
      </c>
      <c r="E613" s="8" t="s">
        <v>25</v>
      </c>
      <c r="F613" s="8" t="s">
        <v>6498</v>
      </c>
      <c r="G613" s="8" t="s">
        <v>1954</v>
      </c>
      <c r="H613" s="9">
        <v>43627</v>
      </c>
      <c r="I613" s="9">
        <v>43830</v>
      </c>
      <c r="J613" s="8" t="s">
        <v>1425</v>
      </c>
      <c r="K613" s="8" t="s">
        <v>1426</v>
      </c>
      <c r="L613" s="8" t="s">
        <v>1427</v>
      </c>
      <c r="M613" s="11">
        <v>2913.3</v>
      </c>
      <c r="N613" s="8" t="s">
        <v>30</v>
      </c>
      <c r="O613" s="10">
        <v>0</v>
      </c>
      <c r="P613" s="8" t="s">
        <v>32</v>
      </c>
      <c r="Q613" s="8" t="s">
        <v>31</v>
      </c>
      <c r="R613" s="8" t="s">
        <v>32</v>
      </c>
      <c r="S613" s="8" t="s">
        <v>33</v>
      </c>
      <c r="T613" s="8" t="s">
        <v>34</v>
      </c>
      <c r="U613" s="6" t="s">
        <v>35</v>
      </c>
      <c r="V613" s="6" t="s">
        <v>36</v>
      </c>
    </row>
    <row r="614" spans="1:22" x14ac:dyDescent="0.2">
      <c r="A614" s="7" t="s">
        <v>22</v>
      </c>
      <c r="B614" s="8" t="s">
        <v>23</v>
      </c>
      <c r="C614" s="8" t="s">
        <v>23</v>
      </c>
      <c r="D614" s="8" t="s">
        <v>24</v>
      </c>
      <c r="E614" s="8" t="s">
        <v>25</v>
      </c>
      <c r="F614" s="8" t="s">
        <v>6497</v>
      </c>
      <c r="G614" s="8" t="s">
        <v>1954</v>
      </c>
      <c r="H614" s="9">
        <v>43629</v>
      </c>
      <c r="I614" s="9">
        <v>43830</v>
      </c>
      <c r="J614" s="8" t="s">
        <v>1425</v>
      </c>
      <c r="K614" s="8" t="s">
        <v>1426</v>
      </c>
      <c r="L614" s="8" t="s">
        <v>1427</v>
      </c>
      <c r="M614" s="10">
        <v>550.37</v>
      </c>
      <c r="N614" s="8" t="s">
        <v>30</v>
      </c>
      <c r="O614" s="10">
        <v>0</v>
      </c>
      <c r="P614" s="8" t="s">
        <v>32</v>
      </c>
      <c r="Q614" s="8" t="s">
        <v>31</v>
      </c>
      <c r="R614" s="8" t="s">
        <v>32</v>
      </c>
      <c r="S614" s="8" t="s">
        <v>33</v>
      </c>
      <c r="T614" s="8" t="s">
        <v>34</v>
      </c>
      <c r="U614" s="6" t="s">
        <v>35</v>
      </c>
      <c r="V614" s="6" t="s">
        <v>36</v>
      </c>
    </row>
    <row r="615" spans="1:22" x14ac:dyDescent="0.2">
      <c r="A615" s="7" t="s">
        <v>22</v>
      </c>
      <c r="B615" s="8" t="s">
        <v>23</v>
      </c>
      <c r="C615" s="8" t="s">
        <v>23</v>
      </c>
      <c r="D615" s="8" t="s">
        <v>24</v>
      </c>
      <c r="E615" s="8" t="s">
        <v>25</v>
      </c>
      <c r="F615" s="8" t="s">
        <v>3424</v>
      </c>
      <c r="G615" s="8" t="s">
        <v>3425</v>
      </c>
      <c r="H615" s="9">
        <v>43629</v>
      </c>
      <c r="I615" s="9">
        <v>43830</v>
      </c>
      <c r="J615" s="8" t="s">
        <v>3426</v>
      </c>
      <c r="K615" s="8" t="s">
        <v>3427</v>
      </c>
      <c r="L615" s="8" t="s">
        <v>3428</v>
      </c>
      <c r="M615" s="11">
        <v>2686.79</v>
      </c>
      <c r="N615" s="8" t="s">
        <v>30</v>
      </c>
      <c r="O615" s="10">
        <v>0</v>
      </c>
      <c r="P615" s="8" t="s">
        <v>32</v>
      </c>
      <c r="Q615" s="8" t="s">
        <v>31</v>
      </c>
      <c r="R615" s="8" t="s">
        <v>32</v>
      </c>
      <c r="S615" s="8" t="s">
        <v>33</v>
      </c>
      <c r="T615" s="8" t="s">
        <v>34</v>
      </c>
      <c r="U615" s="6" t="s">
        <v>35</v>
      </c>
      <c r="V615" s="6" t="s">
        <v>36</v>
      </c>
    </row>
    <row r="616" spans="1:22" x14ac:dyDescent="0.2">
      <c r="A616" s="7" t="s">
        <v>22</v>
      </c>
      <c r="B616" s="8" t="s">
        <v>23</v>
      </c>
      <c r="C616" s="8" t="s">
        <v>23</v>
      </c>
      <c r="D616" s="8" t="s">
        <v>24</v>
      </c>
      <c r="E616" s="8" t="s">
        <v>25</v>
      </c>
      <c r="F616" s="8" t="s">
        <v>3434</v>
      </c>
      <c r="G616" s="8" t="s">
        <v>3435</v>
      </c>
      <c r="H616" s="9">
        <v>43629</v>
      </c>
      <c r="I616" s="9">
        <v>44196</v>
      </c>
      <c r="J616" s="8" t="s">
        <v>3436</v>
      </c>
      <c r="K616" s="8" t="s">
        <v>3437</v>
      </c>
      <c r="L616" s="8" t="s">
        <v>3438</v>
      </c>
      <c r="M616" s="11">
        <v>9999.99</v>
      </c>
      <c r="N616" s="8" t="s">
        <v>30</v>
      </c>
      <c r="O616" s="10">
        <v>0</v>
      </c>
      <c r="P616" s="8" t="s">
        <v>32</v>
      </c>
      <c r="Q616" s="8" t="s">
        <v>31</v>
      </c>
      <c r="R616" s="8" t="s">
        <v>32</v>
      </c>
      <c r="S616" s="8" t="s">
        <v>33</v>
      </c>
      <c r="T616" s="8" t="s">
        <v>34</v>
      </c>
      <c r="U616" s="6" t="s">
        <v>35</v>
      </c>
      <c r="V616" s="6" t="s">
        <v>36</v>
      </c>
    </row>
    <row r="617" spans="1:22" x14ac:dyDescent="0.2">
      <c r="A617" s="7" t="s">
        <v>22</v>
      </c>
      <c r="B617" s="8" t="s">
        <v>23</v>
      </c>
      <c r="C617" s="8" t="s">
        <v>23</v>
      </c>
      <c r="D617" s="8" t="s">
        <v>24</v>
      </c>
      <c r="E617" s="8" t="s">
        <v>25</v>
      </c>
      <c r="F617" s="8" t="s">
        <v>3439</v>
      </c>
      <c r="G617" s="8" t="s">
        <v>3435</v>
      </c>
      <c r="H617" s="9">
        <v>43629</v>
      </c>
      <c r="I617" s="9">
        <v>44196</v>
      </c>
      <c r="J617" s="8" t="s">
        <v>67</v>
      </c>
      <c r="K617" s="8" t="s">
        <v>68</v>
      </c>
      <c r="L617" s="8" t="s">
        <v>69</v>
      </c>
      <c r="M617" s="11">
        <v>39999.96</v>
      </c>
      <c r="N617" s="8" t="s">
        <v>30</v>
      </c>
      <c r="O617" s="10">
        <v>0</v>
      </c>
      <c r="P617" s="8" t="s">
        <v>32</v>
      </c>
      <c r="Q617" s="8" t="s">
        <v>31</v>
      </c>
      <c r="R617" s="8" t="s">
        <v>32</v>
      </c>
      <c r="S617" s="8" t="s">
        <v>33</v>
      </c>
      <c r="T617" s="8" t="s">
        <v>34</v>
      </c>
      <c r="U617" s="6" t="s">
        <v>35</v>
      </c>
      <c r="V617" s="6" t="s">
        <v>36</v>
      </c>
    </row>
    <row r="618" spans="1:22" x14ac:dyDescent="0.2">
      <c r="A618" s="7" t="s">
        <v>22</v>
      </c>
      <c r="B618" s="8" t="s">
        <v>23</v>
      </c>
      <c r="C618" s="8" t="s">
        <v>23</v>
      </c>
      <c r="D618" s="8" t="s">
        <v>24</v>
      </c>
      <c r="E618" s="8" t="s">
        <v>25</v>
      </c>
      <c r="F618" s="8" t="s">
        <v>6496</v>
      </c>
      <c r="G618" s="8" t="s">
        <v>1954</v>
      </c>
      <c r="H618" s="9">
        <v>43633</v>
      </c>
      <c r="I618" s="9">
        <v>43830</v>
      </c>
      <c r="J618" s="8" t="s">
        <v>1425</v>
      </c>
      <c r="K618" s="8" t="s">
        <v>1426</v>
      </c>
      <c r="L618" s="8" t="s">
        <v>1427</v>
      </c>
      <c r="M618" s="11">
        <v>4152.33</v>
      </c>
      <c r="N618" s="8" t="s">
        <v>30</v>
      </c>
      <c r="O618" s="10">
        <v>0</v>
      </c>
      <c r="P618" s="8" t="s">
        <v>32</v>
      </c>
      <c r="Q618" s="8" t="s">
        <v>31</v>
      </c>
      <c r="R618" s="8" t="s">
        <v>32</v>
      </c>
      <c r="S618" s="8" t="s">
        <v>33</v>
      </c>
      <c r="T618" s="8" t="s">
        <v>34</v>
      </c>
      <c r="U618" s="6" t="s">
        <v>35</v>
      </c>
      <c r="V618" s="6" t="s">
        <v>36</v>
      </c>
    </row>
    <row r="619" spans="1:22" x14ac:dyDescent="0.2">
      <c r="A619" s="7" t="s">
        <v>22</v>
      </c>
      <c r="B619" s="8" t="s">
        <v>23</v>
      </c>
      <c r="C619" s="8" t="s">
        <v>23</v>
      </c>
      <c r="D619" s="8" t="s">
        <v>24</v>
      </c>
      <c r="E619" s="8" t="s">
        <v>25</v>
      </c>
      <c r="F619" s="8" t="s">
        <v>6495</v>
      </c>
      <c r="G619" s="8" t="s">
        <v>2157</v>
      </c>
      <c r="H619" s="9">
        <v>43633</v>
      </c>
      <c r="I619" s="9">
        <v>43830</v>
      </c>
      <c r="J619" s="8" t="s">
        <v>2174</v>
      </c>
      <c r="K619" s="8" t="s">
        <v>2175</v>
      </c>
      <c r="L619" s="8" t="s">
        <v>2176</v>
      </c>
      <c r="M619" s="11">
        <v>2926.99</v>
      </c>
      <c r="N619" s="8" t="s">
        <v>30</v>
      </c>
      <c r="O619" s="10">
        <v>0</v>
      </c>
      <c r="P619" s="8" t="s">
        <v>32</v>
      </c>
      <c r="Q619" s="8" t="s">
        <v>282</v>
      </c>
      <c r="R619" s="8" t="s">
        <v>2161</v>
      </c>
      <c r="S619" s="8" t="s">
        <v>32</v>
      </c>
      <c r="T619" s="8" t="s">
        <v>34</v>
      </c>
      <c r="U619" s="6" t="s">
        <v>35</v>
      </c>
      <c r="V619" s="6" t="s">
        <v>36</v>
      </c>
    </row>
    <row r="620" spans="1:22" x14ac:dyDescent="0.2">
      <c r="A620" s="7" t="s">
        <v>22</v>
      </c>
      <c r="B620" s="8" t="s">
        <v>23</v>
      </c>
      <c r="C620" s="8" t="s">
        <v>23</v>
      </c>
      <c r="D620" s="8" t="s">
        <v>24</v>
      </c>
      <c r="E620" s="8" t="s">
        <v>25</v>
      </c>
      <c r="F620" s="8" t="s">
        <v>3441</v>
      </c>
      <c r="G620" s="8" t="s">
        <v>3442</v>
      </c>
      <c r="H620" s="9">
        <v>43634</v>
      </c>
      <c r="I620" s="9">
        <v>43830</v>
      </c>
      <c r="J620" s="8" t="s">
        <v>3443</v>
      </c>
      <c r="K620" s="8" t="s">
        <v>3444</v>
      </c>
      <c r="L620" s="8" t="s">
        <v>3445</v>
      </c>
      <c r="M620" s="11">
        <v>9921.6</v>
      </c>
      <c r="N620" s="8" t="s">
        <v>30</v>
      </c>
      <c r="O620" s="10">
        <v>0</v>
      </c>
      <c r="P620" s="8" t="s">
        <v>32</v>
      </c>
      <c r="Q620" s="8" t="s">
        <v>31</v>
      </c>
      <c r="R620" s="8" t="s">
        <v>32</v>
      </c>
      <c r="S620" s="8" t="s">
        <v>33</v>
      </c>
      <c r="T620" s="8" t="s">
        <v>34</v>
      </c>
      <c r="U620" s="6" t="s">
        <v>35</v>
      </c>
      <c r="V620" s="6" t="s">
        <v>36</v>
      </c>
    </row>
    <row r="621" spans="1:22" x14ac:dyDescent="0.2">
      <c r="A621" s="7" t="s">
        <v>22</v>
      </c>
      <c r="B621" s="8" t="s">
        <v>23</v>
      </c>
      <c r="C621" s="8" t="s">
        <v>23</v>
      </c>
      <c r="D621" s="8" t="s">
        <v>24</v>
      </c>
      <c r="E621" s="8" t="s">
        <v>25</v>
      </c>
      <c r="F621" s="8" t="s">
        <v>3446</v>
      </c>
      <c r="G621" s="8" t="s">
        <v>3447</v>
      </c>
      <c r="H621" s="9">
        <v>43634</v>
      </c>
      <c r="I621" s="9">
        <v>43830</v>
      </c>
      <c r="J621" s="8" t="s">
        <v>1990</v>
      </c>
      <c r="K621" s="8" t="s">
        <v>1991</v>
      </c>
      <c r="L621" s="8" t="s">
        <v>1992</v>
      </c>
      <c r="M621" s="11">
        <v>76764.070000000007</v>
      </c>
      <c r="N621" s="8" t="s">
        <v>30</v>
      </c>
      <c r="O621" s="11">
        <v>5382.83</v>
      </c>
      <c r="P621" s="8" t="s">
        <v>30</v>
      </c>
      <c r="Q621" s="8" t="s">
        <v>31</v>
      </c>
      <c r="R621" s="8" t="s">
        <v>3448</v>
      </c>
      <c r="S621" s="8" t="s">
        <v>93</v>
      </c>
      <c r="T621" s="8" t="s">
        <v>34</v>
      </c>
      <c r="U621" s="6" t="s">
        <v>205</v>
      </c>
      <c r="V621" s="6" t="s">
        <v>206</v>
      </c>
    </row>
    <row r="622" spans="1:22" x14ac:dyDescent="0.2">
      <c r="A622" s="7" t="s">
        <v>22</v>
      </c>
      <c r="B622" s="8" t="s">
        <v>23</v>
      </c>
      <c r="C622" s="8" t="s">
        <v>23</v>
      </c>
      <c r="D622" s="8" t="s">
        <v>24</v>
      </c>
      <c r="E622" s="8" t="s">
        <v>25</v>
      </c>
      <c r="F622" s="8" t="s">
        <v>6494</v>
      </c>
      <c r="G622" s="8" t="s">
        <v>6125</v>
      </c>
      <c r="H622" s="9">
        <v>43635</v>
      </c>
      <c r="I622" s="9"/>
      <c r="J622" s="8" t="s">
        <v>6493</v>
      </c>
      <c r="K622" s="8" t="s">
        <v>6492</v>
      </c>
      <c r="L622" s="8" t="s">
        <v>32</v>
      </c>
      <c r="M622" s="10">
        <v>338.13</v>
      </c>
      <c r="N622" s="8" t="s">
        <v>30</v>
      </c>
      <c r="O622" s="10">
        <v>0</v>
      </c>
      <c r="P622" s="8" t="s">
        <v>32</v>
      </c>
      <c r="Q622" s="8" t="s">
        <v>31</v>
      </c>
      <c r="R622" s="8" t="s">
        <v>32</v>
      </c>
      <c r="S622" s="8" t="s">
        <v>33</v>
      </c>
      <c r="T622" s="8" t="s">
        <v>34</v>
      </c>
      <c r="U622" s="6" t="s">
        <v>35</v>
      </c>
      <c r="V622" s="6" t="s">
        <v>36</v>
      </c>
    </row>
    <row r="623" spans="1:22" x14ac:dyDescent="0.2">
      <c r="A623" s="7" t="s">
        <v>22</v>
      </c>
      <c r="B623" s="8" t="s">
        <v>23</v>
      </c>
      <c r="C623" s="8" t="s">
        <v>23</v>
      </c>
      <c r="D623" s="8" t="s">
        <v>24</v>
      </c>
      <c r="E623" s="8" t="s">
        <v>25</v>
      </c>
      <c r="F623" s="8" t="s">
        <v>6491</v>
      </c>
      <c r="G623" s="8" t="s">
        <v>2165</v>
      </c>
      <c r="H623" s="9">
        <v>43634</v>
      </c>
      <c r="I623" s="9">
        <v>43830</v>
      </c>
      <c r="J623" s="8" t="s">
        <v>2158</v>
      </c>
      <c r="K623" s="8" t="s">
        <v>2159</v>
      </c>
      <c r="L623" s="8" t="s">
        <v>2160</v>
      </c>
      <c r="M623" s="10">
        <v>811.69</v>
      </c>
      <c r="N623" s="8" t="s">
        <v>30</v>
      </c>
      <c r="O623" s="10">
        <v>0</v>
      </c>
      <c r="P623" s="8" t="s">
        <v>32</v>
      </c>
      <c r="Q623" s="8" t="s">
        <v>282</v>
      </c>
      <c r="R623" s="8" t="s">
        <v>2161</v>
      </c>
      <c r="S623" s="8" t="s">
        <v>32</v>
      </c>
      <c r="T623" s="8" t="s">
        <v>34</v>
      </c>
      <c r="U623" s="6" t="s">
        <v>35</v>
      </c>
      <c r="V623" s="6" t="s">
        <v>36</v>
      </c>
    </row>
    <row r="624" spans="1:22" x14ac:dyDescent="0.2">
      <c r="A624" s="7" t="s">
        <v>22</v>
      </c>
      <c r="B624" s="8" t="s">
        <v>23</v>
      </c>
      <c r="C624" s="8" t="s">
        <v>23</v>
      </c>
      <c r="D624" s="8" t="s">
        <v>24</v>
      </c>
      <c r="E624" s="8" t="s">
        <v>25</v>
      </c>
      <c r="F624" s="8" t="s">
        <v>6490</v>
      </c>
      <c r="G624" s="8" t="s">
        <v>6489</v>
      </c>
      <c r="H624" s="9">
        <v>43635</v>
      </c>
      <c r="I624" s="9">
        <v>43830</v>
      </c>
      <c r="J624" s="8" t="s">
        <v>876</v>
      </c>
      <c r="K624" s="8" t="s">
        <v>877</v>
      </c>
      <c r="L624" s="8" t="s">
        <v>878</v>
      </c>
      <c r="M624" s="11">
        <v>1122.1500000000001</v>
      </c>
      <c r="N624" s="8" t="s">
        <v>30</v>
      </c>
      <c r="O624" s="10">
        <v>0</v>
      </c>
      <c r="P624" s="8" t="s">
        <v>32</v>
      </c>
      <c r="Q624" s="8" t="s">
        <v>282</v>
      </c>
      <c r="R624" s="8" t="s">
        <v>879</v>
      </c>
      <c r="S624" s="8" t="s">
        <v>32</v>
      </c>
      <c r="T624" s="8" t="s">
        <v>34</v>
      </c>
      <c r="U624" s="6" t="s">
        <v>35</v>
      </c>
      <c r="V624" s="6" t="s">
        <v>36</v>
      </c>
    </row>
    <row r="625" spans="1:22" x14ac:dyDescent="0.2">
      <c r="A625" s="7" t="s">
        <v>22</v>
      </c>
      <c r="B625" s="8" t="s">
        <v>23</v>
      </c>
      <c r="C625" s="8" t="s">
        <v>23</v>
      </c>
      <c r="D625" s="8" t="s">
        <v>24</v>
      </c>
      <c r="E625" s="8" t="s">
        <v>25</v>
      </c>
      <c r="F625" s="8" t="s">
        <v>6488</v>
      </c>
      <c r="G625" s="8" t="s">
        <v>6487</v>
      </c>
      <c r="H625" s="9">
        <v>43636</v>
      </c>
      <c r="I625" s="9">
        <v>43830</v>
      </c>
      <c r="J625" s="8" t="s">
        <v>876</v>
      </c>
      <c r="K625" s="8" t="s">
        <v>877</v>
      </c>
      <c r="L625" s="8" t="s">
        <v>878</v>
      </c>
      <c r="M625" s="11">
        <v>1158.3</v>
      </c>
      <c r="N625" s="8" t="s">
        <v>30</v>
      </c>
      <c r="O625" s="10">
        <v>0</v>
      </c>
      <c r="P625" s="8" t="s">
        <v>32</v>
      </c>
      <c r="Q625" s="8" t="s">
        <v>31</v>
      </c>
      <c r="R625" s="8" t="s">
        <v>32</v>
      </c>
      <c r="S625" s="8" t="s">
        <v>33</v>
      </c>
      <c r="T625" s="8" t="s">
        <v>34</v>
      </c>
      <c r="U625" s="6" t="s">
        <v>35</v>
      </c>
      <c r="V625" s="6" t="s">
        <v>36</v>
      </c>
    </row>
    <row r="626" spans="1:22" x14ac:dyDescent="0.2">
      <c r="A626" s="7" t="s">
        <v>22</v>
      </c>
      <c r="B626" s="8" t="s">
        <v>23</v>
      </c>
      <c r="C626" s="8" t="s">
        <v>23</v>
      </c>
      <c r="D626" s="8" t="s">
        <v>24</v>
      </c>
      <c r="E626" s="8" t="s">
        <v>25</v>
      </c>
      <c r="F626" s="8" t="s">
        <v>6486</v>
      </c>
      <c r="G626" s="8" t="s">
        <v>2157</v>
      </c>
      <c r="H626" s="9">
        <v>43636</v>
      </c>
      <c r="I626" s="9">
        <v>43830</v>
      </c>
      <c r="J626" s="8" t="s">
        <v>2174</v>
      </c>
      <c r="K626" s="8" t="s">
        <v>2175</v>
      </c>
      <c r="L626" s="8" t="s">
        <v>2176</v>
      </c>
      <c r="M626" s="11">
        <v>2720.42</v>
      </c>
      <c r="N626" s="8" t="s">
        <v>30</v>
      </c>
      <c r="O626" s="10">
        <v>0</v>
      </c>
      <c r="P626" s="8" t="s">
        <v>32</v>
      </c>
      <c r="Q626" s="8" t="s">
        <v>282</v>
      </c>
      <c r="R626" s="8" t="s">
        <v>2161</v>
      </c>
      <c r="S626" s="8" t="s">
        <v>32</v>
      </c>
      <c r="T626" s="8" t="s">
        <v>34</v>
      </c>
      <c r="U626" s="6" t="s">
        <v>35</v>
      </c>
      <c r="V626" s="6" t="s">
        <v>36</v>
      </c>
    </row>
    <row r="627" spans="1:22" x14ac:dyDescent="0.2">
      <c r="A627" s="7" t="s">
        <v>22</v>
      </c>
      <c r="B627" s="8" t="s">
        <v>23</v>
      </c>
      <c r="C627" s="8" t="s">
        <v>23</v>
      </c>
      <c r="D627" s="8" t="s">
        <v>24</v>
      </c>
      <c r="E627" s="8" t="s">
        <v>25</v>
      </c>
      <c r="F627" s="8" t="s">
        <v>6485</v>
      </c>
      <c r="G627" s="8" t="s">
        <v>6484</v>
      </c>
      <c r="H627" s="9">
        <v>43636</v>
      </c>
      <c r="I627" s="9">
        <v>43830</v>
      </c>
      <c r="J627" s="8" t="s">
        <v>876</v>
      </c>
      <c r="K627" s="8" t="s">
        <v>877</v>
      </c>
      <c r="L627" s="8" t="s">
        <v>878</v>
      </c>
      <c r="M627" s="11">
        <v>3381.3</v>
      </c>
      <c r="N627" s="8" t="s">
        <v>30</v>
      </c>
      <c r="O627" s="10">
        <v>0</v>
      </c>
      <c r="P627" s="8" t="s">
        <v>32</v>
      </c>
      <c r="Q627" s="8" t="s">
        <v>31</v>
      </c>
      <c r="R627" s="8" t="s">
        <v>32</v>
      </c>
      <c r="S627" s="8" t="s">
        <v>33</v>
      </c>
      <c r="T627" s="8" t="s">
        <v>34</v>
      </c>
      <c r="U627" s="6" t="s">
        <v>35</v>
      </c>
      <c r="V627" s="6" t="s">
        <v>36</v>
      </c>
    </row>
    <row r="628" spans="1:22" x14ac:dyDescent="0.2">
      <c r="A628" s="7" t="s">
        <v>22</v>
      </c>
      <c r="B628" s="8" t="s">
        <v>23</v>
      </c>
      <c r="C628" s="8" t="s">
        <v>23</v>
      </c>
      <c r="D628" s="8" t="s">
        <v>24</v>
      </c>
      <c r="E628" s="8" t="s">
        <v>25</v>
      </c>
      <c r="F628" s="8" t="s">
        <v>6483</v>
      </c>
      <c r="G628" s="8" t="s">
        <v>6482</v>
      </c>
      <c r="H628" s="9">
        <v>43641</v>
      </c>
      <c r="I628" s="9">
        <v>43830</v>
      </c>
      <c r="J628" s="8" t="s">
        <v>3074</v>
      </c>
      <c r="K628" s="8" t="s">
        <v>3075</v>
      </c>
      <c r="L628" s="8" t="s">
        <v>3076</v>
      </c>
      <c r="M628" s="11">
        <v>3469.15</v>
      </c>
      <c r="N628" s="8" t="s">
        <v>30</v>
      </c>
      <c r="O628" s="10">
        <v>0</v>
      </c>
      <c r="P628" s="8" t="s">
        <v>32</v>
      </c>
      <c r="Q628" s="8" t="s">
        <v>31</v>
      </c>
      <c r="R628" s="8" t="s">
        <v>32</v>
      </c>
      <c r="S628" s="8" t="s">
        <v>33</v>
      </c>
      <c r="T628" s="8" t="s">
        <v>34</v>
      </c>
      <c r="U628" s="6" t="s">
        <v>35</v>
      </c>
      <c r="V628" s="6" t="s">
        <v>36</v>
      </c>
    </row>
    <row r="629" spans="1:22" x14ac:dyDescent="0.2">
      <c r="A629" s="7" t="s">
        <v>22</v>
      </c>
      <c r="B629" s="8" t="s">
        <v>23</v>
      </c>
      <c r="C629" s="8" t="s">
        <v>23</v>
      </c>
      <c r="D629" s="8" t="s">
        <v>24</v>
      </c>
      <c r="E629" s="8" t="s">
        <v>25</v>
      </c>
      <c r="F629" s="8" t="s">
        <v>3503</v>
      </c>
      <c r="G629" s="8" t="s">
        <v>3504</v>
      </c>
      <c r="H629" s="9">
        <v>43641</v>
      </c>
      <c r="I629" s="9">
        <v>44196</v>
      </c>
      <c r="J629" s="8" t="s">
        <v>3505</v>
      </c>
      <c r="K629" s="8" t="s">
        <v>3506</v>
      </c>
      <c r="L629" s="8" t="s">
        <v>3507</v>
      </c>
      <c r="M629" s="11">
        <v>1000</v>
      </c>
      <c r="N629" s="8" t="s">
        <v>30</v>
      </c>
      <c r="O629" s="10">
        <v>0</v>
      </c>
      <c r="P629" s="8" t="s">
        <v>32</v>
      </c>
      <c r="Q629" s="8" t="s">
        <v>31</v>
      </c>
      <c r="R629" s="8" t="s">
        <v>32</v>
      </c>
      <c r="S629" s="8" t="s">
        <v>33</v>
      </c>
      <c r="T629" s="8" t="s">
        <v>34</v>
      </c>
      <c r="U629" s="6" t="s">
        <v>35</v>
      </c>
      <c r="V629" s="6" t="s">
        <v>36</v>
      </c>
    </row>
    <row r="630" spans="1:22" x14ac:dyDescent="0.2">
      <c r="A630" s="7" t="s">
        <v>22</v>
      </c>
      <c r="B630" s="8" t="s">
        <v>23</v>
      </c>
      <c r="C630" s="8" t="s">
        <v>23</v>
      </c>
      <c r="D630" s="8" t="s">
        <v>24</v>
      </c>
      <c r="E630" s="8" t="s">
        <v>25</v>
      </c>
      <c r="F630" s="8" t="s">
        <v>6481</v>
      </c>
      <c r="G630" s="8" t="s">
        <v>1956</v>
      </c>
      <c r="H630" s="9">
        <v>43642</v>
      </c>
      <c r="I630" s="9">
        <v>44008</v>
      </c>
      <c r="J630" s="8" t="s">
        <v>1166</v>
      </c>
      <c r="K630" s="8" t="s">
        <v>1167</v>
      </c>
      <c r="L630" s="8" t="s">
        <v>1168</v>
      </c>
      <c r="M630" s="10">
        <v>81.900000000000006</v>
      </c>
      <c r="N630" s="8" t="s">
        <v>30</v>
      </c>
      <c r="O630" s="10">
        <v>0</v>
      </c>
      <c r="P630" s="8" t="s">
        <v>32</v>
      </c>
      <c r="Q630" s="8" t="s">
        <v>31</v>
      </c>
      <c r="R630" s="8" t="s">
        <v>32</v>
      </c>
      <c r="S630" s="8" t="s">
        <v>33</v>
      </c>
      <c r="T630" s="8" t="s">
        <v>34</v>
      </c>
      <c r="U630" s="6" t="s">
        <v>35</v>
      </c>
      <c r="V630" s="6" t="s">
        <v>36</v>
      </c>
    </row>
    <row r="631" spans="1:22" x14ac:dyDescent="0.2">
      <c r="A631" s="7" t="s">
        <v>22</v>
      </c>
      <c r="B631" s="8" t="s">
        <v>23</v>
      </c>
      <c r="C631" s="8" t="s">
        <v>23</v>
      </c>
      <c r="D631" s="8" t="s">
        <v>24</v>
      </c>
      <c r="E631" s="8" t="s">
        <v>25</v>
      </c>
      <c r="F631" s="8" t="s">
        <v>3520</v>
      </c>
      <c r="G631" s="8" t="s">
        <v>3521</v>
      </c>
      <c r="H631" s="9">
        <v>43643</v>
      </c>
      <c r="I631" s="9">
        <v>43830</v>
      </c>
      <c r="J631" s="8" t="s">
        <v>1983</v>
      </c>
      <c r="K631" s="8" t="s">
        <v>1984</v>
      </c>
      <c r="L631" s="8" t="s">
        <v>1985</v>
      </c>
      <c r="M631" s="11">
        <v>32254.42</v>
      </c>
      <c r="N631" s="8" t="s">
        <v>30</v>
      </c>
      <c r="O631" s="11">
        <v>1502.28</v>
      </c>
      <c r="P631" s="8" t="s">
        <v>30</v>
      </c>
      <c r="Q631" s="8" t="s">
        <v>31</v>
      </c>
      <c r="R631" s="8" t="s">
        <v>3448</v>
      </c>
      <c r="S631" s="8" t="s">
        <v>93</v>
      </c>
      <c r="T631" s="8" t="s">
        <v>34</v>
      </c>
      <c r="U631" s="6" t="s">
        <v>205</v>
      </c>
      <c r="V631" s="6" t="s">
        <v>206</v>
      </c>
    </row>
    <row r="632" spans="1:22" x14ac:dyDescent="0.2">
      <c r="A632" s="7" t="s">
        <v>22</v>
      </c>
      <c r="B632" s="8" t="s">
        <v>23</v>
      </c>
      <c r="C632" s="8" t="s">
        <v>23</v>
      </c>
      <c r="D632" s="8" t="s">
        <v>24</v>
      </c>
      <c r="E632" s="8" t="s">
        <v>25</v>
      </c>
      <c r="F632" s="8" t="s">
        <v>3543</v>
      </c>
      <c r="G632" s="8" t="s">
        <v>3544</v>
      </c>
      <c r="H632" s="9">
        <v>43641</v>
      </c>
      <c r="I632" s="9">
        <v>44196</v>
      </c>
      <c r="J632" s="8" t="s">
        <v>605</v>
      </c>
      <c r="K632" s="8" t="s">
        <v>606</v>
      </c>
      <c r="L632" s="8" t="s">
        <v>607</v>
      </c>
      <c r="M632" s="10">
        <v>148.57</v>
      </c>
      <c r="N632" s="8" t="s">
        <v>30</v>
      </c>
      <c r="O632" s="10">
        <v>0</v>
      </c>
      <c r="P632" s="8" t="s">
        <v>32</v>
      </c>
      <c r="Q632" s="8" t="s">
        <v>31</v>
      </c>
      <c r="R632" s="8" t="s">
        <v>32</v>
      </c>
      <c r="S632" s="8" t="s">
        <v>33</v>
      </c>
      <c r="T632" s="8" t="s">
        <v>34</v>
      </c>
      <c r="U632" s="6" t="s">
        <v>35</v>
      </c>
      <c r="V632" s="6" t="s">
        <v>36</v>
      </c>
    </row>
    <row r="633" spans="1:22" x14ac:dyDescent="0.2">
      <c r="A633" s="7" t="s">
        <v>22</v>
      </c>
      <c r="B633" s="8" t="s">
        <v>23</v>
      </c>
      <c r="C633" s="8" t="s">
        <v>23</v>
      </c>
      <c r="D633" s="8" t="s">
        <v>415</v>
      </c>
      <c r="E633" s="8" t="s">
        <v>416</v>
      </c>
      <c r="F633" s="8" t="s">
        <v>6480</v>
      </c>
      <c r="G633" s="8" t="s">
        <v>6479</v>
      </c>
      <c r="H633" s="9">
        <v>43109</v>
      </c>
      <c r="I633" s="9">
        <v>43830</v>
      </c>
      <c r="J633" s="8" t="s">
        <v>2342</v>
      </c>
      <c r="K633" s="8" t="s">
        <v>2343</v>
      </c>
      <c r="L633" s="8" t="s">
        <v>2344</v>
      </c>
      <c r="M633" s="11">
        <v>15444</v>
      </c>
      <c r="N633" s="8" t="s">
        <v>30</v>
      </c>
      <c r="O633" s="11">
        <v>15373.8</v>
      </c>
      <c r="P633" s="8" t="s">
        <v>30</v>
      </c>
      <c r="Q633" s="8" t="s">
        <v>31</v>
      </c>
      <c r="R633" s="8" t="s">
        <v>32</v>
      </c>
      <c r="S633" s="8" t="s">
        <v>33</v>
      </c>
      <c r="T633" s="8" t="s">
        <v>34</v>
      </c>
      <c r="U633" s="6" t="s">
        <v>35</v>
      </c>
      <c r="V633" s="6" t="s">
        <v>36</v>
      </c>
    </row>
    <row r="634" spans="1:22" x14ac:dyDescent="0.2">
      <c r="A634" s="7" t="s">
        <v>22</v>
      </c>
      <c r="B634" s="8" t="s">
        <v>23</v>
      </c>
      <c r="C634" s="8" t="s">
        <v>23</v>
      </c>
      <c r="D634" s="8" t="s">
        <v>415</v>
      </c>
      <c r="E634" s="8" t="s">
        <v>416</v>
      </c>
      <c r="F634" s="8" t="s">
        <v>2223</v>
      </c>
      <c r="G634" s="8" t="s">
        <v>172</v>
      </c>
      <c r="H634" s="9">
        <v>43185</v>
      </c>
      <c r="I634" s="9">
        <v>43465</v>
      </c>
      <c r="J634" s="8" t="s">
        <v>2224</v>
      </c>
      <c r="K634" s="8" t="s">
        <v>2225</v>
      </c>
      <c r="L634" s="8" t="s">
        <v>2226</v>
      </c>
      <c r="M634" s="11">
        <v>6435</v>
      </c>
      <c r="N634" s="8" t="s">
        <v>30</v>
      </c>
      <c r="O634" s="10">
        <v>0</v>
      </c>
      <c r="P634" s="8" t="s">
        <v>32</v>
      </c>
      <c r="Q634" s="8" t="s">
        <v>31</v>
      </c>
      <c r="R634" s="8" t="s">
        <v>32</v>
      </c>
      <c r="S634" s="8" t="s">
        <v>33</v>
      </c>
      <c r="T634" s="8" t="s">
        <v>34</v>
      </c>
      <c r="U634" s="6" t="s">
        <v>35</v>
      </c>
      <c r="V634" s="6" t="s">
        <v>36</v>
      </c>
    </row>
    <row r="635" spans="1:22" x14ac:dyDescent="0.2">
      <c r="A635" s="7" t="s">
        <v>22</v>
      </c>
      <c r="B635" s="8" t="s">
        <v>23</v>
      </c>
      <c r="C635" s="8" t="s">
        <v>23</v>
      </c>
      <c r="D635" s="8" t="s">
        <v>415</v>
      </c>
      <c r="E635" s="8" t="s">
        <v>416</v>
      </c>
      <c r="F635" s="8" t="s">
        <v>417</v>
      </c>
      <c r="G635" s="8" t="s">
        <v>172</v>
      </c>
      <c r="H635" s="9">
        <v>43313</v>
      </c>
      <c r="I635" s="9">
        <v>43465</v>
      </c>
      <c r="J635" s="8" t="s">
        <v>418</v>
      </c>
      <c r="K635" s="8" t="s">
        <v>419</v>
      </c>
      <c r="L635" s="8" t="s">
        <v>420</v>
      </c>
      <c r="M635" s="11">
        <v>1500</v>
      </c>
      <c r="N635" s="8" t="s">
        <v>30</v>
      </c>
      <c r="O635" s="10">
        <v>0</v>
      </c>
      <c r="P635" s="8" t="s">
        <v>32</v>
      </c>
      <c r="Q635" s="8" t="s">
        <v>31</v>
      </c>
      <c r="R635" s="8" t="s">
        <v>32</v>
      </c>
      <c r="S635" s="8" t="s">
        <v>33</v>
      </c>
      <c r="T635" s="8" t="s">
        <v>34</v>
      </c>
      <c r="U635" s="6" t="s">
        <v>35</v>
      </c>
      <c r="V635" s="6" t="s">
        <v>36</v>
      </c>
    </row>
    <row r="636" spans="1:22" x14ac:dyDescent="0.2">
      <c r="A636" s="7" t="s">
        <v>22</v>
      </c>
      <c r="B636" s="8" t="s">
        <v>23</v>
      </c>
      <c r="C636" s="8" t="s">
        <v>23</v>
      </c>
      <c r="D636" s="8" t="s">
        <v>415</v>
      </c>
      <c r="E636" s="8" t="s">
        <v>416</v>
      </c>
      <c r="F636" s="8" t="s">
        <v>2237</v>
      </c>
      <c r="G636" s="8" t="s">
        <v>172</v>
      </c>
      <c r="H636" s="9">
        <v>43356</v>
      </c>
      <c r="I636" s="9">
        <v>43465</v>
      </c>
      <c r="J636" s="8" t="s">
        <v>2224</v>
      </c>
      <c r="K636" s="8" t="s">
        <v>2225</v>
      </c>
      <c r="L636" s="8" t="s">
        <v>2226</v>
      </c>
      <c r="M636" s="11">
        <v>15210</v>
      </c>
      <c r="N636" s="8" t="s">
        <v>30</v>
      </c>
      <c r="O636" s="10">
        <v>0</v>
      </c>
      <c r="P636" s="8" t="s">
        <v>32</v>
      </c>
      <c r="Q636" s="8" t="s">
        <v>31</v>
      </c>
      <c r="R636" s="8" t="s">
        <v>32</v>
      </c>
      <c r="S636" s="8" t="s">
        <v>33</v>
      </c>
      <c r="T636" s="8" t="s">
        <v>34</v>
      </c>
      <c r="U636" s="6" t="s">
        <v>35</v>
      </c>
      <c r="V636" s="6" t="s">
        <v>36</v>
      </c>
    </row>
    <row r="637" spans="1:22" x14ac:dyDescent="0.2">
      <c r="A637" s="7" t="s">
        <v>22</v>
      </c>
      <c r="B637" s="8" t="s">
        <v>23</v>
      </c>
      <c r="C637" s="8" t="s">
        <v>23</v>
      </c>
      <c r="D637" s="8" t="s">
        <v>415</v>
      </c>
      <c r="E637" s="8" t="s">
        <v>416</v>
      </c>
      <c r="F637" s="8" t="s">
        <v>2243</v>
      </c>
      <c r="G637" s="8" t="s">
        <v>172</v>
      </c>
      <c r="H637" s="9">
        <v>43382</v>
      </c>
      <c r="I637" s="9">
        <v>43830</v>
      </c>
      <c r="J637" s="8" t="s">
        <v>2244</v>
      </c>
      <c r="K637" s="8" t="s">
        <v>2245</v>
      </c>
      <c r="L637" s="8" t="s">
        <v>2246</v>
      </c>
      <c r="M637" s="11">
        <v>7020</v>
      </c>
      <c r="N637" s="8" t="s">
        <v>30</v>
      </c>
      <c r="O637" s="10">
        <v>0</v>
      </c>
      <c r="P637" s="8" t="s">
        <v>32</v>
      </c>
      <c r="Q637" s="8" t="s">
        <v>31</v>
      </c>
      <c r="R637" s="8" t="s">
        <v>32</v>
      </c>
      <c r="S637" s="8" t="s">
        <v>33</v>
      </c>
      <c r="T637" s="8" t="s">
        <v>34</v>
      </c>
      <c r="U637" s="6" t="s">
        <v>35</v>
      </c>
      <c r="V637" s="6" t="s">
        <v>36</v>
      </c>
    </row>
    <row r="638" spans="1:22" x14ac:dyDescent="0.2">
      <c r="A638" s="7" t="s">
        <v>22</v>
      </c>
      <c r="B638" s="8" t="s">
        <v>23</v>
      </c>
      <c r="C638" s="8" t="s">
        <v>23</v>
      </c>
      <c r="D638" s="8" t="s">
        <v>415</v>
      </c>
      <c r="E638" s="8" t="s">
        <v>416</v>
      </c>
      <c r="F638" s="8" t="s">
        <v>6478</v>
      </c>
      <c r="G638" s="8" t="s">
        <v>2321</v>
      </c>
      <c r="H638" s="9">
        <v>43479</v>
      </c>
      <c r="I638" s="9">
        <v>44196</v>
      </c>
      <c r="J638" s="8" t="s">
        <v>6477</v>
      </c>
      <c r="K638" s="8" t="s">
        <v>6476</v>
      </c>
      <c r="L638" s="8" t="s">
        <v>6475</v>
      </c>
      <c r="M638" s="11">
        <v>13618.8</v>
      </c>
      <c r="N638" s="8" t="s">
        <v>30</v>
      </c>
      <c r="O638" s="10">
        <v>0</v>
      </c>
      <c r="P638" s="8" t="s">
        <v>32</v>
      </c>
      <c r="Q638" s="8" t="s">
        <v>31</v>
      </c>
      <c r="R638" s="8" t="s">
        <v>32</v>
      </c>
      <c r="S638" s="8" t="s">
        <v>33</v>
      </c>
      <c r="T638" s="8" t="s">
        <v>34</v>
      </c>
      <c r="U638" s="6" t="s">
        <v>35</v>
      </c>
      <c r="V638" s="6" t="s">
        <v>36</v>
      </c>
    </row>
    <row r="639" spans="1:22" x14ac:dyDescent="0.2">
      <c r="A639" s="7" t="s">
        <v>22</v>
      </c>
      <c r="B639" s="8" t="s">
        <v>23</v>
      </c>
      <c r="C639" s="8" t="s">
        <v>23</v>
      </c>
      <c r="D639" s="8" t="s">
        <v>415</v>
      </c>
      <c r="E639" s="8" t="s">
        <v>416</v>
      </c>
      <c r="F639" s="8" t="s">
        <v>6474</v>
      </c>
      <c r="G639" s="8" t="s">
        <v>6473</v>
      </c>
      <c r="H639" s="9">
        <v>43489</v>
      </c>
      <c r="I639" s="9">
        <v>44196</v>
      </c>
      <c r="J639" s="8" t="s">
        <v>740</v>
      </c>
      <c r="K639" s="8" t="s">
        <v>741</v>
      </c>
      <c r="L639" s="8" t="s">
        <v>742</v>
      </c>
      <c r="M639" s="11">
        <v>15327</v>
      </c>
      <c r="N639" s="8" t="s">
        <v>30</v>
      </c>
      <c r="O639" s="10">
        <v>0</v>
      </c>
      <c r="P639" s="8" t="s">
        <v>32</v>
      </c>
      <c r="Q639" s="8" t="s">
        <v>31</v>
      </c>
      <c r="R639" s="8" t="s">
        <v>32</v>
      </c>
      <c r="S639" s="8" t="s">
        <v>33</v>
      </c>
      <c r="T639" s="8" t="s">
        <v>34</v>
      </c>
      <c r="U639" s="6" t="s">
        <v>35</v>
      </c>
      <c r="V639" s="6" t="s">
        <v>36</v>
      </c>
    </row>
    <row r="640" spans="1:22" x14ac:dyDescent="0.2">
      <c r="A640" s="7" t="s">
        <v>22</v>
      </c>
      <c r="B640" s="8" t="s">
        <v>23</v>
      </c>
      <c r="C640" s="8" t="s">
        <v>23</v>
      </c>
      <c r="D640" s="8" t="s">
        <v>415</v>
      </c>
      <c r="E640" s="8" t="s">
        <v>416</v>
      </c>
      <c r="F640" s="8" t="s">
        <v>6472</v>
      </c>
      <c r="G640" s="8" t="s">
        <v>6471</v>
      </c>
      <c r="H640" s="9">
        <v>43492</v>
      </c>
      <c r="I640" s="9">
        <v>43830</v>
      </c>
      <c r="J640" s="8" t="s">
        <v>740</v>
      </c>
      <c r="K640" s="8" t="s">
        <v>741</v>
      </c>
      <c r="L640" s="8" t="s">
        <v>742</v>
      </c>
      <c r="M640" s="11">
        <v>6202.17</v>
      </c>
      <c r="N640" s="8" t="s">
        <v>30</v>
      </c>
      <c r="O640" s="10">
        <v>0</v>
      </c>
      <c r="P640" s="8" t="s">
        <v>32</v>
      </c>
      <c r="Q640" s="8" t="s">
        <v>31</v>
      </c>
      <c r="R640" s="8" t="s">
        <v>32</v>
      </c>
      <c r="S640" s="8" t="s">
        <v>33</v>
      </c>
      <c r="T640" s="8" t="s">
        <v>34</v>
      </c>
      <c r="U640" s="6" t="s">
        <v>35</v>
      </c>
      <c r="V640" s="6" t="s">
        <v>36</v>
      </c>
    </row>
    <row r="641" spans="1:22" x14ac:dyDescent="0.2">
      <c r="A641" s="7" t="s">
        <v>22</v>
      </c>
      <c r="B641" s="8" t="s">
        <v>23</v>
      </c>
      <c r="C641" s="8" t="s">
        <v>23</v>
      </c>
      <c r="D641" s="8" t="s">
        <v>415</v>
      </c>
      <c r="E641" s="8" t="s">
        <v>416</v>
      </c>
      <c r="F641" s="8" t="s">
        <v>6470</v>
      </c>
      <c r="G641" s="8" t="s">
        <v>3105</v>
      </c>
      <c r="H641" s="9">
        <v>43501</v>
      </c>
      <c r="I641" s="9">
        <v>44196</v>
      </c>
      <c r="J641" s="8" t="s">
        <v>2215</v>
      </c>
      <c r="K641" s="8" t="s">
        <v>2216</v>
      </c>
      <c r="L641" s="8" t="s">
        <v>2217</v>
      </c>
      <c r="M641" s="11">
        <v>3604.77</v>
      </c>
      <c r="N641" s="8" t="s">
        <v>30</v>
      </c>
      <c r="O641" s="10">
        <v>0</v>
      </c>
      <c r="P641" s="8" t="s">
        <v>32</v>
      </c>
      <c r="Q641" s="8" t="s">
        <v>31</v>
      </c>
      <c r="R641" s="8" t="s">
        <v>32</v>
      </c>
      <c r="S641" s="8" t="s">
        <v>33</v>
      </c>
      <c r="T641" s="8" t="s">
        <v>34</v>
      </c>
      <c r="U641" s="6" t="s">
        <v>35</v>
      </c>
      <c r="V641" s="6" t="s">
        <v>36</v>
      </c>
    </row>
    <row r="642" spans="1:22" x14ac:dyDescent="0.2">
      <c r="A642" s="7" t="s">
        <v>22</v>
      </c>
      <c r="B642" s="8" t="s">
        <v>23</v>
      </c>
      <c r="C642" s="8" t="s">
        <v>23</v>
      </c>
      <c r="D642" s="8" t="s">
        <v>415</v>
      </c>
      <c r="E642" s="8" t="s">
        <v>416</v>
      </c>
      <c r="F642" s="8" t="s">
        <v>2315</v>
      </c>
      <c r="G642" s="8" t="s">
        <v>2316</v>
      </c>
      <c r="H642" s="9">
        <v>43487</v>
      </c>
      <c r="I642" s="9">
        <v>44196</v>
      </c>
      <c r="J642" s="8" t="s">
        <v>2317</v>
      </c>
      <c r="K642" s="8" t="s">
        <v>2318</v>
      </c>
      <c r="L642" s="8" t="s">
        <v>2319</v>
      </c>
      <c r="M642" s="11">
        <v>44787.6</v>
      </c>
      <c r="N642" s="8" t="s">
        <v>30</v>
      </c>
      <c r="O642" s="11">
        <v>9126</v>
      </c>
      <c r="P642" s="8" t="s">
        <v>30</v>
      </c>
      <c r="Q642" s="8" t="s">
        <v>31</v>
      </c>
      <c r="R642" s="8" t="s">
        <v>32</v>
      </c>
      <c r="S642" s="8" t="s">
        <v>33</v>
      </c>
      <c r="T642" s="8" t="s">
        <v>34</v>
      </c>
      <c r="U642" s="6" t="s">
        <v>35</v>
      </c>
      <c r="V642" s="6" t="s">
        <v>36</v>
      </c>
    </row>
    <row r="643" spans="1:22" x14ac:dyDescent="0.2">
      <c r="A643" s="7" t="s">
        <v>22</v>
      </c>
      <c r="B643" s="8" t="s">
        <v>23</v>
      </c>
      <c r="C643" s="8" t="s">
        <v>23</v>
      </c>
      <c r="D643" s="8" t="s">
        <v>415</v>
      </c>
      <c r="E643" s="8" t="s">
        <v>416</v>
      </c>
      <c r="F643" s="8" t="s">
        <v>2340</v>
      </c>
      <c r="G643" s="8" t="s">
        <v>2341</v>
      </c>
      <c r="H643" s="9">
        <v>43501</v>
      </c>
      <c r="I643" s="9">
        <v>44196</v>
      </c>
      <c r="J643" s="8" t="s">
        <v>2342</v>
      </c>
      <c r="K643" s="8" t="s">
        <v>2343</v>
      </c>
      <c r="L643" s="8" t="s">
        <v>2344</v>
      </c>
      <c r="M643" s="11">
        <v>15444</v>
      </c>
      <c r="N643" s="8" t="s">
        <v>30</v>
      </c>
      <c r="O643" s="10">
        <v>0</v>
      </c>
      <c r="P643" s="8" t="s">
        <v>32</v>
      </c>
      <c r="Q643" s="8" t="s">
        <v>31</v>
      </c>
      <c r="R643" s="8" t="s">
        <v>32</v>
      </c>
      <c r="S643" s="8" t="s">
        <v>33</v>
      </c>
      <c r="T643" s="8" t="s">
        <v>34</v>
      </c>
      <c r="U643" s="6" t="s">
        <v>35</v>
      </c>
      <c r="V643" s="6" t="s">
        <v>36</v>
      </c>
    </row>
    <row r="644" spans="1:22" x14ac:dyDescent="0.2">
      <c r="A644" s="7" t="s">
        <v>22</v>
      </c>
      <c r="B644" s="8" t="s">
        <v>23</v>
      </c>
      <c r="C644" s="8" t="s">
        <v>23</v>
      </c>
      <c r="D644" s="8" t="s">
        <v>415</v>
      </c>
      <c r="E644" s="8" t="s">
        <v>416</v>
      </c>
      <c r="F644" s="8" t="s">
        <v>6469</v>
      </c>
      <c r="G644" s="8" t="s">
        <v>6468</v>
      </c>
      <c r="H644" s="9">
        <v>43506</v>
      </c>
      <c r="I644" s="9">
        <v>44196</v>
      </c>
      <c r="J644" s="8" t="s">
        <v>6467</v>
      </c>
      <c r="K644" s="8" t="s">
        <v>6466</v>
      </c>
      <c r="L644" s="8" t="s">
        <v>6465</v>
      </c>
      <c r="M644" s="11">
        <v>26399.94</v>
      </c>
      <c r="N644" s="8" t="s">
        <v>30</v>
      </c>
      <c r="O644" s="10">
        <v>0</v>
      </c>
      <c r="P644" s="8" t="s">
        <v>32</v>
      </c>
      <c r="Q644" s="8" t="s">
        <v>31</v>
      </c>
      <c r="R644" s="8" t="s">
        <v>32</v>
      </c>
      <c r="S644" s="8" t="s">
        <v>33</v>
      </c>
      <c r="T644" s="8" t="s">
        <v>34</v>
      </c>
      <c r="U644" s="6" t="s">
        <v>35</v>
      </c>
      <c r="V644" s="6" t="s">
        <v>36</v>
      </c>
    </row>
    <row r="645" spans="1:22" x14ac:dyDescent="0.2">
      <c r="A645" s="7" t="s">
        <v>22</v>
      </c>
      <c r="B645" s="8" t="s">
        <v>23</v>
      </c>
      <c r="C645" s="8" t="s">
        <v>23</v>
      </c>
      <c r="D645" s="8" t="s">
        <v>415</v>
      </c>
      <c r="E645" s="8" t="s">
        <v>416</v>
      </c>
      <c r="F645" s="8" t="s">
        <v>2198</v>
      </c>
      <c r="G645" s="8" t="s">
        <v>2199</v>
      </c>
      <c r="H645" s="9">
        <v>43080</v>
      </c>
      <c r="I645" s="9">
        <v>43465</v>
      </c>
      <c r="J645" s="8" t="s">
        <v>2200</v>
      </c>
      <c r="K645" s="8" t="s">
        <v>2201</v>
      </c>
      <c r="L645" s="8" t="s">
        <v>2202</v>
      </c>
      <c r="M645" s="11">
        <v>2602.08</v>
      </c>
      <c r="N645" s="8" t="s">
        <v>30</v>
      </c>
      <c r="O645" s="10">
        <v>988.79</v>
      </c>
      <c r="P645" s="8" t="s">
        <v>30</v>
      </c>
      <c r="Q645" s="8" t="s">
        <v>260</v>
      </c>
      <c r="R645" s="8" t="s">
        <v>2203</v>
      </c>
      <c r="S645" s="8" t="s">
        <v>32</v>
      </c>
      <c r="T645" s="8" t="s">
        <v>34</v>
      </c>
      <c r="U645" s="6" t="s">
        <v>35</v>
      </c>
      <c r="V645" s="6" t="s">
        <v>36</v>
      </c>
    </row>
    <row r="646" spans="1:22" x14ac:dyDescent="0.2">
      <c r="A646" s="7" t="s">
        <v>22</v>
      </c>
      <c r="B646" s="8" t="s">
        <v>23</v>
      </c>
      <c r="C646" s="8" t="s">
        <v>23</v>
      </c>
      <c r="D646" s="8" t="s">
        <v>415</v>
      </c>
      <c r="E646" s="8" t="s">
        <v>416</v>
      </c>
      <c r="F646" s="8" t="s">
        <v>2213</v>
      </c>
      <c r="G646" s="8" t="s">
        <v>2214</v>
      </c>
      <c r="H646" s="9">
        <v>43103</v>
      </c>
      <c r="I646" s="9">
        <v>43830</v>
      </c>
      <c r="J646" s="8" t="s">
        <v>2215</v>
      </c>
      <c r="K646" s="8" t="s">
        <v>2216</v>
      </c>
      <c r="L646" s="8" t="s">
        <v>2217</v>
      </c>
      <c r="M646" s="11">
        <v>14239.78</v>
      </c>
      <c r="N646" s="8" t="s">
        <v>30</v>
      </c>
      <c r="O646" s="11">
        <v>1214.79</v>
      </c>
      <c r="P646" s="8" t="s">
        <v>30</v>
      </c>
      <c r="Q646" s="8" t="s">
        <v>31</v>
      </c>
      <c r="R646" s="8" t="s">
        <v>32</v>
      </c>
      <c r="S646" s="8" t="s">
        <v>33</v>
      </c>
      <c r="T646" s="8" t="s">
        <v>34</v>
      </c>
      <c r="U646" s="6" t="s">
        <v>35</v>
      </c>
      <c r="V646" s="6" t="s">
        <v>36</v>
      </c>
    </row>
    <row r="647" spans="1:22" x14ac:dyDescent="0.2">
      <c r="A647" s="7" t="s">
        <v>22</v>
      </c>
      <c r="B647" s="8" t="s">
        <v>23</v>
      </c>
      <c r="C647" s="8" t="s">
        <v>23</v>
      </c>
      <c r="D647" s="8" t="s">
        <v>415</v>
      </c>
      <c r="E647" s="8" t="s">
        <v>416</v>
      </c>
      <c r="F647" s="8" t="s">
        <v>2219</v>
      </c>
      <c r="G647" s="8" t="s">
        <v>172</v>
      </c>
      <c r="H647" s="9">
        <v>43121</v>
      </c>
      <c r="I647" s="9">
        <v>43830</v>
      </c>
      <c r="J647" s="8" t="s">
        <v>2220</v>
      </c>
      <c r="K647" s="8" t="s">
        <v>2221</v>
      </c>
      <c r="L647" s="8" t="s">
        <v>2222</v>
      </c>
      <c r="M647" s="11">
        <v>22500</v>
      </c>
      <c r="N647" s="8" t="s">
        <v>30</v>
      </c>
      <c r="O647" s="11">
        <v>18000</v>
      </c>
      <c r="P647" s="8" t="s">
        <v>30</v>
      </c>
      <c r="Q647" s="8" t="s">
        <v>31</v>
      </c>
      <c r="R647" s="8" t="s">
        <v>32</v>
      </c>
      <c r="S647" s="8" t="s">
        <v>33</v>
      </c>
      <c r="T647" s="8" t="s">
        <v>34</v>
      </c>
      <c r="U647" s="6" t="s">
        <v>35</v>
      </c>
      <c r="V647" s="6" t="s">
        <v>36</v>
      </c>
    </row>
    <row r="648" spans="1:22" x14ac:dyDescent="0.2">
      <c r="A648" s="7" t="s">
        <v>22</v>
      </c>
      <c r="B648" s="8" t="s">
        <v>23</v>
      </c>
      <c r="C648" s="8" t="s">
        <v>23</v>
      </c>
      <c r="D648" s="8" t="s">
        <v>415</v>
      </c>
      <c r="E648" s="8" t="s">
        <v>416</v>
      </c>
      <c r="F648" s="8" t="s">
        <v>2235</v>
      </c>
      <c r="G648" s="8" t="s">
        <v>2236</v>
      </c>
      <c r="H648" s="9">
        <v>43341</v>
      </c>
      <c r="I648" s="9">
        <v>43830</v>
      </c>
      <c r="J648" s="8" t="s">
        <v>740</v>
      </c>
      <c r="K648" s="8" t="s">
        <v>741</v>
      </c>
      <c r="L648" s="8" t="s">
        <v>742</v>
      </c>
      <c r="M648" s="11">
        <v>58558.5</v>
      </c>
      <c r="N648" s="8" t="s">
        <v>30</v>
      </c>
      <c r="O648" s="11">
        <v>36306.269999999997</v>
      </c>
      <c r="P648" s="8" t="s">
        <v>30</v>
      </c>
      <c r="Q648" s="8" t="s">
        <v>282</v>
      </c>
      <c r="R648" s="8" t="s">
        <v>743</v>
      </c>
      <c r="S648" s="8" t="s">
        <v>32</v>
      </c>
      <c r="T648" s="8" t="s">
        <v>34</v>
      </c>
      <c r="U648" s="6" t="s">
        <v>35</v>
      </c>
      <c r="V648" s="6" t="s">
        <v>36</v>
      </c>
    </row>
    <row r="649" spans="1:22" x14ac:dyDescent="0.2">
      <c r="A649" s="7" t="s">
        <v>22</v>
      </c>
      <c r="B649" s="8" t="s">
        <v>23</v>
      </c>
      <c r="C649" s="8" t="s">
        <v>23</v>
      </c>
      <c r="D649" s="8" t="s">
        <v>415</v>
      </c>
      <c r="E649" s="8" t="s">
        <v>416</v>
      </c>
      <c r="F649" s="8" t="s">
        <v>6464</v>
      </c>
      <c r="G649" s="8" t="s">
        <v>6463</v>
      </c>
      <c r="H649" s="9">
        <v>43402</v>
      </c>
      <c r="I649" s="9">
        <v>43830</v>
      </c>
      <c r="J649" s="8" t="s">
        <v>740</v>
      </c>
      <c r="K649" s="8" t="s">
        <v>741</v>
      </c>
      <c r="L649" s="8" t="s">
        <v>742</v>
      </c>
      <c r="M649" s="11">
        <v>86257.08</v>
      </c>
      <c r="N649" s="8" t="s">
        <v>30</v>
      </c>
      <c r="O649" s="11">
        <v>71940.960000000006</v>
      </c>
      <c r="P649" s="8" t="s">
        <v>30</v>
      </c>
      <c r="Q649" s="8" t="s">
        <v>282</v>
      </c>
      <c r="R649" s="8" t="s">
        <v>743</v>
      </c>
      <c r="S649" s="8" t="s">
        <v>32</v>
      </c>
      <c r="T649" s="8" t="s">
        <v>34</v>
      </c>
      <c r="U649" s="6" t="s">
        <v>35</v>
      </c>
      <c r="V649" s="6" t="s">
        <v>36</v>
      </c>
    </row>
    <row r="650" spans="1:22" x14ac:dyDescent="0.2">
      <c r="A650" s="7" t="s">
        <v>22</v>
      </c>
      <c r="B650" s="8" t="s">
        <v>23</v>
      </c>
      <c r="C650" s="8" t="s">
        <v>23</v>
      </c>
      <c r="D650" s="8" t="s">
        <v>415</v>
      </c>
      <c r="E650" s="8" t="s">
        <v>416</v>
      </c>
      <c r="F650" s="8" t="s">
        <v>2294</v>
      </c>
      <c r="G650" s="8" t="s">
        <v>2295</v>
      </c>
      <c r="H650" s="9">
        <v>43443</v>
      </c>
      <c r="I650" s="9">
        <v>43830</v>
      </c>
      <c r="J650" s="8" t="s">
        <v>2288</v>
      </c>
      <c r="K650" s="8" t="s">
        <v>2289</v>
      </c>
      <c r="L650" s="8" t="s">
        <v>2290</v>
      </c>
      <c r="M650" s="11">
        <v>49198.5</v>
      </c>
      <c r="N650" s="8" t="s">
        <v>30</v>
      </c>
      <c r="O650" s="11">
        <v>45456.800000000003</v>
      </c>
      <c r="P650" s="8" t="s">
        <v>30</v>
      </c>
      <c r="Q650" s="8" t="s">
        <v>282</v>
      </c>
      <c r="R650" s="8" t="s">
        <v>743</v>
      </c>
      <c r="S650" s="8" t="s">
        <v>32</v>
      </c>
      <c r="T650" s="8" t="s">
        <v>34</v>
      </c>
      <c r="U650" s="6" t="s">
        <v>35</v>
      </c>
      <c r="V650" s="6" t="s">
        <v>36</v>
      </c>
    </row>
    <row r="651" spans="1:22" x14ac:dyDescent="0.2">
      <c r="A651" s="7" t="s">
        <v>22</v>
      </c>
      <c r="B651" s="8" t="s">
        <v>23</v>
      </c>
      <c r="C651" s="8" t="s">
        <v>23</v>
      </c>
      <c r="D651" s="8" t="s">
        <v>415</v>
      </c>
      <c r="E651" s="8" t="s">
        <v>416</v>
      </c>
      <c r="F651" s="8" t="s">
        <v>6462</v>
      </c>
      <c r="G651" s="8" t="s">
        <v>6461</v>
      </c>
      <c r="H651" s="9">
        <v>43458</v>
      </c>
      <c r="I651" s="9">
        <v>43830</v>
      </c>
      <c r="J651" s="8" t="s">
        <v>6460</v>
      </c>
      <c r="K651" s="8" t="s">
        <v>6459</v>
      </c>
      <c r="L651" s="8" t="s">
        <v>6458</v>
      </c>
      <c r="M651" s="11">
        <v>2961.27</v>
      </c>
      <c r="N651" s="8" t="s">
        <v>30</v>
      </c>
      <c r="O651" s="11">
        <v>2961.27</v>
      </c>
      <c r="P651" s="8" t="s">
        <v>30</v>
      </c>
      <c r="Q651" s="8" t="s">
        <v>31</v>
      </c>
      <c r="R651" s="8" t="s">
        <v>32</v>
      </c>
      <c r="S651" s="8" t="s">
        <v>33</v>
      </c>
      <c r="T651" s="8" t="s">
        <v>34</v>
      </c>
      <c r="U651" s="6" t="s">
        <v>35</v>
      </c>
      <c r="V651" s="6" t="s">
        <v>36</v>
      </c>
    </row>
    <row r="652" spans="1:22" x14ac:dyDescent="0.2">
      <c r="A652" s="7" t="s">
        <v>22</v>
      </c>
      <c r="B652" s="8" t="s">
        <v>23</v>
      </c>
      <c r="C652" s="8" t="s">
        <v>23</v>
      </c>
      <c r="D652" s="8" t="s">
        <v>415</v>
      </c>
      <c r="E652" s="8" t="s">
        <v>416</v>
      </c>
      <c r="F652" s="8" t="s">
        <v>2325</v>
      </c>
      <c r="G652" s="8" t="s">
        <v>2326</v>
      </c>
      <c r="H652" s="9">
        <v>43492</v>
      </c>
      <c r="I652" s="9">
        <v>44196</v>
      </c>
      <c r="J652" s="8" t="s">
        <v>2327</v>
      </c>
      <c r="K652" s="8" t="s">
        <v>2328</v>
      </c>
      <c r="L652" s="8" t="s">
        <v>2329</v>
      </c>
      <c r="M652" s="11">
        <v>32759.95</v>
      </c>
      <c r="N652" s="8" t="s">
        <v>30</v>
      </c>
      <c r="O652" s="10">
        <v>0</v>
      </c>
      <c r="P652" s="8" t="s">
        <v>32</v>
      </c>
      <c r="Q652" s="8" t="s">
        <v>31</v>
      </c>
      <c r="R652" s="8" t="s">
        <v>32</v>
      </c>
      <c r="S652" s="8" t="s">
        <v>33</v>
      </c>
      <c r="T652" s="8" t="s">
        <v>34</v>
      </c>
      <c r="U652" s="6" t="s">
        <v>35</v>
      </c>
      <c r="V652" s="6" t="s">
        <v>36</v>
      </c>
    </row>
    <row r="653" spans="1:22" x14ac:dyDescent="0.2">
      <c r="A653" s="7" t="s">
        <v>22</v>
      </c>
      <c r="B653" s="8" t="s">
        <v>23</v>
      </c>
      <c r="C653" s="8" t="s">
        <v>23</v>
      </c>
      <c r="D653" s="8" t="s">
        <v>415</v>
      </c>
      <c r="E653" s="8" t="s">
        <v>416</v>
      </c>
      <c r="F653" s="8" t="s">
        <v>6457</v>
      </c>
      <c r="G653" s="8" t="s">
        <v>6456</v>
      </c>
      <c r="H653" s="9">
        <v>43492</v>
      </c>
      <c r="I653" s="9">
        <v>44196</v>
      </c>
      <c r="J653" s="8" t="s">
        <v>6455</v>
      </c>
      <c r="K653" s="8" t="s">
        <v>6454</v>
      </c>
      <c r="L653" s="8" t="s">
        <v>6453</v>
      </c>
      <c r="M653" s="11">
        <v>27155.23</v>
      </c>
      <c r="N653" s="8" t="s">
        <v>30</v>
      </c>
      <c r="O653" s="11">
        <v>13577.62</v>
      </c>
      <c r="P653" s="8" t="s">
        <v>30</v>
      </c>
      <c r="Q653" s="8" t="s">
        <v>31</v>
      </c>
      <c r="R653" s="8" t="s">
        <v>32</v>
      </c>
      <c r="S653" s="8" t="s">
        <v>33</v>
      </c>
      <c r="T653" s="8" t="s">
        <v>34</v>
      </c>
      <c r="U653" s="6" t="s">
        <v>35</v>
      </c>
      <c r="V653" s="6" t="s">
        <v>36</v>
      </c>
    </row>
    <row r="654" spans="1:22" x14ac:dyDescent="0.2">
      <c r="A654" s="7" t="s">
        <v>22</v>
      </c>
      <c r="B654" s="8" t="s">
        <v>23</v>
      </c>
      <c r="C654" s="8" t="s">
        <v>23</v>
      </c>
      <c r="D654" s="8" t="s">
        <v>415</v>
      </c>
      <c r="E654" s="8" t="s">
        <v>416</v>
      </c>
      <c r="F654" s="8" t="s">
        <v>6452</v>
      </c>
      <c r="G654" s="8" t="s">
        <v>3234</v>
      </c>
      <c r="H654" s="9">
        <v>43494</v>
      </c>
      <c r="I654" s="9">
        <v>44196</v>
      </c>
      <c r="J654" s="8" t="s">
        <v>6451</v>
      </c>
      <c r="K654" s="8" t="s">
        <v>6450</v>
      </c>
      <c r="L654" s="8" t="s">
        <v>6449</v>
      </c>
      <c r="M654" s="11">
        <v>5440.5</v>
      </c>
      <c r="N654" s="8" t="s">
        <v>30</v>
      </c>
      <c r="O654" s="10">
        <v>0</v>
      </c>
      <c r="P654" s="8" t="s">
        <v>32</v>
      </c>
      <c r="Q654" s="8" t="s">
        <v>31</v>
      </c>
      <c r="R654" s="8" t="s">
        <v>32</v>
      </c>
      <c r="S654" s="8" t="s">
        <v>33</v>
      </c>
      <c r="T654" s="8" t="s">
        <v>34</v>
      </c>
      <c r="U654" s="6" t="s">
        <v>35</v>
      </c>
      <c r="V654" s="6" t="s">
        <v>36</v>
      </c>
    </row>
    <row r="655" spans="1:22" x14ac:dyDescent="0.2">
      <c r="A655" s="7" t="s">
        <v>22</v>
      </c>
      <c r="B655" s="8" t="s">
        <v>23</v>
      </c>
      <c r="C655" s="8" t="s">
        <v>23</v>
      </c>
      <c r="D655" s="8" t="s">
        <v>415</v>
      </c>
      <c r="E655" s="8" t="s">
        <v>416</v>
      </c>
      <c r="F655" s="8" t="s">
        <v>6448</v>
      </c>
      <c r="G655" s="8" t="s">
        <v>4469</v>
      </c>
      <c r="H655" s="9">
        <v>43499</v>
      </c>
      <c r="I655" s="9">
        <v>44196</v>
      </c>
      <c r="J655" s="8" t="s">
        <v>6447</v>
      </c>
      <c r="K655" s="8" t="s">
        <v>6446</v>
      </c>
      <c r="L655" s="8" t="s">
        <v>6445</v>
      </c>
      <c r="M655" s="11">
        <v>1619.51</v>
      </c>
      <c r="N655" s="8" t="s">
        <v>30</v>
      </c>
      <c r="O655" s="11">
        <v>1619.51</v>
      </c>
      <c r="P655" s="8" t="s">
        <v>30</v>
      </c>
      <c r="Q655" s="8" t="s">
        <v>31</v>
      </c>
      <c r="R655" s="8" t="s">
        <v>32</v>
      </c>
      <c r="S655" s="8" t="s">
        <v>33</v>
      </c>
      <c r="T655" s="8" t="s">
        <v>34</v>
      </c>
      <c r="U655" s="6" t="s">
        <v>35</v>
      </c>
      <c r="V655" s="6" t="s">
        <v>36</v>
      </c>
    </row>
    <row r="656" spans="1:22" x14ac:dyDescent="0.2">
      <c r="A656" s="7" t="s">
        <v>22</v>
      </c>
      <c r="B656" s="8" t="s">
        <v>23</v>
      </c>
      <c r="C656" s="8" t="s">
        <v>23</v>
      </c>
      <c r="D656" s="8" t="s">
        <v>415</v>
      </c>
      <c r="E656" s="8" t="s">
        <v>416</v>
      </c>
      <c r="F656" s="8" t="s">
        <v>2345</v>
      </c>
      <c r="G656" s="8" t="s">
        <v>2346</v>
      </c>
      <c r="H656" s="9">
        <v>43501</v>
      </c>
      <c r="I656" s="9">
        <v>44196</v>
      </c>
      <c r="J656" s="8" t="s">
        <v>2347</v>
      </c>
      <c r="K656" s="8" t="s">
        <v>2348</v>
      </c>
      <c r="L656" s="8" t="s">
        <v>2349</v>
      </c>
      <c r="M656" s="11">
        <v>26325</v>
      </c>
      <c r="N656" s="8" t="s">
        <v>30</v>
      </c>
      <c r="O656" s="11">
        <v>7020</v>
      </c>
      <c r="P656" s="8" t="s">
        <v>30</v>
      </c>
      <c r="Q656" s="8" t="s">
        <v>31</v>
      </c>
      <c r="R656" s="8" t="s">
        <v>32</v>
      </c>
      <c r="S656" s="8" t="s">
        <v>33</v>
      </c>
      <c r="T656" s="8" t="s">
        <v>34</v>
      </c>
      <c r="U656" s="6" t="s">
        <v>35</v>
      </c>
      <c r="V656" s="6" t="s">
        <v>36</v>
      </c>
    </row>
    <row r="657" spans="1:22" x14ac:dyDescent="0.2">
      <c r="A657" s="7" t="s">
        <v>22</v>
      </c>
      <c r="B657" s="8" t="s">
        <v>23</v>
      </c>
      <c r="C657" s="8" t="s">
        <v>23</v>
      </c>
      <c r="D657" s="8" t="s">
        <v>415</v>
      </c>
      <c r="E657" s="8" t="s">
        <v>416</v>
      </c>
      <c r="F657" s="8" t="s">
        <v>6444</v>
      </c>
      <c r="G657" s="8" t="s">
        <v>6443</v>
      </c>
      <c r="H657" s="9">
        <v>43501</v>
      </c>
      <c r="I657" s="9">
        <v>44196</v>
      </c>
      <c r="J657" s="8" t="s">
        <v>6430</v>
      </c>
      <c r="K657" s="8" t="s">
        <v>6429</v>
      </c>
      <c r="L657" s="8" t="s">
        <v>6428</v>
      </c>
      <c r="M657" s="11">
        <v>16293.42</v>
      </c>
      <c r="N657" s="8" t="s">
        <v>30</v>
      </c>
      <c r="O657" s="11">
        <v>8146.71</v>
      </c>
      <c r="P657" s="8" t="s">
        <v>30</v>
      </c>
      <c r="Q657" s="8" t="s">
        <v>31</v>
      </c>
      <c r="R657" s="8" t="s">
        <v>32</v>
      </c>
      <c r="S657" s="8" t="s">
        <v>33</v>
      </c>
      <c r="T657" s="8" t="s">
        <v>34</v>
      </c>
      <c r="U657" s="6" t="s">
        <v>35</v>
      </c>
      <c r="V657" s="6" t="s">
        <v>36</v>
      </c>
    </row>
    <row r="658" spans="1:22" x14ac:dyDescent="0.2">
      <c r="A658" s="7" t="s">
        <v>22</v>
      </c>
      <c r="B658" s="8" t="s">
        <v>23</v>
      </c>
      <c r="C658" s="8" t="s">
        <v>23</v>
      </c>
      <c r="D658" s="8" t="s">
        <v>415</v>
      </c>
      <c r="E658" s="8" t="s">
        <v>416</v>
      </c>
      <c r="F658" s="8" t="s">
        <v>2350</v>
      </c>
      <c r="G658" s="8" t="s">
        <v>2351</v>
      </c>
      <c r="H658" s="9">
        <v>43506</v>
      </c>
      <c r="I658" s="9">
        <v>43830</v>
      </c>
      <c r="J658" s="8" t="s">
        <v>2352</v>
      </c>
      <c r="K658" s="8" t="s">
        <v>2353</v>
      </c>
      <c r="L658" s="8" t="s">
        <v>2354</v>
      </c>
      <c r="M658" s="11">
        <v>2340</v>
      </c>
      <c r="N658" s="8" t="s">
        <v>30</v>
      </c>
      <c r="O658" s="10">
        <v>0</v>
      </c>
      <c r="P658" s="8" t="s">
        <v>32</v>
      </c>
      <c r="Q658" s="8" t="s">
        <v>31</v>
      </c>
      <c r="R658" s="8" t="s">
        <v>32</v>
      </c>
      <c r="S658" s="8" t="s">
        <v>33</v>
      </c>
      <c r="T658" s="8" t="s">
        <v>34</v>
      </c>
      <c r="U658" s="6" t="s">
        <v>35</v>
      </c>
      <c r="V658" s="6" t="s">
        <v>36</v>
      </c>
    </row>
    <row r="659" spans="1:22" x14ac:dyDescent="0.2">
      <c r="A659" s="7" t="s">
        <v>22</v>
      </c>
      <c r="B659" s="8" t="s">
        <v>23</v>
      </c>
      <c r="C659" s="8" t="s">
        <v>23</v>
      </c>
      <c r="D659" s="8" t="s">
        <v>415</v>
      </c>
      <c r="E659" s="8" t="s">
        <v>416</v>
      </c>
      <c r="F659" s="8" t="s">
        <v>2320</v>
      </c>
      <c r="G659" s="8" t="s">
        <v>2321</v>
      </c>
      <c r="H659" s="9">
        <v>43489</v>
      </c>
      <c r="I659" s="9">
        <v>44196</v>
      </c>
      <c r="J659" s="8" t="s">
        <v>2322</v>
      </c>
      <c r="K659" s="8" t="s">
        <v>2323</v>
      </c>
      <c r="L659" s="8" t="s">
        <v>2324</v>
      </c>
      <c r="M659" s="11">
        <v>13104</v>
      </c>
      <c r="N659" s="8" t="s">
        <v>30</v>
      </c>
      <c r="O659" s="10">
        <v>0</v>
      </c>
      <c r="P659" s="8" t="s">
        <v>32</v>
      </c>
      <c r="Q659" s="8" t="s">
        <v>31</v>
      </c>
      <c r="R659" s="8" t="s">
        <v>32</v>
      </c>
      <c r="S659" s="8" t="s">
        <v>33</v>
      </c>
      <c r="T659" s="8" t="s">
        <v>34</v>
      </c>
      <c r="U659" s="6" t="s">
        <v>35</v>
      </c>
      <c r="V659" s="6" t="s">
        <v>36</v>
      </c>
    </row>
    <row r="660" spans="1:22" x14ac:dyDescent="0.2">
      <c r="A660" s="7" t="s">
        <v>22</v>
      </c>
      <c r="B660" s="8" t="s">
        <v>23</v>
      </c>
      <c r="C660" s="8" t="s">
        <v>23</v>
      </c>
      <c r="D660" s="8" t="s">
        <v>415</v>
      </c>
      <c r="E660" s="8" t="s">
        <v>416</v>
      </c>
      <c r="F660" s="8" t="s">
        <v>6442</v>
      </c>
      <c r="G660" s="8" t="s">
        <v>132</v>
      </c>
      <c r="H660" s="9">
        <v>43272</v>
      </c>
      <c r="I660" s="9">
        <v>43830</v>
      </c>
      <c r="J660" s="8" t="s">
        <v>2815</v>
      </c>
      <c r="K660" s="8" t="s">
        <v>2816</v>
      </c>
      <c r="L660" s="8" t="s">
        <v>2817</v>
      </c>
      <c r="M660" s="11">
        <v>16380</v>
      </c>
      <c r="N660" s="8" t="s">
        <v>30</v>
      </c>
      <c r="O660" s="11">
        <v>16380</v>
      </c>
      <c r="P660" s="8" t="s">
        <v>30</v>
      </c>
      <c r="Q660" s="8" t="s">
        <v>260</v>
      </c>
      <c r="R660" s="8" t="s">
        <v>2652</v>
      </c>
      <c r="S660" s="8" t="s">
        <v>32</v>
      </c>
      <c r="T660" s="8" t="s">
        <v>34</v>
      </c>
      <c r="U660" s="6" t="s">
        <v>35</v>
      </c>
      <c r="V660" s="6" t="s">
        <v>36</v>
      </c>
    </row>
    <row r="661" spans="1:22" x14ac:dyDescent="0.2">
      <c r="A661" s="7" t="s">
        <v>22</v>
      </c>
      <c r="B661" s="8" t="s">
        <v>23</v>
      </c>
      <c r="C661" s="8" t="s">
        <v>23</v>
      </c>
      <c r="D661" s="8" t="s">
        <v>415</v>
      </c>
      <c r="E661" s="8" t="s">
        <v>416</v>
      </c>
      <c r="F661" s="8" t="s">
        <v>2286</v>
      </c>
      <c r="G661" s="8" t="s">
        <v>2287</v>
      </c>
      <c r="H661" s="9">
        <v>43432</v>
      </c>
      <c r="I661" s="9">
        <v>43830</v>
      </c>
      <c r="J661" s="8" t="s">
        <v>2288</v>
      </c>
      <c r="K661" s="8" t="s">
        <v>2289</v>
      </c>
      <c r="L661" s="8" t="s">
        <v>2290</v>
      </c>
      <c r="M661" s="11">
        <v>702000</v>
      </c>
      <c r="N661" s="8" t="s">
        <v>30</v>
      </c>
      <c r="O661" s="11">
        <v>218723.31</v>
      </c>
      <c r="P661" s="8" t="s">
        <v>30</v>
      </c>
      <c r="Q661" s="8" t="s">
        <v>282</v>
      </c>
      <c r="R661" s="8" t="s">
        <v>743</v>
      </c>
      <c r="S661" s="8" t="s">
        <v>32</v>
      </c>
      <c r="T661" s="8" t="s">
        <v>34</v>
      </c>
      <c r="U661" s="6" t="s">
        <v>35</v>
      </c>
      <c r="V661" s="6" t="s">
        <v>36</v>
      </c>
    </row>
    <row r="662" spans="1:22" x14ac:dyDescent="0.2">
      <c r="A662" s="7" t="s">
        <v>22</v>
      </c>
      <c r="B662" s="8" t="s">
        <v>23</v>
      </c>
      <c r="C662" s="8" t="s">
        <v>23</v>
      </c>
      <c r="D662" s="8" t="s">
        <v>415</v>
      </c>
      <c r="E662" s="8" t="s">
        <v>416</v>
      </c>
      <c r="F662" s="8" t="s">
        <v>2355</v>
      </c>
      <c r="G662" s="8" t="s">
        <v>2356</v>
      </c>
      <c r="H662" s="9">
        <v>43508</v>
      </c>
      <c r="I662" s="9">
        <v>44196</v>
      </c>
      <c r="J662" s="8" t="s">
        <v>2357</v>
      </c>
      <c r="K662" s="8" t="s">
        <v>2358</v>
      </c>
      <c r="L662" s="8" t="s">
        <v>2359</v>
      </c>
      <c r="M662" s="11">
        <v>13500</v>
      </c>
      <c r="N662" s="8" t="s">
        <v>30</v>
      </c>
      <c r="O662" s="10">
        <v>0</v>
      </c>
      <c r="P662" s="8" t="s">
        <v>32</v>
      </c>
      <c r="Q662" s="8" t="s">
        <v>31</v>
      </c>
      <c r="R662" s="8" t="s">
        <v>32</v>
      </c>
      <c r="S662" s="8" t="s">
        <v>33</v>
      </c>
      <c r="T662" s="8" t="s">
        <v>34</v>
      </c>
      <c r="U662" s="6" t="s">
        <v>35</v>
      </c>
      <c r="V662" s="6" t="s">
        <v>36</v>
      </c>
    </row>
    <row r="663" spans="1:22" x14ac:dyDescent="0.2">
      <c r="A663" s="7" t="s">
        <v>22</v>
      </c>
      <c r="B663" s="8" t="s">
        <v>23</v>
      </c>
      <c r="C663" s="8" t="s">
        <v>23</v>
      </c>
      <c r="D663" s="8" t="s">
        <v>415</v>
      </c>
      <c r="E663" s="8" t="s">
        <v>416</v>
      </c>
      <c r="F663" s="8" t="s">
        <v>6441</v>
      </c>
      <c r="G663" s="8" t="s">
        <v>6440</v>
      </c>
      <c r="H663" s="9">
        <v>43508</v>
      </c>
      <c r="I663" s="9">
        <v>43830</v>
      </c>
      <c r="J663" s="8" t="s">
        <v>2288</v>
      </c>
      <c r="K663" s="8" t="s">
        <v>2289</v>
      </c>
      <c r="L663" s="8" t="s">
        <v>2290</v>
      </c>
      <c r="M663" s="11">
        <v>27027</v>
      </c>
      <c r="N663" s="8" t="s">
        <v>30</v>
      </c>
      <c r="O663" s="10">
        <v>0</v>
      </c>
      <c r="P663" s="8" t="s">
        <v>32</v>
      </c>
      <c r="Q663" s="8" t="s">
        <v>31</v>
      </c>
      <c r="R663" s="8" t="s">
        <v>32</v>
      </c>
      <c r="S663" s="8" t="s">
        <v>33</v>
      </c>
      <c r="T663" s="8" t="s">
        <v>34</v>
      </c>
      <c r="U663" s="6" t="s">
        <v>35</v>
      </c>
      <c r="V663" s="6" t="s">
        <v>36</v>
      </c>
    </row>
    <row r="664" spans="1:22" x14ac:dyDescent="0.2">
      <c r="A664" s="7" t="s">
        <v>22</v>
      </c>
      <c r="B664" s="8" t="s">
        <v>23</v>
      </c>
      <c r="C664" s="8" t="s">
        <v>23</v>
      </c>
      <c r="D664" s="8" t="s">
        <v>415</v>
      </c>
      <c r="E664" s="8" t="s">
        <v>416</v>
      </c>
      <c r="F664" s="8" t="s">
        <v>6439</v>
      </c>
      <c r="G664" s="8" t="s">
        <v>3157</v>
      </c>
      <c r="H664" s="9">
        <v>43508</v>
      </c>
      <c r="I664" s="9">
        <v>44196</v>
      </c>
      <c r="J664" s="8" t="s">
        <v>3158</v>
      </c>
      <c r="K664" s="8" t="s">
        <v>3159</v>
      </c>
      <c r="L664" s="8" t="s">
        <v>3160</v>
      </c>
      <c r="M664" s="11">
        <v>47385</v>
      </c>
      <c r="N664" s="8" t="s">
        <v>30</v>
      </c>
      <c r="O664" s="11">
        <v>47385</v>
      </c>
      <c r="P664" s="8" t="s">
        <v>30</v>
      </c>
      <c r="Q664" s="8" t="s">
        <v>31</v>
      </c>
      <c r="R664" s="8" t="s">
        <v>32</v>
      </c>
      <c r="S664" s="8" t="s">
        <v>33</v>
      </c>
      <c r="T664" s="8" t="s">
        <v>34</v>
      </c>
      <c r="U664" s="6" t="s">
        <v>35</v>
      </c>
      <c r="V664" s="6" t="s">
        <v>36</v>
      </c>
    </row>
    <row r="665" spans="1:22" x14ac:dyDescent="0.2">
      <c r="A665" s="7" t="s">
        <v>22</v>
      </c>
      <c r="B665" s="8" t="s">
        <v>23</v>
      </c>
      <c r="C665" s="8" t="s">
        <v>23</v>
      </c>
      <c r="D665" s="8" t="s">
        <v>415</v>
      </c>
      <c r="E665" s="8" t="s">
        <v>416</v>
      </c>
      <c r="F665" s="8" t="s">
        <v>6438</v>
      </c>
      <c r="G665" s="8" t="s">
        <v>6437</v>
      </c>
      <c r="H665" s="9">
        <v>43509</v>
      </c>
      <c r="I665" s="9">
        <v>43830</v>
      </c>
      <c r="J665" s="8" t="s">
        <v>1058</v>
      </c>
      <c r="K665" s="8" t="s">
        <v>1059</v>
      </c>
      <c r="L665" s="8" t="s">
        <v>1060</v>
      </c>
      <c r="M665" s="11">
        <v>1608.89</v>
      </c>
      <c r="N665" s="8" t="s">
        <v>30</v>
      </c>
      <c r="O665" s="10">
        <v>0</v>
      </c>
      <c r="P665" s="8" t="s">
        <v>32</v>
      </c>
      <c r="Q665" s="8" t="s">
        <v>282</v>
      </c>
      <c r="R665" s="8" t="s">
        <v>1061</v>
      </c>
      <c r="S665" s="8" t="s">
        <v>32</v>
      </c>
      <c r="T665" s="8" t="s">
        <v>34</v>
      </c>
      <c r="U665" s="6" t="s">
        <v>35</v>
      </c>
      <c r="V665" s="6" t="s">
        <v>36</v>
      </c>
    </row>
    <row r="666" spans="1:22" x14ac:dyDescent="0.2">
      <c r="A666" s="7" t="s">
        <v>22</v>
      </c>
      <c r="B666" s="8" t="s">
        <v>23</v>
      </c>
      <c r="C666" s="8" t="s">
        <v>23</v>
      </c>
      <c r="D666" s="8" t="s">
        <v>415</v>
      </c>
      <c r="E666" s="8" t="s">
        <v>416</v>
      </c>
      <c r="F666" s="8" t="s">
        <v>5234</v>
      </c>
      <c r="G666" s="8" t="s">
        <v>5235</v>
      </c>
      <c r="H666" s="9">
        <v>43510</v>
      </c>
      <c r="I666" s="9">
        <v>43830</v>
      </c>
      <c r="J666" s="8" t="s">
        <v>216</v>
      </c>
      <c r="K666" s="8" t="s">
        <v>217</v>
      </c>
      <c r="L666" s="8" t="s">
        <v>218</v>
      </c>
      <c r="M666" s="11">
        <v>429767.16</v>
      </c>
      <c r="N666" s="8" t="s">
        <v>30</v>
      </c>
      <c r="O666" s="10">
        <v>0</v>
      </c>
      <c r="P666" s="8" t="s">
        <v>32</v>
      </c>
      <c r="Q666" s="8" t="s">
        <v>184</v>
      </c>
      <c r="R666" s="8" t="s">
        <v>32</v>
      </c>
      <c r="S666" s="8" t="s">
        <v>32</v>
      </c>
      <c r="T666" s="8" t="s">
        <v>34</v>
      </c>
      <c r="U666" s="6" t="s">
        <v>35</v>
      </c>
      <c r="V666" s="6" t="s">
        <v>36</v>
      </c>
    </row>
    <row r="667" spans="1:22" x14ac:dyDescent="0.2">
      <c r="A667" s="7" t="s">
        <v>22</v>
      </c>
      <c r="B667" s="8" t="s">
        <v>23</v>
      </c>
      <c r="C667" s="8" t="s">
        <v>23</v>
      </c>
      <c r="D667" s="8" t="s">
        <v>415</v>
      </c>
      <c r="E667" s="8" t="s">
        <v>416</v>
      </c>
      <c r="F667" s="8" t="s">
        <v>6436</v>
      </c>
      <c r="G667" s="8" t="s">
        <v>6435</v>
      </c>
      <c r="H667" s="9">
        <v>43509</v>
      </c>
      <c r="I667" s="9">
        <v>43830</v>
      </c>
      <c r="J667" s="8" t="s">
        <v>6434</v>
      </c>
      <c r="K667" s="8" t="s">
        <v>6433</v>
      </c>
      <c r="L667" s="8" t="s">
        <v>6432</v>
      </c>
      <c r="M667" s="11">
        <v>6873.75</v>
      </c>
      <c r="N667" s="8" t="s">
        <v>30</v>
      </c>
      <c r="O667" s="10">
        <v>0</v>
      </c>
      <c r="P667" s="8" t="s">
        <v>32</v>
      </c>
      <c r="Q667" s="8" t="s">
        <v>31</v>
      </c>
      <c r="R667" s="8" t="s">
        <v>32</v>
      </c>
      <c r="S667" s="8" t="s">
        <v>33</v>
      </c>
      <c r="T667" s="8" t="s">
        <v>34</v>
      </c>
      <c r="U667" s="6" t="s">
        <v>35</v>
      </c>
      <c r="V667" s="6" t="s">
        <v>36</v>
      </c>
    </row>
    <row r="668" spans="1:22" x14ac:dyDescent="0.2">
      <c r="A668" s="7" t="s">
        <v>22</v>
      </c>
      <c r="B668" s="8" t="s">
        <v>23</v>
      </c>
      <c r="C668" s="8" t="s">
        <v>23</v>
      </c>
      <c r="D668" s="8" t="s">
        <v>415</v>
      </c>
      <c r="E668" s="8" t="s">
        <v>416</v>
      </c>
      <c r="F668" s="8" t="s">
        <v>2360</v>
      </c>
      <c r="G668" s="8" t="s">
        <v>2361</v>
      </c>
      <c r="H668" s="9">
        <v>43510</v>
      </c>
      <c r="I668" s="9">
        <v>44196</v>
      </c>
      <c r="J668" s="8" t="s">
        <v>2362</v>
      </c>
      <c r="K668" s="8" t="s">
        <v>2363</v>
      </c>
      <c r="L668" s="8" t="s">
        <v>2364</v>
      </c>
      <c r="M668" s="11">
        <v>9945</v>
      </c>
      <c r="N668" s="8" t="s">
        <v>30</v>
      </c>
      <c r="O668" s="10">
        <v>0</v>
      </c>
      <c r="P668" s="8" t="s">
        <v>32</v>
      </c>
      <c r="Q668" s="8" t="s">
        <v>31</v>
      </c>
      <c r="R668" s="8" t="s">
        <v>32</v>
      </c>
      <c r="S668" s="8" t="s">
        <v>33</v>
      </c>
      <c r="T668" s="8" t="s">
        <v>34</v>
      </c>
      <c r="U668" s="6" t="s">
        <v>35</v>
      </c>
      <c r="V668" s="6" t="s">
        <v>36</v>
      </c>
    </row>
    <row r="669" spans="1:22" x14ac:dyDescent="0.2">
      <c r="A669" s="7" t="s">
        <v>22</v>
      </c>
      <c r="B669" s="8" t="s">
        <v>23</v>
      </c>
      <c r="C669" s="8" t="s">
        <v>23</v>
      </c>
      <c r="D669" s="8" t="s">
        <v>415</v>
      </c>
      <c r="E669" s="8" t="s">
        <v>416</v>
      </c>
      <c r="F669" s="8" t="s">
        <v>6431</v>
      </c>
      <c r="G669" s="8" t="s">
        <v>2326</v>
      </c>
      <c r="H669" s="9">
        <v>43201</v>
      </c>
      <c r="I669" s="9">
        <v>43830</v>
      </c>
      <c r="J669" s="8" t="s">
        <v>6430</v>
      </c>
      <c r="K669" s="8" t="s">
        <v>6429</v>
      </c>
      <c r="L669" s="8" t="s">
        <v>6428</v>
      </c>
      <c r="M669" s="11">
        <v>20487.45</v>
      </c>
      <c r="N669" s="8" t="s">
        <v>30</v>
      </c>
      <c r="O669" s="11">
        <v>17422.900000000001</v>
      </c>
      <c r="P669" s="8" t="s">
        <v>30</v>
      </c>
      <c r="Q669" s="8" t="s">
        <v>31</v>
      </c>
      <c r="R669" s="8" t="s">
        <v>32</v>
      </c>
      <c r="S669" s="8" t="s">
        <v>33</v>
      </c>
      <c r="T669" s="8" t="s">
        <v>34</v>
      </c>
      <c r="U669" s="6" t="s">
        <v>35</v>
      </c>
      <c r="V669" s="6" t="s">
        <v>36</v>
      </c>
    </row>
    <row r="670" spans="1:22" x14ac:dyDescent="0.2">
      <c r="A670" s="7" t="s">
        <v>22</v>
      </c>
      <c r="B670" s="8" t="s">
        <v>23</v>
      </c>
      <c r="C670" s="8" t="s">
        <v>23</v>
      </c>
      <c r="D670" s="8" t="s">
        <v>415</v>
      </c>
      <c r="E670" s="8" t="s">
        <v>416</v>
      </c>
      <c r="F670" s="8" t="s">
        <v>2365</v>
      </c>
      <c r="G670" s="8" t="s">
        <v>2366</v>
      </c>
      <c r="H670" s="9">
        <v>43515</v>
      </c>
      <c r="I670" s="9">
        <v>44196</v>
      </c>
      <c r="J670" s="8" t="s">
        <v>2367</v>
      </c>
      <c r="K670" s="8" t="s">
        <v>2368</v>
      </c>
      <c r="L670" s="8" t="s">
        <v>2369</v>
      </c>
      <c r="M670" s="11">
        <v>14847.3</v>
      </c>
      <c r="N670" s="8" t="s">
        <v>30</v>
      </c>
      <c r="O670" s="10">
        <v>0</v>
      </c>
      <c r="P670" s="8" t="s">
        <v>32</v>
      </c>
      <c r="Q670" s="8" t="s">
        <v>31</v>
      </c>
      <c r="R670" s="8" t="s">
        <v>32</v>
      </c>
      <c r="S670" s="8" t="s">
        <v>33</v>
      </c>
      <c r="T670" s="8" t="s">
        <v>34</v>
      </c>
      <c r="U670" s="6" t="s">
        <v>35</v>
      </c>
      <c r="V670" s="6" t="s">
        <v>36</v>
      </c>
    </row>
    <row r="671" spans="1:22" x14ac:dyDescent="0.2">
      <c r="A671" s="7" t="s">
        <v>22</v>
      </c>
      <c r="B671" s="8" t="s">
        <v>23</v>
      </c>
      <c r="C671" s="8" t="s">
        <v>23</v>
      </c>
      <c r="D671" s="8" t="s">
        <v>415</v>
      </c>
      <c r="E671" s="8" t="s">
        <v>416</v>
      </c>
      <c r="F671" s="8" t="s">
        <v>2370</v>
      </c>
      <c r="G671" s="8" t="s">
        <v>2371</v>
      </c>
      <c r="H671" s="9">
        <v>43515</v>
      </c>
      <c r="I671" s="9">
        <v>44196</v>
      </c>
      <c r="J671" s="8" t="s">
        <v>2372</v>
      </c>
      <c r="K671" s="8" t="s">
        <v>2373</v>
      </c>
      <c r="L671" s="8" t="s">
        <v>2374</v>
      </c>
      <c r="M671" s="11">
        <v>17504.14</v>
      </c>
      <c r="N671" s="8" t="s">
        <v>30</v>
      </c>
      <c r="O671" s="10">
        <v>0</v>
      </c>
      <c r="P671" s="8" t="s">
        <v>32</v>
      </c>
      <c r="Q671" s="8" t="s">
        <v>31</v>
      </c>
      <c r="R671" s="8" t="s">
        <v>32</v>
      </c>
      <c r="S671" s="8" t="s">
        <v>33</v>
      </c>
      <c r="T671" s="8" t="s">
        <v>34</v>
      </c>
      <c r="U671" s="6" t="s">
        <v>35</v>
      </c>
      <c r="V671" s="6" t="s">
        <v>36</v>
      </c>
    </row>
    <row r="672" spans="1:22" x14ac:dyDescent="0.2">
      <c r="A672" s="7" t="s">
        <v>22</v>
      </c>
      <c r="B672" s="8" t="s">
        <v>23</v>
      </c>
      <c r="C672" s="8" t="s">
        <v>23</v>
      </c>
      <c r="D672" s="8" t="s">
        <v>415</v>
      </c>
      <c r="E672" s="8" t="s">
        <v>416</v>
      </c>
      <c r="F672" s="8" t="s">
        <v>6427</v>
      </c>
      <c r="G672" s="8" t="s">
        <v>6426</v>
      </c>
      <c r="H672" s="9">
        <v>43516</v>
      </c>
      <c r="I672" s="9">
        <v>43830</v>
      </c>
      <c r="J672" s="8" t="s">
        <v>216</v>
      </c>
      <c r="K672" s="8" t="s">
        <v>217</v>
      </c>
      <c r="L672" s="8" t="s">
        <v>218</v>
      </c>
      <c r="M672" s="11">
        <v>7210</v>
      </c>
      <c r="N672" s="8" t="s">
        <v>30</v>
      </c>
      <c r="O672" s="10">
        <v>0</v>
      </c>
      <c r="P672" s="8" t="s">
        <v>32</v>
      </c>
      <c r="Q672" s="8" t="s">
        <v>31</v>
      </c>
      <c r="R672" s="8" t="s">
        <v>32</v>
      </c>
      <c r="S672" s="8" t="s">
        <v>33</v>
      </c>
      <c r="T672" s="8" t="s">
        <v>34</v>
      </c>
      <c r="U672" s="6" t="s">
        <v>35</v>
      </c>
      <c r="V672" s="6" t="s">
        <v>36</v>
      </c>
    </row>
    <row r="673" spans="1:22" x14ac:dyDescent="0.2">
      <c r="A673" s="7" t="s">
        <v>22</v>
      </c>
      <c r="B673" s="8" t="s">
        <v>23</v>
      </c>
      <c r="C673" s="8" t="s">
        <v>23</v>
      </c>
      <c r="D673" s="8" t="s">
        <v>415</v>
      </c>
      <c r="E673" s="8" t="s">
        <v>416</v>
      </c>
      <c r="F673" s="8" t="s">
        <v>6425</v>
      </c>
      <c r="G673" s="8" t="s">
        <v>2376</v>
      </c>
      <c r="H673" s="9">
        <v>43522</v>
      </c>
      <c r="I673" s="9">
        <v>43830</v>
      </c>
      <c r="J673" s="8" t="s">
        <v>1100</v>
      </c>
      <c r="K673" s="8" t="s">
        <v>1101</v>
      </c>
      <c r="L673" s="8" t="s">
        <v>1102</v>
      </c>
      <c r="M673" s="11">
        <v>16298.1</v>
      </c>
      <c r="N673" s="8" t="s">
        <v>30</v>
      </c>
      <c r="O673" s="11">
        <v>10943.01</v>
      </c>
      <c r="P673" s="8" t="s">
        <v>30</v>
      </c>
      <c r="Q673" s="8" t="s">
        <v>31</v>
      </c>
      <c r="R673" s="8" t="s">
        <v>32</v>
      </c>
      <c r="S673" s="8" t="s">
        <v>33</v>
      </c>
      <c r="T673" s="8" t="s">
        <v>34</v>
      </c>
      <c r="U673" s="6" t="s">
        <v>35</v>
      </c>
      <c r="V673" s="6" t="s">
        <v>36</v>
      </c>
    </row>
    <row r="674" spans="1:22" x14ac:dyDescent="0.2">
      <c r="A674" s="7" t="s">
        <v>22</v>
      </c>
      <c r="B674" s="8" t="s">
        <v>23</v>
      </c>
      <c r="C674" s="8" t="s">
        <v>23</v>
      </c>
      <c r="D674" s="8" t="s">
        <v>415</v>
      </c>
      <c r="E674" s="8" t="s">
        <v>416</v>
      </c>
      <c r="F674" s="8" t="s">
        <v>6424</v>
      </c>
      <c r="G674" s="8" t="s">
        <v>6423</v>
      </c>
      <c r="H674" s="9">
        <v>43489</v>
      </c>
      <c r="I674" s="9">
        <v>44196</v>
      </c>
      <c r="J674" s="8" t="s">
        <v>740</v>
      </c>
      <c r="K674" s="8" t="s">
        <v>741</v>
      </c>
      <c r="L674" s="8" t="s">
        <v>742</v>
      </c>
      <c r="M674" s="11">
        <v>49888.800000000003</v>
      </c>
      <c r="N674" s="8" t="s">
        <v>30</v>
      </c>
      <c r="O674" s="11">
        <v>42597.36</v>
      </c>
      <c r="P674" s="8" t="s">
        <v>30</v>
      </c>
      <c r="Q674" s="8" t="s">
        <v>31</v>
      </c>
      <c r="R674" s="8" t="s">
        <v>32</v>
      </c>
      <c r="S674" s="8" t="s">
        <v>33</v>
      </c>
      <c r="T674" s="8" t="s">
        <v>34</v>
      </c>
      <c r="U674" s="6" t="s">
        <v>35</v>
      </c>
      <c r="V674" s="6" t="s">
        <v>36</v>
      </c>
    </row>
    <row r="675" spans="1:22" x14ac:dyDescent="0.2">
      <c r="A675" s="7" t="s">
        <v>22</v>
      </c>
      <c r="B675" s="8" t="s">
        <v>23</v>
      </c>
      <c r="C675" s="8" t="s">
        <v>23</v>
      </c>
      <c r="D675" s="8" t="s">
        <v>415</v>
      </c>
      <c r="E675" s="8" t="s">
        <v>416</v>
      </c>
      <c r="F675" s="8" t="s">
        <v>6422</v>
      </c>
      <c r="G675" s="8" t="s">
        <v>6421</v>
      </c>
      <c r="H675" s="9">
        <v>43529</v>
      </c>
      <c r="I675" s="9">
        <v>44196</v>
      </c>
      <c r="J675" s="8" t="s">
        <v>6409</v>
      </c>
      <c r="K675" s="8" t="s">
        <v>6408</v>
      </c>
      <c r="L675" s="8" t="s">
        <v>6407</v>
      </c>
      <c r="M675" s="11">
        <v>17550</v>
      </c>
      <c r="N675" s="8" t="s">
        <v>30</v>
      </c>
      <c r="O675" s="10">
        <v>0</v>
      </c>
      <c r="P675" s="8" t="s">
        <v>32</v>
      </c>
      <c r="Q675" s="8" t="s">
        <v>31</v>
      </c>
      <c r="R675" s="8" t="s">
        <v>32</v>
      </c>
      <c r="S675" s="8" t="s">
        <v>33</v>
      </c>
      <c r="T675" s="8" t="s">
        <v>34</v>
      </c>
      <c r="U675" s="6" t="s">
        <v>35</v>
      </c>
      <c r="V675" s="6" t="s">
        <v>36</v>
      </c>
    </row>
    <row r="676" spans="1:22" x14ac:dyDescent="0.2">
      <c r="A676" s="7" t="s">
        <v>22</v>
      </c>
      <c r="B676" s="8" t="s">
        <v>23</v>
      </c>
      <c r="C676" s="8" t="s">
        <v>23</v>
      </c>
      <c r="D676" s="8" t="s">
        <v>415</v>
      </c>
      <c r="E676" s="8" t="s">
        <v>416</v>
      </c>
      <c r="F676" s="8" t="s">
        <v>6420</v>
      </c>
      <c r="G676" s="8" t="s">
        <v>6419</v>
      </c>
      <c r="H676" s="9">
        <v>43537</v>
      </c>
      <c r="I676" s="9">
        <v>43830</v>
      </c>
      <c r="J676" s="8" t="s">
        <v>6409</v>
      </c>
      <c r="K676" s="8" t="s">
        <v>6408</v>
      </c>
      <c r="L676" s="8" t="s">
        <v>6407</v>
      </c>
      <c r="M676" s="11">
        <v>12636</v>
      </c>
      <c r="N676" s="8" t="s">
        <v>30</v>
      </c>
      <c r="O676" s="10">
        <v>0</v>
      </c>
      <c r="P676" s="8" t="s">
        <v>32</v>
      </c>
      <c r="Q676" s="8" t="s">
        <v>31</v>
      </c>
      <c r="R676" s="8" t="s">
        <v>32</v>
      </c>
      <c r="S676" s="8" t="s">
        <v>33</v>
      </c>
      <c r="T676" s="8" t="s">
        <v>34</v>
      </c>
      <c r="U676" s="6" t="s">
        <v>35</v>
      </c>
      <c r="V676" s="6" t="s">
        <v>36</v>
      </c>
    </row>
    <row r="677" spans="1:22" x14ac:dyDescent="0.2">
      <c r="A677" s="7" t="s">
        <v>22</v>
      </c>
      <c r="B677" s="8" t="s">
        <v>23</v>
      </c>
      <c r="C677" s="8" t="s">
        <v>23</v>
      </c>
      <c r="D677" s="8" t="s">
        <v>415</v>
      </c>
      <c r="E677" s="8" t="s">
        <v>416</v>
      </c>
      <c r="F677" s="8" t="s">
        <v>2375</v>
      </c>
      <c r="G677" s="8" t="s">
        <v>2376</v>
      </c>
      <c r="H677" s="9">
        <v>43544</v>
      </c>
      <c r="I677" s="9">
        <v>43830</v>
      </c>
      <c r="J677" s="8" t="s">
        <v>740</v>
      </c>
      <c r="K677" s="8" t="s">
        <v>741</v>
      </c>
      <c r="L677" s="8" t="s">
        <v>742</v>
      </c>
      <c r="M677" s="11">
        <v>23505.3</v>
      </c>
      <c r="N677" s="8" t="s">
        <v>30</v>
      </c>
      <c r="O677" s="10">
        <v>0</v>
      </c>
      <c r="P677" s="8" t="s">
        <v>32</v>
      </c>
      <c r="Q677" s="8" t="s">
        <v>31</v>
      </c>
      <c r="R677" s="8" t="s">
        <v>32</v>
      </c>
      <c r="S677" s="8" t="s">
        <v>33</v>
      </c>
      <c r="T677" s="8" t="s">
        <v>34</v>
      </c>
      <c r="U677" s="6" t="s">
        <v>35</v>
      </c>
      <c r="V677" s="6" t="s">
        <v>36</v>
      </c>
    </row>
    <row r="678" spans="1:22" x14ac:dyDescent="0.2">
      <c r="A678" s="7" t="s">
        <v>22</v>
      </c>
      <c r="B678" s="8" t="s">
        <v>23</v>
      </c>
      <c r="C678" s="8" t="s">
        <v>23</v>
      </c>
      <c r="D678" s="8" t="s">
        <v>415</v>
      </c>
      <c r="E678" s="8" t="s">
        <v>416</v>
      </c>
      <c r="F678" s="8" t="s">
        <v>3660</v>
      </c>
      <c r="G678" s="8" t="s">
        <v>172</v>
      </c>
      <c r="H678" s="9">
        <v>43544</v>
      </c>
      <c r="I678" s="9">
        <v>43830</v>
      </c>
      <c r="J678" s="8" t="s">
        <v>3661</v>
      </c>
      <c r="K678" s="8" t="s">
        <v>3662</v>
      </c>
      <c r="L678" s="8" t="s">
        <v>3663</v>
      </c>
      <c r="M678" s="11">
        <v>1170</v>
      </c>
      <c r="N678" s="8" t="s">
        <v>30</v>
      </c>
      <c r="O678" s="10">
        <v>0</v>
      </c>
      <c r="P678" s="8" t="s">
        <v>32</v>
      </c>
      <c r="Q678" s="8" t="s">
        <v>31</v>
      </c>
      <c r="R678" s="8" t="s">
        <v>32</v>
      </c>
      <c r="S678" s="8" t="s">
        <v>33</v>
      </c>
      <c r="T678" s="8" t="s">
        <v>34</v>
      </c>
      <c r="U678" s="6" t="s">
        <v>35</v>
      </c>
      <c r="V678" s="6" t="s">
        <v>36</v>
      </c>
    </row>
    <row r="679" spans="1:22" x14ac:dyDescent="0.2">
      <c r="A679" s="7" t="s">
        <v>22</v>
      </c>
      <c r="B679" s="8" t="s">
        <v>23</v>
      </c>
      <c r="C679" s="8" t="s">
        <v>23</v>
      </c>
      <c r="D679" s="8" t="s">
        <v>415</v>
      </c>
      <c r="E679" s="8" t="s">
        <v>416</v>
      </c>
      <c r="F679" s="8" t="s">
        <v>2377</v>
      </c>
      <c r="G679" s="8" t="s">
        <v>2378</v>
      </c>
      <c r="H679" s="9">
        <v>43551</v>
      </c>
      <c r="I679" s="9">
        <v>44196</v>
      </c>
      <c r="J679" s="8" t="s">
        <v>2379</v>
      </c>
      <c r="K679" s="8" t="s">
        <v>2380</v>
      </c>
      <c r="L679" s="8" t="s">
        <v>2381</v>
      </c>
      <c r="M679" s="11">
        <v>6598.8</v>
      </c>
      <c r="N679" s="8" t="s">
        <v>30</v>
      </c>
      <c r="O679" s="10">
        <v>0</v>
      </c>
      <c r="P679" s="8" t="s">
        <v>32</v>
      </c>
      <c r="Q679" s="8" t="s">
        <v>31</v>
      </c>
      <c r="R679" s="8" t="s">
        <v>32</v>
      </c>
      <c r="S679" s="8" t="s">
        <v>33</v>
      </c>
      <c r="T679" s="8" t="s">
        <v>34</v>
      </c>
      <c r="U679" s="6" t="s">
        <v>35</v>
      </c>
      <c r="V679" s="6" t="s">
        <v>36</v>
      </c>
    </row>
    <row r="680" spans="1:22" x14ac:dyDescent="0.2">
      <c r="A680" s="7" t="s">
        <v>22</v>
      </c>
      <c r="B680" s="8" t="s">
        <v>23</v>
      </c>
      <c r="C680" s="8" t="s">
        <v>23</v>
      </c>
      <c r="D680" s="8" t="s">
        <v>415</v>
      </c>
      <c r="E680" s="8" t="s">
        <v>416</v>
      </c>
      <c r="F680" s="8" t="s">
        <v>3156</v>
      </c>
      <c r="G680" s="8" t="s">
        <v>3157</v>
      </c>
      <c r="H680" s="9">
        <v>43551</v>
      </c>
      <c r="I680" s="9">
        <v>44196</v>
      </c>
      <c r="J680" s="8" t="s">
        <v>3158</v>
      </c>
      <c r="K680" s="8" t="s">
        <v>3159</v>
      </c>
      <c r="L680" s="8" t="s">
        <v>3160</v>
      </c>
      <c r="M680" s="11">
        <v>31005</v>
      </c>
      <c r="N680" s="8" t="s">
        <v>30</v>
      </c>
      <c r="O680" s="10">
        <v>0</v>
      </c>
      <c r="P680" s="8" t="s">
        <v>32</v>
      </c>
      <c r="Q680" s="8" t="s">
        <v>31</v>
      </c>
      <c r="R680" s="8" t="s">
        <v>32</v>
      </c>
      <c r="S680" s="8" t="s">
        <v>33</v>
      </c>
      <c r="T680" s="8" t="s">
        <v>34</v>
      </c>
      <c r="U680" s="6" t="s">
        <v>35</v>
      </c>
      <c r="V680" s="6" t="s">
        <v>36</v>
      </c>
    </row>
    <row r="681" spans="1:22" x14ac:dyDescent="0.2">
      <c r="A681" s="7" t="s">
        <v>22</v>
      </c>
      <c r="B681" s="8" t="s">
        <v>23</v>
      </c>
      <c r="C681" s="8" t="s">
        <v>23</v>
      </c>
      <c r="D681" s="8" t="s">
        <v>415</v>
      </c>
      <c r="E681" s="8" t="s">
        <v>416</v>
      </c>
      <c r="F681" s="8" t="s">
        <v>6418</v>
      </c>
      <c r="G681" s="8" t="s">
        <v>3105</v>
      </c>
      <c r="H681" s="9">
        <v>43544</v>
      </c>
      <c r="I681" s="9">
        <v>44196</v>
      </c>
      <c r="J681" s="8" t="s">
        <v>6416</v>
      </c>
      <c r="K681" s="8" t="s">
        <v>6415</v>
      </c>
      <c r="L681" s="8" t="s">
        <v>6414</v>
      </c>
      <c r="M681" s="11">
        <v>8999.57</v>
      </c>
      <c r="N681" s="8" t="s">
        <v>30</v>
      </c>
      <c r="O681" s="10">
        <v>0</v>
      </c>
      <c r="P681" s="8" t="s">
        <v>32</v>
      </c>
      <c r="Q681" s="8" t="s">
        <v>31</v>
      </c>
      <c r="R681" s="8" t="s">
        <v>32</v>
      </c>
      <c r="S681" s="8" t="s">
        <v>33</v>
      </c>
      <c r="T681" s="8" t="s">
        <v>34</v>
      </c>
      <c r="U681" s="6" t="s">
        <v>35</v>
      </c>
      <c r="V681" s="6" t="s">
        <v>36</v>
      </c>
    </row>
    <row r="682" spans="1:22" x14ac:dyDescent="0.2">
      <c r="A682" s="7" t="s">
        <v>22</v>
      </c>
      <c r="B682" s="8" t="s">
        <v>23</v>
      </c>
      <c r="C682" s="8" t="s">
        <v>23</v>
      </c>
      <c r="D682" s="8" t="s">
        <v>415</v>
      </c>
      <c r="E682" s="8" t="s">
        <v>416</v>
      </c>
      <c r="F682" s="8" t="s">
        <v>6417</v>
      </c>
      <c r="G682" s="8" t="s">
        <v>3105</v>
      </c>
      <c r="H682" s="9">
        <v>43544</v>
      </c>
      <c r="I682" s="9">
        <v>44196</v>
      </c>
      <c r="J682" s="8" t="s">
        <v>6416</v>
      </c>
      <c r="K682" s="8" t="s">
        <v>6415</v>
      </c>
      <c r="L682" s="8" t="s">
        <v>6414</v>
      </c>
      <c r="M682" s="11">
        <v>8999.57</v>
      </c>
      <c r="N682" s="8" t="s">
        <v>30</v>
      </c>
      <c r="O682" s="10">
        <v>0</v>
      </c>
      <c r="P682" s="8" t="s">
        <v>32</v>
      </c>
      <c r="Q682" s="8" t="s">
        <v>31</v>
      </c>
      <c r="R682" s="8" t="s">
        <v>32</v>
      </c>
      <c r="S682" s="8" t="s">
        <v>33</v>
      </c>
      <c r="T682" s="8" t="s">
        <v>34</v>
      </c>
      <c r="U682" s="6" t="s">
        <v>35</v>
      </c>
      <c r="V682" s="6" t="s">
        <v>36</v>
      </c>
    </row>
    <row r="683" spans="1:22" x14ac:dyDescent="0.2">
      <c r="A683" s="7" t="s">
        <v>22</v>
      </c>
      <c r="B683" s="8" t="s">
        <v>23</v>
      </c>
      <c r="C683" s="8" t="s">
        <v>23</v>
      </c>
      <c r="D683" s="8" t="s">
        <v>415</v>
      </c>
      <c r="E683" s="8" t="s">
        <v>416</v>
      </c>
      <c r="F683" s="8" t="s">
        <v>2382</v>
      </c>
      <c r="G683" s="8" t="s">
        <v>2383</v>
      </c>
      <c r="H683" s="9">
        <v>43551</v>
      </c>
      <c r="I683" s="9">
        <v>44196</v>
      </c>
      <c r="J683" s="8" t="s">
        <v>2384</v>
      </c>
      <c r="K683" s="8" t="s">
        <v>2385</v>
      </c>
      <c r="L683" s="8" t="s">
        <v>2386</v>
      </c>
      <c r="M683" s="11">
        <v>30888</v>
      </c>
      <c r="N683" s="8" t="s">
        <v>30</v>
      </c>
      <c r="O683" s="10">
        <v>0</v>
      </c>
      <c r="P683" s="8" t="s">
        <v>32</v>
      </c>
      <c r="Q683" s="8" t="s">
        <v>31</v>
      </c>
      <c r="R683" s="8" t="s">
        <v>32</v>
      </c>
      <c r="S683" s="8" t="s">
        <v>33</v>
      </c>
      <c r="T683" s="8" t="s">
        <v>34</v>
      </c>
      <c r="U683" s="6" t="s">
        <v>35</v>
      </c>
      <c r="V683" s="6" t="s">
        <v>36</v>
      </c>
    </row>
    <row r="684" spans="1:22" x14ac:dyDescent="0.2">
      <c r="A684" s="7" t="s">
        <v>22</v>
      </c>
      <c r="B684" s="8" t="s">
        <v>23</v>
      </c>
      <c r="C684" s="8" t="s">
        <v>23</v>
      </c>
      <c r="D684" s="8" t="s">
        <v>415</v>
      </c>
      <c r="E684" s="8" t="s">
        <v>416</v>
      </c>
      <c r="F684" s="8" t="s">
        <v>6413</v>
      </c>
      <c r="G684" s="8" t="s">
        <v>6412</v>
      </c>
      <c r="H684" s="9">
        <v>43556</v>
      </c>
      <c r="I684" s="9">
        <v>44196</v>
      </c>
      <c r="J684" s="8" t="s">
        <v>2405</v>
      </c>
      <c r="K684" s="8" t="s">
        <v>2406</v>
      </c>
      <c r="L684" s="8" t="s">
        <v>2407</v>
      </c>
      <c r="M684" s="11">
        <v>2999.88</v>
      </c>
      <c r="N684" s="8" t="s">
        <v>30</v>
      </c>
      <c r="O684" s="10">
        <v>700.29</v>
      </c>
      <c r="P684" s="8" t="s">
        <v>30</v>
      </c>
      <c r="Q684" s="8" t="s">
        <v>31</v>
      </c>
      <c r="R684" s="8" t="s">
        <v>32</v>
      </c>
      <c r="S684" s="8" t="s">
        <v>33</v>
      </c>
      <c r="T684" s="8" t="s">
        <v>34</v>
      </c>
      <c r="U684" s="6" t="s">
        <v>35</v>
      </c>
      <c r="V684" s="6" t="s">
        <v>36</v>
      </c>
    </row>
    <row r="685" spans="1:22" x14ac:dyDescent="0.2">
      <c r="A685" s="7" t="s">
        <v>22</v>
      </c>
      <c r="B685" s="8" t="s">
        <v>23</v>
      </c>
      <c r="C685" s="8" t="s">
        <v>23</v>
      </c>
      <c r="D685" s="8" t="s">
        <v>415</v>
      </c>
      <c r="E685" s="8" t="s">
        <v>416</v>
      </c>
      <c r="F685" s="8" t="s">
        <v>3233</v>
      </c>
      <c r="G685" s="8" t="s">
        <v>3234</v>
      </c>
      <c r="H685" s="9">
        <v>43529</v>
      </c>
      <c r="I685" s="9">
        <v>44196</v>
      </c>
      <c r="J685" s="8" t="s">
        <v>3235</v>
      </c>
      <c r="K685" s="8" t="s">
        <v>3236</v>
      </c>
      <c r="L685" s="8" t="s">
        <v>3237</v>
      </c>
      <c r="M685" s="11">
        <v>13103.95</v>
      </c>
      <c r="N685" s="8" t="s">
        <v>30</v>
      </c>
      <c r="O685" s="10">
        <v>0</v>
      </c>
      <c r="P685" s="8" t="s">
        <v>32</v>
      </c>
      <c r="Q685" s="8" t="s">
        <v>31</v>
      </c>
      <c r="R685" s="8" t="s">
        <v>32</v>
      </c>
      <c r="S685" s="8" t="s">
        <v>33</v>
      </c>
      <c r="T685" s="8" t="s">
        <v>34</v>
      </c>
      <c r="U685" s="6" t="s">
        <v>35</v>
      </c>
      <c r="V685" s="6" t="s">
        <v>36</v>
      </c>
    </row>
    <row r="686" spans="1:22" x14ac:dyDescent="0.2">
      <c r="A686" s="7" t="s">
        <v>22</v>
      </c>
      <c r="B686" s="8" t="s">
        <v>23</v>
      </c>
      <c r="C686" s="8" t="s">
        <v>23</v>
      </c>
      <c r="D686" s="8" t="s">
        <v>415</v>
      </c>
      <c r="E686" s="8" t="s">
        <v>416</v>
      </c>
      <c r="F686" s="8" t="s">
        <v>2387</v>
      </c>
      <c r="G686" s="8" t="s">
        <v>2236</v>
      </c>
      <c r="H686" s="9">
        <v>43573</v>
      </c>
      <c r="I686" s="9">
        <v>44196</v>
      </c>
      <c r="J686" s="8" t="s">
        <v>740</v>
      </c>
      <c r="K686" s="8" t="s">
        <v>741</v>
      </c>
      <c r="L686" s="8" t="s">
        <v>742</v>
      </c>
      <c r="M686" s="11">
        <v>116854.92</v>
      </c>
      <c r="N686" s="8" t="s">
        <v>30</v>
      </c>
      <c r="O686" s="10">
        <v>0</v>
      </c>
      <c r="P686" s="8" t="s">
        <v>32</v>
      </c>
      <c r="Q686" s="8" t="s">
        <v>282</v>
      </c>
      <c r="R686" s="8" t="s">
        <v>743</v>
      </c>
      <c r="S686" s="8" t="s">
        <v>32</v>
      </c>
      <c r="T686" s="8" t="s">
        <v>34</v>
      </c>
      <c r="U686" s="6" t="s">
        <v>35</v>
      </c>
      <c r="V686" s="6" t="s">
        <v>36</v>
      </c>
    </row>
    <row r="687" spans="1:22" x14ac:dyDescent="0.2">
      <c r="A687" s="7" t="s">
        <v>22</v>
      </c>
      <c r="B687" s="8" t="s">
        <v>23</v>
      </c>
      <c r="C687" s="8" t="s">
        <v>23</v>
      </c>
      <c r="D687" s="8" t="s">
        <v>415</v>
      </c>
      <c r="E687" s="8" t="s">
        <v>416</v>
      </c>
      <c r="F687" s="8" t="s">
        <v>2388</v>
      </c>
      <c r="G687" s="8" t="s">
        <v>2236</v>
      </c>
      <c r="H687" s="9">
        <v>43573</v>
      </c>
      <c r="I687" s="9">
        <v>44196</v>
      </c>
      <c r="J687" s="8" t="s">
        <v>2288</v>
      </c>
      <c r="K687" s="8" t="s">
        <v>2289</v>
      </c>
      <c r="L687" s="8" t="s">
        <v>2290</v>
      </c>
      <c r="M687" s="11">
        <v>116826.84</v>
      </c>
      <c r="N687" s="8" t="s">
        <v>30</v>
      </c>
      <c r="O687" s="10">
        <v>0</v>
      </c>
      <c r="P687" s="8" t="s">
        <v>32</v>
      </c>
      <c r="Q687" s="8" t="s">
        <v>282</v>
      </c>
      <c r="R687" s="8" t="s">
        <v>743</v>
      </c>
      <c r="S687" s="8" t="s">
        <v>32</v>
      </c>
      <c r="T687" s="8" t="s">
        <v>34</v>
      </c>
      <c r="U687" s="6" t="s">
        <v>35</v>
      </c>
      <c r="V687" s="6" t="s">
        <v>36</v>
      </c>
    </row>
    <row r="688" spans="1:22" x14ac:dyDescent="0.2">
      <c r="A688" s="7" t="s">
        <v>22</v>
      </c>
      <c r="B688" s="8" t="s">
        <v>23</v>
      </c>
      <c r="C688" s="8" t="s">
        <v>23</v>
      </c>
      <c r="D688" s="8" t="s">
        <v>415</v>
      </c>
      <c r="E688" s="8" t="s">
        <v>416</v>
      </c>
      <c r="F688" s="8" t="s">
        <v>2389</v>
      </c>
      <c r="G688" s="8" t="s">
        <v>2236</v>
      </c>
      <c r="H688" s="9">
        <v>43573</v>
      </c>
      <c r="I688" s="9">
        <v>44196</v>
      </c>
      <c r="J688" s="8" t="s">
        <v>1319</v>
      </c>
      <c r="K688" s="8" t="s">
        <v>1320</v>
      </c>
      <c r="L688" s="8" t="s">
        <v>1321</v>
      </c>
      <c r="M688" s="11">
        <v>116826.84</v>
      </c>
      <c r="N688" s="8" t="s">
        <v>30</v>
      </c>
      <c r="O688" s="10">
        <v>0</v>
      </c>
      <c r="P688" s="8" t="s">
        <v>32</v>
      </c>
      <c r="Q688" s="8" t="s">
        <v>282</v>
      </c>
      <c r="R688" s="8" t="s">
        <v>743</v>
      </c>
      <c r="S688" s="8" t="s">
        <v>32</v>
      </c>
      <c r="T688" s="8" t="s">
        <v>34</v>
      </c>
      <c r="U688" s="6" t="s">
        <v>35</v>
      </c>
      <c r="V688" s="6" t="s">
        <v>36</v>
      </c>
    </row>
    <row r="689" spans="1:22" x14ac:dyDescent="0.2">
      <c r="A689" s="7" t="s">
        <v>22</v>
      </c>
      <c r="B689" s="8" t="s">
        <v>23</v>
      </c>
      <c r="C689" s="8" t="s">
        <v>23</v>
      </c>
      <c r="D689" s="8" t="s">
        <v>415</v>
      </c>
      <c r="E689" s="8" t="s">
        <v>416</v>
      </c>
      <c r="F689" s="8" t="s">
        <v>6411</v>
      </c>
      <c r="G689" s="8" t="s">
        <v>6410</v>
      </c>
      <c r="H689" s="9">
        <v>43585</v>
      </c>
      <c r="I689" s="9">
        <v>43830</v>
      </c>
      <c r="J689" s="8" t="s">
        <v>6409</v>
      </c>
      <c r="K689" s="8" t="s">
        <v>6408</v>
      </c>
      <c r="L689" s="8" t="s">
        <v>6407</v>
      </c>
      <c r="M689" s="11">
        <v>5791.5</v>
      </c>
      <c r="N689" s="8" t="s">
        <v>30</v>
      </c>
      <c r="O689" s="10">
        <v>0</v>
      </c>
      <c r="P689" s="8" t="s">
        <v>32</v>
      </c>
      <c r="Q689" s="8" t="s">
        <v>31</v>
      </c>
      <c r="R689" s="8" t="s">
        <v>32</v>
      </c>
      <c r="S689" s="8" t="s">
        <v>33</v>
      </c>
      <c r="T689" s="8" t="s">
        <v>34</v>
      </c>
      <c r="U689" s="6" t="s">
        <v>35</v>
      </c>
      <c r="V689" s="6" t="s">
        <v>36</v>
      </c>
    </row>
    <row r="690" spans="1:22" x14ac:dyDescent="0.2">
      <c r="A690" s="7" t="s">
        <v>22</v>
      </c>
      <c r="B690" s="8" t="s">
        <v>23</v>
      </c>
      <c r="C690" s="8" t="s">
        <v>23</v>
      </c>
      <c r="D690" s="8" t="s">
        <v>415</v>
      </c>
      <c r="E690" s="8" t="s">
        <v>416</v>
      </c>
      <c r="F690" s="8" t="s">
        <v>6406</v>
      </c>
      <c r="G690" s="8" t="s">
        <v>6405</v>
      </c>
      <c r="H690" s="9">
        <v>42929</v>
      </c>
      <c r="I690" s="9">
        <v>43465</v>
      </c>
      <c r="J690" s="8" t="s">
        <v>2372</v>
      </c>
      <c r="K690" s="8" t="s">
        <v>2373</v>
      </c>
      <c r="L690" s="8" t="s">
        <v>2374</v>
      </c>
      <c r="M690" s="11">
        <v>17504.14</v>
      </c>
      <c r="N690" s="8" t="s">
        <v>30</v>
      </c>
      <c r="O690" s="11">
        <v>8110.91</v>
      </c>
      <c r="P690" s="8" t="s">
        <v>30</v>
      </c>
      <c r="Q690" s="8" t="s">
        <v>31</v>
      </c>
      <c r="R690" s="8" t="s">
        <v>32</v>
      </c>
      <c r="S690" s="8" t="s">
        <v>33</v>
      </c>
      <c r="T690" s="8" t="s">
        <v>34</v>
      </c>
      <c r="U690" s="6" t="s">
        <v>35</v>
      </c>
      <c r="V690" s="6" t="s">
        <v>36</v>
      </c>
    </row>
    <row r="691" spans="1:22" x14ac:dyDescent="0.2">
      <c r="A691" s="7" t="s">
        <v>22</v>
      </c>
      <c r="B691" s="8" t="s">
        <v>23</v>
      </c>
      <c r="C691" s="8" t="s">
        <v>23</v>
      </c>
      <c r="D691" s="8" t="s">
        <v>415</v>
      </c>
      <c r="E691" s="8" t="s">
        <v>416</v>
      </c>
      <c r="F691" s="8" t="s">
        <v>2393</v>
      </c>
      <c r="G691" s="8" t="s">
        <v>2394</v>
      </c>
      <c r="H691" s="9">
        <v>43598</v>
      </c>
      <c r="I691" s="9">
        <v>44196</v>
      </c>
      <c r="J691" s="8" t="s">
        <v>2395</v>
      </c>
      <c r="K691" s="8" t="s">
        <v>2396</v>
      </c>
      <c r="L691" s="8" t="s">
        <v>2397</v>
      </c>
      <c r="M691" s="11">
        <v>9945</v>
      </c>
      <c r="N691" s="8" t="s">
        <v>30</v>
      </c>
      <c r="O691" s="10">
        <v>0</v>
      </c>
      <c r="P691" s="8" t="s">
        <v>32</v>
      </c>
      <c r="Q691" s="8" t="s">
        <v>31</v>
      </c>
      <c r="R691" s="8" t="s">
        <v>32</v>
      </c>
      <c r="S691" s="8" t="s">
        <v>33</v>
      </c>
      <c r="T691" s="8" t="s">
        <v>34</v>
      </c>
      <c r="U691" s="6" t="s">
        <v>35</v>
      </c>
      <c r="V691" s="6" t="s">
        <v>36</v>
      </c>
    </row>
    <row r="692" spans="1:22" x14ac:dyDescent="0.2">
      <c r="A692" s="7" t="s">
        <v>22</v>
      </c>
      <c r="B692" s="8" t="s">
        <v>23</v>
      </c>
      <c r="C692" s="8" t="s">
        <v>23</v>
      </c>
      <c r="D692" s="8" t="s">
        <v>415</v>
      </c>
      <c r="E692" s="8" t="s">
        <v>416</v>
      </c>
      <c r="F692" s="8" t="s">
        <v>2398</v>
      </c>
      <c r="G692" s="8" t="s">
        <v>2399</v>
      </c>
      <c r="H692" s="9">
        <v>43612</v>
      </c>
      <c r="I692" s="9">
        <v>44196</v>
      </c>
      <c r="J692" s="8" t="s">
        <v>2400</v>
      </c>
      <c r="K692" s="8" t="s">
        <v>2401</v>
      </c>
      <c r="L692" s="8" t="s">
        <v>2402</v>
      </c>
      <c r="M692" s="11">
        <v>2983.5</v>
      </c>
      <c r="N692" s="8" t="s">
        <v>30</v>
      </c>
      <c r="O692" s="10">
        <v>0</v>
      </c>
      <c r="P692" s="8" t="s">
        <v>32</v>
      </c>
      <c r="Q692" s="8" t="s">
        <v>31</v>
      </c>
      <c r="R692" s="8" t="s">
        <v>32</v>
      </c>
      <c r="S692" s="8" t="s">
        <v>33</v>
      </c>
      <c r="T692" s="8" t="s">
        <v>34</v>
      </c>
      <c r="U692" s="6" t="s">
        <v>35</v>
      </c>
      <c r="V692" s="6" t="s">
        <v>36</v>
      </c>
    </row>
    <row r="693" spans="1:22" x14ac:dyDescent="0.2">
      <c r="A693" s="7" t="s">
        <v>22</v>
      </c>
      <c r="B693" s="8" t="s">
        <v>23</v>
      </c>
      <c r="C693" s="8" t="s">
        <v>23</v>
      </c>
      <c r="D693" s="8" t="s">
        <v>415</v>
      </c>
      <c r="E693" s="8" t="s">
        <v>416</v>
      </c>
      <c r="F693" s="8" t="s">
        <v>6404</v>
      </c>
      <c r="G693" s="8" t="s">
        <v>6403</v>
      </c>
      <c r="H693" s="9">
        <v>43620</v>
      </c>
      <c r="I693" s="9">
        <v>43830</v>
      </c>
      <c r="J693" s="8" t="s">
        <v>2395</v>
      </c>
      <c r="K693" s="8" t="s">
        <v>2396</v>
      </c>
      <c r="L693" s="8" t="s">
        <v>2397</v>
      </c>
      <c r="M693" s="11">
        <v>2200</v>
      </c>
      <c r="N693" s="8" t="s">
        <v>30</v>
      </c>
      <c r="O693" s="10">
        <v>0</v>
      </c>
      <c r="P693" s="8" t="s">
        <v>32</v>
      </c>
      <c r="Q693" s="8" t="s">
        <v>31</v>
      </c>
      <c r="R693" s="8" t="s">
        <v>32</v>
      </c>
      <c r="S693" s="8" t="s">
        <v>33</v>
      </c>
      <c r="T693" s="8" t="s">
        <v>34</v>
      </c>
      <c r="U693" s="6" t="s">
        <v>35</v>
      </c>
      <c r="V693" s="6" t="s">
        <v>36</v>
      </c>
    </row>
    <row r="694" spans="1:22" x14ac:dyDescent="0.2">
      <c r="A694" s="7" t="s">
        <v>22</v>
      </c>
      <c r="B694" s="8" t="s">
        <v>23</v>
      </c>
      <c r="C694" s="8" t="s">
        <v>23</v>
      </c>
      <c r="D694" s="8" t="s">
        <v>415</v>
      </c>
      <c r="E694" s="8" t="s">
        <v>416</v>
      </c>
      <c r="F694" s="8" t="s">
        <v>2403</v>
      </c>
      <c r="G694" s="8" t="s">
        <v>2404</v>
      </c>
      <c r="H694" s="9">
        <v>43620</v>
      </c>
      <c r="I694" s="9">
        <v>44196</v>
      </c>
      <c r="J694" s="8" t="s">
        <v>2405</v>
      </c>
      <c r="K694" s="8" t="s">
        <v>2406</v>
      </c>
      <c r="L694" s="8" t="s">
        <v>2407</v>
      </c>
      <c r="M694" s="11">
        <v>2808</v>
      </c>
      <c r="N694" s="8" t="s">
        <v>30</v>
      </c>
      <c r="O694" s="10">
        <v>0</v>
      </c>
      <c r="P694" s="8" t="s">
        <v>32</v>
      </c>
      <c r="Q694" s="8" t="s">
        <v>31</v>
      </c>
      <c r="R694" s="8" t="s">
        <v>32</v>
      </c>
      <c r="S694" s="8" t="s">
        <v>33</v>
      </c>
      <c r="T694" s="8" t="s">
        <v>34</v>
      </c>
      <c r="U694" s="6" t="s">
        <v>35</v>
      </c>
      <c r="V694" s="6" t="s">
        <v>36</v>
      </c>
    </row>
    <row r="695" spans="1:22" x14ac:dyDescent="0.2">
      <c r="A695" s="7" t="s">
        <v>22</v>
      </c>
      <c r="B695" s="8" t="s">
        <v>23</v>
      </c>
      <c r="C695" s="8" t="s">
        <v>23</v>
      </c>
      <c r="D695" s="8" t="s">
        <v>415</v>
      </c>
      <c r="E695" s="8" t="s">
        <v>416</v>
      </c>
      <c r="F695" s="8" t="s">
        <v>6402</v>
      </c>
      <c r="G695" s="8" t="s">
        <v>4092</v>
      </c>
      <c r="H695" s="9">
        <v>43620</v>
      </c>
      <c r="I695" s="9">
        <v>43830</v>
      </c>
      <c r="J695" s="8" t="s">
        <v>6401</v>
      </c>
      <c r="K695" s="8" t="s">
        <v>6400</v>
      </c>
      <c r="L695" s="8" t="s">
        <v>6399</v>
      </c>
      <c r="M695" s="11">
        <v>9945</v>
      </c>
      <c r="N695" s="8" t="s">
        <v>30</v>
      </c>
      <c r="O695" s="10">
        <v>0</v>
      </c>
      <c r="P695" s="8" t="s">
        <v>32</v>
      </c>
      <c r="Q695" s="8" t="s">
        <v>31</v>
      </c>
      <c r="R695" s="8" t="s">
        <v>32</v>
      </c>
      <c r="S695" s="8" t="s">
        <v>33</v>
      </c>
      <c r="T695" s="8" t="s">
        <v>34</v>
      </c>
      <c r="U695" s="6" t="s">
        <v>35</v>
      </c>
      <c r="V695" s="6" t="s">
        <v>36</v>
      </c>
    </row>
    <row r="696" spans="1:22" x14ac:dyDescent="0.2">
      <c r="A696" s="7" t="s">
        <v>22</v>
      </c>
      <c r="B696" s="8" t="s">
        <v>23</v>
      </c>
      <c r="C696" s="8" t="s">
        <v>23</v>
      </c>
      <c r="D696" s="8" t="s">
        <v>415</v>
      </c>
      <c r="E696" s="8" t="s">
        <v>416</v>
      </c>
      <c r="F696" s="8" t="s">
        <v>6398</v>
      </c>
      <c r="G696" s="8" t="s">
        <v>6397</v>
      </c>
      <c r="H696" s="9">
        <v>43640</v>
      </c>
      <c r="I696" s="9">
        <v>44196</v>
      </c>
      <c r="J696" s="8" t="s">
        <v>2395</v>
      </c>
      <c r="K696" s="8" t="s">
        <v>2396</v>
      </c>
      <c r="L696" s="8" t="s">
        <v>2397</v>
      </c>
      <c r="M696" s="11">
        <v>2950</v>
      </c>
      <c r="N696" s="8" t="s">
        <v>30</v>
      </c>
      <c r="O696" s="10">
        <v>0</v>
      </c>
      <c r="P696" s="8" t="s">
        <v>32</v>
      </c>
      <c r="Q696" s="8" t="s">
        <v>31</v>
      </c>
      <c r="R696" s="8" t="s">
        <v>32</v>
      </c>
      <c r="S696" s="8" t="s">
        <v>33</v>
      </c>
      <c r="T696" s="8" t="s">
        <v>34</v>
      </c>
      <c r="U696" s="6" t="s">
        <v>35</v>
      </c>
      <c r="V696" s="6" t="s">
        <v>36</v>
      </c>
    </row>
    <row r="697" spans="1:22" x14ac:dyDescent="0.2">
      <c r="A697" s="7" t="s">
        <v>22</v>
      </c>
      <c r="B697" s="8" t="s">
        <v>23</v>
      </c>
      <c r="C697" s="8" t="s">
        <v>23</v>
      </c>
      <c r="D697" s="8" t="s">
        <v>234</v>
      </c>
      <c r="E697" s="8" t="s">
        <v>235</v>
      </c>
      <c r="F697" s="8" t="s">
        <v>6396</v>
      </c>
      <c r="G697" s="8" t="s">
        <v>215</v>
      </c>
      <c r="H697" s="9">
        <v>42929</v>
      </c>
      <c r="I697" s="9">
        <v>43100</v>
      </c>
      <c r="J697" s="8" t="s">
        <v>2259</v>
      </c>
      <c r="K697" s="8" t="s">
        <v>2260</v>
      </c>
      <c r="L697" s="8" t="s">
        <v>2261</v>
      </c>
      <c r="M697" s="11">
        <v>11700</v>
      </c>
      <c r="N697" s="8" t="s">
        <v>30</v>
      </c>
      <c r="O697" s="11">
        <v>5585.78</v>
      </c>
      <c r="P697" s="8" t="s">
        <v>30</v>
      </c>
      <c r="Q697" s="8" t="s">
        <v>31</v>
      </c>
      <c r="R697" s="8" t="s">
        <v>32</v>
      </c>
      <c r="S697" s="8" t="s">
        <v>33</v>
      </c>
      <c r="T697" s="8" t="s">
        <v>34</v>
      </c>
      <c r="U697" s="6" t="s">
        <v>797</v>
      </c>
      <c r="V697" s="6" t="s">
        <v>798</v>
      </c>
    </row>
    <row r="698" spans="1:22" x14ac:dyDescent="0.2">
      <c r="A698" s="7" t="s">
        <v>22</v>
      </c>
      <c r="B698" s="8" t="s">
        <v>23</v>
      </c>
      <c r="C698" s="8" t="s">
        <v>23</v>
      </c>
      <c r="D698" s="8" t="s">
        <v>234</v>
      </c>
      <c r="E698" s="8" t="s">
        <v>235</v>
      </c>
      <c r="F698" s="8" t="s">
        <v>236</v>
      </c>
      <c r="G698" s="8" t="s">
        <v>215</v>
      </c>
      <c r="H698" s="9">
        <v>43145</v>
      </c>
      <c r="I698" s="9"/>
      <c r="J698" s="8" t="s">
        <v>216</v>
      </c>
      <c r="K698" s="8" t="s">
        <v>217</v>
      </c>
      <c r="L698" s="8" t="s">
        <v>218</v>
      </c>
      <c r="M698" s="11">
        <v>1099</v>
      </c>
      <c r="N698" s="8" t="s">
        <v>30</v>
      </c>
      <c r="O698" s="11">
        <v>1097.99</v>
      </c>
      <c r="P698" s="8" t="s">
        <v>30</v>
      </c>
      <c r="Q698" s="8" t="s">
        <v>184</v>
      </c>
      <c r="R698" s="8" t="s">
        <v>32</v>
      </c>
      <c r="S698" s="8" t="s">
        <v>32</v>
      </c>
      <c r="T698" s="8" t="s">
        <v>34</v>
      </c>
      <c r="U698" s="6" t="s">
        <v>219</v>
      </c>
      <c r="V698" s="6" t="s">
        <v>220</v>
      </c>
    </row>
    <row r="699" spans="1:22" x14ac:dyDescent="0.2">
      <c r="A699" s="7" t="s">
        <v>22</v>
      </c>
      <c r="B699" s="8" t="s">
        <v>23</v>
      </c>
      <c r="C699" s="8" t="s">
        <v>23</v>
      </c>
      <c r="D699" s="8" t="s">
        <v>234</v>
      </c>
      <c r="E699" s="8" t="s">
        <v>235</v>
      </c>
      <c r="F699" s="8" t="s">
        <v>237</v>
      </c>
      <c r="G699" s="8" t="s">
        <v>215</v>
      </c>
      <c r="H699" s="9">
        <v>43145</v>
      </c>
      <c r="I699" s="9"/>
      <c r="J699" s="8" t="s">
        <v>216</v>
      </c>
      <c r="K699" s="8" t="s">
        <v>217</v>
      </c>
      <c r="L699" s="8" t="s">
        <v>218</v>
      </c>
      <c r="M699" s="11">
        <v>7985.27</v>
      </c>
      <c r="N699" s="8" t="s">
        <v>30</v>
      </c>
      <c r="O699" s="11">
        <v>7985.27</v>
      </c>
      <c r="P699" s="8" t="s">
        <v>30</v>
      </c>
      <c r="Q699" s="8" t="s">
        <v>184</v>
      </c>
      <c r="R699" s="8" t="s">
        <v>32</v>
      </c>
      <c r="S699" s="8" t="s">
        <v>32</v>
      </c>
      <c r="T699" s="8" t="s">
        <v>34</v>
      </c>
      <c r="U699" s="6" t="s">
        <v>219</v>
      </c>
      <c r="V699" s="6" t="s">
        <v>220</v>
      </c>
    </row>
    <row r="700" spans="1:22" x14ac:dyDescent="0.2">
      <c r="A700" s="7" t="s">
        <v>22</v>
      </c>
      <c r="B700" s="8" t="s">
        <v>23</v>
      </c>
      <c r="C700" s="8" t="s">
        <v>23</v>
      </c>
      <c r="D700" s="8" t="s">
        <v>234</v>
      </c>
      <c r="E700" s="8" t="s">
        <v>235</v>
      </c>
      <c r="F700" s="8" t="s">
        <v>238</v>
      </c>
      <c r="G700" s="8" t="s">
        <v>215</v>
      </c>
      <c r="H700" s="9">
        <v>43226</v>
      </c>
      <c r="I700" s="9"/>
      <c r="J700" s="8" t="s">
        <v>216</v>
      </c>
      <c r="K700" s="8" t="s">
        <v>217</v>
      </c>
      <c r="L700" s="8" t="s">
        <v>218</v>
      </c>
      <c r="M700" s="11">
        <v>1378</v>
      </c>
      <c r="N700" s="8" t="s">
        <v>30</v>
      </c>
      <c r="O700" s="11">
        <v>1353.87</v>
      </c>
      <c r="P700" s="8" t="s">
        <v>30</v>
      </c>
      <c r="Q700" s="8" t="s">
        <v>184</v>
      </c>
      <c r="R700" s="8" t="s">
        <v>32</v>
      </c>
      <c r="S700" s="8" t="s">
        <v>32</v>
      </c>
      <c r="T700" s="8" t="s">
        <v>34</v>
      </c>
      <c r="U700" s="6" t="s">
        <v>219</v>
      </c>
      <c r="V700" s="6" t="s">
        <v>220</v>
      </c>
    </row>
    <row r="701" spans="1:22" x14ac:dyDescent="0.2">
      <c r="A701" s="7" t="s">
        <v>22</v>
      </c>
      <c r="B701" s="8" t="s">
        <v>23</v>
      </c>
      <c r="C701" s="8" t="s">
        <v>23</v>
      </c>
      <c r="D701" s="8" t="s">
        <v>234</v>
      </c>
      <c r="E701" s="8" t="s">
        <v>235</v>
      </c>
      <c r="F701" s="8" t="s">
        <v>1687</v>
      </c>
      <c r="G701" s="8" t="s">
        <v>310</v>
      </c>
      <c r="H701" s="9">
        <v>43040</v>
      </c>
      <c r="I701" s="9">
        <v>43454</v>
      </c>
      <c r="J701" s="8" t="s">
        <v>1072</v>
      </c>
      <c r="K701" s="8" t="s">
        <v>1073</v>
      </c>
      <c r="L701" s="8" t="s">
        <v>1074</v>
      </c>
      <c r="M701" s="11">
        <v>2802.15</v>
      </c>
      <c r="N701" s="8" t="s">
        <v>30</v>
      </c>
      <c r="O701" s="11">
        <v>2108.64</v>
      </c>
      <c r="P701" s="8" t="s">
        <v>30</v>
      </c>
      <c r="Q701" s="8" t="s">
        <v>31</v>
      </c>
      <c r="R701" s="8" t="s">
        <v>1075</v>
      </c>
      <c r="S701" s="8" t="s">
        <v>1076</v>
      </c>
      <c r="T701" s="8" t="s">
        <v>34</v>
      </c>
      <c r="U701" s="6" t="s">
        <v>309</v>
      </c>
      <c r="V701" s="6" t="s">
        <v>310</v>
      </c>
    </row>
    <row r="702" spans="1:22" x14ac:dyDescent="0.2">
      <c r="A702" s="7" t="s">
        <v>22</v>
      </c>
      <c r="B702" s="8" t="s">
        <v>23</v>
      </c>
      <c r="C702" s="8" t="s">
        <v>23</v>
      </c>
      <c r="D702" s="8" t="s">
        <v>234</v>
      </c>
      <c r="E702" s="8" t="s">
        <v>235</v>
      </c>
      <c r="F702" s="8" t="s">
        <v>1376</v>
      </c>
      <c r="G702" s="8" t="s">
        <v>881</v>
      </c>
      <c r="H702" s="9">
        <v>43457</v>
      </c>
      <c r="I702" s="9">
        <v>43646</v>
      </c>
      <c r="J702" s="8" t="s">
        <v>1377</v>
      </c>
      <c r="K702" s="8" t="s">
        <v>1378</v>
      </c>
      <c r="L702" s="8" t="s">
        <v>1379</v>
      </c>
      <c r="M702" s="11">
        <v>164268</v>
      </c>
      <c r="N702" s="8" t="s">
        <v>30</v>
      </c>
      <c r="O702" s="11">
        <v>67145.91</v>
      </c>
      <c r="P702" s="8" t="s">
        <v>30</v>
      </c>
      <c r="Q702" s="8" t="s">
        <v>282</v>
      </c>
      <c r="R702" s="8" t="s">
        <v>716</v>
      </c>
      <c r="S702" s="8" t="s">
        <v>32</v>
      </c>
      <c r="T702" s="8" t="s">
        <v>34</v>
      </c>
      <c r="U702" s="6" t="s">
        <v>797</v>
      </c>
      <c r="V702" s="6" t="s">
        <v>798</v>
      </c>
    </row>
    <row r="703" spans="1:22" x14ac:dyDescent="0.2">
      <c r="A703" s="7" t="s">
        <v>22</v>
      </c>
      <c r="B703" s="8" t="s">
        <v>23</v>
      </c>
      <c r="C703" s="8" t="s">
        <v>23</v>
      </c>
      <c r="D703" s="8" t="s">
        <v>234</v>
      </c>
      <c r="E703" s="8" t="s">
        <v>235</v>
      </c>
      <c r="F703" s="8" t="s">
        <v>1070</v>
      </c>
      <c r="G703" s="8" t="s">
        <v>1071</v>
      </c>
      <c r="H703" s="9">
        <v>43478</v>
      </c>
      <c r="I703" s="9">
        <v>43576</v>
      </c>
      <c r="J703" s="8" t="s">
        <v>1072</v>
      </c>
      <c r="K703" s="8" t="s">
        <v>1073</v>
      </c>
      <c r="L703" s="8" t="s">
        <v>1074</v>
      </c>
      <c r="M703" s="11">
        <v>1029.5999999999999</v>
      </c>
      <c r="N703" s="8" t="s">
        <v>30</v>
      </c>
      <c r="O703" s="10">
        <v>697.43</v>
      </c>
      <c r="P703" s="8" t="s">
        <v>30</v>
      </c>
      <c r="Q703" s="8" t="s">
        <v>31</v>
      </c>
      <c r="R703" s="8" t="s">
        <v>1075</v>
      </c>
      <c r="S703" s="8" t="s">
        <v>1076</v>
      </c>
      <c r="T703" s="8" t="s">
        <v>34</v>
      </c>
      <c r="U703" s="6" t="s">
        <v>309</v>
      </c>
      <c r="V703" s="6" t="s">
        <v>310</v>
      </c>
    </row>
    <row r="704" spans="1:22" x14ac:dyDescent="0.2">
      <c r="A704" s="7" t="s">
        <v>22</v>
      </c>
      <c r="B704" s="8" t="s">
        <v>23</v>
      </c>
      <c r="C704" s="8" t="s">
        <v>23</v>
      </c>
      <c r="D704" s="8" t="s">
        <v>234</v>
      </c>
      <c r="E704" s="8" t="s">
        <v>235</v>
      </c>
      <c r="F704" s="8" t="s">
        <v>1380</v>
      </c>
      <c r="G704" s="8" t="s">
        <v>222</v>
      </c>
      <c r="H704" s="9">
        <v>43117</v>
      </c>
      <c r="I704" s="9"/>
      <c r="J704" s="8" t="s">
        <v>216</v>
      </c>
      <c r="K704" s="8" t="s">
        <v>217</v>
      </c>
      <c r="L704" s="8" t="s">
        <v>218</v>
      </c>
      <c r="M704" s="11">
        <v>2788.52</v>
      </c>
      <c r="N704" s="8" t="s">
        <v>30</v>
      </c>
      <c r="O704" s="11">
        <v>2788.52</v>
      </c>
      <c r="P704" s="8" t="s">
        <v>30</v>
      </c>
      <c r="Q704" s="8" t="s">
        <v>184</v>
      </c>
      <c r="R704" s="8" t="s">
        <v>32</v>
      </c>
      <c r="S704" s="8" t="s">
        <v>32</v>
      </c>
      <c r="T704" s="8" t="s">
        <v>34</v>
      </c>
      <c r="U704" s="6" t="s">
        <v>219</v>
      </c>
      <c r="V704" s="6" t="s">
        <v>220</v>
      </c>
    </row>
    <row r="705" spans="1:22" x14ac:dyDescent="0.2">
      <c r="A705" s="7" t="s">
        <v>22</v>
      </c>
      <c r="B705" s="8" t="s">
        <v>23</v>
      </c>
      <c r="C705" s="8" t="s">
        <v>23</v>
      </c>
      <c r="D705" s="8" t="s">
        <v>234</v>
      </c>
      <c r="E705" s="8" t="s">
        <v>235</v>
      </c>
      <c r="F705" s="8" t="s">
        <v>1381</v>
      </c>
      <c r="G705" s="8" t="s">
        <v>215</v>
      </c>
      <c r="H705" s="9">
        <v>43226</v>
      </c>
      <c r="I705" s="9"/>
      <c r="J705" s="8" t="s">
        <v>216</v>
      </c>
      <c r="K705" s="8" t="s">
        <v>217</v>
      </c>
      <c r="L705" s="8" t="s">
        <v>218</v>
      </c>
      <c r="M705" s="11">
        <v>9018</v>
      </c>
      <c r="N705" s="8" t="s">
        <v>30</v>
      </c>
      <c r="O705" s="11">
        <v>8995.7199999999993</v>
      </c>
      <c r="P705" s="8" t="s">
        <v>30</v>
      </c>
      <c r="Q705" s="8" t="s">
        <v>184</v>
      </c>
      <c r="R705" s="8" t="s">
        <v>32</v>
      </c>
      <c r="S705" s="8" t="s">
        <v>32</v>
      </c>
      <c r="T705" s="8" t="s">
        <v>34</v>
      </c>
      <c r="U705" s="6" t="s">
        <v>219</v>
      </c>
      <c r="V705" s="6" t="s">
        <v>220</v>
      </c>
    </row>
    <row r="706" spans="1:22" x14ac:dyDescent="0.2">
      <c r="A706" s="7" t="s">
        <v>22</v>
      </c>
      <c r="B706" s="8" t="s">
        <v>23</v>
      </c>
      <c r="C706" s="8" t="s">
        <v>23</v>
      </c>
      <c r="D706" s="8" t="s">
        <v>234</v>
      </c>
      <c r="E706" s="8" t="s">
        <v>235</v>
      </c>
      <c r="F706" s="8" t="s">
        <v>1382</v>
      </c>
      <c r="G706" s="8" t="s">
        <v>1383</v>
      </c>
      <c r="H706" s="9">
        <v>43321</v>
      </c>
      <c r="I706" s="9">
        <v>43707</v>
      </c>
      <c r="J706" s="8" t="s">
        <v>1024</v>
      </c>
      <c r="K706" s="8" t="s">
        <v>1025</v>
      </c>
      <c r="L706" s="8" t="s">
        <v>1026</v>
      </c>
      <c r="M706" s="10">
        <v>936.05</v>
      </c>
      <c r="N706" s="8" t="s">
        <v>30</v>
      </c>
      <c r="O706" s="10">
        <v>0</v>
      </c>
      <c r="P706" s="8" t="s">
        <v>32</v>
      </c>
      <c r="Q706" s="8" t="s">
        <v>282</v>
      </c>
      <c r="R706" s="8" t="s">
        <v>1027</v>
      </c>
      <c r="S706" s="8" t="s">
        <v>32</v>
      </c>
      <c r="T706" s="8" t="s">
        <v>34</v>
      </c>
      <c r="U706" s="6" t="s">
        <v>797</v>
      </c>
      <c r="V706" s="6" t="s">
        <v>798</v>
      </c>
    </row>
    <row r="707" spans="1:22" x14ac:dyDescent="0.2">
      <c r="A707" s="7" t="s">
        <v>22</v>
      </c>
      <c r="B707" s="8" t="s">
        <v>23</v>
      </c>
      <c r="C707" s="8" t="s">
        <v>23</v>
      </c>
      <c r="D707" s="8" t="s">
        <v>234</v>
      </c>
      <c r="E707" s="8" t="s">
        <v>235</v>
      </c>
      <c r="F707" s="8" t="s">
        <v>1374</v>
      </c>
      <c r="G707" s="8" t="s">
        <v>1375</v>
      </c>
      <c r="H707" s="9">
        <v>43431</v>
      </c>
      <c r="I707" s="9">
        <v>43830</v>
      </c>
      <c r="J707" s="8" t="s">
        <v>989</v>
      </c>
      <c r="K707" s="8" t="s">
        <v>990</v>
      </c>
      <c r="L707" s="8" t="s">
        <v>991</v>
      </c>
      <c r="M707" s="11">
        <v>39405.94</v>
      </c>
      <c r="N707" s="8" t="s">
        <v>30</v>
      </c>
      <c r="O707" s="11">
        <v>16232.58</v>
      </c>
      <c r="P707" s="8" t="s">
        <v>30</v>
      </c>
      <c r="Q707" s="8" t="s">
        <v>184</v>
      </c>
      <c r="R707" s="8" t="s">
        <v>32</v>
      </c>
      <c r="S707" s="8" t="s">
        <v>32</v>
      </c>
      <c r="T707" s="8" t="s">
        <v>34</v>
      </c>
      <c r="U707" s="6" t="s">
        <v>309</v>
      </c>
      <c r="V707" s="6" t="s">
        <v>310</v>
      </c>
    </row>
    <row r="708" spans="1:22" x14ac:dyDescent="0.2">
      <c r="A708" s="7" t="s">
        <v>22</v>
      </c>
      <c r="B708" s="8" t="s">
        <v>23</v>
      </c>
      <c r="C708" s="8" t="s">
        <v>23</v>
      </c>
      <c r="D708" s="8" t="s">
        <v>234</v>
      </c>
      <c r="E708" s="8" t="s">
        <v>235</v>
      </c>
      <c r="F708" s="8" t="s">
        <v>1067</v>
      </c>
      <c r="G708" s="8" t="s">
        <v>1068</v>
      </c>
      <c r="H708" s="9">
        <v>43475</v>
      </c>
      <c r="I708" s="9">
        <v>43830</v>
      </c>
      <c r="J708" s="8" t="s">
        <v>989</v>
      </c>
      <c r="K708" s="8" t="s">
        <v>990</v>
      </c>
      <c r="L708" s="8" t="s">
        <v>991</v>
      </c>
      <c r="M708" s="11">
        <v>230242.88</v>
      </c>
      <c r="N708" s="8" t="s">
        <v>30</v>
      </c>
      <c r="O708" s="11">
        <v>124453.01</v>
      </c>
      <c r="P708" s="8" t="s">
        <v>30</v>
      </c>
      <c r="Q708" s="8" t="s">
        <v>31</v>
      </c>
      <c r="R708" s="8" t="s">
        <v>1069</v>
      </c>
      <c r="S708" s="8" t="s">
        <v>136</v>
      </c>
      <c r="T708" s="8" t="s">
        <v>34</v>
      </c>
      <c r="U708" s="6" t="s">
        <v>205</v>
      </c>
      <c r="V708" s="6" t="s">
        <v>206</v>
      </c>
    </row>
    <row r="709" spans="1:22" x14ac:dyDescent="0.2">
      <c r="A709" s="7" t="s">
        <v>22</v>
      </c>
      <c r="B709" s="8" t="s">
        <v>23</v>
      </c>
      <c r="C709" s="8" t="s">
        <v>23</v>
      </c>
      <c r="D709" s="8" t="s">
        <v>234</v>
      </c>
      <c r="E709" s="8" t="s">
        <v>235</v>
      </c>
      <c r="F709" s="8" t="s">
        <v>6376</v>
      </c>
      <c r="G709" s="8" t="s">
        <v>6245</v>
      </c>
      <c r="H709" s="9">
        <v>42918</v>
      </c>
      <c r="I709" s="9">
        <v>43281</v>
      </c>
      <c r="J709" s="8" t="s">
        <v>1159</v>
      </c>
      <c r="K709" s="8" t="s">
        <v>1160</v>
      </c>
      <c r="L709" s="8" t="s">
        <v>1161</v>
      </c>
      <c r="M709" s="11">
        <v>41334.74</v>
      </c>
      <c r="N709" s="8" t="s">
        <v>30</v>
      </c>
      <c r="O709" s="11">
        <v>37776.31</v>
      </c>
      <c r="P709" s="8" t="s">
        <v>30</v>
      </c>
      <c r="Q709" s="8" t="s">
        <v>31</v>
      </c>
      <c r="R709" s="8" t="s">
        <v>5923</v>
      </c>
      <c r="S709" s="8" t="s">
        <v>136</v>
      </c>
      <c r="T709" s="8" t="s">
        <v>34</v>
      </c>
      <c r="U709" s="6" t="s">
        <v>35</v>
      </c>
      <c r="V709" s="6" t="s">
        <v>36</v>
      </c>
    </row>
    <row r="710" spans="1:22" x14ac:dyDescent="0.2">
      <c r="A710" s="7" t="s">
        <v>22</v>
      </c>
      <c r="B710" s="8" t="s">
        <v>23</v>
      </c>
      <c r="C710" s="8" t="s">
        <v>23</v>
      </c>
      <c r="D710" s="8" t="s">
        <v>234</v>
      </c>
      <c r="E710" s="8" t="s">
        <v>235</v>
      </c>
      <c r="F710" s="8" t="s">
        <v>6375</v>
      </c>
      <c r="G710" s="8" t="s">
        <v>1128</v>
      </c>
      <c r="H710" s="9">
        <v>43304</v>
      </c>
      <c r="I710" s="9">
        <v>43646</v>
      </c>
      <c r="J710" s="8" t="s">
        <v>1159</v>
      </c>
      <c r="K710" s="8" t="s">
        <v>1160</v>
      </c>
      <c r="L710" s="8" t="s">
        <v>1161</v>
      </c>
      <c r="M710" s="11">
        <v>23959.83</v>
      </c>
      <c r="N710" s="8" t="s">
        <v>30</v>
      </c>
      <c r="O710" s="11">
        <v>15888.05</v>
      </c>
      <c r="P710" s="8" t="s">
        <v>30</v>
      </c>
      <c r="Q710" s="8" t="s">
        <v>31</v>
      </c>
      <c r="R710" s="8" t="s">
        <v>1162</v>
      </c>
      <c r="S710" s="8" t="s">
        <v>136</v>
      </c>
      <c r="T710" s="8" t="s">
        <v>34</v>
      </c>
      <c r="U710" s="6" t="s">
        <v>309</v>
      </c>
      <c r="V710" s="6" t="s">
        <v>310</v>
      </c>
    </row>
    <row r="711" spans="1:22" x14ac:dyDescent="0.2">
      <c r="A711" s="7" t="s">
        <v>22</v>
      </c>
      <c r="B711" s="8" t="s">
        <v>23</v>
      </c>
      <c r="C711" s="8" t="s">
        <v>23</v>
      </c>
      <c r="D711" s="8" t="s">
        <v>234</v>
      </c>
      <c r="E711" s="8" t="s">
        <v>235</v>
      </c>
      <c r="F711" s="8" t="s">
        <v>2125</v>
      </c>
      <c r="G711" s="8" t="s">
        <v>215</v>
      </c>
      <c r="H711" s="9">
        <v>43145</v>
      </c>
      <c r="I711" s="9"/>
      <c r="J711" s="8" t="s">
        <v>216</v>
      </c>
      <c r="K711" s="8" t="s">
        <v>217</v>
      </c>
      <c r="L711" s="8" t="s">
        <v>218</v>
      </c>
      <c r="M711" s="11">
        <v>3470</v>
      </c>
      <c r="N711" s="8" t="s">
        <v>30</v>
      </c>
      <c r="O711" s="11">
        <v>3467.46</v>
      </c>
      <c r="P711" s="8" t="s">
        <v>30</v>
      </c>
      <c r="Q711" s="8" t="s">
        <v>184</v>
      </c>
      <c r="R711" s="8" t="s">
        <v>32</v>
      </c>
      <c r="S711" s="8" t="s">
        <v>32</v>
      </c>
      <c r="T711" s="8" t="s">
        <v>34</v>
      </c>
      <c r="U711" s="6" t="s">
        <v>219</v>
      </c>
      <c r="V711" s="6" t="s">
        <v>220</v>
      </c>
    </row>
    <row r="712" spans="1:22" x14ac:dyDescent="0.2">
      <c r="A712" s="7" t="s">
        <v>22</v>
      </c>
      <c r="B712" s="8" t="s">
        <v>23</v>
      </c>
      <c r="C712" s="8" t="s">
        <v>23</v>
      </c>
      <c r="D712" s="8" t="s">
        <v>234</v>
      </c>
      <c r="E712" s="8" t="s">
        <v>235</v>
      </c>
      <c r="F712" s="8" t="s">
        <v>2247</v>
      </c>
      <c r="G712" s="8" t="s">
        <v>881</v>
      </c>
      <c r="H712" s="9">
        <v>43555</v>
      </c>
      <c r="I712" s="9">
        <v>43830</v>
      </c>
      <c r="J712" s="8" t="s">
        <v>1377</v>
      </c>
      <c r="K712" s="8" t="s">
        <v>1378</v>
      </c>
      <c r="L712" s="8" t="s">
        <v>1379</v>
      </c>
      <c r="M712" s="11">
        <v>355914</v>
      </c>
      <c r="N712" s="8" t="s">
        <v>30</v>
      </c>
      <c r="O712" s="11">
        <v>43599.46</v>
      </c>
      <c r="P712" s="8" t="s">
        <v>30</v>
      </c>
      <c r="Q712" s="8" t="s">
        <v>282</v>
      </c>
      <c r="R712" s="8" t="s">
        <v>716</v>
      </c>
      <c r="S712" s="8" t="s">
        <v>32</v>
      </c>
      <c r="T712" s="8" t="s">
        <v>34</v>
      </c>
      <c r="U712" s="6" t="s">
        <v>797</v>
      </c>
      <c r="V712" s="6" t="s">
        <v>798</v>
      </c>
    </row>
    <row r="713" spans="1:22" x14ac:dyDescent="0.2">
      <c r="A713" s="7" t="s">
        <v>22</v>
      </c>
      <c r="B713" s="8" t="s">
        <v>23</v>
      </c>
      <c r="C713" s="8" t="s">
        <v>23</v>
      </c>
      <c r="D713" s="8" t="s">
        <v>234</v>
      </c>
      <c r="E713" s="8" t="s">
        <v>235</v>
      </c>
      <c r="F713" s="8" t="s">
        <v>2258</v>
      </c>
      <c r="G713" s="8" t="s">
        <v>881</v>
      </c>
      <c r="H713" s="9">
        <v>43411</v>
      </c>
      <c r="I713" s="9">
        <v>43830</v>
      </c>
      <c r="J713" s="8" t="s">
        <v>2259</v>
      </c>
      <c r="K713" s="8" t="s">
        <v>2260</v>
      </c>
      <c r="L713" s="8" t="s">
        <v>2261</v>
      </c>
      <c r="M713" s="11">
        <v>228313.8</v>
      </c>
      <c r="N713" s="8" t="s">
        <v>30</v>
      </c>
      <c r="O713" s="11">
        <v>92949.97</v>
      </c>
      <c r="P713" s="8" t="s">
        <v>30</v>
      </c>
      <c r="Q713" s="8" t="s">
        <v>282</v>
      </c>
      <c r="R713" s="8" t="s">
        <v>2262</v>
      </c>
      <c r="S713" s="8" t="s">
        <v>32</v>
      </c>
      <c r="T713" s="8" t="s">
        <v>34</v>
      </c>
      <c r="U713" s="6" t="s">
        <v>797</v>
      </c>
      <c r="V713" s="6" t="s">
        <v>798</v>
      </c>
    </row>
    <row r="714" spans="1:22" x14ac:dyDescent="0.2">
      <c r="A714" s="7" t="s">
        <v>22</v>
      </c>
      <c r="B714" s="8" t="s">
        <v>23</v>
      </c>
      <c r="C714" s="8" t="s">
        <v>23</v>
      </c>
      <c r="D714" s="8" t="s">
        <v>234</v>
      </c>
      <c r="E714" s="8" t="s">
        <v>235</v>
      </c>
      <c r="F714" s="8" t="s">
        <v>2263</v>
      </c>
      <c r="G714" s="8" t="s">
        <v>881</v>
      </c>
      <c r="H714" s="9">
        <v>43411</v>
      </c>
      <c r="I714" s="9">
        <v>43830</v>
      </c>
      <c r="J714" s="8" t="s">
        <v>2264</v>
      </c>
      <c r="K714" s="8" t="s">
        <v>2265</v>
      </c>
      <c r="L714" s="8" t="s">
        <v>2266</v>
      </c>
      <c r="M714" s="11">
        <v>265636.8</v>
      </c>
      <c r="N714" s="8" t="s">
        <v>30</v>
      </c>
      <c r="O714" s="11">
        <v>92104.53</v>
      </c>
      <c r="P714" s="8" t="s">
        <v>30</v>
      </c>
      <c r="Q714" s="8" t="s">
        <v>282</v>
      </c>
      <c r="R714" s="8" t="s">
        <v>2262</v>
      </c>
      <c r="S714" s="8" t="s">
        <v>32</v>
      </c>
      <c r="T714" s="8" t="s">
        <v>34</v>
      </c>
      <c r="U714" s="6" t="s">
        <v>797</v>
      </c>
      <c r="V714" s="6" t="s">
        <v>798</v>
      </c>
    </row>
    <row r="715" spans="1:22" x14ac:dyDescent="0.2">
      <c r="A715" s="7" t="s">
        <v>22</v>
      </c>
      <c r="B715" s="8" t="s">
        <v>23</v>
      </c>
      <c r="C715" s="8" t="s">
        <v>23</v>
      </c>
      <c r="D715" s="8" t="s">
        <v>234</v>
      </c>
      <c r="E715" s="8" t="s">
        <v>235</v>
      </c>
      <c r="F715" s="8" t="s">
        <v>2268</v>
      </c>
      <c r="G715" s="8" t="s">
        <v>881</v>
      </c>
      <c r="H715" s="9">
        <v>43411</v>
      </c>
      <c r="I715" s="9">
        <v>43830</v>
      </c>
      <c r="J715" s="8" t="s">
        <v>1925</v>
      </c>
      <c r="K715" s="8" t="s">
        <v>1926</v>
      </c>
      <c r="L715" s="8" t="s">
        <v>1927</v>
      </c>
      <c r="M715" s="11">
        <v>654053.4</v>
      </c>
      <c r="N715" s="8" t="s">
        <v>30</v>
      </c>
      <c r="O715" s="11">
        <v>243702.47</v>
      </c>
      <c r="P715" s="8" t="s">
        <v>30</v>
      </c>
      <c r="Q715" s="8" t="s">
        <v>282</v>
      </c>
      <c r="R715" s="8" t="s">
        <v>2262</v>
      </c>
      <c r="S715" s="8" t="s">
        <v>32</v>
      </c>
      <c r="T715" s="8" t="s">
        <v>34</v>
      </c>
      <c r="U715" s="6" t="s">
        <v>797</v>
      </c>
      <c r="V715" s="6" t="s">
        <v>798</v>
      </c>
    </row>
    <row r="716" spans="1:22" x14ac:dyDescent="0.2">
      <c r="A716" s="7" t="s">
        <v>22</v>
      </c>
      <c r="B716" s="8" t="s">
        <v>23</v>
      </c>
      <c r="C716" s="8" t="s">
        <v>23</v>
      </c>
      <c r="D716" s="8" t="s">
        <v>234</v>
      </c>
      <c r="E716" s="8" t="s">
        <v>235</v>
      </c>
      <c r="F716" s="8" t="s">
        <v>2269</v>
      </c>
      <c r="G716" s="8" t="s">
        <v>881</v>
      </c>
      <c r="H716" s="9">
        <v>43411</v>
      </c>
      <c r="I716" s="9">
        <v>43830</v>
      </c>
      <c r="J716" s="8" t="s">
        <v>1895</v>
      </c>
      <c r="K716" s="8" t="s">
        <v>1896</v>
      </c>
      <c r="L716" s="8" t="s">
        <v>1897</v>
      </c>
      <c r="M716" s="11">
        <v>765657.36</v>
      </c>
      <c r="N716" s="8" t="s">
        <v>30</v>
      </c>
      <c r="O716" s="11">
        <v>290801.93</v>
      </c>
      <c r="P716" s="8" t="s">
        <v>30</v>
      </c>
      <c r="Q716" s="8" t="s">
        <v>282</v>
      </c>
      <c r="R716" s="8" t="s">
        <v>2262</v>
      </c>
      <c r="S716" s="8" t="s">
        <v>32</v>
      </c>
      <c r="T716" s="8" t="s">
        <v>34</v>
      </c>
      <c r="U716" s="6" t="s">
        <v>797</v>
      </c>
      <c r="V716" s="6" t="s">
        <v>798</v>
      </c>
    </row>
    <row r="717" spans="1:22" x14ac:dyDescent="0.2">
      <c r="A717" s="7" t="s">
        <v>22</v>
      </c>
      <c r="B717" s="8" t="s">
        <v>23</v>
      </c>
      <c r="C717" s="8" t="s">
        <v>23</v>
      </c>
      <c r="D717" s="8" t="s">
        <v>234</v>
      </c>
      <c r="E717" s="8" t="s">
        <v>235</v>
      </c>
      <c r="F717" s="8" t="s">
        <v>2270</v>
      </c>
      <c r="G717" s="8" t="s">
        <v>881</v>
      </c>
      <c r="H717" s="9">
        <v>43411</v>
      </c>
      <c r="I717" s="9">
        <v>43830</v>
      </c>
      <c r="J717" s="8" t="s">
        <v>1539</v>
      </c>
      <c r="K717" s="8" t="s">
        <v>1540</v>
      </c>
      <c r="L717" s="8" t="s">
        <v>1541</v>
      </c>
      <c r="M717" s="11">
        <v>1375489.44</v>
      </c>
      <c r="N717" s="8" t="s">
        <v>30</v>
      </c>
      <c r="O717" s="11">
        <v>381322.57</v>
      </c>
      <c r="P717" s="8" t="s">
        <v>30</v>
      </c>
      <c r="Q717" s="8" t="s">
        <v>282</v>
      </c>
      <c r="R717" s="8" t="s">
        <v>2262</v>
      </c>
      <c r="S717" s="8" t="s">
        <v>32</v>
      </c>
      <c r="T717" s="8" t="s">
        <v>34</v>
      </c>
      <c r="U717" s="6" t="s">
        <v>797</v>
      </c>
      <c r="V717" s="6" t="s">
        <v>798</v>
      </c>
    </row>
    <row r="718" spans="1:22" x14ac:dyDescent="0.2">
      <c r="A718" s="7" t="s">
        <v>22</v>
      </c>
      <c r="B718" s="8" t="s">
        <v>23</v>
      </c>
      <c r="C718" s="8" t="s">
        <v>23</v>
      </c>
      <c r="D718" s="8" t="s">
        <v>234</v>
      </c>
      <c r="E718" s="8" t="s">
        <v>235</v>
      </c>
      <c r="F718" s="8" t="s">
        <v>2271</v>
      </c>
      <c r="G718" s="8" t="s">
        <v>881</v>
      </c>
      <c r="H718" s="9">
        <v>43411</v>
      </c>
      <c r="I718" s="9">
        <v>43830</v>
      </c>
      <c r="J718" s="8" t="s">
        <v>713</v>
      </c>
      <c r="K718" s="8" t="s">
        <v>714</v>
      </c>
      <c r="L718" s="8" t="s">
        <v>715</v>
      </c>
      <c r="M718" s="11">
        <v>1443391.56</v>
      </c>
      <c r="N718" s="8" t="s">
        <v>30</v>
      </c>
      <c r="O718" s="11">
        <v>615212.13</v>
      </c>
      <c r="P718" s="8" t="s">
        <v>30</v>
      </c>
      <c r="Q718" s="8" t="s">
        <v>282</v>
      </c>
      <c r="R718" s="8" t="s">
        <v>2262</v>
      </c>
      <c r="S718" s="8" t="s">
        <v>32</v>
      </c>
      <c r="T718" s="8" t="s">
        <v>34</v>
      </c>
      <c r="U718" s="6" t="s">
        <v>797</v>
      </c>
      <c r="V718" s="6" t="s">
        <v>798</v>
      </c>
    </row>
    <row r="719" spans="1:22" x14ac:dyDescent="0.2">
      <c r="A719" s="7" t="s">
        <v>22</v>
      </c>
      <c r="B719" s="8" t="s">
        <v>23</v>
      </c>
      <c r="C719" s="8" t="s">
        <v>23</v>
      </c>
      <c r="D719" s="8" t="s">
        <v>234</v>
      </c>
      <c r="E719" s="8" t="s">
        <v>235</v>
      </c>
      <c r="F719" s="8" t="s">
        <v>2272</v>
      </c>
      <c r="G719" s="8" t="s">
        <v>881</v>
      </c>
      <c r="H719" s="9">
        <v>43415</v>
      </c>
      <c r="I719" s="9">
        <v>43830</v>
      </c>
      <c r="J719" s="8" t="s">
        <v>727</v>
      </c>
      <c r="K719" s="8" t="s">
        <v>728</v>
      </c>
      <c r="L719" s="8" t="s">
        <v>729</v>
      </c>
      <c r="M719" s="11">
        <v>1026175.41</v>
      </c>
      <c r="N719" s="8" t="s">
        <v>30</v>
      </c>
      <c r="O719" s="11">
        <v>342257.55</v>
      </c>
      <c r="P719" s="8" t="s">
        <v>30</v>
      </c>
      <c r="Q719" s="8" t="s">
        <v>282</v>
      </c>
      <c r="R719" s="8" t="s">
        <v>2262</v>
      </c>
      <c r="S719" s="8" t="s">
        <v>32</v>
      </c>
      <c r="T719" s="8" t="s">
        <v>34</v>
      </c>
      <c r="U719" s="6" t="s">
        <v>797</v>
      </c>
      <c r="V719" s="6" t="s">
        <v>798</v>
      </c>
    </row>
    <row r="720" spans="1:22" x14ac:dyDescent="0.2">
      <c r="A720" s="7" t="s">
        <v>22</v>
      </c>
      <c r="B720" s="8" t="s">
        <v>23</v>
      </c>
      <c r="C720" s="8" t="s">
        <v>23</v>
      </c>
      <c r="D720" s="8" t="s">
        <v>234</v>
      </c>
      <c r="E720" s="8" t="s">
        <v>235</v>
      </c>
      <c r="F720" s="8" t="s">
        <v>6395</v>
      </c>
      <c r="G720" s="8" t="s">
        <v>881</v>
      </c>
      <c r="H720" s="9">
        <v>43555</v>
      </c>
      <c r="I720" s="9">
        <v>43830</v>
      </c>
      <c r="J720" s="8" t="s">
        <v>6394</v>
      </c>
      <c r="K720" s="8" t="s">
        <v>6393</v>
      </c>
      <c r="L720" s="8" t="s">
        <v>6392</v>
      </c>
      <c r="M720" s="11">
        <v>302328</v>
      </c>
      <c r="N720" s="8" t="s">
        <v>30</v>
      </c>
      <c r="O720" s="10">
        <v>0</v>
      </c>
      <c r="P720" s="8" t="s">
        <v>32</v>
      </c>
      <c r="Q720" s="8" t="s">
        <v>282</v>
      </c>
      <c r="R720" s="8" t="s">
        <v>716</v>
      </c>
      <c r="S720" s="8" t="s">
        <v>32</v>
      </c>
      <c r="T720" s="8" t="s">
        <v>34</v>
      </c>
      <c r="U720" s="6" t="s">
        <v>797</v>
      </c>
      <c r="V720" s="6" t="s">
        <v>798</v>
      </c>
    </row>
    <row r="721" spans="1:22" x14ac:dyDescent="0.2">
      <c r="A721" s="7" t="s">
        <v>22</v>
      </c>
      <c r="B721" s="8" t="s">
        <v>23</v>
      </c>
      <c r="C721" s="8" t="s">
        <v>23</v>
      </c>
      <c r="D721" s="8" t="s">
        <v>234</v>
      </c>
      <c r="E721" s="8" t="s">
        <v>235</v>
      </c>
      <c r="F721" s="8" t="s">
        <v>2273</v>
      </c>
      <c r="G721" s="8" t="s">
        <v>881</v>
      </c>
      <c r="H721" s="9">
        <v>43412</v>
      </c>
      <c r="I721" s="9">
        <v>43830</v>
      </c>
      <c r="J721" s="8" t="s">
        <v>2274</v>
      </c>
      <c r="K721" s="8" t="s">
        <v>2275</v>
      </c>
      <c r="L721" s="8" t="s">
        <v>2276</v>
      </c>
      <c r="M721" s="11">
        <v>730360.8</v>
      </c>
      <c r="N721" s="8" t="s">
        <v>30</v>
      </c>
      <c r="O721" s="11">
        <v>265650.43</v>
      </c>
      <c r="P721" s="8" t="s">
        <v>30</v>
      </c>
      <c r="Q721" s="8" t="s">
        <v>282</v>
      </c>
      <c r="R721" s="8" t="s">
        <v>2262</v>
      </c>
      <c r="S721" s="8" t="s">
        <v>32</v>
      </c>
      <c r="T721" s="8" t="s">
        <v>34</v>
      </c>
      <c r="U721" s="6" t="s">
        <v>797</v>
      </c>
      <c r="V721" s="6" t="s">
        <v>798</v>
      </c>
    </row>
    <row r="722" spans="1:22" x14ac:dyDescent="0.2">
      <c r="A722" s="7" t="s">
        <v>22</v>
      </c>
      <c r="B722" s="8" t="s">
        <v>23</v>
      </c>
      <c r="C722" s="8" t="s">
        <v>23</v>
      </c>
      <c r="D722" s="8" t="s">
        <v>234</v>
      </c>
      <c r="E722" s="8" t="s">
        <v>235</v>
      </c>
      <c r="F722" s="8" t="s">
        <v>2277</v>
      </c>
      <c r="G722" s="8" t="s">
        <v>881</v>
      </c>
      <c r="H722" s="9">
        <v>43430</v>
      </c>
      <c r="I722" s="9">
        <v>43830</v>
      </c>
      <c r="J722" s="8" t="s">
        <v>2274</v>
      </c>
      <c r="K722" s="8" t="s">
        <v>2275</v>
      </c>
      <c r="L722" s="8" t="s">
        <v>2276</v>
      </c>
      <c r="M722" s="11">
        <v>638480.69999999995</v>
      </c>
      <c r="N722" s="8" t="s">
        <v>30</v>
      </c>
      <c r="O722" s="11">
        <v>224181.95</v>
      </c>
      <c r="P722" s="8" t="s">
        <v>30</v>
      </c>
      <c r="Q722" s="8" t="s">
        <v>282</v>
      </c>
      <c r="R722" s="8" t="s">
        <v>2262</v>
      </c>
      <c r="S722" s="8" t="s">
        <v>32</v>
      </c>
      <c r="T722" s="8" t="s">
        <v>34</v>
      </c>
      <c r="U722" s="6" t="s">
        <v>797</v>
      </c>
      <c r="V722" s="6" t="s">
        <v>798</v>
      </c>
    </row>
    <row r="723" spans="1:22" x14ac:dyDescent="0.2">
      <c r="A723" s="7" t="s">
        <v>22</v>
      </c>
      <c r="B723" s="8" t="s">
        <v>23</v>
      </c>
      <c r="C723" s="8" t="s">
        <v>23</v>
      </c>
      <c r="D723" s="8" t="s">
        <v>234</v>
      </c>
      <c r="E723" s="8" t="s">
        <v>235</v>
      </c>
      <c r="F723" s="8" t="s">
        <v>2278</v>
      </c>
      <c r="G723" s="8" t="s">
        <v>881</v>
      </c>
      <c r="H723" s="9">
        <v>43411</v>
      </c>
      <c r="I723" s="9">
        <v>43830</v>
      </c>
      <c r="J723" s="8" t="s">
        <v>2279</v>
      </c>
      <c r="K723" s="8" t="s">
        <v>2280</v>
      </c>
      <c r="L723" s="8" t="s">
        <v>2281</v>
      </c>
      <c r="M723" s="11">
        <v>3279276</v>
      </c>
      <c r="N723" s="8" t="s">
        <v>30</v>
      </c>
      <c r="O723" s="11">
        <v>1318635.05</v>
      </c>
      <c r="P723" s="8" t="s">
        <v>30</v>
      </c>
      <c r="Q723" s="8" t="s">
        <v>282</v>
      </c>
      <c r="R723" s="8" t="s">
        <v>2262</v>
      </c>
      <c r="S723" s="8" t="s">
        <v>32</v>
      </c>
      <c r="T723" s="8" t="s">
        <v>34</v>
      </c>
      <c r="U723" s="6" t="s">
        <v>797</v>
      </c>
      <c r="V723" s="6" t="s">
        <v>798</v>
      </c>
    </row>
    <row r="724" spans="1:22" x14ac:dyDescent="0.2">
      <c r="A724" s="7" t="s">
        <v>22</v>
      </c>
      <c r="B724" s="8" t="s">
        <v>23</v>
      </c>
      <c r="C724" s="8" t="s">
        <v>23</v>
      </c>
      <c r="D724" s="8" t="s">
        <v>234</v>
      </c>
      <c r="E724" s="8" t="s">
        <v>235</v>
      </c>
      <c r="F724" s="8" t="s">
        <v>2282</v>
      </c>
      <c r="G724" s="8" t="s">
        <v>881</v>
      </c>
      <c r="H724" s="9">
        <v>43411</v>
      </c>
      <c r="I724" s="9">
        <v>43830</v>
      </c>
      <c r="J724" s="8" t="s">
        <v>2283</v>
      </c>
      <c r="K724" s="8" t="s">
        <v>2284</v>
      </c>
      <c r="L724" s="8" t="s">
        <v>2285</v>
      </c>
      <c r="M724" s="11">
        <v>3909468.42</v>
      </c>
      <c r="N724" s="8" t="s">
        <v>30</v>
      </c>
      <c r="O724" s="11">
        <v>728792.11</v>
      </c>
      <c r="P724" s="8" t="s">
        <v>30</v>
      </c>
      <c r="Q724" s="8" t="s">
        <v>282</v>
      </c>
      <c r="R724" s="8" t="s">
        <v>2262</v>
      </c>
      <c r="S724" s="8" t="s">
        <v>32</v>
      </c>
      <c r="T724" s="8" t="s">
        <v>34</v>
      </c>
      <c r="U724" s="6" t="s">
        <v>797</v>
      </c>
      <c r="V724" s="6" t="s">
        <v>798</v>
      </c>
    </row>
    <row r="725" spans="1:22" x14ac:dyDescent="0.2">
      <c r="A725" s="7" t="s">
        <v>22</v>
      </c>
      <c r="B725" s="8" t="s">
        <v>23</v>
      </c>
      <c r="C725" s="8" t="s">
        <v>23</v>
      </c>
      <c r="D725" s="8" t="s">
        <v>234</v>
      </c>
      <c r="E725" s="8" t="s">
        <v>235</v>
      </c>
      <c r="F725" s="8" t="s">
        <v>2495</v>
      </c>
      <c r="G725" s="8" t="s">
        <v>881</v>
      </c>
      <c r="H725" s="9">
        <v>43411</v>
      </c>
      <c r="I725" s="9">
        <v>43830</v>
      </c>
      <c r="J725" s="8" t="s">
        <v>2496</v>
      </c>
      <c r="K725" s="8" t="s">
        <v>2497</v>
      </c>
      <c r="L725" s="8" t="s">
        <v>2498</v>
      </c>
      <c r="M725" s="11">
        <v>1052138.8799999999</v>
      </c>
      <c r="N725" s="8" t="s">
        <v>30</v>
      </c>
      <c r="O725" s="11">
        <v>264916.03000000003</v>
      </c>
      <c r="P725" s="8" t="s">
        <v>30</v>
      </c>
      <c r="Q725" s="8" t="s">
        <v>282</v>
      </c>
      <c r="R725" s="8" t="s">
        <v>2262</v>
      </c>
      <c r="S725" s="8" t="s">
        <v>32</v>
      </c>
      <c r="T725" s="8" t="s">
        <v>34</v>
      </c>
      <c r="U725" s="6" t="s">
        <v>797</v>
      </c>
      <c r="V725" s="6" t="s">
        <v>798</v>
      </c>
    </row>
    <row r="726" spans="1:22" x14ac:dyDescent="0.2">
      <c r="A726" s="7" t="s">
        <v>22</v>
      </c>
      <c r="B726" s="8" t="s">
        <v>23</v>
      </c>
      <c r="C726" s="8" t="s">
        <v>23</v>
      </c>
      <c r="D726" s="8" t="s">
        <v>234</v>
      </c>
      <c r="E726" s="8" t="s">
        <v>235</v>
      </c>
      <c r="F726" s="8" t="s">
        <v>2733</v>
      </c>
      <c r="G726" s="8" t="s">
        <v>2734</v>
      </c>
      <c r="H726" s="9">
        <v>43121</v>
      </c>
      <c r="I726" s="9">
        <v>43465</v>
      </c>
      <c r="J726" s="8" t="s">
        <v>2723</v>
      </c>
      <c r="K726" s="8" t="s">
        <v>2724</v>
      </c>
      <c r="L726" s="8" t="s">
        <v>2725</v>
      </c>
      <c r="M726" s="10">
        <v>848.25</v>
      </c>
      <c r="N726" s="8" t="s">
        <v>30</v>
      </c>
      <c r="O726" s="10">
        <v>540.4</v>
      </c>
      <c r="P726" s="8" t="s">
        <v>30</v>
      </c>
      <c r="Q726" s="8" t="s">
        <v>184</v>
      </c>
      <c r="R726" s="8" t="s">
        <v>32</v>
      </c>
      <c r="S726" s="8" t="s">
        <v>32</v>
      </c>
      <c r="T726" s="8" t="s">
        <v>34</v>
      </c>
      <c r="U726" s="6" t="s">
        <v>309</v>
      </c>
      <c r="V726" s="6" t="s">
        <v>310</v>
      </c>
    </row>
    <row r="727" spans="1:22" x14ac:dyDescent="0.2">
      <c r="A727" s="7" t="s">
        <v>22</v>
      </c>
      <c r="B727" s="8" t="s">
        <v>23</v>
      </c>
      <c r="C727" s="8" t="s">
        <v>23</v>
      </c>
      <c r="D727" s="8" t="s">
        <v>234</v>
      </c>
      <c r="E727" s="8" t="s">
        <v>235</v>
      </c>
      <c r="F727" s="8" t="s">
        <v>2774</v>
      </c>
      <c r="G727" s="8" t="s">
        <v>2775</v>
      </c>
      <c r="H727" s="9">
        <v>43137</v>
      </c>
      <c r="I727" s="9">
        <v>43465</v>
      </c>
      <c r="J727" s="8" t="s">
        <v>2144</v>
      </c>
      <c r="K727" s="8" t="s">
        <v>2145</v>
      </c>
      <c r="L727" s="8" t="s">
        <v>2146</v>
      </c>
      <c r="M727" s="11">
        <v>20999.99</v>
      </c>
      <c r="N727" s="8" t="s">
        <v>30</v>
      </c>
      <c r="O727" s="11">
        <v>15966.41</v>
      </c>
      <c r="P727" s="8" t="s">
        <v>30</v>
      </c>
      <c r="Q727" s="8" t="s">
        <v>184</v>
      </c>
      <c r="R727" s="8" t="s">
        <v>32</v>
      </c>
      <c r="S727" s="8" t="s">
        <v>32</v>
      </c>
      <c r="T727" s="8" t="s">
        <v>34</v>
      </c>
      <c r="U727" s="6" t="s">
        <v>309</v>
      </c>
      <c r="V727" s="6" t="s">
        <v>310</v>
      </c>
    </row>
    <row r="728" spans="1:22" x14ac:dyDescent="0.2">
      <c r="A728" s="7" t="s">
        <v>22</v>
      </c>
      <c r="B728" s="8" t="s">
        <v>23</v>
      </c>
      <c r="C728" s="8" t="s">
        <v>23</v>
      </c>
      <c r="D728" s="8" t="s">
        <v>234</v>
      </c>
      <c r="E728" s="8" t="s">
        <v>235</v>
      </c>
      <c r="F728" s="8" t="s">
        <v>2700</v>
      </c>
      <c r="G728" s="8" t="s">
        <v>2701</v>
      </c>
      <c r="H728" s="9">
        <v>43444</v>
      </c>
      <c r="I728" s="9">
        <v>43830</v>
      </c>
      <c r="J728" s="8" t="s">
        <v>2144</v>
      </c>
      <c r="K728" s="8" t="s">
        <v>2145</v>
      </c>
      <c r="L728" s="8" t="s">
        <v>2146</v>
      </c>
      <c r="M728" s="11">
        <v>19999.98</v>
      </c>
      <c r="N728" s="8" t="s">
        <v>30</v>
      </c>
      <c r="O728" s="11">
        <v>7335.26</v>
      </c>
      <c r="P728" s="8" t="s">
        <v>30</v>
      </c>
      <c r="Q728" s="8" t="s">
        <v>282</v>
      </c>
      <c r="R728" s="8" t="s">
        <v>2702</v>
      </c>
      <c r="S728" s="8" t="s">
        <v>32</v>
      </c>
      <c r="T728" s="8" t="s">
        <v>34</v>
      </c>
      <c r="U728" s="6" t="s">
        <v>35</v>
      </c>
      <c r="V728" s="6" t="s">
        <v>36</v>
      </c>
    </row>
    <row r="729" spans="1:22" x14ac:dyDescent="0.2">
      <c r="A729" s="7" t="s">
        <v>22</v>
      </c>
      <c r="B729" s="8" t="s">
        <v>23</v>
      </c>
      <c r="C729" s="8" t="s">
        <v>23</v>
      </c>
      <c r="D729" s="8" t="s">
        <v>234</v>
      </c>
      <c r="E729" s="8" t="s">
        <v>235</v>
      </c>
      <c r="F729" s="8" t="s">
        <v>2716</v>
      </c>
      <c r="G729" s="8" t="s">
        <v>2622</v>
      </c>
      <c r="H729" s="9">
        <v>43461</v>
      </c>
      <c r="I729" s="9">
        <v>43830</v>
      </c>
      <c r="J729" s="8" t="s">
        <v>1817</v>
      </c>
      <c r="K729" s="8" t="s">
        <v>1818</v>
      </c>
      <c r="L729" s="8" t="s">
        <v>1819</v>
      </c>
      <c r="M729" s="11">
        <v>8190</v>
      </c>
      <c r="N729" s="8" t="s">
        <v>30</v>
      </c>
      <c r="O729" s="10">
        <v>0</v>
      </c>
      <c r="P729" s="8" t="s">
        <v>32</v>
      </c>
      <c r="Q729" s="8" t="s">
        <v>184</v>
      </c>
      <c r="R729" s="8" t="s">
        <v>32</v>
      </c>
      <c r="S729" s="8" t="s">
        <v>32</v>
      </c>
      <c r="T729" s="8" t="s">
        <v>34</v>
      </c>
      <c r="U729" s="6" t="s">
        <v>309</v>
      </c>
      <c r="V729" s="6" t="s">
        <v>310</v>
      </c>
    </row>
    <row r="730" spans="1:22" x14ac:dyDescent="0.2">
      <c r="A730" s="7" t="s">
        <v>22</v>
      </c>
      <c r="B730" s="8" t="s">
        <v>23</v>
      </c>
      <c r="C730" s="8" t="s">
        <v>23</v>
      </c>
      <c r="D730" s="8" t="s">
        <v>234</v>
      </c>
      <c r="E730" s="8" t="s">
        <v>235</v>
      </c>
      <c r="F730" s="8" t="s">
        <v>2721</v>
      </c>
      <c r="G730" s="8" t="s">
        <v>2722</v>
      </c>
      <c r="H730" s="9">
        <v>43474</v>
      </c>
      <c r="I730" s="9">
        <v>43830</v>
      </c>
      <c r="J730" s="8" t="s">
        <v>2723</v>
      </c>
      <c r="K730" s="8" t="s">
        <v>2724</v>
      </c>
      <c r="L730" s="8" t="s">
        <v>2725</v>
      </c>
      <c r="M730" s="10">
        <v>702</v>
      </c>
      <c r="N730" s="8" t="s">
        <v>30</v>
      </c>
      <c r="O730" s="10">
        <v>150.51</v>
      </c>
      <c r="P730" s="8" t="s">
        <v>30</v>
      </c>
      <c r="Q730" s="8" t="s">
        <v>184</v>
      </c>
      <c r="R730" s="8" t="s">
        <v>32</v>
      </c>
      <c r="S730" s="8" t="s">
        <v>32</v>
      </c>
      <c r="T730" s="8" t="s">
        <v>34</v>
      </c>
      <c r="U730" s="6" t="s">
        <v>309</v>
      </c>
      <c r="V730" s="6" t="s">
        <v>310</v>
      </c>
    </row>
    <row r="731" spans="1:22" x14ac:dyDescent="0.2">
      <c r="A731" s="7" t="s">
        <v>22</v>
      </c>
      <c r="B731" s="8" t="s">
        <v>23</v>
      </c>
      <c r="C731" s="8" t="s">
        <v>23</v>
      </c>
      <c r="D731" s="8" t="s">
        <v>234</v>
      </c>
      <c r="E731" s="8" t="s">
        <v>235</v>
      </c>
      <c r="F731" s="8" t="s">
        <v>5896</v>
      </c>
      <c r="G731" s="8" t="s">
        <v>2012</v>
      </c>
      <c r="H731" s="9">
        <v>43500</v>
      </c>
      <c r="I731" s="9">
        <v>43830</v>
      </c>
      <c r="J731" s="8" t="s">
        <v>696</v>
      </c>
      <c r="K731" s="8" t="s">
        <v>697</v>
      </c>
      <c r="L731" s="8" t="s">
        <v>698</v>
      </c>
      <c r="M731" s="11">
        <v>142125</v>
      </c>
      <c r="N731" s="8" t="s">
        <v>30</v>
      </c>
      <c r="O731" s="10">
        <v>0</v>
      </c>
      <c r="P731" s="8" t="s">
        <v>30</v>
      </c>
      <c r="Q731" s="8" t="s">
        <v>184</v>
      </c>
      <c r="R731" s="8" t="s">
        <v>32</v>
      </c>
      <c r="S731" s="8" t="s">
        <v>32</v>
      </c>
      <c r="T731" s="8" t="s">
        <v>34</v>
      </c>
      <c r="U731" s="6" t="s">
        <v>309</v>
      </c>
      <c r="V731" s="6" t="s">
        <v>310</v>
      </c>
    </row>
    <row r="732" spans="1:22" x14ac:dyDescent="0.2">
      <c r="A732" s="7" t="s">
        <v>22</v>
      </c>
      <c r="B732" s="8" t="s">
        <v>23</v>
      </c>
      <c r="C732" s="8" t="s">
        <v>23</v>
      </c>
      <c r="D732" s="8" t="s">
        <v>234</v>
      </c>
      <c r="E732" s="8" t="s">
        <v>235</v>
      </c>
      <c r="F732" s="8" t="s">
        <v>2934</v>
      </c>
      <c r="G732" s="8" t="s">
        <v>881</v>
      </c>
      <c r="H732" s="9">
        <v>43275</v>
      </c>
      <c r="I732" s="9">
        <v>43465</v>
      </c>
      <c r="J732" s="8" t="s">
        <v>1539</v>
      </c>
      <c r="K732" s="8" t="s">
        <v>1540</v>
      </c>
      <c r="L732" s="8" t="s">
        <v>1541</v>
      </c>
      <c r="M732" s="11">
        <v>786567.6</v>
      </c>
      <c r="N732" s="8" t="s">
        <v>30</v>
      </c>
      <c r="O732" s="11">
        <v>470281.67</v>
      </c>
      <c r="P732" s="8" t="s">
        <v>30</v>
      </c>
      <c r="Q732" s="8" t="s">
        <v>282</v>
      </c>
      <c r="R732" s="8" t="s">
        <v>2262</v>
      </c>
      <c r="S732" s="8" t="s">
        <v>32</v>
      </c>
      <c r="T732" s="8" t="s">
        <v>34</v>
      </c>
      <c r="U732" s="6" t="s">
        <v>797</v>
      </c>
      <c r="V732" s="6" t="s">
        <v>798</v>
      </c>
    </row>
    <row r="733" spans="1:22" x14ac:dyDescent="0.2">
      <c r="A733" s="7" t="s">
        <v>22</v>
      </c>
      <c r="B733" s="8" t="s">
        <v>23</v>
      </c>
      <c r="C733" s="8" t="s">
        <v>23</v>
      </c>
      <c r="D733" s="8" t="s">
        <v>234</v>
      </c>
      <c r="E733" s="8" t="s">
        <v>235</v>
      </c>
      <c r="F733" s="8" t="s">
        <v>6391</v>
      </c>
      <c r="G733" s="8" t="s">
        <v>881</v>
      </c>
      <c r="H733" s="9">
        <v>43275</v>
      </c>
      <c r="I733" s="9">
        <v>43465</v>
      </c>
      <c r="J733" s="8" t="s">
        <v>713</v>
      </c>
      <c r="K733" s="8" t="s">
        <v>714</v>
      </c>
      <c r="L733" s="8" t="s">
        <v>715</v>
      </c>
      <c r="M733" s="11">
        <v>846429.48</v>
      </c>
      <c r="N733" s="8" t="s">
        <v>30</v>
      </c>
      <c r="O733" s="11">
        <v>745409.46</v>
      </c>
      <c r="P733" s="8" t="s">
        <v>30</v>
      </c>
      <c r="Q733" s="8" t="s">
        <v>282</v>
      </c>
      <c r="R733" s="8" t="s">
        <v>2262</v>
      </c>
      <c r="S733" s="8" t="s">
        <v>32</v>
      </c>
      <c r="T733" s="8" t="s">
        <v>34</v>
      </c>
      <c r="U733" s="6" t="s">
        <v>797</v>
      </c>
      <c r="V733" s="6" t="s">
        <v>798</v>
      </c>
    </row>
    <row r="734" spans="1:22" x14ac:dyDescent="0.2">
      <c r="A734" s="7" t="s">
        <v>22</v>
      </c>
      <c r="B734" s="8" t="s">
        <v>23</v>
      </c>
      <c r="C734" s="8" t="s">
        <v>23</v>
      </c>
      <c r="D734" s="8" t="s">
        <v>234</v>
      </c>
      <c r="E734" s="8" t="s">
        <v>235</v>
      </c>
      <c r="F734" s="8" t="s">
        <v>2935</v>
      </c>
      <c r="G734" s="8" t="s">
        <v>881</v>
      </c>
      <c r="H734" s="9">
        <v>43278</v>
      </c>
      <c r="I734" s="9">
        <v>43465</v>
      </c>
      <c r="J734" s="8" t="s">
        <v>2279</v>
      </c>
      <c r="K734" s="8" t="s">
        <v>2280</v>
      </c>
      <c r="L734" s="8" t="s">
        <v>2281</v>
      </c>
      <c r="M734" s="11">
        <v>1817665.79</v>
      </c>
      <c r="N734" s="8" t="s">
        <v>30</v>
      </c>
      <c r="O734" s="11">
        <v>1556583.08</v>
      </c>
      <c r="P734" s="8" t="s">
        <v>30</v>
      </c>
      <c r="Q734" s="8" t="s">
        <v>282</v>
      </c>
      <c r="R734" s="8" t="s">
        <v>2262</v>
      </c>
      <c r="S734" s="8" t="s">
        <v>32</v>
      </c>
      <c r="T734" s="8" t="s">
        <v>34</v>
      </c>
      <c r="U734" s="6" t="s">
        <v>797</v>
      </c>
      <c r="V734" s="6" t="s">
        <v>798</v>
      </c>
    </row>
    <row r="735" spans="1:22" x14ac:dyDescent="0.2">
      <c r="A735" s="7" t="s">
        <v>22</v>
      </c>
      <c r="B735" s="8" t="s">
        <v>23</v>
      </c>
      <c r="C735" s="8" t="s">
        <v>23</v>
      </c>
      <c r="D735" s="8" t="s">
        <v>234</v>
      </c>
      <c r="E735" s="8" t="s">
        <v>235</v>
      </c>
      <c r="F735" s="8" t="s">
        <v>2936</v>
      </c>
      <c r="G735" s="8" t="s">
        <v>881</v>
      </c>
      <c r="H735" s="9">
        <v>43415</v>
      </c>
      <c r="I735" s="9">
        <v>43646</v>
      </c>
      <c r="J735" s="8" t="s">
        <v>727</v>
      </c>
      <c r="K735" s="8" t="s">
        <v>728</v>
      </c>
      <c r="L735" s="8" t="s">
        <v>729</v>
      </c>
      <c r="M735" s="11">
        <v>185749.2</v>
      </c>
      <c r="N735" s="8" t="s">
        <v>30</v>
      </c>
      <c r="O735" s="11">
        <v>141387.65</v>
      </c>
      <c r="P735" s="8" t="s">
        <v>30</v>
      </c>
      <c r="Q735" s="8" t="s">
        <v>282</v>
      </c>
      <c r="R735" s="8" t="s">
        <v>2262</v>
      </c>
      <c r="S735" s="8" t="s">
        <v>32</v>
      </c>
      <c r="T735" s="8" t="s">
        <v>34</v>
      </c>
      <c r="U735" s="6" t="s">
        <v>797</v>
      </c>
      <c r="V735" s="6" t="s">
        <v>798</v>
      </c>
    </row>
    <row r="736" spans="1:22" x14ac:dyDescent="0.2">
      <c r="A736" s="7" t="s">
        <v>22</v>
      </c>
      <c r="B736" s="8" t="s">
        <v>23</v>
      </c>
      <c r="C736" s="8" t="s">
        <v>23</v>
      </c>
      <c r="D736" s="8" t="s">
        <v>234</v>
      </c>
      <c r="E736" s="8" t="s">
        <v>235</v>
      </c>
      <c r="F736" s="8" t="s">
        <v>2937</v>
      </c>
      <c r="G736" s="8" t="s">
        <v>2938</v>
      </c>
      <c r="H736" s="9">
        <v>43436</v>
      </c>
      <c r="I736" s="9">
        <v>43830</v>
      </c>
      <c r="J736" s="8" t="s">
        <v>2873</v>
      </c>
      <c r="K736" s="8" t="s">
        <v>2874</v>
      </c>
      <c r="L736" s="8" t="s">
        <v>2875</v>
      </c>
      <c r="M736" s="11">
        <v>25155</v>
      </c>
      <c r="N736" s="8" t="s">
        <v>30</v>
      </c>
      <c r="O736" s="11">
        <v>5510.68</v>
      </c>
      <c r="P736" s="8" t="s">
        <v>30</v>
      </c>
      <c r="Q736" s="8" t="s">
        <v>31</v>
      </c>
      <c r="R736" s="8" t="s">
        <v>32</v>
      </c>
      <c r="S736" s="8" t="s">
        <v>33</v>
      </c>
      <c r="T736" s="8" t="s">
        <v>34</v>
      </c>
      <c r="U736" s="6" t="s">
        <v>309</v>
      </c>
      <c r="V736" s="6" t="s">
        <v>310</v>
      </c>
    </row>
    <row r="737" spans="1:22" x14ac:dyDescent="0.2">
      <c r="A737" s="7" t="s">
        <v>22</v>
      </c>
      <c r="B737" s="8" t="s">
        <v>23</v>
      </c>
      <c r="C737" s="8" t="s">
        <v>23</v>
      </c>
      <c r="D737" s="8" t="s">
        <v>234</v>
      </c>
      <c r="E737" s="8" t="s">
        <v>235</v>
      </c>
      <c r="F737" s="8" t="s">
        <v>3054</v>
      </c>
      <c r="G737" s="8" t="s">
        <v>3055</v>
      </c>
      <c r="H737" s="9">
        <v>43522</v>
      </c>
      <c r="I737" s="9">
        <v>43830</v>
      </c>
      <c r="J737" s="8" t="s">
        <v>3056</v>
      </c>
      <c r="K737" s="8" t="s">
        <v>3057</v>
      </c>
      <c r="L737" s="8" t="s">
        <v>3058</v>
      </c>
      <c r="M737" s="10">
        <v>117</v>
      </c>
      <c r="N737" s="8" t="s">
        <v>30</v>
      </c>
      <c r="O737" s="10">
        <v>0</v>
      </c>
      <c r="P737" s="8" t="s">
        <v>30</v>
      </c>
      <c r="Q737" s="8" t="s">
        <v>31</v>
      </c>
      <c r="R737" s="8" t="s">
        <v>32</v>
      </c>
      <c r="S737" s="8" t="s">
        <v>33</v>
      </c>
      <c r="T737" s="8" t="s">
        <v>34</v>
      </c>
      <c r="U737" s="6" t="s">
        <v>309</v>
      </c>
      <c r="V737" s="6" t="s">
        <v>310</v>
      </c>
    </row>
    <row r="738" spans="1:22" x14ac:dyDescent="0.2">
      <c r="A738" s="7" t="s">
        <v>22</v>
      </c>
      <c r="B738" s="8" t="s">
        <v>23</v>
      </c>
      <c r="C738" s="8" t="s">
        <v>23</v>
      </c>
      <c r="D738" s="8" t="s">
        <v>234</v>
      </c>
      <c r="E738" s="8" t="s">
        <v>235</v>
      </c>
      <c r="F738" s="8" t="s">
        <v>6390</v>
      </c>
      <c r="G738" s="8" t="s">
        <v>215</v>
      </c>
      <c r="H738" s="9">
        <v>43565</v>
      </c>
      <c r="I738" s="9"/>
      <c r="J738" s="8" t="s">
        <v>216</v>
      </c>
      <c r="K738" s="8" t="s">
        <v>217</v>
      </c>
      <c r="L738" s="8" t="s">
        <v>218</v>
      </c>
      <c r="M738" s="11">
        <v>2766</v>
      </c>
      <c r="N738" s="8" t="s">
        <v>30</v>
      </c>
      <c r="O738" s="11">
        <v>2764.91</v>
      </c>
      <c r="P738" s="8" t="s">
        <v>30</v>
      </c>
      <c r="Q738" s="8" t="s">
        <v>184</v>
      </c>
      <c r="R738" s="8" t="s">
        <v>32</v>
      </c>
      <c r="S738" s="8" t="s">
        <v>32</v>
      </c>
      <c r="T738" s="8" t="s">
        <v>34</v>
      </c>
      <c r="U738" s="6" t="s">
        <v>219</v>
      </c>
      <c r="V738" s="6" t="s">
        <v>220</v>
      </c>
    </row>
    <row r="739" spans="1:22" x14ac:dyDescent="0.2">
      <c r="A739" s="7" t="s">
        <v>22</v>
      </c>
      <c r="B739" s="8" t="s">
        <v>23</v>
      </c>
      <c r="C739" s="8" t="s">
        <v>23</v>
      </c>
      <c r="D739" s="8" t="s">
        <v>234</v>
      </c>
      <c r="E739" s="8" t="s">
        <v>235</v>
      </c>
      <c r="F739" s="8" t="s">
        <v>6389</v>
      </c>
      <c r="G739" s="8" t="s">
        <v>6317</v>
      </c>
      <c r="H739" s="9">
        <v>43599</v>
      </c>
      <c r="I739" s="9"/>
      <c r="J739" s="8" t="s">
        <v>180</v>
      </c>
      <c r="K739" s="8" t="s">
        <v>181</v>
      </c>
      <c r="L739" s="8" t="s">
        <v>182</v>
      </c>
      <c r="M739" s="10">
        <v>315.95999999999998</v>
      </c>
      <c r="N739" s="8" t="s">
        <v>183</v>
      </c>
      <c r="O739" s="11">
        <v>1141.25</v>
      </c>
      <c r="P739" s="8" t="s">
        <v>183</v>
      </c>
      <c r="Q739" s="8" t="s">
        <v>184</v>
      </c>
      <c r="R739" s="8" t="s">
        <v>32</v>
      </c>
      <c r="S739" s="8" t="s">
        <v>32</v>
      </c>
      <c r="T739" s="8" t="s">
        <v>34</v>
      </c>
      <c r="U739" s="6" t="s">
        <v>219</v>
      </c>
      <c r="V739" s="6" t="s">
        <v>220</v>
      </c>
    </row>
    <row r="740" spans="1:22" x14ac:dyDescent="0.2">
      <c r="A740" s="7" t="s">
        <v>22</v>
      </c>
      <c r="B740" s="8" t="s">
        <v>23</v>
      </c>
      <c r="C740" s="8" t="s">
        <v>23</v>
      </c>
      <c r="D740" s="8" t="s">
        <v>234</v>
      </c>
      <c r="E740" s="8" t="s">
        <v>235</v>
      </c>
      <c r="F740" s="8" t="s">
        <v>3344</v>
      </c>
      <c r="G740" s="8" t="s">
        <v>3345</v>
      </c>
      <c r="H740" s="9">
        <v>43542</v>
      </c>
      <c r="I740" s="9">
        <v>43830</v>
      </c>
      <c r="J740" s="8" t="s">
        <v>989</v>
      </c>
      <c r="K740" s="8" t="s">
        <v>990</v>
      </c>
      <c r="L740" s="8" t="s">
        <v>991</v>
      </c>
      <c r="M740" s="11">
        <v>300318.3</v>
      </c>
      <c r="N740" s="8" t="s">
        <v>30</v>
      </c>
      <c r="O740" s="11">
        <v>232147.32</v>
      </c>
      <c r="P740" s="8" t="s">
        <v>30</v>
      </c>
      <c r="Q740" s="8" t="s">
        <v>31</v>
      </c>
      <c r="R740" s="8" t="s">
        <v>204</v>
      </c>
      <c r="S740" s="8" t="s">
        <v>93</v>
      </c>
      <c r="T740" s="8" t="s">
        <v>34</v>
      </c>
      <c r="U740" s="6" t="s">
        <v>309</v>
      </c>
      <c r="V740" s="6" t="s">
        <v>310</v>
      </c>
    </row>
    <row r="741" spans="1:22" x14ac:dyDescent="0.2">
      <c r="A741" s="7" t="s">
        <v>22</v>
      </c>
      <c r="B741" s="8" t="s">
        <v>23</v>
      </c>
      <c r="C741" s="8" t="s">
        <v>23</v>
      </c>
      <c r="D741" s="8" t="s">
        <v>234</v>
      </c>
      <c r="E741" s="8" t="s">
        <v>235</v>
      </c>
      <c r="F741" s="8" t="s">
        <v>3285</v>
      </c>
      <c r="G741" s="8" t="s">
        <v>2014</v>
      </c>
      <c r="H741" s="9">
        <v>43587</v>
      </c>
      <c r="I741" s="9">
        <v>43830</v>
      </c>
      <c r="J741" s="8" t="s">
        <v>2015</v>
      </c>
      <c r="K741" s="8" t="s">
        <v>2016</v>
      </c>
      <c r="L741" s="8" t="s">
        <v>2017</v>
      </c>
      <c r="M741" s="11">
        <v>16380</v>
      </c>
      <c r="N741" s="8" t="s">
        <v>30</v>
      </c>
      <c r="O741" s="11">
        <v>12044.37</v>
      </c>
      <c r="P741" s="8" t="s">
        <v>30</v>
      </c>
      <c r="Q741" s="8" t="s">
        <v>282</v>
      </c>
      <c r="R741" s="8" t="s">
        <v>3034</v>
      </c>
      <c r="S741" s="8" t="s">
        <v>32</v>
      </c>
      <c r="T741" s="8" t="s">
        <v>34</v>
      </c>
      <c r="U741" s="6" t="s">
        <v>309</v>
      </c>
      <c r="V741" s="6" t="s">
        <v>310</v>
      </c>
    </row>
    <row r="742" spans="1:22" x14ac:dyDescent="0.2">
      <c r="A742" s="7" t="s">
        <v>22</v>
      </c>
      <c r="B742" s="8" t="s">
        <v>23</v>
      </c>
      <c r="C742" s="8" t="s">
        <v>23</v>
      </c>
      <c r="D742" s="8" t="s">
        <v>234</v>
      </c>
      <c r="E742" s="8" t="s">
        <v>235</v>
      </c>
      <c r="F742" s="8" t="s">
        <v>6388</v>
      </c>
      <c r="G742" s="8" t="s">
        <v>6387</v>
      </c>
      <c r="H742" s="9">
        <v>43626</v>
      </c>
      <c r="I742" s="9">
        <v>43830</v>
      </c>
      <c r="J742" s="8" t="s">
        <v>6386</v>
      </c>
      <c r="K742" s="8" t="s">
        <v>6385</v>
      </c>
      <c r="L742" s="8" t="s">
        <v>6384</v>
      </c>
      <c r="M742" s="11">
        <v>2913.01</v>
      </c>
      <c r="N742" s="8" t="s">
        <v>30</v>
      </c>
      <c r="O742" s="10">
        <v>0</v>
      </c>
      <c r="P742" s="8" t="s">
        <v>32</v>
      </c>
      <c r="Q742" s="8" t="s">
        <v>31</v>
      </c>
      <c r="R742" s="8" t="s">
        <v>32</v>
      </c>
      <c r="S742" s="8" t="s">
        <v>33</v>
      </c>
      <c r="T742" s="8" t="s">
        <v>34</v>
      </c>
      <c r="U742" s="6" t="s">
        <v>309</v>
      </c>
      <c r="V742" s="6" t="s">
        <v>310</v>
      </c>
    </row>
    <row r="743" spans="1:22" x14ac:dyDescent="0.2">
      <c r="A743" s="7" t="s">
        <v>22</v>
      </c>
      <c r="B743" s="8" t="s">
        <v>23</v>
      </c>
      <c r="C743" s="8" t="s">
        <v>23</v>
      </c>
      <c r="D743" s="8" t="s">
        <v>234</v>
      </c>
      <c r="E743" s="8" t="s">
        <v>235</v>
      </c>
      <c r="F743" s="8" t="s">
        <v>6383</v>
      </c>
      <c r="G743" s="8" t="s">
        <v>222</v>
      </c>
      <c r="H743" s="9">
        <v>43633</v>
      </c>
      <c r="I743" s="9"/>
      <c r="J743" s="8" t="s">
        <v>216</v>
      </c>
      <c r="K743" s="8" t="s">
        <v>217</v>
      </c>
      <c r="L743" s="8" t="s">
        <v>218</v>
      </c>
      <c r="M743" s="11">
        <v>1400.68</v>
      </c>
      <c r="N743" s="8" t="s">
        <v>30</v>
      </c>
      <c r="O743" s="11">
        <v>1400.68</v>
      </c>
      <c r="P743" s="8" t="s">
        <v>30</v>
      </c>
      <c r="Q743" s="8" t="s">
        <v>184</v>
      </c>
      <c r="R743" s="8" t="s">
        <v>32</v>
      </c>
      <c r="S743" s="8" t="s">
        <v>32</v>
      </c>
      <c r="T743" s="8" t="s">
        <v>34</v>
      </c>
      <c r="U743" s="6" t="s">
        <v>219</v>
      </c>
      <c r="V743" s="6" t="s">
        <v>220</v>
      </c>
    </row>
    <row r="744" spans="1:22" x14ac:dyDescent="0.2">
      <c r="A744" s="7" t="s">
        <v>22</v>
      </c>
      <c r="B744" s="8" t="s">
        <v>23</v>
      </c>
      <c r="C744" s="8" t="s">
        <v>23</v>
      </c>
      <c r="D744" s="8" t="s">
        <v>234</v>
      </c>
      <c r="E744" s="8" t="s">
        <v>235</v>
      </c>
      <c r="F744" s="8" t="s">
        <v>3478</v>
      </c>
      <c r="G744" s="8" t="s">
        <v>881</v>
      </c>
      <c r="H744" s="9">
        <v>43639</v>
      </c>
      <c r="I744" s="9">
        <v>43830</v>
      </c>
      <c r="J744" s="8" t="s">
        <v>3479</v>
      </c>
      <c r="K744" s="8" t="s">
        <v>3480</v>
      </c>
      <c r="L744" s="8" t="s">
        <v>3481</v>
      </c>
      <c r="M744" s="11">
        <v>302328</v>
      </c>
      <c r="N744" s="8" t="s">
        <v>30</v>
      </c>
      <c r="O744" s="10">
        <v>0</v>
      </c>
      <c r="P744" s="8" t="s">
        <v>32</v>
      </c>
      <c r="Q744" s="8" t="s">
        <v>282</v>
      </c>
      <c r="R744" s="8" t="s">
        <v>716</v>
      </c>
      <c r="S744" s="8" t="s">
        <v>32</v>
      </c>
      <c r="T744" s="8" t="s">
        <v>34</v>
      </c>
      <c r="U744" s="6" t="s">
        <v>797</v>
      </c>
      <c r="V744" s="6" t="s">
        <v>798</v>
      </c>
    </row>
    <row r="745" spans="1:22" x14ac:dyDescent="0.2">
      <c r="A745" s="7" t="s">
        <v>22</v>
      </c>
      <c r="B745" s="8" t="s">
        <v>23</v>
      </c>
      <c r="C745" s="8" t="s">
        <v>23</v>
      </c>
      <c r="D745" s="8" t="s">
        <v>212</v>
      </c>
      <c r="E745" s="8" t="s">
        <v>213</v>
      </c>
      <c r="F745" s="8" t="s">
        <v>214</v>
      </c>
      <c r="G745" s="8" t="s">
        <v>215</v>
      </c>
      <c r="H745" s="9">
        <v>43226</v>
      </c>
      <c r="I745" s="9"/>
      <c r="J745" s="8" t="s">
        <v>216</v>
      </c>
      <c r="K745" s="8" t="s">
        <v>217</v>
      </c>
      <c r="L745" s="8" t="s">
        <v>218</v>
      </c>
      <c r="M745" s="11">
        <v>5077.08</v>
      </c>
      <c r="N745" s="8" t="s">
        <v>30</v>
      </c>
      <c r="O745" s="11">
        <v>5070.4799999999996</v>
      </c>
      <c r="P745" s="8" t="s">
        <v>30</v>
      </c>
      <c r="Q745" s="8" t="s">
        <v>184</v>
      </c>
      <c r="R745" s="8" t="s">
        <v>32</v>
      </c>
      <c r="S745" s="8" t="s">
        <v>32</v>
      </c>
      <c r="T745" s="8" t="s">
        <v>34</v>
      </c>
      <c r="U745" s="6" t="s">
        <v>219</v>
      </c>
      <c r="V745" s="6" t="s">
        <v>220</v>
      </c>
    </row>
    <row r="746" spans="1:22" x14ac:dyDescent="0.2">
      <c r="A746" s="7" t="s">
        <v>22</v>
      </c>
      <c r="B746" s="8" t="s">
        <v>23</v>
      </c>
      <c r="C746" s="8" t="s">
        <v>23</v>
      </c>
      <c r="D746" s="8" t="s">
        <v>212</v>
      </c>
      <c r="E746" s="8" t="s">
        <v>213</v>
      </c>
      <c r="F746" s="8" t="s">
        <v>221</v>
      </c>
      <c r="G746" s="8" t="s">
        <v>222</v>
      </c>
      <c r="H746" s="9">
        <v>43109</v>
      </c>
      <c r="I746" s="9"/>
      <c r="J746" s="8" t="s">
        <v>216</v>
      </c>
      <c r="K746" s="8" t="s">
        <v>217</v>
      </c>
      <c r="L746" s="8" t="s">
        <v>218</v>
      </c>
      <c r="M746" s="11">
        <v>7607</v>
      </c>
      <c r="N746" s="8" t="s">
        <v>30</v>
      </c>
      <c r="O746" s="11">
        <v>7597.26</v>
      </c>
      <c r="P746" s="8" t="s">
        <v>30</v>
      </c>
      <c r="Q746" s="8" t="s">
        <v>184</v>
      </c>
      <c r="R746" s="8" t="s">
        <v>32</v>
      </c>
      <c r="S746" s="8" t="s">
        <v>32</v>
      </c>
      <c r="T746" s="8" t="s">
        <v>34</v>
      </c>
      <c r="U746" s="6" t="s">
        <v>219</v>
      </c>
      <c r="V746" s="6" t="s">
        <v>220</v>
      </c>
    </row>
    <row r="747" spans="1:22" x14ac:dyDescent="0.2">
      <c r="A747" s="7" t="s">
        <v>22</v>
      </c>
      <c r="B747" s="8" t="s">
        <v>23</v>
      </c>
      <c r="C747" s="8" t="s">
        <v>23</v>
      </c>
      <c r="D747" s="8" t="s">
        <v>212</v>
      </c>
      <c r="E747" s="8" t="s">
        <v>213</v>
      </c>
      <c r="F747" s="8" t="s">
        <v>223</v>
      </c>
      <c r="G747" s="8" t="s">
        <v>222</v>
      </c>
      <c r="H747" s="9">
        <v>43109</v>
      </c>
      <c r="I747" s="9"/>
      <c r="J747" s="8" t="s">
        <v>216</v>
      </c>
      <c r="K747" s="8" t="s">
        <v>217</v>
      </c>
      <c r="L747" s="8" t="s">
        <v>218</v>
      </c>
      <c r="M747" s="11">
        <v>5383</v>
      </c>
      <c r="N747" s="8" t="s">
        <v>30</v>
      </c>
      <c r="O747" s="11">
        <v>5375.42</v>
      </c>
      <c r="P747" s="8" t="s">
        <v>30</v>
      </c>
      <c r="Q747" s="8" t="s">
        <v>184</v>
      </c>
      <c r="R747" s="8" t="s">
        <v>32</v>
      </c>
      <c r="S747" s="8" t="s">
        <v>32</v>
      </c>
      <c r="T747" s="8" t="s">
        <v>34</v>
      </c>
      <c r="U747" s="6" t="s">
        <v>219</v>
      </c>
      <c r="V747" s="6" t="s">
        <v>220</v>
      </c>
    </row>
    <row r="748" spans="1:22" x14ac:dyDescent="0.2">
      <c r="A748" s="7" t="s">
        <v>22</v>
      </c>
      <c r="B748" s="8" t="s">
        <v>23</v>
      </c>
      <c r="C748" s="8" t="s">
        <v>23</v>
      </c>
      <c r="D748" s="8" t="s">
        <v>212</v>
      </c>
      <c r="E748" s="8" t="s">
        <v>213</v>
      </c>
      <c r="F748" s="8" t="s">
        <v>224</v>
      </c>
      <c r="G748" s="8" t="s">
        <v>215</v>
      </c>
      <c r="H748" s="9">
        <v>43339</v>
      </c>
      <c r="I748" s="9"/>
      <c r="J748" s="8" t="s">
        <v>216</v>
      </c>
      <c r="K748" s="8" t="s">
        <v>217</v>
      </c>
      <c r="L748" s="8" t="s">
        <v>218</v>
      </c>
      <c r="M748" s="11">
        <v>3348.06</v>
      </c>
      <c r="N748" s="8" t="s">
        <v>30</v>
      </c>
      <c r="O748" s="11">
        <v>3348.06</v>
      </c>
      <c r="P748" s="8" t="s">
        <v>30</v>
      </c>
      <c r="Q748" s="8" t="s">
        <v>184</v>
      </c>
      <c r="R748" s="8" t="s">
        <v>32</v>
      </c>
      <c r="S748" s="8" t="s">
        <v>32</v>
      </c>
      <c r="T748" s="8" t="s">
        <v>34</v>
      </c>
      <c r="U748" s="6" t="s">
        <v>219</v>
      </c>
      <c r="V748" s="6" t="s">
        <v>220</v>
      </c>
    </row>
    <row r="749" spans="1:22" x14ac:dyDescent="0.2">
      <c r="A749" s="7" t="s">
        <v>22</v>
      </c>
      <c r="B749" s="8" t="s">
        <v>23</v>
      </c>
      <c r="C749" s="8" t="s">
        <v>23</v>
      </c>
      <c r="D749" s="8" t="s">
        <v>212</v>
      </c>
      <c r="E749" s="8" t="s">
        <v>213</v>
      </c>
      <c r="F749" s="8" t="s">
        <v>225</v>
      </c>
      <c r="G749" s="8" t="s">
        <v>226</v>
      </c>
      <c r="H749" s="9">
        <v>43418</v>
      </c>
      <c r="I749" s="9"/>
      <c r="J749" s="8" t="s">
        <v>216</v>
      </c>
      <c r="K749" s="8" t="s">
        <v>217</v>
      </c>
      <c r="L749" s="8" t="s">
        <v>218</v>
      </c>
      <c r="M749" s="11">
        <v>2829</v>
      </c>
      <c r="N749" s="8" t="s">
        <v>30</v>
      </c>
      <c r="O749" s="11">
        <v>2823.02</v>
      </c>
      <c r="P749" s="8" t="s">
        <v>30</v>
      </c>
      <c r="Q749" s="8" t="s">
        <v>184</v>
      </c>
      <c r="R749" s="8" t="s">
        <v>32</v>
      </c>
      <c r="S749" s="8" t="s">
        <v>32</v>
      </c>
      <c r="T749" s="8" t="s">
        <v>34</v>
      </c>
      <c r="U749" s="6" t="s">
        <v>219</v>
      </c>
      <c r="V749" s="6" t="s">
        <v>220</v>
      </c>
    </row>
    <row r="750" spans="1:22" x14ac:dyDescent="0.2">
      <c r="A750" s="7" t="s">
        <v>22</v>
      </c>
      <c r="B750" s="8" t="s">
        <v>23</v>
      </c>
      <c r="C750" s="8" t="s">
        <v>23</v>
      </c>
      <c r="D750" s="8" t="s">
        <v>212</v>
      </c>
      <c r="E750" s="8" t="s">
        <v>213</v>
      </c>
      <c r="F750" s="8" t="s">
        <v>227</v>
      </c>
      <c r="G750" s="8" t="s">
        <v>226</v>
      </c>
      <c r="H750" s="9">
        <v>43418</v>
      </c>
      <c r="I750" s="9"/>
      <c r="J750" s="8" t="s">
        <v>216</v>
      </c>
      <c r="K750" s="8" t="s">
        <v>217</v>
      </c>
      <c r="L750" s="8" t="s">
        <v>218</v>
      </c>
      <c r="M750" s="11">
        <v>7741</v>
      </c>
      <c r="N750" s="8" t="s">
        <v>30</v>
      </c>
      <c r="O750" s="11">
        <v>7725.29</v>
      </c>
      <c r="P750" s="8" t="s">
        <v>30</v>
      </c>
      <c r="Q750" s="8" t="s">
        <v>184</v>
      </c>
      <c r="R750" s="8" t="s">
        <v>32</v>
      </c>
      <c r="S750" s="8" t="s">
        <v>32</v>
      </c>
      <c r="T750" s="8" t="s">
        <v>34</v>
      </c>
      <c r="U750" s="6" t="s">
        <v>219</v>
      </c>
      <c r="V750" s="6" t="s">
        <v>220</v>
      </c>
    </row>
    <row r="751" spans="1:22" x14ac:dyDescent="0.2">
      <c r="A751" s="7" t="s">
        <v>22</v>
      </c>
      <c r="B751" s="8" t="s">
        <v>23</v>
      </c>
      <c r="C751" s="8" t="s">
        <v>23</v>
      </c>
      <c r="D751" s="8" t="s">
        <v>212</v>
      </c>
      <c r="E751" s="8" t="s">
        <v>213</v>
      </c>
      <c r="F751" s="8" t="s">
        <v>228</v>
      </c>
      <c r="G751" s="8" t="s">
        <v>226</v>
      </c>
      <c r="H751" s="9">
        <v>43418</v>
      </c>
      <c r="I751" s="9"/>
      <c r="J751" s="8" t="s">
        <v>216</v>
      </c>
      <c r="K751" s="8" t="s">
        <v>217</v>
      </c>
      <c r="L751" s="8" t="s">
        <v>218</v>
      </c>
      <c r="M751" s="11">
        <v>6659</v>
      </c>
      <c r="N751" s="8" t="s">
        <v>30</v>
      </c>
      <c r="O751" s="11">
        <v>6646.9</v>
      </c>
      <c r="P751" s="8" t="s">
        <v>30</v>
      </c>
      <c r="Q751" s="8" t="s">
        <v>184</v>
      </c>
      <c r="R751" s="8" t="s">
        <v>32</v>
      </c>
      <c r="S751" s="8" t="s">
        <v>32</v>
      </c>
      <c r="T751" s="8" t="s">
        <v>34</v>
      </c>
      <c r="U751" s="6" t="s">
        <v>219</v>
      </c>
      <c r="V751" s="6" t="s">
        <v>220</v>
      </c>
    </row>
    <row r="752" spans="1:22" x14ac:dyDescent="0.2">
      <c r="A752" s="7" t="s">
        <v>22</v>
      </c>
      <c r="B752" s="8" t="s">
        <v>23</v>
      </c>
      <c r="C752" s="8" t="s">
        <v>23</v>
      </c>
      <c r="D752" s="8" t="s">
        <v>212</v>
      </c>
      <c r="E752" s="8" t="s">
        <v>213</v>
      </c>
      <c r="F752" s="8" t="s">
        <v>229</v>
      </c>
      <c r="G752" s="8" t="s">
        <v>226</v>
      </c>
      <c r="H752" s="9">
        <v>43425</v>
      </c>
      <c r="I752" s="9"/>
      <c r="J752" s="8" t="s">
        <v>216</v>
      </c>
      <c r="K752" s="8" t="s">
        <v>217</v>
      </c>
      <c r="L752" s="8" t="s">
        <v>218</v>
      </c>
      <c r="M752" s="11">
        <v>1270.8399999999999</v>
      </c>
      <c r="N752" s="8" t="s">
        <v>30</v>
      </c>
      <c r="O752" s="11">
        <v>1270.8399999999999</v>
      </c>
      <c r="P752" s="8" t="s">
        <v>30</v>
      </c>
      <c r="Q752" s="8" t="s">
        <v>184</v>
      </c>
      <c r="R752" s="8" t="s">
        <v>32</v>
      </c>
      <c r="S752" s="8" t="s">
        <v>32</v>
      </c>
      <c r="T752" s="8" t="s">
        <v>34</v>
      </c>
      <c r="U752" s="6" t="s">
        <v>219</v>
      </c>
      <c r="V752" s="6" t="s">
        <v>220</v>
      </c>
    </row>
    <row r="753" spans="1:22" x14ac:dyDescent="0.2">
      <c r="A753" s="7" t="s">
        <v>22</v>
      </c>
      <c r="B753" s="8" t="s">
        <v>23</v>
      </c>
      <c r="C753" s="8" t="s">
        <v>23</v>
      </c>
      <c r="D753" s="8" t="s">
        <v>212</v>
      </c>
      <c r="E753" s="8" t="s">
        <v>213</v>
      </c>
      <c r="F753" s="8" t="s">
        <v>230</v>
      </c>
      <c r="G753" s="8" t="s">
        <v>226</v>
      </c>
      <c r="H753" s="9">
        <v>43444</v>
      </c>
      <c r="I753" s="9"/>
      <c r="J753" s="8" t="s">
        <v>216</v>
      </c>
      <c r="K753" s="8" t="s">
        <v>217</v>
      </c>
      <c r="L753" s="8" t="s">
        <v>218</v>
      </c>
      <c r="M753" s="11">
        <v>11692.5</v>
      </c>
      <c r="N753" s="8" t="s">
        <v>30</v>
      </c>
      <c r="O753" s="11">
        <v>11670.91</v>
      </c>
      <c r="P753" s="8" t="s">
        <v>30</v>
      </c>
      <c r="Q753" s="8" t="s">
        <v>184</v>
      </c>
      <c r="R753" s="8" t="s">
        <v>32</v>
      </c>
      <c r="S753" s="8" t="s">
        <v>32</v>
      </c>
      <c r="T753" s="8" t="s">
        <v>34</v>
      </c>
      <c r="U753" s="6" t="s">
        <v>219</v>
      </c>
      <c r="V753" s="6" t="s">
        <v>220</v>
      </c>
    </row>
    <row r="754" spans="1:22" x14ac:dyDescent="0.2">
      <c r="A754" s="7" t="s">
        <v>22</v>
      </c>
      <c r="B754" s="8" t="s">
        <v>23</v>
      </c>
      <c r="C754" s="8" t="s">
        <v>23</v>
      </c>
      <c r="D754" s="8" t="s">
        <v>212</v>
      </c>
      <c r="E754" s="8" t="s">
        <v>213</v>
      </c>
      <c r="F754" s="8" t="s">
        <v>231</v>
      </c>
      <c r="G754" s="8" t="s">
        <v>226</v>
      </c>
      <c r="H754" s="9">
        <v>43444</v>
      </c>
      <c r="I754" s="9"/>
      <c r="J754" s="8" t="s">
        <v>216</v>
      </c>
      <c r="K754" s="8" t="s">
        <v>217</v>
      </c>
      <c r="L754" s="8" t="s">
        <v>218</v>
      </c>
      <c r="M754" s="11">
        <v>4965</v>
      </c>
      <c r="N754" s="8" t="s">
        <v>30</v>
      </c>
      <c r="O754" s="11">
        <v>4944.1499999999996</v>
      </c>
      <c r="P754" s="8" t="s">
        <v>30</v>
      </c>
      <c r="Q754" s="8" t="s">
        <v>184</v>
      </c>
      <c r="R754" s="8" t="s">
        <v>32</v>
      </c>
      <c r="S754" s="8" t="s">
        <v>32</v>
      </c>
      <c r="T754" s="8" t="s">
        <v>34</v>
      </c>
      <c r="U754" s="6" t="s">
        <v>219</v>
      </c>
      <c r="V754" s="6" t="s">
        <v>220</v>
      </c>
    </row>
    <row r="755" spans="1:22" x14ac:dyDescent="0.2">
      <c r="A755" s="7" t="s">
        <v>22</v>
      </c>
      <c r="B755" s="8" t="s">
        <v>23</v>
      </c>
      <c r="C755" s="8" t="s">
        <v>23</v>
      </c>
      <c r="D755" s="8" t="s">
        <v>212</v>
      </c>
      <c r="E755" s="8" t="s">
        <v>213</v>
      </c>
      <c r="F755" s="8" t="s">
        <v>232</v>
      </c>
      <c r="G755" s="8" t="s">
        <v>226</v>
      </c>
      <c r="H755" s="9">
        <v>43444</v>
      </c>
      <c r="I755" s="9"/>
      <c r="J755" s="8" t="s">
        <v>216</v>
      </c>
      <c r="K755" s="8" t="s">
        <v>217</v>
      </c>
      <c r="L755" s="8" t="s">
        <v>218</v>
      </c>
      <c r="M755" s="11">
        <v>3375.08</v>
      </c>
      <c r="N755" s="8" t="s">
        <v>30</v>
      </c>
      <c r="O755" s="11">
        <v>3375.08</v>
      </c>
      <c r="P755" s="8" t="s">
        <v>30</v>
      </c>
      <c r="Q755" s="8" t="s">
        <v>184</v>
      </c>
      <c r="R755" s="8" t="s">
        <v>32</v>
      </c>
      <c r="S755" s="8" t="s">
        <v>32</v>
      </c>
      <c r="T755" s="8" t="s">
        <v>34</v>
      </c>
      <c r="U755" s="6" t="s">
        <v>219</v>
      </c>
      <c r="V755" s="6" t="s">
        <v>220</v>
      </c>
    </row>
    <row r="756" spans="1:22" x14ac:dyDescent="0.2">
      <c r="A756" s="7" t="s">
        <v>22</v>
      </c>
      <c r="B756" s="8" t="s">
        <v>23</v>
      </c>
      <c r="C756" s="8" t="s">
        <v>23</v>
      </c>
      <c r="D756" s="8" t="s">
        <v>212</v>
      </c>
      <c r="E756" s="8" t="s">
        <v>213</v>
      </c>
      <c r="F756" s="8" t="s">
        <v>6382</v>
      </c>
      <c r="G756" s="8" t="s">
        <v>226</v>
      </c>
      <c r="H756" s="9">
        <v>43480</v>
      </c>
      <c r="I756" s="9"/>
      <c r="J756" s="8" t="s">
        <v>216</v>
      </c>
      <c r="K756" s="8" t="s">
        <v>217</v>
      </c>
      <c r="L756" s="8" t="s">
        <v>218</v>
      </c>
      <c r="M756" s="10">
        <v>976.68</v>
      </c>
      <c r="N756" s="8" t="s">
        <v>30</v>
      </c>
      <c r="O756" s="10">
        <v>976.68</v>
      </c>
      <c r="P756" s="8" t="s">
        <v>30</v>
      </c>
      <c r="Q756" s="8" t="s">
        <v>184</v>
      </c>
      <c r="R756" s="8" t="s">
        <v>32</v>
      </c>
      <c r="S756" s="8" t="s">
        <v>32</v>
      </c>
      <c r="T756" s="8" t="s">
        <v>34</v>
      </c>
      <c r="U756" s="6" t="s">
        <v>219</v>
      </c>
      <c r="V756" s="6" t="s">
        <v>220</v>
      </c>
    </row>
    <row r="757" spans="1:22" x14ac:dyDescent="0.2">
      <c r="A757" s="7" t="s">
        <v>22</v>
      </c>
      <c r="B757" s="8" t="s">
        <v>23</v>
      </c>
      <c r="C757" s="8" t="s">
        <v>23</v>
      </c>
      <c r="D757" s="8" t="s">
        <v>212</v>
      </c>
      <c r="E757" s="8" t="s">
        <v>213</v>
      </c>
      <c r="F757" s="8" t="s">
        <v>233</v>
      </c>
      <c r="G757" s="8" t="s">
        <v>226</v>
      </c>
      <c r="H757" s="9">
        <v>43489</v>
      </c>
      <c r="I757" s="9"/>
      <c r="J757" s="8" t="s">
        <v>216</v>
      </c>
      <c r="K757" s="8" t="s">
        <v>217</v>
      </c>
      <c r="L757" s="8" t="s">
        <v>218</v>
      </c>
      <c r="M757" s="11">
        <v>9219.3700000000008</v>
      </c>
      <c r="N757" s="8" t="s">
        <v>30</v>
      </c>
      <c r="O757" s="11">
        <v>8610.5499999999993</v>
      </c>
      <c r="P757" s="8" t="s">
        <v>30</v>
      </c>
      <c r="Q757" s="8" t="s">
        <v>184</v>
      </c>
      <c r="R757" s="8" t="s">
        <v>32</v>
      </c>
      <c r="S757" s="8" t="s">
        <v>32</v>
      </c>
      <c r="T757" s="8" t="s">
        <v>34</v>
      </c>
      <c r="U757" s="6" t="s">
        <v>219</v>
      </c>
      <c r="V757" s="6" t="s">
        <v>220</v>
      </c>
    </row>
    <row r="758" spans="1:22" x14ac:dyDescent="0.2">
      <c r="A758" s="7" t="s">
        <v>22</v>
      </c>
      <c r="B758" s="8" t="s">
        <v>23</v>
      </c>
      <c r="C758" s="8" t="s">
        <v>23</v>
      </c>
      <c r="D758" s="8" t="s">
        <v>212</v>
      </c>
      <c r="E758" s="8" t="s">
        <v>213</v>
      </c>
      <c r="F758" s="8" t="s">
        <v>6381</v>
      </c>
      <c r="G758" s="8" t="s">
        <v>226</v>
      </c>
      <c r="H758" s="9">
        <v>43489</v>
      </c>
      <c r="I758" s="9"/>
      <c r="J758" s="8" t="s">
        <v>216</v>
      </c>
      <c r="K758" s="8" t="s">
        <v>217</v>
      </c>
      <c r="L758" s="8" t="s">
        <v>218</v>
      </c>
      <c r="M758" s="11">
        <v>4492.55</v>
      </c>
      <c r="N758" s="8" t="s">
        <v>30</v>
      </c>
      <c r="O758" s="11">
        <v>4492.55</v>
      </c>
      <c r="P758" s="8" t="s">
        <v>30</v>
      </c>
      <c r="Q758" s="8" t="s">
        <v>184</v>
      </c>
      <c r="R758" s="8" t="s">
        <v>32</v>
      </c>
      <c r="S758" s="8" t="s">
        <v>32</v>
      </c>
      <c r="T758" s="8" t="s">
        <v>34</v>
      </c>
      <c r="U758" s="6" t="s">
        <v>219</v>
      </c>
      <c r="V758" s="6" t="s">
        <v>220</v>
      </c>
    </row>
    <row r="759" spans="1:22" x14ac:dyDescent="0.2">
      <c r="A759" s="7" t="s">
        <v>22</v>
      </c>
      <c r="B759" s="8" t="s">
        <v>23</v>
      </c>
      <c r="C759" s="8" t="s">
        <v>23</v>
      </c>
      <c r="D759" s="8" t="s">
        <v>212</v>
      </c>
      <c r="E759" s="8" t="s">
        <v>213</v>
      </c>
      <c r="F759" s="8" t="s">
        <v>746</v>
      </c>
      <c r="G759" s="8" t="s">
        <v>747</v>
      </c>
      <c r="H759" s="9">
        <v>42887</v>
      </c>
      <c r="I759" s="9">
        <v>43465</v>
      </c>
      <c r="J759" s="8" t="s">
        <v>748</v>
      </c>
      <c r="K759" s="8" t="s">
        <v>749</v>
      </c>
      <c r="L759" s="8" t="s">
        <v>750</v>
      </c>
      <c r="M759" s="10">
        <v>142.28</v>
      </c>
      <c r="N759" s="8" t="s">
        <v>30</v>
      </c>
      <c r="O759" s="10">
        <v>0</v>
      </c>
      <c r="P759" s="8" t="s">
        <v>32</v>
      </c>
      <c r="Q759" s="8" t="s">
        <v>282</v>
      </c>
      <c r="R759" s="8" t="s">
        <v>751</v>
      </c>
      <c r="S759" s="8" t="s">
        <v>32</v>
      </c>
      <c r="T759" s="8" t="s">
        <v>34</v>
      </c>
      <c r="U759" s="6" t="s">
        <v>752</v>
      </c>
      <c r="V759" s="6" t="s">
        <v>753</v>
      </c>
    </row>
    <row r="760" spans="1:22" x14ac:dyDescent="0.2">
      <c r="A760" s="7" t="s">
        <v>22</v>
      </c>
      <c r="B760" s="8" t="s">
        <v>23</v>
      </c>
      <c r="C760" s="8" t="s">
        <v>23</v>
      </c>
      <c r="D760" s="8" t="s">
        <v>212</v>
      </c>
      <c r="E760" s="8" t="s">
        <v>213</v>
      </c>
      <c r="F760" s="8" t="s">
        <v>1367</v>
      </c>
      <c r="G760" s="8" t="s">
        <v>747</v>
      </c>
      <c r="H760" s="9">
        <v>42445</v>
      </c>
      <c r="I760" s="9"/>
      <c r="J760" s="8" t="s">
        <v>748</v>
      </c>
      <c r="K760" s="8" t="s">
        <v>749</v>
      </c>
      <c r="L760" s="8" t="s">
        <v>750</v>
      </c>
      <c r="M760" s="10">
        <v>217.22</v>
      </c>
      <c r="N760" s="8" t="s">
        <v>30</v>
      </c>
      <c r="O760" s="10">
        <v>217.21</v>
      </c>
      <c r="P760" s="8" t="s">
        <v>30</v>
      </c>
      <c r="Q760" s="8" t="s">
        <v>282</v>
      </c>
      <c r="R760" s="8" t="s">
        <v>751</v>
      </c>
      <c r="S760" s="8" t="s">
        <v>32</v>
      </c>
      <c r="T760" s="8" t="s">
        <v>34</v>
      </c>
      <c r="U760" s="6" t="s">
        <v>752</v>
      </c>
      <c r="V760" s="6" t="s">
        <v>753</v>
      </c>
    </row>
    <row r="761" spans="1:22" x14ac:dyDescent="0.2">
      <c r="A761" s="7" t="s">
        <v>22</v>
      </c>
      <c r="B761" s="8" t="s">
        <v>23</v>
      </c>
      <c r="C761" s="8" t="s">
        <v>23</v>
      </c>
      <c r="D761" s="8" t="s">
        <v>212</v>
      </c>
      <c r="E761" s="8" t="s">
        <v>213</v>
      </c>
      <c r="F761" s="8" t="s">
        <v>754</v>
      </c>
      <c r="G761" s="8" t="s">
        <v>167</v>
      </c>
      <c r="H761" s="9">
        <v>43089</v>
      </c>
      <c r="I761" s="9">
        <v>43465</v>
      </c>
      <c r="J761" s="8" t="s">
        <v>73</v>
      </c>
      <c r="K761" s="8" t="s">
        <v>74</v>
      </c>
      <c r="L761" s="8" t="s">
        <v>75</v>
      </c>
      <c r="M761" s="11">
        <v>2702</v>
      </c>
      <c r="N761" s="8" t="s">
        <v>30</v>
      </c>
      <c r="O761" s="11">
        <v>2666.87</v>
      </c>
      <c r="P761" s="8" t="s">
        <v>30</v>
      </c>
      <c r="Q761" s="8" t="s">
        <v>31</v>
      </c>
      <c r="R761" s="8" t="s">
        <v>32</v>
      </c>
      <c r="S761" s="8" t="s">
        <v>33</v>
      </c>
      <c r="T761" s="8" t="s">
        <v>34</v>
      </c>
      <c r="U761" s="6" t="s">
        <v>35</v>
      </c>
      <c r="V761" s="6" t="s">
        <v>36</v>
      </c>
    </row>
    <row r="762" spans="1:22" x14ac:dyDescent="0.2">
      <c r="A762" s="7" t="s">
        <v>22</v>
      </c>
      <c r="B762" s="8" t="s">
        <v>23</v>
      </c>
      <c r="C762" s="8" t="s">
        <v>23</v>
      </c>
      <c r="D762" s="8" t="s">
        <v>212</v>
      </c>
      <c r="E762" s="8" t="s">
        <v>213</v>
      </c>
      <c r="F762" s="8" t="s">
        <v>1368</v>
      </c>
      <c r="G762" s="8" t="s">
        <v>747</v>
      </c>
      <c r="H762" s="9">
        <v>42953</v>
      </c>
      <c r="I762" s="9">
        <v>43465</v>
      </c>
      <c r="J762" s="8" t="s">
        <v>748</v>
      </c>
      <c r="K762" s="8" t="s">
        <v>749</v>
      </c>
      <c r="L762" s="8" t="s">
        <v>750</v>
      </c>
      <c r="M762" s="10">
        <v>82.69</v>
      </c>
      <c r="N762" s="8" t="s">
        <v>30</v>
      </c>
      <c r="O762" s="10">
        <v>0</v>
      </c>
      <c r="P762" s="8" t="s">
        <v>32</v>
      </c>
      <c r="Q762" s="8" t="s">
        <v>282</v>
      </c>
      <c r="R762" s="8" t="s">
        <v>751</v>
      </c>
      <c r="S762" s="8" t="s">
        <v>32</v>
      </c>
      <c r="T762" s="8" t="s">
        <v>34</v>
      </c>
      <c r="U762" s="6" t="s">
        <v>752</v>
      </c>
      <c r="V762" s="6" t="s">
        <v>753</v>
      </c>
    </row>
    <row r="763" spans="1:22" x14ac:dyDescent="0.2">
      <c r="A763" s="7" t="s">
        <v>22</v>
      </c>
      <c r="B763" s="8" t="s">
        <v>23</v>
      </c>
      <c r="C763" s="8" t="s">
        <v>23</v>
      </c>
      <c r="D763" s="8" t="s">
        <v>212</v>
      </c>
      <c r="E763" s="8" t="s">
        <v>213</v>
      </c>
      <c r="F763" s="8" t="s">
        <v>6380</v>
      </c>
      <c r="G763" s="8" t="s">
        <v>6379</v>
      </c>
      <c r="H763" s="9">
        <v>42018</v>
      </c>
      <c r="I763" s="9"/>
      <c r="J763" s="8" t="s">
        <v>173</v>
      </c>
      <c r="K763" s="8" t="s">
        <v>174</v>
      </c>
      <c r="L763" s="8" t="s">
        <v>175</v>
      </c>
      <c r="M763" s="11">
        <v>7920</v>
      </c>
      <c r="N763" s="8" t="s">
        <v>30</v>
      </c>
      <c r="O763" s="11">
        <v>5280</v>
      </c>
      <c r="P763" s="8" t="s">
        <v>30</v>
      </c>
      <c r="Q763" s="8" t="s">
        <v>31</v>
      </c>
      <c r="R763" s="8" t="s">
        <v>32</v>
      </c>
      <c r="S763" s="8" t="s">
        <v>33</v>
      </c>
      <c r="T763" s="8" t="s">
        <v>34</v>
      </c>
      <c r="U763" s="6" t="s">
        <v>752</v>
      </c>
      <c r="V763" s="6" t="s">
        <v>753</v>
      </c>
    </row>
    <row r="764" spans="1:22" x14ac:dyDescent="0.2">
      <c r="A764" s="7" t="s">
        <v>22</v>
      </c>
      <c r="B764" s="8" t="s">
        <v>23</v>
      </c>
      <c r="C764" s="8" t="s">
        <v>23</v>
      </c>
      <c r="D764" s="8" t="s">
        <v>212</v>
      </c>
      <c r="E764" s="8" t="s">
        <v>213</v>
      </c>
      <c r="F764" s="8" t="s">
        <v>6196</v>
      </c>
      <c r="G764" s="8" t="s">
        <v>25</v>
      </c>
      <c r="H764" s="9">
        <v>42739</v>
      </c>
      <c r="I764" s="9">
        <v>43951</v>
      </c>
      <c r="J764" s="8" t="s">
        <v>605</v>
      </c>
      <c r="K764" s="8" t="s">
        <v>606</v>
      </c>
      <c r="L764" s="8" t="s">
        <v>607</v>
      </c>
      <c r="M764" s="11">
        <v>9827.5300000000007</v>
      </c>
      <c r="N764" s="8" t="s">
        <v>30</v>
      </c>
      <c r="O764" s="11">
        <v>9827.5300000000007</v>
      </c>
      <c r="P764" s="8" t="s">
        <v>30</v>
      </c>
      <c r="Q764" s="8" t="s">
        <v>282</v>
      </c>
      <c r="R764" s="8" t="s">
        <v>668</v>
      </c>
      <c r="S764" s="8" t="s">
        <v>32</v>
      </c>
      <c r="T764" s="8" t="s">
        <v>34</v>
      </c>
      <c r="U764" s="6" t="s">
        <v>35</v>
      </c>
      <c r="V764" s="6" t="s">
        <v>36</v>
      </c>
    </row>
    <row r="765" spans="1:22" x14ac:dyDescent="0.2">
      <c r="A765" s="7" t="s">
        <v>22</v>
      </c>
      <c r="B765" s="8" t="s">
        <v>23</v>
      </c>
      <c r="C765" s="8" t="s">
        <v>23</v>
      </c>
      <c r="D765" s="8" t="s">
        <v>212</v>
      </c>
      <c r="E765" s="8" t="s">
        <v>213</v>
      </c>
      <c r="F765" s="8" t="s">
        <v>972</v>
      </c>
      <c r="G765" s="8" t="s">
        <v>973</v>
      </c>
      <c r="H765" s="9">
        <v>42800</v>
      </c>
      <c r="I765" s="9">
        <v>43100</v>
      </c>
      <c r="J765" s="8" t="s">
        <v>974</v>
      </c>
      <c r="K765" s="8" t="s">
        <v>975</v>
      </c>
      <c r="L765" s="8" t="s">
        <v>976</v>
      </c>
      <c r="M765" s="11">
        <v>6375</v>
      </c>
      <c r="N765" s="8" t="s">
        <v>30</v>
      </c>
      <c r="O765" s="11">
        <v>5100</v>
      </c>
      <c r="P765" s="8" t="s">
        <v>30</v>
      </c>
      <c r="Q765" s="8" t="s">
        <v>977</v>
      </c>
      <c r="R765" s="8" t="s">
        <v>32</v>
      </c>
      <c r="S765" s="8" t="s">
        <v>32</v>
      </c>
      <c r="T765" s="8" t="s">
        <v>34</v>
      </c>
      <c r="U765" s="6" t="s">
        <v>35</v>
      </c>
      <c r="V765" s="6" t="s">
        <v>36</v>
      </c>
    </row>
    <row r="766" spans="1:22" x14ac:dyDescent="0.2">
      <c r="A766" s="7" t="s">
        <v>22</v>
      </c>
      <c r="B766" s="8" t="s">
        <v>23</v>
      </c>
      <c r="C766" s="8" t="s">
        <v>23</v>
      </c>
      <c r="D766" s="8" t="s">
        <v>212</v>
      </c>
      <c r="E766" s="8" t="s">
        <v>213</v>
      </c>
      <c r="F766" s="8" t="s">
        <v>978</v>
      </c>
      <c r="G766" s="8" t="s">
        <v>979</v>
      </c>
      <c r="H766" s="9">
        <v>42953</v>
      </c>
      <c r="I766" s="9">
        <v>43100</v>
      </c>
      <c r="J766" s="8" t="s">
        <v>974</v>
      </c>
      <c r="K766" s="8" t="s">
        <v>975</v>
      </c>
      <c r="L766" s="8" t="s">
        <v>976</v>
      </c>
      <c r="M766" s="11">
        <v>1300</v>
      </c>
      <c r="N766" s="8" t="s">
        <v>30</v>
      </c>
      <c r="O766" s="11">
        <v>1200</v>
      </c>
      <c r="P766" s="8" t="s">
        <v>30</v>
      </c>
      <c r="Q766" s="8" t="s">
        <v>977</v>
      </c>
      <c r="R766" s="8" t="s">
        <v>32</v>
      </c>
      <c r="S766" s="8" t="s">
        <v>32</v>
      </c>
      <c r="T766" s="8" t="s">
        <v>34</v>
      </c>
      <c r="U766" s="6" t="s">
        <v>35</v>
      </c>
      <c r="V766" s="6" t="s">
        <v>36</v>
      </c>
    </row>
    <row r="767" spans="1:22" x14ac:dyDescent="0.2">
      <c r="A767" s="7" t="s">
        <v>22</v>
      </c>
      <c r="B767" s="8" t="s">
        <v>23</v>
      </c>
      <c r="C767" s="8" t="s">
        <v>23</v>
      </c>
      <c r="D767" s="8" t="s">
        <v>212</v>
      </c>
      <c r="E767" s="8" t="s">
        <v>213</v>
      </c>
      <c r="F767" s="8" t="s">
        <v>1687</v>
      </c>
      <c r="G767" s="8" t="s">
        <v>310</v>
      </c>
      <c r="H767" s="9">
        <v>43040</v>
      </c>
      <c r="I767" s="9">
        <v>43454</v>
      </c>
      <c r="J767" s="8" t="s">
        <v>1072</v>
      </c>
      <c r="K767" s="8" t="s">
        <v>1073</v>
      </c>
      <c r="L767" s="8" t="s">
        <v>1074</v>
      </c>
      <c r="M767" s="11">
        <v>7534.8</v>
      </c>
      <c r="N767" s="8" t="s">
        <v>30</v>
      </c>
      <c r="O767" s="11">
        <v>4361.4799999999996</v>
      </c>
      <c r="P767" s="8" t="s">
        <v>30</v>
      </c>
      <c r="Q767" s="8" t="s">
        <v>31</v>
      </c>
      <c r="R767" s="8" t="s">
        <v>1075</v>
      </c>
      <c r="S767" s="8" t="s">
        <v>1076</v>
      </c>
      <c r="T767" s="8" t="s">
        <v>34</v>
      </c>
      <c r="U767" s="6" t="s">
        <v>309</v>
      </c>
      <c r="V767" s="6" t="s">
        <v>310</v>
      </c>
    </row>
    <row r="768" spans="1:22" x14ac:dyDescent="0.2">
      <c r="A768" s="7" t="s">
        <v>22</v>
      </c>
      <c r="B768" s="8" t="s">
        <v>23</v>
      </c>
      <c r="C768" s="8" t="s">
        <v>23</v>
      </c>
      <c r="D768" s="8" t="s">
        <v>212</v>
      </c>
      <c r="E768" s="8" t="s">
        <v>213</v>
      </c>
      <c r="F768" s="8" t="s">
        <v>1369</v>
      </c>
      <c r="G768" s="8" t="s">
        <v>1370</v>
      </c>
      <c r="H768" s="9">
        <v>43079</v>
      </c>
      <c r="I768" s="9"/>
      <c r="J768" s="8" t="s">
        <v>1371</v>
      </c>
      <c r="K768" s="8" t="s">
        <v>1372</v>
      </c>
      <c r="L768" s="8" t="s">
        <v>1373</v>
      </c>
      <c r="M768" s="11">
        <v>18449.259999999998</v>
      </c>
      <c r="N768" s="8" t="s">
        <v>30</v>
      </c>
      <c r="O768" s="11">
        <v>17624.259999999998</v>
      </c>
      <c r="P768" s="8" t="s">
        <v>30</v>
      </c>
      <c r="Q768" s="8" t="s">
        <v>31</v>
      </c>
      <c r="R768" s="8" t="s">
        <v>32</v>
      </c>
      <c r="S768" s="8" t="s">
        <v>33</v>
      </c>
      <c r="T768" s="8" t="s">
        <v>34</v>
      </c>
      <c r="U768" s="6" t="s">
        <v>35</v>
      </c>
      <c r="V768" s="6" t="s">
        <v>36</v>
      </c>
    </row>
    <row r="769" spans="1:22" x14ac:dyDescent="0.2">
      <c r="A769" s="7" t="s">
        <v>22</v>
      </c>
      <c r="B769" s="8" t="s">
        <v>23</v>
      </c>
      <c r="C769" s="8" t="s">
        <v>23</v>
      </c>
      <c r="D769" s="8" t="s">
        <v>212</v>
      </c>
      <c r="E769" s="8" t="s">
        <v>213</v>
      </c>
      <c r="F769" s="8" t="s">
        <v>1022</v>
      </c>
      <c r="G769" s="8" t="s">
        <v>1023</v>
      </c>
      <c r="H769" s="9">
        <v>43171</v>
      </c>
      <c r="I769" s="9">
        <v>43465</v>
      </c>
      <c r="J769" s="8" t="s">
        <v>1024</v>
      </c>
      <c r="K769" s="8" t="s">
        <v>1025</v>
      </c>
      <c r="L769" s="8" t="s">
        <v>1026</v>
      </c>
      <c r="M769" s="11">
        <v>1920.11</v>
      </c>
      <c r="N769" s="8" t="s">
        <v>30</v>
      </c>
      <c r="O769" s="10">
        <v>0</v>
      </c>
      <c r="P769" s="8" t="s">
        <v>32</v>
      </c>
      <c r="Q769" s="8" t="s">
        <v>282</v>
      </c>
      <c r="R769" s="8" t="s">
        <v>1027</v>
      </c>
      <c r="S769" s="8" t="s">
        <v>32</v>
      </c>
      <c r="T769" s="8" t="s">
        <v>34</v>
      </c>
      <c r="U769" s="6" t="s">
        <v>309</v>
      </c>
      <c r="V769" s="6" t="s">
        <v>310</v>
      </c>
    </row>
    <row r="770" spans="1:22" x14ac:dyDescent="0.2">
      <c r="A770" s="7" t="s">
        <v>22</v>
      </c>
      <c r="B770" s="8" t="s">
        <v>23</v>
      </c>
      <c r="C770" s="8" t="s">
        <v>23</v>
      </c>
      <c r="D770" s="8" t="s">
        <v>212</v>
      </c>
      <c r="E770" s="8" t="s">
        <v>213</v>
      </c>
      <c r="F770" s="8" t="s">
        <v>6378</v>
      </c>
      <c r="G770" s="8" t="s">
        <v>6377</v>
      </c>
      <c r="H770" s="9">
        <v>43185</v>
      </c>
      <c r="I770" s="9">
        <v>43465</v>
      </c>
      <c r="J770" s="8" t="s">
        <v>2379</v>
      </c>
      <c r="K770" s="8" t="s">
        <v>2380</v>
      </c>
      <c r="L770" s="8" t="s">
        <v>2381</v>
      </c>
      <c r="M770" s="11">
        <v>1471.86</v>
      </c>
      <c r="N770" s="8" t="s">
        <v>30</v>
      </c>
      <c r="O770" s="11">
        <v>1432.08</v>
      </c>
      <c r="P770" s="8" t="s">
        <v>30</v>
      </c>
      <c r="Q770" s="8" t="s">
        <v>31</v>
      </c>
      <c r="R770" s="8" t="s">
        <v>32</v>
      </c>
      <c r="S770" s="8" t="s">
        <v>33</v>
      </c>
      <c r="T770" s="8" t="s">
        <v>34</v>
      </c>
      <c r="U770" s="6" t="s">
        <v>752</v>
      </c>
      <c r="V770" s="6" t="s">
        <v>753</v>
      </c>
    </row>
    <row r="771" spans="1:22" x14ac:dyDescent="0.2">
      <c r="A771" s="7" t="s">
        <v>22</v>
      </c>
      <c r="B771" s="8" t="s">
        <v>23</v>
      </c>
      <c r="C771" s="8" t="s">
        <v>23</v>
      </c>
      <c r="D771" s="8" t="s">
        <v>212</v>
      </c>
      <c r="E771" s="8" t="s">
        <v>213</v>
      </c>
      <c r="F771" s="8" t="s">
        <v>1374</v>
      </c>
      <c r="G771" s="8" t="s">
        <v>1375</v>
      </c>
      <c r="H771" s="9">
        <v>43431</v>
      </c>
      <c r="I771" s="9">
        <v>43830</v>
      </c>
      <c r="J771" s="8" t="s">
        <v>989</v>
      </c>
      <c r="K771" s="8" t="s">
        <v>990</v>
      </c>
      <c r="L771" s="8" t="s">
        <v>991</v>
      </c>
      <c r="M771" s="11">
        <v>1577.16</v>
      </c>
      <c r="N771" s="8" t="s">
        <v>30</v>
      </c>
      <c r="O771" s="11">
        <v>1251.73</v>
      </c>
      <c r="P771" s="8" t="s">
        <v>30</v>
      </c>
      <c r="Q771" s="8" t="s">
        <v>184</v>
      </c>
      <c r="R771" s="8" t="s">
        <v>32</v>
      </c>
      <c r="S771" s="8" t="s">
        <v>32</v>
      </c>
      <c r="T771" s="8" t="s">
        <v>34</v>
      </c>
      <c r="U771" s="6" t="s">
        <v>309</v>
      </c>
      <c r="V771" s="6" t="s">
        <v>310</v>
      </c>
    </row>
    <row r="772" spans="1:22" x14ac:dyDescent="0.2">
      <c r="A772" s="7" t="s">
        <v>22</v>
      </c>
      <c r="B772" s="8" t="s">
        <v>23</v>
      </c>
      <c r="C772" s="8" t="s">
        <v>23</v>
      </c>
      <c r="D772" s="8" t="s">
        <v>212</v>
      </c>
      <c r="E772" s="8" t="s">
        <v>213</v>
      </c>
      <c r="F772" s="8" t="s">
        <v>1070</v>
      </c>
      <c r="G772" s="8" t="s">
        <v>1071</v>
      </c>
      <c r="H772" s="9">
        <v>43478</v>
      </c>
      <c r="I772" s="9">
        <v>43576</v>
      </c>
      <c r="J772" s="8" t="s">
        <v>1072</v>
      </c>
      <c r="K772" s="8" t="s">
        <v>1073</v>
      </c>
      <c r="L772" s="8" t="s">
        <v>1074</v>
      </c>
      <c r="M772" s="11">
        <v>4036.5</v>
      </c>
      <c r="N772" s="8" t="s">
        <v>30</v>
      </c>
      <c r="O772" s="11">
        <v>2437.79</v>
      </c>
      <c r="P772" s="8" t="s">
        <v>30</v>
      </c>
      <c r="Q772" s="8" t="s">
        <v>31</v>
      </c>
      <c r="R772" s="8" t="s">
        <v>1075</v>
      </c>
      <c r="S772" s="8" t="s">
        <v>1076</v>
      </c>
      <c r="T772" s="8" t="s">
        <v>34</v>
      </c>
      <c r="U772" s="6" t="s">
        <v>309</v>
      </c>
      <c r="V772" s="6" t="s">
        <v>310</v>
      </c>
    </row>
    <row r="773" spans="1:22" x14ac:dyDescent="0.2">
      <c r="A773" s="7" t="s">
        <v>22</v>
      </c>
      <c r="B773" s="8" t="s">
        <v>23</v>
      </c>
      <c r="C773" s="8" t="s">
        <v>23</v>
      </c>
      <c r="D773" s="8" t="s">
        <v>212</v>
      </c>
      <c r="E773" s="8" t="s">
        <v>213</v>
      </c>
      <c r="F773" s="8" t="s">
        <v>1067</v>
      </c>
      <c r="G773" s="8" t="s">
        <v>1068</v>
      </c>
      <c r="H773" s="9">
        <v>43475</v>
      </c>
      <c r="I773" s="9">
        <v>43830</v>
      </c>
      <c r="J773" s="8" t="s">
        <v>989</v>
      </c>
      <c r="K773" s="8" t="s">
        <v>990</v>
      </c>
      <c r="L773" s="8" t="s">
        <v>991</v>
      </c>
      <c r="M773" s="11">
        <v>16847.04</v>
      </c>
      <c r="N773" s="8" t="s">
        <v>30</v>
      </c>
      <c r="O773" s="11">
        <v>9506.01</v>
      </c>
      <c r="P773" s="8" t="s">
        <v>30</v>
      </c>
      <c r="Q773" s="8" t="s">
        <v>31</v>
      </c>
      <c r="R773" s="8" t="s">
        <v>1069</v>
      </c>
      <c r="S773" s="8" t="s">
        <v>136</v>
      </c>
      <c r="T773" s="8" t="s">
        <v>34</v>
      </c>
      <c r="U773" s="6" t="s">
        <v>205</v>
      </c>
      <c r="V773" s="6" t="s">
        <v>206</v>
      </c>
    </row>
    <row r="774" spans="1:22" x14ac:dyDescent="0.2">
      <c r="A774" s="7" t="s">
        <v>22</v>
      </c>
      <c r="B774" s="8" t="s">
        <v>23</v>
      </c>
      <c r="C774" s="8" t="s">
        <v>23</v>
      </c>
      <c r="D774" s="8" t="s">
        <v>212</v>
      </c>
      <c r="E774" s="8" t="s">
        <v>213</v>
      </c>
      <c r="F774" s="8" t="s">
        <v>1976</v>
      </c>
      <c r="G774" s="8" t="s">
        <v>1977</v>
      </c>
      <c r="H774" s="9">
        <v>43474</v>
      </c>
      <c r="I774" s="9">
        <v>43830</v>
      </c>
      <c r="J774" s="8" t="s">
        <v>1978</v>
      </c>
      <c r="K774" s="8" t="s">
        <v>1979</v>
      </c>
      <c r="L774" s="8" t="s">
        <v>1980</v>
      </c>
      <c r="M774" s="11">
        <v>75215.759999999995</v>
      </c>
      <c r="N774" s="8" t="s">
        <v>30</v>
      </c>
      <c r="O774" s="10">
        <v>0</v>
      </c>
      <c r="P774" s="8" t="s">
        <v>32</v>
      </c>
      <c r="Q774" s="8" t="s">
        <v>184</v>
      </c>
      <c r="R774" s="8" t="s">
        <v>32</v>
      </c>
      <c r="S774" s="8" t="s">
        <v>32</v>
      </c>
      <c r="T774" s="8" t="s">
        <v>34</v>
      </c>
      <c r="U774" s="6" t="s">
        <v>309</v>
      </c>
      <c r="V774" s="6" t="s">
        <v>310</v>
      </c>
    </row>
    <row r="775" spans="1:22" x14ac:dyDescent="0.2">
      <c r="A775" s="7" t="s">
        <v>22</v>
      </c>
      <c r="B775" s="8" t="s">
        <v>23</v>
      </c>
      <c r="C775" s="8" t="s">
        <v>23</v>
      </c>
      <c r="D775" s="8" t="s">
        <v>212</v>
      </c>
      <c r="E775" s="8" t="s">
        <v>213</v>
      </c>
      <c r="F775" s="8" t="s">
        <v>5770</v>
      </c>
      <c r="G775" s="8" t="s">
        <v>5769</v>
      </c>
      <c r="H775" s="9">
        <v>43156</v>
      </c>
      <c r="I775" s="9">
        <v>43465</v>
      </c>
      <c r="J775" s="8" t="s">
        <v>1978</v>
      </c>
      <c r="K775" s="8" t="s">
        <v>1979</v>
      </c>
      <c r="L775" s="8" t="s">
        <v>1980</v>
      </c>
      <c r="M775" s="11">
        <v>8178.02</v>
      </c>
      <c r="N775" s="8" t="s">
        <v>30</v>
      </c>
      <c r="O775" s="11">
        <v>4761.1400000000003</v>
      </c>
      <c r="P775" s="8" t="s">
        <v>30</v>
      </c>
      <c r="Q775" s="8" t="s">
        <v>184</v>
      </c>
      <c r="R775" s="8" t="s">
        <v>32</v>
      </c>
      <c r="S775" s="8" t="s">
        <v>32</v>
      </c>
      <c r="T775" s="8" t="s">
        <v>34</v>
      </c>
      <c r="U775" s="6" t="s">
        <v>309</v>
      </c>
      <c r="V775" s="6" t="s">
        <v>310</v>
      </c>
    </row>
    <row r="776" spans="1:22" x14ac:dyDescent="0.2">
      <c r="A776" s="7" t="s">
        <v>22</v>
      </c>
      <c r="B776" s="8" t="s">
        <v>23</v>
      </c>
      <c r="C776" s="8" t="s">
        <v>23</v>
      </c>
      <c r="D776" s="8" t="s">
        <v>212</v>
      </c>
      <c r="E776" s="8" t="s">
        <v>213</v>
      </c>
      <c r="F776" s="8" t="s">
        <v>6376</v>
      </c>
      <c r="G776" s="8" t="s">
        <v>6245</v>
      </c>
      <c r="H776" s="9">
        <v>42918</v>
      </c>
      <c r="I776" s="9">
        <v>43281</v>
      </c>
      <c r="J776" s="8" t="s">
        <v>1159</v>
      </c>
      <c r="K776" s="8" t="s">
        <v>1160</v>
      </c>
      <c r="L776" s="8" t="s">
        <v>1161</v>
      </c>
      <c r="M776" s="11">
        <v>41732.54</v>
      </c>
      <c r="N776" s="8" t="s">
        <v>30</v>
      </c>
      <c r="O776" s="11">
        <v>37973.550000000003</v>
      </c>
      <c r="P776" s="8" t="s">
        <v>30</v>
      </c>
      <c r="Q776" s="8" t="s">
        <v>31</v>
      </c>
      <c r="R776" s="8" t="s">
        <v>5923</v>
      </c>
      <c r="S776" s="8" t="s">
        <v>136</v>
      </c>
      <c r="T776" s="8" t="s">
        <v>34</v>
      </c>
      <c r="U776" s="6" t="s">
        <v>35</v>
      </c>
      <c r="V776" s="6" t="s">
        <v>36</v>
      </c>
    </row>
    <row r="777" spans="1:22" x14ac:dyDescent="0.2">
      <c r="A777" s="7" t="s">
        <v>22</v>
      </c>
      <c r="B777" s="8" t="s">
        <v>23</v>
      </c>
      <c r="C777" s="8" t="s">
        <v>23</v>
      </c>
      <c r="D777" s="8" t="s">
        <v>212</v>
      </c>
      <c r="E777" s="8" t="s">
        <v>213</v>
      </c>
      <c r="F777" s="8" t="s">
        <v>6375</v>
      </c>
      <c r="G777" s="8" t="s">
        <v>1128</v>
      </c>
      <c r="H777" s="9">
        <v>43304</v>
      </c>
      <c r="I777" s="9">
        <v>43646</v>
      </c>
      <c r="J777" s="8" t="s">
        <v>1159</v>
      </c>
      <c r="K777" s="8" t="s">
        <v>1160</v>
      </c>
      <c r="L777" s="8" t="s">
        <v>1161</v>
      </c>
      <c r="M777" s="11">
        <v>23959.83</v>
      </c>
      <c r="N777" s="8" t="s">
        <v>30</v>
      </c>
      <c r="O777" s="11">
        <v>15888.13</v>
      </c>
      <c r="P777" s="8" t="s">
        <v>30</v>
      </c>
      <c r="Q777" s="8" t="s">
        <v>31</v>
      </c>
      <c r="R777" s="8" t="s">
        <v>1162</v>
      </c>
      <c r="S777" s="8" t="s">
        <v>136</v>
      </c>
      <c r="T777" s="8" t="s">
        <v>34</v>
      </c>
      <c r="U777" s="6" t="s">
        <v>309</v>
      </c>
      <c r="V777" s="6" t="s">
        <v>310</v>
      </c>
    </row>
    <row r="778" spans="1:22" x14ac:dyDescent="0.2">
      <c r="A778" s="7" t="s">
        <v>22</v>
      </c>
      <c r="B778" s="8" t="s">
        <v>23</v>
      </c>
      <c r="C778" s="8" t="s">
        <v>23</v>
      </c>
      <c r="D778" s="8" t="s">
        <v>212</v>
      </c>
      <c r="E778" s="8" t="s">
        <v>213</v>
      </c>
      <c r="F778" s="8" t="s">
        <v>2230</v>
      </c>
      <c r="G778" s="8" t="s">
        <v>2231</v>
      </c>
      <c r="H778" s="9">
        <v>43538</v>
      </c>
      <c r="I778" s="9">
        <v>43830</v>
      </c>
      <c r="J778" s="8" t="s">
        <v>2232</v>
      </c>
      <c r="K778" s="8" t="s">
        <v>2233</v>
      </c>
      <c r="L778" s="8" t="s">
        <v>2234</v>
      </c>
      <c r="M778" s="11">
        <v>13495.08</v>
      </c>
      <c r="N778" s="8" t="s">
        <v>30</v>
      </c>
      <c r="O778" s="11">
        <v>13495.08</v>
      </c>
      <c r="P778" s="8" t="s">
        <v>30</v>
      </c>
      <c r="Q778" s="8" t="s">
        <v>31</v>
      </c>
      <c r="R778" s="8" t="s">
        <v>32</v>
      </c>
      <c r="S778" s="8" t="s">
        <v>33</v>
      </c>
      <c r="T778" s="8" t="s">
        <v>34</v>
      </c>
      <c r="U778" s="6" t="s">
        <v>35</v>
      </c>
      <c r="V778" s="6" t="s">
        <v>36</v>
      </c>
    </row>
    <row r="779" spans="1:22" x14ac:dyDescent="0.2">
      <c r="A779" s="7" t="s">
        <v>22</v>
      </c>
      <c r="B779" s="8" t="s">
        <v>23</v>
      </c>
      <c r="C779" s="8" t="s">
        <v>23</v>
      </c>
      <c r="D779" s="8" t="s">
        <v>212</v>
      </c>
      <c r="E779" s="8" t="s">
        <v>213</v>
      </c>
      <c r="F779" s="8" t="s">
        <v>2770</v>
      </c>
      <c r="G779" s="8" t="s">
        <v>1105</v>
      </c>
      <c r="H779" s="9">
        <v>42380</v>
      </c>
      <c r="I779" s="9">
        <v>42735</v>
      </c>
      <c r="J779" s="8" t="s">
        <v>1990</v>
      </c>
      <c r="K779" s="8" t="s">
        <v>1991</v>
      </c>
      <c r="L779" s="8" t="s">
        <v>1992</v>
      </c>
      <c r="M779" s="11">
        <v>4260.4399999999996</v>
      </c>
      <c r="N779" s="8" t="s">
        <v>30</v>
      </c>
      <c r="O779" s="10">
        <v>0</v>
      </c>
      <c r="P779" s="8" t="s">
        <v>30</v>
      </c>
      <c r="Q779" s="8" t="s">
        <v>31</v>
      </c>
      <c r="R779" s="8" t="s">
        <v>204</v>
      </c>
      <c r="S779" s="8" t="s">
        <v>33</v>
      </c>
      <c r="T779" s="8" t="s">
        <v>34</v>
      </c>
      <c r="U779" s="6" t="s">
        <v>205</v>
      </c>
      <c r="V779" s="6" t="s">
        <v>206</v>
      </c>
    </row>
    <row r="780" spans="1:22" x14ac:dyDescent="0.2">
      <c r="A780" s="7" t="s">
        <v>22</v>
      </c>
      <c r="B780" s="8" t="s">
        <v>23</v>
      </c>
      <c r="C780" s="8" t="s">
        <v>23</v>
      </c>
      <c r="D780" s="8" t="s">
        <v>212</v>
      </c>
      <c r="E780" s="8" t="s">
        <v>213</v>
      </c>
      <c r="F780" s="8" t="s">
        <v>2514</v>
      </c>
      <c r="G780" s="8" t="s">
        <v>2515</v>
      </c>
      <c r="H780" s="9">
        <v>42428</v>
      </c>
      <c r="I780" s="9">
        <v>43465</v>
      </c>
      <c r="J780" s="8" t="s">
        <v>585</v>
      </c>
      <c r="K780" s="8" t="s">
        <v>586</v>
      </c>
      <c r="L780" s="8" t="s">
        <v>587</v>
      </c>
      <c r="M780" s="11">
        <v>141769.89000000001</v>
      </c>
      <c r="N780" s="8" t="s">
        <v>30</v>
      </c>
      <c r="O780" s="11">
        <v>113237.17</v>
      </c>
      <c r="P780" s="8" t="s">
        <v>30</v>
      </c>
      <c r="Q780" s="8" t="s">
        <v>282</v>
      </c>
      <c r="R780" s="8" t="s">
        <v>441</v>
      </c>
      <c r="S780" s="8" t="s">
        <v>32</v>
      </c>
      <c r="T780" s="8" t="s">
        <v>34</v>
      </c>
      <c r="U780" s="6" t="s">
        <v>309</v>
      </c>
      <c r="V780" s="6" t="s">
        <v>310</v>
      </c>
    </row>
    <row r="781" spans="1:22" x14ac:dyDescent="0.2">
      <c r="A781" s="7" t="s">
        <v>22</v>
      </c>
      <c r="B781" s="8" t="s">
        <v>23</v>
      </c>
      <c r="C781" s="8" t="s">
        <v>23</v>
      </c>
      <c r="D781" s="8" t="s">
        <v>212</v>
      </c>
      <c r="E781" s="8" t="s">
        <v>213</v>
      </c>
      <c r="F781" s="8" t="s">
        <v>2541</v>
      </c>
      <c r="G781" s="8" t="s">
        <v>310</v>
      </c>
      <c r="H781" s="9">
        <v>42746</v>
      </c>
      <c r="I781" s="9">
        <v>43400</v>
      </c>
      <c r="J781" s="8" t="s">
        <v>1490</v>
      </c>
      <c r="K781" s="8" t="s">
        <v>1491</v>
      </c>
      <c r="L781" s="8" t="s">
        <v>1492</v>
      </c>
      <c r="M781" s="11">
        <v>11571.3</v>
      </c>
      <c r="N781" s="8" t="s">
        <v>30</v>
      </c>
      <c r="O781" s="11">
        <v>6986.09</v>
      </c>
      <c r="P781" s="8" t="s">
        <v>30</v>
      </c>
      <c r="Q781" s="8" t="s">
        <v>282</v>
      </c>
      <c r="R781" s="8" t="s">
        <v>2542</v>
      </c>
      <c r="S781" s="8" t="s">
        <v>32</v>
      </c>
      <c r="T781" s="8" t="s">
        <v>34</v>
      </c>
      <c r="U781" s="6" t="s">
        <v>309</v>
      </c>
      <c r="V781" s="6" t="s">
        <v>310</v>
      </c>
    </row>
    <row r="782" spans="1:22" x14ac:dyDescent="0.2">
      <c r="A782" s="7" t="s">
        <v>22</v>
      </c>
      <c r="B782" s="8" t="s">
        <v>23</v>
      </c>
      <c r="C782" s="8" t="s">
        <v>23</v>
      </c>
      <c r="D782" s="8" t="s">
        <v>212</v>
      </c>
      <c r="E782" s="8" t="s">
        <v>213</v>
      </c>
      <c r="F782" s="8" t="s">
        <v>2543</v>
      </c>
      <c r="G782" s="8" t="s">
        <v>2544</v>
      </c>
      <c r="H782" s="9">
        <v>42746</v>
      </c>
      <c r="I782" s="9">
        <v>43100</v>
      </c>
      <c r="J782" s="8" t="s">
        <v>847</v>
      </c>
      <c r="K782" s="8" t="s">
        <v>848</v>
      </c>
      <c r="L782" s="8" t="s">
        <v>849</v>
      </c>
      <c r="M782" s="11">
        <v>23668.639999999999</v>
      </c>
      <c r="N782" s="8" t="s">
        <v>30</v>
      </c>
      <c r="O782" s="11">
        <v>22233.41</v>
      </c>
      <c r="P782" s="8" t="s">
        <v>30</v>
      </c>
      <c r="Q782" s="8" t="s">
        <v>31</v>
      </c>
      <c r="R782" s="8" t="s">
        <v>2545</v>
      </c>
      <c r="S782" s="8" t="s">
        <v>1076</v>
      </c>
      <c r="T782" s="8" t="s">
        <v>34</v>
      </c>
      <c r="U782" s="6" t="s">
        <v>309</v>
      </c>
      <c r="V782" s="6" t="s">
        <v>310</v>
      </c>
    </row>
    <row r="783" spans="1:22" x14ac:dyDescent="0.2">
      <c r="A783" s="7" t="s">
        <v>22</v>
      </c>
      <c r="B783" s="8" t="s">
        <v>23</v>
      </c>
      <c r="C783" s="8" t="s">
        <v>23</v>
      </c>
      <c r="D783" s="8" t="s">
        <v>212</v>
      </c>
      <c r="E783" s="8" t="s">
        <v>213</v>
      </c>
      <c r="F783" s="8" t="s">
        <v>5895</v>
      </c>
      <c r="G783" s="8" t="s">
        <v>2615</v>
      </c>
      <c r="H783" s="9">
        <v>42775</v>
      </c>
      <c r="I783" s="9">
        <v>43100</v>
      </c>
      <c r="J783" s="8" t="s">
        <v>2616</v>
      </c>
      <c r="K783" s="8" t="s">
        <v>2617</v>
      </c>
      <c r="L783" s="8" t="s">
        <v>2618</v>
      </c>
      <c r="M783" s="11">
        <v>9999.99</v>
      </c>
      <c r="N783" s="8" t="s">
        <v>30</v>
      </c>
      <c r="O783" s="10">
        <v>0</v>
      </c>
      <c r="P783" s="8" t="s">
        <v>30</v>
      </c>
      <c r="Q783" s="8" t="s">
        <v>184</v>
      </c>
      <c r="R783" s="8" t="s">
        <v>32</v>
      </c>
      <c r="S783" s="8" t="s">
        <v>32</v>
      </c>
      <c r="T783" s="8" t="s">
        <v>34</v>
      </c>
      <c r="U783" s="6" t="s">
        <v>309</v>
      </c>
      <c r="V783" s="6" t="s">
        <v>310</v>
      </c>
    </row>
    <row r="784" spans="1:22" x14ac:dyDescent="0.2">
      <c r="A784" s="7" t="s">
        <v>22</v>
      </c>
      <c r="B784" s="8" t="s">
        <v>23</v>
      </c>
      <c r="C784" s="8" t="s">
        <v>23</v>
      </c>
      <c r="D784" s="8" t="s">
        <v>212</v>
      </c>
      <c r="E784" s="8" t="s">
        <v>213</v>
      </c>
      <c r="F784" s="8" t="s">
        <v>2771</v>
      </c>
      <c r="G784" s="8" t="s">
        <v>2772</v>
      </c>
      <c r="H784" s="9">
        <v>42779</v>
      </c>
      <c r="I784" s="9">
        <v>43100</v>
      </c>
      <c r="J784" s="8" t="s">
        <v>2616</v>
      </c>
      <c r="K784" s="8" t="s">
        <v>2617</v>
      </c>
      <c r="L784" s="8" t="s">
        <v>2618</v>
      </c>
      <c r="M784" s="11">
        <v>97100.06</v>
      </c>
      <c r="N784" s="8" t="s">
        <v>30</v>
      </c>
      <c r="O784" s="11">
        <v>52894.35</v>
      </c>
      <c r="P784" s="8" t="s">
        <v>30</v>
      </c>
      <c r="Q784" s="8" t="s">
        <v>184</v>
      </c>
      <c r="R784" s="8" t="s">
        <v>32</v>
      </c>
      <c r="S784" s="8" t="s">
        <v>32</v>
      </c>
      <c r="T784" s="8" t="s">
        <v>34</v>
      </c>
      <c r="U784" s="6" t="s">
        <v>309</v>
      </c>
      <c r="V784" s="6" t="s">
        <v>310</v>
      </c>
    </row>
    <row r="785" spans="1:22" x14ac:dyDescent="0.2">
      <c r="A785" s="7" t="s">
        <v>22</v>
      </c>
      <c r="B785" s="8" t="s">
        <v>23</v>
      </c>
      <c r="C785" s="8" t="s">
        <v>23</v>
      </c>
      <c r="D785" s="8" t="s">
        <v>212</v>
      </c>
      <c r="E785" s="8" t="s">
        <v>213</v>
      </c>
      <c r="F785" s="8" t="s">
        <v>2569</v>
      </c>
      <c r="G785" s="8" t="s">
        <v>2570</v>
      </c>
      <c r="H785" s="9">
        <v>42779</v>
      </c>
      <c r="I785" s="9">
        <v>43100</v>
      </c>
      <c r="J785" s="8" t="s">
        <v>2571</v>
      </c>
      <c r="K785" s="8" t="s">
        <v>2572</v>
      </c>
      <c r="L785" s="8" t="s">
        <v>2573</v>
      </c>
      <c r="M785" s="11">
        <v>2000</v>
      </c>
      <c r="N785" s="8" t="s">
        <v>30</v>
      </c>
      <c r="O785" s="10">
        <v>218.49</v>
      </c>
      <c r="P785" s="8" t="s">
        <v>30</v>
      </c>
      <c r="Q785" s="8" t="s">
        <v>184</v>
      </c>
      <c r="R785" s="8" t="s">
        <v>32</v>
      </c>
      <c r="S785" s="8" t="s">
        <v>32</v>
      </c>
      <c r="T785" s="8" t="s">
        <v>34</v>
      </c>
      <c r="U785" s="6" t="s">
        <v>309</v>
      </c>
      <c r="V785" s="6" t="s">
        <v>310</v>
      </c>
    </row>
    <row r="786" spans="1:22" x14ac:dyDescent="0.2">
      <c r="A786" s="7" t="s">
        <v>22</v>
      </c>
      <c r="B786" s="8" t="s">
        <v>23</v>
      </c>
      <c r="C786" s="8" t="s">
        <v>23</v>
      </c>
      <c r="D786" s="8" t="s">
        <v>212</v>
      </c>
      <c r="E786" s="8" t="s">
        <v>213</v>
      </c>
      <c r="F786" s="8" t="s">
        <v>2574</v>
      </c>
      <c r="G786" s="8" t="s">
        <v>2575</v>
      </c>
      <c r="H786" s="9">
        <v>42822</v>
      </c>
      <c r="I786" s="9">
        <v>43188</v>
      </c>
      <c r="J786" s="8" t="s">
        <v>1154</v>
      </c>
      <c r="K786" s="8" t="s">
        <v>1155</v>
      </c>
      <c r="L786" s="8" t="s">
        <v>1156</v>
      </c>
      <c r="M786" s="11">
        <v>29936.26</v>
      </c>
      <c r="N786" s="8" t="s">
        <v>30</v>
      </c>
      <c r="O786" s="11">
        <v>29936.25</v>
      </c>
      <c r="P786" s="8" t="s">
        <v>30</v>
      </c>
      <c r="Q786" s="8" t="s">
        <v>184</v>
      </c>
      <c r="R786" s="8" t="s">
        <v>32</v>
      </c>
      <c r="S786" s="8" t="s">
        <v>32</v>
      </c>
      <c r="T786" s="8" t="s">
        <v>34</v>
      </c>
      <c r="U786" s="6" t="s">
        <v>309</v>
      </c>
      <c r="V786" s="6" t="s">
        <v>310</v>
      </c>
    </row>
    <row r="787" spans="1:22" x14ac:dyDescent="0.2">
      <c r="A787" s="7" t="s">
        <v>22</v>
      </c>
      <c r="B787" s="8" t="s">
        <v>23</v>
      </c>
      <c r="C787" s="8" t="s">
        <v>23</v>
      </c>
      <c r="D787" s="8" t="s">
        <v>212</v>
      </c>
      <c r="E787" s="8" t="s">
        <v>213</v>
      </c>
      <c r="F787" s="8" t="s">
        <v>2597</v>
      </c>
      <c r="G787" s="8" t="s">
        <v>2544</v>
      </c>
      <c r="H787" s="9">
        <v>43108</v>
      </c>
      <c r="I787" s="9">
        <v>43465</v>
      </c>
      <c r="J787" s="8" t="s">
        <v>847</v>
      </c>
      <c r="K787" s="8" t="s">
        <v>848</v>
      </c>
      <c r="L787" s="8" t="s">
        <v>849</v>
      </c>
      <c r="M787" s="11">
        <v>319999.68</v>
      </c>
      <c r="N787" s="8" t="s">
        <v>30</v>
      </c>
      <c r="O787" s="11">
        <v>203393.15</v>
      </c>
      <c r="P787" s="8" t="s">
        <v>30</v>
      </c>
      <c r="Q787" s="8" t="s">
        <v>282</v>
      </c>
      <c r="R787" s="8" t="s">
        <v>2598</v>
      </c>
      <c r="S787" s="8" t="s">
        <v>32</v>
      </c>
      <c r="T787" s="8" t="s">
        <v>34</v>
      </c>
      <c r="U787" s="6" t="s">
        <v>309</v>
      </c>
      <c r="V787" s="6" t="s">
        <v>310</v>
      </c>
    </row>
    <row r="788" spans="1:22" x14ac:dyDescent="0.2">
      <c r="A788" s="7" t="s">
        <v>22</v>
      </c>
      <c r="B788" s="8" t="s">
        <v>23</v>
      </c>
      <c r="C788" s="8" t="s">
        <v>23</v>
      </c>
      <c r="D788" s="8" t="s">
        <v>212</v>
      </c>
      <c r="E788" s="8" t="s">
        <v>213</v>
      </c>
      <c r="F788" s="8" t="s">
        <v>2599</v>
      </c>
      <c r="G788" s="8" t="s">
        <v>2544</v>
      </c>
      <c r="H788" s="9">
        <v>43108</v>
      </c>
      <c r="I788" s="9">
        <v>43465</v>
      </c>
      <c r="J788" s="8" t="s">
        <v>847</v>
      </c>
      <c r="K788" s="8" t="s">
        <v>848</v>
      </c>
      <c r="L788" s="8" t="s">
        <v>849</v>
      </c>
      <c r="M788" s="11">
        <v>35997.39</v>
      </c>
      <c r="N788" s="8" t="s">
        <v>30</v>
      </c>
      <c r="O788" s="11">
        <v>23855.25</v>
      </c>
      <c r="P788" s="8" t="s">
        <v>30</v>
      </c>
      <c r="Q788" s="8" t="s">
        <v>31</v>
      </c>
      <c r="R788" s="8" t="s">
        <v>2545</v>
      </c>
      <c r="S788" s="8" t="s">
        <v>1076</v>
      </c>
      <c r="T788" s="8" t="s">
        <v>34</v>
      </c>
      <c r="U788" s="6" t="s">
        <v>309</v>
      </c>
      <c r="V788" s="6" t="s">
        <v>310</v>
      </c>
    </row>
    <row r="789" spans="1:22" x14ac:dyDescent="0.2">
      <c r="A789" s="7" t="s">
        <v>22</v>
      </c>
      <c r="B789" s="8" t="s">
        <v>23</v>
      </c>
      <c r="C789" s="8" t="s">
        <v>23</v>
      </c>
      <c r="D789" s="8" t="s">
        <v>212</v>
      </c>
      <c r="E789" s="8" t="s">
        <v>213</v>
      </c>
      <c r="F789" s="8" t="s">
        <v>2733</v>
      </c>
      <c r="G789" s="8" t="s">
        <v>2734</v>
      </c>
      <c r="H789" s="9">
        <v>43121</v>
      </c>
      <c r="I789" s="9">
        <v>43465</v>
      </c>
      <c r="J789" s="8" t="s">
        <v>2723</v>
      </c>
      <c r="K789" s="8" t="s">
        <v>2724</v>
      </c>
      <c r="L789" s="8" t="s">
        <v>2725</v>
      </c>
      <c r="M789" s="11">
        <v>11700</v>
      </c>
      <c r="N789" s="8" t="s">
        <v>30</v>
      </c>
      <c r="O789" s="11">
        <v>9143.01</v>
      </c>
      <c r="P789" s="8" t="s">
        <v>30</v>
      </c>
      <c r="Q789" s="8" t="s">
        <v>184</v>
      </c>
      <c r="R789" s="8" t="s">
        <v>32</v>
      </c>
      <c r="S789" s="8" t="s">
        <v>32</v>
      </c>
      <c r="T789" s="8" t="s">
        <v>34</v>
      </c>
      <c r="U789" s="6" t="s">
        <v>309</v>
      </c>
      <c r="V789" s="6" t="s">
        <v>310</v>
      </c>
    </row>
    <row r="790" spans="1:22" x14ac:dyDescent="0.2">
      <c r="A790" s="7" t="s">
        <v>22</v>
      </c>
      <c r="B790" s="8" t="s">
        <v>23</v>
      </c>
      <c r="C790" s="8" t="s">
        <v>23</v>
      </c>
      <c r="D790" s="8" t="s">
        <v>212</v>
      </c>
      <c r="E790" s="8" t="s">
        <v>213</v>
      </c>
      <c r="F790" s="8" t="s">
        <v>2604</v>
      </c>
      <c r="G790" s="8" t="s">
        <v>2500</v>
      </c>
      <c r="H790" s="9">
        <v>43124</v>
      </c>
      <c r="I790" s="9">
        <v>43465</v>
      </c>
      <c r="J790" s="8" t="s">
        <v>2501</v>
      </c>
      <c r="K790" s="8" t="s">
        <v>2502</v>
      </c>
      <c r="L790" s="8" t="s">
        <v>2503</v>
      </c>
      <c r="M790" s="10">
        <v>409.5</v>
      </c>
      <c r="N790" s="8" t="s">
        <v>30</v>
      </c>
      <c r="O790" s="10">
        <v>21.05</v>
      </c>
      <c r="P790" s="8" t="s">
        <v>30</v>
      </c>
      <c r="Q790" s="8" t="s">
        <v>184</v>
      </c>
      <c r="R790" s="8" t="s">
        <v>32</v>
      </c>
      <c r="S790" s="8" t="s">
        <v>32</v>
      </c>
      <c r="T790" s="8" t="s">
        <v>34</v>
      </c>
      <c r="U790" s="6" t="s">
        <v>309</v>
      </c>
      <c r="V790" s="6" t="s">
        <v>310</v>
      </c>
    </row>
    <row r="791" spans="1:22" x14ac:dyDescent="0.2">
      <c r="A791" s="7" t="s">
        <v>22</v>
      </c>
      <c r="B791" s="8" t="s">
        <v>23</v>
      </c>
      <c r="C791" s="8" t="s">
        <v>23</v>
      </c>
      <c r="D791" s="8" t="s">
        <v>212</v>
      </c>
      <c r="E791" s="8" t="s">
        <v>213</v>
      </c>
      <c r="F791" s="8" t="s">
        <v>2610</v>
      </c>
      <c r="G791" s="8" t="s">
        <v>2611</v>
      </c>
      <c r="H791" s="9">
        <v>43128</v>
      </c>
      <c r="I791" s="9">
        <v>43465</v>
      </c>
      <c r="J791" s="8" t="s">
        <v>696</v>
      </c>
      <c r="K791" s="8" t="s">
        <v>697</v>
      </c>
      <c r="L791" s="8" t="s">
        <v>698</v>
      </c>
      <c r="M791" s="11">
        <v>6020</v>
      </c>
      <c r="N791" s="8" t="s">
        <v>30</v>
      </c>
      <c r="O791" s="10">
        <v>0</v>
      </c>
      <c r="P791" s="8" t="s">
        <v>30</v>
      </c>
      <c r="Q791" s="8" t="s">
        <v>184</v>
      </c>
      <c r="R791" s="8" t="s">
        <v>32</v>
      </c>
      <c r="S791" s="8" t="s">
        <v>32</v>
      </c>
      <c r="T791" s="8" t="s">
        <v>34</v>
      </c>
      <c r="U791" s="6" t="s">
        <v>309</v>
      </c>
      <c r="V791" s="6" t="s">
        <v>310</v>
      </c>
    </row>
    <row r="792" spans="1:22" x14ac:dyDescent="0.2">
      <c r="A792" s="7" t="s">
        <v>22</v>
      </c>
      <c r="B792" s="8" t="s">
        <v>23</v>
      </c>
      <c r="C792" s="8" t="s">
        <v>23</v>
      </c>
      <c r="D792" s="8" t="s">
        <v>212</v>
      </c>
      <c r="E792" s="8" t="s">
        <v>213</v>
      </c>
      <c r="F792" s="8" t="s">
        <v>2614</v>
      </c>
      <c r="G792" s="8" t="s">
        <v>2615</v>
      </c>
      <c r="H792" s="9">
        <v>43136</v>
      </c>
      <c r="I792" s="9">
        <v>43465</v>
      </c>
      <c r="J792" s="8" t="s">
        <v>2616</v>
      </c>
      <c r="K792" s="8" t="s">
        <v>2617</v>
      </c>
      <c r="L792" s="8" t="s">
        <v>2618</v>
      </c>
      <c r="M792" s="11">
        <v>5000</v>
      </c>
      <c r="N792" s="8" t="s">
        <v>30</v>
      </c>
      <c r="O792" s="10">
        <v>0</v>
      </c>
      <c r="P792" s="8" t="s">
        <v>30</v>
      </c>
      <c r="Q792" s="8" t="s">
        <v>184</v>
      </c>
      <c r="R792" s="8" t="s">
        <v>32</v>
      </c>
      <c r="S792" s="8" t="s">
        <v>32</v>
      </c>
      <c r="T792" s="8" t="s">
        <v>34</v>
      </c>
      <c r="U792" s="6" t="s">
        <v>309</v>
      </c>
      <c r="V792" s="6" t="s">
        <v>310</v>
      </c>
    </row>
    <row r="793" spans="1:22" x14ac:dyDescent="0.2">
      <c r="A793" s="7" t="s">
        <v>22</v>
      </c>
      <c r="B793" s="8" t="s">
        <v>23</v>
      </c>
      <c r="C793" s="8" t="s">
        <v>23</v>
      </c>
      <c r="D793" s="8" t="s">
        <v>212</v>
      </c>
      <c r="E793" s="8" t="s">
        <v>213</v>
      </c>
      <c r="F793" s="8" t="s">
        <v>2773</v>
      </c>
      <c r="G793" s="8" t="s">
        <v>5396</v>
      </c>
      <c r="H793" s="9">
        <v>43137</v>
      </c>
      <c r="I793" s="9">
        <v>43465</v>
      </c>
      <c r="J793" s="8" t="s">
        <v>2616</v>
      </c>
      <c r="K793" s="8" t="s">
        <v>2617</v>
      </c>
      <c r="L793" s="8" t="s">
        <v>2618</v>
      </c>
      <c r="M793" s="11">
        <v>56648.99</v>
      </c>
      <c r="N793" s="8" t="s">
        <v>30</v>
      </c>
      <c r="O793" s="11">
        <v>20306.88</v>
      </c>
      <c r="P793" s="8" t="s">
        <v>30</v>
      </c>
      <c r="Q793" s="8" t="s">
        <v>184</v>
      </c>
      <c r="R793" s="8" t="s">
        <v>32</v>
      </c>
      <c r="S793" s="8" t="s">
        <v>32</v>
      </c>
      <c r="T793" s="8" t="s">
        <v>34</v>
      </c>
      <c r="U793" s="6" t="s">
        <v>309</v>
      </c>
      <c r="V793" s="6" t="s">
        <v>310</v>
      </c>
    </row>
    <row r="794" spans="1:22" x14ac:dyDescent="0.2">
      <c r="A794" s="7" t="s">
        <v>22</v>
      </c>
      <c r="B794" s="8" t="s">
        <v>23</v>
      </c>
      <c r="C794" s="8" t="s">
        <v>23</v>
      </c>
      <c r="D794" s="8" t="s">
        <v>212</v>
      </c>
      <c r="E794" s="8" t="s">
        <v>213</v>
      </c>
      <c r="F794" s="8" t="s">
        <v>2774</v>
      </c>
      <c r="G794" s="8" t="s">
        <v>2775</v>
      </c>
      <c r="H794" s="9">
        <v>43137</v>
      </c>
      <c r="I794" s="9">
        <v>43465</v>
      </c>
      <c r="J794" s="8" t="s">
        <v>2144</v>
      </c>
      <c r="K794" s="8" t="s">
        <v>2145</v>
      </c>
      <c r="L794" s="8" t="s">
        <v>2146</v>
      </c>
      <c r="M794" s="11">
        <v>169999.99</v>
      </c>
      <c r="N794" s="8" t="s">
        <v>30</v>
      </c>
      <c r="O794" s="11">
        <v>134045.01</v>
      </c>
      <c r="P794" s="8" t="s">
        <v>30</v>
      </c>
      <c r="Q794" s="8" t="s">
        <v>184</v>
      </c>
      <c r="R794" s="8" t="s">
        <v>32</v>
      </c>
      <c r="S794" s="8" t="s">
        <v>32</v>
      </c>
      <c r="T794" s="8" t="s">
        <v>34</v>
      </c>
      <c r="U794" s="6" t="s">
        <v>309</v>
      </c>
      <c r="V794" s="6" t="s">
        <v>310</v>
      </c>
    </row>
    <row r="795" spans="1:22" x14ac:dyDescent="0.2">
      <c r="A795" s="7" t="s">
        <v>22</v>
      </c>
      <c r="B795" s="8" t="s">
        <v>23</v>
      </c>
      <c r="C795" s="8" t="s">
        <v>23</v>
      </c>
      <c r="D795" s="8" t="s">
        <v>212</v>
      </c>
      <c r="E795" s="8" t="s">
        <v>213</v>
      </c>
      <c r="F795" s="8" t="s">
        <v>2776</v>
      </c>
      <c r="G795" s="8" t="s">
        <v>2777</v>
      </c>
      <c r="H795" s="9">
        <v>43137</v>
      </c>
      <c r="I795" s="9">
        <v>43465</v>
      </c>
      <c r="J795" s="8" t="s">
        <v>2571</v>
      </c>
      <c r="K795" s="8" t="s">
        <v>2572</v>
      </c>
      <c r="L795" s="8" t="s">
        <v>2573</v>
      </c>
      <c r="M795" s="11">
        <v>1500</v>
      </c>
      <c r="N795" s="8" t="s">
        <v>30</v>
      </c>
      <c r="O795" s="10">
        <v>66.959999999999994</v>
      </c>
      <c r="P795" s="8" t="s">
        <v>30</v>
      </c>
      <c r="Q795" s="8" t="s">
        <v>184</v>
      </c>
      <c r="R795" s="8" t="s">
        <v>32</v>
      </c>
      <c r="S795" s="8" t="s">
        <v>32</v>
      </c>
      <c r="T795" s="8" t="s">
        <v>34</v>
      </c>
      <c r="U795" s="6" t="s">
        <v>309</v>
      </c>
      <c r="V795" s="6" t="s">
        <v>310</v>
      </c>
    </row>
    <row r="796" spans="1:22" x14ac:dyDescent="0.2">
      <c r="A796" s="7" t="s">
        <v>22</v>
      </c>
      <c r="B796" s="8" t="s">
        <v>23</v>
      </c>
      <c r="C796" s="8" t="s">
        <v>23</v>
      </c>
      <c r="D796" s="8" t="s">
        <v>212</v>
      </c>
      <c r="E796" s="8" t="s">
        <v>213</v>
      </c>
      <c r="F796" s="8" t="s">
        <v>6374</v>
      </c>
      <c r="G796" s="8" t="s">
        <v>6373</v>
      </c>
      <c r="H796" s="9">
        <v>43149</v>
      </c>
      <c r="I796" s="9">
        <v>43399</v>
      </c>
      <c r="J796" s="8" t="s">
        <v>2200</v>
      </c>
      <c r="K796" s="8" t="s">
        <v>2201</v>
      </c>
      <c r="L796" s="8" t="s">
        <v>2202</v>
      </c>
      <c r="M796" s="11">
        <v>15000</v>
      </c>
      <c r="N796" s="8" t="s">
        <v>30</v>
      </c>
      <c r="O796" s="11">
        <v>9324.5499999999993</v>
      </c>
      <c r="P796" s="8" t="s">
        <v>30</v>
      </c>
      <c r="Q796" s="8" t="s">
        <v>260</v>
      </c>
      <c r="R796" s="8" t="s">
        <v>2203</v>
      </c>
      <c r="S796" s="8" t="s">
        <v>32</v>
      </c>
      <c r="T796" s="8" t="s">
        <v>34</v>
      </c>
      <c r="U796" s="6" t="s">
        <v>752</v>
      </c>
      <c r="V796" s="6" t="s">
        <v>753</v>
      </c>
    </row>
    <row r="797" spans="1:22" x14ac:dyDescent="0.2">
      <c r="A797" s="7" t="s">
        <v>22</v>
      </c>
      <c r="B797" s="8" t="s">
        <v>23</v>
      </c>
      <c r="C797" s="8" t="s">
        <v>23</v>
      </c>
      <c r="D797" s="8" t="s">
        <v>212</v>
      </c>
      <c r="E797" s="8" t="s">
        <v>213</v>
      </c>
      <c r="F797" s="8" t="s">
        <v>2778</v>
      </c>
      <c r="G797" s="8" t="s">
        <v>2779</v>
      </c>
      <c r="H797" s="9">
        <v>43158</v>
      </c>
      <c r="I797" s="9">
        <v>43830</v>
      </c>
      <c r="J797" s="8" t="s">
        <v>2780</v>
      </c>
      <c r="K797" s="8" t="s">
        <v>2781</v>
      </c>
      <c r="L797" s="8" t="s">
        <v>2782</v>
      </c>
      <c r="M797" s="11">
        <v>12928.5</v>
      </c>
      <c r="N797" s="8" t="s">
        <v>30</v>
      </c>
      <c r="O797" s="11">
        <v>9160.07</v>
      </c>
      <c r="P797" s="8" t="s">
        <v>30</v>
      </c>
      <c r="Q797" s="8" t="s">
        <v>282</v>
      </c>
      <c r="R797" s="8" t="s">
        <v>2542</v>
      </c>
      <c r="S797" s="8" t="s">
        <v>32</v>
      </c>
      <c r="T797" s="8" t="s">
        <v>34</v>
      </c>
      <c r="U797" s="6" t="s">
        <v>309</v>
      </c>
      <c r="V797" s="6" t="s">
        <v>310</v>
      </c>
    </row>
    <row r="798" spans="1:22" x14ac:dyDescent="0.2">
      <c r="A798" s="7" t="s">
        <v>22</v>
      </c>
      <c r="B798" s="8" t="s">
        <v>23</v>
      </c>
      <c r="C798" s="8" t="s">
        <v>23</v>
      </c>
      <c r="D798" s="8" t="s">
        <v>212</v>
      </c>
      <c r="E798" s="8" t="s">
        <v>213</v>
      </c>
      <c r="F798" s="8" t="s">
        <v>4989</v>
      </c>
      <c r="G798" s="8" t="s">
        <v>4990</v>
      </c>
      <c r="H798" s="9">
        <v>43184</v>
      </c>
      <c r="I798" s="9">
        <v>43553</v>
      </c>
      <c r="J798" s="8" t="s">
        <v>1154</v>
      </c>
      <c r="K798" s="8" t="s">
        <v>1155</v>
      </c>
      <c r="L798" s="8" t="s">
        <v>1156</v>
      </c>
      <c r="M798" s="11">
        <v>33291.33</v>
      </c>
      <c r="N798" s="8" t="s">
        <v>30</v>
      </c>
      <c r="O798" s="11">
        <v>34817.629999999997</v>
      </c>
      <c r="P798" s="8" t="s">
        <v>30</v>
      </c>
      <c r="Q798" s="8" t="s">
        <v>31</v>
      </c>
      <c r="R798" s="8" t="s">
        <v>32</v>
      </c>
      <c r="S798" s="8" t="s">
        <v>33</v>
      </c>
      <c r="T798" s="8" t="s">
        <v>34</v>
      </c>
      <c r="U798" s="6" t="s">
        <v>309</v>
      </c>
      <c r="V798" s="6" t="s">
        <v>310</v>
      </c>
    </row>
    <row r="799" spans="1:22" x14ac:dyDescent="0.2">
      <c r="A799" s="7" t="s">
        <v>22</v>
      </c>
      <c r="B799" s="8" t="s">
        <v>23</v>
      </c>
      <c r="C799" s="8" t="s">
        <v>23</v>
      </c>
      <c r="D799" s="8" t="s">
        <v>212</v>
      </c>
      <c r="E799" s="8" t="s">
        <v>213</v>
      </c>
      <c r="F799" s="8" t="s">
        <v>2645</v>
      </c>
      <c r="G799" s="8" t="s">
        <v>1954</v>
      </c>
      <c r="H799" s="9">
        <v>43244</v>
      </c>
      <c r="I799" s="9">
        <v>43606</v>
      </c>
      <c r="J799" s="8" t="s">
        <v>458</v>
      </c>
      <c r="K799" s="8" t="s">
        <v>459</v>
      </c>
      <c r="L799" s="8" t="s">
        <v>460</v>
      </c>
      <c r="M799" s="11">
        <v>4680</v>
      </c>
      <c r="N799" s="8" t="s">
        <v>30</v>
      </c>
      <c r="O799" s="10">
        <v>0</v>
      </c>
      <c r="P799" s="8" t="s">
        <v>30</v>
      </c>
      <c r="Q799" s="8" t="s">
        <v>260</v>
      </c>
      <c r="R799" s="8" t="s">
        <v>2646</v>
      </c>
      <c r="S799" s="8" t="s">
        <v>32</v>
      </c>
      <c r="T799" s="8" t="s">
        <v>34</v>
      </c>
      <c r="U799" s="6" t="s">
        <v>35</v>
      </c>
      <c r="V799" s="6" t="s">
        <v>36</v>
      </c>
    </row>
    <row r="800" spans="1:22" x14ac:dyDescent="0.2">
      <c r="A800" s="7" t="s">
        <v>22</v>
      </c>
      <c r="B800" s="8" t="s">
        <v>23</v>
      </c>
      <c r="C800" s="8" t="s">
        <v>23</v>
      </c>
      <c r="D800" s="8" t="s">
        <v>212</v>
      </c>
      <c r="E800" s="8" t="s">
        <v>213</v>
      </c>
      <c r="F800" s="8" t="s">
        <v>2697</v>
      </c>
      <c r="G800" s="8" t="s">
        <v>2698</v>
      </c>
      <c r="H800" s="9">
        <v>43444</v>
      </c>
      <c r="I800" s="9">
        <v>43830</v>
      </c>
      <c r="J800" s="8" t="s">
        <v>2616</v>
      </c>
      <c r="K800" s="8" t="s">
        <v>2617</v>
      </c>
      <c r="L800" s="8" t="s">
        <v>2618</v>
      </c>
      <c r="M800" s="10">
        <v>500</v>
      </c>
      <c r="N800" s="8" t="s">
        <v>30</v>
      </c>
      <c r="O800" s="10">
        <v>0</v>
      </c>
      <c r="P800" s="8" t="s">
        <v>30</v>
      </c>
      <c r="Q800" s="8" t="s">
        <v>184</v>
      </c>
      <c r="R800" s="8" t="s">
        <v>32</v>
      </c>
      <c r="S800" s="8" t="s">
        <v>32</v>
      </c>
      <c r="T800" s="8" t="s">
        <v>34</v>
      </c>
      <c r="U800" s="6" t="s">
        <v>309</v>
      </c>
      <c r="V800" s="6" t="s">
        <v>310</v>
      </c>
    </row>
    <row r="801" spans="1:22" x14ac:dyDescent="0.2">
      <c r="A801" s="7" t="s">
        <v>22</v>
      </c>
      <c r="B801" s="8" t="s">
        <v>23</v>
      </c>
      <c r="C801" s="8" t="s">
        <v>23</v>
      </c>
      <c r="D801" s="8" t="s">
        <v>212</v>
      </c>
      <c r="E801" s="8" t="s">
        <v>213</v>
      </c>
      <c r="F801" s="8" t="s">
        <v>2699</v>
      </c>
      <c r="G801" s="8" t="s">
        <v>2544</v>
      </c>
      <c r="H801" s="9">
        <v>43444</v>
      </c>
      <c r="I801" s="9">
        <v>43597</v>
      </c>
      <c r="J801" s="8" t="s">
        <v>847</v>
      </c>
      <c r="K801" s="8" t="s">
        <v>848</v>
      </c>
      <c r="L801" s="8" t="s">
        <v>849</v>
      </c>
      <c r="M801" s="11">
        <v>29999.97</v>
      </c>
      <c r="N801" s="8" t="s">
        <v>30</v>
      </c>
      <c r="O801" s="11">
        <v>5716.96</v>
      </c>
      <c r="P801" s="8" t="s">
        <v>30</v>
      </c>
      <c r="Q801" s="8" t="s">
        <v>31</v>
      </c>
      <c r="R801" s="8" t="s">
        <v>2545</v>
      </c>
      <c r="S801" s="8" t="s">
        <v>1076</v>
      </c>
      <c r="T801" s="8" t="s">
        <v>34</v>
      </c>
      <c r="U801" s="6" t="s">
        <v>35</v>
      </c>
      <c r="V801" s="6" t="s">
        <v>36</v>
      </c>
    </row>
    <row r="802" spans="1:22" x14ac:dyDescent="0.2">
      <c r="A802" s="7" t="s">
        <v>22</v>
      </c>
      <c r="B802" s="8" t="s">
        <v>23</v>
      </c>
      <c r="C802" s="8" t="s">
        <v>23</v>
      </c>
      <c r="D802" s="8" t="s">
        <v>212</v>
      </c>
      <c r="E802" s="8" t="s">
        <v>213</v>
      </c>
      <c r="F802" s="8" t="s">
        <v>2700</v>
      </c>
      <c r="G802" s="8" t="s">
        <v>2701</v>
      </c>
      <c r="H802" s="9">
        <v>43444</v>
      </c>
      <c r="I802" s="9">
        <v>43830</v>
      </c>
      <c r="J802" s="8" t="s">
        <v>2144</v>
      </c>
      <c r="K802" s="8" t="s">
        <v>2145</v>
      </c>
      <c r="L802" s="8" t="s">
        <v>2146</v>
      </c>
      <c r="M802" s="11">
        <v>149999.85</v>
      </c>
      <c r="N802" s="8" t="s">
        <v>30</v>
      </c>
      <c r="O802" s="10">
        <v>0</v>
      </c>
      <c r="P802" s="8" t="s">
        <v>30</v>
      </c>
      <c r="Q802" s="8" t="s">
        <v>282</v>
      </c>
      <c r="R802" s="8" t="s">
        <v>2702</v>
      </c>
      <c r="S802" s="8" t="s">
        <v>32</v>
      </c>
      <c r="T802" s="8" t="s">
        <v>34</v>
      </c>
      <c r="U802" s="6" t="s">
        <v>35</v>
      </c>
      <c r="V802" s="6" t="s">
        <v>36</v>
      </c>
    </row>
    <row r="803" spans="1:22" x14ac:dyDescent="0.2">
      <c r="A803" s="7" t="s">
        <v>22</v>
      </c>
      <c r="B803" s="8" t="s">
        <v>23</v>
      </c>
      <c r="C803" s="8" t="s">
        <v>23</v>
      </c>
      <c r="D803" s="8" t="s">
        <v>212</v>
      </c>
      <c r="E803" s="8" t="s">
        <v>213</v>
      </c>
      <c r="F803" s="8" t="s">
        <v>2716</v>
      </c>
      <c r="G803" s="8" t="s">
        <v>2622</v>
      </c>
      <c r="H803" s="9">
        <v>43461</v>
      </c>
      <c r="I803" s="9">
        <v>43830</v>
      </c>
      <c r="J803" s="8" t="s">
        <v>1817</v>
      </c>
      <c r="K803" s="8" t="s">
        <v>1818</v>
      </c>
      <c r="L803" s="8" t="s">
        <v>1819</v>
      </c>
      <c r="M803" s="11">
        <v>1399.33</v>
      </c>
      <c r="N803" s="8" t="s">
        <v>30</v>
      </c>
      <c r="O803" s="10">
        <v>0</v>
      </c>
      <c r="P803" s="8" t="s">
        <v>32</v>
      </c>
      <c r="Q803" s="8" t="s">
        <v>184</v>
      </c>
      <c r="R803" s="8" t="s">
        <v>32</v>
      </c>
      <c r="S803" s="8" t="s">
        <v>32</v>
      </c>
      <c r="T803" s="8" t="s">
        <v>34</v>
      </c>
      <c r="U803" s="6" t="s">
        <v>309</v>
      </c>
      <c r="V803" s="6" t="s">
        <v>310</v>
      </c>
    </row>
    <row r="804" spans="1:22" x14ac:dyDescent="0.2">
      <c r="A804" s="7" t="s">
        <v>22</v>
      </c>
      <c r="B804" s="8" t="s">
        <v>23</v>
      </c>
      <c r="C804" s="8" t="s">
        <v>23</v>
      </c>
      <c r="D804" s="8" t="s">
        <v>212</v>
      </c>
      <c r="E804" s="8" t="s">
        <v>213</v>
      </c>
      <c r="F804" s="8" t="s">
        <v>2783</v>
      </c>
      <c r="G804" s="8" t="s">
        <v>2784</v>
      </c>
      <c r="H804" s="9">
        <v>43471</v>
      </c>
      <c r="I804" s="9">
        <v>43830</v>
      </c>
      <c r="J804" s="8" t="s">
        <v>2571</v>
      </c>
      <c r="K804" s="8" t="s">
        <v>2572</v>
      </c>
      <c r="L804" s="8" t="s">
        <v>2573</v>
      </c>
      <c r="M804" s="10">
        <v>500</v>
      </c>
      <c r="N804" s="8" t="s">
        <v>30</v>
      </c>
      <c r="O804" s="10">
        <v>0</v>
      </c>
      <c r="P804" s="8" t="s">
        <v>30</v>
      </c>
      <c r="Q804" s="8" t="s">
        <v>184</v>
      </c>
      <c r="R804" s="8" t="s">
        <v>32</v>
      </c>
      <c r="S804" s="8" t="s">
        <v>32</v>
      </c>
      <c r="T804" s="8" t="s">
        <v>34</v>
      </c>
      <c r="U804" s="6" t="s">
        <v>309</v>
      </c>
      <c r="V804" s="6" t="s">
        <v>310</v>
      </c>
    </row>
    <row r="805" spans="1:22" x14ac:dyDescent="0.2">
      <c r="A805" s="7" t="s">
        <v>22</v>
      </c>
      <c r="B805" s="8" t="s">
        <v>23</v>
      </c>
      <c r="C805" s="8" t="s">
        <v>23</v>
      </c>
      <c r="D805" s="8" t="s">
        <v>212</v>
      </c>
      <c r="E805" s="8" t="s">
        <v>213</v>
      </c>
      <c r="F805" s="8" t="s">
        <v>2721</v>
      </c>
      <c r="G805" s="8" t="s">
        <v>2722</v>
      </c>
      <c r="H805" s="9">
        <v>43474</v>
      </c>
      <c r="I805" s="9">
        <v>43830</v>
      </c>
      <c r="J805" s="8" t="s">
        <v>2723</v>
      </c>
      <c r="K805" s="8" t="s">
        <v>2724</v>
      </c>
      <c r="L805" s="8" t="s">
        <v>2725</v>
      </c>
      <c r="M805" s="11">
        <v>8775</v>
      </c>
      <c r="N805" s="8" t="s">
        <v>30</v>
      </c>
      <c r="O805" s="11">
        <v>4182.7700000000004</v>
      </c>
      <c r="P805" s="8" t="s">
        <v>30</v>
      </c>
      <c r="Q805" s="8" t="s">
        <v>184</v>
      </c>
      <c r="R805" s="8" t="s">
        <v>32</v>
      </c>
      <c r="S805" s="8" t="s">
        <v>32</v>
      </c>
      <c r="T805" s="8" t="s">
        <v>34</v>
      </c>
      <c r="U805" s="6" t="s">
        <v>309</v>
      </c>
      <c r="V805" s="6" t="s">
        <v>310</v>
      </c>
    </row>
    <row r="806" spans="1:22" x14ac:dyDescent="0.2">
      <c r="A806" s="7" t="s">
        <v>22</v>
      </c>
      <c r="B806" s="8" t="s">
        <v>23</v>
      </c>
      <c r="C806" s="8" t="s">
        <v>23</v>
      </c>
      <c r="D806" s="8" t="s">
        <v>212</v>
      </c>
      <c r="E806" s="8" t="s">
        <v>213</v>
      </c>
      <c r="F806" s="8" t="s">
        <v>2785</v>
      </c>
      <c r="G806" s="16" t="s">
        <v>5396</v>
      </c>
      <c r="H806" s="9">
        <v>43479</v>
      </c>
      <c r="I806" s="9">
        <v>43830</v>
      </c>
      <c r="J806" s="8" t="s">
        <v>2616</v>
      </c>
      <c r="K806" s="8" t="s">
        <v>2617</v>
      </c>
      <c r="L806" s="8" t="s">
        <v>2618</v>
      </c>
      <c r="M806" s="11">
        <v>54999.98</v>
      </c>
      <c r="N806" s="8" t="s">
        <v>30</v>
      </c>
      <c r="O806" s="11">
        <v>20817.55</v>
      </c>
      <c r="P806" s="8" t="s">
        <v>30</v>
      </c>
      <c r="Q806" s="8" t="s">
        <v>184</v>
      </c>
      <c r="R806" s="8" t="s">
        <v>32</v>
      </c>
      <c r="S806" s="8" t="s">
        <v>32</v>
      </c>
      <c r="T806" s="8" t="s">
        <v>34</v>
      </c>
      <c r="U806" s="6" t="s">
        <v>309</v>
      </c>
      <c r="V806" s="6" t="s">
        <v>310</v>
      </c>
    </row>
    <row r="807" spans="1:22" x14ac:dyDescent="0.2">
      <c r="A807" s="7" t="s">
        <v>22</v>
      </c>
      <c r="B807" s="8" t="s">
        <v>23</v>
      </c>
      <c r="C807" s="8" t="s">
        <v>23</v>
      </c>
      <c r="D807" s="8" t="s">
        <v>212</v>
      </c>
      <c r="E807" s="8" t="s">
        <v>213</v>
      </c>
      <c r="F807" s="8" t="s">
        <v>2499</v>
      </c>
      <c r="G807" s="8" t="s">
        <v>2500</v>
      </c>
      <c r="H807" s="9">
        <v>43479</v>
      </c>
      <c r="I807" s="9">
        <v>43830</v>
      </c>
      <c r="J807" s="8" t="s">
        <v>2501</v>
      </c>
      <c r="K807" s="8" t="s">
        <v>2502</v>
      </c>
      <c r="L807" s="8" t="s">
        <v>2503</v>
      </c>
      <c r="M807" s="10">
        <v>351</v>
      </c>
      <c r="N807" s="8" t="s">
        <v>30</v>
      </c>
      <c r="O807" s="10">
        <v>42.12</v>
      </c>
      <c r="P807" s="8" t="s">
        <v>30</v>
      </c>
      <c r="Q807" s="8" t="s">
        <v>184</v>
      </c>
      <c r="R807" s="8" t="s">
        <v>32</v>
      </c>
      <c r="S807" s="8" t="s">
        <v>32</v>
      </c>
      <c r="T807" s="8" t="s">
        <v>34</v>
      </c>
      <c r="U807" s="6" t="s">
        <v>309</v>
      </c>
      <c r="V807" s="6" t="s">
        <v>310</v>
      </c>
    </row>
    <row r="808" spans="1:22" x14ac:dyDescent="0.2">
      <c r="A808" s="7" t="s">
        <v>22</v>
      </c>
      <c r="B808" s="8" t="s">
        <v>23</v>
      </c>
      <c r="C808" s="8" t="s">
        <v>23</v>
      </c>
      <c r="D808" s="8" t="s">
        <v>212</v>
      </c>
      <c r="E808" s="8" t="s">
        <v>213</v>
      </c>
      <c r="F808" s="8" t="s">
        <v>5896</v>
      </c>
      <c r="G808" s="8" t="s">
        <v>2012</v>
      </c>
      <c r="H808" s="9">
        <v>43500</v>
      </c>
      <c r="I808" s="9">
        <v>43830</v>
      </c>
      <c r="J808" s="8" t="s">
        <v>696</v>
      </c>
      <c r="K808" s="8" t="s">
        <v>697</v>
      </c>
      <c r="L808" s="8" t="s">
        <v>698</v>
      </c>
      <c r="M808" s="11">
        <v>19584</v>
      </c>
      <c r="N808" s="8" t="s">
        <v>30</v>
      </c>
      <c r="O808" s="10">
        <v>0</v>
      </c>
      <c r="P808" s="8" t="s">
        <v>30</v>
      </c>
      <c r="Q808" s="8" t="s">
        <v>184</v>
      </c>
      <c r="R808" s="8" t="s">
        <v>32</v>
      </c>
      <c r="S808" s="8" t="s">
        <v>32</v>
      </c>
      <c r="T808" s="8" t="s">
        <v>34</v>
      </c>
      <c r="U808" s="6" t="s">
        <v>309</v>
      </c>
      <c r="V808" s="6" t="s">
        <v>310</v>
      </c>
    </row>
    <row r="809" spans="1:22" x14ac:dyDescent="0.2">
      <c r="A809" s="7" t="s">
        <v>22</v>
      </c>
      <c r="B809" s="8" t="s">
        <v>23</v>
      </c>
      <c r="C809" s="8" t="s">
        <v>23</v>
      </c>
      <c r="D809" s="8" t="s">
        <v>212</v>
      </c>
      <c r="E809" s="8" t="s">
        <v>213</v>
      </c>
      <c r="F809" s="8" t="s">
        <v>6372</v>
      </c>
      <c r="G809" s="8" t="s">
        <v>6371</v>
      </c>
      <c r="H809" s="9">
        <v>43501</v>
      </c>
      <c r="I809" s="9">
        <v>43830</v>
      </c>
      <c r="J809" s="8" t="s">
        <v>2174</v>
      </c>
      <c r="K809" s="8" t="s">
        <v>2175</v>
      </c>
      <c r="L809" s="8" t="s">
        <v>2176</v>
      </c>
      <c r="M809" s="11">
        <v>7163.65</v>
      </c>
      <c r="N809" s="8" t="s">
        <v>30</v>
      </c>
      <c r="O809" s="11">
        <v>7163.64</v>
      </c>
      <c r="P809" s="8" t="s">
        <v>30</v>
      </c>
      <c r="Q809" s="8" t="s">
        <v>282</v>
      </c>
      <c r="R809" s="8" t="s">
        <v>2161</v>
      </c>
      <c r="S809" s="8" t="s">
        <v>32</v>
      </c>
      <c r="T809" s="8" t="s">
        <v>34</v>
      </c>
      <c r="U809" s="6" t="s">
        <v>35</v>
      </c>
      <c r="V809" s="6" t="s">
        <v>36</v>
      </c>
    </row>
    <row r="810" spans="1:22" x14ac:dyDescent="0.2">
      <c r="A810" s="7" t="s">
        <v>22</v>
      </c>
      <c r="B810" s="8" t="s">
        <v>23</v>
      </c>
      <c r="C810" s="8" t="s">
        <v>23</v>
      </c>
      <c r="D810" s="8" t="s">
        <v>212</v>
      </c>
      <c r="E810" s="8" t="s">
        <v>213</v>
      </c>
      <c r="F810" s="8" t="s">
        <v>3054</v>
      </c>
      <c r="G810" s="8" t="s">
        <v>3055</v>
      </c>
      <c r="H810" s="9">
        <v>43522</v>
      </c>
      <c r="I810" s="9">
        <v>43830</v>
      </c>
      <c r="J810" s="8" t="s">
        <v>3056</v>
      </c>
      <c r="K810" s="8" t="s">
        <v>3057</v>
      </c>
      <c r="L810" s="8" t="s">
        <v>3058</v>
      </c>
      <c r="M810" s="10">
        <v>234</v>
      </c>
      <c r="N810" s="8" t="s">
        <v>30</v>
      </c>
      <c r="O810" s="10">
        <v>57.26</v>
      </c>
      <c r="P810" s="8" t="s">
        <v>30</v>
      </c>
      <c r="Q810" s="8" t="s">
        <v>31</v>
      </c>
      <c r="R810" s="8" t="s">
        <v>32</v>
      </c>
      <c r="S810" s="8" t="s">
        <v>33</v>
      </c>
      <c r="T810" s="8" t="s">
        <v>34</v>
      </c>
      <c r="U810" s="6" t="s">
        <v>309</v>
      </c>
      <c r="V810" s="6" t="s">
        <v>310</v>
      </c>
    </row>
    <row r="811" spans="1:22" x14ac:dyDescent="0.2">
      <c r="A811" s="7" t="s">
        <v>22</v>
      </c>
      <c r="B811" s="8" t="s">
        <v>23</v>
      </c>
      <c r="C811" s="8" t="s">
        <v>23</v>
      </c>
      <c r="D811" s="8" t="s">
        <v>212</v>
      </c>
      <c r="E811" s="8" t="s">
        <v>213</v>
      </c>
      <c r="F811" s="8" t="s">
        <v>6370</v>
      </c>
      <c r="G811" s="8" t="s">
        <v>6369</v>
      </c>
      <c r="H811" s="9">
        <v>43538</v>
      </c>
      <c r="I811" s="9">
        <v>43830</v>
      </c>
      <c r="J811" s="8" t="s">
        <v>6368</v>
      </c>
      <c r="K811" s="8" t="s">
        <v>6367</v>
      </c>
      <c r="L811" s="8" t="s">
        <v>6366</v>
      </c>
      <c r="M811" s="11">
        <v>20242.63</v>
      </c>
      <c r="N811" s="8" t="s">
        <v>30</v>
      </c>
      <c r="O811" s="11">
        <v>20244</v>
      </c>
      <c r="P811" s="8" t="s">
        <v>30</v>
      </c>
      <c r="Q811" s="8" t="s">
        <v>31</v>
      </c>
      <c r="R811" s="8" t="s">
        <v>32</v>
      </c>
      <c r="S811" s="8" t="s">
        <v>33</v>
      </c>
      <c r="T811" s="8" t="s">
        <v>34</v>
      </c>
      <c r="U811" s="6" t="s">
        <v>35</v>
      </c>
      <c r="V811" s="6" t="s">
        <v>36</v>
      </c>
    </row>
    <row r="812" spans="1:22" x14ac:dyDescent="0.2">
      <c r="A812" s="7" t="s">
        <v>22</v>
      </c>
      <c r="B812" s="8" t="s">
        <v>23</v>
      </c>
      <c r="C812" s="8" t="s">
        <v>23</v>
      </c>
      <c r="D812" s="8" t="s">
        <v>212</v>
      </c>
      <c r="E812" s="8" t="s">
        <v>213</v>
      </c>
      <c r="F812" s="8" t="s">
        <v>3077</v>
      </c>
      <c r="G812" s="8" t="s">
        <v>2544</v>
      </c>
      <c r="H812" s="9">
        <v>43444</v>
      </c>
      <c r="I812" s="9">
        <v>43663</v>
      </c>
      <c r="J812" s="8" t="s">
        <v>847</v>
      </c>
      <c r="K812" s="8" t="s">
        <v>848</v>
      </c>
      <c r="L812" s="8" t="s">
        <v>849</v>
      </c>
      <c r="M812" s="11">
        <v>121188.6</v>
      </c>
      <c r="N812" s="8" t="s">
        <v>30</v>
      </c>
      <c r="O812" s="11">
        <v>54273.62</v>
      </c>
      <c r="P812" s="8" t="s">
        <v>30</v>
      </c>
      <c r="Q812" s="8" t="s">
        <v>282</v>
      </c>
      <c r="R812" s="8" t="s">
        <v>2598</v>
      </c>
      <c r="S812" s="8" t="s">
        <v>32</v>
      </c>
      <c r="T812" s="8" t="s">
        <v>34</v>
      </c>
      <c r="U812" s="6" t="s">
        <v>35</v>
      </c>
      <c r="V812" s="6" t="s">
        <v>36</v>
      </c>
    </row>
    <row r="813" spans="1:22" x14ac:dyDescent="0.2">
      <c r="A813" s="7" t="s">
        <v>22</v>
      </c>
      <c r="B813" s="8" t="s">
        <v>23</v>
      </c>
      <c r="C813" s="8" t="s">
        <v>23</v>
      </c>
      <c r="D813" s="8" t="s">
        <v>212</v>
      </c>
      <c r="E813" s="8" t="s">
        <v>213</v>
      </c>
      <c r="F813" s="8" t="s">
        <v>6365</v>
      </c>
      <c r="G813" s="8" t="s">
        <v>6364</v>
      </c>
      <c r="H813" s="9">
        <v>42820</v>
      </c>
      <c r="I813" s="9">
        <v>43465</v>
      </c>
      <c r="J813" s="8" t="s">
        <v>173</v>
      </c>
      <c r="K813" s="8" t="s">
        <v>174</v>
      </c>
      <c r="L813" s="8" t="s">
        <v>175</v>
      </c>
      <c r="M813" s="11">
        <v>15840</v>
      </c>
      <c r="N813" s="8" t="s">
        <v>30</v>
      </c>
      <c r="O813" s="11">
        <v>14300</v>
      </c>
      <c r="P813" s="8" t="s">
        <v>30</v>
      </c>
      <c r="Q813" s="8" t="s">
        <v>31</v>
      </c>
      <c r="R813" s="8" t="s">
        <v>32</v>
      </c>
      <c r="S813" s="8" t="s">
        <v>33</v>
      </c>
      <c r="T813" s="8" t="s">
        <v>34</v>
      </c>
      <c r="U813" s="6" t="s">
        <v>752</v>
      </c>
      <c r="V813" s="6" t="s">
        <v>753</v>
      </c>
    </row>
    <row r="814" spans="1:22" x14ac:dyDescent="0.2">
      <c r="A814" s="7" t="s">
        <v>22</v>
      </c>
      <c r="B814" s="8" t="s">
        <v>23</v>
      </c>
      <c r="C814" s="8" t="s">
        <v>23</v>
      </c>
      <c r="D814" s="8" t="s">
        <v>212</v>
      </c>
      <c r="E814" s="8" t="s">
        <v>213</v>
      </c>
      <c r="F814" s="8" t="s">
        <v>3188</v>
      </c>
      <c r="G814" s="8" t="s">
        <v>3189</v>
      </c>
      <c r="H814" s="9">
        <v>43556</v>
      </c>
      <c r="I814" s="9">
        <v>43830</v>
      </c>
      <c r="J814" s="8" t="s">
        <v>585</v>
      </c>
      <c r="K814" s="8" t="s">
        <v>586</v>
      </c>
      <c r="L814" s="8" t="s">
        <v>587</v>
      </c>
      <c r="M814" s="11">
        <v>40553</v>
      </c>
      <c r="N814" s="8" t="s">
        <v>30</v>
      </c>
      <c r="O814" s="10">
        <v>0</v>
      </c>
      <c r="P814" s="8" t="s">
        <v>30</v>
      </c>
      <c r="Q814" s="8" t="s">
        <v>285</v>
      </c>
      <c r="R814" s="8" t="s">
        <v>32</v>
      </c>
      <c r="S814" s="8" t="s">
        <v>32</v>
      </c>
      <c r="T814" s="8" t="s">
        <v>34</v>
      </c>
      <c r="U814" s="6" t="s">
        <v>35</v>
      </c>
      <c r="V814" s="6" t="s">
        <v>36</v>
      </c>
    </row>
    <row r="815" spans="1:22" x14ac:dyDescent="0.2">
      <c r="A815" s="7" t="s">
        <v>22</v>
      </c>
      <c r="B815" s="8" t="s">
        <v>23</v>
      </c>
      <c r="C815" s="8" t="s">
        <v>23</v>
      </c>
      <c r="D815" s="8" t="s">
        <v>212</v>
      </c>
      <c r="E815" s="8" t="s">
        <v>213</v>
      </c>
      <c r="F815" s="8" t="s">
        <v>3222</v>
      </c>
      <c r="G815" s="8" t="s">
        <v>3223</v>
      </c>
      <c r="H815" s="9">
        <v>43565</v>
      </c>
      <c r="I815" s="9">
        <v>43919</v>
      </c>
      <c r="J815" s="8" t="s">
        <v>1154</v>
      </c>
      <c r="K815" s="8" t="s">
        <v>1155</v>
      </c>
      <c r="L815" s="8" t="s">
        <v>1156</v>
      </c>
      <c r="M815" s="11">
        <v>37363.949999999997</v>
      </c>
      <c r="N815" s="8" t="s">
        <v>30</v>
      </c>
      <c r="O815" s="11">
        <v>9701.1</v>
      </c>
      <c r="P815" s="8" t="s">
        <v>30</v>
      </c>
      <c r="Q815" s="8" t="s">
        <v>184</v>
      </c>
      <c r="R815" s="8" t="s">
        <v>32</v>
      </c>
      <c r="S815" s="8" t="s">
        <v>32</v>
      </c>
      <c r="T815" s="8" t="s">
        <v>34</v>
      </c>
      <c r="U815" s="6" t="s">
        <v>309</v>
      </c>
      <c r="V815" s="6" t="s">
        <v>310</v>
      </c>
    </row>
    <row r="816" spans="1:22" x14ac:dyDescent="0.2">
      <c r="A816" s="7" t="s">
        <v>22</v>
      </c>
      <c r="B816" s="8" t="s">
        <v>23</v>
      </c>
      <c r="C816" s="8" t="s">
        <v>23</v>
      </c>
      <c r="D816" s="8" t="s">
        <v>212</v>
      </c>
      <c r="E816" s="8" t="s">
        <v>213</v>
      </c>
      <c r="F816" s="8" t="s">
        <v>3285</v>
      </c>
      <c r="G816" s="8" t="s">
        <v>2014</v>
      </c>
      <c r="H816" s="9">
        <v>43587</v>
      </c>
      <c r="I816" s="9">
        <v>43830</v>
      </c>
      <c r="J816" s="8" t="s">
        <v>2015</v>
      </c>
      <c r="K816" s="8" t="s">
        <v>2016</v>
      </c>
      <c r="L816" s="8" t="s">
        <v>2017</v>
      </c>
      <c r="M816" s="11">
        <v>217152</v>
      </c>
      <c r="N816" s="8" t="s">
        <v>30</v>
      </c>
      <c r="O816" s="11">
        <v>79379.75</v>
      </c>
      <c r="P816" s="8" t="s">
        <v>30</v>
      </c>
      <c r="Q816" s="8" t="s">
        <v>282</v>
      </c>
      <c r="R816" s="8" t="s">
        <v>3034</v>
      </c>
      <c r="S816" s="8" t="s">
        <v>32</v>
      </c>
      <c r="T816" s="8" t="s">
        <v>34</v>
      </c>
      <c r="U816" s="6" t="s">
        <v>309</v>
      </c>
      <c r="V816" s="6" t="s">
        <v>310</v>
      </c>
    </row>
    <row r="817" spans="1:22" x14ac:dyDescent="0.2">
      <c r="A817" s="7" t="s">
        <v>22</v>
      </c>
      <c r="B817" s="8" t="s">
        <v>23</v>
      </c>
      <c r="C817" s="8" t="s">
        <v>23</v>
      </c>
      <c r="D817" s="8" t="s">
        <v>212</v>
      </c>
      <c r="E817" s="8" t="s">
        <v>213</v>
      </c>
      <c r="F817" s="8" t="s">
        <v>3009</v>
      </c>
      <c r="G817" s="8" t="s">
        <v>3010</v>
      </c>
      <c r="H817" s="9">
        <v>43513</v>
      </c>
      <c r="I817" s="9">
        <v>43830</v>
      </c>
      <c r="J817" s="8" t="s">
        <v>974</v>
      </c>
      <c r="K817" s="8" t="s">
        <v>975</v>
      </c>
      <c r="L817" s="8" t="s">
        <v>976</v>
      </c>
      <c r="M817" s="11">
        <v>6375</v>
      </c>
      <c r="N817" s="8" t="s">
        <v>30</v>
      </c>
      <c r="O817" s="11">
        <v>6375</v>
      </c>
      <c r="P817" s="8" t="s">
        <v>30</v>
      </c>
      <c r="Q817" s="8" t="s">
        <v>977</v>
      </c>
      <c r="R817" s="8" t="s">
        <v>32</v>
      </c>
      <c r="S817" s="8" t="s">
        <v>32</v>
      </c>
      <c r="T817" s="8" t="s">
        <v>34</v>
      </c>
      <c r="U817" s="6" t="s">
        <v>35</v>
      </c>
      <c r="V817" s="6" t="s">
        <v>36</v>
      </c>
    </row>
    <row r="818" spans="1:22" x14ac:dyDescent="0.2">
      <c r="A818" s="7" t="s">
        <v>22</v>
      </c>
      <c r="B818" s="8" t="s">
        <v>23</v>
      </c>
      <c r="C818" s="8" t="s">
        <v>23</v>
      </c>
      <c r="D818" s="8" t="s">
        <v>212</v>
      </c>
      <c r="E818" s="8" t="s">
        <v>213</v>
      </c>
      <c r="F818" s="8" t="s">
        <v>3331</v>
      </c>
      <c r="G818" s="8" t="s">
        <v>3008</v>
      </c>
      <c r="H818" s="9">
        <v>43607</v>
      </c>
      <c r="I818" s="9">
        <v>43972</v>
      </c>
      <c r="J818" s="8" t="s">
        <v>458</v>
      </c>
      <c r="K818" s="8" t="s">
        <v>459</v>
      </c>
      <c r="L818" s="8" t="s">
        <v>460</v>
      </c>
      <c r="M818" s="11">
        <v>4680</v>
      </c>
      <c r="N818" s="8" t="s">
        <v>30</v>
      </c>
      <c r="O818" s="10">
        <v>0</v>
      </c>
      <c r="P818" s="8" t="s">
        <v>30</v>
      </c>
      <c r="Q818" s="8" t="s">
        <v>31</v>
      </c>
      <c r="R818" s="8" t="s">
        <v>3332</v>
      </c>
      <c r="S818" s="8" t="s">
        <v>136</v>
      </c>
      <c r="T818" s="8" t="s">
        <v>34</v>
      </c>
      <c r="U818" s="6" t="s">
        <v>205</v>
      </c>
      <c r="V818" s="6" t="s">
        <v>206</v>
      </c>
    </row>
    <row r="819" spans="1:22" x14ac:dyDescent="0.2">
      <c r="A819" s="7" t="s">
        <v>22</v>
      </c>
      <c r="B819" s="8" t="s">
        <v>23</v>
      </c>
      <c r="C819" s="8" t="s">
        <v>23</v>
      </c>
      <c r="D819" s="8" t="s">
        <v>212</v>
      </c>
      <c r="E819" s="8" t="s">
        <v>213</v>
      </c>
      <c r="F819" s="8" t="s">
        <v>6363</v>
      </c>
      <c r="G819" s="8" t="s">
        <v>6362</v>
      </c>
      <c r="H819" s="9">
        <v>43620</v>
      </c>
      <c r="I819" s="9">
        <v>43830</v>
      </c>
      <c r="J819" s="8" t="s">
        <v>6361</v>
      </c>
      <c r="K819" s="8" t="s">
        <v>6360</v>
      </c>
      <c r="L819" s="8" t="s">
        <v>6359</v>
      </c>
      <c r="M819" s="11">
        <v>19734.990000000002</v>
      </c>
      <c r="N819" s="8" t="s">
        <v>30</v>
      </c>
      <c r="O819" s="10">
        <v>0</v>
      </c>
      <c r="P819" s="8" t="s">
        <v>32</v>
      </c>
      <c r="Q819" s="8" t="s">
        <v>31</v>
      </c>
      <c r="R819" s="8" t="s">
        <v>32</v>
      </c>
      <c r="S819" s="8" t="s">
        <v>33</v>
      </c>
      <c r="T819" s="8" t="s">
        <v>34</v>
      </c>
      <c r="U819" s="6" t="s">
        <v>35</v>
      </c>
      <c r="V819" s="6" t="s">
        <v>36</v>
      </c>
    </row>
    <row r="820" spans="1:22" x14ac:dyDescent="0.2">
      <c r="A820" s="7" t="s">
        <v>22</v>
      </c>
      <c r="B820" s="8" t="s">
        <v>23</v>
      </c>
      <c r="C820" s="8" t="s">
        <v>23</v>
      </c>
      <c r="D820" s="8" t="s">
        <v>212</v>
      </c>
      <c r="E820" s="8" t="s">
        <v>213</v>
      </c>
      <c r="F820" s="8" t="s">
        <v>6358</v>
      </c>
      <c r="G820" s="8" t="s">
        <v>222</v>
      </c>
      <c r="H820" s="9">
        <v>43621</v>
      </c>
      <c r="I820" s="9"/>
      <c r="J820" s="8" t="s">
        <v>216</v>
      </c>
      <c r="K820" s="8" t="s">
        <v>217</v>
      </c>
      <c r="L820" s="8" t="s">
        <v>218</v>
      </c>
      <c r="M820" s="11">
        <v>8123</v>
      </c>
      <c r="N820" s="8" t="s">
        <v>30</v>
      </c>
      <c r="O820" s="11">
        <v>8119.35</v>
      </c>
      <c r="P820" s="8" t="s">
        <v>30</v>
      </c>
      <c r="Q820" s="8" t="s">
        <v>184</v>
      </c>
      <c r="R820" s="8" t="s">
        <v>32</v>
      </c>
      <c r="S820" s="8" t="s">
        <v>32</v>
      </c>
      <c r="T820" s="8" t="s">
        <v>34</v>
      </c>
      <c r="U820" s="6" t="s">
        <v>219</v>
      </c>
      <c r="V820" s="6" t="s">
        <v>220</v>
      </c>
    </row>
    <row r="821" spans="1:22" x14ac:dyDescent="0.2">
      <c r="A821" s="7" t="s">
        <v>22</v>
      </c>
      <c r="B821" s="8" t="s">
        <v>23</v>
      </c>
      <c r="C821" s="8" t="s">
        <v>23</v>
      </c>
      <c r="D821" s="8" t="s">
        <v>212</v>
      </c>
      <c r="E821" s="8" t="s">
        <v>213</v>
      </c>
      <c r="F821" s="8" t="s">
        <v>3387</v>
      </c>
      <c r="G821" s="8" t="s">
        <v>3388</v>
      </c>
      <c r="H821" s="9">
        <v>43621</v>
      </c>
      <c r="I821" s="9">
        <v>44196</v>
      </c>
      <c r="J821" s="8" t="s">
        <v>605</v>
      </c>
      <c r="K821" s="8" t="s">
        <v>606</v>
      </c>
      <c r="L821" s="8" t="s">
        <v>607</v>
      </c>
      <c r="M821" s="11">
        <v>2119.62</v>
      </c>
      <c r="N821" s="8" t="s">
        <v>30</v>
      </c>
      <c r="O821" s="10">
        <v>0</v>
      </c>
      <c r="P821" s="8" t="s">
        <v>32</v>
      </c>
      <c r="Q821" s="8" t="s">
        <v>282</v>
      </c>
      <c r="R821" s="8" t="s">
        <v>668</v>
      </c>
      <c r="S821" s="8" t="s">
        <v>32</v>
      </c>
      <c r="T821" s="8" t="s">
        <v>34</v>
      </c>
      <c r="U821" s="6" t="s">
        <v>35</v>
      </c>
      <c r="V821" s="6" t="s">
        <v>36</v>
      </c>
    </row>
    <row r="822" spans="1:22" x14ac:dyDescent="0.2">
      <c r="A822" s="7" t="s">
        <v>22</v>
      </c>
      <c r="B822" s="8" t="s">
        <v>23</v>
      </c>
      <c r="C822" s="8" t="s">
        <v>23</v>
      </c>
      <c r="D822" s="8" t="s">
        <v>262</v>
      </c>
      <c r="E822" s="8" t="s">
        <v>263</v>
      </c>
      <c r="F822" s="8" t="s">
        <v>264</v>
      </c>
      <c r="G822" s="8" t="s">
        <v>265</v>
      </c>
      <c r="H822" s="9">
        <v>42563</v>
      </c>
      <c r="I822" s="9"/>
      <c r="J822" s="8" t="s">
        <v>180</v>
      </c>
      <c r="K822" s="8" t="s">
        <v>181</v>
      </c>
      <c r="L822" s="8" t="s">
        <v>182</v>
      </c>
      <c r="M822" s="11">
        <v>2866.5</v>
      </c>
      <c r="N822" s="8" t="s">
        <v>183</v>
      </c>
      <c r="O822" s="11">
        <v>9257.7000000000007</v>
      </c>
      <c r="P822" s="8" t="s">
        <v>183</v>
      </c>
      <c r="Q822" s="8" t="s">
        <v>184</v>
      </c>
      <c r="R822" s="8" t="s">
        <v>32</v>
      </c>
      <c r="S822" s="8" t="s">
        <v>32</v>
      </c>
      <c r="T822" s="8" t="s">
        <v>34</v>
      </c>
      <c r="U822" s="6" t="s">
        <v>219</v>
      </c>
      <c r="V822" s="6" t="s">
        <v>220</v>
      </c>
    </row>
    <row r="823" spans="1:22" x14ac:dyDescent="0.2">
      <c r="A823" s="7" t="s">
        <v>22</v>
      </c>
      <c r="B823" s="8" t="s">
        <v>23</v>
      </c>
      <c r="C823" s="8" t="s">
        <v>23</v>
      </c>
      <c r="D823" s="8" t="s">
        <v>262</v>
      </c>
      <c r="E823" s="8" t="s">
        <v>263</v>
      </c>
      <c r="F823" s="8" t="s">
        <v>6357</v>
      </c>
      <c r="G823" s="8" t="s">
        <v>215</v>
      </c>
      <c r="H823" s="9">
        <v>43076</v>
      </c>
      <c r="I823" s="9"/>
      <c r="J823" s="8" t="s">
        <v>216</v>
      </c>
      <c r="K823" s="8" t="s">
        <v>217</v>
      </c>
      <c r="L823" s="8" t="s">
        <v>218</v>
      </c>
      <c r="M823" s="11">
        <v>33351.47</v>
      </c>
      <c r="N823" s="8" t="s">
        <v>30</v>
      </c>
      <c r="O823" s="10">
        <v>0</v>
      </c>
      <c r="P823" s="8" t="s">
        <v>32</v>
      </c>
      <c r="Q823" s="8" t="s">
        <v>184</v>
      </c>
      <c r="R823" s="8" t="s">
        <v>32</v>
      </c>
      <c r="S823" s="8" t="s">
        <v>32</v>
      </c>
      <c r="T823" s="8" t="s">
        <v>34</v>
      </c>
      <c r="U823" s="6" t="s">
        <v>219</v>
      </c>
      <c r="V823" s="6" t="s">
        <v>220</v>
      </c>
    </row>
    <row r="824" spans="1:22" x14ac:dyDescent="0.2">
      <c r="A824" s="7" t="s">
        <v>22</v>
      </c>
      <c r="B824" s="8" t="s">
        <v>23</v>
      </c>
      <c r="C824" s="8" t="s">
        <v>23</v>
      </c>
      <c r="D824" s="8" t="s">
        <v>262</v>
      </c>
      <c r="E824" s="8" t="s">
        <v>263</v>
      </c>
      <c r="F824" s="8" t="s">
        <v>266</v>
      </c>
      <c r="G824" s="8" t="s">
        <v>215</v>
      </c>
      <c r="H824" s="9">
        <v>43076</v>
      </c>
      <c r="I824" s="9"/>
      <c r="J824" s="8" t="s">
        <v>216</v>
      </c>
      <c r="K824" s="8" t="s">
        <v>217</v>
      </c>
      <c r="L824" s="8" t="s">
        <v>218</v>
      </c>
      <c r="M824" s="11">
        <v>33360.89</v>
      </c>
      <c r="N824" s="8" t="s">
        <v>30</v>
      </c>
      <c r="O824" s="10">
        <v>0</v>
      </c>
      <c r="P824" s="8" t="s">
        <v>32</v>
      </c>
      <c r="Q824" s="8" t="s">
        <v>184</v>
      </c>
      <c r="R824" s="8" t="s">
        <v>32</v>
      </c>
      <c r="S824" s="8" t="s">
        <v>32</v>
      </c>
      <c r="T824" s="8" t="s">
        <v>34</v>
      </c>
      <c r="U824" s="6" t="s">
        <v>219</v>
      </c>
      <c r="V824" s="6" t="s">
        <v>220</v>
      </c>
    </row>
    <row r="825" spans="1:22" x14ac:dyDescent="0.2">
      <c r="A825" s="7" t="s">
        <v>22</v>
      </c>
      <c r="B825" s="8" t="s">
        <v>23</v>
      </c>
      <c r="C825" s="8" t="s">
        <v>23</v>
      </c>
      <c r="D825" s="8" t="s">
        <v>262</v>
      </c>
      <c r="E825" s="8" t="s">
        <v>263</v>
      </c>
      <c r="F825" s="8" t="s">
        <v>267</v>
      </c>
      <c r="G825" s="8" t="s">
        <v>215</v>
      </c>
      <c r="H825" s="9">
        <v>43081</v>
      </c>
      <c r="I825" s="9"/>
      <c r="J825" s="8" t="s">
        <v>180</v>
      </c>
      <c r="K825" s="8" t="s">
        <v>181</v>
      </c>
      <c r="L825" s="8" t="s">
        <v>182</v>
      </c>
      <c r="M825" s="11">
        <v>2197</v>
      </c>
      <c r="N825" s="8" t="s">
        <v>183</v>
      </c>
      <c r="O825" s="10">
        <v>0</v>
      </c>
      <c r="P825" s="8" t="s">
        <v>32</v>
      </c>
      <c r="Q825" s="8" t="s">
        <v>184</v>
      </c>
      <c r="R825" s="8" t="s">
        <v>32</v>
      </c>
      <c r="S825" s="8" t="s">
        <v>32</v>
      </c>
      <c r="T825" s="8" t="s">
        <v>34</v>
      </c>
      <c r="U825" s="6" t="s">
        <v>219</v>
      </c>
      <c r="V825" s="6" t="s">
        <v>220</v>
      </c>
    </row>
    <row r="826" spans="1:22" x14ac:dyDescent="0.2">
      <c r="A826" s="7" t="s">
        <v>22</v>
      </c>
      <c r="B826" s="8" t="s">
        <v>23</v>
      </c>
      <c r="C826" s="8" t="s">
        <v>23</v>
      </c>
      <c r="D826" s="8" t="s">
        <v>262</v>
      </c>
      <c r="E826" s="8" t="s">
        <v>263</v>
      </c>
      <c r="F826" s="8" t="s">
        <v>268</v>
      </c>
      <c r="G826" s="8" t="s">
        <v>215</v>
      </c>
      <c r="H826" s="9">
        <v>43131</v>
      </c>
      <c r="I826" s="9"/>
      <c r="J826" s="8" t="s">
        <v>216</v>
      </c>
      <c r="K826" s="8" t="s">
        <v>217</v>
      </c>
      <c r="L826" s="8" t="s">
        <v>218</v>
      </c>
      <c r="M826" s="11">
        <v>37763</v>
      </c>
      <c r="N826" s="8" t="s">
        <v>30</v>
      </c>
      <c r="O826" s="11">
        <v>37674.629999999997</v>
      </c>
      <c r="P826" s="8" t="s">
        <v>30</v>
      </c>
      <c r="Q826" s="8" t="s">
        <v>184</v>
      </c>
      <c r="R826" s="8" t="s">
        <v>32</v>
      </c>
      <c r="S826" s="8" t="s">
        <v>32</v>
      </c>
      <c r="T826" s="8" t="s">
        <v>34</v>
      </c>
      <c r="U826" s="6" t="s">
        <v>219</v>
      </c>
      <c r="V826" s="6" t="s">
        <v>220</v>
      </c>
    </row>
    <row r="827" spans="1:22" x14ac:dyDescent="0.2">
      <c r="A827" s="7" t="s">
        <v>22</v>
      </c>
      <c r="B827" s="8" t="s">
        <v>23</v>
      </c>
      <c r="C827" s="8" t="s">
        <v>23</v>
      </c>
      <c r="D827" s="8" t="s">
        <v>262</v>
      </c>
      <c r="E827" s="8" t="s">
        <v>263</v>
      </c>
      <c r="F827" s="8" t="s">
        <v>269</v>
      </c>
      <c r="G827" s="8" t="s">
        <v>226</v>
      </c>
      <c r="H827" s="9">
        <v>43444</v>
      </c>
      <c r="I827" s="9"/>
      <c r="J827" s="8" t="s">
        <v>216</v>
      </c>
      <c r="K827" s="8" t="s">
        <v>217</v>
      </c>
      <c r="L827" s="8" t="s">
        <v>218</v>
      </c>
      <c r="M827" s="11">
        <v>3273.82</v>
      </c>
      <c r="N827" s="8" t="s">
        <v>30</v>
      </c>
      <c r="O827" s="11">
        <v>3273.82</v>
      </c>
      <c r="P827" s="8" t="s">
        <v>30</v>
      </c>
      <c r="Q827" s="8" t="s">
        <v>184</v>
      </c>
      <c r="R827" s="8" t="s">
        <v>32</v>
      </c>
      <c r="S827" s="8" t="s">
        <v>32</v>
      </c>
      <c r="T827" s="8" t="s">
        <v>34</v>
      </c>
      <c r="U827" s="6" t="s">
        <v>219</v>
      </c>
      <c r="V827" s="6" t="s">
        <v>220</v>
      </c>
    </row>
    <row r="828" spans="1:22" x14ac:dyDescent="0.2">
      <c r="A828" s="7" t="s">
        <v>22</v>
      </c>
      <c r="B828" s="8" t="s">
        <v>23</v>
      </c>
      <c r="C828" s="8" t="s">
        <v>23</v>
      </c>
      <c r="D828" s="8" t="s">
        <v>262</v>
      </c>
      <c r="E828" s="8" t="s">
        <v>263</v>
      </c>
      <c r="F828" s="8" t="s">
        <v>270</v>
      </c>
      <c r="G828" s="8" t="s">
        <v>226</v>
      </c>
      <c r="H828" s="9">
        <v>43454</v>
      </c>
      <c r="I828" s="9"/>
      <c r="J828" s="8" t="s">
        <v>216</v>
      </c>
      <c r="K828" s="8" t="s">
        <v>217</v>
      </c>
      <c r="L828" s="8" t="s">
        <v>218</v>
      </c>
      <c r="M828" s="10">
        <v>342.21</v>
      </c>
      <c r="N828" s="8" t="s">
        <v>30</v>
      </c>
      <c r="O828" s="10">
        <v>342.21</v>
      </c>
      <c r="P828" s="8" t="s">
        <v>30</v>
      </c>
      <c r="Q828" s="8" t="s">
        <v>184</v>
      </c>
      <c r="R828" s="8" t="s">
        <v>32</v>
      </c>
      <c r="S828" s="8" t="s">
        <v>32</v>
      </c>
      <c r="T828" s="8" t="s">
        <v>34</v>
      </c>
      <c r="U828" s="6" t="s">
        <v>219</v>
      </c>
      <c r="V828" s="6" t="s">
        <v>220</v>
      </c>
    </row>
    <row r="829" spans="1:22" x14ac:dyDescent="0.2">
      <c r="A829" s="7" t="s">
        <v>22</v>
      </c>
      <c r="B829" s="8" t="s">
        <v>23</v>
      </c>
      <c r="C829" s="8" t="s">
        <v>23</v>
      </c>
      <c r="D829" s="8" t="s">
        <v>262</v>
      </c>
      <c r="E829" s="8" t="s">
        <v>263</v>
      </c>
      <c r="F829" s="8" t="s">
        <v>271</v>
      </c>
      <c r="G829" s="8" t="s">
        <v>226</v>
      </c>
      <c r="H829" s="9">
        <v>43461</v>
      </c>
      <c r="I829" s="9"/>
      <c r="J829" s="8" t="s">
        <v>216</v>
      </c>
      <c r="K829" s="8" t="s">
        <v>217</v>
      </c>
      <c r="L829" s="8" t="s">
        <v>218</v>
      </c>
      <c r="M829" s="11">
        <v>7420.75</v>
      </c>
      <c r="N829" s="8" t="s">
        <v>30</v>
      </c>
      <c r="O829" s="10">
        <v>288.83</v>
      </c>
      <c r="P829" s="8" t="s">
        <v>30</v>
      </c>
      <c r="Q829" s="8" t="s">
        <v>184</v>
      </c>
      <c r="R829" s="8" t="s">
        <v>32</v>
      </c>
      <c r="S829" s="8" t="s">
        <v>32</v>
      </c>
      <c r="T829" s="8" t="s">
        <v>34</v>
      </c>
      <c r="U829" s="6" t="s">
        <v>219</v>
      </c>
      <c r="V829" s="6" t="s">
        <v>220</v>
      </c>
    </row>
    <row r="830" spans="1:22" x14ac:dyDescent="0.2">
      <c r="A830" s="7" t="s">
        <v>22</v>
      </c>
      <c r="B830" s="8" t="s">
        <v>23</v>
      </c>
      <c r="C830" s="8" t="s">
        <v>23</v>
      </c>
      <c r="D830" s="8" t="s">
        <v>262</v>
      </c>
      <c r="E830" s="8" t="s">
        <v>263</v>
      </c>
      <c r="F830" s="8" t="s">
        <v>6356</v>
      </c>
      <c r="G830" s="8" t="s">
        <v>226</v>
      </c>
      <c r="H830" s="9">
        <v>43479</v>
      </c>
      <c r="I830" s="9"/>
      <c r="J830" s="8" t="s">
        <v>216</v>
      </c>
      <c r="K830" s="8" t="s">
        <v>217</v>
      </c>
      <c r="L830" s="8" t="s">
        <v>218</v>
      </c>
      <c r="M830" s="11">
        <v>2269</v>
      </c>
      <c r="N830" s="8" t="s">
        <v>30</v>
      </c>
      <c r="O830" s="11">
        <v>2265.1</v>
      </c>
      <c r="P830" s="8" t="s">
        <v>30</v>
      </c>
      <c r="Q830" s="8" t="s">
        <v>184</v>
      </c>
      <c r="R830" s="8" t="s">
        <v>32</v>
      </c>
      <c r="S830" s="8" t="s">
        <v>32</v>
      </c>
      <c r="T830" s="8" t="s">
        <v>34</v>
      </c>
      <c r="U830" s="6" t="s">
        <v>219</v>
      </c>
      <c r="V830" s="6" t="s">
        <v>220</v>
      </c>
    </row>
    <row r="831" spans="1:22" x14ac:dyDescent="0.2">
      <c r="A831" s="7" t="s">
        <v>22</v>
      </c>
      <c r="B831" s="8" t="s">
        <v>23</v>
      </c>
      <c r="C831" s="8" t="s">
        <v>23</v>
      </c>
      <c r="D831" s="8" t="s">
        <v>262</v>
      </c>
      <c r="E831" s="8" t="s">
        <v>263</v>
      </c>
      <c r="F831" s="8" t="s">
        <v>6355</v>
      </c>
      <c r="G831" s="8" t="s">
        <v>226</v>
      </c>
      <c r="H831" s="9">
        <v>43479</v>
      </c>
      <c r="I831" s="9"/>
      <c r="J831" s="8" t="s">
        <v>216</v>
      </c>
      <c r="K831" s="8" t="s">
        <v>217</v>
      </c>
      <c r="L831" s="8" t="s">
        <v>218</v>
      </c>
      <c r="M831" s="10">
        <v>15.06</v>
      </c>
      <c r="N831" s="8" t="s">
        <v>30</v>
      </c>
      <c r="O831" s="10">
        <v>15.06</v>
      </c>
      <c r="P831" s="8" t="s">
        <v>30</v>
      </c>
      <c r="Q831" s="8" t="s">
        <v>184</v>
      </c>
      <c r="R831" s="8" t="s">
        <v>32</v>
      </c>
      <c r="S831" s="8" t="s">
        <v>32</v>
      </c>
      <c r="T831" s="8" t="s">
        <v>34</v>
      </c>
      <c r="U831" s="6" t="s">
        <v>219</v>
      </c>
      <c r="V831" s="6" t="s">
        <v>220</v>
      </c>
    </row>
    <row r="832" spans="1:22" x14ac:dyDescent="0.2">
      <c r="A832" s="7" t="s">
        <v>22</v>
      </c>
      <c r="B832" s="8" t="s">
        <v>23</v>
      </c>
      <c r="C832" s="8" t="s">
        <v>23</v>
      </c>
      <c r="D832" s="8" t="s">
        <v>262</v>
      </c>
      <c r="E832" s="8" t="s">
        <v>263</v>
      </c>
      <c r="F832" s="8" t="s">
        <v>6354</v>
      </c>
      <c r="G832" s="8" t="s">
        <v>226</v>
      </c>
      <c r="H832" s="9">
        <v>43479</v>
      </c>
      <c r="I832" s="9"/>
      <c r="J832" s="8" t="s">
        <v>216</v>
      </c>
      <c r="K832" s="8" t="s">
        <v>217</v>
      </c>
      <c r="L832" s="8" t="s">
        <v>218</v>
      </c>
      <c r="M832" s="10">
        <v>680</v>
      </c>
      <c r="N832" s="8" t="s">
        <v>30</v>
      </c>
      <c r="O832" s="10">
        <v>677.7</v>
      </c>
      <c r="P832" s="8" t="s">
        <v>30</v>
      </c>
      <c r="Q832" s="8" t="s">
        <v>184</v>
      </c>
      <c r="R832" s="8" t="s">
        <v>32</v>
      </c>
      <c r="S832" s="8" t="s">
        <v>32</v>
      </c>
      <c r="T832" s="8" t="s">
        <v>34</v>
      </c>
      <c r="U832" s="6" t="s">
        <v>219</v>
      </c>
      <c r="V832" s="6" t="s">
        <v>220</v>
      </c>
    </row>
    <row r="833" spans="1:22" x14ac:dyDescent="0.2">
      <c r="A833" s="7" t="s">
        <v>22</v>
      </c>
      <c r="B833" s="8" t="s">
        <v>23</v>
      </c>
      <c r="C833" s="8" t="s">
        <v>23</v>
      </c>
      <c r="D833" s="8" t="s">
        <v>262</v>
      </c>
      <c r="E833" s="8" t="s">
        <v>263</v>
      </c>
      <c r="F833" s="8" t="s">
        <v>6353</v>
      </c>
      <c r="G833" s="8" t="s">
        <v>226</v>
      </c>
      <c r="H833" s="9">
        <v>43479</v>
      </c>
      <c r="I833" s="9"/>
      <c r="J833" s="8" t="s">
        <v>216</v>
      </c>
      <c r="K833" s="8" t="s">
        <v>217</v>
      </c>
      <c r="L833" s="8" t="s">
        <v>218</v>
      </c>
      <c r="M833" s="10">
        <v>75.3</v>
      </c>
      <c r="N833" s="8" t="s">
        <v>30</v>
      </c>
      <c r="O833" s="10">
        <v>75.3</v>
      </c>
      <c r="P833" s="8" t="s">
        <v>30</v>
      </c>
      <c r="Q833" s="8" t="s">
        <v>184</v>
      </c>
      <c r="R833" s="8" t="s">
        <v>32</v>
      </c>
      <c r="S833" s="8" t="s">
        <v>32</v>
      </c>
      <c r="T833" s="8" t="s">
        <v>34</v>
      </c>
      <c r="U833" s="6" t="s">
        <v>219</v>
      </c>
      <c r="V833" s="6" t="s">
        <v>220</v>
      </c>
    </row>
    <row r="834" spans="1:22" x14ac:dyDescent="0.2">
      <c r="A834" s="7" t="s">
        <v>22</v>
      </c>
      <c r="B834" s="8" t="s">
        <v>23</v>
      </c>
      <c r="C834" s="8" t="s">
        <v>23</v>
      </c>
      <c r="D834" s="8" t="s">
        <v>262</v>
      </c>
      <c r="E834" s="8" t="s">
        <v>263</v>
      </c>
      <c r="F834" s="8" t="s">
        <v>6352</v>
      </c>
      <c r="G834" s="8" t="s">
        <v>226</v>
      </c>
      <c r="H834" s="9">
        <v>43480</v>
      </c>
      <c r="I834" s="9"/>
      <c r="J834" s="8" t="s">
        <v>216</v>
      </c>
      <c r="K834" s="8" t="s">
        <v>217</v>
      </c>
      <c r="L834" s="8" t="s">
        <v>218</v>
      </c>
      <c r="M834" s="11">
        <v>6809.27</v>
      </c>
      <c r="N834" s="8" t="s">
        <v>30</v>
      </c>
      <c r="O834" s="11">
        <v>6809.27</v>
      </c>
      <c r="P834" s="8" t="s">
        <v>30</v>
      </c>
      <c r="Q834" s="8" t="s">
        <v>184</v>
      </c>
      <c r="R834" s="8" t="s">
        <v>32</v>
      </c>
      <c r="S834" s="8" t="s">
        <v>32</v>
      </c>
      <c r="T834" s="8" t="s">
        <v>34</v>
      </c>
      <c r="U834" s="6" t="s">
        <v>219</v>
      </c>
      <c r="V834" s="6" t="s">
        <v>220</v>
      </c>
    </row>
    <row r="835" spans="1:22" x14ac:dyDescent="0.2">
      <c r="A835" s="7" t="s">
        <v>22</v>
      </c>
      <c r="B835" s="8" t="s">
        <v>23</v>
      </c>
      <c r="C835" s="8" t="s">
        <v>23</v>
      </c>
      <c r="D835" s="8" t="s">
        <v>262</v>
      </c>
      <c r="E835" s="8" t="s">
        <v>263</v>
      </c>
      <c r="F835" s="8" t="s">
        <v>6351</v>
      </c>
      <c r="G835" s="8" t="s">
        <v>226</v>
      </c>
      <c r="H835" s="9">
        <v>43479</v>
      </c>
      <c r="I835" s="9"/>
      <c r="J835" s="8" t="s">
        <v>216</v>
      </c>
      <c r="K835" s="8" t="s">
        <v>217</v>
      </c>
      <c r="L835" s="8" t="s">
        <v>218</v>
      </c>
      <c r="M835" s="11">
        <v>4791.42</v>
      </c>
      <c r="N835" s="8" t="s">
        <v>30</v>
      </c>
      <c r="O835" s="11">
        <v>4791.42</v>
      </c>
      <c r="P835" s="8" t="s">
        <v>30</v>
      </c>
      <c r="Q835" s="8" t="s">
        <v>184</v>
      </c>
      <c r="R835" s="8" t="s">
        <v>32</v>
      </c>
      <c r="S835" s="8" t="s">
        <v>32</v>
      </c>
      <c r="T835" s="8" t="s">
        <v>34</v>
      </c>
      <c r="U835" s="6" t="s">
        <v>219</v>
      </c>
      <c r="V835" s="6" t="s">
        <v>220</v>
      </c>
    </row>
    <row r="836" spans="1:22" x14ac:dyDescent="0.2">
      <c r="A836" s="7" t="s">
        <v>22</v>
      </c>
      <c r="B836" s="8" t="s">
        <v>23</v>
      </c>
      <c r="C836" s="8" t="s">
        <v>23</v>
      </c>
      <c r="D836" s="8" t="s">
        <v>262</v>
      </c>
      <c r="E836" s="8" t="s">
        <v>263</v>
      </c>
      <c r="F836" s="8" t="s">
        <v>1904</v>
      </c>
      <c r="G836" s="8" t="s">
        <v>215</v>
      </c>
      <c r="H836" s="9">
        <v>42829</v>
      </c>
      <c r="I836" s="9"/>
      <c r="J836" s="8" t="s">
        <v>216</v>
      </c>
      <c r="K836" s="8" t="s">
        <v>217</v>
      </c>
      <c r="L836" s="8" t="s">
        <v>218</v>
      </c>
      <c r="M836" s="10">
        <v>53.32</v>
      </c>
      <c r="N836" s="8" t="s">
        <v>30</v>
      </c>
      <c r="O836" s="10">
        <v>26.66</v>
      </c>
      <c r="P836" s="8" t="s">
        <v>30</v>
      </c>
      <c r="Q836" s="8" t="s">
        <v>285</v>
      </c>
      <c r="R836" s="8" t="s">
        <v>32</v>
      </c>
      <c r="S836" s="8" t="s">
        <v>32</v>
      </c>
      <c r="T836" s="8" t="s">
        <v>34</v>
      </c>
      <c r="U836" s="6" t="s">
        <v>219</v>
      </c>
      <c r="V836" s="6" t="s">
        <v>220</v>
      </c>
    </row>
    <row r="837" spans="1:22" x14ac:dyDescent="0.2">
      <c r="A837" s="7" t="s">
        <v>22</v>
      </c>
      <c r="B837" s="8" t="s">
        <v>23</v>
      </c>
      <c r="C837" s="8" t="s">
        <v>23</v>
      </c>
      <c r="D837" s="8" t="s">
        <v>262</v>
      </c>
      <c r="E837" s="8" t="s">
        <v>263</v>
      </c>
      <c r="F837" s="8" t="s">
        <v>1905</v>
      </c>
      <c r="G837" s="8" t="s">
        <v>226</v>
      </c>
      <c r="H837" s="9">
        <v>43454</v>
      </c>
      <c r="I837" s="9"/>
      <c r="J837" s="8" t="s">
        <v>216</v>
      </c>
      <c r="K837" s="8" t="s">
        <v>217</v>
      </c>
      <c r="L837" s="8" t="s">
        <v>218</v>
      </c>
      <c r="M837" s="11">
        <v>1107.9000000000001</v>
      </c>
      <c r="N837" s="8" t="s">
        <v>30</v>
      </c>
      <c r="O837" s="11">
        <v>1107.9000000000001</v>
      </c>
      <c r="P837" s="8" t="s">
        <v>30</v>
      </c>
      <c r="Q837" s="8" t="s">
        <v>184</v>
      </c>
      <c r="R837" s="8" t="s">
        <v>32</v>
      </c>
      <c r="S837" s="8" t="s">
        <v>32</v>
      </c>
      <c r="T837" s="8" t="s">
        <v>34</v>
      </c>
      <c r="U837" s="6" t="s">
        <v>219</v>
      </c>
      <c r="V837" s="6" t="s">
        <v>220</v>
      </c>
    </row>
    <row r="838" spans="1:22" x14ac:dyDescent="0.2">
      <c r="A838" s="7" t="s">
        <v>22</v>
      </c>
      <c r="B838" s="8" t="s">
        <v>23</v>
      </c>
      <c r="C838" s="8" t="s">
        <v>23</v>
      </c>
      <c r="D838" s="8" t="s">
        <v>262</v>
      </c>
      <c r="E838" s="8" t="s">
        <v>263</v>
      </c>
      <c r="F838" s="8" t="s">
        <v>1906</v>
      </c>
      <c r="G838" s="8" t="s">
        <v>226</v>
      </c>
      <c r="H838" s="9">
        <v>43454</v>
      </c>
      <c r="I838" s="9"/>
      <c r="J838" s="8" t="s">
        <v>216</v>
      </c>
      <c r="K838" s="8" t="s">
        <v>217</v>
      </c>
      <c r="L838" s="8" t="s">
        <v>218</v>
      </c>
      <c r="M838" s="11">
        <v>23786.400000000001</v>
      </c>
      <c r="N838" s="8" t="s">
        <v>30</v>
      </c>
      <c r="O838" s="11">
        <v>23786.400000000001</v>
      </c>
      <c r="P838" s="8" t="s">
        <v>30</v>
      </c>
      <c r="Q838" s="8" t="s">
        <v>184</v>
      </c>
      <c r="R838" s="8" t="s">
        <v>32</v>
      </c>
      <c r="S838" s="8" t="s">
        <v>32</v>
      </c>
      <c r="T838" s="8" t="s">
        <v>34</v>
      </c>
      <c r="U838" s="6" t="s">
        <v>219</v>
      </c>
      <c r="V838" s="6" t="s">
        <v>220</v>
      </c>
    </row>
    <row r="839" spans="1:22" x14ac:dyDescent="0.2">
      <c r="A839" s="7" t="s">
        <v>22</v>
      </c>
      <c r="B839" s="8" t="s">
        <v>23</v>
      </c>
      <c r="C839" s="8" t="s">
        <v>23</v>
      </c>
      <c r="D839" s="8" t="s">
        <v>262</v>
      </c>
      <c r="E839" s="8" t="s">
        <v>263</v>
      </c>
      <c r="F839" s="8" t="s">
        <v>1907</v>
      </c>
      <c r="G839" s="8" t="s">
        <v>226</v>
      </c>
      <c r="H839" s="9">
        <v>43454</v>
      </c>
      <c r="I839" s="9"/>
      <c r="J839" s="8" t="s">
        <v>216</v>
      </c>
      <c r="K839" s="8" t="s">
        <v>217</v>
      </c>
      <c r="L839" s="8" t="s">
        <v>218</v>
      </c>
      <c r="M839" s="11">
        <v>41853.26</v>
      </c>
      <c r="N839" s="8" t="s">
        <v>30</v>
      </c>
      <c r="O839" s="11">
        <v>36974.480000000003</v>
      </c>
      <c r="P839" s="8" t="s">
        <v>30</v>
      </c>
      <c r="Q839" s="8" t="s">
        <v>184</v>
      </c>
      <c r="R839" s="8" t="s">
        <v>32</v>
      </c>
      <c r="S839" s="8" t="s">
        <v>32</v>
      </c>
      <c r="T839" s="8" t="s">
        <v>34</v>
      </c>
      <c r="U839" s="6" t="s">
        <v>219</v>
      </c>
      <c r="V839" s="6" t="s">
        <v>220</v>
      </c>
    </row>
    <row r="840" spans="1:22" x14ac:dyDescent="0.2">
      <c r="A840" s="7" t="s">
        <v>22</v>
      </c>
      <c r="B840" s="8" t="s">
        <v>23</v>
      </c>
      <c r="C840" s="8" t="s">
        <v>23</v>
      </c>
      <c r="D840" s="8" t="s">
        <v>262</v>
      </c>
      <c r="E840" s="8" t="s">
        <v>263</v>
      </c>
      <c r="F840" s="8" t="s">
        <v>1908</v>
      </c>
      <c r="G840" s="8" t="s">
        <v>226</v>
      </c>
      <c r="H840" s="9">
        <v>43479</v>
      </c>
      <c r="I840" s="9"/>
      <c r="J840" s="8" t="s">
        <v>216</v>
      </c>
      <c r="K840" s="8" t="s">
        <v>217</v>
      </c>
      <c r="L840" s="8" t="s">
        <v>218</v>
      </c>
      <c r="M840" s="11">
        <v>3926</v>
      </c>
      <c r="N840" s="8" t="s">
        <v>30</v>
      </c>
      <c r="O840" s="11">
        <v>3805.3</v>
      </c>
      <c r="P840" s="8" t="s">
        <v>30</v>
      </c>
      <c r="Q840" s="8" t="s">
        <v>184</v>
      </c>
      <c r="R840" s="8" t="s">
        <v>32</v>
      </c>
      <c r="S840" s="8" t="s">
        <v>32</v>
      </c>
      <c r="T840" s="8" t="s">
        <v>34</v>
      </c>
      <c r="U840" s="6" t="s">
        <v>219</v>
      </c>
      <c r="V840" s="6" t="s">
        <v>220</v>
      </c>
    </row>
    <row r="841" spans="1:22" x14ac:dyDescent="0.2">
      <c r="A841" s="7" t="s">
        <v>22</v>
      </c>
      <c r="B841" s="8" t="s">
        <v>23</v>
      </c>
      <c r="C841" s="8" t="s">
        <v>23</v>
      </c>
      <c r="D841" s="8" t="s">
        <v>262</v>
      </c>
      <c r="E841" s="8" t="s">
        <v>263</v>
      </c>
      <c r="F841" s="8" t="s">
        <v>6350</v>
      </c>
      <c r="G841" s="8" t="s">
        <v>226</v>
      </c>
      <c r="H841" s="9">
        <v>43479</v>
      </c>
      <c r="I841" s="9"/>
      <c r="J841" s="8" t="s">
        <v>216</v>
      </c>
      <c r="K841" s="8" t="s">
        <v>217</v>
      </c>
      <c r="L841" s="8" t="s">
        <v>218</v>
      </c>
      <c r="M841" s="11">
        <v>64759.08</v>
      </c>
      <c r="N841" s="8" t="s">
        <v>30</v>
      </c>
      <c r="O841" s="11">
        <v>64759.08</v>
      </c>
      <c r="P841" s="8" t="s">
        <v>30</v>
      </c>
      <c r="Q841" s="8" t="s">
        <v>184</v>
      </c>
      <c r="R841" s="8" t="s">
        <v>32</v>
      </c>
      <c r="S841" s="8" t="s">
        <v>32</v>
      </c>
      <c r="T841" s="8" t="s">
        <v>34</v>
      </c>
      <c r="U841" s="6" t="s">
        <v>219</v>
      </c>
      <c r="V841" s="6" t="s">
        <v>220</v>
      </c>
    </row>
    <row r="842" spans="1:22" x14ac:dyDescent="0.2">
      <c r="A842" s="7" t="s">
        <v>22</v>
      </c>
      <c r="B842" s="8" t="s">
        <v>23</v>
      </c>
      <c r="C842" s="8" t="s">
        <v>23</v>
      </c>
      <c r="D842" s="8" t="s">
        <v>262</v>
      </c>
      <c r="E842" s="8" t="s">
        <v>263</v>
      </c>
      <c r="F842" s="8" t="s">
        <v>2047</v>
      </c>
      <c r="G842" s="8" t="s">
        <v>215</v>
      </c>
      <c r="H842" s="9">
        <v>42793</v>
      </c>
      <c r="I842" s="9"/>
      <c r="J842" s="8" t="s">
        <v>180</v>
      </c>
      <c r="K842" s="8" t="s">
        <v>181</v>
      </c>
      <c r="L842" s="8" t="s">
        <v>182</v>
      </c>
      <c r="M842" s="11">
        <v>20000</v>
      </c>
      <c r="N842" s="8" t="s">
        <v>183</v>
      </c>
      <c r="O842" s="11">
        <v>25144.51</v>
      </c>
      <c r="P842" s="8" t="s">
        <v>183</v>
      </c>
      <c r="Q842" s="8" t="s">
        <v>285</v>
      </c>
      <c r="R842" s="8" t="s">
        <v>32</v>
      </c>
      <c r="S842" s="8" t="s">
        <v>32</v>
      </c>
      <c r="T842" s="8" t="s">
        <v>34</v>
      </c>
      <c r="U842" s="6" t="s">
        <v>219</v>
      </c>
      <c r="V842" s="6" t="s">
        <v>220</v>
      </c>
    </row>
    <row r="843" spans="1:22" x14ac:dyDescent="0.2">
      <c r="A843" s="7" t="s">
        <v>22</v>
      </c>
      <c r="B843" s="8" t="s">
        <v>23</v>
      </c>
      <c r="C843" s="8" t="s">
        <v>23</v>
      </c>
      <c r="D843" s="8" t="s">
        <v>262</v>
      </c>
      <c r="E843" s="8" t="s">
        <v>263</v>
      </c>
      <c r="F843" s="8" t="s">
        <v>2048</v>
      </c>
      <c r="G843" s="8" t="s">
        <v>215</v>
      </c>
      <c r="H843" s="9">
        <v>42793</v>
      </c>
      <c r="I843" s="9"/>
      <c r="J843" s="8" t="s">
        <v>180</v>
      </c>
      <c r="K843" s="8" t="s">
        <v>181</v>
      </c>
      <c r="L843" s="8" t="s">
        <v>182</v>
      </c>
      <c r="M843" s="11">
        <v>170000</v>
      </c>
      <c r="N843" s="8" t="s">
        <v>183</v>
      </c>
      <c r="O843" s="11">
        <v>494824.8</v>
      </c>
      <c r="P843" s="8" t="s">
        <v>183</v>
      </c>
      <c r="Q843" s="8" t="s">
        <v>285</v>
      </c>
      <c r="R843" s="8" t="s">
        <v>32</v>
      </c>
      <c r="S843" s="8" t="s">
        <v>32</v>
      </c>
      <c r="T843" s="8" t="s">
        <v>34</v>
      </c>
      <c r="U843" s="6" t="s">
        <v>219</v>
      </c>
      <c r="V843" s="6" t="s">
        <v>220</v>
      </c>
    </row>
    <row r="844" spans="1:22" x14ac:dyDescent="0.2">
      <c r="A844" s="7" t="s">
        <v>22</v>
      </c>
      <c r="B844" s="8" t="s">
        <v>23</v>
      </c>
      <c r="C844" s="8" t="s">
        <v>23</v>
      </c>
      <c r="D844" s="8" t="s">
        <v>262</v>
      </c>
      <c r="E844" s="8" t="s">
        <v>263</v>
      </c>
      <c r="F844" s="8" t="s">
        <v>2049</v>
      </c>
      <c r="G844" s="8" t="s">
        <v>215</v>
      </c>
      <c r="H844" s="9">
        <v>42793</v>
      </c>
      <c r="I844" s="9"/>
      <c r="J844" s="8" t="s">
        <v>180</v>
      </c>
      <c r="K844" s="8" t="s">
        <v>181</v>
      </c>
      <c r="L844" s="8" t="s">
        <v>182</v>
      </c>
      <c r="M844" s="11">
        <v>226681</v>
      </c>
      <c r="N844" s="8" t="s">
        <v>183</v>
      </c>
      <c r="O844" s="11">
        <v>738600.65</v>
      </c>
      <c r="P844" s="8" t="s">
        <v>183</v>
      </c>
      <c r="Q844" s="8" t="s">
        <v>285</v>
      </c>
      <c r="R844" s="8" t="s">
        <v>32</v>
      </c>
      <c r="S844" s="8" t="s">
        <v>32</v>
      </c>
      <c r="T844" s="8" t="s">
        <v>34</v>
      </c>
      <c r="U844" s="6" t="s">
        <v>219</v>
      </c>
      <c r="V844" s="6" t="s">
        <v>220</v>
      </c>
    </row>
    <row r="845" spans="1:22" x14ac:dyDescent="0.2">
      <c r="A845" s="7" t="s">
        <v>22</v>
      </c>
      <c r="B845" s="8" t="s">
        <v>23</v>
      </c>
      <c r="C845" s="8" t="s">
        <v>23</v>
      </c>
      <c r="D845" s="8" t="s">
        <v>262</v>
      </c>
      <c r="E845" s="8" t="s">
        <v>263</v>
      </c>
      <c r="F845" s="8" t="s">
        <v>2050</v>
      </c>
      <c r="G845" s="8" t="s">
        <v>215</v>
      </c>
      <c r="H845" s="9">
        <v>42830</v>
      </c>
      <c r="I845" s="9"/>
      <c r="J845" s="8" t="s">
        <v>216</v>
      </c>
      <c r="K845" s="8" t="s">
        <v>217</v>
      </c>
      <c r="L845" s="8" t="s">
        <v>218</v>
      </c>
      <c r="M845" s="10">
        <v>123.22</v>
      </c>
      <c r="N845" s="8" t="s">
        <v>30</v>
      </c>
      <c r="O845" s="10">
        <v>0</v>
      </c>
      <c r="P845" s="8" t="s">
        <v>32</v>
      </c>
      <c r="Q845" s="8" t="s">
        <v>285</v>
      </c>
      <c r="R845" s="8" t="s">
        <v>32</v>
      </c>
      <c r="S845" s="8" t="s">
        <v>32</v>
      </c>
      <c r="T845" s="8" t="s">
        <v>34</v>
      </c>
      <c r="U845" s="6" t="s">
        <v>219</v>
      </c>
      <c r="V845" s="6" t="s">
        <v>220</v>
      </c>
    </row>
    <row r="846" spans="1:22" x14ac:dyDescent="0.2">
      <c r="A846" s="7" t="s">
        <v>22</v>
      </c>
      <c r="B846" s="8" t="s">
        <v>23</v>
      </c>
      <c r="C846" s="8" t="s">
        <v>23</v>
      </c>
      <c r="D846" s="8" t="s">
        <v>262</v>
      </c>
      <c r="E846" s="8" t="s">
        <v>263</v>
      </c>
      <c r="F846" s="8" t="s">
        <v>6349</v>
      </c>
      <c r="G846" s="8" t="s">
        <v>215</v>
      </c>
      <c r="H846" s="9">
        <v>42906</v>
      </c>
      <c r="I846" s="9"/>
      <c r="J846" s="8" t="s">
        <v>180</v>
      </c>
      <c r="K846" s="8" t="s">
        <v>181</v>
      </c>
      <c r="L846" s="8" t="s">
        <v>182</v>
      </c>
      <c r="M846" s="11">
        <v>55000</v>
      </c>
      <c r="N846" s="8" t="s">
        <v>183</v>
      </c>
      <c r="O846" s="11">
        <v>177547.33</v>
      </c>
      <c r="P846" s="8" t="s">
        <v>183</v>
      </c>
      <c r="Q846" s="8" t="s">
        <v>184</v>
      </c>
      <c r="R846" s="8" t="s">
        <v>32</v>
      </c>
      <c r="S846" s="8" t="s">
        <v>32</v>
      </c>
      <c r="T846" s="8" t="s">
        <v>34</v>
      </c>
      <c r="U846" s="6" t="s">
        <v>219</v>
      </c>
      <c r="V846" s="6" t="s">
        <v>220</v>
      </c>
    </row>
    <row r="847" spans="1:22" x14ac:dyDescent="0.2">
      <c r="A847" s="7" t="s">
        <v>22</v>
      </c>
      <c r="B847" s="8" t="s">
        <v>23</v>
      </c>
      <c r="C847" s="8" t="s">
        <v>23</v>
      </c>
      <c r="D847" s="8" t="s">
        <v>262</v>
      </c>
      <c r="E847" s="8" t="s">
        <v>263</v>
      </c>
      <c r="F847" s="8" t="s">
        <v>2051</v>
      </c>
      <c r="G847" s="8" t="s">
        <v>215</v>
      </c>
      <c r="H847" s="9">
        <v>42935</v>
      </c>
      <c r="I847" s="9"/>
      <c r="J847" s="8" t="s">
        <v>180</v>
      </c>
      <c r="K847" s="8" t="s">
        <v>181</v>
      </c>
      <c r="L847" s="8" t="s">
        <v>182</v>
      </c>
      <c r="M847" s="11">
        <v>20000</v>
      </c>
      <c r="N847" s="8" t="s">
        <v>183</v>
      </c>
      <c r="O847" s="11">
        <v>43249.27</v>
      </c>
      <c r="P847" s="8" t="s">
        <v>183</v>
      </c>
      <c r="Q847" s="8" t="s">
        <v>184</v>
      </c>
      <c r="R847" s="8" t="s">
        <v>32</v>
      </c>
      <c r="S847" s="8" t="s">
        <v>32</v>
      </c>
      <c r="T847" s="8" t="s">
        <v>34</v>
      </c>
      <c r="U847" s="6" t="s">
        <v>219</v>
      </c>
      <c r="V847" s="6" t="s">
        <v>220</v>
      </c>
    </row>
    <row r="848" spans="1:22" x14ac:dyDescent="0.2">
      <c r="A848" s="7" t="s">
        <v>22</v>
      </c>
      <c r="B848" s="8" t="s">
        <v>23</v>
      </c>
      <c r="C848" s="8" t="s">
        <v>23</v>
      </c>
      <c r="D848" s="8" t="s">
        <v>262</v>
      </c>
      <c r="E848" s="8" t="s">
        <v>263</v>
      </c>
      <c r="F848" s="8" t="s">
        <v>2052</v>
      </c>
      <c r="G848" s="8" t="s">
        <v>215</v>
      </c>
      <c r="H848" s="9">
        <v>43076</v>
      </c>
      <c r="I848" s="9"/>
      <c r="J848" s="8" t="s">
        <v>216</v>
      </c>
      <c r="K848" s="8" t="s">
        <v>217</v>
      </c>
      <c r="L848" s="8" t="s">
        <v>218</v>
      </c>
      <c r="M848" s="11">
        <v>9733</v>
      </c>
      <c r="N848" s="8" t="s">
        <v>30</v>
      </c>
      <c r="O848" s="10">
        <v>0</v>
      </c>
      <c r="P848" s="8" t="s">
        <v>32</v>
      </c>
      <c r="Q848" s="8" t="s">
        <v>184</v>
      </c>
      <c r="R848" s="8" t="s">
        <v>32</v>
      </c>
      <c r="S848" s="8" t="s">
        <v>32</v>
      </c>
      <c r="T848" s="8" t="s">
        <v>34</v>
      </c>
      <c r="U848" s="6" t="s">
        <v>219</v>
      </c>
      <c r="V848" s="6" t="s">
        <v>220</v>
      </c>
    </row>
    <row r="849" spans="1:22" x14ac:dyDescent="0.2">
      <c r="A849" s="7" t="s">
        <v>22</v>
      </c>
      <c r="B849" s="8" t="s">
        <v>23</v>
      </c>
      <c r="C849" s="8" t="s">
        <v>23</v>
      </c>
      <c r="D849" s="8" t="s">
        <v>262</v>
      </c>
      <c r="E849" s="8" t="s">
        <v>263</v>
      </c>
      <c r="F849" s="8" t="s">
        <v>2053</v>
      </c>
      <c r="G849" s="8" t="s">
        <v>215</v>
      </c>
      <c r="H849" s="9">
        <v>43076</v>
      </c>
      <c r="I849" s="9"/>
      <c r="J849" s="8" t="s">
        <v>216</v>
      </c>
      <c r="K849" s="8" t="s">
        <v>217</v>
      </c>
      <c r="L849" s="8" t="s">
        <v>218</v>
      </c>
      <c r="M849" s="11">
        <v>7808.09</v>
      </c>
      <c r="N849" s="8" t="s">
        <v>30</v>
      </c>
      <c r="O849" s="10">
        <v>0</v>
      </c>
      <c r="P849" s="8" t="s">
        <v>32</v>
      </c>
      <c r="Q849" s="8" t="s">
        <v>184</v>
      </c>
      <c r="R849" s="8" t="s">
        <v>32</v>
      </c>
      <c r="S849" s="8" t="s">
        <v>32</v>
      </c>
      <c r="T849" s="8" t="s">
        <v>34</v>
      </c>
      <c r="U849" s="6" t="s">
        <v>219</v>
      </c>
      <c r="V849" s="6" t="s">
        <v>220</v>
      </c>
    </row>
    <row r="850" spans="1:22" x14ac:dyDescent="0.2">
      <c r="A850" s="7" t="s">
        <v>22</v>
      </c>
      <c r="B850" s="8" t="s">
        <v>23</v>
      </c>
      <c r="C850" s="8" t="s">
        <v>23</v>
      </c>
      <c r="D850" s="8" t="s">
        <v>262</v>
      </c>
      <c r="E850" s="8" t="s">
        <v>263</v>
      </c>
      <c r="F850" s="8" t="s">
        <v>2054</v>
      </c>
      <c r="G850" s="8" t="s">
        <v>215</v>
      </c>
      <c r="H850" s="9">
        <v>43076</v>
      </c>
      <c r="I850" s="9"/>
      <c r="J850" s="8" t="s">
        <v>216</v>
      </c>
      <c r="K850" s="8" t="s">
        <v>217</v>
      </c>
      <c r="L850" s="8" t="s">
        <v>218</v>
      </c>
      <c r="M850" s="11">
        <v>12875.16</v>
      </c>
      <c r="N850" s="8" t="s">
        <v>30</v>
      </c>
      <c r="O850" s="11">
        <v>12875.16</v>
      </c>
      <c r="P850" s="8" t="s">
        <v>30</v>
      </c>
      <c r="Q850" s="8" t="s">
        <v>184</v>
      </c>
      <c r="R850" s="8" t="s">
        <v>32</v>
      </c>
      <c r="S850" s="8" t="s">
        <v>32</v>
      </c>
      <c r="T850" s="8" t="s">
        <v>34</v>
      </c>
      <c r="U850" s="6" t="s">
        <v>219</v>
      </c>
      <c r="V850" s="6" t="s">
        <v>220</v>
      </c>
    </row>
    <row r="851" spans="1:22" x14ac:dyDescent="0.2">
      <c r="A851" s="7" t="s">
        <v>22</v>
      </c>
      <c r="B851" s="8" t="s">
        <v>23</v>
      </c>
      <c r="C851" s="8" t="s">
        <v>23</v>
      </c>
      <c r="D851" s="8" t="s">
        <v>262</v>
      </c>
      <c r="E851" s="8" t="s">
        <v>263</v>
      </c>
      <c r="F851" s="8" t="s">
        <v>2055</v>
      </c>
      <c r="G851" s="8" t="s">
        <v>222</v>
      </c>
      <c r="H851" s="9">
        <v>43116</v>
      </c>
      <c r="I851" s="9"/>
      <c r="J851" s="8" t="s">
        <v>216</v>
      </c>
      <c r="K851" s="8" t="s">
        <v>217</v>
      </c>
      <c r="L851" s="8" t="s">
        <v>218</v>
      </c>
      <c r="M851" s="11">
        <v>121583</v>
      </c>
      <c r="N851" s="8" t="s">
        <v>30</v>
      </c>
      <c r="O851" s="11">
        <v>121581.58</v>
      </c>
      <c r="P851" s="8" t="s">
        <v>30</v>
      </c>
      <c r="Q851" s="8" t="s">
        <v>184</v>
      </c>
      <c r="R851" s="8" t="s">
        <v>32</v>
      </c>
      <c r="S851" s="8" t="s">
        <v>32</v>
      </c>
      <c r="T851" s="8" t="s">
        <v>34</v>
      </c>
      <c r="U851" s="6" t="s">
        <v>219</v>
      </c>
      <c r="V851" s="6" t="s">
        <v>220</v>
      </c>
    </row>
    <row r="852" spans="1:22" x14ac:dyDescent="0.2">
      <c r="A852" s="7" t="s">
        <v>22</v>
      </c>
      <c r="B852" s="8" t="s">
        <v>23</v>
      </c>
      <c r="C852" s="8" t="s">
        <v>23</v>
      </c>
      <c r="D852" s="8" t="s">
        <v>262</v>
      </c>
      <c r="E852" s="8" t="s">
        <v>263</v>
      </c>
      <c r="F852" s="8" t="s">
        <v>2056</v>
      </c>
      <c r="G852" s="8" t="s">
        <v>215</v>
      </c>
      <c r="H852" s="9">
        <v>43131</v>
      </c>
      <c r="I852" s="9"/>
      <c r="J852" s="8" t="s">
        <v>216</v>
      </c>
      <c r="K852" s="8" t="s">
        <v>217</v>
      </c>
      <c r="L852" s="8" t="s">
        <v>218</v>
      </c>
      <c r="M852" s="10">
        <v>608</v>
      </c>
      <c r="N852" s="8" t="s">
        <v>30</v>
      </c>
      <c r="O852" s="10">
        <v>559.36</v>
      </c>
      <c r="P852" s="8" t="s">
        <v>30</v>
      </c>
      <c r="Q852" s="8" t="s">
        <v>184</v>
      </c>
      <c r="R852" s="8" t="s">
        <v>32</v>
      </c>
      <c r="S852" s="8" t="s">
        <v>32</v>
      </c>
      <c r="T852" s="8" t="s">
        <v>34</v>
      </c>
      <c r="U852" s="6" t="s">
        <v>219</v>
      </c>
      <c r="V852" s="6" t="s">
        <v>220</v>
      </c>
    </row>
    <row r="853" spans="1:22" x14ac:dyDescent="0.2">
      <c r="A853" s="7" t="s">
        <v>22</v>
      </c>
      <c r="B853" s="8" t="s">
        <v>23</v>
      </c>
      <c r="C853" s="8" t="s">
        <v>23</v>
      </c>
      <c r="D853" s="8" t="s">
        <v>262</v>
      </c>
      <c r="E853" s="8" t="s">
        <v>263</v>
      </c>
      <c r="F853" s="8" t="s">
        <v>2057</v>
      </c>
      <c r="G853" s="8" t="s">
        <v>215</v>
      </c>
      <c r="H853" s="9">
        <v>43131</v>
      </c>
      <c r="I853" s="9"/>
      <c r="J853" s="8" t="s">
        <v>216</v>
      </c>
      <c r="K853" s="8" t="s">
        <v>217</v>
      </c>
      <c r="L853" s="8" t="s">
        <v>218</v>
      </c>
      <c r="M853" s="10">
        <v>202.75</v>
      </c>
      <c r="N853" s="8" t="s">
        <v>30</v>
      </c>
      <c r="O853" s="10">
        <v>194.64</v>
      </c>
      <c r="P853" s="8" t="s">
        <v>30</v>
      </c>
      <c r="Q853" s="8" t="s">
        <v>184</v>
      </c>
      <c r="R853" s="8" t="s">
        <v>32</v>
      </c>
      <c r="S853" s="8" t="s">
        <v>32</v>
      </c>
      <c r="T853" s="8" t="s">
        <v>34</v>
      </c>
      <c r="U853" s="6" t="s">
        <v>219</v>
      </c>
      <c r="V853" s="6" t="s">
        <v>220</v>
      </c>
    </row>
    <row r="854" spans="1:22" x14ac:dyDescent="0.2">
      <c r="A854" s="7" t="s">
        <v>22</v>
      </c>
      <c r="B854" s="8" t="s">
        <v>23</v>
      </c>
      <c r="C854" s="8" t="s">
        <v>23</v>
      </c>
      <c r="D854" s="8" t="s">
        <v>262</v>
      </c>
      <c r="E854" s="8" t="s">
        <v>263</v>
      </c>
      <c r="F854" s="8" t="s">
        <v>2058</v>
      </c>
      <c r="G854" s="8" t="s">
        <v>215</v>
      </c>
      <c r="H854" s="9">
        <v>43132</v>
      </c>
      <c r="I854" s="9"/>
      <c r="J854" s="8" t="s">
        <v>216</v>
      </c>
      <c r="K854" s="8" t="s">
        <v>217</v>
      </c>
      <c r="L854" s="8" t="s">
        <v>218</v>
      </c>
      <c r="M854" s="11">
        <v>21846.58</v>
      </c>
      <c r="N854" s="8" t="s">
        <v>30</v>
      </c>
      <c r="O854" s="11">
        <v>21822.86</v>
      </c>
      <c r="P854" s="8" t="s">
        <v>30</v>
      </c>
      <c r="Q854" s="8" t="s">
        <v>184</v>
      </c>
      <c r="R854" s="8" t="s">
        <v>32</v>
      </c>
      <c r="S854" s="8" t="s">
        <v>32</v>
      </c>
      <c r="T854" s="8" t="s">
        <v>34</v>
      </c>
      <c r="U854" s="6" t="s">
        <v>219</v>
      </c>
      <c r="V854" s="6" t="s">
        <v>220</v>
      </c>
    </row>
    <row r="855" spans="1:22" x14ac:dyDescent="0.2">
      <c r="A855" s="7" t="s">
        <v>22</v>
      </c>
      <c r="B855" s="8" t="s">
        <v>23</v>
      </c>
      <c r="C855" s="8" t="s">
        <v>23</v>
      </c>
      <c r="D855" s="8" t="s">
        <v>262</v>
      </c>
      <c r="E855" s="8" t="s">
        <v>263</v>
      </c>
      <c r="F855" s="8" t="s">
        <v>2059</v>
      </c>
      <c r="G855" s="8" t="s">
        <v>215</v>
      </c>
      <c r="H855" s="9">
        <v>43132</v>
      </c>
      <c r="I855" s="9"/>
      <c r="J855" s="8" t="s">
        <v>216</v>
      </c>
      <c r="K855" s="8" t="s">
        <v>217</v>
      </c>
      <c r="L855" s="8" t="s">
        <v>218</v>
      </c>
      <c r="M855" s="11">
        <v>17640.38</v>
      </c>
      <c r="N855" s="8" t="s">
        <v>30</v>
      </c>
      <c r="O855" s="11">
        <v>17640.38</v>
      </c>
      <c r="P855" s="8" t="s">
        <v>30</v>
      </c>
      <c r="Q855" s="8" t="s">
        <v>184</v>
      </c>
      <c r="R855" s="8" t="s">
        <v>32</v>
      </c>
      <c r="S855" s="8" t="s">
        <v>32</v>
      </c>
      <c r="T855" s="8" t="s">
        <v>34</v>
      </c>
      <c r="U855" s="6" t="s">
        <v>219</v>
      </c>
      <c r="V855" s="6" t="s">
        <v>220</v>
      </c>
    </row>
    <row r="856" spans="1:22" x14ac:dyDescent="0.2">
      <c r="A856" s="7" t="s">
        <v>22</v>
      </c>
      <c r="B856" s="8" t="s">
        <v>23</v>
      </c>
      <c r="C856" s="8" t="s">
        <v>23</v>
      </c>
      <c r="D856" s="8" t="s">
        <v>262</v>
      </c>
      <c r="E856" s="8" t="s">
        <v>263</v>
      </c>
      <c r="F856" s="8" t="s">
        <v>2060</v>
      </c>
      <c r="G856" s="8" t="s">
        <v>215</v>
      </c>
      <c r="H856" s="9">
        <v>43145</v>
      </c>
      <c r="I856" s="9"/>
      <c r="J856" s="8" t="s">
        <v>216</v>
      </c>
      <c r="K856" s="8" t="s">
        <v>217</v>
      </c>
      <c r="L856" s="8" t="s">
        <v>218</v>
      </c>
      <c r="M856" s="11">
        <v>9458</v>
      </c>
      <c r="N856" s="8" t="s">
        <v>30</v>
      </c>
      <c r="O856" s="11">
        <v>9452.7999999999993</v>
      </c>
      <c r="P856" s="8" t="s">
        <v>30</v>
      </c>
      <c r="Q856" s="8" t="s">
        <v>184</v>
      </c>
      <c r="R856" s="8" t="s">
        <v>32</v>
      </c>
      <c r="S856" s="8" t="s">
        <v>32</v>
      </c>
      <c r="T856" s="8" t="s">
        <v>34</v>
      </c>
      <c r="U856" s="6" t="s">
        <v>219</v>
      </c>
      <c r="V856" s="6" t="s">
        <v>220</v>
      </c>
    </row>
    <row r="857" spans="1:22" x14ac:dyDescent="0.2">
      <c r="A857" s="7" t="s">
        <v>22</v>
      </c>
      <c r="B857" s="8" t="s">
        <v>23</v>
      </c>
      <c r="C857" s="8" t="s">
        <v>23</v>
      </c>
      <c r="D857" s="8" t="s">
        <v>262</v>
      </c>
      <c r="E857" s="8" t="s">
        <v>263</v>
      </c>
      <c r="F857" s="8" t="s">
        <v>2061</v>
      </c>
      <c r="G857" s="8" t="s">
        <v>215</v>
      </c>
      <c r="H857" s="9">
        <v>43145</v>
      </c>
      <c r="I857" s="9"/>
      <c r="J857" s="8" t="s">
        <v>216</v>
      </c>
      <c r="K857" s="8" t="s">
        <v>217</v>
      </c>
      <c r="L857" s="8" t="s">
        <v>218</v>
      </c>
      <c r="M857" s="10">
        <v>151.27000000000001</v>
      </c>
      <c r="N857" s="8" t="s">
        <v>30</v>
      </c>
      <c r="O857" s="10">
        <v>151.27000000000001</v>
      </c>
      <c r="P857" s="8" t="s">
        <v>30</v>
      </c>
      <c r="Q857" s="8" t="s">
        <v>184</v>
      </c>
      <c r="R857" s="8" t="s">
        <v>32</v>
      </c>
      <c r="S857" s="8" t="s">
        <v>32</v>
      </c>
      <c r="T857" s="8" t="s">
        <v>34</v>
      </c>
      <c r="U857" s="6" t="s">
        <v>219</v>
      </c>
      <c r="V857" s="6" t="s">
        <v>220</v>
      </c>
    </row>
    <row r="858" spans="1:22" x14ac:dyDescent="0.2">
      <c r="A858" s="7" t="s">
        <v>22</v>
      </c>
      <c r="B858" s="8" t="s">
        <v>23</v>
      </c>
      <c r="C858" s="8" t="s">
        <v>23</v>
      </c>
      <c r="D858" s="8" t="s">
        <v>262</v>
      </c>
      <c r="E858" s="8" t="s">
        <v>263</v>
      </c>
      <c r="F858" s="8" t="s">
        <v>2062</v>
      </c>
      <c r="G858" s="8" t="s">
        <v>215</v>
      </c>
      <c r="H858" s="9">
        <v>43145</v>
      </c>
      <c r="I858" s="9"/>
      <c r="J858" s="8" t="s">
        <v>216</v>
      </c>
      <c r="K858" s="8" t="s">
        <v>217</v>
      </c>
      <c r="L858" s="8" t="s">
        <v>218</v>
      </c>
      <c r="M858" s="11">
        <v>5756</v>
      </c>
      <c r="N858" s="8" t="s">
        <v>30</v>
      </c>
      <c r="O858" s="11">
        <v>5751</v>
      </c>
      <c r="P858" s="8" t="s">
        <v>30</v>
      </c>
      <c r="Q858" s="8" t="s">
        <v>184</v>
      </c>
      <c r="R858" s="8" t="s">
        <v>32</v>
      </c>
      <c r="S858" s="8" t="s">
        <v>32</v>
      </c>
      <c r="T858" s="8" t="s">
        <v>34</v>
      </c>
      <c r="U858" s="6" t="s">
        <v>219</v>
      </c>
      <c r="V858" s="6" t="s">
        <v>220</v>
      </c>
    </row>
    <row r="859" spans="1:22" x14ac:dyDescent="0.2">
      <c r="A859" s="7" t="s">
        <v>22</v>
      </c>
      <c r="B859" s="8" t="s">
        <v>23</v>
      </c>
      <c r="C859" s="8" t="s">
        <v>23</v>
      </c>
      <c r="D859" s="8" t="s">
        <v>262</v>
      </c>
      <c r="E859" s="8" t="s">
        <v>263</v>
      </c>
      <c r="F859" s="8" t="s">
        <v>2063</v>
      </c>
      <c r="G859" s="8" t="s">
        <v>215</v>
      </c>
      <c r="H859" s="9">
        <v>43145</v>
      </c>
      <c r="I859" s="9"/>
      <c r="J859" s="8" t="s">
        <v>216</v>
      </c>
      <c r="K859" s="8" t="s">
        <v>217</v>
      </c>
      <c r="L859" s="8" t="s">
        <v>218</v>
      </c>
      <c r="M859" s="11">
        <v>2835</v>
      </c>
      <c r="N859" s="8" t="s">
        <v>30</v>
      </c>
      <c r="O859" s="11">
        <v>2832.5</v>
      </c>
      <c r="P859" s="8" t="s">
        <v>30</v>
      </c>
      <c r="Q859" s="8" t="s">
        <v>184</v>
      </c>
      <c r="R859" s="8" t="s">
        <v>32</v>
      </c>
      <c r="S859" s="8" t="s">
        <v>32</v>
      </c>
      <c r="T859" s="8" t="s">
        <v>34</v>
      </c>
      <c r="U859" s="6" t="s">
        <v>219</v>
      </c>
      <c r="V859" s="6" t="s">
        <v>220</v>
      </c>
    </row>
    <row r="860" spans="1:22" x14ac:dyDescent="0.2">
      <c r="A860" s="7" t="s">
        <v>22</v>
      </c>
      <c r="B860" s="8" t="s">
        <v>23</v>
      </c>
      <c r="C860" s="8" t="s">
        <v>23</v>
      </c>
      <c r="D860" s="8" t="s">
        <v>262</v>
      </c>
      <c r="E860" s="8" t="s">
        <v>263</v>
      </c>
      <c r="F860" s="8" t="s">
        <v>2064</v>
      </c>
      <c r="G860" s="8" t="s">
        <v>215</v>
      </c>
      <c r="H860" s="9">
        <v>43178</v>
      </c>
      <c r="I860" s="9">
        <v>43126</v>
      </c>
      <c r="J860" s="8" t="s">
        <v>585</v>
      </c>
      <c r="K860" s="8" t="s">
        <v>586</v>
      </c>
      <c r="L860" s="8" t="s">
        <v>587</v>
      </c>
      <c r="M860" s="11">
        <v>1752.62</v>
      </c>
      <c r="N860" s="8" t="s">
        <v>30</v>
      </c>
      <c r="O860" s="11">
        <v>1752.62</v>
      </c>
      <c r="P860" s="8" t="s">
        <v>30</v>
      </c>
      <c r="Q860" s="8" t="s">
        <v>285</v>
      </c>
      <c r="R860" s="8" t="s">
        <v>32</v>
      </c>
      <c r="S860" s="8" t="s">
        <v>32</v>
      </c>
      <c r="T860" s="8" t="s">
        <v>34</v>
      </c>
      <c r="U860" s="6" t="s">
        <v>219</v>
      </c>
      <c r="V860" s="6" t="s">
        <v>220</v>
      </c>
    </row>
    <row r="861" spans="1:22" x14ac:dyDescent="0.2">
      <c r="A861" s="7" t="s">
        <v>22</v>
      </c>
      <c r="B861" s="8" t="s">
        <v>23</v>
      </c>
      <c r="C861" s="8" t="s">
        <v>23</v>
      </c>
      <c r="D861" s="8" t="s">
        <v>262</v>
      </c>
      <c r="E861" s="8" t="s">
        <v>263</v>
      </c>
      <c r="F861" s="8" t="s">
        <v>2065</v>
      </c>
      <c r="G861" s="8" t="s">
        <v>215</v>
      </c>
      <c r="H861" s="9">
        <v>43185</v>
      </c>
      <c r="I861" s="9"/>
      <c r="J861" s="8" t="s">
        <v>216</v>
      </c>
      <c r="K861" s="8" t="s">
        <v>217</v>
      </c>
      <c r="L861" s="8" t="s">
        <v>218</v>
      </c>
      <c r="M861" s="11">
        <v>170074.49</v>
      </c>
      <c r="N861" s="8" t="s">
        <v>30</v>
      </c>
      <c r="O861" s="11">
        <v>170074.49</v>
      </c>
      <c r="P861" s="8" t="s">
        <v>30</v>
      </c>
      <c r="Q861" s="8" t="s">
        <v>184</v>
      </c>
      <c r="R861" s="8" t="s">
        <v>32</v>
      </c>
      <c r="S861" s="8" t="s">
        <v>32</v>
      </c>
      <c r="T861" s="8" t="s">
        <v>34</v>
      </c>
      <c r="U861" s="6" t="s">
        <v>219</v>
      </c>
      <c r="V861" s="6" t="s">
        <v>220</v>
      </c>
    </row>
    <row r="862" spans="1:22" x14ac:dyDescent="0.2">
      <c r="A862" s="7" t="s">
        <v>22</v>
      </c>
      <c r="B862" s="8" t="s">
        <v>23</v>
      </c>
      <c r="C862" s="8" t="s">
        <v>23</v>
      </c>
      <c r="D862" s="8" t="s">
        <v>262</v>
      </c>
      <c r="E862" s="8" t="s">
        <v>263</v>
      </c>
      <c r="F862" s="8" t="s">
        <v>6348</v>
      </c>
      <c r="G862" s="8" t="s">
        <v>622</v>
      </c>
      <c r="H862" s="9">
        <v>43185</v>
      </c>
      <c r="I862" s="9"/>
      <c r="J862" s="8" t="s">
        <v>180</v>
      </c>
      <c r="K862" s="8" t="s">
        <v>181</v>
      </c>
      <c r="L862" s="8" t="s">
        <v>182</v>
      </c>
      <c r="M862" s="11">
        <v>346629.82</v>
      </c>
      <c r="N862" s="8" t="s">
        <v>183</v>
      </c>
      <c r="O862" s="11">
        <v>834568.56</v>
      </c>
      <c r="P862" s="8" t="s">
        <v>183</v>
      </c>
      <c r="Q862" s="8" t="s">
        <v>184</v>
      </c>
      <c r="R862" s="8" t="s">
        <v>32</v>
      </c>
      <c r="S862" s="8" t="s">
        <v>32</v>
      </c>
      <c r="T862" s="8" t="s">
        <v>34</v>
      </c>
      <c r="U862" s="6" t="s">
        <v>219</v>
      </c>
      <c r="V862" s="6" t="s">
        <v>220</v>
      </c>
    </row>
    <row r="863" spans="1:22" x14ac:dyDescent="0.2">
      <c r="A863" s="7" t="s">
        <v>22</v>
      </c>
      <c r="B863" s="8" t="s">
        <v>23</v>
      </c>
      <c r="C863" s="8" t="s">
        <v>23</v>
      </c>
      <c r="D863" s="8" t="s">
        <v>262</v>
      </c>
      <c r="E863" s="8" t="s">
        <v>263</v>
      </c>
      <c r="F863" s="8" t="s">
        <v>2066</v>
      </c>
      <c r="G863" s="8" t="s">
        <v>215</v>
      </c>
      <c r="H863" s="9">
        <v>43226</v>
      </c>
      <c r="I863" s="9"/>
      <c r="J863" s="8" t="s">
        <v>216</v>
      </c>
      <c r="K863" s="8" t="s">
        <v>217</v>
      </c>
      <c r="L863" s="8" t="s">
        <v>218</v>
      </c>
      <c r="M863" s="11">
        <v>5870.5</v>
      </c>
      <c r="N863" s="8" t="s">
        <v>30</v>
      </c>
      <c r="O863" s="11">
        <v>5854.75</v>
      </c>
      <c r="P863" s="8" t="s">
        <v>30</v>
      </c>
      <c r="Q863" s="8" t="s">
        <v>184</v>
      </c>
      <c r="R863" s="8" t="s">
        <v>32</v>
      </c>
      <c r="S863" s="8" t="s">
        <v>32</v>
      </c>
      <c r="T863" s="8" t="s">
        <v>34</v>
      </c>
      <c r="U863" s="6" t="s">
        <v>219</v>
      </c>
      <c r="V863" s="6" t="s">
        <v>220</v>
      </c>
    </row>
    <row r="864" spans="1:22" x14ac:dyDescent="0.2">
      <c r="A864" s="7" t="s">
        <v>22</v>
      </c>
      <c r="B864" s="8" t="s">
        <v>23</v>
      </c>
      <c r="C864" s="8" t="s">
        <v>23</v>
      </c>
      <c r="D864" s="8" t="s">
        <v>262</v>
      </c>
      <c r="E864" s="8" t="s">
        <v>263</v>
      </c>
      <c r="F864" s="8" t="s">
        <v>2067</v>
      </c>
      <c r="G864" s="8" t="s">
        <v>215</v>
      </c>
      <c r="H864" s="9">
        <v>43226</v>
      </c>
      <c r="I864" s="9"/>
      <c r="J864" s="8" t="s">
        <v>216</v>
      </c>
      <c r="K864" s="8" t="s">
        <v>217</v>
      </c>
      <c r="L864" s="8" t="s">
        <v>218</v>
      </c>
      <c r="M864" s="11">
        <v>8079.5</v>
      </c>
      <c r="N864" s="8" t="s">
        <v>30</v>
      </c>
      <c r="O864" s="11">
        <v>8058.17</v>
      </c>
      <c r="P864" s="8" t="s">
        <v>30</v>
      </c>
      <c r="Q864" s="8" t="s">
        <v>184</v>
      </c>
      <c r="R864" s="8" t="s">
        <v>32</v>
      </c>
      <c r="S864" s="8" t="s">
        <v>32</v>
      </c>
      <c r="T864" s="8" t="s">
        <v>34</v>
      </c>
      <c r="U864" s="6" t="s">
        <v>219</v>
      </c>
      <c r="V864" s="6" t="s">
        <v>220</v>
      </c>
    </row>
    <row r="865" spans="1:22" x14ac:dyDescent="0.2">
      <c r="A865" s="7" t="s">
        <v>22</v>
      </c>
      <c r="B865" s="8" t="s">
        <v>23</v>
      </c>
      <c r="C865" s="8" t="s">
        <v>23</v>
      </c>
      <c r="D865" s="8" t="s">
        <v>262</v>
      </c>
      <c r="E865" s="8" t="s">
        <v>263</v>
      </c>
      <c r="F865" s="8" t="s">
        <v>2068</v>
      </c>
      <c r="G865" s="8" t="s">
        <v>215</v>
      </c>
      <c r="H865" s="9">
        <v>43226</v>
      </c>
      <c r="I865" s="9"/>
      <c r="J865" s="8" t="s">
        <v>216</v>
      </c>
      <c r="K865" s="8" t="s">
        <v>217</v>
      </c>
      <c r="L865" s="8" t="s">
        <v>218</v>
      </c>
      <c r="M865" s="11">
        <v>8944</v>
      </c>
      <c r="N865" s="8" t="s">
        <v>30</v>
      </c>
      <c r="O865" s="11">
        <v>8921.07</v>
      </c>
      <c r="P865" s="8" t="s">
        <v>30</v>
      </c>
      <c r="Q865" s="8" t="s">
        <v>184</v>
      </c>
      <c r="R865" s="8" t="s">
        <v>32</v>
      </c>
      <c r="S865" s="8" t="s">
        <v>32</v>
      </c>
      <c r="T865" s="8" t="s">
        <v>34</v>
      </c>
      <c r="U865" s="6" t="s">
        <v>219</v>
      </c>
      <c r="V865" s="6" t="s">
        <v>220</v>
      </c>
    </row>
    <row r="866" spans="1:22" x14ac:dyDescent="0.2">
      <c r="A866" s="7" t="s">
        <v>22</v>
      </c>
      <c r="B866" s="8" t="s">
        <v>23</v>
      </c>
      <c r="C866" s="8" t="s">
        <v>23</v>
      </c>
      <c r="D866" s="8" t="s">
        <v>262</v>
      </c>
      <c r="E866" s="8" t="s">
        <v>263</v>
      </c>
      <c r="F866" s="8" t="s">
        <v>2069</v>
      </c>
      <c r="G866" s="8" t="s">
        <v>215</v>
      </c>
      <c r="H866" s="9">
        <v>43226</v>
      </c>
      <c r="I866" s="9"/>
      <c r="J866" s="8" t="s">
        <v>216</v>
      </c>
      <c r="K866" s="8" t="s">
        <v>217</v>
      </c>
      <c r="L866" s="8" t="s">
        <v>218</v>
      </c>
      <c r="M866" s="11">
        <v>5237.82</v>
      </c>
      <c r="N866" s="8" t="s">
        <v>30</v>
      </c>
      <c r="O866" s="11">
        <v>5237.82</v>
      </c>
      <c r="P866" s="8" t="s">
        <v>30</v>
      </c>
      <c r="Q866" s="8" t="s">
        <v>184</v>
      </c>
      <c r="R866" s="8" t="s">
        <v>32</v>
      </c>
      <c r="S866" s="8" t="s">
        <v>32</v>
      </c>
      <c r="T866" s="8" t="s">
        <v>34</v>
      </c>
      <c r="U866" s="6" t="s">
        <v>219</v>
      </c>
      <c r="V866" s="6" t="s">
        <v>220</v>
      </c>
    </row>
    <row r="867" spans="1:22" x14ac:dyDescent="0.2">
      <c r="A867" s="7" t="s">
        <v>22</v>
      </c>
      <c r="B867" s="8" t="s">
        <v>23</v>
      </c>
      <c r="C867" s="8" t="s">
        <v>23</v>
      </c>
      <c r="D867" s="8" t="s">
        <v>262</v>
      </c>
      <c r="E867" s="8" t="s">
        <v>263</v>
      </c>
      <c r="F867" s="8" t="s">
        <v>2070</v>
      </c>
      <c r="G867" s="8" t="s">
        <v>215</v>
      </c>
      <c r="H867" s="9">
        <v>43226</v>
      </c>
      <c r="I867" s="9"/>
      <c r="J867" s="8" t="s">
        <v>216</v>
      </c>
      <c r="K867" s="8" t="s">
        <v>217</v>
      </c>
      <c r="L867" s="8" t="s">
        <v>218</v>
      </c>
      <c r="M867" s="11">
        <v>4462.0200000000004</v>
      </c>
      <c r="N867" s="8" t="s">
        <v>30</v>
      </c>
      <c r="O867" s="11">
        <v>4462.0200000000004</v>
      </c>
      <c r="P867" s="8" t="s">
        <v>30</v>
      </c>
      <c r="Q867" s="8" t="s">
        <v>184</v>
      </c>
      <c r="R867" s="8" t="s">
        <v>32</v>
      </c>
      <c r="S867" s="8" t="s">
        <v>32</v>
      </c>
      <c r="T867" s="8" t="s">
        <v>34</v>
      </c>
      <c r="U867" s="6" t="s">
        <v>219</v>
      </c>
      <c r="V867" s="6" t="s">
        <v>220</v>
      </c>
    </row>
    <row r="868" spans="1:22" x14ac:dyDescent="0.2">
      <c r="A868" s="7" t="s">
        <v>22</v>
      </c>
      <c r="B868" s="8" t="s">
        <v>23</v>
      </c>
      <c r="C868" s="8" t="s">
        <v>23</v>
      </c>
      <c r="D868" s="8" t="s">
        <v>262</v>
      </c>
      <c r="E868" s="8" t="s">
        <v>263</v>
      </c>
      <c r="F868" s="8" t="s">
        <v>2071</v>
      </c>
      <c r="G868" s="8" t="s">
        <v>215</v>
      </c>
      <c r="H868" s="9">
        <v>43226</v>
      </c>
      <c r="I868" s="9"/>
      <c r="J868" s="8" t="s">
        <v>216</v>
      </c>
      <c r="K868" s="8" t="s">
        <v>217</v>
      </c>
      <c r="L868" s="8" t="s">
        <v>218</v>
      </c>
      <c r="M868" s="10">
        <v>64.98</v>
      </c>
      <c r="N868" s="8" t="s">
        <v>30</v>
      </c>
      <c r="O868" s="10">
        <v>64.98</v>
      </c>
      <c r="P868" s="8" t="s">
        <v>30</v>
      </c>
      <c r="Q868" s="8" t="s">
        <v>184</v>
      </c>
      <c r="R868" s="8" t="s">
        <v>32</v>
      </c>
      <c r="S868" s="8" t="s">
        <v>32</v>
      </c>
      <c r="T868" s="8" t="s">
        <v>34</v>
      </c>
      <c r="U868" s="6" t="s">
        <v>219</v>
      </c>
      <c r="V868" s="6" t="s">
        <v>220</v>
      </c>
    </row>
    <row r="869" spans="1:22" x14ac:dyDescent="0.2">
      <c r="A869" s="7" t="s">
        <v>22</v>
      </c>
      <c r="B869" s="8" t="s">
        <v>23</v>
      </c>
      <c r="C869" s="8" t="s">
        <v>23</v>
      </c>
      <c r="D869" s="8" t="s">
        <v>262</v>
      </c>
      <c r="E869" s="8" t="s">
        <v>263</v>
      </c>
      <c r="F869" s="8" t="s">
        <v>2072</v>
      </c>
      <c r="G869" s="8" t="s">
        <v>215</v>
      </c>
      <c r="H869" s="9">
        <v>43250</v>
      </c>
      <c r="I869" s="9"/>
      <c r="J869" s="8" t="s">
        <v>216</v>
      </c>
      <c r="K869" s="8" t="s">
        <v>217</v>
      </c>
      <c r="L869" s="8" t="s">
        <v>218</v>
      </c>
      <c r="M869" s="11">
        <v>24161</v>
      </c>
      <c r="N869" s="8" t="s">
        <v>30</v>
      </c>
      <c r="O869" s="11">
        <v>23880.87</v>
      </c>
      <c r="P869" s="8" t="s">
        <v>30</v>
      </c>
      <c r="Q869" s="8" t="s">
        <v>184</v>
      </c>
      <c r="R869" s="8" t="s">
        <v>32</v>
      </c>
      <c r="S869" s="8" t="s">
        <v>32</v>
      </c>
      <c r="T869" s="8" t="s">
        <v>34</v>
      </c>
      <c r="U869" s="6" t="s">
        <v>219</v>
      </c>
      <c r="V869" s="6" t="s">
        <v>220</v>
      </c>
    </row>
    <row r="870" spans="1:22" x14ac:dyDescent="0.2">
      <c r="A870" s="7" t="s">
        <v>22</v>
      </c>
      <c r="B870" s="8" t="s">
        <v>23</v>
      </c>
      <c r="C870" s="8" t="s">
        <v>23</v>
      </c>
      <c r="D870" s="8" t="s">
        <v>262</v>
      </c>
      <c r="E870" s="8" t="s">
        <v>263</v>
      </c>
      <c r="F870" s="8" t="s">
        <v>2073</v>
      </c>
      <c r="G870" s="8" t="s">
        <v>215</v>
      </c>
      <c r="H870" s="9">
        <v>43250</v>
      </c>
      <c r="I870" s="9"/>
      <c r="J870" s="8" t="s">
        <v>216</v>
      </c>
      <c r="K870" s="8" t="s">
        <v>217</v>
      </c>
      <c r="L870" s="8" t="s">
        <v>218</v>
      </c>
      <c r="M870" s="11">
        <v>3981</v>
      </c>
      <c r="N870" s="8" t="s">
        <v>30</v>
      </c>
      <c r="O870" s="11">
        <v>3977.22</v>
      </c>
      <c r="P870" s="8" t="s">
        <v>30</v>
      </c>
      <c r="Q870" s="8" t="s">
        <v>184</v>
      </c>
      <c r="R870" s="8" t="s">
        <v>32</v>
      </c>
      <c r="S870" s="8" t="s">
        <v>32</v>
      </c>
      <c r="T870" s="8" t="s">
        <v>34</v>
      </c>
      <c r="U870" s="6" t="s">
        <v>219</v>
      </c>
      <c r="V870" s="6" t="s">
        <v>220</v>
      </c>
    </row>
    <row r="871" spans="1:22" x14ac:dyDescent="0.2">
      <c r="A871" s="7" t="s">
        <v>22</v>
      </c>
      <c r="B871" s="8" t="s">
        <v>23</v>
      </c>
      <c r="C871" s="8" t="s">
        <v>23</v>
      </c>
      <c r="D871" s="8" t="s">
        <v>262</v>
      </c>
      <c r="E871" s="8" t="s">
        <v>263</v>
      </c>
      <c r="F871" s="8" t="s">
        <v>2074</v>
      </c>
      <c r="G871" s="8" t="s">
        <v>215</v>
      </c>
      <c r="H871" s="9">
        <v>43250</v>
      </c>
      <c r="I871" s="9"/>
      <c r="J871" s="8" t="s">
        <v>216</v>
      </c>
      <c r="K871" s="8" t="s">
        <v>217</v>
      </c>
      <c r="L871" s="8" t="s">
        <v>218</v>
      </c>
      <c r="M871" s="11">
        <v>3886</v>
      </c>
      <c r="N871" s="8" t="s">
        <v>30</v>
      </c>
      <c r="O871" s="11">
        <v>3877</v>
      </c>
      <c r="P871" s="8" t="s">
        <v>30</v>
      </c>
      <c r="Q871" s="8" t="s">
        <v>184</v>
      </c>
      <c r="R871" s="8" t="s">
        <v>32</v>
      </c>
      <c r="S871" s="8" t="s">
        <v>32</v>
      </c>
      <c r="T871" s="8" t="s">
        <v>34</v>
      </c>
      <c r="U871" s="6" t="s">
        <v>219</v>
      </c>
      <c r="V871" s="6" t="s">
        <v>220</v>
      </c>
    </row>
    <row r="872" spans="1:22" x14ac:dyDescent="0.2">
      <c r="A872" s="7" t="s">
        <v>22</v>
      </c>
      <c r="B872" s="8" t="s">
        <v>23</v>
      </c>
      <c r="C872" s="8" t="s">
        <v>23</v>
      </c>
      <c r="D872" s="8" t="s">
        <v>262</v>
      </c>
      <c r="E872" s="8" t="s">
        <v>263</v>
      </c>
      <c r="F872" s="8" t="s">
        <v>2075</v>
      </c>
      <c r="G872" s="8" t="s">
        <v>215</v>
      </c>
      <c r="H872" s="9">
        <v>43250</v>
      </c>
      <c r="I872" s="9"/>
      <c r="J872" s="8" t="s">
        <v>216</v>
      </c>
      <c r="K872" s="8" t="s">
        <v>217</v>
      </c>
      <c r="L872" s="8" t="s">
        <v>218</v>
      </c>
      <c r="M872" s="11">
        <v>54384.6</v>
      </c>
      <c r="N872" s="8" t="s">
        <v>30</v>
      </c>
      <c r="O872" s="11">
        <v>54384.6</v>
      </c>
      <c r="P872" s="8" t="s">
        <v>30</v>
      </c>
      <c r="Q872" s="8" t="s">
        <v>184</v>
      </c>
      <c r="R872" s="8" t="s">
        <v>32</v>
      </c>
      <c r="S872" s="8" t="s">
        <v>32</v>
      </c>
      <c r="T872" s="8" t="s">
        <v>34</v>
      </c>
      <c r="U872" s="6" t="s">
        <v>219</v>
      </c>
      <c r="V872" s="6" t="s">
        <v>220</v>
      </c>
    </row>
    <row r="873" spans="1:22" x14ac:dyDescent="0.2">
      <c r="A873" s="7" t="s">
        <v>22</v>
      </c>
      <c r="B873" s="8" t="s">
        <v>23</v>
      </c>
      <c r="C873" s="8" t="s">
        <v>23</v>
      </c>
      <c r="D873" s="8" t="s">
        <v>262</v>
      </c>
      <c r="E873" s="8" t="s">
        <v>263</v>
      </c>
      <c r="F873" s="8" t="s">
        <v>2076</v>
      </c>
      <c r="G873" s="8" t="s">
        <v>2077</v>
      </c>
      <c r="H873" s="9">
        <v>43250</v>
      </c>
      <c r="I873" s="9"/>
      <c r="J873" s="8" t="s">
        <v>180</v>
      </c>
      <c r="K873" s="8" t="s">
        <v>181</v>
      </c>
      <c r="L873" s="8" t="s">
        <v>182</v>
      </c>
      <c r="M873" s="11">
        <v>95642.880000000005</v>
      </c>
      <c r="N873" s="8" t="s">
        <v>183</v>
      </c>
      <c r="O873" s="11">
        <v>338148.66</v>
      </c>
      <c r="P873" s="8" t="s">
        <v>183</v>
      </c>
      <c r="Q873" s="8" t="s">
        <v>184</v>
      </c>
      <c r="R873" s="8" t="s">
        <v>32</v>
      </c>
      <c r="S873" s="8" t="s">
        <v>32</v>
      </c>
      <c r="T873" s="8" t="s">
        <v>34</v>
      </c>
      <c r="U873" s="6" t="s">
        <v>219</v>
      </c>
      <c r="V873" s="6" t="s">
        <v>220</v>
      </c>
    </row>
    <row r="874" spans="1:22" x14ac:dyDescent="0.2">
      <c r="A874" s="7" t="s">
        <v>22</v>
      </c>
      <c r="B874" s="8" t="s">
        <v>23</v>
      </c>
      <c r="C874" s="8" t="s">
        <v>23</v>
      </c>
      <c r="D874" s="8" t="s">
        <v>262</v>
      </c>
      <c r="E874" s="8" t="s">
        <v>263</v>
      </c>
      <c r="F874" s="8" t="s">
        <v>2078</v>
      </c>
      <c r="G874" s="8" t="s">
        <v>215</v>
      </c>
      <c r="H874" s="9">
        <v>43333</v>
      </c>
      <c r="I874" s="9"/>
      <c r="J874" s="8" t="s">
        <v>216</v>
      </c>
      <c r="K874" s="8" t="s">
        <v>217</v>
      </c>
      <c r="L874" s="8" t="s">
        <v>218</v>
      </c>
      <c r="M874" s="11">
        <v>82098.710000000006</v>
      </c>
      <c r="N874" s="8" t="s">
        <v>30</v>
      </c>
      <c r="O874" s="11">
        <v>82098.710000000006</v>
      </c>
      <c r="P874" s="8" t="s">
        <v>30</v>
      </c>
      <c r="Q874" s="8" t="s">
        <v>184</v>
      </c>
      <c r="R874" s="8" t="s">
        <v>32</v>
      </c>
      <c r="S874" s="8" t="s">
        <v>32</v>
      </c>
      <c r="T874" s="8" t="s">
        <v>34</v>
      </c>
      <c r="U874" s="6" t="s">
        <v>219</v>
      </c>
      <c r="V874" s="6" t="s">
        <v>220</v>
      </c>
    </row>
    <row r="875" spans="1:22" x14ac:dyDescent="0.2">
      <c r="A875" s="7" t="s">
        <v>22</v>
      </c>
      <c r="B875" s="8" t="s">
        <v>23</v>
      </c>
      <c r="C875" s="8" t="s">
        <v>23</v>
      </c>
      <c r="D875" s="8" t="s">
        <v>262</v>
      </c>
      <c r="E875" s="8" t="s">
        <v>263</v>
      </c>
      <c r="F875" s="8" t="s">
        <v>2079</v>
      </c>
      <c r="G875" s="8" t="s">
        <v>215</v>
      </c>
      <c r="H875" s="9">
        <v>43333</v>
      </c>
      <c r="I875" s="9"/>
      <c r="J875" s="8" t="s">
        <v>216</v>
      </c>
      <c r="K875" s="8" t="s">
        <v>217</v>
      </c>
      <c r="L875" s="8" t="s">
        <v>218</v>
      </c>
      <c r="M875" s="10">
        <v>701.51</v>
      </c>
      <c r="N875" s="8" t="s">
        <v>30</v>
      </c>
      <c r="O875" s="10">
        <v>701.51</v>
      </c>
      <c r="P875" s="8" t="s">
        <v>30</v>
      </c>
      <c r="Q875" s="8" t="s">
        <v>184</v>
      </c>
      <c r="R875" s="8" t="s">
        <v>32</v>
      </c>
      <c r="S875" s="8" t="s">
        <v>32</v>
      </c>
      <c r="T875" s="8" t="s">
        <v>34</v>
      </c>
      <c r="U875" s="6" t="s">
        <v>219</v>
      </c>
      <c r="V875" s="6" t="s">
        <v>220</v>
      </c>
    </row>
    <row r="876" spans="1:22" x14ac:dyDescent="0.2">
      <c r="A876" s="7" t="s">
        <v>22</v>
      </c>
      <c r="B876" s="8" t="s">
        <v>23</v>
      </c>
      <c r="C876" s="8" t="s">
        <v>23</v>
      </c>
      <c r="D876" s="8" t="s">
        <v>262</v>
      </c>
      <c r="E876" s="8" t="s">
        <v>263</v>
      </c>
      <c r="F876" s="8" t="s">
        <v>2080</v>
      </c>
      <c r="G876" s="8" t="s">
        <v>215</v>
      </c>
      <c r="H876" s="9">
        <v>43342</v>
      </c>
      <c r="I876" s="9"/>
      <c r="J876" s="8" t="s">
        <v>216</v>
      </c>
      <c r="K876" s="8" t="s">
        <v>217</v>
      </c>
      <c r="L876" s="8" t="s">
        <v>218</v>
      </c>
      <c r="M876" s="10">
        <v>403.25</v>
      </c>
      <c r="N876" s="8" t="s">
        <v>30</v>
      </c>
      <c r="O876" s="10">
        <v>403.25</v>
      </c>
      <c r="P876" s="8" t="s">
        <v>30</v>
      </c>
      <c r="Q876" s="8" t="s">
        <v>184</v>
      </c>
      <c r="R876" s="8" t="s">
        <v>32</v>
      </c>
      <c r="S876" s="8" t="s">
        <v>32</v>
      </c>
      <c r="T876" s="8" t="s">
        <v>34</v>
      </c>
      <c r="U876" s="6" t="s">
        <v>219</v>
      </c>
      <c r="V876" s="6" t="s">
        <v>220</v>
      </c>
    </row>
    <row r="877" spans="1:22" x14ac:dyDescent="0.2">
      <c r="A877" s="7" t="s">
        <v>22</v>
      </c>
      <c r="B877" s="8" t="s">
        <v>23</v>
      </c>
      <c r="C877" s="8" t="s">
        <v>23</v>
      </c>
      <c r="D877" s="8" t="s">
        <v>262</v>
      </c>
      <c r="E877" s="8" t="s">
        <v>263</v>
      </c>
      <c r="F877" s="8" t="s">
        <v>2081</v>
      </c>
      <c r="G877" s="8" t="s">
        <v>215</v>
      </c>
      <c r="H877" s="9">
        <v>43342</v>
      </c>
      <c r="I877" s="9"/>
      <c r="J877" s="8" t="s">
        <v>216</v>
      </c>
      <c r="K877" s="8" t="s">
        <v>217</v>
      </c>
      <c r="L877" s="8" t="s">
        <v>218</v>
      </c>
      <c r="M877" s="10">
        <v>48.36</v>
      </c>
      <c r="N877" s="8" t="s">
        <v>30</v>
      </c>
      <c r="O877" s="10">
        <v>48.36</v>
      </c>
      <c r="P877" s="8" t="s">
        <v>30</v>
      </c>
      <c r="Q877" s="8" t="s">
        <v>184</v>
      </c>
      <c r="R877" s="8" t="s">
        <v>32</v>
      </c>
      <c r="S877" s="8" t="s">
        <v>32</v>
      </c>
      <c r="T877" s="8" t="s">
        <v>34</v>
      </c>
      <c r="U877" s="6" t="s">
        <v>219</v>
      </c>
      <c r="V877" s="6" t="s">
        <v>220</v>
      </c>
    </row>
    <row r="878" spans="1:22" x14ac:dyDescent="0.2">
      <c r="A878" s="7" t="s">
        <v>22</v>
      </c>
      <c r="B878" s="8" t="s">
        <v>23</v>
      </c>
      <c r="C878" s="8" t="s">
        <v>23</v>
      </c>
      <c r="D878" s="8" t="s">
        <v>262</v>
      </c>
      <c r="E878" s="8" t="s">
        <v>263</v>
      </c>
      <c r="F878" s="8" t="s">
        <v>2082</v>
      </c>
      <c r="G878" s="8" t="s">
        <v>215</v>
      </c>
      <c r="H878" s="9">
        <v>43384</v>
      </c>
      <c r="I878" s="9"/>
      <c r="J878" s="8" t="s">
        <v>216</v>
      </c>
      <c r="K878" s="8" t="s">
        <v>217</v>
      </c>
      <c r="L878" s="8" t="s">
        <v>218</v>
      </c>
      <c r="M878" s="11">
        <v>17391.77</v>
      </c>
      <c r="N878" s="8" t="s">
        <v>30</v>
      </c>
      <c r="O878" s="11">
        <v>17391.77</v>
      </c>
      <c r="P878" s="8" t="s">
        <v>30</v>
      </c>
      <c r="Q878" s="8" t="s">
        <v>184</v>
      </c>
      <c r="R878" s="8" t="s">
        <v>32</v>
      </c>
      <c r="S878" s="8" t="s">
        <v>32</v>
      </c>
      <c r="T878" s="8" t="s">
        <v>34</v>
      </c>
      <c r="U878" s="6" t="s">
        <v>219</v>
      </c>
      <c r="V878" s="6" t="s">
        <v>220</v>
      </c>
    </row>
    <row r="879" spans="1:22" x14ac:dyDescent="0.2">
      <c r="A879" s="7" t="s">
        <v>22</v>
      </c>
      <c r="B879" s="8" t="s">
        <v>23</v>
      </c>
      <c r="C879" s="8" t="s">
        <v>23</v>
      </c>
      <c r="D879" s="8" t="s">
        <v>262</v>
      </c>
      <c r="E879" s="8" t="s">
        <v>263</v>
      </c>
      <c r="F879" s="8" t="s">
        <v>2083</v>
      </c>
      <c r="G879" s="8" t="s">
        <v>215</v>
      </c>
      <c r="H879" s="9">
        <v>43384</v>
      </c>
      <c r="I879" s="9"/>
      <c r="J879" s="8" t="s">
        <v>216</v>
      </c>
      <c r="K879" s="8" t="s">
        <v>217</v>
      </c>
      <c r="L879" s="8" t="s">
        <v>218</v>
      </c>
      <c r="M879" s="11">
        <v>4090.16</v>
      </c>
      <c r="N879" s="8" t="s">
        <v>30</v>
      </c>
      <c r="O879" s="11">
        <v>4090.16</v>
      </c>
      <c r="P879" s="8" t="s">
        <v>30</v>
      </c>
      <c r="Q879" s="8" t="s">
        <v>184</v>
      </c>
      <c r="R879" s="8" t="s">
        <v>32</v>
      </c>
      <c r="S879" s="8" t="s">
        <v>32</v>
      </c>
      <c r="T879" s="8" t="s">
        <v>34</v>
      </c>
      <c r="U879" s="6" t="s">
        <v>219</v>
      </c>
      <c r="V879" s="6" t="s">
        <v>220</v>
      </c>
    </row>
    <row r="880" spans="1:22" x14ac:dyDescent="0.2">
      <c r="A880" s="7" t="s">
        <v>22</v>
      </c>
      <c r="B880" s="8" t="s">
        <v>23</v>
      </c>
      <c r="C880" s="8" t="s">
        <v>23</v>
      </c>
      <c r="D880" s="8" t="s">
        <v>262</v>
      </c>
      <c r="E880" s="8" t="s">
        <v>263</v>
      </c>
      <c r="F880" s="8" t="s">
        <v>2084</v>
      </c>
      <c r="G880" s="8" t="s">
        <v>215</v>
      </c>
      <c r="H880" s="9">
        <v>43384</v>
      </c>
      <c r="I880" s="9"/>
      <c r="J880" s="8" t="s">
        <v>216</v>
      </c>
      <c r="K880" s="8" t="s">
        <v>217</v>
      </c>
      <c r="L880" s="8" t="s">
        <v>218</v>
      </c>
      <c r="M880" s="11">
        <v>10820.41</v>
      </c>
      <c r="N880" s="8" t="s">
        <v>30</v>
      </c>
      <c r="O880" s="11">
        <v>10820.41</v>
      </c>
      <c r="P880" s="8" t="s">
        <v>30</v>
      </c>
      <c r="Q880" s="8" t="s">
        <v>184</v>
      </c>
      <c r="R880" s="8" t="s">
        <v>32</v>
      </c>
      <c r="S880" s="8" t="s">
        <v>32</v>
      </c>
      <c r="T880" s="8" t="s">
        <v>34</v>
      </c>
      <c r="U880" s="6" t="s">
        <v>219</v>
      </c>
      <c r="V880" s="6" t="s">
        <v>220</v>
      </c>
    </row>
    <row r="881" spans="1:22" x14ac:dyDescent="0.2">
      <c r="A881" s="7" t="s">
        <v>22</v>
      </c>
      <c r="B881" s="8" t="s">
        <v>23</v>
      </c>
      <c r="C881" s="8" t="s">
        <v>23</v>
      </c>
      <c r="D881" s="8" t="s">
        <v>262</v>
      </c>
      <c r="E881" s="8" t="s">
        <v>263</v>
      </c>
      <c r="F881" s="8" t="s">
        <v>2085</v>
      </c>
      <c r="G881" s="8" t="s">
        <v>215</v>
      </c>
      <c r="H881" s="9">
        <v>43384</v>
      </c>
      <c r="I881" s="9"/>
      <c r="J881" s="8" t="s">
        <v>216</v>
      </c>
      <c r="K881" s="8" t="s">
        <v>217</v>
      </c>
      <c r="L881" s="8" t="s">
        <v>218</v>
      </c>
      <c r="M881" s="11">
        <v>5802.43</v>
      </c>
      <c r="N881" s="8" t="s">
        <v>30</v>
      </c>
      <c r="O881" s="11">
        <v>5802.43</v>
      </c>
      <c r="P881" s="8" t="s">
        <v>30</v>
      </c>
      <c r="Q881" s="8" t="s">
        <v>184</v>
      </c>
      <c r="R881" s="8" t="s">
        <v>32</v>
      </c>
      <c r="S881" s="8" t="s">
        <v>32</v>
      </c>
      <c r="T881" s="8" t="s">
        <v>34</v>
      </c>
      <c r="U881" s="6" t="s">
        <v>219</v>
      </c>
      <c r="V881" s="6" t="s">
        <v>220</v>
      </c>
    </row>
    <row r="882" spans="1:22" x14ac:dyDescent="0.2">
      <c r="A882" s="7" t="s">
        <v>22</v>
      </c>
      <c r="B882" s="8" t="s">
        <v>23</v>
      </c>
      <c r="C882" s="8" t="s">
        <v>23</v>
      </c>
      <c r="D882" s="8" t="s">
        <v>262</v>
      </c>
      <c r="E882" s="8" t="s">
        <v>263</v>
      </c>
      <c r="F882" s="8" t="s">
        <v>2086</v>
      </c>
      <c r="G882" s="8" t="s">
        <v>215</v>
      </c>
      <c r="H882" s="9">
        <v>43384</v>
      </c>
      <c r="I882" s="9"/>
      <c r="J882" s="8" t="s">
        <v>216</v>
      </c>
      <c r="K882" s="8" t="s">
        <v>217</v>
      </c>
      <c r="L882" s="8" t="s">
        <v>218</v>
      </c>
      <c r="M882" s="11">
        <v>10783.97</v>
      </c>
      <c r="N882" s="8" t="s">
        <v>30</v>
      </c>
      <c r="O882" s="11">
        <v>10783.97</v>
      </c>
      <c r="P882" s="8" t="s">
        <v>30</v>
      </c>
      <c r="Q882" s="8" t="s">
        <v>184</v>
      </c>
      <c r="R882" s="8" t="s">
        <v>32</v>
      </c>
      <c r="S882" s="8" t="s">
        <v>32</v>
      </c>
      <c r="T882" s="8" t="s">
        <v>34</v>
      </c>
      <c r="U882" s="6" t="s">
        <v>219</v>
      </c>
      <c r="V882" s="6" t="s">
        <v>220</v>
      </c>
    </row>
    <row r="883" spans="1:22" x14ac:dyDescent="0.2">
      <c r="A883" s="7" t="s">
        <v>22</v>
      </c>
      <c r="B883" s="8" t="s">
        <v>23</v>
      </c>
      <c r="C883" s="8" t="s">
        <v>23</v>
      </c>
      <c r="D883" s="8" t="s">
        <v>262</v>
      </c>
      <c r="E883" s="8" t="s">
        <v>263</v>
      </c>
      <c r="F883" s="8" t="s">
        <v>2087</v>
      </c>
      <c r="G883" s="8" t="s">
        <v>215</v>
      </c>
      <c r="H883" s="9">
        <v>43384</v>
      </c>
      <c r="I883" s="9"/>
      <c r="J883" s="8" t="s">
        <v>216</v>
      </c>
      <c r="K883" s="8" t="s">
        <v>217</v>
      </c>
      <c r="L883" s="8" t="s">
        <v>218</v>
      </c>
      <c r="M883" s="11">
        <v>4968.87</v>
      </c>
      <c r="N883" s="8" t="s">
        <v>30</v>
      </c>
      <c r="O883" s="11">
        <v>4968.87</v>
      </c>
      <c r="P883" s="8" t="s">
        <v>30</v>
      </c>
      <c r="Q883" s="8" t="s">
        <v>184</v>
      </c>
      <c r="R883" s="8" t="s">
        <v>32</v>
      </c>
      <c r="S883" s="8" t="s">
        <v>32</v>
      </c>
      <c r="T883" s="8" t="s">
        <v>34</v>
      </c>
      <c r="U883" s="6" t="s">
        <v>219</v>
      </c>
      <c r="V883" s="6" t="s">
        <v>220</v>
      </c>
    </row>
    <row r="884" spans="1:22" x14ac:dyDescent="0.2">
      <c r="A884" s="7" t="s">
        <v>22</v>
      </c>
      <c r="B884" s="8" t="s">
        <v>23</v>
      </c>
      <c r="C884" s="8" t="s">
        <v>23</v>
      </c>
      <c r="D884" s="8" t="s">
        <v>262</v>
      </c>
      <c r="E884" s="8" t="s">
        <v>263</v>
      </c>
      <c r="F884" s="8" t="s">
        <v>2088</v>
      </c>
      <c r="G884" s="8" t="s">
        <v>215</v>
      </c>
      <c r="H884" s="9">
        <v>43384</v>
      </c>
      <c r="I884" s="9"/>
      <c r="J884" s="8" t="s">
        <v>216</v>
      </c>
      <c r="K884" s="8" t="s">
        <v>217</v>
      </c>
      <c r="L884" s="8" t="s">
        <v>218</v>
      </c>
      <c r="M884" s="11">
        <v>4173.6000000000004</v>
      </c>
      <c r="N884" s="8" t="s">
        <v>30</v>
      </c>
      <c r="O884" s="11">
        <v>4173.6000000000004</v>
      </c>
      <c r="P884" s="8" t="s">
        <v>30</v>
      </c>
      <c r="Q884" s="8" t="s">
        <v>184</v>
      </c>
      <c r="R884" s="8" t="s">
        <v>32</v>
      </c>
      <c r="S884" s="8" t="s">
        <v>32</v>
      </c>
      <c r="T884" s="8" t="s">
        <v>34</v>
      </c>
      <c r="U884" s="6" t="s">
        <v>219</v>
      </c>
      <c r="V884" s="6" t="s">
        <v>220</v>
      </c>
    </row>
    <row r="885" spans="1:22" x14ac:dyDescent="0.2">
      <c r="A885" s="7" t="s">
        <v>22</v>
      </c>
      <c r="B885" s="8" t="s">
        <v>23</v>
      </c>
      <c r="C885" s="8" t="s">
        <v>23</v>
      </c>
      <c r="D885" s="8" t="s">
        <v>262</v>
      </c>
      <c r="E885" s="8" t="s">
        <v>263</v>
      </c>
      <c r="F885" s="8" t="s">
        <v>2089</v>
      </c>
      <c r="G885" s="8" t="s">
        <v>2090</v>
      </c>
      <c r="H885" s="9">
        <v>43387</v>
      </c>
      <c r="I885" s="9"/>
      <c r="J885" s="8" t="s">
        <v>216</v>
      </c>
      <c r="K885" s="8" t="s">
        <v>217</v>
      </c>
      <c r="L885" s="8" t="s">
        <v>218</v>
      </c>
      <c r="M885" s="11">
        <v>4944.6899999999996</v>
      </c>
      <c r="N885" s="8" t="s">
        <v>30</v>
      </c>
      <c r="O885" s="11">
        <v>4944.6899999999996</v>
      </c>
      <c r="P885" s="8" t="s">
        <v>30</v>
      </c>
      <c r="Q885" s="8" t="s">
        <v>184</v>
      </c>
      <c r="R885" s="8" t="s">
        <v>32</v>
      </c>
      <c r="S885" s="8" t="s">
        <v>32</v>
      </c>
      <c r="T885" s="8" t="s">
        <v>34</v>
      </c>
      <c r="U885" s="6" t="s">
        <v>219</v>
      </c>
      <c r="V885" s="6" t="s">
        <v>220</v>
      </c>
    </row>
    <row r="886" spans="1:22" x14ac:dyDescent="0.2">
      <c r="A886" s="7" t="s">
        <v>22</v>
      </c>
      <c r="B886" s="8" t="s">
        <v>23</v>
      </c>
      <c r="C886" s="8" t="s">
        <v>23</v>
      </c>
      <c r="D886" s="8" t="s">
        <v>262</v>
      </c>
      <c r="E886" s="8" t="s">
        <v>263</v>
      </c>
      <c r="F886" s="8" t="s">
        <v>2091</v>
      </c>
      <c r="G886" s="8" t="s">
        <v>215</v>
      </c>
      <c r="H886" s="9">
        <v>43387</v>
      </c>
      <c r="I886" s="9"/>
      <c r="J886" s="8" t="s">
        <v>216</v>
      </c>
      <c r="K886" s="8" t="s">
        <v>217</v>
      </c>
      <c r="L886" s="8" t="s">
        <v>218</v>
      </c>
      <c r="M886" s="11">
        <v>1300</v>
      </c>
      <c r="N886" s="8" t="s">
        <v>30</v>
      </c>
      <c r="O886" s="11">
        <v>1298.7</v>
      </c>
      <c r="P886" s="8" t="s">
        <v>30</v>
      </c>
      <c r="Q886" s="8" t="s">
        <v>184</v>
      </c>
      <c r="R886" s="8" t="s">
        <v>32</v>
      </c>
      <c r="S886" s="8" t="s">
        <v>32</v>
      </c>
      <c r="T886" s="8" t="s">
        <v>34</v>
      </c>
      <c r="U886" s="6" t="s">
        <v>219</v>
      </c>
      <c r="V886" s="6" t="s">
        <v>220</v>
      </c>
    </row>
    <row r="887" spans="1:22" x14ac:dyDescent="0.2">
      <c r="A887" s="7" t="s">
        <v>22</v>
      </c>
      <c r="B887" s="8" t="s">
        <v>23</v>
      </c>
      <c r="C887" s="8" t="s">
        <v>23</v>
      </c>
      <c r="D887" s="8" t="s">
        <v>262</v>
      </c>
      <c r="E887" s="8" t="s">
        <v>263</v>
      </c>
      <c r="F887" s="8" t="s">
        <v>6347</v>
      </c>
      <c r="G887" s="8" t="s">
        <v>215</v>
      </c>
      <c r="H887" s="9">
        <v>43387</v>
      </c>
      <c r="I887" s="9"/>
      <c r="J887" s="8" t="s">
        <v>216</v>
      </c>
      <c r="K887" s="8" t="s">
        <v>217</v>
      </c>
      <c r="L887" s="8" t="s">
        <v>218</v>
      </c>
      <c r="M887" s="11">
        <v>18379.11</v>
      </c>
      <c r="N887" s="8" t="s">
        <v>30</v>
      </c>
      <c r="O887" s="11">
        <v>17522.47</v>
      </c>
      <c r="P887" s="8" t="s">
        <v>30</v>
      </c>
      <c r="Q887" s="8" t="s">
        <v>184</v>
      </c>
      <c r="R887" s="8" t="s">
        <v>32</v>
      </c>
      <c r="S887" s="8" t="s">
        <v>32</v>
      </c>
      <c r="T887" s="8" t="s">
        <v>34</v>
      </c>
      <c r="U887" s="6" t="s">
        <v>219</v>
      </c>
      <c r="V887" s="6" t="s">
        <v>220</v>
      </c>
    </row>
    <row r="888" spans="1:22" x14ac:dyDescent="0.2">
      <c r="A888" s="7" t="s">
        <v>22</v>
      </c>
      <c r="B888" s="8" t="s">
        <v>23</v>
      </c>
      <c r="C888" s="8" t="s">
        <v>23</v>
      </c>
      <c r="D888" s="8" t="s">
        <v>262</v>
      </c>
      <c r="E888" s="8" t="s">
        <v>263</v>
      </c>
      <c r="F888" s="8" t="s">
        <v>6346</v>
      </c>
      <c r="G888" s="8" t="s">
        <v>215</v>
      </c>
      <c r="H888" s="9">
        <v>43387</v>
      </c>
      <c r="I888" s="9"/>
      <c r="J888" s="8" t="s">
        <v>216</v>
      </c>
      <c r="K888" s="8" t="s">
        <v>217</v>
      </c>
      <c r="L888" s="8" t="s">
        <v>218</v>
      </c>
      <c r="M888" s="11">
        <v>46968.15</v>
      </c>
      <c r="N888" s="8" t="s">
        <v>30</v>
      </c>
      <c r="O888" s="11">
        <v>46698.15</v>
      </c>
      <c r="P888" s="8" t="s">
        <v>30</v>
      </c>
      <c r="Q888" s="8" t="s">
        <v>184</v>
      </c>
      <c r="R888" s="8" t="s">
        <v>32</v>
      </c>
      <c r="S888" s="8" t="s">
        <v>32</v>
      </c>
      <c r="T888" s="8" t="s">
        <v>34</v>
      </c>
      <c r="U888" s="6" t="s">
        <v>219</v>
      </c>
      <c r="V888" s="6" t="s">
        <v>220</v>
      </c>
    </row>
    <row r="889" spans="1:22" x14ac:dyDescent="0.2">
      <c r="A889" s="7" t="s">
        <v>22</v>
      </c>
      <c r="B889" s="8" t="s">
        <v>23</v>
      </c>
      <c r="C889" s="8" t="s">
        <v>23</v>
      </c>
      <c r="D889" s="8" t="s">
        <v>262</v>
      </c>
      <c r="E889" s="8" t="s">
        <v>263</v>
      </c>
      <c r="F889" s="8" t="s">
        <v>2092</v>
      </c>
      <c r="G889" s="8" t="s">
        <v>226</v>
      </c>
      <c r="H889" s="9">
        <v>43387</v>
      </c>
      <c r="I889" s="9"/>
      <c r="J889" s="8" t="s">
        <v>216</v>
      </c>
      <c r="K889" s="8" t="s">
        <v>217</v>
      </c>
      <c r="L889" s="8" t="s">
        <v>218</v>
      </c>
      <c r="M889" s="10">
        <v>206</v>
      </c>
      <c r="N889" s="8" t="s">
        <v>30</v>
      </c>
      <c r="O889" s="10">
        <v>203.57</v>
      </c>
      <c r="P889" s="8" t="s">
        <v>30</v>
      </c>
      <c r="Q889" s="8" t="s">
        <v>184</v>
      </c>
      <c r="R889" s="8" t="s">
        <v>32</v>
      </c>
      <c r="S889" s="8" t="s">
        <v>32</v>
      </c>
      <c r="T889" s="8" t="s">
        <v>34</v>
      </c>
      <c r="U889" s="6" t="s">
        <v>219</v>
      </c>
      <c r="V889" s="6" t="s">
        <v>220</v>
      </c>
    </row>
    <row r="890" spans="1:22" x14ac:dyDescent="0.2">
      <c r="A890" s="7" t="s">
        <v>22</v>
      </c>
      <c r="B890" s="8" t="s">
        <v>23</v>
      </c>
      <c r="C890" s="8" t="s">
        <v>23</v>
      </c>
      <c r="D890" s="8" t="s">
        <v>262</v>
      </c>
      <c r="E890" s="8" t="s">
        <v>263</v>
      </c>
      <c r="F890" s="8" t="s">
        <v>2093</v>
      </c>
      <c r="G890" s="8" t="s">
        <v>226</v>
      </c>
      <c r="H890" s="9">
        <v>43388</v>
      </c>
      <c r="I890" s="9"/>
      <c r="J890" s="8" t="s">
        <v>216</v>
      </c>
      <c r="K890" s="8" t="s">
        <v>217</v>
      </c>
      <c r="L890" s="8" t="s">
        <v>218</v>
      </c>
      <c r="M890" s="11">
        <v>2249</v>
      </c>
      <c r="N890" s="8" t="s">
        <v>30</v>
      </c>
      <c r="O890" s="11">
        <v>2105.8200000000002</v>
      </c>
      <c r="P890" s="8" t="s">
        <v>30</v>
      </c>
      <c r="Q890" s="8" t="s">
        <v>184</v>
      </c>
      <c r="R890" s="8" t="s">
        <v>32</v>
      </c>
      <c r="S890" s="8" t="s">
        <v>32</v>
      </c>
      <c r="T890" s="8" t="s">
        <v>34</v>
      </c>
      <c r="U890" s="6" t="s">
        <v>219</v>
      </c>
      <c r="V890" s="6" t="s">
        <v>220</v>
      </c>
    </row>
    <row r="891" spans="1:22" x14ac:dyDescent="0.2">
      <c r="A891" s="7" t="s">
        <v>22</v>
      </c>
      <c r="B891" s="8" t="s">
        <v>23</v>
      </c>
      <c r="C891" s="8" t="s">
        <v>23</v>
      </c>
      <c r="D891" s="8" t="s">
        <v>262</v>
      </c>
      <c r="E891" s="8" t="s">
        <v>263</v>
      </c>
      <c r="F891" s="8" t="s">
        <v>2094</v>
      </c>
      <c r="G891" s="8" t="s">
        <v>226</v>
      </c>
      <c r="H891" s="9">
        <v>43405</v>
      </c>
      <c r="I891" s="9"/>
      <c r="J891" s="8" t="s">
        <v>216</v>
      </c>
      <c r="K891" s="8" t="s">
        <v>217</v>
      </c>
      <c r="L891" s="8" t="s">
        <v>218</v>
      </c>
      <c r="M891" s="11">
        <v>25053.3</v>
      </c>
      <c r="N891" s="8" t="s">
        <v>30</v>
      </c>
      <c r="O891" s="11">
        <v>25013.4</v>
      </c>
      <c r="P891" s="8" t="s">
        <v>30</v>
      </c>
      <c r="Q891" s="8" t="s">
        <v>184</v>
      </c>
      <c r="R891" s="8" t="s">
        <v>32</v>
      </c>
      <c r="S891" s="8" t="s">
        <v>32</v>
      </c>
      <c r="T891" s="8" t="s">
        <v>34</v>
      </c>
      <c r="U891" s="6" t="s">
        <v>219</v>
      </c>
      <c r="V891" s="6" t="s">
        <v>220</v>
      </c>
    </row>
    <row r="892" spans="1:22" x14ac:dyDescent="0.2">
      <c r="A892" s="7" t="s">
        <v>22</v>
      </c>
      <c r="B892" s="8" t="s">
        <v>23</v>
      </c>
      <c r="C892" s="8" t="s">
        <v>23</v>
      </c>
      <c r="D892" s="8" t="s">
        <v>262</v>
      </c>
      <c r="E892" s="8" t="s">
        <v>263</v>
      </c>
      <c r="F892" s="8" t="s">
        <v>2095</v>
      </c>
      <c r="G892" s="8" t="s">
        <v>226</v>
      </c>
      <c r="H892" s="9">
        <v>43405</v>
      </c>
      <c r="I892" s="9"/>
      <c r="J892" s="8" t="s">
        <v>216</v>
      </c>
      <c r="K892" s="8" t="s">
        <v>217</v>
      </c>
      <c r="L892" s="8" t="s">
        <v>218</v>
      </c>
      <c r="M892" s="11">
        <v>4080</v>
      </c>
      <c r="N892" s="8" t="s">
        <v>30</v>
      </c>
      <c r="O892" s="11">
        <v>3970.78</v>
      </c>
      <c r="P892" s="8" t="s">
        <v>30</v>
      </c>
      <c r="Q892" s="8" t="s">
        <v>184</v>
      </c>
      <c r="R892" s="8" t="s">
        <v>32</v>
      </c>
      <c r="S892" s="8" t="s">
        <v>32</v>
      </c>
      <c r="T892" s="8" t="s">
        <v>34</v>
      </c>
      <c r="U892" s="6" t="s">
        <v>219</v>
      </c>
      <c r="V892" s="6" t="s">
        <v>220</v>
      </c>
    </row>
    <row r="893" spans="1:22" x14ac:dyDescent="0.2">
      <c r="A893" s="7" t="s">
        <v>22</v>
      </c>
      <c r="B893" s="8" t="s">
        <v>23</v>
      </c>
      <c r="C893" s="8" t="s">
        <v>23</v>
      </c>
      <c r="D893" s="8" t="s">
        <v>262</v>
      </c>
      <c r="E893" s="8" t="s">
        <v>263</v>
      </c>
      <c r="F893" s="8" t="s">
        <v>2096</v>
      </c>
      <c r="G893" s="8" t="s">
        <v>226</v>
      </c>
      <c r="H893" s="9">
        <v>43405</v>
      </c>
      <c r="I893" s="9"/>
      <c r="J893" s="8" t="s">
        <v>216</v>
      </c>
      <c r="K893" s="8" t="s">
        <v>217</v>
      </c>
      <c r="L893" s="8" t="s">
        <v>218</v>
      </c>
      <c r="M893" s="11">
        <v>2799</v>
      </c>
      <c r="N893" s="8" t="s">
        <v>30</v>
      </c>
      <c r="O893" s="11">
        <v>2792.15</v>
      </c>
      <c r="P893" s="8" t="s">
        <v>30</v>
      </c>
      <c r="Q893" s="8" t="s">
        <v>184</v>
      </c>
      <c r="R893" s="8" t="s">
        <v>32</v>
      </c>
      <c r="S893" s="8" t="s">
        <v>32</v>
      </c>
      <c r="T893" s="8" t="s">
        <v>34</v>
      </c>
      <c r="U893" s="6" t="s">
        <v>219</v>
      </c>
      <c r="V893" s="6" t="s">
        <v>220</v>
      </c>
    </row>
    <row r="894" spans="1:22" x14ac:dyDescent="0.2">
      <c r="A894" s="7" t="s">
        <v>22</v>
      </c>
      <c r="B894" s="8" t="s">
        <v>23</v>
      </c>
      <c r="C894" s="8" t="s">
        <v>23</v>
      </c>
      <c r="D894" s="8" t="s">
        <v>262</v>
      </c>
      <c r="E894" s="8" t="s">
        <v>263</v>
      </c>
      <c r="F894" s="8" t="s">
        <v>2097</v>
      </c>
      <c r="G894" s="8" t="s">
        <v>226</v>
      </c>
      <c r="H894" s="9">
        <v>43405</v>
      </c>
      <c r="I894" s="9"/>
      <c r="J894" s="8" t="s">
        <v>216</v>
      </c>
      <c r="K894" s="8" t="s">
        <v>217</v>
      </c>
      <c r="L894" s="8" t="s">
        <v>218</v>
      </c>
      <c r="M894" s="10">
        <v>458</v>
      </c>
      <c r="N894" s="8" t="s">
        <v>30</v>
      </c>
      <c r="O894" s="10">
        <v>448.59</v>
      </c>
      <c r="P894" s="8" t="s">
        <v>30</v>
      </c>
      <c r="Q894" s="8" t="s">
        <v>184</v>
      </c>
      <c r="R894" s="8" t="s">
        <v>32</v>
      </c>
      <c r="S894" s="8" t="s">
        <v>32</v>
      </c>
      <c r="T894" s="8" t="s">
        <v>34</v>
      </c>
      <c r="U894" s="6" t="s">
        <v>219</v>
      </c>
      <c r="V894" s="6" t="s">
        <v>220</v>
      </c>
    </row>
    <row r="895" spans="1:22" x14ac:dyDescent="0.2">
      <c r="A895" s="7" t="s">
        <v>22</v>
      </c>
      <c r="B895" s="8" t="s">
        <v>23</v>
      </c>
      <c r="C895" s="8" t="s">
        <v>23</v>
      </c>
      <c r="D895" s="8" t="s">
        <v>262</v>
      </c>
      <c r="E895" s="8" t="s">
        <v>263</v>
      </c>
      <c r="F895" s="8" t="s">
        <v>2098</v>
      </c>
      <c r="G895" s="8" t="s">
        <v>226</v>
      </c>
      <c r="H895" s="9">
        <v>43408</v>
      </c>
      <c r="I895" s="9"/>
      <c r="J895" s="8" t="s">
        <v>216</v>
      </c>
      <c r="K895" s="8" t="s">
        <v>217</v>
      </c>
      <c r="L895" s="8" t="s">
        <v>218</v>
      </c>
      <c r="M895" s="11">
        <v>2172</v>
      </c>
      <c r="N895" s="8" t="s">
        <v>30</v>
      </c>
      <c r="O895" s="11">
        <v>2168.0700000000002</v>
      </c>
      <c r="P895" s="8" t="s">
        <v>30</v>
      </c>
      <c r="Q895" s="8" t="s">
        <v>184</v>
      </c>
      <c r="R895" s="8" t="s">
        <v>32</v>
      </c>
      <c r="S895" s="8" t="s">
        <v>32</v>
      </c>
      <c r="T895" s="8" t="s">
        <v>34</v>
      </c>
      <c r="U895" s="6" t="s">
        <v>219</v>
      </c>
      <c r="V895" s="6" t="s">
        <v>220</v>
      </c>
    </row>
    <row r="896" spans="1:22" x14ac:dyDescent="0.2">
      <c r="A896" s="7" t="s">
        <v>22</v>
      </c>
      <c r="B896" s="8" t="s">
        <v>23</v>
      </c>
      <c r="C896" s="8" t="s">
        <v>23</v>
      </c>
      <c r="D896" s="8" t="s">
        <v>262</v>
      </c>
      <c r="E896" s="8" t="s">
        <v>263</v>
      </c>
      <c r="F896" s="8" t="s">
        <v>2099</v>
      </c>
      <c r="G896" s="8" t="s">
        <v>226</v>
      </c>
      <c r="H896" s="9">
        <v>43408</v>
      </c>
      <c r="I896" s="9"/>
      <c r="J896" s="8" t="s">
        <v>216</v>
      </c>
      <c r="K896" s="8" t="s">
        <v>217</v>
      </c>
      <c r="L896" s="8" t="s">
        <v>218</v>
      </c>
      <c r="M896" s="11">
        <v>1725</v>
      </c>
      <c r="N896" s="8" t="s">
        <v>30</v>
      </c>
      <c r="O896" s="11">
        <v>1720.34</v>
      </c>
      <c r="P896" s="8" t="s">
        <v>30</v>
      </c>
      <c r="Q896" s="8" t="s">
        <v>184</v>
      </c>
      <c r="R896" s="8" t="s">
        <v>32</v>
      </c>
      <c r="S896" s="8" t="s">
        <v>32</v>
      </c>
      <c r="T896" s="8" t="s">
        <v>34</v>
      </c>
      <c r="U896" s="6" t="s">
        <v>219</v>
      </c>
      <c r="V896" s="6" t="s">
        <v>220</v>
      </c>
    </row>
    <row r="897" spans="1:22" x14ac:dyDescent="0.2">
      <c r="A897" s="7" t="s">
        <v>22</v>
      </c>
      <c r="B897" s="8" t="s">
        <v>23</v>
      </c>
      <c r="C897" s="8" t="s">
        <v>23</v>
      </c>
      <c r="D897" s="8" t="s">
        <v>262</v>
      </c>
      <c r="E897" s="8" t="s">
        <v>263</v>
      </c>
      <c r="F897" s="8" t="s">
        <v>2100</v>
      </c>
      <c r="G897" s="8" t="s">
        <v>226</v>
      </c>
      <c r="H897" s="9">
        <v>43408</v>
      </c>
      <c r="I897" s="9"/>
      <c r="J897" s="8" t="s">
        <v>216</v>
      </c>
      <c r="K897" s="8" t="s">
        <v>217</v>
      </c>
      <c r="L897" s="8" t="s">
        <v>218</v>
      </c>
      <c r="M897" s="11">
        <v>2061</v>
      </c>
      <c r="N897" s="8" t="s">
        <v>30</v>
      </c>
      <c r="O897" s="11">
        <v>2055.4499999999998</v>
      </c>
      <c r="P897" s="8" t="s">
        <v>30</v>
      </c>
      <c r="Q897" s="8" t="s">
        <v>184</v>
      </c>
      <c r="R897" s="8" t="s">
        <v>32</v>
      </c>
      <c r="S897" s="8" t="s">
        <v>32</v>
      </c>
      <c r="T897" s="8" t="s">
        <v>34</v>
      </c>
      <c r="U897" s="6" t="s">
        <v>219</v>
      </c>
      <c r="V897" s="6" t="s">
        <v>220</v>
      </c>
    </row>
    <row r="898" spans="1:22" x14ac:dyDescent="0.2">
      <c r="A898" s="7" t="s">
        <v>22</v>
      </c>
      <c r="B898" s="8" t="s">
        <v>23</v>
      </c>
      <c r="C898" s="8" t="s">
        <v>23</v>
      </c>
      <c r="D898" s="8" t="s">
        <v>262</v>
      </c>
      <c r="E898" s="8" t="s">
        <v>263</v>
      </c>
      <c r="F898" s="8" t="s">
        <v>2101</v>
      </c>
      <c r="G898" s="8" t="s">
        <v>226</v>
      </c>
      <c r="H898" s="9">
        <v>43408</v>
      </c>
      <c r="I898" s="9"/>
      <c r="J898" s="8" t="s">
        <v>216</v>
      </c>
      <c r="K898" s="8" t="s">
        <v>217</v>
      </c>
      <c r="L898" s="8" t="s">
        <v>218</v>
      </c>
      <c r="M898" s="11">
        <v>8977</v>
      </c>
      <c r="N898" s="8" t="s">
        <v>30</v>
      </c>
      <c r="O898" s="11">
        <v>8960.98</v>
      </c>
      <c r="P898" s="8" t="s">
        <v>30</v>
      </c>
      <c r="Q898" s="8" t="s">
        <v>184</v>
      </c>
      <c r="R898" s="8" t="s">
        <v>32</v>
      </c>
      <c r="S898" s="8" t="s">
        <v>32</v>
      </c>
      <c r="T898" s="8" t="s">
        <v>34</v>
      </c>
      <c r="U898" s="6" t="s">
        <v>219</v>
      </c>
      <c r="V898" s="6" t="s">
        <v>220</v>
      </c>
    </row>
    <row r="899" spans="1:22" x14ac:dyDescent="0.2">
      <c r="A899" s="7" t="s">
        <v>22</v>
      </c>
      <c r="B899" s="8" t="s">
        <v>23</v>
      </c>
      <c r="C899" s="8" t="s">
        <v>23</v>
      </c>
      <c r="D899" s="8" t="s">
        <v>262</v>
      </c>
      <c r="E899" s="8" t="s">
        <v>263</v>
      </c>
      <c r="F899" s="8" t="s">
        <v>2102</v>
      </c>
      <c r="G899" s="8" t="s">
        <v>226</v>
      </c>
      <c r="H899" s="9">
        <v>43408</v>
      </c>
      <c r="I899" s="9"/>
      <c r="J899" s="8" t="s">
        <v>216</v>
      </c>
      <c r="K899" s="8" t="s">
        <v>217</v>
      </c>
      <c r="L899" s="8" t="s">
        <v>218</v>
      </c>
      <c r="M899" s="11">
        <v>3294</v>
      </c>
      <c r="N899" s="8" t="s">
        <v>30</v>
      </c>
      <c r="O899" s="11">
        <v>3187.13</v>
      </c>
      <c r="P899" s="8" t="s">
        <v>30</v>
      </c>
      <c r="Q899" s="8" t="s">
        <v>184</v>
      </c>
      <c r="R899" s="8" t="s">
        <v>32</v>
      </c>
      <c r="S899" s="8" t="s">
        <v>32</v>
      </c>
      <c r="T899" s="8" t="s">
        <v>34</v>
      </c>
      <c r="U899" s="6" t="s">
        <v>219</v>
      </c>
      <c r="V899" s="6" t="s">
        <v>220</v>
      </c>
    </row>
    <row r="900" spans="1:22" x14ac:dyDescent="0.2">
      <c r="A900" s="7" t="s">
        <v>22</v>
      </c>
      <c r="B900" s="8" t="s">
        <v>23</v>
      </c>
      <c r="C900" s="8" t="s">
        <v>23</v>
      </c>
      <c r="D900" s="8" t="s">
        <v>262</v>
      </c>
      <c r="E900" s="8" t="s">
        <v>263</v>
      </c>
      <c r="F900" s="8" t="s">
        <v>2103</v>
      </c>
      <c r="G900" s="8" t="s">
        <v>226</v>
      </c>
      <c r="H900" s="9">
        <v>43408</v>
      </c>
      <c r="I900" s="9"/>
      <c r="J900" s="8" t="s">
        <v>216</v>
      </c>
      <c r="K900" s="8" t="s">
        <v>217</v>
      </c>
      <c r="L900" s="8" t="s">
        <v>218</v>
      </c>
      <c r="M900" s="11">
        <v>3636</v>
      </c>
      <c r="N900" s="8" t="s">
        <v>30</v>
      </c>
      <c r="O900" s="11">
        <v>3615.82</v>
      </c>
      <c r="P900" s="8" t="s">
        <v>30</v>
      </c>
      <c r="Q900" s="8" t="s">
        <v>184</v>
      </c>
      <c r="R900" s="8" t="s">
        <v>32</v>
      </c>
      <c r="S900" s="8" t="s">
        <v>32</v>
      </c>
      <c r="T900" s="8" t="s">
        <v>34</v>
      </c>
      <c r="U900" s="6" t="s">
        <v>219</v>
      </c>
      <c r="V900" s="6" t="s">
        <v>220</v>
      </c>
    </row>
    <row r="901" spans="1:22" x14ac:dyDescent="0.2">
      <c r="A901" s="7" t="s">
        <v>22</v>
      </c>
      <c r="B901" s="8" t="s">
        <v>23</v>
      </c>
      <c r="C901" s="8" t="s">
        <v>23</v>
      </c>
      <c r="D901" s="8" t="s">
        <v>262</v>
      </c>
      <c r="E901" s="8" t="s">
        <v>263</v>
      </c>
      <c r="F901" s="8" t="s">
        <v>2104</v>
      </c>
      <c r="G901" s="8" t="s">
        <v>226</v>
      </c>
      <c r="H901" s="9">
        <v>43408</v>
      </c>
      <c r="I901" s="9"/>
      <c r="J901" s="8" t="s">
        <v>216</v>
      </c>
      <c r="K901" s="8" t="s">
        <v>217</v>
      </c>
      <c r="L901" s="8" t="s">
        <v>218</v>
      </c>
      <c r="M901" s="11">
        <v>15028.88</v>
      </c>
      <c r="N901" s="8" t="s">
        <v>30</v>
      </c>
      <c r="O901" s="11">
        <v>15014.82</v>
      </c>
      <c r="P901" s="8" t="s">
        <v>30</v>
      </c>
      <c r="Q901" s="8" t="s">
        <v>184</v>
      </c>
      <c r="R901" s="8" t="s">
        <v>32</v>
      </c>
      <c r="S901" s="8" t="s">
        <v>32</v>
      </c>
      <c r="T901" s="8" t="s">
        <v>34</v>
      </c>
      <c r="U901" s="6" t="s">
        <v>219</v>
      </c>
      <c r="V901" s="6" t="s">
        <v>220</v>
      </c>
    </row>
    <row r="902" spans="1:22" x14ac:dyDescent="0.2">
      <c r="A902" s="7" t="s">
        <v>22</v>
      </c>
      <c r="B902" s="8" t="s">
        <v>23</v>
      </c>
      <c r="C902" s="8" t="s">
        <v>23</v>
      </c>
      <c r="D902" s="8" t="s">
        <v>262</v>
      </c>
      <c r="E902" s="8" t="s">
        <v>263</v>
      </c>
      <c r="F902" s="8" t="s">
        <v>2105</v>
      </c>
      <c r="G902" s="8" t="s">
        <v>215</v>
      </c>
      <c r="H902" s="9">
        <v>43418</v>
      </c>
      <c r="I902" s="9"/>
      <c r="J902" s="8" t="s">
        <v>216</v>
      </c>
      <c r="K902" s="8" t="s">
        <v>217</v>
      </c>
      <c r="L902" s="8" t="s">
        <v>218</v>
      </c>
      <c r="M902" s="11">
        <v>2157351.15</v>
      </c>
      <c r="N902" s="8" t="s">
        <v>30</v>
      </c>
      <c r="O902" s="11">
        <v>2157351.15</v>
      </c>
      <c r="P902" s="8" t="s">
        <v>30</v>
      </c>
      <c r="Q902" s="8" t="s">
        <v>184</v>
      </c>
      <c r="R902" s="8" t="s">
        <v>32</v>
      </c>
      <c r="S902" s="8" t="s">
        <v>32</v>
      </c>
      <c r="T902" s="8" t="s">
        <v>34</v>
      </c>
      <c r="U902" s="6" t="s">
        <v>219</v>
      </c>
      <c r="V902" s="6" t="s">
        <v>220</v>
      </c>
    </row>
    <row r="903" spans="1:22" x14ac:dyDescent="0.2">
      <c r="A903" s="7" t="s">
        <v>22</v>
      </c>
      <c r="B903" s="8" t="s">
        <v>23</v>
      </c>
      <c r="C903" s="8" t="s">
        <v>23</v>
      </c>
      <c r="D903" s="8" t="s">
        <v>262</v>
      </c>
      <c r="E903" s="8" t="s">
        <v>263</v>
      </c>
      <c r="F903" s="8" t="s">
        <v>2106</v>
      </c>
      <c r="G903" s="8" t="s">
        <v>226</v>
      </c>
      <c r="H903" s="9">
        <v>43418</v>
      </c>
      <c r="I903" s="9"/>
      <c r="J903" s="8" t="s">
        <v>216</v>
      </c>
      <c r="K903" s="8" t="s">
        <v>217</v>
      </c>
      <c r="L903" s="8" t="s">
        <v>218</v>
      </c>
      <c r="M903" s="11">
        <v>3065</v>
      </c>
      <c r="N903" s="8" t="s">
        <v>30</v>
      </c>
      <c r="O903" s="11">
        <v>3058.08</v>
      </c>
      <c r="P903" s="8" t="s">
        <v>30</v>
      </c>
      <c r="Q903" s="8" t="s">
        <v>184</v>
      </c>
      <c r="R903" s="8" t="s">
        <v>32</v>
      </c>
      <c r="S903" s="8" t="s">
        <v>32</v>
      </c>
      <c r="T903" s="8" t="s">
        <v>34</v>
      </c>
      <c r="U903" s="6" t="s">
        <v>219</v>
      </c>
      <c r="V903" s="6" t="s">
        <v>220</v>
      </c>
    </row>
    <row r="904" spans="1:22" x14ac:dyDescent="0.2">
      <c r="A904" s="7" t="s">
        <v>22</v>
      </c>
      <c r="B904" s="8" t="s">
        <v>23</v>
      </c>
      <c r="C904" s="8" t="s">
        <v>23</v>
      </c>
      <c r="D904" s="8" t="s">
        <v>262</v>
      </c>
      <c r="E904" s="8" t="s">
        <v>263</v>
      </c>
      <c r="F904" s="8" t="s">
        <v>2107</v>
      </c>
      <c r="G904" s="8" t="s">
        <v>226</v>
      </c>
      <c r="H904" s="9">
        <v>43418</v>
      </c>
      <c r="I904" s="9"/>
      <c r="J904" s="8" t="s">
        <v>216</v>
      </c>
      <c r="K904" s="8" t="s">
        <v>217</v>
      </c>
      <c r="L904" s="8" t="s">
        <v>218</v>
      </c>
      <c r="M904" s="10">
        <v>931</v>
      </c>
      <c r="N904" s="8" t="s">
        <v>30</v>
      </c>
      <c r="O904" s="10">
        <v>928.54</v>
      </c>
      <c r="P904" s="8" t="s">
        <v>30</v>
      </c>
      <c r="Q904" s="8" t="s">
        <v>184</v>
      </c>
      <c r="R904" s="8" t="s">
        <v>32</v>
      </c>
      <c r="S904" s="8" t="s">
        <v>32</v>
      </c>
      <c r="T904" s="8" t="s">
        <v>34</v>
      </c>
      <c r="U904" s="6" t="s">
        <v>219</v>
      </c>
      <c r="V904" s="6" t="s">
        <v>220</v>
      </c>
    </row>
    <row r="905" spans="1:22" x14ac:dyDescent="0.2">
      <c r="A905" s="7" t="s">
        <v>22</v>
      </c>
      <c r="B905" s="8" t="s">
        <v>23</v>
      </c>
      <c r="C905" s="8" t="s">
        <v>23</v>
      </c>
      <c r="D905" s="8" t="s">
        <v>262</v>
      </c>
      <c r="E905" s="8" t="s">
        <v>263</v>
      </c>
      <c r="F905" s="8" t="s">
        <v>2108</v>
      </c>
      <c r="G905" s="8" t="s">
        <v>226</v>
      </c>
      <c r="H905" s="9">
        <v>43418</v>
      </c>
      <c r="I905" s="9"/>
      <c r="J905" s="8" t="s">
        <v>216</v>
      </c>
      <c r="K905" s="8" t="s">
        <v>217</v>
      </c>
      <c r="L905" s="8" t="s">
        <v>218</v>
      </c>
      <c r="M905" s="11">
        <v>9008</v>
      </c>
      <c r="N905" s="8" t="s">
        <v>30</v>
      </c>
      <c r="O905" s="11">
        <v>8989</v>
      </c>
      <c r="P905" s="8" t="s">
        <v>30</v>
      </c>
      <c r="Q905" s="8" t="s">
        <v>184</v>
      </c>
      <c r="R905" s="8" t="s">
        <v>32</v>
      </c>
      <c r="S905" s="8" t="s">
        <v>32</v>
      </c>
      <c r="T905" s="8" t="s">
        <v>34</v>
      </c>
      <c r="U905" s="6" t="s">
        <v>219</v>
      </c>
      <c r="V905" s="6" t="s">
        <v>220</v>
      </c>
    </row>
    <row r="906" spans="1:22" x14ac:dyDescent="0.2">
      <c r="A906" s="7" t="s">
        <v>22</v>
      </c>
      <c r="B906" s="8" t="s">
        <v>23</v>
      </c>
      <c r="C906" s="8" t="s">
        <v>23</v>
      </c>
      <c r="D906" s="8" t="s">
        <v>262</v>
      </c>
      <c r="E906" s="8" t="s">
        <v>263</v>
      </c>
      <c r="F906" s="8" t="s">
        <v>2109</v>
      </c>
      <c r="G906" s="8" t="s">
        <v>226</v>
      </c>
      <c r="H906" s="9">
        <v>43419</v>
      </c>
      <c r="I906" s="9"/>
      <c r="J906" s="8" t="s">
        <v>216</v>
      </c>
      <c r="K906" s="8" t="s">
        <v>217</v>
      </c>
      <c r="L906" s="8" t="s">
        <v>218</v>
      </c>
      <c r="M906" s="11">
        <v>1796.06</v>
      </c>
      <c r="N906" s="8" t="s">
        <v>30</v>
      </c>
      <c r="O906" s="11">
        <v>1796.06</v>
      </c>
      <c r="P906" s="8" t="s">
        <v>30</v>
      </c>
      <c r="Q906" s="8" t="s">
        <v>184</v>
      </c>
      <c r="R906" s="8" t="s">
        <v>32</v>
      </c>
      <c r="S906" s="8" t="s">
        <v>32</v>
      </c>
      <c r="T906" s="8" t="s">
        <v>34</v>
      </c>
      <c r="U906" s="6" t="s">
        <v>219</v>
      </c>
      <c r="V906" s="6" t="s">
        <v>220</v>
      </c>
    </row>
    <row r="907" spans="1:22" x14ac:dyDescent="0.2">
      <c r="A907" s="7" t="s">
        <v>22</v>
      </c>
      <c r="B907" s="8" t="s">
        <v>23</v>
      </c>
      <c r="C907" s="8" t="s">
        <v>23</v>
      </c>
      <c r="D907" s="8" t="s">
        <v>262</v>
      </c>
      <c r="E907" s="8" t="s">
        <v>263</v>
      </c>
      <c r="F907" s="8" t="s">
        <v>2110</v>
      </c>
      <c r="G907" s="8" t="s">
        <v>226</v>
      </c>
      <c r="H907" s="9">
        <v>43419</v>
      </c>
      <c r="I907" s="9"/>
      <c r="J907" s="8" t="s">
        <v>216</v>
      </c>
      <c r="K907" s="8" t="s">
        <v>217</v>
      </c>
      <c r="L907" s="8" t="s">
        <v>218</v>
      </c>
      <c r="M907" s="11">
        <v>28753.25</v>
      </c>
      <c r="N907" s="8" t="s">
        <v>30</v>
      </c>
      <c r="O907" s="11">
        <v>27350.61</v>
      </c>
      <c r="P907" s="8" t="s">
        <v>30</v>
      </c>
      <c r="Q907" s="8" t="s">
        <v>184</v>
      </c>
      <c r="R907" s="8" t="s">
        <v>32</v>
      </c>
      <c r="S907" s="8" t="s">
        <v>32</v>
      </c>
      <c r="T907" s="8" t="s">
        <v>34</v>
      </c>
      <c r="U907" s="6" t="s">
        <v>219</v>
      </c>
      <c r="V907" s="6" t="s">
        <v>220</v>
      </c>
    </row>
    <row r="908" spans="1:22" x14ac:dyDescent="0.2">
      <c r="A908" s="7" t="s">
        <v>22</v>
      </c>
      <c r="B908" s="8" t="s">
        <v>23</v>
      </c>
      <c r="C908" s="8" t="s">
        <v>23</v>
      </c>
      <c r="D908" s="8" t="s">
        <v>262</v>
      </c>
      <c r="E908" s="8" t="s">
        <v>263</v>
      </c>
      <c r="F908" s="8" t="s">
        <v>6345</v>
      </c>
      <c r="G908" s="8" t="s">
        <v>226</v>
      </c>
      <c r="H908" s="9">
        <v>43429</v>
      </c>
      <c r="I908" s="9"/>
      <c r="J908" s="8" t="s">
        <v>713</v>
      </c>
      <c r="K908" s="8" t="s">
        <v>714</v>
      </c>
      <c r="L908" s="8" t="s">
        <v>715</v>
      </c>
      <c r="M908" s="11">
        <v>1134.3900000000001</v>
      </c>
      <c r="N908" s="8" t="s">
        <v>30</v>
      </c>
      <c r="O908" s="11">
        <v>1134.3900000000001</v>
      </c>
      <c r="P908" s="8" t="s">
        <v>30</v>
      </c>
      <c r="Q908" s="8" t="s">
        <v>31</v>
      </c>
      <c r="R908" s="8" t="s">
        <v>32</v>
      </c>
      <c r="S908" s="8" t="s">
        <v>33</v>
      </c>
      <c r="T908" s="8" t="s">
        <v>34</v>
      </c>
      <c r="U908" s="6" t="s">
        <v>219</v>
      </c>
      <c r="V908" s="6" t="s">
        <v>220</v>
      </c>
    </row>
    <row r="909" spans="1:22" x14ac:dyDescent="0.2">
      <c r="A909" s="7" t="s">
        <v>22</v>
      </c>
      <c r="B909" s="8" t="s">
        <v>23</v>
      </c>
      <c r="C909" s="8" t="s">
        <v>23</v>
      </c>
      <c r="D909" s="8" t="s">
        <v>262</v>
      </c>
      <c r="E909" s="8" t="s">
        <v>263</v>
      </c>
      <c r="F909" s="8" t="s">
        <v>2111</v>
      </c>
      <c r="G909" s="8" t="s">
        <v>226</v>
      </c>
      <c r="H909" s="9">
        <v>43432</v>
      </c>
      <c r="I909" s="9"/>
      <c r="J909" s="8" t="s">
        <v>727</v>
      </c>
      <c r="K909" s="8" t="s">
        <v>728</v>
      </c>
      <c r="L909" s="8" t="s">
        <v>729</v>
      </c>
      <c r="M909" s="11">
        <v>1544.7</v>
      </c>
      <c r="N909" s="8" t="s">
        <v>30</v>
      </c>
      <c r="O909" s="11">
        <v>1544.7</v>
      </c>
      <c r="P909" s="8" t="s">
        <v>30</v>
      </c>
      <c r="Q909" s="8" t="s">
        <v>184</v>
      </c>
      <c r="R909" s="8" t="s">
        <v>32</v>
      </c>
      <c r="S909" s="8" t="s">
        <v>32</v>
      </c>
      <c r="T909" s="8" t="s">
        <v>34</v>
      </c>
      <c r="U909" s="6" t="s">
        <v>219</v>
      </c>
      <c r="V909" s="6" t="s">
        <v>220</v>
      </c>
    </row>
    <row r="910" spans="1:22" x14ac:dyDescent="0.2">
      <c r="A910" s="7" t="s">
        <v>22</v>
      </c>
      <c r="B910" s="8" t="s">
        <v>23</v>
      </c>
      <c r="C910" s="8" t="s">
        <v>23</v>
      </c>
      <c r="D910" s="8" t="s">
        <v>262</v>
      </c>
      <c r="E910" s="8" t="s">
        <v>263</v>
      </c>
      <c r="F910" s="8" t="s">
        <v>2112</v>
      </c>
      <c r="G910" s="8" t="s">
        <v>226</v>
      </c>
      <c r="H910" s="9">
        <v>43444</v>
      </c>
      <c r="I910" s="9"/>
      <c r="J910" s="8" t="s">
        <v>216</v>
      </c>
      <c r="K910" s="8" t="s">
        <v>217</v>
      </c>
      <c r="L910" s="8" t="s">
        <v>218</v>
      </c>
      <c r="M910" s="11">
        <v>29006.240000000002</v>
      </c>
      <c r="N910" s="8" t="s">
        <v>30</v>
      </c>
      <c r="O910" s="11">
        <v>29006.240000000002</v>
      </c>
      <c r="P910" s="8" t="s">
        <v>30</v>
      </c>
      <c r="Q910" s="8" t="s">
        <v>184</v>
      </c>
      <c r="R910" s="8" t="s">
        <v>32</v>
      </c>
      <c r="S910" s="8" t="s">
        <v>32</v>
      </c>
      <c r="T910" s="8" t="s">
        <v>34</v>
      </c>
      <c r="U910" s="6" t="s">
        <v>219</v>
      </c>
      <c r="V910" s="6" t="s">
        <v>220</v>
      </c>
    </row>
    <row r="911" spans="1:22" x14ac:dyDescent="0.2">
      <c r="A911" s="7" t="s">
        <v>22</v>
      </c>
      <c r="B911" s="8" t="s">
        <v>23</v>
      </c>
      <c r="C911" s="8" t="s">
        <v>23</v>
      </c>
      <c r="D911" s="8" t="s">
        <v>262</v>
      </c>
      <c r="E911" s="8" t="s">
        <v>263</v>
      </c>
      <c r="F911" s="8" t="s">
        <v>2113</v>
      </c>
      <c r="G911" s="8" t="s">
        <v>226</v>
      </c>
      <c r="H911" s="9">
        <v>43444</v>
      </c>
      <c r="I911" s="9"/>
      <c r="J911" s="8" t="s">
        <v>216</v>
      </c>
      <c r="K911" s="8" t="s">
        <v>217</v>
      </c>
      <c r="L911" s="8" t="s">
        <v>218</v>
      </c>
      <c r="M911" s="11">
        <v>8107</v>
      </c>
      <c r="N911" s="8" t="s">
        <v>30</v>
      </c>
      <c r="O911" s="11">
        <v>7909.49</v>
      </c>
      <c r="P911" s="8" t="s">
        <v>30</v>
      </c>
      <c r="Q911" s="8" t="s">
        <v>184</v>
      </c>
      <c r="R911" s="8" t="s">
        <v>32</v>
      </c>
      <c r="S911" s="8" t="s">
        <v>32</v>
      </c>
      <c r="T911" s="8" t="s">
        <v>34</v>
      </c>
      <c r="U911" s="6" t="s">
        <v>219</v>
      </c>
      <c r="V911" s="6" t="s">
        <v>220</v>
      </c>
    </row>
    <row r="912" spans="1:22" x14ac:dyDescent="0.2">
      <c r="A912" s="7" t="s">
        <v>22</v>
      </c>
      <c r="B912" s="8" t="s">
        <v>23</v>
      </c>
      <c r="C912" s="8" t="s">
        <v>23</v>
      </c>
      <c r="D912" s="8" t="s">
        <v>262</v>
      </c>
      <c r="E912" s="8" t="s">
        <v>263</v>
      </c>
      <c r="F912" s="8" t="s">
        <v>2114</v>
      </c>
      <c r="G912" s="8" t="s">
        <v>226</v>
      </c>
      <c r="H912" s="9">
        <v>43444</v>
      </c>
      <c r="I912" s="9"/>
      <c r="J912" s="8" t="s">
        <v>216</v>
      </c>
      <c r="K912" s="8" t="s">
        <v>217</v>
      </c>
      <c r="L912" s="8" t="s">
        <v>218</v>
      </c>
      <c r="M912" s="11">
        <v>2014</v>
      </c>
      <c r="N912" s="8" t="s">
        <v>30</v>
      </c>
      <c r="O912" s="11">
        <v>2001.64</v>
      </c>
      <c r="P912" s="8" t="s">
        <v>30</v>
      </c>
      <c r="Q912" s="8" t="s">
        <v>184</v>
      </c>
      <c r="R912" s="8" t="s">
        <v>32</v>
      </c>
      <c r="S912" s="8" t="s">
        <v>32</v>
      </c>
      <c r="T912" s="8" t="s">
        <v>34</v>
      </c>
      <c r="U912" s="6" t="s">
        <v>219</v>
      </c>
      <c r="V912" s="6" t="s">
        <v>220</v>
      </c>
    </row>
    <row r="913" spans="1:22" x14ac:dyDescent="0.2">
      <c r="A913" s="7" t="s">
        <v>22</v>
      </c>
      <c r="B913" s="8" t="s">
        <v>23</v>
      </c>
      <c r="C913" s="8" t="s">
        <v>23</v>
      </c>
      <c r="D913" s="8" t="s">
        <v>262</v>
      </c>
      <c r="E913" s="8" t="s">
        <v>263</v>
      </c>
      <c r="F913" s="8" t="s">
        <v>2115</v>
      </c>
      <c r="G913" s="8" t="s">
        <v>226</v>
      </c>
      <c r="H913" s="9">
        <v>43444</v>
      </c>
      <c r="I913" s="9"/>
      <c r="J913" s="8" t="s">
        <v>216</v>
      </c>
      <c r="K913" s="8" t="s">
        <v>217</v>
      </c>
      <c r="L913" s="8" t="s">
        <v>218</v>
      </c>
      <c r="M913" s="11">
        <v>9513</v>
      </c>
      <c r="N913" s="8" t="s">
        <v>30</v>
      </c>
      <c r="O913" s="11">
        <v>9471</v>
      </c>
      <c r="P913" s="8" t="s">
        <v>30</v>
      </c>
      <c r="Q913" s="8" t="s">
        <v>184</v>
      </c>
      <c r="R913" s="8" t="s">
        <v>32</v>
      </c>
      <c r="S913" s="8" t="s">
        <v>32</v>
      </c>
      <c r="T913" s="8" t="s">
        <v>34</v>
      </c>
      <c r="U913" s="6" t="s">
        <v>219</v>
      </c>
      <c r="V913" s="6" t="s">
        <v>220</v>
      </c>
    </row>
    <row r="914" spans="1:22" x14ac:dyDescent="0.2">
      <c r="A914" s="7" t="s">
        <v>22</v>
      </c>
      <c r="B914" s="8" t="s">
        <v>23</v>
      </c>
      <c r="C914" s="8" t="s">
        <v>23</v>
      </c>
      <c r="D914" s="8" t="s">
        <v>262</v>
      </c>
      <c r="E914" s="8" t="s">
        <v>263</v>
      </c>
      <c r="F914" s="8" t="s">
        <v>2116</v>
      </c>
      <c r="G914" s="8" t="s">
        <v>226</v>
      </c>
      <c r="H914" s="9">
        <v>43444</v>
      </c>
      <c r="I914" s="9"/>
      <c r="J914" s="8" t="s">
        <v>216</v>
      </c>
      <c r="K914" s="8" t="s">
        <v>217</v>
      </c>
      <c r="L914" s="8" t="s">
        <v>218</v>
      </c>
      <c r="M914" s="11">
        <v>1327</v>
      </c>
      <c r="N914" s="8" t="s">
        <v>30</v>
      </c>
      <c r="O914" s="11">
        <v>1313</v>
      </c>
      <c r="P914" s="8" t="s">
        <v>30</v>
      </c>
      <c r="Q914" s="8" t="s">
        <v>184</v>
      </c>
      <c r="R914" s="8" t="s">
        <v>32</v>
      </c>
      <c r="S914" s="8" t="s">
        <v>32</v>
      </c>
      <c r="T914" s="8" t="s">
        <v>34</v>
      </c>
      <c r="U914" s="6" t="s">
        <v>219</v>
      </c>
      <c r="V914" s="6" t="s">
        <v>220</v>
      </c>
    </row>
    <row r="915" spans="1:22" x14ac:dyDescent="0.2">
      <c r="A915" s="7" t="s">
        <v>22</v>
      </c>
      <c r="B915" s="8" t="s">
        <v>23</v>
      </c>
      <c r="C915" s="8" t="s">
        <v>23</v>
      </c>
      <c r="D915" s="8" t="s">
        <v>262</v>
      </c>
      <c r="E915" s="8" t="s">
        <v>263</v>
      </c>
      <c r="F915" s="8" t="s">
        <v>2117</v>
      </c>
      <c r="G915" s="8" t="s">
        <v>226</v>
      </c>
      <c r="H915" s="9">
        <v>43444</v>
      </c>
      <c r="I915" s="9"/>
      <c r="J915" s="8" t="s">
        <v>216</v>
      </c>
      <c r="K915" s="8" t="s">
        <v>217</v>
      </c>
      <c r="L915" s="8" t="s">
        <v>218</v>
      </c>
      <c r="M915" s="11">
        <v>1279</v>
      </c>
      <c r="N915" s="8" t="s">
        <v>30</v>
      </c>
      <c r="O915" s="11">
        <v>1273</v>
      </c>
      <c r="P915" s="8" t="s">
        <v>30</v>
      </c>
      <c r="Q915" s="8" t="s">
        <v>184</v>
      </c>
      <c r="R915" s="8" t="s">
        <v>32</v>
      </c>
      <c r="S915" s="8" t="s">
        <v>32</v>
      </c>
      <c r="T915" s="8" t="s">
        <v>34</v>
      </c>
      <c r="U915" s="6" t="s">
        <v>219</v>
      </c>
      <c r="V915" s="6" t="s">
        <v>220</v>
      </c>
    </row>
    <row r="916" spans="1:22" x14ac:dyDescent="0.2">
      <c r="A916" s="7" t="s">
        <v>22</v>
      </c>
      <c r="B916" s="8" t="s">
        <v>23</v>
      </c>
      <c r="C916" s="8" t="s">
        <v>23</v>
      </c>
      <c r="D916" s="8" t="s">
        <v>262</v>
      </c>
      <c r="E916" s="8" t="s">
        <v>263</v>
      </c>
      <c r="F916" s="8" t="s">
        <v>2118</v>
      </c>
      <c r="G916" s="8" t="s">
        <v>226</v>
      </c>
      <c r="H916" s="9">
        <v>43444</v>
      </c>
      <c r="I916" s="9"/>
      <c r="J916" s="8" t="s">
        <v>216</v>
      </c>
      <c r="K916" s="8" t="s">
        <v>217</v>
      </c>
      <c r="L916" s="8" t="s">
        <v>218</v>
      </c>
      <c r="M916" s="11">
        <v>3122.91</v>
      </c>
      <c r="N916" s="8" t="s">
        <v>30</v>
      </c>
      <c r="O916" s="11">
        <v>3122.91</v>
      </c>
      <c r="P916" s="8" t="s">
        <v>30</v>
      </c>
      <c r="Q916" s="8" t="s">
        <v>184</v>
      </c>
      <c r="R916" s="8" t="s">
        <v>32</v>
      </c>
      <c r="S916" s="8" t="s">
        <v>32</v>
      </c>
      <c r="T916" s="8" t="s">
        <v>34</v>
      </c>
      <c r="U916" s="6" t="s">
        <v>219</v>
      </c>
      <c r="V916" s="6" t="s">
        <v>220</v>
      </c>
    </row>
    <row r="917" spans="1:22" x14ac:dyDescent="0.2">
      <c r="A917" s="7" t="s">
        <v>22</v>
      </c>
      <c r="B917" s="8" t="s">
        <v>23</v>
      </c>
      <c r="C917" s="8" t="s">
        <v>23</v>
      </c>
      <c r="D917" s="8" t="s">
        <v>262</v>
      </c>
      <c r="E917" s="8" t="s">
        <v>263</v>
      </c>
      <c r="F917" s="8" t="s">
        <v>2119</v>
      </c>
      <c r="G917" s="8" t="s">
        <v>226</v>
      </c>
      <c r="H917" s="9">
        <v>43444</v>
      </c>
      <c r="I917" s="9"/>
      <c r="J917" s="8" t="s">
        <v>216</v>
      </c>
      <c r="K917" s="8" t="s">
        <v>217</v>
      </c>
      <c r="L917" s="8" t="s">
        <v>218</v>
      </c>
      <c r="M917" s="11">
        <v>1644</v>
      </c>
      <c r="N917" s="8" t="s">
        <v>30</v>
      </c>
      <c r="O917" s="11">
        <v>1635</v>
      </c>
      <c r="P917" s="8" t="s">
        <v>30</v>
      </c>
      <c r="Q917" s="8" t="s">
        <v>184</v>
      </c>
      <c r="R917" s="8" t="s">
        <v>32</v>
      </c>
      <c r="S917" s="8" t="s">
        <v>32</v>
      </c>
      <c r="T917" s="8" t="s">
        <v>34</v>
      </c>
      <c r="U917" s="6" t="s">
        <v>219</v>
      </c>
      <c r="V917" s="6" t="s">
        <v>220</v>
      </c>
    </row>
    <row r="918" spans="1:22" x14ac:dyDescent="0.2">
      <c r="A918" s="7" t="s">
        <v>22</v>
      </c>
      <c r="B918" s="8" t="s">
        <v>23</v>
      </c>
      <c r="C918" s="8" t="s">
        <v>23</v>
      </c>
      <c r="D918" s="8" t="s">
        <v>262</v>
      </c>
      <c r="E918" s="8" t="s">
        <v>263</v>
      </c>
      <c r="F918" s="8" t="s">
        <v>2120</v>
      </c>
      <c r="G918" s="8" t="s">
        <v>226</v>
      </c>
      <c r="H918" s="9">
        <v>43444</v>
      </c>
      <c r="I918" s="9"/>
      <c r="J918" s="8" t="s">
        <v>216</v>
      </c>
      <c r="K918" s="8" t="s">
        <v>217</v>
      </c>
      <c r="L918" s="8" t="s">
        <v>218</v>
      </c>
      <c r="M918" s="11">
        <v>1774</v>
      </c>
      <c r="N918" s="8" t="s">
        <v>30</v>
      </c>
      <c r="O918" s="11">
        <v>1764</v>
      </c>
      <c r="P918" s="8" t="s">
        <v>30</v>
      </c>
      <c r="Q918" s="8" t="s">
        <v>184</v>
      </c>
      <c r="R918" s="8" t="s">
        <v>32</v>
      </c>
      <c r="S918" s="8" t="s">
        <v>32</v>
      </c>
      <c r="T918" s="8" t="s">
        <v>34</v>
      </c>
      <c r="U918" s="6" t="s">
        <v>219</v>
      </c>
      <c r="V918" s="6" t="s">
        <v>220</v>
      </c>
    </row>
    <row r="919" spans="1:22" x14ac:dyDescent="0.2">
      <c r="A919" s="7" t="s">
        <v>22</v>
      </c>
      <c r="B919" s="8" t="s">
        <v>23</v>
      </c>
      <c r="C919" s="8" t="s">
        <v>23</v>
      </c>
      <c r="D919" s="8" t="s">
        <v>262</v>
      </c>
      <c r="E919" s="8" t="s">
        <v>263</v>
      </c>
      <c r="F919" s="8" t="s">
        <v>6344</v>
      </c>
      <c r="G919" s="8" t="s">
        <v>226</v>
      </c>
      <c r="H919" s="9">
        <v>43479</v>
      </c>
      <c r="I919" s="9"/>
      <c r="J919" s="8" t="s">
        <v>216</v>
      </c>
      <c r="K919" s="8" t="s">
        <v>217</v>
      </c>
      <c r="L919" s="8" t="s">
        <v>218</v>
      </c>
      <c r="M919" s="10">
        <v>508.28</v>
      </c>
      <c r="N919" s="8" t="s">
        <v>30</v>
      </c>
      <c r="O919" s="10">
        <v>508.28</v>
      </c>
      <c r="P919" s="8" t="s">
        <v>30</v>
      </c>
      <c r="Q919" s="8" t="s">
        <v>184</v>
      </c>
      <c r="R919" s="8" t="s">
        <v>32</v>
      </c>
      <c r="S919" s="8" t="s">
        <v>32</v>
      </c>
      <c r="T919" s="8" t="s">
        <v>34</v>
      </c>
      <c r="U919" s="6" t="s">
        <v>219</v>
      </c>
      <c r="V919" s="6" t="s">
        <v>220</v>
      </c>
    </row>
    <row r="920" spans="1:22" x14ac:dyDescent="0.2">
      <c r="A920" s="7" t="s">
        <v>22</v>
      </c>
      <c r="B920" s="8" t="s">
        <v>23</v>
      </c>
      <c r="C920" s="8" t="s">
        <v>23</v>
      </c>
      <c r="D920" s="8" t="s">
        <v>262</v>
      </c>
      <c r="E920" s="8" t="s">
        <v>263</v>
      </c>
      <c r="F920" s="8" t="s">
        <v>6343</v>
      </c>
      <c r="G920" s="8" t="s">
        <v>226</v>
      </c>
      <c r="H920" s="9">
        <v>43479</v>
      </c>
      <c r="I920" s="9"/>
      <c r="J920" s="8" t="s">
        <v>216</v>
      </c>
      <c r="K920" s="8" t="s">
        <v>217</v>
      </c>
      <c r="L920" s="8" t="s">
        <v>218</v>
      </c>
      <c r="M920" s="11">
        <v>262547.40000000002</v>
      </c>
      <c r="N920" s="8" t="s">
        <v>30</v>
      </c>
      <c r="O920" s="11">
        <v>262547.40000000002</v>
      </c>
      <c r="P920" s="8" t="s">
        <v>30</v>
      </c>
      <c r="Q920" s="8" t="s">
        <v>184</v>
      </c>
      <c r="R920" s="8" t="s">
        <v>32</v>
      </c>
      <c r="S920" s="8" t="s">
        <v>32</v>
      </c>
      <c r="T920" s="8" t="s">
        <v>34</v>
      </c>
      <c r="U920" s="6" t="s">
        <v>219</v>
      </c>
      <c r="V920" s="6" t="s">
        <v>220</v>
      </c>
    </row>
    <row r="921" spans="1:22" x14ac:dyDescent="0.2">
      <c r="A921" s="7" t="s">
        <v>22</v>
      </c>
      <c r="B921" s="8" t="s">
        <v>23</v>
      </c>
      <c r="C921" s="8" t="s">
        <v>23</v>
      </c>
      <c r="D921" s="8" t="s">
        <v>262</v>
      </c>
      <c r="E921" s="8" t="s">
        <v>263</v>
      </c>
      <c r="F921" s="8" t="s">
        <v>6342</v>
      </c>
      <c r="G921" s="8" t="s">
        <v>226</v>
      </c>
      <c r="H921" s="9">
        <v>43479</v>
      </c>
      <c r="I921" s="9"/>
      <c r="J921" s="8" t="s">
        <v>216</v>
      </c>
      <c r="K921" s="8" t="s">
        <v>217</v>
      </c>
      <c r="L921" s="8" t="s">
        <v>218</v>
      </c>
      <c r="M921" s="10">
        <v>18.82</v>
      </c>
      <c r="N921" s="8" t="s">
        <v>30</v>
      </c>
      <c r="O921" s="10">
        <v>18.82</v>
      </c>
      <c r="P921" s="8" t="s">
        <v>30</v>
      </c>
      <c r="Q921" s="8" t="s">
        <v>184</v>
      </c>
      <c r="R921" s="8" t="s">
        <v>32</v>
      </c>
      <c r="S921" s="8" t="s">
        <v>32</v>
      </c>
      <c r="T921" s="8" t="s">
        <v>34</v>
      </c>
      <c r="U921" s="6" t="s">
        <v>219</v>
      </c>
      <c r="V921" s="6" t="s">
        <v>220</v>
      </c>
    </row>
    <row r="922" spans="1:22" x14ac:dyDescent="0.2">
      <c r="A922" s="7" t="s">
        <v>22</v>
      </c>
      <c r="B922" s="8" t="s">
        <v>23</v>
      </c>
      <c r="C922" s="8" t="s">
        <v>23</v>
      </c>
      <c r="D922" s="8" t="s">
        <v>262</v>
      </c>
      <c r="E922" s="8" t="s">
        <v>263</v>
      </c>
      <c r="F922" s="8" t="s">
        <v>6341</v>
      </c>
      <c r="G922" s="8" t="s">
        <v>226</v>
      </c>
      <c r="H922" s="9">
        <v>43479</v>
      </c>
      <c r="I922" s="9"/>
      <c r="J922" s="8" t="s">
        <v>216</v>
      </c>
      <c r="K922" s="8" t="s">
        <v>217</v>
      </c>
      <c r="L922" s="8" t="s">
        <v>218</v>
      </c>
      <c r="M922" s="10">
        <v>30.12</v>
      </c>
      <c r="N922" s="8" t="s">
        <v>30</v>
      </c>
      <c r="O922" s="10">
        <v>30.12</v>
      </c>
      <c r="P922" s="8" t="s">
        <v>30</v>
      </c>
      <c r="Q922" s="8" t="s">
        <v>184</v>
      </c>
      <c r="R922" s="8" t="s">
        <v>32</v>
      </c>
      <c r="S922" s="8" t="s">
        <v>32</v>
      </c>
      <c r="T922" s="8" t="s">
        <v>34</v>
      </c>
      <c r="U922" s="6" t="s">
        <v>219</v>
      </c>
      <c r="V922" s="6" t="s">
        <v>220</v>
      </c>
    </row>
    <row r="923" spans="1:22" x14ac:dyDescent="0.2">
      <c r="A923" s="7" t="s">
        <v>22</v>
      </c>
      <c r="B923" s="8" t="s">
        <v>23</v>
      </c>
      <c r="C923" s="8" t="s">
        <v>23</v>
      </c>
      <c r="D923" s="8" t="s">
        <v>262</v>
      </c>
      <c r="E923" s="8" t="s">
        <v>263</v>
      </c>
      <c r="F923" s="8" t="s">
        <v>6340</v>
      </c>
      <c r="G923" s="8" t="s">
        <v>3568</v>
      </c>
      <c r="H923" s="9">
        <v>43489</v>
      </c>
      <c r="I923" s="9"/>
      <c r="J923" s="8" t="s">
        <v>713</v>
      </c>
      <c r="K923" s="8" t="s">
        <v>714</v>
      </c>
      <c r="L923" s="8" t="s">
        <v>715</v>
      </c>
      <c r="M923" s="11">
        <v>2701.97</v>
      </c>
      <c r="N923" s="8" t="s">
        <v>30</v>
      </c>
      <c r="O923" s="11">
        <v>2701.97</v>
      </c>
      <c r="P923" s="8" t="s">
        <v>30</v>
      </c>
      <c r="Q923" s="8" t="s">
        <v>184</v>
      </c>
      <c r="R923" s="8" t="s">
        <v>32</v>
      </c>
      <c r="S923" s="8" t="s">
        <v>32</v>
      </c>
      <c r="T923" s="8" t="s">
        <v>34</v>
      </c>
      <c r="U923" s="6" t="s">
        <v>219</v>
      </c>
      <c r="V923" s="6" t="s">
        <v>220</v>
      </c>
    </row>
    <row r="924" spans="1:22" x14ac:dyDescent="0.2">
      <c r="A924" s="7" t="s">
        <v>22</v>
      </c>
      <c r="B924" s="8" t="s">
        <v>23</v>
      </c>
      <c r="C924" s="8" t="s">
        <v>23</v>
      </c>
      <c r="D924" s="8" t="s">
        <v>262</v>
      </c>
      <c r="E924" s="8" t="s">
        <v>263</v>
      </c>
      <c r="F924" s="8" t="s">
        <v>3154</v>
      </c>
      <c r="G924" s="8" t="s">
        <v>3155</v>
      </c>
      <c r="H924" s="9">
        <v>43516</v>
      </c>
      <c r="I924" s="9"/>
      <c r="J924" s="8" t="s">
        <v>180</v>
      </c>
      <c r="K924" s="8" t="s">
        <v>181</v>
      </c>
      <c r="L924" s="8" t="s">
        <v>182</v>
      </c>
      <c r="M924" s="11">
        <v>2659489.9900000002</v>
      </c>
      <c r="N924" s="8" t="s">
        <v>183</v>
      </c>
      <c r="O924" s="11">
        <v>9083316.4900000002</v>
      </c>
      <c r="P924" s="8" t="s">
        <v>183</v>
      </c>
      <c r="Q924" s="8" t="s">
        <v>184</v>
      </c>
      <c r="R924" s="8" t="s">
        <v>32</v>
      </c>
      <c r="S924" s="8" t="s">
        <v>32</v>
      </c>
      <c r="T924" s="8" t="s">
        <v>34</v>
      </c>
      <c r="U924" s="6" t="s">
        <v>219</v>
      </c>
      <c r="V924" s="6" t="s">
        <v>220</v>
      </c>
    </row>
    <row r="925" spans="1:22" x14ac:dyDescent="0.2">
      <c r="A925" s="7" t="s">
        <v>22</v>
      </c>
      <c r="B925" s="8" t="s">
        <v>23</v>
      </c>
      <c r="C925" s="8" t="s">
        <v>23</v>
      </c>
      <c r="D925" s="8" t="s">
        <v>262</v>
      </c>
      <c r="E925" s="8" t="s">
        <v>263</v>
      </c>
      <c r="F925" s="8" t="s">
        <v>6339</v>
      </c>
      <c r="G925" s="8" t="s">
        <v>3155</v>
      </c>
      <c r="H925" s="9">
        <v>43516</v>
      </c>
      <c r="I925" s="9"/>
      <c r="J925" s="8" t="s">
        <v>180</v>
      </c>
      <c r="K925" s="8" t="s">
        <v>181</v>
      </c>
      <c r="L925" s="8" t="s">
        <v>182</v>
      </c>
      <c r="M925" s="11">
        <v>98904.65</v>
      </c>
      <c r="N925" s="8" t="s">
        <v>183</v>
      </c>
      <c r="O925" s="11">
        <v>352693.98</v>
      </c>
      <c r="P925" s="8" t="s">
        <v>183</v>
      </c>
      <c r="Q925" s="8" t="s">
        <v>184</v>
      </c>
      <c r="R925" s="8" t="s">
        <v>32</v>
      </c>
      <c r="S925" s="8" t="s">
        <v>32</v>
      </c>
      <c r="T925" s="8" t="s">
        <v>34</v>
      </c>
      <c r="U925" s="6" t="s">
        <v>219</v>
      </c>
      <c r="V925" s="6" t="s">
        <v>220</v>
      </c>
    </row>
    <row r="926" spans="1:22" x14ac:dyDescent="0.2">
      <c r="A926" s="7" t="s">
        <v>22</v>
      </c>
      <c r="B926" s="8" t="s">
        <v>23</v>
      </c>
      <c r="C926" s="8" t="s">
        <v>23</v>
      </c>
      <c r="D926" s="8" t="s">
        <v>262</v>
      </c>
      <c r="E926" s="8" t="s">
        <v>263</v>
      </c>
      <c r="F926" s="8" t="s">
        <v>6338</v>
      </c>
      <c r="G926" s="8" t="s">
        <v>226</v>
      </c>
      <c r="H926" s="9">
        <v>43507</v>
      </c>
      <c r="I926" s="9"/>
      <c r="J926" s="8" t="s">
        <v>216</v>
      </c>
      <c r="K926" s="8" t="s">
        <v>217</v>
      </c>
      <c r="L926" s="8" t="s">
        <v>218</v>
      </c>
      <c r="M926" s="11">
        <v>25675.119999999999</v>
      </c>
      <c r="N926" s="8" t="s">
        <v>30</v>
      </c>
      <c r="O926" s="11">
        <v>25675.119999999999</v>
      </c>
      <c r="P926" s="8" t="s">
        <v>30</v>
      </c>
      <c r="Q926" s="8" t="s">
        <v>184</v>
      </c>
      <c r="R926" s="8" t="s">
        <v>32</v>
      </c>
      <c r="S926" s="8" t="s">
        <v>32</v>
      </c>
      <c r="T926" s="8" t="s">
        <v>34</v>
      </c>
      <c r="U926" s="6" t="s">
        <v>219</v>
      </c>
      <c r="V926" s="6" t="s">
        <v>220</v>
      </c>
    </row>
    <row r="927" spans="1:22" x14ac:dyDescent="0.2">
      <c r="A927" s="7" t="s">
        <v>22</v>
      </c>
      <c r="B927" s="8" t="s">
        <v>23</v>
      </c>
      <c r="C927" s="8" t="s">
        <v>23</v>
      </c>
      <c r="D927" s="8" t="s">
        <v>262</v>
      </c>
      <c r="E927" s="8" t="s">
        <v>263</v>
      </c>
      <c r="F927" s="8" t="s">
        <v>6337</v>
      </c>
      <c r="G927" s="8" t="s">
        <v>215</v>
      </c>
      <c r="H927" s="9">
        <v>42935</v>
      </c>
      <c r="I927" s="9"/>
      <c r="J927" s="8" t="s">
        <v>180</v>
      </c>
      <c r="K927" s="8" t="s">
        <v>181</v>
      </c>
      <c r="L927" s="8" t="s">
        <v>182</v>
      </c>
      <c r="M927" s="11">
        <v>87856.85</v>
      </c>
      <c r="N927" s="8" t="s">
        <v>183</v>
      </c>
      <c r="O927" s="11">
        <v>316460.37</v>
      </c>
      <c r="P927" s="8" t="s">
        <v>183</v>
      </c>
      <c r="Q927" s="8" t="s">
        <v>184</v>
      </c>
      <c r="R927" s="8" t="s">
        <v>32</v>
      </c>
      <c r="S927" s="8" t="s">
        <v>32</v>
      </c>
      <c r="T927" s="8" t="s">
        <v>34</v>
      </c>
      <c r="U927" s="6" t="s">
        <v>219</v>
      </c>
      <c r="V927" s="6" t="s">
        <v>220</v>
      </c>
    </row>
    <row r="928" spans="1:22" x14ac:dyDescent="0.2">
      <c r="A928" s="7" t="s">
        <v>22</v>
      </c>
      <c r="B928" s="8" t="s">
        <v>23</v>
      </c>
      <c r="C928" s="8" t="s">
        <v>23</v>
      </c>
      <c r="D928" s="8" t="s">
        <v>262</v>
      </c>
      <c r="E928" s="8" t="s">
        <v>263</v>
      </c>
      <c r="F928" s="8" t="s">
        <v>6336</v>
      </c>
      <c r="G928" s="8" t="s">
        <v>215</v>
      </c>
      <c r="H928" s="9">
        <v>43551</v>
      </c>
      <c r="I928" s="9"/>
      <c r="J928" s="8" t="s">
        <v>216</v>
      </c>
      <c r="K928" s="8" t="s">
        <v>217</v>
      </c>
      <c r="L928" s="8" t="s">
        <v>218</v>
      </c>
      <c r="M928" s="11">
        <v>2529413</v>
      </c>
      <c r="N928" s="8" t="s">
        <v>30</v>
      </c>
      <c r="O928" s="11">
        <v>2529413</v>
      </c>
      <c r="P928" s="8" t="s">
        <v>30</v>
      </c>
      <c r="Q928" s="8" t="s">
        <v>184</v>
      </c>
      <c r="R928" s="8" t="s">
        <v>32</v>
      </c>
      <c r="S928" s="8" t="s">
        <v>32</v>
      </c>
      <c r="T928" s="8" t="s">
        <v>34</v>
      </c>
      <c r="U928" s="6" t="s">
        <v>219</v>
      </c>
      <c r="V928" s="6" t="s">
        <v>220</v>
      </c>
    </row>
    <row r="929" spans="1:22" x14ac:dyDescent="0.2">
      <c r="A929" s="7" t="s">
        <v>22</v>
      </c>
      <c r="B929" s="8" t="s">
        <v>23</v>
      </c>
      <c r="C929" s="8" t="s">
        <v>23</v>
      </c>
      <c r="D929" s="8" t="s">
        <v>262</v>
      </c>
      <c r="E929" s="8" t="s">
        <v>263</v>
      </c>
      <c r="F929" s="8" t="s">
        <v>3166</v>
      </c>
      <c r="G929" s="8" t="s">
        <v>215</v>
      </c>
      <c r="H929" s="9">
        <v>43551</v>
      </c>
      <c r="I929" s="9"/>
      <c r="J929" s="8" t="s">
        <v>216</v>
      </c>
      <c r="K929" s="8" t="s">
        <v>217</v>
      </c>
      <c r="L929" s="8" t="s">
        <v>218</v>
      </c>
      <c r="M929" s="11">
        <v>8496833.2400000002</v>
      </c>
      <c r="N929" s="8" t="s">
        <v>30</v>
      </c>
      <c r="O929" s="11">
        <v>8496833.2400000002</v>
      </c>
      <c r="P929" s="8" t="s">
        <v>30</v>
      </c>
      <c r="Q929" s="8" t="s">
        <v>184</v>
      </c>
      <c r="R929" s="8" t="s">
        <v>32</v>
      </c>
      <c r="S929" s="8" t="s">
        <v>32</v>
      </c>
      <c r="T929" s="8" t="s">
        <v>34</v>
      </c>
      <c r="U929" s="6" t="s">
        <v>219</v>
      </c>
      <c r="V929" s="6" t="s">
        <v>220</v>
      </c>
    </row>
    <row r="930" spans="1:22" x14ac:dyDescent="0.2">
      <c r="A930" s="7" t="s">
        <v>22</v>
      </c>
      <c r="B930" s="8" t="s">
        <v>23</v>
      </c>
      <c r="C930" s="8" t="s">
        <v>23</v>
      </c>
      <c r="D930" s="8" t="s">
        <v>262</v>
      </c>
      <c r="E930" s="8" t="s">
        <v>263</v>
      </c>
      <c r="F930" s="8" t="s">
        <v>6335</v>
      </c>
      <c r="G930" s="8" t="s">
        <v>6300</v>
      </c>
      <c r="H930" s="9">
        <v>43556</v>
      </c>
      <c r="I930" s="9"/>
      <c r="J930" s="8" t="s">
        <v>727</v>
      </c>
      <c r="K930" s="8" t="s">
        <v>728</v>
      </c>
      <c r="L930" s="8" t="s">
        <v>729</v>
      </c>
      <c r="M930" s="11">
        <v>1382.73</v>
      </c>
      <c r="N930" s="8" t="s">
        <v>30</v>
      </c>
      <c r="O930" s="11">
        <v>1382.73</v>
      </c>
      <c r="P930" s="8" t="s">
        <v>30</v>
      </c>
      <c r="Q930" s="8" t="s">
        <v>184</v>
      </c>
      <c r="R930" s="8" t="s">
        <v>32</v>
      </c>
      <c r="S930" s="8" t="s">
        <v>32</v>
      </c>
      <c r="T930" s="8" t="s">
        <v>34</v>
      </c>
      <c r="U930" s="6" t="s">
        <v>219</v>
      </c>
      <c r="V930" s="6" t="s">
        <v>220</v>
      </c>
    </row>
    <row r="931" spans="1:22" x14ac:dyDescent="0.2">
      <c r="A931" s="7" t="s">
        <v>22</v>
      </c>
      <c r="B931" s="8" t="s">
        <v>23</v>
      </c>
      <c r="C931" s="8" t="s">
        <v>23</v>
      </c>
      <c r="D931" s="8" t="s">
        <v>262</v>
      </c>
      <c r="E931" s="8" t="s">
        <v>263</v>
      </c>
      <c r="F931" s="8" t="s">
        <v>6334</v>
      </c>
      <c r="G931" s="8" t="s">
        <v>215</v>
      </c>
      <c r="H931" s="9">
        <v>43556</v>
      </c>
      <c r="I931" s="9"/>
      <c r="J931" s="8" t="s">
        <v>216</v>
      </c>
      <c r="K931" s="8" t="s">
        <v>217</v>
      </c>
      <c r="L931" s="8" t="s">
        <v>218</v>
      </c>
      <c r="M931" s="10">
        <v>421.68</v>
      </c>
      <c r="N931" s="8" t="s">
        <v>30</v>
      </c>
      <c r="O931" s="10">
        <v>421.68</v>
      </c>
      <c r="P931" s="8" t="s">
        <v>30</v>
      </c>
      <c r="Q931" s="8" t="s">
        <v>184</v>
      </c>
      <c r="R931" s="8" t="s">
        <v>32</v>
      </c>
      <c r="S931" s="8" t="s">
        <v>32</v>
      </c>
      <c r="T931" s="8" t="s">
        <v>34</v>
      </c>
      <c r="U931" s="6" t="s">
        <v>219</v>
      </c>
      <c r="V931" s="6" t="s">
        <v>220</v>
      </c>
    </row>
    <row r="932" spans="1:22" x14ac:dyDescent="0.2">
      <c r="A932" s="7" t="s">
        <v>22</v>
      </c>
      <c r="B932" s="8" t="s">
        <v>23</v>
      </c>
      <c r="C932" s="8" t="s">
        <v>23</v>
      </c>
      <c r="D932" s="8" t="s">
        <v>262</v>
      </c>
      <c r="E932" s="8" t="s">
        <v>263</v>
      </c>
      <c r="F932" s="8" t="s">
        <v>6333</v>
      </c>
      <c r="G932" s="8" t="s">
        <v>215</v>
      </c>
      <c r="H932" s="9">
        <v>43565</v>
      </c>
      <c r="I932" s="9"/>
      <c r="J932" s="8" t="s">
        <v>216</v>
      </c>
      <c r="K932" s="8" t="s">
        <v>217</v>
      </c>
      <c r="L932" s="8" t="s">
        <v>218</v>
      </c>
      <c r="M932" s="10">
        <v>196.98</v>
      </c>
      <c r="N932" s="8" t="s">
        <v>30</v>
      </c>
      <c r="O932" s="10">
        <v>196.98</v>
      </c>
      <c r="P932" s="8" t="s">
        <v>30</v>
      </c>
      <c r="Q932" s="8" t="s">
        <v>184</v>
      </c>
      <c r="R932" s="8" t="s">
        <v>32</v>
      </c>
      <c r="S932" s="8" t="s">
        <v>32</v>
      </c>
      <c r="T932" s="8" t="s">
        <v>34</v>
      </c>
      <c r="U932" s="6" t="s">
        <v>219</v>
      </c>
      <c r="V932" s="6" t="s">
        <v>220</v>
      </c>
    </row>
    <row r="933" spans="1:22" x14ac:dyDescent="0.2">
      <c r="A933" s="7" t="s">
        <v>22</v>
      </c>
      <c r="B933" s="8" t="s">
        <v>23</v>
      </c>
      <c r="C933" s="8" t="s">
        <v>23</v>
      </c>
      <c r="D933" s="8" t="s">
        <v>262</v>
      </c>
      <c r="E933" s="8" t="s">
        <v>263</v>
      </c>
      <c r="F933" s="8" t="s">
        <v>6332</v>
      </c>
      <c r="G933" s="8" t="s">
        <v>215</v>
      </c>
      <c r="H933" s="9">
        <v>43565</v>
      </c>
      <c r="I933" s="9"/>
      <c r="J933" s="8" t="s">
        <v>216</v>
      </c>
      <c r="K933" s="8" t="s">
        <v>217</v>
      </c>
      <c r="L933" s="8" t="s">
        <v>218</v>
      </c>
      <c r="M933" s="11">
        <v>3907.72</v>
      </c>
      <c r="N933" s="8" t="s">
        <v>30</v>
      </c>
      <c r="O933" s="11">
        <v>3907.72</v>
      </c>
      <c r="P933" s="8" t="s">
        <v>30</v>
      </c>
      <c r="Q933" s="8" t="s">
        <v>184</v>
      </c>
      <c r="R933" s="8" t="s">
        <v>32</v>
      </c>
      <c r="S933" s="8" t="s">
        <v>32</v>
      </c>
      <c r="T933" s="8" t="s">
        <v>34</v>
      </c>
      <c r="U933" s="6" t="s">
        <v>219</v>
      </c>
      <c r="V933" s="6" t="s">
        <v>220</v>
      </c>
    </row>
    <row r="934" spans="1:22" x14ac:dyDescent="0.2">
      <c r="A934" s="7" t="s">
        <v>22</v>
      </c>
      <c r="B934" s="8" t="s">
        <v>23</v>
      </c>
      <c r="C934" s="8" t="s">
        <v>23</v>
      </c>
      <c r="D934" s="8" t="s">
        <v>262</v>
      </c>
      <c r="E934" s="8" t="s">
        <v>263</v>
      </c>
      <c r="F934" s="8" t="s">
        <v>6331</v>
      </c>
      <c r="G934" s="8" t="s">
        <v>215</v>
      </c>
      <c r="H934" s="9">
        <v>43565</v>
      </c>
      <c r="I934" s="9"/>
      <c r="J934" s="8" t="s">
        <v>216</v>
      </c>
      <c r="K934" s="8" t="s">
        <v>217</v>
      </c>
      <c r="L934" s="8" t="s">
        <v>218</v>
      </c>
      <c r="M934" s="11">
        <v>12139.54</v>
      </c>
      <c r="N934" s="8" t="s">
        <v>30</v>
      </c>
      <c r="O934" s="11">
        <v>12139.54</v>
      </c>
      <c r="P934" s="8" t="s">
        <v>30</v>
      </c>
      <c r="Q934" s="8" t="s">
        <v>184</v>
      </c>
      <c r="R934" s="8" t="s">
        <v>32</v>
      </c>
      <c r="S934" s="8" t="s">
        <v>32</v>
      </c>
      <c r="T934" s="8" t="s">
        <v>34</v>
      </c>
      <c r="U934" s="6" t="s">
        <v>219</v>
      </c>
      <c r="V934" s="6" t="s">
        <v>220</v>
      </c>
    </row>
    <row r="935" spans="1:22" x14ac:dyDescent="0.2">
      <c r="A935" s="7" t="s">
        <v>22</v>
      </c>
      <c r="B935" s="8" t="s">
        <v>23</v>
      </c>
      <c r="C935" s="8" t="s">
        <v>23</v>
      </c>
      <c r="D935" s="8" t="s">
        <v>262</v>
      </c>
      <c r="E935" s="8" t="s">
        <v>263</v>
      </c>
      <c r="F935" s="8" t="s">
        <v>6330</v>
      </c>
      <c r="G935" s="8" t="s">
        <v>215</v>
      </c>
      <c r="H935" s="9">
        <v>43565</v>
      </c>
      <c r="I935" s="9"/>
      <c r="J935" s="8" t="s">
        <v>216</v>
      </c>
      <c r="K935" s="8" t="s">
        <v>217</v>
      </c>
      <c r="L935" s="8" t="s">
        <v>218</v>
      </c>
      <c r="M935" s="11">
        <v>23644.94</v>
      </c>
      <c r="N935" s="8" t="s">
        <v>30</v>
      </c>
      <c r="O935" s="11">
        <v>23644.94</v>
      </c>
      <c r="P935" s="8" t="s">
        <v>30</v>
      </c>
      <c r="Q935" s="8" t="s">
        <v>184</v>
      </c>
      <c r="R935" s="8" t="s">
        <v>32</v>
      </c>
      <c r="S935" s="8" t="s">
        <v>32</v>
      </c>
      <c r="T935" s="8" t="s">
        <v>34</v>
      </c>
      <c r="U935" s="6" t="s">
        <v>219</v>
      </c>
      <c r="V935" s="6" t="s">
        <v>220</v>
      </c>
    </row>
    <row r="936" spans="1:22" x14ac:dyDescent="0.2">
      <c r="A936" s="7" t="s">
        <v>22</v>
      </c>
      <c r="B936" s="8" t="s">
        <v>23</v>
      </c>
      <c r="C936" s="8" t="s">
        <v>23</v>
      </c>
      <c r="D936" s="8" t="s">
        <v>262</v>
      </c>
      <c r="E936" s="8" t="s">
        <v>263</v>
      </c>
      <c r="F936" s="8" t="s">
        <v>6329</v>
      </c>
      <c r="G936" s="8" t="s">
        <v>215</v>
      </c>
      <c r="H936" s="9">
        <v>43565</v>
      </c>
      <c r="I936" s="9"/>
      <c r="J936" s="8" t="s">
        <v>216</v>
      </c>
      <c r="K936" s="8" t="s">
        <v>217</v>
      </c>
      <c r="L936" s="8" t="s">
        <v>218</v>
      </c>
      <c r="M936" s="11">
        <v>7114.82</v>
      </c>
      <c r="N936" s="8" t="s">
        <v>30</v>
      </c>
      <c r="O936" s="11">
        <v>7114.82</v>
      </c>
      <c r="P936" s="8" t="s">
        <v>30</v>
      </c>
      <c r="Q936" s="8" t="s">
        <v>184</v>
      </c>
      <c r="R936" s="8" t="s">
        <v>32</v>
      </c>
      <c r="S936" s="8" t="s">
        <v>32</v>
      </c>
      <c r="T936" s="8" t="s">
        <v>34</v>
      </c>
      <c r="U936" s="6" t="s">
        <v>219</v>
      </c>
      <c r="V936" s="6" t="s">
        <v>220</v>
      </c>
    </row>
    <row r="937" spans="1:22" x14ac:dyDescent="0.2">
      <c r="A937" s="7" t="s">
        <v>22</v>
      </c>
      <c r="B937" s="8" t="s">
        <v>23</v>
      </c>
      <c r="C937" s="8" t="s">
        <v>23</v>
      </c>
      <c r="D937" s="8" t="s">
        <v>262</v>
      </c>
      <c r="E937" s="8" t="s">
        <v>263</v>
      </c>
      <c r="F937" s="8" t="s">
        <v>6328</v>
      </c>
      <c r="G937" s="8" t="s">
        <v>215</v>
      </c>
      <c r="H937" s="9">
        <v>43565</v>
      </c>
      <c r="I937" s="9"/>
      <c r="J937" s="8" t="s">
        <v>216</v>
      </c>
      <c r="K937" s="8" t="s">
        <v>217</v>
      </c>
      <c r="L937" s="8" t="s">
        <v>218</v>
      </c>
      <c r="M937" s="10">
        <v>196.99</v>
      </c>
      <c r="N937" s="8" t="s">
        <v>30</v>
      </c>
      <c r="O937" s="10">
        <v>189.77</v>
      </c>
      <c r="P937" s="8" t="s">
        <v>30</v>
      </c>
      <c r="Q937" s="8" t="s">
        <v>184</v>
      </c>
      <c r="R937" s="8" t="s">
        <v>32</v>
      </c>
      <c r="S937" s="8" t="s">
        <v>32</v>
      </c>
      <c r="T937" s="8" t="s">
        <v>34</v>
      </c>
      <c r="U937" s="6" t="s">
        <v>219</v>
      </c>
      <c r="V937" s="6" t="s">
        <v>220</v>
      </c>
    </row>
    <row r="938" spans="1:22" x14ac:dyDescent="0.2">
      <c r="A938" s="7" t="s">
        <v>22</v>
      </c>
      <c r="B938" s="8" t="s">
        <v>23</v>
      </c>
      <c r="C938" s="8" t="s">
        <v>23</v>
      </c>
      <c r="D938" s="8" t="s">
        <v>262</v>
      </c>
      <c r="E938" s="8" t="s">
        <v>263</v>
      </c>
      <c r="F938" s="8" t="s">
        <v>6327</v>
      </c>
      <c r="G938" s="8" t="s">
        <v>215</v>
      </c>
      <c r="H938" s="9">
        <v>43565</v>
      </c>
      <c r="I938" s="9"/>
      <c r="J938" s="8" t="s">
        <v>216</v>
      </c>
      <c r="K938" s="8" t="s">
        <v>217</v>
      </c>
      <c r="L938" s="8" t="s">
        <v>218</v>
      </c>
      <c r="M938" s="11">
        <v>4740.28</v>
      </c>
      <c r="N938" s="8" t="s">
        <v>30</v>
      </c>
      <c r="O938" s="10">
        <v>114.94</v>
      </c>
      <c r="P938" s="8" t="s">
        <v>30</v>
      </c>
      <c r="Q938" s="8" t="s">
        <v>184</v>
      </c>
      <c r="R938" s="8" t="s">
        <v>32</v>
      </c>
      <c r="S938" s="8" t="s">
        <v>32</v>
      </c>
      <c r="T938" s="8" t="s">
        <v>34</v>
      </c>
      <c r="U938" s="6" t="s">
        <v>219</v>
      </c>
      <c r="V938" s="6" t="s">
        <v>220</v>
      </c>
    </row>
    <row r="939" spans="1:22" x14ac:dyDescent="0.2">
      <c r="A939" s="7" t="s">
        <v>22</v>
      </c>
      <c r="B939" s="8" t="s">
        <v>23</v>
      </c>
      <c r="C939" s="8" t="s">
        <v>23</v>
      </c>
      <c r="D939" s="8" t="s">
        <v>262</v>
      </c>
      <c r="E939" s="8" t="s">
        <v>263</v>
      </c>
      <c r="F939" s="8" t="s">
        <v>6326</v>
      </c>
      <c r="G939" s="8" t="s">
        <v>215</v>
      </c>
      <c r="H939" s="9">
        <v>43565</v>
      </c>
      <c r="I939" s="9"/>
      <c r="J939" s="8" t="s">
        <v>216</v>
      </c>
      <c r="K939" s="8" t="s">
        <v>217</v>
      </c>
      <c r="L939" s="8" t="s">
        <v>218</v>
      </c>
      <c r="M939" s="11">
        <v>2794.5</v>
      </c>
      <c r="N939" s="8" t="s">
        <v>30</v>
      </c>
      <c r="O939" s="11">
        <v>2794.5</v>
      </c>
      <c r="P939" s="8" t="s">
        <v>30</v>
      </c>
      <c r="Q939" s="8" t="s">
        <v>184</v>
      </c>
      <c r="R939" s="8" t="s">
        <v>32</v>
      </c>
      <c r="S939" s="8" t="s">
        <v>32</v>
      </c>
      <c r="T939" s="8" t="s">
        <v>34</v>
      </c>
      <c r="U939" s="6" t="s">
        <v>219</v>
      </c>
      <c r="V939" s="6" t="s">
        <v>220</v>
      </c>
    </row>
    <row r="940" spans="1:22" x14ac:dyDescent="0.2">
      <c r="A940" s="7" t="s">
        <v>22</v>
      </c>
      <c r="B940" s="8" t="s">
        <v>23</v>
      </c>
      <c r="C940" s="8" t="s">
        <v>23</v>
      </c>
      <c r="D940" s="8" t="s">
        <v>262</v>
      </c>
      <c r="E940" s="8" t="s">
        <v>263</v>
      </c>
      <c r="F940" s="8" t="s">
        <v>6325</v>
      </c>
      <c r="G940" s="8" t="s">
        <v>215</v>
      </c>
      <c r="H940" s="9">
        <v>43565</v>
      </c>
      <c r="I940" s="9"/>
      <c r="J940" s="8" t="s">
        <v>216</v>
      </c>
      <c r="K940" s="8" t="s">
        <v>217</v>
      </c>
      <c r="L940" s="8" t="s">
        <v>218</v>
      </c>
      <c r="M940" s="11">
        <v>2060.5</v>
      </c>
      <c r="N940" s="8" t="s">
        <v>30</v>
      </c>
      <c r="O940" s="10">
        <v>93.74</v>
      </c>
      <c r="P940" s="8" t="s">
        <v>30</v>
      </c>
      <c r="Q940" s="8" t="s">
        <v>184</v>
      </c>
      <c r="R940" s="8" t="s">
        <v>32</v>
      </c>
      <c r="S940" s="8" t="s">
        <v>32</v>
      </c>
      <c r="T940" s="8" t="s">
        <v>34</v>
      </c>
      <c r="U940" s="6" t="s">
        <v>219</v>
      </c>
      <c r="V940" s="6" t="s">
        <v>220</v>
      </c>
    </row>
    <row r="941" spans="1:22" x14ac:dyDescent="0.2">
      <c r="A941" s="7" t="s">
        <v>22</v>
      </c>
      <c r="B941" s="8" t="s">
        <v>23</v>
      </c>
      <c r="C941" s="8" t="s">
        <v>23</v>
      </c>
      <c r="D941" s="8" t="s">
        <v>262</v>
      </c>
      <c r="E941" s="8" t="s">
        <v>263</v>
      </c>
      <c r="F941" s="8" t="s">
        <v>3224</v>
      </c>
      <c r="G941" s="8" t="s">
        <v>215</v>
      </c>
      <c r="H941" s="9">
        <v>43565</v>
      </c>
      <c r="I941" s="9"/>
      <c r="J941" s="8" t="s">
        <v>216</v>
      </c>
      <c r="K941" s="8" t="s">
        <v>217</v>
      </c>
      <c r="L941" s="8" t="s">
        <v>218</v>
      </c>
      <c r="M941" s="11">
        <v>4265.4399999999996</v>
      </c>
      <c r="N941" s="8" t="s">
        <v>30</v>
      </c>
      <c r="O941" s="11">
        <v>4265.4399999999996</v>
      </c>
      <c r="P941" s="8" t="s">
        <v>30</v>
      </c>
      <c r="Q941" s="8" t="s">
        <v>184</v>
      </c>
      <c r="R941" s="8" t="s">
        <v>32</v>
      </c>
      <c r="S941" s="8" t="s">
        <v>32</v>
      </c>
      <c r="T941" s="8" t="s">
        <v>34</v>
      </c>
      <c r="U941" s="6" t="s">
        <v>219</v>
      </c>
      <c r="V941" s="6" t="s">
        <v>220</v>
      </c>
    </row>
    <row r="942" spans="1:22" x14ac:dyDescent="0.2">
      <c r="A942" s="7" t="s">
        <v>22</v>
      </c>
      <c r="B942" s="8" t="s">
        <v>23</v>
      </c>
      <c r="C942" s="8" t="s">
        <v>23</v>
      </c>
      <c r="D942" s="8" t="s">
        <v>262</v>
      </c>
      <c r="E942" s="8" t="s">
        <v>263</v>
      </c>
      <c r="F942" s="8" t="s">
        <v>6324</v>
      </c>
      <c r="G942" s="8" t="s">
        <v>6300</v>
      </c>
      <c r="H942" s="9">
        <v>43556</v>
      </c>
      <c r="I942" s="9"/>
      <c r="J942" s="8" t="s">
        <v>713</v>
      </c>
      <c r="K942" s="8" t="s">
        <v>714</v>
      </c>
      <c r="L942" s="8" t="s">
        <v>715</v>
      </c>
      <c r="M942" s="11">
        <v>1000.26</v>
      </c>
      <c r="N942" s="8" t="s">
        <v>30</v>
      </c>
      <c r="O942" s="11">
        <v>1000.26</v>
      </c>
      <c r="P942" s="8" t="s">
        <v>30</v>
      </c>
      <c r="Q942" s="8" t="s">
        <v>184</v>
      </c>
      <c r="R942" s="8" t="s">
        <v>32</v>
      </c>
      <c r="S942" s="8" t="s">
        <v>32</v>
      </c>
      <c r="T942" s="8" t="s">
        <v>34</v>
      </c>
      <c r="U942" s="6" t="s">
        <v>219</v>
      </c>
      <c r="V942" s="6" t="s">
        <v>220</v>
      </c>
    </row>
    <row r="943" spans="1:22" x14ac:dyDescent="0.2">
      <c r="A943" s="7" t="s">
        <v>22</v>
      </c>
      <c r="B943" s="8" t="s">
        <v>23</v>
      </c>
      <c r="C943" s="8" t="s">
        <v>23</v>
      </c>
      <c r="D943" s="8" t="s">
        <v>262</v>
      </c>
      <c r="E943" s="8" t="s">
        <v>263</v>
      </c>
      <c r="F943" s="8" t="s">
        <v>6323</v>
      </c>
      <c r="G943" s="8" t="s">
        <v>6300</v>
      </c>
      <c r="H943" s="9">
        <v>43556</v>
      </c>
      <c r="I943" s="9"/>
      <c r="J943" s="8" t="s">
        <v>2283</v>
      </c>
      <c r="K943" s="8" t="s">
        <v>2284</v>
      </c>
      <c r="L943" s="8" t="s">
        <v>2285</v>
      </c>
      <c r="M943" s="10">
        <v>511.5</v>
      </c>
      <c r="N943" s="8" t="s">
        <v>30</v>
      </c>
      <c r="O943" s="10">
        <v>0</v>
      </c>
      <c r="P943" s="8" t="s">
        <v>32</v>
      </c>
      <c r="Q943" s="8" t="s">
        <v>184</v>
      </c>
      <c r="R943" s="8" t="s">
        <v>32</v>
      </c>
      <c r="S943" s="8" t="s">
        <v>32</v>
      </c>
      <c r="T943" s="8" t="s">
        <v>34</v>
      </c>
      <c r="U943" s="6" t="s">
        <v>219</v>
      </c>
      <c r="V943" s="6" t="s">
        <v>220</v>
      </c>
    </row>
    <row r="944" spans="1:22" x14ac:dyDescent="0.2">
      <c r="A944" s="7" t="s">
        <v>22</v>
      </c>
      <c r="B944" s="8" t="s">
        <v>23</v>
      </c>
      <c r="C944" s="8" t="s">
        <v>23</v>
      </c>
      <c r="D944" s="8" t="s">
        <v>262</v>
      </c>
      <c r="E944" s="8" t="s">
        <v>263</v>
      </c>
      <c r="F944" s="8" t="s">
        <v>6322</v>
      </c>
      <c r="G944" s="8" t="s">
        <v>6300</v>
      </c>
      <c r="H944" s="9">
        <v>43552</v>
      </c>
      <c r="I944" s="9"/>
      <c r="J944" s="8" t="s">
        <v>2496</v>
      </c>
      <c r="K944" s="8" t="s">
        <v>2497</v>
      </c>
      <c r="L944" s="8" t="s">
        <v>2498</v>
      </c>
      <c r="M944" s="11">
        <v>1020.36</v>
      </c>
      <c r="N944" s="8" t="s">
        <v>30</v>
      </c>
      <c r="O944" s="11">
        <v>1020.36</v>
      </c>
      <c r="P944" s="8" t="s">
        <v>30</v>
      </c>
      <c r="Q944" s="8" t="s">
        <v>184</v>
      </c>
      <c r="R944" s="8" t="s">
        <v>32</v>
      </c>
      <c r="S944" s="8" t="s">
        <v>32</v>
      </c>
      <c r="T944" s="8" t="s">
        <v>34</v>
      </c>
      <c r="U944" s="6" t="s">
        <v>219</v>
      </c>
      <c r="V944" s="6" t="s">
        <v>220</v>
      </c>
    </row>
    <row r="945" spans="1:22" x14ac:dyDescent="0.2">
      <c r="A945" s="7" t="s">
        <v>22</v>
      </c>
      <c r="B945" s="8" t="s">
        <v>23</v>
      </c>
      <c r="C945" s="8" t="s">
        <v>23</v>
      </c>
      <c r="D945" s="8" t="s">
        <v>262</v>
      </c>
      <c r="E945" s="8" t="s">
        <v>263</v>
      </c>
      <c r="F945" s="8" t="s">
        <v>6321</v>
      </c>
      <c r="G945" s="8" t="s">
        <v>3155</v>
      </c>
      <c r="H945" s="9">
        <v>43516</v>
      </c>
      <c r="I945" s="9"/>
      <c r="J945" s="8" t="s">
        <v>180</v>
      </c>
      <c r="K945" s="8" t="s">
        <v>181</v>
      </c>
      <c r="L945" s="8" t="s">
        <v>182</v>
      </c>
      <c r="M945" s="11">
        <v>180316.47</v>
      </c>
      <c r="N945" s="8" t="s">
        <v>183</v>
      </c>
      <c r="O945" s="11">
        <v>652204.67000000004</v>
      </c>
      <c r="P945" s="8" t="s">
        <v>183</v>
      </c>
      <c r="Q945" s="8" t="s">
        <v>184</v>
      </c>
      <c r="R945" s="8" t="s">
        <v>32</v>
      </c>
      <c r="S945" s="8" t="s">
        <v>32</v>
      </c>
      <c r="T945" s="8" t="s">
        <v>34</v>
      </c>
      <c r="U945" s="6" t="s">
        <v>219</v>
      </c>
      <c r="V945" s="6" t="s">
        <v>220</v>
      </c>
    </row>
    <row r="946" spans="1:22" x14ac:dyDescent="0.2">
      <c r="A946" s="7" t="s">
        <v>22</v>
      </c>
      <c r="B946" s="8" t="s">
        <v>23</v>
      </c>
      <c r="C946" s="8" t="s">
        <v>23</v>
      </c>
      <c r="D946" s="8" t="s">
        <v>262</v>
      </c>
      <c r="E946" s="8" t="s">
        <v>263</v>
      </c>
      <c r="F946" s="8" t="s">
        <v>6320</v>
      </c>
      <c r="G946" s="8" t="s">
        <v>3155</v>
      </c>
      <c r="H946" s="9">
        <v>43599</v>
      </c>
      <c r="I946" s="9"/>
      <c r="J946" s="8" t="s">
        <v>180</v>
      </c>
      <c r="K946" s="8" t="s">
        <v>181</v>
      </c>
      <c r="L946" s="8" t="s">
        <v>182</v>
      </c>
      <c r="M946" s="10">
        <v>150</v>
      </c>
      <c r="N946" s="8" t="s">
        <v>183</v>
      </c>
      <c r="O946" s="10">
        <v>540.75</v>
      </c>
      <c r="P946" s="8" t="s">
        <v>183</v>
      </c>
      <c r="Q946" s="8" t="s">
        <v>184</v>
      </c>
      <c r="R946" s="8" t="s">
        <v>32</v>
      </c>
      <c r="S946" s="8" t="s">
        <v>32</v>
      </c>
      <c r="T946" s="8" t="s">
        <v>34</v>
      </c>
      <c r="U946" s="6" t="s">
        <v>219</v>
      </c>
      <c r="V946" s="6" t="s">
        <v>220</v>
      </c>
    </row>
    <row r="947" spans="1:22" x14ac:dyDescent="0.2">
      <c r="A947" s="7" t="s">
        <v>22</v>
      </c>
      <c r="B947" s="8" t="s">
        <v>23</v>
      </c>
      <c r="C947" s="8" t="s">
        <v>23</v>
      </c>
      <c r="D947" s="8" t="s">
        <v>262</v>
      </c>
      <c r="E947" s="8" t="s">
        <v>263</v>
      </c>
      <c r="F947" s="8" t="s">
        <v>6319</v>
      </c>
      <c r="G947" s="8" t="s">
        <v>3155</v>
      </c>
      <c r="H947" s="9">
        <v>43599</v>
      </c>
      <c r="I947" s="9"/>
      <c r="J947" s="8" t="s">
        <v>180</v>
      </c>
      <c r="K947" s="8" t="s">
        <v>181</v>
      </c>
      <c r="L947" s="8" t="s">
        <v>182</v>
      </c>
      <c r="M947" s="11">
        <v>6802.9</v>
      </c>
      <c r="N947" s="8" t="s">
        <v>183</v>
      </c>
      <c r="O947" s="11">
        <v>24524.45</v>
      </c>
      <c r="P947" s="8" t="s">
        <v>183</v>
      </c>
      <c r="Q947" s="8" t="s">
        <v>184</v>
      </c>
      <c r="R947" s="8" t="s">
        <v>32</v>
      </c>
      <c r="S947" s="8" t="s">
        <v>32</v>
      </c>
      <c r="T947" s="8" t="s">
        <v>34</v>
      </c>
      <c r="U947" s="6" t="s">
        <v>219</v>
      </c>
      <c r="V947" s="6" t="s">
        <v>220</v>
      </c>
    </row>
    <row r="948" spans="1:22" x14ac:dyDescent="0.2">
      <c r="A948" s="7" t="s">
        <v>22</v>
      </c>
      <c r="B948" s="8" t="s">
        <v>23</v>
      </c>
      <c r="C948" s="8" t="s">
        <v>23</v>
      </c>
      <c r="D948" s="8" t="s">
        <v>262</v>
      </c>
      <c r="E948" s="8" t="s">
        <v>263</v>
      </c>
      <c r="F948" s="8" t="s">
        <v>6318</v>
      </c>
      <c r="G948" s="8" t="s">
        <v>6317</v>
      </c>
      <c r="H948" s="9">
        <v>43418</v>
      </c>
      <c r="I948" s="9"/>
      <c r="J948" s="8" t="s">
        <v>180</v>
      </c>
      <c r="K948" s="8" t="s">
        <v>181</v>
      </c>
      <c r="L948" s="8" t="s">
        <v>182</v>
      </c>
      <c r="M948" s="10">
        <v>81.66</v>
      </c>
      <c r="N948" s="8" t="s">
        <v>183</v>
      </c>
      <c r="O948" s="10">
        <v>295.36</v>
      </c>
      <c r="P948" s="8" t="s">
        <v>183</v>
      </c>
      <c r="Q948" s="8" t="s">
        <v>184</v>
      </c>
      <c r="R948" s="8" t="s">
        <v>32</v>
      </c>
      <c r="S948" s="8" t="s">
        <v>32</v>
      </c>
      <c r="T948" s="8" t="s">
        <v>34</v>
      </c>
      <c r="U948" s="6" t="s">
        <v>219</v>
      </c>
      <c r="V948" s="6" t="s">
        <v>220</v>
      </c>
    </row>
    <row r="949" spans="1:22" x14ac:dyDescent="0.2">
      <c r="A949" s="7" t="s">
        <v>22</v>
      </c>
      <c r="B949" s="8" t="s">
        <v>23</v>
      </c>
      <c r="C949" s="8" t="s">
        <v>23</v>
      </c>
      <c r="D949" s="8" t="s">
        <v>262</v>
      </c>
      <c r="E949" s="8" t="s">
        <v>263</v>
      </c>
      <c r="F949" s="8" t="s">
        <v>6316</v>
      </c>
      <c r="G949" s="8" t="s">
        <v>6315</v>
      </c>
      <c r="H949" s="9">
        <v>43615</v>
      </c>
      <c r="I949" s="9"/>
      <c r="J949" s="8" t="s">
        <v>180</v>
      </c>
      <c r="K949" s="8" t="s">
        <v>181</v>
      </c>
      <c r="L949" s="8" t="s">
        <v>182</v>
      </c>
      <c r="M949" s="10">
        <v>74.64</v>
      </c>
      <c r="N949" s="8" t="s">
        <v>183</v>
      </c>
      <c r="O949" s="10">
        <v>268.77999999999997</v>
      </c>
      <c r="P949" s="8" t="s">
        <v>183</v>
      </c>
      <c r="Q949" s="8" t="s">
        <v>184</v>
      </c>
      <c r="R949" s="8" t="s">
        <v>32</v>
      </c>
      <c r="S949" s="8" t="s">
        <v>32</v>
      </c>
      <c r="T949" s="8" t="s">
        <v>34</v>
      </c>
      <c r="U949" s="6" t="s">
        <v>219</v>
      </c>
      <c r="V949" s="6" t="s">
        <v>220</v>
      </c>
    </row>
    <row r="950" spans="1:22" x14ac:dyDescent="0.2">
      <c r="A950" s="7" t="s">
        <v>22</v>
      </c>
      <c r="B950" s="8" t="s">
        <v>23</v>
      </c>
      <c r="C950" s="8" t="s">
        <v>23</v>
      </c>
      <c r="D950" s="8" t="s">
        <v>262</v>
      </c>
      <c r="E950" s="8" t="s">
        <v>263</v>
      </c>
      <c r="F950" s="8" t="s">
        <v>6314</v>
      </c>
      <c r="G950" s="8" t="s">
        <v>215</v>
      </c>
      <c r="H950" s="9">
        <v>43620</v>
      </c>
      <c r="I950" s="9"/>
      <c r="J950" s="8" t="s">
        <v>216</v>
      </c>
      <c r="K950" s="8" t="s">
        <v>217</v>
      </c>
      <c r="L950" s="8" t="s">
        <v>218</v>
      </c>
      <c r="M950" s="10">
        <v>242.88</v>
      </c>
      <c r="N950" s="8" t="s">
        <v>30</v>
      </c>
      <c r="O950" s="10">
        <v>242.88</v>
      </c>
      <c r="P950" s="8" t="s">
        <v>30</v>
      </c>
      <c r="Q950" s="8" t="s">
        <v>184</v>
      </c>
      <c r="R950" s="8" t="s">
        <v>32</v>
      </c>
      <c r="S950" s="8" t="s">
        <v>32</v>
      </c>
      <c r="T950" s="8" t="s">
        <v>34</v>
      </c>
      <c r="U950" s="6" t="s">
        <v>219</v>
      </c>
      <c r="V950" s="6" t="s">
        <v>220</v>
      </c>
    </row>
    <row r="951" spans="1:22" x14ac:dyDescent="0.2">
      <c r="A951" s="7" t="s">
        <v>22</v>
      </c>
      <c r="B951" s="8" t="s">
        <v>23</v>
      </c>
      <c r="C951" s="8" t="s">
        <v>23</v>
      </c>
      <c r="D951" s="8" t="s">
        <v>262</v>
      </c>
      <c r="E951" s="8" t="s">
        <v>263</v>
      </c>
      <c r="F951" s="8" t="s">
        <v>6313</v>
      </c>
      <c r="G951" s="8" t="s">
        <v>215</v>
      </c>
      <c r="H951" s="9">
        <v>43620</v>
      </c>
      <c r="I951" s="9"/>
      <c r="J951" s="8" t="s">
        <v>216</v>
      </c>
      <c r="K951" s="8" t="s">
        <v>217</v>
      </c>
      <c r="L951" s="8" t="s">
        <v>218</v>
      </c>
      <c r="M951" s="10">
        <v>51.52</v>
      </c>
      <c r="N951" s="8" t="s">
        <v>30</v>
      </c>
      <c r="O951" s="10">
        <v>51.52</v>
      </c>
      <c r="P951" s="8" t="s">
        <v>30</v>
      </c>
      <c r="Q951" s="8" t="s">
        <v>184</v>
      </c>
      <c r="R951" s="8" t="s">
        <v>32</v>
      </c>
      <c r="S951" s="8" t="s">
        <v>32</v>
      </c>
      <c r="T951" s="8" t="s">
        <v>34</v>
      </c>
      <c r="U951" s="6" t="s">
        <v>219</v>
      </c>
      <c r="V951" s="6" t="s">
        <v>220</v>
      </c>
    </row>
    <row r="952" spans="1:22" x14ac:dyDescent="0.2">
      <c r="A952" s="7" t="s">
        <v>22</v>
      </c>
      <c r="B952" s="8" t="s">
        <v>23</v>
      </c>
      <c r="C952" s="8" t="s">
        <v>23</v>
      </c>
      <c r="D952" s="8" t="s">
        <v>262</v>
      </c>
      <c r="E952" s="8" t="s">
        <v>263</v>
      </c>
      <c r="F952" s="8" t="s">
        <v>6312</v>
      </c>
      <c r="G952" s="8" t="s">
        <v>215</v>
      </c>
      <c r="H952" s="9">
        <v>43620</v>
      </c>
      <c r="I952" s="9"/>
      <c r="J952" s="8" t="s">
        <v>216</v>
      </c>
      <c r="K952" s="8" t="s">
        <v>217</v>
      </c>
      <c r="L952" s="8" t="s">
        <v>218</v>
      </c>
      <c r="M952" s="11">
        <v>3359.17</v>
      </c>
      <c r="N952" s="8" t="s">
        <v>30</v>
      </c>
      <c r="O952" s="11">
        <v>3359.17</v>
      </c>
      <c r="P952" s="8" t="s">
        <v>30</v>
      </c>
      <c r="Q952" s="8" t="s">
        <v>184</v>
      </c>
      <c r="R952" s="8" t="s">
        <v>32</v>
      </c>
      <c r="S952" s="8" t="s">
        <v>32</v>
      </c>
      <c r="T952" s="8" t="s">
        <v>34</v>
      </c>
      <c r="U952" s="6" t="s">
        <v>219</v>
      </c>
      <c r="V952" s="6" t="s">
        <v>220</v>
      </c>
    </row>
    <row r="953" spans="1:22" x14ac:dyDescent="0.2">
      <c r="A953" s="7" t="s">
        <v>22</v>
      </c>
      <c r="B953" s="8" t="s">
        <v>23</v>
      </c>
      <c r="C953" s="8" t="s">
        <v>23</v>
      </c>
      <c r="D953" s="8" t="s">
        <v>262</v>
      </c>
      <c r="E953" s="8" t="s">
        <v>263</v>
      </c>
      <c r="F953" s="8" t="s">
        <v>6311</v>
      </c>
      <c r="G953" s="8" t="s">
        <v>215</v>
      </c>
      <c r="H953" s="9">
        <v>43620</v>
      </c>
      <c r="I953" s="9"/>
      <c r="J953" s="8" t="s">
        <v>216</v>
      </c>
      <c r="K953" s="8" t="s">
        <v>217</v>
      </c>
      <c r="L953" s="8" t="s">
        <v>218</v>
      </c>
      <c r="M953" s="11">
        <v>28029.64</v>
      </c>
      <c r="N953" s="8" t="s">
        <v>30</v>
      </c>
      <c r="O953" s="11">
        <v>28029.64</v>
      </c>
      <c r="P953" s="8" t="s">
        <v>30</v>
      </c>
      <c r="Q953" s="8" t="s">
        <v>184</v>
      </c>
      <c r="R953" s="8" t="s">
        <v>32</v>
      </c>
      <c r="S953" s="8" t="s">
        <v>32</v>
      </c>
      <c r="T953" s="8" t="s">
        <v>34</v>
      </c>
      <c r="U953" s="6" t="s">
        <v>219</v>
      </c>
      <c r="V953" s="6" t="s">
        <v>220</v>
      </c>
    </row>
    <row r="954" spans="1:22" x14ac:dyDescent="0.2">
      <c r="A954" s="7" t="s">
        <v>22</v>
      </c>
      <c r="B954" s="8" t="s">
        <v>23</v>
      </c>
      <c r="C954" s="8" t="s">
        <v>23</v>
      </c>
      <c r="D954" s="8" t="s">
        <v>262</v>
      </c>
      <c r="E954" s="8" t="s">
        <v>263</v>
      </c>
      <c r="F954" s="8" t="s">
        <v>6310</v>
      </c>
      <c r="G954" s="8" t="s">
        <v>215</v>
      </c>
      <c r="H954" s="9">
        <v>43620</v>
      </c>
      <c r="I954" s="9"/>
      <c r="J954" s="8" t="s">
        <v>216</v>
      </c>
      <c r="K954" s="8" t="s">
        <v>217</v>
      </c>
      <c r="L954" s="8" t="s">
        <v>218</v>
      </c>
      <c r="M954" s="11">
        <v>20460.099999999999</v>
      </c>
      <c r="N954" s="8" t="s">
        <v>30</v>
      </c>
      <c r="O954" s="11">
        <v>20460.099999999999</v>
      </c>
      <c r="P954" s="8" t="s">
        <v>30</v>
      </c>
      <c r="Q954" s="8" t="s">
        <v>184</v>
      </c>
      <c r="R954" s="8" t="s">
        <v>32</v>
      </c>
      <c r="S954" s="8" t="s">
        <v>32</v>
      </c>
      <c r="T954" s="8" t="s">
        <v>34</v>
      </c>
      <c r="U954" s="6" t="s">
        <v>219</v>
      </c>
      <c r="V954" s="6" t="s">
        <v>220</v>
      </c>
    </row>
    <row r="955" spans="1:22" x14ac:dyDescent="0.2">
      <c r="A955" s="7" t="s">
        <v>22</v>
      </c>
      <c r="B955" s="8" t="s">
        <v>23</v>
      </c>
      <c r="C955" s="8" t="s">
        <v>23</v>
      </c>
      <c r="D955" s="8" t="s">
        <v>262</v>
      </c>
      <c r="E955" s="8" t="s">
        <v>263</v>
      </c>
      <c r="F955" s="8" t="s">
        <v>6309</v>
      </c>
      <c r="G955" s="8" t="s">
        <v>215</v>
      </c>
      <c r="H955" s="9">
        <v>43620</v>
      </c>
      <c r="I955" s="9"/>
      <c r="J955" s="8" t="s">
        <v>216</v>
      </c>
      <c r="K955" s="8" t="s">
        <v>217</v>
      </c>
      <c r="L955" s="8" t="s">
        <v>218</v>
      </c>
      <c r="M955" s="11">
        <v>9811.56</v>
      </c>
      <c r="N955" s="8" t="s">
        <v>30</v>
      </c>
      <c r="O955" s="11">
        <v>9811.56</v>
      </c>
      <c r="P955" s="8" t="s">
        <v>30</v>
      </c>
      <c r="Q955" s="8" t="s">
        <v>184</v>
      </c>
      <c r="R955" s="8" t="s">
        <v>32</v>
      </c>
      <c r="S955" s="8" t="s">
        <v>32</v>
      </c>
      <c r="T955" s="8" t="s">
        <v>34</v>
      </c>
      <c r="U955" s="6" t="s">
        <v>219</v>
      </c>
      <c r="V955" s="6" t="s">
        <v>220</v>
      </c>
    </row>
    <row r="956" spans="1:22" x14ac:dyDescent="0.2">
      <c r="A956" s="7" t="s">
        <v>22</v>
      </c>
      <c r="B956" s="8" t="s">
        <v>23</v>
      </c>
      <c r="C956" s="8" t="s">
        <v>23</v>
      </c>
      <c r="D956" s="8" t="s">
        <v>262</v>
      </c>
      <c r="E956" s="8" t="s">
        <v>263</v>
      </c>
      <c r="F956" s="8" t="s">
        <v>4304</v>
      </c>
      <c r="G956" s="8" t="s">
        <v>222</v>
      </c>
      <c r="H956" s="9">
        <v>43621</v>
      </c>
      <c r="I956" s="9"/>
      <c r="J956" s="8" t="s">
        <v>216</v>
      </c>
      <c r="K956" s="8" t="s">
        <v>217</v>
      </c>
      <c r="L956" s="8" t="s">
        <v>218</v>
      </c>
      <c r="M956" s="10">
        <v>721.56</v>
      </c>
      <c r="N956" s="8" t="s">
        <v>30</v>
      </c>
      <c r="O956" s="10">
        <v>721.56</v>
      </c>
      <c r="P956" s="8" t="s">
        <v>30</v>
      </c>
      <c r="Q956" s="8" t="s">
        <v>184</v>
      </c>
      <c r="R956" s="8" t="s">
        <v>32</v>
      </c>
      <c r="S956" s="8" t="s">
        <v>32</v>
      </c>
      <c r="T956" s="8" t="s">
        <v>34</v>
      </c>
      <c r="U956" s="6" t="s">
        <v>219</v>
      </c>
      <c r="V956" s="6" t="s">
        <v>220</v>
      </c>
    </row>
    <row r="957" spans="1:22" x14ac:dyDescent="0.2">
      <c r="A957" s="7" t="s">
        <v>22</v>
      </c>
      <c r="B957" s="8" t="s">
        <v>23</v>
      </c>
      <c r="C957" s="8" t="s">
        <v>23</v>
      </c>
      <c r="D957" s="8" t="s">
        <v>262</v>
      </c>
      <c r="E957" s="8" t="s">
        <v>263</v>
      </c>
      <c r="F957" s="8" t="s">
        <v>6308</v>
      </c>
      <c r="G957" s="8" t="s">
        <v>222</v>
      </c>
      <c r="H957" s="9">
        <v>43621</v>
      </c>
      <c r="I957" s="9"/>
      <c r="J957" s="8" t="s">
        <v>216</v>
      </c>
      <c r="K957" s="8" t="s">
        <v>217</v>
      </c>
      <c r="L957" s="8" t="s">
        <v>218</v>
      </c>
      <c r="M957" s="11">
        <v>9573.91</v>
      </c>
      <c r="N957" s="8" t="s">
        <v>30</v>
      </c>
      <c r="O957" s="11">
        <v>9573.91</v>
      </c>
      <c r="P957" s="8" t="s">
        <v>30</v>
      </c>
      <c r="Q957" s="8" t="s">
        <v>184</v>
      </c>
      <c r="R957" s="8" t="s">
        <v>32</v>
      </c>
      <c r="S957" s="8" t="s">
        <v>32</v>
      </c>
      <c r="T957" s="8" t="s">
        <v>34</v>
      </c>
      <c r="U957" s="6" t="s">
        <v>219</v>
      </c>
      <c r="V957" s="6" t="s">
        <v>220</v>
      </c>
    </row>
    <row r="958" spans="1:22" x14ac:dyDescent="0.2">
      <c r="A958" s="7" t="s">
        <v>22</v>
      </c>
      <c r="B958" s="8" t="s">
        <v>23</v>
      </c>
      <c r="C958" s="8" t="s">
        <v>23</v>
      </c>
      <c r="D958" s="8" t="s">
        <v>262</v>
      </c>
      <c r="E958" s="8" t="s">
        <v>263</v>
      </c>
      <c r="F958" s="8" t="s">
        <v>6307</v>
      </c>
      <c r="G958" s="8" t="s">
        <v>222</v>
      </c>
      <c r="H958" s="9">
        <v>43621</v>
      </c>
      <c r="I958" s="9"/>
      <c r="J958" s="8" t="s">
        <v>216</v>
      </c>
      <c r="K958" s="8" t="s">
        <v>217</v>
      </c>
      <c r="L958" s="8" t="s">
        <v>218</v>
      </c>
      <c r="M958" s="11">
        <v>4071</v>
      </c>
      <c r="N958" s="8" t="s">
        <v>30</v>
      </c>
      <c r="O958" s="11">
        <v>4071</v>
      </c>
      <c r="P958" s="8" t="s">
        <v>30</v>
      </c>
      <c r="Q958" s="8" t="s">
        <v>184</v>
      </c>
      <c r="R958" s="8" t="s">
        <v>32</v>
      </c>
      <c r="S958" s="8" t="s">
        <v>32</v>
      </c>
      <c r="T958" s="8" t="s">
        <v>34</v>
      </c>
      <c r="U958" s="6" t="s">
        <v>219</v>
      </c>
      <c r="V958" s="6" t="s">
        <v>220</v>
      </c>
    </row>
    <row r="959" spans="1:22" x14ac:dyDescent="0.2">
      <c r="A959" s="7" t="s">
        <v>22</v>
      </c>
      <c r="B959" s="8" t="s">
        <v>23</v>
      </c>
      <c r="C959" s="8" t="s">
        <v>23</v>
      </c>
      <c r="D959" s="8" t="s">
        <v>262</v>
      </c>
      <c r="E959" s="8" t="s">
        <v>263</v>
      </c>
      <c r="F959" s="8" t="s">
        <v>6306</v>
      </c>
      <c r="G959" s="8" t="s">
        <v>222</v>
      </c>
      <c r="H959" s="9">
        <v>43621</v>
      </c>
      <c r="I959" s="9"/>
      <c r="J959" s="8" t="s">
        <v>216</v>
      </c>
      <c r="K959" s="8" t="s">
        <v>217</v>
      </c>
      <c r="L959" s="8" t="s">
        <v>218</v>
      </c>
      <c r="M959" s="11">
        <v>13820</v>
      </c>
      <c r="N959" s="8" t="s">
        <v>30</v>
      </c>
      <c r="O959" s="11">
        <v>13785.26</v>
      </c>
      <c r="P959" s="8" t="s">
        <v>30</v>
      </c>
      <c r="Q959" s="8" t="s">
        <v>184</v>
      </c>
      <c r="R959" s="8" t="s">
        <v>32</v>
      </c>
      <c r="S959" s="8" t="s">
        <v>32</v>
      </c>
      <c r="T959" s="8" t="s">
        <v>34</v>
      </c>
      <c r="U959" s="6" t="s">
        <v>219</v>
      </c>
      <c r="V959" s="6" t="s">
        <v>220</v>
      </c>
    </row>
    <row r="960" spans="1:22" x14ac:dyDescent="0.2">
      <c r="A960" s="7" t="s">
        <v>22</v>
      </c>
      <c r="B960" s="8" t="s">
        <v>23</v>
      </c>
      <c r="C960" s="8" t="s">
        <v>23</v>
      </c>
      <c r="D960" s="8" t="s">
        <v>262</v>
      </c>
      <c r="E960" s="8" t="s">
        <v>263</v>
      </c>
      <c r="F960" s="8" t="s">
        <v>6305</v>
      </c>
      <c r="G960" s="8" t="s">
        <v>222</v>
      </c>
      <c r="H960" s="9">
        <v>43621</v>
      </c>
      <c r="I960" s="9"/>
      <c r="J960" s="8" t="s">
        <v>216</v>
      </c>
      <c r="K960" s="8" t="s">
        <v>217</v>
      </c>
      <c r="L960" s="8" t="s">
        <v>218</v>
      </c>
      <c r="M960" s="11">
        <v>9918</v>
      </c>
      <c r="N960" s="8" t="s">
        <v>30</v>
      </c>
      <c r="O960" s="11">
        <v>9894.9</v>
      </c>
      <c r="P960" s="8" t="s">
        <v>30</v>
      </c>
      <c r="Q960" s="8" t="s">
        <v>184</v>
      </c>
      <c r="R960" s="8" t="s">
        <v>32</v>
      </c>
      <c r="S960" s="8" t="s">
        <v>32</v>
      </c>
      <c r="T960" s="8" t="s">
        <v>34</v>
      </c>
      <c r="U960" s="6" t="s">
        <v>219</v>
      </c>
      <c r="V960" s="6" t="s">
        <v>220</v>
      </c>
    </row>
    <row r="961" spans="1:22" x14ac:dyDescent="0.2">
      <c r="A961" s="7" t="s">
        <v>22</v>
      </c>
      <c r="B961" s="8" t="s">
        <v>23</v>
      </c>
      <c r="C961" s="8" t="s">
        <v>23</v>
      </c>
      <c r="D961" s="8" t="s">
        <v>262</v>
      </c>
      <c r="E961" s="8" t="s">
        <v>263</v>
      </c>
      <c r="F961" s="8" t="s">
        <v>6304</v>
      </c>
      <c r="G961" s="8" t="s">
        <v>222</v>
      </c>
      <c r="H961" s="9">
        <v>43621</v>
      </c>
      <c r="I961" s="9"/>
      <c r="J961" s="8" t="s">
        <v>216</v>
      </c>
      <c r="K961" s="8" t="s">
        <v>217</v>
      </c>
      <c r="L961" s="8" t="s">
        <v>218</v>
      </c>
      <c r="M961" s="11">
        <v>5321</v>
      </c>
      <c r="N961" s="8" t="s">
        <v>30</v>
      </c>
      <c r="O961" s="11">
        <v>5307.05</v>
      </c>
      <c r="P961" s="8" t="s">
        <v>30</v>
      </c>
      <c r="Q961" s="8" t="s">
        <v>184</v>
      </c>
      <c r="R961" s="8" t="s">
        <v>32</v>
      </c>
      <c r="S961" s="8" t="s">
        <v>32</v>
      </c>
      <c r="T961" s="8" t="s">
        <v>34</v>
      </c>
      <c r="U961" s="6" t="s">
        <v>219</v>
      </c>
      <c r="V961" s="6" t="s">
        <v>220</v>
      </c>
    </row>
    <row r="962" spans="1:22" x14ac:dyDescent="0.2">
      <c r="A962" s="7" t="s">
        <v>22</v>
      </c>
      <c r="B962" s="8" t="s">
        <v>23</v>
      </c>
      <c r="C962" s="8" t="s">
        <v>23</v>
      </c>
      <c r="D962" s="8" t="s">
        <v>262</v>
      </c>
      <c r="E962" s="8" t="s">
        <v>263</v>
      </c>
      <c r="F962" s="8" t="s">
        <v>6303</v>
      </c>
      <c r="G962" s="8" t="s">
        <v>222</v>
      </c>
      <c r="H962" s="9">
        <v>43621</v>
      </c>
      <c r="I962" s="9"/>
      <c r="J962" s="8" t="s">
        <v>216</v>
      </c>
      <c r="K962" s="8" t="s">
        <v>217</v>
      </c>
      <c r="L962" s="8" t="s">
        <v>218</v>
      </c>
      <c r="M962" s="11">
        <v>13501.25</v>
      </c>
      <c r="N962" s="8" t="s">
        <v>30</v>
      </c>
      <c r="O962" s="11">
        <v>13501.25</v>
      </c>
      <c r="P962" s="8" t="s">
        <v>30</v>
      </c>
      <c r="Q962" s="8" t="s">
        <v>184</v>
      </c>
      <c r="R962" s="8" t="s">
        <v>32</v>
      </c>
      <c r="S962" s="8" t="s">
        <v>32</v>
      </c>
      <c r="T962" s="8" t="s">
        <v>34</v>
      </c>
      <c r="U962" s="6" t="s">
        <v>219</v>
      </c>
      <c r="V962" s="6" t="s">
        <v>220</v>
      </c>
    </row>
    <row r="963" spans="1:22" x14ac:dyDescent="0.2">
      <c r="A963" s="7" t="s">
        <v>22</v>
      </c>
      <c r="B963" s="8" t="s">
        <v>23</v>
      </c>
      <c r="C963" s="8" t="s">
        <v>23</v>
      </c>
      <c r="D963" s="8" t="s">
        <v>262</v>
      </c>
      <c r="E963" s="8" t="s">
        <v>263</v>
      </c>
      <c r="F963" s="8" t="s">
        <v>6302</v>
      </c>
      <c r="G963" s="8" t="s">
        <v>222</v>
      </c>
      <c r="H963" s="9">
        <v>43621</v>
      </c>
      <c r="I963" s="9"/>
      <c r="J963" s="8" t="s">
        <v>216</v>
      </c>
      <c r="K963" s="8" t="s">
        <v>217</v>
      </c>
      <c r="L963" s="8" t="s">
        <v>218</v>
      </c>
      <c r="M963" s="10">
        <v>147.83000000000001</v>
      </c>
      <c r="N963" s="8" t="s">
        <v>30</v>
      </c>
      <c r="O963" s="10">
        <v>147.83000000000001</v>
      </c>
      <c r="P963" s="8" t="s">
        <v>30</v>
      </c>
      <c r="Q963" s="8" t="s">
        <v>184</v>
      </c>
      <c r="R963" s="8" t="s">
        <v>32</v>
      </c>
      <c r="S963" s="8" t="s">
        <v>32</v>
      </c>
      <c r="T963" s="8" t="s">
        <v>34</v>
      </c>
      <c r="U963" s="6" t="s">
        <v>219</v>
      </c>
      <c r="V963" s="6" t="s">
        <v>220</v>
      </c>
    </row>
    <row r="964" spans="1:22" x14ac:dyDescent="0.2">
      <c r="A964" s="7" t="s">
        <v>22</v>
      </c>
      <c r="B964" s="8" t="s">
        <v>23</v>
      </c>
      <c r="C964" s="8" t="s">
        <v>23</v>
      </c>
      <c r="D964" s="8" t="s">
        <v>262</v>
      </c>
      <c r="E964" s="8" t="s">
        <v>263</v>
      </c>
      <c r="F964" s="8" t="s">
        <v>6301</v>
      </c>
      <c r="G964" s="8" t="s">
        <v>6300</v>
      </c>
      <c r="H964" s="9">
        <v>43605</v>
      </c>
      <c r="I964" s="9"/>
      <c r="J964" s="8" t="s">
        <v>2274</v>
      </c>
      <c r="K964" s="8" t="s">
        <v>2275</v>
      </c>
      <c r="L964" s="8" t="s">
        <v>2276</v>
      </c>
      <c r="M964" s="10">
        <v>772.93</v>
      </c>
      <c r="N964" s="8" t="s">
        <v>30</v>
      </c>
      <c r="O964" s="10">
        <v>772.93</v>
      </c>
      <c r="P964" s="8" t="s">
        <v>30</v>
      </c>
      <c r="Q964" s="8" t="s">
        <v>31</v>
      </c>
      <c r="R964" s="8" t="s">
        <v>32</v>
      </c>
      <c r="S964" s="8" t="s">
        <v>33</v>
      </c>
      <c r="T964" s="8" t="s">
        <v>34</v>
      </c>
      <c r="U964" s="6" t="s">
        <v>219</v>
      </c>
      <c r="V964" s="6" t="s">
        <v>220</v>
      </c>
    </row>
    <row r="965" spans="1:22" x14ac:dyDescent="0.2">
      <c r="A965" s="7" t="s">
        <v>22</v>
      </c>
      <c r="B965" s="8" t="s">
        <v>23</v>
      </c>
      <c r="C965" s="8" t="s">
        <v>23</v>
      </c>
      <c r="D965" s="8" t="s">
        <v>262</v>
      </c>
      <c r="E965" s="8" t="s">
        <v>263</v>
      </c>
      <c r="F965" s="8" t="s">
        <v>6299</v>
      </c>
      <c r="G965" s="8" t="s">
        <v>222</v>
      </c>
      <c r="H965" s="9">
        <v>43621</v>
      </c>
      <c r="I965" s="9"/>
      <c r="J965" s="8" t="s">
        <v>216</v>
      </c>
      <c r="K965" s="8" t="s">
        <v>217</v>
      </c>
      <c r="L965" s="8" t="s">
        <v>218</v>
      </c>
      <c r="M965" s="10">
        <v>47.85</v>
      </c>
      <c r="N965" s="8" t="s">
        <v>30</v>
      </c>
      <c r="O965" s="10">
        <v>47.85</v>
      </c>
      <c r="P965" s="8" t="s">
        <v>30</v>
      </c>
      <c r="Q965" s="8" t="s">
        <v>184</v>
      </c>
      <c r="R965" s="8" t="s">
        <v>32</v>
      </c>
      <c r="S965" s="8" t="s">
        <v>32</v>
      </c>
      <c r="T965" s="8" t="s">
        <v>34</v>
      </c>
      <c r="U965" s="6" t="s">
        <v>219</v>
      </c>
      <c r="V965" s="6" t="s">
        <v>220</v>
      </c>
    </row>
    <row r="966" spans="1:22" x14ac:dyDescent="0.2">
      <c r="A966" s="7" t="s">
        <v>22</v>
      </c>
      <c r="B966" s="8" t="s">
        <v>23</v>
      </c>
      <c r="C966" s="8" t="s">
        <v>23</v>
      </c>
      <c r="D966" s="8" t="s">
        <v>262</v>
      </c>
      <c r="E966" s="8" t="s">
        <v>263</v>
      </c>
      <c r="F966" s="8" t="s">
        <v>6298</v>
      </c>
      <c r="G966" s="8" t="s">
        <v>222</v>
      </c>
      <c r="H966" s="9">
        <v>43621</v>
      </c>
      <c r="I966" s="9"/>
      <c r="J966" s="8" t="s">
        <v>216</v>
      </c>
      <c r="K966" s="8" t="s">
        <v>217</v>
      </c>
      <c r="L966" s="8" t="s">
        <v>218</v>
      </c>
      <c r="M966" s="10">
        <v>117.8</v>
      </c>
      <c r="N966" s="8" t="s">
        <v>30</v>
      </c>
      <c r="O966" s="10">
        <v>117.8</v>
      </c>
      <c r="P966" s="8" t="s">
        <v>30</v>
      </c>
      <c r="Q966" s="8" t="s">
        <v>184</v>
      </c>
      <c r="R966" s="8" t="s">
        <v>32</v>
      </c>
      <c r="S966" s="8" t="s">
        <v>32</v>
      </c>
      <c r="T966" s="8" t="s">
        <v>34</v>
      </c>
      <c r="U966" s="6" t="s">
        <v>219</v>
      </c>
      <c r="V966" s="6" t="s">
        <v>220</v>
      </c>
    </row>
    <row r="967" spans="1:22" x14ac:dyDescent="0.2">
      <c r="A967" s="7" t="s">
        <v>22</v>
      </c>
      <c r="B967" s="8" t="s">
        <v>23</v>
      </c>
      <c r="C967" s="8" t="s">
        <v>23</v>
      </c>
      <c r="D967" s="8" t="s">
        <v>262</v>
      </c>
      <c r="E967" s="8" t="s">
        <v>263</v>
      </c>
      <c r="F967" s="8" t="s">
        <v>6297</v>
      </c>
      <c r="G967" s="8" t="s">
        <v>222</v>
      </c>
      <c r="H967" s="9">
        <v>43633</v>
      </c>
      <c r="I967" s="9"/>
      <c r="J967" s="8" t="s">
        <v>216</v>
      </c>
      <c r="K967" s="8" t="s">
        <v>217</v>
      </c>
      <c r="L967" s="8" t="s">
        <v>218</v>
      </c>
      <c r="M967" s="10">
        <v>173.28</v>
      </c>
      <c r="N967" s="8" t="s">
        <v>30</v>
      </c>
      <c r="O967" s="10">
        <v>173.28</v>
      </c>
      <c r="P967" s="8" t="s">
        <v>30</v>
      </c>
      <c r="Q967" s="8" t="s">
        <v>184</v>
      </c>
      <c r="R967" s="8" t="s">
        <v>32</v>
      </c>
      <c r="S967" s="8" t="s">
        <v>32</v>
      </c>
      <c r="T967" s="8" t="s">
        <v>34</v>
      </c>
      <c r="U967" s="6" t="s">
        <v>219</v>
      </c>
      <c r="V967" s="6" t="s">
        <v>220</v>
      </c>
    </row>
    <row r="968" spans="1:22" x14ac:dyDescent="0.2">
      <c r="A968" s="7" t="s">
        <v>22</v>
      </c>
      <c r="B968" s="8" t="s">
        <v>23</v>
      </c>
      <c r="C968" s="8" t="s">
        <v>23</v>
      </c>
      <c r="D968" s="8" t="s">
        <v>262</v>
      </c>
      <c r="E968" s="8" t="s">
        <v>263</v>
      </c>
      <c r="F968" s="8" t="s">
        <v>6296</v>
      </c>
      <c r="G968" s="8" t="s">
        <v>222</v>
      </c>
      <c r="H968" s="9">
        <v>43633</v>
      </c>
      <c r="I968" s="9"/>
      <c r="J968" s="8" t="s">
        <v>216</v>
      </c>
      <c r="K968" s="8" t="s">
        <v>217</v>
      </c>
      <c r="L968" s="8" t="s">
        <v>218</v>
      </c>
      <c r="M968" s="11">
        <v>1329641</v>
      </c>
      <c r="N968" s="8" t="s">
        <v>30</v>
      </c>
      <c r="O968" s="11">
        <v>1329641</v>
      </c>
      <c r="P968" s="8" t="s">
        <v>30</v>
      </c>
      <c r="Q968" s="8" t="s">
        <v>184</v>
      </c>
      <c r="R968" s="8" t="s">
        <v>32</v>
      </c>
      <c r="S968" s="8" t="s">
        <v>32</v>
      </c>
      <c r="T968" s="8" t="s">
        <v>34</v>
      </c>
      <c r="U968" s="6" t="s">
        <v>219</v>
      </c>
      <c r="V968" s="6" t="s">
        <v>220</v>
      </c>
    </row>
    <row r="969" spans="1:22" x14ac:dyDescent="0.2">
      <c r="A969" s="7" t="s">
        <v>22</v>
      </c>
      <c r="B969" s="8" t="s">
        <v>23</v>
      </c>
      <c r="C969" s="8" t="s">
        <v>23</v>
      </c>
      <c r="D969" s="8" t="s">
        <v>262</v>
      </c>
      <c r="E969" s="8" t="s">
        <v>263</v>
      </c>
      <c r="F969" s="8" t="s">
        <v>6295</v>
      </c>
      <c r="G969" s="8" t="s">
        <v>222</v>
      </c>
      <c r="H969" s="9">
        <v>43633</v>
      </c>
      <c r="I969" s="9"/>
      <c r="J969" s="8" t="s">
        <v>216</v>
      </c>
      <c r="K969" s="8" t="s">
        <v>217</v>
      </c>
      <c r="L969" s="8" t="s">
        <v>218</v>
      </c>
      <c r="M969" s="10">
        <v>72.2</v>
      </c>
      <c r="N969" s="8" t="s">
        <v>30</v>
      </c>
      <c r="O969" s="10">
        <v>72.2</v>
      </c>
      <c r="P969" s="8" t="s">
        <v>30</v>
      </c>
      <c r="Q969" s="8" t="s">
        <v>184</v>
      </c>
      <c r="R969" s="8" t="s">
        <v>32</v>
      </c>
      <c r="S969" s="8" t="s">
        <v>32</v>
      </c>
      <c r="T969" s="8" t="s">
        <v>34</v>
      </c>
      <c r="U969" s="6" t="s">
        <v>219</v>
      </c>
      <c r="V969" s="6" t="s">
        <v>220</v>
      </c>
    </row>
    <row r="970" spans="1:22" x14ac:dyDescent="0.2">
      <c r="A970" s="7" t="s">
        <v>22</v>
      </c>
      <c r="B970" s="8" t="s">
        <v>23</v>
      </c>
      <c r="C970" s="8" t="s">
        <v>23</v>
      </c>
      <c r="D970" s="8" t="s">
        <v>262</v>
      </c>
      <c r="E970" s="8" t="s">
        <v>263</v>
      </c>
      <c r="F970" s="8" t="s">
        <v>6294</v>
      </c>
      <c r="G970" s="8" t="s">
        <v>222</v>
      </c>
      <c r="H970" s="9">
        <v>43633</v>
      </c>
      <c r="I970" s="9"/>
      <c r="J970" s="8" t="s">
        <v>216</v>
      </c>
      <c r="K970" s="8" t="s">
        <v>217</v>
      </c>
      <c r="L970" s="8" t="s">
        <v>218</v>
      </c>
      <c r="M970" s="11">
        <v>1115</v>
      </c>
      <c r="N970" s="8" t="s">
        <v>30</v>
      </c>
      <c r="O970" s="11">
        <v>1115</v>
      </c>
      <c r="P970" s="8" t="s">
        <v>30</v>
      </c>
      <c r="Q970" s="8" t="s">
        <v>184</v>
      </c>
      <c r="R970" s="8" t="s">
        <v>32</v>
      </c>
      <c r="S970" s="8" t="s">
        <v>32</v>
      </c>
      <c r="T970" s="8" t="s">
        <v>34</v>
      </c>
      <c r="U970" s="6" t="s">
        <v>219</v>
      </c>
      <c r="V970" s="6" t="s">
        <v>220</v>
      </c>
    </row>
    <row r="971" spans="1:22" x14ac:dyDescent="0.2">
      <c r="A971" s="7" t="s">
        <v>22</v>
      </c>
      <c r="B971" s="8" t="s">
        <v>23</v>
      </c>
      <c r="C971" s="8" t="s">
        <v>23</v>
      </c>
      <c r="D971" s="8" t="s">
        <v>262</v>
      </c>
      <c r="E971" s="8" t="s">
        <v>263</v>
      </c>
      <c r="F971" s="8" t="s">
        <v>6293</v>
      </c>
      <c r="G971" s="8" t="s">
        <v>222</v>
      </c>
      <c r="H971" s="9">
        <v>43634</v>
      </c>
      <c r="I971" s="9"/>
      <c r="J971" s="8" t="s">
        <v>216</v>
      </c>
      <c r="K971" s="8" t="s">
        <v>217</v>
      </c>
      <c r="L971" s="8" t="s">
        <v>218</v>
      </c>
      <c r="M971" s="11">
        <v>15335.91</v>
      </c>
      <c r="N971" s="8" t="s">
        <v>30</v>
      </c>
      <c r="O971" s="11">
        <v>15335.91</v>
      </c>
      <c r="P971" s="8" t="s">
        <v>30</v>
      </c>
      <c r="Q971" s="8" t="s">
        <v>184</v>
      </c>
      <c r="R971" s="8" t="s">
        <v>32</v>
      </c>
      <c r="S971" s="8" t="s">
        <v>32</v>
      </c>
      <c r="T971" s="8" t="s">
        <v>34</v>
      </c>
      <c r="U971" s="6" t="s">
        <v>219</v>
      </c>
      <c r="V971" s="6" t="s">
        <v>220</v>
      </c>
    </row>
    <row r="972" spans="1:22" x14ac:dyDescent="0.2">
      <c r="A972" s="7" t="s">
        <v>22</v>
      </c>
      <c r="B972" s="8" t="s">
        <v>23</v>
      </c>
      <c r="C972" s="8" t="s">
        <v>23</v>
      </c>
      <c r="D972" s="8" t="s">
        <v>262</v>
      </c>
      <c r="E972" s="8" t="s">
        <v>263</v>
      </c>
      <c r="F972" s="8" t="s">
        <v>6292</v>
      </c>
      <c r="G972" s="8" t="s">
        <v>222</v>
      </c>
      <c r="H972" s="9">
        <v>43634</v>
      </c>
      <c r="I972" s="9"/>
      <c r="J972" s="8" t="s">
        <v>216</v>
      </c>
      <c r="K972" s="8" t="s">
        <v>217</v>
      </c>
      <c r="L972" s="8" t="s">
        <v>218</v>
      </c>
      <c r="M972" s="10">
        <v>418.76</v>
      </c>
      <c r="N972" s="8" t="s">
        <v>30</v>
      </c>
      <c r="O972" s="10">
        <v>418.76</v>
      </c>
      <c r="P972" s="8" t="s">
        <v>30</v>
      </c>
      <c r="Q972" s="8" t="s">
        <v>184</v>
      </c>
      <c r="R972" s="8" t="s">
        <v>32</v>
      </c>
      <c r="S972" s="8" t="s">
        <v>32</v>
      </c>
      <c r="T972" s="8" t="s">
        <v>34</v>
      </c>
      <c r="U972" s="6" t="s">
        <v>219</v>
      </c>
      <c r="V972" s="6" t="s">
        <v>220</v>
      </c>
    </row>
    <row r="973" spans="1:22" x14ac:dyDescent="0.2">
      <c r="A973" s="7" t="s">
        <v>22</v>
      </c>
      <c r="B973" s="8" t="s">
        <v>23</v>
      </c>
      <c r="C973" s="8" t="s">
        <v>23</v>
      </c>
      <c r="D973" s="8" t="s">
        <v>262</v>
      </c>
      <c r="E973" s="8" t="s">
        <v>263</v>
      </c>
      <c r="F973" s="8" t="s">
        <v>6291</v>
      </c>
      <c r="G973" s="8" t="s">
        <v>222</v>
      </c>
      <c r="H973" s="9">
        <v>43634</v>
      </c>
      <c r="I973" s="9"/>
      <c r="J973" s="8" t="s">
        <v>216</v>
      </c>
      <c r="K973" s="8" t="s">
        <v>217</v>
      </c>
      <c r="L973" s="8" t="s">
        <v>218</v>
      </c>
      <c r="M973" s="10">
        <v>997.2</v>
      </c>
      <c r="N973" s="8" t="s">
        <v>30</v>
      </c>
      <c r="O973" s="10">
        <v>995.97</v>
      </c>
      <c r="P973" s="8" t="s">
        <v>30</v>
      </c>
      <c r="Q973" s="8" t="s">
        <v>184</v>
      </c>
      <c r="R973" s="8" t="s">
        <v>32</v>
      </c>
      <c r="S973" s="8" t="s">
        <v>32</v>
      </c>
      <c r="T973" s="8" t="s">
        <v>34</v>
      </c>
      <c r="U973" s="6" t="s">
        <v>219</v>
      </c>
      <c r="V973" s="6" t="s">
        <v>220</v>
      </c>
    </row>
    <row r="974" spans="1:22" x14ac:dyDescent="0.2">
      <c r="A974" s="7" t="s">
        <v>22</v>
      </c>
      <c r="B974" s="8" t="s">
        <v>23</v>
      </c>
      <c r="C974" s="8" t="s">
        <v>23</v>
      </c>
      <c r="D974" s="8" t="s">
        <v>262</v>
      </c>
      <c r="E974" s="8" t="s">
        <v>263</v>
      </c>
      <c r="F974" s="8" t="s">
        <v>6290</v>
      </c>
      <c r="G974" s="8" t="s">
        <v>222</v>
      </c>
      <c r="H974" s="9">
        <v>43634</v>
      </c>
      <c r="I974" s="9"/>
      <c r="J974" s="8" t="s">
        <v>216</v>
      </c>
      <c r="K974" s="8" t="s">
        <v>217</v>
      </c>
      <c r="L974" s="8" t="s">
        <v>218</v>
      </c>
      <c r="M974" s="10">
        <v>710.2</v>
      </c>
      <c r="N974" s="8" t="s">
        <v>30</v>
      </c>
      <c r="O974" s="10">
        <v>710.2</v>
      </c>
      <c r="P974" s="8" t="s">
        <v>30</v>
      </c>
      <c r="Q974" s="8" t="s">
        <v>184</v>
      </c>
      <c r="R974" s="8" t="s">
        <v>32</v>
      </c>
      <c r="S974" s="8" t="s">
        <v>32</v>
      </c>
      <c r="T974" s="8" t="s">
        <v>34</v>
      </c>
      <c r="U974" s="6" t="s">
        <v>219</v>
      </c>
      <c r="V974" s="6" t="s">
        <v>220</v>
      </c>
    </row>
    <row r="975" spans="1:22" x14ac:dyDescent="0.2">
      <c r="A975" s="7" t="s">
        <v>22</v>
      </c>
      <c r="B975" s="8" t="s">
        <v>23</v>
      </c>
      <c r="C975" s="8" t="s">
        <v>23</v>
      </c>
      <c r="D975" s="8" t="s">
        <v>262</v>
      </c>
      <c r="E975" s="8" t="s">
        <v>263</v>
      </c>
      <c r="F975" s="8" t="s">
        <v>6289</v>
      </c>
      <c r="G975" s="8" t="s">
        <v>222</v>
      </c>
      <c r="H975" s="9">
        <v>43634</v>
      </c>
      <c r="I975" s="9"/>
      <c r="J975" s="8" t="s">
        <v>216</v>
      </c>
      <c r="K975" s="8" t="s">
        <v>217</v>
      </c>
      <c r="L975" s="8" t="s">
        <v>218</v>
      </c>
      <c r="M975" s="11">
        <v>2819.34</v>
      </c>
      <c r="N975" s="8" t="s">
        <v>30</v>
      </c>
      <c r="O975" s="11">
        <v>2819.34</v>
      </c>
      <c r="P975" s="8" t="s">
        <v>30</v>
      </c>
      <c r="Q975" s="8" t="s">
        <v>184</v>
      </c>
      <c r="R975" s="8" t="s">
        <v>32</v>
      </c>
      <c r="S975" s="8" t="s">
        <v>32</v>
      </c>
      <c r="T975" s="8" t="s">
        <v>34</v>
      </c>
      <c r="U975" s="6" t="s">
        <v>219</v>
      </c>
      <c r="V975" s="6" t="s">
        <v>220</v>
      </c>
    </row>
    <row r="976" spans="1:22" x14ac:dyDescent="0.2">
      <c r="A976" s="7" t="s">
        <v>22</v>
      </c>
      <c r="B976" s="8" t="s">
        <v>23</v>
      </c>
      <c r="C976" s="8" t="s">
        <v>23</v>
      </c>
      <c r="D976" s="8" t="s">
        <v>262</v>
      </c>
      <c r="E976" s="8" t="s">
        <v>263</v>
      </c>
      <c r="F976" s="8" t="s">
        <v>6288</v>
      </c>
      <c r="G976" s="8" t="s">
        <v>222</v>
      </c>
      <c r="H976" s="9">
        <v>43634</v>
      </c>
      <c r="I976" s="9"/>
      <c r="J976" s="8" t="s">
        <v>216</v>
      </c>
      <c r="K976" s="8" t="s">
        <v>217</v>
      </c>
      <c r="L976" s="8" t="s">
        <v>218</v>
      </c>
      <c r="M976" s="11">
        <v>3548.41</v>
      </c>
      <c r="N976" s="8" t="s">
        <v>30</v>
      </c>
      <c r="O976" s="11">
        <v>3548.41</v>
      </c>
      <c r="P976" s="8" t="s">
        <v>30</v>
      </c>
      <c r="Q976" s="8" t="s">
        <v>184</v>
      </c>
      <c r="R976" s="8" t="s">
        <v>32</v>
      </c>
      <c r="S976" s="8" t="s">
        <v>32</v>
      </c>
      <c r="T976" s="8" t="s">
        <v>34</v>
      </c>
      <c r="U976" s="6" t="s">
        <v>219</v>
      </c>
      <c r="V976" s="6" t="s">
        <v>220</v>
      </c>
    </row>
    <row r="977" spans="1:22" x14ac:dyDescent="0.2">
      <c r="A977" s="7" t="s">
        <v>22</v>
      </c>
      <c r="B977" s="8" t="s">
        <v>23</v>
      </c>
      <c r="C977" s="8" t="s">
        <v>23</v>
      </c>
      <c r="D977" s="8" t="s">
        <v>262</v>
      </c>
      <c r="E977" s="8" t="s">
        <v>263</v>
      </c>
      <c r="F977" s="8" t="s">
        <v>6287</v>
      </c>
      <c r="G977" s="8" t="s">
        <v>222</v>
      </c>
      <c r="H977" s="9">
        <v>43634</v>
      </c>
      <c r="I977" s="9"/>
      <c r="J977" s="8" t="s">
        <v>216</v>
      </c>
      <c r="K977" s="8" t="s">
        <v>217</v>
      </c>
      <c r="L977" s="8" t="s">
        <v>218</v>
      </c>
      <c r="M977" s="10">
        <v>691.42</v>
      </c>
      <c r="N977" s="8" t="s">
        <v>30</v>
      </c>
      <c r="O977" s="10">
        <v>691.42</v>
      </c>
      <c r="P977" s="8" t="s">
        <v>30</v>
      </c>
      <c r="Q977" s="8" t="s">
        <v>184</v>
      </c>
      <c r="R977" s="8" t="s">
        <v>32</v>
      </c>
      <c r="S977" s="8" t="s">
        <v>32</v>
      </c>
      <c r="T977" s="8" t="s">
        <v>34</v>
      </c>
      <c r="U977" s="6" t="s">
        <v>219</v>
      </c>
      <c r="V977" s="6" t="s">
        <v>220</v>
      </c>
    </row>
    <row r="978" spans="1:22" x14ac:dyDescent="0.2">
      <c r="A978" s="7" t="s">
        <v>22</v>
      </c>
      <c r="B978" s="8" t="s">
        <v>23</v>
      </c>
      <c r="C978" s="8" t="s">
        <v>23</v>
      </c>
      <c r="D978" s="8" t="s">
        <v>262</v>
      </c>
      <c r="E978" s="8" t="s">
        <v>263</v>
      </c>
      <c r="F978" s="8" t="s">
        <v>6286</v>
      </c>
      <c r="G978" s="8" t="s">
        <v>222</v>
      </c>
      <c r="H978" s="9">
        <v>43634</v>
      </c>
      <c r="I978" s="9"/>
      <c r="J978" s="8" t="s">
        <v>216</v>
      </c>
      <c r="K978" s="8" t="s">
        <v>217</v>
      </c>
      <c r="L978" s="8" t="s">
        <v>218</v>
      </c>
      <c r="M978" s="11">
        <v>1213</v>
      </c>
      <c r="N978" s="8" t="s">
        <v>30</v>
      </c>
      <c r="O978" s="11">
        <v>1208.1600000000001</v>
      </c>
      <c r="P978" s="8" t="s">
        <v>30</v>
      </c>
      <c r="Q978" s="8" t="s">
        <v>184</v>
      </c>
      <c r="R978" s="8" t="s">
        <v>32</v>
      </c>
      <c r="S978" s="8" t="s">
        <v>32</v>
      </c>
      <c r="T978" s="8" t="s">
        <v>34</v>
      </c>
      <c r="U978" s="6" t="s">
        <v>219</v>
      </c>
      <c r="V978" s="6" t="s">
        <v>220</v>
      </c>
    </row>
    <row r="979" spans="1:22" x14ac:dyDescent="0.2">
      <c r="A979" s="7" t="s">
        <v>22</v>
      </c>
      <c r="B979" s="8" t="s">
        <v>23</v>
      </c>
      <c r="C979" s="8" t="s">
        <v>23</v>
      </c>
      <c r="D979" s="8" t="s">
        <v>262</v>
      </c>
      <c r="E979" s="8" t="s">
        <v>263</v>
      </c>
      <c r="F979" s="8" t="s">
        <v>6285</v>
      </c>
      <c r="G979" s="8" t="s">
        <v>222</v>
      </c>
      <c r="H979" s="9">
        <v>43634</v>
      </c>
      <c r="I979" s="9"/>
      <c r="J979" s="8" t="s">
        <v>216</v>
      </c>
      <c r="K979" s="8" t="s">
        <v>217</v>
      </c>
      <c r="L979" s="8" t="s">
        <v>218</v>
      </c>
      <c r="M979" s="11">
        <v>1060</v>
      </c>
      <c r="N979" s="8" t="s">
        <v>30</v>
      </c>
      <c r="O979" s="11">
        <v>1055.28</v>
      </c>
      <c r="P979" s="8" t="s">
        <v>30</v>
      </c>
      <c r="Q979" s="8" t="s">
        <v>184</v>
      </c>
      <c r="R979" s="8" t="s">
        <v>32</v>
      </c>
      <c r="S979" s="8" t="s">
        <v>32</v>
      </c>
      <c r="T979" s="8" t="s">
        <v>34</v>
      </c>
      <c r="U979" s="6" t="s">
        <v>219</v>
      </c>
      <c r="V979" s="6" t="s">
        <v>220</v>
      </c>
    </row>
    <row r="980" spans="1:22" x14ac:dyDescent="0.2">
      <c r="A980" s="7" t="s">
        <v>22</v>
      </c>
      <c r="B980" s="8" t="s">
        <v>23</v>
      </c>
      <c r="C980" s="8" t="s">
        <v>23</v>
      </c>
      <c r="D980" s="8" t="s">
        <v>262</v>
      </c>
      <c r="E980" s="8" t="s">
        <v>263</v>
      </c>
      <c r="F980" s="8" t="s">
        <v>6284</v>
      </c>
      <c r="G980" s="8" t="s">
        <v>226</v>
      </c>
      <c r="H980" s="9">
        <v>43429</v>
      </c>
      <c r="I980" s="9"/>
      <c r="J980" s="8" t="s">
        <v>2496</v>
      </c>
      <c r="K980" s="8" t="s">
        <v>2497</v>
      </c>
      <c r="L980" s="8" t="s">
        <v>2498</v>
      </c>
      <c r="M980" s="11">
        <v>1786.89</v>
      </c>
      <c r="N980" s="8" t="s">
        <v>30</v>
      </c>
      <c r="O980" s="10">
        <v>0</v>
      </c>
      <c r="P980" s="8" t="s">
        <v>32</v>
      </c>
      <c r="Q980" s="8" t="s">
        <v>184</v>
      </c>
      <c r="R980" s="8" t="s">
        <v>32</v>
      </c>
      <c r="S980" s="8" t="s">
        <v>32</v>
      </c>
      <c r="T980" s="8" t="s">
        <v>34</v>
      </c>
      <c r="U980" s="6" t="s">
        <v>219</v>
      </c>
      <c r="V980" s="6" t="s">
        <v>220</v>
      </c>
    </row>
    <row r="981" spans="1:22" x14ac:dyDescent="0.2">
      <c r="A981" s="7" t="s">
        <v>22</v>
      </c>
      <c r="B981" s="8" t="s">
        <v>23</v>
      </c>
      <c r="C981" s="8" t="s">
        <v>23</v>
      </c>
      <c r="D981" s="8" t="s">
        <v>262</v>
      </c>
      <c r="E981" s="8" t="s">
        <v>263</v>
      </c>
      <c r="F981" s="8" t="s">
        <v>3567</v>
      </c>
      <c r="G981" s="8" t="s">
        <v>3568</v>
      </c>
      <c r="H981" s="9">
        <v>43489</v>
      </c>
      <c r="I981" s="9"/>
      <c r="J981" s="8" t="s">
        <v>727</v>
      </c>
      <c r="K981" s="8" t="s">
        <v>728</v>
      </c>
      <c r="L981" s="8" t="s">
        <v>729</v>
      </c>
      <c r="M981" s="11">
        <v>2701.97</v>
      </c>
      <c r="N981" s="8" t="s">
        <v>30</v>
      </c>
      <c r="O981" s="10">
        <v>0</v>
      </c>
      <c r="P981" s="8" t="s">
        <v>32</v>
      </c>
      <c r="Q981" s="8" t="s">
        <v>184</v>
      </c>
      <c r="R981" s="8" t="s">
        <v>32</v>
      </c>
      <c r="S981" s="8" t="s">
        <v>32</v>
      </c>
      <c r="T981" s="8" t="s">
        <v>34</v>
      </c>
      <c r="U981" s="6" t="s">
        <v>219</v>
      </c>
      <c r="V981" s="6" t="s">
        <v>220</v>
      </c>
    </row>
    <row r="982" spans="1:22" x14ac:dyDescent="0.2">
      <c r="A982" s="7" t="s">
        <v>22</v>
      </c>
      <c r="B982" s="8" t="s">
        <v>23</v>
      </c>
      <c r="C982" s="8" t="s">
        <v>23</v>
      </c>
      <c r="D982" s="8" t="s">
        <v>867</v>
      </c>
      <c r="E982" s="8" t="s">
        <v>868</v>
      </c>
      <c r="F982" s="8" t="s">
        <v>869</v>
      </c>
      <c r="G982" s="8" t="s">
        <v>870</v>
      </c>
      <c r="H982" s="9">
        <v>43025</v>
      </c>
      <c r="I982" s="9">
        <v>43100</v>
      </c>
      <c r="J982" s="8" t="s">
        <v>871</v>
      </c>
      <c r="K982" s="8" t="s">
        <v>872</v>
      </c>
      <c r="L982" s="8" t="s">
        <v>873</v>
      </c>
      <c r="M982" s="10">
        <v>297</v>
      </c>
      <c r="N982" s="8" t="s">
        <v>30</v>
      </c>
      <c r="O982" s="10">
        <v>0</v>
      </c>
      <c r="P982" s="8" t="s">
        <v>32</v>
      </c>
      <c r="Q982" s="8" t="s">
        <v>31</v>
      </c>
      <c r="R982" s="8" t="s">
        <v>32</v>
      </c>
      <c r="S982" s="8" t="s">
        <v>33</v>
      </c>
      <c r="T982" s="8" t="s">
        <v>34</v>
      </c>
      <c r="U982" s="6" t="s">
        <v>35</v>
      </c>
      <c r="V982" s="6" t="s">
        <v>36</v>
      </c>
    </row>
    <row r="983" spans="1:22" x14ac:dyDescent="0.2">
      <c r="A983" s="7" t="s">
        <v>22</v>
      </c>
      <c r="B983" s="8" t="s">
        <v>23</v>
      </c>
      <c r="C983" s="8" t="s">
        <v>23</v>
      </c>
      <c r="D983" s="8" t="s">
        <v>867</v>
      </c>
      <c r="E983" s="8" t="s">
        <v>868</v>
      </c>
      <c r="F983" s="8" t="s">
        <v>1796</v>
      </c>
      <c r="G983" s="8" t="s">
        <v>25</v>
      </c>
      <c r="H983" s="9">
        <v>42183</v>
      </c>
      <c r="I983" s="9"/>
      <c r="J983" s="8" t="s">
        <v>1797</v>
      </c>
      <c r="K983" s="8" t="s">
        <v>1798</v>
      </c>
      <c r="L983" s="8" t="s">
        <v>1799</v>
      </c>
      <c r="M983" s="11">
        <v>2950</v>
      </c>
      <c r="N983" s="8" t="s">
        <v>30</v>
      </c>
      <c r="O983" s="11">
        <v>2950</v>
      </c>
      <c r="P983" s="8" t="s">
        <v>30</v>
      </c>
      <c r="Q983" s="8" t="s">
        <v>31</v>
      </c>
      <c r="R983" s="8" t="s">
        <v>32</v>
      </c>
      <c r="S983" s="8" t="s">
        <v>33</v>
      </c>
      <c r="T983" s="8" t="s">
        <v>34</v>
      </c>
      <c r="U983" s="6" t="s">
        <v>35</v>
      </c>
      <c r="V983" s="6" t="s">
        <v>36</v>
      </c>
    </row>
    <row r="984" spans="1:22" x14ac:dyDescent="0.2">
      <c r="A984" s="7" t="s">
        <v>22</v>
      </c>
      <c r="B984" s="8" t="s">
        <v>23</v>
      </c>
      <c r="C984" s="8" t="s">
        <v>23</v>
      </c>
      <c r="D984" s="8" t="s">
        <v>867</v>
      </c>
      <c r="E984" s="8" t="s">
        <v>868</v>
      </c>
      <c r="F984" s="8" t="s">
        <v>1800</v>
      </c>
      <c r="G984" s="8" t="s">
        <v>1801</v>
      </c>
      <c r="H984" s="9">
        <v>42506</v>
      </c>
      <c r="I984" s="9"/>
      <c r="J984" s="8" t="s">
        <v>1802</v>
      </c>
      <c r="K984" s="8" t="s">
        <v>1803</v>
      </c>
      <c r="L984" s="8" t="s">
        <v>1804</v>
      </c>
      <c r="M984" s="11">
        <v>46191.6</v>
      </c>
      <c r="N984" s="8" t="s">
        <v>30</v>
      </c>
      <c r="O984" s="11">
        <v>45213.7</v>
      </c>
      <c r="P984" s="8" t="s">
        <v>30</v>
      </c>
      <c r="Q984" s="8" t="s">
        <v>31</v>
      </c>
      <c r="R984" s="8" t="s">
        <v>32</v>
      </c>
      <c r="S984" s="8" t="s">
        <v>33</v>
      </c>
      <c r="T984" s="8" t="s">
        <v>34</v>
      </c>
      <c r="U984" s="6" t="s">
        <v>35</v>
      </c>
      <c r="V984" s="6" t="s">
        <v>36</v>
      </c>
    </row>
    <row r="985" spans="1:22" x14ac:dyDescent="0.2">
      <c r="A985" s="7" t="s">
        <v>22</v>
      </c>
      <c r="B985" s="8" t="s">
        <v>23</v>
      </c>
      <c r="C985" s="8" t="s">
        <v>23</v>
      </c>
      <c r="D985" s="8" t="s">
        <v>867</v>
      </c>
      <c r="E985" s="8" t="s">
        <v>868</v>
      </c>
      <c r="F985" s="8" t="s">
        <v>1807</v>
      </c>
      <c r="G985" s="8" t="s">
        <v>25</v>
      </c>
      <c r="H985" s="9">
        <v>43340</v>
      </c>
      <c r="I985" s="9">
        <v>43830</v>
      </c>
      <c r="J985" s="8" t="s">
        <v>1808</v>
      </c>
      <c r="K985" s="8" t="s">
        <v>1809</v>
      </c>
      <c r="L985" s="8" t="s">
        <v>1810</v>
      </c>
      <c r="M985" s="11">
        <v>49999.95</v>
      </c>
      <c r="N985" s="8" t="s">
        <v>30</v>
      </c>
      <c r="O985" s="11">
        <v>17199.98</v>
      </c>
      <c r="P985" s="8" t="s">
        <v>30</v>
      </c>
      <c r="Q985" s="8" t="s">
        <v>31</v>
      </c>
      <c r="R985" s="8" t="s">
        <v>32</v>
      </c>
      <c r="S985" s="8" t="s">
        <v>33</v>
      </c>
      <c r="T985" s="8" t="s">
        <v>34</v>
      </c>
      <c r="U985" s="6" t="s">
        <v>35</v>
      </c>
      <c r="V985" s="6" t="s">
        <v>36</v>
      </c>
    </row>
    <row r="986" spans="1:22" x14ac:dyDescent="0.2">
      <c r="A986" s="7" t="s">
        <v>22</v>
      </c>
      <c r="B986" s="8" t="s">
        <v>23</v>
      </c>
      <c r="C986" s="8" t="s">
        <v>23</v>
      </c>
      <c r="D986" s="8" t="s">
        <v>867</v>
      </c>
      <c r="E986" s="8" t="s">
        <v>868</v>
      </c>
      <c r="F986" s="8" t="s">
        <v>1811</v>
      </c>
      <c r="G986" s="8" t="s">
        <v>1812</v>
      </c>
      <c r="H986" s="9">
        <v>43436</v>
      </c>
      <c r="I986" s="9">
        <v>43830</v>
      </c>
      <c r="J986" s="8" t="s">
        <v>1813</v>
      </c>
      <c r="K986" s="8" t="s">
        <v>1814</v>
      </c>
      <c r="L986" s="8" t="s">
        <v>1815</v>
      </c>
      <c r="M986" s="11">
        <v>7371</v>
      </c>
      <c r="N986" s="8" t="s">
        <v>30</v>
      </c>
      <c r="O986" s="11">
        <v>2527.1999999999998</v>
      </c>
      <c r="P986" s="8" t="s">
        <v>30</v>
      </c>
      <c r="Q986" s="8" t="s">
        <v>31</v>
      </c>
      <c r="R986" s="8" t="s">
        <v>32</v>
      </c>
      <c r="S986" s="8" t="s">
        <v>33</v>
      </c>
      <c r="T986" s="8" t="s">
        <v>34</v>
      </c>
      <c r="U986" s="6" t="s">
        <v>35</v>
      </c>
      <c r="V986" s="6" t="s">
        <v>36</v>
      </c>
    </row>
    <row r="987" spans="1:22" x14ac:dyDescent="0.2">
      <c r="A987" s="7" t="s">
        <v>22</v>
      </c>
      <c r="B987" s="8" t="s">
        <v>23</v>
      </c>
      <c r="C987" s="8" t="s">
        <v>23</v>
      </c>
      <c r="D987" s="8" t="s">
        <v>867</v>
      </c>
      <c r="E987" s="8" t="s">
        <v>868</v>
      </c>
      <c r="F987" s="8" t="s">
        <v>1816</v>
      </c>
      <c r="G987" s="8"/>
      <c r="H987" s="9">
        <v>43499</v>
      </c>
      <c r="I987" s="9">
        <v>43830</v>
      </c>
      <c r="J987" s="8" t="s">
        <v>1817</v>
      </c>
      <c r="K987" s="8" t="s">
        <v>1818</v>
      </c>
      <c r="L987" s="8" t="s">
        <v>1819</v>
      </c>
      <c r="M987" s="11">
        <v>3978</v>
      </c>
      <c r="N987" s="8" t="s">
        <v>30</v>
      </c>
      <c r="O987" s="10">
        <v>0</v>
      </c>
      <c r="P987" s="8" t="s">
        <v>32</v>
      </c>
      <c r="Q987" s="8" t="s">
        <v>184</v>
      </c>
      <c r="R987" s="8" t="s">
        <v>32</v>
      </c>
      <c r="S987" s="8" t="s">
        <v>32</v>
      </c>
      <c r="T987" s="8" t="s">
        <v>34</v>
      </c>
      <c r="U987" s="6" t="s">
        <v>185</v>
      </c>
      <c r="V987" s="6" t="s">
        <v>186</v>
      </c>
    </row>
    <row r="988" spans="1:22" x14ac:dyDescent="0.2">
      <c r="A988" s="7" t="s">
        <v>22</v>
      </c>
      <c r="B988" s="8" t="s">
        <v>23</v>
      </c>
      <c r="C988" s="8" t="s">
        <v>23</v>
      </c>
      <c r="D988" s="8" t="s">
        <v>867</v>
      </c>
      <c r="E988" s="8" t="s">
        <v>868</v>
      </c>
      <c r="F988" s="8" t="s">
        <v>2753</v>
      </c>
      <c r="G988" s="8" t="s">
        <v>2754</v>
      </c>
      <c r="H988" s="9">
        <v>42642</v>
      </c>
      <c r="I988" s="9">
        <v>42735</v>
      </c>
      <c r="J988" s="8" t="s">
        <v>1817</v>
      </c>
      <c r="K988" s="8" t="s">
        <v>1818</v>
      </c>
      <c r="L988" s="8" t="s">
        <v>1819</v>
      </c>
      <c r="M988" s="11">
        <v>23400</v>
      </c>
      <c r="N988" s="8" t="s">
        <v>30</v>
      </c>
      <c r="O988" s="10">
        <v>0</v>
      </c>
      <c r="P988" s="8" t="s">
        <v>32</v>
      </c>
      <c r="Q988" s="8" t="s">
        <v>184</v>
      </c>
      <c r="R988" s="8" t="s">
        <v>32</v>
      </c>
      <c r="S988" s="8" t="s">
        <v>32</v>
      </c>
      <c r="T988" s="8" t="s">
        <v>34</v>
      </c>
      <c r="U988" s="6" t="s">
        <v>35</v>
      </c>
      <c r="V988" s="6" t="s">
        <v>36</v>
      </c>
    </row>
    <row r="989" spans="1:22" x14ac:dyDescent="0.2">
      <c r="A989" s="7" t="s">
        <v>22</v>
      </c>
      <c r="B989" s="8" t="s">
        <v>23</v>
      </c>
      <c r="C989" s="8" t="s">
        <v>23</v>
      </c>
      <c r="D989" s="8" t="s">
        <v>867</v>
      </c>
      <c r="E989" s="8" t="s">
        <v>868</v>
      </c>
      <c r="F989" s="8" t="s">
        <v>2755</v>
      </c>
      <c r="G989" s="8" t="s">
        <v>2756</v>
      </c>
      <c r="H989" s="9">
        <v>43117</v>
      </c>
      <c r="I989" s="9">
        <v>43465</v>
      </c>
      <c r="J989" s="8" t="s">
        <v>2757</v>
      </c>
      <c r="K989" s="8" t="s">
        <v>2758</v>
      </c>
      <c r="L989" s="8" t="s">
        <v>2759</v>
      </c>
      <c r="M989" s="11">
        <v>53703</v>
      </c>
      <c r="N989" s="8" t="s">
        <v>30</v>
      </c>
      <c r="O989" s="10">
        <v>0</v>
      </c>
      <c r="P989" s="8" t="s">
        <v>32</v>
      </c>
      <c r="Q989" s="8" t="s">
        <v>184</v>
      </c>
      <c r="R989" s="8" t="s">
        <v>32</v>
      </c>
      <c r="S989" s="8" t="s">
        <v>32</v>
      </c>
      <c r="T989" s="8" t="s">
        <v>34</v>
      </c>
      <c r="U989" s="6" t="s">
        <v>35</v>
      </c>
      <c r="V989" s="6" t="s">
        <v>36</v>
      </c>
    </row>
    <row r="990" spans="1:22" x14ac:dyDescent="0.2">
      <c r="A990" s="7" t="s">
        <v>22</v>
      </c>
      <c r="B990" s="8" t="s">
        <v>23</v>
      </c>
      <c r="C990" s="8" t="s">
        <v>23</v>
      </c>
      <c r="D990" s="8" t="s">
        <v>867</v>
      </c>
      <c r="E990" s="8" t="s">
        <v>868</v>
      </c>
      <c r="F990" s="8" t="s">
        <v>2760</v>
      </c>
      <c r="G990" s="8" t="s">
        <v>868</v>
      </c>
      <c r="H990" s="9">
        <v>43275</v>
      </c>
      <c r="I990" s="9">
        <v>43465</v>
      </c>
      <c r="J990" s="8" t="s">
        <v>2757</v>
      </c>
      <c r="K990" s="8" t="s">
        <v>2758</v>
      </c>
      <c r="L990" s="8" t="s">
        <v>2759</v>
      </c>
      <c r="M990" s="11">
        <v>45173.7</v>
      </c>
      <c r="N990" s="8" t="s">
        <v>30</v>
      </c>
      <c r="O990" s="10">
        <v>0</v>
      </c>
      <c r="P990" s="8" t="s">
        <v>32</v>
      </c>
      <c r="Q990" s="8" t="s">
        <v>184</v>
      </c>
      <c r="R990" s="8" t="s">
        <v>32</v>
      </c>
      <c r="S990" s="8" t="s">
        <v>32</v>
      </c>
      <c r="T990" s="8" t="s">
        <v>34</v>
      </c>
      <c r="U990" s="6" t="s">
        <v>185</v>
      </c>
      <c r="V990" s="6" t="s">
        <v>186</v>
      </c>
    </row>
    <row r="991" spans="1:22" x14ac:dyDescent="0.2">
      <c r="A991" s="7" t="s">
        <v>22</v>
      </c>
      <c r="B991" s="8" t="s">
        <v>23</v>
      </c>
      <c r="C991" s="8" t="s">
        <v>23</v>
      </c>
      <c r="D991" s="8" t="s">
        <v>867</v>
      </c>
      <c r="E991" s="8" t="s">
        <v>868</v>
      </c>
      <c r="F991" s="8" t="s">
        <v>2686</v>
      </c>
      <c r="G991" s="8" t="s">
        <v>2687</v>
      </c>
      <c r="H991" s="9">
        <v>43422</v>
      </c>
      <c r="I991" s="9">
        <v>43921</v>
      </c>
      <c r="J991" s="8" t="s">
        <v>2688</v>
      </c>
      <c r="K991" s="8" t="s">
        <v>2689</v>
      </c>
      <c r="L991" s="8" t="s">
        <v>2690</v>
      </c>
      <c r="M991" s="11">
        <v>60840</v>
      </c>
      <c r="N991" s="8" t="s">
        <v>30</v>
      </c>
      <c r="O991" s="11">
        <v>16494.07</v>
      </c>
      <c r="P991" s="8" t="s">
        <v>30</v>
      </c>
      <c r="Q991" s="8" t="s">
        <v>260</v>
      </c>
      <c r="R991" s="8" t="s">
        <v>2203</v>
      </c>
      <c r="S991" s="8" t="s">
        <v>32</v>
      </c>
      <c r="T991" s="8" t="s">
        <v>34</v>
      </c>
      <c r="U991" s="6" t="s">
        <v>309</v>
      </c>
      <c r="V991" s="6" t="s">
        <v>310</v>
      </c>
    </row>
    <row r="992" spans="1:22" x14ac:dyDescent="0.2">
      <c r="A992" s="7" t="s">
        <v>22</v>
      </c>
      <c r="B992" s="8" t="s">
        <v>23</v>
      </c>
      <c r="C992" s="8" t="s">
        <v>23</v>
      </c>
      <c r="D992" s="8" t="s">
        <v>867</v>
      </c>
      <c r="E992" s="8" t="s">
        <v>868</v>
      </c>
      <c r="F992" s="8" t="s">
        <v>6283</v>
      </c>
      <c r="G992" s="8" t="s">
        <v>46</v>
      </c>
      <c r="H992" s="9">
        <v>42592</v>
      </c>
      <c r="I992" s="9">
        <v>43830</v>
      </c>
      <c r="J992" s="8" t="s">
        <v>6282</v>
      </c>
      <c r="K992" s="8" t="s">
        <v>6281</v>
      </c>
      <c r="L992" s="8" t="s">
        <v>6280</v>
      </c>
      <c r="M992" s="11">
        <v>11700</v>
      </c>
      <c r="N992" s="8" t="s">
        <v>30</v>
      </c>
      <c r="O992" s="11">
        <v>3469.66</v>
      </c>
      <c r="P992" s="8" t="s">
        <v>30</v>
      </c>
      <c r="Q992" s="8" t="s">
        <v>31</v>
      </c>
      <c r="R992" s="8" t="s">
        <v>32</v>
      </c>
      <c r="S992" s="8" t="s">
        <v>33</v>
      </c>
      <c r="T992" s="8" t="s">
        <v>34</v>
      </c>
      <c r="U992" s="6" t="s">
        <v>35</v>
      </c>
      <c r="V992" s="6" t="s">
        <v>36</v>
      </c>
    </row>
    <row r="993" spans="1:22" x14ac:dyDescent="0.2">
      <c r="A993" s="7" t="s">
        <v>22</v>
      </c>
      <c r="B993" s="8" t="s">
        <v>23</v>
      </c>
      <c r="C993" s="8" t="s">
        <v>23</v>
      </c>
      <c r="D993" s="8" t="s">
        <v>867</v>
      </c>
      <c r="E993" s="8" t="s">
        <v>868</v>
      </c>
      <c r="F993" s="8" t="s">
        <v>2761</v>
      </c>
      <c r="G993" s="8" t="s">
        <v>25</v>
      </c>
      <c r="H993" s="9">
        <v>42752</v>
      </c>
      <c r="I993" s="9">
        <v>43830</v>
      </c>
      <c r="J993" s="8" t="s">
        <v>2762</v>
      </c>
      <c r="K993" s="8" t="s">
        <v>2763</v>
      </c>
      <c r="L993" s="8" t="s">
        <v>2764</v>
      </c>
      <c r="M993" s="11">
        <v>20000.099999999999</v>
      </c>
      <c r="N993" s="8" t="s">
        <v>30</v>
      </c>
      <c r="O993" s="11">
        <v>10241.370000000001</v>
      </c>
      <c r="P993" s="8" t="s">
        <v>30</v>
      </c>
      <c r="Q993" s="8" t="s">
        <v>31</v>
      </c>
      <c r="R993" s="8" t="s">
        <v>32</v>
      </c>
      <c r="S993" s="8" t="s">
        <v>33</v>
      </c>
      <c r="T993" s="8" t="s">
        <v>34</v>
      </c>
      <c r="U993" s="6" t="s">
        <v>35</v>
      </c>
      <c r="V993" s="6" t="s">
        <v>36</v>
      </c>
    </row>
    <row r="994" spans="1:22" x14ac:dyDescent="0.2">
      <c r="A994" s="7" t="s">
        <v>22</v>
      </c>
      <c r="B994" s="8" t="s">
        <v>23</v>
      </c>
      <c r="C994" s="8" t="s">
        <v>23</v>
      </c>
      <c r="D994" s="8" t="s">
        <v>867</v>
      </c>
      <c r="E994" s="8" t="s">
        <v>868</v>
      </c>
      <c r="F994" s="8" t="s">
        <v>6279</v>
      </c>
      <c r="G994" s="8" t="s">
        <v>6278</v>
      </c>
      <c r="H994" s="9">
        <v>43051</v>
      </c>
      <c r="I994" s="9">
        <v>43780</v>
      </c>
      <c r="J994" s="8" t="s">
        <v>871</v>
      </c>
      <c r="K994" s="8" t="s">
        <v>872</v>
      </c>
      <c r="L994" s="8" t="s">
        <v>873</v>
      </c>
      <c r="M994" s="11">
        <v>17550</v>
      </c>
      <c r="N994" s="8" t="s">
        <v>30</v>
      </c>
      <c r="O994" s="11">
        <v>4006.49</v>
      </c>
      <c r="P994" s="8" t="s">
        <v>30</v>
      </c>
      <c r="Q994" s="8" t="s">
        <v>31</v>
      </c>
      <c r="R994" s="8" t="s">
        <v>32</v>
      </c>
      <c r="S994" s="8" t="s">
        <v>33</v>
      </c>
      <c r="T994" s="8" t="s">
        <v>34</v>
      </c>
      <c r="U994" s="6" t="s">
        <v>35</v>
      </c>
      <c r="V994" s="6" t="s">
        <v>36</v>
      </c>
    </row>
    <row r="995" spans="1:22" x14ac:dyDescent="0.2">
      <c r="A995" s="7" t="s">
        <v>22</v>
      </c>
      <c r="B995" s="8" t="s">
        <v>23</v>
      </c>
      <c r="C995" s="8" t="s">
        <v>23</v>
      </c>
      <c r="D995" s="8" t="s">
        <v>867</v>
      </c>
      <c r="E995" s="8" t="s">
        <v>868</v>
      </c>
      <c r="F995" s="8" t="s">
        <v>2765</v>
      </c>
      <c r="G995" s="8" t="s">
        <v>2766</v>
      </c>
      <c r="H995" s="9">
        <v>43471</v>
      </c>
      <c r="I995" s="9">
        <v>44196</v>
      </c>
      <c r="J995" s="8" t="s">
        <v>2767</v>
      </c>
      <c r="K995" s="8" t="s">
        <v>2768</v>
      </c>
      <c r="L995" s="8" t="s">
        <v>2769</v>
      </c>
      <c r="M995" s="11">
        <v>9999.99</v>
      </c>
      <c r="N995" s="8" t="s">
        <v>30</v>
      </c>
      <c r="O995" s="11">
        <v>2468.6999999999998</v>
      </c>
      <c r="P995" s="8" t="s">
        <v>30</v>
      </c>
      <c r="Q995" s="8" t="s">
        <v>31</v>
      </c>
      <c r="R995" s="8" t="s">
        <v>32</v>
      </c>
      <c r="S995" s="8" t="s">
        <v>33</v>
      </c>
      <c r="T995" s="8" t="s">
        <v>34</v>
      </c>
      <c r="U995" s="6" t="s">
        <v>35</v>
      </c>
      <c r="V995" s="6" t="s">
        <v>36</v>
      </c>
    </row>
    <row r="996" spans="1:22" x14ac:dyDescent="0.2">
      <c r="A996" s="7" t="s">
        <v>22</v>
      </c>
      <c r="B996" s="8" t="s">
        <v>23</v>
      </c>
      <c r="C996" s="8" t="s">
        <v>23</v>
      </c>
      <c r="D996" s="8" t="s">
        <v>867</v>
      </c>
      <c r="E996" s="8" t="s">
        <v>868</v>
      </c>
      <c r="F996" s="8" t="s">
        <v>6277</v>
      </c>
      <c r="G996" s="8" t="s">
        <v>6276</v>
      </c>
      <c r="H996" s="9">
        <v>43513</v>
      </c>
      <c r="I996" s="9">
        <v>43830</v>
      </c>
      <c r="J996" s="8" t="s">
        <v>2790</v>
      </c>
      <c r="K996" s="8" t="s">
        <v>2791</v>
      </c>
      <c r="L996" s="8" t="s">
        <v>2792</v>
      </c>
      <c r="M996" s="11">
        <v>14976</v>
      </c>
      <c r="N996" s="8" t="s">
        <v>30</v>
      </c>
      <c r="O996" s="11">
        <v>14976</v>
      </c>
      <c r="P996" s="8" t="s">
        <v>30</v>
      </c>
      <c r="Q996" s="8" t="s">
        <v>31</v>
      </c>
      <c r="R996" s="8" t="s">
        <v>32</v>
      </c>
      <c r="S996" s="8" t="s">
        <v>33</v>
      </c>
      <c r="T996" s="8" t="s">
        <v>34</v>
      </c>
      <c r="U996" s="6" t="s">
        <v>35</v>
      </c>
      <c r="V996" s="6" t="s">
        <v>36</v>
      </c>
    </row>
    <row r="997" spans="1:22" x14ac:dyDescent="0.2">
      <c r="A997" s="7" t="s">
        <v>22</v>
      </c>
      <c r="B997" s="8" t="s">
        <v>23</v>
      </c>
      <c r="C997" s="8" t="s">
        <v>23</v>
      </c>
      <c r="D997" s="8" t="s">
        <v>867</v>
      </c>
      <c r="E997" s="8" t="s">
        <v>868</v>
      </c>
      <c r="F997" s="8" t="s">
        <v>6275</v>
      </c>
      <c r="G997" s="8" t="s">
        <v>786</v>
      </c>
      <c r="H997" s="9">
        <v>43586</v>
      </c>
      <c r="I997" s="9">
        <v>43830</v>
      </c>
      <c r="J997" s="8" t="s">
        <v>1857</v>
      </c>
      <c r="K997" s="8" t="s">
        <v>1858</v>
      </c>
      <c r="L997" s="8" t="s">
        <v>1859</v>
      </c>
      <c r="M997" s="11">
        <v>1409.97</v>
      </c>
      <c r="N997" s="8" t="s">
        <v>30</v>
      </c>
      <c r="O997" s="11">
        <v>1404</v>
      </c>
      <c r="P997" s="8" t="s">
        <v>30</v>
      </c>
      <c r="Q997" s="8" t="s">
        <v>31</v>
      </c>
      <c r="R997" s="8" t="s">
        <v>32</v>
      </c>
      <c r="S997" s="8" t="s">
        <v>33</v>
      </c>
      <c r="T997" s="8" t="s">
        <v>34</v>
      </c>
      <c r="U997" s="6" t="s">
        <v>35</v>
      </c>
      <c r="V997" s="6" t="s">
        <v>36</v>
      </c>
    </row>
    <row r="998" spans="1:22" x14ac:dyDescent="0.2">
      <c r="A998" s="7" t="s">
        <v>22</v>
      </c>
      <c r="B998" s="8" t="s">
        <v>23</v>
      </c>
      <c r="C998" s="8" t="s">
        <v>23</v>
      </c>
      <c r="D998" s="8" t="s">
        <v>867</v>
      </c>
      <c r="E998" s="8" t="s">
        <v>868</v>
      </c>
      <c r="F998" s="8" t="s">
        <v>3348</v>
      </c>
      <c r="G998" s="8" t="s">
        <v>786</v>
      </c>
      <c r="H998" s="9">
        <v>43611</v>
      </c>
      <c r="I998" s="9">
        <v>43830</v>
      </c>
      <c r="J998" s="8" t="s">
        <v>1857</v>
      </c>
      <c r="K998" s="8" t="s">
        <v>1858</v>
      </c>
      <c r="L998" s="8" t="s">
        <v>1859</v>
      </c>
      <c r="M998" s="11">
        <v>2819.93</v>
      </c>
      <c r="N998" s="8" t="s">
        <v>30</v>
      </c>
      <c r="O998" s="10">
        <v>0</v>
      </c>
      <c r="P998" s="8" t="s">
        <v>32</v>
      </c>
      <c r="Q998" s="8" t="s">
        <v>31</v>
      </c>
      <c r="R998" s="8" t="s">
        <v>32</v>
      </c>
      <c r="S998" s="8" t="s">
        <v>33</v>
      </c>
      <c r="T998" s="8" t="s">
        <v>34</v>
      </c>
      <c r="U998" s="6" t="s">
        <v>35</v>
      </c>
      <c r="V998" s="6" t="s">
        <v>36</v>
      </c>
    </row>
    <row r="999" spans="1:22" x14ac:dyDescent="0.2">
      <c r="A999" s="7" t="s">
        <v>22</v>
      </c>
      <c r="B999" s="8" t="s">
        <v>23</v>
      </c>
      <c r="C999" s="8" t="s">
        <v>23</v>
      </c>
      <c r="D999" s="8" t="s">
        <v>2990</v>
      </c>
      <c r="E999" s="8" t="s">
        <v>2991</v>
      </c>
      <c r="F999" s="8" t="s">
        <v>2335</v>
      </c>
      <c r="G999" s="8" t="s">
        <v>2002</v>
      </c>
      <c r="H999" s="9">
        <v>43496</v>
      </c>
      <c r="I999" s="9">
        <v>43830</v>
      </c>
      <c r="J999" s="8" t="s">
        <v>1003</v>
      </c>
      <c r="K999" s="8" t="s">
        <v>1004</v>
      </c>
      <c r="L999" s="8" t="s">
        <v>1005</v>
      </c>
      <c r="M999" s="11">
        <v>62712</v>
      </c>
      <c r="N999" s="8" t="s">
        <v>30</v>
      </c>
      <c r="O999" s="11">
        <v>2025.27</v>
      </c>
      <c r="P999" s="8" t="s">
        <v>30</v>
      </c>
      <c r="Q999" s="8" t="s">
        <v>31</v>
      </c>
      <c r="R999" s="8" t="s">
        <v>204</v>
      </c>
      <c r="S999" s="8" t="s">
        <v>93</v>
      </c>
      <c r="T999" s="8" t="s">
        <v>34</v>
      </c>
      <c r="U999" s="6" t="s">
        <v>309</v>
      </c>
      <c r="V999" s="6" t="s">
        <v>310</v>
      </c>
    </row>
    <row r="1000" spans="1:22" x14ac:dyDescent="0.2">
      <c r="A1000" s="7" t="s">
        <v>22</v>
      </c>
      <c r="B1000" s="8" t="s">
        <v>23</v>
      </c>
      <c r="C1000" s="8" t="s">
        <v>23</v>
      </c>
      <c r="D1000" s="8" t="s">
        <v>2990</v>
      </c>
      <c r="E1000" s="8" t="s">
        <v>2991</v>
      </c>
      <c r="F1000" s="8" t="s">
        <v>2001</v>
      </c>
      <c r="G1000" s="8" t="s">
        <v>2002</v>
      </c>
      <c r="H1000" s="9">
        <v>43496</v>
      </c>
      <c r="I1000" s="9">
        <v>43646</v>
      </c>
      <c r="J1000" s="8" t="s">
        <v>1063</v>
      </c>
      <c r="K1000" s="8" t="s">
        <v>1064</v>
      </c>
      <c r="L1000" s="8" t="s">
        <v>1065</v>
      </c>
      <c r="M1000" s="11">
        <v>50723.71</v>
      </c>
      <c r="N1000" s="8" t="s">
        <v>30</v>
      </c>
      <c r="O1000" s="11">
        <v>49806.32</v>
      </c>
      <c r="P1000" s="8" t="s">
        <v>30</v>
      </c>
      <c r="Q1000" s="8" t="s">
        <v>31</v>
      </c>
      <c r="R1000" s="8" t="s">
        <v>204</v>
      </c>
      <c r="S1000" s="8" t="s">
        <v>93</v>
      </c>
      <c r="T1000" s="8" t="s">
        <v>34</v>
      </c>
      <c r="U1000" s="6" t="s">
        <v>309</v>
      </c>
      <c r="V1000" s="6" t="s">
        <v>310</v>
      </c>
    </row>
    <row r="1001" spans="1:22" x14ac:dyDescent="0.2">
      <c r="A1001" s="7" t="s">
        <v>22</v>
      </c>
      <c r="B1001" s="8" t="s">
        <v>23</v>
      </c>
      <c r="C1001" s="8" t="s">
        <v>23</v>
      </c>
      <c r="D1001" s="8" t="s">
        <v>2990</v>
      </c>
      <c r="E1001" s="8" t="s">
        <v>2991</v>
      </c>
      <c r="F1001" s="8" t="s">
        <v>2338</v>
      </c>
      <c r="G1001" s="8" t="s">
        <v>2339</v>
      </c>
      <c r="H1001" s="9">
        <v>43496</v>
      </c>
      <c r="I1001" s="9">
        <v>43830</v>
      </c>
      <c r="J1001" s="8" t="s">
        <v>989</v>
      </c>
      <c r="K1001" s="8" t="s">
        <v>990</v>
      </c>
      <c r="L1001" s="8" t="s">
        <v>991</v>
      </c>
      <c r="M1001" s="11">
        <v>2574</v>
      </c>
      <c r="N1001" s="8" t="s">
        <v>30</v>
      </c>
      <c r="O1001" s="10">
        <v>812.72</v>
      </c>
      <c r="P1001" s="8" t="s">
        <v>30</v>
      </c>
      <c r="Q1001" s="8" t="s">
        <v>31</v>
      </c>
      <c r="R1001" s="8" t="s">
        <v>204</v>
      </c>
      <c r="S1001" s="8" t="s">
        <v>33</v>
      </c>
      <c r="T1001" s="8" t="s">
        <v>34</v>
      </c>
      <c r="U1001" s="6" t="s">
        <v>309</v>
      </c>
      <c r="V1001" s="6" t="s">
        <v>310</v>
      </c>
    </row>
    <row r="1002" spans="1:22" x14ac:dyDescent="0.2">
      <c r="A1002" s="7" t="s">
        <v>22</v>
      </c>
      <c r="B1002" s="8" t="s">
        <v>23</v>
      </c>
      <c r="C1002" s="8" t="s">
        <v>23</v>
      </c>
      <c r="D1002" s="8" t="s">
        <v>2990</v>
      </c>
      <c r="E1002" s="8" t="s">
        <v>2991</v>
      </c>
      <c r="F1002" s="8" t="s">
        <v>2336</v>
      </c>
      <c r="G1002" s="8" t="s">
        <v>2337</v>
      </c>
      <c r="H1002" s="9">
        <v>43496</v>
      </c>
      <c r="I1002" s="9">
        <v>43830</v>
      </c>
      <c r="J1002" s="8" t="s">
        <v>989</v>
      </c>
      <c r="K1002" s="8" t="s">
        <v>990</v>
      </c>
      <c r="L1002" s="8" t="s">
        <v>991</v>
      </c>
      <c r="M1002" s="11">
        <v>90516.54</v>
      </c>
      <c r="N1002" s="8" t="s">
        <v>30</v>
      </c>
      <c r="O1002" s="11">
        <v>76790.899999999994</v>
      </c>
      <c r="P1002" s="8" t="s">
        <v>30</v>
      </c>
      <c r="Q1002" s="8" t="s">
        <v>31</v>
      </c>
      <c r="R1002" s="8" t="s">
        <v>204</v>
      </c>
      <c r="S1002" s="8" t="s">
        <v>93</v>
      </c>
      <c r="T1002" s="8" t="s">
        <v>34</v>
      </c>
      <c r="U1002" s="6" t="s">
        <v>205</v>
      </c>
      <c r="V1002" s="6" t="s">
        <v>206</v>
      </c>
    </row>
    <row r="1003" spans="1:22" x14ac:dyDescent="0.2">
      <c r="A1003" s="7" t="s">
        <v>22</v>
      </c>
      <c r="B1003" s="8" t="s">
        <v>23</v>
      </c>
      <c r="C1003" s="8" t="s">
        <v>23</v>
      </c>
      <c r="D1003" s="8" t="s">
        <v>2990</v>
      </c>
      <c r="E1003" s="8" t="s">
        <v>2991</v>
      </c>
      <c r="F1003" s="8" t="s">
        <v>2218</v>
      </c>
      <c r="G1003" s="8" t="s">
        <v>310</v>
      </c>
      <c r="H1003" s="9">
        <v>43110</v>
      </c>
      <c r="I1003" s="9">
        <v>43951</v>
      </c>
      <c r="J1003" s="8" t="s">
        <v>1983</v>
      </c>
      <c r="K1003" s="8" t="s">
        <v>1984</v>
      </c>
      <c r="L1003" s="8" t="s">
        <v>1985</v>
      </c>
      <c r="M1003" s="11">
        <v>36450</v>
      </c>
      <c r="N1003" s="8" t="s">
        <v>30</v>
      </c>
      <c r="O1003" s="11">
        <v>15040.02</v>
      </c>
      <c r="P1003" s="8" t="s">
        <v>30</v>
      </c>
      <c r="Q1003" s="8" t="s">
        <v>31</v>
      </c>
      <c r="R1003" s="8" t="s">
        <v>32</v>
      </c>
      <c r="S1003" s="8" t="s">
        <v>33</v>
      </c>
      <c r="T1003" s="8" t="s">
        <v>34</v>
      </c>
      <c r="U1003" s="6" t="s">
        <v>309</v>
      </c>
      <c r="V1003" s="6" t="s">
        <v>310</v>
      </c>
    </row>
    <row r="1004" spans="1:22" x14ac:dyDescent="0.2">
      <c r="A1004" s="7" t="s">
        <v>22</v>
      </c>
      <c r="B1004" s="8" t="s">
        <v>23</v>
      </c>
      <c r="C1004" s="8" t="s">
        <v>23</v>
      </c>
      <c r="D1004" s="8" t="s">
        <v>524</v>
      </c>
      <c r="E1004" s="8" t="s">
        <v>525</v>
      </c>
      <c r="F1004" s="8" t="s">
        <v>6274</v>
      </c>
      <c r="G1004" s="8" t="s">
        <v>215</v>
      </c>
      <c r="H1004" s="9">
        <v>43166</v>
      </c>
      <c r="I1004" s="9"/>
      <c r="J1004" s="8" t="s">
        <v>216</v>
      </c>
      <c r="K1004" s="8" t="s">
        <v>217</v>
      </c>
      <c r="L1004" s="8" t="s">
        <v>218</v>
      </c>
      <c r="M1004" s="11">
        <v>5827</v>
      </c>
      <c r="N1004" s="8" t="s">
        <v>30</v>
      </c>
      <c r="O1004" s="11">
        <v>5819.28</v>
      </c>
      <c r="P1004" s="8" t="s">
        <v>30</v>
      </c>
      <c r="Q1004" s="8" t="s">
        <v>184</v>
      </c>
      <c r="R1004" s="8" t="s">
        <v>32</v>
      </c>
      <c r="S1004" s="8" t="s">
        <v>32</v>
      </c>
      <c r="T1004" s="8" t="s">
        <v>34</v>
      </c>
      <c r="U1004" s="6" t="s">
        <v>219</v>
      </c>
      <c r="V1004" s="6" t="s">
        <v>220</v>
      </c>
    </row>
    <row r="1005" spans="1:22" x14ac:dyDescent="0.2">
      <c r="A1005" s="7" t="s">
        <v>22</v>
      </c>
      <c r="B1005" s="8" t="s">
        <v>23</v>
      </c>
      <c r="C1005" s="8" t="s">
        <v>23</v>
      </c>
      <c r="D1005" s="8" t="s">
        <v>524</v>
      </c>
      <c r="E1005" s="8" t="s">
        <v>525</v>
      </c>
      <c r="F1005" s="8" t="s">
        <v>6273</v>
      </c>
      <c r="G1005" s="8" t="s">
        <v>215</v>
      </c>
      <c r="H1005" s="9">
        <v>43166</v>
      </c>
      <c r="I1005" s="9"/>
      <c r="J1005" s="8" t="s">
        <v>216</v>
      </c>
      <c r="K1005" s="8" t="s">
        <v>217</v>
      </c>
      <c r="L1005" s="8" t="s">
        <v>218</v>
      </c>
      <c r="M1005" s="11">
        <v>1829</v>
      </c>
      <c r="N1005" s="8" t="s">
        <v>30</v>
      </c>
      <c r="O1005" s="11">
        <v>1829</v>
      </c>
      <c r="P1005" s="8" t="s">
        <v>30</v>
      </c>
      <c r="Q1005" s="8" t="s">
        <v>184</v>
      </c>
      <c r="R1005" s="8" t="s">
        <v>32</v>
      </c>
      <c r="S1005" s="8" t="s">
        <v>32</v>
      </c>
      <c r="T1005" s="8" t="s">
        <v>34</v>
      </c>
      <c r="U1005" s="6" t="s">
        <v>219</v>
      </c>
      <c r="V1005" s="6" t="s">
        <v>220</v>
      </c>
    </row>
    <row r="1006" spans="1:22" x14ac:dyDescent="0.2">
      <c r="A1006" s="7" t="s">
        <v>22</v>
      </c>
      <c r="B1006" s="8" t="s">
        <v>23</v>
      </c>
      <c r="C1006" s="8" t="s">
        <v>23</v>
      </c>
      <c r="D1006" s="8" t="s">
        <v>524</v>
      </c>
      <c r="E1006" s="8" t="s">
        <v>525</v>
      </c>
      <c r="F1006" s="8" t="s">
        <v>6272</v>
      </c>
      <c r="G1006" s="8" t="s">
        <v>215</v>
      </c>
      <c r="H1006" s="9">
        <v>43244</v>
      </c>
      <c r="I1006" s="9"/>
      <c r="J1006" s="8" t="s">
        <v>216</v>
      </c>
      <c r="K1006" s="8" t="s">
        <v>217</v>
      </c>
      <c r="L1006" s="8" t="s">
        <v>218</v>
      </c>
      <c r="M1006" s="11">
        <v>3645</v>
      </c>
      <c r="N1006" s="8" t="s">
        <v>30</v>
      </c>
      <c r="O1006" s="11">
        <v>3636.09</v>
      </c>
      <c r="P1006" s="8" t="s">
        <v>30</v>
      </c>
      <c r="Q1006" s="8" t="s">
        <v>184</v>
      </c>
      <c r="R1006" s="8" t="s">
        <v>32</v>
      </c>
      <c r="S1006" s="8" t="s">
        <v>32</v>
      </c>
      <c r="T1006" s="8" t="s">
        <v>34</v>
      </c>
      <c r="U1006" s="6" t="s">
        <v>219</v>
      </c>
      <c r="V1006" s="6" t="s">
        <v>220</v>
      </c>
    </row>
    <row r="1007" spans="1:22" x14ac:dyDescent="0.2">
      <c r="A1007" s="7" t="s">
        <v>22</v>
      </c>
      <c r="B1007" s="8" t="s">
        <v>23</v>
      </c>
      <c r="C1007" s="8" t="s">
        <v>23</v>
      </c>
      <c r="D1007" s="8" t="s">
        <v>524</v>
      </c>
      <c r="E1007" s="8" t="s">
        <v>525</v>
      </c>
      <c r="F1007" s="8" t="s">
        <v>526</v>
      </c>
      <c r="G1007" s="8" t="s">
        <v>226</v>
      </c>
      <c r="H1007" s="9">
        <v>43444</v>
      </c>
      <c r="I1007" s="9"/>
      <c r="J1007" s="8" t="s">
        <v>216</v>
      </c>
      <c r="K1007" s="8" t="s">
        <v>217</v>
      </c>
      <c r="L1007" s="8" t="s">
        <v>218</v>
      </c>
      <c r="M1007" s="11">
        <v>1699</v>
      </c>
      <c r="N1007" s="8" t="s">
        <v>30</v>
      </c>
      <c r="O1007" s="11">
        <v>1697.78</v>
      </c>
      <c r="P1007" s="8" t="s">
        <v>30</v>
      </c>
      <c r="Q1007" s="8" t="s">
        <v>184</v>
      </c>
      <c r="R1007" s="8" t="s">
        <v>32</v>
      </c>
      <c r="S1007" s="8" t="s">
        <v>32</v>
      </c>
      <c r="T1007" s="8" t="s">
        <v>34</v>
      </c>
      <c r="U1007" s="6" t="s">
        <v>219</v>
      </c>
      <c r="V1007" s="6" t="s">
        <v>220</v>
      </c>
    </row>
    <row r="1008" spans="1:22" x14ac:dyDescent="0.2">
      <c r="A1008" s="7" t="s">
        <v>22</v>
      </c>
      <c r="B1008" s="8" t="s">
        <v>23</v>
      </c>
      <c r="C1008" s="8" t="s">
        <v>23</v>
      </c>
      <c r="D1008" s="8" t="s">
        <v>524</v>
      </c>
      <c r="E1008" s="8" t="s">
        <v>525</v>
      </c>
      <c r="F1008" s="8" t="s">
        <v>527</v>
      </c>
      <c r="G1008" s="8" t="s">
        <v>226</v>
      </c>
      <c r="H1008" s="9">
        <v>43444</v>
      </c>
      <c r="I1008" s="9"/>
      <c r="J1008" s="8" t="s">
        <v>216</v>
      </c>
      <c r="K1008" s="8" t="s">
        <v>217</v>
      </c>
      <c r="L1008" s="8" t="s">
        <v>218</v>
      </c>
      <c r="M1008" s="11">
        <v>3393</v>
      </c>
      <c r="N1008" s="8" t="s">
        <v>30</v>
      </c>
      <c r="O1008" s="11">
        <v>3374.97</v>
      </c>
      <c r="P1008" s="8" t="s">
        <v>30</v>
      </c>
      <c r="Q1008" s="8" t="s">
        <v>184</v>
      </c>
      <c r="R1008" s="8" t="s">
        <v>32</v>
      </c>
      <c r="S1008" s="8" t="s">
        <v>32</v>
      </c>
      <c r="T1008" s="8" t="s">
        <v>34</v>
      </c>
      <c r="U1008" s="6" t="s">
        <v>219</v>
      </c>
      <c r="V1008" s="6" t="s">
        <v>220</v>
      </c>
    </row>
    <row r="1009" spans="1:22" x14ac:dyDescent="0.2">
      <c r="A1009" s="7" t="s">
        <v>22</v>
      </c>
      <c r="B1009" s="8" t="s">
        <v>23</v>
      </c>
      <c r="C1009" s="8" t="s">
        <v>23</v>
      </c>
      <c r="D1009" s="8" t="s">
        <v>524</v>
      </c>
      <c r="E1009" s="8" t="s">
        <v>525</v>
      </c>
      <c r="F1009" s="8" t="s">
        <v>528</v>
      </c>
      <c r="G1009" s="8" t="s">
        <v>529</v>
      </c>
      <c r="H1009" s="9">
        <v>43446</v>
      </c>
      <c r="I1009" s="9">
        <v>44196</v>
      </c>
      <c r="J1009" s="8" t="s">
        <v>530</v>
      </c>
      <c r="K1009" s="8" t="s">
        <v>531</v>
      </c>
      <c r="L1009" s="8" t="s">
        <v>532</v>
      </c>
      <c r="M1009" s="11">
        <v>412000</v>
      </c>
      <c r="N1009" s="8" t="s">
        <v>30</v>
      </c>
      <c r="O1009" s="11">
        <v>41200</v>
      </c>
      <c r="P1009" s="8" t="s">
        <v>30</v>
      </c>
      <c r="Q1009" s="8" t="s">
        <v>31</v>
      </c>
      <c r="R1009" s="8" t="s">
        <v>533</v>
      </c>
      <c r="S1009" s="8" t="s">
        <v>534</v>
      </c>
      <c r="T1009" s="8" t="s">
        <v>34</v>
      </c>
      <c r="U1009" s="6" t="s">
        <v>205</v>
      </c>
      <c r="V1009" s="6" t="s">
        <v>206</v>
      </c>
    </row>
    <row r="1010" spans="1:22" x14ac:dyDescent="0.2">
      <c r="A1010" s="7" t="s">
        <v>22</v>
      </c>
      <c r="B1010" s="8" t="s">
        <v>23</v>
      </c>
      <c r="C1010" s="8" t="s">
        <v>23</v>
      </c>
      <c r="D1010" s="8" t="s">
        <v>524</v>
      </c>
      <c r="E1010" s="8" t="s">
        <v>525</v>
      </c>
      <c r="F1010" s="8" t="s">
        <v>6271</v>
      </c>
      <c r="G1010" s="8" t="s">
        <v>529</v>
      </c>
      <c r="H1010" s="9">
        <v>43446</v>
      </c>
      <c r="I1010" s="9">
        <v>44196</v>
      </c>
      <c r="J1010" s="8" t="s">
        <v>3556</v>
      </c>
      <c r="K1010" s="8" t="s">
        <v>3557</v>
      </c>
      <c r="L1010" s="8" t="s">
        <v>3558</v>
      </c>
      <c r="M1010" s="11">
        <v>265000</v>
      </c>
      <c r="N1010" s="8" t="s">
        <v>30</v>
      </c>
      <c r="O1010" s="10">
        <v>0</v>
      </c>
      <c r="P1010" s="8" t="s">
        <v>32</v>
      </c>
      <c r="Q1010" s="8" t="s">
        <v>31</v>
      </c>
      <c r="R1010" s="8" t="s">
        <v>533</v>
      </c>
      <c r="S1010" s="8" t="s">
        <v>534</v>
      </c>
      <c r="T1010" s="8" t="s">
        <v>34</v>
      </c>
      <c r="U1010" s="6" t="s">
        <v>205</v>
      </c>
      <c r="V1010" s="6" t="s">
        <v>206</v>
      </c>
    </row>
    <row r="1011" spans="1:22" x14ac:dyDescent="0.2">
      <c r="A1011" s="7" t="s">
        <v>22</v>
      </c>
      <c r="B1011" s="8" t="s">
        <v>23</v>
      </c>
      <c r="C1011" s="8" t="s">
        <v>23</v>
      </c>
      <c r="D1011" s="8" t="s">
        <v>524</v>
      </c>
      <c r="E1011" s="8" t="s">
        <v>525</v>
      </c>
      <c r="F1011" s="8" t="s">
        <v>535</v>
      </c>
      <c r="G1011" s="8" t="s">
        <v>529</v>
      </c>
      <c r="H1011" s="9">
        <v>43446</v>
      </c>
      <c r="I1011" s="9">
        <v>44196</v>
      </c>
      <c r="J1011" s="8" t="s">
        <v>536</v>
      </c>
      <c r="K1011" s="8" t="s">
        <v>537</v>
      </c>
      <c r="L1011" s="8" t="s">
        <v>538</v>
      </c>
      <c r="M1011" s="11">
        <v>444000</v>
      </c>
      <c r="N1011" s="8" t="s">
        <v>30</v>
      </c>
      <c r="O1011" s="11">
        <v>44400</v>
      </c>
      <c r="P1011" s="8" t="s">
        <v>30</v>
      </c>
      <c r="Q1011" s="8" t="s">
        <v>31</v>
      </c>
      <c r="R1011" s="8" t="s">
        <v>533</v>
      </c>
      <c r="S1011" s="8" t="s">
        <v>534</v>
      </c>
      <c r="T1011" s="8" t="s">
        <v>34</v>
      </c>
      <c r="U1011" s="6" t="s">
        <v>205</v>
      </c>
      <c r="V1011" s="6" t="s">
        <v>206</v>
      </c>
    </row>
    <row r="1012" spans="1:22" x14ac:dyDescent="0.2">
      <c r="A1012" s="7" t="s">
        <v>22</v>
      </c>
      <c r="B1012" s="8" t="s">
        <v>23</v>
      </c>
      <c r="C1012" s="8" t="s">
        <v>23</v>
      </c>
      <c r="D1012" s="8" t="s">
        <v>524</v>
      </c>
      <c r="E1012" s="8" t="s">
        <v>525</v>
      </c>
      <c r="F1012" s="8" t="s">
        <v>539</v>
      </c>
      <c r="G1012" s="8" t="s">
        <v>529</v>
      </c>
      <c r="H1012" s="9">
        <v>43446</v>
      </c>
      <c r="I1012" s="9">
        <v>44188</v>
      </c>
      <c r="J1012" s="8" t="s">
        <v>540</v>
      </c>
      <c r="K1012" s="8" t="s">
        <v>541</v>
      </c>
      <c r="L1012" s="8" t="s">
        <v>542</v>
      </c>
      <c r="M1012" s="11">
        <v>330000</v>
      </c>
      <c r="N1012" s="8" t="s">
        <v>30</v>
      </c>
      <c r="O1012" s="11">
        <v>33000</v>
      </c>
      <c r="P1012" s="8" t="s">
        <v>30</v>
      </c>
      <c r="Q1012" s="8" t="s">
        <v>31</v>
      </c>
      <c r="R1012" s="8" t="s">
        <v>533</v>
      </c>
      <c r="S1012" s="8" t="s">
        <v>534</v>
      </c>
      <c r="T1012" s="8" t="s">
        <v>34</v>
      </c>
      <c r="U1012" s="6" t="s">
        <v>205</v>
      </c>
      <c r="V1012" s="6" t="s">
        <v>206</v>
      </c>
    </row>
    <row r="1013" spans="1:22" x14ac:dyDescent="0.2">
      <c r="A1013" s="7" t="s">
        <v>22</v>
      </c>
      <c r="B1013" s="8" t="s">
        <v>23</v>
      </c>
      <c r="C1013" s="8" t="s">
        <v>23</v>
      </c>
      <c r="D1013" s="8" t="s">
        <v>524</v>
      </c>
      <c r="E1013" s="8" t="s">
        <v>525</v>
      </c>
      <c r="F1013" s="8" t="s">
        <v>543</v>
      </c>
      <c r="G1013" s="8" t="s">
        <v>529</v>
      </c>
      <c r="H1013" s="9">
        <v>43446</v>
      </c>
      <c r="I1013" s="9">
        <v>44196</v>
      </c>
      <c r="J1013" s="8" t="s">
        <v>544</v>
      </c>
      <c r="K1013" s="8" t="s">
        <v>545</v>
      </c>
      <c r="L1013" s="8" t="s">
        <v>546</v>
      </c>
      <c r="M1013" s="11">
        <v>379000</v>
      </c>
      <c r="N1013" s="8" t="s">
        <v>30</v>
      </c>
      <c r="O1013" s="10">
        <v>0</v>
      </c>
      <c r="P1013" s="8" t="s">
        <v>32</v>
      </c>
      <c r="Q1013" s="8" t="s">
        <v>31</v>
      </c>
      <c r="R1013" s="8" t="s">
        <v>533</v>
      </c>
      <c r="S1013" s="8" t="s">
        <v>534</v>
      </c>
      <c r="T1013" s="8" t="s">
        <v>34</v>
      </c>
      <c r="U1013" s="6" t="s">
        <v>205</v>
      </c>
      <c r="V1013" s="6" t="s">
        <v>206</v>
      </c>
    </row>
    <row r="1014" spans="1:22" x14ac:dyDescent="0.2">
      <c r="A1014" s="7" t="s">
        <v>22</v>
      </c>
      <c r="B1014" s="8" t="s">
        <v>23</v>
      </c>
      <c r="C1014" s="8" t="s">
        <v>23</v>
      </c>
      <c r="D1014" s="8" t="s">
        <v>524</v>
      </c>
      <c r="E1014" s="8" t="s">
        <v>525</v>
      </c>
      <c r="F1014" s="8" t="s">
        <v>547</v>
      </c>
      <c r="G1014" s="8" t="s">
        <v>529</v>
      </c>
      <c r="H1014" s="9">
        <v>43447</v>
      </c>
      <c r="I1014" s="9">
        <v>44188</v>
      </c>
      <c r="J1014" s="8" t="s">
        <v>548</v>
      </c>
      <c r="K1014" s="8" t="s">
        <v>549</v>
      </c>
      <c r="L1014" s="8" t="s">
        <v>550</v>
      </c>
      <c r="M1014" s="11">
        <v>200000</v>
      </c>
      <c r="N1014" s="8" t="s">
        <v>30</v>
      </c>
      <c r="O1014" s="10">
        <v>0</v>
      </c>
      <c r="P1014" s="8" t="s">
        <v>32</v>
      </c>
      <c r="Q1014" s="8" t="s">
        <v>31</v>
      </c>
      <c r="R1014" s="8" t="s">
        <v>533</v>
      </c>
      <c r="S1014" s="8" t="s">
        <v>534</v>
      </c>
      <c r="T1014" s="8" t="s">
        <v>34</v>
      </c>
      <c r="U1014" s="6" t="s">
        <v>205</v>
      </c>
      <c r="V1014" s="6" t="s">
        <v>206</v>
      </c>
    </row>
    <row r="1015" spans="1:22" x14ac:dyDescent="0.2">
      <c r="A1015" s="7" t="s">
        <v>22</v>
      </c>
      <c r="B1015" s="8" t="s">
        <v>23</v>
      </c>
      <c r="C1015" s="8" t="s">
        <v>23</v>
      </c>
      <c r="D1015" s="8" t="s">
        <v>524</v>
      </c>
      <c r="E1015" s="8" t="s">
        <v>525</v>
      </c>
      <c r="F1015" s="8" t="s">
        <v>551</v>
      </c>
      <c r="G1015" s="8" t="s">
        <v>529</v>
      </c>
      <c r="H1015" s="9">
        <v>43447</v>
      </c>
      <c r="I1015" s="9">
        <v>44188</v>
      </c>
      <c r="J1015" s="8" t="s">
        <v>552</v>
      </c>
      <c r="K1015" s="8" t="s">
        <v>553</v>
      </c>
      <c r="L1015" s="8" t="s">
        <v>554</v>
      </c>
      <c r="M1015" s="11">
        <v>408680</v>
      </c>
      <c r="N1015" s="8" t="s">
        <v>30</v>
      </c>
      <c r="O1015" s="10">
        <v>0</v>
      </c>
      <c r="P1015" s="8" t="s">
        <v>32</v>
      </c>
      <c r="Q1015" s="8" t="s">
        <v>31</v>
      </c>
      <c r="R1015" s="8" t="s">
        <v>533</v>
      </c>
      <c r="S1015" s="8" t="s">
        <v>534</v>
      </c>
      <c r="T1015" s="8" t="s">
        <v>34</v>
      </c>
      <c r="U1015" s="6" t="s">
        <v>205</v>
      </c>
      <c r="V1015" s="6" t="s">
        <v>206</v>
      </c>
    </row>
    <row r="1016" spans="1:22" x14ac:dyDescent="0.2">
      <c r="A1016" s="7" t="s">
        <v>22</v>
      </c>
      <c r="B1016" s="8" t="s">
        <v>23</v>
      </c>
      <c r="C1016" s="8" t="s">
        <v>23</v>
      </c>
      <c r="D1016" s="8" t="s">
        <v>524</v>
      </c>
      <c r="E1016" s="8" t="s">
        <v>525</v>
      </c>
      <c r="F1016" s="8" t="s">
        <v>555</v>
      </c>
      <c r="G1016" s="8" t="s">
        <v>529</v>
      </c>
      <c r="H1016" s="9">
        <v>43447</v>
      </c>
      <c r="I1016" s="9">
        <v>44188</v>
      </c>
      <c r="J1016" s="8" t="s">
        <v>556</v>
      </c>
      <c r="K1016" s="8" t="s">
        <v>557</v>
      </c>
      <c r="L1016" s="8" t="s">
        <v>558</v>
      </c>
      <c r="M1016" s="11">
        <v>140000</v>
      </c>
      <c r="N1016" s="8" t="s">
        <v>30</v>
      </c>
      <c r="O1016" s="11">
        <v>77000</v>
      </c>
      <c r="P1016" s="8" t="s">
        <v>30</v>
      </c>
      <c r="Q1016" s="8" t="s">
        <v>31</v>
      </c>
      <c r="R1016" s="8" t="s">
        <v>533</v>
      </c>
      <c r="S1016" s="8" t="s">
        <v>534</v>
      </c>
      <c r="T1016" s="8" t="s">
        <v>34</v>
      </c>
      <c r="U1016" s="6" t="s">
        <v>205</v>
      </c>
      <c r="V1016" s="6" t="s">
        <v>206</v>
      </c>
    </row>
    <row r="1017" spans="1:22" x14ac:dyDescent="0.2">
      <c r="A1017" s="7" t="s">
        <v>22</v>
      </c>
      <c r="B1017" s="8" t="s">
        <v>23</v>
      </c>
      <c r="C1017" s="8" t="s">
        <v>23</v>
      </c>
      <c r="D1017" s="8" t="s">
        <v>524</v>
      </c>
      <c r="E1017" s="8" t="s">
        <v>525</v>
      </c>
      <c r="F1017" s="8" t="s">
        <v>559</v>
      </c>
      <c r="G1017" s="8" t="s">
        <v>529</v>
      </c>
      <c r="H1017" s="9">
        <v>43447</v>
      </c>
      <c r="I1017" s="9">
        <v>44196</v>
      </c>
      <c r="J1017" s="8" t="s">
        <v>560</v>
      </c>
      <c r="K1017" s="8" t="s">
        <v>561</v>
      </c>
      <c r="L1017" s="8" t="s">
        <v>562</v>
      </c>
      <c r="M1017" s="11">
        <v>534990</v>
      </c>
      <c r="N1017" s="8" t="s">
        <v>30</v>
      </c>
      <c r="O1017" s="10">
        <v>0</v>
      </c>
      <c r="P1017" s="8" t="s">
        <v>32</v>
      </c>
      <c r="Q1017" s="8" t="s">
        <v>31</v>
      </c>
      <c r="R1017" s="8" t="s">
        <v>533</v>
      </c>
      <c r="S1017" s="8" t="s">
        <v>534</v>
      </c>
      <c r="T1017" s="8" t="s">
        <v>34</v>
      </c>
      <c r="U1017" s="6" t="s">
        <v>205</v>
      </c>
      <c r="V1017" s="6" t="s">
        <v>206</v>
      </c>
    </row>
    <row r="1018" spans="1:22" x14ac:dyDescent="0.2">
      <c r="A1018" s="7" t="s">
        <v>22</v>
      </c>
      <c r="B1018" s="8" t="s">
        <v>23</v>
      </c>
      <c r="C1018" s="8" t="s">
        <v>23</v>
      </c>
      <c r="D1018" s="8" t="s">
        <v>524</v>
      </c>
      <c r="E1018" s="8" t="s">
        <v>525</v>
      </c>
      <c r="F1018" s="8" t="s">
        <v>563</v>
      </c>
      <c r="G1018" s="8" t="s">
        <v>529</v>
      </c>
      <c r="H1018" s="9">
        <v>43447</v>
      </c>
      <c r="I1018" s="9">
        <v>44248</v>
      </c>
      <c r="J1018" s="8" t="s">
        <v>564</v>
      </c>
      <c r="K1018" s="8" t="s">
        <v>565</v>
      </c>
      <c r="L1018" s="8" t="s">
        <v>566</v>
      </c>
      <c r="M1018" s="11">
        <v>601000</v>
      </c>
      <c r="N1018" s="8" t="s">
        <v>30</v>
      </c>
      <c r="O1018" s="10">
        <v>0</v>
      </c>
      <c r="P1018" s="8" t="s">
        <v>32</v>
      </c>
      <c r="Q1018" s="8" t="s">
        <v>31</v>
      </c>
      <c r="R1018" s="8" t="s">
        <v>533</v>
      </c>
      <c r="S1018" s="8" t="s">
        <v>534</v>
      </c>
      <c r="T1018" s="8" t="s">
        <v>34</v>
      </c>
      <c r="U1018" s="6" t="s">
        <v>205</v>
      </c>
      <c r="V1018" s="6" t="s">
        <v>206</v>
      </c>
    </row>
    <row r="1019" spans="1:22" x14ac:dyDescent="0.2">
      <c r="A1019" s="7" t="s">
        <v>22</v>
      </c>
      <c r="B1019" s="8" t="s">
        <v>23</v>
      </c>
      <c r="C1019" s="8" t="s">
        <v>23</v>
      </c>
      <c r="D1019" s="8" t="s">
        <v>524</v>
      </c>
      <c r="E1019" s="8" t="s">
        <v>525</v>
      </c>
      <c r="F1019" s="8" t="s">
        <v>567</v>
      </c>
      <c r="G1019" s="8" t="s">
        <v>529</v>
      </c>
      <c r="H1019" s="9">
        <v>43447</v>
      </c>
      <c r="I1019" s="9">
        <v>44196</v>
      </c>
      <c r="J1019" s="8" t="s">
        <v>568</v>
      </c>
      <c r="K1019" s="8" t="s">
        <v>569</v>
      </c>
      <c r="L1019" s="8" t="s">
        <v>570</v>
      </c>
      <c r="M1019" s="11">
        <v>404000</v>
      </c>
      <c r="N1019" s="8" t="s">
        <v>30</v>
      </c>
      <c r="O1019" s="10">
        <v>0</v>
      </c>
      <c r="P1019" s="8" t="s">
        <v>32</v>
      </c>
      <c r="Q1019" s="8" t="s">
        <v>31</v>
      </c>
      <c r="R1019" s="8" t="s">
        <v>533</v>
      </c>
      <c r="S1019" s="8" t="s">
        <v>534</v>
      </c>
      <c r="T1019" s="8" t="s">
        <v>34</v>
      </c>
      <c r="U1019" s="6" t="s">
        <v>205</v>
      </c>
      <c r="V1019" s="6" t="s">
        <v>206</v>
      </c>
    </row>
    <row r="1020" spans="1:22" x14ac:dyDescent="0.2">
      <c r="A1020" s="7" t="s">
        <v>22</v>
      </c>
      <c r="B1020" s="8" t="s">
        <v>23</v>
      </c>
      <c r="C1020" s="8" t="s">
        <v>23</v>
      </c>
      <c r="D1020" s="8" t="s">
        <v>524</v>
      </c>
      <c r="E1020" s="8" t="s">
        <v>525</v>
      </c>
      <c r="F1020" s="8" t="s">
        <v>571</v>
      </c>
      <c r="G1020" s="8" t="s">
        <v>529</v>
      </c>
      <c r="H1020" s="9">
        <v>43460</v>
      </c>
      <c r="I1020" s="9">
        <v>44196</v>
      </c>
      <c r="J1020" s="8" t="s">
        <v>572</v>
      </c>
      <c r="K1020" s="8" t="s">
        <v>573</v>
      </c>
      <c r="L1020" s="8" t="s">
        <v>574</v>
      </c>
      <c r="M1020" s="11">
        <v>274000</v>
      </c>
      <c r="N1020" s="8" t="s">
        <v>30</v>
      </c>
      <c r="O1020" s="11">
        <v>27400</v>
      </c>
      <c r="P1020" s="8" t="s">
        <v>30</v>
      </c>
      <c r="Q1020" s="8" t="s">
        <v>31</v>
      </c>
      <c r="R1020" s="8" t="s">
        <v>533</v>
      </c>
      <c r="S1020" s="8" t="s">
        <v>534</v>
      </c>
      <c r="T1020" s="8" t="s">
        <v>34</v>
      </c>
      <c r="U1020" s="6" t="s">
        <v>205</v>
      </c>
      <c r="V1020" s="6" t="s">
        <v>206</v>
      </c>
    </row>
    <row r="1021" spans="1:22" x14ac:dyDescent="0.2">
      <c r="A1021" s="7" t="s">
        <v>22</v>
      </c>
      <c r="B1021" s="8" t="s">
        <v>23</v>
      </c>
      <c r="C1021" s="8" t="s">
        <v>23</v>
      </c>
      <c r="D1021" s="8" t="s">
        <v>524</v>
      </c>
      <c r="E1021" s="8" t="s">
        <v>525</v>
      </c>
      <c r="F1021" s="8" t="s">
        <v>575</v>
      </c>
      <c r="G1021" s="8" t="s">
        <v>529</v>
      </c>
      <c r="H1021" s="9">
        <v>43460</v>
      </c>
      <c r="I1021" s="9">
        <v>44273</v>
      </c>
      <c r="J1021" s="8" t="s">
        <v>576</v>
      </c>
      <c r="K1021" s="8" t="s">
        <v>577</v>
      </c>
      <c r="L1021" s="8" t="s">
        <v>578</v>
      </c>
      <c r="M1021" s="11">
        <v>537791</v>
      </c>
      <c r="N1021" s="8" t="s">
        <v>30</v>
      </c>
      <c r="O1021" s="10">
        <v>0</v>
      </c>
      <c r="P1021" s="8" t="s">
        <v>32</v>
      </c>
      <c r="Q1021" s="8" t="s">
        <v>31</v>
      </c>
      <c r="R1021" s="8" t="s">
        <v>533</v>
      </c>
      <c r="S1021" s="8" t="s">
        <v>534</v>
      </c>
      <c r="T1021" s="8" t="s">
        <v>34</v>
      </c>
      <c r="U1021" s="6" t="s">
        <v>205</v>
      </c>
      <c r="V1021" s="6" t="s">
        <v>206</v>
      </c>
    </row>
    <row r="1022" spans="1:22" x14ac:dyDescent="0.2">
      <c r="A1022" s="7" t="s">
        <v>22</v>
      </c>
      <c r="B1022" s="8" t="s">
        <v>23</v>
      </c>
      <c r="C1022" s="8" t="s">
        <v>23</v>
      </c>
      <c r="D1022" s="8" t="s">
        <v>524</v>
      </c>
      <c r="E1022" s="8" t="s">
        <v>525</v>
      </c>
      <c r="F1022" s="8" t="s">
        <v>579</v>
      </c>
      <c r="G1022" s="8" t="s">
        <v>529</v>
      </c>
      <c r="H1022" s="9">
        <v>43460</v>
      </c>
      <c r="I1022" s="9">
        <v>44282</v>
      </c>
      <c r="J1022" s="8" t="s">
        <v>580</v>
      </c>
      <c r="K1022" s="8" t="s">
        <v>581</v>
      </c>
      <c r="L1022" s="8" t="s">
        <v>582</v>
      </c>
      <c r="M1022" s="11">
        <v>400000</v>
      </c>
      <c r="N1022" s="8" t="s">
        <v>30</v>
      </c>
      <c r="O1022" s="10">
        <v>0</v>
      </c>
      <c r="P1022" s="8" t="s">
        <v>32</v>
      </c>
      <c r="Q1022" s="8" t="s">
        <v>31</v>
      </c>
      <c r="R1022" s="8" t="s">
        <v>533</v>
      </c>
      <c r="S1022" s="8" t="s">
        <v>534</v>
      </c>
      <c r="T1022" s="8" t="s">
        <v>34</v>
      </c>
      <c r="U1022" s="6" t="s">
        <v>205</v>
      </c>
      <c r="V1022" s="6" t="s">
        <v>206</v>
      </c>
    </row>
    <row r="1023" spans="1:22" x14ac:dyDescent="0.2">
      <c r="A1023" s="7" t="s">
        <v>22</v>
      </c>
      <c r="B1023" s="8" t="s">
        <v>23</v>
      </c>
      <c r="C1023" s="8" t="s">
        <v>23</v>
      </c>
      <c r="D1023" s="8" t="s">
        <v>524</v>
      </c>
      <c r="E1023" s="8" t="s">
        <v>525</v>
      </c>
      <c r="F1023" s="8" t="s">
        <v>6270</v>
      </c>
      <c r="G1023" s="8" t="s">
        <v>226</v>
      </c>
      <c r="H1023" s="9">
        <v>43480</v>
      </c>
      <c r="I1023" s="9"/>
      <c r="J1023" s="8" t="s">
        <v>216</v>
      </c>
      <c r="K1023" s="8" t="s">
        <v>217</v>
      </c>
      <c r="L1023" s="8" t="s">
        <v>218</v>
      </c>
      <c r="M1023" s="11">
        <v>2269.83</v>
      </c>
      <c r="N1023" s="8" t="s">
        <v>30</v>
      </c>
      <c r="O1023" s="11">
        <v>2269.83</v>
      </c>
      <c r="P1023" s="8" t="s">
        <v>30</v>
      </c>
      <c r="Q1023" s="8" t="s">
        <v>184</v>
      </c>
      <c r="R1023" s="8" t="s">
        <v>32</v>
      </c>
      <c r="S1023" s="8" t="s">
        <v>32</v>
      </c>
      <c r="T1023" s="8" t="s">
        <v>34</v>
      </c>
      <c r="U1023" s="6" t="s">
        <v>219</v>
      </c>
      <c r="V1023" s="6" t="s">
        <v>220</v>
      </c>
    </row>
    <row r="1024" spans="1:22" x14ac:dyDescent="0.2">
      <c r="A1024" s="7" t="s">
        <v>22</v>
      </c>
      <c r="B1024" s="8" t="s">
        <v>23</v>
      </c>
      <c r="C1024" s="8" t="s">
        <v>23</v>
      </c>
      <c r="D1024" s="8" t="s">
        <v>524</v>
      </c>
      <c r="E1024" s="8" t="s">
        <v>525</v>
      </c>
      <c r="F1024" s="8" t="s">
        <v>6269</v>
      </c>
      <c r="G1024" s="8" t="s">
        <v>226</v>
      </c>
      <c r="H1024" s="9">
        <v>43480</v>
      </c>
      <c r="I1024" s="9"/>
      <c r="J1024" s="8" t="s">
        <v>216</v>
      </c>
      <c r="K1024" s="8" t="s">
        <v>217</v>
      </c>
      <c r="L1024" s="8" t="s">
        <v>218</v>
      </c>
      <c r="M1024" s="11">
        <v>3458.92</v>
      </c>
      <c r="N1024" s="8" t="s">
        <v>30</v>
      </c>
      <c r="O1024" s="11">
        <v>3458.92</v>
      </c>
      <c r="P1024" s="8" t="s">
        <v>30</v>
      </c>
      <c r="Q1024" s="8" t="s">
        <v>184</v>
      </c>
      <c r="R1024" s="8" t="s">
        <v>32</v>
      </c>
      <c r="S1024" s="8" t="s">
        <v>32</v>
      </c>
      <c r="T1024" s="8" t="s">
        <v>34</v>
      </c>
      <c r="U1024" s="6" t="s">
        <v>219</v>
      </c>
      <c r="V1024" s="6" t="s">
        <v>220</v>
      </c>
    </row>
    <row r="1025" spans="1:22" x14ac:dyDescent="0.2">
      <c r="A1025" s="7" t="s">
        <v>22</v>
      </c>
      <c r="B1025" s="8" t="s">
        <v>23</v>
      </c>
      <c r="C1025" s="8" t="s">
        <v>23</v>
      </c>
      <c r="D1025" s="8" t="s">
        <v>524</v>
      </c>
      <c r="E1025" s="8" t="s">
        <v>525</v>
      </c>
      <c r="F1025" s="8" t="s">
        <v>6268</v>
      </c>
      <c r="G1025" s="8" t="s">
        <v>226</v>
      </c>
      <c r="H1025" s="9">
        <v>43480</v>
      </c>
      <c r="I1025" s="9"/>
      <c r="J1025" s="8" t="s">
        <v>216</v>
      </c>
      <c r="K1025" s="8" t="s">
        <v>217</v>
      </c>
      <c r="L1025" s="8" t="s">
        <v>218</v>
      </c>
      <c r="M1025" s="11">
        <v>1322.15</v>
      </c>
      <c r="N1025" s="8" t="s">
        <v>30</v>
      </c>
      <c r="O1025" s="11">
        <v>1322.15</v>
      </c>
      <c r="P1025" s="8" t="s">
        <v>30</v>
      </c>
      <c r="Q1025" s="8" t="s">
        <v>184</v>
      </c>
      <c r="R1025" s="8" t="s">
        <v>32</v>
      </c>
      <c r="S1025" s="8" t="s">
        <v>32</v>
      </c>
      <c r="T1025" s="8" t="s">
        <v>34</v>
      </c>
      <c r="U1025" s="6" t="s">
        <v>219</v>
      </c>
      <c r="V1025" s="6" t="s">
        <v>220</v>
      </c>
    </row>
    <row r="1026" spans="1:22" x14ac:dyDescent="0.2">
      <c r="A1026" s="7" t="s">
        <v>22</v>
      </c>
      <c r="B1026" s="8" t="s">
        <v>23</v>
      </c>
      <c r="C1026" s="8" t="s">
        <v>23</v>
      </c>
      <c r="D1026" s="8" t="s">
        <v>524</v>
      </c>
      <c r="E1026" s="8" t="s">
        <v>525</v>
      </c>
      <c r="F1026" s="8" t="s">
        <v>588</v>
      </c>
      <c r="G1026" s="8" t="s">
        <v>589</v>
      </c>
      <c r="H1026" s="9">
        <v>42971</v>
      </c>
      <c r="I1026" s="9">
        <v>43100</v>
      </c>
      <c r="J1026" s="8" t="s">
        <v>590</v>
      </c>
      <c r="K1026" s="8" t="s">
        <v>591</v>
      </c>
      <c r="L1026" s="8" t="s">
        <v>592</v>
      </c>
      <c r="M1026" s="11">
        <v>1755</v>
      </c>
      <c r="N1026" s="8" t="s">
        <v>30</v>
      </c>
      <c r="O1026" s="10">
        <v>0</v>
      </c>
      <c r="P1026" s="8" t="s">
        <v>32</v>
      </c>
      <c r="Q1026" s="8" t="s">
        <v>31</v>
      </c>
      <c r="R1026" s="8" t="s">
        <v>32</v>
      </c>
      <c r="S1026" s="8" t="s">
        <v>33</v>
      </c>
      <c r="T1026" s="8" t="s">
        <v>34</v>
      </c>
      <c r="U1026" s="6" t="s">
        <v>35</v>
      </c>
      <c r="V1026" s="6" t="s">
        <v>36</v>
      </c>
    </row>
    <row r="1027" spans="1:22" x14ac:dyDescent="0.2">
      <c r="A1027" s="7" t="s">
        <v>22</v>
      </c>
      <c r="B1027" s="8" t="s">
        <v>23</v>
      </c>
      <c r="C1027" s="8" t="s">
        <v>23</v>
      </c>
      <c r="D1027" s="8" t="s">
        <v>524</v>
      </c>
      <c r="E1027" s="8" t="s">
        <v>525</v>
      </c>
      <c r="F1027" s="8" t="s">
        <v>593</v>
      </c>
      <c r="G1027" s="8" t="s">
        <v>594</v>
      </c>
      <c r="H1027" s="9">
        <v>42971</v>
      </c>
      <c r="I1027" s="9">
        <v>43100</v>
      </c>
      <c r="J1027" s="8" t="s">
        <v>595</v>
      </c>
      <c r="K1027" s="8" t="s">
        <v>596</v>
      </c>
      <c r="L1027" s="8" t="s">
        <v>597</v>
      </c>
      <c r="M1027" s="11">
        <v>1200</v>
      </c>
      <c r="N1027" s="8" t="s">
        <v>30</v>
      </c>
      <c r="O1027" s="10">
        <v>0</v>
      </c>
      <c r="P1027" s="8" t="s">
        <v>32</v>
      </c>
      <c r="Q1027" s="8" t="s">
        <v>31</v>
      </c>
      <c r="R1027" s="8" t="s">
        <v>32</v>
      </c>
      <c r="S1027" s="8" t="s">
        <v>33</v>
      </c>
      <c r="T1027" s="8" t="s">
        <v>34</v>
      </c>
      <c r="U1027" s="6" t="s">
        <v>35</v>
      </c>
      <c r="V1027" s="6" t="s">
        <v>36</v>
      </c>
    </row>
    <row r="1028" spans="1:22" x14ac:dyDescent="0.2">
      <c r="A1028" s="7" t="s">
        <v>22</v>
      </c>
      <c r="B1028" s="8" t="s">
        <v>23</v>
      </c>
      <c r="C1028" s="8" t="s">
        <v>23</v>
      </c>
      <c r="D1028" s="8" t="s">
        <v>524</v>
      </c>
      <c r="E1028" s="8" t="s">
        <v>525</v>
      </c>
      <c r="F1028" s="8" t="s">
        <v>598</v>
      </c>
      <c r="G1028" s="8" t="s">
        <v>599</v>
      </c>
      <c r="H1028" s="9">
        <v>42982</v>
      </c>
      <c r="I1028" s="9">
        <v>43556</v>
      </c>
      <c r="J1028" s="8" t="s">
        <v>600</v>
      </c>
      <c r="K1028" s="8" t="s">
        <v>601</v>
      </c>
      <c r="L1028" s="8" t="s">
        <v>602</v>
      </c>
      <c r="M1028" s="11">
        <v>448156.8</v>
      </c>
      <c r="N1028" s="8" t="s">
        <v>30</v>
      </c>
      <c r="O1028" s="11">
        <v>362969.7</v>
      </c>
      <c r="P1028" s="8" t="s">
        <v>30</v>
      </c>
      <c r="Q1028" s="8" t="s">
        <v>31</v>
      </c>
      <c r="R1028" s="8" t="s">
        <v>32</v>
      </c>
      <c r="S1028" s="8" t="s">
        <v>33</v>
      </c>
      <c r="T1028" s="8" t="s">
        <v>34</v>
      </c>
      <c r="U1028" s="6" t="s">
        <v>35</v>
      </c>
      <c r="V1028" s="6" t="s">
        <v>36</v>
      </c>
    </row>
    <row r="1029" spans="1:22" x14ac:dyDescent="0.2">
      <c r="A1029" s="7" t="s">
        <v>22</v>
      </c>
      <c r="B1029" s="8" t="s">
        <v>23</v>
      </c>
      <c r="C1029" s="8" t="s">
        <v>23</v>
      </c>
      <c r="D1029" s="8" t="s">
        <v>524</v>
      </c>
      <c r="E1029" s="8" t="s">
        <v>525</v>
      </c>
      <c r="F1029" s="8" t="s">
        <v>6267</v>
      </c>
      <c r="G1029" s="8" t="s">
        <v>6266</v>
      </c>
      <c r="H1029" s="9">
        <v>43048</v>
      </c>
      <c r="I1029" s="9">
        <v>43556</v>
      </c>
      <c r="J1029" s="8" t="s">
        <v>6232</v>
      </c>
      <c r="K1029" s="8" t="s">
        <v>6231</v>
      </c>
      <c r="L1029" s="8" t="s">
        <v>6230</v>
      </c>
      <c r="M1029" s="11">
        <v>385187.4</v>
      </c>
      <c r="N1029" s="8" t="s">
        <v>30</v>
      </c>
      <c r="O1029" s="11">
        <v>360181.13</v>
      </c>
      <c r="P1029" s="8" t="s">
        <v>30</v>
      </c>
      <c r="Q1029" s="8" t="s">
        <v>282</v>
      </c>
      <c r="R1029" s="8" t="s">
        <v>743</v>
      </c>
      <c r="S1029" s="8" t="s">
        <v>32</v>
      </c>
      <c r="T1029" s="8" t="s">
        <v>34</v>
      </c>
      <c r="U1029" s="6" t="s">
        <v>35</v>
      </c>
      <c r="V1029" s="6" t="s">
        <v>36</v>
      </c>
    </row>
    <row r="1030" spans="1:22" x14ac:dyDescent="0.2">
      <c r="A1030" s="7" t="s">
        <v>22</v>
      </c>
      <c r="B1030" s="8" t="s">
        <v>23</v>
      </c>
      <c r="C1030" s="8" t="s">
        <v>23</v>
      </c>
      <c r="D1030" s="8" t="s">
        <v>524</v>
      </c>
      <c r="E1030" s="8" t="s">
        <v>525</v>
      </c>
      <c r="F1030" s="8" t="s">
        <v>610</v>
      </c>
      <c r="G1030" s="8" t="s">
        <v>287</v>
      </c>
      <c r="H1030" s="9">
        <v>43068</v>
      </c>
      <c r="I1030" s="9">
        <v>43556</v>
      </c>
      <c r="J1030" s="8" t="s">
        <v>600</v>
      </c>
      <c r="K1030" s="8" t="s">
        <v>601</v>
      </c>
      <c r="L1030" s="8" t="s">
        <v>602</v>
      </c>
      <c r="M1030" s="11">
        <v>765180</v>
      </c>
      <c r="N1030" s="8" t="s">
        <v>30</v>
      </c>
      <c r="O1030" s="11">
        <v>754531.79</v>
      </c>
      <c r="P1030" s="8" t="s">
        <v>30</v>
      </c>
      <c r="Q1030" s="8" t="s">
        <v>282</v>
      </c>
      <c r="R1030" s="8" t="s">
        <v>283</v>
      </c>
      <c r="S1030" s="8" t="s">
        <v>32</v>
      </c>
      <c r="T1030" s="8" t="s">
        <v>34</v>
      </c>
      <c r="U1030" s="6" t="s">
        <v>35</v>
      </c>
      <c r="V1030" s="6" t="s">
        <v>36</v>
      </c>
    </row>
    <row r="1031" spans="1:22" x14ac:dyDescent="0.2">
      <c r="A1031" s="7" t="s">
        <v>22</v>
      </c>
      <c r="B1031" s="8" t="s">
        <v>23</v>
      </c>
      <c r="C1031" s="8" t="s">
        <v>23</v>
      </c>
      <c r="D1031" s="8" t="s">
        <v>524</v>
      </c>
      <c r="E1031" s="8" t="s">
        <v>525</v>
      </c>
      <c r="F1031" s="8" t="s">
        <v>6265</v>
      </c>
      <c r="G1031" s="8" t="s">
        <v>639</v>
      </c>
      <c r="H1031" s="9">
        <v>43107</v>
      </c>
      <c r="I1031" s="9">
        <v>43465</v>
      </c>
      <c r="J1031" s="8" t="s">
        <v>2441</v>
      </c>
      <c r="K1031" s="8" t="s">
        <v>2442</v>
      </c>
      <c r="L1031" s="8" t="s">
        <v>2443</v>
      </c>
      <c r="M1031" s="11">
        <v>31005</v>
      </c>
      <c r="N1031" s="8" t="s">
        <v>30</v>
      </c>
      <c r="O1031" s="11">
        <v>26395.200000000001</v>
      </c>
      <c r="P1031" s="8" t="s">
        <v>30</v>
      </c>
      <c r="Q1031" s="8" t="s">
        <v>31</v>
      </c>
      <c r="R1031" s="8" t="s">
        <v>32</v>
      </c>
      <c r="S1031" s="8" t="s">
        <v>33</v>
      </c>
      <c r="T1031" s="8" t="s">
        <v>34</v>
      </c>
      <c r="U1031" s="6" t="s">
        <v>35</v>
      </c>
      <c r="V1031" s="6" t="s">
        <v>36</v>
      </c>
    </row>
    <row r="1032" spans="1:22" x14ac:dyDescent="0.2">
      <c r="A1032" s="7" t="s">
        <v>22</v>
      </c>
      <c r="B1032" s="8" t="s">
        <v>23</v>
      </c>
      <c r="C1032" s="8" t="s">
        <v>23</v>
      </c>
      <c r="D1032" s="8" t="s">
        <v>524</v>
      </c>
      <c r="E1032" s="8" t="s">
        <v>525</v>
      </c>
      <c r="F1032" s="8" t="s">
        <v>6264</v>
      </c>
      <c r="G1032" s="8" t="s">
        <v>6263</v>
      </c>
      <c r="H1032" s="9">
        <v>43342</v>
      </c>
      <c r="I1032" s="9">
        <v>43830</v>
      </c>
      <c r="J1032" s="8" t="s">
        <v>6262</v>
      </c>
      <c r="K1032" s="8" t="s">
        <v>6261</v>
      </c>
      <c r="L1032" s="8" t="s">
        <v>6260</v>
      </c>
      <c r="M1032" s="11">
        <v>1760</v>
      </c>
      <c r="N1032" s="8" t="s">
        <v>30</v>
      </c>
      <c r="O1032" s="11">
        <v>1540</v>
      </c>
      <c r="P1032" s="8" t="s">
        <v>30</v>
      </c>
      <c r="Q1032" s="8" t="s">
        <v>31</v>
      </c>
      <c r="R1032" s="8" t="s">
        <v>32</v>
      </c>
      <c r="S1032" s="8" t="s">
        <v>33</v>
      </c>
      <c r="T1032" s="8" t="s">
        <v>34</v>
      </c>
      <c r="U1032" s="6" t="s">
        <v>35</v>
      </c>
      <c r="V1032" s="6" t="s">
        <v>36</v>
      </c>
    </row>
    <row r="1033" spans="1:22" x14ac:dyDescent="0.2">
      <c r="A1033" s="7" t="s">
        <v>22</v>
      </c>
      <c r="B1033" s="8" t="s">
        <v>23</v>
      </c>
      <c r="C1033" s="8" t="s">
        <v>23</v>
      </c>
      <c r="D1033" s="8" t="s">
        <v>524</v>
      </c>
      <c r="E1033" s="8" t="s">
        <v>525</v>
      </c>
      <c r="F1033" s="8" t="s">
        <v>6259</v>
      </c>
      <c r="G1033" s="8" t="s">
        <v>287</v>
      </c>
      <c r="H1033" s="9">
        <v>43416</v>
      </c>
      <c r="I1033" s="9">
        <v>43699</v>
      </c>
      <c r="J1033" s="8" t="s">
        <v>133</v>
      </c>
      <c r="K1033" s="8" t="s">
        <v>134</v>
      </c>
      <c r="L1033" s="8" t="s">
        <v>135</v>
      </c>
      <c r="M1033" s="11">
        <v>91187.99</v>
      </c>
      <c r="N1033" s="8" t="s">
        <v>30</v>
      </c>
      <c r="O1033" s="11">
        <v>91187.99</v>
      </c>
      <c r="P1033" s="8" t="s">
        <v>30</v>
      </c>
      <c r="Q1033" s="8" t="s">
        <v>136</v>
      </c>
      <c r="R1033" s="8" t="s">
        <v>32</v>
      </c>
      <c r="S1033" s="8" t="s">
        <v>32</v>
      </c>
      <c r="T1033" s="8" t="s">
        <v>34</v>
      </c>
      <c r="U1033" s="6" t="s">
        <v>35</v>
      </c>
      <c r="V1033" s="6" t="s">
        <v>36</v>
      </c>
    </row>
    <row r="1034" spans="1:22" x14ac:dyDescent="0.2">
      <c r="A1034" s="7" t="s">
        <v>22</v>
      </c>
      <c r="B1034" s="8" t="s">
        <v>23</v>
      </c>
      <c r="C1034" s="8" t="s">
        <v>23</v>
      </c>
      <c r="D1034" s="8" t="s">
        <v>524</v>
      </c>
      <c r="E1034" s="8" t="s">
        <v>525</v>
      </c>
      <c r="F1034" s="8" t="s">
        <v>624</v>
      </c>
      <c r="G1034" s="8" t="s">
        <v>287</v>
      </c>
      <c r="H1034" s="9">
        <v>43416</v>
      </c>
      <c r="I1034" s="9">
        <v>43699</v>
      </c>
      <c r="J1034" s="8" t="s">
        <v>133</v>
      </c>
      <c r="K1034" s="8" t="s">
        <v>134</v>
      </c>
      <c r="L1034" s="8" t="s">
        <v>135</v>
      </c>
      <c r="M1034" s="11">
        <v>36542.61</v>
      </c>
      <c r="N1034" s="8" t="s">
        <v>30</v>
      </c>
      <c r="O1034" s="11">
        <v>31233</v>
      </c>
      <c r="P1034" s="8" t="s">
        <v>30</v>
      </c>
      <c r="Q1034" s="8" t="s">
        <v>136</v>
      </c>
      <c r="R1034" s="8" t="s">
        <v>32</v>
      </c>
      <c r="S1034" s="8" t="s">
        <v>32</v>
      </c>
      <c r="T1034" s="8" t="s">
        <v>34</v>
      </c>
      <c r="U1034" s="6" t="s">
        <v>35</v>
      </c>
      <c r="V1034" s="6" t="s">
        <v>36</v>
      </c>
    </row>
    <row r="1035" spans="1:22" x14ac:dyDescent="0.2">
      <c r="A1035" s="7" t="s">
        <v>22</v>
      </c>
      <c r="B1035" s="8" t="s">
        <v>23</v>
      </c>
      <c r="C1035" s="8" t="s">
        <v>23</v>
      </c>
      <c r="D1035" s="8" t="s">
        <v>524</v>
      </c>
      <c r="E1035" s="8" t="s">
        <v>525</v>
      </c>
      <c r="F1035" s="8" t="s">
        <v>626</v>
      </c>
      <c r="G1035" s="8" t="s">
        <v>627</v>
      </c>
      <c r="H1035" s="9">
        <v>43425</v>
      </c>
      <c r="I1035" s="9">
        <v>43556</v>
      </c>
      <c r="J1035" s="8" t="s">
        <v>279</v>
      </c>
      <c r="K1035" s="8" t="s">
        <v>280</v>
      </c>
      <c r="L1035" s="8" t="s">
        <v>281</v>
      </c>
      <c r="M1035" s="11">
        <v>256545.9</v>
      </c>
      <c r="N1035" s="8" t="s">
        <v>30</v>
      </c>
      <c r="O1035" s="10">
        <v>0</v>
      </c>
      <c r="P1035" s="8" t="s">
        <v>32</v>
      </c>
      <c r="Q1035" s="8" t="s">
        <v>282</v>
      </c>
      <c r="R1035" s="8" t="s">
        <v>283</v>
      </c>
      <c r="S1035" s="8" t="s">
        <v>32</v>
      </c>
      <c r="T1035" s="8" t="s">
        <v>34</v>
      </c>
      <c r="U1035" s="6" t="s">
        <v>35</v>
      </c>
      <c r="V1035" s="6" t="s">
        <v>36</v>
      </c>
    </row>
    <row r="1036" spans="1:22" x14ac:dyDescent="0.2">
      <c r="A1036" s="7" t="s">
        <v>22</v>
      </c>
      <c r="B1036" s="8" t="s">
        <v>23</v>
      </c>
      <c r="C1036" s="8" t="s">
        <v>23</v>
      </c>
      <c r="D1036" s="8" t="s">
        <v>524</v>
      </c>
      <c r="E1036" s="8" t="s">
        <v>525</v>
      </c>
      <c r="F1036" s="8" t="s">
        <v>6258</v>
      </c>
      <c r="G1036" s="8" t="s">
        <v>6257</v>
      </c>
      <c r="H1036" s="9">
        <v>43432</v>
      </c>
      <c r="I1036" s="9">
        <v>43830</v>
      </c>
      <c r="J1036" s="8" t="s">
        <v>600</v>
      </c>
      <c r="K1036" s="8" t="s">
        <v>601</v>
      </c>
      <c r="L1036" s="8" t="s">
        <v>602</v>
      </c>
      <c r="M1036" s="11">
        <v>470035.51</v>
      </c>
      <c r="N1036" s="8" t="s">
        <v>30</v>
      </c>
      <c r="O1036" s="11">
        <v>284661.06</v>
      </c>
      <c r="P1036" s="8" t="s">
        <v>30</v>
      </c>
      <c r="Q1036" s="8" t="s">
        <v>282</v>
      </c>
      <c r="R1036" s="8" t="s">
        <v>283</v>
      </c>
      <c r="S1036" s="8" t="s">
        <v>32</v>
      </c>
      <c r="T1036" s="8" t="s">
        <v>34</v>
      </c>
      <c r="U1036" s="6" t="s">
        <v>35</v>
      </c>
      <c r="V1036" s="6" t="s">
        <v>36</v>
      </c>
    </row>
    <row r="1037" spans="1:22" x14ac:dyDescent="0.2">
      <c r="A1037" s="7" t="s">
        <v>22</v>
      </c>
      <c r="B1037" s="8" t="s">
        <v>23</v>
      </c>
      <c r="C1037" s="8" t="s">
        <v>23</v>
      </c>
      <c r="D1037" s="8" t="s">
        <v>524</v>
      </c>
      <c r="E1037" s="8" t="s">
        <v>525</v>
      </c>
      <c r="F1037" s="8" t="s">
        <v>6256</v>
      </c>
      <c r="G1037" s="8" t="s">
        <v>639</v>
      </c>
      <c r="H1037" s="9">
        <v>43447</v>
      </c>
      <c r="I1037" s="9">
        <v>43830</v>
      </c>
      <c r="J1037" s="8" t="s">
        <v>3443</v>
      </c>
      <c r="K1037" s="8" t="s">
        <v>3444</v>
      </c>
      <c r="L1037" s="8" t="s">
        <v>3445</v>
      </c>
      <c r="M1037" s="11">
        <v>4738.5</v>
      </c>
      <c r="N1037" s="8" t="s">
        <v>30</v>
      </c>
      <c r="O1037" s="11">
        <v>3948.75</v>
      </c>
      <c r="P1037" s="8" t="s">
        <v>30</v>
      </c>
      <c r="Q1037" s="8" t="s">
        <v>31</v>
      </c>
      <c r="R1037" s="8" t="s">
        <v>32</v>
      </c>
      <c r="S1037" s="8" t="s">
        <v>33</v>
      </c>
      <c r="T1037" s="8" t="s">
        <v>34</v>
      </c>
      <c r="U1037" s="6" t="s">
        <v>35</v>
      </c>
      <c r="V1037" s="6" t="s">
        <v>36</v>
      </c>
    </row>
    <row r="1038" spans="1:22" x14ac:dyDescent="0.2">
      <c r="A1038" s="7" t="s">
        <v>22</v>
      </c>
      <c r="B1038" s="8" t="s">
        <v>23</v>
      </c>
      <c r="C1038" s="8" t="s">
        <v>23</v>
      </c>
      <c r="D1038" s="8" t="s">
        <v>524</v>
      </c>
      <c r="E1038" s="8" t="s">
        <v>525</v>
      </c>
      <c r="F1038" s="8" t="s">
        <v>638</v>
      </c>
      <c r="G1038" s="8" t="s">
        <v>639</v>
      </c>
      <c r="H1038" s="9">
        <v>43452</v>
      </c>
      <c r="I1038" s="9">
        <v>43830</v>
      </c>
      <c r="J1038" s="8" t="s">
        <v>357</v>
      </c>
      <c r="K1038" s="8" t="s">
        <v>358</v>
      </c>
      <c r="L1038" s="8" t="s">
        <v>359</v>
      </c>
      <c r="M1038" s="11">
        <v>10360</v>
      </c>
      <c r="N1038" s="8" t="s">
        <v>30</v>
      </c>
      <c r="O1038" s="11">
        <v>8880</v>
      </c>
      <c r="P1038" s="8" t="s">
        <v>30</v>
      </c>
      <c r="Q1038" s="8" t="s">
        <v>31</v>
      </c>
      <c r="R1038" s="8" t="s">
        <v>32</v>
      </c>
      <c r="S1038" s="8" t="s">
        <v>33</v>
      </c>
      <c r="T1038" s="8" t="s">
        <v>34</v>
      </c>
      <c r="U1038" s="6" t="s">
        <v>35</v>
      </c>
      <c r="V1038" s="6" t="s">
        <v>36</v>
      </c>
    </row>
    <row r="1039" spans="1:22" x14ac:dyDescent="0.2">
      <c r="A1039" s="7" t="s">
        <v>22</v>
      </c>
      <c r="B1039" s="8" t="s">
        <v>23</v>
      </c>
      <c r="C1039" s="8" t="s">
        <v>23</v>
      </c>
      <c r="D1039" s="8" t="s">
        <v>524</v>
      </c>
      <c r="E1039" s="8" t="s">
        <v>525</v>
      </c>
      <c r="F1039" s="8" t="s">
        <v>6255</v>
      </c>
      <c r="G1039" s="8" t="s">
        <v>6254</v>
      </c>
      <c r="H1039" s="9">
        <v>43492</v>
      </c>
      <c r="I1039" s="9">
        <v>43830</v>
      </c>
      <c r="J1039" s="8" t="s">
        <v>6115</v>
      </c>
      <c r="K1039" s="8" t="s">
        <v>6114</v>
      </c>
      <c r="L1039" s="8" t="s">
        <v>6113</v>
      </c>
      <c r="M1039" s="10">
        <v>750</v>
      </c>
      <c r="N1039" s="8" t="s">
        <v>30</v>
      </c>
      <c r="O1039" s="10">
        <v>0</v>
      </c>
      <c r="P1039" s="8" t="s">
        <v>32</v>
      </c>
      <c r="Q1039" s="8" t="s">
        <v>31</v>
      </c>
      <c r="R1039" s="8" t="s">
        <v>32</v>
      </c>
      <c r="S1039" s="8" t="s">
        <v>33</v>
      </c>
      <c r="T1039" s="8" t="s">
        <v>34</v>
      </c>
      <c r="U1039" s="6" t="s">
        <v>35</v>
      </c>
      <c r="V1039" s="6" t="s">
        <v>36</v>
      </c>
    </row>
    <row r="1040" spans="1:22" x14ac:dyDescent="0.2">
      <c r="A1040" s="7" t="s">
        <v>22</v>
      </c>
      <c r="B1040" s="8" t="s">
        <v>23</v>
      </c>
      <c r="C1040" s="8" t="s">
        <v>23</v>
      </c>
      <c r="D1040" s="8" t="s">
        <v>524</v>
      </c>
      <c r="E1040" s="8" t="s">
        <v>525</v>
      </c>
      <c r="F1040" s="8" t="s">
        <v>819</v>
      </c>
      <c r="G1040" s="8" t="s">
        <v>820</v>
      </c>
      <c r="H1040" s="9">
        <v>42358</v>
      </c>
      <c r="I1040" s="9">
        <v>43556</v>
      </c>
      <c r="J1040" s="8" t="s">
        <v>279</v>
      </c>
      <c r="K1040" s="8" t="s">
        <v>280</v>
      </c>
      <c r="L1040" s="8" t="s">
        <v>281</v>
      </c>
      <c r="M1040" s="11">
        <v>368156.88</v>
      </c>
      <c r="N1040" s="8" t="s">
        <v>30</v>
      </c>
      <c r="O1040" s="11">
        <v>110353.1</v>
      </c>
      <c r="P1040" s="8" t="s">
        <v>30</v>
      </c>
      <c r="Q1040" s="8" t="s">
        <v>282</v>
      </c>
      <c r="R1040" s="8" t="s">
        <v>283</v>
      </c>
      <c r="S1040" s="8" t="s">
        <v>32</v>
      </c>
      <c r="T1040" s="8" t="s">
        <v>34</v>
      </c>
      <c r="U1040" s="6" t="s">
        <v>35</v>
      </c>
      <c r="V1040" s="6" t="s">
        <v>36</v>
      </c>
    </row>
    <row r="1041" spans="1:22" x14ac:dyDescent="0.2">
      <c r="A1041" s="7" t="s">
        <v>22</v>
      </c>
      <c r="B1041" s="8" t="s">
        <v>23</v>
      </c>
      <c r="C1041" s="8" t="s">
        <v>23</v>
      </c>
      <c r="D1041" s="8" t="s">
        <v>524</v>
      </c>
      <c r="E1041" s="8" t="s">
        <v>525</v>
      </c>
      <c r="F1041" s="8" t="s">
        <v>821</v>
      </c>
      <c r="G1041" s="8" t="s">
        <v>820</v>
      </c>
      <c r="H1041" s="9">
        <v>42358</v>
      </c>
      <c r="I1041" s="9">
        <v>43556</v>
      </c>
      <c r="J1041" s="8" t="s">
        <v>279</v>
      </c>
      <c r="K1041" s="8" t="s">
        <v>280</v>
      </c>
      <c r="L1041" s="8" t="s">
        <v>281</v>
      </c>
      <c r="M1041" s="11">
        <v>3333809.12</v>
      </c>
      <c r="N1041" s="8" t="s">
        <v>30</v>
      </c>
      <c r="O1041" s="11">
        <v>2118395.6800000002</v>
      </c>
      <c r="P1041" s="8" t="s">
        <v>30</v>
      </c>
      <c r="Q1041" s="8" t="s">
        <v>282</v>
      </c>
      <c r="R1041" s="8" t="s">
        <v>283</v>
      </c>
      <c r="S1041" s="8" t="s">
        <v>32</v>
      </c>
      <c r="T1041" s="8" t="s">
        <v>34</v>
      </c>
      <c r="U1041" s="6" t="s">
        <v>35</v>
      </c>
      <c r="V1041" s="6" t="s">
        <v>36</v>
      </c>
    </row>
    <row r="1042" spans="1:22" x14ac:dyDescent="0.2">
      <c r="A1042" s="7" t="s">
        <v>22</v>
      </c>
      <c r="B1042" s="8" t="s">
        <v>23</v>
      </c>
      <c r="C1042" s="8" t="s">
        <v>23</v>
      </c>
      <c r="D1042" s="8" t="s">
        <v>524</v>
      </c>
      <c r="E1042" s="8" t="s">
        <v>525</v>
      </c>
      <c r="F1042" s="8" t="s">
        <v>6253</v>
      </c>
      <c r="G1042" s="8" t="s">
        <v>6252</v>
      </c>
      <c r="H1042" s="9">
        <v>42649</v>
      </c>
      <c r="I1042" s="9">
        <v>42955</v>
      </c>
      <c r="J1042" s="8" t="s">
        <v>6251</v>
      </c>
      <c r="K1042" s="8" t="s">
        <v>6250</v>
      </c>
      <c r="L1042" s="8" t="s">
        <v>6249</v>
      </c>
      <c r="M1042" s="11">
        <v>218000</v>
      </c>
      <c r="N1042" s="8" t="s">
        <v>30</v>
      </c>
      <c r="O1042" s="11">
        <v>179278</v>
      </c>
      <c r="P1042" s="8" t="s">
        <v>30</v>
      </c>
      <c r="Q1042" s="8" t="s">
        <v>31</v>
      </c>
      <c r="R1042" s="8" t="s">
        <v>6248</v>
      </c>
      <c r="S1042" s="8" t="s">
        <v>499</v>
      </c>
      <c r="T1042" s="8" t="s">
        <v>34</v>
      </c>
      <c r="U1042" s="6" t="s">
        <v>205</v>
      </c>
      <c r="V1042" s="6" t="s">
        <v>206</v>
      </c>
    </row>
    <row r="1043" spans="1:22" x14ac:dyDescent="0.2">
      <c r="A1043" s="7" t="s">
        <v>22</v>
      </c>
      <c r="B1043" s="8" t="s">
        <v>23</v>
      </c>
      <c r="C1043" s="8" t="s">
        <v>23</v>
      </c>
      <c r="D1043" s="8" t="s">
        <v>524</v>
      </c>
      <c r="E1043" s="8" t="s">
        <v>525</v>
      </c>
      <c r="F1043" s="8" t="s">
        <v>6247</v>
      </c>
      <c r="G1043" s="8" t="s">
        <v>25</v>
      </c>
      <c r="H1043" s="9">
        <v>42792</v>
      </c>
      <c r="I1043" s="9">
        <v>43951</v>
      </c>
      <c r="J1043" s="8" t="s">
        <v>605</v>
      </c>
      <c r="K1043" s="8" t="s">
        <v>606</v>
      </c>
      <c r="L1043" s="8" t="s">
        <v>607</v>
      </c>
      <c r="M1043" s="10">
        <v>893.41</v>
      </c>
      <c r="N1043" s="8" t="s">
        <v>30</v>
      </c>
      <c r="O1043" s="10">
        <v>893.41</v>
      </c>
      <c r="P1043" s="8" t="s">
        <v>30</v>
      </c>
      <c r="Q1043" s="8" t="s">
        <v>282</v>
      </c>
      <c r="R1043" s="8" t="s">
        <v>668</v>
      </c>
      <c r="S1043" s="8" t="s">
        <v>32</v>
      </c>
      <c r="T1043" s="8" t="s">
        <v>34</v>
      </c>
      <c r="U1043" s="6" t="s">
        <v>35</v>
      </c>
      <c r="V1043" s="6" t="s">
        <v>36</v>
      </c>
    </row>
    <row r="1044" spans="1:22" x14ac:dyDescent="0.2">
      <c r="A1044" s="7" t="s">
        <v>22</v>
      </c>
      <c r="B1044" s="8" t="s">
        <v>23</v>
      </c>
      <c r="C1044" s="8" t="s">
        <v>23</v>
      </c>
      <c r="D1044" s="8" t="s">
        <v>524</v>
      </c>
      <c r="E1044" s="8" t="s">
        <v>525</v>
      </c>
      <c r="F1044" s="8" t="s">
        <v>6246</v>
      </c>
      <c r="G1044" s="8" t="s">
        <v>6245</v>
      </c>
      <c r="H1044" s="9">
        <v>42918</v>
      </c>
      <c r="I1044" s="9">
        <v>43281</v>
      </c>
      <c r="J1044" s="8" t="s">
        <v>1159</v>
      </c>
      <c r="K1044" s="8" t="s">
        <v>1160</v>
      </c>
      <c r="L1044" s="8" t="s">
        <v>1161</v>
      </c>
      <c r="M1044" s="11">
        <v>39369.01</v>
      </c>
      <c r="N1044" s="8" t="s">
        <v>30</v>
      </c>
      <c r="O1044" s="11">
        <v>25878.34</v>
      </c>
      <c r="P1044" s="8" t="s">
        <v>30</v>
      </c>
      <c r="Q1044" s="8" t="s">
        <v>31</v>
      </c>
      <c r="R1044" s="8" t="s">
        <v>5923</v>
      </c>
      <c r="S1044" s="8" t="s">
        <v>136</v>
      </c>
      <c r="T1044" s="8" t="s">
        <v>34</v>
      </c>
      <c r="U1044" s="6" t="s">
        <v>35</v>
      </c>
      <c r="V1044" s="6" t="s">
        <v>36</v>
      </c>
    </row>
    <row r="1045" spans="1:22" x14ac:dyDescent="0.2">
      <c r="A1045" s="7" t="s">
        <v>22</v>
      </c>
      <c r="B1045" s="8" t="s">
        <v>23</v>
      </c>
      <c r="C1045" s="8" t="s">
        <v>23</v>
      </c>
      <c r="D1045" s="8" t="s">
        <v>524</v>
      </c>
      <c r="E1045" s="8" t="s">
        <v>525</v>
      </c>
      <c r="F1045" s="8" t="s">
        <v>822</v>
      </c>
      <c r="G1045" s="8" t="s">
        <v>132</v>
      </c>
      <c r="H1045" s="9">
        <v>43076</v>
      </c>
      <c r="I1045" s="9">
        <v>43952</v>
      </c>
      <c r="J1045" s="8" t="s">
        <v>823</v>
      </c>
      <c r="K1045" s="8" t="s">
        <v>824</v>
      </c>
      <c r="L1045" s="8" t="s">
        <v>825</v>
      </c>
      <c r="M1045" s="11">
        <v>7988760</v>
      </c>
      <c r="N1045" s="8" t="s">
        <v>30</v>
      </c>
      <c r="O1045" s="11">
        <v>3310565.31</v>
      </c>
      <c r="P1045" s="8" t="s">
        <v>30</v>
      </c>
      <c r="Q1045" s="8" t="s">
        <v>282</v>
      </c>
      <c r="R1045" s="8" t="s">
        <v>710</v>
      </c>
      <c r="S1045" s="8" t="s">
        <v>32</v>
      </c>
      <c r="T1045" s="8" t="s">
        <v>34</v>
      </c>
      <c r="U1045" s="6" t="s">
        <v>35</v>
      </c>
      <c r="V1045" s="6" t="s">
        <v>36</v>
      </c>
    </row>
    <row r="1046" spans="1:22" x14ac:dyDescent="0.2">
      <c r="A1046" s="7" t="s">
        <v>22</v>
      </c>
      <c r="B1046" s="8" t="s">
        <v>23</v>
      </c>
      <c r="C1046" s="8" t="s">
        <v>23</v>
      </c>
      <c r="D1046" s="8" t="s">
        <v>524</v>
      </c>
      <c r="E1046" s="8" t="s">
        <v>525</v>
      </c>
      <c r="F1046" s="8" t="s">
        <v>6244</v>
      </c>
      <c r="G1046" s="8" t="s">
        <v>215</v>
      </c>
      <c r="H1046" s="9">
        <v>43132</v>
      </c>
      <c r="I1046" s="9"/>
      <c r="J1046" s="8" t="s">
        <v>216</v>
      </c>
      <c r="K1046" s="8" t="s">
        <v>217</v>
      </c>
      <c r="L1046" s="8" t="s">
        <v>218</v>
      </c>
      <c r="M1046" s="11">
        <v>2899.25</v>
      </c>
      <c r="N1046" s="8" t="s">
        <v>30</v>
      </c>
      <c r="O1046" s="10">
        <v>2.39</v>
      </c>
      <c r="P1046" s="8" t="s">
        <v>30</v>
      </c>
      <c r="Q1046" s="8" t="s">
        <v>184</v>
      </c>
      <c r="R1046" s="8" t="s">
        <v>32</v>
      </c>
      <c r="S1046" s="8" t="s">
        <v>32</v>
      </c>
      <c r="T1046" s="8" t="s">
        <v>34</v>
      </c>
      <c r="U1046" s="6" t="s">
        <v>219</v>
      </c>
      <c r="V1046" s="6" t="s">
        <v>220</v>
      </c>
    </row>
    <row r="1047" spans="1:22" x14ac:dyDescent="0.2">
      <c r="A1047" s="7" t="s">
        <v>22</v>
      </c>
      <c r="B1047" s="8" t="s">
        <v>23</v>
      </c>
      <c r="C1047" s="8" t="s">
        <v>23</v>
      </c>
      <c r="D1047" s="8" t="s">
        <v>524</v>
      </c>
      <c r="E1047" s="8" t="s">
        <v>525</v>
      </c>
      <c r="F1047" s="8" t="s">
        <v>6243</v>
      </c>
      <c r="G1047" s="8" t="s">
        <v>6242</v>
      </c>
      <c r="H1047" s="9">
        <v>43221</v>
      </c>
      <c r="I1047" s="9">
        <v>43830</v>
      </c>
      <c r="J1047" s="8" t="s">
        <v>6241</v>
      </c>
      <c r="K1047" s="8" t="s">
        <v>6240</v>
      </c>
      <c r="L1047" s="8" t="s">
        <v>6239</v>
      </c>
      <c r="M1047" s="11">
        <v>76500</v>
      </c>
      <c r="N1047" s="8" t="s">
        <v>30</v>
      </c>
      <c r="O1047" s="11">
        <v>76500</v>
      </c>
      <c r="P1047" s="8" t="s">
        <v>30</v>
      </c>
      <c r="Q1047" s="8" t="s">
        <v>31</v>
      </c>
      <c r="R1047" s="8" t="s">
        <v>6238</v>
      </c>
      <c r="S1047" s="8" t="s">
        <v>737</v>
      </c>
      <c r="T1047" s="8" t="s">
        <v>34</v>
      </c>
      <c r="U1047" s="6" t="s">
        <v>35</v>
      </c>
      <c r="V1047" s="6" t="s">
        <v>36</v>
      </c>
    </row>
    <row r="1048" spans="1:22" x14ac:dyDescent="0.2">
      <c r="A1048" s="7" t="s">
        <v>22</v>
      </c>
      <c r="B1048" s="8" t="s">
        <v>23</v>
      </c>
      <c r="C1048" s="8" t="s">
        <v>23</v>
      </c>
      <c r="D1048" s="8" t="s">
        <v>524</v>
      </c>
      <c r="E1048" s="8" t="s">
        <v>525</v>
      </c>
      <c r="F1048" s="8" t="s">
        <v>826</v>
      </c>
      <c r="G1048" s="8" t="s">
        <v>827</v>
      </c>
      <c r="H1048" s="9">
        <v>43243</v>
      </c>
      <c r="I1048" s="9">
        <v>43727</v>
      </c>
      <c r="J1048" s="8" t="s">
        <v>805</v>
      </c>
      <c r="K1048" s="8" t="s">
        <v>806</v>
      </c>
      <c r="L1048" s="8" t="s">
        <v>807</v>
      </c>
      <c r="M1048" s="11">
        <v>1349595</v>
      </c>
      <c r="N1048" s="8" t="s">
        <v>30</v>
      </c>
      <c r="O1048" s="11">
        <v>676728</v>
      </c>
      <c r="P1048" s="8" t="s">
        <v>30</v>
      </c>
      <c r="Q1048" s="8" t="s">
        <v>282</v>
      </c>
      <c r="R1048" s="8" t="s">
        <v>710</v>
      </c>
      <c r="S1048" s="8" t="s">
        <v>32</v>
      </c>
      <c r="T1048" s="8" t="s">
        <v>34</v>
      </c>
      <c r="U1048" s="6" t="s">
        <v>35</v>
      </c>
      <c r="V1048" s="6" t="s">
        <v>36</v>
      </c>
    </row>
    <row r="1049" spans="1:22" x14ac:dyDescent="0.2">
      <c r="A1049" s="7" t="s">
        <v>22</v>
      </c>
      <c r="B1049" s="8" t="s">
        <v>23</v>
      </c>
      <c r="C1049" s="8" t="s">
        <v>23</v>
      </c>
      <c r="D1049" s="8" t="s">
        <v>524</v>
      </c>
      <c r="E1049" s="8" t="s">
        <v>525</v>
      </c>
      <c r="F1049" s="8" t="s">
        <v>828</v>
      </c>
      <c r="G1049" s="8" t="s">
        <v>639</v>
      </c>
      <c r="H1049" s="9">
        <v>43333</v>
      </c>
      <c r="I1049" s="9">
        <v>43830</v>
      </c>
      <c r="J1049" s="8" t="s">
        <v>829</v>
      </c>
      <c r="K1049" s="8" t="s">
        <v>830</v>
      </c>
      <c r="L1049" s="8" t="s">
        <v>831</v>
      </c>
      <c r="M1049" s="10">
        <v>249.99</v>
      </c>
      <c r="N1049" s="8" t="s">
        <v>30</v>
      </c>
      <c r="O1049" s="10">
        <v>149.99</v>
      </c>
      <c r="P1049" s="8" t="s">
        <v>30</v>
      </c>
      <c r="Q1049" s="8" t="s">
        <v>31</v>
      </c>
      <c r="R1049" s="8" t="s">
        <v>32</v>
      </c>
      <c r="S1049" s="8" t="s">
        <v>33</v>
      </c>
      <c r="T1049" s="8" t="s">
        <v>34</v>
      </c>
      <c r="U1049" s="6" t="s">
        <v>35</v>
      </c>
      <c r="V1049" s="6" t="s">
        <v>36</v>
      </c>
    </row>
    <row r="1050" spans="1:22" x14ac:dyDescent="0.2">
      <c r="A1050" s="7" t="s">
        <v>22</v>
      </c>
      <c r="B1050" s="8" t="s">
        <v>23</v>
      </c>
      <c r="C1050" s="8" t="s">
        <v>23</v>
      </c>
      <c r="D1050" s="8" t="s">
        <v>524</v>
      </c>
      <c r="E1050" s="8" t="s">
        <v>525</v>
      </c>
      <c r="F1050" s="8" t="s">
        <v>832</v>
      </c>
      <c r="G1050" s="8" t="s">
        <v>287</v>
      </c>
      <c r="H1050" s="9">
        <v>43390</v>
      </c>
      <c r="I1050" s="9">
        <v>43830</v>
      </c>
      <c r="J1050" s="8" t="s">
        <v>833</v>
      </c>
      <c r="K1050" s="8" t="s">
        <v>834</v>
      </c>
      <c r="L1050" s="8" t="s">
        <v>835</v>
      </c>
      <c r="M1050" s="11">
        <v>18954</v>
      </c>
      <c r="N1050" s="8" t="s">
        <v>30</v>
      </c>
      <c r="O1050" s="11">
        <v>9833.85</v>
      </c>
      <c r="P1050" s="8" t="s">
        <v>30</v>
      </c>
      <c r="Q1050" s="8" t="s">
        <v>31</v>
      </c>
      <c r="R1050" s="8" t="s">
        <v>32</v>
      </c>
      <c r="S1050" s="8" t="s">
        <v>33</v>
      </c>
      <c r="T1050" s="8" t="s">
        <v>34</v>
      </c>
      <c r="U1050" s="6" t="s">
        <v>35</v>
      </c>
      <c r="V1050" s="6" t="s">
        <v>36</v>
      </c>
    </row>
    <row r="1051" spans="1:22" x14ac:dyDescent="0.2">
      <c r="A1051" s="7" t="s">
        <v>22</v>
      </c>
      <c r="B1051" s="8" t="s">
        <v>23</v>
      </c>
      <c r="C1051" s="8" t="s">
        <v>23</v>
      </c>
      <c r="D1051" s="8" t="s">
        <v>524</v>
      </c>
      <c r="E1051" s="8" t="s">
        <v>525</v>
      </c>
      <c r="F1051" s="8" t="s">
        <v>836</v>
      </c>
      <c r="G1051" s="8" t="s">
        <v>287</v>
      </c>
      <c r="H1051" s="9">
        <v>43444</v>
      </c>
      <c r="I1051" s="9">
        <v>43727</v>
      </c>
      <c r="J1051" s="8" t="s">
        <v>805</v>
      </c>
      <c r="K1051" s="8" t="s">
        <v>806</v>
      </c>
      <c r="L1051" s="8" t="s">
        <v>807</v>
      </c>
      <c r="M1051" s="11">
        <v>430326</v>
      </c>
      <c r="N1051" s="8" t="s">
        <v>30</v>
      </c>
      <c r="O1051" s="11">
        <v>52123.5</v>
      </c>
      <c r="P1051" s="8" t="s">
        <v>30</v>
      </c>
      <c r="Q1051" s="8" t="s">
        <v>282</v>
      </c>
      <c r="R1051" s="8" t="s">
        <v>710</v>
      </c>
      <c r="S1051" s="8" t="s">
        <v>32</v>
      </c>
      <c r="T1051" s="8" t="s">
        <v>34</v>
      </c>
      <c r="U1051" s="6" t="s">
        <v>35</v>
      </c>
      <c r="V1051" s="6" t="s">
        <v>36</v>
      </c>
    </row>
    <row r="1052" spans="1:22" x14ac:dyDescent="0.2">
      <c r="A1052" s="7" t="s">
        <v>22</v>
      </c>
      <c r="B1052" s="8" t="s">
        <v>23</v>
      </c>
      <c r="C1052" s="8" t="s">
        <v>23</v>
      </c>
      <c r="D1052" s="8" t="s">
        <v>524</v>
      </c>
      <c r="E1052" s="8" t="s">
        <v>525</v>
      </c>
      <c r="F1052" s="8" t="s">
        <v>837</v>
      </c>
      <c r="G1052" s="8" t="s">
        <v>287</v>
      </c>
      <c r="H1052" s="9">
        <v>43444</v>
      </c>
      <c r="I1052" s="9">
        <v>43727</v>
      </c>
      <c r="J1052" s="8" t="s">
        <v>805</v>
      </c>
      <c r="K1052" s="8" t="s">
        <v>806</v>
      </c>
      <c r="L1052" s="8" t="s">
        <v>807</v>
      </c>
      <c r="M1052" s="11">
        <v>131040</v>
      </c>
      <c r="N1052" s="8" t="s">
        <v>30</v>
      </c>
      <c r="O1052" s="11">
        <v>125775</v>
      </c>
      <c r="P1052" s="8" t="s">
        <v>30</v>
      </c>
      <c r="Q1052" s="8" t="s">
        <v>282</v>
      </c>
      <c r="R1052" s="8" t="s">
        <v>710</v>
      </c>
      <c r="S1052" s="8" t="s">
        <v>32</v>
      </c>
      <c r="T1052" s="8" t="s">
        <v>34</v>
      </c>
      <c r="U1052" s="6" t="s">
        <v>35</v>
      </c>
      <c r="V1052" s="6" t="s">
        <v>36</v>
      </c>
    </row>
    <row r="1053" spans="1:22" x14ac:dyDescent="0.2">
      <c r="A1053" s="7" t="s">
        <v>22</v>
      </c>
      <c r="B1053" s="8" t="s">
        <v>23</v>
      </c>
      <c r="C1053" s="8" t="s">
        <v>23</v>
      </c>
      <c r="D1053" s="8" t="s">
        <v>524</v>
      </c>
      <c r="E1053" s="8" t="s">
        <v>525</v>
      </c>
      <c r="F1053" s="8" t="s">
        <v>6237</v>
      </c>
      <c r="G1053" s="8" t="s">
        <v>951</v>
      </c>
      <c r="H1053" s="9">
        <v>42495</v>
      </c>
      <c r="I1053" s="9">
        <v>43100</v>
      </c>
      <c r="J1053" s="8" t="s">
        <v>6236</v>
      </c>
      <c r="K1053" s="8" t="s">
        <v>6235</v>
      </c>
      <c r="L1053" s="8" t="s">
        <v>6234</v>
      </c>
      <c r="M1053" s="11">
        <v>41531.49</v>
      </c>
      <c r="N1053" s="8" t="s">
        <v>30</v>
      </c>
      <c r="O1053" s="11">
        <v>16838.64</v>
      </c>
      <c r="P1053" s="8" t="s">
        <v>30</v>
      </c>
      <c r="Q1053" s="8" t="s">
        <v>31</v>
      </c>
      <c r="R1053" s="8" t="s">
        <v>32</v>
      </c>
      <c r="S1053" s="8" t="s">
        <v>33</v>
      </c>
      <c r="T1053" s="8" t="s">
        <v>34</v>
      </c>
      <c r="U1053" s="6" t="s">
        <v>35</v>
      </c>
      <c r="V1053" s="6" t="s">
        <v>36</v>
      </c>
    </row>
    <row r="1054" spans="1:22" x14ac:dyDescent="0.2">
      <c r="A1054" s="7" t="s">
        <v>22</v>
      </c>
      <c r="B1054" s="8" t="s">
        <v>23</v>
      </c>
      <c r="C1054" s="8" t="s">
        <v>23</v>
      </c>
      <c r="D1054" s="8" t="s">
        <v>524</v>
      </c>
      <c r="E1054" s="8" t="s">
        <v>525</v>
      </c>
      <c r="F1054" s="8" t="s">
        <v>1856</v>
      </c>
      <c r="G1054" s="8" t="s">
        <v>786</v>
      </c>
      <c r="H1054" s="9">
        <v>42920</v>
      </c>
      <c r="I1054" s="9">
        <v>43100</v>
      </c>
      <c r="J1054" s="8" t="s">
        <v>1857</v>
      </c>
      <c r="K1054" s="8" t="s">
        <v>1858</v>
      </c>
      <c r="L1054" s="8" t="s">
        <v>1859</v>
      </c>
      <c r="M1054" s="11">
        <v>1778.4</v>
      </c>
      <c r="N1054" s="8" t="s">
        <v>30</v>
      </c>
      <c r="O1054" s="11">
        <v>1556.1</v>
      </c>
      <c r="P1054" s="8" t="s">
        <v>30</v>
      </c>
      <c r="Q1054" s="8" t="s">
        <v>31</v>
      </c>
      <c r="R1054" s="8" t="s">
        <v>32</v>
      </c>
      <c r="S1054" s="8" t="s">
        <v>33</v>
      </c>
      <c r="T1054" s="8" t="s">
        <v>34</v>
      </c>
      <c r="U1054" s="6" t="s">
        <v>35</v>
      </c>
      <c r="V1054" s="6" t="s">
        <v>36</v>
      </c>
    </row>
    <row r="1055" spans="1:22" x14ac:dyDescent="0.2">
      <c r="A1055" s="7" t="s">
        <v>22</v>
      </c>
      <c r="B1055" s="8" t="s">
        <v>23</v>
      </c>
      <c r="C1055" s="8" t="s">
        <v>23</v>
      </c>
      <c r="D1055" s="8" t="s">
        <v>524</v>
      </c>
      <c r="E1055" s="8" t="s">
        <v>525</v>
      </c>
      <c r="F1055" s="8" t="s">
        <v>6233</v>
      </c>
      <c r="G1055" s="8" t="s">
        <v>132</v>
      </c>
      <c r="H1055" s="9">
        <v>42969</v>
      </c>
      <c r="I1055" s="9">
        <v>43556</v>
      </c>
      <c r="J1055" s="8" t="s">
        <v>6232</v>
      </c>
      <c r="K1055" s="8" t="s">
        <v>6231</v>
      </c>
      <c r="L1055" s="8" t="s">
        <v>6230</v>
      </c>
      <c r="M1055" s="11">
        <v>54124.2</v>
      </c>
      <c r="N1055" s="8" t="s">
        <v>30</v>
      </c>
      <c r="O1055" s="10">
        <v>0</v>
      </c>
      <c r="P1055" s="8" t="s">
        <v>32</v>
      </c>
      <c r="Q1055" s="8" t="s">
        <v>282</v>
      </c>
      <c r="R1055" s="8" t="s">
        <v>743</v>
      </c>
      <c r="S1055" s="8" t="s">
        <v>32</v>
      </c>
      <c r="T1055" s="8" t="s">
        <v>34</v>
      </c>
      <c r="U1055" s="6" t="s">
        <v>35</v>
      </c>
      <c r="V1055" s="6" t="s">
        <v>36</v>
      </c>
    </row>
    <row r="1056" spans="1:22" x14ac:dyDescent="0.2">
      <c r="A1056" s="7" t="s">
        <v>22</v>
      </c>
      <c r="B1056" s="8" t="s">
        <v>23</v>
      </c>
      <c r="C1056" s="8" t="s">
        <v>23</v>
      </c>
      <c r="D1056" s="8" t="s">
        <v>524</v>
      </c>
      <c r="E1056" s="8" t="s">
        <v>525</v>
      </c>
      <c r="F1056" s="8" t="s">
        <v>1860</v>
      </c>
      <c r="G1056" s="8" t="s">
        <v>639</v>
      </c>
      <c r="H1056" s="9">
        <v>43011</v>
      </c>
      <c r="I1056" s="9">
        <v>43465</v>
      </c>
      <c r="J1056" s="8" t="s">
        <v>495</v>
      </c>
      <c r="K1056" s="8" t="s">
        <v>496</v>
      </c>
      <c r="L1056" s="8" t="s">
        <v>497</v>
      </c>
      <c r="M1056" s="11">
        <v>4550</v>
      </c>
      <c r="N1056" s="8" t="s">
        <v>30</v>
      </c>
      <c r="O1056" s="11">
        <v>4030</v>
      </c>
      <c r="P1056" s="8" t="s">
        <v>30</v>
      </c>
      <c r="Q1056" s="8" t="s">
        <v>31</v>
      </c>
      <c r="R1056" s="8" t="s">
        <v>32</v>
      </c>
      <c r="S1056" s="8" t="s">
        <v>33</v>
      </c>
      <c r="T1056" s="8" t="s">
        <v>34</v>
      </c>
      <c r="U1056" s="6" t="s">
        <v>35</v>
      </c>
      <c r="V1056" s="6" t="s">
        <v>36</v>
      </c>
    </row>
    <row r="1057" spans="1:22" x14ac:dyDescent="0.2">
      <c r="A1057" s="7" t="s">
        <v>22</v>
      </c>
      <c r="B1057" s="8" t="s">
        <v>23</v>
      </c>
      <c r="C1057" s="8" t="s">
        <v>23</v>
      </c>
      <c r="D1057" s="8" t="s">
        <v>524</v>
      </c>
      <c r="E1057" s="8" t="s">
        <v>525</v>
      </c>
      <c r="F1057" s="8" t="s">
        <v>6229</v>
      </c>
      <c r="G1057" s="8" t="s">
        <v>287</v>
      </c>
      <c r="H1057" s="9">
        <v>43068</v>
      </c>
      <c r="I1057" s="9">
        <v>43556</v>
      </c>
      <c r="J1057" s="8" t="s">
        <v>279</v>
      </c>
      <c r="K1057" s="8" t="s">
        <v>280</v>
      </c>
      <c r="L1057" s="8" t="s">
        <v>281</v>
      </c>
      <c r="M1057" s="11">
        <v>234000</v>
      </c>
      <c r="N1057" s="8" t="s">
        <v>30</v>
      </c>
      <c r="O1057" s="10">
        <v>0</v>
      </c>
      <c r="P1057" s="8" t="s">
        <v>32</v>
      </c>
      <c r="Q1057" s="8" t="s">
        <v>282</v>
      </c>
      <c r="R1057" s="8" t="s">
        <v>283</v>
      </c>
      <c r="S1057" s="8" t="s">
        <v>32</v>
      </c>
      <c r="T1057" s="8" t="s">
        <v>34</v>
      </c>
      <c r="U1057" s="6" t="s">
        <v>35</v>
      </c>
      <c r="V1057" s="6" t="s">
        <v>36</v>
      </c>
    </row>
    <row r="1058" spans="1:22" x14ac:dyDescent="0.2">
      <c r="A1058" s="7" t="s">
        <v>22</v>
      </c>
      <c r="B1058" s="8" t="s">
        <v>23</v>
      </c>
      <c r="C1058" s="8" t="s">
        <v>23</v>
      </c>
      <c r="D1058" s="8" t="s">
        <v>524</v>
      </c>
      <c r="E1058" s="8" t="s">
        <v>525</v>
      </c>
      <c r="F1058" s="8" t="s">
        <v>6228</v>
      </c>
      <c r="G1058" s="8" t="s">
        <v>215</v>
      </c>
      <c r="H1058" s="9">
        <v>43166</v>
      </c>
      <c r="I1058" s="9"/>
      <c r="J1058" s="8" t="s">
        <v>216</v>
      </c>
      <c r="K1058" s="8" t="s">
        <v>217</v>
      </c>
      <c r="L1058" s="8" t="s">
        <v>218</v>
      </c>
      <c r="M1058" s="11">
        <v>18107.5</v>
      </c>
      <c r="N1058" s="8" t="s">
        <v>30</v>
      </c>
      <c r="O1058" s="11">
        <v>18085.849999999999</v>
      </c>
      <c r="P1058" s="8" t="s">
        <v>30</v>
      </c>
      <c r="Q1058" s="8" t="s">
        <v>184</v>
      </c>
      <c r="R1058" s="8" t="s">
        <v>32</v>
      </c>
      <c r="S1058" s="8" t="s">
        <v>32</v>
      </c>
      <c r="T1058" s="8" t="s">
        <v>34</v>
      </c>
      <c r="U1058" s="6" t="s">
        <v>219</v>
      </c>
      <c r="V1058" s="6" t="s">
        <v>220</v>
      </c>
    </row>
    <row r="1059" spans="1:22" x14ac:dyDescent="0.2">
      <c r="A1059" s="7" t="s">
        <v>22</v>
      </c>
      <c r="B1059" s="8" t="s">
        <v>23</v>
      </c>
      <c r="C1059" s="8" t="s">
        <v>23</v>
      </c>
      <c r="D1059" s="8" t="s">
        <v>524</v>
      </c>
      <c r="E1059" s="8" t="s">
        <v>525</v>
      </c>
      <c r="F1059" s="8" t="s">
        <v>1861</v>
      </c>
      <c r="G1059" s="8" t="s">
        <v>1128</v>
      </c>
      <c r="H1059" s="9">
        <v>43304</v>
      </c>
      <c r="I1059" s="9">
        <v>43646</v>
      </c>
      <c r="J1059" s="8" t="s">
        <v>1159</v>
      </c>
      <c r="K1059" s="8" t="s">
        <v>1160</v>
      </c>
      <c r="L1059" s="8" t="s">
        <v>1161</v>
      </c>
      <c r="M1059" s="11">
        <v>20394.27</v>
      </c>
      <c r="N1059" s="8" t="s">
        <v>30</v>
      </c>
      <c r="O1059" s="11">
        <v>10888.21</v>
      </c>
      <c r="P1059" s="8" t="s">
        <v>30</v>
      </c>
      <c r="Q1059" s="8" t="s">
        <v>31</v>
      </c>
      <c r="R1059" s="8" t="s">
        <v>1162</v>
      </c>
      <c r="S1059" s="8" t="s">
        <v>136</v>
      </c>
      <c r="T1059" s="8" t="s">
        <v>34</v>
      </c>
      <c r="U1059" s="6" t="s">
        <v>309</v>
      </c>
      <c r="V1059" s="6" t="s">
        <v>310</v>
      </c>
    </row>
    <row r="1060" spans="1:22" x14ac:dyDescent="0.2">
      <c r="A1060" s="7" t="s">
        <v>22</v>
      </c>
      <c r="B1060" s="8" t="s">
        <v>23</v>
      </c>
      <c r="C1060" s="8" t="s">
        <v>23</v>
      </c>
      <c r="D1060" s="8" t="s">
        <v>524</v>
      </c>
      <c r="E1060" s="8" t="s">
        <v>525</v>
      </c>
      <c r="F1060" s="8" t="s">
        <v>1374</v>
      </c>
      <c r="G1060" s="8" t="s">
        <v>1375</v>
      </c>
      <c r="H1060" s="9">
        <v>43431</v>
      </c>
      <c r="I1060" s="9">
        <v>43830</v>
      </c>
      <c r="J1060" s="8" t="s">
        <v>989</v>
      </c>
      <c r="K1060" s="8" t="s">
        <v>990</v>
      </c>
      <c r="L1060" s="8" t="s">
        <v>991</v>
      </c>
      <c r="M1060" s="11">
        <v>3942.9</v>
      </c>
      <c r="N1060" s="8" t="s">
        <v>30</v>
      </c>
      <c r="O1060" s="11">
        <v>2086.1999999999998</v>
      </c>
      <c r="P1060" s="8" t="s">
        <v>30</v>
      </c>
      <c r="Q1060" s="8" t="s">
        <v>184</v>
      </c>
      <c r="R1060" s="8" t="s">
        <v>32</v>
      </c>
      <c r="S1060" s="8" t="s">
        <v>32</v>
      </c>
      <c r="T1060" s="8" t="s">
        <v>34</v>
      </c>
      <c r="U1060" s="6" t="s">
        <v>309</v>
      </c>
      <c r="V1060" s="6" t="s">
        <v>310</v>
      </c>
    </row>
    <row r="1061" spans="1:22" x14ac:dyDescent="0.2">
      <c r="A1061" s="7" t="s">
        <v>22</v>
      </c>
      <c r="B1061" s="8" t="s">
        <v>23</v>
      </c>
      <c r="C1061" s="8" t="s">
        <v>23</v>
      </c>
      <c r="D1061" s="8" t="s">
        <v>524</v>
      </c>
      <c r="E1061" s="8" t="s">
        <v>525</v>
      </c>
      <c r="F1061" s="8" t="s">
        <v>6227</v>
      </c>
      <c r="G1061" s="8" t="s">
        <v>287</v>
      </c>
      <c r="H1061" s="9">
        <v>43444</v>
      </c>
      <c r="I1061" s="9">
        <v>43727</v>
      </c>
      <c r="J1061" s="8" t="s">
        <v>805</v>
      </c>
      <c r="K1061" s="8" t="s">
        <v>806</v>
      </c>
      <c r="L1061" s="8" t="s">
        <v>807</v>
      </c>
      <c r="M1061" s="11">
        <v>121329</v>
      </c>
      <c r="N1061" s="8" t="s">
        <v>30</v>
      </c>
      <c r="O1061" s="11">
        <v>121329</v>
      </c>
      <c r="P1061" s="8" t="s">
        <v>30</v>
      </c>
      <c r="Q1061" s="8" t="s">
        <v>282</v>
      </c>
      <c r="R1061" s="8" t="s">
        <v>710</v>
      </c>
      <c r="S1061" s="8" t="s">
        <v>32</v>
      </c>
      <c r="T1061" s="8" t="s">
        <v>34</v>
      </c>
      <c r="U1061" s="6" t="s">
        <v>35</v>
      </c>
      <c r="V1061" s="6" t="s">
        <v>36</v>
      </c>
    </row>
    <row r="1062" spans="1:22" x14ac:dyDescent="0.2">
      <c r="A1062" s="7" t="s">
        <v>22</v>
      </c>
      <c r="B1062" s="8" t="s">
        <v>23</v>
      </c>
      <c r="C1062" s="8" t="s">
        <v>23</v>
      </c>
      <c r="D1062" s="8" t="s">
        <v>524</v>
      </c>
      <c r="E1062" s="8" t="s">
        <v>525</v>
      </c>
      <c r="F1062" s="8" t="s">
        <v>1862</v>
      </c>
      <c r="G1062" s="8" t="s">
        <v>529</v>
      </c>
      <c r="H1062" s="9">
        <v>43447</v>
      </c>
      <c r="I1062" s="9">
        <v>44196</v>
      </c>
      <c r="J1062" s="8" t="s">
        <v>1863</v>
      </c>
      <c r="K1062" s="8" t="s">
        <v>1864</v>
      </c>
      <c r="L1062" s="8" t="s">
        <v>1865</v>
      </c>
      <c r="M1062" s="11">
        <v>200000</v>
      </c>
      <c r="N1062" s="8" t="s">
        <v>30</v>
      </c>
      <c r="O1062" s="10">
        <v>0</v>
      </c>
      <c r="P1062" s="8" t="s">
        <v>32</v>
      </c>
      <c r="Q1062" s="8" t="s">
        <v>31</v>
      </c>
      <c r="R1062" s="8" t="s">
        <v>533</v>
      </c>
      <c r="S1062" s="8" t="s">
        <v>534</v>
      </c>
      <c r="T1062" s="8" t="s">
        <v>34</v>
      </c>
      <c r="U1062" s="6" t="s">
        <v>205</v>
      </c>
      <c r="V1062" s="6" t="s">
        <v>206</v>
      </c>
    </row>
    <row r="1063" spans="1:22" x14ac:dyDescent="0.2">
      <c r="A1063" s="7" t="s">
        <v>22</v>
      </c>
      <c r="B1063" s="8" t="s">
        <v>23</v>
      </c>
      <c r="C1063" s="8" t="s">
        <v>23</v>
      </c>
      <c r="D1063" s="8" t="s">
        <v>524</v>
      </c>
      <c r="E1063" s="8" t="s">
        <v>525</v>
      </c>
      <c r="F1063" s="8" t="s">
        <v>1067</v>
      </c>
      <c r="G1063" s="8" t="s">
        <v>1068</v>
      </c>
      <c r="H1063" s="9">
        <v>43475</v>
      </c>
      <c r="I1063" s="9">
        <v>43830</v>
      </c>
      <c r="J1063" s="8" t="s">
        <v>989</v>
      </c>
      <c r="K1063" s="8" t="s">
        <v>990</v>
      </c>
      <c r="L1063" s="8" t="s">
        <v>991</v>
      </c>
      <c r="M1063" s="11">
        <v>28078.400000000001</v>
      </c>
      <c r="N1063" s="8" t="s">
        <v>30</v>
      </c>
      <c r="O1063" s="11">
        <v>15168.13</v>
      </c>
      <c r="P1063" s="8" t="s">
        <v>30</v>
      </c>
      <c r="Q1063" s="8" t="s">
        <v>31</v>
      </c>
      <c r="R1063" s="8" t="s">
        <v>1069</v>
      </c>
      <c r="S1063" s="8" t="s">
        <v>136</v>
      </c>
      <c r="T1063" s="8" t="s">
        <v>34</v>
      </c>
      <c r="U1063" s="6" t="s">
        <v>205</v>
      </c>
      <c r="V1063" s="6" t="s">
        <v>206</v>
      </c>
    </row>
    <row r="1064" spans="1:22" x14ac:dyDescent="0.2">
      <c r="A1064" s="7" t="s">
        <v>22</v>
      </c>
      <c r="B1064" s="8" t="s">
        <v>23</v>
      </c>
      <c r="C1064" s="8" t="s">
        <v>23</v>
      </c>
      <c r="D1064" s="8" t="s">
        <v>524</v>
      </c>
      <c r="E1064" s="8" t="s">
        <v>525</v>
      </c>
      <c r="F1064" s="8" t="s">
        <v>2163</v>
      </c>
      <c r="G1064" s="8" t="s">
        <v>2157</v>
      </c>
      <c r="H1064" s="9">
        <v>43387</v>
      </c>
      <c r="I1064" s="9">
        <v>43830</v>
      </c>
      <c r="J1064" s="8" t="s">
        <v>2158</v>
      </c>
      <c r="K1064" s="8" t="s">
        <v>2159</v>
      </c>
      <c r="L1064" s="8" t="s">
        <v>2160</v>
      </c>
      <c r="M1064" s="10">
        <v>920.21</v>
      </c>
      <c r="N1064" s="8" t="s">
        <v>30</v>
      </c>
      <c r="O1064" s="10">
        <v>920.21</v>
      </c>
      <c r="P1064" s="8" t="s">
        <v>30</v>
      </c>
      <c r="Q1064" s="8" t="s">
        <v>282</v>
      </c>
      <c r="R1064" s="8" t="s">
        <v>2161</v>
      </c>
      <c r="S1064" s="8" t="s">
        <v>32</v>
      </c>
      <c r="T1064" s="8" t="s">
        <v>34</v>
      </c>
      <c r="U1064" s="6" t="s">
        <v>35</v>
      </c>
      <c r="V1064" s="6" t="s">
        <v>36</v>
      </c>
    </row>
    <row r="1065" spans="1:22" x14ac:dyDescent="0.2">
      <c r="A1065" s="7" t="s">
        <v>22</v>
      </c>
      <c r="B1065" s="8" t="s">
        <v>23</v>
      </c>
      <c r="C1065" s="8" t="s">
        <v>23</v>
      </c>
      <c r="D1065" s="8" t="s">
        <v>524</v>
      </c>
      <c r="E1065" s="8" t="s">
        <v>525</v>
      </c>
      <c r="F1065" s="8" t="s">
        <v>6226</v>
      </c>
      <c r="G1065" s="8" t="s">
        <v>6225</v>
      </c>
      <c r="H1065" s="9">
        <v>43583</v>
      </c>
      <c r="I1065" s="9">
        <v>44196</v>
      </c>
      <c r="J1065" s="8" t="s">
        <v>2441</v>
      </c>
      <c r="K1065" s="8" t="s">
        <v>2442</v>
      </c>
      <c r="L1065" s="8" t="s">
        <v>2443</v>
      </c>
      <c r="M1065" s="11">
        <v>140505.29999999999</v>
      </c>
      <c r="N1065" s="8" t="s">
        <v>30</v>
      </c>
      <c r="O1065" s="11">
        <v>95951.7</v>
      </c>
      <c r="P1065" s="8" t="s">
        <v>30</v>
      </c>
      <c r="Q1065" s="8" t="s">
        <v>282</v>
      </c>
      <c r="R1065" s="8" t="s">
        <v>743</v>
      </c>
      <c r="S1065" s="8" t="s">
        <v>32</v>
      </c>
      <c r="T1065" s="8" t="s">
        <v>34</v>
      </c>
      <c r="U1065" s="6" t="s">
        <v>35</v>
      </c>
      <c r="V1065" s="6" t="s">
        <v>36</v>
      </c>
    </row>
    <row r="1066" spans="1:22" x14ac:dyDescent="0.2">
      <c r="A1066" s="7" t="s">
        <v>22</v>
      </c>
      <c r="B1066" s="8" t="s">
        <v>23</v>
      </c>
      <c r="C1066" s="8" t="s">
        <v>23</v>
      </c>
      <c r="D1066" s="8" t="s">
        <v>524</v>
      </c>
      <c r="E1066" s="8" t="s">
        <v>525</v>
      </c>
      <c r="F1066" s="8" t="s">
        <v>5895</v>
      </c>
      <c r="G1066" s="8" t="s">
        <v>2615</v>
      </c>
      <c r="H1066" s="9">
        <v>42775</v>
      </c>
      <c r="I1066" s="9">
        <v>43100</v>
      </c>
      <c r="J1066" s="8" t="s">
        <v>2616</v>
      </c>
      <c r="K1066" s="8" t="s">
        <v>2617</v>
      </c>
      <c r="L1066" s="8" t="s">
        <v>2618</v>
      </c>
      <c r="M1066" s="11">
        <v>5850</v>
      </c>
      <c r="N1066" s="8" t="s">
        <v>30</v>
      </c>
      <c r="O1066" s="10">
        <v>636.96</v>
      </c>
      <c r="P1066" s="8" t="s">
        <v>30</v>
      </c>
      <c r="Q1066" s="8" t="s">
        <v>184</v>
      </c>
      <c r="R1066" s="8" t="s">
        <v>32</v>
      </c>
      <c r="S1066" s="8" t="s">
        <v>32</v>
      </c>
      <c r="T1066" s="8" t="s">
        <v>34</v>
      </c>
      <c r="U1066" s="6" t="s">
        <v>309</v>
      </c>
      <c r="V1066" s="6" t="s">
        <v>310</v>
      </c>
    </row>
    <row r="1067" spans="1:22" x14ac:dyDescent="0.2">
      <c r="A1067" s="7" t="s">
        <v>22</v>
      </c>
      <c r="B1067" s="8" t="s">
        <v>23</v>
      </c>
      <c r="C1067" s="8" t="s">
        <v>23</v>
      </c>
      <c r="D1067" s="8" t="s">
        <v>524</v>
      </c>
      <c r="E1067" s="8" t="s">
        <v>525</v>
      </c>
      <c r="F1067" s="8" t="s">
        <v>2941</v>
      </c>
      <c r="G1067" s="8" t="s">
        <v>2942</v>
      </c>
      <c r="H1067" s="9">
        <v>42988</v>
      </c>
      <c r="I1067" s="9">
        <v>43100</v>
      </c>
      <c r="J1067" s="8" t="s">
        <v>2200</v>
      </c>
      <c r="K1067" s="8" t="s">
        <v>2201</v>
      </c>
      <c r="L1067" s="8" t="s">
        <v>2202</v>
      </c>
      <c r="M1067" s="11">
        <v>10120</v>
      </c>
      <c r="N1067" s="8" t="s">
        <v>30</v>
      </c>
      <c r="O1067" s="11">
        <v>10119.61</v>
      </c>
      <c r="P1067" s="8" t="s">
        <v>30</v>
      </c>
      <c r="Q1067" s="8" t="s">
        <v>260</v>
      </c>
      <c r="R1067" s="8" t="s">
        <v>2203</v>
      </c>
      <c r="S1067" s="8" t="s">
        <v>32</v>
      </c>
      <c r="T1067" s="8" t="s">
        <v>34</v>
      </c>
      <c r="U1067" s="6" t="s">
        <v>35</v>
      </c>
      <c r="V1067" s="6" t="s">
        <v>36</v>
      </c>
    </row>
    <row r="1068" spans="1:22" x14ac:dyDescent="0.2">
      <c r="A1068" s="7" t="s">
        <v>22</v>
      </c>
      <c r="B1068" s="8" t="s">
        <v>23</v>
      </c>
      <c r="C1068" s="8" t="s">
        <v>23</v>
      </c>
      <c r="D1068" s="8" t="s">
        <v>524</v>
      </c>
      <c r="E1068" s="8" t="s">
        <v>525</v>
      </c>
      <c r="F1068" s="8" t="s">
        <v>5894</v>
      </c>
      <c r="G1068" s="8" t="s">
        <v>2687</v>
      </c>
      <c r="H1068" s="9">
        <v>43055</v>
      </c>
      <c r="I1068" s="9">
        <v>43399</v>
      </c>
      <c r="J1068" s="8" t="s">
        <v>2200</v>
      </c>
      <c r="K1068" s="8" t="s">
        <v>2201</v>
      </c>
      <c r="L1068" s="8" t="s">
        <v>2202</v>
      </c>
      <c r="M1068" s="11">
        <v>10999.99</v>
      </c>
      <c r="N1068" s="8" t="s">
        <v>30</v>
      </c>
      <c r="O1068" s="11">
        <v>8682.59</v>
      </c>
      <c r="P1068" s="8" t="s">
        <v>30</v>
      </c>
      <c r="Q1068" s="8" t="s">
        <v>260</v>
      </c>
      <c r="R1068" s="8" t="s">
        <v>2203</v>
      </c>
      <c r="S1068" s="8" t="s">
        <v>32</v>
      </c>
      <c r="T1068" s="8" t="s">
        <v>34</v>
      </c>
      <c r="U1068" s="6" t="s">
        <v>309</v>
      </c>
      <c r="V1068" s="6" t="s">
        <v>310</v>
      </c>
    </row>
    <row r="1069" spans="1:22" x14ac:dyDescent="0.2">
      <c r="A1069" s="7" t="s">
        <v>22</v>
      </c>
      <c r="B1069" s="8" t="s">
        <v>23</v>
      </c>
      <c r="C1069" s="8" t="s">
        <v>23</v>
      </c>
      <c r="D1069" s="8" t="s">
        <v>524</v>
      </c>
      <c r="E1069" s="8" t="s">
        <v>525</v>
      </c>
      <c r="F1069" s="8" t="s">
        <v>2610</v>
      </c>
      <c r="G1069" s="8" t="s">
        <v>2611</v>
      </c>
      <c r="H1069" s="9">
        <v>43128</v>
      </c>
      <c r="I1069" s="9">
        <v>43465</v>
      </c>
      <c r="J1069" s="8" t="s">
        <v>696</v>
      </c>
      <c r="K1069" s="8" t="s">
        <v>697</v>
      </c>
      <c r="L1069" s="8" t="s">
        <v>698</v>
      </c>
      <c r="M1069" s="11">
        <v>13216</v>
      </c>
      <c r="N1069" s="8" t="s">
        <v>30</v>
      </c>
      <c r="O1069" s="11">
        <v>6607.98</v>
      </c>
      <c r="P1069" s="8" t="s">
        <v>30</v>
      </c>
      <c r="Q1069" s="8" t="s">
        <v>184</v>
      </c>
      <c r="R1069" s="8" t="s">
        <v>32</v>
      </c>
      <c r="S1069" s="8" t="s">
        <v>32</v>
      </c>
      <c r="T1069" s="8" t="s">
        <v>34</v>
      </c>
      <c r="U1069" s="6" t="s">
        <v>309</v>
      </c>
      <c r="V1069" s="6" t="s">
        <v>310</v>
      </c>
    </row>
    <row r="1070" spans="1:22" x14ac:dyDescent="0.2">
      <c r="A1070" s="7" t="s">
        <v>22</v>
      </c>
      <c r="B1070" s="8" t="s">
        <v>23</v>
      </c>
      <c r="C1070" s="8" t="s">
        <v>23</v>
      </c>
      <c r="D1070" s="8" t="s">
        <v>524</v>
      </c>
      <c r="E1070" s="8" t="s">
        <v>525</v>
      </c>
      <c r="F1070" s="8" t="s">
        <v>2614</v>
      </c>
      <c r="G1070" s="8" t="s">
        <v>2615</v>
      </c>
      <c r="H1070" s="9">
        <v>43136</v>
      </c>
      <c r="I1070" s="9">
        <v>43465</v>
      </c>
      <c r="J1070" s="8" t="s">
        <v>2616</v>
      </c>
      <c r="K1070" s="8" t="s">
        <v>2617</v>
      </c>
      <c r="L1070" s="8" t="s">
        <v>2618</v>
      </c>
      <c r="M1070" s="11">
        <v>7020</v>
      </c>
      <c r="N1070" s="8" t="s">
        <v>30</v>
      </c>
      <c r="O1070" s="11">
        <v>4674.6099999999997</v>
      </c>
      <c r="P1070" s="8" t="s">
        <v>30</v>
      </c>
      <c r="Q1070" s="8" t="s">
        <v>184</v>
      </c>
      <c r="R1070" s="8" t="s">
        <v>32</v>
      </c>
      <c r="S1070" s="8" t="s">
        <v>32</v>
      </c>
      <c r="T1070" s="8" t="s">
        <v>34</v>
      </c>
      <c r="U1070" s="6" t="s">
        <v>309</v>
      </c>
      <c r="V1070" s="6" t="s">
        <v>310</v>
      </c>
    </row>
    <row r="1071" spans="1:22" x14ac:dyDescent="0.2">
      <c r="A1071" s="7" t="s">
        <v>22</v>
      </c>
      <c r="B1071" s="8" t="s">
        <v>23</v>
      </c>
      <c r="C1071" s="8" t="s">
        <v>23</v>
      </c>
      <c r="D1071" s="8" t="s">
        <v>524</v>
      </c>
      <c r="E1071" s="8" t="s">
        <v>525</v>
      </c>
      <c r="F1071" s="8" t="s">
        <v>2691</v>
      </c>
      <c r="G1071" s="8" t="s">
        <v>2687</v>
      </c>
      <c r="H1071" s="9">
        <v>43422</v>
      </c>
      <c r="I1071" s="9">
        <v>43921</v>
      </c>
      <c r="J1071" s="8" t="s">
        <v>2688</v>
      </c>
      <c r="K1071" s="8" t="s">
        <v>2689</v>
      </c>
      <c r="L1071" s="8" t="s">
        <v>2690</v>
      </c>
      <c r="M1071" s="11">
        <v>5850</v>
      </c>
      <c r="N1071" s="8" t="s">
        <v>30</v>
      </c>
      <c r="O1071" s="11">
        <v>2473.85</v>
      </c>
      <c r="P1071" s="8" t="s">
        <v>30</v>
      </c>
      <c r="Q1071" s="8" t="s">
        <v>260</v>
      </c>
      <c r="R1071" s="8" t="s">
        <v>2203</v>
      </c>
      <c r="S1071" s="8" t="s">
        <v>32</v>
      </c>
      <c r="T1071" s="8" t="s">
        <v>34</v>
      </c>
      <c r="U1071" s="6" t="s">
        <v>309</v>
      </c>
      <c r="V1071" s="6" t="s">
        <v>310</v>
      </c>
    </row>
    <row r="1072" spans="1:22" x14ac:dyDescent="0.2">
      <c r="A1072" s="7" t="s">
        <v>22</v>
      </c>
      <c r="B1072" s="8" t="s">
        <v>23</v>
      </c>
      <c r="C1072" s="8" t="s">
        <v>23</v>
      </c>
      <c r="D1072" s="8" t="s">
        <v>524</v>
      </c>
      <c r="E1072" s="8" t="s">
        <v>525</v>
      </c>
      <c r="F1072" s="8" t="s">
        <v>2697</v>
      </c>
      <c r="G1072" s="8" t="s">
        <v>2698</v>
      </c>
      <c r="H1072" s="9">
        <v>43444</v>
      </c>
      <c r="I1072" s="9">
        <v>43830</v>
      </c>
      <c r="J1072" s="8" t="s">
        <v>2616</v>
      </c>
      <c r="K1072" s="8" t="s">
        <v>2617</v>
      </c>
      <c r="L1072" s="8" t="s">
        <v>2618</v>
      </c>
      <c r="M1072" s="11">
        <v>4500</v>
      </c>
      <c r="N1072" s="8" t="s">
        <v>30</v>
      </c>
      <c r="O1072" s="11">
        <v>2491.25</v>
      </c>
      <c r="P1072" s="8" t="s">
        <v>30</v>
      </c>
      <c r="Q1072" s="8" t="s">
        <v>184</v>
      </c>
      <c r="R1072" s="8" t="s">
        <v>32</v>
      </c>
      <c r="S1072" s="8" t="s">
        <v>32</v>
      </c>
      <c r="T1072" s="8" t="s">
        <v>34</v>
      </c>
      <c r="U1072" s="6" t="s">
        <v>309</v>
      </c>
      <c r="V1072" s="6" t="s">
        <v>310</v>
      </c>
    </row>
    <row r="1073" spans="1:22" x14ac:dyDescent="0.2">
      <c r="A1073" s="7" t="s">
        <v>22</v>
      </c>
      <c r="B1073" s="8" t="s">
        <v>23</v>
      </c>
      <c r="C1073" s="8" t="s">
        <v>23</v>
      </c>
      <c r="D1073" s="8" t="s">
        <v>524</v>
      </c>
      <c r="E1073" s="8" t="s">
        <v>525</v>
      </c>
      <c r="F1073" s="8" t="s">
        <v>5896</v>
      </c>
      <c r="G1073" s="8" t="s">
        <v>2012</v>
      </c>
      <c r="H1073" s="9">
        <v>43500</v>
      </c>
      <c r="I1073" s="9">
        <v>43830</v>
      </c>
      <c r="J1073" s="8" t="s">
        <v>696</v>
      </c>
      <c r="K1073" s="8" t="s">
        <v>697</v>
      </c>
      <c r="L1073" s="8" t="s">
        <v>698</v>
      </c>
      <c r="M1073" s="11">
        <v>19700</v>
      </c>
      <c r="N1073" s="8" t="s">
        <v>30</v>
      </c>
      <c r="O1073" s="10">
        <v>0</v>
      </c>
      <c r="P1073" s="8" t="s">
        <v>30</v>
      </c>
      <c r="Q1073" s="8" t="s">
        <v>184</v>
      </c>
      <c r="R1073" s="8" t="s">
        <v>32</v>
      </c>
      <c r="S1073" s="8" t="s">
        <v>32</v>
      </c>
      <c r="T1073" s="8" t="s">
        <v>34</v>
      </c>
      <c r="U1073" s="6" t="s">
        <v>309</v>
      </c>
      <c r="V1073" s="6" t="s">
        <v>310</v>
      </c>
    </row>
    <row r="1074" spans="1:22" x14ac:dyDescent="0.2">
      <c r="A1074" s="7" t="s">
        <v>22</v>
      </c>
      <c r="B1074" s="8" t="s">
        <v>23</v>
      </c>
      <c r="C1074" s="8" t="s">
        <v>23</v>
      </c>
      <c r="D1074" s="8" t="s">
        <v>524</v>
      </c>
      <c r="E1074" s="8" t="s">
        <v>525</v>
      </c>
      <c r="F1074" s="8" t="s">
        <v>2948</v>
      </c>
      <c r="G1074" s="8" t="s">
        <v>2949</v>
      </c>
      <c r="H1074" s="9">
        <v>43611</v>
      </c>
      <c r="I1074" s="9">
        <v>43727</v>
      </c>
      <c r="J1074" s="8" t="s">
        <v>805</v>
      </c>
      <c r="K1074" s="8" t="s">
        <v>806</v>
      </c>
      <c r="L1074" s="8" t="s">
        <v>807</v>
      </c>
      <c r="M1074" s="11">
        <v>346788</v>
      </c>
      <c r="N1074" s="8" t="s">
        <v>30</v>
      </c>
      <c r="O1074" s="10">
        <v>0</v>
      </c>
      <c r="P1074" s="8" t="s">
        <v>32</v>
      </c>
      <c r="Q1074" s="8" t="s">
        <v>282</v>
      </c>
      <c r="R1074" s="8" t="s">
        <v>710</v>
      </c>
      <c r="S1074" s="8" t="s">
        <v>32</v>
      </c>
      <c r="T1074" s="8" t="s">
        <v>34</v>
      </c>
      <c r="U1074" s="6" t="s">
        <v>205</v>
      </c>
      <c r="V1074" s="6" t="s">
        <v>206</v>
      </c>
    </row>
    <row r="1075" spans="1:22" x14ac:dyDescent="0.2">
      <c r="A1075" s="7" t="s">
        <v>22</v>
      </c>
      <c r="B1075" s="8" t="s">
        <v>23</v>
      </c>
      <c r="C1075" s="8" t="s">
        <v>23</v>
      </c>
      <c r="D1075" s="8" t="s">
        <v>524</v>
      </c>
      <c r="E1075" s="8" t="s">
        <v>525</v>
      </c>
      <c r="F1075" s="8" t="s">
        <v>2964</v>
      </c>
      <c r="G1075" s="8" t="s">
        <v>2965</v>
      </c>
      <c r="H1075" s="9">
        <v>43222</v>
      </c>
      <c r="I1075" s="9">
        <v>43465</v>
      </c>
      <c r="J1075" s="8" t="s">
        <v>2809</v>
      </c>
      <c r="K1075" s="8" t="s">
        <v>2810</v>
      </c>
      <c r="L1075" s="8" t="s">
        <v>2811</v>
      </c>
      <c r="M1075" s="11">
        <v>38610</v>
      </c>
      <c r="N1075" s="8" t="s">
        <v>30</v>
      </c>
      <c r="O1075" s="11">
        <v>8599.5</v>
      </c>
      <c r="P1075" s="8" t="s">
        <v>30</v>
      </c>
      <c r="Q1075" s="8" t="s">
        <v>260</v>
      </c>
      <c r="R1075" s="8" t="s">
        <v>2652</v>
      </c>
      <c r="S1075" s="8" t="s">
        <v>32</v>
      </c>
      <c r="T1075" s="8" t="s">
        <v>34</v>
      </c>
      <c r="U1075" s="6" t="s">
        <v>35</v>
      </c>
      <c r="V1075" s="6" t="s">
        <v>36</v>
      </c>
    </row>
    <row r="1076" spans="1:22" x14ac:dyDescent="0.2">
      <c r="A1076" s="7" t="s">
        <v>22</v>
      </c>
      <c r="B1076" s="8" t="s">
        <v>23</v>
      </c>
      <c r="C1076" s="8" t="s">
        <v>23</v>
      </c>
      <c r="D1076" s="8" t="s">
        <v>524</v>
      </c>
      <c r="E1076" s="8" t="s">
        <v>525</v>
      </c>
      <c r="F1076" s="8" t="s">
        <v>2645</v>
      </c>
      <c r="G1076" s="8" t="s">
        <v>1954</v>
      </c>
      <c r="H1076" s="9">
        <v>43244</v>
      </c>
      <c r="I1076" s="9">
        <v>43606</v>
      </c>
      <c r="J1076" s="8" t="s">
        <v>458</v>
      </c>
      <c r="K1076" s="8" t="s">
        <v>459</v>
      </c>
      <c r="L1076" s="8" t="s">
        <v>460</v>
      </c>
      <c r="M1076" s="11">
        <v>4680</v>
      </c>
      <c r="N1076" s="8" t="s">
        <v>30</v>
      </c>
      <c r="O1076" s="10">
        <v>0</v>
      </c>
      <c r="P1076" s="8" t="s">
        <v>30</v>
      </c>
      <c r="Q1076" s="8" t="s">
        <v>260</v>
      </c>
      <c r="R1076" s="8" t="s">
        <v>2646</v>
      </c>
      <c r="S1076" s="8" t="s">
        <v>32</v>
      </c>
      <c r="T1076" s="8" t="s">
        <v>34</v>
      </c>
      <c r="U1076" s="6" t="s">
        <v>35</v>
      </c>
      <c r="V1076" s="6" t="s">
        <v>36</v>
      </c>
    </row>
    <row r="1077" spans="1:22" x14ac:dyDescent="0.2">
      <c r="A1077" s="7" t="s">
        <v>22</v>
      </c>
      <c r="B1077" s="8" t="s">
        <v>23</v>
      </c>
      <c r="C1077" s="8" t="s">
        <v>23</v>
      </c>
      <c r="D1077" s="8" t="s">
        <v>524</v>
      </c>
      <c r="E1077" s="8" t="s">
        <v>525</v>
      </c>
      <c r="F1077" s="8" t="s">
        <v>3046</v>
      </c>
      <c r="G1077" s="8" t="s">
        <v>639</v>
      </c>
      <c r="H1077" s="9">
        <v>43334</v>
      </c>
      <c r="I1077" s="9">
        <v>43830</v>
      </c>
      <c r="J1077" s="8" t="s">
        <v>3047</v>
      </c>
      <c r="K1077" s="8" t="s">
        <v>3048</v>
      </c>
      <c r="L1077" s="8" t="s">
        <v>3049</v>
      </c>
      <c r="M1077" s="11">
        <v>23399.86</v>
      </c>
      <c r="N1077" s="8" t="s">
        <v>30</v>
      </c>
      <c r="O1077" s="10">
        <v>0</v>
      </c>
      <c r="P1077" s="8" t="s">
        <v>30</v>
      </c>
      <c r="Q1077" s="8" t="s">
        <v>31</v>
      </c>
      <c r="R1077" s="8" t="s">
        <v>32</v>
      </c>
      <c r="S1077" s="8" t="s">
        <v>33</v>
      </c>
      <c r="T1077" s="8" t="s">
        <v>34</v>
      </c>
      <c r="U1077" s="6" t="s">
        <v>35</v>
      </c>
      <c r="V1077" s="6" t="s">
        <v>36</v>
      </c>
    </row>
    <row r="1078" spans="1:22" x14ac:dyDescent="0.2">
      <c r="A1078" s="7" t="s">
        <v>22</v>
      </c>
      <c r="B1078" s="8" t="s">
        <v>23</v>
      </c>
      <c r="C1078" s="8" t="s">
        <v>23</v>
      </c>
      <c r="D1078" s="8" t="s">
        <v>524</v>
      </c>
      <c r="E1078" s="8" t="s">
        <v>525</v>
      </c>
      <c r="F1078" s="8" t="s">
        <v>6224</v>
      </c>
      <c r="G1078" s="8" t="s">
        <v>639</v>
      </c>
      <c r="H1078" s="9">
        <v>43537</v>
      </c>
      <c r="I1078" s="9">
        <v>43830</v>
      </c>
      <c r="J1078" s="8" t="s">
        <v>3958</v>
      </c>
      <c r="K1078" s="8" t="s">
        <v>3959</v>
      </c>
      <c r="L1078" s="8" t="s">
        <v>3960</v>
      </c>
      <c r="M1078" s="11">
        <v>3609.01</v>
      </c>
      <c r="N1078" s="8" t="s">
        <v>30</v>
      </c>
      <c r="O1078" s="11">
        <v>3609.01</v>
      </c>
      <c r="P1078" s="8" t="s">
        <v>30</v>
      </c>
      <c r="Q1078" s="8" t="s">
        <v>31</v>
      </c>
      <c r="R1078" s="8" t="s">
        <v>32</v>
      </c>
      <c r="S1078" s="8" t="s">
        <v>33</v>
      </c>
      <c r="T1078" s="8" t="s">
        <v>34</v>
      </c>
      <c r="U1078" s="6" t="s">
        <v>35</v>
      </c>
      <c r="V1078" s="6" t="s">
        <v>36</v>
      </c>
    </row>
    <row r="1079" spans="1:22" x14ac:dyDescent="0.2">
      <c r="A1079" s="7" t="s">
        <v>22</v>
      </c>
      <c r="B1079" s="8" t="s">
        <v>23</v>
      </c>
      <c r="C1079" s="8" t="s">
        <v>23</v>
      </c>
      <c r="D1079" s="8" t="s">
        <v>524</v>
      </c>
      <c r="E1079" s="8" t="s">
        <v>525</v>
      </c>
      <c r="F1079" s="8" t="s">
        <v>6223</v>
      </c>
      <c r="G1079" s="8" t="s">
        <v>692</v>
      </c>
      <c r="H1079" s="9">
        <v>43556</v>
      </c>
      <c r="I1079" s="9">
        <v>43699</v>
      </c>
      <c r="J1079" s="8" t="s">
        <v>133</v>
      </c>
      <c r="K1079" s="8" t="s">
        <v>134</v>
      </c>
      <c r="L1079" s="8" t="s">
        <v>135</v>
      </c>
      <c r="M1079" s="11">
        <v>70398</v>
      </c>
      <c r="N1079" s="8" t="s">
        <v>30</v>
      </c>
      <c r="O1079" s="11">
        <v>70398</v>
      </c>
      <c r="P1079" s="8" t="s">
        <v>30</v>
      </c>
      <c r="Q1079" s="8" t="s">
        <v>31</v>
      </c>
      <c r="R1079" s="8" t="s">
        <v>6222</v>
      </c>
      <c r="S1079" s="8" t="s">
        <v>136</v>
      </c>
      <c r="T1079" s="8" t="s">
        <v>34</v>
      </c>
      <c r="U1079" s="6" t="s">
        <v>205</v>
      </c>
      <c r="V1079" s="6" t="s">
        <v>206</v>
      </c>
    </row>
    <row r="1080" spans="1:22" x14ac:dyDescent="0.2">
      <c r="A1080" s="7" t="s">
        <v>22</v>
      </c>
      <c r="B1080" s="8" t="s">
        <v>23</v>
      </c>
      <c r="C1080" s="8" t="s">
        <v>23</v>
      </c>
      <c r="D1080" s="8" t="s">
        <v>524</v>
      </c>
      <c r="E1080" s="8" t="s">
        <v>525</v>
      </c>
      <c r="F1080" s="8" t="s">
        <v>3186</v>
      </c>
      <c r="G1080" s="8" t="s">
        <v>3187</v>
      </c>
      <c r="H1080" s="9">
        <v>43556</v>
      </c>
      <c r="I1080" s="9">
        <v>43830</v>
      </c>
      <c r="J1080" s="8" t="s">
        <v>357</v>
      </c>
      <c r="K1080" s="8" t="s">
        <v>358</v>
      </c>
      <c r="L1080" s="8" t="s">
        <v>359</v>
      </c>
      <c r="M1080" s="11">
        <v>6024</v>
      </c>
      <c r="N1080" s="8" t="s">
        <v>30</v>
      </c>
      <c r="O1080" s="10">
        <v>0</v>
      </c>
      <c r="P1080" s="8" t="s">
        <v>32</v>
      </c>
      <c r="Q1080" s="8" t="s">
        <v>31</v>
      </c>
      <c r="R1080" s="8" t="s">
        <v>32</v>
      </c>
      <c r="S1080" s="8" t="s">
        <v>33</v>
      </c>
      <c r="T1080" s="8" t="s">
        <v>34</v>
      </c>
      <c r="U1080" s="6" t="s">
        <v>35</v>
      </c>
      <c r="V1080" s="6" t="s">
        <v>36</v>
      </c>
    </row>
    <row r="1081" spans="1:22" x14ac:dyDescent="0.2">
      <c r="A1081" s="7" t="s">
        <v>22</v>
      </c>
      <c r="B1081" s="8" t="s">
        <v>23</v>
      </c>
      <c r="C1081" s="8" t="s">
        <v>23</v>
      </c>
      <c r="D1081" s="8" t="s">
        <v>524</v>
      </c>
      <c r="E1081" s="8" t="s">
        <v>525</v>
      </c>
      <c r="F1081" s="8" t="s">
        <v>6221</v>
      </c>
      <c r="G1081" s="8" t="s">
        <v>215</v>
      </c>
      <c r="H1081" s="9">
        <v>43556</v>
      </c>
      <c r="I1081" s="9"/>
      <c r="J1081" s="8" t="s">
        <v>216</v>
      </c>
      <c r="K1081" s="8" t="s">
        <v>217</v>
      </c>
      <c r="L1081" s="8" t="s">
        <v>218</v>
      </c>
      <c r="M1081" s="11">
        <v>136469</v>
      </c>
      <c r="N1081" s="8" t="s">
        <v>30</v>
      </c>
      <c r="O1081" s="10">
        <v>0</v>
      </c>
      <c r="P1081" s="8" t="s">
        <v>32</v>
      </c>
      <c r="Q1081" s="8" t="s">
        <v>184</v>
      </c>
      <c r="R1081" s="8" t="s">
        <v>32</v>
      </c>
      <c r="S1081" s="8" t="s">
        <v>32</v>
      </c>
      <c r="T1081" s="8" t="s">
        <v>34</v>
      </c>
      <c r="U1081" s="6" t="s">
        <v>219</v>
      </c>
      <c r="V1081" s="6" t="s">
        <v>220</v>
      </c>
    </row>
    <row r="1082" spans="1:22" x14ac:dyDescent="0.2">
      <c r="A1082" s="7" t="s">
        <v>22</v>
      </c>
      <c r="B1082" s="8" t="s">
        <v>23</v>
      </c>
      <c r="C1082" s="8" t="s">
        <v>23</v>
      </c>
      <c r="D1082" s="8" t="s">
        <v>524</v>
      </c>
      <c r="E1082" s="8" t="s">
        <v>525</v>
      </c>
      <c r="F1082" s="8" t="s">
        <v>6220</v>
      </c>
      <c r="G1082" s="8" t="s">
        <v>2949</v>
      </c>
      <c r="H1082" s="9">
        <v>43597</v>
      </c>
      <c r="I1082" s="9">
        <v>43727</v>
      </c>
      <c r="J1082" s="8" t="s">
        <v>805</v>
      </c>
      <c r="K1082" s="8" t="s">
        <v>806</v>
      </c>
      <c r="L1082" s="8" t="s">
        <v>807</v>
      </c>
      <c r="M1082" s="11">
        <v>41008.5</v>
      </c>
      <c r="N1082" s="8" t="s">
        <v>30</v>
      </c>
      <c r="O1082" s="10">
        <v>0</v>
      </c>
      <c r="P1082" s="8" t="s">
        <v>32</v>
      </c>
      <c r="Q1082" s="8" t="s">
        <v>282</v>
      </c>
      <c r="R1082" s="8" t="s">
        <v>710</v>
      </c>
      <c r="S1082" s="8" t="s">
        <v>32</v>
      </c>
      <c r="T1082" s="8" t="s">
        <v>34</v>
      </c>
      <c r="U1082" s="6" t="s">
        <v>205</v>
      </c>
      <c r="V1082" s="6" t="s">
        <v>206</v>
      </c>
    </row>
    <row r="1083" spans="1:22" x14ac:dyDescent="0.2">
      <c r="A1083" s="7" t="s">
        <v>22</v>
      </c>
      <c r="B1083" s="8" t="s">
        <v>23</v>
      </c>
      <c r="C1083" s="8" t="s">
        <v>23</v>
      </c>
      <c r="D1083" s="8" t="s">
        <v>524</v>
      </c>
      <c r="E1083" s="8" t="s">
        <v>525</v>
      </c>
      <c r="F1083" s="8" t="s">
        <v>3225</v>
      </c>
      <c r="G1083" s="8" t="s">
        <v>215</v>
      </c>
      <c r="H1083" s="9">
        <v>43565</v>
      </c>
      <c r="I1083" s="9"/>
      <c r="J1083" s="8" t="s">
        <v>216</v>
      </c>
      <c r="K1083" s="8" t="s">
        <v>217</v>
      </c>
      <c r="L1083" s="8" t="s">
        <v>218</v>
      </c>
      <c r="M1083" s="11">
        <v>2251.4299999999998</v>
      </c>
      <c r="N1083" s="8" t="s">
        <v>30</v>
      </c>
      <c r="O1083" s="10">
        <v>0</v>
      </c>
      <c r="P1083" s="8" t="s">
        <v>32</v>
      </c>
      <c r="Q1083" s="8" t="s">
        <v>184</v>
      </c>
      <c r="R1083" s="8" t="s">
        <v>32</v>
      </c>
      <c r="S1083" s="8" t="s">
        <v>32</v>
      </c>
      <c r="T1083" s="8" t="s">
        <v>34</v>
      </c>
      <c r="U1083" s="6" t="s">
        <v>219</v>
      </c>
      <c r="V1083" s="6" t="s">
        <v>220</v>
      </c>
    </row>
    <row r="1084" spans="1:22" x14ac:dyDescent="0.2">
      <c r="A1084" s="7" t="s">
        <v>22</v>
      </c>
      <c r="B1084" s="8" t="s">
        <v>23</v>
      </c>
      <c r="C1084" s="8" t="s">
        <v>23</v>
      </c>
      <c r="D1084" s="8" t="s">
        <v>524</v>
      </c>
      <c r="E1084" s="8" t="s">
        <v>525</v>
      </c>
      <c r="F1084" s="8" t="s">
        <v>6219</v>
      </c>
      <c r="G1084" s="8" t="s">
        <v>6218</v>
      </c>
      <c r="H1084" s="9">
        <v>43569</v>
      </c>
      <c r="I1084" s="9">
        <v>43830</v>
      </c>
      <c r="J1084" s="8" t="s">
        <v>3492</v>
      </c>
      <c r="K1084" s="8" t="s">
        <v>3493</v>
      </c>
      <c r="L1084" s="8" t="s">
        <v>3494</v>
      </c>
      <c r="M1084" s="11">
        <v>14742</v>
      </c>
      <c r="N1084" s="8" t="s">
        <v>30</v>
      </c>
      <c r="O1084" s="10">
        <v>0</v>
      </c>
      <c r="P1084" s="8" t="s">
        <v>32</v>
      </c>
      <c r="Q1084" s="8" t="s">
        <v>31</v>
      </c>
      <c r="R1084" s="8" t="s">
        <v>32</v>
      </c>
      <c r="S1084" s="8" t="s">
        <v>33</v>
      </c>
      <c r="T1084" s="8" t="s">
        <v>34</v>
      </c>
      <c r="U1084" s="6" t="s">
        <v>35</v>
      </c>
      <c r="V1084" s="6" t="s">
        <v>36</v>
      </c>
    </row>
    <row r="1085" spans="1:22" x14ac:dyDescent="0.2">
      <c r="A1085" s="7" t="s">
        <v>22</v>
      </c>
      <c r="B1085" s="8" t="s">
        <v>23</v>
      </c>
      <c r="C1085" s="8" t="s">
        <v>23</v>
      </c>
      <c r="D1085" s="8" t="s">
        <v>524</v>
      </c>
      <c r="E1085" s="8" t="s">
        <v>525</v>
      </c>
      <c r="F1085" s="8" t="s">
        <v>6217</v>
      </c>
      <c r="G1085" s="8" t="s">
        <v>2949</v>
      </c>
      <c r="H1085" s="9">
        <v>43587</v>
      </c>
      <c r="I1085" s="9">
        <v>43727</v>
      </c>
      <c r="J1085" s="8" t="s">
        <v>805</v>
      </c>
      <c r="K1085" s="8" t="s">
        <v>806</v>
      </c>
      <c r="L1085" s="8" t="s">
        <v>807</v>
      </c>
      <c r="M1085" s="11">
        <v>9945</v>
      </c>
      <c r="N1085" s="8" t="s">
        <v>30</v>
      </c>
      <c r="O1085" s="10">
        <v>0</v>
      </c>
      <c r="P1085" s="8" t="s">
        <v>32</v>
      </c>
      <c r="Q1085" s="8" t="s">
        <v>282</v>
      </c>
      <c r="R1085" s="8" t="s">
        <v>710</v>
      </c>
      <c r="S1085" s="8" t="s">
        <v>32</v>
      </c>
      <c r="T1085" s="8" t="s">
        <v>34</v>
      </c>
      <c r="U1085" s="6" t="s">
        <v>205</v>
      </c>
      <c r="V1085" s="6" t="s">
        <v>206</v>
      </c>
    </row>
    <row r="1086" spans="1:22" x14ac:dyDescent="0.2">
      <c r="A1086" s="7" t="s">
        <v>22</v>
      </c>
      <c r="B1086" s="8" t="s">
        <v>23</v>
      </c>
      <c r="C1086" s="8" t="s">
        <v>23</v>
      </c>
      <c r="D1086" s="8" t="s">
        <v>524</v>
      </c>
      <c r="E1086" s="8" t="s">
        <v>525</v>
      </c>
      <c r="F1086" s="8" t="s">
        <v>6216</v>
      </c>
      <c r="G1086" s="8" t="s">
        <v>6215</v>
      </c>
      <c r="H1086" s="9">
        <v>43604</v>
      </c>
      <c r="I1086" s="9">
        <v>43830</v>
      </c>
      <c r="J1086" s="8" t="s">
        <v>3983</v>
      </c>
      <c r="K1086" s="8" t="s">
        <v>3984</v>
      </c>
      <c r="L1086" s="8" t="s">
        <v>3985</v>
      </c>
      <c r="M1086" s="11">
        <v>5499</v>
      </c>
      <c r="N1086" s="8" t="s">
        <v>30</v>
      </c>
      <c r="O1086" s="11">
        <v>5499</v>
      </c>
      <c r="P1086" s="8" t="s">
        <v>30</v>
      </c>
      <c r="Q1086" s="8" t="s">
        <v>31</v>
      </c>
      <c r="R1086" s="8" t="s">
        <v>32</v>
      </c>
      <c r="S1086" s="8" t="s">
        <v>33</v>
      </c>
      <c r="T1086" s="8" t="s">
        <v>34</v>
      </c>
      <c r="U1086" s="6" t="s">
        <v>35</v>
      </c>
      <c r="V1086" s="6" t="s">
        <v>36</v>
      </c>
    </row>
    <row r="1087" spans="1:22" x14ac:dyDescent="0.2">
      <c r="A1087" s="7" t="s">
        <v>22</v>
      </c>
      <c r="B1087" s="8" t="s">
        <v>23</v>
      </c>
      <c r="C1087" s="8" t="s">
        <v>23</v>
      </c>
      <c r="D1087" s="8" t="s">
        <v>524</v>
      </c>
      <c r="E1087" s="8" t="s">
        <v>525</v>
      </c>
      <c r="F1087" s="8" t="s">
        <v>6214</v>
      </c>
      <c r="G1087" s="8" t="s">
        <v>6213</v>
      </c>
      <c r="H1087" s="9">
        <v>43599</v>
      </c>
      <c r="I1087" s="9">
        <v>43830</v>
      </c>
      <c r="J1087" s="8" t="s">
        <v>357</v>
      </c>
      <c r="K1087" s="8" t="s">
        <v>358</v>
      </c>
      <c r="L1087" s="8" t="s">
        <v>359</v>
      </c>
      <c r="M1087" s="11">
        <v>10222</v>
      </c>
      <c r="N1087" s="8" t="s">
        <v>30</v>
      </c>
      <c r="O1087" s="11">
        <v>10222</v>
      </c>
      <c r="P1087" s="8" t="s">
        <v>30</v>
      </c>
      <c r="Q1087" s="8" t="s">
        <v>31</v>
      </c>
      <c r="R1087" s="8" t="s">
        <v>32</v>
      </c>
      <c r="S1087" s="8" t="s">
        <v>33</v>
      </c>
      <c r="T1087" s="8" t="s">
        <v>34</v>
      </c>
      <c r="U1087" s="6" t="s">
        <v>35</v>
      </c>
      <c r="V1087" s="6" t="s">
        <v>36</v>
      </c>
    </row>
    <row r="1088" spans="1:22" x14ac:dyDescent="0.2">
      <c r="A1088" s="7" t="s">
        <v>22</v>
      </c>
      <c r="B1088" s="8" t="s">
        <v>23</v>
      </c>
      <c r="C1088" s="8" t="s">
        <v>23</v>
      </c>
      <c r="D1088" s="8" t="s">
        <v>524</v>
      </c>
      <c r="E1088" s="8" t="s">
        <v>525</v>
      </c>
      <c r="F1088" s="8" t="s">
        <v>3324</v>
      </c>
      <c r="G1088" s="8" t="s">
        <v>3325</v>
      </c>
      <c r="H1088" s="9">
        <v>43601</v>
      </c>
      <c r="I1088" s="9">
        <v>44196</v>
      </c>
      <c r="J1088" s="8" t="s">
        <v>3326</v>
      </c>
      <c r="K1088" s="8" t="s">
        <v>3327</v>
      </c>
      <c r="L1088" s="8" t="s">
        <v>3328</v>
      </c>
      <c r="M1088" s="11">
        <v>5241.6000000000004</v>
      </c>
      <c r="N1088" s="8" t="s">
        <v>30</v>
      </c>
      <c r="O1088" s="11">
        <v>4049.99</v>
      </c>
      <c r="P1088" s="8" t="s">
        <v>30</v>
      </c>
      <c r="Q1088" s="8" t="s">
        <v>31</v>
      </c>
      <c r="R1088" s="8" t="s">
        <v>32</v>
      </c>
      <c r="S1088" s="8" t="s">
        <v>33</v>
      </c>
      <c r="T1088" s="8" t="s">
        <v>34</v>
      </c>
      <c r="U1088" s="6" t="s">
        <v>35</v>
      </c>
      <c r="V1088" s="6" t="s">
        <v>36</v>
      </c>
    </row>
    <row r="1089" spans="1:22" x14ac:dyDescent="0.2">
      <c r="A1089" s="7" t="s">
        <v>22</v>
      </c>
      <c r="B1089" s="8" t="s">
        <v>23</v>
      </c>
      <c r="C1089" s="8" t="s">
        <v>23</v>
      </c>
      <c r="D1089" s="8" t="s">
        <v>524</v>
      </c>
      <c r="E1089" s="8" t="s">
        <v>525</v>
      </c>
      <c r="F1089" s="8" t="s">
        <v>3331</v>
      </c>
      <c r="G1089" s="8" t="s">
        <v>3008</v>
      </c>
      <c r="H1089" s="9">
        <v>43607</v>
      </c>
      <c r="I1089" s="9">
        <v>43972</v>
      </c>
      <c r="J1089" s="8" t="s">
        <v>458</v>
      </c>
      <c r="K1089" s="8" t="s">
        <v>459</v>
      </c>
      <c r="L1089" s="8" t="s">
        <v>460</v>
      </c>
      <c r="M1089" s="11">
        <v>4680</v>
      </c>
      <c r="N1089" s="8" t="s">
        <v>30</v>
      </c>
      <c r="O1089" s="10">
        <v>0</v>
      </c>
      <c r="P1089" s="8" t="s">
        <v>30</v>
      </c>
      <c r="Q1089" s="8" t="s">
        <v>31</v>
      </c>
      <c r="R1089" s="8" t="s">
        <v>3332</v>
      </c>
      <c r="S1089" s="8" t="s">
        <v>136</v>
      </c>
      <c r="T1089" s="8" t="s">
        <v>34</v>
      </c>
      <c r="U1089" s="6" t="s">
        <v>205</v>
      </c>
      <c r="V1089" s="6" t="s">
        <v>206</v>
      </c>
    </row>
    <row r="1090" spans="1:22" x14ac:dyDescent="0.2">
      <c r="A1090" s="7" t="s">
        <v>22</v>
      </c>
      <c r="B1090" s="8" t="s">
        <v>23</v>
      </c>
      <c r="C1090" s="8" t="s">
        <v>23</v>
      </c>
      <c r="D1090" s="8" t="s">
        <v>524</v>
      </c>
      <c r="E1090" s="8" t="s">
        <v>525</v>
      </c>
      <c r="F1090" s="8" t="s">
        <v>3344</v>
      </c>
      <c r="G1090" s="8" t="s">
        <v>3345</v>
      </c>
      <c r="H1090" s="9">
        <v>43542</v>
      </c>
      <c r="I1090" s="9">
        <v>43830</v>
      </c>
      <c r="J1090" s="8" t="s">
        <v>989</v>
      </c>
      <c r="K1090" s="8" t="s">
        <v>990</v>
      </c>
      <c r="L1090" s="8" t="s">
        <v>991</v>
      </c>
      <c r="M1090" s="11">
        <v>24125.69</v>
      </c>
      <c r="N1090" s="8" t="s">
        <v>30</v>
      </c>
      <c r="O1090" s="11">
        <v>22217.83</v>
      </c>
      <c r="P1090" s="8" t="s">
        <v>30</v>
      </c>
      <c r="Q1090" s="8" t="s">
        <v>31</v>
      </c>
      <c r="R1090" s="8" t="s">
        <v>204</v>
      </c>
      <c r="S1090" s="8" t="s">
        <v>93</v>
      </c>
      <c r="T1090" s="8" t="s">
        <v>34</v>
      </c>
      <c r="U1090" s="6" t="s">
        <v>309</v>
      </c>
      <c r="V1090" s="6" t="s">
        <v>310</v>
      </c>
    </row>
    <row r="1091" spans="1:22" x14ac:dyDescent="0.2">
      <c r="A1091" s="7" t="s">
        <v>22</v>
      </c>
      <c r="B1091" s="8" t="s">
        <v>23</v>
      </c>
      <c r="C1091" s="8" t="s">
        <v>23</v>
      </c>
      <c r="D1091" s="8" t="s">
        <v>524</v>
      </c>
      <c r="E1091" s="8" t="s">
        <v>525</v>
      </c>
      <c r="F1091" s="8" t="s">
        <v>6212</v>
      </c>
      <c r="G1091" s="8" t="s">
        <v>172</v>
      </c>
      <c r="H1091" s="9">
        <v>43613</v>
      </c>
      <c r="I1091" s="9">
        <v>43830</v>
      </c>
      <c r="J1091" s="8" t="s">
        <v>6211</v>
      </c>
      <c r="K1091" s="8" t="s">
        <v>6210</v>
      </c>
      <c r="L1091" s="8" t="s">
        <v>6209</v>
      </c>
      <c r="M1091" s="11">
        <v>3510</v>
      </c>
      <c r="N1091" s="8" t="s">
        <v>30</v>
      </c>
      <c r="O1091" s="10">
        <v>0</v>
      </c>
      <c r="P1091" s="8" t="s">
        <v>32</v>
      </c>
      <c r="Q1091" s="8" t="s">
        <v>31</v>
      </c>
      <c r="R1091" s="8" t="s">
        <v>32</v>
      </c>
      <c r="S1091" s="8" t="s">
        <v>33</v>
      </c>
      <c r="T1091" s="8" t="s">
        <v>34</v>
      </c>
      <c r="U1091" s="6" t="s">
        <v>35</v>
      </c>
      <c r="V1091" s="6" t="s">
        <v>36</v>
      </c>
    </row>
    <row r="1092" spans="1:22" x14ac:dyDescent="0.2">
      <c r="A1092" s="7" t="s">
        <v>22</v>
      </c>
      <c r="B1092" s="8" t="s">
        <v>23</v>
      </c>
      <c r="C1092" s="8" t="s">
        <v>23</v>
      </c>
      <c r="D1092" s="8" t="s">
        <v>524</v>
      </c>
      <c r="E1092" s="8" t="s">
        <v>525</v>
      </c>
      <c r="F1092" s="8" t="s">
        <v>6208</v>
      </c>
      <c r="G1092" s="8" t="s">
        <v>1629</v>
      </c>
      <c r="H1092" s="9">
        <v>43628</v>
      </c>
      <c r="I1092" s="9">
        <v>43830</v>
      </c>
      <c r="J1092" s="8" t="s">
        <v>6207</v>
      </c>
      <c r="K1092" s="8" t="s">
        <v>6206</v>
      </c>
      <c r="L1092" s="8" t="s">
        <v>6205</v>
      </c>
      <c r="M1092" s="11">
        <v>2988</v>
      </c>
      <c r="N1092" s="8" t="s">
        <v>30</v>
      </c>
      <c r="O1092" s="10">
        <v>0</v>
      </c>
      <c r="P1092" s="8" t="s">
        <v>32</v>
      </c>
      <c r="Q1092" s="8" t="s">
        <v>31</v>
      </c>
      <c r="R1092" s="8" t="s">
        <v>32</v>
      </c>
      <c r="S1092" s="8" t="s">
        <v>33</v>
      </c>
      <c r="T1092" s="8" t="s">
        <v>34</v>
      </c>
      <c r="U1092" s="6" t="s">
        <v>35</v>
      </c>
      <c r="V1092" s="6" t="s">
        <v>36</v>
      </c>
    </row>
    <row r="1093" spans="1:22" x14ac:dyDescent="0.2">
      <c r="A1093" s="7" t="s">
        <v>22</v>
      </c>
      <c r="B1093" s="8" t="s">
        <v>23</v>
      </c>
      <c r="C1093" s="8" t="s">
        <v>23</v>
      </c>
      <c r="D1093" s="8" t="s">
        <v>524</v>
      </c>
      <c r="E1093" s="8" t="s">
        <v>525</v>
      </c>
      <c r="F1093" s="8" t="s">
        <v>3468</v>
      </c>
      <c r="G1093" s="8" t="s">
        <v>2949</v>
      </c>
      <c r="H1093" s="9">
        <v>43636</v>
      </c>
      <c r="I1093" s="9">
        <v>43727</v>
      </c>
      <c r="J1093" s="8" t="s">
        <v>805</v>
      </c>
      <c r="K1093" s="8" t="s">
        <v>806</v>
      </c>
      <c r="L1093" s="8" t="s">
        <v>807</v>
      </c>
      <c r="M1093" s="11">
        <v>133438.5</v>
      </c>
      <c r="N1093" s="8" t="s">
        <v>30</v>
      </c>
      <c r="O1093" s="10">
        <v>0</v>
      </c>
      <c r="P1093" s="8" t="s">
        <v>32</v>
      </c>
      <c r="Q1093" s="8" t="s">
        <v>282</v>
      </c>
      <c r="R1093" s="8" t="s">
        <v>710</v>
      </c>
      <c r="S1093" s="8" t="s">
        <v>32</v>
      </c>
      <c r="T1093" s="8" t="s">
        <v>34</v>
      </c>
      <c r="U1093" s="6" t="s">
        <v>205</v>
      </c>
      <c r="V1093" s="6" t="s">
        <v>206</v>
      </c>
    </row>
    <row r="1094" spans="1:22" x14ac:dyDescent="0.2">
      <c r="A1094" s="7" t="s">
        <v>22</v>
      </c>
      <c r="B1094" s="8" t="s">
        <v>23</v>
      </c>
      <c r="C1094" s="8" t="s">
        <v>23</v>
      </c>
      <c r="D1094" s="8" t="s">
        <v>524</v>
      </c>
      <c r="E1094" s="8" t="s">
        <v>525</v>
      </c>
      <c r="F1094" s="8" t="s">
        <v>3482</v>
      </c>
      <c r="G1094" s="8" t="s">
        <v>2949</v>
      </c>
      <c r="H1094" s="9">
        <v>43640</v>
      </c>
      <c r="I1094" s="9">
        <v>43727</v>
      </c>
      <c r="J1094" s="8" t="s">
        <v>805</v>
      </c>
      <c r="K1094" s="8" t="s">
        <v>806</v>
      </c>
      <c r="L1094" s="8" t="s">
        <v>807</v>
      </c>
      <c r="M1094" s="11">
        <v>46215</v>
      </c>
      <c r="N1094" s="8" t="s">
        <v>30</v>
      </c>
      <c r="O1094" s="10">
        <v>0</v>
      </c>
      <c r="P1094" s="8" t="s">
        <v>32</v>
      </c>
      <c r="Q1094" s="8" t="s">
        <v>282</v>
      </c>
      <c r="R1094" s="8" t="s">
        <v>710</v>
      </c>
      <c r="S1094" s="8" t="s">
        <v>32</v>
      </c>
      <c r="T1094" s="8" t="s">
        <v>34</v>
      </c>
      <c r="U1094" s="6" t="s">
        <v>205</v>
      </c>
      <c r="V1094" s="6" t="s">
        <v>206</v>
      </c>
    </row>
    <row r="1095" spans="1:22" x14ac:dyDescent="0.2">
      <c r="A1095" s="7" t="s">
        <v>22</v>
      </c>
      <c r="B1095" s="8" t="s">
        <v>23</v>
      </c>
      <c r="C1095" s="8" t="s">
        <v>23</v>
      </c>
      <c r="D1095" s="8" t="s">
        <v>524</v>
      </c>
      <c r="E1095" s="8" t="s">
        <v>525</v>
      </c>
      <c r="F1095" s="8" t="s">
        <v>3490</v>
      </c>
      <c r="G1095" s="8" t="s">
        <v>3491</v>
      </c>
      <c r="H1095" s="9">
        <v>43641</v>
      </c>
      <c r="I1095" s="9">
        <v>44196</v>
      </c>
      <c r="J1095" s="8" t="s">
        <v>3492</v>
      </c>
      <c r="K1095" s="8" t="s">
        <v>3493</v>
      </c>
      <c r="L1095" s="8" t="s">
        <v>3494</v>
      </c>
      <c r="M1095" s="11">
        <v>7242.3</v>
      </c>
      <c r="N1095" s="8" t="s">
        <v>30</v>
      </c>
      <c r="O1095" s="10">
        <v>0</v>
      </c>
      <c r="P1095" s="8" t="s">
        <v>32</v>
      </c>
      <c r="Q1095" s="8" t="s">
        <v>31</v>
      </c>
      <c r="R1095" s="8" t="s">
        <v>32</v>
      </c>
      <c r="S1095" s="8" t="s">
        <v>33</v>
      </c>
      <c r="T1095" s="8" t="s">
        <v>34</v>
      </c>
      <c r="U1095" s="6" t="s">
        <v>35</v>
      </c>
      <c r="V1095" s="6" t="s">
        <v>36</v>
      </c>
    </row>
    <row r="1096" spans="1:22" x14ac:dyDescent="0.2">
      <c r="A1096" s="7" t="s">
        <v>22</v>
      </c>
      <c r="B1096" s="8" t="s">
        <v>23</v>
      </c>
      <c r="C1096" s="8" t="s">
        <v>23</v>
      </c>
      <c r="D1096" s="8" t="s">
        <v>524</v>
      </c>
      <c r="E1096" s="8" t="s">
        <v>525</v>
      </c>
      <c r="F1096" s="8" t="s">
        <v>2778</v>
      </c>
      <c r="G1096" s="8" t="s">
        <v>2779</v>
      </c>
      <c r="H1096" s="9">
        <v>43158</v>
      </c>
      <c r="I1096" s="9">
        <v>43830</v>
      </c>
      <c r="J1096" s="8" t="s">
        <v>2780</v>
      </c>
      <c r="K1096" s="8" t="s">
        <v>2781</v>
      </c>
      <c r="L1096" s="8" t="s">
        <v>2782</v>
      </c>
      <c r="M1096" s="11">
        <v>7605</v>
      </c>
      <c r="N1096" s="8" t="s">
        <v>30</v>
      </c>
      <c r="O1096" s="10">
        <v>602.82000000000005</v>
      </c>
      <c r="P1096" s="8" t="s">
        <v>30</v>
      </c>
      <c r="Q1096" s="8" t="s">
        <v>282</v>
      </c>
      <c r="R1096" s="8" t="s">
        <v>2542</v>
      </c>
      <c r="S1096" s="8" t="s">
        <v>32</v>
      </c>
      <c r="T1096" s="8" t="s">
        <v>34</v>
      </c>
      <c r="U1096" s="6" t="s">
        <v>309</v>
      </c>
      <c r="V1096" s="6" t="s">
        <v>310</v>
      </c>
    </row>
    <row r="1097" spans="1:22" x14ac:dyDescent="0.2">
      <c r="A1097" s="7" t="s">
        <v>22</v>
      </c>
      <c r="B1097" s="8" t="s">
        <v>23</v>
      </c>
      <c r="C1097" s="8" t="s">
        <v>23</v>
      </c>
      <c r="D1097" s="8" t="s">
        <v>646</v>
      </c>
      <c r="E1097" s="8" t="s">
        <v>647</v>
      </c>
      <c r="F1097" s="8" t="s">
        <v>648</v>
      </c>
      <c r="G1097" s="8" t="s">
        <v>25</v>
      </c>
      <c r="H1097" s="9">
        <v>42288</v>
      </c>
      <c r="I1097" s="9"/>
      <c r="J1097" s="8" t="s">
        <v>649</v>
      </c>
      <c r="K1097" s="8" t="s">
        <v>650</v>
      </c>
      <c r="L1097" s="8" t="s">
        <v>32</v>
      </c>
      <c r="M1097" s="10">
        <v>500</v>
      </c>
      <c r="N1097" s="8" t="s">
        <v>30</v>
      </c>
      <c r="O1097" s="10">
        <v>500</v>
      </c>
      <c r="P1097" s="8" t="s">
        <v>30</v>
      </c>
      <c r="Q1097" s="8" t="s">
        <v>31</v>
      </c>
      <c r="R1097" s="8" t="s">
        <v>32</v>
      </c>
      <c r="S1097" s="8" t="s">
        <v>33</v>
      </c>
      <c r="T1097" s="8" t="s">
        <v>34</v>
      </c>
      <c r="U1097" s="6" t="s">
        <v>35</v>
      </c>
      <c r="V1097" s="6" t="s">
        <v>36</v>
      </c>
    </row>
    <row r="1098" spans="1:22" x14ac:dyDescent="0.2">
      <c r="A1098" s="7" t="s">
        <v>22</v>
      </c>
      <c r="B1098" s="8" t="s">
        <v>23</v>
      </c>
      <c r="C1098" s="8" t="s">
        <v>23</v>
      </c>
      <c r="D1098" s="8" t="s">
        <v>646</v>
      </c>
      <c r="E1098" s="8" t="s">
        <v>647</v>
      </c>
      <c r="F1098" s="8" t="s">
        <v>1898</v>
      </c>
      <c r="G1098" s="8" t="s">
        <v>25</v>
      </c>
      <c r="H1098" s="9">
        <v>42232</v>
      </c>
      <c r="I1098" s="9"/>
      <c r="J1098" s="8" t="s">
        <v>458</v>
      </c>
      <c r="K1098" s="8" t="s">
        <v>459</v>
      </c>
      <c r="L1098" s="8" t="s">
        <v>460</v>
      </c>
      <c r="M1098" s="10">
        <v>174.05</v>
      </c>
      <c r="N1098" s="8" t="s">
        <v>30</v>
      </c>
      <c r="O1098" s="10">
        <v>174.05</v>
      </c>
      <c r="P1098" s="8" t="s">
        <v>30</v>
      </c>
      <c r="Q1098" s="8" t="s">
        <v>31</v>
      </c>
      <c r="R1098" s="8" t="s">
        <v>32</v>
      </c>
      <c r="S1098" s="8" t="s">
        <v>33</v>
      </c>
      <c r="T1098" s="8" t="s">
        <v>34</v>
      </c>
      <c r="U1098" s="6" t="s">
        <v>35</v>
      </c>
      <c r="V1098" s="6" t="s">
        <v>36</v>
      </c>
    </row>
    <row r="1099" spans="1:22" x14ac:dyDescent="0.2">
      <c r="A1099" s="7" t="s">
        <v>22</v>
      </c>
      <c r="B1099" s="8" t="s">
        <v>23</v>
      </c>
      <c r="C1099" s="8" t="s">
        <v>23</v>
      </c>
      <c r="D1099" s="8" t="s">
        <v>6204</v>
      </c>
      <c r="E1099" s="8" t="s">
        <v>6203</v>
      </c>
      <c r="F1099" s="8" t="s">
        <v>6202</v>
      </c>
      <c r="G1099" s="8" t="s">
        <v>6201</v>
      </c>
      <c r="H1099" s="9">
        <v>43523</v>
      </c>
      <c r="I1099" s="9">
        <v>43305</v>
      </c>
      <c r="J1099" s="8" t="s">
        <v>6200</v>
      </c>
      <c r="K1099" s="8" t="s">
        <v>6199</v>
      </c>
      <c r="L1099" s="8" t="s">
        <v>6198</v>
      </c>
      <c r="M1099" s="11">
        <v>881639</v>
      </c>
      <c r="N1099" s="8" t="s">
        <v>30</v>
      </c>
      <c r="O1099" s="11">
        <v>881639</v>
      </c>
      <c r="P1099" s="8" t="s">
        <v>30</v>
      </c>
      <c r="Q1099" s="8" t="s">
        <v>31</v>
      </c>
      <c r="R1099" s="8" t="s">
        <v>6197</v>
      </c>
      <c r="S1099" s="8" t="s">
        <v>1076</v>
      </c>
      <c r="T1099" s="8" t="s">
        <v>34</v>
      </c>
      <c r="U1099" s="6" t="s">
        <v>205</v>
      </c>
      <c r="V1099" s="6" t="s">
        <v>206</v>
      </c>
    </row>
    <row r="1100" spans="1:22" x14ac:dyDescent="0.2">
      <c r="A1100" s="7" t="s">
        <v>22</v>
      </c>
      <c r="B1100" s="8" t="s">
        <v>23</v>
      </c>
      <c r="C1100" s="8" t="s">
        <v>23</v>
      </c>
      <c r="D1100" s="8" t="s">
        <v>1591</v>
      </c>
      <c r="E1100" s="8" t="s">
        <v>1592</v>
      </c>
      <c r="F1100" s="8" t="s">
        <v>2645</v>
      </c>
      <c r="G1100" s="8" t="s">
        <v>1954</v>
      </c>
      <c r="H1100" s="9">
        <v>43244</v>
      </c>
      <c r="I1100" s="9">
        <v>43606</v>
      </c>
      <c r="J1100" s="8" t="s">
        <v>458</v>
      </c>
      <c r="K1100" s="8" t="s">
        <v>459</v>
      </c>
      <c r="L1100" s="8" t="s">
        <v>460</v>
      </c>
      <c r="M1100" s="11">
        <v>1170</v>
      </c>
      <c r="N1100" s="8" t="s">
        <v>30</v>
      </c>
      <c r="O1100" s="11">
        <v>0</v>
      </c>
      <c r="P1100" s="8" t="s">
        <v>30</v>
      </c>
      <c r="Q1100" s="8" t="s">
        <v>260</v>
      </c>
      <c r="R1100" s="8" t="s">
        <v>2646</v>
      </c>
      <c r="S1100" s="8" t="s">
        <v>32</v>
      </c>
      <c r="T1100" s="8" t="s">
        <v>34</v>
      </c>
      <c r="U1100" s="6" t="s">
        <v>35</v>
      </c>
      <c r="V1100" s="6" t="s">
        <v>36</v>
      </c>
    </row>
    <row r="1101" spans="1:22" x14ac:dyDescent="0.2">
      <c r="A1101" s="7" t="s">
        <v>22</v>
      </c>
      <c r="B1101" s="8" t="s">
        <v>23</v>
      </c>
      <c r="C1101" s="8" t="s">
        <v>23</v>
      </c>
      <c r="D1101" s="8" t="s">
        <v>1591</v>
      </c>
      <c r="E1101" s="8" t="s">
        <v>1592</v>
      </c>
      <c r="F1101" s="8" t="s">
        <v>3331</v>
      </c>
      <c r="G1101" s="8" t="s">
        <v>3008</v>
      </c>
      <c r="H1101" s="9">
        <v>43607</v>
      </c>
      <c r="I1101" s="9">
        <v>43972</v>
      </c>
      <c r="J1101" s="8" t="s">
        <v>458</v>
      </c>
      <c r="K1101" s="8" t="s">
        <v>459</v>
      </c>
      <c r="L1101" s="8" t="s">
        <v>460</v>
      </c>
      <c r="M1101" s="11">
        <v>1170</v>
      </c>
      <c r="N1101" s="8" t="s">
        <v>30</v>
      </c>
      <c r="O1101" s="11">
        <v>0</v>
      </c>
      <c r="P1101" s="8" t="s">
        <v>30</v>
      </c>
      <c r="Q1101" s="8" t="s">
        <v>31</v>
      </c>
      <c r="R1101" s="8" t="s">
        <v>3332</v>
      </c>
      <c r="S1101" s="8" t="s">
        <v>136</v>
      </c>
      <c r="T1101" s="8" t="s">
        <v>34</v>
      </c>
      <c r="U1101" s="6" t="s">
        <v>205</v>
      </c>
      <c r="V1101" s="6" t="s">
        <v>206</v>
      </c>
    </row>
    <row r="1102" spans="1:22" x14ac:dyDescent="0.2">
      <c r="A1102" s="7" t="s">
        <v>22</v>
      </c>
      <c r="B1102" s="8" t="s">
        <v>23</v>
      </c>
      <c r="C1102" s="8" t="s">
        <v>23</v>
      </c>
      <c r="D1102" s="8" t="s">
        <v>651</v>
      </c>
      <c r="E1102" s="8" t="s">
        <v>652</v>
      </c>
      <c r="F1102" s="8" t="s">
        <v>653</v>
      </c>
      <c r="G1102" s="8" t="s">
        <v>215</v>
      </c>
      <c r="H1102" s="9">
        <v>42395</v>
      </c>
      <c r="I1102" s="9"/>
      <c r="J1102" s="8" t="s">
        <v>216</v>
      </c>
      <c r="K1102" s="8" t="s">
        <v>217</v>
      </c>
      <c r="L1102" s="8" t="s">
        <v>218</v>
      </c>
      <c r="M1102" s="11">
        <v>2937</v>
      </c>
      <c r="N1102" s="8" t="s">
        <v>30</v>
      </c>
      <c r="O1102" s="10">
        <v>0</v>
      </c>
      <c r="P1102" s="8" t="s">
        <v>32</v>
      </c>
      <c r="Q1102" s="8" t="s">
        <v>285</v>
      </c>
      <c r="R1102" s="8" t="s">
        <v>32</v>
      </c>
      <c r="S1102" s="8" t="s">
        <v>32</v>
      </c>
      <c r="T1102" s="8" t="s">
        <v>34</v>
      </c>
      <c r="U1102" s="6" t="s">
        <v>219</v>
      </c>
      <c r="V1102" s="6" t="s">
        <v>220</v>
      </c>
    </row>
    <row r="1103" spans="1:22" x14ac:dyDescent="0.2">
      <c r="A1103" s="7" t="s">
        <v>22</v>
      </c>
      <c r="B1103" s="8" t="s">
        <v>23</v>
      </c>
      <c r="C1103" s="8" t="s">
        <v>23</v>
      </c>
      <c r="D1103" s="8" t="s">
        <v>651</v>
      </c>
      <c r="E1103" s="8" t="s">
        <v>652</v>
      </c>
      <c r="F1103" s="8" t="s">
        <v>655</v>
      </c>
      <c r="G1103" s="8" t="s">
        <v>656</v>
      </c>
      <c r="H1103" s="9">
        <v>43058</v>
      </c>
      <c r="I1103" s="9">
        <v>43423</v>
      </c>
      <c r="J1103" s="8" t="s">
        <v>657</v>
      </c>
      <c r="K1103" s="8" t="s">
        <v>658</v>
      </c>
      <c r="L1103" s="8" t="s">
        <v>659</v>
      </c>
      <c r="M1103" s="11">
        <v>30600</v>
      </c>
      <c r="N1103" s="8" t="s">
        <v>183</v>
      </c>
      <c r="O1103" s="11">
        <v>108627.16</v>
      </c>
      <c r="P1103" s="8" t="s">
        <v>183</v>
      </c>
      <c r="Q1103" s="8" t="s">
        <v>31</v>
      </c>
      <c r="R1103" s="8" t="s">
        <v>660</v>
      </c>
      <c r="S1103" s="8" t="s">
        <v>661</v>
      </c>
      <c r="T1103" s="8" t="s">
        <v>34</v>
      </c>
      <c r="U1103" s="6" t="s">
        <v>35</v>
      </c>
      <c r="V1103" s="6" t="s">
        <v>36</v>
      </c>
    </row>
    <row r="1104" spans="1:22" x14ac:dyDescent="0.2">
      <c r="A1104" s="7" t="s">
        <v>22</v>
      </c>
      <c r="B1104" s="8" t="s">
        <v>23</v>
      </c>
      <c r="C1104" s="8" t="s">
        <v>23</v>
      </c>
      <c r="D1104" s="8" t="s">
        <v>651</v>
      </c>
      <c r="E1104" s="8" t="s">
        <v>652</v>
      </c>
      <c r="F1104" s="8" t="s">
        <v>662</v>
      </c>
      <c r="G1104" s="8" t="s">
        <v>167</v>
      </c>
      <c r="H1104" s="9">
        <v>43089</v>
      </c>
      <c r="I1104" s="9">
        <v>43465</v>
      </c>
      <c r="J1104" s="8" t="s">
        <v>352</v>
      </c>
      <c r="K1104" s="8" t="s">
        <v>353</v>
      </c>
      <c r="L1104" s="8" t="s">
        <v>354</v>
      </c>
      <c r="M1104" s="11">
        <v>1900.57</v>
      </c>
      <c r="N1104" s="8" t="s">
        <v>30</v>
      </c>
      <c r="O1104" s="10">
        <v>0</v>
      </c>
      <c r="P1104" s="8" t="s">
        <v>32</v>
      </c>
      <c r="Q1104" s="8" t="s">
        <v>31</v>
      </c>
      <c r="R1104" s="8" t="s">
        <v>32</v>
      </c>
      <c r="S1104" s="8" t="s">
        <v>33</v>
      </c>
      <c r="T1104" s="8" t="s">
        <v>34</v>
      </c>
      <c r="U1104" s="6" t="s">
        <v>35</v>
      </c>
      <c r="V1104" s="6" t="s">
        <v>36</v>
      </c>
    </row>
    <row r="1105" spans="1:22" x14ac:dyDescent="0.2">
      <c r="A1105" s="7" t="s">
        <v>22</v>
      </c>
      <c r="B1105" s="8" t="s">
        <v>23</v>
      </c>
      <c r="C1105" s="8" t="s">
        <v>23</v>
      </c>
      <c r="D1105" s="8" t="s">
        <v>651</v>
      </c>
      <c r="E1105" s="8" t="s">
        <v>652</v>
      </c>
      <c r="F1105" s="8" t="s">
        <v>663</v>
      </c>
      <c r="G1105" s="8" t="s">
        <v>222</v>
      </c>
      <c r="H1105" s="9">
        <v>43109</v>
      </c>
      <c r="I1105" s="9"/>
      <c r="J1105" s="8" t="s">
        <v>216</v>
      </c>
      <c r="K1105" s="8" t="s">
        <v>217</v>
      </c>
      <c r="L1105" s="8" t="s">
        <v>218</v>
      </c>
      <c r="M1105" s="11">
        <v>3298</v>
      </c>
      <c r="N1105" s="8" t="s">
        <v>30</v>
      </c>
      <c r="O1105" s="11">
        <v>3293.52</v>
      </c>
      <c r="P1105" s="8" t="s">
        <v>30</v>
      </c>
      <c r="Q1105" s="8" t="s">
        <v>184</v>
      </c>
      <c r="R1105" s="8" t="s">
        <v>32</v>
      </c>
      <c r="S1105" s="8" t="s">
        <v>32</v>
      </c>
      <c r="T1105" s="8" t="s">
        <v>34</v>
      </c>
      <c r="U1105" s="6" t="s">
        <v>219</v>
      </c>
      <c r="V1105" s="6" t="s">
        <v>220</v>
      </c>
    </row>
    <row r="1106" spans="1:22" x14ac:dyDescent="0.2">
      <c r="A1106" s="7" t="s">
        <v>22</v>
      </c>
      <c r="B1106" s="8" t="s">
        <v>23</v>
      </c>
      <c r="C1106" s="8" t="s">
        <v>23</v>
      </c>
      <c r="D1106" s="8" t="s">
        <v>651</v>
      </c>
      <c r="E1106" s="8" t="s">
        <v>652</v>
      </c>
      <c r="F1106" s="8" t="s">
        <v>664</v>
      </c>
      <c r="G1106" s="8" t="s">
        <v>215</v>
      </c>
      <c r="H1106" s="9">
        <v>43226</v>
      </c>
      <c r="I1106" s="9"/>
      <c r="J1106" s="8" t="s">
        <v>216</v>
      </c>
      <c r="K1106" s="8" t="s">
        <v>217</v>
      </c>
      <c r="L1106" s="8" t="s">
        <v>218</v>
      </c>
      <c r="M1106" s="11">
        <v>4033.56</v>
      </c>
      <c r="N1106" s="8" t="s">
        <v>30</v>
      </c>
      <c r="O1106" s="11">
        <v>4026.51</v>
      </c>
      <c r="P1106" s="8" t="s">
        <v>30</v>
      </c>
      <c r="Q1106" s="8" t="s">
        <v>184</v>
      </c>
      <c r="R1106" s="8" t="s">
        <v>32</v>
      </c>
      <c r="S1106" s="8" t="s">
        <v>32</v>
      </c>
      <c r="T1106" s="8" t="s">
        <v>34</v>
      </c>
      <c r="U1106" s="6" t="s">
        <v>219</v>
      </c>
      <c r="V1106" s="6" t="s">
        <v>220</v>
      </c>
    </row>
    <row r="1107" spans="1:22" x14ac:dyDescent="0.2">
      <c r="A1107" s="7" t="s">
        <v>22</v>
      </c>
      <c r="B1107" s="8" t="s">
        <v>23</v>
      </c>
      <c r="C1107" s="8" t="s">
        <v>23</v>
      </c>
      <c r="D1107" s="8" t="s">
        <v>651</v>
      </c>
      <c r="E1107" s="8" t="s">
        <v>652</v>
      </c>
      <c r="F1107" s="8" t="s">
        <v>665</v>
      </c>
      <c r="G1107" s="8" t="s">
        <v>215</v>
      </c>
      <c r="H1107" s="9">
        <v>43226</v>
      </c>
      <c r="I1107" s="9"/>
      <c r="J1107" s="8" t="s">
        <v>216</v>
      </c>
      <c r="K1107" s="8" t="s">
        <v>217</v>
      </c>
      <c r="L1107" s="8" t="s">
        <v>218</v>
      </c>
      <c r="M1107" s="11">
        <v>3937.5</v>
      </c>
      <c r="N1107" s="8" t="s">
        <v>30</v>
      </c>
      <c r="O1107" s="11">
        <v>3900.29</v>
      </c>
      <c r="P1107" s="8" t="s">
        <v>30</v>
      </c>
      <c r="Q1107" s="8" t="s">
        <v>184</v>
      </c>
      <c r="R1107" s="8" t="s">
        <v>32</v>
      </c>
      <c r="S1107" s="8" t="s">
        <v>32</v>
      </c>
      <c r="T1107" s="8" t="s">
        <v>34</v>
      </c>
      <c r="U1107" s="6" t="s">
        <v>219</v>
      </c>
      <c r="V1107" s="6" t="s">
        <v>220</v>
      </c>
    </row>
    <row r="1108" spans="1:22" x14ac:dyDescent="0.2">
      <c r="A1108" s="7" t="s">
        <v>22</v>
      </c>
      <c r="B1108" s="8" t="s">
        <v>23</v>
      </c>
      <c r="C1108" s="8" t="s">
        <v>23</v>
      </c>
      <c r="D1108" s="8" t="s">
        <v>651</v>
      </c>
      <c r="E1108" s="8" t="s">
        <v>652</v>
      </c>
      <c r="F1108" s="8" t="s">
        <v>666</v>
      </c>
      <c r="G1108" s="8" t="s">
        <v>215</v>
      </c>
      <c r="H1108" s="9">
        <v>43226</v>
      </c>
      <c r="I1108" s="9"/>
      <c r="J1108" s="8" t="s">
        <v>216</v>
      </c>
      <c r="K1108" s="8" t="s">
        <v>217</v>
      </c>
      <c r="L1108" s="8" t="s">
        <v>218</v>
      </c>
      <c r="M1108" s="11">
        <v>4325</v>
      </c>
      <c r="N1108" s="8" t="s">
        <v>30</v>
      </c>
      <c r="O1108" s="11">
        <v>4284.3999999999996</v>
      </c>
      <c r="P1108" s="8" t="s">
        <v>30</v>
      </c>
      <c r="Q1108" s="8" t="s">
        <v>184</v>
      </c>
      <c r="R1108" s="8" t="s">
        <v>32</v>
      </c>
      <c r="S1108" s="8" t="s">
        <v>32</v>
      </c>
      <c r="T1108" s="8" t="s">
        <v>34</v>
      </c>
      <c r="U1108" s="6" t="s">
        <v>219</v>
      </c>
      <c r="V1108" s="6" t="s">
        <v>220</v>
      </c>
    </row>
    <row r="1109" spans="1:22" x14ac:dyDescent="0.2">
      <c r="A1109" s="7" t="s">
        <v>22</v>
      </c>
      <c r="B1109" s="8" t="s">
        <v>23</v>
      </c>
      <c r="C1109" s="8" t="s">
        <v>23</v>
      </c>
      <c r="D1109" s="8" t="s">
        <v>651</v>
      </c>
      <c r="E1109" s="8" t="s">
        <v>652</v>
      </c>
      <c r="F1109" s="8" t="s">
        <v>667</v>
      </c>
      <c r="G1109" s="8" t="s">
        <v>215</v>
      </c>
      <c r="H1109" s="9">
        <v>43244</v>
      </c>
      <c r="I1109" s="9"/>
      <c r="J1109" s="8" t="s">
        <v>216</v>
      </c>
      <c r="K1109" s="8" t="s">
        <v>217</v>
      </c>
      <c r="L1109" s="8" t="s">
        <v>218</v>
      </c>
      <c r="M1109" s="11">
        <v>15754.5</v>
      </c>
      <c r="N1109" s="8" t="s">
        <v>30</v>
      </c>
      <c r="O1109" s="11">
        <v>15718.16</v>
      </c>
      <c r="P1109" s="8" t="s">
        <v>30</v>
      </c>
      <c r="Q1109" s="8" t="s">
        <v>184</v>
      </c>
      <c r="R1109" s="8" t="s">
        <v>32</v>
      </c>
      <c r="S1109" s="8" t="s">
        <v>32</v>
      </c>
      <c r="T1109" s="8" t="s">
        <v>34</v>
      </c>
      <c r="U1109" s="6" t="s">
        <v>219</v>
      </c>
      <c r="V1109" s="6" t="s">
        <v>220</v>
      </c>
    </row>
    <row r="1110" spans="1:22" x14ac:dyDescent="0.2">
      <c r="A1110" s="7" t="s">
        <v>22</v>
      </c>
      <c r="B1110" s="8" t="s">
        <v>23</v>
      </c>
      <c r="C1110" s="8" t="s">
        <v>23</v>
      </c>
      <c r="D1110" s="8" t="s">
        <v>651</v>
      </c>
      <c r="E1110" s="8" t="s">
        <v>652</v>
      </c>
      <c r="F1110" s="8" t="s">
        <v>673</v>
      </c>
      <c r="G1110" s="8" t="s">
        <v>226</v>
      </c>
      <c r="H1110" s="9">
        <v>43418</v>
      </c>
      <c r="I1110" s="9"/>
      <c r="J1110" s="8" t="s">
        <v>216</v>
      </c>
      <c r="K1110" s="8" t="s">
        <v>217</v>
      </c>
      <c r="L1110" s="8" t="s">
        <v>218</v>
      </c>
      <c r="M1110" s="11">
        <v>5197</v>
      </c>
      <c r="N1110" s="8" t="s">
        <v>30</v>
      </c>
      <c r="O1110" s="11">
        <v>5185.5200000000004</v>
      </c>
      <c r="P1110" s="8" t="s">
        <v>30</v>
      </c>
      <c r="Q1110" s="8" t="s">
        <v>184</v>
      </c>
      <c r="R1110" s="8" t="s">
        <v>32</v>
      </c>
      <c r="S1110" s="8" t="s">
        <v>32</v>
      </c>
      <c r="T1110" s="8" t="s">
        <v>34</v>
      </c>
      <c r="U1110" s="6" t="s">
        <v>219</v>
      </c>
      <c r="V1110" s="6" t="s">
        <v>220</v>
      </c>
    </row>
    <row r="1111" spans="1:22" x14ac:dyDescent="0.2">
      <c r="A1111" s="7" t="s">
        <v>22</v>
      </c>
      <c r="B1111" s="8" t="s">
        <v>23</v>
      </c>
      <c r="C1111" s="8" t="s">
        <v>23</v>
      </c>
      <c r="D1111" s="8" t="s">
        <v>651</v>
      </c>
      <c r="E1111" s="8" t="s">
        <v>652</v>
      </c>
      <c r="F1111" s="8" t="s">
        <v>674</v>
      </c>
      <c r="G1111" s="8" t="s">
        <v>226</v>
      </c>
      <c r="H1111" s="9">
        <v>43425</v>
      </c>
      <c r="I1111" s="9"/>
      <c r="J1111" s="8" t="s">
        <v>216</v>
      </c>
      <c r="K1111" s="8" t="s">
        <v>217</v>
      </c>
      <c r="L1111" s="8" t="s">
        <v>218</v>
      </c>
      <c r="M1111" s="11">
        <v>2012.92</v>
      </c>
      <c r="N1111" s="8" t="s">
        <v>30</v>
      </c>
      <c r="O1111" s="11">
        <v>2012.92</v>
      </c>
      <c r="P1111" s="8" t="s">
        <v>30</v>
      </c>
      <c r="Q1111" s="8" t="s">
        <v>184</v>
      </c>
      <c r="R1111" s="8" t="s">
        <v>32</v>
      </c>
      <c r="S1111" s="8" t="s">
        <v>32</v>
      </c>
      <c r="T1111" s="8" t="s">
        <v>34</v>
      </c>
      <c r="U1111" s="6" t="s">
        <v>219</v>
      </c>
      <c r="V1111" s="6" t="s">
        <v>220</v>
      </c>
    </row>
    <row r="1112" spans="1:22" x14ac:dyDescent="0.2">
      <c r="A1112" s="7" t="s">
        <v>22</v>
      </c>
      <c r="B1112" s="8" t="s">
        <v>23</v>
      </c>
      <c r="C1112" s="8" t="s">
        <v>23</v>
      </c>
      <c r="D1112" s="8" t="s">
        <v>651</v>
      </c>
      <c r="E1112" s="8" t="s">
        <v>652</v>
      </c>
      <c r="F1112" s="8" t="s">
        <v>675</v>
      </c>
      <c r="G1112" s="8" t="s">
        <v>676</v>
      </c>
      <c r="H1112" s="9">
        <v>43444</v>
      </c>
      <c r="I1112" s="9">
        <v>43788</v>
      </c>
      <c r="J1112" s="8" t="s">
        <v>657</v>
      </c>
      <c r="K1112" s="8" t="s">
        <v>658</v>
      </c>
      <c r="L1112" s="8" t="s">
        <v>659</v>
      </c>
      <c r="M1112" s="11">
        <v>35802</v>
      </c>
      <c r="N1112" s="8" t="s">
        <v>183</v>
      </c>
      <c r="O1112" s="11">
        <v>93274.08</v>
      </c>
      <c r="P1112" s="8" t="s">
        <v>183</v>
      </c>
      <c r="Q1112" s="8" t="s">
        <v>31</v>
      </c>
      <c r="R1112" s="8" t="s">
        <v>677</v>
      </c>
      <c r="S1112" s="8" t="s">
        <v>661</v>
      </c>
      <c r="T1112" s="8" t="s">
        <v>34</v>
      </c>
      <c r="U1112" s="6" t="s">
        <v>205</v>
      </c>
      <c r="V1112" s="6" t="s">
        <v>206</v>
      </c>
    </row>
    <row r="1113" spans="1:22" x14ac:dyDescent="0.2">
      <c r="A1113" s="7" t="s">
        <v>22</v>
      </c>
      <c r="B1113" s="8" t="s">
        <v>23</v>
      </c>
      <c r="C1113" s="8" t="s">
        <v>23</v>
      </c>
      <c r="D1113" s="8" t="s">
        <v>651</v>
      </c>
      <c r="E1113" s="8" t="s">
        <v>652</v>
      </c>
      <c r="F1113" s="8" t="s">
        <v>678</v>
      </c>
      <c r="G1113" s="8" t="s">
        <v>167</v>
      </c>
      <c r="H1113" s="9">
        <v>43446</v>
      </c>
      <c r="I1113" s="9">
        <v>43830</v>
      </c>
      <c r="J1113" s="8" t="s">
        <v>352</v>
      </c>
      <c r="K1113" s="8" t="s">
        <v>353</v>
      </c>
      <c r="L1113" s="8" t="s">
        <v>354</v>
      </c>
      <c r="M1113" s="11">
        <v>1900.57</v>
      </c>
      <c r="N1113" s="8" t="s">
        <v>30</v>
      </c>
      <c r="O1113" s="10">
        <v>0</v>
      </c>
      <c r="P1113" s="8" t="s">
        <v>32</v>
      </c>
      <c r="Q1113" s="8" t="s">
        <v>31</v>
      </c>
      <c r="R1113" s="8" t="s">
        <v>32</v>
      </c>
      <c r="S1113" s="8" t="s">
        <v>33</v>
      </c>
      <c r="T1113" s="8" t="s">
        <v>34</v>
      </c>
      <c r="U1113" s="6" t="s">
        <v>35</v>
      </c>
      <c r="V1113" s="6" t="s">
        <v>36</v>
      </c>
    </row>
    <row r="1114" spans="1:22" x14ac:dyDescent="0.2">
      <c r="A1114" s="7" t="s">
        <v>22</v>
      </c>
      <c r="B1114" s="8" t="s">
        <v>23</v>
      </c>
      <c r="C1114" s="8" t="s">
        <v>23</v>
      </c>
      <c r="D1114" s="8" t="s">
        <v>651</v>
      </c>
      <c r="E1114" s="8" t="s">
        <v>652</v>
      </c>
      <c r="F1114" s="8" t="s">
        <v>6196</v>
      </c>
      <c r="G1114" s="8" t="s">
        <v>25</v>
      </c>
      <c r="H1114" s="9">
        <v>42739</v>
      </c>
      <c r="I1114" s="9">
        <v>43951</v>
      </c>
      <c r="J1114" s="8" t="s">
        <v>605</v>
      </c>
      <c r="K1114" s="8" t="s">
        <v>606</v>
      </c>
      <c r="L1114" s="8" t="s">
        <v>607</v>
      </c>
      <c r="M1114" s="10">
        <v>893.41</v>
      </c>
      <c r="N1114" s="8" t="s">
        <v>30</v>
      </c>
      <c r="O1114" s="10">
        <v>893.41</v>
      </c>
      <c r="P1114" s="8" t="s">
        <v>30</v>
      </c>
      <c r="Q1114" s="8" t="s">
        <v>282</v>
      </c>
      <c r="R1114" s="8" t="s">
        <v>668</v>
      </c>
      <c r="S1114" s="8" t="s">
        <v>32</v>
      </c>
      <c r="T1114" s="8" t="s">
        <v>34</v>
      </c>
      <c r="U1114" s="6" t="s">
        <v>35</v>
      </c>
      <c r="V1114" s="6" t="s">
        <v>36</v>
      </c>
    </row>
    <row r="1115" spans="1:22" x14ac:dyDescent="0.2">
      <c r="A1115" s="7" t="s">
        <v>22</v>
      </c>
      <c r="B1115" s="8" t="s">
        <v>23</v>
      </c>
      <c r="C1115" s="8" t="s">
        <v>23</v>
      </c>
      <c r="D1115" s="8" t="s">
        <v>651</v>
      </c>
      <c r="E1115" s="8" t="s">
        <v>652</v>
      </c>
      <c r="F1115" s="8" t="s">
        <v>936</v>
      </c>
      <c r="G1115" s="8" t="s">
        <v>167</v>
      </c>
      <c r="H1115" s="9">
        <v>43446</v>
      </c>
      <c r="I1115" s="9">
        <v>43830</v>
      </c>
      <c r="J1115" s="8" t="s">
        <v>73</v>
      </c>
      <c r="K1115" s="8" t="s">
        <v>74</v>
      </c>
      <c r="L1115" s="8" t="s">
        <v>75</v>
      </c>
      <c r="M1115" s="10">
        <v>847.2</v>
      </c>
      <c r="N1115" s="8" t="s">
        <v>30</v>
      </c>
      <c r="O1115" s="10">
        <v>0</v>
      </c>
      <c r="P1115" s="8" t="s">
        <v>30</v>
      </c>
      <c r="Q1115" s="8" t="s">
        <v>31</v>
      </c>
      <c r="R1115" s="8" t="s">
        <v>32</v>
      </c>
      <c r="S1115" s="8" t="s">
        <v>33</v>
      </c>
      <c r="T1115" s="8" t="s">
        <v>34</v>
      </c>
      <c r="U1115" s="6" t="s">
        <v>35</v>
      </c>
      <c r="V1115" s="6" t="s">
        <v>36</v>
      </c>
    </row>
    <row r="1116" spans="1:22" x14ac:dyDescent="0.2">
      <c r="A1116" s="7" t="s">
        <v>22</v>
      </c>
      <c r="B1116" s="8" t="s">
        <v>23</v>
      </c>
      <c r="C1116" s="8" t="s">
        <v>23</v>
      </c>
      <c r="D1116" s="8" t="s">
        <v>651</v>
      </c>
      <c r="E1116" s="8" t="s">
        <v>652</v>
      </c>
      <c r="F1116" s="8" t="s">
        <v>329</v>
      </c>
      <c r="G1116" s="8" t="s">
        <v>215</v>
      </c>
      <c r="H1116" s="9">
        <v>43145</v>
      </c>
      <c r="I1116" s="9"/>
      <c r="J1116" s="8" t="s">
        <v>216</v>
      </c>
      <c r="K1116" s="8" t="s">
        <v>217</v>
      </c>
      <c r="L1116" s="8" t="s">
        <v>218</v>
      </c>
      <c r="M1116" s="11">
        <v>12851</v>
      </c>
      <c r="N1116" s="8" t="s">
        <v>30</v>
      </c>
      <c r="O1116" s="11">
        <v>12828.14</v>
      </c>
      <c r="P1116" s="8" t="s">
        <v>30</v>
      </c>
      <c r="Q1116" s="8" t="s">
        <v>184</v>
      </c>
      <c r="R1116" s="8" t="s">
        <v>32</v>
      </c>
      <c r="S1116" s="8" t="s">
        <v>32</v>
      </c>
      <c r="T1116" s="8" t="s">
        <v>34</v>
      </c>
      <c r="U1116" s="6" t="s">
        <v>219</v>
      </c>
      <c r="V1116" s="6" t="s">
        <v>220</v>
      </c>
    </row>
    <row r="1117" spans="1:22" x14ac:dyDescent="0.2">
      <c r="A1117" s="7" t="s">
        <v>22</v>
      </c>
      <c r="B1117" s="8" t="s">
        <v>23</v>
      </c>
      <c r="C1117" s="8" t="s">
        <v>23</v>
      </c>
      <c r="D1117" s="8" t="s">
        <v>651</v>
      </c>
      <c r="E1117" s="8" t="s">
        <v>652</v>
      </c>
      <c r="F1117" s="8" t="s">
        <v>1960</v>
      </c>
      <c r="G1117" s="8" t="s">
        <v>25</v>
      </c>
      <c r="H1117" s="9">
        <v>42766</v>
      </c>
      <c r="I1117" s="9">
        <v>43100</v>
      </c>
      <c r="J1117" s="8" t="s">
        <v>1018</v>
      </c>
      <c r="K1117" s="8" t="s">
        <v>1019</v>
      </c>
      <c r="L1117" s="8" t="s">
        <v>1020</v>
      </c>
      <c r="M1117" s="11">
        <v>50544</v>
      </c>
      <c r="N1117" s="8" t="s">
        <v>30</v>
      </c>
      <c r="O1117" s="11">
        <v>49491</v>
      </c>
      <c r="P1117" s="8" t="s">
        <v>30</v>
      </c>
      <c r="Q1117" s="8" t="s">
        <v>31</v>
      </c>
      <c r="R1117" s="8" t="s">
        <v>1961</v>
      </c>
      <c r="S1117" s="8" t="s">
        <v>93</v>
      </c>
      <c r="T1117" s="8" t="s">
        <v>34</v>
      </c>
      <c r="U1117" s="6" t="s">
        <v>35</v>
      </c>
      <c r="V1117" s="6" t="s">
        <v>36</v>
      </c>
    </row>
    <row r="1118" spans="1:22" x14ac:dyDescent="0.2">
      <c r="A1118" s="7" t="s">
        <v>22</v>
      </c>
      <c r="B1118" s="8" t="s">
        <v>23</v>
      </c>
      <c r="C1118" s="8" t="s">
        <v>23</v>
      </c>
      <c r="D1118" s="8" t="s">
        <v>651</v>
      </c>
      <c r="E1118" s="8" t="s">
        <v>652</v>
      </c>
      <c r="F1118" s="8" t="s">
        <v>754</v>
      </c>
      <c r="G1118" s="8" t="s">
        <v>167</v>
      </c>
      <c r="H1118" s="9">
        <v>43089</v>
      </c>
      <c r="I1118" s="9">
        <v>43465</v>
      </c>
      <c r="J1118" s="8" t="s">
        <v>73</v>
      </c>
      <c r="K1118" s="8" t="s">
        <v>74</v>
      </c>
      <c r="L1118" s="8" t="s">
        <v>75</v>
      </c>
      <c r="M1118" s="11">
        <v>1694.07</v>
      </c>
      <c r="N1118" s="8" t="s">
        <v>30</v>
      </c>
      <c r="O1118" s="10">
        <v>847.03</v>
      </c>
      <c r="P1118" s="8" t="s">
        <v>30</v>
      </c>
      <c r="Q1118" s="8" t="s">
        <v>31</v>
      </c>
      <c r="R1118" s="8" t="s">
        <v>32</v>
      </c>
      <c r="S1118" s="8" t="s">
        <v>33</v>
      </c>
      <c r="T1118" s="8" t="s">
        <v>34</v>
      </c>
      <c r="U1118" s="6" t="s">
        <v>35</v>
      </c>
      <c r="V1118" s="6" t="s">
        <v>36</v>
      </c>
    </row>
    <row r="1119" spans="1:22" x14ac:dyDescent="0.2">
      <c r="A1119" s="7" t="s">
        <v>22</v>
      </c>
      <c r="B1119" s="8" t="s">
        <v>23</v>
      </c>
      <c r="C1119" s="8" t="s">
        <v>23</v>
      </c>
      <c r="D1119" s="8" t="s">
        <v>651</v>
      </c>
      <c r="E1119" s="8" t="s">
        <v>652</v>
      </c>
      <c r="F1119" s="8" t="s">
        <v>1970</v>
      </c>
      <c r="G1119" s="8" t="s">
        <v>1971</v>
      </c>
      <c r="H1119" s="9">
        <v>43103</v>
      </c>
      <c r="I1119" s="9">
        <v>43131</v>
      </c>
      <c r="J1119" s="8" t="s">
        <v>1018</v>
      </c>
      <c r="K1119" s="8" t="s">
        <v>1019</v>
      </c>
      <c r="L1119" s="8" t="s">
        <v>1020</v>
      </c>
      <c r="M1119" s="11">
        <v>4680</v>
      </c>
      <c r="N1119" s="8" t="s">
        <v>30</v>
      </c>
      <c r="O1119" s="11">
        <v>3510</v>
      </c>
      <c r="P1119" s="8" t="s">
        <v>30</v>
      </c>
      <c r="Q1119" s="8" t="s">
        <v>31</v>
      </c>
      <c r="R1119" s="8" t="s">
        <v>32</v>
      </c>
      <c r="S1119" s="8" t="s">
        <v>33</v>
      </c>
      <c r="T1119" s="8" t="s">
        <v>34</v>
      </c>
      <c r="U1119" s="6" t="s">
        <v>35</v>
      </c>
      <c r="V1119" s="6" t="s">
        <v>36</v>
      </c>
    </row>
    <row r="1120" spans="1:22" x14ac:dyDescent="0.2">
      <c r="A1120" s="7" t="s">
        <v>22</v>
      </c>
      <c r="B1120" s="8" t="s">
        <v>23</v>
      </c>
      <c r="C1120" s="8" t="s">
        <v>23</v>
      </c>
      <c r="D1120" s="8" t="s">
        <v>651</v>
      </c>
      <c r="E1120" s="8" t="s">
        <v>652</v>
      </c>
      <c r="F1120" s="8" t="s">
        <v>1016</v>
      </c>
      <c r="G1120" s="8" t="s">
        <v>1017</v>
      </c>
      <c r="H1120" s="9">
        <v>43159</v>
      </c>
      <c r="I1120" s="9">
        <v>43830</v>
      </c>
      <c r="J1120" s="8" t="s">
        <v>1018</v>
      </c>
      <c r="K1120" s="8" t="s">
        <v>1019</v>
      </c>
      <c r="L1120" s="8" t="s">
        <v>1020</v>
      </c>
      <c r="M1120" s="11">
        <v>102960</v>
      </c>
      <c r="N1120" s="8" t="s">
        <v>30</v>
      </c>
      <c r="O1120" s="11">
        <v>67860</v>
      </c>
      <c r="P1120" s="8" t="s">
        <v>30</v>
      </c>
      <c r="Q1120" s="8" t="s">
        <v>31</v>
      </c>
      <c r="R1120" s="8" t="s">
        <v>1021</v>
      </c>
      <c r="S1120" s="8" t="s">
        <v>93</v>
      </c>
      <c r="T1120" s="8" t="s">
        <v>34</v>
      </c>
      <c r="U1120" s="6" t="s">
        <v>35</v>
      </c>
      <c r="V1120" s="6" t="s">
        <v>36</v>
      </c>
    </row>
    <row r="1121" spans="1:22" x14ac:dyDescent="0.2">
      <c r="A1121" s="7" t="s">
        <v>22</v>
      </c>
      <c r="B1121" s="8" t="s">
        <v>23</v>
      </c>
      <c r="C1121" s="8" t="s">
        <v>23</v>
      </c>
      <c r="D1121" s="8" t="s">
        <v>651</v>
      </c>
      <c r="E1121" s="8" t="s">
        <v>652</v>
      </c>
      <c r="F1121" s="8" t="s">
        <v>1022</v>
      </c>
      <c r="G1121" s="8" t="s">
        <v>1023</v>
      </c>
      <c r="H1121" s="9">
        <v>43171</v>
      </c>
      <c r="I1121" s="9">
        <v>43465</v>
      </c>
      <c r="J1121" s="8" t="s">
        <v>1024</v>
      </c>
      <c r="K1121" s="8" t="s">
        <v>1025</v>
      </c>
      <c r="L1121" s="8" t="s">
        <v>1026</v>
      </c>
      <c r="M1121" s="10">
        <v>960.05</v>
      </c>
      <c r="N1121" s="8" t="s">
        <v>30</v>
      </c>
      <c r="O1121" s="10">
        <v>0</v>
      </c>
      <c r="P1121" s="8" t="s">
        <v>32</v>
      </c>
      <c r="Q1121" s="8" t="s">
        <v>282</v>
      </c>
      <c r="R1121" s="8" t="s">
        <v>1027</v>
      </c>
      <c r="S1121" s="8" t="s">
        <v>32</v>
      </c>
      <c r="T1121" s="8" t="s">
        <v>34</v>
      </c>
      <c r="U1121" s="6" t="s">
        <v>309</v>
      </c>
      <c r="V1121" s="6" t="s">
        <v>310</v>
      </c>
    </row>
    <row r="1122" spans="1:22" x14ac:dyDescent="0.2">
      <c r="A1122" s="7" t="s">
        <v>22</v>
      </c>
      <c r="B1122" s="8" t="s">
        <v>23</v>
      </c>
      <c r="C1122" s="8" t="s">
        <v>23</v>
      </c>
      <c r="D1122" s="8" t="s">
        <v>651</v>
      </c>
      <c r="E1122" s="8" t="s">
        <v>652</v>
      </c>
      <c r="F1122" s="8" t="s">
        <v>1972</v>
      </c>
      <c r="G1122" s="8" t="s">
        <v>287</v>
      </c>
      <c r="H1122" s="9">
        <v>43444</v>
      </c>
      <c r="I1122" s="9">
        <v>43727</v>
      </c>
      <c r="J1122" s="8" t="s">
        <v>805</v>
      </c>
      <c r="K1122" s="8" t="s">
        <v>806</v>
      </c>
      <c r="L1122" s="8" t="s">
        <v>807</v>
      </c>
      <c r="M1122" s="11">
        <v>916110</v>
      </c>
      <c r="N1122" s="8" t="s">
        <v>30</v>
      </c>
      <c r="O1122" s="10">
        <v>0</v>
      </c>
      <c r="P1122" s="8" t="s">
        <v>32</v>
      </c>
      <c r="Q1122" s="8" t="s">
        <v>282</v>
      </c>
      <c r="R1122" s="8" t="s">
        <v>710</v>
      </c>
      <c r="S1122" s="8" t="s">
        <v>32</v>
      </c>
      <c r="T1122" s="8" t="s">
        <v>34</v>
      </c>
      <c r="U1122" s="6" t="s">
        <v>35</v>
      </c>
      <c r="V1122" s="6" t="s">
        <v>36</v>
      </c>
    </row>
    <row r="1123" spans="1:22" x14ac:dyDescent="0.2">
      <c r="A1123" s="7" t="s">
        <v>22</v>
      </c>
      <c r="B1123" s="8" t="s">
        <v>23</v>
      </c>
      <c r="C1123" s="8" t="s">
        <v>23</v>
      </c>
      <c r="D1123" s="8" t="s">
        <v>651</v>
      </c>
      <c r="E1123" s="8" t="s">
        <v>652</v>
      </c>
      <c r="F1123" s="8" t="s">
        <v>1062</v>
      </c>
      <c r="G1123" s="8" t="s">
        <v>1011</v>
      </c>
      <c r="H1123" s="9">
        <v>43472</v>
      </c>
      <c r="I1123" s="9">
        <v>44196</v>
      </c>
      <c r="J1123" s="8" t="s">
        <v>1063</v>
      </c>
      <c r="K1123" s="8" t="s">
        <v>1064</v>
      </c>
      <c r="L1123" s="8" t="s">
        <v>1065</v>
      </c>
      <c r="M1123" s="11">
        <v>43804.800000000003</v>
      </c>
      <c r="N1123" s="8" t="s">
        <v>30</v>
      </c>
      <c r="O1123" s="11">
        <v>10951.2</v>
      </c>
      <c r="P1123" s="8" t="s">
        <v>30</v>
      </c>
      <c r="Q1123" s="8" t="s">
        <v>31</v>
      </c>
      <c r="R1123" s="8" t="s">
        <v>1066</v>
      </c>
      <c r="S1123" s="8" t="s">
        <v>93</v>
      </c>
      <c r="T1123" s="8" t="s">
        <v>34</v>
      </c>
      <c r="U1123" s="6" t="s">
        <v>35</v>
      </c>
      <c r="V1123" s="6" t="s">
        <v>36</v>
      </c>
    </row>
    <row r="1124" spans="1:22" x14ac:dyDescent="0.2">
      <c r="A1124" s="7" t="s">
        <v>22</v>
      </c>
      <c r="B1124" s="8" t="s">
        <v>23</v>
      </c>
      <c r="C1124" s="8" t="s">
        <v>23</v>
      </c>
      <c r="D1124" s="8" t="s">
        <v>651</v>
      </c>
      <c r="E1124" s="8" t="s">
        <v>652</v>
      </c>
      <c r="F1124" s="8" t="s">
        <v>1986</v>
      </c>
      <c r="G1124" s="8" t="s">
        <v>310</v>
      </c>
      <c r="H1124" s="9">
        <v>42774</v>
      </c>
      <c r="I1124" s="9">
        <v>43100</v>
      </c>
      <c r="J1124" s="8" t="s">
        <v>1063</v>
      </c>
      <c r="K1124" s="8" t="s">
        <v>1064</v>
      </c>
      <c r="L1124" s="8" t="s">
        <v>1065</v>
      </c>
      <c r="M1124" s="11">
        <v>23400</v>
      </c>
      <c r="N1124" s="8" t="s">
        <v>30</v>
      </c>
      <c r="O1124" s="11">
        <v>14351.11</v>
      </c>
      <c r="P1124" s="8" t="s">
        <v>30</v>
      </c>
      <c r="Q1124" s="8" t="s">
        <v>31</v>
      </c>
      <c r="R1124" s="8" t="s">
        <v>1030</v>
      </c>
      <c r="S1124" s="8" t="s">
        <v>93</v>
      </c>
      <c r="T1124" s="8" t="s">
        <v>34</v>
      </c>
      <c r="U1124" s="6" t="s">
        <v>309</v>
      </c>
      <c r="V1124" s="6" t="s">
        <v>310</v>
      </c>
    </row>
    <row r="1125" spans="1:22" x14ac:dyDescent="0.2">
      <c r="A1125" s="7" t="s">
        <v>22</v>
      </c>
      <c r="B1125" s="8" t="s">
        <v>23</v>
      </c>
      <c r="C1125" s="8" t="s">
        <v>23</v>
      </c>
      <c r="D1125" s="8" t="s">
        <v>651</v>
      </c>
      <c r="E1125" s="8" t="s">
        <v>652</v>
      </c>
      <c r="F1125" s="8" t="s">
        <v>1987</v>
      </c>
      <c r="G1125" s="8" t="s">
        <v>310</v>
      </c>
      <c r="H1125" s="9">
        <v>43109</v>
      </c>
      <c r="I1125" s="9">
        <v>43465</v>
      </c>
      <c r="J1125" s="8" t="s">
        <v>1063</v>
      </c>
      <c r="K1125" s="8" t="s">
        <v>1064</v>
      </c>
      <c r="L1125" s="8" t="s">
        <v>1065</v>
      </c>
      <c r="M1125" s="11">
        <v>18720</v>
      </c>
      <c r="N1125" s="8" t="s">
        <v>30</v>
      </c>
      <c r="O1125" s="11">
        <v>13890.65</v>
      </c>
      <c r="P1125" s="8" t="s">
        <v>30</v>
      </c>
      <c r="Q1125" s="8" t="s">
        <v>31</v>
      </c>
      <c r="R1125" s="8" t="s">
        <v>1030</v>
      </c>
      <c r="S1125" s="8" t="s">
        <v>93</v>
      </c>
      <c r="T1125" s="8" t="s">
        <v>34</v>
      </c>
      <c r="U1125" s="6" t="s">
        <v>309</v>
      </c>
      <c r="V1125" s="6" t="s">
        <v>310</v>
      </c>
    </row>
    <row r="1126" spans="1:22" x14ac:dyDescent="0.2">
      <c r="A1126" s="7" t="s">
        <v>22</v>
      </c>
      <c r="B1126" s="8" t="s">
        <v>23</v>
      </c>
      <c r="C1126" s="8" t="s">
        <v>23</v>
      </c>
      <c r="D1126" s="8" t="s">
        <v>651</v>
      </c>
      <c r="E1126" s="8" t="s">
        <v>652</v>
      </c>
      <c r="F1126" s="8" t="s">
        <v>6195</v>
      </c>
      <c r="G1126" s="8" t="s">
        <v>1733</v>
      </c>
      <c r="H1126" s="9">
        <v>43212</v>
      </c>
      <c r="I1126" s="9">
        <v>43570</v>
      </c>
      <c r="J1126" s="8" t="s">
        <v>912</v>
      </c>
      <c r="K1126" s="8" t="s">
        <v>913</v>
      </c>
      <c r="L1126" s="8" t="s">
        <v>914</v>
      </c>
      <c r="M1126" s="11">
        <v>6318</v>
      </c>
      <c r="N1126" s="8" t="s">
        <v>30</v>
      </c>
      <c r="O1126" s="11">
        <v>6318</v>
      </c>
      <c r="P1126" s="8" t="s">
        <v>30</v>
      </c>
      <c r="Q1126" s="8" t="s">
        <v>31</v>
      </c>
      <c r="R1126" s="8" t="s">
        <v>1734</v>
      </c>
      <c r="S1126" s="8" t="s">
        <v>136</v>
      </c>
      <c r="T1126" s="8" t="s">
        <v>34</v>
      </c>
      <c r="U1126" s="6" t="s">
        <v>309</v>
      </c>
      <c r="V1126" s="6" t="s">
        <v>310</v>
      </c>
    </row>
    <row r="1127" spans="1:22" x14ac:dyDescent="0.2">
      <c r="A1127" s="7" t="s">
        <v>22</v>
      </c>
      <c r="B1127" s="8" t="s">
        <v>23</v>
      </c>
      <c r="C1127" s="8" t="s">
        <v>23</v>
      </c>
      <c r="D1127" s="8" t="s">
        <v>651</v>
      </c>
      <c r="E1127" s="8" t="s">
        <v>652</v>
      </c>
      <c r="F1127" s="8" t="s">
        <v>6194</v>
      </c>
      <c r="G1127" s="8" t="s">
        <v>1128</v>
      </c>
      <c r="H1127" s="9">
        <v>43304</v>
      </c>
      <c r="I1127" s="9">
        <v>43646</v>
      </c>
      <c r="J1127" s="8" t="s">
        <v>1159</v>
      </c>
      <c r="K1127" s="8" t="s">
        <v>1160</v>
      </c>
      <c r="L1127" s="8" t="s">
        <v>1161</v>
      </c>
      <c r="M1127" s="11">
        <v>33110.44</v>
      </c>
      <c r="N1127" s="8" t="s">
        <v>30</v>
      </c>
      <c r="O1127" s="11">
        <v>28686.21</v>
      </c>
      <c r="P1127" s="8" t="s">
        <v>30</v>
      </c>
      <c r="Q1127" s="8" t="s">
        <v>31</v>
      </c>
      <c r="R1127" s="8" t="s">
        <v>1162</v>
      </c>
      <c r="S1127" s="8" t="s">
        <v>136</v>
      </c>
      <c r="T1127" s="8" t="s">
        <v>34</v>
      </c>
      <c r="U1127" s="6" t="s">
        <v>309</v>
      </c>
      <c r="V1127" s="6" t="s">
        <v>310</v>
      </c>
    </row>
    <row r="1128" spans="1:22" x14ac:dyDescent="0.2">
      <c r="A1128" s="7" t="s">
        <v>22</v>
      </c>
      <c r="B1128" s="8" t="s">
        <v>23</v>
      </c>
      <c r="C1128" s="8" t="s">
        <v>23</v>
      </c>
      <c r="D1128" s="8" t="s">
        <v>651</v>
      </c>
      <c r="E1128" s="8" t="s">
        <v>652</v>
      </c>
      <c r="F1128" s="8" t="s">
        <v>2001</v>
      </c>
      <c r="G1128" s="8" t="s">
        <v>2002</v>
      </c>
      <c r="H1128" s="9">
        <v>43496</v>
      </c>
      <c r="I1128" s="9">
        <v>43646</v>
      </c>
      <c r="J1128" s="8" t="s">
        <v>1063</v>
      </c>
      <c r="K1128" s="8" t="s">
        <v>1064</v>
      </c>
      <c r="L1128" s="8" t="s">
        <v>1065</v>
      </c>
      <c r="M1128" s="11">
        <v>33815.81</v>
      </c>
      <c r="N1128" s="8" t="s">
        <v>30</v>
      </c>
      <c r="O1128" s="11">
        <v>33204.25</v>
      </c>
      <c r="P1128" s="8" t="s">
        <v>30</v>
      </c>
      <c r="Q1128" s="8" t="s">
        <v>31</v>
      </c>
      <c r="R1128" s="8" t="s">
        <v>204</v>
      </c>
      <c r="S1128" s="8" t="s">
        <v>93</v>
      </c>
      <c r="T1128" s="8" t="s">
        <v>34</v>
      </c>
      <c r="U1128" s="6" t="s">
        <v>309</v>
      </c>
      <c r="V1128" s="6" t="s">
        <v>310</v>
      </c>
    </row>
    <row r="1129" spans="1:22" x14ac:dyDescent="0.2">
      <c r="A1129" s="7" t="s">
        <v>22</v>
      </c>
      <c r="B1129" s="8" t="s">
        <v>23</v>
      </c>
      <c r="C1129" s="8" t="s">
        <v>23</v>
      </c>
      <c r="D1129" s="8" t="s">
        <v>651</v>
      </c>
      <c r="E1129" s="8" t="s">
        <v>652</v>
      </c>
      <c r="F1129" s="8" t="s">
        <v>2230</v>
      </c>
      <c r="G1129" s="8" t="s">
        <v>2231</v>
      </c>
      <c r="H1129" s="9">
        <v>43538</v>
      </c>
      <c r="I1129" s="9">
        <v>43830</v>
      </c>
      <c r="J1129" s="8" t="s">
        <v>2232</v>
      </c>
      <c r="K1129" s="8" t="s">
        <v>2233</v>
      </c>
      <c r="L1129" s="8" t="s">
        <v>2234</v>
      </c>
      <c r="M1129" s="10">
        <v>391.97</v>
      </c>
      <c r="N1129" s="8" t="s">
        <v>30</v>
      </c>
      <c r="O1129" s="10">
        <v>391.97</v>
      </c>
      <c r="P1129" s="8" t="s">
        <v>30</v>
      </c>
      <c r="Q1129" s="8" t="s">
        <v>31</v>
      </c>
      <c r="R1129" s="8" t="s">
        <v>32</v>
      </c>
      <c r="S1129" s="8" t="s">
        <v>33</v>
      </c>
      <c r="T1129" s="8" t="s">
        <v>34</v>
      </c>
      <c r="U1129" s="6" t="s">
        <v>35</v>
      </c>
      <c r="V1129" s="6" t="s">
        <v>36</v>
      </c>
    </row>
    <row r="1130" spans="1:22" x14ac:dyDescent="0.2">
      <c r="A1130" s="7" t="s">
        <v>22</v>
      </c>
      <c r="B1130" s="8" t="s">
        <v>23</v>
      </c>
      <c r="C1130" s="8" t="s">
        <v>23</v>
      </c>
      <c r="D1130" s="8" t="s">
        <v>651</v>
      </c>
      <c r="E1130" s="8" t="s">
        <v>652</v>
      </c>
      <c r="F1130" s="8" t="s">
        <v>5898</v>
      </c>
      <c r="G1130" s="8" t="s">
        <v>5897</v>
      </c>
      <c r="H1130" s="9">
        <v>43538</v>
      </c>
      <c r="I1130" s="9">
        <v>43830</v>
      </c>
      <c r="J1130" s="8" t="s">
        <v>3119</v>
      </c>
      <c r="K1130" s="8" t="s">
        <v>3120</v>
      </c>
      <c r="L1130" s="8" t="s">
        <v>3121</v>
      </c>
      <c r="M1130" s="10">
        <v>587.96</v>
      </c>
      <c r="N1130" s="8" t="s">
        <v>30</v>
      </c>
      <c r="O1130" s="10">
        <v>587.96</v>
      </c>
      <c r="P1130" s="8" t="s">
        <v>30</v>
      </c>
      <c r="Q1130" s="8" t="s">
        <v>31</v>
      </c>
      <c r="R1130" s="8" t="s">
        <v>32</v>
      </c>
      <c r="S1130" s="8" t="s">
        <v>33</v>
      </c>
      <c r="T1130" s="8" t="s">
        <v>34</v>
      </c>
      <c r="U1130" s="6" t="s">
        <v>35</v>
      </c>
      <c r="V1130" s="6" t="s">
        <v>36</v>
      </c>
    </row>
    <row r="1131" spans="1:22" x14ac:dyDescent="0.2">
      <c r="A1131" s="7" t="s">
        <v>22</v>
      </c>
      <c r="B1131" s="8" t="s">
        <v>23</v>
      </c>
      <c r="C1131" s="8" t="s">
        <v>23</v>
      </c>
      <c r="D1131" s="8" t="s">
        <v>651</v>
      </c>
      <c r="E1131" s="8" t="s">
        <v>652</v>
      </c>
      <c r="F1131" s="8" t="s">
        <v>2514</v>
      </c>
      <c r="G1131" s="8" t="s">
        <v>2515</v>
      </c>
      <c r="H1131" s="9">
        <v>42428</v>
      </c>
      <c r="I1131" s="9">
        <v>43465</v>
      </c>
      <c r="J1131" s="8" t="s">
        <v>585</v>
      </c>
      <c r="K1131" s="8" t="s">
        <v>586</v>
      </c>
      <c r="L1131" s="8" t="s">
        <v>587</v>
      </c>
      <c r="M1131" s="11">
        <v>62300.99</v>
      </c>
      <c r="N1131" s="8" t="s">
        <v>30</v>
      </c>
      <c r="O1131" s="11">
        <v>39125.75</v>
      </c>
      <c r="P1131" s="8" t="s">
        <v>30</v>
      </c>
      <c r="Q1131" s="8" t="s">
        <v>282</v>
      </c>
      <c r="R1131" s="8" t="s">
        <v>441</v>
      </c>
      <c r="S1131" s="8" t="s">
        <v>32</v>
      </c>
      <c r="T1131" s="8" t="s">
        <v>34</v>
      </c>
      <c r="U1131" s="6" t="s">
        <v>309</v>
      </c>
      <c r="V1131" s="6" t="s">
        <v>310</v>
      </c>
    </row>
    <row r="1132" spans="1:22" x14ac:dyDescent="0.2">
      <c r="A1132" s="7" t="s">
        <v>22</v>
      </c>
      <c r="B1132" s="8" t="s">
        <v>23</v>
      </c>
      <c r="C1132" s="8" t="s">
        <v>23</v>
      </c>
      <c r="D1132" s="8" t="s">
        <v>651</v>
      </c>
      <c r="E1132" s="8" t="s">
        <v>652</v>
      </c>
      <c r="F1132" s="8" t="s">
        <v>2541</v>
      </c>
      <c r="G1132" s="8" t="s">
        <v>310</v>
      </c>
      <c r="H1132" s="9">
        <v>42746</v>
      </c>
      <c r="I1132" s="9">
        <v>43400</v>
      </c>
      <c r="J1132" s="8" t="s">
        <v>1490</v>
      </c>
      <c r="K1132" s="8" t="s">
        <v>1491</v>
      </c>
      <c r="L1132" s="8" t="s">
        <v>1492</v>
      </c>
      <c r="M1132" s="11">
        <v>4036.5</v>
      </c>
      <c r="N1132" s="8" t="s">
        <v>30</v>
      </c>
      <c r="O1132" s="10">
        <v>0</v>
      </c>
      <c r="P1132" s="8" t="s">
        <v>30</v>
      </c>
      <c r="Q1132" s="8" t="s">
        <v>282</v>
      </c>
      <c r="R1132" s="8" t="s">
        <v>2542</v>
      </c>
      <c r="S1132" s="8" t="s">
        <v>32</v>
      </c>
      <c r="T1132" s="8" t="s">
        <v>34</v>
      </c>
      <c r="U1132" s="6" t="s">
        <v>309</v>
      </c>
      <c r="V1132" s="6" t="s">
        <v>310</v>
      </c>
    </row>
    <row r="1133" spans="1:22" x14ac:dyDescent="0.2">
      <c r="A1133" s="7" t="s">
        <v>22</v>
      </c>
      <c r="B1133" s="8" t="s">
        <v>23</v>
      </c>
      <c r="C1133" s="8" t="s">
        <v>23</v>
      </c>
      <c r="D1133" s="8" t="s">
        <v>651</v>
      </c>
      <c r="E1133" s="8" t="s">
        <v>652</v>
      </c>
      <c r="F1133" s="8" t="s">
        <v>2546</v>
      </c>
      <c r="G1133" s="8" t="s">
        <v>310</v>
      </c>
      <c r="H1133" s="9">
        <v>42747</v>
      </c>
      <c r="I1133" s="9">
        <v>43100</v>
      </c>
      <c r="J1133" s="8" t="s">
        <v>2547</v>
      </c>
      <c r="K1133" s="8" t="s">
        <v>2548</v>
      </c>
      <c r="L1133" s="8" t="s">
        <v>2549</v>
      </c>
      <c r="M1133" s="11">
        <v>40000</v>
      </c>
      <c r="N1133" s="8" t="s">
        <v>30</v>
      </c>
      <c r="O1133" s="11">
        <v>30437.89</v>
      </c>
      <c r="P1133" s="8" t="s">
        <v>30</v>
      </c>
      <c r="Q1133" s="8" t="s">
        <v>184</v>
      </c>
      <c r="R1133" s="8" t="s">
        <v>32</v>
      </c>
      <c r="S1133" s="8" t="s">
        <v>32</v>
      </c>
      <c r="T1133" s="8" t="s">
        <v>34</v>
      </c>
      <c r="U1133" s="6" t="s">
        <v>309</v>
      </c>
      <c r="V1133" s="6" t="s">
        <v>310</v>
      </c>
    </row>
    <row r="1134" spans="1:22" x14ac:dyDescent="0.2">
      <c r="A1134" s="7" t="s">
        <v>22</v>
      </c>
      <c r="B1134" s="8" t="s">
        <v>23</v>
      </c>
      <c r="C1134" s="8" t="s">
        <v>23</v>
      </c>
      <c r="D1134" s="8" t="s">
        <v>651</v>
      </c>
      <c r="E1134" s="8" t="s">
        <v>652</v>
      </c>
      <c r="F1134" s="8" t="s">
        <v>5894</v>
      </c>
      <c r="G1134" s="8" t="s">
        <v>2687</v>
      </c>
      <c r="H1134" s="9">
        <v>43055</v>
      </c>
      <c r="I1134" s="9">
        <v>43399</v>
      </c>
      <c r="J1134" s="8" t="s">
        <v>2200</v>
      </c>
      <c r="K1134" s="8" t="s">
        <v>2201</v>
      </c>
      <c r="L1134" s="8" t="s">
        <v>2202</v>
      </c>
      <c r="M1134" s="11">
        <v>5499.68</v>
      </c>
      <c r="N1134" s="8" t="s">
        <v>30</v>
      </c>
      <c r="O1134" s="10">
        <v>0</v>
      </c>
      <c r="P1134" s="8" t="s">
        <v>30</v>
      </c>
      <c r="Q1134" s="8" t="s">
        <v>260</v>
      </c>
      <c r="R1134" s="8" t="s">
        <v>2203</v>
      </c>
      <c r="S1134" s="8" t="s">
        <v>32</v>
      </c>
      <c r="T1134" s="8" t="s">
        <v>34</v>
      </c>
      <c r="U1134" s="6" t="s">
        <v>309</v>
      </c>
      <c r="V1134" s="6" t="s">
        <v>310</v>
      </c>
    </row>
    <row r="1135" spans="1:22" x14ac:dyDescent="0.2">
      <c r="A1135" s="7" t="s">
        <v>22</v>
      </c>
      <c r="B1135" s="8" t="s">
        <v>23</v>
      </c>
      <c r="C1135" s="8" t="s">
        <v>23</v>
      </c>
      <c r="D1135" s="8" t="s">
        <v>651</v>
      </c>
      <c r="E1135" s="8" t="s">
        <v>652</v>
      </c>
      <c r="F1135" s="8" t="s">
        <v>2597</v>
      </c>
      <c r="G1135" s="8" t="s">
        <v>2544</v>
      </c>
      <c r="H1135" s="9">
        <v>43108</v>
      </c>
      <c r="I1135" s="9">
        <v>43465</v>
      </c>
      <c r="J1135" s="8" t="s">
        <v>847</v>
      </c>
      <c r="K1135" s="8" t="s">
        <v>848</v>
      </c>
      <c r="L1135" s="8" t="s">
        <v>849</v>
      </c>
      <c r="M1135" s="11">
        <v>19999.98</v>
      </c>
      <c r="N1135" s="8" t="s">
        <v>30</v>
      </c>
      <c r="O1135" s="11">
        <v>3724.67</v>
      </c>
      <c r="P1135" s="8" t="s">
        <v>30</v>
      </c>
      <c r="Q1135" s="8" t="s">
        <v>282</v>
      </c>
      <c r="R1135" s="8" t="s">
        <v>2598</v>
      </c>
      <c r="S1135" s="8" t="s">
        <v>32</v>
      </c>
      <c r="T1135" s="8" t="s">
        <v>34</v>
      </c>
      <c r="U1135" s="6" t="s">
        <v>309</v>
      </c>
      <c r="V1135" s="6" t="s">
        <v>310</v>
      </c>
    </row>
    <row r="1136" spans="1:22" x14ac:dyDescent="0.2">
      <c r="A1136" s="7" t="s">
        <v>22</v>
      </c>
      <c r="B1136" s="8" t="s">
        <v>23</v>
      </c>
      <c r="C1136" s="8" t="s">
        <v>23</v>
      </c>
      <c r="D1136" s="8" t="s">
        <v>651</v>
      </c>
      <c r="E1136" s="8" t="s">
        <v>652</v>
      </c>
      <c r="F1136" s="8" t="s">
        <v>2599</v>
      </c>
      <c r="G1136" s="8" t="s">
        <v>2544</v>
      </c>
      <c r="H1136" s="9">
        <v>43108</v>
      </c>
      <c r="I1136" s="9">
        <v>43465</v>
      </c>
      <c r="J1136" s="8" t="s">
        <v>847</v>
      </c>
      <c r="K1136" s="8" t="s">
        <v>848</v>
      </c>
      <c r="L1136" s="8" t="s">
        <v>849</v>
      </c>
      <c r="M1136" s="11">
        <v>12000.69</v>
      </c>
      <c r="N1136" s="8" t="s">
        <v>30</v>
      </c>
      <c r="O1136" s="10">
        <v>754.61</v>
      </c>
      <c r="P1136" s="8" t="s">
        <v>30</v>
      </c>
      <c r="Q1136" s="8" t="s">
        <v>31</v>
      </c>
      <c r="R1136" s="8" t="s">
        <v>2545</v>
      </c>
      <c r="S1136" s="8" t="s">
        <v>1076</v>
      </c>
      <c r="T1136" s="8" t="s">
        <v>34</v>
      </c>
      <c r="U1136" s="6" t="s">
        <v>309</v>
      </c>
      <c r="V1136" s="6" t="s">
        <v>310</v>
      </c>
    </row>
    <row r="1137" spans="1:22" x14ac:dyDescent="0.2">
      <c r="A1137" s="7" t="s">
        <v>22</v>
      </c>
      <c r="B1137" s="8" t="s">
        <v>23</v>
      </c>
      <c r="C1137" s="8" t="s">
        <v>23</v>
      </c>
      <c r="D1137" s="8" t="s">
        <v>651</v>
      </c>
      <c r="E1137" s="8" t="s">
        <v>652</v>
      </c>
      <c r="F1137" s="8" t="s">
        <v>2774</v>
      </c>
      <c r="G1137" s="8" t="s">
        <v>2775</v>
      </c>
      <c r="H1137" s="9">
        <v>43137</v>
      </c>
      <c r="I1137" s="9">
        <v>43465</v>
      </c>
      <c r="J1137" s="8" t="s">
        <v>2144</v>
      </c>
      <c r="K1137" s="8" t="s">
        <v>2145</v>
      </c>
      <c r="L1137" s="8" t="s">
        <v>2146</v>
      </c>
      <c r="M1137" s="11">
        <v>9499.99</v>
      </c>
      <c r="N1137" s="8" t="s">
        <v>30</v>
      </c>
      <c r="O1137" s="11">
        <v>7368.95</v>
      </c>
      <c r="P1137" s="8" t="s">
        <v>30</v>
      </c>
      <c r="Q1137" s="8" t="s">
        <v>184</v>
      </c>
      <c r="R1137" s="8" t="s">
        <v>32</v>
      </c>
      <c r="S1137" s="8" t="s">
        <v>32</v>
      </c>
      <c r="T1137" s="8" t="s">
        <v>34</v>
      </c>
      <c r="U1137" s="6" t="s">
        <v>309</v>
      </c>
      <c r="V1137" s="6" t="s">
        <v>310</v>
      </c>
    </row>
    <row r="1138" spans="1:22" x14ac:dyDescent="0.2">
      <c r="A1138" s="7" t="s">
        <v>22</v>
      </c>
      <c r="B1138" s="8" t="s">
        <v>23</v>
      </c>
      <c r="C1138" s="8" t="s">
        <v>23</v>
      </c>
      <c r="D1138" s="8" t="s">
        <v>651</v>
      </c>
      <c r="E1138" s="8" t="s">
        <v>652</v>
      </c>
      <c r="F1138" s="8" t="s">
        <v>2778</v>
      </c>
      <c r="G1138" s="8" t="s">
        <v>2779</v>
      </c>
      <c r="H1138" s="9">
        <v>43158</v>
      </c>
      <c r="I1138" s="9">
        <v>43830</v>
      </c>
      <c r="J1138" s="8" t="s">
        <v>2780</v>
      </c>
      <c r="K1138" s="8" t="s">
        <v>2781</v>
      </c>
      <c r="L1138" s="8" t="s">
        <v>2782</v>
      </c>
      <c r="M1138" s="11">
        <v>1638</v>
      </c>
      <c r="N1138" s="8" t="s">
        <v>30</v>
      </c>
      <c r="O1138" s="11">
        <v>1166.6199999999999</v>
      </c>
      <c r="P1138" s="8" t="s">
        <v>30</v>
      </c>
      <c r="Q1138" s="8" t="s">
        <v>282</v>
      </c>
      <c r="R1138" s="8" t="s">
        <v>2542</v>
      </c>
      <c r="S1138" s="8" t="s">
        <v>32</v>
      </c>
      <c r="T1138" s="8" t="s">
        <v>34</v>
      </c>
      <c r="U1138" s="6" t="s">
        <v>309</v>
      </c>
      <c r="V1138" s="6" t="s">
        <v>310</v>
      </c>
    </row>
    <row r="1139" spans="1:22" x14ac:dyDescent="0.2">
      <c r="A1139" s="7" t="s">
        <v>22</v>
      </c>
      <c r="B1139" s="8" t="s">
        <v>23</v>
      </c>
      <c r="C1139" s="8" t="s">
        <v>23</v>
      </c>
      <c r="D1139" s="8" t="s">
        <v>651</v>
      </c>
      <c r="E1139" s="8" t="s">
        <v>652</v>
      </c>
      <c r="F1139" s="8" t="s">
        <v>2645</v>
      </c>
      <c r="G1139" s="8" t="s">
        <v>1954</v>
      </c>
      <c r="H1139" s="9">
        <v>43244</v>
      </c>
      <c r="I1139" s="9">
        <v>43606</v>
      </c>
      <c r="J1139" s="8" t="s">
        <v>458</v>
      </c>
      <c r="K1139" s="8" t="s">
        <v>459</v>
      </c>
      <c r="L1139" s="8" t="s">
        <v>460</v>
      </c>
      <c r="M1139" s="11">
        <v>1170</v>
      </c>
      <c r="N1139" s="8" t="s">
        <v>30</v>
      </c>
      <c r="O1139" s="10">
        <v>0</v>
      </c>
      <c r="P1139" s="8" t="s">
        <v>30</v>
      </c>
      <c r="Q1139" s="8" t="s">
        <v>260</v>
      </c>
      <c r="R1139" s="8" t="s">
        <v>2646</v>
      </c>
      <c r="S1139" s="8" t="s">
        <v>32</v>
      </c>
      <c r="T1139" s="8" t="s">
        <v>34</v>
      </c>
      <c r="U1139" s="6" t="s">
        <v>35</v>
      </c>
      <c r="V1139" s="6" t="s">
        <v>36</v>
      </c>
    </row>
    <row r="1140" spans="1:22" x14ac:dyDescent="0.2">
      <c r="A1140" s="7" t="s">
        <v>22</v>
      </c>
      <c r="B1140" s="8" t="s">
        <v>23</v>
      </c>
      <c r="C1140" s="8" t="s">
        <v>23</v>
      </c>
      <c r="D1140" s="8" t="s">
        <v>651</v>
      </c>
      <c r="E1140" s="8" t="s">
        <v>652</v>
      </c>
      <c r="F1140" s="8" t="s">
        <v>2699</v>
      </c>
      <c r="G1140" s="8" t="s">
        <v>2544</v>
      </c>
      <c r="H1140" s="9">
        <v>43444</v>
      </c>
      <c r="I1140" s="9">
        <v>43597</v>
      </c>
      <c r="J1140" s="8" t="s">
        <v>847</v>
      </c>
      <c r="K1140" s="8" t="s">
        <v>848</v>
      </c>
      <c r="L1140" s="8" t="s">
        <v>849</v>
      </c>
      <c r="M1140" s="11">
        <v>4000.23</v>
      </c>
      <c r="N1140" s="8" t="s">
        <v>30</v>
      </c>
      <c r="O1140" s="10">
        <v>673.06</v>
      </c>
      <c r="P1140" s="8" t="s">
        <v>30</v>
      </c>
      <c r="Q1140" s="8" t="s">
        <v>31</v>
      </c>
      <c r="R1140" s="8" t="s">
        <v>2545</v>
      </c>
      <c r="S1140" s="8" t="s">
        <v>1076</v>
      </c>
      <c r="T1140" s="8" t="s">
        <v>34</v>
      </c>
      <c r="U1140" s="6" t="s">
        <v>35</v>
      </c>
      <c r="V1140" s="6" t="s">
        <v>36</v>
      </c>
    </row>
    <row r="1141" spans="1:22" x14ac:dyDescent="0.2">
      <c r="A1141" s="7" t="s">
        <v>22</v>
      </c>
      <c r="B1141" s="8" t="s">
        <v>23</v>
      </c>
      <c r="C1141" s="8" t="s">
        <v>23</v>
      </c>
      <c r="D1141" s="8" t="s">
        <v>651</v>
      </c>
      <c r="E1141" s="8" t="s">
        <v>652</v>
      </c>
      <c r="F1141" s="8" t="s">
        <v>2700</v>
      </c>
      <c r="G1141" s="8" t="s">
        <v>2701</v>
      </c>
      <c r="H1141" s="9">
        <v>43444</v>
      </c>
      <c r="I1141" s="9">
        <v>43830</v>
      </c>
      <c r="J1141" s="8" t="s">
        <v>2144</v>
      </c>
      <c r="K1141" s="8" t="s">
        <v>2145</v>
      </c>
      <c r="L1141" s="8" t="s">
        <v>2146</v>
      </c>
      <c r="M1141" s="11">
        <v>9499.99</v>
      </c>
      <c r="N1141" s="8" t="s">
        <v>30</v>
      </c>
      <c r="O1141" s="11">
        <v>1725.95</v>
      </c>
      <c r="P1141" s="8" t="s">
        <v>30</v>
      </c>
      <c r="Q1141" s="8" t="s">
        <v>282</v>
      </c>
      <c r="R1141" s="8" t="s">
        <v>2702</v>
      </c>
      <c r="S1141" s="8" t="s">
        <v>32</v>
      </c>
      <c r="T1141" s="8" t="s">
        <v>34</v>
      </c>
      <c r="U1141" s="6" t="s">
        <v>35</v>
      </c>
      <c r="V1141" s="6" t="s">
        <v>36</v>
      </c>
    </row>
    <row r="1142" spans="1:22" x14ac:dyDescent="0.2">
      <c r="A1142" s="7" t="s">
        <v>22</v>
      </c>
      <c r="B1142" s="8" t="s">
        <v>23</v>
      </c>
      <c r="C1142" s="8" t="s">
        <v>23</v>
      </c>
      <c r="D1142" s="8" t="s">
        <v>651</v>
      </c>
      <c r="E1142" s="8" t="s">
        <v>652</v>
      </c>
      <c r="F1142" s="8" t="s">
        <v>2717</v>
      </c>
      <c r="G1142" s="8" t="s">
        <v>2718</v>
      </c>
      <c r="H1142" s="9">
        <v>43471</v>
      </c>
      <c r="I1142" s="9">
        <v>43830</v>
      </c>
      <c r="J1142" s="8" t="s">
        <v>2547</v>
      </c>
      <c r="K1142" s="8" t="s">
        <v>2548</v>
      </c>
      <c r="L1142" s="8" t="s">
        <v>2549</v>
      </c>
      <c r="M1142" s="11">
        <v>8600</v>
      </c>
      <c r="N1142" s="8" t="s">
        <v>30</v>
      </c>
      <c r="O1142" s="11">
        <v>3965.89</v>
      </c>
      <c r="P1142" s="8" t="s">
        <v>30</v>
      </c>
      <c r="Q1142" s="8" t="s">
        <v>184</v>
      </c>
      <c r="R1142" s="8" t="s">
        <v>32</v>
      </c>
      <c r="S1142" s="8" t="s">
        <v>32</v>
      </c>
      <c r="T1142" s="8" t="s">
        <v>34</v>
      </c>
      <c r="U1142" s="6" t="s">
        <v>309</v>
      </c>
      <c r="V1142" s="6" t="s">
        <v>310</v>
      </c>
    </row>
    <row r="1143" spans="1:22" x14ac:dyDescent="0.2">
      <c r="A1143" s="7" t="s">
        <v>22</v>
      </c>
      <c r="B1143" s="8" t="s">
        <v>23</v>
      </c>
      <c r="C1143" s="8" t="s">
        <v>23</v>
      </c>
      <c r="D1143" s="8" t="s">
        <v>651</v>
      </c>
      <c r="E1143" s="8" t="s">
        <v>652</v>
      </c>
      <c r="F1143" s="8" t="s">
        <v>3009</v>
      </c>
      <c r="G1143" s="8" t="s">
        <v>3010</v>
      </c>
      <c r="H1143" s="9">
        <v>43513</v>
      </c>
      <c r="I1143" s="9">
        <v>43830</v>
      </c>
      <c r="J1143" s="8" t="s">
        <v>974</v>
      </c>
      <c r="K1143" s="8" t="s">
        <v>975</v>
      </c>
      <c r="L1143" s="8" t="s">
        <v>976</v>
      </c>
      <c r="M1143" s="11">
        <v>2975</v>
      </c>
      <c r="N1143" s="8" t="s">
        <v>30</v>
      </c>
      <c r="O1143" s="11">
        <v>2975</v>
      </c>
      <c r="P1143" s="8" t="s">
        <v>30</v>
      </c>
      <c r="Q1143" s="8" t="s">
        <v>977</v>
      </c>
      <c r="R1143" s="8" t="s">
        <v>32</v>
      </c>
      <c r="S1143" s="8" t="s">
        <v>32</v>
      </c>
      <c r="T1143" s="8" t="s">
        <v>34</v>
      </c>
      <c r="U1143" s="6" t="s">
        <v>35</v>
      </c>
      <c r="V1143" s="6" t="s">
        <v>36</v>
      </c>
    </row>
    <row r="1144" spans="1:22" x14ac:dyDescent="0.2">
      <c r="A1144" s="7" t="s">
        <v>22</v>
      </c>
      <c r="B1144" s="8" t="s">
        <v>23</v>
      </c>
      <c r="C1144" s="8" t="s">
        <v>23</v>
      </c>
      <c r="D1144" s="8" t="s">
        <v>651</v>
      </c>
      <c r="E1144" s="8" t="s">
        <v>652</v>
      </c>
      <c r="F1144" s="8" t="s">
        <v>3077</v>
      </c>
      <c r="G1144" s="8" t="s">
        <v>2544</v>
      </c>
      <c r="H1144" s="9">
        <v>43444</v>
      </c>
      <c r="I1144" s="9">
        <v>43663</v>
      </c>
      <c r="J1144" s="8" t="s">
        <v>847</v>
      </c>
      <c r="K1144" s="8" t="s">
        <v>848</v>
      </c>
      <c r="L1144" s="8" t="s">
        <v>849</v>
      </c>
      <c r="M1144" s="11">
        <v>5720.13</v>
      </c>
      <c r="N1144" s="8" t="s">
        <v>30</v>
      </c>
      <c r="O1144" s="11">
        <v>2673.2</v>
      </c>
      <c r="P1144" s="8" t="s">
        <v>30</v>
      </c>
      <c r="Q1144" s="8" t="s">
        <v>282</v>
      </c>
      <c r="R1144" s="8" t="s">
        <v>2598</v>
      </c>
      <c r="S1144" s="8" t="s">
        <v>32</v>
      </c>
      <c r="T1144" s="8" t="s">
        <v>34</v>
      </c>
      <c r="U1144" s="6" t="s">
        <v>35</v>
      </c>
      <c r="V1144" s="6" t="s">
        <v>36</v>
      </c>
    </row>
    <row r="1145" spans="1:22" x14ac:dyDescent="0.2">
      <c r="A1145" s="7" t="s">
        <v>22</v>
      </c>
      <c r="B1145" s="8" t="s">
        <v>23</v>
      </c>
      <c r="C1145" s="8" t="s">
        <v>23</v>
      </c>
      <c r="D1145" s="8" t="s">
        <v>651</v>
      </c>
      <c r="E1145" s="8" t="s">
        <v>652</v>
      </c>
      <c r="F1145" s="8" t="s">
        <v>3202</v>
      </c>
      <c r="G1145" s="8" t="s">
        <v>3203</v>
      </c>
      <c r="H1145" s="9">
        <v>43563</v>
      </c>
      <c r="I1145" s="9">
        <v>43936</v>
      </c>
      <c r="J1145" s="8" t="s">
        <v>912</v>
      </c>
      <c r="K1145" s="8" t="s">
        <v>913</v>
      </c>
      <c r="L1145" s="8" t="s">
        <v>914</v>
      </c>
      <c r="M1145" s="11">
        <v>6318</v>
      </c>
      <c r="N1145" s="8" t="s">
        <v>30</v>
      </c>
      <c r="O1145" s="10">
        <v>789.75</v>
      </c>
      <c r="P1145" s="8" t="s">
        <v>30</v>
      </c>
      <c r="Q1145" s="8" t="s">
        <v>31</v>
      </c>
      <c r="R1145" s="8" t="s">
        <v>3204</v>
      </c>
      <c r="S1145" s="8" t="s">
        <v>136</v>
      </c>
      <c r="T1145" s="8" t="s">
        <v>34</v>
      </c>
      <c r="U1145" s="6" t="s">
        <v>309</v>
      </c>
      <c r="V1145" s="6" t="s">
        <v>310</v>
      </c>
    </row>
    <row r="1146" spans="1:22" x14ac:dyDescent="0.2">
      <c r="A1146" s="7" t="s">
        <v>22</v>
      </c>
      <c r="B1146" s="8" t="s">
        <v>23</v>
      </c>
      <c r="C1146" s="8" t="s">
        <v>23</v>
      </c>
      <c r="D1146" s="8" t="s">
        <v>651</v>
      </c>
      <c r="E1146" s="8" t="s">
        <v>652</v>
      </c>
      <c r="F1146" s="8" t="s">
        <v>6193</v>
      </c>
      <c r="G1146" s="8" t="s">
        <v>215</v>
      </c>
      <c r="H1146" s="9">
        <v>43565</v>
      </c>
      <c r="I1146" s="9"/>
      <c r="J1146" s="8" t="s">
        <v>216</v>
      </c>
      <c r="K1146" s="8" t="s">
        <v>217</v>
      </c>
      <c r="L1146" s="8" t="s">
        <v>218</v>
      </c>
      <c r="M1146" s="11">
        <v>7595.14</v>
      </c>
      <c r="N1146" s="8" t="s">
        <v>30</v>
      </c>
      <c r="O1146" s="11">
        <v>7595.14</v>
      </c>
      <c r="P1146" s="8" t="s">
        <v>30</v>
      </c>
      <c r="Q1146" s="8" t="s">
        <v>184</v>
      </c>
      <c r="R1146" s="8" t="s">
        <v>32</v>
      </c>
      <c r="S1146" s="8" t="s">
        <v>32</v>
      </c>
      <c r="T1146" s="8" t="s">
        <v>34</v>
      </c>
      <c r="U1146" s="6" t="s">
        <v>219</v>
      </c>
      <c r="V1146" s="6" t="s">
        <v>220</v>
      </c>
    </row>
    <row r="1147" spans="1:22" x14ac:dyDescent="0.2">
      <c r="A1147" s="7" t="s">
        <v>22</v>
      </c>
      <c r="B1147" s="8" t="s">
        <v>23</v>
      </c>
      <c r="C1147" s="8" t="s">
        <v>23</v>
      </c>
      <c r="D1147" s="8" t="s">
        <v>651</v>
      </c>
      <c r="E1147" s="8" t="s">
        <v>652</v>
      </c>
      <c r="F1147" s="8" t="s">
        <v>6192</v>
      </c>
      <c r="G1147" s="8" t="s">
        <v>215</v>
      </c>
      <c r="H1147" s="9">
        <v>43565</v>
      </c>
      <c r="I1147" s="9"/>
      <c r="J1147" s="8" t="s">
        <v>216</v>
      </c>
      <c r="K1147" s="8" t="s">
        <v>217</v>
      </c>
      <c r="L1147" s="8" t="s">
        <v>218</v>
      </c>
      <c r="M1147" s="11">
        <v>6400.31</v>
      </c>
      <c r="N1147" s="8" t="s">
        <v>30</v>
      </c>
      <c r="O1147" s="11">
        <v>6400.31</v>
      </c>
      <c r="P1147" s="8" t="s">
        <v>30</v>
      </c>
      <c r="Q1147" s="8" t="s">
        <v>184</v>
      </c>
      <c r="R1147" s="8" t="s">
        <v>32</v>
      </c>
      <c r="S1147" s="8" t="s">
        <v>32</v>
      </c>
      <c r="T1147" s="8" t="s">
        <v>34</v>
      </c>
      <c r="U1147" s="6" t="s">
        <v>219</v>
      </c>
      <c r="V1147" s="6" t="s">
        <v>220</v>
      </c>
    </row>
    <row r="1148" spans="1:22" x14ac:dyDescent="0.2">
      <c r="A1148" s="7" t="s">
        <v>22</v>
      </c>
      <c r="B1148" s="8" t="s">
        <v>23</v>
      </c>
      <c r="C1148" s="8" t="s">
        <v>23</v>
      </c>
      <c r="D1148" s="8" t="s">
        <v>651</v>
      </c>
      <c r="E1148" s="8" t="s">
        <v>652</v>
      </c>
      <c r="F1148" s="8" t="s">
        <v>6191</v>
      </c>
      <c r="G1148" s="8" t="s">
        <v>786</v>
      </c>
      <c r="H1148" s="9">
        <v>43570</v>
      </c>
      <c r="I1148" s="9">
        <v>43830</v>
      </c>
      <c r="J1148" s="8" t="s">
        <v>1857</v>
      </c>
      <c r="K1148" s="8" t="s">
        <v>1858</v>
      </c>
      <c r="L1148" s="8" t="s">
        <v>1859</v>
      </c>
      <c r="M1148" s="11">
        <v>1879.96</v>
      </c>
      <c r="N1148" s="8" t="s">
        <v>30</v>
      </c>
      <c r="O1148" s="11">
        <v>1879.96</v>
      </c>
      <c r="P1148" s="8" t="s">
        <v>30</v>
      </c>
      <c r="Q1148" s="8" t="s">
        <v>31</v>
      </c>
      <c r="R1148" s="8" t="s">
        <v>32</v>
      </c>
      <c r="S1148" s="8" t="s">
        <v>33</v>
      </c>
      <c r="T1148" s="8" t="s">
        <v>34</v>
      </c>
      <c r="U1148" s="6" t="s">
        <v>35</v>
      </c>
      <c r="V1148" s="6" t="s">
        <v>36</v>
      </c>
    </row>
    <row r="1149" spans="1:22" x14ac:dyDescent="0.2">
      <c r="A1149" s="7" t="s">
        <v>22</v>
      </c>
      <c r="B1149" s="8" t="s">
        <v>23</v>
      </c>
      <c r="C1149" s="8" t="s">
        <v>23</v>
      </c>
      <c r="D1149" s="8" t="s">
        <v>651</v>
      </c>
      <c r="E1149" s="8" t="s">
        <v>652</v>
      </c>
      <c r="F1149" s="8" t="s">
        <v>3331</v>
      </c>
      <c r="G1149" s="8" t="s">
        <v>3008</v>
      </c>
      <c r="H1149" s="9">
        <v>43607</v>
      </c>
      <c r="I1149" s="9">
        <v>43972</v>
      </c>
      <c r="J1149" s="8" t="s">
        <v>458</v>
      </c>
      <c r="K1149" s="8" t="s">
        <v>459</v>
      </c>
      <c r="L1149" s="8" t="s">
        <v>460</v>
      </c>
      <c r="M1149" s="11">
        <v>1170</v>
      </c>
      <c r="N1149" s="8" t="s">
        <v>30</v>
      </c>
      <c r="O1149" s="10">
        <v>0</v>
      </c>
      <c r="P1149" s="8" t="s">
        <v>30</v>
      </c>
      <c r="Q1149" s="8" t="s">
        <v>31</v>
      </c>
      <c r="R1149" s="8" t="s">
        <v>3332</v>
      </c>
      <c r="S1149" s="8" t="s">
        <v>136</v>
      </c>
      <c r="T1149" s="8" t="s">
        <v>34</v>
      </c>
      <c r="U1149" s="6" t="s">
        <v>205</v>
      </c>
      <c r="V1149" s="6" t="s">
        <v>206</v>
      </c>
    </row>
    <row r="1150" spans="1:22" x14ac:dyDescent="0.2">
      <c r="A1150" s="7" t="s">
        <v>22</v>
      </c>
      <c r="B1150" s="8" t="s">
        <v>23</v>
      </c>
      <c r="C1150" s="8" t="s">
        <v>23</v>
      </c>
      <c r="D1150" s="8" t="s">
        <v>651</v>
      </c>
      <c r="E1150" s="8" t="s">
        <v>652</v>
      </c>
      <c r="F1150" s="8" t="s">
        <v>3370</v>
      </c>
      <c r="G1150" s="8" t="s">
        <v>3371</v>
      </c>
      <c r="H1150" s="9">
        <v>43618</v>
      </c>
      <c r="I1150" s="9">
        <v>43830</v>
      </c>
      <c r="J1150" s="8" t="s">
        <v>3372</v>
      </c>
      <c r="K1150" s="8" t="s">
        <v>3373</v>
      </c>
      <c r="L1150" s="8" t="s">
        <v>3374</v>
      </c>
      <c r="M1150" s="10">
        <v>623.94000000000005</v>
      </c>
      <c r="N1150" s="8" t="s">
        <v>30</v>
      </c>
      <c r="O1150" s="10">
        <v>0</v>
      </c>
      <c r="P1150" s="8" t="s">
        <v>32</v>
      </c>
      <c r="Q1150" s="8" t="s">
        <v>31</v>
      </c>
      <c r="R1150" s="8" t="s">
        <v>32</v>
      </c>
      <c r="S1150" s="8" t="s">
        <v>33</v>
      </c>
      <c r="T1150" s="8" t="s">
        <v>34</v>
      </c>
      <c r="U1150" s="6" t="s">
        <v>35</v>
      </c>
      <c r="V1150" s="6" t="s">
        <v>36</v>
      </c>
    </row>
    <row r="1151" spans="1:22" x14ac:dyDescent="0.2">
      <c r="A1151" s="7" t="s">
        <v>22</v>
      </c>
      <c r="B1151" s="8" t="s">
        <v>23</v>
      </c>
      <c r="C1151" s="8" t="s">
        <v>23</v>
      </c>
      <c r="D1151" s="8" t="s">
        <v>651</v>
      </c>
      <c r="E1151" s="8" t="s">
        <v>652</v>
      </c>
      <c r="F1151" s="8" t="s">
        <v>6190</v>
      </c>
      <c r="G1151" s="8" t="s">
        <v>222</v>
      </c>
      <c r="H1151" s="9">
        <v>43621</v>
      </c>
      <c r="I1151" s="9"/>
      <c r="J1151" s="8" t="s">
        <v>216</v>
      </c>
      <c r="K1151" s="8" t="s">
        <v>217</v>
      </c>
      <c r="L1151" s="8" t="s">
        <v>218</v>
      </c>
      <c r="M1151" s="11">
        <v>8884.5300000000007</v>
      </c>
      <c r="N1151" s="8" t="s">
        <v>30</v>
      </c>
      <c r="O1151" s="11">
        <v>8884.5300000000007</v>
      </c>
      <c r="P1151" s="8" t="s">
        <v>30</v>
      </c>
      <c r="Q1151" s="8" t="s">
        <v>184</v>
      </c>
      <c r="R1151" s="8" t="s">
        <v>32</v>
      </c>
      <c r="S1151" s="8" t="s">
        <v>32</v>
      </c>
      <c r="T1151" s="8" t="s">
        <v>34</v>
      </c>
      <c r="U1151" s="6" t="s">
        <v>219</v>
      </c>
      <c r="V1151" s="6" t="s">
        <v>220</v>
      </c>
    </row>
    <row r="1152" spans="1:22" x14ac:dyDescent="0.2">
      <c r="A1152" s="7" t="s">
        <v>22</v>
      </c>
      <c r="B1152" s="8" t="s">
        <v>23</v>
      </c>
      <c r="C1152" s="8" t="s">
        <v>23</v>
      </c>
      <c r="D1152" s="8" t="s">
        <v>651</v>
      </c>
      <c r="E1152" s="8" t="s">
        <v>652</v>
      </c>
      <c r="F1152" s="8" t="s">
        <v>6189</v>
      </c>
      <c r="G1152" s="8" t="s">
        <v>222</v>
      </c>
      <c r="H1152" s="9">
        <v>43634</v>
      </c>
      <c r="I1152" s="9"/>
      <c r="J1152" s="8" t="s">
        <v>216</v>
      </c>
      <c r="K1152" s="8" t="s">
        <v>217</v>
      </c>
      <c r="L1152" s="8" t="s">
        <v>218</v>
      </c>
      <c r="M1152" s="11">
        <v>3174.06</v>
      </c>
      <c r="N1152" s="8" t="s">
        <v>30</v>
      </c>
      <c r="O1152" s="11">
        <v>3174.06</v>
      </c>
      <c r="P1152" s="8" t="s">
        <v>30</v>
      </c>
      <c r="Q1152" s="8" t="s">
        <v>184</v>
      </c>
      <c r="R1152" s="8" t="s">
        <v>32</v>
      </c>
      <c r="S1152" s="8" t="s">
        <v>32</v>
      </c>
      <c r="T1152" s="8" t="s">
        <v>34</v>
      </c>
      <c r="U1152" s="6" t="s">
        <v>219</v>
      </c>
      <c r="V1152" s="6" t="s">
        <v>220</v>
      </c>
    </row>
    <row r="1153" spans="1:22" x14ac:dyDescent="0.2">
      <c r="A1153" s="7" t="s">
        <v>22</v>
      </c>
      <c r="B1153" s="8" t="s">
        <v>23</v>
      </c>
      <c r="C1153" s="8" t="s">
        <v>23</v>
      </c>
      <c r="D1153" s="8" t="s">
        <v>1962</v>
      </c>
      <c r="E1153" s="8" t="s">
        <v>1963</v>
      </c>
      <c r="F1153" s="8" t="s">
        <v>1964</v>
      </c>
      <c r="G1153" s="8" t="s">
        <v>1965</v>
      </c>
      <c r="H1153" s="9">
        <v>42814</v>
      </c>
      <c r="I1153" s="9">
        <v>43100</v>
      </c>
      <c r="J1153" s="8" t="s">
        <v>974</v>
      </c>
      <c r="K1153" s="8" t="s">
        <v>975</v>
      </c>
      <c r="L1153" s="8" t="s">
        <v>976</v>
      </c>
      <c r="M1153" s="11">
        <v>163800</v>
      </c>
      <c r="N1153" s="8" t="s">
        <v>30</v>
      </c>
      <c r="O1153" s="11">
        <v>161200</v>
      </c>
      <c r="P1153" s="8" t="s">
        <v>30</v>
      </c>
      <c r="Q1153" s="8" t="s">
        <v>977</v>
      </c>
      <c r="R1153" s="8" t="s">
        <v>32</v>
      </c>
      <c r="S1153" s="8" t="s">
        <v>32</v>
      </c>
      <c r="T1153" s="8" t="s">
        <v>34</v>
      </c>
      <c r="U1153" s="6" t="s">
        <v>35</v>
      </c>
      <c r="V1153" s="6" t="s">
        <v>36</v>
      </c>
    </row>
    <row r="1154" spans="1:22" x14ac:dyDescent="0.2">
      <c r="A1154" s="7" t="s">
        <v>22</v>
      </c>
      <c r="B1154" s="8" t="s">
        <v>23</v>
      </c>
      <c r="C1154" s="8" t="s">
        <v>23</v>
      </c>
      <c r="D1154" s="8" t="s">
        <v>583</v>
      </c>
      <c r="E1154" s="8" t="s">
        <v>273</v>
      </c>
      <c r="F1154" s="8" t="s">
        <v>584</v>
      </c>
      <c r="G1154" s="8" t="s">
        <v>25</v>
      </c>
      <c r="H1154" s="9">
        <v>42624</v>
      </c>
      <c r="I1154" s="9"/>
      <c r="J1154" s="8" t="s">
        <v>585</v>
      </c>
      <c r="K1154" s="8" t="s">
        <v>586</v>
      </c>
      <c r="L1154" s="8" t="s">
        <v>587</v>
      </c>
      <c r="M1154" s="11">
        <v>1521</v>
      </c>
      <c r="N1154" s="8" t="s">
        <v>30</v>
      </c>
      <c r="O1154" s="10">
        <v>0</v>
      </c>
      <c r="P1154" s="8" t="s">
        <v>32</v>
      </c>
      <c r="Q1154" s="8" t="s">
        <v>31</v>
      </c>
      <c r="R1154" s="8" t="s">
        <v>32</v>
      </c>
      <c r="S1154" s="8" t="s">
        <v>33</v>
      </c>
      <c r="T1154" s="8" t="s">
        <v>34</v>
      </c>
      <c r="U1154" s="6" t="s">
        <v>35</v>
      </c>
      <c r="V1154" s="6" t="s">
        <v>36</v>
      </c>
    </row>
    <row r="1155" spans="1:22" x14ac:dyDescent="0.2">
      <c r="A1155" s="7" t="s">
        <v>22</v>
      </c>
      <c r="B1155" s="8" t="s">
        <v>23</v>
      </c>
      <c r="C1155" s="8" t="s">
        <v>23</v>
      </c>
      <c r="D1155" s="8" t="s">
        <v>583</v>
      </c>
      <c r="E1155" s="8" t="s">
        <v>273</v>
      </c>
      <c r="F1155" s="8" t="s">
        <v>603</v>
      </c>
      <c r="G1155" s="8" t="s">
        <v>604</v>
      </c>
      <c r="H1155" s="9">
        <v>42992</v>
      </c>
      <c r="I1155" s="9"/>
      <c r="J1155" s="8" t="s">
        <v>605</v>
      </c>
      <c r="K1155" s="8" t="s">
        <v>606</v>
      </c>
      <c r="L1155" s="8" t="s">
        <v>607</v>
      </c>
      <c r="M1155" s="10">
        <v>529.9</v>
      </c>
      <c r="N1155" s="8" t="s">
        <v>30</v>
      </c>
      <c r="O1155" s="10">
        <v>0</v>
      </c>
      <c r="P1155" s="8" t="s">
        <v>32</v>
      </c>
      <c r="Q1155" s="8" t="s">
        <v>31</v>
      </c>
      <c r="R1155" s="8" t="s">
        <v>32</v>
      </c>
      <c r="S1155" s="8" t="s">
        <v>33</v>
      </c>
      <c r="T1155" s="8" t="s">
        <v>34</v>
      </c>
      <c r="U1155" s="6" t="s">
        <v>608</v>
      </c>
      <c r="V1155" s="6" t="s">
        <v>609</v>
      </c>
    </row>
    <row r="1156" spans="1:22" x14ac:dyDescent="0.2">
      <c r="A1156" s="7" t="s">
        <v>22</v>
      </c>
      <c r="B1156" s="8" t="s">
        <v>23</v>
      </c>
      <c r="C1156" s="8" t="s">
        <v>23</v>
      </c>
      <c r="D1156" s="8" t="s">
        <v>583</v>
      </c>
      <c r="E1156" s="8" t="s">
        <v>273</v>
      </c>
      <c r="F1156" s="8" t="s">
        <v>616</v>
      </c>
      <c r="G1156" s="8" t="s">
        <v>617</v>
      </c>
      <c r="H1156" s="9">
        <v>43093</v>
      </c>
      <c r="I1156" s="9">
        <v>43465</v>
      </c>
      <c r="J1156" s="8" t="s">
        <v>585</v>
      </c>
      <c r="K1156" s="8" t="s">
        <v>586</v>
      </c>
      <c r="L1156" s="8" t="s">
        <v>587</v>
      </c>
      <c r="M1156" s="11">
        <v>2632.5</v>
      </c>
      <c r="N1156" s="8" t="s">
        <v>30</v>
      </c>
      <c r="O1156" s="10">
        <v>0</v>
      </c>
      <c r="P1156" s="8" t="s">
        <v>32</v>
      </c>
      <c r="Q1156" s="8" t="s">
        <v>31</v>
      </c>
      <c r="R1156" s="8" t="s">
        <v>32</v>
      </c>
      <c r="S1156" s="8" t="s">
        <v>33</v>
      </c>
      <c r="T1156" s="8" t="s">
        <v>34</v>
      </c>
      <c r="U1156" s="6" t="s">
        <v>35</v>
      </c>
      <c r="V1156" s="6" t="s">
        <v>36</v>
      </c>
    </row>
    <row r="1157" spans="1:22" x14ac:dyDescent="0.2">
      <c r="A1157" s="7" t="s">
        <v>22</v>
      </c>
      <c r="B1157" s="8" t="s">
        <v>23</v>
      </c>
      <c r="C1157" s="8" t="s">
        <v>23</v>
      </c>
      <c r="D1157" s="8" t="s">
        <v>583</v>
      </c>
      <c r="E1157" s="8" t="s">
        <v>273</v>
      </c>
      <c r="F1157" s="8" t="s">
        <v>6188</v>
      </c>
      <c r="G1157" s="8" t="s">
        <v>6187</v>
      </c>
      <c r="H1157" s="9">
        <v>43325</v>
      </c>
      <c r="I1157" s="9">
        <v>43465</v>
      </c>
      <c r="J1157" s="8" t="s">
        <v>740</v>
      </c>
      <c r="K1157" s="8" t="s">
        <v>741</v>
      </c>
      <c r="L1157" s="8" t="s">
        <v>742</v>
      </c>
      <c r="M1157" s="11">
        <v>80584.92</v>
      </c>
      <c r="N1157" s="8" t="s">
        <v>30</v>
      </c>
      <c r="O1157" s="11">
        <v>75296.52</v>
      </c>
      <c r="P1157" s="8" t="s">
        <v>30</v>
      </c>
      <c r="Q1157" s="8" t="s">
        <v>282</v>
      </c>
      <c r="R1157" s="8" t="s">
        <v>743</v>
      </c>
      <c r="S1157" s="8" t="s">
        <v>32</v>
      </c>
      <c r="T1157" s="8" t="s">
        <v>34</v>
      </c>
      <c r="U1157" s="6" t="s">
        <v>608</v>
      </c>
      <c r="V1157" s="6" t="s">
        <v>609</v>
      </c>
    </row>
    <row r="1158" spans="1:22" x14ac:dyDescent="0.2">
      <c r="A1158" s="7" t="s">
        <v>22</v>
      </c>
      <c r="B1158" s="8" t="s">
        <v>23</v>
      </c>
      <c r="C1158" s="8" t="s">
        <v>23</v>
      </c>
      <c r="D1158" s="8" t="s">
        <v>583</v>
      </c>
      <c r="E1158" s="8" t="s">
        <v>273</v>
      </c>
      <c r="F1158" s="8" t="s">
        <v>633</v>
      </c>
      <c r="G1158" s="8" t="s">
        <v>634</v>
      </c>
      <c r="H1158" s="9">
        <v>43438</v>
      </c>
      <c r="I1158" s="9">
        <v>43803</v>
      </c>
      <c r="J1158" s="8" t="s">
        <v>635</v>
      </c>
      <c r="K1158" s="8" t="s">
        <v>636</v>
      </c>
      <c r="L1158" s="8" t="s">
        <v>637</v>
      </c>
      <c r="M1158" s="11">
        <v>1349.99</v>
      </c>
      <c r="N1158" s="8" t="s">
        <v>30</v>
      </c>
      <c r="O1158" s="10">
        <v>669.59</v>
      </c>
      <c r="P1158" s="8" t="s">
        <v>30</v>
      </c>
      <c r="Q1158" s="8" t="s">
        <v>31</v>
      </c>
      <c r="R1158" s="8" t="s">
        <v>32</v>
      </c>
      <c r="S1158" s="8" t="s">
        <v>33</v>
      </c>
      <c r="T1158" s="8" t="s">
        <v>34</v>
      </c>
      <c r="U1158" s="6" t="s">
        <v>35</v>
      </c>
      <c r="V1158" s="6" t="s">
        <v>36</v>
      </c>
    </row>
    <row r="1159" spans="1:22" x14ac:dyDescent="0.2">
      <c r="A1159" s="7" t="s">
        <v>22</v>
      </c>
      <c r="B1159" s="8" t="s">
        <v>23</v>
      </c>
      <c r="C1159" s="8" t="s">
        <v>23</v>
      </c>
      <c r="D1159" s="8" t="s">
        <v>583</v>
      </c>
      <c r="E1159" s="8" t="s">
        <v>273</v>
      </c>
      <c r="F1159" s="8" t="s">
        <v>6186</v>
      </c>
      <c r="G1159" s="8" t="s">
        <v>6185</v>
      </c>
      <c r="H1159" s="9">
        <v>43450</v>
      </c>
      <c r="I1159" s="9">
        <v>43815</v>
      </c>
      <c r="J1159" s="8" t="s">
        <v>6184</v>
      </c>
      <c r="K1159" s="8" t="s">
        <v>6183</v>
      </c>
      <c r="L1159" s="8" t="s">
        <v>6182</v>
      </c>
      <c r="M1159" s="11">
        <v>1800</v>
      </c>
      <c r="N1159" s="8" t="s">
        <v>30</v>
      </c>
      <c r="O1159" s="11">
        <v>1800</v>
      </c>
      <c r="P1159" s="8" t="s">
        <v>30</v>
      </c>
      <c r="Q1159" s="8" t="s">
        <v>31</v>
      </c>
      <c r="R1159" s="8" t="s">
        <v>32</v>
      </c>
      <c r="S1159" s="8" t="s">
        <v>33</v>
      </c>
      <c r="T1159" s="8" t="s">
        <v>34</v>
      </c>
      <c r="U1159" s="6" t="s">
        <v>35</v>
      </c>
      <c r="V1159" s="6" t="s">
        <v>36</v>
      </c>
    </row>
    <row r="1160" spans="1:22" x14ac:dyDescent="0.2">
      <c r="A1160" s="7" t="s">
        <v>22</v>
      </c>
      <c r="B1160" s="8" t="s">
        <v>23</v>
      </c>
      <c r="C1160" s="8" t="s">
        <v>23</v>
      </c>
      <c r="D1160" s="8" t="s">
        <v>583</v>
      </c>
      <c r="E1160" s="8" t="s">
        <v>273</v>
      </c>
      <c r="F1160" s="8" t="s">
        <v>640</v>
      </c>
      <c r="G1160" s="8" t="s">
        <v>641</v>
      </c>
      <c r="H1160" s="9">
        <v>43457</v>
      </c>
      <c r="I1160" s="9">
        <v>43865</v>
      </c>
      <c r="J1160" s="8" t="s">
        <v>642</v>
      </c>
      <c r="K1160" s="8" t="s">
        <v>643</v>
      </c>
      <c r="L1160" s="8" t="s">
        <v>644</v>
      </c>
      <c r="M1160" s="11">
        <v>2375352</v>
      </c>
      <c r="N1160" s="8" t="s">
        <v>30</v>
      </c>
      <c r="O1160" s="10">
        <v>0</v>
      </c>
      <c r="P1160" s="8" t="s">
        <v>32</v>
      </c>
      <c r="Q1160" s="8" t="s">
        <v>31</v>
      </c>
      <c r="R1160" s="8" t="s">
        <v>645</v>
      </c>
      <c r="S1160" s="8" t="s">
        <v>308</v>
      </c>
      <c r="T1160" s="8" t="s">
        <v>34</v>
      </c>
      <c r="U1160" s="6" t="s">
        <v>608</v>
      </c>
      <c r="V1160" s="6" t="s">
        <v>609</v>
      </c>
    </row>
    <row r="1161" spans="1:22" x14ac:dyDescent="0.2">
      <c r="A1161" s="7" t="s">
        <v>22</v>
      </c>
      <c r="B1161" s="8" t="s">
        <v>23</v>
      </c>
      <c r="C1161" s="8" t="s">
        <v>23</v>
      </c>
      <c r="D1161" s="8" t="s">
        <v>583</v>
      </c>
      <c r="E1161" s="8" t="s">
        <v>273</v>
      </c>
      <c r="F1161" s="8" t="s">
        <v>6181</v>
      </c>
      <c r="G1161" s="8" t="s">
        <v>6180</v>
      </c>
      <c r="H1161" s="9">
        <v>43488</v>
      </c>
      <c r="I1161" s="9">
        <v>43830</v>
      </c>
      <c r="J1161" s="8" t="s">
        <v>5309</v>
      </c>
      <c r="K1161" s="8" t="s">
        <v>5310</v>
      </c>
      <c r="L1161" s="8" t="s">
        <v>5311</v>
      </c>
      <c r="M1161" s="10">
        <v>267.93</v>
      </c>
      <c r="N1161" s="8" t="s">
        <v>30</v>
      </c>
      <c r="O1161" s="10">
        <v>267.93</v>
      </c>
      <c r="P1161" s="8" t="s">
        <v>30</v>
      </c>
      <c r="Q1161" s="8" t="s">
        <v>31</v>
      </c>
      <c r="R1161" s="8" t="s">
        <v>32</v>
      </c>
      <c r="S1161" s="8" t="s">
        <v>33</v>
      </c>
      <c r="T1161" s="8" t="s">
        <v>34</v>
      </c>
      <c r="U1161" s="6" t="s">
        <v>608</v>
      </c>
      <c r="V1161" s="6" t="s">
        <v>609</v>
      </c>
    </row>
    <row r="1162" spans="1:22" x14ac:dyDescent="0.2">
      <c r="A1162" s="7" t="s">
        <v>22</v>
      </c>
      <c r="B1162" s="8" t="s">
        <v>23</v>
      </c>
      <c r="C1162" s="8" t="s">
        <v>23</v>
      </c>
      <c r="D1162" s="8" t="s">
        <v>583</v>
      </c>
      <c r="E1162" s="8" t="s">
        <v>273</v>
      </c>
      <c r="F1162" s="8" t="s">
        <v>6179</v>
      </c>
      <c r="G1162" s="8" t="s">
        <v>6178</v>
      </c>
      <c r="H1162" s="9">
        <v>42375</v>
      </c>
      <c r="I1162" s="9">
        <v>42474</v>
      </c>
      <c r="J1162" s="8" t="s">
        <v>1750</v>
      </c>
      <c r="K1162" s="8" t="s">
        <v>1751</v>
      </c>
      <c r="L1162" s="8" t="s">
        <v>1752</v>
      </c>
      <c r="M1162" s="11">
        <v>83161.119999999995</v>
      </c>
      <c r="N1162" s="8" t="s">
        <v>30</v>
      </c>
      <c r="O1162" s="11">
        <v>9055</v>
      </c>
      <c r="P1162" s="8" t="s">
        <v>30</v>
      </c>
      <c r="Q1162" s="8" t="s">
        <v>285</v>
      </c>
      <c r="R1162" s="8" t="s">
        <v>32</v>
      </c>
      <c r="S1162" s="8" t="s">
        <v>32</v>
      </c>
      <c r="T1162" s="8" t="s">
        <v>34</v>
      </c>
      <c r="U1162" s="6" t="s">
        <v>608</v>
      </c>
      <c r="V1162" s="6" t="s">
        <v>609</v>
      </c>
    </row>
    <row r="1163" spans="1:22" x14ac:dyDescent="0.2">
      <c r="A1163" s="7" t="s">
        <v>22</v>
      </c>
      <c r="B1163" s="8" t="s">
        <v>23</v>
      </c>
      <c r="C1163" s="8" t="s">
        <v>23</v>
      </c>
      <c r="D1163" s="8" t="s">
        <v>583</v>
      </c>
      <c r="E1163" s="8" t="s">
        <v>273</v>
      </c>
      <c r="F1163" s="8" t="s">
        <v>1688</v>
      </c>
      <c r="G1163" s="8" t="s">
        <v>951</v>
      </c>
      <c r="H1163" s="9">
        <v>42376</v>
      </c>
      <c r="I1163" s="9">
        <v>42004</v>
      </c>
      <c r="J1163" s="8" t="s">
        <v>642</v>
      </c>
      <c r="K1163" s="8" t="s">
        <v>643</v>
      </c>
      <c r="L1163" s="8" t="s">
        <v>644</v>
      </c>
      <c r="M1163" s="11">
        <v>1820000</v>
      </c>
      <c r="N1163" s="8" t="s">
        <v>30</v>
      </c>
      <c r="O1163" s="10">
        <v>0</v>
      </c>
      <c r="P1163" s="8" t="s">
        <v>32</v>
      </c>
      <c r="Q1163" s="8" t="s">
        <v>285</v>
      </c>
      <c r="R1163" s="8" t="s">
        <v>32</v>
      </c>
      <c r="S1163" s="8" t="s">
        <v>32</v>
      </c>
      <c r="T1163" s="8" t="s">
        <v>34</v>
      </c>
      <c r="U1163" s="6" t="s">
        <v>608</v>
      </c>
      <c r="V1163" s="6" t="s">
        <v>609</v>
      </c>
    </row>
    <row r="1164" spans="1:22" x14ac:dyDescent="0.2">
      <c r="A1164" s="7" t="s">
        <v>22</v>
      </c>
      <c r="B1164" s="8" t="s">
        <v>23</v>
      </c>
      <c r="C1164" s="8" t="s">
        <v>23</v>
      </c>
      <c r="D1164" s="8" t="s">
        <v>583</v>
      </c>
      <c r="E1164" s="8" t="s">
        <v>273</v>
      </c>
      <c r="F1164" s="8" t="s">
        <v>6177</v>
      </c>
      <c r="G1164" s="8" t="s">
        <v>6176</v>
      </c>
      <c r="H1164" s="9">
        <v>42386</v>
      </c>
      <c r="I1164" s="9">
        <v>42369</v>
      </c>
      <c r="J1164" s="8" t="s">
        <v>1725</v>
      </c>
      <c r="K1164" s="8" t="s">
        <v>1726</v>
      </c>
      <c r="L1164" s="8" t="s">
        <v>1727</v>
      </c>
      <c r="M1164" s="11">
        <v>18120.96</v>
      </c>
      <c r="N1164" s="8" t="s">
        <v>30</v>
      </c>
      <c r="O1164" s="10">
        <v>0</v>
      </c>
      <c r="P1164" s="8" t="s">
        <v>32</v>
      </c>
      <c r="Q1164" s="8" t="s">
        <v>31</v>
      </c>
      <c r="R1164" s="8" t="s">
        <v>32</v>
      </c>
      <c r="S1164" s="8" t="s">
        <v>33</v>
      </c>
      <c r="T1164" s="8" t="s">
        <v>34</v>
      </c>
      <c r="U1164" s="6" t="s">
        <v>608</v>
      </c>
      <c r="V1164" s="6" t="s">
        <v>609</v>
      </c>
    </row>
    <row r="1165" spans="1:22" x14ac:dyDescent="0.2">
      <c r="A1165" s="7" t="s">
        <v>22</v>
      </c>
      <c r="B1165" s="8" t="s">
        <v>23</v>
      </c>
      <c r="C1165" s="8" t="s">
        <v>23</v>
      </c>
      <c r="D1165" s="8" t="s">
        <v>583</v>
      </c>
      <c r="E1165" s="8" t="s">
        <v>273</v>
      </c>
      <c r="F1165" s="8" t="s">
        <v>1689</v>
      </c>
      <c r="G1165" s="8" t="s">
        <v>1690</v>
      </c>
      <c r="H1165" s="9">
        <v>42472</v>
      </c>
      <c r="I1165" s="9">
        <v>42839</v>
      </c>
      <c r="J1165" s="8" t="s">
        <v>1691</v>
      </c>
      <c r="K1165" s="8" t="s">
        <v>1692</v>
      </c>
      <c r="L1165" s="8" t="s">
        <v>1693</v>
      </c>
      <c r="M1165" s="11">
        <v>50000</v>
      </c>
      <c r="N1165" s="8" t="s">
        <v>30</v>
      </c>
      <c r="O1165" s="11">
        <v>44840</v>
      </c>
      <c r="P1165" s="8" t="s">
        <v>30</v>
      </c>
      <c r="Q1165" s="8" t="s">
        <v>31</v>
      </c>
      <c r="R1165" s="8" t="s">
        <v>32</v>
      </c>
      <c r="S1165" s="8" t="s">
        <v>33</v>
      </c>
      <c r="T1165" s="8" t="s">
        <v>34</v>
      </c>
      <c r="U1165" s="6" t="s">
        <v>608</v>
      </c>
      <c r="V1165" s="6" t="s">
        <v>609</v>
      </c>
    </row>
    <row r="1166" spans="1:22" x14ac:dyDescent="0.2">
      <c r="A1166" s="7" t="s">
        <v>22</v>
      </c>
      <c r="B1166" s="8" t="s">
        <v>23</v>
      </c>
      <c r="C1166" s="8" t="s">
        <v>23</v>
      </c>
      <c r="D1166" s="8" t="s">
        <v>583</v>
      </c>
      <c r="E1166" s="8" t="s">
        <v>273</v>
      </c>
      <c r="F1166" s="8" t="s">
        <v>6175</v>
      </c>
      <c r="G1166" s="8" t="s">
        <v>6174</v>
      </c>
      <c r="H1166" s="9">
        <v>42508</v>
      </c>
      <c r="I1166" s="9">
        <v>42839</v>
      </c>
      <c r="J1166" s="8" t="s">
        <v>1750</v>
      </c>
      <c r="K1166" s="8" t="s">
        <v>1751</v>
      </c>
      <c r="L1166" s="8" t="s">
        <v>1752</v>
      </c>
      <c r="M1166" s="11">
        <v>49998</v>
      </c>
      <c r="N1166" s="8" t="s">
        <v>30</v>
      </c>
      <c r="O1166" s="11">
        <v>23205</v>
      </c>
      <c r="P1166" s="8" t="s">
        <v>30</v>
      </c>
      <c r="Q1166" s="8" t="s">
        <v>31</v>
      </c>
      <c r="R1166" s="8" t="s">
        <v>32</v>
      </c>
      <c r="S1166" s="8" t="s">
        <v>33</v>
      </c>
      <c r="T1166" s="8" t="s">
        <v>34</v>
      </c>
      <c r="U1166" s="6" t="s">
        <v>608</v>
      </c>
      <c r="V1166" s="6" t="s">
        <v>609</v>
      </c>
    </row>
    <row r="1167" spans="1:22" x14ac:dyDescent="0.2">
      <c r="A1167" s="7" t="s">
        <v>22</v>
      </c>
      <c r="B1167" s="8" t="s">
        <v>23</v>
      </c>
      <c r="C1167" s="8" t="s">
        <v>23</v>
      </c>
      <c r="D1167" s="8" t="s">
        <v>583</v>
      </c>
      <c r="E1167" s="8" t="s">
        <v>273</v>
      </c>
      <c r="F1167" s="8" t="s">
        <v>6173</v>
      </c>
      <c r="G1167" s="8" t="s">
        <v>6172</v>
      </c>
      <c r="H1167" s="9">
        <v>42675</v>
      </c>
      <c r="I1167" s="9">
        <v>43039</v>
      </c>
      <c r="J1167" s="8" t="s">
        <v>5024</v>
      </c>
      <c r="K1167" s="8" t="s">
        <v>5025</v>
      </c>
      <c r="L1167" s="8" t="s">
        <v>5026</v>
      </c>
      <c r="M1167" s="11">
        <v>50000</v>
      </c>
      <c r="N1167" s="8" t="s">
        <v>30</v>
      </c>
      <c r="O1167" s="11">
        <v>7320</v>
      </c>
      <c r="P1167" s="8" t="s">
        <v>30</v>
      </c>
      <c r="Q1167" s="8" t="s">
        <v>31</v>
      </c>
      <c r="R1167" s="8" t="s">
        <v>32</v>
      </c>
      <c r="S1167" s="8" t="s">
        <v>33</v>
      </c>
      <c r="T1167" s="8" t="s">
        <v>34</v>
      </c>
      <c r="U1167" s="6" t="s">
        <v>608</v>
      </c>
      <c r="V1167" s="6" t="s">
        <v>609</v>
      </c>
    </row>
    <row r="1168" spans="1:22" x14ac:dyDescent="0.2">
      <c r="A1168" s="7" t="s">
        <v>22</v>
      </c>
      <c r="B1168" s="8" t="s">
        <v>23</v>
      </c>
      <c r="C1168" s="8" t="s">
        <v>23</v>
      </c>
      <c r="D1168" s="8" t="s">
        <v>583</v>
      </c>
      <c r="E1168" s="8" t="s">
        <v>273</v>
      </c>
      <c r="F1168" s="8" t="s">
        <v>1694</v>
      </c>
      <c r="G1168" s="8" t="s">
        <v>747</v>
      </c>
      <c r="H1168" s="9">
        <v>42745</v>
      </c>
      <c r="I1168" s="9">
        <v>42947</v>
      </c>
      <c r="J1168" s="8" t="s">
        <v>748</v>
      </c>
      <c r="K1168" s="8" t="s">
        <v>749</v>
      </c>
      <c r="L1168" s="8" t="s">
        <v>750</v>
      </c>
      <c r="M1168" s="11">
        <v>6872.58</v>
      </c>
      <c r="N1168" s="8" t="s">
        <v>30</v>
      </c>
      <c r="O1168" s="11">
        <v>5727.15</v>
      </c>
      <c r="P1168" s="8" t="s">
        <v>30</v>
      </c>
      <c r="Q1168" s="8" t="s">
        <v>282</v>
      </c>
      <c r="R1168" s="8" t="s">
        <v>751</v>
      </c>
      <c r="S1168" s="8" t="s">
        <v>32</v>
      </c>
      <c r="T1168" s="8" t="s">
        <v>34</v>
      </c>
      <c r="U1168" s="6" t="s">
        <v>608</v>
      </c>
      <c r="V1168" s="6" t="s">
        <v>609</v>
      </c>
    </row>
    <row r="1169" spans="1:22" x14ac:dyDescent="0.2">
      <c r="A1169" s="7" t="s">
        <v>22</v>
      </c>
      <c r="B1169" s="8" t="s">
        <v>23</v>
      </c>
      <c r="C1169" s="8" t="s">
        <v>23</v>
      </c>
      <c r="D1169" s="8" t="s">
        <v>583</v>
      </c>
      <c r="E1169" s="8" t="s">
        <v>273</v>
      </c>
      <c r="F1169" s="8" t="s">
        <v>1695</v>
      </c>
      <c r="G1169" s="8" t="s">
        <v>310</v>
      </c>
      <c r="H1169" s="9">
        <v>42778</v>
      </c>
      <c r="I1169" s="9">
        <v>43158</v>
      </c>
      <c r="J1169" s="8" t="s">
        <v>1696</v>
      </c>
      <c r="K1169" s="8" t="s">
        <v>1697</v>
      </c>
      <c r="L1169" s="8" t="s">
        <v>1698</v>
      </c>
      <c r="M1169" s="11">
        <v>36738</v>
      </c>
      <c r="N1169" s="8" t="s">
        <v>30</v>
      </c>
      <c r="O1169" s="11">
        <v>26524.51</v>
      </c>
      <c r="P1169" s="8" t="s">
        <v>30</v>
      </c>
      <c r="Q1169" s="8" t="s">
        <v>31</v>
      </c>
      <c r="R1169" s="8" t="s">
        <v>32</v>
      </c>
      <c r="S1169" s="8" t="s">
        <v>33</v>
      </c>
      <c r="T1169" s="8" t="s">
        <v>34</v>
      </c>
      <c r="U1169" s="6" t="s">
        <v>608</v>
      </c>
      <c r="V1169" s="6" t="s">
        <v>609</v>
      </c>
    </row>
    <row r="1170" spans="1:22" x14ac:dyDescent="0.2">
      <c r="A1170" s="7" t="s">
        <v>22</v>
      </c>
      <c r="B1170" s="8" t="s">
        <v>23</v>
      </c>
      <c r="C1170" s="8" t="s">
        <v>23</v>
      </c>
      <c r="D1170" s="8" t="s">
        <v>583</v>
      </c>
      <c r="E1170" s="8" t="s">
        <v>273</v>
      </c>
      <c r="F1170" s="8" t="s">
        <v>1699</v>
      </c>
      <c r="G1170" s="8" t="s">
        <v>1700</v>
      </c>
      <c r="H1170" s="9">
        <v>42779</v>
      </c>
      <c r="I1170" s="9">
        <v>43100</v>
      </c>
      <c r="J1170" s="8" t="s">
        <v>1430</v>
      </c>
      <c r="K1170" s="8" t="s">
        <v>1431</v>
      </c>
      <c r="L1170" s="8" t="s">
        <v>1432</v>
      </c>
      <c r="M1170" s="11">
        <v>10186.84</v>
      </c>
      <c r="N1170" s="8" t="s">
        <v>30</v>
      </c>
      <c r="O1170" s="11">
        <v>9336.14</v>
      </c>
      <c r="P1170" s="8" t="s">
        <v>30</v>
      </c>
      <c r="Q1170" s="8" t="s">
        <v>31</v>
      </c>
      <c r="R1170" s="8" t="s">
        <v>32</v>
      </c>
      <c r="S1170" s="8" t="s">
        <v>33</v>
      </c>
      <c r="T1170" s="8" t="s">
        <v>34</v>
      </c>
      <c r="U1170" s="6" t="s">
        <v>608</v>
      </c>
      <c r="V1170" s="6" t="s">
        <v>609</v>
      </c>
    </row>
    <row r="1171" spans="1:22" x14ac:dyDescent="0.2">
      <c r="A1171" s="7" t="s">
        <v>22</v>
      </c>
      <c r="B1171" s="8" t="s">
        <v>23</v>
      </c>
      <c r="C1171" s="8" t="s">
        <v>23</v>
      </c>
      <c r="D1171" s="8" t="s">
        <v>583</v>
      </c>
      <c r="E1171" s="8" t="s">
        <v>273</v>
      </c>
      <c r="F1171" s="8" t="s">
        <v>6171</v>
      </c>
      <c r="G1171" s="8" t="s">
        <v>6170</v>
      </c>
      <c r="H1171" s="9">
        <v>42848</v>
      </c>
      <c r="I1171" s="9">
        <v>43465</v>
      </c>
      <c r="J1171" s="8" t="s">
        <v>1691</v>
      </c>
      <c r="K1171" s="8" t="s">
        <v>1692</v>
      </c>
      <c r="L1171" s="8" t="s">
        <v>1693</v>
      </c>
      <c r="M1171" s="11">
        <v>50000</v>
      </c>
      <c r="N1171" s="8" t="s">
        <v>30</v>
      </c>
      <c r="O1171" s="11">
        <v>49960</v>
      </c>
      <c r="P1171" s="8" t="s">
        <v>30</v>
      </c>
      <c r="Q1171" s="8" t="s">
        <v>31</v>
      </c>
      <c r="R1171" s="8" t="s">
        <v>1737</v>
      </c>
      <c r="S1171" s="8" t="s">
        <v>317</v>
      </c>
      <c r="T1171" s="8" t="s">
        <v>34</v>
      </c>
      <c r="U1171" s="6" t="s">
        <v>608</v>
      </c>
      <c r="V1171" s="6" t="s">
        <v>609</v>
      </c>
    </row>
    <row r="1172" spans="1:22" x14ac:dyDescent="0.2">
      <c r="A1172" s="7" t="s">
        <v>22</v>
      </c>
      <c r="B1172" s="8" t="s">
        <v>23</v>
      </c>
      <c r="C1172" s="8" t="s">
        <v>23</v>
      </c>
      <c r="D1172" s="8" t="s">
        <v>583</v>
      </c>
      <c r="E1172" s="8" t="s">
        <v>273</v>
      </c>
      <c r="F1172" s="8" t="s">
        <v>6169</v>
      </c>
      <c r="G1172" s="8" t="s">
        <v>6168</v>
      </c>
      <c r="H1172" s="9">
        <v>42883</v>
      </c>
      <c r="I1172" s="9">
        <v>43354</v>
      </c>
      <c r="J1172" s="8" t="s">
        <v>1750</v>
      </c>
      <c r="K1172" s="8" t="s">
        <v>1751</v>
      </c>
      <c r="L1172" s="8" t="s">
        <v>1752</v>
      </c>
      <c r="M1172" s="11">
        <v>50000</v>
      </c>
      <c r="N1172" s="8" t="s">
        <v>30</v>
      </c>
      <c r="O1172" s="11">
        <v>17560</v>
      </c>
      <c r="P1172" s="8" t="s">
        <v>30</v>
      </c>
      <c r="Q1172" s="8" t="s">
        <v>31</v>
      </c>
      <c r="R1172" s="8" t="s">
        <v>1737</v>
      </c>
      <c r="S1172" s="8" t="s">
        <v>317</v>
      </c>
      <c r="T1172" s="8" t="s">
        <v>34</v>
      </c>
      <c r="U1172" s="6" t="s">
        <v>608</v>
      </c>
      <c r="V1172" s="6" t="s">
        <v>609</v>
      </c>
    </row>
    <row r="1173" spans="1:22" x14ac:dyDescent="0.2">
      <c r="A1173" s="7" t="s">
        <v>22</v>
      </c>
      <c r="B1173" s="8" t="s">
        <v>23</v>
      </c>
      <c r="C1173" s="8" t="s">
        <v>23</v>
      </c>
      <c r="D1173" s="8" t="s">
        <v>583</v>
      </c>
      <c r="E1173" s="8" t="s">
        <v>273</v>
      </c>
      <c r="F1173" s="8" t="s">
        <v>1701</v>
      </c>
      <c r="G1173" s="8" t="s">
        <v>1702</v>
      </c>
      <c r="H1173" s="9">
        <v>42921</v>
      </c>
      <c r="I1173" s="9">
        <v>43251</v>
      </c>
      <c r="J1173" s="8" t="s">
        <v>642</v>
      </c>
      <c r="K1173" s="8" t="s">
        <v>643</v>
      </c>
      <c r="L1173" s="8" t="s">
        <v>644</v>
      </c>
      <c r="M1173" s="11">
        <v>2000000</v>
      </c>
      <c r="N1173" s="8" t="s">
        <v>30</v>
      </c>
      <c r="O1173" s="11">
        <v>365027</v>
      </c>
      <c r="P1173" s="8" t="s">
        <v>30</v>
      </c>
      <c r="Q1173" s="8" t="s">
        <v>31</v>
      </c>
      <c r="R1173" s="8" t="s">
        <v>1703</v>
      </c>
      <c r="S1173" s="8" t="s">
        <v>308</v>
      </c>
      <c r="T1173" s="8" t="s">
        <v>34</v>
      </c>
      <c r="U1173" s="6" t="s">
        <v>608</v>
      </c>
      <c r="V1173" s="6" t="s">
        <v>609</v>
      </c>
    </row>
    <row r="1174" spans="1:22" x14ac:dyDescent="0.2">
      <c r="A1174" s="7" t="s">
        <v>22</v>
      </c>
      <c r="B1174" s="8" t="s">
        <v>23</v>
      </c>
      <c r="C1174" s="8" t="s">
        <v>23</v>
      </c>
      <c r="D1174" s="8" t="s">
        <v>583</v>
      </c>
      <c r="E1174" s="8" t="s">
        <v>273</v>
      </c>
      <c r="F1174" s="8" t="s">
        <v>1704</v>
      </c>
      <c r="G1174" s="8" t="s">
        <v>1705</v>
      </c>
      <c r="H1174" s="9">
        <v>42922</v>
      </c>
      <c r="I1174" s="9">
        <v>43830</v>
      </c>
      <c r="J1174" s="8" t="s">
        <v>1706</v>
      </c>
      <c r="K1174" s="8" t="s">
        <v>1707</v>
      </c>
      <c r="L1174" s="8" t="s">
        <v>1708</v>
      </c>
      <c r="M1174" s="11">
        <v>5475482</v>
      </c>
      <c r="N1174" s="8" t="s">
        <v>30</v>
      </c>
      <c r="O1174" s="11">
        <v>3355974</v>
      </c>
      <c r="P1174" s="8" t="s">
        <v>30</v>
      </c>
      <c r="Q1174" s="8" t="s">
        <v>31</v>
      </c>
      <c r="R1174" s="8" t="s">
        <v>1709</v>
      </c>
      <c r="S1174" s="8" t="s">
        <v>371</v>
      </c>
      <c r="T1174" s="8" t="s">
        <v>34</v>
      </c>
      <c r="U1174" s="6" t="s">
        <v>608</v>
      </c>
      <c r="V1174" s="6" t="s">
        <v>609</v>
      </c>
    </row>
    <row r="1175" spans="1:22" x14ac:dyDescent="0.2">
      <c r="A1175" s="7" t="s">
        <v>22</v>
      </c>
      <c r="B1175" s="8" t="s">
        <v>23</v>
      </c>
      <c r="C1175" s="8" t="s">
        <v>23</v>
      </c>
      <c r="D1175" s="8" t="s">
        <v>583</v>
      </c>
      <c r="E1175" s="8" t="s">
        <v>273</v>
      </c>
      <c r="F1175" s="8" t="s">
        <v>1710</v>
      </c>
      <c r="G1175" s="8" t="s">
        <v>1711</v>
      </c>
      <c r="H1175" s="9">
        <v>43030</v>
      </c>
      <c r="I1175" s="9"/>
      <c r="J1175" s="8" t="s">
        <v>1226</v>
      </c>
      <c r="K1175" s="8" t="s">
        <v>1227</v>
      </c>
      <c r="L1175" s="8" t="s">
        <v>1228</v>
      </c>
      <c r="M1175" s="11">
        <v>106353.37</v>
      </c>
      <c r="N1175" s="8" t="s">
        <v>30</v>
      </c>
      <c r="O1175" s="11">
        <v>71695.899999999994</v>
      </c>
      <c r="P1175" s="8" t="s">
        <v>30</v>
      </c>
      <c r="Q1175" s="8" t="s">
        <v>282</v>
      </c>
      <c r="R1175" s="8" t="s">
        <v>1229</v>
      </c>
      <c r="S1175" s="8" t="s">
        <v>32</v>
      </c>
      <c r="T1175" s="8" t="s">
        <v>34</v>
      </c>
      <c r="U1175" s="6" t="s">
        <v>608</v>
      </c>
      <c r="V1175" s="6" t="s">
        <v>609</v>
      </c>
    </row>
    <row r="1176" spans="1:22" x14ac:dyDescent="0.2">
      <c r="A1176" s="7" t="s">
        <v>22</v>
      </c>
      <c r="B1176" s="8" t="s">
        <v>23</v>
      </c>
      <c r="C1176" s="8" t="s">
        <v>23</v>
      </c>
      <c r="D1176" s="8" t="s">
        <v>583</v>
      </c>
      <c r="E1176" s="8" t="s">
        <v>273</v>
      </c>
      <c r="F1176" s="8" t="s">
        <v>5022</v>
      </c>
      <c r="G1176" s="8" t="s">
        <v>5023</v>
      </c>
      <c r="H1176" s="9">
        <v>43059</v>
      </c>
      <c r="I1176" s="9">
        <v>44135</v>
      </c>
      <c r="J1176" s="8" t="s">
        <v>5024</v>
      </c>
      <c r="K1176" s="8" t="s">
        <v>5025</v>
      </c>
      <c r="L1176" s="8" t="s">
        <v>5026</v>
      </c>
      <c r="M1176" s="11">
        <v>50000</v>
      </c>
      <c r="N1176" s="8" t="s">
        <v>30</v>
      </c>
      <c r="O1176" s="11">
        <v>16560</v>
      </c>
      <c r="P1176" s="8" t="s">
        <v>30</v>
      </c>
      <c r="Q1176" s="8" t="s">
        <v>31</v>
      </c>
      <c r="R1176" s="8" t="s">
        <v>32</v>
      </c>
      <c r="S1176" s="8" t="s">
        <v>33</v>
      </c>
      <c r="T1176" s="8" t="s">
        <v>34</v>
      </c>
      <c r="U1176" s="6" t="s">
        <v>608</v>
      </c>
      <c r="V1176" s="6" t="s">
        <v>609</v>
      </c>
    </row>
    <row r="1177" spans="1:22" x14ac:dyDescent="0.2">
      <c r="A1177" s="7" t="s">
        <v>22</v>
      </c>
      <c r="B1177" s="8" t="s">
        <v>23</v>
      </c>
      <c r="C1177" s="8" t="s">
        <v>23</v>
      </c>
      <c r="D1177" s="8" t="s">
        <v>583</v>
      </c>
      <c r="E1177" s="8" t="s">
        <v>273</v>
      </c>
      <c r="F1177" s="8" t="s">
        <v>6167</v>
      </c>
      <c r="G1177" s="8" t="s">
        <v>6166</v>
      </c>
      <c r="H1177" s="9">
        <v>43061</v>
      </c>
      <c r="I1177" s="9"/>
      <c r="J1177" s="8" t="s">
        <v>1990</v>
      </c>
      <c r="K1177" s="8" t="s">
        <v>1991</v>
      </c>
      <c r="L1177" s="8" t="s">
        <v>1992</v>
      </c>
      <c r="M1177" s="11">
        <v>7722</v>
      </c>
      <c r="N1177" s="8" t="s">
        <v>30</v>
      </c>
      <c r="O1177" s="11">
        <v>2273.4899999999998</v>
      </c>
      <c r="P1177" s="8" t="s">
        <v>30</v>
      </c>
      <c r="Q1177" s="8" t="s">
        <v>31</v>
      </c>
      <c r="R1177" s="8" t="s">
        <v>32</v>
      </c>
      <c r="S1177" s="8" t="s">
        <v>33</v>
      </c>
      <c r="T1177" s="8" t="s">
        <v>34</v>
      </c>
      <c r="U1177" s="6" t="s">
        <v>608</v>
      </c>
      <c r="V1177" s="6" t="s">
        <v>609</v>
      </c>
    </row>
    <row r="1178" spans="1:22" x14ac:dyDescent="0.2">
      <c r="A1178" s="7" t="s">
        <v>22</v>
      </c>
      <c r="B1178" s="8" t="s">
        <v>23</v>
      </c>
      <c r="C1178" s="8" t="s">
        <v>23</v>
      </c>
      <c r="D1178" s="8" t="s">
        <v>583</v>
      </c>
      <c r="E1178" s="8" t="s">
        <v>273</v>
      </c>
      <c r="F1178" s="8" t="s">
        <v>1712</v>
      </c>
      <c r="G1178" s="8" t="s">
        <v>1713</v>
      </c>
      <c r="H1178" s="9">
        <v>43080</v>
      </c>
      <c r="I1178" s="9">
        <v>43465</v>
      </c>
      <c r="J1178" s="8" t="s">
        <v>1714</v>
      </c>
      <c r="K1178" s="8" t="s">
        <v>1715</v>
      </c>
      <c r="L1178" s="8" t="s">
        <v>1716</v>
      </c>
      <c r="M1178" s="11">
        <v>111421.44</v>
      </c>
      <c r="N1178" s="8" t="s">
        <v>30</v>
      </c>
      <c r="O1178" s="11">
        <v>65857.05</v>
      </c>
      <c r="P1178" s="8" t="s">
        <v>30</v>
      </c>
      <c r="Q1178" s="8" t="s">
        <v>31</v>
      </c>
      <c r="R1178" s="8" t="s">
        <v>1575</v>
      </c>
      <c r="S1178" s="8" t="s">
        <v>499</v>
      </c>
      <c r="T1178" s="8" t="s">
        <v>34</v>
      </c>
      <c r="U1178" s="6" t="s">
        <v>608</v>
      </c>
      <c r="V1178" s="6" t="s">
        <v>609</v>
      </c>
    </row>
    <row r="1179" spans="1:22" x14ac:dyDescent="0.2">
      <c r="A1179" s="7" t="s">
        <v>22</v>
      </c>
      <c r="B1179" s="8" t="s">
        <v>23</v>
      </c>
      <c r="C1179" s="8" t="s">
        <v>23</v>
      </c>
      <c r="D1179" s="8" t="s">
        <v>583</v>
      </c>
      <c r="E1179" s="8" t="s">
        <v>273</v>
      </c>
      <c r="F1179" s="8" t="s">
        <v>1717</v>
      </c>
      <c r="G1179" s="8" t="s">
        <v>1718</v>
      </c>
      <c r="H1179" s="9">
        <v>43097</v>
      </c>
      <c r="I1179" s="9">
        <v>43465</v>
      </c>
      <c r="J1179" s="8" t="s">
        <v>1719</v>
      </c>
      <c r="K1179" s="8" t="s">
        <v>1720</v>
      </c>
      <c r="L1179" s="8" t="s">
        <v>1721</v>
      </c>
      <c r="M1179" s="11">
        <v>525000</v>
      </c>
      <c r="N1179" s="8" t="s">
        <v>30</v>
      </c>
      <c r="O1179" s="11">
        <v>125199.2</v>
      </c>
      <c r="P1179" s="8" t="s">
        <v>30</v>
      </c>
      <c r="Q1179" s="8" t="s">
        <v>31</v>
      </c>
      <c r="R1179" s="8" t="s">
        <v>1722</v>
      </c>
      <c r="S1179" s="8" t="s">
        <v>371</v>
      </c>
      <c r="T1179" s="8" t="s">
        <v>34</v>
      </c>
      <c r="U1179" s="6" t="s">
        <v>608</v>
      </c>
      <c r="V1179" s="6" t="s">
        <v>609</v>
      </c>
    </row>
    <row r="1180" spans="1:22" x14ac:dyDescent="0.2">
      <c r="A1180" s="7" t="s">
        <v>22</v>
      </c>
      <c r="B1180" s="8" t="s">
        <v>23</v>
      </c>
      <c r="C1180" s="8" t="s">
        <v>23</v>
      </c>
      <c r="D1180" s="8" t="s">
        <v>583</v>
      </c>
      <c r="E1180" s="8" t="s">
        <v>273</v>
      </c>
      <c r="F1180" s="8" t="s">
        <v>6165</v>
      </c>
      <c r="G1180" s="8" t="s">
        <v>6164</v>
      </c>
      <c r="H1180" s="9">
        <v>43097</v>
      </c>
      <c r="I1180" s="9">
        <v>43501</v>
      </c>
      <c r="J1180" s="8" t="s">
        <v>4879</v>
      </c>
      <c r="K1180" s="8" t="s">
        <v>4880</v>
      </c>
      <c r="L1180" s="8" t="s">
        <v>4881</v>
      </c>
      <c r="M1180" s="11">
        <v>193582</v>
      </c>
      <c r="N1180" s="8" t="s">
        <v>30</v>
      </c>
      <c r="O1180" s="11">
        <v>72457.75</v>
      </c>
      <c r="P1180" s="8" t="s">
        <v>30</v>
      </c>
      <c r="Q1180" s="8" t="s">
        <v>31</v>
      </c>
      <c r="R1180" s="8" t="s">
        <v>6163</v>
      </c>
      <c r="S1180" s="8" t="s">
        <v>371</v>
      </c>
      <c r="T1180" s="8" t="s">
        <v>34</v>
      </c>
      <c r="U1180" s="6" t="s">
        <v>608</v>
      </c>
      <c r="V1180" s="6" t="s">
        <v>609</v>
      </c>
    </row>
    <row r="1181" spans="1:22" x14ac:dyDescent="0.2">
      <c r="A1181" s="7" t="s">
        <v>22</v>
      </c>
      <c r="B1181" s="8" t="s">
        <v>23</v>
      </c>
      <c r="C1181" s="8" t="s">
        <v>23</v>
      </c>
      <c r="D1181" s="8" t="s">
        <v>583</v>
      </c>
      <c r="E1181" s="8" t="s">
        <v>273</v>
      </c>
      <c r="F1181" s="8" t="s">
        <v>1723</v>
      </c>
      <c r="G1181" s="8" t="s">
        <v>1128</v>
      </c>
      <c r="H1181" s="9">
        <v>43097</v>
      </c>
      <c r="I1181" s="9">
        <v>42004</v>
      </c>
      <c r="J1181" s="8" t="s">
        <v>1129</v>
      </c>
      <c r="K1181" s="8" t="s">
        <v>1130</v>
      </c>
      <c r="L1181" s="8" t="s">
        <v>1131</v>
      </c>
      <c r="M1181" s="11">
        <v>35100</v>
      </c>
      <c r="N1181" s="8" t="s">
        <v>30</v>
      </c>
      <c r="O1181" s="11">
        <v>15488.31</v>
      </c>
      <c r="P1181" s="8" t="s">
        <v>30</v>
      </c>
      <c r="Q1181" s="8" t="s">
        <v>184</v>
      </c>
      <c r="R1181" s="8" t="s">
        <v>32</v>
      </c>
      <c r="S1181" s="8" t="s">
        <v>32</v>
      </c>
      <c r="T1181" s="8" t="s">
        <v>34</v>
      </c>
      <c r="U1181" s="6" t="s">
        <v>309</v>
      </c>
      <c r="V1181" s="6" t="s">
        <v>310</v>
      </c>
    </row>
    <row r="1182" spans="1:22" x14ac:dyDescent="0.2">
      <c r="A1182" s="7" t="s">
        <v>22</v>
      </c>
      <c r="B1182" s="8" t="s">
        <v>23</v>
      </c>
      <c r="C1182" s="8" t="s">
        <v>23</v>
      </c>
      <c r="D1182" s="8" t="s">
        <v>583</v>
      </c>
      <c r="E1182" s="8" t="s">
        <v>273</v>
      </c>
      <c r="F1182" s="8" t="s">
        <v>6162</v>
      </c>
      <c r="G1182" s="8" t="s">
        <v>310</v>
      </c>
      <c r="H1182" s="9">
        <v>43109</v>
      </c>
      <c r="I1182" s="9">
        <v>43465</v>
      </c>
      <c r="J1182" s="8" t="s">
        <v>2987</v>
      </c>
      <c r="K1182" s="8" t="s">
        <v>2988</v>
      </c>
      <c r="L1182" s="8" t="s">
        <v>2989</v>
      </c>
      <c r="M1182" s="11">
        <v>78139.899999999994</v>
      </c>
      <c r="N1182" s="8" t="s">
        <v>30</v>
      </c>
      <c r="O1182" s="11">
        <v>58604.94</v>
      </c>
      <c r="P1182" s="8" t="s">
        <v>30</v>
      </c>
      <c r="Q1182" s="8" t="s">
        <v>31</v>
      </c>
      <c r="R1182" s="8" t="s">
        <v>1030</v>
      </c>
      <c r="S1182" s="8" t="s">
        <v>93</v>
      </c>
      <c r="T1182" s="8" t="s">
        <v>34</v>
      </c>
      <c r="U1182" s="6" t="s">
        <v>309</v>
      </c>
      <c r="V1182" s="6" t="s">
        <v>310</v>
      </c>
    </row>
    <row r="1183" spans="1:22" x14ac:dyDescent="0.2">
      <c r="A1183" s="7" t="s">
        <v>22</v>
      </c>
      <c r="B1183" s="8" t="s">
        <v>23</v>
      </c>
      <c r="C1183" s="8" t="s">
        <v>23</v>
      </c>
      <c r="D1183" s="8" t="s">
        <v>583</v>
      </c>
      <c r="E1183" s="8" t="s">
        <v>273</v>
      </c>
      <c r="F1183" s="8" t="s">
        <v>1724</v>
      </c>
      <c r="G1183" s="8" t="s">
        <v>310</v>
      </c>
      <c r="H1183" s="9">
        <v>43110</v>
      </c>
      <c r="I1183" s="9">
        <v>43465</v>
      </c>
      <c r="J1183" s="8" t="s">
        <v>1725</v>
      </c>
      <c r="K1183" s="8" t="s">
        <v>1726</v>
      </c>
      <c r="L1183" s="8" t="s">
        <v>1727</v>
      </c>
      <c r="M1183" s="11">
        <v>17550</v>
      </c>
      <c r="N1183" s="8" t="s">
        <v>30</v>
      </c>
      <c r="O1183" s="11">
        <v>10078.370000000001</v>
      </c>
      <c r="P1183" s="8" t="s">
        <v>30</v>
      </c>
      <c r="Q1183" s="8" t="s">
        <v>31</v>
      </c>
      <c r="R1183" s="8" t="s">
        <v>1030</v>
      </c>
      <c r="S1183" s="8" t="s">
        <v>93</v>
      </c>
      <c r="T1183" s="8" t="s">
        <v>34</v>
      </c>
      <c r="U1183" s="6" t="s">
        <v>309</v>
      </c>
      <c r="V1183" s="6" t="s">
        <v>310</v>
      </c>
    </row>
    <row r="1184" spans="1:22" x14ac:dyDescent="0.2">
      <c r="A1184" s="7" t="s">
        <v>22</v>
      </c>
      <c r="B1184" s="8" t="s">
        <v>23</v>
      </c>
      <c r="C1184" s="8" t="s">
        <v>23</v>
      </c>
      <c r="D1184" s="8" t="s">
        <v>583</v>
      </c>
      <c r="E1184" s="8" t="s">
        <v>273</v>
      </c>
      <c r="F1184" s="8" t="s">
        <v>1728</v>
      </c>
      <c r="G1184" s="8" t="s">
        <v>1729</v>
      </c>
      <c r="H1184" s="9">
        <v>43110</v>
      </c>
      <c r="I1184" s="9">
        <v>43465</v>
      </c>
      <c r="J1184" s="8" t="s">
        <v>1514</v>
      </c>
      <c r="K1184" s="8" t="s">
        <v>1515</v>
      </c>
      <c r="L1184" s="8" t="s">
        <v>1516</v>
      </c>
      <c r="M1184" s="11">
        <v>5850</v>
      </c>
      <c r="N1184" s="8" t="s">
        <v>30</v>
      </c>
      <c r="O1184" s="11">
        <v>1573.65</v>
      </c>
      <c r="P1184" s="8" t="s">
        <v>30</v>
      </c>
      <c r="Q1184" s="8" t="s">
        <v>31</v>
      </c>
      <c r="R1184" s="8" t="s">
        <v>1030</v>
      </c>
      <c r="S1184" s="8" t="s">
        <v>93</v>
      </c>
      <c r="T1184" s="8" t="s">
        <v>34</v>
      </c>
      <c r="U1184" s="6" t="s">
        <v>608</v>
      </c>
      <c r="V1184" s="6" t="s">
        <v>609</v>
      </c>
    </row>
    <row r="1185" spans="1:22" x14ac:dyDescent="0.2">
      <c r="A1185" s="7" t="s">
        <v>22</v>
      </c>
      <c r="B1185" s="8" t="s">
        <v>23</v>
      </c>
      <c r="C1185" s="8" t="s">
        <v>23</v>
      </c>
      <c r="D1185" s="8" t="s">
        <v>583</v>
      </c>
      <c r="E1185" s="8" t="s">
        <v>273</v>
      </c>
      <c r="F1185" s="8" t="s">
        <v>1730</v>
      </c>
      <c r="G1185" s="8" t="s">
        <v>1731</v>
      </c>
      <c r="H1185" s="9">
        <v>43165</v>
      </c>
      <c r="I1185" s="9">
        <v>44803</v>
      </c>
      <c r="J1185" s="8" t="s">
        <v>432</v>
      </c>
      <c r="K1185" s="8" t="s">
        <v>433</v>
      </c>
      <c r="L1185" s="8" t="s">
        <v>434</v>
      </c>
      <c r="M1185" s="11">
        <v>3293.37</v>
      </c>
      <c r="N1185" s="8" t="s">
        <v>30</v>
      </c>
      <c r="O1185" s="11">
        <v>1646.7</v>
      </c>
      <c r="P1185" s="8" t="s">
        <v>30</v>
      </c>
      <c r="Q1185" s="8" t="s">
        <v>282</v>
      </c>
      <c r="R1185" s="8" t="s">
        <v>1268</v>
      </c>
      <c r="S1185" s="8" t="s">
        <v>32</v>
      </c>
      <c r="T1185" s="8" t="s">
        <v>34</v>
      </c>
      <c r="U1185" s="6" t="s">
        <v>35</v>
      </c>
      <c r="V1185" s="6" t="s">
        <v>36</v>
      </c>
    </row>
    <row r="1186" spans="1:22" x14ac:dyDescent="0.2">
      <c r="A1186" s="7" t="s">
        <v>22</v>
      </c>
      <c r="B1186" s="8" t="s">
        <v>23</v>
      </c>
      <c r="C1186" s="8" t="s">
        <v>23</v>
      </c>
      <c r="D1186" s="8" t="s">
        <v>583</v>
      </c>
      <c r="E1186" s="8" t="s">
        <v>273</v>
      </c>
      <c r="F1186" s="8" t="s">
        <v>1022</v>
      </c>
      <c r="G1186" s="8" t="s">
        <v>1023</v>
      </c>
      <c r="H1186" s="9">
        <v>43171</v>
      </c>
      <c r="I1186" s="9">
        <v>43465</v>
      </c>
      <c r="J1186" s="8" t="s">
        <v>1024</v>
      </c>
      <c r="K1186" s="8" t="s">
        <v>1025</v>
      </c>
      <c r="L1186" s="8" t="s">
        <v>1026</v>
      </c>
      <c r="M1186" s="10">
        <v>816</v>
      </c>
      <c r="N1186" s="8" t="s">
        <v>30</v>
      </c>
      <c r="O1186" s="10">
        <v>0</v>
      </c>
      <c r="P1186" s="8" t="s">
        <v>32</v>
      </c>
      <c r="Q1186" s="8" t="s">
        <v>282</v>
      </c>
      <c r="R1186" s="8" t="s">
        <v>1027</v>
      </c>
      <c r="S1186" s="8" t="s">
        <v>32</v>
      </c>
      <c r="T1186" s="8" t="s">
        <v>34</v>
      </c>
      <c r="U1186" s="6" t="s">
        <v>309</v>
      </c>
      <c r="V1186" s="6" t="s">
        <v>310</v>
      </c>
    </row>
    <row r="1187" spans="1:22" x14ac:dyDescent="0.2">
      <c r="A1187" s="7" t="s">
        <v>22</v>
      </c>
      <c r="B1187" s="8" t="s">
        <v>23</v>
      </c>
      <c r="C1187" s="8" t="s">
        <v>23</v>
      </c>
      <c r="D1187" s="8" t="s">
        <v>583</v>
      </c>
      <c r="E1187" s="8" t="s">
        <v>273</v>
      </c>
      <c r="F1187" s="8" t="s">
        <v>1732</v>
      </c>
      <c r="G1187" s="8" t="s">
        <v>1733</v>
      </c>
      <c r="H1187" s="9">
        <v>43212</v>
      </c>
      <c r="I1187" s="9">
        <v>43570</v>
      </c>
      <c r="J1187" s="8" t="s">
        <v>912</v>
      </c>
      <c r="K1187" s="8" t="s">
        <v>913</v>
      </c>
      <c r="L1187" s="8" t="s">
        <v>914</v>
      </c>
      <c r="M1187" s="11">
        <v>13618.8</v>
      </c>
      <c r="N1187" s="8" t="s">
        <v>30</v>
      </c>
      <c r="O1187" s="11">
        <v>11255.4</v>
      </c>
      <c r="P1187" s="8" t="s">
        <v>30</v>
      </c>
      <c r="Q1187" s="8" t="s">
        <v>31</v>
      </c>
      <c r="R1187" s="8" t="s">
        <v>1734</v>
      </c>
      <c r="S1187" s="8" t="s">
        <v>136</v>
      </c>
      <c r="T1187" s="8" t="s">
        <v>34</v>
      </c>
      <c r="U1187" s="6" t="s">
        <v>309</v>
      </c>
      <c r="V1187" s="6" t="s">
        <v>310</v>
      </c>
    </row>
    <row r="1188" spans="1:22" x14ac:dyDescent="0.2">
      <c r="A1188" s="7" t="s">
        <v>22</v>
      </c>
      <c r="B1188" s="8" t="s">
        <v>23</v>
      </c>
      <c r="C1188" s="8" t="s">
        <v>23</v>
      </c>
      <c r="D1188" s="8" t="s">
        <v>583</v>
      </c>
      <c r="E1188" s="8" t="s">
        <v>273</v>
      </c>
      <c r="F1188" s="8" t="s">
        <v>1735</v>
      </c>
      <c r="G1188" s="8" t="s">
        <v>1736</v>
      </c>
      <c r="H1188" s="9">
        <v>43219</v>
      </c>
      <c r="I1188" s="9">
        <v>43943</v>
      </c>
      <c r="J1188" s="8" t="s">
        <v>1691</v>
      </c>
      <c r="K1188" s="8" t="s">
        <v>1692</v>
      </c>
      <c r="L1188" s="8" t="s">
        <v>1693</v>
      </c>
      <c r="M1188" s="11">
        <v>100000</v>
      </c>
      <c r="N1188" s="8" t="s">
        <v>30</v>
      </c>
      <c r="O1188" s="11">
        <v>73600</v>
      </c>
      <c r="P1188" s="8" t="s">
        <v>30</v>
      </c>
      <c r="Q1188" s="8" t="s">
        <v>31</v>
      </c>
      <c r="R1188" s="8" t="s">
        <v>1737</v>
      </c>
      <c r="S1188" s="8" t="s">
        <v>317</v>
      </c>
      <c r="T1188" s="8" t="s">
        <v>34</v>
      </c>
      <c r="U1188" s="6" t="s">
        <v>608</v>
      </c>
      <c r="V1188" s="6" t="s">
        <v>609</v>
      </c>
    </row>
    <row r="1189" spans="1:22" x14ac:dyDescent="0.2">
      <c r="A1189" s="7" t="s">
        <v>22</v>
      </c>
      <c r="B1189" s="8" t="s">
        <v>23</v>
      </c>
      <c r="C1189" s="8" t="s">
        <v>23</v>
      </c>
      <c r="D1189" s="8" t="s">
        <v>583</v>
      </c>
      <c r="E1189" s="8" t="s">
        <v>273</v>
      </c>
      <c r="F1189" s="8" t="s">
        <v>1738</v>
      </c>
      <c r="G1189" s="8" t="s">
        <v>1739</v>
      </c>
      <c r="H1189" s="9">
        <v>43258</v>
      </c>
      <c r="I1189" s="9"/>
      <c r="J1189" s="8" t="s">
        <v>1740</v>
      </c>
      <c r="K1189" s="8" t="s">
        <v>1741</v>
      </c>
      <c r="L1189" s="8" t="s">
        <v>1742</v>
      </c>
      <c r="M1189" s="11">
        <v>5218.67</v>
      </c>
      <c r="N1189" s="8" t="s">
        <v>30</v>
      </c>
      <c r="O1189" s="11">
        <v>4297.1899999999996</v>
      </c>
      <c r="P1189" s="8" t="s">
        <v>30</v>
      </c>
      <c r="Q1189" s="8" t="s">
        <v>31</v>
      </c>
      <c r="R1189" s="8" t="s">
        <v>32</v>
      </c>
      <c r="S1189" s="8" t="s">
        <v>33</v>
      </c>
      <c r="T1189" s="8" t="s">
        <v>34</v>
      </c>
      <c r="U1189" s="6" t="s">
        <v>608</v>
      </c>
      <c r="V1189" s="6" t="s">
        <v>609</v>
      </c>
    </row>
    <row r="1190" spans="1:22" x14ac:dyDescent="0.2">
      <c r="A1190" s="7" t="s">
        <v>22</v>
      </c>
      <c r="B1190" s="8" t="s">
        <v>23</v>
      </c>
      <c r="C1190" s="8" t="s">
        <v>23</v>
      </c>
      <c r="D1190" s="8" t="s">
        <v>583</v>
      </c>
      <c r="E1190" s="8" t="s">
        <v>273</v>
      </c>
      <c r="F1190" s="8" t="s">
        <v>4083</v>
      </c>
      <c r="G1190" s="8" t="s">
        <v>4084</v>
      </c>
      <c r="H1190" s="9">
        <v>43285</v>
      </c>
      <c r="I1190" s="9">
        <v>43721</v>
      </c>
      <c r="J1190" s="8" t="s">
        <v>1983</v>
      </c>
      <c r="K1190" s="8" t="s">
        <v>1984</v>
      </c>
      <c r="L1190" s="8" t="s">
        <v>1985</v>
      </c>
      <c r="M1190" s="11">
        <v>100001.89</v>
      </c>
      <c r="N1190" s="8" t="s">
        <v>30</v>
      </c>
      <c r="O1190" s="11">
        <v>35139.25</v>
      </c>
      <c r="P1190" s="8" t="s">
        <v>30</v>
      </c>
      <c r="Q1190" s="8" t="s">
        <v>31</v>
      </c>
      <c r="R1190" s="8" t="s">
        <v>1030</v>
      </c>
      <c r="S1190" s="8" t="s">
        <v>93</v>
      </c>
      <c r="T1190" s="8" t="s">
        <v>34</v>
      </c>
      <c r="U1190" s="6" t="s">
        <v>309</v>
      </c>
      <c r="V1190" s="6" t="s">
        <v>310</v>
      </c>
    </row>
    <row r="1191" spans="1:22" x14ac:dyDescent="0.2">
      <c r="A1191" s="7" t="s">
        <v>22</v>
      </c>
      <c r="B1191" s="8" t="s">
        <v>23</v>
      </c>
      <c r="C1191" s="8" t="s">
        <v>23</v>
      </c>
      <c r="D1191" s="8" t="s">
        <v>583</v>
      </c>
      <c r="E1191" s="8" t="s">
        <v>273</v>
      </c>
      <c r="F1191" s="8" t="s">
        <v>1743</v>
      </c>
      <c r="G1191" s="8" t="s">
        <v>1744</v>
      </c>
      <c r="H1191" s="9">
        <v>43310</v>
      </c>
      <c r="I1191" s="9">
        <v>43465</v>
      </c>
      <c r="J1191" s="8" t="s">
        <v>642</v>
      </c>
      <c r="K1191" s="8" t="s">
        <v>643</v>
      </c>
      <c r="L1191" s="8" t="s">
        <v>644</v>
      </c>
      <c r="M1191" s="11">
        <v>19000000</v>
      </c>
      <c r="N1191" s="8" t="s">
        <v>30</v>
      </c>
      <c r="O1191" s="11">
        <v>15483245</v>
      </c>
      <c r="P1191" s="8" t="s">
        <v>30</v>
      </c>
      <c r="Q1191" s="8" t="s">
        <v>31</v>
      </c>
      <c r="R1191" s="8" t="s">
        <v>1745</v>
      </c>
      <c r="S1191" s="8" t="s">
        <v>308</v>
      </c>
      <c r="T1191" s="8" t="s">
        <v>34</v>
      </c>
      <c r="U1191" s="6" t="s">
        <v>608</v>
      </c>
      <c r="V1191" s="6" t="s">
        <v>609</v>
      </c>
    </row>
    <row r="1192" spans="1:22" x14ac:dyDescent="0.2">
      <c r="A1192" s="7" t="s">
        <v>22</v>
      </c>
      <c r="B1192" s="8" t="s">
        <v>23</v>
      </c>
      <c r="C1192" s="8" t="s">
        <v>23</v>
      </c>
      <c r="D1192" s="8" t="s">
        <v>583</v>
      </c>
      <c r="E1192" s="8" t="s">
        <v>273</v>
      </c>
      <c r="F1192" s="8" t="s">
        <v>6161</v>
      </c>
      <c r="G1192" s="8" t="s">
        <v>6160</v>
      </c>
      <c r="H1192" s="9">
        <v>43313</v>
      </c>
      <c r="I1192" s="9">
        <v>43646</v>
      </c>
      <c r="J1192" s="8" t="s">
        <v>6159</v>
      </c>
      <c r="K1192" s="8" t="s">
        <v>6158</v>
      </c>
      <c r="L1192" s="8" t="s">
        <v>6157</v>
      </c>
      <c r="M1192" s="11">
        <v>41535</v>
      </c>
      <c r="N1192" s="8" t="s">
        <v>30</v>
      </c>
      <c r="O1192" s="11">
        <v>41535</v>
      </c>
      <c r="P1192" s="8" t="s">
        <v>30</v>
      </c>
      <c r="Q1192" s="8" t="s">
        <v>31</v>
      </c>
      <c r="R1192" s="8" t="s">
        <v>32</v>
      </c>
      <c r="S1192" s="8" t="s">
        <v>33</v>
      </c>
      <c r="T1192" s="8" t="s">
        <v>34</v>
      </c>
      <c r="U1192" s="6" t="s">
        <v>608</v>
      </c>
      <c r="V1192" s="6" t="s">
        <v>609</v>
      </c>
    </row>
    <row r="1193" spans="1:22" x14ac:dyDescent="0.2">
      <c r="A1193" s="7" t="s">
        <v>22</v>
      </c>
      <c r="B1193" s="8" t="s">
        <v>23</v>
      </c>
      <c r="C1193" s="8" t="s">
        <v>23</v>
      </c>
      <c r="D1193" s="8" t="s">
        <v>583</v>
      </c>
      <c r="E1193" s="8" t="s">
        <v>273</v>
      </c>
      <c r="F1193" s="8" t="s">
        <v>6156</v>
      </c>
      <c r="G1193" s="8" t="s">
        <v>6155</v>
      </c>
      <c r="H1193" s="9">
        <v>43325</v>
      </c>
      <c r="I1193" s="9"/>
      <c r="J1193" s="8" t="s">
        <v>876</v>
      </c>
      <c r="K1193" s="8" t="s">
        <v>877</v>
      </c>
      <c r="L1193" s="8" t="s">
        <v>878</v>
      </c>
      <c r="M1193" s="10">
        <v>19.07</v>
      </c>
      <c r="N1193" s="8" t="s">
        <v>30</v>
      </c>
      <c r="O1193" s="10">
        <v>0</v>
      </c>
      <c r="P1193" s="8" t="s">
        <v>32</v>
      </c>
      <c r="Q1193" s="8" t="s">
        <v>282</v>
      </c>
      <c r="R1193" s="8" t="s">
        <v>879</v>
      </c>
      <c r="S1193" s="8" t="s">
        <v>32</v>
      </c>
      <c r="T1193" s="8" t="s">
        <v>34</v>
      </c>
      <c r="U1193" s="6" t="s">
        <v>608</v>
      </c>
      <c r="V1193" s="6" t="s">
        <v>609</v>
      </c>
    </row>
    <row r="1194" spans="1:22" x14ac:dyDescent="0.2">
      <c r="A1194" s="7" t="s">
        <v>22</v>
      </c>
      <c r="B1194" s="8" t="s">
        <v>23</v>
      </c>
      <c r="C1194" s="8" t="s">
        <v>23</v>
      </c>
      <c r="D1194" s="8" t="s">
        <v>583</v>
      </c>
      <c r="E1194" s="8" t="s">
        <v>273</v>
      </c>
      <c r="F1194" s="8" t="s">
        <v>1746</v>
      </c>
      <c r="G1194" s="8" t="s">
        <v>1747</v>
      </c>
      <c r="H1194" s="9">
        <v>43325</v>
      </c>
      <c r="I1194" s="9">
        <v>43677</v>
      </c>
      <c r="J1194" s="8" t="s">
        <v>1725</v>
      </c>
      <c r="K1194" s="8" t="s">
        <v>1726</v>
      </c>
      <c r="L1194" s="8" t="s">
        <v>1727</v>
      </c>
      <c r="M1194" s="11">
        <v>38610</v>
      </c>
      <c r="N1194" s="8" t="s">
        <v>30</v>
      </c>
      <c r="O1194" s="11">
        <v>16474.27</v>
      </c>
      <c r="P1194" s="8" t="s">
        <v>30</v>
      </c>
      <c r="Q1194" s="8" t="s">
        <v>136</v>
      </c>
      <c r="R1194" s="8" t="s">
        <v>32</v>
      </c>
      <c r="S1194" s="8" t="s">
        <v>32</v>
      </c>
      <c r="T1194" s="8" t="s">
        <v>34</v>
      </c>
      <c r="U1194" s="6" t="s">
        <v>608</v>
      </c>
      <c r="V1194" s="6" t="s">
        <v>609</v>
      </c>
    </row>
    <row r="1195" spans="1:22" x14ac:dyDescent="0.2">
      <c r="A1195" s="7" t="s">
        <v>22</v>
      </c>
      <c r="B1195" s="8" t="s">
        <v>23</v>
      </c>
      <c r="C1195" s="8" t="s">
        <v>23</v>
      </c>
      <c r="D1195" s="8" t="s">
        <v>583</v>
      </c>
      <c r="E1195" s="8" t="s">
        <v>273</v>
      </c>
      <c r="F1195" s="8" t="s">
        <v>6154</v>
      </c>
      <c r="G1195" s="8" t="s">
        <v>6153</v>
      </c>
      <c r="H1195" s="9">
        <v>43377</v>
      </c>
      <c r="I1195" s="9">
        <v>43465</v>
      </c>
      <c r="J1195" s="8" t="s">
        <v>4977</v>
      </c>
      <c r="K1195" s="8" t="s">
        <v>4978</v>
      </c>
      <c r="L1195" s="8" t="s">
        <v>4979</v>
      </c>
      <c r="M1195" s="11">
        <v>2497.9499999999998</v>
      </c>
      <c r="N1195" s="8" t="s">
        <v>30</v>
      </c>
      <c r="O1195" s="11">
        <v>2298.11</v>
      </c>
      <c r="P1195" s="8" t="s">
        <v>30</v>
      </c>
      <c r="Q1195" s="8" t="s">
        <v>31</v>
      </c>
      <c r="R1195" s="8" t="s">
        <v>1575</v>
      </c>
      <c r="S1195" s="8" t="s">
        <v>33</v>
      </c>
      <c r="T1195" s="8" t="s">
        <v>34</v>
      </c>
      <c r="U1195" s="6" t="s">
        <v>608</v>
      </c>
      <c r="V1195" s="6" t="s">
        <v>609</v>
      </c>
    </row>
    <row r="1196" spans="1:22" x14ac:dyDescent="0.2">
      <c r="A1196" s="7" t="s">
        <v>22</v>
      </c>
      <c r="B1196" s="8" t="s">
        <v>23</v>
      </c>
      <c r="C1196" s="8" t="s">
        <v>23</v>
      </c>
      <c r="D1196" s="8" t="s">
        <v>583</v>
      </c>
      <c r="E1196" s="8" t="s">
        <v>273</v>
      </c>
      <c r="F1196" s="8" t="s">
        <v>1748</v>
      </c>
      <c r="G1196" s="8" t="s">
        <v>1749</v>
      </c>
      <c r="H1196" s="9">
        <v>43433</v>
      </c>
      <c r="I1196" s="9">
        <v>44075</v>
      </c>
      <c r="J1196" s="8" t="s">
        <v>1750</v>
      </c>
      <c r="K1196" s="8" t="s">
        <v>1751</v>
      </c>
      <c r="L1196" s="8" t="s">
        <v>1752</v>
      </c>
      <c r="M1196" s="11">
        <v>100000</v>
      </c>
      <c r="N1196" s="8" t="s">
        <v>30</v>
      </c>
      <c r="O1196" s="11">
        <v>3000</v>
      </c>
      <c r="P1196" s="8" t="s">
        <v>30</v>
      </c>
      <c r="Q1196" s="8" t="s">
        <v>31</v>
      </c>
      <c r="R1196" s="8" t="s">
        <v>1737</v>
      </c>
      <c r="S1196" s="8" t="s">
        <v>317</v>
      </c>
      <c r="T1196" s="8" t="s">
        <v>34</v>
      </c>
      <c r="U1196" s="6" t="s">
        <v>608</v>
      </c>
      <c r="V1196" s="6" t="s">
        <v>609</v>
      </c>
    </row>
    <row r="1197" spans="1:22" x14ac:dyDescent="0.2">
      <c r="A1197" s="7" t="s">
        <v>22</v>
      </c>
      <c r="B1197" s="8" t="s">
        <v>23</v>
      </c>
      <c r="C1197" s="8" t="s">
        <v>23</v>
      </c>
      <c r="D1197" s="8" t="s">
        <v>583</v>
      </c>
      <c r="E1197" s="8" t="s">
        <v>273</v>
      </c>
      <c r="F1197" s="8" t="s">
        <v>1753</v>
      </c>
      <c r="G1197" s="8" t="s">
        <v>1754</v>
      </c>
      <c r="H1197" s="9">
        <v>43444</v>
      </c>
      <c r="I1197" s="9">
        <v>43830</v>
      </c>
      <c r="J1197" s="8" t="s">
        <v>1514</v>
      </c>
      <c r="K1197" s="8" t="s">
        <v>1515</v>
      </c>
      <c r="L1197" s="8" t="s">
        <v>1516</v>
      </c>
      <c r="M1197" s="11">
        <v>24570</v>
      </c>
      <c r="N1197" s="8" t="s">
        <v>30</v>
      </c>
      <c r="O1197" s="11">
        <v>9828</v>
      </c>
      <c r="P1197" s="8" t="s">
        <v>30</v>
      </c>
      <c r="Q1197" s="8" t="s">
        <v>31</v>
      </c>
      <c r="R1197" s="8" t="s">
        <v>32</v>
      </c>
      <c r="S1197" s="8" t="s">
        <v>33</v>
      </c>
      <c r="T1197" s="8" t="s">
        <v>34</v>
      </c>
      <c r="U1197" s="6" t="s">
        <v>608</v>
      </c>
      <c r="V1197" s="6" t="s">
        <v>609</v>
      </c>
    </row>
    <row r="1198" spans="1:22" x14ac:dyDescent="0.2">
      <c r="A1198" s="7" t="s">
        <v>22</v>
      </c>
      <c r="B1198" s="8" t="s">
        <v>23</v>
      </c>
      <c r="C1198" s="8" t="s">
        <v>23</v>
      </c>
      <c r="D1198" s="8" t="s">
        <v>583</v>
      </c>
      <c r="E1198" s="8" t="s">
        <v>273</v>
      </c>
      <c r="F1198" s="8" t="s">
        <v>1755</v>
      </c>
      <c r="G1198" s="8" t="s">
        <v>1756</v>
      </c>
      <c r="H1198" s="9">
        <v>43444</v>
      </c>
      <c r="I1198" s="9">
        <v>43830</v>
      </c>
      <c r="J1198" s="8" t="s">
        <v>1757</v>
      </c>
      <c r="K1198" s="8" t="s">
        <v>1758</v>
      </c>
      <c r="L1198" s="8" t="s">
        <v>1759</v>
      </c>
      <c r="M1198" s="11">
        <v>10800</v>
      </c>
      <c r="N1198" s="8" t="s">
        <v>30</v>
      </c>
      <c r="O1198" s="10">
        <v>0</v>
      </c>
      <c r="P1198" s="8" t="s">
        <v>32</v>
      </c>
      <c r="Q1198" s="8" t="s">
        <v>31</v>
      </c>
      <c r="R1198" s="8" t="s">
        <v>1760</v>
      </c>
      <c r="S1198" s="8" t="s">
        <v>33</v>
      </c>
      <c r="T1198" s="8" t="s">
        <v>34</v>
      </c>
      <c r="U1198" s="6" t="s">
        <v>608</v>
      </c>
      <c r="V1198" s="6" t="s">
        <v>609</v>
      </c>
    </row>
    <row r="1199" spans="1:22" x14ac:dyDescent="0.2">
      <c r="A1199" s="7" t="s">
        <v>22</v>
      </c>
      <c r="B1199" s="8" t="s">
        <v>23</v>
      </c>
      <c r="C1199" s="8" t="s">
        <v>23</v>
      </c>
      <c r="D1199" s="8" t="s">
        <v>583</v>
      </c>
      <c r="E1199" s="8" t="s">
        <v>273</v>
      </c>
      <c r="F1199" s="8" t="s">
        <v>1761</v>
      </c>
      <c r="G1199" s="8" t="s">
        <v>1762</v>
      </c>
      <c r="H1199" s="9">
        <v>43447</v>
      </c>
      <c r="I1199" s="9">
        <v>43830</v>
      </c>
      <c r="J1199" s="8" t="s">
        <v>900</v>
      </c>
      <c r="K1199" s="8" t="s">
        <v>901</v>
      </c>
      <c r="L1199" s="8" t="s">
        <v>902</v>
      </c>
      <c r="M1199" s="11">
        <v>2077.92</v>
      </c>
      <c r="N1199" s="8" t="s">
        <v>30</v>
      </c>
      <c r="O1199" s="10">
        <v>592.20000000000005</v>
      </c>
      <c r="P1199" s="8" t="s">
        <v>30</v>
      </c>
      <c r="Q1199" s="8" t="s">
        <v>282</v>
      </c>
      <c r="R1199" s="8" t="s">
        <v>1763</v>
      </c>
      <c r="S1199" s="8" t="s">
        <v>32</v>
      </c>
      <c r="T1199" s="8" t="s">
        <v>34</v>
      </c>
      <c r="U1199" s="6" t="s">
        <v>608</v>
      </c>
      <c r="V1199" s="6" t="s">
        <v>609</v>
      </c>
    </row>
    <row r="1200" spans="1:22" x14ac:dyDescent="0.2">
      <c r="A1200" s="7" t="s">
        <v>22</v>
      </c>
      <c r="B1200" s="8" t="s">
        <v>23</v>
      </c>
      <c r="C1200" s="8" t="s">
        <v>23</v>
      </c>
      <c r="D1200" s="8" t="s">
        <v>583</v>
      </c>
      <c r="E1200" s="8" t="s">
        <v>273</v>
      </c>
      <c r="F1200" s="8" t="s">
        <v>1764</v>
      </c>
      <c r="G1200" s="8" t="s">
        <v>1765</v>
      </c>
      <c r="H1200" s="9">
        <v>43451</v>
      </c>
      <c r="I1200" s="9">
        <v>43817</v>
      </c>
      <c r="J1200" s="8" t="s">
        <v>1766</v>
      </c>
      <c r="K1200" s="8" t="s">
        <v>1767</v>
      </c>
      <c r="L1200" s="8" t="s">
        <v>1768</v>
      </c>
      <c r="M1200" s="10">
        <v>899.96</v>
      </c>
      <c r="N1200" s="8" t="s">
        <v>30</v>
      </c>
      <c r="O1200" s="10">
        <v>0</v>
      </c>
      <c r="P1200" s="8" t="s">
        <v>32</v>
      </c>
      <c r="Q1200" s="8" t="s">
        <v>31</v>
      </c>
      <c r="R1200" s="8" t="s">
        <v>32</v>
      </c>
      <c r="S1200" s="8" t="s">
        <v>33</v>
      </c>
      <c r="T1200" s="8" t="s">
        <v>34</v>
      </c>
      <c r="U1200" s="6" t="s">
        <v>35</v>
      </c>
      <c r="V1200" s="6" t="s">
        <v>36</v>
      </c>
    </row>
    <row r="1201" spans="1:22" x14ac:dyDescent="0.2">
      <c r="A1201" s="7" t="s">
        <v>22</v>
      </c>
      <c r="B1201" s="8" t="s">
        <v>23</v>
      </c>
      <c r="C1201" s="8" t="s">
        <v>23</v>
      </c>
      <c r="D1201" s="8" t="s">
        <v>583</v>
      </c>
      <c r="E1201" s="8" t="s">
        <v>273</v>
      </c>
      <c r="F1201" s="8" t="s">
        <v>1769</v>
      </c>
      <c r="G1201" s="8" t="s">
        <v>1770</v>
      </c>
      <c r="H1201" s="9">
        <v>43459</v>
      </c>
      <c r="I1201" s="9">
        <v>43830</v>
      </c>
      <c r="J1201" s="8" t="s">
        <v>1714</v>
      </c>
      <c r="K1201" s="8" t="s">
        <v>1715</v>
      </c>
      <c r="L1201" s="8" t="s">
        <v>1716</v>
      </c>
      <c r="M1201" s="11">
        <v>150115.68</v>
      </c>
      <c r="N1201" s="8" t="s">
        <v>30</v>
      </c>
      <c r="O1201" s="11">
        <v>36598.28</v>
      </c>
      <c r="P1201" s="8" t="s">
        <v>30</v>
      </c>
      <c r="Q1201" s="8" t="s">
        <v>31</v>
      </c>
      <c r="R1201" s="8" t="s">
        <v>1575</v>
      </c>
      <c r="S1201" s="8" t="s">
        <v>499</v>
      </c>
      <c r="T1201" s="8" t="s">
        <v>34</v>
      </c>
      <c r="U1201" s="6" t="s">
        <v>608</v>
      </c>
      <c r="V1201" s="6" t="s">
        <v>609</v>
      </c>
    </row>
    <row r="1202" spans="1:22" x14ac:dyDescent="0.2">
      <c r="A1202" s="7" t="s">
        <v>22</v>
      </c>
      <c r="B1202" s="8" t="s">
        <v>23</v>
      </c>
      <c r="C1202" s="8" t="s">
        <v>23</v>
      </c>
      <c r="D1202" s="8" t="s">
        <v>583</v>
      </c>
      <c r="E1202" s="8" t="s">
        <v>273</v>
      </c>
      <c r="F1202" s="8" t="s">
        <v>1771</v>
      </c>
      <c r="G1202" s="8" t="s">
        <v>1772</v>
      </c>
      <c r="H1202" s="9">
        <v>43478</v>
      </c>
      <c r="I1202" s="9">
        <v>43830</v>
      </c>
      <c r="J1202" s="8" t="s">
        <v>585</v>
      </c>
      <c r="K1202" s="8" t="s">
        <v>586</v>
      </c>
      <c r="L1202" s="8" t="s">
        <v>587</v>
      </c>
      <c r="M1202" s="10">
        <v>421.2</v>
      </c>
      <c r="N1202" s="8" t="s">
        <v>30</v>
      </c>
      <c r="O1202" s="10">
        <v>0</v>
      </c>
      <c r="P1202" s="8" t="s">
        <v>32</v>
      </c>
      <c r="Q1202" s="8" t="s">
        <v>31</v>
      </c>
      <c r="R1202" s="8" t="s">
        <v>32</v>
      </c>
      <c r="S1202" s="8" t="s">
        <v>33</v>
      </c>
      <c r="T1202" s="8" t="s">
        <v>34</v>
      </c>
      <c r="U1202" s="6" t="s">
        <v>608</v>
      </c>
      <c r="V1202" s="6" t="s">
        <v>609</v>
      </c>
    </row>
    <row r="1203" spans="1:22" x14ac:dyDescent="0.2">
      <c r="A1203" s="7" t="s">
        <v>22</v>
      </c>
      <c r="B1203" s="8" t="s">
        <v>23</v>
      </c>
      <c r="C1203" s="8" t="s">
        <v>23</v>
      </c>
      <c r="D1203" s="8" t="s">
        <v>583</v>
      </c>
      <c r="E1203" s="8" t="s">
        <v>273</v>
      </c>
      <c r="F1203" s="8" t="s">
        <v>1773</v>
      </c>
      <c r="G1203" s="8" t="s">
        <v>1774</v>
      </c>
      <c r="H1203" s="9">
        <v>43496</v>
      </c>
      <c r="I1203" s="9">
        <v>43830</v>
      </c>
      <c r="J1203" s="8" t="s">
        <v>1514</v>
      </c>
      <c r="K1203" s="8" t="s">
        <v>1515</v>
      </c>
      <c r="L1203" s="8" t="s">
        <v>1516</v>
      </c>
      <c r="M1203" s="11">
        <v>91290.42</v>
      </c>
      <c r="N1203" s="8" t="s">
        <v>30</v>
      </c>
      <c r="O1203" s="11">
        <v>66459.509999999995</v>
      </c>
      <c r="P1203" s="8" t="s">
        <v>30</v>
      </c>
      <c r="Q1203" s="8" t="s">
        <v>31</v>
      </c>
      <c r="R1203" s="8" t="s">
        <v>204</v>
      </c>
      <c r="S1203" s="8" t="s">
        <v>93</v>
      </c>
      <c r="T1203" s="8" t="s">
        <v>34</v>
      </c>
      <c r="U1203" s="6" t="s">
        <v>309</v>
      </c>
      <c r="V1203" s="6" t="s">
        <v>310</v>
      </c>
    </row>
    <row r="1204" spans="1:22" x14ac:dyDescent="0.2">
      <c r="A1204" s="7" t="s">
        <v>22</v>
      </c>
      <c r="B1204" s="8" t="s">
        <v>23</v>
      </c>
      <c r="C1204" s="8" t="s">
        <v>23</v>
      </c>
      <c r="D1204" s="8" t="s">
        <v>583</v>
      </c>
      <c r="E1204" s="8" t="s">
        <v>273</v>
      </c>
      <c r="F1204" s="8" t="s">
        <v>1976</v>
      </c>
      <c r="G1204" s="8" t="s">
        <v>1977</v>
      </c>
      <c r="H1204" s="9">
        <v>43474</v>
      </c>
      <c r="I1204" s="9">
        <v>43830</v>
      </c>
      <c r="J1204" s="8" t="s">
        <v>1978</v>
      </c>
      <c r="K1204" s="8" t="s">
        <v>1979</v>
      </c>
      <c r="L1204" s="8" t="s">
        <v>1980</v>
      </c>
      <c r="M1204" s="11">
        <v>31339.96</v>
      </c>
      <c r="N1204" s="8" t="s">
        <v>30</v>
      </c>
      <c r="O1204" s="10">
        <v>0</v>
      </c>
      <c r="P1204" s="8" t="s">
        <v>32</v>
      </c>
      <c r="Q1204" s="8" t="s">
        <v>184</v>
      </c>
      <c r="R1204" s="8" t="s">
        <v>32</v>
      </c>
      <c r="S1204" s="8" t="s">
        <v>32</v>
      </c>
      <c r="T1204" s="8" t="s">
        <v>34</v>
      </c>
      <c r="U1204" s="6" t="s">
        <v>309</v>
      </c>
      <c r="V1204" s="6" t="s">
        <v>310</v>
      </c>
    </row>
    <row r="1205" spans="1:22" x14ac:dyDescent="0.2">
      <c r="A1205" s="7" t="s">
        <v>22</v>
      </c>
      <c r="B1205" s="8" t="s">
        <v>23</v>
      </c>
      <c r="C1205" s="8" t="s">
        <v>23</v>
      </c>
      <c r="D1205" s="8" t="s">
        <v>583</v>
      </c>
      <c r="E1205" s="8" t="s">
        <v>273</v>
      </c>
      <c r="F1205" s="8" t="s">
        <v>5770</v>
      </c>
      <c r="G1205" s="8" t="s">
        <v>5769</v>
      </c>
      <c r="H1205" s="9">
        <v>43156</v>
      </c>
      <c r="I1205" s="9">
        <v>43465</v>
      </c>
      <c r="J1205" s="8" t="s">
        <v>1978</v>
      </c>
      <c r="K1205" s="8" t="s">
        <v>1979</v>
      </c>
      <c r="L1205" s="8" t="s">
        <v>1980</v>
      </c>
      <c r="M1205" s="11">
        <v>3407.52</v>
      </c>
      <c r="N1205" s="8" t="s">
        <v>30</v>
      </c>
      <c r="O1205" s="11">
        <v>1983.78</v>
      </c>
      <c r="P1205" s="8" t="s">
        <v>30</v>
      </c>
      <c r="Q1205" s="8" t="s">
        <v>184</v>
      </c>
      <c r="R1205" s="8" t="s">
        <v>32</v>
      </c>
      <c r="S1205" s="8" t="s">
        <v>32</v>
      </c>
      <c r="T1205" s="8" t="s">
        <v>34</v>
      </c>
      <c r="U1205" s="6" t="s">
        <v>309</v>
      </c>
      <c r="V1205" s="6" t="s">
        <v>310</v>
      </c>
    </row>
    <row r="1206" spans="1:22" x14ac:dyDescent="0.2">
      <c r="A1206" s="7" t="s">
        <v>22</v>
      </c>
      <c r="B1206" s="8" t="s">
        <v>23</v>
      </c>
      <c r="C1206" s="8" t="s">
        <v>23</v>
      </c>
      <c r="D1206" s="8" t="s">
        <v>583</v>
      </c>
      <c r="E1206" s="8" t="s">
        <v>273</v>
      </c>
      <c r="F1206" s="8" t="s">
        <v>4917</v>
      </c>
      <c r="G1206" s="8" t="s">
        <v>4918</v>
      </c>
      <c r="H1206" s="9">
        <v>43214</v>
      </c>
      <c r="I1206" s="9">
        <v>43830</v>
      </c>
      <c r="J1206" s="8" t="s">
        <v>2462</v>
      </c>
      <c r="K1206" s="8" t="s">
        <v>2463</v>
      </c>
      <c r="L1206" s="8" t="s">
        <v>2464</v>
      </c>
      <c r="M1206" s="11">
        <v>242717.44</v>
      </c>
      <c r="N1206" s="8" t="s">
        <v>30</v>
      </c>
      <c r="O1206" s="11">
        <v>179199.72</v>
      </c>
      <c r="P1206" s="8" t="s">
        <v>30</v>
      </c>
      <c r="Q1206" s="8" t="s">
        <v>31</v>
      </c>
      <c r="R1206" s="8" t="s">
        <v>1030</v>
      </c>
      <c r="S1206" s="8" t="s">
        <v>136</v>
      </c>
      <c r="T1206" s="8" t="s">
        <v>34</v>
      </c>
      <c r="U1206" s="6" t="s">
        <v>309</v>
      </c>
      <c r="V1206" s="6" t="s">
        <v>310</v>
      </c>
    </row>
    <row r="1207" spans="1:22" x14ac:dyDescent="0.2">
      <c r="A1207" s="7" t="s">
        <v>22</v>
      </c>
      <c r="B1207" s="8" t="s">
        <v>23</v>
      </c>
      <c r="C1207" s="8" t="s">
        <v>23</v>
      </c>
      <c r="D1207" s="8" t="s">
        <v>583</v>
      </c>
      <c r="E1207" s="8" t="s">
        <v>273</v>
      </c>
      <c r="F1207" s="8" t="s">
        <v>2172</v>
      </c>
      <c r="G1207" s="8" t="s">
        <v>2173</v>
      </c>
      <c r="H1207" s="9">
        <v>43103</v>
      </c>
      <c r="I1207" s="9"/>
      <c r="J1207" s="8" t="s">
        <v>2174</v>
      </c>
      <c r="K1207" s="8" t="s">
        <v>2175</v>
      </c>
      <c r="L1207" s="8" t="s">
        <v>2176</v>
      </c>
      <c r="M1207" s="11">
        <v>1028.98</v>
      </c>
      <c r="N1207" s="8" t="s">
        <v>30</v>
      </c>
      <c r="O1207" s="10">
        <v>0</v>
      </c>
      <c r="P1207" s="8" t="s">
        <v>32</v>
      </c>
      <c r="Q1207" s="8" t="s">
        <v>282</v>
      </c>
      <c r="R1207" s="8" t="s">
        <v>1575</v>
      </c>
      <c r="S1207" s="8" t="s">
        <v>32</v>
      </c>
      <c r="T1207" s="8" t="s">
        <v>34</v>
      </c>
      <c r="U1207" s="6" t="s">
        <v>608</v>
      </c>
      <c r="V1207" s="6" t="s">
        <v>609</v>
      </c>
    </row>
    <row r="1208" spans="1:22" x14ac:dyDescent="0.2">
      <c r="A1208" s="7" t="s">
        <v>22</v>
      </c>
      <c r="B1208" s="8" t="s">
        <v>23</v>
      </c>
      <c r="C1208" s="8" t="s">
        <v>23</v>
      </c>
      <c r="D1208" s="8" t="s">
        <v>583</v>
      </c>
      <c r="E1208" s="8" t="s">
        <v>273</v>
      </c>
      <c r="F1208" s="8" t="s">
        <v>6152</v>
      </c>
      <c r="G1208" s="8" t="s">
        <v>6151</v>
      </c>
      <c r="H1208" s="9">
        <v>42795</v>
      </c>
      <c r="I1208" s="9"/>
      <c r="J1208" s="8" t="s">
        <v>605</v>
      </c>
      <c r="K1208" s="8" t="s">
        <v>606</v>
      </c>
      <c r="L1208" s="8" t="s">
        <v>607</v>
      </c>
      <c r="M1208" s="11">
        <v>2680.24</v>
      </c>
      <c r="N1208" s="8" t="s">
        <v>30</v>
      </c>
      <c r="O1208" s="11">
        <v>2680.24</v>
      </c>
      <c r="P1208" s="8" t="s">
        <v>30</v>
      </c>
      <c r="Q1208" s="8" t="s">
        <v>31</v>
      </c>
      <c r="R1208" s="8" t="s">
        <v>32</v>
      </c>
      <c r="S1208" s="8" t="s">
        <v>33</v>
      </c>
      <c r="T1208" s="8" t="s">
        <v>34</v>
      </c>
      <c r="U1208" s="6" t="s">
        <v>608</v>
      </c>
      <c r="V1208" s="6" t="s">
        <v>609</v>
      </c>
    </row>
    <row r="1209" spans="1:22" x14ac:dyDescent="0.2">
      <c r="A1209" s="7" t="s">
        <v>22</v>
      </c>
      <c r="B1209" s="8" t="s">
        <v>23</v>
      </c>
      <c r="C1209" s="8" t="s">
        <v>23</v>
      </c>
      <c r="D1209" s="8" t="s">
        <v>583</v>
      </c>
      <c r="E1209" s="8" t="s">
        <v>273</v>
      </c>
      <c r="F1209" s="8" t="s">
        <v>2230</v>
      </c>
      <c r="G1209" s="8" t="s">
        <v>2231</v>
      </c>
      <c r="H1209" s="9">
        <v>43538</v>
      </c>
      <c r="I1209" s="9">
        <v>43830</v>
      </c>
      <c r="J1209" s="8" t="s">
        <v>2232</v>
      </c>
      <c r="K1209" s="8" t="s">
        <v>2233</v>
      </c>
      <c r="L1209" s="8" t="s">
        <v>2234</v>
      </c>
      <c r="M1209" s="11">
        <v>3191.78</v>
      </c>
      <c r="N1209" s="8" t="s">
        <v>30</v>
      </c>
      <c r="O1209" s="11">
        <v>3191.78</v>
      </c>
      <c r="P1209" s="8" t="s">
        <v>30</v>
      </c>
      <c r="Q1209" s="8" t="s">
        <v>31</v>
      </c>
      <c r="R1209" s="8" t="s">
        <v>32</v>
      </c>
      <c r="S1209" s="8" t="s">
        <v>33</v>
      </c>
      <c r="T1209" s="8" t="s">
        <v>34</v>
      </c>
      <c r="U1209" s="6" t="s">
        <v>35</v>
      </c>
      <c r="V1209" s="6" t="s">
        <v>36</v>
      </c>
    </row>
    <row r="1210" spans="1:22" x14ac:dyDescent="0.2">
      <c r="A1210" s="7" t="s">
        <v>22</v>
      </c>
      <c r="B1210" s="8" t="s">
        <v>23</v>
      </c>
      <c r="C1210" s="8" t="s">
        <v>23</v>
      </c>
      <c r="D1210" s="8" t="s">
        <v>583</v>
      </c>
      <c r="E1210" s="8" t="s">
        <v>273</v>
      </c>
      <c r="F1210" s="8" t="s">
        <v>2293</v>
      </c>
      <c r="G1210" s="8" t="s">
        <v>881</v>
      </c>
      <c r="H1210" s="9">
        <v>43632</v>
      </c>
      <c r="I1210" s="9">
        <v>43830</v>
      </c>
      <c r="J1210" s="8" t="s">
        <v>727</v>
      </c>
      <c r="K1210" s="8" t="s">
        <v>728</v>
      </c>
      <c r="L1210" s="8" t="s">
        <v>729</v>
      </c>
      <c r="M1210" s="11">
        <v>185749.2</v>
      </c>
      <c r="N1210" s="8" t="s">
        <v>30</v>
      </c>
      <c r="O1210" s="10">
        <v>0</v>
      </c>
      <c r="P1210" s="8" t="s">
        <v>32</v>
      </c>
      <c r="Q1210" s="8" t="s">
        <v>282</v>
      </c>
      <c r="R1210" s="8" t="s">
        <v>716</v>
      </c>
      <c r="S1210" s="8" t="s">
        <v>32</v>
      </c>
      <c r="T1210" s="8" t="s">
        <v>34</v>
      </c>
      <c r="U1210" s="6" t="s">
        <v>797</v>
      </c>
      <c r="V1210" s="6" t="s">
        <v>798</v>
      </c>
    </row>
    <row r="1211" spans="1:22" x14ac:dyDescent="0.2">
      <c r="A1211" s="7" t="s">
        <v>22</v>
      </c>
      <c r="B1211" s="8" t="s">
        <v>23</v>
      </c>
      <c r="C1211" s="8" t="s">
        <v>23</v>
      </c>
      <c r="D1211" s="8" t="s">
        <v>583</v>
      </c>
      <c r="E1211" s="8" t="s">
        <v>273</v>
      </c>
      <c r="F1211" s="8" t="s">
        <v>5898</v>
      </c>
      <c r="G1211" s="8" t="s">
        <v>5897</v>
      </c>
      <c r="H1211" s="9">
        <v>43538</v>
      </c>
      <c r="I1211" s="9">
        <v>43830</v>
      </c>
      <c r="J1211" s="8" t="s">
        <v>3119</v>
      </c>
      <c r="K1211" s="8" t="s">
        <v>3120</v>
      </c>
      <c r="L1211" s="8" t="s">
        <v>3121</v>
      </c>
      <c r="M1211" s="11">
        <v>4787.68</v>
      </c>
      <c r="N1211" s="8" t="s">
        <v>30</v>
      </c>
      <c r="O1211" s="11">
        <v>4787.68</v>
      </c>
      <c r="P1211" s="8" t="s">
        <v>30</v>
      </c>
      <c r="Q1211" s="8" t="s">
        <v>31</v>
      </c>
      <c r="R1211" s="8" t="s">
        <v>32</v>
      </c>
      <c r="S1211" s="8" t="s">
        <v>33</v>
      </c>
      <c r="T1211" s="8" t="s">
        <v>34</v>
      </c>
      <c r="U1211" s="6" t="s">
        <v>35</v>
      </c>
      <c r="V1211" s="6" t="s">
        <v>36</v>
      </c>
    </row>
    <row r="1212" spans="1:22" x14ac:dyDescent="0.2">
      <c r="A1212" s="7" t="s">
        <v>22</v>
      </c>
      <c r="B1212" s="8" t="s">
        <v>23</v>
      </c>
      <c r="C1212" s="8" t="s">
        <v>23</v>
      </c>
      <c r="D1212" s="8" t="s">
        <v>583</v>
      </c>
      <c r="E1212" s="8" t="s">
        <v>273</v>
      </c>
      <c r="F1212" s="8" t="s">
        <v>6150</v>
      </c>
      <c r="G1212" s="8" t="s">
        <v>6149</v>
      </c>
      <c r="H1212" s="9">
        <v>42375</v>
      </c>
      <c r="I1212" s="9">
        <v>42369</v>
      </c>
      <c r="J1212" s="8" t="s">
        <v>1696</v>
      </c>
      <c r="K1212" s="8" t="s">
        <v>1697</v>
      </c>
      <c r="L1212" s="8" t="s">
        <v>1698</v>
      </c>
      <c r="M1212" s="11">
        <v>22714.16</v>
      </c>
      <c r="N1212" s="8" t="s">
        <v>30</v>
      </c>
      <c r="O1212" s="10">
        <v>947.24</v>
      </c>
      <c r="P1212" s="8" t="s">
        <v>30</v>
      </c>
      <c r="Q1212" s="8" t="s">
        <v>285</v>
      </c>
      <c r="R1212" s="8" t="s">
        <v>32</v>
      </c>
      <c r="S1212" s="8" t="s">
        <v>32</v>
      </c>
      <c r="T1212" s="8" t="s">
        <v>34</v>
      </c>
      <c r="U1212" s="6" t="s">
        <v>608</v>
      </c>
      <c r="V1212" s="6" t="s">
        <v>609</v>
      </c>
    </row>
    <row r="1213" spans="1:22" x14ac:dyDescent="0.2">
      <c r="A1213" s="7" t="s">
        <v>22</v>
      </c>
      <c r="B1213" s="8" t="s">
        <v>23</v>
      </c>
      <c r="C1213" s="8" t="s">
        <v>23</v>
      </c>
      <c r="D1213" s="8" t="s">
        <v>583</v>
      </c>
      <c r="E1213" s="8" t="s">
        <v>273</v>
      </c>
      <c r="F1213" s="8" t="s">
        <v>6148</v>
      </c>
      <c r="G1213" s="8" t="s">
        <v>6147</v>
      </c>
      <c r="H1213" s="9">
        <v>42375</v>
      </c>
      <c r="I1213" s="9">
        <v>42369</v>
      </c>
      <c r="J1213" s="8" t="s">
        <v>2987</v>
      </c>
      <c r="K1213" s="8" t="s">
        <v>2988</v>
      </c>
      <c r="L1213" s="8" t="s">
        <v>2989</v>
      </c>
      <c r="M1213" s="11">
        <v>44063.25</v>
      </c>
      <c r="N1213" s="8" t="s">
        <v>30</v>
      </c>
      <c r="O1213" s="10">
        <v>0</v>
      </c>
      <c r="P1213" s="8" t="s">
        <v>32</v>
      </c>
      <c r="Q1213" s="8" t="s">
        <v>285</v>
      </c>
      <c r="R1213" s="8" t="s">
        <v>32</v>
      </c>
      <c r="S1213" s="8" t="s">
        <v>32</v>
      </c>
      <c r="T1213" s="8" t="s">
        <v>34</v>
      </c>
      <c r="U1213" s="6" t="s">
        <v>608</v>
      </c>
      <c r="V1213" s="6" t="s">
        <v>609</v>
      </c>
    </row>
    <row r="1214" spans="1:22" x14ac:dyDescent="0.2">
      <c r="A1214" s="7" t="s">
        <v>22</v>
      </c>
      <c r="B1214" s="8" t="s">
        <v>23</v>
      </c>
      <c r="C1214" s="8" t="s">
        <v>23</v>
      </c>
      <c r="D1214" s="8" t="s">
        <v>583</v>
      </c>
      <c r="E1214" s="8" t="s">
        <v>273</v>
      </c>
      <c r="F1214" s="8" t="s">
        <v>2514</v>
      </c>
      <c r="G1214" s="8" t="s">
        <v>2515</v>
      </c>
      <c r="H1214" s="9">
        <v>42428</v>
      </c>
      <c r="I1214" s="9">
        <v>43465</v>
      </c>
      <c r="J1214" s="8" t="s">
        <v>585</v>
      </c>
      <c r="K1214" s="8" t="s">
        <v>586</v>
      </c>
      <c r="L1214" s="8" t="s">
        <v>587</v>
      </c>
      <c r="M1214" s="11">
        <v>180170.28</v>
      </c>
      <c r="N1214" s="8" t="s">
        <v>30</v>
      </c>
      <c r="O1214" s="11">
        <v>178646.58</v>
      </c>
      <c r="P1214" s="8" t="s">
        <v>30</v>
      </c>
      <c r="Q1214" s="8" t="s">
        <v>282</v>
      </c>
      <c r="R1214" s="8" t="s">
        <v>441</v>
      </c>
      <c r="S1214" s="8" t="s">
        <v>32</v>
      </c>
      <c r="T1214" s="8" t="s">
        <v>34</v>
      </c>
      <c r="U1214" s="6" t="s">
        <v>309</v>
      </c>
      <c r="V1214" s="6" t="s">
        <v>310</v>
      </c>
    </row>
    <row r="1215" spans="1:22" x14ac:dyDescent="0.2">
      <c r="A1215" s="7" t="s">
        <v>22</v>
      </c>
      <c r="B1215" s="8" t="s">
        <v>23</v>
      </c>
      <c r="C1215" s="8" t="s">
        <v>23</v>
      </c>
      <c r="D1215" s="8" t="s">
        <v>583</v>
      </c>
      <c r="E1215" s="8" t="s">
        <v>273</v>
      </c>
      <c r="F1215" s="8" t="s">
        <v>2883</v>
      </c>
      <c r="G1215" s="8" t="s">
        <v>2884</v>
      </c>
      <c r="H1215" s="9">
        <v>42584</v>
      </c>
      <c r="I1215" s="9">
        <v>43465</v>
      </c>
      <c r="J1215" s="8" t="s">
        <v>2122</v>
      </c>
      <c r="K1215" s="8" t="s">
        <v>2123</v>
      </c>
      <c r="L1215" s="8" t="s">
        <v>2124</v>
      </c>
      <c r="M1215" s="11">
        <v>49999.95</v>
      </c>
      <c r="N1215" s="8" t="s">
        <v>30</v>
      </c>
      <c r="O1215" s="11">
        <v>27095.85</v>
      </c>
      <c r="P1215" s="8" t="s">
        <v>30</v>
      </c>
      <c r="Q1215" s="8" t="s">
        <v>31</v>
      </c>
      <c r="R1215" s="8" t="s">
        <v>32</v>
      </c>
      <c r="S1215" s="8" t="s">
        <v>33</v>
      </c>
      <c r="T1215" s="8" t="s">
        <v>34</v>
      </c>
      <c r="U1215" s="6" t="s">
        <v>608</v>
      </c>
      <c r="V1215" s="6" t="s">
        <v>609</v>
      </c>
    </row>
    <row r="1216" spans="1:22" x14ac:dyDescent="0.2">
      <c r="A1216" s="7" t="s">
        <v>22</v>
      </c>
      <c r="B1216" s="8" t="s">
        <v>23</v>
      </c>
      <c r="C1216" s="8" t="s">
        <v>23</v>
      </c>
      <c r="D1216" s="8" t="s">
        <v>583</v>
      </c>
      <c r="E1216" s="8" t="s">
        <v>273</v>
      </c>
      <c r="F1216" s="8" t="s">
        <v>2885</v>
      </c>
      <c r="G1216" s="8" t="s">
        <v>2886</v>
      </c>
      <c r="H1216" s="9">
        <v>42697</v>
      </c>
      <c r="I1216" s="9">
        <v>42735</v>
      </c>
      <c r="J1216" s="8" t="s">
        <v>1725</v>
      </c>
      <c r="K1216" s="8" t="s">
        <v>1726</v>
      </c>
      <c r="L1216" s="8" t="s">
        <v>1727</v>
      </c>
      <c r="M1216" s="11">
        <v>16848</v>
      </c>
      <c r="N1216" s="8" t="s">
        <v>30</v>
      </c>
      <c r="O1216" s="11">
        <v>15756.29</v>
      </c>
      <c r="P1216" s="8" t="s">
        <v>30</v>
      </c>
      <c r="Q1216" s="8" t="s">
        <v>31</v>
      </c>
      <c r="R1216" s="8" t="s">
        <v>32</v>
      </c>
      <c r="S1216" s="8" t="s">
        <v>33</v>
      </c>
      <c r="T1216" s="8" t="s">
        <v>34</v>
      </c>
      <c r="U1216" s="6" t="s">
        <v>608</v>
      </c>
      <c r="V1216" s="6" t="s">
        <v>609</v>
      </c>
    </row>
    <row r="1217" spans="1:22" x14ac:dyDescent="0.2">
      <c r="A1217" s="7" t="s">
        <v>22</v>
      </c>
      <c r="B1217" s="8" t="s">
        <v>23</v>
      </c>
      <c r="C1217" s="8" t="s">
        <v>23</v>
      </c>
      <c r="D1217" s="8" t="s">
        <v>583</v>
      </c>
      <c r="E1217" s="8" t="s">
        <v>273</v>
      </c>
      <c r="F1217" s="8" t="s">
        <v>2543</v>
      </c>
      <c r="G1217" s="8" t="s">
        <v>2544</v>
      </c>
      <c r="H1217" s="9">
        <v>42746</v>
      </c>
      <c r="I1217" s="9">
        <v>43100</v>
      </c>
      <c r="J1217" s="8" t="s">
        <v>847</v>
      </c>
      <c r="K1217" s="8" t="s">
        <v>848</v>
      </c>
      <c r="L1217" s="8" t="s">
        <v>849</v>
      </c>
      <c r="M1217" s="11">
        <v>24068.3</v>
      </c>
      <c r="N1217" s="8" t="s">
        <v>30</v>
      </c>
      <c r="O1217" s="11">
        <v>22390.39</v>
      </c>
      <c r="P1217" s="8" t="s">
        <v>30</v>
      </c>
      <c r="Q1217" s="8" t="s">
        <v>31</v>
      </c>
      <c r="R1217" s="8" t="s">
        <v>2545</v>
      </c>
      <c r="S1217" s="8" t="s">
        <v>1076</v>
      </c>
      <c r="T1217" s="8" t="s">
        <v>34</v>
      </c>
      <c r="U1217" s="6" t="s">
        <v>309</v>
      </c>
      <c r="V1217" s="6" t="s">
        <v>310</v>
      </c>
    </row>
    <row r="1218" spans="1:22" x14ac:dyDescent="0.2">
      <c r="A1218" s="7" t="s">
        <v>22</v>
      </c>
      <c r="B1218" s="8" t="s">
        <v>23</v>
      </c>
      <c r="C1218" s="8" t="s">
        <v>23</v>
      </c>
      <c r="D1218" s="8" t="s">
        <v>583</v>
      </c>
      <c r="E1218" s="8" t="s">
        <v>273</v>
      </c>
      <c r="F1218" s="8" t="s">
        <v>2887</v>
      </c>
      <c r="G1218" s="8" t="s">
        <v>2888</v>
      </c>
      <c r="H1218" s="9">
        <v>42761</v>
      </c>
      <c r="I1218" s="9">
        <v>43100</v>
      </c>
      <c r="J1218" s="8" t="s">
        <v>1983</v>
      </c>
      <c r="K1218" s="8" t="s">
        <v>1984</v>
      </c>
      <c r="L1218" s="8" t="s">
        <v>1985</v>
      </c>
      <c r="M1218" s="11">
        <v>77021.320000000007</v>
      </c>
      <c r="N1218" s="8" t="s">
        <v>30</v>
      </c>
      <c r="O1218" s="11">
        <v>54470.49</v>
      </c>
      <c r="P1218" s="8" t="s">
        <v>30</v>
      </c>
      <c r="Q1218" s="8" t="s">
        <v>31</v>
      </c>
      <c r="R1218" s="8" t="s">
        <v>1030</v>
      </c>
      <c r="S1218" s="8" t="s">
        <v>136</v>
      </c>
      <c r="T1218" s="8" t="s">
        <v>34</v>
      </c>
      <c r="U1218" s="6" t="s">
        <v>608</v>
      </c>
      <c r="V1218" s="6" t="s">
        <v>609</v>
      </c>
    </row>
    <row r="1219" spans="1:22" x14ac:dyDescent="0.2">
      <c r="A1219" s="7" t="s">
        <v>22</v>
      </c>
      <c r="B1219" s="8" t="s">
        <v>23</v>
      </c>
      <c r="C1219" s="8" t="s">
        <v>23</v>
      </c>
      <c r="D1219" s="8" t="s">
        <v>583</v>
      </c>
      <c r="E1219" s="8" t="s">
        <v>273</v>
      </c>
      <c r="F1219" s="8" t="s">
        <v>2564</v>
      </c>
      <c r="G1219" s="8" t="s">
        <v>310</v>
      </c>
      <c r="H1219" s="9">
        <v>42775</v>
      </c>
      <c r="I1219" s="9">
        <v>42766</v>
      </c>
      <c r="J1219" s="8" t="s">
        <v>2565</v>
      </c>
      <c r="K1219" s="8" t="s">
        <v>2566</v>
      </c>
      <c r="L1219" s="8" t="s">
        <v>2567</v>
      </c>
      <c r="M1219" s="11">
        <v>5499.99</v>
      </c>
      <c r="N1219" s="8" t="s">
        <v>30</v>
      </c>
      <c r="O1219" s="10">
        <v>0</v>
      </c>
      <c r="P1219" s="8" t="s">
        <v>30</v>
      </c>
      <c r="Q1219" s="8" t="s">
        <v>184</v>
      </c>
      <c r="R1219" s="8" t="s">
        <v>32</v>
      </c>
      <c r="S1219" s="8" t="s">
        <v>32</v>
      </c>
      <c r="T1219" s="8" t="s">
        <v>34</v>
      </c>
      <c r="U1219" s="6" t="s">
        <v>309</v>
      </c>
      <c r="V1219" s="6" t="s">
        <v>310</v>
      </c>
    </row>
    <row r="1220" spans="1:22" x14ac:dyDescent="0.2">
      <c r="A1220" s="7" t="s">
        <v>22</v>
      </c>
      <c r="B1220" s="8" t="s">
        <v>23</v>
      </c>
      <c r="C1220" s="8" t="s">
        <v>23</v>
      </c>
      <c r="D1220" s="8" t="s">
        <v>583</v>
      </c>
      <c r="E1220" s="8" t="s">
        <v>273</v>
      </c>
      <c r="F1220" s="8" t="s">
        <v>5895</v>
      </c>
      <c r="G1220" s="8" t="s">
        <v>2615</v>
      </c>
      <c r="H1220" s="9">
        <v>42775</v>
      </c>
      <c r="I1220" s="9">
        <v>43100</v>
      </c>
      <c r="J1220" s="8" t="s">
        <v>2616</v>
      </c>
      <c r="K1220" s="8" t="s">
        <v>2617</v>
      </c>
      <c r="L1220" s="8" t="s">
        <v>2618</v>
      </c>
      <c r="M1220" s="11">
        <v>90000</v>
      </c>
      <c r="N1220" s="8" t="s">
        <v>30</v>
      </c>
      <c r="O1220" s="11">
        <v>52371.94</v>
      </c>
      <c r="P1220" s="8" t="s">
        <v>30</v>
      </c>
      <c r="Q1220" s="8" t="s">
        <v>184</v>
      </c>
      <c r="R1220" s="8" t="s">
        <v>32</v>
      </c>
      <c r="S1220" s="8" t="s">
        <v>32</v>
      </c>
      <c r="T1220" s="8" t="s">
        <v>34</v>
      </c>
      <c r="U1220" s="6" t="s">
        <v>309</v>
      </c>
      <c r="V1220" s="6" t="s">
        <v>310</v>
      </c>
    </row>
    <row r="1221" spans="1:22" x14ac:dyDescent="0.2">
      <c r="A1221" s="7" t="s">
        <v>22</v>
      </c>
      <c r="B1221" s="8" t="s">
        <v>23</v>
      </c>
      <c r="C1221" s="8" t="s">
        <v>23</v>
      </c>
      <c r="D1221" s="8" t="s">
        <v>583</v>
      </c>
      <c r="E1221" s="8" t="s">
        <v>273</v>
      </c>
      <c r="F1221" s="8" t="s">
        <v>2889</v>
      </c>
      <c r="G1221" s="8" t="s">
        <v>2890</v>
      </c>
      <c r="H1221" s="9">
        <v>42782</v>
      </c>
      <c r="I1221" s="9">
        <v>43100</v>
      </c>
      <c r="J1221" s="8" t="s">
        <v>2891</v>
      </c>
      <c r="K1221" s="8" t="s">
        <v>2892</v>
      </c>
      <c r="L1221" s="8" t="s">
        <v>2893</v>
      </c>
      <c r="M1221" s="11">
        <v>5100.03</v>
      </c>
      <c r="N1221" s="8" t="s">
        <v>30</v>
      </c>
      <c r="O1221" s="11">
        <v>3663.57</v>
      </c>
      <c r="P1221" s="8" t="s">
        <v>30</v>
      </c>
      <c r="Q1221" s="8" t="s">
        <v>184</v>
      </c>
      <c r="R1221" s="8" t="s">
        <v>32</v>
      </c>
      <c r="S1221" s="8" t="s">
        <v>32</v>
      </c>
      <c r="T1221" s="8" t="s">
        <v>34</v>
      </c>
      <c r="U1221" s="6" t="s">
        <v>608</v>
      </c>
      <c r="V1221" s="6" t="s">
        <v>609</v>
      </c>
    </row>
    <row r="1222" spans="1:22" x14ac:dyDescent="0.2">
      <c r="A1222" s="7" t="s">
        <v>22</v>
      </c>
      <c r="B1222" s="8" t="s">
        <v>23</v>
      </c>
      <c r="C1222" s="8" t="s">
        <v>23</v>
      </c>
      <c r="D1222" s="8" t="s">
        <v>583</v>
      </c>
      <c r="E1222" s="8" t="s">
        <v>273</v>
      </c>
      <c r="F1222" s="8" t="s">
        <v>2894</v>
      </c>
      <c r="G1222" s="8" t="s">
        <v>2895</v>
      </c>
      <c r="H1222" s="9">
        <v>42782</v>
      </c>
      <c r="I1222" s="9">
        <v>43100</v>
      </c>
      <c r="J1222" s="8" t="s">
        <v>2896</v>
      </c>
      <c r="K1222" s="8" t="s">
        <v>2897</v>
      </c>
      <c r="L1222" s="8" t="s">
        <v>2898</v>
      </c>
      <c r="M1222" s="11">
        <v>49687.99</v>
      </c>
      <c r="N1222" s="8" t="s">
        <v>30</v>
      </c>
      <c r="O1222" s="11">
        <v>41338.04</v>
      </c>
      <c r="P1222" s="8" t="s">
        <v>30</v>
      </c>
      <c r="Q1222" s="8" t="s">
        <v>31</v>
      </c>
      <c r="R1222" s="8" t="s">
        <v>32</v>
      </c>
      <c r="S1222" s="8" t="s">
        <v>33</v>
      </c>
      <c r="T1222" s="8" t="s">
        <v>34</v>
      </c>
      <c r="U1222" s="6" t="s">
        <v>608</v>
      </c>
      <c r="V1222" s="6" t="s">
        <v>609</v>
      </c>
    </row>
    <row r="1223" spans="1:22" x14ac:dyDescent="0.2">
      <c r="A1223" s="7" t="s">
        <v>22</v>
      </c>
      <c r="B1223" s="8" t="s">
        <v>23</v>
      </c>
      <c r="C1223" s="8" t="s">
        <v>23</v>
      </c>
      <c r="D1223" s="8" t="s">
        <v>583</v>
      </c>
      <c r="E1223" s="8" t="s">
        <v>273</v>
      </c>
      <c r="F1223" s="8" t="s">
        <v>2899</v>
      </c>
      <c r="G1223" s="8" t="s">
        <v>2900</v>
      </c>
      <c r="H1223" s="9">
        <v>42785</v>
      </c>
      <c r="I1223" s="9"/>
      <c r="J1223" s="8" t="s">
        <v>1725</v>
      </c>
      <c r="K1223" s="8" t="s">
        <v>1726</v>
      </c>
      <c r="L1223" s="8" t="s">
        <v>1727</v>
      </c>
      <c r="M1223" s="11">
        <v>5759.21</v>
      </c>
      <c r="N1223" s="8" t="s">
        <v>30</v>
      </c>
      <c r="O1223" s="11">
        <v>1739.59</v>
      </c>
      <c r="P1223" s="8" t="s">
        <v>30</v>
      </c>
      <c r="Q1223" s="8" t="s">
        <v>31</v>
      </c>
      <c r="R1223" s="8" t="s">
        <v>32</v>
      </c>
      <c r="S1223" s="8" t="s">
        <v>33</v>
      </c>
      <c r="T1223" s="8" t="s">
        <v>34</v>
      </c>
      <c r="U1223" s="6" t="s">
        <v>608</v>
      </c>
      <c r="V1223" s="6" t="s">
        <v>609</v>
      </c>
    </row>
    <row r="1224" spans="1:22" x14ac:dyDescent="0.2">
      <c r="A1224" s="7" t="s">
        <v>22</v>
      </c>
      <c r="B1224" s="8" t="s">
        <v>23</v>
      </c>
      <c r="C1224" s="8" t="s">
        <v>23</v>
      </c>
      <c r="D1224" s="8" t="s">
        <v>583</v>
      </c>
      <c r="E1224" s="8" t="s">
        <v>273</v>
      </c>
      <c r="F1224" s="8" t="s">
        <v>2901</v>
      </c>
      <c r="G1224" s="8" t="s">
        <v>2515</v>
      </c>
      <c r="H1224" s="9">
        <v>42912</v>
      </c>
      <c r="I1224" s="9">
        <v>43444</v>
      </c>
      <c r="J1224" s="8" t="s">
        <v>585</v>
      </c>
      <c r="K1224" s="8" t="s">
        <v>586</v>
      </c>
      <c r="L1224" s="8" t="s">
        <v>587</v>
      </c>
      <c r="M1224" s="11">
        <v>3044.06</v>
      </c>
      <c r="N1224" s="8" t="s">
        <v>30</v>
      </c>
      <c r="O1224" s="11">
        <v>2089.5</v>
      </c>
      <c r="P1224" s="8" t="s">
        <v>30</v>
      </c>
      <c r="Q1224" s="8" t="s">
        <v>282</v>
      </c>
      <c r="R1224" s="8" t="s">
        <v>1268</v>
      </c>
      <c r="S1224" s="8" t="s">
        <v>32</v>
      </c>
      <c r="T1224" s="8" t="s">
        <v>34</v>
      </c>
      <c r="U1224" s="6" t="s">
        <v>35</v>
      </c>
      <c r="V1224" s="6" t="s">
        <v>36</v>
      </c>
    </row>
    <row r="1225" spans="1:22" x14ac:dyDescent="0.2">
      <c r="A1225" s="7" t="s">
        <v>22</v>
      </c>
      <c r="B1225" s="8" t="s">
        <v>23</v>
      </c>
      <c r="C1225" s="8" t="s">
        <v>23</v>
      </c>
      <c r="D1225" s="8" t="s">
        <v>583</v>
      </c>
      <c r="E1225" s="8" t="s">
        <v>273</v>
      </c>
      <c r="F1225" s="8" t="s">
        <v>2902</v>
      </c>
      <c r="G1225" s="8" t="s">
        <v>2903</v>
      </c>
      <c r="H1225" s="9">
        <v>42985</v>
      </c>
      <c r="I1225" s="9">
        <v>43343</v>
      </c>
      <c r="J1225" s="8" t="s">
        <v>403</v>
      </c>
      <c r="K1225" s="8" t="s">
        <v>404</v>
      </c>
      <c r="L1225" s="8" t="s">
        <v>405</v>
      </c>
      <c r="M1225" s="11">
        <v>540000</v>
      </c>
      <c r="N1225" s="8" t="s">
        <v>30</v>
      </c>
      <c r="O1225" s="11">
        <v>342500.93</v>
      </c>
      <c r="P1225" s="8" t="s">
        <v>30</v>
      </c>
      <c r="Q1225" s="8" t="s">
        <v>31</v>
      </c>
      <c r="R1225" s="8" t="s">
        <v>2904</v>
      </c>
      <c r="S1225" s="8" t="s">
        <v>136</v>
      </c>
      <c r="T1225" s="8" t="s">
        <v>34</v>
      </c>
      <c r="U1225" s="6" t="s">
        <v>608</v>
      </c>
      <c r="V1225" s="6" t="s">
        <v>609</v>
      </c>
    </row>
    <row r="1226" spans="1:22" x14ac:dyDescent="0.2">
      <c r="A1226" s="7" t="s">
        <v>22</v>
      </c>
      <c r="B1226" s="8" t="s">
        <v>23</v>
      </c>
      <c r="C1226" s="8" t="s">
        <v>23</v>
      </c>
      <c r="D1226" s="8" t="s">
        <v>583</v>
      </c>
      <c r="E1226" s="8" t="s">
        <v>273</v>
      </c>
      <c r="F1226" s="8" t="s">
        <v>6146</v>
      </c>
      <c r="G1226" s="8" t="s">
        <v>6145</v>
      </c>
      <c r="H1226" s="9">
        <v>43031</v>
      </c>
      <c r="I1226" s="9">
        <v>43220</v>
      </c>
      <c r="J1226" s="8" t="s">
        <v>1983</v>
      </c>
      <c r="K1226" s="8" t="s">
        <v>1984</v>
      </c>
      <c r="L1226" s="8" t="s">
        <v>1985</v>
      </c>
      <c r="M1226" s="11">
        <v>10384.1</v>
      </c>
      <c r="N1226" s="8" t="s">
        <v>30</v>
      </c>
      <c r="O1226" s="11">
        <v>9261.07</v>
      </c>
      <c r="P1226" s="8" t="s">
        <v>30</v>
      </c>
      <c r="Q1226" s="8" t="s">
        <v>2131</v>
      </c>
      <c r="R1226" s="8" t="s">
        <v>1575</v>
      </c>
      <c r="S1226" s="8" t="s">
        <v>32</v>
      </c>
      <c r="T1226" s="8" t="s">
        <v>34</v>
      </c>
      <c r="U1226" s="6" t="s">
        <v>608</v>
      </c>
      <c r="V1226" s="6" t="s">
        <v>609</v>
      </c>
    </row>
    <row r="1227" spans="1:22" x14ac:dyDescent="0.2">
      <c r="A1227" s="7" t="s">
        <v>22</v>
      </c>
      <c r="B1227" s="8" t="s">
        <v>23</v>
      </c>
      <c r="C1227" s="8" t="s">
        <v>23</v>
      </c>
      <c r="D1227" s="8" t="s">
        <v>583</v>
      </c>
      <c r="E1227" s="8" t="s">
        <v>273</v>
      </c>
      <c r="F1227" s="8" t="s">
        <v>5894</v>
      </c>
      <c r="G1227" s="8" t="s">
        <v>2687</v>
      </c>
      <c r="H1227" s="9">
        <v>43055</v>
      </c>
      <c r="I1227" s="9">
        <v>43399</v>
      </c>
      <c r="J1227" s="8" t="s">
        <v>2200</v>
      </c>
      <c r="K1227" s="8" t="s">
        <v>2201</v>
      </c>
      <c r="L1227" s="8" t="s">
        <v>2202</v>
      </c>
      <c r="M1227" s="11">
        <v>5499.99</v>
      </c>
      <c r="N1227" s="8" t="s">
        <v>30</v>
      </c>
      <c r="O1227" s="10">
        <v>0</v>
      </c>
      <c r="P1227" s="8" t="s">
        <v>30</v>
      </c>
      <c r="Q1227" s="8" t="s">
        <v>260</v>
      </c>
      <c r="R1227" s="8" t="s">
        <v>2203</v>
      </c>
      <c r="S1227" s="8" t="s">
        <v>32</v>
      </c>
      <c r="T1227" s="8" t="s">
        <v>34</v>
      </c>
      <c r="U1227" s="6" t="s">
        <v>309</v>
      </c>
      <c r="V1227" s="6" t="s">
        <v>310</v>
      </c>
    </row>
    <row r="1228" spans="1:22" x14ac:dyDescent="0.2">
      <c r="A1228" s="7" t="s">
        <v>22</v>
      </c>
      <c r="B1228" s="8" t="s">
        <v>23</v>
      </c>
      <c r="C1228" s="8" t="s">
        <v>23</v>
      </c>
      <c r="D1228" s="8" t="s">
        <v>583</v>
      </c>
      <c r="E1228" s="8" t="s">
        <v>273</v>
      </c>
      <c r="F1228" s="8" t="s">
        <v>2905</v>
      </c>
      <c r="G1228" s="8" t="s">
        <v>2906</v>
      </c>
      <c r="H1228" s="9">
        <v>43055</v>
      </c>
      <c r="I1228" s="9">
        <v>43465</v>
      </c>
      <c r="J1228" s="8" t="s">
        <v>1983</v>
      </c>
      <c r="K1228" s="8" t="s">
        <v>1984</v>
      </c>
      <c r="L1228" s="8" t="s">
        <v>1985</v>
      </c>
      <c r="M1228" s="11">
        <v>118385.28</v>
      </c>
      <c r="N1228" s="8" t="s">
        <v>30</v>
      </c>
      <c r="O1228" s="11">
        <v>62031.11</v>
      </c>
      <c r="P1228" s="8" t="s">
        <v>30</v>
      </c>
      <c r="Q1228" s="8" t="s">
        <v>31</v>
      </c>
      <c r="R1228" s="8" t="s">
        <v>2907</v>
      </c>
      <c r="S1228" s="8" t="s">
        <v>136</v>
      </c>
      <c r="T1228" s="8" t="s">
        <v>34</v>
      </c>
      <c r="U1228" s="6" t="s">
        <v>608</v>
      </c>
      <c r="V1228" s="6" t="s">
        <v>609</v>
      </c>
    </row>
    <row r="1229" spans="1:22" x14ac:dyDescent="0.2">
      <c r="A1229" s="7" t="s">
        <v>22</v>
      </c>
      <c r="B1229" s="8" t="s">
        <v>23</v>
      </c>
      <c r="C1229" s="8" t="s">
        <v>23</v>
      </c>
      <c r="D1229" s="8" t="s">
        <v>583</v>
      </c>
      <c r="E1229" s="8" t="s">
        <v>273</v>
      </c>
      <c r="F1229" s="8" t="s">
        <v>2908</v>
      </c>
      <c r="G1229" s="8" t="s">
        <v>2909</v>
      </c>
      <c r="H1229" s="9">
        <v>43062</v>
      </c>
      <c r="I1229" s="9">
        <v>43100</v>
      </c>
      <c r="J1229" s="8" t="s">
        <v>585</v>
      </c>
      <c r="K1229" s="8" t="s">
        <v>586</v>
      </c>
      <c r="L1229" s="8" t="s">
        <v>587</v>
      </c>
      <c r="M1229" s="11">
        <v>73000</v>
      </c>
      <c r="N1229" s="8" t="s">
        <v>30</v>
      </c>
      <c r="O1229" s="11">
        <v>9677.8799999999992</v>
      </c>
      <c r="P1229" s="8" t="s">
        <v>30</v>
      </c>
      <c r="Q1229" s="8" t="s">
        <v>31</v>
      </c>
      <c r="R1229" s="8" t="s">
        <v>32</v>
      </c>
      <c r="S1229" s="8" t="s">
        <v>33</v>
      </c>
      <c r="T1229" s="8" t="s">
        <v>34</v>
      </c>
      <c r="U1229" s="6" t="s">
        <v>35</v>
      </c>
      <c r="V1229" s="6" t="s">
        <v>36</v>
      </c>
    </row>
    <row r="1230" spans="1:22" x14ac:dyDescent="0.2">
      <c r="A1230" s="7" t="s">
        <v>22</v>
      </c>
      <c r="B1230" s="8" t="s">
        <v>23</v>
      </c>
      <c r="C1230" s="8" t="s">
        <v>23</v>
      </c>
      <c r="D1230" s="8" t="s">
        <v>583</v>
      </c>
      <c r="E1230" s="8" t="s">
        <v>273</v>
      </c>
      <c r="F1230" s="8" t="s">
        <v>2910</v>
      </c>
      <c r="G1230" s="8" t="s">
        <v>2911</v>
      </c>
      <c r="H1230" s="9">
        <v>43095</v>
      </c>
      <c r="I1230" s="9">
        <v>43465</v>
      </c>
      <c r="J1230" s="8" t="s">
        <v>2896</v>
      </c>
      <c r="K1230" s="8" t="s">
        <v>2897</v>
      </c>
      <c r="L1230" s="8" t="s">
        <v>2898</v>
      </c>
      <c r="M1230" s="11">
        <v>51597</v>
      </c>
      <c r="N1230" s="8" t="s">
        <v>30</v>
      </c>
      <c r="O1230" s="11">
        <v>40711.79</v>
      </c>
      <c r="P1230" s="8" t="s">
        <v>30</v>
      </c>
      <c r="Q1230" s="8" t="s">
        <v>31</v>
      </c>
      <c r="R1230" s="8" t="s">
        <v>1575</v>
      </c>
      <c r="S1230" s="8" t="s">
        <v>33</v>
      </c>
      <c r="T1230" s="8" t="s">
        <v>34</v>
      </c>
      <c r="U1230" s="6" t="s">
        <v>608</v>
      </c>
      <c r="V1230" s="6" t="s">
        <v>609</v>
      </c>
    </row>
    <row r="1231" spans="1:22" x14ac:dyDescent="0.2">
      <c r="A1231" s="7" t="s">
        <v>22</v>
      </c>
      <c r="B1231" s="8" t="s">
        <v>23</v>
      </c>
      <c r="C1231" s="8" t="s">
        <v>23</v>
      </c>
      <c r="D1231" s="8" t="s">
        <v>583</v>
      </c>
      <c r="E1231" s="8" t="s">
        <v>273</v>
      </c>
      <c r="F1231" s="8" t="s">
        <v>2912</v>
      </c>
      <c r="G1231" s="8" t="s">
        <v>2913</v>
      </c>
      <c r="H1231" s="9">
        <v>43108</v>
      </c>
      <c r="I1231" s="9">
        <v>43465</v>
      </c>
      <c r="J1231" s="8" t="s">
        <v>2891</v>
      </c>
      <c r="K1231" s="8" t="s">
        <v>2892</v>
      </c>
      <c r="L1231" s="8" t="s">
        <v>2893</v>
      </c>
      <c r="M1231" s="11">
        <v>5100.03</v>
      </c>
      <c r="N1231" s="8" t="s">
        <v>30</v>
      </c>
      <c r="O1231" s="11">
        <v>1227.73</v>
      </c>
      <c r="P1231" s="8" t="s">
        <v>30</v>
      </c>
      <c r="Q1231" s="8" t="s">
        <v>184</v>
      </c>
      <c r="R1231" s="8" t="s">
        <v>32</v>
      </c>
      <c r="S1231" s="8" t="s">
        <v>32</v>
      </c>
      <c r="T1231" s="8" t="s">
        <v>34</v>
      </c>
      <c r="U1231" s="6" t="s">
        <v>608</v>
      </c>
      <c r="V1231" s="6" t="s">
        <v>609</v>
      </c>
    </row>
    <row r="1232" spans="1:22" x14ac:dyDescent="0.2">
      <c r="A1232" s="7" t="s">
        <v>22</v>
      </c>
      <c r="B1232" s="8" t="s">
        <v>23</v>
      </c>
      <c r="C1232" s="8" t="s">
        <v>23</v>
      </c>
      <c r="D1232" s="8" t="s">
        <v>583</v>
      </c>
      <c r="E1232" s="8" t="s">
        <v>273</v>
      </c>
      <c r="F1232" s="8" t="s">
        <v>2597</v>
      </c>
      <c r="G1232" s="8" t="s">
        <v>2544</v>
      </c>
      <c r="H1232" s="9">
        <v>43108</v>
      </c>
      <c r="I1232" s="9">
        <v>43465</v>
      </c>
      <c r="J1232" s="8" t="s">
        <v>847</v>
      </c>
      <c r="K1232" s="8" t="s">
        <v>848</v>
      </c>
      <c r="L1232" s="8" t="s">
        <v>849</v>
      </c>
      <c r="M1232" s="11">
        <v>216000.72</v>
      </c>
      <c r="N1232" s="8" t="s">
        <v>30</v>
      </c>
      <c r="O1232" s="11">
        <v>125029.44</v>
      </c>
      <c r="P1232" s="8" t="s">
        <v>30</v>
      </c>
      <c r="Q1232" s="8" t="s">
        <v>282</v>
      </c>
      <c r="R1232" s="8" t="s">
        <v>2598</v>
      </c>
      <c r="S1232" s="8" t="s">
        <v>32</v>
      </c>
      <c r="T1232" s="8" t="s">
        <v>34</v>
      </c>
      <c r="U1232" s="6" t="s">
        <v>309</v>
      </c>
      <c r="V1232" s="6" t="s">
        <v>310</v>
      </c>
    </row>
    <row r="1233" spans="1:22" x14ac:dyDescent="0.2">
      <c r="A1233" s="7" t="s">
        <v>22</v>
      </c>
      <c r="B1233" s="8" t="s">
        <v>23</v>
      </c>
      <c r="C1233" s="8" t="s">
        <v>23</v>
      </c>
      <c r="D1233" s="8" t="s">
        <v>583</v>
      </c>
      <c r="E1233" s="8" t="s">
        <v>273</v>
      </c>
      <c r="F1233" s="8" t="s">
        <v>2599</v>
      </c>
      <c r="G1233" s="8" t="s">
        <v>2544</v>
      </c>
      <c r="H1233" s="9">
        <v>43108</v>
      </c>
      <c r="I1233" s="9">
        <v>43465</v>
      </c>
      <c r="J1233" s="8" t="s">
        <v>847</v>
      </c>
      <c r="K1233" s="8" t="s">
        <v>848</v>
      </c>
      <c r="L1233" s="8" t="s">
        <v>849</v>
      </c>
      <c r="M1233" s="11">
        <v>29999.97</v>
      </c>
      <c r="N1233" s="8" t="s">
        <v>30</v>
      </c>
      <c r="O1233" s="11">
        <v>10409.76</v>
      </c>
      <c r="P1233" s="8" t="s">
        <v>30</v>
      </c>
      <c r="Q1233" s="8" t="s">
        <v>31</v>
      </c>
      <c r="R1233" s="8" t="s">
        <v>2545</v>
      </c>
      <c r="S1233" s="8" t="s">
        <v>1076</v>
      </c>
      <c r="T1233" s="8" t="s">
        <v>34</v>
      </c>
      <c r="U1233" s="6" t="s">
        <v>309</v>
      </c>
      <c r="V1233" s="6" t="s">
        <v>310</v>
      </c>
    </row>
    <row r="1234" spans="1:22" x14ac:dyDescent="0.2">
      <c r="A1234" s="7" t="s">
        <v>22</v>
      </c>
      <c r="B1234" s="8" t="s">
        <v>23</v>
      </c>
      <c r="C1234" s="8" t="s">
        <v>23</v>
      </c>
      <c r="D1234" s="8" t="s">
        <v>583</v>
      </c>
      <c r="E1234" s="8" t="s">
        <v>273</v>
      </c>
      <c r="F1234" s="8" t="s">
        <v>6144</v>
      </c>
      <c r="G1234" s="8" t="s">
        <v>310</v>
      </c>
      <c r="H1234" s="9">
        <v>43109</v>
      </c>
      <c r="I1234" s="9">
        <v>43465</v>
      </c>
      <c r="J1234" s="8" t="s">
        <v>2469</v>
      </c>
      <c r="K1234" s="8" t="s">
        <v>2470</v>
      </c>
      <c r="L1234" s="8" t="s">
        <v>2471</v>
      </c>
      <c r="M1234" s="11">
        <v>21060</v>
      </c>
      <c r="N1234" s="8" t="s">
        <v>30</v>
      </c>
      <c r="O1234" s="11">
        <v>14924.88</v>
      </c>
      <c r="P1234" s="8" t="s">
        <v>30</v>
      </c>
      <c r="Q1234" s="8" t="s">
        <v>31</v>
      </c>
      <c r="R1234" s="8" t="s">
        <v>32</v>
      </c>
      <c r="S1234" s="8" t="s">
        <v>33</v>
      </c>
      <c r="T1234" s="8" t="s">
        <v>34</v>
      </c>
      <c r="U1234" s="6" t="s">
        <v>608</v>
      </c>
      <c r="V1234" s="6" t="s">
        <v>609</v>
      </c>
    </row>
    <row r="1235" spans="1:22" x14ac:dyDescent="0.2">
      <c r="A1235" s="7" t="s">
        <v>22</v>
      </c>
      <c r="B1235" s="8" t="s">
        <v>23</v>
      </c>
      <c r="C1235" s="8" t="s">
        <v>23</v>
      </c>
      <c r="D1235" s="8" t="s">
        <v>583</v>
      </c>
      <c r="E1235" s="8" t="s">
        <v>273</v>
      </c>
      <c r="F1235" s="8" t="s">
        <v>2733</v>
      </c>
      <c r="G1235" s="8" t="s">
        <v>2734</v>
      </c>
      <c r="H1235" s="9">
        <v>43121</v>
      </c>
      <c r="I1235" s="9">
        <v>43465</v>
      </c>
      <c r="J1235" s="8" t="s">
        <v>2723</v>
      </c>
      <c r="K1235" s="8" t="s">
        <v>2724</v>
      </c>
      <c r="L1235" s="8" t="s">
        <v>2725</v>
      </c>
      <c r="M1235" s="11">
        <v>1824.03</v>
      </c>
      <c r="N1235" s="8" t="s">
        <v>30</v>
      </c>
      <c r="O1235" s="10">
        <v>135.82</v>
      </c>
      <c r="P1235" s="8" t="s">
        <v>30</v>
      </c>
      <c r="Q1235" s="8" t="s">
        <v>184</v>
      </c>
      <c r="R1235" s="8" t="s">
        <v>32</v>
      </c>
      <c r="S1235" s="8" t="s">
        <v>32</v>
      </c>
      <c r="T1235" s="8" t="s">
        <v>34</v>
      </c>
      <c r="U1235" s="6" t="s">
        <v>309</v>
      </c>
      <c r="V1235" s="6" t="s">
        <v>310</v>
      </c>
    </row>
    <row r="1236" spans="1:22" x14ac:dyDescent="0.2">
      <c r="A1236" s="7" t="s">
        <v>22</v>
      </c>
      <c r="B1236" s="8" t="s">
        <v>23</v>
      </c>
      <c r="C1236" s="8" t="s">
        <v>23</v>
      </c>
      <c r="D1236" s="8" t="s">
        <v>583</v>
      </c>
      <c r="E1236" s="8" t="s">
        <v>273</v>
      </c>
      <c r="F1236" s="8" t="s">
        <v>2604</v>
      </c>
      <c r="G1236" s="8" t="s">
        <v>2500</v>
      </c>
      <c r="H1236" s="9">
        <v>43124</v>
      </c>
      <c r="I1236" s="9">
        <v>43465</v>
      </c>
      <c r="J1236" s="8" t="s">
        <v>2501</v>
      </c>
      <c r="K1236" s="8" t="s">
        <v>2502</v>
      </c>
      <c r="L1236" s="8" t="s">
        <v>2503</v>
      </c>
      <c r="M1236" s="10">
        <v>175.5</v>
      </c>
      <c r="N1236" s="8" t="s">
        <v>30</v>
      </c>
      <c r="O1236" s="10">
        <v>0</v>
      </c>
      <c r="P1236" s="8" t="s">
        <v>30</v>
      </c>
      <c r="Q1236" s="8" t="s">
        <v>184</v>
      </c>
      <c r="R1236" s="8" t="s">
        <v>32</v>
      </c>
      <c r="S1236" s="8" t="s">
        <v>32</v>
      </c>
      <c r="T1236" s="8" t="s">
        <v>34</v>
      </c>
      <c r="U1236" s="6" t="s">
        <v>309</v>
      </c>
      <c r="V1236" s="6" t="s">
        <v>310</v>
      </c>
    </row>
    <row r="1237" spans="1:22" x14ac:dyDescent="0.2">
      <c r="A1237" s="7" t="s">
        <v>22</v>
      </c>
      <c r="B1237" s="8" t="s">
        <v>23</v>
      </c>
      <c r="C1237" s="8" t="s">
        <v>23</v>
      </c>
      <c r="D1237" s="8" t="s">
        <v>583</v>
      </c>
      <c r="E1237" s="8" t="s">
        <v>273</v>
      </c>
      <c r="F1237" s="8" t="s">
        <v>2614</v>
      </c>
      <c r="G1237" s="8" t="s">
        <v>2615</v>
      </c>
      <c r="H1237" s="9">
        <v>43136</v>
      </c>
      <c r="I1237" s="9">
        <v>43465</v>
      </c>
      <c r="J1237" s="8" t="s">
        <v>2616</v>
      </c>
      <c r="K1237" s="8" t="s">
        <v>2617</v>
      </c>
      <c r="L1237" s="8" t="s">
        <v>2618</v>
      </c>
      <c r="M1237" s="11">
        <v>75000</v>
      </c>
      <c r="N1237" s="8" t="s">
        <v>30</v>
      </c>
      <c r="O1237" s="11">
        <v>36530.17</v>
      </c>
      <c r="P1237" s="8" t="s">
        <v>30</v>
      </c>
      <c r="Q1237" s="8" t="s">
        <v>184</v>
      </c>
      <c r="R1237" s="8" t="s">
        <v>32</v>
      </c>
      <c r="S1237" s="8" t="s">
        <v>32</v>
      </c>
      <c r="T1237" s="8" t="s">
        <v>34</v>
      </c>
      <c r="U1237" s="6" t="s">
        <v>309</v>
      </c>
      <c r="V1237" s="6" t="s">
        <v>310</v>
      </c>
    </row>
    <row r="1238" spans="1:22" x14ac:dyDescent="0.2">
      <c r="A1238" s="7" t="s">
        <v>22</v>
      </c>
      <c r="B1238" s="8" t="s">
        <v>23</v>
      </c>
      <c r="C1238" s="8" t="s">
        <v>23</v>
      </c>
      <c r="D1238" s="8" t="s">
        <v>583</v>
      </c>
      <c r="E1238" s="8" t="s">
        <v>273</v>
      </c>
      <c r="F1238" s="8" t="s">
        <v>2619</v>
      </c>
      <c r="G1238" s="8" t="s">
        <v>2620</v>
      </c>
      <c r="H1238" s="9">
        <v>43136</v>
      </c>
      <c r="I1238" s="9">
        <v>43465</v>
      </c>
      <c r="J1238" s="8" t="s">
        <v>2565</v>
      </c>
      <c r="K1238" s="8" t="s">
        <v>2566</v>
      </c>
      <c r="L1238" s="8" t="s">
        <v>2567</v>
      </c>
      <c r="M1238" s="11">
        <v>1500</v>
      </c>
      <c r="N1238" s="8" t="s">
        <v>30</v>
      </c>
      <c r="O1238" s="10">
        <v>0</v>
      </c>
      <c r="P1238" s="8" t="s">
        <v>30</v>
      </c>
      <c r="Q1238" s="8" t="s">
        <v>184</v>
      </c>
      <c r="R1238" s="8" t="s">
        <v>32</v>
      </c>
      <c r="S1238" s="8" t="s">
        <v>32</v>
      </c>
      <c r="T1238" s="8" t="s">
        <v>34</v>
      </c>
      <c r="U1238" s="6" t="s">
        <v>309</v>
      </c>
      <c r="V1238" s="6" t="s">
        <v>310</v>
      </c>
    </row>
    <row r="1239" spans="1:22" x14ac:dyDescent="0.2">
      <c r="A1239" s="7" t="s">
        <v>22</v>
      </c>
      <c r="B1239" s="8" t="s">
        <v>23</v>
      </c>
      <c r="C1239" s="8" t="s">
        <v>23</v>
      </c>
      <c r="D1239" s="8" t="s">
        <v>583</v>
      </c>
      <c r="E1239" s="8" t="s">
        <v>273</v>
      </c>
      <c r="F1239" s="8" t="s">
        <v>2774</v>
      </c>
      <c r="G1239" s="8" t="s">
        <v>2775</v>
      </c>
      <c r="H1239" s="9">
        <v>43137</v>
      </c>
      <c r="I1239" s="9">
        <v>43465</v>
      </c>
      <c r="J1239" s="8" t="s">
        <v>2144</v>
      </c>
      <c r="K1239" s="8" t="s">
        <v>2145</v>
      </c>
      <c r="L1239" s="8" t="s">
        <v>2146</v>
      </c>
      <c r="M1239" s="11">
        <v>44999.99</v>
      </c>
      <c r="N1239" s="8" t="s">
        <v>30</v>
      </c>
      <c r="O1239" s="11">
        <v>34165.35</v>
      </c>
      <c r="P1239" s="8" t="s">
        <v>30</v>
      </c>
      <c r="Q1239" s="8" t="s">
        <v>184</v>
      </c>
      <c r="R1239" s="8" t="s">
        <v>32</v>
      </c>
      <c r="S1239" s="8" t="s">
        <v>32</v>
      </c>
      <c r="T1239" s="8" t="s">
        <v>34</v>
      </c>
      <c r="U1239" s="6" t="s">
        <v>309</v>
      </c>
      <c r="V1239" s="6" t="s">
        <v>310</v>
      </c>
    </row>
    <row r="1240" spans="1:22" x14ac:dyDescent="0.2">
      <c r="A1240" s="7" t="s">
        <v>22</v>
      </c>
      <c r="B1240" s="8" t="s">
        <v>23</v>
      </c>
      <c r="C1240" s="8" t="s">
        <v>23</v>
      </c>
      <c r="D1240" s="8" t="s">
        <v>583</v>
      </c>
      <c r="E1240" s="8" t="s">
        <v>273</v>
      </c>
      <c r="F1240" s="8" t="s">
        <v>2914</v>
      </c>
      <c r="G1240" s="8" t="s">
        <v>1733</v>
      </c>
      <c r="H1240" s="9">
        <v>43213</v>
      </c>
      <c r="I1240" s="9">
        <v>43465</v>
      </c>
      <c r="J1240" s="8" t="s">
        <v>912</v>
      </c>
      <c r="K1240" s="8" t="s">
        <v>913</v>
      </c>
      <c r="L1240" s="8" t="s">
        <v>914</v>
      </c>
      <c r="M1240" s="11">
        <v>13455.49</v>
      </c>
      <c r="N1240" s="8" t="s">
        <v>30</v>
      </c>
      <c r="O1240" s="11">
        <v>13455</v>
      </c>
      <c r="P1240" s="8" t="s">
        <v>30</v>
      </c>
      <c r="Q1240" s="8" t="s">
        <v>260</v>
      </c>
      <c r="R1240" s="8" t="s">
        <v>1734</v>
      </c>
      <c r="S1240" s="8" t="s">
        <v>32</v>
      </c>
      <c r="T1240" s="8" t="s">
        <v>34</v>
      </c>
      <c r="U1240" s="6" t="s">
        <v>309</v>
      </c>
      <c r="V1240" s="6" t="s">
        <v>310</v>
      </c>
    </row>
    <row r="1241" spans="1:22" x14ac:dyDescent="0.2">
      <c r="A1241" s="7" t="s">
        <v>22</v>
      </c>
      <c r="B1241" s="8" t="s">
        <v>23</v>
      </c>
      <c r="C1241" s="8" t="s">
        <v>23</v>
      </c>
      <c r="D1241" s="8" t="s">
        <v>583</v>
      </c>
      <c r="E1241" s="8" t="s">
        <v>273</v>
      </c>
      <c r="F1241" s="8" t="s">
        <v>2915</v>
      </c>
      <c r="G1241" s="8" t="s">
        <v>2916</v>
      </c>
      <c r="H1241" s="9">
        <v>43341</v>
      </c>
      <c r="I1241" s="9">
        <v>43708</v>
      </c>
      <c r="J1241" s="8" t="s">
        <v>403</v>
      </c>
      <c r="K1241" s="8" t="s">
        <v>404</v>
      </c>
      <c r="L1241" s="8" t="s">
        <v>405</v>
      </c>
      <c r="M1241" s="11">
        <v>1144000</v>
      </c>
      <c r="N1241" s="8" t="s">
        <v>30</v>
      </c>
      <c r="O1241" s="11">
        <v>203651.53</v>
      </c>
      <c r="P1241" s="8" t="s">
        <v>30</v>
      </c>
      <c r="Q1241" s="8" t="s">
        <v>31</v>
      </c>
      <c r="R1241" s="8" t="s">
        <v>2917</v>
      </c>
      <c r="S1241" s="8" t="s">
        <v>136</v>
      </c>
      <c r="T1241" s="8" t="s">
        <v>34</v>
      </c>
      <c r="U1241" s="6" t="s">
        <v>608</v>
      </c>
      <c r="V1241" s="6" t="s">
        <v>609</v>
      </c>
    </row>
    <row r="1242" spans="1:22" x14ac:dyDescent="0.2">
      <c r="A1242" s="7" t="s">
        <v>22</v>
      </c>
      <c r="B1242" s="8" t="s">
        <v>23</v>
      </c>
      <c r="C1242" s="8" t="s">
        <v>23</v>
      </c>
      <c r="D1242" s="8" t="s">
        <v>583</v>
      </c>
      <c r="E1242" s="8" t="s">
        <v>273</v>
      </c>
      <c r="F1242" s="8" t="s">
        <v>2697</v>
      </c>
      <c r="G1242" s="8" t="s">
        <v>2698</v>
      </c>
      <c r="H1242" s="9">
        <v>43444</v>
      </c>
      <c r="I1242" s="9">
        <v>43830</v>
      </c>
      <c r="J1242" s="8" t="s">
        <v>2616</v>
      </c>
      <c r="K1242" s="8" t="s">
        <v>2617</v>
      </c>
      <c r="L1242" s="8" t="s">
        <v>2618</v>
      </c>
      <c r="M1242" s="11">
        <v>35000</v>
      </c>
      <c r="N1242" s="8" t="s">
        <v>30</v>
      </c>
      <c r="O1242" s="11">
        <v>12445.52</v>
      </c>
      <c r="P1242" s="8" t="s">
        <v>30</v>
      </c>
      <c r="Q1242" s="8" t="s">
        <v>184</v>
      </c>
      <c r="R1242" s="8" t="s">
        <v>32</v>
      </c>
      <c r="S1242" s="8" t="s">
        <v>32</v>
      </c>
      <c r="T1242" s="8" t="s">
        <v>34</v>
      </c>
      <c r="U1242" s="6" t="s">
        <v>309</v>
      </c>
      <c r="V1242" s="6" t="s">
        <v>310</v>
      </c>
    </row>
    <row r="1243" spans="1:22" x14ac:dyDescent="0.2">
      <c r="A1243" s="7" t="s">
        <v>22</v>
      </c>
      <c r="B1243" s="8" t="s">
        <v>23</v>
      </c>
      <c r="C1243" s="8" t="s">
        <v>23</v>
      </c>
      <c r="D1243" s="8" t="s">
        <v>583</v>
      </c>
      <c r="E1243" s="8" t="s">
        <v>273</v>
      </c>
      <c r="F1243" s="8" t="s">
        <v>2699</v>
      </c>
      <c r="G1243" s="8" t="s">
        <v>2544</v>
      </c>
      <c r="H1243" s="9">
        <v>43444</v>
      </c>
      <c r="I1243" s="9">
        <v>43597</v>
      </c>
      <c r="J1243" s="8" t="s">
        <v>847</v>
      </c>
      <c r="K1243" s="8" t="s">
        <v>848</v>
      </c>
      <c r="L1243" s="8" t="s">
        <v>849</v>
      </c>
      <c r="M1243" s="11">
        <v>15000.57</v>
      </c>
      <c r="N1243" s="8" t="s">
        <v>30</v>
      </c>
      <c r="O1243" s="11">
        <v>2763.77</v>
      </c>
      <c r="P1243" s="8" t="s">
        <v>30</v>
      </c>
      <c r="Q1243" s="8" t="s">
        <v>31</v>
      </c>
      <c r="R1243" s="8" t="s">
        <v>2545</v>
      </c>
      <c r="S1243" s="8" t="s">
        <v>1076</v>
      </c>
      <c r="T1243" s="8" t="s">
        <v>34</v>
      </c>
      <c r="U1243" s="6" t="s">
        <v>35</v>
      </c>
      <c r="V1243" s="6" t="s">
        <v>36</v>
      </c>
    </row>
    <row r="1244" spans="1:22" x14ac:dyDescent="0.2">
      <c r="A1244" s="7" t="s">
        <v>22</v>
      </c>
      <c r="B1244" s="8" t="s">
        <v>23</v>
      </c>
      <c r="C1244" s="8" t="s">
        <v>23</v>
      </c>
      <c r="D1244" s="8" t="s">
        <v>583</v>
      </c>
      <c r="E1244" s="8" t="s">
        <v>273</v>
      </c>
      <c r="F1244" s="8" t="s">
        <v>2700</v>
      </c>
      <c r="G1244" s="8" t="s">
        <v>2701</v>
      </c>
      <c r="H1244" s="9">
        <v>43444</v>
      </c>
      <c r="I1244" s="9">
        <v>43830</v>
      </c>
      <c r="J1244" s="8" t="s">
        <v>2144</v>
      </c>
      <c r="K1244" s="8" t="s">
        <v>2145</v>
      </c>
      <c r="L1244" s="8" t="s">
        <v>2146</v>
      </c>
      <c r="M1244" s="11">
        <v>39999.96</v>
      </c>
      <c r="N1244" s="8" t="s">
        <v>30</v>
      </c>
      <c r="O1244" s="11">
        <v>14214.56</v>
      </c>
      <c r="P1244" s="8" t="s">
        <v>30</v>
      </c>
      <c r="Q1244" s="8" t="s">
        <v>282</v>
      </c>
      <c r="R1244" s="8" t="s">
        <v>2702</v>
      </c>
      <c r="S1244" s="8" t="s">
        <v>32</v>
      </c>
      <c r="T1244" s="8" t="s">
        <v>34</v>
      </c>
      <c r="U1244" s="6" t="s">
        <v>35</v>
      </c>
      <c r="V1244" s="6" t="s">
        <v>36</v>
      </c>
    </row>
    <row r="1245" spans="1:22" x14ac:dyDescent="0.2">
      <c r="A1245" s="7" t="s">
        <v>22</v>
      </c>
      <c r="B1245" s="8" t="s">
        <v>23</v>
      </c>
      <c r="C1245" s="8" t="s">
        <v>23</v>
      </c>
      <c r="D1245" s="8" t="s">
        <v>583</v>
      </c>
      <c r="E1245" s="8" t="s">
        <v>273</v>
      </c>
      <c r="F1245" s="8" t="s">
        <v>3767</v>
      </c>
      <c r="G1245" s="8" t="s">
        <v>3768</v>
      </c>
      <c r="H1245" s="9">
        <v>43472</v>
      </c>
      <c r="I1245" s="9">
        <v>43830</v>
      </c>
      <c r="J1245" s="8" t="s">
        <v>2891</v>
      </c>
      <c r="K1245" s="8" t="s">
        <v>2892</v>
      </c>
      <c r="L1245" s="8" t="s">
        <v>2893</v>
      </c>
      <c r="M1245" s="11">
        <v>1404</v>
      </c>
      <c r="N1245" s="8" t="s">
        <v>30</v>
      </c>
      <c r="O1245" s="10">
        <v>918.52</v>
      </c>
      <c r="P1245" s="8" t="s">
        <v>30</v>
      </c>
      <c r="Q1245" s="8" t="s">
        <v>184</v>
      </c>
      <c r="R1245" s="8" t="s">
        <v>32</v>
      </c>
      <c r="S1245" s="8" t="s">
        <v>32</v>
      </c>
      <c r="T1245" s="8" t="s">
        <v>34</v>
      </c>
      <c r="U1245" s="6" t="s">
        <v>608</v>
      </c>
      <c r="V1245" s="6" t="s">
        <v>609</v>
      </c>
    </row>
    <row r="1246" spans="1:22" x14ac:dyDescent="0.2">
      <c r="A1246" s="7" t="s">
        <v>22</v>
      </c>
      <c r="B1246" s="8" t="s">
        <v>23</v>
      </c>
      <c r="C1246" s="8" t="s">
        <v>23</v>
      </c>
      <c r="D1246" s="8" t="s">
        <v>583</v>
      </c>
      <c r="E1246" s="8" t="s">
        <v>273</v>
      </c>
      <c r="F1246" s="8" t="s">
        <v>2721</v>
      </c>
      <c r="G1246" s="8" t="s">
        <v>2722</v>
      </c>
      <c r="H1246" s="9">
        <v>43474</v>
      </c>
      <c r="I1246" s="9">
        <v>43830</v>
      </c>
      <c r="J1246" s="8" t="s">
        <v>2723</v>
      </c>
      <c r="K1246" s="8" t="s">
        <v>2724</v>
      </c>
      <c r="L1246" s="8" t="s">
        <v>2725</v>
      </c>
      <c r="M1246" s="10">
        <v>351</v>
      </c>
      <c r="N1246" s="8" t="s">
        <v>30</v>
      </c>
      <c r="O1246" s="10">
        <v>0</v>
      </c>
      <c r="P1246" s="8" t="s">
        <v>30</v>
      </c>
      <c r="Q1246" s="8" t="s">
        <v>184</v>
      </c>
      <c r="R1246" s="8" t="s">
        <v>32</v>
      </c>
      <c r="S1246" s="8" t="s">
        <v>32</v>
      </c>
      <c r="T1246" s="8" t="s">
        <v>34</v>
      </c>
      <c r="U1246" s="6" t="s">
        <v>309</v>
      </c>
      <c r="V1246" s="6" t="s">
        <v>310</v>
      </c>
    </row>
    <row r="1247" spans="1:22" x14ac:dyDescent="0.2">
      <c r="A1247" s="7" t="s">
        <v>22</v>
      </c>
      <c r="B1247" s="8" t="s">
        <v>23</v>
      </c>
      <c r="C1247" s="8" t="s">
        <v>23</v>
      </c>
      <c r="D1247" s="8" t="s">
        <v>583</v>
      </c>
      <c r="E1247" s="8" t="s">
        <v>273</v>
      </c>
      <c r="F1247" s="8" t="s">
        <v>2499</v>
      </c>
      <c r="G1247" s="8" t="s">
        <v>2500</v>
      </c>
      <c r="H1247" s="9">
        <v>43479</v>
      </c>
      <c r="I1247" s="9">
        <v>43830</v>
      </c>
      <c r="J1247" s="8" t="s">
        <v>2501</v>
      </c>
      <c r="K1247" s="8" t="s">
        <v>2502</v>
      </c>
      <c r="L1247" s="8" t="s">
        <v>2503</v>
      </c>
      <c r="M1247" s="10">
        <v>117</v>
      </c>
      <c r="N1247" s="8" t="s">
        <v>30</v>
      </c>
      <c r="O1247" s="10">
        <v>7.08</v>
      </c>
      <c r="P1247" s="8" t="s">
        <v>30</v>
      </c>
      <c r="Q1247" s="8" t="s">
        <v>184</v>
      </c>
      <c r="R1247" s="8" t="s">
        <v>32</v>
      </c>
      <c r="S1247" s="8" t="s">
        <v>32</v>
      </c>
      <c r="T1247" s="8" t="s">
        <v>34</v>
      </c>
      <c r="U1247" s="6" t="s">
        <v>309</v>
      </c>
      <c r="V1247" s="6" t="s">
        <v>310</v>
      </c>
    </row>
    <row r="1248" spans="1:22" x14ac:dyDescent="0.2">
      <c r="A1248" s="7" t="s">
        <v>22</v>
      </c>
      <c r="B1248" s="8" t="s">
        <v>23</v>
      </c>
      <c r="C1248" s="8" t="s">
        <v>23</v>
      </c>
      <c r="D1248" s="8" t="s">
        <v>583</v>
      </c>
      <c r="E1248" s="8" t="s">
        <v>273</v>
      </c>
      <c r="F1248" s="8" t="s">
        <v>2918</v>
      </c>
      <c r="G1248" s="8" t="s">
        <v>2919</v>
      </c>
      <c r="H1248" s="9">
        <v>43496</v>
      </c>
      <c r="I1248" s="9">
        <v>43830</v>
      </c>
      <c r="J1248" s="8" t="s">
        <v>2469</v>
      </c>
      <c r="K1248" s="8" t="s">
        <v>2470</v>
      </c>
      <c r="L1248" s="8" t="s">
        <v>2471</v>
      </c>
      <c r="M1248" s="11">
        <v>21060</v>
      </c>
      <c r="N1248" s="8" t="s">
        <v>30</v>
      </c>
      <c r="O1248" s="11">
        <v>6247.63</v>
      </c>
      <c r="P1248" s="8" t="s">
        <v>30</v>
      </c>
      <c r="Q1248" s="8" t="s">
        <v>31</v>
      </c>
      <c r="R1248" s="8" t="s">
        <v>32</v>
      </c>
      <c r="S1248" s="8" t="s">
        <v>33</v>
      </c>
      <c r="T1248" s="8" t="s">
        <v>34</v>
      </c>
      <c r="U1248" s="6" t="s">
        <v>309</v>
      </c>
      <c r="V1248" s="6" t="s">
        <v>310</v>
      </c>
    </row>
    <row r="1249" spans="1:22" x14ac:dyDescent="0.2">
      <c r="A1249" s="7" t="s">
        <v>22</v>
      </c>
      <c r="B1249" s="8" t="s">
        <v>23</v>
      </c>
      <c r="C1249" s="8" t="s">
        <v>23</v>
      </c>
      <c r="D1249" s="8" t="s">
        <v>583</v>
      </c>
      <c r="E1249" s="8" t="s">
        <v>273</v>
      </c>
      <c r="F1249" s="8" t="s">
        <v>5896</v>
      </c>
      <c r="G1249" s="8" t="s">
        <v>2012</v>
      </c>
      <c r="H1249" s="9">
        <v>43500</v>
      </c>
      <c r="I1249" s="9">
        <v>43830</v>
      </c>
      <c r="J1249" s="8" t="s">
        <v>696</v>
      </c>
      <c r="K1249" s="8" t="s">
        <v>697</v>
      </c>
      <c r="L1249" s="8" t="s">
        <v>698</v>
      </c>
      <c r="M1249" s="11">
        <v>176974</v>
      </c>
      <c r="N1249" s="8" t="s">
        <v>30</v>
      </c>
      <c r="O1249" s="11">
        <v>177155.12</v>
      </c>
      <c r="P1249" s="8" t="s">
        <v>30</v>
      </c>
      <c r="Q1249" s="8" t="s">
        <v>184</v>
      </c>
      <c r="R1249" s="8" t="s">
        <v>32</v>
      </c>
      <c r="S1249" s="8" t="s">
        <v>32</v>
      </c>
      <c r="T1249" s="8" t="s">
        <v>34</v>
      </c>
      <c r="U1249" s="6" t="s">
        <v>309</v>
      </c>
      <c r="V1249" s="6" t="s">
        <v>310</v>
      </c>
    </row>
    <row r="1250" spans="1:22" x14ac:dyDescent="0.2">
      <c r="A1250" s="7" t="s">
        <v>22</v>
      </c>
      <c r="B1250" s="8" t="s">
        <v>23</v>
      </c>
      <c r="C1250" s="8" t="s">
        <v>23</v>
      </c>
      <c r="D1250" s="8" t="s">
        <v>583</v>
      </c>
      <c r="E1250" s="8" t="s">
        <v>273</v>
      </c>
      <c r="F1250" s="8" t="s">
        <v>2986</v>
      </c>
      <c r="G1250" s="8" t="s">
        <v>2002</v>
      </c>
      <c r="H1250" s="9">
        <v>43496</v>
      </c>
      <c r="I1250" s="9">
        <v>43830</v>
      </c>
      <c r="J1250" s="8" t="s">
        <v>2987</v>
      </c>
      <c r="K1250" s="8" t="s">
        <v>2988</v>
      </c>
      <c r="L1250" s="8" t="s">
        <v>2989</v>
      </c>
      <c r="M1250" s="11">
        <v>78139.899999999994</v>
      </c>
      <c r="N1250" s="8" t="s">
        <v>30</v>
      </c>
      <c r="O1250" s="11">
        <v>19534.98</v>
      </c>
      <c r="P1250" s="8" t="s">
        <v>30</v>
      </c>
      <c r="Q1250" s="8" t="s">
        <v>31</v>
      </c>
      <c r="R1250" s="8" t="s">
        <v>204</v>
      </c>
      <c r="S1250" s="8" t="s">
        <v>93</v>
      </c>
      <c r="T1250" s="8" t="s">
        <v>34</v>
      </c>
      <c r="U1250" s="6" t="s">
        <v>309</v>
      </c>
      <c r="V1250" s="6" t="s">
        <v>310</v>
      </c>
    </row>
    <row r="1251" spans="1:22" x14ac:dyDescent="0.2">
      <c r="A1251" s="7" t="s">
        <v>22</v>
      </c>
      <c r="B1251" s="8" t="s">
        <v>23</v>
      </c>
      <c r="C1251" s="8" t="s">
        <v>23</v>
      </c>
      <c r="D1251" s="8" t="s">
        <v>583</v>
      </c>
      <c r="E1251" s="8" t="s">
        <v>273</v>
      </c>
      <c r="F1251" s="8" t="s">
        <v>3009</v>
      </c>
      <c r="G1251" s="8" t="s">
        <v>3010</v>
      </c>
      <c r="H1251" s="9">
        <v>43513</v>
      </c>
      <c r="I1251" s="9">
        <v>43830</v>
      </c>
      <c r="J1251" s="8" t="s">
        <v>974</v>
      </c>
      <c r="K1251" s="8" t="s">
        <v>975</v>
      </c>
      <c r="L1251" s="8" t="s">
        <v>976</v>
      </c>
      <c r="M1251" s="11">
        <v>24650</v>
      </c>
      <c r="N1251" s="8" t="s">
        <v>30</v>
      </c>
      <c r="O1251" s="11">
        <v>24650</v>
      </c>
      <c r="P1251" s="8" t="s">
        <v>30</v>
      </c>
      <c r="Q1251" s="8" t="s">
        <v>977</v>
      </c>
      <c r="R1251" s="8" t="s">
        <v>32</v>
      </c>
      <c r="S1251" s="8" t="s">
        <v>32</v>
      </c>
      <c r="T1251" s="8" t="s">
        <v>34</v>
      </c>
      <c r="U1251" s="6" t="s">
        <v>35</v>
      </c>
      <c r="V1251" s="6" t="s">
        <v>36</v>
      </c>
    </row>
    <row r="1252" spans="1:22" x14ac:dyDescent="0.2">
      <c r="A1252" s="7" t="s">
        <v>22</v>
      </c>
      <c r="B1252" s="8" t="s">
        <v>23</v>
      </c>
      <c r="C1252" s="8" t="s">
        <v>23</v>
      </c>
      <c r="D1252" s="8" t="s">
        <v>583</v>
      </c>
      <c r="E1252" s="8" t="s">
        <v>273</v>
      </c>
      <c r="F1252" s="8" t="s">
        <v>3054</v>
      </c>
      <c r="G1252" s="8" t="s">
        <v>3055</v>
      </c>
      <c r="H1252" s="9">
        <v>43522</v>
      </c>
      <c r="I1252" s="9">
        <v>43830</v>
      </c>
      <c r="J1252" s="8" t="s">
        <v>3056</v>
      </c>
      <c r="K1252" s="8" t="s">
        <v>3057</v>
      </c>
      <c r="L1252" s="8" t="s">
        <v>3058</v>
      </c>
      <c r="M1252" s="10">
        <v>117</v>
      </c>
      <c r="N1252" s="8" t="s">
        <v>30</v>
      </c>
      <c r="O1252" s="10">
        <v>26.85</v>
      </c>
      <c r="P1252" s="8" t="s">
        <v>30</v>
      </c>
      <c r="Q1252" s="8" t="s">
        <v>31</v>
      </c>
      <c r="R1252" s="8" t="s">
        <v>32</v>
      </c>
      <c r="S1252" s="8" t="s">
        <v>33</v>
      </c>
      <c r="T1252" s="8" t="s">
        <v>34</v>
      </c>
      <c r="U1252" s="6" t="s">
        <v>309</v>
      </c>
      <c r="V1252" s="6" t="s">
        <v>310</v>
      </c>
    </row>
    <row r="1253" spans="1:22" x14ac:dyDescent="0.2">
      <c r="A1253" s="7" t="s">
        <v>22</v>
      </c>
      <c r="B1253" s="8" t="s">
        <v>23</v>
      </c>
      <c r="C1253" s="8" t="s">
        <v>23</v>
      </c>
      <c r="D1253" s="8" t="s">
        <v>583</v>
      </c>
      <c r="E1253" s="8" t="s">
        <v>273</v>
      </c>
      <c r="F1253" s="8" t="s">
        <v>6143</v>
      </c>
      <c r="G1253" s="8" t="s">
        <v>6142</v>
      </c>
      <c r="H1253" s="9">
        <v>43633</v>
      </c>
      <c r="I1253" s="9">
        <v>43465</v>
      </c>
      <c r="J1253" s="8" t="s">
        <v>696</v>
      </c>
      <c r="K1253" s="8" t="s">
        <v>697</v>
      </c>
      <c r="L1253" s="8" t="s">
        <v>698</v>
      </c>
      <c r="M1253" s="11">
        <v>6567.42</v>
      </c>
      <c r="N1253" s="8" t="s">
        <v>30</v>
      </c>
      <c r="O1253" s="10">
        <v>0</v>
      </c>
      <c r="P1253" s="8" t="s">
        <v>32</v>
      </c>
      <c r="Q1253" s="8" t="s">
        <v>184</v>
      </c>
      <c r="R1253" s="8" t="s">
        <v>32</v>
      </c>
      <c r="S1253" s="8" t="s">
        <v>32</v>
      </c>
      <c r="T1253" s="8" t="s">
        <v>34</v>
      </c>
      <c r="U1253" s="6" t="s">
        <v>309</v>
      </c>
      <c r="V1253" s="6" t="s">
        <v>310</v>
      </c>
    </row>
    <row r="1254" spans="1:22" x14ac:dyDescent="0.2">
      <c r="A1254" s="7" t="s">
        <v>22</v>
      </c>
      <c r="B1254" s="8" t="s">
        <v>23</v>
      </c>
      <c r="C1254" s="8" t="s">
        <v>23</v>
      </c>
      <c r="D1254" s="8" t="s">
        <v>583</v>
      </c>
      <c r="E1254" s="8" t="s">
        <v>273</v>
      </c>
      <c r="F1254" s="8" t="s">
        <v>4455</v>
      </c>
      <c r="G1254" s="8" t="s">
        <v>4456</v>
      </c>
      <c r="H1254" s="9">
        <v>43446</v>
      </c>
      <c r="I1254" s="9">
        <v>43904</v>
      </c>
      <c r="J1254" s="8" t="s">
        <v>2896</v>
      </c>
      <c r="K1254" s="8" t="s">
        <v>2897</v>
      </c>
      <c r="L1254" s="8" t="s">
        <v>2898</v>
      </c>
      <c r="M1254" s="11">
        <v>83002.490000000005</v>
      </c>
      <c r="N1254" s="8" t="s">
        <v>30</v>
      </c>
      <c r="O1254" s="11">
        <v>29259.95</v>
      </c>
      <c r="P1254" s="8" t="s">
        <v>30</v>
      </c>
      <c r="Q1254" s="8" t="s">
        <v>31</v>
      </c>
      <c r="R1254" s="8" t="s">
        <v>1030</v>
      </c>
      <c r="S1254" s="8" t="s">
        <v>136</v>
      </c>
      <c r="T1254" s="8" t="s">
        <v>34</v>
      </c>
      <c r="U1254" s="6" t="s">
        <v>608</v>
      </c>
      <c r="V1254" s="6" t="s">
        <v>609</v>
      </c>
    </row>
    <row r="1255" spans="1:22" x14ac:dyDescent="0.2">
      <c r="A1255" s="7" t="s">
        <v>22</v>
      </c>
      <c r="B1255" s="8" t="s">
        <v>23</v>
      </c>
      <c r="C1255" s="8" t="s">
        <v>23</v>
      </c>
      <c r="D1255" s="8" t="s">
        <v>583</v>
      </c>
      <c r="E1255" s="8" t="s">
        <v>273</v>
      </c>
      <c r="F1255" s="8" t="s">
        <v>3077</v>
      </c>
      <c r="G1255" s="8" t="s">
        <v>2544</v>
      </c>
      <c r="H1255" s="9">
        <v>43444</v>
      </c>
      <c r="I1255" s="9">
        <v>43663</v>
      </c>
      <c r="J1255" s="8" t="s">
        <v>847</v>
      </c>
      <c r="K1255" s="8" t="s">
        <v>848</v>
      </c>
      <c r="L1255" s="8" t="s">
        <v>849</v>
      </c>
      <c r="M1255" s="11">
        <v>74496.240000000005</v>
      </c>
      <c r="N1255" s="8" t="s">
        <v>30</v>
      </c>
      <c r="O1255" s="11">
        <v>26839.88</v>
      </c>
      <c r="P1255" s="8" t="s">
        <v>30</v>
      </c>
      <c r="Q1255" s="8" t="s">
        <v>282</v>
      </c>
      <c r="R1255" s="8" t="s">
        <v>2598</v>
      </c>
      <c r="S1255" s="8" t="s">
        <v>32</v>
      </c>
      <c r="T1255" s="8" t="s">
        <v>34</v>
      </c>
      <c r="U1255" s="6" t="s">
        <v>35</v>
      </c>
      <c r="V1255" s="6" t="s">
        <v>36</v>
      </c>
    </row>
    <row r="1256" spans="1:22" x14ac:dyDescent="0.2">
      <c r="A1256" s="7" t="s">
        <v>22</v>
      </c>
      <c r="B1256" s="8" t="s">
        <v>23</v>
      </c>
      <c r="C1256" s="8" t="s">
        <v>23</v>
      </c>
      <c r="D1256" s="8" t="s">
        <v>583</v>
      </c>
      <c r="E1256" s="8" t="s">
        <v>273</v>
      </c>
      <c r="F1256" s="8" t="s">
        <v>6141</v>
      </c>
      <c r="G1256" s="8" t="s">
        <v>6140</v>
      </c>
      <c r="H1256" s="9">
        <v>43528</v>
      </c>
      <c r="I1256" s="9">
        <v>43830</v>
      </c>
      <c r="J1256" s="8" t="s">
        <v>6139</v>
      </c>
      <c r="K1256" s="8" t="s">
        <v>6138</v>
      </c>
      <c r="L1256" s="8" t="s">
        <v>6137</v>
      </c>
      <c r="M1256" s="11">
        <v>6142.5</v>
      </c>
      <c r="N1256" s="8" t="s">
        <v>30</v>
      </c>
      <c r="O1256" s="10">
        <v>0</v>
      </c>
      <c r="P1256" s="8" t="s">
        <v>32</v>
      </c>
      <c r="Q1256" s="8" t="s">
        <v>31</v>
      </c>
      <c r="R1256" s="8" t="s">
        <v>32</v>
      </c>
      <c r="S1256" s="8" t="s">
        <v>33</v>
      </c>
      <c r="T1256" s="8" t="s">
        <v>34</v>
      </c>
      <c r="U1256" s="6" t="s">
        <v>608</v>
      </c>
      <c r="V1256" s="6" t="s">
        <v>609</v>
      </c>
    </row>
    <row r="1257" spans="1:22" x14ac:dyDescent="0.2">
      <c r="A1257" s="7" t="s">
        <v>22</v>
      </c>
      <c r="B1257" s="8" t="s">
        <v>23</v>
      </c>
      <c r="C1257" s="8" t="s">
        <v>23</v>
      </c>
      <c r="D1257" s="8" t="s">
        <v>583</v>
      </c>
      <c r="E1257" s="8" t="s">
        <v>273</v>
      </c>
      <c r="F1257" s="8" t="s">
        <v>3103</v>
      </c>
      <c r="G1257" s="8" t="s">
        <v>1744</v>
      </c>
      <c r="H1257" s="9">
        <v>43520</v>
      </c>
      <c r="I1257" s="9">
        <v>43616</v>
      </c>
      <c r="J1257" s="8" t="s">
        <v>642</v>
      </c>
      <c r="K1257" s="8" t="s">
        <v>643</v>
      </c>
      <c r="L1257" s="8" t="s">
        <v>644</v>
      </c>
      <c r="M1257" s="11">
        <v>21000000</v>
      </c>
      <c r="N1257" s="8" t="s">
        <v>30</v>
      </c>
      <c r="O1257" s="11">
        <v>9172042</v>
      </c>
      <c r="P1257" s="8" t="s">
        <v>30</v>
      </c>
      <c r="Q1257" s="8" t="s">
        <v>31</v>
      </c>
      <c r="R1257" s="8" t="s">
        <v>1745</v>
      </c>
      <c r="S1257" s="8" t="s">
        <v>308</v>
      </c>
      <c r="T1257" s="8" t="s">
        <v>34</v>
      </c>
      <c r="U1257" s="6" t="s">
        <v>608</v>
      </c>
      <c r="V1257" s="6" t="s">
        <v>609</v>
      </c>
    </row>
    <row r="1258" spans="1:22" x14ac:dyDescent="0.2">
      <c r="A1258" s="7" t="s">
        <v>22</v>
      </c>
      <c r="B1258" s="8" t="s">
        <v>23</v>
      </c>
      <c r="C1258" s="8" t="s">
        <v>23</v>
      </c>
      <c r="D1258" s="8" t="s">
        <v>583</v>
      </c>
      <c r="E1258" s="8" t="s">
        <v>273</v>
      </c>
      <c r="F1258" s="8" t="s">
        <v>6136</v>
      </c>
      <c r="G1258" s="8" t="s">
        <v>6135</v>
      </c>
      <c r="H1258" s="9">
        <v>43541</v>
      </c>
      <c r="I1258" s="9">
        <v>43830</v>
      </c>
      <c r="J1258" s="8" t="s">
        <v>4059</v>
      </c>
      <c r="K1258" s="8" t="s">
        <v>4060</v>
      </c>
      <c r="L1258" s="8" t="s">
        <v>4061</v>
      </c>
      <c r="M1258" s="10">
        <v>204.07</v>
      </c>
      <c r="N1258" s="8" t="s">
        <v>30</v>
      </c>
      <c r="O1258" s="10">
        <v>204.07</v>
      </c>
      <c r="P1258" s="8" t="s">
        <v>30</v>
      </c>
      <c r="Q1258" s="8" t="s">
        <v>31</v>
      </c>
      <c r="R1258" s="8" t="s">
        <v>32</v>
      </c>
      <c r="S1258" s="8" t="s">
        <v>33</v>
      </c>
      <c r="T1258" s="8" t="s">
        <v>34</v>
      </c>
      <c r="U1258" s="6" t="s">
        <v>608</v>
      </c>
      <c r="V1258" s="6" t="s">
        <v>609</v>
      </c>
    </row>
    <row r="1259" spans="1:22" x14ac:dyDescent="0.2">
      <c r="A1259" s="7" t="s">
        <v>22</v>
      </c>
      <c r="B1259" s="8" t="s">
        <v>23</v>
      </c>
      <c r="C1259" s="8" t="s">
        <v>23</v>
      </c>
      <c r="D1259" s="8" t="s">
        <v>583</v>
      </c>
      <c r="E1259" s="8" t="s">
        <v>273</v>
      </c>
      <c r="F1259" s="8" t="s">
        <v>3127</v>
      </c>
      <c r="G1259" s="8" t="s">
        <v>1128</v>
      </c>
      <c r="H1259" s="9">
        <v>43304</v>
      </c>
      <c r="I1259" s="9">
        <v>43646</v>
      </c>
      <c r="J1259" s="8" t="s">
        <v>1159</v>
      </c>
      <c r="K1259" s="8" t="s">
        <v>1160</v>
      </c>
      <c r="L1259" s="8" t="s">
        <v>1161</v>
      </c>
      <c r="M1259" s="11">
        <v>136265.93</v>
      </c>
      <c r="N1259" s="8" t="s">
        <v>30</v>
      </c>
      <c r="O1259" s="11">
        <v>113387.95</v>
      </c>
      <c r="P1259" s="8" t="s">
        <v>30</v>
      </c>
      <c r="Q1259" s="8" t="s">
        <v>31</v>
      </c>
      <c r="R1259" s="8" t="s">
        <v>1162</v>
      </c>
      <c r="S1259" s="8" t="s">
        <v>136</v>
      </c>
      <c r="T1259" s="8" t="s">
        <v>34</v>
      </c>
      <c r="U1259" s="6" t="s">
        <v>309</v>
      </c>
      <c r="V1259" s="6" t="s">
        <v>310</v>
      </c>
    </row>
    <row r="1260" spans="1:22" x14ac:dyDescent="0.2">
      <c r="A1260" s="7" t="s">
        <v>22</v>
      </c>
      <c r="B1260" s="8" t="s">
        <v>23</v>
      </c>
      <c r="C1260" s="8" t="s">
        <v>23</v>
      </c>
      <c r="D1260" s="8" t="s">
        <v>583</v>
      </c>
      <c r="E1260" s="8" t="s">
        <v>273</v>
      </c>
      <c r="F1260" s="8" t="s">
        <v>3188</v>
      </c>
      <c r="G1260" s="8" t="s">
        <v>3189</v>
      </c>
      <c r="H1260" s="9">
        <v>43556</v>
      </c>
      <c r="I1260" s="9">
        <v>43830</v>
      </c>
      <c r="J1260" s="8" t="s">
        <v>585</v>
      </c>
      <c r="K1260" s="8" t="s">
        <v>586</v>
      </c>
      <c r="L1260" s="8" t="s">
        <v>587</v>
      </c>
      <c r="M1260" s="11">
        <v>67254.69</v>
      </c>
      <c r="N1260" s="8" t="s">
        <v>30</v>
      </c>
      <c r="O1260" s="11">
        <v>16276.86</v>
      </c>
      <c r="P1260" s="8" t="s">
        <v>30</v>
      </c>
      <c r="Q1260" s="8" t="s">
        <v>285</v>
      </c>
      <c r="R1260" s="8" t="s">
        <v>32</v>
      </c>
      <c r="S1260" s="8" t="s">
        <v>32</v>
      </c>
      <c r="T1260" s="8" t="s">
        <v>34</v>
      </c>
      <c r="U1260" s="6" t="s">
        <v>35</v>
      </c>
      <c r="V1260" s="6" t="s">
        <v>36</v>
      </c>
    </row>
    <row r="1261" spans="1:22" x14ac:dyDescent="0.2">
      <c r="A1261" s="7" t="s">
        <v>22</v>
      </c>
      <c r="B1261" s="8" t="s">
        <v>23</v>
      </c>
      <c r="C1261" s="8" t="s">
        <v>23</v>
      </c>
      <c r="D1261" s="8" t="s">
        <v>583</v>
      </c>
      <c r="E1261" s="8" t="s">
        <v>273</v>
      </c>
      <c r="F1261" s="8" t="s">
        <v>6134</v>
      </c>
      <c r="G1261" s="8" t="s">
        <v>6133</v>
      </c>
      <c r="H1261" s="9">
        <v>43559</v>
      </c>
      <c r="I1261" s="9">
        <v>43830</v>
      </c>
      <c r="J1261" s="8" t="s">
        <v>4059</v>
      </c>
      <c r="K1261" s="8" t="s">
        <v>4060</v>
      </c>
      <c r="L1261" s="8" t="s">
        <v>4061</v>
      </c>
      <c r="M1261" s="10">
        <v>495</v>
      </c>
      <c r="N1261" s="8" t="s">
        <v>30</v>
      </c>
      <c r="O1261" s="10">
        <v>495</v>
      </c>
      <c r="P1261" s="8" t="s">
        <v>30</v>
      </c>
      <c r="Q1261" s="8" t="s">
        <v>31</v>
      </c>
      <c r="R1261" s="8" t="s">
        <v>32</v>
      </c>
      <c r="S1261" s="8" t="s">
        <v>33</v>
      </c>
      <c r="T1261" s="8" t="s">
        <v>34</v>
      </c>
      <c r="U1261" s="6" t="s">
        <v>608</v>
      </c>
      <c r="V1261" s="6" t="s">
        <v>609</v>
      </c>
    </row>
    <row r="1262" spans="1:22" x14ac:dyDescent="0.2">
      <c r="A1262" s="7" t="s">
        <v>22</v>
      </c>
      <c r="B1262" s="8" t="s">
        <v>23</v>
      </c>
      <c r="C1262" s="8" t="s">
        <v>23</v>
      </c>
      <c r="D1262" s="8" t="s">
        <v>583</v>
      </c>
      <c r="E1262" s="8" t="s">
        <v>273</v>
      </c>
      <c r="F1262" s="8" t="s">
        <v>3213</v>
      </c>
      <c r="G1262" s="8" t="s">
        <v>3214</v>
      </c>
      <c r="H1262" s="9">
        <v>43565</v>
      </c>
      <c r="I1262" s="9">
        <v>43936</v>
      </c>
      <c r="J1262" s="8" t="s">
        <v>912</v>
      </c>
      <c r="K1262" s="8" t="s">
        <v>913</v>
      </c>
      <c r="L1262" s="8" t="s">
        <v>914</v>
      </c>
      <c r="M1262" s="11">
        <v>14601.6</v>
      </c>
      <c r="N1262" s="8" t="s">
        <v>30</v>
      </c>
      <c r="O1262" s="11">
        <v>1825.2</v>
      </c>
      <c r="P1262" s="8" t="s">
        <v>30</v>
      </c>
      <c r="Q1262" s="8" t="s">
        <v>31</v>
      </c>
      <c r="R1262" s="8" t="s">
        <v>3204</v>
      </c>
      <c r="S1262" s="8" t="s">
        <v>136</v>
      </c>
      <c r="T1262" s="8" t="s">
        <v>34</v>
      </c>
      <c r="U1262" s="6" t="s">
        <v>309</v>
      </c>
      <c r="V1262" s="6" t="s">
        <v>310</v>
      </c>
    </row>
    <row r="1263" spans="1:22" x14ac:dyDescent="0.2">
      <c r="A1263" s="7" t="s">
        <v>22</v>
      </c>
      <c r="B1263" s="8" t="s">
        <v>23</v>
      </c>
      <c r="C1263" s="8" t="s">
        <v>23</v>
      </c>
      <c r="D1263" s="8" t="s">
        <v>583</v>
      </c>
      <c r="E1263" s="8" t="s">
        <v>273</v>
      </c>
      <c r="F1263" s="8" t="s">
        <v>3285</v>
      </c>
      <c r="G1263" s="8" t="s">
        <v>2014</v>
      </c>
      <c r="H1263" s="9">
        <v>43587</v>
      </c>
      <c r="I1263" s="9">
        <v>43830</v>
      </c>
      <c r="J1263" s="8" t="s">
        <v>2015</v>
      </c>
      <c r="K1263" s="8" t="s">
        <v>2016</v>
      </c>
      <c r="L1263" s="8" t="s">
        <v>2017</v>
      </c>
      <c r="M1263" s="11">
        <v>25892.1</v>
      </c>
      <c r="N1263" s="8" t="s">
        <v>30</v>
      </c>
      <c r="O1263" s="11">
        <v>11720.76</v>
      </c>
      <c r="P1263" s="8" t="s">
        <v>30</v>
      </c>
      <c r="Q1263" s="8" t="s">
        <v>282</v>
      </c>
      <c r="R1263" s="8" t="s">
        <v>3034</v>
      </c>
      <c r="S1263" s="8" t="s">
        <v>32</v>
      </c>
      <c r="T1263" s="8" t="s">
        <v>34</v>
      </c>
      <c r="U1263" s="6" t="s">
        <v>309</v>
      </c>
      <c r="V1263" s="6" t="s">
        <v>310</v>
      </c>
    </row>
    <row r="1264" spans="1:22" x14ac:dyDescent="0.2">
      <c r="A1264" s="7" t="s">
        <v>22</v>
      </c>
      <c r="B1264" s="8" t="s">
        <v>23</v>
      </c>
      <c r="C1264" s="8" t="s">
        <v>23</v>
      </c>
      <c r="D1264" s="8" t="s">
        <v>583</v>
      </c>
      <c r="E1264" s="8" t="s">
        <v>273</v>
      </c>
      <c r="F1264" s="8" t="s">
        <v>3293</v>
      </c>
      <c r="G1264" s="8" t="s">
        <v>1739</v>
      </c>
      <c r="H1264" s="9">
        <v>43592</v>
      </c>
      <c r="I1264" s="9">
        <v>43830</v>
      </c>
      <c r="J1264" s="8" t="s">
        <v>1740</v>
      </c>
      <c r="K1264" s="8" t="s">
        <v>1741</v>
      </c>
      <c r="L1264" s="8" t="s">
        <v>1742</v>
      </c>
      <c r="M1264" s="11">
        <v>9664.2000000000007</v>
      </c>
      <c r="N1264" s="8" t="s">
        <v>30</v>
      </c>
      <c r="O1264" s="11">
        <v>1677.43</v>
      </c>
      <c r="P1264" s="8" t="s">
        <v>30</v>
      </c>
      <c r="Q1264" s="8" t="s">
        <v>31</v>
      </c>
      <c r="R1264" s="8" t="s">
        <v>32</v>
      </c>
      <c r="S1264" s="8" t="s">
        <v>33</v>
      </c>
      <c r="T1264" s="8" t="s">
        <v>34</v>
      </c>
      <c r="U1264" s="6" t="s">
        <v>608</v>
      </c>
      <c r="V1264" s="6" t="s">
        <v>609</v>
      </c>
    </row>
    <row r="1265" spans="1:22" x14ac:dyDescent="0.2">
      <c r="A1265" s="7" t="s">
        <v>22</v>
      </c>
      <c r="B1265" s="8" t="s">
        <v>23</v>
      </c>
      <c r="C1265" s="8" t="s">
        <v>23</v>
      </c>
      <c r="D1265" s="8" t="s">
        <v>583</v>
      </c>
      <c r="E1265" s="8" t="s">
        <v>273</v>
      </c>
      <c r="F1265" s="8" t="s">
        <v>3295</v>
      </c>
      <c r="G1265" s="8" t="s">
        <v>3296</v>
      </c>
      <c r="H1265" s="9">
        <v>43499</v>
      </c>
      <c r="I1265" s="9">
        <v>43830</v>
      </c>
      <c r="J1265" s="8" t="s">
        <v>2122</v>
      </c>
      <c r="K1265" s="8" t="s">
        <v>2123</v>
      </c>
      <c r="L1265" s="8" t="s">
        <v>2124</v>
      </c>
      <c r="M1265" s="11">
        <v>31355.18</v>
      </c>
      <c r="N1265" s="8" t="s">
        <v>30</v>
      </c>
      <c r="O1265" s="11">
        <v>16831.57</v>
      </c>
      <c r="P1265" s="8" t="s">
        <v>30</v>
      </c>
      <c r="Q1265" s="8" t="s">
        <v>31</v>
      </c>
      <c r="R1265" s="8" t="s">
        <v>32</v>
      </c>
      <c r="S1265" s="8" t="s">
        <v>33</v>
      </c>
      <c r="T1265" s="8" t="s">
        <v>34</v>
      </c>
      <c r="U1265" s="6" t="s">
        <v>608</v>
      </c>
      <c r="V1265" s="6" t="s">
        <v>609</v>
      </c>
    </row>
    <row r="1266" spans="1:22" x14ac:dyDescent="0.2">
      <c r="A1266" s="7" t="s">
        <v>22</v>
      </c>
      <c r="B1266" s="8" t="s">
        <v>23</v>
      </c>
      <c r="C1266" s="8" t="s">
        <v>23</v>
      </c>
      <c r="D1266" s="8" t="s">
        <v>583</v>
      </c>
      <c r="E1266" s="8" t="s">
        <v>273</v>
      </c>
      <c r="F1266" s="8" t="s">
        <v>6132</v>
      </c>
      <c r="G1266" s="8" t="s">
        <v>6131</v>
      </c>
      <c r="H1266" s="9">
        <v>43601</v>
      </c>
      <c r="I1266" s="9">
        <v>43830</v>
      </c>
      <c r="J1266" s="8" t="s">
        <v>876</v>
      </c>
      <c r="K1266" s="8" t="s">
        <v>877</v>
      </c>
      <c r="L1266" s="8" t="s">
        <v>878</v>
      </c>
      <c r="M1266" s="10">
        <v>187.2</v>
      </c>
      <c r="N1266" s="8" t="s">
        <v>30</v>
      </c>
      <c r="O1266" s="10">
        <v>0</v>
      </c>
      <c r="P1266" s="8" t="s">
        <v>32</v>
      </c>
      <c r="Q1266" s="8" t="s">
        <v>31</v>
      </c>
      <c r="R1266" s="8" t="s">
        <v>32</v>
      </c>
      <c r="S1266" s="8" t="s">
        <v>33</v>
      </c>
      <c r="T1266" s="8" t="s">
        <v>34</v>
      </c>
      <c r="U1266" s="6" t="s">
        <v>608</v>
      </c>
      <c r="V1266" s="6" t="s">
        <v>609</v>
      </c>
    </row>
    <row r="1267" spans="1:22" x14ac:dyDescent="0.2">
      <c r="A1267" s="7" t="s">
        <v>22</v>
      </c>
      <c r="B1267" s="8" t="s">
        <v>23</v>
      </c>
      <c r="C1267" s="8" t="s">
        <v>23</v>
      </c>
      <c r="D1267" s="8" t="s">
        <v>583</v>
      </c>
      <c r="E1267" s="8" t="s">
        <v>273</v>
      </c>
      <c r="F1267" s="8" t="s">
        <v>3346</v>
      </c>
      <c r="G1267" s="8" t="s">
        <v>3347</v>
      </c>
      <c r="H1267" s="9">
        <v>43444</v>
      </c>
      <c r="I1267" s="9">
        <v>43830</v>
      </c>
      <c r="J1267" s="8" t="s">
        <v>1983</v>
      </c>
      <c r="K1267" s="8" t="s">
        <v>1984</v>
      </c>
      <c r="L1267" s="8" t="s">
        <v>1985</v>
      </c>
      <c r="M1267" s="11">
        <v>111201.48</v>
      </c>
      <c r="N1267" s="8" t="s">
        <v>30</v>
      </c>
      <c r="O1267" s="11">
        <v>15337.49</v>
      </c>
      <c r="P1267" s="8" t="s">
        <v>30</v>
      </c>
      <c r="Q1267" s="8" t="s">
        <v>31</v>
      </c>
      <c r="R1267" s="8" t="s">
        <v>1030</v>
      </c>
      <c r="S1267" s="8" t="s">
        <v>136</v>
      </c>
      <c r="T1267" s="8" t="s">
        <v>34</v>
      </c>
      <c r="U1267" s="6" t="s">
        <v>608</v>
      </c>
      <c r="V1267" s="6" t="s">
        <v>609</v>
      </c>
    </row>
    <row r="1268" spans="1:22" x14ac:dyDescent="0.2">
      <c r="A1268" s="7" t="s">
        <v>22</v>
      </c>
      <c r="B1268" s="8" t="s">
        <v>23</v>
      </c>
      <c r="C1268" s="8" t="s">
        <v>23</v>
      </c>
      <c r="D1268" s="8" t="s">
        <v>583</v>
      </c>
      <c r="E1268" s="8" t="s">
        <v>273</v>
      </c>
      <c r="F1268" s="8" t="s">
        <v>3370</v>
      </c>
      <c r="G1268" s="8" t="s">
        <v>3371</v>
      </c>
      <c r="H1268" s="9">
        <v>43618</v>
      </c>
      <c r="I1268" s="9">
        <v>43830</v>
      </c>
      <c r="J1268" s="8" t="s">
        <v>3372</v>
      </c>
      <c r="K1268" s="8" t="s">
        <v>3373</v>
      </c>
      <c r="L1268" s="8" t="s">
        <v>3374</v>
      </c>
      <c r="M1268" s="11">
        <v>4523.55</v>
      </c>
      <c r="N1268" s="8" t="s">
        <v>30</v>
      </c>
      <c r="O1268" s="10">
        <v>0</v>
      </c>
      <c r="P1268" s="8" t="s">
        <v>32</v>
      </c>
      <c r="Q1268" s="8" t="s">
        <v>31</v>
      </c>
      <c r="R1268" s="8" t="s">
        <v>32</v>
      </c>
      <c r="S1268" s="8" t="s">
        <v>33</v>
      </c>
      <c r="T1268" s="8" t="s">
        <v>34</v>
      </c>
      <c r="U1268" s="6" t="s">
        <v>35</v>
      </c>
      <c r="V1268" s="6" t="s">
        <v>36</v>
      </c>
    </row>
    <row r="1269" spans="1:22" x14ac:dyDescent="0.2">
      <c r="A1269" s="7" t="s">
        <v>22</v>
      </c>
      <c r="B1269" s="8" t="s">
        <v>23</v>
      </c>
      <c r="C1269" s="8" t="s">
        <v>23</v>
      </c>
      <c r="D1269" s="8" t="s">
        <v>583</v>
      </c>
      <c r="E1269" s="8" t="s">
        <v>273</v>
      </c>
      <c r="F1269" s="8" t="s">
        <v>3385</v>
      </c>
      <c r="G1269" s="8" t="s">
        <v>3386</v>
      </c>
      <c r="H1269" s="9">
        <v>43633</v>
      </c>
      <c r="I1269" s="9">
        <v>43830</v>
      </c>
      <c r="J1269" s="8" t="s">
        <v>876</v>
      </c>
      <c r="K1269" s="8" t="s">
        <v>877</v>
      </c>
      <c r="L1269" s="8" t="s">
        <v>878</v>
      </c>
      <c r="M1269" s="11">
        <v>6226.34</v>
      </c>
      <c r="N1269" s="8" t="s">
        <v>30</v>
      </c>
      <c r="O1269" s="10">
        <v>0</v>
      </c>
      <c r="P1269" s="8" t="s">
        <v>32</v>
      </c>
      <c r="Q1269" s="8" t="s">
        <v>282</v>
      </c>
      <c r="R1269" s="8" t="s">
        <v>879</v>
      </c>
      <c r="S1269" s="8" t="s">
        <v>32</v>
      </c>
      <c r="T1269" s="8" t="s">
        <v>34</v>
      </c>
      <c r="U1269" s="6" t="s">
        <v>608</v>
      </c>
      <c r="V1269" s="6" t="s">
        <v>609</v>
      </c>
    </row>
    <row r="1270" spans="1:22" x14ac:dyDescent="0.2">
      <c r="A1270" s="7" t="s">
        <v>22</v>
      </c>
      <c r="B1270" s="8" t="s">
        <v>23</v>
      </c>
      <c r="C1270" s="8" t="s">
        <v>23</v>
      </c>
      <c r="D1270" s="8" t="s">
        <v>583</v>
      </c>
      <c r="E1270" s="8" t="s">
        <v>273</v>
      </c>
      <c r="F1270" s="8" t="s">
        <v>6130</v>
      </c>
      <c r="G1270" s="8" t="s">
        <v>6129</v>
      </c>
      <c r="H1270" s="9">
        <v>43633</v>
      </c>
      <c r="I1270" s="9">
        <v>43830</v>
      </c>
      <c r="J1270" s="8" t="s">
        <v>876</v>
      </c>
      <c r="K1270" s="8" t="s">
        <v>877</v>
      </c>
      <c r="L1270" s="8" t="s">
        <v>878</v>
      </c>
      <c r="M1270" s="10">
        <v>262.08</v>
      </c>
      <c r="N1270" s="8" t="s">
        <v>30</v>
      </c>
      <c r="O1270" s="10">
        <v>0</v>
      </c>
      <c r="P1270" s="8" t="s">
        <v>32</v>
      </c>
      <c r="Q1270" s="8" t="s">
        <v>31</v>
      </c>
      <c r="R1270" s="8" t="s">
        <v>32</v>
      </c>
      <c r="S1270" s="8" t="s">
        <v>33</v>
      </c>
      <c r="T1270" s="8" t="s">
        <v>34</v>
      </c>
      <c r="U1270" s="6" t="s">
        <v>608</v>
      </c>
      <c r="V1270" s="6" t="s">
        <v>609</v>
      </c>
    </row>
    <row r="1271" spans="1:22" x14ac:dyDescent="0.2">
      <c r="A1271" s="7" t="s">
        <v>22</v>
      </c>
      <c r="B1271" s="8" t="s">
        <v>23</v>
      </c>
      <c r="C1271" s="8" t="s">
        <v>23</v>
      </c>
      <c r="D1271" s="8" t="s">
        <v>583</v>
      </c>
      <c r="E1271" s="8" t="s">
        <v>273</v>
      </c>
      <c r="F1271" s="8" t="s">
        <v>6128</v>
      </c>
      <c r="G1271" s="8" t="s">
        <v>6127</v>
      </c>
      <c r="H1271" s="9">
        <v>43627</v>
      </c>
      <c r="I1271" s="9">
        <v>43830</v>
      </c>
      <c r="J1271" s="8" t="s">
        <v>2796</v>
      </c>
      <c r="K1271" s="8" t="s">
        <v>2797</v>
      </c>
      <c r="L1271" s="8" t="s">
        <v>2798</v>
      </c>
      <c r="M1271" s="11">
        <v>2999.88</v>
      </c>
      <c r="N1271" s="8" t="s">
        <v>30</v>
      </c>
      <c r="O1271" s="11">
        <v>2999.88</v>
      </c>
      <c r="P1271" s="8" t="s">
        <v>30</v>
      </c>
      <c r="Q1271" s="8" t="s">
        <v>31</v>
      </c>
      <c r="R1271" s="8" t="s">
        <v>32</v>
      </c>
      <c r="S1271" s="8" t="s">
        <v>33</v>
      </c>
      <c r="T1271" s="8" t="s">
        <v>34</v>
      </c>
      <c r="U1271" s="6" t="s">
        <v>608</v>
      </c>
      <c r="V1271" s="6" t="s">
        <v>609</v>
      </c>
    </row>
    <row r="1272" spans="1:22" x14ac:dyDescent="0.2">
      <c r="A1272" s="7" t="s">
        <v>22</v>
      </c>
      <c r="B1272" s="8" t="s">
        <v>23</v>
      </c>
      <c r="C1272" s="8" t="s">
        <v>23</v>
      </c>
      <c r="D1272" s="8" t="s">
        <v>583</v>
      </c>
      <c r="E1272" s="8" t="s">
        <v>273</v>
      </c>
      <c r="F1272" s="8" t="s">
        <v>2691</v>
      </c>
      <c r="G1272" s="8" t="s">
        <v>2687</v>
      </c>
      <c r="H1272" s="9">
        <v>43422</v>
      </c>
      <c r="I1272" s="9">
        <v>43921</v>
      </c>
      <c r="J1272" s="8" t="s">
        <v>2688</v>
      </c>
      <c r="K1272" s="8" t="s">
        <v>2689</v>
      </c>
      <c r="L1272" s="8" t="s">
        <v>2690</v>
      </c>
      <c r="M1272" s="11">
        <v>8541</v>
      </c>
      <c r="N1272" s="8" t="s">
        <v>30</v>
      </c>
      <c r="O1272" s="10">
        <v>0</v>
      </c>
      <c r="P1272" s="8" t="s">
        <v>30</v>
      </c>
      <c r="Q1272" s="8" t="s">
        <v>260</v>
      </c>
      <c r="R1272" s="8" t="s">
        <v>2203</v>
      </c>
      <c r="S1272" s="8" t="s">
        <v>32</v>
      </c>
      <c r="T1272" s="8" t="s">
        <v>34</v>
      </c>
      <c r="U1272" s="6" t="s">
        <v>309</v>
      </c>
      <c r="V1272" s="6" t="s">
        <v>310</v>
      </c>
    </row>
    <row r="1273" spans="1:22" x14ac:dyDescent="0.2">
      <c r="A1273" s="7" t="s">
        <v>22</v>
      </c>
      <c r="B1273" s="8" t="s">
        <v>23</v>
      </c>
      <c r="C1273" s="8" t="s">
        <v>23</v>
      </c>
      <c r="D1273" s="8" t="s">
        <v>583</v>
      </c>
      <c r="E1273" s="8" t="s">
        <v>273</v>
      </c>
      <c r="F1273" s="8" t="s">
        <v>6126</v>
      </c>
      <c r="G1273" s="8" t="s">
        <v>6125</v>
      </c>
      <c r="H1273" s="9">
        <v>43639</v>
      </c>
      <c r="I1273" s="9">
        <v>43830</v>
      </c>
      <c r="J1273" s="8" t="s">
        <v>6124</v>
      </c>
      <c r="K1273" s="8" t="s">
        <v>6123</v>
      </c>
      <c r="L1273" s="8" t="s">
        <v>32</v>
      </c>
      <c r="M1273" s="10">
        <v>538.20000000000005</v>
      </c>
      <c r="N1273" s="8" t="s">
        <v>30</v>
      </c>
      <c r="O1273" s="10">
        <v>0</v>
      </c>
      <c r="P1273" s="8" t="s">
        <v>32</v>
      </c>
      <c r="Q1273" s="8" t="s">
        <v>31</v>
      </c>
      <c r="R1273" s="8" t="s">
        <v>32</v>
      </c>
      <c r="S1273" s="8" t="s">
        <v>33</v>
      </c>
      <c r="T1273" s="8" t="s">
        <v>34</v>
      </c>
      <c r="U1273" s="6" t="s">
        <v>35</v>
      </c>
      <c r="V1273" s="6" t="s">
        <v>36</v>
      </c>
    </row>
    <row r="1274" spans="1:22" x14ac:dyDescent="0.2">
      <c r="A1274" s="7" t="s">
        <v>22</v>
      </c>
      <c r="B1274" s="8" t="s">
        <v>23</v>
      </c>
      <c r="C1274" s="8" t="s">
        <v>23</v>
      </c>
      <c r="D1274" s="8" t="s">
        <v>583</v>
      </c>
      <c r="E1274" s="8" t="s">
        <v>273</v>
      </c>
      <c r="F1274" s="8" t="s">
        <v>2778</v>
      </c>
      <c r="G1274" s="8" t="s">
        <v>2779</v>
      </c>
      <c r="H1274" s="9">
        <v>43158</v>
      </c>
      <c r="I1274" s="9">
        <v>43830</v>
      </c>
      <c r="J1274" s="8" t="s">
        <v>2780</v>
      </c>
      <c r="K1274" s="8" t="s">
        <v>2781</v>
      </c>
      <c r="L1274" s="8" t="s">
        <v>2782</v>
      </c>
      <c r="M1274" s="11">
        <v>37440</v>
      </c>
      <c r="N1274" s="8" t="s">
        <v>30</v>
      </c>
      <c r="O1274" s="11">
        <v>31566.69</v>
      </c>
      <c r="P1274" s="8" t="s">
        <v>30</v>
      </c>
      <c r="Q1274" s="8" t="s">
        <v>282</v>
      </c>
      <c r="R1274" s="8" t="s">
        <v>2542</v>
      </c>
      <c r="S1274" s="8" t="s">
        <v>32</v>
      </c>
      <c r="T1274" s="8" t="s">
        <v>34</v>
      </c>
      <c r="U1274" s="6" t="s">
        <v>309</v>
      </c>
      <c r="V1274" s="6" t="s">
        <v>310</v>
      </c>
    </row>
    <row r="1275" spans="1:22" x14ac:dyDescent="0.2">
      <c r="A1275" s="7" t="s">
        <v>22</v>
      </c>
      <c r="B1275" s="8" t="s">
        <v>23</v>
      </c>
      <c r="C1275" s="8" t="s">
        <v>23</v>
      </c>
      <c r="D1275" s="8" t="s">
        <v>467</v>
      </c>
      <c r="E1275" s="8" t="s">
        <v>6112</v>
      </c>
      <c r="F1275" s="8" t="s">
        <v>469</v>
      </c>
      <c r="G1275" s="8" t="s">
        <v>25</v>
      </c>
      <c r="H1275" s="9">
        <v>42044</v>
      </c>
      <c r="I1275" s="9"/>
      <c r="J1275" s="8" t="s">
        <v>470</v>
      </c>
      <c r="K1275" s="8" t="s">
        <v>471</v>
      </c>
      <c r="L1275" s="8" t="s">
        <v>472</v>
      </c>
      <c r="M1275" s="11">
        <v>1534</v>
      </c>
      <c r="N1275" s="8" t="s">
        <v>30</v>
      </c>
      <c r="O1275" s="11">
        <v>1534</v>
      </c>
      <c r="P1275" s="8" t="s">
        <v>30</v>
      </c>
      <c r="Q1275" s="8" t="s">
        <v>31</v>
      </c>
      <c r="R1275" s="8" t="s">
        <v>32</v>
      </c>
      <c r="S1275" s="8" t="s">
        <v>33</v>
      </c>
      <c r="T1275" s="8" t="s">
        <v>34</v>
      </c>
      <c r="U1275" s="6" t="s">
        <v>35</v>
      </c>
      <c r="V1275" s="6" t="s">
        <v>36</v>
      </c>
    </row>
    <row r="1276" spans="1:22" x14ac:dyDescent="0.2">
      <c r="A1276" s="7" t="s">
        <v>22</v>
      </c>
      <c r="B1276" s="8" t="s">
        <v>23</v>
      </c>
      <c r="C1276" s="8" t="s">
        <v>23</v>
      </c>
      <c r="D1276" s="8" t="s">
        <v>467</v>
      </c>
      <c r="E1276" s="8" t="s">
        <v>6112</v>
      </c>
      <c r="F1276" s="8" t="s">
        <v>473</v>
      </c>
      <c r="G1276" s="8" t="s">
        <v>25</v>
      </c>
      <c r="H1276" s="9">
        <v>42044</v>
      </c>
      <c r="I1276" s="9"/>
      <c r="J1276" s="8" t="s">
        <v>474</v>
      </c>
      <c r="K1276" s="8" t="s">
        <v>475</v>
      </c>
      <c r="L1276" s="8" t="s">
        <v>476</v>
      </c>
      <c r="M1276" s="11">
        <v>2500</v>
      </c>
      <c r="N1276" s="8" t="s">
        <v>30</v>
      </c>
      <c r="O1276" s="11">
        <v>2500</v>
      </c>
      <c r="P1276" s="8" t="s">
        <v>30</v>
      </c>
      <c r="Q1276" s="8" t="s">
        <v>31</v>
      </c>
      <c r="R1276" s="8" t="s">
        <v>32</v>
      </c>
      <c r="S1276" s="8" t="s">
        <v>33</v>
      </c>
      <c r="T1276" s="8" t="s">
        <v>34</v>
      </c>
      <c r="U1276" s="6" t="s">
        <v>35</v>
      </c>
      <c r="V1276" s="6" t="s">
        <v>36</v>
      </c>
    </row>
    <row r="1277" spans="1:22" x14ac:dyDescent="0.2">
      <c r="A1277" s="7" t="s">
        <v>22</v>
      </c>
      <c r="B1277" s="8" t="s">
        <v>23</v>
      </c>
      <c r="C1277" s="8" t="s">
        <v>23</v>
      </c>
      <c r="D1277" s="8" t="s">
        <v>467</v>
      </c>
      <c r="E1277" s="8" t="s">
        <v>6112</v>
      </c>
      <c r="F1277" s="8" t="s">
        <v>493</v>
      </c>
      <c r="G1277" s="8" t="s">
        <v>494</v>
      </c>
      <c r="H1277" s="9">
        <v>43087</v>
      </c>
      <c r="I1277" s="9">
        <v>43465</v>
      </c>
      <c r="J1277" s="8" t="s">
        <v>495</v>
      </c>
      <c r="K1277" s="8" t="s">
        <v>496</v>
      </c>
      <c r="L1277" s="8" t="s">
        <v>497</v>
      </c>
      <c r="M1277" s="11">
        <v>392500</v>
      </c>
      <c r="N1277" s="8" t="s">
        <v>30</v>
      </c>
      <c r="O1277" s="11">
        <v>242354.5</v>
      </c>
      <c r="P1277" s="8" t="s">
        <v>30</v>
      </c>
      <c r="Q1277" s="8" t="s">
        <v>31</v>
      </c>
      <c r="R1277" s="8" t="s">
        <v>498</v>
      </c>
      <c r="S1277" s="8" t="s">
        <v>499</v>
      </c>
      <c r="T1277" s="8" t="s">
        <v>34</v>
      </c>
      <c r="U1277" s="6" t="s">
        <v>35</v>
      </c>
      <c r="V1277" s="6" t="s">
        <v>36</v>
      </c>
    </row>
    <row r="1278" spans="1:22" x14ac:dyDescent="0.2">
      <c r="A1278" s="7" t="s">
        <v>22</v>
      </c>
      <c r="B1278" s="8" t="s">
        <v>23</v>
      </c>
      <c r="C1278" s="8" t="s">
        <v>23</v>
      </c>
      <c r="D1278" s="8" t="s">
        <v>467</v>
      </c>
      <c r="E1278" s="8" t="s">
        <v>6112</v>
      </c>
      <c r="F1278" s="8" t="s">
        <v>500</v>
      </c>
      <c r="G1278" s="8" t="s">
        <v>501</v>
      </c>
      <c r="H1278" s="9">
        <v>43093</v>
      </c>
      <c r="I1278" s="9">
        <v>43474</v>
      </c>
      <c r="J1278" s="8" t="s">
        <v>495</v>
      </c>
      <c r="K1278" s="8" t="s">
        <v>496</v>
      </c>
      <c r="L1278" s="8" t="s">
        <v>497</v>
      </c>
      <c r="M1278" s="11">
        <v>172500</v>
      </c>
      <c r="N1278" s="8" t="s">
        <v>30</v>
      </c>
      <c r="O1278" s="11">
        <v>101393</v>
      </c>
      <c r="P1278" s="8" t="s">
        <v>30</v>
      </c>
      <c r="Q1278" s="8" t="s">
        <v>31</v>
      </c>
      <c r="R1278" s="8" t="s">
        <v>502</v>
      </c>
      <c r="S1278" s="8" t="s">
        <v>371</v>
      </c>
      <c r="T1278" s="8" t="s">
        <v>34</v>
      </c>
      <c r="U1278" s="6" t="s">
        <v>35</v>
      </c>
      <c r="V1278" s="6" t="s">
        <v>36</v>
      </c>
    </row>
    <row r="1279" spans="1:22" x14ac:dyDescent="0.2">
      <c r="A1279" s="7" t="s">
        <v>22</v>
      </c>
      <c r="B1279" s="8" t="s">
        <v>23</v>
      </c>
      <c r="C1279" s="8" t="s">
        <v>23</v>
      </c>
      <c r="D1279" s="8" t="s">
        <v>467</v>
      </c>
      <c r="E1279" s="8" t="s">
        <v>6112</v>
      </c>
      <c r="F1279" s="8" t="s">
        <v>503</v>
      </c>
      <c r="G1279" s="8" t="s">
        <v>504</v>
      </c>
      <c r="H1279" s="9">
        <v>43395</v>
      </c>
      <c r="I1279" s="9">
        <v>43816</v>
      </c>
      <c r="J1279" s="8" t="s">
        <v>505</v>
      </c>
      <c r="K1279" s="8" t="s">
        <v>506</v>
      </c>
      <c r="L1279" s="8" t="s">
        <v>507</v>
      </c>
      <c r="M1279" s="11">
        <v>2500</v>
      </c>
      <c r="N1279" s="8" t="s">
        <v>30</v>
      </c>
      <c r="O1279" s="10">
        <v>0</v>
      </c>
      <c r="P1279" s="8" t="s">
        <v>32</v>
      </c>
      <c r="Q1279" s="8" t="s">
        <v>31</v>
      </c>
      <c r="R1279" s="8" t="s">
        <v>32</v>
      </c>
      <c r="S1279" s="8" t="s">
        <v>33</v>
      </c>
      <c r="T1279" s="8" t="s">
        <v>34</v>
      </c>
      <c r="U1279" s="6" t="s">
        <v>205</v>
      </c>
      <c r="V1279" s="6" t="s">
        <v>206</v>
      </c>
    </row>
    <row r="1280" spans="1:22" x14ac:dyDescent="0.2">
      <c r="A1280" s="7" t="s">
        <v>22</v>
      </c>
      <c r="B1280" s="8" t="s">
        <v>23</v>
      </c>
      <c r="C1280" s="8" t="s">
        <v>23</v>
      </c>
      <c r="D1280" s="8" t="s">
        <v>467</v>
      </c>
      <c r="E1280" s="8" t="s">
        <v>6112</v>
      </c>
      <c r="F1280" s="8" t="s">
        <v>508</v>
      </c>
      <c r="G1280" s="8" t="s">
        <v>509</v>
      </c>
      <c r="H1280" s="9">
        <v>43402</v>
      </c>
      <c r="I1280" s="9">
        <v>43830</v>
      </c>
      <c r="J1280" s="8" t="s">
        <v>495</v>
      </c>
      <c r="K1280" s="8" t="s">
        <v>496</v>
      </c>
      <c r="L1280" s="8" t="s">
        <v>497</v>
      </c>
      <c r="M1280" s="11">
        <v>472500</v>
      </c>
      <c r="N1280" s="8" t="s">
        <v>30</v>
      </c>
      <c r="O1280" s="10">
        <v>0</v>
      </c>
      <c r="P1280" s="8" t="s">
        <v>32</v>
      </c>
      <c r="Q1280" s="8" t="s">
        <v>31</v>
      </c>
      <c r="R1280" s="8" t="s">
        <v>510</v>
      </c>
      <c r="S1280" s="8" t="s">
        <v>371</v>
      </c>
      <c r="T1280" s="8" t="s">
        <v>34</v>
      </c>
      <c r="U1280" s="6" t="s">
        <v>205</v>
      </c>
      <c r="V1280" s="6" t="s">
        <v>206</v>
      </c>
    </row>
    <row r="1281" spans="1:22" x14ac:dyDescent="0.2">
      <c r="A1281" s="7" t="s">
        <v>22</v>
      </c>
      <c r="B1281" s="8" t="s">
        <v>23</v>
      </c>
      <c r="C1281" s="8" t="s">
        <v>23</v>
      </c>
      <c r="D1281" s="8" t="s">
        <v>467</v>
      </c>
      <c r="E1281" s="8" t="s">
        <v>6112</v>
      </c>
      <c r="F1281" s="8" t="s">
        <v>511</v>
      </c>
      <c r="G1281" s="8" t="s">
        <v>512</v>
      </c>
      <c r="H1281" s="9">
        <v>43409</v>
      </c>
      <c r="I1281" s="9">
        <v>43830</v>
      </c>
      <c r="J1281" s="8" t="s">
        <v>495</v>
      </c>
      <c r="K1281" s="8" t="s">
        <v>496</v>
      </c>
      <c r="L1281" s="8" t="s">
        <v>497</v>
      </c>
      <c r="M1281" s="11">
        <v>200000</v>
      </c>
      <c r="N1281" s="8" t="s">
        <v>30</v>
      </c>
      <c r="O1281" s="10">
        <v>0</v>
      </c>
      <c r="P1281" s="8" t="s">
        <v>32</v>
      </c>
      <c r="Q1281" s="8" t="s">
        <v>31</v>
      </c>
      <c r="R1281" s="8" t="s">
        <v>513</v>
      </c>
      <c r="S1281" s="8" t="s">
        <v>371</v>
      </c>
      <c r="T1281" s="8" t="s">
        <v>34</v>
      </c>
      <c r="U1281" s="6" t="s">
        <v>205</v>
      </c>
      <c r="V1281" s="6" t="s">
        <v>206</v>
      </c>
    </row>
    <row r="1282" spans="1:22" x14ac:dyDescent="0.2">
      <c r="A1282" s="7" t="s">
        <v>22</v>
      </c>
      <c r="B1282" s="8" t="s">
        <v>23</v>
      </c>
      <c r="C1282" s="8" t="s">
        <v>23</v>
      </c>
      <c r="D1282" s="8" t="s">
        <v>467</v>
      </c>
      <c r="E1282" s="8" t="s">
        <v>6112</v>
      </c>
      <c r="F1282" s="8" t="s">
        <v>691</v>
      </c>
      <c r="G1282" s="8" t="s">
        <v>692</v>
      </c>
      <c r="H1282" s="9">
        <v>42639</v>
      </c>
      <c r="I1282" s="9">
        <v>43699</v>
      </c>
      <c r="J1282" s="8" t="s">
        <v>133</v>
      </c>
      <c r="K1282" s="8" t="s">
        <v>134</v>
      </c>
      <c r="L1282" s="8" t="s">
        <v>135</v>
      </c>
      <c r="M1282" s="11">
        <v>515762</v>
      </c>
      <c r="N1282" s="8" t="s">
        <v>30</v>
      </c>
      <c r="O1282" s="11">
        <v>137610.99</v>
      </c>
      <c r="P1282" s="8" t="s">
        <v>30</v>
      </c>
      <c r="Q1282" s="8" t="s">
        <v>282</v>
      </c>
      <c r="R1282" s="8" t="s">
        <v>693</v>
      </c>
      <c r="S1282" s="8" t="s">
        <v>32</v>
      </c>
      <c r="T1282" s="8" t="s">
        <v>34</v>
      </c>
      <c r="U1282" s="6" t="s">
        <v>205</v>
      </c>
      <c r="V1282" s="6" t="s">
        <v>206</v>
      </c>
    </row>
    <row r="1283" spans="1:22" x14ac:dyDescent="0.2">
      <c r="A1283" s="7" t="s">
        <v>22</v>
      </c>
      <c r="B1283" s="8" t="s">
        <v>23</v>
      </c>
      <c r="C1283" s="8" t="s">
        <v>23</v>
      </c>
      <c r="D1283" s="8" t="s">
        <v>467</v>
      </c>
      <c r="E1283" s="8" t="s">
        <v>6112</v>
      </c>
      <c r="F1283" s="8" t="s">
        <v>1953</v>
      </c>
      <c r="G1283" s="8" t="s">
        <v>1954</v>
      </c>
      <c r="H1283" s="9">
        <v>43156</v>
      </c>
      <c r="I1283" s="9">
        <v>43465</v>
      </c>
      <c r="J1283" s="8" t="s">
        <v>1425</v>
      </c>
      <c r="K1283" s="8" t="s">
        <v>1426</v>
      </c>
      <c r="L1283" s="8" t="s">
        <v>1427</v>
      </c>
      <c r="M1283" s="11">
        <v>2453.98</v>
      </c>
      <c r="N1283" s="8" t="s">
        <v>30</v>
      </c>
      <c r="O1283" s="11">
        <v>2047.5</v>
      </c>
      <c r="P1283" s="8" t="s">
        <v>30</v>
      </c>
      <c r="Q1283" s="8" t="s">
        <v>31</v>
      </c>
      <c r="R1283" s="8" t="s">
        <v>32</v>
      </c>
      <c r="S1283" s="8" t="s">
        <v>33</v>
      </c>
      <c r="T1283" s="8" t="s">
        <v>34</v>
      </c>
      <c r="U1283" s="6" t="s">
        <v>35</v>
      </c>
      <c r="V1283" s="6" t="s">
        <v>36</v>
      </c>
    </row>
    <row r="1284" spans="1:22" x14ac:dyDescent="0.2">
      <c r="A1284" s="7" t="s">
        <v>22</v>
      </c>
      <c r="B1284" s="8" t="s">
        <v>23</v>
      </c>
      <c r="C1284" s="8" t="s">
        <v>23</v>
      </c>
      <c r="D1284" s="8" t="s">
        <v>467</v>
      </c>
      <c r="E1284" s="8" t="s">
        <v>6112</v>
      </c>
      <c r="F1284" s="8" t="s">
        <v>1955</v>
      </c>
      <c r="G1284" s="8" t="s">
        <v>1956</v>
      </c>
      <c r="H1284" s="9">
        <v>43500</v>
      </c>
      <c r="I1284" s="9">
        <v>43830</v>
      </c>
      <c r="J1284" s="8" t="s">
        <v>1425</v>
      </c>
      <c r="K1284" s="8" t="s">
        <v>1426</v>
      </c>
      <c r="L1284" s="8" t="s">
        <v>1427</v>
      </c>
      <c r="M1284" s="11">
        <v>2685.15</v>
      </c>
      <c r="N1284" s="8" t="s">
        <v>30</v>
      </c>
      <c r="O1284" s="10">
        <v>0</v>
      </c>
      <c r="P1284" s="8" t="s">
        <v>32</v>
      </c>
      <c r="Q1284" s="8" t="s">
        <v>31</v>
      </c>
      <c r="R1284" s="8" t="s">
        <v>32</v>
      </c>
      <c r="S1284" s="8" t="s">
        <v>33</v>
      </c>
      <c r="T1284" s="8" t="s">
        <v>34</v>
      </c>
      <c r="U1284" s="6" t="s">
        <v>35</v>
      </c>
      <c r="V1284" s="6" t="s">
        <v>36</v>
      </c>
    </row>
    <row r="1285" spans="1:22" x14ac:dyDescent="0.2">
      <c r="A1285" s="7" t="s">
        <v>22</v>
      </c>
      <c r="B1285" s="8" t="s">
        <v>23</v>
      </c>
      <c r="C1285" s="8" t="s">
        <v>23</v>
      </c>
      <c r="D1285" s="8" t="s">
        <v>467</v>
      </c>
      <c r="E1285" s="8" t="s">
        <v>6112</v>
      </c>
      <c r="F1285" s="8" t="s">
        <v>6122</v>
      </c>
      <c r="G1285" s="8" t="s">
        <v>1954</v>
      </c>
      <c r="H1285" s="9">
        <v>43632</v>
      </c>
      <c r="I1285" s="9">
        <v>43830</v>
      </c>
      <c r="J1285" s="8" t="s">
        <v>1425</v>
      </c>
      <c r="K1285" s="8" t="s">
        <v>1426</v>
      </c>
      <c r="L1285" s="8" t="s">
        <v>1427</v>
      </c>
      <c r="M1285" s="10">
        <v>819</v>
      </c>
      <c r="N1285" s="8" t="s">
        <v>30</v>
      </c>
      <c r="O1285" s="10">
        <v>0</v>
      </c>
      <c r="P1285" s="8" t="s">
        <v>32</v>
      </c>
      <c r="Q1285" s="8" t="s">
        <v>31</v>
      </c>
      <c r="R1285" s="8" t="s">
        <v>32</v>
      </c>
      <c r="S1285" s="8" t="s">
        <v>33</v>
      </c>
      <c r="T1285" s="8" t="s">
        <v>34</v>
      </c>
      <c r="U1285" s="6" t="s">
        <v>35</v>
      </c>
      <c r="V1285" s="6" t="s">
        <v>36</v>
      </c>
    </row>
    <row r="1286" spans="1:22" x14ac:dyDescent="0.2">
      <c r="A1286" s="7" t="s">
        <v>22</v>
      </c>
      <c r="B1286" s="8" t="s">
        <v>23</v>
      </c>
      <c r="C1286" s="8" t="s">
        <v>23</v>
      </c>
      <c r="D1286" s="8" t="s">
        <v>467</v>
      </c>
      <c r="E1286" s="8" t="s">
        <v>6112</v>
      </c>
      <c r="F1286" s="8" t="s">
        <v>2943</v>
      </c>
      <c r="G1286" s="8" t="s">
        <v>2944</v>
      </c>
      <c r="H1286" s="9">
        <v>42815</v>
      </c>
      <c r="I1286" s="9">
        <v>43830</v>
      </c>
      <c r="J1286" s="8" t="s">
        <v>2945</v>
      </c>
      <c r="K1286" s="8" t="s">
        <v>2946</v>
      </c>
      <c r="L1286" s="8" t="s">
        <v>2947</v>
      </c>
      <c r="M1286" s="11">
        <v>50000</v>
      </c>
      <c r="N1286" s="8" t="s">
        <v>30</v>
      </c>
      <c r="O1286" s="11">
        <v>11571.3</v>
      </c>
      <c r="P1286" s="8" t="s">
        <v>30</v>
      </c>
      <c r="Q1286" s="8" t="s">
        <v>31</v>
      </c>
      <c r="R1286" s="8" t="s">
        <v>32</v>
      </c>
      <c r="S1286" s="8" t="s">
        <v>33</v>
      </c>
      <c r="T1286" s="8" t="s">
        <v>34</v>
      </c>
      <c r="U1286" s="6" t="s">
        <v>35</v>
      </c>
      <c r="V1286" s="6" t="s">
        <v>36</v>
      </c>
    </row>
    <row r="1287" spans="1:22" x14ac:dyDescent="0.2">
      <c r="A1287" s="7" t="s">
        <v>22</v>
      </c>
      <c r="B1287" s="8" t="s">
        <v>23</v>
      </c>
      <c r="C1287" s="8" t="s">
        <v>23</v>
      </c>
      <c r="D1287" s="8" t="s">
        <v>467</v>
      </c>
      <c r="E1287" s="8" t="s">
        <v>6112</v>
      </c>
      <c r="F1287" s="8" t="s">
        <v>2788</v>
      </c>
      <c r="G1287" s="8" t="s">
        <v>2789</v>
      </c>
      <c r="H1287" s="9">
        <v>42992</v>
      </c>
      <c r="I1287" s="9">
        <v>43717</v>
      </c>
      <c r="J1287" s="8" t="s">
        <v>2790</v>
      </c>
      <c r="K1287" s="8" t="s">
        <v>2791</v>
      </c>
      <c r="L1287" s="8" t="s">
        <v>2792</v>
      </c>
      <c r="M1287" s="11">
        <v>512999.99</v>
      </c>
      <c r="N1287" s="8" t="s">
        <v>30</v>
      </c>
      <c r="O1287" s="11">
        <v>153752.04</v>
      </c>
      <c r="P1287" s="8" t="s">
        <v>30</v>
      </c>
      <c r="Q1287" s="8" t="s">
        <v>260</v>
      </c>
      <c r="R1287" s="8" t="s">
        <v>2793</v>
      </c>
      <c r="S1287" s="8" t="s">
        <v>32</v>
      </c>
      <c r="T1287" s="8" t="s">
        <v>34</v>
      </c>
      <c r="U1287" s="6" t="s">
        <v>35</v>
      </c>
      <c r="V1287" s="6" t="s">
        <v>36</v>
      </c>
    </row>
    <row r="1288" spans="1:22" x14ac:dyDescent="0.2">
      <c r="A1288" s="7" t="s">
        <v>22</v>
      </c>
      <c r="B1288" s="8" t="s">
        <v>23</v>
      </c>
      <c r="C1288" s="8" t="s">
        <v>23</v>
      </c>
      <c r="D1288" s="8" t="s">
        <v>467</v>
      </c>
      <c r="E1288" s="8" t="s">
        <v>6112</v>
      </c>
      <c r="F1288" s="8" t="s">
        <v>6121</v>
      </c>
      <c r="G1288" s="8" t="s">
        <v>6120</v>
      </c>
      <c r="H1288" s="9">
        <v>43555</v>
      </c>
      <c r="I1288" s="9">
        <v>43830</v>
      </c>
      <c r="J1288" s="8" t="s">
        <v>2790</v>
      </c>
      <c r="K1288" s="8" t="s">
        <v>2791</v>
      </c>
      <c r="L1288" s="8" t="s">
        <v>2792</v>
      </c>
      <c r="M1288" s="11">
        <v>9348.2999999999993</v>
      </c>
      <c r="N1288" s="8" t="s">
        <v>30</v>
      </c>
      <c r="O1288" s="11">
        <v>9348.2999999999993</v>
      </c>
      <c r="P1288" s="8" t="s">
        <v>30</v>
      </c>
      <c r="Q1288" s="8" t="s">
        <v>31</v>
      </c>
      <c r="R1288" s="8" t="s">
        <v>32</v>
      </c>
      <c r="S1288" s="8" t="s">
        <v>33</v>
      </c>
      <c r="T1288" s="8" t="s">
        <v>34</v>
      </c>
      <c r="U1288" s="6" t="s">
        <v>35</v>
      </c>
      <c r="V1288" s="6" t="s">
        <v>36</v>
      </c>
    </row>
    <row r="1289" spans="1:22" x14ac:dyDescent="0.2">
      <c r="A1289" s="7" t="s">
        <v>22</v>
      </c>
      <c r="B1289" s="8" t="s">
        <v>23</v>
      </c>
      <c r="C1289" s="8" t="s">
        <v>23</v>
      </c>
      <c r="D1289" s="8" t="s">
        <v>467</v>
      </c>
      <c r="E1289" s="8" t="s">
        <v>6112</v>
      </c>
      <c r="F1289" s="8" t="s">
        <v>6119</v>
      </c>
      <c r="G1289" s="8" t="s">
        <v>6118</v>
      </c>
      <c r="H1289" s="9">
        <v>43559</v>
      </c>
      <c r="I1289" s="9">
        <v>43830</v>
      </c>
      <c r="J1289" s="8" t="s">
        <v>97</v>
      </c>
      <c r="K1289" s="8" t="s">
        <v>98</v>
      </c>
      <c r="L1289" s="8" t="s">
        <v>99</v>
      </c>
      <c r="M1289" s="11">
        <v>1989</v>
      </c>
      <c r="N1289" s="8" t="s">
        <v>30</v>
      </c>
      <c r="O1289" s="11">
        <v>1989</v>
      </c>
      <c r="P1289" s="8" t="s">
        <v>30</v>
      </c>
      <c r="Q1289" s="8" t="s">
        <v>31</v>
      </c>
      <c r="R1289" s="8" t="s">
        <v>32</v>
      </c>
      <c r="S1289" s="8" t="s">
        <v>33</v>
      </c>
      <c r="T1289" s="8" t="s">
        <v>34</v>
      </c>
      <c r="U1289" s="6" t="s">
        <v>35</v>
      </c>
      <c r="V1289" s="6" t="s">
        <v>36</v>
      </c>
    </row>
    <row r="1290" spans="1:22" x14ac:dyDescent="0.2">
      <c r="A1290" s="7" t="s">
        <v>22</v>
      </c>
      <c r="B1290" s="8" t="s">
        <v>23</v>
      </c>
      <c r="C1290" s="8" t="s">
        <v>23</v>
      </c>
      <c r="D1290" s="8" t="s">
        <v>467</v>
      </c>
      <c r="E1290" s="8" t="s">
        <v>6112</v>
      </c>
      <c r="F1290" s="8" t="s">
        <v>6117</v>
      </c>
      <c r="G1290" s="8" t="s">
        <v>6116</v>
      </c>
      <c r="H1290" s="9">
        <v>43566</v>
      </c>
      <c r="I1290" s="9">
        <v>43830</v>
      </c>
      <c r="J1290" s="8" t="s">
        <v>6115</v>
      </c>
      <c r="K1290" s="8" t="s">
        <v>6114</v>
      </c>
      <c r="L1290" s="8" t="s">
        <v>6113</v>
      </c>
      <c r="M1290" s="11">
        <v>50000</v>
      </c>
      <c r="N1290" s="8" t="s">
        <v>30</v>
      </c>
      <c r="O1290" s="11">
        <v>50000</v>
      </c>
      <c r="P1290" s="8" t="s">
        <v>30</v>
      </c>
      <c r="Q1290" s="8" t="s">
        <v>31</v>
      </c>
      <c r="R1290" s="8" t="s">
        <v>32</v>
      </c>
      <c r="S1290" s="8" t="s">
        <v>33</v>
      </c>
      <c r="T1290" s="8" t="s">
        <v>34</v>
      </c>
      <c r="U1290" s="6" t="s">
        <v>35</v>
      </c>
      <c r="V1290" s="6" t="s">
        <v>36</v>
      </c>
    </row>
    <row r="1291" spans="1:22" x14ac:dyDescent="0.2">
      <c r="A1291" s="7" t="s">
        <v>22</v>
      </c>
      <c r="B1291" s="8" t="s">
        <v>23</v>
      </c>
      <c r="C1291" s="8" t="s">
        <v>23</v>
      </c>
      <c r="D1291" s="8" t="s">
        <v>467</v>
      </c>
      <c r="E1291" s="8" t="s">
        <v>6112</v>
      </c>
      <c r="F1291" s="8" t="s">
        <v>6111</v>
      </c>
      <c r="G1291" s="8" t="s">
        <v>1954</v>
      </c>
      <c r="H1291" s="9">
        <v>43628</v>
      </c>
      <c r="I1291" s="9">
        <v>43830</v>
      </c>
      <c r="J1291" s="8" t="s">
        <v>1425</v>
      </c>
      <c r="K1291" s="8" t="s">
        <v>1426</v>
      </c>
      <c r="L1291" s="8" t="s">
        <v>1427</v>
      </c>
      <c r="M1291" s="11">
        <v>1755</v>
      </c>
      <c r="N1291" s="8" t="s">
        <v>30</v>
      </c>
      <c r="O1291" s="10">
        <v>0</v>
      </c>
      <c r="P1291" s="8" t="s">
        <v>32</v>
      </c>
      <c r="Q1291" s="8" t="s">
        <v>31</v>
      </c>
      <c r="R1291" s="8" t="s">
        <v>32</v>
      </c>
      <c r="S1291" s="8" t="s">
        <v>33</v>
      </c>
      <c r="T1291" s="8" t="s">
        <v>34</v>
      </c>
      <c r="U1291" s="6" t="s">
        <v>35</v>
      </c>
      <c r="V1291" s="6" t="s">
        <v>36</v>
      </c>
    </row>
    <row r="1292" spans="1:22" x14ac:dyDescent="0.2">
      <c r="A1292" s="7" t="s">
        <v>22</v>
      </c>
      <c r="B1292" s="8" t="s">
        <v>23</v>
      </c>
      <c r="C1292" s="8" t="s">
        <v>23</v>
      </c>
      <c r="D1292" s="8" t="s">
        <v>6110</v>
      </c>
      <c r="E1292" s="8" t="s">
        <v>6109</v>
      </c>
      <c r="F1292" s="8" t="s">
        <v>2227</v>
      </c>
      <c r="G1292" s="8" t="s">
        <v>2228</v>
      </c>
      <c r="H1292" s="9">
        <v>43212</v>
      </c>
      <c r="I1292" s="9">
        <v>43465</v>
      </c>
      <c r="J1292" s="8" t="s">
        <v>148</v>
      </c>
      <c r="K1292" s="8" t="s">
        <v>149</v>
      </c>
      <c r="L1292" s="8" t="s">
        <v>150</v>
      </c>
      <c r="M1292" s="11">
        <v>670650</v>
      </c>
      <c r="N1292" s="8" t="s">
        <v>30</v>
      </c>
      <c r="O1292" s="11">
        <v>621637</v>
      </c>
      <c r="P1292" s="8" t="s">
        <v>30</v>
      </c>
      <c r="Q1292" s="8" t="s">
        <v>31</v>
      </c>
      <c r="R1292" s="8" t="s">
        <v>2229</v>
      </c>
      <c r="S1292" s="8" t="s">
        <v>308</v>
      </c>
      <c r="T1292" s="8" t="s">
        <v>34</v>
      </c>
      <c r="U1292" s="6" t="s">
        <v>35</v>
      </c>
      <c r="V1292" s="6" t="s">
        <v>36</v>
      </c>
    </row>
    <row r="1293" spans="1:22" x14ac:dyDescent="0.2">
      <c r="A1293" s="7" t="s">
        <v>22</v>
      </c>
      <c r="B1293" s="8" t="s">
        <v>23</v>
      </c>
      <c r="C1293" s="8" t="s">
        <v>23</v>
      </c>
      <c r="D1293" s="8" t="s">
        <v>6110</v>
      </c>
      <c r="E1293" s="8" t="s">
        <v>6109</v>
      </c>
      <c r="F1293" s="8" t="s">
        <v>2307</v>
      </c>
      <c r="G1293" s="8" t="s">
        <v>2308</v>
      </c>
      <c r="H1293" s="9">
        <v>43461</v>
      </c>
      <c r="I1293" s="9">
        <v>43830</v>
      </c>
      <c r="J1293" s="8" t="s">
        <v>148</v>
      </c>
      <c r="K1293" s="8" t="s">
        <v>149</v>
      </c>
      <c r="L1293" s="8" t="s">
        <v>150</v>
      </c>
      <c r="M1293" s="11">
        <v>370000</v>
      </c>
      <c r="N1293" s="8" t="s">
        <v>30</v>
      </c>
      <c r="O1293" s="10">
        <v>0</v>
      </c>
      <c r="P1293" s="8" t="s">
        <v>32</v>
      </c>
      <c r="Q1293" s="8" t="s">
        <v>31</v>
      </c>
      <c r="R1293" s="8" t="s">
        <v>2309</v>
      </c>
      <c r="S1293" s="8" t="s">
        <v>371</v>
      </c>
      <c r="T1293" s="8" t="s">
        <v>34</v>
      </c>
      <c r="U1293" s="6" t="s">
        <v>205</v>
      </c>
      <c r="V1293" s="6" t="s">
        <v>206</v>
      </c>
    </row>
    <row r="1294" spans="1:22" x14ac:dyDescent="0.2">
      <c r="A1294" s="7" t="s">
        <v>22</v>
      </c>
      <c r="B1294" s="8" t="s">
        <v>23</v>
      </c>
      <c r="C1294" s="8" t="s">
        <v>23</v>
      </c>
      <c r="D1294" s="8" t="s">
        <v>6110</v>
      </c>
      <c r="E1294" s="8" t="s">
        <v>6109</v>
      </c>
      <c r="F1294" s="8" t="s">
        <v>2390</v>
      </c>
      <c r="G1294" s="8" t="s">
        <v>2391</v>
      </c>
      <c r="H1294" s="9">
        <v>43591</v>
      </c>
      <c r="I1294" s="9">
        <v>43956</v>
      </c>
      <c r="J1294" s="8" t="s">
        <v>148</v>
      </c>
      <c r="K1294" s="8" t="s">
        <v>149</v>
      </c>
      <c r="L1294" s="8" t="s">
        <v>150</v>
      </c>
      <c r="M1294" s="11">
        <v>1010000</v>
      </c>
      <c r="N1294" s="8" t="s">
        <v>30</v>
      </c>
      <c r="O1294" s="10">
        <v>0</v>
      </c>
      <c r="P1294" s="8" t="s">
        <v>32</v>
      </c>
      <c r="Q1294" s="8" t="s">
        <v>31</v>
      </c>
      <c r="R1294" s="8" t="s">
        <v>2392</v>
      </c>
      <c r="S1294" s="8" t="s">
        <v>308</v>
      </c>
      <c r="T1294" s="8" t="s">
        <v>34</v>
      </c>
      <c r="U1294" s="6" t="s">
        <v>205</v>
      </c>
      <c r="V1294" s="6" t="s">
        <v>206</v>
      </c>
    </row>
    <row r="1295" spans="1:22" x14ac:dyDescent="0.2">
      <c r="A1295" s="7" t="s">
        <v>22</v>
      </c>
      <c r="B1295" s="8" t="s">
        <v>23</v>
      </c>
      <c r="C1295" s="8" t="s">
        <v>23</v>
      </c>
      <c r="D1295" s="8" t="s">
        <v>477</v>
      </c>
      <c r="E1295" s="8" t="s">
        <v>478</v>
      </c>
      <c r="F1295" s="8" t="s">
        <v>479</v>
      </c>
      <c r="G1295" s="8" t="s">
        <v>25</v>
      </c>
      <c r="H1295" s="9">
        <v>42185</v>
      </c>
      <c r="I1295" s="9"/>
      <c r="J1295" s="8" t="s">
        <v>275</v>
      </c>
      <c r="K1295" s="8" t="s">
        <v>276</v>
      </c>
      <c r="L1295" s="8" t="s">
        <v>277</v>
      </c>
      <c r="M1295" s="11">
        <v>3000</v>
      </c>
      <c r="N1295" s="8" t="s">
        <v>30</v>
      </c>
      <c r="O1295" s="11">
        <v>3000</v>
      </c>
      <c r="P1295" s="8" t="s">
        <v>30</v>
      </c>
      <c r="Q1295" s="8" t="s">
        <v>31</v>
      </c>
      <c r="R1295" s="8" t="s">
        <v>32</v>
      </c>
      <c r="S1295" s="8" t="s">
        <v>33</v>
      </c>
      <c r="T1295" s="8" t="s">
        <v>34</v>
      </c>
      <c r="U1295" s="6" t="s">
        <v>35</v>
      </c>
      <c r="V1295" s="6" t="s">
        <v>36</v>
      </c>
    </row>
    <row r="1296" spans="1:22" x14ac:dyDescent="0.2">
      <c r="A1296" s="7" t="s">
        <v>22</v>
      </c>
      <c r="B1296" s="8" t="s">
        <v>23</v>
      </c>
      <c r="C1296" s="8" t="s">
        <v>23</v>
      </c>
      <c r="D1296" s="8" t="s">
        <v>477</v>
      </c>
      <c r="E1296" s="8" t="s">
        <v>478</v>
      </c>
      <c r="F1296" s="8" t="s">
        <v>480</v>
      </c>
      <c r="G1296" s="8" t="s">
        <v>25</v>
      </c>
      <c r="H1296" s="9">
        <v>42185</v>
      </c>
      <c r="I1296" s="9"/>
      <c r="J1296" s="8" t="s">
        <v>481</v>
      </c>
      <c r="K1296" s="8" t="s">
        <v>482</v>
      </c>
      <c r="L1296" s="8" t="s">
        <v>483</v>
      </c>
      <c r="M1296" s="11">
        <v>5782</v>
      </c>
      <c r="N1296" s="8" t="s">
        <v>30</v>
      </c>
      <c r="O1296" s="11">
        <v>5782</v>
      </c>
      <c r="P1296" s="8" t="s">
        <v>30</v>
      </c>
      <c r="Q1296" s="8" t="s">
        <v>31</v>
      </c>
      <c r="R1296" s="8" t="s">
        <v>32</v>
      </c>
      <c r="S1296" s="8" t="s">
        <v>33</v>
      </c>
      <c r="T1296" s="8" t="s">
        <v>34</v>
      </c>
      <c r="U1296" s="6" t="s">
        <v>35</v>
      </c>
      <c r="V1296" s="6" t="s">
        <v>36</v>
      </c>
    </row>
    <row r="1297" spans="1:22" x14ac:dyDescent="0.2">
      <c r="A1297" s="7" t="s">
        <v>22</v>
      </c>
      <c r="B1297" s="8" t="s">
        <v>23</v>
      </c>
      <c r="C1297" s="8" t="s">
        <v>23</v>
      </c>
      <c r="D1297" s="8" t="s">
        <v>477</v>
      </c>
      <c r="E1297" s="8" t="s">
        <v>478</v>
      </c>
      <c r="F1297" s="8" t="s">
        <v>484</v>
      </c>
      <c r="G1297" s="8" t="s">
        <v>25</v>
      </c>
      <c r="H1297" s="9">
        <v>42185</v>
      </c>
      <c r="I1297" s="9"/>
      <c r="J1297" s="8" t="s">
        <v>485</v>
      </c>
      <c r="K1297" s="8" t="s">
        <v>486</v>
      </c>
      <c r="L1297" s="8" t="s">
        <v>487</v>
      </c>
      <c r="M1297" s="11">
        <v>1556.53</v>
      </c>
      <c r="N1297" s="8" t="s">
        <v>30</v>
      </c>
      <c r="O1297" s="11">
        <v>1508.42</v>
      </c>
      <c r="P1297" s="8" t="s">
        <v>30</v>
      </c>
      <c r="Q1297" s="8" t="s">
        <v>282</v>
      </c>
      <c r="R1297" s="8" t="s">
        <v>488</v>
      </c>
      <c r="S1297" s="8" t="s">
        <v>32</v>
      </c>
      <c r="T1297" s="8" t="s">
        <v>34</v>
      </c>
      <c r="U1297" s="6" t="s">
        <v>35</v>
      </c>
      <c r="V1297" s="6" t="s">
        <v>36</v>
      </c>
    </row>
    <row r="1298" spans="1:22" x14ac:dyDescent="0.2">
      <c r="A1298" s="7" t="s">
        <v>22</v>
      </c>
      <c r="B1298" s="8" t="s">
        <v>23</v>
      </c>
      <c r="C1298" s="8" t="s">
        <v>23</v>
      </c>
      <c r="D1298" s="8" t="s">
        <v>477</v>
      </c>
      <c r="E1298" s="8" t="s">
        <v>478</v>
      </c>
      <c r="F1298" s="8" t="s">
        <v>489</v>
      </c>
      <c r="G1298" s="8" t="s">
        <v>25</v>
      </c>
      <c r="H1298" s="9">
        <v>42194</v>
      </c>
      <c r="I1298" s="9"/>
      <c r="J1298" s="8" t="s">
        <v>490</v>
      </c>
      <c r="K1298" s="8" t="s">
        <v>491</v>
      </c>
      <c r="L1298" s="8" t="s">
        <v>492</v>
      </c>
      <c r="M1298" s="11">
        <v>28320</v>
      </c>
      <c r="N1298" s="8" t="s">
        <v>30</v>
      </c>
      <c r="O1298" s="11">
        <v>28320</v>
      </c>
      <c r="P1298" s="8" t="s">
        <v>30</v>
      </c>
      <c r="Q1298" s="8" t="s">
        <v>31</v>
      </c>
      <c r="R1298" s="8" t="s">
        <v>32</v>
      </c>
      <c r="S1298" s="8" t="s">
        <v>33</v>
      </c>
      <c r="T1298" s="8" t="s">
        <v>34</v>
      </c>
      <c r="U1298" s="6" t="s">
        <v>35</v>
      </c>
      <c r="V1298" s="6" t="s">
        <v>36</v>
      </c>
    </row>
    <row r="1299" spans="1:22" x14ac:dyDescent="0.2">
      <c r="A1299" s="7" t="s">
        <v>22</v>
      </c>
      <c r="B1299" s="8" t="s">
        <v>23</v>
      </c>
      <c r="C1299" s="8" t="s">
        <v>23</v>
      </c>
      <c r="D1299" s="8" t="s">
        <v>477</v>
      </c>
      <c r="E1299" s="8" t="s">
        <v>478</v>
      </c>
      <c r="F1299" s="8" t="s">
        <v>2210</v>
      </c>
      <c r="G1299" s="8" t="s">
        <v>2211</v>
      </c>
      <c r="H1299" s="9">
        <v>43089</v>
      </c>
      <c r="I1299" s="9">
        <v>43465</v>
      </c>
      <c r="J1299" s="8" t="s">
        <v>495</v>
      </c>
      <c r="K1299" s="8" t="s">
        <v>496</v>
      </c>
      <c r="L1299" s="8" t="s">
        <v>497</v>
      </c>
      <c r="M1299" s="11">
        <v>200000</v>
      </c>
      <c r="N1299" s="8" t="s">
        <v>30</v>
      </c>
      <c r="O1299" s="11">
        <v>104481.5</v>
      </c>
      <c r="P1299" s="8" t="s">
        <v>30</v>
      </c>
      <c r="Q1299" s="8" t="s">
        <v>31</v>
      </c>
      <c r="R1299" s="8" t="s">
        <v>2212</v>
      </c>
      <c r="S1299" s="8" t="s">
        <v>371</v>
      </c>
      <c r="T1299" s="8" t="s">
        <v>34</v>
      </c>
      <c r="U1299" s="6" t="s">
        <v>35</v>
      </c>
      <c r="V1299" s="6" t="s">
        <v>36</v>
      </c>
    </row>
    <row r="1300" spans="1:22" x14ac:dyDescent="0.2">
      <c r="A1300" s="7" t="s">
        <v>22</v>
      </c>
      <c r="B1300" s="8" t="s">
        <v>23</v>
      </c>
      <c r="C1300" s="8" t="s">
        <v>23</v>
      </c>
      <c r="D1300" s="8" t="s">
        <v>477</v>
      </c>
      <c r="E1300" s="8" t="s">
        <v>478</v>
      </c>
      <c r="F1300" s="8" t="s">
        <v>2248</v>
      </c>
      <c r="G1300" s="8" t="s">
        <v>2249</v>
      </c>
      <c r="H1300" s="9">
        <v>43384</v>
      </c>
      <c r="I1300" s="9">
        <v>43465</v>
      </c>
      <c r="J1300" s="8" t="s">
        <v>2250</v>
      </c>
      <c r="K1300" s="8" t="s">
        <v>2251</v>
      </c>
      <c r="L1300" s="8" t="s">
        <v>2252</v>
      </c>
      <c r="M1300" s="11">
        <v>1170</v>
      </c>
      <c r="N1300" s="8" t="s">
        <v>30</v>
      </c>
      <c r="O1300" s="10">
        <v>0</v>
      </c>
      <c r="P1300" s="8" t="s">
        <v>32</v>
      </c>
      <c r="Q1300" s="8" t="s">
        <v>31</v>
      </c>
      <c r="R1300" s="8" t="s">
        <v>32</v>
      </c>
      <c r="S1300" s="8" t="s">
        <v>33</v>
      </c>
      <c r="T1300" s="8" t="s">
        <v>34</v>
      </c>
      <c r="U1300" s="6" t="s">
        <v>35</v>
      </c>
      <c r="V1300" s="6" t="s">
        <v>36</v>
      </c>
    </row>
    <row r="1301" spans="1:22" x14ac:dyDescent="0.2">
      <c r="A1301" s="7" t="s">
        <v>22</v>
      </c>
      <c r="B1301" s="8" t="s">
        <v>23</v>
      </c>
      <c r="C1301" s="8" t="s">
        <v>23</v>
      </c>
      <c r="D1301" s="8" t="s">
        <v>477</v>
      </c>
      <c r="E1301" s="8" t="s">
        <v>478</v>
      </c>
      <c r="F1301" s="8" t="s">
        <v>5241</v>
      </c>
      <c r="G1301" s="8" t="s">
        <v>5242</v>
      </c>
      <c r="H1301" s="9">
        <v>43460</v>
      </c>
      <c r="I1301" s="9">
        <v>43830</v>
      </c>
      <c r="J1301" s="8" t="s">
        <v>696</v>
      </c>
      <c r="K1301" s="8" t="s">
        <v>697</v>
      </c>
      <c r="L1301" s="8" t="s">
        <v>698</v>
      </c>
      <c r="M1301" s="11">
        <v>10000</v>
      </c>
      <c r="N1301" s="8" t="s">
        <v>30</v>
      </c>
      <c r="O1301" s="10">
        <v>0</v>
      </c>
      <c r="P1301" s="8" t="s">
        <v>32</v>
      </c>
      <c r="Q1301" s="8" t="s">
        <v>184</v>
      </c>
      <c r="R1301" s="8" t="s">
        <v>32</v>
      </c>
      <c r="S1301" s="8" t="s">
        <v>32</v>
      </c>
      <c r="T1301" s="8" t="s">
        <v>34</v>
      </c>
      <c r="U1301" s="6" t="s">
        <v>185</v>
      </c>
      <c r="V1301" s="6" t="s">
        <v>186</v>
      </c>
    </row>
    <row r="1302" spans="1:22" x14ac:dyDescent="0.2">
      <c r="A1302" s="7" t="s">
        <v>22</v>
      </c>
      <c r="B1302" s="8" t="s">
        <v>23</v>
      </c>
      <c r="C1302" s="8" t="s">
        <v>23</v>
      </c>
      <c r="D1302" s="8" t="s">
        <v>477</v>
      </c>
      <c r="E1302" s="8" t="s">
        <v>478</v>
      </c>
      <c r="F1302" s="8" t="s">
        <v>2301</v>
      </c>
      <c r="G1302" s="8" t="s">
        <v>2302</v>
      </c>
      <c r="H1302" s="9">
        <v>43460</v>
      </c>
      <c r="I1302" s="9">
        <v>43712</v>
      </c>
      <c r="J1302" s="8" t="s">
        <v>2303</v>
      </c>
      <c r="K1302" s="8" t="s">
        <v>2304</v>
      </c>
      <c r="L1302" s="8" t="s">
        <v>2305</v>
      </c>
      <c r="M1302" s="11">
        <v>55000</v>
      </c>
      <c r="N1302" s="8" t="s">
        <v>30</v>
      </c>
      <c r="O1302" s="10">
        <v>0</v>
      </c>
      <c r="P1302" s="8" t="s">
        <v>32</v>
      </c>
      <c r="Q1302" s="8" t="s">
        <v>31</v>
      </c>
      <c r="R1302" s="8" t="s">
        <v>2306</v>
      </c>
      <c r="S1302" s="8" t="s">
        <v>371</v>
      </c>
      <c r="T1302" s="8" t="s">
        <v>34</v>
      </c>
      <c r="U1302" s="6" t="s">
        <v>205</v>
      </c>
      <c r="V1302" s="6" t="s">
        <v>206</v>
      </c>
    </row>
    <row r="1303" spans="1:22" x14ac:dyDescent="0.2">
      <c r="A1303" s="7" t="s">
        <v>22</v>
      </c>
      <c r="B1303" s="8" t="s">
        <v>23</v>
      </c>
      <c r="C1303" s="8" t="s">
        <v>23</v>
      </c>
      <c r="D1303" s="8" t="s">
        <v>477</v>
      </c>
      <c r="E1303" s="8" t="s">
        <v>478</v>
      </c>
      <c r="F1303" s="8" t="s">
        <v>6108</v>
      </c>
      <c r="G1303" s="8" t="s">
        <v>6107</v>
      </c>
      <c r="H1303" s="9">
        <v>43474</v>
      </c>
      <c r="I1303" s="9">
        <v>43865</v>
      </c>
      <c r="J1303" s="8" t="s">
        <v>2815</v>
      </c>
      <c r="K1303" s="8" t="s">
        <v>2816</v>
      </c>
      <c r="L1303" s="8" t="s">
        <v>2817</v>
      </c>
      <c r="M1303" s="11">
        <v>11700</v>
      </c>
      <c r="N1303" s="8" t="s">
        <v>30</v>
      </c>
      <c r="O1303" s="11">
        <v>11700</v>
      </c>
      <c r="P1303" s="8" t="s">
        <v>30</v>
      </c>
      <c r="Q1303" s="8" t="s">
        <v>260</v>
      </c>
      <c r="R1303" s="8" t="s">
        <v>2652</v>
      </c>
      <c r="S1303" s="8" t="s">
        <v>32</v>
      </c>
      <c r="T1303" s="8" t="s">
        <v>34</v>
      </c>
      <c r="U1303" s="6" t="s">
        <v>205</v>
      </c>
      <c r="V1303" s="6" t="s">
        <v>206</v>
      </c>
    </row>
    <row r="1304" spans="1:22" x14ac:dyDescent="0.2">
      <c r="A1304" s="7" t="s">
        <v>22</v>
      </c>
      <c r="B1304" s="8" t="s">
        <v>23</v>
      </c>
      <c r="C1304" s="8" t="s">
        <v>23</v>
      </c>
      <c r="D1304" s="8" t="s">
        <v>477</v>
      </c>
      <c r="E1304" s="8" t="s">
        <v>478</v>
      </c>
      <c r="F1304" s="8" t="s">
        <v>2408</v>
      </c>
      <c r="G1304" s="8" t="s">
        <v>2409</v>
      </c>
      <c r="H1304" s="9">
        <v>43633</v>
      </c>
      <c r="I1304" s="9">
        <v>44196</v>
      </c>
      <c r="J1304" s="8" t="s">
        <v>2410</v>
      </c>
      <c r="K1304" s="8" t="s">
        <v>2411</v>
      </c>
      <c r="L1304" s="8" t="s">
        <v>2412</v>
      </c>
      <c r="M1304" s="11">
        <v>102375</v>
      </c>
      <c r="N1304" s="8" t="s">
        <v>30</v>
      </c>
      <c r="O1304" s="10">
        <v>0</v>
      </c>
      <c r="P1304" s="8" t="s">
        <v>32</v>
      </c>
      <c r="Q1304" s="8" t="s">
        <v>31</v>
      </c>
      <c r="R1304" s="8" t="s">
        <v>2413</v>
      </c>
      <c r="S1304" s="8" t="s">
        <v>2186</v>
      </c>
      <c r="T1304" s="8" t="s">
        <v>34</v>
      </c>
      <c r="U1304" s="6" t="s">
        <v>35</v>
      </c>
      <c r="V1304" s="6" t="s">
        <v>36</v>
      </c>
    </row>
    <row r="1305" spans="1:22" x14ac:dyDescent="0.2">
      <c r="A1305" s="7" t="s">
        <v>22</v>
      </c>
      <c r="B1305" s="8" t="s">
        <v>23</v>
      </c>
      <c r="C1305" s="8" t="s">
        <v>23</v>
      </c>
      <c r="D1305" s="8" t="s">
        <v>477</v>
      </c>
      <c r="E1305" s="8" t="s">
        <v>478</v>
      </c>
      <c r="F1305" s="8" t="s">
        <v>6106</v>
      </c>
      <c r="G1305" s="8" t="s">
        <v>6105</v>
      </c>
      <c r="H1305" s="9">
        <v>43592</v>
      </c>
      <c r="I1305" s="9">
        <v>43830</v>
      </c>
      <c r="J1305" s="8" t="s">
        <v>6104</v>
      </c>
      <c r="K1305" s="8" t="s">
        <v>6103</v>
      </c>
      <c r="L1305" s="8" t="s">
        <v>6102</v>
      </c>
      <c r="M1305" s="11">
        <v>48555</v>
      </c>
      <c r="N1305" s="8" t="s">
        <v>30</v>
      </c>
      <c r="O1305" s="10">
        <v>0</v>
      </c>
      <c r="P1305" s="8" t="s">
        <v>32</v>
      </c>
      <c r="Q1305" s="8" t="s">
        <v>31</v>
      </c>
      <c r="R1305" s="8" t="s">
        <v>32</v>
      </c>
      <c r="S1305" s="8" t="s">
        <v>33</v>
      </c>
      <c r="T1305" s="8" t="s">
        <v>34</v>
      </c>
      <c r="U1305" s="6" t="s">
        <v>35</v>
      </c>
      <c r="V1305" s="6" t="s">
        <v>36</v>
      </c>
    </row>
    <row r="1306" spans="1:22" x14ac:dyDescent="0.2">
      <c r="A1306" s="7" t="s">
        <v>22</v>
      </c>
      <c r="B1306" s="8" t="s">
        <v>23</v>
      </c>
      <c r="C1306" s="8" t="s">
        <v>23</v>
      </c>
      <c r="D1306" s="8" t="s">
        <v>6093</v>
      </c>
      <c r="E1306" s="8" t="s">
        <v>6092</v>
      </c>
      <c r="F1306" s="8" t="s">
        <v>2187</v>
      </c>
      <c r="G1306" s="8" t="s">
        <v>2181</v>
      </c>
      <c r="H1306" s="9">
        <v>42366</v>
      </c>
      <c r="I1306" s="9">
        <v>43100</v>
      </c>
      <c r="J1306" s="8" t="s">
        <v>2188</v>
      </c>
      <c r="K1306" s="8" t="s">
        <v>2189</v>
      </c>
      <c r="L1306" s="8" t="s">
        <v>2190</v>
      </c>
      <c r="M1306" s="11">
        <v>210990</v>
      </c>
      <c r="N1306" s="8" t="s">
        <v>30</v>
      </c>
      <c r="O1306" s="11">
        <v>126490</v>
      </c>
      <c r="P1306" s="8" t="s">
        <v>30</v>
      </c>
      <c r="Q1306" s="8" t="s">
        <v>31</v>
      </c>
      <c r="R1306" s="8" t="s">
        <v>2191</v>
      </c>
      <c r="S1306" s="8" t="s">
        <v>371</v>
      </c>
      <c r="T1306" s="8" t="s">
        <v>34</v>
      </c>
      <c r="U1306" s="6" t="s">
        <v>205</v>
      </c>
      <c r="V1306" s="6" t="s">
        <v>206</v>
      </c>
    </row>
    <row r="1307" spans="1:22" x14ac:dyDescent="0.2">
      <c r="A1307" s="7" t="s">
        <v>22</v>
      </c>
      <c r="B1307" s="8" t="s">
        <v>23</v>
      </c>
      <c r="C1307" s="8" t="s">
        <v>23</v>
      </c>
      <c r="D1307" s="8" t="s">
        <v>6093</v>
      </c>
      <c r="E1307" s="8" t="s">
        <v>6092</v>
      </c>
      <c r="F1307" s="8" t="s">
        <v>2204</v>
      </c>
      <c r="G1307" s="8" t="s">
        <v>2205</v>
      </c>
      <c r="H1307" s="9">
        <v>43087</v>
      </c>
      <c r="I1307" s="9">
        <v>43189</v>
      </c>
      <c r="J1307" s="8" t="s">
        <v>2206</v>
      </c>
      <c r="K1307" s="8" t="s">
        <v>2207</v>
      </c>
      <c r="L1307" s="8" t="s">
        <v>2208</v>
      </c>
      <c r="M1307" s="11">
        <v>627500</v>
      </c>
      <c r="N1307" s="8" t="s">
        <v>30</v>
      </c>
      <c r="O1307" s="11">
        <v>584612</v>
      </c>
      <c r="P1307" s="8" t="s">
        <v>30</v>
      </c>
      <c r="Q1307" s="8" t="s">
        <v>31</v>
      </c>
      <c r="R1307" s="8" t="s">
        <v>2209</v>
      </c>
      <c r="S1307" s="8" t="s">
        <v>499</v>
      </c>
      <c r="T1307" s="8" t="s">
        <v>34</v>
      </c>
      <c r="U1307" s="6" t="s">
        <v>35</v>
      </c>
      <c r="V1307" s="6" t="s">
        <v>36</v>
      </c>
    </row>
    <row r="1308" spans="1:22" x14ac:dyDescent="0.2">
      <c r="A1308" s="7" t="s">
        <v>22</v>
      </c>
      <c r="B1308" s="8" t="s">
        <v>23</v>
      </c>
      <c r="C1308" s="8" t="s">
        <v>23</v>
      </c>
      <c r="D1308" s="8" t="s">
        <v>6093</v>
      </c>
      <c r="E1308" s="8" t="s">
        <v>6092</v>
      </c>
      <c r="F1308" s="8" t="s">
        <v>2291</v>
      </c>
      <c r="G1308" s="8" t="s">
        <v>2181</v>
      </c>
      <c r="H1308" s="9">
        <v>43440</v>
      </c>
      <c r="I1308" s="9">
        <v>43804</v>
      </c>
      <c r="J1308" s="8" t="s">
        <v>2188</v>
      </c>
      <c r="K1308" s="8" t="s">
        <v>2189</v>
      </c>
      <c r="L1308" s="8" t="s">
        <v>2190</v>
      </c>
      <c r="M1308" s="11">
        <v>195775</v>
      </c>
      <c r="N1308" s="8" t="s">
        <v>30</v>
      </c>
      <c r="O1308" s="10">
        <v>0</v>
      </c>
      <c r="P1308" s="8" t="s">
        <v>32</v>
      </c>
      <c r="Q1308" s="8" t="s">
        <v>31</v>
      </c>
      <c r="R1308" s="8" t="s">
        <v>2292</v>
      </c>
      <c r="S1308" s="8" t="s">
        <v>371</v>
      </c>
      <c r="T1308" s="8" t="s">
        <v>34</v>
      </c>
      <c r="U1308" s="6" t="s">
        <v>205</v>
      </c>
      <c r="V1308" s="6" t="s">
        <v>206</v>
      </c>
    </row>
    <row r="1309" spans="1:22" x14ac:dyDescent="0.2">
      <c r="A1309" s="7" t="s">
        <v>22</v>
      </c>
      <c r="B1309" s="8" t="s">
        <v>23</v>
      </c>
      <c r="C1309" s="8" t="s">
        <v>23</v>
      </c>
      <c r="D1309" s="8" t="s">
        <v>6093</v>
      </c>
      <c r="E1309" s="8" t="s">
        <v>6092</v>
      </c>
      <c r="F1309" s="8" t="s">
        <v>2296</v>
      </c>
      <c r="G1309" s="8" t="s">
        <v>2181</v>
      </c>
      <c r="H1309" s="9">
        <v>43457</v>
      </c>
      <c r="I1309" s="9">
        <v>43821</v>
      </c>
      <c r="J1309" s="8" t="s">
        <v>2297</v>
      </c>
      <c r="K1309" s="8" t="s">
        <v>2298</v>
      </c>
      <c r="L1309" s="8" t="s">
        <v>2299</v>
      </c>
      <c r="M1309" s="11">
        <v>200000</v>
      </c>
      <c r="N1309" s="8" t="s">
        <v>30</v>
      </c>
      <c r="O1309" s="10">
        <v>0</v>
      </c>
      <c r="P1309" s="8" t="s">
        <v>32</v>
      </c>
      <c r="Q1309" s="8" t="s">
        <v>31</v>
      </c>
      <c r="R1309" s="8" t="s">
        <v>2300</v>
      </c>
      <c r="S1309" s="8" t="s">
        <v>534</v>
      </c>
      <c r="T1309" s="8" t="s">
        <v>34</v>
      </c>
      <c r="U1309" s="6" t="s">
        <v>205</v>
      </c>
      <c r="V1309" s="6" t="s">
        <v>206</v>
      </c>
    </row>
    <row r="1310" spans="1:22" x14ac:dyDescent="0.2">
      <c r="A1310" s="7" t="s">
        <v>22</v>
      </c>
      <c r="B1310" s="8" t="s">
        <v>23</v>
      </c>
      <c r="C1310" s="8" t="s">
        <v>23</v>
      </c>
      <c r="D1310" s="8" t="s">
        <v>6093</v>
      </c>
      <c r="E1310" s="8" t="s">
        <v>6092</v>
      </c>
      <c r="F1310" s="8" t="s">
        <v>2310</v>
      </c>
      <c r="G1310" s="8" t="s">
        <v>2181</v>
      </c>
      <c r="H1310" s="9">
        <v>43482</v>
      </c>
      <c r="I1310" s="9">
        <v>43830</v>
      </c>
      <c r="J1310" s="8" t="s">
        <v>2311</v>
      </c>
      <c r="K1310" s="8" t="s">
        <v>2312</v>
      </c>
      <c r="L1310" s="8" t="s">
        <v>2313</v>
      </c>
      <c r="M1310" s="11">
        <v>126000</v>
      </c>
      <c r="N1310" s="8" t="s">
        <v>30</v>
      </c>
      <c r="O1310" s="10">
        <v>0</v>
      </c>
      <c r="P1310" s="8" t="s">
        <v>32</v>
      </c>
      <c r="Q1310" s="8" t="s">
        <v>31</v>
      </c>
      <c r="R1310" s="8" t="s">
        <v>2314</v>
      </c>
      <c r="S1310" s="8" t="s">
        <v>371</v>
      </c>
      <c r="T1310" s="8" t="s">
        <v>34</v>
      </c>
      <c r="U1310" s="6" t="s">
        <v>205</v>
      </c>
      <c r="V1310" s="6" t="s">
        <v>206</v>
      </c>
    </row>
    <row r="1311" spans="1:22" x14ac:dyDescent="0.2">
      <c r="A1311" s="7" t="s">
        <v>22</v>
      </c>
      <c r="B1311" s="8" t="s">
        <v>23</v>
      </c>
      <c r="C1311" s="8" t="s">
        <v>23</v>
      </c>
      <c r="D1311" s="8" t="s">
        <v>6093</v>
      </c>
      <c r="E1311" s="8" t="s">
        <v>6092</v>
      </c>
      <c r="F1311" s="8" t="s">
        <v>2180</v>
      </c>
      <c r="G1311" s="8" t="s">
        <v>2181</v>
      </c>
      <c r="H1311" s="9">
        <v>42366</v>
      </c>
      <c r="I1311" s="9">
        <v>42823</v>
      </c>
      <c r="J1311" s="8" t="s">
        <v>2182</v>
      </c>
      <c r="K1311" s="8" t="s">
        <v>2183</v>
      </c>
      <c r="L1311" s="8" t="s">
        <v>2184</v>
      </c>
      <c r="M1311" s="11">
        <v>85000</v>
      </c>
      <c r="N1311" s="8" t="s">
        <v>30</v>
      </c>
      <c r="O1311" s="10">
        <v>0</v>
      </c>
      <c r="P1311" s="8" t="s">
        <v>32</v>
      </c>
      <c r="Q1311" s="8" t="s">
        <v>31</v>
      </c>
      <c r="R1311" s="8" t="s">
        <v>2185</v>
      </c>
      <c r="S1311" s="8" t="s">
        <v>2186</v>
      </c>
      <c r="T1311" s="8" t="s">
        <v>34</v>
      </c>
      <c r="U1311" s="6" t="s">
        <v>205</v>
      </c>
      <c r="V1311" s="6" t="s">
        <v>206</v>
      </c>
    </row>
    <row r="1312" spans="1:22" x14ac:dyDescent="0.2">
      <c r="A1312" s="7" t="s">
        <v>22</v>
      </c>
      <c r="B1312" s="8" t="s">
        <v>23</v>
      </c>
      <c r="C1312" s="8" t="s">
        <v>23</v>
      </c>
      <c r="D1312" s="8" t="s">
        <v>6093</v>
      </c>
      <c r="E1312" s="8" t="s">
        <v>6092</v>
      </c>
      <c r="F1312" s="8" t="s">
        <v>6101</v>
      </c>
      <c r="G1312" s="8" t="s">
        <v>2193</v>
      </c>
      <c r="H1312" s="9">
        <v>43030</v>
      </c>
      <c r="I1312" s="9">
        <v>43465</v>
      </c>
      <c r="J1312" s="8" t="s">
        <v>6100</v>
      </c>
      <c r="K1312" s="8" t="s">
        <v>6099</v>
      </c>
      <c r="L1312" s="8" t="s">
        <v>6098</v>
      </c>
      <c r="M1312" s="11">
        <v>2611.16</v>
      </c>
      <c r="N1312" s="8" t="s">
        <v>30</v>
      </c>
      <c r="O1312" s="11">
        <v>2012.99</v>
      </c>
      <c r="P1312" s="8" t="s">
        <v>30</v>
      </c>
      <c r="Q1312" s="8" t="s">
        <v>282</v>
      </c>
      <c r="R1312" s="8" t="s">
        <v>1061</v>
      </c>
      <c r="S1312" s="8" t="s">
        <v>32</v>
      </c>
      <c r="T1312" s="8" t="s">
        <v>34</v>
      </c>
      <c r="U1312" s="6" t="s">
        <v>35</v>
      </c>
      <c r="V1312" s="6" t="s">
        <v>36</v>
      </c>
    </row>
    <row r="1313" spans="1:22" x14ac:dyDescent="0.2">
      <c r="A1313" s="7" t="s">
        <v>22</v>
      </c>
      <c r="B1313" s="8" t="s">
        <v>23</v>
      </c>
      <c r="C1313" s="8" t="s">
        <v>23</v>
      </c>
      <c r="D1313" s="8" t="s">
        <v>6093</v>
      </c>
      <c r="E1313" s="8" t="s">
        <v>6092</v>
      </c>
      <c r="F1313" s="8" t="s">
        <v>2192</v>
      </c>
      <c r="G1313" s="8" t="s">
        <v>2193</v>
      </c>
      <c r="H1313" s="9">
        <v>43030</v>
      </c>
      <c r="I1313" s="9">
        <v>43465</v>
      </c>
      <c r="J1313" s="8" t="s">
        <v>2194</v>
      </c>
      <c r="K1313" s="8" t="s">
        <v>2195</v>
      </c>
      <c r="L1313" s="8" t="s">
        <v>2196</v>
      </c>
      <c r="M1313" s="11">
        <v>3255.03</v>
      </c>
      <c r="N1313" s="8" t="s">
        <v>30</v>
      </c>
      <c r="O1313" s="10">
        <v>0</v>
      </c>
      <c r="P1313" s="8" t="s">
        <v>32</v>
      </c>
      <c r="Q1313" s="8" t="s">
        <v>282</v>
      </c>
      <c r="R1313" s="8" t="s">
        <v>1061</v>
      </c>
      <c r="S1313" s="8" t="s">
        <v>32</v>
      </c>
      <c r="T1313" s="8" t="s">
        <v>34</v>
      </c>
      <c r="U1313" s="6" t="s">
        <v>35</v>
      </c>
      <c r="V1313" s="6" t="s">
        <v>36</v>
      </c>
    </row>
    <row r="1314" spans="1:22" x14ac:dyDescent="0.2">
      <c r="A1314" s="7" t="s">
        <v>22</v>
      </c>
      <c r="B1314" s="8" t="s">
        <v>23</v>
      </c>
      <c r="C1314" s="8" t="s">
        <v>23</v>
      </c>
      <c r="D1314" s="8" t="s">
        <v>6093</v>
      </c>
      <c r="E1314" s="8" t="s">
        <v>6092</v>
      </c>
      <c r="F1314" s="8" t="s">
        <v>2197</v>
      </c>
      <c r="G1314" s="8" t="s">
        <v>2193</v>
      </c>
      <c r="H1314" s="9">
        <v>43030</v>
      </c>
      <c r="I1314" s="9">
        <v>43465</v>
      </c>
      <c r="J1314" s="8" t="s">
        <v>485</v>
      </c>
      <c r="K1314" s="8" t="s">
        <v>486</v>
      </c>
      <c r="L1314" s="8" t="s">
        <v>487</v>
      </c>
      <c r="M1314" s="11">
        <v>2400.02</v>
      </c>
      <c r="N1314" s="8" t="s">
        <v>30</v>
      </c>
      <c r="O1314" s="11">
        <v>1298.3800000000001</v>
      </c>
      <c r="P1314" s="8" t="s">
        <v>30</v>
      </c>
      <c r="Q1314" s="8" t="s">
        <v>282</v>
      </c>
      <c r="R1314" s="8" t="s">
        <v>1061</v>
      </c>
      <c r="S1314" s="8" t="s">
        <v>32</v>
      </c>
      <c r="T1314" s="8" t="s">
        <v>34</v>
      </c>
      <c r="U1314" s="6" t="s">
        <v>35</v>
      </c>
      <c r="V1314" s="6" t="s">
        <v>36</v>
      </c>
    </row>
    <row r="1315" spans="1:22" x14ac:dyDescent="0.2">
      <c r="A1315" s="7" t="s">
        <v>22</v>
      </c>
      <c r="B1315" s="8" t="s">
        <v>23</v>
      </c>
      <c r="C1315" s="8" t="s">
        <v>23</v>
      </c>
      <c r="D1315" s="8" t="s">
        <v>6093</v>
      </c>
      <c r="E1315" s="8" t="s">
        <v>6092</v>
      </c>
      <c r="F1315" s="8" t="s">
        <v>6097</v>
      </c>
      <c r="G1315" s="8" t="s">
        <v>2239</v>
      </c>
      <c r="H1315" s="9">
        <v>43377</v>
      </c>
      <c r="I1315" s="9">
        <v>43465</v>
      </c>
      <c r="J1315" s="8" t="s">
        <v>6096</v>
      </c>
      <c r="K1315" s="8" t="s">
        <v>6095</v>
      </c>
      <c r="L1315" s="8" t="s">
        <v>6094</v>
      </c>
      <c r="M1315" s="11">
        <v>3217.5</v>
      </c>
      <c r="N1315" s="8" t="s">
        <v>30</v>
      </c>
      <c r="O1315" s="11">
        <v>3417.63</v>
      </c>
      <c r="P1315" s="8" t="s">
        <v>30</v>
      </c>
      <c r="Q1315" s="8" t="s">
        <v>282</v>
      </c>
      <c r="R1315" s="8" t="s">
        <v>1061</v>
      </c>
      <c r="S1315" s="8" t="s">
        <v>32</v>
      </c>
      <c r="T1315" s="8" t="s">
        <v>34</v>
      </c>
      <c r="U1315" s="6" t="s">
        <v>35</v>
      </c>
      <c r="V1315" s="6" t="s">
        <v>36</v>
      </c>
    </row>
    <row r="1316" spans="1:22" x14ac:dyDescent="0.2">
      <c r="A1316" s="7" t="s">
        <v>22</v>
      </c>
      <c r="B1316" s="8" t="s">
        <v>23</v>
      </c>
      <c r="C1316" s="8" t="s">
        <v>23</v>
      </c>
      <c r="D1316" s="8" t="s">
        <v>6093</v>
      </c>
      <c r="E1316" s="8" t="s">
        <v>6092</v>
      </c>
      <c r="F1316" s="8" t="s">
        <v>2238</v>
      </c>
      <c r="G1316" s="8" t="s">
        <v>2239</v>
      </c>
      <c r="H1316" s="9">
        <v>43377</v>
      </c>
      <c r="I1316" s="9">
        <v>43465</v>
      </c>
      <c r="J1316" s="8" t="s">
        <v>2240</v>
      </c>
      <c r="K1316" s="8" t="s">
        <v>2241</v>
      </c>
      <c r="L1316" s="8" t="s">
        <v>2242</v>
      </c>
      <c r="M1316" s="11">
        <v>4432.6099999999997</v>
      </c>
      <c r="N1316" s="8" t="s">
        <v>30</v>
      </c>
      <c r="O1316" s="11">
        <v>4149.43</v>
      </c>
      <c r="P1316" s="8" t="s">
        <v>30</v>
      </c>
      <c r="Q1316" s="8" t="s">
        <v>282</v>
      </c>
      <c r="R1316" s="8" t="s">
        <v>1061</v>
      </c>
      <c r="S1316" s="8" t="s">
        <v>32</v>
      </c>
      <c r="T1316" s="8" t="s">
        <v>34</v>
      </c>
      <c r="U1316" s="6" t="s">
        <v>35</v>
      </c>
      <c r="V1316" s="6" t="s">
        <v>36</v>
      </c>
    </row>
    <row r="1317" spans="1:22" x14ac:dyDescent="0.2">
      <c r="A1317" s="7" t="s">
        <v>22</v>
      </c>
      <c r="B1317" s="8" t="s">
        <v>23</v>
      </c>
      <c r="C1317" s="8" t="s">
        <v>23</v>
      </c>
      <c r="D1317" s="8" t="s">
        <v>6093</v>
      </c>
      <c r="E1317" s="8" t="s">
        <v>6092</v>
      </c>
      <c r="F1317" s="8" t="s">
        <v>2253</v>
      </c>
      <c r="G1317" s="8" t="s">
        <v>2254</v>
      </c>
      <c r="H1317" s="9">
        <v>43387</v>
      </c>
      <c r="I1317" s="9">
        <v>43830</v>
      </c>
      <c r="J1317" s="8" t="s">
        <v>2255</v>
      </c>
      <c r="K1317" s="8" t="s">
        <v>2256</v>
      </c>
      <c r="L1317" s="8" t="s">
        <v>2257</v>
      </c>
      <c r="M1317" s="11">
        <v>1879.96</v>
      </c>
      <c r="N1317" s="8" t="s">
        <v>30</v>
      </c>
      <c r="O1317" s="10">
        <v>0</v>
      </c>
      <c r="P1317" s="8" t="s">
        <v>32</v>
      </c>
      <c r="Q1317" s="8" t="s">
        <v>282</v>
      </c>
      <c r="R1317" s="8" t="s">
        <v>1061</v>
      </c>
      <c r="S1317" s="8" t="s">
        <v>32</v>
      </c>
      <c r="T1317" s="8" t="s">
        <v>34</v>
      </c>
      <c r="U1317" s="6" t="s">
        <v>35</v>
      </c>
      <c r="V1317" s="6" t="s">
        <v>36</v>
      </c>
    </row>
    <row r="1318" spans="1:22" x14ac:dyDescent="0.2">
      <c r="A1318" s="7" t="s">
        <v>22</v>
      </c>
      <c r="B1318" s="8" t="s">
        <v>23</v>
      </c>
      <c r="C1318" s="8" t="s">
        <v>23</v>
      </c>
      <c r="D1318" s="8" t="s">
        <v>6093</v>
      </c>
      <c r="E1318" s="8" t="s">
        <v>6092</v>
      </c>
      <c r="F1318" s="8" t="s">
        <v>2267</v>
      </c>
      <c r="G1318" s="8" t="s">
        <v>2254</v>
      </c>
      <c r="H1318" s="9">
        <v>43387</v>
      </c>
      <c r="I1318" s="9">
        <v>43830</v>
      </c>
      <c r="J1318" s="8" t="s">
        <v>485</v>
      </c>
      <c r="K1318" s="8" t="s">
        <v>486</v>
      </c>
      <c r="L1318" s="8" t="s">
        <v>487</v>
      </c>
      <c r="M1318" s="11">
        <v>6720.03</v>
      </c>
      <c r="N1318" s="8" t="s">
        <v>30</v>
      </c>
      <c r="O1318" s="11">
        <v>4901.0600000000004</v>
      </c>
      <c r="P1318" s="8" t="s">
        <v>30</v>
      </c>
      <c r="Q1318" s="8" t="s">
        <v>282</v>
      </c>
      <c r="R1318" s="8" t="s">
        <v>1061</v>
      </c>
      <c r="S1318" s="8" t="s">
        <v>32</v>
      </c>
      <c r="T1318" s="8" t="s">
        <v>34</v>
      </c>
      <c r="U1318" s="6" t="s">
        <v>35</v>
      </c>
      <c r="V1318" s="6" t="s">
        <v>36</v>
      </c>
    </row>
    <row r="1319" spans="1:22" x14ac:dyDescent="0.2">
      <c r="A1319" s="7" t="s">
        <v>22</v>
      </c>
      <c r="B1319" s="8" t="s">
        <v>23</v>
      </c>
      <c r="C1319" s="8" t="s">
        <v>23</v>
      </c>
      <c r="D1319" s="8" t="s">
        <v>421</v>
      </c>
      <c r="E1319" s="8" t="s">
        <v>273</v>
      </c>
      <c r="F1319" s="8" t="s">
        <v>422</v>
      </c>
      <c r="G1319" s="8" t="s">
        <v>423</v>
      </c>
      <c r="H1319" s="9">
        <v>42722</v>
      </c>
      <c r="I1319" s="9">
        <v>43100</v>
      </c>
      <c r="J1319" s="8" t="s">
        <v>424</v>
      </c>
      <c r="K1319" s="8" t="s">
        <v>425</v>
      </c>
      <c r="L1319" s="8" t="s">
        <v>426</v>
      </c>
      <c r="M1319" s="11">
        <v>1989</v>
      </c>
      <c r="N1319" s="8" t="s">
        <v>30</v>
      </c>
      <c r="O1319" s="10">
        <v>0</v>
      </c>
      <c r="P1319" s="8" t="s">
        <v>32</v>
      </c>
      <c r="Q1319" s="8" t="s">
        <v>31</v>
      </c>
      <c r="R1319" s="8" t="s">
        <v>427</v>
      </c>
      <c r="S1319" s="8" t="s">
        <v>33</v>
      </c>
      <c r="T1319" s="8" t="s">
        <v>34</v>
      </c>
      <c r="U1319" s="6" t="s">
        <v>428</v>
      </c>
      <c r="V1319" s="6" t="s">
        <v>429</v>
      </c>
    </row>
    <row r="1320" spans="1:22" x14ac:dyDescent="0.2">
      <c r="A1320" s="7" t="s">
        <v>22</v>
      </c>
      <c r="B1320" s="8" t="s">
        <v>23</v>
      </c>
      <c r="C1320" s="8" t="s">
        <v>23</v>
      </c>
      <c r="D1320" s="8" t="s">
        <v>421</v>
      </c>
      <c r="E1320" s="8" t="s">
        <v>273</v>
      </c>
      <c r="F1320" s="8" t="s">
        <v>430</v>
      </c>
      <c r="G1320" s="8" t="s">
        <v>431</v>
      </c>
      <c r="H1320" s="15">
        <v>43143</v>
      </c>
      <c r="I1320" s="15"/>
      <c r="J1320" s="14" t="s">
        <v>432</v>
      </c>
      <c r="K1320" s="13"/>
      <c r="L1320" s="13"/>
      <c r="M1320" s="11">
        <v>2808</v>
      </c>
      <c r="N1320" s="8" t="s">
        <v>30</v>
      </c>
      <c r="O1320" s="10">
        <v>0</v>
      </c>
      <c r="P1320" s="8" t="s">
        <v>32</v>
      </c>
      <c r="Q1320" s="8" t="s">
        <v>31</v>
      </c>
      <c r="R1320" s="8" t="s">
        <v>427</v>
      </c>
      <c r="S1320" s="8" t="s">
        <v>33</v>
      </c>
      <c r="T1320" s="8" t="s">
        <v>34</v>
      </c>
      <c r="U1320" s="6" t="s">
        <v>428</v>
      </c>
      <c r="V1320" s="6" t="s">
        <v>429</v>
      </c>
    </row>
    <row r="1321" spans="1:22" x14ac:dyDescent="0.2">
      <c r="A1321" s="7" t="s">
        <v>22</v>
      </c>
      <c r="B1321" s="8" t="s">
        <v>23</v>
      </c>
      <c r="C1321" s="8" t="s">
        <v>23</v>
      </c>
      <c r="D1321" s="8" t="s">
        <v>421</v>
      </c>
      <c r="E1321" s="8" t="s">
        <v>273</v>
      </c>
      <c r="F1321" s="8" t="s">
        <v>435</v>
      </c>
      <c r="G1321" s="8" t="s">
        <v>215</v>
      </c>
      <c r="H1321" s="9">
        <v>43241</v>
      </c>
      <c r="I1321" s="9"/>
      <c r="J1321" s="8" t="s">
        <v>216</v>
      </c>
      <c r="K1321" s="8" t="s">
        <v>217</v>
      </c>
      <c r="L1321" s="8" t="s">
        <v>218</v>
      </c>
      <c r="M1321" s="10">
        <v>16.13</v>
      </c>
      <c r="N1321" s="8" t="s">
        <v>30</v>
      </c>
      <c r="O1321" s="10">
        <v>16.13</v>
      </c>
      <c r="P1321" s="8" t="s">
        <v>30</v>
      </c>
      <c r="Q1321" s="8" t="s">
        <v>184</v>
      </c>
      <c r="R1321" s="8" t="s">
        <v>32</v>
      </c>
      <c r="S1321" s="8" t="s">
        <v>32</v>
      </c>
      <c r="T1321" s="8" t="s">
        <v>34</v>
      </c>
      <c r="U1321" s="6" t="s">
        <v>219</v>
      </c>
      <c r="V1321" s="6" t="s">
        <v>220</v>
      </c>
    </row>
    <row r="1322" spans="1:22" x14ac:dyDescent="0.2">
      <c r="A1322" s="7" t="s">
        <v>22</v>
      </c>
      <c r="B1322" s="8" t="s">
        <v>23</v>
      </c>
      <c r="C1322" s="8" t="s">
        <v>23</v>
      </c>
      <c r="D1322" s="8" t="s">
        <v>421</v>
      </c>
      <c r="E1322" s="8" t="s">
        <v>273</v>
      </c>
      <c r="F1322" s="8" t="s">
        <v>6091</v>
      </c>
      <c r="G1322" s="8" t="s">
        <v>6090</v>
      </c>
      <c r="H1322" s="9">
        <v>43356</v>
      </c>
      <c r="I1322" s="9">
        <v>43830</v>
      </c>
      <c r="J1322" s="8" t="s">
        <v>6089</v>
      </c>
      <c r="K1322" s="8" t="s">
        <v>6088</v>
      </c>
      <c r="L1322" s="8" t="s">
        <v>32</v>
      </c>
      <c r="M1322" s="11">
        <v>35100</v>
      </c>
      <c r="N1322" s="8" t="s">
        <v>30</v>
      </c>
      <c r="O1322" s="11">
        <v>35100</v>
      </c>
      <c r="P1322" s="8" t="s">
        <v>30</v>
      </c>
      <c r="Q1322" s="8" t="s">
        <v>31</v>
      </c>
      <c r="R1322" s="8" t="s">
        <v>427</v>
      </c>
      <c r="S1322" s="8" t="s">
        <v>33</v>
      </c>
      <c r="T1322" s="8" t="s">
        <v>34</v>
      </c>
      <c r="U1322" s="6" t="s">
        <v>428</v>
      </c>
      <c r="V1322" s="6" t="s">
        <v>429</v>
      </c>
    </row>
    <row r="1323" spans="1:22" x14ac:dyDescent="0.2">
      <c r="A1323" s="7" t="s">
        <v>22</v>
      </c>
      <c r="B1323" s="8" t="s">
        <v>23</v>
      </c>
      <c r="C1323" s="8" t="s">
        <v>23</v>
      </c>
      <c r="D1323" s="8" t="s">
        <v>421</v>
      </c>
      <c r="E1323" s="8" t="s">
        <v>273</v>
      </c>
      <c r="F1323" s="8" t="s">
        <v>436</v>
      </c>
      <c r="G1323" s="8" t="s">
        <v>437</v>
      </c>
      <c r="H1323" s="9">
        <v>43440</v>
      </c>
      <c r="I1323" s="9">
        <v>43769</v>
      </c>
      <c r="J1323" s="8" t="s">
        <v>438</v>
      </c>
      <c r="K1323" s="8" t="s">
        <v>439</v>
      </c>
      <c r="L1323" s="8" t="s">
        <v>440</v>
      </c>
      <c r="M1323" s="11">
        <v>1758.37</v>
      </c>
      <c r="N1323" s="8" t="s">
        <v>30</v>
      </c>
      <c r="O1323" s="10">
        <v>0</v>
      </c>
      <c r="P1323" s="8" t="s">
        <v>32</v>
      </c>
      <c r="Q1323" s="8" t="s">
        <v>31</v>
      </c>
      <c r="R1323" s="8" t="s">
        <v>441</v>
      </c>
      <c r="S1323" s="8" t="s">
        <v>33</v>
      </c>
      <c r="T1323" s="8" t="s">
        <v>34</v>
      </c>
      <c r="U1323" s="6" t="s">
        <v>428</v>
      </c>
      <c r="V1323" s="6" t="s">
        <v>429</v>
      </c>
    </row>
    <row r="1324" spans="1:22" x14ac:dyDescent="0.2">
      <c r="A1324" s="7" t="s">
        <v>22</v>
      </c>
      <c r="B1324" s="8" t="s">
        <v>23</v>
      </c>
      <c r="C1324" s="8" t="s">
        <v>23</v>
      </c>
      <c r="D1324" s="8" t="s">
        <v>421</v>
      </c>
      <c r="E1324" s="8" t="s">
        <v>273</v>
      </c>
      <c r="F1324" s="8" t="s">
        <v>845</v>
      </c>
      <c r="G1324" s="8" t="s">
        <v>846</v>
      </c>
      <c r="H1324" s="9">
        <v>42779</v>
      </c>
      <c r="I1324" s="9"/>
      <c r="J1324" s="8" t="s">
        <v>847</v>
      </c>
      <c r="K1324" s="8" t="s">
        <v>848</v>
      </c>
      <c r="L1324" s="8" t="s">
        <v>849</v>
      </c>
      <c r="M1324" s="11">
        <v>2676.96</v>
      </c>
      <c r="N1324" s="8" t="s">
        <v>30</v>
      </c>
      <c r="O1324" s="10">
        <v>0</v>
      </c>
      <c r="P1324" s="8" t="s">
        <v>32</v>
      </c>
      <c r="Q1324" s="8" t="s">
        <v>31</v>
      </c>
      <c r="R1324" s="8" t="s">
        <v>427</v>
      </c>
      <c r="S1324" s="8" t="s">
        <v>33</v>
      </c>
      <c r="T1324" s="8" t="s">
        <v>34</v>
      </c>
      <c r="U1324" s="6" t="s">
        <v>428</v>
      </c>
      <c r="V1324" s="6" t="s">
        <v>429</v>
      </c>
    </row>
    <row r="1325" spans="1:22" x14ac:dyDescent="0.2">
      <c r="A1325" s="7" t="s">
        <v>22</v>
      </c>
      <c r="B1325" s="8" t="s">
        <v>23</v>
      </c>
      <c r="C1325" s="8" t="s">
        <v>23</v>
      </c>
      <c r="D1325" s="8" t="s">
        <v>421</v>
      </c>
      <c r="E1325" s="8" t="s">
        <v>273</v>
      </c>
      <c r="F1325" s="8" t="s">
        <v>850</v>
      </c>
      <c r="G1325" s="8" t="s">
        <v>851</v>
      </c>
      <c r="H1325" s="9">
        <v>42990</v>
      </c>
      <c r="I1325" s="9"/>
      <c r="J1325" s="8" t="s">
        <v>852</v>
      </c>
      <c r="K1325" s="8" t="s">
        <v>853</v>
      </c>
      <c r="L1325" s="8" t="s">
        <v>854</v>
      </c>
      <c r="M1325" s="11">
        <v>1199.25</v>
      </c>
      <c r="N1325" s="8" t="s">
        <v>30</v>
      </c>
      <c r="O1325" s="10">
        <v>0</v>
      </c>
      <c r="P1325" s="8" t="s">
        <v>32</v>
      </c>
      <c r="Q1325" s="8" t="s">
        <v>31</v>
      </c>
      <c r="R1325" s="8" t="s">
        <v>427</v>
      </c>
      <c r="S1325" s="8" t="s">
        <v>33</v>
      </c>
      <c r="T1325" s="8" t="s">
        <v>34</v>
      </c>
      <c r="U1325" s="6" t="s">
        <v>428</v>
      </c>
      <c r="V1325" s="6" t="s">
        <v>429</v>
      </c>
    </row>
    <row r="1326" spans="1:22" x14ac:dyDescent="0.2">
      <c r="A1326" s="7" t="s">
        <v>22</v>
      </c>
      <c r="B1326" s="8" t="s">
        <v>23</v>
      </c>
      <c r="C1326" s="8" t="s">
        <v>23</v>
      </c>
      <c r="D1326" s="8" t="s">
        <v>421</v>
      </c>
      <c r="E1326" s="8" t="s">
        <v>273</v>
      </c>
      <c r="F1326" s="8" t="s">
        <v>1550</v>
      </c>
      <c r="G1326" s="8" t="s">
        <v>1551</v>
      </c>
      <c r="H1326" s="9">
        <v>43500</v>
      </c>
      <c r="I1326" s="9">
        <v>44196</v>
      </c>
      <c r="J1326" s="8" t="s">
        <v>1552</v>
      </c>
      <c r="K1326" s="8" t="s">
        <v>1553</v>
      </c>
      <c r="L1326" s="8" t="s">
        <v>1554</v>
      </c>
      <c r="M1326" s="11">
        <v>7078.5</v>
      </c>
      <c r="N1326" s="8" t="s">
        <v>30</v>
      </c>
      <c r="O1326" s="10">
        <v>994.5</v>
      </c>
      <c r="P1326" s="8" t="s">
        <v>30</v>
      </c>
      <c r="Q1326" s="8" t="s">
        <v>31</v>
      </c>
      <c r="R1326" s="8" t="s">
        <v>427</v>
      </c>
      <c r="S1326" s="8" t="s">
        <v>33</v>
      </c>
      <c r="T1326" s="8" t="s">
        <v>34</v>
      </c>
      <c r="U1326" s="6" t="s">
        <v>428</v>
      </c>
      <c r="V1326" s="6" t="s">
        <v>429</v>
      </c>
    </row>
    <row r="1327" spans="1:22" x14ac:dyDescent="0.2">
      <c r="A1327" s="7" t="s">
        <v>22</v>
      </c>
      <c r="B1327" s="8" t="s">
        <v>23</v>
      </c>
      <c r="C1327" s="8" t="s">
        <v>23</v>
      </c>
      <c r="D1327" s="8" t="s">
        <v>421</v>
      </c>
      <c r="E1327" s="8" t="s">
        <v>273</v>
      </c>
      <c r="F1327" s="8" t="s">
        <v>6087</v>
      </c>
      <c r="G1327" s="8" t="s">
        <v>6086</v>
      </c>
      <c r="H1327" s="9">
        <v>43500</v>
      </c>
      <c r="I1327" s="9">
        <v>43616</v>
      </c>
      <c r="J1327" s="8" t="s">
        <v>605</v>
      </c>
      <c r="K1327" s="8" t="s">
        <v>606</v>
      </c>
      <c r="L1327" s="8" t="s">
        <v>607</v>
      </c>
      <c r="M1327" s="11">
        <v>2115.36</v>
      </c>
      <c r="N1327" s="8" t="s">
        <v>30</v>
      </c>
      <c r="O1327" s="10">
        <v>0</v>
      </c>
      <c r="P1327" s="8" t="s">
        <v>32</v>
      </c>
      <c r="Q1327" s="8" t="s">
        <v>282</v>
      </c>
      <c r="R1327" s="8" t="s">
        <v>668</v>
      </c>
      <c r="S1327" s="8" t="s">
        <v>32</v>
      </c>
      <c r="T1327" s="8" t="s">
        <v>34</v>
      </c>
      <c r="U1327" s="6" t="s">
        <v>428</v>
      </c>
      <c r="V1327" s="6" t="s">
        <v>429</v>
      </c>
    </row>
    <row r="1328" spans="1:22" x14ac:dyDescent="0.2">
      <c r="A1328" s="7" t="s">
        <v>22</v>
      </c>
      <c r="B1328" s="8" t="s">
        <v>23</v>
      </c>
      <c r="C1328" s="8" t="s">
        <v>23</v>
      </c>
      <c r="D1328" s="8" t="s">
        <v>421</v>
      </c>
      <c r="E1328" s="8" t="s">
        <v>273</v>
      </c>
      <c r="F1328" s="8" t="s">
        <v>6085</v>
      </c>
      <c r="G1328" s="8" t="s">
        <v>1601</v>
      </c>
      <c r="H1328" s="9">
        <v>43538</v>
      </c>
      <c r="I1328" s="9">
        <v>44074</v>
      </c>
      <c r="J1328" s="8" t="s">
        <v>1226</v>
      </c>
      <c r="K1328" s="8" t="s">
        <v>1227</v>
      </c>
      <c r="L1328" s="8" t="s">
        <v>1228</v>
      </c>
      <c r="M1328" s="11">
        <v>150001.01999999999</v>
      </c>
      <c r="N1328" s="8" t="s">
        <v>30</v>
      </c>
      <c r="O1328" s="11">
        <v>91097.85</v>
      </c>
      <c r="P1328" s="8" t="s">
        <v>30</v>
      </c>
      <c r="Q1328" s="8" t="s">
        <v>282</v>
      </c>
      <c r="R1328" s="8" t="s">
        <v>1229</v>
      </c>
      <c r="S1328" s="8" t="s">
        <v>32</v>
      </c>
      <c r="T1328" s="8" t="s">
        <v>34</v>
      </c>
      <c r="U1328" s="6" t="s">
        <v>428</v>
      </c>
      <c r="V1328" s="6" t="s">
        <v>429</v>
      </c>
    </row>
    <row r="1329" spans="1:22" x14ac:dyDescent="0.2">
      <c r="A1329" s="7" t="s">
        <v>22</v>
      </c>
      <c r="B1329" s="8" t="s">
        <v>23</v>
      </c>
      <c r="C1329" s="8" t="s">
        <v>23</v>
      </c>
      <c r="D1329" s="8" t="s">
        <v>421</v>
      </c>
      <c r="E1329" s="8" t="s">
        <v>273</v>
      </c>
      <c r="F1329" s="8" t="s">
        <v>1687</v>
      </c>
      <c r="G1329" s="8" t="s">
        <v>310</v>
      </c>
      <c r="H1329" s="9">
        <v>43040</v>
      </c>
      <c r="I1329" s="9">
        <v>43454</v>
      </c>
      <c r="J1329" s="8" t="s">
        <v>1072</v>
      </c>
      <c r="K1329" s="8" t="s">
        <v>1073</v>
      </c>
      <c r="L1329" s="8" t="s">
        <v>1074</v>
      </c>
      <c r="M1329" s="11">
        <v>1240.2</v>
      </c>
      <c r="N1329" s="8" t="s">
        <v>30</v>
      </c>
      <c r="O1329" s="11">
        <v>1006.76</v>
      </c>
      <c r="P1329" s="8" t="s">
        <v>30</v>
      </c>
      <c r="Q1329" s="8" t="s">
        <v>31</v>
      </c>
      <c r="R1329" s="8" t="s">
        <v>1075</v>
      </c>
      <c r="S1329" s="8" t="s">
        <v>1076</v>
      </c>
      <c r="T1329" s="8" t="s">
        <v>34</v>
      </c>
      <c r="U1329" s="6" t="s">
        <v>309</v>
      </c>
      <c r="V1329" s="6" t="s">
        <v>310</v>
      </c>
    </row>
    <row r="1330" spans="1:22" x14ac:dyDescent="0.2">
      <c r="A1330" s="7" t="s">
        <v>22</v>
      </c>
      <c r="B1330" s="8" t="s">
        <v>23</v>
      </c>
      <c r="C1330" s="8" t="s">
        <v>23</v>
      </c>
      <c r="D1330" s="8" t="s">
        <v>421</v>
      </c>
      <c r="E1330" s="8" t="s">
        <v>273</v>
      </c>
      <c r="F1330" s="8" t="s">
        <v>1022</v>
      </c>
      <c r="G1330" s="8" t="s">
        <v>1023</v>
      </c>
      <c r="H1330" s="9">
        <v>43171</v>
      </c>
      <c r="I1330" s="9">
        <v>43465</v>
      </c>
      <c r="J1330" s="8" t="s">
        <v>1024</v>
      </c>
      <c r="K1330" s="8" t="s">
        <v>1025</v>
      </c>
      <c r="L1330" s="8" t="s">
        <v>1026</v>
      </c>
      <c r="M1330" s="11">
        <v>2880.16</v>
      </c>
      <c r="N1330" s="8" t="s">
        <v>30</v>
      </c>
      <c r="O1330" s="10">
        <v>0</v>
      </c>
      <c r="P1330" s="8" t="s">
        <v>32</v>
      </c>
      <c r="Q1330" s="8" t="s">
        <v>282</v>
      </c>
      <c r="R1330" s="8" t="s">
        <v>1027</v>
      </c>
      <c r="S1330" s="8" t="s">
        <v>32</v>
      </c>
      <c r="T1330" s="8" t="s">
        <v>34</v>
      </c>
      <c r="U1330" s="6" t="s">
        <v>309</v>
      </c>
      <c r="V1330" s="6" t="s">
        <v>310</v>
      </c>
    </row>
    <row r="1331" spans="1:22" x14ac:dyDescent="0.2">
      <c r="A1331" s="7" t="s">
        <v>22</v>
      </c>
      <c r="B1331" s="8" t="s">
        <v>23</v>
      </c>
      <c r="C1331" s="8" t="s">
        <v>23</v>
      </c>
      <c r="D1331" s="8" t="s">
        <v>421</v>
      </c>
      <c r="E1331" s="8" t="s">
        <v>273</v>
      </c>
      <c r="F1331" s="8" t="s">
        <v>944</v>
      </c>
      <c r="G1331" s="8" t="s">
        <v>945</v>
      </c>
      <c r="H1331" s="9">
        <v>42046</v>
      </c>
      <c r="I1331" s="9">
        <v>43141</v>
      </c>
      <c r="J1331" s="8" t="s">
        <v>946</v>
      </c>
      <c r="K1331" s="8" t="s">
        <v>947</v>
      </c>
      <c r="L1331" s="8" t="s">
        <v>948</v>
      </c>
      <c r="M1331" s="11">
        <v>11232</v>
      </c>
      <c r="N1331" s="8" t="s">
        <v>30</v>
      </c>
      <c r="O1331" s="11">
        <v>7020</v>
      </c>
      <c r="P1331" s="8" t="s">
        <v>30</v>
      </c>
      <c r="Q1331" s="8" t="s">
        <v>31</v>
      </c>
      <c r="R1331" s="8" t="s">
        <v>949</v>
      </c>
      <c r="S1331" s="8" t="s">
        <v>136</v>
      </c>
      <c r="T1331" s="8" t="s">
        <v>34</v>
      </c>
      <c r="U1331" s="6" t="s">
        <v>205</v>
      </c>
      <c r="V1331" s="6" t="s">
        <v>206</v>
      </c>
    </row>
    <row r="1332" spans="1:22" x14ac:dyDescent="0.2">
      <c r="A1332" s="7" t="s">
        <v>22</v>
      </c>
      <c r="B1332" s="8" t="s">
        <v>23</v>
      </c>
      <c r="C1332" s="8" t="s">
        <v>23</v>
      </c>
      <c r="D1332" s="8" t="s">
        <v>421</v>
      </c>
      <c r="E1332" s="8" t="s">
        <v>273</v>
      </c>
      <c r="F1332" s="8" t="s">
        <v>1488</v>
      </c>
      <c r="G1332" s="8" t="s">
        <v>1489</v>
      </c>
      <c r="H1332" s="9">
        <v>42296</v>
      </c>
      <c r="I1332" s="9"/>
      <c r="J1332" s="8" t="s">
        <v>1490</v>
      </c>
      <c r="K1332" s="8" t="s">
        <v>1491</v>
      </c>
      <c r="L1332" s="8" t="s">
        <v>1492</v>
      </c>
      <c r="M1332" s="11">
        <v>4380.4799999999996</v>
      </c>
      <c r="N1332" s="8" t="s">
        <v>30</v>
      </c>
      <c r="O1332" s="10">
        <v>70.66</v>
      </c>
      <c r="P1332" s="8" t="s">
        <v>30</v>
      </c>
      <c r="Q1332" s="8" t="s">
        <v>31</v>
      </c>
      <c r="R1332" s="8" t="s">
        <v>427</v>
      </c>
      <c r="S1332" s="8" t="s">
        <v>33</v>
      </c>
      <c r="T1332" s="8" t="s">
        <v>34</v>
      </c>
      <c r="U1332" s="6" t="s">
        <v>428</v>
      </c>
      <c r="V1332" s="6" t="s">
        <v>429</v>
      </c>
    </row>
    <row r="1333" spans="1:22" x14ac:dyDescent="0.2">
      <c r="A1333" s="7" t="s">
        <v>22</v>
      </c>
      <c r="B1333" s="8" t="s">
        <v>23</v>
      </c>
      <c r="C1333" s="8" t="s">
        <v>23</v>
      </c>
      <c r="D1333" s="8" t="s">
        <v>421</v>
      </c>
      <c r="E1333" s="8" t="s">
        <v>273</v>
      </c>
      <c r="F1333" s="8" t="s">
        <v>1493</v>
      </c>
      <c r="G1333" s="8" t="s">
        <v>1494</v>
      </c>
      <c r="H1333" s="9">
        <v>42344</v>
      </c>
      <c r="I1333" s="9">
        <v>43830</v>
      </c>
      <c r="J1333" s="8" t="s">
        <v>1495</v>
      </c>
      <c r="K1333" s="8" t="s">
        <v>1496</v>
      </c>
      <c r="L1333" s="8" t="s">
        <v>1497</v>
      </c>
      <c r="M1333" s="11">
        <v>1141669.81</v>
      </c>
      <c r="N1333" s="8" t="s">
        <v>30</v>
      </c>
      <c r="O1333" s="11">
        <v>592601.06000000006</v>
      </c>
      <c r="P1333" s="8" t="s">
        <v>30</v>
      </c>
      <c r="Q1333" s="8" t="s">
        <v>31</v>
      </c>
      <c r="R1333" s="8" t="s">
        <v>1498</v>
      </c>
      <c r="S1333" s="8" t="s">
        <v>93</v>
      </c>
      <c r="T1333" s="8" t="s">
        <v>34</v>
      </c>
      <c r="U1333" s="6" t="s">
        <v>428</v>
      </c>
      <c r="V1333" s="6" t="s">
        <v>429</v>
      </c>
    </row>
    <row r="1334" spans="1:22" x14ac:dyDescent="0.2">
      <c r="A1334" s="7" t="s">
        <v>22</v>
      </c>
      <c r="B1334" s="8" t="s">
        <v>23</v>
      </c>
      <c r="C1334" s="8" t="s">
        <v>23</v>
      </c>
      <c r="D1334" s="8" t="s">
        <v>421</v>
      </c>
      <c r="E1334" s="8" t="s">
        <v>273</v>
      </c>
      <c r="F1334" s="8" t="s">
        <v>1499</v>
      </c>
      <c r="G1334" s="8" t="s">
        <v>1500</v>
      </c>
      <c r="H1334" s="9">
        <v>42452</v>
      </c>
      <c r="I1334" s="9"/>
      <c r="J1334" s="8" t="s">
        <v>424</v>
      </c>
      <c r="K1334" s="8" t="s">
        <v>425</v>
      </c>
      <c r="L1334" s="8" t="s">
        <v>426</v>
      </c>
      <c r="M1334" s="11">
        <v>2246.4</v>
      </c>
      <c r="N1334" s="8" t="s">
        <v>30</v>
      </c>
      <c r="O1334" s="10">
        <v>0</v>
      </c>
      <c r="P1334" s="8" t="s">
        <v>32</v>
      </c>
      <c r="Q1334" s="8" t="s">
        <v>31</v>
      </c>
      <c r="R1334" s="8" t="s">
        <v>32</v>
      </c>
      <c r="S1334" s="8" t="s">
        <v>33</v>
      </c>
      <c r="T1334" s="8" t="s">
        <v>34</v>
      </c>
      <c r="U1334" s="6" t="s">
        <v>428</v>
      </c>
      <c r="V1334" s="6" t="s">
        <v>429</v>
      </c>
    </row>
    <row r="1335" spans="1:22" x14ac:dyDescent="0.2">
      <c r="A1335" s="7" t="s">
        <v>22</v>
      </c>
      <c r="B1335" s="8" t="s">
        <v>23</v>
      </c>
      <c r="C1335" s="8" t="s">
        <v>23</v>
      </c>
      <c r="D1335" s="8" t="s">
        <v>421</v>
      </c>
      <c r="E1335" s="8" t="s">
        <v>273</v>
      </c>
      <c r="F1335" s="8" t="s">
        <v>1501</v>
      </c>
      <c r="G1335" s="8" t="s">
        <v>1502</v>
      </c>
      <c r="H1335" s="9">
        <v>42638</v>
      </c>
      <c r="I1335" s="9"/>
      <c r="J1335" s="8" t="s">
        <v>424</v>
      </c>
      <c r="K1335" s="8" t="s">
        <v>425</v>
      </c>
      <c r="L1335" s="8" t="s">
        <v>426</v>
      </c>
      <c r="M1335" s="10">
        <v>982.8</v>
      </c>
      <c r="N1335" s="8" t="s">
        <v>30</v>
      </c>
      <c r="O1335" s="10">
        <v>0</v>
      </c>
      <c r="P1335" s="8" t="s">
        <v>32</v>
      </c>
      <c r="Q1335" s="8" t="s">
        <v>31</v>
      </c>
      <c r="R1335" s="8" t="s">
        <v>32</v>
      </c>
      <c r="S1335" s="8" t="s">
        <v>33</v>
      </c>
      <c r="T1335" s="8" t="s">
        <v>34</v>
      </c>
      <c r="U1335" s="6" t="s">
        <v>428</v>
      </c>
      <c r="V1335" s="6" t="s">
        <v>429</v>
      </c>
    </row>
    <row r="1336" spans="1:22" x14ac:dyDescent="0.2">
      <c r="A1336" s="7" t="s">
        <v>22</v>
      </c>
      <c r="B1336" s="8" t="s">
        <v>23</v>
      </c>
      <c r="C1336" s="8" t="s">
        <v>23</v>
      </c>
      <c r="D1336" s="8" t="s">
        <v>421</v>
      </c>
      <c r="E1336" s="8" t="s">
        <v>273</v>
      </c>
      <c r="F1336" s="8" t="s">
        <v>1503</v>
      </c>
      <c r="G1336" s="8" t="s">
        <v>1504</v>
      </c>
      <c r="H1336" s="9">
        <v>42640</v>
      </c>
      <c r="I1336" s="9">
        <v>43004</v>
      </c>
      <c r="J1336" s="8" t="s">
        <v>424</v>
      </c>
      <c r="K1336" s="8" t="s">
        <v>425</v>
      </c>
      <c r="L1336" s="8" t="s">
        <v>426</v>
      </c>
      <c r="M1336" s="11">
        <v>2457</v>
      </c>
      <c r="N1336" s="8" t="s">
        <v>30</v>
      </c>
      <c r="O1336" s="11">
        <v>1392.3</v>
      </c>
      <c r="P1336" s="8" t="s">
        <v>30</v>
      </c>
      <c r="Q1336" s="8" t="s">
        <v>31</v>
      </c>
      <c r="R1336" s="8" t="s">
        <v>32</v>
      </c>
      <c r="S1336" s="8" t="s">
        <v>33</v>
      </c>
      <c r="T1336" s="8" t="s">
        <v>34</v>
      </c>
      <c r="U1336" s="6" t="s">
        <v>428</v>
      </c>
      <c r="V1336" s="6" t="s">
        <v>429</v>
      </c>
    </row>
    <row r="1337" spans="1:22" x14ac:dyDescent="0.2">
      <c r="A1337" s="7" t="s">
        <v>22</v>
      </c>
      <c r="B1337" s="8" t="s">
        <v>23</v>
      </c>
      <c r="C1337" s="8" t="s">
        <v>23</v>
      </c>
      <c r="D1337" s="8" t="s">
        <v>421</v>
      </c>
      <c r="E1337" s="8" t="s">
        <v>273</v>
      </c>
      <c r="F1337" s="8" t="s">
        <v>3250</v>
      </c>
      <c r="G1337" s="8" t="s">
        <v>3251</v>
      </c>
      <c r="H1337" s="9">
        <v>42717</v>
      </c>
      <c r="I1337" s="9">
        <v>43830</v>
      </c>
      <c r="J1337" s="8" t="s">
        <v>3252</v>
      </c>
      <c r="K1337" s="8" t="s">
        <v>3253</v>
      </c>
      <c r="L1337" s="8" t="s">
        <v>3254</v>
      </c>
      <c r="M1337" s="11">
        <v>1696854.18</v>
      </c>
      <c r="N1337" s="8" t="s">
        <v>30</v>
      </c>
      <c r="O1337" s="11">
        <v>999895.01</v>
      </c>
      <c r="P1337" s="8" t="s">
        <v>30</v>
      </c>
      <c r="Q1337" s="8" t="s">
        <v>31</v>
      </c>
      <c r="R1337" s="8" t="s">
        <v>427</v>
      </c>
      <c r="S1337" s="8" t="s">
        <v>93</v>
      </c>
      <c r="T1337" s="8" t="s">
        <v>34</v>
      </c>
      <c r="U1337" s="6" t="s">
        <v>428</v>
      </c>
      <c r="V1337" s="6" t="s">
        <v>429</v>
      </c>
    </row>
    <row r="1338" spans="1:22" x14ac:dyDescent="0.2">
      <c r="A1338" s="7" t="s">
        <v>22</v>
      </c>
      <c r="B1338" s="8" t="s">
        <v>23</v>
      </c>
      <c r="C1338" s="8" t="s">
        <v>23</v>
      </c>
      <c r="D1338" s="8" t="s">
        <v>421</v>
      </c>
      <c r="E1338" s="8" t="s">
        <v>273</v>
      </c>
      <c r="F1338" s="8" t="s">
        <v>1505</v>
      </c>
      <c r="G1338" s="8" t="s">
        <v>1506</v>
      </c>
      <c r="H1338" s="9">
        <v>42739</v>
      </c>
      <c r="I1338" s="9">
        <v>43465</v>
      </c>
      <c r="J1338" s="8" t="s">
        <v>1507</v>
      </c>
      <c r="K1338" s="8" t="s">
        <v>1508</v>
      </c>
      <c r="L1338" s="8" t="s">
        <v>1509</v>
      </c>
      <c r="M1338" s="11">
        <v>8190</v>
      </c>
      <c r="N1338" s="8" t="s">
        <v>30</v>
      </c>
      <c r="O1338" s="10">
        <v>0</v>
      </c>
      <c r="P1338" s="8" t="s">
        <v>32</v>
      </c>
      <c r="Q1338" s="8" t="s">
        <v>31</v>
      </c>
      <c r="R1338" s="8" t="s">
        <v>427</v>
      </c>
      <c r="S1338" s="8" t="s">
        <v>33</v>
      </c>
      <c r="T1338" s="8" t="s">
        <v>34</v>
      </c>
      <c r="U1338" s="6" t="s">
        <v>428</v>
      </c>
      <c r="V1338" s="6" t="s">
        <v>429</v>
      </c>
    </row>
    <row r="1339" spans="1:22" x14ac:dyDescent="0.2">
      <c r="A1339" s="7" t="s">
        <v>22</v>
      </c>
      <c r="B1339" s="8" t="s">
        <v>23</v>
      </c>
      <c r="C1339" s="8" t="s">
        <v>23</v>
      </c>
      <c r="D1339" s="8" t="s">
        <v>421</v>
      </c>
      <c r="E1339" s="8" t="s">
        <v>273</v>
      </c>
      <c r="F1339" s="8" t="s">
        <v>6031</v>
      </c>
      <c r="G1339" s="8" t="s">
        <v>310</v>
      </c>
      <c r="H1339" s="9">
        <v>42914</v>
      </c>
      <c r="I1339" s="9">
        <v>43299</v>
      </c>
      <c r="J1339" s="8" t="s">
        <v>1033</v>
      </c>
      <c r="K1339" s="8" t="s">
        <v>1034</v>
      </c>
      <c r="L1339" s="8" t="s">
        <v>1035</v>
      </c>
      <c r="M1339" s="11">
        <v>1081.08</v>
      </c>
      <c r="N1339" s="8" t="s">
        <v>30</v>
      </c>
      <c r="O1339" s="10">
        <v>776.25</v>
      </c>
      <c r="P1339" s="8" t="s">
        <v>30</v>
      </c>
      <c r="Q1339" s="8" t="s">
        <v>31</v>
      </c>
      <c r="R1339" s="8" t="s">
        <v>32</v>
      </c>
      <c r="S1339" s="8" t="s">
        <v>33</v>
      </c>
      <c r="T1339" s="8" t="s">
        <v>34</v>
      </c>
      <c r="U1339" s="6" t="s">
        <v>309</v>
      </c>
      <c r="V1339" s="6" t="s">
        <v>310</v>
      </c>
    </row>
    <row r="1340" spans="1:22" x14ac:dyDescent="0.2">
      <c r="A1340" s="7" t="s">
        <v>22</v>
      </c>
      <c r="B1340" s="8" t="s">
        <v>23</v>
      </c>
      <c r="C1340" s="8" t="s">
        <v>23</v>
      </c>
      <c r="D1340" s="8" t="s">
        <v>421</v>
      </c>
      <c r="E1340" s="8" t="s">
        <v>273</v>
      </c>
      <c r="F1340" s="8" t="s">
        <v>3830</v>
      </c>
      <c r="G1340" s="8" t="s">
        <v>3831</v>
      </c>
      <c r="H1340" s="9">
        <v>42935</v>
      </c>
      <c r="I1340" s="9">
        <v>43646</v>
      </c>
      <c r="J1340" s="8" t="s">
        <v>1921</v>
      </c>
      <c r="K1340" s="8" t="s">
        <v>1922</v>
      </c>
      <c r="L1340" s="8" t="s">
        <v>1923</v>
      </c>
      <c r="M1340" s="11">
        <v>513232.2</v>
      </c>
      <c r="N1340" s="8" t="s">
        <v>30</v>
      </c>
      <c r="O1340" s="11">
        <v>501590.91</v>
      </c>
      <c r="P1340" s="8" t="s">
        <v>30</v>
      </c>
      <c r="Q1340" s="8" t="s">
        <v>282</v>
      </c>
      <c r="R1340" s="8" t="s">
        <v>427</v>
      </c>
      <c r="S1340" s="8" t="s">
        <v>32</v>
      </c>
      <c r="T1340" s="8" t="s">
        <v>34</v>
      </c>
      <c r="U1340" s="6" t="s">
        <v>428</v>
      </c>
      <c r="V1340" s="6" t="s">
        <v>429</v>
      </c>
    </row>
    <row r="1341" spans="1:22" x14ac:dyDescent="0.2">
      <c r="A1341" s="7" t="s">
        <v>22</v>
      </c>
      <c r="B1341" s="8" t="s">
        <v>23</v>
      </c>
      <c r="C1341" s="8" t="s">
        <v>23</v>
      </c>
      <c r="D1341" s="8" t="s">
        <v>421</v>
      </c>
      <c r="E1341" s="8" t="s">
        <v>273</v>
      </c>
      <c r="F1341" s="8" t="s">
        <v>978</v>
      </c>
      <c r="G1341" s="8" t="s">
        <v>979</v>
      </c>
      <c r="H1341" s="9">
        <v>42953</v>
      </c>
      <c r="I1341" s="9">
        <v>43100</v>
      </c>
      <c r="J1341" s="8" t="s">
        <v>974</v>
      </c>
      <c r="K1341" s="8" t="s">
        <v>975</v>
      </c>
      <c r="L1341" s="8" t="s">
        <v>976</v>
      </c>
      <c r="M1341" s="11">
        <v>6500</v>
      </c>
      <c r="N1341" s="8" t="s">
        <v>30</v>
      </c>
      <c r="O1341" s="11">
        <v>6400</v>
      </c>
      <c r="P1341" s="8" t="s">
        <v>30</v>
      </c>
      <c r="Q1341" s="8" t="s">
        <v>977</v>
      </c>
      <c r="R1341" s="8" t="s">
        <v>32</v>
      </c>
      <c r="S1341" s="8" t="s">
        <v>32</v>
      </c>
      <c r="T1341" s="8" t="s">
        <v>34</v>
      </c>
      <c r="U1341" s="6" t="s">
        <v>35</v>
      </c>
      <c r="V1341" s="6" t="s">
        <v>36</v>
      </c>
    </row>
    <row r="1342" spans="1:22" x14ac:dyDescent="0.2">
      <c r="A1342" s="7" t="s">
        <v>22</v>
      </c>
      <c r="B1342" s="8" t="s">
        <v>23</v>
      </c>
      <c r="C1342" s="8" t="s">
        <v>23</v>
      </c>
      <c r="D1342" s="8" t="s">
        <v>421</v>
      </c>
      <c r="E1342" s="8" t="s">
        <v>273</v>
      </c>
      <c r="F1342" s="8" t="s">
        <v>1510</v>
      </c>
      <c r="G1342" s="8" t="s">
        <v>1511</v>
      </c>
      <c r="H1342" s="9">
        <v>42977</v>
      </c>
      <c r="I1342" s="9"/>
      <c r="J1342" s="8" t="s">
        <v>424</v>
      </c>
      <c r="K1342" s="8" t="s">
        <v>425</v>
      </c>
      <c r="L1342" s="8" t="s">
        <v>426</v>
      </c>
      <c r="M1342" s="11">
        <v>2457</v>
      </c>
      <c r="N1342" s="8" t="s">
        <v>30</v>
      </c>
      <c r="O1342" s="11">
        <v>1228.5</v>
      </c>
      <c r="P1342" s="8" t="s">
        <v>30</v>
      </c>
      <c r="Q1342" s="8" t="s">
        <v>282</v>
      </c>
      <c r="R1342" s="8" t="s">
        <v>427</v>
      </c>
      <c r="S1342" s="8" t="s">
        <v>32</v>
      </c>
      <c r="T1342" s="8" t="s">
        <v>34</v>
      </c>
      <c r="U1342" s="6" t="s">
        <v>428</v>
      </c>
      <c r="V1342" s="6" t="s">
        <v>429</v>
      </c>
    </row>
    <row r="1343" spans="1:22" x14ac:dyDescent="0.2">
      <c r="A1343" s="7" t="s">
        <v>22</v>
      </c>
      <c r="B1343" s="8" t="s">
        <v>23</v>
      </c>
      <c r="C1343" s="8" t="s">
        <v>23</v>
      </c>
      <c r="D1343" s="8" t="s">
        <v>421</v>
      </c>
      <c r="E1343" s="8" t="s">
        <v>273</v>
      </c>
      <c r="F1343" s="8" t="s">
        <v>1512</v>
      </c>
      <c r="G1343" s="8" t="s">
        <v>1513</v>
      </c>
      <c r="H1343" s="9">
        <v>43010</v>
      </c>
      <c r="I1343" s="9">
        <v>43465</v>
      </c>
      <c r="J1343" s="8" t="s">
        <v>1514</v>
      </c>
      <c r="K1343" s="8" t="s">
        <v>1515</v>
      </c>
      <c r="L1343" s="8" t="s">
        <v>1516</v>
      </c>
      <c r="M1343" s="11">
        <v>9828</v>
      </c>
      <c r="N1343" s="8" t="s">
        <v>30</v>
      </c>
      <c r="O1343" s="11">
        <v>8599.5</v>
      </c>
      <c r="P1343" s="8" t="s">
        <v>30</v>
      </c>
      <c r="Q1343" s="8" t="s">
        <v>31</v>
      </c>
      <c r="R1343" s="8" t="s">
        <v>32</v>
      </c>
      <c r="S1343" s="8" t="s">
        <v>33</v>
      </c>
      <c r="T1343" s="8" t="s">
        <v>34</v>
      </c>
      <c r="U1343" s="6" t="s">
        <v>35</v>
      </c>
      <c r="V1343" s="6" t="s">
        <v>36</v>
      </c>
    </row>
    <row r="1344" spans="1:22" x14ac:dyDescent="0.2">
      <c r="A1344" s="7" t="s">
        <v>22</v>
      </c>
      <c r="B1344" s="8" t="s">
        <v>23</v>
      </c>
      <c r="C1344" s="8" t="s">
        <v>23</v>
      </c>
      <c r="D1344" s="8" t="s">
        <v>421</v>
      </c>
      <c r="E1344" s="8" t="s">
        <v>273</v>
      </c>
      <c r="F1344" s="8" t="s">
        <v>6084</v>
      </c>
      <c r="G1344" s="8" t="s">
        <v>6083</v>
      </c>
      <c r="H1344" s="9">
        <v>43045</v>
      </c>
      <c r="I1344" s="9">
        <v>43585</v>
      </c>
      <c r="J1344" s="8" t="s">
        <v>605</v>
      </c>
      <c r="K1344" s="8" t="s">
        <v>606</v>
      </c>
      <c r="L1344" s="8" t="s">
        <v>607</v>
      </c>
      <c r="M1344" s="11">
        <v>4239.24</v>
      </c>
      <c r="N1344" s="8" t="s">
        <v>30</v>
      </c>
      <c r="O1344" s="11">
        <v>4239.24</v>
      </c>
      <c r="P1344" s="8" t="s">
        <v>30</v>
      </c>
      <c r="Q1344" s="8" t="s">
        <v>282</v>
      </c>
      <c r="R1344" s="8" t="s">
        <v>668</v>
      </c>
      <c r="S1344" s="8" t="s">
        <v>32</v>
      </c>
      <c r="T1344" s="8" t="s">
        <v>34</v>
      </c>
      <c r="U1344" s="6" t="s">
        <v>428</v>
      </c>
      <c r="V1344" s="6" t="s">
        <v>429</v>
      </c>
    </row>
    <row r="1345" spans="1:22" x14ac:dyDescent="0.2">
      <c r="A1345" s="7" t="s">
        <v>22</v>
      </c>
      <c r="B1345" s="8" t="s">
        <v>23</v>
      </c>
      <c r="C1345" s="8" t="s">
        <v>23</v>
      </c>
      <c r="D1345" s="8" t="s">
        <v>421</v>
      </c>
      <c r="E1345" s="8" t="s">
        <v>273</v>
      </c>
      <c r="F1345" s="8" t="s">
        <v>1517</v>
      </c>
      <c r="G1345" s="8" t="s">
        <v>1518</v>
      </c>
      <c r="H1345" s="15">
        <v>43045</v>
      </c>
      <c r="I1345" s="15">
        <v>43434</v>
      </c>
      <c r="J1345" s="14" t="s">
        <v>438</v>
      </c>
      <c r="K1345" s="13"/>
      <c r="L1345" s="13"/>
      <c r="M1345" s="11">
        <v>1407.86</v>
      </c>
      <c r="N1345" s="8" t="s">
        <v>30</v>
      </c>
      <c r="O1345" s="10">
        <v>0</v>
      </c>
      <c r="P1345" s="8" t="s">
        <v>32</v>
      </c>
      <c r="Q1345" s="8" t="s">
        <v>282</v>
      </c>
      <c r="R1345" s="8" t="s">
        <v>441</v>
      </c>
      <c r="S1345" s="8" t="s">
        <v>32</v>
      </c>
      <c r="T1345" s="8" t="s">
        <v>34</v>
      </c>
      <c r="U1345" s="6" t="s">
        <v>428</v>
      </c>
      <c r="V1345" s="6" t="s">
        <v>429</v>
      </c>
    </row>
    <row r="1346" spans="1:22" x14ac:dyDescent="0.2">
      <c r="A1346" s="7" t="s">
        <v>22</v>
      </c>
      <c r="B1346" s="8" t="s">
        <v>23</v>
      </c>
      <c r="C1346" s="8" t="s">
        <v>23</v>
      </c>
      <c r="D1346" s="8" t="s">
        <v>421</v>
      </c>
      <c r="E1346" s="8" t="s">
        <v>273</v>
      </c>
      <c r="F1346" s="8" t="s">
        <v>1519</v>
      </c>
      <c r="G1346" s="8" t="s">
        <v>1520</v>
      </c>
      <c r="H1346" s="9">
        <v>43046</v>
      </c>
      <c r="I1346" s="9"/>
      <c r="J1346" s="8" t="s">
        <v>1521</v>
      </c>
      <c r="K1346" s="8" t="s">
        <v>1522</v>
      </c>
      <c r="L1346" s="8" t="s">
        <v>1523</v>
      </c>
      <c r="M1346" s="11">
        <v>9915.75</v>
      </c>
      <c r="N1346" s="8" t="s">
        <v>30</v>
      </c>
      <c r="O1346" s="11">
        <v>1930.5</v>
      </c>
      <c r="P1346" s="8" t="s">
        <v>30</v>
      </c>
      <c r="Q1346" s="8" t="s">
        <v>31</v>
      </c>
      <c r="R1346" s="8" t="s">
        <v>32</v>
      </c>
      <c r="S1346" s="8" t="s">
        <v>33</v>
      </c>
      <c r="T1346" s="8" t="s">
        <v>34</v>
      </c>
      <c r="U1346" s="6" t="s">
        <v>428</v>
      </c>
      <c r="V1346" s="6" t="s">
        <v>429</v>
      </c>
    </row>
    <row r="1347" spans="1:22" x14ac:dyDescent="0.2">
      <c r="A1347" s="7" t="s">
        <v>22</v>
      </c>
      <c r="B1347" s="8" t="s">
        <v>23</v>
      </c>
      <c r="C1347" s="8" t="s">
        <v>23</v>
      </c>
      <c r="D1347" s="8" t="s">
        <v>421</v>
      </c>
      <c r="E1347" s="8" t="s">
        <v>273</v>
      </c>
      <c r="F1347" s="8" t="s">
        <v>1524</v>
      </c>
      <c r="G1347" s="8" t="s">
        <v>1518</v>
      </c>
      <c r="H1347" s="9">
        <v>43059</v>
      </c>
      <c r="I1347" s="9">
        <v>43616</v>
      </c>
      <c r="J1347" s="8" t="s">
        <v>1525</v>
      </c>
      <c r="K1347" s="8" t="s">
        <v>1526</v>
      </c>
      <c r="L1347" s="8" t="s">
        <v>1527</v>
      </c>
      <c r="M1347" s="11">
        <v>2620.8000000000002</v>
      </c>
      <c r="N1347" s="8" t="s">
        <v>30</v>
      </c>
      <c r="O1347" s="10">
        <v>0</v>
      </c>
      <c r="P1347" s="8" t="s">
        <v>32</v>
      </c>
      <c r="Q1347" s="8" t="s">
        <v>31</v>
      </c>
      <c r="R1347" s="8" t="s">
        <v>427</v>
      </c>
      <c r="S1347" s="8" t="s">
        <v>33</v>
      </c>
      <c r="T1347" s="8" t="s">
        <v>34</v>
      </c>
      <c r="U1347" s="6" t="s">
        <v>428</v>
      </c>
      <c r="V1347" s="6" t="s">
        <v>429</v>
      </c>
    </row>
    <row r="1348" spans="1:22" x14ac:dyDescent="0.2">
      <c r="A1348" s="7" t="s">
        <v>22</v>
      </c>
      <c r="B1348" s="8" t="s">
        <v>23</v>
      </c>
      <c r="C1348" s="8" t="s">
        <v>23</v>
      </c>
      <c r="D1348" s="8" t="s">
        <v>421</v>
      </c>
      <c r="E1348" s="8" t="s">
        <v>273</v>
      </c>
      <c r="F1348" s="8" t="s">
        <v>4868</v>
      </c>
      <c r="G1348" s="8" t="s">
        <v>4869</v>
      </c>
      <c r="H1348" s="9">
        <v>43173</v>
      </c>
      <c r="I1348" s="9">
        <v>43829</v>
      </c>
      <c r="J1348" s="8" t="s">
        <v>2332</v>
      </c>
      <c r="K1348" s="8" t="s">
        <v>2333</v>
      </c>
      <c r="L1348" s="8" t="s">
        <v>2334</v>
      </c>
      <c r="M1348" s="11">
        <v>1897162.02</v>
      </c>
      <c r="N1348" s="8" t="s">
        <v>30</v>
      </c>
      <c r="O1348" s="11">
        <v>1401673.63</v>
      </c>
      <c r="P1348" s="8" t="s">
        <v>30</v>
      </c>
      <c r="Q1348" s="8" t="s">
        <v>4870</v>
      </c>
      <c r="R1348" s="8" t="s">
        <v>427</v>
      </c>
      <c r="S1348" s="8" t="s">
        <v>32</v>
      </c>
      <c r="T1348" s="8" t="s">
        <v>34</v>
      </c>
      <c r="U1348" s="6" t="s">
        <v>428</v>
      </c>
      <c r="V1348" s="6" t="s">
        <v>429</v>
      </c>
    </row>
    <row r="1349" spans="1:22" x14ac:dyDescent="0.2">
      <c r="A1349" s="7" t="s">
        <v>22</v>
      </c>
      <c r="B1349" s="8" t="s">
        <v>23</v>
      </c>
      <c r="C1349" s="8" t="s">
        <v>23</v>
      </c>
      <c r="D1349" s="8" t="s">
        <v>421</v>
      </c>
      <c r="E1349" s="8" t="s">
        <v>273</v>
      </c>
      <c r="F1349" s="8" t="s">
        <v>6082</v>
      </c>
      <c r="G1349" s="8" t="s">
        <v>1733</v>
      </c>
      <c r="H1349" s="9">
        <v>43212</v>
      </c>
      <c r="I1349" s="9">
        <v>43570</v>
      </c>
      <c r="J1349" s="8" t="s">
        <v>912</v>
      </c>
      <c r="K1349" s="8" t="s">
        <v>913</v>
      </c>
      <c r="L1349" s="8" t="s">
        <v>914</v>
      </c>
      <c r="M1349" s="11">
        <v>19656</v>
      </c>
      <c r="N1349" s="8" t="s">
        <v>30</v>
      </c>
      <c r="O1349" s="11">
        <v>19656</v>
      </c>
      <c r="P1349" s="8" t="s">
        <v>30</v>
      </c>
      <c r="Q1349" s="8" t="s">
        <v>31</v>
      </c>
      <c r="R1349" s="8" t="s">
        <v>1734</v>
      </c>
      <c r="S1349" s="8" t="s">
        <v>136</v>
      </c>
      <c r="T1349" s="8" t="s">
        <v>34</v>
      </c>
      <c r="U1349" s="6" t="s">
        <v>309</v>
      </c>
      <c r="V1349" s="6" t="s">
        <v>310</v>
      </c>
    </row>
    <row r="1350" spans="1:22" x14ac:dyDescent="0.2">
      <c r="A1350" s="7" t="s">
        <v>22</v>
      </c>
      <c r="B1350" s="8" t="s">
        <v>23</v>
      </c>
      <c r="C1350" s="8" t="s">
        <v>23</v>
      </c>
      <c r="D1350" s="8" t="s">
        <v>421</v>
      </c>
      <c r="E1350" s="8" t="s">
        <v>273</v>
      </c>
      <c r="F1350" s="8" t="s">
        <v>1528</v>
      </c>
      <c r="G1350" s="8" t="s">
        <v>1529</v>
      </c>
      <c r="H1350" s="9">
        <v>43290</v>
      </c>
      <c r="I1350" s="9">
        <v>43655</v>
      </c>
      <c r="J1350" s="8" t="s">
        <v>148</v>
      </c>
      <c r="K1350" s="8" t="s">
        <v>149</v>
      </c>
      <c r="L1350" s="8" t="s">
        <v>150</v>
      </c>
      <c r="M1350" s="10">
        <v>692.28</v>
      </c>
      <c r="N1350" s="8" t="s">
        <v>30</v>
      </c>
      <c r="O1350" s="10">
        <v>0</v>
      </c>
      <c r="P1350" s="8" t="s">
        <v>32</v>
      </c>
      <c r="Q1350" s="8" t="s">
        <v>31</v>
      </c>
      <c r="R1350" s="8" t="s">
        <v>427</v>
      </c>
      <c r="S1350" s="8" t="s">
        <v>33</v>
      </c>
      <c r="T1350" s="8" t="s">
        <v>34</v>
      </c>
      <c r="U1350" s="6" t="s">
        <v>428</v>
      </c>
      <c r="V1350" s="6" t="s">
        <v>429</v>
      </c>
    </row>
    <row r="1351" spans="1:22" x14ac:dyDescent="0.2">
      <c r="A1351" s="7" t="s">
        <v>22</v>
      </c>
      <c r="B1351" s="8" t="s">
        <v>23</v>
      </c>
      <c r="C1351" s="8" t="s">
        <v>23</v>
      </c>
      <c r="D1351" s="8" t="s">
        <v>421</v>
      </c>
      <c r="E1351" s="8" t="s">
        <v>273</v>
      </c>
      <c r="F1351" s="8" t="s">
        <v>6081</v>
      </c>
      <c r="G1351" s="8" t="s">
        <v>1128</v>
      </c>
      <c r="H1351" s="9">
        <v>43299</v>
      </c>
      <c r="I1351" s="9">
        <v>43646</v>
      </c>
      <c r="J1351" s="8" t="s">
        <v>1159</v>
      </c>
      <c r="K1351" s="8" t="s">
        <v>1160</v>
      </c>
      <c r="L1351" s="8" t="s">
        <v>1161</v>
      </c>
      <c r="M1351" s="11">
        <v>389074.55</v>
      </c>
      <c r="N1351" s="8" t="s">
        <v>30</v>
      </c>
      <c r="O1351" s="11">
        <v>328138.12</v>
      </c>
      <c r="P1351" s="8" t="s">
        <v>30</v>
      </c>
      <c r="Q1351" s="8" t="s">
        <v>31</v>
      </c>
      <c r="R1351" s="8" t="s">
        <v>1162</v>
      </c>
      <c r="S1351" s="8" t="s">
        <v>136</v>
      </c>
      <c r="T1351" s="8" t="s">
        <v>34</v>
      </c>
      <c r="U1351" s="6" t="s">
        <v>309</v>
      </c>
      <c r="V1351" s="6" t="s">
        <v>310</v>
      </c>
    </row>
    <row r="1352" spans="1:22" x14ac:dyDescent="0.2">
      <c r="A1352" s="7" t="s">
        <v>22</v>
      </c>
      <c r="B1352" s="8" t="s">
        <v>23</v>
      </c>
      <c r="C1352" s="8" t="s">
        <v>23</v>
      </c>
      <c r="D1352" s="8" t="s">
        <v>421</v>
      </c>
      <c r="E1352" s="8" t="s">
        <v>273</v>
      </c>
      <c r="F1352" s="8" t="s">
        <v>1031</v>
      </c>
      <c r="G1352" s="8" t="s">
        <v>1032</v>
      </c>
      <c r="H1352" s="9">
        <v>43331</v>
      </c>
      <c r="I1352" s="9">
        <v>43664</v>
      </c>
      <c r="J1352" s="8" t="s">
        <v>1033</v>
      </c>
      <c r="K1352" s="8" t="s">
        <v>1034</v>
      </c>
      <c r="L1352" s="8" t="s">
        <v>1035</v>
      </c>
      <c r="M1352" s="11">
        <v>1038.96</v>
      </c>
      <c r="N1352" s="8" t="s">
        <v>30</v>
      </c>
      <c r="O1352" s="10">
        <v>786.87</v>
      </c>
      <c r="P1352" s="8" t="s">
        <v>30</v>
      </c>
      <c r="Q1352" s="8" t="s">
        <v>31</v>
      </c>
      <c r="R1352" s="8" t="s">
        <v>32</v>
      </c>
      <c r="S1352" s="8" t="s">
        <v>33</v>
      </c>
      <c r="T1352" s="8" t="s">
        <v>34</v>
      </c>
      <c r="U1352" s="6" t="s">
        <v>309</v>
      </c>
      <c r="V1352" s="6" t="s">
        <v>310</v>
      </c>
    </row>
    <row r="1353" spans="1:22" x14ac:dyDescent="0.2">
      <c r="A1353" s="7" t="s">
        <v>22</v>
      </c>
      <c r="B1353" s="8" t="s">
        <v>23</v>
      </c>
      <c r="C1353" s="8" t="s">
        <v>23</v>
      </c>
      <c r="D1353" s="8" t="s">
        <v>421</v>
      </c>
      <c r="E1353" s="8" t="s">
        <v>273</v>
      </c>
      <c r="F1353" s="8" t="s">
        <v>1530</v>
      </c>
      <c r="G1353" s="8" t="s">
        <v>1513</v>
      </c>
      <c r="H1353" s="9">
        <v>43425</v>
      </c>
      <c r="I1353" s="9">
        <v>43830</v>
      </c>
      <c r="J1353" s="8" t="s">
        <v>1514</v>
      </c>
      <c r="K1353" s="8" t="s">
        <v>1515</v>
      </c>
      <c r="L1353" s="8" t="s">
        <v>1516</v>
      </c>
      <c r="M1353" s="11">
        <v>9828</v>
      </c>
      <c r="N1353" s="8" t="s">
        <v>30</v>
      </c>
      <c r="O1353" s="11">
        <v>6142.5</v>
      </c>
      <c r="P1353" s="8" t="s">
        <v>30</v>
      </c>
      <c r="Q1353" s="8" t="s">
        <v>31</v>
      </c>
      <c r="R1353" s="8" t="s">
        <v>32</v>
      </c>
      <c r="S1353" s="8" t="s">
        <v>33</v>
      </c>
      <c r="T1353" s="8" t="s">
        <v>34</v>
      </c>
      <c r="U1353" s="6" t="s">
        <v>35</v>
      </c>
      <c r="V1353" s="6" t="s">
        <v>36</v>
      </c>
    </row>
    <row r="1354" spans="1:22" x14ac:dyDescent="0.2">
      <c r="A1354" s="7" t="s">
        <v>22</v>
      </c>
      <c r="B1354" s="8" t="s">
        <v>23</v>
      </c>
      <c r="C1354" s="8" t="s">
        <v>23</v>
      </c>
      <c r="D1354" s="8" t="s">
        <v>421</v>
      </c>
      <c r="E1354" s="8" t="s">
        <v>273</v>
      </c>
      <c r="F1354" s="8" t="s">
        <v>1531</v>
      </c>
      <c r="G1354" s="8" t="s">
        <v>1532</v>
      </c>
      <c r="H1354" s="9">
        <v>43425</v>
      </c>
      <c r="I1354" s="9">
        <v>43465</v>
      </c>
      <c r="J1354" s="8" t="s">
        <v>1533</v>
      </c>
      <c r="K1354" s="8" t="s">
        <v>1534</v>
      </c>
      <c r="L1354" s="8" t="s">
        <v>1535</v>
      </c>
      <c r="M1354" s="10">
        <v>351</v>
      </c>
      <c r="N1354" s="8" t="s">
        <v>30</v>
      </c>
      <c r="O1354" s="10">
        <v>351</v>
      </c>
      <c r="P1354" s="8" t="s">
        <v>30</v>
      </c>
      <c r="Q1354" s="8" t="s">
        <v>31</v>
      </c>
      <c r="R1354" s="8" t="s">
        <v>427</v>
      </c>
      <c r="S1354" s="8" t="s">
        <v>33</v>
      </c>
      <c r="T1354" s="8" t="s">
        <v>34</v>
      </c>
      <c r="U1354" s="6" t="s">
        <v>428</v>
      </c>
      <c r="V1354" s="6" t="s">
        <v>429</v>
      </c>
    </row>
    <row r="1355" spans="1:22" x14ac:dyDescent="0.2">
      <c r="A1355" s="7" t="s">
        <v>22</v>
      </c>
      <c r="B1355" s="8" t="s">
        <v>23</v>
      </c>
      <c r="C1355" s="8" t="s">
        <v>23</v>
      </c>
      <c r="D1355" s="8" t="s">
        <v>421</v>
      </c>
      <c r="E1355" s="8" t="s">
        <v>273</v>
      </c>
      <c r="F1355" s="8" t="s">
        <v>1536</v>
      </c>
      <c r="G1355" s="8" t="s">
        <v>1489</v>
      </c>
      <c r="H1355" s="9">
        <v>43432</v>
      </c>
      <c r="I1355" s="9">
        <v>43741</v>
      </c>
      <c r="J1355" s="8" t="s">
        <v>424</v>
      </c>
      <c r="K1355" s="8" t="s">
        <v>425</v>
      </c>
      <c r="L1355" s="8" t="s">
        <v>426</v>
      </c>
      <c r="M1355" s="11">
        <v>2457</v>
      </c>
      <c r="N1355" s="8" t="s">
        <v>30</v>
      </c>
      <c r="O1355" s="10">
        <v>0</v>
      </c>
      <c r="P1355" s="8" t="s">
        <v>32</v>
      </c>
      <c r="Q1355" s="8" t="s">
        <v>282</v>
      </c>
      <c r="R1355" s="8" t="s">
        <v>427</v>
      </c>
      <c r="S1355" s="8" t="s">
        <v>32</v>
      </c>
      <c r="T1355" s="8" t="s">
        <v>34</v>
      </c>
      <c r="U1355" s="6" t="s">
        <v>428</v>
      </c>
      <c r="V1355" s="6" t="s">
        <v>429</v>
      </c>
    </row>
    <row r="1356" spans="1:22" x14ac:dyDescent="0.2">
      <c r="A1356" s="7" t="s">
        <v>22</v>
      </c>
      <c r="B1356" s="8" t="s">
        <v>23</v>
      </c>
      <c r="C1356" s="8" t="s">
        <v>23</v>
      </c>
      <c r="D1356" s="8" t="s">
        <v>421</v>
      </c>
      <c r="E1356" s="8" t="s">
        <v>273</v>
      </c>
      <c r="F1356" s="8" t="s">
        <v>1174</v>
      </c>
      <c r="G1356" s="8" t="s">
        <v>1175</v>
      </c>
      <c r="H1356" s="9">
        <v>43432</v>
      </c>
      <c r="I1356" s="9">
        <v>43800</v>
      </c>
      <c r="J1356" s="8" t="s">
        <v>946</v>
      </c>
      <c r="K1356" s="8" t="s">
        <v>947</v>
      </c>
      <c r="L1356" s="8" t="s">
        <v>948</v>
      </c>
      <c r="M1356" s="11">
        <v>13384.8</v>
      </c>
      <c r="N1356" s="8" t="s">
        <v>30</v>
      </c>
      <c r="O1356" s="11">
        <v>6177.6</v>
      </c>
      <c r="P1356" s="8" t="s">
        <v>30</v>
      </c>
      <c r="Q1356" s="8" t="s">
        <v>260</v>
      </c>
      <c r="R1356" s="8" t="s">
        <v>1176</v>
      </c>
      <c r="S1356" s="8" t="s">
        <v>32</v>
      </c>
      <c r="T1356" s="8" t="s">
        <v>34</v>
      </c>
      <c r="U1356" s="6" t="s">
        <v>205</v>
      </c>
      <c r="V1356" s="6" t="s">
        <v>206</v>
      </c>
    </row>
    <row r="1357" spans="1:22" x14ac:dyDescent="0.2">
      <c r="A1357" s="7" t="s">
        <v>22</v>
      </c>
      <c r="B1357" s="8" t="s">
        <v>23</v>
      </c>
      <c r="C1357" s="8" t="s">
        <v>23</v>
      </c>
      <c r="D1357" s="8" t="s">
        <v>421</v>
      </c>
      <c r="E1357" s="8" t="s">
        <v>273</v>
      </c>
      <c r="F1357" s="8" t="s">
        <v>1537</v>
      </c>
      <c r="G1357" s="8" t="s">
        <v>1538</v>
      </c>
      <c r="H1357" s="15">
        <v>43432</v>
      </c>
      <c r="I1357" s="15">
        <v>44196</v>
      </c>
      <c r="J1357" s="14" t="s">
        <v>1539</v>
      </c>
      <c r="K1357" s="14" t="s">
        <v>1540</v>
      </c>
      <c r="L1357" s="8" t="s">
        <v>1541</v>
      </c>
      <c r="M1357" s="11">
        <v>46800</v>
      </c>
      <c r="N1357" s="8" t="s">
        <v>30</v>
      </c>
      <c r="O1357" s="11">
        <v>16043.04</v>
      </c>
      <c r="P1357" s="8" t="s">
        <v>30</v>
      </c>
      <c r="Q1357" s="8" t="s">
        <v>31</v>
      </c>
      <c r="R1357" s="8" t="s">
        <v>427</v>
      </c>
      <c r="S1357" s="8" t="s">
        <v>33</v>
      </c>
      <c r="T1357" s="8" t="s">
        <v>34</v>
      </c>
      <c r="U1357" s="6" t="s">
        <v>428</v>
      </c>
      <c r="V1357" s="6" t="s">
        <v>429</v>
      </c>
    </row>
    <row r="1358" spans="1:22" x14ac:dyDescent="0.2">
      <c r="A1358" s="7" t="s">
        <v>22</v>
      </c>
      <c r="B1358" s="8" t="s">
        <v>23</v>
      </c>
      <c r="C1358" s="8" t="s">
        <v>23</v>
      </c>
      <c r="D1358" s="8" t="s">
        <v>421</v>
      </c>
      <c r="E1358" s="8" t="s">
        <v>273</v>
      </c>
      <c r="F1358" s="8" t="s">
        <v>1542</v>
      </c>
      <c r="G1358" s="8" t="s">
        <v>1543</v>
      </c>
      <c r="H1358" s="9">
        <v>43440</v>
      </c>
      <c r="I1358" s="9">
        <v>43830</v>
      </c>
      <c r="J1358" s="8" t="s">
        <v>1544</v>
      </c>
      <c r="K1358" s="8" t="s">
        <v>1545</v>
      </c>
      <c r="L1358" s="8" t="s">
        <v>1546</v>
      </c>
      <c r="M1358" s="11">
        <v>166121.28</v>
      </c>
      <c r="N1358" s="8" t="s">
        <v>30</v>
      </c>
      <c r="O1358" s="10">
        <v>0</v>
      </c>
      <c r="P1358" s="8" t="s">
        <v>32</v>
      </c>
      <c r="Q1358" s="8" t="s">
        <v>1547</v>
      </c>
      <c r="R1358" s="8" t="s">
        <v>427</v>
      </c>
      <c r="S1358" s="8" t="s">
        <v>32</v>
      </c>
      <c r="T1358" s="8" t="s">
        <v>34</v>
      </c>
      <c r="U1358" s="6" t="s">
        <v>428</v>
      </c>
      <c r="V1358" s="6" t="s">
        <v>429</v>
      </c>
    </row>
    <row r="1359" spans="1:22" x14ac:dyDescent="0.2">
      <c r="A1359" s="7" t="s">
        <v>22</v>
      </c>
      <c r="B1359" s="8" t="s">
        <v>23</v>
      </c>
      <c r="C1359" s="8" t="s">
        <v>23</v>
      </c>
      <c r="D1359" s="8" t="s">
        <v>421</v>
      </c>
      <c r="E1359" s="8" t="s">
        <v>273</v>
      </c>
      <c r="F1359" s="8" t="s">
        <v>1548</v>
      </c>
      <c r="G1359" s="8" t="s">
        <v>1549</v>
      </c>
      <c r="H1359" s="9">
        <v>43440</v>
      </c>
      <c r="I1359" s="9">
        <v>43830</v>
      </c>
      <c r="J1359" s="8" t="s">
        <v>1507</v>
      </c>
      <c r="K1359" s="8" t="s">
        <v>1508</v>
      </c>
      <c r="L1359" s="8" t="s">
        <v>1509</v>
      </c>
      <c r="M1359" s="11">
        <v>2925</v>
      </c>
      <c r="N1359" s="8" t="s">
        <v>30</v>
      </c>
      <c r="O1359" s="10">
        <v>0</v>
      </c>
      <c r="P1359" s="8" t="s">
        <v>32</v>
      </c>
      <c r="Q1359" s="8" t="s">
        <v>31</v>
      </c>
      <c r="R1359" s="8" t="s">
        <v>427</v>
      </c>
      <c r="S1359" s="8" t="s">
        <v>33</v>
      </c>
      <c r="T1359" s="8" t="s">
        <v>34</v>
      </c>
      <c r="U1359" s="6" t="s">
        <v>428</v>
      </c>
      <c r="V1359" s="6" t="s">
        <v>429</v>
      </c>
    </row>
    <row r="1360" spans="1:22" x14ac:dyDescent="0.2">
      <c r="A1360" s="7" t="s">
        <v>22</v>
      </c>
      <c r="B1360" s="8" t="s">
        <v>23</v>
      </c>
      <c r="C1360" s="8" t="s">
        <v>23</v>
      </c>
      <c r="D1360" s="8" t="s">
        <v>421</v>
      </c>
      <c r="E1360" s="8" t="s">
        <v>273</v>
      </c>
      <c r="F1360" s="8" t="s">
        <v>1070</v>
      </c>
      <c r="G1360" s="8" t="s">
        <v>1071</v>
      </c>
      <c r="H1360" s="9">
        <v>43478</v>
      </c>
      <c r="I1360" s="9">
        <v>43576</v>
      </c>
      <c r="J1360" s="8" t="s">
        <v>1072</v>
      </c>
      <c r="K1360" s="8" t="s">
        <v>1073</v>
      </c>
      <c r="L1360" s="8" t="s">
        <v>1074</v>
      </c>
      <c r="M1360" s="10">
        <v>257.39999999999998</v>
      </c>
      <c r="N1360" s="8" t="s">
        <v>30</v>
      </c>
      <c r="O1360" s="10">
        <v>215.83</v>
      </c>
      <c r="P1360" s="8" t="s">
        <v>30</v>
      </c>
      <c r="Q1360" s="8" t="s">
        <v>31</v>
      </c>
      <c r="R1360" s="8" t="s">
        <v>1075</v>
      </c>
      <c r="S1360" s="8" t="s">
        <v>1076</v>
      </c>
      <c r="T1360" s="8" t="s">
        <v>34</v>
      </c>
      <c r="U1360" s="6" t="s">
        <v>309</v>
      </c>
      <c r="V1360" s="6" t="s">
        <v>310</v>
      </c>
    </row>
    <row r="1361" spans="1:22" x14ac:dyDescent="0.2">
      <c r="A1361" s="7" t="s">
        <v>22</v>
      </c>
      <c r="B1361" s="8" t="s">
        <v>23</v>
      </c>
      <c r="C1361" s="8" t="s">
        <v>23</v>
      </c>
      <c r="D1361" s="8" t="s">
        <v>421</v>
      </c>
      <c r="E1361" s="8" t="s">
        <v>273</v>
      </c>
      <c r="F1361" s="8" t="s">
        <v>1555</v>
      </c>
      <c r="G1361" s="8" t="s">
        <v>1556</v>
      </c>
      <c r="H1361" s="9">
        <v>43587</v>
      </c>
      <c r="I1361" s="9">
        <v>43920</v>
      </c>
      <c r="J1361" s="8" t="s">
        <v>1557</v>
      </c>
      <c r="K1361" s="8" t="s">
        <v>1558</v>
      </c>
      <c r="L1361" s="8" t="s">
        <v>1559</v>
      </c>
      <c r="M1361" s="11">
        <v>20473.830000000002</v>
      </c>
      <c r="N1361" s="8" t="s">
        <v>30</v>
      </c>
      <c r="O1361" s="11">
        <v>20787.89</v>
      </c>
      <c r="P1361" s="8" t="s">
        <v>30</v>
      </c>
      <c r="Q1361" s="8" t="s">
        <v>31</v>
      </c>
      <c r="R1361" s="8" t="s">
        <v>427</v>
      </c>
      <c r="S1361" s="8" t="s">
        <v>33</v>
      </c>
      <c r="T1361" s="8" t="s">
        <v>34</v>
      </c>
      <c r="U1361" s="6" t="s">
        <v>428</v>
      </c>
      <c r="V1361" s="6" t="s">
        <v>429</v>
      </c>
    </row>
    <row r="1362" spans="1:22" x14ac:dyDescent="0.2">
      <c r="A1362" s="7" t="s">
        <v>22</v>
      </c>
      <c r="B1362" s="8" t="s">
        <v>23</v>
      </c>
      <c r="C1362" s="8" t="s">
        <v>23</v>
      </c>
      <c r="D1362" s="8" t="s">
        <v>421</v>
      </c>
      <c r="E1362" s="8" t="s">
        <v>273</v>
      </c>
      <c r="F1362" s="8" t="s">
        <v>6080</v>
      </c>
      <c r="G1362" s="8" t="s">
        <v>6079</v>
      </c>
      <c r="H1362" s="9">
        <v>43591</v>
      </c>
      <c r="I1362" s="9">
        <v>43805</v>
      </c>
      <c r="J1362" s="8" t="s">
        <v>2158</v>
      </c>
      <c r="K1362" s="8" t="s">
        <v>2159</v>
      </c>
      <c r="L1362" s="8" t="s">
        <v>2160</v>
      </c>
      <c r="M1362" s="11">
        <v>27606.15</v>
      </c>
      <c r="N1362" s="8" t="s">
        <v>30</v>
      </c>
      <c r="O1362" s="10">
        <v>0</v>
      </c>
      <c r="P1362" s="8" t="s">
        <v>32</v>
      </c>
      <c r="Q1362" s="8" t="s">
        <v>282</v>
      </c>
      <c r="R1362" s="8" t="s">
        <v>2161</v>
      </c>
      <c r="S1362" s="8" t="s">
        <v>32</v>
      </c>
      <c r="T1362" s="8" t="s">
        <v>34</v>
      </c>
      <c r="U1362" s="6" t="s">
        <v>428</v>
      </c>
      <c r="V1362" s="6" t="s">
        <v>429</v>
      </c>
    </row>
    <row r="1363" spans="1:22" x14ac:dyDescent="0.2">
      <c r="A1363" s="7" t="s">
        <v>22</v>
      </c>
      <c r="B1363" s="8" t="s">
        <v>23</v>
      </c>
      <c r="C1363" s="8" t="s">
        <v>23</v>
      </c>
      <c r="D1363" s="8" t="s">
        <v>421</v>
      </c>
      <c r="E1363" s="8" t="s">
        <v>273</v>
      </c>
      <c r="F1363" s="8" t="s">
        <v>1976</v>
      </c>
      <c r="G1363" s="8" t="s">
        <v>1977</v>
      </c>
      <c r="H1363" s="9">
        <v>43474</v>
      </c>
      <c r="I1363" s="9">
        <v>43830</v>
      </c>
      <c r="J1363" s="8" t="s">
        <v>1978</v>
      </c>
      <c r="K1363" s="8" t="s">
        <v>1979</v>
      </c>
      <c r="L1363" s="8" t="s">
        <v>1980</v>
      </c>
      <c r="M1363" s="11">
        <v>25071.919999999998</v>
      </c>
      <c r="N1363" s="8" t="s">
        <v>30</v>
      </c>
      <c r="O1363" s="10">
        <v>0</v>
      </c>
      <c r="P1363" s="8" t="s">
        <v>32</v>
      </c>
      <c r="Q1363" s="8" t="s">
        <v>184</v>
      </c>
      <c r="R1363" s="8" t="s">
        <v>32</v>
      </c>
      <c r="S1363" s="8" t="s">
        <v>32</v>
      </c>
      <c r="T1363" s="8" t="s">
        <v>34</v>
      </c>
      <c r="U1363" s="6" t="s">
        <v>309</v>
      </c>
      <c r="V1363" s="6" t="s">
        <v>310</v>
      </c>
    </row>
    <row r="1364" spans="1:22" x14ac:dyDescent="0.2">
      <c r="A1364" s="7" t="s">
        <v>22</v>
      </c>
      <c r="B1364" s="8" t="s">
        <v>23</v>
      </c>
      <c r="C1364" s="8" t="s">
        <v>23</v>
      </c>
      <c r="D1364" s="8" t="s">
        <v>421</v>
      </c>
      <c r="E1364" s="8" t="s">
        <v>273</v>
      </c>
      <c r="F1364" s="8" t="s">
        <v>5770</v>
      </c>
      <c r="G1364" s="8" t="s">
        <v>5769</v>
      </c>
      <c r="H1364" s="9">
        <v>43156</v>
      </c>
      <c r="I1364" s="9">
        <v>43465</v>
      </c>
      <c r="J1364" s="8" t="s">
        <v>1978</v>
      </c>
      <c r="K1364" s="8" t="s">
        <v>1979</v>
      </c>
      <c r="L1364" s="8" t="s">
        <v>1980</v>
      </c>
      <c r="M1364" s="11">
        <v>2726.01</v>
      </c>
      <c r="N1364" s="8" t="s">
        <v>30</v>
      </c>
      <c r="O1364" s="11">
        <v>1587.14</v>
      </c>
      <c r="P1364" s="8" t="s">
        <v>30</v>
      </c>
      <c r="Q1364" s="8" t="s">
        <v>184</v>
      </c>
      <c r="R1364" s="8" t="s">
        <v>32</v>
      </c>
      <c r="S1364" s="8" t="s">
        <v>32</v>
      </c>
      <c r="T1364" s="8" t="s">
        <v>34</v>
      </c>
      <c r="U1364" s="6" t="s">
        <v>309</v>
      </c>
      <c r="V1364" s="6" t="s">
        <v>310</v>
      </c>
    </row>
    <row r="1365" spans="1:22" x14ac:dyDescent="0.2">
      <c r="A1365" s="7" t="s">
        <v>22</v>
      </c>
      <c r="B1365" s="8" t="s">
        <v>23</v>
      </c>
      <c r="C1365" s="8" t="s">
        <v>23</v>
      </c>
      <c r="D1365" s="8" t="s">
        <v>421</v>
      </c>
      <c r="E1365" s="8" t="s">
        <v>273</v>
      </c>
      <c r="F1365" s="8" t="s">
        <v>6078</v>
      </c>
      <c r="G1365" s="8" t="s">
        <v>6077</v>
      </c>
      <c r="H1365" s="9">
        <v>43432</v>
      </c>
      <c r="I1365" s="9">
        <v>43830</v>
      </c>
      <c r="J1365" s="8" t="s">
        <v>888</v>
      </c>
      <c r="K1365" s="8" t="s">
        <v>889</v>
      </c>
      <c r="L1365" s="8" t="s">
        <v>890</v>
      </c>
      <c r="M1365" s="11">
        <v>65499.23</v>
      </c>
      <c r="N1365" s="8" t="s">
        <v>30</v>
      </c>
      <c r="O1365" s="11">
        <v>65499.23</v>
      </c>
      <c r="P1365" s="8" t="s">
        <v>30</v>
      </c>
      <c r="Q1365" s="8" t="s">
        <v>282</v>
      </c>
      <c r="R1365" s="8" t="s">
        <v>427</v>
      </c>
      <c r="S1365" s="8" t="s">
        <v>32</v>
      </c>
      <c r="T1365" s="8" t="s">
        <v>34</v>
      </c>
      <c r="U1365" s="6" t="s">
        <v>428</v>
      </c>
      <c r="V1365" s="6" t="s">
        <v>429</v>
      </c>
    </row>
    <row r="1366" spans="1:22" x14ac:dyDescent="0.2">
      <c r="A1366" s="7" t="s">
        <v>22</v>
      </c>
      <c r="B1366" s="8" t="s">
        <v>23</v>
      </c>
      <c r="C1366" s="8" t="s">
        <v>23</v>
      </c>
      <c r="D1366" s="8" t="s">
        <v>421</v>
      </c>
      <c r="E1366" s="8" t="s">
        <v>273</v>
      </c>
      <c r="F1366" s="8" t="s">
        <v>6076</v>
      </c>
      <c r="G1366" s="8" t="s">
        <v>6075</v>
      </c>
      <c r="H1366" s="9">
        <v>43433</v>
      </c>
      <c r="I1366" s="9">
        <v>44196</v>
      </c>
      <c r="J1366" s="8" t="s">
        <v>5372</v>
      </c>
      <c r="K1366" s="8" t="s">
        <v>5373</v>
      </c>
      <c r="L1366" s="8" t="s">
        <v>5374</v>
      </c>
      <c r="M1366" s="11">
        <v>12669.36</v>
      </c>
      <c r="N1366" s="8" t="s">
        <v>30</v>
      </c>
      <c r="O1366" s="11">
        <v>12669.37</v>
      </c>
      <c r="P1366" s="8" t="s">
        <v>30</v>
      </c>
      <c r="Q1366" s="8" t="s">
        <v>282</v>
      </c>
      <c r="R1366" s="8" t="s">
        <v>427</v>
      </c>
      <c r="S1366" s="8" t="s">
        <v>32</v>
      </c>
      <c r="T1366" s="8" t="s">
        <v>34</v>
      </c>
      <c r="U1366" s="6" t="s">
        <v>428</v>
      </c>
      <c r="V1366" s="6" t="s">
        <v>429</v>
      </c>
    </row>
    <row r="1367" spans="1:22" x14ac:dyDescent="0.2">
      <c r="A1367" s="7" t="s">
        <v>22</v>
      </c>
      <c r="B1367" s="8" t="s">
        <v>23</v>
      </c>
      <c r="C1367" s="8" t="s">
        <v>23</v>
      </c>
      <c r="D1367" s="8" t="s">
        <v>421</v>
      </c>
      <c r="E1367" s="8" t="s">
        <v>273</v>
      </c>
      <c r="F1367" s="8" t="s">
        <v>6074</v>
      </c>
      <c r="G1367" s="8" t="s">
        <v>3535</v>
      </c>
      <c r="H1367" s="9">
        <v>43450</v>
      </c>
      <c r="I1367" s="9">
        <v>44044</v>
      </c>
      <c r="J1367" s="8" t="s">
        <v>4103</v>
      </c>
      <c r="K1367" s="8" t="s">
        <v>4104</v>
      </c>
      <c r="L1367" s="8" t="s">
        <v>4105</v>
      </c>
      <c r="M1367" s="11">
        <v>11040.12</v>
      </c>
      <c r="N1367" s="8" t="s">
        <v>30</v>
      </c>
      <c r="O1367" s="11">
        <v>11622.31</v>
      </c>
      <c r="P1367" s="8" t="s">
        <v>30</v>
      </c>
      <c r="Q1367" s="8" t="s">
        <v>282</v>
      </c>
      <c r="R1367" s="8" t="s">
        <v>2142</v>
      </c>
      <c r="S1367" s="8" t="s">
        <v>32</v>
      </c>
      <c r="T1367" s="8" t="s">
        <v>34</v>
      </c>
      <c r="U1367" s="6" t="s">
        <v>428</v>
      </c>
      <c r="V1367" s="6" t="s">
        <v>429</v>
      </c>
    </row>
    <row r="1368" spans="1:22" x14ac:dyDescent="0.2">
      <c r="A1368" s="7" t="s">
        <v>22</v>
      </c>
      <c r="B1368" s="8" t="s">
        <v>23</v>
      </c>
      <c r="C1368" s="8" t="s">
        <v>23</v>
      </c>
      <c r="D1368" s="8" t="s">
        <v>421</v>
      </c>
      <c r="E1368" s="8" t="s">
        <v>273</v>
      </c>
      <c r="F1368" s="8" t="s">
        <v>6073</v>
      </c>
      <c r="G1368" s="8" t="s">
        <v>1686</v>
      </c>
      <c r="H1368" s="9">
        <v>43460</v>
      </c>
      <c r="I1368" s="9">
        <v>43616</v>
      </c>
      <c r="J1368" s="8" t="s">
        <v>3074</v>
      </c>
      <c r="K1368" s="8" t="s">
        <v>3075</v>
      </c>
      <c r="L1368" s="8" t="s">
        <v>3076</v>
      </c>
      <c r="M1368" s="11">
        <v>11480.81</v>
      </c>
      <c r="N1368" s="8" t="s">
        <v>30</v>
      </c>
      <c r="O1368" s="11">
        <v>12338.09</v>
      </c>
      <c r="P1368" s="8" t="s">
        <v>30</v>
      </c>
      <c r="Q1368" s="8" t="s">
        <v>282</v>
      </c>
      <c r="R1368" s="8" t="s">
        <v>441</v>
      </c>
      <c r="S1368" s="8" t="s">
        <v>32</v>
      </c>
      <c r="T1368" s="8" t="s">
        <v>34</v>
      </c>
      <c r="U1368" s="6" t="s">
        <v>428</v>
      </c>
      <c r="V1368" s="6" t="s">
        <v>429</v>
      </c>
    </row>
    <row r="1369" spans="1:22" x14ac:dyDescent="0.2">
      <c r="A1369" s="7" t="s">
        <v>22</v>
      </c>
      <c r="B1369" s="8" t="s">
        <v>23</v>
      </c>
      <c r="C1369" s="8" t="s">
        <v>23</v>
      </c>
      <c r="D1369" s="8" t="s">
        <v>421</v>
      </c>
      <c r="E1369" s="8" t="s">
        <v>273</v>
      </c>
      <c r="F1369" s="8" t="s">
        <v>6072</v>
      </c>
      <c r="G1369" s="8" t="s">
        <v>6071</v>
      </c>
      <c r="H1369" s="9">
        <v>43461</v>
      </c>
      <c r="I1369" s="9">
        <v>44561</v>
      </c>
      <c r="J1369" s="8" t="s">
        <v>1525</v>
      </c>
      <c r="K1369" s="8" t="s">
        <v>1526</v>
      </c>
      <c r="L1369" s="8" t="s">
        <v>1527</v>
      </c>
      <c r="M1369" s="11">
        <v>1472.88</v>
      </c>
      <c r="N1369" s="8" t="s">
        <v>30</v>
      </c>
      <c r="O1369" s="10">
        <v>0</v>
      </c>
      <c r="P1369" s="8" t="s">
        <v>32</v>
      </c>
      <c r="Q1369" s="8" t="s">
        <v>282</v>
      </c>
      <c r="R1369" s="8" t="s">
        <v>441</v>
      </c>
      <c r="S1369" s="8" t="s">
        <v>32</v>
      </c>
      <c r="T1369" s="8" t="s">
        <v>34</v>
      </c>
      <c r="U1369" s="6" t="s">
        <v>428</v>
      </c>
      <c r="V1369" s="6" t="s">
        <v>429</v>
      </c>
    </row>
    <row r="1370" spans="1:22" x14ac:dyDescent="0.2">
      <c r="A1370" s="7" t="s">
        <v>22</v>
      </c>
      <c r="B1370" s="8" t="s">
        <v>23</v>
      </c>
      <c r="C1370" s="8" t="s">
        <v>23</v>
      </c>
      <c r="D1370" s="8" t="s">
        <v>421</v>
      </c>
      <c r="E1370" s="8" t="s">
        <v>273</v>
      </c>
      <c r="F1370" s="8" t="s">
        <v>6070</v>
      </c>
      <c r="G1370" s="8" t="s">
        <v>6069</v>
      </c>
      <c r="H1370" s="9">
        <v>43538</v>
      </c>
      <c r="I1370" s="9">
        <v>43830</v>
      </c>
      <c r="J1370" s="8" t="s">
        <v>5967</v>
      </c>
      <c r="K1370" s="8" t="s">
        <v>5966</v>
      </c>
      <c r="L1370" s="8" t="s">
        <v>5965</v>
      </c>
      <c r="M1370" s="10">
        <v>175.5</v>
      </c>
      <c r="N1370" s="8" t="s">
        <v>30</v>
      </c>
      <c r="O1370" s="10">
        <v>0</v>
      </c>
      <c r="P1370" s="8" t="s">
        <v>32</v>
      </c>
      <c r="Q1370" s="8" t="s">
        <v>31</v>
      </c>
      <c r="R1370" s="8" t="s">
        <v>427</v>
      </c>
      <c r="S1370" s="8" t="s">
        <v>33</v>
      </c>
      <c r="T1370" s="8" t="s">
        <v>34</v>
      </c>
      <c r="U1370" s="6" t="s">
        <v>428</v>
      </c>
      <c r="V1370" s="6" t="s">
        <v>429</v>
      </c>
    </row>
    <row r="1371" spans="1:22" x14ac:dyDescent="0.2">
      <c r="A1371" s="7" t="s">
        <v>22</v>
      </c>
      <c r="B1371" s="8" t="s">
        <v>23</v>
      </c>
      <c r="C1371" s="8" t="s">
        <v>23</v>
      </c>
      <c r="D1371" s="8" t="s">
        <v>421</v>
      </c>
      <c r="E1371" s="8" t="s">
        <v>273</v>
      </c>
      <c r="F1371" s="8" t="s">
        <v>2230</v>
      </c>
      <c r="G1371" s="8" t="s">
        <v>2231</v>
      </c>
      <c r="H1371" s="9">
        <v>43538</v>
      </c>
      <c r="I1371" s="9">
        <v>43830</v>
      </c>
      <c r="J1371" s="8" t="s">
        <v>2232</v>
      </c>
      <c r="K1371" s="8" t="s">
        <v>2233</v>
      </c>
      <c r="L1371" s="8" t="s">
        <v>2234</v>
      </c>
      <c r="M1371" s="11">
        <v>3415.77</v>
      </c>
      <c r="N1371" s="8" t="s">
        <v>30</v>
      </c>
      <c r="O1371" s="11">
        <v>3415.77</v>
      </c>
      <c r="P1371" s="8" t="s">
        <v>30</v>
      </c>
      <c r="Q1371" s="8" t="s">
        <v>31</v>
      </c>
      <c r="R1371" s="8" t="s">
        <v>32</v>
      </c>
      <c r="S1371" s="8" t="s">
        <v>33</v>
      </c>
      <c r="T1371" s="8" t="s">
        <v>34</v>
      </c>
      <c r="U1371" s="6" t="s">
        <v>35</v>
      </c>
      <c r="V1371" s="6" t="s">
        <v>36</v>
      </c>
    </row>
    <row r="1372" spans="1:22" x14ac:dyDescent="0.2">
      <c r="A1372" s="7" t="s">
        <v>22</v>
      </c>
      <c r="B1372" s="8" t="s">
        <v>23</v>
      </c>
      <c r="C1372" s="8" t="s">
        <v>23</v>
      </c>
      <c r="D1372" s="8" t="s">
        <v>421</v>
      </c>
      <c r="E1372" s="8" t="s">
        <v>273</v>
      </c>
      <c r="F1372" s="8" t="s">
        <v>5898</v>
      </c>
      <c r="G1372" s="8" t="s">
        <v>5897</v>
      </c>
      <c r="H1372" s="9">
        <v>43538</v>
      </c>
      <c r="I1372" s="9">
        <v>43830</v>
      </c>
      <c r="J1372" s="8" t="s">
        <v>3119</v>
      </c>
      <c r="K1372" s="8" t="s">
        <v>3120</v>
      </c>
      <c r="L1372" s="8" t="s">
        <v>3121</v>
      </c>
      <c r="M1372" s="11">
        <v>5123.6499999999996</v>
      </c>
      <c r="N1372" s="8" t="s">
        <v>30</v>
      </c>
      <c r="O1372" s="11">
        <v>5123.6499999999996</v>
      </c>
      <c r="P1372" s="8" t="s">
        <v>30</v>
      </c>
      <c r="Q1372" s="8" t="s">
        <v>31</v>
      </c>
      <c r="R1372" s="8" t="s">
        <v>32</v>
      </c>
      <c r="S1372" s="8" t="s">
        <v>33</v>
      </c>
      <c r="T1372" s="8" t="s">
        <v>34</v>
      </c>
      <c r="U1372" s="6" t="s">
        <v>35</v>
      </c>
      <c r="V1372" s="6" t="s">
        <v>36</v>
      </c>
    </row>
    <row r="1373" spans="1:22" x14ac:dyDescent="0.2">
      <c r="A1373" s="7" t="s">
        <v>22</v>
      </c>
      <c r="B1373" s="8" t="s">
        <v>23</v>
      </c>
      <c r="C1373" s="8" t="s">
        <v>23</v>
      </c>
      <c r="D1373" s="8" t="s">
        <v>421</v>
      </c>
      <c r="E1373" s="8" t="s">
        <v>273</v>
      </c>
      <c r="F1373" s="8" t="s">
        <v>2504</v>
      </c>
      <c r="G1373" s="8" t="s">
        <v>2505</v>
      </c>
      <c r="H1373" s="9">
        <v>43432</v>
      </c>
      <c r="I1373" s="9">
        <v>45260</v>
      </c>
      <c r="J1373" s="8" t="s">
        <v>2506</v>
      </c>
      <c r="K1373" s="8" t="s">
        <v>2507</v>
      </c>
      <c r="L1373" s="8" t="s">
        <v>2508</v>
      </c>
      <c r="M1373" s="11">
        <v>2104280.1</v>
      </c>
      <c r="N1373" s="8" t="s">
        <v>30</v>
      </c>
      <c r="O1373" s="11">
        <v>106119</v>
      </c>
      <c r="P1373" s="8" t="s">
        <v>30</v>
      </c>
      <c r="Q1373" s="8" t="s">
        <v>260</v>
      </c>
      <c r="R1373" s="8" t="s">
        <v>2509</v>
      </c>
      <c r="S1373" s="8" t="s">
        <v>32</v>
      </c>
      <c r="T1373" s="8" t="s">
        <v>34</v>
      </c>
      <c r="U1373" s="6" t="s">
        <v>428</v>
      </c>
      <c r="V1373" s="6" t="s">
        <v>429</v>
      </c>
    </row>
    <row r="1374" spans="1:22" x14ac:dyDescent="0.2">
      <c r="A1374" s="7" t="s">
        <v>22</v>
      </c>
      <c r="B1374" s="8" t="s">
        <v>23</v>
      </c>
      <c r="C1374" s="8" t="s">
        <v>23</v>
      </c>
      <c r="D1374" s="8" t="s">
        <v>421</v>
      </c>
      <c r="E1374" s="8" t="s">
        <v>273</v>
      </c>
      <c r="F1374" s="8" t="s">
        <v>1924</v>
      </c>
      <c r="G1374" s="8" t="s">
        <v>1910</v>
      </c>
      <c r="H1374" s="9">
        <v>43152</v>
      </c>
      <c r="I1374" s="9">
        <v>43830</v>
      </c>
      <c r="J1374" s="8" t="s">
        <v>1925</v>
      </c>
      <c r="K1374" s="8" t="s">
        <v>1926</v>
      </c>
      <c r="L1374" s="8" t="s">
        <v>1927</v>
      </c>
      <c r="M1374" s="11">
        <v>1647102.6</v>
      </c>
      <c r="N1374" s="8" t="s">
        <v>30</v>
      </c>
      <c r="O1374" s="11">
        <v>865927.14</v>
      </c>
      <c r="P1374" s="8" t="s">
        <v>30</v>
      </c>
      <c r="Q1374" s="8" t="s">
        <v>282</v>
      </c>
      <c r="R1374" s="8" t="s">
        <v>716</v>
      </c>
      <c r="S1374" s="8" t="s">
        <v>32</v>
      </c>
      <c r="T1374" s="8" t="s">
        <v>34</v>
      </c>
      <c r="U1374" s="6" t="s">
        <v>428</v>
      </c>
      <c r="V1374" s="6" t="s">
        <v>429</v>
      </c>
    </row>
    <row r="1375" spans="1:22" x14ac:dyDescent="0.2">
      <c r="A1375" s="7" t="s">
        <v>22</v>
      </c>
      <c r="B1375" s="8" t="s">
        <v>23</v>
      </c>
      <c r="C1375" s="8" t="s">
        <v>23</v>
      </c>
      <c r="D1375" s="8" t="s">
        <v>421</v>
      </c>
      <c r="E1375" s="8" t="s">
        <v>273</v>
      </c>
      <c r="F1375" s="8" t="s">
        <v>2514</v>
      </c>
      <c r="G1375" s="8" t="s">
        <v>2515</v>
      </c>
      <c r="H1375" s="9">
        <v>42428</v>
      </c>
      <c r="I1375" s="9">
        <v>43465</v>
      </c>
      <c r="J1375" s="8" t="s">
        <v>585</v>
      </c>
      <c r="K1375" s="8" t="s">
        <v>586</v>
      </c>
      <c r="L1375" s="8" t="s">
        <v>587</v>
      </c>
      <c r="M1375" s="11">
        <v>294755.81</v>
      </c>
      <c r="N1375" s="8" t="s">
        <v>30</v>
      </c>
      <c r="O1375" s="11">
        <v>278950.77</v>
      </c>
      <c r="P1375" s="8" t="s">
        <v>30</v>
      </c>
      <c r="Q1375" s="8" t="s">
        <v>282</v>
      </c>
      <c r="R1375" s="8" t="s">
        <v>441</v>
      </c>
      <c r="S1375" s="8" t="s">
        <v>32</v>
      </c>
      <c r="T1375" s="8" t="s">
        <v>34</v>
      </c>
      <c r="U1375" s="6" t="s">
        <v>309</v>
      </c>
      <c r="V1375" s="6" t="s">
        <v>310</v>
      </c>
    </row>
    <row r="1376" spans="1:22" x14ac:dyDescent="0.2">
      <c r="A1376" s="7" t="s">
        <v>22</v>
      </c>
      <c r="B1376" s="8" t="s">
        <v>23</v>
      </c>
      <c r="C1376" s="8" t="s">
        <v>23</v>
      </c>
      <c r="D1376" s="8" t="s">
        <v>421</v>
      </c>
      <c r="E1376" s="8" t="s">
        <v>273</v>
      </c>
      <c r="F1376" s="8" t="s">
        <v>2922</v>
      </c>
      <c r="G1376" s="8" t="s">
        <v>2923</v>
      </c>
      <c r="H1376" s="9">
        <v>42618</v>
      </c>
      <c r="I1376" s="9">
        <v>43714</v>
      </c>
      <c r="J1376" s="8" t="s">
        <v>2924</v>
      </c>
      <c r="K1376" s="8" t="s">
        <v>2925</v>
      </c>
      <c r="L1376" s="8" t="s">
        <v>2926</v>
      </c>
      <c r="M1376" s="11">
        <v>1473638.3999999999</v>
      </c>
      <c r="N1376" s="8" t="s">
        <v>30</v>
      </c>
      <c r="O1376" s="11">
        <v>1419551.7</v>
      </c>
      <c r="P1376" s="8" t="s">
        <v>30</v>
      </c>
      <c r="Q1376" s="8" t="s">
        <v>31</v>
      </c>
      <c r="R1376" s="8" t="s">
        <v>2927</v>
      </c>
      <c r="S1376" s="8" t="s">
        <v>93</v>
      </c>
      <c r="T1376" s="8" t="s">
        <v>34</v>
      </c>
      <c r="U1376" s="6" t="s">
        <v>428</v>
      </c>
      <c r="V1376" s="6" t="s">
        <v>429</v>
      </c>
    </row>
    <row r="1377" spans="1:22" x14ac:dyDescent="0.2">
      <c r="A1377" s="7" t="s">
        <v>22</v>
      </c>
      <c r="B1377" s="8" t="s">
        <v>23</v>
      </c>
      <c r="C1377" s="8" t="s">
        <v>23</v>
      </c>
      <c r="D1377" s="8" t="s">
        <v>421</v>
      </c>
      <c r="E1377" s="8" t="s">
        <v>273</v>
      </c>
      <c r="F1377" s="8" t="s">
        <v>2543</v>
      </c>
      <c r="G1377" s="8" t="s">
        <v>2544</v>
      </c>
      <c r="H1377" s="9">
        <v>42746</v>
      </c>
      <c r="I1377" s="9">
        <v>43100</v>
      </c>
      <c r="J1377" s="8" t="s">
        <v>847</v>
      </c>
      <c r="K1377" s="8" t="s">
        <v>848</v>
      </c>
      <c r="L1377" s="8" t="s">
        <v>849</v>
      </c>
      <c r="M1377" s="11">
        <v>18647.849999999999</v>
      </c>
      <c r="N1377" s="8" t="s">
        <v>30</v>
      </c>
      <c r="O1377" s="11">
        <v>17556.849999999999</v>
      </c>
      <c r="P1377" s="8" t="s">
        <v>30</v>
      </c>
      <c r="Q1377" s="8" t="s">
        <v>31</v>
      </c>
      <c r="R1377" s="8" t="s">
        <v>2545</v>
      </c>
      <c r="S1377" s="8" t="s">
        <v>1076</v>
      </c>
      <c r="T1377" s="8" t="s">
        <v>34</v>
      </c>
      <c r="U1377" s="6" t="s">
        <v>309</v>
      </c>
      <c r="V1377" s="6" t="s">
        <v>310</v>
      </c>
    </row>
    <row r="1378" spans="1:22" x14ac:dyDescent="0.2">
      <c r="A1378" s="7" t="s">
        <v>22</v>
      </c>
      <c r="B1378" s="8" t="s">
        <v>23</v>
      </c>
      <c r="C1378" s="8" t="s">
        <v>23</v>
      </c>
      <c r="D1378" s="8" t="s">
        <v>421</v>
      </c>
      <c r="E1378" s="8" t="s">
        <v>273</v>
      </c>
      <c r="F1378" s="8" t="s">
        <v>2597</v>
      </c>
      <c r="G1378" s="8" t="s">
        <v>2544</v>
      </c>
      <c r="H1378" s="9">
        <v>43108</v>
      </c>
      <c r="I1378" s="9">
        <v>43465</v>
      </c>
      <c r="J1378" s="8" t="s">
        <v>847</v>
      </c>
      <c r="K1378" s="8" t="s">
        <v>848</v>
      </c>
      <c r="L1378" s="8" t="s">
        <v>849</v>
      </c>
      <c r="M1378" s="11">
        <v>191999.34</v>
      </c>
      <c r="N1378" s="8" t="s">
        <v>30</v>
      </c>
      <c r="O1378" s="11">
        <v>115229.03</v>
      </c>
      <c r="P1378" s="8" t="s">
        <v>30</v>
      </c>
      <c r="Q1378" s="8" t="s">
        <v>282</v>
      </c>
      <c r="R1378" s="8" t="s">
        <v>2598</v>
      </c>
      <c r="S1378" s="8" t="s">
        <v>32</v>
      </c>
      <c r="T1378" s="8" t="s">
        <v>34</v>
      </c>
      <c r="U1378" s="6" t="s">
        <v>309</v>
      </c>
      <c r="V1378" s="6" t="s">
        <v>310</v>
      </c>
    </row>
    <row r="1379" spans="1:22" x14ac:dyDescent="0.2">
      <c r="A1379" s="7" t="s">
        <v>22</v>
      </c>
      <c r="B1379" s="8" t="s">
        <v>23</v>
      </c>
      <c r="C1379" s="8" t="s">
        <v>23</v>
      </c>
      <c r="D1379" s="8" t="s">
        <v>421</v>
      </c>
      <c r="E1379" s="8" t="s">
        <v>273</v>
      </c>
      <c r="F1379" s="8" t="s">
        <v>2599</v>
      </c>
      <c r="G1379" s="8" t="s">
        <v>2544</v>
      </c>
      <c r="H1379" s="9">
        <v>43108</v>
      </c>
      <c r="I1379" s="9">
        <v>43465</v>
      </c>
      <c r="J1379" s="8" t="s">
        <v>847</v>
      </c>
      <c r="K1379" s="8" t="s">
        <v>848</v>
      </c>
      <c r="L1379" s="8" t="s">
        <v>849</v>
      </c>
      <c r="M1379" s="11">
        <v>23999.040000000001</v>
      </c>
      <c r="N1379" s="8" t="s">
        <v>30</v>
      </c>
      <c r="O1379" s="11">
        <v>13308.08</v>
      </c>
      <c r="P1379" s="8" t="s">
        <v>30</v>
      </c>
      <c r="Q1379" s="8" t="s">
        <v>31</v>
      </c>
      <c r="R1379" s="8" t="s">
        <v>2545</v>
      </c>
      <c r="S1379" s="8" t="s">
        <v>1076</v>
      </c>
      <c r="T1379" s="8" t="s">
        <v>34</v>
      </c>
      <c r="U1379" s="6" t="s">
        <v>309</v>
      </c>
      <c r="V1379" s="6" t="s">
        <v>310</v>
      </c>
    </row>
    <row r="1380" spans="1:22" x14ac:dyDescent="0.2">
      <c r="A1380" s="7" t="s">
        <v>22</v>
      </c>
      <c r="B1380" s="8" t="s">
        <v>23</v>
      </c>
      <c r="C1380" s="8" t="s">
        <v>23</v>
      </c>
      <c r="D1380" s="8" t="s">
        <v>421</v>
      </c>
      <c r="E1380" s="8" t="s">
        <v>273</v>
      </c>
      <c r="F1380" s="8" t="s">
        <v>2733</v>
      </c>
      <c r="G1380" s="8" t="s">
        <v>2734</v>
      </c>
      <c r="H1380" s="9">
        <v>43121</v>
      </c>
      <c r="I1380" s="9">
        <v>43465</v>
      </c>
      <c r="J1380" s="8" t="s">
        <v>2723</v>
      </c>
      <c r="K1380" s="8" t="s">
        <v>2724</v>
      </c>
      <c r="L1380" s="8" t="s">
        <v>2725</v>
      </c>
      <c r="M1380" s="10">
        <v>101.79</v>
      </c>
      <c r="N1380" s="8" t="s">
        <v>30</v>
      </c>
      <c r="O1380" s="10">
        <v>0</v>
      </c>
      <c r="P1380" s="8" t="s">
        <v>30</v>
      </c>
      <c r="Q1380" s="8" t="s">
        <v>184</v>
      </c>
      <c r="R1380" s="8" t="s">
        <v>32</v>
      </c>
      <c r="S1380" s="8" t="s">
        <v>32</v>
      </c>
      <c r="T1380" s="8" t="s">
        <v>34</v>
      </c>
      <c r="U1380" s="6" t="s">
        <v>309</v>
      </c>
      <c r="V1380" s="6" t="s">
        <v>310</v>
      </c>
    </row>
    <row r="1381" spans="1:22" x14ac:dyDescent="0.2">
      <c r="A1381" s="7" t="s">
        <v>22</v>
      </c>
      <c r="B1381" s="8" t="s">
        <v>23</v>
      </c>
      <c r="C1381" s="8" t="s">
        <v>23</v>
      </c>
      <c r="D1381" s="8" t="s">
        <v>421</v>
      </c>
      <c r="E1381" s="8" t="s">
        <v>273</v>
      </c>
      <c r="F1381" s="8" t="s">
        <v>2610</v>
      </c>
      <c r="G1381" s="8" t="s">
        <v>2611</v>
      </c>
      <c r="H1381" s="9">
        <v>43128</v>
      </c>
      <c r="I1381" s="9">
        <v>43465</v>
      </c>
      <c r="J1381" s="8" t="s">
        <v>696</v>
      </c>
      <c r="K1381" s="8" t="s">
        <v>697</v>
      </c>
      <c r="L1381" s="8" t="s">
        <v>698</v>
      </c>
      <c r="M1381" s="11">
        <v>2515657</v>
      </c>
      <c r="N1381" s="8" t="s">
        <v>30</v>
      </c>
      <c r="O1381" s="11">
        <v>2515654.64</v>
      </c>
      <c r="P1381" s="8" t="s">
        <v>30</v>
      </c>
      <c r="Q1381" s="8" t="s">
        <v>184</v>
      </c>
      <c r="R1381" s="8" t="s">
        <v>32</v>
      </c>
      <c r="S1381" s="8" t="s">
        <v>32</v>
      </c>
      <c r="T1381" s="8" t="s">
        <v>34</v>
      </c>
      <c r="U1381" s="6" t="s">
        <v>309</v>
      </c>
      <c r="V1381" s="6" t="s">
        <v>310</v>
      </c>
    </row>
    <row r="1382" spans="1:22" x14ac:dyDescent="0.2">
      <c r="A1382" s="7" t="s">
        <v>22</v>
      </c>
      <c r="B1382" s="8" t="s">
        <v>23</v>
      </c>
      <c r="C1382" s="8" t="s">
        <v>23</v>
      </c>
      <c r="D1382" s="8" t="s">
        <v>421</v>
      </c>
      <c r="E1382" s="8" t="s">
        <v>273</v>
      </c>
      <c r="F1382" s="8" t="s">
        <v>2612</v>
      </c>
      <c r="G1382" s="8" t="s">
        <v>2613</v>
      </c>
      <c r="H1382" s="9">
        <v>43135</v>
      </c>
      <c r="I1382" s="9">
        <v>43465</v>
      </c>
      <c r="J1382" s="8" t="s">
        <v>1817</v>
      </c>
      <c r="K1382" s="8" t="s">
        <v>1818</v>
      </c>
      <c r="L1382" s="8" t="s">
        <v>1819</v>
      </c>
      <c r="M1382" s="11">
        <v>16830</v>
      </c>
      <c r="N1382" s="8" t="s">
        <v>30</v>
      </c>
      <c r="O1382" s="11">
        <v>7000</v>
      </c>
      <c r="P1382" s="8" t="s">
        <v>30</v>
      </c>
      <c r="Q1382" s="8" t="s">
        <v>184</v>
      </c>
      <c r="R1382" s="8" t="s">
        <v>32</v>
      </c>
      <c r="S1382" s="8" t="s">
        <v>32</v>
      </c>
      <c r="T1382" s="8" t="s">
        <v>34</v>
      </c>
      <c r="U1382" s="6" t="s">
        <v>309</v>
      </c>
      <c r="V1382" s="6" t="s">
        <v>310</v>
      </c>
    </row>
    <row r="1383" spans="1:22" x14ac:dyDescent="0.2">
      <c r="A1383" s="7" t="s">
        <v>22</v>
      </c>
      <c r="B1383" s="8" t="s">
        <v>23</v>
      </c>
      <c r="C1383" s="8" t="s">
        <v>23</v>
      </c>
      <c r="D1383" s="8" t="s">
        <v>421</v>
      </c>
      <c r="E1383" s="8" t="s">
        <v>273</v>
      </c>
      <c r="F1383" s="8" t="s">
        <v>2774</v>
      </c>
      <c r="G1383" s="8" t="s">
        <v>2775</v>
      </c>
      <c r="H1383" s="9">
        <v>43137</v>
      </c>
      <c r="I1383" s="9">
        <v>43465</v>
      </c>
      <c r="J1383" s="8" t="s">
        <v>2144</v>
      </c>
      <c r="K1383" s="8" t="s">
        <v>2145</v>
      </c>
      <c r="L1383" s="8" t="s">
        <v>2146</v>
      </c>
      <c r="M1383" s="11">
        <v>88499.99</v>
      </c>
      <c r="N1383" s="8" t="s">
        <v>30</v>
      </c>
      <c r="O1383" s="11">
        <v>67549.89</v>
      </c>
      <c r="P1383" s="8" t="s">
        <v>30</v>
      </c>
      <c r="Q1383" s="8" t="s">
        <v>184</v>
      </c>
      <c r="R1383" s="8" t="s">
        <v>32</v>
      </c>
      <c r="S1383" s="8" t="s">
        <v>32</v>
      </c>
      <c r="T1383" s="8" t="s">
        <v>34</v>
      </c>
      <c r="U1383" s="6" t="s">
        <v>309</v>
      </c>
      <c r="V1383" s="6" t="s">
        <v>310</v>
      </c>
    </row>
    <row r="1384" spans="1:22" x14ac:dyDescent="0.2">
      <c r="A1384" s="7" t="s">
        <v>22</v>
      </c>
      <c r="B1384" s="8" t="s">
        <v>23</v>
      </c>
      <c r="C1384" s="8" t="s">
        <v>23</v>
      </c>
      <c r="D1384" s="8" t="s">
        <v>421</v>
      </c>
      <c r="E1384" s="8" t="s">
        <v>273</v>
      </c>
      <c r="F1384" s="8" t="s">
        <v>2928</v>
      </c>
      <c r="G1384" s="8" t="s">
        <v>1910</v>
      </c>
      <c r="H1384" s="9">
        <v>43152</v>
      </c>
      <c r="I1384" s="9">
        <v>43830</v>
      </c>
      <c r="J1384" s="8" t="s">
        <v>2496</v>
      </c>
      <c r="K1384" s="8" t="s">
        <v>2497</v>
      </c>
      <c r="L1384" s="8" t="s">
        <v>2498</v>
      </c>
      <c r="M1384" s="11">
        <v>1816596.99</v>
      </c>
      <c r="N1384" s="8" t="s">
        <v>30</v>
      </c>
      <c r="O1384" s="11">
        <v>1084505.6499999999</v>
      </c>
      <c r="P1384" s="8" t="s">
        <v>30</v>
      </c>
      <c r="Q1384" s="8" t="s">
        <v>282</v>
      </c>
      <c r="R1384" s="8" t="s">
        <v>716</v>
      </c>
      <c r="S1384" s="8" t="s">
        <v>32</v>
      </c>
      <c r="T1384" s="8" t="s">
        <v>34</v>
      </c>
      <c r="U1384" s="6" t="s">
        <v>428</v>
      </c>
      <c r="V1384" s="6" t="s">
        <v>429</v>
      </c>
    </row>
    <row r="1385" spans="1:22" x14ac:dyDescent="0.2">
      <c r="A1385" s="7" t="s">
        <v>22</v>
      </c>
      <c r="B1385" s="8" t="s">
        <v>23</v>
      </c>
      <c r="C1385" s="8" t="s">
        <v>23</v>
      </c>
      <c r="D1385" s="8" t="s">
        <v>421</v>
      </c>
      <c r="E1385" s="8" t="s">
        <v>273</v>
      </c>
      <c r="F1385" s="8" t="s">
        <v>1928</v>
      </c>
      <c r="G1385" s="8" t="s">
        <v>1920</v>
      </c>
      <c r="H1385" s="9">
        <v>43299</v>
      </c>
      <c r="I1385" s="9">
        <v>43830</v>
      </c>
      <c r="J1385" s="8" t="s">
        <v>1539</v>
      </c>
      <c r="K1385" s="8" t="s">
        <v>1540</v>
      </c>
      <c r="L1385" s="8" t="s">
        <v>1541</v>
      </c>
      <c r="M1385" s="11">
        <v>955595.16</v>
      </c>
      <c r="N1385" s="8" t="s">
        <v>30</v>
      </c>
      <c r="O1385" s="11">
        <v>417944.52</v>
      </c>
      <c r="P1385" s="8" t="s">
        <v>30</v>
      </c>
      <c r="Q1385" s="8" t="s">
        <v>282</v>
      </c>
      <c r="R1385" s="8" t="s">
        <v>427</v>
      </c>
      <c r="S1385" s="8" t="s">
        <v>32</v>
      </c>
      <c r="T1385" s="8" t="s">
        <v>34</v>
      </c>
      <c r="U1385" s="6" t="s">
        <v>428</v>
      </c>
      <c r="V1385" s="6" t="s">
        <v>429</v>
      </c>
    </row>
    <row r="1386" spans="1:22" x14ac:dyDescent="0.2">
      <c r="A1386" s="7" t="s">
        <v>22</v>
      </c>
      <c r="B1386" s="8" t="s">
        <v>23</v>
      </c>
      <c r="C1386" s="8" t="s">
        <v>23</v>
      </c>
      <c r="D1386" s="8" t="s">
        <v>421</v>
      </c>
      <c r="E1386" s="8" t="s">
        <v>273</v>
      </c>
      <c r="F1386" s="8" t="s">
        <v>2929</v>
      </c>
      <c r="G1386" s="8" t="s">
        <v>2930</v>
      </c>
      <c r="H1386" s="9">
        <v>43387</v>
      </c>
      <c r="I1386" s="9">
        <v>44483</v>
      </c>
      <c r="J1386" s="8" t="s">
        <v>2931</v>
      </c>
      <c r="K1386" s="8" t="s">
        <v>2932</v>
      </c>
      <c r="L1386" s="8" t="s">
        <v>2933</v>
      </c>
      <c r="M1386" s="11">
        <v>49999.95</v>
      </c>
      <c r="N1386" s="8" t="s">
        <v>30</v>
      </c>
      <c r="O1386" s="11">
        <v>13827.08</v>
      </c>
      <c r="P1386" s="8" t="s">
        <v>30</v>
      </c>
      <c r="Q1386" s="8" t="s">
        <v>31</v>
      </c>
      <c r="R1386" s="8" t="s">
        <v>427</v>
      </c>
      <c r="S1386" s="8" t="s">
        <v>33</v>
      </c>
      <c r="T1386" s="8" t="s">
        <v>34</v>
      </c>
      <c r="U1386" s="6" t="s">
        <v>428</v>
      </c>
      <c r="V1386" s="6" t="s">
        <v>429</v>
      </c>
    </row>
    <row r="1387" spans="1:22" x14ac:dyDescent="0.2">
      <c r="A1387" s="7" t="s">
        <v>22</v>
      </c>
      <c r="B1387" s="8" t="s">
        <v>23</v>
      </c>
      <c r="C1387" s="8" t="s">
        <v>23</v>
      </c>
      <c r="D1387" s="8" t="s">
        <v>421</v>
      </c>
      <c r="E1387" s="8" t="s">
        <v>273</v>
      </c>
      <c r="F1387" s="8" t="s">
        <v>2697</v>
      </c>
      <c r="G1387" s="8" t="s">
        <v>2698</v>
      </c>
      <c r="H1387" s="9">
        <v>43444</v>
      </c>
      <c r="I1387" s="9">
        <v>43830</v>
      </c>
      <c r="J1387" s="8" t="s">
        <v>2616</v>
      </c>
      <c r="K1387" s="8" t="s">
        <v>2617</v>
      </c>
      <c r="L1387" s="8" t="s">
        <v>2618</v>
      </c>
      <c r="M1387" s="11">
        <v>509999.99</v>
      </c>
      <c r="N1387" s="8" t="s">
        <v>30</v>
      </c>
      <c r="O1387" s="11">
        <v>459768.28</v>
      </c>
      <c r="P1387" s="8" t="s">
        <v>30</v>
      </c>
      <c r="Q1387" s="8" t="s">
        <v>184</v>
      </c>
      <c r="R1387" s="8" t="s">
        <v>32</v>
      </c>
      <c r="S1387" s="8" t="s">
        <v>32</v>
      </c>
      <c r="T1387" s="8" t="s">
        <v>34</v>
      </c>
      <c r="U1387" s="6" t="s">
        <v>309</v>
      </c>
      <c r="V1387" s="6" t="s">
        <v>310</v>
      </c>
    </row>
    <row r="1388" spans="1:22" x14ac:dyDescent="0.2">
      <c r="A1388" s="7" t="s">
        <v>22</v>
      </c>
      <c r="B1388" s="8" t="s">
        <v>23</v>
      </c>
      <c r="C1388" s="8" t="s">
        <v>23</v>
      </c>
      <c r="D1388" s="8" t="s">
        <v>421</v>
      </c>
      <c r="E1388" s="8" t="s">
        <v>273</v>
      </c>
      <c r="F1388" s="8" t="s">
        <v>2699</v>
      </c>
      <c r="G1388" s="8" t="s">
        <v>2544</v>
      </c>
      <c r="H1388" s="9">
        <v>43444</v>
      </c>
      <c r="I1388" s="9">
        <v>43597</v>
      </c>
      <c r="J1388" s="8" t="s">
        <v>847</v>
      </c>
      <c r="K1388" s="8" t="s">
        <v>848</v>
      </c>
      <c r="L1388" s="8" t="s">
        <v>849</v>
      </c>
      <c r="M1388" s="11">
        <v>20001.150000000001</v>
      </c>
      <c r="N1388" s="8" t="s">
        <v>30</v>
      </c>
      <c r="O1388" s="11">
        <v>5560.98</v>
      </c>
      <c r="P1388" s="8" t="s">
        <v>30</v>
      </c>
      <c r="Q1388" s="8" t="s">
        <v>31</v>
      </c>
      <c r="R1388" s="8" t="s">
        <v>2545</v>
      </c>
      <c r="S1388" s="8" t="s">
        <v>1076</v>
      </c>
      <c r="T1388" s="8" t="s">
        <v>34</v>
      </c>
      <c r="U1388" s="6" t="s">
        <v>35</v>
      </c>
      <c r="V1388" s="6" t="s">
        <v>36</v>
      </c>
    </row>
    <row r="1389" spans="1:22" x14ac:dyDescent="0.2">
      <c r="A1389" s="7" t="s">
        <v>22</v>
      </c>
      <c r="B1389" s="8" t="s">
        <v>23</v>
      </c>
      <c r="C1389" s="8" t="s">
        <v>23</v>
      </c>
      <c r="D1389" s="8" t="s">
        <v>421</v>
      </c>
      <c r="E1389" s="8" t="s">
        <v>273</v>
      </c>
      <c r="F1389" s="8" t="s">
        <v>2700</v>
      </c>
      <c r="G1389" s="8" t="s">
        <v>2701</v>
      </c>
      <c r="H1389" s="9">
        <v>43444</v>
      </c>
      <c r="I1389" s="9">
        <v>43830</v>
      </c>
      <c r="J1389" s="8" t="s">
        <v>2144</v>
      </c>
      <c r="K1389" s="8" t="s">
        <v>2145</v>
      </c>
      <c r="L1389" s="8" t="s">
        <v>2146</v>
      </c>
      <c r="M1389" s="11">
        <v>84000.15</v>
      </c>
      <c r="N1389" s="8" t="s">
        <v>30</v>
      </c>
      <c r="O1389" s="11">
        <v>20279.86</v>
      </c>
      <c r="P1389" s="8" t="s">
        <v>30</v>
      </c>
      <c r="Q1389" s="8" t="s">
        <v>282</v>
      </c>
      <c r="R1389" s="8" t="s">
        <v>2702</v>
      </c>
      <c r="S1389" s="8" t="s">
        <v>32</v>
      </c>
      <c r="T1389" s="8" t="s">
        <v>34</v>
      </c>
      <c r="U1389" s="6" t="s">
        <v>35</v>
      </c>
      <c r="V1389" s="6" t="s">
        <v>36</v>
      </c>
    </row>
    <row r="1390" spans="1:22" x14ac:dyDescent="0.2">
      <c r="A1390" s="7" t="s">
        <v>22</v>
      </c>
      <c r="B1390" s="8" t="s">
        <v>23</v>
      </c>
      <c r="C1390" s="8" t="s">
        <v>23</v>
      </c>
      <c r="D1390" s="8" t="s">
        <v>421</v>
      </c>
      <c r="E1390" s="8" t="s">
        <v>273</v>
      </c>
      <c r="F1390" s="8" t="s">
        <v>2716</v>
      </c>
      <c r="G1390" s="8" t="s">
        <v>2622</v>
      </c>
      <c r="H1390" s="9">
        <v>43461</v>
      </c>
      <c r="I1390" s="9">
        <v>43830</v>
      </c>
      <c r="J1390" s="8" t="s">
        <v>1817</v>
      </c>
      <c r="K1390" s="8" t="s">
        <v>1818</v>
      </c>
      <c r="L1390" s="8" t="s">
        <v>1819</v>
      </c>
      <c r="M1390" s="11">
        <v>21083.4</v>
      </c>
      <c r="N1390" s="8" t="s">
        <v>30</v>
      </c>
      <c r="O1390" s="10">
        <v>0</v>
      </c>
      <c r="P1390" s="8" t="s">
        <v>32</v>
      </c>
      <c r="Q1390" s="8" t="s">
        <v>184</v>
      </c>
      <c r="R1390" s="8" t="s">
        <v>32</v>
      </c>
      <c r="S1390" s="8" t="s">
        <v>32</v>
      </c>
      <c r="T1390" s="8" t="s">
        <v>34</v>
      </c>
      <c r="U1390" s="6" t="s">
        <v>309</v>
      </c>
      <c r="V1390" s="6" t="s">
        <v>310</v>
      </c>
    </row>
    <row r="1391" spans="1:22" x14ac:dyDescent="0.2">
      <c r="A1391" s="7" t="s">
        <v>22</v>
      </c>
      <c r="B1391" s="8" t="s">
        <v>23</v>
      </c>
      <c r="C1391" s="8" t="s">
        <v>23</v>
      </c>
      <c r="D1391" s="8" t="s">
        <v>421</v>
      </c>
      <c r="E1391" s="8" t="s">
        <v>273</v>
      </c>
      <c r="F1391" s="8" t="s">
        <v>2721</v>
      </c>
      <c r="G1391" s="8" t="s">
        <v>2722</v>
      </c>
      <c r="H1391" s="9">
        <v>43474</v>
      </c>
      <c r="I1391" s="9">
        <v>43830</v>
      </c>
      <c r="J1391" s="8" t="s">
        <v>2723</v>
      </c>
      <c r="K1391" s="8" t="s">
        <v>2724</v>
      </c>
      <c r="L1391" s="8" t="s">
        <v>2725</v>
      </c>
      <c r="M1391" s="10">
        <v>101.79</v>
      </c>
      <c r="N1391" s="8" t="s">
        <v>30</v>
      </c>
      <c r="O1391" s="10">
        <v>12.36</v>
      </c>
      <c r="P1391" s="8" t="s">
        <v>30</v>
      </c>
      <c r="Q1391" s="8" t="s">
        <v>184</v>
      </c>
      <c r="R1391" s="8" t="s">
        <v>32</v>
      </c>
      <c r="S1391" s="8" t="s">
        <v>32</v>
      </c>
      <c r="T1391" s="8" t="s">
        <v>34</v>
      </c>
      <c r="U1391" s="6" t="s">
        <v>309</v>
      </c>
      <c r="V1391" s="6" t="s">
        <v>310</v>
      </c>
    </row>
    <row r="1392" spans="1:22" x14ac:dyDescent="0.2">
      <c r="A1392" s="7" t="s">
        <v>22</v>
      </c>
      <c r="B1392" s="8" t="s">
        <v>23</v>
      </c>
      <c r="C1392" s="8" t="s">
        <v>23</v>
      </c>
      <c r="D1392" s="8" t="s">
        <v>421</v>
      </c>
      <c r="E1392" s="8" t="s">
        <v>273</v>
      </c>
      <c r="F1392" s="8" t="s">
        <v>2330</v>
      </c>
      <c r="G1392" s="8" t="s">
        <v>2331</v>
      </c>
      <c r="H1392" s="9">
        <v>43496</v>
      </c>
      <c r="I1392" s="9">
        <v>43830</v>
      </c>
      <c r="J1392" s="8" t="s">
        <v>2332</v>
      </c>
      <c r="K1392" s="8" t="s">
        <v>2333</v>
      </c>
      <c r="L1392" s="8" t="s">
        <v>2334</v>
      </c>
      <c r="M1392" s="11">
        <v>230490</v>
      </c>
      <c r="N1392" s="8" t="s">
        <v>30</v>
      </c>
      <c r="O1392" s="11">
        <v>79038.990000000005</v>
      </c>
      <c r="P1392" s="8" t="s">
        <v>30</v>
      </c>
      <c r="Q1392" s="8" t="s">
        <v>31</v>
      </c>
      <c r="R1392" s="8" t="s">
        <v>204</v>
      </c>
      <c r="S1392" s="8" t="s">
        <v>93</v>
      </c>
      <c r="T1392" s="8" t="s">
        <v>34</v>
      </c>
      <c r="U1392" s="6" t="s">
        <v>309</v>
      </c>
      <c r="V1392" s="6" t="s">
        <v>310</v>
      </c>
    </row>
    <row r="1393" spans="1:22" x14ac:dyDescent="0.2">
      <c r="A1393" s="7" t="s">
        <v>22</v>
      </c>
      <c r="B1393" s="8" t="s">
        <v>23</v>
      </c>
      <c r="C1393" s="8" t="s">
        <v>23</v>
      </c>
      <c r="D1393" s="8" t="s">
        <v>421</v>
      </c>
      <c r="E1393" s="8" t="s">
        <v>273</v>
      </c>
      <c r="F1393" s="8" t="s">
        <v>5896</v>
      </c>
      <c r="G1393" s="8" t="s">
        <v>2012</v>
      </c>
      <c r="H1393" s="9">
        <v>43500</v>
      </c>
      <c r="I1393" s="9">
        <v>43830</v>
      </c>
      <c r="J1393" s="8" t="s">
        <v>696</v>
      </c>
      <c r="K1393" s="8" t="s">
        <v>697</v>
      </c>
      <c r="L1393" s="8" t="s">
        <v>698</v>
      </c>
      <c r="M1393" s="11">
        <v>3582641</v>
      </c>
      <c r="N1393" s="8" t="s">
        <v>30</v>
      </c>
      <c r="O1393" s="11">
        <v>2512281.7799999998</v>
      </c>
      <c r="P1393" s="8" t="s">
        <v>30</v>
      </c>
      <c r="Q1393" s="8" t="s">
        <v>184</v>
      </c>
      <c r="R1393" s="8" t="s">
        <v>32</v>
      </c>
      <c r="S1393" s="8" t="s">
        <v>32</v>
      </c>
      <c r="T1393" s="8" t="s">
        <v>34</v>
      </c>
      <c r="U1393" s="6" t="s">
        <v>309</v>
      </c>
      <c r="V1393" s="6" t="s">
        <v>310</v>
      </c>
    </row>
    <row r="1394" spans="1:22" x14ac:dyDescent="0.2">
      <c r="A1394" s="7" t="s">
        <v>22</v>
      </c>
      <c r="B1394" s="8" t="s">
        <v>23</v>
      </c>
      <c r="C1394" s="8" t="s">
        <v>23</v>
      </c>
      <c r="D1394" s="8" t="s">
        <v>421</v>
      </c>
      <c r="E1394" s="8" t="s">
        <v>273</v>
      </c>
      <c r="F1394" s="8" t="s">
        <v>2614</v>
      </c>
      <c r="G1394" s="8" t="s">
        <v>2615</v>
      </c>
      <c r="H1394" s="9">
        <v>43136</v>
      </c>
      <c r="I1394" s="9">
        <v>43465</v>
      </c>
      <c r="J1394" s="8" t="s">
        <v>2616</v>
      </c>
      <c r="K1394" s="8" t="s">
        <v>2617</v>
      </c>
      <c r="L1394" s="8" t="s">
        <v>2618</v>
      </c>
      <c r="M1394" s="11">
        <v>1316000.79</v>
      </c>
      <c r="N1394" s="8" t="s">
        <v>30</v>
      </c>
      <c r="O1394" s="11">
        <v>1185448.49</v>
      </c>
      <c r="P1394" s="8" t="s">
        <v>30</v>
      </c>
      <c r="Q1394" s="8" t="s">
        <v>184</v>
      </c>
      <c r="R1394" s="8" t="s">
        <v>32</v>
      </c>
      <c r="S1394" s="8" t="s">
        <v>32</v>
      </c>
      <c r="T1394" s="8" t="s">
        <v>34</v>
      </c>
      <c r="U1394" s="6" t="s">
        <v>309</v>
      </c>
      <c r="V1394" s="6" t="s">
        <v>310</v>
      </c>
    </row>
    <row r="1395" spans="1:22" x14ac:dyDescent="0.2">
      <c r="A1395" s="7" t="s">
        <v>22</v>
      </c>
      <c r="B1395" s="8" t="s">
        <v>23</v>
      </c>
      <c r="C1395" s="8" t="s">
        <v>23</v>
      </c>
      <c r="D1395" s="8" t="s">
        <v>421</v>
      </c>
      <c r="E1395" s="8" t="s">
        <v>273</v>
      </c>
      <c r="F1395" s="8" t="s">
        <v>3009</v>
      </c>
      <c r="G1395" s="8" t="s">
        <v>3010</v>
      </c>
      <c r="H1395" s="9">
        <v>43513</v>
      </c>
      <c r="I1395" s="9">
        <v>43830</v>
      </c>
      <c r="J1395" s="8" t="s">
        <v>974</v>
      </c>
      <c r="K1395" s="8" t="s">
        <v>975</v>
      </c>
      <c r="L1395" s="8" t="s">
        <v>976</v>
      </c>
      <c r="M1395" s="11">
        <v>26350</v>
      </c>
      <c r="N1395" s="8" t="s">
        <v>30</v>
      </c>
      <c r="O1395" s="11">
        <v>26350</v>
      </c>
      <c r="P1395" s="8" t="s">
        <v>30</v>
      </c>
      <c r="Q1395" s="8" t="s">
        <v>977</v>
      </c>
      <c r="R1395" s="8" t="s">
        <v>32</v>
      </c>
      <c r="S1395" s="8" t="s">
        <v>32</v>
      </c>
      <c r="T1395" s="8" t="s">
        <v>34</v>
      </c>
      <c r="U1395" s="6" t="s">
        <v>35</v>
      </c>
      <c r="V1395" s="6" t="s">
        <v>36</v>
      </c>
    </row>
    <row r="1396" spans="1:22" x14ac:dyDescent="0.2">
      <c r="A1396" s="7" t="s">
        <v>22</v>
      </c>
      <c r="B1396" s="8" t="s">
        <v>23</v>
      </c>
      <c r="C1396" s="8" t="s">
        <v>23</v>
      </c>
      <c r="D1396" s="8" t="s">
        <v>421</v>
      </c>
      <c r="E1396" s="8" t="s">
        <v>273</v>
      </c>
      <c r="F1396" s="8" t="s">
        <v>3015</v>
      </c>
      <c r="G1396" s="8" t="s">
        <v>3016</v>
      </c>
      <c r="H1396" s="9">
        <v>43075</v>
      </c>
      <c r="I1396" s="9">
        <v>45260</v>
      </c>
      <c r="J1396" s="8" t="s">
        <v>3017</v>
      </c>
      <c r="K1396" s="8" t="s">
        <v>3018</v>
      </c>
      <c r="L1396" s="8" t="s">
        <v>3019</v>
      </c>
      <c r="M1396" s="11">
        <v>1494459.72</v>
      </c>
      <c r="N1396" s="8" t="s">
        <v>30</v>
      </c>
      <c r="O1396" s="10">
        <v>0</v>
      </c>
      <c r="P1396" s="8" t="s">
        <v>32</v>
      </c>
      <c r="Q1396" s="8" t="s">
        <v>31</v>
      </c>
      <c r="R1396" s="8" t="s">
        <v>3020</v>
      </c>
      <c r="S1396" s="8" t="s">
        <v>93</v>
      </c>
      <c r="T1396" s="8" t="s">
        <v>34</v>
      </c>
      <c r="U1396" s="6" t="s">
        <v>428</v>
      </c>
      <c r="V1396" s="6" t="s">
        <v>429</v>
      </c>
    </row>
    <row r="1397" spans="1:22" x14ac:dyDescent="0.2">
      <c r="A1397" s="7" t="s">
        <v>22</v>
      </c>
      <c r="B1397" s="8" t="s">
        <v>23</v>
      </c>
      <c r="C1397" s="8" t="s">
        <v>23</v>
      </c>
      <c r="D1397" s="8" t="s">
        <v>421</v>
      </c>
      <c r="E1397" s="8" t="s">
        <v>273</v>
      </c>
      <c r="F1397" s="8" t="s">
        <v>3054</v>
      </c>
      <c r="G1397" s="8" t="s">
        <v>3055</v>
      </c>
      <c r="H1397" s="9">
        <v>43522</v>
      </c>
      <c r="I1397" s="9">
        <v>43830</v>
      </c>
      <c r="J1397" s="8" t="s">
        <v>3056</v>
      </c>
      <c r="K1397" s="8" t="s">
        <v>3057</v>
      </c>
      <c r="L1397" s="8" t="s">
        <v>3058</v>
      </c>
      <c r="M1397" s="10">
        <v>117</v>
      </c>
      <c r="N1397" s="8" t="s">
        <v>30</v>
      </c>
      <c r="O1397" s="10">
        <v>0</v>
      </c>
      <c r="P1397" s="8" t="s">
        <v>30</v>
      </c>
      <c r="Q1397" s="8" t="s">
        <v>31</v>
      </c>
      <c r="R1397" s="8" t="s">
        <v>32</v>
      </c>
      <c r="S1397" s="8" t="s">
        <v>33</v>
      </c>
      <c r="T1397" s="8" t="s">
        <v>34</v>
      </c>
      <c r="U1397" s="6" t="s">
        <v>309</v>
      </c>
      <c r="V1397" s="6" t="s">
        <v>310</v>
      </c>
    </row>
    <row r="1398" spans="1:22" x14ac:dyDescent="0.2">
      <c r="A1398" s="7" t="s">
        <v>22</v>
      </c>
      <c r="B1398" s="8" t="s">
        <v>23</v>
      </c>
      <c r="C1398" s="8" t="s">
        <v>23</v>
      </c>
      <c r="D1398" s="8" t="s">
        <v>421</v>
      </c>
      <c r="E1398" s="8" t="s">
        <v>273</v>
      </c>
      <c r="F1398" s="8" t="s">
        <v>3077</v>
      </c>
      <c r="G1398" s="8" t="s">
        <v>2544</v>
      </c>
      <c r="H1398" s="9">
        <v>43444</v>
      </c>
      <c r="I1398" s="9">
        <v>43663</v>
      </c>
      <c r="J1398" s="8" t="s">
        <v>847</v>
      </c>
      <c r="K1398" s="8" t="s">
        <v>848</v>
      </c>
      <c r="L1398" s="8" t="s">
        <v>849</v>
      </c>
      <c r="M1398" s="11">
        <v>68656.77</v>
      </c>
      <c r="N1398" s="8" t="s">
        <v>30</v>
      </c>
      <c r="O1398" s="11">
        <v>37144.29</v>
      </c>
      <c r="P1398" s="8" t="s">
        <v>30</v>
      </c>
      <c r="Q1398" s="8" t="s">
        <v>282</v>
      </c>
      <c r="R1398" s="8" t="s">
        <v>2598</v>
      </c>
      <c r="S1398" s="8" t="s">
        <v>32</v>
      </c>
      <c r="T1398" s="8" t="s">
        <v>34</v>
      </c>
      <c r="U1398" s="6" t="s">
        <v>35</v>
      </c>
      <c r="V1398" s="6" t="s">
        <v>36</v>
      </c>
    </row>
    <row r="1399" spans="1:22" x14ac:dyDescent="0.2">
      <c r="A1399" s="7" t="s">
        <v>22</v>
      </c>
      <c r="B1399" s="8" t="s">
        <v>23</v>
      </c>
      <c r="C1399" s="8" t="s">
        <v>23</v>
      </c>
      <c r="D1399" s="8" t="s">
        <v>421</v>
      </c>
      <c r="E1399" s="8" t="s">
        <v>273</v>
      </c>
      <c r="F1399" s="8" t="s">
        <v>6068</v>
      </c>
      <c r="G1399" s="8" t="s">
        <v>6067</v>
      </c>
      <c r="H1399" s="9">
        <v>43538</v>
      </c>
      <c r="I1399" s="9">
        <v>43830</v>
      </c>
      <c r="J1399" s="8" t="s">
        <v>6066</v>
      </c>
      <c r="K1399" s="8" t="s">
        <v>6065</v>
      </c>
      <c r="L1399" s="8" t="s">
        <v>6064</v>
      </c>
      <c r="M1399" s="11">
        <v>2702.7</v>
      </c>
      <c r="N1399" s="8" t="s">
        <v>30</v>
      </c>
      <c r="O1399" s="11">
        <v>2702.7</v>
      </c>
      <c r="P1399" s="8" t="s">
        <v>30</v>
      </c>
      <c r="Q1399" s="8" t="s">
        <v>31</v>
      </c>
      <c r="R1399" s="8" t="s">
        <v>427</v>
      </c>
      <c r="S1399" s="8" t="s">
        <v>33</v>
      </c>
      <c r="T1399" s="8" t="s">
        <v>34</v>
      </c>
      <c r="U1399" s="6" t="s">
        <v>428</v>
      </c>
      <c r="V1399" s="6" t="s">
        <v>429</v>
      </c>
    </row>
    <row r="1400" spans="1:22" x14ac:dyDescent="0.2">
      <c r="A1400" s="7" t="s">
        <v>22</v>
      </c>
      <c r="B1400" s="8" t="s">
        <v>23</v>
      </c>
      <c r="C1400" s="8" t="s">
        <v>23</v>
      </c>
      <c r="D1400" s="8" t="s">
        <v>421</v>
      </c>
      <c r="E1400" s="8" t="s">
        <v>273</v>
      </c>
      <c r="F1400" s="8" t="s">
        <v>3123</v>
      </c>
      <c r="G1400" s="8" t="s">
        <v>3124</v>
      </c>
      <c r="H1400" s="9">
        <v>43541</v>
      </c>
      <c r="I1400" s="9">
        <v>43865</v>
      </c>
      <c r="J1400" s="8" t="s">
        <v>2809</v>
      </c>
      <c r="K1400" s="8" t="s">
        <v>2810</v>
      </c>
      <c r="L1400" s="8" t="s">
        <v>2811</v>
      </c>
      <c r="M1400" s="11">
        <v>34313.760000000002</v>
      </c>
      <c r="N1400" s="8" t="s">
        <v>30</v>
      </c>
      <c r="O1400" s="10">
        <v>0</v>
      </c>
      <c r="P1400" s="8" t="s">
        <v>32</v>
      </c>
      <c r="Q1400" s="8" t="s">
        <v>260</v>
      </c>
      <c r="R1400" s="8" t="s">
        <v>2652</v>
      </c>
      <c r="S1400" s="8" t="s">
        <v>32</v>
      </c>
      <c r="T1400" s="8" t="s">
        <v>34</v>
      </c>
      <c r="U1400" s="6" t="s">
        <v>428</v>
      </c>
      <c r="V1400" s="6" t="s">
        <v>429</v>
      </c>
    </row>
    <row r="1401" spans="1:22" x14ac:dyDescent="0.2">
      <c r="A1401" s="7" t="s">
        <v>22</v>
      </c>
      <c r="B1401" s="8" t="s">
        <v>23</v>
      </c>
      <c r="C1401" s="8" t="s">
        <v>23</v>
      </c>
      <c r="D1401" s="8" t="s">
        <v>421</v>
      </c>
      <c r="E1401" s="8" t="s">
        <v>273</v>
      </c>
      <c r="F1401" s="8" t="s">
        <v>3188</v>
      </c>
      <c r="G1401" s="8" t="s">
        <v>3189</v>
      </c>
      <c r="H1401" s="9">
        <v>43556</v>
      </c>
      <c r="I1401" s="9">
        <v>43830</v>
      </c>
      <c r="J1401" s="8" t="s">
        <v>585</v>
      </c>
      <c r="K1401" s="8" t="s">
        <v>586</v>
      </c>
      <c r="L1401" s="8" t="s">
        <v>587</v>
      </c>
      <c r="M1401" s="11">
        <v>101424.54</v>
      </c>
      <c r="N1401" s="8" t="s">
        <v>30</v>
      </c>
      <c r="O1401" s="11">
        <v>8126.76</v>
      </c>
      <c r="P1401" s="8" t="s">
        <v>30</v>
      </c>
      <c r="Q1401" s="8" t="s">
        <v>285</v>
      </c>
      <c r="R1401" s="8" t="s">
        <v>32</v>
      </c>
      <c r="S1401" s="8" t="s">
        <v>32</v>
      </c>
      <c r="T1401" s="8" t="s">
        <v>34</v>
      </c>
      <c r="U1401" s="6" t="s">
        <v>35</v>
      </c>
      <c r="V1401" s="6" t="s">
        <v>36</v>
      </c>
    </row>
    <row r="1402" spans="1:22" x14ac:dyDescent="0.2">
      <c r="A1402" s="7" t="s">
        <v>22</v>
      </c>
      <c r="B1402" s="8" t="s">
        <v>23</v>
      </c>
      <c r="C1402" s="8" t="s">
        <v>23</v>
      </c>
      <c r="D1402" s="8" t="s">
        <v>421</v>
      </c>
      <c r="E1402" s="8" t="s">
        <v>273</v>
      </c>
      <c r="F1402" s="8" t="s">
        <v>3205</v>
      </c>
      <c r="G1402" s="8" t="s">
        <v>3206</v>
      </c>
      <c r="H1402" s="9">
        <v>43563</v>
      </c>
      <c r="I1402" s="9">
        <v>43936</v>
      </c>
      <c r="J1402" s="8" t="s">
        <v>912</v>
      </c>
      <c r="K1402" s="8" t="s">
        <v>913</v>
      </c>
      <c r="L1402" s="8" t="s">
        <v>914</v>
      </c>
      <c r="M1402" s="11">
        <v>19656</v>
      </c>
      <c r="N1402" s="8" t="s">
        <v>30</v>
      </c>
      <c r="O1402" s="11">
        <v>2457</v>
      </c>
      <c r="P1402" s="8" t="s">
        <v>30</v>
      </c>
      <c r="Q1402" s="8" t="s">
        <v>31</v>
      </c>
      <c r="R1402" s="8" t="s">
        <v>3204</v>
      </c>
      <c r="S1402" s="8" t="s">
        <v>136</v>
      </c>
      <c r="T1402" s="8" t="s">
        <v>34</v>
      </c>
      <c r="U1402" s="6" t="s">
        <v>309</v>
      </c>
      <c r="V1402" s="6" t="s">
        <v>310</v>
      </c>
    </row>
    <row r="1403" spans="1:22" x14ac:dyDescent="0.2">
      <c r="A1403" s="7" t="s">
        <v>22</v>
      </c>
      <c r="B1403" s="8" t="s">
        <v>23</v>
      </c>
      <c r="C1403" s="8" t="s">
        <v>23</v>
      </c>
      <c r="D1403" s="8" t="s">
        <v>421</v>
      </c>
      <c r="E1403" s="8" t="s">
        <v>273</v>
      </c>
      <c r="F1403" s="8" t="s">
        <v>5980</v>
      </c>
      <c r="G1403" s="8" t="s">
        <v>5979</v>
      </c>
      <c r="H1403" s="9">
        <v>43565</v>
      </c>
      <c r="I1403" s="9">
        <v>43646</v>
      </c>
      <c r="J1403" s="8" t="s">
        <v>1159</v>
      </c>
      <c r="K1403" s="8" t="s">
        <v>1160</v>
      </c>
      <c r="L1403" s="8" t="s">
        <v>1161</v>
      </c>
      <c r="M1403" s="11">
        <v>1050.26</v>
      </c>
      <c r="N1403" s="8" t="s">
        <v>30</v>
      </c>
      <c r="O1403" s="11">
        <v>1050.26</v>
      </c>
      <c r="P1403" s="8" t="s">
        <v>30</v>
      </c>
      <c r="Q1403" s="8" t="s">
        <v>31</v>
      </c>
      <c r="R1403" s="8" t="s">
        <v>5978</v>
      </c>
      <c r="S1403" s="8" t="s">
        <v>136</v>
      </c>
      <c r="T1403" s="8" t="s">
        <v>34</v>
      </c>
      <c r="U1403" s="6" t="s">
        <v>309</v>
      </c>
      <c r="V1403" s="6" t="s">
        <v>310</v>
      </c>
    </row>
    <row r="1404" spans="1:22" x14ac:dyDescent="0.2">
      <c r="A1404" s="7" t="s">
        <v>22</v>
      </c>
      <c r="B1404" s="8" t="s">
        <v>23</v>
      </c>
      <c r="C1404" s="8" t="s">
        <v>23</v>
      </c>
      <c r="D1404" s="8" t="s">
        <v>421</v>
      </c>
      <c r="E1404" s="8" t="s">
        <v>273</v>
      </c>
      <c r="F1404" s="8" t="s">
        <v>6063</v>
      </c>
      <c r="G1404" s="8" t="s">
        <v>1601</v>
      </c>
      <c r="H1404" s="9">
        <v>43566</v>
      </c>
      <c r="I1404" s="9"/>
      <c r="J1404" s="8" t="s">
        <v>1226</v>
      </c>
      <c r="K1404" s="8" t="s">
        <v>1227</v>
      </c>
      <c r="L1404" s="8" t="s">
        <v>1228</v>
      </c>
      <c r="M1404" s="11">
        <v>2750670</v>
      </c>
      <c r="N1404" s="8" t="s">
        <v>30</v>
      </c>
      <c r="O1404" s="11">
        <v>2531278.98</v>
      </c>
      <c r="P1404" s="8" t="s">
        <v>30</v>
      </c>
      <c r="Q1404" s="8" t="s">
        <v>282</v>
      </c>
      <c r="R1404" s="8" t="s">
        <v>1229</v>
      </c>
      <c r="S1404" s="8" t="s">
        <v>32</v>
      </c>
      <c r="T1404" s="8" t="s">
        <v>34</v>
      </c>
      <c r="U1404" s="6" t="s">
        <v>428</v>
      </c>
      <c r="V1404" s="6" t="s">
        <v>429</v>
      </c>
    </row>
    <row r="1405" spans="1:22" x14ac:dyDescent="0.2">
      <c r="A1405" s="7" t="s">
        <v>22</v>
      </c>
      <c r="B1405" s="8" t="s">
        <v>23</v>
      </c>
      <c r="C1405" s="8" t="s">
        <v>23</v>
      </c>
      <c r="D1405" s="8" t="s">
        <v>421</v>
      </c>
      <c r="E1405" s="8" t="s">
        <v>273</v>
      </c>
      <c r="F1405" s="8" t="s">
        <v>3255</v>
      </c>
      <c r="G1405" s="8" t="s">
        <v>3256</v>
      </c>
      <c r="H1405" s="15">
        <v>43585</v>
      </c>
      <c r="I1405" s="15">
        <v>43646</v>
      </c>
      <c r="J1405" s="14" t="s">
        <v>888</v>
      </c>
      <c r="K1405" s="13"/>
      <c r="L1405" s="13"/>
      <c r="M1405" s="11">
        <v>114377.13</v>
      </c>
      <c r="N1405" s="8" t="s">
        <v>30</v>
      </c>
      <c r="O1405" s="10">
        <v>0</v>
      </c>
      <c r="P1405" s="8" t="s">
        <v>32</v>
      </c>
      <c r="Q1405" s="8" t="s">
        <v>282</v>
      </c>
      <c r="R1405" s="8" t="s">
        <v>3257</v>
      </c>
      <c r="S1405" s="8" t="s">
        <v>32</v>
      </c>
      <c r="T1405" s="8" t="s">
        <v>34</v>
      </c>
      <c r="U1405" s="6" t="s">
        <v>428</v>
      </c>
      <c r="V1405" s="6" t="s">
        <v>429</v>
      </c>
    </row>
    <row r="1406" spans="1:22" x14ac:dyDescent="0.2">
      <c r="A1406" s="7" t="s">
        <v>22</v>
      </c>
      <c r="B1406" s="8" t="s">
        <v>23</v>
      </c>
      <c r="C1406" s="8" t="s">
        <v>23</v>
      </c>
      <c r="D1406" s="8" t="s">
        <v>421</v>
      </c>
      <c r="E1406" s="8" t="s">
        <v>273</v>
      </c>
      <c r="F1406" s="8" t="s">
        <v>3258</v>
      </c>
      <c r="G1406" s="8" t="s">
        <v>1920</v>
      </c>
      <c r="H1406" s="9">
        <v>43585</v>
      </c>
      <c r="I1406" s="9">
        <v>43830</v>
      </c>
      <c r="J1406" s="8" t="s">
        <v>727</v>
      </c>
      <c r="K1406" s="8" t="s">
        <v>728</v>
      </c>
      <c r="L1406" s="8" t="s">
        <v>729</v>
      </c>
      <c r="M1406" s="11">
        <v>2456122.5</v>
      </c>
      <c r="N1406" s="8" t="s">
        <v>30</v>
      </c>
      <c r="O1406" s="10">
        <v>0</v>
      </c>
      <c r="P1406" s="8" t="s">
        <v>32</v>
      </c>
      <c r="Q1406" s="8" t="s">
        <v>282</v>
      </c>
      <c r="R1406" s="8" t="s">
        <v>3259</v>
      </c>
      <c r="S1406" s="8" t="s">
        <v>32</v>
      </c>
      <c r="T1406" s="8" t="s">
        <v>34</v>
      </c>
      <c r="U1406" s="6" t="s">
        <v>428</v>
      </c>
      <c r="V1406" s="6" t="s">
        <v>429</v>
      </c>
    </row>
    <row r="1407" spans="1:22" x14ac:dyDescent="0.2">
      <c r="A1407" s="7" t="s">
        <v>22</v>
      </c>
      <c r="B1407" s="8" t="s">
        <v>23</v>
      </c>
      <c r="C1407" s="8" t="s">
        <v>23</v>
      </c>
      <c r="D1407" s="8" t="s">
        <v>421</v>
      </c>
      <c r="E1407" s="8" t="s">
        <v>273</v>
      </c>
      <c r="F1407" s="8" t="s">
        <v>3260</v>
      </c>
      <c r="G1407" s="8" t="s">
        <v>3261</v>
      </c>
      <c r="H1407" s="9">
        <v>43585</v>
      </c>
      <c r="I1407" s="9">
        <v>44634</v>
      </c>
      <c r="J1407" s="8" t="s">
        <v>900</v>
      </c>
      <c r="K1407" s="8" t="s">
        <v>901</v>
      </c>
      <c r="L1407" s="8" t="s">
        <v>902</v>
      </c>
      <c r="M1407" s="11">
        <v>2337.08</v>
      </c>
      <c r="N1407" s="8" t="s">
        <v>30</v>
      </c>
      <c r="O1407" s="10">
        <v>0</v>
      </c>
      <c r="P1407" s="8" t="s">
        <v>32</v>
      </c>
      <c r="Q1407" s="8" t="s">
        <v>282</v>
      </c>
      <c r="R1407" s="8" t="s">
        <v>427</v>
      </c>
      <c r="S1407" s="8" t="s">
        <v>32</v>
      </c>
      <c r="T1407" s="8" t="s">
        <v>34</v>
      </c>
      <c r="U1407" s="6" t="s">
        <v>428</v>
      </c>
      <c r="V1407" s="6" t="s">
        <v>429</v>
      </c>
    </row>
    <row r="1408" spans="1:22" x14ac:dyDescent="0.2">
      <c r="A1408" s="7" t="s">
        <v>22</v>
      </c>
      <c r="B1408" s="8" t="s">
        <v>23</v>
      </c>
      <c r="C1408" s="8" t="s">
        <v>23</v>
      </c>
      <c r="D1408" s="8" t="s">
        <v>421</v>
      </c>
      <c r="E1408" s="8" t="s">
        <v>273</v>
      </c>
      <c r="F1408" s="8" t="s">
        <v>3262</v>
      </c>
      <c r="G1408" s="8" t="s">
        <v>3263</v>
      </c>
      <c r="H1408" s="15">
        <v>43585</v>
      </c>
      <c r="I1408" s="15">
        <v>43616</v>
      </c>
      <c r="J1408" s="14" t="s">
        <v>438</v>
      </c>
      <c r="K1408" s="13"/>
      <c r="L1408" s="13"/>
      <c r="M1408" s="11">
        <v>13448.48</v>
      </c>
      <c r="N1408" s="8" t="s">
        <v>30</v>
      </c>
      <c r="O1408" s="10">
        <v>55.59</v>
      </c>
      <c r="P1408" s="8" t="s">
        <v>30</v>
      </c>
      <c r="Q1408" s="8" t="s">
        <v>282</v>
      </c>
      <c r="R1408" s="8" t="s">
        <v>441</v>
      </c>
      <c r="S1408" s="8" t="s">
        <v>32</v>
      </c>
      <c r="T1408" s="8" t="s">
        <v>34</v>
      </c>
      <c r="U1408" s="6" t="s">
        <v>428</v>
      </c>
      <c r="V1408" s="6" t="s">
        <v>429</v>
      </c>
    </row>
    <row r="1409" spans="1:22" x14ac:dyDescent="0.2">
      <c r="A1409" s="7" t="s">
        <v>22</v>
      </c>
      <c r="B1409" s="8" t="s">
        <v>23</v>
      </c>
      <c r="C1409" s="8" t="s">
        <v>23</v>
      </c>
      <c r="D1409" s="8" t="s">
        <v>421</v>
      </c>
      <c r="E1409" s="8" t="s">
        <v>273</v>
      </c>
      <c r="F1409" s="8" t="s">
        <v>3285</v>
      </c>
      <c r="G1409" s="8" t="s">
        <v>2014</v>
      </c>
      <c r="H1409" s="9">
        <v>43587</v>
      </c>
      <c r="I1409" s="9">
        <v>43830</v>
      </c>
      <c r="J1409" s="8" t="s">
        <v>2015</v>
      </c>
      <c r="K1409" s="8" t="s">
        <v>2016</v>
      </c>
      <c r="L1409" s="8" t="s">
        <v>2017</v>
      </c>
      <c r="M1409" s="11">
        <v>12870</v>
      </c>
      <c r="N1409" s="8" t="s">
        <v>30</v>
      </c>
      <c r="O1409" s="11">
        <v>5220.16</v>
      </c>
      <c r="P1409" s="8" t="s">
        <v>30</v>
      </c>
      <c r="Q1409" s="8" t="s">
        <v>282</v>
      </c>
      <c r="R1409" s="8" t="s">
        <v>3034</v>
      </c>
      <c r="S1409" s="8" t="s">
        <v>32</v>
      </c>
      <c r="T1409" s="8" t="s">
        <v>34</v>
      </c>
      <c r="U1409" s="6" t="s">
        <v>309</v>
      </c>
      <c r="V1409" s="6" t="s">
        <v>310</v>
      </c>
    </row>
    <row r="1410" spans="1:22" x14ac:dyDescent="0.2">
      <c r="A1410" s="7" t="s">
        <v>22</v>
      </c>
      <c r="B1410" s="8" t="s">
        <v>23</v>
      </c>
      <c r="C1410" s="8" t="s">
        <v>23</v>
      </c>
      <c r="D1410" s="8" t="s">
        <v>421</v>
      </c>
      <c r="E1410" s="8" t="s">
        <v>273</v>
      </c>
      <c r="F1410" s="8" t="s">
        <v>6062</v>
      </c>
      <c r="G1410" s="8" t="s">
        <v>6061</v>
      </c>
      <c r="H1410" s="9">
        <v>43591</v>
      </c>
      <c r="I1410" s="9">
        <v>44196</v>
      </c>
      <c r="J1410" s="8" t="s">
        <v>432</v>
      </c>
      <c r="K1410" s="8" t="s">
        <v>433</v>
      </c>
      <c r="L1410" s="8" t="s">
        <v>434</v>
      </c>
      <c r="M1410" s="11">
        <v>8775</v>
      </c>
      <c r="N1410" s="8" t="s">
        <v>30</v>
      </c>
      <c r="O1410" s="11">
        <v>8775</v>
      </c>
      <c r="P1410" s="8" t="s">
        <v>30</v>
      </c>
      <c r="Q1410" s="8" t="s">
        <v>31</v>
      </c>
      <c r="R1410" s="8" t="s">
        <v>427</v>
      </c>
      <c r="S1410" s="8" t="s">
        <v>33</v>
      </c>
      <c r="T1410" s="8" t="s">
        <v>34</v>
      </c>
      <c r="U1410" s="6" t="s">
        <v>428</v>
      </c>
      <c r="V1410" s="6" t="s">
        <v>429</v>
      </c>
    </row>
    <row r="1411" spans="1:22" x14ac:dyDescent="0.2">
      <c r="A1411" s="7" t="s">
        <v>22</v>
      </c>
      <c r="B1411" s="8" t="s">
        <v>23</v>
      </c>
      <c r="C1411" s="8" t="s">
        <v>23</v>
      </c>
      <c r="D1411" s="8" t="s">
        <v>421</v>
      </c>
      <c r="E1411" s="8" t="s">
        <v>273</v>
      </c>
      <c r="F1411" s="8" t="s">
        <v>6060</v>
      </c>
      <c r="G1411" s="8" t="s">
        <v>6059</v>
      </c>
      <c r="H1411" s="9">
        <v>43604</v>
      </c>
      <c r="I1411" s="9">
        <v>44196</v>
      </c>
      <c r="J1411" s="8" t="s">
        <v>876</v>
      </c>
      <c r="K1411" s="8" t="s">
        <v>877</v>
      </c>
      <c r="L1411" s="8" t="s">
        <v>878</v>
      </c>
      <c r="M1411" s="11">
        <v>9301.5</v>
      </c>
      <c r="N1411" s="8" t="s">
        <v>30</v>
      </c>
      <c r="O1411" s="11">
        <v>9301.5</v>
      </c>
      <c r="P1411" s="8" t="s">
        <v>30</v>
      </c>
      <c r="Q1411" s="8" t="s">
        <v>31</v>
      </c>
      <c r="R1411" s="8" t="s">
        <v>32</v>
      </c>
      <c r="S1411" s="8" t="s">
        <v>33</v>
      </c>
      <c r="T1411" s="8" t="s">
        <v>34</v>
      </c>
      <c r="U1411" s="6" t="s">
        <v>428</v>
      </c>
      <c r="V1411" s="6" t="s">
        <v>429</v>
      </c>
    </row>
    <row r="1412" spans="1:22" x14ac:dyDescent="0.2">
      <c r="A1412" s="7" t="s">
        <v>22</v>
      </c>
      <c r="B1412" s="8" t="s">
        <v>23</v>
      </c>
      <c r="C1412" s="8" t="s">
        <v>23</v>
      </c>
      <c r="D1412" s="8" t="s">
        <v>421</v>
      </c>
      <c r="E1412" s="8" t="s">
        <v>273</v>
      </c>
      <c r="F1412" s="8" t="s">
        <v>2778</v>
      </c>
      <c r="G1412" s="8" t="s">
        <v>2779</v>
      </c>
      <c r="H1412" s="9">
        <v>43158</v>
      </c>
      <c r="I1412" s="9">
        <v>43830</v>
      </c>
      <c r="J1412" s="8" t="s">
        <v>2780</v>
      </c>
      <c r="K1412" s="8" t="s">
        <v>2781</v>
      </c>
      <c r="L1412" s="8" t="s">
        <v>2782</v>
      </c>
      <c r="M1412" s="11">
        <v>11115</v>
      </c>
      <c r="N1412" s="8" t="s">
        <v>30</v>
      </c>
      <c r="O1412" s="11">
        <v>9135.65</v>
      </c>
      <c r="P1412" s="8" t="s">
        <v>30</v>
      </c>
      <c r="Q1412" s="8" t="s">
        <v>282</v>
      </c>
      <c r="R1412" s="8" t="s">
        <v>2542</v>
      </c>
      <c r="S1412" s="8" t="s">
        <v>32</v>
      </c>
      <c r="T1412" s="8" t="s">
        <v>34</v>
      </c>
      <c r="U1412" s="6" t="s">
        <v>309</v>
      </c>
      <c r="V1412" s="6" t="s">
        <v>310</v>
      </c>
    </row>
    <row r="1413" spans="1:22" x14ac:dyDescent="0.2">
      <c r="A1413" s="7" t="s">
        <v>22</v>
      </c>
      <c r="B1413" s="8" t="s">
        <v>23</v>
      </c>
      <c r="C1413" s="8" t="s">
        <v>23</v>
      </c>
      <c r="D1413" s="8" t="s">
        <v>421</v>
      </c>
      <c r="E1413" s="8" t="s">
        <v>273</v>
      </c>
      <c r="F1413" s="8" t="s">
        <v>6058</v>
      </c>
      <c r="G1413" s="8" t="s">
        <v>1570</v>
      </c>
      <c r="H1413" s="9">
        <v>43611</v>
      </c>
      <c r="I1413" s="9">
        <v>43830</v>
      </c>
      <c r="J1413" s="8" t="s">
        <v>6057</v>
      </c>
      <c r="K1413" s="8" t="s">
        <v>6056</v>
      </c>
      <c r="L1413" s="8" t="s">
        <v>6055</v>
      </c>
      <c r="M1413" s="10">
        <v>538.20000000000005</v>
      </c>
      <c r="N1413" s="8" t="s">
        <v>30</v>
      </c>
      <c r="O1413" s="10">
        <v>538.20000000000005</v>
      </c>
      <c r="P1413" s="8" t="s">
        <v>30</v>
      </c>
      <c r="Q1413" s="8" t="s">
        <v>31</v>
      </c>
      <c r="R1413" s="8" t="s">
        <v>32</v>
      </c>
      <c r="S1413" s="8" t="s">
        <v>33</v>
      </c>
      <c r="T1413" s="8" t="s">
        <v>34</v>
      </c>
      <c r="U1413" s="6" t="s">
        <v>35</v>
      </c>
      <c r="V1413" s="6" t="s">
        <v>36</v>
      </c>
    </row>
    <row r="1414" spans="1:22" x14ac:dyDescent="0.2">
      <c r="A1414" s="7" t="s">
        <v>22</v>
      </c>
      <c r="B1414" s="8" t="s">
        <v>23</v>
      </c>
      <c r="C1414" s="8" t="s">
        <v>23</v>
      </c>
      <c r="D1414" s="8" t="s">
        <v>421</v>
      </c>
      <c r="E1414" s="8" t="s">
        <v>273</v>
      </c>
      <c r="F1414" s="8" t="s">
        <v>3370</v>
      </c>
      <c r="G1414" s="8" t="s">
        <v>3371</v>
      </c>
      <c r="H1414" s="9">
        <v>43618</v>
      </c>
      <c r="I1414" s="9">
        <v>43830</v>
      </c>
      <c r="J1414" s="8" t="s">
        <v>3372</v>
      </c>
      <c r="K1414" s="8" t="s">
        <v>3373</v>
      </c>
      <c r="L1414" s="8" t="s">
        <v>3374</v>
      </c>
      <c r="M1414" s="11">
        <v>4913.51</v>
      </c>
      <c r="N1414" s="8" t="s">
        <v>30</v>
      </c>
      <c r="O1414" s="10">
        <v>0</v>
      </c>
      <c r="P1414" s="8" t="s">
        <v>32</v>
      </c>
      <c r="Q1414" s="8" t="s">
        <v>31</v>
      </c>
      <c r="R1414" s="8" t="s">
        <v>32</v>
      </c>
      <c r="S1414" s="8" t="s">
        <v>33</v>
      </c>
      <c r="T1414" s="8" t="s">
        <v>34</v>
      </c>
      <c r="U1414" s="6" t="s">
        <v>35</v>
      </c>
      <c r="V1414" s="6" t="s">
        <v>36</v>
      </c>
    </row>
    <row r="1415" spans="1:22" x14ac:dyDescent="0.2">
      <c r="A1415" s="7" t="s">
        <v>22</v>
      </c>
      <c r="B1415" s="8" t="s">
        <v>23</v>
      </c>
      <c r="C1415" s="8" t="s">
        <v>23</v>
      </c>
      <c r="D1415" s="8" t="s">
        <v>421</v>
      </c>
      <c r="E1415" s="8" t="s">
        <v>273</v>
      </c>
      <c r="F1415" s="8" t="s">
        <v>1919</v>
      </c>
      <c r="G1415" s="8" t="s">
        <v>1920</v>
      </c>
      <c r="H1415" s="9">
        <v>43622</v>
      </c>
      <c r="I1415" s="9">
        <v>43830</v>
      </c>
      <c r="J1415" s="8" t="s">
        <v>1921</v>
      </c>
      <c r="K1415" s="8" t="s">
        <v>1922</v>
      </c>
      <c r="L1415" s="8" t="s">
        <v>1923</v>
      </c>
      <c r="M1415" s="11">
        <v>187012.8</v>
      </c>
      <c r="N1415" s="8" t="s">
        <v>30</v>
      </c>
      <c r="O1415" s="10">
        <v>0</v>
      </c>
      <c r="P1415" s="8" t="s">
        <v>32</v>
      </c>
      <c r="Q1415" s="8" t="s">
        <v>282</v>
      </c>
      <c r="R1415" s="8" t="s">
        <v>427</v>
      </c>
      <c r="S1415" s="8" t="s">
        <v>32</v>
      </c>
      <c r="T1415" s="8" t="s">
        <v>34</v>
      </c>
      <c r="U1415" s="6" t="s">
        <v>428</v>
      </c>
      <c r="V1415" s="6" t="s">
        <v>429</v>
      </c>
    </row>
    <row r="1416" spans="1:22" x14ac:dyDescent="0.2">
      <c r="A1416" s="7" t="s">
        <v>22</v>
      </c>
      <c r="B1416" s="8" t="s">
        <v>23</v>
      </c>
      <c r="C1416" s="8" t="s">
        <v>23</v>
      </c>
      <c r="D1416" s="8" t="s">
        <v>421</v>
      </c>
      <c r="E1416" s="8" t="s">
        <v>273</v>
      </c>
      <c r="F1416" s="8" t="s">
        <v>3405</v>
      </c>
      <c r="G1416" s="8" t="s">
        <v>1920</v>
      </c>
      <c r="H1416" s="9">
        <v>43628</v>
      </c>
      <c r="I1416" s="9">
        <v>43982</v>
      </c>
      <c r="J1416" s="8" t="s">
        <v>3406</v>
      </c>
      <c r="K1416" s="8" t="s">
        <v>3407</v>
      </c>
      <c r="L1416" s="8" t="s">
        <v>3408</v>
      </c>
      <c r="M1416" s="11">
        <v>175500</v>
      </c>
      <c r="N1416" s="8" t="s">
        <v>30</v>
      </c>
      <c r="O1416" s="10">
        <v>0</v>
      </c>
      <c r="P1416" s="8" t="s">
        <v>32</v>
      </c>
      <c r="Q1416" s="8" t="s">
        <v>260</v>
      </c>
      <c r="R1416" s="8" t="s">
        <v>427</v>
      </c>
      <c r="S1416" s="8" t="s">
        <v>32</v>
      </c>
      <c r="T1416" s="8" t="s">
        <v>34</v>
      </c>
      <c r="U1416" s="6" t="s">
        <v>428</v>
      </c>
      <c r="V1416" s="6" t="s">
        <v>429</v>
      </c>
    </row>
    <row r="1417" spans="1:22" x14ac:dyDescent="0.2">
      <c r="A1417" s="7" t="s">
        <v>22</v>
      </c>
      <c r="B1417" s="8" t="s">
        <v>23</v>
      </c>
      <c r="C1417" s="8" t="s">
        <v>23</v>
      </c>
      <c r="D1417" s="8" t="s">
        <v>421</v>
      </c>
      <c r="E1417" s="8" t="s">
        <v>273</v>
      </c>
      <c r="F1417" s="8" t="s">
        <v>3409</v>
      </c>
      <c r="G1417" s="8" t="s">
        <v>3410</v>
      </c>
      <c r="H1417" s="9">
        <v>43627</v>
      </c>
      <c r="I1417" s="9">
        <v>43996</v>
      </c>
      <c r="J1417" s="8" t="s">
        <v>3411</v>
      </c>
      <c r="K1417" s="8" t="s">
        <v>3412</v>
      </c>
      <c r="L1417" s="8" t="s">
        <v>3413</v>
      </c>
      <c r="M1417" s="11">
        <v>48930.1</v>
      </c>
      <c r="N1417" s="8" t="s">
        <v>30</v>
      </c>
      <c r="O1417" s="10">
        <v>0</v>
      </c>
      <c r="P1417" s="8" t="s">
        <v>32</v>
      </c>
      <c r="Q1417" s="8" t="s">
        <v>31</v>
      </c>
      <c r="R1417" s="8" t="s">
        <v>427</v>
      </c>
      <c r="S1417" s="8" t="s">
        <v>33</v>
      </c>
      <c r="T1417" s="8" t="s">
        <v>34</v>
      </c>
      <c r="U1417" s="6" t="s">
        <v>428</v>
      </c>
      <c r="V1417" s="6" t="s">
        <v>429</v>
      </c>
    </row>
    <row r="1418" spans="1:22" x14ac:dyDescent="0.2">
      <c r="A1418" s="7" t="s">
        <v>22</v>
      </c>
      <c r="B1418" s="8" t="s">
        <v>23</v>
      </c>
      <c r="C1418" s="8" t="s">
        <v>23</v>
      </c>
      <c r="D1418" s="8" t="s">
        <v>421</v>
      </c>
      <c r="E1418" s="8" t="s">
        <v>273</v>
      </c>
      <c r="F1418" s="8" t="s">
        <v>3483</v>
      </c>
      <c r="G1418" s="8" t="s">
        <v>3484</v>
      </c>
      <c r="H1418" s="9">
        <v>43640</v>
      </c>
      <c r="I1418" s="9">
        <v>44012</v>
      </c>
      <c r="J1418" s="8" t="s">
        <v>727</v>
      </c>
      <c r="K1418" s="13"/>
      <c r="L1418" s="13"/>
      <c r="M1418" s="11">
        <v>336117.6</v>
      </c>
      <c r="N1418" s="8" t="s">
        <v>30</v>
      </c>
      <c r="O1418" s="10">
        <v>0</v>
      </c>
      <c r="P1418" s="8" t="s">
        <v>32</v>
      </c>
      <c r="Q1418" s="8" t="s">
        <v>282</v>
      </c>
      <c r="R1418" s="8" t="s">
        <v>427</v>
      </c>
      <c r="S1418" s="8" t="s">
        <v>32</v>
      </c>
      <c r="T1418" s="8" t="s">
        <v>34</v>
      </c>
      <c r="U1418" s="6" t="s">
        <v>428</v>
      </c>
      <c r="V1418" s="6" t="s">
        <v>429</v>
      </c>
    </row>
    <row r="1419" spans="1:22" x14ac:dyDescent="0.2">
      <c r="A1419" s="7" t="s">
        <v>22</v>
      </c>
      <c r="B1419" s="8" t="s">
        <v>23</v>
      </c>
      <c r="C1419" s="8" t="s">
        <v>23</v>
      </c>
      <c r="D1419" s="8" t="s">
        <v>421</v>
      </c>
      <c r="E1419" s="8" t="s">
        <v>273</v>
      </c>
      <c r="F1419" s="8" t="s">
        <v>3512</v>
      </c>
      <c r="G1419" s="8" t="s">
        <v>2010</v>
      </c>
      <c r="H1419" s="9">
        <v>43642</v>
      </c>
      <c r="I1419" s="9">
        <v>44013</v>
      </c>
      <c r="J1419" s="8" t="s">
        <v>1226</v>
      </c>
      <c r="K1419" s="8" t="s">
        <v>1227</v>
      </c>
      <c r="L1419" s="8" t="s">
        <v>1228</v>
      </c>
      <c r="M1419" s="11">
        <v>499999.5</v>
      </c>
      <c r="N1419" s="8" t="s">
        <v>30</v>
      </c>
      <c r="O1419" s="10">
        <v>0</v>
      </c>
      <c r="P1419" s="8" t="s">
        <v>32</v>
      </c>
      <c r="Q1419" s="8" t="s">
        <v>282</v>
      </c>
      <c r="R1419" s="8" t="s">
        <v>1229</v>
      </c>
      <c r="S1419" s="8" t="s">
        <v>32</v>
      </c>
      <c r="T1419" s="8" t="s">
        <v>34</v>
      </c>
      <c r="U1419" s="6" t="s">
        <v>428</v>
      </c>
      <c r="V1419" s="6" t="s">
        <v>429</v>
      </c>
    </row>
    <row r="1420" spans="1:22" x14ac:dyDescent="0.2">
      <c r="A1420" s="7" t="s">
        <v>22</v>
      </c>
      <c r="B1420" s="8" t="s">
        <v>23</v>
      </c>
      <c r="C1420" s="8" t="s">
        <v>23</v>
      </c>
      <c r="D1420" s="8" t="s">
        <v>421</v>
      </c>
      <c r="E1420" s="8" t="s">
        <v>273</v>
      </c>
      <c r="F1420" s="8" t="s">
        <v>1909</v>
      </c>
      <c r="G1420" s="8" t="s">
        <v>1910</v>
      </c>
      <c r="H1420" s="9">
        <v>43152</v>
      </c>
      <c r="I1420" s="9">
        <v>43830</v>
      </c>
      <c r="J1420" s="8" t="s">
        <v>1895</v>
      </c>
      <c r="K1420" s="8" t="s">
        <v>1896</v>
      </c>
      <c r="L1420" s="8" t="s">
        <v>1897</v>
      </c>
      <c r="M1420" s="11">
        <v>3090367.8</v>
      </c>
      <c r="N1420" s="8" t="s">
        <v>30</v>
      </c>
      <c r="O1420" s="11">
        <v>1560726.45</v>
      </c>
      <c r="P1420" s="8" t="s">
        <v>30</v>
      </c>
      <c r="Q1420" s="8" t="s">
        <v>282</v>
      </c>
      <c r="R1420" s="8" t="s">
        <v>716</v>
      </c>
      <c r="S1420" s="8" t="s">
        <v>32</v>
      </c>
      <c r="T1420" s="8" t="s">
        <v>34</v>
      </c>
      <c r="U1420" s="6" t="s">
        <v>428</v>
      </c>
      <c r="V1420" s="6" t="s">
        <v>429</v>
      </c>
    </row>
    <row r="1421" spans="1:22" x14ac:dyDescent="0.2">
      <c r="A1421" s="7" t="s">
        <v>22</v>
      </c>
      <c r="B1421" s="8" t="s">
        <v>23</v>
      </c>
      <c r="C1421" s="8" t="s">
        <v>23</v>
      </c>
      <c r="D1421" s="8" t="s">
        <v>421</v>
      </c>
      <c r="E1421" s="8" t="s">
        <v>273</v>
      </c>
      <c r="F1421" s="8" t="s">
        <v>3515</v>
      </c>
      <c r="G1421" s="8" t="s">
        <v>3516</v>
      </c>
      <c r="H1421" s="9">
        <v>43643</v>
      </c>
      <c r="I1421" s="9">
        <v>43830</v>
      </c>
      <c r="J1421" s="8" t="s">
        <v>3517</v>
      </c>
      <c r="K1421" s="8" t="s">
        <v>3518</v>
      </c>
      <c r="L1421" s="8" t="s">
        <v>3519</v>
      </c>
      <c r="M1421" s="10">
        <v>380.25</v>
      </c>
      <c r="N1421" s="8" t="s">
        <v>30</v>
      </c>
      <c r="O1421" s="10">
        <v>0</v>
      </c>
      <c r="P1421" s="8" t="s">
        <v>32</v>
      </c>
      <c r="Q1421" s="8" t="s">
        <v>31</v>
      </c>
      <c r="R1421" s="8" t="s">
        <v>427</v>
      </c>
      <c r="S1421" s="8" t="s">
        <v>33</v>
      </c>
      <c r="T1421" s="8" t="s">
        <v>34</v>
      </c>
      <c r="U1421" s="6" t="s">
        <v>428</v>
      </c>
      <c r="V1421" s="6" t="s">
        <v>429</v>
      </c>
    </row>
    <row r="1422" spans="1:22" x14ac:dyDescent="0.2">
      <c r="A1422" s="7" t="s">
        <v>22</v>
      </c>
      <c r="B1422" s="8" t="s">
        <v>23</v>
      </c>
      <c r="C1422" s="8" t="s">
        <v>23</v>
      </c>
      <c r="D1422" s="8" t="s">
        <v>421</v>
      </c>
      <c r="E1422" s="8" t="s">
        <v>273</v>
      </c>
      <c r="F1422" s="8" t="s">
        <v>6054</v>
      </c>
      <c r="G1422" s="8" t="s">
        <v>6053</v>
      </c>
      <c r="H1422" s="9">
        <v>43643</v>
      </c>
      <c r="I1422" s="9">
        <v>43830</v>
      </c>
      <c r="J1422" s="8" t="s">
        <v>3411</v>
      </c>
      <c r="K1422" s="13"/>
      <c r="L1422" s="13"/>
      <c r="M1422" s="11">
        <v>2620.8000000000002</v>
      </c>
      <c r="N1422" s="8" t="s">
        <v>30</v>
      </c>
      <c r="O1422" s="10">
        <v>0</v>
      </c>
      <c r="P1422" s="8" t="s">
        <v>32</v>
      </c>
      <c r="Q1422" s="8" t="s">
        <v>31</v>
      </c>
      <c r="R1422" s="8" t="s">
        <v>427</v>
      </c>
      <c r="S1422" s="8" t="s">
        <v>33</v>
      </c>
      <c r="T1422" s="8" t="s">
        <v>34</v>
      </c>
      <c r="U1422" s="6" t="s">
        <v>428</v>
      </c>
      <c r="V1422" s="6" t="s">
        <v>429</v>
      </c>
    </row>
    <row r="1423" spans="1:22" x14ac:dyDescent="0.2">
      <c r="A1423" s="7" t="s">
        <v>22</v>
      </c>
      <c r="B1423" s="8" t="s">
        <v>23</v>
      </c>
      <c r="C1423" s="8" t="s">
        <v>23</v>
      </c>
      <c r="D1423" s="8" t="s">
        <v>679</v>
      </c>
      <c r="E1423" s="8" t="s">
        <v>680</v>
      </c>
      <c r="F1423" s="8" t="s">
        <v>681</v>
      </c>
      <c r="G1423" s="8" t="s">
        <v>682</v>
      </c>
      <c r="H1423" s="9">
        <v>42715</v>
      </c>
      <c r="I1423" s="9">
        <v>43344</v>
      </c>
      <c r="J1423" s="8" t="s">
        <v>683</v>
      </c>
      <c r="K1423" s="8" t="s">
        <v>684</v>
      </c>
      <c r="L1423" s="8" t="s">
        <v>685</v>
      </c>
      <c r="M1423" s="11">
        <v>906000</v>
      </c>
      <c r="N1423" s="8" t="s">
        <v>30</v>
      </c>
      <c r="O1423" s="10">
        <v>0</v>
      </c>
      <c r="P1423" s="8" t="s">
        <v>32</v>
      </c>
      <c r="Q1423" s="8" t="s">
        <v>31</v>
      </c>
      <c r="R1423" s="8" t="s">
        <v>427</v>
      </c>
      <c r="S1423" s="8" t="s">
        <v>93</v>
      </c>
      <c r="T1423" s="8" t="s">
        <v>34</v>
      </c>
      <c r="U1423" s="6" t="s">
        <v>428</v>
      </c>
      <c r="V1423" s="6" t="s">
        <v>429</v>
      </c>
    </row>
    <row r="1424" spans="1:22" x14ac:dyDescent="0.2">
      <c r="A1424" s="7" t="s">
        <v>22</v>
      </c>
      <c r="B1424" s="8" t="s">
        <v>23</v>
      </c>
      <c r="C1424" s="8" t="s">
        <v>23</v>
      </c>
      <c r="D1424" s="8" t="s">
        <v>679</v>
      </c>
      <c r="E1424" s="8" t="s">
        <v>680</v>
      </c>
      <c r="F1424" s="8" t="s">
        <v>1560</v>
      </c>
      <c r="G1424" s="8" t="s">
        <v>1561</v>
      </c>
      <c r="H1424" s="9">
        <v>43464</v>
      </c>
      <c r="I1424" s="9">
        <v>44075</v>
      </c>
      <c r="J1424" s="8" t="s">
        <v>683</v>
      </c>
      <c r="K1424" s="8" t="s">
        <v>684</v>
      </c>
      <c r="L1424" s="8" t="s">
        <v>685</v>
      </c>
      <c r="M1424" s="11">
        <v>1600000</v>
      </c>
      <c r="N1424" s="8" t="s">
        <v>30</v>
      </c>
      <c r="O1424" s="11">
        <v>295945</v>
      </c>
      <c r="P1424" s="8" t="s">
        <v>30</v>
      </c>
      <c r="Q1424" s="8" t="s">
        <v>31</v>
      </c>
      <c r="R1424" s="8" t="s">
        <v>427</v>
      </c>
      <c r="S1424" s="8" t="s">
        <v>93</v>
      </c>
      <c r="T1424" s="8" t="s">
        <v>34</v>
      </c>
      <c r="U1424" s="6" t="s">
        <v>428</v>
      </c>
      <c r="V1424" s="6" t="s">
        <v>429</v>
      </c>
    </row>
    <row r="1425" spans="1:22" x14ac:dyDescent="0.2">
      <c r="A1425" s="7" t="s">
        <v>22</v>
      </c>
      <c r="B1425" s="8" t="s">
        <v>23</v>
      </c>
      <c r="C1425" s="8" t="s">
        <v>23</v>
      </c>
      <c r="D1425" s="8" t="s">
        <v>374</v>
      </c>
      <c r="E1425" s="8" t="s">
        <v>375</v>
      </c>
      <c r="F1425" s="8" t="s">
        <v>6052</v>
      </c>
      <c r="G1425" s="8" t="s">
        <v>1449</v>
      </c>
      <c r="H1425" s="9">
        <v>42761</v>
      </c>
      <c r="I1425" s="9"/>
      <c r="J1425" s="8" t="s">
        <v>6051</v>
      </c>
      <c r="K1425" s="8" t="s">
        <v>6050</v>
      </c>
      <c r="L1425" s="8" t="s">
        <v>6049</v>
      </c>
      <c r="M1425" s="10">
        <v>366</v>
      </c>
      <c r="N1425" s="8" t="s">
        <v>30</v>
      </c>
      <c r="O1425" s="10">
        <v>0</v>
      </c>
      <c r="P1425" s="8" t="s">
        <v>32</v>
      </c>
      <c r="Q1425" s="8" t="s">
        <v>31</v>
      </c>
      <c r="R1425" s="8" t="s">
        <v>32</v>
      </c>
      <c r="S1425" s="8" t="s">
        <v>33</v>
      </c>
      <c r="T1425" s="8" t="s">
        <v>34</v>
      </c>
      <c r="U1425" s="6" t="s">
        <v>381</v>
      </c>
      <c r="V1425" s="6" t="s">
        <v>382</v>
      </c>
    </row>
    <row r="1426" spans="1:22" x14ac:dyDescent="0.2">
      <c r="A1426" s="7" t="s">
        <v>22</v>
      </c>
      <c r="B1426" s="8" t="s">
        <v>23</v>
      </c>
      <c r="C1426" s="8" t="s">
        <v>23</v>
      </c>
      <c r="D1426" s="8" t="s">
        <v>374</v>
      </c>
      <c r="E1426" s="8" t="s">
        <v>375</v>
      </c>
      <c r="F1426" s="8" t="s">
        <v>376</v>
      </c>
      <c r="G1426" s="8" t="s">
        <v>377</v>
      </c>
      <c r="H1426" s="9">
        <v>43027</v>
      </c>
      <c r="I1426" s="9"/>
      <c r="J1426" s="8" t="s">
        <v>378</v>
      </c>
      <c r="K1426" s="8" t="s">
        <v>379</v>
      </c>
      <c r="L1426" s="8" t="s">
        <v>380</v>
      </c>
      <c r="M1426" s="10">
        <v>561.6</v>
      </c>
      <c r="N1426" s="8" t="s">
        <v>30</v>
      </c>
      <c r="O1426" s="10">
        <v>0</v>
      </c>
      <c r="P1426" s="8" t="s">
        <v>32</v>
      </c>
      <c r="Q1426" s="8" t="s">
        <v>31</v>
      </c>
      <c r="R1426" s="8" t="s">
        <v>32</v>
      </c>
      <c r="S1426" s="8" t="s">
        <v>33</v>
      </c>
      <c r="T1426" s="8" t="s">
        <v>34</v>
      </c>
      <c r="U1426" s="6" t="s">
        <v>381</v>
      </c>
      <c r="V1426" s="6" t="s">
        <v>382</v>
      </c>
    </row>
    <row r="1427" spans="1:22" x14ac:dyDescent="0.2">
      <c r="A1427" s="7" t="s">
        <v>22</v>
      </c>
      <c r="B1427" s="8" t="s">
        <v>23</v>
      </c>
      <c r="C1427" s="8" t="s">
        <v>23</v>
      </c>
      <c r="D1427" s="8" t="s">
        <v>374</v>
      </c>
      <c r="E1427" s="8" t="s">
        <v>375</v>
      </c>
      <c r="F1427" s="8" t="s">
        <v>383</v>
      </c>
      <c r="G1427" s="8" t="s">
        <v>384</v>
      </c>
      <c r="H1427" s="9">
        <v>43108</v>
      </c>
      <c r="I1427" s="9"/>
      <c r="J1427" s="8" t="s">
        <v>385</v>
      </c>
      <c r="K1427" s="8" t="s">
        <v>386</v>
      </c>
      <c r="L1427" s="8" t="s">
        <v>387</v>
      </c>
      <c r="M1427" s="10">
        <v>465.66</v>
      </c>
      <c r="N1427" s="8" t="s">
        <v>30</v>
      </c>
      <c r="O1427" s="10">
        <v>0</v>
      </c>
      <c r="P1427" s="8" t="s">
        <v>32</v>
      </c>
      <c r="Q1427" s="8" t="s">
        <v>31</v>
      </c>
      <c r="R1427" s="8" t="s">
        <v>32</v>
      </c>
      <c r="S1427" s="8" t="s">
        <v>33</v>
      </c>
      <c r="T1427" s="8" t="s">
        <v>34</v>
      </c>
      <c r="U1427" s="6" t="s">
        <v>381</v>
      </c>
      <c r="V1427" s="6" t="s">
        <v>382</v>
      </c>
    </row>
    <row r="1428" spans="1:22" x14ac:dyDescent="0.2">
      <c r="A1428" s="7" t="s">
        <v>22</v>
      </c>
      <c r="B1428" s="8" t="s">
        <v>23</v>
      </c>
      <c r="C1428" s="8" t="s">
        <v>23</v>
      </c>
      <c r="D1428" s="8" t="s">
        <v>374</v>
      </c>
      <c r="E1428" s="8" t="s">
        <v>375</v>
      </c>
      <c r="F1428" s="8" t="s">
        <v>388</v>
      </c>
      <c r="G1428" s="8" t="s">
        <v>389</v>
      </c>
      <c r="H1428" s="9">
        <v>43128</v>
      </c>
      <c r="I1428" s="9"/>
      <c r="J1428" s="8" t="s">
        <v>390</v>
      </c>
      <c r="K1428" s="8" t="s">
        <v>391</v>
      </c>
      <c r="L1428" s="8" t="s">
        <v>392</v>
      </c>
      <c r="M1428" s="10">
        <v>293</v>
      </c>
      <c r="N1428" s="8" t="s">
        <v>30</v>
      </c>
      <c r="O1428" s="10">
        <v>0</v>
      </c>
      <c r="P1428" s="8" t="s">
        <v>32</v>
      </c>
      <c r="Q1428" s="8" t="s">
        <v>31</v>
      </c>
      <c r="R1428" s="8" t="s">
        <v>32</v>
      </c>
      <c r="S1428" s="8" t="s">
        <v>33</v>
      </c>
      <c r="T1428" s="8" t="s">
        <v>34</v>
      </c>
      <c r="U1428" s="6" t="s">
        <v>381</v>
      </c>
      <c r="V1428" s="6" t="s">
        <v>382</v>
      </c>
    </row>
    <row r="1429" spans="1:22" x14ac:dyDescent="0.2">
      <c r="A1429" s="7" t="s">
        <v>22</v>
      </c>
      <c r="B1429" s="8" t="s">
        <v>23</v>
      </c>
      <c r="C1429" s="8" t="s">
        <v>23</v>
      </c>
      <c r="D1429" s="8" t="s">
        <v>374</v>
      </c>
      <c r="E1429" s="8" t="s">
        <v>375</v>
      </c>
      <c r="F1429" s="8" t="s">
        <v>6048</v>
      </c>
      <c r="G1429" s="8" t="s">
        <v>6047</v>
      </c>
      <c r="H1429" s="9">
        <v>43213</v>
      </c>
      <c r="I1429" s="9">
        <v>43465</v>
      </c>
      <c r="J1429" s="8" t="s">
        <v>378</v>
      </c>
      <c r="K1429" s="8" t="s">
        <v>379</v>
      </c>
      <c r="L1429" s="8" t="s">
        <v>380</v>
      </c>
      <c r="M1429" s="10">
        <v>836.55</v>
      </c>
      <c r="N1429" s="8" t="s">
        <v>30</v>
      </c>
      <c r="O1429" s="10">
        <v>0</v>
      </c>
      <c r="P1429" s="8" t="s">
        <v>32</v>
      </c>
      <c r="Q1429" s="8" t="s">
        <v>31</v>
      </c>
      <c r="R1429" s="8" t="s">
        <v>32</v>
      </c>
      <c r="S1429" s="8" t="s">
        <v>33</v>
      </c>
      <c r="T1429" s="8" t="s">
        <v>34</v>
      </c>
      <c r="U1429" s="6" t="s">
        <v>381</v>
      </c>
      <c r="V1429" s="6" t="s">
        <v>382</v>
      </c>
    </row>
    <row r="1430" spans="1:22" x14ac:dyDescent="0.2">
      <c r="A1430" s="7" t="s">
        <v>22</v>
      </c>
      <c r="B1430" s="8" t="s">
        <v>23</v>
      </c>
      <c r="C1430" s="8" t="s">
        <v>23</v>
      </c>
      <c r="D1430" s="8" t="s">
        <v>374</v>
      </c>
      <c r="E1430" s="8" t="s">
        <v>375</v>
      </c>
      <c r="F1430" s="8" t="s">
        <v>393</v>
      </c>
      <c r="G1430" s="8" t="s">
        <v>394</v>
      </c>
      <c r="H1430" s="9">
        <v>43230</v>
      </c>
      <c r="I1430" s="9">
        <v>43260</v>
      </c>
      <c r="J1430" s="8" t="s">
        <v>395</v>
      </c>
      <c r="K1430" s="8" t="s">
        <v>396</v>
      </c>
      <c r="L1430" s="8" t="s">
        <v>397</v>
      </c>
      <c r="M1430" s="11">
        <v>11793.6</v>
      </c>
      <c r="N1430" s="8" t="s">
        <v>30</v>
      </c>
      <c r="O1430" s="11">
        <v>8379.2099999999991</v>
      </c>
      <c r="P1430" s="8" t="s">
        <v>30</v>
      </c>
      <c r="Q1430" s="8" t="s">
        <v>31</v>
      </c>
      <c r="R1430" s="8" t="s">
        <v>32</v>
      </c>
      <c r="S1430" s="8" t="s">
        <v>33</v>
      </c>
      <c r="T1430" s="8" t="s">
        <v>34</v>
      </c>
      <c r="U1430" s="6" t="s">
        <v>381</v>
      </c>
      <c r="V1430" s="6" t="s">
        <v>382</v>
      </c>
    </row>
    <row r="1431" spans="1:22" x14ac:dyDescent="0.2">
      <c r="A1431" s="7" t="s">
        <v>22</v>
      </c>
      <c r="B1431" s="8" t="s">
        <v>23</v>
      </c>
      <c r="C1431" s="8" t="s">
        <v>23</v>
      </c>
      <c r="D1431" s="8" t="s">
        <v>374</v>
      </c>
      <c r="E1431" s="8" t="s">
        <v>375</v>
      </c>
      <c r="F1431" s="8" t="s">
        <v>398</v>
      </c>
      <c r="G1431" s="8" t="s">
        <v>399</v>
      </c>
      <c r="H1431" s="9">
        <v>43264</v>
      </c>
      <c r="I1431" s="9">
        <v>43830</v>
      </c>
      <c r="J1431" s="8" t="s">
        <v>378</v>
      </c>
      <c r="K1431" s="8" t="s">
        <v>379</v>
      </c>
      <c r="L1431" s="8" t="s">
        <v>380</v>
      </c>
      <c r="M1431" s="11">
        <v>2907.45</v>
      </c>
      <c r="N1431" s="8" t="s">
        <v>30</v>
      </c>
      <c r="O1431" s="10">
        <v>0</v>
      </c>
      <c r="P1431" s="8" t="s">
        <v>32</v>
      </c>
      <c r="Q1431" s="8" t="s">
        <v>31</v>
      </c>
      <c r="R1431" s="8" t="s">
        <v>32</v>
      </c>
      <c r="S1431" s="8" t="s">
        <v>33</v>
      </c>
      <c r="T1431" s="8" t="s">
        <v>34</v>
      </c>
      <c r="U1431" s="6" t="s">
        <v>381</v>
      </c>
      <c r="V1431" s="6" t="s">
        <v>382</v>
      </c>
    </row>
    <row r="1432" spans="1:22" x14ac:dyDescent="0.2">
      <c r="A1432" s="7" t="s">
        <v>22</v>
      </c>
      <c r="B1432" s="8" t="s">
        <v>23</v>
      </c>
      <c r="C1432" s="8" t="s">
        <v>23</v>
      </c>
      <c r="D1432" s="8" t="s">
        <v>374</v>
      </c>
      <c r="E1432" s="8" t="s">
        <v>375</v>
      </c>
      <c r="F1432" s="8" t="s">
        <v>6046</v>
      </c>
      <c r="G1432" s="8" t="s">
        <v>4284</v>
      </c>
      <c r="H1432" s="9">
        <v>43268</v>
      </c>
      <c r="I1432" s="9">
        <v>43465</v>
      </c>
      <c r="J1432" s="8" t="s">
        <v>1404</v>
      </c>
      <c r="K1432" s="8" t="s">
        <v>1405</v>
      </c>
      <c r="L1432" s="8" t="s">
        <v>1406</v>
      </c>
      <c r="M1432" s="11">
        <v>2999.88</v>
      </c>
      <c r="N1432" s="8" t="s">
        <v>30</v>
      </c>
      <c r="O1432" s="11">
        <v>2999.88</v>
      </c>
      <c r="P1432" s="8" t="s">
        <v>30</v>
      </c>
      <c r="Q1432" s="8" t="s">
        <v>31</v>
      </c>
      <c r="R1432" s="8" t="s">
        <v>32</v>
      </c>
      <c r="S1432" s="8" t="s">
        <v>33</v>
      </c>
      <c r="T1432" s="8" t="s">
        <v>34</v>
      </c>
      <c r="U1432" s="6" t="s">
        <v>381</v>
      </c>
      <c r="V1432" s="6" t="s">
        <v>382</v>
      </c>
    </row>
    <row r="1433" spans="1:22" x14ac:dyDescent="0.2">
      <c r="A1433" s="7" t="s">
        <v>22</v>
      </c>
      <c r="B1433" s="8" t="s">
        <v>23</v>
      </c>
      <c r="C1433" s="8" t="s">
        <v>23</v>
      </c>
      <c r="D1433" s="8" t="s">
        <v>374</v>
      </c>
      <c r="E1433" s="8" t="s">
        <v>375</v>
      </c>
      <c r="F1433" s="8" t="s">
        <v>400</v>
      </c>
      <c r="G1433" s="8" t="s">
        <v>215</v>
      </c>
      <c r="H1433" s="9">
        <v>43339</v>
      </c>
      <c r="I1433" s="9"/>
      <c r="J1433" s="8" t="s">
        <v>216</v>
      </c>
      <c r="K1433" s="8" t="s">
        <v>217</v>
      </c>
      <c r="L1433" s="8" t="s">
        <v>218</v>
      </c>
      <c r="M1433" s="10">
        <v>34</v>
      </c>
      <c r="N1433" s="8" t="s">
        <v>30</v>
      </c>
      <c r="O1433" s="10">
        <v>34</v>
      </c>
      <c r="P1433" s="8" t="s">
        <v>30</v>
      </c>
      <c r="Q1433" s="8" t="s">
        <v>184</v>
      </c>
      <c r="R1433" s="8" t="s">
        <v>32</v>
      </c>
      <c r="S1433" s="8" t="s">
        <v>32</v>
      </c>
      <c r="T1433" s="8" t="s">
        <v>34</v>
      </c>
      <c r="U1433" s="6" t="s">
        <v>35</v>
      </c>
      <c r="V1433" s="6" t="s">
        <v>36</v>
      </c>
    </row>
    <row r="1434" spans="1:22" x14ac:dyDescent="0.2">
      <c r="A1434" s="7" t="s">
        <v>22</v>
      </c>
      <c r="B1434" s="8" t="s">
        <v>23</v>
      </c>
      <c r="C1434" s="8" t="s">
        <v>23</v>
      </c>
      <c r="D1434" s="8" t="s">
        <v>374</v>
      </c>
      <c r="E1434" s="8" t="s">
        <v>375</v>
      </c>
      <c r="F1434" s="8" t="s">
        <v>401</v>
      </c>
      <c r="G1434" s="8" t="s">
        <v>402</v>
      </c>
      <c r="H1434" s="9">
        <v>43345</v>
      </c>
      <c r="I1434" s="9">
        <v>43708</v>
      </c>
      <c r="J1434" s="8" t="s">
        <v>403</v>
      </c>
      <c r="K1434" s="8" t="s">
        <v>404</v>
      </c>
      <c r="L1434" s="8" t="s">
        <v>405</v>
      </c>
      <c r="M1434" s="10">
        <v>1</v>
      </c>
      <c r="N1434" s="8" t="s">
        <v>30</v>
      </c>
      <c r="O1434" s="10">
        <v>0</v>
      </c>
      <c r="P1434" s="8" t="s">
        <v>32</v>
      </c>
      <c r="Q1434" s="8" t="s">
        <v>31</v>
      </c>
      <c r="R1434" s="8" t="s">
        <v>32</v>
      </c>
      <c r="S1434" s="8" t="s">
        <v>33</v>
      </c>
      <c r="T1434" s="8" t="s">
        <v>34</v>
      </c>
      <c r="U1434" s="6" t="s">
        <v>381</v>
      </c>
      <c r="V1434" s="6" t="s">
        <v>382</v>
      </c>
    </row>
    <row r="1435" spans="1:22" x14ac:dyDescent="0.2">
      <c r="A1435" s="7" t="s">
        <v>22</v>
      </c>
      <c r="B1435" s="8" t="s">
        <v>23</v>
      </c>
      <c r="C1435" s="8" t="s">
        <v>23</v>
      </c>
      <c r="D1435" s="8" t="s">
        <v>374</v>
      </c>
      <c r="E1435" s="8" t="s">
        <v>375</v>
      </c>
      <c r="F1435" s="8" t="s">
        <v>406</v>
      </c>
      <c r="G1435" s="8" t="s">
        <v>402</v>
      </c>
      <c r="H1435" s="9">
        <v>43348</v>
      </c>
      <c r="I1435" s="9">
        <v>43708</v>
      </c>
      <c r="J1435" s="8" t="s">
        <v>407</v>
      </c>
      <c r="K1435" s="8" t="s">
        <v>408</v>
      </c>
      <c r="L1435" s="8" t="s">
        <v>409</v>
      </c>
      <c r="M1435" s="10">
        <v>1</v>
      </c>
      <c r="N1435" s="8" t="s">
        <v>30</v>
      </c>
      <c r="O1435" s="10">
        <v>0</v>
      </c>
      <c r="P1435" s="8" t="s">
        <v>32</v>
      </c>
      <c r="Q1435" s="8" t="s">
        <v>31</v>
      </c>
      <c r="R1435" s="8" t="s">
        <v>32</v>
      </c>
      <c r="S1435" s="8" t="s">
        <v>33</v>
      </c>
      <c r="T1435" s="8" t="s">
        <v>34</v>
      </c>
      <c r="U1435" s="6" t="s">
        <v>381</v>
      </c>
      <c r="V1435" s="6" t="s">
        <v>382</v>
      </c>
    </row>
    <row r="1436" spans="1:22" x14ac:dyDescent="0.2">
      <c r="A1436" s="7" t="s">
        <v>22</v>
      </c>
      <c r="B1436" s="8" t="s">
        <v>23</v>
      </c>
      <c r="C1436" s="8" t="s">
        <v>23</v>
      </c>
      <c r="D1436" s="8" t="s">
        <v>374</v>
      </c>
      <c r="E1436" s="8" t="s">
        <v>375</v>
      </c>
      <c r="F1436" s="8" t="s">
        <v>6045</v>
      </c>
      <c r="G1436" s="8" t="s">
        <v>172</v>
      </c>
      <c r="H1436" s="9">
        <v>43376</v>
      </c>
      <c r="I1436" s="9">
        <v>43830</v>
      </c>
      <c r="J1436" s="8" t="s">
        <v>6044</v>
      </c>
      <c r="K1436" s="8" t="s">
        <v>6043</v>
      </c>
      <c r="L1436" s="8" t="s">
        <v>6042</v>
      </c>
      <c r="M1436" s="11">
        <v>2500</v>
      </c>
      <c r="N1436" s="8" t="s">
        <v>30</v>
      </c>
      <c r="O1436" s="11">
        <v>2500</v>
      </c>
      <c r="P1436" s="8" t="s">
        <v>30</v>
      </c>
      <c r="Q1436" s="8" t="s">
        <v>31</v>
      </c>
      <c r="R1436" s="8" t="s">
        <v>32</v>
      </c>
      <c r="S1436" s="8" t="s">
        <v>33</v>
      </c>
      <c r="T1436" s="8" t="s">
        <v>34</v>
      </c>
      <c r="U1436" s="6" t="s">
        <v>381</v>
      </c>
      <c r="V1436" s="6" t="s">
        <v>382</v>
      </c>
    </row>
    <row r="1437" spans="1:22" x14ac:dyDescent="0.2">
      <c r="A1437" s="7" t="s">
        <v>22</v>
      </c>
      <c r="B1437" s="8" t="s">
        <v>23</v>
      </c>
      <c r="C1437" s="8" t="s">
        <v>23</v>
      </c>
      <c r="D1437" s="8" t="s">
        <v>374</v>
      </c>
      <c r="E1437" s="8" t="s">
        <v>375</v>
      </c>
      <c r="F1437" s="8" t="s">
        <v>410</v>
      </c>
      <c r="G1437" s="8" t="s">
        <v>411</v>
      </c>
      <c r="H1437" s="9">
        <v>43494</v>
      </c>
      <c r="I1437" s="9">
        <v>44196</v>
      </c>
      <c r="J1437" s="8" t="s">
        <v>412</v>
      </c>
      <c r="K1437" s="8" t="s">
        <v>413</v>
      </c>
      <c r="L1437" s="8" t="s">
        <v>414</v>
      </c>
      <c r="M1437" s="11">
        <v>1155</v>
      </c>
      <c r="N1437" s="8" t="s">
        <v>30</v>
      </c>
      <c r="O1437" s="10">
        <v>0</v>
      </c>
      <c r="P1437" s="8" t="s">
        <v>32</v>
      </c>
      <c r="Q1437" s="8" t="s">
        <v>31</v>
      </c>
      <c r="R1437" s="8" t="s">
        <v>32</v>
      </c>
      <c r="S1437" s="8" t="s">
        <v>33</v>
      </c>
      <c r="T1437" s="8" t="s">
        <v>34</v>
      </c>
      <c r="U1437" s="6" t="s">
        <v>381</v>
      </c>
      <c r="V1437" s="6" t="s">
        <v>382</v>
      </c>
    </row>
    <row r="1438" spans="1:22" x14ac:dyDescent="0.2">
      <c r="A1438" s="7" t="s">
        <v>22</v>
      </c>
      <c r="B1438" s="8" t="s">
        <v>23</v>
      </c>
      <c r="C1438" s="8" t="s">
        <v>23</v>
      </c>
      <c r="D1438" s="8" t="s">
        <v>374</v>
      </c>
      <c r="E1438" s="8" t="s">
        <v>375</v>
      </c>
      <c r="F1438" s="8" t="s">
        <v>808</v>
      </c>
      <c r="G1438" s="8" t="s">
        <v>809</v>
      </c>
      <c r="H1438" s="9">
        <v>43076</v>
      </c>
      <c r="I1438" s="9"/>
      <c r="J1438" s="8" t="s">
        <v>810</v>
      </c>
      <c r="K1438" s="8" t="s">
        <v>811</v>
      </c>
      <c r="L1438" s="8" t="s">
        <v>812</v>
      </c>
      <c r="M1438" s="11">
        <v>4270.5</v>
      </c>
      <c r="N1438" s="8" t="s">
        <v>30</v>
      </c>
      <c r="O1438" s="10">
        <v>0</v>
      </c>
      <c r="P1438" s="8" t="s">
        <v>32</v>
      </c>
      <c r="Q1438" s="8" t="s">
        <v>31</v>
      </c>
      <c r="R1438" s="8" t="s">
        <v>32</v>
      </c>
      <c r="S1438" s="8" t="s">
        <v>33</v>
      </c>
      <c r="T1438" s="8" t="s">
        <v>34</v>
      </c>
      <c r="U1438" s="6" t="s">
        <v>381</v>
      </c>
      <c r="V1438" s="6" t="s">
        <v>382</v>
      </c>
    </row>
    <row r="1439" spans="1:22" x14ac:dyDescent="0.2">
      <c r="A1439" s="7" t="s">
        <v>22</v>
      </c>
      <c r="B1439" s="8" t="s">
        <v>23</v>
      </c>
      <c r="C1439" s="8" t="s">
        <v>23</v>
      </c>
      <c r="D1439" s="8" t="s">
        <v>374</v>
      </c>
      <c r="E1439" s="8" t="s">
        <v>375</v>
      </c>
      <c r="F1439" s="8" t="s">
        <v>813</v>
      </c>
      <c r="G1439" s="8" t="s">
        <v>814</v>
      </c>
      <c r="H1439" s="9">
        <v>43346</v>
      </c>
      <c r="I1439" s="9">
        <v>43830</v>
      </c>
      <c r="J1439" s="8" t="s">
        <v>815</v>
      </c>
      <c r="K1439" s="8" t="s">
        <v>816</v>
      </c>
      <c r="L1439" s="8" t="s">
        <v>817</v>
      </c>
      <c r="M1439" s="10">
        <v>70.2</v>
      </c>
      <c r="N1439" s="8" t="s">
        <v>30</v>
      </c>
      <c r="O1439" s="10">
        <v>0</v>
      </c>
      <c r="P1439" s="8" t="s">
        <v>32</v>
      </c>
      <c r="Q1439" s="8" t="s">
        <v>31</v>
      </c>
      <c r="R1439" s="8" t="s">
        <v>32</v>
      </c>
      <c r="S1439" s="8" t="s">
        <v>33</v>
      </c>
      <c r="T1439" s="8" t="s">
        <v>34</v>
      </c>
      <c r="U1439" s="6" t="s">
        <v>381</v>
      </c>
      <c r="V1439" s="6" t="s">
        <v>382</v>
      </c>
    </row>
    <row r="1440" spans="1:22" x14ac:dyDescent="0.2">
      <c r="A1440" s="7" t="s">
        <v>22</v>
      </c>
      <c r="B1440" s="8" t="s">
        <v>23</v>
      </c>
      <c r="C1440" s="8" t="s">
        <v>23</v>
      </c>
      <c r="D1440" s="8" t="s">
        <v>374</v>
      </c>
      <c r="E1440" s="8" t="s">
        <v>375</v>
      </c>
      <c r="F1440" s="8" t="s">
        <v>818</v>
      </c>
      <c r="G1440" s="8" t="s">
        <v>402</v>
      </c>
      <c r="H1440" s="9">
        <v>43418</v>
      </c>
      <c r="I1440" s="9">
        <v>43830</v>
      </c>
      <c r="J1440" s="8" t="s">
        <v>38</v>
      </c>
      <c r="K1440" s="8" t="s">
        <v>39</v>
      </c>
      <c r="L1440" s="8" t="s">
        <v>40</v>
      </c>
      <c r="M1440" s="11">
        <v>2999.91</v>
      </c>
      <c r="N1440" s="8" t="s">
        <v>30</v>
      </c>
      <c r="O1440" s="10">
        <v>0</v>
      </c>
      <c r="P1440" s="8" t="s">
        <v>32</v>
      </c>
      <c r="Q1440" s="8" t="s">
        <v>31</v>
      </c>
      <c r="R1440" s="8" t="s">
        <v>32</v>
      </c>
      <c r="S1440" s="8" t="s">
        <v>33</v>
      </c>
      <c r="T1440" s="8" t="s">
        <v>34</v>
      </c>
      <c r="U1440" s="6" t="s">
        <v>381</v>
      </c>
      <c r="V1440" s="6" t="s">
        <v>382</v>
      </c>
    </row>
    <row r="1441" spans="1:22" x14ac:dyDescent="0.2">
      <c r="A1441" s="7" t="s">
        <v>22</v>
      </c>
      <c r="B1441" s="8" t="s">
        <v>23</v>
      </c>
      <c r="C1441" s="8" t="s">
        <v>23</v>
      </c>
      <c r="D1441" s="8" t="s">
        <v>374</v>
      </c>
      <c r="E1441" s="8" t="s">
        <v>375</v>
      </c>
      <c r="F1441" s="8" t="s">
        <v>1407</v>
      </c>
      <c r="G1441" s="8" t="s">
        <v>747</v>
      </c>
      <c r="H1441" s="9">
        <v>43471</v>
      </c>
      <c r="I1441" s="9">
        <v>44012</v>
      </c>
      <c r="J1441" s="8" t="s">
        <v>876</v>
      </c>
      <c r="K1441" s="8" t="s">
        <v>877</v>
      </c>
      <c r="L1441" s="8" t="s">
        <v>878</v>
      </c>
      <c r="M1441" s="11">
        <v>4658.28</v>
      </c>
      <c r="N1441" s="8" t="s">
        <v>30</v>
      </c>
      <c r="O1441" s="11">
        <v>2995.35</v>
      </c>
      <c r="P1441" s="8" t="s">
        <v>30</v>
      </c>
      <c r="Q1441" s="8" t="s">
        <v>282</v>
      </c>
      <c r="R1441" s="8" t="s">
        <v>879</v>
      </c>
      <c r="S1441" s="8" t="s">
        <v>32</v>
      </c>
      <c r="T1441" s="8" t="s">
        <v>34</v>
      </c>
      <c r="U1441" s="6" t="s">
        <v>381</v>
      </c>
      <c r="V1441" s="6" t="s">
        <v>382</v>
      </c>
    </row>
    <row r="1442" spans="1:22" x14ac:dyDescent="0.2">
      <c r="A1442" s="7" t="s">
        <v>22</v>
      </c>
      <c r="B1442" s="8" t="s">
        <v>23</v>
      </c>
      <c r="C1442" s="8" t="s">
        <v>23</v>
      </c>
      <c r="D1442" s="8" t="s">
        <v>374</v>
      </c>
      <c r="E1442" s="8" t="s">
        <v>375</v>
      </c>
      <c r="F1442" s="8" t="s">
        <v>6041</v>
      </c>
      <c r="G1442" s="8" t="s">
        <v>2170</v>
      </c>
      <c r="H1442" s="9">
        <v>43482</v>
      </c>
      <c r="I1442" s="9">
        <v>44196</v>
      </c>
      <c r="J1442" s="8" t="s">
        <v>6040</v>
      </c>
      <c r="K1442" s="8" t="s">
        <v>6039</v>
      </c>
      <c r="L1442" s="8" t="s">
        <v>6038</v>
      </c>
      <c r="M1442" s="11">
        <v>43290</v>
      </c>
      <c r="N1442" s="8" t="s">
        <v>30</v>
      </c>
      <c r="O1442" s="10">
        <v>0</v>
      </c>
      <c r="P1442" s="8" t="s">
        <v>32</v>
      </c>
      <c r="Q1442" s="8" t="s">
        <v>31</v>
      </c>
      <c r="R1442" s="8" t="s">
        <v>6037</v>
      </c>
      <c r="S1442" s="8" t="s">
        <v>33</v>
      </c>
      <c r="T1442" s="8" t="s">
        <v>34</v>
      </c>
      <c r="U1442" s="6" t="s">
        <v>381</v>
      </c>
      <c r="V1442" s="6" t="s">
        <v>382</v>
      </c>
    </row>
    <row r="1443" spans="1:22" x14ac:dyDescent="0.2">
      <c r="A1443" s="7" t="s">
        <v>22</v>
      </c>
      <c r="B1443" s="8" t="s">
        <v>23</v>
      </c>
      <c r="C1443" s="8" t="s">
        <v>23</v>
      </c>
      <c r="D1443" s="8" t="s">
        <v>374</v>
      </c>
      <c r="E1443" s="8" t="s">
        <v>375</v>
      </c>
      <c r="F1443" s="8" t="s">
        <v>6036</v>
      </c>
      <c r="G1443" s="8" t="s">
        <v>402</v>
      </c>
      <c r="H1443" s="9">
        <v>43493</v>
      </c>
      <c r="I1443" s="9">
        <v>43830</v>
      </c>
      <c r="J1443" s="8" t="s">
        <v>4937</v>
      </c>
      <c r="K1443" s="8" t="s">
        <v>4938</v>
      </c>
      <c r="L1443" s="8" t="s">
        <v>4939</v>
      </c>
      <c r="M1443" s="11">
        <v>9777.11</v>
      </c>
      <c r="N1443" s="8" t="s">
        <v>30</v>
      </c>
      <c r="O1443" s="11">
        <v>9777.11</v>
      </c>
      <c r="P1443" s="8" t="s">
        <v>30</v>
      </c>
      <c r="Q1443" s="8" t="s">
        <v>31</v>
      </c>
      <c r="R1443" s="8" t="s">
        <v>32</v>
      </c>
      <c r="S1443" s="8" t="s">
        <v>33</v>
      </c>
      <c r="T1443" s="8" t="s">
        <v>34</v>
      </c>
      <c r="U1443" s="6" t="s">
        <v>381</v>
      </c>
      <c r="V1443" s="6" t="s">
        <v>382</v>
      </c>
    </row>
    <row r="1444" spans="1:22" x14ac:dyDescent="0.2">
      <c r="A1444" s="7" t="s">
        <v>22</v>
      </c>
      <c r="B1444" s="8" t="s">
        <v>23</v>
      </c>
      <c r="C1444" s="8" t="s">
        <v>23</v>
      </c>
      <c r="D1444" s="8" t="s">
        <v>374</v>
      </c>
      <c r="E1444" s="8" t="s">
        <v>375</v>
      </c>
      <c r="F1444" s="8" t="s">
        <v>6035</v>
      </c>
      <c r="G1444" s="8" t="s">
        <v>6034</v>
      </c>
      <c r="H1444" s="9">
        <v>43538</v>
      </c>
      <c r="I1444" s="9">
        <v>43861</v>
      </c>
      <c r="J1444" s="8" t="s">
        <v>4684</v>
      </c>
      <c r="K1444" s="13"/>
      <c r="L1444" s="13"/>
      <c r="M1444" s="11">
        <v>15888.6</v>
      </c>
      <c r="N1444" s="8" t="s">
        <v>30</v>
      </c>
      <c r="O1444" s="11">
        <v>15888.6</v>
      </c>
      <c r="P1444" s="8" t="s">
        <v>30</v>
      </c>
      <c r="Q1444" s="8" t="s">
        <v>31</v>
      </c>
      <c r="R1444" s="8" t="s">
        <v>32</v>
      </c>
      <c r="S1444" s="8" t="s">
        <v>33</v>
      </c>
      <c r="T1444" s="8" t="s">
        <v>34</v>
      </c>
      <c r="U1444" s="6" t="s">
        <v>381</v>
      </c>
      <c r="V1444" s="6" t="s">
        <v>382</v>
      </c>
    </row>
    <row r="1445" spans="1:22" x14ac:dyDescent="0.2">
      <c r="A1445" s="7" t="s">
        <v>22</v>
      </c>
      <c r="B1445" s="8" t="s">
        <v>23</v>
      </c>
      <c r="C1445" s="8" t="s">
        <v>23</v>
      </c>
      <c r="D1445" s="8" t="s">
        <v>374</v>
      </c>
      <c r="E1445" s="8" t="s">
        <v>375</v>
      </c>
      <c r="F1445" s="8" t="s">
        <v>944</v>
      </c>
      <c r="G1445" s="8" t="s">
        <v>945</v>
      </c>
      <c r="H1445" s="9">
        <v>42046</v>
      </c>
      <c r="I1445" s="9">
        <v>43141</v>
      </c>
      <c r="J1445" s="8" t="s">
        <v>946</v>
      </c>
      <c r="K1445" s="8" t="s">
        <v>947</v>
      </c>
      <c r="L1445" s="8" t="s">
        <v>948</v>
      </c>
      <c r="M1445" s="11">
        <v>11232</v>
      </c>
      <c r="N1445" s="8" t="s">
        <v>30</v>
      </c>
      <c r="O1445" s="11">
        <v>4680</v>
      </c>
      <c r="P1445" s="8" t="s">
        <v>30</v>
      </c>
      <c r="Q1445" s="8" t="s">
        <v>31</v>
      </c>
      <c r="R1445" s="8" t="s">
        <v>949</v>
      </c>
      <c r="S1445" s="8" t="s">
        <v>136</v>
      </c>
      <c r="T1445" s="8" t="s">
        <v>34</v>
      </c>
      <c r="U1445" s="6" t="s">
        <v>205</v>
      </c>
      <c r="V1445" s="6" t="s">
        <v>206</v>
      </c>
    </row>
    <row r="1446" spans="1:22" x14ac:dyDescent="0.2">
      <c r="A1446" s="7" t="s">
        <v>22</v>
      </c>
      <c r="B1446" s="8" t="s">
        <v>23</v>
      </c>
      <c r="C1446" s="8" t="s">
        <v>23</v>
      </c>
      <c r="D1446" s="8" t="s">
        <v>374</v>
      </c>
      <c r="E1446" s="8" t="s">
        <v>375</v>
      </c>
      <c r="F1446" s="8" t="s">
        <v>6033</v>
      </c>
      <c r="G1446" s="8" t="s">
        <v>6032</v>
      </c>
      <c r="H1446" s="9">
        <v>42843</v>
      </c>
      <c r="I1446" s="9">
        <v>43646</v>
      </c>
      <c r="J1446" s="8" t="s">
        <v>2869</v>
      </c>
      <c r="K1446" s="8" t="s">
        <v>2870</v>
      </c>
      <c r="L1446" s="8" t="s">
        <v>2871</v>
      </c>
      <c r="M1446" s="11">
        <v>31351.79</v>
      </c>
      <c r="N1446" s="8" t="s">
        <v>30</v>
      </c>
      <c r="O1446" s="11">
        <v>30537.72</v>
      </c>
      <c r="P1446" s="8" t="s">
        <v>30</v>
      </c>
      <c r="Q1446" s="8" t="s">
        <v>31</v>
      </c>
      <c r="R1446" s="8" t="s">
        <v>32</v>
      </c>
      <c r="S1446" s="8" t="s">
        <v>33</v>
      </c>
      <c r="T1446" s="8" t="s">
        <v>34</v>
      </c>
      <c r="U1446" s="6" t="s">
        <v>381</v>
      </c>
      <c r="V1446" s="6" t="s">
        <v>382</v>
      </c>
    </row>
    <row r="1447" spans="1:22" x14ac:dyDescent="0.2">
      <c r="A1447" s="7" t="s">
        <v>22</v>
      </c>
      <c r="B1447" s="8" t="s">
        <v>23</v>
      </c>
      <c r="C1447" s="8" t="s">
        <v>23</v>
      </c>
      <c r="D1447" s="8" t="s">
        <v>374</v>
      </c>
      <c r="E1447" s="8" t="s">
        <v>375</v>
      </c>
      <c r="F1447" s="8" t="s">
        <v>6031</v>
      </c>
      <c r="G1447" s="8" t="s">
        <v>310</v>
      </c>
      <c r="H1447" s="9">
        <v>42914</v>
      </c>
      <c r="I1447" s="9">
        <v>43299</v>
      </c>
      <c r="J1447" s="8" t="s">
        <v>1033</v>
      </c>
      <c r="K1447" s="8" t="s">
        <v>1034</v>
      </c>
      <c r="L1447" s="8" t="s">
        <v>1035</v>
      </c>
      <c r="M1447" s="11">
        <v>9709.08</v>
      </c>
      <c r="N1447" s="8" t="s">
        <v>30</v>
      </c>
      <c r="O1447" s="11">
        <v>6879.35</v>
      </c>
      <c r="P1447" s="8" t="s">
        <v>30</v>
      </c>
      <c r="Q1447" s="8" t="s">
        <v>31</v>
      </c>
      <c r="R1447" s="8" t="s">
        <v>32</v>
      </c>
      <c r="S1447" s="8" t="s">
        <v>33</v>
      </c>
      <c r="T1447" s="8" t="s">
        <v>34</v>
      </c>
      <c r="U1447" s="6" t="s">
        <v>309</v>
      </c>
      <c r="V1447" s="6" t="s">
        <v>310</v>
      </c>
    </row>
    <row r="1448" spans="1:22" x14ac:dyDescent="0.2">
      <c r="A1448" s="7" t="s">
        <v>22</v>
      </c>
      <c r="B1448" s="8" t="s">
        <v>23</v>
      </c>
      <c r="C1448" s="8" t="s">
        <v>23</v>
      </c>
      <c r="D1448" s="8" t="s">
        <v>374</v>
      </c>
      <c r="E1448" s="8" t="s">
        <v>375</v>
      </c>
      <c r="F1448" s="8" t="s">
        <v>1389</v>
      </c>
      <c r="G1448" s="8" t="s">
        <v>1390</v>
      </c>
      <c r="H1448" s="9">
        <v>42968</v>
      </c>
      <c r="I1448" s="9">
        <v>43728</v>
      </c>
      <c r="J1448" s="8" t="s">
        <v>1391</v>
      </c>
      <c r="K1448" s="8" t="s">
        <v>1392</v>
      </c>
      <c r="L1448" s="8" t="s">
        <v>1393</v>
      </c>
      <c r="M1448" s="11">
        <v>34772.58</v>
      </c>
      <c r="N1448" s="8" t="s">
        <v>30</v>
      </c>
      <c r="O1448" s="11">
        <v>2519.59</v>
      </c>
      <c r="P1448" s="8" t="s">
        <v>30</v>
      </c>
      <c r="Q1448" s="8" t="s">
        <v>282</v>
      </c>
      <c r="R1448" s="8" t="s">
        <v>1417</v>
      </c>
      <c r="S1448" s="8" t="s">
        <v>32</v>
      </c>
      <c r="T1448" s="8" t="s">
        <v>34</v>
      </c>
      <c r="U1448" s="6" t="s">
        <v>381</v>
      </c>
      <c r="V1448" s="6" t="s">
        <v>382</v>
      </c>
    </row>
    <row r="1449" spans="1:22" x14ac:dyDescent="0.2">
      <c r="A1449" s="7" t="s">
        <v>22</v>
      </c>
      <c r="B1449" s="8" t="s">
        <v>23</v>
      </c>
      <c r="C1449" s="8" t="s">
        <v>23</v>
      </c>
      <c r="D1449" s="8" t="s">
        <v>374</v>
      </c>
      <c r="E1449" s="8" t="s">
        <v>375</v>
      </c>
      <c r="F1449" s="8" t="s">
        <v>1687</v>
      </c>
      <c r="G1449" s="8" t="s">
        <v>310</v>
      </c>
      <c r="H1449" s="9">
        <v>43040</v>
      </c>
      <c r="I1449" s="9">
        <v>43454</v>
      </c>
      <c r="J1449" s="8" t="s">
        <v>1072</v>
      </c>
      <c r="K1449" s="8" t="s">
        <v>1073</v>
      </c>
      <c r="L1449" s="8" t="s">
        <v>1074</v>
      </c>
      <c r="M1449" s="11">
        <v>12402</v>
      </c>
      <c r="N1449" s="8" t="s">
        <v>30</v>
      </c>
      <c r="O1449" s="11">
        <v>9424.1299999999992</v>
      </c>
      <c r="P1449" s="8" t="s">
        <v>30</v>
      </c>
      <c r="Q1449" s="8" t="s">
        <v>31</v>
      </c>
      <c r="R1449" s="8" t="s">
        <v>1075</v>
      </c>
      <c r="S1449" s="8" t="s">
        <v>1076</v>
      </c>
      <c r="T1449" s="8" t="s">
        <v>34</v>
      </c>
      <c r="U1449" s="6" t="s">
        <v>309</v>
      </c>
      <c r="V1449" s="6" t="s">
        <v>310</v>
      </c>
    </row>
    <row r="1450" spans="1:22" x14ac:dyDescent="0.2">
      <c r="A1450" s="7" t="s">
        <v>22</v>
      </c>
      <c r="B1450" s="8" t="s">
        <v>23</v>
      </c>
      <c r="C1450" s="8" t="s">
        <v>23</v>
      </c>
      <c r="D1450" s="8" t="s">
        <v>374</v>
      </c>
      <c r="E1450" s="8" t="s">
        <v>375</v>
      </c>
      <c r="F1450" s="8" t="s">
        <v>1395</v>
      </c>
      <c r="G1450" s="8" t="s">
        <v>1396</v>
      </c>
      <c r="H1450" s="9">
        <v>43060</v>
      </c>
      <c r="I1450" s="9"/>
      <c r="J1450" s="8" t="s">
        <v>1397</v>
      </c>
      <c r="K1450" s="8" t="s">
        <v>1398</v>
      </c>
      <c r="L1450" s="8" t="s">
        <v>1399</v>
      </c>
      <c r="M1450" s="11">
        <v>33930</v>
      </c>
      <c r="N1450" s="8" t="s">
        <v>30</v>
      </c>
      <c r="O1450" s="11">
        <v>33502.480000000003</v>
      </c>
      <c r="P1450" s="8" t="s">
        <v>30</v>
      </c>
      <c r="Q1450" s="8" t="s">
        <v>31</v>
      </c>
      <c r="R1450" s="8" t="s">
        <v>32</v>
      </c>
      <c r="S1450" s="8" t="s">
        <v>33</v>
      </c>
      <c r="T1450" s="8" t="s">
        <v>34</v>
      </c>
      <c r="U1450" s="6" t="s">
        <v>381</v>
      </c>
      <c r="V1450" s="6" t="s">
        <v>382</v>
      </c>
    </row>
    <row r="1451" spans="1:22" x14ac:dyDescent="0.2">
      <c r="A1451" s="7" t="s">
        <v>22</v>
      </c>
      <c r="B1451" s="8" t="s">
        <v>23</v>
      </c>
      <c r="C1451" s="8" t="s">
        <v>23</v>
      </c>
      <c r="D1451" s="8" t="s">
        <v>374</v>
      </c>
      <c r="E1451" s="8" t="s">
        <v>375</v>
      </c>
      <c r="F1451" s="8" t="s">
        <v>1022</v>
      </c>
      <c r="G1451" s="8" t="s">
        <v>1023</v>
      </c>
      <c r="H1451" s="15">
        <v>43171</v>
      </c>
      <c r="I1451" s="15">
        <v>43465</v>
      </c>
      <c r="J1451" s="14" t="s">
        <v>1024</v>
      </c>
      <c r="K1451" s="14" t="s">
        <v>1025</v>
      </c>
      <c r="L1451" s="8" t="s">
        <v>1026</v>
      </c>
      <c r="M1451" s="11">
        <v>1920.11</v>
      </c>
      <c r="N1451" s="8" t="s">
        <v>30</v>
      </c>
      <c r="O1451" s="10">
        <v>0</v>
      </c>
      <c r="P1451" s="8" t="s">
        <v>32</v>
      </c>
      <c r="Q1451" s="8" t="s">
        <v>282</v>
      </c>
      <c r="R1451" s="8" t="s">
        <v>1027</v>
      </c>
      <c r="S1451" s="8" t="s">
        <v>32</v>
      </c>
      <c r="T1451" s="8" t="s">
        <v>34</v>
      </c>
      <c r="U1451" s="6" t="s">
        <v>309</v>
      </c>
      <c r="V1451" s="6" t="s">
        <v>310</v>
      </c>
    </row>
    <row r="1452" spans="1:22" x14ac:dyDescent="0.2">
      <c r="A1452" s="7" t="s">
        <v>22</v>
      </c>
      <c r="B1452" s="8" t="s">
        <v>23</v>
      </c>
      <c r="C1452" s="8" t="s">
        <v>23</v>
      </c>
      <c r="D1452" s="8" t="s">
        <v>374</v>
      </c>
      <c r="E1452" s="8" t="s">
        <v>375</v>
      </c>
      <c r="F1452" s="8" t="s">
        <v>6030</v>
      </c>
      <c r="G1452" s="8" t="s">
        <v>1128</v>
      </c>
      <c r="H1452" s="15">
        <v>43300</v>
      </c>
      <c r="I1452" s="15">
        <v>43646</v>
      </c>
      <c r="J1452" s="14" t="s">
        <v>1159</v>
      </c>
      <c r="K1452" s="14" t="s">
        <v>1160</v>
      </c>
      <c r="L1452" s="8" t="s">
        <v>1161</v>
      </c>
      <c r="M1452" s="11">
        <v>263781.42</v>
      </c>
      <c r="N1452" s="8" t="s">
        <v>30</v>
      </c>
      <c r="O1452" s="11">
        <v>221523.48</v>
      </c>
      <c r="P1452" s="8" t="s">
        <v>30</v>
      </c>
      <c r="Q1452" s="8" t="s">
        <v>31</v>
      </c>
      <c r="R1452" s="8" t="s">
        <v>1162</v>
      </c>
      <c r="S1452" s="8" t="s">
        <v>136</v>
      </c>
      <c r="T1452" s="8" t="s">
        <v>34</v>
      </c>
      <c r="U1452" s="6" t="s">
        <v>309</v>
      </c>
      <c r="V1452" s="6" t="s">
        <v>310</v>
      </c>
    </row>
    <row r="1453" spans="1:22" x14ac:dyDescent="0.2">
      <c r="A1453" s="7" t="s">
        <v>22</v>
      </c>
      <c r="B1453" s="8" t="s">
        <v>23</v>
      </c>
      <c r="C1453" s="8" t="s">
        <v>23</v>
      </c>
      <c r="D1453" s="8" t="s">
        <v>374</v>
      </c>
      <c r="E1453" s="8" t="s">
        <v>375</v>
      </c>
      <c r="F1453" s="8" t="s">
        <v>1031</v>
      </c>
      <c r="G1453" s="8" t="s">
        <v>1032</v>
      </c>
      <c r="H1453" s="9">
        <v>43331</v>
      </c>
      <c r="I1453" s="9">
        <v>43664</v>
      </c>
      <c r="J1453" s="8" t="s">
        <v>1033</v>
      </c>
      <c r="K1453" s="8" t="s">
        <v>1034</v>
      </c>
      <c r="L1453" s="8" t="s">
        <v>1035</v>
      </c>
      <c r="M1453" s="11">
        <v>9413.82</v>
      </c>
      <c r="N1453" s="8" t="s">
        <v>30</v>
      </c>
      <c r="O1453" s="11">
        <v>6803.31</v>
      </c>
      <c r="P1453" s="8" t="s">
        <v>30</v>
      </c>
      <c r="Q1453" s="8" t="s">
        <v>31</v>
      </c>
      <c r="R1453" s="8" t="s">
        <v>32</v>
      </c>
      <c r="S1453" s="8" t="s">
        <v>33</v>
      </c>
      <c r="T1453" s="8" t="s">
        <v>34</v>
      </c>
      <c r="U1453" s="6" t="s">
        <v>309</v>
      </c>
      <c r="V1453" s="6" t="s">
        <v>310</v>
      </c>
    </row>
    <row r="1454" spans="1:22" x14ac:dyDescent="0.2">
      <c r="A1454" s="7" t="s">
        <v>22</v>
      </c>
      <c r="B1454" s="8" t="s">
        <v>23</v>
      </c>
      <c r="C1454" s="8" t="s">
        <v>23</v>
      </c>
      <c r="D1454" s="8" t="s">
        <v>374</v>
      </c>
      <c r="E1454" s="8" t="s">
        <v>375</v>
      </c>
      <c r="F1454" s="8" t="s">
        <v>1400</v>
      </c>
      <c r="G1454" s="8" t="s">
        <v>1401</v>
      </c>
      <c r="H1454" s="9">
        <v>43376</v>
      </c>
      <c r="I1454" s="9">
        <v>44135</v>
      </c>
      <c r="J1454" s="8" t="s">
        <v>1058</v>
      </c>
      <c r="K1454" s="8" t="s">
        <v>1059</v>
      </c>
      <c r="L1454" s="8" t="s">
        <v>1060</v>
      </c>
      <c r="M1454" s="11">
        <v>85001.67</v>
      </c>
      <c r="N1454" s="8" t="s">
        <v>30</v>
      </c>
      <c r="O1454" s="11">
        <v>19479.61</v>
      </c>
      <c r="P1454" s="8" t="s">
        <v>30</v>
      </c>
      <c r="Q1454" s="8" t="s">
        <v>282</v>
      </c>
      <c r="R1454" s="8" t="s">
        <v>1061</v>
      </c>
      <c r="S1454" s="8" t="s">
        <v>32</v>
      </c>
      <c r="T1454" s="8" t="s">
        <v>34</v>
      </c>
      <c r="U1454" s="6" t="s">
        <v>381</v>
      </c>
      <c r="V1454" s="6" t="s">
        <v>382</v>
      </c>
    </row>
    <row r="1455" spans="1:22" x14ac:dyDescent="0.2">
      <c r="A1455" s="7" t="s">
        <v>22</v>
      </c>
      <c r="B1455" s="8" t="s">
        <v>23</v>
      </c>
      <c r="C1455" s="8" t="s">
        <v>23</v>
      </c>
      <c r="D1455" s="8" t="s">
        <v>374</v>
      </c>
      <c r="E1455" s="8" t="s">
        <v>375</v>
      </c>
      <c r="F1455" s="8" t="s">
        <v>1402</v>
      </c>
      <c r="G1455" s="8" t="s">
        <v>1403</v>
      </c>
      <c r="H1455" s="9">
        <v>43382</v>
      </c>
      <c r="I1455" s="9">
        <v>43829</v>
      </c>
      <c r="J1455" s="8" t="s">
        <v>1404</v>
      </c>
      <c r="K1455" s="8" t="s">
        <v>1405</v>
      </c>
      <c r="L1455" s="8" t="s">
        <v>1406</v>
      </c>
      <c r="M1455" s="11">
        <v>49506.67</v>
      </c>
      <c r="N1455" s="8" t="s">
        <v>30</v>
      </c>
      <c r="O1455" s="11">
        <v>47777.51</v>
      </c>
      <c r="P1455" s="8" t="s">
        <v>30</v>
      </c>
      <c r="Q1455" s="8" t="s">
        <v>31</v>
      </c>
      <c r="R1455" s="8" t="s">
        <v>32</v>
      </c>
      <c r="S1455" s="8" t="s">
        <v>33</v>
      </c>
      <c r="T1455" s="8" t="s">
        <v>34</v>
      </c>
      <c r="U1455" s="6" t="s">
        <v>381</v>
      </c>
      <c r="V1455" s="6" t="s">
        <v>382</v>
      </c>
    </row>
    <row r="1456" spans="1:22" x14ac:dyDescent="0.2">
      <c r="A1456" s="7" t="s">
        <v>22</v>
      </c>
      <c r="B1456" s="8" t="s">
        <v>23</v>
      </c>
      <c r="C1456" s="8" t="s">
        <v>23</v>
      </c>
      <c r="D1456" s="8" t="s">
        <v>374</v>
      </c>
      <c r="E1456" s="8" t="s">
        <v>375</v>
      </c>
      <c r="F1456" s="8" t="s">
        <v>1459</v>
      </c>
      <c r="G1456" s="8" t="s">
        <v>1460</v>
      </c>
      <c r="H1456" s="9">
        <v>43422</v>
      </c>
      <c r="I1456" s="9">
        <v>43830</v>
      </c>
      <c r="J1456" s="8" t="s">
        <v>989</v>
      </c>
      <c r="K1456" s="8" t="s">
        <v>990</v>
      </c>
      <c r="L1456" s="8" t="s">
        <v>991</v>
      </c>
      <c r="M1456" s="11">
        <v>310503.96000000002</v>
      </c>
      <c r="N1456" s="8" t="s">
        <v>30</v>
      </c>
      <c r="O1456" s="11">
        <v>175197.22</v>
      </c>
      <c r="P1456" s="8" t="s">
        <v>30</v>
      </c>
      <c r="Q1456" s="8" t="s">
        <v>285</v>
      </c>
      <c r="R1456" s="8" t="s">
        <v>32</v>
      </c>
      <c r="S1456" s="8" t="s">
        <v>32</v>
      </c>
      <c r="T1456" s="8" t="s">
        <v>34</v>
      </c>
      <c r="U1456" s="6" t="s">
        <v>381</v>
      </c>
      <c r="V1456" s="6" t="s">
        <v>382</v>
      </c>
    </row>
    <row r="1457" spans="1:22" x14ac:dyDescent="0.2">
      <c r="A1457" s="7" t="s">
        <v>22</v>
      </c>
      <c r="B1457" s="8" t="s">
        <v>23</v>
      </c>
      <c r="C1457" s="8" t="s">
        <v>23</v>
      </c>
      <c r="D1457" s="8" t="s">
        <v>374</v>
      </c>
      <c r="E1457" s="8" t="s">
        <v>375</v>
      </c>
      <c r="F1457" s="8" t="s">
        <v>1174</v>
      </c>
      <c r="G1457" s="8" t="s">
        <v>1175</v>
      </c>
      <c r="H1457" s="9">
        <v>43432</v>
      </c>
      <c r="I1457" s="9">
        <v>43800</v>
      </c>
      <c r="J1457" s="8" t="s">
        <v>946</v>
      </c>
      <c r="K1457" s="8" t="s">
        <v>947</v>
      </c>
      <c r="L1457" s="8" t="s">
        <v>948</v>
      </c>
      <c r="M1457" s="11">
        <v>13384.8</v>
      </c>
      <c r="N1457" s="8" t="s">
        <v>30</v>
      </c>
      <c r="O1457" s="11">
        <v>5920.2</v>
      </c>
      <c r="P1457" s="8" t="s">
        <v>30</v>
      </c>
      <c r="Q1457" s="8" t="s">
        <v>260</v>
      </c>
      <c r="R1457" s="8" t="s">
        <v>1176</v>
      </c>
      <c r="S1457" s="8" t="s">
        <v>32</v>
      </c>
      <c r="T1457" s="8" t="s">
        <v>34</v>
      </c>
      <c r="U1457" s="6" t="s">
        <v>205</v>
      </c>
      <c r="V1457" s="6" t="s">
        <v>206</v>
      </c>
    </row>
    <row r="1458" spans="1:22" x14ac:dyDescent="0.2">
      <c r="A1458" s="7" t="s">
        <v>22</v>
      </c>
      <c r="B1458" s="8" t="s">
        <v>23</v>
      </c>
      <c r="C1458" s="8" t="s">
        <v>23</v>
      </c>
      <c r="D1458" s="8" t="s">
        <v>374</v>
      </c>
      <c r="E1458" s="8" t="s">
        <v>375</v>
      </c>
      <c r="F1458" s="8" t="s">
        <v>1070</v>
      </c>
      <c r="G1458" s="8" t="s">
        <v>1071</v>
      </c>
      <c r="H1458" s="9">
        <v>43478</v>
      </c>
      <c r="I1458" s="9">
        <v>43576</v>
      </c>
      <c r="J1458" s="8" t="s">
        <v>1072</v>
      </c>
      <c r="K1458" s="8" t="s">
        <v>1073</v>
      </c>
      <c r="L1458" s="8" t="s">
        <v>1074</v>
      </c>
      <c r="M1458" s="11">
        <v>2574</v>
      </c>
      <c r="N1458" s="8" t="s">
        <v>30</v>
      </c>
      <c r="O1458" s="11">
        <v>2158.81</v>
      </c>
      <c r="P1458" s="8" t="s">
        <v>30</v>
      </c>
      <c r="Q1458" s="8" t="s">
        <v>31</v>
      </c>
      <c r="R1458" s="8" t="s">
        <v>1075</v>
      </c>
      <c r="S1458" s="8" t="s">
        <v>1076</v>
      </c>
      <c r="T1458" s="8" t="s">
        <v>34</v>
      </c>
      <c r="U1458" s="6" t="s">
        <v>309</v>
      </c>
      <c r="V1458" s="6" t="s">
        <v>310</v>
      </c>
    </row>
    <row r="1459" spans="1:22" x14ac:dyDescent="0.2">
      <c r="A1459" s="7" t="s">
        <v>22</v>
      </c>
      <c r="B1459" s="8" t="s">
        <v>23</v>
      </c>
      <c r="C1459" s="8" t="s">
        <v>23</v>
      </c>
      <c r="D1459" s="8" t="s">
        <v>374</v>
      </c>
      <c r="E1459" s="8" t="s">
        <v>375</v>
      </c>
      <c r="F1459" s="8" t="s">
        <v>1408</v>
      </c>
      <c r="G1459" s="8" t="s">
        <v>394</v>
      </c>
      <c r="H1459" s="9">
        <v>42477</v>
      </c>
      <c r="I1459" s="9">
        <v>43196</v>
      </c>
      <c r="J1459" s="8" t="s">
        <v>395</v>
      </c>
      <c r="K1459" s="8" t="s">
        <v>396</v>
      </c>
      <c r="L1459" s="8" t="s">
        <v>397</v>
      </c>
      <c r="M1459" s="11">
        <v>297591.84000000003</v>
      </c>
      <c r="N1459" s="8" t="s">
        <v>30</v>
      </c>
      <c r="O1459" s="11">
        <v>251156.94</v>
      </c>
      <c r="P1459" s="8" t="s">
        <v>30</v>
      </c>
      <c r="Q1459" s="8" t="s">
        <v>31</v>
      </c>
      <c r="R1459" s="8" t="s">
        <v>1409</v>
      </c>
      <c r="S1459" s="8" t="s">
        <v>93</v>
      </c>
      <c r="T1459" s="8" t="s">
        <v>34</v>
      </c>
      <c r="U1459" s="6" t="s">
        <v>381</v>
      </c>
      <c r="V1459" s="6" t="s">
        <v>382</v>
      </c>
    </row>
    <row r="1460" spans="1:22" x14ac:dyDescent="0.2">
      <c r="A1460" s="7" t="s">
        <v>22</v>
      </c>
      <c r="B1460" s="8" t="s">
        <v>23</v>
      </c>
      <c r="C1460" s="8" t="s">
        <v>23</v>
      </c>
      <c r="D1460" s="8" t="s">
        <v>374</v>
      </c>
      <c r="E1460" s="8" t="s">
        <v>375</v>
      </c>
      <c r="F1460" s="8" t="s">
        <v>6029</v>
      </c>
      <c r="G1460" s="8" t="s">
        <v>1411</v>
      </c>
      <c r="H1460" s="9">
        <v>42514</v>
      </c>
      <c r="I1460" s="9"/>
      <c r="J1460" s="8" t="s">
        <v>1404</v>
      </c>
      <c r="K1460" s="8" t="s">
        <v>1405</v>
      </c>
      <c r="L1460" s="8" t="s">
        <v>1406</v>
      </c>
      <c r="M1460" s="11">
        <v>2845.44</v>
      </c>
      <c r="N1460" s="8" t="s">
        <v>30</v>
      </c>
      <c r="O1460" s="10">
        <v>0</v>
      </c>
      <c r="P1460" s="8" t="s">
        <v>32</v>
      </c>
      <c r="Q1460" s="8" t="s">
        <v>31</v>
      </c>
      <c r="R1460" s="8" t="s">
        <v>32</v>
      </c>
      <c r="S1460" s="8" t="s">
        <v>33</v>
      </c>
      <c r="T1460" s="8" t="s">
        <v>34</v>
      </c>
      <c r="U1460" s="6" t="s">
        <v>381</v>
      </c>
      <c r="V1460" s="6" t="s">
        <v>382</v>
      </c>
    </row>
    <row r="1461" spans="1:22" x14ac:dyDescent="0.2">
      <c r="A1461" s="7" t="s">
        <v>22</v>
      </c>
      <c r="B1461" s="8" t="s">
        <v>23</v>
      </c>
      <c r="C1461" s="8" t="s">
        <v>23</v>
      </c>
      <c r="D1461" s="8" t="s">
        <v>374</v>
      </c>
      <c r="E1461" s="8" t="s">
        <v>375</v>
      </c>
      <c r="F1461" s="8" t="s">
        <v>6028</v>
      </c>
      <c r="G1461" s="8" t="s">
        <v>1446</v>
      </c>
      <c r="H1461" s="9">
        <v>42641</v>
      </c>
      <c r="I1461" s="9"/>
      <c r="J1461" s="8" t="s">
        <v>815</v>
      </c>
      <c r="K1461" s="8" t="s">
        <v>816</v>
      </c>
      <c r="L1461" s="8" t="s">
        <v>817</v>
      </c>
      <c r="M1461" s="11">
        <v>2925</v>
      </c>
      <c r="N1461" s="8" t="s">
        <v>30</v>
      </c>
      <c r="O1461" s="10">
        <v>0</v>
      </c>
      <c r="P1461" s="8" t="s">
        <v>32</v>
      </c>
      <c r="Q1461" s="8" t="s">
        <v>31</v>
      </c>
      <c r="R1461" s="8" t="s">
        <v>32</v>
      </c>
      <c r="S1461" s="8" t="s">
        <v>33</v>
      </c>
      <c r="T1461" s="8" t="s">
        <v>34</v>
      </c>
      <c r="U1461" s="6" t="s">
        <v>381</v>
      </c>
      <c r="V1461" s="6" t="s">
        <v>382</v>
      </c>
    </row>
    <row r="1462" spans="1:22" x14ac:dyDescent="0.2">
      <c r="A1462" s="7" t="s">
        <v>22</v>
      </c>
      <c r="B1462" s="8" t="s">
        <v>23</v>
      </c>
      <c r="C1462" s="8" t="s">
        <v>23</v>
      </c>
      <c r="D1462" s="8" t="s">
        <v>374</v>
      </c>
      <c r="E1462" s="8" t="s">
        <v>375</v>
      </c>
      <c r="F1462" s="8" t="s">
        <v>6027</v>
      </c>
      <c r="G1462" s="8" t="s">
        <v>4549</v>
      </c>
      <c r="H1462" s="9">
        <v>42694</v>
      </c>
      <c r="I1462" s="9">
        <v>43465</v>
      </c>
      <c r="J1462" s="8" t="s">
        <v>3131</v>
      </c>
      <c r="K1462" s="8" t="s">
        <v>3132</v>
      </c>
      <c r="L1462" s="8" t="s">
        <v>3133</v>
      </c>
      <c r="M1462" s="11">
        <v>34632</v>
      </c>
      <c r="N1462" s="8" t="s">
        <v>30</v>
      </c>
      <c r="O1462" s="11">
        <v>27085.5</v>
      </c>
      <c r="P1462" s="8" t="s">
        <v>30</v>
      </c>
      <c r="Q1462" s="8" t="s">
        <v>31</v>
      </c>
      <c r="R1462" s="8" t="s">
        <v>32</v>
      </c>
      <c r="S1462" s="8" t="s">
        <v>33</v>
      </c>
      <c r="T1462" s="8" t="s">
        <v>34</v>
      </c>
      <c r="U1462" s="6" t="s">
        <v>381</v>
      </c>
      <c r="V1462" s="6" t="s">
        <v>382</v>
      </c>
    </row>
    <row r="1463" spans="1:22" x14ac:dyDescent="0.2">
      <c r="A1463" s="7" t="s">
        <v>22</v>
      </c>
      <c r="B1463" s="8" t="s">
        <v>23</v>
      </c>
      <c r="C1463" s="8" t="s">
        <v>23</v>
      </c>
      <c r="D1463" s="8" t="s">
        <v>374</v>
      </c>
      <c r="E1463" s="8" t="s">
        <v>375</v>
      </c>
      <c r="F1463" s="8" t="s">
        <v>1410</v>
      </c>
      <c r="G1463" s="8" t="s">
        <v>1411</v>
      </c>
      <c r="H1463" s="9">
        <v>42765</v>
      </c>
      <c r="I1463" s="9"/>
      <c r="J1463" s="8" t="s">
        <v>805</v>
      </c>
      <c r="K1463" s="8" t="s">
        <v>806</v>
      </c>
      <c r="L1463" s="8" t="s">
        <v>807</v>
      </c>
      <c r="M1463" s="11">
        <v>49877.1</v>
      </c>
      <c r="N1463" s="8" t="s">
        <v>30</v>
      </c>
      <c r="O1463" s="11">
        <v>39250.58</v>
      </c>
      <c r="P1463" s="8" t="s">
        <v>30</v>
      </c>
      <c r="Q1463" s="8" t="s">
        <v>31</v>
      </c>
      <c r="R1463" s="8" t="s">
        <v>32</v>
      </c>
      <c r="S1463" s="8" t="s">
        <v>33</v>
      </c>
      <c r="T1463" s="8" t="s">
        <v>34</v>
      </c>
      <c r="U1463" s="6" t="s">
        <v>381</v>
      </c>
      <c r="V1463" s="6" t="s">
        <v>382</v>
      </c>
    </row>
    <row r="1464" spans="1:22" x14ac:dyDescent="0.2">
      <c r="A1464" s="7" t="s">
        <v>22</v>
      </c>
      <c r="B1464" s="8" t="s">
        <v>23</v>
      </c>
      <c r="C1464" s="8" t="s">
        <v>23</v>
      </c>
      <c r="D1464" s="8" t="s">
        <v>374</v>
      </c>
      <c r="E1464" s="8" t="s">
        <v>375</v>
      </c>
      <c r="F1464" s="8" t="s">
        <v>1412</v>
      </c>
      <c r="G1464" s="8" t="s">
        <v>1413</v>
      </c>
      <c r="H1464" s="9">
        <v>42808</v>
      </c>
      <c r="I1464" s="9">
        <v>44005</v>
      </c>
      <c r="J1464" s="8" t="s">
        <v>1414</v>
      </c>
      <c r="K1464" s="8" t="s">
        <v>1415</v>
      </c>
      <c r="L1464" s="8" t="s">
        <v>1416</v>
      </c>
      <c r="M1464" s="11">
        <v>471744</v>
      </c>
      <c r="N1464" s="8" t="s">
        <v>30</v>
      </c>
      <c r="O1464" s="11">
        <v>237812.37</v>
      </c>
      <c r="P1464" s="8" t="s">
        <v>30</v>
      </c>
      <c r="Q1464" s="8" t="s">
        <v>260</v>
      </c>
      <c r="R1464" s="8" t="s">
        <v>1417</v>
      </c>
      <c r="S1464" s="8" t="s">
        <v>32</v>
      </c>
      <c r="T1464" s="8" t="s">
        <v>34</v>
      </c>
      <c r="U1464" s="6" t="s">
        <v>381</v>
      </c>
      <c r="V1464" s="6" t="s">
        <v>382</v>
      </c>
    </row>
    <row r="1465" spans="1:22" x14ac:dyDescent="0.2">
      <c r="A1465" s="7" t="s">
        <v>22</v>
      </c>
      <c r="B1465" s="8" t="s">
        <v>23</v>
      </c>
      <c r="C1465" s="8" t="s">
        <v>23</v>
      </c>
      <c r="D1465" s="8" t="s">
        <v>374</v>
      </c>
      <c r="E1465" s="8" t="s">
        <v>375</v>
      </c>
      <c r="F1465" s="8" t="s">
        <v>1418</v>
      </c>
      <c r="G1465" s="8" t="s">
        <v>1419</v>
      </c>
      <c r="H1465" s="9">
        <v>42822</v>
      </c>
      <c r="I1465" s="9">
        <v>44005</v>
      </c>
      <c r="J1465" s="8" t="s">
        <v>1420</v>
      </c>
      <c r="K1465" s="8" t="s">
        <v>1421</v>
      </c>
      <c r="L1465" s="8" t="s">
        <v>1422</v>
      </c>
      <c r="M1465" s="11">
        <v>495261</v>
      </c>
      <c r="N1465" s="8" t="s">
        <v>30</v>
      </c>
      <c r="O1465" s="11">
        <v>224699.14</v>
      </c>
      <c r="P1465" s="8" t="s">
        <v>30</v>
      </c>
      <c r="Q1465" s="8" t="s">
        <v>260</v>
      </c>
      <c r="R1465" s="8" t="s">
        <v>1417</v>
      </c>
      <c r="S1465" s="8" t="s">
        <v>32</v>
      </c>
      <c r="T1465" s="8" t="s">
        <v>34</v>
      </c>
      <c r="U1465" s="6" t="s">
        <v>381</v>
      </c>
      <c r="V1465" s="6" t="s">
        <v>382</v>
      </c>
    </row>
    <row r="1466" spans="1:22" x14ac:dyDescent="0.2">
      <c r="A1466" s="7" t="s">
        <v>22</v>
      </c>
      <c r="B1466" s="8" t="s">
        <v>23</v>
      </c>
      <c r="C1466" s="8" t="s">
        <v>23</v>
      </c>
      <c r="D1466" s="8" t="s">
        <v>374</v>
      </c>
      <c r="E1466" s="8" t="s">
        <v>375</v>
      </c>
      <c r="F1466" s="8" t="s">
        <v>6026</v>
      </c>
      <c r="G1466" s="8" t="s">
        <v>1449</v>
      </c>
      <c r="H1466" s="9">
        <v>42849</v>
      </c>
      <c r="I1466" s="9"/>
      <c r="J1466" s="8" t="s">
        <v>6025</v>
      </c>
      <c r="K1466" s="8" t="s">
        <v>6024</v>
      </c>
      <c r="L1466" s="8" t="s">
        <v>6023</v>
      </c>
      <c r="M1466" s="11">
        <v>2500</v>
      </c>
      <c r="N1466" s="8" t="s">
        <v>30</v>
      </c>
      <c r="O1466" s="10">
        <v>0</v>
      </c>
      <c r="P1466" s="8" t="s">
        <v>32</v>
      </c>
      <c r="Q1466" s="8" t="s">
        <v>31</v>
      </c>
      <c r="R1466" s="8" t="s">
        <v>32</v>
      </c>
      <c r="S1466" s="8" t="s">
        <v>33</v>
      </c>
      <c r="T1466" s="8" t="s">
        <v>34</v>
      </c>
      <c r="U1466" s="6" t="s">
        <v>381</v>
      </c>
      <c r="V1466" s="6" t="s">
        <v>382</v>
      </c>
    </row>
    <row r="1467" spans="1:22" x14ac:dyDescent="0.2">
      <c r="A1467" s="7" t="s">
        <v>22</v>
      </c>
      <c r="B1467" s="8" t="s">
        <v>23</v>
      </c>
      <c r="C1467" s="8" t="s">
        <v>23</v>
      </c>
      <c r="D1467" s="8" t="s">
        <v>374</v>
      </c>
      <c r="E1467" s="8" t="s">
        <v>375</v>
      </c>
      <c r="F1467" s="8" t="s">
        <v>1423</v>
      </c>
      <c r="G1467" s="8" t="s">
        <v>1424</v>
      </c>
      <c r="H1467" s="9">
        <v>42947</v>
      </c>
      <c r="I1467" s="9"/>
      <c r="J1467" s="8" t="s">
        <v>1425</v>
      </c>
      <c r="K1467" s="8" t="s">
        <v>1426</v>
      </c>
      <c r="L1467" s="8" t="s">
        <v>1427</v>
      </c>
      <c r="M1467" s="10">
        <v>877.5</v>
      </c>
      <c r="N1467" s="8" t="s">
        <v>30</v>
      </c>
      <c r="O1467" s="10">
        <v>300.10000000000002</v>
      </c>
      <c r="P1467" s="8" t="s">
        <v>30</v>
      </c>
      <c r="Q1467" s="8" t="s">
        <v>31</v>
      </c>
      <c r="R1467" s="8" t="s">
        <v>32</v>
      </c>
      <c r="S1467" s="8" t="s">
        <v>33</v>
      </c>
      <c r="T1467" s="8" t="s">
        <v>34</v>
      </c>
      <c r="U1467" s="6" t="s">
        <v>381</v>
      </c>
      <c r="V1467" s="6" t="s">
        <v>382</v>
      </c>
    </row>
    <row r="1468" spans="1:22" x14ac:dyDescent="0.2">
      <c r="A1468" s="7" t="s">
        <v>22</v>
      </c>
      <c r="B1468" s="8" t="s">
        <v>23</v>
      </c>
      <c r="C1468" s="8" t="s">
        <v>23</v>
      </c>
      <c r="D1468" s="8" t="s">
        <v>374</v>
      </c>
      <c r="E1468" s="8" t="s">
        <v>375</v>
      </c>
      <c r="F1468" s="8" t="s">
        <v>6022</v>
      </c>
      <c r="G1468" s="8" t="s">
        <v>6021</v>
      </c>
      <c r="H1468" s="9">
        <v>42970</v>
      </c>
      <c r="I1468" s="9"/>
      <c r="J1468" s="8" t="s">
        <v>6020</v>
      </c>
      <c r="K1468" s="8" t="s">
        <v>6019</v>
      </c>
      <c r="L1468" s="8" t="s">
        <v>6018</v>
      </c>
      <c r="M1468" s="11">
        <v>2948.4</v>
      </c>
      <c r="N1468" s="8" t="s">
        <v>30</v>
      </c>
      <c r="O1468" s="10">
        <v>0</v>
      </c>
      <c r="P1468" s="8" t="s">
        <v>32</v>
      </c>
      <c r="Q1468" s="8" t="s">
        <v>31</v>
      </c>
      <c r="R1468" s="8" t="s">
        <v>32</v>
      </c>
      <c r="S1468" s="8" t="s">
        <v>33</v>
      </c>
      <c r="T1468" s="8" t="s">
        <v>34</v>
      </c>
      <c r="U1468" s="6" t="s">
        <v>381</v>
      </c>
      <c r="V1468" s="6" t="s">
        <v>382</v>
      </c>
    </row>
    <row r="1469" spans="1:22" x14ac:dyDescent="0.2">
      <c r="A1469" s="7" t="s">
        <v>22</v>
      </c>
      <c r="B1469" s="8" t="s">
        <v>23</v>
      </c>
      <c r="C1469" s="8" t="s">
        <v>23</v>
      </c>
      <c r="D1469" s="8" t="s">
        <v>374</v>
      </c>
      <c r="E1469" s="8" t="s">
        <v>375</v>
      </c>
      <c r="F1469" s="8" t="s">
        <v>1428</v>
      </c>
      <c r="G1469" s="8" t="s">
        <v>1429</v>
      </c>
      <c r="H1469" s="9">
        <v>43053</v>
      </c>
      <c r="I1469" s="9">
        <v>43465</v>
      </c>
      <c r="J1469" s="8" t="s">
        <v>1430</v>
      </c>
      <c r="K1469" s="8" t="s">
        <v>1431</v>
      </c>
      <c r="L1469" s="8" t="s">
        <v>1432</v>
      </c>
      <c r="M1469" s="11">
        <v>16801.48</v>
      </c>
      <c r="N1469" s="8" t="s">
        <v>30</v>
      </c>
      <c r="O1469" s="11">
        <v>12181.94</v>
      </c>
      <c r="P1469" s="8" t="s">
        <v>30</v>
      </c>
      <c r="Q1469" s="8" t="s">
        <v>31</v>
      </c>
      <c r="R1469" s="8" t="s">
        <v>32</v>
      </c>
      <c r="S1469" s="8" t="s">
        <v>33</v>
      </c>
      <c r="T1469" s="8" t="s">
        <v>34</v>
      </c>
      <c r="U1469" s="6" t="s">
        <v>381</v>
      </c>
      <c r="V1469" s="6" t="s">
        <v>382</v>
      </c>
    </row>
    <row r="1470" spans="1:22" x14ac:dyDescent="0.2">
      <c r="A1470" s="7" t="s">
        <v>22</v>
      </c>
      <c r="B1470" s="8" t="s">
        <v>23</v>
      </c>
      <c r="C1470" s="8" t="s">
        <v>23</v>
      </c>
      <c r="D1470" s="8" t="s">
        <v>374</v>
      </c>
      <c r="E1470" s="8" t="s">
        <v>375</v>
      </c>
      <c r="F1470" s="8" t="s">
        <v>6017</v>
      </c>
      <c r="G1470" s="8" t="s">
        <v>172</v>
      </c>
      <c r="H1470" s="9">
        <v>43060</v>
      </c>
      <c r="I1470" s="9"/>
      <c r="J1470" s="8" t="s">
        <v>6011</v>
      </c>
      <c r="K1470" s="8" t="s">
        <v>6010</v>
      </c>
      <c r="L1470" s="8" t="s">
        <v>6009</v>
      </c>
      <c r="M1470" s="11">
        <v>1675.44</v>
      </c>
      <c r="N1470" s="8" t="s">
        <v>30</v>
      </c>
      <c r="O1470" s="10">
        <v>0</v>
      </c>
      <c r="P1470" s="8" t="s">
        <v>32</v>
      </c>
      <c r="Q1470" s="8" t="s">
        <v>31</v>
      </c>
      <c r="R1470" s="8" t="s">
        <v>32</v>
      </c>
      <c r="S1470" s="8" t="s">
        <v>33</v>
      </c>
      <c r="T1470" s="8" t="s">
        <v>34</v>
      </c>
      <c r="U1470" s="6" t="s">
        <v>381</v>
      </c>
      <c r="V1470" s="6" t="s">
        <v>382</v>
      </c>
    </row>
    <row r="1471" spans="1:22" x14ac:dyDescent="0.2">
      <c r="A1471" s="7" t="s">
        <v>22</v>
      </c>
      <c r="B1471" s="8" t="s">
        <v>23</v>
      </c>
      <c r="C1471" s="8" t="s">
        <v>23</v>
      </c>
      <c r="D1471" s="8" t="s">
        <v>374</v>
      </c>
      <c r="E1471" s="8" t="s">
        <v>375</v>
      </c>
      <c r="F1471" s="8" t="s">
        <v>1433</v>
      </c>
      <c r="G1471" s="8" t="s">
        <v>1434</v>
      </c>
      <c r="H1471" s="9">
        <v>43118</v>
      </c>
      <c r="I1471" s="9"/>
      <c r="J1471" s="8" t="s">
        <v>1404</v>
      </c>
      <c r="K1471" s="8" t="s">
        <v>1405</v>
      </c>
      <c r="L1471" s="8" t="s">
        <v>1406</v>
      </c>
      <c r="M1471" s="11">
        <v>2882.88</v>
      </c>
      <c r="N1471" s="8" t="s">
        <v>30</v>
      </c>
      <c r="O1471" s="10">
        <v>0</v>
      </c>
      <c r="P1471" s="8" t="s">
        <v>32</v>
      </c>
      <c r="Q1471" s="8" t="s">
        <v>31</v>
      </c>
      <c r="R1471" s="8" t="s">
        <v>32</v>
      </c>
      <c r="S1471" s="8" t="s">
        <v>33</v>
      </c>
      <c r="T1471" s="8" t="s">
        <v>34</v>
      </c>
      <c r="U1471" s="6" t="s">
        <v>381</v>
      </c>
      <c r="V1471" s="6" t="s">
        <v>382</v>
      </c>
    </row>
    <row r="1472" spans="1:22" x14ac:dyDescent="0.2">
      <c r="A1472" s="7" t="s">
        <v>22</v>
      </c>
      <c r="B1472" s="8" t="s">
        <v>23</v>
      </c>
      <c r="C1472" s="8" t="s">
        <v>23</v>
      </c>
      <c r="D1472" s="8" t="s">
        <v>374</v>
      </c>
      <c r="E1472" s="8" t="s">
        <v>375</v>
      </c>
      <c r="F1472" s="8" t="s">
        <v>6016</v>
      </c>
      <c r="G1472" s="8" t="s">
        <v>639</v>
      </c>
      <c r="H1472" s="9">
        <v>43135</v>
      </c>
      <c r="I1472" s="9"/>
      <c r="J1472" s="8" t="s">
        <v>357</v>
      </c>
      <c r="K1472" s="8" t="s">
        <v>358</v>
      </c>
      <c r="L1472" s="8" t="s">
        <v>359</v>
      </c>
      <c r="M1472" s="11">
        <v>9898.2000000000007</v>
      </c>
      <c r="N1472" s="8" t="s">
        <v>30</v>
      </c>
      <c r="O1472" s="11">
        <v>5850.39</v>
      </c>
      <c r="P1472" s="8" t="s">
        <v>30</v>
      </c>
      <c r="Q1472" s="8" t="s">
        <v>31</v>
      </c>
      <c r="R1472" s="8" t="s">
        <v>32</v>
      </c>
      <c r="S1472" s="8" t="s">
        <v>33</v>
      </c>
      <c r="T1472" s="8" t="s">
        <v>34</v>
      </c>
      <c r="U1472" s="6" t="s">
        <v>381</v>
      </c>
      <c r="V1472" s="6" t="s">
        <v>382</v>
      </c>
    </row>
    <row r="1473" spans="1:22" x14ac:dyDescent="0.2">
      <c r="A1473" s="7" t="s">
        <v>22</v>
      </c>
      <c r="B1473" s="8" t="s">
        <v>23</v>
      </c>
      <c r="C1473" s="8" t="s">
        <v>23</v>
      </c>
      <c r="D1473" s="8" t="s">
        <v>374</v>
      </c>
      <c r="E1473" s="8" t="s">
        <v>375</v>
      </c>
      <c r="F1473" s="8" t="s">
        <v>1435</v>
      </c>
      <c r="G1473" s="8" t="s">
        <v>1436</v>
      </c>
      <c r="H1473" s="9">
        <v>43152</v>
      </c>
      <c r="I1473" s="9">
        <v>44196</v>
      </c>
      <c r="J1473" s="8" t="s">
        <v>1437</v>
      </c>
      <c r="K1473" s="8" t="s">
        <v>1438</v>
      </c>
      <c r="L1473" s="8" t="s">
        <v>1439</v>
      </c>
      <c r="M1473" s="11">
        <v>4992</v>
      </c>
      <c r="N1473" s="8" t="s">
        <v>30</v>
      </c>
      <c r="O1473" s="10">
        <v>0</v>
      </c>
      <c r="P1473" s="8" t="s">
        <v>32</v>
      </c>
      <c r="Q1473" s="8" t="s">
        <v>31</v>
      </c>
      <c r="R1473" s="8" t="s">
        <v>32</v>
      </c>
      <c r="S1473" s="8" t="s">
        <v>33</v>
      </c>
      <c r="T1473" s="8" t="s">
        <v>34</v>
      </c>
      <c r="U1473" s="6" t="s">
        <v>381</v>
      </c>
      <c r="V1473" s="6" t="s">
        <v>382</v>
      </c>
    </row>
    <row r="1474" spans="1:22" x14ac:dyDescent="0.2">
      <c r="A1474" s="7" t="s">
        <v>22</v>
      </c>
      <c r="B1474" s="8" t="s">
        <v>23</v>
      </c>
      <c r="C1474" s="8" t="s">
        <v>23</v>
      </c>
      <c r="D1474" s="8" t="s">
        <v>374</v>
      </c>
      <c r="E1474" s="8" t="s">
        <v>375</v>
      </c>
      <c r="F1474" s="8" t="s">
        <v>1440</v>
      </c>
      <c r="G1474" s="8" t="s">
        <v>1441</v>
      </c>
      <c r="H1474" s="9">
        <v>43152</v>
      </c>
      <c r="I1474" s="9">
        <v>44196</v>
      </c>
      <c r="J1474" s="8" t="s">
        <v>1442</v>
      </c>
      <c r="K1474" s="8" t="s">
        <v>1443</v>
      </c>
      <c r="L1474" s="8" t="s">
        <v>1444</v>
      </c>
      <c r="M1474" s="11">
        <v>1599.84</v>
      </c>
      <c r="N1474" s="8" t="s">
        <v>30</v>
      </c>
      <c r="O1474" s="10">
        <v>733.26</v>
      </c>
      <c r="P1474" s="8" t="s">
        <v>30</v>
      </c>
      <c r="Q1474" s="8" t="s">
        <v>31</v>
      </c>
      <c r="R1474" s="8" t="s">
        <v>32</v>
      </c>
      <c r="S1474" s="8" t="s">
        <v>33</v>
      </c>
      <c r="T1474" s="8" t="s">
        <v>34</v>
      </c>
      <c r="U1474" s="6" t="s">
        <v>381</v>
      </c>
      <c r="V1474" s="6" t="s">
        <v>382</v>
      </c>
    </row>
    <row r="1475" spans="1:22" x14ac:dyDescent="0.2">
      <c r="A1475" s="7" t="s">
        <v>22</v>
      </c>
      <c r="B1475" s="8" t="s">
        <v>23</v>
      </c>
      <c r="C1475" s="8" t="s">
        <v>23</v>
      </c>
      <c r="D1475" s="8" t="s">
        <v>374</v>
      </c>
      <c r="E1475" s="8" t="s">
        <v>375</v>
      </c>
      <c r="F1475" s="8" t="s">
        <v>6015</v>
      </c>
      <c r="G1475" s="8" t="s">
        <v>1733</v>
      </c>
      <c r="H1475" s="9">
        <v>43212</v>
      </c>
      <c r="I1475" s="9">
        <v>43570</v>
      </c>
      <c r="J1475" s="8" t="s">
        <v>912</v>
      </c>
      <c r="K1475" s="8" t="s">
        <v>913</v>
      </c>
      <c r="L1475" s="8" t="s">
        <v>914</v>
      </c>
      <c r="M1475" s="11">
        <v>14040</v>
      </c>
      <c r="N1475" s="8" t="s">
        <v>30</v>
      </c>
      <c r="O1475" s="11">
        <v>14040</v>
      </c>
      <c r="P1475" s="8" t="s">
        <v>30</v>
      </c>
      <c r="Q1475" s="8" t="s">
        <v>31</v>
      </c>
      <c r="R1475" s="8" t="s">
        <v>1734</v>
      </c>
      <c r="S1475" s="8" t="s">
        <v>136</v>
      </c>
      <c r="T1475" s="8" t="s">
        <v>34</v>
      </c>
      <c r="U1475" s="6" t="s">
        <v>309</v>
      </c>
      <c r="V1475" s="6" t="s">
        <v>310</v>
      </c>
    </row>
    <row r="1476" spans="1:22" x14ac:dyDescent="0.2">
      <c r="A1476" s="7" t="s">
        <v>22</v>
      </c>
      <c r="B1476" s="8" t="s">
        <v>23</v>
      </c>
      <c r="C1476" s="8" t="s">
        <v>23</v>
      </c>
      <c r="D1476" s="8" t="s">
        <v>374</v>
      </c>
      <c r="E1476" s="8" t="s">
        <v>375</v>
      </c>
      <c r="F1476" s="8" t="s">
        <v>6014</v>
      </c>
      <c r="G1476" s="8" t="s">
        <v>747</v>
      </c>
      <c r="H1476" s="9">
        <v>43250</v>
      </c>
      <c r="I1476" s="9">
        <v>43281</v>
      </c>
      <c r="J1476" s="8" t="s">
        <v>748</v>
      </c>
      <c r="K1476" s="8" t="s">
        <v>749</v>
      </c>
      <c r="L1476" s="8" t="s">
        <v>750</v>
      </c>
      <c r="M1476" s="11">
        <v>1305.02</v>
      </c>
      <c r="N1476" s="8" t="s">
        <v>30</v>
      </c>
      <c r="O1476" s="11">
        <v>1305.02</v>
      </c>
      <c r="P1476" s="8" t="s">
        <v>30</v>
      </c>
      <c r="Q1476" s="8" t="s">
        <v>282</v>
      </c>
      <c r="R1476" s="8" t="s">
        <v>751</v>
      </c>
      <c r="S1476" s="8" t="s">
        <v>32</v>
      </c>
      <c r="T1476" s="8" t="s">
        <v>34</v>
      </c>
      <c r="U1476" s="6" t="s">
        <v>381</v>
      </c>
      <c r="V1476" s="6" t="s">
        <v>382</v>
      </c>
    </row>
    <row r="1477" spans="1:22" x14ac:dyDescent="0.2">
      <c r="A1477" s="7" t="s">
        <v>22</v>
      </c>
      <c r="B1477" s="8" t="s">
        <v>23</v>
      </c>
      <c r="C1477" s="8" t="s">
        <v>23</v>
      </c>
      <c r="D1477" s="8" t="s">
        <v>374</v>
      </c>
      <c r="E1477" s="8" t="s">
        <v>375</v>
      </c>
      <c r="F1477" s="8" t="s">
        <v>6013</v>
      </c>
      <c r="G1477" s="8" t="s">
        <v>1449</v>
      </c>
      <c r="H1477" s="9">
        <v>43262</v>
      </c>
      <c r="I1477" s="9">
        <v>43465</v>
      </c>
      <c r="J1477" s="8" t="s">
        <v>5983</v>
      </c>
      <c r="K1477" s="8" t="s">
        <v>5982</v>
      </c>
      <c r="L1477" s="8" t="s">
        <v>5981</v>
      </c>
      <c r="M1477" s="11">
        <v>3000.16</v>
      </c>
      <c r="N1477" s="8" t="s">
        <v>30</v>
      </c>
      <c r="O1477" s="10">
        <v>0</v>
      </c>
      <c r="P1477" s="8" t="s">
        <v>32</v>
      </c>
      <c r="Q1477" s="8" t="s">
        <v>31</v>
      </c>
      <c r="R1477" s="8" t="s">
        <v>32</v>
      </c>
      <c r="S1477" s="8" t="s">
        <v>33</v>
      </c>
      <c r="T1477" s="8" t="s">
        <v>34</v>
      </c>
      <c r="U1477" s="6" t="s">
        <v>381</v>
      </c>
      <c r="V1477" s="6" t="s">
        <v>382</v>
      </c>
    </row>
    <row r="1478" spans="1:22" x14ac:dyDescent="0.2">
      <c r="A1478" s="7" t="s">
        <v>22</v>
      </c>
      <c r="B1478" s="8" t="s">
        <v>23</v>
      </c>
      <c r="C1478" s="8" t="s">
        <v>23</v>
      </c>
      <c r="D1478" s="8" t="s">
        <v>374</v>
      </c>
      <c r="E1478" s="8" t="s">
        <v>375</v>
      </c>
      <c r="F1478" s="8" t="s">
        <v>1445</v>
      </c>
      <c r="G1478" s="8" t="s">
        <v>1446</v>
      </c>
      <c r="H1478" s="9">
        <v>43262</v>
      </c>
      <c r="I1478" s="9">
        <v>43656</v>
      </c>
      <c r="J1478" s="8" t="s">
        <v>395</v>
      </c>
      <c r="K1478" s="8" t="s">
        <v>396</v>
      </c>
      <c r="L1478" s="8" t="s">
        <v>397</v>
      </c>
      <c r="M1478" s="11">
        <v>167395.41</v>
      </c>
      <c r="N1478" s="8" t="s">
        <v>30</v>
      </c>
      <c r="O1478" s="11">
        <v>126900.19</v>
      </c>
      <c r="P1478" s="8" t="s">
        <v>30</v>
      </c>
      <c r="Q1478" s="8" t="s">
        <v>31</v>
      </c>
      <c r="R1478" s="8" t="s">
        <v>1447</v>
      </c>
      <c r="S1478" s="8" t="s">
        <v>93</v>
      </c>
      <c r="T1478" s="8" t="s">
        <v>34</v>
      </c>
      <c r="U1478" s="6" t="s">
        <v>381</v>
      </c>
      <c r="V1478" s="6" t="s">
        <v>382</v>
      </c>
    </row>
    <row r="1479" spans="1:22" x14ac:dyDescent="0.2">
      <c r="A1479" s="7" t="s">
        <v>22</v>
      </c>
      <c r="B1479" s="8" t="s">
        <v>23</v>
      </c>
      <c r="C1479" s="8" t="s">
        <v>23</v>
      </c>
      <c r="D1479" s="8" t="s">
        <v>374</v>
      </c>
      <c r="E1479" s="8" t="s">
        <v>375</v>
      </c>
      <c r="F1479" s="8" t="s">
        <v>1448</v>
      </c>
      <c r="G1479" s="8" t="s">
        <v>1449</v>
      </c>
      <c r="H1479" s="9">
        <v>43321</v>
      </c>
      <c r="I1479" s="9">
        <v>43830</v>
      </c>
      <c r="J1479" s="8" t="s">
        <v>1450</v>
      </c>
      <c r="K1479" s="8" t="s">
        <v>1451</v>
      </c>
      <c r="L1479" s="8" t="s">
        <v>1452</v>
      </c>
      <c r="M1479" s="10">
        <v>600</v>
      </c>
      <c r="N1479" s="8" t="s">
        <v>30</v>
      </c>
      <c r="O1479" s="10">
        <v>0</v>
      </c>
      <c r="P1479" s="8" t="s">
        <v>32</v>
      </c>
      <c r="Q1479" s="8" t="s">
        <v>31</v>
      </c>
      <c r="R1479" s="8" t="s">
        <v>32</v>
      </c>
      <c r="S1479" s="8" t="s">
        <v>33</v>
      </c>
      <c r="T1479" s="8" t="s">
        <v>34</v>
      </c>
      <c r="U1479" s="6" t="s">
        <v>381</v>
      </c>
      <c r="V1479" s="6" t="s">
        <v>382</v>
      </c>
    </row>
    <row r="1480" spans="1:22" x14ac:dyDescent="0.2">
      <c r="A1480" s="7" t="s">
        <v>22</v>
      </c>
      <c r="B1480" s="8" t="s">
        <v>23</v>
      </c>
      <c r="C1480" s="8" t="s">
        <v>23</v>
      </c>
      <c r="D1480" s="8" t="s">
        <v>374</v>
      </c>
      <c r="E1480" s="8" t="s">
        <v>375</v>
      </c>
      <c r="F1480" s="8" t="s">
        <v>1453</v>
      </c>
      <c r="G1480" s="8" t="s">
        <v>1454</v>
      </c>
      <c r="H1480" s="9">
        <v>43335</v>
      </c>
      <c r="I1480" s="9">
        <v>43830</v>
      </c>
      <c r="J1480" s="8" t="s">
        <v>1455</v>
      </c>
      <c r="K1480" s="8" t="s">
        <v>1456</v>
      </c>
      <c r="L1480" s="8" t="s">
        <v>1457</v>
      </c>
      <c r="M1480" s="11">
        <v>7800.3</v>
      </c>
      <c r="N1480" s="8" t="s">
        <v>30</v>
      </c>
      <c r="O1480" s="11">
        <v>6750.26</v>
      </c>
      <c r="P1480" s="8" t="s">
        <v>30</v>
      </c>
      <c r="Q1480" s="8" t="s">
        <v>31</v>
      </c>
      <c r="R1480" s="8" t="s">
        <v>32</v>
      </c>
      <c r="S1480" s="8" t="s">
        <v>33</v>
      </c>
      <c r="T1480" s="8" t="s">
        <v>34</v>
      </c>
      <c r="U1480" s="6" t="s">
        <v>35</v>
      </c>
      <c r="V1480" s="6" t="s">
        <v>36</v>
      </c>
    </row>
    <row r="1481" spans="1:22" x14ac:dyDescent="0.2">
      <c r="A1481" s="7" t="s">
        <v>22</v>
      </c>
      <c r="B1481" s="8" t="s">
        <v>23</v>
      </c>
      <c r="C1481" s="8" t="s">
        <v>23</v>
      </c>
      <c r="D1481" s="8" t="s">
        <v>374</v>
      </c>
      <c r="E1481" s="8" t="s">
        <v>375</v>
      </c>
      <c r="F1481" s="8" t="s">
        <v>6012</v>
      </c>
      <c r="G1481" s="8" t="s">
        <v>172</v>
      </c>
      <c r="H1481" s="9">
        <v>43375</v>
      </c>
      <c r="I1481" s="9">
        <v>43830</v>
      </c>
      <c r="J1481" s="8" t="s">
        <v>6011</v>
      </c>
      <c r="K1481" s="8" t="s">
        <v>6010</v>
      </c>
      <c r="L1481" s="8" t="s">
        <v>6009</v>
      </c>
      <c r="M1481" s="11">
        <v>1511.35</v>
      </c>
      <c r="N1481" s="8" t="s">
        <v>30</v>
      </c>
      <c r="O1481" s="10">
        <v>0</v>
      </c>
      <c r="P1481" s="8" t="s">
        <v>32</v>
      </c>
      <c r="Q1481" s="8" t="s">
        <v>31</v>
      </c>
      <c r="R1481" s="8" t="s">
        <v>32</v>
      </c>
      <c r="S1481" s="8" t="s">
        <v>33</v>
      </c>
      <c r="T1481" s="8" t="s">
        <v>34</v>
      </c>
      <c r="U1481" s="6" t="s">
        <v>381</v>
      </c>
      <c r="V1481" s="6" t="s">
        <v>382</v>
      </c>
    </row>
    <row r="1482" spans="1:22" x14ac:dyDescent="0.2">
      <c r="A1482" s="7" t="s">
        <v>22</v>
      </c>
      <c r="B1482" s="8" t="s">
        <v>23</v>
      </c>
      <c r="C1482" s="8" t="s">
        <v>23</v>
      </c>
      <c r="D1482" s="8" t="s">
        <v>374</v>
      </c>
      <c r="E1482" s="8" t="s">
        <v>375</v>
      </c>
      <c r="F1482" s="8" t="s">
        <v>1458</v>
      </c>
      <c r="G1482" s="8" t="s">
        <v>402</v>
      </c>
      <c r="H1482" s="9">
        <v>43397</v>
      </c>
      <c r="I1482" s="9">
        <v>43830</v>
      </c>
      <c r="J1482" s="8" t="s">
        <v>815</v>
      </c>
      <c r="K1482" s="8" t="s">
        <v>816</v>
      </c>
      <c r="L1482" s="8" t="s">
        <v>817</v>
      </c>
      <c r="M1482" s="11">
        <v>2999.06</v>
      </c>
      <c r="N1482" s="8" t="s">
        <v>30</v>
      </c>
      <c r="O1482" s="10">
        <v>0</v>
      </c>
      <c r="P1482" s="8" t="s">
        <v>32</v>
      </c>
      <c r="Q1482" s="8" t="s">
        <v>31</v>
      </c>
      <c r="R1482" s="8" t="s">
        <v>32</v>
      </c>
      <c r="S1482" s="8" t="s">
        <v>33</v>
      </c>
      <c r="T1482" s="8" t="s">
        <v>34</v>
      </c>
      <c r="U1482" s="6" t="s">
        <v>381</v>
      </c>
      <c r="V1482" s="6" t="s">
        <v>382</v>
      </c>
    </row>
    <row r="1483" spans="1:22" x14ac:dyDescent="0.2">
      <c r="A1483" s="7" t="s">
        <v>22</v>
      </c>
      <c r="B1483" s="8" t="s">
        <v>23</v>
      </c>
      <c r="C1483" s="8" t="s">
        <v>23</v>
      </c>
      <c r="D1483" s="8" t="s">
        <v>374</v>
      </c>
      <c r="E1483" s="8" t="s">
        <v>375</v>
      </c>
      <c r="F1483" s="8" t="s">
        <v>6008</v>
      </c>
      <c r="G1483" s="8" t="s">
        <v>402</v>
      </c>
      <c r="H1483" s="9">
        <v>43424</v>
      </c>
      <c r="I1483" s="9">
        <v>43830</v>
      </c>
      <c r="J1483" s="8" t="s">
        <v>989</v>
      </c>
      <c r="K1483" s="8" t="s">
        <v>990</v>
      </c>
      <c r="L1483" s="8" t="s">
        <v>991</v>
      </c>
      <c r="M1483" s="11">
        <v>179796.24</v>
      </c>
      <c r="N1483" s="8" t="s">
        <v>30</v>
      </c>
      <c r="O1483" s="11">
        <v>94518.16</v>
      </c>
      <c r="P1483" s="8" t="s">
        <v>30</v>
      </c>
      <c r="Q1483" s="8" t="s">
        <v>31</v>
      </c>
      <c r="R1483" s="8" t="s">
        <v>1417</v>
      </c>
      <c r="S1483" s="8" t="s">
        <v>93</v>
      </c>
      <c r="T1483" s="8" t="s">
        <v>34</v>
      </c>
      <c r="U1483" s="6" t="s">
        <v>381</v>
      </c>
      <c r="V1483" s="6" t="s">
        <v>382</v>
      </c>
    </row>
    <row r="1484" spans="1:22" x14ac:dyDescent="0.2">
      <c r="A1484" s="7" t="s">
        <v>22</v>
      </c>
      <c r="B1484" s="8" t="s">
        <v>23</v>
      </c>
      <c r="C1484" s="8" t="s">
        <v>23</v>
      </c>
      <c r="D1484" s="8" t="s">
        <v>374</v>
      </c>
      <c r="E1484" s="8" t="s">
        <v>375</v>
      </c>
      <c r="F1484" s="8" t="s">
        <v>1461</v>
      </c>
      <c r="G1484" s="8" t="s">
        <v>1462</v>
      </c>
      <c r="H1484" s="9">
        <v>43425</v>
      </c>
      <c r="I1484" s="9">
        <v>43829</v>
      </c>
      <c r="J1484" s="8" t="s">
        <v>1463</v>
      </c>
      <c r="K1484" s="8" t="s">
        <v>1464</v>
      </c>
      <c r="L1484" s="8" t="s">
        <v>1465</v>
      </c>
      <c r="M1484" s="11">
        <v>29308.5</v>
      </c>
      <c r="N1484" s="8" t="s">
        <v>30</v>
      </c>
      <c r="O1484" s="11">
        <v>7327.57</v>
      </c>
      <c r="P1484" s="8" t="s">
        <v>30</v>
      </c>
      <c r="Q1484" s="8" t="s">
        <v>31</v>
      </c>
      <c r="R1484" s="8" t="s">
        <v>32</v>
      </c>
      <c r="S1484" s="8" t="s">
        <v>33</v>
      </c>
      <c r="T1484" s="8" t="s">
        <v>34</v>
      </c>
      <c r="U1484" s="6" t="s">
        <v>381</v>
      </c>
      <c r="V1484" s="6" t="s">
        <v>382</v>
      </c>
    </row>
    <row r="1485" spans="1:22" x14ac:dyDescent="0.2">
      <c r="A1485" s="7" t="s">
        <v>22</v>
      </c>
      <c r="B1485" s="8" t="s">
        <v>23</v>
      </c>
      <c r="C1485" s="8" t="s">
        <v>23</v>
      </c>
      <c r="D1485" s="8" t="s">
        <v>374</v>
      </c>
      <c r="E1485" s="8" t="s">
        <v>375</v>
      </c>
      <c r="F1485" s="8" t="s">
        <v>1685</v>
      </c>
      <c r="G1485" s="8" t="s">
        <v>1686</v>
      </c>
      <c r="H1485" s="15">
        <v>43613</v>
      </c>
      <c r="I1485" s="15">
        <v>43830</v>
      </c>
      <c r="J1485" s="14" t="s">
        <v>894</v>
      </c>
      <c r="K1485" s="13"/>
      <c r="L1485" s="13"/>
      <c r="M1485" s="11">
        <v>58600.91</v>
      </c>
      <c r="N1485" s="8" t="s">
        <v>30</v>
      </c>
      <c r="O1485" s="10">
        <v>0</v>
      </c>
      <c r="P1485" s="8" t="s">
        <v>32</v>
      </c>
      <c r="Q1485" s="8" t="s">
        <v>282</v>
      </c>
      <c r="R1485" s="8" t="s">
        <v>441</v>
      </c>
      <c r="S1485" s="8" t="s">
        <v>32</v>
      </c>
      <c r="T1485" s="8" t="s">
        <v>34</v>
      </c>
      <c r="U1485" s="6" t="s">
        <v>381</v>
      </c>
      <c r="V1485" s="6" t="s">
        <v>382</v>
      </c>
    </row>
    <row r="1486" spans="1:22" x14ac:dyDescent="0.2">
      <c r="A1486" s="7" t="s">
        <v>22</v>
      </c>
      <c r="B1486" s="8" t="s">
        <v>23</v>
      </c>
      <c r="C1486" s="8" t="s">
        <v>23</v>
      </c>
      <c r="D1486" s="8" t="s">
        <v>374</v>
      </c>
      <c r="E1486" s="8" t="s">
        <v>375</v>
      </c>
      <c r="F1486" s="8" t="s">
        <v>6007</v>
      </c>
      <c r="G1486" s="8" t="s">
        <v>6006</v>
      </c>
      <c r="H1486" s="9">
        <v>43607</v>
      </c>
      <c r="I1486" s="9">
        <v>44196</v>
      </c>
      <c r="J1486" s="8" t="s">
        <v>378</v>
      </c>
      <c r="K1486" s="8" t="s">
        <v>379</v>
      </c>
      <c r="L1486" s="8" t="s">
        <v>380</v>
      </c>
      <c r="M1486" s="11">
        <v>5928.57</v>
      </c>
      <c r="N1486" s="8" t="s">
        <v>30</v>
      </c>
      <c r="O1486" s="11">
        <v>5928.57</v>
      </c>
      <c r="P1486" s="8" t="s">
        <v>30</v>
      </c>
      <c r="Q1486" s="8" t="s">
        <v>31</v>
      </c>
      <c r="R1486" s="8" t="s">
        <v>32</v>
      </c>
      <c r="S1486" s="8" t="s">
        <v>33</v>
      </c>
      <c r="T1486" s="8" t="s">
        <v>34</v>
      </c>
      <c r="U1486" s="6" t="s">
        <v>381</v>
      </c>
      <c r="V1486" s="6" t="s">
        <v>382</v>
      </c>
    </row>
    <row r="1487" spans="1:22" x14ac:dyDescent="0.2">
      <c r="A1487" s="7" t="s">
        <v>22</v>
      </c>
      <c r="B1487" s="8" t="s">
        <v>23</v>
      </c>
      <c r="C1487" s="8" t="s">
        <v>23</v>
      </c>
      <c r="D1487" s="8" t="s">
        <v>374</v>
      </c>
      <c r="E1487" s="8" t="s">
        <v>375</v>
      </c>
      <c r="F1487" s="8" t="s">
        <v>6005</v>
      </c>
      <c r="G1487" s="8" t="s">
        <v>402</v>
      </c>
      <c r="H1487" s="9">
        <v>43506</v>
      </c>
      <c r="I1487" s="9">
        <v>44196</v>
      </c>
      <c r="J1487" s="8" t="s">
        <v>6004</v>
      </c>
      <c r="K1487" s="8" t="s">
        <v>6003</v>
      </c>
      <c r="L1487" s="8" t="s">
        <v>6002</v>
      </c>
      <c r="M1487" s="11">
        <v>46998.9</v>
      </c>
      <c r="N1487" s="8" t="s">
        <v>30</v>
      </c>
      <c r="O1487" s="11">
        <v>46998.9</v>
      </c>
      <c r="P1487" s="8" t="s">
        <v>30</v>
      </c>
      <c r="Q1487" s="8" t="s">
        <v>31</v>
      </c>
      <c r="R1487" s="8" t="s">
        <v>32</v>
      </c>
      <c r="S1487" s="8" t="s">
        <v>33</v>
      </c>
      <c r="T1487" s="8" t="s">
        <v>34</v>
      </c>
      <c r="U1487" s="6" t="s">
        <v>381</v>
      </c>
      <c r="V1487" s="6" t="s">
        <v>382</v>
      </c>
    </row>
    <row r="1488" spans="1:22" x14ac:dyDescent="0.2">
      <c r="A1488" s="7" t="s">
        <v>22</v>
      </c>
      <c r="B1488" s="8" t="s">
        <v>23</v>
      </c>
      <c r="C1488" s="8" t="s">
        <v>23</v>
      </c>
      <c r="D1488" s="8" t="s">
        <v>374</v>
      </c>
      <c r="E1488" s="8" t="s">
        <v>375</v>
      </c>
      <c r="F1488" s="8" t="s">
        <v>1976</v>
      </c>
      <c r="G1488" s="8" t="s">
        <v>1977</v>
      </c>
      <c r="H1488" s="9">
        <v>43474</v>
      </c>
      <c r="I1488" s="9">
        <v>43830</v>
      </c>
      <c r="J1488" s="8" t="s">
        <v>1978</v>
      </c>
      <c r="K1488" s="8" t="s">
        <v>1979</v>
      </c>
      <c r="L1488" s="8" t="s">
        <v>1980</v>
      </c>
      <c r="M1488" s="11">
        <v>12535.98</v>
      </c>
      <c r="N1488" s="8" t="s">
        <v>30</v>
      </c>
      <c r="O1488" s="10">
        <v>0</v>
      </c>
      <c r="P1488" s="8" t="s">
        <v>32</v>
      </c>
      <c r="Q1488" s="8" t="s">
        <v>184</v>
      </c>
      <c r="R1488" s="8" t="s">
        <v>32</v>
      </c>
      <c r="S1488" s="8" t="s">
        <v>32</v>
      </c>
      <c r="T1488" s="8" t="s">
        <v>34</v>
      </c>
      <c r="U1488" s="6" t="s">
        <v>309</v>
      </c>
      <c r="V1488" s="6" t="s">
        <v>310</v>
      </c>
    </row>
    <row r="1489" spans="1:22" x14ac:dyDescent="0.2">
      <c r="A1489" s="7" t="s">
        <v>22</v>
      </c>
      <c r="B1489" s="8" t="s">
        <v>23</v>
      </c>
      <c r="C1489" s="8" t="s">
        <v>23</v>
      </c>
      <c r="D1489" s="8" t="s">
        <v>374</v>
      </c>
      <c r="E1489" s="8" t="s">
        <v>375</v>
      </c>
      <c r="F1489" s="8" t="s">
        <v>5770</v>
      </c>
      <c r="G1489" s="8" t="s">
        <v>5769</v>
      </c>
      <c r="H1489" s="9">
        <v>43156</v>
      </c>
      <c r="I1489" s="9">
        <v>43465</v>
      </c>
      <c r="J1489" s="8" t="s">
        <v>1978</v>
      </c>
      <c r="K1489" s="8" t="s">
        <v>1979</v>
      </c>
      <c r="L1489" s="8" t="s">
        <v>1980</v>
      </c>
      <c r="M1489" s="11">
        <v>1363</v>
      </c>
      <c r="N1489" s="8" t="s">
        <v>30</v>
      </c>
      <c r="O1489" s="10">
        <v>793.49</v>
      </c>
      <c r="P1489" s="8" t="s">
        <v>30</v>
      </c>
      <c r="Q1489" s="8" t="s">
        <v>184</v>
      </c>
      <c r="R1489" s="8" t="s">
        <v>32</v>
      </c>
      <c r="S1489" s="8" t="s">
        <v>32</v>
      </c>
      <c r="T1489" s="8" t="s">
        <v>34</v>
      </c>
      <c r="U1489" s="6" t="s">
        <v>309</v>
      </c>
      <c r="V1489" s="6" t="s">
        <v>310</v>
      </c>
    </row>
    <row r="1490" spans="1:22" x14ac:dyDescent="0.2">
      <c r="A1490" s="7" t="s">
        <v>22</v>
      </c>
      <c r="B1490" s="8" t="s">
        <v>23</v>
      </c>
      <c r="C1490" s="8" t="s">
        <v>23</v>
      </c>
      <c r="D1490" s="8" t="s">
        <v>374</v>
      </c>
      <c r="E1490" s="8" t="s">
        <v>375</v>
      </c>
      <c r="F1490" s="8" t="s">
        <v>2168</v>
      </c>
      <c r="G1490" s="8" t="s">
        <v>820</v>
      </c>
      <c r="H1490" s="9">
        <v>42135</v>
      </c>
      <c r="I1490" s="9"/>
      <c r="J1490" s="8" t="s">
        <v>2144</v>
      </c>
      <c r="K1490" s="8" t="s">
        <v>2145</v>
      </c>
      <c r="L1490" s="8" t="s">
        <v>2146</v>
      </c>
      <c r="M1490" s="11">
        <v>2103.66</v>
      </c>
      <c r="N1490" s="8" t="s">
        <v>30</v>
      </c>
      <c r="O1490" s="10">
        <v>0</v>
      </c>
      <c r="P1490" s="8" t="s">
        <v>32</v>
      </c>
      <c r="Q1490" s="8" t="s">
        <v>31</v>
      </c>
      <c r="R1490" s="8" t="s">
        <v>32</v>
      </c>
      <c r="S1490" s="8" t="s">
        <v>33</v>
      </c>
      <c r="T1490" s="8" t="s">
        <v>34</v>
      </c>
      <c r="U1490" s="6" t="s">
        <v>35</v>
      </c>
      <c r="V1490" s="6" t="s">
        <v>36</v>
      </c>
    </row>
    <row r="1491" spans="1:22" x14ac:dyDescent="0.2">
      <c r="A1491" s="7" t="s">
        <v>22</v>
      </c>
      <c r="B1491" s="8" t="s">
        <v>23</v>
      </c>
      <c r="C1491" s="8" t="s">
        <v>23</v>
      </c>
      <c r="D1491" s="8" t="s">
        <v>374</v>
      </c>
      <c r="E1491" s="8" t="s">
        <v>375</v>
      </c>
      <c r="F1491" s="8" t="s">
        <v>2169</v>
      </c>
      <c r="G1491" s="8" t="s">
        <v>2170</v>
      </c>
      <c r="H1491" s="9">
        <v>43377</v>
      </c>
      <c r="I1491" s="9">
        <v>43440</v>
      </c>
      <c r="J1491" s="8" t="s">
        <v>2158</v>
      </c>
      <c r="K1491" s="8" t="s">
        <v>2159</v>
      </c>
      <c r="L1491" s="8" t="s">
        <v>2160</v>
      </c>
      <c r="M1491" s="10">
        <v>958.82</v>
      </c>
      <c r="N1491" s="8" t="s">
        <v>30</v>
      </c>
      <c r="O1491" s="10">
        <v>0</v>
      </c>
      <c r="P1491" s="8" t="s">
        <v>32</v>
      </c>
      <c r="Q1491" s="8" t="s">
        <v>282</v>
      </c>
      <c r="R1491" s="8" t="s">
        <v>2161</v>
      </c>
      <c r="S1491" s="8" t="s">
        <v>32</v>
      </c>
      <c r="T1491" s="8" t="s">
        <v>34</v>
      </c>
      <c r="U1491" s="6" t="s">
        <v>381</v>
      </c>
      <c r="V1491" s="6" t="s">
        <v>382</v>
      </c>
    </row>
    <row r="1492" spans="1:22" x14ac:dyDescent="0.2">
      <c r="A1492" s="7" t="s">
        <v>22</v>
      </c>
      <c r="B1492" s="8" t="s">
        <v>23</v>
      </c>
      <c r="C1492" s="8" t="s">
        <v>23</v>
      </c>
      <c r="D1492" s="8" t="s">
        <v>374</v>
      </c>
      <c r="E1492" s="8" t="s">
        <v>375</v>
      </c>
      <c r="F1492" s="8" t="s">
        <v>2171</v>
      </c>
      <c r="G1492" s="8" t="s">
        <v>2170</v>
      </c>
      <c r="H1492" s="9">
        <v>43377</v>
      </c>
      <c r="I1492" s="9">
        <v>43465</v>
      </c>
      <c r="J1492" s="8" t="s">
        <v>2158</v>
      </c>
      <c r="K1492" s="8" t="s">
        <v>2159</v>
      </c>
      <c r="L1492" s="8" t="s">
        <v>2160</v>
      </c>
      <c r="M1492" s="11">
        <v>3720.6</v>
      </c>
      <c r="N1492" s="8" t="s">
        <v>30</v>
      </c>
      <c r="O1492" s="10">
        <v>0</v>
      </c>
      <c r="P1492" s="8" t="s">
        <v>32</v>
      </c>
      <c r="Q1492" s="8" t="s">
        <v>31</v>
      </c>
      <c r="R1492" s="8" t="s">
        <v>32</v>
      </c>
      <c r="S1492" s="8" t="s">
        <v>33</v>
      </c>
      <c r="T1492" s="8" t="s">
        <v>34</v>
      </c>
      <c r="U1492" s="6" t="s">
        <v>381</v>
      </c>
      <c r="V1492" s="6" t="s">
        <v>382</v>
      </c>
    </row>
    <row r="1493" spans="1:22" x14ac:dyDescent="0.2">
      <c r="A1493" s="7" t="s">
        <v>22</v>
      </c>
      <c r="B1493" s="8" t="s">
        <v>23</v>
      </c>
      <c r="C1493" s="8" t="s">
        <v>23</v>
      </c>
      <c r="D1493" s="8" t="s">
        <v>374</v>
      </c>
      <c r="E1493" s="8" t="s">
        <v>375</v>
      </c>
      <c r="F1493" s="8" t="s">
        <v>6001</v>
      </c>
      <c r="G1493" s="8" t="s">
        <v>6000</v>
      </c>
      <c r="H1493" s="9">
        <v>43390</v>
      </c>
      <c r="I1493" s="9">
        <v>43829</v>
      </c>
      <c r="J1493" s="8" t="s">
        <v>2158</v>
      </c>
      <c r="K1493" s="8" t="s">
        <v>2159</v>
      </c>
      <c r="L1493" s="8" t="s">
        <v>2160</v>
      </c>
      <c r="M1493" s="11">
        <v>1415.7</v>
      </c>
      <c r="N1493" s="8" t="s">
        <v>30</v>
      </c>
      <c r="O1493" s="10">
        <v>0</v>
      </c>
      <c r="P1493" s="8" t="s">
        <v>32</v>
      </c>
      <c r="Q1493" s="8" t="s">
        <v>31</v>
      </c>
      <c r="R1493" s="8" t="s">
        <v>32</v>
      </c>
      <c r="S1493" s="8" t="s">
        <v>33</v>
      </c>
      <c r="T1493" s="8" t="s">
        <v>34</v>
      </c>
      <c r="U1493" s="6" t="s">
        <v>381</v>
      </c>
      <c r="V1493" s="6" t="s">
        <v>382</v>
      </c>
    </row>
    <row r="1494" spans="1:22" x14ac:dyDescent="0.2">
      <c r="A1494" s="7" t="s">
        <v>22</v>
      </c>
      <c r="B1494" s="8" t="s">
        <v>23</v>
      </c>
      <c r="C1494" s="8" t="s">
        <v>23</v>
      </c>
      <c r="D1494" s="8" t="s">
        <v>374</v>
      </c>
      <c r="E1494" s="8" t="s">
        <v>375</v>
      </c>
      <c r="F1494" s="8" t="s">
        <v>2230</v>
      </c>
      <c r="G1494" s="8" t="s">
        <v>2231</v>
      </c>
      <c r="H1494" s="9">
        <v>43538</v>
      </c>
      <c r="I1494" s="9">
        <v>43830</v>
      </c>
      <c r="J1494" s="8" t="s">
        <v>2232</v>
      </c>
      <c r="K1494" s="8" t="s">
        <v>2233</v>
      </c>
      <c r="L1494" s="8" t="s">
        <v>2234</v>
      </c>
      <c r="M1494" s="11">
        <v>1959.87</v>
      </c>
      <c r="N1494" s="8" t="s">
        <v>30</v>
      </c>
      <c r="O1494" s="11">
        <v>1959.87</v>
      </c>
      <c r="P1494" s="8" t="s">
        <v>30</v>
      </c>
      <c r="Q1494" s="8" t="s">
        <v>31</v>
      </c>
      <c r="R1494" s="8" t="s">
        <v>32</v>
      </c>
      <c r="S1494" s="8" t="s">
        <v>33</v>
      </c>
      <c r="T1494" s="8" t="s">
        <v>34</v>
      </c>
      <c r="U1494" s="6" t="s">
        <v>35</v>
      </c>
      <c r="V1494" s="6" t="s">
        <v>36</v>
      </c>
    </row>
    <row r="1495" spans="1:22" x14ac:dyDescent="0.2">
      <c r="A1495" s="7" t="s">
        <v>22</v>
      </c>
      <c r="B1495" s="8" t="s">
        <v>23</v>
      </c>
      <c r="C1495" s="8" t="s">
        <v>23</v>
      </c>
      <c r="D1495" s="8" t="s">
        <v>374</v>
      </c>
      <c r="E1495" s="8" t="s">
        <v>375</v>
      </c>
      <c r="F1495" s="8" t="s">
        <v>5898</v>
      </c>
      <c r="G1495" s="8" t="s">
        <v>5897</v>
      </c>
      <c r="H1495" s="9">
        <v>43538</v>
      </c>
      <c r="I1495" s="9">
        <v>43830</v>
      </c>
      <c r="J1495" s="8" t="s">
        <v>3119</v>
      </c>
      <c r="K1495" s="8" t="s">
        <v>3120</v>
      </c>
      <c r="L1495" s="8" t="s">
        <v>3121</v>
      </c>
      <c r="M1495" s="11">
        <v>2939.8</v>
      </c>
      <c r="N1495" s="8" t="s">
        <v>30</v>
      </c>
      <c r="O1495" s="11">
        <v>2939.8</v>
      </c>
      <c r="P1495" s="8" t="s">
        <v>30</v>
      </c>
      <c r="Q1495" s="8" t="s">
        <v>31</v>
      </c>
      <c r="R1495" s="8" t="s">
        <v>32</v>
      </c>
      <c r="S1495" s="8" t="s">
        <v>33</v>
      </c>
      <c r="T1495" s="8" t="s">
        <v>34</v>
      </c>
      <c r="U1495" s="6" t="s">
        <v>35</v>
      </c>
      <c r="V1495" s="6" t="s">
        <v>36</v>
      </c>
    </row>
    <row r="1496" spans="1:22" x14ac:dyDescent="0.2">
      <c r="A1496" s="7" t="s">
        <v>22</v>
      </c>
      <c r="B1496" s="8" t="s">
        <v>23</v>
      </c>
      <c r="C1496" s="8" t="s">
        <v>23</v>
      </c>
      <c r="D1496" s="8" t="s">
        <v>374</v>
      </c>
      <c r="E1496" s="8" t="s">
        <v>375</v>
      </c>
      <c r="F1496" s="8" t="s">
        <v>2514</v>
      </c>
      <c r="G1496" s="8" t="s">
        <v>2515</v>
      </c>
      <c r="H1496" s="9">
        <v>42428</v>
      </c>
      <c r="I1496" s="9">
        <v>43465</v>
      </c>
      <c r="J1496" s="8" t="s">
        <v>585</v>
      </c>
      <c r="K1496" s="8" t="s">
        <v>586</v>
      </c>
      <c r="L1496" s="8" t="s">
        <v>587</v>
      </c>
      <c r="M1496" s="11">
        <v>146250</v>
      </c>
      <c r="N1496" s="8" t="s">
        <v>30</v>
      </c>
      <c r="O1496" s="11">
        <v>117765</v>
      </c>
      <c r="P1496" s="8" t="s">
        <v>30</v>
      </c>
      <c r="Q1496" s="8" t="s">
        <v>282</v>
      </c>
      <c r="R1496" s="8" t="s">
        <v>441</v>
      </c>
      <c r="S1496" s="8" t="s">
        <v>32</v>
      </c>
      <c r="T1496" s="8" t="s">
        <v>34</v>
      </c>
      <c r="U1496" s="6" t="s">
        <v>309</v>
      </c>
      <c r="V1496" s="6" t="s">
        <v>310</v>
      </c>
    </row>
    <row r="1497" spans="1:22" x14ac:dyDescent="0.2">
      <c r="A1497" s="7" t="s">
        <v>22</v>
      </c>
      <c r="B1497" s="8" t="s">
        <v>23</v>
      </c>
      <c r="C1497" s="8" t="s">
        <v>23</v>
      </c>
      <c r="D1497" s="8" t="s">
        <v>374</v>
      </c>
      <c r="E1497" s="8" t="s">
        <v>375</v>
      </c>
      <c r="F1497" s="8" t="s">
        <v>1911</v>
      </c>
      <c r="G1497" s="8" t="s">
        <v>1912</v>
      </c>
      <c r="H1497" s="9">
        <v>42474</v>
      </c>
      <c r="I1497" s="9">
        <v>43564</v>
      </c>
      <c r="J1497" s="8" t="s">
        <v>1913</v>
      </c>
      <c r="K1497" s="8" t="s">
        <v>1914</v>
      </c>
      <c r="L1497" s="8" t="s">
        <v>1915</v>
      </c>
      <c r="M1497" s="11">
        <v>493599.6</v>
      </c>
      <c r="N1497" s="8" t="s">
        <v>30</v>
      </c>
      <c r="O1497" s="11">
        <v>358787.52</v>
      </c>
      <c r="P1497" s="8" t="s">
        <v>30</v>
      </c>
      <c r="Q1497" s="8" t="s">
        <v>260</v>
      </c>
      <c r="R1497" s="8" t="s">
        <v>1916</v>
      </c>
      <c r="S1497" s="8" t="s">
        <v>32</v>
      </c>
      <c r="T1497" s="8" t="s">
        <v>34</v>
      </c>
      <c r="U1497" s="6" t="s">
        <v>381</v>
      </c>
      <c r="V1497" s="6" t="s">
        <v>382</v>
      </c>
    </row>
    <row r="1498" spans="1:22" x14ac:dyDescent="0.2">
      <c r="A1498" s="7" t="s">
        <v>22</v>
      </c>
      <c r="B1498" s="8" t="s">
        <v>23</v>
      </c>
      <c r="C1498" s="8" t="s">
        <v>23</v>
      </c>
      <c r="D1498" s="8" t="s">
        <v>374</v>
      </c>
      <c r="E1498" s="8" t="s">
        <v>375</v>
      </c>
      <c r="F1498" s="8" t="s">
        <v>2837</v>
      </c>
      <c r="G1498" s="8" t="s">
        <v>1912</v>
      </c>
      <c r="H1498" s="9">
        <v>42509</v>
      </c>
      <c r="I1498" s="9">
        <v>43787</v>
      </c>
      <c r="J1498" s="8" t="s">
        <v>2838</v>
      </c>
      <c r="K1498" s="8" t="s">
        <v>2839</v>
      </c>
      <c r="L1498" s="8" t="s">
        <v>2840</v>
      </c>
      <c r="M1498" s="11">
        <v>499590</v>
      </c>
      <c r="N1498" s="8" t="s">
        <v>30</v>
      </c>
      <c r="O1498" s="11">
        <v>453726</v>
      </c>
      <c r="P1498" s="8" t="s">
        <v>30</v>
      </c>
      <c r="Q1498" s="8" t="s">
        <v>260</v>
      </c>
      <c r="R1498" s="8" t="s">
        <v>1916</v>
      </c>
      <c r="S1498" s="8" t="s">
        <v>32</v>
      </c>
      <c r="T1498" s="8" t="s">
        <v>34</v>
      </c>
      <c r="U1498" s="6" t="s">
        <v>381</v>
      </c>
      <c r="V1498" s="6" t="s">
        <v>382</v>
      </c>
    </row>
    <row r="1499" spans="1:22" x14ac:dyDescent="0.2">
      <c r="A1499" s="7" t="s">
        <v>22</v>
      </c>
      <c r="B1499" s="8" t="s">
        <v>23</v>
      </c>
      <c r="C1499" s="8" t="s">
        <v>23</v>
      </c>
      <c r="D1499" s="8" t="s">
        <v>374</v>
      </c>
      <c r="E1499" s="8" t="s">
        <v>375</v>
      </c>
      <c r="F1499" s="8" t="s">
        <v>2837</v>
      </c>
      <c r="G1499" s="8" t="s">
        <v>1912</v>
      </c>
      <c r="H1499" s="9">
        <v>42509</v>
      </c>
      <c r="I1499" s="9">
        <v>43787</v>
      </c>
      <c r="J1499" s="8" t="s">
        <v>2838</v>
      </c>
      <c r="K1499" s="8" t="s">
        <v>2839</v>
      </c>
      <c r="L1499" s="8" t="s">
        <v>2840</v>
      </c>
      <c r="M1499" s="11">
        <v>108810</v>
      </c>
      <c r="N1499" s="8" t="s">
        <v>30</v>
      </c>
      <c r="O1499" s="10">
        <v>0</v>
      </c>
      <c r="P1499" s="8" t="s">
        <v>32</v>
      </c>
      <c r="Q1499" s="8" t="s">
        <v>260</v>
      </c>
      <c r="R1499" s="8" t="s">
        <v>1916</v>
      </c>
      <c r="S1499" s="8" t="s">
        <v>32</v>
      </c>
      <c r="T1499" s="8" t="s">
        <v>34</v>
      </c>
      <c r="U1499" s="6" t="s">
        <v>381</v>
      </c>
      <c r="V1499" s="6" t="s">
        <v>382</v>
      </c>
    </row>
    <row r="1500" spans="1:22" x14ac:dyDescent="0.2">
      <c r="A1500" s="7" t="s">
        <v>22</v>
      </c>
      <c r="B1500" s="8" t="s">
        <v>23</v>
      </c>
      <c r="C1500" s="8" t="s">
        <v>23</v>
      </c>
      <c r="D1500" s="8" t="s">
        <v>374</v>
      </c>
      <c r="E1500" s="8" t="s">
        <v>375</v>
      </c>
      <c r="F1500" s="8" t="s">
        <v>2846</v>
      </c>
      <c r="G1500" s="8" t="s">
        <v>1610</v>
      </c>
      <c r="H1500" s="9">
        <v>42590</v>
      </c>
      <c r="I1500" s="9">
        <v>43830</v>
      </c>
      <c r="J1500" s="8" t="s">
        <v>2847</v>
      </c>
      <c r="K1500" s="8" t="s">
        <v>2848</v>
      </c>
      <c r="L1500" s="8" t="s">
        <v>32</v>
      </c>
      <c r="M1500" s="11">
        <v>49999.95</v>
      </c>
      <c r="N1500" s="8" t="s">
        <v>30</v>
      </c>
      <c r="O1500" s="11">
        <v>36638.620000000003</v>
      </c>
      <c r="P1500" s="8" t="s">
        <v>30</v>
      </c>
      <c r="Q1500" s="8" t="s">
        <v>31</v>
      </c>
      <c r="R1500" s="8" t="s">
        <v>32</v>
      </c>
      <c r="S1500" s="8" t="s">
        <v>33</v>
      </c>
      <c r="T1500" s="8" t="s">
        <v>34</v>
      </c>
      <c r="U1500" s="6" t="s">
        <v>381</v>
      </c>
      <c r="V1500" s="6" t="s">
        <v>382</v>
      </c>
    </row>
    <row r="1501" spans="1:22" x14ac:dyDescent="0.2">
      <c r="A1501" s="7" t="s">
        <v>22</v>
      </c>
      <c r="B1501" s="8" t="s">
        <v>23</v>
      </c>
      <c r="C1501" s="8" t="s">
        <v>23</v>
      </c>
      <c r="D1501" s="8" t="s">
        <v>374</v>
      </c>
      <c r="E1501" s="8" t="s">
        <v>375</v>
      </c>
      <c r="F1501" s="8" t="s">
        <v>2849</v>
      </c>
      <c r="G1501" s="8" t="s">
        <v>2850</v>
      </c>
      <c r="H1501" s="9">
        <v>42698</v>
      </c>
      <c r="I1501" s="9">
        <v>43830</v>
      </c>
      <c r="J1501" s="8" t="s">
        <v>989</v>
      </c>
      <c r="K1501" s="8" t="s">
        <v>990</v>
      </c>
      <c r="L1501" s="8" t="s">
        <v>991</v>
      </c>
      <c r="M1501" s="11">
        <v>11700</v>
      </c>
      <c r="N1501" s="8" t="s">
        <v>30</v>
      </c>
      <c r="O1501" s="11">
        <v>6868.91</v>
      </c>
      <c r="P1501" s="8" t="s">
        <v>30</v>
      </c>
      <c r="Q1501" s="8" t="s">
        <v>31</v>
      </c>
      <c r="R1501" s="8" t="s">
        <v>1417</v>
      </c>
      <c r="S1501" s="8" t="s">
        <v>93</v>
      </c>
      <c r="T1501" s="8" t="s">
        <v>34</v>
      </c>
      <c r="U1501" s="6" t="s">
        <v>381</v>
      </c>
      <c r="V1501" s="6" t="s">
        <v>382</v>
      </c>
    </row>
    <row r="1502" spans="1:22" x14ac:dyDescent="0.2">
      <c r="A1502" s="7" t="s">
        <v>22</v>
      </c>
      <c r="B1502" s="8" t="s">
        <v>23</v>
      </c>
      <c r="C1502" s="8" t="s">
        <v>23</v>
      </c>
      <c r="D1502" s="8" t="s">
        <v>374</v>
      </c>
      <c r="E1502" s="8" t="s">
        <v>375</v>
      </c>
      <c r="F1502" s="8" t="s">
        <v>2851</v>
      </c>
      <c r="G1502" s="8" t="s">
        <v>2544</v>
      </c>
      <c r="H1502" s="9">
        <v>42745</v>
      </c>
      <c r="I1502" s="9">
        <v>43100</v>
      </c>
      <c r="J1502" s="8" t="s">
        <v>847</v>
      </c>
      <c r="K1502" s="8" t="s">
        <v>848</v>
      </c>
      <c r="L1502" s="8" t="s">
        <v>849</v>
      </c>
      <c r="M1502" s="11">
        <v>179999.82</v>
      </c>
      <c r="N1502" s="8" t="s">
        <v>30</v>
      </c>
      <c r="O1502" s="11">
        <v>111940.09</v>
      </c>
      <c r="P1502" s="8" t="s">
        <v>30</v>
      </c>
      <c r="Q1502" s="8" t="s">
        <v>282</v>
      </c>
      <c r="R1502" s="8" t="s">
        <v>2598</v>
      </c>
      <c r="S1502" s="8" t="s">
        <v>32</v>
      </c>
      <c r="T1502" s="8" t="s">
        <v>34</v>
      </c>
      <c r="U1502" s="6" t="s">
        <v>309</v>
      </c>
      <c r="V1502" s="6" t="s">
        <v>310</v>
      </c>
    </row>
    <row r="1503" spans="1:22" x14ac:dyDescent="0.2">
      <c r="A1503" s="7" t="s">
        <v>22</v>
      </c>
      <c r="B1503" s="8" t="s">
        <v>23</v>
      </c>
      <c r="C1503" s="8" t="s">
        <v>23</v>
      </c>
      <c r="D1503" s="8" t="s">
        <v>374</v>
      </c>
      <c r="E1503" s="8" t="s">
        <v>375</v>
      </c>
      <c r="F1503" s="8" t="s">
        <v>2541</v>
      </c>
      <c r="G1503" s="8" t="s">
        <v>310</v>
      </c>
      <c r="H1503" s="9">
        <v>42746</v>
      </c>
      <c r="I1503" s="9">
        <v>43400</v>
      </c>
      <c r="J1503" s="8" t="s">
        <v>1490</v>
      </c>
      <c r="K1503" s="8" t="s">
        <v>1491</v>
      </c>
      <c r="L1503" s="8" t="s">
        <v>1492</v>
      </c>
      <c r="M1503" s="11">
        <v>11700</v>
      </c>
      <c r="N1503" s="8" t="s">
        <v>30</v>
      </c>
      <c r="O1503" s="11">
        <v>3538.53</v>
      </c>
      <c r="P1503" s="8" t="s">
        <v>30</v>
      </c>
      <c r="Q1503" s="8" t="s">
        <v>282</v>
      </c>
      <c r="R1503" s="8" t="s">
        <v>2542</v>
      </c>
      <c r="S1503" s="8" t="s">
        <v>32</v>
      </c>
      <c r="T1503" s="8" t="s">
        <v>34</v>
      </c>
      <c r="U1503" s="6" t="s">
        <v>309</v>
      </c>
      <c r="V1503" s="6" t="s">
        <v>310</v>
      </c>
    </row>
    <row r="1504" spans="1:22" x14ac:dyDescent="0.2">
      <c r="A1504" s="7" t="s">
        <v>22</v>
      </c>
      <c r="B1504" s="8" t="s">
        <v>23</v>
      </c>
      <c r="C1504" s="8" t="s">
        <v>23</v>
      </c>
      <c r="D1504" s="8" t="s">
        <v>374</v>
      </c>
      <c r="E1504" s="8" t="s">
        <v>375</v>
      </c>
      <c r="F1504" s="8" t="s">
        <v>2543</v>
      </c>
      <c r="G1504" s="8" t="s">
        <v>2544</v>
      </c>
      <c r="H1504" s="9">
        <v>42746</v>
      </c>
      <c r="I1504" s="9">
        <v>43100</v>
      </c>
      <c r="J1504" s="8" t="s">
        <v>847</v>
      </c>
      <c r="K1504" s="8" t="s">
        <v>848</v>
      </c>
      <c r="L1504" s="8" t="s">
        <v>849</v>
      </c>
      <c r="M1504" s="11">
        <v>20780.439999999999</v>
      </c>
      <c r="N1504" s="8" t="s">
        <v>30</v>
      </c>
      <c r="O1504" s="11">
        <v>16799.53</v>
      </c>
      <c r="P1504" s="8" t="s">
        <v>30</v>
      </c>
      <c r="Q1504" s="8" t="s">
        <v>31</v>
      </c>
      <c r="R1504" s="8" t="s">
        <v>2545</v>
      </c>
      <c r="S1504" s="8" t="s">
        <v>1076</v>
      </c>
      <c r="T1504" s="8" t="s">
        <v>34</v>
      </c>
      <c r="U1504" s="6" t="s">
        <v>309</v>
      </c>
      <c r="V1504" s="6" t="s">
        <v>310</v>
      </c>
    </row>
    <row r="1505" spans="1:22" x14ac:dyDescent="0.2">
      <c r="A1505" s="7" t="s">
        <v>22</v>
      </c>
      <c r="B1505" s="8" t="s">
        <v>23</v>
      </c>
      <c r="C1505" s="8" t="s">
        <v>23</v>
      </c>
      <c r="D1505" s="8" t="s">
        <v>374</v>
      </c>
      <c r="E1505" s="8" t="s">
        <v>375</v>
      </c>
      <c r="F1505" s="8" t="s">
        <v>5895</v>
      </c>
      <c r="G1505" s="8" t="s">
        <v>2615</v>
      </c>
      <c r="H1505" s="9">
        <v>42775</v>
      </c>
      <c r="I1505" s="9">
        <v>43100</v>
      </c>
      <c r="J1505" s="8" t="s">
        <v>2616</v>
      </c>
      <c r="K1505" s="8" t="s">
        <v>2617</v>
      </c>
      <c r="L1505" s="8" t="s">
        <v>2618</v>
      </c>
      <c r="M1505" s="11">
        <v>345999.99</v>
      </c>
      <c r="N1505" s="8" t="s">
        <v>30</v>
      </c>
      <c r="O1505" s="11">
        <v>324369.38</v>
      </c>
      <c r="P1505" s="8" t="s">
        <v>30</v>
      </c>
      <c r="Q1505" s="8" t="s">
        <v>184</v>
      </c>
      <c r="R1505" s="8" t="s">
        <v>32</v>
      </c>
      <c r="S1505" s="8" t="s">
        <v>32</v>
      </c>
      <c r="T1505" s="8" t="s">
        <v>34</v>
      </c>
      <c r="U1505" s="6" t="s">
        <v>309</v>
      </c>
      <c r="V1505" s="6" t="s">
        <v>310</v>
      </c>
    </row>
    <row r="1506" spans="1:22" x14ac:dyDescent="0.2">
      <c r="A1506" s="7" t="s">
        <v>22</v>
      </c>
      <c r="B1506" s="8" t="s">
        <v>23</v>
      </c>
      <c r="C1506" s="8" t="s">
        <v>23</v>
      </c>
      <c r="D1506" s="8" t="s">
        <v>374</v>
      </c>
      <c r="E1506" s="8" t="s">
        <v>375</v>
      </c>
      <c r="F1506" s="8" t="s">
        <v>5999</v>
      </c>
      <c r="G1506" s="8" t="s">
        <v>2884</v>
      </c>
      <c r="H1506" s="9">
        <v>42914</v>
      </c>
      <c r="I1506" s="9">
        <v>43643</v>
      </c>
      <c r="J1506" s="8" t="s">
        <v>2873</v>
      </c>
      <c r="K1506" s="8" t="s">
        <v>2874</v>
      </c>
      <c r="L1506" s="8" t="s">
        <v>2875</v>
      </c>
      <c r="M1506" s="11">
        <v>30057.3</v>
      </c>
      <c r="N1506" s="8" t="s">
        <v>30</v>
      </c>
      <c r="O1506" s="11">
        <v>25540.74</v>
      </c>
      <c r="P1506" s="8" t="s">
        <v>30</v>
      </c>
      <c r="Q1506" s="8" t="s">
        <v>31</v>
      </c>
      <c r="R1506" s="8" t="s">
        <v>32</v>
      </c>
      <c r="S1506" s="8" t="s">
        <v>33</v>
      </c>
      <c r="T1506" s="8" t="s">
        <v>34</v>
      </c>
      <c r="U1506" s="6" t="s">
        <v>381</v>
      </c>
      <c r="V1506" s="6" t="s">
        <v>382</v>
      </c>
    </row>
    <row r="1507" spans="1:22" x14ac:dyDescent="0.2">
      <c r="A1507" s="7" t="s">
        <v>22</v>
      </c>
      <c r="B1507" s="8" t="s">
        <v>23</v>
      </c>
      <c r="C1507" s="8" t="s">
        <v>23</v>
      </c>
      <c r="D1507" s="8" t="s">
        <v>374</v>
      </c>
      <c r="E1507" s="8" t="s">
        <v>375</v>
      </c>
      <c r="F1507" s="8" t="s">
        <v>2852</v>
      </c>
      <c r="G1507" s="8" t="s">
        <v>2853</v>
      </c>
      <c r="H1507" s="9">
        <v>43037</v>
      </c>
      <c r="I1507" s="9">
        <v>43768</v>
      </c>
      <c r="J1507" s="8" t="s">
        <v>2854</v>
      </c>
      <c r="K1507" s="8" t="s">
        <v>2855</v>
      </c>
      <c r="L1507" s="8" t="s">
        <v>2856</v>
      </c>
      <c r="M1507" s="11">
        <v>3997188</v>
      </c>
      <c r="N1507" s="8" t="s">
        <v>30</v>
      </c>
      <c r="O1507" s="11">
        <v>1623500.78</v>
      </c>
      <c r="P1507" s="8" t="s">
        <v>30</v>
      </c>
      <c r="Q1507" s="8" t="s">
        <v>31</v>
      </c>
      <c r="R1507" s="8" t="s">
        <v>2857</v>
      </c>
      <c r="S1507" s="8" t="s">
        <v>93</v>
      </c>
      <c r="T1507" s="8" t="s">
        <v>34</v>
      </c>
      <c r="U1507" s="6" t="s">
        <v>381</v>
      </c>
      <c r="V1507" s="6" t="s">
        <v>382</v>
      </c>
    </row>
    <row r="1508" spans="1:22" x14ac:dyDescent="0.2">
      <c r="A1508" s="7" t="s">
        <v>22</v>
      </c>
      <c r="B1508" s="8" t="s">
        <v>23</v>
      </c>
      <c r="C1508" s="8" t="s">
        <v>23</v>
      </c>
      <c r="D1508" s="8" t="s">
        <v>374</v>
      </c>
      <c r="E1508" s="8" t="s">
        <v>375</v>
      </c>
      <c r="F1508" s="8" t="s">
        <v>2858</v>
      </c>
      <c r="G1508" s="8" t="s">
        <v>2859</v>
      </c>
      <c r="H1508" s="9">
        <v>43079</v>
      </c>
      <c r="I1508" s="9">
        <v>43830</v>
      </c>
      <c r="J1508" s="8" t="s">
        <v>2675</v>
      </c>
      <c r="K1508" s="8" t="s">
        <v>2676</v>
      </c>
      <c r="L1508" s="8" t="s">
        <v>2677</v>
      </c>
      <c r="M1508" s="11">
        <v>9999.99</v>
      </c>
      <c r="N1508" s="8" t="s">
        <v>30</v>
      </c>
      <c r="O1508" s="11">
        <v>3260.66</v>
      </c>
      <c r="P1508" s="8" t="s">
        <v>30</v>
      </c>
      <c r="Q1508" s="8" t="s">
        <v>31</v>
      </c>
      <c r="R1508" s="8" t="s">
        <v>32</v>
      </c>
      <c r="S1508" s="8" t="s">
        <v>33</v>
      </c>
      <c r="T1508" s="8" t="s">
        <v>34</v>
      </c>
      <c r="U1508" s="6" t="s">
        <v>381</v>
      </c>
      <c r="V1508" s="6" t="s">
        <v>382</v>
      </c>
    </row>
    <row r="1509" spans="1:22" x14ac:dyDescent="0.2">
      <c r="A1509" s="7" t="s">
        <v>22</v>
      </c>
      <c r="B1509" s="8" t="s">
        <v>23</v>
      </c>
      <c r="C1509" s="8" t="s">
        <v>23</v>
      </c>
      <c r="D1509" s="8" t="s">
        <v>374</v>
      </c>
      <c r="E1509" s="8" t="s">
        <v>375</v>
      </c>
      <c r="F1509" s="8" t="s">
        <v>1833</v>
      </c>
      <c r="G1509" s="8" t="s">
        <v>1834</v>
      </c>
      <c r="H1509" s="9">
        <v>43097</v>
      </c>
      <c r="I1509" s="9">
        <v>43465</v>
      </c>
      <c r="J1509" s="8" t="s">
        <v>696</v>
      </c>
      <c r="K1509" s="8" t="s">
        <v>697</v>
      </c>
      <c r="L1509" s="8" t="s">
        <v>698</v>
      </c>
      <c r="M1509" s="11">
        <v>1093447.3500000001</v>
      </c>
      <c r="N1509" s="8" t="s">
        <v>30</v>
      </c>
      <c r="O1509" s="10">
        <v>0</v>
      </c>
      <c r="P1509" s="8" t="s">
        <v>32</v>
      </c>
      <c r="Q1509" s="8" t="s">
        <v>184</v>
      </c>
      <c r="R1509" s="8" t="s">
        <v>32</v>
      </c>
      <c r="S1509" s="8" t="s">
        <v>32</v>
      </c>
      <c r="T1509" s="8" t="s">
        <v>34</v>
      </c>
      <c r="U1509" s="6" t="s">
        <v>309</v>
      </c>
      <c r="V1509" s="6" t="s">
        <v>310</v>
      </c>
    </row>
    <row r="1510" spans="1:22" x14ac:dyDescent="0.2">
      <c r="A1510" s="7" t="s">
        <v>22</v>
      </c>
      <c r="B1510" s="8" t="s">
        <v>23</v>
      </c>
      <c r="C1510" s="8" t="s">
        <v>23</v>
      </c>
      <c r="D1510" s="8" t="s">
        <v>374</v>
      </c>
      <c r="E1510" s="8" t="s">
        <v>375</v>
      </c>
      <c r="F1510" s="8" t="s">
        <v>2597</v>
      </c>
      <c r="G1510" s="8" t="s">
        <v>2544</v>
      </c>
      <c r="H1510" s="9">
        <v>43108</v>
      </c>
      <c r="I1510" s="9">
        <v>43465</v>
      </c>
      <c r="J1510" s="8" t="s">
        <v>847</v>
      </c>
      <c r="K1510" s="8" t="s">
        <v>848</v>
      </c>
      <c r="L1510" s="8" t="s">
        <v>849</v>
      </c>
      <c r="M1510" s="11">
        <v>139999.85999999999</v>
      </c>
      <c r="N1510" s="8" t="s">
        <v>30</v>
      </c>
      <c r="O1510" s="11">
        <v>45243.71</v>
      </c>
      <c r="P1510" s="8" t="s">
        <v>30</v>
      </c>
      <c r="Q1510" s="8" t="s">
        <v>282</v>
      </c>
      <c r="R1510" s="8" t="s">
        <v>2598</v>
      </c>
      <c r="S1510" s="8" t="s">
        <v>32</v>
      </c>
      <c r="T1510" s="8" t="s">
        <v>34</v>
      </c>
      <c r="U1510" s="6" t="s">
        <v>309</v>
      </c>
      <c r="V1510" s="6" t="s">
        <v>310</v>
      </c>
    </row>
    <row r="1511" spans="1:22" x14ac:dyDescent="0.2">
      <c r="A1511" s="7" t="s">
        <v>22</v>
      </c>
      <c r="B1511" s="8" t="s">
        <v>23</v>
      </c>
      <c r="C1511" s="8" t="s">
        <v>23</v>
      </c>
      <c r="D1511" s="8" t="s">
        <v>374</v>
      </c>
      <c r="E1511" s="8" t="s">
        <v>375</v>
      </c>
      <c r="F1511" s="8" t="s">
        <v>2599</v>
      </c>
      <c r="G1511" s="8" t="s">
        <v>2544</v>
      </c>
      <c r="H1511" s="9">
        <v>43108</v>
      </c>
      <c r="I1511" s="9">
        <v>43465</v>
      </c>
      <c r="J1511" s="8" t="s">
        <v>847</v>
      </c>
      <c r="K1511" s="8" t="s">
        <v>848</v>
      </c>
      <c r="L1511" s="8" t="s">
        <v>849</v>
      </c>
      <c r="M1511" s="11">
        <v>17999.28</v>
      </c>
      <c r="N1511" s="8" t="s">
        <v>30</v>
      </c>
      <c r="O1511" s="11">
        <v>15005.46</v>
      </c>
      <c r="P1511" s="8" t="s">
        <v>30</v>
      </c>
      <c r="Q1511" s="8" t="s">
        <v>31</v>
      </c>
      <c r="R1511" s="8" t="s">
        <v>2545</v>
      </c>
      <c r="S1511" s="8" t="s">
        <v>1076</v>
      </c>
      <c r="T1511" s="8" t="s">
        <v>34</v>
      </c>
      <c r="U1511" s="6" t="s">
        <v>309</v>
      </c>
      <c r="V1511" s="6" t="s">
        <v>310</v>
      </c>
    </row>
    <row r="1512" spans="1:22" x14ac:dyDescent="0.2">
      <c r="A1512" s="7" t="s">
        <v>22</v>
      </c>
      <c r="B1512" s="8" t="s">
        <v>23</v>
      </c>
      <c r="C1512" s="8" t="s">
        <v>23</v>
      </c>
      <c r="D1512" s="8" t="s">
        <v>374</v>
      </c>
      <c r="E1512" s="8" t="s">
        <v>375</v>
      </c>
      <c r="F1512" s="8" t="s">
        <v>2733</v>
      </c>
      <c r="G1512" s="8" t="s">
        <v>2734</v>
      </c>
      <c r="H1512" s="9">
        <v>43121</v>
      </c>
      <c r="I1512" s="9">
        <v>43465</v>
      </c>
      <c r="J1512" s="8" t="s">
        <v>2723</v>
      </c>
      <c r="K1512" s="8" t="s">
        <v>2724</v>
      </c>
      <c r="L1512" s="8" t="s">
        <v>2725</v>
      </c>
      <c r="M1512" s="11">
        <v>1287</v>
      </c>
      <c r="N1512" s="8" t="s">
        <v>30</v>
      </c>
      <c r="O1512" s="11">
        <v>1131.95</v>
      </c>
      <c r="P1512" s="8" t="s">
        <v>30</v>
      </c>
      <c r="Q1512" s="8" t="s">
        <v>184</v>
      </c>
      <c r="R1512" s="8" t="s">
        <v>32</v>
      </c>
      <c r="S1512" s="8" t="s">
        <v>32</v>
      </c>
      <c r="T1512" s="8" t="s">
        <v>34</v>
      </c>
      <c r="U1512" s="6" t="s">
        <v>309</v>
      </c>
      <c r="V1512" s="6" t="s">
        <v>310</v>
      </c>
    </row>
    <row r="1513" spans="1:22" x14ac:dyDescent="0.2">
      <c r="A1513" s="7" t="s">
        <v>22</v>
      </c>
      <c r="B1513" s="8" t="s">
        <v>23</v>
      </c>
      <c r="C1513" s="8" t="s">
        <v>23</v>
      </c>
      <c r="D1513" s="8" t="s">
        <v>374</v>
      </c>
      <c r="E1513" s="8" t="s">
        <v>375</v>
      </c>
      <c r="F1513" s="8" t="s">
        <v>2604</v>
      </c>
      <c r="G1513" s="8" t="s">
        <v>2500</v>
      </c>
      <c r="H1513" s="9">
        <v>43124</v>
      </c>
      <c r="I1513" s="9">
        <v>43465</v>
      </c>
      <c r="J1513" s="8" t="s">
        <v>2501</v>
      </c>
      <c r="K1513" s="8" t="s">
        <v>2502</v>
      </c>
      <c r="L1513" s="8" t="s">
        <v>2503</v>
      </c>
      <c r="M1513" s="10">
        <v>175.5</v>
      </c>
      <c r="N1513" s="8" t="s">
        <v>30</v>
      </c>
      <c r="O1513" s="10">
        <v>0</v>
      </c>
      <c r="P1513" s="8" t="s">
        <v>30</v>
      </c>
      <c r="Q1513" s="8" t="s">
        <v>184</v>
      </c>
      <c r="R1513" s="8" t="s">
        <v>32</v>
      </c>
      <c r="S1513" s="8" t="s">
        <v>32</v>
      </c>
      <c r="T1513" s="8" t="s">
        <v>34</v>
      </c>
      <c r="U1513" s="6" t="s">
        <v>309</v>
      </c>
      <c r="V1513" s="6" t="s">
        <v>310</v>
      </c>
    </row>
    <row r="1514" spans="1:22" x14ac:dyDescent="0.2">
      <c r="A1514" s="7" t="s">
        <v>22</v>
      </c>
      <c r="B1514" s="8" t="s">
        <v>23</v>
      </c>
      <c r="C1514" s="8" t="s">
        <v>23</v>
      </c>
      <c r="D1514" s="8" t="s">
        <v>374</v>
      </c>
      <c r="E1514" s="8" t="s">
        <v>375</v>
      </c>
      <c r="F1514" s="8" t="s">
        <v>2610</v>
      </c>
      <c r="G1514" s="8" t="s">
        <v>2611</v>
      </c>
      <c r="H1514" s="9">
        <v>43128</v>
      </c>
      <c r="I1514" s="9">
        <v>43465</v>
      </c>
      <c r="J1514" s="8" t="s">
        <v>696</v>
      </c>
      <c r="K1514" s="8" t="s">
        <v>697</v>
      </c>
      <c r="L1514" s="8" t="s">
        <v>698</v>
      </c>
      <c r="M1514" s="11">
        <v>329785</v>
      </c>
      <c r="N1514" s="8" t="s">
        <v>30</v>
      </c>
      <c r="O1514" s="11">
        <v>329784.32000000001</v>
      </c>
      <c r="P1514" s="8" t="s">
        <v>30</v>
      </c>
      <c r="Q1514" s="8" t="s">
        <v>184</v>
      </c>
      <c r="R1514" s="8" t="s">
        <v>32</v>
      </c>
      <c r="S1514" s="8" t="s">
        <v>32</v>
      </c>
      <c r="T1514" s="8" t="s">
        <v>34</v>
      </c>
      <c r="U1514" s="6" t="s">
        <v>309</v>
      </c>
      <c r="V1514" s="6" t="s">
        <v>310</v>
      </c>
    </row>
    <row r="1515" spans="1:22" x14ac:dyDescent="0.2">
      <c r="A1515" s="7" t="s">
        <v>22</v>
      </c>
      <c r="B1515" s="8" t="s">
        <v>23</v>
      </c>
      <c r="C1515" s="8" t="s">
        <v>23</v>
      </c>
      <c r="D1515" s="8" t="s">
        <v>374</v>
      </c>
      <c r="E1515" s="8" t="s">
        <v>375</v>
      </c>
      <c r="F1515" s="8" t="s">
        <v>2612</v>
      </c>
      <c r="G1515" s="8" t="s">
        <v>2613</v>
      </c>
      <c r="H1515" s="9">
        <v>43135</v>
      </c>
      <c r="I1515" s="9">
        <v>43465</v>
      </c>
      <c r="J1515" s="8" t="s">
        <v>1817</v>
      </c>
      <c r="K1515" s="8" t="s">
        <v>1818</v>
      </c>
      <c r="L1515" s="8" t="s">
        <v>1819</v>
      </c>
      <c r="M1515" s="11">
        <v>54632</v>
      </c>
      <c r="N1515" s="8" t="s">
        <v>30</v>
      </c>
      <c r="O1515" s="11">
        <v>54631.1</v>
      </c>
      <c r="P1515" s="8" t="s">
        <v>30</v>
      </c>
      <c r="Q1515" s="8" t="s">
        <v>184</v>
      </c>
      <c r="R1515" s="8" t="s">
        <v>32</v>
      </c>
      <c r="S1515" s="8" t="s">
        <v>32</v>
      </c>
      <c r="T1515" s="8" t="s">
        <v>34</v>
      </c>
      <c r="U1515" s="6" t="s">
        <v>309</v>
      </c>
      <c r="V1515" s="6" t="s">
        <v>310</v>
      </c>
    </row>
    <row r="1516" spans="1:22" x14ac:dyDescent="0.2">
      <c r="A1516" s="7" t="s">
        <v>22</v>
      </c>
      <c r="B1516" s="8" t="s">
        <v>23</v>
      </c>
      <c r="C1516" s="8" t="s">
        <v>23</v>
      </c>
      <c r="D1516" s="8" t="s">
        <v>374</v>
      </c>
      <c r="E1516" s="8" t="s">
        <v>375</v>
      </c>
      <c r="F1516" s="8" t="s">
        <v>2614</v>
      </c>
      <c r="G1516" s="8" t="s">
        <v>2615</v>
      </c>
      <c r="H1516" s="9">
        <v>43136</v>
      </c>
      <c r="I1516" s="9">
        <v>43465</v>
      </c>
      <c r="J1516" s="8" t="s">
        <v>2616</v>
      </c>
      <c r="K1516" s="8" t="s">
        <v>2617</v>
      </c>
      <c r="L1516" s="8" t="s">
        <v>2618</v>
      </c>
      <c r="M1516" s="11">
        <v>349999.99</v>
      </c>
      <c r="N1516" s="8" t="s">
        <v>30</v>
      </c>
      <c r="O1516" s="11">
        <v>325916.57</v>
      </c>
      <c r="P1516" s="8" t="s">
        <v>30</v>
      </c>
      <c r="Q1516" s="8" t="s">
        <v>184</v>
      </c>
      <c r="R1516" s="8" t="s">
        <v>32</v>
      </c>
      <c r="S1516" s="8" t="s">
        <v>32</v>
      </c>
      <c r="T1516" s="8" t="s">
        <v>34</v>
      </c>
      <c r="U1516" s="6" t="s">
        <v>309</v>
      </c>
      <c r="V1516" s="6" t="s">
        <v>310</v>
      </c>
    </row>
    <row r="1517" spans="1:22" x14ac:dyDescent="0.2">
      <c r="A1517" s="7" t="s">
        <v>22</v>
      </c>
      <c r="B1517" s="8" t="s">
        <v>23</v>
      </c>
      <c r="C1517" s="8" t="s">
        <v>23</v>
      </c>
      <c r="D1517" s="8" t="s">
        <v>374</v>
      </c>
      <c r="E1517" s="8" t="s">
        <v>375</v>
      </c>
      <c r="F1517" s="8" t="s">
        <v>2774</v>
      </c>
      <c r="G1517" s="8" t="s">
        <v>2775</v>
      </c>
      <c r="H1517" s="9">
        <v>43137</v>
      </c>
      <c r="I1517" s="9">
        <v>43465</v>
      </c>
      <c r="J1517" s="8" t="s">
        <v>2144</v>
      </c>
      <c r="K1517" s="8" t="s">
        <v>2145</v>
      </c>
      <c r="L1517" s="8" t="s">
        <v>2146</v>
      </c>
      <c r="M1517" s="11">
        <v>54999.99</v>
      </c>
      <c r="N1517" s="8" t="s">
        <v>30</v>
      </c>
      <c r="O1517" s="11">
        <v>40587.33</v>
      </c>
      <c r="P1517" s="8" t="s">
        <v>30</v>
      </c>
      <c r="Q1517" s="8" t="s">
        <v>184</v>
      </c>
      <c r="R1517" s="8" t="s">
        <v>32</v>
      </c>
      <c r="S1517" s="8" t="s">
        <v>32</v>
      </c>
      <c r="T1517" s="8" t="s">
        <v>34</v>
      </c>
      <c r="U1517" s="6" t="s">
        <v>309</v>
      </c>
      <c r="V1517" s="6" t="s">
        <v>310</v>
      </c>
    </row>
    <row r="1518" spans="1:22" x14ac:dyDescent="0.2">
      <c r="A1518" s="7" t="s">
        <v>22</v>
      </c>
      <c r="B1518" s="8" t="s">
        <v>23</v>
      </c>
      <c r="C1518" s="8" t="s">
        <v>23</v>
      </c>
      <c r="D1518" s="8" t="s">
        <v>374</v>
      </c>
      <c r="E1518" s="8" t="s">
        <v>375</v>
      </c>
      <c r="F1518" s="8" t="s">
        <v>2860</v>
      </c>
      <c r="G1518" s="8" t="s">
        <v>2861</v>
      </c>
      <c r="H1518" s="9">
        <v>43262</v>
      </c>
      <c r="I1518" s="9">
        <v>43830</v>
      </c>
      <c r="J1518" s="8" t="s">
        <v>2862</v>
      </c>
      <c r="K1518" s="8" t="s">
        <v>2863</v>
      </c>
      <c r="L1518" s="8" t="s">
        <v>2864</v>
      </c>
      <c r="M1518" s="11">
        <v>2340</v>
      </c>
      <c r="N1518" s="8" t="s">
        <v>30</v>
      </c>
      <c r="O1518" s="11">
        <v>1313.84</v>
      </c>
      <c r="P1518" s="8" t="s">
        <v>30</v>
      </c>
      <c r="Q1518" s="8" t="s">
        <v>31</v>
      </c>
      <c r="R1518" s="8" t="s">
        <v>32</v>
      </c>
      <c r="S1518" s="8" t="s">
        <v>33</v>
      </c>
      <c r="T1518" s="8" t="s">
        <v>34</v>
      </c>
      <c r="U1518" s="6" t="s">
        <v>381</v>
      </c>
      <c r="V1518" s="6" t="s">
        <v>382</v>
      </c>
    </row>
    <row r="1519" spans="1:22" x14ac:dyDescent="0.2">
      <c r="A1519" s="7" t="s">
        <v>22</v>
      </c>
      <c r="B1519" s="8" t="s">
        <v>23</v>
      </c>
      <c r="C1519" s="8" t="s">
        <v>23</v>
      </c>
      <c r="D1519" s="8" t="s">
        <v>374</v>
      </c>
      <c r="E1519" s="8" t="s">
        <v>375</v>
      </c>
      <c r="F1519" s="8" t="s">
        <v>2865</v>
      </c>
      <c r="G1519" s="8" t="s">
        <v>881</v>
      </c>
      <c r="H1519" s="9">
        <v>43275</v>
      </c>
      <c r="I1519" s="9">
        <v>43465</v>
      </c>
      <c r="J1519" s="8" t="s">
        <v>1895</v>
      </c>
      <c r="K1519" s="8" t="s">
        <v>1896</v>
      </c>
      <c r="L1519" s="8" t="s">
        <v>1897</v>
      </c>
      <c r="M1519" s="11">
        <v>187083</v>
      </c>
      <c r="N1519" s="8" t="s">
        <v>30</v>
      </c>
      <c r="O1519" s="11">
        <v>157030.70000000001</v>
      </c>
      <c r="P1519" s="8" t="s">
        <v>30</v>
      </c>
      <c r="Q1519" s="8" t="s">
        <v>282</v>
      </c>
      <c r="R1519" s="8" t="s">
        <v>2262</v>
      </c>
      <c r="S1519" s="8" t="s">
        <v>32</v>
      </c>
      <c r="T1519" s="8" t="s">
        <v>34</v>
      </c>
      <c r="U1519" s="6" t="s">
        <v>797</v>
      </c>
      <c r="V1519" s="6" t="s">
        <v>798</v>
      </c>
    </row>
    <row r="1520" spans="1:22" x14ac:dyDescent="0.2">
      <c r="A1520" s="7" t="s">
        <v>22</v>
      </c>
      <c r="B1520" s="8" t="s">
        <v>23</v>
      </c>
      <c r="C1520" s="8" t="s">
        <v>23</v>
      </c>
      <c r="D1520" s="8" t="s">
        <v>374</v>
      </c>
      <c r="E1520" s="8" t="s">
        <v>375</v>
      </c>
      <c r="F1520" s="8" t="s">
        <v>2866</v>
      </c>
      <c r="G1520" s="8" t="s">
        <v>881</v>
      </c>
      <c r="H1520" s="9">
        <v>43275</v>
      </c>
      <c r="I1520" s="9">
        <v>43465</v>
      </c>
      <c r="J1520" s="8" t="s">
        <v>1539</v>
      </c>
      <c r="K1520" s="8" t="s">
        <v>1540</v>
      </c>
      <c r="L1520" s="8" t="s">
        <v>1541</v>
      </c>
      <c r="M1520" s="11">
        <v>135749.25</v>
      </c>
      <c r="N1520" s="8" t="s">
        <v>30</v>
      </c>
      <c r="O1520" s="11">
        <v>83011.23</v>
      </c>
      <c r="P1520" s="8" t="s">
        <v>30</v>
      </c>
      <c r="Q1520" s="8" t="s">
        <v>282</v>
      </c>
      <c r="R1520" s="8" t="s">
        <v>2262</v>
      </c>
      <c r="S1520" s="8" t="s">
        <v>32</v>
      </c>
      <c r="T1520" s="8" t="s">
        <v>34</v>
      </c>
      <c r="U1520" s="6" t="s">
        <v>797</v>
      </c>
      <c r="V1520" s="6" t="s">
        <v>798</v>
      </c>
    </row>
    <row r="1521" spans="1:22" x14ac:dyDescent="0.2">
      <c r="A1521" s="7" t="s">
        <v>22</v>
      </c>
      <c r="B1521" s="8" t="s">
        <v>23</v>
      </c>
      <c r="C1521" s="8" t="s">
        <v>23</v>
      </c>
      <c r="D1521" s="8" t="s">
        <v>374</v>
      </c>
      <c r="E1521" s="8" t="s">
        <v>375</v>
      </c>
      <c r="F1521" s="8" t="s">
        <v>2867</v>
      </c>
      <c r="G1521" s="8" t="s">
        <v>2868</v>
      </c>
      <c r="H1521" s="9">
        <v>43396</v>
      </c>
      <c r="I1521" s="9">
        <v>43830</v>
      </c>
      <c r="J1521" s="8" t="s">
        <v>2869</v>
      </c>
      <c r="K1521" s="8" t="s">
        <v>2870</v>
      </c>
      <c r="L1521" s="8" t="s">
        <v>2871</v>
      </c>
      <c r="M1521" s="11">
        <v>49999.95</v>
      </c>
      <c r="N1521" s="8" t="s">
        <v>30</v>
      </c>
      <c r="O1521" s="11">
        <v>8622.44</v>
      </c>
      <c r="P1521" s="8" t="s">
        <v>30</v>
      </c>
      <c r="Q1521" s="8" t="s">
        <v>31</v>
      </c>
      <c r="R1521" s="8" t="s">
        <v>32</v>
      </c>
      <c r="S1521" s="8" t="s">
        <v>33</v>
      </c>
      <c r="T1521" s="8" t="s">
        <v>34</v>
      </c>
      <c r="U1521" s="6" t="s">
        <v>381</v>
      </c>
      <c r="V1521" s="6" t="s">
        <v>382</v>
      </c>
    </row>
    <row r="1522" spans="1:22" x14ac:dyDescent="0.2">
      <c r="A1522" s="7" t="s">
        <v>22</v>
      </c>
      <c r="B1522" s="8" t="s">
        <v>23</v>
      </c>
      <c r="C1522" s="8" t="s">
        <v>23</v>
      </c>
      <c r="D1522" s="8" t="s">
        <v>374</v>
      </c>
      <c r="E1522" s="8" t="s">
        <v>375</v>
      </c>
      <c r="F1522" s="8" t="s">
        <v>2872</v>
      </c>
      <c r="G1522" s="8" t="s">
        <v>402</v>
      </c>
      <c r="H1522" s="9">
        <v>43437</v>
      </c>
      <c r="I1522" s="9">
        <v>44168</v>
      </c>
      <c r="J1522" s="8" t="s">
        <v>2873</v>
      </c>
      <c r="K1522" s="8" t="s">
        <v>2874</v>
      </c>
      <c r="L1522" s="8" t="s">
        <v>2875</v>
      </c>
      <c r="M1522" s="11">
        <v>48809.95</v>
      </c>
      <c r="N1522" s="8" t="s">
        <v>30</v>
      </c>
      <c r="O1522" s="11">
        <v>7406.03</v>
      </c>
      <c r="P1522" s="8" t="s">
        <v>30</v>
      </c>
      <c r="Q1522" s="8" t="s">
        <v>31</v>
      </c>
      <c r="R1522" s="8" t="s">
        <v>32</v>
      </c>
      <c r="S1522" s="8" t="s">
        <v>33</v>
      </c>
      <c r="T1522" s="8" t="s">
        <v>34</v>
      </c>
      <c r="U1522" s="6" t="s">
        <v>381</v>
      </c>
      <c r="V1522" s="6" t="s">
        <v>382</v>
      </c>
    </row>
    <row r="1523" spans="1:22" x14ac:dyDescent="0.2">
      <c r="A1523" s="7" t="s">
        <v>22</v>
      </c>
      <c r="B1523" s="8" t="s">
        <v>23</v>
      </c>
      <c r="C1523" s="8" t="s">
        <v>23</v>
      </c>
      <c r="D1523" s="8" t="s">
        <v>374</v>
      </c>
      <c r="E1523" s="8" t="s">
        <v>375</v>
      </c>
      <c r="F1523" s="8" t="s">
        <v>2697</v>
      </c>
      <c r="G1523" s="8" t="s">
        <v>2698</v>
      </c>
      <c r="H1523" s="9">
        <v>43444</v>
      </c>
      <c r="I1523" s="9">
        <v>43830</v>
      </c>
      <c r="J1523" s="8" t="s">
        <v>2616</v>
      </c>
      <c r="K1523" s="8" t="s">
        <v>2617</v>
      </c>
      <c r="L1523" s="8" t="s">
        <v>2618</v>
      </c>
      <c r="M1523" s="11">
        <v>349999.99</v>
      </c>
      <c r="N1523" s="8" t="s">
        <v>30</v>
      </c>
      <c r="O1523" s="11">
        <v>106379.01</v>
      </c>
      <c r="P1523" s="8" t="s">
        <v>30</v>
      </c>
      <c r="Q1523" s="8" t="s">
        <v>184</v>
      </c>
      <c r="R1523" s="8" t="s">
        <v>32</v>
      </c>
      <c r="S1523" s="8" t="s">
        <v>32</v>
      </c>
      <c r="T1523" s="8" t="s">
        <v>34</v>
      </c>
      <c r="U1523" s="6" t="s">
        <v>309</v>
      </c>
      <c r="V1523" s="6" t="s">
        <v>310</v>
      </c>
    </row>
    <row r="1524" spans="1:22" x14ac:dyDescent="0.2">
      <c r="A1524" s="7" t="s">
        <v>22</v>
      </c>
      <c r="B1524" s="8" t="s">
        <v>23</v>
      </c>
      <c r="C1524" s="8" t="s">
        <v>23</v>
      </c>
      <c r="D1524" s="8" t="s">
        <v>374</v>
      </c>
      <c r="E1524" s="8" t="s">
        <v>375</v>
      </c>
      <c r="F1524" s="8" t="s">
        <v>2699</v>
      </c>
      <c r="G1524" s="8" t="s">
        <v>2544</v>
      </c>
      <c r="H1524" s="9">
        <v>43444</v>
      </c>
      <c r="I1524" s="9">
        <v>43597</v>
      </c>
      <c r="J1524" s="8" t="s">
        <v>847</v>
      </c>
      <c r="K1524" s="8" t="s">
        <v>848</v>
      </c>
      <c r="L1524" s="8" t="s">
        <v>849</v>
      </c>
      <c r="M1524" s="11">
        <v>99999.99</v>
      </c>
      <c r="N1524" s="8" t="s">
        <v>30</v>
      </c>
      <c r="O1524" s="11">
        <v>2829.39</v>
      </c>
      <c r="P1524" s="8" t="s">
        <v>30</v>
      </c>
      <c r="Q1524" s="8" t="s">
        <v>31</v>
      </c>
      <c r="R1524" s="8" t="s">
        <v>2545</v>
      </c>
      <c r="S1524" s="8" t="s">
        <v>1076</v>
      </c>
      <c r="T1524" s="8" t="s">
        <v>34</v>
      </c>
      <c r="U1524" s="6" t="s">
        <v>35</v>
      </c>
      <c r="V1524" s="6" t="s">
        <v>36</v>
      </c>
    </row>
    <row r="1525" spans="1:22" x14ac:dyDescent="0.2">
      <c r="A1525" s="7" t="s">
        <v>22</v>
      </c>
      <c r="B1525" s="8" t="s">
        <v>23</v>
      </c>
      <c r="C1525" s="8" t="s">
        <v>23</v>
      </c>
      <c r="D1525" s="8" t="s">
        <v>374</v>
      </c>
      <c r="E1525" s="8" t="s">
        <v>375</v>
      </c>
      <c r="F1525" s="8" t="s">
        <v>2700</v>
      </c>
      <c r="G1525" s="8" t="s">
        <v>2701</v>
      </c>
      <c r="H1525" s="9">
        <v>43444</v>
      </c>
      <c r="I1525" s="9">
        <v>43830</v>
      </c>
      <c r="J1525" s="8" t="s">
        <v>2144</v>
      </c>
      <c r="K1525" s="8" t="s">
        <v>2145</v>
      </c>
      <c r="L1525" s="8" t="s">
        <v>2146</v>
      </c>
      <c r="M1525" s="11">
        <v>49999.95</v>
      </c>
      <c r="N1525" s="8" t="s">
        <v>30</v>
      </c>
      <c r="O1525" s="11">
        <v>13792.39</v>
      </c>
      <c r="P1525" s="8" t="s">
        <v>30</v>
      </c>
      <c r="Q1525" s="8" t="s">
        <v>282</v>
      </c>
      <c r="R1525" s="8" t="s">
        <v>2702</v>
      </c>
      <c r="S1525" s="8" t="s">
        <v>32</v>
      </c>
      <c r="T1525" s="8" t="s">
        <v>34</v>
      </c>
      <c r="U1525" s="6" t="s">
        <v>35</v>
      </c>
      <c r="V1525" s="6" t="s">
        <v>36</v>
      </c>
    </row>
    <row r="1526" spans="1:22" x14ac:dyDescent="0.2">
      <c r="A1526" s="7" t="s">
        <v>22</v>
      </c>
      <c r="B1526" s="8" t="s">
        <v>23</v>
      </c>
      <c r="C1526" s="8" t="s">
        <v>23</v>
      </c>
      <c r="D1526" s="8" t="s">
        <v>374</v>
      </c>
      <c r="E1526" s="8" t="s">
        <v>375</v>
      </c>
      <c r="F1526" s="8" t="s">
        <v>2716</v>
      </c>
      <c r="G1526" s="8" t="s">
        <v>2622</v>
      </c>
      <c r="H1526" s="9">
        <v>43461</v>
      </c>
      <c r="I1526" s="9">
        <v>43830</v>
      </c>
      <c r="J1526" s="8" t="s">
        <v>1817</v>
      </c>
      <c r="K1526" s="8" t="s">
        <v>1818</v>
      </c>
      <c r="L1526" s="8" t="s">
        <v>1819</v>
      </c>
      <c r="M1526" s="11">
        <v>71620.34</v>
      </c>
      <c r="N1526" s="8" t="s">
        <v>30</v>
      </c>
      <c r="O1526" s="10">
        <v>0</v>
      </c>
      <c r="P1526" s="8" t="s">
        <v>32</v>
      </c>
      <c r="Q1526" s="8" t="s">
        <v>184</v>
      </c>
      <c r="R1526" s="8" t="s">
        <v>32</v>
      </c>
      <c r="S1526" s="8" t="s">
        <v>32</v>
      </c>
      <c r="T1526" s="8" t="s">
        <v>34</v>
      </c>
      <c r="U1526" s="6" t="s">
        <v>309</v>
      </c>
      <c r="V1526" s="6" t="s">
        <v>310</v>
      </c>
    </row>
    <row r="1527" spans="1:22" x14ac:dyDescent="0.2">
      <c r="A1527" s="7" t="s">
        <v>22</v>
      </c>
      <c r="B1527" s="8" t="s">
        <v>23</v>
      </c>
      <c r="C1527" s="8" t="s">
        <v>23</v>
      </c>
      <c r="D1527" s="8" t="s">
        <v>374</v>
      </c>
      <c r="E1527" s="8" t="s">
        <v>375</v>
      </c>
      <c r="F1527" s="8" t="s">
        <v>2876</v>
      </c>
      <c r="G1527" s="8" t="s">
        <v>2877</v>
      </c>
      <c r="H1527" s="9">
        <v>43472</v>
      </c>
      <c r="I1527" s="9">
        <v>43510</v>
      </c>
      <c r="J1527" s="8" t="s">
        <v>2878</v>
      </c>
      <c r="K1527" s="8" t="s">
        <v>2879</v>
      </c>
      <c r="L1527" s="8" t="s">
        <v>2880</v>
      </c>
      <c r="M1527" s="11">
        <v>37440</v>
      </c>
      <c r="N1527" s="8" t="s">
        <v>30</v>
      </c>
      <c r="O1527" s="10">
        <v>0</v>
      </c>
      <c r="P1527" s="8" t="s">
        <v>32</v>
      </c>
      <c r="Q1527" s="8" t="s">
        <v>260</v>
      </c>
      <c r="R1527" s="8" t="s">
        <v>2652</v>
      </c>
      <c r="S1527" s="8" t="s">
        <v>32</v>
      </c>
      <c r="T1527" s="8" t="s">
        <v>34</v>
      </c>
      <c r="U1527" s="6" t="s">
        <v>381</v>
      </c>
      <c r="V1527" s="6" t="s">
        <v>382</v>
      </c>
    </row>
    <row r="1528" spans="1:22" x14ac:dyDescent="0.2">
      <c r="A1528" s="7" t="s">
        <v>22</v>
      </c>
      <c r="B1528" s="8" t="s">
        <v>23</v>
      </c>
      <c r="C1528" s="8" t="s">
        <v>23</v>
      </c>
      <c r="D1528" s="8" t="s">
        <v>374</v>
      </c>
      <c r="E1528" s="8" t="s">
        <v>375</v>
      </c>
      <c r="F1528" s="8" t="s">
        <v>2721</v>
      </c>
      <c r="G1528" s="8" t="s">
        <v>2722</v>
      </c>
      <c r="H1528" s="9">
        <v>43474</v>
      </c>
      <c r="I1528" s="9">
        <v>43830</v>
      </c>
      <c r="J1528" s="8" t="s">
        <v>2723</v>
      </c>
      <c r="K1528" s="8" t="s">
        <v>2724</v>
      </c>
      <c r="L1528" s="8" t="s">
        <v>2725</v>
      </c>
      <c r="M1528" s="11">
        <v>1287</v>
      </c>
      <c r="N1528" s="8" t="s">
        <v>30</v>
      </c>
      <c r="O1528" s="10">
        <v>515.11</v>
      </c>
      <c r="P1528" s="8" t="s">
        <v>30</v>
      </c>
      <c r="Q1528" s="8" t="s">
        <v>184</v>
      </c>
      <c r="R1528" s="8" t="s">
        <v>32</v>
      </c>
      <c r="S1528" s="8" t="s">
        <v>32</v>
      </c>
      <c r="T1528" s="8" t="s">
        <v>34</v>
      </c>
      <c r="U1528" s="6" t="s">
        <v>309</v>
      </c>
      <c r="V1528" s="6" t="s">
        <v>310</v>
      </c>
    </row>
    <row r="1529" spans="1:22" x14ac:dyDescent="0.2">
      <c r="A1529" s="7" t="s">
        <v>22</v>
      </c>
      <c r="B1529" s="8" t="s">
        <v>23</v>
      </c>
      <c r="C1529" s="8" t="s">
        <v>23</v>
      </c>
      <c r="D1529" s="8" t="s">
        <v>374</v>
      </c>
      <c r="E1529" s="8" t="s">
        <v>375</v>
      </c>
      <c r="F1529" s="8" t="s">
        <v>2499</v>
      </c>
      <c r="G1529" s="8" t="s">
        <v>2500</v>
      </c>
      <c r="H1529" s="9">
        <v>43479</v>
      </c>
      <c r="I1529" s="9">
        <v>43830</v>
      </c>
      <c r="J1529" s="8" t="s">
        <v>2501</v>
      </c>
      <c r="K1529" s="8" t="s">
        <v>2502</v>
      </c>
      <c r="L1529" s="8" t="s">
        <v>2503</v>
      </c>
      <c r="M1529" s="10">
        <v>117</v>
      </c>
      <c r="N1529" s="8" t="s">
        <v>30</v>
      </c>
      <c r="O1529" s="10">
        <v>7.08</v>
      </c>
      <c r="P1529" s="8" t="s">
        <v>30</v>
      </c>
      <c r="Q1529" s="8" t="s">
        <v>184</v>
      </c>
      <c r="R1529" s="8" t="s">
        <v>32</v>
      </c>
      <c r="S1529" s="8" t="s">
        <v>32</v>
      </c>
      <c r="T1529" s="8" t="s">
        <v>34</v>
      </c>
      <c r="U1529" s="6" t="s">
        <v>309</v>
      </c>
      <c r="V1529" s="6" t="s">
        <v>310</v>
      </c>
    </row>
    <row r="1530" spans="1:22" x14ac:dyDescent="0.2">
      <c r="A1530" s="7" t="s">
        <v>22</v>
      </c>
      <c r="B1530" s="8" t="s">
        <v>23</v>
      </c>
      <c r="C1530" s="8" t="s">
        <v>23</v>
      </c>
      <c r="D1530" s="8" t="s">
        <v>374</v>
      </c>
      <c r="E1530" s="8" t="s">
        <v>375</v>
      </c>
      <c r="F1530" s="8" t="s">
        <v>5896</v>
      </c>
      <c r="G1530" s="8" t="s">
        <v>2012</v>
      </c>
      <c r="H1530" s="9">
        <v>43500</v>
      </c>
      <c r="I1530" s="9">
        <v>43830</v>
      </c>
      <c r="J1530" s="8" t="s">
        <v>696</v>
      </c>
      <c r="K1530" s="8" t="s">
        <v>697</v>
      </c>
      <c r="L1530" s="8" t="s">
        <v>698</v>
      </c>
      <c r="M1530" s="11">
        <v>330837</v>
      </c>
      <c r="N1530" s="8" t="s">
        <v>30</v>
      </c>
      <c r="O1530" s="11">
        <v>328887.56</v>
      </c>
      <c r="P1530" s="8" t="s">
        <v>30</v>
      </c>
      <c r="Q1530" s="8" t="s">
        <v>184</v>
      </c>
      <c r="R1530" s="8" t="s">
        <v>32</v>
      </c>
      <c r="S1530" s="8" t="s">
        <v>32</v>
      </c>
      <c r="T1530" s="8" t="s">
        <v>34</v>
      </c>
      <c r="U1530" s="6" t="s">
        <v>309</v>
      </c>
      <c r="V1530" s="6" t="s">
        <v>310</v>
      </c>
    </row>
    <row r="1531" spans="1:22" x14ac:dyDescent="0.2">
      <c r="A1531" s="7" t="s">
        <v>22</v>
      </c>
      <c r="B1531" s="8" t="s">
        <v>23</v>
      </c>
      <c r="C1531" s="8" t="s">
        <v>23</v>
      </c>
      <c r="D1531" s="8" t="s">
        <v>374</v>
      </c>
      <c r="E1531" s="8" t="s">
        <v>375</v>
      </c>
      <c r="F1531" s="8" t="s">
        <v>5998</v>
      </c>
      <c r="G1531" s="8" t="s">
        <v>1446</v>
      </c>
      <c r="H1531" s="9">
        <v>43506</v>
      </c>
      <c r="I1531" s="9">
        <v>44196</v>
      </c>
      <c r="J1531" s="8" t="s">
        <v>3411</v>
      </c>
      <c r="K1531" s="8" t="s">
        <v>3412</v>
      </c>
      <c r="L1531" s="8" t="s">
        <v>3413</v>
      </c>
      <c r="M1531" s="11">
        <v>39715.65</v>
      </c>
      <c r="N1531" s="8" t="s">
        <v>30</v>
      </c>
      <c r="O1531" s="11">
        <v>39715.65</v>
      </c>
      <c r="P1531" s="8" t="s">
        <v>30</v>
      </c>
      <c r="Q1531" s="8" t="s">
        <v>31</v>
      </c>
      <c r="R1531" s="8" t="s">
        <v>32</v>
      </c>
      <c r="S1531" s="8" t="s">
        <v>33</v>
      </c>
      <c r="T1531" s="8" t="s">
        <v>34</v>
      </c>
      <c r="U1531" s="6" t="s">
        <v>381</v>
      </c>
      <c r="V1531" s="6" t="s">
        <v>382</v>
      </c>
    </row>
    <row r="1532" spans="1:22" x14ac:dyDescent="0.2">
      <c r="A1532" s="7" t="s">
        <v>22</v>
      </c>
      <c r="B1532" s="8" t="s">
        <v>23</v>
      </c>
      <c r="C1532" s="8" t="s">
        <v>23</v>
      </c>
      <c r="D1532" s="8" t="s">
        <v>374</v>
      </c>
      <c r="E1532" s="8" t="s">
        <v>375</v>
      </c>
      <c r="F1532" s="8" t="s">
        <v>2979</v>
      </c>
      <c r="G1532" s="8" t="s">
        <v>2980</v>
      </c>
      <c r="H1532" s="9">
        <v>43506</v>
      </c>
      <c r="I1532" s="9">
        <v>43830</v>
      </c>
      <c r="J1532" s="8" t="s">
        <v>2981</v>
      </c>
      <c r="K1532" s="8" t="s">
        <v>2982</v>
      </c>
      <c r="L1532" s="8" t="s">
        <v>2983</v>
      </c>
      <c r="M1532" s="10">
        <v>175.5</v>
      </c>
      <c r="N1532" s="8" t="s">
        <v>30</v>
      </c>
      <c r="O1532" s="10">
        <v>0</v>
      </c>
      <c r="P1532" s="8" t="s">
        <v>32</v>
      </c>
      <c r="Q1532" s="8" t="s">
        <v>31</v>
      </c>
      <c r="R1532" s="8" t="s">
        <v>32</v>
      </c>
      <c r="S1532" s="8" t="s">
        <v>33</v>
      </c>
      <c r="T1532" s="8" t="s">
        <v>34</v>
      </c>
      <c r="U1532" s="6" t="s">
        <v>381</v>
      </c>
      <c r="V1532" s="6" t="s">
        <v>382</v>
      </c>
    </row>
    <row r="1533" spans="1:22" x14ac:dyDescent="0.2">
      <c r="A1533" s="7" t="s">
        <v>22</v>
      </c>
      <c r="B1533" s="8" t="s">
        <v>23</v>
      </c>
      <c r="C1533" s="8" t="s">
        <v>23</v>
      </c>
      <c r="D1533" s="8" t="s">
        <v>374</v>
      </c>
      <c r="E1533" s="8" t="s">
        <v>375</v>
      </c>
      <c r="F1533" s="8" t="s">
        <v>4451</v>
      </c>
      <c r="G1533" s="8" t="s">
        <v>402</v>
      </c>
      <c r="H1533" s="9">
        <v>43507</v>
      </c>
      <c r="I1533" s="9">
        <v>43830</v>
      </c>
      <c r="J1533" s="8" t="s">
        <v>4452</v>
      </c>
      <c r="K1533" s="8" t="s">
        <v>4453</v>
      </c>
      <c r="L1533" s="8" t="s">
        <v>4454</v>
      </c>
      <c r="M1533" s="11">
        <v>49748.4</v>
      </c>
      <c r="N1533" s="8" t="s">
        <v>30</v>
      </c>
      <c r="O1533" s="10">
        <v>0</v>
      </c>
      <c r="P1533" s="8" t="s">
        <v>32</v>
      </c>
      <c r="Q1533" s="8" t="s">
        <v>31</v>
      </c>
      <c r="R1533" s="8" t="s">
        <v>32</v>
      </c>
      <c r="S1533" s="8" t="s">
        <v>33</v>
      </c>
      <c r="T1533" s="8" t="s">
        <v>34</v>
      </c>
      <c r="U1533" s="6" t="s">
        <v>381</v>
      </c>
      <c r="V1533" s="6" t="s">
        <v>382</v>
      </c>
    </row>
    <row r="1534" spans="1:22" x14ac:dyDescent="0.2">
      <c r="A1534" s="7" t="s">
        <v>22</v>
      </c>
      <c r="B1534" s="8" t="s">
        <v>23</v>
      </c>
      <c r="C1534" s="8" t="s">
        <v>23</v>
      </c>
      <c r="D1534" s="8" t="s">
        <v>374</v>
      </c>
      <c r="E1534" s="8" t="s">
        <v>375</v>
      </c>
      <c r="F1534" s="8" t="s">
        <v>3007</v>
      </c>
      <c r="G1534" s="8" t="s">
        <v>3008</v>
      </c>
      <c r="H1534" s="9">
        <v>43513</v>
      </c>
      <c r="I1534" s="9">
        <v>44196</v>
      </c>
      <c r="J1534" s="8" t="s">
        <v>1525</v>
      </c>
      <c r="K1534" s="8" t="s">
        <v>1526</v>
      </c>
      <c r="L1534" s="8" t="s">
        <v>1527</v>
      </c>
      <c r="M1534" s="11">
        <v>3063.56</v>
      </c>
      <c r="N1534" s="8" t="s">
        <v>30</v>
      </c>
      <c r="O1534" s="10">
        <v>0</v>
      </c>
      <c r="P1534" s="8" t="s">
        <v>32</v>
      </c>
      <c r="Q1534" s="8" t="s">
        <v>282</v>
      </c>
      <c r="R1534" s="8" t="s">
        <v>441</v>
      </c>
      <c r="S1534" s="8" t="s">
        <v>32</v>
      </c>
      <c r="T1534" s="8" t="s">
        <v>34</v>
      </c>
      <c r="U1534" s="6" t="s">
        <v>381</v>
      </c>
      <c r="V1534" s="6" t="s">
        <v>382</v>
      </c>
    </row>
    <row r="1535" spans="1:22" x14ac:dyDescent="0.2">
      <c r="A1535" s="7" t="s">
        <v>22</v>
      </c>
      <c r="B1535" s="8" t="s">
        <v>23</v>
      </c>
      <c r="C1535" s="8" t="s">
        <v>23</v>
      </c>
      <c r="D1535" s="8" t="s">
        <v>374</v>
      </c>
      <c r="E1535" s="8" t="s">
        <v>375</v>
      </c>
      <c r="F1535" s="8" t="s">
        <v>3009</v>
      </c>
      <c r="G1535" s="8" t="s">
        <v>3010</v>
      </c>
      <c r="H1535" s="9">
        <v>43513</v>
      </c>
      <c r="I1535" s="9">
        <v>43830</v>
      </c>
      <c r="J1535" s="8" t="s">
        <v>974</v>
      </c>
      <c r="K1535" s="8" t="s">
        <v>975</v>
      </c>
      <c r="L1535" s="8" t="s">
        <v>976</v>
      </c>
      <c r="M1535" s="11">
        <v>14875</v>
      </c>
      <c r="N1535" s="8" t="s">
        <v>30</v>
      </c>
      <c r="O1535" s="11">
        <v>14875</v>
      </c>
      <c r="P1535" s="8" t="s">
        <v>30</v>
      </c>
      <c r="Q1535" s="8" t="s">
        <v>977</v>
      </c>
      <c r="R1535" s="8" t="s">
        <v>32</v>
      </c>
      <c r="S1535" s="8" t="s">
        <v>32</v>
      </c>
      <c r="T1535" s="8" t="s">
        <v>34</v>
      </c>
      <c r="U1535" s="6" t="s">
        <v>35</v>
      </c>
      <c r="V1535" s="6" t="s">
        <v>36</v>
      </c>
    </row>
    <row r="1536" spans="1:22" x14ac:dyDescent="0.2">
      <c r="A1536" s="7" t="s">
        <v>22</v>
      </c>
      <c r="B1536" s="8" t="s">
        <v>23</v>
      </c>
      <c r="C1536" s="8" t="s">
        <v>23</v>
      </c>
      <c r="D1536" s="8" t="s">
        <v>374</v>
      </c>
      <c r="E1536" s="8" t="s">
        <v>375</v>
      </c>
      <c r="F1536" s="8" t="s">
        <v>3011</v>
      </c>
      <c r="G1536" s="8" t="s">
        <v>402</v>
      </c>
      <c r="H1536" s="9">
        <v>43514</v>
      </c>
      <c r="I1536" s="9">
        <v>44196</v>
      </c>
      <c r="J1536" s="8" t="s">
        <v>73</v>
      </c>
      <c r="K1536" s="8" t="s">
        <v>74</v>
      </c>
      <c r="L1536" s="8" t="s">
        <v>75</v>
      </c>
      <c r="M1536" s="11">
        <v>2701.45</v>
      </c>
      <c r="N1536" s="8" t="s">
        <v>30</v>
      </c>
      <c r="O1536" s="11">
        <v>1730.34</v>
      </c>
      <c r="P1536" s="8" t="s">
        <v>30</v>
      </c>
      <c r="Q1536" s="8" t="s">
        <v>31</v>
      </c>
      <c r="R1536" s="8" t="s">
        <v>32</v>
      </c>
      <c r="S1536" s="8" t="s">
        <v>33</v>
      </c>
      <c r="T1536" s="8" t="s">
        <v>34</v>
      </c>
      <c r="U1536" s="6" t="s">
        <v>381</v>
      </c>
      <c r="V1536" s="6" t="s">
        <v>382</v>
      </c>
    </row>
    <row r="1537" spans="1:22" x14ac:dyDescent="0.2">
      <c r="A1537" s="7" t="s">
        <v>22</v>
      </c>
      <c r="B1537" s="8" t="s">
        <v>23</v>
      </c>
      <c r="C1537" s="8" t="s">
        <v>23</v>
      </c>
      <c r="D1537" s="8" t="s">
        <v>374</v>
      </c>
      <c r="E1537" s="8" t="s">
        <v>375</v>
      </c>
      <c r="F1537" s="8" t="s">
        <v>5997</v>
      </c>
      <c r="G1537" s="8" t="s">
        <v>402</v>
      </c>
      <c r="H1537" s="9">
        <v>43517</v>
      </c>
      <c r="I1537" s="9">
        <v>44196</v>
      </c>
      <c r="J1537" s="8" t="s">
        <v>5996</v>
      </c>
      <c r="K1537" s="8" t="s">
        <v>5995</v>
      </c>
      <c r="L1537" s="8" t="s">
        <v>5994</v>
      </c>
      <c r="M1537" s="11">
        <v>3685.5</v>
      </c>
      <c r="N1537" s="8" t="s">
        <v>30</v>
      </c>
      <c r="O1537" s="11">
        <v>3685.5</v>
      </c>
      <c r="P1537" s="8" t="s">
        <v>30</v>
      </c>
      <c r="Q1537" s="8" t="s">
        <v>31</v>
      </c>
      <c r="R1537" s="8" t="s">
        <v>32</v>
      </c>
      <c r="S1537" s="8" t="s">
        <v>33</v>
      </c>
      <c r="T1537" s="8" t="s">
        <v>34</v>
      </c>
      <c r="U1537" s="6" t="s">
        <v>381</v>
      </c>
      <c r="V1537" s="6" t="s">
        <v>382</v>
      </c>
    </row>
    <row r="1538" spans="1:22" x14ac:dyDescent="0.2">
      <c r="A1538" s="7" t="s">
        <v>22</v>
      </c>
      <c r="B1538" s="8" t="s">
        <v>23</v>
      </c>
      <c r="C1538" s="8" t="s">
        <v>23</v>
      </c>
      <c r="D1538" s="8" t="s">
        <v>374</v>
      </c>
      <c r="E1538" s="8" t="s">
        <v>375</v>
      </c>
      <c r="F1538" s="8" t="s">
        <v>3042</v>
      </c>
      <c r="G1538" s="8" t="s">
        <v>172</v>
      </c>
      <c r="H1538" s="9">
        <v>43521</v>
      </c>
      <c r="I1538" s="9">
        <v>44196</v>
      </c>
      <c r="J1538" s="8" t="s">
        <v>3043</v>
      </c>
      <c r="K1538" s="8" t="s">
        <v>3044</v>
      </c>
      <c r="L1538" s="8" t="s">
        <v>3045</v>
      </c>
      <c r="M1538" s="11">
        <v>3510</v>
      </c>
      <c r="N1538" s="8" t="s">
        <v>30</v>
      </c>
      <c r="O1538" s="11">
        <v>2925</v>
      </c>
      <c r="P1538" s="8" t="s">
        <v>30</v>
      </c>
      <c r="Q1538" s="8" t="s">
        <v>31</v>
      </c>
      <c r="R1538" s="8" t="s">
        <v>32</v>
      </c>
      <c r="S1538" s="8" t="s">
        <v>33</v>
      </c>
      <c r="T1538" s="8" t="s">
        <v>34</v>
      </c>
      <c r="U1538" s="6" t="s">
        <v>381</v>
      </c>
      <c r="V1538" s="6" t="s">
        <v>382</v>
      </c>
    </row>
    <row r="1539" spans="1:22" x14ac:dyDescent="0.2">
      <c r="A1539" s="7" t="s">
        <v>22</v>
      </c>
      <c r="B1539" s="8" t="s">
        <v>23</v>
      </c>
      <c r="C1539" s="8" t="s">
        <v>23</v>
      </c>
      <c r="D1539" s="8" t="s">
        <v>374</v>
      </c>
      <c r="E1539" s="8" t="s">
        <v>375</v>
      </c>
      <c r="F1539" s="8" t="s">
        <v>3052</v>
      </c>
      <c r="G1539" s="8" t="s">
        <v>3008</v>
      </c>
      <c r="H1539" s="9">
        <v>43513</v>
      </c>
      <c r="I1539" s="9">
        <v>44196</v>
      </c>
      <c r="J1539" s="8" t="s">
        <v>1525</v>
      </c>
      <c r="K1539" s="8" t="s">
        <v>1526</v>
      </c>
      <c r="L1539" s="8" t="s">
        <v>1527</v>
      </c>
      <c r="M1539" s="11">
        <v>11275.11</v>
      </c>
      <c r="N1539" s="8" t="s">
        <v>30</v>
      </c>
      <c r="O1539" s="10">
        <v>0</v>
      </c>
      <c r="P1539" s="8" t="s">
        <v>32</v>
      </c>
      <c r="Q1539" s="8" t="s">
        <v>282</v>
      </c>
      <c r="R1539" s="8" t="s">
        <v>3053</v>
      </c>
      <c r="S1539" s="8" t="s">
        <v>32</v>
      </c>
      <c r="T1539" s="8" t="s">
        <v>34</v>
      </c>
      <c r="U1539" s="6" t="s">
        <v>381</v>
      </c>
      <c r="V1539" s="6" t="s">
        <v>382</v>
      </c>
    </row>
    <row r="1540" spans="1:22" x14ac:dyDescent="0.2">
      <c r="A1540" s="7" t="s">
        <v>22</v>
      </c>
      <c r="B1540" s="8" t="s">
        <v>23</v>
      </c>
      <c r="C1540" s="8" t="s">
        <v>23</v>
      </c>
      <c r="D1540" s="8" t="s">
        <v>374</v>
      </c>
      <c r="E1540" s="8" t="s">
        <v>375</v>
      </c>
      <c r="F1540" s="8" t="s">
        <v>3054</v>
      </c>
      <c r="G1540" s="8" t="s">
        <v>3055</v>
      </c>
      <c r="H1540" s="9">
        <v>43522</v>
      </c>
      <c r="I1540" s="9">
        <v>43830</v>
      </c>
      <c r="J1540" s="8" t="s">
        <v>3056</v>
      </c>
      <c r="K1540" s="8" t="s">
        <v>3057</v>
      </c>
      <c r="L1540" s="8" t="s">
        <v>3058</v>
      </c>
      <c r="M1540" s="10">
        <v>117</v>
      </c>
      <c r="N1540" s="8" t="s">
        <v>30</v>
      </c>
      <c r="O1540" s="10">
        <v>18.91</v>
      </c>
      <c r="P1540" s="8" t="s">
        <v>30</v>
      </c>
      <c r="Q1540" s="8" t="s">
        <v>31</v>
      </c>
      <c r="R1540" s="8" t="s">
        <v>32</v>
      </c>
      <c r="S1540" s="8" t="s">
        <v>33</v>
      </c>
      <c r="T1540" s="8" t="s">
        <v>34</v>
      </c>
      <c r="U1540" s="6" t="s">
        <v>309</v>
      </c>
      <c r="V1540" s="6" t="s">
        <v>310</v>
      </c>
    </row>
    <row r="1541" spans="1:22" x14ac:dyDescent="0.2">
      <c r="A1541" s="7" t="s">
        <v>22</v>
      </c>
      <c r="B1541" s="8" t="s">
        <v>23</v>
      </c>
      <c r="C1541" s="8" t="s">
        <v>23</v>
      </c>
      <c r="D1541" s="8" t="s">
        <v>374</v>
      </c>
      <c r="E1541" s="8" t="s">
        <v>375</v>
      </c>
      <c r="F1541" s="8" t="s">
        <v>3077</v>
      </c>
      <c r="G1541" s="8" t="s">
        <v>2544</v>
      </c>
      <c r="H1541" s="9">
        <v>43444</v>
      </c>
      <c r="I1541" s="9">
        <v>43663</v>
      </c>
      <c r="J1541" s="8" t="s">
        <v>847</v>
      </c>
      <c r="K1541" s="8" t="s">
        <v>848</v>
      </c>
      <c r="L1541" s="8" t="s">
        <v>849</v>
      </c>
      <c r="M1541" s="11">
        <v>26956.799999999999</v>
      </c>
      <c r="N1541" s="8" t="s">
        <v>30</v>
      </c>
      <c r="O1541" s="11">
        <v>9820.5499999999993</v>
      </c>
      <c r="P1541" s="8" t="s">
        <v>30</v>
      </c>
      <c r="Q1541" s="8" t="s">
        <v>282</v>
      </c>
      <c r="R1541" s="8" t="s">
        <v>2598</v>
      </c>
      <c r="S1541" s="8" t="s">
        <v>32</v>
      </c>
      <c r="T1541" s="8" t="s">
        <v>34</v>
      </c>
      <c r="U1541" s="6" t="s">
        <v>35</v>
      </c>
      <c r="V1541" s="6" t="s">
        <v>36</v>
      </c>
    </row>
    <row r="1542" spans="1:22" x14ac:dyDescent="0.2">
      <c r="A1542" s="7" t="s">
        <v>22</v>
      </c>
      <c r="B1542" s="8" t="s">
        <v>23</v>
      </c>
      <c r="C1542" s="8" t="s">
        <v>23</v>
      </c>
      <c r="D1542" s="8" t="s">
        <v>374</v>
      </c>
      <c r="E1542" s="8" t="s">
        <v>375</v>
      </c>
      <c r="F1542" s="8" t="s">
        <v>3098</v>
      </c>
      <c r="G1542" s="8" t="s">
        <v>3099</v>
      </c>
      <c r="H1542" s="9">
        <v>42478</v>
      </c>
      <c r="I1542" s="9">
        <v>43911</v>
      </c>
      <c r="J1542" s="8" t="s">
        <v>481</v>
      </c>
      <c r="K1542" s="8" t="s">
        <v>482</v>
      </c>
      <c r="L1542" s="8" t="s">
        <v>483</v>
      </c>
      <c r="M1542" s="11">
        <v>93600</v>
      </c>
      <c r="N1542" s="8" t="s">
        <v>30</v>
      </c>
      <c r="O1542" s="11">
        <v>40502.720000000001</v>
      </c>
      <c r="P1542" s="8" t="s">
        <v>30</v>
      </c>
      <c r="Q1542" s="8" t="s">
        <v>260</v>
      </c>
      <c r="R1542" s="8" t="s">
        <v>3100</v>
      </c>
      <c r="S1542" s="8" t="s">
        <v>32</v>
      </c>
      <c r="T1542" s="8" t="s">
        <v>34</v>
      </c>
      <c r="U1542" s="6" t="s">
        <v>381</v>
      </c>
      <c r="V1542" s="6" t="s">
        <v>382</v>
      </c>
    </row>
    <row r="1543" spans="1:22" x14ac:dyDescent="0.2">
      <c r="A1543" s="7" t="s">
        <v>22</v>
      </c>
      <c r="B1543" s="8" t="s">
        <v>23</v>
      </c>
      <c r="C1543" s="8" t="s">
        <v>23</v>
      </c>
      <c r="D1543" s="8" t="s">
        <v>374</v>
      </c>
      <c r="E1543" s="8" t="s">
        <v>375</v>
      </c>
      <c r="F1543" s="8" t="s">
        <v>5180</v>
      </c>
      <c r="G1543" s="8" t="s">
        <v>3099</v>
      </c>
      <c r="H1543" s="9">
        <v>42471</v>
      </c>
      <c r="I1543" s="9">
        <v>43911</v>
      </c>
      <c r="J1543" s="8" t="s">
        <v>5181</v>
      </c>
      <c r="K1543" s="8" t="s">
        <v>5182</v>
      </c>
      <c r="L1543" s="8" t="s">
        <v>5183</v>
      </c>
      <c r="M1543" s="11">
        <v>140400</v>
      </c>
      <c r="N1543" s="8" t="s">
        <v>30</v>
      </c>
      <c r="O1543" s="11">
        <v>63228.39</v>
      </c>
      <c r="P1543" s="8" t="s">
        <v>30</v>
      </c>
      <c r="Q1543" s="8" t="s">
        <v>260</v>
      </c>
      <c r="R1543" s="8" t="s">
        <v>3100</v>
      </c>
      <c r="S1543" s="8" t="s">
        <v>32</v>
      </c>
      <c r="T1543" s="8" t="s">
        <v>34</v>
      </c>
      <c r="U1543" s="6" t="s">
        <v>381</v>
      </c>
      <c r="V1543" s="6" t="s">
        <v>382</v>
      </c>
    </row>
    <row r="1544" spans="1:22" x14ac:dyDescent="0.2">
      <c r="A1544" s="7" t="s">
        <v>22</v>
      </c>
      <c r="B1544" s="8" t="s">
        <v>23</v>
      </c>
      <c r="C1544" s="8" t="s">
        <v>23</v>
      </c>
      <c r="D1544" s="8" t="s">
        <v>374</v>
      </c>
      <c r="E1544" s="8" t="s">
        <v>375</v>
      </c>
      <c r="F1544" s="8" t="s">
        <v>5993</v>
      </c>
      <c r="G1544" s="8" t="s">
        <v>402</v>
      </c>
      <c r="H1544" s="9">
        <v>43534</v>
      </c>
      <c r="I1544" s="9">
        <v>44196</v>
      </c>
      <c r="J1544" s="8" t="s">
        <v>2240</v>
      </c>
      <c r="K1544" s="8" t="s">
        <v>2241</v>
      </c>
      <c r="L1544" s="8" t="s">
        <v>2242</v>
      </c>
      <c r="M1544" s="11">
        <v>90622.12</v>
      </c>
      <c r="N1544" s="8" t="s">
        <v>30</v>
      </c>
      <c r="O1544" s="10">
        <v>0</v>
      </c>
      <c r="P1544" s="8" t="s">
        <v>32</v>
      </c>
      <c r="Q1544" s="8" t="s">
        <v>282</v>
      </c>
      <c r="R1544" s="8" t="s">
        <v>1061</v>
      </c>
      <c r="S1544" s="8" t="s">
        <v>32</v>
      </c>
      <c r="T1544" s="8" t="s">
        <v>34</v>
      </c>
      <c r="U1544" s="6" t="s">
        <v>381</v>
      </c>
      <c r="V1544" s="6" t="s">
        <v>382</v>
      </c>
    </row>
    <row r="1545" spans="1:22" x14ac:dyDescent="0.2">
      <c r="A1545" s="7" t="s">
        <v>22</v>
      </c>
      <c r="B1545" s="8" t="s">
        <v>23</v>
      </c>
      <c r="C1545" s="8" t="s">
        <v>23</v>
      </c>
      <c r="D1545" s="8" t="s">
        <v>374</v>
      </c>
      <c r="E1545" s="8" t="s">
        <v>375</v>
      </c>
      <c r="F1545" s="8" t="s">
        <v>4693</v>
      </c>
      <c r="G1545" s="8" t="s">
        <v>3099</v>
      </c>
      <c r="H1545" s="9">
        <v>42471</v>
      </c>
      <c r="I1545" s="9">
        <v>43911</v>
      </c>
      <c r="J1545" s="8" t="s">
        <v>4694</v>
      </c>
      <c r="K1545" s="8" t="s">
        <v>4695</v>
      </c>
      <c r="L1545" s="8" t="s">
        <v>4696</v>
      </c>
      <c r="M1545" s="11">
        <v>152100</v>
      </c>
      <c r="N1545" s="8" t="s">
        <v>30</v>
      </c>
      <c r="O1545" s="11">
        <v>54647.96</v>
      </c>
      <c r="P1545" s="8" t="s">
        <v>30</v>
      </c>
      <c r="Q1545" s="8" t="s">
        <v>260</v>
      </c>
      <c r="R1545" s="8" t="s">
        <v>3100</v>
      </c>
      <c r="S1545" s="8" t="s">
        <v>32</v>
      </c>
      <c r="T1545" s="8" t="s">
        <v>34</v>
      </c>
      <c r="U1545" s="6" t="s">
        <v>381</v>
      </c>
      <c r="V1545" s="6" t="s">
        <v>382</v>
      </c>
    </row>
    <row r="1546" spans="1:22" x14ac:dyDescent="0.2">
      <c r="A1546" s="7" t="s">
        <v>22</v>
      </c>
      <c r="B1546" s="8" t="s">
        <v>23</v>
      </c>
      <c r="C1546" s="8" t="s">
        <v>23</v>
      </c>
      <c r="D1546" s="8" t="s">
        <v>374</v>
      </c>
      <c r="E1546" s="8" t="s">
        <v>375</v>
      </c>
      <c r="F1546" s="8" t="s">
        <v>5992</v>
      </c>
      <c r="G1546" s="8" t="s">
        <v>402</v>
      </c>
      <c r="H1546" s="9">
        <v>43542</v>
      </c>
      <c r="I1546" s="9">
        <v>44196</v>
      </c>
      <c r="J1546" s="8" t="s">
        <v>876</v>
      </c>
      <c r="K1546" s="8" t="s">
        <v>877</v>
      </c>
      <c r="L1546" s="8" t="s">
        <v>878</v>
      </c>
      <c r="M1546" s="10">
        <v>846.52</v>
      </c>
      <c r="N1546" s="8" t="s">
        <v>30</v>
      </c>
      <c r="O1546" s="10">
        <v>846.54</v>
      </c>
      <c r="P1546" s="8" t="s">
        <v>30</v>
      </c>
      <c r="Q1546" s="8" t="s">
        <v>282</v>
      </c>
      <c r="R1546" s="8" t="s">
        <v>879</v>
      </c>
      <c r="S1546" s="8" t="s">
        <v>32</v>
      </c>
      <c r="T1546" s="8" t="s">
        <v>34</v>
      </c>
      <c r="U1546" s="6" t="s">
        <v>381</v>
      </c>
      <c r="V1546" s="6" t="s">
        <v>382</v>
      </c>
    </row>
    <row r="1547" spans="1:22" x14ac:dyDescent="0.2">
      <c r="A1547" s="7" t="s">
        <v>22</v>
      </c>
      <c r="B1547" s="8" t="s">
        <v>23</v>
      </c>
      <c r="C1547" s="8" t="s">
        <v>23</v>
      </c>
      <c r="D1547" s="8" t="s">
        <v>374</v>
      </c>
      <c r="E1547" s="8" t="s">
        <v>375</v>
      </c>
      <c r="F1547" s="8" t="s">
        <v>3130</v>
      </c>
      <c r="G1547" s="8" t="s">
        <v>402</v>
      </c>
      <c r="H1547" s="9">
        <v>43626</v>
      </c>
      <c r="I1547" s="9">
        <v>44196</v>
      </c>
      <c r="J1547" s="8" t="s">
        <v>3131</v>
      </c>
      <c r="K1547" s="8" t="s">
        <v>3132</v>
      </c>
      <c r="L1547" s="8" t="s">
        <v>3133</v>
      </c>
      <c r="M1547" s="11">
        <v>46332</v>
      </c>
      <c r="N1547" s="8" t="s">
        <v>30</v>
      </c>
      <c r="O1547" s="10">
        <v>0</v>
      </c>
      <c r="P1547" s="8" t="s">
        <v>32</v>
      </c>
      <c r="Q1547" s="8" t="s">
        <v>31</v>
      </c>
      <c r="R1547" s="8" t="s">
        <v>32</v>
      </c>
      <c r="S1547" s="8" t="s">
        <v>33</v>
      </c>
      <c r="T1547" s="8" t="s">
        <v>34</v>
      </c>
      <c r="U1547" s="6" t="s">
        <v>381</v>
      </c>
      <c r="V1547" s="6" t="s">
        <v>382</v>
      </c>
    </row>
    <row r="1548" spans="1:22" x14ac:dyDescent="0.2">
      <c r="A1548" s="7" t="s">
        <v>22</v>
      </c>
      <c r="B1548" s="8" t="s">
        <v>23</v>
      </c>
      <c r="C1548" s="8" t="s">
        <v>23</v>
      </c>
      <c r="D1548" s="8" t="s">
        <v>374</v>
      </c>
      <c r="E1548" s="8" t="s">
        <v>375</v>
      </c>
      <c r="F1548" s="8" t="s">
        <v>3134</v>
      </c>
      <c r="G1548" s="8" t="s">
        <v>402</v>
      </c>
      <c r="H1548" s="9">
        <v>43544</v>
      </c>
      <c r="I1548" s="9">
        <v>43893</v>
      </c>
      <c r="J1548" s="8" t="s">
        <v>2878</v>
      </c>
      <c r="K1548" s="8" t="s">
        <v>2879</v>
      </c>
      <c r="L1548" s="8" t="s">
        <v>2880</v>
      </c>
      <c r="M1548" s="11">
        <v>46800</v>
      </c>
      <c r="N1548" s="8" t="s">
        <v>30</v>
      </c>
      <c r="O1548" s="10">
        <v>0</v>
      </c>
      <c r="P1548" s="8" t="s">
        <v>32</v>
      </c>
      <c r="Q1548" s="8" t="s">
        <v>260</v>
      </c>
      <c r="R1548" s="8" t="s">
        <v>2652</v>
      </c>
      <c r="S1548" s="8" t="s">
        <v>32</v>
      </c>
      <c r="T1548" s="8" t="s">
        <v>34</v>
      </c>
      <c r="U1548" s="6" t="s">
        <v>381</v>
      </c>
      <c r="V1548" s="6" t="s">
        <v>382</v>
      </c>
    </row>
    <row r="1549" spans="1:22" x14ac:dyDescent="0.2">
      <c r="A1549" s="7" t="s">
        <v>22</v>
      </c>
      <c r="B1549" s="8" t="s">
        <v>23</v>
      </c>
      <c r="C1549" s="8" t="s">
        <v>23</v>
      </c>
      <c r="D1549" s="8" t="s">
        <v>374</v>
      </c>
      <c r="E1549" s="8" t="s">
        <v>375</v>
      </c>
      <c r="F1549" s="8" t="s">
        <v>5991</v>
      </c>
      <c r="G1549" s="8" t="s">
        <v>1446</v>
      </c>
      <c r="H1549" s="9">
        <v>43544</v>
      </c>
      <c r="I1549" s="9">
        <v>43620</v>
      </c>
      <c r="J1549" s="8" t="s">
        <v>1262</v>
      </c>
      <c r="K1549" s="8"/>
      <c r="L1549" s="8"/>
      <c r="M1549" s="11">
        <v>7214.8</v>
      </c>
      <c r="N1549" s="8" t="s">
        <v>30</v>
      </c>
      <c r="O1549" s="11">
        <v>7148.92</v>
      </c>
      <c r="P1549" s="8" t="s">
        <v>30</v>
      </c>
      <c r="Q1549" s="8" t="s">
        <v>282</v>
      </c>
      <c r="R1549" s="8" t="s">
        <v>3995</v>
      </c>
      <c r="S1549" s="8" t="s">
        <v>32</v>
      </c>
      <c r="T1549" s="8" t="s">
        <v>34</v>
      </c>
      <c r="U1549" s="6" t="s">
        <v>381</v>
      </c>
      <c r="V1549" s="6" t="s">
        <v>382</v>
      </c>
    </row>
    <row r="1550" spans="1:22" x14ac:dyDescent="0.2">
      <c r="A1550" s="7" t="s">
        <v>22</v>
      </c>
      <c r="B1550" s="8" t="s">
        <v>23</v>
      </c>
      <c r="C1550" s="8" t="s">
        <v>23</v>
      </c>
      <c r="D1550" s="8" t="s">
        <v>374</v>
      </c>
      <c r="E1550" s="8" t="s">
        <v>375</v>
      </c>
      <c r="F1550" s="8" t="s">
        <v>3135</v>
      </c>
      <c r="G1550" s="8" t="s">
        <v>1449</v>
      </c>
      <c r="H1550" s="9">
        <v>42604</v>
      </c>
      <c r="I1550" s="9">
        <v>43911</v>
      </c>
      <c r="J1550" s="8" t="s">
        <v>3136</v>
      </c>
      <c r="K1550" s="8" t="s">
        <v>3137</v>
      </c>
      <c r="L1550" s="8" t="s">
        <v>3138</v>
      </c>
      <c r="M1550" s="11">
        <v>64350</v>
      </c>
      <c r="N1550" s="8" t="s">
        <v>30</v>
      </c>
      <c r="O1550" s="11">
        <v>10909.94</v>
      </c>
      <c r="P1550" s="8" t="s">
        <v>30</v>
      </c>
      <c r="Q1550" s="8" t="s">
        <v>260</v>
      </c>
      <c r="R1550" s="8" t="s">
        <v>3100</v>
      </c>
      <c r="S1550" s="8" t="s">
        <v>32</v>
      </c>
      <c r="T1550" s="8" t="s">
        <v>34</v>
      </c>
      <c r="U1550" s="6" t="s">
        <v>381</v>
      </c>
      <c r="V1550" s="6" t="s">
        <v>382</v>
      </c>
    </row>
    <row r="1551" spans="1:22" x14ac:dyDescent="0.2">
      <c r="A1551" s="7" t="s">
        <v>22</v>
      </c>
      <c r="B1551" s="8" t="s">
        <v>23</v>
      </c>
      <c r="C1551" s="8" t="s">
        <v>23</v>
      </c>
      <c r="D1551" s="8" t="s">
        <v>374</v>
      </c>
      <c r="E1551" s="8" t="s">
        <v>375</v>
      </c>
      <c r="F1551" s="8" t="s">
        <v>3139</v>
      </c>
      <c r="G1551" s="8" t="s">
        <v>3099</v>
      </c>
      <c r="H1551" s="9">
        <v>42471</v>
      </c>
      <c r="I1551" s="9">
        <v>43911</v>
      </c>
      <c r="J1551" s="8" t="s">
        <v>3140</v>
      </c>
      <c r="K1551" s="8" t="s">
        <v>3141</v>
      </c>
      <c r="L1551" s="8" t="s">
        <v>3142</v>
      </c>
      <c r="M1551" s="11">
        <v>438750</v>
      </c>
      <c r="N1551" s="8" t="s">
        <v>30</v>
      </c>
      <c r="O1551" s="11">
        <v>272715.44</v>
      </c>
      <c r="P1551" s="8" t="s">
        <v>30</v>
      </c>
      <c r="Q1551" s="8" t="s">
        <v>260</v>
      </c>
      <c r="R1551" s="8" t="s">
        <v>3100</v>
      </c>
      <c r="S1551" s="8" t="s">
        <v>32</v>
      </c>
      <c r="T1551" s="8" t="s">
        <v>34</v>
      </c>
      <c r="U1551" s="6" t="s">
        <v>381</v>
      </c>
      <c r="V1551" s="6" t="s">
        <v>382</v>
      </c>
    </row>
    <row r="1552" spans="1:22" x14ac:dyDescent="0.2">
      <c r="A1552" s="7" t="s">
        <v>22</v>
      </c>
      <c r="B1552" s="8" t="s">
        <v>23</v>
      </c>
      <c r="C1552" s="8" t="s">
        <v>23</v>
      </c>
      <c r="D1552" s="8" t="s">
        <v>374</v>
      </c>
      <c r="E1552" s="8" t="s">
        <v>375</v>
      </c>
      <c r="F1552" s="8" t="s">
        <v>3418</v>
      </c>
      <c r="G1552" s="8" t="s">
        <v>3099</v>
      </c>
      <c r="H1552" s="9">
        <v>42471</v>
      </c>
      <c r="I1552" s="9">
        <v>43911</v>
      </c>
      <c r="J1552" s="8" t="s">
        <v>3419</v>
      </c>
      <c r="K1552" s="8" t="s">
        <v>3420</v>
      </c>
      <c r="L1552" s="8" t="s">
        <v>3421</v>
      </c>
      <c r="M1552" s="11">
        <v>157950</v>
      </c>
      <c r="N1552" s="8" t="s">
        <v>30</v>
      </c>
      <c r="O1552" s="11">
        <v>73854.880000000005</v>
      </c>
      <c r="P1552" s="8" t="s">
        <v>30</v>
      </c>
      <c r="Q1552" s="8" t="s">
        <v>260</v>
      </c>
      <c r="R1552" s="8" t="s">
        <v>3100</v>
      </c>
      <c r="S1552" s="8" t="s">
        <v>32</v>
      </c>
      <c r="T1552" s="8" t="s">
        <v>34</v>
      </c>
      <c r="U1552" s="6" t="s">
        <v>381</v>
      </c>
      <c r="V1552" s="6" t="s">
        <v>382</v>
      </c>
    </row>
    <row r="1553" spans="1:22" x14ac:dyDescent="0.2">
      <c r="A1553" s="7" t="s">
        <v>22</v>
      </c>
      <c r="B1553" s="8" t="s">
        <v>23</v>
      </c>
      <c r="C1553" s="8" t="s">
        <v>23</v>
      </c>
      <c r="D1553" s="8" t="s">
        <v>374</v>
      </c>
      <c r="E1553" s="8" t="s">
        <v>375</v>
      </c>
      <c r="F1553" s="8" t="s">
        <v>3145</v>
      </c>
      <c r="G1553" s="8" t="s">
        <v>402</v>
      </c>
      <c r="H1553" s="9">
        <v>43548</v>
      </c>
      <c r="I1553" s="9">
        <v>44196</v>
      </c>
      <c r="J1553" s="8" t="s">
        <v>2981</v>
      </c>
      <c r="K1553" s="8" t="s">
        <v>2982</v>
      </c>
      <c r="L1553" s="8" t="s">
        <v>2983</v>
      </c>
      <c r="M1553" s="10">
        <v>257</v>
      </c>
      <c r="N1553" s="8" t="s">
        <v>30</v>
      </c>
      <c r="O1553" s="10">
        <v>0</v>
      </c>
      <c r="P1553" s="8" t="s">
        <v>32</v>
      </c>
      <c r="Q1553" s="8" t="s">
        <v>31</v>
      </c>
      <c r="R1553" s="8" t="s">
        <v>32</v>
      </c>
      <c r="S1553" s="8" t="s">
        <v>33</v>
      </c>
      <c r="T1553" s="8" t="s">
        <v>34</v>
      </c>
      <c r="U1553" s="6" t="s">
        <v>381</v>
      </c>
      <c r="V1553" s="6" t="s">
        <v>382</v>
      </c>
    </row>
    <row r="1554" spans="1:22" x14ac:dyDescent="0.2">
      <c r="A1554" s="7" t="s">
        <v>22</v>
      </c>
      <c r="B1554" s="8" t="s">
        <v>23</v>
      </c>
      <c r="C1554" s="8" t="s">
        <v>23</v>
      </c>
      <c r="D1554" s="8" t="s">
        <v>374</v>
      </c>
      <c r="E1554" s="8" t="s">
        <v>375</v>
      </c>
      <c r="F1554" s="8" t="s">
        <v>5990</v>
      </c>
      <c r="G1554" s="8" t="s">
        <v>5989</v>
      </c>
      <c r="H1554" s="9">
        <v>42716</v>
      </c>
      <c r="I1554" s="9"/>
      <c r="J1554" s="8" t="s">
        <v>2139</v>
      </c>
      <c r="K1554" s="8" t="s">
        <v>2140</v>
      </c>
      <c r="L1554" s="8" t="s">
        <v>2141</v>
      </c>
      <c r="M1554" s="11">
        <v>26874.01</v>
      </c>
      <c r="N1554" s="8" t="s">
        <v>30</v>
      </c>
      <c r="O1554" s="11">
        <v>19278.009999999998</v>
      </c>
      <c r="P1554" s="8" t="s">
        <v>30</v>
      </c>
      <c r="Q1554" s="8" t="s">
        <v>2534</v>
      </c>
      <c r="R1554" s="8" t="s">
        <v>4445</v>
      </c>
      <c r="S1554" s="8" t="s">
        <v>32</v>
      </c>
      <c r="T1554" s="8" t="s">
        <v>34</v>
      </c>
      <c r="U1554" s="6" t="s">
        <v>381</v>
      </c>
      <c r="V1554" s="6" t="s">
        <v>382</v>
      </c>
    </row>
    <row r="1555" spans="1:22" x14ac:dyDescent="0.2">
      <c r="A1555" s="7" t="s">
        <v>22</v>
      </c>
      <c r="B1555" s="8" t="s">
        <v>23</v>
      </c>
      <c r="C1555" s="8" t="s">
        <v>23</v>
      </c>
      <c r="D1555" s="8" t="s">
        <v>374</v>
      </c>
      <c r="E1555" s="8" t="s">
        <v>375</v>
      </c>
      <c r="F1555" s="8" t="s">
        <v>3169</v>
      </c>
      <c r="G1555" s="8" t="s">
        <v>402</v>
      </c>
      <c r="H1555" s="9">
        <v>43552</v>
      </c>
      <c r="I1555" s="9">
        <v>44196</v>
      </c>
      <c r="J1555" s="8" t="s">
        <v>1525</v>
      </c>
      <c r="K1555" s="8" t="s">
        <v>1526</v>
      </c>
      <c r="L1555" s="8" t="s">
        <v>1527</v>
      </c>
      <c r="M1555" s="11">
        <v>2925</v>
      </c>
      <c r="N1555" s="8" t="s">
        <v>30</v>
      </c>
      <c r="O1555" s="10">
        <v>0</v>
      </c>
      <c r="P1555" s="8" t="s">
        <v>32</v>
      </c>
      <c r="Q1555" s="8" t="s">
        <v>31</v>
      </c>
      <c r="R1555" s="8" t="s">
        <v>32</v>
      </c>
      <c r="S1555" s="8" t="s">
        <v>33</v>
      </c>
      <c r="T1555" s="8" t="s">
        <v>34</v>
      </c>
      <c r="U1555" s="6" t="s">
        <v>381</v>
      </c>
      <c r="V1555" s="6" t="s">
        <v>382</v>
      </c>
    </row>
    <row r="1556" spans="1:22" x14ac:dyDescent="0.2">
      <c r="A1556" s="7" t="s">
        <v>22</v>
      </c>
      <c r="B1556" s="8" t="s">
        <v>23</v>
      </c>
      <c r="C1556" s="8" t="s">
        <v>23</v>
      </c>
      <c r="D1556" s="8" t="s">
        <v>374</v>
      </c>
      <c r="E1556" s="8" t="s">
        <v>375</v>
      </c>
      <c r="F1556" s="8" t="s">
        <v>5988</v>
      </c>
      <c r="G1556" s="8" t="s">
        <v>402</v>
      </c>
      <c r="H1556" s="9">
        <v>43552</v>
      </c>
      <c r="I1556" s="9">
        <v>44196</v>
      </c>
      <c r="J1556" s="8" t="s">
        <v>390</v>
      </c>
      <c r="K1556" s="8" t="s">
        <v>391</v>
      </c>
      <c r="L1556" s="8" t="s">
        <v>392</v>
      </c>
      <c r="M1556" s="11">
        <v>1298.7</v>
      </c>
      <c r="N1556" s="8" t="s">
        <v>30</v>
      </c>
      <c r="O1556" s="11">
        <v>1298.7</v>
      </c>
      <c r="P1556" s="8" t="s">
        <v>30</v>
      </c>
      <c r="Q1556" s="8" t="s">
        <v>31</v>
      </c>
      <c r="R1556" s="8" t="s">
        <v>32</v>
      </c>
      <c r="S1556" s="8" t="s">
        <v>33</v>
      </c>
      <c r="T1556" s="8" t="s">
        <v>34</v>
      </c>
      <c r="U1556" s="6" t="s">
        <v>381</v>
      </c>
      <c r="V1556" s="6" t="s">
        <v>382</v>
      </c>
    </row>
    <row r="1557" spans="1:22" x14ac:dyDescent="0.2">
      <c r="A1557" s="7" t="s">
        <v>22</v>
      </c>
      <c r="B1557" s="8" t="s">
        <v>23</v>
      </c>
      <c r="C1557" s="8" t="s">
        <v>23</v>
      </c>
      <c r="D1557" s="8" t="s">
        <v>374</v>
      </c>
      <c r="E1557" s="8" t="s">
        <v>375</v>
      </c>
      <c r="F1557" s="8" t="s">
        <v>5987</v>
      </c>
      <c r="G1557" s="8" t="s">
        <v>5986</v>
      </c>
      <c r="H1557" s="9">
        <v>43552</v>
      </c>
      <c r="I1557" s="9">
        <v>44196</v>
      </c>
      <c r="J1557" s="8" t="s">
        <v>67</v>
      </c>
      <c r="K1557" s="8" t="s">
        <v>68</v>
      </c>
      <c r="L1557" s="8" t="s">
        <v>69</v>
      </c>
      <c r="M1557" s="11">
        <v>2866.5</v>
      </c>
      <c r="N1557" s="8" t="s">
        <v>30</v>
      </c>
      <c r="O1557" s="11">
        <v>2866.5</v>
      </c>
      <c r="P1557" s="8" t="s">
        <v>30</v>
      </c>
      <c r="Q1557" s="8" t="s">
        <v>31</v>
      </c>
      <c r="R1557" s="8" t="s">
        <v>32</v>
      </c>
      <c r="S1557" s="8" t="s">
        <v>33</v>
      </c>
      <c r="T1557" s="8" t="s">
        <v>34</v>
      </c>
      <c r="U1557" s="6" t="s">
        <v>381</v>
      </c>
      <c r="V1557" s="6" t="s">
        <v>382</v>
      </c>
    </row>
    <row r="1558" spans="1:22" x14ac:dyDescent="0.2">
      <c r="A1558" s="7" t="s">
        <v>22</v>
      </c>
      <c r="B1558" s="8" t="s">
        <v>23</v>
      </c>
      <c r="C1558" s="8" t="s">
        <v>23</v>
      </c>
      <c r="D1558" s="8" t="s">
        <v>374</v>
      </c>
      <c r="E1558" s="8" t="s">
        <v>375</v>
      </c>
      <c r="F1558" s="8" t="s">
        <v>5985</v>
      </c>
      <c r="G1558" s="8" t="s">
        <v>1424</v>
      </c>
      <c r="H1558" s="9">
        <v>43556</v>
      </c>
      <c r="I1558" s="9">
        <v>44196</v>
      </c>
      <c r="J1558" s="8" t="s">
        <v>4948</v>
      </c>
      <c r="K1558" s="8" t="s">
        <v>4949</v>
      </c>
      <c r="L1558" s="8" t="s">
        <v>4950</v>
      </c>
      <c r="M1558" s="10">
        <v>409.5</v>
      </c>
      <c r="N1558" s="8" t="s">
        <v>30</v>
      </c>
      <c r="O1558" s="10">
        <v>0</v>
      </c>
      <c r="P1558" s="8" t="s">
        <v>32</v>
      </c>
      <c r="Q1558" s="8" t="s">
        <v>31</v>
      </c>
      <c r="R1558" s="8" t="s">
        <v>32</v>
      </c>
      <c r="S1558" s="8" t="s">
        <v>33</v>
      </c>
      <c r="T1558" s="8" t="s">
        <v>34</v>
      </c>
      <c r="U1558" s="6" t="s">
        <v>381</v>
      </c>
      <c r="V1558" s="6" t="s">
        <v>382</v>
      </c>
    </row>
    <row r="1559" spans="1:22" x14ac:dyDescent="0.2">
      <c r="A1559" s="7" t="s">
        <v>22</v>
      </c>
      <c r="B1559" s="8" t="s">
        <v>23</v>
      </c>
      <c r="C1559" s="8" t="s">
        <v>23</v>
      </c>
      <c r="D1559" s="8" t="s">
        <v>374</v>
      </c>
      <c r="E1559" s="8" t="s">
        <v>375</v>
      </c>
      <c r="F1559" s="8" t="s">
        <v>5984</v>
      </c>
      <c r="G1559" s="8" t="s">
        <v>402</v>
      </c>
      <c r="H1559" s="9">
        <v>43557</v>
      </c>
      <c r="I1559" s="9">
        <v>43830</v>
      </c>
      <c r="J1559" s="8" t="s">
        <v>5983</v>
      </c>
      <c r="K1559" s="8" t="s">
        <v>5982</v>
      </c>
      <c r="L1559" s="8" t="s">
        <v>5981</v>
      </c>
      <c r="M1559" s="11">
        <v>2771.43</v>
      </c>
      <c r="N1559" s="8" t="s">
        <v>30</v>
      </c>
      <c r="O1559" s="11">
        <v>2771.43</v>
      </c>
      <c r="P1559" s="8" t="s">
        <v>30</v>
      </c>
      <c r="Q1559" s="8" t="s">
        <v>31</v>
      </c>
      <c r="R1559" s="8" t="s">
        <v>32</v>
      </c>
      <c r="S1559" s="8" t="s">
        <v>33</v>
      </c>
      <c r="T1559" s="8" t="s">
        <v>34</v>
      </c>
      <c r="U1559" s="6" t="s">
        <v>381</v>
      </c>
      <c r="V1559" s="6" t="s">
        <v>382</v>
      </c>
    </row>
    <row r="1560" spans="1:22" x14ac:dyDescent="0.2">
      <c r="A1560" s="7" t="s">
        <v>22</v>
      </c>
      <c r="B1560" s="8" t="s">
        <v>23</v>
      </c>
      <c r="C1560" s="8" t="s">
        <v>23</v>
      </c>
      <c r="D1560" s="8" t="s">
        <v>374</v>
      </c>
      <c r="E1560" s="8" t="s">
        <v>375</v>
      </c>
      <c r="F1560" s="8" t="s">
        <v>5176</v>
      </c>
      <c r="G1560" s="8" t="s">
        <v>3099</v>
      </c>
      <c r="H1560" s="9">
        <v>42480</v>
      </c>
      <c r="I1560" s="9">
        <v>43911</v>
      </c>
      <c r="J1560" s="8" t="s">
        <v>5177</v>
      </c>
      <c r="K1560" s="8" t="s">
        <v>5178</v>
      </c>
      <c r="L1560" s="8" t="s">
        <v>5179</v>
      </c>
      <c r="M1560" s="11">
        <v>81900</v>
      </c>
      <c r="N1560" s="8" t="s">
        <v>30</v>
      </c>
      <c r="O1560" s="11">
        <v>25329.52</v>
      </c>
      <c r="P1560" s="8" t="s">
        <v>30</v>
      </c>
      <c r="Q1560" s="8" t="s">
        <v>260</v>
      </c>
      <c r="R1560" s="8" t="s">
        <v>3100</v>
      </c>
      <c r="S1560" s="8" t="s">
        <v>32</v>
      </c>
      <c r="T1560" s="8" t="s">
        <v>34</v>
      </c>
      <c r="U1560" s="6" t="s">
        <v>381</v>
      </c>
      <c r="V1560" s="6" t="s">
        <v>382</v>
      </c>
    </row>
    <row r="1561" spans="1:22" x14ac:dyDescent="0.2">
      <c r="A1561" s="7" t="s">
        <v>22</v>
      </c>
      <c r="B1561" s="8" t="s">
        <v>23</v>
      </c>
      <c r="C1561" s="8" t="s">
        <v>23</v>
      </c>
      <c r="D1561" s="8" t="s">
        <v>374</v>
      </c>
      <c r="E1561" s="8" t="s">
        <v>375</v>
      </c>
      <c r="F1561" s="8" t="s">
        <v>3207</v>
      </c>
      <c r="G1561" s="8" t="s">
        <v>3208</v>
      </c>
      <c r="H1561" s="9">
        <v>43563</v>
      </c>
      <c r="I1561" s="9">
        <v>43936</v>
      </c>
      <c r="J1561" s="8" t="s">
        <v>912</v>
      </c>
      <c r="K1561" s="8" t="s">
        <v>913</v>
      </c>
      <c r="L1561" s="8" t="s">
        <v>914</v>
      </c>
      <c r="M1561" s="11">
        <v>14040</v>
      </c>
      <c r="N1561" s="8" t="s">
        <v>30</v>
      </c>
      <c r="O1561" s="11">
        <v>1755</v>
      </c>
      <c r="P1561" s="8" t="s">
        <v>30</v>
      </c>
      <c r="Q1561" s="8" t="s">
        <v>31</v>
      </c>
      <c r="R1561" s="8" t="s">
        <v>3204</v>
      </c>
      <c r="S1561" s="8" t="s">
        <v>136</v>
      </c>
      <c r="T1561" s="8" t="s">
        <v>34</v>
      </c>
      <c r="U1561" s="6" t="s">
        <v>309</v>
      </c>
      <c r="V1561" s="6" t="s">
        <v>310</v>
      </c>
    </row>
    <row r="1562" spans="1:22" x14ac:dyDescent="0.2">
      <c r="A1562" s="7" t="s">
        <v>22</v>
      </c>
      <c r="B1562" s="8" t="s">
        <v>23</v>
      </c>
      <c r="C1562" s="8" t="s">
        <v>23</v>
      </c>
      <c r="D1562" s="8" t="s">
        <v>374</v>
      </c>
      <c r="E1562" s="8" t="s">
        <v>375</v>
      </c>
      <c r="F1562" s="8" t="s">
        <v>5980</v>
      </c>
      <c r="G1562" s="8" t="s">
        <v>5979</v>
      </c>
      <c r="H1562" s="9">
        <v>43565</v>
      </c>
      <c r="I1562" s="9">
        <v>43646</v>
      </c>
      <c r="J1562" s="8" t="s">
        <v>1159</v>
      </c>
      <c r="K1562" s="8" t="s">
        <v>1160</v>
      </c>
      <c r="L1562" s="8" t="s">
        <v>1161</v>
      </c>
      <c r="M1562" s="11">
        <v>2100.5100000000002</v>
      </c>
      <c r="N1562" s="8" t="s">
        <v>30</v>
      </c>
      <c r="O1562" s="11">
        <v>2100.5100000000002</v>
      </c>
      <c r="P1562" s="8" t="s">
        <v>30</v>
      </c>
      <c r="Q1562" s="8" t="s">
        <v>31</v>
      </c>
      <c r="R1562" s="8" t="s">
        <v>5978</v>
      </c>
      <c r="S1562" s="8" t="s">
        <v>136</v>
      </c>
      <c r="T1562" s="8" t="s">
        <v>34</v>
      </c>
      <c r="U1562" s="6" t="s">
        <v>309</v>
      </c>
      <c r="V1562" s="6" t="s">
        <v>310</v>
      </c>
    </row>
    <row r="1563" spans="1:22" x14ac:dyDescent="0.2">
      <c r="A1563" s="7" t="s">
        <v>22</v>
      </c>
      <c r="B1563" s="8" t="s">
        <v>23</v>
      </c>
      <c r="C1563" s="8" t="s">
        <v>23</v>
      </c>
      <c r="D1563" s="8" t="s">
        <v>374</v>
      </c>
      <c r="E1563" s="8" t="s">
        <v>375</v>
      </c>
      <c r="F1563" s="8" t="s">
        <v>5977</v>
      </c>
      <c r="G1563" s="8" t="s">
        <v>3300</v>
      </c>
      <c r="H1563" s="9">
        <v>43584</v>
      </c>
      <c r="I1563" s="9">
        <v>44196</v>
      </c>
      <c r="J1563" s="8" t="s">
        <v>4752</v>
      </c>
      <c r="K1563" s="8" t="s">
        <v>4753</v>
      </c>
      <c r="L1563" s="8" t="s">
        <v>4754</v>
      </c>
      <c r="M1563" s="11">
        <v>2988.18</v>
      </c>
      <c r="N1563" s="8" t="s">
        <v>30</v>
      </c>
      <c r="O1563" s="11">
        <v>2988.18</v>
      </c>
      <c r="P1563" s="8" t="s">
        <v>30</v>
      </c>
      <c r="Q1563" s="8" t="s">
        <v>31</v>
      </c>
      <c r="R1563" s="8" t="s">
        <v>32</v>
      </c>
      <c r="S1563" s="8" t="s">
        <v>33</v>
      </c>
      <c r="T1563" s="8" t="s">
        <v>34</v>
      </c>
      <c r="U1563" s="6" t="s">
        <v>381</v>
      </c>
      <c r="V1563" s="6" t="s">
        <v>382</v>
      </c>
    </row>
    <row r="1564" spans="1:22" x14ac:dyDescent="0.2">
      <c r="A1564" s="7" t="s">
        <v>22</v>
      </c>
      <c r="B1564" s="8" t="s">
        <v>23</v>
      </c>
      <c r="C1564" s="8" t="s">
        <v>23</v>
      </c>
      <c r="D1564" s="8" t="s">
        <v>374</v>
      </c>
      <c r="E1564" s="8" t="s">
        <v>375</v>
      </c>
      <c r="F1564" s="8" t="s">
        <v>3267</v>
      </c>
      <c r="G1564" s="8" t="s">
        <v>3268</v>
      </c>
      <c r="H1564" s="9">
        <v>42957</v>
      </c>
      <c r="I1564" s="9">
        <v>43830</v>
      </c>
      <c r="J1564" s="8" t="s">
        <v>3269</v>
      </c>
      <c r="K1564" s="8" t="s">
        <v>3270</v>
      </c>
      <c r="L1564" s="8" t="s">
        <v>3271</v>
      </c>
      <c r="M1564" s="11">
        <v>2995.2</v>
      </c>
      <c r="N1564" s="8" t="s">
        <v>30</v>
      </c>
      <c r="O1564" s="10">
        <v>374.4</v>
      </c>
      <c r="P1564" s="8" t="s">
        <v>30</v>
      </c>
      <c r="Q1564" s="8" t="s">
        <v>31</v>
      </c>
      <c r="R1564" s="8" t="s">
        <v>32</v>
      </c>
      <c r="S1564" s="8" t="s">
        <v>33</v>
      </c>
      <c r="T1564" s="8" t="s">
        <v>34</v>
      </c>
      <c r="U1564" s="6" t="s">
        <v>381</v>
      </c>
      <c r="V1564" s="6" t="s">
        <v>382</v>
      </c>
    </row>
    <row r="1565" spans="1:22" x14ac:dyDescent="0.2">
      <c r="A1565" s="7" t="s">
        <v>22</v>
      </c>
      <c r="B1565" s="8" t="s">
        <v>23</v>
      </c>
      <c r="C1565" s="8" t="s">
        <v>23</v>
      </c>
      <c r="D1565" s="8" t="s">
        <v>374</v>
      </c>
      <c r="E1565" s="8" t="s">
        <v>375</v>
      </c>
      <c r="F1565" s="8" t="s">
        <v>3285</v>
      </c>
      <c r="G1565" s="8" t="s">
        <v>2014</v>
      </c>
      <c r="H1565" s="9">
        <v>43587</v>
      </c>
      <c r="I1565" s="9">
        <v>43830</v>
      </c>
      <c r="J1565" s="8" t="s">
        <v>2015</v>
      </c>
      <c r="K1565" s="8" t="s">
        <v>2016</v>
      </c>
      <c r="L1565" s="8" t="s">
        <v>2017</v>
      </c>
      <c r="M1565" s="11">
        <v>78565.5</v>
      </c>
      <c r="N1565" s="8" t="s">
        <v>30</v>
      </c>
      <c r="O1565" s="11">
        <v>28846.89</v>
      </c>
      <c r="P1565" s="8" t="s">
        <v>30</v>
      </c>
      <c r="Q1565" s="8" t="s">
        <v>282</v>
      </c>
      <c r="R1565" s="8" t="s">
        <v>3034</v>
      </c>
      <c r="S1565" s="8" t="s">
        <v>32</v>
      </c>
      <c r="T1565" s="8" t="s">
        <v>34</v>
      </c>
      <c r="U1565" s="6" t="s">
        <v>309</v>
      </c>
      <c r="V1565" s="6" t="s">
        <v>310</v>
      </c>
    </row>
    <row r="1566" spans="1:22" x14ac:dyDescent="0.2">
      <c r="A1566" s="7" t="s">
        <v>22</v>
      </c>
      <c r="B1566" s="8" t="s">
        <v>23</v>
      </c>
      <c r="C1566" s="8" t="s">
        <v>23</v>
      </c>
      <c r="D1566" s="8" t="s">
        <v>374</v>
      </c>
      <c r="E1566" s="8" t="s">
        <v>375</v>
      </c>
      <c r="F1566" s="8" t="s">
        <v>5976</v>
      </c>
      <c r="G1566" s="8" t="s">
        <v>5975</v>
      </c>
      <c r="H1566" s="9">
        <v>43591</v>
      </c>
      <c r="I1566" s="9">
        <v>44196</v>
      </c>
      <c r="J1566" s="8" t="s">
        <v>5974</v>
      </c>
      <c r="K1566" s="8" t="s">
        <v>5973</v>
      </c>
      <c r="L1566" s="8" t="s">
        <v>5972</v>
      </c>
      <c r="M1566" s="11">
        <v>24921</v>
      </c>
      <c r="N1566" s="8" t="s">
        <v>30</v>
      </c>
      <c r="O1566" s="11">
        <v>19305</v>
      </c>
      <c r="P1566" s="8" t="s">
        <v>30</v>
      </c>
      <c r="Q1566" s="8" t="s">
        <v>31</v>
      </c>
      <c r="R1566" s="8" t="s">
        <v>32</v>
      </c>
      <c r="S1566" s="8" t="s">
        <v>33</v>
      </c>
      <c r="T1566" s="8" t="s">
        <v>34</v>
      </c>
      <c r="U1566" s="6" t="s">
        <v>381</v>
      </c>
      <c r="V1566" s="6" t="s">
        <v>382</v>
      </c>
    </row>
    <row r="1567" spans="1:22" x14ac:dyDescent="0.2">
      <c r="A1567" s="7" t="s">
        <v>22</v>
      </c>
      <c r="B1567" s="8" t="s">
        <v>23</v>
      </c>
      <c r="C1567" s="8" t="s">
        <v>23</v>
      </c>
      <c r="D1567" s="8" t="s">
        <v>374</v>
      </c>
      <c r="E1567" s="8" t="s">
        <v>375</v>
      </c>
      <c r="F1567" s="8" t="s">
        <v>5971</v>
      </c>
      <c r="G1567" s="8" t="s">
        <v>402</v>
      </c>
      <c r="H1567" s="9">
        <v>43598</v>
      </c>
      <c r="I1567" s="9">
        <v>43830</v>
      </c>
      <c r="J1567" s="8" t="s">
        <v>989</v>
      </c>
      <c r="K1567" s="8" t="s">
        <v>990</v>
      </c>
      <c r="L1567" s="8" t="s">
        <v>991</v>
      </c>
      <c r="M1567" s="11">
        <v>28802</v>
      </c>
      <c r="N1567" s="8" t="s">
        <v>30</v>
      </c>
      <c r="O1567" s="11">
        <v>28802</v>
      </c>
      <c r="P1567" s="8" t="s">
        <v>30</v>
      </c>
      <c r="Q1567" s="8" t="s">
        <v>31</v>
      </c>
      <c r="R1567" s="8" t="s">
        <v>32</v>
      </c>
      <c r="S1567" s="8" t="s">
        <v>33</v>
      </c>
      <c r="T1567" s="8" t="s">
        <v>34</v>
      </c>
      <c r="U1567" s="6" t="s">
        <v>381</v>
      </c>
      <c r="V1567" s="6" t="s">
        <v>382</v>
      </c>
    </row>
    <row r="1568" spans="1:22" x14ac:dyDescent="0.2">
      <c r="A1568" s="7" t="s">
        <v>22</v>
      </c>
      <c r="B1568" s="8" t="s">
        <v>23</v>
      </c>
      <c r="C1568" s="8" t="s">
        <v>23</v>
      </c>
      <c r="D1568" s="8" t="s">
        <v>374</v>
      </c>
      <c r="E1568" s="8" t="s">
        <v>375</v>
      </c>
      <c r="F1568" s="8" t="s">
        <v>3299</v>
      </c>
      <c r="G1568" s="8" t="s">
        <v>3300</v>
      </c>
      <c r="H1568" s="9">
        <v>43599</v>
      </c>
      <c r="I1568" s="9">
        <v>44196</v>
      </c>
      <c r="J1568" s="8" t="s">
        <v>3301</v>
      </c>
      <c r="K1568" s="8" t="s">
        <v>3302</v>
      </c>
      <c r="L1568" s="8" t="s">
        <v>3303</v>
      </c>
      <c r="M1568" s="11">
        <v>2555.2800000000002</v>
      </c>
      <c r="N1568" s="8" t="s">
        <v>30</v>
      </c>
      <c r="O1568" s="10">
        <v>0</v>
      </c>
      <c r="P1568" s="8" t="s">
        <v>32</v>
      </c>
      <c r="Q1568" s="8" t="s">
        <v>31</v>
      </c>
      <c r="R1568" s="8" t="s">
        <v>32</v>
      </c>
      <c r="S1568" s="8" t="s">
        <v>33</v>
      </c>
      <c r="T1568" s="8" t="s">
        <v>34</v>
      </c>
      <c r="U1568" s="6" t="s">
        <v>381</v>
      </c>
      <c r="V1568" s="6" t="s">
        <v>382</v>
      </c>
    </row>
    <row r="1569" spans="1:22" x14ac:dyDescent="0.2">
      <c r="A1569" s="7" t="s">
        <v>22</v>
      </c>
      <c r="B1569" s="8" t="s">
        <v>23</v>
      </c>
      <c r="C1569" s="8" t="s">
        <v>23</v>
      </c>
      <c r="D1569" s="8" t="s">
        <v>374</v>
      </c>
      <c r="E1569" s="8" t="s">
        <v>375</v>
      </c>
      <c r="F1569" s="8" t="s">
        <v>5970</v>
      </c>
      <c r="G1569" s="8" t="s">
        <v>402</v>
      </c>
      <c r="H1569" s="9">
        <v>43601</v>
      </c>
      <c r="I1569" s="9">
        <v>43951</v>
      </c>
      <c r="J1569" s="8" t="s">
        <v>605</v>
      </c>
      <c r="K1569" s="8" t="s">
        <v>606</v>
      </c>
      <c r="L1569" s="8" t="s">
        <v>607</v>
      </c>
      <c r="M1569" s="11">
        <v>1591.75</v>
      </c>
      <c r="N1569" s="8" t="s">
        <v>30</v>
      </c>
      <c r="O1569" s="10">
        <v>0</v>
      </c>
      <c r="P1569" s="8" t="s">
        <v>32</v>
      </c>
      <c r="Q1569" s="8" t="s">
        <v>31</v>
      </c>
      <c r="R1569" s="8" t="s">
        <v>32</v>
      </c>
      <c r="S1569" s="8" t="s">
        <v>33</v>
      </c>
      <c r="T1569" s="8" t="s">
        <v>34</v>
      </c>
      <c r="U1569" s="6" t="s">
        <v>381</v>
      </c>
      <c r="V1569" s="6" t="s">
        <v>382</v>
      </c>
    </row>
    <row r="1570" spans="1:22" x14ac:dyDescent="0.2">
      <c r="A1570" s="7" t="s">
        <v>22</v>
      </c>
      <c r="B1570" s="8" t="s">
        <v>23</v>
      </c>
      <c r="C1570" s="8" t="s">
        <v>23</v>
      </c>
      <c r="D1570" s="8" t="s">
        <v>374</v>
      </c>
      <c r="E1570" s="8" t="s">
        <v>375</v>
      </c>
      <c r="F1570" s="8" t="s">
        <v>3304</v>
      </c>
      <c r="G1570" s="8" t="s">
        <v>3305</v>
      </c>
      <c r="H1570" s="9">
        <v>43601</v>
      </c>
      <c r="I1570" s="9">
        <v>44196</v>
      </c>
      <c r="J1570" s="8" t="s">
        <v>946</v>
      </c>
      <c r="K1570" s="8" t="s">
        <v>947</v>
      </c>
      <c r="L1570" s="8" t="s">
        <v>948</v>
      </c>
      <c r="M1570" s="11">
        <v>6142.62</v>
      </c>
      <c r="N1570" s="8" t="s">
        <v>30</v>
      </c>
      <c r="O1570" s="10">
        <v>0</v>
      </c>
      <c r="P1570" s="8" t="s">
        <v>32</v>
      </c>
      <c r="Q1570" s="8" t="s">
        <v>31</v>
      </c>
      <c r="R1570" s="8" t="s">
        <v>32</v>
      </c>
      <c r="S1570" s="8" t="s">
        <v>33</v>
      </c>
      <c r="T1570" s="8" t="s">
        <v>34</v>
      </c>
      <c r="U1570" s="6" t="s">
        <v>35</v>
      </c>
      <c r="V1570" s="6" t="s">
        <v>36</v>
      </c>
    </row>
    <row r="1571" spans="1:22" x14ac:dyDescent="0.2">
      <c r="A1571" s="7" t="s">
        <v>22</v>
      </c>
      <c r="B1571" s="8" t="s">
        <v>23</v>
      </c>
      <c r="C1571" s="8" t="s">
        <v>23</v>
      </c>
      <c r="D1571" s="8" t="s">
        <v>374</v>
      </c>
      <c r="E1571" s="8" t="s">
        <v>375</v>
      </c>
      <c r="F1571" s="8" t="s">
        <v>5969</v>
      </c>
      <c r="G1571" s="8" t="s">
        <v>5968</v>
      </c>
      <c r="H1571" s="9">
        <v>43606</v>
      </c>
      <c r="I1571" s="9">
        <v>43830</v>
      </c>
      <c r="J1571" s="8" t="s">
        <v>5967</v>
      </c>
      <c r="K1571" s="8" t="s">
        <v>5966</v>
      </c>
      <c r="L1571" s="8" t="s">
        <v>5965</v>
      </c>
      <c r="M1571" s="10">
        <v>234</v>
      </c>
      <c r="N1571" s="8" t="s">
        <v>30</v>
      </c>
      <c r="O1571" s="10">
        <v>234</v>
      </c>
      <c r="P1571" s="8" t="s">
        <v>30</v>
      </c>
      <c r="Q1571" s="8" t="s">
        <v>31</v>
      </c>
      <c r="R1571" s="8" t="s">
        <v>32</v>
      </c>
      <c r="S1571" s="8" t="s">
        <v>33</v>
      </c>
      <c r="T1571" s="8" t="s">
        <v>34</v>
      </c>
      <c r="U1571" s="6" t="s">
        <v>381</v>
      </c>
      <c r="V1571" s="6" t="s">
        <v>382</v>
      </c>
    </row>
    <row r="1572" spans="1:22" x14ac:dyDescent="0.2">
      <c r="A1572" s="7" t="s">
        <v>22</v>
      </c>
      <c r="B1572" s="8" t="s">
        <v>23</v>
      </c>
      <c r="C1572" s="8" t="s">
        <v>23</v>
      </c>
      <c r="D1572" s="8" t="s">
        <v>374</v>
      </c>
      <c r="E1572" s="8" t="s">
        <v>375</v>
      </c>
      <c r="F1572" s="8" t="s">
        <v>2778</v>
      </c>
      <c r="G1572" s="8" t="s">
        <v>2779</v>
      </c>
      <c r="H1572" s="9">
        <v>43158</v>
      </c>
      <c r="I1572" s="9">
        <v>43830</v>
      </c>
      <c r="J1572" s="8" t="s">
        <v>2780</v>
      </c>
      <c r="K1572" s="8" t="s">
        <v>2781</v>
      </c>
      <c r="L1572" s="8" t="s">
        <v>2782</v>
      </c>
      <c r="M1572" s="11">
        <v>26325</v>
      </c>
      <c r="N1572" s="8" t="s">
        <v>30</v>
      </c>
      <c r="O1572" s="11">
        <v>20269.12</v>
      </c>
      <c r="P1572" s="8" t="s">
        <v>30</v>
      </c>
      <c r="Q1572" s="8" t="s">
        <v>282</v>
      </c>
      <c r="R1572" s="8" t="s">
        <v>2542</v>
      </c>
      <c r="S1572" s="8" t="s">
        <v>32</v>
      </c>
      <c r="T1572" s="8" t="s">
        <v>34</v>
      </c>
      <c r="U1572" s="6" t="s">
        <v>309</v>
      </c>
      <c r="V1572" s="6" t="s">
        <v>310</v>
      </c>
    </row>
    <row r="1573" spans="1:22" x14ac:dyDescent="0.2">
      <c r="A1573" s="7" t="s">
        <v>22</v>
      </c>
      <c r="B1573" s="8" t="s">
        <v>23</v>
      </c>
      <c r="C1573" s="8" t="s">
        <v>23</v>
      </c>
      <c r="D1573" s="8" t="s">
        <v>374</v>
      </c>
      <c r="E1573" s="8" t="s">
        <v>375</v>
      </c>
      <c r="F1573" s="8" t="s">
        <v>4428</v>
      </c>
      <c r="G1573" s="8" t="s">
        <v>402</v>
      </c>
      <c r="H1573" s="9">
        <v>43607</v>
      </c>
      <c r="I1573" s="9">
        <v>44196</v>
      </c>
      <c r="J1573" s="8" t="s">
        <v>4429</v>
      </c>
      <c r="K1573" s="8" t="s">
        <v>4430</v>
      </c>
      <c r="L1573" s="8" t="s">
        <v>4431</v>
      </c>
      <c r="M1573" s="11">
        <v>17655.3</v>
      </c>
      <c r="N1573" s="8" t="s">
        <v>30</v>
      </c>
      <c r="O1573" s="10">
        <v>0</v>
      </c>
      <c r="P1573" s="8" t="s">
        <v>32</v>
      </c>
      <c r="Q1573" s="8" t="s">
        <v>31</v>
      </c>
      <c r="R1573" s="8" t="s">
        <v>32</v>
      </c>
      <c r="S1573" s="8" t="s">
        <v>33</v>
      </c>
      <c r="T1573" s="8" t="s">
        <v>34</v>
      </c>
      <c r="U1573" s="6" t="s">
        <v>381</v>
      </c>
      <c r="V1573" s="6" t="s">
        <v>382</v>
      </c>
    </row>
    <row r="1574" spans="1:22" x14ac:dyDescent="0.2">
      <c r="A1574" s="7" t="s">
        <v>22</v>
      </c>
      <c r="B1574" s="8" t="s">
        <v>23</v>
      </c>
      <c r="C1574" s="8" t="s">
        <v>23</v>
      </c>
      <c r="D1574" s="8" t="s">
        <v>374</v>
      </c>
      <c r="E1574" s="8" t="s">
        <v>375</v>
      </c>
      <c r="F1574" s="8" t="s">
        <v>3370</v>
      </c>
      <c r="G1574" s="8" t="s">
        <v>3371</v>
      </c>
      <c r="H1574" s="9">
        <v>43618</v>
      </c>
      <c r="I1574" s="9">
        <v>43830</v>
      </c>
      <c r="J1574" s="8" t="s">
        <v>3372</v>
      </c>
      <c r="K1574" s="8" t="s">
        <v>3373</v>
      </c>
      <c r="L1574" s="8" t="s">
        <v>3374</v>
      </c>
      <c r="M1574" s="11">
        <v>2807.72</v>
      </c>
      <c r="N1574" s="8" t="s">
        <v>30</v>
      </c>
      <c r="O1574" s="10">
        <v>0</v>
      </c>
      <c r="P1574" s="8" t="s">
        <v>32</v>
      </c>
      <c r="Q1574" s="8" t="s">
        <v>31</v>
      </c>
      <c r="R1574" s="8" t="s">
        <v>32</v>
      </c>
      <c r="S1574" s="8" t="s">
        <v>33</v>
      </c>
      <c r="T1574" s="8" t="s">
        <v>34</v>
      </c>
      <c r="U1574" s="6" t="s">
        <v>35</v>
      </c>
      <c r="V1574" s="6" t="s">
        <v>36</v>
      </c>
    </row>
    <row r="1575" spans="1:22" x14ac:dyDescent="0.2">
      <c r="A1575" s="7" t="s">
        <v>22</v>
      </c>
      <c r="B1575" s="8" t="s">
        <v>23</v>
      </c>
      <c r="C1575" s="8" t="s">
        <v>23</v>
      </c>
      <c r="D1575" s="8" t="s">
        <v>374</v>
      </c>
      <c r="E1575" s="8" t="s">
        <v>375</v>
      </c>
      <c r="F1575" s="8" t="s">
        <v>3399</v>
      </c>
      <c r="G1575" s="8" t="s">
        <v>402</v>
      </c>
      <c r="H1575" s="9">
        <v>43627</v>
      </c>
      <c r="I1575" s="9">
        <v>44196</v>
      </c>
      <c r="J1575" s="8" t="s">
        <v>38</v>
      </c>
      <c r="K1575" s="8" t="s">
        <v>39</v>
      </c>
      <c r="L1575" s="8" t="s">
        <v>40</v>
      </c>
      <c r="M1575" s="11">
        <v>3000</v>
      </c>
      <c r="N1575" s="8" t="s">
        <v>30</v>
      </c>
      <c r="O1575" s="10">
        <v>0</v>
      </c>
      <c r="P1575" s="8" t="s">
        <v>32</v>
      </c>
      <c r="Q1575" s="8" t="s">
        <v>31</v>
      </c>
      <c r="R1575" s="8" t="s">
        <v>32</v>
      </c>
      <c r="S1575" s="8" t="s">
        <v>33</v>
      </c>
      <c r="T1575" s="8" t="s">
        <v>34</v>
      </c>
      <c r="U1575" s="6" t="s">
        <v>381</v>
      </c>
      <c r="V1575" s="6" t="s">
        <v>382</v>
      </c>
    </row>
    <row r="1576" spans="1:22" x14ac:dyDescent="0.2">
      <c r="A1576" s="7" t="s">
        <v>22</v>
      </c>
      <c r="B1576" s="8" t="s">
        <v>23</v>
      </c>
      <c r="C1576" s="8" t="s">
        <v>23</v>
      </c>
      <c r="D1576" s="8" t="s">
        <v>374</v>
      </c>
      <c r="E1576" s="8" t="s">
        <v>375</v>
      </c>
      <c r="F1576" s="8" t="s">
        <v>3414</v>
      </c>
      <c r="G1576" s="8" t="s">
        <v>3099</v>
      </c>
      <c r="H1576" s="9">
        <v>42471</v>
      </c>
      <c r="I1576" s="9">
        <v>43911</v>
      </c>
      <c r="J1576" s="8" t="s">
        <v>3415</v>
      </c>
      <c r="K1576" s="8" t="s">
        <v>3416</v>
      </c>
      <c r="L1576" s="8" t="s">
        <v>3417</v>
      </c>
      <c r="M1576" s="11">
        <v>117000</v>
      </c>
      <c r="N1576" s="8" t="s">
        <v>30</v>
      </c>
      <c r="O1576" s="11">
        <v>22790.92</v>
      </c>
      <c r="P1576" s="8" t="s">
        <v>30</v>
      </c>
      <c r="Q1576" s="8" t="s">
        <v>260</v>
      </c>
      <c r="R1576" s="8" t="s">
        <v>3100</v>
      </c>
      <c r="S1576" s="8" t="s">
        <v>32</v>
      </c>
      <c r="T1576" s="8" t="s">
        <v>34</v>
      </c>
      <c r="U1576" s="6" t="s">
        <v>381</v>
      </c>
      <c r="V1576" s="6" t="s">
        <v>382</v>
      </c>
    </row>
    <row r="1577" spans="1:22" x14ac:dyDescent="0.2">
      <c r="A1577" s="7" t="s">
        <v>22</v>
      </c>
      <c r="B1577" s="8" t="s">
        <v>23</v>
      </c>
      <c r="C1577" s="8" t="s">
        <v>23</v>
      </c>
      <c r="D1577" s="8" t="s">
        <v>374</v>
      </c>
      <c r="E1577" s="8" t="s">
        <v>375</v>
      </c>
      <c r="F1577" s="8" t="s">
        <v>3422</v>
      </c>
      <c r="G1577" s="8" t="s">
        <v>3423</v>
      </c>
      <c r="H1577" s="9">
        <v>43629</v>
      </c>
      <c r="I1577" s="9">
        <v>44196</v>
      </c>
      <c r="J1577" s="8" t="s">
        <v>2843</v>
      </c>
      <c r="K1577" s="8" t="s">
        <v>2844</v>
      </c>
      <c r="L1577" s="8" t="s">
        <v>2845</v>
      </c>
      <c r="M1577" s="11">
        <v>2380.83</v>
      </c>
      <c r="N1577" s="8" t="s">
        <v>30</v>
      </c>
      <c r="O1577" s="10">
        <v>910.32</v>
      </c>
      <c r="P1577" s="8" t="s">
        <v>30</v>
      </c>
      <c r="Q1577" s="8" t="s">
        <v>31</v>
      </c>
      <c r="R1577" s="8" t="s">
        <v>32</v>
      </c>
      <c r="S1577" s="8" t="s">
        <v>33</v>
      </c>
      <c r="T1577" s="8" t="s">
        <v>34</v>
      </c>
      <c r="U1577" s="6" t="s">
        <v>381</v>
      </c>
      <c r="V1577" s="6" t="s">
        <v>382</v>
      </c>
    </row>
    <row r="1578" spans="1:22" x14ac:dyDescent="0.2">
      <c r="A1578" s="7" t="s">
        <v>22</v>
      </c>
      <c r="B1578" s="8" t="s">
        <v>23</v>
      </c>
      <c r="C1578" s="8" t="s">
        <v>23</v>
      </c>
      <c r="D1578" s="8" t="s">
        <v>374</v>
      </c>
      <c r="E1578" s="8" t="s">
        <v>375</v>
      </c>
      <c r="F1578" s="8" t="s">
        <v>5964</v>
      </c>
      <c r="G1578" s="8" t="s">
        <v>402</v>
      </c>
      <c r="H1578" s="9">
        <v>43627</v>
      </c>
      <c r="I1578" s="9">
        <v>44196</v>
      </c>
      <c r="J1578" s="8" t="s">
        <v>378</v>
      </c>
      <c r="K1578" s="8" t="s">
        <v>379</v>
      </c>
      <c r="L1578" s="8" t="s">
        <v>380</v>
      </c>
      <c r="M1578" s="11">
        <v>3146.83</v>
      </c>
      <c r="N1578" s="8" t="s">
        <v>30</v>
      </c>
      <c r="O1578" s="10">
        <v>0</v>
      </c>
      <c r="P1578" s="8" t="s">
        <v>32</v>
      </c>
      <c r="Q1578" s="8" t="s">
        <v>31</v>
      </c>
      <c r="R1578" s="8" t="s">
        <v>32</v>
      </c>
      <c r="S1578" s="8" t="s">
        <v>33</v>
      </c>
      <c r="T1578" s="8" t="s">
        <v>34</v>
      </c>
      <c r="U1578" s="6" t="s">
        <v>381</v>
      </c>
      <c r="V1578" s="6" t="s">
        <v>382</v>
      </c>
    </row>
    <row r="1579" spans="1:22" x14ac:dyDescent="0.2">
      <c r="A1579" s="7" t="s">
        <v>22</v>
      </c>
      <c r="B1579" s="8" t="s">
        <v>23</v>
      </c>
      <c r="C1579" s="8" t="s">
        <v>23</v>
      </c>
      <c r="D1579" s="8" t="s">
        <v>374</v>
      </c>
      <c r="E1579" s="8" t="s">
        <v>375</v>
      </c>
      <c r="F1579" s="8" t="s">
        <v>3449</v>
      </c>
      <c r="G1579" s="8" t="s">
        <v>881</v>
      </c>
      <c r="H1579" s="9">
        <v>43411</v>
      </c>
      <c r="I1579" s="9">
        <v>43830</v>
      </c>
      <c r="J1579" s="8" t="s">
        <v>2279</v>
      </c>
      <c r="K1579" s="8" t="s">
        <v>2280</v>
      </c>
      <c r="L1579" s="8" t="s">
        <v>2281</v>
      </c>
      <c r="M1579" s="11">
        <v>265636.8</v>
      </c>
      <c r="N1579" s="8" t="s">
        <v>30</v>
      </c>
      <c r="O1579" s="11">
        <v>55082</v>
      </c>
      <c r="P1579" s="8" t="s">
        <v>30</v>
      </c>
      <c r="Q1579" s="8" t="s">
        <v>282</v>
      </c>
      <c r="R1579" s="8" t="s">
        <v>2262</v>
      </c>
      <c r="S1579" s="8" t="s">
        <v>32</v>
      </c>
      <c r="T1579" s="8" t="s">
        <v>34</v>
      </c>
      <c r="U1579" s="6" t="s">
        <v>797</v>
      </c>
      <c r="V1579" s="6" t="s">
        <v>798</v>
      </c>
    </row>
    <row r="1580" spans="1:22" x14ac:dyDescent="0.2">
      <c r="A1580" s="7" t="s">
        <v>22</v>
      </c>
      <c r="B1580" s="8" t="s">
        <v>23</v>
      </c>
      <c r="C1580" s="8" t="s">
        <v>23</v>
      </c>
      <c r="D1580" s="8" t="s">
        <v>374</v>
      </c>
      <c r="E1580" s="8" t="s">
        <v>375</v>
      </c>
      <c r="F1580" s="8" t="s">
        <v>3450</v>
      </c>
      <c r="G1580" s="8" t="s">
        <v>881</v>
      </c>
      <c r="H1580" s="9">
        <v>43411</v>
      </c>
      <c r="I1580" s="9">
        <v>43830</v>
      </c>
      <c r="J1580" s="8" t="s">
        <v>1539</v>
      </c>
      <c r="K1580" s="8" t="s">
        <v>1540</v>
      </c>
      <c r="L1580" s="8" t="s">
        <v>1541</v>
      </c>
      <c r="M1580" s="11">
        <v>275689.44</v>
      </c>
      <c r="N1580" s="8" t="s">
        <v>30</v>
      </c>
      <c r="O1580" s="11">
        <v>63699.199999999997</v>
      </c>
      <c r="P1580" s="8" t="s">
        <v>30</v>
      </c>
      <c r="Q1580" s="8" t="s">
        <v>282</v>
      </c>
      <c r="R1580" s="8" t="s">
        <v>2262</v>
      </c>
      <c r="S1580" s="8" t="s">
        <v>32</v>
      </c>
      <c r="T1580" s="8" t="s">
        <v>34</v>
      </c>
      <c r="U1580" s="6" t="s">
        <v>797</v>
      </c>
      <c r="V1580" s="6" t="s">
        <v>798</v>
      </c>
    </row>
    <row r="1581" spans="1:22" x14ac:dyDescent="0.2">
      <c r="A1581" s="7" t="s">
        <v>22</v>
      </c>
      <c r="B1581" s="8" t="s">
        <v>23</v>
      </c>
      <c r="C1581" s="8" t="s">
        <v>23</v>
      </c>
      <c r="D1581" s="8" t="s">
        <v>374</v>
      </c>
      <c r="E1581" s="8" t="s">
        <v>375</v>
      </c>
      <c r="F1581" s="8" t="s">
        <v>3451</v>
      </c>
      <c r="G1581" s="8" t="s">
        <v>881</v>
      </c>
      <c r="H1581" s="9">
        <v>43411</v>
      </c>
      <c r="I1581" s="9">
        <v>43830</v>
      </c>
      <c r="J1581" s="8" t="s">
        <v>1895</v>
      </c>
      <c r="K1581" s="8" t="s">
        <v>1896</v>
      </c>
      <c r="L1581" s="8" t="s">
        <v>1897</v>
      </c>
      <c r="M1581" s="11">
        <v>379922.4</v>
      </c>
      <c r="N1581" s="8" t="s">
        <v>30</v>
      </c>
      <c r="O1581" s="11">
        <v>146991.96</v>
      </c>
      <c r="P1581" s="8" t="s">
        <v>30</v>
      </c>
      <c r="Q1581" s="8" t="s">
        <v>282</v>
      </c>
      <c r="R1581" s="8" t="s">
        <v>2262</v>
      </c>
      <c r="S1581" s="8" t="s">
        <v>32</v>
      </c>
      <c r="T1581" s="8" t="s">
        <v>34</v>
      </c>
      <c r="U1581" s="6" t="s">
        <v>797</v>
      </c>
      <c r="V1581" s="6" t="s">
        <v>798</v>
      </c>
    </row>
    <row r="1582" spans="1:22" x14ac:dyDescent="0.2">
      <c r="A1582" s="7" t="s">
        <v>22</v>
      </c>
      <c r="B1582" s="8" t="s">
        <v>23</v>
      </c>
      <c r="C1582" s="8" t="s">
        <v>23</v>
      </c>
      <c r="D1582" s="8" t="s">
        <v>374</v>
      </c>
      <c r="E1582" s="8" t="s">
        <v>375</v>
      </c>
      <c r="F1582" s="8" t="s">
        <v>3452</v>
      </c>
      <c r="G1582" s="8" t="s">
        <v>402</v>
      </c>
      <c r="H1582" s="9">
        <v>43635</v>
      </c>
      <c r="I1582" s="9">
        <v>44196</v>
      </c>
      <c r="J1582" s="8" t="s">
        <v>3453</v>
      </c>
      <c r="K1582" s="8" t="s">
        <v>3454</v>
      </c>
      <c r="L1582" s="8" t="s">
        <v>3455</v>
      </c>
      <c r="M1582" s="11">
        <v>1158.3</v>
      </c>
      <c r="N1582" s="8" t="s">
        <v>30</v>
      </c>
      <c r="O1582" s="10">
        <v>0</v>
      </c>
      <c r="P1582" s="8" t="s">
        <v>32</v>
      </c>
      <c r="Q1582" s="8" t="s">
        <v>31</v>
      </c>
      <c r="R1582" s="8" t="s">
        <v>32</v>
      </c>
      <c r="S1582" s="8" t="s">
        <v>33</v>
      </c>
      <c r="T1582" s="8" t="s">
        <v>34</v>
      </c>
      <c r="U1582" s="6" t="s">
        <v>381</v>
      </c>
      <c r="V1582" s="6" t="s">
        <v>382</v>
      </c>
    </row>
    <row r="1583" spans="1:22" x14ac:dyDescent="0.2">
      <c r="A1583" s="7" t="s">
        <v>22</v>
      </c>
      <c r="B1583" s="8" t="s">
        <v>23</v>
      </c>
      <c r="C1583" s="8" t="s">
        <v>23</v>
      </c>
      <c r="D1583" s="8" t="s">
        <v>374</v>
      </c>
      <c r="E1583" s="8" t="s">
        <v>375</v>
      </c>
      <c r="F1583" s="8" t="s">
        <v>3456</v>
      </c>
      <c r="G1583" s="8" t="s">
        <v>3457</v>
      </c>
      <c r="H1583" s="9">
        <v>43633</v>
      </c>
      <c r="I1583" s="9">
        <v>44196</v>
      </c>
      <c r="J1583" s="8" t="s">
        <v>989</v>
      </c>
      <c r="K1583" s="8" t="s">
        <v>990</v>
      </c>
      <c r="L1583" s="8" t="s">
        <v>991</v>
      </c>
      <c r="M1583" s="11">
        <v>9999.99</v>
      </c>
      <c r="N1583" s="8" t="s">
        <v>30</v>
      </c>
      <c r="O1583" s="10">
        <v>0</v>
      </c>
      <c r="P1583" s="8" t="s">
        <v>32</v>
      </c>
      <c r="Q1583" s="8" t="s">
        <v>31</v>
      </c>
      <c r="R1583" s="8" t="s">
        <v>32</v>
      </c>
      <c r="S1583" s="8" t="s">
        <v>33</v>
      </c>
      <c r="T1583" s="8" t="s">
        <v>34</v>
      </c>
      <c r="U1583" s="6" t="s">
        <v>381</v>
      </c>
      <c r="V1583" s="6" t="s">
        <v>382</v>
      </c>
    </row>
    <row r="1584" spans="1:22" x14ac:dyDescent="0.2">
      <c r="A1584" s="7" t="s">
        <v>22</v>
      </c>
      <c r="B1584" s="8" t="s">
        <v>23</v>
      </c>
      <c r="C1584" s="8" t="s">
        <v>23</v>
      </c>
      <c r="D1584" s="8" t="s">
        <v>374</v>
      </c>
      <c r="E1584" s="8" t="s">
        <v>375</v>
      </c>
      <c r="F1584" s="8" t="s">
        <v>5963</v>
      </c>
      <c r="G1584" s="8" t="s">
        <v>402</v>
      </c>
      <c r="H1584" s="9">
        <v>43516</v>
      </c>
      <c r="I1584" s="9">
        <v>44195</v>
      </c>
      <c r="J1584" s="8" t="s">
        <v>5962</v>
      </c>
      <c r="K1584" s="8" t="s">
        <v>5961</v>
      </c>
      <c r="L1584" s="8" t="s">
        <v>5960</v>
      </c>
      <c r="M1584" s="10">
        <v>509.99</v>
      </c>
      <c r="N1584" s="8" t="s">
        <v>30</v>
      </c>
      <c r="O1584" s="10">
        <v>596.70000000000005</v>
      </c>
      <c r="P1584" s="8" t="s">
        <v>30</v>
      </c>
      <c r="Q1584" s="8" t="s">
        <v>31</v>
      </c>
      <c r="R1584" s="8" t="s">
        <v>32</v>
      </c>
      <c r="S1584" s="8" t="s">
        <v>33</v>
      </c>
      <c r="T1584" s="8" t="s">
        <v>34</v>
      </c>
      <c r="U1584" s="6" t="s">
        <v>381</v>
      </c>
      <c r="V1584" s="6" t="s">
        <v>382</v>
      </c>
    </row>
    <row r="1585" spans="1:22" x14ac:dyDescent="0.2">
      <c r="A1585" s="7" t="s">
        <v>22</v>
      </c>
      <c r="B1585" s="8" t="s">
        <v>239</v>
      </c>
      <c r="C1585" s="8" t="s">
        <v>23</v>
      </c>
      <c r="D1585" s="8" t="s">
        <v>618</v>
      </c>
      <c r="E1585" s="8" t="s">
        <v>619</v>
      </c>
      <c r="F1585" s="8" t="s">
        <v>838</v>
      </c>
      <c r="G1585" s="8" t="s">
        <v>839</v>
      </c>
      <c r="H1585" s="9">
        <v>43031</v>
      </c>
      <c r="I1585" s="9"/>
      <c r="J1585" s="8" t="s">
        <v>840</v>
      </c>
      <c r="K1585" s="8" t="s">
        <v>841</v>
      </c>
      <c r="L1585" s="8" t="s">
        <v>842</v>
      </c>
      <c r="M1585" s="11">
        <v>43290</v>
      </c>
      <c r="N1585" s="8" t="s">
        <v>30</v>
      </c>
      <c r="O1585" s="11">
        <v>6493.5</v>
      </c>
      <c r="P1585" s="8" t="s">
        <v>30</v>
      </c>
      <c r="Q1585" s="8" t="s">
        <v>31</v>
      </c>
      <c r="R1585" s="8" t="s">
        <v>32</v>
      </c>
      <c r="S1585" s="8" t="s">
        <v>33</v>
      </c>
      <c r="T1585" s="8" t="s">
        <v>34</v>
      </c>
      <c r="U1585" s="6" t="s">
        <v>246</v>
      </c>
      <c r="V1585" s="6" t="s">
        <v>247</v>
      </c>
    </row>
    <row r="1586" spans="1:22" x14ac:dyDescent="0.2">
      <c r="A1586" s="7" t="s">
        <v>22</v>
      </c>
      <c r="B1586" s="8" t="s">
        <v>23</v>
      </c>
      <c r="C1586" s="8" t="s">
        <v>23</v>
      </c>
      <c r="D1586" s="8" t="s">
        <v>618</v>
      </c>
      <c r="E1586" s="8" t="s">
        <v>619</v>
      </c>
      <c r="F1586" s="8" t="s">
        <v>620</v>
      </c>
      <c r="G1586" s="8" t="s">
        <v>222</v>
      </c>
      <c r="H1586" s="9">
        <v>43116</v>
      </c>
      <c r="I1586" s="9"/>
      <c r="J1586" s="8" t="s">
        <v>216</v>
      </c>
      <c r="K1586" s="8" t="s">
        <v>217</v>
      </c>
      <c r="L1586" s="8" t="s">
        <v>218</v>
      </c>
      <c r="M1586" s="11">
        <v>2128</v>
      </c>
      <c r="N1586" s="8" t="s">
        <v>30</v>
      </c>
      <c r="O1586" s="11">
        <v>2121.5700000000002</v>
      </c>
      <c r="P1586" s="8" t="s">
        <v>30</v>
      </c>
      <c r="Q1586" s="8" t="s">
        <v>184</v>
      </c>
      <c r="R1586" s="8" t="s">
        <v>32</v>
      </c>
      <c r="S1586" s="8" t="s">
        <v>32</v>
      </c>
      <c r="T1586" s="8" t="s">
        <v>34</v>
      </c>
      <c r="U1586" s="6" t="s">
        <v>219</v>
      </c>
      <c r="V1586" s="6" t="s">
        <v>220</v>
      </c>
    </row>
    <row r="1587" spans="1:22" x14ac:dyDescent="0.2">
      <c r="A1587" s="7" t="s">
        <v>22</v>
      </c>
      <c r="B1587" s="8" t="s">
        <v>23</v>
      </c>
      <c r="C1587" s="8" t="s">
        <v>23</v>
      </c>
      <c r="D1587" s="8" t="s">
        <v>618</v>
      </c>
      <c r="E1587" s="8" t="s">
        <v>619</v>
      </c>
      <c r="F1587" s="8" t="s">
        <v>621</v>
      </c>
      <c r="G1587" s="8" t="s">
        <v>622</v>
      </c>
      <c r="H1587" s="9">
        <v>43150</v>
      </c>
      <c r="I1587" s="9"/>
      <c r="J1587" s="8" t="s">
        <v>180</v>
      </c>
      <c r="K1587" s="8" t="s">
        <v>181</v>
      </c>
      <c r="L1587" s="8" t="s">
        <v>182</v>
      </c>
      <c r="M1587" s="11">
        <v>6793.2</v>
      </c>
      <c r="N1587" s="8" t="s">
        <v>183</v>
      </c>
      <c r="O1587" s="10">
        <v>0</v>
      </c>
      <c r="P1587" s="8" t="s">
        <v>32</v>
      </c>
      <c r="Q1587" s="8" t="s">
        <v>184</v>
      </c>
      <c r="R1587" s="8" t="s">
        <v>32</v>
      </c>
      <c r="S1587" s="8" t="s">
        <v>32</v>
      </c>
      <c r="T1587" s="8" t="s">
        <v>34</v>
      </c>
      <c r="U1587" s="6" t="s">
        <v>219</v>
      </c>
      <c r="V1587" s="6" t="s">
        <v>220</v>
      </c>
    </row>
    <row r="1588" spans="1:22" x14ac:dyDescent="0.2">
      <c r="A1588" s="7" t="s">
        <v>22</v>
      </c>
      <c r="B1588" s="8" t="s">
        <v>23</v>
      </c>
      <c r="C1588" s="8" t="s">
        <v>23</v>
      </c>
      <c r="D1588" s="8" t="s">
        <v>618</v>
      </c>
      <c r="E1588" s="8" t="s">
        <v>619</v>
      </c>
      <c r="F1588" s="8" t="s">
        <v>623</v>
      </c>
      <c r="G1588" s="8" t="s">
        <v>215</v>
      </c>
      <c r="H1588" s="9">
        <v>43339</v>
      </c>
      <c r="I1588" s="9"/>
      <c r="J1588" s="8" t="s">
        <v>216</v>
      </c>
      <c r="K1588" s="8" t="s">
        <v>217</v>
      </c>
      <c r="L1588" s="8" t="s">
        <v>218</v>
      </c>
      <c r="M1588" s="11">
        <v>8617</v>
      </c>
      <c r="N1588" s="8" t="s">
        <v>30</v>
      </c>
      <c r="O1588" s="11">
        <v>8602.2900000000009</v>
      </c>
      <c r="P1588" s="8" t="s">
        <v>30</v>
      </c>
      <c r="Q1588" s="8" t="s">
        <v>184</v>
      </c>
      <c r="R1588" s="8" t="s">
        <v>32</v>
      </c>
      <c r="S1588" s="8" t="s">
        <v>32</v>
      </c>
      <c r="T1588" s="8" t="s">
        <v>34</v>
      </c>
      <c r="U1588" s="6" t="s">
        <v>219</v>
      </c>
      <c r="V1588" s="6" t="s">
        <v>220</v>
      </c>
    </row>
    <row r="1589" spans="1:22" x14ac:dyDescent="0.2">
      <c r="A1589" s="7" t="s">
        <v>22</v>
      </c>
      <c r="B1589" s="8" t="s">
        <v>23</v>
      </c>
      <c r="C1589" s="8" t="s">
        <v>23</v>
      </c>
      <c r="D1589" s="8" t="s">
        <v>618</v>
      </c>
      <c r="E1589" s="8" t="s">
        <v>619</v>
      </c>
      <c r="F1589" s="8" t="s">
        <v>625</v>
      </c>
      <c r="G1589" s="8" t="s">
        <v>226</v>
      </c>
      <c r="H1589" s="9">
        <v>43418</v>
      </c>
      <c r="I1589" s="9"/>
      <c r="J1589" s="8" t="s">
        <v>216</v>
      </c>
      <c r="K1589" s="8" t="s">
        <v>217</v>
      </c>
      <c r="L1589" s="8" t="s">
        <v>218</v>
      </c>
      <c r="M1589" s="11">
        <v>3524.3</v>
      </c>
      <c r="N1589" s="8" t="s">
        <v>30</v>
      </c>
      <c r="O1589" s="11">
        <v>3524.3</v>
      </c>
      <c r="P1589" s="8" t="s">
        <v>30</v>
      </c>
      <c r="Q1589" s="8" t="s">
        <v>184</v>
      </c>
      <c r="R1589" s="8" t="s">
        <v>32</v>
      </c>
      <c r="S1589" s="8" t="s">
        <v>32</v>
      </c>
      <c r="T1589" s="8" t="s">
        <v>34</v>
      </c>
      <c r="U1589" s="6" t="s">
        <v>219</v>
      </c>
      <c r="V1589" s="6" t="s">
        <v>220</v>
      </c>
    </row>
    <row r="1590" spans="1:22" x14ac:dyDescent="0.2">
      <c r="A1590" s="7" t="s">
        <v>22</v>
      </c>
      <c r="B1590" s="8" t="s">
        <v>239</v>
      </c>
      <c r="C1590" s="8" t="s">
        <v>23</v>
      </c>
      <c r="D1590" s="8" t="s">
        <v>618</v>
      </c>
      <c r="E1590" s="8" t="s">
        <v>619</v>
      </c>
      <c r="F1590" s="8" t="s">
        <v>5959</v>
      </c>
      <c r="G1590" s="8" t="s">
        <v>5958</v>
      </c>
      <c r="H1590" s="9">
        <v>43425</v>
      </c>
      <c r="I1590" s="9">
        <v>43830</v>
      </c>
      <c r="J1590" s="8" t="s">
        <v>5606</v>
      </c>
      <c r="K1590" s="8" t="s">
        <v>5605</v>
      </c>
      <c r="L1590" s="8" t="s">
        <v>5604</v>
      </c>
      <c r="M1590" s="11">
        <v>40950</v>
      </c>
      <c r="N1590" s="8" t="s">
        <v>30</v>
      </c>
      <c r="O1590" s="11">
        <v>40950</v>
      </c>
      <c r="P1590" s="8" t="s">
        <v>30</v>
      </c>
      <c r="Q1590" s="8" t="s">
        <v>31</v>
      </c>
      <c r="R1590" s="8" t="s">
        <v>736</v>
      </c>
      <c r="S1590" s="8" t="s">
        <v>737</v>
      </c>
      <c r="T1590" s="8" t="s">
        <v>34</v>
      </c>
      <c r="U1590" s="6" t="s">
        <v>246</v>
      </c>
      <c r="V1590" s="6" t="s">
        <v>247</v>
      </c>
    </row>
    <row r="1591" spans="1:22" x14ac:dyDescent="0.2">
      <c r="A1591" s="7" t="s">
        <v>22</v>
      </c>
      <c r="B1591" s="8" t="s">
        <v>239</v>
      </c>
      <c r="C1591" s="8" t="s">
        <v>23</v>
      </c>
      <c r="D1591" s="8" t="s">
        <v>618</v>
      </c>
      <c r="E1591" s="8" t="s">
        <v>619</v>
      </c>
      <c r="F1591" s="8" t="s">
        <v>628</v>
      </c>
      <c r="G1591" s="8" t="s">
        <v>629</v>
      </c>
      <c r="H1591" s="9">
        <v>43426</v>
      </c>
      <c r="I1591" s="9">
        <v>43830</v>
      </c>
      <c r="J1591" s="8" t="s">
        <v>630</v>
      </c>
      <c r="K1591" s="8" t="s">
        <v>631</v>
      </c>
      <c r="L1591" s="8" t="s">
        <v>632</v>
      </c>
      <c r="M1591" s="11">
        <v>46800</v>
      </c>
      <c r="N1591" s="8" t="s">
        <v>30</v>
      </c>
      <c r="O1591" s="10">
        <v>0</v>
      </c>
      <c r="P1591" s="8" t="s">
        <v>32</v>
      </c>
      <c r="Q1591" s="8" t="s">
        <v>31</v>
      </c>
      <c r="R1591" s="8" t="s">
        <v>32</v>
      </c>
      <c r="S1591" s="8" t="s">
        <v>33</v>
      </c>
      <c r="T1591" s="8" t="s">
        <v>34</v>
      </c>
      <c r="U1591" s="6" t="s">
        <v>246</v>
      </c>
      <c r="V1591" s="6" t="s">
        <v>247</v>
      </c>
    </row>
    <row r="1592" spans="1:22" x14ac:dyDescent="0.2">
      <c r="A1592" s="7" t="s">
        <v>22</v>
      </c>
      <c r="B1592" s="8" t="s">
        <v>23</v>
      </c>
      <c r="C1592" s="8" t="s">
        <v>23</v>
      </c>
      <c r="D1592" s="8" t="s">
        <v>618</v>
      </c>
      <c r="E1592" s="8" t="s">
        <v>619</v>
      </c>
      <c r="F1592" s="8" t="s">
        <v>5957</v>
      </c>
      <c r="G1592" s="8" t="s">
        <v>287</v>
      </c>
      <c r="H1592" s="9">
        <v>43475</v>
      </c>
      <c r="I1592" s="9">
        <v>43727</v>
      </c>
      <c r="J1592" s="8" t="s">
        <v>805</v>
      </c>
      <c r="K1592" s="8" t="s">
        <v>806</v>
      </c>
      <c r="L1592" s="8" t="s">
        <v>807</v>
      </c>
      <c r="M1592" s="11">
        <v>87867</v>
      </c>
      <c r="N1592" s="8" t="s">
        <v>30</v>
      </c>
      <c r="O1592" s="11">
        <v>60430.5</v>
      </c>
      <c r="P1592" s="8" t="s">
        <v>30</v>
      </c>
      <c r="Q1592" s="8" t="s">
        <v>282</v>
      </c>
      <c r="R1592" s="8" t="s">
        <v>710</v>
      </c>
      <c r="S1592" s="8" t="s">
        <v>32</v>
      </c>
      <c r="T1592" s="8" t="s">
        <v>34</v>
      </c>
      <c r="U1592" s="6" t="s">
        <v>35</v>
      </c>
      <c r="V1592" s="6" t="s">
        <v>36</v>
      </c>
    </row>
    <row r="1593" spans="1:22" x14ac:dyDescent="0.2">
      <c r="A1593" s="7" t="s">
        <v>22</v>
      </c>
      <c r="B1593" s="8" t="s">
        <v>23</v>
      </c>
      <c r="C1593" s="8" t="s">
        <v>23</v>
      </c>
      <c r="D1593" s="8" t="s">
        <v>618</v>
      </c>
      <c r="E1593" s="8" t="s">
        <v>619</v>
      </c>
      <c r="F1593" s="8" t="s">
        <v>329</v>
      </c>
      <c r="G1593" s="8" t="s">
        <v>215</v>
      </c>
      <c r="H1593" s="9">
        <v>43145</v>
      </c>
      <c r="I1593" s="9"/>
      <c r="J1593" s="8" t="s">
        <v>216</v>
      </c>
      <c r="K1593" s="8" t="s">
        <v>217</v>
      </c>
      <c r="L1593" s="8" t="s">
        <v>218</v>
      </c>
      <c r="M1593" s="11">
        <v>6253.21</v>
      </c>
      <c r="N1593" s="8" t="s">
        <v>30</v>
      </c>
      <c r="O1593" s="11">
        <v>6253.21</v>
      </c>
      <c r="P1593" s="8" t="s">
        <v>30</v>
      </c>
      <c r="Q1593" s="8" t="s">
        <v>184</v>
      </c>
      <c r="R1593" s="8" t="s">
        <v>32</v>
      </c>
      <c r="S1593" s="8" t="s">
        <v>32</v>
      </c>
      <c r="T1593" s="8" t="s">
        <v>34</v>
      </c>
      <c r="U1593" s="6" t="s">
        <v>219</v>
      </c>
      <c r="V1593" s="6" t="s">
        <v>220</v>
      </c>
    </row>
    <row r="1594" spans="1:22" x14ac:dyDescent="0.2">
      <c r="A1594" s="7" t="s">
        <v>22</v>
      </c>
      <c r="B1594" s="8" t="s">
        <v>23</v>
      </c>
      <c r="C1594" s="8" t="s">
        <v>23</v>
      </c>
      <c r="D1594" s="8" t="s">
        <v>618</v>
      </c>
      <c r="E1594" s="8" t="s">
        <v>619</v>
      </c>
      <c r="F1594" s="8" t="s">
        <v>843</v>
      </c>
      <c r="G1594" s="8" t="s">
        <v>215</v>
      </c>
      <c r="H1594" s="9">
        <v>43226</v>
      </c>
      <c r="I1594" s="9"/>
      <c r="J1594" s="8" t="s">
        <v>216</v>
      </c>
      <c r="K1594" s="8" t="s">
        <v>217</v>
      </c>
      <c r="L1594" s="8" t="s">
        <v>218</v>
      </c>
      <c r="M1594" s="11">
        <v>28197.88</v>
      </c>
      <c r="N1594" s="8" t="s">
        <v>30</v>
      </c>
      <c r="O1594" s="11">
        <v>27953.77</v>
      </c>
      <c r="P1594" s="8" t="s">
        <v>30</v>
      </c>
      <c r="Q1594" s="8" t="s">
        <v>184</v>
      </c>
      <c r="R1594" s="8" t="s">
        <v>32</v>
      </c>
      <c r="S1594" s="8" t="s">
        <v>32</v>
      </c>
      <c r="T1594" s="8" t="s">
        <v>34</v>
      </c>
      <c r="U1594" s="6" t="s">
        <v>219</v>
      </c>
      <c r="V1594" s="6" t="s">
        <v>220</v>
      </c>
    </row>
    <row r="1595" spans="1:22" x14ac:dyDescent="0.2">
      <c r="A1595" s="7" t="s">
        <v>22</v>
      </c>
      <c r="B1595" s="8" t="s">
        <v>23</v>
      </c>
      <c r="C1595" s="8" t="s">
        <v>23</v>
      </c>
      <c r="D1595" s="8" t="s">
        <v>618</v>
      </c>
      <c r="E1595" s="8" t="s">
        <v>619</v>
      </c>
      <c r="F1595" s="8" t="s">
        <v>844</v>
      </c>
      <c r="G1595" s="8" t="s">
        <v>215</v>
      </c>
      <c r="H1595" s="9">
        <v>43327</v>
      </c>
      <c r="I1595" s="9"/>
      <c r="J1595" s="8" t="s">
        <v>216</v>
      </c>
      <c r="K1595" s="8" t="s">
        <v>217</v>
      </c>
      <c r="L1595" s="8" t="s">
        <v>218</v>
      </c>
      <c r="M1595" s="11">
        <v>1824.84</v>
      </c>
      <c r="N1595" s="8" t="s">
        <v>30</v>
      </c>
      <c r="O1595" s="11">
        <v>1824.84</v>
      </c>
      <c r="P1595" s="8" t="s">
        <v>30</v>
      </c>
      <c r="Q1595" s="8" t="s">
        <v>184</v>
      </c>
      <c r="R1595" s="8" t="s">
        <v>32</v>
      </c>
      <c r="S1595" s="8" t="s">
        <v>32</v>
      </c>
      <c r="T1595" s="8" t="s">
        <v>34</v>
      </c>
      <c r="U1595" s="6" t="s">
        <v>219</v>
      </c>
      <c r="V1595" s="6" t="s">
        <v>220</v>
      </c>
    </row>
    <row r="1596" spans="1:22" x14ac:dyDescent="0.2">
      <c r="A1596" s="7" t="s">
        <v>22</v>
      </c>
      <c r="B1596" s="8" t="s">
        <v>239</v>
      </c>
      <c r="C1596" s="8" t="s">
        <v>23</v>
      </c>
      <c r="D1596" s="8" t="s">
        <v>618</v>
      </c>
      <c r="E1596" s="8" t="s">
        <v>619</v>
      </c>
      <c r="F1596" s="8" t="s">
        <v>5956</v>
      </c>
      <c r="G1596" s="8" t="s">
        <v>706</v>
      </c>
      <c r="H1596" s="9">
        <v>43332</v>
      </c>
      <c r="I1596" s="9">
        <v>43556</v>
      </c>
      <c r="J1596" s="8" t="s">
        <v>133</v>
      </c>
      <c r="K1596" s="8" t="s">
        <v>134</v>
      </c>
      <c r="L1596" s="8" t="s">
        <v>135</v>
      </c>
      <c r="M1596" s="11">
        <v>33366.400000000001</v>
      </c>
      <c r="N1596" s="8" t="s">
        <v>30</v>
      </c>
      <c r="O1596" s="11">
        <v>33365.269999999997</v>
      </c>
      <c r="P1596" s="8" t="s">
        <v>30</v>
      </c>
      <c r="Q1596" s="8" t="s">
        <v>282</v>
      </c>
      <c r="R1596" s="8" t="s">
        <v>730</v>
      </c>
      <c r="S1596" s="8" t="s">
        <v>32</v>
      </c>
      <c r="T1596" s="8" t="s">
        <v>34</v>
      </c>
      <c r="U1596" s="6" t="s">
        <v>744</v>
      </c>
      <c r="V1596" s="6" t="s">
        <v>745</v>
      </c>
    </row>
    <row r="1597" spans="1:22" x14ac:dyDescent="0.2">
      <c r="A1597" s="7" t="s">
        <v>22</v>
      </c>
      <c r="B1597" s="8" t="s">
        <v>239</v>
      </c>
      <c r="C1597" s="8" t="s">
        <v>23</v>
      </c>
      <c r="D1597" s="8" t="s">
        <v>618</v>
      </c>
      <c r="E1597" s="8" t="s">
        <v>619</v>
      </c>
      <c r="F1597" s="8" t="s">
        <v>5955</v>
      </c>
      <c r="G1597" s="8" t="s">
        <v>5954</v>
      </c>
      <c r="H1597" s="9">
        <v>42978</v>
      </c>
      <c r="I1597" s="9">
        <v>43573</v>
      </c>
      <c r="J1597" s="8" t="s">
        <v>3571</v>
      </c>
      <c r="K1597" s="8" t="s">
        <v>3572</v>
      </c>
      <c r="L1597" s="8" t="s">
        <v>3573</v>
      </c>
      <c r="M1597" s="11">
        <v>8424</v>
      </c>
      <c r="N1597" s="8" t="s">
        <v>30</v>
      </c>
      <c r="O1597" s="11">
        <v>7765.88</v>
      </c>
      <c r="P1597" s="8" t="s">
        <v>30</v>
      </c>
      <c r="Q1597" s="8" t="s">
        <v>31</v>
      </c>
      <c r="R1597" s="8" t="s">
        <v>32</v>
      </c>
      <c r="S1597" s="8" t="s">
        <v>33</v>
      </c>
      <c r="T1597" s="8" t="s">
        <v>34</v>
      </c>
      <c r="U1597" s="6" t="s">
        <v>246</v>
      </c>
      <c r="V1597" s="6" t="s">
        <v>247</v>
      </c>
    </row>
    <row r="1598" spans="1:22" x14ac:dyDescent="0.2">
      <c r="A1598" s="7" t="s">
        <v>22</v>
      </c>
      <c r="B1598" s="8" t="s">
        <v>239</v>
      </c>
      <c r="C1598" s="8" t="s">
        <v>23</v>
      </c>
      <c r="D1598" s="8" t="s">
        <v>618</v>
      </c>
      <c r="E1598" s="8" t="s">
        <v>619</v>
      </c>
      <c r="F1598" s="8" t="s">
        <v>1247</v>
      </c>
      <c r="G1598" s="8" t="s">
        <v>1248</v>
      </c>
      <c r="H1598" s="9">
        <v>43433</v>
      </c>
      <c r="I1598" s="9">
        <v>43830</v>
      </c>
      <c r="J1598" s="8" t="s">
        <v>740</v>
      </c>
      <c r="K1598" s="8" t="s">
        <v>741</v>
      </c>
      <c r="L1598" s="8" t="s">
        <v>742</v>
      </c>
      <c r="M1598" s="11">
        <v>17667</v>
      </c>
      <c r="N1598" s="8" t="s">
        <v>30</v>
      </c>
      <c r="O1598" s="11">
        <v>7950.15</v>
      </c>
      <c r="P1598" s="8" t="s">
        <v>30</v>
      </c>
      <c r="Q1598" s="8" t="s">
        <v>282</v>
      </c>
      <c r="R1598" s="8" t="s">
        <v>743</v>
      </c>
      <c r="S1598" s="8" t="s">
        <v>32</v>
      </c>
      <c r="T1598" s="8" t="s">
        <v>34</v>
      </c>
      <c r="U1598" s="6" t="s">
        <v>246</v>
      </c>
      <c r="V1598" s="6" t="s">
        <v>247</v>
      </c>
    </row>
    <row r="1599" spans="1:22" x14ac:dyDescent="0.2">
      <c r="A1599" s="7" t="s">
        <v>22</v>
      </c>
      <c r="B1599" s="8" t="s">
        <v>23</v>
      </c>
      <c r="C1599" s="8" t="s">
        <v>23</v>
      </c>
      <c r="D1599" s="8" t="s">
        <v>618</v>
      </c>
      <c r="E1599" s="8" t="s">
        <v>619</v>
      </c>
      <c r="F1599" s="8" t="s">
        <v>972</v>
      </c>
      <c r="G1599" s="8" t="s">
        <v>973</v>
      </c>
      <c r="H1599" s="9">
        <v>42800</v>
      </c>
      <c r="I1599" s="9">
        <v>43100</v>
      </c>
      <c r="J1599" s="8" t="s">
        <v>974</v>
      </c>
      <c r="K1599" s="8" t="s">
        <v>975</v>
      </c>
      <c r="L1599" s="8" t="s">
        <v>976</v>
      </c>
      <c r="M1599" s="11">
        <v>11050</v>
      </c>
      <c r="N1599" s="8" t="s">
        <v>30</v>
      </c>
      <c r="O1599" s="11">
        <v>10625</v>
      </c>
      <c r="P1599" s="8" t="s">
        <v>30</v>
      </c>
      <c r="Q1599" s="8" t="s">
        <v>977</v>
      </c>
      <c r="R1599" s="8" t="s">
        <v>32</v>
      </c>
      <c r="S1599" s="8" t="s">
        <v>32</v>
      </c>
      <c r="T1599" s="8" t="s">
        <v>34</v>
      </c>
      <c r="U1599" s="6" t="s">
        <v>35</v>
      </c>
      <c r="V1599" s="6" t="s">
        <v>36</v>
      </c>
    </row>
    <row r="1600" spans="1:22" x14ac:dyDescent="0.2">
      <c r="A1600" s="7" t="s">
        <v>22</v>
      </c>
      <c r="B1600" s="8" t="s">
        <v>23</v>
      </c>
      <c r="C1600" s="8" t="s">
        <v>23</v>
      </c>
      <c r="D1600" s="8" t="s">
        <v>618</v>
      </c>
      <c r="E1600" s="8" t="s">
        <v>619</v>
      </c>
      <c r="F1600" s="8" t="s">
        <v>978</v>
      </c>
      <c r="G1600" s="8" t="s">
        <v>979</v>
      </c>
      <c r="H1600" s="9">
        <v>42953</v>
      </c>
      <c r="I1600" s="9">
        <v>43100</v>
      </c>
      <c r="J1600" s="8" t="s">
        <v>974</v>
      </c>
      <c r="K1600" s="8" t="s">
        <v>975</v>
      </c>
      <c r="L1600" s="8" t="s">
        <v>976</v>
      </c>
      <c r="M1600" s="11">
        <v>2800</v>
      </c>
      <c r="N1600" s="8" t="s">
        <v>30</v>
      </c>
      <c r="O1600" s="11">
        <v>2700</v>
      </c>
      <c r="P1600" s="8" t="s">
        <v>30</v>
      </c>
      <c r="Q1600" s="8" t="s">
        <v>977</v>
      </c>
      <c r="R1600" s="8" t="s">
        <v>32</v>
      </c>
      <c r="S1600" s="8" t="s">
        <v>32</v>
      </c>
      <c r="T1600" s="8" t="s">
        <v>34</v>
      </c>
      <c r="U1600" s="6" t="s">
        <v>35</v>
      </c>
      <c r="V1600" s="6" t="s">
        <v>36</v>
      </c>
    </row>
    <row r="1601" spans="1:22" x14ac:dyDescent="0.2">
      <c r="A1601" s="7" t="s">
        <v>22</v>
      </c>
      <c r="B1601" s="8" t="s">
        <v>239</v>
      </c>
      <c r="C1601" s="8" t="s">
        <v>23</v>
      </c>
      <c r="D1601" s="8" t="s">
        <v>618</v>
      </c>
      <c r="E1601" s="8" t="s">
        <v>619</v>
      </c>
      <c r="F1601" s="8" t="s">
        <v>5953</v>
      </c>
      <c r="G1601" s="8" t="s">
        <v>5952</v>
      </c>
      <c r="H1601" s="9">
        <v>43046</v>
      </c>
      <c r="I1601" s="9"/>
      <c r="J1601" s="8" t="s">
        <v>1273</v>
      </c>
      <c r="K1601" s="8" t="s">
        <v>1274</v>
      </c>
      <c r="L1601" s="8" t="s">
        <v>1275</v>
      </c>
      <c r="M1601" s="11">
        <v>1058.6199999999999</v>
      </c>
      <c r="N1601" s="8" t="s">
        <v>30</v>
      </c>
      <c r="O1601" s="11">
        <v>1058.3800000000001</v>
      </c>
      <c r="P1601" s="8" t="s">
        <v>30</v>
      </c>
      <c r="Q1601" s="8" t="s">
        <v>31</v>
      </c>
      <c r="R1601" s="8" t="s">
        <v>32</v>
      </c>
      <c r="S1601" s="8" t="s">
        <v>33</v>
      </c>
      <c r="T1601" s="8" t="s">
        <v>34</v>
      </c>
      <c r="U1601" s="6" t="s">
        <v>744</v>
      </c>
      <c r="V1601" s="6" t="s">
        <v>745</v>
      </c>
    </row>
    <row r="1602" spans="1:22" x14ac:dyDescent="0.2">
      <c r="A1602" s="7" t="s">
        <v>22</v>
      </c>
      <c r="B1602" s="8" t="s">
        <v>23</v>
      </c>
      <c r="C1602" s="8" t="s">
        <v>23</v>
      </c>
      <c r="D1602" s="8" t="s">
        <v>618</v>
      </c>
      <c r="E1602" s="8" t="s">
        <v>619</v>
      </c>
      <c r="F1602" s="8" t="s">
        <v>1782</v>
      </c>
      <c r="G1602" s="8" t="s">
        <v>226</v>
      </c>
      <c r="H1602" s="9">
        <v>43419</v>
      </c>
      <c r="I1602" s="9"/>
      <c r="J1602" s="8" t="s">
        <v>216</v>
      </c>
      <c r="K1602" s="8" t="s">
        <v>217</v>
      </c>
      <c r="L1602" s="8" t="s">
        <v>218</v>
      </c>
      <c r="M1602" s="11">
        <v>2808</v>
      </c>
      <c r="N1602" s="8" t="s">
        <v>30</v>
      </c>
      <c r="O1602" s="11">
        <v>2800.22</v>
      </c>
      <c r="P1602" s="8" t="s">
        <v>30</v>
      </c>
      <c r="Q1602" s="8" t="s">
        <v>184</v>
      </c>
      <c r="R1602" s="8" t="s">
        <v>32</v>
      </c>
      <c r="S1602" s="8" t="s">
        <v>32</v>
      </c>
      <c r="T1602" s="8" t="s">
        <v>34</v>
      </c>
      <c r="U1602" s="6" t="s">
        <v>219</v>
      </c>
      <c r="V1602" s="6" t="s">
        <v>220</v>
      </c>
    </row>
    <row r="1603" spans="1:22" x14ac:dyDescent="0.2">
      <c r="A1603" s="7" t="s">
        <v>22</v>
      </c>
      <c r="B1603" s="8" t="s">
        <v>239</v>
      </c>
      <c r="C1603" s="8" t="s">
        <v>23</v>
      </c>
      <c r="D1603" s="8" t="s">
        <v>618</v>
      </c>
      <c r="E1603" s="8" t="s">
        <v>619</v>
      </c>
      <c r="F1603" s="8" t="s">
        <v>1783</v>
      </c>
      <c r="G1603" s="8" t="s">
        <v>1784</v>
      </c>
      <c r="H1603" s="9">
        <v>43425</v>
      </c>
      <c r="I1603" s="9">
        <v>43982</v>
      </c>
      <c r="J1603" s="8" t="s">
        <v>1785</v>
      </c>
      <c r="K1603" s="8" t="s">
        <v>1786</v>
      </c>
      <c r="L1603" s="8" t="s">
        <v>1787</v>
      </c>
      <c r="M1603" s="11">
        <v>49999.95</v>
      </c>
      <c r="N1603" s="8" t="s">
        <v>30</v>
      </c>
      <c r="O1603" s="11">
        <v>24999.98</v>
      </c>
      <c r="P1603" s="8" t="s">
        <v>30</v>
      </c>
      <c r="Q1603" s="8" t="s">
        <v>31</v>
      </c>
      <c r="R1603" s="8" t="s">
        <v>32</v>
      </c>
      <c r="S1603" s="8" t="s">
        <v>33</v>
      </c>
      <c r="T1603" s="8" t="s">
        <v>34</v>
      </c>
      <c r="U1603" s="6" t="s">
        <v>246</v>
      </c>
      <c r="V1603" s="6" t="s">
        <v>247</v>
      </c>
    </row>
    <row r="1604" spans="1:22" x14ac:dyDescent="0.2">
      <c r="A1604" s="7" t="s">
        <v>22</v>
      </c>
      <c r="B1604" s="8" t="s">
        <v>239</v>
      </c>
      <c r="C1604" s="8" t="s">
        <v>23</v>
      </c>
      <c r="D1604" s="8" t="s">
        <v>618</v>
      </c>
      <c r="E1604" s="8" t="s">
        <v>619</v>
      </c>
      <c r="F1604" s="8" t="s">
        <v>5951</v>
      </c>
      <c r="G1604" s="8" t="s">
        <v>3357</v>
      </c>
      <c r="H1604" s="9">
        <v>43432</v>
      </c>
      <c r="I1604" s="9">
        <v>43677</v>
      </c>
      <c r="J1604" s="8" t="s">
        <v>3358</v>
      </c>
      <c r="K1604" s="8" t="s">
        <v>3359</v>
      </c>
      <c r="L1604" s="8" t="s">
        <v>3360</v>
      </c>
      <c r="M1604" s="11">
        <v>105861.6</v>
      </c>
      <c r="N1604" s="8" t="s">
        <v>30</v>
      </c>
      <c r="O1604" s="11">
        <v>40716</v>
      </c>
      <c r="P1604" s="8" t="s">
        <v>30</v>
      </c>
      <c r="Q1604" s="8" t="s">
        <v>260</v>
      </c>
      <c r="R1604" s="8" t="s">
        <v>2832</v>
      </c>
      <c r="S1604" s="8" t="s">
        <v>32</v>
      </c>
      <c r="T1604" s="8" t="s">
        <v>34</v>
      </c>
      <c r="U1604" s="6" t="s">
        <v>246</v>
      </c>
      <c r="V1604" s="6" t="s">
        <v>247</v>
      </c>
    </row>
    <row r="1605" spans="1:22" x14ac:dyDescent="0.2">
      <c r="A1605" s="7" t="s">
        <v>22</v>
      </c>
      <c r="B1605" s="8" t="s">
        <v>239</v>
      </c>
      <c r="C1605" s="8" t="s">
        <v>23</v>
      </c>
      <c r="D1605" s="8" t="s">
        <v>618</v>
      </c>
      <c r="E1605" s="8" t="s">
        <v>619</v>
      </c>
      <c r="F1605" s="8" t="s">
        <v>5950</v>
      </c>
      <c r="G1605" s="8" t="s">
        <v>3357</v>
      </c>
      <c r="H1605" s="9">
        <v>43432</v>
      </c>
      <c r="I1605" s="9">
        <v>43646</v>
      </c>
      <c r="J1605" s="8" t="s">
        <v>3358</v>
      </c>
      <c r="K1605" s="8" t="s">
        <v>3359</v>
      </c>
      <c r="L1605" s="8" t="s">
        <v>3360</v>
      </c>
      <c r="M1605" s="11">
        <v>3510</v>
      </c>
      <c r="N1605" s="8" t="s">
        <v>30</v>
      </c>
      <c r="O1605" s="11">
        <v>3510</v>
      </c>
      <c r="P1605" s="8" t="s">
        <v>30</v>
      </c>
      <c r="Q1605" s="8" t="s">
        <v>260</v>
      </c>
      <c r="R1605" s="8" t="s">
        <v>2832</v>
      </c>
      <c r="S1605" s="8" t="s">
        <v>32</v>
      </c>
      <c r="T1605" s="8" t="s">
        <v>34</v>
      </c>
      <c r="U1605" s="6" t="s">
        <v>246</v>
      </c>
      <c r="V1605" s="6" t="s">
        <v>247</v>
      </c>
    </row>
    <row r="1606" spans="1:22" x14ac:dyDescent="0.2">
      <c r="A1606" s="7" t="s">
        <v>22</v>
      </c>
      <c r="B1606" s="8" t="s">
        <v>23</v>
      </c>
      <c r="C1606" s="8" t="s">
        <v>23</v>
      </c>
      <c r="D1606" s="8" t="s">
        <v>618</v>
      </c>
      <c r="E1606" s="8" t="s">
        <v>619</v>
      </c>
      <c r="F1606" s="8" t="s">
        <v>5949</v>
      </c>
      <c r="G1606" s="8" t="s">
        <v>226</v>
      </c>
      <c r="H1606" s="9">
        <v>43480</v>
      </c>
      <c r="I1606" s="9"/>
      <c r="J1606" s="8" t="s">
        <v>216</v>
      </c>
      <c r="K1606" s="8" t="s">
        <v>217</v>
      </c>
      <c r="L1606" s="8" t="s">
        <v>218</v>
      </c>
      <c r="M1606" s="11">
        <v>3838.5</v>
      </c>
      <c r="N1606" s="8" t="s">
        <v>30</v>
      </c>
      <c r="O1606" s="11">
        <v>3838.5</v>
      </c>
      <c r="P1606" s="8" t="s">
        <v>30</v>
      </c>
      <c r="Q1606" s="8" t="s">
        <v>184</v>
      </c>
      <c r="R1606" s="8" t="s">
        <v>32</v>
      </c>
      <c r="S1606" s="8" t="s">
        <v>32</v>
      </c>
      <c r="T1606" s="8" t="s">
        <v>34</v>
      </c>
      <c r="U1606" s="6" t="s">
        <v>219</v>
      </c>
      <c r="V1606" s="6" t="s">
        <v>220</v>
      </c>
    </row>
    <row r="1607" spans="1:22" x14ac:dyDescent="0.2">
      <c r="A1607" s="7" t="s">
        <v>22</v>
      </c>
      <c r="B1607" s="8" t="s">
        <v>239</v>
      </c>
      <c r="C1607" s="8" t="s">
        <v>23</v>
      </c>
      <c r="D1607" s="8" t="s">
        <v>618</v>
      </c>
      <c r="E1607" s="8" t="s">
        <v>619</v>
      </c>
      <c r="F1607" s="8" t="s">
        <v>4155</v>
      </c>
      <c r="G1607" s="8" t="s">
        <v>706</v>
      </c>
      <c r="H1607" s="9">
        <v>43415</v>
      </c>
      <c r="I1607" s="9">
        <v>43720</v>
      </c>
      <c r="J1607" s="8" t="s">
        <v>4152</v>
      </c>
      <c r="K1607" s="8" t="s">
        <v>4153</v>
      </c>
      <c r="L1607" s="8" t="s">
        <v>4154</v>
      </c>
      <c r="M1607" s="11">
        <v>49140</v>
      </c>
      <c r="N1607" s="8" t="s">
        <v>30</v>
      </c>
      <c r="O1607" s="11">
        <v>6142.5</v>
      </c>
      <c r="P1607" s="8" t="s">
        <v>30</v>
      </c>
      <c r="Q1607" s="8" t="s">
        <v>31</v>
      </c>
      <c r="R1607" s="8" t="s">
        <v>730</v>
      </c>
      <c r="S1607" s="8" t="s">
        <v>136</v>
      </c>
      <c r="T1607" s="8" t="s">
        <v>34</v>
      </c>
      <c r="U1607" s="6" t="s">
        <v>2993</v>
      </c>
      <c r="V1607" s="6" t="s">
        <v>2994</v>
      </c>
    </row>
    <row r="1608" spans="1:22" x14ac:dyDescent="0.2">
      <c r="A1608" s="7" t="s">
        <v>22</v>
      </c>
      <c r="B1608" s="8" t="s">
        <v>239</v>
      </c>
      <c r="C1608" s="8" t="s">
        <v>23</v>
      </c>
      <c r="D1608" s="8" t="s">
        <v>618</v>
      </c>
      <c r="E1608" s="8" t="s">
        <v>619</v>
      </c>
      <c r="F1608" s="8" t="s">
        <v>5948</v>
      </c>
      <c r="G1608" s="8" t="s">
        <v>5947</v>
      </c>
      <c r="H1608" s="9">
        <v>43424</v>
      </c>
      <c r="I1608" s="9">
        <v>43465</v>
      </c>
      <c r="J1608" s="8" t="s">
        <v>2023</v>
      </c>
      <c r="K1608" s="8" t="s">
        <v>2024</v>
      </c>
      <c r="L1608" s="8" t="s">
        <v>2025</v>
      </c>
      <c r="M1608" s="11">
        <v>6388.2</v>
      </c>
      <c r="N1608" s="8" t="s">
        <v>30</v>
      </c>
      <c r="O1608" s="11">
        <v>6388.2</v>
      </c>
      <c r="P1608" s="8" t="s">
        <v>30</v>
      </c>
      <c r="Q1608" s="8" t="s">
        <v>260</v>
      </c>
      <c r="R1608" s="8" t="s">
        <v>2029</v>
      </c>
      <c r="S1608" s="8" t="s">
        <v>32</v>
      </c>
      <c r="T1608" s="8" t="s">
        <v>34</v>
      </c>
      <c r="U1608" s="6" t="s">
        <v>246</v>
      </c>
      <c r="V1608" s="6" t="s">
        <v>247</v>
      </c>
    </row>
    <row r="1609" spans="1:22" x14ac:dyDescent="0.2">
      <c r="A1609" s="7" t="s">
        <v>22</v>
      </c>
      <c r="B1609" s="8" t="s">
        <v>239</v>
      </c>
      <c r="C1609" s="8" t="s">
        <v>23</v>
      </c>
      <c r="D1609" s="8" t="s">
        <v>618</v>
      </c>
      <c r="E1609" s="8" t="s">
        <v>619</v>
      </c>
      <c r="F1609" s="8" t="s">
        <v>5759</v>
      </c>
      <c r="G1609" s="8" t="s">
        <v>706</v>
      </c>
      <c r="H1609" s="15">
        <v>42890</v>
      </c>
      <c r="I1609" s="15">
        <v>43999</v>
      </c>
      <c r="J1609" s="14" t="s">
        <v>4465</v>
      </c>
      <c r="K1609" s="14" t="s">
        <v>4466</v>
      </c>
      <c r="L1609" s="8" t="s">
        <v>4467</v>
      </c>
      <c r="M1609" s="11">
        <v>335567.7</v>
      </c>
      <c r="N1609" s="8" t="s">
        <v>30</v>
      </c>
      <c r="O1609" s="11">
        <v>335567.7</v>
      </c>
      <c r="P1609" s="8" t="s">
        <v>30</v>
      </c>
      <c r="Q1609" s="8" t="s">
        <v>260</v>
      </c>
      <c r="R1609" s="8" t="s">
        <v>5756</v>
      </c>
      <c r="S1609" s="8" t="s">
        <v>32</v>
      </c>
      <c r="T1609" s="8" t="s">
        <v>34</v>
      </c>
      <c r="U1609" s="6" t="s">
        <v>246</v>
      </c>
      <c r="V1609" s="6" t="s">
        <v>247</v>
      </c>
    </row>
    <row r="1610" spans="1:22" x14ac:dyDescent="0.2">
      <c r="A1610" s="7" t="s">
        <v>22</v>
      </c>
      <c r="B1610" s="8" t="s">
        <v>239</v>
      </c>
      <c r="C1610" s="8" t="s">
        <v>23</v>
      </c>
      <c r="D1610" s="8" t="s">
        <v>618</v>
      </c>
      <c r="E1610" s="8" t="s">
        <v>619</v>
      </c>
      <c r="F1610" s="8" t="s">
        <v>5758</v>
      </c>
      <c r="G1610" s="8" t="s">
        <v>706</v>
      </c>
      <c r="H1610" s="15">
        <v>42890</v>
      </c>
      <c r="I1610" s="15">
        <v>43999</v>
      </c>
      <c r="J1610" s="14" t="s">
        <v>4201</v>
      </c>
      <c r="K1610" s="14" t="s">
        <v>4202</v>
      </c>
      <c r="L1610" s="8" t="s">
        <v>4203</v>
      </c>
      <c r="M1610" s="11">
        <v>19656</v>
      </c>
      <c r="N1610" s="8" t="s">
        <v>30</v>
      </c>
      <c r="O1610" s="11">
        <v>15806.7</v>
      </c>
      <c r="P1610" s="8" t="s">
        <v>30</v>
      </c>
      <c r="Q1610" s="8" t="s">
        <v>260</v>
      </c>
      <c r="R1610" s="8" t="s">
        <v>5756</v>
      </c>
      <c r="S1610" s="8" t="s">
        <v>32</v>
      </c>
      <c r="T1610" s="8" t="s">
        <v>34</v>
      </c>
      <c r="U1610" s="6" t="s">
        <v>246</v>
      </c>
      <c r="V1610" s="6" t="s">
        <v>247</v>
      </c>
    </row>
    <row r="1611" spans="1:22" x14ac:dyDescent="0.2">
      <c r="A1611" s="7" t="s">
        <v>22</v>
      </c>
      <c r="B1611" s="8" t="s">
        <v>239</v>
      </c>
      <c r="C1611" s="8" t="s">
        <v>23</v>
      </c>
      <c r="D1611" s="8" t="s">
        <v>618</v>
      </c>
      <c r="E1611" s="8" t="s">
        <v>619</v>
      </c>
      <c r="F1611" s="8" t="s">
        <v>5757</v>
      </c>
      <c r="G1611" s="8" t="s">
        <v>706</v>
      </c>
      <c r="H1611" s="15">
        <v>42892</v>
      </c>
      <c r="I1611" s="15">
        <v>43999</v>
      </c>
      <c r="J1611" s="14" t="s">
        <v>3744</v>
      </c>
      <c r="K1611" s="14" t="s">
        <v>3745</v>
      </c>
      <c r="L1611" s="8" t="s">
        <v>3746</v>
      </c>
      <c r="M1611" s="11">
        <v>361764</v>
      </c>
      <c r="N1611" s="8" t="s">
        <v>30</v>
      </c>
      <c r="O1611" s="11">
        <v>361764.01</v>
      </c>
      <c r="P1611" s="8" t="s">
        <v>30</v>
      </c>
      <c r="Q1611" s="8" t="s">
        <v>260</v>
      </c>
      <c r="R1611" s="8" t="s">
        <v>5756</v>
      </c>
      <c r="S1611" s="8" t="s">
        <v>32</v>
      </c>
      <c r="T1611" s="8" t="s">
        <v>34</v>
      </c>
      <c r="U1611" s="6" t="s">
        <v>246</v>
      </c>
      <c r="V1611" s="6" t="s">
        <v>247</v>
      </c>
    </row>
    <row r="1612" spans="1:22" x14ac:dyDescent="0.2">
      <c r="A1612" s="7" t="s">
        <v>22</v>
      </c>
      <c r="B1612" s="8" t="s">
        <v>23</v>
      </c>
      <c r="C1612" s="8" t="s">
        <v>23</v>
      </c>
      <c r="D1612" s="8" t="s">
        <v>618</v>
      </c>
      <c r="E1612" s="8" t="s">
        <v>619</v>
      </c>
      <c r="F1612" s="8" t="s">
        <v>2230</v>
      </c>
      <c r="G1612" s="8" t="s">
        <v>2231</v>
      </c>
      <c r="H1612" s="9">
        <v>43538</v>
      </c>
      <c r="I1612" s="9">
        <v>43830</v>
      </c>
      <c r="J1612" s="8" t="s">
        <v>2232</v>
      </c>
      <c r="K1612" s="8" t="s">
        <v>2233</v>
      </c>
      <c r="L1612" s="8" t="s">
        <v>2234</v>
      </c>
      <c r="M1612" s="11">
        <v>1735.88</v>
      </c>
      <c r="N1612" s="8" t="s">
        <v>30</v>
      </c>
      <c r="O1612" s="11">
        <v>1735.88</v>
      </c>
      <c r="P1612" s="8" t="s">
        <v>30</v>
      </c>
      <c r="Q1612" s="8" t="s">
        <v>31</v>
      </c>
      <c r="R1612" s="8" t="s">
        <v>32</v>
      </c>
      <c r="S1612" s="8" t="s">
        <v>33</v>
      </c>
      <c r="T1612" s="8" t="s">
        <v>34</v>
      </c>
      <c r="U1612" s="6" t="s">
        <v>35</v>
      </c>
      <c r="V1612" s="6" t="s">
        <v>36</v>
      </c>
    </row>
    <row r="1613" spans="1:22" x14ac:dyDescent="0.2">
      <c r="A1613" s="7" t="s">
        <v>22</v>
      </c>
      <c r="B1613" s="8" t="s">
        <v>23</v>
      </c>
      <c r="C1613" s="8" t="s">
        <v>23</v>
      </c>
      <c r="D1613" s="8" t="s">
        <v>618</v>
      </c>
      <c r="E1613" s="8" t="s">
        <v>619</v>
      </c>
      <c r="F1613" s="8" t="s">
        <v>5898</v>
      </c>
      <c r="G1613" s="8" t="s">
        <v>5897</v>
      </c>
      <c r="H1613" s="9">
        <v>43538</v>
      </c>
      <c r="I1613" s="9">
        <v>43830</v>
      </c>
      <c r="J1613" s="8" t="s">
        <v>3119</v>
      </c>
      <c r="K1613" s="8" t="s">
        <v>3120</v>
      </c>
      <c r="L1613" s="8" t="s">
        <v>3121</v>
      </c>
      <c r="M1613" s="11">
        <v>2603.8200000000002</v>
      </c>
      <c r="N1613" s="8" t="s">
        <v>30</v>
      </c>
      <c r="O1613" s="11">
        <v>2603.8200000000002</v>
      </c>
      <c r="P1613" s="8" t="s">
        <v>30</v>
      </c>
      <c r="Q1613" s="8" t="s">
        <v>31</v>
      </c>
      <c r="R1613" s="8" t="s">
        <v>32</v>
      </c>
      <c r="S1613" s="8" t="s">
        <v>33</v>
      </c>
      <c r="T1613" s="8" t="s">
        <v>34</v>
      </c>
      <c r="U1613" s="6" t="s">
        <v>35</v>
      </c>
      <c r="V1613" s="6" t="s">
        <v>36</v>
      </c>
    </row>
    <row r="1614" spans="1:22" x14ac:dyDescent="0.2">
      <c r="A1614" s="7" t="s">
        <v>22</v>
      </c>
      <c r="B1614" s="8" t="s">
        <v>239</v>
      </c>
      <c r="C1614" s="8" t="s">
        <v>23</v>
      </c>
      <c r="D1614" s="8" t="s">
        <v>618</v>
      </c>
      <c r="E1614" s="8" t="s">
        <v>619</v>
      </c>
      <c r="F1614" s="8" t="s">
        <v>2966</v>
      </c>
      <c r="G1614" s="8" t="s">
        <v>2967</v>
      </c>
      <c r="H1614" s="9">
        <v>43347</v>
      </c>
      <c r="I1614" s="9">
        <v>43400</v>
      </c>
      <c r="J1614" s="8" t="s">
        <v>2780</v>
      </c>
      <c r="K1614" s="8" t="s">
        <v>2781</v>
      </c>
      <c r="L1614" s="8" t="s">
        <v>2782</v>
      </c>
      <c r="M1614" s="11">
        <v>5000</v>
      </c>
      <c r="N1614" s="8" t="s">
        <v>30</v>
      </c>
      <c r="O1614" s="10">
        <v>0</v>
      </c>
      <c r="P1614" s="8" t="s">
        <v>32</v>
      </c>
      <c r="Q1614" s="8" t="s">
        <v>282</v>
      </c>
      <c r="R1614" s="8" t="s">
        <v>2968</v>
      </c>
      <c r="S1614" s="8" t="s">
        <v>32</v>
      </c>
      <c r="T1614" s="8" t="s">
        <v>34</v>
      </c>
      <c r="U1614" s="6" t="s">
        <v>253</v>
      </c>
      <c r="V1614" s="6" t="s">
        <v>254</v>
      </c>
    </row>
    <row r="1615" spans="1:22" x14ac:dyDescent="0.2">
      <c r="A1615" s="7" t="s">
        <v>22</v>
      </c>
      <c r="B1615" s="8" t="s">
        <v>239</v>
      </c>
      <c r="C1615" s="8" t="s">
        <v>23</v>
      </c>
      <c r="D1615" s="8" t="s">
        <v>618</v>
      </c>
      <c r="E1615" s="8" t="s">
        <v>619</v>
      </c>
      <c r="F1615" s="8" t="s">
        <v>5542</v>
      </c>
      <c r="G1615" s="8" t="s">
        <v>706</v>
      </c>
      <c r="H1615" s="9">
        <v>43415</v>
      </c>
      <c r="I1615" s="9">
        <v>43720</v>
      </c>
      <c r="J1615" s="8" t="s">
        <v>805</v>
      </c>
      <c r="K1615" s="8" t="s">
        <v>806</v>
      </c>
      <c r="L1615" s="8" t="s">
        <v>807</v>
      </c>
      <c r="M1615" s="11">
        <v>53019.72</v>
      </c>
      <c r="N1615" s="8" t="s">
        <v>30</v>
      </c>
      <c r="O1615" s="10">
        <v>0</v>
      </c>
      <c r="P1615" s="8" t="s">
        <v>30</v>
      </c>
      <c r="Q1615" s="8" t="s">
        <v>31</v>
      </c>
      <c r="R1615" s="8" t="s">
        <v>730</v>
      </c>
      <c r="S1615" s="8" t="s">
        <v>136</v>
      </c>
      <c r="T1615" s="8" t="s">
        <v>34</v>
      </c>
      <c r="U1615" s="6" t="s">
        <v>2993</v>
      </c>
      <c r="V1615" s="6" t="s">
        <v>2994</v>
      </c>
    </row>
    <row r="1616" spans="1:22" x14ac:dyDescent="0.2">
      <c r="A1616" s="7" t="s">
        <v>22</v>
      </c>
      <c r="B1616" s="8" t="s">
        <v>23</v>
      </c>
      <c r="C1616" s="8" t="s">
        <v>23</v>
      </c>
      <c r="D1616" s="8" t="s">
        <v>618</v>
      </c>
      <c r="E1616" s="8" t="s">
        <v>619</v>
      </c>
      <c r="F1616" s="8" t="s">
        <v>3009</v>
      </c>
      <c r="G1616" s="8" t="s">
        <v>3010</v>
      </c>
      <c r="H1616" s="9">
        <v>43513</v>
      </c>
      <c r="I1616" s="9">
        <v>43830</v>
      </c>
      <c r="J1616" s="8" t="s">
        <v>974</v>
      </c>
      <c r="K1616" s="8" t="s">
        <v>975</v>
      </c>
      <c r="L1616" s="8" t="s">
        <v>976</v>
      </c>
      <c r="M1616" s="11">
        <v>13175</v>
      </c>
      <c r="N1616" s="8" t="s">
        <v>30</v>
      </c>
      <c r="O1616" s="11">
        <v>12750</v>
      </c>
      <c r="P1616" s="8" t="s">
        <v>30</v>
      </c>
      <c r="Q1616" s="8" t="s">
        <v>977</v>
      </c>
      <c r="R1616" s="8" t="s">
        <v>32</v>
      </c>
      <c r="S1616" s="8" t="s">
        <v>32</v>
      </c>
      <c r="T1616" s="8" t="s">
        <v>34</v>
      </c>
      <c r="U1616" s="6" t="s">
        <v>35</v>
      </c>
      <c r="V1616" s="6" t="s">
        <v>36</v>
      </c>
    </row>
    <row r="1617" spans="1:22" x14ac:dyDescent="0.2">
      <c r="A1617" s="7" t="s">
        <v>22</v>
      </c>
      <c r="B1617" s="8" t="s">
        <v>23</v>
      </c>
      <c r="C1617" s="8" t="s">
        <v>23</v>
      </c>
      <c r="D1617" s="8" t="s">
        <v>618</v>
      </c>
      <c r="E1617" s="8" t="s">
        <v>619</v>
      </c>
      <c r="F1617" s="8" t="s">
        <v>3188</v>
      </c>
      <c r="G1617" s="8" t="s">
        <v>3189</v>
      </c>
      <c r="H1617" s="9">
        <v>43556</v>
      </c>
      <c r="I1617" s="9">
        <v>43830</v>
      </c>
      <c r="J1617" s="8" t="s">
        <v>585</v>
      </c>
      <c r="K1617" s="8" t="s">
        <v>586</v>
      </c>
      <c r="L1617" s="8" t="s">
        <v>587</v>
      </c>
      <c r="M1617" s="11">
        <v>8621.26</v>
      </c>
      <c r="N1617" s="8" t="s">
        <v>30</v>
      </c>
      <c r="O1617" s="10">
        <v>0</v>
      </c>
      <c r="P1617" s="8" t="s">
        <v>30</v>
      </c>
      <c r="Q1617" s="8" t="s">
        <v>285</v>
      </c>
      <c r="R1617" s="8" t="s">
        <v>32</v>
      </c>
      <c r="S1617" s="8" t="s">
        <v>32</v>
      </c>
      <c r="T1617" s="8" t="s">
        <v>34</v>
      </c>
      <c r="U1617" s="6" t="s">
        <v>35</v>
      </c>
      <c r="V1617" s="6" t="s">
        <v>36</v>
      </c>
    </row>
    <row r="1618" spans="1:22" x14ac:dyDescent="0.2">
      <c r="A1618" s="7" t="s">
        <v>22</v>
      </c>
      <c r="B1618" s="8" t="s">
        <v>239</v>
      </c>
      <c r="C1618" s="8" t="s">
        <v>23</v>
      </c>
      <c r="D1618" s="8" t="s">
        <v>618</v>
      </c>
      <c r="E1618" s="8" t="s">
        <v>619</v>
      </c>
      <c r="F1618" s="8" t="s">
        <v>5541</v>
      </c>
      <c r="G1618" s="8" t="s">
        <v>706</v>
      </c>
      <c r="H1618" s="9">
        <v>43286</v>
      </c>
      <c r="I1618" s="9">
        <v>43654</v>
      </c>
      <c r="J1618" s="8" t="s">
        <v>3180</v>
      </c>
      <c r="K1618" s="8" t="s">
        <v>3181</v>
      </c>
      <c r="L1618" s="8" t="s">
        <v>3182</v>
      </c>
      <c r="M1618" s="11">
        <v>24675.3</v>
      </c>
      <c r="N1618" s="8" t="s">
        <v>30</v>
      </c>
      <c r="O1618" s="11">
        <v>11555.45</v>
      </c>
      <c r="P1618" s="8" t="s">
        <v>30</v>
      </c>
      <c r="Q1618" s="8" t="s">
        <v>260</v>
      </c>
      <c r="R1618" s="8" t="s">
        <v>730</v>
      </c>
      <c r="S1618" s="8" t="s">
        <v>32</v>
      </c>
      <c r="T1618" s="8" t="s">
        <v>34</v>
      </c>
      <c r="U1618" s="6" t="s">
        <v>2993</v>
      </c>
      <c r="V1618" s="6" t="s">
        <v>2994</v>
      </c>
    </row>
    <row r="1619" spans="1:22" x14ac:dyDescent="0.2">
      <c r="A1619" s="7" t="s">
        <v>22</v>
      </c>
      <c r="B1619" s="8" t="s">
        <v>23</v>
      </c>
      <c r="C1619" s="8" t="s">
        <v>23</v>
      </c>
      <c r="D1619" s="8" t="s">
        <v>618</v>
      </c>
      <c r="E1619" s="8" t="s">
        <v>619</v>
      </c>
      <c r="F1619" s="8" t="s">
        <v>5946</v>
      </c>
      <c r="G1619" s="8" t="s">
        <v>3155</v>
      </c>
      <c r="H1619" s="9">
        <v>43601</v>
      </c>
      <c r="I1619" s="9"/>
      <c r="J1619" s="8" t="s">
        <v>180</v>
      </c>
      <c r="K1619" s="8" t="s">
        <v>181</v>
      </c>
      <c r="L1619" s="8" t="s">
        <v>182</v>
      </c>
      <c r="M1619" s="11">
        <v>6088.81</v>
      </c>
      <c r="N1619" s="8" t="s">
        <v>183</v>
      </c>
      <c r="O1619" s="11">
        <v>21980.6</v>
      </c>
      <c r="P1619" s="8" t="s">
        <v>183</v>
      </c>
      <c r="Q1619" s="8" t="s">
        <v>184</v>
      </c>
      <c r="R1619" s="8" t="s">
        <v>32</v>
      </c>
      <c r="S1619" s="8" t="s">
        <v>32</v>
      </c>
      <c r="T1619" s="8" t="s">
        <v>34</v>
      </c>
      <c r="U1619" s="6" t="s">
        <v>219</v>
      </c>
      <c r="V1619" s="6" t="s">
        <v>220</v>
      </c>
    </row>
    <row r="1620" spans="1:22" x14ac:dyDescent="0.2">
      <c r="A1620" s="7" t="s">
        <v>22</v>
      </c>
      <c r="B1620" s="8" t="s">
        <v>23</v>
      </c>
      <c r="C1620" s="8" t="s">
        <v>23</v>
      </c>
      <c r="D1620" s="8" t="s">
        <v>618</v>
      </c>
      <c r="E1620" s="8" t="s">
        <v>619</v>
      </c>
      <c r="F1620" s="8" t="s">
        <v>3311</v>
      </c>
      <c r="G1620" s="8" t="s">
        <v>167</v>
      </c>
      <c r="H1620" s="9">
        <v>43605</v>
      </c>
      <c r="I1620" s="9">
        <v>43830</v>
      </c>
      <c r="J1620" s="8" t="s">
        <v>345</v>
      </c>
      <c r="K1620" s="8" t="s">
        <v>346</v>
      </c>
      <c r="L1620" s="8" t="s">
        <v>347</v>
      </c>
      <c r="M1620" s="10">
        <v>974.61</v>
      </c>
      <c r="N1620" s="8" t="s">
        <v>30</v>
      </c>
      <c r="O1620" s="10">
        <v>0</v>
      </c>
      <c r="P1620" s="8" t="s">
        <v>32</v>
      </c>
      <c r="Q1620" s="8" t="s">
        <v>31</v>
      </c>
      <c r="R1620" s="8" t="s">
        <v>32</v>
      </c>
      <c r="S1620" s="8" t="s">
        <v>33</v>
      </c>
      <c r="T1620" s="8" t="s">
        <v>34</v>
      </c>
      <c r="U1620" s="6" t="s">
        <v>35</v>
      </c>
      <c r="V1620" s="6" t="s">
        <v>36</v>
      </c>
    </row>
    <row r="1621" spans="1:22" x14ac:dyDescent="0.2">
      <c r="A1621" s="7" t="s">
        <v>22</v>
      </c>
      <c r="B1621" s="8" t="s">
        <v>23</v>
      </c>
      <c r="C1621" s="8" t="s">
        <v>23</v>
      </c>
      <c r="D1621" s="8" t="s">
        <v>618</v>
      </c>
      <c r="E1621" s="8" t="s">
        <v>619</v>
      </c>
      <c r="F1621" s="8" t="s">
        <v>5945</v>
      </c>
      <c r="G1621" s="8" t="s">
        <v>1570</v>
      </c>
      <c r="H1621" s="9">
        <v>43613</v>
      </c>
      <c r="I1621" s="9">
        <v>43830</v>
      </c>
      <c r="J1621" s="8" t="s">
        <v>5944</v>
      </c>
      <c r="K1621" s="8" t="s">
        <v>5943</v>
      </c>
      <c r="L1621" s="8" t="s">
        <v>5942</v>
      </c>
      <c r="M1621" s="10">
        <v>538.20000000000005</v>
      </c>
      <c r="N1621" s="8" t="s">
        <v>30</v>
      </c>
      <c r="O1621" s="10">
        <v>538.20000000000005</v>
      </c>
      <c r="P1621" s="8" t="s">
        <v>30</v>
      </c>
      <c r="Q1621" s="8" t="s">
        <v>31</v>
      </c>
      <c r="R1621" s="8" t="s">
        <v>32</v>
      </c>
      <c r="S1621" s="8" t="s">
        <v>33</v>
      </c>
      <c r="T1621" s="8" t="s">
        <v>34</v>
      </c>
      <c r="U1621" s="6" t="s">
        <v>35</v>
      </c>
      <c r="V1621" s="6" t="s">
        <v>36</v>
      </c>
    </row>
    <row r="1622" spans="1:22" x14ac:dyDescent="0.2">
      <c r="A1622" s="7" t="s">
        <v>22</v>
      </c>
      <c r="B1622" s="8" t="s">
        <v>239</v>
      </c>
      <c r="C1622" s="8" t="s">
        <v>23</v>
      </c>
      <c r="D1622" s="8" t="s">
        <v>618</v>
      </c>
      <c r="E1622" s="8" t="s">
        <v>619</v>
      </c>
      <c r="F1622" s="8" t="s">
        <v>3356</v>
      </c>
      <c r="G1622" s="8" t="s">
        <v>3357</v>
      </c>
      <c r="H1622" s="9">
        <v>43626</v>
      </c>
      <c r="I1622" s="9">
        <v>43830</v>
      </c>
      <c r="J1622" s="8" t="s">
        <v>3358</v>
      </c>
      <c r="K1622" s="8" t="s">
        <v>3359</v>
      </c>
      <c r="L1622" s="8" t="s">
        <v>3360</v>
      </c>
      <c r="M1622" s="11">
        <v>44109</v>
      </c>
      <c r="N1622" s="8" t="s">
        <v>30</v>
      </c>
      <c r="O1622" s="10">
        <v>0</v>
      </c>
      <c r="P1622" s="8" t="s">
        <v>32</v>
      </c>
      <c r="Q1622" s="8" t="s">
        <v>260</v>
      </c>
      <c r="R1622" s="8" t="s">
        <v>2832</v>
      </c>
      <c r="S1622" s="8" t="s">
        <v>32</v>
      </c>
      <c r="T1622" s="8" t="s">
        <v>34</v>
      </c>
      <c r="U1622" s="6" t="s">
        <v>246</v>
      </c>
      <c r="V1622" s="6" t="s">
        <v>247</v>
      </c>
    </row>
    <row r="1623" spans="1:22" x14ac:dyDescent="0.2">
      <c r="A1623" s="7" t="s">
        <v>22</v>
      </c>
      <c r="B1623" s="8" t="s">
        <v>23</v>
      </c>
      <c r="C1623" s="8" t="s">
        <v>23</v>
      </c>
      <c r="D1623" s="8" t="s">
        <v>618</v>
      </c>
      <c r="E1623" s="8" t="s">
        <v>619</v>
      </c>
      <c r="F1623" s="8" t="s">
        <v>3370</v>
      </c>
      <c r="G1623" s="8" t="s">
        <v>3371</v>
      </c>
      <c r="H1623" s="9">
        <v>43618</v>
      </c>
      <c r="I1623" s="9">
        <v>43830</v>
      </c>
      <c r="J1623" s="8" t="s">
        <v>3372</v>
      </c>
      <c r="K1623" s="8" t="s">
        <v>3373</v>
      </c>
      <c r="L1623" s="8" t="s">
        <v>3374</v>
      </c>
      <c r="M1623" s="11">
        <v>2729.73</v>
      </c>
      <c r="N1623" s="8" t="s">
        <v>30</v>
      </c>
      <c r="O1623" s="10">
        <v>0</v>
      </c>
      <c r="P1623" s="8" t="s">
        <v>32</v>
      </c>
      <c r="Q1623" s="8" t="s">
        <v>31</v>
      </c>
      <c r="R1623" s="8" t="s">
        <v>32</v>
      </c>
      <c r="S1623" s="8" t="s">
        <v>33</v>
      </c>
      <c r="T1623" s="8" t="s">
        <v>34</v>
      </c>
      <c r="U1623" s="6" t="s">
        <v>35</v>
      </c>
      <c r="V1623" s="6" t="s">
        <v>36</v>
      </c>
    </row>
    <row r="1624" spans="1:22" x14ac:dyDescent="0.2">
      <c r="A1624" s="7" t="s">
        <v>22</v>
      </c>
      <c r="B1624" s="8" t="s">
        <v>239</v>
      </c>
      <c r="C1624" s="8" t="s">
        <v>23</v>
      </c>
      <c r="D1624" s="8" t="s">
        <v>618</v>
      </c>
      <c r="E1624" s="8" t="s">
        <v>619</v>
      </c>
      <c r="F1624" s="8" t="s">
        <v>3383</v>
      </c>
      <c r="G1624" s="8" t="s">
        <v>3357</v>
      </c>
      <c r="H1624" s="9">
        <v>43621</v>
      </c>
      <c r="I1624" s="9">
        <v>43830</v>
      </c>
      <c r="J1624" s="8" t="s">
        <v>3358</v>
      </c>
      <c r="K1624" s="8" t="s">
        <v>3359</v>
      </c>
      <c r="L1624" s="8" t="s">
        <v>3360</v>
      </c>
      <c r="M1624" s="11">
        <v>4563</v>
      </c>
      <c r="N1624" s="8" t="s">
        <v>30</v>
      </c>
      <c r="O1624" s="10">
        <v>0</v>
      </c>
      <c r="P1624" s="8" t="s">
        <v>32</v>
      </c>
      <c r="Q1624" s="8" t="s">
        <v>260</v>
      </c>
      <c r="R1624" s="8" t="s">
        <v>2832</v>
      </c>
      <c r="S1624" s="8" t="s">
        <v>32</v>
      </c>
      <c r="T1624" s="8" t="s">
        <v>34</v>
      </c>
      <c r="U1624" s="6" t="s">
        <v>246</v>
      </c>
      <c r="V1624" s="6" t="s">
        <v>247</v>
      </c>
    </row>
    <row r="1625" spans="1:22" x14ac:dyDescent="0.2">
      <c r="A1625" s="7" t="s">
        <v>22</v>
      </c>
      <c r="B1625" s="8" t="s">
        <v>239</v>
      </c>
      <c r="C1625" s="8" t="s">
        <v>23</v>
      </c>
      <c r="D1625" s="8" t="s">
        <v>618</v>
      </c>
      <c r="E1625" s="8" t="s">
        <v>619</v>
      </c>
      <c r="F1625" s="8" t="s">
        <v>1777</v>
      </c>
      <c r="G1625" s="8" t="s">
        <v>1778</v>
      </c>
      <c r="H1625" s="9">
        <v>43052</v>
      </c>
      <c r="I1625" s="9">
        <v>43833</v>
      </c>
      <c r="J1625" s="8" t="s">
        <v>1779</v>
      </c>
      <c r="K1625" s="8" t="s">
        <v>1780</v>
      </c>
      <c r="L1625" s="8" t="s">
        <v>1781</v>
      </c>
      <c r="M1625" s="11">
        <v>52650</v>
      </c>
      <c r="N1625" s="8" t="s">
        <v>30</v>
      </c>
      <c r="O1625" s="11">
        <v>25166.7</v>
      </c>
      <c r="P1625" s="8" t="s">
        <v>30</v>
      </c>
      <c r="Q1625" s="8" t="s">
        <v>31</v>
      </c>
      <c r="R1625" s="8" t="s">
        <v>32</v>
      </c>
      <c r="S1625" s="8" t="s">
        <v>33</v>
      </c>
      <c r="T1625" s="8" t="s">
        <v>34</v>
      </c>
      <c r="U1625" s="6" t="s">
        <v>744</v>
      </c>
      <c r="V1625" s="6" t="s">
        <v>745</v>
      </c>
    </row>
    <row r="1626" spans="1:22" x14ac:dyDescent="0.2">
      <c r="A1626" s="7" t="s">
        <v>22</v>
      </c>
      <c r="B1626" s="8" t="s">
        <v>239</v>
      </c>
      <c r="C1626" s="8" t="s">
        <v>23</v>
      </c>
      <c r="D1626" s="8" t="s">
        <v>618</v>
      </c>
      <c r="E1626" s="8" t="s">
        <v>619</v>
      </c>
      <c r="F1626" s="8" t="s">
        <v>1788</v>
      </c>
      <c r="G1626" s="8" t="s">
        <v>1789</v>
      </c>
      <c r="H1626" s="9">
        <v>43432</v>
      </c>
      <c r="I1626" s="9">
        <v>43885</v>
      </c>
      <c r="J1626" s="8" t="s">
        <v>1283</v>
      </c>
      <c r="K1626" s="8" t="s">
        <v>1284</v>
      </c>
      <c r="L1626" s="8" t="s">
        <v>1285</v>
      </c>
      <c r="M1626" s="11">
        <v>6318</v>
      </c>
      <c r="N1626" s="8" t="s">
        <v>30</v>
      </c>
      <c r="O1626" s="11">
        <v>1654.79</v>
      </c>
      <c r="P1626" s="8" t="s">
        <v>30</v>
      </c>
      <c r="Q1626" s="8" t="s">
        <v>31</v>
      </c>
      <c r="R1626" s="8" t="s">
        <v>32</v>
      </c>
      <c r="S1626" s="8" t="s">
        <v>33</v>
      </c>
      <c r="T1626" s="8" t="s">
        <v>34</v>
      </c>
      <c r="U1626" s="6" t="s">
        <v>246</v>
      </c>
      <c r="V1626" s="6" t="s">
        <v>247</v>
      </c>
    </row>
    <row r="1627" spans="1:22" x14ac:dyDescent="0.2">
      <c r="A1627" s="7" t="s">
        <v>22</v>
      </c>
      <c r="B1627" s="8" t="s">
        <v>239</v>
      </c>
      <c r="C1627" s="8" t="s">
        <v>23</v>
      </c>
      <c r="D1627" s="8" t="s">
        <v>618</v>
      </c>
      <c r="E1627" s="8" t="s">
        <v>619</v>
      </c>
      <c r="F1627" s="8" t="s">
        <v>1790</v>
      </c>
      <c r="G1627" s="8" t="s">
        <v>1791</v>
      </c>
      <c r="H1627" s="9">
        <v>43433</v>
      </c>
      <c r="I1627" s="9">
        <v>44153</v>
      </c>
      <c r="J1627" s="8" t="s">
        <v>1792</v>
      </c>
      <c r="K1627" s="8" t="s">
        <v>1793</v>
      </c>
      <c r="L1627" s="8" t="s">
        <v>1794</v>
      </c>
      <c r="M1627" s="11">
        <v>49140</v>
      </c>
      <c r="N1627" s="8" t="s">
        <v>30</v>
      </c>
      <c r="O1627" s="11">
        <v>2253.42</v>
      </c>
      <c r="P1627" s="8" t="s">
        <v>30</v>
      </c>
      <c r="Q1627" s="8" t="s">
        <v>260</v>
      </c>
      <c r="R1627" s="8" t="s">
        <v>1795</v>
      </c>
      <c r="S1627" s="8" t="s">
        <v>32</v>
      </c>
      <c r="T1627" s="8" t="s">
        <v>34</v>
      </c>
      <c r="U1627" s="6" t="s">
        <v>246</v>
      </c>
      <c r="V1627" s="6" t="s">
        <v>247</v>
      </c>
    </row>
    <row r="1628" spans="1:22" x14ac:dyDescent="0.2">
      <c r="A1628" s="7" t="s">
        <v>22</v>
      </c>
      <c r="B1628" s="8" t="s">
        <v>239</v>
      </c>
      <c r="C1628" s="8" t="s">
        <v>23</v>
      </c>
      <c r="D1628" s="8" t="s">
        <v>618</v>
      </c>
      <c r="E1628" s="8" t="s">
        <v>619</v>
      </c>
      <c r="F1628" s="8" t="s">
        <v>5941</v>
      </c>
      <c r="G1628" s="8" t="s">
        <v>5940</v>
      </c>
      <c r="H1628" s="9">
        <v>43377</v>
      </c>
      <c r="I1628" s="9">
        <v>43830</v>
      </c>
      <c r="J1628" s="8" t="s">
        <v>2139</v>
      </c>
      <c r="K1628" s="8" t="s">
        <v>2140</v>
      </c>
      <c r="L1628" s="8" t="s">
        <v>2141</v>
      </c>
      <c r="M1628" s="11">
        <v>53310.48</v>
      </c>
      <c r="N1628" s="8" t="s">
        <v>30</v>
      </c>
      <c r="O1628" s="10">
        <v>0</v>
      </c>
      <c r="P1628" s="8" t="s">
        <v>32</v>
      </c>
      <c r="Q1628" s="8" t="s">
        <v>282</v>
      </c>
      <c r="R1628" s="8" t="s">
        <v>2142</v>
      </c>
      <c r="S1628" s="8" t="s">
        <v>32</v>
      </c>
      <c r="T1628" s="8" t="s">
        <v>34</v>
      </c>
      <c r="U1628" s="6" t="s">
        <v>2993</v>
      </c>
      <c r="V1628" s="6" t="s">
        <v>2994</v>
      </c>
    </row>
    <row r="1629" spans="1:22" x14ac:dyDescent="0.2">
      <c r="A1629" s="7" t="s">
        <v>22</v>
      </c>
      <c r="B1629" s="8" t="s">
        <v>239</v>
      </c>
      <c r="C1629" s="8" t="s">
        <v>23</v>
      </c>
      <c r="D1629" s="8" t="s">
        <v>618</v>
      </c>
      <c r="E1629" s="8" t="s">
        <v>619</v>
      </c>
      <c r="F1629" s="8" t="s">
        <v>5939</v>
      </c>
      <c r="G1629" s="8" t="s">
        <v>5938</v>
      </c>
      <c r="H1629" s="9">
        <v>43419</v>
      </c>
      <c r="I1629" s="9">
        <v>43830</v>
      </c>
      <c r="J1629" s="8" t="s">
        <v>3411</v>
      </c>
      <c r="K1629" s="8" t="s">
        <v>3412</v>
      </c>
      <c r="L1629" s="8" t="s">
        <v>3413</v>
      </c>
      <c r="M1629" s="11">
        <v>14190.79</v>
      </c>
      <c r="N1629" s="8" t="s">
        <v>30</v>
      </c>
      <c r="O1629" s="10">
        <v>0</v>
      </c>
      <c r="P1629" s="8" t="s">
        <v>32</v>
      </c>
      <c r="Q1629" s="8" t="s">
        <v>282</v>
      </c>
      <c r="R1629" s="8" t="s">
        <v>3995</v>
      </c>
      <c r="S1629" s="8" t="s">
        <v>32</v>
      </c>
      <c r="T1629" s="8" t="s">
        <v>34</v>
      </c>
      <c r="U1629" s="6" t="s">
        <v>246</v>
      </c>
      <c r="V1629" s="6" t="s">
        <v>247</v>
      </c>
    </row>
    <row r="1630" spans="1:22" x14ac:dyDescent="0.2">
      <c r="A1630" s="7" t="s">
        <v>22</v>
      </c>
      <c r="B1630" s="8" t="s">
        <v>23</v>
      </c>
      <c r="C1630" s="8" t="s">
        <v>9940</v>
      </c>
      <c r="D1630" s="8" t="s">
        <v>1981</v>
      </c>
      <c r="E1630" s="8" t="s">
        <v>1963</v>
      </c>
      <c r="F1630" s="8" t="s">
        <v>1976</v>
      </c>
      <c r="G1630" s="8" t="s">
        <v>1977</v>
      </c>
      <c r="H1630" s="9">
        <v>43474</v>
      </c>
      <c r="I1630" s="9">
        <v>43830</v>
      </c>
      <c r="J1630" s="8" t="s">
        <v>1978</v>
      </c>
      <c r="K1630" s="8" t="s">
        <v>1979</v>
      </c>
      <c r="L1630" s="8" t="s">
        <v>1980</v>
      </c>
      <c r="M1630" s="11">
        <v>18803.97</v>
      </c>
      <c r="N1630" s="8" t="s">
        <v>30</v>
      </c>
      <c r="O1630" s="10">
        <v>0</v>
      </c>
      <c r="P1630" s="8" t="s">
        <v>32</v>
      </c>
      <c r="Q1630" s="8" t="s">
        <v>184</v>
      </c>
      <c r="R1630" s="8" t="s">
        <v>32</v>
      </c>
      <c r="S1630" s="8" t="s">
        <v>32</v>
      </c>
      <c r="T1630" s="8" t="s">
        <v>34</v>
      </c>
      <c r="U1630" s="6" t="s">
        <v>309</v>
      </c>
      <c r="V1630" s="6" t="s">
        <v>310</v>
      </c>
    </row>
    <row r="1631" spans="1:22" x14ac:dyDescent="0.2">
      <c r="A1631" s="7" t="s">
        <v>22</v>
      </c>
      <c r="B1631" s="8" t="s">
        <v>23</v>
      </c>
      <c r="C1631" s="8" t="s">
        <v>9940</v>
      </c>
      <c r="D1631" s="8" t="s">
        <v>1981</v>
      </c>
      <c r="E1631" s="8" t="s">
        <v>1963</v>
      </c>
      <c r="F1631" s="8" t="s">
        <v>5770</v>
      </c>
      <c r="G1631" s="8" t="s">
        <v>5769</v>
      </c>
      <c r="H1631" s="9">
        <v>43156</v>
      </c>
      <c r="I1631" s="9">
        <v>43465</v>
      </c>
      <c r="J1631" s="8" t="s">
        <v>1978</v>
      </c>
      <c r="K1631" s="8" t="s">
        <v>1979</v>
      </c>
      <c r="L1631" s="8" t="s">
        <v>1980</v>
      </c>
      <c r="M1631" s="11">
        <v>2044.51</v>
      </c>
      <c r="N1631" s="8" t="s">
        <v>30</v>
      </c>
      <c r="O1631" s="11">
        <v>1190.25</v>
      </c>
      <c r="P1631" s="8" t="s">
        <v>30</v>
      </c>
      <c r="Q1631" s="8" t="s">
        <v>184</v>
      </c>
      <c r="R1631" s="8" t="s">
        <v>32</v>
      </c>
      <c r="S1631" s="8" t="s">
        <v>32</v>
      </c>
      <c r="T1631" s="8" t="s">
        <v>34</v>
      </c>
      <c r="U1631" s="6" t="s">
        <v>309</v>
      </c>
      <c r="V1631" s="6" t="s">
        <v>310</v>
      </c>
    </row>
    <row r="1632" spans="1:22" x14ac:dyDescent="0.2">
      <c r="A1632" s="7" t="s">
        <v>22</v>
      </c>
      <c r="B1632" s="8" t="s">
        <v>23</v>
      </c>
      <c r="C1632" s="8" t="s">
        <v>9937</v>
      </c>
      <c r="D1632" s="8" t="s">
        <v>442</v>
      </c>
      <c r="E1632" s="8" t="s">
        <v>25</v>
      </c>
      <c r="F1632" s="8" t="s">
        <v>447</v>
      </c>
      <c r="G1632" s="8" t="s">
        <v>448</v>
      </c>
      <c r="H1632" s="9">
        <v>43040</v>
      </c>
      <c r="I1632" s="9"/>
      <c r="J1632" s="8" t="s">
        <v>216</v>
      </c>
      <c r="K1632" s="8" t="s">
        <v>217</v>
      </c>
      <c r="L1632" s="8" t="s">
        <v>218</v>
      </c>
      <c r="M1632" s="10">
        <v>12.51</v>
      </c>
      <c r="N1632" s="8" t="s">
        <v>30</v>
      </c>
      <c r="O1632" s="10">
        <v>12.51</v>
      </c>
      <c r="P1632" s="8" t="s">
        <v>30</v>
      </c>
      <c r="Q1632" s="8" t="s">
        <v>285</v>
      </c>
      <c r="R1632" s="8" t="s">
        <v>32</v>
      </c>
      <c r="S1632" s="8" t="s">
        <v>32</v>
      </c>
      <c r="T1632" s="8" t="s">
        <v>34</v>
      </c>
      <c r="U1632" s="6" t="s">
        <v>445</v>
      </c>
      <c r="V1632" s="6" t="s">
        <v>446</v>
      </c>
    </row>
    <row r="1633" spans="1:22" x14ac:dyDescent="0.2">
      <c r="A1633" s="7" t="s">
        <v>22</v>
      </c>
      <c r="B1633" s="8" t="s">
        <v>23</v>
      </c>
      <c r="C1633" s="8" t="s">
        <v>9937</v>
      </c>
      <c r="D1633" s="8" t="s">
        <v>442</v>
      </c>
      <c r="E1633" s="8" t="s">
        <v>25</v>
      </c>
      <c r="F1633" s="8" t="s">
        <v>5937</v>
      </c>
      <c r="G1633" s="8" t="s">
        <v>464</v>
      </c>
      <c r="H1633" s="9">
        <v>43222</v>
      </c>
      <c r="I1633" s="9"/>
      <c r="J1633" s="8" t="s">
        <v>180</v>
      </c>
      <c r="K1633" s="8" t="s">
        <v>181</v>
      </c>
      <c r="L1633" s="8" t="s">
        <v>182</v>
      </c>
      <c r="M1633" s="11">
        <v>13888</v>
      </c>
      <c r="N1633" s="8" t="s">
        <v>183</v>
      </c>
      <c r="O1633" s="11">
        <v>26638.959999999999</v>
      </c>
      <c r="P1633" s="8" t="s">
        <v>183</v>
      </c>
      <c r="Q1633" s="8" t="s">
        <v>285</v>
      </c>
      <c r="R1633" s="8" t="s">
        <v>32</v>
      </c>
      <c r="S1633" s="8" t="s">
        <v>32</v>
      </c>
      <c r="T1633" s="8" t="s">
        <v>34</v>
      </c>
      <c r="U1633" s="6" t="s">
        <v>445</v>
      </c>
      <c r="V1633" s="6" t="s">
        <v>446</v>
      </c>
    </row>
    <row r="1634" spans="1:22" x14ac:dyDescent="0.2">
      <c r="A1634" s="7" t="s">
        <v>22</v>
      </c>
      <c r="B1634" s="8" t="s">
        <v>23</v>
      </c>
      <c r="C1634" s="8" t="s">
        <v>9937</v>
      </c>
      <c r="D1634" s="8" t="s">
        <v>442</v>
      </c>
      <c r="E1634" s="8" t="s">
        <v>25</v>
      </c>
      <c r="F1634" s="8" t="s">
        <v>449</v>
      </c>
      <c r="G1634" s="8" t="s">
        <v>450</v>
      </c>
      <c r="H1634" s="9">
        <v>43226</v>
      </c>
      <c r="I1634" s="9"/>
      <c r="J1634" s="8" t="s">
        <v>180</v>
      </c>
      <c r="K1634" s="8" t="s">
        <v>181</v>
      </c>
      <c r="L1634" s="8" t="s">
        <v>182</v>
      </c>
      <c r="M1634" s="11">
        <v>3946</v>
      </c>
      <c r="N1634" s="8" t="s">
        <v>183</v>
      </c>
      <c r="O1634" s="11">
        <v>5357.41</v>
      </c>
      <c r="P1634" s="8" t="s">
        <v>183</v>
      </c>
      <c r="Q1634" s="8" t="s">
        <v>184</v>
      </c>
      <c r="R1634" s="8" t="s">
        <v>32</v>
      </c>
      <c r="S1634" s="8" t="s">
        <v>32</v>
      </c>
      <c r="T1634" s="8" t="s">
        <v>34</v>
      </c>
      <c r="U1634" s="6" t="s">
        <v>445</v>
      </c>
      <c r="V1634" s="6" t="s">
        <v>446</v>
      </c>
    </row>
    <row r="1635" spans="1:22" x14ac:dyDescent="0.2">
      <c r="A1635" s="7" t="s">
        <v>22</v>
      </c>
      <c r="B1635" s="8" t="s">
        <v>23</v>
      </c>
      <c r="C1635" s="8" t="s">
        <v>9937</v>
      </c>
      <c r="D1635" s="8" t="s">
        <v>442</v>
      </c>
      <c r="E1635" s="8" t="s">
        <v>25</v>
      </c>
      <c r="F1635" s="8" t="s">
        <v>451</v>
      </c>
      <c r="G1635" s="8" t="s">
        <v>452</v>
      </c>
      <c r="H1635" s="9">
        <v>43244</v>
      </c>
      <c r="I1635" s="9">
        <v>43608</v>
      </c>
      <c r="J1635" s="8" t="s">
        <v>453</v>
      </c>
      <c r="K1635" s="8" t="s">
        <v>454</v>
      </c>
      <c r="L1635" s="8" t="s">
        <v>455</v>
      </c>
      <c r="M1635" s="10">
        <v>568.62</v>
      </c>
      <c r="N1635" s="8" t="s">
        <v>30</v>
      </c>
      <c r="O1635" s="10">
        <v>568.62</v>
      </c>
      <c r="P1635" s="8" t="s">
        <v>30</v>
      </c>
      <c r="Q1635" s="8" t="s">
        <v>31</v>
      </c>
      <c r="R1635" s="8" t="s">
        <v>32</v>
      </c>
      <c r="S1635" s="8" t="s">
        <v>33</v>
      </c>
      <c r="T1635" s="8" t="s">
        <v>34</v>
      </c>
      <c r="U1635" s="6" t="s">
        <v>445</v>
      </c>
      <c r="V1635" s="6" t="s">
        <v>446</v>
      </c>
    </row>
    <row r="1636" spans="1:22" x14ac:dyDescent="0.2">
      <c r="A1636" s="7" t="s">
        <v>22</v>
      </c>
      <c r="B1636" s="8" t="s">
        <v>23</v>
      </c>
      <c r="C1636" s="8" t="s">
        <v>9937</v>
      </c>
      <c r="D1636" s="8" t="s">
        <v>442</v>
      </c>
      <c r="E1636" s="8" t="s">
        <v>25</v>
      </c>
      <c r="F1636" s="8" t="s">
        <v>456</v>
      </c>
      <c r="G1636" s="8" t="s">
        <v>457</v>
      </c>
      <c r="H1636" s="9">
        <v>43332</v>
      </c>
      <c r="I1636" s="9">
        <v>43696</v>
      </c>
      <c r="J1636" s="8" t="s">
        <v>458</v>
      </c>
      <c r="K1636" s="8" t="s">
        <v>459</v>
      </c>
      <c r="L1636" s="8" t="s">
        <v>460</v>
      </c>
      <c r="M1636" s="10">
        <v>346.32</v>
      </c>
      <c r="N1636" s="8" t="s">
        <v>30</v>
      </c>
      <c r="O1636" s="10">
        <v>0</v>
      </c>
      <c r="P1636" s="8" t="s">
        <v>32</v>
      </c>
      <c r="Q1636" s="8" t="s">
        <v>31</v>
      </c>
      <c r="R1636" s="8" t="s">
        <v>32</v>
      </c>
      <c r="S1636" s="8" t="s">
        <v>33</v>
      </c>
      <c r="T1636" s="8" t="s">
        <v>34</v>
      </c>
      <c r="U1636" s="6" t="s">
        <v>445</v>
      </c>
      <c r="V1636" s="6" t="s">
        <v>446</v>
      </c>
    </row>
    <row r="1637" spans="1:22" x14ac:dyDescent="0.2">
      <c r="A1637" s="7" t="s">
        <v>22</v>
      </c>
      <c r="B1637" s="8" t="s">
        <v>23</v>
      </c>
      <c r="C1637" s="8" t="s">
        <v>9937</v>
      </c>
      <c r="D1637" s="8" t="s">
        <v>442</v>
      </c>
      <c r="E1637" s="8" t="s">
        <v>25</v>
      </c>
      <c r="F1637" s="8" t="s">
        <v>461</v>
      </c>
      <c r="G1637" s="8" t="s">
        <v>462</v>
      </c>
      <c r="H1637" s="9">
        <v>43363</v>
      </c>
      <c r="I1637" s="9">
        <v>43727</v>
      </c>
      <c r="J1637" s="8" t="s">
        <v>180</v>
      </c>
      <c r="K1637" s="8" t="s">
        <v>181</v>
      </c>
      <c r="L1637" s="8" t="s">
        <v>182</v>
      </c>
      <c r="M1637" s="11">
        <v>2200</v>
      </c>
      <c r="N1637" s="8" t="s">
        <v>183</v>
      </c>
      <c r="O1637" s="10">
        <v>0</v>
      </c>
      <c r="P1637" s="8" t="s">
        <v>32</v>
      </c>
      <c r="Q1637" s="8" t="s">
        <v>184</v>
      </c>
      <c r="R1637" s="8" t="s">
        <v>32</v>
      </c>
      <c r="S1637" s="8" t="s">
        <v>32</v>
      </c>
      <c r="T1637" s="8" t="s">
        <v>34</v>
      </c>
      <c r="U1637" s="6" t="s">
        <v>445</v>
      </c>
      <c r="V1637" s="6" t="s">
        <v>446</v>
      </c>
    </row>
    <row r="1638" spans="1:22" x14ac:dyDescent="0.2">
      <c r="A1638" s="7" t="s">
        <v>22</v>
      </c>
      <c r="B1638" s="8" t="s">
        <v>23</v>
      </c>
      <c r="C1638" s="8" t="s">
        <v>9937</v>
      </c>
      <c r="D1638" s="8" t="s">
        <v>442</v>
      </c>
      <c r="E1638" s="8" t="s">
        <v>25</v>
      </c>
      <c r="F1638" s="8" t="s">
        <v>463</v>
      </c>
      <c r="G1638" s="8" t="s">
        <v>464</v>
      </c>
      <c r="H1638" s="9">
        <v>43401</v>
      </c>
      <c r="I1638" s="9"/>
      <c r="J1638" s="8" t="s">
        <v>216</v>
      </c>
      <c r="K1638" s="8" t="s">
        <v>217</v>
      </c>
      <c r="L1638" s="8" t="s">
        <v>218</v>
      </c>
      <c r="M1638" s="11">
        <v>49768.85</v>
      </c>
      <c r="N1638" s="8" t="s">
        <v>30</v>
      </c>
      <c r="O1638" s="10">
        <v>0</v>
      </c>
      <c r="P1638" s="8" t="s">
        <v>32</v>
      </c>
      <c r="Q1638" s="8" t="s">
        <v>184</v>
      </c>
      <c r="R1638" s="8" t="s">
        <v>32</v>
      </c>
      <c r="S1638" s="8" t="s">
        <v>32</v>
      </c>
      <c r="T1638" s="8" t="s">
        <v>34</v>
      </c>
      <c r="U1638" s="6" t="s">
        <v>445</v>
      </c>
      <c r="V1638" s="6" t="s">
        <v>446</v>
      </c>
    </row>
    <row r="1639" spans="1:22" x14ac:dyDescent="0.2">
      <c r="A1639" s="7" t="s">
        <v>22</v>
      </c>
      <c r="B1639" s="8" t="s">
        <v>23</v>
      </c>
      <c r="C1639" s="8" t="s">
        <v>9937</v>
      </c>
      <c r="D1639" s="8" t="s">
        <v>442</v>
      </c>
      <c r="E1639" s="8" t="s">
        <v>25</v>
      </c>
      <c r="F1639" s="8" t="s">
        <v>465</v>
      </c>
      <c r="G1639" s="8" t="s">
        <v>466</v>
      </c>
      <c r="H1639" s="9">
        <v>43439</v>
      </c>
      <c r="I1639" s="9">
        <v>43803</v>
      </c>
      <c r="J1639" s="8" t="s">
        <v>180</v>
      </c>
      <c r="K1639" s="8" t="s">
        <v>181</v>
      </c>
      <c r="L1639" s="8" t="s">
        <v>182</v>
      </c>
      <c r="M1639" s="11">
        <v>2192</v>
      </c>
      <c r="N1639" s="8" t="s">
        <v>183</v>
      </c>
      <c r="O1639" s="11">
        <v>8065.11</v>
      </c>
      <c r="P1639" s="8" t="s">
        <v>183</v>
      </c>
      <c r="Q1639" s="8" t="s">
        <v>285</v>
      </c>
      <c r="R1639" s="8" t="s">
        <v>32</v>
      </c>
      <c r="S1639" s="8" t="s">
        <v>32</v>
      </c>
      <c r="T1639" s="8" t="s">
        <v>34</v>
      </c>
      <c r="U1639" s="6" t="s">
        <v>445</v>
      </c>
      <c r="V1639" s="6" t="s">
        <v>446</v>
      </c>
    </row>
    <row r="1640" spans="1:22" x14ac:dyDescent="0.2">
      <c r="A1640" s="7" t="s">
        <v>22</v>
      </c>
      <c r="B1640" s="8" t="s">
        <v>23</v>
      </c>
      <c r="C1640" s="8" t="s">
        <v>9937</v>
      </c>
      <c r="D1640" s="8" t="s">
        <v>442</v>
      </c>
      <c r="E1640" s="8" t="s">
        <v>25</v>
      </c>
      <c r="F1640" s="8" t="s">
        <v>5936</v>
      </c>
      <c r="G1640" s="8" t="s">
        <v>5935</v>
      </c>
      <c r="H1640" s="9">
        <v>43478</v>
      </c>
      <c r="I1640" s="9">
        <v>43842</v>
      </c>
      <c r="J1640" s="8" t="s">
        <v>458</v>
      </c>
      <c r="K1640" s="8" t="s">
        <v>459</v>
      </c>
      <c r="L1640" s="8" t="s">
        <v>460</v>
      </c>
      <c r="M1640" s="10">
        <v>46.8</v>
      </c>
      <c r="N1640" s="8" t="s">
        <v>30</v>
      </c>
      <c r="O1640" s="10">
        <v>46.8</v>
      </c>
      <c r="P1640" s="8" t="s">
        <v>30</v>
      </c>
      <c r="Q1640" s="8" t="s">
        <v>31</v>
      </c>
      <c r="R1640" s="8" t="s">
        <v>32</v>
      </c>
      <c r="S1640" s="8" t="s">
        <v>33</v>
      </c>
      <c r="T1640" s="8" t="s">
        <v>34</v>
      </c>
      <c r="U1640" s="6" t="s">
        <v>445</v>
      </c>
      <c r="V1640" s="6" t="s">
        <v>446</v>
      </c>
    </row>
    <row r="1641" spans="1:22" x14ac:dyDescent="0.2">
      <c r="A1641" s="7" t="s">
        <v>22</v>
      </c>
      <c r="B1641" s="8" t="s">
        <v>23</v>
      </c>
      <c r="C1641" s="8" t="s">
        <v>9937</v>
      </c>
      <c r="D1641" s="8" t="s">
        <v>442</v>
      </c>
      <c r="E1641" s="8" t="s">
        <v>25</v>
      </c>
      <c r="F1641" s="8" t="s">
        <v>5934</v>
      </c>
      <c r="G1641" s="8" t="s">
        <v>5933</v>
      </c>
      <c r="H1641" s="9">
        <v>43493</v>
      </c>
      <c r="I1641" s="9">
        <v>43857</v>
      </c>
      <c r="J1641" s="8" t="s">
        <v>740</v>
      </c>
      <c r="K1641" s="8" t="s">
        <v>741</v>
      </c>
      <c r="L1641" s="8" t="s">
        <v>742</v>
      </c>
      <c r="M1641" s="11">
        <v>12825.54</v>
      </c>
      <c r="N1641" s="8" t="s">
        <v>30</v>
      </c>
      <c r="O1641" s="11">
        <v>12825.54</v>
      </c>
      <c r="P1641" s="8" t="s">
        <v>30</v>
      </c>
      <c r="Q1641" s="8" t="s">
        <v>31</v>
      </c>
      <c r="R1641" s="8" t="s">
        <v>32</v>
      </c>
      <c r="S1641" s="8" t="s">
        <v>33</v>
      </c>
      <c r="T1641" s="8" t="s">
        <v>34</v>
      </c>
      <c r="U1641" s="6" t="s">
        <v>445</v>
      </c>
      <c r="V1641" s="6" t="s">
        <v>446</v>
      </c>
    </row>
    <row r="1642" spans="1:22" x14ac:dyDescent="0.2">
      <c r="A1642" s="7" t="s">
        <v>22</v>
      </c>
      <c r="B1642" s="8" t="s">
        <v>23</v>
      </c>
      <c r="C1642" s="8" t="s">
        <v>9937</v>
      </c>
      <c r="D1642" s="8" t="s">
        <v>442</v>
      </c>
      <c r="E1642" s="8" t="s">
        <v>25</v>
      </c>
      <c r="F1642" s="8" t="s">
        <v>865</v>
      </c>
      <c r="G1642" s="8" t="s">
        <v>866</v>
      </c>
      <c r="H1642" s="9">
        <v>42862</v>
      </c>
      <c r="I1642" s="9"/>
      <c r="J1642" s="8" t="s">
        <v>180</v>
      </c>
      <c r="K1642" s="8" t="s">
        <v>181</v>
      </c>
      <c r="L1642" s="8" t="s">
        <v>182</v>
      </c>
      <c r="M1642" s="11">
        <v>4956.3100000000004</v>
      </c>
      <c r="N1642" s="8" t="s">
        <v>183</v>
      </c>
      <c r="O1642" s="11">
        <v>17981.490000000002</v>
      </c>
      <c r="P1642" s="8" t="s">
        <v>183</v>
      </c>
      <c r="Q1642" s="8" t="s">
        <v>184</v>
      </c>
      <c r="R1642" s="8" t="s">
        <v>32</v>
      </c>
      <c r="S1642" s="8" t="s">
        <v>32</v>
      </c>
      <c r="T1642" s="8" t="s">
        <v>34</v>
      </c>
      <c r="U1642" s="6" t="s">
        <v>445</v>
      </c>
      <c r="V1642" s="6" t="s">
        <v>446</v>
      </c>
    </row>
    <row r="1643" spans="1:22" x14ac:dyDescent="0.2">
      <c r="A1643" s="7" t="s">
        <v>22</v>
      </c>
      <c r="B1643" s="8" t="s">
        <v>23</v>
      </c>
      <c r="C1643" s="8" t="s">
        <v>9937</v>
      </c>
      <c r="D1643" s="8" t="s">
        <v>442</v>
      </c>
      <c r="E1643" s="8" t="s">
        <v>25</v>
      </c>
      <c r="F1643" s="8" t="s">
        <v>1362</v>
      </c>
      <c r="G1643" s="8" t="s">
        <v>1363</v>
      </c>
      <c r="H1643" s="9">
        <v>43492</v>
      </c>
      <c r="I1643" s="9">
        <v>43856</v>
      </c>
      <c r="J1643" s="8" t="s">
        <v>1364</v>
      </c>
      <c r="K1643" s="8" t="s">
        <v>1365</v>
      </c>
      <c r="L1643" s="8" t="s">
        <v>1366</v>
      </c>
      <c r="M1643" s="11">
        <v>4981.8599999999997</v>
      </c>
      <c r="N1643" s="8" t="s">
        <v>30</v>
      </c>
      <c r="O1643" s="11">
        <v>4981.8599999999997</v>
      </c>
      <c r="P1643" s="8" t="s">
        <v>30</v>
      </c>
      <c r="Q1643" s="8" t="s">
        <v>31</v>
      </c>
      <c r="R1643" s="8" t="s">
        <v>32</v>
      </c>
      <c r="S1643" s="8" t="s">
        <v>33</v>
      </c>
      <c r="T1643" s="8" t="s">
        <v>34</v>
      </c>
      <c r="U1643" s="6" t="s">
        <v>445</v>
      </c>
      <c r="V1643" s="6" t="s">
        <v>446</v>
      </c>
    </row>
    <row r="1644" spans="1:22" x14ac:dyDescent="0.2">
      <c r="A1644" s="7" t="s">
        <v>22</v>
      </c>
      <c r="B1644" s="8" t="s">
        <v>23</v>
      </c>
      <c r="C1644" s="8" t="s">
        <v>9937</v>
      </c>
      <c r="D1644" s="8" t="s">
        <v>442</v>
      </c>
      <c r="E1644" s="8" t="s">
        <v>25</v>
      </c>
      <c r="F1644" s="8" t="s">
        <v>5932</v>
      </c>
      <c r="G1644" s="8" t="s">
        <v>5931</v>
      </c>
      <c r="H1644" s="9">
        <v>43597</v>
      </c>
      <c r="I1644" s="9">
        <v>43962</v>
      </c>
      <c r="J1644" s="8" t="s">
        <v>1319</v>
      </c>
      <c r="K1644" s="8" t="s">
        <v>1320</v>
      </c>
      <c r="L1644" s="8" t="s">
        <v>1321</v>
      </c>
      <c r="M1644" s="11">
        <v>11926.98</v>
      </c>
      <c r="N1644" s="8" t="s">
        <v>30</v>
      </c>
      <c r="O1644" s="11">
        <v>11926.98</v>
      </c>
      <c r="P1644" s="8" t="s">
        <v>30</v>
      </c>
      <c r="Q1644" s="8" t="s">
        <v>31</v>
      </c>
      <c r="R1644" s="8" t="s">
        <v>32</v>
      </c>
      <c r="S1644" s="8" t="s">
        <v>33</v>
      </c>
      <c r="T1644" s="8" t="s">
        <v>34</v>
      </c>
      <c r="U1644" s="6" t="s">
        <v>445</v>
      </c>
      <c r="V1644" s="6" t="s">
        <v>446</v>
      </c>
    </row>
    <row r="1645" spans="1:22" x14ac:dyDescent="0.2">
      <c r="A1645" s="7" t="s">
        <v>22</v>
      </c>
      <c r="B1645" s="8" t="s">
        <v>23</v>
      </c>
      <c r="C1645" s="8" t="s">
        <v>9937</v>
      </c>
      <c r="D1645" s="8" t="s">
        <v>442</v>
      </c>
      <c r="E1645" s="8" t="s">
        <v>25</v>
      </c>
      <c r="F1645" s="8" t="s">
        <v>1866</v>
      </c>
      <c r="G1645" s="8" t="s">
        <v>25</v>
      </c>
      <c r="H1645" s="9">
        <v>42760</v>
      </c>
      <c r="I1645" s="9">
        <v>43100</v>
      </c>
      <c r="J1645" s="8" t="s">
        <v>1567</v>
      </c>
      <c r="K1645" s="8" t="s">
        <v>1568</v>
      </c>
      <c r="L1645" s="8" t="s">
        <v>1569</v>
      </c>
      <c r="M1645" s="10">
        <v>726</v>
      </c>
      <c r="N1645" s="8" t="s">
        <v>30</v>
      </c>
      <c r="O1645" s="10">
        <v>0</v>
      </c>
      <c r="P1645" s="8" t="s">
        <v>32</v>
      </c>
      <c r="Q1645" s="8" t="s">
        <v>31</v>
      </c>
      <c r="R1645" s="8" t="s">
        <v>32</v>
      </c>
      <c r="S1645" s="8" t="s">
        <v>33</v>
      </c>
      <c r="T1645" s="8" t="s">
        <v>34</v>
      </c>
      <c r="U1645" s="6" t="s">
        <v>35</v>
      </c>
      <c r="V1645" s="6" t="s">
        <v>36</v>
      </c>
    </row>
    <row r="1646" spans="1:22" x14ac:dyDescent="0.2">
      <c r="A1646" s="7" t="s">
        <v>22</v>
      </c>
      <c r="B1646" s="8" t="s">
        <v>23</v>
      </c>
      <c r="C1646" s="8" t="s">
        <v>9937</v>
      </c>
      <c r="D1646" s="8" t="s">
        <v>442</v>
      </c>
      <c r="E1646" s="8" t="s">
        <v>25</v>
      </c>
      <c r="F1646" s="8" t="s">
        <v>1867</v>
      </c>
      <c r="G1646" s="8" t="s">
        <v>25</v>
      </c>
      <c r="H1646" s="9">
        <v>42772</v>
      </c>
      <c r="I1646" s="9">
        <v>43100</v>
      </c>
      <c r="J1646" s="8" t="s">
        <v>1868</v>
      </c>
      <c r="K1646" s="8" t="s">
        <v>1869</v>
      </c>
      <c r="L1646" s="8" t="s">
        <v>32</v>
      </c>
      <c r="M1646" s="11">
        <v>1048.32</v>
      </c>
      <c r="N1646" s="8" t="s">
        <v>30</v>
      </c>
      <c r="O1646" s="10">
        <v>524.16</v>
      </c>
      <c r="P1646" s="8" t="s">
        <v>30</v>
      </c>
      <c r="Q1646" s="8" t="s">
        <v>31</v>
      </c>
      <c r="R1646" s="8" t="s">
        <v>32</v>
      </c>
      <c r="S1646" s="8" t="s">
        <v>33</v>
      </c>
      <c r="T1646" s="8" t="s">
        <v>34</v>
      </c>
      <c r="U1646" s="6" t="s">
        <v>445</v>
      </c>
      <c r="V1646" s="6" t="s">
        <v>446</v>
      </c>
    </row>
    <row r="1647" spans="1:22" x14ac:dyDescent="0.2">
      <c r="A1647" s="7" t="s">
        <v>22</v>
      </c>
      <c r="B1647" s="8" t="s">
        <v>23</v>
      </c>
      <c r="C1647" s="8" t="s">
        <v>9937</v>
      </c>
      <c r="D1647" s="8" t="s">
        <v>442</v>
      </c>
      <c r="E1647" s="8" t="s">
        <v>25</v>
      </c>
      <c r="F1647" s="8" t="s">
        <v>1687</v>
      </c>
      <c r="G1647" s="8" t="s">
        <v>310</v>
      </c>
      <c r="H1647" s="9">
        <v>43040</v>
      </c>
      <c r="I1647" s="9">
        <v>43454</v>
      </c>
      <c r="J1647" s="8" t="s">
        <v>1072</v>
      </c>
      <c r="K1647" s="8" t="s">
        <v>1073</v>
      </c>
      <c r="L1647" s="8" t="s">
        <v>1074</v>
      </c>
      <c r="M1647" s="11">
        <v>4960.8</v>
      </c>
      <c r="N1647" s="8" t="s">
        <v>30</v>
      </c>
      <c r="O1647" s="11">
        <v>2827.22</v>
      </c>
      <c r="P1647" s="8" t="s">
        <v>30</v>
      </c>
      <c r="Q1647" s="8" t="s">
        <v>31</v>
      </c>
      <c r="R1647" s="8" t="s">
        <v>1075</v>
      </c>
      <c r="S1647" s="8" t="s">
        <v>1076</v>
      </c>
      <c r="T1647" s="8" t="s">
        <v>34</v>
      </c>
      <c r="U1647" s="6" t="s">
        <v>309</v>
      </c>
      <c r="V1647" s="6" t="s">
        <v>310</v>
      </c>
    </row>
    <row r="1648" spans="1:22" x14ac:dyDescent="0.2">
      <c r="A1648" s="7" t="s">
        <v>22</v>
      </c>
      <c r="B1648" s="8" t="s">
        <v>23</v>
      </c>
      <c r="C1648" s="8" t="s">
        <v>9937</v>
      </c>
      <c r="D1648" s="8" t="s">
        <v>442</v>
      </c>
      <c r="E1648" s="8" t="s">
        <v>25</v>
      </c>
      <c r="F1648" s="8" t="s">
        <v>5930</v>
      </c>
      <c r="G1648" s="8" t="s">
        <v>5929</v>
      </c>
      <c r="H1648" s="9">
        <v>43054</v>
      </c>
      <c r="I1648" s="9">
        <v>43418</v>
      </c>
      <c r="J1648" s="8" t="s">
        <v>5928</v>
      </c>
      <c r="K1648" s="8" t="s">
        <v>5927</v>
      </c>
      <c r="L1648" s="8" t="s">
        <v>5926</v>
      </c>
      <c r="M1648" s="11">
        <v>49984.21</v>
      </c>
      <c r="N1648" s="8" t="s">
        <v>30</v>
      </c>
      <c r="O1648" s="11">
        <v>32345.82</v>
      </c>
      <c r="P1648" s="8" t="s">
        <v>30</v>
      </c>
      <c r="Q1648" s="8" t="s">
        <v>31</v>
      </c>
      <c r="R1648" s="8" t="s">
        <v>32</v>
      </c>
      <c r="S1648" s="8" t="s">
        <v>33</v>
      </c>
      <c r="T1648" s="8" t="s">
        <v>34</v>
      </c>
      <c r="U1648" s="6" t="s">
        <v>445</v>
      </c>
      <c r="V1648" s="6" t="s">
        <v>446</v>
      </c>
    </row>
    <row r="1649" spans="1:22" x14ac:dyDescent="0.2">
      <c r="A1649" s="7" t="s">
        <v>22</v>
      </c>
      <c r="B1649" s="8" t="s">
        <v>23</v>
      </c>
      <c r="C1649" s="8" t="s">
        <v>9937</v>
      </c>
      <c r="D1649" s="8" t="s">
        <v>442</v>
      </c>
      <c r="E1649" s="8" t="s">
        <v>25</v>
      </c>
      <c r="F1649" s="8" t="s">
        <v>1870</v>
      </c>
      <c r="G1649" s="8" t="s">
        <v>1871</v>
      </c>
      <c r="H1649" s="9">
        <v>43094</v>
      </c>
      <c r="I1649" s="9">
        <v>43767</v>
      </c>
      <c r="J1649" s="8" t="s">
        <v>1872</v>
      </c>
      <c r="K1649" s="8" t="s">
        <v>1873</v>
      </c>
      <c r="L1649" s="8" t="s">
        <v>1874</v>
      </c>
      <c r="M1649" s="11">
        <v>99824.4</v>
      </c>
      <c r="N1649" s="8" t="s">
        <v>30</v>
      </c>
      <c r="O1649" s="11">
        <v>66812.850000000006</v>
      </c>
      <c r="P1649" s="8" t="s">
        <v>30</v>
      </c>
      <c r="Q1649" s="8" t="s">
        <v>31</v>
      </c>
      <c r="R1649" s="8" t="s">
        <v>32</v>
      </c>
      <c r="S1649" s="8" t="s">
        <v>33</v>
      </c>
      <c r="T1649" s="8" t="s">
        <v>34</v>
      </c>
      <c r="U1649" s="6" t="s">
        <v>445</v>
      </c>
      <c r="V1649" s="6" t="s">
        <v>446</v>
      </c>
    </row>
    <row r="1650" spans="1:22" x14ac:dyDescent="0.2">
      <c r="A1650" s="7" t="s">
        <v>22</v>
      </c>
      <c r="B1650" s="8" t="s">
        <v>23</v>
      </c>
      <c r="C1650" s="8" t="s">
        <v>9937</v>
      </c>
      <c r="D1650" s="8" t="s">
        <v>442</v>
      </c>
      <c r="E1650" s="8" t="s">
        <v>25</v>
      </c>
      <c r="F1650" s="8" t="s">
        <v>1875</v>
      </c>
      <c r="G1650" s="8" t="s">
        <v>1876</v>
      </c>
      <c r="H1650" s="9">
        <v>43205</v>
      </c>
      <c r="I1650" s="9">
        <v>43570</v>
      </c>
      <c r="J1650" s="8" t="s">
        <v>1877</v>
      </c>
      <c r="K1650" s="8" t="s">
        <v>1878</v>
      </c>
      <c r="L1650" s="8" t="s">
        <v>1879</v>
      </c>
      <c r="M1650" s="11">
        <v>1119.9000000000001</v>
      </c>
      <c r="N1650" s="8" t="s">
        <v>30</v>
      </c>
      <c r="O1650" s="11">
        <v>1119.9000000000001</v>
      </c>
      <c r="P1650" s="8" t="s">
        <v>30</v>
      </c>
      <c r="Q1650" s="8" t="s">
        <v>31</v>
      </c>
      <c r="R1650" s="8" t="s">
        <v>32</v>
      </c>
      <c r="S1650" s="8" t="s">
        <v>33</v>
      </c>
      <c r="T1650" s="8" t="s">
        <v>34</v>
      </c>
      <c r="U1650" s="6" t="s">
        <v>445</v>
      </c>
      <c r="V1650" s="6" t="s">
        <v>446</v>
      </c>
    </row>
    <row r="1651" spans="1:22" x14ac:dyDescent="0.2">
      <c r="A1651" s="7" t="s">
        <v>22</v>
      </c>
      <c r="B1651" s="8" t="s">
        <v>23</v>
      </c>
      <c r="C1651" s="8" t="s">
        <v>9937</v>
      </c>
      <c r="D1651" s="8" t="s">
        <v>442</v>
      </c>
      <c r="E1651" s="8" t="s">
        <v>25</v>
      </c>
      <c r="F1651" s="8" t="s">
        <v>1880</v>
      </c>
      <c r="G1651" s="8" t="s">
        <v>1881</v>
      </c>
      <c r="H1651" s="9">
        <v>43387</v>
      </c>
      <c r="I1651" s="9">
        <v>43830</v>
      </c>
      <c r="J1651" s="8" t="s">
        <v>876</v>
      </c>
      <c r="K1651" s="8" t="s">
        <v>877</v>
      </c>
      <c r="L1651" s="8" t="s">
        <v>878</v>
      </c>
      <c r="M1651" s="10">
        <v>450.01</v>
      </c>
      <c r="N1651" s="8" t="s">
        <v>30</v>
      </c>
      <c r="O1651" s="10">
        <v>261.39999999999998</v>
      </c>
      <c r="P1651" s="8" t="s">
        <v>30</v>
      </c>
      <c r="Q1651" s="8" t="s">
        <v>282</v>
      </c>
      <c r="R1651" s="8" t="s">
        <v>879</v>
      </c>
      <c r="S1651" s="8" t="s">
        <v>32</v>
      </c>
      <c r="T1651" s="8" t="s">
        <v>34</v>
      </c>
      <c r="U1651" s="6" t="s">
        <v>445</v>
      </c>
      <c r="V1651" s="6" t="s">
        <v>446</v>
      </c>
    </row>
    <row r="1652" spans="1:22" x14ac:dyDescent="0.2">
      <c r="A1652" s="7" t="s">
        <v>22</v>
      </c>
      <c r="B1652" s="8" t="s">
        <v>23</v>
      </c>
      <c r="C1652" s="8" t="s">
        <v>9937</v>
      </c>
      <c r="D1652" s="8" t="s">
        <v>442</v>
      </c>
      <c r="E1652" s="8" t="s">
        <v>25</v>
      </c>
      <c r="F1652" s="8" t="s">
        <v>1882</v>
      </c>
      <c r="G1652" s="8" t="s">
        <v>1883</v>
      </c>
      <c r="H1652" s="9">
        <v>43457</v>
      </c>
      <c r="I1652" s="9">
        <v>43844</v>
      </c>
      <c r="J1652" s="8" t="s">
        <v>1884</v>
      </c>
      <c r="K1652" s="8" t="s">
        <v>1885</v>
      </c>
      <c r="L1652" s="8" t="s">
        <v>1886</v>
      </c>
      <c r="M1652" s="11">
        <v>175500</v>
      </c>
      <c r="N1652" s="8" t="s">
        <v>183</v>
      </c>
      <c r="O1652" s="11">
        <v>263952.01</v>
      </c>
      <c r="P1652" s="8" t="s">
        <v>183</v>
      </c>
      <c r="Q1652" s="8" t="s">
        <v>31</v>
      </c>
      <c r="R1652" s="8" t="s">
        <v>1575</v>
      </c>
      <c r="S1652" s="8" t="s">
        <v>661</v>
      </c>
      <c r="T1652" s="8" t="s">
        <v>34</v>
      </c>
      <c r="U1652" s="6" t="s">
        <v>445</v>
      </c>
      <c r="V1652" s="6" t="s">
        <v>446</v>
      </c>
    </row>
    <row r="1653" spans="1:22" x14ac:dyDescent="0.2">
      <c r="A1653" s="7" t="s">
        <v>22</v>
      </c>
      <c r="B1653" s="8" t="s">
        <v>23</v>
      </c>
      <c r="C1653" s="8" t="s">
        <v>9937</v>
      </c>
      <c r="D1653" s="8" t="s">
        <v>442</v>
      </c>
      <c r="E1653" s="8" t="s">
        <v>25</v>
      </c>
      <c r="F1653" s="8" t="s">
        <v>1070</v>
      </c>
      <c r="G1653" s="8" t="s">
        <v>1071</v>
      </c>
      <c r="H1653" s="9">
        <v>43478</v>
      </c>
      <c r="I1653" s="9">
        <v>43576</v>
      </c>
      <c r="J1653" s="8" t="s">
        <v>1072</v>
      </c>
      <c r="K1653" s="8" t="s">
        <v>1073</v>
      </c>
      <c r="L1653" s="8" t="s">
        <v>1074</v>
      </c>
      <c r="M1653" s="10">
        <v>772.2</v>
      </c>
      <c r="N1653" s="8" t="s">
        <v>30</v>
      </c>
      <c r="O1653" s="10">
        <v>647.55999999999995</v>
      </c>
      <c r="P1653" s="8" t="s">
        <v>30</v>
      </c>
      <c r="Q1653" s="8" t="s">
        <v>31</v>
      </c>
      <c r="R1653" s="8" t="s">
        <v>1075</v>
      </c>
      <c r="S1653" s="8" t="s">
        <v>1076</v>
      </c>
      <c r="T1653" s="8" t="s">
        <v>34</v>
      </c>
      <c r="U1653" s="6" t="s">
        <v>309</v>
      </c>
      <c r="V1653" s="6" t="s">
        <v>310</v>
      </c>
    </row>
    <row r="1654" spans="1:22" x14ac:dyDescent="0.2">
      <c r="A1654" s="7" t="s">
        <v>22</v>
      </c>
      <c r="B1654" s="8" t="s">
        <v>23</v>
      </c>
      <c r="C1654" s="8" t="s">
        <v>9937</v>
      </c>
      <c r="D1654" s="8" t="s">
        <v>442</v>
      </c>
      <c r="E1654" s="8" t="s">
        <v>25</v>
      </c>
      <c r="F1654" s="8" t="s">
        <v>1887</v>
      </c>
      <c r="G1654" s="8" t="s">
        <v>1888</v>
      </c>
      <c r="H1654" s="9">
        <v>43480</v>
      </c>
      <c r="I1654" s="9">
        <v>43844</v>
      </c>
      <c r="J1654" s="8" t="s">
        <v>876</v>
      </c>
      <c r="K1654" s="8" t="s">
        <v>877</v>
      </c>
      <c r="L1654" s="8" t="s">
        <v>878</v>
      </c>
      <c r="M1654" s="10">
        <v>4.91</v>
      </c>
      <c r="N1654" s="8" t="s">
        <v>30</v>
      </c>
      <c r="O1654" s="10">
        <v>3.93</v>
      </c>
      <c r="P1654" s="8" t="s">
        <v>30</v>
      </c>
      <c r="Q1654" s="8" t="s">
        <v>282</v>
      </c>
      <c r="R1654" s="8" t="s">
        <v>879</v>
      </c>
      <c r="S1654" s="8" t="s">
        <v>32</v>
      </c>
      <c r="T1654" s="8" t="s">
        <v>34</v>
      </c>
      <c r="U1654" s="6" t="s">
        <v>445</v>
      </c>
      <c r="V1654" s="6" t="s">
        <v>446</v>
      </c>
    </row>
    <row r="1655" spans="1:22" x14ac:dyDescent="0.2">
      <c r="A1655" s="7" t="s">
        <v>22</v>
      </c>
      <c r="B1655" s="8" t="s">
        <v>23</v>
      </c>
      <c r="C1655" s="8" t="s">
        <v>9937</v>
      </c>
      <c r="D1655" s="8" t="s">
        <v>442</v>
      </c>
      <c r="E1655" s="8" t="s">
        <v>25</v>
      </c>
      <c r="F1655" s="8" t="s">
        <v>1976</v>
      </c>
      <c r="G1655" s="8" t="s">
        <v>1977</v>
      </c>
      <c r="H1655" s="9">
        <v>43474</v>
      </c>
      <c r="I1655" s="9">
        <v>43830</v>
      </c>
      <c r="J1655" s="8" t="s">
        <v>1978</v>
      </c>
      <c r="K1655" s="8" t="s">
        <v>1979</v>
      </c>
      <c r="L1655" s="8" t="s">
        <v>1980</v>
      </c>
      <c r="M1655" s="11">
        <v>9683.6200000000008</v>
      </c>
      <c r="N1655" s="8" t="s">
        <v>30</v>
      </c>
      <c r="O1655" s="10">
        <v>0</v>
      </c>
      <c r="P1655" s="8" t="s">
        <v>32</v>
      </c>
      <c r="Q1655" s="8" t="s">
        <v>184</v>
      </c>
      <c r="R1655" s="8" t="s">
        <v>32</v>
      </c>
      <c r="S1655" s="8" t="s">
        <v>32</v>
      </c>
      <c r="T1655" s="8" t="s">
        <v>34</v>
      </c>
      <c r="U1655" s="6" t="s">
        <v>309</v>
      </c>
      <c r="V1655" s="6" t="s">
        <v>310</v>
      </c>
    </row>
    <row r="1656" spans="1:22" x14ac:dyDescent="0.2">
      <c r="A1656" s="7" t="s">
        <v>22</v>
      </c>
      <c r="B1656" s="8" t="s">
        <v>23</v>
      </c>
      <c r="C1656" s="8" t="s">
        <v>9937</v>
      </c>
      <c r="D1656" s="8" t="s">
        <v>442</v>
      </c>
      <c r="E1656" s="8" t="s">
        <v>25</v>
      </c>
      <c r="F1656" s="8" t="s">
        <v>5770</v>
      </c>
      <c r="G1656" s="8" t="s">
        <v>5769</v>
      </c>
      <c r="H1656" s="9">
        <v>43156</v>
      </c>
      <c r="I1656" s="9">
        <v>43465</v>
      </c>
      <c r="J1656" s="8" t="s">
        <v>1978</v>
      </c>
      <c r="K1656" s="8" t="s">
        <v>1979</v>
      </c>
      <c r="L1656" s="8" t="s">
        <v>1980</v>
      </c>
      <c r="M1656" s="11">
        <v>1022.27</v>
      </c>
      <c r="N1656" s="8" t="s">
        <v>30</v>
      </c>
      <c r="O1656" s="10">
        <v>595.09</v>
      </c>
      <c r="P1656" s="8" t="s">
        <v>30</v>
      </c>
      <c r="Q1656" s="8" t="s">
        <v>184</v>
      </c>
      <c r="R1656" s="8" t="s">
        <v>32</v>
      </c>
      <c r="S1656" s="8" t="s">
        <v>32</v>
      </c>
      <c r="T1656" s="8" t="s">
        <v>34</v>
      </c>
      <c r="U1656" s="6" t="s">
        <v>309</v>
      </c>
      <c r="V1656" s="6" t="s">
        <v>310</v>
      </c>
    </row>
    <row r="1657" spans="1:22" x14ac:dyDescent="0.2">
      <c r="A1657" s="7" t="s">
        <v>22</v>
      </c>
      <c r="B1657" s="8" t="s">
        <v>23</v>
      </c>
      <c r="C1657" s="8" t="s">
        <v>9937</v>
      </c>
      <c r="D1657" s="8" t="s">
        <v>442</v>
      </c>
      <c r="E1657" s="8" t="s">
        <v>25</v>
      </c>
      <c r="F1657" s="8" t="s">
        <v>5925</v>
      </c>
      <c r="G1657" s="8" t="s">
        <v>5924</v>
      </c>
      <c r="H1657" s="9">
        <v>42891</v>
      </c>
      <c r="I1657" s="9">
        <v>43281</v>
      </c>
      <c r="J1657" s="8" t="s">
        <v>1159</v>
      </c>
      <c r="K1657" s="8" t="s">
        <v>1160</v>
      </c>
      <c r="L1657" s="8" t="s">
        <v>1161</v>
      </c>
      <c r="M1657" s="11">
        <v>42652.41</v>
      </c>
      <c r="N1657" s="8" t="s">
        <v>30</v>
      </c>
      <c r="O1657" s="11">
        <v>26109.35</v>
      </c>
      <c r="P1657" s="8" t="s">
        <v>30</v>
      </c>
      <c r="Q1657" s="8" t="s">
        <v>31</v>
      </c>
      <c r="R1657" s="8" t="s">
        <v>5923</v>
      </c>
      <c r="S1657" s="8" t="s">
        <v>136</v>
      </c>
      <c r="T1657" s="8" t="s">
        <v>34</v>
      </c>
      <c r="U1657" s="6" t="s">
        <v>35</v>
      </c>
      <c r="V1657" s="6" t="s">
        <v>36</v>
      </c>
    </row>
    <row r="1658" spans="1:22" x14ac:dyDescent="0.2">
      <c r="A1658" s="7" t="s">
        <v>22</v>
      </c>
      <c r="B1658" s="8" t="s">
        <v>23</v>
      </c>
      <c r="C1658" s="8" t="s">
        <v>9937</v>
      </c>
      <c r="D1658" s="8" t="s">
        <v>442</v>
      </c>
      <c r="E1658" s="8" t="s">
        <v>25</v>
      </c>
      <c r="F1658" s="8" t="s">
        <v>1995</v>
      </c>
      <c r="G1658" s="8" t="s">
        <v>1996</v>
      </c>
      <c r="H1658" s="15">
        <v>43167</v>
      </c>
      <c r="I1658" s="15">
        <v>43465</v>
      </c>
      <c r="J1658" s="14" t="s">
        <v>193</v>
      </c>
      <c r="K1658" s="13"/>
      <c r="L1658" s="13"/>
      <c r="M1658" s="10">
        <v>499.59</v>
      </c>
      <c r="N1658" s="8" t="s">
        <v>30</v>
      </c>
      <c r="O1658" s="10">
        <v>462.65</v>
      </c>
      <c r="P1658" s="8" t="s">
        <v>30</v>
      </c>
      <c r="Q1658" s="8" t="s">
        <v>31</v>
      </c>
      <c r="R1658" s="8" t="s">
        <v>32</v>
      </c>
      <c r="S1658" s="8" t="s">
        <v>33</v>
      </c>
      <c r="T1658" s="8" t="s">
        <v>34</v>
      </c>
      <c r="U1658" s="6" t="s">
        <v>205</v>
      </c>
      <c r="V1658" s="6" t="s">
        <v>206</v>
      </c>
    </row>
    <row r="1659" spans="1:22" x14ac:dyDescent="0.2">
      <c r="A1659" s="7" t="s">
        <v>22</v>
      </c>
      <c r="B1659" s="8" t="s">
        <v>23</v>
      </c>
      <c r="C1659" s="8" t="s">
        <v>9937</v>
      </c>
      <c r="D1659" s="8" t="s">
        <v>442</v>
      </c>
      <c r="E1659" s="8" t="s">
        <v>25</v>
      </c>
      <c r="F1659" s="8" t="s">
        <v>5922</v>
      </c>
      <c r="G1659" s="8" t="s">
        <v>1128</v>
      </c>
      <c r="H1659" s="15">
        <v>43298</v>
      </c>
      <c r="I1659" s="15">
        <v>43646</v>
      </c>
      <c r="J1659" s="14" t="s">
        <v>1159</v>
      </c>
      <c r="K1659" s="8" t="s">
        <v>1160</v>
      </c>
      <c r="L1659" s="8" t="s">
        <v>1161</v>
      </c>
      <c r="M1659" s="11">
        <v>156207.48000000001</v>
      </c>
      <c r="N1659" s="8" t="s">
        <v>30</v>
      </c>
      <c r="O1659" s="11">
        <v>134611.84</v>
      </c>
      <c r="P1659" s="8" t="s">
        <v>30</v>
      </c>
      <c r="Q1659" s="8" t="s">
        <v>31</v>
      </c>
      <c r="R1659" s="8" t="s">
        <v>1162</v>
      </c>
      <c r="S1659" s="8" t="s">
        <v>136</v>
      </c>
      <c r="T1659" s="8" t="s">
        <v>34</v>
      </c>
      <c r="U1659" s="6" t="s">
        <v>309</v>
      </c>
      <c r="V1659" s="6" t="s">
        <v>310</v>
      </c>
    </row>
    <row r="1660" spans="1:22" x14ac:dyDescent="0.2">
      <c r="A1660" s="7" t="s">
        <v>22</v>
      </c>
      <c r="B1660" s="8" t="s">
        <v>23</v>
      </c>
      <c r="C1660" s="8" t="s">
        <v>9937</v>
      </c>
      <c r="D1660" s="8" t="s">
        <v>442</v>
      </c>
      <c r="E1660" s="8" t="s">
        <v>25</v>
      </c>
      <c r="F1660" s="8" t="s">
        <v>1999</v>
      </c>
      <c r="G1660" s="8" t="s">
        <v>2000</v>
      </c>
      <c r="H1660" s="15">
        <v>43489</v>
      </c>
      <c r="I1660" s="15">
        <v>43830</v>
      </c>
      <c r="J1660" s="14" t="s">
        <v>193</v>
      </c>
      <c r="K1660" s="13"/>
      <c r="L1660" s="13"/>
      <c r="M1660" s="11">
        <v>1974.96</v>
      </c>
      <c r="N1660" s="8" t="s">
        <v>30</v>
      </c>
      <c r="O1660" s="10">
        <v>456.72</v>
      </c>
      <c r="P1660" s="8" t="s">
        <v>30</v>
      </c>
      <c r="Q1660" s="8" t="s">
        <v>31</v>
      </c>
      <c r="R1660" s="8" t="s">
        <v>32</v>
      </c>
      <c r="S1660" s="8" t="s">
        <v>33</v>
      </c>
      <c r="T1660" s="8" t="s">
        <v>34</v>
      </c>
      <c r="U1660" s="6" t="s">
        <v>205</v>
      </c>
      <c r="V1660" s="6" t="s">
        <v>206</v>
      </c>
    </row>
    <row r="1661" spans="1:22" x14ac:dyDescent="0.2">
      <c r="A1661" s="7" t="s">
        <v>22</v>
      </c>
      <c r="B1661" s="8" t="s">
        <v>23</v>
      </c>
      <c r="C1661" s="8" t="s">
        <v>9937</v>
      </c>
      <c r="D1661" s="8" t="s">
        <v>442</v>
      </c>
      <c r="E1661" s="8" t="s">
        <v>25</v>
      </c>
      <c r="F1661" s="8" t="s">
        <v>2230</v>
      </c>
      <c r="G1661" s="8" t="s">
        <v>2231</v>
      </c>
      <c r="H1661" s="9">
        <v>43538</v>
      </c>
      <c r="I1661" s="9">
        <v>43830</v>
      </c>
      <c r="J1661" s="8" t="s">
        <v>2232</v>
      </c>
      <c r="K1661" s="8" t="s">
        <v>2233</v>
      </c>
      <c r="L1661" s="8" t="s">
        <v>2234</v>
      </c>
      <c r="M1661" s="10">
        <v>895.94</v>
      </c>
      <c r="N1661" s="8" t="s">
        <v>30</v>
      </c>
      <c r="O1661" s="10">
        <v>0</v>
      </c>
      <c r="P1661" s="8" t="s">
        <v>30</v>
      </c>
      <c r="Q1661" s="8" t="s">
        <v>31</v>
      </c>
      <c r="R1661" s="8" t="s">
        <v>32</v>
      </c>
      <c r="S1661" s="8" t="s">
        <v>33</v>
      </c>
      <c r="T1661" s="8" t="s">
        <v>34</v>
      </c>
      <c r="U1661" s="6" t="s">
        <v>35</v>
      </c>
      <c r="V1661" s="6" t="s">
        <v>36</v>
      </c>
    </row>
    <row r="1662" spans="1:22" x14ac:dyDescent="0.2">
      <c r="A1662" s="7" t="s">
        <v>22</v>
      </c>
      <c r="B1662" s="8" t="s">
        <v>23</v>
      </c>
      <c r="C1662" s="8" t="s">
        <v>9937</v>
      </c>
      <c r="D1662" s="8" t="s">
        <v>442</v>
      </c>
      <c r="E1662" s="8" t="s">
        <v>25</v>
      </c>
      <c r="F1662" s="8" t="s">
        <v>5921</v>
      </c>
      <c r="G1662" s="8" t="s">
        <v>5920</v>
      </c>
      <c r="H1662" s="9">
        <v>43510</v>
      </c>
      <c r="I1662" s="9">
        <v>43874</v>
      </c>
      <c r="J1662" s="8" t="s">
        <v>974</v>
      </c>
      <c r="K1662" s="8" t="s">
        <v>975</v>
      </c>
      <c r="L1662" s="8" t="s">
        <v>976</v>
      </c>
      <c r="M1662" s="11">
        <v>5525</v>
      </c>
      <c r="N1662" s="8" t="s">
        <v>30</v>
      </c>
      <c r="O1662" s="11">
        <v>5525</v>
      </c>
      <c r="P1662" s="8" t="s">
        <v>30</v>
      </c>
      <c r="Q1662" s="8" t="s">
        <v>31</v>
      </c>
      <c r="R1662" s="8" t="s">
        <v>32</v>
      </c>
      <c r="S1662" s="8" t="s">
        <v>33</v>
      </c>
      <c r="T1662" s="8" t="s">
        <v>34</v>
      </c>
      <c r="U1662" s="6" t="s">
        <v>445</v>
      </c>
      <c r="V1662" s="6" t="s">
        <v>446</v>
      </c>
    </row>
    <row r="1663" spans="1:22" x14ac:dyDescent="0.2">
      <c r="A1663" s="7" t="s">
        <v>22</v>
      </c>
      <c r="B1663" s="8" t="s">
        <v>23</v>
      </c>
      <c r="C1663" s="8" t="s">
        <v>9937</v>
      </c>
      <c r="D1663" s="8" t="s">
        <v>442</v>
      </c>
      <c r="E1663" s="8" t="s">
        <v>25</v>
      </c>
      <c r="F1663" s="8" t="s">
        <v>2700</v>
      </c>
      <c r="G1663" s="8" t="s">
        <v>2701</v>
      </c>
      <c r="H1663" s="9">
        <v>43444</v>
      </c>
      <c r="I1663" s="9">
        <v>43830</v>
      </c>
      <c r="J1663" s="8" t="s">
        <v>2144</v>
      </c>
      <c r="K1663" s="8" t="s">
        <v>2145</v>
      </c>
      <c r="L1663" s="8" t="s">
        <v>2146</v>
      </c>
      <c r="M1663" s="11">
        <v>16000.92</v>
      </c>
      <c r="N1663" s="8" t="s">
        <v>30</v>
      </c>
      <c r="O1663" s="11">
        <v>3883.35</v>
      </c>
      <c r="P1663" s="8" t="s">
        <v>30</v>
      </c>
      <c r="Q1663" s="8" t="s">
        <v>282</v>
      </c>
      <c r="R1663" s="8" t="s">
        <v>2702</v>
      </c>
      <c r="S1663" s="8" t="s">
        <v>32</v>
      </c>
      <c r="T1663" s="8" t="s">
        <v>34</v>
      </c>
      <c r="U1663" s="6" t="s">
        <v>35</v>
      </c>
      <c r="V1663" s="6" t="s">
        <v>36</v>
      </c>
    </row>
    <row r="1664" spans="1:22" x14ac:dyDescent="0.2">
      <c r="A1664" s="7" t="s">
        <v>22</v>
      </c>
      <c r="B1664" s="8" t="s">
        <v>23</v>
      </c>
      <c r="C1664" s="8" t="s">
        <v>9937</v>
      </c>
      <c r="D1664" s="8" t="s">
        <v>442</v>
      </c>
      <c r="E1664" s="8" t="s">
        <v>25</v>
      </c>
      <c r="F1664" s="8" t="s">
        <v>5894</v>
      </c>
      <c r="G1664" s="8" t="s">
        <v>2687</v>
      </c>
      <c r="H1664" s="9">
        <v>43055</v>
      </c>
      <c r="I1664" s="9">
        <v>43399</v>
      </c>
      <c r="J1664" s="8" t="s">
        <v>2200</v>
      </c>
      <c r="K1664" s="8" t="s">
        <v>2201</v>
      </c>
      <c r="L1664" s="8" t="s">
        <v>2202</v>
      </c>
      <c r="M1664" s="11">
        <v>14300</v>
      </c>
      <c r="N1664" s="8" t="s">
        <v>30</v>
      </c>
      <c r="O1664" s="11">
        <v>6479.09</v>
      </c>
      <c r="P1664" s="8" t="s">
        <v>30</v>
      </c>
      <c r="Q1664" s="8" t="s">
        <v>260</v>
      </c>
      <c r="R1664" s="8" t="s">
        <v>2203</v>
      </c>
      <c r="S1664" s="8" t="s">
        <v>32</v>
      </c>
      <c r="T1664" s="8" t="s">
        <v>34</v>
      </c>
      <c r="U1664" s="6" t="s">
        <v>309</v>
      </c>
      <c r="V1664" s="6" t="s">
        <v>310</v>
      </c>
    </row>
    <row r="1665" spans="1:22" x14ac:dyDescent="0.2">
      <c r="A1665" s="7" t="s">
        <v>22</v>
      </c>
      <c r="B1665" s="8" t="s">
        <v>23</v>
      </c>
      <c r="C1665" s="8" t="s">
        <v>9937</v>
      </c>
      <c r="D1665" s="8" t="s">
        <v>442</v>
      </c>
      <c r="E1665" s="8" t="s">
        <v>25</v>
      </c>
      <c r="F1665" s="8" t="s">
        <v>2950</v>
      </c>
      <c r="G1665" s="8" t="s">
        <v>2951</v>
      </c>
      <c r="H1665" s="9">
        <v>43090</v>
      </c>
      <c r="I1665" s="9">
        <v>43485</v>
      </c>
      <c r="J1665" s="8" t="s">
        <v>1386</v>
      </c>
      <c r="K1665" s="8" t="s">
        <v>1387</v>
      </c>
      <c r="L1665" s="8" t="s">
        <v>1388</v>
      </c>
      <c r="M1665" s="11">
        <v>165517.56</v>
      </c>
      <c r="N1665" s="8" t="s">
        <v>30</v>
      </c>
      <c r="O1665" s="11">
        <v>165516</v>
      </c>
      <c r="P1665" s="8" t="s">
        <v>30</v>
      </c>
      <c r="Q1665" s="8" t="s">
        <v>285</v>
      </c>
      <c r="R1665" s="8" t="s">
        <v>32</v>
      </c>
      <c r="S1665" s="8" t="s">
        <v>32</v>
      </c>
      <c r="T1665" s="8" t="s">
        <v>34</v>
      </c>
      <c r="U1665" s="6" t="s">
        <v>445</v>
      </c>
      <c r="V1665" s="6" t="s">
        <v>446</v>
      </c>
    </row>
    <row r="1666" spans="1:22" x14ac:dyDescent="0.2">
      <c r="A1666" s="7" t="s">
        <v>22</v>
      </c>
      <c r="B1666" s="8" t="s">
        <v>23</v>
      </c>
      <c r="C1666" s="8" t="s">
        <v>9937</v>
      </c>
      <c r="D1666" s="8" t="s">
        <v>442</v>
      </c>
      <c r="E1666" s="8" t="s">
        <v>25</v>
      </c>
      <c r="F1666" s="8" t="s">
        <v>2733</v>
      </c>
      <c r="G1666" s="8" t="s">
        <v>2734</v>
      </c>
      <c r="H1666" s="9">
        <v>43121</v>
      </c>
      <c r="I1666" s="9">
        <v>43465</v>
      </c>
      <c r="J1666" s="8" t="s">
        <v>2723</v>
      </c>
      <c r="K1666" s="8" t="s">
        <v>2724</v>
      </c>
      <c r="L1666" s="8" t="s">
        <v>2725</v>
      </c>
      <c r="M1666" s="11">
        <v>3036.15</v>
      </c>
      <c r="N1666" s="8" t="s">
        <v>30</v>
      </c>
      <c r="O1666" s="10">
        <v>0</v>
      </c>
      <c r="P1666" s="8" t="s">
        <v>30</v>
      </c>
      <c r="Q1666" s="8" t="s">
        <v>184</v>
      </c>
      <c r="R1666" s="8" t="s">
        <v>32</v>
      </c>
      <c r="S1666" s="8" t="s">
        <v>32</v>
      </c>
      <c r="T1666" s="8" t="s">
        <v>34</v>
      </c>
      <c r="U1666" s="6" t="s">
        <v>309</v>
      </c>
      <c r="V1666" s="6" t="s">
        <v>310</v>
      </c>
    </row>
    <row r="1667" spans="1:22" x14ac:dyDescent="0.2">
      <c r="A1667" s="7" t="s">
        <v>22</v>
      </c>
      <c r="B1667" s="8" t="s">
        <v>23</v>
      </c>
      <c r="C1667" s="8" t="s">
        <v>9937</v>
      </c>
      <c r="D1667" s="8" t="s">
        <v>442</v>
      </c>
      <c r="E1667" s="8" t="s">
        <v>25</v>
      </c>
      <c r="F1667" s="8" t="s">
        <v>2604</v>
      </c>
      <c r="G1667" s="8" t="s">
        <v>2500</v>
      </c>
      <c r="H1667" s="9">
        <v>43124</v>
      </c>
      <c r="I1667" s="9">
        <v>43465</v>
      </c>
      <c r="J1667" s="8" t="s">
        <v>2501</v>
      </c>
      <c r="K1667" s="8" t="s">
        <v>2502</v>
      </c>
      <c r="L1667" s="8" t="s">
        <v>2503</v>
      </c>
      <c r="M1667" s="10">
        <v>175.5</v>
      </c>
      <c r="N1667" s="8" t="s">
        <v>30</v>
      </c>
      <c r="O1667" s="10">
        <v>0</v>
      </c>
      <c r="P1667" s="8" t="s">
        <v>30</v>
      </c>
      <c r="Q1667" s="8" t="s">
        <v>184</v>
      </c>
      <c r="R1667" s="8" t="s">
        <v>32</v>
      </c>
      <c r="S1667" s="8" t="s">
        <v>32</v>
      </c>
      <c r="T1667" s="8" t="s">
        <v>34</v>
      </c>
      <c r="U1667" s="6" t="s">
        <v>309</v>
      </c>
      <c r="V1667" s="6" t="s">
        <v>310</v>
      </c>
    </row>
    <row r="1668" spans="1:22" x14ac:dyDescent="0.2">
      <c r="A1668" s="7" t="s">
        <v>22</v>
      </c>
      <c r="B1668" s="8" t="s">
        <v>23</v>
      </c>
      <c r="C1668" s="8" t="s">
        <v>9937</v>
      </c>
      <c r="D1668" s="8" t="s">
        <v>442</v>
      </c>
      <c r="E1668" s="8" t="s">
        <v>25</v>
      </c>
      <c r="F1668" s="8" t="s">
        <v>2774</v>
      </c>
      <c r="G1668" s="8" t="s">
        <v>2775</v>
      </c>
      <c r="H1668" s="9">
        <v>43137</v>
      </c>
      <c r="I1668" s="9">
        <v>43465</v>
      </c>
      <c r="J1668" s="8" t="s">
        <v>2144</v>
      </c>
      <c r="K1668" s="8" t="s">
        <v>2145</v>
      </c>
      <c r="L1668" s="8" t="s">
        <v>2146</v>
      </c>
      <c r="M1668" s="11">
        <v>16000</v>
      </c>
      <c r="N1668" s="8" t="s">
        <v>30</v>
      </c>
      <c r="O1668" s="11">
        <v>12281.67</v>
      </c>
      <c r="P1668" s="8" t="s">
        <v>30</v>
      </c>
      <c r="Q1668" s="8" t="s">
        <v>184</v>
      </c>
      <c r="R1668" s="8" t="s">
        <v>32</v>
      </c>
      <c r="S1668" s="8" t="s">
        <v>32</v>
      </c>
      <c r="T1668" s="8" t="s">
        <v>34</v>
      </c>
      <c r="U1668" s="6" t="s">
        <v>309</v>
      </c>
      <c r="V1668" s="6" t="s">
        <v>310</v>
      </c>
    </row>
    <row r="1669" spans="1:22" x14ac:dyDescent="0.2">
      <c r="A1669" s="7" t="s">
        <v>22</v>
      </c>
      <c r="B1669" s="8" t="s">
        <v>23</v>
      </c>
      <c r="C1669" s="8" t="s">
        <v>9937</v>
      </c>
      <c r="D1669" s="8" t="s">
        <v>442</v>
      </c>
      <c r="E1669" s="8" t="s">
        <v>25</v>
      </c>
      <c r="F1669" s="8" t="s">
        <v>2952</v>
      </c>
      <c r="G1669" s="8" t="s">
        <v>2953</v>
      </c>
      <c r="H1669" s="9">
        <v>43220</v>
      </c>
      <c r="I1669" s="9">
        <v>43962</v>
      </c>
      <c r="J1669" s="8" t="s">
        <v>2954</v>
      </c>
      <c r="K1669" s="8" t="s">
        <v>2955</v>
      </c>
      <c r="L1669" s="8" t="s">
        <v>2956</v>
      </c>
      <c r="M1669" s="11">
        <v>49999.95</v>
      </c>
      <c r="N1669" s="8" t="s">
        <v>30</v>
      </c>
      <c r="O1669" s="11">
        <v>13338</v>
      </c>
      <c r="P1669" s="8" t="s">
        <v>30</v>
      </c>
      <c r="Q1669" s="8" t="s">
        <v>31</v>
      </c>
      <c r="R1669" s="8" t="s">
        <v>32</v>
      </c>
      <c r="S1669" s="8" t="s">
        <v>33</v>
      </c>
      <c r="T1669" s="8" t="s">
        <v>34</v>
      </c>
      <c r="U1669" s="6" t="s">
        <v>445</v>
      </c>
      <c r="V1669" s="6" t="s">
        <v>446</v>
      </c>
    </row>
    <row r="1670" spans="1:22" x14ac:dyDescent="0.2">
      <c r="A1670" s="7" t="s">
        <v>22</v>
      </c>
      <c r="B1670" s="8" t="s">
        <v>23</v>
      </c>
      <c r="C1670" s="8" t="s">
        <v>9937</v>
      </c>
      <c r="D1670" s="8" t="s">
        <v>442</v>
      </c>
      <c r="E1670" s="8" t="s">
        <v>25</v>
      </c>
      <c r="F1670" s="8" t="s">
        <v>2686</v>
      </c>
      <c r="G1670" s="8" t="s">
        <v>2687</v>
      </c>
      <c r="H1670" s="9">
        <v>43422</v>
      </c>
      <c r="I1670" s="9">
        <v>43921</v>
      </c>
      <c r="J1670" s="8" t="s">
        <v>2688</v>
      </c>
      <c r="K1670" s="8" t="s">
        <v>2689</v>
      </c>
      <c r="L1670" s="8" t="s">
        <v>2690</v>
      </c>
      <c r="M1670" s="10">
        <v>198.9</v>
      </c>
      <c r="N1670" s="8" t="s">
        <v>30</v>
      </c>
      <c r="O1670" s="10">
        <v>172.87</v>
      </c>
      <c r="P1670" s="8" t="s">
        <v>30</v>
      </c>
      <c r="Q1670" s="8" t="s">
        <v>260</v>
      </c>
      <c r="R1670" s="8" t="s">
        <v>2203</v>
      </c>
      <c r="S1670" s="8" t="s">
        <v>32</v>
      </c>
      <c r="T1670" s="8" t="s">
        <v>34</v>
      </c>
      <c r="U1670" s="6" t="s">
        <v>309</v>
      </c>
      <c r="V1670" s="6" t="s">
        <v>310</v>
      </c>
    </row>
    <row r="1671" spans="1:22" x14ac:dyDescent="0.2">
      <c r="A1671" s="7" t="s">
        <v>22</v>
      </c>
      <c r="B1671" s="8" t="s">
        <v>23</v>
      </c>
      <c r="C1671" s="8" t="s">
        <v>9937</v>
      </c>
      <c r="D1671" s="8" t="s">
        <v>442</v>
      </c>
      <c r="E1671" s="8" t="s">
        <v>25</v>
      </c>
      <c r="F1671" s="8" t="s">
        <v>2957</v>
      </c>
      <c r="G1671" s="8" t="s">
        <v>2958</v>
      </c>
      <c r="H1671" s="9">
        <v>43454</v>
      </c>
      <c r="I1671" s="9">
        <v>43817</v>
      </c>
      <c r="J1671" s="8" t="s">
        <v>2959</v>
      </c>
      <c r="K1671" s="8" t="s">
        <v>2960</v>
      </c>
      <c r="L1671" s="8" t="s">
        <v>2961</v>
      </c>
      <c r="M1671" s="11">
        <v>49754.25</v>
      </c>
      <c r="N1671" s="8" t="s">
        <v>30</v>
      </c>
      <c r="O1671" s="11">
        <v>41067</v>
      </c>
      <c r="P1671" s="8" t="s">
        <v>30</v>
      </c>
      <c r="Q1671" s="8" t="s">
        <v>31</v>
      </c>
      <c r="R1671" s="8" t="s">
        <v>32</v>
      </c>
      <c r="S1671" s="8" t="s">
        <v>33</v>
      </c>
      <c r="T1671" s="8" t="s">
        <v>34</v>
      </c>
      <c r="U1671" s="6" t="s">
        <v>445</v>
      </c>
      <c r="V1671" s="6" t="s">
        <v>446</v>
      </c>
    </row>
    <row r="1672" spans="1:22" x14ac:dyDescent="0.2">
      <c r="A1672" s="7" t="s">
        <v>22</v>
      </c>
      <c r="B1672" s="8" t="s">
        <v>23</v>
      </c>
      <c r="C1672" s="8" t="s">
        <v>9937</v>
      </c>
      <c r="D1672" s="8" t="s">
        <v>442</v>
      </c>
      <c r="E1672" s="8" t="s">
        <v>25</v>
      </c>
      <c r="F1672" s="8" t="s">
        <v>2721</v>
      </c>
      <c r="G1672" s="8" t="s">
        <v>2722</v>
      </c>
      <c r="H1672" s="9">
        <v>43474</v>
      </c>
      <c r="I1672" s="9">
        <v>43830</v>
      </c>
      <c r="J1672" s="8" t="s">
        <v>2723</v>
      </c>
      <c r="K1672" s="8" t="s">
        <v>2724</v>
      </c>
      <c r="L1672" s="8" t="s">
        <v>2725</v>
      </c>
      <c r="M1672" s="10">
        <v>585</v>
      </c>
      <c r="N1672" s="8" t="s">
        <v>30</v>
      </c>
      <c r="O1672" s="10">
        <v>0</v>
      </c>
      <c r="P1672" s="8" t="s">
        <v>30</v>
      </c>
      <c r="Q1672" s="8" t="s">
        <v>184</v>
      </c>
      <c r="R1672" s="8" t="s">
        <v>32</v>
      </c>
      <c r="S1672" s="8" t="s">
        <v>32</v>
      </c>
      <c r="T1672" s="8" t="s">
        <v>34</v>
      </c>
      <c r="U1672" s="6" t="s">
        <v>309</v>
      </c>
      <c r="V1672" s="6" t="s">
        <v>310</v>
      </c>
    </row>
    <row r="1673" spans="1:22" x14ac:dyDescent="0.2">
      <c r="A1673" s="7" t="s">
        <v>22</v>
      </c>
      <c r="B1673" s="8" t="s">
        <v>23</v>
      </c>
      <c r="C1673" s="8" t="s">
        <v>9937</v>
      </c>
      <c r="D1673" s="8" t="s">
        <v>442</v>
      </c>
      <c r="E1673" s="8" t="s">
        <v>25</v>
      </c>
      <c r="F1673" s="8" t="s">
        <v>2499</v>
      </c>
      <c r="G1673" s="8" t="s">
        <v>2500</v>
      </c>
      <c r="H1673" s="9">
        <v>43479</v>
      </c>
      <c r="I1673" s="9">
        <v>43830</v>
      </c>
      <c r="J1673" s="8" t="s">
        <v>2501</v>
      </c>
      <c r="K1673" s="8" t="s">
        <v>2502</v>
      </c>
      <c r="L1673" s="8" t="s">
        <v>2503</v>
      </c>
      <c r="M1673" s="10">
        <v>117</v>
      </c>
      <c r="N1673" s="8" t="s">
        <v>30</v>
      </c>
      <c r="O1673" s="10">
        <v>0</v>
      </c>
      <c r="P1673" s="8" t="s">
        <v>30</v>
      </c>
      <c r="Q1673" s="8" t="s">
        <v>184</v>
      </c>
      <c r="R1673" s="8" t="s">
        <v>32</v>
      </c>
      <c r="S1673" s="8" t="s">
        <v>32</v>
      </c>
      <c r="T1673" s="8" t="s">
        <v>34</v>
      </c>
      <c r="U1673" s="6" t="s">
        <v>309</v>
      </c>
      <c r="V1673" s="6" t="s">
        <v>310</v>
      </c>
    </row>
    <row r="1674" spans="1:22" x14ac:dyDescent="0.2">
      <c r="A1674" s="7" t="s">
        <v>22</v>
      </c>
      <c r="B1674" s="8" t="s">
        <v>23</v>
      </c>
      <c r="C1674" s="8" t="s">
        <v>9937</v>
      </c>
      <c r="D1674" s="8" t="s">
        <v>442</v>
      </c>
      <c r="E1674" s="8" t="s">
        <v>25</v>
      </c>
      <c r="F1674" s="8" t="s">
        <v>2962</v>
      </c>
      <c r="G1674" s="8" t="s">
        <v>2963</v>
      </c>
      <c r="H1674" s="9">
        <v>43495</v>
      </c>
      <c r="I1674" s="9"/>
      <c r="J1674" s="8" t="s">
        <v>2122</v>
      </c>
      <c r="K1674" s="8" t="s">
        <v>2123</v>
      </c>
      <c r="L1674" s="8" t="s">
        <v>2124</v>
      </c>
      <c r="M1674" s="10">
        <v>375.34</v>
      </c>
      <c r="N1674" s="8" t="s">
        <v>30</v>
      </c>
      <c r="O1674" s="10">
        <v>311.45</v>
      </c>
      <c r="P1674" s="8" t="s">
        <v>30</v>
      </c>
      <c r="Q1674" s="8" t="s">
        <v>31</v>
      </c>
      <c r="R1674" s="8" t="s">
        <v>32</v>
      </c>
      <c r="S1674" s="8" t="s">
        <v>33</v>
      </c>
      <c r="T1674" s="8" t="s">
        <v>34</v>
      </c>
      <c r="U1674" s="6" t="s">
        <v>445</v>
      </c>
      <c r="V1674" s="6" t="s">
        <v>446</v>
      </c>
    </row>
    <row r="1675" spans="1:22" x14ac:dyDescent="0.2">
      <c r="A1675" s="7" t="s">
        <v>22</v>
      </c>
      <c r="B1675" s="8" t="s">
        <v>23</v>
      </c>
      <c r="C1675" s="8" t="s">
        <v>9937</v>
      </c>
      <c r="D1675" s="8" t="s">
        <v>442</v>
      </c>
      <c r="E1675" s="8" t="s">
        <v>25</v>
      </c>
      <c r="F1675" s="8" t="s">
        <v>5896</v>
      </c>
      <c r="G1675" s="8" t="s">
        <v>2012</v>
      </c>
      <c r="H1675" s="9">
        <v>43500</v>
      </c>
      <c r="I1675" s="9">
        <v>43830</v>
      </c>
      <c r="J1675" s="8" t="s">
        <v>696</v>
      </c>
      <c r="K1675" s="8" t="s">
        <v>697</v>
      </c>
      <c r="L1675" s="8" t="s">
        <v>698</v>
      </c>
      <c r="M1675" s="11">
        <v>57734</v>
      </c>
      <c r="N1675" s="8" t="s">
        <v>30</v>
      </c>
      <c r="O1675" s="11">
        <v>57482.05</v>
      </c>
      <c r="P1675" s="8" t="s">
        <v>30</v>
      </c>
      <c r="Q1675" s="8" t="s">
        <v>184</v>
      </c>
      <c r="R1675" s="8" t="s">
        <v>32</v>
      </c>
      <c r="S1675" s="8" t="s">
        <v>32</v>
      </c>
      <c r="T1675" s="8" t="s">
        <v>34</v>
      </c>
      <c r="U1675" s="6" t="s">
        <v>309</v>
      </c>
      <c r="V1675" s="6" t="s">
        <v>310</v>
      </c>
    </row>
    <row r="1676" spans="1:22" x14ac:dyDescent="0.2">
      <c r="A1676" s="7" t="s">
        <v>22</v>
      </c>
      <c r="B1676" s="8" t="s">
        <v>23</v>
      </c>
      <c r="C1676" s="8" t="s">
        <v>9937</v>
      </c>
      <c r="D1676" s="8" t="s">
        <v>442</v>
      </c>
      <c r="E1676" s="8" t="s">
        <v>25</v>
      </c>
      <c r="F1676" s="8" t="s">
        <v>3054</v>
      </c>
      <c r="G1676" s="8" t="s">
        <v>3055</v>
      </c>
      <c r="H1676" s="9">
        <v>43522</v>
      </c>
      <c r="I1676" s="9">
        <v>43830</v>
      </c>
      <c r="J1676" s="8" t="s">
        <v>3056</v>
      </c>
      <c r="K1676" s="8" t="s">
        <v>3057</v>
      </c>
      <c r="L1676" s="8" t="s">
        <v>3058</v>
      </c>
      <c r="M1676" s="10">
        <v>117</v>
      </c>
      <c r="N1676" s="8" t="s">
        <v>30</v>
      </c>
      <c r="O1676" s="10">
        <v>0</v>
      </c>
      <c r="P1676" s="8" t="s">
        <v>30</v>
      </c>
      <c r="Q1676" s="8" t="s">
        <v>31</v>
      </c>
      <c r="R1676" s="8" t="s">
        <v>32</v>
      </c>
      <c r="S1676" s="8" t="s">
        <v>33</v>
      </c>
      <c r="T1676" s="8" t="s">
        <v>34</v>
      </c>
      <c r="U1676" s="6" t="s">
        <v>309</v>
      </c>
      <c r="V1676" s="6" t="s">
        <v>310</v>
      </c>
    </row>
    <row r="1677" spans="1:22" x14ac:dyDescent="0.2">
      <c r="A1677" s="7" t="s">
        <v>22</v>
      </c>
      <c r="B1677" s="8" t="s">
        <v>23</v>
      </c>
      <c r="C1677" s="8" t="s">
        <v>9937</v>
      </c>
      <c r="D1677" s="8" t="s">
        <v>442</v>
      </c>
      <c r="E1677" s="8" t="s">
        <v>25</v>
      </c>
      <c r="F1677" s="8" t="s">
        <v>5919</v>
      </c>
      <c r="G1677" s="8"/>
      <c r="H1677" s="9">
        <v>43536</v>
      </c>
      <c r="I1677" s="9">
        <v>43901</v>
      </c>
      <c r="J1677" s="8" t="s">
        <v>458</v>
      </c>
      <c r="K1677" s="8" t="s">
        <v>459</v>
      </c>
      <c r="L1677" s="8" t="s">
        <v>460</v>
      </c>
      <c r="M1677" s="10">
        <v>222.3</v>
      </c>
      <c r="N1677" s="8" t="s">
        <v>30</v>
      </c>
      <c r="O1677" s="10">
        <v>222.3</v>
      </c>
      <c r="P1677" s="8" t="s">
        <v>30</v>
      </c>
      <c r="Q1677" s="8" t="s">
        <v>31</v>
      </c>
      <c r="R1677" s="8" t="s">
        <v>32</v>
      </c>
      <c r="S1677" s="8" t="s">
        <v>33</v>
      </c>
      <c r="T1677" s="8" t="s">
        <v>34</v>
      </c>
      <c r="U1677" s="6" t="s">
        <v>445</v>
      </c>
      <c r="V1677" s="6" t="s">
        <v>446</v>
      </c>
    </row>
    <row r="1678" spans="1:22" x14ac:dyDescent="0.2">
      <c r="A1678" s="7" t="s">
        <v>22</v>
      </c>
      <c r="B1678" s="8" t="s">
        <v>23</v>
      </c>
      <c r="C1678" s="8" t="s">
        <v>9937</v>
      </c>
      <c r="D1678" s="8" t="s">
        <v>442</v>
      </c>
      <c r="E1678" s="8" t="s">
        <v>25</v>
      </c>
      <c r="F1678" s="8" t="s">
        <v>3117</v>
      </c>
      <c r="G1678" s="8" t="s">
        <v>3118</v>
      </c>
      <c r="H1678" s="9">
        <v>43541</v>
      </c>
      <c r="I1678" s="9">
        <v>43906</v>
      </c>
      <c r="J1678" s="8" t="s">
        <v>3119</v>
      </c>
      <c r="K1678" s="8" t="s">
        <v>3120</v>
      </c>
      <c r="L1678" s="8" t="s">
        <v>3121</v>
      </c>
      <c r="M1678" s="11">
        <v>1343.91</v>
      </c>
      <c r="N1678" s="8" t="s">
        <v>30</v>
      </c>
      <c r="O1678" s="11">
        <v>1572.48</v>
      </c>
      <c r="P1678" s="8" t="s">
        <v>30</v>
      </c>
      <c r="Q1678" s="8" t="s">
        <v>31</v>
      </c>
      <c r="R1678" s="8" t="s">
        <v>32</v>
      </c>
      <c r="S1678" s="8" t="s">
        <v>33</v>
      </c>
      <c r="T1678" s="8" t="s">
        <v>34</v>
      </c>
      <c r="U1678" s="6" t="s">
        <v>445</v>
      </c>
      <c r="V1678" s="6" t="s">
        <v>446</v>
      </c>
    </row>
    <row r="1679" spans="1:22" x14ac:dyDescent="0.2">
      <c r="A1679" s="7" t="s">
        <v>22</v>
      </c>
      <c r="B1679" s="8" t="s">
        <v>23</v>
      </c>
      <c r="C1679" s="8" t="s">
        <v>9937</v>
      </c>
      <c r="D1679" s="8" t="s">
        <v>442</v>
      </c>
      <c r="E1679" s="8" t="s">
        <v>25</v>
      </c>
      <c r="F1679" s="8" t="s">
        <v>5918</v>
      </c>
      <c r="G1679" s="8" t="s">
        <v>5917</v>
      </c>
      <c r="H1679" s="9">
        <v>43538</v>
      </c>
      <c r="I1679" s="9">
        <v>43903</v>
      </c>
      <c r="J1679" s="8" t="s">
        <v>2232</v>
      </c>
      <c r="K1679" s="8" t="s">
        <v>2233</v>
      </c>
      <c r="L1679" s="8" t="s">
        <v>2234</v>
      </c>
      <c r="M1679" s="10">
        <v>895.94</v>
      </c>
      <c r="N1679" s="8" t="s">
        <v>30</v>
      </c>
      <c r="O1679" s="10">
        <v>896</v>
      </c>
      <c r="P1679" s="8" t="s">
        <v>30</v>
      </c>
      <c r="Q1679" s="8" t="s">
        <v>31</v>
      </c>
      <c r="R1679" s="8" t="s">
        <v>32</v>
      </c>
      <c r="S1679" s="8" t="s">
        <v>33</v>
      </c>
      <c r="T1679" s="8" t="s">
        <v>34</v>
      </c>
      <c r="U1679" s="6" t="s">
        <v>445</v>
      </c>
      <c r="V1679" s="6" t="s">
        <v>446</v>
      </c>
    </row>
    <row r="1680" spans="1:22" x14ac:dyDescent="0.2">
      <c r="A1680" s="7" t="s">
        <v>22</v>
      </c>
      <c r="B1680" s="8" t="s">
        <v>23</v>
      </c>
      <c r="C1680" s="8" t="s">
        <v>9937</v>
      </c>
      <c r="D1680" s="8" t="s">
        <v>442</v>
      </c>
      <c r="E1680" s="8" t="s">
        <v>25</v>
      </c>
      <c r="F1680" s="8" t="s">
        <v>5916</v>
      </c>
      <c r="G1680" s="8" t="s">
        <v>5915</v>
      </c>
      <c r="H1680" s="9">
        <v>43557</v>
      </c>
      <c r="I1680" s="9">
        <v>43922</v>
      </c>
      <c r="J1680" s="8" t="s">
        <v>458</v>
      </c>
      <c r="K1680" s="8" t="s">
        <v>459</v>
      </c>
      <c r="L1680" s="8" t="s">
        <v>460</v>
      </c>
      <c r="M1680" s="10">
        <v>162.63</v>
      </c>
      <c r="N1680" s="8" t="s">
        <v>30</v>
      </c>
      <c r="O1680" s="10">
        <v>162.63</v>
      </c>
      <c r="P1680" s="8" t="s">
        <v>30</v>
      </c>
      <c r="Q1680" s="8" t="s">
        <v>31</v>
      </c>
      <c r="R1680" s="8" t="s">
        <v>32</v>
      </c>
      <c r="S1680" s="8" t="s">
        <v>33</v>
      </c>
      <c r="T1680" s="8" t="s">
        <v>34</v>
      </c>
      <c r="U1680" s="6" t="s">
        <v>445</v>
      </c>
      <c r="V1680" s="6" t="s">
        <v>446</v>
      </c>
    </row>
    <row r="1681" spans="1:22" x14ac:dyDescent="0.2">
      <c r="A1681" s="7" t="s">
        <v>22</v>
      </c>
      <c r="B1681" s="8" t="s">
        <v>23</v>
      </c>
      <c r="C1681" s="8" t="s">
        <v>9937</v>
      </c>
      <c r="D1681" s="8" t="s">
        <v>442</v>
      </c>
      <c r="E1681" s="8" t="s">
        <v>25</v>
      </c>
      <c r="F1681" s="8" t="s">
        <v>3244</v>
      </c>
      <c r="G1681" s="8" t="s">
        <v>3245</v>
      </c>
      <c r="H1681" s="9">
        <v>43571</v>
      </c>
      <c r="I1681" s="9">
        <v>43937</v>
      </c>
      <c r="J1681" s="8" t="s">
        <v>2367</v>
      </c>
      <c r="K1681" s="8" t="s">
        <v>2368</v>
      </c>
      <c r="L1681" s="8" t="s">
        <v>2369</v>
      </c>
      <c r="M1681" s="11">
        <v>2027.03</v>
      </c>
      <c r="N1681" s="8" t="s">
        <v>30</v>
      </c>
      <c r="O1681" s="10">
        <v>0</v>
      </c>
      <c r="P1681" s="8" t="s">
        <v>32</v>
      </c>
      <c r="Q1681" s="8" t="s">
        <v>31</v>
      </c>
      <c r="R1681" s="8" t="s">
        <v>32</v>
      </c>
      <c r="S1681" s="8" t="s">
        <v>33</v>
      </c>
      <c r="T1681" s="8" t="s">
        <v>34</v>
      </c>
      <c r="U1681" s="6" t="s">
        <v>445</v>
      </c>
      <c r="V1681" s="6" t="s">
        <v>446</v>
      </c>
    </row>
    <row r="1682" spans="1:22" x14ac:dyDescent="0.2">
      <c r="A1682" s="7" t="s">
        <v>22</v>
      </c>
      <c r="B1682" s="8" t="s">
        <v>23</v>
      </c>
      <c r="C1682" s="8" t="s">
        <v>9937</v>
      </c>
      <c r="D1682" s="8" t="s">
        <v>442</v>
      </c>
      <c r="E1682" s="8" t="s">
        <v>25</v>
      </c>
      <c r="F1682" s="8" t="s">
        <v>3285</v>
      </c>
      <c r="G1682" s="8" t="s">
        <v>2014</v>
      </c>
      <c r="H1682" s="9">
        <v>43587</v>
      </c>
      <c r="I1682" s="9">
        <v>43830</v>
      </c>
      <c r="J1682" s="8" t="s">
        <v>2015</v>
      </c>
      <c r="K1682" s="8" t="s">
        <v>2016</v>
      </c>
      <c r="L1682" s="8" t="s">
        <v>2017</v>
      </c>
      <c r="M1682" s="11">
        <v>17550</v>
      </c>
      <c r="N1682" s="8" t="s">
        <v>30</v>
      </c>
      <c r="O1682" s="10">
        <v>0</v>
      </c>
      <c r="P1682" s="8" t="s">
        <v>30</v>
      </c>
      <c r="Q1682" s="8" t="s">
        <v>282</v>
      </c>
      <c r="R1682" s="8" t="s">
        <v>3034</v>
      </c>
      <c r="S1682" s="8" t="s">
        <v>32</v>
      </c>
      <c r="T1682" s="8" t="s">
        <v>34</v>
      </c>
      <c r="U1682" s="6" t="s">
        <v>309</v>
      </c>
      <c r="V1682" s="6" t="s">
        <v>310</v>
      </c>
    </row>
    <row r="1683" spans="1:22" x14ac:dyDescent="0.2">
      <c r="A1683" s="7" t="s">
        <v>22</v>
      </c>
      <c r="B1683" s="8" t="s">
        <v>23</v>
      </c>
      <c r="C1683" s="8" t="s">
        <v>9937</v>
      </c>
      <c r="D1683" s="8" t="s">
        <v>442</v>
      </c>
      <c r="E1683" s="8" t="s">
        <v>25</v>
      </c>
      <c r="F1683" s="8" t="s">
        <v>5914</v>
      </c>
      <c r="G1683" s="8" t="s">
        <v>5913</v>
      </c>
      <c r="H1683" s="9">
        <v>43591</v>
      </c>
      <c r="I1683" s="9">
        <v>43956</v>
      </c>
      <c r="J1683" s="8" t="s">
        <v>876</v>
      </c>
      <c r="K1683" s="8" t="s">
        <v>877</v>
      </c>
      <c r="L1683" s="8" t="s">
        <v>878</v>
      </c>
      <c r="M1683" s="10">
        <v>873.4</v>
      </c>
      <c r="N1683" s="8" t="s">
        <v>30</v>
      </c>
      <c r="O1683" s="10">
        <v>0</v>
      </c>
      <c r="P1683" s="8" t="s">
        <v>32</v>
      </c>
      <c r="Q1683" s="8" t="s">
        <v>282</v>
      </c>
      <c r="R1683" s="8" t="s">
        <v>879</v>
      </c>
      <c r="S1683" s="8" t="s">
        <v>32</v>
      </c>
      <c r="T1683" s="8" t="s">
        <v>34</v>
      </c>
      <c r="U1683" s="6" t="s">
        <v>445</v>
      </c>
      <c r="V1683" s="6" t="s">
        <v>446</v>
      </c>
    </row>
    <row r="1684" spans="1:22" x14ac:dyDescent="0.2">
      <c r="A1684" s="7" t="s">
        <v>22</v>
      </c>
      <c r="B1684" s="8" t="s">
        <v>23</v>
      </c>
      <c r="C1684" s="8" t="s">
        <v>9937</v>
      </c>
      <c r="D1684" s="8" t="s">
        <v>442</v>
      </c>
      <c r="E1684" s="8" t="s">
        <v>25</v>
      </c>
      <c r="F1684" s="8" t="s">
        <v>5912</v>
      </c>
      <c r="G1684" s="8" t="s">
        <v>5911</v>
      </c>
      <c r="H1684" s="9">
        <v>43600</v>
      </c>
      <c r="I1684" s="9">
        <v>43965</v>
      </c>
      <c r="J1684" s="8" t="s">
        <v>180</v>
      </c>
      <c r="K1684" s="8" t="s">
        <v>181</v>
      </c>
      <c r="L1684" s="8" t="s">
        <v>182</v>
      </c>
      <c r="M1684" s="11">
        <v>2614.4</v>
      </c>
      <c r="N1684" s="8" t="s">
        <v>183</v>
      </c>
      <c r="O1684" s="11">
        <v>9500.73</v>
      </c>
      <c r="P1684" s="8" t="s">
        <v>183</v>
      </c>
      <c r="Q1684" s="8" t="s">
        <v>184</v>
      </c>
      <c r="R1684" s="8" t="s">
        <v>32</v>
      </c>
      <c r="S1684" s="8" t="s">
        <v>32</v>
      </c>
      <c r="T1684" s="8" t="s">
        <v>34</v>
      </c>
      <c r="U1684" s="6" t="s">
        <v>445</v>
      </c>
      <c r="V1684" s="6" t="s">
        <v>446</v>
      </c>
    </row>
    <row r="1685" spans="1:22" x14ac:dyDescent="0.2">
      <c r="A1685" s="7" t="s">
        <v>22</v>
      </c>
      <c r="B1685" s="8" t="s">
        <v>23</v>
      </c>
      <c r="C1685" s="8" t="s">
        <v>9937</v>
      </c>
      <c r="D1685" s="8" t="s">
        <v>442</v>
      </c>
      <c r="E1685" s="8" t="s">
        <v>25</v>
      </c>
      <c r="F1685" s="8" t="s">
        <v>2691</v>
      </c>
      <c r="G1685" s="8" t="s">
        <v>2687</v>
      </c>
      <c r="H1685" s="9">
        <v>43422</v>
      </c>
      <c r="I1685" s="9">
        <v>43921</v>
      </c>
      <c r="J1685" s="8" t="s">
        <v>2688</v>
      </c>
      <c r="K1685" s="8" t="s">
        <v>2689</v>
      </c>
      <c r="L1685" s="8" t="s">
        <v>2690</v>
      </c>
      <c r="M1685" s="11">
        <v>14040</v>
      </c>
      <c r="N1685" s="8" t="s">
        <v>30</v>
      </c>
      <c r="O1685" s="11">
        <v>3599.68</v>
      </c>
      <c r="P1685" s="8" t="s">
        <v>30</v>
      </c>
      <c r="Q1685" s="8" t="s">
        <v>260</v>
      </c>
      <c r="R1685" s="8" t="s">
        <v>2203</v>
      </c>
      <c r="S1685" s="8" t="s">
        <v>32</v>
      </c>
      <c r="T1685" s="8" t="s">
        <v>34</v>
      </c>
      <c r="U1685" s="6" t="s">
        <v>309</v>
      </c>
      <c r="V1685" s="6" t="s">
        <v>310</v>
      </c>
    </row>
    <row r="1686" spans="1:22" x14ac:dyDescent="0.2">
      <c r="A1686" s="7" t="s">
        <v>22</v>
      </c>
      <c r="B1686" s="8" t="s">
        <v>23</v>
      </c>
      <c r="C1686" s="8" t="s">
        <v>9937</v>
      </c>
      <c r="D1686" s="8" t="s">
        <v>442</v>
      </c>
      <c r="E1686" s="8" t="s">
        <v>25</v>
      </c>
      <c r="F1686" s="8" t="s">
        <v>3343</v>
      </c>
      <c r="G1686" s="8" t="s">
        <v>2963</v>
      </c>
      <c r="H1686" s="9">
        <v>43612</v>
      </c>
      <c r="I1686" s="9">
        <v>43977</v>
      </c>
      <c r="J1686" s="8" t="s">
        <v>2122</v>
      </c>
      <c r="K1686" s="8" t="s">
        <v>2123</v>
      </c>
      <c r="L1686" s="8" t="s">
        <v>2124</v>
      </c>
      <c r="M1686" s="10">
        <v>555.98</v>
      </c>
      <c r="N1686" s="8" t="s">
        <v>30</v>
      </c>
      <c r="O1686" s="10">
        <v>555.98</v>
      </c>
      <c r="P1686" s="8" t="s">
        <v>30</v>
      </c>
      <c r="Q1686" s="8" t="s">
        <v>31</v>
      </c>
      <c r="R1686" s="8" t="s">
        <v>32</v>
      </c>
      <c r="S1686" s="8" t="s">
        <v>33</v>
      </c>
      <c r="T1686" s="8" t="s">
        <v>34</v>
      </c>
      <c r="U1686" s="6" t="s">
        <v>445</v>
      </c>
      <c r="V1686" s="6" t="s">
        <v>446</v>
      </c>
    </row>
    <row r="1687" spans="1:22" x14ac:dyDescent="0.2">
      <c r="A1687" s="7" t="s">
        <v>22</v>
      </c>
      <c r="B1687" s="8" t="s">
        <v>23</v>
      </c>
      <c r="C1687" s="8" t="s">
        <v>9937</v>
      </c>
      <c r="D1687" s="8" t="s">
        <v>442</v>
      </c>
      <c r="E1687" s="8" t="s">
        <v>25</v>
      </c>
      <c r="F1687" s="8" t="s">
        <v>3349</v>
      </c>
      <c r="G1687" s="8" t="s">
        <v>3350</v>
      </c>
      <c r="H1687" s="9">
        <v>43614</v>
      </c>
      <c r="I1687" s="9">
        <v>43979</v>
      </c>
      <c r="J1687" s="8" t="s">
        <v>180</v>
      </c>
      <c r="K1687" s="8" t="s">
        <v>181</v>
      </c>
      <c r="L1687" s="8" t="s">
        <v>182</v>
      </c>
      <c r="M1687" s="11">
        <v>4000</v>
      </c>
      <c r="N1687" s="8" t="s">
        <v>183</v>
      </c>
      <c r="O1687" s="10">
        <v>0</v>
      </c>
      <c r="P1687" s="8" t="s">
        <v>32</v>
      </c>
      <c r="Q1687" s="8" t="s">
        <v>184</v>
      </c>
      <c r="R1687" s="8" t="s">
        <v>32</v>
      </c>
      <c r="S1687" s="8" t="s">
        <v>32</v>
      </c>
      <c r="T1687" s="8" t="s">
        <v>34</v>
      </c>
      <c r="U1687" s="6" t="s">
        <v>445</v>
      </c>
      <c r="V1687" s="6" t="s">
        <v>446</v>
      </c>
    </row>
    <row r="1688" spans="1:22" x14ac:dyDescent="0.2">
      <c r="A1688" s="7" t="s">
        <v>22</v>
      </c>
      <c r="B1688" s="8" t="s">
        <v>23</v>
      </c>
      <c r="C1688" s="8" t="s">
        <v>9937</v>
      </c>
      <c r="D1688" s="8" t="s">
        <v>442</v>
      </c>
      <c r="E1688" s="8" t="s">
        <v>25</v>
      </c>
      <c r="F1688" s="8" t="s">
        <v>5910</v>
      </c>
      <c r="G1688" s="8" t="s">
        <v>5909</v>
      </c>
      <c r="H1688" s="9">
        <v>43619</v>
      </c>
      <c r="I1688" s="9">
        <v>43984</v>
      </c>
      <c r="J1688" s="8" t="s">
        <v>3372</v>
      </c>
      <c r="K1688" s="8" t="s">
        <v>3373</v>
      </c>
      <c r="L1688" s="8" t="s">
        <v>3374</v>
      </c>
      <c r="M1688" s="11">
        <v>1460.16</v>
      </c>
      <c r="N1688" s="8" t="s">
        <v>30</v>
      </c>
      <c r="O1688" s="11">
        <v>1248</v>
      </c>
      <c r="P1688" s="8" t="s">
        <v>30</v>
      </c>
      <c r="Q1688" s="8" t="s">
        <v>31</v>
      </c>
      <c r="R1688" s="8" t="s">
        <v>32</v>
      </c>
      <c r="S1688" s="8" t="s">
        <v>33</v>
      </c>
      <c r="T1688" s="8" t="s">
        <v>34</v>
      </c>
      <c r="U1688" s="6" t="s">
        <v>445</v>
      </c>
      <c r="V1688" s="6" t="s">
        <v>446</v>
      </c>
    </row>
    <row r="1689" spans="1:22" x14ac:dyDescent="0.2">
      <c r="A1689" s="7" t="s">
        <v>22</v>
      </c>
      <c r="B1689" s="8" t="s">
        <v>23</v>
      </c>
      <c r="C1689" s="8" t="s">
        <v>9937</v>
      </c>
      <c r="D1689" s="8" t="s">
        <v>442</v>
      </c>
      <c r="E1689" s="8" t="s">
        <v>25</v>
      </c>
      <c r="F1689" s="8" t="s">
        <v>5908</v>
      </c>
      <c r="G1689" s="8" t="s">
        <v>5907</v>
      </c>
      <c r="H1689" s="9">
        <v>43627</v>
      </c>
      <c r="I1689" s="9">
        <v>43992</v>
      </c>
      <c r="J1689" s="8" t="s">
        <v>180</v>
      </c>
      <c r="K1689" s="8" t="s">
        <v>181</v>
      </c>
      <c r="L1689" s="8" t="s">
        <v>182</v>
      </c>
      <c r="M1689" s="10">
        <v>484</v>
      </c>
      <c r="N1689" s="8" t="s">
        <v>183</v>
      </c>
      <c r="O1689" s="11">
        <v>1748.21</v>
      </c>
      <c r="P1689" s="8" t="s">
        <v>183</v>
      </c>
      <c r="Q1689" s="8" t="s">
        <v>184</v>
      </c>
      <c r="R1689" s="8" t="s">
        <v>32</v>
      </c>
      <c r="S1689" s="8" t="s">
        <v>32</v>
      </c>
      <c r="T1689" s="8" t="s">
        <v>34</v>
      </c>
      <c r="U1689" s="6" t="s">
        <v>445</v>
      </c>
      <c r="V1689" s="6" t="s">
        <v>446</v>
      </c>
    </row>
    <row r="1690" spans="1:22" x14ac:dyDescent="0.2">
      <c r="A1690" s="7" t="s">
        <v>22</v>
      </c>
      <c r="B1690" s="8" t="s">
        <v>23</v>
      </c>
      <c r="C1690" s="8" t="s">
        <v>9937</v>
      </c>
      <c r="D1690" s="8" t="s">
        <v>442</v>
      </c>
      <c r="E1690" s="8" t="s">
        <v>25</v>
      </c>
      <c r="F1690" s="8" t="s">
        <v>3400</v>
      </c>
      <c r="G1690" s="8" t="s">
        <v>3401</v>
      </c>
      <c r="H1690" s="9">
        <v>43633</v>
      </c>
      <c r="I1690" s="9">
        <v>44000</v>
      </c>
      <c r="J1690" s="8" t="s">
        <v>3402</v>
      </c>
      <c r="K1690" s="8" t="s">
        <v>3403</v>
      </c>
      <c r="L1690" s="8" t="s">
        <v>3404</v>
      </c>
      <c r="M1690" s="11">
        <v>50000</v>
      </c>
      <c r="N1690" s="8" t="s">
        <v>30</v>
      </c>
      <c r="O1690" s="10">
        <v>0</v>
      </c>
      <c r="P1690" s="8" t="s">
        <v>32</v>
      </c>
      <c r="Q1690" s="8" t="s">
        <v>31</v>
      </c>
      <c r="R1690" s="8" t="s">
        <v>32</v>
      </c>
      <c r="S1690" s="8" t="s">
        <v>33</v>
      </c>
      <c r="T1690" s="8" t="s">
        <v>34</v>
      </c>
      <c r="U1690" s="6" t="s">
        <v>445</v>
      </c>
      <c r="V1690" s="6" t="s">
        <v>446</v>
      </c>
    </row>
    <row r="1691" spans="1:22" x14ac:dyDescent="0.2">
      <c r="A1691" s="7" t="s">
        <v>22</v>
      </c>
      <c r="B1691" s="8" t="s">
        <v>23</v>
      </c>
      <c r="C1691" s="8" t="s">
        <v>9937</v>
      </c>
      <c r="D1691" s="8" t="s">
        <v>442</v>
      </c>
      <c r="E1691" s="8" t="s">
        <v>25</v>
      </c>
      <c r="F1691" s="8" t="s">
        <v>5906</v>
      </c>
      <c r="G1691" s="8" t="s">
        <v>5905</v>
      </c>
      <c r="H1691" s="9">
        <v>43634</v>
      </c>
      <c r="I1691" s="9">
        <v>43999</v>
      </c>
      <c r="J1691" s="8" t="s">
        <v>458</v>
      </c>
      <c r="K1691" s="8" t="s">
        <v>459</v>
      </c>
      <c r="L1691" s="8" t="s">
        <v>460</v>
      </c>
      <c r="M1691" s="10">
        <v>596.70000000000005</v>
      </c>
      <c r="N1691" s="8" t="s">
        <v>30</v>
      </c>
      <c r="O1691" s="10">
        <v>0</v>
      </c>
      <c r="P1691" s="8" t="s">
        <v>32</v>
      </c>
      <c r="Q1691" s="8" t="s">
        <v>31</v>
      </c>
      <c r="R1691" s="8" t="s">
        <v>32</v>
      </c>
      <c r="S1691" s="8" t="s">
        <v>33</v>
      </c>
      <c r="T1691" s="8" t="s">
        <v>34</v>
      </c>
      <c r="U1691" s="6" t="s">
        <v>445</v>
      </c>
      <c r="V1691" s="6" t="s">
        <v>446</v>
      </c>
    </row>
    <row r="1692" spans="1:22" x14ac:dyDescent="0.2">
      <c r="A1692" s="7" t="s">
        <v>22</v>
      </c>
      <c r="B1692" s="8" t="s">
        <v>23</v>
      </c>
      <c r="C1692" s="8" t="s">
        <v>9937</v>
      </c>
      <c r="D1692" s="8" t="s">
        <v>442</v>
      </c>
      <c r="E1692" s="8" t="s">
        <v>25</v>
      </c>
      <c r="F1692" s="8" t="s">
        <v>5904</v>
      </c>
      <c r="G1692" s="8" t="s">
        <v>5903</v>
      </c>
      <c r="H1692" s="9">
        <v>43452</v>
      </c>
      <c r="I1692" s="9">
        <v>43646</v>
      </c>
      <c r="J1692" s="8" t="s">
        <v>5902</v>
      </c>
      <c r="K1692" s="8" t="s">
        <v>5901</v>
      </c>
      <c r="L1692" s="8" t="s">
        <v>5900</v>
      </c>
      <c r="M1692" s="11">
        <v>49374</v>
      </c>
      <c r="N1692" s="8" t="s">
        <v>30</v>
      </c>
      <c r="O1692" s="10">
        <v>0</v>
      </c>
      <c r="P1692" s="8" t="s">
        <v>32</v>
      </c>
      <c r="Q1692" s="8" t="s">
        <v>31</v>
      </c>
      <c r="R1692" s="8" t="s">
        <v>32</v>
      </c>
      <c r="S1692" s="8" t="s">
        <v>33</v>
      </c>
      <c r="T1692" s="8" t="s">
        <v>34</v>
      </c>
      <c r="U1692" s="6" t="s">
        <v>445</v>
      </c>
      <c r="V1692" s="6" t="s">
        <v>446</v>
      </c>
    </row>
    <row r="1693" spans="1:22" x14ac:dyDescent="0.2">
      <c r="A1693" s="7" t="s">
        <v>22</v>
      </c>
      <c r="B1693" s="8" t="s">
        <v>23</v>
      </c>
      <c r="C1693" s="8" t="s">
        <v>9939</v>
      </c>
      <c r="D1693" s="8" t="s">
        <v>514</v>
      </c>
      <c r="E1693" s="8" t="s">
        <v>515</v>
      </c>
      <c r="F1693" s="8" t="s">
        <v>516</v>
      </c>
      <c r="G1693" s="8" t="s">
        <v>215</v>
      </c>
      <c r="H1693" s="9">
        <v>42759</v>
      </c>
      <c r="I1693" s="9"/>
      <c r="J1693" s="8" t="s">
        <v>180</v>
      </c>
      <c r="K1693" s="8" t="s">
        <v>181</v>
      </c>
      <c r="L1693" s="8" t="s">
        <v>182</v>
      </c>
      <c r="M1693" s="10">
        <v>650</v>
      </c>
      <c r="N1693" s="8" t="s">
        <v>183</v>
      </c>
      <c r="O1693" s="11">
        <v>1520.24</v>
      </c>
      <c r="P1693" s="8" t="s">
        <v>183</v>
      </c>
      <c r="Q1693" s="8" t="s">
        <v>285</v>
      </c>
      <c r="R1693" s="8" t="s">
        <v>32</v>
      </c>
      <c r="S1693" s="8" t="s">
        <v>32</v>
      </c>
      <c r="T1693" s="8" t="s">
        <v>34</v>
      </c>
      <c r="U1693" s="6" t="s">
        <v>219</v>
      </c>
      <c r="V1693" s="6" t="s">
        <v>220</v>
      </c>
    </row>
    <row r="1694" spans="1:22" x14ac:dyDescent="0.2">
      <c r="A1694" s="7" t="s">
        <v>22</v>
      </c>
      <c r="B1694" s="8" t="s">
        <v>23</v>
      </c>
      <c r="C1694" s="8" t="s">
        <v>9939</v>
      </c>
      <c r="D1694" s="8" t="s">
        <v>514</v>
      </c>
      <c r="E1694" s="8" t="s">
        <v>515</v>
      </c>
      <c r="F1694" s="8" t="s">
        <v>517</v>
      </c>
      <c r="G1694" s="8" t="s">
        <v>215</v>
      </c>
      <c r="H1694" s="9">
        <v>42761</v>
      </c>
      <c r="I1694" s="9"/>
      <c r="J1694" s="8" t="s">
        <v>180</v>
      </c>
      <c r="K1694" s="8" t="s">
        <v>181</v>
      </c>
      <c r="L1694" s="8" t="s">
        <v>182</v>
      </c>
      <c r="M1694" s="11">
        <v>6700</v>
      </c>
      <c r="N1694" s="8" t="s">
        <v>183</v>
      </c>
      <c r="O1694" s="11">
        <v>21561.119999999999</v>
      </c>
      <c r="P1694" s="8" t="s">
        <v>183</v>
      </c>
      <c r="Q1694" s="8" t="s">
        <v>285</v>
      </c>
      <c r="R1694" s="8" t="s">
        <v>32</v>
      </c>
      <c r="S1694" s="8" t="s">
        <v>32</v>
      </c>
      <c r="T1694" s="8" t="s">
        <v>34</v>
      </c>
      <c r="U1694" s="6" t="s">
        <v>219</v>
      </c>
      <c r="V1694" s="6" t="s">
        <v>220</v>
      </c>
    </row>
    <row r="1695" spans="1:22" x14ac:dyDescent="0.2">
      <c r="A1695" s="7" t="s">
        <v>22</v>
      </c>
      <c r="B1695" s="8" t="s">
        <v>23</v>
      </c>
      <c r="C1695" s="8" t="s">
        <v>9939</v>
      </c>
      <c r="D1695" s="8" t="s">
        <v>514</v>
      </c>
      <c r="E1695" s="8" t="s">
        <v>515</v>
      </c>
      <c r="F1695" s="8" t="s">
        <v>518</v>
      </c>
      <c r="G1695" s="8" t="s">
        <v>215</v>
      </c>
      <c r="H1695" s="9">
        <v>42809</v>
      </c>
      <c r="I1695" s="9"/>
      <c r="J1695" s="8" t="s">
        <v>180</v>
      </c>
      <c r="K1695" s="8" t="s">
        <v>181</v>
      </c>
      <c r="L1695" s="8" t="s">
        <v>182</v>
      </c>
      <c r="M1695" s="11">
        <v>1820</v>
      </c>
      <c r="N1695" s="8" t="s">
        <v>183</v>
      </c>
      <c r="O1695" s="10">
        <v>0</v>
      </c>
      <c r="P1695" s="8" t="s">
        <v>32</v>
      </c>
      <c r="Q1695" s="8" t="s">
        <v>285</v>
      </c>
      <c r="R1695" s="8" t="s">
        <v>32</v>
      </c>
      <c r="S1695" s="8" t="s">
        <v>32</v>
      </c>
      <c r="T1695" s="8" t="s">
        <v>34</v>
      </c>
      <c r="U1695" s="6" t="s">
        <v>219</v>
      </c>
      <c r="V1695" s="6" t="s">
        <v>220</v>
      </c>
    </row>
    <row r="1696" spans="1:22" x14ac:dyDescent="0.2">
      <c r="A1696" s="7" t="s">
        <v>22</v>
      </c>
      <c r="B1696" s="8" t="s">
        <v>23</v>
      </c>
      <c r="C1696" s="8" t="s">
        <v>9939</v>
      </c>
      <c r="D1696" s="8" t="s">
        <v>514</v>
      </c>
      <c r="E1696" s="8" t="s">
        <v>515</v>
      </c>
      <c r="F1696" s="8" t="s">
        <v>519</v>
      </c>
      <c r="G1696" s="8" t="s">
        <v>215</v>
      </c>
      <c r="H1696" s="9">
        <v>43006</v>
      </c>
      <c r="I1696" s="9"/>
      <c r="J1696" s="8" t="s">
        <v>180</v>
      </c>
      <c r="K1696" s="8" t="s">
        <v>181</v>
      </c>
      <c r="L1696" s="8" t="s">
        <v>182</v>
      </c>
      <c r="M1696" s="11">
        <v>6585</v>
      </c>
      <c r="N1696" s="8" t="s">
        <v>183</v>
      </c>
      <c r="O1696" s="11">
        <v>10808.01</v>
      </c>
      <c r="P1696" s="8" t="s">
        <v>183</v>
      </c>
      <c r="Q1696" s="8" t="s">
        <v>184</v>
      </c>
      <c r="R1696" s="8" t="s">
        <v>32</v>
      </c>
      <c r="S1696" s="8" t="s">
        <v>32</v>
      </c>
      <c r="T1696" s="8" t="s">
        <v>34</v>
      </c>
      <c r="U1696" s="6" t="s">
        <v>219</v>
      </c>
      <c r="V1696" s="6" t="s">
        <v>220</v>
      </c>
    </row>
    <row r="1697" spans="1:22" x14ac:dyDescent="0.2">
      <c r="A1697" s="7" t="s">
        <v>22</v>
      </c>
      <c r="B1697" s="8" t="s">
        <v>23</v>
      </c>
      <c r="C1697" s="8" t="s">
        <v>9939</v>
      </c>
      <c r="D1697" s="8" t="s">
        <v>514</v>
      </c>
      <c r="E1697" s="8" t="s">
        <v>515</v>
      </c>
      <c r="F1697" s="8" t="s">
        <v>520</v>
      </c>
      <c r="G1697" s="8" t="s">
        <v>222</v>
      </c>
      <c r="H1697" s="9">
        <v>43110</v>
      </c>
      <c r="I1697" s="9"/>
      <c r="J1697" s="8" t="s">
        <v>216</v>
      </c>
      <c r="K1697" s="8" t="s">
        <v>217</v>
      </c>
      <c r="L1697" s="8" t="s">
        <v>218</v>
      </c>
      <c r="M1697" s="11">
        <v>29356.25</v>
      </c>
      <c r="N1697" s="8" t="s">
        <v>30</v>
      </c>
      <c r="O1697" s="11">
        <v>29315.439999999999</v>
      </c>
      <c r="P1697" s="8" t="s">
        <v>30</v>
      </c>
      <c r="Q1697" s="8" t="s">
        <v>184</v>
      </c>
      <c r="R1697" s="8" t="s">
        <v>32</v>
      </c>
      <c r="S1697" s="8" t="s">
        <v>32</v>
      </c>
      <c r="T1697" s="8" t="s">
        <v>34</v>
      </c>
      <c r="U1697" s="6" t="s">
        <v>219</v>
      </c>
      <c r="V1697" s="6" t="s">
        <v>220</v>
      </c>
    </row>
    <row r="1698" spans="1:22" x14ac:dyDescent="0.2">
      <c r="A1698" s="7" t="s">
        <v>22</v>
      </c>
      <c r="B1698" s="8" t="s">
        <v>23</v>
      </c>
      <c r="C1698" s="8" t="s">
        <v>9939</v>
      </c>
      <c r="D1698" s="8" t="s">
        <v>514</v>
      </c>
      <c r="E1698" s="8" t="s">
        <v>515</v>
      </c>
      <c r="F1698" s="8" t="s">
        <v>521</v>
      </c>
      <c r="G1698" s="8" t="s">
        <v>215</v>
      </c>
      <c r="H1698" s="9">
        <v>43226</v>
      </c>
      <c r="I1698" s="9"/>
      <c r="J1698" s="8" t="s">
        <v>216</v>
      </c>
      <c r="K1698" s="8" t="s">
        <v>217</v>
      </c>
      <c r="L1698" s="8" t="s">
        <v>218</v>
      </c>
      <c r="M1698" s="11">
        <v>16959.330000000002</v>
      </c>
      <c r="N1698" s="8" t="s">
        <v>30</v>
      </c>
      <c r="O1698" s="11">
        <v>16959.330000000002</v>
      </c>
      <c r="P1698" s="8" t="s">
        <v>30</v>
      </c>
      <c r="Q1698" s="8" t="s">
        <v>184</v>
      </c>
      <c r="R1698" s="8" t="s">
        <v>32</v>
      </c>
      <c r="S1698" s="8" t="s">
        <v>32</v>
      </c>
      <c r="T1698" s="8" t="s">
        <v>34</v>
      </c>
      <c r="U1698" s="6" t="s">
        <v>219</v>
      </c>
      <c r="V1698" s="6" t="s">
        <v>220</v>
      </c>
    </row>
    <row r="1699" spans="1:22" x14ac:dyDescent="0.2">
      <c r="A1699" s="7" t="s">
        <v>22</v>
      </c>
      <c r="B1699" s="8" t="s">
        <v>23</v>
      </c>
      <c r="C1699" s="8" t="s">
        <v>9939</v>
      </c>
      <c r="D1699" s="8" t="s">
        <v>514</v>
      </c>
      <c r="E1699" s="8" t="s">
        <v>515</v>
      </c>
      <c r="F1699" s="8" t="s">
        <v>522</v>
      </c>
      <c r="G1699" s="8" t="s">
        <v>215</v>
      </c>
      <c r="H1699" s="9">
        <v>43339</v>
      </c>
      <c r="I1699" s="9"/>
      <c r="J1699" s="8" t="s">
        <v>216</v>
      </c>
      <c r="K1699" s="8" t="s">
        <v>217</v>
      </c>
      <c r="L1699" s="8" t="s">
        <v>218</v>
      </c>
      <c r="M1699" s="11">
        <v>2687</v>
      </c>
      <c r="N1699" s="8" t="s">
        <v>30</v>
      </c>
      <c r="O1699" s="11">
        <v>2682.3</v>
      </c>
      <c r="P1699" s="8" t="s">
        <v>30</v>
      </c>
      <c r="Q1699" s="8" t="s">
        <v>184</v>
      </c>
      <c r="R1699" s="8" t="s">
        <v>32</v>
      </c>
      <c r="S1699" s="8" t="s">
        <v>32</v>
      </c>
      <c r="T1699" s="8" t="s">
        <v>34</v>
      </c>
      <c r="U1699" s="6" t="s">
        <v>219</v>
      </c>
      <c r="V1699" s="6" t="s">
        <v>220</v>
      </c>
    </row>
    <row r="1700" spans="1:22" x14ac:dyDescent="0.2">
      <c r="A1700" s="7" t="s">
        <v>22</v>
      </c>
      <c r="B1700" s="8" t="s">
        <v>23</v>
      </c>
      <c r="C1700" s="8" t="s">
        <v>9939</v>
      </c>
      <c r="D1700" s="8" t="s">
        <v>514</v>
      </c>
      <c r="E1700" s="8" t="s">
        <v>515</v>
      </c>
      <c r="F1700" s="8" t="s">
        <v>523</v>
      </c>
      <c r="G1700" s="8" t="s">
        <v>215</v>
      </c>
      <c r="H1700" s="9">
        <v>43339</v>
      </c>
      <c r="I1700" s="9"/>
      <c r="J1700" s="8" t="s">
        <v>216</v>
      </c>
      <c r="K1700" s="8" t="s">
        <v>217</v>
      </c>
      <c r="L1700" s="8" t="s">
        <v>218</v>
      </c>
      <c r="M1700" s="11">
        <v>4982</v>
      </c>
      <c r="N1700" s="8" t="s">
        <v>30</v>
      </c>
      <c r="O1700" s="11">
        <v>4973.53</v>
      </c>
      <c r="P1700" s="8" t="s">
        <v>30</v>
      </c>
      <c r="Q1700" s="8" t="s">
        <v>184</v>
      </c>
      <c r="R1700" s="8" t="s">
        <v>32</v>
      </c>
      <c r="S1700" s="8" t="s">
        <v>32</v>
      </c>
      <c r="T1700" s="8" t="s">
        <v>34</v>
      </c>
      <c r="U1700" s="6" t="s">
        <v>219</v>
      </c>
      <c r="V1700" s="6" t="s">
        <v>220</v>
      </c>
    </row>
    <row r="1701" spans="1:22" x14ac:dyDescent="0.2">
      <c r="A1701" s="7" t="s">
        <v>22</v>
      </c>
      <c r="B1701" s="8" t="s">
        <v>23</v>
      </c>
      <c r="C1701" s="8" t="s">
        <v>9939</v>
      </c>
      <c r="D1701" s="8" t="s">
        <v>514</v>
      </c>
      <c r="E1701" s="8" t="s">
        <v>515</v>
      </c>
      <c r="F1701" s="8" t="s">
        <v>654</v>
      </c>
      <c r="G1701" s="8" t="s">
        <v>222</v>
      </c>
      <c r="H1701" s="9">
        <v>42676</v>
      </c>
      <c r="I1701" s="9"/>
      <c r="J1701" s="8" t="s">
        <v>180</v>
      </c>
      <c r="K1701" s="8" t="s">
        <v>181</v>
      </c>
      <c r="L1701" s="8" t="s">
        <v>182</v>
      </c>
      <c r="M1701" s="10">
        <v>600</v>
      </c>
      <c r="N1701" s="8" t="s">
        <v>183</v>
      </c>
      <c r="O1701" s="11">
        <v>1586.86</v>
      </c>
      <c r="P1701" s="8" t="s">
        <v>183</v>
      </c>
      <c r="Q1701" s="8" t="s">
        <v>285</v>
      </c>
      <c r="R1701" s="8" t="s">
        <v>32</v>
      </c>
      <c r="S1701" s="8" t="s">
        <v>32</v>
      </c>
      <c r="T1701" s="8" t="s">
        <v>34</v>
      </c>
      <c r="U1701" s="6" t="s">
        <v>219</v>
      </c>
      <c r="V1701" s="6" t="s">
        <v>220</v>
      </c>
    </row>
    <row r="1702" spans="1:22" x14ac:dyDescent="0.2">
      <c r="A1702" s="7" t="s">
        <v>22</v>
      </c>
      <c r="B1702" s="8" t="s">
        <v>23</v>
      </c>
      <c r="C1702" s="8" t="s">
        <v>9939</v>
      </c>
      <c r="D1702" s="8" t="s">
        <v>514</v>
      </c>
      <c r="E1702" s="8" t="s">
        <v>515</v>
      </c>
      <c r="F1702" s="8" t="s">
        <v>669</v>
      </c>
      <c r="G1702" s="8" t="s">
        <v>167</v>
      </c>
      <c r="H1702" s="9">
        <v>43390</v>
      </c>
      <c r="I1702" s="9">
        <v>43465</v>
      </c>
      <c r="J1702" s="8" t="s">
        <v>345</v>
      </c>
      <c r="K1702" s="8" t="s">
        <v>346</v>
      </c>
      <c r="L1702" s="8" t="s">
        <v>347</v>
      </c>
      <c r="M1702" s="10">
        <v>348.02</v>
      </c>
      <c r="N1702" s="8" t="s">
        <v>30</v>
      </c>
      <c r="O1702" s="10">
        <v>0</v>
      </c>
      <c r="P1702" s="8" t="s">
        <v>32</v>
      </c>
      <c r="Q1702" s="8" t="s">
        <v>31</v>
      </c>
      <c r="R1702" s="8" t="s">
        <v>32</v>
      </c>
      <c r="S1702" s="8" t="s">
        <v>33</v>
      </c>
      <c r="T1702" s="8" t="s">
        <v>34</v>
      </c>
      <c r="U1702" s="6" t="s">
        <v>35</v>
      </c>
      <c r="V1702" s="6" t="s">
        <v>36</v>
      </c>
    </row>
    <row r="1703" spans="1:22" x14ac:dyDescent="0.2">
      <c r="A1703" s="7" t="s">
        <v>22</v>
      </c>
      <c r="B1703" s="8" t="s">
        <v>23</v>
      </c>
      <c r="C1703" s="8" t="s">
        <v>9939</v>
      </c>
      <c r="D1703" s="8" t="s">
        <v>514</v>
      </c>
      <c r="E1703" s="8" t="s">
        <v>515</v>
      </c>
      <c r="F1703" s="8" t="s">
        <v>670</v>
      </c>
      <c r="G1703" s="8" t="s">
        <v>167</v>
      </c>
      <c r="H1703" s="9">
        <v>43390</v>
      </c>
      <c r="I1703" s="9">
        <v>43465</v>
      </c>
      <c r="J1703" s="8" t="s">
        <v>73</v>
      </c>
      <c r="K1703" s="8" t="s">
        <v>74</v>
      </c>
      <c r="L1703" s="8" t="s">
        <v>75</v>
      </c>
      <c r="M1703" s="10">
        <v>563</v>
      </c>
      <c r="N1703" s="8" t="s">
        <v>30</v>
      </c>
      <c r="O1703" s="10">
        <v>0</v>
      </c>
      <c r="P1703" s="8" t="s">
        <v>32</v>
      </c>
      <c r="Q1703" s="8" t="s">
        <v>31</v>
      </c>
      <c r="R1703" s="8" t="s">
        <v>32</v>
      </c>
      <c r="S1703" s="8" t="s">
        <v>33</v>
      </c>
      <c r="T1703" s="8" t="s">
        <v>34</v>
      </c>
      <c r="U1703" s="6" t="s">
        <v>35</v>
      </c>
      <c r="V1703" s="6" t="s">
        <v>36</v>
      </c>
    </row>
    <row r="1704" spans="1:22" x14ac:dyDescent="0.2">
      <c r="A1704" s="7" t="s">
        <v>22</v>
      </c>
      <c r="B1704" s="8" t="s">
        <v>23</v>
      </c>
      <c r="C1704" s="8" t="s">
        <v>9939</v>
      </c>
      <c r="D1704" s="8" t="s">
        <v>514</v>
      </c>
      <c r="E1704" s="8" t="s">
        <v>515</v>
      </c>
      <c r="F1704" s="8" t="s">
        <v>671</v>
      </c>
      <c r="G1704" s="8" t="s">
        <v>672</v>
      </c>
      <c r="H1704" s="9">
        <v>43404</v>
      </c>
      <c r="I1704" s="9"/>
      <c r="J1704" s="8" t="s">
        <v>180</v>
      </c>
      <c r="K1704" s="8" t="s">
        <v>181</v>
      </c>
      <c r="L1704" s="8" t="s">
        <v>182</v>
      </c>
      <c r="M1704" s="10">
        <v>300</v>
      </c>
      <c r="N1704" s="8" t="s">
        <v>183</v>
      </c>
      <c r="O1704" s="10">
        <v>0</v>
      </c>
      <c r="P1704" s="8" t="s">
        <v>32</v>
      </c>
      <c r="Q1704" s="8" t="s">
        <v>184</v>
      </c>
      <c r="R1704" s="8" t="s">
        <v>32</v>
      </c>
      <c r="S1704" s="8" t="s">
        <v>32</v>
      </c>
      <c r="T1704" s="8" t="s">
        <v>34</v>
      </c>
      <c r="U1704" s="6" t="s">
        <v>219</v>
      </c>
      <c r="V1704" s="6" t="s">
        <v>220</v>
      </c>
    </row>
    <row r="1705" spans="1:22" x14ac:dyDescent="0.2">
      <c r="A1705" s="7" t="s">
        <v>22</v>
      </c>
      <c r="B1705" s="8" t="s">
        <v>23</v>
      </c>
      <c r="C1705" s="8" t="s">
        <v>9939</v>
      </c>
      <c r="D1705" s="8" t="s">
        <v>514</v>
      </c>
      <c r="E1705" s="8" t="s">
        <v>515</v>
      </c>
      <c r="F1705" s="8" t="s">
        <v>5899</v>
      </c>
      <c r="G1705" s="8" t="s">
        <v>167</v>
      </c>
      <c r="H1705" s="9">
        <v>43089</v>
      </c>
      <c r="I1705" s="9">
        <v>43465</v>
      </c>
      <c r="J1705" s="8" t="s">
        <v>345</v>
      </c>
      <c r="K1705" s="8" t="s">
        <v>346</v>
      </c>
      <c r="L1705" s="8" t="s">
        <v>347</v>
      </c>
      <c r="M1705" s="11">
        <v>1670.76</v>
      </c>
      <c r="N1705" s="8" t="s">
        <v>30</v>
      </c>
      <c r="O1705" s="11">
        <v>1615.38</v>
      </c>
      <c r="P1705" s="8" t="s">
        <v>30</v>
      </c>
      <c r="Q1705" s="8" t="s">
        <v>31</v>
      </c>
      <c r="R1705" s="8" t="s">
        <v>32</v>
      </c>
      <c r="S1705" s="8" t="s">
        <v>33</v>
      </c>
      <c r="T1705" s="8" t="s">
        <v>34</v>
      </c>
      <c r="U1705" s="6" t="s">
        <v>35</v>
      </c>
      <c r="V1705" s="6" t="s">
        <v>36</v>
      </c>
    </row>
    <row r="1706" spans="1:22" x14ac:dyDescent="0.2">
      <c r="A1706" s="7" t="s">
        <v>22</v>
      </c>
      <c r="B1706" s="8" t="s">
        <v>23</v>
      </c>
      <c r="C1706" s="8" t="s">
        <v>9939</v>
      </c>
      <c r="D1706" s="8" t="s">
        <v>514</v>
      </c>
      <c r="E1706" s="8" t="s">
        <v>515</v>
      </c>
      <c r="F1706" s="8" t="s">
        <v>1848</v>
      </c>
      <c r="G1706" s="8" t="s">
        <v>46</v>
      </c>
      <c r="H1706" s="9">
        <v>42179</v>
      </c>
      <c r="I1706" s="9"/>
      <c r="J1706" s="8" t="s">
        <v>458</v>
      </c>
      <c r="K1706" s="8" t="s">
        <v>459</v>
      </c>
      <c r="L1706" s="8" t="s">
        <v>460</v>
      </c>
      <c r="M1706" s="10">
        <v>306.8</v>
      </c>
      <c r="N1706" s="8" t="s">
        <v>30</v>
      </c>
      <c r="O1706" s="10">
        <v>306.8</v>
      </c>
      <c r="P1706" s="8" t="s">
        <v>30</v>
      </c>
      <c r="Q1706" s="8" t="s">
        <v>31</v>
      </c>
      <c r="R1706" s="8" t="s">
        <v>32</v>
      </c>
      <c r="S1706" s="8" t="s">
        <v>33</v>
      </c>
      <c r="T1706" s="8" t="s">
        <v>34</v>
      </c>
      <c r="U1706" s="6" t="s">
        <v>35</v>
      </c>
      <c r="V1706" s="6" t="s">
        <v>36</v>
      </c>
    </row>
    <row r="1707" spans="1:22" x14ac:dyDescent="0.2">
      <c r="A1707" s="7" t="s">
        <v>22</v>
      </c>
      <c r="B1707" s="8" t="s">
        <v>23</v>
      </c>
      <c r="C1707" s="8" t="s">
        <v>9939</v>
      </c>
      <c r="D1707" s="8" t="s">
        <v>514</v>
      </c>
      <c r="E1707" s="8" t="s">
        <v>515</v>
      </c>
      <c r="F1707" s="8" t="s">
        <v>1849</v>
      </c>
      <c r="G1707" s="8" t="s">
        <v>820</v>
      </c>
      <c r="H1707" s="9">
        <v>42432</v>
      </c>
      <c r="I1707" s="9"/>
      <c r="J1707" s="8" t="s">
        <v>73</v>
      </c>
      <c r="K1707" s="8" t="s">
        <v>74</v>
      </c>
      <c r="L1707" s="8" t="s">
        <v>75</v>
      </c>
      <c r="M1707" s="11">
        <v>2176.1999999999998</v>
      </c>
      <c r="N1707" s="8" t="s">
        <v>30</v>
      </c>
      <c r="O1707" s="11">
        <v>1832.31</v>
      </c>
      <c r="P1707" s="8" t="s">
        <v>30</v>
      </c>
      <c r="Q1707" s="8" t="s">
        <v>31</v>
      </c>
      <c r="R1707" s="8" t="s">
        <v>32</v>
      </c>
      <c r="S1707" s="8" t="s">
        <v>33</v>
      </c>
      <c r="T1707" s="8" t="s">
        <v>34</v>
      </c>
      <c r="U1707" s="6" t="s">
        <v>35</v>
      </c>
      <c r="V1707" s="6" t="s">
        <v>36</v>
      </c>
    </row>
    <row r="1708" spans="1:22" x14ac:dyDescent="0.2">
      <c r="A1708" s="7" t="s">
        <v>22</v>
      </c>
      <c r="B1708" s="8" t="s">
        <v>23</v>
      </c>
      <c r="C1708" s="8" t="s">
        <v>9939</v>
      </c>
      <c r="D1708" s="8" t="s">
        <v>514</v>
      </c>
      <c r="E1708" s="8" t="s">
        <v>515</v>
      </c>
      <c r="F1708" s="8" t="s">
        <v>1850</v>
      </c>
      <c r="G1708" s="8" t="s">
        <v>46</v>
      </c>
      <c r="H1708" s="9">
        <v>42535</v>
      </c>
      <c r="I1708" s="9"/>
      <c r="J1708" s="8" t="s">
        <v>1851</v>
      </c>
      <c r="K1708" s="8" t="s">
        <v>1852</v>
      </c>
      <c r="L1708" s="8" t="s">
        <v>1853</v>
      </c>
      <c r="M1708" s="11">
        <v>14999.99</v>
      </c>
      <c r="N1708" s="8" t="s">
        <v>30</v>
      </c>
      <c r="O1708" s="10">
        <v>0</v>
      </c>
      <c r="P1708" s="8" t="s">
        <v>32</v>
      </c>
      <c r="Q1708" s="8" t="s">
        <v>31</v>
      </c>
      <c r="R1708" s="8" t="s">
        <v>32</v>
      </c>
      <c r="S1708" s="8" t="s">
        <v>33</v>
      </c>
      <c r="T1708" s="8" t="s">
        <v>34</v>
      </c>
      <c r="U1708" s="6" t="s">
        <v>35</v>
      </c>
      <c r="V1708" s="6" t="s">
        <v>36</v>
      </c>
    </row>
    <row r="1709" spans="1:22" x14ac:dyDescent="0.2">
      <c r="A1709" s="7" t="s">
        <v>22</v>
      </c>
      <c r="B1709" s="8" t="s">
        <v>23</v>
      </c>
      <c r="C1709" s="8" t="s">
        <v>9939</v>
      </c>
      <c r="D1709" s="8" t="s">
        <v>514</v>
      </c>
      <c r="E1709" s="8" t="s">
        <v>515</v>
      </c>
      <c r="F1709" s="8" t="s">
        <v>1854</v>
      </c>
      <c r="G1709" s="8" t="s">
        <v>25</v>
      </c>
      <c r="H1709" s="9">
        <v>42652</v>
      </c>
      <c r="I1709" s="9">
        <v>43100</v>
      </c>
      <c r="J1709" s="8" t="s">
        <v>345</v>
      </c>
      <c r="K1709" s="8" t="s">
        <v>346</v>
      </c>
      <c r="L1709" s="8" t="s">
        <v>347</v>
      </c>
      <c r="M1709" s="10">
        <v>417.69</v>
      </c>
      <c r="N1709" s="8" t="s">
        <v>30</v>
      </c>
      <c r="O1709" s="10">
        <v>0</v>
      </c>
      <c r="P1709" s="8" t="s">
        <v>32</v>
      </c>
      <c r="Q1709" s="8" t="s">
        <v>31</v>
      </c>
      <c r="R1709" s="8" t="s">
        <v>32</v>
      </c>
      <c r="S1709" s="8" t="s">
        <v>33</v>
      </c>
      <c r="T1709" s="8" t="s">
        <v>34</v>
      </c>
      <c r="U1709" s="6" t="s">
        <v>35</v>
      </c>
      <c r="V1709" s="6" t="s">
        <v>36</v>
      </c>
    </row>
    <row r="1710" spans="1:22" x14ac:dyDescent="0.2">
      <c r="A1710" s="7" t="s">
        <v>22</v>
      </c>
      <c r="B1710" s="8" t="s">
        <v>23</v>
      </c>
      <c r="C1710" s="8" t="s">
        <v>9939</v>
      </c>
      <c r="D1710" s="8" t="s">
        <v>514</v>
      </c>
      <c r="E1710" s="8" t="s">
        <v>515</v>
      </c>
      <c r="F1710" s="8" t="s">
        <v>980</v>
      </c>
      <c r="G1710" s="8" t="s">
        <v>981</v>
      </c>
      <c r="H1710" s="9">
        <v>43006</v>
      </c>
      <c r="I1710" s="9">
        <v>43159</v>
      </c>
      <c r="J1710" s="8" t="s">
        <v>982</v>
      </c>
      <c r="K1710" s="8" t="s">
        <v>983</v>
      </c>
      <c r="L1710" s="8" t="s">
        <v>984</v>
      </c>
      <c r="M1710" s="11">
        <v>9652.5</v>
      </c>
      <c r="N1710" s="8" t="s">
        <v>30</v>
      </c>
      <c r="O1710" s="11">
        <v>4504.5</v>
      </c>
      <c r="P1710" s="8" t="s">
        <v>30</v>
      </c>
      <c r="Q1710" s="8" t="s">
        <v>31</v>
      </c>
      <c r="R1710" s="8" t="s">
        <v>32</v>
      </c>
      <c r="S1710" s="8" t="s">
        <v>33</v>
      </c>
      <c r="T1710" s="8" t="s">
        <v>34</v>
      </c>
      <c r="U1710" s="6" t="s">
        <v>35</v>
      </c>
      <c r="V1710" s="6" t="s">
        <v>36</v>
      </c>
    </row>
    <row r="1711" spans="1:22" x14ac:dyDescent="0.2">
      <c r="A1711" s="7" t="s">
        <v>22</v>
      </c>
      <c r="B1711" s="8" t="s">
        <v>23</v>
      </c>
      <c r="C1711" s="8" t="s">
        <v>9939</v>
      </c>
      <c r="D1711" s="8" t="s">
        <v>514</v>
      </c>
      <c r="E1711" s="8" t="s">
        <v>515</v>
      </c>
      <c r="F1711" s="8" t="s">
        <v>1687</v>
      </c>
      <c r="G1711" s="8" t="s">
        <v>310</v>
      </c>
      <c r="H1711" s="9">
        <v>43040</v>
      </c>
      <c r="I1711" s="9">
        <v>43454</v>
      </c>
      <c r="J1711" s="8" t="s">
        <v>1072</v>
      </c>
      <c r="K1711" s="8" t="s">
        <v>1073</v>
      </c>
      <c r="L1711" s="8" t="s">
        <v>1074</v>
      </c>
      <c r="M1711" s="11">
        <v>1240.2</v>
      </c>
      <c r="N1711" s="8" t="s">
        <v>30</v>
      </c>
      <c r="O1711" s="10">
        <v>772.46</v>
      </c>
      <c r="P1711" s="8" t="s">
        <v>30</v>
      </c>
      <c r="Q1711" s="8" t="s">
        <v>31</v>
      </c>
      <c r="R1711" s="8" t="s">
        <v>1075</v>
      </c>
      <c r="S1711" s="8" t="s">
        <v>1076</v>
      </c>
      <c r="T1711" s="8" t="s">
        <v>34</v>
      </c>
      <c r="U1711" s="6" t="s">
        <v>309</v>
      </c>
      <c r="V1711" s="6" t="s">
        <v>310</v>
      </c>
    </row>
    <row r="1712" spans="1:22" x14ac:dyDescent="0.2">
      <c r="A1712" s="7" t="s">
        <v>22</v>
      </c>
      <c r="B1712" s="8" t="s">
        <v>23</v>
      </c>
      <c r="C1712" s="8" t="s">
        <v>9939</v>
      </c>
      <c r="D1712" s="8" t="s">
        <v>514</v>
      </c>
      <c r="E1712" s="8" t="s">
        <v>515</v>
      </c>
      <c r="F1712" s="8" t="s">
        <v>1855</v>
      </c>
      <c r="G1712" s="8" t="s">
        <v>226</v>
      </c>
      <c r="H1712" s="9">
        <v>43444</v>
      </c>
      <c r="I1712" s="9"/>
      <c r="J1712" s="8" t="s">
        <v>216</v>
      </c>
      <c r="K1712" s="8" t="s">
        <v>217</v>
      </c>
      <c r="L1712" s="8" t="s">
        <v>218</v>
      </c>
      <c r="M1712" s="11">
        <v>2784.96</v>
      </c>
      <c r="N1712" s="8" t="s">
        <v>30</v>
      </c>
      <c r="O1712" s="11">
        <v>2784.96</v>
      </c>
      <c r="P1712" s="8" t="s">
        <v>30</v>
      </c>
      <c r="Q1712" s="8" t="s">
        <v>184</v>
      </c>
      <c r="R1712" s="8" t="s">
        <v>32</v>
      </c>
      <c r="S1712" s="8" t="s">
        <v>32</v>
      </c>
      <c r="T1712" s="8" t="s">
        <v>34</v>
      </c>
      <c r="U1712" s="6" t="s">
        <v>219</v>
      </c>
      <c r="V1712" s="6" t="s">
        <v>220</v>
      </c>
    </row>
    <row r="1713" spans="1:22" x14ac:dyDescent="0.2">
      <c r="A1713" s="7" t="s">
        <v>22</v>
      </c>
      <c r="B1713" s="8" t="s">
        <v>23</v>
      </c>
      <c r="C1713" s="8" t="s">
        <v>9939</v>
      </c>
      <c r="D1713" s="8" t="s">
        <v>514</v>
      </c>
      <c r="E1713" s="8" t="s">
        <v>515</v>
      </c>
      <c r="F1713" s="8" t="s">
        <v>1070</v>
      </c>
      <c r="G1713" s="8" t="s">
        <v>1071</v>
      </c>
      <c r="H1713" s="9">
        <v>43478</v>
      </c>
      <c r="I1713" s="9">
        <v>43576</v>
      </c>
      <c r="J1713" s="8" t="s">
        <v>1072</v>
      </c>
      <c r="K1713" s="8" t="s">
        <v>1073</v>
      </c>
      <c r="L1713" s="8" t="s">
        <v>1074</v>
      </c>
      <c r="M1713" s="10">
        <v>257.39999999999998</v>
      </c>
      <c r="N1713" s="8" t="s">
        <v>30</v>
      </c>
      <c r="O1713" s="10">
        <v>215.57</v>
      </c>
      <c r="P1713" s="8" t="s">
        <v>30</v>
      </c>
      <c r="Q1713" s="8" t="s">
        <v>31</v>
      </c>
      <c r="R1713" s="8" t="s">
        <v>1075</v>
      </c>
      <c r="S1713" s="8" t="s">
        <v>1076</v>
      </c>
      <c r="T1713" s="8" t="s">
        <v>34</v>
      </c>
      <c r="U1713" s="6" t="s">
        <v>309</v>
      </c>
      <c r="V1713" s="6" t="s">
        <v>310</v>
      </c>
    </row>
    <row r="1714" spans="1:22" x14ac:dyDescent="0.2">
      <c r="A1714" s="7" t="s">
        <v>22</v>
      </c>
      <c r="B1714" s="8" t="s">
        <v>23</v>
      </c>
      <c r="C1714" s="8" t="s">
        <v>9939</v>
      </c>
      <c r="D1714" s="8" t="s">
        <v>514</v>
      </c>
      <c r="E1714" s="8" t="s">
        <v>515</v>
      </c>
      <c r="F1714" s="8" t="s">
        <v>2177</v>
      </c>
      <c r="G1714" s="8" t="s">
        <v>2165</v>
      </c>
      <c r="H1714" s="9">
        <v>43419</v>
      </c>
      <c r="I1714" s="9">
        <v>43830</v>
      </c>
      <c r="J1714" s="8" t="s">
        <v>2158</v>
      </c>
      <c r="K1714" s="8" t="s">
        <v>2159</v>
      </c>
      <c r="L1714" s="8" t="s">
        <v>2160</v>
      </c>
      <c r="M1714" s="10">
        <v>920.21</v>
      </c>
      <c r="N1714" s="8" t="s">
        <v>30</v>
      </c>
      <c r="O1714" s="10">
        <v>920.21</v>
      </c>
      <c r="P1714" s="8" t="s">
        <v>30</v>
      </c>
      <c r="Q1714" s="8" t="s">
        <v>282</v>
      </c>
      <c r="R1714" s="8" t="s">
        <v>2161</v>
      </c>
      <c r="S1714" s="8" t="s">
        <v>32</v>
      </c>
      <c r="T1714" s="8" t="s">
        <v>34</v>
      </c>
      <c r="U1714" s="6" t="s">
        <v>35</v>
      </c>
      <c r="V1714" s="6" t="s">
        <v>36</v>
      </c>
    </row>
    <row r="1715" spans="1:22" x14ac:dyDescent="0.2">
      <c r="A1715" s="7" t="s">
        <v>22</v>
      </c>
      <c r="B1715" s="8" t="s">
        <v>23</v>
      </c>
      <c r="C1715" s="8" t="s">
        <v>9939</v>
      </c>
      <c r="D1715" s="8" t="s">
        <v>514</v>
      </c>
      <c r="E1715" s="8" t="s">
        <v>515</v>
      </c>
      <c r="F1715" s="8" t="s">
        <v>2230</v>
      </c>
      <c r="G1715" s="8" t="s">
        <v>2231</v>
      </c>
      <c r="H1715" s="9">
        <v>43538</v>
      </c>
      <c r="I1715" s="9">
        <v>43830</v>
      </c>
      <c r="J1715" s="8" t="s">
        <v>2232</v>
      </c>
      <c r="K1715" s="8" t="s">
        <v>2233</v>
      </c>
      <c r="L1715" s="8" t="s">
        <v>2234</v>
      </c>
      <c r="M1715" s="10">
        <v>335.98</v>
      </c>
      <c r="N1715" s="8" t="s">
        <v>30</v>
      </c>
      <c r="O1715" s="10">
        <v>335.97</v>
      </c>
      <c r="P1715" s="8" t="s">
        <v>30</v>
      </c>
      <c r="Q1715" s="8" t="s">
        <v>31</v>
      </c>
      <c r="R1715" s="8" t="s">
        <v>32</v>
      </c>
      <c r="S1715" s="8" t="s">
        <v>33</v>
      </c>
      <c r="T1715" s="8" t="s">
        <v>34</v>
      </c>
      <c r="U1715" s="6" t="s">
        <v>35</v>
      </c>
      <c r="V1715" s="6" t="s">
        <v>36</v>
      </c>
    </row>
    <row r="1716" spans="1:22" x14ac:dyDescent="0.2">
      <c r="A1716" s="7" t="s">
        <v>22</v>
      </c>
      <c r="B1716" s="8" t="s">
        <v>23</v>
      </c>
      <c r="C1716" s="8" t="s">
        <v>9939</v>
      </c>
      <c r="D1716" s="8" t="s">
        <v>514</v>
      </c>
      <c r="E1716" s="8" t="s">
        <v>515</v>
      </c>
      <c r="F1716" s="8" t="s">
        <v>5898</v>
      </c>
      <c r="G1716" s="8" t="s">
        <v>5897</v>
      </c>
      <c r="H1716" s="9">
        <v>43538</v>
      </c>
      <c r="I1716" s="9">
        <v>43830</v>
      </c>
      <c r="J1716" s="8" t="s">
        <v>3119</v>
      </c>
      <c r="K1716" s="8" t="s">
        <v>3120</v>
      </c>
      <c r="L1716" s="8" t="s">
        <v>3121</v>
      </c>
      <c r="M1716" s="10">
        <v>503.97</v>
      </c>
      <c r="N1716" s="8" t="s">
        <v>30</v>
      </c>
      <c r="O1716" s="10">
        <v>503.97</v>
      </c>
      <c r="P1716" s="8" t="s">
        <v>30</v>
      </c>
      <c r="Q1716" s="8" t="s">
        <v>31</v>
      </c>
      <c r="R1716" s="8" t="s">
        <v>32</v>
      </c>
      <c r="S1716" s="8" t="s">
        <v>33</v>
      </c>
      <c r="T1716" s="8" t="s">
        <v>34</v>
      </c>
      <c r="U1716" s="6" t="s">
        <v>35</v>
      </c>
      <c r="V1716" s="6" t="s">
        <v>36</v>
      </c>
    </row>
    <row r="1717" spans="1:22" x14ac:dyDescent="0.2">
      <c r="A1717" s="7" t="s">
        <v>22</v>
      </c>
      <c r="B1717" s="8" t="s">
        <v>23</v>
      </c>
      <c r="C1717" s="8" t="s">
        <v>9939</v>
      </c>
      <c r="D1717" s="8" t="s">
        <v>514</v>
      </c>
      <c r="E1717" s="8" t="s">
        <v>515</v>
      </c>
      <c r="F1717" s="8" t="s">
        <v>2541</v>
      </c>
      <c r="G1717" s="8" t="s">
        <v>310</v>
      </c>
      <c r="H1717" s="9">
        <v>42746</v>
      </c>
      <c r="I1717" s="9">
        <v>43400</v>
      </c>
      <c r="J1717" s="8" t="s">
        <v>1490</v>
      </c>
      <c r="K1717" s="8" t="s">
        <v>1491</v>
      </c>
      <c r="L1717" s="8" t="s">
        <v>1492</v>
      </c>
      <c r="M1717" s="10">
        <v>807.3</v>
      </c>
      <c r="N1717" s="8" t="s">
        <v>30</v>
      </c>
      <c r="O1717" s="10">
        <v>518.71</v>
      </c>
      <c r="P1717" s="8" t="s">
        <v>30</v>
      </c>
      <c r="Q1717" s="8" t="s">
        <v>282</v>
      </c>
      <c r="R1717" s="8" t="s">
        <v>2542</v>
      </c>
      <c r="S1717" s="8" t="s">
        <v>32</v>
      </c>
      <c r="T1717" s="8" t="s">
        <v>34</v>
      </c>
      <c r="U1717" s="6" t="s">
        <v>309</v>
      </c>
      <c r="V1717" s="6" t="s">
        <v>310</v>
      </c>
    </row>
    <row r="1718" spans="1:22" x14ac:dyDescent="0.2">
      <c r="A1718" s="7" t="s">
        <v>22</v>
      </c>
      <c r="B1718" s="8" t="s">
        <v>23</v>
      </c>
      <c r="C1718" s="8" t="s">
        <v>9939</v>
      </c>
      <c r="D1718" s="8" t="s">
        <v>514</v>
      </c>
      <c r="E1718" s="8" t="s">
        <v>515</v>
      </c>
      <c r="F1718" s="8" t="s">
        <v>2543</v>
      </c>
      <c r="G1718" s="8" t="s">
        <v>2544</v>
      </c>
      <c r="H1718" s="9">
        <v>42746</v>
      </c>
      <c r="I1718" s="9">
        <v>43100</v>
      </c>
      <c r="J1718" s="8" t="s">
        <v>847</v>
      </c>
      <c r="K1718" s="8" t="s">
        <v>848</v>
      </c>
      <c r="L1718" s="8" t="s">
        <v>849</v>
      </c>
      <c r="M1718" s="10">
        <v>294.52</v>
      </c>
      <c r="N1718" s="8" t="s">
        <v>30</v>
      </c>
      <c r="O1718" s="10">
        <v>125.4</v>
      </c>
      <c r="P1718" s="8" t="s">
        <v>30</v>
      </c>
      <c r="Q1718" s="8" t="s">
        <v>31</v>
      </c>
      <c r="R1718" s="8" t="s">
        <v>2545</v>
      </c>
      <c r="S1718" s="8" t="s">
        <v>1076</v>
      </c>
      <c r="T1718" s="8" t="s">
        <v>34</v>
      </c>
      <c r="U1718" s="6" t="s">
        <v>309</v>
      </c>
      <c r="V1718" s="6" t="s">
        <v>310</v>
      </c>
    </row>
    <row r="1719" spans="1:22" x14ac:dyDescent="0.2">
      <c r="A1719" s="7" t="s">
        <v>22</v>
      </c>
      <c r="B1719" s="8" t="s">
        <v>23</v>
      </c>
      <c r="C1719" s="8" t="s">
        <v>9939</v>
      </c>
      <c r="D1719" s="8" t="s">
        <v>514</v>
      </c>
      <c r="E1719" s="8" t="s">
        <v>515</v>
      </c>
      <c r="F1719" s="8" t="s">
        <v>2610</v>
      </c>
      <c r="G1719" s="8" t="s">
        <v>2611</v>
      </c>
      <c r="H1719" s="9">
        <v>43128</v>
      </c>
      <c r="I1719" s="9">
        <v>43465</v>
      </c>
      <c r="J1719" s="8" t="s">
        <v>696</v>
      </c>
      <c r="K1719" s="8" t="s">
        <v>697</v>
      </c>
      <c r="L1719" s="8" t="s">
        <v>698</v>
      </c>
      <c r="M1719" s="11">
        <v>24490</v>
      </c>
      <c r="N1719" s="8" t="s">
        <v>30</v>
      </c>
      <c r="O1719" s="11">
        <v>24488.240000000002</v>
      </c>
      <c r="P1719" s="8" t="s">
        <v>30</v>
      </c>
      <c r="Q1719" s="8" t="s">
        <v>184</v>
      </c>
      <c r="R1719" s="8" t="s">
        <v>32</v>
      </c>
      <c r="S1719" s="8" t="s">
        <v>32</v>
      </c>
      <c r="T1719" s="8" t="s">
        <v>34</v>
      </c>
      <c r="U1719" s="6" t="s">
        <v>309</v>
      </c>
      <c r="V1719" s="6" t="s">
        <v>310</v>
      </c>
    </row>
    <row r="1720" spans="1:22" x14ac:dyDescent="0.2">
      <c r="A1720" s="7" t="s">
        <v>22</v>
      </c>
      <c r="B1720" s="8" t="s">
        <v>23</v>
      </c>
      <c r="C1720" s="8" t="s">
        <v>9939</v>
      </c>
      <c r="D1720" s="8" t="s">
        <v>514</v>
      </c>
      <c r="E1720" s="8" t="s">
        <v>515</v>
      </c>
      <c r="F1720" s="8" t="s">
        <v>2774</v>
      </c>
      <c r="G1720" s="8" t="s">
        <v>2775</v>
      </c>
      <c r="H1720" s="9">
        <v>43137</v>
      </c>
      <c r="I1720" s="9">
        <v>43465</v>
      </c>
      <c r="J1720" s="8" t="s">
        <v>2144</v>
      </c>
      <c r="K1720" s="8" t="s">
        <v>2145</v>
      </c>
      <c r="L1720" s="8" t="s">
        <v>2146</v>
      </c>
      <c r="M1720" s="11">
        <v>15000</v>
      </c>
      <c r="N1720" s="8" t="s">
        <v>30</v>
      </c>
      <c r="O1720" s="11">
        <v>11053.5</v>
      </c>
      <c r="P1720" s="8" t="s">
        <v>30</v>
      </c>
      <c r="Q1720" s="8" t="s">
        <v>184</v>
      </c>
      <c r="R1720" s="8" t="s">
        <v>32</v>
      </c>
      <c r="S1720" s="8" t="s">
        <v>32</v>
      </c>
      <c r="T1720" s="8" t="s">
        <v>34</v>
      </c>
      <c r="U1720" s="6" t="s">
        <v>309</v>
      </c>
      <c r="V1720" s="6" t="s">
        <v>310</v>
      </c>
    </row>
    <row r="1721" spans="1:22" x14ac:dyDescent="0.2">
      <c r="A1721" s="7" t="s">
        <v>22</v>
      </c>
      <c r="B1721" s="8" t="s">
        <v>23</v>
      </c>
      <c r="C1721" s="8" t="s">
        <v>9939</v>
      </c>
      <c r="D1721" s="8" t="s">
        <v>514</v>
      </c>
      <c r="E1721" s="8" t="s">
        <v>515</v>
      </c>
      <c r="F1721" s="8" t="s">
        <v>2778</v>
      </c>
      <c r="G1721" s="8" t="s">
        <v>2779</v>
      </c>
      <c r="H1721" s="9">
        <v>43158</v>
      </c>
      <c r="I1721" s="9">
        <v>43830</v>
      </c>
      <c r="J1721" s="8" t="s">
        <v>2780</v>
      </c>
      <c r="K1721" s="8" t="s">
        <v>2781</v>
      </c>
      <c r="L1721" s="8" t="s">
        <v>2782</v>
      </c>
      <c r="M1721" s="10">
        <v>994.5</v>
      </c>
      <c r="N1721" s="8" t="s">
        <v>30</v>
      </c>
      <c r="O1721" s="10">
        <v>193.67</v>
      </c>
      <c r="P1721" s="8" t="s">
        <v>30</v>
      </c>
      <c r="Q1721" s="8" t="s">
        <v>282</v>
      </c>
      <c r="R1721" s="8" t="s">
        <v>2542</v>
      </c>
      <c r="S1721" s="8" t="s">
        <v>32</v>
      </c>
      <c r="T1721" s="8" t="s">
        <v>34</v>
      </c>
      <c r="U1721" s="6" t="s">
        <v>309</v>
      </c>
      <c r="V1721" s="6" t="s">
        <v>310</v>
      </c>
    </row>
    <row r="1722" spans="1:22" x14ac:dyDescent="0.2">
      <c r="A1722" s="7" t="s">
        <v>22</v>
      </c>
      <c r="B1722" s="8" t="s">
        <v>23</v>
      </c>
      <c r="C1722" s="8" t="s">
        <v>9939</v>
      </c>
      <c r="D1722" s="8" t="s">
        <v>514</v>
      </c>
      <c r="E1722" s="8" t="s">
        <v>515</v>
      </c>
      <c r="F1722" s="8" t="s">
        <v>2700</v>
      </c>
      <c r="G1722" s="8" t="s">
        <v>2701</v>
      </c>
      <c r="H1722" s="9">
        <v>43444</v>
      </c>
      <c r="I1722" s="9">
        <v>43830</v>
      </c>
      <c r="J1722" s="8" t="s">
        <v>2144</v>
      </c>
      <c r="K1722" s="8" t="s">
        <v>2145</v>
      </c>
      <c r="L1722" s="8" t="s">
        <v>2146</v>
      </c>
      <c r="M1722" s="11">
        <v>9999.99</v>
      </c>
      <c r="N1722" s="8" t="s">
        <v>30</v>
      </c>
      <c r="O1722" s="11">
        <v>1725.95</v>
      </c>
      <c r="P1722" s="8" t="s">
        <v>30</v>
      </c>
      <c r="Q1722" s="8" t="s">
        <v>282</v>
      </c>
      <c r="R1722" s="8" t="s">
        <v>2702</v>
      </c>
      <c r="S1722" s="8" t="s">
        <v>32</v>
      </c>
      <c r="T1722" s="8" t="s">
        <v>34</v>
      </c>
      <c r="U1722" s="6" t="s">
        <v>35</v>
      </c>
      <c r="V1722" s="6" t="s">
        <v>36</v>
      </c>
    </row>
    <row r="1723" spans="1:22" x14ac:dyDescent="0.2">
      <c r="A1723" s="7" t="s">
        <v>22</v>
      </c>
      <c r="B1723" s="8" t="s">
        <v>23</v>
      </c>
      <c r="C1723" s="8" t="s">
        <v>9939</v>
      </c>
      <c r="D1723" s="8" t="s">
        <v>514</v>
      </c>
      <c r="E1723" s="8" t="s">
        <v>515</v>
      </c>
      <c r="F1723" s="8" t="s">
        <v>5896</v>
      </c>
      <c r="G1723" s="8" t="s">
        <v>2012</v>
      </c>
      <c r="H1723" s="9">
        <v>43500</v>
      </c>
      <c r="I1723" s="9">
        <v>43830</v>
      </c>
      <c r="J1723" s="8" t="s">
        <v>696</v>
      </c>
      <c r="K1723" s="8" t="s">
        <v>697</v>
      </c>
      <c r="L1723" s="8" t="s">
        <v>698</v>
      </c>
      <c r="M1723" s="11">
        <v>20784</v>
      </c>
      <c r="N1723" s="8" t="s">
        <v>30</v>
      </c>
      <c r="O1723" s="11">
        <v>20693.55</v>
      </c>
      <c r="P1723" s="8" t="s">
        <v>30</v>
      </c>
      <c r="Q1723" s="8" t="s">
        <v>184</v>
      </c>
      <c r="R1723" s="8" t="s">
        <v>32</v>
      </c>
      <c r="S1723" s="8" t="s">
        <v>32</v>
      </c>
      <c r="T1723" s="8" t="s">
        <v>34</v>
      </c>
      <c r="U1723" s="6" t="s">
        <v>309</v>
      </c>
      <c r="V1723" s="6" t="s">
        <v>310</v>
      </c>
    </row>
    <row r="1724" spans="1:22" x14ac:dyDescent="0.2">
      <c r="A1724" s="7" t="s">
        <v>22</v>
      </c>
      <c r="B1724" s="8" t="s">
        <v>23</v>
      </c>
      <c r="C1724" s="8" t="s">
        <v>9939</v>
      </c>
      <c r="D1724" s="8" t="s">
        <v>514</v>
      </c>
      <c r="E1724" s="8" t="s">
        <v>515</v>
      </c>
      <c r="F1724" s="8" t="s">
        <v>5895</v>
      </c>
      <c r="G1724" s="8" t="s">
        <v>2615</v>
      </c>
      <c r="H1724" s="9">
        <v>42775</v>
      </c>
      <c r="I1724" s="9">
        <v>43100</v>
      </c>
      <c r="J1724" s="8" t="s">
        <v>2616</v>
      </c>
      <c r="K1724" s="8" t="s">
        <v>2617</v>
      </c>
      <c r="L1724" s="8" t="s">
        <v>2618</v>
      </c>
      <c r="M1724" s="11">
        <v>10000</v>
      </c>
      <c r="N1724" s="8" t="s">
        <v>30</v>
      </c>
      <c r="O1724" s="10">
        <v>0</v>
      </c>
      <c r="P1724" s="8" t="s">
        <v>30</v>
      </c>
      <c r="Q1724" s="8" t="s">
        <v>184</v>
      </c>
      <c r="R1724" s="8" t="s">
        <v>32</v>
      </c>
      <c r="S1724" s="8" t="s">
        <v>32</v>
      </c>
      <c r="T1724" s="8" t="s">
        <v>34</v>
      </c>
      <c r="U1724" s="6" t="s">
        <v>309</v>
      </c>
      <c r="V1724" s="6" t="s">
        <v>310</v>
      </c>
    </row>
    <row r="1725" spans="1:22" x14ac:dyDescent="0.2">
      <c r="A1725" s="7" t="s">
        <v>22</v>
      </c>
      <c r="B1725" s="8" t="s">
        <v>23</v>
      </c>
      <c r="C1725" s="8" t="s">
        <v>9939</v>
      </c>
      <c r="D1725" s="8" t="s">
        <v>514</v>
      </c>
      <c r="E1725" s="8" t="s">
        <v>515</v>
      </c>
      <c r="F1725" s="8" t="s">
        <v>2569</v>
      </c>
      <c r="G1725" s="8" t="s">
        <v>2570</v>
      </c>
      <c r="H1725" s="9">
        <v>42779</v>
      </c>
      <c r="I1725" s="9">
        <v>43100</v>
      </c>
      <c r="J1725" s="8" t="s">
        <v>2571</v>
      </c>
      <c r="K1725" s="8" t="s">
        <v>2572</v>
      </c>
      <c r="L1725" s="8" t="s">
        <v>2573</v>
      </c>
      <c r="M1725" s="11">
        <v>1500</v>
      </c>
      <c r="N1725" s="8" t="s">
        <v>30</v>
      </c>
      <c r="O1725" s="10">
        <v>254.55</v>
      </c>
      <c r="P1725" s="8" t="s">
        <v>30</v>
      </c>
      <c r="Q1725" s="8" t="s">
        <v>184</v>
      </c>
      <c r="R1725" s="8" t="s">
        <v>32</v>
      </c>
      <c r="S1725" s="8" t="s">
        <v>32</v>
      </c>
      <c r="T1725" s="8" t="s">
        <v>34</v>
      </c>
      <c r="U1725" s="6" t="s">
        <v>309</v>
      </c>
      <c r="V1725" s="6" t="s">
        <v>310</v>
      </c>
    </row>
    <row r="1726" spans="1:22" x14ac:dyDescent="0.2">
      <c r="A1726" s="7" t="s">
        <v>22</v>
      </c>
      <c r="B1726" s="8" t="s">
        <v>23</v>
      </c>
      <c r="C1726" s="8" t="s">
        <v>9939</v>
      </c>
      <c r="D1726" s="8" t="s">
        <v>514</v>
      </c>
      <c r="E1726" s="8" t="s">
        <v>515</v>
      </c>
      <c r="F1726" s="8" t="s">
        <v>5894</v>
      </c>
      <c r="G1726" s="8" t="s">
        <v>2687</v>
      </c>
      <c r="H1726" s="9">
        <v>43055</v>
      </c>
      <c r="I1726" s="9">
        <v>43399</v>
      </c>
      <c r="J1726" s="8" t="s">
        <v>2200</v>
      </c>
      <c r="K1726" s="8" t="s">
        <v>2201</v>
      </c>
      <c r="L1726" s="8" t="s">
        <v>2202</v>
      </c>
      <c r="M1726" s="11">
        <v>7699.99</v>
      </c>
      <c r="N1726" s="8" t="s">
        <v>30</v>
      </c>
      <c r="O1726" s="11">
        <v>4768.59</v>
      </c>
      <c r="P1726" s="8" t="s">
        <v>30</v>
      </c>
      <c r="Q1726" s="8" t="s">
        <v>260</v>
      </c>
      <c r="R1726" s="8" t="s">
        <v>2203</v>
      </c>
      <c r="S1726" s="8" t="s">
        <v>32</v>
      </c>
      <c r="T1726" s="8" t="s">
        <v>34</v>
      </c>
      <c r="U1726" s="6" t="s">
        <v>309</v>
      </c>
      <c r="V1726" s="6" t="s">
        <v>310</v>
      </c>
    </row>
    <row r="1727" spans="1:22" x14ac:dyDescent="0.2">
      <c r="A1727" s="7" t="s">
        <v>22</v>
      </c>
      <c r="B1727" s="8" t="s">
        <v>23</v>
      </c>
      <c r="C1727" s="8" t="s">
        <v>9939</v>
      </c>
      <c r="D1727" s="8" t="s">
        <v>514</v>
      </c>
      <c r="E1727" s="8" t="s">
        <v>515</v>
      </c>
      <c r="F1727" s="8" t="s">
        <v>2597</v>
      </c>
      <c r="G1727" s="8" t="s">
        <v>2544</v>
      </c>
      <c r="H1727" s="9">
        <v>43108</v>
      </c>
      <c r="I1727" s="9">
        <v>43465</v>
      </c>
      <c r="J1727" s="8" t="s">
        <v>847</v>
      </c>
      <c r="K1727" s="8" t="s">
        <v>848</v>
      </c>
      <c r="L1727" s="8" t="s">
        <v>849</v>
      </c>
      <c r="M1727" s="11">
        <v>31999.5</v>
      </c>
      <c r="N1727" s="8" t="s">
        <v>30</v>
      </c>
      <c r="O1727" s="10">
        <v>856.11</v>
      </c>
      <c r="P1727" s="8" t="s">
        <v>30</v>
      </c>
      <c r="Q1727" s="8" t="s">
        <v>282</v>
      </c>
      <c r="R1727" s="8" t="s">
        <v>2598</v>
      </c>
      <c r="S1727" s="8" t="s">
        <v>32</v>
      </c>
      <c r="T1727" s="8" t="s">
        <v>34</v>
      </c>
      <c r="U1727" s="6" t="s">
        <v>309</v>
      </c>
      <c r="V1727" s="6" t="s">
        <v>310</v>
      </c>
    </row>
    <row r="1728" spans="1:22" x14ac:dyDescent="0.2">
      <c r="A1728" s="7" t="s">
        <v>22</v>
      </c>
      <c r="B1728" s="8" t="s">
        <v>23</v>
      </c>
      <c r="C1728" s="8" t="s">
        <v>9939</v>
      </c>
      <c r="D1728" s="8" t="s">
        <v>514</v>
      </c>
      <c r="E1728" s="8" t="s">
        <v>515</v>
      </c>
      <c r="F1728" s="8" t="s">
        <v>2599</v>
      </c>
      <c r="G1728" s="8" t="s">
        <v>2544</v>
      </c>
      <c r="H1728" s="9">
        <v>43108</v>
      </c>
      <c r="I1728" s="9">
        <v>43465</v>
      </c>
      <c r="J1728" s="8" t="s">
        <v>847</v>
      </c>
      <c r="K1728" s="8" t="s">
        <v>848</v>
      </c>
      <c r="L1728" s="8" t="s">
        <v>849</v>
      </c>
      <c r="M1728" s="10">
        <v>311.22000000000003</v>
      </c>
      <c r="N1728" s="8" t="s">
        <v>30</v>
      </c>
      <c r="O1728" s="10">
        <v>0</v>
      </c>
      <c r="P1728" s="8" t="s">
        <v>30</v>
      </c>
      <c r="Q1728" s="8" t="s">
        <v>31</v>
      </c>
      <c r="R1728" s="8" t="s">
        <v>2545</v>
      </c>
      <c r="S1728" s="8" t="s">
        <v>1076</v>
      </c>
      <c r="T1728" s="8" t="s">
        <v>34</v>
      </c>
      <c r="U1728" s="6" t="s">
        <v>309</v>
      </c>
      <c r="V1728" s="6" t="s">
        <v>310</v>
      </c>
    </row>
    <row r="1729" spans="1:22" x14ac:dyDescent="0.2">
      <c r="A1729" s="7" t="s">
        <v>22</v>
      </c>
      <c r="B1729" s="8" t="s">
        <v>23</v>
      </c>
      <c r="C1729" s="8" t="s">
        <v>9939</v>
      </c>
      <c r="D1729" s="8" t="s">
        <v>514</v>
      </c>
      <c r="E1729" s="8" t="s">
        <v>515</v>
      </c>
      <c r="F1729" s="8" t="s">
        <v>2733</v>
      </c>
      <c r="G1729" s="8" t="s">
        <v>2734</v>
      </c>
      <c r="H1729" s="9">
        <v>43121</v>
      </c>
      <c r="I1729" s="9">
        <v>43465</v>
      </c>
      <c r="J1729" s="8" t="s">
        <v>2723</v>
      </c>
      <c r="K1729" s="8" t="s">
        <v>2724</v>
      </c>
      <c r="L1729" s="8" t="s">
        <v>2725</v>
      </c>
      <c r="M1729" s="11">
        <v>1170</v>
      </c>
      <c r="N1729" s="8" t="s">
        <v>30</v>
      </c>
      <c r="O1729" s="10">
        <v>872.62</v>
      </c>
      <c r="P1729" s="8" t="s">
        <v>30</v>
      </c>
      <c r="Q1729" s="8" t="s">
        <v>184</v>
      </c>
      <c r="R1729" s="8" t="s">
        <v>32</v>
      </c>
      <c r="S1729" s="8" t="s">
        <v>32</v>
      </c>
      <c r="T1729" s="8" t="s">
        <v>34</v>
      </c>
      <c r="U1729" s="6" t="s">
        <v>309</v>
      </c>
      <c r="V1729" s="6" t="s">
        <v>310</v>
      </c>
    </row>
    <row r="1730" spans="1:22" x14ac:dyDescent="0.2">
      <c r="A1730" s="7" t="s">
        <v>22</v>
      </c>
      <c r="B1730" s="8" t="s">
        <v>23</v>
      </c>
      <c r="C1730" s="8" t="s">
        <v>9939</v>
      </c>
      <c r="D1730" s="8" t="s">
        <v>514</v>
      </c>
      <c r="E1730" s="8" t="s">
        <v>515</v>
      </c>
      <c r="F1730" s="8" t="s">
        <v>2604</v>
      </c>
      <c r="G1730" s="8" t="s">
        <v>2500</v>
      </c>
      <c r="H1730" s="9">
        <v>43124</v>
      </c>
      <c r="I1730" s="9">
        <v>43465</v>
      </c>
      <c r="J1730" s="8" t="s">
        <v>2501</v>
      </c>
      <c r="K1730" s="8" t="s">
        <v>2502</v>
      </c>
      <c r="L1730" s="8" t="s">
        <v>2503</v>
      </c>
      <c r="M1730" s="10">
        <v>175.5</v>
      </c>
      <c r="N1730" s="8" t="s">
        <v>30</v>
      </c>
      <c r="O1730" s="10">
        <v>28.05</v>
      </c>
      <c r="P1730" s="8" t="s">
        <v>30</v>
      </c>
      <c r="Q1730" s="8" t="s">
        <v>184</v>
      </c>
      <c r="R1730" s="8" t="s">
        <v>32</v>
      </c>
      <c r="S1730" s="8" t="s">
        <v>32</v>
      </c>
      <c r="T1730" s="8" t="s">
        <v>34</v>
      </c>
      <c r="U1730" s="6" t="s">
        <v>309</v>
      </c>
      <c r="V1730" s="6" t="s">
        <v>310</v>
      </c>
    </row>
    <row r="1731" spans="1:22" x14ac:dyDescent="0.2">
      <c r="A1731" s="7" t="s">
        <v>22</v>
      </c>
      <c r="B1731" s="8" t="s">
        <v>23</v>
      </c>
      <c r="C1731" s="8" t="s">
        <v>9939</v>
      </c>
      <c r="D1731" s="8" t="s">
        <v>514</v>
      </c>
      <c r="E1731" s="8" t="s">
        <v>515</v>
      </c>
      <c r="F1731" s="8" t="s">
        <v>2614</v>
      </c>
      <c r="G1731" s="8" t="s">
        <v>2615</v>
      </c>
      <c r="H1731" s="9">
        <v>43136</v>
      </c>
      <c r="I1731" s="9">
        <v>43465</v>
      </c>
      <c r="J1731" s="8" t="s">
        <v>2616</v>
      </c>
      <c r="K1731" s="8" t="s">
        <v>2617</v>
      </c>
      <c r="L1731" s="8" t="s">
        <v>2618</v>
      </c>
      <c r="M1731" s="11">
        <v>10000</v>
      </c>
      <c r="N1731" s="8" t="s">
        <v>30</v>
      </c>
      <c r="O1731" s="10">
        <v>0</v>
      </c>
      <c r="P1731" s="8" t="s">
        <v>30</v>
      </c>
      <c r="Q1731" s="8" t="s">
        <v>184</v>
      </c>
      <c r="R1731" s="8" t="s">
        <v>32</v>
      </c>
      <c r="S1731" s="8" t="s">
        <v>32</v>
      </c>
      <c r="T1731" s="8" t="s">
        <v>34</v>
      </c>
      <c r="U1731" s="6" t="s">
        <v>309</v>
      </c>
      <c r="V1731" s="6" t="s">
        <v>310</v>
      </c>
    </row>
    <row r="1732" spans="1:22" x14ac:dyDescent="0.2">
      <c r="A1732" s="7" t="s">
        <v>22</v>
      </c>
      <c r="B1732" s="8" t="s">
        <v>23</v>
      </c>
      <c r="C1732" s="8" t="s">
        <v>9939</v>
      </c>
      <c r="D1732" s="8" t="s">
        <v>514</v>
      </c>
      <c r="E1732" s="8" t="s">
        <v>515</v>
      </c>
      <c r="F1732" s="8" t="s">
        <v>2691</v>
      </c>
      <c r="G1732" s="8" t="s">
        <v>2687</v>
      </c>
      <c r="H1732" s="9">
        <v>43422</v>
      </c>
      <c r="I1732" s="9">
        <v>43921</v>
      </c>
      <c r="J1732" s="8" t="s">
        <v>2688</v>
      </c>
      <c r="K1732" s="8" t="s">
        <v>2689</v>
      </c>
      <c r="L1732" s="8" t="s">
        <v>2690</v>
      </c>
      <c r="M1732" s="11">
        <v>4095</v>
      </c>
      <c r="N1732" s="8" t="s">
        <v>30</v>
      </c>
      <c r="O1732" s="10">
        <v>629.57000000000005</v>
      </c>
      <c r="P1732" s="8" t="s">
        <v>30</v>
      </c>
      <c r="Q1732" s="8" t="s">
        <v>260</v>
      </c>
      <c r="R1732" s="8" t="s">
        <v>2203</v>
      </c>
      <c r="S1732" s="8" t="s">
        <v>32</v>
      </c>
      <c r="T1732" s="8" t="s">
        <v>34</v>
      </c>
      <c r="U1732" s="6" t="s">
        <v>309</v>
      </c>
      <c r="V1732" s="6" t="s">
        <v>310</v>
      </c>
    </row>
    <row r="1733" spans="1:22" x14ac:dyDescent="0.2">
      <c r="A1733" s="7" t="s">
        <v>22</v>
      </c>
      <c r="B1733" s="8" t="s">
        <v>23</v>
      </c>
      <c r="C1733" s="8" t="s">
        <v>9939</v>
      </c>
      <c r="D1733" s="8" t="s">
        <v>514</v>
      </c>
      <c r="E1733" s="8" t="s">
        <v>515</v>
      </c>
      <c r="F1733" s="8" t="s">
        <v>2697</v>
      </c>
      <c r="G1733" s="8" t="s">
        <v>2698</v>
      </c>
      <c r="H1733" s="9">
        <v>43444</v>
      </c>
      <c r="I1733" s="9">
        <v>43830</v>
      </c>
      <c r="J1733" s="8" t="s">
        <v>2616</v>
      </c>
      <c r="K1733" s="8" t="s">
        <v>2617</v>
      </c>
      <c r="L1733" s="8" t="s">
        <v>2618</v>
      </c>
      <c r="M1733" s="10">
        <v>500</v>
      </c>
      <c r="N1733" s="8" t="s">
        <v>30</v>
      </c>
      <c r="O1733" s="10">
        <v>0</v>
      </c>
      <c r="P1733" s="8" t="s">
        <v>30</v>
      </c>
      <c r="Q1733" s="8" t="s">
        <v>184</v>
      </c>
      <c r="R1733" s="8" t="s">
        <v>32</v>
      </c>
      <c r="S1733" s="8" t="s">
        <v>32</v>
      </c>
      <c r="T1733" s="8" t="s">
        <v>34</v>
      </c>
      <c r="U1733" s="6" t="s">
        <v>309</v>
      </c>
      <c r="V1733" s="6" t="s">
        <v>310</v>
      </c>
    </row>
    <row r="1734" spans="1:22" x14ac:dyDescent="0.2">
      <c r="A1734" s="7" t="s">
        <v>22</v>
      </c>
      <c r="B1734" s="8" t="s">
        <v>23</v>
      </c>
      <c r="C1734" s="8" t="s">
        <v>9939</v>
      </c>
      <c r="D1734" s="8" t="s">
        <v>514</v>
      </c>
      <c r="E1734" s="8" t="s">
        <v>515</v>
      </c>
      <c r="F1734" s="8" t="s">
        <v>2699</v>
      </c>
      <c r="G1734" s="8" t="s">
        <v>2544</v>
      </c>
      <c r="H1734" s="9">
        <v>43444</v>
      </c>
      <c r="I1734" s="9">
        <v>43597</v>
      </c>
      <c r="J1734" s="8" t="s">
        <v>847</v>
      </c>
      <c r="K1734" s="8" t="s">
        <v>848</v>
      </c>
      <c r="L1734" s="8" t="s">
        <v>849</v>
      </c>
      <c r="M1734" s="10">
        <v>198.9</v>
      </c>
      <c r="N1734" s="8" t="s">
        <v>30</v>
      </c>
      <c r="O1734" s="10">
        <v>0</v>
      </c>
      <c r="P1734" s="8" t="s">
        <v>30</v>
      </c>
      <c r="Q1734" s="8" t="s">
        <v>31</v>
      </c>
      <c r="R1734" s="8" t="s">
        <v>2545</v>
      </c>
      <c r="S1734" s="8" t="s">
        <v>1076</v>
      </c>
      <c r="T1734" s="8" t="s">
        <v>34</v>
      </c>
      <c r="U1734" s="6" t="s">
        <v>35</v>
      </c>
      <c r="V1734" s="6" t="s">
        <v>36</v>
      </c>
    </row>
    <row r="1735" spans="1:22" x14ac:dyDescent="0.2">
      <c r="A1735" s="7" t="s">
        <v>22</v>
      </c>
      <c r="B1735" s="8" t="s">
        <v>23</v>
      </c>
      <c r="C1735" s="8" t="s">
        <v>9939</v>
      </c>
      <c r="D1735" s="8" t="s">
        <v>514</v>
      </c>
      <c r="E1735" s="8" t="s">
        <v>515</v>
      </c>
      <c r="F1735" s="8" t="s">
        <v>2721</v>
      </c>
      <c r="G1735" s="8" t="s">
        <v>2722</v>
      </c>
      <c r="H1735" s="9">
        <v>43474</v>
      </c>
      <c r="I1735" s="9">
        <v>43830</v>
      </c>
      <c r="J1735" s="8" t="s">
        <v>2723</v>
      </c>
      <c r="K1735" s="8" t="s">
        <v>2724</v>
      </c>
      <c r="L1735" s="8" t="s">
        <v>2725</v>
      </c>
      <c r="M1735" s="11">
        <v>1170</v>
      </c>
      <c r="N1735" s="8" t="s">
        <v>30</v>
      </c>
      <c r="O1735" s="10">
        <v>238.47</v>
      </c>
      <c r="P1735" s="8" t="s">
        <v>30</v>
      </c>
      <c r="Q1735" s="8" t="s">
        <v>184</v>
      </c>
      <c r="R1735" s="8" t="s">
        <v>32</v>
      </c>
      <c r="S1735" s="8" t="s">
        <v>32</v>
      </c>
      <c r="T1735" s="8" t="s">
        <v>34</v>
      </c>
      <c r="U1735" s="6" t="s">
        <v>309</v>
      </c>
      <c r="V1735" s="6" t="s">
        <v>310</v>
      </c>
    </row>
    <row r="1736" spans="1:22" x14ac:dyDescent="0.2">
      <c r="A1736" s="7" t="s">
        <v>22</v>
      </c>
      <c r="B1736" s="8" t="s">
        <v>23</v>
      </c>
      <c r="C1736" s="8" t="s">
        <v>9939</v>
      </c>
      <c r="D1736" s="8" t="s">
        <v>514</v>
      </c>
      <c r="E1736" s="8" t="s">
        <v>515</v>
      </c>
      <c r="F1736" s="8" t="s">
        <v>2499</v>
      </c>
      <c r="G1736" s="8" t="s">
        <v>2500</v>
      </c>
      <c r="H1736" s="9">
        <v>43479</v>
      </c>
      <c r="I1736" s="9">
        <v>43830</v>
      </c>
      <c r="J1736" s="8" t="s">
        <v>2501</v>
      </c>
      <c r="K1736" s="8" t="s">
        <v>2502</v>
      </c>
      <c r="L1736" s="8" t="s">
        <v>2503</v>
      </c>
      <c r="M1736" s="10">
        <v>117</v>
      </c>
      <c r="N1736" s="8" t="s">
        <v>30</v>
      </c>
      <c r="O1736" s="10">
        <v>28.31</v>
      </c>
      <c r="P1736" s="8" t="s">
        <v>30</v>
      </c>
      <c r="Q1736" s="8" t="s">
        <v>184</v>
      </c>
      <c r="R1736" s="8" t="s">
        <v>32</v>
      </c>
      <c r="S1736" s="8" t="s">
        <v>32</v>
      </c>
      <c r="T1736" s="8" t="s">
        <v>34</v>
      </c>
      <c r="U1736" s="6" t="s">
        <v>309</v>
      </c>
      <c r="V1736" s="6" t="s">
        <v>310</v>
      </c>
    </row>
    <row r="1737" spans="1:22" x14ac:dyDescent="0.2">
      <c r="A1737" s="7" t="s">
        <v>22</v>
      </c>
      <c r="B1737" s="8" t="s">
        <v>23</v>
      </c>
      <c r="C1737" s="8" t="s">
        <v>9939</v>
      </c>
      <c r="D1737" s="8" t="s">
        <v>514</v>
      </c>
      <c r="E1737" s="8" t="s">
        <v>515</v>
      </c>
      <c r="F1737" s="8" t="s">
        <v>2645</v>
      </c>
      <c r="G1737" s="8" t="s">
        <v>1954</v>
      </c>
      <c r="H1737" s="9">
        <v>43244</v>
      </c>
      <c r="I1737" s="9">
        <v>43606</v>
      </c>
      <c r="J1737" s="8" t="s">
        <v>458</v>
      </c>
      <c r="K1737" s="8" t="s">
        <v>459</v>
      </c>
      <c r="L1737" s="8" t="s">
        <v>460</v>
      </c>
      <c r="M1737" s="11">
        <v>3510</v>
      </c>
      <c r="N1737" s="8" t="s">
        <v>30</v>
      </c>
      <c r="O1737" s="10">
        <v>0</v>
      </c>
      <c r="P1737" s="8" t="s">
        <v>30</v>
      </c>
      <c r="Q1737" s="8" t="s">
        <v>260</v>
      </c>
      <c r="R1737" s="8" t="s">
        <v>2646</v>
      </c>
      <c r="S1737" s="8" t="s">
        <v>32</v>
      </c>
      <c r="T1737" s="8" t="s">
        <v>34</v>
      </c>
      <c r="U1737" s="6" t="s">
        <v>35</v>
      </c>
      <c r="V1737" s="6" t="s">
        <v>36</v>
      </c>
    </row>
    <row r="1738" spans="1:22" x14ac:dyDescent="0.2">
      <c r="A1738" s="7" t="s">
        <v>22</v>
      </c>
      <c r="B1738" s="8" t="s">
        <v>23</v>
      </c>
      <c r="C1738" s="8" t="s">
        <v>9939</v>
      </c>
      <c r="D1738" s="8" t="s">
        <v>514</v>
      </c>
      <c r="E1738" s="8" t="s">
        <v>515</v>
      </c>
      <c r="F1738" s="8" t="s">
        <v>3009</v>
      </c>
      <c r="G1738" s="8" t="s">
        <v>3010</v>
      </c>
      <c r="H1738" s="9">
        <v>43513</v>
      </c>
      <c r="I1738" s="9">
        <v>43830</v>
      </c>
      <c r="J1738" s="8" t="s">
        <v>974</v>
      </c>
      <c r="K1738" s="8" t="s">
        <v>975</v>
      </c>
      <c r="L1738" s="8" t="s">
        <v>976</v>
      </c>
      <c r="M1738" s="11">
        <v>3400</v>
      </c>
      <c r="N1738" s="8" t="s">
        <v>30</v>
      </c>
      <c r="O1738" s="11">
        <v>2975</v>
      </c>
      <c r="P1738" s="8" t="s">
        <v>30</v>
      </c>
      <c r="Q1738" s="8" t="s">
        <v>977</v>
      </c>
      <c r="R1738" s="8" t="s">
        <v>32</v>
      </c>
      <c r="S1738" s="8" t="s">
        <v>32</v>
      </c>
      <c r="T1738" s="8" t="s">
        <v>34</v>
      </c>
      <c r="U1738" s="6" t="s">
        <v>35</v>
      </c>
      <c r="V1738" s="6" t="s">
        <v>36</v>
      </c>
    </row>
    <row r="1739" spans="1:22" x14ac:dyDescent="0.2">
      <c r="A1739" s="7" t="s">
        <v>22</v>
      </c>
      <c r="B1739" s="8" t="s">
        <v>23</v>
      </c>
      <c r="C1739" s="8" t="s">
        <v>9939</v>
      </c>
      <c r="D1739" s="8" t="s">
        <v>514</v>
      </c>
      <c r="E1739" s="8" t="s">
        <v>515</v>
      </c>
      <c r="F1739" s="8" t="s">
        <v>2851</v>
      </c>
      <c r="G1739" s="8" t="s">
        <v>2544</v>
      </c>
      <c r="H1739" s="9">
        <v>42745</v>
      </c>
      <c r="I1739" s="9">
        <v>43100</v>
      </c>
      <c r="J1739" s="8" t="s">
        <v>847</v>
      </c>
      <c r="K1739" s="8" t="s">
        <v>848</v>
      </c>
      <c r="L1739" s="8" t="s">
        <v>849</v>
      </c>
      <c r="M1739" s="11">
        <v>21357.18</v>
      </c>
      <c r="N1739" s="8" t="s">
        <v>30</v>
      </c>
      <c r="O1739" s="11">
        <v>20964.060000000001</v>
      </c>
      <c r="P1739" s="8" t="s">
        <v>30</v>
      </c>
      <c r="Q1739" s="8" t="s">
        <v>282</v>
      </c>
      <c r="R1739" s="8" t="s">
        <v>2598</v>
      </c>
      <c r="S1739" s="8" t="s">
        <v>32</v>
      </c>
      <c r="T1739" s="8" t="s">
        <v>34</v>
      </c>
      <c r="U1739" s="6" t="s">
        <v>309</v>
      </c>
      <c r="V1739" s="6" t="s">
        <v>310</v>
      </c>
    </row>
    <row r="1740" spans="1:22" x14ac:dyDescent="0.2">
      <c r="A1740" s="7" t="s">
        <v>22</v>
      </c>
      <c r="B1740" s="8" t="s">
        <v>23</v>
      </c>
      <c r="C1740" s="8" t="s">
        <v>9939</v>
      </c>
      <c r="D1740" s="8" t="s">
        <v>514</v>
      </c>
      <c r="E1740" s="8" t="s">
        <v>515</v>
      </c>
      <c r="F1740" s="8" t="s">
        <v>3054</v>
      </c>
      <c r="G1740" s="8" t="s">
        <v>3055</v>
      </c>
      <c r="H1740" s="9">
        <v>43522</v>
      </c>
      <c r="I1740" s="9">
        <v>43830</v>
      </c>
      <c r="J1740" s="8" t="s">
        <v>3056</v>
      </c>
      <c r="K1740" s="8" t="s">
        <v>3057</v>
      </c>
      <c r="L1740" s="8" t="s">
        <v>3058</v>
      </c>
      <c r="M1740" s="10">
        <v>117</v>
      </c>
      <c r="N1740" s="8" t="s">
        <v>30</v>
      </c>
      <c r="O1740" s="10">
        <v>32.22</v>
      </c>
      <c r="P1740" s="8" t="s">
        <v>30</v>
      </c>
      <c r="Q1740" s="8" t="s">
        <v>31</v>
      </c>
      <c r="R1740" s="8" t="s">
        <v>32</v>
      </c>
      <c r="S1740" s="8" t="s">
        <v>33</v>
      </c>
      <c r="T1740" s="8" t="s">
        <v>34</v>
      </c>
      <c r="U1740" s="6" t="s">
        <v>309</v>
      </c>
      <c r="V1740" s="6" t="s">
        <v>310</v>
      </c>
    </row>
    <row r="1741" spans="1:22" x14ac:dyDescent="0.2">
      <c r="A1741" s="7" t="s">
        <v>22</v>
      </c>
      <c r="B1741" s="8" t="s">
        <v>23</v>
      </c>
      <c r="C1741" s="8" t="s">
        <v>9939</v>
      </c>
      <c r="D1741" s="8" t="s">
        <v>514</v>
      </c>
      <c r="E1741" s="8" t="s">
        <v>515</v>
      </c>
      <c r="F1741" s="8" t="s">
        <v>3077</v>
      </c>
      <c r="G1741" s="8" t="s">
        <v>2544</v>
      </c>
      <c r="H1741" s="9">
        <v>43444</v>
      </c>
      <c r="I1741" s="9">
        <v>43663</v>
      </c>
      <c r="J1741" s="8" t="s">
        <v>847</v>
      </c>
      <c r="K1741" s="8" t="s">
        <v>848</v>
      </c>
      <c r="L1741" s="8" t="s">
        <v>849</v>
      </c>
      <c r="M1741" s="11">
        <v>6084</v>
      </c>
      <c r="N1741" s="8" t="s">
        <v>30</v>
      </c>
      <c r="O1741" s="10">
        <v>0</v>
      </c>
      <c r="P1741" s="8" t="s">
        <v>30</v>
      </c>
      <c r="Q1741" s="8" t="s">
        <v>282</v>
      </c>
      <c r="R1741" s="8" t="s">
        <v>2598</v>
      </c>
      <c r="S1741" s="8" t="s">
        <v>32</v>
      </c>
      <c r="T1741" s="8" t="s">
        <v>34</v>
      </c>
      <c r="U1741" s="6" t="s">
        <v>35</v>
      </c>
      <c r="V1741" s="6" t="s">
        <v>36</v>
      </c>
    </row>
    <row r="1742" spans="1:22" x14ac:dyDescent="0.2">
      <c r="A1742" s="7" t="s">
        <v>22</v>
      </c>
      <c r="B1742" s="8" t="s">
        <v>23</v>
      </c>
      <c r="C1742" s="8" t="s">
        <v>9939</v>
      </c>
      <c r="D1742" s="8" t="s">
        <v>514</v>
      </c>
      <c r="E1742" s="8" t="s">
        <v>515</v>
      </c>
      <c r="F1742" s="8" t="s">
        <v>3285</v>
      </c>
      <c r="G1742" s="8" t="s">
        <v>2014</v>
      </c>
      <c r="H1742" s="9">
        <v>43587</v>
      </c>
      <c r="I1742" s="9">
        <v>43830</v>
      </c>
      <c r="J1742" s="8" t="s">
        <v>2015</v>
      </c>
      <c r="K1742" s="8" t="s">
        <v>2016</v>
      </c>
      <c r="L1742" s="8" t="s">
        <v>2017</v>
      </c>
      <c r="M1742" s="11">
        <v>184860</v>
      </c>
      <c r="N1742" s="8" t="s">
        <v>30</v>
      </c>
      <c r="O1742" s="11">
        <v>6321.37</v>
      </c>
      <c r="P1742" s="8" t="s">
        <v>30</v>
      </c>
      <c r="Q1742" s="8" t="s">
        <v>282</v>
      </c>
      <c r="R1742" s="8" t="s">
        <v>3034</v>
      </c>
      <c r="S1742" s="8" t="s">
        <v>32</v>
      </c>
      <c r="T1742" s="8" t="s">
        <v>34</v>
      </c>
      <c r="U1742" s="6" t="s">
        <v>309</v>
      </c>
      <c r="V1742" s="6" t="s">
        <v>310</v>
      </c>
    </row>
    <row r="1743" spans="1:22" x14ac:dyDescent="0.2">
      <c r="A1743" s="7" t="s">
        <v>22</v>
      </c>
      <c r="B1743" s="8" t="s">
        <v>23</v>
      </c>
      <c r="C1743" s="8" t="s">
        <v>9939</v>
      </c>
      <c r="D1743" s="8" t="s">
        <v>514</v>
      </c>
      <c r="E1743" s="8" t="s">
        <v>515</v>
      </c>
      <c r="F1743" s="8" t="s">
        <v>5893</v>
      </c>
      <c r="G1743" s="8" t="s">
        <v>3155</v>
      </c>
      <c r="H1743" s="9">
        <v>43601</v>
      </c>
      <c r="I1743" s="9"/>
      <c r="J1743" s="8" t="s">
        <v>180</v>
      </c>
      <c r="K1743" s="8" t="s">
        <v>181</v>
      </c>
      <c r="L1743" s="8" t="s">
        <v>182</v>
      </c>
      <c r="M1743" s="10">
        <v>220.55</v>
      </c>
      <c r="N1743" s="8" t="s">
        <v>183</v>
      </c>
      <c r="O1743" s="10">
        <v>796.63</v>
      </c>
      <c r="P1743" s="8" t="s">
        <v>183</v>
      </c>
      <c r="Q1743" s="8" t="s">
        <v>184</v>
      </c>
      <c r="R1743" s="8" t="s">
        <v>32</v>
      </c>
      <c r="S1743" s="8" t="s">
        <v>32</v>
      </c>
      <c r="T1743" s="8" t="s">
        <v>34</v>
      </c>
      <c r="U1743" s="6" t="s">
        <v>219</v>
      </c>
      <c r="V1743" s="6" t="s">
        <v>220</v>
      </c>
    </row>
    <row r="1744" spans="1:22" x14ac:dyDescent="0.2">
      <c r="A1744" s="7" t="s">
        <v>22</v>
      </c>
      <c r="B1744" s="8" t="s">
        <v>23</v>
      </c>
      <c r="C1744" s="8" t="s">
        <v>9939</v>
      </c>
      <c r="D1744" s="8" t="s">
        <v>514</v>
      </c>
      <c r="E1744" s="8" t="s">
        <v>515</v>
      </c>
      <c r="F1744" s="8" t="s">
        <v>5892</v>
      </c>
      <c r="G1744" s="8" t="s">
        <v>5891</v>
      </c>
      <c r="H1744" s="9">
        <v>43096</v>
      </c>
      <c r="I1744" s="9"/>
      <c r="J1744" s="8" t="s">
        <v>180</v>
      </c>
      <c r="K1744" s="8" t="s">
        <v>181</v>
      </c>
      <c r="L1744" s="8" t="s">
        <v>182</v>
      </c>
      <c r="M1744" s="10">
        <v>890.8</v>
      </c>
      <c r="N1744" s="8" t="s">
        <v>183</v>
      </c>
      <c r="O1744" s="11">
        <v>3217.57</v>
      </c>
      <c r="P1744" s="8" t="s">
        <v>183</v>
      </c>
      <c r="Q1744" s="8" t="s">
        <v>184</v>
      </c>
      <c r="R1744" s="8" t="s">
        <v>32</v>
      </c>
      <c r="S1744" s="8" t="s">
        <v>32</v>
      </c>
      <c r="T1744" s="8" t="s">
        <v>34</v>
      </c>
      <c r="U1744" s="6" t="s">
        <v>219</v>
      </c>
      <c r="V1744" s="6" t="s">
        <v>220</v>
      </c>
    </row>
    <row r="1745" spans="1:22" x14ac:dyDescent="0.2">
      <c r="A1745" s="7" t="s">
        <v>22</v>
      </c>
      <c r="B1745" s="8" t="s">
        <v>23</v>
      </c>
      <c r="C1745" s="8" t="s">
        <v>9939</v>
      </c>
      <c r="D1745" s="8" t="s">
        <v>514</v>
      </c>
      <c r="E1745" s="8" t="s">
        <v>515</v>
      </c>
      <c r="F1745" s="8" t="s">
        <v>3331</v>
      </c>
      <c r="G1745" s="8" t="s">
        <v>3008</v>
      </c>
      <c r="H1745" s="9">
        <v>43607</v>
      </c>
      <c r="I1745" s="9">
        <v>43972</v>
      </c>
      <c r="J1745" s="8" t="s">
        <v>458</v>
      </c>
      <c r="K1745" s="8" t="s">
        <v>459</v>
      </c>
      <c r="L1745" s="8" t="s">
        <v>460</v>
      </c>
      <c r="M1745" s="11">
        <v>3510</v>
      </c>
      <c r="N1745" s="8" t="s">
        <v>30</v>
      </c>
      <c r="O1745" s="10">
        <v>0</v>
      </c>
      <c r="P1745" s="8" t="s">
        <v>30</v>
      </c>
      <c r="Q1745" s="8" t="s">
        <v>31</v>
      </c>
      <c r="R1745" s="8" t="s">
        <v>3332</v>
      </c>
      <c r="S1745" s="8" t="s">
        <v>136</v>
      </c>
      <c r="T1745" s="8" t="s">
        <v>34</v>
      </c>
      <c r="U1745" s="6" t="s">
        <v>205</v>
      </c>
      <c r="V1745" s="6" t="s">
        <v>206</v>
      </c>
    </row>
    <row r="1746" spans="1:22" x14ac:dyDescent="0.2">
      <c r="A1746" s="7" t="s">
        <v>22</v>
      </c>
      <c r="B1746" s="8" t="s">
        <v>239</v>
      </c>
      <c r="C1746" s="8" t="s">
        <v>254</v>
      </c>
      <c r="D1746" s="8" t="s">
        <v>240</v>
      </c>
      <c r="E1746" s="8" t="s">
        <v>241</v>
      </c>
      <c r="F1746" s="8" t="s">
        <v>5890</v>
      </c>
      <c r="G1746" s="8" t="s">
        <v>5889</v>
      </c>
      <c r="H1746" s="9">
        <v>42780</v>
      </c>
      <c r="I1746" s="9"/>
      <c r="J1746" s="8" t="s">
        <v>5888</v>
      </c>
      <c r="K1746" s="8" t="s">
        <v>5887</v>
      </c>
      <c r="L1746" s="8" t="s">
        <v>5886</v>
      </c>
      <c r="M1746" s="11">
        <v>12000</v>
      </c>
      <c r="N1746" s="8" t="s">
        <v>30</v>
      </c>
      <c r="O1746" s="11">
        <v>12000</v>
      </c>
      <c r="P1746" s="8" t="s">
        <v>30</v>
      </c>
      <c r="Q1746" s="8" t="s">
        <v>31</v>
      </c>
      <c r="R1746" s="8" t="s">
        <v>32</v>
      </c>
      <c r="S1746" s="8" t="s">
        <v>33</v>
      </c>
      <c r="T1746" s="8" t="s">
        <v>34</v>
      </c>
      <c r="U1746" s="6" t="s">
        <v>253</v>
      </c>
      <c r="V1746" s="6" t="s">
        <v>254</v>
      </c>
    </row>
    <row r="1747" spans="1:22" x14ac:dyDescent="0.2">
      <c r="A1747" s="7" t="s">
        <v>22</v>
      </c>
      <c r="B1747" s="8" t="s">
        <v>239</v>
      </c>
      <c r="C1747" s="8" t="s">
        <v>254</v>
      </c>
      <c r="D1747" s="8" t="s">
        <v>240</v>
      </c>
      <c r="E1747" s="8" t="s">
        <v>241</v>
      </c>
      <c r="F1747" s="8" t="s">
        <v>5885</v>
      </c>
      <c r="G1747" s="8" t="s">
        <v>5884</v>
      </c>
      <c r="H1747" s="9">
        <v>43251</v>
      </c>
      <c r="I1747" s="9">
        <v>43465</v>
      </c>
      <c r="J1747" s="8" t="s">
        <v>2224</v>
      </c>
      <c r="K1747" s="8" t="s">
        <v>2225</v>
      </c>
      <c r="L1747" s="8" t="s">
        <v>2226</v>
      </c>
      <c r="M1747" s="11">
        <v>8190</v>
      </c>
      <c r="N1747" s="8" t="s">
        <v>30</v>
      </c>
      <c r="O1747" s="11">
        <v>8190</v>
      </c>
      <c r="P1747" s="8" t="s">
        <v>30</v>
      </c>
      <c r="Q1747" s="8" t="s">
        <v>31</v>
      </c>
      <c r="R1747" s="8" t="s">
        <v>32</v>
      </c>
      <c r="S1747" s="8" t="s">
        <v>33</v>
      </c>
      <c r="T1747" s="8" t="s">
        <v>34</v>
      </c>
      <c r="U1747" s="6" t="s">
        <v>1347</v>
      </c>
      <c r="V1747" s="6" t="s">
        <v>1348</v>
      </c>
    </row>
    <row r="1748" spans="1:22" x14ac:dyDescent="0.2">
      <c r="A1748" s="7" t="s">
        <v>22</v>
      </c>
      <c r="B1748" s="8" t="s">
        <v>239</v>
      </c>
      <c r="C1748" s="8" t="s">
        <v>254</v>
      </c>
      <c r="D1748" s="8" t="s">
        <v>240</v>
      </c>
      <c r="E1748" s="8" t="s">
        <v>241</v>
      </c>
      <c r="F1748" s="8" t="s">
        <v>5883</v>
      </c>
      <c r="G1748" s="8" t="s">
        <v>5882</v>
      </c>
      <c r="H1748" s="9">
        <v>43257</v>
      </c>
      <c r="I1748" s="9">
        <v>43830</v>
      </c>
      <c r="J1748" s="8" t="s">
        <v>257</v>
      </c>
      <c r="K1748" s="8" t="s">
        <v>258</v>
      </c>
      <c r="L1748" s="8" t="s">
        <v>259</v>
      </c>
      <c r="M1748" s="11">
        <v>209333.95</v>
      </c>
      <c r="N1748" s="8" t="s">
        <v>30</v>
      </c>
      <c r="O1748" s="11">
        <v>209339.75</v>
      </c>
      <c r="P1748" s="8" t="s">
        <v>30</v>
      </c>
      <c r="Q1748" s="8" t="s">
        <v>260</v>
      </c>
      <c r="R1748" s="8" t="s">
        <v>261</v>
      </c>
      <c r="S1748" s="8" t="s">
        <v>32</v>
      </c>
      <c r="T1748" s="8" t="s">
        <v>34</v>
      </c>
      <c r="U1748" s="6" t="s">
        <v>253</v>
      </c>
      <c r="V1748" s="6" t="s">
        <v>254</v>
      </c>
    </row>
    <row r="1749" spans="1:22" x14ac:dyDescent="0.2">
      <c r="A1749" s="7" t="s">
        <v>22</v>
      </c>
      <c r="B1749" s="8" t="s">
        <v>239</v>
      </c>
      <c r="C1749" s="8" t="s">
        <v>254</v>
      </c>
      <c r="D1749" s="8" t="s">
        <v>240</v>
      </c>
      <c r="E1749" s="8" t="s">
        <v>241</v>
      </c>
      <c r="F1749" s="8" t="s">
        <v>5881</v>
      </c>
      <c r="G1749" s="8" t="s">
        <v>5880</v>
      </c>
      <c r="H1749" s="9">
        <v>43271</v>
      </c>
      <c r="I1749" s="9">
        <v>43830</v>
      </c>
      <c r="J1749" s="8" t="s">
        <v>5879</v>
      </c>
      <c r="K1749" s="8" t="s">
        <v>5878</v>
      </c>
      <c r="L1749" s="8" t="s">
        <v>5877</v>
      </c>
      <c r="M1749" s="11">
        <v>49128.31</v>
      </c>
      <c r="N1749" s="8" t="s">
        <v>30</v>
      </c>
      <c r="O1749" s="10">
        <v>0</v>
      </c>
      <c r="P1749" s="8" t="s">
        <v>32</v>
      </c>
      <c r="Q1749" s="8" t="s">
        <v>31</v>
      </c>
      <c r="R1749" s="8" t="s">
        <v>3069</v>
      </c>
      <c r="S1749" s="8" t="s">
        <v>737</v>
      </c>
      <c r="T1749" s="8" t="s">
        <v>34</v>
      </c>
      <c r="U1749" s="6" t="s">
        <v>253</v>
      </c>
      <c r="V1749" s="6" t="s">
        <v>254</v>
      </c>
    </row>
    <row r="1750" spans="1:22" x14ac:dyDescent="0.2">
      <c r="A1750" s="7" t="s">
        <v>22</v>
      </c>
      <c r="B1750" s="8" t="s">
        <v>239</v>
      </c>
      <c r="C1750" s="8" t="s">
        <v>254</v>
      </c>
      <c r="D1750" s="8" t="s">
        <v>240</v>
      </c>
      <c r="E1750" s="8" t="s">
        <v>241</v>
      </c>
      <c r="F1750" s="8" t="s">
        <v>242</v>
      </c>
      <c r="G1750" s="8" t="s">
        <v>243</v>
      </c>
      <c r="H1750" s="9">
        <v>43305</v>
      </c>
      <c r="I1750" s="9">
        <v>43830</v>
      </c>
      <c r="J1750" s="8" t="s">
        <v>244</v>
      </c>
      <c r="K1750" s="8" t="s">
        <v>245</v>
      </c>
      <c r="L1750" s="8" t="s">
        <v>182</v>
      </c>
      <c r="M1750" s="11">
        <v>3510</v>
      </c>
      <c r="N1750" s="8" t="s">
        <v>30</v>
      </c>
      <c r="O1750" s="10">
        <v>0</v>
      </c>
      <c r="P1750" s="8" t="s">
        <v>32</v>
      </c>
      <c r="Q1750" s="8" t="s">
        <v>184</v>
      </c>
      <c r="R1750" s="8" t="s">
        <v>32</v>
      </c>
      <c r="S1750" s="8" t="s">
        <v>32</v>
      </c>
      <c r="T1750" s="8" t="s">
        <v>34</v>
      </c>
      <c r="U1750" s="6" t="s">
        <v>246</v>
      </c>
      <c r="V1750" s="6" t="s">
        <v>247</v>
      </c>
    </row>
    <row r="1751" spans="1:22" x14ac:dyDescent="0.2">
      <c r="A1751" s="7" t="s">
        <v>22</v>
      </c>
      <c r="B1751" s="8" t="s">
        <v>239</v>
      </c>
      <c r="C1751" s="8" t="s">
        <v>254</v>
      </c>
      <c r="D1751" s="8" t="s">
        <v>240</v>
      </c>
      <c r="E1751" s="8" t="s">
        <v>241</v>
      </c>
      <c r="F1751" s="8" t="s">
        <v>5876</v>
      </c>
      <c r="G1751" s="8" t="s">
        <v>5875</v>
      </c>
      <c r="H1751" s="9">
        <v>43319</v>
      </c>
      <c r="I1751" s="9">
        <v>43830</v>
      </c>
      <c r="J1751" s="8" t="s">
        <v>5874</v>
      </c>
      <c r="K1751" s="8" t="s">
        <v>5873</v>
      </c>
      <c r="L1751" s="8" t="s">
        <v>5872</v>
      </c>
      <c r="M1751" s="11">
        <v>14215.5</v>
      </c>
      <c r="N1751" s="8" t="s">
        <v>30</v>
      </c>
      <c r="O1751" s="11">
        <v>14215.5</v>
      </c>
      <c r="P1751" s="8" t="s">
        <v>30</v>
      </c>
      <c r="Q1751" s="8" t="s">
        <v>31</v>
      </c>
      <c r="R1751" s="8" t="s">
        <v>32</v>
      </c>
      <c r="S1751" s="8" t="s">
        <v>33</v>
      </c>
      <c r="T1751" s="8" t="s">
        <v>34</v>
      </c>
      <c r="U1751" s="6" t="s">
        <v>253</v>
      </c>
      <c r="V1751" s="6" t="s">
        <v>254</v>
      </c>
    </row>
    <row r="1752" spans="1:22" x14ac:dyDescent="0.2">
      <c r="A1752" s="7" t="s">
        <v>22</v>
      </c>
      <c r="B1752" s="8" t="s">
        <v>239</v>
      </c>
      <c r="C1752" s="8" t="s">
        <v>254</v>
      </c>
      <c r="D1752" s="8" t="s">
        <v>240</v>
      </c>
      <c r="E1752" s="8" t="s">
        <v>241</v>
      </c>
      <c r="F1752" s="8" t="s">
        <v>5871</v>
      </c>
      <c r="G1752" s="8" t="s">
        <v>5870</v>
      </c>
      <c r="H1752" s="9">
        <v>43347</v>
      </c>
      <c r="I1752" s="9">
        <v>43830</v>
      </c>
      <c r="J1752" s="8" t="s">
        <v>5869</v>
      </c>
      <c r="K1752" s="8" t="s">
        <v>5868</v>
      </c>
      <c r="L1752" s="8" t="s">
        <v>5867</v>
      </c>
      <c r="M1752" s="11">
        <v>50000</v>
      </c>
      <c r="N1752" s="8" t="s">
        <v>30</v>
      </c>
      <c r="O1752" s="10">
        <v>0</v>
      </c>
      <c r="P1752" s="8" t="s">
        <v>32</v>
      </c>
      <c r="Q1752" s="8" t="s">
        <v>31</v>
      </c>
      <c r="R1752" s="8" t="s">
        <v>32</v>
      </c>
      <c r="S1752" s="8" t="s">
        <v>33</v>
      </c>
      <c r="T1752" s="8" t="s">
        <v>34</v>
      </c>
      <c r="U1752" s="6" t="s">
        <v>253</v>
      </c>
      <c r="V1752" s="6" t="s">
        <v>254</v>
      </c>
    </row>
    <row r="1753" spans="1:22" x14ac:dyDescent="0.2">
      <c r="A1753" s="7" t="s">
        <v>22</v>
      </c>
      <c r="B1753" s="8" t="s">
        <v>239</v>
      </c>
      <c r="C1753" s="8" t="s">
        <v>254</v>
      </c>
      <c r="D1753" s="8" t="s">
        <v>240</v>
      </c>
      <c r="E1753" s="8" t="s">
        <v>241</v>
      </c>
      <c r="F1753" s="8" t="s">
        <v>5866</v>
      </c>
      <c r="G1753" s="8" t="s">
        <v>5865</v>
      </c>
      <c r="H1753" s="9">
        <v>43383</v>
      </c>
      <c r="I1753" s="9">
        <v>43830</v>
      </c>
      <c r="J1753" s="8" t="s">
        <v>5864</v>
      </c>
      <c r="K1753" s="8" t="s">
        <v>5863</v>
      </c>
      <c r="L1753" s="8" t="s">
        <v>5862</v>
      </c>
      <c r="M1753" s="11">
        <v>4914</v>
      </c>
      <c r="N1753" s="8" t="s">
        <v>30</v>
      </c>
      <c r="O1753" s="11">
        <v>4914</v>
      </c>
      <c r="P1753" s="8" t="s">
        <v>30</v>
      </c>
      <c r="Q1753" s="8" t="s">
        <v>31</v>
      </c>
      <c r="R1753" s="8" t="s">
        <v>32</v>
      </c>
      <c r="S1753" s="8" t="s">
        <v>33</v>
      </c>
      <c r="T1753" s="8" t="s">
        <v>34</v>
      </c>
      <c r="U1753" s="6" t="s">
        <v>253</v>
      </c>
      <c r="V1753" s="6" t="s">
        <v>254</v>
      </c>
    </row>
    <row r="1754" spans="1:22" x14ac:dyDescent="0.2">
      <c r="A1754" s="7" t="s">
        <v>22</v>
      </c>
      <c r="B1754" s="8" t="s">
        <v>239</v>
      </c>
      <c r="C1754" s="8" t="s">
        <v>254</v>
      </c>
      <c r="D1754" s="8" t="s">
        <v>240</v>
      </c>
      <c r="E1754" s="8" t="s">
        <v>241</v>
      </c>
      <c r="F1754" s="8" t="s">
        <v>720</v>
      </c>
      <c r="G1754" s="8" t="s">
        <v>721</v>
      </c>
      <c r="H1754" s="9">
        <v>43402</v>
      </c>
      <c r="I1754" s="9">
        <v>44561</v>
      </c>
      <c r="J1754" s="8" t="s">
        <v>722</v>
      </c>
      <c r="K1754" s="8" t="s">
        <v>723</v>
      </c>
      <c r="L1754" s="8" t="s">
        <v>724</v>
      </c>
      <c r="M1754" s="11">
        <v>6000</v>
      </c>
      <c r="N1754" s="8" t="s">
        <v>183</v>
      </c>
      <c r="O1754" s="11">
        <v>7174</v>
      </c>
      <c r="P1754" s="8" t="s">
        <v>183</v>
      </c>
      <c r="Q1754" s="8" t="s">
        <v>31</v>
      </c>
      <c r="R1754" s="8" t="s">
        <v>32</v>
      </c>
      <c r="S1754" s="8" t="s">
        <v>33</v>
      </c>
      <c r="T1754" s="8" t="s">
        <v>34</v>
      </c>
      <c r="U1754" s="6" t="s">
        <v>253</v>
      </c>
      <c r="V1754" s="6" t="s">
        <v>254</v>
      </c>
    </row>
    <row r="1755" spans="1:22" x14ac:dyDescent="0.2">
      <c r="A1755" s="7" t="s">
        <v>22</v>
      </c>
      <c r="B1755" s="8" t="s">
        <v>239</v>
      </c>
      <c r="C1755" s="8" t="s">
        <v>254</v>
      </c>
      <c r="D1755" s="8" t="s">
        <v>240</v>
      </c>
      <c r="E1755" s="8" t="s">
        <v>241</v>
      </c>
      <c r="F1755" s="8" t="s">
        <v>248</v>
      </c>
      <c r="G1755" s="8" t="s">
        <v>249</v>
      </c>
      <c r="H1755" s="9">
        <v>43438</v>
      </c>
      <c r="I1755" s="9">
        <v>43830</v>
      </c>
      <c r="J1755" s="8" t="s">
        <v>250</v>
      </c>
      <c r="K1755" s="8" t="s">
        <v>251</v>
      </c>
      <c r="L1755" s="8" t="s">
        <v>252</v>
      </c>
      <c r="M1755" s="11">
        <v>38025</v>
      </c>
      <c r="N1755" s="8" t="s">
        <v>30</v>
      </c>
      <c r="O1755" s="10">
        <v>0</v>
      </c>
      <c r="P1755" s="8" t="s">
        <v>32</v>
      </c>
      <c r="Q1755" s="8" t="s">
        <v>31</v>
      </c>
      <c r="R1755" s="8" t="s">
        <v>32</v>
      </c>
      <c r="S1755" s="8" t="s">
        <v>33</v>
      </c>
      <c r="T1755" s="8" t="s">
        <v>34</v>
      </c>
      <c r="U1755" s="6" t="s">
        <v>253</v>
      </c>
      <c r="V1755" s="6" t="s">
        <v>254</v>
      </c>
    </row>
    <row r="1756" spans="1:22" x14ac:dyDescent="0.2">
      <c r="A1756" s="7" t="s">
        <v>22</v>
      </c>
      <c r="B1756" s="8" t="s">
        <v>239</v>
      </c>
      <c r="C1756" s="8" t="s">
        <v>254</v>
      </c>
      <c r="D1756" s="8" t="s">
        <v>240</v>
      </c>
      <c r="E1756" s="8" t="s">
        <v>241</v>
      </c>
      <c r="F1756" s="8" t="s">
        <v>731</v>
      </c>
      <c r="G1756" s="8" t="s">
        <v>732</v>
      </c>
      <c r="H1756" s="9">
        <v>43468</v>
      </c>
      <c r="I1756" s="9">
        <v>43830</v>
      </c>
      <c r="J1756" s="8" t="s">
        <v>733</v>
      </c>
      <c r="K1756" s="8" t="s">
        <v>734</v>
      </c>
      <c r="L1756" s="8" t="s">
        <v>735</v>
      </c>
      <c r="M1756" s="11">
        <v>46800</v>
      </c>
      <c r="N1756" s="8" t="s">
        <v>30</v>
      </c>
      <c r="O1756" s="11">
        <v>23400</v>
      </c>
      <c r="P1756" s="8" t="s">
        <v>30</v>
      </c>
      <c r="Q1756" s="8" t="s">
        <v>31</v>
      </c>
      <c r="R1756" s="8" t="s">
        <v>736</v>
      </c>
      <c r="S1756" s="8" t="s">
        <v>737</v>
      </c>
      <c r="T1756" s="8" t="s">
        <v>34</v>
      </c>
      <c r="U1756" s="6" t="s">
        <v>253</v>
      </c>
      <c r="V1756" s="6" t="s">
        <v>254</v>
      </c>
    </row>
    <row r="1757" spans="1:22" x14ac:dyDescent="0.2">
      <c r="A1757" s="7" t="s">
        <v>22</v>
      </c>
      <c r="B1757" s="8" t="s">
        <v>239</v>
      </c>
      <c r="C1757" s="8" t="s">
        <v>254</v>
      </c>
      <c r="D1757" s="8" t="s">
        <v>240</v>
      </c>
      <c r="E1757" s="8" t="s">
        <v>241</v>
      </c>
      <c r="F1757" s="8" t="s">
        <v>5861</v>
      </c>
      <c r="G1757" s="8" t="s">
        <v>5860</v>
      </c>
      <c r="H1757" s="9">
        <v>43468</v>
      </c>
      <c r="I1757" s="9">
        <v>43830</v>
      </c>
      <c r="J1757" s="8" t="s">
        <v>5555</v>
      </c>
      <c r="K1757" s="8" t="s">
        <v>5554</v>
      </c>
      <c r="L1757" s="8" t="s">
        <v>5553</v>
      </c>
      <c r="M1757" s="11">
        <v>20260</v>
      </c>
      <c r="N1757" s="8" t="s">
        <v>30</v>
      </c>
      <c r="O1757" s="11">
        <v>20260</v>
      </c>
      <c r="P1757" s="8" t="s">
        <v>30</v>
      </c>
      <c r="Q1757" s="8" t="s">
        <v>31</v>
      </c>
      <c r="R1757" s="8" t="s">
        <v>32</v>
      </c>
      <c r="S1757" s="8" t="s">
        <v>33</v>
      </c>
      <c r="T1757" s="8" t="s">
        <v>34</v>
      </c>
      <c r="U1757" s="6" t="s">
        <v>253</v>
      </c>
      <c r="V1757" s="6" t="s">
        <v>254</v>
      </c>
    </row>
    <row r="1758" spans="1:22" x14ac:dyDescent="0.2">
      <c r="A1758" s="7" t="s">
        <v>22</v>
      </c>
      <c r="B1758" s="8" t="s">
        <v>239</v>
      </c>
      <c r="C1758" s="8" t="s">
        <v>254</v>
      </c>
      <c r="D1758" s="8" t="s">
        <v>240</v>
      </c>
      <c r="E1758" s="8" t="s">
        <v>241</v>
      </c>
      <c r="F1758" s="8" t="s">
        <v>255</v>
      </c>
      <c r="G1758" s="8" t="s">
        <v>256</v>
      </c>
      <c r="H1758" s="9">
        <v>43471</v>
      </c>
      <c r="I1758" s="9">
        <v>43830</v>
      </c>
      <c r="J1758" s="8" t="s">
        <v>257</v>
      </c>
      <c r="K1758" s="8" t="s">
        <v>258</v>
      </c>
      <c r="L1758" s="8" t="s">
        <v>259</v>
      </c>
      <c r="M1758" s="11">
        <v>60051.14</v>
      </c>
      <c r="N1758" s="8" t="s">
        <v>30</v>
      </c>
      <c r="O1758" s="10">
        <v>0</v>
      </c>
      <c r="P1758" s="8" t="s">
        <v>32</v>
      </c>
      <c r="Q1758" s="8" t="s">
        <v>260</v>
      </c>
      <c r="R1758" s="8" t="s">
        <v>261</v>
      </c>
      <c r="S1758" s="8" t="s">
        <v>32</v>
      </c>
      <c r="T1758" s="8" t="s">
        <v>34</v>
      </c>
      <c r="U1758" s="6" t="s">
        <v>253</v>
      </c>
      <c r="V1758" s="6" t="s">
        <v>254</v>
      </c>
    </row>
    <row r="1759" spans="1:22" x14ac:dyDescent="0.2">
      <c r="A1759" s="7" t="s">
        <v>22</v>
      </c>
      <c r="B1759" s="8" t="s">
        <v>239</v>
      </c>
      <c r="C1759" s="8" t="s">
        <v>254</v>
      </c>
      <c r="D1759" s="8" t="s">
        <v>240</v>
      </c>
      <c r="E1759" s="8" t="s">
        <v>241</v>
      </c>
      <c r="F1759" s="8" t="s">
        <v>5859</v>
      </c>
      <c r="G1759" s="8" t="s">
        <v>5858</v>
      </c>
      <c r="H1759" s="9">
        <v>43471</v>
      </c>
      <c r="I1759" s="9">
        <v>43830</v>
      </c>
      <c r="J1759" s="8" t="s">
        <v>257</v>
      </c>
      <c r="K1759" s="8" t="s">
        <v>258</v>
      </c>
      <c r="L1759" s="8" t="s">
        <v>259</v>
      </c>
      <c r="M1759" s="11">
        <v>18778.5</v>
      </c>
      <c r="N1759" s="8" t="s">
        <v>30</v>
      </c>
      <c r="O1759" s="10">
        <v>0</v>
      </c>
      <c r="P1759" s="8" t="s">
        <v>32</v>
      </c>
      <c r="Q1759" s="8" t="s">
        <v>260</v>
      </c>
      <c r="R1759" s="8" t="s">
        <v>261</v>
      </c>
      <c r="S1759" s="8" t="s">
        <v>32</v>
      </c>
      <c r="T1759" s="8" t="s">
        <v>34</v>
      </c>
      <c r="U1759" s="6" t="s">
        <v>253</v>
      </c>
      <c r="V1759" s="6" t="s">
        <v>254</v>
      </c>
    </row>
    <row r="1760" spans="1:22" x14ac:dyDescent="0.2">
      <c r="A1760" s="7" t="s">
        <v>22</v>
      </c>
      <c r="B1760" s="8" t="s">
        <v>239</v>
      </c>
      <c r="C1760" s="8" t="s">
        <v>254</v>
      </c>
      <c r="D1760" s="8" t="s">
        <v>240</v>
      </c>
      <c r="E1760" s="8" t="s">
        <v>241</v>
      </c>
      <c r="F1760" s="8" t="s">
        <v>5857</v>
      </c>
      <c r="G1760" s="8" t="s">
        <v>5856</v>
      </c>
      <c r="H1760" s="9">
        <v>43473</v>
      </c>
      <c r="I1760" s="9">
        <v>44196</v>
      </c>
      <c r="J1760" s="8" t="s">
        <v>5855</v>
      </c>
      <c r="K1760" s="8" t="s">
        <v>5854</v>
      </c>
      <c r="L1760" s="8" t="s">
        <v>5853</v>
      </c>
      <c r="M1760" s="11">
        <v>48699.96</v>
      </c>
      <c r="N1760" s="8" t="s">
        <v>30</v>
      </c>
      <c r="O1760" s="11">
        <v>48699.96</v>
      </c>
      <c r="P1760" s="8" t="s">
        <v>30</v>
      </c>
      <c r="Q1760" s="8" t="s">
        <v>31</v>
      </c>
      <c r="R1760" s="8" t="s">
        <v>32</v>
      </c>
      <c r="S1760" s="8" t="s">
        <v>33</v>
      </c>
      <c r="T1760" s="8" t="s">
        <v>34</v>
      </c>
      <c r="U1760" s="6" t="s">
        <v>253</v>
      </c>
      <c r="V1760" s="6" t="s">
        <v>254</v>
      </c>
    </row>
    <row r="1761" spans="1:22" x14ac:dyDescent="0.2">
      <c r="A1761" s="7" t="s">
        <v>22</v>
      </c>
      <c r="B1761" s="8" t="s">
        <v>239</v>
      </c>
      <c r="C1761" s="8" t="s">
        <v>254</v>
      </c>
      <c r="D1761" s="8" t="s">
        <v>240</v>
      </c>
      <c r="E1761" s="8" t="s">
        <v>241</v>
      </c>
      <c r="F1761" s="8" t="s">
        <v>5852</v>
      </c>
      <c r="G1761" s="8" t="s">
        <v>5851</v>
      </c>
      <c r="H1761" s="9">
        <v>43485</v>
      </c>
      <c r="I1761" s="9">
        <v>43830</v>
      </c>
      <c r="J1761" s="8" t="s">
        <v>4365</v>
      </c>
      <c r="K1761" s="8" t="s">
        <v>4366</v>
      </c>
      <c r="L1761" s="8" t="s">
        <v>4367</v>
      </c>
      <c r="M1761" s="10">
        <v>884.52</v>
      </c>
      <c r="N1761" s="8" t="s">
        <v>30</v>
      </c>
      <c r="O1761" s="10">
        <v>884.52</v>
      </c>
      <c r="P1761" s="8" t="s">
        <v>30</v>
      </c>
      <c r="Q1761" s="8" t="s">
        <v>31</v>
      </c>
      <c r="R1761" s="8" t="s">
        <v>32</v>
      </c>
      <c r="S1761" s="8" t="s">
        <v>33</v>
      </c>
      <c r="T1761" s="8" t="s">
        <v>34</v>
      </c>
      <c r="U1761" s="6" t="s">
        <v>744</v>
      </c>
      <c r="V1761" s="6" t="s">
        <v>745</v>
      </c>
    </row>
    <row r="1762" spans="1:22" x14ac:dyDescent="0.2">
      <c r="A1762" s="7" t="s">
        <v>22</v>
      </c>
      <c r="B1762" s="8" t="s">
        <v>239</v>
      </c>
      <c r="C1762" s="8" t="s">
        <v>254</v>
      </c>
      <c r="D1762" s="8" t="s">
        <v>240</v>
      </c>
      <c r="E1762" s="8" t="s">
        <v>241</v>
      </c>
      <c r="F1762" s="8" t="s">
        <v>5850</v>
      </c>
      <c r="G1762" s="8" t="s">
        <v>5849</v>
      </c>
      <c r="H1762" s="9">
        <v>43485</v>
      </c>
      <c r="I1762" s="9">
        <v>43830</v>
      </c>
      <c r="J1762" s="8" t="s">
        <v>2288</v>
      </c>
      <c r="K1762" s="8" t="s">
        <v>2289</v>
      </c>
      <c r="L1762" s="8" t="s">
        <v>2290</v>
      </c>
      <c r="M1762" s="11">
        <v>29121.3</v>
      </c>
      <c r="N1762" s="8" t="s">
        <v>30</v>
      </c>
      <c r="O1762" s="11">
        <v>29121.3</v>
      </c>
      <c r="P1762" s="8" t="s">
        <v>30</v>
      </c>
      <c r="Q1762" s="8" t="s">
        <v>282</v>
      </c>
      <c r="R1762" s="8" t="s">
        <v>743</v>
      </c>
      <c r="S1762" s="8" t="s">
        <v>32</v>
      </c>
      <c r="T1762" s="8" t="s">
        <v>34</v>
      </c>
      <c r="U1762" s="6" t="s">
        <v>1347</v>
      </c>
      <c r="V1762" s="6" t="s">
        <v>1348</v>
      </c>
    </row>
    <row r="1763" spans="1:22" x14ac:dyDescent="0.2">
      <c r="A1763" s="7" t="s">
        <v>22</v>
      </c>
      <c r="B1763" s="8" t="s">
        <v>239</v>
      </c>
      <c r="C1763" s="8" t="s">
        <v>254</v>
      </c>
      <c r="D1763" s="8" t="s">
        <v>240</v>
      </c>
      <c r="E1763" s="8" t="s">
        <v>241</v>
      </c>
      <c r="F1763" s="8" t="s">
        <v>5848</v>
      </c>
      <c r="G1763" s="8" t="s">
        <v>5847</v>
      </c>
      <c r="H1763" s="9">
        <v>43486</v>
      </c>
      <c r="I1763" s="9">
        <v>43830</v>
      </c>
      <c r="J1763" s="8" t="s">
        <v>5846</v>
      </c>
      <c r="K1763" s="8" t="s">
        <v>5845</v>
      </c>
      <c r="L1763" s="8" t="s">
        <v>5844</v>
      </c>
      <c r="M1763" s="11">
        <v>1842.75</v>
      </c>
      <c r="N1763" s="8" t="s">
        <v>30</v>
      </c>
      <c r="O1763" s="11">
        <v>1842.75</v>
      </c>
      <c r="P1763" s="8" t="s">
        <v>30</v>
      </c>
      <c r="Q1763" s="8" t="s">
        <v>31</v>
      </c>
      <c r="R1763" s="8" t="s">
        <v>32</v>
      </c>
      <c r="S1763" s="8" t="s">
        <v>33</v>
      </c>
      <c r="T1763" s="8" t="s">
        <v>34</v>
      </c>
      <c r="U1763" s="6" t="s">
        <v>253</v>
      </c>
      <c r="V1763" s="6" t="s">
        <v>254</v>
      </c>
    </row>
    <row r="1764" spans="1:22" x14ac:dyDescent="0.2">
      <c r="A1764" s="7" t="s">
        <v>22</v>
      </c>
      <c r="B1764" s="8" t="s">
        <v>239</v>
      </c>
      <c r="C1764" s="8" t="s">
        <v>254</v>
      </c>
      <c r="D1764" s="8" t="s">
        <v>240</v>
      </c>
      <c r="E1764" s="8" t="s">
        <v>241</v>
      </c>
      <c r="F1764" s="8" t="s">
        <v>5843</v>
      </c>
      <c r="G1764" s="8" t="s">
        <v>5842</v>
      </c>
      <c r="H1764" s="9">
        <v>43487</v>
      </c>
      <c r="I1764" s="9">
        <v>43830</v>
      </c>
      <c r="J1764" s="8" t="s">
        <v>3358</v>
      </c>
      <c r="K1764" s="8" t="s">
        <v>3359</v>
      </c>
      <c r="L1764" s="8" t="s">
        <v>3360</v>
      </c>
      <c r="M1764" s="11">
        <v>76024.259999999995</v>
      </c>
      <c r="N1764" s="8" t="s">
        <v>30</v>
      </c>
      <c r="O1764" s="10">
        <v>0</v>
      </c>
      <c r="P1764" s="8" t="s">
        <v>32</v>
      </c>
      <c r="Q1764" s="8" t="s">
        <v>260</v>
      </c>
      <c r="R1764" s="8" t="s">
        <v>4802</v>
      </c>
      <c r="S1764" s="8" t="s">
        <v>32</v>
      </c>
      <c r="T1764" s="8" t="s">
        <v>34</v>
      </c>
      <c r="U1764" s="6" t="s">
        <v>253</v>
      </c>
      <c r="V1764" s="6" t="s">
        <v>254</v>
      </c>
    </row>
    <row r="1765" spans="1:22" x14ac:dyDescent="0.2">
      <c r="A1765" s="7" t="s">
        <v>22</v>
      </c>
      <c r="B1765" s="8" t="s">
        <v>239</v>
      </c>
      <c r="C1765" s="8" t="s">
        <v>254</v>
      </c>
      <c r="D1765" s="8" t="s">
        <v>240</v>
      </c>
      <c r="E1765" s="8" t="s">
        <v>241</v>
      </c>
      <c r="F1765" s="8" t="s">
        <v>5841</v>
      </c>
      <c r="G1765" s="8" t="s">
        <v>5840</v>
      </c>
      <c r="H1765" s="9">
        <v>43488</v>
      </c>
      <c r="I1765" s="9">
        <v>43830</v>
      </c>
      <c r="J1765" s="8" t="s">
        <v>4112</v>
      </c>
      <c r="K1765" s="8" t="s">
        <v>4113</v>
      </c>
      <c r="L1765" s="8" t="s">
        <v>4114</v>
      </c>
      <c r="M1765" s="11">
        <v>23400</v>
      </c>
      <c r="N1765" s="8" t="s">
        <v>30</v>
      </c>
      <c r="O1765" s="10">
        <v>0</v>
      </c>
      <c r="P1765" s="8" t="s">
        <v>32</v>
      </c>
      <c r="Q1765" s="8" t="s">
        <v>282</v>
      </c>
      <c r="R1765" s="8" t="s">
        <v>730</v>
      </c>
      <c r="S1765" s="8" t="s">
        <v>32</v>
      </c>
      <c r="T1765" s="8" t="s">
        <v>34</v>
      </c>
      <c r="U1765" s="6" t="s">
        <v>2993</v>
      </c>
      <c r="V1765" s="6" t="s">
        <v>2994</v>
      </c>
    </row>
    <row r="1766" spans="1:22" x14ac:dyDescent="0.2">
      <c r="A1766" s="7" t="s">
        <v>22</v>
      </c>
      <c r="B1766" s="8" t="s">
        <v>239</v>
      </c>
      <c r="C1766" s="8" t="s">
        <v>254</v>
      </c>
      <c r="D1766" s="8" t="s">
        <v>240</v>
      </c>
      <c r="E1766" s="8" t="s">
        <v>241</v>
      </c>
      <c r="F1766" s="8" t="s">
        <v>5839</v>
      </c>
      <c r="G1766" s="8" t="s">
        <v>5838</v>
      </c>
      <c r="H1766" s="9">
        <v>43499</v>
      </c>
      <c r="I1766" s="9">
        <v>43557</v>
      </c>
      <c r="J1766" s="8" t="s">
        <v>3583</v>
      </c>
      <c r="K1766" s="8" t="s">
        <v>3584</v>
      </c>
      <c r="L1766" s="8" t="s">
        <v>3585</v>
      </c>
      <c r="M1766" s="11">
        <v>11027.25</v>
      </c>
      <c r="N1766" s="8" t="s">
        <v>30</v>
      </c>
      <c r="O1766" s="11">
        <v>11027.25</v>
      </c>
      <c r="P1766" s="8" t="s">
        <v>30</v>
      </c>
      <c r="Q1766" s="8" t="s">
        <v>282</v>
      </c>
      <c r="R1766" s="8" t="s">
        <v>730</v>
      </c>
      <c r="S1766" s="8" t="s">
        <v>32</v>
      </c>
      <c r="T1766" s="8" t="s">
        <v>34</v>
      </c>
      <c r="U1766" s="6" t="s">
        <v>2993</v>
      </c>
      <c r="V1766" s="6" t="s">
        <v>2994</v>
      </c>
    </row>
    <row r="1767" spans="1:22" x14ac:dyDescent="0.2">
      <c r="A1767" s="7" t="s">
        <v>22</v>
      </c>
      <c r="B1767" s="8" t="s">
        <v>239</v>
      </c>
      <c r="C1767" s="8" t="s">
        <v>254</v>
      </c>
      <c r="D1767" s="8" t="s">
        <v>240</v>
      </c>
      <c r="E1767" s="8" t="s">
        <v>241</v>
      </c>
      <c r="F1767" s="8" t="s">
        <v>3128</v>
      </c>
      <c r="G1767" s="8" t="s">
        <v>3129</v>
      </c>
      <c r="H1767" s="9">
        <v>42738</v>
      </c>
      <c r="I1767" s="9">
        <v>44559</v>
      </c>
      <c r="J1767" s="8" t="s">
        <v>3113</v>
      </c>
      <c r="K1767" s="8" t="s">
        <v>3114</v>
      </c>
      <c r="L1767" s="8" t="s">
        <v>3115</v>
      </c>
      <c r="M1767" s="11">
        <v>1740576.24</v>
      </c>
      <c r="N1767" s="8" t="s">
        <v>30</v>
      </c>
      <c r="O1767" s="11">
        <v>880543.88</v>
      </c>
      <c r="P1767" s="8" t="s">
        <v>30</v>
      </c>
      <c r="Q1767" s="8" t="s">
        <v>31</v>
      </c>
      <c r="R1767" s="8" t="s">
        <v>730</v>
      </c>
      <c r="S1767" s="8" t="s">
        <v>136</v>
      </c>
      <c r="T1767" s="8" t="s">
        <v>34</v>
      </c>
      <c r="U1767" s="6" t="s">
        <v>253</v>
      </c>
      <c r="V1767" s="6" t="s">
        <v>254</v>
      </c>
    </row>
    <row r="1768" spans="1:22" x14ac:dyDescent="0.2">
      <c r="A1768" s="7" t="s">
        <v>22</v>
      </c>
      <c r="B1768" s="8" t="s">
        <v>239</v>
      </c>
      <c r="C1768" s="8" t="s">
        <v>254</v>
      </c>
      <c r="D1768" s="8" t="s">
        <v>240</v>
      </c>
      <c r="E1768" s="8" t="s">
        <v>241</v>
      </c>
      <c r="F1768" s="8" t="s">
        <v>705</v>
      </c>
      <c r="G1768" s="8" t="s">
        <v>706</v>
      </c>
      <c r="H1768" s="9">
        <v>42950</v>
      </c>
      <c r="I1768" s="9">
        <v>44052</v>
      </c>
      <c r="J1768" s="8" t="s">
        <v>707</v>
      </c>
      <c r="K1768" s="8" t="s">
        <v>708</v>
      </c>
      <c r="L1768" s="8" t="s">
        <v>709</v>
      </c>
      <c r="M1768" s="11">
        <v>674560.71</v>
      </c>
      <c r="N1768" s="8" t="s">
        <v>30</v>
      </c>
      <c r="O1768" s="11">
        <v>341699.83</v>
      </c>
      <c r="P1768" s="8" t="s">
        <v>30</v>
      </c>
      <c r="Q1768" s="8" t="s">
        <v>282</v>
      </c>
      <c r="R1768" s="8" t="s">
        <v>710</v>
      </c>
      <c r="S1768" s="8" t="s">
        <v>32</v>
      </c>
      <c r="T1768" s="8" t="s">
        <v>34</v>
      </c>
      <c r="U1768" s="6" t="s">
        <v>246</v>
      </c>
      <c r="V1768" s="6" t="s">
        <v>247</v>
      </c>
    </row>
    <row r="1769" spans="1:22" x14ac:dyDescent="0.2">
      <c r="A1769" s="7" t="s">
        <v>22</v>
      </c>
      <c r="B1769" s="8" t="s">
        <v>239</v>
      </c>
      <c r="C1769" s="8" t="s">
        <v>254</v>
      </c>
      <c r="D1769" s="8" t="s">
        <v>240</v>
      </c>
      <c r="E1769" s="8" t="s">
        <v>241</v>
      </c>
      <c r="F1769" s="8" t="s">
        <v>5837</v>
      </c>
      <c r="G1769" s="8" t="s">
        <v>5836</v>
      </c>
      <c r="H1769" s="9">
        <v>43283</v>
      </c>
      <c r="I1769" s="9">
        <v>43830</v>
      </c>
      <c r="J1769" s="8" t="s">
        <v>257</v>
      </c>
      <c r="K1769" s="8" t="s">
        <v>258</v>
      </c>
      <c r="L1769" s="8" t="s">
        <v>259</v>
      </c>
      <c r="M1769" s="11">
        <v>350341.18</v>
      </c>
      <c r="N1769" s="8" t="s">
        <v>30</v>
      </c>
      <c r="O1769" s="11">
        <v>47760.38</v>
      </c>
      <c r="P1769" s="8" t="s">
        <v>30</v>
      </c>
      <c r="Q1769" s="8" t="s">
        <v>260</v>
      </c>
      <c r="R1769" s="8" t="s">
        <v>730</v>
      </c>
      <c r="S1769" s="8" t="s">
        <v>32</v>
      </c>
      <c r="T1769" s="8" t="s">
        <v>34</v>
      </c>
      <c r="U1769" s="6" t="s">
        <v>253</v>
      </c>
      <c r="V1769" s="6" t="s">
        <v>254</v>
      </c>
    </row>
    <row r="1770" spans="1:22" x14ac:dyDescent="0.2">
      <c r="A1770" s="7" t="s">
        <v>22</v>
      </c>
      <c r="B1770" s="8" t="s">
        <v>239</v>
      </c>
      <c r="C1770" s="8" t="s">
        <v>254</v>
      </c>
      <c r="D1770" s="8" t="s">
        <v>240</v>
      </c>
      <c r="E1770" s="8" t="s">
        <v>241</v>
      </c>
      <c r="F1770" s="8" t="s">
        <v>711</v>
      </c>
      <c r="G1770" s="8" t="s">
        <v>712</v>
      </c>
      <c r="H1770" s="9">
        <v>42927</v>
      </c>
      <c r="I1770" s="9">
        <v>43100</v>
      </c>
      <c r="J1770" s="8" t="s">
        <v>713</v>
      </c>
      <c r="K1770" s="8" t="s">
        <v>714</v>
      </c>
      <c r="L1770" s="8" t="s">
        <v>715</v>
      </c>
      <c r="M1770" s="11">
        <v>1037.3800000000001</v>
      </c>
      <c r="N1770" s="8" t="s">
        <v>30</v>
      </c>
      <c r="O1770" s="10">
        <v>0</v>
      </c>
      <c r="P1770" s="8" t="s">
        <v>32</v>
      </c>
      <c r="Q1770" s="8" t="s">
        <v>282</v>
      </c>
      <c r="R1770" s="8" t="s">
        <v>716</v>
      </c>
      <c r="S1770" s="8" t="s">
        <v>32</v>
      </c>
      <c r="T1770" s="8" t="s">
        <v>34</v>
      </c>
      <c r="U1770" s="6" t="s">
        <v>246</v>
      </c>
      <c r="V1770" s="6" t="s">
        <v>247</v>
      </c>
    </row>
    <row r="1771" spans="1:22" x14ac:dyDescent="0.2">
      <c r="A1771" s="7" t="s">
        <v>22</v>
      </c>
      <c r="B1771" s="8" t="s">
        <v>239</v>
      </c>
      <c r="C1771" s="8" t="s">
        <v>254</v>
      </c>
      <c r="D1771" s="8" t="s">
        <v>240</v>
      </c>
      <c r="E1771" s="8" t="s">
        <v>241</v>
      </c>
      <c r="F1771" s="8" t="s">
        <v>717</v>
      </c>
      <c r="G1771" s="14" t="s">
        <v>718</v>
      </c>
      <c r="H1771" s="15">
        <v>43102</v>
      </c>
      <c r="I1771" s="15">
        <v>43465</v>
      </c>
      <c r="J1771" s="14" t="s">
        <v>432</v>
      </c>
      <c r="K1771" s="14" t="s">
        <v>433</v>
      </c>
      <c r="L1771" s="8" t="s">
        <v>434</v>
      </c>
      <c r="M1771" s="11">
        <v>51893.01</v>
      </c>
      <c r="N1771" s="8" t="s">
        <v>30</v>
      </c>
      <c r="O1771" s="10">
        <v>0</v>
      </c>
      <c r="P1771" s="8" t="s">
        <v>32</v>
      </c>
      <c r="Q1771" s="8" t="s">
        <v>282</v>
      </c>
      <c r="R1771" s="8" t="s">
        <v>719</v>
      </c>
      <c r="S1771" s="8" t="s">
        <v>32</v>
      </c>
      <c r="T1771" s="8" t="s">
        <v>34</v>
      </c>
      <c r="U1771" s="6" t="s">
        <v>253</v>
      </c>
      <c r="V1771" s="6" t="s">
        <v>254</v>
      </c>
    </row>
    <row r="1772" spans="1:22" x14ac:dyDescent="0.2">
      <c r="A1772" s="7" t="s">
        <v>22</v>
      </c>
      <c r="B1772" s="8" t="s">
        <v>239</v>
      </c>
      <c r="C1772" s="8" t="s">
        <v>254</v>
      </c>
      <c r="D1772" s="8" t="s">
        <v>240</v>
      </c>
      <c r="E1772" s="8" t="s">
        <v>241</v>
      </c>
      <c r="F1772" s="8" t="s">
        <v>3593</v>
      </c>
      <c r="G1772" s="14" t="s">
        <v>3594</v>
      </c>
      <c r="H1772" s="15">
        <v>43347</v>
      </c>
      <c r="I1772" s="15">
        <v>43830</v>
      </c>
      <c r="J1772" s="14" t="s">
        <v>432</v>
      </c>
      <c r="K1772" s="14" t="s">
        <v>433</v>
      </c>
      <c r="L1772" s="8" t="s">
        <v>434</v>
      </c>
      <c r="M1772" s="11">
        <v>62992.800000000003</v>
      </c>
      <c r="N1772" s="8" t="s">
        <v>30</v>
      </c>
      <c r="O1772" s="10">
        <v>0</v>
      </c>
      <c r="P1772" s="8" t="s">
        <v>32</v>
      </c>
      <c r="Q1772" s="8" t="s">
        <v>282</v>
      </c>
      <c r="R1772" s="8" t="s">
        <v>1268</v>
      </c>
      <c r="S1772" s="8" t="s">
        <v>32</v>
      </c>
      <c r="T1772" s="8" t="s">
        <v>34</v>
      </c>
      <c r="U1772" s="6" t="s">
        <v>253</v>
      </c>
      <c r="V1772" s="6" t="s">
        <v>254</v>
      </c>
    </row>
    <row r="1773" spans="1:22" x14ac:dyDescent="0.2">
      <c r="A1773" s="7" t="s">
        <v>22</v>
      </c>
      <c r="B1773" s="8" t="s">
        <v>239</v>
      </c>
      <c r="C1773" s="8" t="s">
        <v>254</v>
      </c>
      <c r="D1773" s="8" t="s">
        <v>240</v>
      </c>
      <c r="E1773" s="8" t="s">
        <v>241</v>
      </c>
      <c r="F1773" s="8" t="s">
        <v>5835</v>
      </c>
      <c r="G1773" s="8" t="s">
        <v>5834</v>
      </c>
      <c r="H1773" s="9">
        <v>43387</v>
      </c>
      <c r="I1773" s="9">
        <v>43830</v>
      </c>
      <c r="J1773" s="8" t="s">
        <v>5833</v>
      </c>
      <c r="K1773" s="8" t="s">
        <v>5832</v>
      </c>
      <c r="L1773" s="8" t="s">
        <v>5831</v>
      </c>
      <c r="M1773" s="11">
        <v>28799.99</v>
      </c>
      <c r="N1773" s="8" t="s">
        <v>30</v>
      </c>
      <c r="O1773" s="11">
        <v>28799.99</v>
      </c>
      <c r="P1773" s="8" t="s">
        <v>30</v>
      </c>
      <c r="Q1773" s="8" t="s">
        <v>31</v>
      </c>
      <c r="R1773" s="8" t="s">
        <v>32</v>
      </c>
      <c r="S1773" s="8" t="s">
        <v>33</v>
      </c>
      <c r="T1773" s="8" t="s">
        <v>34</v>
      </c>
      <c r="U1773" s="6" t="s">
        <v>744</v>
      </c>
      <c r="V1773" s="6" t="s">
        <v>745</v>
      </c>
    </row>
    <row r="1774" spans="1:22" x14ac:dyDescent="0.2">
      <c r="A1774" s="7" t="s">
        <v>22</v>
      </c>
      <c r="B1774" s="8" t="s">
        <v>239</v>
      </c>
      <c r="C1774" s="8" t="s">
        <v>254</v>
      </c>
      <c r="D1774" s="8" t="s">
        <v>240</v>
      </c>
      <c r="E1774" s="8" t="s">
        <v>241</v>
      </c>
      <c r="F1774" s="8" t="s">
        <v>725</v>
      </c>
      <c r="G1774" s="8" t="s">
        <v>726</v>
      </c>
      <c r="H1774" s="9">
        <v>43425</v>
      </c>
      <c r="I1774" s="9">
        <v>45254</v>
      </c>
      <c r="J1774" s="8" t="s">
        <v>727</v>
      </c>
      <c r="K1774" s="8" t="s">
        <v>728</v>
      </c>
      <c r="L1774" s="8" t="s">
        <v>729</v>
      </c>
      <c r="M1774" s="11">
        <v>356547.13</v>
      </c>
      <c r="N1774" s="8" t="s">
        <v>30</v>
      </c>
      <c r="O1774" s="11">
        <v>138353.60000000001</v>
      </c>
      <c r="P1774" s="8" t="s">
        <v>30</v>
      </c>
      <c r="Q1774" s="8" t="s">
        <v>260</v>
      </c>
      <c r="R1774" s="8" t="s">
        <v>730</v>
      </c>
      <c r="S1774" s="8" t="s">
        <v>32</v>
      </c>
      <c r="T1774" s="8" t="s">
        <v>34</v>
      </c>
      <c r="U1774" s="6" t="s">
        <v>246</v>
      </c>
      <c r="V1774" s="6" t="s">
        <v>247</v>
      </c>
    </row>
    <row r="1775" spans="1:22" x14ac:dyDescent="0.2">
      <c r="A1775" s="7" t="s">
        <v>22</v>
      </c>
      <c r="B1775" s="8" t="s">
        <v>239</v>
      </c>
      <c r="C1775" s="8" t="s">
        <v>254</v>
      </c>
      <c r="D1775" s="8" t="s">
        <v>240</v>
      </c>
      <c r="E1775" s="8" t="s">
        <v>241</v>
      </c>
      <c r="F1775" s="8" t="s">
        <v>738</v>
      </c>
      <c r="G1775" s="8" t="s">
        <v>739</v>
      </c>
      <c r="H1775" s="9">
        <v>43485</v>
      </c>
      <c r="I1775" s="9">
        <v>43830</v>
      </c>
      <c r="J1775" s="8" t="s">
        <v>740</v>
      </c>
      <c r="K1775" s="8" t="s">
        <v>741</v>
      </c>
      <c r="L1775" s="8" t="s">
        <v>742</v>
      </c>
      <c r="M1775" s="11">
        <v>23177.7</v>
      </c>
      <c r="N1775" s="8" t="s">
        <v>30</v>
      </c>
      <c r="O1775" s="11">
        <v>9711</v>
      </c>
      <c r="P1775" s="8" t="s">
        <v>30</v>
      </c>
      <c r="Q1775" s="8" t="s">
        <v>282</v>
      </c>
      <c r="R1775" s="8" t="s">
        <v>743</v>
      </c>
      <c r="S1775" s="8" t="s">
        <v>32</v>
      </c>
      <c r="T1775" s="8" t="s">
        <v>34</v>
      </c>
      <c r="U1775" s="6" t="s">
        <v>744</v>
      </c>
      <c r="V1775" s="6" t="s">
        <v>745</v>
      </c>
    </row>
    <row r="1776" spans="1:22" x14ac:dyDescent="0.2">
      <c r="A1776" s="7" t="s">
        <v>22</v>
      </c>
      <c r="B1776" s="8" t="s">
        <v>239</v>
      </c>
      <c r="C1776" s="8" t="s">
        <v>254</v>
      </c>
      <c r="D1776" s="8" t="s">
        <v>240</v>
      </c>
      <c r="E1776" s="8" t="s">
        <v>241</v>
      </c>
      <c r="F1776" s="8" t="s">
        <v>5830</v>
      </c>
      <c r="G1776" s="8" t="s">
        <v>5829</v>
      </c>
      <c r="H1776" s="9">
        <v>43509</v>
      </c>
      <c r="I1776" s="9">
        <v>43830</v>
      </c>
      <c r="J1776" s="8" t="s">
        <v>458</v>
      </c>
      <c r="K1776" s="8" t="s">
        <v>459</v>
      </c>
      <c r="L1776" s="8" t="s">
        <v>460</v>
      </c>
      <c r="M1776" s="11">
        <v>4492.8</v>
      </c>
      <c r="N1776" s="8" t="s">
        <v>30</v>
      </c>
      <c r="O1776" s="11">
        <v>4492.8</v>
      </c>
      <c r="P1776" s="8" t="s">
        <v>30</v>
      </c>
      <c r="Q1776" s="8" t="s">
        <v>31</v>
      </c>
      <c r="R1776" s="8" t="s">
        <v>32</v>
      </c>
      <c r="S1776" s="8" t="s">
        <v>33</v>
      </c>
      <c r="T1776" s="8" t="s">
        <v>34</v>
      </c>
      <c r="U1776" s="6" t="s">
        <v>1347</v>
      </c>
      <c r="V1776" s="6" t="s">
        <v>1348</v>
      </c>
    </row>
    <row r="1777" spans="1:22" x14ac:dyDescent="0.2">
      <c r="A1777" s="7" t="s">
        <v>22</v>
      </c>
      <c r="B1777" s="8" t="s">
        <v>239</v>
      </c>
      <c r="C1777" s="8" t="s">
        <v>254</v>
      </c>
      <c r="D1777" s="8" t="s">
        <v>240</v>
      </c>
      <c r="E1777" s="8" t="s">
        <v>241</v>
      </c>
      <c r="F1777" s="8" t="s">
        <v>5828</v>
      </c>
      <c r="G1777" s="8" t="s">
        <v>5827</v>
      </c>
      <c r="H1777" s="9">
        <v>43530</v>
      </c>
      <c r="I1777" s="9">
        <v>43830</v>
      </c>
      <c r="J1777" s="8" t="s">
        <v>1355</v>
      </c>
      <c r="K1777" s="8" t="s">
        <v>1356</v>
      </c>
      <c r="L1777" s="8" t="s">
        <v>1357</v>
      </c>
      <c r="M1777" s="11">
        <v>1930.5</v>
      </c>
      <c r="N1777" s="8" t="s">
        <v>30</v>
      </c>
      <c r="O1777" s="11">
        <v>1930.5</v>
      </c>
      <c r="P1777" s="8" t="s">
        <v>30</v>
      </c>
      <c r="Q1777" s="8" t="s">
        <v>31</v>
      </c>
      <c r="R1777" s="8" t="s">
        <v>32</v>
      </c>
      <c r="S1777" s="8" t="s">
        <v>33</v>
      </c>
      <c r="T1777" s="8" t="s">
        <v>34</v>
      </c>
      <c r="U1777" s="6" t="s">
        <v>253</v>
      </c>
      <c r="V1777" s="6" t="s">
        <v>254</v>
      </c>
    </row>
    <row r="1778" spans="1:22" x14ac:dyDescent="0.2">
      <c r="A1778" s="7" t="s">
        <v>22</v>
      </c>
      <c r="B1778" s="8" t="s">
        <v>239</v>
      </c>
      <c r="C1778" s="8" t="s">
        <v>254</v>
      </c>
      <c r="D1778" s="8" t="s">
        <v>240</v>
      </c>
      <c r="E1778" s="8" t="s">
        <v>241</v>
      </c>
      <c r="F1778" s="8" t="s">
        <v>5826</v>
      </c>
      <c r="G1778" s="8" t="s">
        <v>712</v>
      </c>
      <c r="H1778" s="9">
        <v>42922</v>
      </c>
      <c r="I1778" s="9">
        <v>43100</v>
      </c>
      <c r="J1778" s="8" t="s">
        <v>713</v>
      </c>
      <c r="K1778" s="8" t="s">
        <v>714</v>
      </c>
      <c r="L1778" s="8" t="s">
        <v>715</v>
      </c>
      <c r="M1778" s="11">
        <v>399093.22</v>
      </c>
      <c r="N1778" s="8" t="s">
        <v>30</v>
      </c>
      <c r="O1778" s="11">
        <v>379266.04</v>
      </c>
      <c r="P1778" s="8" t="s">
        <v>30</v>
      </c>
      <c r="Q1778" s="8" t="s">
        <v>282</v>
      </c>
      <c r="R1778" s="8" t="s">
        <v>716</v>
      </c>
      <c r="S1778" s="8" t="s">
        <v>32</v>
      </c>
      <c r="T1778" s="8" t="s">
        <v>34</v>
      </c>
      <c r="U1778" s="6" t="s">
        <v>253</v>
      </c>
      <c r="V1778" s="6" t="s">
        <v>254</v>
      </c>
    </row>
    <row r="1779" spans="1:22" x14ac:dyDescent="0.2">
      <c r="A1779" s="7" t="s">
        <v>22</v>
      </c>
      <c r="B1779" s="8" t="s">
        <v>239</v>
      </c>
      <c r="C1779" s="8" t="s">
        <v>254</v>
      </c>
      <c r="D1779" s="8" t="s">
        <v>240</v>
      </c>
      <c r="E1779" s="8" t="s">
        <v>241</v>
      </c>
      <c r="F1779" s="8" t="s">
        <v>5825</v>
      </c>
      <c r="G1779" s="8" t="s">
        <v>712</v>
      </c>
      <c r="H1779" s="9">
        <v>42919</v>
      </c>
      <c r="I1779" s="9">
        <v>43100</v>
      </c>
      <c r="J1779" s="8" t="s">
        <v>2259</v>
      </c>
      <c r="K1779" s="8" t="s">
        <v>2260</v>
      </c>
      <c r="L1779" s="8" t="s">
        <v>2261</v>
      </c>
      <c r="M1779" s="11">
        <v>243167.65</v>
      </c>
      <c r="N1779" s="8" t="s">
        <v>30</v>
      </c>
      <c r="O1779" s="11">
        <v>241901.4</v>
      </c>
      <c r="P1779" s="8" t="s">
        <v>30</v>
      </c>
      <c r="Q1779" s="8" t="s">
        <v>282</v>
      </c>
      <c r="R1779" s="8" t="s">
        <v>716</v>
      </c>
      <c r="S1779" s="8" t="s">
        <v>32</v>
      </c>
      <c r="T1779" s="8" t="s">
        <v>34</v>
      </c>
      <c r="U1779" s="6" t="s">
        <v>253</v>
      </c>
      <c r="V1779" s="6" t="s">
        <v>254</v>
      </c>
    </row>
    <row r="1780" spans="1:22" x14ac:dyDescent="0.2">
      <c r="A1780" s="7" t="s">
        <v>22</v>
      </c>
      <c r="B1780" s="8" t="s">
        <v>239</v>
      </c>
      <c r="C1780" s="8" t="s">
        <v>254</v>
      </c>
      <c r="D1780" s="8" t="s">
        <v>240</v>
      </c>
      <c r="E1780" s="8" t="s">
        <v>241</v>
      </c>
      <c r="F1780" s="8" t="s">
        <v>5824</v>
      </c>
      <c r="G1780" s="8" t="s">
        <v>712</v>
      </c>
      <c r="H1780" s="9">
        <v>42919</v>
      </c>
      <c r="I1780" s="9">
        <v>43100</v>
      </c>
      <c r="J1780" s="8" t="s">
        <v>2274</v>
      </c>
      <c r="K1780" s="8" t="s">
        <v>2275</v>
      </c>
      <c r="L1780" s="8" t="s">
        <v>2276</v>
      </c>
      <c r="M1780" s="11">
        <v>18673.2</v>
      </c>
      <c r="N1780" s="8" t="s">
        <v>30</v>
      </c>
      <c r="O1780" s="11">
        <v>17888.04</v>
      </c>
      <c r="P1780" s="8" t="s">
        <v>30</v>
      </c>
      <c r="Q1780" s="8" t="s">
        <v>282</v>
      </c>
      <c r="R1780" s="8" t="s">
        <v>716</v>
      </c>
      <c r="S1780" s="8" t="s">
        <v>32</v>
      </c>
      <c r="T1780" s="8" t="s">
        <v>34</v>
      </c>
      <c r="U1780" s="6" t="s">
        <v>253</v>
      </c>
      <c r="V1780" s="6" t="s">
        <v>254</v>
      </c>
    </row>
    <row r="1781" spans="1:22" x14ac:dyDescent="0.2">
      <c r="A1781" s="7" t="s">
        <v>22</v>
      </c>
      <c r="B1781" s="8" t="s">
        <v>239</v>
      </c>
      <c r="C1781" s="8" t="s">
        <v>254</v>
      </c>
      <c r="D1781" s="8" t="s">
        <v>240</v>
      </c>
      <c r="E1781" s="8" t="s">
        <v>241</v>
      </c>
      <c r="F1781" s="8" t="s">
        <v>5823</v>
      </c>
      <c r="G1781" s="8" t="s">
        <v>712</v>
      </c>
      <c r="H1781" s="9">
        <v>42922</v>
      </c>
      <c r="I1781" s="9">
        <v>43100</v>
      </c>
      <c r="J1781" s="8" t="s">
        <v>713</v>
      </c>
      <c r="K1781" s="8" t="s">
        <v>714</v>
      </c>
      <c r="L1781" s="8" t="s">
        <v>715</v>
      </c>
      <c r="M1781" s="11">
        <v>482661.19</v>
      </c>
      <c r="N1781" s="8" t="s">
        <v>30</v>
      </c>
      <c r="O1781" s="11">
        <v>381306.71</v>
      </c>
      <c r="P1781" s="8" t="s">
        <v>30</v>
      </c>
      <c r="Q1781" s="8" t="s">
        <v>282</v>
      </c>
      <c r="R1781" s="8" t="s">
        <v>716</v>
      </c>
      <c r="S1781" s="8" t="s">
        <v>32</v>
      </c>
      <c r="T1781" s="8" t="s">
        <v>34</v>
      </c>
      <c r="U1781" s="6" t="s">
        <v>253</v>
      </c>
      <c r="V1781" s="6" t="s">
        <v>254</v>
      </c>
    </row>
    <row r="1782" spans="1:22" x14ac:dyDescent="0.2">
      <c r="A1782" s="7" t="s">
        <v>22</v>
      </c>
      <c r="B1782" s="8" t="s">
        <v>239</v>
      </c>
      <c r="C1782" s="8" t="s">
        <v>254</v>
      </c>
      <c r="D1782" s="8" t="s">
        <v>240</v>
      </c>
      <c r="E1782" s="8" t="s">
        <v>241</v>
      </c>
      <c r="F1782" s="8" t="s">
        <v>5822</v>
      </c>
      <c r="G1782" s="8" t="s">
        <v>712</v>
      </c>
      <c r="H1782" s="9">
        <v>42922</v>
      </c>
      <c r="I1782" s="9">
        <v>43100</v>
      </c>
      <c r="J1782" s="8" t="s">
        <v>713</v>
      </c>
      <c r="K1782" s="8" t="s">
        <v>714</v>
      </c>
      <c r="L1782" s="8" t="s">
        <v>715</v>
      </c>
      <c r="M1782" s="11">
        <v>208852.11</v>
      </c>
      <c r="N1782" s="8" t="s">
        <v>30</v>
      </c>
      <c r="O1782" s="11">
        <v>138167.84</v>
      </c>
      <c r="P1782" s="8" t="s">
        <v>30</v>
      </c>
      <c r="Q1782" s="8" t="s">
        <v>282</v>
      </c>
      <c r="R1782" s="8" t="s">
        <v>716</v>
      </c>
      <c r="S1782" s="8" t="s">
        <v>32</v>
      </c>
      <c r="T1782" s="8" t="s">
        <v>34</v>
      </c>
      <c r="U1782" s="6" t="s">
        <v>253</v>
      </c>
      <c r="V1782" s="6" t="s">
        <v>254</v>
      </c>
    </row>
    <row r="1783" spans="1:22" x14ac:dyDescent="0.2">
      <c r="A1783" s="7" t="s">
        <v>22</v>
      </c>
      <c r="B1783" s="8" t="s">
        <v>239</v>
      </c>
      <c r="C1783" s="8" t="s">
        <v>254</v>
      </c>
      <c r="D1783" s="8" t="s">
        <v>240</v>
      </c>
      <c r="E1783" s="8" t="s">
        <v>241</v>
      </c>
      <c r="F1783" s="8" t="s">
        <v>5821</v>
      </c>
      <c r="G1783" s="8" t="s">
        <v>5820</v>
      </c>
      <c r="H1783" s="9">
        <v>42814</v>
      </c>
      <c r="I1783" s="9"/>
      <c r="J1783" s="8" t="s">
        <v>3074</v>
      </c>
      <c r="K1783" s="8" t="s">
        <v>3075</v>
      </c>
      <c r="L1783" s="8" t="s">
        <v>3076</v>
      </c>
      <c r="M1783" s="10">
        <v>719.2</v>
      </c>
      <c r="N1783" s="8" t="s">
        <v>30</v>
      </c>
      <c r="O1783" s="10">
        <v>0</v>
      </c>
      <c r="P1783" s="8" t="s">
        <v>32</v>
      </c>
      <c r="Q1783" s="8" t="s">
        <v>282</v>
      </c>
      <c r="R1783" s="8" t="s">
        <v>441</v>
      </c>
      <c r="S1783" s="8" t="s">
        <v>32</v>
      </c>
      <c r="T1783" s="8" t="s">
        <v>34</v>
      </c>
      <c r="U1783" s="6" t="s">
        <v>253</v>
      </c>
      <c r="V1783" s="6" t="s">
        <v>254</v>
      </c>
    </row>
    <row r="1784" spans="1:22" x14ac:dyDescent="0.2">
      <c r="A1784" s="7" t="s">
        <v>22</v>
      </c>
      <c r="B1784" s="8" t="s">
        <v>239</v>
      </c>
      <c r="C1784" s="8" t="s">
        <v>254</v>
      </c>
      <c r="D1784" s="8" t="s">
        <v>240</v>
      </c>
      <c r="E1784" s="8" t="s">
        <v>241</v>
      </c>
      <c r="F1784" s="8" t="s">
        <v>1297</v>
      </c>
      <c r="G1784" s="8" t="s">
        <v>1298</v>
      </c>
      <c r="H1784" s="9">
        <v>43408</v>
      </c>
      <c r="I1784" s="9">
        <v>43782</v>
      </c>
      <c r="J1784" s="8" t="s">
        <v>1299</v>
      </c>
      <c r="K1784" s="8" t="s">
        <v>1300</v>
      </c>
      <c r="L1784" s="8" t="s">
        <v>1301</v>
      </c>
      <c r="M1784" s="11">
        <v>323657.09999999998</v>
      </c>
      <c r="N1784" s="8" t="s">
        <v>30</v>
      </c>
      <c r="O1784" s="11">
        <v>191791.12</v>
      </c>
      <c r="P1784" s="8" t="s">
        <v>30</v>
      </c>
      <c r="Q1784" s="8" t="s">
        <v>31</v>
      </c>
      <c r="R1784" s="8" t="s">
        <v>730</v>
      </c>
      <c r="S1784" s="8" t="s">
        <v>93</v>
      </c>
      <c r="T1784" s="8" t="s">
        <v>34</v>
      </c>
      <c r="U1784" s="6" t="s">
        <v>253</v>
      </c>
      <c r="V1784" s="6" t="s">
        <v>254</v>
      </c>
    </row>
    <row r="1785" spans="1:22" x14ac:dyDescent="0.2">
      <c r="A1785" s="7" t="s">
        <v>22</v>
      </c>
      <c r="B1785" s="8" t="s">
        <v>239</v>
      </c>
      <c r="C1785" s="8" t="s">
        <v>254</v>
      </c>
      <c r="D1785" s="8" t="s">
        <v>240</v>
      </c>
      <c r="E1785" s="8" t="s">
        <v>241</v>
      </c>
      <c r="F1785" s="8" t="s">
        <v>5819</v>
      </c>
      <c r="G1785" s="8" t="s">
        <v>5818</v>
      </c>
      <c r="H1785" s="9">
        <v>42880</v>
      </c>
      <c r="I1785" s="9">
        <v>43555</v>
      </c>
      <c r="J1785" s="8" t="s">
        <v>3431</v>
      </c>
      <c r="K1785" s="8" t="s">
        <v>3432</v>
      </c>
      <c r="L1785" s="8" t="s">
        <v>3433</v>
      </c>
      <c r="M1785" s="11">
        <v>31179.33</v>
      </c>
      <c r="N1785" s="8" t="s">
        <v>30</v>
      </c>
      <c r="O1785" s="11">
        <v>27987.97</v>
      </c>
      <c r="P1785" s="8" t="s">
        <v>30</v>
      </c>
      <c r="Q1785" s="8" t="s">
        <v>31</v>
      </c>
      <c r="R1785" s="8" t="s">
        <v>32</v>
      </c>
      <c r="S1785" s="8" t="s">
        <v>33</v>
      </c>
      <c r="T1785" s="8" t="s">
        <v>34</v>
      </c>
      <c r="U1785" s="6" t="s">
        <v>253</v>
      </c>
      <c r="V1785" s="6" t="s">
        <v>254</v>
      </c>
    </row>
    <row r="1786" spans="1:22" x14ac:dyDescent="0.2">
      <c r="A1786" s="7" t="s">
        <v>22</v>
      </c>
      <c r="B1786" s="8" t="s">
        <v>239</v>
      </c>
      <c r="C1786" s="8" t="s">
        <v>254</v>
      </c>
      <c r="D1786" s="8" t="s">
        <v>240</v>
      </c>
      <c r="E1786" s="8" t="s">
        <v>241</v>
      </c>
      <c r="F1786" s="8" t="s">
        <v>1249</v>
      </c>
      <c r="G1786" s="8" t="s">
        <v>1250</v>
      </c>
      <c r="H1786" s="9">
        <v>43032</v>
      </c>
      <c r="I1786" s="9">
        <v>43770</v>
      </c>
      <c r="J1786" s="8" t="s">
        <v>1251</v>
      </c>
      <c r="K1786" s="8" t="s">
        <v>1252</v>
      </c>
      <c r="L1786" s="8" t="s">
        <v>1253</v>
      </c>
      <c r="M1786" s="11">
        <v>22651.58</v>
      </c>
      <c r="N1786" s="8" t="s">
        <v>30</v>
      </c>
      <c r="O1786" s="11">
        <v>17922.98</v>
      </c>
      <c r="P1786" s="8" t="s">
        <v>30</v>
      </c>
      <c r="Q1786" s="8" t="s">
        <v>31</v>
      </c>
      <c r="R1786" s="8" t="s">
        <v>32</v>
      </c>
      <c r="S1786" s="8" t="s">
        <v>33</v>
      </c>
      <c r="T1786" s="8" t="s">
        <v>34</v>
      </c>
      <c r="U1786" s="6" t="s">
        <v>253</v>
      </c>
      <c r="V1786" s="6" t="s">
        <v>254</v>
      </c>
    </row>
    <row r="1787" spans="1:22" x14ac:dyDescent="0.2">
      <c r="A1787" s="7" t="s">
        <v>22</v>
      </c>
      <c r="B1787" s="8" t="s">
        <v>239</v>
      </c>
      <c r="C1787" s="8" t="s">
        <v>254</v>
      </c>
      <c r="D1787" s="8" t="s">
        <v>240</v>
      </c>
      <c r="E1787" s="8" t="s">
        <v>241</v>
      </c>
      <c r="F1787" s="8" t="s">
        <v>5127</v>
      </c>
      <c r="G1787" s="14" t="s">
        <v>5128</v>
      </c>
      <c r="H1787" s="15">
        <v>43065</v>
      </c>
      <c r="I1787" s="15">
        <v>43852</v>
      </c>
      <c r="J1787" s="14" t="s">
        <v>894</v>
      </c>
      <c r="K1787" s="14" t="s">
        <v>895</v>
      </c>
      <c r="L1787" s="8" t="s">
        <v>896</v>
      </c>
      <c r="M1787" s="11">
        <v>4331.34</v>
      </c>
      <c r="N1787" s="8" t="s">
        <v>30</v>
      </c>
      <c r="O1787" s="11">
        <v>3252.66</v>
      </c>
      <c r="P1787" s="8" t="s">
        <v>30</v>
      </c>
      <c r="Q1787" s="8" t="s">
        <v>282</v>
      </c>
      <c r="R1787" s="8" t="s">
        <v>441</v>
      </c>
      <c r="S1787" s="8" t="s">
        <v>32</v>
      </c>
      <c r="T1787" s="8" t="s">
        <v>34</v>
      </c>
      <c r="U1787" s="6" t="s">
        <v>253</v>
      </c>
      <c r="V1787" s="6" t="s">
        <v>254</v>
      </c>
    </row>
    <row r="1788" spans="1:22" x14ac:dyDescent="0.2">
      <c r="A1788" s="7" t="s">
        <v>22</v>
      </c>
      <c r="B1788" s="8" t="s">
        <v>239</v>
      </c>
      <c r="C1788" s="8" t="s">
        <v>254</v>
      </c>
      <c r="D1788" s="8" t="s">
        <v>240</v>
      </c>
      <c r="E1788" s="8" t="s">
        <v>241</v>
      </c>
      <c r="F1788" s="8" t="s">
        <v>1254</v>
      </c>
      <c r="G1788" s="14" t="s">
        <v>1255</v>
      </c>
      <c r="H1788" s="15">
        <v>43102</v>
      </c>
      <c r="I1788" s="15">
        <v>44196</v>
      </c>
      <c r="J1788" s="14" t="s">
        <v>1256</v>
      </c>
      <c r="K1788" s="14" t="s">
        <v>1257</v>
      </c>
      <c r="L1788" s="8" t="s">
        <v>1258</v>
      </c>
      <c r="M1788" s="11">
        <v>79316</v>
      </c>
      <c r="N1788" s="8" t="s">
        <v>30</v>
      </c>
      <c r="O1788" s="11">
        <v>41544</v>
      </c>
      <c r="P1788" s="8" t="s">
        <v>30</v>
      </c>
      <c r="Q1788" s="8" t="s">
        <v>31</v>
      </c>
      <c r="R1788" s="8" t="s">
        <v>1259</v>
      </c>
      <c r="S1788" s="8" t="s">
        <v>93</v>
      </c>
      <c r="T1788" s="8" t="s">
        <v>34</v>
      </c>
      <c r="U1788" s="6" t="s">
        <v>253</v>
      </c>
      <c r="V1788" s="6" t="s">
        <v>254</v>
      </c>
    </row>
    <row r="1789" spans="1:22" x14ac:dyDescent="0.2">
      <c r="A1789" s="7" t="s">
        <v>22</v>
      </c>
      <c r="B1789" s="8" t="s">
        <v>239</v>
      </c>
      <c r="C1789" s="8" t="s">
        <v>254</v>
      </c>
      <c r="D1789" s="8" t="s">
        <v>240</v>
      </c>
      <c r="E1789" s="8" t="s">
        <v>241</v>
      </c>
      <c r="F1789" s="8" t="s">
        <v>5817</v>
      </c>
      <c r="G1789" s="14" t="s">
        <v>5816</v>
      </c>
      <c r="H1789" s="15">
        <v>43118</v>
      </c>
      <c r="I1789" s="15"/>
      <c r="J1789" s="14" t="s">
        <v>5815</v>
      </c>
      <c r="K1789" s="14" t="s">
        <v>5814</v>
      </c>
      <c r="L1789" s="8" t="s">
        <v>5813</v>
      </c>
      <c r="M1789" s="11">
        <v>5850</v>
      </c>
      <c r="N1789" s="8" t="s">
        <v>30</v>
      </c>
      <c r="O1789" s="11">
        <v>5850</v>
      </c>
      <c r="P1789" s="8" t="s">
        <v>30</v>
      </c>
      <c r="Q1789" s="8" t="s">
        <v>31</v>
      </c>
      <c r="R1789" s="8" t="s">
        <v>32</v>
      </c>
      <c r="S1789" s="8" t="s">
        <v>33</v>
      </c>
      <c r="T1789" s="8" t="s">
        <v>34</v>
      </c>
      <c r="U1789" s="6" t="s">
        <v>744</v>
      </c>
      <c r="V1789" s="6" t="s">
        <v>745</v>
      </c>
    </row>
    <row r="1790" spans="1:22" x14ac:dyDescent="0.2">
      <c r="A1790" s="7" t="s">
        <v>22</v>
      </c>
      <c r="B1790" s="8" t="s">
        <v>239</v>
      </c>
      <c r="C1790" s="8" t="s">
        <v>254</v>
      </c>
      <c r="D1790" s="8" t="s">
        <v>240</v>
      </c>
      <c r="E1790" s="8" t="s">
        <v>241</v>
      </c>
      <c r="F1790" s="8" t="s">
        <v>1260</v>
      </c>
      <c r="G1790" s="14" t="s">
        <v>1261</v>
      </c>
      <c r="H1790" s="15">
        <v>43149</v>
      </c>
      <c r="I1790" s="15">
        <v>44255</v>
      </c>
      <c r="J1790" s="14" t="s">
        <v>1262</v>
      </c>
      <c r="K1790" s="14" t="s">
        <v>1263</v>
      </c>
      <c r="L1790" s="8" t="s">
        <v>1264</v>
      </c>
      <c r="M1790" s="11">
        <v>167558.04</v>
      </c>
      <c r="N1790" s="8" t="s">
        <v>30</v>
      </c>
      <c r="O1790" s="11">
        <v>147083.04</v>
      </c>
      <c r="P1790" s="8" t="s">
        <v>30</v>
      </c>
      <c r="Q1790" s="8" t="s">
        <v>31</v>
      </c>
      <c r="R1790" s="8" t="s">
        <v>1265</v>
      </c>
      <c r="S1790" s="8" t="s">
        <v>93</v>
      </c>
      <c r="T1790" s="8" t="s">
        <v>34</v>
      </c>
      <c r="U1790" s="6" t="s">
        <v>246</v>
      </c>
      <c r="V1790" s="6" t="s">
        <v>247</v>
      </c>
    </row>
    <row r="1791" spans="1:22" x14ac:dyDescent="0.2">
      <c r="A1791" s="7" t="s">
        <v>22</v>
      </c>
      <c r="B1791" s="8" t="s">
        <v>239</v>
      </c>
      <c r="C1791" s="8" t="s">
        <v>254</v>
      </c>
      <c r="D1791" s="8" t="s">
        <v>240</v>
      </c>
      <c r="E1791" s="8" t="s">
        <v>241</v>
      </c>
      <c r="F1791" s="8" t="s">
        <v>1266</v>
      </c>
      <c r="G1791" s="14" t="s">
        <v>1267</v>
      </c>
      <c r="H1791" s="15">
        <v>43174</v>
      </c>
      <c r="I1791" s="15">
        <v>43921</v>
      </c>
      <c r="J1791" s="14" t="s">
        <v>432</v>
      </c>
      <c r="K1791" s="14" t="s">
        <v>433</v>
      </c>
      <c r="L1791" s="8" t="s">
        <v>434</v>
      </c>
      <c r="M1791" s="11">
        <v>182178.75</v>
      </c>
      <c r="N1791" s="8" t="s">
        <v>30</v>
      </c>
      <c r="O1791" s="11">
        <v>66698.820000000007</v>
      </c>
      <c r="P1791" s="8" t="s">
        <v>30</v>
      </c>
      <c r="Q1791" s="8" t="s">
        <v>282</v>
      </c>
      <c r="R1791" s="8" t="s">
        <v>1268</v>
      </c>
      <c r="S1791" s="8" t="s">
        <v>32</v>
      </c>
      <c r="T1791" s="8" t="s">
        <v>34</v>
      </c>
      <c r="U1791" s="6" t="s">
        <v>253</v>
      </c>
      <c r="V1791" s="6" t="s">
        <v>254</v>
      </c>
    </row>
    <row r="1792" spans="1:22" x14ac:dyDescent="0.2">
      <c r="A1792" s="7" t="s">
        <v>22</v>
      </c>
      <c r="B1792" s="8" t="s">
        <v>239</v>
      </c>
      <c r="C1792" s="8" t="s">
        <v>254</v>
      </c>
      <c r="D1792" s="8" t="s">
        <v>240</v>
      </c>
      <c r="E1792" s="8" t="s">
        <v>241</v>
      </c>
      <c r="F1792" s="8" t="s">
        <v>1269</v>
      </c>
      <c r="G1792" s="14" t="s">
        <v>1023</v>
      </c>
      <c r="H1792" s="15">
        <v>43177</v>
      </c>
      <c r="I1792" s="15">
        <v>43465</v>
      </c>
      <c r="J1792" s="14" t="s">
        <v>1024</v>
      </c>
      <c r="K1792" s="14" t="s">
        <v>1025</v>
      </c>
      <c r="L1792" s="8" t="s">
        <v>1026</v>
      </c>
      <c r="M1792" s="10">
        <v>960.05</v>
      </c>
      <c r="N1792" s="8" t="s">
        <v>30</v>
      </c>
      <c r="O1792" s="10">
        <v>0</v>
      </c>
      <c r="P1792" s="8" t="s">
        <v>32</v>
      </c>
      <c r="Q1792" s="8" t="s">
        <v>282</v>
      </c>
      <c r="R1792" s="8" t="s">
        <v>1027</v>
      </c>
      <c r="S1792" s="8" t="s">
        <v>32</v>
      </c>
      <c r="T1792" s="8" t="s">
        <v>34</v>
      </c>
      <c r="U1792" s="6" t="s">
        <v>253</v>
      </c>
      <c r="V1792" s="6" t="s">
        <v>254</v>
      </c>
    </row>
    <row r="1793" spans="1:22" x14ac:dyDescent="0.2">
      <c r="A1793" s="7" t="s">
        <v>22</v>
      </c>
      <c r="B1793" s="8" t="s">
        <v>239</v>
      </c>
      <c r="C1793" s="8" t="s">
        <v>254</v>
      </c>
      <c r="D1793" s="8" t="s">
        <v>240</v>
      </c>
      <c r="E1793" s="8" t="s">
        <v>241</v>
      </c>
      <c r="F1793" s="8" t="s">
        <v>5812</v>
      </c>
      <c r="G1793" s="8" t="s">
        <v>3198</v>
      </c>
      <c r="H1793" s="9">
        <v>43214</v>
      </c>
      <c r="I1793" s="9">
        <v>43580</v>
      </c>
      <c r="J1793" s="8" t="s">
        <v>1283</v>
      </c>
      <c r="K1793" s="8" t="s">
        <v>1284</v>
      </c>
      <c r="L1793" s="8" t="s">
        <v>1285</v>
      </c>
      <c r="M1793" s="11">
        <v>6318</v>
      </c>
      <c r="N1793" s="8" t="s">
        <v>30</v>
      </c>
      <c r="O1793" s="11">
        <v>6230.07</v>
      </c>
      <c r="P1793" s="8" t="s">
        <v>30</v>
      </c>
      <c r="Q1793" s="8" t="s">
        <v>31</v>
      </c>
      <c r="R1793" s="8" t="s">
        <v>32</v>
      </c>
      <c r="S1793" s="8" t="s">
        <v>33</v>
      </c>
      <c r="T1793" s="8" t="s">
        <v>34</v>
      </c>
      <c r="U1793" s="6" t="s">
        <v>253</v>
      </c>
      <c r="V1793" s="6" t="s">
        <v>254</v>
      </c>
    </row>
    <row r="1794" spans="1:22" x14ac:dyDescent="0.2">
      <c r="A1794" s="7" t="s">
        <v>22</v>
      </c>
      <c r="B1794" s="8" t="s">
        <v>239</v>
      </c>
      <c r="C1794" s="8" t="s">
        <v>254</v>
      </c>
      <c r="D1794" s="8" t="s">
        <v>240</v>
      </c>
      <c r="E1794" s="8" t="s">
        <v>241</v>
      </c>
      <c r="F1794" s="8" t="s">
        <v>4417</v>
      </c>
      <c r="G1794" s="8" t="s">
        <v>4418</v>
      </c>
      <c r="H1794" s="9">
        <v>43272</v>
      </c>
      <c r="I1794" s="9">
        <v>44196</v>
      </c>
      <c r="J1794" s="8" t="s">
        <v>1283</v>
      </c>
      <c r="K1794" s="8" t="s">
        <v>1284</v>
      </c>
      <c r="L1794" s="8" t="s">
        <v>1285</v>
      </c>
      <c r="M1794" s="11">
        <v>137475</v>
      </c>
      <c r="N1794" s="8" t="s">
        <v>30</v>
      </c>
      <c r="O1794" s="10">
        <v>0</v>
      </c>
      <c r="P1794" s="8" t="s">
        <v>30</v>
      </c>
      <c r="Q1794" s="8" t="s">
        <v>260</v>
      </c>
      <c r="R1794" s="8" t="s">
        <v>1286</v>
      </c>
      <c r="S1794" s="8" t="s">
        <v>32</v>
      </c>
      <c r="T1794" s="8" t="s">
        <v>34</v>
      </c>
      <c r="U1794" s="6" t="s">
        <v>253</v>
      </c>
      <c r="V1794" s="6" t="s">
        <v>254</v>
      </c>
    </row>
    <row r="1795" spans="1:22" x14ac:dyDescent="0.2">
      <c r="A1795" s="7" t="s">
        <v>22</v>
      </c>
      <c r="B1795" s="8" t="s">
        <v>239</v>
      </c>
      <c r="C1795" s="8" t="s">
        <v>254</v>
      </c>
      <c r="D1795" s="8" t="s">
        <v>240</v>
      </c>
      <c r="E1795" s="8" t="s">
        <v>241</v>
      </c>
      <c r="F1795" s="8" t="s">
        <v>1270</v>
      </c>
      <c r="G1795" s="8" t="s">
        <v>706</v>
      </c>
      <c r="H1795" s="9">
        <v>43297</v>
      </c>
      <c r="I1795" s="9">
        <v>43830</v>
      </c>
      <c r="J1795" s="8" t="s">
        <v>279</v>
      </c>
      <c r="K1795" s="8" t="s">
        <v>280</v>
      </c>
      <c r="L1795" s="8" t="s">
        <v>281</v>
      </c>
      <c r="M1795" s="11">
        <v>8226.0400000000009</v>
      </c>
      <c r="N1795" s="8" t="s">
        <v>30</v>
      </c>
      <c r="O1795" s="10">
        <v>0</v>
      </c>
      <c r="P1795" s="8" t="s">
        <v>32</v>
      </c>
      <c r="Q1795" s="8" t="s">
        <v>282</v>
      </c>
      <c r="R1795" s="8" t="s">
        <v>730</v>
      </c>
      <c r="S1795" s="8" t="s">
        <v>32</v>
      </c>
      <c r="T1795" s="8" t="s">
        <v>34</v>
      </c>
      <c r="U1795" s="6" t="s">
        <v>253</v>
      </c>
      <c r="V1795" s="6" t="s">
        <v>254</v>
      </c>
    </row>
    <row r="1796" spans="1:22" x14ac:dyDescent="0.2">
      <c r="A1796" s="7" t="s">
        <v>22</v>
      </c>
      <c r="B1796" s="8" t="s">
        <v>239</v>
      </c>
      <c r="C1796" s="8" t="s">
        <v>254</v>
      </c>
      <c r="D1796" s="8" t="s">
        <v>240</v>
      </c>
      <c r="E1796" s="8" t="s">
        <v>241</v>
      </c>
      <c r="F1796" s="8" t="s">
        <v>1271</v>
      </c>
      <c r="G1796" s="8" t="s">
        <v>1272</v>
      </c>
      <c r="H1796" s="9">
        <v>43298</v>
      </c>
      <c r="I1796" s="9">
        <v>43830</v>
      </c>
      <c r="J1796" s="8" t="s">
        <v>1273</v>
      </c>
      <c r="K1796" s="8" t="s">
        <v>1274</v>
      </c>
      <c r="L1796" s="8" t="s">
        <v>1275</v>
      </c>
      <c r="M1796" s="11">
        <v>30358.58</v>
      </c>
      <c r="N1796" s="8" t="s">
        <v>30</v>
      </c>
      <c r="O1796" s="11">
        <v>10885.68</v>
      </c>
      <c r="P1796" s="8" t="s">
        <v>30</v>
      </c>
      <c r="Q1796" s="8" t="s">
        <v>31</v>
      </c>
      <c r="R1796" s="8" t="s">
        <v>32</v>
      </c>
      <c r="S1796" s="8" t="s">
        <v>33</v>
      </c>
      <c r="T1796" s="8" t="s">
        <v>34</v>
      </c>
      <c r="U1796" s="6" t="s">
        <v>253</v>
      </c>
      <c r="V1796" s="6" t="s">
        <v>254</v>
      </c>
    </row>
    <row r="1797" spans="1:22" x14ac:dyDescent="0.2">
      <c r="A1797" s="7" t="s">
        <v>22</v>
      </c>
      <c r="B1797" s="8" t="s">
        <v>239</v>
      </c>
      <c r="C1797" s="8" t="s">
        <v>254</v>
      </c>
      <c r="D1797" s="8" t="s">
        <v>240</v>
      </c>
      <c r="E1797" s="8" t="s">
        <v>241</v>
      </c>
      <c r="F1797" s="8" t="s">
        <v>1276</v>
      </c>
      <c r="G1797" s="8" t="s">
        <v>1277</v>
      </c>
      <c r="H1797" s="9">
        <v>43332</v>
      </c>
      <c r="I1797" s="9">
        <v>44074</v>
      </c>
      <c r="J1797" s="8" t="s">
        <v>1278</v>
      </c>
      <c r="K1797" s="8" t="s">
        <v>1279</v>
      </c>
      <c r="L1797" s="8" t="s">
        <v>1280</v>
      </c>
      <c r="M1797" s="11">
        <v>87750</v>
      </c>
      <c r="N1797" s="8" t="s">
        <v>30</v>
      </c>
      <c r="O1797" s="11">
        <v>52221.7</v>
      </c>
      <c r="P1797" s="8" t="s">
        <v>30</v>
      </c>
      <c r="Q1797" s="8" t="s">
        <v>31</v>
      </c>
      <c r="R1797" s="8" t="s">
        <v>730</v>
      </c>
      <c r="S1797" s="8" t="s">
        <v>136</v>
      </c>
      <c r="T1797" s="8" t="s">
        <v>34</v>
      </c>
      <c r="U1797" s="6" t="s">
        <v>253</v>
      </c>
      <c r="V1797" s="6" t="s">
        <v>254</v>
      </c>
    </row>
    <row r="1798" spans="1:22" x14ac:dyDescent="0.2">
      <c r="A1798" s="7" t="s">
        <v>22</v>
      </c>
      <c r="B1798" s="8" t="s">
        <v>239</v>
      </c>
      <c r="C1798" s="8" t="s">
        <v>254</v>
      </c>
      <c r="D1798" s="8" t="s">
        <v>240</v>
      </c>
      <c r="E1798" s="8" t="s">
        <v>241</v>
      </c>
      <c r="F1798" s="8" t="s">
        <v>1281</v>
      </c>
      <c r="G1798" s="8" t="s">
        <v>1282</v>
      </c>
      <c r="H1798" s="9">
        <v>43333</v>
      </c>
      <c r="I1798" s="9">
        <v>44196</v>
      </c>
      <c r="J1798" s="8" t="s">
        <v>1283</v>
      </c>
      <c r="K1798" s="8" t="s">
        <v>1284</v>
      </c>
      <c r="L1798" s="8" t="s">
        <v>1285</v>
      </c>
      <c r="M1798" s="11">
        <v>41242.5</v>
      </c>
      <c r="N1798" s="8" t="s">
        <v>30</v>
      </c>
      <c r="O1798" s="10">
        <v>0</v>
      </c>
      <c r="P1798" s="8" t="s">
        <v>32</v>
      </c>
      <c r="Q1798" s="8" t="s">
        <v>260</v>
      </c>
      <c r="R1798" s="8" t="s">
        <v>1286</v>
      </c>
      <c r="S1798" s="8" t="s">
        <v>32</v>
      </c>
      <c r="T1798" s="8" t="s">
        <v>34</v>
      </c>
      <c r="U1798" s="6" t="s">
        <v>253</v>
      </c>
      <c r="V1798" s="6" t="s">
        <v>254</v>
      </c>
    </row>
    <row r="1799" spans="1:22" x14ac:dyDescent="0.2">
      <c r="A1799" s="7" t="s">
        <v>22</v>
      </c>
      <c r="B1799" s="8" t="s">
        <v>239</v>
      </c>
      <c r="C1799" s="8" t="s">
        <v>254</v>
      </c>
      <c r="D1799" s="8" t="s">
        <v>240</v>
      </c>
      <c r="E1799" s="8" t="s">
        <v>241</v>
      </c>
      <c r="F1799" s="8" t="s">
        <v>1287</v>
      </c>
      <c r="G1799" s="14" t="s">
        <v>1288</v>
      </c>
      <c r="H1799" s="15">
        <v>43340</v>
      </c>
      <c r="I1799" s="15">
        <v>43830</v>
      </c>
      <c r="J1799" s="14" t="s">
        <v>727</v>
      </c>
      <c r="K1799" s="14" t="s">
        <v>728</v>
      </c>
      <c r="L1799" s="8" t="s">
        <v>729</v>
      </c>
      <c r="M1799" s="11">
        <v>49725</v>
      </c>
      <c r="N1799" s="8" t="s">
        <v>30</v>
      </c>
      <c r="O1799" s="11">
        <v>6069.38</v>
      </c>
      <c r="P1799" s="8" t="s">
        <v>30</v>
      </c>
      <c r="Q1799" s="8" t="s">
        <v>31</v>
      </c>
      <c r="R1799" s="8" t="s">
        <v>32</v>
      </c>
      <c r="S1799" s="8" t="s">
        <v>33</v>
      </c>
      <c r="T1799" s="8" t="s">
        <v>34</v>
      </c>
      <c r="U1799" s="6" t="s">
        <v>253</v>
      </c>
      <c r="V1799" s="6" t="s">
        <v>254</v>
      </c>
    </row>
    <row r="1800" spans="1:22" x14ac:dyDescent="0.2">
      <c r="A1800" s="7" t="s">
        <v>22</v>
      </c>
      <c r="B1800" s="8" t="s">
        <v>239</v>
      </c>
      <c r="C1800" s="8" t="s">
        <v>254</v>
      </c>
      <c r="D1800" s="8" t="s">
        <v>240</v>
      </c>
      <c r="E1800" s="8" t="s">
        <v>241</v>
      </c>
      <c r="F1800" s="8" t="s">
        <v>5811</v>
      </c>
      <c r="G1800" s="14" t="s">
        <v>1791</v>
      </c>
      <c r="H1800" s="15">
        <v>43349</v>
      </c>
      <c r="I1800" s="15">
        <v>44153</v>
      </c>
      <c r="J1800" s="14" t="s">
        <v>1792</v>
      </c>
      <c r="K1800" s="14" t="s">
        <v>1793</v>
      </c>
      <c r="L1800" s="8" t="s">
        <v>1794</v>
      </c>
      <c r="M1800" s="11">
        <v>17550</v>
      </c>
      <c r="N1800" s="8" t="s">
        <v>30</v>
      </c>
      <c r="O1800" s="11">
        <v>17550</v>
      </c>
      <c r="P1800" s="8" t="s">
        <v>30</v>
      </c>
      <c r="Q1800" s="8" t="s">
        <v>260</v>
      </c>
      <c r="R1800" s="8" t="s">
        <v>1795</v>
      </c>
      <c r="S1800" s="8" t="s">
        <v>32</v>
      </c>
      <c r="T1800" s="8" t="s">
        <v>34</v>
      </c>
      <c r="U1800" s="6" t="s">
        <v>253</v>
      </c>
      <c r="V1800" s="6" t="s">
        <v>254</v>
      </c>
    </row>
    <row r="1801" spans="1:22" x14ac:dyDescent="0.2">
      <c r="A1801" s="7" t="s">
        <v>22</v>
      </c>
      <c r="B1801" s="8" t="s">
        <v>239</v>
      </c>
      <c r="C1801" s="8" t="s">
        <v>254</v>
      </c>
      <c r="D1801" s="8" t="s">
        <v>240</v>
      </c>
      <c r="E1801" s="8" t="s">
        <v>241</v>
      </c>
      <c r="F1801" s="8" t="s">
        <v>5810</v>
      </c>
      <c r="G1801" s="8" t="s">
        <v>4111</v>
      </c>
      <c r="H1801" s="9">
        <v>43360</v>
      </c>
      <c r="I1801" s="9">
        <v>43734</v>
      </c>
      <c r="J1801" s="8" t="s">
        <v>4112</v>
      </c>
      <c r="K1801" s="8" t="s">
        <v>4113</v>
      </c>
      <c r="L1801" s="8" t="s">
        <v>4114</v>
      </c>
      <c r="M1801" s="11">
        <v>27467.86</v>
      </c>
      <c r="N1801" s="8" t="s">
        <v>30</v>
      </c>
      <c r="O1801" s="11">
        <v>27425.48</v>
      </c>
      <c r="P1801" s="8" t="s">
        <v>30</v>
      </c>
      <c r="Q1801" s="8" t="s">
        <v>282</v>
      </c>
      <c r="R1801" s="8" t="s">
        <v>730</v>
      </c>
      <c r="S1801" s="8" t="s">
        <v>32</v>
      </c>
      <c r="T1801" s="8" t="s">
        <v>34</v>
      </c>
      <c r="U1801" s="6" t="s">
        <v>253</v>
      </c>
      <c r="V1801" s="6" t="s">
        <v>254</v>
      </c>
    </row>
    <row r="1802" spans="1:22" x14ac:dyDescent="0.2">
      <c r="A1802" s="7" t="s">
        <v>22</v>
      </c>
      <c r="B1802" s="8" t="s">
        <v>239</v>
      </c>
      <c r="C1802" s="8" t="s">
        <v>254</v>
      </c>
      <c r="D1802" s="8" t="s">
        <v>240</v>
      </c>
      <c r="E1802" s="8" t="s">
        <v>241</v>
      </c>
      <c r="F1802" s="8" t="s">
        <v>1289</v>
      </c>
      <c r="G1802" s="8" t="s">
        <v>1290</v>
      </c>
      <c r="H1802" s="9">
        <v>43376</v>
      </c>
      <c r="I1802" s="9">
        <v>43921</v>
      </c>
      <c r="J1802" s="8" t="s">
        <v>432</v>
      </c>
      <c r="K1802" s="8" t="s">
        <v>433</v>
      </c>
      <c r="L1802" s="8" t="s">
        <v>434</v>
      </c>
      <c r="M1802" s="11">
        <v>103615.2</v>
      </c>
      <c r="N1802" s="8" t="s">
        <v>30</v>
      </c>
      <c r="O1802" s="11">
        <v>23306.400000000001</v>
      </c>
      <c r="P1802" s="8" t="s">
        <v>30</v>
      </c>
      <c r="Q1802" s="8" t="s">
        <v>282</v>
      </c>
      <c r="R1802" s="8" t="s">
        <v>1268</v>
      </c>
      <c r="S1802" s="8" t="s">
        <v>32</v>
      </c>
      <c r="T1802" s="8" t="s">
        <v>34</v>
      </c>
      <c r="U1802" s="6" t="s">
        <v>253</v>
      </c>
      <c r="V1802" s="6" t="s">
        <v>254</v>
      </c>
    </row>
    <row r="1803" spans="1:22" x14ac:dyDescent="0.2">
      <c r="A1803" s="7" t="s">
        <v>22</v>
      </c>
      <c r="B1803" s="8" t="s">
        <v>239</v>
      </c>
      <c r="C1803" s="8" t="s">
        <v>254</v>
      </c>
      <c r="D1803" s="8" t="s">
        <v>240</v>
      </c>
      <c r="E1803" s="8" t="s">
        <v>241</v>
      </c>
      <c r="F1803" s="8" t="s">
        <v>5809</v>
      </c>
      <c r="G1803" s="8" t="s">
        <v>5808</v>
      </c>
      <c r="H1803" s="9">
        <v>43404</v>
      </c>
      <c r="I1803" s="9">
        <v>43830</v>
      </c>
      <c r="J1803" s="8" t="s">
        <v>2342</v>
      </c>
      <c r="K1803" s="8" t="s">
        <v>2343</v>
      </c>
      <c r="L1803" s="8" t="s">
        <v>2344</v>
      </c>
      <c r="M1803" s="11">
        <v>49842</v>
      </c>
      <c r="N1803" s="8" t="s">
        <v>30</v>
      </c>
      <c r="O1803" s="11">
        <v>49842</v>
      </c>
      <c r="P1803" s="8" t="s">
        <v>30</v>
      </c>
      <c r="Q1803" s="8" t="s">
        <v>31</v>
      </c>
      <c r="R1803" s="8" t="s">
        <v>32</v>
      </c>
      <c r="S1803" s="8" t="s">
        <v>33</v>
      </c>
      <c r="T1803" s="8" t="s">
        <v>34</v>
      </c>
      <c r="U1803" s="6" t="s">
        <v>253</v>
      </c>
      <c r="V1803" s="6" t="s">
        <v>254</v>
      </c>
    </row>
    <row r="1804" spans="1:22" x14ac:dyDescent="0.2">
      <c r="A1804" s="7" t="s">
        <v>22</v>
      </c>
      <c r="B1804" s="8" t="s">
        <v>239</v>
      </c>
      <c r="C1804" s="8" t="s">
        <v>254</v>
      </c>
      <c r="D1804" s="8" t="s">
        <v>240</v>
      </c>
      <c r="E1804" s="8" t="s">
        <v>241</v>
      </c>
      <c r="F1804" s="8" t="s">
        <v>1291</v>
      </c>
      <c r="G1804" s="8" t="s">
        <v>1292</v>
      </c>
      <c r="H1804" s="9">
        <v>43408</v>
      </c>
      <c r="I1804" s="9">
        <v>43982</v>
      </c>
      <c r="J1804" s="8" t="s">
        <v>1293</v>
      </c>
      <c r="K1804" s="8" t="s">
        <v>1294</v>
      </c>
      <c r="L1804" s="8" t="s">
        <v>1295</v>
      </c>
      <c r="M1804" s="11">
        <v>286650.83</v>
      </c>
      <c r="N1804" s="8" t="s">
        <v>30</v>
      </c>
      <c r="O1804" s="11">
        <v>18256.740000000002</v>
      </c>
      <c r="P1804" s="8" t="s">
        <v>30</v>
      </c>
      <c r="Q1804" s="8" t="s">
        <v>282</v>
      </c>
      <c r="R1804" s="8" t="s">
        <v>1296</v>
      </c>
      <c r="S1804" s="8" t="s">
        <v>32</v>
      </c>
      <c r="T1804" s="8" t="s">
        <v>34</v>
      </c>
      <c r="U1804" s="6" t="s">
        <v>253</v>
      </c>
      <c r="V1804" s="6" t="s">
        <v>254</v>
      </c>
    </row>
    <row r="1805" spans="1:22" x14ac:dyDescent="0.2">
      <c r="A1805" s="7" t="s">
        <v>22</v>
      </c>
      <c r="B1805" s="8" t="s">
        <v>239</v>
      </c>
      <c r="C1805" s="8" t="s">
        <v>254</v>
      </c>
      <c r="D1805" s="8" t="s">
        <v>240</v>
      </c>
      <c r="E1805" s="8" t="s">
        <v>241</v>
      </c>
      <c r="F1805" s="8" t="s">
        <v>1302</v>
      </c>
      <c r="G1805" s="8" t="s">
        <v>1303</v>
      </c>
      <c r="H1805" s="9">
        <v>43426</v>
      </c>
      <c r="I1805" s="9">
        <v>44865</v>
      </c>
      <c r="J1805" s="8" t="s">
        <v>1283</v>
      </c>
      <c r="K1805" s="8" t="s">
        <v>1284</v>
      </c>
      <c r="L1805" s="8" t="s">
        <v>1285</v>
      </c>
      <c r="M1805" s="11">
        <v>139230</v>
      </c>
      <c r="N1805" s="8" t="s">
        <v>30</v>
      </c>
      <c r="O1805" s="10">
        <v>0</v>
      </c>
      <c r="P1805" s="8" t="s">
        <v>32</v>
      </c>
      <c r="Q1805" s="8" t="s">
        <v>1304</v>
      </c>
      <c r="R1805" s="8" t="s">
        <v>730</v>
      </c>
      <c r="S1805" s="8" t="s">
        <v>32</v>
      </c>
      <c r="T1805" s="8" t="s">
        <v>34</v>
      </c>
      <c r="U1805" s="6" t="s">
        <v>246</v>
      </c>
      <c r="V1805" s="6" t="s">
        <v>247</v>
      </c>
    </row>
    <row r="1806" spans="1:22" x14ac:dyDescent="0.2">
      <c r="A1806" s="7" t="s">
        <v>22</v>
      </c>
      <c r="B1806" s="8" t="s">
        <v>239</v>
      </c>
      <c r="C1806" s="8" t="s">
        <v>254</v>
      </c>
      <c r="D1806" s="8" t="s">
        <v>240</v>
      </c>
      <c r="E1806" s="8" t="s">
        <v>241</v>
      </c>
      <c r="F1806" s="8" t="s">
        <v>5807</v>
      </c>
      <c r="G1806" s="8" t="s">
        <v>5806</v>
      </c>
      <c r="H1806" s="9">
        <v>43468</v>
      </c>
      <c r="I1806" s="9">
        <v>43840</v>
      </c>
      <c r="J1806" s="8" t="s">
        <v>5805</v>
      </c>
      <c r="K1806" s="8" t="s">
        <v>5804</v>
      </c>
      <c r="L1806" s="8" t="s">
        <v>5803</v>
      </c>
      <c r="M1806" s="11">
        <v>24620.31</v>
      </c>
      <c r="N1806" s="8" t="s">
        <v>30</v>
      </c>
      <c r="O1806" s="11">
        <v>24620.31</v>
      </c>
      <c r="P1806" s="8" t="s">
        <v>30</v>
      </c>
      <c r="Q1806" s="8" t="s">
        <v>31</v>
      </c>
      <c r="R1806" s="8" t="s">
        <v>32</v>
      </c>
      <c r="S1806" s="8" t="s">
        <v>33</v>
      </c>
      <c r="T1806" s="8" t="s">
        <v>34</v>
      </c>
      <c r="U1806" s="6" t="s">
        <v>253</v>
      </c>
      <c r="V1806" s="6" t="s">
        <v>254</v>
      </c>
    </row>
    <row r="1807" spans="1:22" x14ac:dyDescent="0.2">
      <c r="A1807" s="7" t="s">
        <v>22</v>
      </c>
      <c r="B1807" s="8" t="s">
        <v>239</v>
      </c>
      <c r="C1807" s="8" t="s">
        <v>254</v>
      </c>
      <c r="D1807" s="8" t="s">
        <v>240</v>
      </c>
      <c r="E1807" s="8" t="s">
        <v>241</v>
      </c>
      <c r="F1807" s="8" t="s">
        <v>1305</v>
      </c>
      <c r="G1807" s="8" t="s">
        <v>1306</v>
      </c>
      <c r="H1807" s="9">
        <v>43468</v>
      </c>
      <c r="I1807" s="9">
        <v>44196</v>
      </c>
      <c r="J1807" s="8" t="s">
        <v>1307</v>
      </c>
      <c r="K1807" s="8" t="s">
        <v>1308</v>
      </c>
      <c r="L1807" s="8" t="s">
        <v>1309</v>
      </c>
      <c r="M1807" s="11">
        <v>49280.4</v>
      </c>
      <c r="N1807" s="8" t="s">
        <v>30</v>
      </c>
      <c r="O1807" s="10">
        <v>0</v>
      </c>
      <c r="P1807" s="8" t="s">
        <v>32</v>
      </c>
      <c r="Q1807" s="8" t="s">
        <v>31</v>
      </c>
      <c r="R1807" s="8" t="s">
        <v>32</v>
      </c>
      <c r="S1807" s="8" t="s">
        <v>33</v>
      </c>
      <c r="T1807" s="8" t="s">
        <v>34</v>
      </c>
      <c r="U1807" s="6" t="s">
        <v>253</v>
      </c>
      <c r="V1807" s="6" t="s">
        <v>254</v>
      </c>
    </row>
    <row r="1808" spans="1:22" x14ac:dyDescent="0.2">
      <c r="A1808" s="7" t="s">
        <v>22</v>
      </c>
      <c r="B1808" s="8" t="s">
        <v>239</v>
      </c>
      <c r="C1808" s="8" t="s">
        <v>254</v>
      </c>
      <c r="D1808" s="8" t="s">
        <v>240</v>
      </c>
      <c r="E1808" s="8" t="s">
        <v>241</v>
      </c>
      <c r="F1808" s="8" t="s">
        <v>1310</v>
      </c>
      <c r="G1808" s="8" t="s">
        <v>1311</v>
      </c>
      <c r="H1808" s="9">
        <v>43471</v>
      </c>
      <c r="I1808" s="9">
        <v>44196</v>
      </c>
      <c r="J1808" s="8" t="s">
        <v>1312</v>
      </c>
      <c r="K1808" s="8" t="s">
        <v>1313</v>
      </c>
      <c r="L1808" s="8" t="s">
        <v>1314</v>
      </c>
      <c r="M1808" s="11">
        <v>33345</v>
      </c>
      <c r="N1808" s="8" t="s">
        <v>30</v>
      </c>
      <c r="O1808" s="10">
        <v>0</v>
      </c>
      <c r="P1808" s="8" t="s">
        <v>32</v>
      </c>
      <c r="Q1808" s="8" t="s">
        <v>31</v>
      </c>
      <c r="R1808" s="8" t="s">
        <v>736</v>
      </c>
      <c r="S1808" s="8" t="s">
        <v>737</v>
      </c>
      <c r="T1808" s="8" t="s">
        <v>34</v>
      </c>
      <c r="U1808" s="6" t="s">
        <v>253</v>
      </c>
      <c r="V1808" s="6" t="s">
        <v>254</v>
      </c>
    </row>
    <row r="1809" spans="1:22" x14ac:dyDescent="0.2">
      <c r="A1809" s="7" t="s">
        <v>22</v>
      </c>
      <c r="B1809" s="8" t="s">
        <v>239</v>
      </c>
      <c r="C1809" s="8" t="s">
        <v>254</v>
      </c>
      <c r="D1809" s="8" t="s">
        <v>240</v>
      </c>
      <c r="E1809" s="8" t="s">
        <v>241</v>
      </c>
      <c r="F1809" s="8" t="s">
        <v>1315</v>
      </c>
      <c r="G1809" s="8" t="s">
        <v>1316</v>
      </c>
      <c r="H1809" s="9">
        <v>43471</v>
      </c>
      <c r="I1809" s="9">
        <v>44196</v>
      </c>
      <c r="J1809" s="8" t="s">
        <v>740</v>
      </c>
      <c r="K1809" s="8" t="s">
        <v>741</v>
      </c>
      <c r="L1809" s="8" t="s">
        <v>742</v>
      </c>
      <c r="M1809" s="11">
        <v>49327.199999999997</v>
      </c>
      <c r="N1809" s="8" t="s">
        <v>30</v>
      </c>
      <c r="O1809" s="11">
        <v>17064.45</v>
      </c>
      <c r="P1809" s="8" t="s">
        <v>30</v>
      </c>
      <c r="Q1809" s="8" t="s">
        <v>282</v>
      </c>
      <c r="R1809" s="8" t="s">
        <v>743</v>
      </c>
      <c r="S1809" s="8" t="s">
        <v>32</v>
      </c>
      <c r="T1809" s="8" t="s">
        <v>34</v>
      </c>
      <c r="U1809" s="6" t="s">
        <v>744</v>
      </c>
      <c r="V1809" s="6" t="s">
        <v>745</v>
      </c>
    </row>
    <row r="1810" spans="1:22" x14ac:dyDescent="0.2">
      <c r="A1810" s="7" t="s">
        <v>22</v>
      </c>
      <c r="B1810" s="8" t="s">
        <v>239</v>
      </c>
      <c r="C1810" s="8" t="s">
        <v>254</v>
      </c>
      <c r="D1810" s="8" t="s">
        <v>240</v>
      </c>
      <c r="E1810" s="8" t="s">
        <v>241</v>
      </c>
      <c r="F1810" s="8" t="s">
        <v>1317</v>
      </c>
      <c r="G1810" s="8" t="s">
        <v>1318</v>
      </c>
      <c r="H1810" s="9">
        <v>43471</v>
      </c>
      <c r="I1810" s="9">
        <v>43830</v>
      </c>
      <c r="J1810" s="8" t="s">
        <v>1319</v>
      </c>
      <c r="K1810" s="8" t="s">
        <v>1320</v>
      </c>
      <c r="L1810" s="8" t="s">
        <v>1321</v>
      </c>
      <c r="M1810" s="11">
        <v>15350.4</v>
      </c>
      <c r="N1810" s="8" t="s">
        <v>30</v>
      </c>
      <c r="O1810" s="10">
        <v>0</v>
      </c>
      <c r="P1810" s="8" t="s">
        <v>32</v>
      </c>
      <c r="Q1810" s="8" t="s">
        <v>282</v>
      </c>
      <c r="R1810" s="8" t="s">
        <v>743</v>
      </c>
      <c r="S1810" s="8" t="s">
        <v>32</v>
      </c>
      <c r="T1810" s="8" t="s">
        <v>34</v>
      </c>
      <c r="U1810" s="6" t="s">
        <v>744</v>
      </c>
      <c r="V1810" s="6" t="s">
        <v>745</v>
      </c>
    </row>
    <row r="1811" spans="1:22" x14ac:dyDescent="0.2">
      <c r="A1811" s="7" t="s">
        <v>22</v>
      </c>
      <c r="B1811" s="8" t="s">
        <v>239</v>
      </c>
      <c r="C1811" s="8" t="s">
        <v>254</v>
      </c>
      <c r="D1811" s="8" t="s">
        <v>240</v>
      </c>
      <c r="E1811" s="8" t="s">
        <v>241</v>
      </c>
      <c r="F1811" s="8" t="s">
        <v>1322</v>
      </c>
      <c r="G1811" s="8" t="s">
        <v>1323</v>
      </c>
      <c r="H1811" s="9">
        <v>43471</v>
      </c>
      <c r="I1811" s="9">
        <v>43830</v>
      </c>
      <c r="J1811" s="8" t="s">
        <v>257</v>
      </c>
      <c r="K1811" s="8" t="s">
        <v>258</v>
      </c>
      <c r="L1811" s="8" t="s">
        <v>259</v>
      </c>
      <c r="M1811" s="11">
        <v>1393166.32</v>
      </c>
      <c r="N1811" s="8" t="s">
        <v>30</v>
      </c>
      <c r="O1811" s="11">
        <v>696587.31</v>
      </c>
      <c r="P1811" s="8" t="s">
        <v>30</v>
      </c>
      <c r="Q1811" s="8" t="s">
        <v>260</v>
      </c>
      <c r="R1811" s="8" t="s">
        <v>261</v>
      </c>
      <c r="S1811" s="8" t="s">
        <v>32</v>
      </c>
      <c r="T1811" s="8" t="s">
        <v>34</v>
      </c>
      <c r="U1811" s="6" t="s">
        <v>253</v>
      </c>
      <c r="V1811" s="6" t="s">
        <v>254</v>
      </c>
    </row>
    <row r="1812" spans="1:22" x14ac:dyDescent="0.2">
      <c r="A1812" s="7" t="s">
        <v>22</v>
      </c>
      <c r="B1812" s="8" t="s">
        <v>239</v>
      </c>
      <c r="C1812" s="8" t="s">
        <v>254</v>
      </c>
      <c r="D1812" s="8" t="s">
        <v>240</v>
      </c>
      <c r="E1812" s="8" t="s">
        <v>241</v>
      </c>
      <c r="F1812" s="8" t="s">
        <v>1324</v>
      </c>
      <c r="G1812" s="8" t="s">
        <v>1325</v>
      </c>
      <c r="H1812" s="9">
        <v>43471</v>
      </c>
      <c r="I1812" s="9">
        <v>43830</v>
      </c>
      <c r="J1812" s="8" t="s">
        <v>1326</v>
      </c>
      <c r="K1812" s="8" t="s">
        <v>1327</v>
      </c>
      <c r="L1812" s="8" t="s">
        <v>1328</v>
      </c>
      <c r="M1812" s="11">
        <v>166829.89000000001</v>
      </c>
      <c r="N1812" s="8" t="s">
        <v>30</v>
      </c>
      <c r="O1812" s="11">
        <v>79253.59</v>
      </c>
      <c r="P1812" s="8" t="s">
        <v>30</v>
      </c>
      <c r="Q1812" s="8" t="s">
        <v>260</v>
      </c>
      <c r="R1812" s="8" t="s">
        <v>261</v>
      </c>
      <c r="S1812" s="8" t="s">
        <v>32</v>
      </c>
      <c r="T1812" s="8" t="s">
        <v>34</v>
      </c>
      <c r="U1812" s="6" t="s">
        <v>246</v>
      </c>
      <c r="V1812" s="6" t="s">
        <v>247</v>
      </c>
    </row>
    <row r="1813" spans="1:22" x14ac:dyDescent="0.2">
      <c r="A1813" s="7" t="s">
        <v>22</v>
      </c>
      <c r="B1813" s="8" t="s">
        <v>239</v>
      </c>
      <c r="C1813" s="8" t="s">
        <v>254</v>
      </c>
      <c r="D1813" s="8" t="s">
        <v>240</v>
      </c>
      <c r="E1813" s="8" t="s">
        <v>241</v>
      </c>
      <c r="F1813" s="8" t="s">
        <v>4413</v>
      </c>
      <c r="G1813" s="8" t="s">
        <v>4414</v>
      </c>
      <c r="H1813" s="9">
        <v>43472</v>
      </c>
      <c r="I1813" s="9">
        <v>44500</v>
      </c>
      <c r="J1813" s="8" t="s">
        <v>727</v>
      </c>
      <c r="K1813" s="8" t="s">
        <v>728</v>
      </c>
      <c r="L1813" s="8" t="s">
        <v>729</v>
      </c>
      <c r="M1813" s="11">
        <v>147420</v>
      </c>
      <c r="N1813" s="8" t="s">
        <v>30</v>
      </c>
      <c r="O1813" s="10">
        <v>0</v>
      </c>
      <c r="P1813" s="8" t="s">
        <v>32</v>
      </c>
      <c r="Q1813" s="8" t="s">
        <v>3806</v>
      </c>
      <c r="R1813" s="8" t="s">
        <v>730</v>
      </c>
      <c r="S1813" s="8" t="s">
        <v>32</v>
      </c>
      <c r="T1813" s="8" t="s">
        <v>34</v>
      </c>
      <c r="U1813" s="6" t="s">
        <v>253</v>
      </c>
      <c r="V1813" s="6" t="s">
        <v>254</v>
      </c>
    </row>
    <row r="1814" spans="1:22" x14ac:dyDescent="0.2">
      <c r="A1814" s="7" t="s">
        <v>22</v>
      </c>
      <c r="B1814" s="8" t="s">
        <v>239</v>
      </c>
      <c r="C1814" s="8" t="s">
        <v>254</v>
      </c>
      <c r="D1814" s="8" t="s">
        <v>240</v>
      </c>
      <c r="E1814" s="8" t="s">
        <v>241</v>
      </c>
      <c r="F1814" s="8" t="s">
        <v>1329</v>
      </c>
      <c r="G1814" s="8" t="s">
        <v>1330</v>
      </c>
      <c r="H1814" s="9">
        <v>43473</v>
      </c>
      <c r="I1814" s="9">
        <v>43830</v>
      </c>
      <c r="J1814" s="8" t="s">
        <v>1273</v>
      </c>
      <c r="K1814" s="8" t="s">
        <v>1274</v>
      </c>
      <c r="L1814" s="8" t="s">
        <v>1275</v>
      </c>
      <c r="M1814" s="11">
        <v>49922.15</v>
      </c>
      <c r="N1814" s="8" t="s">
        <v>30</v>
      </c>
      <c r="O1814" s="11">
        <v>36699.26</v>
      </c>
      <c r="P1814" s="8" t="s">
        <v>30</v>
      </c>
      <c r="Q1814" s="8" t="s">
        <v>31</v>
      </c>
      <c r="R1814" s="8" t="s">
        <v>32</v>
      </c>
      <c r="S1814" s="8" t="s">
        <v>33</v>
      </c>
      <c r="T1814" s="8" t="s">
        <v>34</v>
      </c>
      <c r="U1814" s="6" t="s">
        <v>253</v>
      </c>
      <c r="V1814" s="6" t="s">
        <v>254</v>
      </c>
    </row>
    <row r="1815" spans="1:22" x14ac:dyDescent="0.2">
      <c r="A1815" s="7" t="s">
        <v>22</v>
      </c>
      <c r="B1815" s="8" t="s">
        <v>239</v>
      </c>
      <c r="C1815" s="8" t="s">
        <v>254</v>
      </c>
      <c r="D1815" s="8" t="s">
        <v>240</v>
      </c>
      <c r="E1815" s="8" t="s">
        <v>241</v>
      </c>
      <c r="F1815" s="8" t="s">
        <v>5802</v>
      </c>
      <c r="G1815" s="8" t="s">
        <v>5801</v>
      </c>
      <c r="H1815" s="9">
        <v>43482</v>
      </c>
      <c r="I1815" s="9">
        <v>43830</v>
      </c>
      <c r="J1815" s="8" t="s">
        <v>432</v>
      </c>
      <c r="K1815" s="8" t="s">
        <v>433</v>
      </c>
      <c r="L1815" s="8" t="s">
        <v>434</v>
      </c>
      <c r="M1815" s="10">
        <v>585</v>
      </c>
      <c r="N1815" s="8" t="s">
        <v>30</v>
      </c>
      <c r="O1815" s="10">
        <v>0</v>
      </c>
      <c r="P1815" s="8" t="s">
        <v>32</v>
      </c>
      <c r="Q1815" s="8" t="s">
        <v>31</v>
      </c>
      <c r="R1815" s="8" t="s">
        <v>32</v>
      </c>
      <c r="S1815" s="8" t="s">
        <v>33</v>
      </c>
      <c r="T1815" s="8" t="s">
        <v>34</v>
      </c>
      <c r="U1815" s="6" t="s">
        <v>253</v>
      </c>
      <c r="V1815" s="6" t="s">
        <v>254</v>
      </c>
    </row>
    <row r="1816" spans="1:22" x14ac:dyDescent="0.2">
      <c r="A1816" s="7" t="s">
        <v>22</v>
      </c>
      <c r="B1816" s="8" t="s">
        <v>239</v>
      </c>
      <c r="C1816" s="8" t="s">
        <v>254</v>
      </c>
      <c r="D1816" s="8" t="s">
        <v>240</v>
      </c>
      <c r="E1816" s="8" t="s">
        <v>241</v>
      </c>
      <c r="F1816" s="8" t="s">
        <v>1331</v>
      </c>
      <c r="G1816" s="8" t="s">
        <v>1332</v>
      </c>
      <c r="H1816" s="9">
        <v>43500</v>
      </c>
      <c r="I1816" s="9">
        <v>44196</v>
      </c>
      <c r="J1816" s="8" t="s">
        <v>1273</v>
      </c>
      <c r="K1816" s="8" t="s">
        <v>1274</v>
      </c>
      <c r="L1816" s="8" t="s">
        <v>1275</v>
      </c>
      <c r="M1816" s="11">
        <v>9934.7000000000007</v>
      </c>
      <c r="N1816" s="8" t="s">
        <v>30</v>
      </c>
      <c r="O1816" s="11">
        <v>2765.89</v>
      </c>
      <c r="P1816" s="8" t="s">
        <v>30</v>
      </c>
      <c r="Q1816" s="8" t="s">
        <v>31</v>
      </c>
      <c r="R1816" s="8" t="s">
        <v>32</v>
      </c>
      <c r="S1816" s="8" t="s">
        <v>33</v>
      </c>
      <c r="T1816" s="8" t="s">
        <v>34</v>
      </c>
      <c r="U1816" s="6" t="s">
        <v>253</v>
      </c>
      <c r="V1816" s="6" t="s">
        <v>254</v>
      </c>
    </row>
    <row r="1817" spans="1:22" x14ac:dyDescent="0.2">
      <c r="A1817" s="7" t="s">
        <v>22</v>
      </c>
      <c r="B1817" s="8" t="s">
        <v>239</v>
      </c>
      <c r="C1817" s="8" t="s">
        <v>254</v>
      </c>
      <c r="D1817" s="8" t="s">
        <v>240</v>
      </c>
      <c r="E1817" s="8" t="s">
        <v>241</v>
      </c>
      <c r="F1817" s="8" t="s">
        <v>1333</v>
      </c>
      <c r="G1817" s="14" t="s">
        <v>1334</v>
      </c>
      <c r="H1817" s="15">
        <v>43500</v>
      </c>
      <c r="I1817" s="15">
        <v>43830</v>
      </c>
      <c r="J1817" s="14" t="s">
        <v>432</v>
      </c>
      <c r="K1817" s="14" t="s">
        <v>433</v>
      </c>
      <c r="L1817" s="8" t="s">
        <v>434</v>
      </c>
      <c r="M1817" s="11">
        <v>851110.65</v>
      </c>
      <c r="N1817" s="8" t="s">
        <v>30</v>
      </c>
      <c r="O1817" s="11">
        <v>638332.98</v>
      </c>
      <c r="P1817" s="8" t="s">
        <v>30</v>
      </c>
      <c r="Q1817" s="8" t="s">
        <v>282</v>
      </c>
      <c r="R1817" s="8" t="s">
        <v>719</v>
      </c>
      <c r="S1817" s="8" t="s">
        <v>32</v>
      </c>
      <c r="T1817" s="8" t="s">
        <v>34</v>
      </c>
      <c r="U1817" s="6" t="s">
        <v>253</v>
      </c>
      <c r="V1817" s="6" t="s">
        <v>254</v>
      </c>
    </row>
    <row r="1818" spans="1:22" x14ac:dyDescent="0.2">
      <c r="A1818" s="7" t="s">
        <v>22</v>
      </c>
      <c r="B1818" s="8" t="s">
        <v>239</v>
      </c>
      <c r="C1818" s="8" t="s">
        <v>254</v>
      </c>
      <c r="D1818" s="8" t="s">
        <v>240</v>
      </c>
      <c r="E1818" s="8" t="s">
        <v>241</v>
      </c>
      <c r="F1818" s="8" t="s">
        <v>5800</v>
      </c>
      <c r="G1818" s="8" t="s">
        <v>5799</v>
      </c>
      <c r="H1818" s="9">
        <v>42352</v>
      </c>
      <c r="I1818" s="9">
        <v>43813</v>
      </c>
      <c r="J1818" s="8" t="s">
        <v>5798</v>
      </c>
      <c r="K1818" s="8" t="s">
        <v>5797</v>
      </c>
      <c r="L1818" s="8" t="s">
        <v>5796</v>
      </c>
      <c r="M1818" s="11">
        <v>50033.3</v>
      </c>
      <c r="N1818" s="8" t="s">
        <v>30</v>
      </c>
      <c r="O1818" s="11">
        <v>11545.56</v>
      </c>
      <c r="P1818" s="8" t="s">
        <v>30</v>
      </c>
      <c r="Q1818" s="8" t="s">
        <v>31</v>
      </c>
      <c r="R1818" s="8" t="s">
        <v>5795</v>
      </c>
      <c r="S1818" s="8" t="s">
        <v>737</v>
      </c>
      <c r="T1818" s="8" t="s">
        <v>34</v>
      </c>
      <c r="U1818" s="6" t="s">
        <v>253</v>
      </c>
      <c r="V1818" s="6" t="s">
        <v>254</v>
      </c>
    </row>
    <row r="1819" spans="1:22" x14ac:dyDescent="0.2">
      <c r="A1819" s="7" t="s">
        <v>22</v>
      </c>
      <c r="B1819" s="8" t="s">
        <v>239</v>
      </c>
      <c r="C1819" s="8" t="s">
        <v>254</v>
      </c>
      <c r="D1819" s="8" t="s">
        <v>240</v>
      </c>
      <c r="E1819" s="8" t="s">
        <v>241</v>
      </c>
      <c r="F1819" s="8" t="s">
        <v>5794</v>
      </c>
      <c r="G1819" s="8" t="s">
        <v>5793</v>
      </c>
      <c r="H1819" s="9">
        <v>42772</v>
      </c>
      <c r="I1819" s="9">
        <v>43679</v>
      </c>
      <c r="J1819" s="8" t="s">
        <v>2144</v>
      </c>
      <c r="K1819" s="8" t="s">
        <v>2145</v>
      </c>
      <c r="L1819" s="8" t="s">
        <v>2146</v>
      </c>
      <c r="M1819" s="10">
        <v>808.89</v>
      </c>
      <c r="N1819" s="8" t="s">
        <v>30</v>
      </c>
      <c r="O1819" s="10">
        <v>195.9</v>
      </c>
      <c r="P1819" s="8" t="s">
        <v>30</v>
      </c>
      <c r="Q1819" s="8" t="s">
        <v>31</v>
      </c>
      <c r="R1819" s="8" t="s">
        <v>32</v>
      </c>
      <c r="S1819" s="8" t="s">
        <v>33</v>
      </c>
      <c r="T1819" s="8" t="s">
        <v>34</v>
      </c>
      <c r="U1819" s="6" t="s">
        <v>253</v>
      </c>
      <c r="V1819" s="6" t="s">
        <v>254</v>
      </c>
    </row>
    <row r="1820" spans="1:22" x14ac:dyDescent="0.2">
      <c r="A1820" s="7" t="s">
        <v>22</v>
      </c>
      <c r="B1820" s="8" t="s">
        <v>239</v>
      </c>
      <c r="C1820" s="8" t="s">
        <v>254</v>
      </c>
      <c r="D1820" s="8" t="s">
        <v>240</v>
      </c>
      <c r="E1820" s="8" t="s">
        <v>241</v>
      </c>
      <c r="F1820" s="8" t="s">
        <v>1335</v>
      </c>
      <c r="G1820" s="8" t="s">
        <v>1336</v>
      </c>
      <c r="H1820" s="9">
        <v>42789</v>
      </c>
      <c r="I1820" s="9">
        <v>44286</v>
      </c>
      <c r="J1820" s="8" t="s">
        <v>1337</v>
      </c>
      <c r="K1820" s="8" t="s">
        <v>1338</v>
      </c>
      <c r="L1820" s="8" t="s">
        <v>1339</v>
      </c>
      <c r="M1820" s="11">
        <v>99450</v>
      </c>
      <c r="N1820" s="8" t="s">
        <v>30</v>
      </c>
      <c r="O1820" s="11">
        <v>43290</v>
      </c>
      <c r="P1820" s="8" t="s">
        <v>30</v>
      </c>
      <c r="Q1820" s="8" t="s">
        <v>1340</v>
      </c>
      <c r="R1820" s="8" t="s">
        <v>1341</v>
      </c>
      <c r="S1820" s="8" t="s">
        <v>32</v>
      </c>
      <c r="T1820" s="8" t="s">
        <v>34</v>
      </c>
      <c r="U1820" s="6" t="s">
        <v>246</v>
      </c>
      <c r="V1820" s="6" t="s">
        <v>247</v>
      </c>
    </row>
    <row r="1821" spans="1:22" x14ac:dyDescent="0.2">
      <c r="A1821" s="7" t="s">
        <v>22</v>
      </c>
      <c r="B1821" s="8" t="s">
        <v>239</v>
      </c>
      <c r="C1821" s="8" t="s">
        <v>254</v>
      </c>
      <c r="D1821" s="8" t="s">
        <v>240</v>
      </c>
      <c r="E1821" s="8" t="s">
        <v>241</v>
      </c>
      <c r="F1821" s="8" t="s">
        <v>5792</v>
      </c>
      <c r="G1821" s="8" t="s">
        <v>706</v>
      </c>
      <c r="H1821" s="9">
        <v>42883</v>
      </c>
      <c r="I1821" s="9">
        <v>43496</v>
      </c>
      <c r="J1821" s="8" t="s">
        <v>5791</v>
      </c>
      <c r="K1821" s="8" t="s">
        <v>5790</v>
      </c>
      <c r="L1821" s="8" t="s">
        <v>5789</v>
      </c>
      <c r="M1821" s="11">
        <v>49893.67</v>
      </c>
      <c r="N1821" s="8" t="s">
        <v>30</v>
      </c>
      <c r="O1821" s="11">
        <v>18831.88</v>
      </c>
      <c r="P1821" s="8" t="s">
        <v>30</v>
      </c>
      <c r="Q1821" s="8" t="s">
        <v>31</v>
      </c>
      <c r="R1821" s="8" t="s">
        <v>32</v>
      </c>
      <c r="S1821" s="8" t="s">
        <v>33</v>
      </c>
      <c r="T1821" s="8" t="s">
        <v>34</v>
      </c>
      <c r="U1821" s="6" t="s">
        <v>246</v>
      </c>
      <c r="V1821" s="6" t="s">
        <v>247</v>
      </c>
    </row>
    <row r="1822" spans="1:22" x14ac:dyDescent="0.2">
      <c r="A1822" s="7" t="s">
        <v>22</v>
      </c>
      <c r="B1822" s="8" t="s">
        <v>239</v>
      </c>
      <c r="C1822" s="8" t="s">
        <v>254</v>
      </c>
      <c r="D1822" s="8" t="s">
        <v>240</v>
      </c>
      <c r="E1822" s="8" t="s">
        <v>241</v>
      </c>
      <c r="F1822" s="8" t="s">
        <v>5788</v>
      </c>
      <c r="G1822" s="8" t="s">
        <v>5787</v>
      </c>
      <c r="H1822" s="9">
        <v>43004</v>
      </c>
      <c r="I1822" s="9">
        <v>43862</v>
      </c>
      <c r="J1822" s="8" t="s">
        <v>4201</v>
      </c>
      <c r="K1822" s="8" t="s">
        <v>4202</v>
      </c>
      <c r="L1822" s="8" t="s">
        <v>4203</v>
      </c>
      <c r="M1822" s="11">
        <v>49983.58</v>
      </c>
      <c r="N1822" s="8" t="s">
        <v>30</v>
      </c>
      <c r="O1822" s="11">
        <v>25623.77</v>
      </c>
      <c r="P1822" s="8" t="s">
        <v>30</v>
      </c>
      <c r="Q1822" s="8" t="s">
        <v>31</v>
      </c>
      <c r="R1822" s="8" t="s">
        <v>32</v>
      </c>
      <c r="S1822" s="8" t="s">
        <v>33</v>
      </c>
      <c r="T1822" s="8" t="s">
        <v>34</v>
      </c>
      <c r="U1822" s="6" t="s">
        <v>246</v>
      </c>
      <c r="V1822" s="6" t="s">
        <v>247</v>
      </c>
    </row>
    <row r="1823" spans="1:22" x14ac:dyDescent="0.2">
      <c r="A1823" s="7" t="s">
        <v>22</v>
      </c>
      <c r="B1823" s="8" t="s">
        <v>239</v>
      </c>
      <c r="C1823" s="8" t="s">
        <v>254</v>
      </c>
      <c r="D1823" s="8" t="s">
        <v>240</v>
      </c>
      <c r="E1823" s="8" t="s">
        <v>241</v>
      </c>
      <c r="F1823" s="8" t="s">
        <v>5786</v>
      </c>
      <c r="G1823" s="8" t="s">
        <v>5785</v>
      </c>
      <c r="H1823" s="9">
        <v>43102</v>
      </c>
      <c r="I1823" s="9">
        <v>43679</v>
      </c>
      <c r="J1823" s="8" t="s">
        <v>2144</v>
      </c>
      <c r="K1823" s="8" t="s">
        <v>2145</v>
      </c>
      <c r="L1823" s="8" t="s">
        <v>2146</v>
      </c>
      <c r="M1823" s="10">
        <v>125.94</v>
      </c>
      <c r="N1823" s="8" t="s">
        <v>30</v>
      </c>
      <c r="O1823" s="10">
        <v>109.34</v>
      </c>
      <c r="P1823" s="8" t="s">
        <v>30</v>
      </c>
      <c r="Q1823" s="8" t="s">
        <v>282</v>
      </c>
      <c r="R1823" s="8" t="s">
        <v>730</v>
      </c>
      <c r="S1823" s="8" t="s">
        <v>32</v>
      </c>
      <c r="T1823" s="8" t="s">
        <v>34</v>
      </c>
      <c r="U1823" s="6" t="s">
        <v>253</v>
      </c>
      <c r="V1823" s="6" t="s">
        <v>254</v>
      </c>
    </row>
    <row r="1824" spans="1:22" x14ac:dyDescent="0.2">
      <c r="A1824" s="7" t="s">
        <v>22</v>
      </c>
      <c r="B1824" s="8" t="s">
        <v>239</v>
      </c>
      <c r="C1824" s="8" t="s">
        <v>254</v>
      </c>
      <c r="D1824" s="8" t="s">
        <v>240</v>
      </c>
      <c r="E1824" s="8" t="s">
        <v>241</v>
      </c>
      <c r="F1824" s="8" t="s">
        <v>1342</v>
      </c>
      <c r="G1824" s="8" t="s">
        <v>1343</v>
      </c>
      <c r="H1824" s="9">
        <v>43123</v>
      </c>
      <c r="I1824" s="9">
        <v>43830</v>
      </c>
      <c r="J1824" s="8" t="s">
        <v>1344</v>
      </c>
      <c r="K1824" s="8" t="s">
        <v>1345</v>
      </c>
      <c r="L1824" s="8" t="s">
        <v>1346</v>
      </c>
      <c r="M1824" s="11">
        <v>33000</v>
      </c>
      <c r="N1824" s="8" t="s">
        <v>30</v>
      </c>
      <c r="O1824" s="11">
        <v>16500</v>
      </c>
      <c r="P1824" s="8" t="s">
        <v>30</v>
      </c>
      <c r="Q1824" s="8" t="s">
        <v>31</v>
      </c>
      <c r="R1824" s="8" t="s">
        <v>32</v>
      </c>
      <c r="S1824" s="8" t="s">
        <v>33</v>
      </c>
      <c r="T1824" s="8" t="s">
        <v>34</v>
      </c>
      <c r="U1824" s="6" t="s">
        <v>1347</v>
      </c>
      <c r="V1824" s="6" t="s">
        <v>1348</v>
      </c>
    </row>
    <row r="1825" spans="1:22" x14ac:dyDescent="0.2">
      <c r="A1825" s="7" t="s">
        <v>22</v>
      </c>
      <c r="B1825" s="8" t="s">
        <v>239</v>
      </c>
      <c r="C1825" s="8" t="s">
        <v>254</v>
      </c>
      <c r="D1825" s="8" t="s">
        <v>240</v>
      </c>
      <c r="E1825" s="8" t="s">
        <v>241</v>
      </c>
      <c r="F1825" s="8" t="s">
        <v>5784</v>
      </c>
      <c r="G1825" s="8" t="s">
        <v>5783</v>
      </c>
      <c r="H1825" s="9">
        <v>43130</v>
      </c>
      <c r="I1825" s="9">
        <v>43677</v>
      </c>
      <c r="J1825" s="8" t="s">
        <v>2144</v>
      </c>
      <c r="K1825" s="8" t="s">
        <v>2145</v>
      </c>
      <c r="L1825" s="8" t="s">
        <v>2146</v>
      </c>
      <c r="M1825" s="10">
        <v>253.4</v>
      </c>
      <c r="N1825" s="8" t="s">
        <v>30</v>
      </c>
      <c r="O1825" s="10">
        <v>218.22</v>
      </c>
      <c r="P1825" s="8" t="s">
        <v>30</v>
      </c>
      <c r="Q1825" s="8" t="s">
        <v>282</v>
      </c>
      <c r="R1825" s="8" t="s">
        <v>2702</v>
      </c>
      <c r="S1825" s="8" t="s">
        <v>32</v>
      </c>
      <c r="T1825" s="8" t="s">
        <v>34</v>
      </c>
      <c r="U1825" s="6" t="s">
        <v>253</v>
      </c>
      <c r="V1825" s="6" t="s">
        <v>254</v>
      </c>
    </row>
    <row r="1826" spans="1:22" x14ac:dyDescent="0.2">
      <c r="A1826" s="7" t="s">
        <v>22</v>
      </c>
      <c r="B1826" s="8" t="s">
        <v>239</v>
      </c>
      <c r="C1826" s="8" t="s">
        <v>254</v>
      </c>
      <c r="D1826" s="8" t="s">
        <v>240</v>
      </c>
      <c r="E1826" s="8" t="s">
        <v>241</v>
      </c>
      <c r="F1826" s="8" t="s">
        <v>3183</v>
      </c>
      <c r="G1826" s="8" t="s">
        <v>3174</v>
      </c>
      <c r="H1826" s="9">
        <v>43355</v>
      </c>
      <c r="I1826" s="9">
        <v>44413</v>
      </c>
      <c r="J1826" s="8" t="s">
        <v>3175</v>
      </c>
      <c r="K1826" s="8" t="s">
        <v>3176</v>
      </c>
      <c r="L1826" s="8" t="s">
        <v>3177</v>
      </c>
      <c r="M1826" s="11">
        <v>315900</v>
      </c>
      <c r="N1826" s="8" t="s">
        <v>30</v>
      </c>
      <c r="O1826" s="11">
        <v>137205.71</v>
      </c>
      <c r="P1826" s="8" t="s">
        <v>30</v>
      </c>
      <c r="Q1826" s="8" t="s">
        <v>260</v>
      </c>
      <c r="R1826" s="8" t="s">
        <v>3178</v>
      </c>
      <c r="S1826" s="8" t="s">
        <v>32</v>
      </c>
      <c r="T1826" s="8" t="s">
        <v>34</v>
      </c>
      <c r="U1826" s="6" t="s">
        <v>253</v>
      </c>
      <c r="V1826" s="6" t="s">
        <v>254</v>
      </c>
    </row>
    <row r="1827" spans="1:22" x14ac:dyDescent="0.2">
      <c r="A1827" s="7" t="s">
        <v>22</v>
      </c>
      <c r="B1827" s="8" t="s">
        <v>239</v>
      </c>
      <c r="C1827" s="8" t="s">
        <v>254</v>
      </c>
      <c r="D1827" s="8" t="s">
        <v>240</v>
      </c>
      <c r="E1827" s="8" t="s">
        <v>241</v>
      </c>
      <c r="F1827" s="8" t="s">
        <v>1349</v>
      </c>
      <c r="G1827" s="8" t="s">
        <v>706</v>
      </c>
      <c r="H1827" s="9">
        <v>43377</v>
      </c>
      <c r="I1827" s="9">
        <v>44122</v>
      </c>
      <c r="J1827" s="8" t="s">
        <v>1350</v>
      </c>
      <c r="K1827" s="8" t="s">
        <v>1351</v>
      </c>
      <c r="L1827" s="8" t="s">
        <v>1352</v>
      </c>
      <c r="M1827" s="11">
        <v>180180</v>
      </c>
      <c r="N1827" s="8" t="s">
        <v>30</v>
      </c>
      <c r="O1827" s="11">
        <v>67567.5</v>
      </c>
      <c r="P1827" s="8" t="s">
        <v>30</v>
      </c>
      <c r="Q1827" s="8" t="s">
        <v>31</v>
      </c>
      <c r="R1827" s="8" t="s">
        <v>1353</v>
      </c>
      <c r="S1827" s="8" t="s">
        <v>93</v>
      </c>
      <c r="T1827" s="8" t="s">
        <v>34</v>
      </c>
      <c r="U1827" s="6" t="s">
        <v>246</v>
      </c>
      <c r="V1827" s="6" t="s">
        <v>247</v>
      </c>
    </row>
    <row r="1828" spans="1:22" x14ac:dyDescent="0.2">
      <c r="A1828" s="7" t="s">
        <v>22</v>
      </c>
      <c r="B1828" s="8" t="s">
        <v>239</v>
      </c>
      <c r="C1828" s="8" t="s">
        <v>254</v>
      </c>
      <c r="D1828" s="8" t="s">
        <v>240</v>
      </c>
      <c r="E1828" s="8" t="s">
        <v>241</v>
      </c>
      <c r="F1828" s="8" t="s">
        <v>5782</v>
      </c>
      <c r="G1828" s="8" t="s">
        <v>5781</v>
      </c>
      <c r="H1828" s="9">
        <v>43397</v>
      </c>
      <c r="I1828" s="9">
        <v>43677</v>
      </c>
      <c r="J1828" s="8" t="s">
        <v>2144</v>
      </c>
      <c r="K1828" s="8" t="s">
        <v>2145</v>
      </c>
      <c r="L1828" s="8" t="s">
        <v>2146</v>
      </c>
      <c r="M1828" s="10">
        <v>693.14</v>
      </c>
      <c r="N1828" s="8" t="s">
        <v>30</v>
      </c>
      <c r="O1828" s="10">
        <v>224.09</v>
      </c>
      <c r="P1828" s="8" t="s">
        <v>30</v>
      </c>
      <c r="Q1828" s="8" t="s">
        <v>282</v>
      </c>
      <c r="R1828" s="8" t="s">
        <v>2702</v>
      </c>
      <c r="S1828" s="8" t="s">
        <v>32</v>
      </c>
      <c r="T1828" s="8" t="s">
        <v>34</v>
      </c>
      <c r="U1828" s="6" t="s">
        <v>253</v>
      </c>
      <c r="V1828" s="6" t="s">
        <v>254</v>
      </c>
    </row>
    <row r="1829" spans="1:22" x14ac:dyDescent="0.2">
      <c r="A1829" s="7" t="s">
        <v>22</v>
      </c>
      <c r="B1829" s="8" t="s">
        <v>239</v>
      </c>
      <c r="C1829" s="8" t="s">
        <v>254</v>
      </c>
      <c r="D1829" s="8" t="s">
        <v>240</v>
      </c>
      <c r="E1829" s="8" t="s">
        <v>241</v>
      </c>
      <c r="F1829" s="8" t="s">
        <v>1354</v>
      </c>
      <c r="G1829" s="8" t="s">
        <v>706</v>
      </c>
      <c r="H1829" s="9">
        <v>43433</v>
      </c>
      <c r="I1829" s="9">
        <v>43921</v>
      </c>
      <c r="J1829" s="8" t="s">
        <v>1355</v>
      </c>
      <c r="K1829" s="8" t="s">
        <v>1356</v>
      </c>
      <c r="L1829" s="8" t="s">
        <v>1357</v>
      </c>
      <c r="M1829" s="11">
        <v>69732</v>
      </c>
      <c r="N1829" s="8" t="s">
        <v>30</v>
      </c>
      <c r="O1829" s="11">
        <v>27125.75</v>
      </c>
      <c r="P1829" s="8" t="s">
        <v>30</v>
      </c>
      <c r="Q1829" s="8" t="s">
        <v>282</v>
      </c>
      <c r="R1829" s="8" t="s">
        <v>1358</v>
      </c>
      <c r="S1829" s="8" t="s">
        <v>32</v>
      </c>
      <c r="T1829" s="8" t="s">
        <v>34</v>
      </c>
      <c r="U1829" s="6" t="s">
        <v>253</v>
      </c>
      <c r="V1829" s="6" t="s">
        <v>254</v>
      </c>
    </row>
    <row r="1830" spans="1:22" x14ac:dyDescent="0.2">
      <c r="A1830" s="7" t="s">
        <v>22</v>
      </c>
      <c r="B1830" s="8" t="s">
        <v>239</v>
      </c>
      <c r="C1830" s="8" t="s">
        <v>254</v>
      </c>
      <c r="D1830" s="8" t="s">
        <v>240</v>
      </c>
      <c r="E1830" s="8" t="s">
        <v>241</v>
      </c>
      <c r="F1830" s="8" t="s">
        <v>1359</v>
      </c>
      <c r="G1830" s="8" t="s">
        <v>1360</v>
      </c>
      <c r="H1830" s="9">
        <v>43471</v>
      </c>
      <c r="I1830" s="9">
        <v>43830</v>
      </c>
      <c r="J1830" s="8" t="s">
        <v>917</v>
      </c>
      <c r="K1830" s="8" t="s">
        <v>918</v>
      </c>
      <c r="L1830" s="8" t="s">
        <v>919</v>
      </c>
      <c r="M1830" s="11">
        <v>230340.24</v>
      </c>
      <c r="N1830" s="8" t="s">
        <v>30</v>
      </c>
      <c r="O1830" s="11">
        <v>110449.17</v>
      </c>
      <c r="P1830" s="8" t="s">
        <v>30</v>
      </c>
      <c r="Q1830" s="8" t="s">
        <v>282</v>
      </c>
      <c r="R1830" s="8" t="s">
        <v>1361</v>
      </c>
      <c r="S1830" s="8" t="s">
        <v>32</v>
      </c>
      <c r="T1830" s="8" t="s">
        <v>34</v>
      </c>
      <c r="U1830" s="6" t="s">
        <v>253</v>
      </c>
      <c r="V1830" s="6" t="s">
        <v>254</v>
      </c>
    </row>
    <row r="1831" spans="1:22" x14ac:dyDescent="0.2">
      <c r="A1831" s="7" t="s">
        <v>22</v>
      </c>
      <c r="B1831" s="8" t="s">
        <v>239</v>
      </c>
      <c r="C1831" s="8" t="s">
        <v>254</v>
      </c>
      <c r="D1831" s="8" t="s">
        <v>240</v>
      </c>
      <c r="E1831" s="8" t="s">
        <v>241</v>
      </c>
      <c r="F1831" s="8" t="s">
        <v>5780</v>
      </c>
      <c r="G1831" s="8" t="s">
        <v>5779</v>
      </c>
      <c r="H1831" s="9">
        <v>43475</v>
      </c>
      <c r="I1831" s="9">
        <v>43830</v>
      </c>
      <c r="J1831" s="8" t="s">
        <v>1817</v>
      </c>
      <c r="K1831" s="8" t="s">
        <v>1818</v>
      </c>
      <c r="L1831" s="8" t="s">
        <v>1819</v>
      </c>
      <c r="M1831" s="11">
        <v>225146.91</v>
      </c>
      <c r="N1831" s="8" t="s">
        <v>30</v>
      </c>
      <c r="O1831" s="10">
        <v>0</v>
      </c>
      <c r="P1831" s="8" t="s">
        <v>32</v>
      </c>
      <c r="Q1831" s="8" t="s">
        <v>184</v>
      </c>
      <c r="R1831" s="8" t="s">
        <v>32</v>
      </c>
      <c r="S1831" s="8" t="s">
        <v>32</v>
      </c>
      <c r="T1831" s="8" t="s">
        <v>34</v>
      </c>
      <c r="U1831" s="6" t="s">
        <v>253</v>
      </c>
      <c r="V1831" s="6" t="s">
        <v>254</v>
      </c>
    </row>
    <row r="1832" spans="1:22" x14ac:dyDescent="0.2">
      <c r="A1832" s="7" t="s">
        <v>22</v>
      </c>
      <c r="B1832" s="8" t="s">
        <v>239</v>
      </c>
      <c r="C1832" s="8" t="s">
        <v>254</v>
      </c>
      <c r="D1832" s="8" t="s">
        <v>240</v>
      </c>
      <c r="E1832" s="8" t="s">
        <v>241</v>
      </c>
      <c r="F1832" s="8" t="s">
        <v>5778</v>
      </c>
      <c r="G1832" s="8" t="s">
        <v>5777</v>
      </c>
      <c r="H1832" s="9">
        <v>43516</v>
      </c>
      <c r="I1832" s="9">
        <v>43830</v>
      </c>
      <c r="J1832" s="8" t="s">
        <v>1319</v>
      </c>
      <c r="K1832" s="8" t="s">
        <v>1320</v>
      </c>
      <c r="L1832" s="8" t="s">
        <v>1321</v>
      </c>
      <c r="M1832" s="11">
        <v>9769.5</v>
      </c>
      <c r="N1832" s="8" t="s">
        <v>30</v>
      </c>
      <c r="O1832" s="11">
        <v>9769.5</v>
      </c>
      <c r="P1832" s="8" t="s">
        <v>30</v>
      </c>
      <c r="Q1832" s="8" t="s">
        <v>282</v>
      </c>
      <c r="R1832" s="8" t="s">
        <v>743</v>
      </c>
      <c r="S1832" s="8" t="s">
        <v>32</v>
      </c>
      <c r="T1832" s="8" t="s">
        <v>34</v>
      </c>
      <c r="U1832" s="6" t="s">
        <v>1347</v>
      </c>
      <c r="V1832" s="6" t="s">
        <v>1348</v>
      </c>
    </row>
    <row r="1833" spans="1:22" x14ac:dyDescent="0.2">
      <c r="A1833" s="7" t="s">
        <v>22</v>
      </c>
      <c r="B1833" s="8" t="s">
        <v>239</v>
      </c>
      <c r="C1833" s="8" t="s">
        <v>254</v>
      </c>
      <c r="D1833" s="8" t="s">
        <v>240</v>
      </c>
      <c r="E1833" s="8" t="s">
        <v>241</v>
      </c>
      <c r="F1833" s="8" t="s">
        <v>5776</v>
      </c>
      <c r="G1833" s="8" t="s">
        <v>5775</v>
      </c>
      <c r="H1833" s="9">
        <v>43591</v>
      </c>
      <c r="I1833" s="9">
        <v>44378</v>
      </c>
      <c r="J1833" s="8" t="s">
        <v>432</v>
      </c>
      <c r="K1833" s="8" t="s">
        <v>433</v>
      </c>
      <c r="L1833" s="8" t="s">
        <v>434</v>
      </c>
      <c r="M1833" s="11">
        <v>107159.87</v>
      </c>
      <c r="N1833" s="8" t="s">
        <v>30</v>
      </c>
      <c r="O1833" s="11">
        <v>107249.4</v>
      </c>
      <c r="P1833" s="8" t="s">
        <v>30</v>
      </c>
      <c r="Q1833" s="8" t="s">
        <v>282</v>
      </c>
      <c r="R1833" s="8" t="s">
        <v>1891</v>
      </c>
      <c r="S1833" s="8" t="s">
        <v>32</v>
      </c>
      <c r="T1833" s="8" t="s">
        <v>34</v>
      </c>
      <c r="U1833" s="6" t="s">
        <v>253</v>
      </c>
      <c r="V1833" s="6" t="s">
        <v>254</v>
      </c>
    </row>
    <row r="1834" spans="1:22" x14ac:dyDescent="0.2">
      <c r="A1834" s="7" t="s">
        <v>22</v>
      </c>
      <c r="B1834" s="8" t="s">
        <v>239</v>
      </c>
      <c r="C1834" s="8" t="s">
        <v>254</v>
      </c>
      <c r="D1834" s="8" t="s">
        <v>240</v>
      </c>
      <c r="E1834" s="8" t="s">
        <v>241</v>
      </c>
      <c r="F1834" s="8" t="s">
        <v>5774</v>
      </c>
      <c r="G1834" s="8" t="s">
        <v>4981</v>
      </c>
      <c r="H1834" s="9">
        <v>43598</v>
      </c>
      <c r="I1834" s="9">
        <v>43830</v>
      </c>
      <c r="J1834" s="8" t="s">
        <v>2158</v>
      </c>
      <c r="K1834" s="8" t="s">
        <v>2159</v>
      </c>
      <c r="L1834" s="8" t="s">
        <v>2160</v>
      </c>
      <c r="M1834" s="11">
        <v>26685.95</v>
      </c>
      <c r="N1834" s="8" t="s">
        <v>30</v>
      </c>
      <c r="O1834" s="10">
        <v>0</v>
      </c>
      <c r="P1834" s="8" t="s">
        <v>32</v>
      </c>
      <c r="Q1834" s="8" t="s">
        <v>282</v>
      </c>
      <c r="R1834" s="8" t="s">
        <v>2161</v>
      </c>
      <c r="S1834" s="8" t="s">
        <v>32</v>
      </c>
      <c r="T1834" s="8" t="s">
        <v>34</v>
      </c>
      <c r="U1834" s="6" t="s">
        <v>253</v>
      </c>
      <c r="V1834" s="6" t="s">
        <v>254</v>
      </c>
    </row>
    <row r="1835" spans="1:22" x14ac:dyDescent="0.2">
      <c r="A1835" s="7" t="s">
        <v>22</v>
      </c>
      <c r="B1835" s="8" t="s">
        <v>239</v>
      </c>
      <c r="C1835" s="8" t="s">
        <v>254</v>
      </c>
      <c r="D1835" s="8" t="s">
        <v>240</v>
      </c>
      <c r="E1835" s="8" t="s">
        <v>241</v>
      </c>
      <c r="F1835" s="8" t="s">
        <v>5773</v>
      </c>
      <c r="G1835" s="8" t="s">
        <v>4357</v>
      </c>
      <c r="H1835" s="9">
        <v>43530</v>
      </c>
      <c r="I1835" s="9">
        <v>43769</v>
      </c>
      <c r="J1835" s="8" t="s">
        <v>438</v>
      </c>
      <c r="K1835" s="8" t="s">
        <v>439</v>
      </c>
      <c r="L1835" s="8" t="s">
        <v>440</v>
      </c>
      <c r="M1835" s="11">
        <v>1076365.1599999999</v>
      </c>
      <c r="N1835" s="8" t="s">
        <v>30</v>
      </c>
      <c r="O1835" s="11">
        <v>1079079.97</v>
      </c>
      <c r="P1835" s="8" t="s">
        <v>30</v>
      </c>
      <c r="Q1835" s="8" t="s">
        <v>282</v>
      </c>
      <c r="R1835" s="8" t="s">
        <v>441</v>
      </c>
      <c r="S1835" s="8" t="s">
        <v>32</v>
      </c>
      <c r="T1835" s="8" t="s">
        <v>34</v>
      </c>
      <c r="U1835" s="6" t="s">
        <v>253</v>
      </c>
      <c r="V1835" s="6" t="s">
        <v>254</v>
      </c>
    </row>
    <row r="1836" spans="1:22" x14ac:dyDescent="0.2">
      <c r="A1836" s="7" t="s">
        <v>22</v>
      </c>
      <c r="B1836" s="8" t="s">
        <v>239</v>
      </c>
      <c r="C1836" s="8" t="s">
        <v>254</v>
      </c>
      <c r="D1836" s="8" t="s">
        <v>240</v>
      </c>
      <c r="E1836" s="8" t="s">
        <v>241</v>
      </c>
      <c r="F1836" s="8" t="s">
        <v>5772</v>
      </c>
      <c r="G1836" s="8" t="s">
        <v>4981</v>
      </c>
      <c r="H1836" s="9">
        <v>43600</v>
      </c>
      <c r="I1836" s="9">
        <v>43830</v>
      </c>
      <c r="J1836" s="8" t="s">
        <v>2158</v>
      </c>
      <c r="K1836" s="8" t="s">
        <v>2159</v>
      </c>
      <c r="L1836" s="8" t="s">
        <v>2160</v>
      </c>
      <c r="M1836" s="11">
        <v>3680.82</v>
      </c>
      <c r="N1836" s="8" t="s">
        <v>30</v>
      </c>
      <c r="O1836" s="11">
        <v>3680.82</v>
      </c>
      <c r="P1836" s="8" t="s">
        <v>30</v>
      </c>
      <c r="Q1836" s="8" t="s">
        <v>282</v>
      </c>
      <c r="R1836" s="8" t="s">
        <v>2161</v>
      </c>
      <c r="S1836" s="8" t="s">
        <v>32</v>
      </c>
      <c r="T1836" s="8" t="s">
        <v>34</v>
      </c>
      <c r="U1836" s="6" t="s">
        <v>253</v>
      </c>
      <c r="V1836" s="6" t="s">
        <v>254</v>
      </c>
    </row>
    <row r="1837" spans="1:22" x14ac:dyDescent="0.2">
      <c r="A1837" s="7" t="s">
        <v>22</v>
      </c>
      <c r="B1837" s="8" t="s">
        <v>239</v>
      </c>
      <c r="C1837" s="8" t="s">
        <v>254</v>
      </c>
      <c r="D1837" s="8" t="s">
        <v>240</v>
      </c>
      <c r="E1837" s="8" t="s">
        <v>241</v>
      </c>
      <c r="F1837" s="8" t="s">
        <v>5771</v>
      </c>
      <c r="G1837" s="8" t="s">
        <v>5680</v>
      </c>
      <c r="H1837" s="9">
        <v>43552</v>
      </c>
      <c r="I1837" s="9">
        <v>43830</v>
      </c>
      <c r="J1837" s="8" t="s">
        <v>2220</v>
      </c>
      <c r="K1837" s="8" t="s">
        <v>2221</v>
      </c>
      <c r="L1837" s="8" t="s">
        <v>2222</v>
      </c>
      <c r="M1837" s="11">
        <v>1500</v>
      </c>
      <c r="N1837" s="8" t="s">
        <v>30</v>
      </c>
      <c r="O1837" s="11">
        <v>1500</v>
      </c>
      <c r="P1837" s="8" t="s">
        <v>30</v>
      </c>
      <c r="Q1837" s="8" t="s">
        <v>31</v>
      </c>
      <c r="R1837" s="8" t="s">
        <v>32</v>
      </c>
      <c r="S1837" s="8" t="s">
        <v>33</v>
      </c>
      <c r="T1837" s="8" t="s">
        <v>34</v>
      </c>
      <c r="U1837" s="6" t="s">
        <v>253</v>
      </c>
      <c r="V1837" s="6" t="s">
        <v>254</v>
      </c>
    </row>
    <row r="1838" spans="1:22" x14ac:dyDescent="0.2">
      <c r="A1838" s="7" t="s">
        <v>22</v>
      </c>
      <c r="B1838" s="8" t="s">
        <v>239</v>
      </c>
      <c r="C1838" s="8" t="s">
        <v>254</v>
      </c>
      <c r="D1838" s="8" t="s">
        <v>240</v>
      </c>
      <c r="E1838" s="8" t="s">
        <v>241</v>
      </c>
      <c r="F1838" s="8" t="s">
        <v>1958</v>
      </c>
      <c r="G1838" s="8" t="s">
        <v>1959</v>
      </c>
      <c r="H1838" s="9">
        <v>43473</v>
      </c>
      <c r="I1838" s="9">
        <v>43830</v>
      </c>
      <c r="J1838" s="8" t="s">
        <v>257</v>
      </c>
      <c r="K1838" s="8" t="s">
        <v>258</v>
      </c>
      <c r="L1838" s="8" t="s">
        <v>259</v>
      </c>
      <c r="M1838" s="11">
        <v>179499.44</v>
      </c>
      <c r="N1838" s="8" t="s">
        <v>30</v>
      </c>
      <c r="O1838" s="11">
        <v>35031.78</v>
      </c>
      <c r="P1838" s="8" t="s">
        <v>30</v>
      </c>
      <c r="Q1838" s="8" t="s">
        <v>260</v>
      </c>
      <c r="R1838" s="8" t="s">
        <v>261</v>
      </c>
      <c r="S1838" s="8" t="s">
        <v>32</v>
      </c>
      <c r="T1838" s="8" t="s">
        <v>34</v>
      </c>
      <c r="U1838" s="6" t="s">
        <v>253</v>
      </c>
      <c r="V1838" s="6" t="s">
        <v>254</v>
      </c>
    </row>
    <row r="1839" spans="1:22" x14ac:dyDescent="0.2">
      <c r="A1839" s="7" t="s">
        <v>22</v>
      </c>
      <c r="B1839" s="8" t="s">
        <v>23</v>
      </c>
      <c r="C1839" s="8" t="s">
        <v>254</v>
      </c>
      <c r="D1839" s="8" t="s">
        <v>240</v>
      </c>
      <c r="E1839" s="8" t="s">
        <v>241</v>
      </c>
      <c r="F1839" s="8" t="s">
        <v>1976</v>
      </c>
      <c r="G1839" s="8" t="s">
        <v>1977</v>
      </c>
      <c r="H1839" s="9">
        <v>43474</v>
      </c>
      <c r="I1839" s="9">
        <v>43830</v>
      </c>
      <c r="J1839" s="8" t="s">
        <v>1978</v>
      </c>
      <c r="K1839" s="8" t="s">
        <v>1979</v>
      </c>
      <c r="L1839" s="8" t="s">
        <v>1980</v>
      </c>
      <c r="M1839" s="11">
        <v>6267.99</v>
      </c>
      <c r="N1839" s="8" t="s">
        <v>30</v>
      </c>
      <c r="O1839" s="10">
        <v>0</v>
      </c>
      <c r="P1839" s="8" t="s">
        <v>32</v>
      </c>
      <c r="Q1839" s="8" t="s">
        <v>184</v>
      </c>
      <c r="R1839" s="8" t="s">
        <v>32</v>
      </c>
      <c r="S1839" s="8" t="s">
        <v>32</v>
      </c>
      <c r="T1839" s="8" t="s">
        <v>34</v>
      </c>
      <c r="U1839" s="6" t="s">
        <v>309</v>
      </c>
      <c r="V1839" s="6" t="s">
        <v>310</v>
      </c>
    </row>
    <row r="1840" spans="1:22" x14ac:dyDescent="0.2">
      <c r="A1840" s="7" t="s">
        <v>22</v>
      </c>
      <c r="B1840" s="8" t="s">
        <v>23</v>
      </c>
      <c r="C1840" s="8" t="s">
        <v>254</v>
      </c>
      <c r="D1840" s="8" t="s">
        <v>240</v>
      </c>
      <c r="E1840" s="8" t="s">
        <v>241</v>
      </c>
      <c r="F1840" s="8" t="s">
        <v>5770</v>
      </c>
      <c r="G1840" s="8" t="s">
        <v>5769</v>
      </c>
      <c r="H1840" s="9">
        <v>43156</v>
      </c>
      <c r="I1840" s="9">
        <v>43465</v>
      </c>
      <c r="J1840" s="8" t="s">
        <v>1978</v>
      </c>
      <c r="K1840" s="8" t="s">
        <v>1979</v>
      </c>
      <c r="L1840" s="8" t="s">
        <v>1980</v>
      </c>
      <c r="M1840" s="10">
        <v>681.51</v>
      </c>
      <c r="N1840" s="8" t="s">
        <v>30</v>
      </c>
      <c r="O1840" s="10">
        <v>396.74</v>
      </c>
      <c r="P1840" s="8" t="s">
        <v>30</v>
      </c>
      <c r="Q1840" s="8" t="s">
        <v>184</v>
      </c>
      <c r="R1840" s="8" t="s">
        <v>32</v>
      </c>
      <c r="S1840" s="8" t="s">
        <v>32</v>
      </c>
      <c r="T1840" s="8" t="s">
        <v>34</v>
      </c>
      <c r="U1840" s="6" t="s">
        <v>309</v>
      </c>
      <c r="V1840" s="6" t="s">
        <v>310</v>
      </c>
    </row>
    <row r="1841" spans="1:22" x14ac:dyDescent="0.2">
      <c r="A1841" s="7" t="s">
        <v>22</v>
      </c>
      <c r="B1841" s="8" t="s">
        <v>239</v>
      </c>
      <c r="C1841" s="8" t="s">
        <v>254</v>
      </c>
      <c r="D1841" s="8" t="s">
        <v>240</v>
      </c>
      <c r="E1841" s="8" t="s">
        <v>241</v>
      </c>
      <c r="F1841" s="8" t="s">
        <v>5768</v>
      </c>
      <c r="G1841" s="8" t="s">
        <v>2170</v>
      </c>
      <c r="H1841" s="9">
        <v>43642</v>
      </c>
      <c r="I1841" s="9">
        <v>43807</v>
      </c>
      <c r="J1841" s="8" t="s">
        <v>2174</v>
      </c>
      <c r="K1841" s="8" t="s">
        <v>2175</v>
      </c>
      <c r="L1841" s="8" t="s">
        <v>2176</v>
      </c>
      <c r="M1841" s="11">
        <v>1205.3699999999999</v>
      </c>
      <c r="N1841" s="8" t="s">
        <v>30</v>
      </c>
      <c r="O1841" s="10">
        <v>0</v>
      </c>
      <c r="P1841" s="8" t="s">
        <v>32</v>
      </c>
      <c r="Q1841" s="8" t="s">
        <v>282</v>
      </c>
      <c r="R1841" s="8" t="s">
        <v>2161</v>
      </c>
      <c r="S1841" s="8" t="s">
        <v>32</v>
      </c>
      <c r="T1841" s="8" t="s">
        <v>34</v>
      </c>
      <c r="U1841" s="6" t="s">
        <v>253</v>
      </c>
      <c r="V1841" s="6" t="s">
        <v>254</v>
      </c>
    </row>
    <row r="1842" spans="1:22" x14ac:dyDescent="0.2">
      <c r="A1842" s="7" t="s">
        <v>22</v>
      </c>
      <c r="B1842" s="8" t="s">
        <v>239</v>
      </c>
      <c r="C1842" s="8" t="s">
        <v>254</v>
      </c>
      <c r="D1842" s="8" t="s">
        <v>240</v>
      </c>
      <c r="E1842" s="8" t="s">
        <v>241</v>
      </c>
      <c r="F1842" s="8" t="s">
        <v>5767</v>
      </c>
      <c r="G1842" s="8" t="s">
        <v>5766</v>
      </c>
      <c r="H1842" s="9">
        <v>42871</v>
      </c>
      <c r="I1842" s="9">
        <v>42886</v>
      </c>
      <c r="J1842" s="8" t="s">
        <v>2023</v>
      </c>
      <c r="K1842" s="8" t="s">
        <v>2024</v>
      </c>
      <c r="L1842" s="8" t="s">
        <v>2025</v>
      </c>
      <c r="M1842" s="11">
        <v>57330</v>
      </c>
      <c r="N1842" s="8" t="s">
        <v>30</v>
      </c>
      <c r="O1842" s="11">
        <v>57330</v>
      </c>
      <c r="P1842" s="8" t="s">
        <v>30</v>
      </c>
      <c r="Q1842" s="8" t="s">
        <v>31</v>
      </c>
      <c r="R1842" s="8" t="s">
        <v>2029</v>
      </c>
      <c r="S1842" s="8" t="s">
        <v>1076</v>
      </c>
      <c r="T1842" s="8" t="s">
        <v>34</v>
      </c>
      <c r="U1842" s="6" t="s">
        <v>253</v>
      </c>
      <c r="V1842" s="6" t="s">
        <v>254</v>
      </c>
    </row>
    <row r="1843" spans="1:22" x14ac:dyDescent="0.2">
      <c r="A1843" s="7" t="s">
        <v>22</v>
      </c>
      <c r="B1843" s="8" t="s">
        <v>239</v>
      </c>
      <c r="C1843" s="8" t="s">
        <v>254</v>
      </c>
      <c r="D1843" s="8" t="s">
        <v>240</v>
      </c>
      <c r="E1843" s="8" t="s">
        <v>241</v>
      </c>
      <c r="F1843" s="8" t="s">
        <v>2021</v>
      </c>
      <c r="G1843" s="8" t="s">
        <v>2022</v>
      </c>
      <c r="H1843" s="9">
        <v>42936</v>
      </c>
      <c r="I1843" s="9">
        <v>43100</v>
      </c>
      <c r="J1843" s="8" t="s">
        <v>2023</v>
      </c>
      <c r="K1843" s="8" t="s">
        <v>2024</v>
      </c>
      <c r="L1843" s="8" t="s">
        <v>2025</v>
      </c>
      <c r="M1843" s="11">
        <v>14367.6</v>
      </c>
      <c r="N1843" s="8" t="s">
        <v>30</v>
      </c>
      <c r="O1843" s="11">
        <v>11442.6</v>
      </c>
      <c r="P1843" s="8" t="s">
        <v>30</v>
      </c>
      <c r="Q1843" s="8" t="s">
        <v>31</v>
      </c>
      <c r="R1843" s="8" t="s">
        <v>2026</v>
      </c>
      <c r="S1843" s="8" t="s">
        <v>1076</v>
      </c>
      <c r="T1843" s="8" t="s">
        <v>34</v>
      </c>
      <c r="U1843" s="6" t="s">
        <v>253</v>
      </c>
      <c r="V1843" s="6" t="s">
        <v>254</v>
      </c>
    </row>
    <row r="1844" spans="1:22" x14ac:dyDescent="0.2">
      <c r="A1844" s="7" t="s">
        <v>22</v>
      </c>
      <c r="B1844" s="8" t="s">
        <v>239</v>
      </c>
      <c r="C1844" s="8" t="s">
        <v>254</v>
      </c>
      <c r="D1844" s="8" t="s">
        <v>240</v>
      </c>
      <c r="E1844" s="8" t="s">
        <v>241</v>
      </c>
      <c r="F1844" s="8" t="s">
        <v>5765</v>
      </c>
      <c r="G1844" s="8" t="s">
        <v>5764</v>
      </c>
      <c r="H1844" s="9">
        <v>43143</v>
      </c>
      <c r="I1844" s="9">
        <v>43281</v>
      </c>
      <c r="J1844" s="8" t="s">
        <v>2023</v>
      </c>
      <c r="K1844" s="8" t="s">
        <v>2024</v>
      </c>
      <c r="L1844" s="8" t="s">
        <v>2025</v>
      </c>
      <c r="M1844" s="11">
        <v>1436.76</v>
      </c>
      <c r="N1844" s="8" t="s">
        <v>30</v>
      </c>
      <c r="O1844" s="10">
        <v>0</v>
      </c>
      <c r="P1844" s="8" t="s">
        <v>32</v>
      </c>
      <c r="Q1844" s="8" t="s">
        <v>31</v>
      </c>
      <c r="R1844" s="8" t="s">
        <v>5753</v>
      </c>
      <c r="S1844" s="8" t="s">
        <v>1076</v>
      </c>
      <c r="T1844" s="8" t="s">
        <v>34</v>
      </c>
      <c r="U1844" s="6" t="s">
        <v>246</v>
      </c>
      <c r="V1844" s="6" t="s">
        <v>247</v>
      </c>
    </row>
    <row r="1845" spans="1:22" x14ac:dyDescent="0.2">
      <c r="A1845" s="7" t="s">
        <v>22</v>
      </c>
      <c r="B1845" s="8" t="s">
        <v>239</v>
      </c>
      <c r="C1845" s="8" t="s">
        <v>254</v>
      </c>
      <c r="D1845" s="8" t="s">
        <v>240</v>
      </c>
      <c r="E1845" s="8" t="s">
        <v>241</v>
      </c>
      <c r="F1845" s="8" t="s">
        <v>5763</v>
      </c>
      <c r="G1845" s="8" t="s">
        <v>706</v>
      </c>
      <c r="H1845" s="9">
        <v>43376</v>
      </c>
      <c r="I1845" s="9">
        <v>43640</v>
      </c>
      <c r="J1845" s="8" t="s">
        <v>3509</v>
      </c>
      <c r="K1845" s="8" t="s">
        <v>3510</v>
      </c>
      <c r="L1845" s="8" t="s">
        <v>3511</v>
      </c>
      <c r="M1845" s="11">
        <v>239260.92</v>
      </c>
      <c r="N1845" s="8" t="s">
        <v>30</v>
      </c>
      <c r="O1845" s="11">
        <v>9363.2800000000007</v>
      </c>
      <c r="P1845" s="8" t="s">
        <v>30</v>
      </c>
      <c r="Q1845" s="8" t="s">
        <v>31</v>
      </c>
      <c r="R1845" s="8" t="s">
        <v>730</v>
      </c>
      <c r="S1845" s="8" t="s">
        <v>136</v>
      </c>
      <c r="T1845" s="8" t="s">
        <v>34</v>
      </c>
      <c r="U1845" s="6" t="s">
        <v>2993</v>
      </c>
      <c r="V1845" s="6" t="s">
        <v>2994</v>
      </c>
    </row>
    <row r="1846" spans="1:22" x14ac:dyDescent="0.2">
      <c r="A1846" s="7" t="s">
        <v>22</v>
      </c>
      <c r="B1846" s="8" t="s">
        <v>239</v>
      </c>
      <c r="C1846" s="8" t="s">
        <v>254</v>
      </c>
      <c r="D1846" s="8" t="s">
        <v>240</v>
      </c>
      <c r="E1846" s="8" t="s">
        <v>241</v>
      </c>
      <c r="F1846" s="8" t="s">
        <v>5762</v>
      </c>
      <c r="G1846" s="8" t="s">
        <v>5462</v>
      </c>
      <c r="H1846" s="9">
        <v>43471</v>
      </c>
      <c r="I1846" s="9">
        <v>43646</v>
      </c>
      <c r="J1846" s="8" t="s">
        <v>2023</v>
      </c>
      <c r="K1846" s="8" t="s">
        <v>2024</v>
      </c>
      <c r="L1846" s="8" t="s">
        <v>2025</v>
      </c>
      <c r="M1846" s="11">
        <v>10548.73</v>
      </c>
      <c r="N1846" s="8" t="s">
        <v>30</v>
      </c>
      <c r="O1846" s="11">
        <v>10560.19</v>
      </c>
      <c r="P1846" s="8" t="s">
        <v>30</v>
      </c>
      <c r="Q1846" s="8" t="s">
        <v>31</v>
      </c>
      <c r="R1846" s="8" t="s">
        <v>2029</v>
      </c>
      <c r="S1846" s="8" t="s">
        <v>1076</v>
      </c>
      <c r="T1846" s="8" t="s">
        <v>34</v>
      </c>
      <c r="U1846" s="6" t="s">
        <v>253</v>
      </c>
      <c r="V1846" s="6" t="s">
        <v>254</v>
      </c>
    </row>
    <row r="1847" spans="1:22" x14ac:dyDescent="0.2">
      <c r="A1847" s="7" t="s">
        <v>22</v>
      </c>
      <c r="B1847" s="8" t="s">
        <v>239</v>
      </c>
      <c r="C1847" s="8" t="s">
        <v>254</v>
      </c>
      <c r="D1847" s="8" t="s">
        <v>240</v>
      </c>
      <c r="E1847" s="8" t="s">
        <v>241</v>
      </c>
      <c r="F1847" s="8" t="s">
        <v>2027</v>
      </c>
      <c r="G1847" s="8" t="s">
        <v>2028</v>
      </c>
      <c r="H1847" s="9">
        <v>43480</v>
      </c>
      <c r="I1847" s="9">
        <v>43646</v>
      </c>
      <c r="J1847" s="8" t="s">
        <v>2023</v>
      </c>
      <c r="K1847" s="8" t="s">
        <v>2024</v>
      </c>
      <c r="L1847" s="8" t="s">
        <v>2025</v>
      </c>
      <c r="M1847" s="11">
        <v>14497.47</v>
      </c>
      <c r="N1847" s="8" t="s">
        <v>30</v>
      </c>
      <c r="O1847" s="10">
        <v>0</v>
      </c>
      <c r="P1847" s="8" t="s">
        <v>32</v>
      </c>
      <c r="Q1847" s="8" t="s">
        <v>260</v>
      </c>
      <c r="R1847" s="8" t="s">
        <v>2029</v>
      </c>
      <c r="S1847" s="8" t="s">
        <v>32</v>
      </c>
      <c r="T1847" s="8" t="s">
        <v>34</v>
      </c>
      <c r="U1847" s="6" t="s">
        <v>253</v>
      </c>
      <c r="V1847" s="6" t="s">
        <v>254</v>
      </c>
    </row>
    <row r="1848" spans="1:22" x14ac:dyDescent="0.2">
      <c r="A1848" s="7" t="s">
        <v>22</v>
      </c>
      <c r="B1848" s="8" t="s">
        <v>239</v>
      </c>
      <c r="C1848" s="8" t="s">
        <v>254</v>
      </c>
      <c r="D1848" s="8" t="s">
        <v>240</v>
      </c>
      <c r="E1848" s="8" t="s">
        <v>241</v>
      </c>
      <c r="F1848" s="8" t="s">
        <v>5761</v>
      </c>
      <c r="G1848" s="8" t="s">
        <v>5760</v>
      </c>
      <c r="H1848" s="9">
        <v>43480</v>
      </c>
      <c r="I1848" s="9">
        <v>43646</v>
      </c>
      <c r="J1848" s="8" t="s">
        <v>2023</v>
      </c>
      <c r="K1848" s="8" t="s">
        <v>2024</v>
      </c>
      <c r="L1848" s="8" t="s">
        <v>2025</v>
      </c>
      <c r="M1848" s="11">
        <v>22416.03</v>
      </c>
      <c r="N1848" s="8" t="s">
        <v>30</v>
      </c>
      <c r="O1848" s="11">
        <v>20122.830000000002</v>
      </c>
      <c r="P1848" s="8" t="s">
        <v>30</v>
      </c>
      <c r="Q1848" s="8" t="s">
        <v>260</v>
      </c>
      <c r="R1848" s="8" t="s">
        <v>2029</v>
      </c>
      <c r="S1848" s="8" t="s">
        <v>32</v>
      </c>
      <c r="T1848" s="8" t="s">
        <v>34</v>
      </c>
      <c r="U1848" s="6" t="s">
        <v>253</v>
      </c>
      <c r="V1848" s="6" t="s">
        <v>254</v>
      </c>
    </row>
    <row r="1849" spans="1:22" x14ac:dyDescent="0.2">
      <c r="A1849" s="7" t="s">
        <v>22</v>
      </c>
      <c r="B1849" s="8" t="s">
        <v>239</v>
      </c>
      <c r="C1849" s="8" t="s">
        <v>254</v>
      </c>
      <c r="D1849" s="8" t="s">
        <v>240</v>
      </c>
      <c r="E1849" s="8" t="s">
        <v>241</v>
      </c>
      <c r="F1849" s="8" t="s">
        <v>2030</v>
      </c>
      <c r="G1849" s="8" t="s">
        <v>2031</v>
      </c>
      <c r="H1849" s="9">
        <v>43493</v>
      </c>
      <c r="I1849" s="9">
        <v>43646</v>
      </c>
      <c r="J1849" s="8" t="s">
        <v>2023</v>
      </c>
      <c r="K1849" s="8" t="s">
        <v>2024</v>
      </c>
      <c r="L1849" s="8" t="s">
        <v>2025</v>
      </c>
      <c r="M1849" s="11">
        <v>17635.41</v>
      </c>
      <c r="N1849" s="8" t="s">
        <v>30</v>
      </c>
      <c r="O1849" s="11">
        <v>15049.71</v>
      </c>
      <c r="P1849" s="8" t="s">
        <v>30</v>
      </c>
      <c r="Q1849" s="8" t="s">
        <v>260</v>
      </c>
      <c r="R1849" s="8" t="s">
        <v>2029</v>
      </c>
      <c r="S1849" s="8" t="s">
        <v>32</v>
      </c>
      <c r="T1849" s="8" t="s">
        <v>34</v>
      </c>
      <c r="U1849" s="6" t="s">
        <v>253</v>
      </c>
      <c r="V1849" s="6" t="s">
        <v>254</v>
      </c>
    </row>
    <row r="1850" spans="1:22" x14ac:dyDescent="0.2">
      <c r="A1850" s="7" t="s">
        <v>22</v>
      </c>
      <c r="B1850" s="8" t="s">
        <v>239</v>
      </c>
      <c r="C1850" s="8" t="s">
        <v>254</v>
      </c>
      <c r="D1850" s="8" t="s">
        <v>240</v>
      </c>
      <c r="E1850" s="8" t="s">
        <v>241</v>
      </c>
      <c r="F1850" s="8" t="s">
        <v>2032</v>
      </c>
      <c r="G1850" s="8" t="s">
        <v>2033</v>
      </c>
      <c r="H1850" s="9">
        <v>43500</v>
      </c>
      <c r="I1850" s="9">
        <v>43646</v>
      </c>
      <c r="J1850" s="8" t="s">
        <v>2023</v>
      </c>
      <c r="K1850" s="8" t="s">
        <v>2024</v>
      </c>
      <c r="L1850" s="8" t="s">
        <v>2025</v>
      </c>
      <c r="M1850" s="11">
        <v>17098.38</v>
      </c>
      <c r="N1850" s="8" t="s">
        <v>30</v>
      </c>
      <c r="O1850" s="10">
        <v>0</v>
      </c>
      <c r="P1850" s="8" t="s">
        <v>32</v>
      </c>
      <c r="Q1850" s="8" t="s">
        <v>260</v>
      </c>
      <c r="R1850" s="8" t="s">
        <v>2029</v>
      </c>
      <c r="S1850" s="8" t="s">
        <v>32</v>
      </c>
      <c r="T1850" s="8" t="s">
        <v>34</v>
      </c>
      <c r="U1850" s="6" t="s">
        <v>253</v>
      </c>
      <c r="V1850" s="6" t="s">
        <v>254</v>
      </c>
    </row>
    <row r="1851" spans="1:22" x14ac:dyDescent="0.2">
      <c r="A1851" s="7" t="s">
        <v>22</v>
      </c>
      <c r="B1851" s="8" t="s">
        <v>239</v>
      </c>
      <c r="C1851" s="8" t="s">
        <v>254</v>
      </c>
      <c r="D1851" s="8" t="s">
        <v>240</v>
      </c>
      <c r="E1851" s="8" t="s">
        <v>241</v>
      </c>
      <c r="F1851" s="8" t="s">
        <v>5759</v>
      </c>
      <c r="G1851" s="8" t="s">
        <v>706</v>
      </c>
      <c r="H1851" s="9">
        <v>42890</v>
      </c>
      <c r="I1851" s="9">
        <v>43999</v>
      </c>
      <c r="J1851" s="8" t="s">
        <v>4465</v>
      </c>
      <c r="K1851" s="8" t="s">
        <v>4466</v>
      </c>
      <c r="L1851" s="8" t="s">
        <v>4467</v>
      </c>
      <c r="M1851" s="11">
        <v>181116</v>
      </c>
      <c r="N1851" s="8" t="s">
        <v>30</v>
      </c>
      <c r="O1851" s="11">
        <v>73983.55</v>
      </c>
      <c r="P1851" s="8" t="s">
        <v>30</v>
      </c>
      <c r="Q1851" s="8" t="s">
        <v>260</v>
      </c>
      <c r="R1851" s="8" t="s">
        <v>5756</v>
      </c>
      <c r="S1851" s="8" t="s">
        <v>32</v>
      </c>
      <c r="T1851" s="8" t="s">
        <v>34</v>
      </c>
      <c r="U1851" s="6" t="s">
        <v>246</v>
      </c>
      <c r="V1851" s="6" t="s">
        <v>247</v>
      </c>
    </row>
    <row r="1852" spans="1:22" x14ac:dyDescent="0.2">
      <c r="A1852" s="7" t="s">
        <v>22</v>
      </c>
      <c r="B1852" s="8" t="s">
        <v>239</v>
      </c>
      <c r="C1852" s="8" t="s">
        <v>254</v>
      </c>
      <c r="D1852" s="8" t="s">
        <v>240</v>
      </c>
      <c r="E1852" s="8" t="s">
        <v>241</v>
      </c>
      <c r="F1852" s="8" t="s">
        <v>5758</v>
      </c>
      <c r="G1852" s="8" t="s">
        <v>706</v>
      </c>
      <c r="H1852" s="9">
        <v>42890</v>
      </c>
      <c r="I1852" s="9">
        <v>43999</v>
      </c>
      <c r="J1852" s="8" t="s">
        <v>4201</v>
      </c>
      <c r="K1852" s="8" t="s">
        <v>4202</v>
      </c>
      <c r="L1852" s="8" t="s">
        <v>4203</v>
      </c>
      <c r="M1852" s="11">
        <v>196326</v>
      </c>
      <c r="N1852" s="8" t="s">
        <v>30</v>
      </c>
      <c r="O1852" s="11">
        <v>136539</v>
      </c>
      <c r="P1852" s="8" t="s">
        <v>30</v>
      </c>
      <c r="Q1852" s="8" t="s">
        <v>260</v>
      </c>
      <c r="R1852" s="8" t="s">
        <v>5756</v>
      </c>
      <c r="S1852" s="8" t="s">
        <v>32</v>
      </c>
      <c r="T1852" s="8" t="s">
        <v>34</v>
      </c>
      <c r="U1852" s="6" t="s">
        <v>246</v>
      </c>
      <c r="V1852" s="6" t="s">
        <v>247</v>
      </c>
    </row>
    <row r="1853" spans="1:22" x14ac:dyDescent="0.2">
      <c r="A1853" s="7" t="s">
        <v>22</v>
      </c>
      <c r="B1853" s="8" t="s">
        <v>239</v>
      </c>
      <c r="C1853" s="8" t="s">
        <v>254</v>
      </c>
      <c r="D1853" s="8" t="s">
        <v>240</v>
      </c>
      <c r="E1853" s="8" t="s">
        <v>241</v>
      </c>
      <c r="F1853" s="8" t="s">
        <v>5757</v>
      </c>
      <c r="G1853" s="8" t="s">
        <v>706</v>
      </c>
      <c r="H1853" s="9">
        <v>42892</v>
      </c>
      <c r="I1853" s="9">
        <v>43999</v>
      </c>
      <c r="J1853" s="8" t="s">
        <v>3744</v>
      </c>
      <c r="K1853" s="8" t="s">
        <v>3745</v>
      </c>
      <c r="L1853" s="8" t="s">
        <v>3746</v>
      </c>
      <c r="M1853" s="11">
        <v>179244</v>
      </c>
      <c r="N1853" s="8" t="s">
        <v>30</v>
      </c>
      <c r="O1853" s="11">
        <v>21367.5</v>
      </c>
      <c r="P1853" s="8" t="s">
        <v>30</v>
      </c>
      <c r="Q1853" s="8" t="s">
        <v>260</v>
      </c>
      <c r="R1853" s="8" t="s">
        <v>5756</v>
      </c>
      <c r="S1853" s="8" t="s">
        <v>32</v>
      </c>
      <c r="T1853" s="8" t="s">
        <v>34</v>
      </c>
      <c r="U1853" s="6" t="s">
        <v>246</v>
      </c>
      <c r="V1853" s="6" t="s">
        <v>247</v>
      </c>
    </row>
    <row r="1854" spans="1:22" x14ac:dyDescent="0.2">
      <c r="A1854" s="7" t="s">
        <v>22</v>
      </c>
      <c r="B1854" s="8" t="s">
        <v>239</v>
      </c>
      <c r="C1854" s="8" t="s">
        <v>254</v>
      </c>
      <c r="D1854" s="8" t="s">
        <v>240</v>
      </c>
      <c r="E1854" s="8" t="s">
        <v>241</v>
      </c>
      <c r="F1854" s="8" t="s">
        <v>5755</v>
      </c>
      <c r="G1854" s="8" t="s">
        <v>5754</v>
      </c>
      <c r="H1854" s="9">
        <v>43115</v>
      </c>
      <c r="I1854" s="9">
        <v>43281</v>
      </c>
      <c r="J1854" s="8" t="s">
        <v>2023</v>
      </c>
      <c r="K1854" s="8" t="s">
        <v>2024</v>
      </c>
      <c r="L1854" s="8" t="s">
        <v>2025</v>
      </c>
      <c r="M1854" s="10">
        <v>353.34</v>
      </c>
      <c r="N1854" s="8" t="s">
        <v>30</v>
      </c>
      <c r="O1854" s="10">
        <v>353.34</v>
      </c>
      <c r="P1854" s="8" t="s">
        <v>30</v>
      </c>
      <c r="Q1854" s="8" t="s">
        <v>31</v>
      </c>
      <c r="R1854" s="8" t="s">
        <v>5753</v>
      </c>
      <c r="S1854" s="8" t="s">
        <v>1076</v>
      </c>
      <c r="T1854" s="8" t="s">
        <v>34</v>
      </c>
      <c r="U1854" s="6" t="s">
        <v>253</v>
      </c>
      <c r="V1854" s="6" t="s">
        <v>254</v>
      </c>
    </row>
    <row r="1855" spans="1:22" x14ac:dyDescent="0.2">
      <c r="A1855" s="7" t="s">
        <v>22</v>
      </c>
      <c r="B1855" s="8" t="s">
        <v>239</v>
      </c>
      <c r="C1855" s="8" t="s">
        <v>254</v>
      </c>
      <c r="D1855" s="8" t="s">
        <v>240</v>
      </c>
      <c r="E1855" s="8" t="s">
        <v>241</v>
      </c>
      <c r="F1855" s="8" t="s">
        <v>5752</v>
      </c>
      <c r="G1855" s="8" t="s">
        <v>2041</v>
      </c>
      <c r="H1855" s="9">
        <v>43205</v>
      </c>
      <c r="I1855" s="9">
        <v>44227</v>
      </c>
      <c r="J1855" s="8" t="s">
        <v>2042</v>
      </c>
      <c r="K1855" s="8" t="s">
        <v>2043</v>
      </c>
      <c r="L1855" s="8" t="s">
        <v>2044</v>
      </c>
      <c r="M1855" s="11">
        <v>132169.04999999999</v>
      </c>
      <c r="N1855" s="8" t="s">
        <v>30</v>
      </c>
      <c r="O1855" s="11">
        <v>125108.1</v>
      </c>
      <c r="P1855" s="8" t="s">
        <v>30</v>
      </c>
      <c r="Q1855" s="8" t="s">
        <v>260</v>
      </c>
      <c r="R1855" s="8" t="s">
        <v>2045</v>
      </c>
      <c r="S1855" s="8" t="s">
        <v>32</v>
      </c>
      <c r="T1855" s="8" t="s">
        <v>34</v>
      </c>
      <c r="U1855" s="6" t="s">
        <v>253</v>
      </c>
      <c r="V1855" s="6" t="s">
        <v>254</v>
      </c>
    </row>
    <row r="1856" spans="1:22" x14ac:dyDescent="0.2">
      <c r="A1856" s="7" t="s">
        <v>22</v>
      </c>
      <c r="B1856" s="8" t="s">
        <v>239</v>
      </c>
      <c r="C1856" s="8" t="s">
        <v>254</v>
      </c>
      <c r="D1856" s="8" t="s">
        <v>240</v>
      </c>
      <c r="E1856" s="8" t="s">
        <v>241</v>
      </c>
      <c r="F1856" s="8" t="s">
        <v>2034</v>
      </c>
      <c r="G1856" s="8" t="s">
        <v>706</v>
      </c>
      <c r="H1856" s="9">
        <v>43243</v>
      </c>
      <c r="I1856" s="9">
        <v>44052</v>
      </c>
      <c r="J1856" s="8" t="s">
        <v>707</v>
      </c>
      <c r="K1856" s="8" t="s">
        <v>708</v>
      </c>
      <c r="L1856" s="8" t="s">
        <v>709</v>
      </c>
      <c r="M1856" s="11">
        <v>399999.6</v>
      </c>
      <c r="N1856" s="8" t="s">
        <v>30</v>
      </c>
      <c r="O1856" s="11">
        <v>199999.8</v>
      </c>
      <c r="P1856" s="8" t="s">
        <v>30</v>
      </c>
      <c r="Q1856" s="8" t="s">
        <v>282</v>
      </c>
      <c r="R1856" s="8" t="s">
        <v>710</v>
      </c>
      <c r="S1856" s="8" t="s">
        <v>32</v>
      </c>
      <c r="T1856" s="8" t="s">
        <v>34</v>
      </c>
      <c r="U1856" s="6" t="s">
        <v>744</v>
      </c>
      <c r="V1856" s="6" t="s">
        <v>745</v>
      </c>
    </row>
    <row r="1857" spans="1:22" x14ac:dyDescent="0.2">
      <c r="A1857" s="7" t="s">
        <v>22</v>
      </c>
      <c r="B1857" s="8" t="s">
        <v>239</v>
      </c>
      <c r="C1857" s="8" t="s">
        <v>254</v>
      </c>
      <c r="D1857" s="8" t="s">
        <v>240</v>
      </c>
      <c r="E1857" s="8" t="s">
        <v>241</v>
      </c>
      <c r="F1857" s="8" t="s">
        <v>5751</v>
      </c>
      <c r="G1857" s="8" t="s">
        <v>5750</v>
      </c>
      <c r="H1857" s="9">
        <v>43317</v>
      </c>
      <c r="I1857" s="9">
        <v>43465</v>
      </c>
      <c r="J1857" s="8" t="s">
        <v>2023</v>
      </c>
      <c r="K1857" s="8" t="s">
        <v>2024</v>
      </c>
      <c r="L1857" s="8" t="s">
        <v>2025</v>
      </c>
      <c r="M1857" s="11">
        <v>2967.12</v>
      </c>
      <c r="N1857" s="8" t="s">
        <v>30</v>
      </c>
      <c r="O1857" s="11">
        <v>1483.56</v>
      </c>
      <c r="P1857" s="8" t="s">
        <v>30</v>
      </c>
      <c r="Q1857" s="8" t="s">
        <v>31</v>
      </c>
      <c r="R1857" s="8" t="s">
        <v>2029</v>
      </c>
      <c r="S1857" s="8" t="s">
        <v>1076</v>
      </c>
      <c r="T1857" s="8" t="s">
        <v>34</v>
      </c>
      <c r="U1857" s="6" t="s">
        <v>253</v>
      </c>
      <c r="V1857" s="6" t="s">
        <v>254</v>
      </c>
    </row>
    <row r="1858" spans="1:22" x14ac:dyDescent="0.2">
      <c r="A1858" s="7" t="s">
        <v>22</v>
      </c>
      <c r="B1858" s="8" t="s">
        <v>239</v>
      </c>
      <c r="C1858" s="8" t="s">
        <v>254</v>
      </c>
      <c r="D1858" s="8" t="s">
        <v>240</v>
      </c>
      <c r="E1858" s="8" t="s">
        <v>241</v>
      </c>
      <c r="F1858" s="8" t="s">
        <v>5749</v>
      </c>
      <c r="G1858" s="8" t="s">
        <v>706</v>
      </c>
      <c r="H1858" s="9">
        <v>43317</v>
      </c>
      <c r="I1858" s="9">
        <v>43720</v>
      </c>
      <c r="J1858" s="8" t="s">
        <v>4152</v>
      </c>
      <c r="K1858" s="8" t="s">
        <v>4153</v>
      </c>
      <c r="L1858" s="8" t="s">
        <v>4154</v>
      </c>
      <c r="M1858" s="11">
        <v>70200</v>
      </c>
      <c r="N1858" s="8" t="s">
        <v>30</v>
      </c>
      <c r="O1858" s="11">
        <v>69214.38</v>
      </c>
      <c r="P1858" s="8" t="s">
        <v>30</v>
      </c>
      <c r="Q1858" s="8" t="s">
        <v>260</v>
      </c>
      <c r="R1858" s="8" t="s">
        <v>730</v>
      </c>
      <c r="S1858" s="8" t="s">
        <v>32</v>
      </c>
      <c r="T1858" s="8" t="s">
        <v>34</v>
      </c>
      <c r="U1858" s="6" t="s">
        <v>2993</v>
      </c>
      <c r="V1858" s="6" t="s">
        <v>2994</v>
      </c>
    </row>
    <row r="1859" spans="1:22" x14ac:dyDescent="0.2">
      <c r="A1859" s="7" t="s">
        <v>22</v>
      </c>
      <c r="B1859" s="8" t="s">
        <v>239</v>
      </c>
      <c r="C1859" s="8" t="s">
        <v>254</v>
      </c>
      <c r="D1859" s="8" t="s">
        <v>240</v>
      </c>
      <c r="E1859" s="8" t="s">
        <v>241</v>
      </c>
      <c r="F1859" s="8" t="s">
        <v>4156</v>
      </c>
      <c r="G1859" s="8" t="s">
        <v>706</v>
      </c>
      <c r="H1859" s="9">
        <v>43317</v>
      </c>
      <c r="I1859" s="9">
        <v>43720</v>
      </c>
      <c r="J1859" s="8" t="s">
        <v>4152</v>
      </c>
      <c r="K1859" s="8" t="s">
        <v>4153</v>
      </c>
      <c r="L1859" s="8" t="s">
        <v>4154</v>
      </c>
      <c r="M1859" s="11">
        <v>166703.07</v>
      </c>
      <c r="N1859" s="8" t="s">
        <v>30</v>
      </c>
      <c r="O1859" s="11">
        <v>120463.21</v>
      </c>
      <c r="P1859" s="8" t="s">
        <v>30</v>
      </c>
      <c r="Q1859" s="8" t="s">
        <v>31</v>
      </c>
      <c r="R1859" s="8" t="s">
        <v>730</v>
      </c>
      <c r="S1859" s="8" t="s">
        <v>136</v>
      </c>
      <c r="T1859" s="8" t="s">
        <v>34</v>
      </c>
      <c r="U1859" s="6" t="s">
        <v>2993</v>
      </c>
      <c r="V1859" s="6" t="s">
        <v>2994</v>
      </c>
    </row>
    <row r="1860" spans="1:22" x14ac:dyDescent="0.2">
      <c r="A1860" s="7" t="s">
        <v>22</v>
      </c>
      <c r="B1860" s="8" t="s">
        <v>239</v>
      </c>
      <c r="C1860" s="8" t="s">
        <v>254</v>
      </c>
      <c r="D1860" s="8" t="s">
        <v>240</v>
      </c>
      <c r="E1860" s="8" t="s">
        <v>241</v>
      </c>
      <c r="F1860" s="8" t="s">
        <v>2035</v>
      </c>
      <c r="G1860" s="8" t="s">
        <v>2036</v>
      </c>
      <c r="H1860" s="9">
        <v>43335</v>
      </c>
      <c r="I1860" s="9">
        <v>43465</v>
      </c>
      <c r="J1860" s="8" t="s">
        <v>2023</v>
      </c>
      <c r="K1860" s="8" t="s">
        <v>2024</v>
      </c>
      <c r="L1860" s="8" t="s">
        <v>2025</v>
      </c>
      <c r="M1860" s="11">
        <v>1243.71</v>
      </c>
      <c r="N1860" s="8" t="s">
        <v>30</v>
      </c>
      <c r="O1860" s="10">
        <v>0</v>
      </c>
      <c r="P1860" s="8" t="s">
        <v>32</v>
      </c>
      <c r="Q1860" s="8" t="s">
        <v>31</v>
      </c>
      <c r="R1860" s="8" t="s">
        <v>2029</v>
      </c>
      <c r="S1860" s="8" t="s">
        <v>1076</v>
      </c>
      <c r="T1860" s="8" t="s">
        <v>34</v>
      </c>
      <c r="U1860" s="6" t="s">
        <v>253</v>
      </c>
      <c r="V1860" s="6" t="s">
        <v>254</v>
      </c>
    </row>
    <row r="1861" spans="1:22" x14ac:dyDescent="0.2">
      <c r="A1861" s="7" t="s">
        <v>22</v>
      </c>
      <c r="B1861" s="8" t="s">
        <v>239</v>
      </c>
      <c r="C1861" s="8" t="s">
        <v>254</v>
      </c>
      <c r="D1861" s="8" t="s">
        <v>240</v>
      </c>
      <c r="E1861" s="8" t="s">
        <v>241</v>
      </c>
      <c r="F1861" s="8" t="s">
        <v>2992</v>
      </c>
      <c r="G1861" s="8" t="s">
        <v>706</v>
      </c>
      <c r="H1861" s="9">
        <v>43345</v>
      </c>
      <c r="I1861" s="9">
        <v>43720</v>
      </c>
      <c r="J1861" s="8" t="s">
        <v>805</v>
      </c>
      <c r="K1861" s="8" t="s">
        <v>806</v>
      </c>
      <c r="L1861" s="8" t="s">
        <v>807</v>
      </c>
      <c r="M1861" s="11">
        <v>132549.29999999999</v>
      </c>
      <c r="N1861" s="8" t="s">
        <v>30</v>
      </c>
      <c r="O1861" s="11">
        <v>67996.3</v>
      </c>
      <c r="P1861" s="8" t="s">
        <v>30</v>
      </c>
      <c r="Q1861" s="8" t="s">
        <v>31</v>
      </c>
      <c r="R1861" s="8" t="s">
        <v>730</v>
      </c>
      <c r="S1861" s="8" t="s">
        <v>136</v>
      </c>
      <c r="T1861" s="8" t="s">
        <v>34</v>
      </c>
      <c r="U1861" s="6" t="s">
        <v>2993</v>
      </c>
      <c r="V1861" s="6" t="s">
        <v>2994</v>
      </c>
    </row>
    <row r="1862" spans="1:22" x14ac:dyDescent="0.2">
      <c r="A1862" s="7" t="s">
        <v>22</v>
      </c>
      <c r="B1862" s="8" t="s">
        <v>239</v>
      </c>
      <c r="C1862" s="8" t="s">
        <v>254</v>
      </c>
      <c r="D1862" s="8" t="s">
        <v>240</v>
      </c>
      <c r="E1862" s="8" t="s">
        <v>241</v>
      </c>
      <c r="F1862" s="8" t="s">
        <v>4412</v>
      </c>
      <c r="G1862" s="8" t="s">
        <v>706</v>
      </c>
      <c r="H1862" s="9">
        <v>43346</v>
      </c>
      <c r="I1862" s="9">
        <v>43720</v>
      </c>
      <c r="J1862" s="8" t="s">
        <v>4152</v>
      </c>
      <c r="K1862" s="8" t="s">
        <v>4153</v>
      </c>
      <c r="L1862" s="8" t="s">
        <v>4154</v>
      </c>
      <c r="M1862" s="11">
        <v>56160</v>
      </c>
      <c r="N1862" s="8" t="s">
        <v>30</v>
      </c>
      <c r="O1862" s="11">
        <v>13759.2</v>
      </c>
      <c r="P1862" s="8" t="s">
        <v>30</v>
      </c>
      <c r="Q1862" s="8" t="s">
        <v>31</v>
      </c>
      <c r="R1862" s="8" t="s">
        <v>730</v>
      </c>
      <c r="S1862" s="8" t="s">
        <v>136</v>
      </c>
      <c r="T1862" s="8" t="s">
        <v>34</v>
      </c>
      <c r="U1862" s="6" t="s">
        <v>2993</v>
      </c>
      <c r="V1862" s="6" t="s">
        <v>2994</v>
      </c>
    </row>
    <row r="1863" spans="1:22" x14ac:dyDescent="0.2">
      <c r="A1863" s="7" t="s">
        <v>22</v>
      </c>
      <c r="B1863" s="8" t="s">
        <v>239</v>
      </c>
      <c r="C1863" s="8" t="s">
        <v>254</v>
      </c>
      <c r="D1863" s="8" t="s">
        <v>240</v>
      </c>
      <c r="E1863" s="8" t="s">
        <v>241</v>
      </c>
      <c r="F1863" s="8" t="s">
        <v>5748</v>
      </c>
      <c r="G1863" s="8" t="s">
        <v>706</v>
      </c>
      <c r="H1863" s="9">
        <v>43348</v>
      </c>
      <c r="I1863" s="9">
        <v>43704</v>
      </c>
      <c r="J1863" s="8" t="s">
        <v>1091</v>
      </c>
      <c r="K1863" s="8" t="s">
        <v>1092</v>
      </c>
      <c r="L1863" s="8" t="s">
        <v>1093</v>
      </c>
      <c r="M1863" s="11">
        <v>95653.35</v>
      </c>
      <c r="N1863" s="8" t="s">
        <v>30</v>
      </c>
      <c r="O1863" s="11">
        <v>15294.83</v>
      </c>
      <c r="P1863" s="8" t="s">
        <v>30</v>
      </c>
      <c r="Q1863" s="8" t="s">
        <v>31</v>
      </c>
      <c r="R1863" s="8" t="s">
        <v>730</v>
      </c>
      <c r="S1863" s="8" t="s">
        <v>136</v>
      </c>
      <c r="T1863" s="8" t="s">
        <v>34</v>
      </c>
      <c r="U1863" s="6" t="s">
        <v>2993</v>
      </c>
      <c r="V1863" s="6" t="s">
        <v>2994</v>
      </c>
    </row>
    <row r="1864" spans="1:22" x14ac:dyDescent="0.2">
      <c r="A1864" s="7" t="s">
        <v>22</v>
      </c>
      <c r="B1864" s="8" t="s">
        <v>239</v>
      </c>
      <c r="C1864" s="8" t="s">
        <v>254</v>
      </c>
      <c r="D1864" s="8" t="s">
        <v>240</v>
      </c>
      <c r="E1864" s="8" t="s">
        <v>241</v>
      </c>
      <c r="F1864" s="8" t="s">
        <v>2037</v>
      </c>
      <c r="G1864" s="8" t="s">
        <v>2038</v>
      </c>
      <c r="H1864" s="9">
        <v>43396</v>
      </c>
      <c r="I1864" s="9">
        <v>43799</v>
      </c>
      <c r="J1864" s="8" t="s">
        <v>1283</v>
      </c>
      <c r="K1864" s="8" t="s">
        <v>1284</v>
      </c>
      <c r="L1864" s="8" t="s">
        <v>1285</v>
      </c>
      <c r="M1864" s="11">
        <v>30263.22</v>
      </c>
      <c r="N1864" s="8" t="s">
        <v>30</v>
      </c>
      <c r="O1864" s="11">
        <v>9561.24</v>
      </c>
      <c r="P1864" s="8" t="s">
        <v>30</v>
      </c>
      <c r="Q1864" s="8" t="s">
        <v>260</v>
      </c>
      <c r="R1864" s="8" t="s">
        <v>2039</v>
      </c>
      <c r="S1864" s="8" t="s">
        <v>32</v>
      </c>
      <c r="T1864" s="8" t="s">
        <v>34</v>
      </c>
      <c r="U1864" s="6" t="s">
        <v>253</v>
      </c>
      <c r="V1864" s="6" t="s">
        <v>254</v>
      </c>
    </row>
    <row r="1865" spans="1:22" x14ac:dyDescent="0.2">
      <c r="A1865" s="7" t="s">
        <v>22</v>
      </c>
      <c r="B1865" s="8" t="s">
        <v>239</v>
      </c>
      <c r="C1865" s="8" t="s">
        <v>254</v>
      </c>
      <c r="D1865" s="8" t="s">
        <v>240</v>
      </c>
      <c r="E1865" s="8" t="s">
        <v>241</v>
      </c>
      <c r="F1865" s="8" t="s">
        <v>5747</v>
      </c>
      <c r="G1865" s="8" t="s">
        <v>706</v>
      </c>
      <c r="H1865" s="9">
        <v>43405</v>
      </c>
      <c r="I1865" s="9">
        <v>43654</v>
      </c>
      <c r="J1865" s="8" t="s">
        <v>3180</v>
      </c>
      <c r="K1865" s="8" t="s">
        <v>3181</v>
      </c>
      <c r="L1865" s="8" t="s">
        <v>3182</v>
      </c>
      <c r="M1865" s="11">
        <v>88103.81</v>
      </c>
      <c r="N1865" s="8" t="s">
        <v>30</v>
      </c>
      <c r="O1865" s="10">
        <v>0</v>
      </c>
      <c r="P1865" s="8" t="s">
        <v>32</v>
      </c>
      <c r="Q1865" s="8" t="s">
        <v>31</v>
      </c>
      <c r="R1865" s="8" t="s">
        <v>730</v>
      </c>
      <c r="S1865" s="8" t="s">
        <v>136</v>
      </c>
      <c r="T1865" s="8" t="s">
        <v>34</v>
      </c>
      <c r="U1865" s="6" t="s">
        <v>2993</v>
      </c>
      <c r="V1865" s="6" t="s">
        <v>2994</v>
      </c>
    </row>
    <row r="1866" spans="1:22" x14ac:dyDescent="0.2">
      <c r="A1866" s="7" t="s">
        <v>22</v>
      </c>
      <c r="B1866" s="8" t="s">
        <v>239</v>
      </c>
      <c r="C1866" s="8" t="s">
        <v>254</v>
      </c>
      <c r="D1866" s="8" t="s">
        <v>240</v>
      </c>
      <c r="E1866" s="8" t="s">
        <v>241</v>
      </c>
      <c r="F1866" s="8" t="s">
        <v>4155</v>
      </c>
      <c r="G1866" s="8" t="s">
        <v>706</v>
      </c>
      <c r="H1866" s="9">
        <v>43415</v>
      </c>
      <c r="I1866" s="9">
        <v>43720</v>
      </c>
      <c r="J1866" s="8" t="s">
        <v>4152</v>
      </c>
      <c r="K1866" s="8" t="s">
        <v>4153</v>
      </c>
      <c r="L1866" s="8" t="s">
        <v>4154</v>
      </c>
      <c r="M1866" s="11">
        <v>84240</v>
      </c>
      <c r="N1866" s="8" t="s">
        <v>30</v>
      </c>
      <c r="O1866" s="11">
        <v>16120.72</v>
      </c>
      <c r="P1866" s="8" t="s">
        <v>30</v>
      </c>
      <c r="Q1866" s="8" t="s">
        <v>31</v>
      </c>
      <c r="R1866" s="8" t="s">
        <v>730</v>
      </c>
      <c r="S1866" s="8" t="s">
        <v>136</v>
      </c>
      <c r="T1866" s="8" t="s">
        <v>34</v>
      </c>
      <c r="U1866" s="6" t="s">
        <v>2993</v>
      </c>
      <c r="V1866" s="6" t="s">
        <v>2994</v>
      </c>
    </row>
    <row r="1867" spans="1:22" x14ac:dyDescent="0.2">
      <c r="A1867" s="7" t="s">
        <v>22</v>
      </c>
      <c r="B1867" s="8" t="s">
        <v>239</v>
      </c>
      <c r="C1867" s="8" t="s">
        <v>254</v>
      </c>
      <c r="D1867" s="8" t="s">
        <v>240</v>
      </c>
      <c r="E1867" s="8" t="s">
        <v>241</v>
      </c>
      <c r="F1867" s="8" t="s">
        <v>2040</v>
      </c>
      <c r="G1867" s="8" t="s">
        <v>2041</v>
      </c>
      <c r="H1867" s="9">
        <v>43471</v>
      </c>
      <c r="I1867" s="9">
        <v>44227</v>
      </c>
      <c r="J1867" s="8" t="s">
        <v>2042</v>
      </c>
      <c r="K1867" s="8" t="s">
        <v>2043</v>
      </c>
      <c r="L1867" s="8" t="s">
        <v>2044</v>
      </c>
      <c r="M1867" s="11">
        <v>175529.25</v>
      </c>
      <c r="N1867" s="8" t="s">
        <v>30</v>
      </c>
      <c r="O1867" s="11">
        <v>68719.95</v>
      </c>
      <c r="P1867" s="8" t="s">
        <v>30</v>
      </c>
      <c r="Q1867" s="8" t="s">
        <v>260</v>
      </c>
      <c r="R1867" s="8" t="s">
        <v>2045</v>
      </c>
      <c r="S1867" s="8" t="s">
        <v>32</v>
      </c>
      <c r="T1867" s="8" t="s">
        <v>34</v>
      </c>
      <c r="U1867" s="6" t="s">
        <v>253</v>
      </c>
      <c r="V1867" s="6" t="s">
        <v>254</v>
      </c>
    </row>
    <row r="1868" spans="1:22" x14ac:dyDescent="0.2">
      <c r="A1868" s="7" t="s">
        <v>22</v>
      </c>
      <c r="B1868" s="8" t="s">
        <v>239</v>
      </c>
      <c r="C1868" s="8" t="s">
        <v>254</v>
      </c>
      <c r="D1868" s="8" t="s">
        <v>240</v>
      </c>
      <c r="E1868" s="8" t="s">
        <v>241</v>
      </c>
      <c r="F1868" s="8" t="s">
        <v>5746</v>
      </c>
      <c r="G1868" s="8" t="s">
        <v>706</v>
      </c>
      <c r="H1868" s="9">
        <v>43472</v>
      </c>
      <c r="I1868" s="9">
        <v>43654</v>
      </c>
      <c r="J1868" s="8" t="s">
        <v>3180</v>
      </c>
      <c r="K1868" s="8" t="s">
        <v>3181</v>
      </c>
      <c r="L1868" s="8" t="s">
        <v>3182</v>
      </c>
      <c r="M1868" s="11">
        <v>98701.2</v>
      </c>
      <c r="N1868" s="8" t="s">
        <v>30</v>
      </c>
      <c r="O1868" s="11">
        <v>26271.81</v>
      </c>
      <c r="P1868" s="8" t="s">
        <v>30</v>
      </c>
      <c r="Q1868" s="8" t="s">
        <v>31</v>
      </c>
      <c r="R1868" s="8" t="s">
        <v>730</v>
      </c>
      <c r="S1868" s="8" t="s">
        <v>136</v>
      </c>
      <c r="T1868" s="8" t="s">
        <v>34</v>
      </c>
      <c r="U1868" s="6" t="s">
        <v>2993</v>
      </c>
      <c r="V1868" s="6" t="s">
        <v>2994</v>
      </c>
    </row>
    <row r="1869" spans="1:22" x14ac:dyDescent="0.2">
      <c r="A1869" s="7" t="s">
        <v>22</v>
      </c>
      <c r="B1869" s="8" t="s">
        <v>239</v>
      </c>
      <c r="C1869" s="8" t="s">
        <v>254</v>
      </c>
      <c r="D1869" s="8" t="s">
        <v>240</v>
      </c>
      <c r="E1869" s="8" t="s">
        <v>241</v>
      </c>
      <c r="F1869" s="8" t="s">
        <v>2046</v>
      </c>
      <c r="G1869" s="8" t="s">
        <v>706</v>
      </c>
      <c r="H1869" s="9">
        <v>43472</v>
      </c>
      <c r="I1869" s="9">
        <v>44052</v>
      </c>
      <c r="J1869" s="8" t="s">
        <v>707</v>
      </c>
      <c r="K1869" s="8" t="s">
        <v>708</v>
      </c>
      <c r="L1869" s="8" t="s">
        <v>709</v>
      </c>
      <c r="M1869" s="11">
        <v>149999.85</v>
      </c>
      <c r="N1869" s="8" t="s">
        <v>30</v>
      </c>
      <c r="O1869" s="11">
        <v>74999.929999999993</v>
      </c>
      <c r="P1869" s="8" t="s">
        <v>30</v>
      </c>
      <c r="Q1869" s="8" t="s">
        <v>282</v>
      </c>
      <c r="R1869" s="8" t="s">
        <v>710</v>
      </c>
      <c r="S1869" s="8" t="s">
        <v>32</v>
      </c>
      <c r="T1869" s="8" t="s">
        <v>34</v>
      </c>
      <c r="U1869" s="6" t="s">
        <v>744</v>
      </c>
      <c r="V1869" s="6" t="s">
        <v>745</v>
      </c>
    </row>
    <row r="1870" spans="1:22" x14ac:dyDescent="0.2">
      <c r="A1870" s="7" t="s">
        <v>22</v>
      </c>
      <c r="B1870" s="8" t="s">
        <v>239</v>
      </c>
      <c r="C1870" s="8" t="s">
        <v>254</v>
      </c>
      <c r="D1870" s="8" t="s">
        <v>240</v>
      </c>
      <c r="E1870" s="8" t="s">
        <v>241</v>
      </c>
      <c r="F1870" s="8" t="s">
        <v>3801</v>
      </c>
      <c r="G1870" s="8" t="s">
        <v>3802</v>
      </c>
      <c r="H1870" s="9">
        <v>43475</v>
      </c>
      <c r="I1870" s="9">
        <v>43860</v>
      </c>
      <c r="J1870" s="8" t="s">
        <v>3803</v>
      </c>
      <c r="K1870" s="8" t="s">
        <v>3804</v>
      </c>
      <c r="L1870" s="8" t="s">
        <v>3805</v>
      </c>
      <c r="M1870" s="11">
        <v>423383.24</v>
      </c>
      <c r="N1870" s="8" t="s">
        <v>30</v>
      </c>
      <c r="O1870" s="10">
        <v>0</v>
      </c>
      <c r="P1870" s="8" t="s">
        <v>32</v>
      </c>
      <c r="Q1870" s="8" t="s">
        <v>3806</v>
      </c>
      <c r="R1870" s="8" t="s">
        <v>730</v>
      </c>
      <c r="S1870" s="8" t="s">
        <v>32</v>
      </c>
      <c r="T1870" s="8" t="s">
        <v>34</v>
      </c>
      <c r="U1870" s="6" t="s">
        <v>744</v>
      </c>
      <c r="V1870" s="6" t="s">
        <v>745</v>
      </c>
    </row>
    <row r="1871" spans="1:22" x14ac:dyDescent="0.2">
      <c r="A1871" s="7" t="s">
        <v>22</v>
      </c>
      <c r="B1871" s="8" t="s">
        <v>239</v>
      </c>
      <c r="C1871" s="8" t="s">
        <v>254</v>
      </c>
      <c r="D1871" s="8" t="s">
        <v>240</v>
      </c>
      <c r="E1871" s="8" t="s">
        <v>241</v>
      </c>
      <c r="F1871" s="8" t="s">
        <v>5745</v>
      </c>
      <c r="G1871" s="8" t="s">
        <v>5744</v>
      </c>
      <c r="H1871" s="9">
        <v>43480</v>
      </c>
      <c r="I1871" s="9">
        <v>43646</v>
      </c>
      <c r="J1871" s="8" t="s">
        <v>2023</v>
      </c>
      <c r="K1871" s="8" t="s">
        <v>2024</v>
      </c>
      <c r="L1871" s="8" t="s">
        <v>2025</v>
      </c>
      <c r="M1871" s="10">
        <v>572.13</v>
      </c>
      <c r="N1871" s="8" t="s">
        <v>30</v>
      </c>
      <c r="O1871" s="10">
        <v>0</v>
      </c>
      <c r="P1871" s="8" t="s">
        <v>32</v>
      </c>
      <c r="Q1871" s="8" t="s">
        <v>260</v>
      </c>
      <c r="R1871" s="8" t="s">
        <v>2029</v>
      </c>
      <c r="S1871" s="8" t="s">
        <v>32</v>
      </c>
      <c r="T1871" s="8" t="s">
        <v>34</v>
      </c>
      <c r="U1871" s="6" t="s">
        <v>253</v>
      </c>
      <c r="V1871" s="6" t="s">
        <v>254</v>
      </c>
    </row>
    <row r="1872" spans="1:22" x14ac:dyDescent="0.2">
      <c r="A1872" s="7" t="s">
        <v>22</v>
      </c>
      <c r="B1872" s="8" t="s">
        <v>239</v>
      </c>
      <c r="C1872" s="8" t="s">
        <v>254</v>
      </c>
      <c r="D1872" s="8" t="s">
        <v>240</v>
      </c>
      <c r="E1872" s="8" t="s">
        <v>241</v>
      </c>
      <c r="F1872" s="8" t="s">
        <v>4157</v>
      </c>
      <c r="G1872" s="8" t="s">
        <v>706</v>
      </c>
      <c r="H1872" s="9">
        <v>43486</v>
      </c>
      <c r="I1872" s="9">
        <v>43720</v>
      </c>
      <c r="J1872" s="8" t="s">
        <v>4152</v>
      </c>
      <c r="K1872" s="8" t="s">
        <v>4153</v>
      </c>
      <c r="L1872" s="8" t="s">
        <v>4154</v>
      </c>
      <c r="M1872" s="11">
        <v>153123.75</v>
      </c>
      <c r="N1872" s="8" t="s">
        <v>30</v>
      </c>
      <c r="O1872" s="11">
        <v>20257.080000000002</v>
      </c>
      <c r="P1872" s="8" t="s">
        <v>30</v>
      </c>
      <c r="Q1872" s="8" t="s">
        <v>31</v>
      </c>
      <c r="R1872" s="8" t="s">
        <v>730</v>
      </c>
      <c r="S1872" s="8" t="s">
        <v>136</v>
      </c>
      <c r="T1872" s="8" t="s">
        <v>34</v>
      </c>
      <c r="U1872" s="6" t="s">
        <v>2993</v>
      </c>
      <c r="V1872" s="6" t="s">
        <v>2994</v>
      </c>
    </row>
    <row r="1873" spans="1:22" x14ac:dyDescent="0.2">
      <c r="A1873" s="7" t="s">
        <v>22</v>
      </c>
      <c r="B1873" s="8" t="s">
        <v>239</v>
      </c>
      <c r="C1873" s="8" t="s">
        <v>254</v>
      </c>
      <c r="D1873" s="8" t="s">
        <v>240</v>
      </c>
      <c r="E1873" s="8" t="s">
        <v>241</v>
      </c>
      <c r="F1873" s="8" t="s">
        <v>5743</v>
      </c>
      <c r="G1873" s="8" t="s">
        <v>5742</v>
      </c>
      <c r="H1873" s="9">
        <v>43486</v>
      </c>
      <c r="I1873" s="9">
        <v>43646</v>
      </c>
      <c r="J1873" s="8" t="s">
        <v>2023</v>
      </c>
      <c r="K1873" s="8" t="s">
        <v>2024</v>
      </c>
      <c r="L1873" s="8" t="s">
        <v>2025</v>
      </c>
      <c r="M1873" s="11">
        <v>1483.56</v>
      </c>
      <c r="N1873" s="8" t="s">
        <v>30</v>
      </c>
      <c r="O1873" s="11">
        <v>1483.56</v>
      </c>
      <c r="P1873" s="8" t="s">
        <v>30</v>
      </c>
      <c r="Q1873" s="8" t="s">
        <v>31</v>
      </c>
      <c r="R1873" s="8" t="s">
        <v>2029</v>
      </c>
      <c r="S1873" s="8" t="s">
        <v>136</v>
      </c>
      <c r="T1873" s="8" t="s">
        <v>34</v>
      </c>
      <c r="U1873" s="6" t="s">
        <v>253</v>
      </c>
      <c r="V1873" s="6" t="s">
        <v>254</v>
      </c>
    </row>
    <row r="1874" spans="1:22" x14ac:dyDescent="0.2">
      <c r="A1874" s="7" t="s">
        <v>22</v>
      </c>
      <c r="B1874" s="8" t="s">
        <v>239</v>
      </c>
      <c r="C1874" s="8" t="s">
        <v>254</v>
      </c>
      <c r="D1874" s="8" t="s">
        <v>240</v>
      </c>
      <c r="E1874" s="8" t="s">
        <v>241</v>
      </c>
      <c r="F1874" s="8" t="s">
        <v>5741</v>
      </c>
      <c r="G1874" s="8" t="s">
        <v>5740</v>
      </c>
      <c r="H1874" s="9">
        <v>43486</v>
      </c>
      <c r="I1874" s="9">
        <v>43646</v>
      </c>
      <c r="J1874" s="8" t="s">
        <v>2023</v>
      </c>
      <c r="K1874" s="8" t="s">
        <v>2024</v>
      </c>
      <c r="L1874" s="8" t="s">
        <v>2025</v>
      </c>
      <c r="M1874" s="11">
        <v>1483.56</v>
      </c>
      <c r="N1874" s="8" t="s">
        <v>30</v>
      </c>
      <c r="O1874" s="10">
        <v>0</v>
      </c>
      <c r="P1874" s="8" t="s">
        <v>32</v>
      </c>
      <c r="Q1874" s="8" t="s">
        <v>31</v>
      </c>
      <c r="R1874" s="8" t="s">
        <v>2029</v>
      </c>
      <c r="S1874" s="8" t="s">
        <v>136</v>
      </c>
      <c r="T1874" s="8" t="s">
        <v>34</v>
      </c>
      <c r="U1874" s="6" t="s">
        <v>253</v>
      </c>
      <c r="V1874" s="6" t="s">
        <v>254</v>
      </c>
    </row>
    <row r="1875" spans="1:22" x14ac:dyDescent="0.2">
      <c r="A1875" s="7" t="s">
        <v>22</v>
      </c>
      <c r="B1875" s="8" t="s">
        <v>239</v>
      </c>
      <c r="C1875" s="8" t="s">
        <v>254</v>
      </c>
      <c r="D1875" s="8" t="s">
        <v>240</v>
      </c>
      <c r="E1875" s="8" t="s">
        <v>241</v>
      </c>
      <c r="F1875" s="8" t="s">
        <v>5739</v>
      </c>
      <c r="G1875" s="8" t="s">
        <v>5738</v>
      </c>
      <c r="H1875" s="9">
        <v>43493</v>
      </c>
      <c r="I1875" s="9">
        <v>43646</v>
      </c>
      <c r="J1875" s="8" t="s">
        <v>2023</v>
      </c>
      <c r="K1875" s="8" t="s">
        <v>2024</v>
      </c>
      <c r="L1875" s="8" t="s">
        <v>2025</v>
      </c>
      <c r="M1875" s="11">
        <v>210600</v>
      </c>
      <c r="N1875" s="8" t="s">
        <v>30</v>
      </c>
      <c r="O1875" s="11">
        <v>153387</v>
      </c>
      <c r="P1875" s="8" t="s">
        <v>30</v>
      </c>
      <c r="Q1875" s="8" t="s">
        <v>31</v>
      </c>
      <c r="R1875" s="8" t="s">
        <v>2029</v>
      </c>
      <c r="S1875" s="8" t="s">
        <v>136</v>
      </c>
      <c r="T1875" s="8" t="s">
        <v>34</v>
      </c>
      <c r="U1875" s="6" t="s">
        <v>253</v>
      </c>
      <c r="V1875" s="6" t="s">
        <v>254</v>
      </c>
    </row>
    <row r="1876" spans="1:22" x14ac:dyDescent="0.2">
      <c r="A1876" s="7" t="s">
        <v>22</v>
      </c>
      <c r="B1876" s="8" t="s">
        <v>239</v>
      </c>
      <c r="C1876" s="8" t="s">
        <v>254</v>
      </c>
      <c r="D1876" s="8" t="s">
        <v>240</v>
      </c>
      <c r="E1876" s="8" t="s">
        <v>241</v>
      </c>
      <c r="F1876" s="8" t="s">
        <v>5737</v>
      </c>
      <c r="G1876" s="8" t="s">
        <v>5736</v>
      </c>
      <c r="H1876" s="9">
        <v>43499</v>
      </c>
      <c r="I1876" s="9">
        <v>43646</v>
      </c>
      <c r="J1876" s="8" t="s">
        <v>2023</v>
      </c>
      <c r="K1876" s="8" t="s">
        <v>2024</v>
      </c>
      <c r="L1876" s="8" t="s">
        <v>2025</v>
      </c>
      <c r="M1876" s="10">
        <v>572.13</v>
      </c>
      <c r="N1876" s="8" t="s">
        <v>30</v>
      </c>
      <c r="O1876" s="10">
        <v>572.13</v>
      </c>
      <c r="P1876" s="8" t="s">
        <v>30</v>
      </c>
      <c r="Q1876" s="8" t="s">
        <v>260</v>
      </c>
      <c r="R1876" s="8" t="s">
        <v>2029</v>
      </c>
      <c r="S1876" s="8" t="s">
        <v>32</v>
      </c>
      <c r="T1876" s="8" t="s">
        <v>34</v>
      </c>
      <c r="U1876" s="6" t="s">
        <v>253</v>
      </c>
      <c r="V1876" s="6" t="s">
        <v>254</v>
      </c>
    </row>
    <row r="1877" spans="1:22" x14ac:dyDescent="0.2">
      <c r="A1877" s="7" t="s">
        <v>22</v>
      </c>
      <c r="B1877" s="8" t="s">
        <v>239</v>
      </c>
      <c r="C1877" s="8" t="s">
        <v>254</v>
      </c>
      <c r="D1877" s="8" t="s">
        <v>240</v>
      </c>
      <c r="E1877" s="8" t="s">
        <v>241</v>
      </c>
      <c r="F1877" s="8" t="s">
        <v>2137</v>
      </c>
      <c r="G1877" s="14" t="s">
        <v>2138</v>
      </c>
      <c r="H1877" s="15">
        <v>43377</v>
      </c>
      <c r="I1877" s="15">
        <v>43830</v>
      </c>
      <c r="J1877" s="14" t="s">
        <v>2139</v>
      </c>
      <c r="K1877" s="14" t="s">
        <v>2140</v>
      </c>
      <c r="L1877" s="8" t="s">
        <v>2141</v>
      </c>
      <c r="M1877" s="11">
        <v>51165.279999999999</v>
      </c>
      <c r="N1877" s="8" t="s">
        <v>30</v>
      </c>
      <c r="O1877" s="10">
        <v>0</v>
      </c>
      <c r="P1877" s="8" t="s">
        <v>32</v>
      </c>
      <c r="Q1877" s="8" t="s">
        <v>282</v>
      </c>
      <c r="R1877" s="8" t="s">
        <v>2142</v>
      </c>
      <c r="S1877" s="8" t="s">
        <v>32</v>
      </c>
      <c r="T1877" s="8" t="s">
        <v>34</v>
      </c>
      <c r="U1877" s="6" t="s">
        <v>253</v>
      </c>
      <c r="V1877" s="6" t="s">
        <v>254</v>
      </c>
    </row>
    <row r="1878" spans="1:22" x14ac:dyDescent="0.2">
      <c r="A1878" s="7" t="s">
        <v>22</v>
      </c>
      <c r="B1878" s="8" t="s">
        <v>239</v>
      </c>
      <c r="C1878" s="8" t="s">
        <v>254</v>
      </c>
      <c r="D1878" s="8" t="s">
        <v>240</v>
      </c>
      <c r="E1878" s="8" t="s">
        <v>241</v>
      </c>
      <c r="F1878" s="8" t="s">
        <v>5735</v>
      </c>
      <c r="G1878" s="14" t="s">
        <v>5734</v>
      </c>
      <c r="H1878" s="15">
        <v>43492</v>
      </c>
      <c r="I1878" s="15">
        <v>43830</v>
      </c>
      <c r="J1878" s="14" t="s">
        <v>5724</v>
      </c>
      <c r="K1878" s="14" t="s">
        <v>5723</v>
      </c>
      <c r="L1878" s="8" t="s">
        <v>5722</v>
      </c>
      <c r="M1878" s="11">
        <v>1140.25</v>
      </c>
      <c r="N1878" s="8" t="s">
        <v>30</v>
      </c>
      <c r="O1878" s="10">
        <v>0</v>
      </c>
      <c r="P1878" s="8" t="s">
        <v>32</v>
      </c>
      <c r="Q1878" s="8" t="s">
        <v>282</v>
      </c>
      <c r="R1878" s="8" t="s">
        <v>5721</v>
      </c>
      <c r="S1878" s="8" t="s">
        <v>32</v>
      </c>
      <c r="T1878" s="8" t="s">
        <v>34</v>
      </c>
      <c r="U1878" s="6" t="s">
        <v>253</v>
      </c>
      <c r="V1878" s="6" t="s">
        <v>254</v>
      </c>
    </row>
    <row r="1879" spans="1:22" x14ac:dyDescent="0.2">
      <c r="A1879" s="7" t="s">
        <v>22</v>
      </c>
      <c r="B1879" s="8" t="s">
        <v>239</v>
      </c>
      <c r="C1879" s="8" t="s">
        <v>254</v>
      </c>
      <c r="D1879" s="8" t="s">
        <v>240</v>
      </c>
      <c r="E1879" s="8" t="s">
        <v>241</v>
      </c>
      <c r="F1879" s="8" t="s">
        <v>5733</v>
      </c>
      <c r="G1879" s="14" t="s">
        <v>3174</v>
      </c>
      <c r="H1879" s="15">
        <v>43632</v>
      </c>
      <c r="I1879" s="15">
        <v>44413</v>
      </c>
      <c r="J1879" s="14" t="s">
        <v>3175</v>
      </c>
      <c r="K1879" s="14" t="s">
        <v>3176</v>
      </c>
      <c r="L1879" s="8" t="s">
        <v>3177</v>
      </c>
      <c r="M1879" s="11">
        <v>10998</v>
      </c>
      <c r="N1879" s="8" t="s">
        <v>30</v>
      </c>
      <c r="O1879" s="11">
        <v>10998</v>
      </c>
      <c r="P1879" s="8" t="s">
        <v>30</v>
      </c>
      <c r="Q1879" s="8" t="s">
        <v>260</v>
      </c>
      <c r="R1879" s="8" t="s">
        <v>710</v>
      </c>
      <c r="S1879" s="8" t="s">
        <v>32</v>
      </c>
      <c r="T1879" s="8" t="s">
        <v>34</v>
      </c>
      <c r="U1879" s="6" t="s">
        <v>253</v>
      </c>
      <c r="V1879" s="6" t="s">
        <v>254</v>
      </c>
    </row>
    <row r="1880" spans="1:22" x14ac:dyDescent="0.2">
      <c r="A1880" s="7" t="s">
        <v>22</v>
      </c>
      <c r="B1880" s="8" t="s">
        <v>239</v>
      </c>
      <c r="C1880" s="8" t="s">
        <v>254</v>
      </c>
      <c r="D1880" s="8" t="s">
        <v>240</v>
      </c>
      <c r="E1880" s="8" t="s">
        <v>241</v>
      </c>
      <c r="F1880" s="8" t="s">
        <v>5047</v>
      </c>
      <c r="G1880" s="14" t="s">
        <v>4123</v>
      </c>
      <c r="H1880" s="15">
        <v>43482</v>
      </c>
      <c r="I1880" s="15">
        <v>43830</v>
      </c>
      <c r="J1880" s="14" t="s">
        <v>1921</v>
      </c>
      <c r="K1880" s="14" t="s">
        <v>1922</v>
      </c>
      <c r="L1880" s="8" t="s">
        <v>1923</v>
      </c>
      <c r="M1880" s="11">
        <v>1852893.9</v>
      </c>
      <c r="N1880" s="8" t="s">
        <v>30</v>
      </c>
      <c r="O1880" s="11">
        <v>1273480.0900000001</v>
      </c>
      <c r="P1880" s="8" t="s">
        <v>30</v>
      </c>
      <c r="Q1880" s="8" t="s">
        <v>282</v>
      </c>
      <c r="R1880" s="8" t="s">
        <v>716</v>
      </c>
      <c r="S1880" s="8" t="s">
        <v>32</v>
      </c>
      <c r="T1880" s="8" t="s">
        <v>34</v>
      </c>
      <c r="U1880" s="6" t="s">
        <v>253</v>
      </c>
      <c r="V1880" s="6" t="s">
        <v>254</v>
      </c>
    </row>
    <row r="1881" spans="1:22" x14ac:dyDescent="0.2">
      <c r="A1881" s="7" t="s">
        <v>22</v>
      </c>
      <c r="B1881" s="8" t="s">
        <v>239</v>
      </c>
      <c r="C1881" s="8" t="s">
        <v>254</v>
      </c>
      <c r="D1881" s="8" t="s">
        <v>240</v>
      </c>
      <c r="E1881" s="8" t="s">
        <v>241</v>
      </c>
      <c r="F1881" s="8" t="s">
        <v>4171</v>
      </c>
      <c r="G1881" s="14" t="s">
        <v>4123</v>
      </c>
      <c r="H1881" s="15">
        <v>43487</v>
      </c>
      <c r="I1881" s="15">
        <v>43830</v>
      </c>
      <c r="J1881" s="14" t="s">
        <v>4172</v>
      </c>
      <c r="K1881" s="14" t="s">
        <v>4173</v>
      </c>
      <c r="L1881" s="8" t="s">
        <v>4174</v>
      </c>
      <c r="M1881" s="11">
        <v>330033.59999999998</v>
      </c>
      <c r="N1881" s="8" t="s">
        <v>30</v>
      </c>
      <c r="O1881" s="11">
        <v>183156.56</v>
      </c>
      <c r="P1881" s="8" t="s">
        <v>30</v>
      </c>
      <c r="Q1881" s="8" t="s">
        <v>282</v>
      </c>
      <c r="R1881" s="8" t="s">
        <v>716</v>
      </c>
      <c r="S1881" s="8" t="s">
        <v>32</v>
      </c>
      <c r="T1881" s="8" t="s">
        <v>34</v>
      </c>
      <c r="U1881" s="6" t="s">
        <v>253</v>
      </c>
      <c r="V1881" s="6" t="s">
        <v>254</v>
      </c>
    </row>
    <row r="1882" spans="1:22" x14ac:dyDescent="0.2">
      <c r="A1882" s="7" t="s">
        <v>22</v>
      </c>
      <c r="B1882" s="8" t="s">
        <v>239</v>
      </c>
      <c r="C1882" s="8" t="s">
        <v>254</v>
      </c>
      <c r="D1882" s="8" t="s">
        <v>240</v>
      </c>
      <c r="E1882" s="8" t="s">
        <v>241</v>
      </c>
      <c r="F1882" s="8" t="s">
        <v>5732</v>
      </c>
      <c r="G1882" s="8" t="s">
        <v>5731</v>
      </c>
      <c r="H1882" s="9">
        <v>43632</v>
      </c>
      <c r="I1882" s="9">
        <v>43830</v>
      </c>
      <c r="J1882" s="8" t="s">
        <v>1430</v>
      </c>
      <c r="K1882" s="8" t="s">
        <v>1431</v>
      </c>
      <c r="L1882" s="8" t="s">
        <v>1432</v>
      </c>
      <c r="M1882" s="11">
        <v>2866.5</v>
      </c>
      <c r="N1882" s="8" t="s">
        <v>30</v>
      </c>
      <c r="O1882" s="10">
        <v>0</v>
      </c>
      <c r="P1882" s="8" t="s">
        <v>32</v>
      </c>
      <c r="Q1882" s="8" t="s">
        <v>31</v>
      </c>
      <c r="R1882" s="8" t="s">
        <v>32</v>
      </c>
      <c r="S1882" s="8" t="s">
        <v>33</v>
      </c>
      <c r="T1882" s="8" t="s">
        <v>34</v>
      </c>
      <c r="U1882" s="6" t="s">
        <v>253</v>
      </c>
      <c r="V1882" s="6" t="s">
        <v>254</v>
      </c>
    </row>
    <row r="1883" spans="1:22" x14ac:dyDescent="0.2">
      <c r="A1883" s="7" t="s">
        <v>22</v>
      </c>
      <c r="B1883" s="8" t="s">
        <v>239</v>
      </c>
      <c r="C1883" s="8" t="s">
        <v>254</v>
      </c>
      <c r="D1883" s="8" t="s">
        <v>240</v>
      </c>
      <c r="E1883" s="8" t="s">
        <v>241</v>
      </c>
      <c r="F1883" s="8" t="s">
        <v>3747</v>
      </c>
      <c r="G1883" s="8" t="s">
        <v>3748</v>
      </c>
      <c r="H1883" s="9">
        <v>42019</v>
      </c>
      <c r="I1883" s="9">
        <v>43921</v>
      </c>
      <c r="J1883" s="8" t="s">
        <v>3749</v>
      </c>
      <c r="K1883" s="8" t="s">
        <v>3750</v>
      </c>
      <c r="L1883" s="8" t="s">
        <v>3751</v>
      </c>
      <c r="M1883" s="11">
        <v>3321204.12</v>
      </c>
      <c r="N1883" s="8" t="s">
        <v>30</v>
      </c>
      <c r="O1883" s="11">
        <v>2663466.09</v>
      </c>
      <c r="P1883" s="8" t="s">
        <v>30</v>
      </c>
      <c r="Q1883" s="8" t="s">
        <v>31</v>
      </c>
      <c r="R1883" s="8" t="s">
        <v>3752</v>
      </c>
      <c r="S1883" s="8" t="s">
        <v>737</v>
      </c>
      <c r="T1883" s="8" t="s">
        <v>34</v>
      </c>
      <c r="U1883" s="6" t="s">
        <v>1347</v>
      </c>
      <c r="V1883" s="6" t="s">
        <v>1348</v>
      </c>
    </row>
    <row r="1884" spans="1:22" x14ac:dyDescent="0.2">
      <c r="A1884" s="7" t="s">
        <v>22</v>
      </c>
      <c r="B1884" s="8" t="s">
        <v>23</v>
      </c>
      <c r="C1884" s="8" t="s">
        <v>254</v>
      </c>
      <c r="D1884" s="8" t="s">
        <v>240</v>
      </c>
      <c r="E1884" s="8" t="s">
        <v>241</v>
      </c>
      <c r="F1884" s="8" t="s">
        <v>2514</v>
      </c>
      <c r="G1884" s="8" t="s">
        <v>2515</v>
      </c>
      <c r="H1884" s="9">
        <v>42428</v>
      </c>
      <c r="I1884" s="9">
        <v>43465</v>
      </c>
      <c r="J1884" s="8" t="s">
        <v>585</v>
      </c>
      <c r="K1884" s="8" t="s">
        <v>586</v>
      </c>
      <c r="L1884" s="8" t="s">
        <v>587</v>
      </c>
      <c r="M1884" s="11">
        <v>62300.160000000003</v>
      </c>
      <c r="N1884" s="8" t="s">
        <v>30</v>
      </c>
      <c r="O1884" s="10">
        <v>0</v>
      </c>
      <c r="P1884" s="8" t="s">
        <v>30</v>
      </c>
      <c r="Q1884" s="8" t="s">
        <v>282</v>
      </c>
      <c r="R1884" s="8" t="s">
        <v>441</v>
      </c>
      <c r="S1884" s="8" t="s">
        <v>32</v>
      </c>
      <c r="T1884" s="8" t="s">
        <v>34</v>
      </c>
      <c r="U1884" s="6" t="s">
        <v>309</v>
      </c>
      <c r="V1884" s="6" t="s">
        <v>310</v>
      </c>
    </row>
    <row r="1885" spans="1:22" x14ac:dyDescent="0.2">
      <c r="A1885" s="7" t="s">
        <v>22</v>
      </c>
      <c r="B1885" s="8" t="s">
        <v>239</v>
      </c>
      <c r="C1885" s="8" t="s">
        <v>254</v>
      </c>
      <c r="D1885" s="8" t="s">
        <v>240</v>
      </c>
      <c r="E1885" s="8" t="s">
        <v>241</v>
      </c>
      <c r="F1885" s="8" t="s">
        <v>2827</v>
      </c>
      <c r="G1885" s="8" t="s">
        <v>310</v>
      </c>
      <c r="H1885" s="9">
        <v>42506</v>
      </c>
      <c r="I1885" s="9">
        <v>43465</v>
      </c>
      <c r="J1885" s="8" t="s">
        <v>585</v>
      </c>
      <c r="K1885" s="8" t="s">
        <v>586</v>
      </c>
      <c r="L1885" s="8" t="s">
        <v>587</v>
      </c>
      <c r="M1885" s="11">
        <v>1471099.97</v>
      </c>
      <c r="N1885" s="8" t="s">
        <v>30</v>
      </c>
      <c r="O1885" s="11">
        <v>1185395.05</v>
      </c>
      <c r="P1885" s="8" t="s">
        <v>30</v>
      </c>
      <c r="Q1885" s="8" t="s">
        <v>282</v>
      </c>
      <c r="R1885" s="8" t="s">
        <v>441</v>
      </c>
      <c r="S1885" s="8" t="s">
        <v>32</v>
      </c>
      <c r="T1885" s="8" t="s">
        <v>34</v>
      </c>
      <c r="U1885" s="6" t="s">
        <v>253</v>
      </c>
      <c r="V1885" s="6" t="s">
        <v>254</v>
      </c>
    </row>
    <row r="1886" spans="1:22" x14ac:dyDescent="0.2">
      <c r="A1886" s="7" t="s">
        <v>22</v>
      </c>
      <c r="B1886" s="8" t="s">
        <v>239</v>
      </c>
      <c r="C1886" s="8" t="s">
        <v>254</v>
      </c>
      <c r="D1886" s="8" t="s">
        <v>240</v>
      </c>
      <c r="E1886" s="8" t="s">
        <v>241</v>
      </c>
      <c r="F1886" s="8" t="s">
        <v>5730</v>
      </c>
      <c r="G1886" s="8" t="s">
        <v>712</v>
      </c>
      <c r="H1886" s="9">
        <v>42933</v>
      </c>
      <c r="I1886" s="9">
        <v>43100</v>
      </c>
      <c r="J1886" s="8" t="s">
        <v>1539</v>
      </c>
      <c r="K1886" s="8" t="s">
        <v>1540</v>
      </c>
      <c r="L1886" s="8" t="s">
        <v>1541</v>
      </c>
      <c r="M1886" s="11">
        <v>927124.36</v>
      </c>
      <c r="N1886" s="8" t="s">
        <v>30</v>
      </c>
      <c r="O1886" s="11">
        <v>926894.53</v>
      </c>
      <c r="P1886" s="8" t="s">
        <v>30</v>
      </c>
      <c r="Q1886" s="8" t="s">
        <v>282</v>
      </c>
      <c r="R1886" s="8" t="s">
        <v>716</v>
      </c>
      <c r="S1886" s="8" t="s">
        <v>32</v>
      </c>
      <c r="T1886" s="8" t="s">
        <v>34</v>
      </c>
      <c r="U1886" s="6" t="s">
        <v>253</v>
      </c>
      <c r="V1886" s="6" t="s">
        <v>254</v>
      </c>
    </row>
    <row r="1887" spans="1:22" x14ac:dyDescent="0.2">
      <c r="A1887" s="7" t="s">
        <v>22</v>
      </c>
      <c r="B1887" s="8" t="s">
        <v>239</v>
      </c>
      <c r="C1887" s="8" t="s">
        <v>254</v>
      </c>
      <c r="D1887" s="8" t="s">
        <v>240</v>
      </c>
      <c r="E1887" s="8" t="s">
        <v>241</v>
      </c>
      <c r="F1887" s="8" t="s">
        <v>2828</v>
      </c>
      <c r="G1887" s="8" t="s">
        <v>2829</v>
      </c>
      <c r="H1887" s="9">
        <v>43122</v>
      </c>
      <c r="I1887" s="9">
        <v>43465</v>
      </c>
      <c r="J1887" s="8" t="s">
        <v>2723</v>
      </c>
      <c r="K1887" s="8" t="s">
        <v>2724</v>
      </c>
      <c r="L1887" s="8" t="s">
        <v>2725</v>
      </c>
      <c r="M1887" s="11">
        <v>1354.86</v>
      </c>
      <c r="N1887" s="8" t="s">
        <v>30</v>
      </c>
      <c r="O1887" s="10">
        <v>151.63999999999999</v>
      </c>
      <c r="P1887" s="8" t="s">
        <v>30</v>
      </c>
      <c r="Q1887" s="8" t="s">
        <v>184</v>
      </c>
      <c r="R1887" s="8" t="s">
        <v>32</v>
      </c>
      <c r="S1887" s="8" t="s">
        <v>32</v>
      </c>
      <c r="T1887" s="8" t="s">
        <v>34</v>
      </c>
      <c r="U1887" s="6" t="s">
        <v>253</v>
      </c>
      <c r="V1887" s="6" t="s">
        <v>254</v>
      </c>
    </row>
    <row r="1888" spans="1:22" x14ac:dyDescent="0.2">
      <c r="A1888" s="7" t="s">
        <v>22</v>
      </c>
      <c r="B1888" s="8" t="s">
        <v>239</v>
      </c>
      <c r="C1888" s="8" t="s">
        <v>254</v>
      </c>
      <c r="D1888" s="8" t="s">
        <v>240</v>
      </c>
      <c r="E1888" s="8" t="s">
        <v>241</v>
      </c>
      <c r="F1888" s="8" t="s">
        <v>4158</v>
      </c>
      <c r="G1888" s="8" t="s">
        <v>4159</v>
      </c>
      <c r="H1888" s="9">
        <v>43226</v>
      </c>
      <c r="I1888" s="9">
        <v>44302</v>
      </c>
      <c r="J1888" s="8" t="s">
        <v>4160</v>
      </c>
      <c r="K1888" s="8" t="s">
        <v>4161</v>
      </c>
      <c r="L1888" s="8" t="s">
        <v>4162</v>
      </c>
      <c r="M1888" s="11">
        <v>8349998.6699999999</v>
      </c>
      <c r="N1888" s="8" t="s">
        <v>30</v>
      </c>
      <c r="O1888" s="11">
        <v>5649534.79</v>
      </c>
      <c r="P1888" s="8" t="s">
        <v>30</v>
      </c>
      <c r="Q1888" s="8" t="s">
        <v>260</v>
      </c>
      <c r="R1888" s="8" t="s">
        <v>4163</v>
      </c>
      <c r="S1888" s="8" t="s">
        <v>32</v>
      </c>
      <c r="T1888" s="8" t="s">
        <v>34</v>
      </c>
      <c r="U1888" s="6" t="s">
        <v>1347</v>
      </c>
      <c r="V1888" s="6" t="s">
        <v>1348</v>
      </c>
    </row>
    <row r="1889" spans="1:22" x14ac:dyDescent="0.2">
      <c r="A1889" s="7" t="s">
        <v>22</v>
      </c>
      <c r="B1889" s="8" t="s">
        <v>239</v>
      </c>
      <c r="C1889" s="8" t="s">
        <v>254</v>
      </c>
      <c r="D1889" s="8" t="s">
        <v>240</v>
      </c>
      <c r="E1889" s="8" t="s">
        <v>241</v>
      </c>
      <c r="F1889" s="8" t="s">
        <v>2830</v>
      </c>
      <c r="G1889" s="8" t="s">
        <v>2831</v>
      </c>
      <c r="H1889" s="9">
        <v>43289</v>
      </c>
      <c r="I1889" s="9">
        <v>43830</v>
      </c>
      <c r="J1889" s="8" t="s">
        <v>1326</v>
      </c>
      <c r="K1889" s="8" t="s">
        <v>1327</v>
      </c>
      <c r="L1889" s="8" t="s">
        <v>1328</v>
      </c>
      <c r="M1889" s="11">
        <v>8428.2199999999993</v>
      </c>
      <c r="N1889" s="8" t="s">
        <v>30</v>
      </c>
      <c r="O1889" s="11">
        <v>3456.1</v>
      </c>
      <c r="P1889" s="8" t="s">
        <v>30</v>
      </c>
      <c r="Q1889" s="8" t="s">
        <v>260</v>
      </c>
      <c r="R1889" s="8" t="s">
        <v>2832</v>
      </c>
      <c r="S1889" s="8" t="s">
        <v>32</v>
      </c>
      <c r="T1889" s="8" t="s">
        <v>34</v>
      </c>
      <c r="U1889" s="6" t="s">
        <v>744</v>
      </c>
      <c r="V1889" s="6" t="s">
        <v>745</v>
      </c>
    </row>
    <row r="1890" spans="1:22" x14ac:dyDescent="0.2">
      <c r="A1890" s="7" t="s">
        <v>22</v>
      </c>
      <c r="B1890" s="8" t="s">
        <v>239</v>
      </c>
      <c r="C1890" s="8" t="s">
        <v>254</v>
      </c>
      <c r="D1890" s="8" t="s">
        <v>240</v>
      </c>
      <c r="E1890" s="8" t="s">
        <v>241</v>
      </c>
      <c r="F1890" s="8" t="s">
        <v>5729</v>
      </c>
      <c r="G1890" s="8" t="s">
        <v>712</v>
      </c>
      <c r="H1890" s="9">
        <v>43290</v>
      </c>
      <c r="I1890" s="9">
        <v>43465</v>
      </c>
      <c r="J1890" s="8" t="s">
        <v>4172</v>
      </c>
      <c r="K1890" s="8" t="s">
        <v>4173</v>
      </c>
      <c r="L1890" s="8" t="s">
        <v>4174</v>
      </c>
      <c r="M1890" s="11">
        <v>58851</v>
      </c>
      <c r="N1890" s="8" t="s">
        <v>30</v>
      </c>
      <c r="O1890" s="11">
        <v>58844.24</v>
      </c>
      <c r="P1890" s="8" t="s">
        <v>30</v>
      </c>
      <c r="Q1890" s="8" t="s">
        <v>282</v>
      </c>
      <c r="R1890" s="8" t="s">
        <v>716</v>
      </c>
      <c r="S1890" s="8" t="s">
        <v>32</v>
      </c>
      <c r="T1890" s="8" t="s">
        <v>34</v>
      </c>
      <c r="U1890" s="6" t="s">
        <v>253</v>
      </c>
      <c r="V1890" s="6" t="s">
        <v>254</v>
      </c>
    </row>
    <row r="1891" spans="1:22" x14ac:dyDescent="0.2">
      <c r="A1891" s="7" t="s">
        <v>22</v>
      </c>
      <c r="B1891" s="8" t="s">
        <v>239</v>
      </c>
      <c r="C1891" s="8" t="s">
        <v>254</v>
      </c>
      <c r="D1891" s="8" t="s">
        <v>240</v>
      </c>
      <c r="E1891" s="8" t="s">
        <v>241</v>
      </c>
      <c r="F1891" s="8" t="s">
        <v>4800</v>
      </c>
      <c r="G1891" s="8" t="s">
        <v>4801</v>
      </c>
      <c r="H1891" s="9">
        <v>43473</v>
      </c>
      <c r="I1891" s="9">
        <v>43830</v>
      </c>
      <c r="J1891" s="8" t="s">
        <v>3061</v>
      </c>
      <c r="K1891" s="8" t="s">
        <v>3062</v>
      </c>
      <c r="L1891" s="8" t="s">
        <v>3063</v>
      </c>
      <c r="M1891" s="11">
        <v>2340000</v>
      </c>
      <c r="N1891" s="8" t="s">
        <v>30</v>
      </c>
      <c r="O1891" s="11">
        <v>1006214.06</v>
      </c>
      <c r="P1891" s="8" t="s">
        <v>30</v>
      </c>
      <c r="Q1891" s="8" t="s">
        <v>282</v>
      </c>
      <c r="R1891" s="8" t="s">
        <v>4802</v>
      </c>
      <c r="S1891" s="8" t="s">
        <v>32</v>
      </c>
      <c r="T1891" s="8" t="s">
        <v>34</v>
      </c>
      <c r="U1891" s="6" t="s">
        <v>253</v>
      </c>
      <c r="V1891" s="6" t="s">
        <v>254</v>
      </c>
    </row>
    <row r="1892" spans="1:22" x14ac:dyDescent="0.2">
      <c r="A1892" s="7" t="s">
        <v>22</v>
      </c>
      <c r="B1892" s="8" t="s">
        <v>239</v>
      </c>
      <c r="C1892" s="8" t="s">
        <v>254</v>
      </c>
      <c r="D1892" s="8" t="s">
        <v>240</v>
      </c>
      <c r="E1892" s="8" t="s">
        <v>241</v>
      </c>
      <c r="F1892" s="8" t="s">
        <v>2833</v>
      </c>
      <c r="G1892" s="8" t="s">
        <v>2722</v>
      </c>
      <c r="H1892" s="9">
        <v>43474</v>
      </c>
      <c r="I1892" s="9">
        <v>43830</v>
      </c>
      <c r="J1892" s="8" t="s">
        <v>2723</v>
      </c>
      <c r="K1892" s="8" t="s">
        <v>2724</v>
      </c>
      <c r="L1892" s="8" t="s">
        <v>2725</v>
      </c>
      <c r="M1892" s="10">
        <v>468</v>
      </c>
      <c r="N1892" s="8" t="s">
        <v>30</v>
      </c>
      <c r="O1892" s="10">
        <v>0</v>
      </c>
      <c r="P1892" s="8" t="s">
        <v>32</v>
      </c>
      <c r="Q1892" s="8" t="s">
        <v>184</v>
      </c>
      <c r="R1892" s="8" t="s">
        <v>32</v>
      </c>
      <c r="S1892" s="8" t="s">
        <v>32</v>
      </c>
      <c r="T1892" s="8" t="s">
        <v>34</v>
      </c>
      <c r="U1892" s="6" t="s">
        <v>253</v>
      </c>
      <c r="V1892" s="6" t="s">
        <v>254</v>
      </c>
    </row>
    <row r="1893" spans="1:22" x14ac:dyDescent="0.2">
      <c r="A1893" s="7" t="s">
        <v>22</v>
      </c>
      <c r="B1893" s="8" t="s">
        <v>239</v>
      </c>
      <c r="C1893" s="8" t="s">
        <v>254</v>
      </c>
      <c r="D1893" s="8" t="s">
        <v>240</v>
      </c>
      <c r="E1893" s="8" t="s">
        <v>241</v>
      </c>
      <c r="F1893" s="8" t="s">
        <v>5260</v>
      </c>
      <c r="G1893" s="8" t="s">
        <v>2544</v>
      </c>
      <c r="H1893" s="9">
        <v>43475</v>
      </c>
      <c r="I1893" s="9">
        <v>43663</v>
      </c>
      <c r="J1893" s="8" t="s">
        <v>847</v>
      </c>
      <c r="K1893" s="8" t="s">
        <v>848</v>
      </c>
      <c r="L1893" s="8" t="s">
        <v>849</v>
      </c>
      <c r="M1893" s="11">
        <v>4000000.68</v>
      </c>
      <c r="N1893" s="8" t="s">
        <v>30</v>
      </c>
      <c r="O1893" s="11">
        <v>1369187.87</v>
      </c>
      <c r="P1893" s="8" t="s">
        <v>30</v>
      </c>
      <c r="Q1893" s="8" t="s">
        <v>282</v>
      </c>
      <c r="R1893" s="8" t="s">
        <v>2598</v>
      </c>
      <c r="S1893" s="8" t="s">
        <v>32</v>
      </c>
      <c r="T1893" s="8" t="s">
        <v>34</v>
      </c>
      <c r="U1893" s="6" t="s">
        <v>253</v>
      </c>
      <c r="V1893" s="6" t="s">
        <v>254</v>
      </c>
    </row>
    <row r="1894" spans="1:22" x14ac:dyDescent="0.2">
      <c r="A1894" s="7" t="s">
        <v>22</v>
      </c>
      <c r="B1894" s="8" t="s">
        <v>239</v>
      </c>
      <c r="C1894" s="8" t="s">
        <v>254</v>
      </c>
      <c r="D1894" s="8" t="s">
        <v>240</v>
      </c>
      <c r="E1894" s="8" t="s">
        <v>241</v>
      </c>
      <c r="F1894" s="8" t="s">
        <v>2834</v>
      </c>
      <c r="G1894" s="8" t="s">
        <v>2544</v>
      </c>
      <c r="H1894" s="9">
        <v>43475</v>
      </c>
      <c r="I1894" s="9">
        <v>43597</v>
      </c>
      <c r="J1894" s="8" t="s">
        <v>847</v>
      </c>
      <c r="K1894" s="8" t="s">
        <v>848</v>
      </c>
      <c r="L1894" s="8" t="s">
        <v>849</v>
      </c>
      <c r="M1894" s="11">
        <v>2400.84</v>
      </c>
      <c r="N1894" s="8" t="s">
        <v>30</v>
      </c>
      <c r="O1894" s="10">
        <v>695.21</v>
      </c>
      <c r="P1894" s="8" t="s">
        <v>30</v>
      </c>
      <c r="Q1894" s="8" t="s">
        <v>31</v>
      </c>
      <c r="R1894" s="8" t="s">
        <v>2545</v>
      </c>
      <c r="S1894" s="8" t="s">
        <v>1076</v>
      </c>
      <c r="T1894" s="8" t="s">
        <v>34</v>
      </c>
      <c r="U1894" s="6" t="s">
        <v>253</v>
      </c>
      <c r="V1894" s="6" t="s">
        <v>254</v>
      </c>
    </row>
    <row r="1895" spans="1:22" x14ac:dyDescent="0.2">
      <c r="A1895" s="7" t="s">
        <v>22</v>
      </c>
      <c r="B1895" s="8" t="s">
        <v>239</v>
      </c>
      <c r="C1895" s="8" t="s">
        <v>254</v>
      </c>
      <c r="D1895" s="8" t="s">
        <v>240</v>
      </c>
      <c r="E1895" s="8" t="s">
        <v>241</v>
      </c>
      <c r="F1895" s="8" t="s">
        <v>4292</v>
      </c>
      <c r="G1895" s="8" t="s">
        <v>2701</v>
      </c>
      <c r="H1895" s="9">
        <v>43475</v>
      </c>
      <c r="I1895" s="9">
        <v>43830</v>
      </c>
      <c r="J1895" s="8" t="s">
        <v>2144</v>
      </c>
      <c r="K1895" s="8" t="s">
        <v>2145</v>
      </c>
      <c r="L1895" s="8" t="s">
        <v>2146</v>
      </c>
      <c r="M1895" s="11">
        <v>24000.21</v>
      </c>
      <c r="N1895" s="8" t="s">
        <v>30</v>
      </c>
      <c r="O1895" s="11">
        <v>12944.58</v>
      </c>
      <c r="P1895" s="8" t="s">
        <v>30</v>
      </c>
      <c r="Q1895" s="8" t="s">
        <v>184</v>
      </c>
      <c r="R1895" s="8" t="s">
        <v>32</v>
      </c>
      <c r="S1895" s="8" t="s">
        <v>32</v>
      </c>
      <c r="T1895" s="8" t="s">
        <v>34</v>
      </c>
      <c r="U1895" s="6" t="s">
        <v>253</v>
      </c>
      <c r="V1895" s="6" t="s">
        <v>254</v>
      </c>
    </row>
    <row r="1896" spans="1:22" x14ac:dyDescent="0.2">
      <c r="A1896" s="7" t="s">
        <v>22</v>
      </c>
      <c r="B1896" s="8" t="s">
        <v>239</v>
      </c>
      <c r="C1896" s="8" t="s">
        <v>254</v>
      </c>
      <c r="D1896" s="8" t="s">
        <v>240</v>
      </c>
      <c r="E1896" s="8" t="s">
        <v>241</v>
      </c>
      <c r="F1896" s="8" t="s">
        <v>4532</v>
      </c>
      <c r="G1896" s="8" t="s">
        <v>3168</v>
      </c>
      <c r="H1896" s="9">
        <v>43475</v>
      </c>
      <c r="I1896" s="9">
        <v>44561</v>
      </c>
      <c r="J1896" s="8" t="s">
        <v>687</v>
      </c>
      <c r="K1896" s="8" t="s">
        <v>688</v>
      </c>
      <c r="L1896" s="8" t="s">
        <v>689</v>
      </c>
      <c r="M1896" s="11">
        <v>702000</v>
      </c>
      <c r="N1896" s="8" t="s">
        <v>30</v>
      </c>
      <c r="O1896" s="11">
        <v>328450.92</v>
      </c>
      <c r="P1896" s="8" t="s">
        <v>30</v>
      </c>
      <c r="Q1896" s="8" t="s">
        <v>260</v>
      </c>
      <c r="R1896" s="8" t="s">
        <v>730</v>
      </c>
      <c r="S1896" s="8" t="s">
        <v>32</v>
      </c>
      <c r="T1896" s="8" t="s">
        <v>34</v>
      </c>
      <c r="U1896" s="6" t="s">
        <v>1347</v>
      </c>
      <c r="V1896" s="6" t="s">
        <v>1348</v>
      </c>
    </row>
    <row r="1897" spans="1:22" x14ac:dyDescent="0.2">
      <c r="A1897" s="7" t="s">
        <v>22</v>
      </c>
      <c r="B1897" s="8" t="s">
        <v>239</v>
      </c>
      <c r="C1897" s="8" t="s">
        <v>254</v>
      </c>
      <c r="D1897" s="8" t="s">
        <v>240</v>
      </c>
      <c r="E1897" s="8" t="s">
        <v>241</v>
      </c>
      <c r="F1897" s="8" t="s">
        <v>2835</v>
      </c>
      <c r="G1897" s="8" t="s">
        <v>2836</v>
      </c>
      <c r="H1897" s="9">
        <v>43480</v>
      </c>
      <c r="I1897" s="9">
        <v>43830</v>
      </c>
      <c r="J1897" s="8" t="s">
        <v>2501</v>
      </c>
      <c r="K1897" s="8" t="s">
        <v>2502</v>
      </c>
      <c r="L1897" s="8" t="s">
        <v>2503</v>
      </c>
      <c r="M1897" s="10">
        <v>117</v>
      </c>
      <c r="N1897" s="8" t="s">
        <v>30</v>
      </c>
      <c r="O1897" s="10">
        <v>0</v>
      </c>
      <c r="P1897" s="8" t="s">
        <v>32</v>
      </c>
      <c r="Q1897" s="8" t="s">
        <v>184</v>
      </c>
      <c r="R1897" s="8" t="s">
        <v>32</v>
      </c>
      <c r="S1897" s="8" t="s">
        <v>32</v>
      </c>
      <c r="T1897" s="8" t="s">
        <v>34</v>
      </c>
      <c r="U1897" s="6" t="s">
        <v>253</v>
      </c>
      <c r="V1897" s="6" t="s">
        <v>254</v>
      </c>
    </row>
    <row r="1898" spans="1:22" x14ac:dyDescent="0.2">
      <c r="A1898" s="7" t="s">
        <v>22</v>
      </c>
      <c r="B1898" s="8" t="s">
        <v>239</v>
      </c>
      <c r="C1898" s="8" t="s">
        <v>254</v>
      </c>
      <c r="D1898" s="8" t="s">
        <v>240</v>
      </c>
      <c r="E1898" s="8" t="s">
        <v>241</v>
      </c>
      <c r="F1898" s="8" t="s">
        <v>5728</v>
      </c>
      <c r="G1898" s="8" t="s">
        <v>4123</v>
      </c>
      <c r="H1898" s="9">
        <v>43485</v>
      </c>
      <c r="I1898" s="9">
        <v>43830</v>
      </c>
      <c r="J1898" s="8" t="s">
        <v>5489</v>
      </c>
      <c r="K1898" s="8" t="s">
        <v>5488</v>
      </c>
      <c r="L1898" s="8" t="s">
        <v>5487</v>
      </c>
      <c r="M1898" s="11">
        <v>1101227.3999999999</v>
      </c>
      <c r="N1898" s="8" t="s">
        <v>30</v>
      </c>
      <c r="O1898" s="11">
        <v>927900.35</v>
      </c>
      <c r="P1898" s="8" t="s">
        <v>30</v>
      </c>
      <c r="Q1898" s="8" t="s">
        <v>282</v>
      </c>
      <c r="R1898" s="8" t="s">
        <v>716</v>
      </c>
      <c r="S1898" s="8" t="s">
        <v>32</v>
      </c>
      <c r="T1898" s="8" t="s">
        <v>34</v>
      </c>
      <c r="U1898" s="6" t="s">
        <v>253</v>
      </c>
      <c r="V1898" s="6" t="s">
        <v>254</v>
      </c>
    </row>
    <row r="1899" spans="1:22" x14ac:dyDescent="0.2">
      <c r="A1899" s="7" t="s">
        <v>22</v>
      </c>
      <c r="B1899" s="8" t="s">
        <v>239</v>
      </c>
      <c r="C1899" s="8" t="s">
        <v>254</v>
      </c>
      <c r="D1899" s="8" t="s">
        <v>240</v>
      </c>
      <c r="E1899" s="8" t="s">
        <v>241</v>
      </c>
      <c r="F1899" s="8" t="s">
        <v>5727</v>
      </c>
      <c r="G1899" s="8" t="s">
        <v>4123</v>
      </c>
      <c r="H1899" s="9">
        <v>43485</v>
      </c>
      <c r="I1899" s="9">
        <v>43830</v>
      </c>
      <c r="J1899" s="8" t="s">
        <v>4140</v>
      </c>
      <c r="K1899" s="8" t="s">
        <v>4141</v>
      </c>
      <c r="L1899" s="8" t="s">
        <v>4142</v>
      </c>
      <c r="M1899" s="11">
        <v>328536</v>
      </c>
      <c r="N1899" s="8" t="s">
        <v>30</v>
      </c>
      <c r="O1899" s="11">
        <v>180337.83</v>
      </c>
      <c r="P1899" s="8" t="s">
        <v>30</v>
      </c>
      <c r="Q1899" s="8" t="s">
        <v>282</v>
      </c>
      <c r="R1899" s="8" t="s">
        <v>716</v>
      </c>
      <c r="S1899" s="8" t="s">
        <v>32</v>
      </c>
      <c r="T1899" s="8" t="s">
        <v>34</v>
      </c>
      <c r="U1899" s="6" t="s">
        <v>4661</v>
      </c>
      <c r="V1899" s="6" t="s">
        <v>4662</v>
      </c>
    </row>
    <row r="1900" spans="1:22" x14ac:dyDescent="0.2">
      <c r="A1900" s="7" t="s">
        <v>22</v>
      </c>
      <c r="B1900" s="8" t="s">
        <v>239</v>
      </c>
      <c r="C1900" s="8" t="s">
        <v>254</v>
      </c>
      <c r="D1900" s="8" t="s">
        <v>240</v>
      </c>
      <c r="E1900" s="8" t="s">
        <v>241</v>
      </c>
      <c r="F1900" s="8" t="s">
        <v>4180</v>
      </c>
      <c r="G1900" s="8" t="s">
        <v>4123</v>
      </c>
      <c r="H1900" s="9">
        <v>43487</v>
      </c>
      <c r="I1900" s="9">
        <v>43830</v>
      </c>
      <c r="J1900" s="8" t="s">
        <v>2279</v>
      </c>
      <c r="K1900" s="8" t="s">
        <v>2280</v>
      </c>
      <c r="L1900" s="8" t="s">
        <v>2281</v>
      </c>
      <c r="M1900" s="11">
        <v>117000</v>
      </c>
      <c r="N1900" s="8" t="s">
        <v>30</v>
      </c>
      <c r="O1900" s="11">
        <v>70627.789999999994</v>
      </c>
      <c r="P1900" s="8" t="s">
        <v>30</v>
      </c>
      <c r="Q1900" s="8" t="s">
        <v>282</v>
      </c>
      <c r="R1900" s="8" t="s">
        <v>716</v>
      </c>
      <c r="S1900" s="8" t="s">
        <v>32</v>
      </c>
      <c r="T1900" s="8" t="s">
        <v>34</v>
      </c>
      <c r="U1900" s="6" t="s">
        <v>253</v>
      </c>
      <c r="V1900" s="6" t="s">
        <v>254</v>
      </c>
    </row>
    <row r="1901" spans="1:22" x14ac:dyDescent="0.2">
      <c r="A1901" s="7" t="s">
        <v>22</v>
      </c>
      <c r="B1901" s="8" t="s">
        <v>239</v>
      </c>
      <c r="C1901" s="8" t="s">
        <v>254</v>
      </c>
      <c r="D1901" s="8" t="s">
        <v>240</v>
      </c>
      <c r="E1901" s="8" t="s">
        <v>241</v>
      </c>
      <c r="F1901" s="8" t="s">
        <v>5726</v>
      </c>
      <c r="G1901" s="8" t="s">
        <v>5725</v>
      </c>
      <c r="H1901" s="9">
        <v>43501</v>
      </c>
      <c r="I1901" s="9">
        <v>43955</v>
      </c>
      <c r="J1901" s="8" t="s">
        <v>5724</v>
      </c>
      <c r="K1901" s="8" t="s">
        <v>5723</v>
      </c>
      <c r="L1901" s="8" t="s">
        <v>5722</v>
      </c>
      <c r="M1901" s="10">
        <v>718.38</v>
      </c>
      <c r="N1901" s="8" t="s">
        <v>30</v>
      </c>
      <c r="O1901" s="10">
        <v>0</v>
      </c>
      <c r="P1901" s="8" t="s">
        <v>32</v>
      </c>
      <c r="Q1901" s="8" t="s">
        <v>282</v>
      </c>
      <c r="R1901" s="8" t="s">
        <v>5721</v>
      </c>
      <c r="S1901" s="8" t="s">
        <v>32</v>
      </c>
      <c r="T1901" s="8" t="s">
        <v>34</v>
      </c>
      <c r="U1901" s="6" t="s">
        <v>253</v>
      </c>
      <c r="V1901" s="6" t="s">
        <v>254</v>
      </c>
    </row>
    <row r="1902" spans="1:22" x14ac:dyDescent="0.2">
      <c r="A1902" s="7" t="s">
        <v>22</v>
      </c>
      <c r="B1902" s="8" t="s">
        <v>239</v>
      </c>
      <c r="C1902" s="8" t="s">
        <v>254</v>
      </c>
      <c r="D1902" s="8" t="s">
        <v>240</v>
      </c>
      <c r="E1902" s="8" t="s">
        <v>241</v>
      </c>
      <c r="F1902" s="8" t="s">
        <v>5720</v>
      </c>
      <c r="G1902" s="8" t="s">
        <v>3289</v>
      </c>
      <c r="H1902" s="9">
        <v>43555</v>
      </c>
      <c r="I1902" s="9">
        <v>43646</v>
      </c>
      <c r="J1902" s="8" t="s">
        <v>2023</v>
      </c>
      <c r="K1902" s="8" t="s">
        <v>2024</v>
      </c>
      <c r="L1902" s="8" t="s">
        <v>2025</v>
      </c>
      <c r="M1902" s="10">
        <v>376.74</v>
      </c>
      <c r="N1902" s="8" t="s">
        <v>30</v>
      </c>
      <c r="O1902" s="10">
        <v>376.74</v>
      </c>
      <c r="P1902" s="8" t="s">
        <v>30</v>
      </c>
      <c r="Q1902" s="8" t="s">
        <v>260</v>
      </c>
      <c r="R1902" s="8" t="s">
        <v>2029</v>
      </c>
      <c r="S1902" s="8" t="s">
        <v>32</v>
      </c>
      <c r="T1902" s="8" t="s">
        <v>34</v>
      </c>
      <c r="U1902" s="6" t="s">
        <v>253</v>
      </c>
      <c r="V1902" s="6" t="s">
        <v>254</v>
      </c>
    </row>
    <row r="1903" spans="1:22" x14ac:dyDescent="0.2">
      <c r="A1903" s="7" t="s">
        <v>22</v>
      </c>
      <c r="B1903" s="8" t="s">
        <v>239</v>
      </c>
      <c r="C1903" s="8" t="s">
        <v>254</v>
      </c>
      <c r="D1903" s="8" t="s">
        <v>240</v>
      </c>
      <c r="E1903" s="8" t="s">
        <v>241</v>
      </c>
      <c r="F1903" s="8" t="s">
        <v>5719</v>
      </c>
      <c r="G1903" s="8" t="s">
        <v>5718</v>
      </c>
      <c r="H1903" s="9">
        <v>43506</v>
      </c>
      <c r="I1903" s="9">
        <v>43830</v>
      </c>
      <c r="J1903" s="8" t="s">
        <v>5717</v>
      </c>
      <c r="K1903" s="8" t="s">
        <v>5716</v>
      </c>
      <c r="L1903" s="8" t="s">
        <v>5715</v>
      </c>
      <c r="M1903" s="11">
        <v>10413</v>
      </c>
      <c r="N1903" s="8" t="s">
        <v>30</v>
      </c>
      <c r="O1903" s="11">
        <v>10413</v>
      </c>
      <c r="P1903" s="8" t="s">
        <v>30</v>
      </c>
      <c r="Q1903" s="8" t="s">
        <v>31</v>
      </c>
      <c r="R1903" s="8" t="s">
        <v>32</v>
      </c>
      <c r="S1903" s="8" t="s">
        <v>33</v>
      </c>
      <c r="T1903" s="8" t="s">
        <v>34</v>
      </c>
      <c r="U1903" s="6" t="s">
        <v>1347</v>
      </c>
      <c r="V1903" s="6" t="s">
        <v>1348</v>
      </c>
    </row>
    <row r="1904" spans="1:22" x14ac:dyDescent="0.2">
      <c r="A1904" s="7" t="s">
        <v>22</v>
      </c>
      <c r="B1904" s="8" t="s">
        <v>239</v>
      </c>
      <c r="C1904" s="8" t="s">
        <v>254</v>
      </c>
      <c r="D1904" s="8" t="s">
        <v>240</v>
      </c>
      <c r="E1904" s="8" t="s">
        <v>241</v>
      </c>
      <c r="F1904" s="8" t="s">
        <v>5714</v>
      </c>
      <c r="G1904" s="8" t="s">
        <v>5713</v>
      </c>
      <c r="H1904" s="9">
        <v>43507</v>
      </c>
      <c r="I1904" s="9">
        <v>43830</v>
      </c>
      <c r="J1904" s="8" t="s">
        <v>1319</v>
      </c>
      <c r="K1904" s="8" t="s">
        <v>1320</v>
      </c>
      <c r="L1904" s="8" t="s">
        <v>1321</v>
      </c>
      <c r="M1904" s="11">
        <v>38551.5</v>
      </c>
      <c r="N1904" s="8" t="s">
        <v>30</v>
      </c>
      <c r="O1904" s="11">
        <v>10927.8</v>
      </c>
      <c r="P1904" s="8" t="s">
        <v>30</v>
      </c>
      <c r="Q1904" s="8" t="s">
        <v>282</v>
      </c>
      <c r="R1904" s="8" t="s">
        <v>743</v>
      </c>
      <c r="S1904" s="8" t="s">
        <v>32</v>
      </c>
      <c r="T1904" s="8" t="s">
        <v>34</v>
      </c>
      <c r="U1904" s="6" t="s">
        <v>2993</v>
      </c>
      <c r="V1904" s="6" t="s">
        <v>2994</v>
      </c>
    </row>
    <row r="1905" spans="1:22" x14ac:dyDescent="0.2">
      <c r="A1905" s="7" t="s">
        <v>22</v>
      </c>
      <c r="B1905" s="8" t="s">
        <v>239</v>
      </c>
      <c r="C1905" s="8" t="s">
        <v>254</v>
      </c>
      <c r="D1905" s="8" t="s">
        <v>240</v>
      </c>
      <c r="E1905" s="8" t="s">
        <v>241</v>
      </c>
      <c r="F1905" s="8" t="s">
        <v>5712</v>
      </c>
      <c r="G1905" s="8" t="s">
        <v>5711</v>
      </c>
      <c r="H1905" s="9">
        <v>43507</v>
      </c>
      <c r="I1905" s="9">
        <v>43830</v>
      </c>
      <c r="J1905" s="8" t="s">
        <v>5710</v>
      </c>
      <c r="K1905" s="8" t="s">
        <v>5709</v>
      </c>
      <c r="L1905" s="8" t="s">
        <v>5708</v>
      </c>
      <c r="M1905" s="11">
        <v>2808</v>
      </c>
      <c r="N1905" s="8" t="s">
        <v>30</v>
      </c>
      <c r="O1905" s="11">
        <v>2808</v>
      </c>
      <c r="P1905" s="8" t="s">
        <v>30</v>
      </c>
      <c r="Q1905" s="8" t="s">
        <v>31</v>
      </c>
      <c r="R1905" s="8" t="s">
        <v>32</v>
      </c>
      <c r="S1905" s="8" t="s">
        <v>33</v>
      </c>
      <c r="T1905" s="8" t="s">
        <v>34</v>
      </c>
      <c r="U1905" s="6" t="s">
        <v>1347</v>
      </c>
      <c r="V1905" s="6" t="s">
        <v>1348</v>
      </c>
    </row>
    <row r="1906" spans="1:22" x14ac:dyDescent="0.2">
      <c r="A1906" s="7" t="s">
        <v>22</v>
      </c>
      <c r="B1906" s="8" t="s">
        <v>239</v>
      </c>
      <c r="C1906" s="8" t="s">
        <v>254</v>
      </c>
      <c r="D1906" s="8" t="s">
        <v>240</v>
      </c>
      <c r="E1906" s="8" t="s">
        <v>241</v>
      </c>
      <c r="F1906" s="8" t="s">
        <v>2984</v>
      </c>
      <c r="G1906" s="8" t="s">
        <v>2985</v>
      </c>
      <c r="H1906" s="9">
        <v>43509</v>
      </c>
      <c r="I1906" s="9">
        <v>43830</v>
      </c>
      <c r="J1906" s="8" t="s">
        <v>257</v>
      </c>
      <c r="K1906" s="8" t="s">
        <v>258</v>
      </c>
      <c r="L1906" s="8" t="s">
        <v>259</v>
      </c>
      <c r="M1906" s="11">
        <v>8387.73</v>
      </c>
      <c r="N1906" s="8" t="s">
        <v>30</v>
      </c>
      <c r="O1906" s="11">
        <v>4806.67</v>
      </c>
      <c r="P1906" s="8" t="s">
        <v>30</v>
      </c>
      <c r="Q1906" s="8" t="s">
        <v>260</v>
      </c>
      <c r="R1906" s="8" t="s">
        <v>261</v>
      </c>
      <c r="S1906" s="8" t="s">
        <v>32</v>
      </c>
      <c r="T1906" s="8" t="s">
        <v>34</v>
      </c>
      <c r="U1906" s="6" t="s">
        <v>253</v>
      </c>
      <c r="V1906" s="6" t="s">
        <v>254</v>
      </c>
    </row>
    <row r="1907" spans="1:22" x14ac:dyDescent="0.2">
      <c r="A1907" s="7" t="s">
        <v>22</v>
      </c>
      <c r="B1907" s="8" t="s">
        <v>239</v>
      </c>
      <c r="C1907" s="8" t="s">
        <v>254</v>
      </c>
      <c r="D1907" s="8" t="s">
        <v>240</v>
      </c>
      <c r="E1907" s="8" t="s">
        <v>241</v>
      </c>
      <c r="F1907" s="8" t="s">
        <v>2995</v>
      </c>
      <c r="G1907" s="8" t="s">
        <v>2996</v>
      </c>
      <c r="H1907" s="9">
        <v>43509</v>
      </c>
      <c r="I1907" s="9">
        <v>44227</v>
      </c>
      <c r="J1907" s="8" t="s">
        <v>805</v>
      </c>
      <c r="K1907" s="8" t="s">
        <v>806</v>
      </c>
      <c r="L1907" s="8" t="s">
        <v>807</v>
      </c>
      <c r="M1907" s="11">
        <v>935873.64</v>
      </c>
      <c r="N1907" s="8" t="s">
        <v>30</v>
      </c>
      <c r="O1907" s="11">
        <v>635466.18000000005</v>
      </c>
      <c r="P1907" s="8" t="s">
        <v>30</v>
      </c>
      <c r="Q1907" s="8" t="s">
        <v>31</v>
      </c>
      <c r="R1907" s="8" t="s">
        <v>730</v>
      </c>
      <c r="S1907" s="8" t="s">
        <v>136</v>
      </c>
      <c r="T1907" s="8" t="s">
        <v>34</v>
      </c>
      <c r="U1907" s="6" t="s">
        <v>253</v>
      </c>
      <c r="V1907" s="6" t="s">
        <v>254</v>
      </c>
    </row>
    <row r="1908" spans="1:22" x14ac:dyDescent="0.2">
      <c r="A1908" s="7" t="s">
        <v>22</v>
      </c>
      <c r="B1908" s="8" t="s">
        <v>239</v>
      </c>
      <c r="C1908" s="8" t="s">
        <v>254</v>
      </c>
      <c r="D1908" s="8" t="s">
        <v>240</v>
      </c>
      <c r="E1908" s="8" t="s">
        <v>241</v>
      </c>
      <c r="F1908" s="8" t="s">
        <v>3002</v>
      </c>
      <c r="G1908" s="8" t="s">
        <v>3003</v>
      </c>
      <c r="H1908" s="9">
        <v>43509</v>
      </c>
      <c r="I1908" s="9">
        <v>44227</v>
      </c>
      <c r="J1908" s="8" t="s">
        <v>1521</v>
      </c>
      <c r="K1908" s="8" t="s">
        <v>1522</v>
      </c>
      <c r="L1908" s="8" t="s">
        <v>1523</v>
      </c>
      <c r="M1908" s="11">
        <v>351000</v>
      </c>
      <c r="N1908" s="8" t="s">
        <v>30</v>
      </c>
      <c r="O1908" s="11">
        <v>59905.17</v>
      </c>
      <c r="P1908" s="8" t="s">
        <v>30</v>
      </c>
      <c r="Q1908" s="8" t="s">
        <v>31</v>
      </c>
      <c r="R1908" s="8" t="s">
        <v>730</v>
      </c>
      <c r="S1908" s="8" t="s">
        <v>136</v>
      </c>
      <c r="T1908" s="8" t="s">
        <v>34</v>
      </c>
      <c r="U1908" s="6" t="s">
        <v>253</v>
      </c>
      <c r="V1908" s="6" t="s">
        <v>254</v>
      </c>
    </row>
    <row r="1909" spans="1:22" x14ac:dyDescent="0.2">
      <c r="A1909" s="7" t="s">
        <v>22</v>
      </c>
      <c r="B1909" s="8" t="s">
        <v>239</v>
      </c>
      <c r="C1909" s="8" t="s">
        <v>254</v>
      </c>
      <c r="D1909" s="8" t="s">
        <v>240</v>
      </c>
      <c r="E1909" s="8" t="s">
        <v>241</v>
      </c>
      <c r="F1909" s="8" t="s">
        <v>5707</v>
      </c>
      <c r="G1909" s="8" t="s">
        <v>5706</v>
      </c>
      <c r="H1909" s="9">
        <v>43522</v>
      </c>
      <c r="I1909" s="9">
        <v>43830</v>
      </c>
      <c r="J1909" s="8" t="s">
        <v>2139</v>
      </c>
      <c r="K1909" s="8" t="s">
        <v>2140</v>
      </c>
      <c r="L1909" s="8" t="s">
        <v>2141</v>
      </c>
      <c r="M1909" s="11">
        <v>3172.34</v>
      </c>
      <c r="N1909" s="8" t="s">
        <v>30</v>
      </c>
      <c r="O1909" s="10">
        <v>0</v>
      </c>
      <c r="P1909" s="8" t="s">
        <v>32</v>
      </c>
      <c r="Q1909" s="8" t="s">
        <v>282</v>
      </c>
      <c r="R1909" s="8" t="s">
        <v>2142</v>
      </c>
      <c r="S1909" s="8" t="s">
        <v>32</v>
      </c>
      <c r="T1909" s="8" t="s">
        <v>34</v>
      </c>
      <c r="U1909" s="6" t="s">
        <v>2993</v>
      </c>
      <c r="V1909" s="6" t="s">
        <v>2994</v>
      </c>
    </row>
    <row r="1910" spans="1:22" x14ac:dyDescent="0.2">
      <c r="A1910" s="7" t="s">
        <v>22</v>
      </c>
      <c r="B1910" s="8" t="s">
        <v>239</v>
      </c>
      <c r="C1910" s="8" t="s">
        <v>254</v>
      </c>
      <c r="D1910" s="8" t="s">
        <v>240</v>
      </c>
      <c r="E1910" s="8" t="s">
        <v>241</v>
      </c>
      <c r="F1910" s="8" t="s">
        <v>5705</v>
      </c>
      <c r="G1910" s="8" t="s">
        <v>5704</v>
      </c>
      <c r="H1910" s="9">
        <v>43510</v>
      </c>
      <c r="I1910" s="9">
        <v>43830</v>
      </c>
      <c r="J1910" s="8" t="s">
        <v>1326</v>
      </c>
      <c r="K1910" s="8" t="s">
        <v>1327</v>
      </c>
      <c r="L1910" s="8" t="s">
        <v>1328</v>
      </c>
      <c r="M1910" s="11">
        <v>9612.84</v>
      </c>
      <c r="N1910" s="8" t="s">
        <v>30</v>
      </c>
      <c r="O1910" s="10">
        <v>0</v>
      </c>
      <c r="P1910" s="8" t="s">
        <v>32</v>
      </c>
      <c r="Q1910" s="8" t="s">
        <v>260</v>
      </c>
      <c r="R1910" s="8" t="s">
        <v>4802</v>
      </c>
      <c r="S1910" s="8" t="s">
        <v>32</v>
      </c>
      <c r="T1910" s="8" t="s">
        <v>34</v>
      </c>
      <c r="U1910" s="6" t="s">
        <v>744</v>
      </c>
      <c r="V1910" s="6" t="s">
        <v>745</v>
      </c>
    </row>
    <row r="1911" spans="1:22" x14ac:dyDescent="0.2">
      <c r="A1911" s="7" t="s">
        <v>22</v>
      </c>
      <c r="B1911" s="8" t="s">
        <v>239</v>
      </c>
      <c r="C1911" s="8" t="s">
        <v>254</v>
      </c>
      <c r="D1911" s="8" t="s">
        <v>240</v>
      </c>
      <c r="E1911" s="8" t="s">
        <v>241</v>
      </c>
      <c r="F1911" s="8" t="s">
        <v>5703</v>
      </c>
      <c r="G1911" s="8" t="s">
        <v>5702</v>
      </c>
      <c r="H1911" s="9">
        <v>43514</v>
      </c>
      <c r="I1911" s="9">
        <v>43830</v>
      </c>
      <c r="J1911" s="8" t="s">
        <v>257</v>
      </c>
      <c r="K1911" s="8" t="s">
        <v>258</v>
      </c>
      <c r="L1911" s="8" t="s">
        <v>259</v>
      </c>
      <c r="M1911" s="11">
        <v>89951.52</v>
      </c>
      <c r="N1911" s="8" t="s">
        <v>30</v>
      </c>
      <c r="O1911" s="11">
        <v>32710.18</v>
      </c>
      <c r="P1911" s="8" t="s">
        <v>30</v>
      </c>
      <c r="Q1911" s="8" t="s">
        <v>260</v>
      </c>
      <c r="R1911" s="8" t="s">
        <v>261</v>
      </c>
      <c r="S1911" s="8" t="s">
        <v>32</v>
      </c>
      <c r="T1911" s="8" t="s">
        <v>34</v>
      </c>
      <c r="U1911" s="6" t="s">
        <v>253</v>
      </c>
      <c r="V1911" s="6" t="s">
        <v>254</v>
      </c>
    </row>
    <row r="1912" spans="1:22" x14ac:dyDescent="0.2">
      <c r="A1912" s="7" t="s">
        <v>22</v>
      </c>
      <c r="B1912" s="8" t="s">
        <v>239</v>
      </c>
      <c r="C1912" s="8" t="s">
        <v>254</v>
      </c>
      <c r="D1912" s="8" t="s">
        <v>240</v>
      </c>
      <c r="E1912" s="8" t="s">
        <v>241</v>
      </c>
      <c r="F1912" s="8" t="s">
        <v>5701</v>
      </c>
      <c r="G1912" s="8" t="s">
        <v>5700</v>
      </c>
      <c r="H1912" s="9">
        <v>43515</v>
      </c>
      <c r="I1912" s="9">
        <v>43830</v>
      </c>
      <c r="J1912" s="8" t="s">
        <v>5699</v>
      </c>
      <c r="K1912" s="8" t="s">
        <v>5698</v>
      </c>
      <c r="L1912" s="8" t="s">
        <v>5697</v>
      </c>
      <c r="M1912" s="11">
        <v>49140.01</v>
      </c>
      <c r="N1912" s="8" t="s">
        <v>30</v>
      </c>
      <c r="O1912" s="11">
        <v>49140.01</v>
      </c>
      <c r="P1912" s="8" t="s">
        <v>30</v>
      </c>
      <c r="Q1912" s="8" t="s">
        <v>31</v>
      </c>
      <c r="R1912" s="8" t="s">
        <v>32</v>
      </c>
      <c r="S1912" s="8" t="s">
        <v>33</v>
      </c>
      <c r="T1912" s="8" t="s">
        <v>34</v>
      </c>
      <c r="U1912" s="6" t="s">
        <v>253</v>
      </c>
      <c r="V1912" s="6" t="s">
        <v>254</v>
      </c>
    </row>
    <row r="1913" spans="1:22" x14ac:dyDescent="0.2">
      <c r="A1913" s="7" t="s">
        <v>22</v>
      </c>
      <c r="B1913" s="8" t="s">
        <v>239</v>
      </c>
      <c r="C1913" s="8" t="s">
        <v>254</v>
      </c>
      <c r="D1913" s="8" t="s">
        <v>240</v>
      </c>
      <c r="E1913" s="8" t="s">
        <v>241</v>
      </c>
      <c r="F1913" s="8" t="s">
        <v>3026</v>
      </c>
      <c r="G1913" s="8" t="s">
        <v>3027</v>
      </c>
      <c r="H1913" s="9">
        <v>43515</v>
      </c>
      <c r="I1913" s="9">
        <v>43556</v>
      </c>
      <c r="J1913" s="8" t="s">
        <v>133</v>
      </c>
      <c r="K1913" s="8" t="s">
        <v>134</v>
      </c>
      <c r="L1913" s="8" t="s">
        <v>135</v>
      </c>
      <c r="M1913" s="11">
        <v>81931.259999999995</v>
      </c>
      <c r="N1913" s="8" t="s">
        <v>30</v>
      </c>
      <c r="O1913" s="11">
        <v>6367.98</v>
      </c>
      <c r="P1913" s="8" t="s">
        <v>30</v>
      </c>
      <c r="Q1913" s="8" t="s">
        <v>282</v>
      </c>
      <c r="R1913" s="8" t="s">
        <v>730</v>
      </c>
      <c r="S1913" s="8" t="s">
        <v>32</v>
      </c>
      <c r="T1913" s="8" t="s">
        <v>34</v>
      </c>
      <c r="U1913" s="6" t="s">
        <v>253</v>
      </c>
      <c r="V1913" s="6" t="s">
        <v>254</v>
      </c>
    </row>
    <row r="1914" spans="1:22" x14ac:dyDescent="0.2">
      <c r="A1914" s="7" t="s">
        <v>22</v>
      </c>
      <c r="B1914" s="8" t="s">
        <v>239</v>
      </c>
      <c r="C1914" s="8" t="s">
        <v>254</v>
      </c>
      <c r="D1914" s="8" t="s">
        <v>240</v>
      </c>
      <c r="E1914" s="8" t="s">
        <v>241</v>
      </c>
      <c r="F1914" s="8" t="s">
        <v>3028</v>
      </c>
      <c r="G1914" s="8" t="s">
        <v>1791</v>
      </c>
      <c r="H1914" s="9">
        <v>43514</v>
      </c>
      <c r="I1914" s="9">
        <v>44153</v>
      </c>
      <c r="J1914" s="8" t="s">
        <v>1792</v>
      </c>
      <c r="K1914" s="8" t="s">
        <v>1793</v>
      </c>
      <c r="L1914" s="8" t="s">
        <v>1794</v>
      </c>
      <c r="M1914" s="11">
        <v>122850</v>
      </c>
      <c r="N1914" s="8" t="s">
        <v>30</v>
      </c>
      <c r="O1914" s="11">
        <v>3159</v>
      </c>
      <c r="P1914" s="8" t="s">
        <v>30</v>
      </c>
      <c r="Q1914" s="8" t="s">
        <v>260</v>
      </c>
      <c r="R1914" s="8" t="s">
        <v>1795</v>
      </c>
      <c r="S1914" s="8" t="s">
        <v>32</v>
      </c>
      <c r="T1914" s="8" t="s">
        <v>34</v>
      </c>
      <c r="U1914" s="6" t="s">
        <v>253</v>
      </c>
      <c r="V1914" s="6" t="s">
        <v>254</v>
      </c>
    </row>
    <row r="1915" spans="1:22" x14ac:dyDescent="0.2">
      <c r="A1915" s="7" t="s">
        <v>22</v>
      </c>
      <c r="B1915" s="8" t="s">
        <v>239</v>
      </c>
      <c r="C1915" s="8" t="s">
        <v>254</v>
      </c>
      <c r="D1915" s="8" t="s">
        <v>240</v>
      </c>
      <c r="E1915" s="8" t="s">
        <v>241</v>
      </c>
      <c r="F1915" s="8" t="s">
        <v>4281</v>
      </c>
      <c r="G1915" s="8" t="s">
        <v>4282</v>
      </c>
      <c r="H1915" s="9">
        <v>43515</v>
      </c>
      <c r="I1915" s="9">
        <v>43646</v>
      </c>
      <c r="J1915" s="8" t="s">
        <v>2023</v>
      </c>
      <c r="K1915" s="8" t="s">
        <v>2024</v>
      </c>
      <c r="L1915" s="8" t="s">
        <v>2025</v>
      </c>
      <c r="M1915" s="11">
        <v>14835.6</v>
      </c>
      <c r="N1915" s="8" t="s">
        <v>30</v>
      </c>
      <c r="O1915" s="11">
        <v>1483.56</v>
      </c>
      <c r="P1915" s="8" t="s">
        <v>30</v>
      </c>
      <c r="Q1915" s="8" t="s">
        <v>260</v>
      </c>
      <c r="R1915" s="8" t="s">
        <v>2029</v>
      </c>
      <c r="S1915" s="8" t="s">
        <v>32</v>
      </c>
      <c r="T1915" s="8" t="s">
        <v>34</v>
      </c>
      <c r="U1915" s="6" t="s">
        <v>253</v>
      </c>
      <c r="V1915" s="6" t="s">
        <v>254</v>
      </c>
    </row>
    <row r="1916" spans="1:22" x14ac:dyDescent="0.2">
      <c r="A1916" s="7" t="s">
        <v>22</v>
      </c>
      <c r="B1916" s="8" t="s">
        <v>239</v>
      </c>
      <c r="C1916" s="8" t="s">
        <v>254</v>
      </c>
      <c r="D1916" s="8" t="s">
        <v>240</v>
      </c>
      <c r="E1916" s="8" t="s">
        <v>241</v>
      </c>
      <c r="F1916" s="8" t="s">
        <v>5696</v>
      </c>
      <c r="G1916" s="8" t="s">
        <v>3289</v>
      </c>
      <c r="H1916" s="9">
        <v>43515</v>
      </c>
      <c r="I1916" s="9">
        <v>43646</v>
      </c>
      <c r="J1916" s="8" t="s">
        <v>2023</v>
      </c>
      <c r="K1916" s="8" t="s">
        <v>2024</v>
      </c>
      <c r="L1916" s="8" t="s">
        <v>2025</v>
      </c>
      <c r="M1916" s="11">
        <v>16815.240000000002</v>
      </c>
      <c r="N1916" s="8" t="s">
        <v>30</v>
      </c>
      <c r="O1916" s="10">
        <v>0</v>
      </c>
      <c r="P1916" s="8" t="s">
        <v>32</v>
      </c>
      <c r="Q1916" s="8" t="s">
        <v>260</v>
      </c>
      <c r="R1916" s="8" t="s">
        <v>2029</v>
      </c>
      <c r="S1916" s="8" t="s">
        <v>32</v>
      </c>
      <c r="T1916" s="8" t="s">
        <v>34</v>
      </c>
      <c r="U1916" s="6" t="s">
        <v>253</v>
      </c>
      <c r="V1916" s="6" t="s">
        <v>254</v>
      </c>
    </row>
    <row r="1917" spans="1:22" x14ac:dyDescent="0.2">
      <c r="A1917" s="7" t="s">
        <v>22</v>
      </c>
      <c r="B1917" s="8" t="s">
        <v>239</v>
      </c>
      <c r="C1917" s="8" t="s">
        <v>254</v>
      </c>
      <c r="D1917" s="8" t="s">
        <v>240</v>
      </c>
      <c r="E1917" s="8" t="s">
        <v>241</v>
      </c>
      <c r="F1917" s="8" t="s">
        <v>3029</v>
      </c>
      <c r="G1917" s="8" t="s">
        <v>3030</v>
      </c>
      <c r="H1917" s="9">
        <v>43516</v>
      </c>
      <c r="I1917" s="9">
        <v>43830</v>
      </c>
      <c r="J1917" s="8" t="s">
        <v>3031</v>
      </c>
      <c r="K1917" s="8" t="s">
        <v>3032</v>
      </c>
      <c r="L1917" s="8" t="s">
        <v>3033</v>
      </c>
      <c r="M1917" s="11">
        <v>58500</v>
      </c>
      <c r="N1917" s="8" t="s">
        <v>30</v>
      </c>
      <c r="O1917" s="11">
        <v>3756.08</v>
      </c>
      <c r="P1917" s="8" t="s">
        <v>30</v>
      </c>
      <c r="Q1917" s="8" t="s">
        <v>282</v>
      </c>
      <c r="R1917" s="8" t="s">
        <v>3034</v>
      </c>
      <c r="S1917" s="8" t="s">
        <v>32</v>
      </c>
      <c r="T1917" s="8" t="s">
        <v>34</v>
      </c>
      <c r="U1917" s="6" t="s">
        <v>253</v>
      </c>
      <c r="V1917" s="6" t="s">
        <v>254</v>
      </c>
    </row>
    <row r="1918" spans="1:22" x14ac:dyDescent="0.2">
      <c r="A1918" s="7" t="s">
        <v>22</v>
      </c>
      <c r="B1918" s="8" t="s">
        <v>239</v>
      </c>
      <c r="C1918" s="8" t="s">
        <v>254</v>
      </c>
      <c r="D1918" s="8" t="s">
        <v>240</v>
      </c>
      <c r="E1918" s="8" t="s">
        <v>241</v>
      </c>
      <c r="F1918" s="8" t="s">
        <v>5695</v>
      </c>
      <c r="G1918" s="8" t="s">
        <v>5694</v>
      </c>
      <c r="H1918" s="9">
        <v>43515</v>
      </c>
      <c r="I1918" s="9">
        <v>44865</v>
      </c>
      <c r="J1918" s="8" t="s">
        <v>1278</v>
      </c>
      <c r="K1918" s="8" t="s">
        <v>1279</v>
      </c>
      <c r="L1918" s="8" t="s">
        <v>1280</v>
      </c>
      <c r="M1918" s="11">
        <v>59795.26</v>
      </c>
      <c r="N1918" s="8" t="s">
        <v>30</v>
      </c>
      <c r="O1918" s="11">
        <v>59745.85</v>
      </c>
      <c r="P1918" s="8" t="s">
        <v>30</v>
      </c>
      <c r="Q1918" s="8" t="s">
        <v>1304</v>
      </c>
      <c r="R1918" s="8" t="s">
        <v>730</v>
      </c>
      <c r="S1918" s="8" t="s">
        <v>32</v>
      </c>
      <c r="T1918" s="8" t="s">
        <v>34</v>
      </c>
      <c r="U1918" s="6" t="s">
        <v>253</v>
      </c>
      <c r="V1918" s="6" t="s">
        <v>254</v>
      </c>
    </row>
    <row r="1919" spans="1:22" x14ac:dyDescent="0.2">
      <c r="A1919" s="7" t="s">
        <v>22</v>
      </c>
      <c r="B1919" s="8" t="s">
        <v>239</v>
      </c>
      <c r="C1919" s="8" t="s">
        <v>254</v>
      </c>
      <c r="D1919" s="8" t="s">
        <v>240</v>
      </c>
      <c r="E1919" s="8" t="s">
        <v>241</v>
      </c>
      <c r="F1919" s="8" t="s">
        <v>3036</v>
      </c>
      <c r="G1919" s="8" t="s">
        <v>3037</v>
      </c>
      <c r="H1919" s="9">
        <v>43520</v>
      </c>
      <c r="I1919" s="9">
        <v>43830</v>
      </c>
      <c r="J1919" s="8" t="s">
        <v>727</v>
      </c>
      <c r="K1919" s="8" t="s">
        <v>728</v>
      </c>
      <c r="L1919" s="8" t="s">
        <v>729</v>
      </c>
      <c r="M1919" s="11">
        <v>46800</v>
      </c>
      <c r="N1919" s="8" t="s">
        <v>30</v>
      </c>
      <c r="O1919" s="10">
        <v>0</v>
      </c>
      <c r="P1919" s="8" t="s">
        <v>32</v>
      </c>
      <c r="Q1919" s="8" t="s">
        <v>31</v>
      </c>
      <c r="R1919" s="8" t="s">
        <v>32</v>
      </c>
      <c r="S1919" s="8" t="s">
        <v>33</v>
      </c>
      <c r="T1919" s="8" t="s">
        <v>34</v>
      </c>
      <c r="U1919" s="6" t="s">
        <v>246</v>
      </c>
      <c r="V1919" s="6" t="s">
        <v>247</v>
      </c>
    </row>
    <row r="1920" spans="1:22" x14ac:dyDescent="0.2">
      <c r="A1920" s="7" t="s">
        <v>22</v>
      </c>
      <c r="B1920" s="8" t="s">
        <v>239</v>
      </c>
      <c r="C1920" s="8" t="s">
        <v>254</v>
      </c>
      <c r="D1920" s="8" t="s">
        <v>240</v>
      </c>
      <c r="E1920" s="8" t="s">
        <v>241</v>
      </c>
      <c r="F1920" s="8" t="s">
        <v>5693</v>
      </c>
      <c r="G1920" s="8" t="s">
        <v>5692</v>
      </c>
      <c r="H1920" s="9">
        <v>43520</v>
      </c>
      <c r="I1920" s="9">
        <v>43830</v>
      </c>
      <c r="J1920" s="8" t="s">
        <v>5691</v>
      </c>
      <c r="K1920" s="8" t="s">
        <v>5690</v>
      </c>
      <c r="L1920" s="8" t="s">
        <v>5689</v>
      </c>
      <c r="M1920" s="11">
        <v>5955.3</v>
      </c>
      <c r="N1920" s="8" t="s">
        <v>30</v>
      </c>
      <c r="O1920" s="11">
        <v>5955.3</v>
      </c>
      <c r="P1920" s="8" t="s">
        <v>30</v>
      </c>
      <c r="Q1920" s="8" t="s">
        <v>282</v>
      </c>
      <c r="R1920" s="8" t="s">
        <v>730</v>
      </c>
      <c r="S1920" s="8" t="s">
        <v>32</v>
      </c>
      <c r="T1920" s="8" t="s">
        <v>34</v>
      </c>
      <c r="U1920" s="6" t="s">
        <v>2993</v>
      </c>
      <c r="V1920" s="6" t="s">
        <v>2994</v>
      </c>
    </row>
    <row r="1921" spans="1:22" x14ac:dyDescent="0.2">
      <c r="A1921" s="7" t="s">
        <v>22</v>
      </c>
      <c r="B1921" s="8" t="s">
        <v>239</v>
      </c>
      <c r="C1921" s="8" t="s">
        <v>254</v>
      </c>
      <c r="D1921" s="8" t="s">
        <v>240</v>
      </c>
      <c r="E1921" s="8" t="s">
        <v>241</v>
      </c>
      <c r="F1921" s="8" t="s">
        <v>5688</v>
      </c>
      <c r="G1921" s="8" t="s">
        <v>5687</v>
      </c>
      <c r="H1921" s="9">
        <v>43542</v>
      </c>
      <c r="I1921" s="9">
        <v>44012</v>
      </c>
      <c r="J1921" s="8" t="s">
        <v>1283</v>
      </c>
      <c r="K1921" s="8" t="s">
        <v>1284</v>
      </c>
      <c r="L1921" s="8" t="s">
        <v>1285</v>
      </c>
      <c r="M1921" s="11">
        <v>1556272.2</v>
      </c>
      <c r="N1921" s="8" t="s">
        <v>30</v>
      </c>
      <c r="O1921" s="11">
        <v>1556683.49</v>
      </c>
      <c r="P1921" s="8" t="s">
        <v>30</v>
      </c>
      <c r="Q1921" s="8" t="s">
        <v>260</v>
      </c>
      <c r="R1921" s="8" t="s">
        <v>5686</v>
      </c>
      <c r="S1921" s="8" t="s">
        <v>32</v>
      </c>
      <c r="T1921" s="8" t="s">
        <v>34</v>
      </c>
      <c r="U1921" s="6" t="s">
        <v>253</v>
      </c>
      <c r="V1921" s="6" t="s">
        <v>254</v>
      </c>
    </row>
    <row r="1922" spans="1:22" x14ac:dyDescent="0.2">
      <c r="A1922" s="7" t="s">
        <v>22</v>
      </c>
      <c r="B1922" s="8" t="s">
        <v>239</v>
      </c>
      <c r="C1922" s="8" t="s">
        <v>254</v>
      </c>
      <c r="D1922" s="8" t="s">
        <v>240</v>
      </c>
      <c r="E1922" s="8" t="s">
        <v>241</v>
      </c>
      <c r="F1922" s="8" t="s">
        <v>5685</v>
      </c>
      <c r="G1922" s="8" t="s">
        <v>5684</v>
      </c>
      <c r="H1922" s="9">
        <v>43521</v>
      </c>
      <c r="I1922" s="9">
        <v>43830</v>
      </c>
      <c r="J1922" s="8" t="s">
        <v>888</v>
      </c>
      <c r="K1922" s="8" t="s">
        <v>889</v>
      </c>
      <c r="L1922" s="8" t="s">
        <v>890</v>
      </c>
      <c r="M1922" s="11">
        <v>88137.91</v>
      </c>
      <c r="N1922" s="8" t="s">
        <v>30</v>
      </c>
      <c r="O1922" s="10">
        <v>0</v>
      </c>
      <c r="P1922" s="8" t="s">
        <v>32</v>
      </c>
      <c r="Q1922" s="8" t="s">
        <v>282</v>
      </c>
      <c r="R1922" s="8" t="s">
        <v>3257</v>
      </c>
      <c r="S1922" s="8" t="s">
        <v>32</v>
      </c>
      <c r="T1922" s="8" t="s">
        <v>34</v>
      </c>
      <c r="U1922" s="6" t="s">
        <v>253</v>
      </c>
      <c r="V1922" s="6" t="s">
        <v>254</v>
      </c>
    </row>
    <row r="1923" spans="1:22" x14ac:dyDescent="0.2">
      <c r="A1923" s="7" t="s">
        <v>22</v>
      </c>
      <c r="B1923" s="8" t="s">
        <v>239</v>
      </c>
      <c r="C1923" s="8" t="s">
        <v>254</v>
      </c>
      <c r="D1923" s="8" t="s">
        <v>240</v>
      </c>
      <c r="E1923" s="8" t="s">
        <v>241</v>
      </c>
      <c r="F1923" s="8" t="s">
        <v>5683</v>
      </c>
      <c r="G1923" s="8" t="s">
        <v>5682</v>
      </c>
      <c r="H1923" s="9">
        <v>43515</v>
      </c>
      <c r="I1923" s="9">
        <v>44865</v>
      </c>
      <c r="J1923" s="8" t="s">
        <v>1283</v>
      </c>
      <c r="K1923" s="8" t="s">
        <v>1284</v>
      </c>
      <c r="L1923" s="8" t="s">
        <v>1285</v>
      </c>
      <c r="M1923" s="11">
        <v>343030.84</v>
      </c>
      <c r="N1923" s="8" t="s">
        <v>30</v>
      </c>
      <c r="O1923" s="11">
        <v>342275.02</v>
      </c>
      <c r="P1923" s="8" t="s">
        <v>30</v>
      </c>
      <c r="Q1923" s="8" t="s">
        <v>1304</v>
      </c>
      <c r="R1923" s="8" t="s">
        <v>730</v>
      </c>
      <c r="S1923" s="8" t="s">
        <v>32</v>
      </c>
      <c r="T1923" s="8" t="s">
        <v>34</v>
      </c>
      <c r="U1923" s="6" t="s">
        <v>253</v>
      </c>
      <c r="V1923" s="6" t="s">
        <v>254</v>
      </c>
    </row>
    <row r="1924" spans="1:22" x14ac:dyDescent="0.2">
      <c r="A1924" s="7" t="s">
        <v>22</v>
      </c>
      <c r="B1924" s="8" t="s">
        <v>239</v>
      </c>
      <c r="C1924" s="8" t="s">
        <v>254</v>
      </c>
      <c r="D1924" s="8" t="s">
        <v>240</v>
      </c>
      <c r="E1924" s="8" t="s">
        <v>241</v>
      </c>
      <c r="F1924" s="8" t="s">
        <v>3125</v>
      </c>
      <c r="G1924" s="8" t="s">
        <v>706</v>
      </c>
      <c r="H1924" s="9">
        <v>43264</v>
      </c>
      <c r="I1924" s="9">
        <v>43830</v>
      </c>
      <c r="J1924" s="8" t="s">
        <v>279</v>
      </c>
      <c r="K1924" s="8" t="s">
        <v>280</v>
      </c>
      <c r="L1924" s="8" t="s">
        <v>281</v>
      </c>
      <c r="M1924" s="11">
        <v>137145.06</v>
      </c>
      <c r="N1924" s="8" t="s">
        <v>30</v>
      </c>
      <c r="O1924" s="11">
        <v>13329.81</v>
      </c>
      <c r="P1924" s="8" t="s">
        <v>30</v>
      </c>
      <c r="Q1924" s="8" t="s">
        <v>282</v>
      </c>
      <c r="R1924" s="8" t="s">
        <v>730</v>
      </c>
      <c r="S1924" s="8" t="s">
        <v>32</v>
      </c>
      <c r="T1924" s="8" t="s">
        <v>34</v>
      </c>
      <c r="U1924" s="6" t="s">
        <v>744</v>
      </c>
      <c r="V1924" s="6" t="s">
        <v>745</v>
      </c>
    </row>
    <row r="1925" spans="1:22" x14ac:dyDescent="0.2">
      <c r="A1925" s="7" t="s">
        <v>22</v>
      </c>
      <c r="B1925" s="8" t="s">
        <v>239</v>
      </c>
      <c r="C1925" s="8" t="s">
        <v>254</v>
      </c>
      <c r="D1925" s="8" t="s">
        <v>240</v>
      </c>
      <c r="E1925" s="8" t="s">
        <v>241</v>
      </c>
      <c r="F1925" s="8" t="s">
        <v>3059</v>
      </c>
      <c r="G1925" s="8" t="s">
        <v>3060</v>
      </c>
      <c r="H1925" s="9">
        <v>43522</v>
      </c>
      <c r="I1925" s="9">
        <v>43886</v>
      </c>
      <c r="J1925" s="8" t="s">
        <v>3061</v>
      </c>
      <c r="K1925" s="8" t="s">
        <v>3062</v>
      </c>
      <c r="L1925" s="8" t="s">
        <v>3063</v>
      </c>
      <c r="M1925" s="11">
        <v>46663.34</v>
      </c>
      <c r="N1925" s="8" t="s">
        <v>30</v>
      </c>
      <c r="O1925" s="10">
        <v>0</v>
      </c>
      <c r="P1925" s="8" t="s">
        <v>32</v>
      </c>
      <c r="Q1925" s="8" t="s">
        <v>31</v>
      </c>
      <c r="R1925" s="8" t="s">
        <v>32</v>
      </c>
      <c r="S1925" s="8" t="s">
        <v>33</v>
      </c>
      <c r="T1925" s="8" t="s">
        <v>34</v>
      </c>
      <c r="U1925" s="6" t="s">
        <v>253</v>
      </c>
      <c r="V1925" s="6" t="s">
        <v>254</v>
      </c>
    </row>
    <row r="1926" spans="1:22" x14ac:dyDescent="0.2">
      <c r="A1926" s="7" t="s">
        <v>22</v>
      </c>
      <c r="B1926" s="8" t="s">
        <v>239</v>
      </c>
      <c r="C1926" s="8" t="s">
        <v>254</v>
      </c>
      <c r="D1926" s="8" t="s">
        <v>240</v>
      </c>
      <c r="E1926" s="8" t="s">
        <v>241</v>
      </c>
      <c r="F1926" s="8" t="s">
        <v>3064</v>
      </c>
      <c r="G1926" s="8" t="s">
        <v>3055</v>
      </c>
      <c r="H1926" s="9">
        <v>43522</v>
      </c>
      <c r="I1926" s="9">
        <v>43830</v>
      </c>
      <c r="J1926" s="8" t="s">
        <v>3056</v>
      </c>
      <c r="K1926" s="8" t="s">
        <v>3057</v>
      </c>
      <c r="L1926" s="8" t="s">
        <v>3058</v>
      </c>
      <c r="M1926" s="10">
        <v>117</v>
      </c>
      <c r="N1926" s="8" t="s">
        <v>30</v>
      </c>
      <c r="O1926" s="10">
        <v>0</v>
      </c>
      <c r="P1926" s="8" t="s">
        <v>32</v>
      </c>
      <c r="Q1926" s="8" t="s">
        <v>31</v>
      </c>
      <c r="R1926" s="8" t="s">
        <v>32</v>
      </c>
      <c r="S1926" s="8" t="s">
        <v>33</v>
      </c>
      <c r="T1926" s="8" t="s">
        <v>34</v>
      </c>
      <c r="U1926" s="6" t="s">
        <v>253</v>
      </c>
      <c r="V1926" s="6" t="s">
        <v>254</v>
      </c>
    </row>
    <row r="1927" spans="1:22" x14ac:dyDescent="0.2">
      <c r="A1927" s="7" t="s">
        <v>22</v>
      </c>
      <c r="B1927" s="8" t="s">
        <v>239</v>
      </c>
      <c r="C1927" s="8" t="s">
        <v>254</v>
      </c>
      <c r="D1927" s="8" t="s">
        <v>240</v>
      </c>
      <c r="E1927" s="8" t="s">
        <v>241</v>
      </c>
      <c r="F1927" s="8" t="s">
        <v>5681</v>
      </c>
      <c r="G1927" s="8" t="s">
        <v>5680</v>
      </c>
      <c r="H1927" s="9">
        <v>43523</v>
      </c>
      <c r="I1927" s="9">
        <v>43830</v>
      </c>
      <c r="J1927" s="8" t="s">
        <v>2220</v>
      </c>
      <c r="K1927" s="8" t="s">
        <v>2221</v>
      </c>
      <c r="L1927" s="8" t="s">
        <v>2222</v>
      </c>
      <c r="M1927" s="11">
        <v>1500</v>
      </c>
      <c r="N1927" s="8" t="s">
        <v>30</v>
      </c>
      <c r="O1927" s="11">
        <v>1500</v>
      </c>
      <c r="P1927" s="8" t="s">
        <v>30</v>
      </c>
      <c r="Q1927" s="8" t="s">
        <v>31</v>
      </c>
      <c r="R1927" s="8" t="s">
        <v>32</v>
      </c>
      <c r="S1927" s="8" t="s">
        <v>33</v>
      </c>
      <c r="T1927" s="8" t="s">
        <v>34</v>
      </c>
      <c r="U1927" s="6" t="s">
        <v>253</v>
      </c>
      <c r="V1927" s="6" t="s">
        <v>254</v>
      </c>
    </row>
    <row r="1928" spans="1:22" x14ac:dyDescent="0.2">
      <c r="A1928" s="7" t="s">
        <v>22</v>
      </c>
      <c r="B1928" s="8" t="s">
        <v>239</v>
      </c>
      <c r="C1928" s="8" t="s">
        <v>254</v>
      </c>
      <c r="D1928" s="8" t="s">
        <v>240</v>
      </c>
      <c r="E1928" s="8" t="s">
        <v>241</v>
      </c>
      <c r="F1928" s="8" t="s">
        <v>5679</v>
      </c>
      <c r="G1928" s="8" t="s">
        <v>2012</v>
      </c>
      <c r="H1928" s="9">
        <v>43524</v>
      </c>
      <c r="I1928" s="9">
        <v>43830</v>
      </c>
      <c r="J1928" s="8" t="s">
        <v>696</v>
      </c>
      <c r="K1928" s="8" t="s">
        <v>697</v>
      </c>
      <c r="L1928" s="8" t="s">
        <v>698</v>
      </c>
      <c r="M1928" s="11">
        <v>811320</v>
      </c>
      <c r="N1928" s="8" t="s">
        <v>30</v>
      </c>
      <c r="O1928" s="11">
        <v>650860.43000000005</v>
      </c>
      <c r="P1928" s="8" t="s">
        <v>30</v>
      </c>
      <c r="Q1928" s="8" t="s">
        <v>184</v>
      </c>
      <c r="R1928" s="8" t="s">
        <v>32</v>
      </c>
      <c r="S1928" s="8" t="s">
        <v>32</v>
      </c>
      <c r="T1928" s="8" t="s">
        <v>34</v>
      </c>
      <c r="U1928" s="6" t="s">
        <v>253</v>
      </c>
      <c r="V1928" s="6" t="s">
        <v>254</v>
      </c>
    </row>
    <row r="1929" spans="1:22" x14ac:dyDescent="0.2">
      <c r="A1929" s="7" t="s">
        <v>22</v>
      </c>
      <c r="B1929" s="8" t="s">
        <v>239</v>
      </c>
      <c r="C1929" s="8" t="s">
        <v>254</v>
      </c>
      <c r="D1929" s="8" t="s">
        <v>240</v>
      </c>
      <c r="E1929" s="8" t="s">
        <v>241</v>
      </c>
      <c r="F1929" s="8" t="s">
        <v>3067</v>
      </c>
      <c r="G1929" s="8" t="s">
        <v>3068</v>
      </c>
      <c r="H1929" s="9">
        <v>43527</v>
      </c>
      <c r="I1929" s="9">
        <v>43889</v>
      </c>
      <c r="J1929" s="8" t="s">
        <v>1307</v>
      </c>
      <c r="K1929" s="8" t="s">
        <v>1308</v>
      </c>
      <c r="L1929" s="8" t="s">
        <v>1309</v>
      </c>
      <c r="M1929" s="11">
        <v>49140</v>
      </c>
      <c r="N1929" s="8" t="s">
        <v>30</v>
      </c>
      <c r="O1929" s="10">
        <v>0</v>
      </c>
      <c r="P1929" s="8" t="s">
        <v>32</v>
      </c>
      <c r="Q1929" s="8" t="s">
        <v>31</v>
      </c>
      <c r="R1929" s="8" t="s">
        <v>3069</v>
      </c>
      <c r="S1929" s="8" t="s">
        <v>737</v>
      </c>
      <c r="T1929" s="8" t="s">
        <v>34</v>
      </c>
      <c r="U1929" s="6" t="s">
        <v>253</v>
      </c>
      <c r="V1929" s="6" t="s">
        <v>254</v>
      </c>
    </row>
    <row r="1930" spans="1:22" x14ac:dyDescent="0.2">
      <c r="A1930" s="7" t="s">
        <v>22</v>
      </c>
      <c r="B1930" s="8" t="s">
        <v>239</v>
      </c>
      <c r="C1930" s="8" t="s">
        <v>254</v>
      </c>
      <c r="D1930" s="8" t="s">
        <v>240</v>
      </c>
      <c r="E1930" s="8" t="s">
        <v>241</v>
      </c>
      <c r="F1930" s="8" t="s">
        <v>5678</v>
      </c>
      <c r="G1930" s="8" t="s">
        <v>4364</v>
      </c>
      <c r="H1930" s="9">
        <v>43527</v>
      </c>
      <c r="I1930" s="9">
        <v>43556</v>
      </c>
      <c r="J1930" s="8" t="s">
        <v>4360</v>
      </c>
      <c r="K1930" s="8" t="s">
        <v>4361</v>
      </c>
      <c r="L1930" s="8" t="s">
        <v>4362</v>
      </c>
      <c r="M1930" s="10">
        <v>824</v>
      </c>
      <c r="N1930" s="8" t="s">
        <v>30</v>
      </c>
      <c r="O1930" s="10">
        <v>824</v>
      </c>
      <c r="P1930" s="8" t="s">
        <v>30</v>
      </c>
      <c r="Q1930" s="8" t="s">
        <v>31</v>
      </c>
      <c r="R1930" s="8" t="s">
        <v>32</v>
      </c>
      <c r="S1930" s="8" t="s">
        <v>33</v>
      </c>
      <c r="T1930" s="8" t="s">
        <v>34</v>
      </c>
      <c r="U1930" s="6" t="s">
        <v>744</v>
      </c>
      <c r="V1930" s="6" t="s">
        <v>745</v>
      </c>
    </row>
    <row r="1931" spans="1:22" x14ac:dyDescent="0.2">
      <c r="A1931" s="7" t="s">
        <v>22</v>
      </c>
      <c r="B1931" s="8" t="s">
        <v>239</v>
      </c>
      <c r="C1931" s="8" t="s">
        <v>254</v>
      </c>
      <c r="D1931" s="8" t="s">
        <v>240</v>
      </c>
      <c r="E1931" s="8" t="s">
        <v>241</v>
      </c>
      <c r="F1931" s="8" t="s">
        <v>3078</v>
      </c>
      <c r="G1931" s="8" t="s">
        <v>3079</v>
      </c>
      <c r="H1931" s="9">
        <v>43527</v>
      </c>
      <c r="I1931" s="9">
        <v>43830</v>
      </c>
      <c r="J1931" s="8" t="s">
        <v>3080</v>
      </c>
      <c r="K1931" s="8" t="s">
        <v>3081</v>
      </c>
      <c r="L1931" s="8" t="s">
        <v>3082</v>
      </c>
      <c r="M1931" s="11">
        <v>2925</v>
      </c>
      <c r="N1931" s="8" t="s">
        <v>30</v>
      </c>
      <c r="O1931" s="10">
        <v>0</v>
      </c>
      <c r="P1931" s="8" t="s">
        <v>32</v>
      </c>
      <c r="Q1931" s="8" t="s">
        <v>31</v>
      </c>
      <c r="R1931" s="8" t="s">
        <v>32</v>
      </c>
      <c r="S1931" s="8" t="s">
        <v>33</v>
      </c>
      <c r="T1931" s="8" t="s">
        <v>34</v>
      </c>
      <c r="U1931" s="6" t="s">
        <v>253</v>
      </c>
      <c r="V1931" s="6" t="s">
        <v>254</v>
      </c>
    </row>
    <row r="1932" spans="1:22" x14ac:dyDescent="0.2">
      <c r="A1932" s="7" t="s">
        <v>22</v>
      </c>
      <c r="B1932" s="8" t="s">
        <v>239</v>
      </c>
      <c r="C1932" s="8" t="s">
        <v>254</v>
      </c>
      <c r="D1932" s="8" t="s">
        <v>240</v>
      </c>
      <c r="E1932" s="8" t="s">
        <v>241</v>
      </c>
      <c r="F1932" s="8" t="s">
        <v>5677</v>
      </c>
      <c r="G1932" s="8" t="s">
        <v>4264</v>
      </c>
      <c r="H1932" s="9">
        <v>43527</v>
      </c>
      <c r="I1932" s="9">
        <v>45346</v>
      </c>
      <c r="J1932" s="8" t="s">
        <v>5489</v>
      </c>
      <c r="K1932" s="8" t="s">
        <v>5488</v>
      </c>
      <c r="L1932" s="8" t="s">
        <v>5487</v>
      </c>
      <c r="M1932" s="11">
        <v>981676.8</v>
      </c>
      <c r="N1932" s="8" t="s">
        <v>30</v>
      </c>
      <c r="O1932" s="11">
        <v>168568.49</v>
      </c>
      <c r="P1932" s="8" t="s">
        <v>30</v>
      </c>
      <c r="Q1932" s="8" t="s">
        <v>260</v>
      </c>
      <c r="R1932" s="8" t="s">
        <v>730</v>
      </c>
      <c r="S1932" s="8" t="s">
        <v>32</v>
      </c>
      <c r="T1932" s="8" t="s">
        <v>34</v>
      </c>
      <c r="U1932" s="6" t="s">
        <v>744</v>
      </c>
      <c r="V1932" s="6" t="s">
        <v>745</v>
      </c>
    </row>
    <row r="1933" spans="1:22" x14ac:dyDescent="0.2">
      <c r="A1933" s="7" t="s">
        <v>22</v>
      </c>
      <c r="B1933" s="8" t="s">
        <v>239</v>
      </c>
      <c r="C1933" s="8" t="s">
        <v>254</v>
      </c>
      <c r="D1933" s="8" t="s">
        <v>240</v>
      </c>
      <c r="E1933" s="8" t="s">
        <v>241</v>
      </c>
      <c r="F1933" s="8" t="s">
        <v>5676</v>
      </c>
      <c r="G1933" s="8" t="s">
        <v>706</v>
      </c>
      <c r="H1933" s="9">
        <v>43485</v>
      </c>
      <c r="I1933" s="9">
        <v>43720</v>
      </c>
      <c r="J1933" s="8" t="s">
        <v>4152</v>
      </c>
      <c r="K1933" s="8" t="s">
        <v>4153</v>
      </c>
      <c r="L1933" s="8" t="s">
        <v>4154</v>
      </c>
      <c r="M1933" s="11">
        <v>14040</v>
      </c>
      <c r="N1933" s="8" t="s">
        <v>30</v>
      </c>
      <c r="O1933" s="11">
        <v>1684.8</v>
      </c>
      <c r="P1933" s="8" t="s">
        <v>30</v>
      </c>
      <c r="Q1933" s="8" t="s">
        <v>31</v>
      </c>
      <c r="R1933" s="8" t="s">
        <v>730</v>
      </c>
      <c r="S1933" s="8" t="s">
        <v>136</v>
      </c>
      <c r="T1933" s="8" t="s">
        <v>34</v>
      </c>
      <c r="U1933" s="6" t="s">
        <v>2993</v>
      </c>
      <c r="V1933" s="6" t="s">
        <v>2994</v>
      </c>
    </row>
    <row r="1934" spans="1:22" x14ac:dyDescent="0.2">
      <c r="A1934" s="7" t="s">
        <v>22</v>
      </c>
      <c r="B1934" s="8" t="s">
        <v>239</v>
      </c>
      <c r="C1934" s="8" t="s">
        <v>254</v>
      </c>
      <c r="D1934" s="8" t="s">
        <v>240</v>
      </c>
      <c r="E1934" s="8" t="s">
        <v>241</v>
      </c>
      <c r="F1934" s="8" t="s">
        <v>5675</v>
      </c>
      <c r="G1934" s="8" t="s">
        <v>4260</v>
      </c>
      <c r="H1934" s="9">
        <v>43527</v>
      </c>
      <c r="I1934" s="9">
        <v>45346</v>
      </c>
      <c r="J1934" s="8" t="s">
        <v>5489</v>
      </c>
      <c r="K1934" s="8" t="s">
        <v>5488</v>
      </c>
      <c r="L1934" s="8" t="s">
        <v>5487</v>
      </c>
      <c r="M1934" s="11">
        <v>526500</v>
      </c>
      <c r="N1934" s="8" t="s">
        <v>30</v>
      </c>
      <c r="O1934" s="11">
        <v>26325</v>
      </c>
      <c r="P1934" s="8" t="s">
        <v>30</v>
      </c>
      <c r="Q1934" s="8" t="s">
        <v>260</v>
      </c>
      <c r="R1934" s="8" t="s">
        <v>730</v>
      </c>
      <c r="S1934" s="8" t="s">
        <v>32</v>
      </c>
      <c r="T1934" s="8" t="s">
        <v>34</v>
      </c>
      <c r="U1934" s="6" t="s">
        <v>744</v>
      </c>
      <c r="V1934" s="6" t="s">
        <v>745</v>
      </c>
    </row>
    <row r="1935" spans="1:22" x14ac:dyDescent="0.2">
      <c r="A1935" s="7" t="s">
        <v>22</v>
      </c>
      <c r="B1935" s="8" t="s">
        <v>239</v>
      </c>
      <c r="C1935" s="8" t="s">
        <v>254</v>
      </c>
      <c r="D1935" s="8" t="s">
        <v>240</v>
      </c>
      <c r="E1935" s="8" t="s">
        <v>241</v>
      </c>
      <c r="F1935" s="8" t="s">
        <v>5674</v>
      </c>
      <c r="G1935" s="8" t="s">
        <v>4258</v>
      </c>
      <c r="H1935" s="9">
        <v>43527</v>
      </c>
      <c r="I1935" s="9">
        <v>45346</v>
      </c>
      <c r="J1935" s="8" t="s">
        <v>5489</v>
      </c>
      <c r="K1935" s="8" t="s">
        <v>5488</v>
      </c>
      <c r="L1935" s="8" t="s">
        <v>5487</v>
      </c>
      <c r="M1935" s="11">
        <v>184800.33</v>
      </c>
      <c r="N1935" s="8" t="s">
        <v>30</v>
      </c>
      <c r="O1935" s="10">
        <v>0</v>
      </c>
      <c r="P1935" s="8" t="s">
        <v>32</v>
      </c>
      <c r="Q1935" s="8" t="s">
        <v>260</v>
      </c>
      <c r="R1935" s="8" t="s">
        <v>730</v>
      </c>
      <c r="S1935" s="8" t="s">
        <v>32</v>
      </c>
      <c r="T1935" s="8" t="s">
        <v>34</v>
      </c>
      <c r="U1935" s="6" t="s">
        <v>744</v>
      </c>
      <c r="V1935" s="6" t="s">
        <v>745</v>
      </c>
    </row>
    <row r="1936" spans="1:22" x14ac:dyDescent="0.2">
      <c r="A1936" s="7" t="s">
        <v>22</v>
      </c>
      <c r="B1936" s="8" t="s">
        <v>239</v>
      </c>
      <c r="C1936" s="8" t="s">
        <v>254</v>
      </c>
      <c r="D1936" s="8" t="s">
        <v>240</v>
      </c>
      <c r="E1936" s="8" t="s">
        <v>241</v>
      </c>
      <c r="F1936" s="8" t="s">
        <v>5673</v>
      </c>
      <c r="G1936" s="8" t="s">
        <v>4262</v>
      </c>
      <c r="H1936" s="9">
        <v>43527</v>
      </c>
      <c r="I1936" s="9">
        <v>45346</v>
      </c>
      <c r="J1936" s="8" t="s">
        <v>5489</v>
      </c>
      <c r="K1936" s="8" t="s">
        <v>5488</v>
      </c>
      <c r="L1936" s="8" t="s">
        <v>5487</v>
      </c>
      <c r="M1936" s="11">
        <v>17111.25</v>
      </c>
      <c r="N1936" s="8" t="s">
        <v>30</v>
      </c>
      <c r="O1936" s="10">
        <v>0</v>
      </c>
      <c r="P1936" s="8" t="s">
        <v>32</v>
      </c>
      <c r="Q1936" s="8" t="s">
        <v>260</v>
      </c>
      <c r="R1936" s="8" t="s">
        <v>730</v>
      </c>
      <c r="S1936" s="8" t="s">
        <v>32</v>
      </c>
      <c r="T1936" s="8" t="s">
        <v>34</v>
      </c>
      <c r="U1936" s="6" t="s">
        <v>744</v>
      </c>
      <c r="V1936" s="6" t="s">
        <v>745</v>
      </c>
    </row>
    <row r="1937" spans="1:22" x14ac:dyDescent="0.2">
      <c r="A1937" s="7" t="s">
        <v>22</v>
      </c>
      <c r="B1937" s="8" t="s">
        <v>239</v>
      </c>
      <c r="C1937" s="8" t="s">
        <v>254</v>
      </c>
      <c r="D1937" s="8" t="s">
        <v>240</v>
      </c>
      <c r="E1937" s="8" t="s">
        <v>241</v>
      </c>
      <c r="F1937" s="8" t="s">
        <v>5672</v>
      </c>
      <c r="G1937" s="8" t="s">
        <v>4256</v>
      </c>
      <c r="H1937" s="9">
        <v>43527</v>
      </c>
      <c r="I1937" s="9">
        <v>45346</v>
      </c>
      <c r="J1937" s="8" t="s">
        <v>5489</v>
      </c>
      <c r="K1937" s="8" t="s">
        <v>5488</v>
      </c>
      <c r="L1937" s="8" t="s">
        <v>5487</v>
      </c>
      <c r="M1937" s="11">
        <v>51333.75</v>
      </c>
      <c r="N1937" s="8" t="s">
        <v>30</v>
      </c>
      <c r="O1937" s="10">
        <v>0</v>
      </c>
      <c r="P1937" s="8" t="s">
        <v>32</v>
      </c>
      <c r="Q1937" s="8" t="s">
        <v>260</v>
      </c>
      <c r="R1937" s="8" t="s">
        <v>730</v>
      </c>
      <c r="S1937" s="8" t="s">
        <v>32</v>
      </c>
      <c r="T1937" s="8" t="s">
        <v>34</v>
      </c>
      <c r="U1937" s="6" t="s">
        <v>744</v>
      </c>
      <c r="V1937" s="6" t="s">
        <v>745</v>
      </c>
    </row>
    <row r="1938" spans="1:22" x14ac:dyDescent="0.2">
      <c r="A1938" s="7" t="s">
        <v>22</v>
      </c>
      <c r="B1938" s="8" t="s">
        <v>239</v>
      </c>
      <c r="C1938" s="8" t="s">
        <v>254</v>
      </c>
      <c r="D1938" s="8" t="s">
        <v>240</v>
      </c>
      <c r="E1938" s="8" t="s">
        <v>241</v>
      </c>
      <c r="F1938" s="8" t="s">
        <v>5671</v>
      </c>
      <c r="G1938" s="8" t="s">
        <v>5670</v>
      </c>
      <c r="H1938" s="9">
        <v>43528</v>
      </c>
      <c r="I1938" s="9">
        <v>43830</v>
      </c>
      <c r="J1938" s="8" t="s">
        <v>257</v>
      </c>
      <c r="K1938" s="8" t="s">
        <v>258</v>
      </c>
      <c r="L1938" s="8" t="s">
        <v>259</v>
      </c>
      <c r="M1938" s="11">
        <v>3116.91</v>
      </c>
      <c r="N1938" s="8" t="s">
        <v>30</v>
      </c>
      <c r="O1938" s="11">
        <v>3116.9</v>
      </c>
      <c r="P1938" s="8" t="s">
        <v>30</v>
      </c>
      <c r="Q1938" s="8" t="s">
        <v>260</v>
      </c>
      <c r="R1938" s="8" t="s">
        <v>261</v>
      </c>
      <c r="S1938" s="8" t="s">
        <v>32</v>
      </c>
      <c r="T1938" s="8" t="s">
        <v>34</v>
      </c>
      <c r="U1938" s="6" t="s">
        <v>253</v>
      </c>
      <c r="V1938" s="6" t="s">
        <v>254</v>
      </c>
    </row>
    <row r="1939" spans="1:22" x14ac:dyDescent="0.2">
      <c r="A1939" s="7" t="s">
        <v>22</v>
      </c>
      <c r="B1939" s="8" t="s">
        <v>239</v>
      </c>
      <c r="C1939" s="8" t="s">
        <v>254</v>
      </c>
      <c r="D1939" s="8" t="s">
        <v>240</v>
      </c>
      <c r="E1939" s="8" t="s">
        <v>241</v>
      </c>
      <c r="F1939" s="8" t="s">
        <v>3534</v>
      </c>
      <c r="G1939" s="8" t="s">
        <v>3535</v>
      </c>
      <c r="H1939" s="9">
        <v>43528</v>
      </c>
      <c r="I1939" s="9">
        <v>43830</v>
      </c>
      <c r="J1939" s="8" t="s">
        <v>713</v>
      </c>
      <c r="K1939" s="8" t="s">
        <v>714</v>
      </c>
      <c r="L1939" s="8" t="s">
        <v>715</v>
      </c>
      <c r="M1939" s="11">
        <v>9515.74</v>
      </c>
      <c r="N1939" s="8" t="s">
        <v>30</v>
      </c>
      <c r="O1939" s="11">
        <v>9317.2199999999993</v>
      </c>
      <c r="P1939" s="8" t="s">
        <v>30</v>
      </c>
      <c r="Q1939" s="8" t="s">
        <v>282</v>
      </c>
      <c r="R1939" s="8" t="s">
        <v>716</v>
      </c>
      <c r="S1939" s="8" t="s">
        <v>32</v>
      </c>
      <c r="T1939" s="8" t="s">
        <v>34</v>
      </c>
      <c r="U1939" s="6" t="s">
        <v>253</v>
      </c>
      <c r="V1939" s="6" t="s">
        <v>254</v>
      </c>
    </row>
    <row r="1940" spans="1:22" x14ac:dyDescent="0.2">
      <c r="A1940" s="7" t="s">
        <v>22</v>
      </c>
      <c r="B1940" s="8" t="s">
        <v>239</v>
      </c>
      <c r="C1940" s="8" t="s">
        <v>254</v>
      </c>
      <c r="D1940" s="8" t="s">
        <v>240</v>
      </c>
      <c r="E1940" s="8" t="s">
        <v>241</v>
      </c>
      <c r="F1940" s="8" t="s">
        <v>5669</v>
      </c>
      <c r="G1940" s="8" t="s">
        <v>5668</v>
      </c>
      <c r="H1940" s="9">
        <v>43528</v>
      </c>
      <c r="I1940" s="9">
        <v>43830</v>
      </c>
      <c r="J1940" s="8" t="s">
        <v>257</v>
      </c>
      <c r="K1940" s="8" t="s">
        <v>258</v>
      </c>
      <c r="L1940" s="8" t="s">
        <v>259</v>
      </c>
      <c r="M1940" s="11">
        <v>41012.239999999998</v>
      </c>
      <c r="N1940" s="8" t="s">
        <v>30</v>
      </c>
      <c r="O1940" s="10">
        <v>0</v>
      </c>
      <c r="P1940" s="8" t="s">
        <v>32</v>
      </c>
      <c r="Q1940" s="8" t="s">
        <v>260</v>
      </c>
      <c r="R1940" s="8" t="s">
        <v>5667</v>
      </c>
      <c r="S1940" s="8" t="s">
        <v>32</v>
      </c>
      <c r="T1940" s="8" t="s">
        <v>34</v>
      </c>
      <c r="U1940" s="6" t="s">
        <v>253</v>
      </c>
      <c r="V1940" s="6" t="s">
        <v>254</v>
      </c>
    </row>
    <row r="1941" spans="1:22" x14ac:dyDescent="0.2">
      <c r="A1941" s="7" t="s">
        <v>22</v>
      </c>
      <c r="B1941" s="8" t="s">
        <v>239</v>
      </c>
      <c r="C1941" s="8" t="s">
        <v>254</v>
      </c>
      <c r="D1941" s="8" t="s">
        <v>240</v>
      </c>
      <c r="E1941" s="8" t="s">
        <v>241</v>
      </c>
      <c r="F1941" s="8" t="s">
        <v>5666</v>
      </c>
      <c r="G1941" s="8" t="s">
        <v>5665</v>
      </c>
      <c r="H1941" s="9">
        <v>43528</v>
      </c>
      <c r="I1941" s="9">
        <v>44561</v>
      </c>
      <c r="J1941" s="8" t="s">
        <v>687</v>
      </c>
      <c r="K1941" s="8" t="s">
        <v>688</v>
      </c>
      <c r="L1941" s="8" t="s">
        <v>689</v>
      </c>
      <c r="M1941" s="11">
        <v>14625</v>
      </c>
      <c r="N1941" s="8" t="s">
        <v>30</v>
      </c>
      <c r="O1941" s="11">
        <v>14625</v>
      </c>
      <c r="P1941" s="8" t="s">
        <v>30</v>
      </c>
      <c r="Q1941" s="8" t="s">
        <v>260</v>
      </c>
      <c r="R1941" s="8" t="s">
        <v>730</v>
      </c>
      <c r="S1941" s="8" t="s">
        <v>32</v>
      </c>
      <c r="T1941" s="8" t="s">
        <v>34</v>
      </c>
      <c r="U1941" s="6" t="s">
        <v>1347</v>
      </c>
      <c r="V1941" s="6" t="s">
        <v>1348</v>
      </c>
    </row>
    <row r="1942" spans="1:22" x14ac:dyDescent="0.2">
      <c r="A1942" s="7" t="s">
        <v>22</v>
      </c>
      <c r="B1942" s="8" t="s">
        <v>239</v>
      </c>
      <c r="C1942" s="8" t="s">
        <v>254</v>
      </c>
      <c r="D1942" s="8" t="s">
        <v>240</v>
      </c>
      <c r="E1942" s="8" t="s">
        <v>241</v>
      </c>
      <c r="F1942" s="8" t="s">
        <v>5664</v>
      </c>
      <c r="G1942" s="8" t="s">
        <v>5663</v>
      </c>
      <c r="H1942" s="9">
        <v>43528</v>
      </c>
      <c r="I1942" s="9">
        <v>43830</v>
      </c>
      <c r="J1942" s="8" t="s">
        <v>5660</v>
      </c>
      <c r="K1942" s="8" t="s">
        <v>5659</v>
      </c>
      <c r="L1942" s="8" t="s">
        <v>5658</v>
      </c>
      <c r="M1942" s="11">
        <v>15873.74</v>
      </c>
      <c r="N1942" s="8" t="s">
        <v>30</v>
      </c>
      <c r="O1942" s="11">
        <v>15873.74</v>
      </c>
      <c r="P1942" s="8" t="s">
        <v>30</v>
      </c>
      <c r="Q1942" s="8" t="s">
        <v>31</v>
      </c>
      <c r="R1942" s="8" t="s">
        <v>32</v>
      </c>
      <c r="S1942" s="8" t="s">
        <v>33</v>
      </c>
      <c r="T1942" s="8" t="s">
        <v>34</v>
      </c>
      <c r="U1942" s="6" t="s">
        <v>253</v>
      </c>
      <c r="V1942" s="6" t="s">
        <v>254</v>
      </c>
    </row>
    <row r="1943" spans="1:22" x14ac:dyDescent="0.2">
      <c r="A1943" s="7" t="s">
        <v>22</v>
      </c>
      <c r="B1943" s="8" t="s">
        <v>239</v>
      </c>
      <c r="C1943" s="8" t="s">
        <v>254</v>
      </c>
      <c r="D1943" s="8" t="s">
        <v>240</v>
      </c>
      <c r="E1943" s="8" t="s">
        <v>241</v>
      </c>
      <c r="F1943" s="8" t="s">
        <v>5662</v>
      </c>
      <c r="G1943" s="8" t="s">
        <v>5661</v>
      </c>
      <c r="H1943" s="9">
        <v>43528</v>
      </c>
      <c r="I1943" s="9">
        <v>43830</v>
      </c>
      <c r="J1943" s="8" t="s">
        <v>5660</v>
      </c>
      <c r="K1943" s="8" t="s">
        <v>5659</v>
      </c>
      <c r="L1943" s="8" t="s">
        <v>5658</v>
      </c>
      <c r="M1943" s="11">
        <v>1396</v>
      </c>
      <c r="N1943" s="8" t="s">
        <v>30</v>
      </c>
      <c r="O1943" s="11">
        <v>1396</v>
      </c>
      <c r="P1943" s="8" t="s">
        <v>30</v>
      </c>
      <c r="Q1943" s="8" t="s">
        <v>31</v>
      </c>
      <c r="R1943" s="8" t="s">
        <v>32</v>
      </c>
      <c r="S1943" s="8" t="s">
        <v>33</v>
      </c>
      <c r="T1943" s="8" t="s">
        <v>34</v>
      </c>
      <c r="U1943" s="6" t="s">
        <v>253</v>
      </c>
      <c r="V1943" s="6" t="s">
        <v>254</v>
      </c>
    </row>
    <row r="1944" spans="1:22" x14ac:dyDescent="0.2">
      <c r="A1944" s="7" t="s">
        <v>22</v>
      </c>
      <c r="B1944" s="8" t="s">
        <v>239</v>
      </c>
      <c r="C1944" s="8" t="s">
        <v>254</v>
      </c>
      <c r="D1944" s="8" t="s">
        <v>240</v>
      </c>
      <c r="E1944" s="8" t="s">
        <v>241</v>
      </c>
      <c r="F1944" s="8" t="s">
        <v>5657</v>
      </c>
      <c r="G1944" s="8" t="s">
        <v>5656</v>
      </c>
      <c r="H1944" s="9">
        <v>43523</v>
      </c>
      <c r="I1944" s="9">
        <v>43830</v>
      </c>
      <c r="J1944" s="8" t="s">
        <v>1262</v>
      </c>
      <c r="K1944" s="8" t="s">
        <v>1263</v>
      </c>
      <c r="L1944" s="8" t="s">
        <v>1264</v>
      </c>
      <c r="M1944" s="11">
        <v>88720.82</v>
      </c>
      <c r="N1944" s="8" t="s">
        <v>30</v>
      </c>
      <c r="O1944" s="11">
        <v>88109.119999999995</v>
      </c>
      <c r="P1944" s="8" t="s">
        <v>30</v>
      </c>
      <c r="Q1944" s="8" t="s">
        <v>282</v>
      </c>
      <c r="R1944" s="8" t="s">
        <v>3766</v>
      </c>
      <c r="S1944" s="8" t="s">
        <v>32</v>
      </c>
      <c r="T1944" s="8" t="s">
        <v>34</v>
      </c>
      <c r="U1944" s="6" t="s">
        <v>253</v>
      </c>
      <c r="V1944" s="6" t="s">
        <v>254</v>
      </c>
    </row>
    <row r="1945" spans="1:22" x14ac:dyDescent="0.2">
      <c r="A1945" s="7" t="s">
        <v>22</v>
      </c>
      <c r="B1945" s="8" t="s">
        <v>239</v>
      </c>
      <c r="C1945" s="8" t="s">
        <v>254</v>
      </c>
      <c r="D1945" s="8" t="s">
        <v>240</v>
      </c>
      <c r="E1945" s="8" t="s">
        <v>241</v>
      </c>
      <c r="F1945" s="8" t="s">
        <v>4987</v>
      </c>
      <c r="G1945" s="8" t="s">
        <v>4988</v>
      </c>
      <c r="H1945" s="9">
        <v>43529</v>
      </c>
      <c r="I1945" s="9">
        <v>44292</v>
      </c>
      <c r="J1945" s="8" t="s">
        <v>2616</v>
      </c>
      <c r="K1945" s="8" t="s">
        <v>2617</v>
      </c>
      <c r="L1945" s="8" t="s">
        <v>2618</v>
      </c>
      <c r="M1945" s="11">
        <v>50000</v>
      </c>
      <c r="N1945" s="8" t="s">
        <v>30</v>
      </c>
      <c r="O1945" s="11">
        <v>9987.0400000000009</v>
      </c>
      <c r="P1945" s="8" t="s">
        <v>30</v>
      </c>
      <c r="Q1945" s="8" t="s">
        <v>184</v>
      </c>
      <c r="R1945" s="8" t="s">
        <v>32</v>
      </c>
      <c r="S1945" s="8" t="s">
        <v>32</v>
      </c>
      <c r="T1945" s="8" t="s">
        <v>34</v>
      </c>
      <c r="U1945" s="6" t="s">
        <v>253</v>
      </c>
      <c r="V1945" s="6" t="s">
        <v>254</v>
      </c>
    </row>
    <row r="1946" spans="1:22" x14ac:dyDescent="0.2">
      <c r="A1946" s="7" t="s">
        <v>22</v>
      </c>
      <c r="B1946" s="8" t="s">
        <v>239</v>
      </c>
      <c r="C1946" s="8" t="s">
        <v>254</v>
      </c>
      <c r="D1946" s="8" t="s">
        <v>240</v>
      </c>
      <c r="E1946" s="8" t="s">
        <v>241</v>
      </c>
      <c r="F1946" s="8" t="s">
        <v>5655</v>
      </c>
      <c r="G1946" s="8" t="s">
        <v>5654</v>
      </c>
      <c r="H1946" s="9">
        <v>43531</v>
      </c>
      <c r="I1946" s="9">
        <v>43677</v>
      </c>
      <c r="J1946" s="8" t="s">
        <v>3358</v>
      </c>
      <c r="K1946" s="8" t="s">
        <v>3359</v>
      </c>
      <c r="L1946" s="8" t="s">
        <v>3360</v>
      </c>
      <c r="M1946" s="11">
        <v>629843.93000000005</v>
      </c>
      <c r="N1946" s="8" t="s">
        <v>30</v>
      </c>
      <c r="O1946" s="10">
        <v>0</v>
      </c>
      <c r="P1946" s="8" t="s">
        <v>32</v>
      </c>
      <c r="Q1946" s="8" t="s">
        <v>260</v>
      </c>
      <c r="R1946" s="8" t="s">
        <v>730</v>
      </c>
      <c r="S1946" s="8" t="s">
        <v>32</v>
      </c>
      <c r="T1946" s="8" t="s">
        <v>34</v>
      </c>
      <c r="U1946" s="6" t="s">
        <v>253</v>
      </c>
      <c r="V1946" s="6" t="s">
        <v>254</v>
      </c>
    </row>
    <row r="1947" spans="1:22" x14ac:dyDescent="0.2">
      <c r="A1947" s="7" t="s">
        <v>22</v>
      </c>
      <c r="B1947" s="8" t="s">
        <v>239</v>
      </c>
      <c r="C1947" s="8" t="s">
        <v>254</v>
      </c>
      <c r="D1947" s="8" t="s">
        <v>240</v>
      </c>
      <c r="E1947" s="8" t="s">
        <v>241</v>
      </c>
      <c r="F1947" s="8" t="s">
        <v>3093</v>
      </c>
      <c r="G1947" s="8" t="s">
        <v>3094</v>
      </c>
      <c r="H1947" s="9">
        <v>43529</v>
      </c>
      <c r="I1947" s="9">
        <v>43921</v>
      </c>
      <c r="J1947" s="8" t="s">
        <v>3095</v>
      </c>
      <c r="K1947" s="8" t="s">
        <v>3096</v>
      </c>
      <c r="L1947" s="8" t="s">
        <v>3097</v>
      </c>
      <c r="M1947" s="11">
        <v>30466.799999999999</v>
      </c>
      <c r="N1947" s="8" t="s">
        <v>30</v>
      </c>
      <c r="O1947" s="11">
        <v>7616.7</v>
      </c>
      <c r="P1947" s="8" t="s">
        <v>30</v>
      </c>
      <c r="Q1947" s="8" t="s">
        <v>31</v>
      </c>
      <c r="R1947" s="8" t="s">
        <v>32</v>
      </c>
      <c r="S1947" s="8" t="s">
        <v>33</v>
      </c>
      <c r="T1947" s="8" t="s">
        <v>34</v>
      </c>
      <c r="U1947" s="6" t="s">
        <v>253</v>
      </c>
      <c r="V1947" s="6" t="s">
        <v>254</v>
      </c>
    </row>
    <row r="1948" spans="1:22" x14ac:dyDescent="0.2">
      <c r="A1948" s="7" t="s">
        <v>22</v>
      </c>
      <c r="B1948" s="8" t="s">
        <v>239</v>
      </c>
      <c r="C1948" s="8" t="s">
        <v>254</v>
      </c>
      <c r="D1948" s="8" t="s">
        <v>240</v>
      </c>
      <c r="E1948" s="8" t="s">
        <v>241</v>
      </c>
      <c r="F1948" s="8" t="s">
        <v>5653</v>
      </c>
      <c r="G1948" s="8" t="s">
        <v>5652</v>
      </c>
      <c r="H1948" s="9">
        <v>43528</v>
      </c>
      <c r="I1948" s="9">
        <v>43982</v>
      </c>
      <c r="J1948" s="8" t="s">
        <v>687</v>
      </c>
      <c r="K1948" s="8" t="s">
        <v>688</v>
      </c>
      <c r="L1948" s="8" t="s">
        <v>689</v>
      </c>
      <c r="M1948" s="11">
        <v>59476.04</v>
      </c>
      <c r="N1948" s="8" t="s">
        <v>30</v>
      </c>
      <c r="O1948" s="11">
        <v>46323.47</v>
      </c>
      <c r="P1948" s="8" t="s">
        <v>30</v>
      </c>
      <c r="Q1948" s="8" t="s">
        <v>282</v>
      </c>
      <c r="R1948" s="8" t="s">
        <v>690</v>
      </c>
      <c r="S1948" s="8" t="s">
        <v>32</v>
      </c>
      <c r="T1948" s="8" t="s">
        <v>34</v>
      </c>
      <c r="U1948" s="6" t="s">
        <v>253</v>
      </c>
      <c r="V1948" s="6" t="s">
        <v>254</v>
      </c>
    </row>
    <row r="1949" spans="1:22" x14ac:dyDescent="0.2">
      <c r="A1949" s="7" t="s">
        <v>22</v>
      </c>
      <c r="B1949" s="8" t="s">
        <v>239</v>
      </c>
      <c r="C1949" s="8" t="s">
        <v>254</v>
      </c>
      <c r="D1949" s="8" t="s">
        <v>240</v>
      </c>
      <c r="E1949" s="8" t="s">
        <v>241</v>
      </c>
      <c r="F1949" s="8" t="s">
        <v>5651</v>
      </c>
      <c r="G1949" s="8" t="s">
        <v>5650</v>
      </c>
      <c r="H1949" s="9">
        <v>43516</v>
      </c>
      <c r="I1949" s="9">
        <v>43807</v>
      </c>
      <c r="J1949" s="8" t="s">
        <v>2174</v>
      </c>
      <c r="K1949" s="8" t="s">
        <v>2175</v>
      </c>
      <c r="L1949" s="8" t="s">
        <v>2176</v>
      </c>
      <c r="M1949" s="11">
        <v>187621.16</v>
      </c>
      <c r="N1949" s="8" t="s">
        <v>30</v>
      </c>
      <c r="O1949" s="10">
        <v>0</v>
      </c>
      <c r="P1949" s="8" t="s">
        <v>32</v>
      </c>
      <c r="Q1949" s="8" t="s">
        <v>282</v>
      </c>
      <c r="R1949" s="8" t="s">
        <v>2161</v>
      </c>
      <c r="S1949" s="8" t="s">
        <v>32</v>
      </c>
      <c r="T1949" s="8" t="s">
        <v>34</v>
      </c>
      <c r="U1949" s="6" t="s">
        <v>253</v>
      </c>
      <c r="V1949" s="6" t="s">
        <v>254</v>
      </c>
    </row>
    <row r="1950" spans="1:22" x14ac:dyDescent="0.2">
      <c r="A1950" s="7" t="s">
        <v>22</v>
      </c>
      <c r="B1950" s="8" t="s">
        <v>239</v>
      </c>
      <c r="C1950" s="8" t="s">
        <v>254</v>
      </c>
      <c r="D1950" s="8" t="s">
        <v>240</v>
      </c>
      <c r="E1950" s="8" t="s">
        <v>241</v>
      </c>
      <c r="F1950" s="8" t="s">
        <v>5649</v>
      </c>
      <c r="G1950" s="8" t="s">
        <v>5648</v>
      </c>
      <c r="H1950" s="9">
        <v>43228</v>
      </c>
      <c r="I1950" s="9">
        <v>43830</v>
      </c>
      <c r="J1950" s="8" t="s">
        <v>257</v>
      </c>
      <c r="K1950" s="8" t="s">
        <v>258</v>
      </c>
      <c r="L1950" s="8" t="s">
        <v>259</v>
      </c>
      <c r="M1950" s="11">
        <v>49895.35</v>
      </c>
      <c r="N1950" s="8" t="s">
        <v>30</v>
      </c>
      <c r="O1950" s="11">
        <v>28393.09</v>
      </c>
      <c r="P1950" s="8" t="s">
        <v>30</v>
      </c>
      <c r="Q1950" s="8" t="s">
        <v>260</v>
      </c>
      <c r="R1950" s="8" t="s">
        <v>5647</v>
      </c>
      <c r="S1950" s="8" t="s">
        <v>32</v>
      </c>
      <c r="T1950" s="8" t="s">
        <v>34</v>
      </c>
      <c r="U1950" s="6" t="s">
        <v>253</v>
      </c>
      <c r="V1950" s="6" t="s">
        <v>254</v>
      </c>
    </row>
    <row r="1951" spans="1:22" x14ac:dyDescent="0.2">
      <c r="A1951" s="7" t="s">
        <v>22</v>
      </c>
      <c r="B1951" s="8" t="s">
        <v>239</v>
      </c>
      <c r="C1951" s="8" t="s">
        <v>254</v>
      </c>
      <c r="D1951" s="8" t="s">
        <v>240</v>
      </c>
      <c r="E1951" s="8" t="s">
        <v>241</v>
      </c>
      <c r="F1951" s="8" t="s">
        <v>5646</v>
      </c>
      <c r="G1951" s="8" t="s">
        <v>5645</v>
      </c>
      <c r="H1951" s="9">
        <v>43534</v>
      </c>
      <c r="I1951" s="9">
        <v>43830</v>
      </c>
      <c r="J1951" s="8" t="s">
        <v>727</v>
      </c>
      <c r="K1951" s="8" t="s">
        <v>728</v>
      </c>
      <c r="L1951" s="8" t="s">
        <v>729</v>
      </c>
      <c r="M1951" s="11">
        <v>3633159.01</v>
      </c>
      <c r="N1951" s="8" t="s">
        <v>30</v>
      </c>
      <c r="O1951" s="11">
        <v>3578643.84</v>
      </c>
      <c r="P1951" s="8" t="s">
        <v>30</v>
      </c>
      <c r="Q1951" s="8" t="s">
        <v>31</v>
      </c>
      <c r="R1951" s="8" t="s">
        <v>4326</v>
      </c>
      <c r="S1951" s="8" t="s">
        <v>93</v>
      </c>
      <c r="T1951" s="8" t="s">
        <v>34</v>
      </c>
      <c r="U1951" s="6" t="s">
        <v>253</v>
      </c>
      <c r="V1951" s="6" t="s">
        <v>254</v>
      </c>
    </row>
    <row r="1952" spans="1:22" x14ac:dyDescent="0.2">
      <c r="A1952" s="7" t="s">
        <v>22</v>
      </c>
      <c r="B1952" s="8" t="s">
        <v>239</v>
      </c>
      <c r="C1952" s="8" t="s">
        <v>254</v>
      </c>
      <c r="D1952" s="8" t="s">
        <v>240</v>
      </c>
      <c r="E1952" s="8" t="s">
        <v>241</v>
      </c>
      <c r="F1952" s="8" t="s">
        <v>5644</v>
      </c>
      <c r="G1952" s="8" t="s">
        <v>5643</v>
      </c>
      <c r="H1952" s="9">
        <v>43534</v>
      </c>
      <c r="I1952" s="9">
        <v>44196</v>
      </c>
      <c r="J1952" s="8" t="s">
        <v>5642</v>
      </c>
      <c r="K1952" s="8" t="s">
        <v>5641</v>
      </c>
      <c r="L1952" s="8" t="s">
        <v>5640</v>
      </c>
      <c r="M1952" s="11">
        <v>47970</v>
      </c>
      <c r="N1952" s="8" t="s">
        <v>30</v>
      </c>
      <c r="O1952" s="11">
        <v>47970</v>
      </c>
      <c r="P1952" s="8" t="s">
        <v>30</v>
      </c>
      <c r="Q1952" s="8" t="s">
        <v>31</v>
      </c>
      <c r="R1952" s="8" t="s">
        <v>32</v>
      </c>
      <c r="S1952" s="8" t="s">
        <v>33</v>
      </c>
      <c r="T1952" s="8" t="s">
        <v>34</v>
      </c>
      <c r="U1952" s="6" t="s">
        <v>253</v>
      </c>
      <c r="V1952" s="6" t="s">
        <v>254</v>
      </c>
    </row>
    <row r="1953" spans="1:22" x14ac:dyDescent="0.2">
      <c r="A1953" s="7" t="s">
        <v>22</v>
      </c>
      <c r="B1953" s="8" t="s">
        <v>239</v>
      </c>
      <c r="C1953" s="8" t="s">
        <v>254</v>
      </c>
      <c r="D1953" s="8" t="s">
        <v>240</v>
      </c>
      <c r="E1953" s="8" t="s">
        <v>241</v>
      </c>
      <c r="F1953" s="8" t="s">
        <v>5639</v>
      </c>
      <c r="G1953" s="8" t="s">
        <v>5638</v>
      </c>
      <c r="H1953" s="9">
        <v>43530</v>
      </c>
      <c r="I1953" s="9">
        <v>43830</v>
      </c>
      <c r="J1953" s="8" t="s">
        <v>5637</v>
      </c>
      <c r="K1953" s="8" t="s">
        <v>5636</v>
      </c>
      <c r="L1953" s="8" t="s">
        <v>5635</v>
      </c>
      <c r="M1953" s="10">
        <v>292.5</v>
      </c>
      <c r="N1953" s="8" t="s">
        <v>30</v>
      </c>
      <c r="O1953" s="10">
        <v>292.5</v>
      </c>
      <c r="P1953" s="8" t="s">
        <v>30</v>
      </c>
      <c r="Q1953" s="8" t="s">
        <v>31</v>
      </c>
      <c r="R1953" s="8" t="s">
        <v>32</v>
      </c>
      <c r="S1953" s="8" t="s">
        <v>33</v>
      </c>
      <c r="T1953" s="8" t="s">
        <v>34</v>
      </c>
      <c r="U1953" s="6" t="s">
        <v>744</v>
      </c>
      <c r="V1953" s="6" t="s">
        <v>745</v>
      </c>
    </row>
    <row r="1954" spans="1:22" x14ac:dyDescent="0.2">
      <c r="A1954" s="7" t="s">
        <v>22</v>
      </c>
      <c r="B1954" s="8" t="s">
        <v>239</v>
      </c>
      <c r="C1954" s="8" t="s">
        <v>254</v>
      </c>
      <c r="D1954" s="8" t="s">
        <v>240</v>
      </c>
      <c r="E1954" s="8" t="s">
        <v>241</v>
      </c>
      <c r="F1954" s="8" t="s">
        <v>5634</v>
      </c>
      <c r="G1954" s="8" t="s">
        <v>3289</v>
      </c>
      <c r="H1954" s="9">
        <v>43538</v>
      </c>
      <c r="I1954" s="9">
        <v>43646</v>
      </c>
      <c r="J1954" s="8" t="s">
        <v>2023</v>
      </c>
      <c r="K1954" s="8" t="s">
        <v>2024</v>
      </c>
      <c r="L1954" s="8" t="s">
        <v>2025</v>
      </c>
      <c r="M1954" s="10">
        <v>926.64</v>
      </c>
      <c r="N1954" s="8" t="s">
        <v>30</v>
      </c>
      <c r="O1954" s="10">
        <v>926.64</v>
      </c>
      <c r="P1954" s="8" t="s">
        <v>30</v>
      </c>
      <c r="Q1954" s="8" t="s">
        <v>260</v>
      </c>
      <c r="R1954" s="8" t="s">
        <v>2029</v>
      </c>
      <c r="S1954" s="8" t="s">
        <v>32</v>
      </c>
      <c r="T1954" s="8" t="s">
        <v>34</v>
      </c>
      <c r="U1954" s="6" t="s">
        <v>253</v>
      </c>
      <c r="V1954" s="6" t="s">
        <v>254</v>
      </c>
    </row>
    <row r="1955" spans="1:22" x14ac:dyDescent="0.2">
      <c r="A1955" s="7" t="s">
        <v>22</v>
      </c>
      <c r="B1955" s="8" t="s">
        <v>239</v>
      </c>
      <c r="C1955" s="8" t="s">
        <v>254</v>
      </c>
      <c r="D1955" s="8" t="s">
        <v>240</v>
      </c>
      <c r="E1955" s="8" t="s">
        <v>241</v>
      </c>
      <c r="F1955" s="8" t="s">
        <v>3111</v>
      </c>
      <c r="G1955" s="8" t="s">
        <v>3112</v>
      </c>
      <c r="H1955" s="9">
        <v>42829</v>
      </c>
      <c r="I1955" s="9">
        <v>43830</v>
      </c>
      <c r="J1955" s="8" t="s">
        <v>3113</v>
      </c>
      <c r="K1955" s="8" t="s">
        <v>3114</v>
      </c>
      <c r="L1955" s="8" t="s">
        <v>3115</v>
      </c>
      <c r="M1955" s="11">
        <v>590737.68000000005</v>
      </c>
      <c r="N1955" s="8" t="s">
        <v>30</v>
      </c>
      <c r="O1955" s="11">
        <v>147684.42000000001</v>
      </c>
      <c r="P1955" s="8" t="s">
        <v>30</v>
      </c>
      <c r="Q1955" s="8" t="s">
        <v>31</v>
      </c>
      <c r="R1955" s="8" t="s">
        <v>3116</v>
      </c>
      <c r="S1955" s="8" t="s">
        <v>93</v>
      </c>
      <c r="T1955" s="8" t="s">
        <v>34</v>
      </c>
      <c r="U1955" s="6" t="s">
        <v>253</v>
      </c>
      <c r="V1955" s="6" t="s">
        <v>254</v>
      </c>
    </row>
    <row r="1956" spans="1:22" x14ac:dyDescent="0.2">
      <c r="A1956" s="7" t="s">
        <v>22</v>
      </c>
      <c r="B1956" s="8" t="s">
        <v>239</v>
      </c>
      <c r="C1956" s="8" t="s">
        <v>254</v>
      </c>
      <c r="D1956" s="8" t="s">
        <v>240</v>
      </c>
      <c r="E1956" s="8" t="s">
        <v>241</v>
      </c>
      <c r="F1956" s="8" t="s">
        <v>3122</v>
      </c>
      <c r="G1956" s="8" t="s">
        <v>1277</v>
      </c>
      <c r="H1956" s="9">
        <v>43541</v>
      </c>
      <c r="I1956" s="9">
        <v>44074</v>
      </c>
      <c r="J1956" s="8" t="s">
        <v>1278</v>
      </c>
      <c r="K1956" s="8" t="s">
        <v>1279</v>
      </c>
      <c r="L1956" s="8" t="s">
        <v>1280</v>
      </c>
      <c r="M1956" s="11">
        <v>100035</v>
      </c>
      <c r="N1956" s="8" t="s">
        <v>30</v>
      </c>
      <c r="O1956" s="10">
        <v>0</v>
      </c>
      <c r="P1956" s="8" t="s">
        <v>32</v>
      </c>
      <c r="Q1956" s="8" t="s">
        <v>31</v>
      </c>
      <c r="R1956" s="8" t="s">
        <v>730</v>
      </c>
      <c r="S1956" s="8" t="s">
        <v>136</v>
      </c>
      <c r="T1956" s="8" t="s">
        <v>34</v>
      </c>
      <c r="U1956" s="6" t="s">
        <v>253</v>
      </c>
      <c r="V1956" s="6" t="s">
        <v>254</v>
      </c>
    </row>
    <row r="1957" spans="1:22" x14ac:dyDescent="0.2">
      <c r="A1957" s="7" t="s">
        <v>22</v>
      </c>
      <c r="B1957" s="8" t="s">
        <v>239</v>
      </c>
      <c r="C1957" s="8" t="s">
        <v>254</v>
      </c>
      <c r="D1957" s="8" t="s">
        <v>240</v>
      </c>
      <c r="E1957" s="8" t="s">
        <v>241</v>
      </c>
      <c r="F1957" s="8" t="s">
        <v>5633</v>
      </c>
      <c r="G1957" s="8" t="s">
        <v>5632</v>
      </c>
      <c r="H1957" s="9">
        <v>43542</v>
      </c>
      <c r="I1957" s="9">
        <v>43830</v>
      </c>
      <c r="J1957" s="8" t="s">
        <v>4360</v>
      </c>
      <c r="K1957" s="8" t="s">
        <v>4361</v>
      </c>
      <c r="L1957" s="8" t="s">
        <v>4362</v>
      </c>
      <c r="M1957" s="11">
        <v>1707.03</v>
      </c>
      <c r="N1957" s="8" t="s">
        <v>30</v>
      </c>
      <c r="O1957" s="11">
        <v>1707.03</v>
      </c>
      <c r="P1957" s="8" t="s">
        <v>30</v>
      </c>
      <c r="Q1957" s="8" t="s">
        <v>31</v>
      </c>
      <c r="R1957" s="8" t="s">
        <v>32</v>
      </c>
      <c r="S1957" s="8" t="s">
        <v>33</v>
      </c>
      <c r="T1957" s="8" t="s">
        <v>34</v>
      </c>
      <c r="U1957" s="6" t="s">
        <v>744</v>
      </c>
      <c r="V1957" s="6" t="s">
        <v>745</v>
      </c>
    </row>
    <row r="1958" spans="1:22" x14ac:dyDescent="0.2">
      <c r="A1958" s="7" t="s">
        <v>22</v>
      </c>
      <c r="B1958" s="8" t="s">
        <v>239</v>
      </c>
      <c r="C1958" s="8" t="s">
        <v>254</v>
      </c>
      <c r="D1958" s="8" t="s">
        <v>240</v>
      </c>
      <c r="E1958" s="8" t="s">
        <v>241</v>
      </c>
      <c r="F1958" s="8" t="s">
        <v>5631</v>
      </c>
      <c r="G1958" s="8" t="s">
        <v>4561</v>
      </c>
      <c r="H1958" s="9">
        <v>43542</v>
      </c>
      <c r="I1958" s="9">
        <v>44196</v>
      </c>
      <c r="J1958" s="8" t="s">
        <v>4485</v>
      </c>
      <c r="K1958" s="8" t="s">
        <v>4486</v>
      </c>
      <c r="L1958" s="8" t="s">
        <v>4487</v>
      </c>
      <c r="M1958" s="11">
        <v>41979.62</v>
      </c>
      <c r="N1958" s="8" t="s">
        <v>30</v>
      </c>
      <c r="O1958" s="11">
        <v>41979.62</v>
      </c>
      <c r="P1958" s="8" t="s">
        <v>30</v>
      </c>
      <c r="Q1958" s="8" t="s">
        <v>31</v>
      </c>
      <c r="R1958" s="8" t="s">
        <v>32</v>
      </c>
      <c r="S1958" s="8" t="s">
        <v>33</v>
      </c>
      <c r="T1958" s="8" t="s">
        <v>34</v>
      </c>
      <c r="U1958" s="6" t="s">
        <v>253</v>
      </c>
      <c r="V1958" s="6" t="s">
        <v>254</v>
      </c>
    </row>
    <row r="1959" spans="1:22" x14ac:dyDescent="0.2">
      <c r="A1959" s="7" t="s">
        <v>22</v>
      </c>
      <c r="B1959" s="8" t="s">
        <v>239</v>
      </c>
      <c r="C1959" s="8" t="s">
        <v>254</v>
      </c>
      <c r="D1959" s="8" t="s">
        <v>240</v>
      </c>
      <c r="E1959" s="8" t="s">
        <v>241</v>
      </c>
      <c r="F1959" s="8" t="s">
        <v>3126</v>
      </c>
      <c r="G1959" s="8" t="s">
        <v>726</v>
      </c>
      <c r="H1959" s="9">
        <v>43542</v>
      </c>
      <c r="I1959" s="9">
        <v>45254</v>
      </c>
      <c r="J1959" s="8" t="s">
        <v>727</v>
      </c>
      <c r="K1959" s="8" t="s">
        <v>728</v>
      </c>
      <c r="L1959" s="8" t="s">
        <v>729</v>
      </c>
      <c r="M1959" s="11">
        <v>432191.7</v>
      </c>
      <c r="N1959" s="8" t="s">
        <v>30</v>
      </c>
      <c r="O1959" s="10">
        <v>0</v>
      </c>
      <c r="P1959" s="8" t="s">
        <v>32</v>
      </c>
      <c r="Q1959" s="8" t="s">
        <v>260</v>
      </c>
      <c r="R1959" s="8" t="s">
        <v>730</v>
      </c>
      <c r="S1959" s="8" t="s">
        <v>32</v>
      </c>
      <c r="T1959" s="8" t="s">
        <v>34</v>
      </c>
      <c r="U1959" s="6" t="s">
        <v>744</v>
      </c>
      <c r="V1959" s="6" t="s">
        <v>745</v>
      </c>
    </row>
    <row r="1960" spans="1:22" x14ac:dyDescent="0.2">
      <c r="A1960" s="7" t="s">
        <v>22</v>
      </c>
      <c r="B1960" s="8" t="s">
        <v>239</v>
      </c>
      <c r="C1960" s="8" t="s">
        <v>254</v>
      </c>
      <c r="D1960" s="8" t="s">
        <v>240</v>
      </c>
      <c r="E1960" s="8" t="s">
        <v>241</v>
      </c>
      <c r="F1960" s="8" t="s">
        <v>4779</v>
      </c>
      <c r="G1960" s="8" t="s">
        <v>3802</v>
      </c>
      <c r="H1960" s="9">
        <v>43573</v>
      </c>
      <c r="I1960" s="9">
        <v>43951</v>
      </c>
      <c r="J1960" s="8" t="s">
        <v>4702</v>
      </c>
      <c r="K1960" s="8" t="s">
        <v>4703</v>
      </c>
      <c r="L1960" s="8" t="s">
        <v>4704</v>
      </c>
      <c r="M1960" s="11">
        <v>250000</v>
      </c>
      <c r="N1960" s="8" t="s">
        <v>30</v>
      </c>
      <c r="O1960" s="10">
        <v>0</v>
      </c>
      <c r="P1960" s="8" t="s">
        <v>32</v>
      </c>
      <c r="Q1960" s="8" t="s">
        <v>3806</v>
      </c>
      <c r="R1960" s="8" t="s">
        <v>730</v>
      </c>
      <c r="S1960" s="8" t="s">
        <v>32</v>
      </c>
      <c r="T1960" s="8" t="s">
        <v>34</v>
      </c>
      <c r="U1960" s="6" t="s">
        <v>744</v>
      </c>
      <c r="V1960" s="6" t="s">
        <v>745</v>
      </c>
    </row>
    <row r="1961" spans="1:22" x14ac:dyDescent="0.2">
      <c r="A1961" s="7" t="s">
        <v>22</v>
      </c>
      <c r="B1961" s="8" t="s">
        <v>239</v>
      </c>
      <c r="C1961" s="8" t="s">
        <v>254</v>
      </c>
      <c r="D1961" s="8" t="s">
        <v>240</v>
      </c>
      <c r="E1961" s="8" t="s">
        <v>241</v>
      </c>
      <c r="F1961" s="8" t="s">
        <v>5630</v>
      </c>
      <c r="G1961" s="8" t="s">
        <v>5629</v>
      </c>
      <c r="H1961" s="9">
        <v>43543</v>
      </c>
      <c r="I1961" s="9">
        <v>43830</v>
      </c>
      <c r="J1961" s="8" t="s">
        <v>5628</v>
      </c>
      <c r="K1961" s="8" t="s">
        <v>5627</v>
      </c>
      <c r="L1961" s="8" t="s">
        <v>5626</v>
      </c>
      <c r="M1961" s="11">
        <v>49988.25</v>
      </c>
      <c r="N1961" s="8" t="s">
        <v>30</v>
      </c>
      <c r="O1961" s="10">
        <v>0</v>
      </c>
      <c r="P1961" s="8" t="s">
        <v>32</v>
      </c>
      <c r="Q1961" s="8" t="s">
        <v>31</v>
      </c>
      <c r="R1961" s="8" t="s">
        <v>32</v>
      </c>
      <c r="S1961" s="8" t="s">
        <v>33</v>
      </c>
      <c r="T1961" s="8" t="s">
        <v>34</v>
      </c>
      <c r="U1961" s="6" t="s">
        <v>253</v>
      </c>
      <c r="V1961" s="6" t="s">
        <v>254</v>
      </c>
    </row>
    <row r="1962" spans="1:22" x14ac:dyDescent="0.2">
      <c r="A1962" s="7" t="s">
        <v>22</v>
      </c>
      <c r="B1962" s="8" t="s">
        <v>239</v>
      </c>
      <c r="C1962" s="8" t="s">
        <v>254</v>
      </c>
      <c r="D1962" s="8" t="s">
        <v>240</v>
      </c>
      <c r="E1962" s="8" t="s">
        <v>241</v>
      </c>
      <c r="F1962" s="8" t="s">
        <v>5625</v>
      </c>
      <c r="G1962" s="8" t="s">
        <v>1686</v>
      </c>
      <c r="H1962" s="9">
        <v>43545</v>
      </c>
      <c r="I1962" s="9">
        <v>43830</v>
      </c>
      <c r="J1962" s="8" t="s">
        <v>1525</v>
      </c>
      <c r="K1962" s="8" t="s">
        <v>1526</v>
      </c>
      <c r="L1962" s="8" t="s">
        <v>1527</v>
      </c>
      <c r="M1962" s="11">
        <v>69682.77</v>
      </c>
      <c r="N1962" s="8" t="s">
        <v>30</v>
      </c>
      <c r="O1962" s="11">
        <v>73210.66</v>
      </c>
      <c r="P1962" s="8" t="s">
        <v>30</v>
      </c>
      <c r="Q1962" s="8" t="s">
        <v>282</v>
      </c>
      <c r="R1962" s="8" t="s">
        <v>441</v>
      </c>
      <c r="S1962" s="8" t="s">
        <v>32</v>
      </c>
      <c r="T1962" s="8" t="s">
        <v>34</v>
      </c>
      <c r="U1962" s="6" t="s">
        <v>253</v>
      </c>
      <c r="V1962" s="6" t="s">
        <v>254</v>
      </c>
    </row>
    <row r="1963" spans="1:22" x14ac:dyDescent="0.2">
      <c r="A1963" s="7" t="s">
        <v>22</v>
      </c>
      <c r="B1963" s="8" t="s">
        <v>239</v>
      </c>
      <c r="C1963" s="8" t="s">
        <v>254</v>
      </c>
      <c r="D1963" s="8" t="s">
        <v>240</v>
      </c>
      <c r="E1963" s="8" t="s">
        <v>241</v>
      </c>
      <c r="F1963" s="8" t="s">
        <v>5624</v>
      </c>
      <c r="G1963" s="8" t="s">
        <v>132</v>
      </c>
      <c r="H1963" s="9">
        <v>43544</v>
      </c>
      <c r="I1963" s="9">
        <v>43616</v>
      </c>
      <c r="J1963" s="8" t="s">
        <v>5435</v>
      </c>
      <c r="K1963" s="8" t="s">
        <v>5434</v>
      </c>
      <c r="L1963" s="8" t="s">
        <v>5433</v>
      </c>
      <c r="M1963" s="11">
        <v>46449</v>
      </c>
      <c r="N1963" s="8" t="s">
        <v>30</v>
      </c>
      <c r="O1963" s="11">
        <v>46449</v>
      </c>
      <c r="P1963" s="8" t="s">
        <v>30</v>
      </c>
      <c r="Q1963" s="8" t="s">
        <v>31</v>
      </c>
      <c r="R1963" s="8" t="s">
        <v>32</v>
      </c>
      <c r="S1963" s="8" t="s">
        <v>33</v>
      </c>
      <c r="T1963" s="8" t="s">
        <v>34</v>
      </c>
      <c r="U1963" s="6" t="s">
        <v>744</v>
      </c>
      <c r="V1963" s="6" t="s">
        <v>745</v>
      </c>
    </row>
    <row r="1964" spans="1:22" x14ac:dyDescent="0.2">
      <c r="A1964" s="7" t="s">
        <v>22</v>
      </c>
      <c r="B1964" s="8" t="s">
        <v>239</v>
      </c>
      <c r="C1964" s="8" t="s">
        <v>254</v>
      </c>
      <c r="D1964" s="8" t="s">
        <v>240</v>
      </c>
      <c r="E1964" s="8" t="s">
        <v>241</v>
      </c>
      <c r="F1964" s="8" t="s">
        <v>5623</v>
      </c>
      <c r="G1964" s="8" t="s">
        <v>5622</v>
      </c>
      <c r="H1964" s="9">
        <v>43544</v>
      </c>
      <c r="I1964" s="9">
        <v>43769</v>
      </c>
      <c r="J1964" s="8" t="s">
        <v>438</v>
      </c>
      <c r="K1964" s="8" t="s">
        <v>439</v>
      </c>
      <c r="L1964" s="8" t="s">
        <v>440</v>
      </c>
      <c r="M1964" s="11">
        <v>257267.39</v>
      </c>
      <c r="N1964" s="8" t="s">
        <v>30</v>
      </c>
      <c r="O1964" s="11">
        <v>258836.97</v>
      </c>
      <c r="P1964" s="8" t="s">
        <v>30</v>
      </c>
      <c r="Q1964" s="8" t="s">
        <v>282</v>
      </c>
      <c r="R1964" s="8" t="s">
        <v>5621</v>
      </c>
      <c r="S1964" s="8" t="s">
        <v>32</v>
      </c>
      <c r="T1964" s="8" t="s">
        <v>34</v>
      </c>
      <c r="U1964" s="6" t="s">
        <v>253</v>
      </c>
      <c r="V1964" s="6" t="s">
        <v>254</v>
      </c>
    </row>
    <row r="1965" spans="1:22" x14ac:dyDescent="0.2">
      <c r="A1965" s="7" t="s">
        <v>22</v>
      </c>
      <c r="B1965" s="8" t="s">
        <v>239</v>
      </c>
      <c r="C1965" s="8" t="s">
        <v>254</v>
      </c>
      <c r="D1965" s="8" t="s">
        <v>240</v>
      </c>
      <c r="E1965" s="8" t="s">
        <v>241</v>
      </c>
      <c r="F1965" s="8" t="s">
        <v>5620</v>
      </c>
      <c r="G1965" s="8" t="s">
        <v>5619</v>
      </c>
      <c r="H1965" s="9">
        <v>43545</v>
      </c>
      <c r="I1965" s="9">
        <v>43830</v>
      </c>
      <c r="J1965" s="8" t="s">
        <v>605</v>
      </c>
      <c r="K1965" s="8" t="s">
        <v>606</v>
      </c>
      <c r="L1965" s="8" t="s">
        <v>607</v>
      </c>
      <c r="M1965" s="11">
        <v>1589.71</v>
      </c>
      <c r="N1965" s="8" t="s">
        <v>30</v>
      </c>
      <c r="O1965" s="11">
        <v>1589.71</v>
      </c>
      <c r="P1965" s="8" t="s">
        <v>30</v>
      </c>
      <c r="Q1965" s="8" t="s">
        <v>282</v>
      </c>
      <c r="R1965" s="8" t="s">
        <v>668</v>
      </c>
      <c r="S1965" s="8" t="s">
        <v>32</v>
      </c>
      <c r="T1965" s="8" t="s">
        <v>34</v>
      </c>
      <c r="U1965" s="6" t="s">
        <v>253</v>
      </c>
      <c r="V1965" s="6" t="s">
        <v>254</v>
      </c>
    </row>
    <row r="1966" spans="1:22" x14ac:dyDescent="0.2">
      <c r="A1966" s="7" t="s">
        <v>22</v>
      </c>
      <c r="B1966" s="8" t="s">
        <v>239</v>
      </c>
      <c r="C1966" s="8" t="s">
        <v>254</v>
      </c>
      <c r="D1966" s="8" t="s">
        <v>240</v>
      </c>
      <c r="E1966" s="8" t="s">
        <v>241</v>
      </c>
      <c r="F1966" s="8" t="s">
        <v>5618</v>
      </c>
      <c r="G1966" s="8" t="s">
        <v>5617</v>
      </c>
      <c r="H1966" s="9">
        <v>43545</v>
      </c>
      <c r="I1966" s="9">
        <v>44196</v>
      </c>
      <c r="J1966" s="8" t="s">
        <v>4567</v>
      </c>
      <c r="K1966" s="8" t="s">
        <v>4568</v>
      </c>
      <c r="L1966" s="8" t="s">
        <v>4569</v>
      </c>
      <c r="M1966" s="11">
        <v>7575.67</v>
      </c>
      <c r="N1966" s="8" t="s">
        <v>30</v>
      </c>
      <c r="O1966" s="11">
        <v>7575.67</v>
      </c>
      <c r="P1966" s="8" t="s">
        <v>30</v>
      </c>
      <c r="Q1966" s="8" t="s">
        <v>31</v>
      </c>
      <c r="R1966" s="8" t="s">
        <v>32</v>
      </c>
      <c r="S1966" s="8" t="s">
        <v>33</v>
      </c>
      <c r="T1966" s="8" t="s">
        <v>34</v>
      </c>
      <c r="U1966" s="6" t="s">
        <v>253</v>
      </c>
      <c r="V1966" s="6" t="s">
        <v>254</v>
      </c>
    </row>
    <row r="1967" spans="1:22" x14ac:dyDescent="0.2">
      <c r="A1967" s="7" t="s">
        <v>22</v>
      </c>
      <c r="B1967" s="8" t="s">
        <v>239</v>
      </c>
      <c r="C1967" s="8" t="s">
        <v>254</v>
      </c>
      <c r="D1967" s="8" t="s">
        <v>240</v>
      </c>
      <c r="E1967" s="8" t="s">
        <v>241</v>
      </c>
      <c r="F1967" s="8" t="s">
        <v>5616</v>
      </c>
      <c r="G1967" s="8" t="s">
        <v>5615</v>
      </c>
      <c r="H1967" s="9">
        <v>43548</v>
      </c>
      <c r="I1967" s="9">
        <v>43830</v>
      </c>
      <c r="J1967" s="8" t="s">
        <v>438</v>
      </c>
      <c r="K1967" s="8" t="s">
        <v>439</v>
      </c>
      <c r="L1967" s="8" t="s">
        <v>440</v>
      </c>
      <c r="M1967" s="11">
        <v>2213.14</v>
      </c>
      <c r="N1967" s="8" t="s">
        <v>30</v>
      </c>
      <c r="O1967" s="11">
        <v>2348.59</v>
      </c>
      <c r="P1967" s="8" t="s">
        <v>30</v>
      </c>
      <c r="Q1967" s="8" t="s">
        <v>282</v>
      </c>
      <c r="R1967" s="8" t="s">
        <v>441</v>
      </c>
      <c r="S1967" s="8" t="s">
        <v>32</v>
      </c>
      <c r="T1967" s="8" t="s">
        <v>34</v>
      </c>
      <c r="U1967" s="6" t="s">
        <v>253</v>
      </c>
      <c r="V1967" s="6" t="s">
        <v>254</v>
      </c>
    </row>
    <row r="1968" spans="1:22" x14ac:dyDescent="0.2">
      <c r="A1968" s="7" t="s">
        <v>22</v>
      </c>
      <c r="B1968" s="8" t="s">
        <v>239</v>
      </c>
      <c r="C1968" s="8" t="s">
        <v>254</v>
      </c>
      <c r="D1968" s="8" t="s">
        <v>240</v>
      </c>
      <c r="E1968" s="8" t="s">
        <v>241</v>
      </c>
      <c r="F1968" s="8" t="s">
        <v>5614</v>
      </c>
      <c r="G1968" s="14" t="s">
        <v>3765</v>
      </c>
      <c r="H1968" s="15">
        <v>43545</v>
      </c>
      <c r="I1968" s="15">
        <v>43830</v>
      </c>
      <c r="J1968" s="14" t="s">
        <v>438</v>
      </c>
      <c r="K1968" s="14" t="s">
        <v>439</v>
      </c>
      <c r="L1968" s="8" t="s">
        <v>440</v>
      </c>
      <c r="M1968" s="11">
        <v>55753.07</v>
      </c>
      <c r="N1968" s="8" t="s">
        <v>30</v>
      </c>
      <c r="O1968" s="11">
        <v>53655.31</v>
      </c>
      <c r="P1968" s="8" t="s">
        <v>30</v>
      </c>
      <c r="Q1968" s="8" t="s">
        <v>282</v>
      </c>
      <c r="R1968" s="8" t="s">
        <v>3766</v>
      </c>
      <c r="S1968" s="8" t="s">
        <v>32</v>
      </c>
      <c r="T1968" s="8" t="s">
        <v>34</v>
      </c>
      <c r="U1968" s="6" t="s">
        <v>253</v>
      </c>
      <c r="V1968" s="6" t="s">
        <v>254</v>
      </c>
    </row>
    <row r="1969" spans="1:22" x14ac:dyDescent="0.2">
      <c r="A1969" s="7" t="s">
        <v>22</v>
      </c>
      <c r="B1969" s="8" t="s">
        <v>239</v>
      </c>
      <c r="C1969" s="8" t="s">
        <v>254</v>
      </c>
      <c r="D1969" s="8" t="s">
        <v>240</v>
      </c>
      <c r="E1969" s="8" t="s">
        <v>241</v>
      </c>
      <c r="F1969" s="8" t="s">
        <v>5613</v>
      </c>
      <c r="G1969" s="14" t="s">
        <v>5512</v>
      </c>
      <c r="H1969" s="15">
        <v>43545</v>
      </c>
      <c r="I1969" s="15">
        <v>43830</v>
      </c>
      <c r="J1969" s="14" t="s">
        <v>1262</v>
      </c>
      <c r="K1969" s="14" t="s">
        <v>1263</v>
      </c>
      <c r="L1969" s="8" t="s">
        <v>1264</v>
      </c>
      <c r="M1969" s="11">
        <v>23815.94</v>
      </c>
      <c r="N1969" s="8" t="s">
        <v>30</v>
      </c>
      <c r="O1969" s="11">
        <v>23564.48</v>
      </c>
      <c r="P1969" s="8" t="s">
        <v>30</v>
      </c>
      <c r="Q1969" s="8" t="s">
        <v>282</v>
      </c>
      <c r="R1969" s="8" t="s">
        <v>3995</v>
      </c>
      <c r="S1969" s="8" t="s">
        <v>32</v>
      </c>
      <c r="T1969" s="8" t="s">
        <v>34</v>
      </c>
      <c r="U1969" s="6" t="s">
        <v>253</v>
      </c>
      <c r="V1969" s="6" t="s">
        <v>254</v>
      </c>
    </row>
    <row r="1970" spans="1:22" x14ac:dyDescent="0.2">
      <c r="A1970" s="7" t="s">
        <v>22</v>
      </c>
      <c r="B1970" s="8" t="s">
        <v>239</v>
      </c>
      <c r="C1970" s="8" t="s">
        <v>254</v>
      </c>
      <c r="D1970" s="8" t="s">
        <v>240</v>
      </c>
      <c r="E1970" s="8" t="s">
        <v>241</v>
      </c>
      <c r="F1970" s="8" t="s">
        <v>5612</v>
      </c>
      <c r="G1970" s="14" t="s">
        <v>1686</v>
      </c>
      <c r="H1970" s="15">
        <v>43545</v>
      </c>
      <c r="I1970" s="15">
        <v>43830</v>
      </c>
      <c r="J1970" s="14" t="s">
        <v>3074</v>
      </c>
      <c r="K1970" s="14" t="s">
        <v>3075</v>
      </c>
      <c r="L1970" s="8" t="s">
        <v>3076</v>
      </c>
      <c r="M1970" s="11">
        <v>6785.5</v>
      </c>
      <c r="N1970" s="8" t="s">
        <v>30</v>
      </c>
      <c r="O1970" s="11">
        <v>7127.25</v>
      </c>
      <c r="P1970" s="8" t="s">
        <v>30</v>
      </c>
      <c r="Q1970" s="8" t="s">
        <v>282</v>
      </c>
      <c r="R1970" s="8" t="s">
        <v>441</v>
      </c>
      <c r="S1970" s="8" t="s">
        <v>32</v>
      </c>
      <c r="T1970" s="8" t="s">
        <v>34</v>
      </c>
      <c r="U1970" s="6" t="s">
        <v>253</v>
      </c>
      <c r="V1970" s="6" t="s">
        <v>254</v>
      </c>
    </row>
    <row r="1971" spans="1:22" x14ac:dyDescent="0.2">
      <c r="A1971" s="7" t="s">
        <v>22</v>
      </c>
      <c r="B1971" s="8" t="s">
        <v>239</v>
      </c>
      <c r="C1971" s="8" t="s">
        <v>254</v>
      </c>
      <c r="D1971" s="8" t="s">
        <v>240</v>
      </c>
      <c r="E1971" s="8" t="s">
        <v>241</v>
      </c>
      <c r="F1971" s="8" t="s">
        <v>5611</v>
      </c>
      <c r="G1971" s="14" t="s">
        <v>4151</v>
      </c>
      <c r="H1971" s="15">
        <v>43549</v>
      </c>
      <c r="I1971" s="15">
        <v>44052</v>
      </c>
      <c r="J1971" s="14" t="s">
        <v>707</v>
      </c>
      <c r="K1971" s="14" t="s">
        <v>708</v>
      </c>
      <c r="L1971" s="8" t="s">
        <v>709</v>
      </c>
      <c r="M1971" s="11">
        <v>81486.92</v>
      </c>
      <c r="N1971" s="8" t="s">
        <v>30</v>
      </c>
      <c r="O1971" s="11">
        <v>81486.92</v>
      </c>
      <c r="P1971" s="8" t="s">
        <v>30</v>
      </c>
      <c r="Q1971" s="8" t="s">
        <v>282</v>
      </c>
      <c r="R1971" s="8" t="s">
        <v>710</v>
      </c>
      <c r="S1971" s="8" t="s">
        <v>32</v>
      </c>
      <c r="T1971" s="8" t="s">
        <v>34</v>
      </c>
      <c r="U1971" s="6" t="s">
        <v>744</v>
      </c>
      <c r="V1971" s="6" t="s">
        <v>745</v>
      </c>
    </row>
    <row r="1972" spans="1:22" x14ac:dyDescent="0.2">
      <c r="A1972" s="7" t="s">
        <v>22</v>
      </c>
      <c r="B1972" s="8" t="s">
        <v>239</v>
      </c>
      <c r="C1972" s="8" t="s">
        <v>254</v>
      </c>
      <c r="D1972" s="8" t="s">
        <v>240</v>
      </c>
      <c r="E1972" s="8" t="s">
        <v>241</v>
      </c>
      <c r="F1972" s="8" t="s">
        <v>5610</v>
      </c>
      <c r="G1972" s="14" t="s">
        <v>5609</v>
      </c>
      <c r="H1972" s="15">
        <v>43549</v>
      </c>
      <c r="I1972" s="15">
        <v>43921</v>
      </c>
      <c r="J1972" s="14" t="s">
        <v>882</v>
      </c>
      <c r="K1972" s="14" t="s">
        <v>883</v>
      </c>
      <c r="L1972" s="8" t="s">
        <v>884</v>
      </c>
      <c r="M1972" s="11">
        <v>45630</v>
      </c>
      <c r="N1972" s="8" t="s">
        <v>30</v>
      </c>
      <c r="O1972" s="10">
        <v>0</v>
      </c>
      <c r="P1972" s="8" t="s">
        <v>32</v>
      </c>
      <c r="Q1972" s="8" t="s">
        <v>31</v>
      </c>
      <c r="R1972" s="8" t="s">
        <v>3069</v>
      </c>
      <c r="S1972" s="8" t="s">
        <v>737</v>
      </c>
      <c r="T1972" s="8" t="s">
        <v>34</v>
      </c>
      <c r="U1972" s="6" t="s">
        <v>253</v>
      </c>
      <c r="V1972" s="6" t="s">
        <v>254</v>
      </c>
    </row>
    <row r="1973" spans="1:22" x14ac:dyDescent="0.2">
      <c r="A1973" s="7" t="s">
        <v>22</v>
      </c>
      <c r="B1973" s="8" t="s">
        <v>239</v>
      </c>
      <c r="C1973" s="8" t="s">
        <v>254</v>
      </c>
      <c r="D1973" s="8" t="s">
        <v>240</v>
      </c>
      <c r="E1973" s="8" t="s">
        <v>241</v>
      </c>
      <c r="F1973" s="8" t="s">
        <v>5608</v>
      </c>
      <c r="G1973" s="14" t="s">
        <v>5607</v>
      </c>
      <c r="H1973" s="15">
        <v>43549</v>
      </c>
      <c r="I1973" s="15">
        <v>43830</v>
      </c>
      <c r="J1973" s="14" t="s">
        <v>5606</v>
      </c>
      <c r="K1973" s="14" t="s">
        <v>5605</v>
      </c>
      <c r="L1973" s="8" t="s">
        <v>5604</v>
      </c>
      <c r="M1973" s="11">
        <v>4680</v>
      </c>
      <c r="N1973" s="8" t="s">
        <v>30</v>
      </c>
      <c r="O1973" s="11">
        <v>4680</v>
      </c>
      <c r="P1973" s="8" t="s">
        <v>30</v>
      </c>
      <c r="Q1973" s="8" t="s">
        <v>31</v>
      </c>
      <c r="R1973" s="8" t="s">
        <v>32</v>
      </c>
      <c r="S1973" s="8" t="s">
        <v>33</v>
      </c>
      <c r="T1973" s="8" t="s">
        <v>34</v>
      </c>
      <c r="U1973" s="6" t="s">
        <v>744</v>
      </c>
      <c r="V1973" s="6" t="s">
        <v>745</v>
      </c>
    </row>
    <row r="1974" spans="1:22" x14ac:dyDescent="0.2">
      <c r="A1974" s="7" t="s">
        <v>22</v>
      </c>
      <c r="B1974" s="8" t="s">
        <v>239</v>
      </c>
      <c r="C1974" s="8" t="s">
        <v>254</v>
      </c>
      <c r="D1974" s="8" t="s">
        <v>240</v>
      </c>
      <c r="E1974" s="8" t="s">
        <v>241</v>
      </c>
      <c r="F1974" s="8" t="s">
        <v>5603</v>
      </c>
      <c r="G1974" s="14" t="s">
        <v>4151</v>
      </c>
      <c r="H1974" s="15">
        <v>43549</v>
      </c>
      <c r="I1974" s="15">
        <v>44052</v>
      </c>
      <c r="J1974" s="14" t="s">
        <v>707</v>
      </c>
      <c r="K1974" s="14" t="s">
        <v>708</v>
      </c>
      <c r="L1974" s="8" t="s">
        <v>709</v>
      </c>
      <c r="M1974" s="11">
        <v>122859.99</v>
      </c>
      <c r="N1974" s="8" t="s">
        <v>30</v>
      </c>
      <c r="O1974" s="11">
        <v>80000</v>
      </c>
      <c r="P1974" s="8" t="s">
        <v>30</v>
      </c>
      <c r="Q1974" s="8" t="s">
        <v>282</v>
      </c>
      <c r="R1974" s="8" t="s">
        <v>710</v>
      </c>
      <c r="S1974" s="8" t="s">
        <v>32</v>
      </c>
      <c r="T1974" s="8" t="s">
        <v>34</v>
      </c>
      <c r="U1974" s="6" t="s">
        <v>744</v>
      </c>
      <c r="V1974" s="6" t="s">
        <v>745</v>
      </c>
    </row>
    <row r="1975" spans="1:22" x14ac:dyDescent="0.2">
      <c r="A1975" s="7" t="s">
        <v>22</v>
      </c>
      <c r="B1975" s="8" t="s">
        <v>239</v>
      </c>
      <c r="C1975" s="8" t="s">
        <v>254</v>
      </c>
      <c r="D1975" s="8" t="s">
        <v>240</v>
      </c>
      <c r="E1975" s="8" t="s">
        <v>241</v>
      </c>
      <c r="F1975" s="8" t="s">
        <v>3167</v>
      </c>
      <c r="G1975" s="14" t="s">
        <v>3168</v>
      </c>
      <c r="H1975" s="15">
        <v>43551</v>
      </c>
      <c r="I1975" s="15">
        <v>44561</v>
      </c>
      <c r="J1975" s="14" t="s">
        <v>687</v>
      </c>
      <c r="K1975" s="14" t="s">
        <v>688</v>
      </c>
      <c r="L1975" s="8" t="s">
        <v>689</v>
      </c>
      <c r="M1975" s="11">
        <v>58020.3</v>
      </c>
      <c r="N1975" s="8" t="s">
        <v>30</v>
      </c>
      <c r="O1975" s="10">
        <v>0</v>
      </c>
      <c r="P1975" s="8" t="s">
        <v>32</v>
      </c>
      <c r="Q1975" s="8" t="s">
        <v>260</v>
      </c>
      <c r="R1975" s="8" t="s">
        <v>730</v>
      </c>
      <c r="S1975" s="8" t="s">
        <v>32</v>
      </c>
      <c r="T1975" s="8" t="s">
        <v>34</v>
      </c>
      <c r="U1975" s="6" t="s">
        <v>1347</v>
      </c>
      <c r="V1975" s="6" t="s">
        <v>1348</v>
      </c>
    </row>
    <row r="1976" spans="1:22" x14ac:dyDescent="0.2">
      <c r="A1976" s="7" t="s">
        <v>22</v>
      </c>
      <c r="B1976" s="8" t="s">
        <v>239</v>
      </c>
      <c r="C1976" s="8" t="s">
        <v>254</v>
      </c>
      <c r="D1976" s="8" t="s">
        <v>240</v>
      </c>
      <c r="E1976" s="8" t="s">
        <v>241</v>
      </c>
      <c r="F1976" s="8" t="s">
        <v>5602</v>
      </c>
      <c r="G1976" s="14" t="s">
        <v>5601</v>
      </c>
      <c r="H1976" s="15">
        <v>43550</v>
      </c>
      <c r="I1976" s="15">
        <v>44561</v>
      </c>
      <c r="J1976" s="14" t="s">
        <v>1283</v>
      </c>
      <c r="K1976" s="14" t="s">
        <v>1284</v>
      </c>
      <c r="L1976" s="8" t="s">
        <v>1285</v>
      </c>
      <c r="M1976" s="11">
        <v>577860.34</v>
      </c>
      <c r="N1976" s="8" t="s">
        <v>30</v>
      </c>
      <c r="O1976" s="11">
        <v>577540.82999999996</v>
      </c>
      <c r="P1976" s="8" t="s">
        <v>30</v>
      </c>
      <c r="Q1976" s="8" t="s">
        <v>1304</v>
      </c>
      <c r="R1976" s="8" t="s">
        <v>730</v>
      </c>
      <c r="S1976" s="8" t="s">
        <v>32</v>
      </c>
      <c r="T1976" s="8" t="s">
        <v>34</v>
      </c>
      <c r="U1976" s="6" t="s">
        <v>253</v>
      </c>
      <c r="V1976" s="6" t="s">
        <v>254</v>
      </c>
    </row>
    <row r="1977" spans="1:22" x14ac:dyDescent="0.2">
      <c r="A1977" s="7" t="s">
        <v>22</v>
      </c>
      <c r="B1977" s="8" t="s">
        <v>239</v>
      </c>
      <c r="C1977" s="8" t="s">
        <v>254</v>
      </c>
      <c r="D1977" s="8" t="s">
        <v>240</v>
      </c>
      <c r="E1977" s="8" t="s">
        <v>241</v>
      </c>
      <c r="F1977" s="8" t="s">
        <v>3170</v>
      </c>
      <c r="G1977" s="14" t="s">
        <v>3168</v>
      </c>
      <c r="H1977" s="15">
        <v>43583</v>
      </c>
      <c r="I1977" s="15">
        <v>44561</v>
      </c>
      <c r="J1977" s="14" t="s">
        <v>687</v>
      </c>
      <c r="K1977" s="14" t="s">
        <v>688</v>
      </c>
      <c r="L1977" s="8" t="s">
        <v>689</v>
      </c>
      <c r="M1977" s="11">
        <v>20241</v>
      </c>
      <c r="N1977" s="8" t="s">
        <v>30</v>
      </c>
      <c r="O1977" s="11">
        <v>8096.4</v>
      </c>
      <c r="P1977" s="8" t="s">
        <v>30</v>
      </c>
      <c r="Q1977" s="8" t="s">
        <v>260</v>
      </c>
      <c r="R1977" s="8" t="s">
        <v>730</v>
      </c>
      <c r="S1977" s="8" t="s">
        <v>32</v>
      </c>
      <c r="T1977" s="8" t="s">
        <v>34</v>
      </c>
      <c r="U1977" s="6" t="s">
        <v>1347</v>
      </c>
      <c r="V1977" s="6" t="s">
        <v>1348</v>
      </c>
    </row>
    <row r="1978" spans="1:22" x14ac:dyDescent="0.2">
      <c r="A1978" s="7" t="s">
        <v>22</v>
      </c>
      <c r="B1978" s="8" t="s">
        <v>239</v>
      </c>
      <c r="C1978" s="8" t="s">
        <v>254</v>
      </c>
      <c r="D1978" s="8" t="s">
        <v>240</v>
      </c>
      <c r="E1978" s="8" t="s">
        <v>241</v>
      </c>
      <c r="F1978" s="8" t="s">
        <v>5600</v>
      </c>
      <c r="G1978" s="14" t="s">
        <v>5599</v>
      </c>
      <c r="H1978" s="15">
        <v>43556</v>
      </c>
      <c r="I1978" s="15">
        <v>44196</v>
      </c>
      <c r="J1978" s="14" t="s">
        <v>4243</v>
      </c>
      <c r="K1978" s="14" t="s">
        <v>4244</v>
      </c>
      <c r="L1978" s="8" t="s">
        <v>4245</v>
      </c>
      <c r="M1978" s="11">
        <v>4878.8999999999996</v>
      </c>
      <c r="N1978" s="8" t="s">
        <v>30</v>
      </c>
      <c r="O1978" s="11">
        <v>4878.8999999999996</v>
      </c>
      <c r="P1978" s="8" t="s">
        <v>30</v>
      </c>
      <c r="Q1978" s="8" t="s">
        <v>31</v>
      </c>
      <c r="R1978" s="8" t="s">
        <v>32</v>
      </c>
      <c r="S1978" s="8" t="s">
        <v>33</v>
      </c>
      <c r="T1978" s="8" t="s">
        <v>34</v>
      </c>
      <c r="U1978" s="6" t="s">
        <v>253</v>
      </c>
      <c r="V1978" s="6" t="s">
        <v>254</v>
      </c>
    </row>
    <row r="1979" spans="1:22" x14ac:dyDescent="0.2">
      <c r="A1979" s="7" t="s">
        <v>22</v>
      </c>
      <c r="B1979" s="8" t="s">
        <v>239</v>
      </c>
      <c r="C1979" s="8" t="s">
        <v>254</v>
      </c>
      <c r="D1979" s="8" t="s">
        <v>240</v>
      </c>
      <c r="E1979" s="8" t="s">
        <v>241</v>
      </c>
      <c r="F1979" s="8" t="s">
        <v>3173</v>
      </c>
      <c r="G1979" s="14" t="s">
        <v>3174</v>
      </c>
      <c r="H1979" s="15">
        <v>43472</v>
      </c>
      <c r="I1979" s="15">
        <v>44413</v>
      </c>
      <c r="J1979" s="14" t="s">
        <v>3175</v>
      </c>
      <c r="K1979" s="14" t="s">
        <v>3176</v>
      </c>
      <c r="L1979" s="8" t="s">
        <v>3177</v>
      </c>
      <c r="M1979" s="11">
        <v>3159</v>
      </c>
      <c r="N1979" s="8" t="s">
        <v>30</v>
      </c>
      <c r="O1979" s="10">
        <v>273.57</v>
      </c>
      <c r="P1979" s="8" t="s">
        <v>30</v>
      </c>
      <c r="Q1979" s="8" t="s">
        <v>260</v>
      </c>
      <c r="R1979" s="8" t="s">
        <v>3178</v>
      </c>
      <c r="S1979" s="8" t="s">
        <v>32</v>
      </c>
      <c r="T1979" s="8" t="s">
        <v>34</v>
      </c>
      <c r="U1979" s="6" t="s">
        <v>253</v>
      </c>
      <c r="V1979" s="6" t="s">
        <v>254</v>
      </c>
    </row>
    <row r="1980" spans="1:22" x14ac:dyDescent="0.2">
      <c r="A1980" s="7" t="s">
        <v>22</v>
      </c>
      <c r="B1980" s="8" t="s">
        <v>239</v>
      </c>
      <c r="C1980" s="8" t="s">
        <v>254</v>
      </c>
      <c r="D1980" s="8" t="s">
        <v>240</v>
      </c>
      <c r="E1980" s="8" t="s">
        <v>241</v>
      </c>
      <c r="F1980" s="8" t="s">
        <v>5598</v>
      </c>
      <c r="G1980" s="8" t="s">
        <v>5597</v>
      </c>
      <c r="H1980" s="9">
        <v>43556</v>
      </c>
      <c r="I1980" s="9">
        <v>43830</v>
      </c>
      <c r="J1980" s="8" t="s">
        <v>2683</v>
      </c>
      <c r="K1980" s="8" t="s">
        <v>2684</v>
      </c>
      <c r="L1980" s="8" t="s">
        <v>2685</v>
      </c>
      <c r="M1980" s="11">
        <v>1962.69</v>
      </c>
      <c r="N1980" s="8" t="s">
        <v>30</v>
      </c>
      <c r="O1980" s="11">
        <v>1962.7</v>
      </c>
      <c r="P1980" s="8" t="s">
        <v>30</v>
      </c>
      <c r="Q1980" s="8" t="s">
        <v>31</v>
      </c>
      <c r="R1980" s="8" t="s">
        <v>32</v>
      </c>
      <c r="S1980" s="8" t="s">
        <v>33</v>
      </c>
      <c r="T1980" s="8" t="s">
        <v>34</v>
      </c>
      <c r="U1980" s="6" t="s">
        <v>253</v>
      </c>
      <c r="V1980" s="6" t="s">
        <v>254</v>
      </c>
    </row>
    <row r="1981" spans="1:22" x14ac:dyDescent="0.2">
      <c r="A1981" s="7" t="s">
        <v>22</v>
      </c>
      <c r="B1981" s="8" t="s">
        <v>239</v>
      </c>
      <c r="C1981" s="8" t="s">
        <v>254</v>
      </c>
      <c r="D1981" s="8" t="s">
        <v>240</v>
      </c>
      <c r="E1981" s="8" t="s">
        <v>241</v>
      </c>
      <c r="F1981" s="8" t="s">
        <v>3185</v>
      </c>
      <c r="G1981" s="8" t="s">
        <v>3174</v>
      </c>
      <c r="H1981" s="9">
        <v>43556</v>
      </c>
      <c r="I1981" s="9">
        <v>44413</v>
      </c>
      <c r="J1981" s="8" t="s">
        <v>3175</v>
      </c>
      <c r="K1981" s="8" t="s">
        <v>3176</v>
      </c>
      <c r="L1981" s="8" t="s">
        <v>3177</v>
      </c>
      <c r="M1981" s="11">
        <v>141000.21</v>
      </c>
      <c r="N1981" s="8" t="s">
        <v>30</v>
      </c>
      <c r="O1981" s="11">
        <v>21150.03</v>
      </c>
      <c r="P1981" s="8" t="s">
        <v>30</v>
      </c>
      <c r="Q1981" s="8" t="s">
        <v>260</v>
      </c>
      <c r="R1981" s="8" t="s">
        <v>710</v>
      </c>
      <c r="S1981" s="8" t="s">
        <v>32</v>
      </c>
      <c r="T1981" s="8" t="s">
        <v>34</v>
      </c>
      <c r="U1981" s="6" t="s">
        <v>253</v>
      </c>
      <c r="V1981" s="6" t="s">
        <v>254</v>
      </c>
    </row>
    <row r="1982" spans="1:22" x14ac:dyDescent="0.2">
      <c r="A1982" s="7" t="s">
        <v>22</v>
      </c>
      <c r="B1982" s="8" t="s">
        <v>239</v>
      </c>
      <c r="C1982" s="8" t="s">
        <v>254</v>
      </c>
      <c r="D1982" s="8" t="s">
        <v>240</v>
      </c>
      <c r="E1982" s="8" t="s">
        <v>241</v>
      </c>
      <c r="F1982" s="8" t="s">
        <v>3190</v>
      </c>
      <c r="G1982" s="8" t="s">
        <v>3191</v>
      </c>
      <c r="H1982" s="9">
        <v>43557</v>
      </c>
      <c r="I1982" s="9">
        <v>43830</v>
      </c>
      <c r="J1982" s="8" t="s">
        <v>2288</v>
      </c>
      <c r="K1982" s="8" t="s">
        <v>2289</v>
      </c>
      <c r="L1982" s="8" t="s">
        <v>2290</v>
      </c>
      <c r="M1982" s="11">
        <v>407159.5</v>
      </c>
      <c r="N1982" s="8" t="s">
        <v>30</v>
      </c>
      <c r="O1982" s="10">
        <v>0</v>
      </c>
      <c r="P1982" s="8" t="s">
        <v>32</v>
      </c>
      <c r="Q1982" s="8" t="s">
        <v>282</v>
      </c>
      <c r="R1982" s="8" t="s">
        <v>743</v>
      </c>
      <c r="S1982" s="8" t="s">
        <v>32</v>
      </c>
      <c r="T1982" s="8" t="s">
        <v>34</v>
      </c>
      <c r="U1982" s="6" t="s">
        <v>253</v>
      </c>
      <c r="V1982" s="6" t="s">
        <v>254</v>
      </c>
    </row>
    <row r="1983" spans="1:22" x14ac:dyDescent="0.2">
      <c r="A1983" s="7" t="s">
        <v>22</v>
      </c>
      <c r="B1983" s="8" t="s">
        <v>239</v>
      </c>
      <c r="C1983" s="8" t="s">
        <v>254</v>
      </c>
      <c r="D1983" s="8" t="s">
        <v>240</v>
      </c>
      <c r="E1983" s="8" t="s">
        <v>241</v>
      </c>
      <c r="F1983" s="8" t="s">
        <v>5596</v>
      </c>
      <c r="G1983" s="8" t="s">
        <v>5595</v>
      </c>
      <c r="H1983" s="9">
        <v>43557</v>
      </c>
      <c r="I1983" s="9">
        <v>43830</v>
      </c>
      <c r="J1983" s="8" t="s">
        <v>5594</v>
      </c>
      <c r="K1983" s="8" t="s">
        <v>5593</v>
      </c>
      <c r="L1983" s="8" t="s">
        <v>5592</v>
      </c>
      <c r="M1983" s="11">
        <v>4474.0600000000004</v>
      </c>
      <c r="N1983" s="8" t="s">
        <v>30</v>
      </c>
      <c r="O1983" s="11">
        <v>4474.0600000000004</v>
      </c>
      <c r="P1983" s="8" t="s">
        <v>30</v>
      </c>
      <c r="Q1983" s="8" t="s">
        <v>31</v>
      </c>
      <c r="R1983" s="8" t="s">
        <v>32</v>
      </c>
      <c r="S1983" s="8" t="s">
        <v>33</v>
      </c>
      <c r="T1983" s="8" t="s">
        <v>34</v>
      </c>
      <c r="U1983" s="6" t="s">
        <v>253</v>
      </c>
      <c r="V1983" s="6" t="s">
        <v>254</v>
      </c>
    </row>
    <row r="1984" spans="1:22" x14ac:dyDescent="0.2">
      <c r="A1984" s="7" t="s">
        <v>22</v>
      </c>
      <c r="B1984" s="8" t="s">
        <v>239</v>
      </c>
      <c r="C1984" s="8" t="s">
        <v>254</v>
      </c>
      <c r="D1984" s="8" t="s">
        <v>240</v>
      </c>
      <c r="E1984" s="8" t="s">
        <v>241</v>
      </c>
      <c r="F1984" s="8" t="s">
        <v>5591</v>
      </c>
      <c r="G1984" s="8" t="s">
        <v>5590</v>
      </c>
      <c r="H1984" s="9">
        <v>43551</v>
      </c>
      <c r="I1984" s="9">
        <v>43830</v>
      </c>
      <c r="J1984" s="8" t="s">
        <v>5589</v>
      </c>
      <c r="K1984" s="8" t="s">
        <v>5588</v>
      </c>
      <c r="L1984" s="8" t="s">
        <v>5587</v>
      </c>
      <c r="M1984" s="11">
        <v>5280</v>
      </c>
      <c r="N1984" s="8" t="s">
        <v>3604</v>
      </c>
      <c r="O1984" s="11">
        <v>21217.68</v>
      </c>
      <c r="P1984" s="8" t="s">
        <v>3604</v>
      </c>
      <c r="Q1984" s="8" t="s">
        <v>31</v>
      </c>
      <c r="R1984" s="8" t="s">
        <v>32</v>
      </c>
      <c r="S1984" s="8" t="s">
        <v>33</v>
      </c>
      <c r="T1984" s="8" t="s">
        <v>34</v>
      </c>
      <c r="U1984" s="6" t="s">
        <v>1347</v>
      </c>
      <c r="V1984" s="6" t="s">
        <v>1348</v>
      </c>
    </row>
    <row r="1985" spans="1:22" x14ac:dyDescent="0.2">
      <c r="A1985" s="7" t="s">
        <v>22</v>
      </c>
      <c r="B1985" s="8" t="s">
        <v>239</v>
      </c>
      <c r="C1985" s="8" t="s">
        <v>254</v>
      </c>
      <c r="D1985" s="8" t="s">
        <v>240</v>
      </c>
      <c r="E1985" s="8" t="s">
        <v>241</v>
      </c>
      <c r="F1985" s="8" t="s">
        <v>3197</v>
      </c>
      <c r="G1985" s="8" t="s">
        <v>3198</v>
      </c>
      <c r="H1985" s="9">
        <v>43557</v>
      </c>
      <c r="I1985" s="9">
        <v>43946</v>
      </c>
      <c r="J1985" s="8" t="s">
        <v>1283</v>
      </c>
      <c r="K1985" s="8" t="s">
        <v>1284</v>
      </c>
      <c r="L1985" s="8" t="s">
        <v>1285</v>
      </c>
      <c r="M1985" s="11">
        <v>6023.16</v>
      </c>
      <c r="N1985" s="8" t="s">
        <v>30</v>
      </c>
      <c r="O1985" s="10">
        <v>585.25</v>
      </c>
      <c r="P1985" s="8" t="s">
        <v>30</v>
      </c>
      <c r="Q1985" s="8" t="s">
        <v>31</v>
      </c>
      <c r="R1985" s="8" t="s">
        <v>32</v>
      </c>
      <c r="S1985" s="8" t="s">
        <v>33</v>
      </c>
      <c r="T1985" s="8" t="s">
        <v>34</v>
      </c>
      <c r="U1985" s="6" t="s">
        <v>253</v>
      </c>
      <c r="V1985" s="6" t="s">
        <v>254</v>
      </c>
    </row>
    <row r="1986" spans="1:22" x14ac:dyDescent="0.2">
      <c r="A1986" s="7" t="s">
        <v>22</v>
      </c>
      <c r="B1986" s="8" t="s">
        <v>239</v>
      </c>
      <c r="C1986" s="8" t="s">
        <v>254</v>
      </c>
      <c r="D1986" s="8" t="s">
        <v>240</v>
      </c>
      <c r="E1986" s="8" t="s">
        <v>241</v>
      </c>
      <c r="F1986" s="8" t="s">
        <v>5586</v>
      </c>
      <c r="G1986" s="8" t="s">
        <v>5585</v>
      </c>
      <c r="H1986" s="9">
        <v>43557</v>
      </c>
      <c r="I1986" s="9">
        <v>43830</v>
      </c>
      <c r="J1986" s="8" t="s">
        <v>5584</v>
      </c>
      <c r="K1986" s="8" t="s">
        <v>5583</v>
      </c>
      <c r="L1986" s="8" t="s">
        <v>5582</v>
      </c>
      <c r="M1986" s="11">
        <v>1000</v>
      </c>
      <c r="N1986" s="8" t="s">
        <v>30</v>
      </c>
      <c r="O1986" s="11">
        <v>1000</v>
      </c>
      <c r="P1986" s="8" t="s">
        <v>30</v>
      </c>
      <c r="Q1986" s="8" t="s">
        <v>31</v>
      </c>
      <c r="R1986" s="8" t="s">
        <v>32</v>
      </c>
      <c r="S1986" s="8" t="s">
        <v>33</v>
      </c>
      <c r="T1986" s="8" t="s">
        <v>34</v>
      </c>
      <c r="U1986" s="6" t="s">
        <v>253</v>
      </c>
      <c r="V1986" s="6" t="s">
        <v>254</v>
      </c>
    </row>
    <row r="1987" spans="1:22" x14ac:dyDescent="0.2">
      <c r="A1987" s="7" t="s">
        <v>22</v>
      </c>
      <c r="B1987" s="8" t="s">
        <v>239</v>
      </c>
      <c r="C1987" s="8" t="s">
        <v>254</v>
      </c>
      <c r="D1987" s="8" t="s">
        <v>240</v>
      </c>
      <c r="E1987" s="8" t="s">
        <v>241</v>
      </c>
      <c r="F1987" s="8" t="s">
        <v>5581</v>
      </c>
      <c r="G1987" s="8" t="s">
        <v>5580</v>
      </c>
      <c r="H1987" s="9">
        <v>43557</v>
      </c>
      <c r="I1987" s="9">
        <v>43830</v>
      </c>
      <c r="J1987" s="8" t="s">
        <v>3953</v>
      </c>
      <c r="K1987" s="8" t="s">
        <v>3954</v>
      </c>
      <c r="L1987" s="8" t="s">
        <v>3955</v>
      </c>
      <c r="M1987" s="11">
        <v>2800</v>
      </c>
      <c r="N1987" s="8" t="s">
        <v>30</v>
      </c>
      <c r="O1987" s="11">
        <v>2800</v>
      </c>
      <c r="P1987" s="8" t="s">
        <v>30</v>
      </c>
      <c r="Q1987" s="8" t="s">
        <v>31</v>
      </c>
      <c r="R1987" s="8" t="s">
        <v>32</v>
      </c>
      <c r="S1987" s="8" t="s">
        <v>33</v>
      </c>
      <c r="T1987" s="8" t="s">
        <v>34</v>
      </c>
      <c r="U1987" s="6" t="s">
        <v>253</v>
      </c>
      <c r="V1987" s="6" t="s">
        <v>254</v>
      </c>
    </row>
    <row r="1988" spans="1:22" x14ac:dyDescent="0.2">
      <c r="A1988" s="7" t="s">
        <v>22</v>
      </c>
      <c r="B1988" s="8" t="s">
        <v>239</v>
      </c>
      <c r="C1988" s="8" t="s">
        <v>254</v>
      </c>
      <c r="D1988" s="8" t="s">
        <v>240</v>
      </c>
      <c r="E1988" s="8" t="s">
        <v>241</v>
      </c>
      <c r="F1988" s="8" t="s">
        <v>5579</v>
      </c>
      <c r="G1988" s="8" t="s">
        <v>5578</v>
      </c>
      <c r="H1988" s="9">
        <v>43559</v>
      </c>
      <c r="I1988" s="9">
        <v>43830</v>
      </c>
      <c r="J1988" s="8" t="s">
        <v>894</v>
      </c>
      <c r="K1988" s="8" t="s">
        <v>895</v>
      </c>
      <c r="L1988" s="8" t="s">
        <v>896</v>
      </c>
      <c r="M1988" s="11">
        <v>5117.9799999999996</v>
      </c>
      <c r="N1988" s="8" t="s">
        <v>30</v>
      </c>
      <c r="O1988" s="11">
        <v>5117.9799999999996</v>
      </c>
      <c r="P1988" s="8" t="s">
        <v>30</v>
      </c>
      <c r="Q1988" s="8" t="s">
        <v>282</v>
      </c>
      <c r="R1988" s="8" t="s">
        <v>3766</v>
      </c>
      <c r="S1988" s="8" t="s">
        <v>32</v>
      </c>
      <c r="T1988" s="8" t="s">
        <v>34</v>
      </c>
      <c r="U1988" s="6" t="s">
        <v>744</v>
      </c>
      <c r="V1988" s="6" t="s">
        <v>745</v>
      </c>
    </row>
    <row r="1989" spans="1:22" x14ac:dyDescent="0.2">
      <c r="A1989" s="7" t="s">
        <v>22</v>
      </c>
      <c r="B1989" s="8" t="s">
        <v>239</v>
      </c>
      <c r="C1989" s="8" t="s">
        <v>254</v>
      </c>
      <c r="D1989" s="8" t="s">
        <v>240</v>
      </c>
      <c r="E1989" s="8" t="s">
        <v>241</v>
      </c>
      <c r="F1989" s="8" t="s">
        <v>3217</v>
      </c>
      <c r="G1989" s="8" t="s">
        <v>3218</v>
      </c>
      <c r="H1989" s="9">
        <v>43565</v>
      </c>
      <c r="I1989" s="9">
        <v>43830</v>
      </c>
      <c r="J1989" s="8" t="s">
        <v>3219</v>
      </c>
      <c r="K1989" s="8" t="s">
        <v>3220</v>
      </c>
      <c r="L1989" s="8" t="s">
        <v>3221</v>
      </c>
      <c r="M1989" s="11">
        <v>3000</v>
      </c>
      <c r="N1989" s="8" t="s">
        <v>30</v>
      </c>
      <c r="O1989" s="11">
        <v>1800</v>
      </c>
      <c r="P1989" s="8" t="s">
        <v>30</v>
      </c>
      <c r="Q1989" s="8" t="s">
        <v>31</v>
      </c>
      <c r="R1989" s="8" t="s">
        <v>32</v>
      </c>
      <c r="S1989" s="8" t="s">
        <v>33</v>
      </c>
      <c r="T1989" s="8" t="s">
        <v>34</v>
      </c>
      <c r="U1989" s="6" t="s">
        <v>253</v>
      </c>
      <c r="V1989" s="6" t="s">
        <v>254</v>
      </c>
    </row>
    <row r="1990" spans="1:22" x14ac:dyDescent="0.2">
      <c r="A1990" s="7" t="s">
        <v>22</v>
      </c>
      <c r="B1990" s="8" t="s">
        <v>239</v>
      </c>
      <c r="C1990" s="8" t="s">
        <v>254</v>
      </c>
      <c r="D1990" s="8" t="s">
        <v>240</v>
      </c>
      <c r="E1990" s="8" t="s">
        <v>241</v>
      </c>
      <c r="F1990" s="8" t="s">
        <v>5577</v>
      </c>
      <c r="G1990" s="8" t="s">
        <v>5576</v>
      </c>
      <c r="H1990" s="9">
        <v>43565</v>
      </c>
      <c r="I1990" s="9">
        <v>43830</v>
      </c>
      <c r="J1990" s="8" t="s">
        <v>5440</v>
      </c>
      <c r="K1990" s="8" t="s">
        <v>5439</v>
      </c>
      <c r="L1990" s="8" t="s">
        <v>5438</v>
      </c>
      <c r="M1990" s="11">
        <v>1287</v>
      </c>
      <c r="N1990" s="8" t="s">
        <v>30</v>
      </c>
      <c r="O1990" s="11">
        <v>1287</v>
      </c>
      <c r="P1990" s="8" t="s">
        <v>30</v>
      </c>
      <c r="Q1990" s="8" t="s">
        <v>260</v>
      </c>
      <c r="R1990" s="8" t="s">
        <v>730</v>
      </c>
      <c r="S1990" s="8" t="s">
        <v>32</v>
      </c>
      <c r="T1990" s="8" t="s">
        <v>34</v>
      </c>
      <c r="U1990" s="6" t="s">
        <v>2993</v>
      </c>
      <c r="V1990" s="6" t="s">
        <v>2994</v>
      </c>
    </row>
    <row r="1991" spans="1:22" x14ac:dyDescent="0.2">
      <c r="A1991" s="7" t="s">
        <v>22</v>
      </c>
      <c r="B1991" s="8" t="s">
        <v>239</v>
      </c>
      <c r="C1991" s="8" t="s">
        <v>254</v>
      </c>
      <c r="D1991" s="8" t="s">
        <v>240</v>
      </c>
      <c r="E1991" s="8" t="s">
        <v>241</v>
      </c>
      <c r="F1991" s="8" t="s">
        <v>5575</v>
      </c>
      <c r="G1991" s="8" t="s">
        <v>5574</v>
      </c>
      <c r="H1991" s="9">
        <v>43566</v>
      </c>
      <c r="I1991" s="9">
        <v>43830</v>
      </c>
      <c r="J1991" s="8" t="s">
        <v>740</v>
      </c>
      <c r="K1991" s="8" t="s">
        <v>741</v>
      </c>
      <c r="L1991" s="8" t="s">
        <v>742</v>
      </c>
      <c r="M1991" s="11">
        <v>6084</v>
      </c>
      <c r="N1991" s="8" t="s">
        <v>30</v>
      </c>
      <c r="O1991" s="11">
        <v>6084</v>
      </c>
      <c r="P1991" s="8" t="s">
        <v>30</v>
      </c>
      <c r="Q1991" s="8" t="s">
        <v>282</v>
      </c>
      <c r="R1991" s="8" t="s">
        <v>743</v>
      </c>
      <c r="S1991" s="8" t="s">
        <v>32</v>
      </c>
      <c r="T1991" s="8" t="s">
        <v>34</v>
      </c>
      <c r="U1991" s="6" t="s">
        <v>1347</v>
      </c>
      <c r="V1991" s="6" t="s">
        <v>1348</v>
      </c>
    </row>
    <row r="1992" spans="1:22" x14ac:dyDescent="0.2">
      <c r="A1992" s="7" t="s">
        <v>22</v>
      </c>
      <c r="B1992" s="8" t="s">
        <v>239</v>
      </c>
      <c r="C1992" s="8" t="s">
        <v>254</v>
      </c>
      <c r="D1992" s="8" t="s">
        <v>240</v>
      </c>
      <c r="E1992" s="8" t="s">
        <v>241</v>
      </c>
      <c r="F1992" s="8" t="s">
        <v>5573</v>
      </c>
      <c r="G1992" s="8" t="s">
        <v>5572</v>
      </c>
      <c r="H1992" s="9">
        <v>43570</v>
      </c>
      <c r="I1992" s="9">
        <v>44196</v>
      </c>
      <c r="J1992" s="8" t="s">
        <v>5571</v>
      </c>
      <c r="K1992" s="8" t="s">
        <v>5570</v>
      </c>
      <c r="L1992" s="8" t="s">
        <v>5569</v>
      </c>
      <c r="M1992" s="11">
        <v>49128.31</v>
      </c>
      <c r="N1992" s="8" t="s">
        <v>30</v>
      </c>
      <c r="O1992" s="11">
        <v>49128.31</v>
      </c>
      <c r="P1992" s="8" t="s">
        <v>30</v>
      </c>
      <c r="Q1992" s="8" t="s">
        <v>31</v>
      </c>
      <c r="R1992" s="8" t="s">
        <v>32</v>
      </c>
      <c r="S1992" s="8" t="s">
        <v>33</v>
      </c>
      <c r="T1992" s="8" t="s">
        <v>34</v>
      </c>
      <c r="U1992" s="6" t="s">
        <v>253</v>
      </c>
      <c r="V1992" s="6" t="s">
        <v>254</v>
      </c>
    </row>
    <row r="1993" spans="1:22" x14ac:dyDescent="0.2">
      <c r="A1993" s="7" t="s">
        <v>22</v>
      </c>
      <c r="B1993" s="8" t="s">
        <v>239</v>
      </c>
      <c r="C1993" s="8" t="s">
        <v>254</v>
      </c>
      <c r="D1993" s="8" t="s">
        <v>240</v>
      </c>
      <c r="E1993" s="8" t="s">
        <v>241</v>
      </c>
      <c r="F1993" s="8" t="s">
        <v>4213</v>
      </c>
      <c r="G1993" s="8" t="s">
        <v>4123</v>
      </c>
      <c r="H1993" s="9">
        <v>43570</v>
      </c>
      <c r="I1993" s="9">
        <v>43830</v>
      </c>
      <c r="J1993" s="8" t="s">
        <v>4214</v>
      </c>
      <c r="K1993" s="8" t="s">
        <v>4215</v>
      </c>
      <c r="L1993" s="8" t="s">
        <v>4216</v>
      </c>
      <c r="M1993" s="11">
        <v>187200</v>
      </c>
      <c r="N1993" s="8" t="s">
        <v>30</v>
      </c>
      <c r="O1993" s="11">
        <v>88403.37</v>
      </c>
      <c r="P1993" s="8" t="s">
        <v>30</v>
      </c>
      <c r="Q1993" s="8" t="s">
        <v>282</v>
      </c>
      <c r="R1993" s="8" t="s">
        <v>716</v>
      </c>
      <c r="S1993" s="8" t="s">
        <v>32</v>
      </c>
      <c r="T1993" s="8" t="s">
        <v>34</v>
      </c>
      <c r="U1993" s="6" t="s">
        <v>253</v>
      </c>
      <c r="V1993" s="6" t="s">
        <v>254</v>
      </c>
    </row>
    <row r="1994" spans="1:22" x14ac:dyDescent="0.2">
      <c r="A1994" s="7" t="s">
        <v>22</v>
      </c>
      <c r="B1994" s="8" t="s">
        <v>239</v>
      </c>
      <c r="C1994" s="8" t="s">
        <v>254</v>
      </c>
      <c r="D1994" s="8" t="s">
        <v>240</v>
      </c>
      <c r="E1994" s="8" t="s">
        <v>241</v>
      </c>
      <c r="F1994" s="8" t="s">
        <v>5568</v>
      </c>
      <c r="G1994" s="8" t="s">
        <v>5567</v>
      </c>
      <c r="H1994" s="9">
        <v>43570</v>
      </c>
      <c r="I1994" s="9">
        <v>44196</v>
      </c>
      <c r="J1994" s="8" t="s">
        <v>3473</v>
      </c>
      <c r="K1994" s="8" t="s">
        <v>3474</v>
      </c>
      <c r="L1994" s="8" t="s">
        <v>3475</v>
      </c>
      <c r="M1994" s="11">
        <v>3849.3</v>
      </c>
      <c r="N1994" s="8" t="s">
        <v>30</v>
      </c>
      <c r="O1994" s="10">
        <v>0</v>
      </c>
      <c r="P1994" s="8" t="s">
        <v>32</v>
      </c>
      <c r="Q1994" s="8" t="s">
        <v>31</v>
      </c>
      <c r="R1994" s="8" t="s">
        <v>32</v>
      </c>
      <c r="S1994" s="8" t="s">
        <v>33</v>
      </c>
      <c r="T1994" s="8" t="s">
        <v>34</v>
      </c>
      <c r="U1994" s="6" t="s">
        <v>253</v>
      </c>
      <c r="V1994" s="6" t="s">
        <v>254</v>
      </c>
    </row>
    <row r="1995" spans="1:22" x14ac:dyDescent="0.2">
      <c r="A1995" s="7" t="s">
        <v>22</v>
      </c>
      <c r="B1995" s="8" t="s">
        <v>239</v>
      </c>
      <c r="C1995" s="8" t="s">
        <v>254</v>
      </c>
      <c r="D1995" s="8" t="s">
        <v>240</v>
      </c>
      <c r="E1995" s="8" t="s">
        <v>241</v>
      </c>
      <c r="F1995" s="8" t="s">
        <v>3238</v>
      </c>
      <c r="G1995" s="8" t="s">
        <v>3239</v>
      </c>
      <c r="H1995" s="9">
        <v>43570</v>
      </c>
      <c r="I1995" s="9">
        <v>44196</v>
      </c>
      <c r="J1995" s="8" t="s">
        <v>3240</v>
      </c>
      <c r="K1995" s="8" t="s">
        <v>3241</v>
      </c>
      <c r="L1995" s="8" t="s">
        <v>3242</v>
      </c>
      <c r="M1995" s="11">
        <v>49058.1</v>
      </c>
      <c r="N1995" s="8" t="s">
        <v>30</v>
      </c>
      <c r="O1995" s="11">
        <v>3504.15</v>
      </c>
      <c r="P1995" s="8" t="s">
        <v>30</v>
      </c>
      <c r="Q1995" s="8" t="s">
        <v>31</v>
      </c>
      <c r="R1995" s="8" t="s">
        <v>32</v>
      </c>
      <c r="S1995" s="8" t="s">
        <v>33</v>
      </c>
      <c r="T1995" s="8" t="s">
        <v>34</v>
      </c>
      <c r="U1995" s="6" t="s">
        <v>253</v>
      </c>
      <c r="V1995" s="6" t="s">
        <v>254</v>
      </c>
    </row>
    <row r="1996" spans="1:22" x14ac:dyDescent="0.2">
      <c r="A1996" s="7" t="s">
        <v>22</v>
      </c>
      <c r="B1996" s="8" t="s">
        <v>239</v>
      </c>
      <c r="C1996" s="8" t="s">
        <v>254</v>
      </c>
      <c r="D1996" s="8" t="s">
        <v>240</v>
      </c>
      <c r="E1996" s="8" t="s">
        <v>241</v>
      </c>
      <c r="F1996" s="8" t="s">
        <v>3243</v>
      </c>
      <c r="G1996" s="8" t="s">
        <v>3168</v>
      </c>
      <c r="H1996" s="9">
        <v>43570</v>
      </c>
      <c r="I1996" s="9">
        <v>44561</v>
      </c>
      <c r="J1996" s="8" t="s">
        <v>687</v>
      </c>
      <c r="K1996" s="8" t="s">
        <v>688</v>
      </c>
      <c r="L1996" s="8" t="s">
        <v>689</v>
      </c>
      <c r="M1996" s="11">
        <v>34678.800000000003</v>
      </c>
      <c r="N1996" s="8" t="s">
        <v>30</v>
      </c>
      <c r="O1996" s="10">
        <v>0</v>
      </c>
      <c r="P1996" s="8" t="s">
        <v>32</v>
      </c>
      <c r="Q1996" s="8" t="s">
        <v>260</v>
      </c>
      <c r="R1996" s="8" t="s">
        <v>730</v>
      </c>
      <c r="S1996" s="8" t="s">
        <v>32</v>
      </c>
      <c r="T1996" s="8" t="s">
        <v>34</v>
      </c>
      <c r="U1996" s="6" t="s">
        <v>1347</v>
      </c>
      <c r="V1996" s="6" t="s">
        <v>1348</v>
      </c>
    </row>
    <row r="1997" spans="1:22" x14ac:dyDescent="0.2">
      <c r="A1997" s="7" t="s">
        <v>22</v>
      </c>
      <c r="B1997" s="8" t="s">
        <v>239</v>
      </c>
      <c r="C1997" s="8" t="s">
        <v>254</v>
      </c>
      <c r="D1997" s="8" t="s">
        <v>240</v>
      </c>
      <c r="E1997" s="8" t="s">
        <v>241</v>
      </c>
      <c r="F1997" s="8" t="s">
        <v>5566</v>
      </c>
      <c r="G1997" s="8" t="s">
        <v>5565</v>
      </c>
      <c r="H1997" s="9">
        <v>43570</v>
      </c>
      <c r="I1997" s="9">
        <v>43677</v>
      </c>
      <c r="J1997" s="8" t="s">
        <v>3358</v>
      </c>
      <c r="K1997" s="8" t="s">
        <v>3359</v>
      </c>
      <c r="L1997" s="8" t="s">
        <v>3360</v>
      </c>
      <c r="M1997" s="11">
        <v>142064.91</v>
      </c>
      <c r="N1997" s="8" t="s">
        <v>30</v>
      </c>
      <c r="O1997" s="10">
        <v>0</v>
      </c>
      <c r="P1997" s="8" t="s">
        <v>32</v>
      </c>
      <c r="Q1997" s="8" t="s">
        <v>260</v>
      </c>
      <c r="R1997" s="8" t="s">
        <v>730</v>
      </c>
      <c r="S1997" s="8" t="s">
        <v>32</v>
      </c>
      <c r="T1997" s="8" t="s">
        <v>34</v>
      </c>
      <c r="U1997" s="6" t="s">
        <v>253</v>
      </c>
      <c r="V1997" s="6" t="s">
        <v>254</v>
      </c>
    </row>
    <row r="1998" spans="1:22" x14ac:dyDescent="0.2">
      <c r="A1998" s="7" t="s">
        <v>22</v>
      </c>
      <c r="B1998" s="8" t="s">
        <v>239</v>
      </c>
      <c r="C1998" s="8" t="s">
        <v>254</v>
      </c>
      <c r="D1998" s="8" t="s">
        <v>240</v>
      </c>
      <c r="E1998" s="8" t="s">
        <v>241</v>
      </c>
      <c r="F1998" s="8" t="s">
        <v>5564</v>
      </c>
      <c r="G1998" s="8" t="s">
        <v>5563</v>
      </c>
      <c r="H1998" s="9">
        <v>43571</v>
      </c>
      <c r="I1998" s="9">
        <v>43830</v>
      </c>
      <c r="J1998" s="8" t="s">
        <v>5562</v>
      </c>
      <c r="K1998" s="8" t="s">
        <v>5561</v>
      </c>
      <c r="L1998" s="8" t="s">
        <v>5560</v>
      </c>
      <c r="M1998" s="11">
        <v>1437.01</v>
      </c>
      <c r="N1998" s="8" t="s">
        <v>30</v>
      </c>
      <c r="O1998" s="11">
        <v>1437.01</v>
      </c>
      <c r="P1998" s="8" t="s">
        <v>30</v>
      </c>
      <c r="Q1998" s="8" t="s">
        <v>31</v>
      </c>
      <c r="R1998" s="8" t="s">
        <v>32</v>
      </c>
      <c r="S1998" s="8" t="s">
        <v>33</v>
      </c>
      <c r="T1998" s="8" t="s">
        <v>34</v>
      </c>
      <c r="U1998" s="6" t="s">
        <v>2993</v>
      </c>
      <c r="V1998" s="6" t="s">
        <v>2994</v>
      </c>
    </row>
    <row r="1999" spans="1:22" x14ac:dyDescent="0.2">
      <c r="A1999" s="7" t="s">
        <v>22</v>
      </c>
      <c r="B1999" s="8" t="s">
        <v>239</v>
      </c>
      <c r="C1999" s="8" t="s">
        <v>254</v>
      </c>
      <c r="D1999" s="8" t="s">
        <v>240</v>
      </c>
      <c r="E1999" s="8" t="s">
        <v>241</v>
      </c>
      <c r="F1999" s="8" t="s">
        <v>5559</v>
      </c>
      <c r="G1999" s="8" t="s">
        <v>5558</v>
      </c>
      <c r="H1999" s="9">
        <v>43468</v>
      </c>
      <c r="I1999" s="9">
        <v>43830</v>
      </c>
      <c r="J1999" s="8" t="s">
        <v>1319</v>
      </c>
      <c r="K1999" s="8" t="s">
        <v>1320</v>
      </c>
      <c r="L1999" s="8" t="s">
        <v>1321</v>
      </c>
      <c r="M1999" s="11">
        <v>21081.06</v>
      </c>
      <c r="N1999" s="8" t="s">
        <v>30</v>
      </c>
      <c r="O1999" s="11">
        <v>21081.06</v>
      </c>
      <c r="P1999" s="8" t="s">
        <v>30</v>
      </c>
      <c r="Q1999" s="8" t="s">
        <v>282</v>
      </c>
      <c r="R1999" s="8" t="s">
        <v>743</v>
      </c>
      <c r="S1999" s="8" t="s">
        <v>32</v>
      </c>
      <c r="T1999" s="8" t="s">
        <v>34</v>
      </c>
      <c r="U1999" s="6" t="s">
        <v>246</v>
      </c>
      <c r="V1999" s="6" t="s">
        <v>247</v>
      </c>
    </row>
    <row r="2000" spans="1:22" x14ac:dyDescent="0.2">
      <c r="A2000" s="7" t="s">
        <v>22</v>
      </c>
      <c r="B2000" s="8" t="s">
        <v>239</v>
      </c>
      <c r="C2000" s="8" t="s">
        <v>254</v>
      </c>
      <c r="D2000" s="8" t="s">
        <v>240</v>
      </c>
      <c r="E2000" s="8" t="s">
        <v>241</v>
      </c>
      <c r="F2000" s="8" t="s">
        <v>5557</v>
      </c>
      <c r="G2000" s="8" t="s">
        <v>5556</v>
      </c>
      <c r="H2000" s="9">
        <v>43572</v>
      </c>
      <c r="I2000" s="9">
        <v>43830</v>
      </c>
      <c r="J2000" s="8" t="s">
        <v>5555</v>
      </c>
      <c r="K2000" s="8" t="s">
        <v>5554</v>
      </c>
      <c r="L2000" s="8" t="s">
        <v>5553</v>
      </c>
      <c r="M2000" s="10">
        <v>780</v>
      </c>
      <c r="N2000" s="8" t="s">
        <v>30</v>
      </c>
      <c r="O2000" s="10">
        <v>780</v>
      </c>
      <c r="P2000" s="8" t="s">
        <v>30</v>
      </c>
      <c r="Q2000" s="8" t="s">
        <v>31</v>
      </c>
      <c r="R2000" s="8" t="s">
        <v>32</v>
      </c>
      <c r="S2000" s="8" t="s">
        <v>33</v>
      </c>
      <c r="T2000" s="8" t="s">
        <v>34</v>
      </c>
      <c r="U2000" s="6" t="s">
        <v>253</v>
      </c>
      <c r="V2000" s="6" t="s">
        <v>254</v>
      </c>
    </row>
    <row r="2001" spans="1:22" x14ac:dyDescent="0.2">
      <c r="A2001" s="7" t="s">
        <v>22</v>
      </c>
      <c r="B2001" s="8" t="s">
        <v>239</v>
      </c>
      <c r="C2001" s="8" t="s">
        <v>254</v>
      </c>
      <c r="D2001" s="8" t="s">
        <v>240</v>
      </c>
      <c r="E2001" s="8" t="s">
        <v>241</v>
      </c>
      <c r="F2001" s="8" t="s">
        <v>5552</v>
      </c>
      <c r="G2001" s="8" t="s">
        <v>5551</v>
      </c>
      <c r="H2001" s="9">
        <v>43572</v>
      </c>
      <c r="I2001" s="9">
        <v>44300</v>
      </c>
      <c r="J2001" s="8" t="s">
        <v>5550</v>
      </c>
      <c r="K2001" s="8" t="s">
        <v>5549</v>
      </c>
      <c r="L2001" s="8" t="s">
        <v>5548</v>
      </c>
      <c r="M2001" s="11">
        <v>87836.35</v>
      </c>
      <c r="N2001" s="8" t="s">
        <v>30</v>
      </c>
      <c r="O2001" s="10">
        <v>0</v>
      </c>
      <c r="P2001" s="8" t="s">
        <v>32</v>
      </c>
      <c r="Q2001" s="8" t="s">
        <v>31</v>
      </c>
      <c r="R2001" s="8" t="s">
        <v>730</v>
      </c>
      <c r="S2001" s="8" t="s">
        <v>5547</v>
      </c>
      <c r="T2001" s="8" t="s">
        <v>34</v>
      </c>
      <c r="U2001" s="6" t="s">
        <v>253</v>
      </c>
      <c r="V2001" s="6" t="s">
        <v>254</v>
      </c>
    </row>
    <row r="2002" spans="1:22" x14ac:dyDescent="0.2">
      <c r="A2002" s="7" t="s">
        <v>22</v>
      </c>
      <c r="B2002" s="8" t="s">
        <v>239</v>
      </c>
      <c r="C2002" s="8" t="s">
        <v>254</v>
      </c>
      <c r="D2002" s="8" t="s">
        <v>240</v>
      </c>
      <c r="E2002" s="8" t="s">
        <v>241</v>
      </c>
      <c r="F2002" s="8" t="s">
        <v>3272</v>
      </c>
      <c r="G2002" s="14" t="s">
        <v>3273</v>
      </c>
      <c r="H2002" s="15">
        <v>43585</v>
      </c>
      <c r="I2002" s="15">
        <v>43951</v>
      </c>
      <c r="J2002" s="14" t="s">
        <v>1293</v>
      </c>
      <c r="K2002" s="14" t="s">
        <v>1294</v>
      </c>
      <c r="L2002" s="8" t="s">
        <v>1295</v>
      </c>
      <c r="M2002" s="11">
        <v>37908</v>
      </c>
      <c r="N2002" s="8" t="s">
        <v>30</v>
      </c>
      <c r="O2002" s="10">
        <v>0</v>
      </c>
      <c r="P2002" s="8" t="s">
        <v>32</v>
      </c>
      <c r="Q2002" s="8" t="s">
        <v>31</v>
      </c>
      <c r="R2002" s="8" t="s">
        <v>3069</v>
      </c>
      <c r="S2002" s="8" t="s">
        <v>737</v>
      </c>
      <c r="T2002" s="8" t="s">
        <v>34</v>
      </c>
      <c r="U2002" s="6" t="s">
        <v>253</v>
      </c>
      <c r="V2002" s="6" t="s">
        <v>254</v>
      </c>
    </row>
    <row r="2003" spans="1:22" x14ac:dyDescent="0.2">
      <c r="A2003" s="7" t="s">
        <v>22</v>
      </c>
      <c r="B2003" s="8" t="s">
        <v>239</v>
      </c>
      <c r="C2003" s="8" t="s">
        <v>254</v>
      </c>
      <c r="D2003" s="8" t="s">
        <v>240</v>
      </c>
      <c r="E2003" s="8" t="s">
        <v>241</v>
      </c>
      <c r="F2003" s="8" t="s">
        <v>5546</v>
      </c>
      <c r="G2003" s="8" t="s">
        <v>3754</v>
      </c>
      <c r="H2003" s="9">
        <v>43590</v>
      </c>
      <c r="I2003" s="9">
        <v>43830</v>
      </c>
      <c r="J2003" s="8" t="s">
        <v>5545</v>
      </c>
      <c r="K2003" s="8" t="s">
        <v>5544</v>
      </c>
      <c r="L2003" s="8" t="s">
        <v>5543</v>
      </c>
      <c r="M2003" s="11">
        <v>4374</v>
      </c>
      <c r="N2003" s="8" t="s">
        <v>30</v>
      </c>
      <c r="O2003" s="10">
        <v>0</v>
      </c>
      <c r="P2003" s="8" t="s">
        <v>32</v>
      </c>
      <c r="Q2003" s="8" t="s">
        <v>31</v>
      </c>
      <c r="R2003" s="8" t="s">
        <v>32</v>
      </c>
      <c r="S2003" s="8" t="s">
        <v>33</v>
      </c>
      <c r="T2003" s="8" t="s">
        <v>34</v>
      </c>
      <c r="U2003" s="6" t="s">
        <v>744</v>
      </c>
      <c r="V2003" s="6" t="s">
        <v>745</v>
      </c>
    </row>
    <row r="2004" spans="1:22" x14ac:dyDescent="0.2">
      <c r="A2004" s="7" t="s">
        <v>22</v>
      </c>
      <c r="B2004" s="8" t="s">
        <v>239</v>
      </c>
      <c r="C2004" s="8" t="s">
        <v>254</v>
      </c>
      <c r="D2004" s="8" t="s">
        <v>240</v>
      </c>
      <c r="E2004" s="8" t="s">
        <v>241</v>
      </c>
      <c r="F2004" s="8" t="s">
        <v>3288</v>
      </c>
      <c r="G2004" s="8" t="s">
        <v>3289</v>
      </c>
      <c r="H2004" s="9">
        <v>43591</v>
      </c>
      <c r="I2004" s="9">
        <v>43646</v>
      </c>
      <c r="J2004" s="8" t="s">
        <v>2023</v>
      </c>
      <c r="K2004" s="8" t="s">
        <v>2024</v>
      </c>
      <c r="L2004" s="8" t="s">
        <v>2025</v>
      </c>
      <c r="M2004" s="11">
        <v>235353.69</v>
      </c>
      <c r="N2004" s="8" t="s">
        <v>30</v>
      </c>
      <c r="O2004" s="11">
        <v>24753.69</v>
      </c>
      <c r="P2004" s="8" t="s">
        <v>30</v>
      </c>
      <c r="Q2004" s="8" t="s">
        <v>260</v>
      </c>
      <c r="R2004" s="8" t="s">
        <v>2029</v>
      </c>
      <c r="S2004" s="8" t="s">
        <v>32</v>
      </c>
      <c r="T2004" s="8" t="s">
        <v>34</v>
      </c>
      <c r="U2004" s="6" t="s">
        <v>253</v>
      </c>
      <c r="V2004" s="6" t="s">
        <v>254</v>
      </c>
    </row>
    <row r="2005" spans="1:22" x14ac:dyDescent="0.2">
      <c r="A2005" s="7" t="s">
        <v>22</v>
      </c>
      <c r="B2005" s="8" t="s">
        <v>239</v>
      </c>
      <c r="C2005" s="8" t="s">
        <v>254</v>
      </c>
      <c r="D2005" s="8" t="s">
        <v>240</v>
      </c>
      <c r="E2005" s="8" t="s">
        <v>241</v>
      </c>
      <c r="F2005" s="8" t="s">
        <v>4150</v>
      </c>
      <c r="G2005" s="8" t="s">
        <v>4151</v>
      </c>
      <c r="H2005" s="9">
        <v>43584</v>
      </c>
      <c r="I2005" s="9">
        <v>43720</v>
      </c>
      <c r="J2005" s="8" t="s">
        <v>4152</v>
      </c>
      <c r="K2005" s="8" t="s">
        <v>4153</v>
      </c>
      <c r="L2005" s="8" t="s">
        <v>4154</v>
      </c>
      <c r="M2005" s="11">
        <v>201825.01</v>
      </c>
      <c r="N2005" s="8" t="s">
        <v>30</v>
      </c>
      <c r="O2005" s="10">
        <v>0</v>
      </c>
      <c r="P2005" s="8" t="s">
        <v>32</v>
      </c>
      <c r="Q2005" s="8" t="s">
        <v>31</v>
      </c>
      <c r="R2005" s="8" t="s">
        <v>730</v>
      </c>
      <c r="S2005" s="8" t="s">
        <v>136</v>
      </c>
      <c r="T2005" s="8" t="s">
        <v>34</v>
      </c>
      <c r="U2005" s="6" t="s">
        <v>2993</v>
      </c>
      <c r="V2005" s="6" t="s">
        <v>2994</v>
      </c>
    </row>
    <row r="2006" spans="1:22" x14ac:dyDescent="0.2">
      <c r="A2006" s="7" t="s">
        <v>22</v>
      </c>
      <c r="B2006" s="8" t="s">
        <v>239</v>
      </c>
      <c r="C2006" s="8" t="s">
        <v>254</v>
      </c>
      <c r="D2006" s="8" t="s">
        <v>240</v>
      </c>
      <c r="E2006" s="8" t="s">
        <v>241</v>
      </c>
      <c r="F2006" s="8" t="s">
        <v>5542</v>
      </c>
      <c r="G2006" s="8" t="s">
        <v>706</v>
      </c>
      <c r="H2006" s="9">
        <v>43415</v>
      </c>
      <c r="I2006" s="9">
        <v>43720</v>
      </c>
      <c r="J2006" s="8" t="s">
        <v>805</v>
      </c>
      <c r="K2006" s="8" t="s">
        <v>806</v>
      </c>
      <c r="L2006" s="8" t="s">
        <v>807</v>
      </c>
      <c r="M2006" s="11">
        <v>26509.86</v>
      </c>
      <c r="N2006" s="8" t="s">
        <v>30</v>
      </c>
      <c r="O2006" s="11">
        <v>13519.75</v>
      </c>
      <c r="P2006" s="8" t="s">
        <v>30</v>
      </c>
      <c r="Q2006" s="8" t="s">
        <v>31</v>
      </c>
      <c r="R2006" s="8" t="s">
        <v>730</v>
      </c>
      <c r="S2006" s="8" t="s">
        <v>136</v>
      </c>
      <c r="T2006" s="8" t="s">
        <v>34</v>
      </c>
      <c r="U2006" s="6" t="s">
        <v>2993</v>
      </c>
      <c r="V2006" s="6" t="s">
        <v>2994</v>
      </c>
    </row>
    <row r="2007" spans="1:22" x14ac:dyDescent="0.2">
      <c r="A2007" s="7" t="s">
        <v>22</v>
      </c>
      <c r="B2007" s="8" t="s">
        <v>239</v>
      </c>
      <c r="C2007" s="8" t="s">
        <v>254</v>
      </c>
      <c r="D2007" s="8" t="s">
        <v>240</v>
      </c>
      <c r="E2007" s="8" t="s">
        <v>241</v>
      </c>
      <c r="F2007" s="8" t="s">
        <v>5541</v>
      </c>
      <c r="G2007" s="8" t="s">
        <v>706</v>
      </c>
      <c r="H2007" s="9">
        <v>43286</v>
      </c>
      <c r="I2007" s="9">
        <v>43654</v>
      </c>
      <c r="J2007" s="8" t="s">
        <v>3180</v>
      </c>
      <c r="K2007" s="8" t="s">
        <v>3181</v>
      </c>
      <c r="L2007" s="8" t="s">
        <v>3182</v>
      </c>
      <c r="M2007" s="11">
        <v>49350.6</v>
      </c>
      <c r="N2007" s="8" t="s">
        <v>30</v>
      </c>
      <c r="O2007" s="10">
        <v>0</v>
      </c>
      <c r="P2007" s="8" t="s">
        <v>30</v>
      </c>
      <c r="Q2007" s="8" t="s">
        <v>260</v>
      </c>
      <c r="R2007" s="8" t="s">
        <v>730</v>
      </c>
      <c r="S2007" s="8" t="s">
        <v>32</v>
      </c>
      <c r="T2007" s="8" t="s">
        <v>34</v>
      </c>
      <c r="U2007" s="6" t="s">
        <v>2993</v>
      </c>
      <c r="V2007" s="6" t="s">
        <v>2994</v>
      </c>
    </row>
    <row r="2008" spans="1:22" x14ac:dyDescent="0.2">
      <c r="A2008" s="7" t="s">
        <v>22</v>
      </c>
      <c r="B2008" s="8" t="s">
        <v>239</v>
      </c>
      <c r="C2008" s="8" t="s">
        <v>254</v>
      </c>
      <c r="D2008" s="8" t="s">
        <v>240</v>
      </c>
      <c r="E2008" s="8" t="s">
        <v>241</v>
      </c>
      <c r="F2008" s="8" t="s">
        <v>5540</v>
      </c>
      <c r="G2008" s="8" t="s">
        <v>5539</v>
      </c>
      <c r="H2008" s="9">
        <v>43592</v>
      </c>
      <c r="I2008" s="9">
        <v>43830</v>
      </c>
      <c r="J2008" s="8" t="s">
        <v>5430</v>
      </c>
      <c r="K2008" s="8" t="s">
        <v>5429</v>
      </c>
      <c r="L2008" s="8" t="s">
        <v>5428</v>
      </c>
      <c r="M2008" s="11">
        <v>1495.26</v>
      </c>
      <c r="N2008" s="8" t="s">
        <v>30</v>
      </c>
      <c r="O2008" s="11">
        <v>1495.26</v>
      </c>
      <c r="P2008" s="8" t="s">
        <v>30</v>
      </c>
      <c r="Q2008" s="8" t="s">
        <v>31</v>
      </c>
      <c r="R2008" s="8" t="s">
        <v>32</v>
      </c>
      <c r="S2008" s="8" t="s">
        <v>33</v>
      </c>
      <c r="T2008" s="8" t="s">
        <v>34</v>
      </c>
      <c r="U2008" s="6" t="s">
        <v>253</v>
      </c>
      <c r="V2008" s="6" t="s">
        <v>254</v>
      </c>
    </row>
    <row r="2009" spans="1:22" x14ac:dyDescent="0.2">
      <c r="A2009" s="7" t="s">
        <v>22</v>
      </c>
      <c r="B2009" s="8" t="s">
        <v>239</v>
      </c>
      <c r="C2009" s="8" t="s">
        <v>254</v>
      </c>
      <c r="D2009" s="8" t="s">
        <v>240</v>
      </c>
      <c r="E2009" s="8" t="s">
        <v>241</v>
      </c>
      <c r="F2009" s="8" t="s">
        <v>3294</v>
      </c>
      <c r="G2009" s="8" t="s">
        <v>2014</v>
      </c>
      <c r="H2009" s="9">
        <v>43592</v>
      </c>
      <c r="I2009" s="9">
        <v>43830</v>
      </c>
      <c r="J2009" s="8" t="s">
        <v>2015</v>
      </c>
      <c r="K2009" s="8" t="s">
        <v>2016</v>
      </c>
      <c r="L2009" s="8" t="s">
        <v>2017</v>
      </c>
      <c r="M2009" s="11">
        <v>58500</v>
      </c>
      <c r="N2009" s="8" t="s">
        <v>30</v>
      </c>
      <c r="O2009" s="11">
        <v>26639.81</v>
      </c>
      <c r="P2009" s="8" t="s">
        <v>30</v>
      </c>
      <c r="Q2009" s="8" t="s">
        <v>282</v>
      </c>
      <c r="R2009" s="8" t="s">
        <v>3034</v>
      </c>
      <c r="S2009" s="8" t="s">
        <v>32</v>
      </c>
      <c r="T2009" s="8" t="s">
        <v>34</v>
      </c>
      <c r="U2009" s="6" t="s">
        <v>253</v>
      </c>
      <c r="V2009" s="6" t="s">
        <v>254</v>
      </c>
    </row>
    <row r="2010" spans="1:22" x14ac:dyDescent="0.2">
      <c r="A2010" s="7" t="s">
        <v>22</v>
      </c>
      <c r="B2010" s="8" t="s">
        <v>239</v>
      </c>
      <c r="C2010" s="8" t="s">
        <v>254</v>
      </c>
      <c r="D2010" s="8" t="s">
        <v>240</v>
      </c>
      <c r="E2010" s="8" t="s">
        <v>241</v>
      </c>
      <c r="F2010" s="8" t="s">
        <v>5538</v>
      </c>
      <c r="G2010" s="8" t="s">
        <v>3877</v>
      </c>
      <c r="H2010" s="9">
        <v>43591</v>
      </c>
      <c r="I2010" s="9">
        <v>44561</v>
      </c>
      <c r="J2010" s="8" t="s">
        <v>687</v>
      </c>
      <c r="K2010" s="8" t="s">
        <v>688</v>
      </c>
      <c r="L2010" s="8" t="s">
        <v>689</v>
      </c>
      <c r="M2010" s="11">
        <v>14625</v>
      </c>
      <c r="N2010" s="8" t="s">
        <v>30</v>
      </c>
      <c r="O2010" s="10">
        <v>0</v>
      </c>
      <c r="P2010" s="8" t="s">
        <v>32</v>
      </c>
      <c r="Q2010" s="8" t="s">
        <v>260</v>
      </c>
      <c r="R2010" s="8" t="s">
        <v>730</v>
      </c>
      <c r="S2010" s="8" t="s">
        <v>32</v>
      </c>
      <c r="T2010" s="8" t="s">
        <v>34</v>
      </c>
      <c r="U2010" s="6" t="s">
        <v>1347</v>
      </c>
      <c r="V2010" s="6" t="s">
        <v>1348</v>
      </c>
    </row>
    <row r="2011" spans="1:22" x14ac:dyDescent="0.2">
      <c r="A2011" s="7" t="s">
        <v>22</v>
      </c>
      <c r="B2011" s="8" t="s">
        <v>239</v>
      </c>
      <c r="C2011" s="8" t="s">
        <v>254</v>
      </c>
      <c r="D2011" s="8" t="s">
        <v>240</v>
      </c>
      <c r="E2011" s="8" t="s">
        <v>241</v>
      </c>
      <c r="F2011" s="8" t="s">
        <v>5537</v>
      </c>
      <c r="G2011" s="8" t="s">
        <v>5536</v>
      </c>
      <c r="H2011" s="9">
        <v>43598</v>
      </c>
      <c r="I2011" s="9">
        <v>45346</v>
      </c>
      <c r="J2011" s="8" t="s">
        <v>5489</v>
      </c>
      <c r="K2011" s="8" t="s">
        <v>5488</v>
      </c>
      <c r="L2011" s="8" t="s">
        <v>5487</v>
      </c>
      <c r="M2011" s="11">
        <v>631800</v>
      </c>
      <c r="N2011" s="8" t="s">
        <v>30</v>
      </c>
      <c r="O2011" s="10">
        <v>0</v>
      </c>
      <c r="P2011" s="8" t="s">
        <v>32</v>
      </c>
      <c r="Q2011" s="8" t="s">
        <v>260</v>
      </c>
      <c r="R2011" s="8" t="s">
        <v>730</v>
      </c>
      <c r="S2011" s="8" t="s">
        <v>32</v>
      </c>
      <c r="T2011" s="8" t="s">
        <v>34</v>
      </c>
      <c r="U2011" s="6" t="s">
        <v>744</v>
      </c>
      <c r="V2011" s="6" t="s">
        <v>745</v>
      </c>
    </row>
    <row r="2012" spans="1:22" x14ac:dyDescent="0.2">
      <c r="A2012" s="7" t="s">
        <v>22</v>
      </c>
      <c r="B2012" s="8" t="s">
        <v>239</v>
      </c>
      <c r="C2012" s="8" t="s">
        <v>254</v>
      </c>
      <c r="D2012" s="8" t="s">
        <v>240</v>
      </c>
      <c r="E2012" s="8" t="s">
        <v>241</v>
      </c>
      <c r="F2012" s="8" t="s">
        <v>5535</v>
      </c>
      <c r="G2012" s="8" t="s">
        <v>4561</v>
      </c>
      <c r="H2012" s="9">
        <v>43599</v>
      </c>
      <c r="I2012" s="9">
        <v>43972</v>
      </c>
      <c r="J2012" s="8" t="s">
        <v>5534</v>
      </c>
      <c r="K2012" s="8" t="s">
        <v>5533</v>
      </c>
      <c r="L2012" s="8" t="s">
        <v>5532</v>
      </c>
      <c r="M2012" s="11">
        <v>1877.85</v>
      </c>
      <c r="N2012" s="8" t="s">
        <v>30</v>
      </c>
      <c r="O2012" s="11">
        <v>1877.85</v>
      </c>
      <c r="P2012" s="8" t="s">
        <v>30</v>
      </c>
      <c r="Q2012" s="8" t="s">
        <v>31</v>
      </c>
      <c r="R2012" s="8" t="s">
        <v>32</v>
      </c>
      <c r="S2012" s="8" t="s">
        <v>33</v>
      </c>
      <c r="T2012" s="8" t="s">
        <v>34</v>
      </c>
      <c r="U2012" s="6" t="s">
        <v>253</v>
      </c>
      <c r="V2012" s="6" t="s">
        <v>254</v>
      </c>
    </row>
    <row r="2013" spans="1:22" x14ac:dyDescent="0.2">
      <c r="A2013" s="7" t="s">
        <v>22</v>
      </c>
      <c r="B2013" s="8" t="s">
        <v>239</v>
      </c>
      <c r="C2013" s="8" t="s">
        <v>254</v>
      </c>
      <c r="D2013" s="8" t="s">
        <v>240</v>
      </c>
      <c r="E2013" s="8" t="s">
        <v>241</v>
      </c>
      <c r="F2013" s="8" t="s">
        <v>4415</v>
      </c>
      <c r="G2013" s="8" t="s">
        <v>4416</v>
      </c>
      <c r="H2013" s="9">
        <v>43597</v>
      </c>
      <c r="I2013" s="9">
        <v>44104</v>
      </c>
      <c r="J2013" s="8" t="s">
        <v>3864</v>
      </c>
      <c r="K2013" s="8" t="s">
        <v>3865</v>
      </c>
      <c r="L2013" s="8" t="s">
        <v>3866</v>
      </c>
      <c r="M2013" s="11">
        <v>78251.06</v>
      </c>
      <c r="N2013" s="8" t="s">
        <v>30</v>
      </c>
      <c r="O2013" s="10">
        <v>0</v>
      </c>
      <c r="P2013" s="8" t="s">
        <v>32</v>
      </c>
      <c r="Q2013" s="8" t="s">
        <v>31</v>
      </c>
      <c r="R2013" s="8" t="s">
        <v>3867</v>
      </c>
      <c r="S2013" s="8" t="s">
        <v>93</v>
      </c>
      <c r="T2013" s="8" t="s">
        <v>34</v>
      </c>
      <c r="U2013" s="6" t="s">
        <v>253</v>
      </c>
      <c r="V2013" s="6" t="s">
        <v>254</v>
      </c>
    </row>
    <row r="2014" spans="1:22" x14ac:dyDescent="0.2">
      <c r="A2014" s="7" t="s">
        <v>22</v>
      </c>
      <c r="B2014" s="8" t="s">
        <v>239</v>
      </c>
      <c r="C2014" s="8" t="s">
        <v>254</v>
      </c>
      <c r="D2014" s="8" t="s">
        <v>240</v>
      </c>
      <c r="E2014" s="8" t="s">
        <v>241</v>
      </c>
      <c r="F2014" s="8" t="s">
        <v>5531</v>
      </c>
      <c r="G2014" s="8" t="s">
        <v>3289</v>
      </c>
      <c r="H2014" s="9">
        <v>43604</v>
      </c>
      <c r="I2014" s="9">
        <v>43646</v>
      </c>
      <c r="J2014" s="8" t="s">
        <v>2023</v>
      </c>
      <c r="K2014" s="8" t="s">
        <v>2024</v>
      </c>
      <c r="L2014" s="8" t="s">
        <v>2025</v>
      </c>
      <c r="M2014" s="10">
        <v>376.74</v>
      </c>
      <c r="N2014" s="8" t="s">
        <v>30</v>
      </c>
      <c r="O2014" s="10">
        <v>376.74</v>
      </c>
      <c r="P2014" s="8" t="s">
        <v>30</v>
      </c>
      <c r="Q2014" s="8" t="s">
        <v>260</v>
      </c>
      <c r="R2014" s="8" t="s">
        <v>2029</v>
      </c>
      <c r="S2014" s="8" t="s">
        <v>32</v>
      </c>
      <c r="T2014" s="8" t="s">
        <v>34</v>
      </c>
      <c r="U2014" s="6" t="s">
        <v>253</v>
      </c>
      <c r="V2014" s="6" t="s">
        <v>254</v>
      </c>
    </row>
    <row r="2015" spans="1:22" x14ac:dyDescent="0.2">
      <c r="A2015" s="7" t="s">
        <v>22</v>
      </c>
      <c r="B2015" s="8" t="s">
        <v>239</v>
      </c>
      <c r="C2015" s="8" t="s">
        <v>254</v>
      </c>
      <c r="D2015" s="8" t="s">
        <v>240</v>
      </c>
      <c r="E2015" s="8" t="s">
        <v>241</v>
      </c>
      <c r="F2015" s="8" t="s">
        <v>5530</v>
      </c>
      <c r="G2015" s="8" t="s">
        <v>5529</v>
      </c>
      <c r="H2015" s="9">
        <v>43605</v>
      </c>
      <c r="I2015" s="9">
        <v>44196</v>
      </c>
      <c r="J2015" s="8" t="s">
        <v>5528</v>
      </c>
      <c r="K2015" s="8" t="s">
        <v>5527</v>
      </c>
      <c r="L2015" s="8" t="s">
        <v>5526</v>
      </c>
      <c r="M2015" s="11">
        <v>3678.82</v>
      </c>
      <c r="N2015" s="8" t="s">
        <v>30</v>
      </c>
      <c r="O2015" s="10">
        <v>0</v>
      </c>
      <c r="P2015" s="8" t="s">
        <v>32</v>
      </c>
      <c r="Q2015" s="8" t="s">
        <v>282</v>
      </c>
      <c r="R2015" s="8" t="s">
        <v>5525</v>
      </c>
      <c r="S2015" s="8" t="s">
        <v>32</v>
      </c>
      <c r="T2015" s="8" t="s">
        <v>34</v>
      </c>
      <c r="U2015" s="6" t="s">
        <v>253</v>
      </c>
      <c r="V2015" s="6" t="s">
        <v>254</v>
      </c>
    </row>
    <row r="2016" spans="1:22" x14ac:dyDescent="0.2">
      <c r="A2016" s="7" t="s">
        <v>22</v>
      </c>
      <c r="B2016" s="8" t="s">
        <v>239</v>
      </c>
      <c r="C2016" s="8" t="s">
        <v>254</v>
      </c>
      <c r="D2016" s="8" t="s">
        <v>240</v>
      </c>
      <c r="E2016" s="8" t="s">
        <v>241</v>
      </c>
      <c r="F2016" s="8" t="s">
        <v>4829</v>
      </c>
      <c r="G2016" s="8" t="s">
        <v>4830</v>
      </c>
      <c r="H2016" s="9">
        <v>43605</v>
      </c>
      <c r="I2016" s="9">
        <v>44196</v>
      </c>
      <c r="J2016" s="8" t="s">
        <v>2971</v>
      </c>
      <c r="K2016" s="8" t="s">
        <v>2972</v>
      </c>
      <c r="L2016" s="8" t="s">
        <v>2973</v>
      </c>
      <c r="M2016" s="11">
        <v>8559.7199999999993</v>
      </c>
      <c r="N2016" s="8" t="s">
        <v>30</v>
      </c>
      <c r="O2016" s="10">
        <v>0</v>
      </c>
      <c r="P2016" s="8" t="s">
        <v>32</v>
      </c>
      <c r="Q2016" s="8" t="s">
        <v>31</v>
      </c>
      <c r="R2016" s="8" t="s">
        <v>32</v>
      </c>
      <c r="S2016" s="8" t="s">
        <v>33</v>
      </c>
      <c r="T2016" s="8" t="s">
        <v>34</v>
      </c>
      <c r="U2016" s="6" t="s">
        <v>253</v>
      </c>
      <c r="V2016" s="6" t="s">
        <v>254</v>
      </c>
    </row>
    <row r="2017" spans="1:22" x14ac:dyDescent="0.2">
      <c r="A2017" s="7" t="s">
        <v>22</v>
      </c>
      <c r="B2017" s="8" t="s">
        <v>239</v>
      </c>
      <c r="C2017" s="8" t="s">
        <v>254</v>
      </c>
      <c r="D2017" s="8" t="s">
        <v>240</v>
      </c>
      <c r="E2017" s="8" t="s">
        <v>241</v>
      </c>
      <c r="F2017" s="8" t="s">
        <v>5524</v>
      </c>
      <c r="G2017" s="8" t="s">
        <v>5523</v>
      </c>
      <c r="H2017" s="9">
        <v>43605</v>
      </c>
      <c r="I2017" s="9">
        <v>43830</v>
      </c>
      <c r="J2017" s="8" t="s">
        <v>5522</v>
      </c>
      <c r="K2017" s="8" t="s">
        <v>5521</v>
      </c>
      <c r="L2017" s="8" t="s">
        <v>5520</v>
      </c>
      <c r="M2017" s="11">
        <v>14040</v>
      </c>
      <c r="N2017" s="8" t="s">
        <v>30</v>
      </c>
      <c r="O2017" s="11">
        <v>14040</v>
      </c>
      <c r="P2017" s="8" t="s">
        <v>30</v>
      </c>
      <c r="Q2017" s="8" t="s">
        <v>31</v>
      </c>
      <c r="R2017" s="8" t="s">
        <v>32</v>
      </c>
      <c r="S2017" s="8" t="s">
        <v>33</v>
      </c>
      <c r="T2017" s="8" t="s">
        <v>34</v>
      </c>
      <c r="U2017" s="6" t="s">
        <v>253</v>
      </c>
      <c r="V2017" s="6" t="s">
        <v>254</v>
      </c>
    </row>
    <row r="2018" spans="1:22" x14ac:dyDescent="0.2">
      <c r="A2018" s="7" t="s">
        <v>22</v>
      </c>
      <c r="B2018" s="8" t="s">
        <v>239</v>
      </c>
      <c r="C2018" s="8" t="s">
        <v>254</v>
      </c>
      <c r="D2018" s="8" t="s">
        <v>240</v>
      </c>
      <c r="E2018" s="8" t="s">
        <v>241</v>
      </c>
      <c r="F2018" s="8" t="s">
        <v>3312</v>
      </c>
      <c r="G2018" s="8" t="s">
        <v>3313</v>
      </c>
      <c r="H2018" s="9">
        <v>43299</v>
      </c>
      <c r="I2018" s="9">
        <v>43982</v>
      </c>
      <c r="J2018" s="8" t="s">
        <v>687</v>
      </c>
      <c r="K2018" s="8" t="s">
        <v>688</v>
      </c>
      <c r="L2018" s="8" t="s">
        <v>689</v>
      </c>
      <c r="M2018" s="11">
        <v>4290.09</v>
      </c>
      <c r="N2018" s="8" t="s">
        <v>30</v>
      </c>
      <c r="O2018" s="11">
        <v>2145</v>
      </c>
      <c r="P2018" s="8" t="s">
        <v>30</v>
      </c>
      <c r="Q2018" s="8" t="s">
        <v>282</v>
      </c>
      <c r="R2018" s="8" t="s">
        <v>690</v>
      </c>
      <c r="S2018" s="8" t="s">
        <v>32</v>
      </c>
      <c r="T2018" s="8" t="s">
        <v>34</v>
      </c>
      <c r="U2018" s="6" t="s">
        <v>253</v>
      </c>
      <c r="V2018" s="6" t="s">
        <v>254</v>
      </c>
    </row>
    <row r="2019" spans="1:22" x14ac:dyDescent="0.2">
      <c r="A2019" s="7" t="s">
        <v>22</v>
      </c>
      <c r="B2019" s="8" t="s">
        <v>239</v>
      </c>
      <c r="C2019" s="8" t="s">
        <v>254</v>
      </c>
      <c r="D2019" s="8" t="s">
        <v>240</v>
      </c>
      <c r="E2019" s="8" t="s">
        <v>241</v>
      </c>
      <c r="F2019" s="8" t="s">
        <v>5519</v>
      </c>
      <c r="G2019" s="8" t="s">
        <v>5518</v>
      </c>
      <c r="H2019" s="9">
        <v>43601</v>
      </c>
      <c r="I2019" s="9">
        <v>43830</v>
      </c>
      <c r="J2019" s="8" t="s">
        <v>2139</v>
      </c>
      <c r="K2019" s="8" t="s">
        <v>2140</v>
      </c>
      <c r="L2019" s="8" t="s">
        <v>2141</v>
      </c>
      <c r="M2019" s="11">
        <v>34856.379999999997</v>
      </c>
      <c r="N2019" s="8" t="s">
        <v>30</v>
      </c>
      <c r="O2019" s="10">
        <v>0</v>
      </c>
      <c r="P2019" s="8" t="s">
        <v>32</v>
      </c>
      <c r="Q2019" s="8" t="s">
        <v>282</v>
      </c>
      <c r="R2019" s="8" t="s">
        <v>2142</v>
      </c>
      <c r="S2019" s="8" t="s">
        <v>32</v>
      </c>
      <c r="T2019" s="8" t="s">
        <v>34</v>
      </c>
      <c r="U2019" s="6" t="s">
        <v>253</v>
      </c>
      <c r="V2019" s="6" t="s">
        <v>254</v>
      </c>
    </row>
    <row r="2020" spans="1:22" x14ac:dyDescent="0.2">
      <c r="A2020" s="7" t="s">
        <v>22</v>
      </c>
      <c r="B2020" s="8" t="s">
        <v>239</v>
      </c>
      <c r="C2020" s="8" t="s">
        <v>254</v>
      </c>
      <c r="D2020" s="8" t="s">
        <v>240</v>
      </c>
      <c r="E2020" s="8" t="s">
        <v>241</v>
      </c>
      <c r="F2020" s="8" t="s">
        <v>5517</v>
      </c>
      <c r="G2020" s="8" t="s">
        <v>5516</v>
      </c>
      <c r="H2020" s="9">
        <v>43606</v>
      </c>
      <c r="I2020" s="9">
        <v>43830</v>
      </c>
      <c r="J2020" s="8" t="s">
        <v>2362</v>
      </c>
      <c r="K2020" s="8" t="s">
        <v>2363</v>
      </c>
      <c r="L2020" s="8" t="s">
        <v>2364</v>
      </c>
      <c r="M2020" s="11">
        <v>3400</v>
      </c>
      <c r="N2020" s="8" t="s">
        <v>30</v>
      </c>
      <c r="O2020" s="10">
        <v>0</v>
      </c>
      <c r="P2020" s="8" t="s">
        <v>32</v>
      </c>
      <c r="Q2020" s="8" t="s">
        <v>31</v>
      </c>
      <c r="R2020" s="8" t="s">
        <v>32</v>
      </c>
      <c r="S2020" s="8" t="s">
        <v>33</v>
      </c>
      <c r="T2020" s="8" t="s">
        <v>34</v>
      </c>
      <c r="U2020" s="6" t="s">
        <v>1347</v>
      </c>
      <c r="V2020" s="6" t="s">
        <v>1348</v>
      </c>
    </row>
    <row r="2021" spans="1:22" x14ac:dyDescent="0.2">
      <c r="A2021" s="7" t="s">
        <v>22</v>
      </c>
      <c r="B2021" s="8" t="s">
        <v>239</v>
      </c>
      <c r="C2021" s="8" t="s">
        <v>254</v>
      </c>
      <c r="D2021" s="8" t="s">
        <v>240</v>
      </c>
      <c r="E2021" s="8" t="s">
        <v>241</v>
      </c>
      <c r="F2021" s="8" t="s">
        <v>5515</v>
      </c>
      <c r="G2021" s="8" t="s">
        <v>5514</v>
      </c>
      <c r="H2021" s="9">
        <v>43635</v>
      </c>
      <c r="I2021" s="9">
        <v>44126</v>
      </c>
      <c r="J2021" s="8" t="s">
        <v>1283</v>
      </c>
      <c r="K2021" s="8" t="s">
        <v>1284</v>
      </c>
      <c r="L2021" s="8" t="s">
        <v>1285</v>
      </c>
      <c r="M2021" s="11">
        <v>257961.83</v>
      </c>
      <c r="N2021" s="8" t="s">
        <v>30</v>
      </c>
      <c r="O2021" s="10">
        <v>0</v>
      </c>
      <c r="P2021" s="8" t="s">
        <v>32</v>
      </c>
      <c r="Q2021" s="8" t="s">
        <v>31</v>
      </c>
      <c r="R2021" s="8" t="s">
        <v>730</v>
      </c>
      <c r="S2021" s="8" t="s">
        <v>499</v>
      </c>
      <c r="T2021" s="8" t="s">
        <v>34</v>
      </c>
      <c r="U2021" s="6" t="s">
        <v>253</v>
      </c>
      <c r="V2021" s="6" t="s">
        <v>254</v>
      </c>
    </row>
    <row r="2022" spans="1:22" x14ac:dyDescent="0.2">
      <c r="A2022" s="7" t="s">
        <v>22</v>
      </c>
      <c r="B2022" s="8" t="s">
        <v>239</v>
      </c>
      <c r="C2022" s="8" t="s">
        <v>254</v>
      </c>
      <c r="D2022" s="8" t="s">
        <v>240</v>
      </c>
      <c r="E2022" s="8" t="s">
        <v>241</v>
      </c>
      <c r="F2022" s="8" t="s">
        <v>5513</v>
      </c>
      <c r="G2022" s="14" t="s">
        <v>5512</v>
      </c>
      <c r="H2022" s="15">
        <v>43607</v>
      </c>
      <c r="I2022" s="15">
        <v>43830</v>
      </c>
      <c r="J2022" s="14" t="s">
        <v>1262</v>
      </c>
      <c r="K2022" s="14" t="s">
        <v>1263</v>
      </c>
      <c r="L2022" s="8" t="s">
        <v>1264</v>
      </c>
      <c r="M2022" s="11">
        <v>19052.740000000002</v>
      </c>
      <c r="N2022" s="8" t="s">
        <v>30</v>
      </c>
      <c r="O2022" s="11">
        <v>18979.099999999999</v>
      </c>
      <c r="P2022" s="8" t="s">
        <v>30</v>
      </c>
      <c r="Q2022" s="8" t="s">
        <v>282</v>
      </c>
      <c r="R2022" s="8" t="s">
        <v>3995</v>
      </c>
      <c r="S2022" s="8" t="s">
        <v>32</v>
      </c>
      <c r="T2022" s="8" t="s">
        <v>34</v>
      </c>
      <c r="U2022" s="6" t="s">
        <v>253</v>
      </c>
      <c r="V2022" s="6" t="s">
        <v>254</v>
      </c>
    </row>
    <row r="2023" spans="1:22" x14ac:dyDescent="0.2">
      <c r="A2023" s="7" t="s">
        <v>22</v>
      </c>
      <c r="B2023" s="8" t="s">
        <v>239</v>
      </c>
      <c r="C2023" s="8" t="s">
        <v>254</v>
      </c>
      <c r="D2023" s="8" t="s">
        <v>240</v>
      </c>
      <c r="E2023" s="8" t="s">
        <v>241</v>
      </c>
      <c r="F2023" s="8" t="s">
        <v>5511</v>
      </c>
      <c r="G2023" s="14" t="s">
        <v>5510</v>
      </c>
      <c r="H2023" s="15">
        <v>43607</v>
      </c>
      <c r="I2023" s="15">
        <v>43830</v>
      </c>
      <c r="J2023" s="14" t="s">
        <v>438</v>
      </c>
      <c r="K2023" s="14" t="s">
        <v>439</v>
      </c>
      <c r="L2023" s="8" t="s">
        <v>440</v>
      </c>
      <c r="M2023" s="11">
        <v>73684.25</v>
      </c>
      <c r="N2023" s="8" t="s">
        <v>30</v>
      </c>
      <c r="O2023" s="11">
        <v>73440.41</v>
      </c>
      <c r="P2023" s="8" t="s">
        <v>30</v>
      </c>
      <c r="Q2023" s="8" t="s">
        <v>282</v>
      </c>
      <c r="R2023" s="8" t="s">
        <v>3766</v>
      </c>
      <c r="S2023" s="8" t="s">
        <v>32</v>
      </c>
      <c r="T2023" s="8" t="s">
        <v>34</v>
      </c>
      <c r="U2023" s="6" t="s">
        <v>253</v>
      </c>
      <c r="V2023" s="6" t="s">
        <v>254</v>
      </c>
    </row>
    <row r="2024" spans="1:22" x14ac:dyDescent="0.2">
      <c r="A2024" s="7" t="s">
        <v>22</v>
      </c>
      <c r="B2024" s="8" t="s">
        <v>239</v>
      </c>
      <c r="C2024" s="8" t="s">
        <v>254</v>
      </c>
      <c r="D2024" s="8" t="s">
        <v>240</v>
      </c>
      <c r="E2024" s="8" t="s">
        <v>241</v>
      </c>
      <c r="F2024" s="8" t="s">
        <v>5509</v>
      </c>
      <c r="G2024" s="14" t="s">
        <v>3765</v>
      </c>
      <c r="H2024" s="15">
        <v>43607</v>
      </c>
      <c r="I2024" s="15">
        <v>43830</v>
      </c>
      <c r="J2024" s="14" t="s">
        <v>438</v>
      </c>
      <c r="K2024" s="14" t="s">
        <v>439</v>
      </c>
      <c r="L2024" s="8" t="s">
        <v>440</v>
      </c>
      <c r="M2024" s="11">
        <v>171563.66</v>
      </c>
      <c r="N2024" s="8" t="s">
        <v>30</v>
      </c>
      <c r="O2024" s="11">
        <v>157461.54</v>
      </c>
      <c r="P2024" s="8" t="s">
        <v>30</v>
      </c>
      <c r="Q2024" s="8" t="s">
        <v>282</v>
      </c>
      <c r="R2024" s="8" t="s">
        <v>3766</v>
      </c>
      <c r="S2024" s="8" t="s">
        <v>32</v>
      </c>
      <c r="T2024" s="8" t="s">
        <v>34</v>
      </c>
      <c r="U2024" s="6" t="s">
        <v>253</v>
      </c>
      <c r="V2024" s="6" t="s">
        <v>254</v>
      </c>
    </row>
    <row r="2025" spans="1:22" x14ac:dyDescent="0.2">
      <c r="A2025" s="7" t="s">
        <v>22</v>
      </c>
      <c r="B2025" s="8" t="s">
        <v>239</v>
      </c>
      <c r="C2025" s="8" t="s">
        <v>254</v>
      </c>
      <c r="D2025" s="8" t="s">
        <v>240</v>
      </c>
      <c r="E2025" s="8" t="s">
        <v>241</v>
      </c>
      <c r="F2025" s="8" t="s">
        <v>3333</v>
      </c>
      <c r="G2025" s="8" t="s">
        <v>3334</v>
      </c>
      <c r="H2025" s="9">
        <v>43611</v>
      </c>
      <c r="I2025" s="9">
        <v>44710</v>
      </c>
      <c r="J2025" s="8" t="s">
        <v>3335</v>
      </c>
      <c r="K2025" s="8" t="s">
        <v>3336</v>
      </c>
      <c r="L2025" s="8" t="s">
        <v>3337</v>
      </c>
      <c r="M2025" s="11">
        <v>269267.53999999998</v>
      </c>
      <c r="N2025" s="8" t="s">
        <v>30</v>
      </c>
      <c r="O2025" s="11">
        <v>135081.93</v>
      </c>
      <c r="P2025" s="8" t="s">
        <v>30</v>
      </c>
      <c r="Q2025" s="8" t="s">
        <v>31</v>
      </c>
      <c r="R2025" s="8" t="s">
        <v>730</v>
      </c>
      <c r="S2025" s="8" t="s">
        <v>93</v>
      </c>
      <c r="T2025" s="8" t="s">
        <v>34</v>
      </c>
      <c r="U2025" s="6" t="s">
        <v>253</v>
      </c>
      <c r="V2025" s="6" t="s">
        <v>254</v>
      </c>
    </row>
    <row r="2026" spans="1:22" x14ac:dyDescent="0.2">
      <c r="A2026" s="7" t="s">
        <v>22</v>
      </c>
      <c r="B2026" s="8" t="s">
        <v>239</v>
      </c>
      <c r="C2026" s="8" t="s">
        <v>254</v>
      </c>
      <c r="D2026" s="8" t="s">
        <v>240</v>
      </c>
      <c r="E2026" s="8" t="s">
        <v>241</v>
      </c>
      <c r="F2026" s="8" t="s">
        <v>3341</v>
      </c>
      <c r="G2026" s="8" t="s">
        <v>3289</v>
      </c>
      <c r="H2026" s="9">
        <v>43608</v>
      </c>
      <c r="I2026" s="9">
        <v>43646</v>
      </c>
      <c r="J2026" s="8" t="s">
        <v>2023</v>
      </c>
      <c r="K2026" s="8" t="s">
        <v>2024</v>
      </c>
      <c r="L2026" s="8" t="s">
        <v>2025</v>
      </c>
      <c r="M2026" s="11">
        <v>1755</v>
      </c>
      <c r="N2026" s="8" t="s">
        <v>30</v>
      </c>
      <c r="O2026" s="10">
        <v>0</v>
      </c>
      <c r="P2026" s="8" t="s">
        <v>32</v>
      </c>
      <c r="Q2026" s="8" t="s">
        <v>260</v>
      </c>
      <c r="R2026" s="8" t="s">
        <v>2029</v>
      </c>
      <c r="S2026" s="8" t="s">
        <v>32</v>
      </c>
      <c r="T2026" s="8" t="s">
        <v>34</v>
      </c>
      <c r="U2026" s="6" t="s">
        <v>253</v>
      </c>
      <c r="V2026" s="6" t="s">
        <v>254</v>
      </c>
    </row>
    <row r="2027" spans="1:22" x14ac:dyDescent="0.2">
      <c r="A2027" s="7" t="s">
        <v>22</v>
      </c>
      <c r="B2027" s="8" t="s">
        <v>239</v>
      </c>
      <c r="C2027" s="8" t="s">
        <v>254</v>
      </c>
      <c r="D2027" s="8" t="s">
        <v>240</v>
      </c>
      <c r="E2027" s="8" t="s">
        <v>241</v>
      </c>
      <c r="F2027" s="8" t="s">
        <v>5508</v>
      </c>
      <c r="G2027" s="8" t="s">
        <v>4364</v>
      </c>
      <c r="H2027" s="9">
        <v>43606</v>
      </c>
      <c r="I2027" s="9">
        <v>43830</v>
      </c>
      <c r="J2027" s="8" t="s">
        <v>4365</v>
      </c>
      <c r="K2027" s="8" t="s">
        <v>4366</v>
      </c>
      <c r="L2027" s="8" t="s">
        <v>4367</v>
      </c>
      <c r="M2027" s="10">
        <v>884.52</v>
      </c>
      <c r="N2027" s="8" t="s">
        <v>30</v>
      </c>
      <c r="O2027" s="10">
        <v>884.52</v>
      </c>
      <c r="P2027" s="8" t="s">
        <v>30</v>
      </c>
      <c r="Q2027" s="8" t="s">
        <v>31</v>
      </c>
      <c r="R2027" s="8" t="s">
        <v>32</v>
      </c>
      <c r="S2027" s="8" t="s">
        <v>33</v>
      </c>
      <c r="T2027" s="8" t="s">
        <v>34</v>
      </c>
      <c r="U2027" s="6" t="s">
        <v>744</v>
      </c>
      <c r="V2027" s="6" t="s">
        <v>745</v>
      </c>
    </row>
    <row r="2028" spans="1:22" x14ac:dyDescent="0.2">
      <c r="A2028" s="7" t="s">
        <v>22</v>
      </c>
      <c r="B2028" s="8" t="s">
        <v>239</v>
      </c>
      <c r="C2028" s="8" t="s">
        <v>254</v>
      </c>
      <c r="D2028" s="8" t="s">
        <v>240</v>
      </c>
      <c r="E2028" s="8" t="s">
        <v>241</v>
      </c>
      <c r="F2028" s="8" t="s">
        <v>5507</v>
      </c>
      <c r="G2028" s="8" t="s">
        <v>5506</v>
      </c>
      <c r="H2028" s="9">
        <v>43614</v>
      </c>
      <c r="I2028" s="9">
        <v>43830</v>
      </c>
      <c r="J2028" s="8" t="s">
        <v>5505</v>
      </c>
      <c r="K2028" s="8" t="s">
        <v>5504</v>
      </c>
      <c r="L2028" s="8" t="s">
        <v>5503</v>
      </c>
      <c r="M2028" s="11">
        <v>1357.91</v>
      </c>
      <c r="N2028" s="8" t="s">
        <v>30</v>
      </c>
      <c r="O2028" s="10">
        <v>0</v>
      </c>
      <c r="P2028" s="8" t="s">
        <v>32</v>
      </c>
      <c r="Q2028" s="8" t="s">
        <v>31</v>
      </c>
      <c r="R2028" s="8" t="s">
        <v>32</v>
      </c>
      <c r="S2028" s="8" t="s">
        <v>33</v>
      </c>
      <c r="T2028" s="8" t="s">
        <v>34</v>
      </c>
      <c r="U2028" s="6" t="s">
        <v>253</v>
      </c>
      <c r="V2028" s="6" t="s">
        <v>254</v>
      </c>
    </row>
    <row r="2029" spans="1:22" x14ac:dyDescent="0.2">
      <c r="A2029" s="7" t="s">
        <v>22</v>
      </c>
      <c r="B2029" s="8" t="s">
        <v>239</v>
      </c>
      <c r="C2029" s="8" t="s">
        <v>254</v>
      </c>
      <c r="D2029" s="8" t="s">
        <v>240</v>
      </c>
      <c r="E2029" s="8" t="s">
        <v>241</v>
      </c>
      <c r="F2029" s="8" t="s">
        <v>5502</v>
      </c>
      <c r="G2029" s="8" t="s">
        <v>5501</v>
      </c>
      <c r="H2029" s="9">
        <v>43618</v>
      </c>
      <c r="I2029" s="9">
        <v>43830</v>
      </c>
      <c r="J2029" s="8" t="s">
        <v>5500</v>
      </c>
      <c r="K2029" s="8" t="s">
        <v>5499</v>
      </c>
      <c r="L2029" s="8" t="s">
        <v>5498</v>
      </c>
      <c r="M2029" s="11">
        <v>5899.98</v>
      </c>
      <c r="N2029" s="8" t="s">
        <v>30</v>
      </c>
      <c r="O2029" s="10">
        <v>0</v>
      </c>
      <c r="P2029" s="8" t="s">
        <v>32</v>
      </c>
      <c r="Q2029" s="8" t="s">
        <v>31</v>
      </c>
      <c r="R2029" s="8" t="s">
        <v>32</v>
      </c>
      <c r="S2029" s="8" t="s">
        <v>33</v>
      </c>
      <c r="T2029" s="8" t="s">
        <v>34</v>
      </c>
      <c r="U2029" s="6" t="s">
        <v>253</v>
      </c>
      <c r="V2029" s="6" t="s">
        <v>254</v>
      </c>
    </row>
    <row r="2030" spans="1:22" x14ac:dyDescent="0.2">
      <c r="A2030" s="7" t="s">
        <v>22</v>
      </c>
      <c r="B2030" s="8" t="s">
        <v>239</v>
      </c>
      <c r="C2030" s="8" t="s">
        <v>254</v>
      </c>
      <c r="D2030" s="8" t="s">
        <v>240</v>
      </c>
      <c r="E2030" s="8" t="s">
        <v>241</v>
      </c>
      <c r="F2030" s="8" t="s">
        <v>4232</v>
      </c>
      <c r="G2030" s="8" t="s">
        <v>4123</v>
      </c>
      <c r="H2030" s="9">
        <v>43619</v>
      </c>
      <c r="I2030" s="9">
        <v>43830</v>
      </c>
      <c r="J2030" s="8" t="s">
        <v>3499</v>
      </c>
      <c r="K2030" s="8" t="s">
        <v>3500</v>
      </c>
      <c r="L2030" s="8" t="s">
        <v>3501</v>
      </c>
      <c r="M2030" s="11">
        <v>131274</v>
      </c>
      <c r="N2030" s="8" t="s">
        <v>30</v>
      </c>
      <c r="O2030" s="10">
        <v>0</v>
      </c>
      <c r="P2030" s="8" t="s">
        <v>32</v>
      </c>
      <c r="Q2030" s="8" t="s">
        <v>282</v>
      </c>
      <c r="R2030" s="8" t="s">
        <v>716</v>
      </c>
      <c r="S2030" s="8" t="s">
        <v>32</v>
      </c>
      <c r="T2030" s="8" t="s">
        <v>34</v>
      </c>
      <c r="U2030" s="6" t="s">
        <v>253</v>
      </c>
      <c r="V2030" s="6" t="s">
        <v>254</v>
      </c>
    </row>
    <row r="2031" spans="1:22" x14ac:dyDescent="0.2">
      <c r="A2031" s="7" t="s">
        <v>22</v>
      </c>
      <c r="B2031" s="8" t="s">
        <v>239</v>
      </c>
      <c r="C2031" s="8" t="s">
        <v>254</v>
      </c>
      <c r="D2031" s="8" t="s">
        <v>240</v>
      </c>
      <c r="E2031" s="8" t="s">
        <v>241</v>
      </c>
      <c r="F2031" s="8" t="s">
        <v>3375</v>
      </c>
      <c r="G2031" s="8" t="s">
        <v>3376</v>
      </c>
      <c r="H2031" s="9">
        <v>43619</v>
      </c>
      <c r="I2031" s="9">
        <v>43830</v>
      </c>
      <c r="J2031" s="8" t="s">
        <v>2571</v>
      </c>
      <c r="K2031" s="8" t="s">
        <v>2572</v>
      </c>
      <c r="L2031" s="8" t="s">
        <v>2573</v>
      </c>
      <c r="M2031" s="11">
        <v>1404</v>
      </c>
      <c r="N2031" s="8" t="s">
        <v>30</v>
      </c>
      <c r="O2031" s="10">
        <v>148.26</v>
      </c>
      <c r="P2031" s="8" t="s">
        <v>30</v>
      </c>
      <c r="Q2031" s="8" t="s">
        <v>184</v>
      </c>
      <c r="R2031" s="8" t="s">
        <v>32</v>
      </c>
      <c r="S2031" s="8" t="s">
        <v>32</v>
      </c>
      <c r="T2031" s="8" t="s">
        <v>34</v>
      </c>
      <c r="U2031" s="6" t="s">
        <v>253</v>
      </c>
      <c r="V2031" s="6" t="s">
        <v>254</v>
      </c>
    </row>
    <row r="2032" spans="1:22" x14ac:dyDescent="0.2">
      <c r="A2032" s="7" t="s">
        <v>22</v>
      </c>
      <c r="B2032" s="8" t="s">
        <v>239</v>
      </c>
      <c r="C2032" s="8" t="s">
        <v>254</v>
      </c>
      <c r="D2032" s="8" t="s">
        <v>240</v>
      </c>
      <c r="E2032" s="8" t="s">
        <v>241</v>
      </c>
      <c r="F2032" s="8" t="s">
        <v>5497</v>
      </c>
      <c r="G2032" s="8" t="s">
        <v>5496</v>
      </c>
      <c r="H2032" s="9">
        <v>43620</v>
      </c>
      <c r="I2032" s="9">
        <v>43830</v>
      </c>
      <c r="J2032" s="8" t="s">
        <v>5495</v>
      </c>
      <c r="K2032" s="8" t="s">
        <v>5494</v>
      </c>
      <c r="L2032" s="8" t="s">
        <v>5493</v>
      </c>
      <c r="M2032" s="11">
        <v>8599.5</v>
      </c>
      <c r="N2032" s="8" t="s">
        <v>30</v>
      </c>
      <c r="O2032" s="10">
        <v>0</v>
      </c>
      <c r="P2032" s="8" t="s">
        <v>32</v>
      </c>
      <c r="Q2032" s="8" t="s">
        <v>31</v>
      </c>
      <c r="R2032" s="8" t="s">
        <v>32</v>
      </c>
      <c r="S2032" s="8" t="s">
        <v>33</v>
      </c>
      <c r="T2032" s="8" t="s">
        <v>34</v>
      </c>
      <c r="U2032" s="6" t="s">
        <v>253</v>
      </c>
      <c r="V2032" s="6" t="s">
        <v>254</v>
      </c>
    </row>
    <row r="2033" spans="1:22" x14ac:dyDescent="0.2">
      <c r="A2033" s="7" t="s">
        <v>22</v>
      </c>
      <c r="B2033" s="8" t="s">
        <v>239</v>
      </c>
      <c r="C2033" s="8" t="s">
        <v>254</v>
      </c>
      <c r="D2033" s="8" t="s">
        <v>240</v>
      </c>
      <c r="E2033" s="8" t="s">
        <v>241</v>
      </c>
      <c r="F2033" s="8" t="s">
        <v>5492</v>
      </c>
      <c r="G2033" s="8" t="s">
        <v>3587</v>
      </c>
      <c r="H2033" s="9">
        <v>43608</v>
      </c>
      <c r="I2033" s="9">
        <v>43830</v>
      </c>
      <c r="J2033" s="8" t="s">
        <v>3588</v>
      </c>
      <c r="K2033" s="8" t="s">
        <v>3589</v>
      </c>
      <c r="L2033" s="8" t="s">
        <v>3590</v>
      </c>
      <c r="M2033" s="11">
        <v>595764</v>
      </c>
      <c r="N2033" s="8" t="s">
        <v>30</v>
      </c>
      <c r="O2033" s="11">
        <v>127342.8</v>
      </c>
      <c r="P2033" s="8" t="s">
        <v>30</v>
      </c>
      <c r="Q2033" s="8" t="s">
        <v>31</v>
      </c>
      <c r="R2033" s="8" t="s">
        <v>32</v>
      </c>
      <c r="S2033" s="8" t="s">
        <v>33</v>
      </c>
      <c r="T2033" s="8" t="s">
        <v>34</v>
      </c>
      <c r="U2033" s="6" t="s">
        <v>253</v>
      </c>
      <c r="V2033" s="6" t="s">
        <v>254</v>
      </c>
    </row>
    <row r="2034" spans="1:22" x14ac:dyDescent="0.2">
      <c r="A2034" s="7" t="s">
        <v>22</v>
      </c>
      <c r="B2034" s="8" t="s">
        <v>239</v>
      </c>
      <c r="C2034" s="8" t="s">
        <v>254</v>
      </c>
      <c r="D2034" s="8" t="s">
        <v>240</v>
      </c>
      <c r="E2034" s="8" t="s">
        <v>241</v>
      </c>
      <c r="F2034" s="8" t="s">
        <v>3389</v>
      </c>
      <c r="G2034" s="8" t="s">
        <v>3390</v>
      </c>
      <c r="H2034" s="9">
        <v>43646</v>
      </c>
      <c r="I2034" s="9">
        <v>44011</v>
      </c>
      <c r="J2034" s="8" t="s">
        <v>3391</v>
      </c>
      <c r="K2034" s="8" t="s">
        <v>3392</v>
      </c>
      <c r="L2034" s="8" t="s">
        <v>3393</v>
      </c>
      <c r="M2034" s="11">
        <v>1999958.63</v>
      </c>
      <c r="N2034" s="8" t="s">
        <v>30</v>
      </c>
      <c r="O2034" s="10">
        <v>0</v>
      </c>
      <c r="P2034" s="8" t="s">
        <v>32</v>
      </c>
      <c r="Q2034" s="8" t="s">
        <v>31</v>
      </c>
      <c r="R2034" s="8" t="s">
        <v>3394</v>
      </c>
      <c r="S2034" s="8" t="s">
        <v>93</v>
      </c>
      <c r="T2034" s="8" t="s">
        <v>34</v>
      </c>
      <c r="U2034" s="6" t="s">
        <v>253</v>
      </c>
      <c r="V2034" s="6" t="s">
        <v>254</v>
      </c>
    </row>
    <row r="2035" spans="1:22" x14ac:dyDescent="0.2">
      <c r="A2035" s="7" t="s">
        <v>22</v>
      </c>
      <c r="B2035" s="8" t="s">
        <v>239</v>
      </c>
      <c r="C2035" s="8" t="s">
        <v>254</v>
      </c>
      <c r="D2035" s="8" t="s">
        <v>240</v>
      </c>
      <c r="E2035" s="8" t="s">
        <v>241</v>
      </c>
      <c r="F2035" s="8" t="s">
        <v>5491</v>
      </c>
      <c r="G2035" s="8" t="s">
        <v>747</v>
      </c>
      <c r="H2035" s="9">
        <v>43626</v>
      </c>
      <c r="I2035" s="9">
        <v>43830</v>
      </c>
      <c r="J2035" s="8" t="s">
        <v>876</v>
      </c>
      <c r="K2035" s="8" t="s">
        <v>877</v>
      </c>
      <c r="L2035" s="8" t="s">
        <v>878</v>
      </c>
      <c r="M2035" s="11">
        <v>6399.85</v>
      </c>
      <c r="N2035" s="8" t="s">
        <v>30</v>
      </c>
      <c r="O2035" s="10">
        <v>0</v>
      </c>
      <c r="P2035" s="8" t="s">
        <v>32</v>
      </c>
      <c r="Q2035" s="8" t="s">
        <v>282</v>
      </c>
      <c r="R2035" s="8" t="s">
        <v>879</v>
      </c>
      <c r="S2035" s="8" t="s">
        <v>32</v>
      </c>
      <c r="T2035" s="8" t="s">
        <v>34</v>
      </c>
      <c r="U2035" s="6" t="s">
        <v>253</v>
      </c>
      <c r="V2035" s="6" t="s">
        <v>254</v>
      </c>
    </row>
    <row r="2036" spans="1:22" x14ac:dyDescent="0.2">
      <c r="A2036" s="7" t="s">
        <v>22</v>
      </c>
      <c r="B2036" s="8" t="s">
        <v>239</v>
      </c>
      <c r="C2036" s="8" t="s">
        <v>254</v>
      </c>
      <c r="D2036" s="8" t="s">
        <v>240</v>
      </c>
      <c r="E2036" s="8" t="s">
        <v>241</v>
      </c>
      <c r="F2036" s="8" t="s">
        <v>4974</v>
      </c>
      <c r="G2036" s="8" t="s">
        <v>712</v>
      </c>
      <c r="H2036" s="9">
        <v>43114</v>
      </c>
      <c r="I2036" s="9">
        <v>43830</v>
      </c>
      <c r="J2036" s="8" t="s">
        <v>713</v>
      </c>
      <c r="K2036" s="8" t="s">
        <v>714</v>
      </c>
      <c r="L2036" s="8" t="s">
        <v>715</v>
      </c>
      <c r="M2036" s="11">
        <v>250099.20000000001</v>
      </c>
      <c r="N2036" s="8" t="s">
        <v>30</v>
      </c>
      <c r="O2036" s="11">
        <v>142327.94</v>
      </c>
      <c r="P2036" s="8" t="s">
        <v>30</v>
      </c>
      <c r="Q2036" s="8" t="s">
        <v>282</v>
      </c>
      <c r="R2036" s="8" t="s">
        <v>716</v>
      </c>
      <c r="S2036" s="8" t="s">
        <v>32</v>
      </c>
      <c r="T2036" s="8" t="s">
        <v>34</v>
      </c>
      <c r="U2036" s="6" t="s">
        <v>253</v>
      </c>
      <c r="V2036" s="6" t="s">
        <v>254</v>
      </c>
    </row>
    <row r="2037" spans="1:22" x14ac:dyDescent="0.2">
      <c r="A2037" s="7" t="s">
        <v>22</v>
      </c>
      <c r="B2037" s="8" t="s">
        <v>239</v>
      </c>
      <c r="C2037" s="8" t="s">
        <v>254</v>
      </c>
      <c r="D2037" s="8" t="s">
        <v>240</v>
      </c>
      <c r="E2037" s="8" t="s">
        <v>241</v>
      </c>
      <c r="F2037" s="8" t="s">
        <v>5490</v>
      </c>
      <c r="G2037" s="8" t="s">
        <v>4260</v>
      </c>
      <c r="H2037" s="9">
        <v>43628</v>
      </c>
      <c r="I2037" s="9">
        <v>45346</v>
      </c>
      <c r="J2037" s="8" t="s">
        <v>5489</v>
      </c>
      <c r="K2037" s="8" t="s">
        <v>5488</v>
      </c>
      <c r="L2037" s="8" t="s">
        <v>5487</v>
      </c>
      <c r="M2037" s="11">
        <v>537615</v>
      </c>
      <c r="N2037" s="8" t="s">
        <v>30</v>
      </c>
      <c r="O2037" s="10">
        <v>0</v>
      </c>
      <c r="P2037" s="8" t="s">
        <v>32</v>
      </c>
      <c r="Q2037" s="8" t="s">
        <v>260</v>
      </c>
      <c r="R2037" s="8" t="s">
        <v>730</v>
      </c>
      <c r="S2037" s="8" t="s">
        <v>32</v>
      </c>
      <c r="T2037" s="8" t="s">
        <v>34</v>
      </c>
      <c r="U2037" s="6" t="s">
        <v>744</v>
      </c>
      <c r="V2037" s="6" t="s">
        <v>745</v>
      </c>
    </row>
    <row r="2038" spans="1:22" x14ac:dyDescent="0.2">
      <c r="A2038" s="7" t="s">
        <v>22</v>
      </c>
      <c r="B2038" s="8" t="s">
        <v>239</v>
      </c>
      <c r="C2038" s="8" t="s">
        <v>254</v>
      </c>
      <c r="D2038" s="8" t="s">
        <v>240</v>
      </c>
      <c r="E2038" s="8" t="s">
        <v>241</v>
      </c>
      <c r="F2038" s="8" t="s">
        <v>4122</v>
      </c>
      <c r="G2038" s="14" t="s">
        <v>4123</v>
      </c>
      <c r="H2038" s="9">
        <v>43479</v>
      </c>
      <c r="I2038" s="9">
        <v>43830</v>
      </c>
      <c r="J2038" s="8" t="s">
        <v>713</v>
      </c>
      <c r="K2038" s="8" t="s">
        <v>714</v>
      </c>
      <c r="L2038" s="8" t="s">
        <v>715</v>
      </c>
      <c r="M2038" s="11">
        <v>4106594.7</v>
      </c>
      <c r="N2038" s="8" t="s">
        <v>30</v>
      </c>
      <c r="O2038" s="11">
        <v>2977488.71</v>
      </c>
      <c r="P2038" s="8" t="s">
        <v>30</v>
      </c>
      <c r="Q2038" s="8" t="s">
        <v>282</v>
      </c>
      <c r="R2038" s="8" t="s">
        <v>716</v>
      </c>
      <c r="S2038" s="8" t="s">
        <v>32</v>
      </c>
      <c r="T2038" s="8" t="s">
        <v>34</v>
      </c>
      <c r="U2038" s="6" t="s">
        <v>253</v>
      </c>
      <c r="V2038" s="6" t="s">
        <v>254</v>
      </c>
    </row>
    <row r="2039" spans="1:22" x14ac:dyDescent="0.2">
      <c r="A2039" s="7" t="s">
        <v>22</v>
      </c>
      <c r="B2039" s="8" t="s">
        <v>239</v>
      </c>
      <c r="C2039" s="8" t="s">
        <v>254</v>
      </c>
      <c r="D2039" s="8" t="s">
        <v>240</v>
      </c>
      <c r="E2039" s="8" t="s">
        <v>241</v>
      </c>
      <c r="F2039" s="8" t="s">
        <v>4131</v>
      </c>
      <c r="G2039" s="8" t="s">
        <v>4123</v>
      </c>
      <c r="H2039" s="9">
        <v>43479</v>
      </c>
      <c r="I2039" s="9">
        <v>43830</v>
      </c>
      <c r="J2039" s="8" t="s">
        <v>713</v>
      </c>
      <c r="K2039" s="8" t="s">
        <v>714</v>
      </c>
      <c r="L2039" s="8" t="s">
        <v>715</v>
      </c>
      <c r="M2039" s="11">
        <v>1490182.2</v>
      </c>
      <c r="N2039" s="8" t="s">
        <v>30</v>
      </c>
      <c r="O2039" s="11">
        <v>1072716.3700000001</v>
      </c>
      <c r="P2039" s="8" t="s">
        <v>30</v>
      </c>
      <c r="Q2039" s="8" t="s">
        <v>282</v>
      </c>
      <c r="R2039" s="8" t="s">
        <v>716</v>
      </c>
      <c r="S2039" s="8" t="s">
        <v>32</v>
      </c>
      <c r="T2039" s="8" t="s">
        <v>34</v>
      </c>
      <c r="U2039" s="6" t="s">
        <v>253</v>
      </c>
      <c r="V2039" s="6" t="s">
        <v>254</v>
      </c>
    </row>
    <row r="2040" spans="1:22" x14ac:dyDescent="0.2">
      <c r="A2040" s="7" t="s">
        <v>22</v>
      </c>
      <c r="B2040" s="8" t="s">
        <v>239</v>
      </c>
      <c r="C2040" s="8" t="s">
        <v>254</v>
      </c>
      <c r="D2040" s="8" t="s">
        <v>240</v>
      </c>
      <c r="E2040" s="8" t="s">
        <v>241</v>
      </c>
      <c r="F2040" s="8" t="s">
        <v>4126</v>
      </c>
      <c r="G2040" s="8" t="s">
        <v>4123</v>
      </c>
      <c r="H2040" s="9">
        <v>43482</v>
      </c>
      <c r="I2040" s="9">
        <v>43830</v>
      </c>
      <c r="J2040" s="8" t="s">
        <v>713</v>
      </c>
      <c r="K2040" s="8" t="s">
        <v>714</v>
      </c>
      <c r="L2040" s="8" t="s">
        <v>715</v>
      </c>
      <c r="M2040" s="11">
        <v>1531799.1</v>
      </c>
      <c r="N2040" s="8" t="s">
        <v>30</v>
      </c>
      <c r="O2040" s="11">
        <v>932087.89</v>
      </c>
      <c r="P2040" s="8" t="s">
        <v>30</v>
      </c>
      <c r="Q2040" s="8" t="s">
        <v>282</v>
      </c>
      <c r="R2040" s="8" t="s">
        <v>716</v>
      </c>
      <c r="S2040" s="8" t="s">
        <v>32</v>
      </c>
      <c r="T2040" s="8" t="s">
        <v>34</v>
      </c>
      <c r="U2040" s="6" t="s">
        <v>253</v>
      </c>
      <c r="V2040" s="6" t="s">
        <v>254</v>
      </c>
    </row>
    <row r="2041" spans="1:22" x14ac:dyDescent="0.2">
      <c r="A2041" s="7" t="s">
        <v>22</v>
      </c>
      <c r="B2041" s="8" t="s">
        <v>239</v>
      </c>
      <c r="C2041" s="8" t="s">
        <v>254</v>
      </c>
      <c r="D2041" s="8" t="s">
        <v>240</v>
      </c>
      <c r="E2041" s="8" t="s">
        <v>241</v>
      </c>
      <c r="F2041" s="8" t="s">
        <v>4127</v>
      </c>
      <c r="G2041" s="8" t="s">
        <v>4123</v>
      </c>
      <c r="H2041" s="9">
        <v>43482</v>
      </c>
      <c r="I2041" s="9">
        <v>43830</v>
      </c>
      <c r="J2041" s="8" t="s">
        <v>4128</v>
      </c>
      <c r="K2041" s="8" t="s">
        <v>4129</v>
      </c>
      <c r="L2041" s="8" t="s">
        <v>4130</v>
      </c>
      <c r="M2041" s="11">
        <v>173160</v>
      </c>
      <c r="N2041" s="8" t="s">
        <v>30</v>
      </c>
      <c r="O2041" s="11">
        <v>119046.04</v>
      </c>
      <c r="P2041" s="8" t="s">
        <v>30</v>
      </c>
      <c r="Q2041" s="8" t="s">
        <v>282</v>
      </c>
      <c r="R2041" s="8" t="s">
        <v>716</v>
      </c>
      <c r="S2041" s="8" t="s">
        <v>32</v>
      </c>
      <c r="T2041" s="8" t="s">
        <v>34</v>
      </c>
      <c r="U2041" s="6" t="s">
        <v>253</v>
      </c>
      <c r="V2041" s="6" t="s">
        <v>254</v>
      </c>
    </row>
    <row r="2042" spans="1:22" x14ac:dyDescent="0.2">
      <c r="A2042" s="7" t="s">
        <v>22</v>
      </c>
      <c r="B2042" s="8" t="s">
        <v>239</v>
      </c>
      <c r="C2042" s="8" t="s">
        <v>254</v>
      </c>
      <c r="D2042" s="8" t="s">
        <v>240</v>
      </c>
      <c r="E2042" s="8" t="s">
        <v>241</v>
      </c>
      <c r="F2042" s="8" t="s">
        <v>4132</v>
      </c>
      <c r="G2042" s="8" t="s">
        <v>4123</v>
      </c>
      <c r="H2042" s="9">
        <v>43482</v>
      </c>
      <c r="I2042" s="9">
        <v>43830</v>
      </c>
      <c r="J2042" s="8" t="s">
        <v>2283</v>
      </c>
      <c r="K2042" s="8" t="s">
        <v>2284</v>
      </c>
      <c r="L2042" s="8" t="s">
        <v>2285</v>
      </c>
      <c r="M2042" s="11">
        <v>128700</v>
      </c>
      <c r="N2042" s="8" t="s">
        <v>30</v>
      </c>
      <c r="O2042" s="11">
        <v>84600.86</v>
      </c>
      <c r="P2042" s="8" t="s">
        <v>30</v>
      </c>
      <c r="Q2042" s="8" t="s">
        <v>282</v>
      </c>
      <c r="R2042" s="8" t="s">
        <v>716</v>
      </c>
      <c r="S2042" s="8" t="s">
        <v>32</v>
      </c>
      <c r="T2042" s="8" t="s">
        <v>34</v>
      </c>
      <c r="U2042" s="6" t="s">
        <v>246</v>
      </c>
      <c r="V2042" s="6" t="s">
        <v>247</v>
      </c>
    </row>
    <row r="2043" spans="1:22" x14ac:dyDescent="0.2">
      <c r="A2043" s="7" t="s">
        <v>22</v>
      </c>
      <c r="B2043" s="8" t="s">
        <v>239</v>
      </c>
      <c r="C2043" s="8" t="s">
        <v>254</v>
      </c>
      <c r="D2043" s="8" t="s">
        <v>240</v>
      </c>
      <c r="E2043" s="8" t="s">
        <v>241</v>
      </c>
      <c r="F2043" s="8" t="s">
        <v>4791</v>
      </c>
      <c r="G2043" s="8" t="s">
        <v>4123</v>
      </c>
      <c r="H2043" s="9">
        <v>43485</v>
      </c>
      <c r="I2043" s="9">
        <v>43830</v>
      </c>
      <c r="J2043" s="8" t="s">
        <v>1377</v>
      </c>
      <c r="K2043" s="8" t="s">
        <v>1378</v>
      </c>
      <c r="L2043" s="8" t="s">
        <v>1379</v>
      </c>
      <c r="M2043" s="11">
        <v>131040</v>
      </c>
      <c r="N2043" s="8" t="s">
        <v>30</v>
      </c>
      <c r="O2043" s="11">
        <v>39440.699999999997</v>
      </c>
      <c r="P2043" s="8" t="s">
        <v>30</v>
      </c>
      <c r="Q2043" s="8" t="s">
        <v>282</v>
      </c>
      <c r="R2043" s="8" t="s">
        <v>716</v>
      </c>
      <c r="S2043" s="8" t="s">
        <v>32</v>
      </c>
      <c r="T2043" s="8" t="s">
        <v>34</v>
      </c>
      <c r="U2043" s="6" t="s">
        <v>253</v>
      </c>
      <c r="V2043" s="6" t="s">
        <v>254</v>
      </c>
    </row>
    <row r="2044" spans="1:22" x14ac:dyDescent="0.2">
      <c r="A2044" s="7" t="s">
        <v>22</v>
      </c>
      <c r="B2044" s="8" t="s">
        <v>239</v>
      </c>
      <c r="C2044" s="8" t="s">
        <v>254</v>
      </c>
      <c r="D2044" s="8" t="s">
        <v>240</v>
      </c>
      <c r="E2044" s="8" t="s">
        <v>241</v>
      </c>
      <c r="F2044" s="8" t="s">
        <v>4135</v>
      </c>
      <c r="G2044" s="8" t="s">
        <v>4123</v>
      </c>
      <c r="H2044" s="9">
        <v>43482</v>
      </c>
      <c r="I2044" s="9">
        <v>43830</v>
      </c>
      <c r="J2044" s="8" t="s">
        <v>4136</v>
      </c>
      <c r="K2044" s="8" t="s">
        <v>4137</v>
      </c>
      <c r="L2044" s="8" t="s">
        <v>4138</v>
      </c>
      <c r="M2044" s="11">
        <v>365625</v>
      </c>
      <c r="N2044" s="8" t="s">
        <v>30</v>
      </c>
      <c r="O2044" s="11">
        <v>250691.41</v>
      </c>
      <c r="P2044" s="8" t="s">
        <v>30</v>
      </c>
      <c r="Q2044" s="8" t="s">
        <v>282</v>
      </c>
      <c r="R2044" s="8" t="s">
        <v>716</v>
      </c>
      <c r="S2044" s="8" t="s">
        <v>32</v>
      </c>
      <c r="T2044" s="8" t="s">
        <v>34</v>
      </c>
      <c r="U2044" s="6" t="s">
        <v>253</v>
      </c>
      <c r="V2044" s="6" t="s">
        <v>254</v>
      </c>
    </row>
    <row r="2045" spans="1:22" x14ac:dyDescent="0.2">
      <c r="A2045" s="7" t="s">
        <v>22</v>
      </c>
      <c r="B2045" s="8" t="s">
        <v>239</v>
      </c>
      <c r="C2045" s="8" t="s">
        <v>254</v>
      </c>
      <c r="D2045" s="8" t="s">
        <v>240</v>
      </c>
      <c r="E2045" s="8" t="s">
        <v>241</v>
      </c>
      <c r="F2045" s="8" t="s">
        <v>4143</v>
      </c>
      <c r="G2045" s="8" t="s">
        <v>4123</v>
      </c>
      <c r="H2045" s="9">
        <v>43485</v>
      </c>
      <c r="I2045" s="9">
        <v>43830</v>
      </c>
      <c r="J2045" s="8" t="s">
        <v>4140</v>
      </c>
      <c r="K2045" s="8" t="s">
        <v>4141</v>
      </c>
      <c r="L2045" s="8" t="s">
        <v>4142</v>
      </c>
      <c r="M2045" s="11">
        <v>1983781.8</v>
      </c>
      <c r="N2045" s="8" t="s">
        <v>30</v>
      </c>
      <c r="O2045" s="11">
        <v>1314255.17</v>
      </c>
      <c r="P2045" s="8" t="s">
        <v>30</v>
      </c>
      <c r="Q2045" s="8" t="s">
        <v>282</v>
      </c>
      <c r="R2045" s="8" t="s">
        <v>716</v>
      </c>
      <c r="S2045" s="8" t="s">
        <v>32</v>
      </c>
      <c r="T2045" s="8" t="s">
        <v>34</v>
      </c>
      <c r="U2045" s="6" t="s">
        <v>253</v>
      </c>
      <c r="V2045" s="6" t="s">
        <v>254</v>
      </c>
    </row>
    <row r="2046" spans="1:22" x14ac:dyDescent="0.2">
      <c r="A2046" s="7" t="s">
        <v>22</v>
      </c>
      <c r="B2046" s="8" t="s">
        <v>239</v>
      </c>
      <c r="C2046" s="8" t="s">
        <v>254</v>
      </c>
      <c r="D2046" s="8" t="s">
        <v>240</v>
      </c>
      <c r="E2046" s="8" t="s">
        <v>241</v>
      </c>
      <c r="F2046" s="8" t="s">
        <v>4145</v>
      </c>
      <c r="G2046" s="8" t="s">
        <v>4123</v>
      </c>
      <c r="H2046" s="9">
        <v>43486</v>
      </c>
      <c r="I2046" s="9">
        <v>43830</v>
      </c>
      <c r="J2046" s="8" t="s">
        <v>4146</v>
      </c>
      <c r="K2046" s="8" t="s">
        <v>4147</v>
      </c>
      <c r="L2046" s="8" t="s">
        <v>4148</v>
      </c>
      <c r="M2046" s="11">
        <v>347490</v>
      </c>
      <c r="N2046" s="8" t="s">
        <v>30</v>
      </c>
      <c r="O2046" s="11">
        <v>188750.26</v>
      </c>
      <c r="P2046" s="8" t="s">
        <v>30</v>
      </c>
      <c r="Q2046" s="8" t="s">
        <v>282</v>
      </c>
      <c r="R2046" s="8" t="s">
        <v>716</v>
      </c>
      <c r="S2046" s="8" t="s">
        <v>32</v>
      </c>
      <c r="T2046" s="8" t="s">
        <v>34</v>
      </c>
      <c r="U2046" s="6" t="s">
        <v>246</v>
      </c>
      <c r="V2046" s="6" t="s">
        <v>247</v>
      </c>
    </row>
    <row r="2047" spans="1:22" x14ac:dyDescent="0.2">
      <c r="A2047" s="7" t="s">
        <v>22</v>
      </c>
      <c r="B2047" s="8" t="s">
        <v>239</v>
      </c>
      <c r="C2047" s="8" t="s">
        <v>254</v>
      </c>
      <c r="D2047" s="8" t="s">
        <v>240</v>
      </c>
      <c r="E2047" s="8" t="s">
        <v>241</v>
      </c>
      <c r="F2047" s="8" t="s">
        <v>4144</v>
      </c>
      <c r="G2047" s="8" t="s">
        <v>4123</v>
      </c>
      <c r="H2047" s="9">
        <v>43485</v>
      </c>
      <c r="I2047" s="9">
        <v>43830</v>
      </c>
      <c r="J2047" s="8" t="s">
        <v>1895</v>
      </c>
      <c r="K2047" s="8" t="s">
        <v>1896</v>
      </c>
      <c r="L2047" s="8" t="s">
        <v>1897</v>
      </c>
      <c r="M2047" s="11">
        <v>364080.6</v>
      </c>
      <c r="N2047" s="8" t="s">
        <v>30</v>
      </c>
      <c r="O2047" s="11">
        <v>215211.29</v>
      </c>
      <c r="P2047" s="8" t="s">
        <v>30</v>
      </c>
      <c r="Q2047" s="8" t="s">
        <v>282</v>
      </c>
      <c r="R2047" s="8" t="s">
        <v>716</v>
      </c>
      <c r="S2047" s="8" t="s">
        <v>32</v>
      </c>
      <c r="T2047" s="8" t="s">
        <v>34</v>
      </c>
      <c r="U2047" s="6" t="s">
        <v>246</v>
      </c>
      <c r="V2047" s="6" t="s">
        <v>247</v>
      </c>
    </row>
    <row r="2048" spans="1:22" x14ac:dyDescent="0.2">
      <c r="A2048" s="7" t="s">
        <v>22</v>
      </c>
      <c r="B2048" s="8" t="s">
        <v>239</v>
      </c>
      <c r="C2048" s="8" t="s">
        <v>254</v>
      </c>
      <c r="D2048" s="8" t="s">
        <v>240</v>
      </c>
      <c r="E2048" s="8" t="s">
        <v>241</v>
      </c>
      <c r="F2048" s="8" t="s">
        <v>4149</v>
      </c>
      <c r="G2048" s="8" t="s">
        <v>4123</v>
      </c>
      <c r="H2048" s="9">
        <v>43487</v>
      </c>
      <c r="I2048" s="9">
        <v>43830</v>
      </c>
      <c r="J2048" s="8" t="s">
        <v>2283</v>
      </c>
      <c r="K2048" s="8" t="s">
        <v>2284</v>
      </c>
      <c r="L2048" s="8" t="s">
        <v>2285</v>
      </c>
      <c r="M2048" s="11">
        <v>1911499.2</v>
      </c>
      <c r="N2048" s="8" t="s">
        <v>30</v>
      </c>
      <c r="O2048" s="11">
        <v>1306576.49</v>
      </c>
      <c r="P2048" s="8" t="s">
        <v>30</v>
      </c>
      <c r="Q2048" s="8" t="s">
        <v>282</v>
      </c>
      <c r="R2048" s="8" t="s">
        <v>716</v>
      </c>
      <c r="S2048" s="8" t="s">
        <v>32</v>
      </c>
      <c r="T2048" s="8" t="s">
        <v>34</v>
      </c>
      <c r="U2048" s="6" t="s">
        <v>253</v>
      </c>
      <c r="V2048" s="6" t="s">
        <v>254</v>
      </c>
    </row>
    <row r="2049" spans="1:22" x14ac:dyDescent="0.2">
      <c r="A2049" s="7" t="s">
        <v>22</v>
      </c>
      <c r="B2049" s="8" t="s">
        <v>239</v>
      </c>
      <c r="C2049" s="8" t="s">
        <v>254</v>
      </c>
      <c r="D2049" s="8" t="s">
        <v>240</v>
      </c>
      <c r="E2049" s="8" t="s">
        <v>241</v>
      </c>
      <c r="F2049" s="8" t="s">
        <v>5045</v>
      </c>
      <c r="G2049" s="8" t="s">
        <v>4123</v>
      </c>
      <c r="H2049" s="9">
        <v>43487</v>
      </c>
      <c r="I2049" s="9">
        <v>43830</v>
      </c>
      <c r="J2049" s="8" t="s">
        <v>2279</v>
      </c>
      <c r="K2049" s="8" t="s">
        <v>2280</v>
      </c>
      <c r="L2049" s="8" t="s">
        <v>2281</v>
      </c>
      <c r="M2049" s="11">
        <v>4221535.5</v>
      </c>
      <c r="N2049" s="8" t="s">
        <v>30</v>
      </c>
      <c r="O2049" s="11">
        <v>2711497.67</v>
      </c>
      <c r="P2049" s="8" t="s">
        <v>30</v>
      </c>
      <c r="Q2049" s="8" t="s">
        <v>282</v>
      </c>
      <c r="R2049" s="8" t="s">
        <v>716</v>
      </c>
      <c r="S2049" s="8" t="s">
        <v>32</v>
      </c>
      <c r="T2049" s="8" t="s">
        <v>34</v>
      </c>
      <c r="U2049" s="6" t="s">
        <v>253</v>
      </c>
      <c r="V2049" s="6" t="s">
        <v>254</v>
      </c>
    </row>
    <row r="2050" spans="1:22" x14ac:dyDescent="0.2">
      <c r="A2050" s="7" t="s">
        <v>22</v>
      </c>
      <c r="B2050" s="8" t="s">
        <v>239</v>
      </c>
      <c r="C2050" s="8" t="s">
        <v>254</v>
      </c>
      <c r="D2050" s="8" t="s">
        <v>240</v>
      </c>
      <c r="E2050" s="8" t="s">
        <v>241</v>
      </c>
      <c r="F2050" s="8" t="s">
        <v>5046</v>
      </c>
      <c r="G2050" s="8" t="s">
        <v>4123</v>
      </c>
      <c r="H2050" s="9">
        <v>43487</v>
      </c>
      <c r="I2050" s="9">
        <v>43830</v>
      </c>
      <c r="J2050" s="8" t="s">
        <v>2279</v>
      </c>
      <c r="K2050" s="8" t="s">
        <v>2280</v>
      </c>
      <c r="L2050" s="8" t="s">
        <v>2281</v>
      </c>
      <c r="M2050" s="11">
        <v>3073250.7</v>
      </c>
      <c r="N2050" s="8" t="s">
        <v>30</v>
      </c>
      <c r="O2050" s="11">
        <v>2273321.9500000002</v>
      </c>
      <c r="P2050" s="8" t="s">
        <v>30</v>
      </c>
      <c r="Q2050" s="8" t="s">
        <v>282</v>
      </c>
      <c r="R2050" s="8" t="s">
        <v>716</v>
      </c>
      <c r="S2050" s="8" t="s">
        <v>32</v>
      </c>
      <c r="T2050" s="8" t="s">
        <v>34</v>
      </c>
      <c r="U2050" s="6" t="s">
        <v>253</v>
      </c>
      <c r="V2050" s="6" t="s">
        <v>254</v>
      </c>
    </row>
    <row r="2051" spans="1:22" x14ac:dyDescent="0.2">
      <c r="A2051" s="7" t="s">
        <v>22</v>
      </c>
      <c r="B2051" s="8" t="s">
        <v>239</v>
      </c>
      <c r="C2051" s="8" t="s">
        <v>254</v>
      </c>
      <c r="D2051" s="8" t="s">
        <v>240</v>
      </c>
      <c r="E2051" s="8" t="s">
        <v>241</v>
      </c>
      <c r="F2051" s="8" t="s">
        <v>4168</v>
      </c>
      <c r="G2051" s="8" t="s">
        <v>4123</v>
      </c>
      <c r="H2051" s="9">
        <v>43487</v>
      </c>
      <c r="I2051" s="9">
        <v>43830</v>
      </c>
      <c r="J2051" s="8" t="s">
        <v>1539</v>
      </c>
      <c r="K2051" s="8" t="s">
        <v>1540</v>
      </c>
      <c r="L2051" s="8" t="s">
        <v>1541</v>
      </c>
      <c r="M2051" s="11">
        <v>3872700</v>
      </c>
      <c r="N2051" s="8" t="s">
        <v>30</v>
      </c>
      <c r="O2051" s="11">
        <v>2432625.2400000002</v>
      </c>
      <c r="P2051" s="8" t="s">
        <v>30</v>
      </c>
      <c r="Q2051" s="8" t="s">
        <v>282</v>
      </c>
      <c r="R2051" s="8" t="s">
        <v>716</v>
      </c>
      <c r="S2051" s="8" t="s">
        <v>32</v>
      </c>
      <c r="T2051" s="8" t="s">
        <v>34</v>
      </c>
      <c r="U2051" s="6" t="s">
        <v>253</v>
      </c>
      <c r="V2051" s="6" t="s">
        <v>254</v>
      </c>
    </row>
    <row r="2052" spans="1:22" x14ac:dyDescent="0.2">
      <c r="A2052" s="7" t="s">
        <v>22</v>
      </c>
      <c r="B2052" s="8" t="s">
        <v>239</v>
      </c>
      <c r="C2052" s="8" t="s">
        <v>254</v>
      </c>
      <c r="D2052" s="8" t="s">
        <v>240</v>
      </c>
      <c r="E2052" s="8" t="s">
        <v>241</v>
      </c>
      <c r="F2052" s="8" t="s">
        <v>4804</v>
      </c>
      <c r="G2052" s="8" t="s">
        <v>4123</v>
      </c>
      <c r="H2052" s="9">
        <v>43487</v>
      </c>
      <c r="I2052" s="9">
        <v>43830</v>
      </c>
      <c r="J2052" s="8" t="s">
        <v>727</v>
      </c>
      <c r="K2052" s="8" t="s">
        <v>728</v>
      </c>
      <c r="L2052" s="8" t="s">
        <v>729</v>
      </c>
      <c r="M2052" s="11">
        <v>321913.8</v>
      </c>
      <c r="N2052" s="8" t="s">
        <v>30</v>
      </c>
      <c r="O2052" s="11">
        <v>222017.32</v>
      </c>
      <c r="P2052" s="8" t="s">
        <v>30</v>
      </c>
      <c r="Q2052" s="8" t="s">
        <v>282</v>
      </c>
      <c r="R2052" s="8" t="s">
        <v>716</v>
      </c>
      <c r="S2052" s="8" t="s">
        <v>32</v>
      </c>
      <c r="T2052" s="8" t="s">
        <v>34</v>
      </c>
      <c r="U2052" s="6" t="s">
        <v>246</v>
      </c>
      <c r="V2052" s="6" t="s">
        <v>247</v>
      </c>
    </row>
    <row r="2053" spans="1:22" x14ac:dyDescent="0.2">
      <c r="A2053" s="7" t="s">
        <v>22</v>
      </c>
      <c r="B2053" s="8" t="s">
        <v>239</v>
      </c>
      <c r="C2053" s="8" t="s">
        <v>254</v>
      </c>
      <c r="D2053" s="8" t="s">
        <v>240</v>
      </c>
      <c r="E2053" s="8" t="s">
        <v>241</v>
      </c>
      <c r="F2053" s="8" t="s">
        <v>4177</v>
      </c>
      <c r="G2053" s="8" t="s">
        <v>4123</v>
      </c>
      <c r="H2053" s="9">
        <v>43487</v>
      </c>
      <c r="I2053" s="9">
        <v>43830</v>
      </c>
      <c r="J2053" s="8" t="s">
        <v>727</v>
      </c>
      <c r="K2053" s="8" t="s">
        <v>728</v>
      </c>
      <c r="L2053" s="8" t="s">
        <v>729</v>
      </c>
      <c r="M2053" s="11">
        <v>1705415.4</v>
      </c>
      <c r="N2053" s="8" t="s">
        <v>30</v>
      </c>
      <c r="O2053" s="11">
        <v>1115649.69</v>
      </c>
      <c r="P2053" s="8" t="s">
        <v>30</v>
      </c>
      <c r="Q2053" s="8" t="s">
        <v>282</v>
      </c>
      <c r="R2053" s="8" t="s">
        <v>716</v>
      </c>
      <c r="S2053" s="8" t="s">
        <v>32</v>
      </c>
      <c r="T2053" s="8" t="s">
        <v>34</v>
      </c>
      <c r="U2053" s="6" t="s">
        <v>253</v>
      </c>
      <c r="V2053" s="6" t="s">
        <v>254</v>
      </c>
    </row>
    <row r="2054" spans="1:22" x14ac:dyDescent="0.2">
      <c r="A2054" s="7" t="s">
        <v>22</v>
      </c>
      <c r="B2054" s="8" t="s">
        <v>239</v>
      </c>
      <c r="C2054" s="8" t="s">
        <v>254</v>
      </c>
      <c r="D2054" s="8" t="s">
        <v>240</v>
      </c>
      <c r="E2054" s="8" t="s">
        <v>241</v>
      </c>
      <c r="F2054" s="8" t="s">
        <v>4178</v>
      </c>
      <c r="G2054" s="8" t="s">
        <v>4123</v>
      </c>
      <c r="H2054" s="9">
        <v>43487</v>
      </c>
      <c r="I2054" s="9">
        <v>43830</v>
      </c>
      <c r="J2054" s="8" t="s">
        <v>2279</v>
      </c>
      <c r="K2054" s="8" t="s">
        <v>2280</v>
      </c>
      <c r="L2054" s="8" t="s">
        <v>2281</v>
      </c>
      <c r="M2054" s="11">
        <v>1188333.8999999999</v>
      </c>
      <c r="N2054" s="8" t="s">
        <v>30</v>
      </c>
      <c r="O2054" s="11">
        <v>777587.33</v>
      </c>
      <c r="P2054" s="8" t="s">
        <v>30</v>
      </c>
      <c r="Q2054" s="8" t="s">
        <v>282</v>
      </c>
      <c r="R2054" s="8" t="s">
        <v>716</v>
      </c>
      <c r="S2054" s="8" t="s">
        <v>32</v>
      </c>
      <c r="T2054" s="8" t="s">
        <v>34</v>
      </c>
      <c r="U2054" s="6" t="s">
        <v>253</v>
      </c>
      <c r="V2054" s="6" t="s">
        <v>254</v>
      </c>
    </row>
    <row r="2055" spans="1:22" x14ac:dyDescent="0.2">
      <c r="A2055" s="7" t="s">
        <v>22</v>
      </c>
      <c r="B2055" s="8" t="s">
        <v>239</v>
      </c>
      <c r="C2055" s="8" t="s">
        <v>254</v>
      </c>
      <c r="D2055" s="8" t="s">
        <v>240</v>
      </c>
      <c r="E2055" s="8" t="s">
        <v>241</v>
      </c>
      <c r="F2055" s="8" t="s">
        <v>4179</v>
      </c>
      <c r="G2055" s="8" t="s">
        <v>4123</v>
      </c>
      <c r="H2055" s="9">
        <v>43487</v>
      </c>
      <c r="I2055" s="9">
        <v>43830</v>
      </c>
      <c r="J2055" s="8" t="s">
        <v>2279</v>
      </c>
      <c r="K2055" s="8" t="s">
        <v>2280</v>
      </c>
      <c r="L2055" s="8" t="s">
        <v>2281</v>
      </c>
      <c r="M2055" s="11">
        <v>3359713.5</v>
      </c>
      <c r="N2055" s="8" t="s">
        <v>30</v>
      </c>
      <c r="O2055" s="11">
        <v>2082045.67</v>
      </c>
      <c r="P2055" s="8" t="s">
        <v>30</v>
      </c>
      <c r="Q2055" s="8" t="s">
        <v>282</v>
      </c>
      <c r="R2055" s="8" t="s">
        <v>716</v>
      </c>
      <c r="S2055" s="8" t="s">
        <v>32</v>
      </c>
      <c r="T2055" s="8" t="s">
        <v>34</v>
      </c>
      <c r="U2055" s="6" t="s">
        <v>253</v>
      </c>
      <c r="V2055" s="6" t="s">
        <v>254</v>
      </c>
    </row>
    <row r="2056" spans="1:22" x14ac:dyDescent="0.2">
      <c r="A2056" s="7" t="s">
        <v>22</v>
      </c>
      <c r="B2056" s="8" t="s">
        <v>239</v>
      </c>
      <c r="C2056" s="8" t="s">
        <v>254</v>
      </c>
      <c r="D2056" s="8" t="s">
        <v>240</v>
      </c>
      <c r="E2056" s="8" t="s">
        <v>241</v>
      </c>
      <c r="F2056" s="8" t="s">
        <v>4181</v>
      </c>
      <c r="G2056" s="8" t="s">
        <v>4123</v>
      </c>
      <c r="H2056" s="9">
        <v>43487</v>
      </c>
      <c r="I2056" s="9">
        <v>43830</v>
      </c>
      <c r="J2056" s="8" t="s">
        <v>1925</v>
      </c>
      <c r="K2056" s="8" t="s">
        <v>1926</v>
      </c>
      <c r="L2056" s="8" t="s">
        <v>1927</v>
      </c>
      <c r="M2056" s="11">
        <v>2459761.2000000002</v>
      </c>
      <c r="N2056" s="8" t="s">
        <v>30</v>
      </c>
      <c r="O2056" s="11">
        <v>1532400</v>
      </c>
      <c r="P2056" s="8" t="s">
        <v>30</v>
      </c>
      <c r="Q2056" s="8" t="s">
        <v>282</v>
      </c>
      <c r="R2056" s="8" t="s">
        <v>716</v>
      </c>
      <c r="S2056" s="8" t="s">
        <v>32</v>
      </c>
      <c r="T2056" s="8" t="s">
        <v>34</v>
      </c>
      <c r="U2056" s="6" t="s">
        <v>253</v>
      </c>
      <c r="V2056" s="6" t="s">
        <v>254</v>
      </c>
    </row>
    <row r="2057" spans="1:22" x14ac:dyDescent="0.2">
      <c r="A2057" s="7" t="s">
        <v>22</v>
      </c>
      <c r="B2057" s="8" t="s">
        <v>239</v>
      </c>
      <c r="C2057" s="8" t="s">
        <v>254</v>
      </c>
      <c r="D2057" s="8" t="s">
        <v>240</v>
      </c>
      <c r="E2057" s="8" t="s">
        <v>241</v>
      </c>
      <c r="F2057" s="8" t="s">
        <v>5048</v>
      </c>
      <c r="G2057" s="8" t="s">
        <v>4123</v>
      </c>
      <c r="H2057" s="9">
        <v>43487</v>
      </c>
      <c r="I2057" s="9">
        <v>43830</v>
      </c>
      <c r="J2057" s="8" t="s">
        <v>2259</v>
      </c>
      <c r="K2057" s="8" t="s">
        <v>2260</v>
      </c>
      <c r="L2057" s="8" t="s">
        <v>2261</v>
      </c>
      <c r="M2057" s="11">
        <v>1415384.1</v>
      </c>
      <c r="N2057" s="8" t="s">
        <v>30</v>
      </c>
      <c r="O2057" s="11">
        <v>995652.41</v>
      </c>
      <c r="P2057" s="8" t="s">
        <v>30</v>
      </c>
      <c r="Q2057" s="8" t="s">
        <v>282</v>
      </c>
      <c r="R2057" s="8" t="s">
        <v>716</v>
      </c>
      <c r="S2057" s="8" t="s">
        <v>32</v>
      </c>
      <c r="T2057" s="8" t="s">
        <v>34</v>
      </c>
      <c r="U2057" s="6" t="s">
        <v>253</v>
      </c>
      <c r="V2057" s="6" t="s">
        <v>254</v>
      </c>
    </row>
    <row r="2058" spans="1:22" x14ac:dyDescent="0.2">
      <c r="A2058" s="7" t="s">
        <v>22</v>
      </c>
      <c r="B2058" s="8" t="s">
        <v>239</v>
      </c>
      <c r="C2058" s="8" t="s">
        <v>254</v>
      </c>
      <c r="D2058" s="8" t="s">
        <v>240</v>
      </c>
      <c r="E2058" s="8" t="s">
        <v>241</v>
      </c>
      <c r="F2058" s="8" t="s">
        <v>4182</v>
      </c>
      <c r="G2058" s="8" t="s">
        <v>4123</v>
      </c>
      <c r="H2058" s="9">
        <v>43487</v>
      </c>
      <c r="I2058" s="9">
        <v>43830</v>
      </c>
      <c r="J2058" s="8" t="s">
        <v>1895</v>
      </c>
      <c r="K2058" s="8" t="s">
        <v>1896</v>
      </c>
      <c r="L2058" s="8" t="s">
        <v>1897</v>
      </c>
      <c r="M2058" s="11">
        <v>4272079.5</v>
      </c>
      <c r="N2058" s="8" t="s">
        <v>30</v>
      </c>
      <c r="O2058" s="11">
        <v>2913376.79</v>
      </c>
      <c r="P2058" s="8" t="s">
        <v>30</v>
      </c>
      <c r="Q2058" s="8" t="s">
        <v>282</v>
      </c>
      <c r="R2058" s="8" t="s">
        <v>716</v>
      </c>
      <c r="S2058" s="8" t="s">
        <v>32</v>
      </c>
      <c r="T2058" s="8" t="s">
        <v>34</v>
      </c>
      <c r="U2058" s="6" t="s">
        <v>253</v>
      </c>
      <c r="V2058" s="6" t="s">
        <v>254</v>
      </c>
    </row>
    <row r="2059" spans="1:22" x14ac:dyDescent="0.2">
      <c r="A2059" s="7" t="s">
        <v>22</v>
      </c>
      <c r="B2059" s="8" t="s">
        <v>239</v>
      </c>
      <c r="C2059" s="8" t="s">
        <v>254</v>
      </c>
      <c r="D2059" s="8" t="s">
        <v>240</v>
      </c>
      <c r="E2059" s="8" t="s">
        <v>241</v>
      </c>
      <c r="F2059" s="8" t="s">
        <v>4803</v>
      </c>
      <c r="G2059" s="8" t="s">
        <v>4123</v>
      </c>
      <c r="H2059" s="9">
        <v>43487</v>
      </c>
      <c r="I2059" s="9">
        <v>43830</v>
      </c>
      <c r="J2059" s="8" t="s">
        <v>882</v>
      </c>
      <c r="K2059" s="8" t="s">
        <v>883</v>
      </c>
      <c r="L2059" s="8" t="s">
        <v>884</v>
      </c>
      <c r="M2059" s="11">
        <v>298911.59999999998</v>
      </c>
      <c r="N2059" s="8" t="s">
        <v>30</v>
      </c>
      <c r="O2059" s="11">
        <v>192117.11</v>
      </c>
      <c r="P2059" s="8" t="s">
        <v>30</v>
      </c>
      <c r="Q2059" s="8" t="s">
        <v>282</v>
      </c>
      <c r="R2059" s="8" t="s">
        <v>716</v>
      </c>
      <c r="S2059" s="8" t="s">
        <v>32</v>
      </c>
      <c r="T2059" s="8" t="s">
        <v>34</v>
      </c>
      <c r="U2059" s="6" t="s">
        <v>253</v>
      </c>
      <c r="V2059" s="6" t="s">
        <v>254</v>
      </c>
    </row>
    <row r="2060" spans="1:22" x14ac:dyDescent="0.2">
      <c r="A2060" s="7" t="s">
        <v>22</v>
      </c>
      <c r="B2060" s="8" t="s">
        <v>239</v>
      </c>
      <c r="C2060" s="8" t="s">
        <v>254</v>
      </c>
      <c r="D2060" s="8" t="s">
        <v>240</v>
      </c>
      <c r="E2060" s="8" t="s">
        <v>241</v>
      </c>
      <c r="F2060" s="8" t="s">
        <v>4183</v>
      </c>
      <c r="G2060" s="8" t="s">
        <v>4123</v>
      </c>
      <c r="H2060" s="9">
        <v>43487</v>
      </c>
      <c r="I2060" s="9">
        <v>43830</v>
      </c>
      <c r="J2060" s="8" t="s">
        <v>4184</v>
      </c>
      <c r="K2060" s="8" t="s">
        <v>4185</v>
      </c>
      <c r="L2060" s="8" t="s">
        <v>4186</v>
      </c>
      <c r="M2060" s="11">
        <v>344448</v>
      </c>
      <c r="N2060" s="8" t="s">
        <v>30</v>
      </c>
      <c r="O2060" s="11">
        <v>215390.33</v>
      </c>
      <c r="P2060" s="8" t="s">
        <v>30</v>
      </c>
      <c r="Q2060" s="8" t="s">
        <v>282</v>
      </c>
      <c r="R2060" s="8" t="s">
        <v>716</v>
      </c>
      <c r="S2060" s="8" t="s">
        <v>32</v>
      </c>
      <c r="T2060" s="8" t="s">
        <v>34</v>
      </c>
      <c r="U2060" s="6" t="s">
        <v>253</v>
      </c>
      <c r="V2060" s="6" t="s">
        <v>254</v>
      </c>
    </row>
    <row r="2061" spans="1:22" x14ac:dyDescent="0.2">
      <c r="A2061" s="7" t="s">
        <v>22</v>
      </c>
      <c r="B2061" s="8" t="s">
        <v>239</v>
      </c>
      <c r="C2061" s="8" t="s">
        <v>254</v>
      </c>
      <c r="D2061" s="8" t="s">
        <v>240</v>
      </c>
      <c r="E2061" s="8" t="s">
        <v>241</v>
      </c>
      <c r="F2061" s="8" t="s">
        <v>4190</v>
      </c>
      <c r="G2061" s="8" t="s">
        <v>4123</v>
      </c>
      <c r="H2061" s="9">
        <v>43489</v>
      </c>
      <c r="I2061" s="9">
        <v>43830</v>
      </c>
      <c r="J2061" s="8" t="s">
        <v>713</v>
      </c>
      <c r="K2061" s="8" t="s">
        <v>714</v>
      </c>
      <c r="L2061" s="8" t="s">
        <v>715</v>
      </c>
      <c r="M2061" s="11">
        <v>214624.8</v>
      </c>
      <c r="N2061" s="8" t="s">
        <v>30</v>
      </c>
      <c r="O2061" s="11">
        <v>115987.65</v>
      </c>
      <c r="P2061" s="8" t="s">
        <v>30</v>
      </c>
      <c r="Q2061" s="8" t="s">
        <v>282</v>
      </c>
      <c r="R2061" s="8" t="s">
        <v>716</v>
      </c>
      <c r="S2061" s="8" t="s">
        <v>32</v>
      </c>
      <c r="T2061" s="8" t="s">
        <v>34</v>
      </c>
      <c r="U2061" s="6" t="s">
        <v>246</v>
      </c>
      <c r="V2061" s="6" t="s">
        <v>247</v>
      </c>
    </row>
    <row r="2062" spans="1:22" x14ac:dyDescent="0.2">
      <c r="A2062" s="7" t="s">
        <v>22</v>
      </c>
      <c r="B2062" s="8" t="s">
        <v>239</v>
      </c>
      <c r="C2062" s="8" t="s">
        <v>254</v>
      </c>
      <c r="D2062" s="8" t="s">
        <v>240</v>
      </c>
      <c r="E2062" s="8" t="s">
        <v>241</v>
      </c>
      <c r="F2062" s="8" t="s">
        <v>4191</v>
      </c>
      <c r="G2062" s="8" t="s">
        <v>4123</v>
      </c>
      <c r="H2062" s="9">
        <v>43489</v>
      </c>
      <c r="I2062" s="9">
        <v>43830</v>
      </c>
      <c r="J2062" s="8" t="s">
        <v>2279</v>
      </c>
      <c r="K2062" s="8" t="s">
        <v>2280</v>
      </c>
      <c r="L2062" s="8" t="s">
        <v>2281</v>
      </c>
      <c r="M2062" s="11">
        <v>905018.4</v>
      </c>
      <c r="N2062" s="8" t="s">
        <v>30</v>
      </c>
      <c r="O2062" s="11">
        <v>595481.23</v>
      </c>
      <c r="P2062" s="8" t="s">
        <v>30</v>
      </c>
      <c r="Q2062" s="8" t="s">
        <v>282</v>
      </c>
      <c r="R2062" s="8" t="s">
        <v>716</v>
      </c>
      <c r="S2062" s="8" t="s">
        <v>32</v>
      </c>
      <c r="T2062" s="8" t="s">
        <v>34</v>
      </c>
      <c r="U2062" s="6" t="s">
        <v>246</v>
      </c>
      <c r="V2062" s="6" t="s">
        <v>247</v>
      </c>
    </row>
    <row r="2063" spans="1:22" x14ac:dyDescent="0.2">
      <c r="A2063" s="7" t="s">
        <v>22</v>
      </c>
      <c r="B2063" s="8" t="s">
        <v>239</v>
      </c>
      <c r="C2063" s="8" t="s">
        <v>254</v>
      </c>
      <c r="D2063" s="8" t="s">
        <v>240</v>
      </c>
      <c r="E2063" s="8" t="s">
        <v>241</v>
      </c>
      <c r="F2063" s="8" t="s">
        <v>4195</v>
      </c>
      <c r="G2063" s="8" t="s">
        <v>4123</v>
      </c>
      <c r="H2063" s="9">
        <v>43489</v>
      </c>
      <c r="I2063" s="9">
        <v>43830</v>
      </c>
      <c r="J2063" s="8" t="s">
        <v>2496</v>
      </c>
      <c r="K2063" s="8" t="s">
        <v>2497</v>
      </c>
      <c r="L2063" s="8" t="s">
        <v>2498</v>
      </c>
      <c r="M2063" s="11">
        <v>186825.60000000001</v>
      </c>
      <c r="N2063" s="8" t="s">
        <v>30</v>
      </c>
      <c r="O2063" s="11">
        <v>166499.51</v>
      </c>
      <c r="P2063" s="8" t="s">
        <v>30</v>
      </c>
      <c r="Q2063" s="8" t="s">
        <v>282</v>
      </c>
      <c r="R2063" s="8" t="s">
        <v>716</v>
      </c>
      <c r="S2063" s="8" t="s">
        <v>32</v>
      </c>
      <c r="T2063" s="8" t="s">
        <v>34</v>
      </c>
      <c r="U2063" s="6" t="s">
        <v>246</v>
      </c>
      <c r="V2063" s="6" t="s">
        <v>247</v>
      </c>
    </row>
    <row r="2064" spans="1:22" x14ac:dyDescent="0.2">
      <c r="A2064" s="7" t="s">
        <v>22</v>
      </c>
      <c r="B2064" s="8" t="s">
        <v>239</v>
      </c>
      <c r="C2064" s="8" t="s">
        <v>254</v>
      </c>
      <c r="D2064" s="8" t="s">
        <v>240</v>
      </c>
      <c r="E2064" s="8" t="s">
        <v>241</v>
      </c>
      <c r="F2064" s="8" t="s">
        <v>4377</v>
      </c>
      <c r="G2064" s="8" t="s">
        <v>4123</v>
      </c>
      <c r="H2064" s="9">
        <v>43493</v>
      </c>
      <c r="I2064" s="9">
        <v>43830</v>
      </c>
      <c r="J2064" s="8" t="s">
        <v>713</v>
      </c>
      <c r="K2064" s="8" t="s">
        <v>714</v>
      </c>
      <c r="L2064" s="8" t="s">
        <v>715</v>
      </c>
      <c r="M2064" s="11">
        <v>4761443.7</v>
      </c>
      <c r="N2064" s="8" t="s">
        <v>30</v>
      </c>
      <c r="O2064" s="11">
        <v>3263318.95</v>
      </c>
      <c r="P2064" s="8" t="s">
        <v>30</v>
      </c>
      <c r="Q2064" s="8" t="s">
        <v>282</v>
      </c>
      <c r="R2064" s="8" t="s">
        <v>716</v>
      </c>
      <c r="S2064" s="8" t="s">
        <v>32</v>
      </c>
      <c r="T2064" s="8" t="s">
        <v>34</v>
      </c>
      <c r="U2064" s="6" t="s">
        <v>253</v>
      </c>
      <c r="V2064" s="6" t="s">
        <v>254</v>
      </c>
    </row>
    <row r="2065" spans="1:22" x14ac:dyDescent="0.2">
      <c r="A2065" s="7" t="s">
        <v>22</v>
      </c>
      <c r="B2065" s="8" t="s">
        <v>239</v>
      </c>
      <c r="C2065" s="8" t="s">
        <v>254</v>
      </c>
      <c r="D2065" s="8" t="s">
        <v>240</v>
      </c>
      <c r="E2065" s="8" t="s">
        <v>241</v>
      </c>
      <c r="F2065" s="8" t="s">
        <v>4199</v>
      </c>
      <c r="G2065" s="8" t="s">
        <v>4123</v>
      </c>
      <c r="H2065" s="9">
        <v>43493</v>
      </c>
      <c r="I2065" s="9">
        <v>43830</v>
      </c>
      <c r="J2065" s="8" t="s">
        <v>1539</v>
      </c>
      <c r="K2065" s="8" t="s">
        <v>1540</v>
      </c>
      <c r="L2065" s="8" t="s">
        <v>1541</v>
      </c>
      <c r="M2065" s="11">
        <v>2687045.4</v>
      </c>
      <c r="N2065" s="8" t="s">
        <v>30</v>
      </c>
      <c r="O2065" s="11">
        <v>1412162.25</v>
      </c>
      <c r="P2065" s="8" t="s">
        <v>30</v>
      </c>
      <c r="Q2065" s="8" t="s">
        <v>282</v>
      </c>
      <c r="R2065" s="8" t="s">
        <v>716</v>
      </c>
      <c r="S2065" s="8" t="s">
        <v>32</v>
      </c>
      <c r="T2065" s="8" t="s">
        <v>34</v>
      </c>
      <c r="U2065" s="6" t="s">
        <v>253</v>
      </c>
      <c r="V2065" s="6" t="s">
        <v>254</v>
      </c>
    </row>
    <row r="2066" spans="1:22" x14ac:dyDescent="0.2">
      <c r="A2066" s="7" t="s">
        <v>22</v>
      </c>
      <c r="B2066" s="8" t="s">
        <v>239</v>
      </c>
      <c r="C2066" s="8" t="s">
        <v>254</v>
      </c>
      <c r="D2066" s="8" t="s">
        <v>240</v>
      </c>
      <c r="E2066" s="8" t="s">
        <v>241</v>
      </c>
      <c r="F2066" s="8" t="s">
        <v>5118</v>
      </c>
      <c r="G2066" s="8" t="s">
        <v>4123</v>
      </c>
      <c r="H2066" s="9">
        <v>43493</v>
      </c>
      <c r="I2066" s="9">
        <v>43830</v>
      </c>
      <c r="J2066" s="8" t="s">
        <v>2264</v>
      </c>
      <c r="K2066" s="8" t="s">
        <v>2265</v>
      </c>
      <c r="L2066" s="8" t="s">
        <v>2266</v>
      </c>
      <c r="M2066" s="11">
        <v>3567856.5</v>
      </c>
      <c r="N2066" s="8" t="s">
        <v>30</v>
      </c>
      <c r="O2066" s="11">
        <v>2422453.5099999998</v>
      </c>
      <c r="P2066" s="8" t="s">
        <v>30</v>
      </c>
      <c r="Q2066" s="8" t="s">
        <v>282</v>
      </c>
      <c r="R2066" s="8" t="s">
        <v>716</v>
      </c>
      <c r="S2066" s="8" t="s">
        <v>32</v>
      </c>
      <c r="T2066" s="8" t="s">
        <v>34</v>
      </c>
      <c r="U2066" s="6" t="s">
        <v>253</v>
      </c>
      <c r="V2066" s="6" t="s">
        <v>254</v>
      </c>
    </row>
    <row r="2067" spans="1:22" x14ac:dyDescent="0.2">
      <c r="A2067" s="7" t="s">
        <v>22</v>
      </c>
      <c r="B2067" s="8" t="s">
        <v>239</v>
      </c>
      <c r="C2067" s="8" t="s">
        <v>254</v>
      </c>
      <c r="D2067" s="8" t="s">
        <v>240</v>
      </c>
      <c r="E2067" s="8" t="s">
        <v>241</v>
      </c>
      <c r="F2067" s="8" t="s">
        <v>4379</v>
      </c>
      <c r="G2067" s="8" t="s">
        <v>4123</v>
      </c>
      <c r="H2067" s="9">
        <v>43493</v>
      </c>
      <c r="I2067" s="9">
        <v>43830</v>
      </c>
      <c r="J2067" s="8" t="s">
        <v>2496</v>
      </c>
      <c r="K2067" s="8" t="s">
        <v>2497</v>
      </c>
      <c r="L2067" s="8" t="s">
        <v>2498</v>
      </c>
      <c r="M2067" s="11">
        <v>2905250.4</v>
      </c>
      <c r="N2067" s="8" t="s">
        <v>30</v>
      </c>
      <c r="O2067" s="11">
        <v>1861871.21</v>
      </c>
      <c r="P2067" s="8" t="s">
        <v>30</v>
      </c>
      <c r="Q2067" s="8" t="s">
        <v>282</v>
      </c>
      <c r="R2067" s="8" t="s">
        <v>716</v>
      </c>
      <c r="S2067" s="8" t="s">
        <v>32</v>
      </c>
      <c r="T2067" s="8" t="s">
        <v>34</v>
      </c>
      <c r="U2067" s="6" t="s">
        <v>253</v>
      </c>
      <c r="V2067" s="6" t="s">
        <v>254</v>
      </c>
    </row>
    <row r="2068" spans="1:22" x14ac:dyDescent="0.2">
      <c r="A2068" s="7" t="s">
        <v>22</v>
      </c>
      <c r="B2068" s="8" t="s">
        <v>239</v>
      </c>
      <c r="C2068" s="8" t="s">
        <v>254</v>
      </c>
      <c r="D2068" s="8" t="s">
        <v>240</v>
      </c>
      <c r="E2068" s="8" t="s">
        <v>241</v>
      </c>
      <c r="F2068" s="8" t="s">
        <v>4205</v>
      </c>
      <c r="G2068" s="8" t="s">
        <v>4123</v>
      </c>
      <c r="H2068" s="9">
        <v>43493</v>
      </c>
      <c r="I2068" s="9">
        <v>43830</v>
      </c>
      <c r="J2068" s="8" t="s">
        <v>713</v>
      </c>
      <c r="K2068" s="8" t="s">
        <v>714</v>
      </c>
      <c r="L2068" s="8" t="s">
        <v>715</v>
      </c>
      <c r="M2068" s="11">
        <v>3393000</v>
      </c>
      <c r="N2068" s="8" t="s">
        <v>30</v>
      </c>
      <c r="O2068" s="11">
        <v>2010027.36</v>
      </c>
      <c r="P2068" s="8" t="s">
        <v>30</v>
      </c>
      <c r="Q2068" s="8" t="s">
        <v>282</v>
      </c>
      <c r="R2068" s="8" t="s">
        <v>716</v>
      </c>
      <c r="S2068" s="8" t="s">
        <v>32</v>
      </c>
      <c r="T2068" s="8" t="s">
        <v>34</v>
      </c>
      <c r="U2068" s="6" t="s">
        <v>253</v>
      </c>
      <c r="V2068" s="6" t="s">
        <v>254</v>
      </c>
    </row>
    <row r="2069" spans="1:22" x14ac:dyDescent="0.2">
      <c r="A2069" s="7" t="s">
        <v>22</v>
      </c>
      <c r="B2069" s="8" t="s">
        <v>239</v>
      </c>
      <c r="C2069" s="8" t="s">
        <v>254</v>
      </c>
      <c r="D2069" s="8" t="s">
        <v>240</v>
      </c>
      <c r="E2069" s="8" t="s">
        <v>241</v>
      </c>
      <c r="F2069" s="8" t="s">
        <v>4204</v>
      </c>
      <c r="G2069" s="8" t="s">
        <v>4123</v>
      </c>
      <c r="H2069" s="9">
        <v>43493</v>
      </c>
      <c r="I2069" s="9">
        <v>43830</v>
      </c>
      <c r="J2069" s="8" t="s">
        <v>2274</v>
      </c>
      <c r="K2069" s="8" t="s">
        <v>2275</v>
      </c>
      <c r="L2069" s="8" t="s">
        <v>2276</v>
      </c>
      <c r="M2069" s="11">
        <v>4099541.94</v>
      </c>
      <c r="N2069" s="8" t="s">
        <v>30</v>
      </c>
      <c r="O2069" s="11">
        <v>2751487.68</v>
      </c>
      <c r="P2069" s="8" t="s">
        <v>30</v>
      </c>
      <c r="Q2069" s="8" t="s">
        <v>282</v>
      </c>
      <c r="R2069" s="8" t="s">
        <v>716</v>
      </c>
      <c r="S2069" s="8" t="s">
        <v>32</v>
      </c>
      <c r="T2069" s="8" t="s">
        <v>34</v>
      </c>
      <c r="U2069" s="6" t="s">
        <v>253</v>
      </c>
      <c r="V2069" s="6" t="s">
        <v>254</v>
      </c>
    </row>
    <row r="2070" spans="1:22" x14ac:dyDescent="0.2">
      <c r="A2070" s="7" t="s">
        <v>22</v>
      </c>
      <c r="B2070" s="8" t="s">
        <v>239</v>
      </c>
      <c r="C2070" s="8" t="s">
        <v>254</v>
      </c>
      <c r="D2070" s="8" t="s">
        <v>240</v>
      </c>
      <c r="E2070" s="8" t="s">
        <v>241</v>
      </c>
      <c r="F2070" s="8" t="s">
        <v>4206</v>
      </c>
      <c r="G2070" s="8" t="s">
        <v>4123</v>
      </c>
      <c r="H2070" s="9">
        <v>43493</v>
      </c>
      <c r="I2070" s="9">
        <v>43830</v>
      </c>
      <c r="J2070" s="8" t="s">
        <v>713</v>
      </c>
      <c r="K2070" s="8" t="s">
        <v>714</v>
      </c>
      <c r="L2070" s="8" t="s">
        <v>715</v>
      </c>
      <c r="M2070" s="11">
        <v>1409744.7</v>
      </c>
      <c r="N2070" s="8" t="s">
        <v>30</v>
      </c>
      <c r="O2070" s="11">
        <v>795409.47</v>
      </c>
      <c r="P2070" s="8" t="s">
        <v>30</v>
      </c>
      <c r="Q2070" s="8" t="s">
        <v>282</v>
      </c>
      <c r="R2070" s="8" t="s">
        <v>716</v>
      </c>
      <c r="S2070" s="8" t="s">
        <v>32</v>
      </c>
      <c r="T2070" s="8" t="s">
        <v>34</v>
      </c>
      <c r="U2070" s="6" t="s">
        <v>253</v>
      </c>
      <c r="V2070" s="6" t="s">
        <v>254</v>
      </c>
    </row>
    <row r="2071" spans="1:22" x14ac:dyDescent="0.2">
      <c r="A2071" s="7" t="s">
        <v>22</v>
      </c>
      <c r="B2071" s="8" t="s">
        <v>239</v>
      </c>
      <c r="C2071" s="8" t="s">
        <v>254</v>
      </c>
      <c r="D2071" s="8" t="s">
        <v>240</v>
      </c>
      <c r="E2071" s="8" t="s">
        <v>241</v>
      </c>
      <c r="F2071" s="8" t="s">
        <v>4207</v>
      </c>
      <c r="G2071" s="8" t="s">
        <v>4123</v>
      </c>
      <c r="H2071" s="9">
        <v>43493</v>
      </c>
      <c r="I2071" s="9">
        <v>43830</v>
      </c>
      <c r="J2071" s="8" t="s">
        <v>713</v>
      </c>
      <c r="K2071" s="8" t="s">
        <v>714</v>
      </c>
      <c r="L2071" s="8" t="s">
        <v>715</v>
      </c>
      <c r="M2071" s="11">
        <v>1374843.6</v>
      </c>
      <c r="N2071" s="8" t="s">
        <v>30</v>
      </c>
      <c r="O2071" s="11">
        <v>742168.65</v>
      </c>
      <c r="P2071" s="8" t="s">
        <v>30</v>
      </c>
      <c r="Q2071" s="8" t="s">
        <v>282</v>
      </c>
      <c r="R2071" s="8" t="s">
        <v>716</v>
      </c>
      <c r="S2071" s="8" t="s">
        <v>32</v>
      </c>
      <c r="T2071" s="8" t="s">
        <v>34</v>
      </c>
      <c r="U2071" s="6" t="s">
        <v>253</v>
      </c>
      <c r="V2071" s="6" t="s">
        <v>254</v>
      </c>
    </row>
    <row r="2072" spans="1:22" x14ac:dyDescent="0.2">
      <c r="A2072" s="7" t="s">
        <v>22</v>
      </c>
      <c r="B2072" s="8" t="s">
        <v>239</v>
      </c>
      <c r="C2072" s="8" t="s">
        <v>254</v>
      </c>
      <c r="D2072" s="8" t="s">
        <v>240</v>
      </c>
      <c r="E2072" s="8" t="s">
        <v>241</v>
      </c>
      <c r="F2072" s="8" t="s">
        <v>4208</v>
      </c>
      <c r="G2072" s="8" t="s">
        <v>4123</v>
      </c>
      <c r="H2072" s="9">
        <v>43493</v>
      </c>
      <c r="I2072" s="9">
        <v>43830</v>
      </c>
      <c r="J2072" s="8" t="s">
        <v>713</v>
      </c>
      <c r="K2072" s="8" t="s">
        <v>714</v>
      </c>
      <c r="L2072" s="8" t="s">
        <v>715</v>
      </c>
      <c r="M2072" s="11">
        <v>3198253.5</v>
      </c>
      <c r="N2072" s="8" t="s">
        <v>30</v>
      </c>
      <c r="O2072" s="11">
        <v>2096668.05</v>
      </c>
      <c r="P2072" s="8" t="s">
        <v>30</v>
      </c>
      <c r="Q2072" s="8" t="s">
        <v>282</v>
      </c>
      <c r="R2072" s="8" t="s">
        <v>716</v>
      </c>
      <c r="S2072" s="8" t="s">
        <v>32</v>
      </c>
      <c r="T2072" s="8" t="s">
        <v>34</v>
      </c>
      <c r="U2072" s="6" t="s">
        <v>253</v>
      </c>
      <c r="V2072" s="6" t="s">
        <v>254</v>
      </c>
    </row>
    <row r="2073" spans="1:22" x14ac:dyDescent="0.2">
      <c r="A2073" s="7" t="s">
        <v>22</v>
      </c>
      <c r="B2073" s="8" t="s">
        <v>239</v>
      </c>
      <c r="C2073" s="8" t="s">
        <v>254</v>
      </c>
      <c r="D2073" s="8" t="s">
        <v>240</v>
      </c>
      <c r="E2073" s="8" t="s">
        <v>241</v>
      </c>
      <c r="F2073" s="8" t="s">
        <v>4209</v>
      </c>
      <c r="G2073" s="8" t="s">
        <v>4123</v>
      </c>
      <c r="H2073" s="9">
        <v>43494</v>
      </c>
      <c r="I2073" s="9">
        <v>43830</v>
      </c>
      <c r="J2073" s="8" t="s">
        <v>713</v>
      </c>
      <c r="K2073" s="8" t="s">
        <v>714</v>
      </c>
      <c r="L2073" s="8" t="s">
        <v>715</v>
      </c>
      <c r="M2073" s="11">
        <v>4261140</v>
      </c>
      <c r="N2073" s="8" t="s">
        <v>30</v>
      </c>
      <c r="O2073" s="11">
        <v>2777742.38</v>
      </c>
      <c r="P2073" s="8" t="s">
        <v>30</v>
      </c>
      <c r="Q2073" s="8" t="s">
        <v>282</v>
      </c>
      <c r="R2073" s="8" t="s">
        <v>716</v>
      </c>
      <c r="S2073" s="8" t="s">
        <v>32</v>
      </c>
      <c r="T2073" s="8" t="s">
        <v>34</v>
      </c>
      <c r="U2073" s="6" t="s">
        <v>253</v>
      </c>
      <c r="V2073" s="6" t="s">
        <v>254</v>
      </c>
    </row>
    <row r="2074" spans="1:22" x14ac:dyDescent="0.2">
      <c r="A2074" s="7" t="s">
        <v>22</v>
      </c>
      <c r="B2074" s="8" t="s">
        <v>239</v>
      </c>
      <c r="C2074" s="8" t="s">
        <v>254</v>
      </c>
      <c r="D2074" s="8" t="s">
        <v>240</v>
      </c>
      <c r="E2074" s="8" t="s">
        <v>241</v>
      </c>
      <c r="F2074" s="8" t="s">
        <v>5117</v>
      </c>
      <c r="G2074" s="8" t="s">
        <v>4123</v>
      </c>
      <c r="H2074" s="9">
        <v>43494</v>
      </c>
      <c r="I2074" s="9">
        <v>43830</v>
      </c>
      <c r="J2074" s="8" t="s">
        <v>2264</v>
      </c>
      <c r="K2074" s="8" t="s">
        <v>2265</v>
      </c>
      <c r="L2074" s="8" t="s">
        <v>2266</v>
      </c>
      <c r="M2074" s="11">
        <v>1491750</v>
      </c>
      <c r="N2074" s="8" t="s">
        <v>30</v>
      </c>
      <c r="O2074" s="11">
        <v>902901.76000000001</v>
      </c>
      <c r="P2074" s="8" t="s">
        <v>30</v>
      </c>
      <c r="Q2074" s="8" t="s">
        <v>282</v>
      </c>
      <c r="R2074" s="8" t="s">
        <v>716</v>
      </c>
      <c r="S2074" s="8" t="s">
        <v>32</v>
      </c>
      <c r="T2074" s="8" t="s">
        <v>34</v>
      </c>
      <c r="U2074" s="6" t="s">
        <v>246</v>
      </c>
      <c r="V2074" s="6" t="s">
        <v>247</v>
      </c>
    </row>
    <row r="2075" spans="1:22" x14ac:dyDescent="0.2">
      <c r="A2075" s="7" t="s">
        <v>22</v>
      </c>
      <c r="B2075" s="8" t="s">
        <v>239</v>
      </c>
      <c r="C2075" s="8" t="s">
        <v>254</v>
      </c>
      <c r="D2075" s="8" t="s">
        <v>240</v>
      </c>
      <c r="E2075" s="8" t="s">
        <v>241</v>
      </c>
      <c r="F2075" s="8" t="s">
        <v>4210</v>
      </c>
      <c r="G2075" s="8" t="s">
        <v>4123</v>
      </c>
      <c r="H2075" s="9">
        <v>43494</v>
      </c>
      <c r="I2075" s="9">
        <v>43830</v>
      </c>
      <c r="J2075" s="8" t="s">
        <v>713</v>
      </c>
      <c r="K2075" s="8" t="s">
        <v>714</v>
      </c>
      <c r="L2075" s="8" t="s">
        <v>715</v>
      </c>
      <c r="M2075" s="11">
        <v>1134900</v>
      </c>
      <c r="N2075" s="8" t="s">
        <v>30</v>
      </c>
      <c r="O2075" s="11">
        <v>693700.42</v>
      </c>
      <c r="P2075" s="8" t="s">
        <v>30</v>
      </c>
      <c r="Q2075" s="8" t="s">
        <v>282</v>
      </c>
      <c r="R2075" s="8" t="s">
        <v>716</v>
      </c>
      <c r="S2075" s="8" t="s">
        <v>32</v>
      </c>
      <c r="T2075" s="8" t="s">
        <v>34</v>
      </c>
      <c r="U2075" s="6" t="s">
        <v>253</v>
      </c>
      <c r="V2075" s="6" t="s">
        <v>254</v>
      </c>
    </row>
    <row r="2076" spans="1:22" x14ac:dyDescent="0.2">
      <c r="A2076" s="7" t="s">
        <v>22</v>
      </c>
      <c r="B2076" s="8" t="s">
        <v>239</v>
      </c>
      <c r="C2076" s="8" t="s">
        <v>254</v>
      </c>
      <c r="D2076" s="8" t="s">
        <v>240</v>
      </c>
      <c r="E2076" s="8" t="s">
        <v>241</v>
      </c>
      <c r="F2076" s="8" t="s">
        <v>4211</v>
      </c>
      <c r="G2076" s="8" t="s">
        <v>4123</v>
      </c>
      <c r="H2076" s="9">
        <v>43500</v>
      </c>
      <c r="I2076" s="9">
        <v>43830</v>
      </c>
      <c r="J2076" s="8" t="s">
        <v>1539</v>
      </c>
      <c r="K2076" s="8" t="s">
        <v>1540</v>
      </c>
      <c r="L2076" s="8" t="s">
        <v>1541</v>
      </c>
      <c r="M2076" s="11">
        <v>2204280</v>
      </c>
      <c r="N2076" s="8" t="s">
        <v>30</v>
      </c>
      <c r="O2076" s="11">
        <v>1057555.3</v>
      </c>
      <c r="P2076" s="8" t="s">
        <v>30</v>
      </c>
      <c r="Q2076" s="8" t="s">
        <v>282</v>
      </c>
      <c r="R2076" s="8" t="s">
        <v>716</v>
      </c>
      <c r="S2076" s="8" t="s">
        <v>32</v>
      </c>
      <c r="T2076" s="8" t="s">
        <v>34</v>
      </c>
      <c r="U2076" s="6" t="s">
        <v>253</v>
      </c>
      <c r="V2076" s="6" t="s">
        <v>254</v>
      </c>
    </row>
    <row r="2077" spans="1:22" x14ac:dyDescent="0.2">
      <c r="A2077" s="7" t="s">
        <v>22</v>
      </c>
      <c r="B2077" s="8" t="s">
        <v>239</v>
      </c>
      <c r="C2077" s="8" t="s">
        <v>254</v>
      </c>
      <c r="D2077" s="8" t="s">
        <v>240</v>
      </c>
      <c r="E2077" s="8" t="s">
        <v>241</v>
      </c>
      <c r="F2077" s="8" t="s">
        <v>4212</v>
      </c>
      <c r="G2077" s="8" t="s">
        <v>4123</v>
      </c>
      <c r="H2077" s="9">
        <v>43500</v>
      </c>
      <c r="I2077" s="9">
        <v>43830</v>
      </c>
      <c r="J2077" s="8" t="s">
        <v>713</v>
      </c>
      <c r="K2077" s="8" t="s">
        <v>714</v>
      </c>
      <c r="L2077" s="8" t="s">
        <v>715</v>
      </c>
      <c r="M2077" s="11">
        <v>637650</v>
      </c>
      <c r="N2077" s="8" t="s">
        <v>30</v>
      </c>
      <c r="O2077" s="11">
        <v>397978.31</v>
      </c>
      <c r="P2077" s="8" t="s">
        <v>30</v>
      </c>
      <c r="Q2077" s="8" t="s">
        <v>282</v>
      </c>
      <c r="R2077" s="8" t="s">
        <v>716</v>
      </c>
      <c r="S2077" s="8" t="s">
        <v>32</v>
      </c>
      <c r="T2077" s="8" t="s">
        <v>34</v>
      </c>
      <c r="U2077" s="6" t="s">
        <v>253</v>
      </c>
      <c r="V2077" s="6" t="s">
        <v>254</v>
      </c>
    </row>
    <row r="2078" spans="1:22" x14ac:dyDescent="0.2">
      <c r="A2078" s="7" t="s">
        <v>22</v>
      </c>
      <c r="B2078" s="8" t="s">
        <v>239</v>
      </c>
      <c r="C2078" s="8" t="s">
        <v>254</v>
      </c>
      <c r="D2078" s="8" t="s">
        <v>240</v>
      </c>
      <c r="E2078" s="8" t="s">
        <v>241</v>
      </c>
      <c r="F2078" s="8" t="s">
        <v>4217</v>
      </c>
      <c r="G2078" s="8" t="s">
        <v>4123</v>
      </c>
      <c r="H2078" s="9">
        <v>43597</v>
      </c>
      <c r="I2078" s="9">
        <v>43830</v>
      </c>
      <c r="J2078" s="8" t="s">
        <v>3499</v>
      </c>
      <c r="K2078" s="8" t="s">
        <v>3500</v>
      </c>
      <c r="L2078" s="8" t="s">
        <v>3501</v>
      </c>
      <c r="M2078" s="11">
        <v>154440</v>
      </c>
      <c r="N2078" s="8" t="s">
        <v>30</v>
      </c>
      <c r="O2078" s="10">
        <v>0</v>
      </c>
      <c r="P2078" s="8" t="s">
        <v>32</v>
      </c>
      <c r="Q2078" s="8" t="s">
        <v>282</v>
      </c>
      <c r="R2078" s="8" t="s">
        <v>716</v>
      </c>
      <c r="S2078" s="8" t="s">
        <v>32</v>
      </c>
      <c r="T2078" s="8" t="s">
        <v>34</v>
      </c>
      <c r="U2078" s="6" t="s">
        <v>246</v>
      </c>
      <c r="V2078" s="6" t="s">
        <v>247</v>
      </c>
    </row>
    <row r="2079" spans="1:22" x14ac:dyDescent="0.2">
      <c r="A2079" s="7" t="s">
        <v>22</v>
      </c>
      <c r="B2079" s="8" t="s">
        <v>239</v>
      </c>
      <c r="C2079" s="8" t="s">
        <v>254</v>
      </c>
      <c r="D2079" s="8" t="s">
        <v>240</v>
      </c>
      <c r="E2079" s="8" t="s">
        <v>241</v>
      </c>
      <c r="F2079" s="8" t="s">
        <v>4139</v>
      </c>
      <c r="G2079" s="8" t="s">
        <v>4123</v>
      </c>
      <c r="H2079" s="9">
        <v>43485</v>
      </c>
      <c r="I2079" s="9">
        <v>43830</v>
      </c>
      <c r="J2079" s="8" t="s">
        <v>4140</v>
      </c>
      <c r="K2079" s="8" t="s">
        <v>4141</v>
      </c>
      <c r="L2079" s="8" t="s">
        <v>4142</v>
      </c>
      <c r="M2079" s="11">
        <v>803322</v>
      </c>
      <c r="N2079" s="8" t="s">
        <v>30</v>
      </c>
      <c r="O2079" s="11">
        <v>574940.57999999996</v>
      </c>
      <c r="P2079" s="8" t="s">
        <v>30</v>
      </c>
      <c r="Q2079" s="8" t="s">
        <v>282</v>
      </c>
      <c r="R2079" s="8" t="s">
        <v>716</v>
      </c>
      <c r="S2079" s="8" t="s">
        <v>32</v>
      </c>
      <c r="T2079" s="8" t="s">
        <v>34</v>
      </c>
      <c r="U2079" s="6" t="s">
        <v>246</v>
      </c>
      <c r="V2079" s="6" t="s">
        <v>247</v>
      </c>
    </row>
    <row r="2080" spans="1:22" x14ac:dyDescent="0.2">
      <c r="A2080" s="7" t="s">
        <v>22</v>
      </c>
      <c r="B2080" s="8" t="s">
        <v>239</v>
      </c>
      <c r="C2080" s="8" t="s">
        <v>254</v>
      </c>
      <c r="D2080" s="8" t="s">
        <v>240</v>
      </c>
      <c r="E2080" s="8" t="s">
        <v>241</v>
      </c>
      <c r="F2080" s="8" t="s">
        <v>4659</v>
      </c>
      <c r="G2080" s="8" t="s">
        <v>4660</v>
      </c>
      <c r="H2080" s="9">
        <v>43471</v>
      </c>
      <c r="I2080" s="9">
        <v>43738</v>
      </c>
      <c r="J2080" s="8" t="s">
        <v>727</v>
      </c>
      <c r="K2080" s="8" t="s">
        <v>728</v>
      </c>
      <c r="L2080" s="8" t="s">
        <v>729</v>
      </c>
      <c r="M2080" s="11">
        <v>5499000</v>
      </c>
      <c r="N2080" s="8" t="s">
        <v>30</v>
      </c>
      <c r="O2080" s="11">
        <v>2875196.84</v>
      </c>
      <c r="P2080" s="8" t="s">
        <v>30</v>
      </c>
      <c r="Q2080" s="8" t="s">
        <v>282</v>
      </c>
      <c r="R2080" s="8" t="s">
        <v>3259</v>
      </c>
      <c r="S2080" s="8" t="s">
        <v>32</v>
      </c>
      <c r="T2080" s="8" t="s">
        <v>34</v>
      </c>
      <c r="U2080" s="6" t="s">
        <v>4661</v>
      </c>
      <c r="V2080" s="6" t="s">
        <v>4662</v>
      </c>
    </row>
    <row r="2081" spans="1:22" x14ac:dyDescent="0.2">
      <c r="A2081" s="7" t="s">
        <v>22</v>
      </c>
      <c r="B2081" s="8" t="s">
        <v>239</v>
      </c>
      <c r="C2081" s="8" t="s">
        <v>254</v>
      </c>
      <c r="D2081" s="8" t="s">
        <v>240</v>
      </c>
      <c r="E2081" s="8" t="s">
        <v>241</v>
      </c>
      <c r="F2081" s="8" t="s">
        <v>3429</v>
      </c>
      <c r="G2081" s="8" t="s">
        <v>3430</v>
      </c>
      <c r="H2081" s="9">
        <v>43548</v>
      </c>
      <c r="I2081" s="9">
        <v>43921</v>
      </c>
      <c r="J2081" s="8" t="s">
        <v>3431</v>
      </c>
      <c r="K2081" s="8" t="s">
        <v>3432</v>
      </c>
      <c r="L2081" s="8" t="s">
        <v>3433</v>
      </c>
      <c r="M2081" s="11">
        <v>23814.36</v>
      </c>
      <c r="N2081" s="8" t="s">
        <v>30</v>
      </c>
      <c r="O2081" s="11">
        <v>4981.53</v>
      </c>
      <c r="P2081" s="8" t="s">
        <v>30</v>
      </c>
      <c r="Q2081" s="8" t="s">
        <v>31</v>
      </c>
      <c r="R2081" s="8" t="s">
        <v>32</v>
      </c>
      <c r="S2081" s="8" t="s">
        <v>33</v>
      </c>
      <c r="T2081" s="8" t="s">
        <v>34</v>
      </c>
      <c r="U2081" s="6" t="s">
        <v>253</v>
      </c>
      <c r="V2081" s="6" t="s">
        <v>254</v>
      </c>
    </row>
    <row r="2082" spans="1:22" x14ac:dyDescent="0.2">
      <c r="A2082" s="7" t="s">
        <v>22</v>
      </c>
      <c r="B2082" s="8" t="s">
        <v>239</v>
      </c>
      <c r="C2082" s="8" t="s">
        <v>254</v>
      </c>
      <c r="D2082" s="8" t="s">
        <v>240</v>
      </c>
      <c r="E2082" s="8" t="s">
        <v>241</v>
      </c>
      <c r="F2082" s="8" t="s">
        <v>5486</v>
      </c>
      <c r="G2082" s="8" t="s">
        <v>5485</v>
      </c>
      <c r="H2082" s="9">
        <v>43629</v>
      </c>
      <c r="I2082" s="9">
        <v>43830</v>
      </c>
      <c r="J2082" s="8" t="s">
        <v>5484</v>
      </c>
      <c r="K2082" s="8" t="s">
        <v>5483</v>
      </c>
      <c r="L2082" s="8" t="s">
        <v>5482</v>
      </c>
      <c r="M2082" s="11">
        <v>1260.27</v>
      </c>
      <c r="N2082" s="8" t="s">
        <v>30</v>
      </c>
      <c r="O2082" s="10">
        <v>0</v>
      </c>
      <c r="P2082" s="8" t="s">
        <v>32</v>
      </c>
      <c r="Q2082" s="8" t="s">
        <v>31</v>
      </c>
      <c r="R2082" s="8" t="s">
        <v>32</v>
      </c>
      <c r="S2082" s="8" t="s">
        <v>33</v>
      </c>
      <c r="T2082" s="8" t="s">
        <v>34</v>
      </c>
      <c r="U2082" s="6" t="s">
        <v>253</v>
      </c>
      <c r="V2082" s="6" t="s">
        <v>254</v>
      </c>
    </row>
    <row r="2083" spans="1:22" x14ac:dyDescent="0.2">
      <c r="A2083" s="7" t="s">
        <v>22</v>
      </c>
      <c r="B2083" s="8" t="s">
        <v>239</v>
      </c>
      <c r="C2083" s="8" t="s">
        <v>254</v>
      </c>
      <c r="D2083" s="8" t="s">
        <v>240</v>
      </c>
      <c r="E2083" s="8" t="s">
        <v>241</v>
      </c>
      <c r="F2083" s="8" t="s">
        <v>5481</v>
      </c>
      <c r="G2083" s="8" t="s">
        <v>5480</v>
      </c>
      <c r="H2083" s="9">
        <v>43633</v>
      </c>
      <c r="I2083" s="9">
        <v>44012</v>
      </c>
      <c r="J2083" s="8" t="s">
        <v>727</v>
      </c>
      <c r="K2083" s="8" t="s">
        <v>728</v>
      </c>
      <c r="L2083" s="8" t="s">
        <v>729</v>
      </c>
      <c r="M2083" s="11">
        <v>6259.5</v>
      </c>
      <c r="N2083" s="8" t="s">
        <v>30</v>
      </c>
      <c r="O2083" s="10">
        <v>0</v>
      </c>
      <c r="P2083" s="8" t="s">
        <v>32</v>
      </c>
      <c r="Q2083" s="8" t="s">
        <v>31</v>
      </c>
      <c r="R2083" s="8" t="s">
        <v>32</v>
      </c>
      <c r="S2083" s="8" t="s">
        <v>33</v>
      </c>
      <c r="T2083" s="8" t="s">
        <v>34</v>
      </c>
      <c r="U2083" s="6" t="s">
        <v>4661</v>
      </c>
      <c r="V2083" s="6" t="s">
        <v>4662</v>
      </c>
    </row>
    <row r="2084" spans="1:22" x14ac:dyDescent="0.2">
      <c r="A2084" s="7" t="s">
        <v>22</v>
      </c>
      <c r="B2084" s="8" t="s">
        <v>239</v>
      </c>
      <c r="C2084" s="8" t="s">
        <v>254</v>
      </c>
      <c r="D2084" s="8" t="s">
        <v>240</v>
      </c>
      <c r="E2084" s="8" t="s">
        <v>241</v>
      </c>
      <c r="F2084" s="8" t="s">
        <v>5479</v>
      </c>
      <c r="G2084" s="8" t="s">
        <v>5478</v>
      </c>
      <c r="H2084" s="9">
        <v>42793</v>
      </c>
      <c r="I2084" s="9">
        <v>43679</v>
      </c>
      <c r="J2084" s="8" t="s">
        <v>2144</v>
      </c>
      <c r="K2084" s="8" t="s">
        <v>2145</v>
      </c>
      <c r="L2084" s="8" t="s">
        <v>2146</v>
      </c>
      <c r="M2084" s="10">
        <v>539.14</v>
      </c>
      <c r="N2084" s="8" t="s">
        <v>30</v>
      </c>
      <c r="O2084" s="10">
        <v>404.61</v>
      </c>
      <c r="P2084" s="8" t="s">
        <v>30</v>
      </c>
      <c r="Q2084" s="8" t="s">
        <v>31</v>
      </c>
      <c r="R2084" s="8" t="s">
        <v>32</v>
      </c>
      <c r="S2084" s="8" t="s">
        <v>33</v>
      </c>
      <c r="T2084" s="8" t="s">
        <v>34</v>
      </c>
      <c r="U2084" s="6" t="s">
        <v>253</v>
      </c>
      <c r="V2084" s="6" t="s">
        <v>254</v>
      </c>
    </row>
    <row r="2085" spans="1:22" x14ac:dyDescent="0.2">
      <c r="A2085" s="7" t="s">
        <v>22</v>
      </c>
      <c r="B2085" s="8" t="s">
        <v>239</v>
      </c>
      <c r="C2085" s="8" t="s">
        <v>254</v>
      </c>
      <c r="D2085" s="8" t="s">
        <v>240</v>
      </c>
      <c r="E2085" s="8" t="s">
        <v>241</v>
      </c>
      <c r="F2085" s="8" t="s">
        <v>5477</v>
      </c>
      <c r="G2085" s="8" t="s">
        <v>5476</v>
      </c>
      <c r="H2085" s="9">
        <v>43635</v>
      </c>
      <c r="I2085" s="9">
        <v>44012</v>
      </c>
      <c r="J2085" s="8" t="s">
        <v>4112</v>
      </c>
      <c r="K2085" s="8" t="s">
        <v>4113</v>
      </c>
      <c r="L2085" s="8" t="s">
        <v>4114</v>
      </c>
      <c r="M2085" s="11">
        <v>7722</v>
      </c>
      <c r="N2085" s="8" t="s">
        <v>30</v>
      </c>
      <c r="O2085" s="10">
        <v>0</v>
      </c>
      <c r="P2085" s="8" t="s">
        <v>32</v>
      </c>
      <c r="Q2085" s="8" t="s">
        <v>31</v>
      </c>
      <c r="R2085" s="8" t="s">
        <v>32</v>
      </c>
      <c r="S2085" s="8" t="s">
        <v>33</v>
      </c>
      <c r="T2085" s="8" t="s">
        <v>34</v>
      </c>
      <c r="U2085" s="6" t="s">
        <v>253</v>
      </c>
      <c r="V2085" s="6" t="s">
        <v>254</v>
      </c>
    </row>
    <row r="2086" spans="1:22" x14ac:dyDescent="0.2">
      <c r="A2086" s="7" t="s">
        <v>22</v>
      </c>
      <c r="B2086" s="8" t="s">
        <v>239</v>
      </c>
      <c r="C2086" s="8" t="s">
        <v>254</v>
      </c>
      <c r="D2086" s="8" t="s">
        <v>240</v>
      </c>
      <c r="E2086" s="8" t="s">
        <v>241</v>
      </c>
      <c r="F2086" s="8" t="s">
        <v>5475</v>
      </c>
      <c r="G2086" s="8" t="s">
        <v>5466</v>
      </c>
      <c r="H2086" s="9">
        <v>43635</v>
      </c>
      <c r="I2086" s="9">
        <v>44012</v>
      </c>
      <c r="J2086" s="8" t="s">
        <v>4485</v>
      </c>
      <c r="K2086" s="8" t="s">
        <v>4486</v>
      </c>
      <c r="L2086" s="8" t="s">
        <v>4487</v>
      </c>
      <c r="M2086" s="11">
        <v>4212</v>
      </c>
      <c r="N2086" s="8" t="s">
        <v>30</v>
      </c>
      <c r="O2086" s="10">
        <v>0</v>
      </c>
      <c r="P2086" s="8" t="s">
        <v>32</v>
      </c>
      <c r="Q2086" s="8" t="s">
        <v>31</v>
      </c>
      <c r="R2086" s="8" t="s">
        <v>32</v>
      </c>
      <c r="S2086" s="8" t="s">
        <v>33</v>
      </c>
      <c r="T2086" s="8" t="s">
        <v>34</v>
      </c>
      <c r="U2086" s="6" t="s">
        <v>253</v>
      </c>
      <c r="V2086" s="6" t="s">
        <v>254</v>
      </c>
    </row>
    <row r="2087" spans="1:22" x14ac:dyDescent="0.2">
      <c r="A2087" s="7" t="s">
        <v>22</v>
      </c>
      <c r="B2087" s="8" t="s">
        <v>239</v>
      </c>
      <c r="C2087" s="8" t="s">
        <v>254</v>
      </c>
      <c r="D2087" s="8" t="s">
        <v>240</v>
      </c>
      <c r="E2087" s="8" t="s">
        <v>241</v>
      </c>
      <c r="F2087" s="8" t="s">
        <v>3463</v>
      </c>
      <c r="G2087" s="8" t="s">
        <v>3464</v>
      </c>
      <c r="H2087" s="9">
        <v>43634</v>
      </c>
      <c r="I2087" s="9">
        <v>44196</v>
      </c>
      <c r="J2087" s="8" t="s">
        <v>3465</v>
      </c>
      <c r="K2087" s="8" t="s">
        <v>3466</v>
      </c>
      <c r="L2087" s="8" t="s">
        <v>3467</v>
      </c>
      <c r="M2087" s="11">
        <v>47970</v>
      </c>
      <c r="N2087" s="8" t="s">
        <v>30</v>
      </c>
      <c r="O2087" s="10">
        <v>0</v>
      </c>
      <c r="P2087" s="8" t="s">
        <v>32</v>
      </c>
      <c r="Q2087" s="8" t="s">
        <v>31</v>
      </c>
      <c r="R2087" s="8" t="s">
        <v>32</v>
      </c>
      <c r="S2087" s="8" t="s">
        <v>33</v>
      </c>
      <c r="T2087" s="8" t="s">
        <v>34</v>
      </c>
      <c r="U2087" s="6" t="s">
        <v>246</v>
      </c>
      <c r="V2087" s="6" t="s">
        <v>247</v>
      </c>
    </row>
    <row r="2088" spans="1:22" x14ac:dyDescent="0.2">
      <c r="A2088" s="7" t="s">
        <v>22</v>
      </c>
      <c r="B2088" s="8" t="s">
        <v>239</v>
      </c>
      <c r="C2088" s="8" t="s">
        <v>254</v>
      </c>
      <c r="D2088" s="8" t="s">
        <v>240</v>
      </c>
      <c r="E2088" s="8" t="s">
        <v>241</v>
      </c>
      <c r="F2088" s="8" t="s">
        <v>5474</v>
      </c>
      <c r="G2088" s="8" t="s">
        <v>5473</v>
      </c>
      <c r="H2088" s="9">
        <v>43639</v>
      </c>
      <c r="I2088" s="9">
        <v>44012</v>
      </c>
      <c r="J2088" s="8" t="s">
        <v>5472</v>
      </c>
      <c r="K2088" s="8" t="s">
        <v>5471</v>
      </c>
      <c r="L2088" s="8" t="s">
        <v>5470</v>
      </c>
      <c r="M2088" s="11">
        <v>599209.65</v>
      </c>
      <c r="N2088" s="8" t="s">
        <v>30</v>
      </c>
      <c r="O2088" s="10">
        <v>0</v>
      </c>
      <c r="P2088" s="8" t="s">
        <v>32</v>
      </c>
      <c r="Q2088" s="8" t="s">
        <v>31</v>
      </c>
      <c r="R2088" s="8" t="s">
        <v>5469</v>
      </c>
      <c r="S2088" s="8" t="s">
        <v>93</v>
      </c>
      <c r="T2088" s="8" t="s">
        <v>34</v>
      </c>
      <c r="U2088" s="6" t="s">
        <v>253</v>
      </c>
      <c r="V2088" s="6" t="s">
        <v>254</v>
      </c>
    </row>
    <row r="2089" spans="1:22" x14ac:dyDescent="0.2">
      <c r="A2089" s="7" t="s">
        <v>22</v>
      </c>
      <c r="B2089" s="8" t="s">
        <v>239</v>
      </c>
      <c r="C2089" s="8" t="s">
        <v>254</v>
      </c>
      <c r="D2089" s="8" t="s">
        <v>240</v>
      </c>
      <c r="E2089" s="8" t="s">
        <v>241</v>
      </c>
      <c r="F2089" s="8" t="s">
        <v>5468</v>
      </c>
      <c r="G2089" s="8" t="s">
        <v>5466</v>
      </c>
      <c r="H2089" s="9">
        <v>43636</v>
      </c>
      <c r="I2089" s="9">
        <v>44012</v>
      </c>
      <c r="J2089" s="8" t="s">
        <v>2971</v>
      </c>
      <c r="K2089" s="8" t="s">
        <v>2972</v>
      </c>
      <c r="L2089" s="8" t="s">
        <v>2973</v>
      </c>
      <c r="M2089" s="11">
        <v>12452.31</v>
      </c>
      <c r="N2089" s="8" t="s">
        <v>30</v>
      </c>
      <c r="O2089" s="10">
        <v>0</v>
      </c>
      <c r="P2089" s="8" t="s">
        <v>32</v>
      </c>
      <c r="Q2089" s="8" t="s">
        <v>31</v>
      </c>
      <c r="R2089" s="8" t="s">
        <v>32</v>
      </c>
      <c r="S2089" s="8" t="s">
        <v>33</v>
      </c>
      <c r="T2089" s="8" t="s">
        <v>34</v>
      </c>
      <c r="U2089" s="6" t="s">
        <v>253</v>
      </c>
      <c r="V2089" s="6" t="s">
        <v>254</v>
      </c>
    </row>
    <row r="2090" spans="1:22" x14ac:dyDescent="0.2">
      <c r="A2090" s="7" t="s">
        <v>22</v>
      </c>
      <c r="B2090" s="8" t="s">
        <v>239</v>
      </c>
      <c r="C2090" s="8" t="s">
        <v>254</v>
      </c>
      <c r="D2090" s="8" t="s">
        <v>240</v>
      </c>
      <c r="E2090" s="8" t="s">
        <v>241</v>
      </c>
      <c r="F2090" s="8" t="s">
        <v>5467</v>
      </c>
      <c r="G2090" s="8" t="s">
        <v>5466</v>
      </c>
      <c r="H2090" s="9">
        <v>43636</v>
      </c>
      <c r="I2090" s="9">
        <v>44012</v>
      </c>
      <c r="J2090" s="8" t="s">
        <v>2971</v>
      </c>
      <c r="K2090" s="8" t="s">
        <v>2972</v>
      </c>
      <c r="L2090" s="8" t="s">
        <v>2973</v>
      </c>
      <c r="M2090" s="11">
        <v>1111.5</v>
      </c>
      <c r="N2090" s="8" t="s">
        <v>30</v>
      </c>
      <c r="O2090" s="10">
        <v>0</v>
      </c>
      <c r="P2090" s="8" t="s">
        <v>32</v>
      </c>
      <c r="Q2090" s="8" t="s">
        <v>31</v>
      </c>
      <c r="R2090" s="8" t="s">
        <v>32</v>
      </c>
      <c r="S2090" s="8" t="s">
        <v>33</v>
      </c>
      <c r="T2090" s="8" t="s">
        <v>34</v>
      </c>
      <c r="U2090" s="6" t="s">
        <v>253</v>
      </c>
      <c r="V2090" s="6" t="s">
        <v>254</v>
      </c>
    </row>
    <row r="2091" spans="1:22" x14ac:dyDescent="0.2">
      <c r="A2091" s="7" t="s">
        <v>22</v>
      </c>
      <c r="B2091" s="8" t="s">
        <v>239</v>
      </c>
      <c r="C2091" s="8" t="s">
        <v>254</v>
      </c>
      <c r="D2091" s="8" t="s">
        <v>240</v>
      </c>
      <c r="E2091" s="8" t="s">
        <v>241</v>
      </c>
      <c r="F2091" s="8" t="s">
        <v>3471</v>
      </c>
      <c r="G2091" s="8" t="s">
        <v>3472</v>
      </c>
      <c r="H2091" s="9">
        <v>43636</v>
      </c>
      <c r="I2091" s="9">
        <v>44196</v>
      </c>
      <c r="J2091" s="8" t="s">
        <v>3473</v>
      </c>
      <c r="K2091" s="8" t="s">
        <v>3474</v>
      </c>
      <c r="L2091" s="8" t="s">
        <v>3475</v>
      </c>
      <c r="M2091" s="11">
        <v>26254.799999999999</v>
      </c>
      <c r="N2091" s="8" t="s">
        <v>30</v>
      </c>
      <c r="O2091" s="10">
        <v>0</v>
      </c>
      <c r="P2091" s="8" t="s">
        <v>32</v>
      </c>
      <c r="Q2091" s="8" t="s">
        <v>31</v>
      </c>
      <c r="R2091" s="8" t="s">
        <v>32</v>
      </c>
      <c r="S2091" s="8" t="s">
        <v>33</v>
      </c>
      <c r="T2091" s="8" t="s">
        <v>34</v>
      </c>
      <c r="U2091" s="6" t="s">
        <v>253</v>
      </c>
      <c r="V2091" s="6" t="s">
        <v>254</v>
      </c>
    </row>
    <row r="2092" spans="1:22" x14ac:dyDescent="0.2">
      <c r="A2092" s="7" t="s">
        <v>22</v>
      </c>
      <c r="B2092" s="8" t="s">
        <v>239</v>
      </c>
      <c r="C2092" s="8" t="s">
        <v>254</v>
      </c>
      <c r="D2092" s="8" t="s">
        <v>240</v>
      </c>
      <c r="E2092" s="8" t="s">
        <v>241</v>
      </c>
      <c r="F2092" s="8" t="s">
        <v>4790</v>
      </c>
      <c r="G2092" s="8" t="s">
        <v>4123</v>
      </c>
      <c r="H2092" s="9">
        <v>43640</v>
      </c>
      <c r="I2092" s="9">
        <v>43830</v>
      </c>
      <c r="J2092" s="8" t="s">
        <v>600</v>
      </c>
      <c r="K2092" s="8" t="s">
        <v>601</v>
      </c>
      <c r="L2092" s="8" t="s">
        <v>602</v>
      </c>
      <c r="M2092" s="11">
        <v>101790</v>
      </c>
      <c r="N2092" s="8" t="s">
        <v>30</v>
      </c>
      <c r="O2092" s="10">
        <v>0</v>
      </c>
      <c r="P2092" s="8" t="s">
        <v>32</v>
      </c>
      <c r="Q2092" s="8" t="s">
        <v>282</v>
      </c>
      <c r="R2092" s="8" t="s">
        <v>716</v>
      </c>
      <c r="S2092" s="8" t="s">
        <v>32</v>
      </c>
      <c r="T2092" s="8" t="s">
        <v>34</v>
      </c>
      <c r="U2092" s="6" t="s">
        <v>253</v>
      </c>
      <c r="V2092" s="6" t="s">
        <v>254</v>
      </c>
    </row>
    <row r="2093" spans="1:22" x14ac:dyDescent="0.2">
      <c r="A2093" s="7" t="s">
        <v>22</v>
      </c>
      <c r="B2093" s="8" t="s">
        <v>239</v>
      </c>
      <c r="C2093" s="8" t="s">
        <v>254</v>
      </c>
      <c r="D2093" s="8" t="s">
        <v>240</v>
      </c>
      <c r="E2093" s="8" t="s">
        <v>241</v>
      </c>
      <c r="F2093" s="8" t="s">
        <v>5465</v>
      </c>
      <c r="G2093" s="8" t="s">
        <v>5464</v>
      </c>
      <c r="H2093" s="9">
        <v>43640</v>
      </c>
      <c r="I2093" s="9">
        <v>43830</v>
      </c>
      <c r="J2093" s="8" t="s">
        <v>2023</v>
      </c>
      <c r="K2093" s="8" t="s">
        <v>2024</v>
      </c>
      <c r="L2093" s="8" t="s">
        <v>2025</v>
      </c>
      <c r="M2093" s="11">
        <v>9814.91</v>
      </c>
      <c r="N2093" s="8" t="s">
        <v>30</v>
      </c>
      <c r="O2093" s="10">
        <v>0</v>
      </c>
      <c r="P2093" s="8" t="s">
        <v>32</v>
      </c>
      <c r="Q2093" s="8" t="s">
        <v>31</v>
      </c>
      <c r="R2093" s="8" t="s">
        <v>2029</v>
      </c>
      <c r="S2093" s="8" t="s">
        <v>1076</v>
      </c>
      <c r="T2093" s="8" t="s">
        <v>34</v>
      </c>
      <c r="U2093" s="6" t="s">
        <v>253</v>
      </c>
      <c r="V2093" s="6" t="s">
        <v>254</v>
      </c>
    </row>
    <row r="2094" spans="1:22" x14ac:dyDescent="0.2">
      <c r="A2094" s="7" t="s">
        <v>22</v>
      </c>
      <c r="B2094" s="8" t="s">
        <v>239</v>
      </c>
      <c r="C2094" s="8" t="s">
        <v>254</v>
      </c>
      <c r="D2094" s="8" t="s">
        <v>240</v>
      </c>
      <c r="E2094" s="8" t="s">
        <v>241</v>
      </c>
      <c r="F2094" s="8" t="s">
        <v>5463</v>
      </c>
      <c r="G2094" s="8" t="s">
        <v>5462</v>
      </c>
      <c r="H2094" s="9">
        <v>43640</v>
      </c>
      <c r="I2094" s="9">
        <v>43830</v>
      </c>
      <c r="J2094" s="8" t="s">
        <v>2023</v>
      </c>
      <c r="K2094" s="8" t="s">
        <v>2024</v>
      </c>
      <c r="L2094" s="8" t="s">
        <v>2025</v>
      </c>
      <c r="M2094" s="11">
        <v>559540.80000000005</v>
      </c>
      <c r="N2094" s="8" t="s">
        <v>30</v>
      </c>
      <c r="O2094" s="10">
        <v>0</v>
      </c>
      <c r="P2094" s="8" t="s">
        <v>32</v>
      </c>
      <c r="Q2094" s="8" t="s">
        <v>31</v>
      </c>
      <c r="R2094" s="8" t="s">
        <v>2029</v>
      </c>
      <c r="S2094" s="8" t="s">
        <v>1076</v>
      </c>
      <c r="T2094" s="8" t="s">
        <v>34</v>
      </c>
      <c r="U2094" s="6" t="s">
        <v>253</v>
      </c>
      <c r="V2094" s="6" t="s">
        <v>254</v>
      </c>
    </row>
    <row r="2095" spans="1:22" x14ac:dyDescent="0.2">
      <c r="A2095" s="7" t="s">
        <v>22</v>
      </c>
      <c r="B2095" s="8" t="s">
        <v>239</v>
      </c>
      <c r="C2095" s="8" t="s">
        <v>254</v>
      </c>
      <c r="D2095" s="8" t="s">
        <v>240</v>
      </c>
      <c r="E2095" s="8" t="s">
        <v>241</v>
      </c>
      <c r="F2095" s="8" t="s">
        <v>5461</v>
      </c>
      <c r="G2095" s="8" t="s">
        <v>5460</v>
      </c>
      <c r="H2095" s="9">
        <v>43640</v>
      </c>
      <c r="I2095" s="9">
        <v>43830</v>
      </c>
      <c r="J2095" s="8" t="s">
        <v>5459</v>
      </c>
      <c r="K2095" s="8" t="s">
        <v>5458</v>
      </c>
      <c r="L2095" s="8" t="s">
        <v>5457</v>
      </c>
      <c r="M2095" s="11">
        <v>2925</v>
      </c>
      <c r="N2095" s="8" t="s">
        <v>30</v>
      </c>
      <c r="O2095" s="10">
        <v>0</v>
      </c>
      <c r="P2095" s="8" t="s">
        <v>32</v>
      </c>
      <c r="Q2095" s="8" t="s">
        <v>31</v>
      </c>
      <c r="R2095" s="8" t="s">
        <v>32</v>
      </c>
      <c r="S2095" s="8" t="s">
        <v>33</v>
      </c>
      <c r="T2095" s="8" t="s">
        <v>34</v>
      </c>
      <c r="U2095" s="6" t="s">
        <v>253</v>
      </c>
      <c r="V2095" s="6" t="s">
        <v>254</v>
      </c>
    </row>
    <row r="2096" spans="1:22" x14ac:dyDescent="0.2">
      <c r="A2096" s="7" t="s">
        <v>22</v>
      </c>
      <c r="B2096" s="8" t="s">
        <v>239</v>
      </c>
      <c r="C2096" s="8" t="s">
        <v>254</v>
      </c>
      <c r="D2096" s="8" t="s">
        <v>240</v>
      </c>
      <c r="E2096" s="8" t="s">
        <v>241</v>
      </c>
      <c r="F2096" s="8" t="s">
        <v>5456</v>
      </c>
      <c r="G2096" s="8" t="s">
        <v>5455</v>
      </c>
      <c r="H2096" s="9">
        <v>43640</v>
      </c>
      <c r="I2096" s="9">
        <v>43830</v>
      </c>
      <c r="J2096" s="8" t="s">
        <v>458</v>
      </c>
      <c r="K2096" s="8" t="s">
        <v>459</v>
      </c>
      <c r="L2096" s="8" t="s">
        <v>460</v>
      </c>
      <c r="M2096" s="10">
        <v>117</v>
      </c>
      <c r="N2096" s="8" t="s">
        <v>30</v>
      </c>
      <c r="O2096" s="10">
        <v>0</v>
      </c>
      <c r="P2096" s="8" t="s">
        <v>32</v>
      </c>
      <c r="Q2096" s="8" t="s">
        <v>31</v>
      </c>
      <c r="R2096" s="8" t="s">
        <v>32</v>
      </c>
      <c r="S2096" s="8" t="s">
        <v>33</v>
      </c>
      <c r="T2096" s="8" t="s">
        <v>34</v>
      </c>
      <c r="U2096" s="6" t="s">
        <v>246</v>
      </c>
      <c r="V2096" s="6" t="s">
        <v>247</v>
      </c>
    </row>
    <row r="2097" spans="1:22" x14ac:dyDescent="0.2">
      <c r="A2097" s="7" t="s">
        <v>22</v>
      </c>
      <c r="B2097" s="8" t="s">
        <v>239</v>
      </c>
      <c r="C2097" s="8" t="s">
        <v>254</v>
      </c>
      <c r="D2097" s="8" t="s">
        <v>240</v>
      </c>
      <c r="E2097" s="8" t="s">
        <v>241</v>
      </c>
      <c r="F2097" s="8" t="s">
        <v>5454</v>
      </c>
      <c r="G2097" s="8" t="s">
        <v>5453</v>
      </c>
      <c r="H2097" s="9">
        <v>43640</v>
      </c>
      <c r="I2097" s="9">
        <v>44500</v>
      </c>
      <c r="J2097" s="8" t="s">
        <v>1278</v>
      </c>
      <c r="K2097" s="8" t="s">
        <v>1279</v>
      </c>
      <c r="L2097" s="8" t="s">
        <v>1280</v>
      </c>
      <c r="M2097" s="11">
        <v>189321.21</v>
      </c>
      <c r="N2097" s="8" t="s">
        <v>30</v>
      </c>
      <c r="O2097" s="10">
        <v>0</v>
      </c>
      <c r="P2097" s="8" t="s">
        <v>32</v>
      </c>
      <c r="Q2097" s="8" t="s">
        <v>1304</v>
      </c>
      <c r="R2097" s="8" t="s">
        <v>730</v>
      </c>
      <c r="S2097" s="8" t="s">
        <v>32</v>
      </c>
      <c r="T2097" s="8" t="s">
        <v>34</v>
      </c>
      <c r="U2097" s="6" t="s">
        <v>253</v>
      </c>
      <c r="V2097" s="6" t="s">
        <v>254</v>
      </c>
    </row>
    <row r="2098" spans="1:22" x14ac:dyDescent="0.2">
      <c r="A2098" s="7" t="s">
        <v>22</v>
      </c>
      <c r="B2098" s="8" t="s">
        <v>239</v>
      </c>
      <c r="C2098" s="8" t="s">
        <v>254</v>
      </c>
      <c r="D2098" s="8" t="s">
        <v>240</v>
      </c>
      <c r="E2098" s="8" t="s">
        <v>241</v>
      </c>
      <c r="F2098" s="8" t="s">
        <v>5452</v>
      </c>
      <c r="G2098" s="8" t="s">
        <v>1424</v>
      </c>
      <c r="H2098" s="9">
        <v>43641</v>
      </c>
      <c r="I2098" s="9">
        <v>43830</v>
      </c>
      <c r="J2098" s="8" t="s">
        <v>458</v>
      </c>
      <c r="K2098" s="8" t="s">
        <v>459</v>
      </c>
      <c r="L2098" s="8" t="s">
        <v>460</v>
      </c>
      <c r="M2098" s="10">
        <v>444.6</v>
      </c>
      <c r="N2098" s="8" t="s">
        <v>30</v>
      </c>
      <c r="O2098" s="10">
        <v>0</v>
      </c>
      <c r="P2098" s="8" t="s">
        <v>32</v>
      </c>
      <c r="Q2098" s="8" t="s">
        <v>31</v>
      </c>
      <c r="R2098" s="8" t="s">
        <v>32</v>
      </c>
      <c r="S2098" s="8" t="s">
        <v>33</v>
      </c>
      <c r="T2098" s="8" t="s">
        <v>34</v>
      </c>
      <c r="U2098" s="6" t="s">
        <v>246</v>
      </c>
      <c r="V2098" s="6" t="s">
        <v>247</v>
      </c>
    </row>
    <row r="2099" spans="1:22" x14ac:dyDescent="0.2">
      <c r="A2099" s="7" t="s">
        <v>22</v>
      </c>
      <c r="B2099" s="8" t="s">
        <v>239</v>
      </c>
      <c r="C2099" s="8" t="s">
        <v>254</v>
      </c>
      <c r="D2099" s="8" t="s">
        <v>240</v>
      </c>
      <c r="E2099" s="8" t="s">
        <v>241</v>
      </c>
      <c r="F2099" s="8" t="s">
        <v>3485</v>
      </c>
      <c r="G2099" s="8" t="s">
        <v>3486</v>
      </c>
      <c r="H2099" s="9">
        <v>43646</v>
      </c>
      <c r="I2099" s="9">
        <v>45039</v>
      </c>
      <c r="J2099" s="8" t="s">
        <v>727</v>
      </c>
      <c r="K2099" s="8" t="s">
        <v>728</v>
      </c>
      <c r="L2099" s="8" t="s">
        <v>729</v>
      </c>
      <c r="M2099" s="11">
        <v>234000</v>
      </c>
      <c r="N2099" s="8" t="s">
        <v>30</v>
      </c>
      <c r="O2099" s="10">
        <v>0</v>
      </c>
      <c r="P2099" s="8" t="s">
        <v>32</v>
      </c>
      <c r="Q2099" s="8" t="s">
        <v>260</v>
      </c>
      <c r="R2099" s="8" t="s">
        <v>3487</v>
      </c>
      <c r="S2099" s="8" t="s">
        <v>32</v>
      </c>
      <c r="T2099" s="8" t="s">
        <v>34</v>
      </c>
      <c r="U2099" s="6" t="s">
        <v>253</v>
      </c>
      <c r="V2099" s="6" t="s">
        <v>254</v>
      </c>
    </row>
    <row r="2100" spans="1:22" x14ac:dyDescent="0.2">
      <c r="A2100" s="7" t="s">
        <v>22</v>
      </c>
      <c r="B2100" s="8" t="s">
        <v>239</v>
      </c>
      <c r="C2100" s="8" t="s">
        <v>254</v>
      </c>
      <c r="D2100" s="8" t="s">
        <v>240</v>
      </c>
      <c r="E2100" s="8" t="s">
        <v>241</v>
      </c>
      <c r="F2100" s="8" t="s">
        <v>5451</v>
      </c>
      <c r="G2100" s="8" t="s">
        <v>5450</v>
      </c>
      <c r="H2100" s="9">
        <v>43640</v>
      </c>
      <c r="I2100" s="9">
        <v>44012</v>
      </c>
      <c r="J2100" s="8" t="s">
        <v>1283</v>
      </c>
      <c r="K2100" s="8" t="s">
        <v>1284</v>
      </c>
      <c r="L2100" s="8" t="s">
        <v>1285</v>
      </c>
      <c r="M2100" s="11">
        <v>87162.66</v>
      </c>
      <c r="N2100" s="8" t="s">
        <v>30</v>
      </c>
      <c r="O2100" s="10">
        <v>0</v>
      </c>
      <c r="P2100" s="8" t="s">
        <v>32</v>
      </c>
      <c r="Q2100" s="8" t="s">
        <v>1304</v>
      </c>
      <c r="R2100" s="8" t="s">
        <v>730</v>
      </c>
      <c r="S2100" s="8" t="s">
        <v>32</v>
      </c>
      <c r="T2100" s="8" t="s">
        <v>34</v>
      </c>
      <c r="U2100" s="6" t="s">
        <v>253</v>
      </c>
      <c r="V2100" s="6" t="s">
        <v>254</v>
      </c>
    </row>
    <row r="2101" spans="1:22" x14ac:dyDescent="0.2">
      <c r="A2101" s="7" t="s">
        <v>22</v>
      </c>
      <c r="B2101" s="8" t="s">
        <v>239</v>
      </c>
      <c r="C2101" s="8" t="s">
        <v>254</v>
      </c>
      <c r="D2101" s="8" t="s">
        <v>240</v>
      </c>
      <c r="E2101" s="8" t="s">
        <v>241</v>
      </c>
      <c r="F2101" s="8" t="s">
        <v>3508</v>
      </c>
      <c r="G2101" s="8" t="s">
        <v>132</v>
      </c>
      <c r="H2101" s="9">
        <v>43642</v>
      </c>
      <c r="I2101" s="9">
        <v>44006</v>
      </c>
      <c r="J2101" s="8" t="s">
        <v>3509</v>
      </c>
      <c r="K2101" s="8" t="s">
        <v>3510</v>
      </c>
      <c r="L2101" s="8" t="s">
        <v>3511</v>
      </c>
      <c r="M2101" s="11">
        <v>90999.92</v>
      </c>
      <c r="N2101" s="8" t="s">
        <v>30</v>
      </c>
      <c r="O2101" s="10">
        <v>0</v>
      </c>
      <c r="P2101" s="8" t="s">
        <v>32</v>
      </c>
      <c r="Q2101" s="8" t="s">
        <v>31</v>
      </c>
      <c r="R2101" s="8" t="s">
        <v>730</v>
      </c>
      <c r="S2101" s="8" t="s">
        <v>136</v>
      </c>
      <c r="T2101" s="8" t="s">
        <v>34</v>
      </c>
      <c r="U2101" s="6" t="s">
        <v>253</v>
      </c>
      <c r="V2101" s="6" t="s">
        <v>254</v>
      </c>
    </row>
    <row r="2102" spans="1:22" x14ac:dyDescent="0.2">
      <c r="A2102" s="7" t="s">
        <v>22</v>
      </c>
      <c r="B2102" s="8" t="s">
        <v>239</v>
      </c>
      <c r="C2102" s="8" t="s">
        <v>254</v>
      </c>
      <c r="D2102" s="8" t="s">
        <v>240</v>
      </c>
      <c r="E2102" s="8" t="s">
        <v>241</v>
      </c>
      <c r="F2102" s="8" t="s">
        <v>3513</v>
      </c>
      <c r="G2102" s="8" t="s">
        <v>3514</v>
      </c>
      <c r="H2102" s="9">
        <v>43642</v>
      </c>
      <c r="I2102" s="9">
        <v>44012</v>
      </c>
      <c r="J2102" s="8" t="s">
        <v>3358</v>
      </c>
      <c r="K2102" s="8" t="s">
        <v>3359</v>
      </c>
      <c r="L2102" s="8" t="s">
        <v>3360</v>
      </c>
      <c r="M2102" s="11">
        <v>70200</v>
      </c>
      <c r="N2102" s="8" t="s">
        <v>30</v>
      </c>
      <c r="O2102" s="10">
        <v>0</v>
      </c>
      <c r="P2102" s="8" t="s">
        <v>32</v>
      </c>
      <c r="Q2102" s="8" t="s">
        <v>260</v>
      </c>
      <c r="R2102" s="8" t="s">
        <v>2832</v>
      </c>
      <c r="S2102" s="8" t="s">
        <v>32</v>
      </c>
      <c r="T2102" s="8" t="s">
        <v>34</v>
      </c>
      <c r="U2102" s="6" t="s">
        <v>253</v>
      </c>
      <c r="V2102" s="6" t="s">
        <v>254</v>
      </c>
    </row>
    <row r="2103" spans="1:22" x14ac:dyDescent="0.2">
      <c r="A2103" s="7" t="s">
        <v>22</v>
      </c>
      <c r="B2103" s="8" t="s">
        <v>239</v>
      </c>
      <c r="C2103" s="8" t="s">
        <v>254</v>
      </c>
      <c r="D2103" s="8" t="s">
        <v>240</v>
      </c>
      <c r="E2103" s="8" t="s">
        <v>241</v>
      </c>
      <c r="F2103" s="8" t="s">
        <v>5449</v>
      </c>
      <c r="G2103" s="8" t="s">
        <v>5448</v>
      </c>
      <c r="H2103" s="9">
        <v>43643</v>
      </c>
      <c r="I2103" s="9">
        <v>43830</v>
      </c>
      <c r="J2103" s="8" t="s">
        <v>5447</v>
      </c>
      <c r="K2103" s="8" t="s">
        <v>5446</v>
      </c>
      <c r="L2103" s="8" t="s">
        <v>5445</v>
      </c>
      <c r="M2103" s="10">
        <v>936</v>
      </c>
      <c r="N2103" s="8" t="s">
        <v>30</v>
      </c>
      <c r="O2103" s="10">
        <v>0</v>
      </c>
      <c r="P2103" s="8" t="s">
        <v>32</v>
      </c>
      <c r="Q2103" s="8" t="s">
        <v>31</v>
      </c>
      <c r="R2103" s="8" t="s">
        <v>32</v>
      </c>
      <c r="S2103" s="8" t="s">
        <v>33</v>
      </c>
      <c r="T2103" s="8" t="s">
        <v>34</v>
      </c>
      <c r="U2103" s="6" t="s">
        <v>253</v>
      </c>
      <c r="V2103" s="6" t="s">
        <v>254</v>
      </c>
    </row>
    <row r="2104" spans="1:22" x14ac:dyDescent="0.2">
      <c r="A2104" s="7" t="s">
        <v>22</v>
      </c>
      <c r="B2104" s="8" t="s">
        <v>239</v>
      </c>
      <c r="C2104" s="8" t="s">
        <v>254</v>
      </c>
      <c r="D2104" s="8" t="s">
        <v>240</v>
      </c>
      <c r="E2104" s="8" t="s">
        <v>241</v>
      </c>
      <c r="F2104" s="8" t="s">
        <v>5444</v>
      </c>
      <c r="G2104" s="8" t="s">
        <v>5443</v>
      </c>
      <c r="H2104" s="9">
        <v>43643</v>
      </c>
      <c r="I2104" s="9">
        <v>43830</v>
      </c>
      <c r="J2104" s="8" t="s">
        <v>900</v>
      </c>
      <c r="K2104" s="8" t="s">
        <v>901</v>
      </c>
      <c r="L2104" s="8" t="s">
        <v>902</v>
      </c>
      <c r="M2104" s="10">
        <v>561.04</v>
      </c>
      <c r="N2104" s="8" t="s">
        <v>30</v>
      </c>
      <c r="O2104" s="10">
        <v>0</v>
      </c>
      <c r="P2104" s="8" t="s">
        <v>32</v>
      </c>
      <c r="Q2104" s="8" t="s">
        <v>282</v>
      </c>
      <c r="R2104" s="8" t="s">
        <v>3069</v>
      </c>
      <c r="S2104" s="8" t="s">
        <v>32</v>
      </c>
      <c r="T2104" s="8" t="s">
        <v>34</v>
      </c>
      <c r="U2104" s="6" t="s">
        <v>253</v>
      </c>
      <c r="V2104" s="6" t="s">
        <v>254</v>
      </c>
    </row>
    <row r="2105" spans="1:22" x14ac:dyDescent="0.2">
      <c r="A2105" s="7" t="s">
        <v>22</v>
      </c>
      <c r="B2105" s="8" t="s">
        <v>239</v>
      </c>
      <c r="C2105" s="8" t="s">
        <v>254</v>
      </c>
      <c r="D2105" s="8" t="s">
        <v>240</v>
      </c>
      <c r="E2105" s="8" t="s">
        <v>241</v>
      </c>
      <c r="F2105" s="8" t="s">
        <v>5442</v>
      </c>
      <c r="G2105" s="8" t="s">
        <v>5441</v>
      </c>
      <c r="H2105" s="9">
        <v>43643</v>
      </c>
      <c r="I2105" s="9">
        <v>43830</v>
      </c>
      <c r="J2105" s="8" t="s">
        <v>5440</v>
      </c>
      <c r="K2105" s="8" t="s">
        <v>5439</v>
      </c>
      <c r="L2105" s="8" t="s">
        <v>5438</v>
      </c>
      <c r="M2105" s="11">
        <v>13646.31</v>
      </c>
      <c r="N2105" s="8" t="s">
        <v>30</v>
      </c>
      <c r="O2105" s="10">
        <v>0</v>
      </c>
      <c r="P2105" s="8" t="s">
        <v>32</v>
      </c>
      <c r="Q2105" s="8" t="s">
        <v>260</v>
      </c>
      <c r="R2105" s="8" t="s">
        <v>3069</v>
      </c>
      <c r="S2105" s="8" t="s">
        <v>32</v>
      </c>
      <c r="T2105" s="8" t="s">
        <v>34</v>
      </c>
      <c r="U2105" s="6" t="s">
        <v>253</v>
      </c>
      <c r="V2105" s="6" t="s">
        <v>254</v>
      </c>
    </row>
    <row r="2106" spans="1:22" x14ac:dyDescent="0.2">
      <c r="A2106" s="7" t="s">
        <v>22</v>
      </c>
      <c r="B2106" s="8" t="s">
        <v>239</v>
      </c>
      <c r="C2106" s="8" t="s">
        <v>254</v>
      </c>
      <c r="D2106" s="8" t="s">
        <v>240</v>
      </c>
      <c r="E2106" s="8" t="s">
        <v>241</v>
      </c>
      <c r="F2106" s="8" t="s">
        <v>5437</v>
      </c>
      <c r="G2106" s="8" t="s">
        <v>5436</v>
      </c>
      <c r="H2106" s="9">
        <v>43636</v>
      </c>
      <c r="I2106" s="9">
        <v>44377</v>
      </c>
      <c r="J2106" s="8" t="s">
        <v>5435</v>
      </c>
      <c r="K2106" s="8" t="s">
        <v>5434</v>
      </c>
      <c r="L2106" s="8" t="s">
        <v>5433</v>
      </c>
      <c r="M2106" s="11">
        <v>278460</v>
      </c>
      <c r="N2106" s="8" t="s">
        <v>30</v>
      </c>
      <c r="O2106" s="10">
        <v>0</v>
      </c>
      <c r="P2106" s="8" t="s">
        <v>32</v>
      </c>
      <c r="Q2106" s="8" t="s">
        <v>2131</v>
      </c>
      <c r="R2106" s="8" t="s">
        <v>3069</v>
      </c>
      <c r="S2106" s="8" t="s">
        <v>32</v>
      </c>
      <c r="T2106" s="8" t="s">
        <v>34</v>
      </c>
      <c r="U2106" s="6" t="s">
        <v>744</v>
      </c>
      <c r="V2106" s="6" t="s">
        <v>745</v>
      </c>
    </row>
    <row r="2107" spans="1:22" x14ac:dyDescent="0.2">
      <c r="A2107" s="7" t="s">
        <v>22</v>
      </c>
      <c r="B2107" s="8" t="s">
        <v>239</v>
      </c>
      <c r="C2107" s="8" t="s">
        <v>254</v>
      </c>
      <c r="D2107" s="8" t="s">
        <v>240</v>
      </c>
      <c r="E2107" s="8" t="s">
        <v>241</v>
      </c>
      <c r="F2107" s="8" t="s">
        <v>5432</v>
      </c>
      <c r="G2107" s="8" t="s">
        <v>5431</v>
      </c>
      <c r="H2107" s="9">
        <v>43643</v>
      </c>
      <c r="I2107" s="9">
        <v>43830</v>
      </c>
      <c r="J2107" s="8" t="s">
        <v>5430</v>
      </c>
      <c r="K2107" s="8" t="s">
        <v>5429</v>
      </c>
      <c r="L2107" s="8" t="s">
        <v>5428</v>
      </c>
      <c r="M2107" s="11">
        <v>1000</v>
      </c>
      <c r="N2107" s="8" t="s">
        <v>30</v>
      </c>
      <c r="O2107" s="10">
        <v>0</v>
      </c>
      <c r="P2107" s="8" t="s">
        <v>32</v>
      </c>
      <c r="Q2107" s="8" t="s">
        <v>31</v>
      </c>
      <c r="R2107" s="8" t="s">
        <v>32</v>
      </c>
      <c r="S2107" s="8" t="s">
        <v>33</v>
      </c>
      <c r="T2107" s="8" t="s">
        <v>34</v>
      </c>
      <c r="U2107" s="6" t="s">
        <v>253</v>
      </c>
      <c r="V2107" s="6" t="s">
        <v>254</v>
      </c>
    </row>
    <row r="2108" spans="1:22" x14ac:dyDescent="0.2">
      <c r="A2108" s="7" t="s">
        <v>22</v>
      </c>
      <c r="B2108" s="8" t="s">
        <v>239</v>
      </c>
      <c r="C2108" s="8" t="s">
        <v>254</v>
      </c>
      <c r="D2108" s="8" t="s">
        <v>240</v>
      </c>
      <c r="E2108" s="8" t="s">
        <v>241</v>
      </c>
      <c r="F2108" s="8" t="s">
        <v>3523</v>
      </c>
      <c r="G2108" s="8" t="s">
        <v>3524</v>
      </c>
      <c r="H2108" s="9">
        <v>42925</v>
      </c>
      <c r="I2108" s="9">
        <v>44043</v>
      </c>
      <c r="J2108" s="8" t="s">
        <v>3525</v>
      </c>
      <c r="K2108" s="8" t="s">
        <v>3526</v>
      </c>
      <c r="L2108" s="8" t="s">
        <v>3527</v>
      </c>
      <c r="M2108" s="11">
        <v>73710</v>
      </c>
      <c r="N2108" s="8" t="s">
        <v>30</v>
      </c>
      <c r="O2108" s="10">
        <v>0</v>
      </c>
      <c r="P2108" s="8" t="s">
        <v>32</v>
      </c>
      <c r="Q2108" s="8" t="s">
        <v>260</v>
      </c>
      <c r="R2108" s="8" t="s">
        <v>3528</v>
      </c>
      <c r="S2108" s="8" t="s">
        <v>32</v>
      </c>
      <c r="T2108" s="8" t="s">
        <v>34</v>
      </c>
      <c r="U2108" s="6" t="s">
        <v>246</v>
      </c>
      <c r="V2108" s="6" t="s">
        <v>247</v>
      </c>
    </row>
    <row r="2109" spans="1:22" x14ac:dyDescent="0.2">
      <c r="A2109" s="7" t="s">
        <v>22</v>
      </c>
      <c r="B2109" s="8" t="s">
        <v>239</v>
      </c>
      <c r="C2109" s="8" t="s">
        <v>254</v>
      </c>
      <c r="D2109" s="8" t="s">
        <v>240</v>
      </c>
      <c r="E2109" s="8" t="s">
        <v>241</v>
      </c>
      <c r="F2109" s="8" t="s">
        <v>3565</v>
      </c>
      <c r="G2109" s="8" t="s">
        <v>706</v>
      </c>
      <c r="H2109" s="9">
        <v>42898</v>
      </c>
      <c r="I2109" s="9">
        <v>44012</v>
      </c>
      <c r="J2109" s="8" t="s">
        <v>2878</v>
      </c>
      <c r="K2109" s="8" t="s">
        <v>2879</v>
      </c>
      <c r="L2109" s="8" t="s">
        <v>2880</v>
      </c>
      <c r="M2109" s="11">
        <v>184327.72</v>
      </c>
      <c r="N2109" s="8" t="s">
        <v>30</v>
      </c>
      <c r="O2109" s="11">
        <v>101464.72</v>
      </c>
      <c r="P2109" s="8" t="s">
        <v>30</v>
      </c>
      <c r="Q2109" s="8" t="s">
        <v>260</v>
      </c>
      <c r="R2109" s="8" t="s">
        <v>3566</v>
      </c>
      <c r="S2109" s="8" t="s">
        <v>32</v>
      </c>
      <c r="T2109" s="8" t="s">
        <v>34</v>
      </c>
      <c r="U2109" s="6" t="s">
        <v>246</v>
      </c>
      <c r="V2109" s="6" t="s">
        <v>247</v>
      </c>
    </row>
    <row r="2110" spans="1:22" x14ac:dyDescent="0.2">
      <c r="A2110" s="7" t="s">
        <v>22</v>
      </c>
      <c r="B2110" s="8" t="s">
        <v>23</v>
      </c>
      <c r="C2110" s="8" t="s">
        <v>23</v>
      </c>
      <c r="D2110" s="8" t="s">
        <v>1934</v>
      </c>
      <c r="E2110" s="8" t="s">
        <v>1935</v>
      </c>
      <c r="F2110" s="8" t="s">
        <v>1936</v>
      </c>
      <c r="G2110" s="8" t="s">
        <v>1937</v>
      </c>
      <c r="H2110" s="9">
        <v>42757</v>
      </c>
      <c r="I2110" s="9">
        <v>42977</v>
      </c>
      <c r="J2110" s="8" t="s">
        <v>1938</v>
      </c>
      <c r="K2110" s="8" t="s">
        <v>1939</v>
      </c>
      <c r="L2110" s="8" t="s">
        <v>1940</v>
      </c>
      <c r="M2110" s="11">
        <v>6216600</v>
      </c>
      <c r="N2110" s="8" t="s">
        <v>30</v>
      </c>
      <c r="O2110" s="11">
        <v>5570455</v>
      </c>
      <c r="P2110" s="8" t="s">
        <v>30</v>
      </c>
      <c r="Q2110" s="8" t="s">
        <v>31</v>
      </c>
      <c r="R2110" s="8" t="s">
        <v>1941</v>
      </c>
      <c r="S2110" s="8" t="s">
        <v>308</v>
      </c>
      <c r="T2110" s="8" t="s">
        <v>34</v>
      </c>
      <c r="U2110" s="6" t="s">
        <v>205</v>
      </c>
      <c r="V2110" s="6" t="s">
        <v>206</v>
      </c>
    </row>
    <row r="2111" spans="1:22" x14ac:dyDescent="0.2">
      <c r="A2111" s="7" t="s">
        <v>22</v>
      </c>
      <c r="B2111" s="8" t="s">
        <v>23</v>
      </c>
      <c r="C2111" s="8" t="s">
        <v>23</v>
      </c>
      <c r="D2111" s="8" t="s">
        <v>1934</v>
      </c>
      <c r="E2111" s="8" t="s">
        <v>1935</v>
      </c>
      <c r="F2111" s="8" t="s">
        <v>1943</v>
      </c>
      <c r="G2111" s="8" t="s">
        <v>1944</v>
      </c>
      <c r="H2111" s="9">
        <v>43040</v>
      </c>
      <c r="I2111" s="9">
        <v>43465</v>
      </c>
      <c r="J2111" s="8" t="s">
        <v>1938</v>
      </c>
      <c r="K2111" s="8" t="s">
        <v>1939</v>
      </c>
      <c r="L2111" s="8" t="s">
        <v>1940</v>
      </c>
      <c r="M2111" s="11">
        <v>118252730</v>
      </c>
      <c r="N2111" s="8" t="s">
        <v>30</v>
      </c>
      <c r="O2111" s="11">
        <v>87188945</v>
      </c>
      <c r="P2111" s="8" t="s">
        <v>30</v>
      </c>
      <c r="Q2111" s="8" t="s">
        <v>31</v>
      </c>
      <c r="R2111" s="8" t="s">
        <v>1945</v>
      </c>
      <c r="S2111" s="8" t="s">
        <v>1946</v>
      </c>
      <c r="T2111" s="8" t="s">
        <v>34</v>
      </c>
      <c r="U2111" s="6" t="s">
        <v>35</v>
      </c>
      <c r="V2111" s="6" t="s">
        <v>36</v>
      </c>
    </row>
    <row r="2112" spans="1:22" x14ac:dyDescent="0.2">
      <c r="A2112" s="7" t="s">
        <v>22</v>
      </c>
      <c r="B2112" s="8" t="s">
        <v>23</v>
      </c>
      <c r="C2112" s="8" t="s">
        <v>23</v>
      </c>
      <c r="D2112" s="8" t="s">
        <v>1934</v>
      </c>
      <c r="E2112" s="8" t="s">
        <v>1935</v>
      </c>
      <c r="F2112" s="8" t="s">
        <v>1947</v>
      </c>
      <c r="G2112" s="8" t="s">
        <v>1948</v>
      </c>
      <c r="H2112" s="9">
        <v>43107</v>
      </c>
      <c r="I2112" s="9">
        <v>43465</v>
      </c>
      <c r="J2112" s="8" t="s">
        <v>1938</v>
      </c>
      <c r="K2112" s="8" t="s">
        <v>1939</v>
      </c>
      <c r="L2112" s="8" t="s">
        <v>1940</v>
      </c>
      <c r="M2112" s="11">
        <v>17003722</v>
      </c>
      <c r="N2112" s="8" t="s">
        <v>30</v>
      </c>
      <c r="O2112" s="11">
        <v>14618304</v>
      </c>
      <c r="P2112" s="8" t="s">
        <v>30</v>
      </c>
      <c r="Q2112" s="8" t="s">
        <v>31</v>
      </c>
      <c r="R2112" s="8" t="s">
        <v>1949</v>
      </c>
      <c r="S2112" s="8" t="s">
        <v>1076</v>
      </c>
      <c r="T2112" s="8" t="s">
        <v>34</v>
      </c>
      <c r="U2112" s="6" t="s">
        <v>35</v>
      </c>
      <c r="V2112" s="6" t="s">
        <v>36</v>
      </c>
    </row>
    <row r="2113" spans="1:22" x14ac:dyDescent="0.2">
      <c r="A2113" s="7" t="s">
        <v>22</v>
      </c>
      <c r="B2113" s="8" t="s">
        <v>23</v>
      </c>
      <c r="C2113" s="8" t="s">
        <v>23</v>
      </c>
      <c r="D2113" s="8" t="s">
        <v>1934</v>
      </c>
      <c r="E2113" s="8" t="s">
        <v>1935</v>
      </c>
      <c r="F2113" s="8" t="s">
        <v>1950</v>
      </c>
      <c r="G2113" s="8" t="s">
        <v>1951</v>
      </c>
      <c r="H2113" s="9">
        <v>43346</v>
      </c>
      <c r="I2113" s="9">
        <v>43707</v>
      </c>
      <c r="J2113" s="8" t="s">
        <v>1938</v>
      </c>
      <c r="K2113" s="8" t="s">
        <v>1939</v>
      </c>
      <c r="L2113" s="8" t="s">
        <v>1940</v>
      </c>
      <c r="M2113" s="11">
        <v>106099278</v>
      </c>
      <c r="N2113" s="8" t="s">
        <v>30</v>
      </c>
      <c r="O2113" s="11">
        <v>49078909</v>
      </c>
      <c r="P2113" s="8" t="s">
        <v>30</v>
      </c>
      <c r="Q2113" s="8" t="s">
        <v>31</v>
      </c>
      <c r="R2113" s="8" t="s">
        <v>1952</v>
      </c>
      <c r="S2113" s="8" t="s">
        <v>1946</v>
      </c>
      <c r="T2113" s="8" t="s">
        <v>34</v>
      </c>
      <c r="U2113" s="6" t="s">
        <v>35</v>
      </c>
      <c r="V2113" s="6" t="s">
        <v>36</v>
      </c>
    </row>
    <row r="2114" spans="1:22" x14ac:dyDescent="0.2">
      <c r="A2114" s="7" t="s">
        <v>22</v>
      </c>
      <c r="B2114" s="8" t="s">
        <v>23</v>
      </c>
      <c r="C2114" s="8" t="s">
        <v>23</v>
      </c>
      <c r="D2114" s="8" t="s">
        <v>1934</v>
      </c>
      <c r="E2114" s="8" t="s">
        <v>1935</v>
      </c>
      <c r="F2114" s="8" t="s">
        <v>1973</v>
      </c>
      <c r="G2114" s="8" t="s">
        <v>1974</v>
      </c>
      <c r="H2114" s="9">
        <v>43481</v>
      </c>
      <c r="I2114" s="9">
        <v>43707</v>
      </c>
      <c r="J2114" s="8" t="s">
        <v>1938</v>
      </c>
      <c r="K2114" s="8" t="s">
        <v>1939</v>
      </c>
      <c r="L2114" s="8" t="s">
        <v>1940</v>
      </c>
      <c r="M2114" s="11">
        <v>16992062</v>
      </c>
      <c r="N2114" s="8" t="s">
        <v>30</v>
      </c>
      <c r="O2114" s="11">
        <v>3943797</v>
      </c>
      <c r="P2114" s="8" t="s">
        <v>30</v>
      </c>
      <c r="Q2114" s="8" t="s">
        <v>31</v>
      </c>
      <c r="R2114" s="8" t="s">
        <v>1975</v>
      </c>
      <c r="S2114" s="8" t="s">
        <v>1946</v>
      </c>
      <c r="T2114" s="8" t="s">
        <v>34</v>
      </c>
      <c r="U2114" s="6" t="s">
        <v>205</v>
      </c>
      <c r="V2114" s="6" t="s">
        <v>206</v>
      </c>
    </row>
    <row r="2115" spans="1:22" x14ac:dyDescent="0.2">
      <c r="A2115" s="7" t="s">
        <v>22</v>
      </c>
      <c r="B2115" s="8" t="s">
        <v>23</v>
      </c>
      <c r="C2115" s="8" t="s">
        <v>23</v>
      </c>
      <c r="D2115" s="8" t="s">
        <v>1934</v>
      </c>
      <c r="E2115" s="8" t="s">
        <v>1935</v>
      </c>
      <c r="F2115" s="8" t="s">
        <v>3264</v>
      </c>
      <c r="G2115" s="8" t="s">
        <v>1974</v>
      </c>
      <c r="H2115" s="9">
        <v>43584</v>
      </c>
      <c r="I2115" s="9">
        <v>44196</v>
      </c>
      <c r="J2115" s="8" t="s">
        <v>1938</v>
      </c>
      <c r="K2115" s="8" t="s">
        <v>1939</v>
      </c>
      <c r="L2115" s="8" t="s">
        <v>1940</v>
      </c>
      <c r="M2115" s="11">
        <v>105715521</v>
      </c>
      <c r="N2115" s="8" t="s">
        <v>30</v>
      </c>
      <c r="O2115" s="10">
        <v>0</v>
      </c>
      <c r="P2115" s="8" t="s">
        <v>32</v>
      </c>
      <c r="Q2115" s="8" t="s">
        <v>31</v>
      </c>
      <c r="R2115" s="8" t="s">
        <v>1975</v>
      </c>
      <c r="S2115" s="8" t="s">
        <v>1946</v>
      </c>
      <c r="T2115" s="8" t="s">
        <v>34</v>
      </c>
      <c r="U2115" s="6" t="s">
        <v>205</v>
      </c>
      <c r="V2115" s="6" t="s">
        <v>206</v>
      </c>
    </row>
    <row r="2116" spans="1:22" x14ac:dyDescent="0.2">
      <c r="A2116" s="7" t="s">
        <v>22</v>
      </c>
      <c r="B2116" s="8" t="s">
        <v>23</v>
      </c>
      <c r="C2116" s="8" t="s">
        <v>23</v>
      </c>
      <c r="D2116" s="8" t="s">
        <v>1576</v>
      </c>
      <c r="E2116" s="8" t="s">
        <v>1577</v>
      </c>
      <c r="F2116" s="8" t="s">
        <v>1966</v>
      </c>
      <c r="G2116" s="8" t="s">
        <v>1967</v>
      </c>
      <c r="H2116" s="9">
        <v>43090</v>
      </c>
      <c r="I2116" s="9">
        <v>44926</v>
      </c>
      <c r="J2116" s="8" t="s">
        <v>1580</v>
      </c>
      <c r="K2116" s="8" t="s">
        <v>1581</v>
      </c>
      <c r="L2116" s="8" t="s">
        <v>1582</v>
      </c>
      <c r="M2116" s="11">
        <v>628000000</v>
      </c>
      <c r="N2116" s="8" t="s">
        <v>30</v>
      </c>
      <c r="O2116" s="11">
        <v>78694542</v>
      </c>
      <c r="P2116" s="8" t="s">
        <v>30</v>
      </c>
      <c r="Q2116" s="8" t="s">
        <v>31</v>
      </c>
      <c r="R2116" s="8" t="s">
        <v>1968</v>
      </c>
      <c r="S2116" s="8" t="s">
        <v>1076</v>
      </c>
      <c r="T2116" s="8" t="s">
        <v>34</v>
      </c>
      <c r="U2116" s="6" t="s">
        <v>35</v>
      </c>
      <c r="V2116" s="6" t="s">
        <v>36</v>
      </c>
    </row>
    <row r="2117" spans="1:22" x14ac:dyDescent="0.2">
      <c r="A2117" s="7" t="s">
        <v>22</v>
      </c>
      <c r="B2117" s="8" t="s">
        <v>23</v>
      </c>
      <c r="C2117" s="8" t="s">
        <v>23</v>
      </c>
      <c r="D2117" s="8" t="s">
        <v>1576</v>
      </c>
      <c r="E2117" s="8" t="s">
        <v>1577</v>
      </c>
      <c r="F2117" s="8" t="s">
        <v>1969</v>
      </c>
      <c r="G2117" s="8" t="s">
        <v>1967</v>
      </c>
      <c r="H2117" s="9">
        <v>43090</v>
      </c>
      <c r="I2117" s="9">
        <v>44926</v>
      </c>
      <c r="J2117" s="8" t="s">
        <v>1580</v>
      </c>
      <c r="K2117" s="8" t="s">
        <v>1581</v>
      </c>
      <c r="L2117" s="8" t="s">
        <v>1582</v>
      </c>
      <c r="M2117" s="11">
        <v>15000000</v>
      </c>
      <c r="N2117" s="8" t="s">
        <v>30</v>
      </c>
      <c r="O2117" s="11">
        <v>2873491</v>
      </c>
      <c r="P2117" s="8" t="s">
        <v>30</v>
      </c>
      <c r="Q2117" s="8" t="s">
        <v>31</v>
      </c>
      <c r="R2117" s="8" t="s">
        <v>1968</v>
      </c>
      <c r="S2117" s="8" t="s">
        <v>1076</v>
      </c>
      <c r="T2117" s="8" t="s">
        <v>34</v>
      </c>
      <c r="U2117" s="6" t="s">
        <v>35</v>
      </c>
      <c r="V2117" s="6" t="s">
        <v>36</v>
      </c>
    </row>
  </sheetData>
  <autoFilter ref="A1:V2117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741"/>
  <sheetViews>
    <sheetView rightToLeft="1" zoomScale="110" zoomScaleNormal="110" workbookViewId="0">
      <selection activeCell="G983" sqref="G983:G1655"/>
    </sheetView>
  </sheetViews>
  <sheetFormatPr defaultRowHeight="14.25" x14ac:dyDescent="0.2"/>
  <cols>
    <col min="5" max="5" width="17.25" bestFit="1" customWidth="1"/>
    <col min="6" max="6" width="10.375" bestFit="1" customWidth="1"/>
    <col min="7" max="7" width="39.125" bestFit="1" customWidth="1"/>
    <col min="8" max="9" width="9.25" bestFit="1" customWidth="1"/>
    <col min="11" max="11" width="34.375" bestFit="1" customWidth="1"/>
    <col min="13" max="13" width="12.125" customWidth="1"/>
  </cols>
  <sheetData>
    <row r="1" spans="1:22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2" t="s">
        <v>20</v>
      </c>
      <c r="V1" s="6"/>
    </row>
    <row r="2" spans="1:22" x14ac:dyDescent="0.2">
      <c r="A2" s="3" t="s">
        <v>22</v>
      </c>
      <c r="B2" s="4" t="s">
        <v>23</v>
      </c>
      <c r="C2" s="4" t="s">
        <v>23</v>
      </c>
      <c r="D2" s="4" t="s">
        <v>272</v>
      </c>
      <c r="E2" s="4" t="s">
        <v>273</v>
      </c>
      <c r="F2" s="4" t="s">
        <v>4040</v>
      </c>
      <c r="G2" s="8" t="s">
        <v>4039</v>
      </c>
      <c r="H2" s="5">
        <v>43713</v>
      </c>
      <c r="I2" s="5"/>
      <c r="J2" s="4" t="s">
        <v>216</v>
      </c>
      <c r="K2" s="4" t="s">
        <v>217</v>
      </c>
      <c r="L2" s="4" t="s">
        <v>218</v>
      </c>
      <c r="M2" s="17">
        <v>4404.58</v>
      </c>
      <c r="N2" s="4" t="s">
        <v>30</v>
      </c>
      <c r="O2" s="18">
        <v>71.58</v>
      </c>
      <c r="P2" s="4" t="s">
        <v>30</v>
      </c>
      <c r="Q2" s="4" t="s">
        <v>184</v>
      </c>
      <c r="R2" s="4" t="s">
        <v>32</v>
      </c>
      <c r="S2" s="4" t="s">
        <v>32</v>
      </c>
      <c r="T2" s="4" t="s">
        <v>34</v>
      </c>
      <c r="U2" s="6" t="s">
        <v>219</v>
      </c>
      <c r="V2" s="6" t="s">
        <v>220</v>
      </c>
    </row>
    <row r="3" spans="1:22" x14ac:dyDescent="0.2">
      <c r="A3" s="7" t="s">
        <v>22</v>
      </c>
      <c r="B3" s="8" t="s">
        <v>23</v>
      </c>
      <c r="C3" s="8" t="s">
        <v>23</v>
      </c>
      <c r="D3" s="8" t="s">
        <v>272</v>
      </c>
      <c r="E3" s="8" t="s">
        <v>273</v>
      </c>
      <c r="F3" s="8" t="s">
        <v>785</v>
      </c>
      <c r="G3" s="8" t="s">
        <v>786</v>
      </c>
      <c r="H3" s="9">
        <v>43121</v>
      </c>
      <c r="I3" s="9">
        <v>43465</v>
      </c>
      <c r="J3" s="8" t="s">
        <v>787</v>
      </c>
      <c r="K3" s="8" t="s">
        <v>788</v>
      </c>
      <c r="L3" s="8" t="s">
        <v>789</v>
      </c>
      <c r="M3" s="11">
        <v>4244.55</v>
      </c>
      <c r="N3" s="8" t="s">
        <v>30</v>
      </c>
      <c r="O3" s="11">
        <v>2462.8000000000002</v>
      </c>
      <c r="P3" s="8" t="s">
        <v>30</v>
      </c>
      <c r="Q3" s="8" t="s">
        <v>31</v>
      </c>
      <c r="R3" s="8" t="s">
        <v>32</v>
      </c>
      <c r="S3" s="8" t="s">
        <v>33</v>
      </c>
      <c r="T3" s="8" t="s">
        <v>34</v>
      </c>
      <c r="U3" s="6" t="s">
        <v>35</v>
      </c>
      <c r="V3" s="6" t="s">
        <v>36</v>
      </c>
    </row>
    <row r="4" spans="1:22" x14ac:dyDescent="0.2">
      <c r="A4" s="7" t="s">
        <v>22</v>
      </c>
      <c r="B4" s="8" t="s">
        <v>23</v>
      </c>
      <c r="C4" s="8" t="s">
        <v>23</v>
      </c>
      <c r="D4" s="8" t="s">
        <v>272</v>
      </c>
      <c r="E4" s="8" t="s">
        <v>273</v>
      </c>
      <c r="F4" s="8" t="s">
        <v>1671</v>
      </c>
      <c r="G4" s="8" t="s">
        <v>1672</v>
      </c>
      <c r="H4" s="9">
        <v>43453</v>
      </c>
      <c r="I4" s="9">
        <v>43830</v>
      </c>
      <c r="J4" s="8" t="s">
        <v>1673</v>
      </c>
      <c r="K4" s="8" t="s">
        <v>1674</v>
      </c>
      <c r="L4" s="8" t="s">
        <v>1675</v>
      </c>
      <c r="M4" s="10">
        <v>594.91999999999996</v>
      </c>
      <c r="N4" s="8" t="s">
        <v>30</v>
      </c>
      <c r="O4" s="10">
        <v>382.45</v>
      </c>
      <c r="P4" s="8" t="s">
        <v>30</v>
      </c>
      <c r="Q4" s="8" t="s">
        <v>31</v>
      </c>
      <c r="R4" s="8" t="s">
        <v>32</v>
      </c>
      <c r="S4" s="8" t="s">
        <v>33</v>
      </c>
      <c r="T4" s="8" t="s">
        <v>34</v>
      </c>
      <c r="U4" s="6" t="s">
        <v>35</v>
      </c>
      <c r="V4" s="6" t="s">
        <v>36</v>
      </c>
    </row>
    <row r="5" spans="1:22" x14ac:dyDescent="0.2">
      <c r="A5" s="7" t="s">
        <v>22</v>
      </c>
      <c r="B5" s="8" t="s">
        <v>23</v>
      </c>
      <c r="C5" s="8" t="s">
        <v>23</v>
      </c>
      <c r="D5" s="8" t="s">
        <v>272</v>
      </c>
      <c r="E5" s="8" t="s">
        <v>273</v>
      </c>
      <c r="F5" s="8" t="s">
        <v>3599</v>
      </c>
      <c r="G5" s="8" t="s">
        <v>3600</v>
      </c>
      <c r="H5" s="9">
        <v>43656</v>
      </c>
      <c r="I5" s="9">
        <v>44356</v>
      </c>
      <c r="J5" s="8" t="s">
        <v>3601</v>
      </c>
      <c r="K5" s="8" t="s">
        <v>3602</v>
      </c>
      <c r="L5" s="8" t="s">
        <v>3603</v>
      </c>
      <c r="M5" s="11">
        <v>120000</v>
      </c>
      <c r="N5" s="8" t="s">
        <v>3604</v>
      </c>
      <c r="O5" s="11">
        <v>234594</v>
      </c>
      <c r="P5" s="8" t="s">
        <v>3604</v>
      </c>
      <c r="Q5" s="8" t="s">
        <v>31</v>
      </c>
      <c r="R5" s="8" t="s">
        <v>204</v>
      </c>
      <c r="S5" s="8" t="s">
        <v>661</v>
      </c>
      <c r="T5" s="8" t="s">
        <v>34</v>
      </c>
      <c r="U5" s="6" t="s">
        <v>205</v>
      </c>
      <c r="V5" s="6" t="s">
        <v>206</v>
      </c>
    </row>
    <row r="6" spans="1:22" x14ac:dyDescent="0.2">
      <c r="A6" s="7" t="s">
        <v>22</v>
      </c>
      <c r="B6" s="8" t="s">
        <v>23</v>
      </c>
      <c r="C6" s="8" t="s">
        <v>23</v>
      </c>
      <c r="D6" s="8" t="s">
        <v>272</v>
      </c>
      <c r="E6" s="8" t="s">
        <v>273</v>
      </c>
      <c r="F6" s="8" t="s">
        <v>372</v>
      </c>
      <c r="G6" s="8" t="s">
        <v>373</v>
      </c>
      <c r="H6" s="9">
        <v>43485</v>
      </c>
      <c r="I6" s="9">
        <v>43830</v>
      </c>
      <c r="J6" s="8" t="s">
        <v>73</v>
      </c>
      <c r="K6" s="8" t="s">
        <v>74</v>
      </c>
      <c r="L6" s="8" t="s">
        <v>75</v>
      </c>
      <c r="M6" s="10">
        <v>377.33</v>
      </c>
      <c r="N6" s="8" t="s">
        <v>30</v>
      </c>
      <c r="O6" s="10">
        <v>312.8</v>
      </c>
      <c r="P6" s="8" t="s">
        <v>30</v>
      </c>
      <c r="Q6" s="8" t="s">
        <v>31</v>
      </c>
      <c r="R6" s="8" t="s">
        <v>32</v>
      </c>
      <c r="S6" s="8" t="s">
        <v>33</v>
      </c>
      <c r="T6" s="8" t="s">
        <v>34</v>
      </c>
      <c r="U6" s="6" t="s">
        <v>35</v>
      </c>
      <c r="V6" s="6" t="s">
        <v>36</v>
      </c>
    </row>
    <row r="7" spans="1:22" x14ac:dyDescent="0.2">
      <c r="A7" s="7" t="s">
        <v>22</v>
      </c>
      <c r="B7" s="8" t="s">
        <v>23</v>
      </c>
      <c r="C7" s="8" t="s">
        <v>23</v>
      </c>
      <c r="D7" s="8" t="s">
        <v>272</v>
      </c>
      <c r="E7" s="8" t="s">
        <v>273</v>
      </c>
      <c r="F7" s="8" t="s">
        <v>342</v>
      </c>
      <c r="G7" s="8" t="s">
        <v>167</v>
      </c>
      <c r="H7" s="9">
        <v>43242</v>
      </c>
      <c r="I7" s="9">
        <v>43465</v>
      </c>
      <c r="J7" s="8" t="s">
        <v>73</v>
      </c>
      <c r="K7" s="8" t="s">
        <v>74</v>
      </c>
      <c r="L7" s="8" t="s">
        <v>75</v>
      </c>
      <c r="M7" s="11">
        <v>1575</v>
      </c>
      <c r="N7" s="8" t="s">
        <v>30</v>
      </c>
      <c r="O7" s="10">
        <v>0</v>
      </c>
      <c r="P7" s="8" t="s">
        <v>32</v>
      </c>
      <c r="Q7" s="8" t="s">
        <v>31</v>
      </c>
      <c r="R7" s="8" t="s">
        <v>32</v>
      </c>
      <c r="S7" s="8" t="s">
        <v>33</v>
      </c>
      <c r="T7" s="8" t="s">
        <v>34</v>
      </c>
      <c r="U7" s="6" t="s">
        <v>35</v>
      </c>
      <c r="V7" s="6" t="s">
        <v>36</v>
      </c>
    </row>
    <row r="8" spans="1:22" x14ac:dyDescent="0.2">
      <c r="A8" s="7" t="s">
        <v>22</v>
      </c>
      <c r="B8" s="8" t="s">
        <v>23</v>
      </c>
      <c r="C8" s="8" t="s">
        <v>23</v>
      </c>
      <c r="D8" s="8" t="s">
        <v>272</v>
      </c>
      <c r="E8" s="8" t="s">
        <v>273</v>
      </c>
      <c r="F8" s="8" t="s">
        <v>344</v>
      </c>
      <c r="G8" s="8" t="s">
        <v>167</v>
      </c>
      <c r="H8" s="9">
        <v>43387</v>
      </c>
      <c r="I8" s="9">
        <v>43830</v>
      </c>
      <c r="J8" s="8" t="s">
        <v>345</v>
      </c>
      <c r="K8" s="8" t="s">
        <v>346</v>
      </c>
      <c r="L8" s="8" t="s">
        <v>347</v>
      </c>
      <c r="M8" s="10">
        <v>900</v>
      </c>
      <c r="N8" s="8" t="s">
        <v>30</v>
      </c>
      <c r="O8" s="10">
        <v>820.8</v>
      </c>
      <c r="P8" s="8" t="s">
        <v>30</v>
      </c>
      <c r="Q8" s="8" t="s">
        <v>31</v>
      </c>
      <c r="R8" s="8" t="s">
        <v>32</v>
      </c>
      <c r="S8" s="8" t="s">
        <v>33</v>
      </c>
      <c r="T8" s="8" t="s">
        <v>34</v>
      </c>
      <c r="U8" s="6" t="s">
        <v>35</v>
      </c>
      <c r="V8" s="6" t="s">
        <v>36</v>
      </c>
    </row>
    <row r="9" spans="1:22" x14ac:dyDescent="0.2">
      <c r="A9" s="7" t="s">
        <v>22</v>
      </c>
      <c r="B9" s="8" t="s">
        <v>23</v>
      </c>
      <c r="C9" s="8" t="s">
        <v>23</v>
      </c>
      <c r="D9" s="8" t="s">
        <v>272</v>
      </c>
      <c r="E9" s="8" t="s">
        <v>273</v>
      </c>
      <c r="F9" s="8" t="s">
        <v>351</v>
      </c>
      <c r="G9" s="8" t="s">
        <v>167</v>
      </c>
      <c r="H9" s="9">
        <v>43446</v>
      </c>
      <c r="I9" s="9">
        <v>43830</v>
      </c>
      <c r="J9" s="8" t="s">
        <v>352</v>
      </c>
      <c r="K9" s="8" t="s">
        <v>353</v>
      </c>
      <c r="L9" s="8" t="s">
        <v>354</v>
      </c>
      <c r="M9" s="11">
        <v>2703.19</v>
      </c>
      <c r="N9" s="8" t="s">
        <v>30</v>
      </c>
      <c r="O9" s="11">
        <v>2206.81</v>
      </c>
      <c r="P9" s="8" t="s">
        <v>30</v>
      </c>
      <c r="Q9" s="8" t="s">
        <v>31</v>
      </c>
      <c r="R9" s="8" t="s">
        <v>32</v>
      </c>
      <c r="S9" s="8" t="s">
        <v>33</v>
      </c>
      <c r="T9" s="8" t="s">
        <v>34</v>
      </c>
      <c r="U9" s="6" t="s">
        <v>35</v>
      </c>
      <c r="V9" s="6" t="s">
        <v>36</v>
      </c>
    </row>
    <row r="10" spans="1:22" x14ac:dyDescent="0.2">
      <c r="A10" s="7" t="s">
        <v>22</v>
      </c>
      <c r="B10" s="8" t="s">
        <v>23</v>
      </c>
      <c r="C10" s="8" t="s">
        <v>23</v>
      </c>
      <c r="D10" s="8" t="s">
        <v>272</v>
      </c>
      <c r="E10" s="8" t="s">
        <v>273</v>
      </c>
      <c r="F10" s="8" t="s">
        <v>799</v>
      </c>
      <c r="G10" s="8" t="s">
        <v>167</v>
      </c>
      <c r="H10" s="9">
        <v>43446</v>
      </c>
      <c r="I10" s="9">
        <v>43830</v>
      </c>
      <c r="J10" s="8" t="s">
        <v>800</v>
      </c>
      <c r="K10" s="8" t="s">
        <v>801</v>
      </c>
      <c r="L10" s="8" t="s">
        <v>802</v>
      </c>
      <c r="M10" s="11">
        <v>2339.9699999999998</v>
      </c>
      <c r="N10" s="8" t="s">
        <v>30</v>
      </c>
      <c r="O10" s="11">
        <v>2256.38</v>
      </c>
      <c r="P10" s="8" t="s">
        <v>30</v>
      </c>
      <c r="Q10" s="8" t="s">
        <v>31</v>
      </c>
      <c r="R10" s="8" t="s">
        <v>32</v>
      </c>
      <c r="S10" s="8" t="s">
        <v>33</v>
      </c>
      <c r="T10" s="8" t="s">
        <v>34</v>
      </c>
      <c r="U10" s="6" t="s">
        <v>35</v>
      </c>
      <c r="V10" s="6" t="s">
        <v>36</v>
      </c>
    </row>
    <row r="11" spans="1:22" x14ac:dyDescent="0.2">
      <c r="A11" s="7" t="s">
        <v>22</v>
      </c>
      <c r="B11" s="8" t="s">
        <v>23</v>
      </c>
      <c r="C11" s="8" t="s">
        <v>23</v>
      </c>
      <c r="D11" s="8" t="s">
        <v>272</v>
      </c>
      <c r="E11" s="8" t="s">
        <v>273</v>
      </c>
      <c r="F11" s="8" t="s">
        <v>5899</v>
      </c>
      <c r="G11" s="8" t="s">
        <v>167</v>
      </c>
      <c r="H11" s="9">
        <v>43089</v>
      </c>
      <c r="I11" s="9">
        <v>43465</v>
      </c>
      <c r="J11" s="8" t="s">
        <v>345</v>
      </c>
      <c r="K11" s="8" t="s">
        <v>346</v>
      </c>
      <c r="L11" s="8" t="s">
        <v>347</v>
      </c>
      <c r="M11" s="11">
        <v>10558.08</v>
      </c>
      <c r="N11" s="8" t="s">
        <v>30</v>
      </c>
      <c r="O11" s="11">
        <v>8871.26</v>
      </c>
      <c r="P11" s="8" t="s">
        <v>30</v>
      </c>
      <c r="Q11" s="8" t="s">
        <v>31</v>
      </c>
      <c r="R11" s="8" t="s">
        <v>32</v>
      </c>
      <c r="S11" s="8" t="s">
        <v>33</v>
      </c>
      <c r="T11" s="8" t="s">
        <v>34</v>
      </c>
      <c r="U11" s="6" t="s">
        <v>35</v>
      </c>
      <c r="V11" s="6" t="s">
        <v>36</v>
      </c>
    </row>
    <row r="12" spans="1:22" x14ac:dyDescent="0.2">
      <c r="A12" s="7" t="s">
        <v>22</v>
      </c>
      <c r="B12" s="8" t="s">
        <v>23</v>
      </c>
      <c r="C12" s="8" t="s">
        <v>23</v>
      </c>
      <c r="D12" s="8" t="s">
        <v>272</v>
      </c>
      <c r="E12" s="8" t="s">
        <v>273</v>
      </c>
      <c r="F12" s="8" t="s">
        <v>6892</v>
      </c>
      <c r="G12" s="8" t="s">
        <v>167</v>
      </c>
      <c r="H12" s="9">
        <v>43089</v>
      </c>
      <c r="I12" s="9">
        <v>43465</v>
      </c>
      <c r="J12" s="8" t="s">
        <v>143</v>
      </c>
      <c r="K12" s="8" t="s">
        <v>144</v>
      </c>
      <c r="L12" s="8" t="s">
        <v>145</v>
      </c>
      <c r="M12" s="11">
        <v>4577.04</v>
      </c>
      <c r="N12" s="8" t="s">
        <v>30</v>
      </c>
      <c r="O12" s="10">
        <v>0</v>
      </c>
      <c r="P12" s="8" t="s">
        <v>30</v>
      </c>
      <c r="Q12" s="8" t="s">
        <v>31</v>
      </c>
      <c r="R12" s="8" t="s">
        <v>32</v>
      </c>
      <c r="S12" s="8" t="s">
        <v>33</v>
      </c>
      <c r="T12" s="8" t="s">
        <v>34</v>
      </c>
      <c r="U12" s="6" t="s">
        <v>35</v>
      </c>
      <c r="V12" s="6" t="s">
        <v>36</v>
      </c>
    </row>
    <row r="13" spans="1:22" x14ac:dyDescent="0.2">
      <c r="A13" s="7" t="s">
        <v>22</v>
      </c>
      <c r="B13" s="8" t="s">
        <v>23</v>
      </c>
      <c r="C13" s="8" t="s">
        <v>23</v>
      </c>
      <c r="D13" s="8" t="s">
        <v>272</v>
      </c>
      <c r="E13" s="8" t="s">
        <v>273</v>
      </c>
      <c r="F13" s="8" t="s">
        <v>6807</v>
      </c>
      <c r="G13" s="8" t="s">
        <v>167</v>
      </c>
      <c r="H13" s="9">
        <v>43089</v>
      </c>
      <c r="I13" s="9">
        <v>43465</v>
      </c>
      <c r="J13" s="8" t="s">
        <v>352</v>
      </c>
      <c r="K13" s="8" t="s">
        <v>353</v>
      </c>
      <c r="L13" s="8" t="s">
        <v>354</v>
      </c>
      <c r="M13" s="11">
        <v>1123.0999999999999</v>
      </c>
      <c r="N13" s="8" t="s">
        <v>30</v>
      </c>
      <c r="O13" s="11">
        <v>1015.12</v>
      </c>
      <c r="P13" s="8" t="s">
        <v>30</v>
      </c>
      <c r="Q13" s="8" t="s">
        <v>31</v>
      </c>
      <c r="R13" s="8" t="s">
        <v>32</v>
      </c>
      <c r="S13" s="8" t="s">
        <v>33</v>
      </c>
      <c r="T13" s="8" t="s">
        <v>34</v>
      </c>
      <c r="U13" s="6" t="s">
        <v>35</v>
      </c>
      <c r="V13" s="6" t="s">
        <v>36</v>
      </c>
    </row>
    <row r="14" spans="1:22" x14ac:dyDescent="0.2">
      <c r="A14" s="7" t="s">
        <v>22</v>
      </c>
      <c r="B14" s="8" t="s">
        <v>23</v>
      </c>
      <c r="C14" s="8" t="s">
        <v>23</v>
      </c>
      <c r="D14" s="8" t="s">
        <v>272</v>
      </c>
      <c r="E14" s="8" t="s">
        <v>273</v>
      </c>
      <c r="F14" s="8" t="s">
        <v>1642</v>
      </c>
      <c r="G14" s="8" t="s">
        <v>167</v>
      </c>
      <c r="H14" s="9">
        <v>43328</v>
      </c>
      <c r="I14" s="9">
        <v>43465</v>
      </c>
      <c r="J14" s="8" t="s">
        <v>352</v>
      </c>
      <c r="K14" s="8" t="s">
        <v>353</v>
      </c>
      <c r="L14" s="8" t="s">
        <v>354</v>
      </c>
      <c r="M14" s="10">
        <v>735.15</v>
      </c>
      <c r="N14" s="8" t="s">
        <v>30</v>
      </c>
      <c r="O14" s="10">
        <v>0</v>
      </c>
      <c r="P14" s="8" t="s">
        <v>32</v>
      </c>
      <c r="Q14" s="8" t="s">
        <v>31</v>
      </c>
      <c r="R14" s="8" t="s">
        <v>32</v>
      </c>
      <c r="S14" s="8" t="s">
        <v>33</v>
      </c>
      <c r="T14" s="8" t="s">
        <v>34</v>
      </c>
      <c r="U14" s="6" t="s">
        <v>35</v>
      </c>
      <c r="V14" s="6" t="s">
        <v>36</v>
      </c>
    </row>
    <row r="15" spans="1:22" x14ac:dyDescent="0.2">
      <c r="A15" s="7" t="s">
        <v>22</v>
      </c>
      <c r="B15" s="8" t="s">
        <v>23</v>
      </c>
      <c r="C15" s="8" t="s">
        <v>23</v>
      </c>
      <c r="D15" s="8" t="s">
        <v>272</v>
      </c>
      <c r="E15" s="8" t="s">
        <v>273</v>
      </c>
      <c r="F15" s="8" t="s">
        <v>936</v>
      </c>
      <c r="G15" s="8" t="s">
        <v>167</v>
      </c>
      <c r="H15" s="9">
        <v>43446</v>
      </c>
      <c r="I15" s="9">
        <v>43830</v>
      </c>
      <c r="J15" s="8" t="s">
        <v>73</v>
      </c>
      <c r="K15" s="8" t="s">
        <v>74</v>
      </c>
      <c r="L15" s="8" t="s">
        <v>75</v>
      </c>
      <c r="M15" s="11">
        <v>13509.99</v>
      </c>
      <c r="N15" s="8" t="s">
        <v>30</v>
      </c>
      <c r="O15" s="11">
        <v>10807.99</v>
      </c>
      <c r="P15" s="8" t="s">
        <v>30</v>
      </c>
      <c r="Q15" s="8" t="s">
        <v>31</v>
      </c>
      <c r="R15" s="8" t="s">
        <v>32</v>
      </c>
      <c r="S15" s="8" t="s">
        <v>33</v>
      </c>
      <c r="T15" s="8" t="s">
        <v>34</v>
      </c>
      <c r="U15" s="6" t="s">
        <v>35</v>
      </c>
      <c r="V15" s="6" t="s">
        <v>36</v>
      </c>
    </row>
    <row r="16" spans="1:22" x14ac:dyDescent="0.2">
      <c r="A16" s="7" t="s">
        <v>22</v>
      </c>
      <c r="B16" s="8" t="s">
        <v>23</v>
      </c>
      <c r="C16" s="8" t="s">
        <v>23</v>
      </c>
      <c r="D16" s="8" t="s">
        <v>272</v>
      </c>
      <c r="E16" s="8" t="s">
        <v>273</v>
      </c>
      <c r="F16" s="8" t="s">
        <v>1667</v>
      </c>
      <c r="G16" s="8" t="s">
        <v>167</v>
      </c>
      <c r="H16" s="9">
        <v>43446</v>
      </c>
      <c r="I16" s="9">
        <v>43830</v>
      </c>
      <c r="J16" s="8" t="s">
        <v>1668</v>
      </c>
      <c r="K16" s="8" t="s">
        <v>1669</v>
      </c>
      <c r="L16" s="8" t="s">
        <v>1670</v>
      </c>
      <c r="M16" s="11">
        <v>6116.15</v>
      </c>
      <c r="N16" s="8" t="s">
        <v>30</v>
      </c>
      <c r="O16" s="11">
        <v>6048.87</v>
      </c>
      <c r="P16" s="8" t="s">
        <v>30</v>
      </c>
      <c r="Q16" s="8" t="s">
        <v>31</v>
      </c>
      <c r="R16" s="8" t="s">
        <v>32</v>
      </c>
      <c r="S16" s="8" t="s">
        <v>33</v>
      </c>
      <c r="T16" s="8" t="s">
        <v>34</v>
      </c>
      <c r="U16" s="6" t="s">
        <v>35</v>
      </c>
      <c r="V16" s="6" t="s">
        <v>36</v>
      </c>
    </row>
    <row r="17" spans="1:22" x14ac:dyDescent="0.2">
      <c r="A17" s="7" t="s">
        <v>22</v>
      </c>
      <c r="B17" s="8" t="s">
        <v>23</v>
      </c>
      <c r="C17" s="8" t="s">
        <v>23</v>
      </c>
      <c r="D17" s="8" t="s">
        <v>272</v>
      </c>
      <c r="E17" s="8" t="s">
        <v>273</v>
      </c>
      <c r="F17" s="8" t="s">
        <v>3286</v>
      </c>
      <c r="G17" s="8" t="s">
        <v>167</v>
      </c>
      <c r="H17" s="9">
        <v>43587</v>
      </c>
      <c r="I17" s="9">
        <v>43830</v>
      </c>
      <c r="J17" s="8" t="s">
        <v>1668</v>
      </c>
      <c r="K17" s="8" t="s">
        <v>1669</v>
      </c>
      <c r="L17" s="8" t="s">
        <v>1670</v>
      </c>
      <c r="M17" s="11">
        <v>1019.39</v>
      </c>
      <c r="N17" s="8" t="s">
        <v>30</v>
      </c>
      <c r="O17" s="10">
        <v>372.61</v>
      </c>
      <c r="P17" s="8" t="s">
        <v>30</v>
      </c>
      <c r="Q17" s="8" t="s">
        <v>31</v>
      </c>
      <c r="R17" s="8" t="s">
        <v>32</v>
      </c>
      <c r="S17" s="8" t="s">
        <v>33</v>
      </c>
      <c r="T17" s="8" t="s">
        <v>34</v>
      </c>
      <c r="U17" s="6" t="s">
        <v>35</v>
      </c>
      <c r="V17" s="6" t="s">
        <v>36</v>
      </c>
    </row>
    <row r="18" spans="1:22" x14ac:dyDescent="0.2">
      <c r="A18" s="7" t="s">
        <v>22</v>
      </c>
      <c r="B18" s="8" t="s">
        <v>23</v>
      </c>
      <c r="C18" s="8" t="s">
        <v>23</v>
      </c>
      <c r="D18" s="8" t="s">
        <v>272</v>
      </c>
      <c r="E18" s="8" t="s">
        <v>273</v>
      </c>
      <c r="F18" s="8" t="s">
        <v>2610</v>
      </c>
      <c r="G18" s="8" t="s">
        <v>2611</v>
      </c>
      <c r="H18" s="9">
        <v>43128</v>
      </c>
      <c r="I18" s="9">
        <v>43465</v>
      </c>
      <c r="J18" s="8" t="s">
        <v>696</v>
      </c>
      <c r="K18" s="8" t="s">
        <v>697</v>
      </c>
      <c r="L18" s="8" t="s">
        <v>698</v>
      </c>
      <c r="M18" s="11">
        <v>68015</v>
      </c>
      <c r="N18" s="8" t="s">
        <v>30</v>
      </c>
      <c r="O18" s="11">
        <v>68010.559999999998</v>
      </c>
      <c r="P18" s="8" t="s">
        <v>30</v>
      </c>
      <c r="Q18" s="8" t="s">
        <v>184</v>
      </c>
      <c r="R18" s="8" t="s">
        <v>32</v>
      </c>
      <c r="S18" s="8" t="s">
        <v>32</v>
      </c>
      <c r="T18" s="8" t="s">
        <v>34</v>
      </c>
      <c r="U18" s="6" t="s">
        <v>309</v>
      </c>
      <c r="V18" s="6" t="s">
        <v>310</v>
      </c>
    </row>
    <row r="19" spans="1:22" x14ac:dyDescent="0.2">
      <c r="A19" s="7" t="s">
        <v>22</v>
      </c>
      <c r="B19" s="8" t="s">
        <v>23</v>
      </c>
      <c r="C19" s="8" t="s">
        <v>23</v>
      </c>
      <c r="D19" s="8" t="s">
        <v>272</v>
      </c>
      <c r="E19" s="8" t="s">
        <v>273</v>
      </c>
      <c r="F19" s="8" t="s">
        <v>6908</v>
      </c>
      <c r="G19" s="8" t="s">
        <v>310</v>
      </c>
      <c r="H19" s="9">
        <v>43110</v>
      </c>
      <c r="I19" s="9">
        <v>43465</v>
      </c>
      <c r="J19" s="8" t="s">
        <v>989</v>
      </c>
      <c r="K19" s="8" t="s">
        <v>990</v>
      </c>
      <c r="L19" s="8" t="s">
        <v>991</v>
      </c>
      <c r="M19" s="11">
        <v>15167.88</v>
      </c>
      <c r="N19" s="8" t="s">
        <v>30</v>
      </c>
      <c r="O19" s="11">
        <v>9572.4699999999993</v>
      </c>
      <c r="P19" s="8" t="s">
        <v>30</v>
      </c>
      <c r="Q19" s="8" t="s">
        <v>31</v>
      </c>
      <c r="R19" s="8" t="s">
        <v>1030</v>
      </c>
      <c r="S19" s="8" t="s">
        <v>93</v>
      </c>
      <c r="T19" s="8" t="s">
        <v>34</v>
      </c>
      <c r="U19" s="6" t="s">
        <v>205</v>
      </c>
      <c r="V19" s="6" t="s">
        <v>206</v>
      </c>
    </row>
    <row r="20" spans="1:22" x14ac:dyDescent="0.2">
      <c r="A20" s="7" t="s">
        <v>22</v>
      </c>
      <c r="B20" s="8" t="s">
        <v>23</v>
      </c>
      <c r="C20" s="8" t="s">
        <v>23</v>
      </c>
      <c r="D20" s="8" t="s">
        <v>272</v>
      </c>
      <c r="E20" s="8" t="s">
        <v>273</v>
      </c>
      <c r="F20" s="8" t="s">
        <v>6031</v>
      </c>
      <c r="G20" s="8" t="s">
        <v>310</v>
      </c>
      <c r="H20" s="9">
        <v>42914</v>
      </c>
      <c r="I20" s="9">
        <v>43299</v>
      </c>
      <c r="J20" s="8" t="s">
        <v>1033</v>
      </c>
      <c r="K20" s="8" t="s">
        <v>1034</v>
      </c>
      <c r="L20" s="8" t="s">
        <v>1035</v>
      </c>
      <c r="M20" s="11">
        <v>11383.21</v>
      </c>
      <c r="N20" s="8" t="s">
        <v>30</v>
      </c>
      <c r="O20" s="11">
        <v>8166.85</v>
      </c>
      <c r="P20" s="8" t="s">
        <v>30</v>
      </c>
      <c r="Q20" s="8" t="s">
        <v>31</v>
      </c>
      <c r="R20" s="8" t="s">
        <v>32</v>
      </c>
      <c r="S20" s="8" t="s">
        <v>33</v>
      </c>
      <c r="T20" s="8" t="s">
        <v>34</v>
      </c>
      <c r="U20" s="6" t="s">
        <v>309</v>
      </c>
      <c r="V20" s="6" t="s">
        <v>310</v>
      </c>
    </row>
    <row r="21" spans="1:22" x14ac:dyDescent="0.2">
      <c r="A21" s="7" t="s">
        <v>22</v>
      </c>
      <c r="B21" s="8" t="s">
        <v>23</v>
      </c>
      <c r="C21" s="8" t="s">
        <v>23</v>
      </c>
      <c r="D21" s="8" t="s">
        <v>272</v>
      </c>
      <c r="E21" s="8" t="s">
        <v>273</v>
      </c>
      <c r="F21" s="8" t="s">
        <v>1687</v>
      </c>
      <c r="G21" s="8" t="s">
        <v>310</v>
      </c>
      <c r="H21" s="9">
        <v>43040</v>
      </c>
      <c r="I21" s="9">
        <v>43454</v>
      </c>
      <c r="J21" s="8" t="s">
        <v>1072</v>
      </c>
      <c r="K21" s="8" t="s">
        <v>1073</v>
      </c>
      <c r="L21" s="8" t="s">
        <v>1074</v>
      </c>
      <c r="M21" s="11">
        <v>31465.14</v>
      </c>
      <c r="N21" s="8" t="s">
        <v>30</v>
      </c>
      <c r="O21" s="11">
        <v>24827.24</v>
      </c>
      <c r="P21" s="8" t="s">
        <v>30</v>
      </c>
      <c r="Q21" s="8" t="s">
        <v>31</v>
      </c>
      <c r="R21" s="8" t="s">
        <v>1075</v>
      </c>
      <c r="S21" s="8" t="s">
        <v>1076</v>
      </c>
      <c r="T21" s="8" t="s">
        <v>34</v>
      </c>
      <c r="U21" s="6" t="s">
        <v>309</v>
      </c>
      <c r="V21" s="6" t="s">
        <v>310</v>
      </c>
    </row>
    <row r="22" spans="1:22" x14ac:dyDescent="0.2">
      <c r="A22" s="7" t="s">
        <v>22</v>
      </c>
      <c r="B22" s="8" t="s">
        <v>23</v>
      </c>
      <c r="C22" s="8" t="s">
        <v>23</v>
      </c>
      <c r="D22" s="8" t="s">
        <v>272</v>
      </c>
      <c r="E22" s="8" t="s">
        <v>273</v>
      </c>
      <c r="F22" s="8" t="s">
        <v>1982</v>
      </c>
      <c r="G22" s="8" t="s">
        <v>310</v>
      </c>
      <c r="H22" s="9">
        <v>42764</v>
      </c>
      <c r="I22" s="9">
        <v>43067</v>
      </c>
      <c r="J22" s="8" t="s">
        <v>1983</v>
      </c>
      <c r="K22" s="8" t="s">
        <v>1984</v>
      </c>
      <c r="L22" s="8" t="s">
        <v>1985</v>
      </c>
      <c r="M22" s="11">
        <v>1177.6099999999999</v>
      </c>
      <c r="N22" s="8" t="s">
        <v>30</v>
      </c>
      <c r="O22" s="10">
        <v>0</v>
      </c>
      <c r="P22" s="8" t="s">
        <v>32</v>
      </c>
      <c r="Q22" s="8" t="s">
        <v>31</v>
      </c>
      <c r="R22" s="8" t="s">
        <v>32</v>
      </c>
      <c r="S22" s="8" t="s">
        <v>33</v>
      </c>
      <c r="T22" s="8" t="s">
        <v>34</v>
      </c>
      <c r="U22" s="6" t="s">
        <v>309</v>
      </c>
      <c r="V22" s="6" t="s">
        <v>310</v>
      </c>
    </row>
    <row r="23" spans="1:22" x14ac:dyDescent="0.2">
      <c r="A23" s="7" t="s">
        <v>22</v>
      </c>
      <c r="B23" s="8" t="s">
        <v>23</v>
      </c>
      <c r="C23" s="8" t="s">
        <v>23</v>
      </c>
      <c r="D23" s="8" t="s">
        <v>272</v>
      </c>
      <c r="E23" s="8" t="s">
        <v>273</v>
      </c>
      <c r="F23" s="8" t="s">
        <v>2541</v>
      </c>
      <c r="G23" s="8" t="s">
        <v>310</v>
      </c>
      <c r="H23" s="9">
        <v>42746</v>
      </c>
      <c r="I23" s="9">
        <v>43400</v>
      </c>
      <c r="J23" s="8" t="s">
        <v>1490</v>
      </c>
      <c r="K23" s="8" t="s">
        <v>1491</v>
      </c>
      <c r="L23" s="8" t="s">
        <v>1492</v>
      </c>
      <c r="M23" s="11">
        <v>2925</v>
      </c>
      <c r="N23" s="8" t="s">
        <v>30</v>
      </c>
      <c r="O23" s="10">
        <v>416.23</v>
      </c>
      <c r="P23" s="8" t="s">
        <v>30</v>
      </c>
      <c r="Q23" s="8" t="s">
        <v>282</v>
      </c>
      <c r="R23" s="8" t="s">
        <v>2542</v>
      </c>
      <c r="S23" s="8" t="s">
        <v>32</v>
      </c>
      <c r="T23" s="8" t="s">
        <v>34</v>
      </c>
      <c r="U23" s="6" t="s">
        <v>309</v>
      </c>
      <c r="V23" s="6" t="s">
        <v>310</v>
      </c>
    </row>
    <row r="24" spans="1:22" x14ac:dyDescent="0.2">
      <c r="A24" s="7" t="s">
        <v>22</v>
      </c>
      <c r="B24" s="8" t="s">
        <v>23</v>
      </c>
      <c r="C24" s="8" t="s">
        <v>23</v>
      </c>
      <c r="D24" s="8" t="s">
        <v>272</v>
      </c>
      <c r="E24" s="8" t="s">
        <v>273</v>
      </c>
      <c r="F24" s="8" t="s">
        <v>2805</v>
      </c>
      <c r="G24" s="8" t="s">
        <v>310</v>
      </c>
      <c r="H24" s="9">
        <v>43110</v>
      </c>
      <c r="I24" s="9">
        <v>43465</v>
      </c>
      <c r="J24" s="8" t="s">
        <v>989</v>
      </c>
      <c r="K24" s="8" t="s">
        <v>990</v>
      </c>
      <c r="L24" s="8" t="s">
        <v>991</v>
      </c>
      <c r="M24" s="11">
        <v>2574</v>
      </c>
      <c r="N24" s="8" t="s">
        <v>30</v>
      </c>
      <c r="O24" s="11">
        <v>1667.62</v>
      </c>
      <c r="P24" s="8" t="s">
        <v>30</v>
      </c>
      <c r="Q24" s="8" t="s">
        <v>31</v>
      </c>
      <c r="R24" s="8" t="s">
        <v>1030</v>
      </c>
      <c r="S24" s="8" t="s">
        <v>136</v>
      </c>
      <c r="T24" s="8" t="s">
        <v>34</v>
      </c>
      <c r="U24" s="6" t="s">
        <v>309</v>
      </c>
      <c r="V24" s="6" t="s">
        <v>310</v>
      </c>
    </row>
    <row r="25" spans="1:22" x14ac:dyDescent="0.2">
      <c r="A25" s="7" t="s">
        <v>22</v>
      </c>
      <c r="B25" s="8" t="s">
        <v>23</v>
      </c>
      <c r="C25" s="8" t="s">
        <v>23</v>
      </c>
      <c r="D25" s="8" t="s">
        <v>272</v>
      </c>
      <c r="E25" s="8" t="s">
        <v>273</v>
      </c>
      <c r="F25" s="8" t="s">
        <v>3786</v>
      </c>
      <c r="G25" s="8" t="s">
        <v>310</v>
      </c>
      <c r="H25" s="9">
        <v>42758</v>
      </c>
      <c r="I25" s="9">
        <v>43100</v>
      </c>
      <c r="J25" s="8" t="s">
        <v>989</v>
      </c>
      <c r="K25" s="8" t="s">
        <v>990</v>
      </c>
      <c r="L25" s="8" t="s">
        <v>991</v>
      </c>
      <c r="M25" s="11">
        <v>2115.71</v>
      </c>
      <c r="N25" s="8" t="s">
        <v>30</v>
      </c>
      <c r="O25" s="10">
        <v>611.01</v>
      </c>
      <c r="P25" s="8" t="s">
        <v>30</v>
      </c>
      <c r="Q25" s="8" t="s">
        <v>31</v>
      </c>
      <c r="R25" s="8" t="s">
        <v>1030</v>
      </c>
      <c r="S25" s="8" t="s">
        <v>93</v>
      </c>
      <c r="T25" s="8" t="s">
        <v>34</v>
      </c>
      <c r="U25" s="6" t="s">
        <v>205</v>
      </c>
      <c r="V25" s="6" t="s">
        <v>206</v>
      </c>
    </row>
    <row r="26" spans="1:22" x14ac:dyDescent="0.2">
      <c r="A26" s="7" t="s">
        <v>22</v>
      </c>
      <c r="B26" s="8" t="s">
        <v>23</v>
      </c>
      <c r="C26" s="8" t="s">
        <v>23</v>
      </c>
      <c r="D26" s="8" t="s">
        <v>272</v>
      </c>
      <c r="E26" s="8" t="s">
        <v>273</v>
      </c>
      <c r="F26" s="8" t="s">
        <v>6758</v>
      </c>
      <c r="G26" s="8" t="s">
        <v>6757</v>
      </c>
      <c r="H26" s="9">
        <v>42942</v>
      </c>
      <c r="I26" s="9">
        <v>42369</v>
      </c>
      <c r="J26" s="8" t="s">
        <v>1983</v>
      </c>
      <c r="K26" s="8" t="s">
        <v>1984</v>
      </c>
      <c r="L26" s="8" t="s">
        <v>1985</v>
      </c>
      <c r="M26" s="11">
        <v>2069.0700000000002</v>
      </c>
      <c r="N26" s="8" t="s">
        <v>30</v>
      </c>
      <c r="O26" s="10">
        <v>0</v>
      </c>
      <c r="P26" s="8" t="s">
        <v>32</v>
      </c>
      <c r="Q26" s="8" t="s">
        <v>31</v>
      </c>
      <c r="R26" s="8" t="s">
        <v>32</v>
      </c>
      <c r="S26" s="8" t="s">
        <v>33</v>
      </c>
      <c r="T26" s="8" t="s">
        <v>34</v>
      </c>
      <c r="U26" s="6" t="s">
        <v>309</v>
      </c>
      <c r="V26" s="6" t="s">
        <v>310</v>
      </c>
    </row>
    <row r="27" spans="1:22" x14ac:dyDescent="0.2">
      <c r="A27" s="7" t="s">
        <v>22</v>
      </c>
      <c r="B27" s="8" t="s">
        <v>23</v>
      </c>
      <c r="C27" s="8" t="s">
        <v>23</v>
      </c>
      <c r="D27" s="8" t="s">
        <v>272</v>
      </c>
      <c r="E27" s="8" t="s">
        <v>273</v>
      </c>
      <c r="F27" s="8" t="s">
        <v>2774</v>
      </c>
      <c r="G27" s="8" t="s">
        <v>2775</v>
      </c>
      <c r="H27" s="9">
        <v>43137</v>
      </c>
      <c r="I27" s="9">
        <v>43465</v>
      </c>
      <c r="J27" s="8" t="s">
        <v>2144</v>
      </c>
      <c r="K27" s="8" t="s">
        <v>2145</v>
      </c>
      <c r="L27" s="8" t="s">
        <v>2146</v>
      </c>
      <c r="M27" s="11">
        <v>46499.99</v>
      </c>
      <c r="N27" s="8" t="s">
        <v>30</v>
      </c>
      <c r="O27" s="11">
        <v>39302.050000000003</v>
      </c>
      <c r="P27" s="8" t="s">
        <v>30</v>
      </c>
      <c r="Q27" s="8" t="s">
        <v>184</v>
      </c>
      <c r="R27" s="8" t="s">
        <v>32</v>
      </c>
      <c r="S27" s="8" t="s">
        <v>32</v>
      </c>
      <c r="T27" s="8" t="s">
        <v>34</v>
      </c>
      <c r="U27" s="6" t="s">
        <v>309</v>
      </c>
      <c r="V27" s="6" t="s">
        <v>310</v>
      </c>
    </row>
    <row r="28" spans="1:22" x14ac:dyDescent="0.2">
      <c r="A28" s="7" t="s">
        <v>22</v>
      </c>
      <c r="B28" s="8" t="s">
        <v>23</v>
      </c>
      <c r="C28" s="8" t="s">
        <v>23</v>
      </c>
      <c r="D28" s="8" t="s">
        <v>272</v>
      </c>
      <c r="E28" s="8" t="s">
        <v>273</v>
      </c>
      <c r="F28" s="8" t="s">
        <v>1031</v>
      </c>
      <c r="G28" s="8" t="s">
        <v>1032</v>
      </c>
      <c r="H28" s="9">
        <v>43331</v>
      </c>
      <c r="I28" s="9">
        <v>43664</v>
      </c>
      <c r="J28" s="8" t="s">
        <v>1033</v>
      </c>
      <c r="K28" s="8" t="s">
        <v>1034</v>
      </c>
      <c r="L28" s="8" t="s">
        <v>1035</v>
      </c>
      <c r="M28" s="11">
        <v>10828.63</v>
      </c>
      <c r="N28" s="8" t="s">
        <v>30</v>
      </c>
      <c r="O28" s="11">
        <v>7646.18</v>
      </c>
      <c r="P28" s="8" t="s">
        <v>30</v>
      </c>
      <c r="Q28" s="8" t="s">
        <v>31</v>
      </c>
      <c r="R28" s="8" t="s">
        <v>32</v>
      </c>
      <c r="S28" s="8" t="s">
        <v>33</v>
      </c>
      <c r="T28" s="8" t="s">
        <v>34</v>
      </c>
      <c r="U28" s="6" t="s">
        <v>309</v>
      </c>
      <c r="V28" s="6" t="s">
        <v>310</v>
      </c>
    </row>
    <row r="29" spans="1:22" x14ac:dyDescent="0.2">
      <c r="A29" s="7" t="s">
        <v>22</v>
      </c>
      <c r="B29" s="8" t="s">
        <v>23</v>
      </c>
      <c r="C29" s="8" t="s">
        <v>23</v>
      </c>
      <c r="D29" s="8" t="s">
        <v>272</v>
      </c>
      <c r="E29" s="8" t="s">
        <v>273</v>
      </c>
      <c r="F29" s="8" t="s">
        <v>1993</v>
      </c>
      <c r="G29" s="8" t="s">
        <v>1994</v>
      </c>
      <c r="H29" s="9">
        <v>43136</v>
      </c>
      <c r="I29" s="9">
        <v>43797</v>
      </c>
      <c r="J29" s="8" t="s">
        <v>1983</v>
      </c>
      <c r="K29" s="8" t="s">
        <v>1984</v>
      </c>
      <c r="L29" s="8" t="s">
        <v>1985</v>
      </c>
      <c r="M29" s="11">
        <v>5351.48</v>
      </c>
      <c r="N29" s="8" t="s">
        <v>30</v>
      </c>
      <c r="O29" s="11">
        <v>2425.16</v>
      </c>
      <c r="P29" s="8" t="s">
        <v>30</v>
      </c>
      <c r="Q29" s="8" t="s">
        <v>31</v>
      </c>
      <c r="R29" s="8" t="s">
        <v>1030</v>
      </c>
      <c r="S29" s="8" t="s">
        <v>93</v>
      </c>
      <c r="T29" s="8" t="s">
        <v>34</v>
      </c>
      <c r="U29" s="6" t="s">
        <v>309</v>
      </c>
      <c r="V29" s="6" t="s">
        <v>310</v>
      </c>
    </row>
    <row r="30" spans="1:22" x14ac:dyDescent="0.2">
      <c r="A30" s="7" t="s">
        <v>22</v>
      </c>
      <c r="B30" s="8" t="s">
        <v>23</v>
      </c>
      <c r="C30" s="8" t="s">
        <v>23</v>
      </c>
      <c r="D30" s="8" t="s">
        <v>272</v>
      </c>
      <c r="E30" s="8" t="s">
        <v>273</v>
      </c>
      <c r="F30" s="8" t="s">
        <v>274</v>
      </c>
      <c r="G30" s="8" t="s">
        <v>25</v>
      </c>
      <c r="H30" s="9">
        <v>42306</v>
      </c>
      <c r="I30" s="9"/>
      <c r="J30" s="8" t="s">
        <v>275</v>
      </c>
      <c r="K30" s="8" t="s">
        <v>276</v>
      </c>
      <c r="L30" s="8" t="s">
        <v>277</v>
      </c>
      <c r="M30" s="11">
        <v>3000</v>
      </c>
      <c r="N30" s="8" t="s">
        <v>30</v>
      </c>
      <c r="O30" s="11">
        <v>3000</v>
      </c>
      <c r="P30" s="8" t="s">
        <v>30</v>
      </c>
      <c r="Q30" s="8" t="s">
        <v>31</v>
      </c>
      <c r="R30" s="8" t="s">
        <v>32</v>
      </c>
      <c r="S30" s="8" t="s">
        <v>33</v>
      </c>
      <c r="T30" s="8" t="s">
        <v>34</v>
      </c>
      <c r="U30" s="6" t="s">
        <v>35</v>
      </c>
      <c r="V30" s="6" t="s">
        <v>36</v>
      </c>
    </row>
    <row r="31" spans="1:22" x14ac:dyDescent="0.2">
      <c r="A31" s="7" t="s">
        <v>22</v>
      </c>
      <c r="B31" s="8" t="s">
        <v>23</v>
      </c>
      <c r="C31" s="8" t="s">
        <v>23</v>
      </c>
      <c r="D31" s="8" t="s">
        <v>272</v>
      </c>
      <c r="E31" s="8" t="s">
        <v>273</v>
      </c>
      <c r="F31" s="8" t="s">
        <v>6925</v>
      </c>
      <c r="G31" s="8" t="s">
        <v>25</v>
      </c>
      <c r="H31" s="9">
        <v>42780</v>
      </c>
      <c r="I31" s="9">
        <v>43100</v>
      </c>
      <c r="J31" s="8" t="s">
        <v>800</v>
      </c>
      <c r="K31" s="8" t="s">
        <v>801</v>
      </c>
      <c r="L31" s="8" t="s">
        <v>802</v>
      </c>
      <c r="M31" s="10">
        <v>492</v>
      </c>
      <c r="N31" s="8" t="s">
        <v>30</v>
      </c>
      <c r="O31" s="10">
        <v>0</v>
      </c>
      <c r="P31" s="8" t="s">
        <v>32</v>
      </c>
      <c r="Q31" s="8" t="s">
        <v>31</v>
      </c>
      <c r="R31" s="8" t="s">
        <v>32</v>
      </c>
      <c r="S31" s="8" t="s">
        <v>33</v>
      </c>
      <c r="T31" s="8" t="s">
        <v>34</v>
      </c>
      <c r="U31" s="6" t="s">
        <v>35</v>
      </c>
      <c r="V31" s="6" t="s">
        <v>36</v>
      </c>
    </row>
    <row r="32" spans="1:22" x14ac:dyDescent="0.2">
      <c r="A32" s="7" t="s">
        <v>22</v>
      </c>
      <c r="B32" s="8" t="s">
        <v>23</v>
      </c>
      <c r="C32" s="8" t="s">
        <v>23</v>
      </c>
      <c r="D32" s="8" t="s">
        <v>272</v>
      </c>
      <c r="E32" s="8" t="s">
        <v>273</v>
      </c>
      <c r="F32" s="8" t="s">
        <v>6196</v>
      </c>
      <c r="G32" s="8" t="s">
        <v>25</v>
      </c>
      <c r="H32" s="9">
        <v>42739</v>
      </c>
      <c r="I32" s="9">
        <v>43951</v>
      </c>
      <c r="J32" s="8" t="s">
        <v>605</v>
      </c>
      <c r="K32" s="8" t="s">
        <v>606</v>
      </c>
      <c r="L32" s="8" t="s">
        <v>607</v>
      </c>
      <c r="M32" s="10">
        <v>893.41</v>
      </c>
      <c r="N32" s="8" t="s">
        <v>30</v>
      </c>
      <c r="O32" s="10">
        <v>893.41</v>
      </c>
      <c r="P32" s="8" t="s">
        <v>30</v>
      </c>
      <c r="Q32" s="8" t="s">
        <v>282</v>
      </c>
      <c r="R32" s="8" t="s">
        <v>668</v>
      </c>
      <c r="S32" s="8" t="s">
        <v>32</v>
      </c>
      <c r="T32" s="8" t="s">
        <v>34</v>
      </c>
      <c r="U32" s="6" t="s">
        <v>35</v>
      </c>
      <c r="V32" s="6" t="s">
        <v>36</v>
      </c>
    </row>
    <row r="33" spans="1:22" x14ac:dyDescent="0.2">
      <c r="A33" s="7" t="s">
        <v>22</v>
      </c>
      <c r="B33" s="8" t="s">
        <v>23</v>
      </c>
      <c r="C33" s="8" t="s">
        <v>23</v>
      </c>
      <c r="D33" s="8" t="s">
        <v>272</v>
      </c>
      <c r="E33" s="8" t="s">
        <v>273</v>
      </c>
      <c r="F33" s="8" t="s">
        <v>1602</v>
      </c>
      <c r="G33" s="8" t="s">
        <v>25</v>
      </c>
      <c r="H33" s="9">
        <v>42311</v>
      </c>
      <c r="I33" s="9"/>
      <c r="J33" s="8" t="s">
        <v>1603</v>
      </c>
      <c r="K33" s="8" t="s">
        <v>1604</v>
      </c>
      <c r="L33" s="8" t="s">
        <v>1605</v>
      </c>
      <c r="M33" s="11">
        <v>35100</v>
      </c>
      <c r="N33" s="8" t="s">
        <v>30</v>
      </c>
      <c r="O33" s="11">
        <v>35100</v>
      </c>
      <c r="P33" s="8" t="s">
        <v>30</v>
      </c>
      <c r="Q33" s="8" t="s">
        <v>31</v>
      </c>
      <c r="R33" s="8" t="s">
        <v>32</v>
      </c>
      <c r="S33" s="8" t="s">
        <v>33</v>
      </c>
      <c r="T33" s="8" t="s">
        <v>34</v>
      </c>
      <c r="U33" s="6" t="s">
        <v>35</v>
      </c>
      <c r="V33" s="6" t="s">
        <v>36</v>
      </c>
    </row>
    <row r="34" spans="1:22" x14ac:dyDescent="0.2">
      <c r="A34" s="7" t="s">
        <v>22</v>
      </c>
      <c r="B34" s="8" t="s">
        <v>23</v>
      </c>
      <c r="C34" s="8" t="s">
        <v>23</v>
      </c>
      <c r="D34" s="8" t="s">
        <v>272</v>
      </c>
      <c r="E34" s="8" t="s">
        <v>273</v>
      </c>
      <c r="F34" s="8" t="s">
        <v>6744</v>
      </c>
      <c r="G34" s="8" t="s">
        <v>25</v>
      </c>
      <c r="H34" s="9">
        <v>42752</v>
      </c>
      <c r="I34" s="9">
        <v>43159</v>
      </c>
      <c r="J34" s="8" t="s">
        <v>996</v>
      </c>
      <c r="K34" s="8" t="s">
        <v>997</v>
      </c>
      <c r="L34" s="8" t="s">
        <v>998</v>
      </c>
      <c r="M34" s="11">
        <v>30110</v>
      </c>
      <c r="N34" s="8" t="s">
        <v>30</v>
      </c>
      <c r="O34" s="11">
        <v>1780</v>
      </c>
      <c r="P34" s="8" t="s">
        <v>30</v>
      </c>
      <c r="Q34" s="8" t="s">
        <v>31</v>
      </c>
      <c r="R34" s="8" t="s">
        <v>32</v>
      </c>
      <c r="S34" s="8" t="s">
        <v>33</v>
      </c>
      <c r="T34" s="8" t="s">
        <v>34</v>
      </c>
      <c r="U34" s="6" t="s">
        <v>35</v>
      </c>
      <c r="V34" s="6" t="s">
        <v>36</v>
      </c>
    </row>
    <row r="35" spans="1:22" x14ac:dyDescent="0.2">
      <c r="A35" s="7" t="s">
        <v>22</v>
      </c>
      <c r="B35" s="8" t="s">
        <v>23</v>
      </c>
      <c r="C35" s="8" t="s">
        <v>23</v>
      </c>
      <c r="D35" s="8" t="s">
        <v>272</v>
      </c>
      <c r="E35" s="8" t="s">
        <v>273</v>
      </c>
      <c r="F35" s="8" t="s">
        <v>2786</v>
      </c>
      <c r="G35" s="8" t="s">
        <v>25</v>
      </c>
      <c r="H35" s="9">
        <v>42761</v>
      </c>
      <c r="I35" s="9">
        <v>43830</v>
      </c>
      <c r="J35" s="8" t="s">
        <v>474</v>
      </c>
      <c r="K35" s="8" t="s">
        <v>475</v>
      </c>
      <c r="L35" s="8" t="s">
        <v>476</v>
      </c>
      <c r="M35" s="11">
        <v>50000</v>
      </c>
      <c r="N35" s="8" t="s">
        <v>30</v>
      </c>
      <c r="O35" s="11">
        <v>41480.699999999997</v>
      </c>
      <c r="P35" s="8" t="s">
        <v>30</v>
      </c>
      <c r="Q35" s="8" t="s">
        <v>31</v>
      </c>
      <c r="R35" s="8" t="s">
        <v>32</v>
      </c>
      <c r="S35" s="8" t="s">
        <v>33</v>
      </c>
      <c r="T35" s="8" t="s">
        <v>34</v>
      </c>
      <c r="U35" s="6" t="s">
        <v>35</v>
      </c>
      <c r="V35" s="6" t="s">
        <v>36</v>
      </c>
    </row>
    <row r="36" spans="1:22" x14ac:dyDescent="0.2">
      <c r="A36" s="7" t="s">
        <v>22</v>
      </c>
      <c r="B36" s="8" t="s">
        <v>23</v>
      </c>
      <c r="C36" s="8" t="s">
        <v>23</v>
      </c>
      <c r="D36" s="8" t="s">
        <v>272</v>
      </c>
      <c r="E36" s="8" t="s">
        <v>273</v>
      </c>
      <c r="F36" s="8" t="s">
        <v>4078</v>
      </c>
      <c r="G36" s="8" t="s">
        <v>4079</v>
      </c>
      <c r="H36" s="9">
        <v>43719</v>
      </c>
      <c r="I36" s="9">
        <v>44196</v>
      </c>
      <c r="J36" s="8" t="s">
        <v>4080</v>
      </c>
      <c r="K36" s="8" t="s">
        <v>4081</v>
      </c>
      <c r="L36" s="8" t="s">
        <v>4082</v>
      </c>
      <c r="M36" s="10">
        <v>346.14</v>
      </c>
      <c r="N36" s="8" t="s">
        <v>30</v>
      </c>
      <c r="O36" s="10">
        <v>0</v>
      </c>
      <c r="P36" s="8" t="s">
        <v>32</v>
      </c>
      <c r="Q36" s="8" t="s">
        <v>31</v>
      </c>
      <c r="R36" s="8" t="s">
        <v>32</v>
      </c>
      <c r="S36" s="8" t="s">
        <v>33</v>
      </c>
      <c r="T36" s="8" t="s">
        <v>34</v>
      </c>
      <c r="U36" s="6" t="s">
        <v>35</v>
      </c>
      <c r="V36" s="6" t="s">
        <v>36</v>
      </c>
    </row>
    <row r="37" spans="1:22" x14ac:dyDescent="0.2">
      <c r="A37" s="7" t="s">
        <v>22</v>
      </c>
      <c r="B37" s="8" t="s">
        <v>23</v>
      </c>
      <c r="C37" s="8" t="s">
        <v>23</v>
      </c>
      <c r="D37" s="8" t="s">
        <v>272</v>
      </c>
      <c r="E37" s="8" t="s">
        <v>273</v>
      </c>
      <c r="F37" s="8" t="s">
        <v>4124</v>
      </c>
      <c r="G37" s="8" t="s">
        <v>4125</v>
      </c>
      <c r="H37" s="9">
        <v>43724</v>
      </c>
      <c r="I37" s="9">
        <v>43830</v>
      </c>
      <c r="J37" s="8" t="s">
        <v>1425</v>
      </c>
      <c r="K37" s="8" t="s">
        <v>1426</v>
      </c>
      <c r="L37" s="8" t="s">
        <v>1427</v>
      </c>
      <c r="M37" s="10">
        <v>250.01</v>
      </c>
      <c r="N37" s="8" t="s">
        <v>30</v>
      </c>
      <c r="O37" s="10">
        <v>0</v>
      </c>
      <c r="P37" s="8" t="s">
        <v>32</v>
      </c>
      <c r="Q37" s="8" t="s">
        <v>31</v>
      </c>
      <c r="R37" s="8" t="s">
        <v>32</v>
      </c>
      <c r="S37" s="8" t="s">
        <v>33</v>
      </c>
      <c r="T37" s="8" t="s">
        <v>34</v>
      </c>
      <c r="U37" s="6" t="s">
        <v>35</v>
      </c>
      <c r="V37" s="6" t="s">
        <v>36</v>
      </c>
    </row>
    <row r="38" spans="1:22" x14ac:dyDescent="0.2">
      <c r="A38" s="7" t="s">
        <v>22</v>
      </c>
      <c r="B38" s="8" t="s">
        <v>23</v>
      </c>
      <c r="C38" s="8" t="s">
        <v>23</v>
      </c>
      <c r="D38" s="8" t="s">
        <v>272</v>
      </c>
      <c r="E38" s="8" t="s">
        <v>273</v>
      </c>
      <c r="F38" s="8" t="s">
        <v>311</v>
      </c>
      <c r="G38" s="8" t="s">
        <v>312</v>
      </c>
      <c r="H38" s="9">
        <v>43039</v>
      </c>
      <c r="I38" s="9">
        <v>44002</v>
      </c>
      <c r="J38" s="8" t="s">
        <v>313</v>
      </c>
      <c r="K38" s="8" t="s">
        <v>314</v>
      </c>
      <c r="L38" s="8" t="s">
        <v>315</v>
      </c>
      <c r="M38" s="11">
        <v>2738664</v>
      </c>
      <c r="N38" s="8" t="s">
        <v>30</v>
      </c>
      <c r="O38" s="11">
        <v>1163927.5</v>
      </c>
      <c r="P38" s="8" t="s">
        <v>30</v>
      </c>
      <c r="Q38" s="8" t="s">
        <v>31</v>
      </c>
      <c r="R38" s="8" t="s">
        <v>316</v>
      </c>
      <c r="S38" s="8" t="s">
        <v>317</v>
      </c>
      <c r="T38" s="8" t="s">
        <v>34</v>
      </c>
      <c r="U38" s="6" t="s">
        <v>35</v>
      </c>
      <c r="V38" s="6" t="s">
        <v>36</v>
      </c>
    </row>
    <row r="39" spans="1:22" x14ac:dyDescent="0.2">
      <c r="A39" s="7" t="s">
        <v>22</v>
      </c>
      <c r="B39" s="8" t="s">
        <v>23</v>
      </c>
      <c r="C39" s="8" t="s">
        <v>23</v>
      </c>
      <c r="D39" s="8" t="s">
        <v>272</v>
      </c>
      <c r="E39" s="8" t="s">
        <v>273</v>
      </c>
      <c r="F39" s="8" t="s">
        <v>4133</v>
      </c>
      <c r="G39" s="8" t="s">
        <v>2181</v>
      </c>
      <c r="H39" s="9">
        <v>43724</v>
      </c>
      <c r="I39" s="9">
        <v>44819</v>
      </c>
      <c r="J39" s="8" t="s">
        <v>2485</v>
      </c>
      <c r="K39" s="8" t="s">
        <v>2486</v>
      </c>
      <c r="L39" s="8" t="s">
        <v>2487</v>
      </c>
      <c r="M39" s="11">
        <v>23499598.43</v>
      </c>
      <c r="N39" s="8" t="s">
        <v>30</v>
      </c>
      <c r="O39" s="10">
        <v>0</v>
      </c>
      <c r="P39" s="8" t="s">
        <v>32</v>
      </c>
      <c r="Q39" s="8" t="s">
        <v>31</v>
      </c>
      <c r="R39" s="8" t="s">
        <v>4134</v>
      </c>
      <c r="S39" s="8" t="s">
        <v>534</v>
      </c>
      <c r="T39" s="8" t="s">
        <v>34</v>
      </c>
      <c r="U39" s="6" t="s">
        <v>205</v>
      </c>
      <c r="V39" s="6" t="s">
        <v>206</v>
      </c>
    </row>
    <row r="40" spans="1:22" x14ac:dyDescent="0.2">
      <c r="A40" s="7" t="s">
        <v>22</v>
      </c>
      <c r="B40" s="8" t="s">
        <v>23</v>
      </c>
      <c r="C40" s="8" t="s">
        <v>23</v>
      </c>
      <c r="D40" s="8" t="s">
        <v>272</v>
      </c>
      <c r="E40" s="8" t="s">
        <v>273</v>
      </c>
      <c r="F40" s="8" t="s">
        <v>300</v>
      </c>
      <c r="G40" s="8" t="s">
        <v>301</v>
      </c>
      <c r="H40" s="9">
        <v>42984</v>
      </c>
      <c r="I40" s="9"/>
      <c r="J40" s="8" t="s">
        <v>302</v>
      </c>
      <c r="K40" s="8" t="s">
        <v>303</v>
      </c>
      <c r="L40" s="8" t="s">
        <v>304</v>
      </c>
      <c r="M40" s="11">
        <v>3000</v>
      </c>
      <c r="N40" s="8" t="s">
        <v>30</v>
      </c>
      <c r="O40" s="10">
        <v>0</v>
      </c>
      <c r="P40" s="8" t="s">
        <v>32</v>
      </c>
      <c r="Q40" s="8" t="s">
        <v>31</v>
      </c>
      <c r="R40" s="8" t="s">
        <v>32</v>
      </c>
      <c r="S40" s="8" t="s">
        <v>33</v>
      </c>
      <c r="T40" s="8" t="s">
        <v>34</v>
      </c>
      <c r="U40" s="6" t="s">
        <v>35</v>
      </c>
      <c r="V40" s="6" t="s">
        <v>36</v>
      </c>
    </row>
    <row r="41" spans="1:22" x14ac:dyDescent="0.2">
      <c r="A41" s="7" t="s">
        <v>22</v>
      </c>
      <c r="B41" s="8" t="s">
        <v>23</v>
      </c>
      <c r="C41" s="8" t="s">
        <v>23</v>
      </c>
      <c r="D41" s="8" t="s">
        <v>272</v>
      </c>
      <c r="E41" s="8" t="s">
        <v>273</v>
      </c>
      <c r="F41" s="8" t="s">
        <v>2794</v>
      </c>
      <c r="G41" s="8" t="s">
        <v>2795</v>
      </c>
      <c r="H41" s="9">
        <v>43011</v>
      </c>
      <c r="I41" s="9">
        <v>43830</v>
      </c>
      <c r="J41" s="8" t="s">
        <v>2796</v>
      </c>
      <c r="K41" s="8" t="s">
        <v>2797</v>
      </c>
      <c r="L41" s="8" t="s">
        <v>2798</v>
      </c>
      <c r="M41" s="11">
        <v>19999.98</v>
      </c>
      <c r="N41" s="8" t="s">
        <v>30</v>
      </c>
      <c r="O41" s="10">
        <v>0</v>
      </c>
      <c r="P41" s="8" t="s">
        <v>32</v>
      </c>
      <c r="Q41" s="8" t="s">
        <v>31</v>
      </c>
      <c r="R41" s="8" t="s">
        <v>32</v>
      </c>
      <c r="S41" s="8" t="s">
        <v>33</v>
      </c>
      <c r="T41" s="8" t="s">
        <v>34</v>
      </c>
      <c r="U41" s="6" t="s">
        <v>35</v>
      </c>
      <c r="V41" s="6" t="s">
        <v>36</v>
      </c>
    </row>
    <row r="42" spans="1:22" x14ac:dyDescent="0.2">
      <c r="A42" s="7" t="s">
        <v>22</v>
      </c>
      <c r="B42" s="8" t="s">
        <v>23</v>
      </c>
      <c r="C42" s="8" t="s">
        <v>23</v>
      </c>
      <c r="D42" s="8" t="s">
        <v>272</v>
      </c>
      <c r="E42" s="8" t="s">
        <v>273</v>
      </c>
      <c r="F42" s="8" t="s">
        <v>2799</v>
      </c>
      <c r="G42" s="8" t="s">
        <v>2800</v>
      </c>
      <c r="H42" s="9">
        <v>43030</v>
      </c>
      <c r="I42" s="9">
        <v>43090</v>
      </c>
      <c r="J42" s="8" t="s">
        <v>2801</v>
      </c>
      <c r="K42" s="8" t="s">
        <v>2802</v>
      </c>
      <c r="L42" s="8" t="s">
        <v>2803</v>
      </c>
      <c r="M42" s="11">
        <v>10775.99</v>
      </c>
      <c r="N42" s="8" t="s">
        <v>30</v>
      </c>
      <c r="O42" s="11">
        <v>9775.7000000000007</v>
      </c>
      <c r="P42" s="8" t="s">
        <v>30</v>
      </c>
      <c r="Q42" s="8" t="s">
        <v>31</v>
      </c>
      <c r="R42" s="8" t="s">
        <v>2804</v>
      </c>
      <c r="S42" s="8" t="s">
        <v>33</v>
      </c>
      <c r="T42" s="8" t="s">
        <v>34</v>
      </c>
      <c r="U42" s="6" t="s">
        <v>35</v>
      </c>
      <c r="V42" s="6" t="s">
        <v>36</v>
      </c>
    </row>
    <row r="43" spans="1:22" x14ac:dyDescent="0.2">
      <c r="A43" s="7" t="s">
        <v>22</v>
      </c>
      <c r="B43" s="8" t="s">
        <v>23</v>
      </c>
      <c r="C43" s="8" t="s">
        <v>23</v>
      </c>
      <c r="D43" s="8" t="s">
        <v>272</v>
      </c>
      <c r="E43" s="8" t="s">
        <v>273</v>
      </c>
      <c r="F43" s="8" t="s">
        <v>987</v>
      </c>
      <c r="G43" s="8" t="s">
        <v>988</v>
      </c>
      <c r="H43" s="9">
        <v>43103</v>
      </c>
      <c r="I43" s="9">
        <v>43465</v>
      </c>
      <c r="J43" s="8" t="s">
        <v>989</v>
      </c>
      <c r="K43" s="8" t="s">
        <v>990</v>
      </c>
      <c r="L43" s="8" t="s">
        <v>991</v>
      </c>
      <c r="M43" s="11">
        <v>121475.5</v>
      </c>
      <c r="N43" s="8" t="s">
        <v>30</v>
      </c>
      <c r="O43" s="11">
        <v>112217.61</v>
      </c>
      <c r="P43" s="8" t="s">
        <v>30</v>
      </c>
      <c r="Q43" s="8" t="s">
        <v>31</v>
      </c>
      <c r="R43" s="8" t="s">
        <v>992</v>
      </c>
      <c r="S43" s="8" t="s">
        <v>737</v>
      </c>
      <c r="T43" s="8" t="s">
        <v>34</v>
      </c>
      <c r="U43" s="6" t="s">
        <v>35</v>
      </c>
      <c r="V43" s="6" t="s">
        <v>36</v>
      </c>
    </row>
    <row r="44" spans="1:22" x14ac:dyDescent="0.2">
      <c r="A44" s="7" t="s">
        <v>22</v>
      </c>
      <c r="B44" s="8" t="s">
        <v>23</v>
      </c>
      <c r="C44" s="8" t="s">
        <v>23</v>
      </c>
      <c r="D44" s="8" t="s">
        <v>272</v>
      </c>
      <c r="E44" s="8" t="s">
        <v>273</v>
      </c>
      <c r="F44" s="8" t="s">
        <v>2594</v>
      </c>
      <c r="G44" s="8" t="s">
        <v>2595</v>
      </c>
      <c r="H44" s="9">
        <v>43086</v>
      </c>
      <c r="I44" s="9">
        <v>43539</v>
      </c>
      <c r="J44" s="8" t="s">
        <v>1983</v>
      </c>
      <c r="K44" s="8" t="s">
        <v>1984</v>
      </c>
      <c r="L44" s="8" t="s">
        <v>1985</v>
      </c>
      <c r="M44" s="11">
        <v>28486.46</v>
      </c>
      <c r="N44" s="8" t="s">
        <v>30</v>
      </c>
      <c r="O44" s="11">
        <v>13123.53</v>
      </c>
      <c r="P44" s="8" t="s">
        <v>30</v>
      </c>
      <c r="Q44" s="8" t="s">
        <v>31</v>
      </c>
      <c r="R44" s="8" t="s">
        <v>32</v>
      </c>
      <c r="S44" s="8" t="s">
        <v>33</v>
      </c>
      <c r="T44" s="8" t="s">
        <v>34</v>
      </c>
      <c r="U44" s="6" t="s">
        <v>35</v>
      </c>
      <c r="V44" s="6" t="s">
        <v>36</v>
      </c>
    </row>
    <row r="45" spans="1:22" x14ac:dyDescent="0.2">
      <c r="A45" s="7" t="s">
        <v>22</v>
      </c>
      <c r="B45" s="8" t="s">
        <v>23</v>
      </c>
      <c r="C45" s="8" t="s">
        <v>23</v>
      </c>
      <c r="D45" s="8" t="s">
        <v>272</v>
      </c>
      <c r="E45" s="8" t="s">
        <v>273</v>
      </c>
      <c r="F45" s="8" t="s">
        <v>1067</v>
      </c>
      <c r="G45" s="8" t="s">
        <v>1068</v>
      </c>
      <c r="H45" s="9">
        <v>43475</v>
      </c>
      <c r="I45" s="9">
        <v>43830</v>
      </c>
      <c r="J45" s="8" t="s">
        <v>989</v>
      </c>
      <c r="K45" s="8" t="s">
        <v>990</v>
      </c>
      <c r="L45" s="8" t="s">
        <v>991</v>
      </c>
      <c r="M45" s="11">
        <v>85166.64</v>
      </c>
      <c r="N45" s="8" t="s">
        <v>30</v>
      </c>
      <c r="O45" s="11">
        <v>64557.55</v>
      </c>
      <c r="P45" s="8" t="s">
        <v>30</v>
      </c>
      <c r="Q45" s="8" t="s">
        <v>31</v>
      </c>
      <c r="R45" s="8" t="s">
        <v>1069</v>
      </c>
      <c r="S45" s="8" t="s">
        <v>136</v>
      </c>
      <c r="T45" s="8" t="s">
        <v>34</v>
      </c>
      <c r="U45" s="6" t="s">
        <v>205</v>
      </c>
      <c r="V45" s="6" t="s">
        <v>206</v>
      </c>
    </row>
    <row r="46" spans="1:22" x14ac:dyDescent="0.2">
      <c r="A46" s="7" t="s">
        <v>22</v>
      </c>
      <c r="B46" s="8" t="s">
        <v>23</v>
      </c>
      <c r="C46" s="8" t="s">
        <v>23</v>
      </c>
      <c r="D46" s="8" t="s">
        <v>272</v>
      </c>
      <c r="E46" s="8" t="s">
        <v>273</v>
      </c>
      <c r="F46" s="8" t="s">
        <v>7175</v>
      </c>
      <c r="G46" s="8" t="s">
        <v>7174</v>
      </c>
      <c r="H46" s="9">
        <v>43678</v>
      </c>
      <c r="I46" s="9">
        <v>43830</v>
      </c>
      <c r="J46" s="8" t="s">
        <v>1166</v>
      </c>
      <c r="K46" s="8" t="s">
        <v>1167</v>
      </c>
      <c r="L46" s="8" t="s">
        <v>1168</v>
      </c>
      <c r="M46" s="10">
        <v>198.9</v>
      </c>
      <c r="N46" s="8" t="s">
        <v>30</v>
      </c>
      <c r="O46" s="10">
        <v>198.9</v>
      </c>
      <c r="P46" s="8" t="s">
        <v>30</v>
      </c>
      <c r="Q46" s="8" t="s">
        <v>31</v>
      </c>
      <c r="R46" s="8" t="s">
        <v>32</v>
      </c>
      <c r="S46" s="8" t="s">
        <v>33</v>
      </c>
      <c r="T46" s="8" t="s">
        <v>34</v>
      </c>
      <c r="U46" s="6" t="s">
        <v>35</v>
      </c>
      <c r="V46" s="6" t="s">
        <v>36</v>
      </c>
    </row>
    <row r="47" spans="1:22" x14ac:dyDescent="0.2">
      <c r="A47" s="7" t="s">
        <v>22</v>
      </c>
      <c r="B47" s="8" t="s">
        <v>23</v>
      </c>
      <c r="C47" s="8" t="s">
        <v>23</v>
      </c>
      <c r="D47" s="8" t="s">
        <v>272</v>
      </c>
      <c r="E47" s="8" t="s">
        <v>273</v>
      </c>
      <c r="F47" s="8" t="s">
        <v>5895</v>
      </c>
      <c r="G47" s="8" t="s">
        <v>2615</v>
      </c>
      <c r="H47" s="9">
        <v>42775</v>
      </c>
      <c r="I47" s="9">
        <v>43100</v>
      </c>
      <c r="J47" s="8" t="s">
        <v>2616</v>
      </c>
      <c r="K47" s="8" t="s">
        <v>2617</v>
      </c>
      <c r="L47" s="8" t="s">
        <v>2618</v>
      </c>
      <c r="M47" s="11">
        <v>105300</v>
      </c>
      <c r="N47" s="8" t="s">
        <v>30</v>
      </c>
      <c r="O47" s="11">
        <v>81232.95</v>
      </c>
      <c r="P47" s="8" t="s">
        <v>30</v>
      </c>
      <c r="Q47" s="8" t="s">
        <v>184</v>
      </c>
      <c r="R47" s="8" t="s">
        <v>32</v>
      </c>
      <c r="S47" s="8" t="s">
        <v>32</v>
      </c>
      <c r="T47" s="8" t="s">
        <v>34</v>
      </c>
      <c r="U47" s="6" t="s">
        <v>309</v>
      </c>
      <c r="V47" s="6" t="s">
        <v>310</v>
      </c>
    </row>
    <row r="48" spans="1:22" x14ac:dyDescent="0.2">
      <c r="A48" s="7" t="s">
        <v>22</v>
      </c>
      <c r="B48" s="8" t="s">
        <v>23</v>
      </c>
      <c r="C48" s="8" t="s">
        <v>23</v>
      </c>
      <c r="D48" s="8" t="s">
        <v>272</v>
      </c>
      <c r="E48" s="8" t="s">
        <v>273</v>
      </c>
      <c r="F48" s="8" t="s">
        <v>2614</v>
      </c>
      <c r="G48" s="8" t="s">
        <v>2615</v>
      </c>
      <c r="H48" s="9">
        <v>43136</v>
      </c>
      <c r="I48" s="9">
        <v>43465</v>
      </c>
      <c r="J48" s="8" t="s">
        <v>2616</v>
      </c>
      <c r="K48" s="8" t="s">
        <v>2617</v>
      </c>
      <c r="L48" s="8" t="s">
        <v>2618</v>
      </c>
      <c r="M48" s="11">
        <v>86999.99</v>
      </c>
      <c r="N48" s="8" t="s">
        <v>30</v>
      </c>
      <c r="O48" s="11">
        <v>53144.99</v>
      </c>
      <c r="P48" s="8" t="s">
        <v>30</v>
      </c>
      <c r="Q48" s="8" t="s">
        <v>184</v>
      </c>
      <c r="R48" s="8" t="s">
        <v>32</v>
      </c>
      <c r="S48" s="8" t="s">
        <v>32</v>
      </c>
      <c r="T48" s="8" t="s">
        <v>34</v>
      </c>
      <c r="U48" s="6" t="s">
        <v>309</v>
      </c>
      <c r="V48" s="6" t="s">
        <v>310</v>
      </c>
    </row>
    <row r="49" spans="1:22" x14ac:dyDescent="0.2">
      <c r="A49" s="7" t="s">
        <v>22</v>
      </c>
      <c r="B49" s="8" t="s">
        <v>23</v>
      </c>
      <c r="C49" s="8" t="s">
        <v>23</v>
      </c>
      <c r="D49" s="8" t="s">
        <v>272</v>
      </c>
      <c r="E49" s="8" t="s">
        <v>273</v>
      </c>
      <c r="F49" s="8" t="s">
        <v>355</v>
      </c>
      <c r="G49" s="8" t="s">
        <v>356</v>
      </c>
      <c r="H49" s="9">
        <v>43464</v>
      </c>
      <c r="I49" s="9">
        <v>43830</v>
      </c>
      <c r="J49" s="8" t="s">
        <v>357</v>
      </c>
      <c r="K49" s="8" t="s">
        <v>358</v>
      </c>
      <c r="L49" s="8" t="s">
        <v>359</v>
      </c>
      <c r="M49" s="11">
        <v>7249.99</v>
      </c>
      <c r="N49" s="8" t="s">
        <v>30</v>
      </c>
      <c r="O49" s="10">
        <v>0</v>
      </c>
      <c r="P49" s="8" t="s">
        <v>32</v>
      </c>
      <c r="Q49" s="8" t="s">
        <v>31</v>
      </c>
      <c r="R49" s="8" t="s">
        <v>32</v>
      </c>
      <c r="S49" s="8" t="s">
        <v>33</v>
      </c>
      <c r="T49" s="8" t="s">
        <v>34</v>
      </c>
      <c r="U49" s="6" t="s">
        <v>35</v>
      </c>
      <c r="V49" s="6" t="s">
        <v>36</v>
      </c>
    </row>
    <row r="50" spans="1:22" x14ac:dyDescent="0.2">
      <c r="A50" s="7" t="s">
        <v>22</v>
      </c>
      <c r="B50" s="8" t="s">
        <v>23</v>
      </c>
      <c r="C50" s="8" t="s">
        <v>23</v>
      </c>
      <c r="D50" s="8" t="s">
        <v>272</v>
      </c>
      <c r="E50" s="8" t="s">
        <v>273</v>
      </c>
      <c r="F50" s="8" t="s">
        <v>6895</v>
      </c>
      <c r="G50" s="8" t="s">
        <v>6894</v>
      </c>
      <c r="H50" s="9">
        <v>43069</v>
      </c>
      <c r="I50" s="9">
        <v>43404</v>
      </c>
      <c r="J50" s="8" t="s">
        <v>1657</v>
      </c>
      <c r="K50" s="8" t="s">
        <v>1658</v>
      </c>
      <c r="L50" s="8" t="s">
        <v>1659</v>
      </c>
      <c r="M50" s="11">
        <v>26379.99</v>
      </c>
      <c r="N50" s="8" t="s">
        <v>30</v>
      </c>
      <c r="O50" s="11">
        <v>22630.61</v>
      </c>
      <c r="P50" s="8" t="s">
        <v>30</v>
      </c>
      <c r="Q50" s="8" t="s">
        <v>285</v>
      </c>
      <c r="R50" s="8" t="s">
        <v>6893</v>
      </c>
      <c r="S50" s="8" t="s">
        <v>32</v>
      </c>
      <c r="T50" s="8" t="s">
        <v>34</v>
      </c>
      <c r="U50" s="6" t="s">
        <v>35</v>
      </c>
      <c r="V50" s="6" t="s">
        <v>36</v>
      </c>
    </row>
    <row r="51" spans="1:22" x14ac:dyDescent="0.2">
      <c r="A51" s="7" t="s">
        <v>22</v>
      </c>
      <c r="B51" s="8" t="s">
        <v>23</v>
      </c>
      <c r="C51" s="8" t="s">
        <v>23</v>
      </c>
      <c r="D51" s="8" t="s">
        <v>272</v>
      </c>
      <c r="E51" s="8" t="s">
        <v>273</v>
      </c>
      <c r="F51" s="8" t="s">
        <v>1655</v>
      </c>
      <c r="G51" s="8" t="s">
        <v>1656</v>
      </c>
      <c r="H51" s="9">
        <v>43426</v>
      </c>
      <c r="I51" s="9">
        <v>43769</v>
      </c>
      <c r="J51" s="8" t="s">
        <v>1657</v>
      </c>
      <c r="K51" s="8" t="s">
        <v>1658</v>
      </c>
      <c r="L51" s="8" t="s">
        <v>1659</v>
      </c>
      <c r="M51" s="11">
        <v>668179.98</v>
      </c>
      <c r="N51" s="8" t="s">
        <v>30</v>
      </c>
      <c r="O51" s="11">
        <v>501190.56</v>
      </c>
      <c r="P51" s="8" t="s">
        <v>30</v>
      </c>
      <c r="Q51" s="8" t="s">
        <v>136</v>
      </c>
      <c r="R51" s="8" t="s">
        <v>1660</v>
      </c>
      <c r="S51" s="8" t="s">
        <v>32</v>
      </c>
      <c r="T51" s="8" t="s">
        <v>34</v>
      </c>
      <c r="U51" s="6" t="s">
        <v>205</v>
      </c>
      <c r="V51" s="6" t="s">
        <v>206</v>
      </c>
    </row>
    <row r="52" spans="1:22" x14ac:dyDescent="0.2">
      <c r="A52" s="7" t="s">
        <v>22</v>
      </c>
      <c r="B52" s="8" t="s">
        <v>23</v>
      </c>
      <c r="C52" s="8" t="s">
        <v>23</v>
      </c>
      <c r="D52" s="8" t="s">
        <v>272</v>
      </c>
      <c r="E52" s="8" t="s">
        <v>273</v>
      </c>
      <c r="F52" s="8" t="s">
        <v>1628</v>
      </c>
      <c r="G52" s="8" t="s">
        <v>1629</v>
      </c>
      <c r="H52" s="9">
        <v>43121</v>
      </c>
      <c r="I52" s="9">
        <v>43465</v>
      </c>
      <c r="J52" s="8" t="s">
        <v>1630</v>
      </c>
      <c r="K52" s="8" t="s">
        <v>1631</v>
      </c>
      <c r="L52" s="8" t="s">
        <v>1632</v>
      </c>
      <c r="M52" s="11">
        <v>2897.39</v>
      </c>
      <c r="N52" s="8" t="s">
        <v>30</v>
      </c>
      <c r="O52" s="11">
        <v>2027</v>
      </c>
      <c r="P52" s="8" t="s">
        <v>30</v>
      </c>
      <c r="Q52" s="8" t="s">
        <v>31</v>
      </c>
      <c r="R52" s="8" t="s">
        <v>32</v>
      </c>
      <c r="S52" s="8" t="s">
        <v>33</v>
      </c>
      <c r="T52" s="8" t="s">
        <v>34</v>
      </c>
      <c r="U52" s="6" t="s">
        <v>35</v>
      </c>
      <c r="V52" s="6" t="s">
        <v>36</v>
      </c>
    </row>
    <row r="53" spans="1:22" x14ac:dyDescent="0.2">
      <c r="A53" s="7" t="s">
        <v>22</v>
      </c>
      <c r="B53" s="8" t="s">
        <v>23</v>
      </c>
      <c r="C53" s="8" t="s">
        <v>23</v>
      </c>
      <c r="D53" s="8" t="s">
        <v>272</v>
      </c>
      <c r="E53" s="8" t="s">
        <v>273</v>
      </c>
      <c r="F53" s="8" t="s">
        <v>4020</v>
      </c>
      <c r="G53" s="8" t="s">
        <v>4021</v>
      </c>
      <c r="H53" s="9">
        <v>43710</v>
      </c>
      <c r="I53" s="9">
        <v>43830</v>
      </c>
      <c r="J53" s="8" t="s">
        <v>4022</v>
      </c>
      <c r="K53" s="8" t="s">
        <v>4023</v>
      </c>
      <c r="L53" s="8" t="s">
        <v>4024</v>
      </c>
      <c r="M53" s="11">
        <v>1138.4100000000001</v>
      </c>
      <c r="N53" s="8" t="s">
        <v>30</v>
      </c>
      <c r="O53" s="10">
        <v>0</v>
      </c>
      <c r="P53" s="8" t="s">
        <v>32</v>
      </c>
      <c r="Q53" s="8" t="s">
        <v>31</v>
      </c>
      <c r="R53" s="8" t="s">
        <v>32</v>
      </c>
      <c r="S53" s="8" t="s">
        <v>33</v>
      </c>
      <c r="T53" s="8" t="s">
        <v>34</v>
      </c>
      <c r="U53" s="6" t="s">
        <v>35</v>
      </c>
      <c r="V53" s="6" t="s">
        <v>36</v>
      </c>
    </row>
    <row r="54" spans="1:22" x14ac:dyDescent="0.2">
      <c r="A54" s="7" t="s">
        <v>22</v>
      </c>
      <c r="B54" s="8" t="s">
        <v>23</v>
      </c>
      <c r="C54" s="8" t="s">
        <v>23</v>
      </c>
      <c r="D54" s="8" t="s">
        <v>272</v>
      </c>
      <c r="E54" s="8" t="s">
        <v>273</v>
      </c>
      <c r="F54" s="8" t="s">
        <v>6886</v>
      </c>
      <c r="G54" s="8" t="s">
        <v>2165</v>
      </c>
      <c r="H54" s="9">
        <v>43629</v>
      </c>
      <c r="I54" s="9">
        <v>43830</v>
      </c>
      <c r="J54" s="8" t="s">
        <v>2158</v>
      </c>
      <c r="K54" s="8" t="s">
        <v>2159</v>
      </c>
      <c r="L54" s="8" t="s">
        <v>2160</v>
      </c>
      <c r="M54" s="11">
        <v>2828.22</v>
      </c>
      <c r="N54" s="8" t="s">
        <v>30</v>
      </c>
      <c r="O54" s="11">
        <v>2828.22</v>
      </c>
      <c r="P54" s="8" t="s">
        <v>30</v>
      </c>
      <c r="Q54" s="8" t="s">
        <v>282</v>
      </c>
      <c r="R54" s="8" t="s">
        <v>2161</v>
      </c>
      <c r="S54" s="8" t="s">
        <v>32</v>
      </c>
      <c r="T54" s="8" t="s">
        <v>34</v>
      </c>
      <c r="U54" s="6" t="s">
        <v>35</v>
      </c>
      <c r="V54" s="6" t="s">
        <v>36</v>
      </c>
    </row>
    <row r="55" spans="1:22" x14ac:dyDescent="0.2">
      <c r="A55" s="7" t="s">
        <v>22</v>
      </c>
      <c r="B55" s="8" t="s">
        <v>23</v>
      </c>
      <c r="C55" s="8" t="s">
        <v>23</v>
      </c>
      <c r="D55" s="8" t="s">
        <v>272</v>
      </c>
      <c r="E55" s="8" t="s">
        <v>273</v>
      </c>
      <c r="F55" s="8" t="s">
        <v>6846</v>
      </c>
      <c r="G55" s="8" t="s">
        <v>2165</v>
      </c>
      <c r="H55" s="9">
        <v>43620</v>
      </c>
      <c r="I55" s="9">
        <v>43830</v>
      </c>
      <c r="J55" s="8" t="s">
        <v>2158</v>
      </c>
      <c r="K55" s="8" t="s">
        <v>2159</v>
      </c>
      <c r="L55" s="8" t="s">
        <v>2160</v>
      </c>
      <c r="M55" s="11">
        <v>1380.31</v>
      </c>
      <c r="N55" s="8" t="s">
        <v>30</v>
      </c>
      <c r="O55" s="11">
        <v>1380.31</v>
      </c>
      <c r="P55" s="8" t="s">
        <v>30</v>
      </c>
      <c r="Q55" s="8" t="s">
        <v>282</v>
      </c>
      <c r="R55" s="8" t="s">
        <v>2161</v>
      </c>
      <c r="S55" s="8" t="s">
        <v>32</v>
      </c>
      <c r="T55" s="8" t="s">
        <v>34</v>
      </c>
      <c r="U55" s="6" t="s">
        <v>35</v>
      </c>
      <c r="V55" s="6" t="s">
        <v>36</v>
      </c>
    </row>
    <row r="56" spans="1:22" x14ac:dyDescent="0.2">
      <c r="A56" s="7" t="s">
        <v>22</v>
      </c>
      <c r="B56" s="8" t="s">
        <v>23</v>
      </c>
      <c r="C56" s="8" t="s">
        <v>23</v>
      </c>
      <c r="D56" s="8" t="s">
        <v>272</v>
      </c>
      <c r="E56" s="8" t="s">
        <v>273</v>
      </c>
      <c r="F56" s="8" t="s">
        <v>6836</v>
      </c>
      <c r="G56" s="8" t="s">
        <v>4997</v>
      </c>
      <c r="H56" s="9">
        <v>43636</v>
      </c>
      <c r="I56" s="9">
        <v>43830</v>
      </c>
      <c r="J56" s="8" t="s">
        <v>180</v>
      </c>
      <c r="K56" s="8" t="s">
        <v>181</v>
      </c>
      <c r="L56" s="8" t="s">
        <v>182</v>
      </c>
      <c r="M56" s="11">
        <v>5000</v>
      </c>
      <c r="N56" s="8" t="s">
        <v>183</v>
      </c>
      <c r="O56" s="11">
        <v>17860</v>
      </c>
      <c r="P56" s="8" t="s">
        <v>183</v>
      </c>
      <c r="Q56" s="8" t="s">
        <v>184</v>
      </c>
      <c r="R56" s="8" t="s">
        <v>32</v>
      </c>
      <c r="S56" s="8" t="s">
        <v>32</v>
      </c>
      <c r="T56" s="8" t="s">
        <v>34</v>
      </c>
      <c r="U56" s="6" t="s">
        <v>185</v>
      </c>
      <c r="V56" s="6" t="s">
        <v>186</v>
      </c>
    </row>
    <row r="57" spans="1:22" x14ac:dyDescent="0.2">
      <c r="A57" s="7" t="s">
        <v>22</v>
      </c>
      <c r="B57" s="8" t="s">
        <v>23</v>
      </c>
      <c r="C57" s="8" t="s">
        <v>23</v>
      </c>
      <c r="D57" s="8" t="s">
        <v>272</v>
      </c>
      <c r="E57" s="8" t="s">
        <v>273</v>
      </c>
      <c r="F57" s="8" t="s">
        <v>318</v>
      </c>
      <c r="G57" s="8" t="s">
        <v>319</v>
      </c>
      <c r="H57" s="9">
        <v>43076</v>
      </c>
      <c r="I57" s="9">
        <v>43465</v>
      </c>
      <c r="J57" s="8" t="s">
        <v>320</v>
      </c>
      <c r="K57" s="8" t="s">
        <v>321</v>
      </c>
      <c r="L57" s="8" t="s">
        <v>322</v>
      </c>
      <c r="M57" s="11">
        <v>3000</v>
      </c>
      <c r="N57" s="8" t="s">
        <v>30</v>
      </c>
      <c r="O57" s="10">
        <v>0</v>
      </c>
      <c r="P57" s="8" t="s">
        <v>32</v>
      </c>
      <c r="Q57" s="8" t="s">
        <v>31</v>
      </c>
      <c r="R57" s="8" t="s">
        <v>32</v>
      </c>
      <c r="S57" s="8" t="s">
        <v>33</v>
      </c>
      <c r="T57" s="8" t="s">
        <v>34</v>
      </c>
      <c r="U57" s="6" t="s">
        <v>35</v>
      </c>
      <c r="V57" s="6" t="s">
        <v>36</v>
      </c>
    </row>
    <row r="58" spans="1:22" x14ac:dyDescent="0.2">
      <c r="A58" s="7" t="s">
        <v>22</v>
      </c>
      <c r="B58" s="8" t="s">
        <v>23</v>
      </c>
      <c r="C58" s="8" t="s">
        <v>23</v>
      </c>
      <c r="D58" s="8" t="s">
        <v>272</v>
      </c>
      <c r="E58" s="8" t="s">
        <v>273</v>
      </c>
      <c r="F58" s="8" t="s">
        <v>6852</v>
      </c>
      <c r="G58" s="8" t="s">
        <v>6851</v>
      </c>
      <c r="H58" s="9">
        <v>43607</v>
      </c>
      <c r="I58" s="9">
        <v>43865</v>
      </c>
      <c r="J58" s="8" t="s">
        <v>2815</v>
      </c>
      <c r="K58" s="14" t="s">
        <v>2816</v>
      </c>
      <c r="L58" s="8" t="s">
        <v>2817</v>
      </c>
      <c r="M58" s="11">
        <v>21645</v>
      </c>
      <c r="N58" s="8" t="s">
        <v>30</v>
      </c>
      <c r="O58" s="11">
        <v>21645</v>
      </c>
      <c r="P58" s="8" t="s">
        <v>30</v>
      </c>
      <c r="Q58" s="8" t="s">
        <v>260</v>
      </c>
      <c r="R58" s="8" t="s">
        <v>2652</v>
      </c>
      <c r="S58" s="8" t="s">
        <v>32</v>
      </c>
      <c r="T58" s="8" t="s">
        <v>34</v>
      </c>
      <c r="U58" s="6" t="s">
        <v>205</v>
      </c>
      <c r="V58" s="6" t="s">
        <v>206</v>
      </c>
    </row>
    <row r="59" spans="1:22" x14ac:dyDescent="0.2">
      <c r="A59" s="7" t="s">
        <v>22</v>
      </c>
      <c r="B59" s="8" t="s">
        <v>23</v>
      </c>
      <c r="C59" s="8" t="s">
        <v>23</v>
      </c>
      <c r="D59" s="8" t="s">
        <v>272</v>
      </c>
      <c r="E59" s="8" t="s">
        <v>273</v>
      </c>
      <c r="F59" s="8" t="s">
        <v>2824</v>
      </c>
      <c r="G59" s="8" t="s">
        <v>2825</v>
      </c>
      <c r="H59" s="9">
        <v>43444</v>
      </c>
      <c r="I59" s="9">
        <v>43865</v>
      </c>
      <c r="J59" s="8" t="s">
        <v>2815</v>
      </c>
      <c r="K59" s="14" t="s">
        <v>2816</v>
      </c>
      <c r="L59" s="8" t="s">
        <v>2817</v>
      </c>
      <c r="M59" s="11">
        <v>15210</v>
      </c>
      <c r="N59" s="8" t="s">
        <v>30</v>
      </c>
      <c r="O59" s="11">
        <v>6084</v>
      </c>
      <c r="P59" s="8" t="s">
        <v>30</v>
      </c>
      <c r="Q59" s="8" t="s">
        <v>260</v>
      </c>
      <c r="R59" s="8" t="s">
        <v>2652</v>
      </c>
      <c r="S59" s="8" t="s">
        <v>32</v>
      </c>
      <c r="T59" s="8" t="s">
        <v>34</v>
      </c>
      <c r="U59" s="6" t="s">
        <v>205</v>
      </c>
      <c r="V59" s="6" t="s">
        <v>206</v>
      </c>
    </row>
    <row r="60" spans="1:22" x14ac:dyDescent="0.2">
      <c r="A60" s="7" t="s">
        <v>22</v>
      </c>
      <c r="B60" s="8" t="s">
        <v>23</v>
      </c>
      <c r="C60" s="8" t="s">
        <v>23</v>
      </c>
      <c r="D60" s="8" t="s">
        <v>272</v>
      </c>
      <c r="E60" s="8" t="s">
        <v>273</v>
      </c>
      <c r="F60" s="8" t="s">
        <v>3143</v>
      </c>
      <c r="G60" s="8" t="s">
        <v>3144</v>
      </c>
      <c r="H60" s="9">
        <v>43545</v>
      </c>
      <c r="I60" s="9">
        <v>43865</v>
      </c>
      <c r="J60" s="8" t="s">
        <v>2815</v>
      </c>
      <c r="K60" s="8" t="s">
        <v>2816</v>
      </c>
      <c r="L60" s="8" t="s">
        <v>2817</v>
      </c>
      <c r="M60" s="11">
        <v>25564.5</v>
      </c>
      <c r="N60" s="8" t="s">
        <v>30</v>
      </c>
      <c r="O60" s="10">
        <v>0</v>
      </c>
      <c r="P60" s="8" t="s">
        <v>32</v>
      </c>
      <c r="Q60" s="8" t="s">
        <v>260</v>
      </c>
      <c r="R60" s="8" t="s">
        <v>2652</v>
      </c>
      <c r="S60" s="8" t="s">
        <v>32</v>
      </c>
      <c r="T60" s="8" t="s">
        <v>34</v>
      </c>
      <c r="U60" s="6" t="s">
        <v>205</v>
      </c>
      <c r="V60" s="6" t="s">
        <v>206</v>
      </c>
    </row>
    <row r="61" spans="1:22" x14ac:dyDescent="0.2">
      <c r="A61" s="7" t="s">
        <v>22</v>
      </c>
      <c r="B61" s="8" t="s">
        <v>23</v>
      </c>
      <c r="C61" s="8" t="s">
        <v>23</v>
      </c>
      <c r="D61" s="8" t="s">
        <v>272</v>
      </c>
      <c r="E61" s="8" t="s">
        <v>273</v>
      </c>
      <c r="F61" s="8" t="s">
        <v>2822</v>
      </c>
      <c r="G61" s="8" t="s">
        <v>1836</v>
      </c>
      <c r="H61" s="9">
        <v>43437</v>
      </c>
      <c r="I61" s="9">
        <v>43830</v>
      </c>
      <c r="J61" s="8" t="s">
        <v>1837</v>
      </c>
      <c r="K61" s="8" t="s">
        <v>1838</v>
      </c>
      <c r="L61" s="8" t="s">
        <v>1839</v>
      </c>
      <c r="M61" s="11">
        <v>150000</v>
      </c>
      <c r="N61" s="8" t="s">
        <v>30</v>
      </c>
      <c r="O61" s="11">
        <v>87180.07</v>
      </c>
      <c r="P61" s="8" t="s">
        <v>30</v>
      </c>
      <c r="Q61" s="8" t="s">
        <v>1840</v>
      </c>
      <c r="R61" s="8" t="s">
        <v>2823</v>
      </c>
      <c r="S61" s="8" t="s">
        <v>32</v>
      </c>
      <c r="T61" s="8" t="s">
        <v>34</v>
      </c>
      <c r="U61" s="6" t="s">
        <v>205</v>
      </c>
      <c r="V61" s="6" t="s">
        <v>206</v>
      </c>
    </row>
    <row r="62" spans="1:22" x14ac:dyDescent="0.2">
      <c r="A62" s="7" t="s">
        <v>22</v>
      </c>
      <c r="B62" s="8" t="s">
        <v>23</v>
      </c>
      <c r="C62" s="8" t="s">
        <v>23</v>
      </c>
      <c r="D62" s="8" t="s">
        <v>272</v>
      </c>
      <c r="E62" s="8" t="s">
        <v>273</v>
      </c>
      <c r="F62" s="8" t="s">
        <v>6884</v>
      </c>
      <c r="G62" s="8" t="s">
        <v>6883</v>
      </c>
      <c r="H62" s="9">
        <v>43066</v>
      </c>
      <c r="I62" s="9">
        <v>43465</v>
      </c>
      <c r="J62" s="8" t="s">
        <v>1837</v>
      </c>
      <c r="K62" s="8" t="s">
        <v>1838</v>
      </c>
      <c r="L62" s="8" t="s">
        <v>1839</v>
      </c>
      <c r="M62" s="11">
        <v>149999.99</v>
      </c>
      <c r="N62" s="8" t="s">
        <v>30</v>
      </c>
      <c r="O62" s="11">
        <v>144870.09</v>
      </c>
      <c r="P62" s="8" t="s">
        <v>30</v>
      </c>
      <c r="Q62" s="8" t="s">
        <v>31</v>
      </c>
      <c r="R62" s="8" t="s">
        <v>6882</v>
      </c>
      <c r="S62" s="8" t="s">
        <v>499</v>
      </c>
      <c r="T62" s="8" t="s">
        <v>34</v>
      </c>
      <c r="U62" s="6" t="s">
        <v>35</v>
      </c>
      <c r="V62" s="6" t="s">
        <v>36</v>
      </c>
    </row>
    <row r="63" spans="1:22" x14ac:dyDescent="0.2">
      <c r="A63" s="7" t="s">
        <v>22</v>
      </c>
      <c r="B63" s="8" t="s">
        <v>23</v>
      </c>
      <c r="C63" s="8" t="s">
        <v>23</v>
      </c>
      <c r="D63" s="8" t="s">
        <v>272</v>
      </c>
      <c r="E63" s="8" t="s">
        <v>273</v>
      </c>
      <c r="F63" s="8" t="s">
        <v>2126</v>
      </c>
      <c r="G63" s="8" t="s">
        <v>2127</v>
      </c>
      <c r="H63" s="9">
        <v>43425</v>
      </c>
      <c r="I63" s="9">
        <v>44155</v>
      </c>
      <c r="J63" s="8" t="s">
        <v>2128</v>
      </c>
      <c r="K63" s="8" t="s">
        <v>2129</v>
      </c>
      <c r="L63" s="8" t="s">
        <v>2130</v>
      </c>
      <c r="M63" s="11">
        <v>796989</v>
      </c>
      <c r="N63" s="8" t="s">
        <v>30</v>
      </c>
      <c r="O63" s="11">
        <v>187600</v>
      </c>
      <c r="P63" s="8" t="s">
        <v>30</v>
      </c>
      <c r="Q63" s="8" t="s">
        <v>2131</v>
      </c>
      <c r="R63" s="8" t="s">
        <v>2132</v>
      </c>
      <c r="S63" s="8" t="s">
        <v>32</v>
      </c>
      <c r="T63" s="8" t="s">
        <v>34</v>
      </c>
      <c r="U63" s="6" t="s">
        <v>205</v>
      </c>
      <c r="V63" s="6" t="s">
        <v>206</v>
      </c>
    </row>
    <row r="64" spans="1:22" x14ac:dyDescent="0.2">
      <c r="A64" s="7" t="s">
        <v>22</v>
      </c>
      <c r="B64" s="8" t="s">
        <v>23</v>
      </c>
      <c r="C64" s="8" t="s">
        <v>23</v>
      </c>
      <c r="D64" s="8" t="s">
        <v>272</v>
      </c>
      <c r="E64" s="8" t="s">
        <v>273</v>
      </c>
      <c r="F64" s="8" t="s">
        <v>6903</v>
      </c>
      <c r="G64" s="8" t="s">
        <v>6902</v>
      </c>
      <c r="H64" s="9">
        <v>42802</v>
      </c>
      <c r="I64" s="9">
        <v>43100</v>
      </c>
      <c r="J64" s="8" t="s">
        <v>1681</v>
      </c>
      <c r="K64" s="8" t="s">
        <v>1682</v>
      </c>
      <c r="L64" s="8" t="s">
        <v>1683</v>
      </c>
      <c r="M64" s="11">
        <v>10250000</v>
      </c>
      <c r="N64" s="8" t="s">
        <v>30</v>
      </c>
      <c r="O64" s="11">
        <v>10249970</v>
      </c>
      <c r="P64" s="8" t="s">
        <v>30</v>
      </c>
      <c r="Q64" s="8" t="s">
        <v>31</v>
      </c>
      <c r="R64" s="8" t="s">
        <v>6901</v>
      </c>
      <c r="S64" s="8" t="s">
        <v>93</v>
      </c>
      <c r="T64" s="8" t="s">
        <v>34</v>
      </c>
      <c r="U64" s="6" t="s">
        <v>205</v>
      </c>
      <c r="V64" s="6" t="s">
        <v>206</v>
      </c>
    </row>
    <row r="65" spans="1:22" x14ac:dyDescent="0.2">
      <c r="A65" s="7" t="s">
        <v>22</v>
      </c>
      <c r="B65" s="8" t="s">
        <v>23</v>
      </c>
      <c r="C65" s="8" t="s">
        <v>23</v>
      </c>
      <c r="D65" s="8" t="s">
        <v>272</v>
      </c>
      <c r="E65" s="8" t="s">
        <v>273</v>
      </c>
      <c r="F65" s="8" t="s">
        <v>765</v>
      </c>
      <c r="G65" s="8" t="s">
        <v>766</v>
      </c>
      <c r="H65" s="9">
        <v>42963</v>
      </c>
      <c r="I65" s="9">
        <v>43327</v>
      </c>
      <c r="J65" s="8" t="s">
        <v>767</v>
      </c>
      <c r="K65" s="8" t="s">
        <v>768</v>
      </c>
      <c r="L65" s="8" t="s">
        <v>769</v>
      </c>
      <c r="M65" s="11">
        <v>1200500</v>
      </c>
      <c r="N65" s="8" t="s">
        <v>30</v>
      </c>
      <c r="O65" s="11">
        <v>756137.23</v>
      </c>
      <c r="P65" s="8" t="s">
        <v>30</v>
      </c>
      <c r="Q65" s="8" t="s">
        <v>31</v>
      </c>
      <c r="R65" s="8" t="s">
        <v>770</v>
      </c>
      <c r="S65" s="8" t="s">
        <v>371</v>
      </c>
      <c r="T65" s="8" t="s">
        <v>34</v>
      </c>
      <c r="U65" s="6" t="s">
        <v>35</v>
      </c>
      <c r="V65" s="6" t="s">
        <v>36</v>
      </c>
    </row>
    <row r="66" spans="1:22" x14ac:dyDescent="0.2">
      <c r="A66" s="7" t="s">
        <v>22</v>
      </c>
      <c r="B66" s="8" t="s">
        <v>23</v>
      </c>
      <c r="C66" s="8" t="s">
        <v>23</v>
      </c>
      <c r="D66" s="8" t="s">
        <v>272</v>
      </c>
      <c r="E66" s="8" t="s">
        <v>273</v>
      </c>
      <c r="F66" s="8" t="s">
        <v>1652</v>
      </c>
      <c r="G66" s="8" t="s">
        <v>1653</v>
      </c>
      <c r="H66" s="9">
        <v>43418</v>
      </c>
      <c r="I66" s="9">
        <v>43710</v>
      </c>
      <c r="J66" s="8" t="s">
        <v>767</v>
      </c>
      <c r="K66" s="8" t="s">
        <v>768</v>
      </c>
      <c r="L66" s="8" t="s">
        <v>769</v>
      </c>
      <c r="M66" s="11">
        <v>1560250</v>
      </c>
      <c r="N66" s="8" t="s">
        <v>30</v>
      </c>
      <c r="O66" s="11">
        <v>1393317.08</v>
      </c>
      <c r="P66" s="8" t="s">
        <v>30</v>
      </c>
      <c r="Q66" s="8" t="s">
        <v>31</v>
      </c>
      <c r="R66" s="8" t="s">
        <v>1654</v>
      </c>
      <c r="S66" s="8" t="s">
        <v>371</v>
      </c>
      <c r="T66" s="8" t="s">
        <v>34</v>
      </c>
      <c r="U66" s="6" t="s">
        <v>205</v>
      </c>
      <c r="V66" s="6" t="s">
        <v>206</v>
      </c>
    </row>
    <row r="67" spans="1:22" x14ac:dyDescent="0.2">
      <c r="A67" s="7" t="s">
        <v>22</v>
      </c>
      <c r="B67" s="8" t="s">
        <v>23</v>
      </c>
      <c r="C67" s="8" t="s">
        <v>23</v>
      </c>
      <c r="D67" s="8" t="s">
        <v>272</v>
      </c>
      <c r="E67" s="8" t="s">
        <v>273</v>
      </c>
      <c r="F67" s="8" t="s">
        <v>365</v>
      </c>
      <c r="G67" s="8" t="s">
        <v>366</v>
      </c>
      <c r="H67" s="9">
        <v>43472</v>
      </c>
      <c r="I67" s="9">
        <v>43776</v>
      </c>
      <c r="J67" s="8" t="s">
        <v>367</v>
      </c>
      <c r="K67" s="8" t="s">
        <v>368</v>
      </c>
      <c r="L67" s="8" t="s">
        <v>369</v>
      </c>
      <c r="M67" s="11">
        <v>96075</v>
      </c>
      <c r="N67" s="8" t="s">
        <v>30</v>
      </c>
      <c r="O67" s="11">
        <v>96075</v>
      </c>
      <c r="P67" s="8" t="s">
        <v>30</v>
      </c>
      <c r="Q67" s="8" t="s">
        <v>31</v>
      </c>
      <c r="R67" s="8" t="s">
        <v>370</v>
      </c>
      <c r="S67" s="8" t="s">
        <v>371</v>
      </c>
      <c r="T67" s="8" t="s">
        <v>34</v>
      </c>
      <c r="U67" s="6" t="s">
        <v>205</v>
      </c>
      <c r="V67" s="6" t="s">
        <v>206</v>
      </c>
    </row>
    <row r="68" spans="1:22" x14ac:dyDescent="0.2">
      <c r="A68" s="7" t="s">
        <v>22</v>
      </c>
      <c r="B68" s="8" t="s">
        <v>23</v>
      </c>
      <c r="C68" s="8" t="s">
        <v>23</v>
      </c>
      <c r="D68" s="8" t="s">
        <v>272</v>
      </c>
      <c r="E68" s="8" t="s">
        <v>273</v>
      </c>
      <c r="F68" s="8" t="s">
        <v>291</v>
      </c>
      <c r="G68" s="8" t="s">
        <v>292</v>
      </c>
      <c r="H68" s="9">
        <v>42957</v>
      </c>
      <c r="I68" s="9">
        <v>43321</v>
      </c>
      <c r="J68" s="8" t="s">
        <v>293</v>
      </c>
      <c r="K68" s="8" t="s">
        <v>294</v>
      </c>
      <c r="L68" s="8" t="s">
        <v>295</v>
      </c>
      <c r="M68" s="10">
        <v>98</v>
      </c>
      <c r="N68" s="8" t="s">
        <v>183</v>
      </c>
      <c r="O68" s="10">
        <v>26.17</v>
      </c>
      <c r="P68" s="8" t="s">
        <v>183</v>
      </c>
      <c r="Q68" s="8" t="s">
        <v>31</v>
      </c>
      <c r="R68" s="8" t="s">
        <v>32</v>
      </c>
      <c r="S68" s="8" t="s">
        <v>33</v>
      </c>
      <c r="T68" s="8" t="s">
        <v>34</v>
      </c>
      <c r="U68" s="6" t="s">
        <v>35</v>
      </c>
      <c r="V68" s="6" t="s">
        <v>36</v>
      </c>
    </row>
    <row r="69" spans="1:22" x14ac:dyDescent="0.2">
      <c r="A69" s="7" t="s">
        <v>22</v>
      </c>
      <c r="B69" s="8" t="s">
        <v>23</v>
      </c>
      <c r="C69" s="8" t="s">
        <v>23</v>
      </c>
      <c r="D69" s="8" t="s">
        <v>272</v>
      </c>
      <c r="E69" s="8" t="s">
        <v>273</v>
      </c>
      <c r="F69" s="8" t="s">
        <v>296</v>
      </c>
      <c r="G69" s="8" t="s">
        <v>292</v>
      </c>
      <c r="H69" s="9">
        <v>42957</v>
      </c>
      <c r="I69" s="9">
        <v>43321</v>
      </c>
      <c r="J69" s="8" t="s">
        <v>297</v>
      </c>
      <c r="K69" s="8" t="s">
        <v>298</v>
      </c>
      <c r="L69" s="8" t="s">
        <v>299</v>
      </c>
      <c r="M69" s="10">
        <v>348</v>
      </c>
      <c r="N69" s="8" t="s">
        <v>183</v>
      </c>
      <c r="O69" s="10">
        <v>3.51</v>
      </c>
      <c r="P69" s="8" t="s">
        <v>183</v>
      </c>
      <c r="Q69" s="8" t="s">
        <v>31</v>
      </c>
      <c r="R69" s="8" t="s">
        <v>32</v>
      </c>
      <c r="S69" s="8" t="s">
        <v>33</v>
      </c>
      <c r="T69" s="8" t="s">
        <v>34</v>
      </c>
      <c r="U69" s="6" t="s">
        <v>35</v>
      </c>
      <c r="V69" s="6" t="s">
        <v>36</v>
      </c>
    </row>
    <row r="70" spans="1:22" x14ac:dyDescent="0.2">
      <c r="A70" s="7" t="s">
        <v>22</v>
      </c>
      <c r="B70" s="8" t="s">
        <v>23</v>
      </c>
      <c r="C70" s="8" t="s">
        <v>23</v>
      </c>
      <c r="D70" s="8" t="s">
        <v>272</v>
      </c>
      <c r="E70" s="8" t="s">
        <v>273</v>
      </c>
      <c r="F70" s="8" t="s">
        <v>6921</v>
      </c>
      <c r="G70" s="8" t="s">
        <v>292</v>
      </c>
      <c r="H70" s="9">
        <v>42957</v>
      </c>
      <c r="I70" s="9">
        <v>43321</v>
      </c>
      <c r="J70" s="8" t="s">
        <v>6920</v>
      </c>
      <c r="K70" s="8" t="s">
        <v>6919</v>
      </c>
      <c r="L70" s="8" t="s">
        <v>6918</v>
      </c>
      <c r="M70" s="10">
        <v>99</v>
      </c>
      <c r="N70" s="8" t="s">
        <v>183</v>
      </c>
      <c r="O70" s="10">
        <v>66.75</v>
      </c>
      <c r="P70" s="8" t="s">
        <v>183</v>
      </c>
      <c r="Q70" s="8" t="s">
        <v>31</v>
      </c>
      <c r="R70" s="8" t="s">
        <v>32</v>
      </c>
      <c r="S70" s="8" t="s">
        <v>33</v>
      </c>
      <c r="T70" s="8" t="s">
        <v>34</v>
      </c>
      <c r="U70" s="6" t="s">
        <v>35</v>
      </c>
      <c r="V70" s="6" t="s">
        <v>36</v>
      </c>
    </row>
    <row r="71" spans="1:22" x14ac:dyDescent="0.2">
      <c r="A71" s="7" t="s">
        <v>22</v>
      </c>
      <c r="B71" s="8" t="s">
        <v>23</v>
      </c>
      <c r="C71" s="8" t="s">
        <v>23</v>
      </c>
      <c r="D71" s="8" t="s">
        <v>272</v>
      </c>
      <c r="E71" s="8" t="s">
        <v>273</v>
      </c>
      <c r="F71" s="8" t="s">
        <v>3911</v>
      </c>
      <c r="G71" s="8" t="s">
        <v>72</v>
      </c>
      <c r="H71" s="9">
        <v>43696</v>
      </c>
      <c r="I71" s="9">
        <v>43830</v>
      </c>
      <c r="J71" s="8" t="s">
        <v>800</v>
      </c>
      <c r="K71" s="8" t="s">
        <v>801</v>
      </c>
      <c r="L71" s="8" t="s">
        <v>802</v>
      </c>
      <c r="M71" s="10">
        <v>292.5</v>
      </c>
      <c r="N71" s="8" t="s">
        <v>30</v>
      </c>
      <c r="O71" s="10">
        <v>0</v>
      </c>
      <c r="P71" s="8" t="s">
        <v>32</v>
      </c>
      <c r="Q71" s="8" t="s">
        <v>31</v>
      </c>
      <c r="R71" s="8" t="s">
        <v>32</v>
      </c>
      <c r="S71" s="8" t="s">
        <v>33</v>
      </c>
      <c r="T71" s="8" t="s">
        <v>34</v>
      </c>
      <c r="U71" s="6" t="s">
        <v>35</v>
      </c>
      <c r="V71" s="6" t="s">
        <v>36</v>
      </c>
    </row>
    <row r="72" spans="1:22" x14ac:dyDescent="0.2">
      <c r="A72" s="7" t="s">
        <v>22</v>
      </c>
      <c r="B72" s="8" t="s">
        <v>23</v>
      </c>
      <c r="C72" s="8" t="s">
        <v>23</v>
      </c>
      <c r="D72" s="8" t="s">
        <v>272</v>
      </c>
      <c r="E72" s="8" t="s">
        <v>273</v>
      </c>
      <c r="F72" s="8" t="s">
        <v>1661</v>
      </c>
      <c r="G72" s="8" t="s">
        <v>1662</v>
      </c>
      <c r="H72" s="9">
        <v>43432</v>
      </c>
      <c r="I72" s="9">
        <v>43830</v>
      </c>
      <c r="J72" s="8" t="s">
        <v>1663</v>
      </c>
      <c r="K72" s="8" t="s">
        <v>1664</v>
      </c>
      <c r="L72" s="8" t="s">
        <v>1665</v>
      </c>
      <c r="M72" s="11">
        <v>2457</v>
      </c>
      <c r="N72" s="8" t="s">
        <v>30</v>
      </c>
      <c r="O72" s="11">
        <v>2457</v>
      </c>
      <c r="P72" s="8" t="s">
        <v>30</v>
      </c>
      <c r="Q72" s="8" t="s">
        <v>31</v>
      </c>
      <c r="R72" s="8" t="s">
        <v>32</v>
      </c>
      <c r="S72" s="8" t="s">
        <v>33</v>
      </c>
      <c r="T72" s="8" t="s">
        <v>34</v>
      </c>
      <c r="U72" s="6" t="s">
        <v>35</v>
      </c>
      <c r="V72" s="6" t="s">
        <v>36</v>
      </c>
    </row>
    <row r="73" spans="1:22" x14ac:dyDescent="0.2">
      <c r="A73" s="7" t="s">
        <v>22</v>
      </c>
      <c r="B73" s="8" t="s">
        <v>23</v>
      </c>
      <c r="C73" s="8" t="s">
        <v>23</v>
      </c>
      <c r="D73" s="8" t="s">
        <v>272</v>
      </c>
      <c r="E73" s="8" t="s">
        <v>273</v>
      </c>
      <c r="F73" s="8" t="s">
        <v>2826</v>
      </c>
      <c r="G73" s="8" t="s">
        <v>1662</v>
      </c>
      <c r="H73" s="9">
        <v>43478</v>
      </c>
      <c r="I73" s="9">
        <v>44196</v>
      </c>
      <c r="J73" s="8" t="s">
        <v>38</v>
      </c>
      <c r="K73" s="8" t="s">
        <v>39</v>
      </c>
      <c r="L73" s="8" t="s">
        <v>40</v>
      </c>
      <c r="M73" s="11">
        <v>3000</v>
      </c>
      <c r="N73" s="8" t="s">
        <v>30</v>
      </c>
      <c r="O73" s="10">
        <v>0</v>
      </c>
      <c r="P73" s="8" t="s">
        <v>32</v>
      </c>
      <c r="Q73" s="8" t="s">
        <v>31</v>
      </c>
      <c r="R73" s="8" t="s">
        <v>32</v>
      </c>
      <c r="S73" s="8" t="s">
        <v>33</v>
      </c>
      <c r="T73" s="8" t="s">
        <v>34</v>
      </c>
      <c r="U73" s="6" t="s">
        <v>35</v>
      </c>
      <c r="V73" s="6" t="s">
        <v>36</v>
      </c>
    </row>
    <row r="74" spans="1:22" x14ac:dyDescent="0.2">
      <c r="A74" s="7" t="s">
        <v>22</v>
      </c>
      <c r="B74" s="8" t="s">
        <v>23</v>
      </c>
      <c r="C74" s="8" t="s">
        <v>23</v>
      </c>
      <c r="D74" s="8" t="s">
        <v>272</v>
      </c>
      <c r="E74" s="8" t="s">
        <v>273</v>
      </c>
      <c r="F74" s="8" t="s">
        <v>3012</v>
      </c>
      <c r="G74" s="8" t="s">
        <v>3013</v>
      </c>
      <c r="H74" s="9">
        <v>43514</v>
      </c>
      <c r="I74" s="9">
        <v>43875</v>
      </c>
      <c r="J74" s="8" t="s">
        <v>332</v>
      </c>
      <c r="K74" s="8" t="s">
        <v>333</v>
      </c>
      <c r="L74" s="8" t="s">
        <v>334</v>
      </c>
      <c r="M74" s="11">
        <v>2052857.43</v>
      </c>
      <c r="N74" s="8" t="s">
        <v>30</v>
      </c>
      <c r="O74" s="11">
        <v>1041565.59</v>
      </c>
      <c r="P74" s="8" t="s">
        <v>30</v>
      </c>
      <c r="Q74" s="8" t="s">
        <v>31</v>
      </c>
      <c r="R74" s="8" t="s">
        <v>3014</v>
      </c>
      <c r="S74" s="8" t="s">
        <v>1076</v>
      </c>
      <c r="T74" s="8" t="s">
        <v>34</v>
      </c>
      <c r="U74" s="6" t="s">
        <v>205</v>
      </c>
      <c r="V74" s="6" t="s">
        <v>206</v>
      </c>
    </row>
    <row r="75" spans="1:22" x14ac:dyDescent="0.2">
      <c r="A75" s="7" t="s">
        <v>22</v>
      </c>
      <c r="B75" s="8" t="s">
        <v>23</v>
      </c>
      <c r="C75" s="8" t="s">
        <v>23</v>
      </c>
      <c r="D75" s="8" t="s">
        <v>272</v>
      </c>
      <c r="E75" s="8" t="s">
        <v>273</v>
      </c>
      <c r="F75" s="8" t="s">
        <v>284</v>
      </c>
      <c r="G75" s="8" t="s">
        <v>215</v>
      </c>
      <c r="H75" s="9">
        <v>42764</v>
      </c>
      <c r="I75" s="9"/>
      <c r="J75" s="8" t="s">
        <v>216</v>
      </c>
      <c r="K75" s="8" t="s">
        <v>217</v>
      </c>
      <c r="L75" s="8" t="s">
        <v>218</v>
      </c>
      <c r="M75" s="11">
        <v>24185.22</v>
      </c>
      <c r="N75" s="8" t="s">
        <v>30</v>
      </c>
      <c r="O75" s="11">
        <v>8454.31</v>
      </c>
      <c r="P75" s="8" t="s">
        <v>30</v>
      </c>
      <c r="Q75" s="8" t="s">
        <v>285</v>
      </c>
      <c r="R75" s="8" t="s">
        <v>32</v>
      </c>
      <c r="S75" s="8" t="s">
        <v>32</v>
      </c>
      <c r="T75" s="8" t="s">
        <v>34</v>
      </c>
      <c r="U75" s="6" t="s">
        <v>219</v>
      </c>
      <c r="V75" s="6" t="s">
        <v>220</v>
      </c>
    </row>
    <row r="76" spans="1:22" x14ac:dyDescent="0.2">
      <c r="A76" s="7" t="s">
        <v>22</v>
      </c>
      <c r="B76" s="8" t="s">
        <v>23</v>
      </c>
      <c r="C76" s="8" t="s">
        <v>23</v>
      </c>
      <c r="D76" s="8" t="s">
        <v>272</v>
      </c>
      <c r="E76" s="8" t="s">
        <v>273</v>
      </c>
      <c r="F76" s="8" t="s">
        <v>6924</v>
      </c>
      <c r="G76" s="8" t="s">
        <v>215</v>
      </c>
      <c r="H76" s="9">
        <v>42810</v>
      </c>
      <c r="I76" s="9"/>
      <c r="J76" s="8" t="s">
        <v>180</v>
      </c>
      <c r="K76" s="8" t="s">
        <v>181</v>
      </c>
      <c r="L76" s="8" t="s">
        <v>182</v>
      </c>
      <c r="M76" s="11">
        <v>13345</v>
      </c>
      <c r="N76" s="8" t="s">
        <v>183</v>
      </c>
      <c r="O76" s="11">
        <v>34090.29</v>
      </c>
      <c r="P76" s="8" t="s">
        <v>183</v>
      </c>
      <c r="Q76" s="8" t="s">
        <v>285</v>
      </c>
      <c r="R76" s="8" t="s">
        <v>32</v>
      </c>
      <c r="S76" s="8" t="s">
        <v>32</v>
      </c>
      <c r="T76" s="8" t="s">
        <v>34</v>
      </c>
      <c r="U76" s="6" t="s">
        <v>219</v>
      </c>
      <c r="V76" s="6" t="s">
        <v>220</v>
      </c>
    </row>
    <row r="77" spans="1:22" x14ac:dyDescent="0.2">
      <c r="A77" s="7" t="s">
        <v>22</v>
      </c>
      <c r="B77" s="8" t="s">
        <v>23</v>
      </c>
      <c r="C77" s="8" t="s">
        <v>23</v>
      </c>
      <c r="D77" s="8" t="s">
        <v>272</v>
      </c>
      <c r="E77" s="8" t="s">
        <v>273</v>
      </c>
      <c r="F77" s="8" t="s">
        <v>6923</v>
      </c>
      <c r="G77" s="8" t="s">
        <v>215</v>
      </c>
      <c r="H77" s="9">
        <v>42850</v>
      </c>
      <c r="I77" s="9"/>
      <c r="J77" s="8" t="s">
        <v>180</v>
      </c>
      <c r="K77" s="8" t="s">
        <v>181</v>
      </c>
      <c r="L77" s="8" t="s">
        <v>182</v>
      </c>
      <c r="M77" s="11">
        <v>2500</v>
      </c>
      <c r="N77" s="8" t="s">
        <v>183</v>
      </c>
      <c r="O77" s="10">
        <v>0</v>
      </c>
      <c r="P77" s="8" t="s">
        <v>32</v>
      </c>
      <c r="Q77" s="8" t="s">
        <v>285</v>
      </c>
      <c r="R77" s="8" t="s">
        <v>32</v>
      </c>
      <c r="S77" s="8" t="s">
        <v>32</v>
      </c>
      <c r="T77" s="8" t="s">
        <v>34</v>
      </c>
      <c r="U77" s="6" t="s">
        <v>219</v>
      </c>
      <c r="V77" s="6" t="s">
        <v>220</v>
      </c>
    </row>
    <row r="78" spans="1:22" x14ac:dyDescent="0.2">
      <c r="A78" s="7" t="s">
        <v>22</v>
      </c>
      <c r="B78" s="8" t="s">
        <v>23</v>
      </c>
      <c r="C78" s="8" t="s">
        <v>23</v>
      </c>
      <c r="D78" s="8" t="s">
        <v>272</v>
      </c>
      <c r="E78" s="8" t="s">
        <v>273</v>
      </c>
      <c r="F78" s="8" t="s">
        <v>6922</v>
      </c>
      <c r="G78" s="8" t="s">
        <v>215</v>
      </c>
      <c r="H78" s="9">
        <v>42851</v>
      </c>
      <c r="I78" s="9"/>
      <c r="J78" s="8" t="s">
        <v>180</v>
      </c>
      <c r="K78" s="8" t="s">
        <v>181</v>
      </c>
      <c r="L78" s="8" t="s">
        <v>182</v>
      </c>
      <c r="M78" s="11">
        <v>2500</v>
      </c>
      <c r="N78" s="8" t="s">
        <v>183</v>
      </c>
      <c r="O78" s="10">
        <v>0</v>
      </c>
      <c r="P78" s="8" t="s">
        <v>32</v>
      </c>
      <c r="Q78" s="8" t="s">
        <v>184</v>
      </c>
      <c r="R78" s="8" t="s">
        <v>32</v>
      </c>
      <c r="S78" s="8" t="s">
        <v>32</v>
      </c>
      <c r="T78" s="8" t="s">
        <v>34</v>
      </c>
      <c r="U78" s="6" t="s">
        <v>219</v>
      </c>
      <c r="V78" s="6" t="s">
        <v>220</v>
      </c>
    </row>
    <row r="79" spans="1:22" x14ac:dyDescent="0.2">
      <c r="A79" s="7" t="s">
        <v>22</v>
      </c>
      <c r="B79" s="8" t="s">
        <v>23</v>
      </c>
      <c r="C79" s="8" t="s">
        <v>23</v>
      </c>
      <c r="D79" s="8" t="s">
        <v>272</v>
      </c>
      <c r="E79" s="8" t="s">
        <v>273</v>
      </c>
      <c r="F79" s="8" t="s">
        <v>290</v>
      </c>
      <c r="G79" s="8" t="s">
        <v>215</v>
      </c>
      <c r="H79" s="9">
        <v>42929</v>
      </c>
      <c r="I79" s="9"/>
      <c r="J79" s="8" t="s">
        <v>216</v>
      </c>
      <c r="K79" s="8" t="s">
        <v>217</v>
      </c>
      <c r="L79" s="8" t="s">
        <v>218</v>
      </c>
      <c r="M79" s="11">
        <v>2960</v>
      </c>
      <c r="N79" s="8" t="s">
        <v>30</v>
      </c>
      <c r="O79" s="10">
        <v>72.06</v>
      </c>
      <c r="P79" s="8" t="s">
        <v>30</v>
      </c>
      <c r="Q79" s="8" t="s">
        <v>184</v>
      </c>
      <c r="R79" s="8" t="s">
        <v>32</v>
      </c>
      <c r="S79" s="8" t="s">
        <v>32</v>
      </c>
      <c r="T79" s="8" t="s">
        <v>34</v>
      </c>
      <c r="U79" s="6" t="s">
        <v>219</v>
      </c>
      <c r="V79" s="6" t="s">
        <v>220</v>
      </c>
    </row>
    <row r="80" spans="1:22" x14ac:dyDescent="0.2">
      <c r="A80" s="7" t="s">
        <v>22</v>
      </c>
      <c r="B80" s="8" t="s">
        <v>23</v>
      </c>
      <c r="C80" s="8" t="s">
        <v>23</v>
      </c>
      <c r="D80" s="8" t="s">
        <v>272</v>
      </c>
      <c r="E80" s="8" t="s">
        <v>273</v>
      </c>
      <c r="F80" s="8" t="s">
        <v>329</v>
      </c>
      <c r="G80" s="8" t="s">
        <v>215</v>
      </c>
      <c r="H80" s="9">
        <v>43145</v>
      </c>
      <c r="I80" s="9"/>
      <c r="J80" s="8" t="s">
        <v>216</v>
      </c>
      <c r="K80" s="8" t="s">
        <v>217</v>
      </c>
      <c r="L80" s="8" t="s">
        <v>218</v>
      </c>
      <c r="M80" s="11">
        <v>3734.79</v>
      </c>
      <c r="N80" s="8" t="s">
        <v>30</v>
      </c>
      <c r="O80" s="11">
        <v>3732.32</v>
      </c>
      <c r="P80" s="8" t="s">
        <v>30</v>
      </c>
      <c r="Q80" s="8" t="s">
        <v>184</v>
      </c>
      <c r="R80" s="8" t="s">
        <v>32</v>
      </c>
      <c r="S80" s="8" t="s">
        <v>32</v>
      </c>
      <c r="T80" s="8" t="s">
        <v>34</v>
      </c>
      <c r="U80" s="6" t="s">
        <v>219</v>
      </c>
      <c r="V80" s="6" t="s">
        <v>220</v>
      </c>
    </row>
    <row r="81" spans="1:22" x14ac:dyDescent="0.2">
      <c r="A81" s="7" t="s">
        <v>22</v>
      </c>
      <c r="B81" s="8" t="s">
        <v>23</v>
      </c>
      <c r="C81" s="8" t="s">
        <v>23</v>
      </c>
      <c r="D81" s="8" t="s">
        <v>272</v>
      </c>
      <c r="E81" s="8" t="s">
        <v>273</v>
      </c>
      <c r="F81" s="8" t="s">
        <v>337</v>
      </c>
      <c r="G81" s="8" t="s">
        <v>215</v>
      </c>
      <c r="H81" s="9">
        <v>43226</v>
      </c>
      <c r="I81" s="9"/>
      <c r="J81" s="8" t="s">
        <v>216</v>
      </c>
      <c r="K81" s="8" t="s">
        <v>217</v>
      </c>
      <c r="L81" s="8" t="s">
        <v>218</v>
      </c>
      <c r="M81" s="11">
        <v>7288.5</v>
      </c>
      <c r="N81" s="8" t="s">
        <v>30</v>
      </c>
      <c r="O81" s="11">
        <v>7270.4</v>
      </c>
      <c r="P81" s="8" t="s">
        <v>30</v>
      </c>
      <c r="Q81" s="8" t="s">
        <v>184</v>
      </c>
      <c r="R81" s="8" t="s">
        <v>32</v>
      </c>
      <c r="S81" s="8" t="s">
        <v>32</v>
      </c>
      <c r="T81" s="8" t="s">
        <v>34</v>
      </c>
      <c r="U81" s="6" t="s">
        <v>219</v>
      </c>
      <c r="V81" s="6" t="s">
        <v>220</v>
      </c>
    </row>
    <row r="82" spans="1:22" x14ac:dyDescent="0.2">
      <c r="A82" s="7" t="s">
        <v>22</v>
      </c>
      <c r="B82" s="8" t="s">
        <v>23</v>
      </c>
      <c r="C82" s="8" t="s">
        <v>23</v>
      </c>
      <c r="D82" s="8" t="s">
        <v>272</v>
      </c>
      <c r="E82" s="8" t="s">
        <v>273</v>
      </c>
      <c r="F82" s="8" t="s">
        <v>338</v>
      </c>
      <c r="G82" s="8" t="s">
        <v>215</v>
      </c>
      <c r="H82" s="9">
        <v>43226</v>
      </c>
      <c r="I82" s="9"/>
      <c r="J82" s="8" t="s">
        <v>216</v>
      </c>
      <c r="K82" s="8" t="s">
        <v>217</v>
      </c>
      <c r="L82" s="8" t="s">
        <v>218</v>
      </c>
      <c r="M82" s="11">
        <v>3371.2</v>
      </c>
      <c r="N82" s="8" t="s">
        <v>30</v>
      </c>
      <c r="O82" s="11">
        <v>3367.73</v>
      </c>
      <c r="P82" s="8" t="s">
        <v>30</v>
      </c>
      <c r="Q82" s="8" t="s">
        <v>184</v>
      </c>
      <c r="R82" s="8" t="s">
        <v>32</v>
      </c>
      <c r="S82" s="8" t="s">
        <v>32</v>
      </c>
      <c r="T82" s="8" t="s">
        <v>34</v>
      </c>
      <c r="U82" s="6" t="s">
        <v>219</v>
      </c>
      <c r="V82" s="6" t="s">
        <v>220</v>
      </c>
    </row>
    <row r="83" spans="1:22" x14ac:dyDescent="0.2">
      <c r="A83" s="7" t="s">
        <v>22</v>
      </c>
      <c r="B83" s="8" t="s">
        <v>23</v>
      </c>
      <c r="C83" s="8" t="s">
        <v>23</v>
      </c>
      <c r="D83" s="8" t="s">
        <v>272</v>
      </c>
      <c r="E83" s="8" t="s">
        <v>273</v>
      </c>
      <c r="F83" s="8" t="s">
        <v>339</v>
      </c>
      <c r="G83" s="8" t="s">
        <v>215</v>
      </c>
      <c r="H83" s="9">
        <v>43226</v>
      </c>
      <c r="I83" s="9"/>
      <c r="J83" s="8" t="s">
        <v>216</v>
      </c>
      <c r="K83" s="8" t="s">
        <v>217</v>
      </c>
      <c r="L83" s="8" t="s">
        <v>218</v>
      </c>
      <c r="M83" s="11">
        <v>10967.4</v>
      </c>
      <c r="N83" s="8" t="s">
        <v>30</v>
      </c>
      <c r="O83" s="11">
        <v>10836.82</v>
      </c>
      <c r="P83" s="8" t="s">
        <v>30</v>
      </c>
      <c r="Q83" s="8" t="s">
        <v>184</v>
      </c>
      <c r="R83" s="8" t="s">
        <v>32</v>
      </c>
      <c r="S83" s="8" t="s">
        <v>32</v>
      </c>
      <c r="T83" s="8" t="s">
        <v>34</v>
      </c>
      <c r="U83" s="6" t="s">
        <v>219</v>
      </c>
      <c r="V83" s="6" t="s">
        <v>220</v>
      </c>
    </row>
    <row r="84" spans="1:22" x14ac:dyDescent="0.2">
      <c r="A84" s="7" t="s">
        <v>22</v>
      </c>
      <c r="B84" s="8" t="s">
        <v>23</v>
      </c>
      <c r="C84" s="8" t="s">
        <v>23</v>
      </c>
      <c r="D84" s="8" t="s">
        <v>272</v>
      </c>
      <c r="E84" s="8" t="s">
        <v>273</v>
      </c>
      <c r="F84" s="8" t="s">
        <v>340</v>
      </c>
      <c r="G84" s="8" t="s">
        <v>215</v>
      </c>
      <c r="H84" s="9">
        <v>43226</v>
      </c>
      <c r="I84" s="9"/>
      <c r="J84" s="8" t="s">
        <v>216</v>
      </c>
      <c r="K84" s="8" t="s">
        <v>217</v>
      </c>
      <c r="L84" s="8" t="s">
        <v>218</v>
      </c>
      <c r="M84" s="11">
        <v>8816</v>
      </c>
      <c r="N84" s="8" t="s">
        <v>30</v>
      </c>
      <c r="O84" s="11">
        <v>8672.69</v>
      </c>
      <c r="P84" s="8" t="s">
        <v>30</v>
      </c>
      <c r="Q84" s="8" t="s">
        <v>184</v>
      </c>
      <c r="R84" s="8" t="s">
        <v>32</v>
      </c>
      <c r="S84" s="8" t="s">
        <v>32</v>
      </c>
      <c r="T84" s="8" t="s">
        <v>34</v>
      </c>
      <c r="U84" s="6" t="s">
        <v>219</v>
      </c>
      <c r="V84" s="6" t="s">
        <v>220</v>
      </c>
    </row>
    <row r="85" spans="1:22" x14ac:dyDescent="0.2">
      <c r="A85" s="7" t="s">
        <v>22</v>
      </c>
      <c r="B85" s="8" t="s">
        <v>23</v>
      </c>
      <c r="C85" s="8" t="s">
        <v>23</v>
      </c>
      <c r="D85" s="8" t="s">
        <v>272</v>
      </c>
      <c r="E85" s="8" t="s">
        <v>273</v>
      </c>
      <c r="F85" s="8" t="s">
        <v>341</v>
      </c>
      <c r="G85" s="8" t="s">
        <v>215</v>
      </c>
      <c r="H85" s="9">
        <v>43241</v>
      </c>
      <c r="I85" s="9"/>
      <c r="J85" s="8" t="s">
        <v>216</v>
      </c>
      <c r="K85" s="8" t="s">
        <v>217</v>
      </c>
      <c r="L85" s="8" t="s">
        <v>218</v>
      </c>
      <c r="M85" s="11">
        <v>18015.72</v>
      </c>
      <c r="N85" s="8" t="s">
        <v>30</v>
      </c>
      <c r="O85" s="11">
        <v>18015.72</v>
      </c>
      <c r="P85" s="8" t="s">
        <v>30</v>
      </c>
      <c r="Q85" s="8" t="s">
        <v>184</v>
      </c>
      <c r="R85" s="8" t="s">
        <v>32</v>
      </c>
      <c r="S85" s="8" t="s">
        <v>32</v>
      </c>
      <c r="T85" s="8" t="s">
        <v>34</v>
      </c>
      <c r="U85" s="6" t="s">
        <v>219</v>
      </c>
      <c r="V85" s="6" t="s">
        <v>220</v>
      </c>
    </row>
    <row r="86" spans="1:22" x14ac:dyDescent="0.2">
      <c r="A86" s="7" t="s">
        <v>22</v>
      </c>
      <c r="B86" s="8" t="s">
        <v>23</v>
      </c>
      <c r="C86" s="8" t="s">
        <v>23</v>
      </c>
      <c r="D86" s="8" t="s">
        <v>272</v>
      </c>
      <c r="E86" s="8" t="s">
        <v>273</v>
      </c>
      <c r="F86" s="8" t="s">
        <v>343</v>
      </c>
      <c r="G86" s="8" t="s">
        <v>215</v>
      </c>
      <c r="H86" s="9">
        <v>43244</v>
      </c>
      <c r="I86" s="9"/>
      <c r="J86" s="8" t="s">
        <v>216</v>
      </c>
      <c r="K86" s="8" t="s">
        <v>217</v>
      </c>
      <c r="L86" s="8" t="s">
        <v>218</v>
      </c>
      <c r="M86" s="11">
        <v>15148</v>
      </c>
      <c r="N86" s="8" t="s">
        <v>30</v>
      </c>
      <c r="O86" s="11">
        <v>9416.35</v>
      </c>
      <c r="P86" s="8" t="s">
        <v>30</v>
      </c>
      <c r="Q86" s="8" t="s">
        <v>184</v>
      </c>
      <c r="R86" s="8" t="s">
        <v>32</v>
      </c>
      <c r="S86" s="8" t="s">
        <v>32</v>
      </c>
      <c r="T86" s="8" t="s">
        <v>34</v>
      </c>
      <c r="U86" s="6" t="s">
        <v>219</v>
      </c>
      <c r="V86" s="6" t="s">
        <v>220</v>
      </c>
    </row>
    <row r="87" spans="1:22" x14ac:dyDescent="0.2">
      <c r="A87" s="7" t="s">
        <v>22</v>
      </c>
      <c r="B87" s="8" t="s">
        <v>23</v>
      </c>
      <c r="C87" s="8" t="s">
        <v>23</v>
      </c>
      <c r="D87" s="8" t="s">
        <v>272</v>
      </c>
      <c r="E87" s="8" t="s">
        <v>273</v>
      </c>
      <c r="F87" s="8" t="s">
        <v>790</v>
      </c>
      <c r="G87" s="8" t="s">
        <v>215</v>
      </c>
      <c r="H87" s="9">
        <v>43284</v>
      </c>
      <c r="I87" s="9"/>
      <c r="J87" s="8" t="s">
        <v>216</v>
      </c>
      <c r="K87" s="8" t="s">
        <v>217</v>
      </c>
      <c r="L87" s="8" t="s">
        <v>218</v>
      </c>
      <c r="M87" s="11">
        <v>3582</v>
      </c>
      <c r="N87" s="8" t="s">
        <v>30</v>
      </c>
      <c r="O87" s="11">
        <v>3536.1</v>
      </c>
      <c r="P87" s="8" t="s">
        <v>30</v>
      </c>
      <c r="Q87" s="8" t="s">
        <v>184</v>
      </c>
      <c r="R87" s="8" t="s">
        <v>32</v>
      </c>
      <c r="S87" s="8" t="s">
        <v>32</v>
      </c>
      <c r="T87" s="8" t="s">
        <v>34</v>
      </c>
      <c r="U87" s="6" t="s">
        <v>219</v>
      </c>
      <c r="V87" s="6" t="s">
        <v>220</v>
      </c>
    </row>
    <row r="88" spans="1:22" x14ac:dyDescent="0.2">
      <c r="A88" s="7" t="s">
        <v>22</v>
      </c>
      <c r="B88" s="8" t="s">
        <v>23</v>
      </c>
      <c r="C88" s="8" t="s">
        <v>23</v>
      </c>
      <c r="D88" s="8" t="s">
        <v>272</v>
      </c>
      <c r="E88" s="8" t="s">
        <v>273</v>
      </c>
      <c r="F88" s="8" t="s">
        <v>328</v>
      </c>
      <c r="G88" s="8" t="s">
        <v>222</v>
      </c>
      <c r="H88" s="9">
        <v>43110</v>
      </c>
      <c r="I88" s="9"/>
      <c r="J88" s="8" t="s">
        <v>216</v>
      </c>
      <c r="K88" s="8" t="s">
        <v>217</v>
      </c>
      <c r="L88" s="8" t="s">
        <v>218</v>
      </c>
      <c r="M88" s="11">
        <v>3048.42</v>
      </c>
      <c r="N88" s="8" t="s">
        <v>30</v>
      </c>
      <c r="O88" s="11">
        <v>3048.42</v>
      </c>
      <c r="P88" s="8" t="s">
        <v>30</v>
      </c>
      <c r="Q88" s="8" t="s">
        <v>184</v>
      </c>
      <c r="R88" s="8" t="s">
        <v>32</v>
      </c>
      <c r="S88" s="8" t="s">
        <v>32</v>
      </c>
      <c r="T88" s="8" t="s">
        <v>34</v>
      </c>
      <c r="U88" s="6" t="s">
        <v>219</v>
      </c>
      <c r="V88" s="6" t="s">
        <v>220</v>
      </c>
    </row>
    <row r="89" spans="1:22" x14ac:dyDescent="0.2">
      <c r="A89" s="7" t="s">
        <v>22</v>
      </c>
      <c r="B89" s="8" t="s">
        <v>23</v>
      </c>
      <c r="C89" s="8" t="s">
        <v>23</v>
      </c>
      <c r="D89" s="8" t="s">
        <v>272</v>
      </c>
      <c r="E89" s="8" t="s">
        <v>273</v>
      </c>
      <c r="F89" s="8" t="s">
        <v>6909</v>
      </c>
      <c r="G89" s="8" t="s">
        <v>222</v>
      </c>
      <c r="H89" s="9">
        <v>42682</v>
      </c>
      <c r="I89" s="9"/>
      <c r="J89" s="8" t="s">
        <v>180</v>
      </c>
      <c r="K89" s="8" t="s">
        <v>181</v>
      </c>
      <c r="L89" s="8" t="s">
        <v>182</v>
      </c>
      <c r="M89" s="11">
        <v>43010</v>
      </c>
      <c r="N89" s="8" t="s">
        <v>183</v>
      </c>
      <c r="O89" s="10">
        <v>0</v>
      </c>
      <c r="P89" s="8" t="s">
        <v>32</v>
      </c>
      <c r="Q89" s="8" t="s">
        <v>285</v>
      </c>
      <c r="R89" s="8" t="s">
        <v>32</v>
      </c>
      <c r="S89" s="8" t="s">
        <v>32</v>
      </c>
      <c r="T89" s="8" t="s">
        <v>34</v>
      </c>
      <c r="U89" s="6" t="s">
        <v>219</v>
      </c>
      <c r="V89" s="6" t="s">
        <v>220</v>
      </c>
    </row>
    <row r="90" spans="1:22" x14ac:dyDescent="0.2">
      <c r="A90" s="7" t="s">
        <v>22</v>
      </c>
      <c r="B90" s="8" t="s">
        <v>23</v>
      </c>
      <c r="C90" s="8" t="s">
        <v>23</v>
      </c>
      <c r="D90" s="8" t="s">
        <v>272</v>
      </c>
      <c r="E90" s="8" t="s">
        <v>273</v>
      </c>
      <c r="F90" s="8" t="s">
        <v>6879</v>
      </c>
      <c r="G90" s="8" t="s">
        <v>222</v>
      </c>
      <c r="H90" s="9">
        <v>43626</v>
      </c>
      <c r="I90" s="9"/>
      <c r="J90" s="8" t="s">
        <v>216</v>
      </c>
      <c r="K90" s="8" t="s">
        <v>217</v>
      </c>
      <c r="L90" s="8" t="s">
        <v>218</v>
      </c>
      <c r="M90" s="10">
        <v>184.05</v>
      </c>
      <c r="N90" s="8" t="s">
        <v>30</v>
      </c>
      <c r="O90" s="10">
        <v>184.05</v>
      </c>
      <c r="P90" s="8" t="s">
        <v>30</v>
      </c>
      <c r="Q90" s="8" t="s">
        <v>184</v>
      </c>
      <c r="R90" s="8" t="s">
        <v>32</v>
      </c>
      <c r="S90" s="8" t="s">
        <v>32</v>
      </c>
      <c r="T90" s="8" t="s">
        <v>34</v>
      </c>
      <c r="U90" s="6" t="s">
        <v>219</v>
      </c>
      <c r="V90" s="6" t="s">
        <v>220</v>
      </c>
    </row>
    <row r="91" spans="1:22" x14ac:dyDescent="0.2">
      <c r="A91" s="7" t="s">
        <v>22</v>
      </c>
      <c r="B91" s="8" t="s">
        <v>23</v>
      </c>
      <c r="C91" s="8" t="s">
        <v>23</v>
      </c>
      <c r="D91" s="8" t="s">
        <v>272</v>
      </c>
      <c r="E91" s="8" t="s">
        <v>273</v>
      </c>
      <c r="F91" s="8" t="s">
        <v>4170</v>
      </c>
      <c r="G91" s="8" t="s">
        <v>222</v>
      </c>
      <c r="H91" s="9">
        <v>43726</v>
      </c>
      <c r="I91" s="9"/>
      <c r="J91" s="8" t="s">
        <v>216</v>
      </c>
      <c r="K91" s="8" t="s">
        <v>217</v>
      </c>
      <c r="L91" s="8" t="s">
        <v>218</v>
      </c>
      <c r="M91" s="11">
        <v>1531.95</v>
      </c>
      <c r="N91" s="8" t="s">
        <v>30</v>
      </c>
      <c r="O91" s="11">
        <v>1529.8</v>
      </c>
      <c r="P91" s="8" t="s">
        <v>30</v>
      </c>
      <c r="Q91" s="8" t="s">
        <v>184</v>
      </c>
      <c r="R91" s="8" t="s">
        <v>32</v>
      </c>
      <c r="S91" s="8" t="s">
        <v>32</v>
      </c>
      <c r="T91" s="8" t="s">
        <v>34</v>
      </c>
      <c r="U91" s="6" t="s">
        <v>219</v>
      </c>
      <c r="V91" s="6" t="s">
        <v>220</v>
      </c>
    </row>
    <row r="92" spans="1:22" x14ac:dyDescent="0.2">
      <c r="A92" s="7" t="s">
        <v>22</v>
      </c>
      <c r="B92" s="8" t="s">
        <v>23</v>
      </c>
      <c r="C92" s="8" t="s">
        <v>23</v>
      </c>
      <c r="D92" s="8" t="s">
        <v>272</v>
      </c>
      <c r="E92" s="8" t="s">
        <v>273</v>
      </c>
      <c r="F92" s="8" t="s">
        <v>6914</v>
      </c>
      <c r="G92" s="8" t="s">
        <v>6913</v>
      </c>
      <c r="H92" s="9">
        <v>43383</v>
      </c>
      <c r="I92" s="9">
        <v>43830</v>
      </c>
      <c r="J92" s="8" t="s">
        <v>180</v>
      </c>
      <c r="K92" s="8" t="s">
        <v>181</v>
      </c>
      <c r="L92" s="8" t="s">
        <v>182</v>
      </c>
      <c r="M92" s="11">
        <v>4025</v>
      </c>
      <c r="N92" s="8" t="s">
        <v>183</v>
      </c>
      <c r="O92" s="10">
        <v>0</v>
      </c>
      <c r="P92" s="8" t="s">
        <v>32</v>
      </c>
      <c r="Q92" s="8" t="s">
        <v>184</v>
      </c>
      <c r="R92" s="8" t="s">
        <v>32</v>
      </c>
      <c r="S92" s="8" t="s">
        <v>32</v>
      </c>
      <c r="T92" s="8" t="s">
        <v>34</v>
      </c>
      <c r="U92" s="6" t="s">
        <v>219</v>
      </c>
      <c r="V92" s="6" t="s">
        <v>220</v>
      </c>
    </row>
    <row r="93" spans="1:22" x14ac:dyDescent="0.2">
      <c r="A93" s="7" t="s">
        <v>22</v>
      </c>
      <c r="B93" s="8" t="s">
        <v>23</v>
      </c>
      <c r="C93" s="8" t="s">
        <v>23</v>
      </c>
      <c r="D93" s="8" t="s">
        <v>272</v>
      </c>
      <c r="E93" s="8" t="s">
        <v>273</v>
      </c>
      <c r="F93" s="8" t="s">
        <v>7026</v>
      </c>
      <c r="G93" s="8" t="s">
        <v>3489</v>
      </c>
      <c r="H93" s="9">
        <v>43660</v>
      </c>
      <c r="I93" s="9"/>
      <c r="J93" s="8" t="s">
        <v>216</v>
      </c>
      <c r="K93" s="8" t="s">
        <v>217</v>
      </c>
      <c r="L93" s="8" t="s">
        <v>218</v>
      </c>
      <c r="M93" s="11">
        <v>5976.8</v>
      </c>
      <c r="N93" s="8" t="s">
        <v>30</v>
      </c>
      <c r="O93" s="11">
        <v>5972.35</v>
      </c>
      <c r="P93" s="8" t="s">
        <v>30</v>
      </c>
      <c r="Q93" s="8" t="s">
        <v>184</v>
      </c>
      <c r="R93" s="8" t="s">
        <v>32</v>
      </c>
      <c r="S93" s="8" t="s">
        <v>32</v>
      </c>
      <c r="T93" s="8" t="s">
        <v>34</v>
      </c>
      <c r="U93" s="6" t="s">
        <v>219</v>
      </c>
      <c r="V93" s="6" t="s">
        <v>220</v>
      </c>
    </row>
    <row r="94" spans="1:22" x14ac:dyDescent="0.2">
      <c r="A94" s="7" t="s">
        <v>22</v>
      </c>
      <c r="B94" s="8" t="s">
        <v>23</v>
      </c>
      <c r="C94" s="8" t="s">
        <v>23</v>
      </c>
      <c r="D94" s="8" t="s">
        <v>272</v>
      </c>
      <c r="E94" s="8" t="s">
        <v>273</v>
      </c>
      <c r="F94" s="8" t="s">
        <v>7173</v>
      </c>
      <c r="G94" s="8" t="s">
        <v>3489</v>
      </c>
      <c r="H94" s="9">
        <v>43661</v>
      </c>
      <c r="I94" s="9"/>
      <c r="J94" s="8" t="s">
        <v>216</v>
      </c>
      <c r="K94" s="8" t="s">
        <v>217</v>
      </c>
      <c r="L94" s="8" t="s">
        <v>218</v>
      </c>
      <c r="M94" s="11">
        <v>3170.79</v>
      </c>
      <c r="N94" s="8" t="s">
        <v>30</v>
      </c>
      <c r="O94" s="11">
        <v>3170.79</v>
      </c>
      <c r="P94" s="8" t="s">
        <v>30</v>
      </c>
      <c r="Q94" s="8" t="s">
        <v>184</v>
      </c>
      <c r="R94" s="8" t="s">
        <v>32</v>
      </c>
      <c r="S94" s="8" t="s">
        <v>32</v>
      </c>
      <c r="T94" s="8" t="s">
        <v>34</v>
      </c>
      <c r="U94" s="6" t="s">
        <v>219</v>
      </c>
      <c r="V94" s="6" t="s">
        <v>220</v>
      </c>
    </row>
    <row r="95" spans="1:22" x14ac:dyDescent="0.2">
      <c r="A95" s="7" t="s">
        <v>22</v>
      </c>
      <c r="B95" s="8" t="s">
        <v>23</v>
      </c>
      <c r="C95" s="8" t="s">
        <v>23</v>
      </c>
      <c r="D95" s="8" t="s">
        <v>272</v>
      </c>
      <c r="E95" s="8" t="s">
        <v>273</v>
      </c>
      <c r="F95" s="8" t="s">
        <v>7172</v>
      </c>
      <c r="G95" s="8" t="s">
        <v>3489</v>
      </c>
      <c r="H95" s="9">
        <v>43661</v>
      </c>
      <c r="I95" s="9"/>
      <c r="J95" s="8" t="s">
        <v>216</v>
      </c>
      <c r="K95" s="8" t="s">
        <v>217</v>
      </c>
      <c r="L95" s="8" t="s">
        <v>218</v>
      </c>
      <c r="M95" s="11">
        <v>6735.3</v>
      </c>
      <c r="N95" s="8" t="s">
        <v>30</v>
      </c>
      <c r="O95" s="11">
        <v>6725.68</v>
      </c>
      <c r="P95" s="8" t="s">
        <v>30</v>
      </c>
      <c r="Q95" s="8" t="s">
        <v>184</v>
      </c>
      <c r="R95" s="8" t="s">
        <v>32</v>
      </c>
      <c r="S95" s="8" t="s">
        <v>32</v>
      </c>
      <c r="T95" s="8" t="s">
        <v>34</v>
      </c>
      <c r="U95" s="6" t="s">
        <v>219</v>
      </c>
      <c r="V95" s="6" t="s">
        <v>220</v>
      </c>
    </row>
    <row r="96" spans="1:22" x14ac:dyDescent="0.2">
      <c r="A96" s="7" t="s">
        <v>22</v>
      </c>
      <c r="B96" s="8" t="s">
        <v>23</v>
      </c>
      <c r="C96" s="8" t="s">
        <v>23</v>
      </c>
      <c r="D96" s="8" t="s">
        <v>272</v>
      </c>
      <c r="E96" s="8" t="s">
        <v>273</v>
      </c>
      <c r="F96" s="8" t="s">
        <v>3632</v>
      </c>
      <c r="G96" s="8" t="s">
        <v>3489</v>
      </c>
      <c r="H96" s="9">
        <v>43662</v>
      </c>
      <c r="I96" s="9"/>
      <c r="J96" s="8" t="s">
        <v>216</v>
      </c>
      <c r="K96" s="8" t="s">
        <v>217</v>
      </c>
      <c r="L96" s="8" t="s">
        <v>218</v>
      </c>
      <c r="M96" s="11">
        <v>19024.599999999999</v>
      </c>
      <c r="N96" s="8" t="s">
        <v>30</v>
      </c>
      <c r="O96" s="11">
        <v>16235.14</v>
      </c>
      <c r="P96" s="8" t="s">
        <v>30</v>
      </c>
      <c r="Q96" s="8" t="s">
        <v>184</v>
      </c>
      <c r="R96" s="8" t="s">
        <v>32</v>
      </c>
      <c r="S96" s="8" t="s">
        <v>32</v>
      </c>
      <c r="T96" s="8" t="s">
        <v>34</v>
      </c>
      <c r="U96" s="6" t="s">
        <v>219</v>
      </c>
      <c r="V96" s="6" t="s">
        <v>220</v>
      </c>
    </row>
    <row r="97" spans="1:22" x14ac:dyDescent="0.2">
      <c r="A97" s="7" t="s">
        <v>22</v>
      </c>
      <c r="B97" s="8" t="s">
        <v>23</v>
      </c>
      <c r="C97" s="8" t="s">
        <v>23</v>
      </c>
      <c r="D97" s="8" t="s">
        <v>272</v>
      </c>
      <c r="E97" s="8" t="s">
        <v>273</v>
      </c>
      <c r="F97" s="8" t="s">
        <v>3630</v>
      </c>
      <c r="G97" s="8" t="s">
        <v>3631</v>
      </c>
      <c r="H97" s="9">
        <v>43662</v>
      </c>
      <c r="I97" s="9"/>
      <c r="J97" s="8" t="s">
        <v>216</v>
      </c>
      <c r="K97" s="8" t="s">
        <v>217</v>
      </c>
      <c r="L97" s="8" t="s">
        <v>218</v>
      </c>
      <c r="M97" s="11">
        <v>6246.6</v>
      </c>
      <c r="N97" s="8" t="s">
        <v>30</v>
      </c>
      <c r="O97" s="11">
        <v>6246.6</v>
      </c>
      <c r="P97" s="8" t="s">
        <v>30</v>
      </c>
      <c r="Q97" s="8" t="s">
        <v>184</v>
      </c>
      <c r="R97" s="8" t="s">
        <v>32</v>
      </c>
      <c r="S97" s="8" t="s">
        <v>32</v>
      </c>
      <c r="T97" s="8" t="s">
        <v>34</v>
      </c>
      <c r="U97" s="6" t="s">
        <v>219</v>
      </c>
      <c r="V97" s="6" t="s">
        <v>220</v>
      </c>
    </row>
    <row r="98" spans="1:22" x14ac:dyDescent="0.2">
      <c r="A98" s="7" t="s">
        <v>22</v>
      </c>
      <c r="B98" s="8" t="s">
        <v>23</v>
      </c>
      <c r="C98" s="8" t="s">
        <v>23</v>
      </c>
      <c r="D98" s="8" t="s">
        <v>272</v>
      </c>
      <c r="E98" s="8" t="s">
        <v>273</v>
      </c>
      <c r="F98" s="8" t="s">
        <v>349</v>
      </c>
      <c r="G98" s="8" t="s">
        <v>226</v>
      </c>
      <c r="H98" s="9">
        <v>43444</v>
      </c>
      <c r="I98" s="9"/>
      <c r="J98" s="8" t="s">
        <v>216</v>
      </c>
      <c r="K98" s="8" t="s">
        <v>217</v>
      </c>
      <c r="L98" s="8" t="s">
        <v>218</v>
      </c>
      <c r="M98" s="11">
        <v>16698</v>
      </c>
      <c r="N98" s="8" t="s">
        <v>30</v>
      </c>
      <c r="O98" s="11">
        <v>16626.39</v>
      </c>
      <c r="P98" s="8" t="s">
        <v>30</v>
      </c>
      <c r="Q98" s="8" t="s">
        <v>184</v>
      </c>
      <c r="R98" s="8" t="s">
        <v>32</v>
      </c>
      <c r="S98" s="8" t="s">
        <v>32</v>
      </c>
      <c r="T98" s="8" t="s">
        <v>34</v>
      </c>
      <c r="U98" s="6" t="s">
        <v>219</v>
      </c>
      <c r="V98" s="6" t="s">
        <v>220</v>
      </c>
    </row>
    <row r="99" spans="1:22" x14ac:dyDescent="0.2">
      <c r="A99" s="7" t="s">
        <v>22</v>
      </c>
      <c r="B99" s="8" t="s">
        <v>23</v>
      </c>
      <c r="C99" s="8" t="s">
        <v>23</v>
      </c>
      <c r="D99" s="8" t="s">
        <v>272</v>
      </c>
      <c r="E99" s="8" t="s">
        <v>273</v>
      </c>
      <c r="F99" s="8" t="s">
        <v>350</v>
      </c>
      <c r="G99" s="8" t="s">
        <v>226</v>
      </c>
      <c r="H99" s="9">
        <v>43444</v>
      </c>
      <c r="I99" s="9"/>
      <c r="J99" s="8" t="s">
        <v>216</v>
      </c>
      <c r="K99" s="8" t="s">
        <v>217</v>
      </c>
      <c r="L99" s="8" t="s">
        <v>218</v>
      </c>
      <c r="M99" s="11">
        <v>9106.98</v>
      </c>
      <c r="N99" s="8" t="s">
        <v>30</v>
      </c>
      <c r="O99" s="11">
        <v>9067.01</v>
      </c>
      <c r="P99" s="8" t="s">
        <v>30</v>
      </c>
      <c r="Q99" s="8" t="s">
        <v>184</v>
      </c>
      <c r="R99" s="8" t="s">
        <v>32</v>
      </c>
      <c r="S99" s="8" t="s">
        <v>32</v>
      </c>
      <c r="T99" s="8" t="s">
        <v>34</v>
      </c>
      <c r="U99" s="6" t="s">
        <v>219</v>
      </c>
      <c r="V99" s="6" t="s">
        <v>220</v>
      </c>
    </row>
    <row r="100" spans="1:22" x14ac:dyDescent="0.2">
      <c r="A100" s="7" t="s">
        <v>22</v>
      </c>
      <c r="B100" s="8" t="s">
        <v>23</v>
      </c>
      <c r="C100" s="8" t="s">
        <v>23</v>
      </c>
      <c r="D100" s="8" t="s">
        <v>272</v>
      </c>
      <c r="E100" s="8" t="s">
        <v>273</v>
      </c>
      <c r="F100" s="8" t="s">
        <v>1666</v>
      </c>
      <c r="G100" s="8" t="s">
        <v>226</v>
      </c>
      <c r="H100" s="9">
        <v>43444</v>
      </c>
      <c r="I100" s="9"/>
      <c r="J100" s="8" t="s">
        <v>216</v>
      </c>
      <c r="K100" s="8" t="s">
        <v>217</v>
      </c>
      <c r="L100" s="8" t="s">
        <v>218</v>
      </c>
      <c r="M100" s="11">
        <v>3046</v>
      </c>
      <c r="N100" s="8" t="s">
        <v>30</v>
      </c>
      <c r="O100" s="11">
        <v>3048</v>
      </c>
      <c r="P100" s="8" t="s">
        <v>30</v>
      </c>
      <c r="Q100" s="8" t="s">
        <v>184</v>
      </c>
      <c r="R100" s="8" t="s">
        <v>32</v>
      </c>
      <c r="S100" s="8" t="s">
        <v>32</v>
      </c>
      <c r="T100" s="8" t="s">
        <v>34</v>
      </c>
      <c r="U100" s="6" t="s">
        <v>219</v>
      </c>
      <c r="V100" s="6" t="s">
        <v>220</v>
      </c>
    </row>
    <row r="101" spans="1:22" x14ac:dyDescent="0.2">
      <c r="A101" s="7" t="s">
        <v>22</v>
      </c>
      <c r="B101" s="8" t="s">
        <v>23</v>
      </c>
      <c r="C101" s="8" t="s">
        <v>23</v>
      </c>
      <c r="D101" s="8" t="s">
        <v>272</v>
      </c>
      <c r="E101" s="8" t="s">
        <v>273</v>
      </c>
      <c r="F101" s="8" t="s">
        <v>7171</v>
      </c>
      <c r="G101" s="8" t="s">
        <v>7132</v>
      </c>
      <c r="H101" s="9">
        <v>43669</v>
      </c>
      <c r="I101" s="9">
        <v>43830</v>
      </c>
      <c r="J101" s="8" t="s">
        <v>7170</v>
      </c>
      <c r="K101" s="8" t="s">
        <v>7169</v>
      </c>
      <c r="L101" s="8" t="s">
        <v>32</v>
      </c>
      <c r="M101" s="10">
        <v>538.20000000000005</v>
      </c>
      <c r="N101" s="8" t="s">
        <v>30</v>
      </c>
      <c r="O101" s="10">
        <v>538.20000000000005</v>
      </c>
      <c r="P101" s="8" t="s">
        <v>30</v>
      </c>
      <c r="Q101" s="8" t="s">
        <v>31</v>
      </c>
      <c r="R101" s="8" t="s">
        <v>32</v>
      </c>
      <c r="S101" s="8" t="s">
        <v>33</v>
      </c>
      <c r="T101" s="8" t="s">
        <v>34</v>
      </c>
      <c r="U101" s="6" t="s">
        <v>35</v>
      </c>
      <c r="V101" s="6" t="s">
        <v>36</v>
      </c>
    </row>
    <row r="102" spans="1:22" x14ac:dyDescent="0.2">
      <c r="A102" s="7" t="s">
        <v>22</v>
      </c>
      <c r="B102" s="8" t="s">
        <v>23</v>
      </c>
      <c r="C102" s="8" t="s">
        <v>23</v>
      </c>
      <c r="D102" s="8" t="s">
        <v>272</v>
      </c>
      <c r="E102" s="8" t="s">
        <v>273</v>
      </c>
      <c r="F102" s="8" t="s">
        <v>7168</v>
      </c>
      <c r="G102" s="8" t="s">
        <v>1570</v>
      </c>
      <c r="H102" s="9">
        <v>43648</v>
      </c>
      <c r="I102" s="9">
        <v>43830</v>
      </c>
      <c r="J102" s="8" t="s">
        <v>6529</v>
      </c>
      <c r="K102" s="8" t="s">
        <v>6528</v>
      </c>
      <c r="L102" s="8" t="s">
        <v>32</v>
      </c>
      <c r="M102" s="10">
        <v>538.20000000000005</v>
      </c>
      <c r="N102" s="8" t="s">
        <v>30</v>
      </c>
      <c r="O102" s="10">
        <v>538.20000000000005</v>
      </c>
      <c r="P102" s="8" t="s">
        <v>30</v>
      </c>
      <c r="Q102" s="8" t="s">
        <v>31</v>
      </c>
      <c r="R102" s="8" t="s">
        <v>32</v>
      </c>
      <c r="S102" s="8" t="s">
        <v>33</v>
      </c>
      <c r="T102" s="8" t="s">
        <v>34</v>
      </c>
      <c r="U102" s="6" t="s">
        <v>35</v>
      </c>
      <c r="V102" s="6" t="s">
        <v>36</v>
      </c>
    </row>
    <row r="103" spans="1:22" x14ac:dyDescent="0.2">
      <c r="A103" s="7" t="s">
        <v>22</v>
      </c>
      <c r="B103" s="8" t="s">
        <v>23</v>
      </c>
      <c r="C103" s="8" t="s">
        <v>23</v>
      </c>
      <c r="D103" s="8" t="s">
        <v>272</v>
      </c>
      <c r="E103" s="8" t="s">
        <v>273</v>
      </c>
      <c r="F103" s="8" t="s">
        <v>360</v>
      </c>
      <c r="G103" s="8" t="s">
        <v>361</v>
      </c>
      <c r="H103" s="9">
        <v>43468</v>
      </c>
      <c r="I103" s="9">
        <v>43830</v>
      </c>
      <c r="J103" s="8" t="s">
        <v>362</v>
      </c>
      <c r="K103" s="8" t="s">
        <v>363</v>
      </c>
      <c r="L103" s="8" t="s">
        <v>364</v>
      </c>
      <c r="M103" s="11">
        <v>8775</v>
      </c>
      <c r="N103" s="8" t="s">
        <v>30</v>
      </c>
      <c r="O103" s="10">
        <v>0</v>
      </c>
      <c r="P103" s="8" t="s">
        <v>32</v>
      </c>
      <c r="Q103" s="8" t="s">
        <v>31</v>
      </c>
      <c r="R103" s="8" t="s">
        <v>32</v>
      </c>
      <c r="S103" s="8" t="s">
        <v>33</v>
      </c>
      <c r="T103" s="8" t="s">
        <v>34</v>
      </c>
      <c r="U103" s="6" t="s">
        <v>35</v>
      </c>
      <c r="V103" s="6" t="s">
        <v>36</v>
      </c>
    </row>
    <row r="104" spans="1:22" x14ac:dyDescent="0.2">
      <c r="A104" s="7" t="s">
        <v>22</v>
      </c>
      <c r="B104" s="8" t="s">
        <v>23</v>
      </c>
      <c r="C104" s="8" t="s">
        <v>23</v>
      </c>
      <c r="D104" s="8" t="s">
        <v>272</v>
      </c>
      <c r="E104" s="8" t="s">
        <v>273</v>
      </c>
      <c r="F104" s="8" t="s">
        <v>323</v>
      </c>
      <c r="G104" s="8" t="s">
        <v>324</v>
      </c>
      <c r="H104" s="9">
        <v>43076</v>
      </c>
      <c r="I104" s="9">
        <v>43465</v>
      </c>
      <c r="J104" s="8" t="s">
        <v>325</v>
      </c>
      <c r="K104" s="8" t="s">
        <v>6915</v>
      </c>
      <c r="L104" s="8" t="s">
        <v>327</v>
      </c>
      <c r="M104" s="11">
        <v>2500</v>
      </c>
      <c r="N104" s="8" t="s">
        <v>30</v>
      </c>
      <c r="O104" s="10">
        <v>0</v>
      </c>
      <c r="P104" s="8" t="s">
        <v>32</v>
      </c>
      <c r="Q104" s="8" t="s">
        <v>31</v>
      </c>
      <c r="R104" s="8" t="s">
        <v>32</v>
      </c>
      <c r="S104" s="8" t="s">
        <v>33</v>
      </c>
      <c r="T104" s="8" t="s">
        <v>34</v>
      </c>
      <c r="U104" s="6" t="s">
        <v>35</v>
      </c>
      <c r="V104" s="6" t="s">
        <v>36</v>
      </c>
    </row>
    <row r="105" spans="1:22" x14ac:dyDescent="0.2">
      <c r="A105" s="7" t="s">
        <v>22</v>
      </c>
      <c r="B105" s="8" t="s">
        <v>23</v>
      </c>
      <c r="C105" s="8" t="s">
        <v>23</v>
      </c>
      <c r="D105" s="8" t="s">
        <v>272</v>
      </c>
      <c r="E105" s="8" t="s">
        <v>273</v>
      </c>
      <c r="F105" s="8" t="s">
        <v>2645</v>
      </c>
      <c r="G105" s="8" t="s">
        <v>1954</v>
      </c>
      <c r="H105" s="9">
        <v>43244</v>
      </c>
      <c r="I105" s="9">
        <v>43606</v>
      </c>
      <c r="J105" s="8" t="s">
        <v>458</v>
      </c>
      <c r="K105" s="8" t="s">
        <v>459</v>
      </c>
      <c r="L105" s="8" t="s">
        <v>460</v>
      </c>
      <c r="M105" s="11">
        <v>7020</v>
      </c>
      <c r="N105" s="8" t="s">
        <v>30</v>
      </c>
      <c r="O105" s="10">
        <v>795.6</v>
      </c>
      <c r="P105" s="8" t="s">
        <v>30</v>
      </c>
      <c r="Q105" s="8" t="s">
        <v>260</v>
      </c>
      <c r="R105" s="8" t="s">
        <v>2646</v>
      </c>
      <c r="S105" s="8" t="s">
        <v>32</v>
      </c>
      <c r="T105" s="8" t="s">
        <v>34</v>
      </c>
      <c r="U105" s="6" t="s">
        <v>35</v>
      </c>
      <c r="V105" s="6" t="s">
        <v>36</v>
      </c>
    </row>
    <row r="106" spans="1:22" x14ac:dyDescent="0.2">
      <c r="A106" s="7" t="s">
        <v>22</v>
      </c>
      <c r="B106" s="8" t="s">
        <v>23</v>
      </c>
      <c r="C106" s="8" t="s">
        <v>23</v>
      </c>
      <c r="D106" s="8" t="s">
        <v>272</v>
      </c>
      <c r="E106" s="8" t="s">
        <v>273</v>
      </c>
      <c r="F106" s="8" t="s">
        <v>3440</v>
      </c>
      <c r="G106" s="8" t="s">
        <v>1954</v>
      </c>
      <c r="H106" s="9">
        <v>43633</v>
      </c>
      <c r="I106" s="9">
        <v>43830</v>
      </c>
      <c r="J106" s="8" t="s">
        <v>1425</v>
      </c>
      <c r="K106" s="8" t="s">
        <v>1426</v>
      </c>
      <c r="L106" s="8" t="s">
        <v>1427</v>
      </c>
      <c r="M106" s="10">
        <v>850.59</v>
      </c>
      <c r="N106" s="8" t="s">
        <v>30</v>
      </c>
      <c r="O106" s="10">
        <v>0</v>
      </c>
      <c r="P106" s="8" t="s">
        <v>32</v>
      </c>
      <c r="Q106" s="8" t="s">
        <v>31</v>
      </c>
      <c r="R106" s="8" t="s">
        <v>32</v>
      </c>
      <c r="S106" s="8" t="s">
        <v>33</v>
      </c>
      <c r="T106" s="8" t="s">
        <v>34</v>
      </c>
      <c r="U106" s="6" t="s">
        <v>35</v>
      </c>
      <c r="V106" s="6" t="s">
        <v>36</v>
      </c>
    </row>
    <row r="107" spans="1:22" x14ac:dyDescent="0.2">
      <c r="A107" s="7" t="s">
        <v>22</v>
      </c>
      <c r="B107" s="8" t="s">
        <v>23</v>
      </c>
      <c r="C107" s="8" t="s">
        <v>23</v>
      </c>
      <c r="D107" s="8" t="s">
        <v>272</v>
      </c>
      <c r="E107" s="8" t="s">
        <v>273</v>
      </c>
      <c r="F107" s="8" t="s">
        <v>3618</v>
      </c>
      <c r="G107" s="8" t="s">
        <v>1954</v>
      </c>
      <c r="H107" s="9">
        <v>43375</v>
      </c>
      <c r="I107" s="9">
        <v>43830</v>
      </c>
      <c r="J107" s="8" t="s">
        <v>3619</v>
      </c>
      <c r="K107" s="8" t="s">
        <v>3620</v>
      </c>
      <c r="L107" s="8" t="s">
        <v>3621</v>
      </c>
      <c r="M107" s="11">
        <v>10459.799999999999</v>
      </c>
      <c r="N107" s="8" t="s">
        <v>30</v>
      </c>
      <c r="O107" s="11">
        <v>3790.8</v>
      </c>
      <c r="P107" s="8" t="s">
        <v>30</v>
      </c>
      <c r="Q107" s="8" t="s">
        <v>31</v>
      </c>
      <c r="R107" s="8" t="s">
        <v>32</v>
      </c>
      <c r="S107" s="8" t="s">
        <v>33</v>
      </c>
      <c r="T107" s="8" t="s">
        <v>34</v>
      </c>
      <c r="U107" s="6" t="s">
        <v>35</v>
      </c>
      <c r="V107" s="6" t="s">
        <v>36</v>
      </c>
    </row>
    <row r="108" spans="1:22" x14ac:dyDescent="0.2">
      <c r="A108" s="7" t="s">
        <v>22</v>
      </c>
      <c r="B108" s="8" t="s">
        <v>23</v>
      </c>
      <c r="C108" s="8" t="s">
        <v>23</v>
      </c>
      <c r="D108" s="8" t="s">
        <v>272</v>
      </c>
      <c r="E108" s="8" t="s">
        <v>273</v>
      </c>
      <c r="F108" s="8" t="s">
        <v>1637</v>
      </c>
      <c r="G108" s="8" t="s">
        <v>1638</v>
      </c>
      <c r="H108" s="9">
        <v>43284</v>
      </c>
      <c r="I108" s="9">
        <v>43465</v>
      </c>
      <c r="J108" s="8" t="s">
        <v>1639</v>
      </c>
      <c r="K108" s="8" t="s">
        <v>1640</v>
      </c>
      <c r="L108" s="8" t="s">
        <v>1641</v>
      </c>
      <c r="M108" s="11">
        <v>6749.73</v>
      </c>
      <c r="N108" s="8" t="s">
        <v>30</v>
      </c>
      <c r="O108" s="11">
        <v>5399.78</v>
      </c>
      <c r="P108" s="8" t="s">
        <v>30</v>
      </c>
      <c r="Q108" s="8" t="s">
        <v>31</v>
      </c>
      <c r="R108" s="8" t="s">
        <v>32</v>
      </c>
      <c r="S108" s="8" t="s">
        <v>33</v>
      </c>
      <c r="T108" s="8" t="s">
        <v>34</v>
      </c>
      <c r="U108" s="6" t="s">
        <v>35</v>
      </c>
      <c r="V108" s="6" t="s">
        <v>36</v>
      </c>
    </row>
    <row r="109" spans="1:22" x14ac:dyDescent="0.2">
      <c r="A109" s="7" t="s">
        <v>22</v>
      </c>
      <c r="B109" s="8" t="s">
        <v>23</v>
      </c>
      <c r="C109" s="8" t="s">
        <v>23</v>
      </c>
      <c r="D109" s="8" t="s">
        <v>272</v>
      </c>
      <c r="E109" s="8" t="s">
        <v>273</v>
      </c>
      <c r="F109" s="8" t="s">
        <v>791</v>
      </c>
      <c r="G109" s="8" t="s">
        <v>792</v>
      </c>
      <c r="H109" s="9">
        <v>43319</v>
      </c>
      <c r="I109" s="9">
        <v>43982</v>
      </c>
      <c r="J109" s="8" t="s">
        <v>793</v>
      </c>
      <c r="K109" s="8" t="s">
        <v>794</v>
      </c>
      <c r="L109" s="8" t="s">
        <v>795</v>
      </c>
      <c r="M109" s="11">
        <v>344127.78</v>
      </c>
      <c r="N109" s="8" t="s">
        <v>30</v>
      </c>
      <c r="O109" s="11">
        <v>114699.78</v>
      </c>
      <c r="P109" s="8" t="s">
        <v>30</v>
      </c>
      <c r="Q109" s="8" t="s">
        <v>282</v>
      </c>
      <c r="R109" s="8" t="s">
        <v>796</v>
      </c>
      <c r="S109" s="8" t="s">
        <v>32</v>
      </c>
      <c r="T109" s="8" t="s">
        <v>34</v>
      </c>
      <c r="U109" s="6" t="s">
        <v>797</v>
      </c>
      <c r="V109" s="6" t="s">
        <v>798</v>
      </c>
    </row>
    <row r="110" spans="1:22" x14ac:dyDescent="0.2">
      <c r="A110" s="7" t="s">
        <v>22</v>
      </c>
      <c r="B110" s="8" t="s">
        <v>23</v>
      </c>
      <c r="C110" s="8" t="s">
        <v>23</v>
      </c>
      <c r="D110" s="8" t="s">
        <v>272</v>
      </c>
      <c r="E110" s="8" t="s">
        <v>273</v>
      </c>
      <c r="F110" s="8" t="s">
        <v>1643</v>
      </c>
      <c r="G110" s="8" t="s">
        <v>1644</v>
      </c>
      <c r="H110" s="9">
        <v>43415</v>
      </c>
      <c r="I110" s="9">
        <v>43780</v>
      </c>
      <c r="J110" s="8" t="s">
        <v>1645</v>
      </c>
      <c r="K110" s="8" t="s">
        <v>1646</v>
      </c>
      <c r="L110" s="8" t="s">
        <v>1647</v>
      </c>
      <c r="M110" s="10">
        <v>809.97</v>
      </c>
      <c r="N110" s="8" t="s">
        <v>30</v>
      </c>
      <c r="O110" s="10">
        <v>0</v>
      </c>
      <c r="P110" s="8" t="s">
        <v>32</v>
      </c>
      <c r="Q110" s="8" t="s">
        <v>31</v>
      </c>
      <c r="R110" s="8" t="s">
        <v>32</v>
      </c>
      <c r="S110" s="8" t="s">
        <v>33</v>
      </c>
      <c r="T110" s="8" t="s">
        <v>34</v>
      </c>
      <c r="U110" s="6" t="s">
        <v>35</v>
      </c>
      <c r="V110" s="6" t="s">
        <v>36</v>
      </c>
    </row>
    <row r="111" spans="1:22" x14ac:dyDescent="0.2">
      <c r="A111" s="7" t="s">
        <v>22</v>
      </c>
      <c r="B111" s="8" t="s">
        <v>23</v>
      </c>
      <c r="C111" s="8" t="s">
        <v>23</v>
      </c>
      <c r="D111" s="8" t="s">
        <v>272</v>
      </c>
      <c r="E111" s="8" t="s">
        <v>273</v>
      </c>
      <c r="F111" s="8" t="s">
        <v>1648</v>
      </c>
      <c r="G111" s="8" t="s">
        <v>1644</v>
      </c>
      <c r="H111" s="9">
        <v>43415</v>
      </c>
      <c r="I111" s="9">
        <v>43780</v>
      </c>
      <c r="J111" s="8" t="s">
        <v>1649</v>
      </c>
      <c r="K111" s="8" t="s">
        <v>1650</v>
      </c>
      <c r="L111" s="8" t="s">
        <v>1651</v>
      </c>
      <c r="M111" s="10">
        <v>525.97</v>
      </c>
      <c r="N111" s="8" t="s">
        <v>30</v>
      </c>
      <c r="O111" s="10">
        <v>0</v>
      </c>
      <c r="P111" s="8" t="s">
        <v>32</v>
      </c>
      <c r="Q111" s="8" t="s">
        <v>31</v>
      </c>
      <c r="R111" s="8" t="s">
        <v>32</v>
      </c>
      <c r="S111" s="8" t="s">
        <v>33</v>
      </c>
      <c r="T111" s="8" t="s">
        <v>34</v>
      </c>
      <c r="U111" s="6" t="s">
        <v>35</v>
      </c>
      <c r="V111" s="6" t="s">
        <v>36</v>
      </c>
    </row>
    <row r="112" spans="1:22" x14ac:dyDescent="0.2">
      <c r="A112" s="7" t="s">
        <v>22</v>
      </c>
      <c r="B112" s="8" t="s">
        <v>23</v>
      </c>
      <c r="C112" s="8" t="s">
        <v>23</v>
      </c>
      <c r="D112" s="8" t="s">
        <v>272</v>
      </c>
      <c r="E112" s="8" t="s">
        <v>273</v>
      </c>
      <c r="F112" s="8" t="s">
        <v>1679</v>
      </c>
      <c r="G112" s="8" t="s">
        <v>1680</v>
      </c>
      <c r="H112" s="9">
        <v>43489</v>
      </c>
      <c r="I112" s="9">
        <v>43830</v>
      </c>
      <c r="J112" s="8" t="s">
        <v>1681</v>
      </c>
      <c r="K112" s="8" t="s">
        <v>1682</v>
      </c>
      <c r="L112" s="8" t="s">
        <v>1683</v>
      </c>
      <c r="M112" s="11">
        <v>13250000</v>
      </c>
      <c r="N112" s="8" t="s">
        <v>30</v>
      </c>
      <c r="O112" s="11">
        <v>4380597</v>
      </c>
      <c r="P112" s="8" t="s">
        <v>30</v>
      </c>
      <c r="Q112" s="8" t="s">
        <v>31</v>
      </c>
      <c r="R112" s="8" t="s">
        <v>1684</v>
      </c>
      <c r="S112" s="8" t="s">
        <v>1076</v>
      </c>
      <c r="T112" s="8" t="s">
        <v>34</v>
      </c>
      <c r="U112" s="6" t="s">
        <v>309</v>
      </c>
      <c r="V112" s="6" t="s">
        <v>310</v>
      </c>
    </row>
    <row r="113" spans="1:22" x14ac:dyDescent="0.2">
      <c r="A113" s="7" t="s">
        <v>22</v>
      </c>
      <c r="B113" s="8" t="s">
        <v>23</v>
      </c>
      <c r="C113" s="8" t="s">
        <v>23</v>
      </c>
      <c r="D113" s="8" t="s">
        <v>272</v>
      </c>
      <c r="E113" s="8" t="s">
        <v>273</v>
      </c>
      <c r="F113" s="8" t="s">
        <v>3363</v>
      </c>
      <c r="G113" s="8" t="s">
        <v>3364</v>
      </c>
      <c r="H113" s="9">
        <v>43615</v>
      </c>
      <c r="I113" s="9">
        <v>43983</v>
      </c>
      <c r="J113" s="8" t="s">
        <v>3365</v>
      </c>
      <c r="K113" s="8" t="s">
        <v>3366</v>
      </c>
      <c r="L113" s="8" t="s">
        <v>3367</v>
      </c>
      <c r="M113" s="11">
        <v>1053</v>
      </c>
      <c r="N113" s="8" t="s">
        <v>30</v>
      </c>
      <c r="O113" s="10">
        <v>0</v>
      </c>
      <c r="P113" s="8" t="s">
        <v>32</v>
      </c>
      <c r="Q113" s="8" t="s">
        <v>31</v>
      </c>
      <c r="R113" s="8" t="s">
        <v>32</v>
      </c>
      <c r="S113" s="8" t="s">
        <v>33</v>
      </c>
      <c r="T113" s="8" t="s">
        <v>34</v>
      </c>
      <c r="U113" s="6" t="s">
        <v>205</v>
      </c>
      <c r="V113" s="6" t="s">
        <v>206</v>
      </c>
    </row>
    <row r="114" spans="1:22" x14ac:dyDescent="0.2">
      <c r="A114" s="7" t="s">
        <v>22</v>
      </c>
      <c r="B114" s="8" t="s">
        <v>23</v>
      </c>
      <c r="C114" s="8" t="s">
        <v>23</v>
      </c>
      <c r="D114" s="8" t="s">
        <v>272</v>
      </c>
      <c r="E114" s="8" t="s">
        <v>273</v>
      </c>
      <c r="F114" s="8" t="s">
        <v>3824</v>
      </c>
      <c r="G114" s="8" t="s">
        <v>2157</v>
      </c>
      <c r="H114" s="9">
        <v>43682</v>
      </c>
      <c r="I114" s="9">
        <v>43830</v>
      </c>
      <c r="J114" s="8" t="s">
        <v>2174</v>
      </c>
      <c r="K114" s="8" t="s">
        <v>2175</v>
      </c>
      <c r="L114" s="8" t="s">
        <v>2176</v>
      </c>
      <c r="M114" s="11">
        <v>2460.7600000000002</v>
      </c>
      <c r="N114" s="8" t="s">
        <v>30</v>
      </c>
      <c r="O114" s="10">
        <v>0</v>
      </c>
      <c r="P114" s="8" t="s">
        <v>32</v>
      </c>
      <c r="Q114" s="8" t="s">
        <v>282</v>
      </c>
      <c r="R114" s="8" t="s">
        <v>2161</v>
      </c>
      <c r="S114" s="8" t="s">
        <v>32</v>
      </c>
      <c r="T114" s="8" t="s">
        <v>34</v>
      </c>
      <c r="U114" s="6" t="s">
        <v>35</v>
      </c>
      <c r="V114" s="6" t="s">
        <v>36</v>
      </c>
    </row>
    <row r="115" spans="1:22" x14ac:dyDescent="0.2">
      <c r="A115" s="7" t="s">
        <v>22</v>
      </c>
      <c r="B115" s="8" t="s">
        <v>23</v>
      </c>
      <c r="C115" s="8" t="s">
        <v>23</v>
      </c>
      <c r="D115" s="8" t="s">
        <v>272</v>
      </c>
      <c r="E115" s="8" t="s">
        <v>273</v>
      </c>
      <c r="F115" s="8" t="s">
        <v>3458</v>
      </c>
      <c r="G115" s="8" t="s">
        <v>3459</v>
      </c>
      <c r="H115" s="9">
        <v>43636</v>
      </c>
      <c r="I115" s="9">
        <v>44196</v>
      </c>
      <c r="J115" s="8" t="s">
        <v>3460</v>
      </c>
      <c r="K115" s="8" t="s">
        <v>3461</v>
      </c>
      <c r="L115" s="8" t="s">
        <v>3462</v>
      </c>
      <c r="M115" s="11">
        <v>3000</v>
      </c>
      <c r="N115" s="8" t="s">
        <v>30</v>
      </c>
      <c r="O115" s="10">
        <v>384.13</v>
      </c>
      <c r="P115" s="8" t="s">
        <v>30</v>
      </c>
      <c r="Q115" s="8" t="s">
        <v>31</v>
      </c>
      <c r="R115" s="8" t="s">
        <v>32</v>
      </c>
      <c r="S115" s="8" t="s">
        <v>33</v>
      </c>
      <c r="T115" s="8" t="s">
        <v>34</v>
      </c>
      <c r="U115" s="6" t="s">
        <v>35</v>
      </c>
      <c r="V115" s="6" t="s">
        <v>36</v>
      </c>
    </row>
    <row r="116" spans="1:22" x14ac:dyDescent="0.2">
      <c r="A116" s="7" t="s">
        <v>22</v>
      </c>
      <c r="B116" s="8" t="s">
        <v>23</v>
      </c>
      <c r="C116" s="8" t="s">
        <v>23</v>
      </c>
      <c r="D116" s="8" t="s">
        <v>272</v>
      </c>
      <c r="E116" s="8" t="s">
        <v>273</v>
      </c>
      <c r="F116" s="8" t="s">
        <v>3209</v>
      </c>
      <c r="G116" s="8" t="s">
        <v>2148</v>
      </c>
      <c r="H116" s="9">
        <v>43597</v>
      </c>
      <c r="I116" s="9">
        <v>43830</v>
      </c>
      <c r="J116" s="8" t="s">
        <v>3210</v>
      </c>
      <c r="K116" s="8" t="s">
        <v>3211</v>
      </c>
      <c r="L116" s="8" t="s">
        <v>3212</v>
      </c>
      <c r="M116" s="11">
        <v>1838</v>
      </c>
      <c r="N116" s="8" t="s">
        <v>30</v>
      </c>
      <c r="O116" s="10">
        <v>0</v>
      </c>
      <c r="P116" s="8" t="s">
        <v>32</v>
      </c>
      <c r="Q116" s="8" t="s">
        <v>31</v>
      </c>
      <c r="R116" s="8" t="s">
        <v>32</v>
      </c>
      <c r="S116" s="8" t="s">
        <v>33</v>
      </c>
      <c r="T116" s="8" t="s">
        <v>34</v>
      </c>
      <c r="U116" s="6" t="s">
        <v>35</v>
      </c>
      <c r="V116" s="6" t="s">
        <v>36</v>
      </c>
    </row>
    <row r="117" spans="1:22" x14ac:dyDescent="0.2">
      <c r="A117" s="7" t="s">
        <v>22</v>
      </c>
      <c r="B117" s="8" t="s">
        <v>23</v>
      </c>
      <c r="C117" s="8" t="s">
        <v>23</v>
      </c>
      <c r="D117" s="8" t="s">
        <v>272</v>
      </c>
      <c r="E117" s="8" t="s">
        <v>273</v>
      </c>
      <c r="F117" s="8" t="s">
        <v>3152</v>
      </c>
      <c r="G117" s="8" t="s">
        <v>3153</v>
      </c>
      <c r="H117" s="9">
        <v>43550</v>
      </c>
      <c r="I117" s="9">
        <v>43830</v>
      </c>
      <c r="J117" s="8" t="s">
        <v>2144</v>
      </c>
      <c r="K117" s="8" t="s">
        <v>2145</v>
      </c>
      <c r="L117" s="8" t="s">
        <v>2146</v>
      </c>
      <c r="M117" s="11">
        <v>2998.99</v>
      </c>
      <c r="N117" s="8" t="s">
        <v>30</v>
      </c>
      <c r="O117" s="10">
        <v>0</v>
      </c>
      <c r="P117" s="8" t="s">
        <v>32</v>
      </c>
      <c r="Q117" s="8" t="s">
        <v>31</v>
      </c>
      <c r="R117" s="8" t="s">
        <v>32</v>
      </c>
      <c r="S117" s="8" t="s">
        <v>33</v>
      </c>
      <c r="T117" s="8" t="s">
        <v>34</v>
      </c>
      <c r="U117" s="6" t="s">
        <v>35</v>
      </c>
      <c r="V117" s="6" t="s">
        <v>36</v>
      </c>
    </row>
    <row r="118" spans="1:22" x14ac:dyDescent="0.2">
      <c r="A118" s="7" t="s">
        <v>22</v>
      </c>
      <c r="B118" s="8" t="s">
        <v>23</v>
      </c>
      <c r="C118" s="8" t="s">
        <v>23</v>
      </c>
      <c r="D118" s="8" t="s">
        <v>272</v>
      </c>
      <c r="E118" s="8" t="s">
        <v>273</v>
      </c>
      <c r="F118" s="8" t="s">
        <v>6857</v>
      </c>
      <c r="G118" s="8" t="s">
        <v>6856</v>
      </c>
      <c r="H118" s="9">
        <v>43604</v>
      </c>
      <c r="I118" s="9">
        <v>43830</v>
      </c>
      <c r="J118" s="8" t="s">
        <v>6855</v>
      </c>
      <c r="K118" s="8" t="s">
        <v>6854</v>
      </c>
      <c r="L118" s="8" t="s">
        <v>6853</v>
      </c>
      <c r="M118" s="11">
        <v>16087.5</v>
      </c>
      <c r="N118" s="8" t="s">
        <v>30</v>
      </c>
      <c r="O118" s="11">
        <v>16087.5</v>
      </c>
      <c r="P118" s="8" t="s">
        <v>30</v>
      </c>
      <c r="Q118" s="8" t="s">
        <v>31</v>
      </c>
      <c r="R118" s="8" t="s">
        <v>32</v>
      </c>
      <c r="S118" s="8" t="s">
        <v>33</v>
      </c>
      <c r="T118" s="8" t="s">
        <v>34</v>
      </c>
      <c r="U118" s="6" t="s">
        <v>35</v>
      </c>
      <c r="V118" s="6" t="s">
        <v>36</v>
      </c>
    </row>
    <row r="119" spans="1:22" x14ac:dyDescent="0.2">
      <c r="A119" s="7" t="s">
        <v>22</v>
      </c>
      <c r="B119" s="8" t="s">
        <v>23</v>
      </c>
      <c r="C119" s="8" t="s">
        <v>23</v>
      </c>
      <c r="D119" s="8" t="s">
        <v>272</v>
      </c>
      <c r="E119" s="8" t="s">
        <v>273</v>
      </c>
      <c r="F119" s="8" t="s">
        <v>3370</v>
      </c>
      <c r="G119" s="8" t="s">
        <v>3371</v>
      </c>
      <c r="H119" s="9">
        <v>43618</v>
      </c>
      <c r="I119" s="9">
        <v>43830</v>
      </c>
      <c r="J119" s="8" t="s">
        <v>3372</v>
      </c>
      <c r="K119" s="8" t="s">
        <v>3373</v>
      </c>
      <c r="L119" s="8" t="s">
        <v>3374</v>
      </c>
      <c r="M119" s="11">
        <v>3275.67</v>
      </c>
      <c r="N119" s="8" t="s">
        <v>30</v>
      </c>
      <c r="O119" s="11">
        <v>3275.67</v>
      </c>
      <c r="P119" s="8" t="s">
        <v>30</v>
      </c>
      <c r="Q119" s="8" t="s">
        <v>31</v>
      </c>
      <c r="R119" s="8" t="s">
        <v>32</v>
      </c>
      <c r="S119" s="8" t="s">
        <v>33</v>
      </c>
      <c r="T119" s="8" t="s">
        <v>34</v>
      </c>
      <c r="U119" s="6" t="s">
        <v>35</v>
      </c>
      <c r="V119" s="6" t="s">
        <v>36</v>
      </c>
    </row>
    <row r="120" spans="1:22" x14ac:dyDescent="0.2">
      <c r="A120" s="7" t="s">
        <v>22</v>
      </c>
      <c r="B120" s="8" t="s">
        <v>23</v>
      </c>
      <c r="C120" s="8" t="s">
        <v>23</v>
      </c>
      <c r="D120" s="8" t="s">
        <v>272</v>
      </c>
      <c r="E120" s="8" t="s">
        <v>273</v>
      </c>
      <c r="F120" s="8" t="s">
        <v>7167</v>
      </c>
      <c r="G120" s="8" t="s">
        <v>7166</v>
      </c>
      <c r="H120" s="9">
        <v>43654</v>
      </c>
      <c r="I120" s="9">
        <v>43830</v>
      </c>
      <c r="J120" s="8" t="s">
        <v>2854</v>
      </c>
      <c r="K120" s="8" t="s">
        <v>2855</v>
      </c>
      <c r="L120" s="8" t="s">
        <v>2856</v>
      </c>
      <c r="M120" s="11">
        <v>10700</v>
      </c>
      <c r="N120" s="8" t="s">
        <v>30</v>
      </c>
      <c r="O120" s="11">
        <v>10700</v>
      </c>
      <c r="P120" s="8" t="s">
        <v>30</v>
      </c>
      <c r="Q120" s="8" t="s">
        <v>31</v>
      </c>
      <c r="R120" s="8" t="s">
        <v>32</v>
      </c>
      <c r="S120" s="8" t="s">
        <v>33</v>
      </c>
      <c r="T120" s="8" t="s">
        <v>34</v>
      </c>
      <c r="U120" s="6" t="s">
        <v>35</v>
      </c>
      <c r="V120" s="6" t="s">
        <v>36</v>
      </c>
    </row>
    <row r="121" spans="1:22" x14ac:dyDescent="0.2">
      <c r="A121" s="7" t="s">
        <v>22</v>
      </c>
      <c r="B121" s="8" t="s">
        <v>23</v>
      </c>
      <c r="C121" s="8" t="s">
        <v>23</v>
      </c>
      <c r="D121" s="8" t="s">
        <v>272</v>
      </c>
      <c r="E121" s="8" t="s">
        <v>273</v>
      </c>
      <c r="F121" s="8" t="s">
        <v>3101</v>
      </c>
      <c r="G121" s="8" t="s">
        <v>986</v>
      </c>
      <c r="H121" s="9">
        <v>43530</v>
      </c>
      <c r="I121" s="9">
        <v>43890</v>
      </c>
      <c r="J121" s="8" t="s">
        <v>1624</v>
      </c>
      <c r="K121" s="8" t="s">
        <v>1625</v>
      </c>
      <c r="L121" s="8" t="s">
        <v>1626</v>
      </c>
      <c r="M121" s="11">
        <v>317070</v>
      </c>
      <c r="N121" s="8" t="s">
        <v>30</v>
      </c>
      <c r="O121" s="10">
        <v>0</v>
      </c>
      <c r="P121" s="8" t="s">
        <v>32</v>
      </c>
      <c r="Q121" s="8" t="s">
        <v>3102</v>
      </c>
      <c r="R121" s="8" t="s">
        <v>204</v>
      </c>
      <c r="S121" s="8" t="s">
        <v>32</v>
      </c>
      <c r="T121" s="8" t="s">
        <v>34</v>
      </c>
      <c r="U121" s="6" t="s">
        <v>205</v>
      </c>
      <c r="V121" s="6" t="s">
        <v>206</v>
      </c>
    </row>
    <row r="122" spans="1:22" x14ac:dyDescent="0.2">
      <c r="A122" s="7" t="s">
        <v>22</v>
      </c>
      <c r="B122" s="8" t="s">
        <v>23</v>
      </c>
      <c r="C122" s="8" t="s">
        <v>23</v>
      </c>
      <c r="D122" s="8" t="s">
        <v>272</v>
      </c>
      <c r="E122" s="8" t="s">
        <v>273</v>
      </c>
      <c r="F122" s="8" t="s">
        <v>3886</v>
      </c>
      <c r="G122" s="8" t="s">
        <v>3887</v>
      </c>
      <c r="H122" s="9">
        <v>43684</v>
      </c>
      <c r="I122" s="9">
        <v>44049</v>
      </c>
      <c r="J122" s="8" t="s">
        <v>1624</v>
      </c>
      <c r="K122" s="8" t="s">
        <v>1625</v>
      </c>
      <c r="L122" s="8" t="s">
        <v>1626</v>
      </c>
      <c r="M122" s="11">
        <v>614250.06999999995</v>
      </c>
      <c r="N122" s="8" t="s">
        <v>30</v>
      </c>
      <c r="O122" s="10">
        <v>0</v>
      </c>
      <c r="P122" s="8" t="s">
        <v>32</v>
      </c>
      <c r="Q122" s="8" t="s">
        <v>260</v>
      </c>
      <c r="R122" s="8" t="s">
        <v>204</v>
      </c>
      <c r="S122" s="8" t="s">
        <v>32</v>
      </c>
      <c r="T122" s="8" t="s">
        <v>34</v>
      </c>
      <c r="U122" s="6" t="s">
        <v>205</v>
      </c>
      <c r="V122" s="6" t="s">
        <v>206</v>
      </c>
    </row>
    <row r="123" spans="1:22" x14ac:dyDescent="0.2">
      <c r="A123" s="7" t="s">
        <v>22</v>
      </c>
      <c r="B123" s="8" t="s">
        <v>23</v>
      </c>
      <c r="C123" s="8" t="s">
        <v>23</v>
      </c>
      <c r="D123" s="8" t="s">
        <v>272</v>
      </c>
      <c r="E123" s="8" t="s">
        <v>273</v>
      </c>
      <c r="F123" s="8" t="s">
        <v>1676</v>
      </c>
      <c r="G123" s="8" t="s">
        <v>1677</v>
      </c>
      <c r="H123" s="9">
        <v>43460</v>
      </c>
      <c r="I123" s="9">
        <v>43830</v>
      </c>
      <c r="J123" s="8" t="s">
        <v>1624</v>
      </c>
      <c r="K123" s="8" t="s">
        <v>1625</v>
      </c>
      <c r="L123" s="8" t="s">
        <v>1626</v>
      </c>
      <c r="M123" s="11">
        <v>468000</v>
      </c>
      <c r="N123" s="8" t="s">
        <v>30</v>
      </c>
      <c r="O123" s="11">
        <v>521831.48</v>
      </c>
      <c r="P123" s="8" t="s">
        <v>30</v>
      </c>
      <c r="Q123" s="8" t="s">
        <v>31</v>
      </c>
      <c r="R123" s="8" t="s">
        <v>1678</v>
      </c>
      <c r="S123" s="8" t="s">
        <v>136</v>
      </c>
      <c r="T123" s="8" t="s">
        <v>34</v>
      </c>
      <c r="U123" s="6" t="s">
        <v>205</v>
      </c>
      <c r="V123" s="6" t="s">
        <v>206</v>
      </c>
    </row>
    <row r="124" spans="1:22" x14ac:dyDescent="0.2">
      <c r="A124" s="7" t="s">
        <v>22</v>
      </c>
      <c r="B124" s="8" t="s">
        <v>23</v>
      </c>
      <c r="C124" s="8" t="s">
        <v>23</v>
      </c>
      <c r="D124" s="8" t="s">
        <v>272</v>
      </c>
      <c r="E124" s="8" t="s">
        <v>273</v>
      </c>
      <c r="F124" s="8" t="s">
        <v>1622</v>
      </c>
      <c r="G124" s="8" t="s">
        <v>1623</v>
      </c>
      <c r="H124" s="9">
        <v>43040</v>
      </c>
      <c r="I124" s="9">
        <v>43465</v>
      </c>
      <c r="J124" s="8" t="s">
        <v>1624</v>
      </c>
      <c r="K124" s="8" t="s">
        <v>1625</v>
      </c>
      <c r="L124" s="8" t="s">
        <v>1626</v>
      </c>
      <c r="M124" s="11">
        <v>468000</v>
      </c>
      <c r="N124" s="8" t="s">
        <v>30</v>
      </c>
      <c r="O124" s="11">
        <v>501433.1</v>
      </c>
      <c r="P124" s="8" t="s">
        <v>30</v>
      </c>
      <c r="Q124" s="8" t="s">
        <v>31</v>
      </c>
      <c r="R124" s="8" t="s">
        <v>1627</v>
      </c>
      <c r="S124" s="8" t="s">
        <v>136</v>
      </c>
      <c r="T124" s="8" t="s">
        <v>34</v>
      </c>
      <c r="U124" s="6" t="s">
        <v>35</v>
      </c>
      <c r="V124" s="6" t="s">
        <v>36</v>
      </c>
    </row>
    <row r="125" spans="1:22" x14ac:dyDescent="0.2">
      <c r="A125" s="7" t="s">
        <v>22</v>
      </c>
      <c r="B125" s="8" t="s">
        <v>23</v>
      </c>
      <c r="C125" s="8" t="s">
        <v>23</v>
      </c>
      <c r="D125" s="8" t="s">
        <v>272</v>
      </c>
      <c r="E125" s="8" t="s">
        <v>273</v>
      </c>
      <c r="F125" s="8" t="s">
        <v>3331</v>
      </c>
      <c r="G125" s="8" t="s">
        <v>3008</v>
      </c>
      <c r="H125" s="9">
        <v>43607</v>
      </c>
      <c r="I125" s="9">
        <v>43972</v>
      </c>
      <c r="J125" s="8" t="s">
        <v>458</v>
      </c>
      <c r="K125" s="8" t="s">
        <v>459</v>
      </c>
      <c r="L125" s="8" t="s">
        <v>460</v>
      </c>
      <c r="M125" s="11">
        <v>7020</v>
      </c>
      <c r="N125" s="8" t="s">
        <v>30</v>
      </c>
      <c r="O125" s="10">
        <v>0</v>
      </c>
      <c r="P125" s="8" t="s">
        <v>30</v>
      </c>
      <c r="Q125" s="8" t="s">
        <v>31</v>
      </c>
      <c r="R125" s="8" t="s">
        <v>3332</v>
      </c>
      <c r="S125" s="8" t="s">
        <v>136</v>
      </c>
      <c r="T125" s="8" t="s">
        <v>34</v>
      </c>
      <c r="U125" s="6" t="s">
        <v>205</v>
      </c>
      <c r="V125" s="6" t="s">
        <v>206</v>
      </c>
    </row>
    <row r="126" spans="1:22" x14ac:dyDescent="0.2">
      <c r="A126" s="7" t="s">
        <v>22</v>
      </c>
      <c r="B126" s="8" t="s">
        <v>23</v>
      </c>
      <c r="C126" s="8" t="s">
        <v>23</v>
      </c>
      <c r="D126" s="8" t="s">
        <v>272</v>
      </c>
      <c r="E126" s="8" t="s">
        <v>273</v>
      </c>
      <c r="F126" s="8" t="s">
        <v>6885</v>
      </c>
      <c r="G126" s="8" t="s">
        <v>132</v>
      </c>
      <c r="H126" s="9">
        <v>42331</v>
      </c>
      <c r="I126" s="9">
        <v>43465</v>
      </c>
      <c r="J126" s="8" t="s">
        <v>279</v>
      </c>
      <c r="K126" s="8" t="s">
        <v>280</v>
      </c>
      <c r="L126" s="8" t="s">
        <v>281</v>
      </c>
      <c r="M126" s="11">
        <v>149129.54999999999</v>
      </c>
      <c r="N126" s="8" t="s">
        <v>30</v>
      </c>
      <c r="O126" s="11">
        <v>139265.78</v>
      </c>
      <c r="P126" s="8" t="s">
        <v>30</v>
      </c>
      <c r="Q126" s="8" t="s">
        <v>282</v>
      </c>
      <c r="R126" s="8" t="s">
        <v>283</v>
      </c>
      <c r="S126" s="8" t="s">
        <v>32</v>
      </c>
      <c r="T126" s="8" t="s">
        <v>34</v>
      </c>
      <c r="U126" s="6" t="s">
        <v>205</v>
      </c>
      <c r="V126" s="6" t="s">
        <v>206</v>
      </c>
    </row>
    <row r="127" spans="1:22" x14ac:dyDescent="0.2">
      <c r="A127" s="7" t="s">
        <v>22</v>
      </c>
      <c r="B127" s="8" t="s">
        <v>23</v>
      </c>
      <c r="C127" s="8" t="s">
        <v>23</v>
      </c>
      <c r="D127" s="8" t="s">
        <v>272</v>
      </c>
      <c r="E127" s="8" t="s">
        <v>273</v>
      </c>
      <c r="F127" s="8" t="s">
        <v>6907</v>
      </c>
      <c r="G127" s="8" t="s">
        <v>692</v>
      </c>
      <c r="H127" s="9">
        <v>42537</v>
      </c>
      <c r="I127" s="9">
        <v>42901</v>
      </c>
      <c r="J127" s="8" t="s">
        <v>6906</v>
      </c>
      <c r="K127" s="8" t="s">
        <v>6905</v>
      </c>
      <c r="L127" s="8" t="s">
        <v>6904</v>
      </c>
      <c r="M127" s="11">
        <v>47499.55</v>
      </c>
      <c r="N127" s="8" t="s">
        <v>30</v>
      </c>
      <c r="O127" s="10">
        <v>0</v>
      </c>
      <c r="P127" s="8" t="s">
        <v>32</v>
      </c>
      <c r="Q127" s="8" t="s">
        <v>31</v>
      </c>
      <c r="R127" s="8" t="s">
        <v>32</v>
      </c>
      <c r="S127" s="8" t="s">
        <v>33</v>
      </c>
      <c r="T127" s="8" t="s">
        <v>34</v>
      </c>
      <c r="U127" s="6" t="s">
        <v>205</v>
      </c>
      <c r="V127" s="6" t="s">
        <v>206</v>
      </c>
    </row>
    <row r="128" spans="1:22" x14ac:dyDescent="0.2">
      <c r="A128" s="7" t="s">
        <v>22</v>
      </c>
      <c r="B128" s="8" t="s">
        <v>23</v>
      </c>
      <c r="C128" s="8" t="s">
        <v>23</v>
      </c>
      <c r="D128" s="8" t="s">
        <v>272</v>
      </c>
      <c r="E128" s="8" t="s">
        <v>273</v>
      </c>
      <c r="F128" s="8" t="s">
        <v>1606</v>
      </c>
      <c r="G128" s="8" t="s">
        <v>692</v>
      </c>
      <c r="H128" s="9">
        <v>42689</v>
      </c>
      <c r="I128" s="9">
        <v>43053</v>
      </c>
      <c r="J128" s="8" t="s">
        <v>1607</v>
      </c>
      <c r="K128" s="8" t="s">
        <v>1608</v>
      </c>
      <c r="L128" s="8" t="s">
        <v>32</v>
      </c>
      <c r="M128" s="11">
        <v>47501.06</v>
      </c>
      <c r="N128" s="8" t="s">
        <v>30</v>
      </c>
      <c r="O128" s="10">
        <v>0</v>
      </c>
      <c r="P128" s="8" t="s">
        <v>32</v>
      </c>
      <c r="Q128" s="8" t="s">
        <v>31</v>
      </c>
      <c r="R128" s="8" t="s">
        <v>32</v>
      </c>
      <c r="S128" s="8" t="s">
        <v>33</v>
      </c>
      <c r="T128" s="8" t="s">
        <v>34</v>
      </c>
      <c r="U128" s="6" t="s">
        <v>205</v>
      </c>
      <c r="V128" s="6" t="s">
        <v>206</v>
      </c>
    </row>
    <row r="129" spans="1:22" x14ac:dyDescent="0.2">
      <c r="A129" s="7" t="s">
        <v>22</v>
      </c>
      <c r="B129" s="8" t="s">
        <v>23</v>
      </c>
      <c r="C129" s="8" t="s">
        <v>23</v>
      </c>
      <c r="D129" s="8" t="s">
        <v>272</v>
      </c>
      <c r="E129" s="8" t="s">
        <v>273</v>
      </c>
      <c r="F129" s="8" t="s">
        <v>6861</v>
      </c>
      <c r="G129" s="8" t="s">
        <v>692</v>
      </c>
      <c r="H129" s="9">
        <v>43573</v>
      </c>
      <c r="I129" s="9">
        <v>43770</v>
      </c>
      <c r="J129" s="8" t="s">
        <v>5110</v>
      </c>
      <c r="K129" s="8" t="s">
        <v>5111</v>
      </c>
      <c r="L129" s="8" t="s">
        <v>5112</v>
      </c>
      <c r="M129" s="11">
        <v>16000</v>
      </c>
      <c r="N129" s="8" t="s">
        <v>30</v>
      </c>
      <c r="O129" s="11">
        <v>16000</v>
      </c>
      <c r="P129" s="8" t="s">
        <v>30</v>
      </c>
      <c r="Q129" s="8" t="s">
        <v>31</v>
      </c>
      <c r="R129" s="8" t="s">
        <v>32</v>
      </c>
      <c r="S129" s="8" t="s">
        <v>33</v>
      </c>
      <c r="T129" s="8" t="s">
        <v>34</v>
      </c>
      <c r="U129" s="6" t="s">
        <v>205</v>
      </c>
      <c r="V129" s="6" t="s">
        <v>206</v>
      </c>
    </row>
    <row r="130" spans="1:22" x14ac:dyDescent="0.2">
      <c r="A130" s="7" t="s">
        <v>22</v>
      </c>
      <c r="B130" s="8" t="s">
        <v>23</v>
      </c>
      <c r="C130" s="8" t="s">
        <v>23</v>
      </c>
      <c r="D130" s="8" t="s">
        <v>272</v>
      </c>
      <c r="E130" s="8" t="s">
        <v>273</v>
      </c>
      <c r="F130" s="8" t="s">
        <v>3732</v>
      </c>
      <c r="G130" s="8" t="s">
        <v>692</v>
      </c>
      <c r="H130" s="9">
        <v>43542</v>
      </c>
      <c r="I130" s="9">
        <v>43903</v>
      </c>
      <c r="J130" s="8" t="s">
        <v>3733</v>
      </c>
      <c r="K130" s="8" t="s">
        <v>3734</v>
      </c>
      <c r="L130" s="8" t="s">
        <v>3735</v>
      </c>
      <c r="M130" s="11">
        <v>47999.25</v>
      </c>
      <c r="N130" s="8" t="s">
        <v>30</v>
      </c>
      <c r="O130" s="11">
        <v>11998.35</v>
      </c>
      <c r="P130" s="8" t="s">
        <v>30</v>
      </c>
      <c r="Q130" s="8" t="s">
        <v>31</v>
      </c>
      <c r="R130" s="8" t="s">
        <v>1030</v>
      </c>
      <c r="S130" s="8" t="s">
        <v>33</v>
      </c>
      <c r="T130" s="8" t="s">
        <v>34</v>
      </c>
      <c r="U130" s="6" t="s">
        <v>205</v>
      </c>
      <c r="V130" s="6" t="s">
        <v>206</v>
      </c>
    </row>
    <row r="131" spans="1:22" x14ac:dyDescent="0.2">
      <c r="A131" s="7" t="s">
        <v>22</v>
      </c>
      <c r="B131" s="8" t="s">
        <v>23</v>
      </c>
      <c r="C131" s="8" t="s">
        <v>23</v>
      </c>
      <c r="D131" s="8" t="s">
        <v>272</v>
      </c>
      <c r="E131" s="8" t="s">
        <v>273</v>
      </c>
      <c r="F131" s="8" t="s">
        <v>6911</v>
      </c>
      <c r="G131" s="8" t="s">
        <v>6877</v>
      </c>
      <c r="H131" s="9">
        <v>43482</v>
      </c>
      <c r="I131" s="9">
        <v>43699</v>
      </c>
      <c r="J131" s="8" t="s">
        <v>133</v>
      </c>
      <c r="K131" s="8" t="s">
        <v>134</v>
      </c>
      <c r="L131" s="8" t="s">
        <v>135</v>
      </c>
      <c r="M131" s="11">
        <v>198400.41</v>
      </c>
      <c r="N131" s="8" t="s">
        <v>30</v>
      </c>
      <c r="O131" s="11">
        <v>198400.41</v>
      </c>
      <c r="P131" s="8" t="s">
        <v>30</v>
      </c>
      <c r="Q131" s="8" t="s">
        <v>31</v>
      </c>
      <c r="R131" s="8" t="s">
        <v>6222</v>
      </c>
      <c r="S131" s="8" t="s">
        <v>136</v>
      </c>
      <c r="T131" s="8" t="s">
        <v>34</v>
      </c>
      <c r="U131" s="6" t="s">
        <v>205</v>
      </c>
      <c r="V131" s="6" t="s">
        <v>206</v>
      </c>
    </row>
    <row r="132" spans="1:22" x14ac:dyDescent="0.2">
      <c r="A132" s="7" t="s">
        <v>22</v>
      </c>
      <c r="B132" s="8" t="s">
        <v>23</v>
      </c>
      <c r="C132" s="8" t="s">
        <v>23</v>
      </c>
      <c r="D132" s="8" t="s">
        <v>272</v>
      </c>
      <c r="E132" s="8" t="s">
        <v>273</v>
      </c>
      <c r="F132" s="8" t="s">
        <v>6878</v>
      </c>
      <c r="G132" s="8" t="s">
        <v>6877</v>
      </c>
      <c r="H132" s="9">
        <v>43530</v>
      </c>
      <c r="I132" s="9">
        <v>43699</v>
      </c>
      <c r="J132" s="8" t="s">
        <v>133</v>
      </c>
      <c r="K132" s="8" t="s">
        <v>134</v>
      </c>
      <c r="L132" s="8" t="s">
        <v>135</v>
      </c>
      <c r="M132" s="11">
        <v>315900</v>
      </c>
      <c r="N132" s="8" t="s">
        <v>30</v>
      </c>
      <c r="O132" s="11">
        <v>315900</v>
      </c>
      <c r="P132" s="8" t="s">
        <v>30</v>
      </c>
      <c r="Q132" s="8" t="s">
        <v>31</v>
      </c>
      <c r="R132" s="8" t="s">
        <v>6222</v>
      </c>
      <c r="S132" s="8" t="s">
        <v>136</v>
      </c>
      <c r="T132" s="8" t="s">
        <v>34</v>
      </c>
      <c r="U132" s="6" t="s">
        <v>205</v>
      </c>
      <c r="V132" s="6" t="s">
        <v>206</v>
      </c>
    </row>
    <row r="133" spans="1:22" x14ac:dyDescent="0.2">
      <c r="A133" s="7" t="s">
        <v>22</v>
      </c>
      <c r="B133" s="8" t="s">
        <v>23</v>
      </c>
      <c r="C133" s="8" t="s">
        <v>23</v>
      </c>
      <c r="D133" s="8" t="s">
        <v>272</v>
      </c>
      <c r="E133" s="8" t="s">
        <v>273</v>
      </c>
      <c r="F133" s="8" t="s">
        <v>6881</v>
      </c>
      <c r="G133" s="8" t="s">
        <v>881</v>
      </c>
      <c r="H133" s="9">
        <v>43278</v>
      </c>
      <c r="I133" s="9">
        <v>43465</v>
      </c>
      <c r="J133" s="8" t="s">
        <v>2279</v>
      </c>
      <c r="K133" s="8" t="s">
        <v>2280</v>
      </c>
      <c r="L133" s="8" t="s">
        <v>2281</v>
      </c>
      <c r="M133" s="11">
        <v>165250.79999999999</v>
      </c>
      <c r="N133" s="8" t="s">
        <v>30</v>
      </c>
      <c r="O133" s="11">
        <v>141066.34</v>
      </c>
      <c r="P133" s="8" t="s">
        <v>30</v>
      </c>
      <c r="Q133" s="8" t="s">
        <v>282</v>
      </c>
      <c r="R133" s="8" t="s">
        <v>2262</v>
      </c>
      <c r="S133" s="8" t="s">
        <v>32</v>
      </c>
      <c r="T133" s="8" t="s">
        <v>34</v>
      </c>
      <c r="U133" s="6" t="s">
        <v>797</v>
      </c>
      <c r="V133" s="6" t="s">
        <v>798</v>
      </c>
    </row>
    <row r="134" spans="1:22" x14ac:dyDescent="0.2">
      <c r="A134" s="7" t="s">
        <v>22</v>
      </c>
      <c r="B134" s="8" t="s">
        <v>23</v>
      </c>
      <c r="C134" s="8" t="s">
        <v>23</v>
      </c>
      <c r="D134" s="8" t="s">
        <v>272</v>
      </c>
      <c r="E134" s="8" t="s">
        <v>273</v>
      </c>
      <c r="F134" s="8" t="s">
        <v>3368</v>
      </c>
      <c r="G134" s="8" t="s">
        <v>881</v>
      </c>
      <c r="H134" s="9">
        <v>43411</v>
      </c>
      <c r="I134" s="9">
        <v>43830</v>
      </c>
      <c r="J134" s="8" t="s">
        <v>2279</v>
      </c>
      <c r="K134" s="8" t="s">
        <v>2280</v>
      </c>
      <c r="L134" s="8" t="s">
        <v>2281</v>
      </c>
      <c r="M134" s="11">
        <v>636573.6</v>
      </c>
      <c r="N134" s="8" t="s">
        <v>30</v>
      </c>
      <c r="O134" s="11">
        <v>385524.14</v>
      </c>
      <c r="P134" s="8" t="s">
        <v>30</v>
      </c>
      <c r="Q134" s="8" t="s">
        <v>282</v>
      </c>
      <c r="R134" s="8" t="s">
        <v>2262</v>
      </c>
      <c r="S134" s="8" t="s">
        <v>32</v>
      </c>
      <c r="T134" s="8" t="s">
        <v>34</v>
      </c>
      <c r="U134" s="6" t="s">
        <v>797</v>
      </c>
      <c r="V134" s="6" t="s">
        <v>798</v>
      </c>
    </row>
    <row r="135" spans="1:22" x14ac:dyDescent="0.2">
      <c r="A135" s="7" t="s">
        <v>22</v>
      </c>
      <c r="B135" s="8" t="s">
        <v>23</v>
      </c>
      <c r="C135" s="8" t="s">
        <v>23</v>
      </c>
      <c r="D135" s="8" t="s">
        <v>272</v>
      </c>
      <c r="E135" s="8" t="s">
        <v>273</v>
      </c>
      <c r="F135" s="8" t="s">
        <v>3369</v>
      </c>
      <c r="G135" s="8" t="s">
        <v>881</v>
      </c>
      <c r="H135" s="9">
        <v>43411</v>
      </c>
      <c r="I135" s="9">
        <v>43830</v>
      </c>
      <c r="J135" s="8" t="s">
        <v>713</v>
      </c>
      <c r="K135" s="8" t="s">
        <v>714</v>
      </c>
      <c r="L135" s="8" t="s">
        <v>715</v>
      </c>
      <c r="M135" s="11">
        <v>297648</v>
      </c>
      <c r="N135" s="8" t="s">
        <v>30</v>
      </c>
      <c r="O135" s="11">
        <v>185992.79</v>
      </c>
      <c r="P135" s="8" t="s">
        <v>30</v>
      </c>
      <c r="Q135" s="8" t="s">
        <v>282</v>
      </c>
      <c r="R135" s="8" t="s">
        <v>2262</v>
      </c>
      <c r="S135" s="8" t="s">
        <v>32</v>
      </c>
      <c r="T135" s="8" t="s">
        <v>34</v>
      </c>
      <c r="U135" s="6" t="s">
        <v>797</v>
      </c>
      <c r="V135" s="6" t="s">
        <v>798</v>
      </c>
    </row>
    <row r="136" spans="1:22" x14ac:dyDescent="0.2">
      <c r="A136" s="7" t="s">
        <v>22</v>
      </c>
      <c r="B136" s="8" t="s">
        <v>23</v>
      </c>
      <c r="C136" s="8" t="s">
        <v>23</v>
      </c>
      <c r="D136" s="8" t="s">
        <v>272</v>
      </c>
      <c r="E136" s="8" t="s">
        <v>273</v>
      </c>
      <c r="F136" s="8" t="s">
        <v>774</v>
      </c>
      <c r="G136" s="8" t="s">
        <v>775</v>
      </c>
      <c r="H136" s="9">
        <v>43096</v>
      </c>
      <c r="I136" s="9">
        <v>43146</v>
      </c>
      <c r="J136" s="8" t="s">
        <v>332</v>
      </c>
      <c r="K136" s="8" t="s">
        <v>333</v>
      </c>
      <c r="L136" s="8" t="s">
        <v>334</v>
      </c>
      <c r="M136" s="11">
        <v>89524.49</v>
      </c>
      <c r="N136" s="8" t="s">
        <v>30</v>
      </c>
      <c r="O136" s="11">
        <v>41016.69</v>
      </c>
      <c r="P136" s="8" t="s">
        <v>30</v>
      </c>
      <c r="Q136" s="8" t="s">
        <v>31</v>
      </c>
      <c r="R136" s="8" t="s">
        <v>776</v>
      </c>
      <c r="S136" s="8" t="s">
        <v>93</v>
      </c>
      <c r="T136" s="8" t="s">
        <v>34</v>
      </c>
      <c r="U136" s="6" t="s">
        <v>35</v>
      </c>
      <c r="V136" s="6" t="s">
        <v>36</v>
      </c>
    </row>
    <row r="137" spans="1:22" x14ac:dyDescent="0.2">
      <c r="A137" s="7" t="s">
        <v>22</v>
      </c>
      <c r="B137" s="8" t="s">
        <v>23</v>
      </c>
      <c r="C137" s="8" t="s">
        <v>23</v>
      </c>
      <c r="D137" s="8" t="s">
        <v>272</v>
      </c>
      <c r="E137" s="8" t="s">
        <v>273</v>
      </c>
      <c r="F137" s="8" t="s">
        <v>2820</v>
      </c>
      <c r="G137" s="8" t="s">
        <v>2821</v>
      </c>
      <c r="H137" s="9">
        <v>43391</v>
      </c>
      <c r="I137" s="9">
        <v>43830</v>
      </c>
      <c r="J137" s="8" t="s">
        <v>2042</v>
      </c>
      <c r="K137" s="8" t="s">
        <v>2043</v>
      </c>
      <c r="L137" s="8" t="s">
        <v>2044</v>
      </c>
      <c r="M137" s="11">
        <v>50000</v>
      </c>
      <c r="N137" s="8" t="s">
        <v>30</v>
      </c>
      <c r="O137" s="10">
        <v>0</v>
      </c>
      <c r="P137" s="8" t="s">
        <v>32</v>
      </c>
      <c r="Q137" s="8" t="s">
        <v>31</v>
      </c>
      <c r="R137" s="8" t="s">
        <v>32</v>
      </c>
      <c r="S137" s="8" t="s">
        <v>33</v>
      </c>
      <c r="T137" s="8" t="s">
        <v>34</v>
      </c>
      <c r="U137" s="6" t="s">
        <v>309</v>
      </c>
      <c r="V137" s="6" t="s">
        <v>310</v>
      </c>
    </row>
    <row r="138" spans="1:22" x14ac:dyDescent="0.2">
      <c r="A138" s="7" t="s">
        <v>22</v>
      </c>
      <c r="B138" s="8" t="s">
        <v>23</v>
      </c>
      <c r="C138" s="8" t="s">
        <v>23</v>
      </c>
      <c r="D138" s="8" t="s">
        <v>272</v>
      </c>
      <c r="E138" s="8" t="s">
        <v>273</v>
      </c>
      <c r="F138" s="8" t="s">
        <v>2778</v>
      </c>
      <c r="G138" s="8" t="s">
        <v>2779</v>
      </c>
      <c r="H138" s="9">
        <v>43158</v>
      </c>
      <c r="I138" s="9">
        <v>43830</v>
      </c>
      <c r="J138" s="8" t="s">
        <v>2780</v>
      </c>
      <c r="K138" s="8" t="s">
        <v>2781</v>
      </c>
      <c r="L138" s="8" t="s">
        <v>2782</v>
      </c>
      <c r="M138" s="10">
        <v>678.6</v>
      </c>
      <c r="N138" s="8" t="s">
        <v>30</v>
      </c>
      <c r="O138" s="10">
        <v>447.12</v>
      </c>
      <c r="P138" s="8" t="s">
        <v>30</v>
      </c>
      <c r="Q138" s="8" t="s">
        <v>282</v>
      </c>
      <c r="R138" s="8" t="s">
        <v>2542</v>
      </c>
      <c r="S138" s="8" t="s">
        <v>32</v>
      </c>
      <c r="T138" s="8" t="s">
        <v>34</v>
      </c>
      <c r="U138" s="6" t="s">
        <v>309</v>
      </c>
      <c r="V138" s="6" t="s">
        <v>310</v>
      </c>
    </row>
    <row r="139" spans="1:22" x14ac:dyDescent="0.2">
      <c r="A139" s="7" t="s">
        <v>22</v>
      </c>
      <c r="B139" s="8" t="s">
        <v>23</v>
      </c>
      <c r="C139" s="8" t="s">
        <v>23</v>
      </c>
      <c r="D139" s="8" t="s">
        <v>272</v>
      </c>
      <c r="E139" s="8" t="s">
        <v>273</v>
      </c>
      <c r="F139" s="8" t="s">
        <v>803</v>
      </c>
      <c r="G139" s="8" t="s">
        <v>804</v>
      </c>
      <c r="H139" s="9">
        <v>43474</v>
      </c>
      <c r="I139" s="9">
        <v>43727</v>
      </c>
      <c r="J139" s="8" t="s">
        <v>805</v>
      </c>
      <c r="K139" s="8" t="s">
        <v>806</v>
      </c>
      <c r="L139" s="8" t="s">
        <v>807</v>
      </c>
      <c r="M139" s="11">
        <v>173394</v>
      </c>
      <c r="N139" s="8" t="s">
        <v>30</v>
      </c>
      <c r="O139" s="10">
        <v>0</v>
      </c>
      <c r="P139" s="8" t="s">
        <v>32</v>
      </c>
      <c r="Q139" s="8" t="s">
        <v>282</v>
      </c>
      <c r="R139" s="8" t="s">
        <v>710</v>
      </c>
      <c r="S139" s="8" t="s">
        <v>32</v>
      </c>
      <c r="T139" s="8" t="s">
        <v>34</v>
      </c>
      <c r="U139" s="6" t="s">
        <v>205</v>
      </c>
      <c r="V139" s="6" t="s">
        <v>206</v>
      </c>
    </row>
    <row r="140" spans="1:22" x14ac:dyDescent="0.2">
      <c r="A140" s="7" t="s">
        <v>22</v>
      </c>
      <c r="B140" s="8" t="s">
        <v>23</v>
      </c>
      <c r="C140" s="8" t="s">
        <v>23</v>
      </c>
      <c r="D140" s="8" t="s">
        <v>272</v>
      </c>
      <c r="E140" s="8" t="s">
        <v>273</v>
      </c>
      <c r="F140" s="8" t="s">
        <v>1616</v>
      </c>
      <c r="G140" s="8" t="s">
        <v>1617</v>
      </c>
      <c r="H140" s="9">
        <v>42962</v>
      </c>
      <c r="I140" s="9">
        <v>43293</v>
      </c>
      <c r="J140" s="8" t="s">
        <v>1618</v>
      </c>
      <c r="K140" s="8" t="s">
        <v>1619</v>
      </c>
      <c r="L140" s="8" t="s">
        <v>1620</v>
      </c>
      <c r="M140" s="11">
        <v>60307.75</v>
      </c>
      <c r="N140" s="8" t="s">
        <v>30</v>
      </c>
      <c r="O140" s="11">
        <v>43963.34</v>
      </c>
      <c r="P140" s="8" t="s">
        <v>30</v>
      </c>
      <c r="Q140" s="8" t="s">
        <v>31</v>
      </c>
      <c r="R140" s="8" t="s">
        <v>1621</v>
      </c>
      <c r="S140" s="8" t="s">
        <v>136</v>
      </c>
      <c r="T140" s="8" t="s">
        <v>34</v>
      </c>
      <c r="U140" s="6" t="s">
        <v>35</v>
      </c>
      <c r="V140" s="6" t="s">
        <v>36</v>
      </c>
    </row>
    <row r="141" spans="1:22" x14ac:dyDescent="0.2">
      <c r="A141" s="7" t="s">
        <v>22</v>
      </c>
      <c r="B141" s="8" t="s">
        <v>23</v>
      </c>
      <c r="C141" s="8" t="s">
        <v>23</v>
      </c>
      <c r="D141" s="8" t="s">
        <v>272</v>
      </c>
      <c r="E141" s="8" t="s">
        <v>273</v>
      </c>
      <c r="F141" s="8" t="s">
        <v>2812</v>
      </c>
      <c r="G141" s="8" t="s">
        <v>2625</v>
      </c>
      <c r="H141" s="9">
        <v>43291</v>
      </c>
      <c r="I141" s="9">
        <v>43465</v>
      </c>
      <c r="J141" s="8" t="s">
        <v>912</v>
      </c>
      <c r="K141" s="8" t="s">
        <v>913</v>
      </c>
      <c r="L141" s="8" t="s">
        <v>914</v>
      </c>
      <c r="M141" s="11">
        <v>2750</v>
      </c>
      <c r="N141" s="8" t="s">
        <v>30</v>
      </c>
      <c r="O141" s="11">
        <v>2749.5</v>
      </c>
      <c r="P141" s="8" t="s">
        <v>30</v>
      </c>
      <c r="Q141" s="8" t="s">
        <v>260</v>
      </c>
      <c r="R141" s="8" t="s">
        <v>2626</v>
      </c>
      <c r="S141" s="8" t="s">
        <v>32</v>
      </c>
      <c r="T141" s="8" t="s">
        <v>34</v>
      </c>
      <c r="U141" s="6" t="s">
        <v>309</v>
      </c>
      <c r="V141" s="6" t="s">
        <v>310</v>
      </c>
    </row>
    <row r="142" spans="1:22" x14ac:dyDescent="0.2">
      <c r="A142" s="7" t="s">
        <v>22</v>
      </c>
      <c r="B142" s="8" t="s">
        <v>23</v>
      </c>
      <c r="C142" s="8" t="s">
        <v>23</v>
      </c>
      <c r="D142" s="8" t="s">
        <v>272</v>
      </c>
      <c r="E142" s="8" t="s">
        <v>273</v>
      </c>
      <c r="F142" s="8" t="s">
        <v>2788</v>
      </c>
      <c r="G142" s="8" t="s">
        <v>2789</v>
      </c>
      <c r="H142" s="9">
        <v>42992</v>
      </c>
      <c r="I142" s="9">
        <v>43717</v>
      </c>
      <c r="J142" s="8" t="s">
        <v>2790</v>
      </c>
      <c r="K142" s="8" t="s">
        <v>2791</v>
      </c>
      <c r="L142" s="8" t="s">
        <v>2792</v>
      </c>
      <c r="M142" s="11">
        <v>512999.99</v>
      </c>
      <c r="N142" s="8" t="s">
        <v>30</v>
      </c>
      <c r="O142" s="11">
        <v>429688.35</v>
      </c>
      <c r="P142" s="8" t="s">
        <v>30</v>
      </c>
      <c r="Q142" s="8" t="s">
        <v>260</v>
      </c>
      <c r="R142" s="8" t="s">
        <v>2793</v>
      </c>
      <c r="S142" s="8" t="s">
        <v>32</v>
      </c>
      <c r="T142" s="8" t="s">
        <v>34</v>
      </c>
      <c r="U142" s="6" t="s">
        <v>35</v>
      </c>
      <c r="V142" s="6" t="s">
        <v>36</v>
      </c>
    </row>
    <row r="143" spans="1:22" x14ac:dyDescent="0.2">
      <c r="A143" s="7" t="s">
        <v>22</v>
      </c>
      <c r="B143" s="8" t="s">
        <v>23</v>
      </c>
      <c r="C143" s="8" t="s">
        <v>23</v>
      </c>
      <c r="D143" s="8" t="s">
        <v>272</v>
      </c>
      <c r="E143" s="8" t="s">
        <v>273</v>
      </c>
      <c r="F143" s="8" t="s">
        <v>286</v>
      </c>
      <c r="G143" s="8" t="s">
        <v>287</v>
      </c>
      <c r="H143" s="9">
        <v>42927</v>
      </c>
      <c r="I143" s="9">
        <v>43291</v>
      </c>
      <c r="J143" s="8" t="s">
        <v>288</v>
      </c>
      <c r="K143" s="8" t="s">
        <v>289</v>
      </c>
      <c r="L143" s="8" t="s">
        <v>32</v>
      </c>
      <c r="M143" s="11">
        <v>26500</v>
      </c>
      <c r="N143" s="8" t="s">
        <v>30</v>
      </c>
      <c r="O143" s="10">
        <v>0</v>
      </c>
      <c r="P143" s="8" t="s">
        <v>32</v>
      </c>
      <c r="Q143" s="8" t="s">
        <v>31</v>
      </c>
      <c r="R143" s="8" t="s">
        <v>32</v>
      </c>
      <c r="S143" s="8" t="s">
        <v>33</v>
      </c>
      <c r="T143" s="8" t="s">
        <v>34</v>
      </c>
      <c r="U143" s="6" t="s">
        <v>35</v>
      </c>
      <c r="V143" s="6" t="s">
        <v>36</v>
      </c>
    </row>
    <row r="144" spans="1:22" x14ac:dyDescent="0.2">
      <c r="A144" s="7" t="s">
        <v>22</v>
      </c>
      <c r="B144" s="8" t="s">
        <v>23</v>
      </c>
      <c r="C144" s="8" t="s">
        <v>23</v>
      </c>
      <c r="D144" s="8" t="s">
        <v>272</v>
      </c>
      <c r="E144" s="8" t="s">
        <v>273</v>
      </c>
      <c r="F144" s="8" t="s">
        <v>348</v>
      </c>
      <c r="G144" s="8" t="s">
        <v>287</v>
      </c>
      <c r="H144" s="9">
        <v>43387</v>
      </c>
      <c r="I144" s="9">
        <v>44085</v>
      </c>
      <c r="J144" s="8" t="s">
        <v>133</v>
      </c>
      <c r="K144" s="8" t="s">
        <v>134</v>
      </c>
      <c r="L144" s="8" t="s">
        <v>135</v>
      </c>
      <c r="M144" s="11">
        <v>153590.57999999999</v>
      </c>
      <c r="N144" s="8" t="s">
        <v>30</v>
      </c>
      <c r="O144" s="11">
        <v>76473.990000000005</v>
      </c>
      <c r="P144" s="8" t="s">
        <v>30</v>
      </c>
      <c r="Q144" s="8" t="s">
        <v>136</v>
      </c>
      <c r="R144" s="8" t="s">
        <v>32</v>
      </c>
      <c r="S144" s="8" t="s">
        <v>32</v>
      </c>
      <c r="T144" s="8" t="s">
        <v>34</v>
      </c>
      <c r="U144" s="6" t="s">
        <v>35</v>
      </c>
      <c r="V144" s="6" t="s">
        <v>36</v>
      </c>
    </row>
    <row r="145" spans="1:22" x14ac:dyDescent="0.2">
      <c r="A145" s="7" t="s">
        <v>22</v>
      </c>
      <c r="B145" s="8" t="s">
        <v>23</v>
      </c>
      <c r="C145" s="8" t="s">
        <v>23</v>
      </c>
      <c r="D145" s="8" t="s">
        <v>272</v>
      </c>
      <c r="E145" s="8" t="s">
        <v>273</v>
      </c>
      <c r="F145" s="8" t="s">
        <v>3039</v>
      </c>
      <c r="G145" s="8" t="s">
        <v>287</v>
      </c>
      <c r="H145" s="9">
        <v>43460</v>
      </c>
      <c r="I145" s="9">
        <v>43727</v>
      </c>
      <c r="J145" s="8" t="s">
        <v>805</v>
      </c>
      <c r="K145" s="8" t="s">
        <v>806</v>
      </c>
      <c r="L145" s="8" t="s">
        <v>807</v>
      </c>
      <c r="M145" s="11">
        <v>120802.5</v>
      </c>
      <c r="N145" s="8" t="s">
        <v>30</v>
      </c>
      <c r="O145" s="11">
        <v>46215</v>
      </c>
      <c r="P145" s="8" t="s">
        <v>30</v>
      </c>
      <c r="Q145" s="8" t="s">
        <v>31</v>
      </c>
      <c r="R145" s="8" t="s">
        <v>32</v>
      </c>
      <c r="S145" s="8" t="s">
        <v>33</v>
      </c>
      <c r="T145" s="8" t="s">
        <v>34</v>
      </c>
      <c r="U145" s="6" t="s">
        <v>35</v>
      </c>
      <c r="V145" s="6" t="s">
        <v>36</v>
      </c>
    </row>
    <row r="146" spans="1:22" x14ac:dyDescent="0.2">
      <c r="A146" s="7" t="s">
        <v>22</v>
      </c>
      <c r="B146" s="8" t="s">
        <v>23</v>
      </c>
      <c r="C146" s="8" t="s">
        <v>23</v>
      </c>
      <c r="D146" s="8" t="s">
        <v>272</v>
      </c>
      <c r="E146" s="8" t="s">
        <v>273</v>
      </c>
      <c r="F146" s="8" t="s">
        <v>777</v>
      </c>
      <c r="G146" s="8" t="s">
        <v>287</v>
      </c>
      <c r="H146" s="9">
        <v>43107</v>
      </c>
      <c r="I146" s="9">
        <v>44085</v>
      </c>
      <c r="J146" s="8" t="s">
        <v>133</v>
      </c>
      <c r="K146" s="8" t="s">
        <v>134</v>
      </c>
      <c r="L146" s="8" t="s">
        <v>135</v>
      </c>
      <c r="M146" s="11">
        <v>310248.90000000002</v>
      </c>
      <c r="N146" s="8" t="s">
        <v>30</v>
      </c>
      <c r="O146" s="11">
        <v>111933</v>
      </c>
      <c r="P146" s="8" t="s">
        <v>30</v>
      </c>
      <c r="Q146" s="8" t="s">
        <v>136</v>
      </c>
      <c r="R146" s="8" t="s">
        <v>32</v>
      </c>
      <c r="S146" s="8" t="s">
        <v>32</v>
      </c>
      <c r="T146" s="8" t="s">
        <v>34</v>
      </c>
      <c r="U146" s="6" t="s">
        <v>35</v>
      </c>
      <c r="V146" s="6" t="s">
        <v>36</v>
      </c>
    </row>
    <row r="147" spans="1:22" x14ac:dyDescent="0.2">
      <c r="A147" s="7" t="s">
        <v>22</v>
      </c>
      <c r="B147" s="8" t="s">
        <v>23</v>
      </c>
      <c r="C147" s="8" t="s">
        <v>23</v>
      </c>
      <c r="D147" s="8" t="s">
        <v>272</v>
      </c>
      <c r="E147" s="8" t="s">
        <v>273</v>
      </c>
      <c r="F147" s="8" t="s">
        <v>1633</v>
      </c>
      <c r="G147" s="8" t="s">
        <v>287</v>
      </c>
      <c r="H147" s="9">
        <v>43124</v>
      </c>
      <c r="I147" s="9">
        <v>43537</v>
      </c>
      <c r="J147" s="8" t="s">
        <v>1634</v>
      </c>
      <c r="K147" s="8" t="s">
        <v>1635</v>
      </c>
      <c r="L147" s="8" t="s">
        <v>1636</v>
      </c>
      <c r="M147" s="11">
        <v>37366</v>
      </c>
      <c r="N147" s="8" t="s">
        <v>30</v>
      </c>
      <c r="O147" s="11">
        <v>1568.97</v>
      </c>
      <c r="P147" s="8" t="s">
        <v>30</v>
      </c>
      <c r="Q147" s="8" t="s">
        <v>31</v>
      </c>
      <c r="R147" s="8" t="s">
        <v>32</v>
      </c>
      <c r="S147" s="8" t="s">
        <v>33</v>
      </c>
      <c r="T147" s="8" t="s">
        <v>34</v>
      </c>
      <c r="U147" s="6" t="s">
        <v>35</v>
      </c>
      <c r="V147" s="6" t="s">
        <v>36</v>
      </c>
    </row>
    <row r="148" spans="1:22" x14ac:dyDescent="0.2">
      <c r="A148" s="7" t="s">
        <v>22</v>
      </c>
      <c r="B148" s="8" t="s">
        <v>23</v>
      </c>
      <c r="C148" s="8" t="s">
        <v>23</v>
      </c>
      <c r="D148" s="8" t="s">
        <v>272</v>
      </c>
      <c r="E148" s="8" t="s">
        <v>273</v>
      </c>
      <c r="F148" s="8" t="s">
        <v>2787</v>
      </c>
      <c r="G148" s="8" t="s">
        <v>287</v>
      </c>
      <c r="H148" s="9">
        <v>42869</v>
      </c>
      <c r="I148" s="9">
        <v>43465</v>
      </c>
      <c r="J148" s="8" t="s">
        <v>279</v>
      </c>
      <c r="K148" s="8" t="s">
        <v>280</v>
      </c>
      <c r="L148" s="8" t="s">
        <v>281</v>
      </c>
      <c r="M148" s="11">
        <v>118267.11</v>
      </c>
      <c r="N148" s="8" t="s">
        <v>30</v>
      </c>
      <c r="O148" s="10">
        <v>0</v>
      </c>
      <c r="P148" s="8" t="s">
        <v>32</v>
      </c>
      <c r="Q148" s="8" t="s">
        <v>260</v>
      </c>
      <c r="R148" s="8" t="s">
        <v>283</v>
      </c>
      <c r="S148" s="8" t="s">
        <v>32</v>
      </c>
      <c r="T148" s="8" t="s">
        <v>34</v>
      </c>
      <c r="U148" s="6" t="s">
        <v>205</v>
      </c>
      <c r="V148" s="6" t="s">
        <v>206</v>
      </c>
    </row>
    <row r="149" spans="1:22" x14ac:dyDescent="0.2">
      <c r="A149" s="7" t="s">
        <v>22</v>
      </c>
      <c r="B149" s="8" t="s">
        <v>23</v>
      </c>
      <c r="C149" s="8" t="s">
        <v>23</v>
      </c>
      <c r="D149" s="8" t="s">
        <v>272</v>
      </c>
      <c r="E149" s="8" t="s">
        <v>273</v>
      </c>
      <c r="F149" s="8" t="s">
        <v>2806</v>
      </c>
      <c r="G149" s="8" t="s">
        <v>287</v>
      </c>
      <c r="H149" s="9">
        <v>43206</v>
      </c>
      <c r="I149" s="9">
        <v>43934</v>
      </c>
      <c r="J149" s="8" t="s">
        <v>1344</v>
      </c>
      <c r="K149" s="8" t="s">
        <v>1345</v>
      </c>
      <c r="L149" s="8" t="s">
        <v>1346</v>
      </c>
      <c r="M149" s="11">
        <v>43000</v>
      </c>
      <c r="N149" s="8" t="s">
        <v>30</v>
      </c>
      <c r="O149" s="11">
        <v>25800</v>
      </c>
      <c r="P149" s="8" t="s">
        <v>30</v>
      </c>
      <c r="Q149" s="8" t="s">
        <v>31</v>
      </c>
      <c r="R149" s="8" t="s">
        <v>32</v>
      </c>
      <c r="S149" s="8" t="s">
        <v>33</v>
      </c>
      <c r="T149" s="8" t="s">
        <v>34</v>
      </c>
      <c r="U149" s="6" t="s">
        <v>35</v>
      </c>
      <c r="V149" s="6" t="s">
        <v>36</v>
      </c>
    </row>
    <row r="150" spans="1:22" x14ac:dyDescent="0.2">
      <c r="A150" s="7" t="s">
        <v>22</v>
      </c>
      <c r="B150" s="8" t="s">
        <v>23</v>
      </c>
      <c r="C150" s="8" t="s">
        <v>23</v>
      </c>
      <c r="D150" s="8" t="s">
        <v>272</v>
      </c>
      <c r="E150" s="8" t="s">
        <v>273</v>
      </c>
      <c r="F150" s="8" t="s">
        <v>2819</v>
      </c>
      <c r="G150" s="8" t="s">
        <v>287</v>
      </c>
      <c r="H150" s="9">
        <v>43313</v>
      </c>
      <c r="I150" s="9">
        <v>43500</v>
      </c>
      <c r="J150" s="8" t="s">
        <v>2815</v>
      </c>
      <c r="K150" s="8" t="s">
        <v>2816</v>
      </c>
      <c r="L150" s="8" t="s">
        <v>2817</v>
      </c>
      <c r="M150" s="11">
        <v>20317.05</v>
      </c>
      <c r="N150" s="8" t="s">
        <v>30</v>
      </c>
      <c r="O150" s="11">
        <v>10158.530000000001</v>
      </c>
      <c r="P150" s="8" t="s">
        <v>30</v>
      </c>
      <c r="Q150" s="8" t="s">
        <v>260</v>
      </c>
      <c r="R150" s="8" t="s">
        <v>2652</v>
      </c>
      <c r="S150" s="8" t="s">
        <v>32</v>
      </c>
      <c r="T150" s="8" t="s">
        <v>34</v>
      </c>
      <c r="U150" s="6" t="s">
        <v>35</v>
      </c>
      <c r="V150" s="6" t="s">
        <v>36</v>
      </c>
    </row>
    <row r="151" spans="1:22" x14ac:dyDescent="0.2">
      <c r="A151" s="7" t="s">
        <v>22</v>
      </c>
      <c r="B151" s="8" t="s">
        <v>23</v>
      </c>
      <c r="C151" s="8" t="s">
        <v>23</v>
      </c>
      <c r="D151" s="8" t="s">
        <v>272</v>
      </c>
      <c r="E151" s="8" t="s">
        <v>273</v>
      </c>
      <c r="F151" s="8" t="s">
        <v>3287</v>
      </c>
      <c r="G151" s="8" t="s">
        <v>287</v>
      </c>
      <c r="H151" s="9">
        <v>43312</v>
      </c>
      <c r="I151" s="9">
        <v>43865</v>
      </c>
      <c r="J151" s="8" t="s">
        <v>2815</v>
      </c>
      <c r="K151" s="8" t="s">
        <v>2816</v>
      </c>
      <c r="L151" s="8" t="s">
        <v>2817</v>
      </c>
      <c r="M151" s="11">
        <v>12870</v>
      </c>
      <c r="N151" s="8" t="s">
        <v>30</v>
      </c>
      <c r="O151" s="10">
        <v>0</v>
      </c>
      <c r="P151" s="8" t="s">
        <v>32</v>
      </c>
      <c r="Q151" s="8" t="s">
        <v>260</v>
      </c>
      <c r="R151" s="8" t="s">
        <v>2652</v>
      </c>
      <c r="S151" s="8" t="s">
        <v>32</v>
      </c>
      <c r="T151" s="8" t="s">
        <v>34</v>
      </c>
      <c r="U151" s="6" t="s">
        <v>35</v>
      </c>
      <c r="V151" s="6" t="s">
        <v>36</v>
      </c>
    </row>
    <row r="152" spans="1:22" x14ac:dyDescent="0.2">
      <c r="A152" s="7" t="s">
        <v>22</v>
      </c>
      <c r="B152" s="8" t="s">
        <v>23</v>
      </c>
      <c r="C152" s="8" t="s">
        <v>23</v>
      </c>
      <c r="D152" s="8" t="s">
        <v>272</v>
      </c>
      <c r="E152" s="8" t="s">
        <v>273</v>
      </c>
      <c r="F152" s="8" t="s">
        <v>7165</v>
      </c>
      <c r="G152" s="8" t="s">
        <v>287</v>
      </c>
      <c r="H152" s="9">
        <v>43698</v>
      </c>
      <c r="I152" s="9">
        <v>44085</v>
      </c>
      <c r="J152" s="8" t="s">
        <v>133</v>
      </c>
      <c r="K152" s="8" t="s">
        <v>134</v>
      </c>
      <c r="L152" s="8" t="s">
        <v>135</v>
      </c>
      <c r="M152" s="11">
        <v>148021.38</v>
      </c>
      <c r="N152" s="8" t="s">
        <v>30</v>
      </c>
      <c r="O152" s="10">
        <v>0</v>
      </c>
      <c r="P152" s="8" t="s">
        <v>32</v>
      </c>
      <c r="Q152" s="8" t="s">
        <v>136</v>
      </c>
      <c r="R152" s="8" t="s">
        <v>32</v>
      </c>
      <c r="S152" s="8" t="s">
        <v>32</v>
      </c>
      <c r="T152" s="8" t="s">
        <v>34</v>
      </c>
      <c r="U152" s="6" t="s">
        <v>205</v>
      </c>
      <c r="V152" s="6" t="s">
        <v>206</v>
      </c>
    </row>
    <row r="153" spans="1:22" x14ac:dyDescent="0.2">
      <c r="A153" s="7" t="s">
        <v>22</v>
      </c>
      <c r="B153" s="8" t="s">
        <v>23</v>
      </c>
      <c r="C153" s="8" t="s">
        <v>23</v>
      </c>
      <c r="D153" s="8" t="s">
        <v>272</v>
      </c>
      <c r="E153" s="8" t="s">
        <v>273</v>
      </c>
      <c r="F153" s="8" t="s">
        <v>2813</v>
      </c>
      <c r="G153" s="8" t="s">
        <v>2814</v>
      </c>
      <c r="H153" s="9">
        <v>43291</v>
      </c>
      <c r="I153" s="9">
        <v>43865</v>
      </c>
      <c r="J153" s="8" t="s">
        <v>2815</v>
      </c>
      <c r="K153" s="8" t="s">
        <v>2816</v>
      </c>
      <c r="L153" s="8" t="s">
        <v>2817</v>
      </c>
      <c r="M153" s="11">
        <v>49080</v>
      </c>
      <c r="N153" s="8" t="s">
        <v>30</v>
      </c>
      <c r="O153" s="11">
        <v>49080</v>
      </c>
      <c r="P153" s="8" t="s">
        <v>30</v>
      </c>
      <c r="Q153" s="8" t="s">
        <v>260</v>
      </c>
      <c r="R153" s="8" t="s">
        <v>2652</v>
      </c>
      <c r="S153" s="8" t="s">
        <v>32</v>
      </c>
      <c r="T153" s="8" t="s">
        <v>34</v>
      </c>
      <c r="U153" s="6" t="s">
        <v>35</v>
      </c>
      <c r="V153" s="6" t="s">
        <v>36</v>
      </c>
    </row>
    <row r="154" spans="1:22" x14ac:dyDescent="0.2">
      <c r="A154" s="7" t="s">
        <v>22</v>
      </c>
      <c r="B154" s="8" t="s">
        <v>23</v>
      </c>
      <c r="C154" s="8" t="s">
        <v>23</v>
      </c>
      <c r="D154" s="8" t="s">
        <v>272</v>
      </c>
      <c r="E154" s="8" t="s">
        <v>273</v>
      </c>
      <c r="F154" s="8" t="s">
        <v>2818</v>
      </c>
      <c r="G154" s="8" t="s">
        <v>2814</v>
      </c>
      <c r="H154" s="9">
        <v>43300</v>
      </c>
      <c r="I154" s="9">
        <v>43500</v>
      </c>
      <c r="J154" s="8" t="s">
        <v>2815</v>
      </c>
      <c r="K154" s="8" t="s">
        <v>2816</v>
      </c>
      <c r="L154" s="8" t="s">
        <v>2817</v>
      </c>
      <c r="M154" s="11">
        <v>26910</v>
      </c>
      <c r="N154" s="8" t="s">
        <v>30</v>
      </c>
      <c r="O154" s="11">
        <v>13455</v>
      </c>
      <c r="P154" s="8" t="s">
        <v>30</v>
      </c>
      <c r="Q154" s="8" t="s">
        <v>260</v>
      </c>
      <c r="R154" s="8" t="s">
        <v>2652</v>
      </c>
      <c r="S154" s="8" t="s">
        <v>32</v>
      </c>
      <c r="T154" s="8" t="s">
        <v>34</v>
      </c>
      <c r="U154" s="6" t="s">
        <v>35</v>
      </c>
      <c r="V154" s="6" t="s">
        <v>36</v>
      </c>
    </row>
    <row r="155" spans="1:22" x14ac:dyDescent="0.2">
      <c r="A155" s="7" t="s">
        <v>22</v>
      </c>
      <c r="B155" s="8" t="s">
        <v>23</v>
      </c>
      <c r="C155" s="8" t="s">
        <v>23</v>
      </c>
      <c r="D155" s="8" t="s">
        <v>272</v>
      </c>
      <c r="E155" s="8" t="s">
        <v>273</v>
      </c>
      <c r="F155" s="8" t="s">
        <v>330</v>
      </c>
      <c r="G155" s="8" t="s">
        <v>331</v>
      </c>
      <c r="H155" s="9">
        <v>43157</v>
      </c>
      <c r="I155" s="9">
        <v>43510</v>
      </c>
      <c r="J155" s="8" t="s">
        <v>332</v>
      </c>
      <c r="K155" s="8" t="s">
        <v>333</v>
      </c>
      <c r="L155" s="8" t="s">
        <v>334</v>
      </c>
      <c r="M155" s="11">
        <v>2093397.93</v>
      </c>
      <c r="N155" s="8" t="s">
        <v>30</v>
      </c>
      <c r="O155" s="11">
        <v>1822870.53</v>
      </c>
      <c r="P155" s="8" t="s">
        <v>30</v>
      </c>
      <c r="Q155" s="8" t="s">
        <v>31</v>
      </c>
      <c r="R155" s="8" t="s">
        <v>335</v>
      </c>
      <c r="S155" s="8" t="s">
        <v>336</v>
      </c>
      <c r="T155" s="8" t="s">
        <v>34</v>
      </c>
      <c r="U155" s="6" t="s">
        <v>35</v>
      </c>
      <c r="V155" s="6" t="s">
        <v>36</v>
      </c>
    </row>
    <row r="156" spans="1:22" x14ac:dyDescent="0.2">
      <c r="A156" s="7" t="s">
        <v>22</v>
      </c>
      <c r="B156" s="8" t="s">
        <v>23</v>
      </c>
      <c r="C156" s="8" t="s">
        <v>23</v>
      </c>
      <c r="D156" s="8" t="s">
        <v>272</v>
      </c>
      <c r="E156" s="8" t="s">
        <v>273</v>
      </c>
      <c r="F156" s="8" t="s">
        <v>771</v>
      </c>
      <c r="G156" s="8" t="s">
        <v>772</v>
      </c>
      <c r="H156" s="9">
        <v>43010</v>
      </c>
      <c r="I156" s="9">
        <v>43100</v>
      </c>
      <c r="J156" s="8" t="s">
        <v>332</v>
      </c>
      <c r="K156" s="8" t="s">
        <v>333</v>
      </c>
      <c r="L156" s="8" t="s">
        <v>334</v>
      </c>
      <c r="M156" s="11">
        <v>1026429</v>
      </c>
      <c r="N156" s="8" t="s">
        <v>30</v>
      </c>
      <c r="O156" s="11">
        <v>1001990.11</v>
      </c>
      <c r="P156" s="8" t="s">
        <v>30</v>
      </c>
      <c r="Q156" s="8" t="s">
        <v>31</v>
      </c>
      <c r="R156" s="8" t="s">
        <v>773</v>
      </c>
      <c r="S156" s="8" t="s">
        <v>93</v>
      </c>
      <c r="T156" s="8" t="s">
        <v>34</v>
      </c>
      <c r="U156" s="6" t="s">
        <v>35</v>
      </c>
      <c r="V156" s="6" t="s">
        <v>36</v>
      </c>
    </row>
    <row r="157" spans="1:22" x14ac:dyDescent="0.2">
      <c r="A157" s="7" t="s">
        <v>22</v>
      </c>
      <c r="B157" s="8" t="s">
        <v>23</v>
      </c>
      <c r="C157" s="8" t="s">
        <v>23</v>
      </c>
      <c r="D157" s="8" t="s">
        <v>272</v>
      </c>
      <c r="E157" s="8" t="s">
        <v>273</v>
      </c>
      <c r="F157" s="8" t="s">
        <v>6849</v>
      </c>
      <c r="G157" s="8" t="s">
        <v>6848</v>
      </c>
      <c r="H157" s="9">
        <v>43613</v>
      </c>
      <c r="I157" s="9">
        <v>43830</v>
      </c>
      <c r="J157" s="8" t="s">
        <v>989</v>
      </c>
      <c r="K157" s="8" t="s">
        <v>990</v>
      </c>
      <c r="L157" s="8" t="s">
        <v>991</v>
      </c>
      <c r="M157" s="11">
        <v>370917</v>
      </c>
      <c r="N157" s="8" t="s">
        <v>30</v>
      </c>
      <c r="O157" s="11">
        <v>370917</v>
      </c>
      <c r="P157" s="8" t="s">
        <v>30</v>
      </c>
      <c r="Q157" s="8" t="s">
        <v>31</v>
      </c>
      <c r="R157" s="8" t="s">
        <v>6847</v>
      </c>
      <c r="S157" s="8" t="s">
        <v>93</v>
      </c>
      <c r="T157" s="8" t="s">
        <v>34</v>
      </c>
      <c r="U157" s="6" t="s">
        <v>309</v>
      </c>
      <c r="V157" s="6" t="s">
        <v>310</v>
      </c>
    </row>
    <row r="158" spans="1:22" x14ac:dyDescent="0.2">
      <c r="A158" s="7" t="s">
        <v>22</v>
      </c>
      <c r="B158" s="8" t="s">
        <v>23</v>
      </c>
      <c r="C158" s="8" t="s">
        <v>23</v>
      </c>
      <c r="D158" s="8" t="s">
        <v>272</v>
      </c>
      <c r="E158" s="8" t="s">
        <v>273</v>
      </c>
      <c r="F158" s="8" t="s">
        <v>3541</v>
      </c>
      <c r="G158" s="8" t="s">
        <v>3542</v>
      </c>
      <c r="H158" s="9">
        <v>43649</v>
      </c>
      <c r="I158" s="9">
        <v>44196</v>
      </c>
      <c r="J158" s="8" t="s">
        <v>1521</v>
      </c>
      <c r="K158" s="8" t="s">
        <v>1522</v>
      </c>
      <c r="L158" s="8" t="s">
        <v>1523</v>
      </c>
      <c r="M158" s="11">
        <v>3000</v>
      </c>
      <c r="N158" s="8" t="s">
        <v>30</v>
      </c>
      <c r="O158" s="10">
        <v>789.61</v>
      </c>
      <c r="P158" s="8" t="s">
        <v>30</v>
      </c>
      <c r="Q158" s="8" t="s">
        <v>31</v>
      </c>
      <c r="R158" s="8" t="s">
        <v>32</v>
      </c>
      <c r="S158" s="8" t="s">
        <v>33</v>
      </c>
      <c r="T158" s="8" t="s">
        <v>34</v>
      </c>
      <c r="U158" s="6" t="s">
        <v>35</v>
      </c>
      <c r="V158" s="6" t="s">
        <v>36</v>
      </c>
    </row>
    <row r="159" spans="1:22" x14ac:dyDescent="0.2">
      <c r="A159" s="7" t="s">
        <v>22</v>
      </c>
      <c r="B159" s="8" t="s">
        <v>23</v>
      </c>
      <c r="C159" s="8" t="s">
        <v>23</v>
      </c>
      <c r="D159" s="8" t="s">
        <v>272</v>
      </c>
      <c r="E159" s="8" t="s">
        <v>273</v>
      </c>
      <c r="F159" s="8" t="s">
        <v>2807</v>
      </c>
      <c r="G159" s="8" t="s">
        <v>2808</v>
      </c>
      <c r="H159" s="9">
        <v>43242</v>
      </c>
      <c r="I159" s="9">
        <v>43465</v>
      </c>
      <c r="J159" s="8" t="s">
        <v>2809</v>
      </c>
      <c r="K159" s="8" t="s">
        <v>2810</v>
      </c>
      <c r="L159" s="8" t="s">
        <v>2811</v>
      </c>
      <c r="M159" s="11">
        <v>14040</v>
      </c>
      <c r="N159" s="8" t="s">
        <v>30</v>
      </c>
      <c r="O159" s="11">
        <v>14040</v>
      </c>
      <c r="P159" s="8" t="s">
        <v>30</v>
      </c>
      <c r="Q159" s="8" t="s">
        <v>260</v>
      </c>
      <c r="R159" s="8" t="s">
        <v>2652</v>
      </c>
      <c r="S159" s="8" t="s">
        <v>32</v>
      </c>
      <c r="T159" s="8" t="s">
        <v>34</v>
      </c>
      <c r="U159" s="6" t="s">
        <v>35</v>
      </c>
      <c r="V159" s="6" t="s">
        <v>36</v>
      </c>
    </row>
    <row r="160" spans="1:22" x14ac:dyDescent="0.2">
      <c r="A160" s="7" t="s">
        <v>22</v>
      </c>
      <c r="B160" s="8" t="s">
        <v>23</v>
      </c>
      <c r="C160" s="8" t="s">
        <v>23</v>
      </c>
      <c r="D160" s="8" t="s">
        <v>272</v>
      </c>
      <c r="E160" s="8" t="s">
        <v>273</v>
      </c>
      <c r="F160" s="8" t="s">
        <v>305</v>
      </c>
      <c r="G160" s="8" t="s">
        <v>306</v>
      </c>
      <c r="H160" s="9">
        <v>43033</v>
      </c>
      <c r="I160" s="9">
        <v>43465</v>
      </c>
      <c r="J160" s="8" t="s">
        <v>148</v>
      </c>
      <c r="K160" s="8" t="s">
        <v>149</v>
      </c>
      <c r="L160" s="8" t="s">
        <v>150</v>
      </c>
      <c r="M160" s="11">
        <v>454550</v>
      </c>
      <c r="N160" s="8" t="s">
        <v>30</v>
      </c>
      <c r="O160" s="11">
        <v>378080.65</v>
      </c>
      <c r="P160" s="8" t="s">
        <v>30</v>
      </c>
      <c r="Q160" s="8" t="s">
        <v>31</v>
      </c>
      <c r="R160" s="8" t="s">
        <v>307</v>
      </c>
      <c r="S160" s="8" t="s">
        <v>308</v>
      </c>
      <c r="T160" s="8" t="s">
        <v>34</v>
      </c>
      <c r="U160" s="6" t="s">
        <v>309</v>
      </c>
      <c r="V160" s="6" t="s">
        <v>310</v>
      </c>
    </row>
    <row r="161" spans="1:22" x14ac:dyDescent="0.2">
      <c r="A161" s="7" t="s">
        <v>22</v>
      </c>
      <c r="B161" s="8" t="s">
        <v>23</v>
      </c>
      <c r="C161" s="8" t="s">
        <v>23</v>
      </c>
      <c r="D161" s="8" t="s">
        <v>272</v>
      </c>
      <c r="E161" s="8" t="s">
        <v>273</v>
      </c>
      <c r="F161" s="8" t="s">
        <v>3050</v>
      </c>
      <c r="G161" s="8" t="s">
        <v>306</v>
      </c>
      <c r="H161" s="9">
        <v>43447</v>
      </c>
      <c r="I161" s="9">
        <v>43830</v>
      </c>
      <c r="J161" s="8" t="s">
        <v>148</v>
      </c>
      <c r="K161" s="8" t="s">
        <v>149</v>
      </c>
      <c r="L161" s="8" t="s">
        <v>150</v>
      </c>
      <c r="M161" s="11">
        <v>350000</v>
      </c>
      <c r="N161" s="8" t="s">
        <v>30</v>
      </c>
      <c r="O161" s="10">
        <v>0</v>
      </c>
      <c r="P161" s="8" t="s">
        <v>32</v>
      </c>
      <c r="Q161" s="8" t="s">
        <v>31</v>
      </c>
      <c r="R161" s="8" t="s">
        <v>3051</v>
      </c>
      <c r="S161" s="8" t="s">
        <v>308</v>
      </c>
      <c r="T161" s="8" t="s">
        <v>34</v>
      </c>
      <c r="U161" s="6" t="s">
        <v>205</v>
      </c>
      <c r="V161" s="6" t="s">
        <v>206</v>
      </c>
    </row>
    <row r="162" spans="1:22" x14ac:dyDescent="0.2">
      <c r="A162" s="7" t="s">
        <v>22</v>
      </c>
      <c r="B162" s="8" t="s">
        <v>23</v>
      </c>
      <c r="C162" s="8" t="s">
        <v>23</v>
      </c>
      <c r="D162" s="8" t="s">
        <v>272</v>
      </c>
      <c r="E162" s="8" t="s">
        <v>273</v>
      </c>
      <c r="F162" s="8" t="s">
        <v>278</v>
      </c>
      <c r="G162" s="8" t="s">
        <v>46</v>
      </c>
      <c r="H162" s="9">
        <v>42548</v>
      </c>
      <c r="I162" s="9">
        <v>44006</v>
      </c>
      <c r="J162" s="8" t="s">
        <v>279</v>
      </c>
      <c r="K162" s="8" t="s">
        <v>280</v>
      </c>
      <c r="L162" s="8" t="s">
        <v>281</v>
      </c>
      <c r="M162" s="11">
        <v>314387.19</v>
      </c>
      <c r="N162" s="8" t="s">
        <v>30</v>
      </c>
      <c r="O162" s="10">
        <v>0</v>
      </c>
      <c r="P162" s="8" t="s">
        <v>32</v>
      </c>
      <c r="Q162" s="8" t="s">
        <v>282</v>
      </c>
      <c r="R162" s="8" t="s">
        <v>283</v>
      </c>
      <c r="S162" s="8" t="s">
        <v>32</v>
      </c>
      <c r="T162" s="8" t="s">
        <v>34</v>
      </c>
      <c r="U162" s="6" t="s">
        <v>35</v>
      </c>
      <c r="V162" s="6" t="s">
        <v>36</v>
      </c>
    </row>
    <row r="163" spans="1:22" x14ac:dyDescent="0.2">
      <c r="A163" s="7" t="s">
        <v>22</v>
      </c>
      <c r="B163" s="8" t="s">
        <v>23</v>
      </c>
      <c r="C163" s="8" t="s">
        <v>23</v>
      </c>
      <c r="D163" s="8" t="s">
        <v>272</v>
      </c>
      <c r="E163" s="8" t="s">
        <v>273</v>
      </c>
      <c r="F163" s="8" t="s">
        <v>1609</v>
      </c>
      <c r="G163" s="8" t="s">
        <v>1610</v>
      </c>
      <c r="H163" s="9">
        <v>42862</v>
      </c>
      <c r="I163" s="9">
        <v>43600</v>
      </c>
      <c r="J163" s="8" t="s">
        <v>1521</v>
      </c>
      <c r="K163" s="8" t="s">
        <v>1522</v>
      </c>
      <c r="L163" s="8" t="s">
        <v>1523</v>
      </c>
      <c r="M163" s="11">
        <v>138841.56</v>
      </c>
      <c r="N163" s="8" t="s">
        <v>30</v>
      </c>
      <c r="O163" s="11">
        <v>3107.85</v>
      </c>
      <c r="P163" s="8" t="s">
        <v>30</v>
      </c>
      <c r="Q163" s="8" t="s">
        <v>260</v>
      </c>
      <c r="R163" s="8" t="s">
        <v>1611</v>
      </c>
      <c r="S163" s="8" t="s">
        <v>32</v>
      </c>
      <c r="T163" s="8" t="s">
        <v>34</v>
      </c>
      <c r="U163" s="6" t="s">
        <v>35</v>
      </c>
      <c r="V163" s="6" t="s">
        <v>36</v>
      </c>
    </row>
    <row r="164" spans="1:22" x14ac:dyDescent="0.2">
      <c r="A164" s="7" t="s">
        <v>22</v>
      </c>
      <c r="B164" s="8" t="s">
        <v>23</v>
      </c>
      <c r="C164" s="8" t="s">
        <v>23</v>
      </c>
      <c r="D164" s="8" t="s">
        <v>272</v>
      </c>
      <c r="E164" s="8" t="s">
        <v>273</v>
      </c>
      <c r="F164" s="8" t="s">
        <v>1612</v>
      </c>
      <c r="G164" s="8" t="s">
        <v>1610</v>
      </c>
      <c r="H164" s="9">
        <v>42862</v>
      </c>
      <c r="I164" s="9">
        <v>43710</v>
      </c>
      <c r="J164" s="8" t="s">
        <v>1613</v>
      </c>
      <c r="K164" s="8" t="s">
        <v>1614</v>
      </c>
      <c r="L164" s="8" t="s">
        <v>1615</v>
      </c>
      <c r="M164" s="11">
        <v>209664</v>
      </c>
      <c r="N164" s="8" t="s">
        <v>30</v>
      </c>
      <c r="O164" s="11">
        <v>54969.79</v>
      </c>
      <c r="P164" s="8" t="s">
        <v>30</v>
      </c>
      <c r="Q164" s="8" t="s">
        <v>260</v>
      </c>
      <c r="R164" s="8" t="s">
        <v>1611</v>
      </c>
      <c r="S164" s="8" t="s">
        <v>32</v>
      </c>
      <c r="T164" s="8" t="s">
        <v>34</v>
      </c>
      <c r="U164" s="6" t="s">
        <v>35</v>
      </c>
      <c r="V164" s="6" t="s">
        <v>36</v>
      </c>
    </row>
    <row r="165" spans="1:22" x14ac:dyDescent="0.2">
      <c r="A165" s="7" t="s">
        <v>22</v>
      </c>
      <c r="B165" s="8" t="s">
        <v>23</v>
      </c>
      <c r="C165" s="8" t="s">
        <v>23</v>
      </c>
      <c r="D165" s="8" t="s">
        <v>272</v>
      </c>
      <c r="E165" s="8" t="s">
        <v>273</v>
      </c>
      <c r="F165" s="8" t="s">
        <v>6880</v>
      </c>
      <c r="G165" s="8" t="s">
        <v>1610</v>
      </c>
      <c r="H165" s="9">
        <v>43473</v>
      </c>
      <c r="I165" s="9">
        <v>43830</v>
      </c>
      <c r="J165" s="8" t="s">
        <v>1521</v>
      </c>
      <c r="K165" s="8" t="s">
        <v>1522</v>
      </c>
      <c r="L165" s="8" t="s">
        <v>1523</v>
      </c>
      <c r="M165" s="11">
        <v>3000</v>
      </c>
      <c r="N165" s="8" t="s">
        <v>30</v>
      </c>
      <c r="O165" s="11">
        <v>2963.29</v>
      </c>
      <c r="P165" s="8" t="s">
        <v>30</v>
      </c>
      <c r="Q165" s="8" t="s">
        <v>31</v>
      </c>
      <c r="R165" s="8" t="s">
        <v>32</v>
      </c>
      <c r="S165" s="8" t="s">
        <v>33</v>
      </c>
      <c r="T165" s="8" t="s">
        <v>34</v>
      </c>
      <c r="U165" s="6" t="s">
        <v>35</v>
      </c>
      <c r="V165" s="6" t="s">
        <v>36</v>
      </c>
    </row>
    <row r="166" spans="1:22" x14ac:dyDescent="0.2">
      <c r="A166" s="7" t="s">
        <v>22</v>
      </c>
      <c r="B166" s="8" t="s">
        <v>23</v>
      </c>
      <c r="C166" s="8" t="s">
        <v>23</v>
      </c>
      <c r="D166" s="8" t="s">
        <v>272</v>
      </c>
      <c r="E166" s="8" t="s">
        <v>273</v>
      </c>
      <c r="F166" s="8" t="s">
        <v>6900</v>
      </c>
      <c r="G166" s="8" t="s">
        <v>6899</v>
      </c>
      <c r="H166" s="9">
        <v>42946</v>
      </c>
      <c r="I166" s="9">
        <v>43159</v>
      </c>
      <c r="J166" s="8" t="s">
        <v>6898</v>
      </c>
      <c r="K166" s="8" t="s">
        <v>6897</v>
      </c>
      <c r="L166" s="8" t="s">
        <v>6896</v>
      </c>
      <c r="M166" s="11">
        <v>58500</v>
      </c>
      <c r="N166" s="8" t="s">
        <v>30</v>
      </c>
      <c r="O166" s="11">
        <v>53187.519999999997</v>
      </c>
      <c r="P166" s="8" t="s">
        <v>30</v>
      </c>
      <c r="Q166" s="8" t="s">
        <v>31</v>
      </c>
      <c r="R166" s="8" t="s">
        <v>32</v>
      </c>
      <c r="S166" s="8" t="s">
        <v>33</v>
      </c>
      <c r="T166" s="8" t="s">
        <v>34</v>
      </c>
      <c r="U166" s="6" t="s">
        <v>35</v>
      </c>
      <c r="V166" s="6" t="s">
        <v>36</v>
      </c>
    </row>
    <row r="167" spans="1:22" x14ac:dyDescent="0.2">
      <c r="A167" s="7" t="s">
        <v>22</v>
      </c>
      <c r="B167" s="8" t="s">
        <v>23</v>
      </c>
      <c r="C167" s="8" t="s">
        <v>23</v>
      </c>
      <c r="D167" s="8" t="s">
        <v>272</v>
      </c>
      <c r="E167" s="8" t="s">
        <v>273</v>
      </c>
      <c r="F167" s="8" t="s">
        <v>2997</v>
      </c>
      <c r="G167" s="8" t="s">
        <v>2998</v>
      </c>
      <c r="H167" s="9">
        <v>43509</v>
      </c>
      <c r="I167" s="9">
        <v>43830</v>
      </c>
      <c r="J167" s="8" t="s">
        <v>2999</v>
      </c>
      <c r="K167" s="8" t="s">
        <v>3000</v>
      </c>
      <c r="L167" s="8" t="s">
        <v>3001</v>
      </c>
      <c r="M167" s="11">
        <v>10583.82</v>
      </c>
      <c r="N167" s="8" t="s">
        <v>30</v>
      </c>
      <c r="O167" s="10">
        <v>0</v>
      </c>
      <c r="P167" s="8" t="s">
        <v>32</v>
      </c>
      <c r="Q167" s="8" t="s">
        <v>31</v>
      </c>
      <c r="R167" s="8" t="s">
        <v>32</v>
      </c>
      <c r="S167" s="8" t="s">
        <v>33</v>
      </c>
      <c r="T167" s="8" t="s">
        <v>34</v>
      </c>
      <c r="U167" s="6" t="s">
        <v>35</v>
      </c>
      <c r="V167" s="6" t="s">
        <v>36</v>
      </c>
    </row>
    <row r="168" spans="1:22" x14ac:dyDescent="0.2">
      <c r="A168" s="7" t="s">
        <v>22</v>
      </c>
      <c r="B168" s="8" t="s">
        <v>23</v>
      </c>
      <c r="C168" s="8" t="s">
        <v>23</v>
      </c>
      <c r="D168" s="8" t="s">
        <v>272</v>
      </c>
      <c r="E168" s="8" t="s">
        <v>273</v>
      </c>
      <c r="F168" s="8" t="s">
        <v>7164</v>
      </c>
      <c r="G168" s="8" t="s">
        <v>7163</v>
      </c>
      <c r="H168" s="9">
        <v>43660</v>
      </c>
      <c r="I168" s="9">
        <v>43830</v>
      </c>
      <c r="J168" s="8" t="s">
        <v>7162</v>
      </c>
      <c r="K168" s="8" t="s">
        <v>7161</v>
      </c>
      <c r="L168" s="8" t="s">
        <v>32</v>
      </c>
      <c r="M168" s="11">
        <v>3355.12</v>
      </c>
      <c r="N168" s="8" t="s">
        <v>30</v>
      </c>
      <c r="O168" s="11">
        <v>3354.27</v>
      </c>
      <c r="P168" s="8" t="s">
        <v>30</v>
      </c>
      <c r="Q168" s="8" t="s">
        <v>31</v>
      </c>
      <c r="R168" s="8" t="s">
        <v>32</v>
      </c>
      <c r="S168" s="8" t="s">
        <v>33</v>
      </c>
      <c r="T168" s="8" t="s">
        <v>34</v>
      </c>
      <c r="U168" s="6" t="s">
        <v>35</v>
      </c>
      <c r="V168" s="6" t="s">
        <v>36</v>
      </c>
    </row>
    <row r="169" spans="1:22" x14ac:dyDescent="0.2">
      <c r="A169" s="7" t="s">
        <v>22</v>
      </c>
      <c r="B169" s="8" t="s">
        <v>23</v>
      </c>
      <c r="C169" s="8" t="s">
        <v>23</v>
      </c>
      <c r="D169" s="8" t="s">
        <v>272</v>
      </c>
      <c r="E169" s="8" t="s">
        <v>273</v>
      </c>
      <c r="F169" s="8" t="s">
        <v>778</v>
      </c>
      <c r="G169" s="8" t="s">
        <v>779</v>
      </c>
      <c r="H169" s="9">
        <v>43114</v>
      </c>
      <c r="I169" s="9">
        <v>43830</v>
      </c>
      <c r="J169" s="8" t="s">
        <v>780</v>
      </c>
      <c r="K169" s="8" t="s">
        <v>781</v>
      </c>
      <c r="L169" s="8" t="s">
        <v>782</v>
      </c>
      <c r="M169" s="11">
        <v>36455.839999999997</v>
      </c>
      <c r="N169" s="8" t="s">
        <v>30</v>
      </c>
      <c r="O169" s="11">
        <v>30512</v>
      </c>
      <c r="P169" s="8" t="s">
        <v>30</v>
      </c>
      <c r="Q169" s="8" t="s">
        <v>31</v>
      </c>
      <c r="R169" s="8" t="s">
        <v>783</v>
      </c>
      <c r="S169" s="8" t="s">
        <v>784</v>
      </c>
      <c r="T169" s="8" t="s">
        <v>34</v>
      </c>
      <c r="U169" s="6" t="s">
        <v>35</v>
      </c>
      <c r="V169" s="6" t="s">
        <v>36</v>
      </c>
    </row>
    <row r="170" spans="1:22" x14ac:dyDescent="0.2">
      <c r="A170" s="7" t="s">
        <v>22</v>
      </c>
      <c r="B170" s="8" t="s">
        <v>23</v>
      </c>
      <c r="C170" s="8" t="s">
        <v>23</v>
      </c>
      <c r="D170" s="8" t="s">
        <v>24</v>
      </c>
      <c r="E170" s="8" t="s">
        <v>25</v>
      </c>
      <c r="F170" s="8" t="s">
        <v>2638</v>
      </c>
      <c r="G170" s="8" t="s">
        <v>2639</v>
      </c>
      <c r="H170" s="9">
        <v>43200</v>
      </c>
      <c r="I170" s="9">
        <v>43434</v>
      </c>
      <c r="J170" s="8" t="s">
        <v>1003</v>
      </c>
      <c r="K170" s="8" t="s">
        <v>1004</v>
      </c>
      <c r="L170" s="8" t="s">
        <v>1005</v>
      </c>
      <c r="M170" s="11">
        <v>4118.3999999999996</v>
      </c>
      <c r="N170" s="8" t="s">
        <v>30</v>
      </c>
      <c r="O170" s="11">
        <v>1260.0899999999999</v>
      </c>
      <c r="P170" s="8" t="s">
        <v>30</v>
      </c>
      <c r="Q170" s="8" t="s">
        <v>31</v>
      </c>
      <c r="R170" s="8" t="s">
        <v>32</v>
      </c>
      <c r="S170" s="8" t="s">
        <v>33</v>
      </c>
      <c r="T170" s="8" t="s">
        <v>34</v>
      </c>
      <c r="U170" s="6" t="s">
        <v>35</v>
      </c>
      <c r="V170" s="6" t="s">
        <v>36</v>
      </c>
    </row>
    <row r="171" spans="1:22" x14ac:dyDescent="0.2">
      <c r="A171" s="7" t="s">
        <v>22</v>
      </c>
      <c r="B171" s="8" t="s">
        <v>23</v>
      </c>
      <c r="C171" s="8" t="s">
        <v>23</v>
      </c>
      <c r="D171" s="8" t="s">
        <v>24</v>
      </c>
      <c r="E171" s="8" t="s">
        <v>25</v>
      </c>
      <c r="F171" s="8" t="s">
        <v>2692</v>
      </c>
      <c r="G171" s="8" t="s">
        <v>2693</v>
      </c>
      <c r="H171" s="9">
        <v>43422</v>
      </c>
      <c r="I171" s="9">
        <v>43830</v>
      </c>
      <c r="J171" s="8" t="s">
        <v>2694</v>
      </c>
      <c r="K171" s="8" t="s">
        <v>2695</v>
      </c>
      <c r="L171" s="8" t="s">
        <v>2696</v>
      </c>
      <c r="M171" s="11">
        <v>9999.99</v>
      </c>
      <c r="N171" s="8" t="s">
        <v>30</v>
      </c>
      <c r="O171" s="11">
        <v>1223.82</v>
      </c>
      <c r="P171" s="8" t="s">
        <v>30</v>
      </c>
      <c r="Q171" s="8" t="s">
        <v>31</v>
      </c>
      <c r="R171" s="8" t="s">
        <v>32</v>
      </c>
      <c r="S171" s="8" t="s">
        <v>33</v>
      </c>
      <c r="T171" s="8" t="s">
        <v>34</v>
      </c>
      <c r="U171" s="6" t="s">
        <v>35</v>
      </c>
      <c r="V171" s="6" t="s">
        <v>36</v>
      </c>
    </row>
    <row r="172" spans="1:22" x14ac:dyDescent="0.2">
      <c r="A172" s="7" t="s">
        <v>22</v>
      </c>
      <c r="B172" s="8" t="s">
        <v>23</v>
      </c>
      <c r="C172" s="8" t="s">
        <v>23</v>
      </c>
      <c r="D172" s="8" t="s">
        <v>24</v>
      </c>
      <c r="E172" s="8" t="s">
        <v>25</v>
      </c>
      <c r="F172" s="8" t="s">
        <v>4106</v>
      </c>
      <c r="G172" s="8" t="s">
        <v>4107</v>
      </c>
      <c r="H172" s="9">
        <v>43720</v>
      </c>
      <c r="I172" s="9">
        <v>44196</v>
      </c>
      <c r="J172" s="8" t="s">
        <v>458</v>
      </c>
      <c r="K172" s="8" t="s">
        <v>459</v>
      </c>
      <c r="L172" s="8" t="s">
        <v>460</v>
      </c>
      <c r="M172" s="10">
        <v>157.94999999999999</v>
      </c>
      <c r="N172" s="8" t="s">
        <v>30</v>
      </c>
      <c r="O172" s="10">
        <v>0</v>
      </c>
      <c r="P172" s="8" t="s">
        <v>32</v>
      </c>
      <c r="Q172" s="8" t="s">
        <v>31</v>
      </c>
      <c r="R172" s="8" t="s">
        <v>32</v>
      </c>
      <c r="S172" s="8" t="s">
        <v>33</v>
      </c>
      <c r="T172" s="8" t="s">
        <v>34</v>
      </c>
      <c r="U172" s="6" t="s">
        <v>35</v>
      </c>
      <c r="V172" s="6" t="s">
        <v>36</v>
      </c>
    </row>
    <row r="173" spans="1:22" x14ac:dyDescent="0.2">
      <c r="A173" s="7" t="s">
        <v>22</v>
      </c>
      <c r="B173" s="8" t="s">
        <v>23</v>
      </c>
      <c r="C173" s="8" t="s">
        <v>23</v>
      </c>
      <c r="D173" s="8" t="s">
        <v>24</v>
      </c>
      <c r="E173" s="8" t="s">
        <v>25</v>
      </c>
      <c r="F173" s="8" t="s">
        <v>3833</v>
      </c>
      <c r="G173" s="8" t="s">
        <v>3834</v>
      </c>
      <c r="H173" s="9">
        <v>43684</v>
      </c>
      <c r="I173" s="9">
        <v>44196</v>
      </c>
      <c r="J173" s="8" t="s">
        <v>3835</v>
      </c>
      <c r="K173" s="8" t="s">
        <v>3836</v>
      </c>
      <c r="L173" s="8" t="s">
        <v>3837</v>
      </c>
      <c r="M173" s="10">
        <v>640</v>
      </c>
      <c r="N173" s="8" t="s">
        <v>30</v>
      </c>
      <c r="O173" s="10">
        <v>0</v>
      </c>
      <c r="P173" s="8" t="s">
        <v>32</v>
      </c>
      <c r="Q173" s="8" t="s">
        <v>31</v>
      </c>
      <c r="R173" s="8" t="s">
        <v>32</v>
      </c>
      <c r="S173" s="8" t="s">
        <v>33</v>
      </c>
      <c r="T173" s="8" t="s">
        <v>34</v>
      </c>
      <c r="U173" s="6" t="s">
        <v>35</v>
      </c>
      <c r="V173" s="6" t="s">
        <v>36</v>
      </c>
    </row>
    <row r="174" spans="1:22" x14ac:dyDescent="0.2">
      <c r="A174" s="7" t="s">
        <v>22</v>
      </c>
      <c r="B174" s="8" t="s">
        <v>23</v>
      </c>
      <c r="C174" s="8" t="s">
        <v>23</v>
      </c>
      <c r="D174" s="8" t="s">
        <v>24</v>
      </c>
      <c r="E174" s="8" t="s">
        <v>25</v>
      </c>
      <c r="F174" s="8" t="s">
        <v>1999</v>
      </c>
      <c r="G174" s="8" t="s">
        <v>2000</v>
      </c>
      <c r="H174" s="9">
        <v>43489</v>
      </c>
      <c r="I174" s="9">
        <v>43830</v>
      </c>
      <c r="J174" s="8" t="s">
        <v>193</v>
      </c>
      <c r="K174" s="13"/>
      <c r="L174" s="13"/>
      <c r="M174" s="11">
        <v>27402.57</v>
      </c>
      <c r="N174" s="8" t="s">
        <v>30</v>
      </c>
      <c r="O174" s="11">
        <v>9073.1</v>
      </c>
      <c r="P174" s="8" t="s">
        <v>30</v>
      </c>
      <c r="Q174" s="8" t="s">
        <v>31</v>
      </c>
      <c r="R174" s="8" t="s">
        <v>32</v>
      </c>
      <c r="S174" s="8" t="s">
        <v>33</v>
      </c>
      <c r="T174" s="8" t="s">
        <v>34</v>
      </c>
      <c r="U174" s="6" t="s">
        <v>205</v>
      </c>
      <c r="V174" s="6" t="s">
        <v>206</v>
      </c>
    </row>
    <row r="175" spans="1:22" x14ac:dyDescent="0.2">
      <c r="A175" s="7" t="s">
        <v>22</v>
      </c>
      <c r="B175" s="8" t="s">
        <v>23</v>
      </c>
      <c r="C175" s="8" t="s">
        <v>23</v>
      </c>
      <c r="D175" s="8" t="s">
        <v>24</v>
      </c>
      <c r="E175" s="8" t="s">
        <v>25</v>
      </c>
      <c r="F175" s="8" t="s">
        <v>999</v>
      </c>
      <c r="G175" s="8" t="s">
        <v>1000</v>
      </c>
      <c r="H175" s="9">
        <v>43114</v>
      </c>
      <c r="I175" s="9">
        <v>43830</v>
      </c>
      <c r="J175" s="8" t="s">
        <v>946</v>
      </c>
      <c r="K175" s="8" t="s">
        <v>947</v>
      </c>
      <c r="L175" s="8" t="s">
        <v>948</v>
      </c>
      <c r="M175" s="11">
        <v>9828</v>
      </c>
      <c r="N175" s="8" t="s">
        <v>30</v>
      </c>
      <c r="O175" s="11">
        <v>9664.2000000000007</v>
      </c>
      <c r="P175" s="8" t="s">
        <v>30</v>
      </c>
      <c r="Q175" s="8" t="s">
        <v>31</v>
      </c>
      <c r="R175" s="8" t="s">
        <v>32</v>
      </c>
      <c r="S175" s="8" t="s">
        <v>33</v>
      </c>
      <c r="T175" s="8" t="s">
        <v>34</v>
      </c>
      <c r="U175" s="6" t="s">
        <v>35</v>
      </c>
      <c r="V175" s="6" t="s">
        <v>36</v>
      </c>
    </row>
    <row r="176" spans="1:22" x14ac:dyDescent="0.2">
      <c r="A176" s="7" t="s">
        <v>22</v>
      </c>
      <c r="B176" s="8" t="s">
        <v>23</v>
      </c>
      <c r="C176" s="8" t="s">
        <v>23</v>
      </c>
      <c r="D176" s="8" t="s">
        <v>24</v>
      </c>
      <c r="E176" s="8" t="s">
        <v>25</v>
      </c>
      <c r="F176" s="8" t="s">
        <v>1186</v>
      </c>
      <c r="G176" s="8" t="s">
        <v>1187</v>
      </c>
      <c r="H176" s="9">
        <v>43479</v>
      </c>
      <c r="I176" s="9">
        <v>44196</v>
      </c>
      <c r="J176" s="8" t="s">
        <v>1188</v>
      </c>
      <c r="K176" s="8" t="s">
        <v>1189</v>
      </c>
      <c r="L176" s="8" t="s">
        <v>1190</v>
      </c>
      <c r="M176" s="11">
        <v>23400</v>
      </c>
      <c r="N176" s="8" t="s">
        <v>30</v>
      </c>
      <c r="O176" s="11">
        <v>19422</v>
      </c>
      <c r="P176" s="8" t="s">
        <v>30</v>
      </c>
      <c r="Q176" s="8" t="s">
        <v>31</v>
      </c>
      <c r="R176" s="8" t="s">
        <v>32</v>
      </c>
      <c r="S176" s="8" t="s">
        <v>33</v>
      </c>
      <c r="T176" s="8" t="s">
        <v>34</v>
      </c>
      <c r="U176" s="6" t="s">
        <v>35</v>
      </c>
      <c r="V176" s="6" t="s">
        <v>36</v>
      </c>
    </row>
    <row r="177" spans="1:22" x14ac:dyDescent="0.2">
      <c r="A177" s="7" t="s">
        <v>22</v>
      </c>
      <c r="B177" s="8" t="s">
        <v>23</v>
      </c>
      <c r="C177" s="8" t="s">
        <v>23</v>
      </c>
      <c r="D177" s="8" t="s">
        <v>24</v>
      </c>
      <c r="E177" s="8" t="s">
        <v>25</v>
      </c>
      <c r="F177" s="8" t="s">
        <v>6534</v>
      </c>
      <c r="G177" s="8" t="s">
        <v>6533</v>
      </c>
      <c r="H177" s="9">
        <v>43626</v>
      </c>
      <c r="I177" s="9">
        <v>44196</v>
      </c>
      <c r="J177" s="8" t="s">
        <v>928</v>
      </c>
      <c r="K177" s="8" t="s">
        <v>929</v>
      </c>
      <c r="L177" s="8" t="s">
        <v>930</v>
      </c>
      <c r="M177" s="11">
        <v>49999.95</v>
      </c>
      <c r="N177" s="8" t="s">
        <v>30</v>
      </c>
      <c r="O177" s="11">
        <v>49999.95</v>
      </c>
      <c r="P177" s="8" t="s">
        <v>30</v>
      </c>
      <c r="Q177" s="8" t="s">
        <v>31</v>
      </c>
      <c r="R177" s="8" t="s">
        <v>32</v>
      </c>
      <c r="S177" s="8" t="s">
        <v>33</v>
      </c>
      <c r="T177" s="8" t="s">
        <v>34</v>
      </c>
      <c r="U177" s="6" t="s">
        <v>35</v>
      </c>
      <c r="V177" s="6" t="s">
        <v>36</v>
      </c>
    </row>
    <row r="178" spans="1:22" x14ac:dyDescent="0.2">
      <c r="A178" s="7" t="s">
        <v>22</v>
      </c>
      <c r="B178" s="8" t="s">
        <v>23</v>
      </c>
      <c r="C178" s="8" t="s">
        <v>23</v>
      </c>
      <c r="D178" s="8" t="s">
        <v>24</v>
      </c>
      <c r="E178" s="8" t="s">
        <v>25</v>
      </c>
      <c r="F178" s="8" t="s">
        <v>2731</v>
      </c>
      <c r="G178" s="8" t="s">
        <v>2732</v>
      </c>
      <c r="H178" s="9">
        <v>42954</v>
      </c>
      <c r="I178" s="9">
        <v>43830</v>
      </c>
      <c r="J178" s="8" t="s">
        <v>474</v>
      </c>
      <c r="K178" s="8" t="s">
        <v>475</v>
      </c>
      <c r="L178" s="8" t="s">
        <v>476</v>
      </c>
      <c r="M178" s="11">
        <v>19999.98</v>
      </c>
      <c r="N178" s="8" t="s">
        <v>30</v>
      </c>
      <c r="O178" s="11">
        <v>19679.169999999998</v>
      </c>
      <c r="P178" s="8" t="s">
        <v>30</v>
      </c>
      <c r="Q178" s="8" t="s">
        <v>31</v>
      </c>
      <c r="R178" s="8" t="s">
        <v>32</v>
      </c>
      <c r="S178" s="8" t="s">
        <v>33</v>
      </c>
      <c r="T178" s="8" t="s">
        <v>34</v>
      </c>
      <c r="U178" s="6" t="s">
        <v>35</v>
      </c>
      <c r="V178" s="6" t="s">
        <v>36</v>
      </c>
    </row>
    <row r="179" spans="1:22" x14ac:dyDescent="0.2">
      <c r="A179" s="7" t="s">
        <v>22</v>
      </c>
      <c r="B179" s="8" t="s">
        <v>23</v>
      </c>
      <c r="C179" s="8" t="s">
        <v>23</v>
      </c>
      <c r="D179" s="8" t="s">
        <v>24</v>
      </c>
      <c r="E179" s="8" t="s">
        <v>25</v>
      </c>
      <c r="F179" s="8" t="s">
        <v>3718</v>
      </c>
      <c r="G179" s="8" t="s">
        <v>3719</v>
      </c>
      <c r="H179" s="9">
        <v>43669</v>
      </c>
      <c r="I179" s="9">
        <v>44036</v>
      </c>
      <c r="J179" s="8" t="s">
        <v>2122</v>
      </c>
      <c r="K179" s="8" t="s">
        <v>2123</v>
      </c>
      <c r="L179" s="8" t="s">
        <v>2124</v>
      </c>
      <c r="M179" s="11">
        <v>279501.3</v>
      </c>
      <c r="N179" s="8" t="s">
        <v>30</v>
      </c>
      <c r="O179" s="11">
        <v>35788.31</v>
      </c>
      <c r="P179" s="8" t="s">
        <v>30</v>
      </c>
      <c r="Q179" s="8" t="s">
        <v>31</v>
      </c>
      <c r="R179" s="8" t="s">
        <v>3720</v>
      </c>
      <c r="S179" s="8" t="s">
        <v>136</v>
      </c>
      <c r="T179" s="8" t="s">
        <v>34</v>
      </c>
      <c r="U179" s="6" t="s">
        <v>205</v>
      </c>
      <c r="V179" s="6" t="s">
        <v>206</v>
      </c>
    </row>
    <row r="180" spans="1:22" x14ac:dyDescent="0.2">
      <c r="A180" s="7" t="s">
        <v>22</v>
      </c>
      <c r="B180" s="8" t="s">
        <v>23</v>
      </c>
      <c r="C180" s="8" t="s">
        <v>23</v>
      </c>
      <c r="D180" s="8" t="s">
        <v>24</v>
      </c>
      <c r="E180" s="8" t="s">
        <v>25</v>
      </c>
      <c r="F180" s="8" t="s">
        <v>6735</v>
      </c>
      <c r="G180" s="8" t="s">
        <v>6730</v>
      </c>
      <c r="H180" s="9">
        <v>43401</v>
      </c>
      <c r="I180" s="9">
        <v>43830</v>
      </c>
      <c r="J180" s="8" t="s">
        <v>6734</v>
      </c>
      <c r="K180" s="8" t="s">
        <v>6733</v>
      </c>
      <c r="L180" s="8" t="s">
        <v>6732</v>
      </c>
      <c r="M180" s="11">
        <v>50000</v>
      </c>
      <c r="N180" s="8" t="s">
        <v>30</v>
      </c>
      <c r="O180" s="10">
        <v>0</v>
      </c>
      <c r="P180" s="8" t="s">
        <v>32</v>
      </c>
      <c r="Q180" s="8" t="s">
        <v>31</v>
      </c>
      <c r="R180" s="8" t="s">
        <v>32</v>
      </c>
      <c r="S180" s="8" t="s">
        <v>33</v>
      </c>
      <c r="T180" s="8" t="s">
        <v>34</v>
      </c>
      <c r="U180" s="6" t="s">
        <v>35</v>
      </c>
      <c r="V180" s="6" t="s">
        <v>36</v>
      </c>
    </row>
    <row r="181" spans="1:22" x14ac:dyDescent="0.2">
      <c r="A181" s="7" t="s">
        <v>22</v>
      </c>
      <c r="B181" s="8" t="s">
        <v>23</v>
      </c>
      <c r="C181" s="8" t="s">
        <v>23</v>
      </c>
      <c r="D181" s="8" t="s">
        <v>24</v>
      </c>
      <c r="E181" s="8" t="s">
        <v>25</v>
      </c>
      <c r="F181" s="8" t="s">
        <v>6731</v>
      </c>
      <c r="G181" s="8" t="s">
        <v>6730</v>
      </c>
      <c r="H181" s="9">
        <v>43401</v>
      </c>
      <c r="I181" s="9">
        <v>43830</v>
      </c>
      <c r="J181" s="8" t="s">
        <v>6729</v>
      </c>
      <c r="K181" s="8" t="s">
        <v>6728</v>
      </c>
      <c r="L181" s="8" t="s">
        <v>6727</v>
      </c>
      <c r="M181" s="11">
        <v>50000</v>
      </c>
      <c r="N181" s="8" t="s">
        <v>30</v>
      </c>
      <c r="O181" s="11">
        <v>10384.51</v>
      </c>
      <c r="P181" s="8" t="s">
        <v>30</v>
      </c>
      <c r="Q181" s="8" t="s">
        <v>31</v>
      </c>
      <c r="R181" s="8" t="s">
        <v>32</v>
      </c>
      <c r="S181" s="8" t="s">
        <v>33</v>
      </c>
      <c r="T181" s="8" t="s">
        <v>34</v>
      </c>
      <c r="U181" s="6" t="s">
        <v>35</v>
      </c>
      <c r="V181" s="6" t="s">
        <v>36</v>
      </c>
    </row>
    <row r="182" spans="1:22" x14ac:dyDescent="0.2">
      <c r="A182" s="7" t="s">
        <v>22</v>
      </c>
      <c r="B182" s="8" t="s">
        <v>23</v>
      </c>
      <c r="C182" s="8" t="s">
        <v>23</v>
      </c>
      <c r="D182" s="8" t="s">
        <v>24</v>
      </c>
      <c r="E182" s="8" t="s">
        <v>25</v>
      </c>
      <c r="F182" s="8" t="s">
        <v>3192</v>
      </c>
      <c r="G182" s="8" t="s">
        <v>3193</v>
      </c>
      <c r="H182" s="9">
        <v>43557</v>
      </c>
      <c r="I182" s="9">
        <v>43830</v>
      </c>
      <c r="J182" s="8" t="s">
        <v>1100</v>
      </c>
      <c r="K182" s="8" t="s">
        <v>1101</v>
      </c>
      <c r="L182" s="8" t="s">
        <v>1102</v>
      </c>
      <c r="M182" s="11">
        <v>186480</v>
      </c>
      <c r="N182" s="8" t="s">
        <v>30</v>
      </c>
      <c r="O182" s="11">
        <v>162960</v>
      </c>
      <c r="P182" s="8" t="s">
        <v>30</v>
      </c>
      <c r="Q182" s="8" t="s">
        <v>31</v>
      </c>
      <c r="R182" s="8" t="s">
        <v>3194</v>
      </c>
      <c r="S182" s="8" t="s">
        <v>93</v>
      </c>
      <c r="T182" s="8" t="s">
        <v>34</v>
      </c>
      <c r="U182" s="6" t="s">
        <v>35</v>
      </c>
      <c r="V182" s="6" t="s">
        <v>36</v>
      </c>
    </row>
    <row r="183" spans="1:22" x14ac:dyDescent="0.2">
      <c r="A183" s="7" t="s">
        <v>22</v>
      </c>
      <c r="B183" s="8" t="s">
        <v>23</v>
      </c>
      <c r="C183" s="8" t="s">
        <v>23</v>
      </c>
      <c r="D183" s="8" t="s">
        <v>24</v>
      </c>
      <c r="E183" s="8" t="s">
        <v>25</v>
      </c>
      <c r="F183" s="8" t="s">
        <v>3929</v>
      </c>
      <c r="G183" s="8" t="s">
        <v>3930</v>
      </c>
      <c r="H183" s="9">
        <v>43696</v>
      </c>
      <c r="I183" s="9">
        <v>44196</v>
      </c>
      <c r="J183" s="8" t="s">
        <v>2174</v>
      </c>
      <c r="K183" s="8" t="s">
        <v>2175</v>
      </c>
      <c r="L183" s="8" t="s">
        <v>2176</v>
      </c>
      <c r="M183" s="11">
        <v>11420.86</v>
      </c>
      <c r="N183" s="8" t="s">
        <v>30</v>
      </c>
      <c r="O183" s="10">
        <v>0</v>
      </c>
      <c r="P183" s="8" t="s">
        <v>32</v>
      </c>
      <c r="Q183" s="8" t="s">
        <v>282</v>
      </c>
      <c r="R183" s="8" t="s">
        <v>2161</v>
      </c>
      <c r="S183" s="8" t="s">
        <v>32</v>
      </c>
      <c r="T183" s="8" t="s">
        <v>34</v>
      </c>
      <c r="U183" s="6" t="s">
        <v>35</v>
      </c>
      <c r="V183" s="6" t="s">
        <v>36</v>
      </c>
    </row>
    <row r="184" spans="1:22" x14ac:dyDescent="0.2">
      <c r="A184" s="7" t="s">
        <v>22</v>
      </c>
      <c r="B184" s="8" t="s">
        <v>23</v>
      </c>
      <c r="C184" s="8" t="s">
        <v>23</v>
      </c>
      <c r="D184" s="8" t="s">
        <v>24</v>
      </c>
      <c r="E184" s="8" t="s">
        <v>25</v>
      </c>
      <c r="F184" s="8" t="s">
        <v>3788</v>
      </c>
      <c r="G184" s="8" t="s">
        <v>3789</v>
      </c>
      <c r="H184" s="9">
        <v>43675</v>
      </c>
      <c r="I184" s="9">
        <v>43830</v>
      </c>
      <c r="J184" s="8" t="s">
        <v>2174</v>
      </c>
      <c r="K184" s="8" t="s">
        <v>2175</v>
      </c>
      <c r="L184" s="8" t="s">
        <v>2176</v>
      </c>
      <c r="M184" s="11">
        <v>1995.3</v>
      </c>
      <c r="N184" s="8" t="s">
        <v>30</v>
      </c>
      <c r="O184" s="10">
        <v>0</v>
      </c>
      <c r="P184" s="8" t="s">
        <v>32</v>
      </c>
      <c r="Q184" s="8" t="s">
        <v>282</v>
      </c>
      <c r="R184" s="8" t="s">
        <v>2161</v>
      </c>
      <c r="S184" s="8" t="s">
        <v>32</v>
      </c>
      <c r="T184" s="8" t="s">
        <v>34</v>
      </c>
      <c r="U184" s="6" t="s">
        <v>35</v>
      </c>
      <c r="V184" s="6" t="s">
        <v>36</v>
      </c>
    </row>
    <row r="185" spans="1:22" x14ac:dyDescent="0.2">
      <c r="A185" s="7" t="s">
        <v>22</v>
      </c>
      <c r="B185" s="8" t="s">
        <v>23</v>
      </c>
      <c r="C185" s="8" t="s">
        <v>23</v>
      </c>
      <c r="D185" s="8" t="s">
        <v>24</v>
      </c>
      <c r="E185" s="8" t="s">
        <v>25</v>
      </c>
      <c r="F185" s="8" t="s">
        <v>6830</v>
      </c>
      <c r="G185" s="8" t="s">
        <v>4411</v>
      </c>
      <c r="H185" s="9">
        <v>43324</v>
      </c>
      <c r="I185" s="9">
        <v>43830</v>
      </c>
      <c r="J185" s="8" t="s">
        <v>6829</v>
      </c>
      <c r="K185" s="8" t="s">
        <v>6828</v>
      </c>
      <c r="L185" s="8" t="s">
        <v>6827</v>
      </c>
      <c r="M185" s="11">
        <v>86229</v>
      </c>
      <c r="N185" s="8" t="s">
        <v>30</v>
      </c>
      <c r="O185" s="11">
        <v>84703.32</v>
      </c>
      <c r="P185" s="8" t="s">
        <v>30</v>
      </c>
      <c r="Q185" s="8" t="s">
        <v>282</v>
      </c>
      <c r="R185" s="8" t="s">
        <v>743</v>
      </c>
      <c r="S185" s="8" t="s">
        <v>32</v>
      </c>
      <c r="T185" s="8" t="s">
        <v>34</v>
      </c>
      <c r="U185" s="6" t="s">
        <v>35</v>
      </c>
      <c r="V185" s="6" t="s">
        <v>36</v>
      </c>
    </row>
    <row r="186" spans="1:22" x14ac:dyDescent="0.2">
      <c r="A186" s="7" t="s">
        <v>22</v>
      </c>
      <c r="B186" s="8" t="s">
        <v>23</v>
      </c>
      <c r="C186" s="8" t="s">
        <v>23</v>
      </c>
      <c r="D186" s="8" t="s">
        <v>24</v>
      </c>
      <c r="E186" s="8" t="s">
        <v>25</v>
      </c>
      <c r="F186" s="8" t="s">
        <v>6639</v>
      </c>
      <c r="G186" s="8" t="s">
        <v>6638</v>
      </c>
      <c r="H186" s="9">
        <v>43551</v>
      </c>
      <c r="I186" s="9">
        <v>43830</v>
      </c>
      <c r="J186" s="8" t="s">
        <v>2441</v>
      </c>
      <c r="K186" s="8" t="s">
        <v>2442</v>
      </c>
      <c r="L186" s="8" t="s">
        <v>2443</v>
      </c>
      <c r="M186" s="11">
        <v>31215.599999999999</v>
      </c>
      <c r="N186" s="8" t="s">
        <v>30</v>
      </c>
      <c r="O186" s="11">
        <v>22020.57</v>
      </c>
      <c r="P186" s="8" t="s">
        <v>30</v>
      </c>
      <c r="Q186" s="8" t="s">
        <v>31</v>
      </c>
      <c r="R186" s="8" t="s">
        <v>32</v>
      </c>
      <c r="S186" s="8" t="s">
        <v>33</v>
      </c>
      <c r="T186" s="8" t="s">
        <v>34</v>
      </c>
      <c r="U186" s="6" t="s">
        <v>35</v>
      </c>
      <c r="V186" s="6" t="s">
        <v>36</v>
      </c>
    </row>
    <row r="187" spans="1:22" x14ac:dyDescent="0.2">
      <c r="A187" s="7" t="s">
        <v>22</v>
      </c>
      <c r="B187" s="8" t="s">
        <v>23</v>
      </c>
      <c r="C187" s="8" t="s">
        <v>23</v>
      </c>
      <c r="D187" s="8" t="s">
        <v>24</v>
      </c>
      <c r="E187" s="8" t="s">
        <v>25</v>
      </c>
      <c r="F187" s="8" t="s">
        <v>6680</v>
      </c>
      <c r="G187" s="8" t="s">
        <v>6679</v>
      </c>
      <c r="H187" s="9">
        <v>43537</v>
      </c>
      <c r="I187" s="9">
        <v>43830</v>
      </c>
      <c r="J187" s="8" t="s">
        <v>2441</v>
      </c>
      <c r="K187" s="8" t="s">
        <v>2442</v>
      </c>
      <c r="L187" s="8" t="s">
        <v>2443</v>
      </c>
      <c r="M187" s="11">
        <v>24640.2</v>
      </c>
      <c r="N187" s="8" t="s">
        <v>30</v>
      </c>
      <c r="O187" s="11">
        <v>19901.7</v>
      </c>
      <c r="P187" s="8" t="s">
        <v>30</v>
      </c>
      <c r="Q187" s="8" t="s">
        <v>31</v>
      </c>
      <c r="R187" s="8" t="s">
        <v>32</v>
      </c>
      <c r="S187" s="8" t="s">
        <v>33</v>
      </c>
      <c r="T187" s="8" t="s">
        <v>34</v>
      </c>
      <c r="U187" s="6" t="s">
        <v>35</v>
      </c>
      <c r="V187" s="6" t="s">
        <v>36</v>
      </c>
    </row>
    <row r="188" spans="1:22" x14ac:dyDescent="0.2">
      <c r="A188" s="7" t="s">
        <v>22</v>
      </c>
      <c r="B188" s="8" t="s">
        <v>23</v>
      </c>
      <c r="C188" s="8" t="s">
        <v>23</v>
      </c>
      <c r="D188" s="8" t="s">
        <v>24</v>
      </c>
      <c r="E188" s="8" t="s">
        <v>25</v>
      </c>
      <c r="F188" s="8" t="s">
        <v>2596</v>
      </c>
      <c r="G188" s="8" t="s">
        <v>1834</v>
      </c>
      <c r="H188" s="9">
        <v>43096</v>
      </c>
      <c r="I188" s="9">
        <v>43465</v>
      </c>
      <c r="J188" s="8" t="s">
        <v>696</v>
      </c>
      <c r="K188" s="8" t="s">
        <v>697</v>
      </c>
      <c r="L188" s="8" t="s">
        <v>698</v>
      </c>
      <c r="M188" s="11">
        <v>790000</v>
      </c>
      <c r="N188" s="8" t="s">
        <v>30</v>
      </c>
      <c r="O188" s="10">
        <v>0</v>
      </c>
      <c r="P188" s="8" t="s">
        <v>32</v>
      </c>
      <c r="Q188" s="8" t="s">
        <v>184</v>
      </c>
      <c r="R188" s="8" t="s">
        <v>32</v>
      </c>
      <c r="S188" s="8" t="s">
        <v>32</v>
      </c>
      <c r="T188" s="8" t="s">
        <v>34</v>
      </c>
      <c r="U188" s="6" t="s">
        <v>309</v>
      </c>
      <c r="V188" s="6" t="s">
        <v>310</v>
      </c>
    </row>
    <row r="189" spans="1:22" x14ac:dyDescent="0.2">
      <c r="A189" s="7" t="s">
        <v>22</v>
      </c>
      <c r="B189" s="8" t="s">
        <v>23</v>
      </c>
      <c r="C189" s="8" t="s">
        <v>23</v>
      </c>
      <c r="D189" s="8" t="s">
        <v>24</v>
      </c>
      <c r="E189" s="8" t="s">
        <v>25</v>
      </c>
      <c r="F189" s="8" t="s">
        <v>922</v>
      </c>
      <c r="G189" s="8" t="s">
        <v>923</v>
      </c>
      <c r="H189" s="9">
        <v>43286</v>
      </c>
      <c r="I189" s="9">
        <v>43651</v>
      </c>
      <c r="J189" s="8" t="s">
        <v>906</v>
      </c>
      <c r="K189" s="8" t="s">
        <v>907</v>
      </c>
      <c r="L189" s="8" t="s">
        <v>908</v>
      </c>
      <c r="M189" s="11">
        <v>2884.05</v>
      </c>
      <c r="N189" s="8" t="s">
        <v>30</v>
      </c>
      <c r="O189" s="11">
        <v>2386.8000000000002</v>
      </c>
      <c r="P189" s="8" t="s">
        <v>30</v>
      </c>
      <c r="Q189" s="8" t="s">
        <v>31</v>
      </c>
      <c r="R189" s="8" t="s">
        <v>32</v>
      </c>
      <c r="S189" s="8" t="s">
        <v>33</v>
      </c>
      <c r="T189" s="8" t="s">
        <v>34</v>
      </c>
      <c r="U189" s="6" t="s">
        <v>35</v>
      </c>
      <c r="V189" s="6" t="s">
        <v>36</v>
      </c>
    </row>
    <row r="190" spans="1:22" x14ac:dyDescent="0.2">
      <c r="A190" s="7" t="s">
        <v>22</v>
      </c>
      <c r="B190" s="8" t="s">
        <v>23</v>
      </c>
      <c r="C190" s="8" t="s">
        <v>23</v>
      </c>
      <c r="D190" s="8" t="s">
        <v>24</v>
      </c>
      <c r="E190" s="8" t="s">
        <v>25</v>
      </c>
      <c r="F190" s="8" t="s">
        <v>1087</v>
      </c>
      <c r="G190" s="8" t="s">
        <v>1088</v>
      </c>
      <c r="H190" s="9">
        <v>43501</v>
      </c>
      <c r="I190" s="9">
        <v>43830</v>
      </c>
      <c r="J190" s="8" t="s">
        <v>128</v>
      </c>
      <c r="K190" s="13"/>
      <c r="L190" s="13"/>
      <c r="M190" s="11">
        <v>2796</v>
      </c>
      <c r="N190" s="8" t="s">
        <v>30</v>
      </c>
      <c r="O190" s="11">
        <v>2330.4699999999998</v>
      </c>
      <c r="P190" s="8" t="s">
        <v>30</v>
      </c>
      <c r="Q190" s="8" t="s">
        <v>31</v>
      </c>
      <c r="R190" s="8" t="s">
        <v>32</v>
      </c>
      <c r="S190" s="8" t="s">
        <v>33</v>
      </c>
      <c r="T190" s="8" t="s">
        <v>34</v>
      </c>
      <c r="U190" s="6" t="s">
        <v>35</v>
      </c>
      <c r="V190" s="6" t="s">
        <v>36</v>
      </c>
    </row>
    <row r="191" spans="1:22" x14ac:dyDescent="0.2">
      <c r="A191" s="7" t="s">
        <v>22</v>
      </c>
      <c r="B191" s="8" t="s">
        <v>23</v>
      </c>
      <c r="C191" s="8" t="s">
        <v>23</v>
      </c>
      <c r="D191" s="8" t="s">
        <v>24</v>
      </c>
      <c r="E191" s="8" t="s">
        <v>25</v>
      </c>
      <c r="F191" s="8" t="s">
        <v>3731</v>
      </c>
      <c r="G191" s="8" t="s">
        <v>1088</v>
      </c>
      <c r="H191" s="9">
        <v>43670</v>
      </c>
      <c r="I191" s="9">
        <v>43830</v>
      </c>
      <c r="J191" s="8" t="s">
        <v>128</v>
      </c>
      <c r="K191" s="13"/>
      <c r="L191" s="13"/>
      <c r="M191" s="11">
        <v>1864</v>
      </c>
      <c r="N191" s="8" t="s">
        <v>30</v>
      </c>
      <c r="O191" s="10">
        <v>0</v>
      </c>
      <c r="P191" s="8" t="s">
        <v>32</v>
      </c>
      <c r="Q191" s="8" t="s">
        <v>31</v>
      </c>
      <c r="R191" s="8" t="s">
        <v>32</v>
      </c>
      <c r="S191" s="8" t="s">
        <v>33</v>
      </c>
      <c r="T191" s="8" t="s">
        <v>34</v>
      </c>
      <c r="U191" s="6" t="s">
        <v>35</v>
      </c>
      <c r="V191" s="6" t="s">
        <v>36</v>
      </c>
    </row>
    <row r="192" spans="1:22" x14ac:dyDescent="0.2">
      <c r="A192" s="7" t="s">
        <v>22</v>
      </c>
      <c r="B192" s="8" t="s">
        <v>23</v>
      </c>
      <c r="C192" s="8" t="s">
        <v>23</v>
      </c>
      <c r="D192" s="8" t="s">
        <v>24</v>
      </c>
      <c r="E192" s="8" t="s">
        <v>25</v>
      </c>
      <c r="F192" s="8" t="s">
        <v>126</v>
      </c>
      <c r="G192" s="8" t="s">
        <v>127</v>
      </c>
      <c r="H192" s="9">
        <v>43206</v>
      </c>
      <c r="I192" s="9">
        <v>43570</v>
      </c>
      <c r="J192" s="8" t="s">
        <v>128</v>
      </c>
      <c r="K192" s="13"/>
      <c r="L192" s="13"/>
      <c r="M192" s="11">
        <v>2796</v>
      </c>
      <c r="N192" s="8" t="s">
        <v>30</v>
      </c>
      <c r="O192" s="11">
        <v>2329.06</v>
      </c>
      <c r="P192" s="8" t="s">
        <v>30</v>
      </c>
      <c r="Q192" s="8" t="s">
        <v>31</v>
      </c>
      <c r="R192" s="8" t="s">
        <v>32</v>
      </c>
      <c r="S192" s="8" t="s">
        <v>33</v>
      </c>
      <c r="T192" s="8" t="s">
        <v>34</v>
      </c>
      <c r="U192" s="6" t="s">
        <v>35</v>
      </c>
      <c r="V192" s="6" t="s">
        <v>36</v>
      </c>
    </row>
    <row r="193" spans="1:22" x14ac:dyDescent="0.2">
      <c r="A193" s="7" t="s">
        <v>22</v>
      </c>
      <c r="B193" s="8" t="s">
        <v>23</v>
      </c>
      <c r="C193" s="8" t="s">
        <v>23</v>
      </c>
      <c r="D193" s="8" t="s">
        <v>24</v>
      </c>
      <c r="E193" s="8" t="s">
        <v>25</v>
      </c>
      <c r="F193" s="8" t="s">
        <v>6521</v>
      </c>
      <c r="G193" s="8" t="s">
        <v>6520</v>
      </c>
      <c r="H193" s="9">
        <v>43615</v>
      </c>
      <c r="I193" s="9">
        <v>43830</v>
      </c>
      <c r="J193" s="8" t="s">
        <v>6386</v>
      </c>
      <c r="K193" s="8" t="s">
        <v>6385</v>
      </c>
      <c r="L193" s="8" t="s">
        <v>6384</v>
      </c>
      <c r="M193" s="10">
        <v>807.3</v>
      </c>
      <c r="N193" s="8" t="s">
        <v>30</v>
      </c>
      <c r="O193" s="10">
        <v>807.3</v>
      </c>
      <c r="P193" s="8" t="s">
        <v>30</v>
      </c>
      <c r="Q193" s="8" t="s">
        <v>31</v>
      </c>
      <c r="R193" s="8" t="s">
        <v>32</v>
      </c>
      <c r="S193" s="8" t="s">
        <v>33</v>
      </c>
      <c r="T193" s="8" t="s">
        <v>34</v>
      </c>
      <c r="U193" s="6" t="s">
        <v>35</v>
      </c>
      <c r="V193" s="6" t="s">
        <v>36</v>
      </c>
    </row>
    <row r="194" spans="1:22" x14ac:dyDescent="0.2">
      <c r="A194" s="7" t="s">
        <v>22</v>
      </c>
      <c r="B194" s="8" t="s">
        <v>23</v>
      </c>
      <c r="C194" s="8" t="s">
        <v>23</v>
      </c>
      <c r="D194" s="8" t="s">
        <v>24</v>
      </c>
      <c r="E194" s="8" t="s">
        <v>25</v>
      </c>
      <c r="F194" s="8" t="s">
        <v>2514</v>
      </c>
      <c r="G194" s="8" t="s">
        <v>2515</v>
      </c>
      <c r="H194" s="9">
        <v>42428</v>
      </c>
      <c r="I194" s="9">
        <v>43465</v>
      </c>
      <c r="J194" s="8" t="s">
        <v>585</v>
      </c>
      <c r="K194" s="8" t="s">
        <v>586</v>
      </c>
      <c r="L194" s="8" t="s">
        <v>587</v>
      </c>
      <c r="M194" s="11">
        <v>1413889.1</v>
      </c>
      <c r="N194" s="8" t="s">
        <v>30</v>
      </c>
      <c r="O194" s="11">
        <v>1173229.05</v>
      </c>
      <c r="P194" s="8" t="s">
        <v>30</v>
      </c>
      <c r="Q194" s="8" t="s">
        <v>282</v>
      </c>
      <c r="R194" s="8" t="s">
        <v>441</v>
      </c>
      <c r="S194" s="8" t="s">
        <v>32</v>
      </c>
      <c r="T194" s="8" t="s">
        <v>34</v>
      </c>
      <c r="U194" s="6" t="s">
        <v>309</v>
      </c>
      <c r="V194" s="6" t="s">
        <v>310</v>
      </c>
    </row>
    <row r="195" spans="1:22" x14ac:dyDescent="0.2">
      <c r="A195" s="7" t="s">
        <v>22</v>
      </c>
      <c r="B195" s="8" t="s">
        <v>23</v>
      </c>
      <c r="C195" s="8" t="s">
        <v>23</v>
      </c>
      <c r="D195" s="8" t="s">
        <v>24</v>
      </c>
      <c r="E195" s="8" t="s">
        <v>25</v>
      </c>
      <c r="F195" s="8" t="s">
        <v>3280</v>
      </c>
      <c r="G195" s="8" t="s">
        <v>3281</v>
      </c>
      <c r="H195" s="9">
        <v>43587</v>
      </c>
      <c r="I195" s="9">
        <v>43830</v>
      </c>
      <c r="J195" s="8" t="s">
        <v>3282</v>
      </c>
      <c r="K195" s="8" t="s">
        <v>3283</v>
      </c>
      <c r="L195" s="8" t="s">
        <v>3284</v>
      </c>
      <c r="M195" s="11">
        <v>2399.67</v>
      </c>
      <c r="N195" s="8" t="s">
        <v>30</v>
      </c>
      <c r="O195" s="10">
        <v>0</v>
      </c>
      <c r="P195" s="8" t="s">
        <v>32</v>
      </c>
      <c r="Q195" s="8" t="s">
        <v>31</v>
      </c>
      <c r="R195" s="8" t="s">
        <v>32</v>
      </c>
      <c r="S195" s="8" t="s">
        <v>33</v>
      </c>
      <c r="T195" s="8" t="s">
        <v>34</v>
      </c>
      <c r="U195" s="6" t="s">
        <v>35</v>
      </c>
      <c r="V195" s="6" t="s">
        <v>36</v>
      </c>
    </row>
    <row r="196" spans="1:22" x14ac:dyDescent="0.2">
      <c r="A196" s="7" t="s">
        <v>22</v>
      </c>
      <c r="B196" s="8" t="s">
        <v>23</v>
      </c>
      <c r="C196" s="8" t="s">
        <v>23</v>
      </c>
      <c r="D196" s="8" t="s">
        <v>24</v>
      </c>
      <c r="E196" s="8" t="s">
        <v>25</v>
      </c>
      <c r="F196" s="8" t="s">
        <v>2621</v>
      </c>
      <c r="G196" s="8" t="s">
        <v>2622</v>
      </c>
      <c r="H196" s="9">
        <v>43145</v>
      </c>
      <c r="I196" s="9">
        <v>43191</v>
      </c>
      <c r="J196" s="8" t="s">
        <v>1817</v>
      </c>
      <c r="K196" s="8" t="s">
        <v>1818</v>
      </c>
      <c r="L196" s="8" t="s">
        <v>1819</v>
      </c>
      <c r="M196" s="11">
        <v>6105.1</v>
      </c>
      <c r="N196" s="8" t="s">
        <v>30</v>
      </c>
      <c r="O196" s="11">
        <v>2689.45</v>
      </c>
      <c r="P196" s="8" t="s">
        <v>30</v>
      </c>
      <c r="Q196" s="8" t="s">
        <v>184</v>
      </c>
      <c r="R196" s="8" t="s">
        <v>32</v>
      </c>
      <c r="S196" s="8" t="s">
        <v>32</v>
      </c>
      <c r="T196" s="8" t="s">
        <v>34</v>
      </c>
      <c r="U196" s="6" t="s">
        <v>309</v>
      </c>
      <c r="V196" s="6" t="s">
        <v>310</v>
      </c>
    </row>
    <row r="197" spans="1:22" x14ac:dyDescent="0.2">
      <c r="A197" s="7" t="s">
        <v>22</v>
      </c>
      <c r="B197" s="8" t="s">
        <v>23</v>
      </c>
      <c r="C197" s="8" t="s">
        <v>23</v>
      </c>
      <c r="D197" s="8" t="s">
        <v>24</v>
      </c>
      <c r="E197" s="8" t="s">
        <v>25</v>
      </c>
      <c r="F197" s="8" t="s">
        <v>2623</v>
      </c>
      <c r="G197" s="8" t="s">
        <v>2622</v>
      </c>
      <c r="H197" s="9">
        <v>43149</v>
      </c>
      <c r="I197" s="9">
        <v>43465</v>
      </c>
      <c r="J197" s="8" t="s">
        <v>1817</v>
      </c>
      <c r="K197" s="8" t="s">
        <v>1818</v>
      </c>
      <c r="L197" s="8" t="s">
        <v>1819</v>
      </c>
      <c r="M197" s="11">
        <v>140846.20000000001</v>
      </c>
      <c r="N197" s="8" t="s">
        <v>30</v>
      </c>
      <c r="O197" s="11">
        <v>140177.32</v>
      </c>
      <c r="P197" s="8" t="s">
        <v>30</v>
      </c>
      <c r="Q197" s="8" t="s">
        <v>184</v>
      </c>
      <c r="R197" s="8" t="s">
        <v>32</v>
      </c>
      <c r="S197" s="8" t="s">
        <v>32</v>
      </c>
      <c r="T197" s="8" t="s">
        <v>34</v>
      </c>
      <c r="U197" s="6" t="s">
        <v>309</v>
      </c>
      <c r="V197" s="6" t="s">
        <v>310</v>
      </c>
    </row>
    <row r="198" spans="1:22" x14ac:dyDescent="0.2">
      <c r="A198" s="7" t="s">
        <v>22</v>
      </c>
      <c r="B198" s="8" t="s">
        <v>23</v>
      </c>
      <c r="C198" s="8" t="s">
        <v>23</v>
      </c>
      <c r="D198" s="8" t="s">
        <v>24</v>
      </c>
      <c r="E198" s="8" t="s">
        <v>25</v>
      </c>
      <c r="F198" s="8" t="s">
        <v>2716</v>
      </c>
      <c r="G198" s="8" t="s">
        <v>2622</v>
      </c>
      <c r="H198" s="9">
        <v>43461</v>
      </c>
      <c r="I198" s="9">
        <v>43830</v>
      </c>
      <c r="J198" s="8" t="s">
        <v>1817</v>
      </c>
      <c r="K198" s="8" t="s">
        <v>1818</v>
      </c>
      <c r="L198" s="8" t="s">
        <v>1819</v>
      </c>
      <c r="M198" s="11">
        <v>361920.94</v>
      </c>
      <c r="N198" s="8" t="s">
        <v>30</v>
      </c>
      <c r="O198" s="11">
        <v>353167.59</v>
      </c>
      <c r="P198" s="8" t="s">
        <v>30</v>
      </c>
      <c r="Q198" s="8" t="s">
        <v>184</v>
      </c>
      <c r="R198" s="8" t="s">
        <v>32</v>
      </c>
      <c r="S198" s="8" t="s">
        <v>32</v>
      </c>
      <c r="T198" s="8" t="s">
        <v>34</v>
      </c>
      <c r="U198" s="6" t="s">
        <v>309</v>
      </c>
      <c r="V198" s="6" t="s">
        <v>310</v>
      </c>
    </row>
    <row r="199" spans="1:22" x14ac:dyDescent="0.2">
      <c r="A199" s="7" t="s">
        <v>22</v>
      </c>
      <c r="B199" s="8" t="s">
        <v>23</v>
      </c>
      <c r="C199" s="8" t="s">
        <v>23</v>
      </c>
      <c r="D199" s="8" t="s">
        <v>24</v>
      </c>
      <c r="E199" s="8" t="s">
        <v>25</v>
      </c>
      <c r="F199" s="8" t="s">
        <v>2612</v>
      </c>
      <c r="G199" s="8" t="s">
        <v>2613</v>
      </c>
      <c r="H199" s="9">
        <v>43135</v>
      </c>
      <c r="I199" s="9">
        <v>43465</v>
      </c>
      <c r="J199" s="8" t="s">
        <v>1817</v>
      </c>
      <c r="K199" s="8" t="s">
        <v>1818</v>
      </c>
      <c r="L199" s="8" t="s">
        <v>1819</v>
      </c>
      <c r="M199" s="11">
        <v>75861.399999999994</v>
      </c>
      <c r="N199" s="8" t="s">
        <v>30</v>
      </c>
      <c r="O199" s="11">
        <v>74820.52</v>
      </c>
      <c r="P199" s="8" t="s">
        <v>30</v>
      </c>
      <c r="Q199" s="8" t="s">
        <v>184</v>
      </c>
      <c r="R199" s="8" t="s">
        <v>32</v>
      </c>
      <c r="S199" s="8" t="s">
        <v>32</v>
      </c>
      <c r="T199" s="8" t="s">
        <v>34</v>
      </c>
      <c r="U199" s="6" t="s">
        <v>309</v>
      </c>
      <c r="V199" s="6" t="s">
        <v>310</v>
      </c>
    </row>
    <row r="200" spans="1:22" x14ac:dyDescent="0.2">
      <c r="A200" s="7" t="s">
        <v>22</v>
      </c>
      <c r="B200" s="8" t="s">
        <v>23</v>
      </c>
      <c r="C200" s="8" t="s">
        <v>23</v>
      </c>
      <c r="D200" s="8" t="s">
        <v>24</v>
      </c>
      <c r="E200" s="8" t="s">
        <v>25</v>
      </c>
      <c r="F200" s="8" t="s">
        <v>3222</v>
      </c>
      <c r="G200" s="8" t="s">
        <v>3223</v>
      </c>
      <c r="H200" s="9">
        <v>43565</v>
      </c>
      <c r="I200" s="9">
        <v>43919</v>
      </c>
      <c r="J200" s="8" t="s">
        <v>1154</v>
      </c>
      <c r="K200" s="8" t="s">
        <v>1155</v>
      </c>
      <c r="L200" s="8" t="s">
        <v>1156</v>
      </c>
      <c r="M200" s="11">
        <v>9753.1200000000008</v>
      </c>
      <c r="N200" s="8" t="s">
        <v>30</v>
      </c>
      <c r="O200" s="11">
        <v>4688.7299999999996</v>
      </c>
      <c r="P200" s="8" t="s">
        <v>30</v>
      </c>
      <c r="Q200" s="8" t="s">
        <v>184</v>
      </c>
      <c r="R200" s="8" t="s">
        <v>32</v>
      </c>
      <c r="S200" s="8" t="s">
        <v>32</v>
      </c>
      <c r="T200" s="8" t="s">
        <v>34</v>
      </c>
      <c r="U200" s="6" t="s">
        <v>309</v>
      </c>
      <c r="V200" s="6" t="s">
        <v>310</v>
      </c>
    </row>
    <row r="201" spans="1:22" x14ac:dyDescent="0.2">
      <c r="A201" s="7" t="s">
        <v>22</v>
      </c>
      <c r="B201" s="8" t="s">
        <v>23</v>
      </c>
      <c r="C201" s="8" t="s">
        <v>23</v>
      </c>
      <c r="D201" s="8" t="s">
        <v>24</v>
      </c>
      <c r="E201" s="8" t="s">
        <v>25</v>
      </c>
      <c r="F201" s="8" t="s">
        <v>1043</v>
      </c>
      <c r="G201" s="8" t="s">
        <v>1044</v>
      </c>
      <c r="H201" s="9">
        <v>43395</v>
      </c>
      <c r="I201" s="9">
        <v>43830</v>
      </c>
      <c r="J201" s="8" t="s">
        <v>1045</v>
      </c>
      <c r="K201" s="8" t="s">
        <v>1046</v>
      </c>
      <c r="L201" s="8" t="s">
        <v>1047</v>
      </c>
      <c r="M201" s="11">
        <v>2948.4</v>
      </c>
      <c r="N201" s="8" t="s">
        <v>30</v>
      </c>
      <c r="O201" s="11">
        <v>2948.4</v>
      </c>
      <c r="P201" s="8" t="s">
        <v>30</v>
      </c>
      <c r="Q201" s="8" t="s">
        <v>31</v>
      </c>
      <c r="R201" s="8" t="s">
        <v>32</v>
      </c>
      <c r="S201" s="8" t="s">
        <v>33</v>
      </c>
      <c r="T201" s="8" t="s">
        <v>34</v>
      </c>
      <c r="U201" s="6" t="s">
        <v>35</v>
      </c>
      <c r="V201" s="6" t="s">
        <v>36</v>
      </c>
    </row>
    <row r="202" spans="1:22" x14ac:dyDescent="0.2">
      <c r="A202" s="7" t="s">
        <v>22</v>
      </c>
      <c r="B202" s="8" t="s">
        <v>23</v>
      </c>
      <c r="C202" s="8" t="s">
        <v>23</v>
      </c>
      <c r="D202" s="8" t="s">
        <v>24</v>
      </c>
      <c r="E202" s="8" t="s">
        <v>25</v>
      </c>
      <c r="F202" s="8" t="s">
        <v>4052</v>
      </c>
      <c r="G202" s="8" t="s">
        <v>4053</v>
      </c>
      <c r="H202" s="9">
        <v>43713</v>
      </c>
      <c r="I202" s="9">
        <v>43830</v>
      </c>
      <c r="J202" s="8" t="s">
        <v>2790</v>
      </c>
      <c r="K202" s="8" t="s">
        <v>2791</v>
      </c>
      <c r="L202" s="8" t="s">
        <v>2792</v>
      </c>
      <c r="M202" s="11">
        <v>3000</v>
      </c>
      <c r="N202" s="8" t="s">
        <v>30</v>
      </c>
      <c r="O202" s="10">
        <v>0</v>
      </c>
      <c r="P202" s="8" t="s">
        <v>32</v>
      </c>
      <c r="Q202" s="8" t="s">
        <v>31</v>
      </c>
      <c r="R202" s="8" t="s">
        <v>32</v>
      </c>
      <c r="S202" s="8" t="s">
        <v>33</v>
      </c>
      <c r="T202" s="8" t="s">
        <v>34</v>
      </c>
      <c r="U202" s="6" t="s">
        <v>35</v>
      </c>
      <c r="V202" s="6" t="s">
        <v>36</v>
      </c>
    </row>
    <row r="203" spans="1:22" x14ac:dyDescent="0.2">
      <c r="A203" s="7" t="s">
        <v>22</v>
      </c>
      <c r="B203" s="8" t="s">
        <v>23</v>
      </c>
      <c r="C203" s="8" t="s">
        <v>23</v>
      </c>
      <c r="D203" s="8" t="s">
        <v>24</v>
      </c>
      <c r="E203" s="8" t="s">
        <v>25</v>
      </c>
      <c r="F203" s="8" t="s">
        <v>3868</v>
      </c>
      <c r="G203" s="8" t="s">
        <v>3869</v>
      </c>
      <c r="H203" s="9">
        <v>43689</v>
      </c>
      <c r="I203" s="9">
        <v>43830</v>
      </c>
      <c r="J203" s="8" t="s">
        <v>84</v>
      </c>
      <c r="K203" s="8" t="s">
        <v>85</v>
      </c>
      <c r="L203" s="8" t="s">
        <v>86</v>
      </c>
      <c r="M203" s="11">
        <v>9999.99</v>
      </c>
      <c r="N203" s="8" t="s">
        <v>30</v>
      </c>
      <c r="O203" s="10">
        <v>0</v>
      </c>
      <c r="P203" s="8" t="s">
        <v>32</v>
      </c>
      <c r="Q203" s="8" t="s">
        <v>31</v>
      </c>
      <c r="R203" s="8" t="s">
        <v>32</v>
      </c>
      <c r="S203" s="8" t="s">
        <v>33</v>
      </c>
      <c r="T203" s="8" t="s">
        <v>34</v>
      </c>
      <c r="U203" s="6" t="s">
        <v>35</v>
      </c>
      <c r="V203" s="6" t="s">
        <v>36</v>
      </c>
    </row>
    <row r="204" spans="1:22" x14ac:dyDescent="0.2">
      <c r="A204" s="7" t="s">
        <v>22</v>
      </c>
      <c r="B204" s="8" t="s">
        <v>23</v>
      </c>
      <c r="C204" s="8" t="s">
        <v>23</v>
      </c>
      <c r="D204" s="8" t="s">
        <v>24</v>
      </c>
      <c r="E204" s="8" t="s">
        <v>25</v>
      </c>
      <c r="F204" s="8" t="s">
        <v>6598</v>
      </c>
      <c r="G204" s="8" t="s">
        <v>6597</v>
      </c>
      <c r="H204" s="9">
        <v>43571</v>
      </c>
      <c r="I204" s="9">
        <v>43830</v>
      </c>
      <c r="J204" s="8" t="s">
        <v>740</v>
      </c>
      <c r="K204" s="8" t="s">
        <v>741</v>
      </c>
      <c r="L204" s="8" t="s">
        <v>742</v>
      </c>
      <c r="M204" s="11">
        <v>19919.25</v>
      </c>
      <c r="N204" s="8" t="s">
        <v>30</v>
      </c>
      <c r="O204" s="11">
        <v>19122.48</v>
      </c>
      <c r="P204" s="8" t="s">
        <v>30</v>
      </c>
      <c r="Q204" s="8" t="s">
        <v>31</v>
      </c>
      <c r="R204" s="8" t="s">
        <v>32</v>
      </c>
      <c r="S204" s="8" t="s">
        <v>33</v>
      </c>
      <c r="T204" s="8" t="s">
        <v>34</v>
      </c>
      <c r="U204" s="6" t="s">
        <v>35</v>
      </c>
      <c r="V204" s="6" t="s">
        <v>36</v>
      </c>
    </row>
    <row r="205" spans="1:22" x14ac:dyDescent="0.2">
      <c r="A205" s="7" t="s">
        <v>22</v>
      </c>
      <c r="B205" s="8" t="s">
        <v>23</v>
      </c>
      <c r="C205" s="8" t="s">
        <v>23</v>
      </c>
      <c r="D205" s="8" t="s">
        <v>24</v>
      </c>
      <c r="E205" s="8" t="s">
        <v>25</v>
      </c>
      <c r="F205" s="8" t="s">
        <v>910</v>
      </c>
      <c r="G205" s="8" t="s">
        <v>911</v>
      </c>
      <c r="H205" s="9">
        <v>42788</v>
      </c>
      <c r="I205" s="9"/>
      <c r="J205" s="8" t="s">
        <v>912</v>
      </c>
      <c r="K205" s="8" t="s">
        <v>913</v>
      </c>
      <c r="L205" s="8" t="s">
        <v>914</v>
      </c>
      <c r="M205" s="11">
        <v>7020</v>
      </c>
      <c r="N205" s="8" t="s">
        <v>30</v>
      </c>
      <c r="O205" s="11">
        <v>7020</v>
      </c>
      <c r="P205" s="8" t="s">
        <v>30</v>
      </c>
      <c r="Q205" s="8" t="s">
        <v>31</v>
      </c>
      <c r="R205" s="8" t="s">
        <v>32</v>
      </c>
      <c r="S205" s="8" t="s">
        <v>33</v>
      </c>
      <c r="T205" s="8" t="s">
        <v>34</v>
      </c>
      <c r="U205" s="6" t="s">
        <v>35</v>
      </c>
      <c r="V205" s="6" t="s">
        <v>36</v>
      </c>
    </row>
    <row r="206" spans="1:22" x14ac:dyDescent="0.2">
      <c r="A206" s="7" t="s">
        <v>22</v>
      </c>
      <c r="B206" s="8" t="s">
        <v>23</v>
      </c>
      <c r="C206" s="8" t="s">
        <v>23</v>
      </c>
      <c r="D206" s="8" t="s">
        <v>24</v>
      </c>
      <c r="E206" s="8" t="s">
        <v>25</v>
      </c>
      <c r="F206" s="8" t="s">
        <v>4115</v>
      </c>
      <c r="G206" s="8" t="s">
        <v>4116</v>
      </c>
      <c r="H206" s="9">
        <v>43723</v>
      </c>
      <c r="I206" s="9">
        <v>44196</v>
      </c>
      <c r="J206" s="8" t="s">
        <v>4117</v>
      </c>
      <c r="K206" s="8" t="s">
        <v>4118</v>
      </c>
      <c r="L206" s="8" t="s">
        <v>4119</v>
      </c>
      <c r="M206" s="11">
        <v>1579.95</v>
      </c>
      <c r="N206" s="8" t="s">
        <v>30</v>
      </c>
      <c r="O206" s="11">
        <v>1579.94</v>
      </c>
      <c r="P206" s="8" t="s">
        <v>30</v>
      </c>
      <c r="Q206" s="8" t="s">
        <v>31</v>
      </c>
      <c r="R206" s="8" t="s">
        <v>32</v>
      </c>
      <c r="S206" s="8" t="s">
        <v>33</v>
      </c>
      <c r="T206" s="8" t="s">
        <v>34</v>
      </c>
      <c r="U206" s="6" t="s">
        <v>35</v>
      </c>
      <c r="V206" s="6" t="s">
        <v>36</v>
      </c>
    </row>
    <row r="207" spans="1:22" x14ac:dyDescent="0.2">
      <c r="A207" s="7" t="s">
        <v>22</v>
      </c>
      <c r="B207" s="8" t="s">
        <v>23</v>
      </c>
      <c r="C207" s="8" t="s">
        <v>23</v>
      </c>
      <c r="D207" s="8" t="s">
        <v>24</v>
      </c>
      <c r="E207" s="8" t="s">
        <v>25</v>
      </c>
      <c r="F207" s="8" t="s">
        <v>166</v>
      </c>
      <c r="G207" s="8" t="s">
        <v>167</v>
      </c>
      <c r="H207" s="9">
        <v>43384</v>
      </c>
      <c r="I207" s="9">
        <v>43830</v>
      </c>
      <c r="J207" s="8" t="s">
        <v>168</v>
      </c>
      <c r="K207" s="8" t="s">
        <v>169</v>
      </c>
      <c r="L207" s="8" t="s">
        <v>170</v>
      </c>
      <c r="M207" s="10">
        <v>945</v>
      </c>
      <c r="N207" s="8" t="s">
        <v>30</v>
      </c>
      <c r="O207" s="10">
        <v>0</v>
      </c>
      <c r="P207" s="8" t="s">
        <v>32</v>
      </c>
      <c r="Q207" s="8" t="s">
        <v>31</v>
      </c>
      <c r="R207" s="8" t="s">
        <v>32</v>
      </c>
      <c r="S207" s="8" t="s">
        <v>33</v>
      </c>
      <c r="T207" s="8" t="s">
        <v>34</v>
      </c>
      <c r="U207" s="6" t="s">
        <v>35</v>
      </c>
      <c r="V207" s="6" t="s">
        <v>36</v>
      </c>
    </row>
    <row r="208" spans="1:22" x14ac:dyDescent="0.2">
      <c r="A208" s="7" t="s">
        <v>22</v>
      </c>
      <c r="B208" s="8" t="s">
        <v>23</v>
      </c>
      <c r="C208" s="8" t="s">
        <v>23</v>
      </c>
      <c r="D208" s="8" t="s">
        <v>24</v>
      </c>
      <c r="E208" s="8" t="s">
        <v>25</v>
      </c>
      <c r="F208" s="8" t="s">
        <v>6807</v>
      </c>
      <c r="G208" s="8" t="s">
        <v>167</v>
      </c>
      <c r="H208" s="9">
        <v>43089</v>
      </c>
      <c r="I208" s="9">
        <v>43465</v>
      </c>
      <c r="J208" s="8" t="s">
        <v>352</v>
      </c>
      <c r="K208" s="8" t="s">
        <v>353</v>
      </c>
      <c r="L208" s="8" t="s">
        <v>354</v>
      </c>
      <c r="M208" s="11">
        <v>1580</v>
      </c>
      <c r="N208" s="8" t="s">
        <v>30</v>
      </c>
      <c r="O208" s="11">
        <v>1461.5</v>
      </c>
      <c r="P208" s="8" t="s">
        <v>30</v>
      </c>
      <c r="Q208" s="8" t="s">
        <v>31</v>
      </c>
      <c r="R208" s="8" t="s">
        <v>32</v>
      </c>
      <c r="S208" s="8" t="s">
        <v>33</v>
      </c>
      <c r="T208" s="8" t="s">
        <v>34</v>
      </c>
      <c r="U208" s="6" t="s">
        <v>35</v>
      </c>
      <c r="V208" s="6" t="s">
        <v>36</v>
      </c>
    </row>
    <row r="209" spans="1:22" x14ac:dyDescent="0.2">
      <c r="A209" s="7" t="s">
        <v>22</v>
      </c>
      <c r="B209" s="8" t="s">
        <v>23</v>
      </c>
      <c r="C209" s="8" t="s">
        <v>23</v>
      </c>
      <c r="D209" s="8" t="s">
        <v>24</v>
      </c>
      <c r="E209" s="8" t="s">
        <v>25</v>
      </c>
      <c r="F209" s="8" t="s">
        <v>351</v>
      </c>
      <c r="G209" s="8" t="s">
        <v>167</v>
      </c>
      <c r="H209" s="9">
        <v>43446</v>
      </c>
      <c r="I209" s="9">
        <v>43830</v>
      </c>
      <c r="J209" s="8" t="s">
        <v>352</v>
      </c>
      <c r="K209" s="8" t="s">
        <v>353</v>
      </c>
      <c r="L209" s="8" t="s">
        <v>354</v>
      </c>
      <c r="M209" s="11">
        <v>1579.99</v>
      </c>
      <c r="N209" s="8" t="s">
        <v>30</v>
      </c>
      <c r="O209" s="11">
        <v>1418.84</v>
      </c>
      <c r="P209" s="8" t="s">
        <v>30</v>
      </c>
      <c r="Q209" s="8" t="s">
        <v>31</v>
      </c>
      <c r="R209" s="8" t="s">
        <v>32</v>
      </c>
      <c r="S209" s="8" t="s">
        <v>33</v>
      </c>
      <c r="T209" s="8" t="s">
        <v>34</v>
      </c>
      <c r="U209" s="6" t="s">
        <v>35</v>
      </c>
      <c r="V209" s="6" t="s">
        <v>36</v>
      </c>
    </row>
    <row r="210" spans="1:22" x14ac:dyDescent="0.2">
      <c r="A210" s="7" t="s">
        <v>22</v>
      </c>
      <c r="B210" s="8" t="s">
        <v>23</v>
      </c>
      <c r="C210" s="8" t="s">
        <v>23</v>
      </c>
      <c r="D210" s="8" t="s">
        <v>24</v>
      </c>
      <c r="E210" s="8" t="s">
        <v>25</v>
      </c>
      <c r="F210" s="8" t="s">
        <v>5899</v>
      </c>
      <c r="G210" s="8" t="s">
        <v>167</v>
      </c>
      <c r="H210" s="9">
        <v>43089</v>
      </c>
      <c r="I210" s="9">
        <v>43465</v>
      </c>
      <c r="J210" s="8" t="s">
        <v>345</v>
      </c>
      <c r="K210" s="8" t="s">
        <v>346</v>
      </c>
      <c r="L210" s="8" t="s">
        <v>347</v>
      </c>
      <c r="M210" s="11">
        <v>10024.56</v>
      </c>
      <c r="N210" s="8" t="s">
        <v>30</v>
      </c>
      <c r="O210" s="11">
        <v>10015.33</v>
      </c>
      <c r="P210" s="8" t="s">
        <v>30</v>
      </c>
      <c r="Q210" s="8" t="s">
        <v>31</v>
      </c>
      <c r="R210" s="8" t="s">
        <v>32</v>
      </c>
      <c r="S210" s="8" t="s">
        <v>33</v>
      </c>
      <c r="T210" s="8" t="s">
        <v>34</v>
      </c>
      <c r="U210" s="6" t="s">
        <v>35</v>
      </c>
      <c r="V210" s="6" t="s">
        <v>36</v>
      </c>
    </row>
    <row r="211" spans="1:22" x14ac:dyDescent="0.2">
      <c r="A211" s="7" t="s">
        <v>22</v>
      </c>
      <c r="B211" s="8" t="s">
        <v>23</v>
      </c>
      <c r="C211" s="8" t="s">
        <v>23</v>
      </c>
      <c r="D211" s="8" t="s">
        <v>24</v>
      </c>
      <c r="E211" s="8" t="s">
        <v>25</v>
      </c>
      <c r="F211" s="8" t="s">
        <v>936</v>
      </c>
      <c r="G211" s="8" t="s">
        <v>167</v>
      </c>
      <c r="H211" s="9">
        <v>43446</v>
      </c>
      <c r="I211" s="9">
        <v>43830</v>
      </c>
      <c r="J211" s="8" t="s">
        <v>73</v>
      </c>
      <c r="K211" s="8" t="s">
        <v>74</v>
      </c>
      <c r="L211" s="8" t="s">
        <v>75</v>
      </c>
      <c r="M211" s="11">
        <v>18913.990000000002</v>
      </c>
      <c r="N211" s="8" t="s">
        <v>30</v>
      </c>
      <c r="O211" s="11">
        <v>16346.06</v>
      </c>
      <c r="P211" s="8" t="s">
        <v>30</v>
      </c>
      <c r="Q211" s="8" t="s">
        <v>31</v>
      </c>
      <c r="R211" s="8" t="s">
        <v>32</v>
      </c>
      <c r="S211" s="8" t="s">
        <v>33</v>
      </c>
      <c r="T211" s="8" t="s">
        <v>34</v>
      </c>
      <c r="U211" s="6" t="s">
        <v>35</v>
      </c>
      <c r="V211" s="6" t="s">
        <v>36</v>
      </c>
    </row>
    <row r="212" spans="1:22" x14ac:dyDescent="0.2">
      <c r="A212" s="7" t="s">
        <v>22</v>
      </c>
      <c r="B212" s="8" t="s">
        <v>23</v>
      </c>
      <c r="C212" s="8" t="s">
        <v>23</v>
      </c>
      <c r="D212" s="8" t="s">
        <v>24</v>
      </c>
      <c r="E212" s="8" t="s">
        <v>25</v>
      </c>
      <c r="F212" s="8" t="s">
        <v>937</v>
      </c>
      <c r="G212" s="8" t="s">
        <v>167</v>
      </c>
      <c r="H212" s="9">
        <v>43446</v>
      </c>
      <c r="I212" s="9">
        <v>43830</v>
      </c>
      <c r="J212" s="8" t="s">
        <v>938</v>
      </c>
      <c r="K212" s="8" t="s">
        <v>939</v>
      </c>
      <c r="L212" s="8" t="s">
        <v>940</v>
      </c>
      <c r="M212" s="11">
        <v>2136</v>
      </c>
      <c r="N212" s="8" t="s">
        <v>30</v>
      </c>
      <c r="O212" s="11">
        <v>2115.21</v>
      </c>
      <c r="P212" s="8" t="s">
        <v>30</v>
      </c>
      <c r="Q212" s="8" t="s">
        <v>31</v>
      </c>
      <c r="R212" s="8" t="s">
        <v>32</v>
      </c>
      <c r="S212" s="8" t="s">
        <v>33</v>
      </c>
      <c r="T212" s="8" t="s">
        <v>34</v>
      </c>
      <c r="U212" s="6" t="s">
        <v>35</v>
      </c>
      <c r="V212" s="6" t="s">
        <v>36</v>
      </c>
    </row>
    <row r="213" spans="1:22" x14ac:dyDescent="0.2">
      <c r="A213" s="7" t="s">
        <v>22</v>
      </c>
      <c r="B213" s="8" t="s">
        <v>23</v>
      </c>
      <c r="C213" s="8" t="s">
        <v>23</v>
      </c>
      <c r="D213" s="8" t="s">
        <v>24</v>
      </c>
      <c r="E213" s="8" t="s">
        <v>25</v>
      </c>
      <c r="F213" s="8" t="s">
        <v>3199</v>
      </c>
      <c r="G213" s="8" t="s">
        <v>167</v>
      </c>
      <c r="H213" s="9">
        <v>43446</v>
      </c>
      <c r="I213" s="9">
        <v>43830</v>
      </c>
      <c r="J213" s="8" t="s">
        <v>143</v>
      </c>
      <c r="K213" s="8" t="s">
        <v>144</v>
      </c>
      <c r="L213" s="8" t="s">
        <v>145</v>
      </c>
      <c r="M213" s="11">
        <v>9378.7199999999993</v>
      </c>
      <c r="N213" s="8" t="s">
        <v>30</v>
      </c>
      <c r="O213" s="11">
        <v>7194.73</v>
      </c>
      <c r="P213" s="8" t="s">
        <v>30</v>
      </c>
      <c r="Q213" s="8" t="s">
        <v>31</v>
      </c>
      <c r="R213" s="8" t="s">
        <v>32</v>
      </c>
      <c r="S213" s="8" t="s">
        <v>33</v>
      </c>
      <c r="T213" s="8" t="s">
        <v>34</v>
      </c>
      <c r="U213" s="6" t="s">
        <v>35</v>
      </c>
      <c r="V213" s="6" t="s">
        <v>36</v>
      </c>
    </row>
    <row r="214" spans="1:22" x14ac:dyDescent="0.2">
      <c r="A214" s="7" t="s">
        <v>22</v>
      </c>
      <c r="B214" s="8" t="s">
        <v>23</v>
      </c>
      <c r="C214" s="8" t="s">
        <v>23</v>
      </c>
      <c r="D214" s="8" t="s">
        <v>24</v>
      </c>
      <c r="E214" s="8" t="s">
        <v>25</v>
      </c>
      <c r="F214" s="8" t="s">
        <v>3195</v>
      </c>
      <c r="G214" s="8" t="s">
        <v>3196</v>
      </c>
      <c r="H214" s="9">
        <v>43557</v>
      </c>
      <c r="I214" s="9">
        <v>43830</v>
      </c>
      <c r="J214" s="8" t="s">
        <v>89</v>
      </c>
      <c r="K214" s="8" t="s">
        <v>90</v>
      </c>
      <c r="L214" s="8" t="s">
        <v>91</v>
      </c>
      <c r="M214" s="11">
        <v>19500</v>
      </c>
      <c r="N214" s="8" t="s">
        <v>30</v>
      </c>
      <c r="O214" s="11">
        <v>18850</v>
      </c>
      <c r="P214" s="8" t="s">
        <v>30</v>
      </c>
      <c r="Q214" s="8" t="s">
        <v>31</v>
      </c>
      <c r="R214" s="8" t="s">
        <v>3194</v>
      </c>
      <c r="S214" s="8" t="s">
        <v>93</v>
      </c>
      <c r="T214" s="8" t="s">
        <v>34</v>
      </c>
      <c r="U214" s="6" t="s">
        <v>35</v>
      </c>
      <c r="V214" s="6" t="s">
        <v>36</v>
      </c>
    </row>
    <row r="215" spans="1:22" x14ac:dyDescent="0.2">
      <c r="A215" s="7" t="s">
        <v>22</v>
      </c>
      <c r="B215" s="8" t="s">
        <v>23</v>
      </c>
      <c r="C215" s="8" t="s">
        <v>23</v>
      </c>
      <c r="D215" s="8" t="s">
        <v>24</v>
      </c>
      <c r="E215" s="8" t="s">
        <v>25</v>
      </c>
      <c r="F215" s="8" t="s">
        <v>4187</v>
      </c>
      <c r="G215" s="8" t="s">
        <v>4188</v>
      </c>
      <c r="H215" s="9">
        <v>43726</v>
      </c>
      <c r="I215" s="9">
        <v>43830</v>
      </c>
      <c r="J215" s="8" t="s">
        <v>89</v>
      </c>
      <c r="K215" s="8" t="s">
        <v>90</v>
      </c>
      <c r="L215" s="8" t="s">
        <v>91</v>
      </c>
      <c r="M215" s="11">
        <v>117550</v>
      </c>
      <c r="N215" s="8" t="s">
        <v>30</v>
      </c>
      <c r="O215" s="10">
        <v>0</v>
      </c>
      <c r="P215" s="8" t="s">
        <v>32</v>
      </c>
      <c r="Q215" s="8" t="s">
        <v>260</v>
      </c>
      <c r="R215" s="8" t="s">
        <v>4189</v>
      </c>
      <c r="S215" s="8" t="s">
        <v>32</v>
      </c>
      <c r="T215" s="8" t="s">
        <v>34</v>
      </c>
      <c r="U215" s="6" t="s">
        <v>35</v>
      </c>
      <c r="V215" s="6" t="s">
        <v>36</v>
      </c>
    </row>
    <row r="216" spans="1:22" x14ac:dyDescent="0.2">
      <c r="A216" s="7" t="s">
        <v>22</v>
      </c>
      <c r="B216" s="8" t="s">
        <v>23</v>
      </c>
      <c r="C216" s="8" t="s">
        <v>23</v>
      </c>
      <c r="D216" s="8" t="s">
        <v>24</v>
      </c>
      <c r="E216" s="8" t="s">
        <v>25</v>
      </c>
      <c r="F216" s="8" t="s">
        <v>87</v>
      </c>
      <c r="G216" s="8" t="s">
        <v>88</v>
      </c>
      <c r="H216" s="9">
        <v>42997</v>
      </c>
      <c r="I216" s="9">
        <v>43465</v>
      </c>
      <c r="J216" s="8" t="s">
        <v>89</v>
      </c>
      <c r="K216" s="8" t="s">
        <v>90</v>
      </c>
      <c r="L216" s="8" t="s">
        <v>91</v>
      </c>
      <c r="M216" s="11">
        <v>118300</v>
      </c>
      <c r="N216" s="8" t="s">
        <v>30</v>
      </c>
      <c r="O216" s="11">
        <v>116850</v>
      </c>
      <c r="P216" s="8" t="s">
        <v>30</v>
      </c>
      <c r="Q216" s="8" t="s">
        <v>31</v>
      </c>
      <c r="R216" s="8" t="s">
        <v>92</v>
      </c>
      <c r="S216" s="8" t="s">
        <v>93</v>
      </c>
      <c r="T216" s="8" t="s">
        <v>34</v>
      </c>
      <c r="U216" s="6" t="s">
        <v>35</v>
      </c>
      <c r="V216" s="6" t="s">
        <v>36</v>
      </c>
    </row>
    <row r="217" spans="1:22" x14ac:dyDescent="0.2">
      <c r="A217" s="7" t="s">
        <v>22</v>
      </c>
      <c r="B217" s="8" t="s">
        <v>23</v>
      </c>
      <c r="C217" s="8" t="s">
        <v>23</v>
      </c>
      <c r="D217" s="8" t="s">
        <v>24</v>
      </c>
      <c r="E217" s="8" t="s">
        <v>25</v>
      </c>
      <c r="F217" s="8" t="s">
        <v>3769</v>
      </c>
      <c r="G217" s="8" t="s">
        <v>3770</v>
      </c>
      <c r="H217" s="9">
        <v>43675</v>
      </c>
      <c r="I217" s="9">
        <v>43830</v>
      </c>
      <c r="J217" s="8" t="s">
        <v>3771</v>
      </c>
      <c r="K217" s="8" t="s">
        <v>3772</v>
      </c>
      <c r="L217" s="8" t="s">
        <v>3773</v>
      </c>
      <c r="M217" s="11">
        <v>2808</v>
      </c>
      <c r="N217" s="8" t="s">
        <v>30</v>
      </c>
      <c r="O217" s="10">
        <v>0</v>
      </c>
      <c r="P217" s="8" t="s">
        <v>32</v>
      </c>
      <c r="Q217" s="8" t="s">
        <v>31</v>
      </c>
      <c r="R217" s="8" t="s">
        <v>32</v>
      </c>
      <c r="S217" s="8" t="s">
        <v>33</v>
      </c>
      <c r="T217" s="8" t="s">
        <v>34</v>
      </c>
      <c r="U217" s="6" t="s">
        <v>35</v>
      </c>
      <c r="V217" s="6" t="s">
        <v>36</v>
      </c>
    </row>
    <row r="218" spans="1:22" x14ac:dyDescent="0.2">
      <c r="A218" s="7" t="s">
        <v>22</v>
      </c>
      <c r="B218" s="8" t="s">
        <v>23</v>
      </c>
      <c r="C218" s="8" t="s">
        <v>23</v>
      </c>
      <c r="D218" s="8" t="s">
        <v>24</v>
      </c>
      <c r="E218" s="8" t="s">
        <v>25</v>
      </c>
      <c r="F218" s="8" t="s">
        <v>1070</v>
      </c>
      <c r="G218" s="8" t="s">
        <v>1071</v>
      </c>
      <c r="H218" s="9">
        <v>43478</v>
      </c>
      <c r="I218" s="9">
        <v>43576</v>
      </c>
      <c r="J218" s="8" t="s">
        <v>1072</v>
      </c>
      <c r="K218" s="8" t="s">
        <v>1073</v>
      </c>
      <c r="L218" s="8" t="s">
        <v>1074</v>
      </c>
      <c r="M218" s="11">
        <v>17670.27</v>
      </c>
      <c r="N218" s="8" t="s">
        <v>30</v>
      </c>
      <c r="O218" s="11">
        <v>15333.85</v>
      </c>
      <c r="P218" s="8" t="s">
        <v>30</v>
      </c>
      <c r="Q218" s="8" t="s">
        <v>31</v>
      </c>
      <c r="R218" s="8" t="s">
        <v>1075</v>
      </c>
      <c r="S218" s="8" t="s">
        <v>1076</v>
      </c>
      <c r="T218" s="8" t="s">
        <v>34</v>
      </c>
      <c r="U218" s="6" t="s">
        <v>309</v>
      </c>
      <c r="V218" s="6" t="s">
        <v>310</v>
      </c>
    </row>
    <row r="219" spans="1:22" x14ac:dyDescent="0.2">
      <c r="A219" s="7" t="s">
        <v>22</v>
      </c>
      <c r="B219" s="8" t="s">
        <v>23</v>
      </c>
      <c r="C219" s="8" t="s">
        <v>23</v>
      </c>
      <c r="D219" s="8" t="s">
        <v>24</v>
      </c>
      <c r="E219" s="8" t="s">
        <v>25</v>
      </c>
      <c r="F219" s="8" t="s">
        <v>3726</v>
      </c>
      <c r="G219" s="8" t="s">
        <v>3727</v>
      </c>
      <c r="H219" s="9">
        <v>43670</v>
      </c>
      <c r="I219" s="9">
        <v>43830</v>
      </c>
      <c r="J219" s="8" t="s">
        <v>3728</v>
      </c>
      <c r="K219" s="8" t="s">
        <v>3729</v>
      </c>
      <c r="L219" s="8" t="s">
        <v>3730</v>
      </c>
      <c r="M219" s="11">
        <v>19999.98</v>
      </c>
      <c r="N219" s="8" t="s">
        <v>30</v>
      </c>
      <c r="O219" s="10">
        <v>0</v>
      </c>
      <c r="P219" s="8" t="s">
        <v>32</v>
      </c>
      <c r="Q219" s="8" t="s">
        <v>31</v>
      </c>
      <c r="R219" s="8" t="s">
        <v>32</v>
      </c>
      <c r="S219" s="8" t="s">
        <v>33</v>
      </c>
      <c r="T219" s="8" t="s">
        <v>34</v>
      </c>
      <c r="U219" s="6" t="s">
        <v>35</v>
      </c>
      <c r="V219" s="6" t="s">
        <v>36</v>
      </c>
    </row>
    <row r="220" spans="1:22" x14ac:dyDescent="0.2">
      <c r="A220" s="7" t="s">
        <v>22</v>
      </c>
      <c r="B220" s="8" t="s">
        <v>23</v>
      </c>
      <c r="C220" s="8" t="s">
        <v>23</v>
      </c>
      <c r="D220" s="8" t="s">
        <v>24</v>
      </c>
      <c r="E220" s="8" t="s">
        <v>25</v>
      </c>
      <c r="F220" s="8" t="s">
        <v>2602</v>
      </c>
      <c r="G220" s="8" t="s">
        <v>2603</v>
      </c>
      <c r="H220" s="9">
        <v>43116</v>
      </c>
      <c r="I220" s="9">
        <v>43465</v>
      </c>
      <c r="J220" s="8" t="s">
        <v>2547</v>
      </c>
      <c r="K220" s="8" t="s">
        <v>2548</v>
      </c>
      <c r="L220" s="8" t="s">
        <v>2549</v>
      </c>
      <c r="M220" s="11">
        <v>66812</v>
      </c>
      <c r="N220" s="8" t="s">
        <v>30</v>
      </c>
      <c r="O220" s="11">
        <v>58413.32</v>
      </c>
      <c r="P220" s="8" t="s">
        <v>30</v>
      </c>
      <c r="Q220" s="8" t="s">
        <v>184</v>
      </c>
      <c r="R220" s="8" t="s">
        <v>32</v>
      </c>
      <c r="S220" s="8" t="s">
        <v>32</v>
      </c>
      <c r="T220" s="8" t="s">
        <v>34</v>
      </c>
      <c r="U220" s="6" t="s">
        <v>309</v>
      </c>
      <c r="V220" s="6" t="s">
        <v>310</v>
      </c>
    </row>
    <row r="221" spans="1:22" x14ac:dyDescent="0.2">
      <c r="A221" s="7" t="s">
        <v>22</v>
      </c>
      <c r="B221" s="8" t="s">
        <v>23</v>
      </c>
      <c r="C221" s="8" t="s">
        <v>23</v>
      </c>
      <c r="D221" s="8" t="s">
        <v>24</v>
      </c>
      <c r="E221" s="8" t="s">
        <v>25</v>
      </c>
      <c r="F221" s="8" t="s">
        <v>2605</v>
      </c>
      <c r="G221" s="8" t="s">
        <v>2606</v>
      </c>
      <c r="H221" s="9">
        <v>43125</v>
      </c>
      <c r="I221" s="9">
        <v>43465</v>
      </c>
      <c r="J221" s="8" t="s">
        <v>2607</v>
      </c>
      <c r="K221" s="8" t="s">
        <v>2608</v>
      </c>
      <c r="L221" s="8" t="s">
        <v>2609</v>
      </c>
      <c r="M221" s="11">
        <v>35916</v>
      </c>
      <c r="N221" s="8" t="s">
        <v>30</v>
      </c>
      <c r="O221" s="11">
        <v>21597.89</v>
      </c>
      <c r="P221" s="8" t="s">
        <v>30</v>
      </c>
      <c r="Q221" s="8" t="s">
        <v>184</v>
      </c>
      <c r="R221" s="8" t="s">
        <v>32</v>
      </c>
      <c r="S221" s="8" t="s">
        <v>32</v>
      </c>
      <c r="T221" s="8" t="s">
        <v>34</v>
      </c>
      <c r="U221" s="6" t="s">
        <v>309</v>
      </c>
      <c r="V221" s="6" t="s">
        <v>310</v>
      </c>
    </row>
    <row r="222" spans="1:22" x14ac:dyDescent="0.2">
      <c r="A222" s="7" t="s">
        <v>22</v>
      </c>
      <c r="B222" s="8" t="s">
        <v>23</v>
      </c>
      <c r="C222" s="8" t="s">
        <v>23</v>
      </c>
      <c r="D222" s="8" t="s">
        <v>24</v>
      </c>
      <c r="E222" s="8" t="s">
        <v>25</v>
      </c>
      <c r="F222" s="8" t="s">
        <v>2610</v>
      </c>
      <c r="G222" s="8" t="s">
        <v>2611</v>
      </c>
      <c r="H222" s="9">
        <v>43128</v>
      </c>
      <c r="I222" s="9">
        <v>43465</v>
      </c>
      <c r="J222" s="8" t="s">
        <v>696</v>
      </c>
      <c r="K222" s="8" t="s">
        <v>697</v>
      </c>
      <c r="L222" s="8" t="s">
        <v>698</v>
      </c>
      <c r="M222" s="11">
        <v>58683</v>
      </c>
      <c r="N222" s="8" t="s">
        <v>30</v>
      </c>
      <c r="O222" s="11">
        <v>58682.47</v>
      </c>
      <c r="P222" s="8" t="s">
        <v>30</v>
      </c>
      <c r="Q222" s="8" t="s">
        <v>184</v>
      </c>
      <c r="R222" s="8" t="s">
        <v>32</v>
      </c>
      <c r="S222" s="8" t="s">
        <v>32</v>
      </c>
      <c r="T222" s="8" t="s">
        <v>34</v>
      </c>
      <c r="U222" s="6" t="s">
        <v>309</v>
      </c>
      <c r="V222" s="6" t="s">
        <v>310</v>
      </c>
    </row>
    <row r="223" spans="1:22" x14ac:dyDescent="0.2">
      <c r="A223" s="7" t="s">
        <v>22</v>
      </c>
      <c r="B223" s="8" t="s">
        <v>23</v>
      </c>
      <c r="C223" s="8" t="s">
        <v>23</v>
      </c>
      <c r="D223" s="8" t="s">
        <v>24</v>
      </c>
      <c r="E223" s="8" t="s">
        <v>25</v>
      </c>
      <c r="F223" s="8" t="s">
        <v>2600</v>
      </c>
      <c r="G223" s="8" t="s">
        <v>2601</v>
      </c>
      <c r="H223" s="9">
        <v>43110</v>
      </c>
      <c r="I223" s="9">
        <v>43465</v>
      </c>
      <c r="J223" s="8" t="s">
        <v>2560</v>
      </c>
      <c r="K223" s="8" t="s">
        <v>2561</v>
      </c>
      <c r="L223" s="8" t="s">
        <v>2562</v>
      </c>
      <c r="M223" s="11">
        <v>17608.5</v>
      </c>
      <c r="N223" s="8" t="s">
        <v>30</v>
      </c>
      <c r="O223" s="11">
        <v>14147</v>
      </c>
      <c r="P223" s="8" t="s">
        <v>30</v>
      </c>
      <c r="Q223" s="8" t="s">
        <v>184</v>
      </c>
      <c r="R223" s="8" t="s">
        <v>32</v>
      </c>
      <c r="S223" s="8" t="s">
        <v>32</v>
      </c>
      <c r="T223" s="8" t="s">
        <v>34</v>
      </c>
      <c r="U223" s="6" t="s">
        <v>309</v>
      </c>
      <c r="V223" s="6" t="s">
        <v>310</v>
      </c>
    </row>
    <row r="224" spans="1:22" x14ac:dyDescent="0.2">
      <c r="A224" s="7" t="s">
        <v>22</v>
      </c>
      <c r="B224" s="8" t="s">
        <v>23</v>
      </c>
      <c r="C224" s="8" t="s">
        <v>23</v>
      </c>
      <c r="D224" s="8" t="s">
        <v>24</v>
      </c>
      <c r="E224" s="8" t="s">
        <v>25</v>
      </c>
      <c r="F224" s="8" t="s">
        <v>2728</v>
      </c>
      <c r="G224" s="8" t="s">
        <v>2601</v>
      </c>
      <c r="H224" s="9">
        <v>43479</v>
      </c>
      <c r="I224" s="9">
        <v>43830</v>
      </c>
      <c r="J224" s="8" t="s">
        <v>2560</v>
      </c>
      <c r="K224" s="8" t="s">
        <v>2561</v>
      </c>
      <c r="L224" s="8" t="s">
        <v>2562</v>
      </c>
      <c r="M224" s="11">
        <v>12519</v>
      </c>
      <c r="N224" s="8" t="s">
        <v>30</v>
      </c>
      <c r="O224" s="11">
        <v>5532</v>
      </c>
      <c r="P224" s="8" t="s">
        <v>30</v>
      </c>
      <c r="Q224" s="8" t="s">
        <v>184</v>
      </c>
      <c r="R224" s="8" t="s">
        <v>32</v>
      </c>
      <c r="S224" s="8" t="s">
        <v>32</v>
      </c>
      <c r="T224" s="8" t="s">
        <v>34</v>
      </c>
      <c r="U224" s="6" t="s">
        <v>309</v>
      </c>
      <c r="V224" s="6" t="s">
        <v>310</v>
      </c>
    </row>
    <row r="225" spans="1:22" x14ac:dyDescent="0.2">
      <c r="A225" s="7" t="s">
        <v>22</v>
      </c>
      <c r="B225" s="8" t="s">
        <v>23</v>
      </c>
      <c r="C225" s="8" t="s">
        <v>23</v>
      </c>
      <c r="D225" s="8" t="s">
        <v>24</v>
      </c>
      <c r="E225" s="8" t="s">
        <v>25</v>
      </c>
      <c r="F225" s="8" t="s">
        <v>2721</v>
      </c>
      <c r="G225" s="8" t="s">
        <v>2722</v>
      </c>
      <c r="H225" s="9">
        <v>43474</v>
      </c>
      <c r="I225" s="9">
        <v>43830</v>
      </c>
      <c r="J225" s="8" t="s">
        <v>2723</v>
      </c>
      <c r="K225" s="8" t="s">
        <v>2724</v>
      </c>
      <c r="L225" s="8" t="s">
        <v>2725</v>
      </c>
      <c r="M225" s="11">
        <v>44109</v>
      </c>
      <c r="N225" s="8" t="s">
        <v>30</v>
      </c>
      <c r="O225" s="11">
        <v>19469.11</v>
      </c>
      <c r="P225" s="8" t="s">
        <v>30</v>
      </c>
      <c r="Q225" s="8" t="s">
        <v>184</v>
      </c>
      <c r="R225" s="8" t="s">
        <v>32</v>
      </c>
      <c r="S225" s="8" t="s">
        <v>32</v>
      </c>
      <c r="T225" s="8" t="s">
        <v>34</v>
      </c>
      <c r="U225" s="6" t="s">
        <v>309</v>
      </c>
      <c r="V225" s="6" t="s">
        <v>310</v>
      </c>
    </row>
    <row r="226" spans="1:22" x14ac:dyDescent="0.2">
      <c r="A226" s="7" t="s">
        <v>22</v>
      </c>
      <c r="B226" s="8" t="s">
        <v>23</v>
      </c>
      <c r="C226" s="8" t="s">
        <v>23</v>
      </c>
      <c r="D226" s="8" t="s">
        <v>24</v>
      </c>
      <c r="E226" s="8" t="s">
        <v>25</v>
      </c>
      <c r="F226" s="8" t="s">
        <v>2604</v>
      </c>
      <c r="G226" s="8" t="s">
        <v>2500</v>
      </c>
      <c r="H226" s="9">
        <v>43124</v>
      </c>
      <c r="I226" s="9">
        <v>43465</v>
      </c>
      <c r="J226" s="8" t="s">
        <v>2501</v>
      </c>
      <c r="K226" s="8" t="s">
        <v>2502</v>
      </c>
      <c r="L226" s="8" t="s">
        <v>2503</v>
      </c>
      <c r="M226" s="11">
        <v>1595.88</v>
      </c>
      <c r="N226" s="8" t="s">
        <v>30</v>
      </c>
      <c r="O226" s="11">
        <v>1566.26</v>
      </c>
      <c r="P226" s="8" t="s">
        <v>30</v>
      </c>
      <c r="Q226" s="8" t="s">
        <v>184</v>
      </c>
      <c r="R226" s="8" t="s">
        <v>32</v>
      </c>
      <c r="S226" s="8" t="s">
        <v>32</v>
      </c>
      <c r="T226" s="8" t="s">
        <v>34</v>
      </c>
      <c r="U226" s="6" t="s">
        <v>309</v>
      </c>
      <c r="V226" s="6" t="s">
        <v>310</v>
      </c>
    </row>
    <row r="227" spans="1:22" x14ac:dyDescent="0.2">
      <c r="A227" s="7" t="s">
        <v>22</v>
      </c>
      <c r="B227" s="8" t="s">
        <v>23</v>
      </c>
      <c r="C227" s="8" t="s">
        <v>23</v>
      </c>
      <c r="D227" s="8" t="s">
        <v>24</v>
      </c>
      <c r="E227" s="8" t="s">
        <v>25</v>
      </c>
      <c r="F227" s="8" t="s">
        <v>2499</v>
      </c>
      <c r="G227" s="8" t="s">
        <v>2500</v>
      </c>
      <c r="H227" s="9">
        <v>43479</v>
      </c>
      <c r="I227" s="9">
        <v>43830</v>
      </c>
      <c r="J227" s="8" t="s">
        <v>2501</v>
      </c>
      <c r="K227" s="8" t="s">
        <v>2502</v>
      </c>
      <c r="L227" s="8" t="s">
        <v>2503</v>
      </c>
      <c r="M227" s="11">
        <v>1640.34</v>
      </c>
      <c r="N227" s="8" t="s">
        <v>30</v>
      </c>
      <c r="O227" s="10">
        <v>256.08</v>
      </c>
      <c r="P227" s="8" t="s">
        <v>30</v>
      </c>
      <c r="Q227" s="8" t="s">
        <v>184</v>
      </c>
      <c r="R227" s="8" t="s">
        <v>32</v>
      </c>
      <c r="S227" s="8" t="s">
        <v>32</v>
      </c>
      <c r="T227" s="8" t="s">
        <v>34</v>
      </c>
      <c r="U227" s="6" t="s">
        <v>309</v>
      </c>
      <c r="V227" s="6" t="s">
        <v>310</v>
      </c>
    </row>
    <row r="228" spans="1:22" x14ac:dyDescent="0.2">
      <c r="A228" s="7" t="s">
        <v>22</v>
      </c>
      <c r="B228" s="8" t="s">
        <v>23</v>
      </c>
      <c r="C228" s="8" t="s">
        <v>23</v>
      </c>
      <c r="D228" s="8" t="s">
        <v>24</v>
      </c>
      <c r="E228" s="8" t="s">
        <v>25</v>
      </c>
      <c r="F228" s="8" t="s">
        <v>2733</v>
      </c>
      <c r="G228" s="8" t="s">
        <v>2734</v>
      </c>
      <c r="H228" s="9">
        <v>43121</v>
      </c>
      <c r="I228" s="9">
        <v>43465</v>
      </c>
      <c r="J228" s="8" t="s">
        <v>2723</v>
      </c>
      <c r="K228" s="8" t="s">
        <v>2724</v>
      </c>
      <c r="L228" s="8" t="s">
        <v>2725</v>
      </c>
      <c r="M228" s="11">
        <v>47034</v>
      </c>
      <c r="N228" s="8" t="s">
        <v>30</v>
      </c>
      <c r="O228" s="11">
        <v>46814.2</v>
      </c>
      <c r="P228" s="8" t="s">
        <v>30</v>
      </c>
      <c r="Q228" s="8" t="s">
        <v>184</v>
      </c>
      <c r="R228" s="8" t="s">
        <v>32</v>
      </c>
      <c r="S228" s="8" t="s">
        <v>32</v>
      </c>
      <c r="T228" s="8" t="s">
        <v>34</v>
      </c>
      <c r="U228" s="6" t="s">
        <v>309</v>
      </c>
      <c r="V228" s="6" t="s">
        <v>310</v>
      </c>
    </row>
    <row r="229" spans="1:22" x14ac:dyDescent="0.2">
      <c r="A229" s="7" t="s">
        <v>22</v>
      </c>
      <c r="B229" s="8" t="s">
        <v>23</v>
      </c>
      <c r="C229" s="8" t="s">
        <v>23</v>
      </c>
      <c r="D229" s="8" t="s">
        <v>24</v>
      </c>
      <c r="E229" s="8" t="s">
        <v>25</v>
      </c>
      <c r="F229" s="8" t="s">
        <v>3054</v>
      </c>
      <c r="G229" s="8" t="s">
        <v>3055</v>
      </c>
      <c r="H229" s="9">
        <v>43522</v>
      </c>
      <c r="I229" s="9">
        <v>43830</v>
      </c>
      <c r="J229" s="8" t="s">
        <v>3056</v>
      </c>
      <c r="K229" s="8" t="s">
        <v>3057</v>
      </c>
      <c r="L229" s="8" t="s">
        <v>3058</v>
      </c>
      <c r="M229" s="11">
        <v>1464.84</v>
      </c>
      <c r="N229" s="8" t="s">
        <v>30</v>
      </c>
      <c r="O229" s="10">
        <v>653.99</v>
      </c>
      <c r="P229" s="8" t="s">
        <v>30</v>
      </c>
      <c r="Q229" s="8" t="s">
        <v>31</v>
      </c>
      <c r="R229" s="8" t="s">
        <v>32</v>
      </c>
      <c r="S229" s="8" t="s">
        <v>33</v>
      </c>
      <c r="T229" s="8" t="s">
        <v>34</v>
      </c>
      <c r="U229" s="6" t="s">
        <v>309</v>
      </c>
      <c r="V229" s="6" t="s">
        <v>310</v>
      </c>
    </row>
    <row r="230" spans="1:22" x14ac:dyDescent="0.2">
      <c r="A230" s="7" t="s">
        <v>22</v>
      </c>
      <c r="B230" s="8" t="s">
        <v>23</v>
      </c>
      <c r="C230" s="8" t="s">
        <v>23</v>
      </c>
      <c r="D230" s="8" t="s">
        <v>24</v>
      </c>
      <c r="E230" s="8" t="s">
        <v>25</v>
      </c>
      <c r="F230" s="8" t="s">
        <v>1196</v>
      </c>
      <c r="G230" s="8" t="s">
        <v>820</v>
      </c>
      <c r="H230" s="9">
        <v>42544</v>
      </c>
      <c r="I230" s="9">
        <v>43465</v>
      </c>
      <c r="J230" s="8" t="s">
        <v>1197</v>
      </c>
      <c r="K230" s="8" t="s">
        <v>1198</v>
      </c>
      <c r="L230" s="8" t="s">
        <v>1199</v>
      </c>
      <c r="M230" s="11">
        <v>2997.42</v>
      </c>
      <c r="N230" s="8" t="s">
        <v>30</v>
      </c>
      <c r="O230" s="10">
        <v>601.69000000000005</v>
      </c>
      <c r="P230" s="8" t="s">
        <v>30</v>
      </c>
      <c r="Q230" s="8" t="s">
        <v>31</v>
      </c>
      <c r="R230" s="8" t="s">
        <v>32</v>
      </c>
      <c r="S230" s="8" t="s">
        <v>33</v>
      </c>
      <c r="T230" s="8" t="s">
        <v>34</v>
      </c>
      <c r="U230" s="6" t="s">
        <v>35</v>
      </c>
      <c r="V230" s="6" t="s">
        <v>36</v>
      </c>
    </row>
    <row r="231" spans="1:22" x14ac:dyDescent="0.2">
      <c r="A231" s="7" t="s">
        <v>22</v>
      </c>
      <c r="B231" s="8" t="s">
        <v>23</v>
      </c>
      <c r="C231" s="8" t="s">
        <v>23</v>
      </c>
      <c r="D231" s="8" t="s">
        <v>24</v>
      </c>
      <c r="E231" s="8" t="s">
        <v>25</v>
      </c>
      <c r="F231" s="8" t="s">
        <v>6031</v>
      </c>
      <c r="G231" s="8" t="s">
        <v>310</v>
      </c>
      <c r="H231" s="9">
        <v>42914</v>
      </c>
      <c r="I231" s="9">
        <v>43299</v>
      </c>
      <c r="J231" s="8" t="s">
        <v>1033</v>
      </c>
      <c r="K231" s="8" t="s">
        <v>1034</v>
      </c>
      <c r="L231" s="8" t="s">
        <v>1035</v>
      </c>
      <c r="M231" s="11">
        <v>25938.29</v>
      </c>
      <c r="N231" s="8" t="s">
        <v>30</v>
      </c>
      <c r="O231" s="11">
        <v>10673.24</v>
      </c>
      <c r="P231" s="8" t="s">
        <v>30</v>
      </c>
      <c r="Q231" s="8" t="s">
        <v>31</v>
      </c>
      <c r="R231" s="8" t="s">
        <v>32</v>
      </c>
      <c r="S231" s="8" t="s">
        <v>33</v>
      </c>
      <c r="T231" s="8" t="s">
        <v>34</v>
      </c>
      <c r="U231" s="6" t="s">
        <v>309</v>
      </c>
      <c r="V231" s="6" t="s">
        <v>310</v>
      </c>
    </row>
    <row r="232" spans="1:22" x14ac:dyDescent="0.2">
      <c r="A232" s="7" t="s">
        <v>22</v>
      </c>
      <c r="B232" s="8" t="s">
        <v>23</v>
      </c>
      <c r="C232" s="8" t="s">
        <v>23</v>
      </c>
      <c r="D232" s="8" t="s">
        <v>24</v>
      </c>
      <c r="E232" s="8" t="s">
        <v>25</v>
      </c>
      <c r="F232" s="8" t="s">
        <v>1687</v>
      </c>
      <c r="G232" s="8" t="s">
        <v>310</v>
      </c>
      <c r="H232" s="9">
        <v>43040</v>
      </c>
      <c r="I232" s="9">
        <v>43454</v>
      </c>
      <c r="J232" s="8" t="s">
        <v>1072</v>
      </c>
      <c r="K232" s="8" t="s">
        <v>1073</v>
      </c>
      <c r="L232" s="8" t="s">
        <v>1074</v>
      </c>
      <c r="M232" s="11">
        <v>55549.17</v>
      </c>
      <c r="N232" s="8" t="s">
        <v>30</v>
      </c>
      <c r="O232" s="11">
        <v>45707.16</v>
      </c>
      <c r="P232" s="8" t="s">
        <v>30</v>
      </c>
      <c r="Q232" s="8" t="s">
        <v>31</v>
      </c>
      <c r="R232" s="8" t="s">
        <v>1075</v>
      </c>
      <c r="S232" s="8" t="s">
        <v>1076</v>
      </c>
      <c r="T232" s="8" t="s">
        <v>34</v>
      </c>
      <c r="U232" s="6" t="s">
        <v>309</v>
      </c>
      <c r="V232" s="6" t="s">
        <v>310</v>
      </c>
    </row>
    <row r="233" spans="1:22" x14ac:dyDescent="0.2">
      <c r="A233" s="7" t="s">
        <v>22</v>
      </c>
      <c r="B233" s="8" t="s">
        <v>23</v>
      </c>
      <c r="C233" s="8" t="s">
        <v>23</v>
      </c>
      <c r="D233" s="8" t="s">
        <v>24</v>
      </c>
      <c r="E233" s="8" t="s">
        <v>25</v>
      </c>
      <c r="F233" s="8" t="s">
        <v>1137</v>
      </c>
      <c r="G233" s="8" t="s">
        <v>310</v>
      </c>
      <c r="H233" s="9">
        <v>43108</v>
      </c>
      <c r="I233" s="9">
        <v>43626</v>
      </c>
      <c r="J233" s="8" t="s">
        <v>1138</v>
      </c>
      <c r="K233" s="8" t="s">
        <v>1139</v>
      </c>
      <c r="L233" s="8" t="s">
        <v>1140</v>
      </c>
      <c r="M233" s="11">
        <v>27730.31</v>
      </c>
      <c r="N233" s="8" t="s">
        <v>30</v>
      </c>
      <c r="O233" s="11">
        <v>10856.64</v>
      </c>
      <c r="P233" s="8" t="s">
        <v>30</v>
      </c>
      <c r="Q233" s="8" t="s">
        <v>31</v>
      </c>
      <c r="R233" s="8" t="s">
        <v>32</v>
      </c>
      <c r="S233" s="8" t="s">
        <v>33</v>
      </c>
      <c r="T233" s="8" t="s">
        <v>34</v>
      </c>
      <c r="U233" s="6" t="s">
        <v>35</v>
      </c>
      <c r="V233" s="6" t="s">
        <v>36</v>
      </c>
    </row>
    <row r="234" spans="1:22" x14ac:dyDescent="0.2">
      <c r="A234" s="7" t="s">
        <v>22</v>
      </c>
      <c r="B234" s="8" t="s">
        <v>23</v>
      </c>
      <c r="C234" s="8" t="s">
        <v>23</v>
      </c>
      <c r="D234" s="8" t="s">
        <v>24</v>
      </c>
      <c r="E234" s="8" t="s">
        <v>25</v>
      </c>
      <c r="F234" s="8" t="s">
        <v>1141</v>
      </c>
      <c r="G234" s="8" t="s">
        <v>310</v>
      </c>
      <c r="H234" s="9">
        <v>43110</v>
      </c>
      <c r="I234" s="9">
        <v>43465</v>
      </c>
      <c r="J234" s="8" t="s">
        <v>1003</v>
      </c>
      <c r="K234" s="8" t="s">
        <v>1004</v>
      </c>
      <c r="L234" s="8" t="s">
        <v>1005</v>
      </c>
      <c r="M234" s="11">
        <v>23400</v>
      </c>
      <c r="N234" s="8" t="s">
        <v>30</v>
      </c>
      <c r="O234" s="11">
        <v>17136.41</v>
      </c>
      <c r="P234" s="8" t="s">
        <v>30</v>
      </c>
      <c r="Q234" s="8" t="s">
        <v>31</v>
      </c>
      <c r="R234" s="8" t="s">
        <v>1030</v>
      </c>
      <c r="S234" s="8" t="s">
        <v>93</v>
      </c>
      <c r="T234" s="8" t="s">
        <v>34</v>
      </c>
      <c r="U234" s="6" t="s">
        <v>309</v>
      </c>
      <c r="V234" s="6" t="s">
        <v>310</v>
      </c>
    </row>
    <row r="235" spans="1:22" x14ac:dyDescent="0.2">
      <c r="A235" s="7" t="s">
        <v>22</v>
      </c>
      <c r="B235" s="8" t="s">
        <v>23</v>
      </c>
      <c r="C235" s="8" t="s">
        <v>23</v>
      </c>
      <c r="D235" s="8" t="s">
        <v>24</v>
      </c>
      <c r="E235" s="8" t="s">
        <v>25</v>
      </c>
      <c r="F235" s="8" t="s">
        <v>1982</v>
      </c>
      <c r="G235" s="8" t="s">
        <v>310</v>
      </c>
      <c r="H235" s="9">
        <v>42764</v>
      </c>
      <c r="I235" s="9">
        <v>43067</v>
      </c>
      <c r="J235" s="8" t="s">
        <v>1983</v>
      </c>
      <c r="K235" s="8" t="s">
        <v>1984</v>
      </c>
      <c r="L235" s="8" t="s">
        <v>1985</v>
      </c>
      <c r="M235" s="11">
        <v>8243.24</v>
      </c>
      <c r="N235" s="8" t="s">
        <v>30</v>
      </c>
      <c r="O235" s="10">
        <v>0</v>
      </c>
      <c r="P235" s="8" t="s">
        <v>32</v>
      </c>
      <c r="Q235" s="8" t="s">
        <v>31</v>
      </c>
      <c r="R235" s="8" t="s">
        <v>32</v>
      </c>
      <c r="S235" s="8" t="s">
        <v>33</v>
      </c>
      <c r="T235" s="8" t="s">
        <v>34</v>
      </c>
      <c r="U235" s="6" t="s">
        <v>309</v>
      </c>
      <c r="V235" s="6" t="s">
        <v>310</v>
      </c>
    </row>
    <row r="236" spans="1:22" x14ac:dyDescent="0.2">
      <c r="A236" s="7" t="s">
        <v>22</v>
      </c>
      <c r="B236" s="8" t="s">
        <v>23</v>
      </c>
      <c r="C236" s="8" t="s">
        <v>23</v>
      </c>
      <c r="D236" s="8" t="s">
        <v>24</v>
      </c>
      <c r="E236" s="8" t="s">
        <v>25</v>
      </c>
      <c r="F236" s="8" t="s">
        <v>1986</v>
      </c>
      <c r="G236" s="8" t="s">
        <v>310</v>
      </c>
      <c r="H236" s="9">
        <v>42774</v>
      </c>
      <c r="I236" s="9">
        <v>43100</v>
      </c>
      <c r="J236" s="8" t="s">
        <v>1063</v>
      </c>
      <c r="K236" s="8" t="s">
        <v>1064</v>
      </c>
      <c r="L236" s="8" t="s">
        <v>1065</v>
      </c>
      <c r="M236" s="11">
        <v>35100</v>
      </c>
      <c r="N236" s="8" t="s">
        <v>30</v>
      </c>
      <c r="O236" s="11">
        <v>21526.7</v>
      </c>
      <c r="P236" s="8" t="s">
        <v>30</v>
      </c>
      <c r="Q236" s="8" t="s">
        <v>31</v>
      </c>
      <c r="R236" s="8" t="s">
        <v>1030</v>
      </c>
      <c r="S236" s="8" t="s">
        <v>93</v>
      </c>
      <c r="T236" s="8" t="s">
        <v>34</v>
      </c>
      <c r="U236" s="6" t="s">
        <v>309</v>
      </c>
      <c r="V236" s="6" t="s">
        <v>310</v>
      </c>
    </row>
    <row r="237" spans="1:22" x14ac:dyDescent="0.2">
      <c r="A237" s="7" t="s">
        <v>22</v>
      </c>
      <c r="B237" s="8" t="s">
        <v>23</v>
      </c>
      <c r="C237" s="8" t="s">
        <v>23</v>
      </c>
      <c r="D237" s="8" t="s">
        <v>24</v>
      </c>
      <c r="E237" s="8" t="s">
        <v>25</v>
      </c>
      <c r="F237" s="8" t="s">
        <v>1987</v>
      </c>
      <c r="G237" s="8" t="s">
        <v>310</v>
      </c>
      <c r="H237" s="9">
        <v>43109</v>
      </c>
      <c r="I237" s="9">
        <v>43465</v>
      </c>
      <c r="J237" s="8" t="s">
        <v>1063</v>
      </c>
      <c r="K237" s="8" t="s">
        <v>1064</v>
      </c>
      <c r="L237" s="8" t="s">
        <v>1065</v>
      </c>
      <c r="M237" s="11">
        <v>28080</v>
      </c>
      <c r="N237" s="8" t="s">
        <v>30</v>
      </c>
      <c r="O237" s="11">
        <v>20835.97</v>
      </c>
      <c r="P237" s="8" t="s">
        <v>30</v>
      </c>
      <c r="Q237" s="8" t="s">
        <v>31</v>
      </c>
      <c r="R237" s="8" t="s">
        <v>1030</v>
      </c>
      <c r="S237" s="8" t="s">
        <v>93</v>
      </c>
      <c r="T237" s="8" t="s">
        <v>34</v>
      </c>
      <c r="U237" s="6" t="s">
        <v>309</v>
      </c>
      <c r="V237" s="6" t="s">
        <v>310</v>
      </c>
    </row>
    <row r="238" spans="1:22" x14ac:dyDescent="0.2">
      <c r="A238" s="7" t="s">
        <v>22</v>
      </c>
      <c r="B238" s="8" t="s">
        <v>23</v>
      </c>
      <c r="C238" s="8" t="s">
        <v>23</v>
      </c>
      <c r="D238" s="8" t="s">
        <v>24</v>
      </c>
      <c r="E238" s="8" t="s">
        <v>25</v>
      </c>
      <c r="F238" s="8" t="s">
        <v>2516</v>
      </c>
      <c r="G238" s="8" t="s">
        <v>310</v>
      </c>
      <c r="H238" s="9">
        <v>42436</v>
      </c>
      <c r="I238" s="9">
        <v>43444</v>
      </c>
      <c r="J238" s="8" t="s">
        <v>585</v>
      </c>
      <c r="K238" s="8" t="s">
        <v>586</v>
      </c>
      <c r="L238" s="8" t="s">
        <v>587</v>
      </c>
      <c r="M238" s="11">
        <v>24067.67</v>
      </c>
      <c r="N238" s="8" t="s">
        <v>30</v>
      </c>
      <c r="O238" s="11">
        <v>11133</v>
      </c>
      <c r="P238" s="8" t="s">
        <v>30</v>
      </c>
      <c r="Q238" s="8" t="s">
        <v>282</v>
      </c>
      <c r="R238" s="8" t="s">
        <v>1268</v>
      </c>
      <c r="S238" s="8" t="s">
        <v>32</v>
      </c>
      <c r="T238" s="8" t="s">
        <v>34</v>
      </c>
      <c r="U238" s="6" t="s">
        <v>309</v>
      </c>
      <c r="V238" s="6" t="s">
        <v>310</v>
      </c>
    </row>
    <row r="239" spans="1:22" x14ac:dyDescent="0.2">
      <c r="A239" s="7" t="s">
        <v>22</v>
      </c>
      <c r="B239" s="8" t="s">
        <v>23</v>
      </c>
      <c r="C239" s="8" t="s">
        <v>23</v>
      </c>
      <c r="D239" s="8" t="s">
        <v>24</v>
      </c>
      <c r="E239" s="8" t="s">
        <v>25</v>
      </c>
      <c r="F239" s="8" t="s">
        <v>2517</v>
      </c>
      <c r="G239" s="8" t="s">
        <v>310</v>
      </c>
      <c r="H239" s="9">
        <v>42436</v>
      </c>
      <c r="I239" s="9">
        <v>43444</v>
      </c>
      <c r="J239" s="8" t="s">
        <v>585</v>
      </c>
      <c r="K239" s="8" t="s">
        <v>586</v>
      </c>
      <c r="L239" s="8" t="s">
        <v>587</v>
      </c>
      <c r="M239" s="11">
        <v>4345.32</v>
      </c>
      <c r="N239" s="8" t="s">
        <v>30</v>
      </c>
      <c r="O239" s="11">
        <v>1043.6400000000001</v>
      </c>
      <c r="P239" s="8" t="s">
        <v>30</v>
      </c>
      <c r="Q239" s="8" t="s">
        <v>282</v>
      </c>
      <c r="R239" s="8" t="s">
        <v>1268</v>
      </c>
      <c r="S239" s="8" t="s">
        <v>32</v>
      </c>
      <c r="T239" s="8" t="s">
        <v>34</v>
      </c>
      <c r="U239" s="6" t="s">
        <v>309</v>
      </c>
      <c r="V239" s="6" t="s">
        <v>310</v>
      </c>
    </row>
    <row r="240" spans="1:22" x14ac:dyDescent="0.2">
      <c r="A240" s="7" t="s">
        <v>22</v>
      </c>
      <c r="B240" s="8" t="s">
        <v>23</v>
      </c>
      <c r="C240" s="8" t="s">
        <v>23</v>
      </c>
      <c r="D240" s="8" t="s">
        <v>24</v>
      </c>
      <c r="E240" s="8" t="s">
        <v>25</v>
      </c>
      <c r="F240" s="8" t="s">
        <v>2518</v>
      </c>
      <c r="G240" s="8" t="s">
        <v>310</v>
      </c>
      <c r="H240" s="9">
        <v>42436</v>
      </c>
      <c r="I240" s="9">
        <v>43444</v>
      </c>
      <c r="J240" s="8" t="s">
        <v>585</v>
      </c>
      <c r="K240" s="8" t="s">
        <v>586</v>
      </c>
      <c r="L240" s="8" t="s">
        <v>587</v>
      </c>
      <c r="M240" s="11">
        <v>5417.33</v>
      </c>
      <c r="N240" s="8" t="s">
        <v>30</v>
      </c>
      <c r="O240" s="11">
        <v>1391.76</v>
      </c>
      <c r="P240" s="8" t="s">
        <v>30</v>
      </c>
      <c r="Q240" s="8" t="s">
        <v>282</v>
      </c>
      <c r="R240" s="8" t="s">
        <v>1268</v>
      </c>
      <c r="S240" s="8" t="s">
        <v>32</v>
      </c>
      <c r="T240" s="8" t="s">
        <v>34</v>
      </c>
      <c r="U240" s="6" t="s">
        <v>309</v>
      </c>
      <c r="V240" s="6" t="s">
        <v>310</v>
      </c>
    </row>
    <row r="241" spans="1:22" x14ac:dyDescent="0.2">
      <c r="A241" s="7" t="s">
        <v>22</v>
      </c>
      <c r="B241" s="8" t="s">
        <v>23</v>
      </c>
      <c r="C241" s="8" t="s">
        <v>23</v>
      </c>
      <c r="D241" s="8" t="s">
        <v>24</v>
      </c>
      <c r="E241" s="8" t="s">
        <v>25</v>
      </c>
      <c r="F241" s="8" t="s">
        <v>2523</v>
      </c>
      <c r="G241" s="8" t="s">
        <v>310</v>
      </c>
      <c r="H241" s="9">
        <v>42437</v>
      </c>
      <c r="I241" s="9">
        <v>43444</v>
      </c>
      <c r="J241" s="8" t="s">
        <v>585</v>
      </c>
      <c r="K241" s="8" t="s">
        <v>586</v>
      </c>
      <c r="L241" s="8" t="s">
        <v>587</v>
      </c>
      <c r="M241" s="11">
        <v>5802.35</v>
      </c>
      <c r="N241" s="8" t="s">
        <v>30</v>
      </c>
      <c r="O241" s="11">
        <v>2783.16</v>
      </c>
      <c r="P241" s="8" t="s">
        <v>30</v>
      </c>
      <c r="Q241" s="8" t="s">
        <v>282</v>
      </c>
      <c r="R241" s="8" t="s">
        <v>1268</v>
      </c>
      <c r="S241" s="8" t="s">
        <v>32</v>
      </c>
      <c r="T241" s="8" t="s">
        <v>34</v>
      </c>
      <c r="U241" s="6" t="s">
        <v>309</v>
      </c>
      <c r="V241" s="6" t="s">
        <v>310</v>
      </c>
    </row>
    <row r="242" spans="1:22" x14ac:dyDescent="0.2">
      <c r="A242" s="7" t="s">
        <v>22</v>
      </c>
      <c r="B242" s="8" t="s">
        <v>23</v>
      </c>
      <c r="C242" s="8" t="s">
        <v>23</v>
      </c>
      <c r="D242" s="8" t="s">
        <v>24</v>
      </c>
      <c r="E242" s="8" t="s">
        <v>25</v>
      </c>
      <c r="F242" s="8" t="s">
        <v>2533</v>
      </c>
      <c r="G242" s="8" t="s">
        <v>310</v>
      </c>
      <c r="H242" s="9">
        <v>42745</v>
      </c>
      <c r="I242" s="9">
        <v>43100</v>
      </c>
      <c r="J242" s="8" t="s">
        <v>2015</v>
      </c>
      <c r="K242" s="8" t="s">
        <v>2016</v>
      </c>
      <c r="L242" s="8" t="s">
        <v>2017</v>
      </c>
      <c r="M242" s="11">
        <v>129419.33</v>
      </c>
      <c r="N242" s="8" t="s">
        <v>30</v>
      </c>
      <c r="O242" s="11">
        <v>52847.96</v>
      </c>
      <c r="P242" s="8" t="s">
        <v>30</v>
      </c>
      <c r="Q242" s="8" t="s">
        <v>2534</v>
      </c>
      <c r="R242" s="8" t="s">
        <v>2535</v>
      </c>
      <c r="S242" s="8" t="s">
        <v>32</v>
      </c>
      <c r="T242" s="8" t="s">
        <v>34</v>
      </c>
      <c r="U242" s="6" t="s">
        <v>309</v>
      </c>
      <c r="V242" s="6" t="s">
        <v>310</v>
      </c>
    </row>
    <row r="243" spans="1:22" x14ac:dyDescent="0.2">
      <c r="A243" s="7" t="s">
        <v>22</v>
      </c>
      <c r="B243" s="8" t="s">
        <v>23</v>
      </c>
      <c r="C243" s="8" t="s">
        <v>23</v>
      </c>
      <c r="D243" s="8" t="s">
        <v>24</v>
      </c>
      <c r="E243" s="8" t="s">
        <v>25</v>
      </c>
      <c r="F243" s="8" t="s">
        <v>2541</v>
      </c>
      <c r="G243" s="8" t="s">
        <v>310</v>
      </c>
      <c r="H243" s="9">
        <v>42746</v>
      </c>
      <c r="I243" s="9">
        <v>43400</v>
      </c>
      <c r="J243" s="8" t="s">
        <v>1490</v>
      </c>
      <c r="K243" s="8" t="s">
        <v>1491</v>
      </c>
      <c r="L243" s="8" t="s">
        <v>1492</v>
      </c>
      <c r="M243" s="11">
        <v>98069.4</v>
      </c>
      <c r="N243" s="8" t="s">
        <v>30</v>
      </c>
      <c r="O243" s="11">
        <v>83306.94</v>
      </c>
      <c r="P243" s="8" t="s">
        <v>30</v>
      </c>
      <c r="Q243" s="8" t="s">
        <v>282</v>
      </c>
      <c r="R243" s="8" t="s">
        <v>2542</v>
      </c>
      <c r="S243" s="8" t="s">
        <v>32</v>
      </c>
      <c r="T243" s="8" t="s">
        <v>34</v>
      </c>
      <c r="U243" s="6" t="s">
        <v>309</v>
      </c>
      <c r="V243" s="6" t="s">
        <v>310</v>
      </c>
    </row>
    <row r="244" spans="1:22" x14ac:dyDescent="0.2">
      <c r="A244" s="7" t="s">
        <v>22</v>
      </c>
      <c r="B244" s="8" t="s">
        <v>23</v>
      </c>
      <c r="C244" s="8" t="s">
        <v>23</v>
      </c>
      <c r="D244" s="8" t="s">
        <v>24</v>
      </c>
      <c r="E244" s="8" t="s">
        <v>25</v>
      </c>
      <c r="F244" s="8" t="s">
        <v>2546</v>
      </c>
      <c r="G244" s="8" t="s">
        <v>310</v>
      </c>
      <c r="H244" s="9">
        <v>42747</v>
      </c>
      <c r="I244" s="9">
        <v>43100</v>
      </c>
      <c r="J244" s="8" t="s">
        <v>2547</v>
      </c>
      <c r="K244" s="8" t="s">
        <v>2548</v>
      </c>
      <c r="L244" s="8" t="s">
        <v>2549</v>
      </c>
      <c r="M244" s="11">
        <v>84000</v>
      </c>
      <c r="N244" s="8" t="s">
        <v>30</v>
      </c>
      <c r="O244" s="11">
        <v>60344.98</v>
      </c>
      <c r="P244" s="8" t="s">
        <v>30</v>
      </c>
      <c r="Q244" s="8" t="s">
        <v>184</v>
      </c>
      <c r="R244" s="8" t="s">
        <v>32</v>
      </c>
      <c r="S244" s="8" t="s">
        <v>32</v>
      </c>
      <c r="T244" s="8" t="s">
        <v>34</v>
      </c>
      <c r="U244" s="6" t="s">
        <v>309</v>
      </c>
      <c r="V244" s="6" t="s">
        <v>310</v>
      </c>
    </row>
    <row r="245" spans="1:22" x14ac:dyDescent="0.2">
      <c r="A245" s="7" t="s">
        <v>22</v>
      </c>
      <c r="B245" s="8" t="s">
        <v>23</v>
      </c>
      <c r="C245" s="8" t="s">
        <v>23</v>
      </c>
      <c r="D245" s="8" t="s">
        <v>24</v>
      </c>
      <c r="E245" s="8" t="s">
        <v>25</v>
      </c>
      <c r="F245" s="8" t="s">
        <v>2559</v>
      </c>
      <c r="G245" s="8" t="s">
        <v>310</v>
      </c>
      <c r="H245" s="9">
        <v>42758</v>
      </c>
      <c r="I245" s="9">
        <v>43100</v>
      </c>
      <c r="J245" s="8" t="s">
        <v>2560</v>
      </c>
      <c r="K245" s="8" t="s">
        <v>2561</v>
      </c>
      <c r="L245" s="8" t="s">
        <v>2562</v>
      </c>
      <c r="M245" s="11">
        <v>22000</v>
      </c>
      <c r="N245" s="8" t="s">
        <v>30</v>
      </c>
      <c r="O245" s="11">
        <v>16367.02</v>
      </c>
      <c r="P245" s="8" t="s">
        <v>30</v>
      </c>
      <c r="Q245" s="8" t="s">
        <v>184</v>
      </c>
      <c r="R245" s="8" t="s">
        <v>32</v>
      </c>
      <c r="S245" s="8" t="s">
        <v>32</v>
      </c>
      <c r="T245" s="8" t="s">
        <v>34</v>
      </c>
      <c r="U245" s="6" t="s">
        <v>309</v>
      </c>
      <c r="V245" s="6" t="s">
        <v>310</v>
      </c>
    </row>
    <row r="246" spans="1:22" x14ac:dyDescent="0.2">
      <c r="A246" s="7" t="s">
        <v>22</v>
      </c>
      <c r="B246" s="8" t="s">
        <v>23</v>
      </c>
      <c r="C246" s="8" t="s">
        <v>23</v>
      </c>
      <c r="D246" s="8" t="s">
        <v>24</v>
      </c>
      <c r="E246" s="8" t="s">
        <v>25</v>
      </c>
      <c r="F246" s="8" t="s">
        <v>2563</v>
      </c>
      <c r="G246" s="8" t="s">
        <v>310</v>
      </c>
      <c r="H246" s="9">
        <v>42774</v>
      </c>
      <c r="I246" s="9">
        <v>43100</v>
      </c>
      <c r="J246" s="8" t="s">
        <v>1003</v>
      </c>
      <c r="K246" s="8" t="s">
        <v>1004</v>
      </c>
      <c r="L246" s="8" t="s">
        <v>1005</v>
      </c>
      <c r="M246" s="11">
        <v>24804</v>
      </c>
      <c r="N246" s="8" t="s">
        <v>30</v>
      </c>
      <c r="O246" s="11">
        <v>18042.57</v>
      </c>
      <c r="P246" s="8" t="s">
        <v>30</v>
      </c>
      <c r="Q246" s="8" t="s">
        <v>31</v>
      </c>
      <c r="R246" s="8" t="s">
        <v>32</v>
      </c>
      <c r="S246" s="8" t="s">
        <v>33</v>
      </c>
      <c r="T246" s="8" t="s">
        <v>34</v>
      </c>
      <c r="U246" s="6" t="s">
        <v>309</v>
      </c>
      <c r="V246" s="6" t="s">
        <v>310</v>
      </c>
    </row>
    <row r="247" spans="1:22" x14ac:dyDescent="0.2">
      <c r="A247" s="7" t="s">
        <v>22</v>
      </c>
      <c r="B247" s="8" t="s">
        <v>23</v>
      </c>
      <c r="C247" s="8" t="s">
        <v>23</v>
      </c>
      <c r="D247" s="8" t="s">
        <v>24</v>
      </c>
      <c r="E247" s="8" t="s">
        <v>25</v>
      </c>
      <c r="F247" s="8" t="s">
        <v>2564</v>
      </c>
      <c r="G247" s="8" t="s">
        <v>310</v>
      </c>
      <c r="H247" s="9">
        <v>42775</v>
      </c>
      <c r="I247" s="9">
        <v>42766</v>
      </c>
      <c r="J247" s="8" t="s">
        <v>2565</v>
      </c>
      <c r="K247" s="8" t="s">
        <v>2566</v>
      </c>
      <c r="L247" s="8" t="s">
        <v>2567</v>
      </c>
      <c r="M247" s="11">
        <v>98299.91</v>
      </c>
      <c r="N247" s="8" t="s">
        <v>30</v>
      </c>
      <c r="O247" s="11">
        <v>55372.88</v>
      </c>
      <c r="P247" s="8" t="s">
        <v>30</v>
      </c>
      <c r="Q247" s="8" t="s">
        <v>184</v>
      </c>
      <c r="R247" s="8" t="s">
        <v>32</v>
      </c>
      <c r="S247" s="8" t="s">
        <v>32</v>
      </c>
      <c r="T247" s="8" t="s">
        <v>34</v>
      </c>
      <c r="U247" s="6" t="s">
        <v>309</v>
      </c>
      <c r="V247" s="6" t="s">
        <v>310</v>
      </c>
    </row>
    <row r="248" spans="1:22" x14ac:dyDescent="0.2">
      <c r="A248" s="7" t="s">
        <v>22</v>
      </c>
      <c r="B248" s="8" t="s">
        <v>23</v>
      </c>
      <c r="C248" s="8" t="s">
        <v>23</v>
      </c>
      <c r="D248" s="8" t="s">
        <v>24</v>
      </c>
      <c r="E248" s="8" t="s">
        <v>25</v>
      </c>
      <c r="F248" s="8" t="s">
        <v>2543</v>
      </c>
      <c r="G248" s="8" t="s">
        <v>2544</v>
      </c>
      <c r="H248" s="9">
        <v>42746</v>
      </c>
      <c r="I248" s="9">
        <v>43100</v>
      </c>
      <c r="J248" s="8" t="s">
        <v>847</v>
      </c>
      <c r="K248" s="8" t="s">
        <v>848</v>
      </c>
      <c r="L248" s="8" t="s">
        <v>849</v>
      </c>
      <c r="M248" s="11">
        <v>272319.95</v>
      </c>
      <c r="N248" s="8" t="s">
        <v>30</v>
      </c>
      <c r="O248" s="11">
        <v>196158.4</v>
      </c>
      <c r="P248" s="8" t="s">
        <v>30</v>
      </c>
      <c r="Q248" s="8" t="s">
        <v>31</v>
      </c>
      <c r="R248" s="8" t="s">
        <v>2545</v>
      </c>
      <c r="S248" s="8" t="s">
        <v>1076</v>
      </c>
      <c r="T248" s="8" t="s">
        <v>34</v>
      </c>
      <c r="U248" s="6" t="s">
        <v>309</v>
      </c>
      <c r="V248" s="6" t="s">
        <v>310</v>
      </c>
    </row>
    <row r="249" spans="1:22" x14ac:dyDescent="0.2">
      <c r="A249" s="7" t="s">
        <v>22</v>
      </c>
      <c r="B249" s="8" t="s">
        <v>23</v>
      </c>
      <c r="C249" s="8" t="s">
        <v>23</v>
      </c>
      <c r="D249" s="8" t="s">
        <v>24</v>
      </c>
      <c r="E249" s="8" t="s">
        <v>25</v>
      </c>
      <c r="F249" s="8" t="s">
        <v>2597</v>
      </c>
      <c r="G249" s="8" t="s">
        <v>2544</v>
      </c>
      <c r="H249" s="9">
        <v>43108</v>
      </c>
      <c r="I249" s="9">
        <v>43465</v>
      </c>
      <c r="J249" s="8" t="s">
        <v>847</v>
      </c>
      <c r="K249" s="8" t="s">
        <v>848</v>
      </c>
      <c r="L249" s="8" t="s">
        <v>849</v>
      </c>
      <c r="M249" s="11">
        <v>961499.04</v>
      </c>
      <c r="N249" s="8" t="s">
        <v>30</v>
      </c>
      <c r="O249" s="11">
        <v>580077.1</v>
      </c>
      <c r="P249" s="8" t="s">
        <v>30</v>
      </c>
      <c r="Q249" s="8" t="s">
        <v>282</v>
      </c>
      <c r="R249" s="8" t="s">
        <v>2598</v>
      </c>
      <c r="S249" s="8" t="s">
        <v>32</v>
      </c>
      <c r="T249" s="8" t="s">
        <v>34</v>
      </c>
      <c r="U249" s="6" t="s">
        <v>309</v>
      </c>
      <c r="V249" s="6" t="s">
        <v>310</v>
      </c>
    </row>
    <row r="250" spans="1:22" x14ac:dyDescent="0.2">
      <c r="A250" s="7" t="s">
        <v>22</v>
      </c>
      <c r="B250" s="8" t="s">
        <v>23</v>
      </c>
      <c r="C250" s="8" t="s">
        <v>23</v>
      </c>
      <c r="D250" s="8" t="s">
        <v>24</v>
      </c>
      <c r="E250" s="8" t="s">
        <v>25</v>
      </c>
      <c r="F250" s="8" t="s">
        <v>2599</v>
      </c>
      <c r="G250" s="8" t="s">
        <v>2544</v>
      </c>
      <c r="H250" s="9">
        <v>43108</v>
      </c>
      <c r="I250" s="9">
        <v>43465</v>
      </c>
      <c r="J250" s="8" t="s">
        <v>847</v>
      </c>
      <c r="K250" s="8" t="s">
        <v>848</v>
      </c>
      <c r="L250" s="8" t="s">
        <v>849</v>
      </c>
      <c r="M250" s="11">
        <v>322879.05</v>
      </c>
      <c r="N250" s="8" t="s">
        <v>30</v>
      </c>
      <c r="O250" s="11">
        <v>134992.72</v>
      </c>
      <c r="P250" s="8" t="s">
        <v>30</v>
      </c>
      <c r="Q250" s="8" t="s">
        <v>31</v>
      </c>
      <c r="R250" s="8" t="s">
        <v>2545</v>
      </c>
      <c r="S250" s="8" t="s">
        <v>1076</v>
      </c>
      <c r="T250" s="8" t="s">
        <v>34</v>
      </c>
      <c r="U250" s="6" t="s">
        <v>309</v>
      </c>
      <c r="V250" s="6" t="s">
        <v>310</v>
      </c>
    </row>
    <row r="251" spans="1:22" x14ac:dyDescent="0.2">
      <c r="A251" s="7" t="s">
        <v>22</v>
      </c>
      <c r="B251" s="8" t="s">
        <v>23</v>
      </c>
      <c r="C251" s="8" t="s">
        <v>23</v>
      </c>
      <c r="D251" s="8" t="s">
        <v>24</v>
      </c>
      <c r="E251" s="8" t="s">
        <v>25</v>
      </c>
      <c r="F251" s="8" t="s">
        <v>2699</v>
      </c>
      <c r="G251" s="8" t="s">
        <v>2544</v>
      </c>
      <c r="H251" s="9">
        <v>43444</v>
      </c>
      <c r="I251" s="9">
        <v>43597</v>
      </c>
      <c r="J251" s="8" t="s">
        <v>847</v>
      </c>
      <c r="K251" s="8" t="s">
        <v>848</v>
      </c>
      <c r="L251" s="8" t="s">
        <v>849</v>
      </c>
      <c r="M251" s="11">
        <v>150999.03</v>
      </c>
      <c r="N251" s="8" t="s">
        <v>30</v>
      </c>
      <c r="O251" s="11">
        <v>90584.2</v>
      </c>
      <c r="P251" s="8" t="s">
        <v>30</v>
      </c>
      <c r="Q251" s="8" t="s">
        <v>31</v>
      </c>
      <c r="R251" s="8" t="s">
        <v>2545</v>
      </c>
      <c r="S251" s="8" t="s">
        <v>1076</v>
      </c>
      <c r="T251" s="8" t="s">
        <v>34</v>
      </c>
      <c r="U251" s="6" t="s">
        <v>35</v>
      </c>
      <c r="V251" s="6" t="s">
        <v>36</v>
      </c>
    </row>
    <row r="252" spans="1:22" x14ac:dyDescent="0.2">
      <c r="A252" s="7" t="s">
        <v>22</v>
      </c>
      <c r="B252" s="8" t="s">
        <v>23</v>
      </c>
      <c r="C252" s="8" t="s">
        <v>23</v>
      </c>
      <c r="D252" s="8" t="s">
        <v>24</v>
      </c>
      <c r="E252" s="8" t="s">
        <v>25</v>
      </c>
      <c r="F252" s="8" t="s">
        <v>3077</v>
      </c>
      <c r="G252" s="8" t="s">
        <v>2544</v>
      </c>
      <c r="H252" s="9">
        <v>43444</v>
      </c>
      <c r="I252" s="9">
        <v>43938</v>
      </c>
      <c r="J252" s="8" t="s">
        <v>847</v>
      </c>
      <c r="K252" s="8" t="s">
        <v>848</v>
      </c>
      <c r="L252" s="8" t="s">
        <v>849</v>
      </c>
      <c r="M252" s="11">
        <v>827775</v>
      </c>
      <c r="N252" s="8" t="s">
        <v>30</v>
      </c>
      <c r="O252" s="11">
        <v>387622.81</v>
      </c>
      <c r="P252" s="8" t="s">
        <v>30</v>
      </c>
      <c r="Q252" s="8" t="s">
        <v>282</v>
      </c>
      <c r="R252" s="8" t="s">
        <v>2598</v>
      </c>
      <c r="S252" s="8" t="s">
        <v>32</v>
      </c>
      <c r="T252" s="8" t="s">
        <v>34</v>
      </c>
      <c r="U252" s="6" t="s">
        <v>35</v>
      </c>
      <c r="V252" s="6" t="s">
        <v>36</v>
      </c>
    </row>
    <row r="253" spans="1:22" x14ac:dyDescent="0.2">
      <c r="A253" s="7" t="s">
        <v>22</v>
      </c>
      <c r="B253" s="8" t="s">
        <v>23</v>
      </c>
      <c r="C253" s="8" t="s">
        <v>23</v>
      </c>
      <c r="D253" s="8" t="s">
        <v>24</v>
      </c>
      <c r="E253" s="8" t="s">
        <v>25</v>
      </c>
      <c r="F253" s="8" t="s">
        <v>2700</v>
      </c>
      <c r="G253" s="8" t="s">
        <v>2701</v>
      </c>
      <c r="H253" s="9">
        <v>43444</v>
      </c>
      <c r="I253" s="9">
        <v>43830</v>
      </c>
      <c r="J253" s="8" t="s">
        <v>2144</v>
      </c>
      <c r="K253" s="8" t="s">
        <v>2145</v>
      </c>
      <c r="L253" s="8" t="s">
        <v>2146</v>
      </c>
      <c r="M253" s="11">
        <v>521120.7</v>
      </c>
      <c r="N253" s="8" t="s">
        <v>30</v>
      </c>
      <c r="O253" s="11">
        <v>223116.01</v>
      </c>
      <c r="P253" s="8" t="s">
        <v>30</v>
      </c>
      <c r="Q253" s="8" t="s">
        <v>282</v>
      </c>
      <c r="R253" s="8" t="s">
        <v>2702</v>
      </c>
      <c r="S253" s="8" t="s">
        <v>32</v>
      </c>
      <c r="T253" s="8" t="s">
        <v>34</v>
      </c>
      <c r="U253" s="6" t="s">
        <v>35</v>
      </c>
      <c r="V253" s="6" t="s">
        <v>36</v>
      </c>
    </row>
    <row r="254" spans="1:22" x14ac:dyDescent="0.2">
      <c r="A254" s="7" t="s">
        <v>22</v>
      </c>
      <c r="B254" s="8" t="s">
        <v>23</v>
      </c>
      <c r="C254" s="8" t="s">
        <v>23</v>
      </c>
      <c r="D254" s="8" t="s">
        <v>24</v>
      </c>
      <c r="E254" s="8" t="s">
        <v>25</v>
      </c>
      <c r="F254" s="8" t="s">
        <v>6758</v>
      </c>
      <c r="G254" s="8" t="s">
        <v>6757</v>
      </c>
      <c r="H254" s="9">
        <v>42942</v>
      </c>
      <c r="I254" s="9">
        <v>42369</v>
      </c>
      <c r="J254" s="8" t="s">
        <v>1983</v>
      </c>
      <c r="K254" s="8" t="s">
        <v>1984</v>
      </c>
      <c r="L254" s="8" t="s">
        <v>1985</v>
      </c>
      <c r="M254" s="11">
        <v>14277.73</v>
      </c>
      <c r="N254" s="8" t="s">
        <v>30</v>
      </c>
      <c r="O254" s="10">
        <v>0</v>
      </c>
      <c r="P254" s="8" t="s">
        <v>32</v>
      </c>
      <c r="Q254" s="8" t="s">
        <v>31</v>
      </c>
      <c r="R254" s="8" t="s">
        <v>32</v>
      </c>
      <c r="S254" s="8" t="s">
        <v>33</v>
      </c>
      <c r="T254" s="8" t="s">
        <v>34</v>
      </c>
      <c r="U254" s="6" t="s">
        <v>309</v>
      </c>
      <c r="V254" s="6" t="s">
        <v>310</v>
      </c>
    </row>
    <row r="255" spans="1:22" x14ac:dyDescent="0.2">
      <c r="A255" s="7" t="s">
        <v>22</v>
      </c>
      <c r="B255" s="8" t="s">
        <v>23</v>
      </c>
      <c r="C255" s="8" t="s">
        <v>23</v>
      </c>
      <c r="D255" s="8" t="s">
        <v>24</v>
      </c>
      <c r="E255" s="8" t="s">
        <v>25</v>
      </c>
      <c r="F255" s="8" t="s">
        <v>2619</v>
      </c>
      <c r="G255" s="8" t="s">
        <v>2620</v>
      </c>
      <c r="H255" s="9">
        <v>43136</v>
      </c>
      <c r="I255" s="9">
        <v>43465</v>
      </c>
      <c r="J255" s="8" t="s">
        <v>2565</v>
      </c>
      <c r="K255" s="8" t="s">
        <v>2566</v>
      </c>
      <c r="L255" s="8" t="s">
        <v>2567</v>
      </c>
      <c r="M255" s="11">
        <v>84999.99</v>
      </c>
      <c r="N255" s="8" t="s">
        <v>30</v>
      </c>
      <c r="O255" s="11">
        <v>40235.599999999999</v>
      </c>
      <c r="P255" s="8" t="s">
        <v>30</v>
      </c>
      <c r="Q255" s="8" t="s">
        <v>184</v>
      </c>
      <c r="R255" s="8" t="s">
        <v>32</v>
      </c>
      <c r="S255" s="8" t="s">
        <v>32</v>
      </c>
      <c r="T255" s="8" t="s">
        <v>34</v>
      </c>
      <c r="U255" s="6" t="s">
        <v>309</v>
      </c>
      <c r="V255" s="6" t="s">
        <v>310</v>
      </c>
    </row>
    <row r="256" spans="1:22" x14ac:dyDescent="0.2">
      <c r="A256" s="7" t="s">
        <v>22</v>
      </c>
      <c r="B256" s="8" t="s">
        <v>23</v>
      </c>
      <c r="C256" s="8" t="s">
        <v>23</v>
      </c>
      <c r="D256" s="8" t="s">
        <v>24</v>
      </c>
      <c r="E256" s="8" t="s">
        <v>25</v>
      </c>
      <c r="F256" s="8" t="s">
        <v>2774</v>
      </c>
      <c r="G256" s="8" t="s">
        <v>2775</v>
      </c>
      <c r="H256" s="9">
        <v>43137</v>
      </c>
      <c r="I256" s="9">
        <v>43465</v>
      </c>
      <c r="J256" s="8" t="s">
        <v>2144</v>
      </c>
      <c r="K256" s="8" t="s">
        <v>2145</v>
      </c>
      <c r="L256" s="8" t="s">
        <v>2146</v>
      </c>
      <c r="M256" s="11">
        <v>709499.98</v>
      </c>
      <c r="N256" s="8" t="s">
        <v>30</v>
      </c>
      <c r="O256" s="11">
        <v>431842.55</v>
      </c>
      <c r="P256" s="8" t="s">
        <v>30</v>
      </c>
      <c r="Q256" s="8" t="s">
        <v>184</v>
      </c>
      <c r="R256" s="8" t="s">
        <v>32</v>
      </c>
      <c r="S256" s="8" t="s">
        <v>32</v>
      </c>
      <c r="T256" s="8" t="s">
        <v>34</v>
      </c>
      <c r="U256" s="6" t="s">
        <v>309</v>
      </c>
      <c r="V256" s="6" t="s">
        <v>310</v>
      </c>
    </row>
    <row r="257" spans="1:22" x14ac:dyDescent="0.2">
      <c r="A257" s="7" t="s">
        <v>22</v>
      </c>
      <c r="B257" s="8" t="s">
        <v>23</v>
      </c>
      <c r="C257" s="8" t="s">
        <v>23</v>
      </c>
      <c r="D257" s="8" t="s">
        <v>24</v>
      </c>
      <c r="E257" s="8" t="s">
        <v>25</v>
      </c>
      <c r="F257" s="8" t="s">
        <v>2776</v>
      </c>
      <c r="G257" s="8" t="s">
        <v>2777</v>
      </c>
      <c r="H257" s="9">
        <v>43137</v>
      </c>
      <c r="I257" s="9">
        <v>43465</v>
      </c>
      <c r="J257" s="8" t="s">
        <v>2571</v>
      </c>
      <c r="K257" s="8" t="s">
        <v>2572</v>
      </c>
      <c r="L257" s="8" t="s">
        <v>2573</v>
      </c>
      <c r="M257" s="11">
        <v>146937.96</v>
      </c>
      <c r="N257" s="8" t="s">
        <v>30</v>
      </c>
      <c r="O257" s="11">
        <v>126228.97</v>
      </c>
      <c r="P257" s="8" t="s">
        <v>30</v>
      </c>
      <c r="Q257" s="8" t="s">
        <v>184</v>
      </c>
      <c r="R257" s="8" t="s">
        <v>32</v>
      </c>
      <c r="S257" s="8" t="s">
        <v>32</v>
      </c>
      <c r="T257" s="8" t="s">
        <v>34</v>
      </c>
      <c r="U257" s="6" t="s">
        <v>309</v>
      </c>
      <c r="V257" s="6" t="s">
        <v>310</v>
      </c>
    </row>
    <row r="258" spans="1:22" x14ac:dyDescent="0.2">
      <c r="A258" s="7" t="s">
        <v>22</v>
      </c>
      <c r="B258" s="8" t="s">
        <v>23</v>
      </c>
      <c r="C258" s="8" t="s">
        <v>23</v>
      </c>
      <c r="D258" s="8" t="s">
        <v>24</v>
      </c>
      <c r="E258" s="8" t="s">
        <v>25</v>
      </c>
      <c r="F258" s="8" t="s">
        <v>2783</v>
      </c>
      <c r="G258" s="8" t="s">
        <v>2784</v>
      </c>
      <c r="H258" s="9">
        <v>43471</v>
      </c>
      <c r="I258" s="9">
        <v>43830</v>
      </c>
      <c r="J258" s="8" t="s">
        <v>2571</v>
      </c>
      <c r="K258" s="8" t="s">
        <v>2572</v>
      </c>
      <c r="L258" s="8" t="s">
        <v>2573</v>
      </c>
      <c r="M258" s="11">
        <v>146937.96</v>
      </c>
      <c r="N258" s="8" t="s">
        <v>30</v>
      </c>
      <c r="O258" s="11">
        <v>109569.39</v>
      </c>
      <c r="P258" s="8" t="s">
        <v>30</v>
      </c>
      <c r="Q258" s="8" t="s">
        <v>184</v>
      </c>
      <c r="R258" s="8" t="s">
        <v>32</v>
      </c>
      <c r="S258" s="8" t="s">
        <v>32</v>
      </c>
      <c r="T258" s="8" t="s">
        <v>34</v>
      </c>
      <c r="U258" s="6" t="s">
        <v>309</v>
      </c>
      <c r="V258" s="6" t="s">
        <v>310</v>
      </c>
    </row>
    <row r="259" spans="1:22" x14ac:dyDescent="0.2">
      <c r="A259" s="7" t="s">
        <v>22</v>
      </c>
      <c r="B259" s="8" t="s">
        <v>23</v>
      </c>
      <c r="C259" s="8" t="s">
        <v>23</v>
      </c>
      <c r="D259" s="8" t="s">
        <v>24</v>
      </c>
      <c r="E259" s="8" t="s">
        <v>25</v>
      </c>
      <c r="F259" s="8" t="s">
        <v>2697</v>
      </c>
      <c r="G259" s="8" t="s">
        <v>2698</v>
      </c>
      <c r="H259" s="9">
        <v>43444</v>
      </c>
      <c r="I259" s="9">
        <v>43830</v>
      </c>
      <c r="J259" s="8" t="s">
        <v>2616</v>
      </c>
      <c r="K259" s="8" t="s">
        <v>2617</v>
      </c>
      <c r="L259" s="8" t="s">
        <v>2618</v>
      </c>
      <c r="M259" s="11">
        <v>1094999.99</v>
      </c>
      <c r="N259" s="8" t="s">
        <v>30</v>
      </c>
      <c r="O259" s="11">
        <v>328873.38</v>
      </c>
      <c r="P259" s="8" t="s">
        <v>30</v>
      </c>
      <c r="Q259" s="8" t="s">
        <v>184</v>
      </c>
      <c r="R259" s="8" t="s">
        <v>32</v>
      </c>
      <c r="S259" s="8" t="s">
        <v>32</v>
      </c>
      <c r="T259" s="8" t="s">
        <v>34</v>
      </c>
      <c r="U259" s="6" t="s">
        <v>309</v>
      </c>
      <c r="V259" s="6" t="s">
        <v>310</v>
      </c>
    </row>
    <row r="260" spans="1:22" x14ac:dyDescent="0.2">
      <c r="A260" s="7" t="s">
        <v>22</v>
      </c>
      <c r="B260" s="8" t="s">
        <v>23</v>
      </c>
      <c r="C260" s="8" t="s">
        <v>23</v>
      </c>
      <c r="D260" s="8" t="s">
        <v>24</v>
      </c>
      <c r="E260" s="8" t="s">
        <v>25</v>
      </c>
      <c r="F260" s="8" t="s">
        <v>1031</v>
      </c>
      <c r="G260" s="8" t="s">
        <v>1032</v>
      </c>
      <c r="H260" s="9">
        <v>43331</v>
      </c>
      <c r="I260" s="9">
        <v>43664</v>
      </c>
      <c r="J260" s="8" t="s">
        <v>1033</v>
      </c>
      <c r="K260" s="8" t="s">
        <v>1034</v>
      </c>
      <c r="L260" s="8" t="s">
        <v>1035</v>
      </c>
      <c r="M260" s="11">
        <v>13228.48</v>
      </c>
      <c r="N260" s="8" t="s">
        <v>30</v>
      </c>
      <c r="O260" s="11">
        <v>9043.67</v>
      </c>
      <c r="P260" s="8" t="s">
        <v>30</v>
      </c>
      <c r="Q260" s="8" t="s">
        <v>31</v>
      </c>
      <c r="R260" s="8" t="s">
        <v>32</v>
      </c>
      <c r="S260" s="8" t="s">
        <v>33</v>
      </c>
      <c r="T260" s="8" t="s">
        <v>34</v>
      </c>
      <c r="U260" s="6" t="s">
        <v>309</v>
      </c>
      <c r="V260" s="6" t="s">
        <v>310</v>
      </c>
    </row>
    <row r="261" spans="1:22" x14ac:dyDescent="0.2">
      <c r="A261" s="7" t="s">
        <v>22</v>
      </c>
      <c r="B261" s="8" t="s">
        <v>23</v>
      </c>
      <c r="C261" s="8" t="s">
        <v>23</v>
      </c>
      <c r="D261" s="8" t="s">
        <v>24</v>
      </c>
      <c r="E261" s="8" t="s">
        <v>25</v>
      </c>
      <c r="F261" s="8" t="s">
        <v>3285</v>
      </c>
      <c r="G261" s="8" t="s">
        <v>2014</v>
      </c>
      <c r="H261" s="9">
        <v>43587</v>
      </c>
      <c r="I261" s="9">
        <v>43830</v>
      </c>
      <c r="J261" s="8" t="s">
        <v>2015</v>
      </c>
      <c r="K261" s="8" t="s">
        <v>2016</v>
      </c>
      <c r="L261" s="8" t="s">
        <v>2017</v>
      </c>
      <c r="M261" s="11">
        <v>1445197</v>
      </c>
      <c r="N261" s="8" t="s">
        <v>30</v>
      </c>
      <c r="O261" s="11">
        <v>844944.42</v>
      </c>
      <c r="P261" s="8" t="s">
        <v>30</v>
      </c>
      <c r="Q261" s="8" t="s">
        <v>282</v>
      </c>
      <c r="R261" s="8" t="s">
        <v>3034</v>
      </c>
      <c r="S261" s="8" t="s">
        <v>32</v>
      </c>
      <c r="T261" s="8" t="s">
        <v>34</v>
      </c>
      <c r="U261" s="6" t="s">
        <v>309</v>
      </c>
      <c r="V261" s="6" t="s">
        <v>310</v>
      </c>
    </row>
    <row r="262" spans="1:22" x14ac:dyDescent="0.2">
      <c r="A262" s="7" t="s">
        <v>22</v>
      </c>
      <c r="B262" s="8" t="s">
        <v>23</v>
      </c>
      <c r="C262" s="8" t="s">
        <v>23</v>
      </c>
      <c r="D262" s="8" t="s">
        <v>24</v>
      </c>
      <c r="E262" s="8" t="s">
        <v>25</v>
      </c>
      <c r="F262" s="8" t="s">
        <v>1993</v>
      </c>
      <c r="G262" s="8" t="s">
        <v>1994</v>
      </c>
      <c r="H262" s="9">
        <v>43136</v>
      </c>
      <c r="I262" s="9">
        <v>43797</v>
      </c>
      <c r="J262" s="8" t="s">
        <v>1983</v>
      </c>
      <c r="K262" s="8" t="s">
        <v>1984</v>
      </c>
      <c r="L262" s="8" t="s">
        <v>1985</v>
      </c>
      <c r="M262" s="11">
        <v>37369.589999999997</v>
      </c>
      <c r="N262" s="8" t="s">
        <v>30</v>
      </c>
      <c r="O262" s="11">
        <v>16976.169999999998</v>
      </c>
      <c r="P262" s="8" t="s">
        <v>30</v>
      </c>
      <c r="Q262" s="8" t="s">
        <v>31</v>
      </c>
      <c r="R262" s="8" t="s">
        <v>1030</v>
      </c>
      <c r="S262" s="8" t="s">
        <v>93</v>
      </c>
      <c r="T262" s="8" t="s">
        <v>34</v>
      </c>
      <c r="U262" s="6" t="s">
        <v>309</v>
      </c>
      <c r="V262" s="6" t="s">
        <v>310</v>
      </c>
    </row>
    <row r="263" spans="1:22" x14ac:dyDescent="0.2">
      <c r="A263" s="7" t="s">
        <v>22</v>
      </c>
      <c r="B263" s="8" t="s">
        <v>23</v>
      </c>
      <c r="C263" s="8" t="s">
        <v>23</v>
      </c>
      <c r="D263" s="8" t="s">
        <v>24</v>
      </c>
      <c r="E263" s="8" t="s">
        <v>25</v>
      </c>
      <c r="F263" s="8" t="s">
        <v>1988</v>
      </c>
      <c r="G263" s="8" t="s">
        <v>1989</v>
      </c>
      <c r="H263" s="9">
        <v>43136</v>
      </c>
      <c r="I263" s="9">
        <v>43710</v>
      </c>
      <c r="J263" s="8" t="s">
        <v>1990</v>
      </c>
      <c r="K263" s="8" t="s">
        <v>1991</v>
      </c>
      <c r="L263" s="8" t="s">
        <v>1992</v>
      </c>
      <c r="M263" s="11">
        <v>62347.47</v>
      </c>
      <c r="N263" s="8" t="s">
        <v>30</v>
      </c>
      <c r="O263" s="11">
        <v>62215.89</v>
      </c>
      <c r="P263" s="8" t="s">
        <v>30</v>
      </c>
      <c r="Q263" s="8" t="s">
        <v>31</v>
      </c>
      <c r="R263" s="8" t="s">
        <v>1030</v>
      </c>
      <c r="S263" s="8" t="s">
        <v>93</v>
      </c>
      <c r="T263" s="8" t="s">
        <v>34</v>
      </c>
      <c r="U263" s="6" t="s">
        <v>205</v>
      </c>
      <c r="V263" s="6" t="s">
        <v>206</v>
      </c>
    </row>
    <row r="264" spans="1:22" x14ac:dyDescent="0.2">
      <c r="A264" s="7" t="s">
        <v>22</v>
      </c>
      <c r="B264" s="8" t="s">
        <v>23</v>
      </c>
      <c r="C264" s="8" t="s">
        <v>23</v>
      </c>
      <c r="D264" s="8" t="s">
        <v>24</v>
      </c>
      <c r="E264" s="8" t="s">
        <v>25</v>
      </c>
      <c r="F264" s="8" t="s">
        <v>26</v>
      </c>
      <c r="G264" s="8" t="s">
        <v>25</v>
      </c>
      <c r="H264" s="9">
        <v>42142</v>
      </c>
      <c r="I264" s="9"/>
      <c r="J264" s="8" t="s">
        <v>27</v>
      </c>
      <c r="K264" s="8" t="s">
        <v>28</v>
      </c>
      <c r="L264" s="8" t="s">
        <v>29</v>
      </c>
      <c r="M264" s="10">
        <v>82.6</v>
      </c>
      <c r="N264" s="8" t="s">
        <v>30</v>
      </c>
      <c r="O264" s="10">
        <v>82.6</v>
      </c>
      <c r="P264" s="8" t="s">
        <v>30</v>
      </c>
      <c r="Q264" s="8" t="s">
        <v>31</v>
      </c>
      <c r="R264" s="8" t="s">
        <v>32</v>
      </c>
      <c r="S264" s="8" t="s">
        <v>33</v>
      </c>
      <c r="T264" s="8" t="s">
        <v>34</v>
      </c>
      <c r="U264" s="6" t="s">
        <v>35</v>
      </c>
      <c r="V264" s="6" t="s">
        <v>36</v>
      </c>
    </row>
    <row r="265" spans="1:22" x14ac:dyDescent="0.2">
      <c r="A265" s="7" t="s">
        <v>22</v>
      </c>
      <c r="B265" s="8" t="s">
        <v>23</v>
      </c>
      <c r="C265" s="8" t="s">
        <v>23</v>
      </c>
      <c r="D265" s="8" t="s">
        <v>24</v>
      </c>
      <c r="E265" s="8" t="s">
        <v>25</v>
      </c>
      <c r="F265" s="8" t="s">
        <v>37</v>
      </c>
      <c r="G265" s="8" t="s">
        <v>25</v>
      </c>
      <c r="H265" s="9">
        <v>42109</v>
      </c>
      <c r="I265" s="9"/>
      <c r="J265" s="8" t="s">
        <v>38</v>
      </c>
      <c r="K265" s="8" t="s">
        <v>39</v>
      </c>
      <c r="L265" s="8" t="s">
        <v>40</v>
      </c>
      <c r="M265" s="10">
        <v>660.8</v>
      </c>
      <c r="N265" s="8" t="s">
        <v>30</v>
      </c>
      <c r="O265" s="10">
        <v>660.8</v>
      </c>
      <c r="P265" s="8" t="s">
        <v>30</v>
      </c>
      <c r="Q265" s="8" t="s">
        <v>31</v>
      </c>
      <c r="R265" s="8" t="s">
        <v>32</v>
      </c>
      <c r="S265" s="8" t="s">
        <v>33</v>
      </c>
      <c r="T265" s="8" t="s">
        <v>34</v>
      </c>
      <c r="U265" s="6" t="s">
        <v>35</v>
      </c>
      <c r="V265" s="6" t="s">
        <v>36</v>
      </c>
    </row>
    <row r="266" spans="1:22" x14ac:dyDescent="0.2">
      <c r="A266" s="7" t="s">
        <v>22</v>
      </c>
      <c r="B266" s="8" t="s">
        <v>23</v>
      </c>
      <c r="C266" s="8" t="s">
        <v>23</v>
      </c>
      <c r="D266" s="8" t="s">
        <v>24</v>
      </c>
      <c r="E266" s="8" t="s">
        <v>25</v>
      </c>
      <c r="F266" s="8" t="s">
        <v>50</v>
      </c>
      <c r="G266" s="8" t="s">
        <v>25</v>
      </c>
      <c r="H266" s="9">
        <v>42267</v>
      </c>
      <c r="I266" s="9"/>
      <c r="J266" s="8" t="s">
        <v>51</v>
      </c>
      <c r="K266" s="8" t="s">
        <v>52</v>
      </c>
      <c r="L266" s="8" t="s">
        <v>53</v>
      </c>
      <c r="M266" s="11">
        <v>20824.599999999999</v>
      </c>
      <c r="N266" s="8" t="s">
        <v>30</v>
      </c>
      <c r="O266" s="11">
        <v>20824.599999999999</v>
      </c>
      <c r="P266" s="8" t="s">
        <v>30</v>
      </c>
      <c r="Q266" s="8" t="s">
        <v>31</v>
      </c>
      <c r="R266" s="8" t="s">
        <v>32</v>
      </c>
      <c r="S266" s="8" t="s">
        <v>33</v>
      </c>
      <c r="T266" s="8" t="s">
        <v>34</v>
      </c>
      <c r="U266" s="6" t="s">
        <v>35</v>
      </c>
      <c r="V266" s="6" t="s">
        <v>36</v>
      </c>
    </row>
    <row r="267" spans="1:22" x14ac:dyDescent="0.2">
      <c r="A267" s="7" t="s">
        <v>22</v>
      </c>
      <c r="B267" s="8" t="s">
        <v>23</v>
      </c>
      <c r="C267" s="8" t="s">
        <v>23</v>
      </c>
      <c r="D267" s="8" t="s">
        <v>24</v>
      </c>
      <c r="E267" s="8" t="s">
        <v>25</v>
      </c>
      <c r="F267" s="8" t="s">
        <v>54</v>
      </c>
      <c r="G267" s="8" t="s">
        <v>25</v>
      </c>
      <c r="H267" s="9">
        <v>42288</v>
      </c>
      <c r="I267" s="9"/>
      <c r="J267" s="8" t="s">
        <v>55</v>
      </c>
      <c r="K267" s="8" t="s">
        <v>56</v>
      </c>
      <c r="L267" s="8" t="s">
        <v>57</v>
      </c>
      <c r="M267" s="10">
        <v>500</v>
      </c>
      <c r="N267" s="8" t="s">
        <v>30</v>
      </c>
      <c r="O267" s="10">
        <v>499.14</v>
      </c>
      <c r="P267" s="8" t="s">
        <v>30</v>
      </c>
      <c r="Q267" s="8" t="s">
        <v>31</v>
      </c>
      <c r="R267" s="8" t="s">
        <v>32</v>
      </c>
      <c r="S267" s="8" t="s">
        <v>33</v>
      </c>
      <c r="T267" s="8" t="s">
        <v>34</v>
      </c>
      <c r="U267" s="6" t="s">
        <v>35</v>
      </c>
      <c r="V267" s="6" t="s">
        <v>36</v>
      </c>
    </row>
    <row r="268" spans="1:22" x14ac:dyDescent="0.2">
      <c r="A268" s="7" t="s">
        <v>22</v>
      </c>
      <c r="B268" s="8" t="s">
        <v>23</v>
      </c>
      <c r="C268" s="8" t="s">
        <v>23</v>
      </c>
      <c r="D268" s="8" t="s">
        <v>24</v>
      </c>
      <c r="E268" s="8" t="s">
        <v>25</v>
      </c>
      <c r="F268" s="8" t="s">
        <v>58</v>
      </c>
      <c r="G268" s="8" t="s">
        <v>25</v>
      </c>
      <c r="H268" s="9">
        <v>42297</v>
      </c>
      <c r="I268" s="9"/>
      <c r="J268" s="8" t="s">
        <v>59</v>
      </c>
      <c r="K268" s="8" t="s">
        <v>60</v>
      </c>
      <c r="L268" s="8" t="s">
        <v>61</v>
      </c>
      <c r="M268" s="10">
        <v>999.88</v>
      </c>
      <c r="N268" s="8" t="s">
        <v>30</v>
      </c>
      <c r="O268" s="10">
        <v>999.88</v>
      </c>
      <c r="P268" s="8" t="s">
        <v>30</v>
      </c>
      <c r="Q268" s="8" t="s">
        <v>31</v>
      </c>
      <c r="R268" s="8" t="s">
        <v>32</v>
      </c>
      <c r="S268" s="8" t="s">
        <v>33</v>
      </c>
      <c r="T268" s="8" t="s">
        <v>34</v>
      </c>
      <c r="U268" s="6" t="s">
        <v>35</v>
      </c>
      <c r="V268" s="6" t="s">
        <v>36</v>
      </c>
    </row>
    <row r="269" spans="1:22" x14ac:dyDescent="0.2">
      <c r="A269" s="7" t="s">
        <v>22</v>
      </c>
      <c r="B269" s="8" t="s">
        <v>23</v>
      </c>
      <c r="C269" s="8" t="s">
        <v>23</v>
      </c>
      <c r="D269" s="8" t="s">
        <v>24</v>
      </c>
      <c r="E269" s="8" t="s">
        <v>25</v>
      </c>
      <c r="F269" s="8" t="s">
        <v>62</v>
      </c>
      <c r="G269" s="8" t="s">
        <v>25</v>
      </c>
      <c r="H269" s="9">
        <v>42299</v>
      </c>
      <c r="I269" s="9"/>
      <c r="J269" s="8" t="s">
        <v>63</v>
      </c>
      <c r="K269" s="8" t="s">
        <v>64</v>
      </c>
      <c r="L269" s="8" t="s">
        <v>32</v>
      </c>
      <c r="M269" s="10">
        <v>500</v>
      </c>
      <c r="N269" s="8" t="s">
        <v>30</v>
      </c>
      <c r="O269" s="10">
        <v>500</v>
      </c>
      <c r="P269" s="8" t="s">
        <v>30</v>
      </c>
      <c r="Q269" s="8" t="s">
        <v>31</v>
      </c>
      <c r="R269" s="8" t="s">
        <v>32</v>
      </c>
      <c r="S269" s="8" t="s">
        <v>33</v>
      </c>
      <c r="T269" s="8" t="s">
        <v>34</v>
      </c>
      <c r="U269" s="6" t="s">
        <v>35</v>
      </c>
      <c r="V269" s="6" t="s">
        <v>36</v>
      </c>
    </row>
    <row r="270" spans="1:22" x14ac:dyDescent="0.2">
      <c r="A270" s="7" t="s">
        <v>22</v>
      </c>
      <c r="B270" s="8" t="s">
        <v>23</v>
      </c>
      <c r="C270" s="8" t="s">
        <v>23</v>
      </c>
      <c r="D270" s="8" t="s">
        <v>24</v>
      </c>
      <c r="E270" s="8" t="s">
        <v>25</v>
      </c>
      <c r="F270" s="8" t="s">
        <v>66</v>
      </c>
      <c r="G270" s="8" t="s">
        <v>25</v>
      </c>
      <c r="H270" s="9">
        <v>42738</v>
      </c>
      <c r="I270" s="9">
        <v>43465</v>
      </c>
      <c r="J270" s="8" t="s">
        <v>67</v>
      </c>
      <c r="K270" s="8" t="s">
        <v>68</v>
      </c>
      <c r="L270" s="8" t="s">
        <v>69</v>
      </c>
      <c r="M270" s="10">
        <v>737.1</v>
      </c>
      <c r="N270" s="8" t="s">
        <v>30</v>
      </c>
      <c r="O270" s="10">
        <v>0</v>
      </c>
      <c r="P270" s="8" t="s">
        <v>32</v>
      </c>
      <c r="Q270" s="8" t="s">
        <v>31</v>
      </c>
      <c r="R270" s="8" t="s">
        <v>32</v>
      </c>
      <c r="S270" s="8" t="s">
        <v>33</v>
      </c>
      <c r="T270" s="8" t="s">
        <v>34</v>
      </c>
      <c r="U270" s="6" t="s">
        <v>35</v>
      </c>
      <c r="V270" s="6" t="s">
        <v>36</v>
      </c>
    </row>
    <row r="271" spans="1:22" x14ac:dyDescent="0.2">
      <c r="A271" s="7" t="s">
        <v>22</v>
      </c>
      <c r="B271" s="8" t="s">
        <v>23</v>
      </c>
      <c r="C271" s="8" t="s">
        <v>23</v>
      </c>
      <c r="D271" s="8" t="s">
        <v>24</v>
      </c>
      <c r="E271" s="8" t="s">
        <v>25</v>
      </c>
      <c r="F271" s="8" t="s">
        <v>70</v>
      </c>
      <c r="G271" s="8" t="s">
        <v>25</v>
      </c>
      <c r="H271" s="9">
        <v>42764</v>
      </c>
      <c r="I271" s="9">
        <v>43465</v>
      </c>
      <c r="J271" s="8" t="s">
        <v>67</v>
      </c>
      <c r="K271" s="8" t="s">
        <v>68</v>
      </c>
      <c r="L271" s="8" t="s">
        <v>69</v>
      </c>
      <c r="M271" s="10">
        <v>210.6</v>
      </c>
      <c r="N271" s="8" t="s">
        <v>30</v>
      </c>
      <c r="O271" s="10">
        <v>0</v>
      </c>
      <c r="P271" s="8" t="s">
        <v>32</v>
      </c>
      <c r="Q271" s="8" t="s">
        <v>31</v>
      </c>
      <c r="R271" s="8" t="s">
        <v>32</v>
      </c>
      <c r="S271" s="8" t="s">
        <v>33</v>
      </c>
      <c r="T271" s="8" t="s">
        <v>34</v>
      </c>
      <c r="U271" s="6" t="s">
        <v>35</v>
      </c>
      <c r="V271" s="6" t="s">
        <v>36</v>
      </c>
    </row>
    <row r="272" spans="1:22" x14ac:dyDescent="0.2">
      <c r="A272" s="7" t="s">
        <v>22</v>
      </c>
      <c r="B272" s="8" t="s">
        <v>23</v>
      </c>
      <c r="C272" s="8" t="s">
        <v>23</v>
      </c>
      <c r="D272" s="8" t="s">
        <v>24</v>
      </c>
      <c r="E272" s="8" t="s">
        <v>25</v>
      </c>
      <c r="F272" s="8" t="s">
        <v>903</v>
      </c>
      <c r="G272" s="8" t="s">
        <v>25</v>
      </c>
      <c r="H272" s="9">
        <v>42304</v>
      </c>
      <c r="I272" s="9"/>
      <c r="J272" s="8" t="s">
        <v>458</v>
      </c>
      <c r="K272" s="8" t="s">
        <v>459</v>
      </c>
      <c r="L272" s="8" t="s">
        <v>460</v>
      </c>
      <c r="M272" s="10">
        <v>99.45</v>
      </c>
      <c r="N272" s="8" t="s">
        <v>30</v>
      </c>
      <c r="O272" s="10">
        <v>99.45</v>
      </c>
      <c r="P272" s="8" t="s">
        <v>30</v>
      </c>
      <c r="Q272" s="8" t="s">
        <v>31</v>
      </c>
      <c r="R272" s="8" t="s">
        <v>32</v>
      </c>
      <c r="S272" s="8" t="s">
        <v>33</v>
      </c>
      <c r="T272" s="8" t="s">
        <v>34</v>
      </c>
      <c r="U272" s="6" t="s">
        <v>35</v>
      </c>
      <c r="V272" s="6" t="s">
        <v>36</v>
      </c>
    </row>
    <row r="273" spans="1:22" x14ac:dyDescent="0.2">
      <c r="A273" s="7" t="s">
        <v>22</v>
      </c>
      <c r="B273" s="8" t="s">
        <v>23</v>
      </c>
      <c r="C273" s="8" t="s">
        <v>23</v>
      </c>
      <c r="D273" s="8" t="s">
        <v>24</v>
      </c>
      <c r="E273" s="8" t="s">
        <v>25</v>
      </c>
      <c r="F273" s="8" t="s">
        <v>904</v>
      </c>
      <c r="G273" s="8" t="s">
        <v>25</v>
      </c>
      <c r="H273" s="9">
        <v>42311</v>
      </c>
      <c r="I273" s="9"/>
      <c r="J273" s="8" t="s">
        <v>458</v>
      </c>
      <c r="K273" s="8" t="s">
        <v>459</v>
      </c>
      <c r="L273" s="8" t="s">
        <v>460</v>
      </c>
      <c r="M273" s="10">
        <v>175.5</v>
      </c>
      <c r="N273" s="8" t="s">
        <v>30</v>
      </c>
      <c r="O273" s="10">
        <v>173.16</v>
      </c>
      <c r="P273" s="8" t="s">
        <v>30</v>
      </c>
      <c r="Q273" s="8" t="s">
        <v>31</v>
      </c>
      <c r="R273" s="8" t="s">
        <v>32</v>
      </c>
      <c r="S273" s="8" t="s">
        <v>33</v>
      </c>
      <c r="T273" s="8" t="s">
        <v>34</v>
      </c>
      <c r="U273" s="6" t="s">
        <v>35</v>
      </c>
      <c r="V273" s="6" t="s">
        <v>36</v>
      </c>
    </row>
    <row r="274" spans="1:22" x14ac:dyDescent="0.2">
      <c r="A274" s="7" t="s">
        <v>22</v>
      </c>
      <c r="B274" s="8" t="s">
        <v>23</v>
      </c>
      <c r="C274" s="8" t="s">
        <v>23</v>
      </c>
      <c r="D274" s="8" t="s">
        <v>24</v>
      </c>
      <c r="E274" s="8" t="s">
        <v>25</v>
      </c>
      <c r="F274" s="8" t="s">
        <v>6196</v>
      </c>
      <c r="G274" s="8" t="s">
        <v>25</v>
      </c>
      <c r="H274" s="9">
        <v>42739</v>
      </c>
      <c r="I274" s="9">
        <v>43951</v>
      </c>
      <c r="J274" s="8" t="s">
        <v>605</v>
      </c>
      <c r="K274" s="8" t="s">
        <v>606</v>
      </c>
      <c r="L274" s="8" t="s">
        <v>607</v>
      </c>
      <c r="M274" s="11">
        <v>19655.07</v>
      </c>
      <c r="N274" s="8" t="s">
        <v>30</v>
      </c>
      <c r="O274" s="11">
        <v>19655.07</v>
      </c>
      <c r="P274" s="8" t="s">
        <v>30</v>
      </c>
      <c r="Q274" s="8" t="s">
        <v>282</v>
      </c>
      <c r="R274" s="8" t="s">
        <v>668</v>
      </c>
      <c r="S274" s="8" t="s">
        <v>32</v>
      </c>
      <c r="T274" s="8" t="s">
        <v>34</v>
      </c>
      <c r="U274" s="6" t="s">
        <v>35</v>
      </c>
      <c r="V274" s="6" t="s">
        <v>36</v>
      </c>
    </row>
    <row r="275" spans="1:22" x14ac:dyDescent="0.2">
      <c r="A275" s="7" t="s">
        <v>22</v>
      </c>
      <c r="B275" s="8" t="s">
        <v>23</v>
      </c>
      <c r="C275" s="8" t="s">
        <v>23</v>
      </c>
      <c r="D275" s="8" t="s">
        <v>24</v>
      </c>
      <c r="E275" s="8" t="s">
        <v>25</v>
      </c>
      <c r="F275" s="8" t="s">
        <v>909</v>
      </c>
      <c r="G275" s="8" t="s">
        <v>25</v>
      </c>
      <c r="H275" s="9">
        <v>42750</v>
      </c>
      <c r="I275" s="9">
        <v>43830</v>
      </c>
      <c r="J275" s="8" t="s">
        <v>900</v>
      </c>
      <c r="K275" s="8" t="s">
        <v>901</v>
      </c>
      <c r="L275" s="8" t="s">
        <v>902</v>
      </c>
      <c r="M275" s="11">
        <v>31590</v>
      </c>
      <c r="N275" s="8" t="s">
        <v>30</v>
      </c>
      <c r="O275" s="11">
        <v>30420</v>
      </c>
      <c r="P275" s="8" t="s">
        <v>30</v>
      </c>
      <c r="Q275" s="8" t="s">
        <v>31</v>
      </c>
      <c r="R275" s="8" t="s">
        <v>32</v>
      </c>
      <c r="S275" s="8" t="s">
        <v>33</v>
      </c>
      <c r="T275" s="8" t="s">
        <v>34</v>
      </c>
      <c r="U275" s="6" t="s">
        <v>35</v>
      </c>
      <c r="V275" s="6" t="s">
        <v>36</v>
      </c>
    </row>
    <row r="276" spans="1:22" x14ac:dyDescent="0.2">
      <c r="A276" s="7" t="s">
        <v>22</v>
      </c>
      <c r="B276" s="8" t="s">
        <v>23</v>
      </c>
      <c r="C276" s="8" t="s">
        <v>23</v>
      </c>
      <c r="D276" s="8" t="s">
        <v>24</v>
      </c>
      <c r="E276" s="8" t="s">
        <v>25</v>
      </c>
      <c r="F276" s="8" t="s">
        <v>956</v>
      </c>
      <c r="G276" s="8" t="s">
        <v>25</v>
      </c>
      <c r="H276" s="9">
        <v>42712</v>
      </c>
      <c r="I276" s="9">
        <v>43100</v>
      </c>
      <c r="J276" s="8" t="s">
        <v>957</v>
      </c>
      <c r="K276" s="8" t="s">
        <v>958</v>
      </c>
      <c r="L276" s="8" t="s">
        <v>959</v>
      </c>
      <c r="M276" s="11">
        <v>24961.439999999999</v>
      </c>
      <c r="N276" s="8" t="s">
        <v>30</v>
      </c>
      <c r="O276" s="11">
        <v>24121.439999999999</v>
      </c>
      <c r="P276" s="8" t="s">
        <v>30</v>
      </c>
      <c r="Q276" s="8" t="s">
        <v>31</v>
      </c>
      <c r="R276" s="8" t="s">
        <v>32</v>
      </c>
      <c r="S276" s="8" t="s">
        <v>33</v>
      </c>
      <c r="T276" s="8" t="s">
        <v>34</v>
      </c>
      <c r="U276" s="6" t="s">
        <v>35</v>
      </c>
      <c r="V276" s="6" t="s">
        <v>36</v>
      </c>
    </row>
    <row r="277" spans="1:22" x14ac:dyDescent="0.2">
      <c r="A277" s="7" t="s">
        <v>22</v>
      </c>
      <c r="B277" s="8" t="s">
        <v>23</v>
      </c>
      <c r="C277" s="8" t="s">
        <v>23</v>
      </c>
      <c r="D277" s="8" t="s">
        <v>24</v>
      </c>
      <c r="E277" s="8" t="s">
        <v>25</v>
      </c>
      <c r="F277" s="8" t="s">
        <v>964</v>
      </c>
      <c r="G277" s="8" t="s">
        <v>25</v>
      </c>
      <c r="H277" s="9">
        <v>42757</v>
      </c>
      <c r="I277" s="9">
        <v>43465</v>
      </c>
      <c r="J277" s="8" t="s">
        <v>965</v>
      </c>
      <c r="K277" s="8" t="s">
        <v>966</v>
      </c>
      <c r="L277" s="8" t="s">
        <v>967</v>
      </c>
      <c r="M277" s="10">
        <v>84.24</v>
      </c>
      <c r="N277" s="8" t="s">
        <v>30</v>
      </c>
      <c r="O277" s="10">
        <v>63.18</v>
      </c>
      <c r="P277" s="8" t="s">
        <v>30</v>
      </c>
      <c r="Q277" s="8" t="s">
        <v>31</v>
      </c>
      <c r="R277" s="8" t="s">
        <v>32</v>
      </c>
      <c r="S277" s="8" t="s">
        <v>33</v>
      </c>
      <c r="T277" s="8" t="s">
        <v>34</v>
      </c>
      <c r="U277" s="6" t="s">
        <v>35</v>
      </c>
      <c r="V277" s="6" t="s">
        <v>36</v>
      </c>
    </row>
    <row r="278" spans="1:22" x14ac:dyDescent="0.2">
      <c r="A278" s="7" t="s">
        <v>22</v>
      </c>
      <c r="B278" s="8" t="s">
        <v>23</v>
      </c>
      <c r="C278" s="8" t="s">
        <v>23</v>
      </c>
      <c r="D278" s="8" t="s">
        <v>24</v>
      </c>
      <c r="E278" s="8" t="s">
        <v>25</v>
      </c>
      <c r="F278" s="8" t="s">
        <v>968</v>
      </c>
      <c r="G278" s="8" t="s">
        <v>25</v>
      </c>
      <c r="H278" s="9">
        <v>42774</v>
      </c>
      <c r="I278" s="9">
        <v>43159</v>
      </c>
      <c r="J278" s="8" t="s">
        <v>969</v>
      </c>
      <c r="K278" s="8" t="s">
        <v>970</v>
      </c>
      <c r="L278" s="8" t="s">
        <v>971</v>
      </c>
      <c r="M278" s="11">
        <v>9828</v>
      </c>
      <c r="N278" s="8" t="s">
        <v>30</v>
      </c>
      <c r="O278" s="10">
        <v>614.25</v>
      </c>
      <c r="P278" s="8" t="s">
        <v>30</v>
      </c>
      <c r="Q278" s="8" t="s">
        <v>31</v>
      </c>
      <c r="R278" s="8" t="s">
        <v>32</v>
      </c>
      <c r="S278" s="8" t="s">
        <v>33</v>
      </c>
      <c r="T278" s="8" t="s">
        <v>34</v>
      </c>
      <c r="U278" s="6" t="s">
        <v>35</v>
      </c>
      <c r="V278" s="6" t="s">
        <v>36</v>
      </c>
    </row>
    <row r="279" spans="1:22" x14ac:dyDescent="0.2">
      <c r="A279" s="7" t="s">
        <v>22</v>
      </c>
      <c r="B279" s="8" t="s">
        <v>23</v>
      </c>
      <c r="C279" s="8" t="s">
        <v>23</v>
      </c>
      <c r="D279" s="8" t="s">
        <v>24</v>
      </c>
      <c r="E279" s="8" t="s">
        <v>25</v>
      </c>
      <c r="F279" s="8" t="s">
        <v>1095</v>
      </c>
      <c r="G279" s="8" t="s">
        <v>25</v>
      </c>
      <c r="H279" s="9">
        <v>42264</v>
      </c>
      <c r="I279" s="9"/>
      <c r="J279" s="8" t="s">
        <v>1096</v>
      </c>
      <c r="K279" s="8" t="s">
        <v>1097</v>
      </c>
      <c r="L279" s="8" t="s">
        <v>1098</v>
      </c>
      <c r="M279" s="10">
        <v>393.12</v>
      </c>
      <c r="N279" s="8" t="s">
        <v>30</v>
      </c>
      <c r="O279" s="10">
        <v>393.12</v>
      </c>
      <c r="P279" s="8" t="s">
        <v>30</v>
      </c>
      <c r="Q279" s="8" t="s">
        <v>31</v>
      </c>
      <c r="R279" s="8" t="s">
        <v>32</v>
      </c>
      <c r="S279" s="8" t="s">
        <v>33</v>
      </c>
      <c r="T279" s="8" t="s">
        <v>34</v>
      </c>
      <c r="U279" s="6" t="s">
        <v>35</v>
      </c>
      <c r="V279" s="6" t="s">
        <v>36</v>
      </c>
    </row>
    <row r="280" spans="1:22" x14ac:dyDescent="0.2">
      <c r="A280" s="7" t="s">
        <v>22</v>
      </c>
      <c r="B280" s="8" t="s">
        <v>23</v>
      </c>
      <c r="C280" s="8" t="s">
        <v>23</v>
      </c>
      <c r="D280" s="8" t="s">
        <v>24</v>
      </c>
      <c r="E280" s="8" t="s">
        <v>25</v>
      </c>
      <c r="F280" s="8" t="s">
        <v>1099</v>
      </c>
      <c r="G280" s="8" t="s">
        <v>25</v>
      </c>
      <c r="H280" s="9">
        <v>42743</v>
      </c>
      <c r="I280" s="9">
        <v>43100</v>
      </c>
      <c r="J280" s="8" t="s">
        <v>1100</v>
      </c>
      <c r="K280" s="8" t="s">
        <v>1101</v>
      </c>
      <c r="L280" s="8" t="s">
        <v>1102</v>
      </c>
      <c r="M280" s="11">
        <v>145392</v>
      </c>
      <c r="N280" s="8" t="s">
        <v>30</v>
      </c>
      <c r="O280" s="11">
        <v>110442</v>
      </c>
      <c r="P280" s="8" t="s">
        <v>30</v>
      </c>
      <c r="Q280" s="8" t="s">
        <v>31</v>
      </c>
      <c r="R280" s="8" t="s">
        <v>1103</v>
      </c>
      <c r="S280" s="8" t="s">
        <v>93</v>
      </c>
      <c r="T280" s="8" t="s">
        <v>34</v>
      </c>
      <c r="U280" s="6" t="s">
        <v>35</v>
      </c>
      <c r="V280" s="6" t="s">
        <v>36</v>
      </c>
    </row>
    <row r="281" spans="1:22" x14ac:dyDescent="0.2">
      <c r="A281" s="7" t="s">
        <v>22</v>
      </c>
      <c r="B281" s="8" t="s">
        <v>23</v>
      </c>
      <c r="C281" s="8" t="s">
        <v>23</v>
      </c>
      <c r="D281" s="8" t="s">
        <v>24</v>
      </c>
      <c r="E281" s="8" t="s">
        <v>25</v>
      </c>
      <c r="F281" s="8" t="s">
        <v>1150</v>
      </c>
      <c r="G281" s="8" t="s">
        <v>25</v>
      </c>
      <c r="H281" s="9">
        <v>43177</v>
      </c>
      <c r="I281" s="9">
        <v>43465</v>
      </c>
      <c r="J281" s="8" t="s">
        <v>1100</v>
      </c>
      <c r="K281" s="8" t="s">
        <v>1101</v>
      </c>
      <c r="L281" s="8" t="s">
        <v>1102</v>
      </c>
      <c r="M281" s="11">
        <v>179760</v>
      </c>
      <c r="N281" s="8" t="s">
        <v>30</v>
      </c>
      <c r="O281" s="11">
        <v>154560</v>
      </c>
      <c r="P281" s="8" t="s">
        <v>30</v>
      </c>
      <c r="Q281" s="8" t="s">
        <v>31</v>
      </c>
      <c r="R281" s="8" t="s">
        <v>1151</v>
      </c>
      <c r="S281" s="8" t="s">
        <v>93</v>
      </c>
      <c r="T281" s="8" t="s">
        <v>34</v>
      </c>
      <c r="U281" s="6" t="s">
        <v>35</v>
      </c>
      <c r="V281" s="6" t="s">
        <v>36</v>
      </c>
    </row>
    <row r="282" spans="1:22" x14ac:dyDescent="0.2">
      <c r="A282" s="7" t="s">
        <v>22</v>
      </c>
      <c r="B282" s="8" t="s">
        <v>23</v>
      </c>
      <c r="C282" s="8" t="s">
        <v>23</v>
      </c>
      <c r="D282" s="8" t="s">
        <v>24</v>
      </c>
      <c r="E282" s="8" t="s">
        <v>25</v>
      </c>
      <c r="F282" s="8" t="s">
        <v>2143</v>
      </c>
      <c r="G282" s="8" t="s">
        <v>25</v>
      </c>
      <c r="H282" s="9">
        <v>42772</v>
      </c>
      <c r="I282" s="9">
        <v>43100</v>
      </c>
      <c r="J282" s="8" t="s">
        <v>2144</v>
      </c>
      <c r="K282" s="8" t="s">
        <v>2145</v>
      </c>
      <c r="L282" s="8" t="s">
        <v>2146</v>
      </c>
      <c r="M282" s="11">
        <v>2935.53</v>
      </c>
      <c r="N282" s="8" t="s">
        <v>30</v>
      </c>
      <c r="O282" s="10">
        <v>0</v>
      </c>
      <c r="P282" s="8" t="s">
        <v>32</v>
      </c>
      <c r="Q282" s="8" t="s">
        <v>31</v>
      </c>
      <c r="R282" s="8" t="s">
        <v>32</v>
      </c>
      <c r="S282" s="8" t="s">
        <v>33</v>
      </c>
      <c r="T282" s="8" t="s">
        <v>34</v>
      </c>
      <c r="U282" s="6" t="s">
        <v>35</v>
      </c>
      <c r="V282" s="6" t="s">
        <v>36</v>
      </c>
    </row>
    <row r="283" spans="1:22" x14ac:dyDescent="0.2">
      <c r="A283" s="7" t="s">
        <v>22</v>
      </c>
      <c r="B283" s="8" t="s">
        <v>23</v>
      </c>
      <c r="C283" s="8" t="s">
        <v>23</v>
      </c>
      <c r="D283" s="8" t="s">
        <v>24</v>
      </c>
      <c r="E283" s="8" t="s">
        <v>25</v>
      </c>
      <c r="F283" s="8" t="s">
        <v>2524</v>
      </c>
      <c r="G283" s="8" t="s">
        <v>25</v>
      </c>
      <c r="H283" s="9">
        <v>42689</v>
      </c>
      <c r="I283" s="9">
        <v>43465</v>
      </c>
      <c r="J283" s="8" t="s">
        <v>2525</v>
      </c>
      <c r="K283" s="8" t="s">
        <v>2526</v>
      </c>
      <c r="L283" s="8" t="s">
        <v>2527</v>
      </c>
      <c r="M283" s="11">
        <v>17604.990000000002</v>
      </c>
      <c r="N283" s="8" t="s">
        <v>30</v>
      </c>
      <c r="O283" s="11">
        <v>14923.35</v>
      </c>
      <c r="P283" s="8" t="s">
        <v>30</v>
      </c>
      <c r="Q283" s="8" t="s">
        <v>31</v>
      </c>
      <c r="R283" s="8" t="s">
        <v>32</v>
      </c>
      <c r="S283" s="8" t="s">
        <v>33</v>
      </c>
      <c r="T283" s="8" t="s">
        <v>34</v>
      </c>
      <c r="U283" s="6" t="s">
        <v>35</v>
      </c>
      <c r="V283" s="6" t="s">
        <v>36</v>
      </c>
    </row>
    <row r="284" spans="1:22" x14ac:dyDescent="0.2">
      <c r="A284" s="7" t="s">
        <v>22</v>
      </c>
      <c r="B284" s="8" t="s">
        <v>23</v>
      </c>
      <c r="C284" s="8" t="s">
        <v>23</v>
      </c>
      <c r="D284" s="8" t="s">
        <v>24</v>
      </c>
      <c r="E284" s="8" t="s">
        <v>25</v>
      </c>
      <c r="F284" s="8" t="s">
        <v>6746</v>
      </c>
      <c r="G284" s="8" t="s">
        <v>25</v>
      </c>
      <c r="H284" s="9">
        <v>42736</v>
      </c>
      <c r="I284" s="9">
        <v>43465</v>
      </c>
      <c r="J284" s="8" t="s">
        <v>2694</v>
      </c>
      <c r="K284" s="8" t="s">
        <v>2695</v>
      </c>
      <c r="L284" s="8" t="s">
        <v>2696</v>
      </c>
      <c r="M284" s="11">
        <v>9999.99</v>
      </c>
      <c r="N284" s="8" t="s">
        <v>30</v>
      </c>
      <c r="O284" s="11">
        <v>8380.77</v>
      </c>
      <c r="P284" s="8" t="s">
        <v>30</v>
      </c>
      <c r="Q284" s="8" t="s">
        <v>31</v>
      </c>
      <c r="R284" s="8" t="s">
        <v>32</v>
      </c>
      <c r="S284" s="8" t="s">
        <v>33</v>
      </c>
      <c r="T284" s="8" t="s">
        <v>34</v>
      </c>
      <c r="U284" s="6" t="s">
        <v>35</v>
      </c>
      <c r="V284" s="6" t="s">
        <v>36</v>
      </c>
    </row>
    <row r="285" spans="1:22" x14ac:dyDescent="0.2">
      <c r="A285" s="7" t="s">
        <v>22</v>
      </c>
      <c r="B285" s="8" t="s">
        <v>23</v>
      </c>
      <c r="C285" s="8" t="s">
        <v>23</v>
      </c>
      <c r="D285" s="8" t="s">
        <v>24</v>
      </c>
      <c r="E285" s="8" t="s">
        <v>25</v>
      </c>
      <c r="F285" s="8" t="s">
        <v>6745</v>
      </c>
      <c r="G285" s="8" t="s">
        <v>25</v>
      </c>
      <c r="H285" s="9">
        <v>42736</v>
      </c>
      <c r="I285" s="9">
        <v>43465</v>
      </c>
      <c r="J285" s="8" t="s">
        <v>1521</v>
      </c>
      <c r="K285" s="8" t="s">
        <v>1522</v>
      </c>
      <c r="L285" s="8" t="s">
        <v>1523</v>
      </c>
      <c r="M285" s="11">
        <v>1170</v>
      </c>
      <c r="N285" s="8" t="s">
        <v>30</v>
      </c>
      <c r="O285" s="11">
        <v>1163.81</v>
      </c>
      <c r="P285" s="8" t="s">
        <v>30</v>
      </c>
      <c r="Q285" s="8" t="s">
        <v>31</v>
      </c>
      <c r="R285" s="8" t="s">
        <v>32</v>
      </c>
      <c r="S285" s="8" t="s">
        <v>33</v>
      </c>
      <c r="T285" s="8" t="s">
        <v>34</v>
      </c>
      <c r="U285" s="6" t="s">
        <v>35</v>
      </c>
      <c r="V285" s="6" t="s">
        <v>36</v>
      </c>
    </row>
    <row r="286" spans="1:22" x14ac:dyDescent="0.2">
      <c r="A286" s="7" t="s">
        <v>22</v>
      </c>
      <c r="B286" s="8" t="s">
        <v>23</v>
      </c>
      <c r="C286" s="8" t="s">
        <v>23</v>
      </c>
      <c r="D286" s="8" t="s">
        <v>24</v>
      </c>
      <c r="E286" s="8" t="s">
        <v>25</v>
      </c>
      <c r="F286" s="8" t="s">
        <v>2529</v>
      </c>
      <c r="G286" s="8" t="s">
        <v>25</v>
      </c>
      <c r="H286" s="9">
        <v>42739</v>
      </c>
      <c r="I286" s="9">
        <v>43830</v>
      </c>
      <c r="J286" s="8" t="s">
        <v>2530</v>
      </c>
      <c r="K286" s="8" t="s">
        <v>2531</v>
      </c>
      <c r="L286" s="8" t="s">
        <v>2532</v>
      </c>
      <c r="M286" s="11">
        <v>42642.559999999998</v>
      </c>
      <c r="N286" s="8" t="s">
        <v>30</v>
      </c>
      <c r="O286" s="11">
        <v>42262.94</v>
      </c>
      <c r="P286" s="8" t="s">
        <v>30</v>
      </c>
      <c r="Q286" s="8" t="s">
        <v>31</v>
      </c>
      <c r="R286" s="8" t="s">
        <v>32</v>
      </c>
      <c r="S286" s="8" t="s">
        <v>33</v>
      </c>
      <c r="T286" s="8" t="s">
        <v>34</v>
      </c>
      <c r="U286" s="6" t="s">
        <v>35</v>
      </c>
      <c r="V286" s="6" t="s">
        <v>36</v>
      </c>
    </row>
    <row r="287" spans="1:22" x14ac:dyDescent="0.2">
      <c r="A287" s="7" t="s">
        <v>22</v>
      </c>
      <c r="B287" s="8" t="s">
        <v>23</v>
      </c>
      <c r="C287" s="8" t="s">
        <v>23</v>
      </c>
      <c r="D287" s="8" t="s">
        <v>24</v>
      </c>
      <c r="E287" s="8" t="s">
        <v>25</v>
      </c>
      <c r="F287" s="8" t="s">
        <v>2550</v>
      </c>
      <c r="G287" s="8" t="s">
        <v>25</v>
      </c>
      <c r="H287" s="9">
        <v>42751</v>
      </c>
      <c r="I287" s="9">
        <v>43495</v>
      </c>
      <c r="J287" s="8" t="s">
        <v>2551</v>
      </c>
      <c r="K287" s="8" t="s">
        <v>2552</v>
      </c>
      <c r="L287" s="8" t="s">
        <v>2553</v>
      </c>
      <c r="M287" s="11">
        <v>46215</v>
      </c>
      <c r="N287" s="8" t="s">
        <v>30</v>
      </c>
      <c r="O287" s="11">
        <v>40883.07</v>
      </c>
      <c r="P287" s="8" t="s">
        <v>30</v>
      </c>
      <c r="Q287" s="8" t="s">
        <v>31</v>
      </c>
      <c r="R287" s="8" t="s">
        <v>2554</v>
      </c>
      <c r="S287" s="8" t="s">
        <v>737</v>
      </c>
      <c r="T287" s="8" t="s">
        <v>34</v>
      </c>
      <c r="U287" s="6" t="s">
        <v>35</v>
      </c>
      <c r="V287" s="6" t="s">
        <v>36</v>
      </c>
    </row>
    <row r="288" spans="1:22" x14ac:dyDescent="0.2">
      <c r="A288" s="7" t="s">
        <v>22</v>
      </c>
      <c r="B288" s="8" t="s">
        <v>23</v>
      </c>
      <c r="C288" s="8" t="s">
        <v>23</v>
      </c>
      <c r="D288" s="8" t="s">
        <v>24</v>
      </c>
      <c r="E288" s="8" t="s">
        <v>25</v>
      </c>
      <c r="F288" s="8" t="s">
        <v>6744</v>
      </c>
      <c r="G288" s="8" t="s">
        <v>25</v>
      </c>
      <c r="H288" s="9">
        <v>42752</v>
      </c>
      <c r="I288" s="9">
        <v>43159</v>
      </c>
      <c r="J288" s="8" t="s">
        <v>996</v>
      </c>
      <c r="K288" s="8" t="s">
        <v>997</v>
      </c>
      <c r="L288" s="8" t="s">
        <v>998</v>
      </c>
      <c r="M288" s="11">
        <v>15170</v>
      </c>
      <c r="N288" s="8" t="s">
        <v>30</v>
      </c>
      <c r="O288" s="11">
        <v>12012.2</v>
      </c>
      <c r="P288" s="8" t="s">
        <v>30</v>
      </c>
      <c r="Q288" s="8" t="s">
        <v>31</v>
      </c>
      <c r="R288" s="8" t="s">
        <v>32</v>
      </c>
      <c r="S288" s="8" t="s">
        <v>33</v>
      </c>
      <c r="T288" s="8" t="s">
        <v>34</v>
      </c>
      <c r="U288" s="6" t="s">
        <v>35</v>
      </c>
      <c r="V288" s="6" t="s">
        <v>36</v>
      </c>
    </row>
    <row r="289" spans="1:22" x14ac:dyDescent="0.2">
      <c r="A289" s="7" t="s">
        <v>22</v>
      </c>
      <c r="B289" s="8" t="s">
        <v>23</v>
      </c>
      <c r="C289" s="8" t="s">
        <v>23</v>
      </c>
      <c r="D289" s="8" t="s">
        <v>24</v>
      </c>
      <c r="E289" s="8" t="s">
        <v>25</v>
      </c>
      <c r="F289" s="8" t="s">
        <v>2555</v>
      </c>
      <c r="G289" s="8" t="s">
        <v>25</v>
      </c>
      <c r="H289" s="9">
        <v>42754</v>
      </c>
      <c r="I289" s="9">
        <v>43100</v>
      </c>
      <c r="J289" s="8" t="s">
        <v>2556</v>
      </c>
      <c r="K289" s="8" t="s">
        <v>2557</v>
      </c>
      <c r="L289" s="8" t="s">
        <v>2558</v>
      </c>
      <c r="M289" s="11">
        <v>50000</v>
      </c>
      <c r="N289" s="8" t="s">
        <v>30</v>
      </c>
      <c r="O289" s="11">
        <v>43929.99</v>
      </c>
      <c r="P289" s="8" t="s">
        <v>30</v>
      </c>
      <c r="Q289" s="8" t="s">
        <v>31</v>
      </c>
      <c r="R289" s="8" t="s">
        <v>32</v>
      </c>
      <c r="S289" s="8" t="s">
        <v>33</v>
      </c>
      <c r="T289" s="8" t="s">
        <v>34</v>
      </c>
      <c r="U289" s="6" t="s">
        <v>35</v>
      </c>
      <c r="V289" s="6" t="s">
        <v>36</v>
      </c>
    </row>
    <row r="290" spans="1:22" x14ac:dyDescent="0.2">
      <c r="A290" s="7" t="s">
        <v>22</v>
      </c>
      <c r="B290" s="8" t="s">
        <v>23</v>
      </c>
      <c r="C290" s="8" t="s">
        <v>23</v>
      </c>
      <c r="D290" s="8" t="s">
        <v>24</v>
      </c>
      <c r="E290" s="8" t="s">
        <v>25</v>
      </c>
      <c r="F290" s="8" t="s">
        <v>2568</v>
      </c>
      <c r="G290" s="8" t="s">
        <v>25</v>
      </c>
      <c r="H290" s="9">
        <v>42778</v>
      </c>
      <c r="I290" s="9">
        <v>43465</v>
      </c>
      <c r="J290" s="8" t="s">
        <v>1053</v>
      </c>
      <c r="K290" s="8" t="s">
        <v>1054</v>
      </c>
      <c r="L290" s="8" t="s">
        <v>1055</v>
      </c>
      <c r="M290" s="11">
        <v>9999.99</v>
      </c>
      <c r="N290" s="8" t="s">
        <v>30</v>
      </c>
      <c r="O290" s="11">
        <v>6201</v>
      </c>
      <c r="P290" s="8" t="s">
        <v>30</v>
      </c>
      <c r="Q290" s="8" t="s">
        <v>31</v>
      </c>
      <c r="R290" s="8" t="s">
        <v>32</v>
      </c>
      <c r="S290" s="8" t="s">
        <v>33</v>
      </c>
      <c r="T290" s="8" t="s">
        <v>34</v>
      </c>
      <c r="U290" s="6" t="s">
        <v>35</v>
      </c>
      <c r="V290" s="6" t="s">
        <v>36</v>
      </c>
    </row>
    <row r="291" spans="1:22" x14ac:dyDescent="0.2">
      <c r="A291" s="7" t="s">
        <v>22</v>
      </c>
      <c r="B291" s="8" t="s">
        <v>23</v>
      </c>
      <c r="C291" s="8" t="s">
        <v>23</v>
      </c>
      <c r="D291" s="8" t="s">
        <v>24</v>
      </c>
      <c r="E291" s="8" t="s">
        <v>25</v>
      </c>
      <c r="F291" s="8" t="s">
        <v>2729</v>
      </c>
      <c r="G291" s="8" t="s">
        <v>25</v>
      </c>
      <c r="H291" s="9">
        <v>42633</v>
      </c>
      <c r="I291" s="9">
        <v>43100</v>
      </c>
      <c r="J291" s="8" t="s">
        <v>2200</v>
      </c>
      <c r="K291" s="8" t="s">
        <v>2201</v>
      </c>
      <c r="L291" s="8" t="s">
        <v>2202</v>
      </c>
      <c r="M291" s="11">
        <v>50000</v>
      </c>
      <c r="N291" s="8" t="s">
        <v>30</v>
      </c>
      <c r="O291" s="11">
        <v>31538.01</v>
      </c>
      <c r="P291" s="8" t="s">
        <v>30</v>
      </c>
      <c r="Q291" s="8" t="s">
        <v>31</v>
      </c>
      <c r="R291" s="8" t="s">
        <v>32</v>
      </c>
      <c r="S291" s="8" t="s">
        <v>33</v>
      </c>
      <c r="T291" s="8" t="s">
        <v>34</v>
      </c>
      <c r="U291" s="6" t="s">
        <v>35</v>
      </c>
      <c r="V291" s="6" t="s">
        <v>36</v>
      </c>
    </row>
    <row r="292" spans="1:22" x14ac:dyDescent="0.2">
      <c r="A292" s="7" t="s">
        <v>22</v>
      </c>
      <c r="B292" s="8" t="s">
        <v>23</v>
      </c>
      <c r="C292" s="8" t="s">
        <v>23</v>
      </c>
      <c r="D292" s="8" t="s">
        <v>24</v>
      </c>
      <c r="E292" s="8" t="s">
        <v>25</v>
      </c>
      <c r="F292" s="8" t="s">
        <v>4062</v>
      </c>
      <c r="G292" s="8" t="s">
        <v>4063</v>
      </c>
      <c r="H292" s="9">
        <v>43718</v>
      </c>
      <c r="I292" s="9">
        <v>44196</v>
      </c>
      <c r="J292" s="8" t="s">
        <v>1364</v>
      </c>
      <c r="K292" s="8" t="s">
        <v>1365</v>
      </c>
      <c r="L292" s="8" t="s">
        <v>1366</v>
      </c>
      <c r="M292" s="10">
        <v>702</v>
      </c>
      <c r="N292" s="8" t="s">
        <v>30</v>
      </c>
      <c r="O292" s="10">
        <v>0</v>
      </c>
      <c r="P292" s="8" t="s">
        <v>32</v>
      </c>
      <c r="Q292" s="8" t="s">
        <v>31</v>
      </c>
      <c r="R292" s="8" t="s">
        <v>32</v>
      </c>
      <c r="S292" s="8" t="s">
        <v>33</v>
      </c>
      <c r="T292" s="8" t="s">
        <v>34</v>
      </c>
      <c r="U292" s="6" t="s">
        <v>35</v>
      </c>
      <c r="V292" s="6" t="s">
        <v>36</v>
      </c>
    </row>
    <row r="293" spans="1:22" x14ac:dyDescent="0.2">
      <c r="A293" s="7" t="s">
        <v>22</v>
      </c>
      <c r="B293" s="8" t="s">
        <v>23</v>
      </c>
      <c r="C293" s="8" t="s">
        <v>23</v>
      </c>
      <c r="D293" s="8" t="s">
        <v>24</v>
      </c>
      <c r="E293" s="8" t="s">
        <v>25</v>
      </c>
      <c r="F293" s="8" t="s">
        <v>1056</v>
      </c>
      <c r="G293" s="8" t="s">
        <v>1057</v>
      </c>
      <c r="H293" s="9">
        <v>43443</v>
      </c>
      <c r="I293" s="9">
        <v>43830</v>
      </c>
      <c r="J293" s="8" t="s">
        <v>1058</v>
      </c>
      <c r="K293" s="8" t="s">
        <v>1059</v>
      </c>
      <c r="L293" s="8" t="s">
        <v>1060</v>
      </c>
      <c r="M293" s="11">
        <v>1875.04</v>
      </c>
      <c r="N293" s="8" t="s">
        <v>30</v>
      </c>
      <c r="O293" s="10">
        <v>0</v>
      </c>
      <c r="P293" s="8" t="s">
        <v>32</v>
      </c>
      <c r="Q293" s="8" t="s">
        <v>282</v>
      </c>
      <c r="R293" s="8" t="s">
        <v>1061</v>
      </c>
      <c r="S293" s="8" t="s">
        <v>32</v>
      </c>
      <c r="T293" s="8" t="s">
        <v>34</v>
      </c>
      <c r="U293" s="6" t="s">
        <v>35</v>
      </c>
      <c r="V293" s="6" t="s">
        <v>36</v>
      </c>
    </row>
    <row r="294" spans="1:22" x14ac:dyDescent="0.2">
      <c r="A294" s="7" t="s">
        <v>22</v>
      </c>
      <c r="B294" s="8" t="s">
        <v>23</v>
      </c>
      <c r="C294" s="8" t="s">
        <v>23</v>
      </c>
      <c r="D294" s="8" t="s">
        <v>24</v>
      </c>
      <c r="E294" s="8" t="s">
        <v>25</v>
      </c>
      <c r="F294" s="8" t="s">
        <v>2661</v>
      </c>
      <c r="G294" s="8" t="s">
        <v>2662</v>
      </c>
      <c r="H294" s="9">
        <v>43313</v>
      </c>
      <c r="I294" s="9">
        <v>43830</v>
      </c>
      <c r="J294" s="8" t="s">
        <v>1166</v>
      </c>
      <c r="K294" s="8" t="s">
        <v>1167</v>
      </c>
      <c r="L294" s="8" t="s">
        <v>1168</v>
      </c>
      <c r="M294" s="11">
        <v>9999.99</v>
      </c>
      <c r="N294" s="8" t="s">
        <v>30</v>
      </c>
      <c r="O294" s="10">
        <v>0</v>
      </c>
      <c r="P294" s="8" t="s">
        <v>32</v>
      </c>
      <c r="Q294" s="8" t="s">
        <v>31</v>
      </c>
      <c r="R294" s="8" t="s">
        <v>32</v>
      </c>
      <c r="S294" s="8" t="s">
        <v>33</v>
      </c>
      <c r="T294" s="8" t="s">
        <v>34</v>
      </c>
      <c r="U294" s="6" t="s">
        <v>35</v>
      </c>
      <c r="V294" s="6" t="s">
        <v>36</v>
      </c>
    </row>
    <row r="295" spans="1:22" x14ac:dyDescent="0.2">
      <c r="A295" s="7" t="s">
        <v>22</v>
      </c>
      <c r="B295" s="8" t="s">
        <v>23</v>
      </c>
      <c r="C295" s="8" t="s">
        <v>23</v>
      </c>
      <c r="D295" s="8" t="s">
        <v>24</v>
      </c>
      <c r="E295" s="8" t="s">
        <v>25</v>
      </c>
      <c r="F295" s="8" t="s">
        <v>3424</v>
      </c>
      <c r="G295" s="8" t="s">
        <v>3425</v>
      </c>
      <c r="H295" s="9">
        <v>43629</v>
      </c>
      <c r="I295" s="9">
        <v>43830</v>
      </c>
      <c r="J295" s="8" t="s">
        <v>3426</v>
      </c>
      <c r="K295" s="8" t="s">
        <v>3427</v>
      </c>
      <c r="L295" s="8" t="s">
        <v>3428</v>
      </c>
      <c r="M295" s="11">
        <v>2686.79</v>
      </c>
      <c r="N295" s="8" t="s">
        <v>30</v>
      </c>
      <c r="O295" s="10">
        <v>0</v>
      </c>
      <c r="P295" s="8" t="s">
        <v>32</v>
      </c>
      <c r="Q295" s="8" t="s">
        <v>31</v>
      </c>
      <c r="R295" s="8" t="s">
        <v>32</v>
      </c>
      <c r="S295" s="8" t="s">
        <v>33</v>
      </c>
      <c r="T295" s="8" t="s">
        <v>34</v>
      </c>
      <c r="U295" s="6" t="s">
        <v>35</v>
      </c>
      <c r="V295" s="6" t="s">
        <v>36</v>
      </c>
    </row>
    <row r="296" spans="1:22" x14ac:dyDescent="0.2">
      <c r="A296" s="7" t="s">
        <v>22</v>
      </c>
      <c r="B296" s="8" t="s">
        <v>23</v>
      </c>
      <c r="C296" s="8" t="s">
        <v>23</v>
      </c>
      <c r="D296" s="8" t="s">
        <v>24</v>
      </c>
      <c r="E296" s="8" t="s">
        <v>25</v>
      </c>
      <c r="F296" s="8" t="s">
        <v>7160</v>
      </c>
      <c r="G296" s="8" t="s">
        <v>7159</v>
      </c>
      <c r="H296" s="9">
        <v>43670</v>
      </c>
      <c r="I296" s="9">
        <v>43830</v>
      </c>
      <c r="J296" s="8" t="s">
        <v>4647</v>
      </c>
      <c r="K296" s="8" t="s">
        <v>4648</v>
      </c>
      <c r="L296" s="8" t="s">
        <v>4649</v>
      </c>
      <c r="M296" s="11">
        <v>2574</v>
      </c>
      <c r="N296" s="8" t="s">
        <v>30</v>
      </c>
      <c r="O296" s="11">
        <v>2574</v>
      </c>
      <c r="P296" s="8" t="s">
        <v>30</v>
      </c>
      <c r="Q296" s="8" t="s">
        <v>31</v>
      </c>
      <c r="R296" s="8" t="s">
        <v>32</v>
      </c>
      <c r="S296" s="8" t="s">
        <v>33</v>
      </c>
      <c r="T296" s="8" t="s">
        <v>34</v>
      </c>
      <c r="U296" s="6" t="s">
        <v>35</v>
      </c>
      <c r="V296" s="6" t="s">
        <v>36</v>
      </c>
    </row>
    <row r="297" spans="1:22" x14ac:dyDescent="0.2">
      <c r="A297" s="7" t="s">
        <v>22</v>
      </c>
      <c r="B297" s="8" t="s">
        <v>23</v>
      </c>
      <c r="C297" s="8" t="s">
        <v>23</v>
      </c>
      <c r="D297" s="8" t="s">
        <v>24</v>
      </c>
      <c r="E297" s="8" t="s">
        <v>25</v>
      </c>
      <c r="F297" s="8" t="s">
        <v>6795</v>
      </c>
      <c r="G297" s="8" t="s">
        <v>6794</v>
      </c>
      <c r="H297" s="9">
        <v>43396</v>
      </c>
      <c r="I297" s="9">
        <v>43465</v>
      </c>
      <c r="J297" s="8" t="s">
        <v>3607</v>
      </c>
      <c r="K297" s="8" t="s">
        <v>3608</v>
      </c>
      <c r="L297" s="8" t="s">
        <v>3609</v>
      </c>
      <c r="M297" s="11">
        <v>3001.05</v>
      </c>
      <c r="N297" s="8" t="s">
        <v>30</v>
      </c>
      <c r="O297" s="11">
        <v>2400.84</v>
      </c>
      <c r="P297" s="8" t="s">
        <v>30</v>
      </c>
      <c r="Q297" s="8" t="s">
        <v>31</v>
      </c>
      <c r="R297" s="8" t="s">
        <v>32</v>
      </c>
      <c r="S297" s="8" t="s">
        <v>33</v>
      </c>
      <c r="T297" s="8" t="s">
        <v>34</v>
      </c>
      <c r="U297" s="6" t="s">
        <v>35</v>
      </c>
      <c r="V297" s="6" t="s">
        <v>36</v>
      </c>
    </row>
    <row r="298" spans="1:22" x14ac:dyDescent="0.2">
      <c r="A298" s="7" t="s">
        <v>22</v>
      </c>
      <c r="B298" s="8" t="s">
        <v>23</v>
      </c>
      <c r="C298" s="8" t="s">
        <v>23</v>
      </c>
      <c r="D298" s="8" t="s">
        <v>24</v>
      </c>
      <c r="E298" s="8" t="s">
        <v>25</v>
      </c>
      <c r="F298" s="8" t="s">
        <v>3597</v>
      </c>
      <c r="G298" s="8" t="s">
        <v>3598</v>
      </c>
      <c r="H298" s="9">
        <v>43656</v>
      </c>
      <c r="I298" s="9">
        <v>43830</v>
      </c>
      <c r="J298" s="8" t="s">
        <v>3074</v>
      </c>
      <c r="K298" s="8" t="s">
        <v>3075</v>
      </c>
      <c r="L298" s="8" t="s">
        <v>3076</v>
      </c>
      <c r="M298" s="11">
        <v>2679.3</v>
      </c>
      <c r="N298" s="8" t="s">
        <v>30</v>
      </c>
      <c r="O298" s="10">
        <v>0</v>
      </c>
      <c r="P298" s="8" t="s">
        <v>32</v>
      </c>
      <c r="Q298" s="8" t="s">
        <v>31</v>
      </c>
      <c r="R298" s="8" t="s">
        <v>32</v>
      </c>
      <c r="S298" s="8" t="s">
        <v>33</v>
      </c>
      <c r="T298" s="8" t="s">
        <v>34</v>
      </c>
      <c r="U298" s="6" t="s">
        <v>35</v>
      </c>
      <c r="V298" s="6" t="s">
        <v>36</v>
      </c>
    </row>
    <row r="299" spans="1:22" x14ac:dyDescent="0.2">
      <c r="A299" s="7" t="s">
        <v>22</v>
      </c>
      <c r="B299" s="8" t="s">
        <v>23</v>
      </c>
      <c r="C299" s="8" t="s">
        <v>23</v>
      </c>
      <c r="D299" s="8" t="s">
        <v>24</v>
      </c>
      <c r="E299" s="8" t="s">
        <v>25</v>
      </c>
      <c r="F299" s="8" t="s">
        <v>6824</v>
      </c>
      <c r="G299" s="8" t="s">
        <v>6823</v>
      </c>
      <c r="H299" s="9">
        <v>43416</v>
      </c>
      <c r="I299" s="9">
        <v>43830</v>
      </c>
      <c r="J299" s="8" t="s">
        <v>6822</v>
      </c>
      <c r="K299" s="8" t="s">
        <v>6821</v>
      </c>
      <c r="L299" s="8" t="s">
        <v>6820</v>
      </c>
      <c r="M299" s="10">
        <v>936</v>
      </c>
      <c r="N299" s="8" t="s">
        <v>30</v>
      </c>
      <c r="O299" s="10">
        <v>936</v>
      </c>
      <c r="P299" s="8" t="s">
        <v>30</v>
      </c>
      <c r="Q299" s="8" t="s">
        <v>31</v>
      </c>
      <c r="R299" s="8" t="s">
        <v>32</v>
      </c>
      <c r="S299" s="8" t="s">
        <v>33</v>
      </c>
      <c r="T299" s="8" t="s">
        <v>34</v>
      </c>
      <c r="U299" s="6" t="s">
        <v>35</v>
      </c>
      <c r="V299" s="6" t="s">
        <v>36</v>
      </c>
    </row>
    <row r="300" spans="1:22" x14ac:dyDescent="0.2">
      <c r="A300" s="7" t="s">
        <v>22</v>
      </c>
      <c r="B300" s="8" t="s">
        <v>23</v>
      </c>
      <c r="C300" s="8" t="s">
        <v>23</v>
      </c>
      <c r="D300" s="8" t="s">
        <v>24</v>
      </c>
      <c r="E300" s="8" t="s">
        <v>25</v>
      </c>
      <c r="F300" s="8" t="s">
        <v>137</v>
      </c>
      <c r="G300" s="8" t="s">
        <v>138</v>
      </c>
      <c r="H300" s="9">
        <v>43258</v>
      </c>
      <c r="I300" s="9">
        <v>43830</v>
      </c>
      <c r="J300" s="8" t="s">
        <v>139</v>
      </c>
      <c r="K300" s="8" t="s">
        <v>140</v>
      </c>
      <c r="L300" s="8" t="s">
        <v>141</v>
      </c>
      <c r="M300" s="11">
        <v>8833.5</v>
      </c>
      <c r="N300" s="8" t="s">
        <v>30</v>
      </c>
      <c r="O300" s="11">
        <v>6552</v>
      </c>
      <c r="P300" s="8" t="s">
        <v>30</v>
      </c>
      <c r="Q300" s="8" t="s">
        <v>31</v>
      </c>
      <c r="R300" s="8" t="s">
        <v>32</v>
      </c>
      <c r="S300" s="8" t="s">
        <v>33</v>
      </c>
      <c r="T300" s="8" t="s">
        <v>34</v>
      </c>
      <c r="U300" s="6" t="s">
        <v>35</v>
      </c>
      <c r="V300" s="6" t="s">
        <v>36</v>
      </c>
    </row>
    <row r="301" spans="1:22" x14ac:dyDescent="0.2">
      <c r="A301" s="7" t="s">
        <v>22</v>
      </c>
      <c r="B301" s="8" t="s">
        <v>23</v>
      </c>
      <c r="C301" s="8" t="s">
        <v>23</v>
      </c>
      <c r="D301" s="8" t="s">
        <v>24</v>
      </c>
      <c r="E301" s="8" t="s">
        <v>25</v>
      </c>
      <c r="F301" s="8" t="s">
        <v>6806</v>
      </c>
      <c r="G301" s="8" t="s">
        <v>6805</v>
      </c>
      <c r="H301" s="9">
        <v>43221</v>
      </c>
      <c r="I301" s="9">
        <v>43621</v>
      </c>
      <c r="J301" s="8" t="s">
        <v>6804</v>
      </c>
      <c r="K301" s="8" t="s">
        <v>6803</v>
      </c>
      <c r="L301" s="8" t="s">
        <v>6802</v>
      </c>
      <c r="M301" s="11">
        <v>16574.22</v>
      </c>
      <c r="N301" s="8" t="s">
        <v>30</v>
      </c>
      <c r="O301" s="11">
        <v>16576.560000000001</v>
      </c>
      <c r="P301" s="8" t="s">
        <v>30</v>
      </c>
      <c r="Q301" s="8" t="s">
        <v>31</v>
      </c>
      <c r="R301" s="8" t="s">
        <v>32</v>
      </c>
      <c r="S301" s="8" t="s">
        <v>33</v>
      </c>
      <c r="T301" s="8" t="s">
        <v>34</v>
      </c>
      <c r="U301" s="6" t="s">
        <v>35</v>
      </c>
      <c r="V301" s="6" t="s">
        <v>36</v>
      </c>
    </row>
    <row r="302" spans="1:22" x14ac:dyDescent="0.2">
      <c r="A302" s="7" t="s">
        <v>22</v>
      </c>
      <c r="B302" s="8" t="s">
        <v>23</v>
      </c>
      <c r="C302" s="8" t="s">
        <v>23</v>
      </c>
      <c r="D302" s="8" t="s">
        <v>24</v>
      </c>
      <c r="E302" s="8" t="s">
        <v>25</v>
      </c>
      <c r="F302" s="8" t="s">
        <v>1117</v>
      </c>
      <c r="G302" s="8" t="s">
        <v>1118</v>
      </c>
      <c r="H302" s="9">
        <v>43009</v>
      </c>
      <c r="I302" s="9">
        <v>43281</v>
      </c>
      <c r="J302" s="8" t="s">
        <v>1119</v>
      </c>
      <c r="K302" s="8" t="s">
        <v>1120</v>
      </c>
      <c r="L302" s="8" t="s">
        <v>1121</v>
      </c>
      <c r="M302" s="11">
        <v>14820.62</v>
      </c>
      <c r="N302" s="8" t="s">
        <v>30</v>
      </c>
      <c r="O302" s="11">
        <v>11020.44</v>
      </c>
      <c r="P302" s="8" t="s">
        <v>30</v>
      </c>
      <c r="Q302" s="8" t="s">
        <v>31</v>
      </c>
      <c r="R302" s="8" t="s">
        <v>32</v>
      </c>
      <c r="S302" s="8" t="s">
        <v>33</v>
      </c>
      <c r="T302" s="8" t="s">
        <v>34</v>
      </c>
      <c r="U302" s="6" t="s">
        <v>35</v>
      </c>
      <c r="V302" s="6" t="s">
        <v>36</v>
      </c>
    </row>
    <row r="303" spans="1:22" x14ac:dyDescent="0.2">
      <c r="A303" s="7" t="s">
        <v>22</v>
      </c>
      <c r="B303" s="8" t="s">
        <v>23</v>
      </c>
      <c r="C303" s="8" t="s">
        <v>23</v>
      </c>
      <c r="D303" s="8" t="s">
        <v>24</v>
      </c>
      <c r="E303" s="8" t="s">
        <v>25</v>
      </c>
      <c r="F303" s="8" t="s">
        <v>1112</v>
      </c>
      <c r="G303" s="8" t="s">
        <v>1113</v>
      </c>
      <c r="H303" s="9">
        <v>42976</v>
      </c>
      <c r="I303" s="9">
        <v>43251</v>
      </c>
      <c r="J303" s="8" t="s">
        <v>1114</v>
      </c>
      <c r="K303" s="8" t="s">
        <v>1115</v>
      </c>
      <c r="L303" s="8" t="s">
        <v>1116</v>
      </c>
      <c r="M303" s="11">
        <v>26000</v>
      </c>
      <c r="N303" s="8" t="s">
        <v>30</v>
      </c>
      <c r="O303" s="11">
        <v>12250</v>
      </c>
      <c r="P303" s="8" t="s">
        <v>30</v>
      </c>
      <c r="Q303" s="8" t="s">
        <v>31</v>
      </c>
      <c r="R303" s="8" t="s">
        <v>32</v>
      </c>
      <c r="S303" s="8" t="s">
        <v>33</v>
      </c>
      <c r="T303" s="8" t="s">
        <v>34</v>
      </c>
      <c r="U303" s="6" t="s">
        <v>35</v>
      </c>
      <c r="V303" s="6" t="s">
        <v>36</v>
      </c>
    </row>
    <row r="304" spans="1:22" x14ac:dyDescent="0.2">
      <c r="A304" s="7" t="s">
        <v>22</v>
      </c>
      <c r="B304" s="8" t="s">
        <v>23</v>
      </c>
      <c r="C304" s="8" t="s">
        <v>23</v>
      </c>
      <c r="D304" s="8" t="s">
        <v>24</v>
      </c>
      <c r="E304" s="8" t="s">
        <v>25</v>
      </c>
      <c r="F304" s="8" t="s">
        <v>1171</v>
      </c>
      <c r="G304" s="8" t="s">
        <v>1113</v>
      </c>
      <c r="H304" s="9">
        <v>43360</v>
      </c>
      <c r="I304" s="9">
        <v>43830</v>
      </c>
      <c r="J304" s="8" t="s">
        <v>1114</v>
      </c>
      <c r="K304" s="8" t="s">
        <v>1115</v>
      </c>
      <c r="L304" s="8" t="s">
        <v>1116</v>
      </c>
      <c r="M304" s="11">
        <v>21000</v>
      </c>
      <c r="N304" s="8" t="s">
        <v>30</v>
      </c>
      <c r="O304" s="11">
        <v>14000</v>
      </c>
      <c r="P304" s="8" t="s">
        <v>30</v>
      </c>
      <c r="Q304" s="8" t="s">
        <v>31</v>
      </c>
      <c r="R304" s="8" t="s">
        <v>32</v>
      </c>
      <c r="S304" s="8" t="s">
        <v>33</v>
      </c>
      <c r="T304" s="8" t="s">
        <v>34</v>
      </c>
      <c r="U304" s="6" t="s">
        <v>35</v>
      </c>
      <c r="V304" s="6" t="s">
        <v>36</v>
      </c>
    </row>
    <row r="305" spans="1:22" x14ac:dyDescent="0.2">
      <c r="A305" s="7" t="s">
        <v>22</v>
      </c>
      <c r="B305" s="8" t="s">
        <v>23</v>
      </c>
      <c r="C305" s="8" t="s">
        <v>23</v>
      </c>
      <c r="D305" s="8" t="s">
        <v>24</v>
      </c>
      <c r="E305" s="8" t="s">
        <v>25</v>
      </c>
      <c r="F305" s="8" t="s">
        <v>3161</v>
      </c>
      <c r="G305" s="8" t="s">
        <v>3162</v>
      </c>
      <c r="H305" s="9">
        <v>43355</v>
      </c>
      <c r="I305" s="9">
        <v>43830</v>
      </c>
      <c r="J305" s="8" t="s">
        <v>3163</v>
      </c>
      <c r="K305" s="8" t="s">
        <v>3164</v>
      </c>
      <c r="L305" s="8" t="s">
        <v>3165</v>
      </c>
      <c r="M305" s="11">
        <v>9800.15</v>
      </c>
      <c r="N305" s="8" t="s">
        <v>30</v>
      </c>
      <c r="O305" s="11">
        <v>9590.1</v>
      </c>
      <c r="P305" s="8" t="s">
        <v>30</v>
      </c>
      <c r="Q305" s="8" t="s">
        <v>31</v>
      </c>
      <c r="R305" s="8" t="s">
        <v>32</v>
      </c>
      <c r="S305" s="8" t="s">
        <v>33</v>
      </c>
      <c r="T305" s="8" t="s">
        <v>34</v>
      </c>
      <c r="U305" s="6" t="s">
        <v>35</v>
      </c>
      <c r="V305" s="6" t="s">
        <v>36</v>
      </c>
    </row>
    <row r="306" spans="1:22" x14ac:dyDescent="0.2">
      <c r="A306" s="7" t="s">
        <v>22</v>
      </c>
      <c r="B306" s="8" t="s">
        <v>23</v>
      </c>
      <c r="C306" s="8" t="s">
        <v>23</v>
      </c>
      <c r="D306" s="8" t="s">
        <v>24</v>
      </c>
      <c r="E306" s="8" t="s">
        <v>25</v>
      </c>
      <c r="F306" s="8" t="s">
        <v>110</v>
      </c>
      <c r="G306" s="8" t="s">
        <v>111</v>
      </c>
      <c r="H306" s="9">
        <v>43066</v>
      </c>
      <c r="I306" s="9">
        <v>43465</v>
      </c>
      <c r="J306" s="8" t="s">
        <v>112</v>
      </c>
      <c r="K306" s="8" t="s">
        <v>113</v>
      </c>
      <c r="L306" s="8" t="s">
        <v>114</v>
      </c>
      <c r="M306" s="11">
        <v>48438</v>
      </c>
      <c r="N306" s="8" t="s">
        <v>30</v>
      </c>
      <c r="O306" s="11">
        <v>35633.519999999997</v>
      </c>
      <c r="P306" s="8" t="s">
        <v>30</v>
      </c>
      <c r="Q306" s="8" t="s">
        <v>31</v>
      </c>
      <c r="R306" s="8" t="s">
        <v>32</v>
      </c>
      <c r="S306" s="8" t="s">
        <v>33</v>
      </c>
      <c r="T306" s="8" t="s">
        <v>34</v>
      </c>
      <c r="U306" s="6" t="s">
        <v>35</v>
      </c>
      <c r="V306" s="6" t="s">
        <v>36</v>
      </c>
    </row>
    <row r="307" spans="1:22" x14ac:dyDescent="0.2">
      <c r="A307" s="7" t="s">
        <v>22</v>
      </c>
      <c r="B307" s="8" t="s">
        <v>23</v>
      </c>
      <c r="C307" s="8" t="s">
        <v>23</v>
      </c>
      <c r="D307" s="8" t="s">
        <v>24</v>
      </c>
      <c r="E307" s="8" t="s">
        <v>25</v>
      </c>
      <c r="F307" s="8" t="s">
        <v>1174</v>
      </c>
      <c r="G307" s="8" t="s">
        <v>1175</v>
      </c>
      <c r="H307" s="9">
        <v>43432</v>
      </c>
      <c r="I307" s="9">
        <v>43800</v>
      </c>
      <c r="J307" s="8" t="s">
        <v>946</v>
      </c>
      <c r="K307" s="8" t="s">
        <v>947</v>
      </c>
      <c r="L307" s="8" t="s">
        <v>948</v>
      </c>
      <c r="M307" s="11">
        <v>102131.64</v>
      </c>
      <c r="N307" s="8" t="s">
        <v>30</v>
      </c>
      <c r="O307" s="11">
        <v>52096.59</v>
      </c>
      <c r="P307" s="8" t="s">
        <v>30</v>
      </c>
      <c r="Q307" s="8" t="s">
        <v>260</v>
      </c>
      <c r="R307" s="8" t="s">
        <v>1176</v>
      </c>
      <c r="S307" s="8" t="s">
        <v>32</v>
      </c>
      <c r="T307" s="8" t="s">
        <v>34</v>
      </c>
      <c r="U307" s="6" t="s">
        <v>205</v>
      </c>
      <c r="V307" s="6" t="s">
        <v>206</v>
      </c>
    </row>
    <row r="308" spans="1:22" x14ac:dyDescent="0.2">
      <c r="A308" s="7" t="s">
        <v>22</v>
      </c>
      <c r="B308" s="8" t="s">
        <v>23</v>
      </c>
      <c r="C308" s="8" t="s">
        <v>23</v>
      </c>
      <c r="D308" s="8" t="s">
        <v>24</v>
      </c>
      <c r="E308" s="8" t="s">
        <v>25</v>
      </c>
      <c r="F308" s="8" t="s">
        <v>171</v>
      </c>
      <c r="G308" s="8" t="s">
        <v>172</v>
      </c>
      <c r="H308" s="9">
        <v>43391</v>
      </c>
      <c r="I308" s="9">
        <v>43830</v>
      </c>
      <c r="J308" s="8" t="s">
        <v>173</v>
      </c>
      <c r="K308" s="8" t="s">
        <v>174</v>
      </c>
      <c r="L308" s="8" t="s">
        <v>175</v>
      </c>
      <c r="M308" s="10">
        <v>400</v>
      </c>
      <c r="N308" s="8" t="s">
        <v>30</v>
      </c>
      <c r="O308" s="10">
        <v>0</v>
      </c>
      <c r="P308" s="8" t="s">
        <v>32</v>
      </c>
      <c r="Q308" s="8" t="s">
        <v>31</v>
      </c>
      <c r="R308" s="8" t="s">
        <v>32</v>
      </c>
      <c r="S308" s="8" t="s">
        <v>33</v>
      </c>
      <c r="T308" s="8" t="s">
        <v>34</v>
      </c>
      <c r="U308" s="6" t="s">
        <v>35</v>
      </c>
      <c r="V308" s="6" t="s">
        <v>36</v>
      </c>
    </row>
    <row r="309" spans="1:22" x14ac:dyDescent="0.2">
      <c r="A309" s="7" t="s">
        <v>22</v>
      </c>
      <c r="B309" s="8" t="s">
        <v>23</v>
      </c>
      <c r="C309" s="8" t="s">
        <v>23</v>
      </c>
      <c r="D309" s="8" t="s">
        <v>24</v>
      </c>
      <c r="E309" s="8" t="s">
        <v>25</v>
      </c>
      <c r="F309" s="8" t="s">
        <v>3503</v>
      </c>
      <c r="G309" s="8" t="s">
        <v>3504</v>
      </c>
      <c r="H309" s="9">
        <v>43641</v>
      </c>
      <c r="I309" s="9">
        <v>44196</v>
      </c>
      <c r="J309" s="8" t="s">
        <v>3505</v>
      </c>
      <c r="K309" s="8" t="s">
        <v>3506</v>
      </c>
      <c r="L309" s="8" t="s">
        <v>3507</v>
      </c>
      <c r="M309" s="11">
        <v>1000</v>
      </c>
      <c r="N309" s="8" t="s">
        <v>30</v>
      </c>
      <c r="O309" s="11">
        <v>1000</v>
      </c>
      <c r="P309" s="8" t="s">
        <v>30</v>
      </c>
      <c r="Q309" s="8" t="s">
        <v>31</v>
      </c>
      <c r="R309" s="8" t="s">
        <v>32</v>
      </c>
      <c r="S309" s="8" t="s">
        <v>33</v>
      </c>
      <c r="T309" s="8" t="s">
        <v>34</v>
      </c>
      <c r="U309" s="6" t="s">
        <v>35</v>
      </c>
      <c r="V309" s="6" t="s">
        <v>36</v>
      </c>
    </row>
    <row r="310" spans="1:22" x14ac:dyDescent="0.2">
      <c r="A310" s="7" t="s">
        <v>22</v>
      </c>
      <c r="B310" s="8" t="s">
        <v>23</v>
      </c>
      <c r="C310" s="8" t="s">
        <v>23</v>
      </c>
      <c r="D310" s="8" t="s">
        <v>24</v>
      </c>
      <c r="E310" s="8" t="s">
        <v>25</v>
      </c>
      <c r="F310" s="8" t="s">
        <v>6793</v>
      </c>
      <c r="G310" s="8" t="s">
        <v>6792</v>
      </c>
      <c r="H310" s="9">
        <v>43138</v>
      </c>
      <c r="I310" s="9">
        <v>43465</v>
      </c>
      <c r="J310" s="8" t="s">
        <v>6791</v>
      </c>
      <c r="K310" s="8" t="s">
        <v>6790</v>
      </c>
      <c r="L310" s="8" t="s">
        <v>6789</v>
      </c>
      <c r="M310" s="11">
        <v>2990</v>
      </c>
      <c r="N310" s="8" t="s">
        <v>30</v>
      </c>
      <c r="O310" s="11">
        <v>2990</v>
      </c>
      <c r="P310" s="8" t="s">
        <v>30</v>
      </c>
      <c r="Q310" s="8" t="s">
        <v>31</v>
      </c>
      <c r="R310" s="8" t="s">
        <v>32</v>
      </c>
      <c r="S310" s="8" t="s">
        <v>33</v>
      </c>
      <c r="T310" s="8" t="s">
        <v>34</v>
      </c>
      <c r="U310" s="6" t="s">
        <v>35</v>
      </c>
      <c r="V310" s="6" t="s">
        <v>36</v>
      </c>
    </row>
    <row r="311" spans="1:22" x14ac:dyDescent="0.2">
      <c r="A311" s="7" t="s">
        <v>22</v>
      </c>
      <c r="B311" s="8" t="s">
        <v>23</v>
      </c>
      <c r="C311" s="8" t="s">
        <v>23</v>
      </c>
      <c r="D311" s="8" t="s">
        <v>24</v>
      </c>
      <c r="E311" s="8" t="s">
        <v>25</v>
      </c>
      <c r="F311" s="8" t="s">
        <v>1122</v>
      </c>
      <c r="G311" s="8" t="s">
        <v>1123</v>
      </c>
      <c r="H311" s="9">
        <v>43102</v>
      </c>
      <c r="I311" s="9">
        <v>43465</v>
      </c>
      <c r="J311" s="8" t="s">
        <v>1124</v>
      </c>
      <c r="K311" s="8" t="s">
        <v>1125</v>
      </c>
      <c r="L311" s="8" t="s">
        <v>1126</v>
      </c>
      <c r="M311" s="11">
        <v>9900</v>
      </c>
      <c r="N311" s="8" t="s">
        <v>30</v>
      </c>
      <c r="O311" s="11">
        <v>6930</v>
      </c>
      <c r="P311" s="8" t="s">
        <v>30</v>
      </c>
      <c r="Q311" s="8" t="s">
        <v>31</v>
      </c>
      <c r="R311" s="8" t="s">
        <v>32</v>
      </c>
      <c r="S311" s="8" t="s">
        <v>33</v>
      </c>
      <c r="T311" s="8" t="s">
        <v>34</v>
      </c>
      <c r="U311" s="6" t="s">
        <v>35</v>
      </c>
      <c r="V311" s="6" t="s">
        <v>36</v>
      </c>
    </row>
    <row r="312" spans="1:22" x14ac:dyDescent="0.2">
      <c r="A312" s="7" t="s">
        <v>22</v>
      </c>
      <c r="B312" s="8" t="s">
        <v>23</v>
      </c>
      <c r="C312" s="8" t="s">
        <v>23</v>
      </c>
      <c r="D312" s="8" t="s">
        <v>24</v>
      </c>
      <c r="E312" s="8" t="s">
        <v>25</v>
      </c>
      <c r="F312" s="8" t="s">
        <v>3276</v>
      </c>
      <c r="G312" s="8" t="s">
        <v>3277</v>
      </c>
      <c r="H312" s="9">
        <v>43585</v>
      </c>
      <c r="I312" s="9">
        <v>43830</v>
      </c>
      <c r="J312" s="8" t="s">
        <v>1124</v>
      </c>
      <c r="K312" s="8" t="s">
        <v>1125</v>
      </c>
      <c r="L312" s="8" t="s">
        <v>1126</v>
      </c>
      <c r="M312" s="11">
        <v>9900</v>
      </c>
      <c r="N312" s="8" t="s">
        <v>30</v>
      </c>
      <c r="O312" s="10">
        <v>990</v>
      </c>
      <c r="P312" s="8" t="s">
        <v>30</v>
      </c>
      <c r="Q312" s="8" t="s">
        <v>31</v>
      </c>
      <c r="R312" s="8" t="s">
        <v>32</v>
      </c>
      <c r="S312" s="8" t="s">
        <v>33</v>
      </c>
      <c r="T312" s="8" t="s">
        <v>34</v>
      </c>
      <c r="U312" s="6" t="s">
        <v>35</v>
      </c>
      <c r="V312" s="6" t="s">
        <v>36</v>
      </c>
    </row>
    <row r="313" spans="1:22" x14ac:dyDescent="0.2">
      <c r="A313" s="7" t="s">
        <v>22</v>
      </c>
      <c r="B313" s="8" t="s">
        <v>23</v>
      </c>
      <c r="C313" s="8" t="s">
        <v>23</v>
      </c>
      <c r="D313" s="8" t="s">
        <v>24</v>
      </c>
      <c r="E313" s="8" t="s">
        <v>25</v>
      </c>
      <c r="F313" s="8" t="s">
        <v>2576</v>
      </c>
      <c r="G313" s="8" t="s">
        <v>2577</v>
      </c>
      <c r="H313" s="9">
        <v>42845</v>
      </c>
      <c r="I313" s="9">
        <v>43100</v>
      </c>
      <c r="J313" s="8" t="s">
        <v>2578</v>
      </c>
      <c r="K313" s="8" t="s">
        <v>2579</v>
      </c>
      <c r="L313" s="8" t="s">
        <v>2580</v>
      </c>
      <c r="M313" s="11">
        <v>24570</v>
      </c>
      <c r="N313" s="8" t="s">
        <v>30</v>
      </c>
      <c r="O313" s="11">
        <v>20999.85</v>
      </c>
      <c r="P313" s="8" t="s">
        <v>30</v>
      </c>
      <c r="Q313" s="8" t="s">
        <v>31</v>
      </c>
      <c r="R313" s="8" t="s">
        <v>32</v>
      </c>
      <c r="S313" s="8" t="s">
        <v>33</v>
      </c>
      <c r="T313" s="8" t="s">
        <v>34</v>
      </c>
      <c r="U313" s="6" t="s">
        <v>35</v>
      </c>
      <c r="V313" s="6" t="s">
        <v>36</v>
      </c>
    </row>
    <row r="314" spans="1:22" x14ac:dyDescent="0.2">
      <c r="A314" s="7" t="s">
        <v>22</v>
      </c>
      <c r="B314" s="8" t="s">
        <v>23</v>
      </c>
      <c r="C314" s="8" t="s">
        <v>23</v>
      </c>
      <c r="D314" s="8" t="s">
        <v>24</v>
      </c>
      <c r="E314" s="8" t="s">
        <v>25</v>
      </c>
      <c r="F314" s="8" t="s">
        <v>3543</v>
      </c>
      <c r="G314" s="8" t="s">
        <v>3544</v>
      </c>
      <c r="H314" s="9">
        <v>43641</v>
      </c>
      <c r="I314" s="9">
        <v>44196</v>
      </c>
      <c r="J314" s="8" t="s">
        <v>605</v>
      </c>
      <c r="K314" s="8" t="s">
        <v>606</v>
      </c>
      <c r="L314" s="8" t="s">
        <v>607</v>
      </c>
      <c r="M314" s="10">
        <v>148.57</v>
      </c>
      <c r="N314" s="8" t="s">
        <v>30</v>
      </c>
      <c r="O314" s="10">
        <v>0</v>
      </c>
      <c r="P314" s="8" t="s">
        <v>32</v>
      </c>
      <c r="Q314" s="8" t="s">
        <v>31</v>
      </c>
      <c r="R314" s="8" t="s">
        <v>32</v>
      </c>
      <c r="S314" s="8" t="s">
        <v>33</v>
      </c>
      <c r="T314" s="8" t="s">
        <v>34</v>
      </c>
      <c r="U314" s="6" t="s">
        <v>35</v>
      </c>
      <c r="V314" s="6" t="s">
        <v>36</v>
      </c>
    </row>
    <row r="315" spans="1:22" x14ac:dyDescent="0.2">
      <c r="A315" s="7" t="s">
        <v>22</v>
      </c>
      <c r="B315" s="8" t="s">
        <v>23</v>
      </c>
      <c r="C315" s="8" t="s">
        <v>23</v>
      </c>
      <c r="D315" s="8" t="s">
        <v>24</v>
      </c>
      <c r="E315" s="8" t="s">
        <v>25</v>
      </c>
      <c r="F315" s="8" t="s">
        <v>3146</v>
      </c>
      <c r="G315" s="8" t="s">
        <v>2944</v>
      </c>
      <c r="H315" s="9">
        <v>43549</v>
      </c>
      <c r="I315" s="9">
        <v>44196</v>
      </c>
      <c r="J315" s="8" t="s">
        <v>474</v>
      </c>
      <c r="K315" s="8" t="s">
        <v>475</v>
      </c>
      <c r="L315" s="8" t="s">
        <v>476</v>
      </c>
      <c r="M315" s="11">
        <v>2983.5</v>
      </c>
      <c r="N315" s="8" t="s">
        <v>30</v>
      </c>
      <c r="O315" s="10">
        <v>0</v>
      </c>
      <c r="P315" s="8" t="s">
        <v>32</v>
      </c>
      <c r="Q315" s="8" t="s">
        <v>31</v>
      </c>
      <c r="R315" s="8" t="s">
        <v>32</v>
      </c>
      <c r="S315" s="8" t="s">
        <v>33</v>
      </c>
      <c r="T315" s="8" t="s">
        <v>34</v>
      </c>
      <c r="U315" s="6" t="s">
        <v>35</v>
      </c>
      <c r="V315" s="6" t="s">
        <v>36</v>
      </c>
    </row>
    <row r="316" spans="1:22" x14ac:dyDescent="0.2">
      <c r="A316" s="7" t="s">
        <v>22</v>
      </c>
      <c r="B316" s="8" t="s">
        <v>23</v>
      </c>
      <c r="C316" s="8" t="s">
        <v>23</v>
      </c>
      <c r="D316" s="8" t="s">
        <v>24</v>
      </c>
      <c r="E316" s="8" t="s">
        <v>25</v>
      </c>
      <c r="F316" s="8" t="s">
        <v>1209</v>
      </c>
      <c r="G316" s="8" t="s">
        <v>1210</v>
      </c>
      <c r="H316" s="9">
        <v>43327</v>
      </c>
      <c r="I316" s="9">
        <v>43465</v>
      </c>
      <c r="J316" s="8" t="s">
        <v>1211</v>
      </c>
      <c r="K316" s="8" t="s">
        <v>1212</v>
      </c>
      <c r="L316" s="8" t="s">
        <v>32</v>
      </c>
      <c r="M316" s="11">
        <v>1590.03</v>
      </c>
      <c r="N316" s="8" t="s">
        <v>30</v>
      </c>
      <c r="O316" s="11">
        <v>1060.02</v>
      </c>
      <c r="P316" s="8" t="s">
        <v>30</v>
      </c>
      <c r="Q316" s="8" t="s">
        <v>31</v>
      </c>
      <c r="R316" s="8" t="s">
        <v>32</v>
      </c>
      <c r="S316" s="8" t="s">
        <v>33</v>
      </c>
      <c r="T316" s="8" t="s">
        <v>34</v>
      </c>
      <c r="U316" s="6" t="s">
        <v>35</v>
      </c>
      <c r="V316" s="6" t="s">
        <v>36</v>
      </c>
    </row>
    <row r="317" spans="1:22" x14ac:dyDescent="0.2">
      <c r="A317" s="7" t="s">
        <v>22</v>
      </c>
      <c r="B317" s="8" t="s">
        <v>23</v>
      </c>
      <c r="C317" s="8" t="s">
        <v>23</v>
      </c>
      <c r="D317" s="8" t="s">
        <v>24</v>
      </c>
      <c r="E317" s="8" t="s">
        <v>25</v>
      </c>
      <c r="F317" s="8" t="s">
        <v>1217</v>
      </c>
      <c r="G317" s="8" t="s">
        <v>1218</v>
      </c>
      <c r="H317" s="9">
        <v>43327</v>
      </c>
      <c r="I317" s="9">
        <v>43465</v>
      </c>
      <c r="J317" s="8" t="s">
        <v>1219</v>
      </c>
      <c r="K317" s="8" t="s">
        <v>1220</v>
      </c>
      <c r="L317" s="8" t="s">
        <v>1221</v>
      </c>
      <c r="M317" s="11">
        <v>1590.03</v>
      </c>
      <c r="N317" s="8" t="s">
        <v>30</v>
      </c>
      <c r="O317" s="11">
        <v>1060.02</v>
      </c>
      <c r="P317" s="8" t="s">
        <v>30</v>
      </c>
      <c r="Q317" s="8" t="s">
        <v>31</v>
      </c>
      <c r="R317" s="8" t="s">
        <v>32</v>
      </c>
      <c r="S317" s="8" t="s">
        <v>33</v>
      </c>
      <c r="T317" s="8" t="s">
        <v>34</v>
      </c>
      <c r="U317" s="6" t="s">
        <v>35</v>
      </c>
      <c r="V317" s="6" t="s">
        <v>36</v>
      </c>
    </row>
    <row r="318" spans="1:22" x14ac:dyDescent="0.2">
      <c r="A318" s="7" t="s">
        <v>22</v>
      </c>
      <c r="B318" s="8" t="s">
        <v>23</v>
      </c>
      <c r="C318" s="8" t="s">
        <v>23</v>
      </c>
      <c r="D318" s="8" t="s">
        <v>24</v>
      </c>
      <c r="E318" s="8" t="s">
        <v>25</v>
      </c>
      <c r="F318" s="8" t="s">
        <v>1213</v>
      </c>
      <c r="G318" s="8" t="s">
        <v>1214</v>
      </c>
      <c r="H318" s="9">
        <v>43327</v>
      </c>
      <c r="I318" s="9">
        <v>43465</v>
      </c>
      <c r="J318" s="8" t="s">
        <v>1215</v>
      </c>
      <c r="K318" s="8" t="s">
        <v>1216</v>
      </c>
      <c r="L318" s="8" t="s">
        <v>32</v>
      </c>
      <c r="M318" s="11">
        <v>1590.03</v>
      </c>
      <c r="N318" s="8" t="s">
        <v>30</v>
      </c>
      <c r="O318" s="11">
        <v>1060.02</v>
      </c>
      <c r="P318" s="8" t="s">
        <v>30</v>
      </c>
      <c r="Q318" s="8" t="s">
        <v>31</v>
      </c>
      <c r="R318" s="8" t="s">
        <v>32</v>
      </c>
      <c r="S318" s="8" t="s">
        <v>33</v>
      </c>
      <c r="T318" s="8" t="s">
        <v>34</v>
      </c>
      <c r="U318" s="6" t="s">
        <v>35</v>
      </c>
      <c r="V318" s="6" t="s">
        <v>36</v>
      </c>
    </row>
    <row r="319" spans="1:22" x14ac:dyDescent="0.2">
      <c r="A319" s="7" t="s">
        <v>22</v>
      </c>
      <c r="B319" s="8" t="s">
        <v>23</v>
      </c>
      <c r="C319" s="8" t="s">
        <v>23</v>
      </c>
      <c r="D319" s="8" t="s">
        <v>24</v>
      </c>
      <c r="E319" s="8" t="s">
        <v>25</v>
      </c>
      <c r="F319" s="8" t="s">
        <v>1976</v>
      </c>
      <c r="G319" s="8" t="s">
        <v>1977</v>
      </c>
      <c r="H319" s="9">
        <v>43474</v>
      </c>
      <c r="I319" s="9">
        <v>43830</v>
      </c>
      <c r="J319" s="8" t="s">
        <v>1978</v>
      </c>
      <c r="K319" s="8" t="s">
        <v>1979</v>
      </c>
      <c r="L319" s="8" t="s">
        <v>1980</v>
      </c>
      <c r="M319" s="11">
        <v>320047.92</v>
      </c>
      <c r="N319" s="8" t="s">
        <v>30</v>
      </c>
      <c r="O319" s="11">
        <v>166945.19</v>
      </c>
      <c r="P319" s="8" t="s">
        <v>30</v>
      </c>
      <c r="Q319" s="8" t="s">
        <v>184</v>
      </c>
      <c r="R319" s="8" t="s">
        <v>32</v>
      </c>
      <c r="S319" s="8" t="s">
        <v>32</v>
      </c>
      <c r="T319" s="8" t="s">
        <v>34</v>
      </c>
      <c r="U319" s="6" t="s">
        <v>309</v>
      </c>
      <c r="V319" s="6" t="s">
        <v>310</v>
      </c>
    </row>
    <row r="320" spans="1:22" x14ac:dyDescent="0.2">
      <c r="A320" s="7" t="s">
        <v>22</v>
      </c>
      <c r="B320" s="8" t="s">
        <v>23</v>
      </c>
      <c r="C320" s="8" t="s">
        <v>23</v>
      </c>
      <c r="D320" s="8" t="s">
        <v>24</v>
      </c>
      <c r="E320" s="8" t="s">
        <v>25</v>
      </c>
      <c r="F320" s="8" t="s">
        <v>2640</v>
      </c>
      <c r="G320" s="8" t="s">
        <v>2641</v>
      </c>
      <c r="H320" s="9">
        <v>43233</v>
      </c>
      <c r="I320" s="9">
        <v>43830</v>
      </c>
      <c r="J320" s="8" t="s">
        <v>2642</v>
      </c>
      <c r="K320" s="8" t="s">
        <v>2643</v>
      </c>
      <c r="L320" s="8" t="s">
        <v>2644</v>
      </c>
      <c r="M320" s="11">
        <v>23400</v>
      </c>
      <c r="N320" s="8" t="s">
        <v>30</v>
      </c>
      <c r="O320" s="11">
        <v>15665.57</v>
      </c>
      <c r="P320" s="8" t="s">
        <v>30</v>
      </c>
      <c r="Q320" s="8" t="s">
        <v>31</v>
      </c>
      <c r="R320" s="8" t="s">
        <v>32</v>
      </c>
      <c r="S320" s="8" t="s">
        <v>33</v>
      </c>
      <c r="T320" s="8" t="s">
        <v>34</v>
      </c>
      <c r="U320" s="6" t="s">
        <v>35</v>
      </c>
      <c r="V320" s="6" t="s">
        <v>36</v>
      </c>
    </row>
    <row r="321" spans="1:22" x14ac:dyDescent="0.2">
      <c r="A321" s="7" t="s">
        <v>22</v>
      </c>
      <c r="B321" s="8" t="s">
        <v>23</v>
      </c>
      <c r="C321" s="8" t="s">
        <v>23</v>
      </c>
      <c r="D321" s="8" t="s">
        <v>24</v>
      </c>
      <c r="E321" s="8" t="s">
        <v>25</v>
      </c>
      <c r="F321" s="8" t="s">
        <v>1104</v>
      </c>
      <c r="G321" s="8" t="s">
        <v>1105</v>
      </c>
      <c r="H321" s="9">
        <v>42768</v>
      </c>
      <c r="I321" s="9">
        <v>43100</v>
      </c>
      <c r="J321" s="8" t="s">
        <v>1003</v>
      </c>
      <c r="K321" s="8" t="s">
        <v>1004</v>
      </c>
      <c r="L321" s="8" t="s">
        <v>1005</v>
      </c>
      <c r="M321" s="11">
        <v>9899.6</v>
      </c>
      <c r="N321" s="8" t="s">
        <v>30</v>
      </c>
      <c r="O321" s="11">
        <v>5286.65</v>
      </c>
      <c r="P321" s="8" t="s">
        <v>30</v>
      </c>
      <c r="Q321" s="8" t="s">
        <v>31</v>
      </c>
      <c r="R321" s="8" t="s">
        <v>1106</v>
      </c>
      <c r="S321" s="8" t="s">
        <v>136</v>
      </c>
      <c r="T321" s="8" t="s">
        <v>34</v>
      </c>
      <c r="U321" s="6" t="s">
        <v>205</v>
      </c>
      <c r="V321" s="6" t="s">
        <v>206</v>
      </c>
    </row>
    <row r="322" spans="1:22" x14ac:dyDescent="0.2">
      <c r="A322" s="7" t="s">
        <v>22</v>
      </c>
      <c r="B322" s="8" t="s">
        <v>23</v>
      </c>
      <c r="C322" s="8" t="s">
        <v>23</v>
      </c>
      <c r="D322" s="8" t="s">
        <v>24</v>
      </c>
      <c r="E322" s="8" t="s">
        <v>25</v>
      </c>
      <c r="F322" s="8" t="s">
        <v>2528</v>
      </c>
      <c r="G322" s="8" t="s">
        <v>1105</v>
      </c>
      <c r="H322" s="9">
        <v>42718</v>
      </c>
      <c r="I322" s="9">
        <v>43100</v>
      </c>
      <c r="J322" s="8" t="s">
        <v>1983</v>
      </c>
      <c r="K322" s="8" t="s">
        <v>1984</v>
      </c>
      <c r="L322" s="8" t="s">
        <v>1985</v>
      </c>
      <c r="M322" s="11">
        <v>43534.53</v>
      </c>
      <c r="N322" s="8" t="s">
        <v>30</v>
      </c>
      <c r="O322" s="11">
        <v>18764.490000000002</v>
      </c>
      <c r="P322" s="8" t="s">
        <v>30</v>
      </c>
      <c r="Q322" s="8" t="s">
        <v>31</v>
      </c>
      <c r="R322" s="8" t="s">
        <v>32</v>
      </c>
      <c r="S322" s="8" t="s">
        <v>33</v>
      </c>
      <c r="T322" s="8" t="s">
        <v>34</v>
      </c>
      <c r="U322" s="6" t="s">
        <v>205</v>
      </c>
      <c r="V322" s="6" t="s">
        <v>206</v>
      </c>
    </row>
    <row r="323" spans="1:22" x14ac:dyDescent="0.2">
      <c r="A323" s="7" t="s">
        <v>22</v>
      </c>
      <c r="B323" s="8" t="s">
        <v>23</v>
      </c>
      <c r="C323" s="8" t="s">
        <v>23</v>
      </c>
      <c r="D323" s="8" t="s">
        <v>24</v>
      </c>
      <c r="E323" s="8" t="s">
        <v>25</v>
      </c>
      <c r="F323" s="8" t="s">
        <v>2730</v>
      </c>
      <c r="G323" s="8" t="s">
        <v>1105</v>
      </c>
      <c r="H323" s="9">
        <v>42718</v>
      </c>
      <c r="I323" s="9">
        <v>43100</v>
      </c>
      <c r="J323" s="8" t="s">
        <v>1990</v>
      </c>
      <c r="K323" s="8" t="s">
        <v>1991</v>
      </c>
      <c r="L323" s="8" t="s">
        <v>1992</v>
      </c>
      <c r="M323" s="11">
        <v>52725.25</v>
      </c>
      <c r="N323" s="8" t="s">
        <v>30</v>
      </c>
      <c r="O323" s="11">
        <v>41429.72</v>
      </c>
      <c r="P323" s="8" t="s">
        <v>30</v>
      </c>
      <c r="Q323" s="8" t="s">
        <v>31</v>
      </c>
      <c r="R323" s="8" t="s">
        <v>32</v>
      </c>
      <c r="S323" s="8" t="s">
        <v>33</v>
      </c>
      <c r="T323" s="8" t="s">
        <v>34</v>
      </c>
      <c r="U323" s="6" t="s">
        <v>205</v>
      </c>
      <c r="V323" s="6" t="s">
        <v>206</v>
      </c>
    </row>
    <row r="324" spans="1:22" x14ac:dyDescent="0.2">
      <c r="A324" s="7" t="s">
        <v>22</v>
      </c>
      <c r="B324" s="8" t="s">
        <v>23</v>
      </c>
      <c r="C324" s="8" t="s">
        <v>23</v>
      </c>
      <c r="D324" s="8" t="s">
        <v>24</v>
      </c>
      <c r="E324" s="8" t="s">
        <v>25</v>
      </c>
      <c r="F324" s="8" t="s">
        <v>2726</v>
      </c>
      <c r="G324" s="8" t="s">
        <v>2727</v>
      </c>
      <c r="H324" s="9">
        <v>43475</v>
      </c>
      <c r="I324" s="9">
        <v>43830</v>
      </c>
      <c r="J324" s="8" t="s">
        <v>1003</v>
      </c>
      <c r="K324" s="8" t="s">
        <v>1004</v>
      </c>
      <c r="L324" s="8" t="s">
        <v>1005</v>
      </c>
      <c r="M324" s="11">
        <v>22657.05</v>
      </c>
      <c r="N324" s="8" t="s">
        <v>30</v>
      </c>
      <c r="O324" s="11">
        <v>12863.83</v>
      </c>
      <c r="P324" s="8" t="s">
        <v>30</v>
      </c>
      <c r="Q324" s="8" t="s">
        <v>31</v>
      </c>
      <c r="R324" s="8" t="s">
        <v>32</v>
      </c>
      <c r="S324" s="8" t="s">
        <v>33</v>
      </c>
      <c r="T324" s="8" t="s">
        <v>34</v>
      </c>
      <c r="U324" s="6" t="s">
        <v>205</v>
      </c>
      <c r="V324" s="6" t="s">
        <v>206</v>
      </c>
    </row>
    <row r="325" spans="1:22" x14ac:dyDescent="0.2">
      <c r="A325" s="7" t="s">
        <v>22</v>
      </c>
      <c r="B325" s="8" t="s">
        <v>23</v>
      </c>
      <c r="C325" s="8" t="s">
        <v>23</v>
      </c>
      <c r="D325" s="8" t="s">
        <v>24</v>
      </c>
      <c r="E325" s="8" t="s">
        <v>25</v>
      </c>
      <c r="F325" s="8" t="s">
        <v>1001</v>
      </c>
      <c r="G325" s="8" t="s">
        <v>1002</v>
      </c>
      <c r="H325" s="9">
        <v>43143</v>
      </c>
      <c r="I325" s="9">
        <v>43465</v>
      </c>
      <c r="J325" s="8" t="s">
        <v>1003</v>
      </c>
      <c r="K325" s="8" t="s">
        <v>1004</v>
      </c>
      <c r="L325" s="8" t="s">
        <v>1005</v>
      </c>
      <c r="M325" s="11">
        <v>8424</v>
      </c>
      <c r="N325" s="8" t="s">
        <v>30</v>
      </c>
      <c r="O325" s="11">
        <v>1986.75</v>
      </c>
      <c r="P325" s="8" t="s">
        <v>30</v>
      </c>
      <c r="Q325" s="8" t="s">
        <v>31</v>
      </c>
      <c r="R325" s="8" t="s">
        <v>32</v>
      </c>
      <c r="S325" s="8" t="s">
        <v>33</v>
      </c>
      <c r="T325" s="8" t="s">
        <v>34</v>
      </c>
      <c r="U325" s="6" t="s">
        <v>35</v>
      </c>
      <c r="V325" s="6" t="s">
        <v>36</v>
      </c>
    </row>
    <row r="326" spans="1:22" x14ac:dyDescent="0.2">
      <c r="A326" s="7" t="s">
        <v>22</v>
      </c>
      <c r="B326" s="8" t="s">
        <v>23</v>
      </c>
      <c r="C326" s="8" t="s">
        <v>23</v>
      </c>
      <c r="D326" s="8" t="s">
        <v>24</v>
      </c>
      <c r="E326" s="8" t="s">
        <v>25</v>
      </c>
      <c r="F326" s="8" t="s">
        <v>1010</v>
      </c>
      <c r="G326" s="8" t="s">
        <v>1011</v>
      </c>
      <c r="H326" s="9">
        <v>43150</v>
      </c>
      <c r="I326" s="9">
        <v>43465</v>
      </c>
      <c r="J326" s="8" t="s">
        <v>1012</v>
      </c>
      <c r="K326" s="8" t="s">
        <v>1013</v>
      </c>
      <c r="L326" s="8" t="s">
        <v>1014</v>
      </c>
      <c r="M326" s="11">
        <v>8828.82</v>
      </c>
      <c r="N326" s="8" t="s">
        <v>30</v>
      </c>
      <c r="O326" s="11">
        <v>8700.2900000000009</v>
      </c>
      <c r="P326" s="8" t="s">
        <v>30</v>
      </c>
      <c r="Q326" s="8" t="s">
        <v>31</v>
      </c>
      <c r="R326" s="8" t="s">
        <v>1015</v>
      </c>
      <c r="S326" s="8" t="s">
        <v>136</v>
      </c>
      <c r="T326" s="8" t="s">
        <v>34</v>
      </c>
      <c r="U326" s="6" t="s">
        <v>35</v>
      </c>
      <c r="V326" s="6" t="s">
        <v>36</v>
      </c>
    </row>
    <row r="327" spans="1:22" x14ac:dyDescent="0.2">
      <c r="A327" s="7" t="s">
        <v>22</v>
      </c>
      <c r="B327" s="8" t="s">
        <v>23</v>
      </c>
      <c r="C327" s="8" t="s">
        <v>23</v>
      </c>
      <c r="D327" s="8" t="s">
        <v>24</v>
      </c>
      <c r="E327" s="8" t="s">
        <v>25</v>
      </c>
      <c r="F327" s="8" t="s">
        <v>1062</v>
      </c>
      <c r="G327" s="8" t="s">
        <v>1011</v>
      </c>
      <c r="H327" s="9">
        <v>43472</v>
      </c>
      <c r="I327" s="9">
        <v>44196</v>
      </c>
      <c r="J327" s="8" t="s">
        <v>1063</v>
      </c>
      <c r="K327" s="8" t="s">
        <v>1064</v>
      </c>
      <c r="L327" s="8" t="s">
        <v>1065</v>
      </c>
      <c r="M327" s="11">
        <v>109512</v>
      </c>
      <c r="N327" s="8" t="s">
        <v>30</v>
      </c>
      <c r="O327" s="11">
        <v>54756</v>
      </c>
      <c r="P327" s="8" t="s">
        <v>30</v>
      </c>
      <c r="Q327" s="8" t="s">
        <v>31</v>
      </c>
      <c r="R327" s="8" t="s">
        <v>1066</v>
      </c>
      <c r="S327" s="8" t="s">
        <v>93</v>
      </c>
      <c r="T327" s="8" t="s">
        <v>34</v>
      </c>
      <c r="U327" s="6" t="s">
        <v>35</v>
      </c>
      <c r="V327" s="6" t="s">
        <v>36</v>
      </c>
    </row>
    <row r="328" spans="1:22" x14ac:dyDescent="0.2">
      <c r="A328" s="7" t="s">
        <v>22</v>
      </c>
      <c r="B328" s="8" t="s">
        <v>23</v>
      </c>
      <c r="C328" s="8" t="s">
        <v>23</v>
      </c>
      <c r="D328" s="8" t="s">
        <v>24</v>
      </c>
      <c r="E328" s="8" t="s">
        <v>25</v>
      </c>
      <c r="F328" s="8" t="s">
        <v>3520</v>
      </c>
      <c r="G328" s="8" t="s">
        <v>3521</v>
      </c>
      <c r="H328" s="9">
        <v>43643</v>
      </c>
      <c r="I328" s="9">
        <v>43830</v>
      </c>
      <c r="J328" s="8" t="s">
        <v>1983</v>
      </c>
      <c r="K328" s="8" t="s">
        <v>1984</v>
      </c>
      <c r="L328" s="8" t="s">
        <v>1985</v>
      </c>
      <c r="M328" s="11">
        <v>47098.720000000001</v>
      </c>
      <c r="N328" s="8" t="s">
        <v>30</v>
      </c>
      <c r="O328" s="11">
        <v>13936.21</v>
      </c>
      <c r="P328" s="8" t="s">
        <v>30</v>
      </c>
      <c r="Q328" s="8" t="s">
        <v>31</v>
      </c>
      <c r="R328" s="8" t="s">
        <v>3448</v>
      </c>
      <c r="S328" s="8" t="s">
        <v>93</v>
      </c>
      <c r="T328" s="8" t="s">
        <v>34</v>
      </c>
      <c r="U328" s="6" t="s">
        <v>205</v>
      </c>
      <c r="V328" s="6" t="s">
        <v>206</v>
      </c>
    </row>
    <row r="329" spans="1:22" x14ac:dyDescent="0.2">
      <c r="A329" s="7" t="s">
        <v>22</v>
      </c>
      <c r="B329" s="8" t="s">
        <v>23</v>
      </c>
      <c r="C329" s="8" t="s">
        <v>23</v>
      </c>
      <c r="D329" s="8" t="s">
        <v>24</v>
      </c>
      <c r="E329" s="8" t="s">
        <v>25</v>
      </c>
      <c r="F329" s="8" t="s">
        <v>3446</v>
      </c>
      <c r="G329" s="8" t="s">
        <v>3447</v>
      </c>
      <c r="H329" s="9">
        <v>43634</v>
      </c>
      <c r="I329" s="9">
        <v>43830</v>
      </c>
      <c r="J329" s="8" t="s">
        <v>1990</v>
      </c>
      <c r="K329" s="8" t="s">
        <v>1991</v>
      </c>
      <c r="L329" s="8" t="s">
        <v>1992</v>
      </c>
      <c r="M329" s="11">
        <v>61919.77</v>
      </c>
      <c r="N329" s="8" t="s">
        <v>30</v>
      </c>
      <c r="O329" s="11">
        <v>19767.79</v>
      </c>
      <c r="P329" s="8" t="s">
        <v>30</v>
      </c>
      <c r="Q329" s="8" t="s">
        <v>31</v>
      </c>
      <c r="R329" s="8" t="s">
        <v>3448</v>
      </c>
      <c r="S329" s="8" t="s">
        <v>93</v>
      </c>
      <c r="T329" s="8" t="s">
        <v>34</v>
      </c>
      <c r="U329" s="6" t="s">
        <v>205</v>
      </c>
      <c r="V329" s="6" t="s">
        <v>206</v>
      </c>
    </row>
    <row r="330" spans="1:22" x14ac:dyDescent="0.2">
      <c r="A330" s="7" t="s">
        <v>22</v>
      </c>
      <c r="B330" s="8" t="s">
        <v>23</v>
      </c>
      <c r="C330" s="8" t="s">
        <v>23</v>
      </c>
      <c r="D330" s="8" t="s">
        <v>24</v>
      </c>
      <c r="E330" s="8" t="s">
        <v>25</v>
      </c>
      <c r="F330" s="8" t="s">
        <v>6723</v>
      </c>
      <c r="G330" s="8" t="s">
        <v>6722</v>
      </c>
      <c r="H330" s="9">
        <v>43086</v>
      </c>
      <c r="I330" s="9">
        <v>43539</v>
      </c>
      <c r="J330" s="8" t="s">
        <v>1990</v>
      </c>
      <c r="K330" s="8" t="s">
        <v>1991</v>
      </c>
      <c r="L330" s="8" t="s">
        <v>1992</v>
      </c>
      <c r="M330" s="11">
        <v>82683.67</v>
      </c>
      <c r="N330" s="8" t="s">
        <v>30</v>
      </c>
      <c r="O330" s="11">
        <v>50877.39</v>
      </c>
      <c r="P330" s="8" t="s">
        <v>30</v>
      </c>
      <c r="Q330" s="8" t="s">
        <v>6721</v>
      </c>
      <c r="R330" s="8" t="s">
        <v>32</v>
      </c>
      <c r="S330" s="8" t="s">
        <v>32</v>
      </c>
      <c r="T330" s="8" t="s">
        <v>34</v>
      </c>
      <c r="U330" s="6" t="s">
        <v>35</v>
      </c>
      <c r="V330" s="6" t="s">
        <v>36</v>
      </c>
    </row>
    <row r="331" spans="1:22" x14ac:dyDescent="0.2">
      <c r="A331" s="7" t="s">
        <v>22</v>
      </c>
      <c r="B331" s="8" t="s">
        <v>23</v>
      </c>
      <c r="C331" s="8" t="s">
        <v>23</v>
      </c>
      <c r="D331" s="8" t="s">
        <v>24</v>
      </c>
      <c r="E331" s="8" t="s">
        <v>25</v>
      </c>
      <c r="F331" s="8" t="s">
        <v>987</v>
      </c>
      <c r="G331" s="8" t="s">
        <v>988</v>
      </c>
      <c r="H331" s="9">
        <v>43103</v>
      </c>
      <c r="I331" s="9">
        <v>43465</v>
      </c>
      <c r="J331" s="8" t="s">
        <v>989</v>
      </c>
      <c r="K331" s="8" t="s">
        <v>990</v>
      </c>
      <c r="L331" s="8" t="s">
        <v>991</v>
      </c>
      <c r="M331" s="11">
        <v>4731.4799999999996</v>
      </c>
      <c r="N331" s="8" t="s">
        <v>30</v>
      </c>
      <c r="O331" s="11">
        <v>1693.55</v>
      </c>
      <c r="P331" s="8" t="s">
        <v>30</v>
      </c>
      <c r="Q331" s="8" t="s">
        <v>31</v>
      </c>
      <c r="R331" s="8" t="s">
        <v>992</v>
      </c>
      <c r="S331" s="8" t="s">
        <v>737</v>
      </c>
      <c r="T331" s="8" t="s">
        <v>34</v>
      </c>
      <c r="U331" s="6" t="s">
        <v>35</v>
      </c>
      <c r="V331" s="6" t="s">
        <v>36</v>
      </c>
    </row>
    <row r="332" spans="1:22" x14ac:dyDescent="0.2">
      <c r="A332" s="7" t="s">
        <v>22</v>
      </c>
      <c r="B332" s="8" t="s">
        <v>23</v>
      </c>
      <c r="C332" s="8" t="s">
        <v>23</v>
      </c>
      <c r="D332" s="8" t="s">
        <v>24</v>
      </c>
      <c r="E332" s="8" t="s">
        <v>25</v>
      </c>
      <c r="F332" s="8" t="s">
        <v>1016</v>
      </c>
      <c r="G332" s="8" t="s">
        <v>1017</v>
      </c>
      <c r="H332" s="9">
        <v>43159</v>
      </c>
      <c r="I332" s="9">
        <v>43830</v>
      </c>
      <c r="J332" s="8" t="s">
        <v>1018</v>
      </c>
      <c r="K332" s="8" t="s">
        <v>1019</v>
      </c>
      <c r="L332" s="8" t="s">
        <v>1020</v>
      </c>
      <c r="M332" s="11">
        <v>102960</v>
      </c>
      <c r="N332" s="8" t="s">
        <v>30</v>
      </c>
      <c r="O332" s="11">
        <v>88920</v>
      </c>
      <c r="P332" s="8" t="s">
        <v>30</v>
      </c>
      <c r="Q332" s="8" t="s">
        <v>31</v>
      </c>
      <c r="R332" s="8" t="s">
        <v>1021</v>
      </c>
      <c r="S332" s="8" t="s">
        <v>93</v>
      </c>
      <c r="T332" s="8" t="s">
        <v>34</v>
      </c>
      <c r="U332" s="6" t="s">
        <v>35</v>
      </c>
      <c r="V332" s="6" t="s">
        <v>36</v>
      </c>
    </row>
    <row r="333" spans="1:22" x14ac:dyDescent="0.2">
      <c r="A333" s="7" t="s">
        <v>22</v>
      </c>
      <c r="B333" s="8" t="s">
        <v>23</v>
      </c>
      <c r="C333" s="8" t="s">
        <v>23</v>
      </c>
      <c r="D333" s="8" t="s">
        <v>24</v>
      </c>
      <c r="E333" s="8" t="s">
        <v>25</v>
      </c>
      <c r="F333" s="8" t="s">
        <v>2594</v>
      </c>
      <c r="G333" s="8" t="s">
        <v>2595</v>
      </c>
      <c r="H333" s="9">
        <v>43086</v>
      </c>
      <c r="I333" s="9">
        <v>43539</v>
      </c>
      <c r="J333" s="8" t="s">
        <v>1983</v>
      </c>
      <c r="K333" s="8" t="s">
        <v>1984</v>
      </c>
      <c r="L333" s="8" t="s">
        <v>1985</v>
      </c>
      <c r="M333" s="11">
        <v>56165.53</v>
      </c>
      <c r="N333" s="8" t="s">
        <v>30</v>
      </c>
      <c r="O333" s="11">
        <v>28618.01</v>
      </c>
      <c r="P333" s="8" t="s">
        <v>30</v>
      </c>
      <c r="Q333" s="8" t="s">
        <v>31</v>
      </c>
      <c r="R333" s="8" t="s">
        <v>32</v>
      </c>
      <c r="S333" s="8" t="s">
        <v>33</v>
      </c>
      <c r="T333" s="8" t="s">
        <v>34</v>
      </c>
      <c r="U333" s="6" t="s">
        <v>35</v>
      </c>
      <c r="V333" s="6" t="s">
        <v>36</v>
      </c>
    </row>
    <row r="334" spans="1:22" x14ac:dyDescent="0.2">
      <c r="A334" s="7" t="s">
        <v>22</v>
      </c>
      <c r="B334" s="8" t="s">
        <v>23</v>
      </c>
      <c r="C334" s="8" t="s">
        <v>23</v>
      </c>
      <c r="D334" s="8" t="s">
        <v>24</v>
      </c>
      <c r="E334" s="8" t="s">
        <v>25</v>
      </c>
      <c r="F334" s="8" t="s">
        <v>1067</v>
      </c>
      <c r="G334" s="8" t="s">
        <v>1068</v>
      </c>
      <c r="H334" s="9">
        <v>43475</v>
      </c>
      <c r="I334" s="9">
        <v>43830</v>
      </c>
      <c r="J334" s="8" t="s">
        <v>989</v>
      </c>
      <c r="K334" s="8" t="s">
        <v>990</v>
      </c>
      <c r="L334" s="8" t="s">
        <v>991</v>
      </c>
      <c r="M334" s="11">
        <v>21531.279999999999</v>
      </c>
      <c r="N334" s="8" t="s">
        <v>30</v>
      </c>
      <c r="O334" s="11">
        <v>13765.13</v>
      </c>
      <c r="P334" s="8" t="s">
        <v>30</v>
      </c>
      <c r="Q334" s="8" t="s">
        <v>31</v>
      </c>
      <c r="R334" s="8" t="s">
        <v>1069</v>
      </c>
      <c r="S334" s="8" t="s">
        <v>136</v>
      </c>
      <c r="T334" s="8" t="s">
        <v>34</v>
      </c>
      <c r="U334" s="6" t="s">
        <v>205</v>
      </c>
      <c r="V334" s="6" t="s">
        <v>206</v>
      </c>
    </row>
    <row r="335" spans="1:22" x14ac:dyDescent="0.2">
      <c r="A335" s="7" t="s">
        <v>22</v>
      </c>
      <c r="B335" s="8" t="s">
        <v>23</v>
      </c>
      <c r="C335" s="8" t="s">
        <v>23</v>
      </c>
      <c r="D335" s="8" t="s">
        <v>24</v>
      </c>
      <c r="E335" s="8" t="s">
        <v>25</v>
      </c>
      <c r="F335" s="8" t="s">
        <v>6481</v>
      </c>
      <c r="G335" s="8" t="s">
        <v>1956</v>
      </c>
      <c r="H335" s="9">
        <v>43642</v>
      </c>
      <c r="I335" s="9">
        <v>44008</v>
      </c>
      <c r="J335" s="8" t="s">
        <v>1166</v>
      </c>
      <c r="K335" s="8" t="s">
        <v>1167</v>
      </c>
      <c r="L335" s="8" t="s">
        <v>1168</v>
      </c>
      <c r="M335" s="10">
        <v>81.900000000000006</v>
      </c>
      <c r="N335" s="8" t="s">
        <v>30</v>
      </c>
      <c r="O335" s="10">
        <v>81.900000000000006</v>
      </c>
      <c r="P335" s="8" t="s">
        <v>30</v>
      </c>
      <c r="Q335" s="8" t="s">
        <v>31</v>
      </c>
      <c r="R335" s="8" t="s">
        <v>32</v>
      </c>
      <c r="S335" s="8" t="s">
        <v>33</v>
      </c>
      <c r="T335" s="8" t="s">
        <v>34</v>
      </c>
      <c r="U335" s="6" t="s">
        <v>35</v>
      </c>
      <c r="V335" s="6" t="s">
        <v>36</v>
      </c>
    </row>
    <row r="336" spans="1:22" x14ac:dyDescent="0.2">
      <c r="A336" s="7" t="s">
        <v>22</v>
      </c>
      <c r="B336" s="8" t="s">
        <v>23</v>
      </c>
      <c r="C336" s="8" t="s">
        <v>23</v>
      </c>
      <c r="D336" s="8" t="s">
        <v>24</v>
      </c>
      <c r="E336" s="8" t="s">
        <v>25</v>
      </c>
      <c r="F336" s="8" t="s">
        <v>5895</v>
      </c>
      <c r="G336" s="8" t="s">
        <v>2615</v>
      </c>
      <c r="H336" s="9">
        <v>42775</v>
      </c>
      <c r="I336" s="9">
        <v>43100</v>
      </c>
      <c r="J336" s="8" t="s">
        <v>2616</v>
      </c>
      <c r="K336" s="8" t="s">
        <v>2617</v>
      </c>
      <c r="L336" s="8" t="s">
        <v>2618</v>
      </c>
      <c r="M336" s="11">
        <v>1219999.98</v>
      </c>
      <c r="N336" s="8" t="s">
        <v>30</v>
      </c>
      <c r="O336" s="11">
        <v>875282.06</v>
      </c>
      <c r="P336" s="8" t="s">
        <v>30</v>
      </c>
      <c r="Q336" s="8" t="s">
        <v>184</v>
      </c>
      <c r="R336" s="8" t="s">
        <v>32</v>
      </c>
      <c r="S336" s="8" t="s">
        <v>32</v>
      </c>
      <c r="T336" s="8" t="s">
        <v>34</v>
      </c>
      <c r="U336" s="6" t="s">
        <v>309</v>
      </c>
      <c r="V336" s="6" t="s">
        <v>310</v>
      </c>
    </row>
    <row r="337" spans="1:22" x14ac:dyDescent="0.2">
      <c r="A337" s="7" t="s">
        <v>22</v>
      </c>
      <c r="B337" s="8" t="s">
        <v>23</v>
      </c>
      <c r="C337" s="8" t="s">
        <v>23</v>
      </c>
      <c r="D337" s="8" t="s">
        <v>24</v>
      </c>
      <c r="E337" s="8" t="s">
        <v>25</v>
      </c>
      <c r="F337" s="8" t="s">
        <v>2614</v>
      </c>
      <c r="G337" s="8" t="s">
        <v>2615</v>
      </c>
      <c r="H337" s="9">
        <v>43136</v>
      </c>
      <c r="I337" s="9">
        <v>43465</v>
      </c>
      <c r="J337" s="8" t="s">
        <v>2616</v>
      </c>
      <c r="K337" s="8" t="s">
        <v>2617</v>
      </c>
      <c r="L337" s="8" t="s">
        <v>2618</v>
      </c>
      <c r="M337" s="11">
        <v>1219999.98</v>
      </c>
      <c r="N337" s="8" t="s">
        <v>30</v>
      </c>
      <c r="O337" s="11">
        <v>879670.67</v>
      </c>
      <c r="P337" s="8" t="s">
        <v>30</v>
      </c>
      <c r="Q337" s="8" t="s">
        <v>184</v>
      </c>
      <c r="R337" s="8" t="s">
        <v>32</v>
      </c>
      <c r="S337" s="8" t="s">
        <v>32</v>
      </c>
      <c r="T337" s="8" t="s">
        <v>34</v>
      </c>
      <c r="U337" s="6" t="s">
        <v>309</v>
      </c>
      <c r="V337" s="6" t="s">
        <v>310</v>
      </c>
    </row>
    <row r="338" spans="1:22" x14ac:dyDescent="0.2">
      <c r="A338" s="7" t="s">
        <v>22</v>
      </c>
      <c r="B338" s="8" t="s">
        <v>23</v>
      </c>
      <c r="C338" s="8" t="s">
        <v>23</v>
      </c>
      <c r="D338" s="8" t="s">
        <v>24</v>
      </c>
      <c r="E338" s="8" t="s">
        <v>25</v>
      </c>
      <c r="F338" s="8" t="s">
        <v>3781</v>
      </c>
      <c r="G338" s="8" t="s">
        <v>3782</v>
      </c>
      <c r="H338" s="9">
        <v>43677</v>
      </c>
      <c r="I338" s="9">
        <v>44196</v>
      </c>
      <c r="J338" s="8" t="s">
        <v>3783</v>
      </c>
      <c r="K338" s="8" t="s">
        <v>3784</v>
      </c>
      <c r="L338" s="8" t="s">
        <v>3785</v>
      </c>
      <c r="M338" s="11">
        <v>42240</v>
      </c>
      <c r="N338" s="8" t="s">
        <v>30</v>
      </c>
      <c r="O338" s="10">
        <v>0</v>
      </c>
      <c r="P338" s="8" t="s">
        <v>32</v>
      </c>
      <c r="Q338" s="8" t="s">
        <v>31</v>
      </c>
      <c r="R338" s="8" t="s">
        <v>32</v>
      </c>
      <c r="S338" s="8" t="s">
        <v>33</v>
      </c>
      <c r="T338" s="8" t="s">
        <v>34</v>
      </c>
      <c r="U338" s="6" t="s">
        <v>35</v>
      </c>
      <c r="V338" s="6" t="s">
        <v>36</v>
      </c>
    </row>
    <row r="339" spans="1:22" x14ac:dyDescent="0.2">
      <c r="A339" s="7" t="s">
        <v>22</v>
      </c>
      <c r="B339" s="8" t="s">
        <v>23</v>
      </c>
      <c r="C339" s="8" t="s">
        <v>23</v>
      </c>
      <c r="D339" s="8" t="s">
        <v>24</v>
      </c>
      <c r="E339" s="8" t="s">
        <v>25</v>
      </c>
      <c r="F339" s="8" t="s">
        <v>6519</v>
      </c>
      <c r="G339" s="8" t="s">
        <v>6518</v>
      </c>
      <c r="H339" s="9">
        <v>43619</v>
      </c>
      <c r="I339" s="9">
        <v>43830</v>
      </c>
      <c r="J339" s="8" t="s">
        <v>6517</v>
      </c>
      <c r="K339" s="8" t="s">
        <v>6516</v>
      </c>
      <c r="L339" s="8" t="s">
        <v>6515</v>
      </c>
      <c r="M339" s="11">
        <v>1049.49</v>
      </c>
      <c r="N339" s="8" t="s">
        <v>30</v>
      </c>
      <c r="O339" s="11">
        <v>1017.9</v>
      </c>
      <c r="P339" s="8" t="s">
        <v>30</v>
      </c>
      <c r="Q339" s="8" t="s">
        <v>282</v>
      </c>
      <c r="R339" s="8" t="s">
        <v>2142</v>
      </c>
      <c r="S339" s="8" t="s">
        <v>32</v>
      </c>
      <c r="T339" s="8" t="s">
        <v>34</v>
      </c>
      <c r="U339" s="6" t="s">
        <v>35</v>
      </c>
      <c r="V339" s="6" t="s">
        <v>36</v>
      </c>
    </row>
    <row r="340" spans="1:22" x14ac:dyDescent="0.2">
      <c r="A340" s="7" t="s">
        <v>22</v>
      </c>
      <c r="B340" s="8" t="s">
        <v>23</v>
      </c>
      <c r="C340" s="8" t="s">
        <v>23</v>
      </c>
      <c r="D340" s="8" t="s">
        <v>24</v>
      </c>
      <c r="E340" s="8" t="s">
        <v>25</v>
      </c>
      <c r="F340" s="8" t="s">
        <v>7158</v>
      </c>
      <c r="G340" s="8" t="s">
        <v>7157</v>
      </c>
      <c r="H340" s="9">
        <v>43671</v>
      </c>
      <c r="I340" s="9">
        <v>43830</v>
      </c>
      <c r="J340" s="8" t="s">
        <v>6517</v>
      </c>
      <c r="K340" s="8" t="s">
        <v>6516</v>
      </c>
      <c r="L340" s="8" t="s">
        <v>6515</v>
      </c>
      <c r="M340" s="11">
        <v>1249.56</v>
      </c>
      <c r="N340" s="8" t="s">
        <v>30</v>
      </c>
      <c r="O340" s="11">
        <v>1197.26</v>
      </c>
      <c r="P340" s="8" t="s">
        <v>30</v>
      </c>
      <c r="Q340" s="8" t="s">
        <v>282</v>
      </c>
      <c r="R340" s="8" t="s">
        <v>2142</v>
      </c>
      <c r="S340" s="8" t="s">
        <v>32</v>
      </c>
      <c r="T340" s="8" t="s">
        <v>34</v>
      </c>
      <c r="U340" s="6" t="s">
        <v>35</v>
      </c>
      <c r="V340" s="6" t="s">
        <v>36</v>
      </c>
    </row>
    <row r="341" spans="1:22" x14ac:dyDescent="0.2">
      <c r="A341" s="7" t="s">
        <v>22</v>
      </c>
      <c r="B341" s="8" t="s">
        <v>23</v>
      </c>
      <c r="C341" s="8" t="s">
        <v>23</v>
      </c>
      <c r="D341" s="8" t="s">
        <v>24</v>
      </c>
      <c r="E341" s="8" t="s">
        <v>25</v>
      </c>
      <c r="F341" s="8" t="s">
        <v>3441</v>
      </c>
      <c r="G341" s="8" t="s">
        <v>3442</v>
      </c>
      <c r="H341" s="9">
        <v>43634</v>
      </c>
      <c r="I341" s="9">
        <v>43830</v>
      </c>
      <c r="J341" s="8" t="s">
        <v>3443</v>
      </c>
      <c r="K341" s="8" t="s">
        <v>3444</v>
      </c>
      <c r="L341" s="8" t="s">
        <v>3445</v>
      </c>
      <c r="M341" s="11">
        <v>9921.6</v>
      </c>
      <c r="N341" s="8" t="s">
        <v>30</v>
      </c>
      <c r="O341" s="11">
        <v>8424</v>
      </c>
      <c r="P341" s="8" t="s">
        <v>30</v>
      </c>
      <c r="Q341" s="8" t="s">
        <v>31</v>
      </c>
      <c r="R341" s="8" t="s">
        <v>32</v>
      </c>
      <c r="S341" s="8" t="s">
        <v>33</v>
      </c>
      <c r="T341" s="8" t="s">
        <v>34</v>
      </c>
      <c r="U341" s="6" t="s">
        <v>35</v>
      </c>
      <c r="V341" s="6" t="s">
        <v>36</v>
      </c>
    </row>
    <row r="342" spans="1:22" x14ac:dyDescent="0.2">
      <c r="A342" s="7" t="s">
        <v>22</v>
      </c>
      <c r="B342" s="8" t="s">
        <v>23</v>
      </c>
      <c r="C342" s="8" t="s">
        <v>23</v>
      </c>
      <c r="D342" s="8" t="s">
        <v>24</v>
      </c>
      <c r="E342" s="8" t="s">
        <v>25</v>
      </c>
      <c r="F342" s="8" t="s">
        <v>4064</v>
      </c>
      <c r="G342" s="8" t="s">
        <v>4065</v>
      </c>
      <c r="H342" s="9">
        <v>43718</v>
      </c>
      <c r="I342" s="9">
        <v>44083</v>
      </c>
      <c r="J342" s="8" t="s">
        <v>2441</v>
      </c>
      <c r="K342" s="8" t="s">
        <v>2442</v>
      </c>
      <c r="L342" s="8" t="s">
        <v>2443</v>
      </c>
      <c r="M342" s="11">
        <v>15327</v>
      </c>
      <c r="N342" s="8" t="s">
        <v>30</v>
      </c>
      <c r="O342" s="10">
        <v>0</v>
      </c>
      <c r="P342" s="8" t="s">
        <v>32</v>
      </c>
      <c r="Q342" s="8" t="s">
        <v>282</v>
      </c>
      <c r="R342" s="8" t="s">
        <v>743</v>
      </c>
      <c r="S342" s="8" t="s">
        <v>32</v>
      </c>
      <c r="T342" s="8" t="s">
        <v>34</v>
      </c>
      <c r="U342" s="6" t="s">
        <v>35</v>
      </c>
      <c r="V342" s="6" t="s">
        <v>36</v>
      </c>
    </row>
    <row r="343" spans="1:22" x14ac:dyDescent="0.2">
      <c r="A343" s="7" t="s">
        <v>22</v>
      </c>
      <c r="B343" s="8" t="s">
        <v>23</v>
      </c>
      <c r="C343" s="8" t="s">
        <v>23</v>
      </c>
      <c r="D343" s="8" t="s">
        <v>24</v>
      </c>
      <c r="E343" s="8" t="s">
        <v>25</v>
      </c>
      <c r="F343" s="8" t="s">
        <v>1208</v>
      </c>
      <c r="G343" s="8" t="s">
        <v>356</v>
      </c>
      <c r="H343" s="9">
        <v>42941</v>
      </c>
      <c r="I343" s="9">
        <v>43465</v>
      </c>
      <c r="J343" s="8" t="s">
        <v>740</v>
      </c>
      <c r="K343" s="8" t="s">
        <v>741</v>
      </c>
      <c r="L343" s="8" t="s">
        <v>742</v>
      </c>
      <c r="M343" s="11">
        <v>7722</v>
      </c>
      <c r="N343" s="8" t="s">
        <v>30</v>
      </c>
      <c r="O343" s="10">
        <v>0</v>
      </c>
      <c r="P343" s="8" t="s">
        <v>32</v>
      </c>
      <c r="Q343" s="8" t="s">
        <v>31</v>
      </c>
      <c r="R343" s="8" t="s">
        <v>32</v>
      </c>
      <c r="S343" s="8" t="s">
        <v>33</v>
      </c>
      <c r="T343" s="8" t="s">
        <v>34</v>
      </c>
      <c r="U343" s="6" t="s">
        <v>35</v>
      </c>
      <c r="V343" s="6" t="s">
        <v>36</v>
      </c>
    </row>
    <row r="344" spans="1:22" x14ac:dyDescent="0.2">
      <c r="A344" s="7" t="s">
        <v>22</v>
      </c>
      <c r="B344" s="8" t="s">
        <v>23</v>
      </c>
      <c r="C344" s="8" t="s">
        <v>23</v>
      </c>
      <c r="D344" s="8" t="s">
        <v>24</v>
      </c>
      <c r="E344" s="8" t="s">
        <v>25</v>
      </c>
      <c r="F344" s="8" t="s">
        <v>4219</v>
      </c>
      <c r="G344" s="8" t="s">
        <v>356</v>
      </c>
      <c r="H344" s="9">
        <v>43727</v>
      </c>
      <c r="I344" s="9">
        <v>43830</v>
      </c>
      <c r="J344" s="8" t="s">
        <v>1100</v>
      </c>
      <c r="K344" s="8" t="s">
        <v>1101</v>
      </c>
      <c r="L344" s="8" t="s">
        <v>1102</v>
      </c>
      <c r="M344" s="11">
        <v>21879</v>
      </c>
      <c r="N344" s="8" t="s">
        <v>30</v>
      </c>
      <c r="O344" s="10">
        <v>0</v>
      </c>
      <c r="P344" s="8" t="s">
        <v>32</v>
      </c>
      <c r="Q344" s="8" t="s">
        <v>31</v>
      </c>
      <c r="R344" s="8" t="s">
        <v>32</v>
      </c>
      <c r="S344" s="8" t="s">
        <v>33</v>
      </c>
      <c r="T344" s="8" t="s">
        <v>34</v>
      </c>
      <c r="U344" s="6" t="s">
        <v>35</v>
      </c>
      <c r="V344" s="6" t="s">
        <v>36</v>
      </c>
    </row>
    <row r="345" spans="1:22" x14ac:dyDescent="0.2">
      <c r="A345" s="7" t="s">
        <v>22</v>
      </c>
      <c r="B345" s="8" t="s">
        <v>23</v>
      </c>
      <c r="C345" s="8" t="s">
        <v>23</v>
      </c>
      <c r="D345" s="8" t="s">
        <v>24</v>
      </c>
      <c r="E345" s="8" t="s">
        <v>25</v>
      </c>
      <c r="F345" s="8" t="s">
        <v>4005</v>
      </c>
      <c r="G345" s="8" t="s">
        <v>4006</v>
      </c>
      <c r="H345" s="9">
        <v>43711</v>
      </c>
      <c r="I345" s="9">
        <v>43830</v>
      </c>
      <c r="J345" s="8" t="s">
        <v>1978</v>
      </c>
      <c r="K345" s="8" t="s">
        <v>1979</v>
      </c>
      <c r="L345" s="8" t="s">
        <v>1980</v>
      </c>
      <c r="M345" s="11">
        <v>1579.5</v>
      </c>
      <c r="N345" s="8" t="s">
        <v>30</v>
      </c>
      <c r="O345" s="11">
        <v>1350.51</v>
      </c>
      <c r="P345" s="8" t="s">
        <v>30</v>
      </c>
      <c r="Q345" s="8" t="s">
        <v>184</v>
      </c>
      <c r="R345" s="8" t="s">
        <v>32</v>
      </c>
      <c r="S345" s="8" t="s">
        <v>32</v>
      </c>
      <c r="T345" s="8" t="s">
        <v>34</v>
      </c>
      <c r="U345" s="6" t="s">
        <v>35</v>
      </c>
      <c r="V345" s="6" t="s">
        <v>36</v>
      </c>
    </row>
    <row r="346" spans="1:22" x14ac:dyDescent="0.2">
      <c r="A346" s="7" t="s">
        <v>22</v>
      </c>
      <c r="B346" s="8" t="s">
        <v>23</v>
      </c>
      <c r="C346" s="8" t="s">
        <v>23</v>
      </c>
      <c r="D346" s="8" t="s">
        <v>24</v>
      </c>
      <c r="E346" s="8" t="s">
        <v>25</v>
      </c>
      <c r="F346" s="8" t="s">
        <v>7156</v>
      </c>
      <c r="G346" s="8" t="s">
        <v>7155</v>
      </c>
      <c r="H346" s="9">
        <v>43661</v>
      </c>
      <c r="I346" s="9">
        <v>43830</v>
      </c>
      <c r="J346" s="8" t="s">
        <v>3576</v>
      </c>
      <c r="K346" s="8" t="s">
        <v>3577</v>
      </c>
      <c r="L346" s="8" t="s">
        <v>3578</v>
      </c>
      <c r="M346" s="11">
        <v>1668.42</v>
      </c>
      <c r="N346" s="8" t="s">
        <v>30</v>
      </c>
      <c r="O346" s="11">
        <v>1668.42</v>
      </c>
      <c r="P346" s="8" t="s">
        <v>30</v>
      </c>
      <c r="Q346" s="8" t="s">
        <v>31</v>
      </c>
      <c r="R346" s="8" t="s">
        <v>32</v>
      </c>
      <c r="S346" s="8" t="s">
        <v>33</v>
      </c>
      <c r="T346" s="8" t="s">
        <v>34</v>
      </c>
      <c r="U346" s="6" t="s">
        <v>35</v>
      </c>
      <c r="V346" s="6" t="s">
        <v>36</v>
      </c>
    </row>
    <row r="347" spans="1:22" x14ac:dyDescent="0.2">
      <c r="A347" s="7" t="s">
        <v>22</v>
      </c>
      <c r="B347" s="8" t="s">
        <v>23</v>
      </c>
      <c r="C347" s="8" t="s">
        <v>23</v>
      </c>
      <c r="D347" s="8" t="s">
        <v>24</v>
      </c>
      <c r="E347" s="8" t="s">
        <v>25</v>
      </c>
      <c r="F347" s="8" t="s">
        <v>6490</v>
      </c>
      <c r="G347" s="8" t="s">
        <v>6489</v>
      </c>
      <c r="H347" s="9">
        <v>43635</v>
      </c>
      <c r="I347" s="9">
        <v>43830</v>
      </c>
      <c r="J347" s="8" t="s">
        <v>876</v>
      </c>
      <c r="K347" s="8" t="s">
        <v>877</v>
      </c>
      <c r="L347" s="8" t="s">
        <v>878</v>
      </c>
      <c r="M347" s="11">
        <v>1122.1500000000001</v>
      </c>
      <c r="N347" s="8" t="s">
        <v>30</v>
      </c>
      <c r="O347" s="11">
        <v>1122.1500000000001</v>
      </c>
      <c r="P347" s="8" t="s">
        <v>30</v>
      </c>
      <c r="Q347" s="8" t="s">
        <v>282</v>
      </c>
      <c r="R347" s="8" t="s">
        <v>879</v>
      </c>
      <c r="S347" s="8" t="s">
        <v>32</v>
      </c>
      <c r="T347" s="8" t="s">
        <v>34</v>
      </c>
      <c r="U347" s="6" t="s">
        <v>35</v>
      </c>
      <c r="V347" s="6" t="s">
        <v>36</v>
      </c>
    </row>
    <row r="348" spans="1:22" x14ac:dyDescent="0.2">
      <c r="A348" s="7" t="s">
        <v>22</v>
      </c>
      <c r="B348" s="8" t="s">
        <v>23</v>
      </c>
      <c r="C348" s="8" t="s">
        <v>23</v>
      </c>
      <c r="D348" s="8" t="s">
        <v>24</v>
      </c>
      <c r="E348" s="8" t="s">
        <v>25</v>
      </c>
      <c r="F348" s="8" t="s">
        <v>199</v>
      </c>
      <c r="G348" s="8" t="s">
        <v>200</v>
      </c>
      <c r="H348" s="9">
        <v>43461</v>
      </c>
      <c r="I348" s="9">
        <v>43836</v>
      </c>
      <c r="J348" s="8" t="s">
        <v>201</v>
      </c>
      <c r="K348" s="8" t="s">
        <v>202</v>
      </c>
      <c r="L348" s="8" t="s">
        <v>203</v>
      </c>
      <c r="M348" s="11">
        <v>23400</v>
      </c>
      <c r="N348" s="8" t="s">
        <v>30</v>
      </c>
      <c r="O348" s="10">
        <v>0</v>
      </c>
      <c r="P348" s="8" t="s">
        <v>32</v>
      </c>
      <c r="Q348" s="8" t="s">
        <v>31</v>
      </c>
      <c r="R348" s="8" t="s">
        <v>204</v>
      </c>
      <c r="S348" s="8" t="s">
        <v>33</v>
      </c>
      <c r="T348" s="8" t="s">
        <v>34</v>
      </c>
      <c r="U348" s="6" t="s">
        <v>205</v>
      </c>
      <c r="V348" s="6" t="s">
        <v>206</v>
      </c>
    </row>
    <row r="349" spans="1:22" x14ac:dyDescent="0.2">
      <c r="A349" s="7" t="s">
        <v>22</v>
      </c>
      <c r="B349" s="8" t="s">
        <v>23</v>
      </c>
      <c r="C349" s="8" t="s">
        <v>23</v>
      </c>
      <c r="D349" s="8" t="s">
        <v>24</v>
      </c>
      <c r="E349" s="8" t="s">
        <v>25</v>
      </c>
      <c r="F349" s="8" t="s">
        <v>3226</v>
      </c>
      <c r="G349" s="8" t="s">
        <v>3227</v>
      </c>
      <c r="H349" s="9">
        <v>43565</v>
      </c>
      <c r="I349" s="9">
        <v>43830</v>
      </c>
      <c r="J349" s="8" t="s">
        <v>2232</v>
      </c>
      <c r="K349" s="8" t="s">
        <v>2233</v>
      </c>
      <c r="L349" s="8" t="s">
        <v>2234</v>
      </c>
      <c r="M349" s="11">
        <v>1064.82</v>
      </c>
      <c r="N349" s="8" t="s">
        <v>30</v>
      </c>
      <c r="O349" s="10">
        <v>0</v>
      </c>
      <c r="P349" s="8" t="s">
        <v>32</v>
      </c>
      <c r="Q349" s="8" t="s">
        <v>31</v>
      </c>
      <c r="R349" s="8" t="s">
        <v>32</v>
      </c>
      <c r="S349" s="8" t="s">
        <v>33</v>
      </c>
      <c r="T349" s="8" t="s">
        <v>34</v>
      </c>
      <c r="U349" s="6" t="s">
        <v>35</v>
      </c>
      <c r="V349" s="6" t="s">
        <v>36</v>
      </c>
    </row>
    <row r="350" spans="1:22" x14ac:dyDescent="0.2">
      <c r="A350" s="7" t="s">
        <v>22</v>
      </c>
      <c r="B350" s="8" t="s">
        <v>23</v>
      </c>
      <c r="C350" s="8" t="s">
        <v>23</v>
      </c>
      <c r="D350" s="8" t="s">
        <v>24</v>
      </c>
      <c r="E350" s="8" t="s">
        <v>25</v>
      </c>
      <c r="F350" s="8" t="s">
        <v>6508</v>
      </c>
      <c r="G350" s="8" t="s">
        <v>6507</v>
      </c>
      <c r="H350" s="9">
        <v>43621</v>
      </c>
      <c r="I350" s="9">
        <v>43830</v>
      </c>
      <c r="J350" s="8" t="s">
        <v>4440</v>
      </c>
      <c r="K350" s="8" t="s">
        <v>4441</v>
      </c>
      <c r="L350" s="8" t="s">
        <v>4442</v>
      </c>
      <c r="M350" s="11">
        <v>31660.2</v>
      </c>
      <c r="N350" s="8" t="s">
        <v>30</v>
      </c>
      <c r="O350" s="11">
        <v>31660.2</v>
      </c>
      <c r="P350" s="8" t="s">
        <v>30</v>
      </c>
      <c r="Q350" s="8" t="s">
        <v>31</v>
      </c>
      <c r="R350" s="8" t="s">
        <v>32</v>
      </c>
      <c r="S350" s="8" t="s">
        <v>33</v>
      </c>
      <c r="T350" s="8" t="s">
        <v>34</v>
      </c>
      <c r="U350" s="6" t="s">
        <v>35</v>
      </c>
      <c r="V350" s="6" t="s">
        <v>36</v>
      </c>
    </row>
    <row r="351" spans="1:22" x14ac:dyDescent="0.2">
      <c r="A351" s="7" t="s">
        <v>22</v>
      </c>
      <c r="B351" s="8" t="s">
        <v>23</v>
      </c>
      <c r="C351" s="8" t="s">
        <v>23</v>
      </c>
      <c r="D351" s="8" t="s">
        <v>24</v>
      </c>
      <c r="E351" s="8" t="s">
        <v>25</v>
      </c>
      <c r="F351" s="8" t="s">
        <v>3832</v>
      </c>
      <c r="G351" s="8" t="s">
        <v>3754</v>
      </c>
      <c r="H351" s="9">
        <v>43684</v>
      </c>
      <c r="I351" s="9">
        <v>43830</v>
      </c>
      <c r="J351" s="8" t="s">
        <v>2688</v>
      </c>
      <c r="K351" s="8" t="s">
        <v>2689</v>
      </c>
      <c r="L351" s="8" t="s">
        <v>2690</v>
      </c>
      <c r="M351" s="11">
        <v>4247.1000000000004</v>
      </c>
      <c r="N351" s="8" t="s">
        <v>30</v>
      </c>
      <c r="O351" s="11">
        <v>3824.73</v>
      </c>
      <c r="P351" s="8" t="s">
        <v>30</v>
      </c>
      <c r="Q351" s="8" t="s">
        <v>31</v>
      </c>
      <c r="R351" s="8" t="s">
        <v>32</v>
      </c>
      <c r="S351" s="8" t="s">
        <v>33</v>
      </c>
      <c r="T351" s="8" t="s">
        <v>34</v>
      </c>
      <c r="U351" s="6" t="s">
        <v>35</v>
      </c>
      <c r="V351" s="6" t="s">
        <v>36</v>
      </c>
    </row>
    <row r="352" spans="1:22" x14ac:dyDescent="0.2">
      <c r="A352" s="7" t="s">
        <v>22</v>
      </c>
      <c r="B352" s="8" t="s">
        <v>23</v>
      </c>
      <c r="C352" s="8" t="s">
        <v>23</v>
      </c>
      <c r="D352" s="8" t="s">
        <v>24</v>
      </c>
      <c r="E352" s="8" t="s">
        <v>25</v>
      </c>
      <c r="F352" s="8" t="s">
        <v>2589</v>
      </c>
      <c r="G352" s="8" t="s">
        <v>2590</v>
      </c>
      <c r="H352" s="9">
        <v>43030</v>
      </c>
      <c r="I352" s="9">
        <v>43830</v>
      </c>
      <c r="J352" s="8" t="s">
        <v>2591</v>
      </c>
      <c r="K352" s="8" t="s">
        <v>2592</v>
      </c>
      <c r="L352" s="8" t="s">
        <v>2593</v>
      </c>
      <c r="M352" s="11">
        <v>9999.99</v>
      </c>
      <c r="N352" s="8" t="s">
        <v>30</v>
      </c>
      <c r="O352" s="11">
        <v>5409.92</v>
      </c>
      <c r="P352" s="8" t="s">
        <v>30</v>
      </c>
      <c r="Q352" s="8" t="s">
        <v>31</v>
      </c>
      <c r="R352" s="8" t="s">
        <v>32</v>
      </c>
      <c r="S352" s="8" t="s">
        <v>33</v>
      </c>
      <c r="T352" s="8" t="s">
        <v>34</v>
      </c>
      <c r="U352" s="6" t="s">
        <v>35</v>
      </c>
      <c r="V352" s="6" t="s">
        <v>36</v>
      </c>
    </row>
    <row r="353" spans="1:22" x14ac:dyDescent="0.2">
      <c r="A353" s="7" t="s">
        <v>22</v>
      </c>
      <c r="B353" s="8" t="s">
        <v>23</v>
      </c>
      <c r="C353" s="8" t="s">
        <v>23</v>
      </c>
      <c r="D353" s="8" t="s">
        <v>24</v>
      </c>
      <c r="E353" s="8" t="s">
        <v>25</v>
      </c>
      <c r="F353" s="8" t="s">
        <v>4234</v>
      </c>
      <c r="G353" s="8" t="s">
        <v>4235</v>
      </c>
      <c r="H353" s="9">
        <v>43720</v>
      </c>
      <c r="I353" s="9">
        <v>44085</v>
      </c>
      <c r="J353" s="8" t="s">
        <v>2158</v>
      </c>
      <c r="K353" s="8" t="s">
        <v>2159</v>
      </c>
      <c r="L353" s="8" t="s">
        <v>2160</v>
      </c>
      <c r="M353" s="10">
        <v>460.1</v>
      </c>
      <c r="N353" s="8" t="s">
        <v>30</v>
      </c>
      <c r="O353" s="10">
        <v>0</v>
      </c>
      <c r="P353" s="8" t="s">
        <v>32</v>
      </c>
      <c r="Q353" s="8" t="s">
        <v>282</v>
      </c>
      <c r="R353" s="8" t="s">
        <v>2161</v>
      </c>
      <c r="S353" s="8" t="s">
        <v>32</v>
      </c>
      <c r="T353" s="8" t="s">
        <v>34</v>
      </c>
      <c r="U353" s="6" t="s">
        <v>35</v>
      </c>
      <c r="V353" s="6" t="s">
        <v>36</v>
      </c>
    </row>
    <row r="354" spans="1:22" x14ac:dyDescent="0.2">
      <c r="A354" s="7" t="s">
        <v>22</v>
      </c>
      <c r="B354" s="8" t="s">
        <v>23</v>
      </c>
      <c r="C354" s="8" t="s">
        <v>23</v>
      </c>
      <c r="D354" s="8" t="s">
        <v>24</v>
      </c>
      <c r="E354" s="8" t="s">
        <v>25</v>
      </c>
      <c r="F354" s="8" t="s">
        <v>7154</v>
      </c>
      <c r="G354" s="8" t="s">
        <v>7153</v>
      </c>
      <c r="H354" s="9">
        <v>43709</v>
      </c>
      <c r="I354" s="9">
        <v>43830</v>
      </c>
      <c r="J354" s="8" t="s">
        <v>2158</v>
      </c>
      <c r="K354" s="8" t="s">
        <v>2159</v>
      </c>
      <c r="L354" s="8" t="s">
        <v>2160</v>
      </c>
      <c r="M354" s="10">
        <v>958.82</v>
      </c>
      <c r="N354" s="8" t="s">
        <v>30</v>
      </c>
      <c r="O354" s="10">
        <v>958.79</v>
      </c>
      <c r="P354" s="8" t="s">
        <v>30</v>
      </c>
      <c r="Q354" s="8" t="s">
        <v>282</v>
      </c>
      <c r="R354" s="8" t="s">
        <v>2161</v>
      </c>
      <c r="S354" s="8" t="s">
        <v>32</v>
      </c>
      <c r="T354" s="8" t="s">
        <v>34</v>
      </c>
      <c r="U354" s="6" t="s">
        <v>35</v>
      </c>
      <c r="V354" s="6" t="s">
        <v>36</v>
      </c>
    </row>
    <row r="355" spans="1:22" x14ac:dyDescent="0.2">
      <c r="A355" s="7" t="s">
        <v>22</v>
      </c>
      <c r="B355" s="8" t="s">
        <v>23</v>
      </c>
      <c r="C355" s="8" t="s">
        <v>23</v>
      </c>
      <c r="D355" s="8" t="s">
        <v>24</v>
      </c>
      <c r="E355" s="8" t="s">
        <v>25</v>
      </c>
      <c r="F355" s="8" t="s">
        <v>7152</v>
      </c>
      <c r="G355" s="8" t="s">
        <v>4596</v>
      </c>
      <c r="H355" s="9">
        <v>43669</v>
      </c>
      <c r="I355" s="9">
        <v>43830</v>
      </c>
      <c r="J355" s="8" t="s">
        <v>702</v>
      </c>
      <c r="K355" s="8" t="s">
        <v>703</v>
      </c>
      <c r="L355" s="8" t="s">
        <v>704</v>
      </c>
      <c r="M355" s="10">
        <v>700.83</v>
      </c>
      <c r="N355" s="8" t="s">
        <v>30</v>
      </c>
      <c r="O355" s="10">
        <v>700.83</v>
      </c>
      <c r="P355" s="8" t="s">
        <v>30</v>
      </c>
      <c r="Q355" s="8" t="s">
        <v>31</v>
      </c>
      <c r="R355" s="8" t="s">
        <v>32</v>
      </c>
      <c r="S355" s="8" t="s">
        <v>33</v>
      </c>
      <c r="T355" s="8" t="s">
        <v>34</v>
      </c>
      <c r="U355" s="6" t="s">
        <v>35</v>
      </c>
      <c r="V355" s="6" t="s">
        <v>36</v>
      </c>
    </row>
    <row r="356" spans="1:22" x14ac:dyDescent="0.2">
      <c r="A356" s="7" t="s">
        <v>22</v>
      </c>
      <c r="B356" s="8" t="s">
        <v>23</v>
      </c>
      <c r="C356" s="8" t="s">
        <v>23</v>
      </c>
      <c r="D356" s="8" t="s">
        <v>24</v>
      </c>
      <c r="E356" s="8" t="s">
        <v>25</v>
      </c>
      <c r="F356" s="8" t="s">
        <v>700</v>
      </c>
      <c r="G356" s="8" t="s">
        <v>701</v>
      </c>
      <c r="H356" s="9">
        <v>43387</v>
      </c>
      <c r="I356" s="9">
        <v>43830</v>
      </c>
      <c r="J356" s="8" t="s">
        <v>702</v>
      </c>
      <c r="K356" s="8" t="s">
        <v>703</v>
      </c>
      <c r="L356" s="8" t="s">
        <v>704</v>
      </c>
      <c r="M356" s="10">
        <v>71.37</v>
      </c>
      <c r="N356" s="8" t="s">
        <v>30</v>
      </c>
      <c r="O356" s="10">
        <v>71.37</v>
      </c>
      <c r="P356" s="8" t="s">
        <v>30</v>
      </c>
      <c r="Q356" s="8" t="s">
        <v>31</v>
      </c>
      <c r="R356" s="8" t="s">
        <v>32</v>
      </c>
      <c r="S356" s="8" t="s">
        <v>33</v>
      </c>
      <c r="T356" s="8" t="s">
        <v>34</v>
      </c>
      <c r="U356" s="6" t="s">
        <v>35</v>
      </c>
      <c r="V356" s="6" t="s">
        <v>36</v>
      </c>
    </row>
    <row r="357" spans="1:22" x14ac:dyDescent="0.2">
      <c r="A357" s="7" t="s">
        <v>22</v>
      </c>
      <c r="B357" s="8" t="s">
        <v>23</v>
      </c>
      <c r="C357" s="8" t="s">
        <v>23</v>
      </c>
      <c r="D357" s="8" t="s">
        <v>24</v>
      </c>
      <c r="E357" s="8" t="s">
        <v>25</v>
      </c>
      <c r="F357" s="8" t="s">
        <v>2164</v>
      </c>
      <c r="G357" s="8" t="s">
        <v>2165</v>
      </c>
      <c r="H357" s="9">
        <v>43422</v>
      </c>
      <c r="I357" s="9">
        <v>43830</v>
      </c>
      <c r="J357" s="8" t="s">
        <v>2158</v>
      </c>
      <c r="K357" s="8" t="s">
        <v>2159</v>
      </c>
      <c r="L357" s="8" t="s">
        <v>2160</v>
      </c>
      <c r="M357" s="10">
        <v>920.21</v>
      </c>
      <c r="N357" s="8" t="s">
        <v>30</v>
      </c>
      <c r="O357" s="10">
        <v>920.21</v>
      </c>
      <c r="P357" s="8" t="s">
        <v>30</v>
      </c>
      <c r="Q357" s="8" t="s">
        <v>282</v>
      </c>
      <c r="R357" s="8" t="s">
        <v>2161</v>
      </c>
      <c r="S357" s="8" t="s">
        <v>32</v>
      </c>
      <c r="T357" s="8" t="s">
        <v>34</v>
      </c>
      <c r="U357" s="6" t="s">
        <v>35</v>
      </c>
      <c r="V357" s="6" t="s">
        <v>36</v>
      </c>
    </row>
    <row r="358" spans="1:22" x14ac:dyDescent="0.2">
      <c r="A358" s="7" t="s">
        <v>22</v>
      </c>
      <c r="B358" s="8" t="s">
        <v>23</v>
      </c>
      <c r="C358" s="8" t="s">
        <v>23</v>
      </c>
      <c r="D358" s="8" t="s">
        <v>24</v>
      </c>
      <c r="E358" s="8" t="s">
        <v>25</v>
      </c>
      <c r="F358" s="8" t="s">
        <v>6512</v>
      </c>
      <c r="G358" s="8" t="s">
        <v>2165</v>
      </c>
      <c r="H358" s="9">
        <v>43619</v>
      </c>
      <c r="I358" s="9">
        <v>43830</v>
      </c>
      <c r="J358" s="8" t="s">
        <v>2158</v>
      </c>
      <c r="K358" s="8" t="s">
        <v>2159</v>
      </c>
      <c r="L358" s="8" t="s">
        <v>2160</v>
      </c>
      <c r="M358" s="11">
        <v>1476.85</v>
      </c>
      <c r="N358" s="8" t="s">
        <v>30</v>
      </c>
      <c r="O358" s="11">
        <v>1476.84</v>
      </c>
      <c r="P358" s="8" t="s">
        <v>30</v>
      </c>
      <c r="Q358" s="8" t="s">
        <v>282</v>
      </c>
      <c r="R358" s="8" t="s">
        <v>2161</v>
      </c>
      <c r="S358" s="8" t="s">
        <v>32</v>
      </c>
      <c r="T358" s="8" t="s">
        <v>34</v>
      </c>
      <c r="U358" s="6" t="s">
        <v>35</v>
      </c>
      <c r="V358" s="6" t="s">
        <v>36</v>
      </c>
    </row>
    <row r="359" spans="1:22" x14ac:dyDescent="0.2">
      <c r="A359" s="7" t="s">
        <v>22</v>
      </c>
      <c r="B359" s="8" t="s">
        <v>23</v>
      </c>
      <c r="C359" s="8" t="s">
        <v>23</v>
      </c>
      <c r="D359" s="8" t="s">
        <v>24</v>
      </c>
      <c r="E359" s="8" t="s">
        <v>25</v>
      </c>
      <c r="F359" s="8" t="s">
        <v>6491</v>
      </c>
      <c r="G359" s="8" t="s">
        <v>2165</v>
      </c>
      <c r="H359" s="9">
        <v>43634</v>
      </c>
      <c r="I359" s="9">
        <v>43830</v>
      </c>
      <c r="J359" s="8" t="s">
        <v>2158</v>
      </c>
      <c r="K359" s="8" t="s">
        <v>2159</v>
      </c>
      <c r="L359" s="8" t="s">
        <v>2160</v>
      </c>
      <c r="M359" s="10">
        <v>811.69</v>
      </c>
      <c r="N359" s="8" t="s">
        <v>30</v>
      </c>
      <c r="O359" s="10">
        <v>811.69</v>
      </c>
      <c r="P359" s="8" t="s">
        <v>30</v>
      </c>
      <c r="Q359" s="8" t="s">
        <v>282</v>
      </c>
      <c r="R359" s="8" t="s">
        <v>2161</v>
      </c>
      <c r="S359" s="8" t="s">
        <v>32</v>
      </c>
      <c r="T359" s="8" t="s">
        <v>34</v>
      </c>
      <c r="U359" s="6" t="s">
        <v>35</v>
      </c>
      <c r="V359" s="6" t="s">
        <v>36</v>
      </c>
    </row>
    <row r="360" spans="1:22" x14ac:dyDescent="0.2">
      <c r="A360" s="7" t="s">
        <v>22</v>
      </c>
      <c r="B360" s="8" t="s">
        <v>23</v>
      </c>
      <c r="C360" s="8" t="s">
        <v>23</v>
      </c>
      <c r="D360" s="8" t="s">
        <v>24</v>
      </c>
      <c r="E360" s="8" t="s">
        <v>25</v>
      </c>
      <c r="F360" s="8" t="s">
        <v>7151</v>
      </c>
      <c r="G360" s="8" t="s">
        <v>4981</v>
      </c>
      <c r="H360" s="9">
        <v>43671</v>
      </c>
      <c r="I360" s="9">
        <v>43830</v>
      </c>
      <c r="J360" s="8" t="s">
        <v>2158</v>
      </c>
      <c r="K360" s="8" t="s">
        <v>2159</v>
      </c>
      <c r="L360" s="8" t="s">
        <v>2160</v>
      </c>
      <c r="M360" s="11">
        <v>3835.26</v>
      </c>
      <c r="N360" s="8" t="s">
        <v>30</v>
      </c>
      <c r="O360" s="11">
        <v>3835.26</v>
      </c>
      <c r="P360" s="8" t="s">
        <v>30</v>
      </c>
      <c r="Q360" s="8" t="s">
        <v>282</v>
      </c>
      <c r="R360" s="8" t="s">
        <v>2161</v>
      </c>
      <c r="S360" s="8" t="s">
        <v>32</v>
      </c>
      <c r="T360" s="8" t="s">
        <v>34</v>
      </c>
      <c r="U360" s="6" t="s">
        <v>35</v>
      </c>
      <c r="V360" s="6" t="s">
        <v>36</v>
      </c>
    </row>
    <row r="361" spans="1:22" x14ac:dyDescent="0.2">
      <c r="A361" s="7" t="s">
        <v>22</v>
      </c>
      <c r="B361" s="8" t="s">
        <v>23</v>
      </c>
      <c r="C361" s="8" t="s">
        <v>23</v>
      </c>
      <c r="D361" s="8" t="s">
        <v>24</v>
      </c>
      <c r="E361" s="8" t="s">
        <v>25</v>
      </c>
      <c r="F361" s="8" t="s">
        <v>7150</v>
      </c>
      <c r="G361" s="8" t="s">
        <v>4981</v>
      </c>
      <c r="H361" s="9">
        <v>43663</v>
      </c>
      <c r="I361" s="9"/>
      <c r="J361" s="8" t="s">
        <v>2158</v>
      </c>
      <c r="K361" s="8" t="s">
        <v>2159</v>
      </c>
      <c r="L361" s="8" t="s">
        <v>2160</v>
      </c>
      <c r="M361" s="11">
        <v>9385.4699999999993</v>
      </c>
      <c r="N361" s="8" t="s">
        <v>30</v>
      </c>
      <c r="O361" s="11">
        <v>9385.4699999999993</v>
      </c>
      <c r="P361" s="8" t="s">
        <v>30</v>
      </c>
      <c r="Q361" s="8" t="s">
        <v>282</v>
      </c>
      <c r="R361" s="8" t="s">
        <v>2161</v>
      </c>
      <c r="S361" s="8" t="s">
        <v>32</v>
      </c>
      <c r="T361" s="8" t="s">
        <v>34</v>
      </c>
      <c r="U361" s="6" t="s">
        <v>35</v>
      </c>
      <c r="V361" s="6" t="s">
        <v>36</v>
      </c>
    </row>
    <row r="362" spans="1:22" x14ac:dyDescent="0.2">
      <c r="A362" s="7" t="s">
        <v>22</v>
      </c>
      <c r="B362" s="8" t="s">
        <v>23</v>
      </c>
      <c r="C362" s="8" t="s">
        <v>23</v>
      </c>
      <c r="D362" s="8" t="s">
        <v>24</v>
      </c>
      <c r="E362" s="8" t="s">
        <v>25</v>
      </c>
      <c r="F362" s="8" t="s">
        <v>7149</v>
      </c>
      <c r="G362" s="8" t="s">
        <v>4981</v>
      </c>
      <c r="H362" s="9">
        <v>43669</v>
      </c>
      <c r="I362" s="9">
        <v>43830</v>
      </c>
      <c r="J362" s="8" t="s">
        <v>2158</v>
      </c>
      <c r="K362" s="8" t="s">
        <v>2159</v>
      </c>
      <c r="L362" s="8" t="s">
        <v>2160</v>
      </c>
      <c r="M362" s="11">
        <v>4366.1499999999996</v>
      </c>
      <c r="N362" s="8" t="s">
        <v>30</v>
      </c>
      <c r="O362" s="11">
        <v>4366.1499999999996</v>
      </c>
      <c r="P362" s="8" t="s">
        <v>30</v>
      </c>
      <c r="Q362" s="8" t="s">
        <v>282</v>
      </c>
      <c r="R362" s="8" t="s">
        <v>2161</v>
      </c>
      <c r="S362" s="8" t="s">
        <v>32</v>
      </c>
      <c r="T362" s="8" t="s">
        <v>34</v>
      </c>
      <c r="U362" s="6" t="s">
        <v>35</v>
      </c>
      <c r="V362" s="6" t="s">
        <v>36</v>
      </c>
    </row>
    <row r="363" spans="1:22" x14ac:dyDescent="0.2">
      <c r="A363" s="7" t="s">
        <v>22</v>
      </c>
      <c r="B363" s="8" t="s">
        <v>23</v>
      </c>
      <c r="C363" s="8" t="s">
        <v>23</v>
      </c>
      <c r="D363" s="8" t="s">
        <v>24</v>
      </c>
      <c r="E363" s="8" t="s">
        <v>25</v>
      </c>
      <c r="F363" s="8" t="s">
        <v>7148</v>
      </c>
      <c r="G363" s="8" t="s">
        <v>7147</v>
      </c>
      <c r="H363" s="9">
        <v>43655</v>
      </c>
      <c r="I363" s="9">
        <v>43830</v>
      </c>
      <c r="J363" s="8" t="s">
        <v>352</v>
      </c>
      <c r="K363" s="8" t="s">
        <v>353</v>
      </c>
      <c r="L363" s="8" t="s">
        <v>354</v>
      </c>
      <c r="M363" s="10">
        <v>175</v>
      </c>
      <c r="N363" s="8" t="s">
        <v>30</v>
      </c>
      <c r="O363" s="10">
        <v>175</v>
      </c>
      <c r="P363" s="8" t="s">
        <v>30</v>
      </c>
      <c r="Q363" s="8" t="s">
        <v>31</v>
      </c>
      <c r="R363" s="8" t="s">
        <v>32</v>
      </c>
      <c r="S363" s="8" t="s">
        <v>33</v>
      </c>
      <c r="T363" s="8" t="s">
        <v>34</v>
      </c>
      <c r="U363" s="6" t="s">
        <v>35</v>
      </c>
      <c r="V363" s="6" t="s">
        <v>36</v>
      </c>
    </row>
    <row r="364" spans="1:22" x14ac:dyDescent="0.2">
      <c r="A364" s="7" t="s">
        <v>22</v>
      </c>
      <c r="B364" s="8" t="s">
        <v>23</v>
      </c>
      <c r="C364" s="8" t="s">
        <v>23</v>
      </c>
      <c r="D364" s="8" t="s">
        <v>24</v>
      </c>
      <c r="E364" s="8" t="s">
        <v>25</v>
      </c>
      <c r="F364" s="8" t="s">
        <v>3088</v>
      </c>
      <c r="G364" s="8" t="s">
        <v>3089</v>
      </c>
      <c r="H364" s="9">
        <v>43529</v>
      </c>
      <c r="I364" s="9">
        <v>44196</v>
      </c>
      <c r="J364" s="8" t="s">
        <v>3090</v>
      </c>
      <c r="K364" s="8" t="s">
        <v>3091</v>
      </c>
      <c r="L364" s="8" t="s">
        <v>3092</v>
      </c>
      <c r="M364" s="11">
        <v>1200.07</v>
      </c>
      <c r="N364" s="8" t="s">
        <v>30</v>
      </c>
      <c r="O364" s="10">
        <v>0</v>
      </c>
      <c r="P364" s="8" t="s">
        <v>32</v>
      </c>
      <c r="Q364" s="8" t="s">
        <v>31</v>
      </c>
      <c r="R364" s="8" t="s">
        <v>32</v>
      </c>
      <c r="S364" s="8" t="s">
        <v>33</v>
      </c>
      <c r="T364" s="8" t="s">
        <v>34</v>
      </c>
      <c r="U364" s="6" t="s">
        <v>35</v>
      </c>
      <c r="V364" s="6" t="s">
        <v>36</v>
      </c>
    </row>
    <row r="365" spans="1:22" x14ac:dyDescent="0.2">
      <c r="A365" s="7" t="s">
        <v>22</v>
      </c>
      <c r="B365" s="8" t="s">
        <v>23</v>
      </c>
      <c r="C365" s="8" t="s">
        <v>23</v>
      </c>
      <c r="D365" s="8" t="s">
        <v>24</v>
      </c>
      <c r="E365" s="8" t="s">
        <v>25</v>
      </c>
      <c r="F365" s="8" t="s">
        <v>7146</v>
      </c>
      <c r="G365" s="8" t="s">
        <v>7145</v>
      </c>
      <c r="H365" s="9">
        <v>43650</v>
      </c>
      <c r="I365" s="9">
        <v>43830</v>
      </c>
      <c r="J365" s="8" t="s">
        <v>3783</v>
      </c>
      <c r="K365" s="8" t="s">
        <v>3784</v>
      </c>
      <c r="L365" s="8" t="s">
        <v>3785</v>
      </c>
      <c r="M365" s="10">
        <v>690</v>
      </c>
      <c r="N365" s="8" t="s">
        <v>30</v>
      </c>
      <c r="O365" s="10">
        <v>690</v>
      </c>
      <c r="P365" s="8" t="s">
        <v>30</v>
      </c>
      <c r="Q365" s="8" t="s">
        <v>31</v>
      </c>
      <c r="R365" s="8" t="s">
        <v>32</v>
      </c>
      <c r="S365" s="8" t="s">
        <v>33</v>
      </c>
      <c r="T365" s="8" t="s">
        <v>34</v>
      </c>
      <c r="U365" s="6" t="s">
        <v>35</v>
      </c>
      <c r="V365" s="6" t="s">
        <v>36</v>
      </c>
    </row>
    <row r="366" spans="1:22" x14ac:dyDescent="0.2">
      <c r="A366" s="7" t="s">
        <v>22</v>
      </c>
      <c r="B366" s="8" t="s">
        <v>23</v>
      </c>
      <c r="C366" s="8" t="s">
        <v>23</v>
      </c>
      <c r="D366" s="8" t="s">
        <v>24</v>
      </c>
      <c r="E366" s="8" t="s">
        <v>25</v>
      </c>
      <c r="F366" s="8" t="s">
        <v>7144</v>
      </c>
      <c r="G366" s="8" t="s">
        <v>6711</v>
      </c>
      <c r="H366" s="9">
        <v>43678</v>
      </c>
      <c r="I366" s="9">
        <v>44196</v>
      </c>
      <c r="J366" s="8" t="s">
        <v>7143</v>
      </c>
      <c r="K366" s="8" t="s">
        <v>7142</v>
      </c>
      <c r="L366" s="8" t="s">
        <v>7141</v>
      </c>
      <c r="M366" s="11">
        <v>5900</v>
      </c>
      <c r="N366" s="8" t="s">
        <v>30</v>
      </c>
      <c r="O366" s="11">
        <v>5900</v>
      </c>
      <c r="P366" s="8" t="s">
        <v>30</v>
      </c>
      <c r="Q366" s="8" t="s">
        <v>31</v>
      </c>
      <c r="R366" s="8" t="s">
        <v>32</v>
      </c>
      <c r="S366" s="8" t="s">
        <v>33</v>
      </c>
      <c r="T366" s="8" t="s">
        <v>34</v>
      </c>
      <c r="U366" s="6" t="s">
        <v>35</v>
      </c>
      <c r="V366" s="6" t="s">
        <v>36</v>
      </c>
    </row>
    <row r="367" spans="1:22" x14ac:dyDescent="0.2">
      <c r="A367" s="7" t="s">
        <v>22</v>
      </c>
      <c r="B367" s="8" t="s">
        <v>23</v>
      </c>
      <c r="C367" s="8" t="s">
        <v>23</v>
      </c>
      <c r="D367" s="8" t="s">
        <v>24</v>
      </c>
      <c r="E367" s="8" t="s">
        <v>25</v>
      </c>
      <c r="F367" s="8" t="s">
        <v>2166</v>
      </c>
      <c r="G367" s="8" t="s">
        <v>2167</v>
      </c>
      <c r="H367" s="9">
        <v>43445</v>
      </c>
      <c r="I367" s="9">
        <v>43830</v>
      </c>
      <c r="J367" s="8" t="s">
        <v>876</v>
      </c>
      <c r="K367" s="8" t="s">
        <v>877</v>
      </c>
      <c r="L367" s="8" t="s">
        <v>878</v>
      </c>
      <c r="M367" s="11">
        <v>2334.15</v>
      </c>
      <c r="N367" s="8" t="s">
        <v>30</v>
      </c>
      <c r="O367" s="10">
        <v>0</v>
      </c>
      <c r="P367" s="8" t="s">
        <v>32</v>
      </c>
      <c r="Q367" s="8" t="s">
        <v>31</v>
      </c>
      <c r="R367" s="8" t="s">
        <v>32</v>
      </c>
      <c r="S367" s="8" t="s">
        <v>33</v>
      </c>
      <c r="T367" s="8" t="s">
        <v>34</v>
      </c>
      <c r="U367" s="6" t="s">
        <v>35</v>
      </c>
      <c r="V367" s="6" t="s">
        <v>36</v>
      </c>
    </row>
    <row r="368" spans="1:22" x14ac:dyDescent="0.2">
      <c r="A368" s="7" t="s">
        <v>22</v>
      </c>
      <c r="B368" s="8" t="s">
        <v>23</v>
      </c>
      <c r="C368" s="8" t="s">
        <v>23</v>
      </c>
      <c r="D368" s="8" t="s">
        <v>24</v>
      </c>
      <c r="E368" s="8" t="s">
        <v>25</v>
      </c>
      <c r="F368" s="8" t="s">
        <v>4248</v>
      </c>
      <c r="G368" s="8" t="s">
        <v>4249</v>
      </c>
      <c r="H368" s="9">
        <v>43731</v>
      </c>
      <c r="I368" s="9">
        <v>43830</v>
      </c>
      <c r="J368" s="8" t="s">
        <v>876</v>
      </c>
      <c r="K368" s="8" t="s">
        <v>877</v>
      </c>
      <c r="L368" s="8" t="s">
        <v>878</v>
      </c>
      <c r="M368" s="11">
        <v>2999.88</v>
      </c>
      <c r="N368" s="8" t="s">
        <v>30</v>
      </c>
      <c r="O368" s="10">
        <v>0</v>
      </c>
      <c r="P368" s="8" t="s">
        <v>32</v>
      </c>
      <c r="Q368" s="8" t="s">
        <v>31</v>
      </c>
      <c r="R368" s="8" t="s">
        <v>32</v>
      </c>
      <c r="S368" s="8" t="s">
        <v>33</v>
      </c>
      <c r="T368" s="8" t="s">
        <v>34</v>
      </c>
      <c r="U368" s="6" t="s">
        <v>35</v>
      </c>
      <c r="V368" s="6" t="s">
        <v>36</v>
      </c>
    </row>
    <row r="369" spans="1:22" x14ac:dyDescent="0.2">
      <c r="A369" s="7" t="s">
        <v>22</v>
      </c>
      <c r="B369" s="8" t="s">
        <v>23</v>
      </c>
      <c r="C369" s="8" t="s">
        <v>23</v>
      </c>
      <c r="D369" s="8" t="s">
        <v>24</v>
      </c>
      <c r="E369" s="8" t="s">
        <v>25</v>
      </c>
      <c r="F369" s="8" t="s">
        <v>6485</v>
      </c>
      <c r="G369" s="8" t="s">
        <v>6484</v>
      </c>
      <c r="H369" s="9">
        <v>43636</v>
      </c>
      <c r="I369" s="9">
        <v>43830</v>
      </c>
      <c r="J369" s="8" t="s">
        <v>876</v>
      </c>
      <c r="K369" s="8" t="s">
        <v>877</v>
      </c>
      <c r="L369" s="8" t="s">
        <v>878</v>
      </c>
      <c r="M369" s="11">
        <v>3381.3</v>
      </c>
      <c r="N369" s="8" t="s">
        <v>30</v>
      </c>
      <c r="O369" s="11">
        <v>3381.3</v>
      </c>
      <c r="P369" s="8" t="s">
        <v>30</v>
      </c>
      <c r="Q369" s="8" t="s">
        <v>31</v>
      </c>
      <c r="R369" s="8" t="s">
        <v>32</v>
      </c>
      <c r="S369" s="8" t="s">
        <v>33</v>
      </c>
      <c r="T369" s="8" t="s">
        <v>34</v>
      </c>
      <c r="U369" s="6" t="s">
        <v>35</v>
      </c>
      <c r="V369" s="6" t="s">
        <v>36</v>
      </c>
    </row>
    <row r="370" spans="1:22" x14ac:dyDescent="0.2">
      <c r="A370" s="7" t="s">
        <v>22</v>
      </c>
      <c r="B370" s="8" t="s">
        <v>23</v>
      </c>
      <c r="C370" s="8" t="s">
        <v>23</v>
      </c>
      <c r="D370" s="8" t="s">
        <v>24</v>
      </c>
      <c r="E370" s="8" t="s">
        <v>25</v>
      </c>
      <c r="F370" s="8" t="s">
        <v>3838</v>
      </c>
      <c r="G370" s="8" t="s">
        <v>3839</v>
      </c>
      <c r="H370" s="9">
        <v>43684</v>
      </c>
      <c r="I370" s="9">
        <v>43830</v>
      </c>
      <c r="J370" s="8" t="s">
        <v>3840</v>
      </c>
      <c r="K370" s="8" t="s">
        <v>3841</v>
      </c>
      <c r="L370" s="8" t="s">
        <v>3842</v>
      </c>
      <c r="M370" s="11">
        <v>10764</v>
      </c>
      <c r="N370" s="8" t="s">
        <v>30</v>
      </c>
      <c r="O370" s="11">
        <v>10764</v>
      </c>
      <c r="P370" s="8" t="s">
        <v>30</v>
      </c>
      <c r="Q370" s="8" t="s">
        <v>31</v>
      </c>
      <c r="R370" s="8" t="s">
        <v>32</v>
      </c>
      <c r="S370" s="8" t="s">
        <v>33</v>
      </c>
      <c r="T370" s="8" t="s">
        <v>34</v>
      </c>
      <c r="U370" s="6" t="s">
        <v>35</v>
      </c>
      <c r="V370" s="6" t="s">
        <v>36</v>
      </c>
    </row>
    <row r="371" spans="1:22" x14ac:dyDescent="0.2">
      <c r="A371" s="7" t="s">
        <v>22</v>
      </c>
      <c r="B371" s="8" t="s">
        <v>23</v>
      </c>
      <c r="C371" s="8" t="s">
        <v>23</v>
      </c>
      <c r="D371" s="8" t="s">
        <v>24</v>
      </c>
      <c r="E371" s="8" t="s">
        <v>25</v>
      </c>
      <c r="F371" s="8" t="s">
        <v>6511</v>
      </c>
      <c r="G371" s="8" t="s">
        <v>6510</v>
      </c>
      <c r="H371" s="9">
        <v>43615</v>
      </c>
      <c r="I371" s="9">
        <v>43830</v>
      </c>
      <c r="J371" s="8" t="s">
        <v>876</v>
      </c>
      <c r="K371" s="8" t="s">
        <v>877</v>
      </c>
      <c r="L371" s="8" t="s">
        <v>878</v>
      </c>
      <c r="M371" s="11">
        <v>1404</v>
      </c>
      <c r="N371" s="8" t="s">
        <v>30</v>
      </c>
      <c r="O371" s="11">
        <v>1404</v>
      </c>
      <c r="P371" s="8" t="s">
        <v>30</v>
      </c>
      <c r="Q371" s="8" t="s">
        <v>31</v>
      </c>
      <c r="R371" s="8" t="s">
        <v>32</v>
      </c>
      <c r="S371" s="8" t="s">
        <v>33</v>
      </c>
      <c r="T371" s="8" t="s">
        <v>34</v>
      </c>
      <c r="U371" s="6" t="s">
        <v>35</v>
      </c>
      <c r="V371" s="6" t="s">
        <v>36</v>
      </c>
    </row>
    <row r="372" spans="1:22" x14ac:dyDescent="0.2">
      <c r="A372" s="7" t="s">
        <v>22</v>
      </c>
      <c r="B372" s="8" t="s">
        <v>23</v>
      </c>
      <c r="C372" s="8" t="s">
        <v>23</v>
      </c>
      <c r="D372" s="8" t="s">
        <v>24</v>
      </c>
      <c r="E372" s="8" t="s">
        <v>25</v>
      </c>
      <c r="F372" s="8" t="s">
        <v>1164</v>
      </c>
      <c r="G372" s="8" t="s">
        <v>1165</v>
      </c>
      <c r="H372" s="9">
        <v>43304</v>
      </c>
      <c r="I372" s="9">
        <v>43830</v>
      </c>
      <c r="J372" s="8" t="s">
        <v>1166</v>
      </c>
      <c r="K372" s="8" t="s">
        <v>1167</v>
      </c>
      <c r="L372" s="8" t="s">
        <v>1168</v>
      </c>
      <c r="M372" s="11">
        <v>1392.3</v>
      </c>
      <c r="N372" s="8" t="s">
        <v>30</v>
      </c>
      <c r="O372" s="11">
        <v>1146.5999999999999</v>
      </c>
      <c r="P372" s="8" t="s">
        <v>30</v>
      </c>
      <c r="Q372" s="8" t="s">
        <v>31</v>
      </c>
      <c r="R372" s="8" t="s">
        <v>32</v>
      </c>
      <c r="S372" s="8" t="s">
        <v>33</v>
      </c>
      <c r="T372" s="8" t="s">
        <v>34</v>
      </c>
      <c r="U372" s="6" t="s">
        <v>35</v>
      </c>
      <c r="V372" s="6" t="s">
        <v>36</v>
      </c>
    </row>
    <row r="373" spans="1:22" x14ac:dyDescent="0.2">
      <c r="A373" s="7" t="s">
        <v>22</v>
      </c>
      <c r="B373" s="8" t="s">
        <v>23</v>
      </c>
      <c r="C373" s="8" t="s">
        <v>23</v>
      </c>
      <c r="D373" s="8" t="s">
        <v>24</v>
      </c>
      <c r="E373" s="8" t="s">
        <v>25</v>
      </c>
      <c r="F373" s="8" t="s">
        <v>2668</v>
      </c>
      <c r="G373" s="8" t="s">
        <v>2669</v>
      </c>
      <c r="H373" s="9">
        <v>43380</v>
      </c>
      <c r="I373" s="9">
        <v>43830</v>
      </c>
      <c r="J373" s="8" t="s">
        <v>2670</v>
      </c>
      <c r="K373" s="8" t="s">
        <v>2671</v>
      </c>
      <c r="L373" s="8" t="s">
        <v>2672</v>
      </c>
      <c r="M373" s="11">
        <v>50000</v>
      </c>
      <c r="N373" s="8" t="s">
        <v>30</v>
      </c>
      <c r="O373" s="11">
        <v>25100</v>
      </c>
      <c r="P373" s="8" t="s">
        <v>30</v>
      </c>
      <c r="Q373" s="8" t="s">
        <v>31</v>
      </c>
      <c r="R373" s="8" t="s">
        <v>32</v>
      </c>
      <c r="S373" s="8" t="s">
        <v>33</v>
      </c>
      <c r="T373" s="8" t="s">
        <v>34</v>
      </c>
      <c r="U373" s="6" t="s">
        <v>35</v>
      </c>
      <c r="V373" s="6" t="s">
        <v>36</v>
      </c>
    </row>
    <row r="374" spans="1:22" x14ac:dyDescent="0.2">
      <c r="A374" s="7" t="s">
        <v>22</v>
      </c>
      <c r="B374" s="8" t="s">
        <v>23</v>
      </c>
      <c r="C374" s="8" t="s">
        <v>23</v>
      </c>
      <c r="D374" s="8" t="s">
        <v>24</v>
      </c>
      <c r="E374" s="8" t="s">
        <v>25</v>
      </c>
      <c r="F374" s="8" t="s">
        <v>117</v>
      </c>
      <c r="G374" s="8" t="s">
        <v>118</v>
      </c>
      <c r="H374" s="9">
        <v>43145</v>
      </c>
      <c r="I374" s="9">
        <v>43465</v>
      </c>
      <c r="J374" s="8" t="s">
        <v>119</v>
      </c>
      <c r="K374" s="8" t="s">
        <v>120</v>
      </c>
      <c r="L374" s="8" t="s">
        <v>121</v>
      </c>
      <c r="M374" s="10">
        <v>665.55</v>
      </c>
      <c r="N374" s="8" t="s">
        <v>30</v>
      </c>
      <c r="O374" s="10">
        <v>0</v>
      </c>
      <c r="P374" s="8" t="s">
        <v>32</v>
      </c>
      <c r="Q374" s="8" t="s">
        <v>31</v>
      </c>
      <c r="R374" s="8" t="s">
        <v>32</v>
      </c>
      <c r="S374" s="8" t="s">
        <v>33</v>
      </c>
      <c r="T374" s="8" t="s">
        <v>34</v>
      </c>
      <c r="U374" s="6" t="s">
        <v>35</v>
      </c>
      <c r="V374" s="6" t="s">
        <v>36</v>
      </c>
    </row>
    <row r="375" spans="1:22" x14ac:dyDescent="0.2">
      <c r="A375" s="7" t="s">
        <v>22</v>
      </c>
      <c r="B375" s="8" t="s">
        <v>23</v>
      </c>
      <c r="C375" s="8" t="s">
        <v>23</v>
      </c>
      <c r="D375" s="8" t="s">
        <v>24</v>
      </c>
      <c r="E375" s="8" t="s">
        <v>25</v>
      </c>
      <c r="F375" s="8" t="s">
        <v>122</v>
      </c>
      <c r="G375" s="8" t="s">
        <v>118</v>
      </c>
      <c r="H375" s="9">
        <v>43145</v>
      </c>
      <c r="I375" s="9">
        <v>43465</v>
      </c>
      <c r="J375" s="8" t="s">
        <v>123</v>
      </c>
      <c r="K375" s="8" t="s">
        <v>124</v>
      </c>
      <c r="L375" s="8" t="s">
        <v>125</v>
      </c>
      <c r="M375" s="10">
        <v>398</v>
      </c>
      <c r="N375" s="8" t="s">
        <v>30</v>
      </c>
      <c r="O375" s="10">
        <v>0</v>
      </c>
      <c r="P375" s="8" t="s">
        <v>32</v>
      </c>
      <c r="Q375" s="8" t="s">
        <v>31</v>
      </c>
      <c r="R375" s="8" t="s">
        <v>32</v>
      </c>
      <c r="S375" s="8" t="s">
        <v>33</v>
      </c>
      <c r="T375" s="8" t="s">
        <v>34</v>
      </c>
      <c r="U375" s="6" t="s">
        <v>35</v>
      </c>
      <c r="V375" s="6" t="s">
        <v>36</v>
      </c>
    </row>
    <row r="376" spans="1:22" x14ac:dyDescent="0.2">
      <c r="A376" s="7" t="s">
        <v>22</v>
      </c>
      <c r="B376" s="8" t="s">
        <v>23</v>
      </c>
      <c r="C376" s="8" t="s">
        <v>23</v>
      </c>
      <c r="D376" s="8" t="s">
        <v>24</v>
      </c>
      <c r="E376" s="8" t="s">
        <v>25</v>
      </c>
      <c r="F376" s="8" t="s">
        <v>960</v>
      </c>
      <c r="G376" s="8" t="s">
        <v>118</v>
      </c>
      <c r="H376" s="9">
        <v>42740</v>
      </c>
      <c r="I376" s="9">
        <v>43159</v>
      </c>
      <c r="J376" s="8" t="s">
        <v>961</v>
      </c>
      <c r="K376" s="8" t="s">
        <v>962</v>
      </c>
      <c r="L376" s="8" t="s">
        <v>963</v>
      </c>
      <c r="M376" s="11">
        <v>9652.5</v>
      </c>
      <c r="N376" s="8" t="s">
        <v>30</v>
      </c>
      <c r="O376" s="11">
        <v>1287</v>
      </c>
      <c r="P376" s="8" t="s">
        <v>30</v>
      </c>
      <c r="Q376" s="8" t="s">
        <v>31</v>
      </c>
      <c r="R376" s="8" t="s">
        <v>32</v>
      </c>
      <c r="S376" s="8" t="s">
        <v>33</v>
      </c>
      <c r="T376" s="8" t="s">
        <v>34</v>
      </c>
      <c r="U376" s="6" t="s">
        <v>35</v>
      </c>
      <c r="V376" s="6" t="s">
        <v>36</v>
      </c>
    </row>
    <row r="377" spans="1:22" x14ac:dyDescent="0.2">
      <c r="A377" s="7" t="s">
        <v>22</v>
      </c>
      <c r="B377" s="8" t="s">
        <v>23</v>
      </c>
      <c r="C377" s="8" t="s">
        <v>23</v>
      </c>
      <c r="D377" s="8" t="s">
        <v>24</v>
      </c>
      <c r="E377" s="8" t="s">
        <v>25</v>
      </c>
      <c r="F377" s="8" t="s">
        <v>993</v>
      </c>
      <c r="G377" s="8" t="s">
        <v>118</v>
      </c>
      <c r="H377" s="9">
        <v>43114</v>
      </c>
      <c r="I377" s="9">
        <v>43830</v>
      </c>
      <c r="J377" s="8" t="s">
        <v>123</v>
      </c>
      <c r="K377" s="8" t="s">
        <v>124</v>
      </c>
      <c r="L377" s="8" t="s">
        <v>125</v>
      </c>
      <c r="M377" s="11">
        <v>9869.77</v>
      </c>
      <c r="N377" s="8" t="s">
        <v>30</v>
      </c>
      <c r="O377" s="11">
        <v>2808</v>
      </c>
      <c r="P377" s="8" t="s">
        <v>30</v>
      </c>
      <c r="Q377" s="8" t="s">
        <v>31</v>
      </c>
      <c r="R377" s="8" t="s">
        <v>32</v>
      </c>
      <c r="S377" s="8" t="s">
        <v>33</v>
      </c>
      <c r="T377" s="8" t="s">
        <v>34</v>
      </c>
      <c r="U377" s="6" t="s">
        <v>35</v>
      </c>
      <c r="V377" s="6" t="s">
        <v>36</v>
      </c>
    </row>
    <row r="378" spans="1:22" x14ac:dyDescent="0.2">
      <c r="A378" s="7" t="s">
        <v>22</v>
      </c>
      <c r="B378" s="8" t="s">
        <v>23</v>
      </c>
      <c r="C378" s="8" t="s">
        <v>23</v>
      </c>
      <c r="D378" s="8" t="s">
        <v>24</v>
      </c>
      <c r="E378" s="8" t="s">
        <v>25</v>
      </c>
      <c r="F378" s="8" t="s">
        <v>994</v>
      </c>
      <c r="G378" s="8" t="s">
        <v>118</v>
      </c>
      <c r="H378" s="9">
        <v>43114</v>
      </c>
      <c r="I378" s="9">
        <v>43830</v>
      </c>
      <c r="J378" s="8" t="s">
        <v>123</v>
      </c>
      <c r="K378" s="8" t="s">
        <v>124</v>
      </c>
      <c r="L378" s="8" t="s">
        <v>125</v>
      </c>
      <c r="M378" s="11">
        <v>9449.9699999999993</v>
      </c>
      <c r="N378" s="8" t="s">
        <v>30</v>
      </c>
      <c r="O378" s="11">
        <v>1890</v>
      </c>
      <c r="P378" s="8" t="s">
        <v>30</v>
      </c>
      <c r="Q378" s="8" t="s">
        <v>31</v>
      </c>
      <c r="R378" s="8" t="s">
        <v>32</v>
      </c>
      <c r="S378" s="8" t="s">
        <v>33</v>
      </c>
      <c r="T378" s="8" t="s">
        <v>34</v>
      </c>
      <c r="U378" s="6" t="s">
        <v>35</v>
      </c>
      <c r="V378" s="6" t="s">
        <v>36</v>
      </c>
    </row>
    <row r="379" spans="1:22" x14ac:dyDescent="0.2">
      <c r="A379" s="7" t="s">
        <v>22</v>
      </c>
      <c r="B379" s="8" t="s">
        <v>23</v>
      </c>
      <c r="C379" s="8" t="s">
        <v>23</v>
      </c>
      <c r="D379" s="8" t="s">
        <v>24</v>
      </c>
      <c r="E379" s="8" t="s">
        <v>25</v>
      </c>
      <c r="F379" s="8" t="s">
        <v>995</v>
      </c>
      <c r="G379" s="8" t="s">
        <v>118</v>
      </c>
      <c r="H379" s="9">
        <v>43114</v>
      </c>
      <c r="I379" s="9">
        <v>43465</v>
      </c>
      <c r="J379" s="8" t="s">
        <v>996</v>
      </c>
      <c r="K379" s="8" t="s">
        <v>997</v>
      </c>
      <c r="L379" s="8" t="s">
        <v>998</v>
      </c>
      <c r="M379" s="11">
        <v>9869.77</v>
      </c>
      <c r="N379" s="8" t="s">
        <v>30</v>
      </c>
      <c r="O379" s="10">
        <v>0</v>
      </c>
      <c r="P379" s="8" t="s">
        <v>30</v>
      </c>
      <c r="Q379" s="8" t="s">
        <v>31</v>
      </c>
      <c r="R379" s="8" t="s">
        <v>32</v>
      </c>
      <c r="S379" s="8" t="s">
        <v>33</v>
      </c>
      <c r="T379" s="8" t="s">
        <v>34</v>
      </c>
      <c r="U379" s="6" t="s">
        <v>35</v>
      </c>
      <c r="V379" s="6" t="s">
        <v>36</v>
      </c>
    </row>
    <row r="380" spans="1:22" x14ac:dyDescent="0.2">
      <c r="A380" s="7" t="s">
        <v>22</v>
      </c>
      <c r="B380" s="8" t="s">
        <v>23</v>
      </c>
      <c r="C380" s="8" t="s">
        <v>23</v>
      </c>
      <c r="D380" s="8" t="s">
        <v>24</v>
      </c>
      <c r="E380" s="8" t="s">
        <v>25</v>
      </c>
      <c r="F380" s="8" t="s">
        <v>1006</v>
      </c>
      <c r="G380" s="8" t="s">
        <v>118</v>
      </c>
      <c r="H380" s="9">
        <v>43145</v>
      </c>
      <c r="I380" s="9">
        <v>43677</v>
      </c>
      <c r="J380" s="8" t="s">
        <v>1007</v>
      </c>
      <c r="K380" s="8" t="s">
        <v>1008</v>
      </c>
      <c r="L380" s="8" t="s">
        <v>1009</v>
      </c>
      <c r="M380" s="11">
        <v>9734.4</v>
      </c>
      <c r="N380" s="8" t="s">
        <v>30</v>
      </c>
      <c r="O380" s="11">
        <v>5578.88</v>
      </c>
      <c r="P380" s="8" t="s">
        <v>30</v>
      </c>
      <c r="Q380" s="8" t="s">
        <v>31</v>
      </c>
      <c r="R380" s="8" t="s">
        <v>32</v>
      </c>
      <c r="S380" s="8" t="s">
        <v>33</v>
      </c>
      <c r="T380" s="8" t="s">
        <v>34</v>
      </c>
      <c r="U380" s="6" t="s">
        <v>35</v>
      </c>
      <c r="V380" s="6" t="s">
        <v>36</v>
      </c>
    </row>
    <row r="381" spans="1:22" x14ac:dyDescent="0.2">
      <c r="A381" s="7" t="s">
        <v>22</v>
      </c>
      <c r="B381" s="8" t="s">
        <v>23</v>
      </c>
      <c r="C381" s="8" t="s">
        <v>23</v>
      </c>
      <c r="D381" s="8" t="s">
        <v>24</v>
      </c>
      <c r="E381" s="8" t="s">
        <v>25</v>
      </c>
      <c r="F381" s="8" t="s">
        <v>1048</v>
      </c>
      <c r="G381" s="8" t="s">
        <v>118</v>
      </c>
      <c r="H381" s="9">
        <v>43415</v>
      </c>
      <c r="I381" s="9">
        <v>43830</v>
      </c>
      <c r="J381" s="8" t="s">
        <v>1049</v>
      </c>
      <c r="K381" s="8" t="s">
        <v>1050</v>
      </c>
      <c r="L381" s="8" t="s">
        <v>1051</v>
      </c>
      <c r="M381" s="11">
        <v>49949.3</v>
      </c>
      <c r="N381" s="8" t="s">
        <v>30</v>
      </c>
      <c r="O381" s="11">
        <v>12089.92</v>
      </c>
      <c r="P381" s="8" t="s">
        <v>30</v>
      </c>
      <c r="Q381" s="8" t="s">
        <v>31</v>
      </c>
      <c r="R381" s="8" t="s">
        <v>32</v>
      </c>
      <c r="S381" s="8" t="s">
        <v>33</v>
      </c>
      <c r="T381" s="8" t="s">
        <v>34</v>
      </c>
      <c r="U381" s="6" t="s">
        <v>35</v>
      </c>
      <c r="V381" s="6" t="s">
        <v>36</v>
      </c>
    </row>
    <row r="382" spans="1:22" x14ac:dyDescent="0.2">
      <c r="A382" s="7" t="s">
        <v>22</v>
      </c>
      <c r="B382" s="8" t="s">
        <v>23</v>
      </c>
      <c r="C382" s="8" t="s">
        <v>23</v>
      </c>
      <c r="D382" s="8" t="s">
        <v>24</v>
      </c>
      <c r="E382" s="8" t="s">
        <v>25</v>
      </c>
      <c r="F382" s="8" t="s">
        <v>1052</v>
      </c>
      <c r="G382" s="8" t="s">
        <v>118</v>
      </c>
      <c r="H382" s="9">
        <v>43419</v>
      </c>
      <c r="I382" s="9">
        <v>43830</v>
      </c>
      <c r="J382" s="8" t="s">
        <v>1053</v>
      </c>
      <c r="K382" s="8" t="s">
        <v>1054</v>
      </c>
      <c r="L382" s="8" t="s">
        <v>1055</v>
      </c>
      <c r="M382" s="11">
        <v>34222.5</v>
      </c>
      <c r="N382" s="8" t="s">
        <v>30</v>
      </c>
      <c r="O382" s="10">
        <v>0</v>
      </c>
      <c r="P382" s="8" t="s">
        <v>32</v>
      </c>
      <c r="Q382" s="8" t="s">
        <v>31</v>
      </c>
      <c r="R382" s="8" t="s">
        <v>32</v>
      </c>
      <c r="S382" s="8" t="s">
        <v>33</v>
      </c>
      <c r="T382" s="8" t="s">
        <v>34</v>
      </c>
      <c r="U382" s="6" t="s">
        <v>35</v>
      </c>
      <c r="V382" s="6" t="s">
        <v>36</v>
      </c>
    </row>
    <row r="383" spans="1:22" x14ac:dyDescent="0.2">
      <c r="A383" s="7" t="s">
        <v>22</v>
      </c>
      <c r="B383" s="8" t="s">
        <v>23</v>
      </c>
      <c r="C383" s="8" t="s">
        <v>23</v>
      </c>
      <c r="D383" s="8" t="s">
        <v>24</v>
      </c>
      <c r="E383" s="8" t="s">
        <v>25</v>
      </c>
      <c r="F383" s="8" t="s">
        <v>3307</v>
      </c>
      <c r="G383" s="8" t="s">
        <v>118</v>
      </c>
      <c r="H383" s="9">
        <v>43678</v>
      </c>
      <c r="I383" s="9">
        <v>43830</v>
      </c>
      <c r="J383" s="8" t="s">
        <v>3308</v>
      </c>
      <c r="K383" s="8" t="s">
        <v>3309</v>
      </c>
      <c r="L383" s="8" t="s">
        <v>3310</v>
      </c>
      <c r="M383" s="10">
        <v>864</v>
      </c>
      <c r="N383" s="8" t="s">
        <v>30</v>
      </c>
      <c r="O383" s="10">
        <v>0</v>
      </c>
      <c r="P383" s="8" t="s">
        <v>32</v>
      </c>
      <c r="Q383" s="8" t="s">
        <v>31</v>
      </c>
      <c r="R383" s="8" t="s">
        <v>32</v>
      </c>
      <c r="S383" s="8" t="s">
        <v>33</v>
      </c>
      <c r="T383" s="8" t="s">
        <v>34</v>
      </c>
      <c r="U383" s="6" t="s">
        <v>35</v>
      </c>
      <c r="V383" s="6" t="s">
        <v>36</v>
      </c>
    </row>
    <row r="384" spans="1:22" x14ac:dyDescent="0.2">
      <c r="A384" s="7" t="s">
        <v>22</v>
      </c>
      <c r="B384" s="8" t="s">
        <v>23</v>
      </c>
      <c r="C384" s="8" t="s">
        <v>23</v>
      </c>
      <c r="D384" s="8" t="s">
        <v>24</v>
      </c>
      <c r="E384" s="8" t="s">
        <v>25</v>
      </c>
      <c r="F384" s="8" t="s">
        <v>3395</v>
      </c>
      <c r="G384" s="8" t="s">
        <v>118</v>
      </c>
      <c r="H384" s="9">
        <v>43626</v>
      </c>
      <c r="I384" s="9">
        <v>44196</v>
      </c>
      <c r="J384" s="8" t="s">
        <v>3396</v>
      </c>
      <c r="K384" s="8" t="s">
        <v>3397</v>
      </c>
      <c r="L384" s="8" t="s">
        <v>3398</v>
      </c>
      <c r="M384" s="11">
        <v>49842</v>
      </c>
      <c r="N384" s="8" t="s">
        <v>30</v>
      </c>
      <c r="O384" s="11">
        <v>2106</v>
      </c>
      <c r="P384" s="8" t="s">
        <v>30</v>
      </c>
      <c r="Q384" s="8" t="s">
        <v>31</v>
      </c>
      <c r="R384" s="8" t="s">
        <v>32</v>
      </c>
      <c r="S384" s="8" t="s">
        <v>33</v>
      </c>
      <c r="T384" s="8" t="s">
        <v>34</v>
      </c>
      <c r="U384" s="6" t="s">
        <v>35</v>
      </c>
      <c r="V384" s="6" t="s">
        <v>36</v>
      </c>
    </row>
    <row r="385" spans="1:22" x14ac:dyDescent="0.2">
      <c r="A385" s="7" t="s">
        <v>22</v>
      </c>
      <c r="B385" s="8" t="s">
        <v>23</v>
      </c>
      <c r="C385" s="8" t="s">
        <v>23</v>
      </c>
      <c r="D385" s="8" t="s">
        <v>24</v>
      </c>
      <c r="E385" s="8" t="s">
        <v>25</v>
      </c>
      <c r="F385" s="8" t="s">
        <v>3795</v>
      </c>
      <c r="G385" s="8" t="s">
        <v>118</v>
      </c>
      <c r="H385" s="9">
        <v>43682</v>
      </c>
      <c r="I385" s="9">
        <v>43830</v>
      </c>
      <c r="J385" s="8" t="s">
        <v>3796</v>
      </c>
      <c r="K385" s="8" t="s">
        <v>3797</v>
      </c>
      <c r="L385" s="8" t="s">
        <v>3798</v>
      </c>
      <c r="M385" s="10">
        <v>808</v>
      </c>
      <c r="N385" s="8" t="s">
        <v>30</v>
      </c>
      <c r="O385" s="10">
        <v>0</v>
      </c>
      <c r="P385" s="8" t="s">
        <v>32</v>
      </c>
      <c r="Q385" s="8" t="s">
        <v>31</v>
      </c>
      <c r="R385" s="8" t="s">
        <v>32</v>
      </c>
      <c r="S385" s="8" t="s">
        <v>33</v>
      </c>
      <c r="T385" s="8" t="s">
        <v>34</v>
      </c>
      <c r="U385" s="6" t="s">
        <v>35</v>
      </c>
      <c r="V385" s="6" t="s">
        <v>36</v>
      </c>
    </row>
    <row r="386" spans="1:22" x14ac:dyDescent="0.2">
      <c r="A386" s="7" t="s">
        <v>22</v>
      </c>
      <c r="B386" s="8" t="s">
        <v>23</v>
      </c>
      <c r="C386" s="8" t="s">
        <v>23</v>
      </c>
      <c r="D386" s="8" t="s">
        <v>24</v>
      </c>
      <c r="E386" s="8" t="s">
        <v>25</v>
      </c>
      <c r="F386" s="8" t="s">
        <v>980</v>
      </c>
      <c r="G386" s="8" t="s">
        <v>981</v>
      </c>
      <c r="H386" s="9">
        <v>43006</v>
      </c>
      <c r="I386" s="9">
        <v>43159</v>
      </c>
      <c r="J386" s="8" t="s">
        <v>982</v>
      </c>
      <c r="K386" s="8" t="s">
        <v>983</v>
      </c>
      <c r="L386" s="8" t="s">
        <v>984</v>
      </c>
      <c r="M386" s="11">
        <v>9652.5</v>
      </c>
      <c r="N386" s="8" t="s">
        <v>30</v>
      </c>
      <c r="O386" s="10">
        <v>520.01</v>
      </c>
      <c r="P386" s="8" t="s">
        <v>30</v>
      </c>
      <c r="Q386" s="8" t="s">
        <v>31</v>
      </c>
      <c r="R386" s="8" t="s">
        <v>32</v>
      </c>
      <c r="S386" s="8" t="s">
        <v>33</v>
      </c>
      <c r="T386" s="8" t="s">
        <v>34</v>
      </c>
      <c r="U386" s="6" t="s">
        <v>35</v>
      </c>
      <c r="V386" s="6" t="s">
        <v>36</v>
      </c>
    </row>
    <row r="387" spans="1:22" x14ac:dyDescent="0.2">
      <c r="A387" s="7" t="s">
        <v>22</v>
      </c>
      <c r="B387" s="8" t="s">
        <v>23</v>
      </c>
      <c r="C387" s="8" t="s">
        <v>23</v>
      </c>
      <c r="D387" s="8" t="s">
        <v>24</v>
      </c>
      <c r="E387" s="8" t="s">
        <v>25</v>
      </c>
      <c r="F387" s="8" t="s">
        <v>76</v>
      </c>
      <c r="G387" s="8" t="s">
        <v>77</v>
      </c>
      <c r="H387" s="9">
        <v>42957</v>
      </c>
      <c r="I387" s="9">
        <v>43100</v>
      </c>
      <c r="J387" s="8" t="s">
        <v>78</v>
      </c>
      <c r="K387" s="8" t="s">
        <v>79</v>
      </c>
      <c r="L387" s="8" t="s">
        <v>80</v>
      </c>
      <c r="M387" s="11">
        <v>1900</v>
      </c>
      <c r="N387" s="8" t="s">
        <v>30</v>
      </c>
      <c r="O387" s="11">
        <v>1579.99</v>
      </c>
      <c r="P387" s="8" t="s">
        <v>30</v>
      </c>
      <c r="Q387" s="8" t="s">
        <v>31</v>
      </c>
      <c r="R387" s="8" t="s">
        <v>32</v>
      </c>
      <c r="S387" s="8" t="s">
        <v>33</v>
      </c>
      <c r="T387" s="8" t="s">
        <v>34</v>
      </c>
      <c r="U387" s="6" t="s">
        <v>35</v>
      </c>
      <c r="V387" s="6" t="s">
        <v>36</v>
      </c>
    </row>
    <row r="388" spans="1:22" x14ac:dyDescent="0.2">
      <c r="A388" s="7" t="s">
        <v>22</v>
      </c>
      <c r="B388" s="8" t="s">
        <v>23</v>
      </c>
      <c r="C388" s="8" t="s">
        <v>23</v>
      </c>
      <c r="D388" s="8" t="s">
        <v>24</v>
      </c>
      <c r="E388" s="8" t="s">
        <v>25</v>
      </c>
      <c r="F388" s="8" t="s">
        <v>2586</v>
      </c>
      <c r="G388" s="8" t="s">
        <v>77</v>
      </c>
      <c r="H388" s="9">
        <v>42954</v>
      </c>
      <c r="I388" s="9">
        <v>43465</v>
      </c>
      <c r="J388" s="8" t="s">
        <v>1049</v>
      </c>
      <c r="K388" s="8" t="s">
        <v>1050</v>
      </c>
      <c r="L388" s="8" t="s">
        <v>1051</v>
      </c>
      <c r="M388" s="11">
        <v>49999.95</v>
      </c>
      <c r="N388" s="8" t="s">
        <v>30</v>
      </c>
      <c r="O388" s="11">
        <v>22259.5</v>
      </c>
      <c r="P388" s="8" t="s">
        <v>30</v>
      </c>
      <c r="Q388" s="8" t="s">
        <v>31</v>
      </c>
      <c r="R388" s="8" t="s">
        <v>32</v>
      </c>
      <c r="S388" s="8" t="s">
        <v>33</v>
      </c>
      <c r="T388" s="8" t="s">
        <v>34</v>
      </c>
      <c r="U388" s="6" t="s">
        <v>35</v>
      </c>
      <c r="V388" s="6" t="s">
        <v>36</v>
      </c>
    </row>
    <row r="389" spans="1:22" x14ac:dyDescent="0.2">
      <c r="A389" s="7" t="s">
        <v>22</v>
      </c>
      <c r="B389" s="8" t="s">
        <v>23</v>
      </c>
      <c r="C389" s="8" t="s">
        <v>23</v>
      </c>
      <c r="D389" s="8" t="s">
        <v>24</v>
      </c>
      <c r="E389" s="8" t="s">
        <v>25</v>
      </c>
      <c r="F389" s="8" t="s">
        <v>105</v>
      </c>
      <c r="G389" s="8" t="s">
        <v>106</v>
      </c>
      <c r="H389" s="9">
        <v>43059</v>
      </c>
      <c r="I389" s="9">
        <v>43465</v>
      </c>
      <c r="J389" s="8" t="s">
        <v>107</v>
      </c>
      <c r="K389" s="8" t="s">
        <v>108</v>
      </c>
      <c r="L389" s="8" t="s">
        <v>109</v>
      </c>
      <c r="M389" s="11">
        <v>1923</v>
      </c>
      <c r="N389" s="8" t="s">
        <v>30</v>
      </c>
      <c r="O389" s="11">
        <v>1803</v>
      </c>
      <c r="P389" s="8" t="s">
        <v>30</v>
      </c>
      <c r="Q389" s="8" t="s">
        <v>31</v>
      </c>
      <c r="R389" s="8" t="s">
        <v>32</v>
      </c>
      <c r="S389" s="8" t="s">
        <v>33</v>
      </c>
      <c r="T389" s="8" t="s">
        <v>34</v>
      </c>
      <c r="U389" s="6" t="s">
        <v>35</v>
      </c>
      <c r="V389" s="6" t="s">
        <v>36</v>
      </c>
    </row>
    <row r="390" spans="1:22" x14ac:dyDescent="0.2">
      <c r="A390" s="7" t="s">
        <v>22</v>
      </c>
      <c r="B390" s="8" t="s">
        <v>23</v>
      </c>
      <c r="C390" s="8" t="s">
        <v>23</v>
      </c>
      <c r="D390" s="8" t="s">
        <v>24</v>
      </c>
      <c r="E390" s="8" t="s">
        <v>25</v>
      </c>
      <c r="F390" s="8" t="s">
        <v>1172</v>
      </c>
      <c r="G390" s="8" t="s">
        <v>1173</v>
      </c>
      <c r="H390" s="9">
        <v>43375</v>
      </c>
      <c r="I390" s="9">
        <v>43646</v>
      </c>
      <c r="J390" s="8" t="s">
        <v>1119</v>
      </c>
      <c r="K390" s="8" t="s">
        <v>1120</v>
      </c>
      <c r="L390" s="8" t="s">
        <v>1121</v>
      </c>
      <c r="M390" s="11">
        <v>14039.44</v>
      </c>
      <c r="N390" s="8" t="s">
        <v>30</v>
      </c>
      <c r="O390" s="11">
        <v>12419.65</v>
      </c>
      <c r="P390" s="8" t="s">
        <v>30</v>
      </c>
      <c r="Q390" s="8" t="s">
        <v>31</v>
      </c>
      <c r="R390" s="8" t="s">
        <v>32</v>
      </c>
      <c r="S390" s="8" t="s">
        <v>33</v>
      </c>
      <c r="T390" s="8" t="s">
        <v>34</v>
      </c>
      <c r="U390" s="6" t="s">
        <v>35</v>
      </c>
      <c r="V390" s="6" t="s">
        <v>36</v>
      </c>
    </row>
    <row r="391" spans="1:22" x14ac:dyDescent="0.2">
      <c r="A391" s="7" t="s">
        <v>22</v>
      </c>
      <c r="B391" s="8" t="s">
        <v>23</v>
      </c>
      <c r="C391" s="8" t="s">
        <v>23</v>
      </c>
      <c r="D391" s="8" t="s">
        <v>24</v>
      </c>
      <c r="E391" s="8" t="s">
        <v>25</v>
      </c>
      <c r="F391" s="8" t="s">
        <v>4239</v>
      </c>
      <c r="G391" s="8" t="s">
        <v>4240</v>
      </c>
      <c r="H391" s="9">
        <v>43731</v>
      </c>
      <c r="I391" s="9">
        <v>44196</v>
      </c>
      <c r="J391" s="8" t="s">
        <v>3163</v>
      </c>
      <c r="K391" s="8" t="s">
        <v>3164</v>
      </c>
      <c r="L391" s="8" t="s">
        <v>3165</v>
      </c>
      <c r="M391" s="11">
        <v>9828</v>
      </c>
      <c r="N391" s="8" t="s">
        <v>30</v>
      </c>
      <c r="O391" s="10">
        <v>0</v>
      </c>
      <c r="P391" s="8" t="s">
        <v>32</v>
      </c>
      <c r="Q391" s="8" t="s">
        <v>31</v>
      </c>
      <c r="R391" s="8" t="s">
        <v>32</v>
      </c>
      <c r="S391" s="8" t="s">
        <v>33</v>
      </c>
      <c r="T391" s="8" t="s">
        <v>34</v>
      </c>
      <c r="U391" s="6" t="s">
        <v>35</v>
      </c>
      <c r="V391" s="6" t="s">
        <v>36</v>
      </c>
    </row>
    <row r="392" spans="1:22" x14ac:dyDescent="0.2">
      <c r="A392" s="7" t="s">
        <v>22</v>
      </c>
      <c r="B392" s="8" t="s">
        <v>23</v>
      </c>
      <c r="C392" s="8" t="s">
        <v>23</v>
      </c>
      <c r="D392" s="8" t="s">
        <v>24</v>
      </c>
      <c r="E392" s="8" t="s">
        <v>25</v>
      </c>
      <c r="F392" s="8" t="s">
        <v>7140</v>
      </c>
      <c r="G392" s="8" t="s">
        <v>7139</v>
      </c>
      <c r="H392" s="9">
        <v>43690</v>
      </c>
      <c r="I392" s="9">
        <v>43830</v>
      </c>
      <c r="J392" s="8" t="s">
        <v>38</v>
      </c>
      <c r="K392" s="8" t="s">
        <v>39</v>
      </c>
      <c r="L392" s="8" t="s">
        <v>40</v>
      </c>
      <c r="M392" s="10">
        <v>140</v>
      </c>
      <c r="N392" s="8" t="s">
        <v>30</v>
      </c>
      <c r="O392" s="10">
        <v>140</v>
      </c>
      <c r="P392" s="8" t="s">
        <v>30</v>
      </c>
      <c r="Q392" s="8" t="s">
        <v>31</v>
      </c>
      <c r="R392" s="8" t="s">
        <v>32</v>
      </c>
      <c r="S392" s="8" t="s">
        <v>33</v>
      </c>
      <c r="T392" s="8" t="s">
        <v>34</v>
      </c>
      <c r="U392" s="6" t="s">
        <v>35</v>
      </c>
      <c r="V392" s="6" t="s">
        <v>36</v>
      </c>
    </row>
    <row r="393" spans="1:22" x14ac:dyDescent="0.2">
      <c r="A393" s="7" t="s">
        <v>22</v>
      </c>
      <c r="B393" s="8" t="s">
        <v>23</v>
      </c>
      <c r="C393" s="8" t="s">
        <v>23</v>
      </c>
      <c r="D393" s="8" t="s">
        <v>24</v>
      </c>
      <c r="E393" s="8" t="s">
        <v>25</v>
      </c>
      <c r="F393" s="8" t="s">
        <v>2151</v>
      </c>
      <c r="G393" s="8" t="s">
        <v>2152</v>
      </c>
      <c r="H393" s="9">
        <v>43102</v>
      </c>
      <c r="I393" s="9">
        <v>43465</v>
      </c>
      <c r="J393" s="8" t="s">
        <v>2153</v>
      </c>
      <c r="K393" s="8" t="s">
        <v>2154</v>
      </c>
      <c r="L393" s="8" t="s">
        <v>2155</v>
      </c>
      <c r="M393" s="11">
        <v>49994.1</v>
      </c>
      <c r="N393" s="8" t="s">
        <v>30</v>
      </c>
      <c r="O393" s="10">
        <v>0</v>
      </c>
      <c r="P393" s="8" t="s">
        <v>32</v>
      </c>
      <c r="Q393" s="8" t="s">
        <v>31</v>
      </c>
      <c r="R393" s="8" t="s">
        <v>32</v>
      </c>
      <c r="S393" s="8" t="s">
        <v>33</v>
      </c>
      <c r="T393" s="8" t="s">
        <v>34</v>
      </c>
      <c r="U393" s="6" t="s">
        <v>35</v>
      </c>
      <c r="V393" s="6" t="s">
        <v>36</v>
      </c>
    </row>
    <row r="394" spans="1:22" x14ac:dyDescent="0.2">
      <c r="A394" s="7" t="s">
        <v>22</v>
      </c>
      <c r="B394" s="8" t="s">
        <v>23</v>
      </c>
      <c r="C394" s="8" t="s">
        <v>23</v>
      </c>
      <c r="D394" s="8" t="s">
        <v>24</v>
      </c>
      <c r="E394" s="8" t="s">
        <v>25</v>
      </c>
      <c r="F394" s="8" t="s">
        <v>6673</v>
      </c>
      <c r="G394" s="8" t="s">
        <v>6672</v>
      </c>
      <c r="H394" s="9">
        <v>43541</v>
      </c>
      <c r="I394" s="9">
        <v>43830</v>
      </c>
      <c r="J394" s="8" t="s">
        <v>6671</v>
      </c>
      <c r="K394" s="8" t="s">
        <v>6670</v>
      </c>
      <c r="L394" s="8" t="s">
        <v>6669</v>
      </c>
      <c r="M394" s="11">
        <v>1200</v>
      </c>
      <c r="N394" s="8" t="s">
        <v>30</v>
      </c>
      <c r="O394" s="11">
        <v>1200</v>
      </c>
      <c r="P394" s="8" t="s">
        <v>30</v>
      </c>
      <c r="Q394" s="8" t="s">
        <v>31</v>
      </c>
      <c r="R394" s="8" t="s">
        <v>32</v>
      </c>
      <c r="S394" s="8" t="s">
        <v>33</v>
      </c>
      <c r="T394" s="8" t="s">
        <v>34</v>
      </c>
      <c r="U394" s="6" t="s">
        <v>35</v>
      </c>
      <c r="V394" s="6" t="s">
        <v>36</v>
      </c>
    </row>
    <row r="395" spans="1:22" x14ac:dyDescent="0.2">
      <c r="A395" s="7" t="s">
        <v>22</v>
      </c>
      <c r="B395" s="8" t="s">
        <v>23</v>
      </c>
      <c r="C395" s="8" t="s">
        <v>23</v>
      </c>
      <c r="D395" s="8" t="s">
        <v>24</v>
      </c>
      <c r="E395" s="8" t="s">
        <v>25</v>
      </c>
      <c r="F395" s="8" t="s">
        <v>2673</v>
      </c>
      <c r="G395" s="8" t="s">
        <v>2674</v>
      </c>
      <c r="H395" s="9">
        <v>43417</v>
      </c>
      <c r="I395" s="9">
        <v>44196</v>
      </c>
      <c r="J395" s="8" t="s">
        <v>2675</v>
      </c>
      <c r="K395" s="8" t="s">
        <v>2676</v>
      </c>
      <c r="L395" s="8" t="s">
        <v>2677</v>
      </c>
      <c r="M395" s="11">
        <v>23400</v>
      </c>
      <c r="N395" s="8" t="s">
        <v>30</v>
      </c>
      <c r="O395" s="11">
        <v>4995.18</v>
      </c>
      <c r="P395" s="8" t="s">
        <v>30</v>
      </c>
      <c r="Q395" s="8" t="s">
        <v>31</v>
      </c>
      <c r="R395" s="8" t="s">
        <v>32</v>
      </c>
      <c r="S395" s="8" t="s">
        <v>33</v>
      </c>
      <c r="T395" s="8" t="s">
        <v>34</v>
      </c>
      <c r="U395" s="6" t="s">
        <v>35</v>
      </c>
      <c r="V395" s="6" t="s">
        <v>36</v>
      </c>
    </row>
    <row r="396" spans="1:22" x14ac:dyDescent="0.2">
      <c r="A396" s="7" t="s">
        <v>22</v>
      </c>
      <c r="B396" s="8" t="s">
        <v>23</v>
      </c>
      <c r="C396" s="8" t="s">
        <v>23</v>
      </c>
      <c r="D396" s="8" t="s">
        <v>24</v>
      </c>
      <c r="E396" s="8" t="s">
        <v>25</v>
      </c>
      <c r="F396" s="8" t="s">
        <v>2678</v>
      </c>
      <c r="G396" s="8" t="s">
        <v>2674</v>
      </c>
      <c r="H396" s="9">
        <v>43417</v>
      </c>
      <c r="I396" s="9">
        <v>44196</v>
      </c>
      <c r="J396" s="8" t="s">
        <v>2679</v>
      </c>
      <c r="K396" s="8" t="s">
        <v>2680</v>
      </c>
      <c r="L396" s="8" t="s">
        <v>2681</v>
      </c>
      <c r="M396" s="11">
        <v>23400</v>
      </c>
      <c r="N396" s="8" t="s">
        <v>30</v>
      </c>
      <c r="O396" s="11">
        <v>5074.7700000000004</v>
      </c>
      <c r="P396" s="8" t="s">
        <v>30</v>
      </c>
      <c r="Q396" s="8" t="s">
        <v>31</v>
      </c>
      <c r="R396" s="8" t="s">
        <v>32</v>
      </c>
      <c r="S396" s="8" t="s">
        <v>33</v>
      </c>
      <c r="T396" s="8" t="s">
        <v>34</v>
      </c>
      <c r="U396" s="6" t="s">
        <v>35</v>
      </c>
      <c r="V396" s="6" t="s">
        <v>36</v>
      </c>
    </row>
    <row r="397" spans="1:22" x14ac:dyDescent="0.2">
      <c r="A397" s="7" t="s">
        <v>22</v>
      </c>
      <c r="B397" s="8" t="s">
        <v>23</v>
      </c>
      <c r="C397" s="8" t="s">
        <v>23</v>
      </c>
      <c r="D397" s="8" t="s">
        <v>24</v>
      </c>
      <c r="E397" s="8" t="s">
        <v>25</v>
      </c>
      <c r="F397" s="8" t="s">
        <v>2682</v>
      </c>
      <c r="G397" s="8" t="s">
        <v>2674</v>
      </c>
      <c r="H397" s="9">
        <v>43417</v>
      </c>
      <c r="I397" s="9">
        <v>44196</v>
      </c>
      <c r="J397" s="8" t="s">
        <v>2683</v>
      </c>
      <c r="K397" s="8" t="s">
        <v>2684</v>
      </c>
      <c r="L397" s="8" t="s">
        <v>2685</v>
      </c>
      <c r="M397" s="11">
        <v>23400</v>
      </c>
      <c r="N397" s="8" t="s">
        <v>30</v>
      </c>
      <c r="O397" s="11">
        <v>2134.15</v>
      </c>
      <c r="P397" s="8" t="s">
        <v>30</v>
      </c>
      <c r="Q397" s="8" t="s">
        <v>31</v>
      </c>
      <c r="R397" s="8" t="s">
        <v>32</v>
      </c>
      <c r="S397" s="8" t="s">
        <v>33</v>
      </c>
      <c r="T397" s="8" t="s">
        <v>34</v>
      </c>
      <c r="U397" s="6" t="s">
        <v>35</v>
      </c>
      <c r="V397" s="6" t="s">
        <v>36</v>
      </c>
    </row>
    <row r="398" spans="1:22" x14ac:dyDescent="0.2">
      <c r="A398" s="7" t="s">
        <v>22</v>
      </c>
      <c r="B398" s="8" t="s">
        <v>23</v>
      </c>
      <c r="C398" s="8" t="s">
        <v>23</v>
      </c>
      <c r="D398" s="8" t="s">
        <v>24</v>
      </c>
      <c r="E398" s="8" t="s">
        <v>25</v>
      </c>
      <c r="F398" s="8" t="s">
        <v>7138</v>
      </c>
      <c r="G398" s="8" t="s">
        <v>7137</v>
      </c>
      <c r="H398" s="9">
        <v>43669</v>
      </c>
      <c r="I398" s="9">
        <v>43830</v>
      </c>
      <c r="J398" s="8" t="s">
        <v>6762</v>
      </c>
      <c r="K398" s="8" t="s">
        <v>6761</v>
      </c>
      <c r="L398" s="8" t="s">
        <v>6760</v>
      </c>
      <c r="M398" s="10">
        <v>650.01</v>
      </c>
      <c r="N398" s="8" t="s">
        <v>30</v>
      </c>
      <c r="O398" s="10">
        <v>650.01</v>
      </c>
      <c r="P398" s="8" t="s">
        <v>30</v>
      </c>
      <c r="Q398" s="8" t="s">
        <v>31</v>
      </c>
      <c r="R398" s="8" t="s">
        <v>32</v>
      </c>
      <c r="S398" s="8" t="s">
        <v>33</v>
      </c>
      <c r="T398" s="8" t="s">
        <v>34</v>
      </c>
      <c r="U398" s="6" t="s">
        <v>35</v>
      </c>
      <c r="V398" s="6" t="s">
        <v>36</v>
      </c>
    </row>
    <row r="399" spans="1:22" x14ac:dyDescent="0.2">
      <c r="A399" s="7" t="s">
        <v>22</v>
      </c>
      <c r="B399" s="8" t="s">
        <v>23</v>
      </c>
      <c r="C399" s="8" t="s">
        <v>23</v>
      </c>
      <c r="D399" s="8" t="s">
        <v>24</v>
      </c>
      <c r="E399" s="8" t="s">
        <v>25</v>
      </c>
      <c r="F399" s="8" t="s">
        <v>6488</v>
      </c>
      <c r="G399" s="8" t="s">
        <v>6487</v>
      </c>
      <c r="H399" s="9">
        <v>43636</v>
      </c>
      <c r="I399" s="9">
        <v>43830</v>
      </c>
      <c r="J399" s="8" t="s">
        <v>876</v>
      </c>
      <c r="K399" s="8" t="s">
        <v>877</v>
      </c>
      <c r="L399" s="8" t="s">
        <v>878</v>
      </c>
      <c r="M399" s="11">
        <v>1158.3</v>
      </c>
      <c r="N399" s="8" t="s">
        <v>30</v>
      </c>
      <c r="O399" s="11">
        <v>1158.3</v>
      </c>
      <c r="P399" s="8" t="s">
        <v>30</v>
      </c>
      <c r="Q399" s="8" t="s">
        <v>31</v>
      </c>
      <c r="R399" s="8" t="s">
        <v>32</v>
      </c>
      <c r="S399" s="8" t="s">
        <v>33</v>
      </c>
      <c r="T399" s="8" t="s">
        <v>34</v>
      </c>
      <c r="U399" s="6" t="s">
        <v>35</v>
      </c>
      <c r="V399" s="6" t="s">
        <v>36</v>
      </c>
    </row>
    <row r="400" spans="1:22" x14ac:dyDescent="0.2">
      <c r="A400" s="7" t="s">
        <v>22</v>
      </c>
      <c r="B400" s="8" t="s">
        <v>23</v>
      </c>
      <c r="C400" s="8" t="s">
        <v>23</v>
      </c>
      <c r="D400" s="8" t="s">
        <v>24</v>
      </c>
      <c r="E400" s="8" t="s">
        <v>25</v>
      </c>
      <c r="F400" s="8" t="s">
        <v>6748</v>
      </c>
      <c r="G400" s="8" t="s">
        <v>6747</v>
      </c>
      <c r="H400" s="9">
        <v>43629</v>
      </c>
      <c r="I400" s="9">
        <v>43830</v>
      </c>
      <c r="J400" s="8" t="s">
        <v>5505</v>
      </c>
      <c r="K400" s="8" t="s">
        <v>5504</v>
      </c>
      <c r="L400" s="8" t="s">
        <v>5503</v>
      </c>
      <c r="M400" s="11">
        <v>2788.99</v>
      </c>
      <c r="N400" s="8" t="s">
        <v>30</v>
      </c>
      <c r="O400" s="11">
        <v>2788.99</v>
      </c>
      <c r="P400" s="8" t="s">
        <v>30</v>
      </c>
      <c r="Q400" s="8" t="s">
        <v>31</v>
      </c>
      <c r="R400" s="8" t="s">
        <v>32</v>
      </c>
      <c r="S400" s="8" t="s">
        <v>33</v>
      </c>
      <c r="T400" s="8" t="s">
        <v>34</v>
      </c>
      <c r="U400" s="6" t="s">
        <v>35</v>
      </c>
      <c r="V400" s="6" t="s">
        <v>36</v>
      </c>
    </row>
    <row r="401" spans="1:22" x14ac:dyDescent="0.2">
      <c r="A401" s="7" t="s">
        <v>22</v>
      </c>
      <c r="B401" s="8" t="s">
        <v>23</v>
      </c>
      <c r="C401" s="8" t="s">
        <v>23</v>
      </c>
      <c r="D401" s="8" t="s">
        <v>24</v>
      </c>
      <c r="E401" s="8" t="s">
        <v>25</v>
      </c>
      <c r="F401" s="8" t="s">
        <v>6753</v>
      </c>
      <c r="G401" s="8" t="s">
        <v>6752</v>
      </c>
      <c r="H401" s="9">
        <v>43629</v>
      </c>
      <c r="I401" s="9">
        <v>43830</v>
      </c>
      <c r="J401" s="8" t="s">
        <v>6751</v>
      </c>
      <c r="K401" s="8" t="s">
        <v>6750</v>
      </c>
      <c r="L401" s="8" t="s">
        <v>6749</v>
      </c>
      <c r="M401" s="11">
        <v>1051.9100000000001</v>
      </c>
      <c r="N401" s="8" t="s">
        <v>30</v>
      </c>
      <c r="O401" s="11">
        <v>1043</v>
      </c>
      <c r="P401" s="8" t="s">
        <v>30</v>
      </c>
      <c r="Q401" s="8" t="s">
        <v>31</v>
      </c>
      <c r="R401" s="8" t="s">
        <v>32</v>
      </c>
      <c r="S401" s="8" t="s">
        <v>33</v>
      </c>
      <c r="T401" s="8" t="s">
        <v>34</v>
      </c>
      <c r="U401" s="6" t="s">
        <v>35</v>
      </c>
      <c r="V401" s="6" t="s">
        <v>36</v>
      </c>
    </row>
    <row r="402" spans="1:22" x14ac:dyDescent="0.2">
      <c r="A402" s="7" t="s">
        <v>22</v>
      </c>
      <c r="B402" s="8" t="s">
        <v>23</v>
      </c>
      <c r="C402" s="8" t="s">
        <v>23</v>
      </c>
      <c r="D402" s="8" t="s">
        <v>24</v>
      </c>
      <c r="E402" s="8" t="s">
        <v>25</v>
      </c>
      <c r="F402" s="8" t="s">
        <v>6483</v>
      </c>
      <c r="G402" s="8" t="s">
        <v>6482</v>
      </c>
      <c r="H402" s="9">
        <v>43641</v>
      </c>
      <c r="I402" s="9">
        <v>43830</v>
      </c>
      <c r="J402" s="8" t="s">
        <v>3074</v>
      </c>
      <c r="K402" s="8" t="s">
        <v>3075</v>
      </c>
      <c r="L402" s="8" t="s">
        <v>3076</v>
      </c>
      <c r="M402" s="11">
        <v>3469.15</v>
      </c>
      <c r="N402" s="8" t="s">
        <v>30</v>
      </c>
      <c r="O402" s="11">
        <v>3450.77</v>
      </c>
      <c r="P402" s="8" t="s">
        <v>30</v>
      </c>
      <c r="Q402" s="8" t="s">
        <v>31</v>
      </c>
      <c r="R402" s="8" t="s">
        <v>32</v>
      </c>
      <c r="S402" s="8" t="s">
        <v>33</v>
      </c>
      <c r="T402" s="8" t="s">
        <v>34</v>
      </c>
      <c r="U402" s="6" t="s">
        <v>35</v>
      </c>
      <c r="V402" s="6" t="s">
        <v>36</v>
      </c>
    </row>
    <row r="403" spans="1:22" x14ac:dyDescent="0.2">
      <c r="A403" s="7" t="s">
        <v>22</v>
      </c>
      <c r="B403" s="8" t="s">
        <v>23</v>
      </c>
      <c r="C403" s="8" t="s">
        <v>23</v>
      </c>
      <c r="D403" s="8" t="s">
        <v>24</v>
      </c>
      <c r="E403" s="8" t="s">
        <v>25</v>
      </c>
      <c r="F403" s="8" t="s">
        <v>3878</v>
      </c>
      <c r="G403" s="8" t="s">
        <v>3879</v>
      </c>
      <c r="H403" s="9">
        <v>43690</v>
      </c>
      <c r="I403" s="9">
        <v>44057</v>
      </c>
      <c r="J403" s="8" t="s">
        <v>894</v>
      </c>
      <c r="K403" s="8" t="s">
        <v>895</v>
      </c>
      <c r="L403" s="8" t="s">
        <v>896</v>
      </c>
      <c r="M403" s="11">
        <v>126088.56</v>
      </c>
      <c r="N403" s="8" t="s">
        <v>30</v>
      </c>
      <c r="O403" s="10">
        <v>0</v>
      </c>
      <c r="P403" s="8" t="s">
        <v>32</v>
      </c>
      <c r="Q403" s="8" t="s">
        <v>2131</v>
      </c>
      <c r="R403" s="8" t="s">
        <v>204</v>
      </c>
      <c r="S403" s="8" t="s">
        <v>32</v>
      </c>
      <c r="T403" s="8" t="s">
        <v>34</v>
      </c>
      <c r="U403" s="6" t="s">
        <v>205</v>
      </c>
      <c r="V403" s="6" t="s">
        <v>206</v>
      </c>
    </row>
    <row r="404" spans="1:22" x14ac:dyDescent="0.2">
      <c r="A404" s="7" t="s">
        <v>22</v>
      </c>
      <c r="B404" s="8" t="s">
        <v>23</v>
      </c>
      <c r="C404" s="8" t="s">
        <v>23</v>
      </c>
      <c r="D404" s="8" t="s">
        <v>24</v>
      </c>
      <c r="E404" s="8" t="s">
        <v>25</v>
      </c>
      <c r="F404" s="8" t="s">
        <v>3378</v>
      </c>
      <c r="G404" s="8" t="s">
        <v>3379</v>
      </c>
      <c r="H404" s="9">
        <v>43620</v>
      </c>
      <c r="I404" s="9">
        <v>43830</v>
      </c>
      <c r="J404" s="8" t="s">
        <v>3380</v>
      </c>
      <c r="K404" s="8" t="s">
        <v>3381</v>
      </c>
      <c r="L404" s="8" t="s">
        <v>3382</v>
      </c>
      <c r="M404" s="11">
        <v>1874.81</v>
      </c>
      <c r="N404" s="8" t="s">
        <v>30</v>
      </c>
      <c r="O404" s="10">
        <v>0</v>
      </c>
      <c r="P404" s="8" t="s">
        <v>32</v>
      </c>
      <c r="Q404" s="8" t="s">
        <v>31</v>
      </c>
      <c r="R404" s="8" t="s">
        <v>32</v>
      </c>
      <c r="S404" s="8" t="s">
        <v>33</v>
      </c>
      <c r="T404" s="8" t="s">
        <v>34</v>
      </c>
      <c r="U404" s="6" t="s">
        <v>35</v>
      </c>
      <c r="V404" s="6" t="s">
        <v>36</v>
      </c>
    </row>
    <row r="405" spans="1:22" x14ac:dyDescent="0.2">
      <c r="A405" s="7" t="s">
        <v>22</v>
      </c>
      <c r="B405" s="8" t="s">
        <v>23</v>
      </c>
      <c r="C405" s="8" t="s">
        <v>23</v>
      </c>
      <c r="D405" s="8" t="s">
        <v>24</v>
      </c>
      <c r="E405" s="8" t="s">
        <v>25</v>
      </c>
      <c r="F405" s="8" t="s">
        <v>71</v>
      </c>
      <c r="G405" s="8" t="s">
        <v>72</v>
      </c>
      <c r="H405" s="9">
        <v>42824</v>
      </c>
      <c r="I405" s="9"/>
      <c r="J405" s="8" t="s">
        <v>73</v>
      </c>
      <c r="K405" s="8" t="s">
        <v>74</v>
      </c>
      <c r="L405" s="8" t="s">
        <v>75</v>
      </c>
      <c r="M405" s="11">
        <v>1979.99</v>
      </c>
      <c r="N405" s="8" t="s">
        <v>30</v>
      </c>
      <c r="O405" s="10">
        <v>0</v>
      </c>
      <c r="P405" s="8" t="s">
        <v>32</v>
      </c>
      <c r="Q405" s="8" t="s">
        <v>31</v>
      </c>
      <c r="R405" s="8" t="s">
        <v>32</v>
      </c>
      <c r="S405" s="8" t="s">
        <v>33</v>
      </c>
      <c r="T405" s="8" t="s">
        <v>34</v>
      </c>
      <c r="U405" s="6" t="s">
        <v>35</v>
      </c>
      <c r="V405" s="6" t="s">
        <v>36</v>
      </c>
    </row>
    <row r="406" spans="1:22" x14ac:dyDescent="0.2">
      <c r="A406" s="7" t="s">
        <v>22</v>
      </c>
      <c r="B406" s="8" t="s">
        <v>23</v>
      </c>
      <c r="C406" s="8" t="s">
        <v>23</v>
      </c>
      <c r="D406" s="8" t="s">
        <v>24</v>
      </c>
      <c r="E406" s="8" t="s">
        <v>25</v>
      </c>
      <c r="F406" s="8" t="s">
        <v>81</v>
      </c>
      <c r="G406" s="8" t="s">
        <v>72</v>
      </c>
      <c r="H406" s="9">
        <v>42970</v>
      </c>
      <c r="I406" s="9">
        <v>43100</v>
      </c>
      <c r="J406" s="8" t="s">
        <v>73</v>
      </c>
      <c r="K406" s="8" t="s">
        <v>74</v>
      </c>
      <c r="L406" s="8" t="s">
        <v>75</v>
      </c>
      <c r="M406" s="10">
        <v>985</v>
      </c>
      <c r="N406" s="8" t="s">
        <v>30</v>
      </c>
      <c r="O406" s="10">
        <v>0</v>
      </c>
      <c r="P406" s="8" t="s">
        <v>32</v>
      </c>
      <c r="Q406" s="8" t="s">
        <v>31</v>
      </c>
      <c r="R406" s="8" t="s">
        <v>32</v>
      </c>
      <c r="S406" s="8" t="s">
        <v>33</v>
      </c>
      <c r="T406" s="8" t="s">
        <v>34</v>
      </c>
      <c r="U406" s="6" t="s">
        <v>35</v>
      </c>
      <c r="V406" s="6" t="s">
        <v>36</v>
      </c>
    </row>
    <row r="407" spans="1:22" x14ac:dyDescent="0.2">
      <c r="A407" s="7" t="s">
        <v>22</v>
      </c>
      <c r="B407" s="8" t="s">
        <v>23</v>
      </c>
      <c r="C407" s="8" t="s">
        <v>23</v>
      </c>
      <c r="D407" s="8" t="s">
        <v>24</v>
      </c>
      <c r="E407" s="8" t="s">
        <v>25</v>
      </c>
      <c r="F407" s="8" t="s">
        <v>94</v>
      </c>
      <c r="G407" s="8" t="s">
        <v>72</v>
      </c>
      <c r="H407" s="9">
        <v>43011</v>
      </c>
      <c r="I407" s="9">
        <v>43465</v>
      </c>
      <c r="J407" s="8" t="s">
        <v>73</v>
      </c>
      <c r="K407" s="8" t="s">
        <v>74</v>
      </c>
      <c r="L407" s="8" t="s">
        <v>75</v>
      </c>
      <c r="M407" s="10">
        <v>656.99</v>
      </c>
      <c r="N407" s="8" t="s">
        <v>30</v>
      </c>
      <c r="O407" s="10">
        <v>0</v>
      </c>
      <c r="P407" s="8" t="s">
        <v>32</v>
      </c>
      <c r="Q407" s="8" t="s">
        <v>31</v>
      </c>
      <c r="R407" s="8" t="s">
        <v>32</v>
      </c>
      <c r="S407" s="8" t="s">
        <v>33</v>
      </c>
      <c r="T407" s="8" t="s">
        <v>34</v>
      </c>
      <c r="U407" s="6" t="s">
        <v>35</v>
      </c>
      <c r="V407" s="6" t="s">
        <v>36</v>
      </c>
    </row>
    <row r="408" spans="1:22" x14ac:dyDescent="0.2">
      <c r="A408" s="7" t="s">
        <v>22</v>
      </c>
      <c r="B408" s="8" t="s">
        <v>23</v>
      </c>
      <c r="C408" s="8" t="s">
        <v>23</v>
      </c>
      <c r="D408" s="8" t="s">
        <v>24</v>
      </c>
      <c r="E408" s="8" t="s">
        <v>25</v>
      </c>
      <c r="F408" s="8" t="s">
        <v>142</v>
      </c>
      <c r="G408" s="8" t="s">
        <v>72</v>
      </c>
      <c r="H408" s="9">
        <v>43269</v>
      </c>
      <c r="I408" s="9">
        <v>43465</v>
      </c>
      <c r="J408" s="8" t="s">
        <v>143</v>
      </c>
      <c r="K408" s="8" t="s">
        <v>144</v>
      </c>
      <c r="L408" s="8" t="s">
        <v>145</v>
      </c>
      <c r="M408" s="11">
        <v>1240.2</v>
      </c>
      <c r="N408" s="8" t="s">
        <v>30</v>
      </c>
      <c r="O408" s="11">
        <v>1181.72</v>
      </c>
      <c r="P408" s="8" t="s">
        <v>30</v>
      </c>
      <c r="Q408" s="8" t="s">
        <v>31</v>
      </c>
      <c r="R408" s="8" t="s">
        <v>32</v>
      </c>
      <c r="S408" s="8" t="s">
        <v>33</v>
      </c>
      <c r="T408" s="8" t="s">
        <v>34</v>
      </c>
      <c r="U408" s="6" t="s">
        <v>35</v>
      </c>
      <c r="V408" s="6" t="s">
        <v>36</v>
      </c>
    </row>
    <row r="409" spans="1:22" x14ac:dyDescent="0.2">
      <c r="A409" s="7" t="s">
        <v>22</v>
      </c>
      <c r="B409" s="8" t="s">
        <v>23</v>
      </c>
      <c r="C409" s="8" t="s">
        <v>23</v>
      </c>
      <c r="D409" s="8" t="s">
        <v>24</v>
      </c>
      <c r="E409" s="8" t="s">
        <v>25</v>
      </c>
      <c r="F409" s="8" t="s">
        <v>3377</v>
      </c>
      <c r="G409" s="8" t="s">
        <v>72</v>
      </c>
      <c r="H409" s="9">
        <v>43620</v>
      </c>
      <c r="I409" s="9">
        <v>43830</v>
      </c>
      <c r="J409" s="8" t="s">
        <v>73</v>
      </c>
      <c r="K409" s="8" t="s">
        <v>74</v>
      </c>
      <c r="L409" s="8" t="s">
        <v>75</v>
      </c>
      <c r="M409" s="11">
        <v>1576.17</v>
      </c>
      <c r="N409" s="8" t="s">
        <v>30</v>
      </c>
      <c r="O409" s="10">
        <v>0</v>
      </c>
      <c r="P409" s="8" t="s">
        <v>32</v>
      </c>
      <c r="Q409" s="8" t="s">
        <v>31</v>
      </c>
      <c r="R409" s="8" t="s">
        <v>32</v>
      </c>
      <c r="S409" s="8" t="s">
        <v>33</v>
      </c>
      <c r="T409" s="8" t="s">
        <v>34</v>
      </c>
      <c r="U409" s="6" t="s">
        <v>35</v>
      </c>
      <c r="V409" s="6" t="s">
        <v>36</v>
      </c>
    </row>
    <row r="410" spans="1:22" x14ac:dyDescent="0.2">
      <c r="A410" s="7" t="s">
        <v>22</v>
      </c>
      <c r="B410" s="8" t="s">
        <v>23</v>
      </c>
      <c r="C410" s="8" t="s">
        <v>23</v>
      </c>
      <c r="D410" s="8" t="s">
        <v>24</v>
      </c>
      <c r="E410" s="8" t="s">
        <v>25</v>
      </c>
      <c r="F410" s="8" t="s">
        <v>3539</v>
      </c>
      <c r="G410" s="8" t="s">
        <v>72</v>
      </c>
      <c r="H410" s="9">
        <v>43648</v>
      </c>
      <c r="I410" s="9">
        <v>43830</v>
      </c>
      <c r="J410" s="8" t="s">
        <v>73</v>
      </c>
      <c r="K410" s="8" t="s">
        <v>74</v>
      </c>
      <c r="L410" s="8" t="s">
        <v>75</v>
      </c>
      <c r="M410" s="11">
        <v>1351</v>
      </c>
      <c r="N410" s="8" t="s">
        <v>30</v>
      </c>
      <c r="O410" s="10">
        <v>0</v>
      </c>
      <c r="P410" s="8" t="s">
        <v>32</v>
      </c>
      <c r="Q410" s="8" t="s">
        <v>31</v>
      </c>
      <c r="R410" s="8" t="s">
        <v>32</v>
      </c>
      <c r="S410" s="8" t="s">
        <v>33</v>
      </c>
      <c r="T410" s="8" t="s">
        <v>34</v>
      </c>
      <c r="U410" s="6" t="s">
        <v>35</v>
      </c>
      <c r="V410" s="6" t="s">
        <v>36</v>
      </c>
    </row>
    <row r="411" spans="1:22" x14ac:dyDescent="0.2">
      <c r="A411" s="7" t="s">
        <v>22</v>
      </c>
      <c r="B411" s="8" t="s">
        <v>23</v>
      </c>
      <c r="C411" s="8" t="s">
        <v>23</v>
      </c>
      <c r="D411" s="8" t="s">
        <v>24</v>
      </c>
      <c r="E411" s="8" t="s">
        <v>25</v>
      </c>
      <c r="F411" s="8" t="s">
        <v>3540</v>
      </c>
      <c r="G411" s="8" t="s">
        <v>72</v>
      </c>
      <c r="H411" s="9">
        <v>43648</v>
      </c>
      <c r="I411" s="9">
        <v>43830</v>
      </c>
      <c r="J411" s="8" t="s">
        <v>345</v>
      </c>
      <c r="K411" s="8" t="s">
        <v>346</v>
      </c>
      <c r="L411" s="8" t="s">
        <v>347</v>
      </c>
      <c r="M411" s="10">
        <v>835.38</v>
      </c>
      <c r="N411" s="8" t="s">
        <v>30</v>
      </c>
      <c r="O411" s="10">
        <v>802.62</v>
      </c>
      <c r="P411" s="8" t="s">
        <v>30</v>
      </c>
      <c r="Q411" s="8" t="s">
        <v>31</v>
      </c>
      <c r="R411" s="8" t="s">
        <v>32</v>
      </c>
      <c r="S411" s="8" t="s">
        <v>33</v>
      </c>
      <c r="T411" s="8" t="s">
        <v>34</v>
      </c>
      <c r="U411" s="6" t="s">
        <v>35</v>
      </c>
      <c r="V411" s="6" t="s">
        <v>36</v>
      </c>
    </row>
    <row r="412" spans="1:22" x14ac:dyDescent="0.2">
      <c r="A412" s="7" t="s">
        <v>22</v>
      </c>
      <c r="B412" s="8" t="s">
        <v>23</v>
      </c>
      <c r="C412" s="8" t="s">
        <v>23</v>
      </c>
      <c r="D412" s="8" t="s">
        <v>24</v>
      </c>
      <c r="E412" s="8" t="s">
        <v>25</v>
      </c>
      <c r="F412" s="8" t="s">
        <v>924</v>
      </c>
      <c r="G412" s="8" t="s">
        <v>925</v>
      </c>
      <c r="H412" s="9">
        <v>43339</v>
      </c>
      <c r="I412" s="9">
        <v>43465</v>
      </c>
      <c r="J412" s="8" t="s">
        <v>168</v>
      </c>
      <c r="K412" s="8" t="s">
        <v>169</v>
      </c>
      <c r="L412" s="8" t="s">
        <v>170</v>
      </c>
      <c r="M412" s="10">
        <v>321.27999999999997</v>
      </c>
      <c r="N412" s="8" t="s">
        <v>30</v>
      </c>
      <c r="O412" s="10">
        <v>0</v>
      </c>
      <c r="P412" s="8" t="s">
        <v>32</v>
      </c>
      <c r="Q412" s="8" t="s">
        <v>31</v>
      </c>
      <c r="R412" s="8" t="s">
        <v>32</v>
      </c>
      <c r="S412" s="8" t="s">
        <v>33</v>
      </c>
      <c r="T412" s="8" t="s">
        <v>34</v>
      </c>
      <c r="U412" s="6" t="s">
        <v>35</v>
      </c>
      <c r="V412" s="6" t="s">
        <v>36</v>
      </c>
    </row>
    <row r="413" spans="1:22" x14ac:dyDescent="0.2">
      <c r="A413" s="7" t="s">
        <v>22</v>
      </c>
      <c r="B413" s="8" t="s">
        <v>23</v>
      </c>
      <c r="C413" s="8" t="s">
        <v>23</v>
      </c>
      <c r="D413" s="8" t="s">
        <v>24</v>
      </c>
      <c r="E413" s="8" t="s">
        <v>25</v>
      </c>
      <c r="F413" s="8" t="s">
        <v>95</v>
      </c>
      <c r="G413" s="8" t="s">
        <v>96</v>
      </c>
      <c r="H413" s="9">
        <v>43046</v>
      </c>
      <c r="I413" s="9">
        <v>43465</v>
      </c>
      <c r="J413" s="8" t="s">
        <v>97</v>
      </c>
      <c r="K413" s="13"/>
      <c r="L413" s="13"/>
      <c r="M413" s="11">
        <v>2340</v>
      </c>
      <c r="N413" s="8" t="s">
        <v>30</v>
      </c>
      <c r="O413" s="11">
        <v>2340</v>
      </c>
      <c r="P413" s="8" t="s">
        <v>30</v>
      </c>
      <c r="Q413" s="8" t="s">
        <v>31</v>
      </c>
      <c r="R413" s="8" t="s">
        <v>32</v>
      </c>
      <c r="S413" s="8" t="s">
        <v>33</v>
      </c>
      <c r="T413" s="8" t="s">
        <v>34</v>
      </c>
      <c r="U413" s="6" t="s">
        <v>35</v>
      </c>
      <c r="V413" s="6" t="s">
        <v>36</v>
      </c>
    </row>
    <row r="414" spans="1:22" x14ac:dyDescent="0.2">
      <c r="A414" s="7" t="s">
        <v>22</v>
      </c>
      <c r="B414" s="8" t="s">
        <v>23</v>
      </c>
      <c r="C414" s="8" t="s">
        <v>23</v>
      </c>
      <c r="D414" s="8" t="s">
        <v>24</v>
      </c>
      <c r="E414" s="8" t="s">
        <v>25</v>
      </c>
      <c r="F414" s="8" t="s">
        <v>6817</v>
      </c>
      <c r="G414" s="8" t="s">
        <v>6816</v>
      </c>
      <c r="H414" s="9">
        <v>43468</v>
      </c>
      <c r="I414" s="9">
        <v>44196</v>
      </c>
      <c r="J414" s="8" t="s">
        <v>2441</v>
      </c>
      <c r="K414" s="8" t="s">
        <v>2442</v>
      </c>
      <c r="L414" s="8" t="s">
        <v>2443</v>
      </c>
      <c r="M414" s="11">
        <v>165789</v>
      </c>
      <c r="N414" s="8" t="s">
        <v>30</v>
      </c>
      <c r="O414" s="11">
        <v>127787.4</v>
      </c>
      <c r="P414" s="8" t="s">
        <v>30</v>
      </c>
      <c r="Q414" s="8" t="s">
        <v>282</v>
      </c>
      <c r="R414" s="8" t="s">
        <v>743</v>
      </c>
      <c r="S414" s="8" t="s">
        <v>32</v>
      </c>
      <c r="T414" s="8" t="s">
        <v>34</v>
      </c>
      <c r="U414" s="6" t="s">
        <v>35</v>
      </c>
      <c r="V414" s="6" t="s">
        <v>36</v>
      </c>
    </row>
    <row r="415" spans="1:22" x14ac:dyDescent="0.2">
      <c r="A415" s="7" t="s">
        <v>22</v>
      </c>
      <c r="B415" s="8" t="s">
        <v>23</v>
      </c>
      <c r="C415" s="8" t="s">
        <v>23</v>
      </c>
      <c r="D415" s="8" t="s">
        <v>24</v>
      </c>
      <c r="E415" s="8" t="s">
        <v>25</v>
      </c>
      <c r="F415" s="8" t="s">
        <v>1466</v>
      </c>
      <c r="G415" s="8" t="s">
        <v>1467</v>
      </c>
      <c r="H415" s="9">
        <v>43593</v>
      </c>
      <c r="I415" s="9">
        <v>43830</v>
      </c>
      <c r="J415" s="8" t="s">
        <v>1468</v>
      </c>
      <c r="K415" s="8" t="s">
        <v>1469</v>
      </c>
      <c r="L415" s="8" t="s">
        <v>1470</v>
      </c>
      <c r="M415" s="11">
        <v>4950</v>
      </c>
      <c r="N415" s="8" t="s">
        <v>30</v>
      </c>
      <c r="O415" s="10">
        <v>0</v>
      </c>
      <c r="P415" s="8" t="s">
        <v>32</v>
      </c>
      <c r="Q415" s="8" t="s">
        <v>31</v>
      </c>
      <c r="R415" s="8" t="s">
        <v>32</v>
      </c>
      <c r="S415" s="8" t="s">
        <v>33</v>
      </c>
      <c r="T415" s="8" t="s">
        <v>34</v>
      </c>
      <c r="U415" s="6" t="s">
        <v>35</v>
      </c>
      <c r="V415" s="6" t="s">
        <v>36</v>
      </c>
    </row>
    <row r="416" spans="1:22" x14ac:dyDescent="0.2">
      <c r="A416" s="7" t="s">
        <v>22</v>
      </c>
      <c r="B416" s="8" t="s">
        <v>23</v>
      </c>
      <c r="C416" s="8" t="s">
        <v>23</v>
      </c>
      <c r="D416" s="8" t="s">
        <v>24</v>
      </c>
      <c r="E416" s="8" t="s">
        <v>25</v>
      </c>
      <c r="F416" s="8" t="s">
        <v>5980</v>
      </c>
      <c r="G416" s="8" t="s">
        <v>5979</v>
      </c>
      <c r="H416" s="9">
        <v>43565</v>
      </c>
      <c r="I416" s="9">
        <v>43646</v>
      </c>
      <c r="J416" s="8" t="s">
        <v>1159</v>
      </c>
      <c r="K416" s="8" t="s">
        <v>1160</v>
      </c>
      <c r="L416" s="8" t="s">
        <v>1161</v>
      </c>
      <c r="M416" s="11">
        <v>5610.51</v>
      </c>
      <c r="N416" s="8" t="s">
        <v>30</v>
      </c>
      <c r="O416" s="11">
        <v>4268.8500000000004</v>
      </c>
      <c r="P416" s="8" t="s">
        <v>30</v>
      </c>
      <c r="Q416" s="8" t="s">
        <v>31</v>
      </c>
      <c r="R416" s="8" t="s">
        <v>5978</v>
      </c>
      <c r="S416" s="8" t="s">
        <v>136</v>
      </c>
      <c r="T416" s="8" t="s">
        <v>34</v>
      </c>
      <c r="U416" s="6" t="s">
        <v>309</v>
      </c>
      <c r="V416" s="6" t="s">
        <v>310</v>
      </c>
    </row>
    <row r="417" spans="1:22" x14ac:dyDescent="0.2">
      <c r="A417" s="7" t="s">
        <v>22</v>
      </c>
      <c r="B417" s="8" t="s">
        <v>23</v>
      </c>
      <c r="C417" s="8" t="s">
        <v>23</v>
      </c>
      <c r="D417" s="8" t="s">
        <v>24</v>
      </c>
      <c r="E417" s="8" t="s">
        <v>25</v>
      </c>
      <c r="F417" s="8" t="s">
        <v>3083</v>
      </c>
      <c r="G417" s="8" t="s">
        <v>3084</v>
      </c>
      <c r="H417" s="9">
        <v>43528</v>
      </c>
      <c r="I417" s="9">
        <v>43893</v>
      </c>
      <c r="J417" s="8" t="s">
        <v>3085</v>
      </c>
      <c r="K417" s="8" t="s">
        <v>3086</v>
      </c>
      <c r="L417" s="8" t="s">
        <v>3087</v>
      </c>
      <c r="M417" s="11">
        <v>6844.5</v>
      </c>
      <c r="N417" s="8" t="s">
        <v>30</v>
      </c>
      <c r="O417" s="10">
        <v>0</v>
      </c>
      <c r="P417" s="8" t="s">
        <v>32</v>
      </c>
      <c r="Q417" s="8" t="s">
        <v>31</v>
      </c>
      <c r="R417" s="8" t="s">
        <v>32</v>
      </c>
      <c r="S417" s="8" t="s">
        <v>33</v>
      </c>
      <c r="T417" s="8" t="s">
        <v>34</v>
      </c>
      <c r="U417" s="6" t="s">
        <v>35</v>
      </c>
      <c r="V417" s="6" t="s">
        <v>36</v>
      </c>
    </row>
    <row r="418" spans="1:22" x14ac:dyDescent="0.2">
      <c r="A418" s="7" t="s">
        <v>22</v>
      </c>
      <c r="B418" s="8" t="s">
        <v>23</v>
      </c>
      <c r="C418" s="8" t="s">
        <v>23</v>
      </c>
      <c r="D418" s="8" t="s">
        <v>24</v>
      </c>
      <c r="E418" s="8" t="s">
        <v>25</v>
      </c>
      <c r="F418" s="8" t="s">
        <v>7136</v>
      </c>
      <c r="G418" s="8" t="s">
        <v>5424</v>
      </c>
      <c r="H418" s="9">
        <v>43653</v>
      </c>
      <c r="I418" s="9">
        <v>43830</v>
      </c>
      <c r="J418" s="8" t="s">
        <v>67</v>
      </c>
      <c r="K418" s="8" t="s">
        <v>68</v>
      </c>
      <c r="L418" s="8" t="s">
        <v>69</v>
      </c>
      <c r="M418" s="11">
        <v>2831.4</v>
      </c>
      <c r="N418" s="8" t="s">
        <v>30</v>
      </c>
      <c r="O418" s="11">
        <v>2831.4</v>
      </c>
      <c r="P418" s="8" t="s">
        <v>30</v>
      </c>
      <c r="Q418" s="8" t="s">
        <v>31</v>
      </c>
      <c r="R418" s="8" t="s">
        <v>32</v>
      </c>
      <c r="S418" s="8" t="s">
        <v>33</v>
      </c>
      <c r="T418" s="8" t="s">
        <v>34</v>
      </c>
      <c r="U418" s="6" t="s">
        <v>35</v>
      </c>
      <c r="V418" s="6" t="s">
        <v>36</v>
      </c>
    </row>
    <row r="419" spans="1:22" x14ac:dyDescent="0.2">
      <c r="A419" s="7" t="s">
        <v>22</v>
      </c>
      <c r="B419" s="8" t="s">
        <v>23</v>
      </c>
      <c r="C419" s="8" t="s">
        <v>23</v>
      </c>
      <c r="D419" s="8" t="s">
        <v>24</v>
      </c>
      <c r="E419" s="8" t="s">
        <v>25</v>
      </c>
      <c r="F419" s="8" t="s">
        <v>2747</v>
      </c>
      <c r="G419" s="8" t="s">
        <v>2748</v>
      </c>
      <c r="H419" s="9">
        <v>43219</v>
      </c>
      <c r="I419" s="9">
        <v>43465</v>
      </c>
      <c r="J419" s="8" t="s">
        <v>2749</v>
      </c>
      <c r="K419" s="8" t="s">
        <v>2750</v>
      </c>
      <c r="L419" s="8" t="s">
        <v>2751</v>
      </c>
      <c r="M419" s="11">
        <v>9999.99</v>
      </c>
      <c r="N419" s="8" t="s">
        <v>30</v>
      </c>
      <c r="O419" s="11">
        <v>6578.62</v>
      </c>
      <c r="P419" s="8" t="s">
        <v>30</v>
      </c>
      <c r="Q419" s="8" t="s">
        <v>31</v>
      </c>
      <c r="R419" s="8" t="s">
        <v>32</v>
      </c>
      <c r="S419" s="8" t="s">
        <v>33</v>
      </c>
      <c r="T419" s="8" t="s">
        <v>34</v>
      </c>
      <c r="U419" s="6" t="s">
        <v>35</v>
      </c>
      <c r="V419" s="6" t="s">
        <v>36</v>
      </c>
    </row>
    <row r="420" spans="1:22" x14ac:dyDescent="0.2">
      <c r="A420" s="7" t="s">
        <v>22</v>
      </c>
      <c r="B420" s="8" t="s">
        <v>23</v>
      </c>
      <c r="C420" s="8" t="s">
        <v>23</v>
      </c>
      <c r="D420" s="8" t="s">
        <v>24</v>
      </c>
      <c r="E420" s="8" t="s">
        <v>25</v>
      </c>
      <c r="F420" s="8" t="s">
        <v>2740</v>
      </c>
      <c r="G420" s="8" t="s">
        <v>2741</v>
      </c>
      <c r="H420" s="9">
        <v>43149</v>
      </c>
      <c r="I420" s="9">
        <v>43830</v>
      </c>
      <c r="J420" s="8" t="s">
        <v>2742</v>
      </c>
      <c r="K420" s="8" t="s">
        <v>2743</v>
      </c>
      <c r="L420" s="8" t="s">
        <v>2744</v>
      </c>
      <c r="M420" s="11">
        <v>3000</v>
      </c>
      <c r="N420" s="8" t="s">
        <v>30</v>
      </c>
      <c r="O420" s="11">
        <v>1768.77</v>
      </c>
      <c r="P420" s="8" t="s">
        <v>30</v>
      </c>
      <c r="Q420" s="8" t="s">
        <v>31</v>
      </c>
      <c r="R420" s="8" t="s">
        <v>32</v>
      </c>
      <c r="S420" s="8" t="s">
        <v>33</v>
      </c>
      <c r="T420" s="8" t="s">
        <v>34</v>
      </c>
      <c r="U420" s="6" t="s">
        <v>35</v>
      </c>
      <c r="V420" s="6" t="s">
        <v>36</v>
      </c>
    </row>
    <row r="421" spans="1:22" x14ac:dyDescent="0.2">
      <c r="A421" s="7" t="s">
        <v>22</v>
      </c>
      <c r="B421" s="8" t="s">
        <v>23</v>
      </c>
      <c r="C421" s="8" t="s">
        <v>23</v>
      </c>
      <c r="D421" s="8" t="s">
        <v>24</v>
      </c>
      <c r="E421" s="8" t="s">
        <v>25</v>
      </c>
      <c r="F421" s="8" t="s">
        <v>4246</v>
      </c>
      <c r="G421" s="8" t="s">
        <v>4247</v>
      </c>
      <c r="H421" s="9">
        <v>43731</v>
      </c>
      <c r="I421" s="9">
        <v>43830</v>
      </c>
      <c r="J421" s="8" t="s">
        <v>209</v>
      </c>
      <c r="K421" s="8" t="s">
        <v>210</v>
      </c>
      <c r="L421" s="8" t="s">
        <v>211</v>
      </c>
      <c r="M421" s="11">
        <v>2574</v>
      </c>
      <c r="N421" s="8" t="s">
        <v>30</v>
      </c>
      <c r="O421" s="10">
        <v>0</v>
      </c>
      <c r="P421" s="8" t="s">
        <v>32</v>
      </c>
      <c r="Q421" s="8" t="s">
        <v>31</v>
      </c>
      <c r="R421" s="8" t="s">
        <v>32</v>
      </c>
      <c r="S421" s="8" t="s">
        <v>33</v>
      </c>
      <c r="T421" s="8" t="s">
        <v>34</v>
      </c>
      <c r="U421" s="6" t="s">
        <v>35</v>
      </c>
      <c r="V421" s="6" t="s">
        <v>36</v>
      </c>
    </row>
    <row r="422" spans="1:22" x14ac:dyDescent="0.2">
      <c r="A422" s="7" t="s">
        <v>22</v>
      </c>
      <c r="B422" s="8" t="s">
        <v>23</v>
      </c>
      <c r="C422" s="8" t="s">
        <v>23</v>
      </c>
      <c r="D422" s="8" t="s">
        <v>24</v>
      </c>
      <c r="E422" s="8" t="s">
        <v>25</v>
      </c>
      <c r="F422" s="8" t="s">
        <v>3188</v>
      </c>
      <c r="G422" s="8" t="s">
        <v>3189</v>
      </c>
      <c r="H422" s="9">
        <v>43556</v>
      </c>
      <c r="I422" s="9">
        <v>43830</v>
      </c>
      <c r="J422" s="8" t="s">
        <v>585</v>
      </c>
      <c r="K422" s="8" t="s">
        <v>586</v>
      </c>
      <c r="L422" s="8" t="s">
        <v>587</v>
      </c>
      <c r="M422" s="11">
        <v>831195.23</v>
      </c>
      <c r="N422" s="8" t="s">
        <v>30</v>
      </c>
      <c r="O422" s="11">
        <v>312381.14</v>
      </c>
      <c r="P422" s="8" t="s">
        <v>30</v>
      </c>
      <c r="Q422" s="8" t="s">
        <v>285</v>
      </c>
      <c r="R422" s="8" t="s">
        <v>32</v>
      </c>
      <c r="S422" s="8" t="s">
        <v>32</v>
      </c>
      <c r="T422" s="8" t="s">
        <v>34</v>
      </c>
      <c r="U422" s="6" t="s">
        <v>35</v>
      </c>
      <c r="V422" s="6" t="s">
        <v>36</v>
      </c>
    </row>
    <row r="423" spans="1:22" x14ac:dyDescent="0.2">
      <c r="A423" s="7" t="s">
        <v>22</v>
      </c>
      <c r="B423" s="8" t="s">
        <v>23</v>
      </c>
      <c r="C423" s="8" t="s">
        <v>23</v>
      </c>
      <c r="D423" s="8" t="s">
        <v>24</v>
      </c>
      <c r="E423" s="8" t="s">
        <v>25</v>
      </c>
      <c r="F423" s="8" t="s">
        <v>2149</v>
      </c>
      <c r="G423" s="8" t="s">
        <v>2150</v>
      </c>
      <c r="H423" s="9">
        <v>43046</v>
      </c>
      <c r="I423" s="9">
        <v>43465</v>
      </c>
      <c r="J423" s="8" t="s">
        <v>97</v>
      </c>
      <c r="K423" s="8" t="s">
        <v>98</v>
      </c>
      <c r="L423" s="8" t="s">
        <v>99</v>
      </c>
      <c r="M423" s="11">
        <v>1053</v>
      </c>
      <c r="N423" s="8" t="s">
        <v>30</v>
      </c>
      <c r="O423" s="11">
        <v>1053</v>
      </c>
      <c r="P423" s="8" t="s">
        <v>30</v>
      </c>
      <c r="Q423" s="8" t="s">
        <v>31</v>
      </c>
      <c r="R423" s="8" t="s">
        <v>32</v>
      </c>
      <c r="S423" s="8" t="s">
        <v>33</v>
      </c>
      <c r="T423" s="8" t="s">
        <v>34</v>
      </c>
      <c r="U423" s="6" t="s">
        <v>35</v>
      </c>
      <c r="V423" s="6" t="s">
        <v>36</v>
      </c>
    </row>
    <row r="424" spans="1:22" x14ac:dyDescent="0.2">
      <c r="A424" s="7" t="s">
        <v>22</v>
      </c>
      <c r="B424" s="8" t="s">
        <v>23</v>
      </c>
      <c r="C424" s="8" t="s">
        <v>23</v>
      </c>
      <c r="D424" s="8" t="s">
        <v>24</v>
      </c>
      <c r="E424" s="8" t="s">
        <v>25</v>
      </c>
      <c r="F424" s="8" t="s">
        <v>3851</v>
      </c>
      <c r="G424" s="8" t="s">
        <v>3852</v>
      </c>
      <c r="H424" s="9">
        <v>43685</v>
      </c>
      <c r="I424" s="9">
        <v>43830</v>
      </c>
      <c r="J424" s="8" t="s">
        <v>3648</v>
      </c>
      <c r="K424" s="8" t="s">
        <v>3649</v>
      </c>
      <c r="L424" s="8" t="s">
        <v>3650</v>
      </c>
      <c r="M424" s="10">
        <v>292.5</v>
      </c>
      <c r="N424" s="8" t="s">
        <v>30</v>
      </c>
      <c r="O424" s="10">
        <v>0</v>
      </c>
      <c r="P424" s="8" t="s">
        <v>32</v>
      </c>
      <c r="Q424" s="8" t="s">
        <v>31</v>
      </c>
      <c r="R424" s="8" t="s">
        <v>32</v>
      </c>
      <c r="S424" s="8" t="s">
        <v>33</v>
      </c>
      <c r="T424" s="8" t="s">
        <v>34</v>
      </c>
      <c r="U424" s="6" t="s">
        <v>35</v>
      </c>
      <c r="V424" s="6" t="s">
        <v>36</v>
      </c>
    </row>
    <row r="425" spans="1:22" x14ac:dyDescent="0.2">
      <c r="A425" s="7" t="s">
        <v>22</v>
      </c>
      <c r="B425" s="8" t="s">
        <v>23</v>
      </c>
      <c r="C425" s="8" t="s">
        <v>23</v>
      </c>
      <c r="D425" s="8" t="s">
        <v>24</v>
      </c>
      <c r="E425" s="8" t="s">
        <v>25</v>
      </c>
      <c r="F425" s="8" t="s">
        <v>6808</v>
      </c>
      <c r="G425" s="8" t="s">
        <v>7135</v>
      </c>
      <c r="H425" s="9">
        <v>42738</v>
      </c>
      <c r="I425" s="9">
        <v>43951</v>
      </c>
      <c r="J425" s="8" t="s">
        <v>605</v>
      </c>
      <c r="K425" s="8" t="s">
        <v>606</v>
      </c>
      <c r="L425" s="8" t="s">
        <v>607</v>
      </c>
      <c r="M425" s="10">
        <v>893.41</v>
      </c>
      <c r="N425" s="8" t="s">
        <v>30</v>
      </c>
      <c r="O425" s="10">
        <v>893.41</v>
      </c>
      <c r="P425" s="8" t="s">
        <v>30</v>
      </c>
      <c r="Q425" s="8" t="s">
        <v>282</v>
      </c>
      <c r="R425" s="8" t="s">
        <v>668</v>
      </c>
      <c r="S425" s="8" t="s">
        <v>32</v>
      </c>
      <c r="T425" s="8" t="s">
        <v>34</v>
      </c>
      <c r="U425" s="6" t="s">
        <v>35</v>
      </c>
      <c r="V425" s="6" t="s">
        <v>36</v>
      </c>
    </row>
    <row r="426" spans="1:22" x14ac:dyDescent="0.2">
      <c r="A426" s="7" t="s">
        <v>22</v>
      </c>
      <c r="B426" s="8" t="s">
        <v>23</v>
      </c>
      <c r="C426" s="8" t="s">
        <v>23</v>
      </c>
      <c r="D426" s="8" t="s">
        <v>24</v>
      </c>
      <c r="E426" s="8" t="s">
        <v>25</v>
      </c>
      <c r="F426" s="8" t="s">
        <v>6527</v>
      </c>
      <c r="G426" s="8" t="s">
        <v>6526</v>
      </c>
      <c r="H426" s="9">
        <v>43626</v>
      </c>
      <c r="I426" s="9">
        <v>43830</v>
      </c>
      <c r="J426" s="8" t="s">
        <v>876</v>
      </c>
      <c r="K426" s="8" t="s">
        <v>877</v>
      </c>
      <c r="L426" s="8" t="s">
        <v>878</v>
      </c>
      <c r="M426" s="11">
        <v>8314.49</v>
      </c>
      <c r="N426" s="8" t="s">
        <v>30</v>
      </c>
      <c r="O426" s="11">
        <v>8314.49</v>
      </c>
      <c r="P426" s="8" t="s">
        <v>30</v>
      </c>
      <c r="Q426" s="8" t="s">
        <v>282</v>
      </c>
      <c r="R426" s="8" t="s">
        <v>879</v>
      </c>
      <c r="S426" s="8" t="s">
        <v>32</v>
      </c>
      <c r="T426" s="8" t="s">
        <v>34</v>
      </c>
      <c r="U426" s="6" t="s">
        <v>35</v>
      </c>
      <c r="V426" s="6" t="s">
        <v>36</v>
      </c>
    </row>
    <row r="427" spans="1:22" x14ac:dyDescent="0.2">
      <c r="A427" s="7" t="s">
        <v>22</v>
      </c>
      <c r="B427" s="8" t="s">
        <v>23</v>
      </c>
      <c r="C427" s="8" t="s">
        <v>23</v>
      </c>
      <c r="D427" s="8" t="s">
        <v>24</v>
      </c>
      <c r="E427" s="8" t="s">
        <v>25</v>
      </c>
      <c r="F427" s="8" t="s">
        <v>7134</v>
      </c>
      <c r="G427" s="8" t="s">
        <v>6526</v>
      </c>
      <c r="H427" s="9">
        <v>43690</v>
      </c>
      <c r="I427" s="9">
        <v>43830</v>
      </c>
      <c r="J427" s="8" t="s">
        <v>876</v>
      </c>
      <c r="K427" s="8" t="s">
        <v>877</v>
      </c>
      <c r="L427" s="8" t="s">
        <v>878</v>
      </c>
      <c r="M427" s="11">
        <v>8314.49</v>
      </c>
      <c r="N427" s="8" t="s">
        <v>30</v>
      </c>
      <c r="O427" s="11">
        <v>8314.49</v>
      </c>
      <c r="P427" s="8" t="s">
        <v>30</v>
      </c>
      <c r="Q427" s="8" t="s">
        <v>282</v>
      </c>
      <c r="R427" s="8" t="s">
        <v>879</v>
      </c>
      <c r="S427" s="8" t="s">
        <v>32</v>
      </c>
      <c r="T427" s="8" t="s">
        <v>34</v>
      </c>
      <c r="U427" s="6" t="s">
        <v>35</v>
      </c>
      <c r="V427" s="6" t="s">
        <v>36</v>
      </c>
    </row>
    <row r="428" spans="1:22" x14ac:dyDescent="0.2">
      <c r="A428" s="7" t="s">
        <v>22</v>
      </c>
      <c r="B428" s="8" t="s">
        <v>23</v>
      </c>
      <c r="C428" s="8" t="s">
        <v>23</v>
      </c>
      <c r="D428" s="8" t="s">
        <v>24</v>
      </c>
      <c r="E428" s="8" t="s">
        <v>25</v>
      </c>
      <c r="F428" s="8" t="s">
        <v>3274</v>
      </c>
      <c r="G428" s="8" t="s">
        <v>3275</v>
      </c>
      <c r="H428" s="9">
        <v>43585</v>
      </c>
      <c r="I428" s="9">
        <v>43830</v>
      </c>
      <c r="J428" s="8" t="s">
        <v>1109</v>
      </c>
      <c r="K428" s="8" t="s">
        <v>1110</v>
      </c>
      <c r="L428" s="8" t="s">
        <v>1111</v>
      </c>
      <c r="M428" s="11">
        <v>1500</v>
      </c>
      <c r="N428" s="8" t="s">
        <v>30</v>
      </c>
      <c r="O428" s="10">
        <v>0</v>
      </c>
      <c r="P428" s="8" t="s">
        <v>32</v>
      </c>
      <c r="Q428" s="8" t="s">
        <v>31</v>
      </c>
      <c r="R428" s="8" t="s">
        <v>32</v>
      </c>
      <c r="S428" s="8" t="s">
        <v>33</v>
      </c>
      <c r="T428" s="8" t="s">
        <v>34</v>
      </c>
      <c r="U428" s="6" t="s">
        <v>35</v>
      </c>
      <c r="V428" s="6" t="s">
        <v>36</v>
      </c>
    </row>
    <row r="429" spans="1:22" x14ac:dyDescent="0.2">
      <c r="A429" s="7" t="s">
        <v>22</v>
      </c>
      <c r="B429" s="8" t="s">
        <v>23</v>
      </c>
      <c r="C429" s="8" t="s">
        <v>23</v>
      </c>
      <c r="D429" s="8" t="s">
        <v>24</v>
      </c>
      <c r="E429" s="8" t="s">
        <v>25</v>
      </c>
      <c r="F429" s="8" t="s">
        <v>3278</v>
      </c>
      <c r="G429" s="8" t="s">
        <v>3279</v>
      </c>
      <c r="H429" s="9">
        <v>43587</v>
      </c>
      <c r="I429" s="9">
        <v>43830</v>
      </c>
      <c r="J429" s="8" t="s">
        <v>1109</v>
      </c>
      <c r="K429" s="8" t="s">
        <v>1110</v>
      </c>
      <c r="L429" s="8" t="s">
        <v>1111</v>
      </c>
      <c r="M429" s="11">
        <v>3000</v>
      </c>
      <c r="N429" s="8" t="s">
        <v>30</v>
      </c>
      <c r="O429" s="11">
        <v>2100</v>
      </c>
      <c r="P429" s="8" t="s">
        <v>30</v>
      </c>
      <c r="Q429" s="8" t="s">
        <v>31</v>
      </c>
      <c r="R429" s="8" t="s">
        <v>32</v>
      </c>
      <c r="S429" s="8" t="s">
        <v>33</v>
      </c>
      <c r="T429" s="8" t="s">
        <v>34</v>
      </c>
      <c r="U429" s="6" t="s">
        <v>35</v>
      </c>
      <c r="V429" s="6" t="s">
        <v>36</v>
      </c>
    </row>
    <row r="430" spans="1:22" x14ac:dyDescent="0.2">
      <c r="A430" s="7" t="s">
        <v>22</v>
      </c>
      <c r="B430" s="8" t="s">
        <v>23</v>
      </c>
      <c r="C430" s="8" t="s">
        <v>23</v>
      </c>
      <c r="D430" s="8" t="s">
        <v>24</v>
      </c>
      <c r="E430" s="8" t="s">
        <v>25</v>
      </c>
      <c r="F430" s="8" t="s">
        <v>1107</v>
      </c>
      <c r="G430" s="8" t="s">
        <v>1108</v>
      </c>
      <c r="H430" s="9">
        <v>42855</v>
      </c>
      <c r="I430" s="9">
        <v>43465</v>
      </c>
      <c r="J430" s="8" t="s">
        <v>1109</v>
      </c>
      <c r="K430" s="8" t="s">
        <v>1110</v>
      </c>
      <c r="L430" s="8" t="s">
        <v>1111</v>
      </c>
      <c r="M430" s="11">
        <v>6002.1</v>
      </c>
      <c r="N430" s="8" t="s">
        <v>30</v>
      </c>
      <c r="O430" s="11">
        <v>5301.39</v>
      </c>
      <c r="P430" s="8" t="s">
        <v>30</v>
      </c>
      <c r="Q430" s="8" t="s">
        <v>31</v>
      </c>
      <c r="R430" s="8" t="s">
        <v>32</v>
      </c>
      <c r="S430" s="8" t="s">
        <v>33</v>
      </c>
      <c r="T430" s="8" t="s">
        <v>34</v>
      </c>
      <c r="U430" s="6" t="s">
        <v>35</v>
      </c>
      <c r="V430" s="6" t="s">
        <v>36</v>
      </c>
    </row>
    <row r="431" spans="1:22" x14ac:dyDescent="0.2">
      <c r="A431" s="7" t="s">
        <v>22</v>
      </c>
      <c r="B431" s="8" t="s">
        <v>23</v>
      </c>
      <c r="C431" s="8" t="s">
        <v>23</v>
      </c>
      <c r="D431" s="8" t="s">
        <v>24</v>
      </c>
      <c r="E431" s="8" t="s">
        <v>25</v>
      </c>
      <c r="F431" s="8" t="s">
        <v>41</v>
      </c>
      <c r="G431" s="8" t="s">
        <v>42</v>
      </c>
      <c r="H431" s="9">
        <v>42134</v>
      </c>
      <c r="I431" s="9"/>
      <c r="J431" s="8" t="s">
        <v>43</v>
      </c>
      <c r="K431" s="8" t="s">
        <v>44</v>
      </c>
      <c r="L431" s="8" t="s">
        <v>32</v>
      </c>
      <c r="M431" s="10">
        <v>500</v>
      </c>
      <c r="N431" s="8" t="s">
        <v>30</v>
      </c>
      <c r="O431" s="10">
        <v>500</v>
      </c>
      <c r="P431" s="8" t="s">
        <v>30</v>
      </c>
      <c r="Q431" s="8" t="s">
        <v>31</v>
      </c>
      <c r="R431" s="8" t="s">
        <v>32</v>
      </c>
      <c r="S431" s="8" t="s">
        <v>33</v>
      </c>
      <c r="T431" s="8" t="s">
        <v>34</v>
      </c>
      <c r="U431" s="6" t="s">
        <v>35</v>
      </c>
      <c r="V431" s="6" t="s">
        <v>36</v>
      </c>
    </row>
    <row r="432" spans="1:22" x14ac:dyDescent="0.2">
      <c r="A432" s="7" t="s">
        <v>22</v>
      </c>
      <c r="B432" s="8" t="s">
        <v>23</v>
      </c>
      <c r="C432" s="8" t="s">
        <v>23</v>
      </c>
      <c r="D432" s="8" t="s">
        <v>24</v>
      </c>
      <c r="E432" s="8" t="s">
        <v>25</v>
      </c>
      <c r="F432" s="8" t="s">
        <v>941</v>
      </c>
      <c r="G432" s="8" t="s">
        <v>42</v>
      </c>
      <c r="H432" s="9">
        <v>42043</v>
      </c>
      <c r="I432" s="9"/>
      <c r="J432" s="8" t="s">
        <v>942</v>
      </c>
      <c r="K432" s="8" t="s">
        <v>943</v>
      </c>
      <c r="L432" s="8" t="s">
        <v>32</v>
      </c>
      <c r="M432" s="11">
        <v>1000</v>
      </c>
      <c r="N432" s="8" t="s">
        <v>30</v>
      </c>
      <c r="O432" s="11">
        <v>1000</v>
      </c>
      <c r="P432" s="8" t="s">
        <v>30</v>
      </c>
      <c r="Q432" s="8" t="s">
        <v>31</v>
      </c>
      <c r="R432" s="8" t="s">
        <v>32</v>
      </c>
      <c r="S432" s="8" t="s">
        <v>33</v>
      </c>
      <c r="T432" s="8" t="s">
        <v>34</v>
      </c>
      <c r="U432" s="6" t="s">
        <v>35</v>
      </c>
      <c r="V432" s="6" t="s">
        <v>36</v>
      </c>
    </row>
    <row r="433" spans="1:22" x14ac:dyDescent="0.2">
      <c r="A433" s="7" t="s">
        <v>22</v>
      </c>
      <c r="B433" s="8" t="s">
        <v>23</v>
      </c>
      <c r="C433" s="8" t="s">
        <v>23</v>
      </c>
      <c r="D433" s="8" t="s">
        <v>24</v>
      </c>
      <c r="E433" s="8" t="s">
        <v>25</v>
      </c>
      <c r="F433" s="8" t="s">
        <v>7133</v>
      </c>
      <c r="G433" s="8" t="s">
        <v>7132</v>
      </c>
      <c r="H433" s="9">
        <v>43669</v>
      </c>
      <c r="I433" s="9">
        <v>43830</v>
      </c>
      <c r="J433" s="8" t="s">
        <v>6647</v>
      </c>
      <c r="K433" s="8" t="s">
        <v>6646</v>
      </c>
      <c r="L433" s="8" t="s">
        <v>32</v>
      </c>
      <c r="M433" s="10">
        <v>538.20000000000005</v>
      </c>
      <c r="N433" s="8" t="s">
        <v>30</v>
      </c>
      <c r="O433" s="10">
        <v>538.20000000000005</v>
      </c>
      <c r="P433" s="8" t="s">
        <v>30</v>
      </c>
      <c r="Q433" s="8" t="s">
        <v>31</v>
      </c>
      <c r="R433" s="8" t="s">
        <v>32</v>
      </c>
      <c r="S433" s="8" t="s">
        <v>33</v>
      </c>
      <c r="T433" s="8" t="s">
        <v>34</v>
      </c>
      <c r="U433" s="6" t="s">
        <v>35</v>
      </c>
      <c r="V433" s="6" t="s">
        <v>36</v>
      </c>
    </row>
    <row r="434" spans="1:22" x14ac:dyDescent="0.2">
      <c r="A434" s="7" t="s">
        <v>22</v>
      </c>
      <c r="B434" s="8" t="s">
        <v>23</v>
      </c>
      <c r="C434" s="8" t="s">
        <v>23</v>
      </c>
      <c r="D434" s="8" t="s">
        <v>24</v>
      </c>
      <c r="E434" s="8" t="s">
        <v>25</v>
      </c>
      <c r="F434" s="8" t="s">
        <v>176</v>
      </c>
      <c r="G434" s="8" t="s">
        <v>177</v>
      </c>
      <c r="H434" s="9">
        <v>43396</v>
      </c>
      <c r="I434" s="9">
        <v>43830</v>
      </c>
      <c r="J434" s="8" t="s">
        <v>178</v>
      </c>
      <c r="K434" s="8" t="s">
        <v>179</v>
      </c>
      <c r="L434" s="8" t="s">
        <v>32</v>
      </c>
      <c r="M434" s="10">
        <v>538.20000000000005</v>
      </c>
      <c r="N434" s="8" t="s">
        <v>30</v>
      </c>
      <c r="O434" s="10">
        <v>530.01</v>
      </c>
      <c r="P434" s="8" t="s">
        <v>30</v>
      </c>
      <c r="Q434" s="8" t="s">
        <v>31</v>
      </c>
      <c r="R434" s="8" t="s">
        <v>32</v>
      </c>
      <c r="S434" s="8" t="s">
        <v>33</v>
      </c>
      <c r="T434" s="8" t="s">
        <v>34</v>
      </c>
      <c r="U434" s="6" t="s">
        <v>35</v>
      </c>
      <c r="V434" s="6" t="s">
        <v>36</v>
      </c>
    </row>
    <row r="435" spans="1:22" x14ac:dyDescent="0.2">
      <c r="A435" s="7" t="s">
        <v>22</v>
      </c>
      <c r="B435" s="8" t="s">
        <v>23</v>
      </c>
      <c r="C435" s="8" t="s">
        <v>23</v>
      </c>
      <c r="D435" s="8" t="s">
        <v>24</v>
      </c>
      <c r="E435" s="8" t="s">
        <v>25</v>
      </c>
      <c r="F435" s="8" t="s">
        <v>187</v>
      </c>
      <c r="G435" s="8" t="s">
        <v>177</v>
      </c>
      <c r="H435" s="9">
        <v>43439</v>
      </c>
      <c r="I435" s="9">
        <v>43830</v>
      </c>
      <c r="J435" s="8" t="s">
        <v>188</v>
      </c>
      <c r="K435" s="8" t="s">
        <v>189</v>
      </c>
      <c r="L435" s="8" t="s">
        <v>190</v>
      </c>
      <c r="M435" s="10">
        <v>538.20000000000005</v>
      </c>
      <c r="N435" s="8" t="s">
        <v>30</v>
      </c>
      <c r="O435" s="10">
        <v>530.13</v>
      </c>
      <c r="P435" s="8" t="s">
        <v>30</v>
      </c>
      <c r="Q435" s="8" t="s">
        <v>31</v>
      </c>
      <c r="R435" s="8" t="s">
        <v>32</v>
      </c>
      <c r="S435" s="8" t="s">
        <v>33</v>
      </c>
      <c r="T435" s="8" t="s">
        <v>34</v>
      </c>
      <c r="U435" s="6" t="s">
        <v>35</v>
      </c>
      <c r="V435" s="6" t="s">
        <v>36</v>
      </c>
    </row>
    <row r="436" spans="1:22" x14ac:dyDescent="0.2">
      <c r="A436" s="7" t="s">
        <v>22</v>
      </c>
      <c r="B436" s="8" t="s">
        <v>23</v>
      </c>
      <c r="C436" s="8" t="s">
        <v>23</v>
      </c>
      <c r="D436" s="8" t="s">
        <v>24</v>
      </c>
      <c r="E436" s="8" t="s">
        <v>25</v>
      </c>
      <c r="F436" s="8" t="s">
        <v>4192</v>
      </c>
      <c r="G436" s="8" t="s">
        <v>1570</v>
      </c>
      <c r="H436" s="9">
        <v>43726</v>
      </c>
      <c r="I436" s="9">
        <v>43830</v>
      </c>
      <c r="J436" s="8" t="s">
        <v>4193</v>
      </c>
      <c r="K436" s="8" t="s">
        <v>4194</v>
      </c>
      <c r="L436" s="8" t="s">
        <v>32</v>
      </c>
      <c r="M436" s="10">
        <v>538.20000000000005</v>
      </c>
      <c r="N436" s="8" t="s">
        <v>30</v>
      </c>
      <c r="O436" s="10">
        <v>538.20000000000005</v>
      </c>
      <c r="P436" s="8" t="s">
        <v>30</v>
      </c>
      <c r="Q436" s="8" t="s">
        <v>31</v>
      </c>
      <c r="R436" s="8" t="s">
        <v>32</v>
      </c>
      <c r="S436" s="8" t="s">
        <v>33</v>
      </c>
      <c r="T436" s="8" t="s">
        <v>34</v>
      </c>
      <c r="U436" s="6" t="s">
        <v>35</v>
      </c>
      <c r="V436" s="6" t="s">
        <v>36</v>
      </c>
    </row>
    <row r="437" spans="1:22" x14ac:dyDescent="0.2">
      <c r="A437" s="7" t="s">
        <v>22</v>
      </c>
      <c r="B437" s="8" t="s">
        <v>23</v>
      </c>
      <c r="C437" s="8" t="s">
        <v>23</v>
      </c>
      <c r="D437" s="8" t="s">
        <v>24</v>
      </c>
      <c r="E437" s="8" t="s">
        <v>25</v>
      </c>
      <c r="F437" s="8" t="s">
        <v>4196</v>
      </c>
      <c r="G437" s="8" t="s">
        <v>1570</v>
      </c>
      <c r="H437" s="9">
        <v>43726</v>
      </c>
      <c r="I437" s="9">
        <v>43830</v>
      </c>
      <c r="J437" s="8" t="s">
        <v>4197</v>
      </c>
      <c r="K437" s="8" t="s">
        <v>4198</v>
      </c>
      <c r="L437" s="8" t="s">
        <v>32</v>
      </c>
      <c r="M437" s="10">
        <v>538.20000000000005</v>
      </c>
      <c r="N437" s="8" t="s">
        <v>30</v>
      </c>
      <c r="O437" s="10">
        <v>0</v>
      </c>
      <c r="P437" s="8" t="s">
        <v>32</v>
      </c>
      <c r="Q437" s="8" t="s">
        <v>31</v>
      </c>
      <c r="R437" s="8" t="s">
        <v>32</v>
      </c>
      <c r="S437" s="8" t="s">
        <v>33</v>
      </c>
      <c r="T437" s="8" t="s">
        <v>34</v>
      </c>
      <c r="U437" s="6" t="s">
        <v>35</v>
      </c>
      <c r="V437" s="6" t="s">
        <v>36</v>
      </c>
    </row>
    <row r="438" spans="1:22" x14ac:dyDescent="0.2">
      <c r="A438" s="7" t="s">
        <v>22</v>
      </c>
      <c r="B438" s="8" t="s">
        <v>23</v>
      </c>
      <c r="C438" s="8" t="s">
        <v>23</v>
      </c>
      <c r="D438" s="8" t="s">
        <v>24</v>
      </c>
      <c r="E438" s="8" t="s">
        <v>25</v>
      </c>
      <c r="F438" s="8" t="s">
        <v>6834</v>
      </c>
      <c r="G438" s="8" t="s">
        <v>6833</v>
      </c>
      <c r="H438" s="9">
        <v>43254</v>
      </c>
      <c r="I438" s="9">
        <v>43830</v>
      </c>
      <c r="J438" s="8" t="s">
        <v>6566</v>
      </c>
      <c r="K438" s="8" t="s">
        <v>6565</v>
      </c>
      <c r="L438" s="8" t="s">
        <v>6564</v>
      </c>
      <c r="M438" s="11">
        <v>7000</v>
      </c>
      <c r="N438" s="8" t="s">
        <v>30</v>
      </c>
      <c r="O438" s="11">
        <v>6270</v>
      </c>
      <c r="P438" s="8" t="s">
        <v>30</v>
      </c>
      <c r="Q438" s="8" t="s">
        <v>31</v>
      </c>
      <c r="R438" s="8" t="s">
        <v>32</v>
      </c>
      <c r="S438" s="8" t="s">
        <v>33</v>
      </c>
      <c r="T438" s="8" t="s">
        <v>34</v>
      </c>
      <c r="U438" s="6" t="s">
        <v>35</v>
      </c>
      <c r="V438" s="6" t="s">
        <v>36</v>
      </c>
    </row>
    <row r="439" spans="1:22" x14ac:dyDescent="0.2">
      <c r="A439" s="7" t="s">
        <v>22</v>
      </c>
      <c r="B439" s="8" t="s">
        <v>23</v>
      </c>
      <c r="C439" s="8" t="s">
        <v>23</v>
      </c>
      <c r="D439" s="8" t="s">
        <v>24</v>
      </c>
      <c r="E439" s="8" t="s">
        <v>25</v>
      </c>
      <c r="F439" s="8" t="s">
        <v>6568</v>
      </c>
      <c r="G439" s="8" t="s">
        <v>6567</v>
      </c>
      <c r="H439" s="9">
        <v>43586</v>
      </c>
      <c r="I439" s="9">
        <v>43830</v>
      </c>
      <c r="J439" s="8" t="s">
        <v>6566</v>
      </c>
      <c r="K439" s="8" t="s">
        <v>6565</v>
      </c>
      <c r="L439" s="8" t="s">
        <v>6564</v>
      </c>
      <c r="M439" s="11">
        <v>16848</v>
      </c>
      <c r="N439" s="8" t="s">
        <v>30</v>
      </c>
      <c r="O439" s="11">
        <v>8500</v>
      </c>
      <c r="P439" s="8" t="s">
        <v>30</v>
      </c>
      <c r="Q439" s="8" t="s">
        <v>31</v>
      </c>
      <c r="R439" s="8" t="s">
        <v>32</v>
      </c>
      <c r="S439" s="8" t="s">
        <v>33</v>
      </c>
      <c r="T439" s="8" t="s">
        <v>34</v>
      </c>
      <c r="U439" s="6" t="s">
        <v>35</v>
      </c>
      <c r="V439" s="6" t="s">
        <v>36</v>
      </c>
    </row>
    <row r="440" spans="1:22" x14ac:dyDescent="0.2">
      <c r="A440" s="7" t="s">
        <v>22</v>
      </c>
      <c r="B440" s="8" t="s">
        <v>23</v>
      </c>
      <c r="C440" s="8" t="s">
        <v>23</v>
      </c>
      <c r="D440" s="8" t="s">
        <v>24</v>
      </c>
      <c r="E440" s="8" t="s">
        <v>25</v>
      </c>
      <c r="F440" s="8" t="s">
        <v>6832</v>
      </c>
      <c r="G440" s="8" t="s">
        <v>6831</v>
      </c>
      <c r="H440" s="9">
        <v>43254</v>
      </c>
      <c r="I440" s="9">
        <v>43830</v>
      </c>
      <c r="J440" s="8" t="s">
        <v>6566</v>
      </c>
      <c r="K440" s="8" t="s">
        <v>6565</v>
      </c>
      <c r="L440" s="8" t="s">
        <v>6564</v>
      </c>
      <c r="M440" s="11">
        <v>50000</v>
      </c>
      <c r="N440" s="8" t="s">
        <v>30</v>
      </c>
      <c r="O440" s="11">
        <v>6645</v>
      </c>
      <c r="P440" s="8" t="s">
        <v>30</v>
      </c>
      <c r="Q440" s="8" t="s">
        <v>31</v>
      </c>
      <c r="R440" s="8" t="s">
        <v>32</v>
      </c>
      <c r="S440" s="8" t="s">
        <v>33</v>
      </c>
      <c r="T440" s="8" t="s">
        <v>34</v>
      </c>
      <c r="U440" s="6" t="s">
        <v>35</v>
      </c>
      <c r="V440" s="6" t="s">
        <v>36</v>
      </c>
    </row>
    <row r="441" spans="1:22" x14ac:dyDescent="0.2">
      <c r="A441" s="7" t="s">
        <v>22</v>
      </c>
      <c r="B441" s="8" t="s">
        <v>23</v>
      </c>
      <c r="C441" s="8" t="s">
        <v>23</v>
      </c>
      <c r="D441" s="8" t="s">
        <v>24</v>
      </c>
      <c r="E441" s="8" t="s">
        <v>25</v>
      </c>
      <c r="F441" s="8" t="s">
        <v>3104</v>
      </c>
      <c r="G441" s="8" t="s">
        <v>3105</v>
      </c>
      <c r="H441" s="9">
        <v>43538</v>
      </c>
      <c r="I441" s="9">
        <v>44196</v>
      </c>
      <c r="J441" s="8" t="s">
        <v>1143</v>
      </c>
      <c r="K441" s="8" t="s">
        <v>1144</v>
      </c>
      <c r="L441" s="8" t="s">
        <v>1145</v>
      </c>
      <c r="M441" s="11">
        <v>6961.5</v>
      </c>
      <c r="N441" s="8" t="s">
        <v>30</v>
      </c>
      <c r="O441" s="10">
        <v>0</v>
      </c>
      <c r="P441" s="8" t="s">
        <v>32</v>
      </c>
      <c r="Q441" s="8" t="s">
        <v>31</v>
      </c>
      <c r="R441" s="8" t="s">
        <v>32</v>
      </c>
      <c r="S441" s="8" t="s">
        <v>33</v>
      </c>
      <c r="T441" s="8" t="s">
        <v>34</v>
      </c>
      <c r="U441" s="6" t="s">
        <v>35</v>
      </c>
      <c r="V441" s="6" t="s">
        <v>36</v>
      </c>
    </row>
    <row r="442" spans="1:22" x14ac:dyDescent="0.2">
      <c r="A442" s="7" t="s">
        <v>22</v>
      </c>
      <c r="B442" s="8" t="s">
        <v>23</v>
      </c>
      <c r="C442" s="8" t="s">
        <v>23</v>
      </c>
      <c r="D442" s="8" t="s">
        <v>24</v>
      </c>
      <c r="E442" s="8" t="s">
        <v>25</v>
      </c>
      <c r="F442" s="8" t="s">
        <v>2663</v>
      </c>
      <c r="G442" s="8" t="s">
        <v>2664</v>
      </c>
      <c r="H442" s="9">
        <v>43324</v>
      </c>
      <c r="I442" s="9">
        <v>43830</v>
      </c>
      <c r="J442" s="8" t="s">
        <v>2665</v>
      </c>
      <c r="K442" s="8" t="s">
        <v>2666</v>
      </c>
      <c r="L442" s="8" t="s">
        <v>2667</v>
      </c>
      <c r="M442" s="11">
        <v>9999.99</v>
      </c>
      <c r="N442" s="8" t="s">
        <v>30</v>
      </c>
      <c r="O442" s="11">
        <v>4773.6000000000004</v>
      </c>
      <c r="P442" s="8" t="s">
        <v>30</v>
      </c>
      <c r="Q442" s="8" t="s">
        <v>31</v>
      </c>
      <c r="R442" s="8" t="s">
        <v>32</v>
      </c>
      <c r="S442" s="8" t="s">
        <v>33</v>
      </c>
      <c r="T442" s="8" t="s">
        <v>34</v>
      </c>
      <c r="U442" s="6" t="s">
        <v>35</v>
      </c>
      <c r="V442" s="6" t="s">
        <v>36</v>
      </c>
    </row>
    <row r="443" spans="1:22" x14ac:dyDescent="0.2">
      <c r="A443" s="7" t="s">
        <v>22</v>
      </c>
      <c r="B443" s="8" t="s">
        <v>23</v>
      </c>
      <c r="C443" s="8" t="s">
        <v>23</v>
      </c>
      <c r="D443" s="8" t="s">
        <v>24</v>
      </c>
      <c r="E443" s="8" t="s">
        <v>25</v>
      </c>
      <c r="F443" s="8" t="s">
        <v>3538</v>
      </c>
      <c r="G443" s="8" t="s">
        <v>2766</v>
      </c>
      <c r="H443" s="9">
        <v>43648</v>
      </c>
      <c r="I443" s="9">
        <v>44196</v>
      </c>
      <c r="J443" s="8" t="s">
        <v>474</v>
      </c>
      <c r="K443" s="8" t="s">
        <v>475</v>
      </c>
      <c r="L443" s="8" t="s">
        <v>476</v>
      </c>
      <c r="M443" s="11">
        <v>23400</v>
      </c>
      <c r="N443" s="8" t="s">
        <v>30</v>
      </c>
      <c r="O443" s="11">
        <v>4984.2</v>
      </c>
      <c r="P443" s="8" t="s">
        <v>30</v>
      </c>
      <c r="Q443" s="8" t="s">
        <v>31</v>
      </c>
      <c r="R443" s="8" t="s">
        <v>32</v>
      </c>
      <c r="S443" s="8" t="s">
        <v>33</v>
      </c>
      <c r="T443" s="8" t="s">
        <v>34</v>
      </c>
      <c r="U443" s="6" t="s">
        <v>35</v>
      </c>
      <c r="V443" s="6" t="s">
        <v>36</v>
      </c>
    </row>
    <row r="444" spans="1:22" x14ac:dyDescent="0.2">
      <c r="A444" s="7" t="s">
        <v>22</v>
      </c>
      <c r="B444" s="8" t="s">
        <v>23</v>
      </c>
      <c r="C444" s="8" t="s">
        <v>23</v>
      </c>
      <c r="D444" s="8" t="s">
        <v>24</v>
      </c>
      <c r="E444" s="8" t="s">
        <v>25</v>
      </c>
      <c r="F444" s="8" t="s">
        <v>3855</v>
      </c>
      <c r="G444" s="8" t="s">
        <v>3856</v>
      </c>
      <c r="H444" s="9">
        <v>43685</v>
      </c>
      <c r="I444" s="9">
        <v>43830</v>
      </c>
      <c r="J444" s="8" t="s">
        <v>3857</v>
      </c>
      <c r="K444" s="8" t="s">
        <v>3858</v>
      </c>
      <c r="L444" s="8" t="s">
        <v>3859</v>
      </c>
      <c r="M444" s="11">
        <v>1145</v>
      </c>
      <c r="N444" s="8" t="s">
        <v>30</v>
      </c>
      <c r="O444" s="10">
        <v>0</v>
      </c>
      <c r="P444" s="8" t="s">
        <v>32</v>
      </c>
      <c r="Q444" s="8" t="s">
        <v>31</v>
      </c>
      <c r="R444" s="8" t="s">
        <v>32</v>
      </c>
      <c r="S444" s="8" t="s">
        <v>33</v>
      </c>
      <c r="T444" s="8" t="s">
        <v>34</v>
      </c>
      <c r="U444" s="6" t="s">
        <v>35</v>
      </c>
      <c r="V444" s="6" t="s">
        <v>36</v>
      </c>
    </row>
    <row r="445" spans="1:22" x14ac:dyDescent="0.2">
      <c r="A445" s="7" t="s">
        <v>22</v>
      </c>
      <c r="B445" s="8" t="s">
        <v>23</v>
      </c>
      <c r="C445" s="8" t="s">
        <v>23</v>
      </c>
      <c r="D445" s="8" t="s">
        <v>24</v>
      </c>
      <c r="E445" s="8" t="s">
        <v>25</v>
      </c>
      <c r="F445" s="8" t="s">
        <v>892</v>
      </c>
      <c r="G445" s="8" t="s">
        <v>893</v>
      </c>
      <c r="H445" s="9">
        <v>43046</v>
      </c>
      <c r="I445" s="9">
        <v>43465</v>
      </c>
      <c r="J445" s="8" t="s">
        <v>894</v>
      </c>
      <c r="K445" s="8" t="s">
        <v>895</v>
      </c>
      <c r="L445" s="8" t="s">
        <v>896</v>
      </c>
      <c r="M445" s="11">
        <v>2808</v>
      </c>
      <c r="N445" s="8" t="s">
        <v>30</v>
      </c>
      <c r="O445" s="10">
        <v>936</v>
      </c>
      <c r="P445" s="8" t="s">
        <v>30</v>
      </c>
      <c r="Q445" s="8" t="s">
        <v>31</v>
      </c>
      <c r="R445" s="8" t="s">
        <v>32</v>
      </c>
      <c r="S445" s="8" t="s">
        <v>33</v>
      </c>
      <c r="T445" s="8" t="s">
        <v>34</v>
      </c>
      <c r="U445" s="6" t="s">
        <v>35</v>
      </c>
      <c r="V445" s="6" t="s">
        <v>36</v>
      </c>
    </row>
    <row r="446" spans="1:22" x14ac:dyDescent="0.2">
      <c r="A446" s="7" t="s">
        <v>22</v>
      </c>
      <c r="B446" s="8" t="s">
        <v>23</v>
      </c>
      <c r="C446" s="8" t="s">
        <v>23</v>
      </c>
      <c r="D446" s="8" t="s">
        <v>24</v>
      </c>
      <c r="E446" s="8" t="s">
        <v>25</v>
      </c>
      <c r="F446" s="8" t="s">
        <v>2627</v>
      </c>
      <c r="G446" s="8" t="s">
        <v>2628</v>
      </c>
      <c r="H446" s="9">
        <v>43198</v>
      </c>
      <c r="I446" s="9">
        <v>43465</v>
      </c>
      <c r="J446" s="8" t="s">
        <v>2629</v>
      </c>
      <c r="K446" s="8" t="s">
        <v>2630</v>
      </c>
      <c r="L446" s="8" t="s">
        <v>2631</v>
      </c>
      <c r="M446" s="11">
        <v>2400</v>
      </c>
      <c r="N446" s="8" t="s">
        <v>30</v>
      </c>
      <c r="O446" s="10">
        <v>4.09</v>
      </c>
      <c r="P446" s="8" t="s">
        <v>30</v>
      </c>
      <c r="Q446" s="8" t="s">
        <v>282</v>
      </c>
      <c r="R446" s="8" t="s">
        <v>2632</v>
      </c>
      <c r="S446" s="8" t="s">
        <v>32</v>
      </c>
      <c r="T446" s="8" t="s">
        <v>34</v>
      </c>
      <c r="U446" s="6" t="s">
        <v>309</v>
      </c>
      <c r="V446" s="6" t="s">
        <v>310</v>
      </c>
    </row>
    <row r="447" spans="1:22" x14ac:dyDescent="0.2">
      <c r="A447" s="7" t="s">
        <v>22</v>
      </c>
      <c r="B447" s="8" t="s">
        <v>23</v>
      </c>
      <c r="C447" s="8" t="s">
        <v>23</v>
      </c>
      <c r="D447" s="8" t="s">
        <v>24</v>
      </c>
      <c r="E447" s="8" t="s">
        <v>25</v>
      </c>
      <c r="F447" s="8" t="s">
        <v>6668</v>
      </c>
      <c r="G447" s="8" t="s">
        <v>6667</v>
      </c>
      <c r="H447" s="9">
        <v>43541</v>
      </c>
      <c r="I447" s="9">
        <v>43830</v>
      </c>
      <c r="J447" s="8" t="s">
        <v>5173</v>
      </c>
      <c r="K447" s="8" t="s">
        <v>5174</v>
      </c>
      <c r="L447" s="8" t="s">
        <v>5175</v>
      </c>
      <c r="M447" s="10">
        <v>449.99</v>
      </c>
      <c r="N447" s="8" t="s">
        <v>30</v>
      </c>
      <c r="O447" s="10">
        <v>449.99</v>
      </c>
      <c r="P447" s="8" t="s">
        <v>30</v>
      </c>
      <c r="Q447" s="8" t="s">
        <v>31</v>
      </c>
      <c r="R447" s="8" t="s">
        <v>32</v>
      </c>
      <c r="S447" s="8" t="s">
        <v>33</v>
      </c>
      <c r="T447" s="8" t="s">
        <v>34</v>
      </c>
      <c r="U447" s="6" t="s">
        <v>35</v>
      </c>
      <c r="V447" s="6" t="s">
        <v>36</v>
      </c>
    </row>
    <row r="448" spans="1:22" x14ac:dyDescent="0.2">
      <c r="A448" s="7" t="s">
        <v>22</v>
      </c>
      <c r="B448" s="8" t="s">
        <v>23</v>
      </c>
      <c r="C448" s="8" t="s">
        <v>23</v>
      </c>
      <c r="D448" s="8" t="s">
        <v>24</v>
      </c>
      <c r="E448" s="8" t="s">
        <v>25</v>
      </c>
      <c r="F448" s="8" t="s">
        <v>7131</v>
      </c>
      <c r="G448" s="8" t="s">
        <v>7126</v>
      </c>
      <c r="H448" s="9">
        <v>43655</v>
      </c>
      <c r="I448" s="9">
        <v>43830</v>
      </c>
      <c r="J448" s="8" t="s">
        <v>7130</v>
      </c>
      <c r="K448" s="8" t="s">
        <v>7129</v>
      </c>
      <c r="L448" s="8" t="s">
        <v>7128</v>
      </c>
      <c r="M448" s="11">
        <v>4237.33</v>
      </c>
      <c r="N448" s="8" t="s">
        <v>30</v>
      </c>
      <c r="O448" s="11">
        <v>4237.33</v>
      </c>
      <c r="P448" s="8" t="s">
        <v>30</v>
      </c>
      <c r="Q448" s="8" t="s">
        <v>31</v>
      </c>
      <c r="R448" s="8" t="s">
        <v>32</v>
      </c>
      <c r="S448" s="8" t="s">
        <v>33</v>
      </c>
      <c r="T448" s="8" t="s">
        <v>34</v>
      </c>
      <c r="U448" s="6" t="s">
        <v>35</v>
      </c>
      <c r="V448" s="6" t="s">
        <v>36</v>
      </c>
    </row>
    <row r="449" spans="1:22" x14ac:dyDescent="0.2">
      <c r="A449" s="7" t="s">
        <v>22</v>
      </c>
      <c r="B449" s="8" t="s">
        <v>23</v>
      </c>
      <c r="C449" s="8" t="s">
        <v>23</v>
      </c>
      <c r="D449" s="8" t="s">
        <v>24</v>
      </c>
      <c r="E449" s="8" t="s">
        <v>25</v>
      </c>
      <c r="F449" s="8" t="s">
        <v>7127</v>
      </c>
      <c r="G449" s="8" t="s">
        <v>7126</v>
      </c>
      <c r="H449" s="9">
        <v>43655</v>
      </c>
      <c r="I449" s="9">
        <v>43830</v>
      </c>
      <c r="J449" s="8" t="s">
        <v>7125</v>
      </c>
      <c r="K449" s="8" t="s">
        <v>7124</v>
      </c>
      <c r="L449" s="8" t="s">
        <v>7123</v>
      </c>
      <c r="M449" s="11">
        <v>2404.69</v>
      </c>
      <c r="N449" s="8" t="s">
        <v>30</v>
      </c>
      <c r="O449" s="11">
        <v>2404.69</v>
      </c>
      <c r="P449" s="8" t="s">
        <v>30</v>
      </c>
      <c r="Q449" s="8" t="s">
        <v>31</v>
      </c>
      <c r="R449" s="8" t="s">
        <v>32</v>
      </c>
      <c r="S449" s="8" t="s">
        <v>33</v>
      </c>
      <c r="T449" s="8" t="s">
        <v>34</v>
      </c>
      <c r="U449" s="6" t="s">
        <v>35</v>
      </c>
      <c r="V449" s="6" t="s">
        <v>36</v>
      </c>
    </row>
    <row r="450" spans="1:22" x14ac:dyDescent="0.2">
      <c r="A450" s="7" t="s">
        <v>22</v>
      </c>
      <c r="B450" s="8" t="s">
        <v>23</v>
      </c>
      <c r="C450" s="8" t="s">
        <v>23</v>
      </c>
      <c r="D450" s="8" t="s">
        <v>24</v>
      </c>
      <c r="E450" s="8" t="s">
        <v>25</v>
      </c>
      <c r="F450" s="8" t="s">
        <v>2656</v>
      </c>
      <c r="G450" s="8" t="s">
        <v>2657</v>
      </c>
      <c r="H450" s="9">
        <v>43278</v>
      </c>
      <c r="I450" s="9">
        <v>43830</v>
      </c>
      <c r="J450" s="8" t="s">
        <v>2658</v>
      </c>
      <c r="K450" s="8" t="s">
        <v>2659</v>
      </c>
      <c r="L450" s="8" t="s">
        <v>2660</v>
      </c>
      <c r="M450" s="11">
        <v>50000</v>
      </c>
      <c r="N450" s="8" t="s">
        <v>30</v>
      </c>
      <c r="O450" s="11">
        <v>2863.4</v>
      </c>
      <c r="P450" s="8" t="s">
        <v>30</v>
      </c>
      <c r="Q450" s="8" t="s">
        <v>31</v>
      </c>
      <c r="R450" s="8" t="s">
        <v>32</v>
      </c>
      <c r="S450" s="8" t="s">
        <v>33</v>
      </c>
      <c r="T450" s="8" t="s">
        <v>34</v>
      </c>
      <c r="U450" s="6" t="s">
        <v>35</v>
      </c>
      <c r="V450" s="6" t="s">
        <v>36</v>
      </c>
    </row>
    <row r="451" spans="1:22" x14ac:dyDescent="0.2">
      <c r="A451" s="7" t="s">
        <v>22</v>
      </c>
      <c r="B451" s="8" t="s">
        <v>23</v>
      </c>
      <c r="C451" s="8" t="s">
        <v>23</v>
      </c>
      <c r="D451" s="8" t="s">
        <v>24</v>
      </c>
      <c r="E451" s="8" t="s">
        <v>25</v>
      </c>
      <c r="F451" s="8" t="s">
        <v>161</v>
      </c>
      <c r="G451" s="8" t="s">
        <v>162</v>
      </c>
      <c r="H451" s="9">
        <v>43360</v>
      </c>
      <c r="I451" s="9">
        <v>43830</v>
      </c>
      <c r="J451" s="8" t="s">
        <v>163</v>
      </c>
      <c r="K451" s="8" t="s">
        <v>164</v>
      </c>
      <c r="L451" s="8" t="s">
        <v>165</v>
      </c>
      <c r="M451" s="11">
        <v>50000</v>
      </c>
      <c r="N451" s="8" t="s">
        <v>30</v>
      </c>
      <c r="O451" s="11">
        <v>49967.839999999997</v>
      </c>
      <c r="P451" s="8" t="s">
        <v>30</v>
      </c>
      <c r="Q451" s="8" t="s">
        <v>31</v>
      </c>
      <c r="R451" s="8" t="s">
        <v>32</v>
      </c>
      <c r="S451" s="8" t="s">
        <v>33</v>
      </c>
      <c r="T451" s="8" t="s">
        <v>34</v>
      </c>
      <c r="U451" s="6" t="s">
        <v>35</v>
      </c>
      <c r="V451" s="6" t="s">
        <v>36</v>
      </c>
    </row>
    <row r="452" spans="1:22" x14ac:dyDescent="0.2">
      <c r="A452" s="7" t="s">
        <v>22</v>
      </c>
      <c r="B452" s="8" t="s">
        <v>23</v>
      </c>
      <c r="C452" s="8" t="s">
        <v>23</v>
      </c>
      <c r="D452" s="8" t="s">
        <v>24</v>
      </c>
      <c r="E452" s="8" t="s">
        <v>25</v>
      </c>
      <c r="F452" s="8" t="s">
        <v>6799</v>
      </c>
      <c r="G452" s="8" t="s">
        <v>1954</v>
      </c>
      <c r="H452" s="9">
        <v>43523</v>
      </c>
      <c r="I452" s="9">
        <v>43830</v>
      </c>
      <c r="J452" s="8" t="s">
        <v>458</v>
      </c>
      <c r="K452" s="8" t="s">
        <v>459</v>
      </c>
      <c r="L452" s="8" t="s">
        <v>460</v>
      </c>
      <c r="M452" s="10">
        <v>544.04999999999995</v>
      </c>
      <c r="N452" s="8" t="s">
        <v>30</v>
      </c>
      <c r="O452" s="10">
        <v>362.7</v>
      </c>
      <c r="P452" s="8" t="s">
        <v>30</v>
      </c>
      <c r="Q452" s="8" t="s">
        <v>31</v>
      </c>
      <c r="R452" s="8" t="s">
        <v>32</v>
      </c>
      <c r="S452" s="8" t="s">
        <v>33</v>
      </c>
      <c r="T452" s="8" t="s">
        <v>34</v>
      </c>
      <c r="U452" s="6" t="s">
        <v>35</v>
      </c>
      <c r="V452" s="6" t="s">
        <v>36</v>
      </c>
    </row>
    <row r="453" spans="1:22" x14ac:dyDescent="0.2">
      <c r="A453" s="7" t="s">
        <v>22</v>
      </c>
      <c r="B453" s="8" t="s">
        <v>23</v>
      </c>
      <c r="C453" s="8" t="s">
        <v>23</v>
      </c>
      <c r="D453" s="8" t="s">
        <v>24</v>
      </c>
      <c r="E453" s="8" t="s">
        <v>25</v>
      </c>
      <c r="F453" s="8" t="s">
        <v>6767</v>
      </c>
      <c r="G453" s="8" t="s">
        <v>1954</v>
      </c>
      <c r="H453" s="9">
        <v>43486</v>
      </c>
      <c r="I453" s="9">
        <v>43830</v>
      </c>
      <c r="J453" s="8" t="s">
        <v>1425</v>
      </c>
      <c r="K453" s="8" t="s">
        <v>1426</v>
      </c>
      <c r="L453" s="8" t="s">
        <v>1427</v>
      </c>
      <c r="M453" s="11">
        <v>2047.5</v>
      </c>
      <c r="N453" s="8" t="s">
        <v>30</v>
      </c>
      <c r="O453" s="11">
        <v>1895.39</v>
      </c>
      <c r="P453" s="8" t="s">
        <v>30</v>
      </c>
      <c r="Q453" s="8" t="s">
        <v>31</v>
      </c>
      <c r="R453" s="8" t="s">
        <v>32</v>
      </c>
      <c r="S453" s="8" t="s">
        <v>33</v>
      </c>
      <c r="T453" s="8" t="s">
        <v>34</v>
      </c>
      <c r="U453" s="6" t="s">
        <v>35</v>
      </c>
      <c r="V453" s="6" t="s">
        <v>36</v>
      </c>
    </row>
    <row r="454" spans="1:22" x14ac:dyDescent="0.2">
      <c r="A454" s="7" t="s">
        <v>22</v>
      </c>
      <c r="B454" s="8" t="s">
        <v>23</v>
      </c>
      <c r="C454" s="8" t="s">
        <v>23</v>
      </c>
      <c r="D454" s="8" t="s">
        <v>24</v>
      </c>
      <c r="E454" s="8" t="s">
        <v>25</v>
      </c>
      <c r="F454" s="8" t="s">
        <v>2645</v>
      </c>
      <c r="G454" s="8" t="s">
        <v>1954</v>
      </c>
      <c r="H454" s="9">
        <v>43244</v>
      </c>
      <c r="I454" s="9">
        <v>43606</v>
      </c>
      <c r="J454" s="8" t="s">
        <v>458</v>
      </c>
      <c r="K454" s="8" t="s">
        <v>459</v>
      </c>
      <c r="L454" s="8" t="s">
        <v>460</v>
      </c>
      <c r="M454" s="11">
        <v>227769.75</v>
      </c>
      <c r="N454" s="8" t="s">
        <v>30</v>
      </c>
      <c r="O454" s="11">
        <v>40340.43</v>
      </c>
      <c r="P454" s="8" t="s">
        <v>30</v>
      </c>
      <c r="Q454" s="8" t="s">
        <v>260</v>
      </c>
      <c r="R454" s="8" t="s">
        <v>2646</v>
      </c>
      <c r="S454" s="8" t="s">
        <v>32</v>
      </c>
      <c r="T454" s="8" t="s">
        <v>34</v>
      </c>
      <c r="U454" s="6" t="s">
        <v>35</v>
      </c>
      <c r="V454" s="6" t="s">
        <v>36</v>
      </c>
    </row>
    <row r="455" spans="1:22" x14ac:dyDescent="0.2">
      <c r="A455" s="7" t="s">
        <v>22</v>
      </c>
      <c r="B455" s="8" t="s">
        <v>23</v>
      </c>
      <c r="C455" s="8" t="s">
        <v>23</v>
      </c>
      <c r="D455" s="8" t="s">
        <v>24</v>
      </c>
      <c r="E455" s="8" t="s">
        <v>25</v>
      </c>
      <c r="F455" s="8" t="s">
        <v>6499</v>
      </c>
      <c r="G455" s="8" t="s">
        <v>1954</v>
      </c>
      <c r="H455" s="9">
        <v>43627</v>
      </c>
      <c r="I455" s="9">
        <v>43830</v>
      </c>
      <c r="J455" s="8" t="s">
        <v>1425</v>
      </c>
      <c r="K455" s="8" t="s">
        <v>1426</v>
      </c>
      <c r="L455" s="8" t="s">
        <v>1427</v>
      </c>
      <c r="M455" s="11">
        <v>1590.03</v>
      </c>
      <c r="N455" s="8" t="s">
        <v>30</v>
      </c>
      <c r="O455" s="11">
        <v>1590.03</v>
      </c>
      <c r="P455" s="8" t="s">
        <v>30</v>
      </c>
      <c r="Q455" s="8" t="s">
        <v>31</v>
      </c>
      <c r="R455" s="8" t="s">
        <v>32</v>
      </c>
      <c r="S455" s="8" t="s">
        <v>33</v>
      </c>
      <c r="T455" s="8" t="s">
        <v>34</v>
      </c>
      <c r="U455" s="6" t="s">
        <v>35</v>
      </c>
      <c r="V455" s="6" t="s">
        <v>36</v>
      </c>
    </row>
    <row r="456" spans="1:22" x14ac:dyDescent="0.2">
      <c r="A456" s="7" t="s">
        <v>22</v>
      </c>
      <c r="B456" s="8" t="s">
        <v>23</v>
      </c>
      <c r="C456" s="8" t="s">
        <v>23</v>
      </c>
      <c r="D456" s="8" t="s">
        <v>24</v>
      </c>
      <c r="E456" s="8" t="s">
        <v>25</v>
      </c>
      <c r="F456" s="8" t="s">
        <v>6498</v>
      </c>
      <c r="G456" s="8" t="s">
        <v>1954</v>
      </c>
      <c r="H456" s="9">
        <v>43627</v>
      </c>
      <c r="I456" s="9">
        <v>43830</v>
      </c>
      <c r="J456" s="8" t="s">
        <v>1425</v>
      </c>
      <c r="K456" s="8" t="s">
        <v>1426</v>
      </c>
      <c r="L456" s="8" t="s">
        <v>1427</v>
      </c>
      <c r="M456" s="11">
        <v>2913.3</v>
      </c>
      <c r="N456" s="8" t="s">
        <v>30</v>
      </c>
      <c r="O456" s="11">
        <v>2913.3</v>
      </c>
      <c r="P456" s="8" t="s">
        <v>30</v>
      </c>
      <c r="Q456" s="8" t="s">
        <v>31</v>
      </c>
      <c r="R456" s="8" t="s">
        <v>32</v>
      </c>
      <c r="S456" s="8" t="s">
        <v>33</v>
      </c>
      <c r="T456" s="8" t="s">
        <v>34</v>
      </c>
      <c r="U456" s="6" t="s">
        <v>35</v>
      </c>
      <c r="V456" s="6" t="s">
        <v>36</v>
      </c>
    </row>
    <row r="457" spans="1:22" x14ac:dyDescent="0.2">
      <c r="A457" s="7" t="s">
        <v>22</v>
      </c>
      <c r="B457" s="8" t="s">
        <v>23</v>
      </c>
      <c r="C457" s="8" t="s">
        <v>23</v>
      </c>
      <c r="D457" s="8" t="s">
        <v>24</v>
      </c>
      <c r="E457" s="8" t="s">
        <v>25</v>
      </c>
      <c r="F457" s="8" t="s">
        <v>6497</v>
      </c>
      <c r="G457" s="8" t="s">
        <v>1954</v>
      </c>
      <c r="H457" s="9">
        <v>43629</v>
      </c>
      <c r="I457" s="9">
        <v>43830</v>
      </c>
      <c r="J457" s="8" t="s">
        <v>1425</v>
      </c>
      <c r="K457" s="8" t="s">
        <v>1426</v>
      </c>
      <c r="L457" s="8" t="s">
        <v>1427</v>
      </c>
      <c r="M457" s="10">
        <v>550.37</v>
      </c>
      <c r="N457" s="8" t="s">
        <v>30</v>
      </c>
      <c r="O457" s="10">
        <v>550.37</v>
      </c>
      <c r="P457" s="8" t="s">
        <v>30</v>
      </c>
      <c r="Q457" s="8" t="s">
        <v>31</v>
      </c>
      <c r="R457" s="8" t="s">
        <v>32</v>
      </c>
      <c r="S457" s="8" t="s">
        <v>33</v>
      </c>
      <c r="T457" s="8" t="s">
        <v>34</v>
      </c>
      <c r="U457" s="6" t="s">
        <v>35</v>
      </c>
      <c r="V457" s="6" t="s">
        <v>36</v>
      </c>
    </row>
    <row r="458" spans="1:22" x14ac:dyDescent="0.2">
      <c r="A458" s="7" t="s">
        <v>22</v>
      </c>
      <c r="B458" s="8" t="s">
        <v>23</v>
      </c>
      <c r="C458" s="8" t="s">
        <v>23</v>
      </c>
      <c r="D458" s="8" t="s">
        <v>24</v>
      </c>
      <c r="E458" s="8" t="s">
        <v>25</v>
      </c>
      <c r="F458" s="8" t="s">
        <v>6496</v>
      </c>
      <c r="G458" s="8" t="s">
        <v>1954</v>
      </c>
      <c r="H458" s="9">
        <v>43633</v>
      </c>
      <c r="I458" s="9">
        <v>43830</v>
      </c>
      <c r="J458" s="8" t="s">
        <v>1425</v>
      </c>
      <c r="K458" s="8" t="s">
        <v>1426</v>
      </c>
      <c r="L458" s="8" t="s">
        <v>1427</v>
      </c>
      <c r="M458" s="11">
        <v>4152.33</v>
      </c>
      <c r="N458" s="8" t="s">
        <v>30</v>
      </c>
      <c r="O458" s="11">
        <v>4150</v>
      </c>
      <c r="P458" s="8" t="s">
        <v>30</v>
      </c>
      <c r="Q458" s="8" t="s">
        <v>31</v>
      </c>
      <c r="R458" s="8" t="s">
        <v>32</v>
      </c>
      <c r="S458" s="8" t="s">
        <v>33</v>
      </c>
      <c r="T458" s="8" t="s">
        <v>34</v>
      </c>
      <c r="U458" s="6" t="s">
        <v>35</v>
      </c>
      <c r="V458" s="6" t="s">
        <v>36</v>
      </c>
    </row>
    <row r="459" spans="1:22" x14ac:dyDescent="0.2">
      <c r="A459" s="7" t="s">
        <v>22</v>
      </c>
      <c r="B459" s="8" t="s">
        <v>23</v>
      </c>
      <c r="C459" s="8" t="s">
        <v>23</v>
      </c>
      <c r="D459" s="8" t="s">
        <v>24</v>
      </c>
      <c r="E459" s="8" t="s">
        <v>25</v>
      </c>
      <c r="F459" s="8" t="s">
        <v>4017</v>
      </c>
      <c r="G459" s="8" t="s">
        <v>1954</v>
      </c>
      <c r="H459" s="9">
        <v>43711</v>
      </c>
      <c r="I459" s="9">
        <v>43830</v>
      </c>
      <c r="J459" s="8" t="s">
        <v>458</v>
      </c>
      <c r="K459" s="8" t="s">
        <v>459</v>
      </c>
      <c r="L459" s="8" t="s">
        <v>460</v>
      </c>
      <c r="M459" s="10">
        <v>286.64999999999998</v>
      </c>
      <c r="N459" s="8" t="s">
        <v>30</v>
      </c>
      <c r="O459" s="10">
        <v>0</v>
      </c>
      <c r="P459" s="8" t="s">
        <v>32</v>
      </c>
      <c r="Q459" s="8" t="s">
        <v>31</v>
      </c>
      <c r="R459" s="8" t="s">
        <v>32</v>
      </c>
      <c r="S459" s="8" t="s">
        <v>33</v>
      </c>
      <c r="T459" s="8" t="s">
        <v>34</v>
      </c>
      <c r="U459" s="6" t="s">
        <v>35</v>
      </c>
      <c r="V459" s="6" t="s">
        <v>36</v>
      </c>
    </row>
    <row r="460" spans="1:22" x14ac:dyDescent="0.2">
      <c r="A460" s="7" t="s">
        <v>22</v>
      </c>
      <c r="B460" s="8" t="s">
        <v>23</v>
      </c>
      <c r="C460" s="8" t="s">
        <v>23</v>
      </c>
      <c r="D460" s="8" t="s">
        <v>24</v>
      </c>
      <c r="E460" s="8" t="s">
        <v>25</v>
      </c>
      <c r="F460" s="8" t="s">
        <v>931</v>
      </c>
      <c r="G460" s="8" t="s">
        <v>932</v>
      </c>
      <c r="H460" s="9">
        <v>43426</v>
      </c>
      <c r="I460" s="9">
        <v>43830</v>
      </c>
      <c r="J460" s="8" t="s">
        <v>933</v>
      </c>
      <c r="K460" s="8" t="s">
        <v>934</v>
      </c>
      <c r="L460" s="8" t="s">
        <v>935</v>
      </c>
      <c r="M460" s="11">
        <v>36094.5</v>
      </c>
      <c r="N460" s="8" t="s">
        <v>30</v>
      </c>
      <c r="O460" s="10">
        <v>0</v>
      </c>
      <c r="P460" s="8" t="s">
        <v>32</v>
      </c>
      <c r="Q460" s="8" t="s">
        <v>31</v>
      </c>
      <c r="R460" s="8" t="s">
        <v>32</v>
      </c>
      <c r="S460" s="8" t="s">
        <v>33</v>
      </c>
      <c r="T460" s="8" t="s">
        <v>34</v>
      </c>
      <c r="U460" s="6" t="s">
        <v>35</v>
      </c>
      <c r="V460" s="6" t="s">
        <v>36</v>
      </c>
    </row>
    <row r="461" spans="1:22" x14ac:dyDescent="0.2">
      <c r="A461" s="7" t="s">
        <v>22</v>
      </c>
      <c r="B461" s="8" t="s">
        <v>23</v>
      </c>
      <c r="C461" s="8" t="s">
        <v>23</v>
      </c>
      <c r="D461" s="8" t="s">
        <v>24</v>
      </c>
      <c r="E461" s="8" t="s">
        <v>25</v>
      </c>
      <c r="F461" s="8" t="s">
        <v>3184</v>
      </c>
      <c r="G461" s="8" t="s">
        <v>932</v>
      </c>
      <c r="H461" s="9">
        <v>43556</v>
      </c>
      <c r="I461" s="9">
        <v>44196</v>
      </c>
      <c r="J461" s="8" t="s">
        <v>933</v>
      </c>
      <c r="K461" s="8" t="s">
        <v>934</v>
      </c>
      <c r="L461" s="8" t="s">
        <v>935</v>
      </c>
      <c r="M461" s="11">
        <v>9746.1</v>
      </c>
      <c r="N461" s="8" t="s">
        <v>30</v>
      </c>
      <c r="O461" s="10">
        <v>0</v>
      </c>
      <c r="P461" s="8" t="s">
        <v>32</v>
      </c>
      <c r="Q461" s="8" t="s">
        <v>31</v>
      </c>
      <c r="R461" s="8" t="s">
        <v>32</v>
      </c>
      <c r="S461" s="8" t="s">
        <v>33</v>
      </c>
      <c r="T461" s="8" t="s">
        <v>34</v>
      </c>
      <c r="U461" s="6" t="s">
        <v>35</v>
      </c>
      <c r="V461" s="6" t="s">
        <v>36</v>
      </c>
    </row>
    <row r="462" spans="1:22" x14ac:dyDescent="0.2">
      <c r="A462" s="7" t="s">
        <v>22</v>
      </c>
      <c r="B462" s="8" t="s">
        <v>23</v>
      </c>
      <c r="C462" s="8" t="s">
        <v>23</v>
      </c>
      <c r="D462" s="8" t="s">
        <v>24</v>
      </c>
      <c r="E462" s="8" t="s">
        <v>25</v>
      </c>
      <c r="F462" s="8" t="s">
        <v>694</v>
      </c>
      <c r="G462" s="8" t="s">
        <v>695</v>
      </c>
      <c r="H462" s="9">
        <v>43321</v>
      </c>
      <c r="I462" s="9">
        <v>43830</v>
      </c>
      <c r="J462" s="8" t="s">
        <v>696</v>
      </c>
      <c r="K462" s="8" t="s">
        <v>697</v>
      </c>
      <c r="L462" s="8" t="s">
        <v>698</v>
      </c>
      <c r="M462" s="11">
        <v>177606</v>
      </c>
      <c r="N462" s="8" t="s">
        <v>30</v>
      </c>
      <c r="O462" s="11">
        <v>126087</v>
      </c>
      <c r="P462" s="8" t="s">
        <v>30</v>
      </c>
      <c r="Q462" s="8" t="s">
        <v>31</v>
      </c>
      <c r="R462" s="8" t="s">
        <v>699</v>
      </c>
      <c r="S462" s="8" t="s">
        <v>534</v>
      </c>
      <c r="T462" s="8" t="s">
        <v>34</v>
      </c>
      <c r="U462" s="6" t="s">
        <v>35</v>
      </c>
      <c r="V462" s="6" t="s">
        <v>36</v>
      </c>
    </row>
    <row r="463" spans="1:22" x14ac:dyDescent="0.2">
      <c r="A463" s="7" t="s">
        <v>22</v>
      </c>
      <c r="B463" s="8" t="s">
        <v>23</v>
      </c>
      <c r="C463" s="8" t="s">
        <v>23</v>
      </c>
      <c r="D463" s="8" t="s">
        <v>24</v>
      </c>
      <c r="E463" s="8" t="s">
        <v>25</v>
      </c>
      <c r="F463" s="8" t="s">
        <v>3314</v>
      </c>
      <c r="G463" s="8" t="s">
        <v>3315</v>
      </c>
      <c r="H463" s="9">
        <v>43606</v>
      </c>
      <c r="I463" s="9">
        <v>43830</v>
      </c>
      <c r="J463" s="8" t="s">
        <v>3316</v>
      </c>
      <c r="K463" s="8" t="s">
        <v>3317</v>
      </c>
      <c r="L463" s="8" t="s">
        <v>3318</v>
      </c>
      <c r="M463" s="11">
        <v>23382.45</v>
      </c>
      <c r="N463" s="8" t="s">
        <v>30</v>
      </c>
      <c r="O463" s="11">
        <v>20720.7</v>
      </c>
      <c r="P463" s="8" t="s">
        <v>30</v>
      </c>
      <c r="Q463" s="8" t="s">
        <v>31</v>
      </c>
      <c r="R463" s="8" t="s">
        <v>32</v>
      </c>
      <c r="S463" s="8" t="s">
        <v>33</v>
      </c>
      <c r="T463" s="8" t="s">
        <v>34</v>
      </c>
      <c r="U463" s="6" t="s">
        <v>35</v>
      </c>
      <c r="V463" s="6" t="s">
        <v>36</v>
      </c>
    </row>
    <row r="464" spans="1:22" x14ac:dyDescent="0.2">
      <c r="A464" s="7" t="s">
        <v>22</v>
      </c>
      <c r="B464" s="8" t="s">
        <v>23</v>
      </c>
      <c r="C464" s="8" t="s">
        <v>23</v>
      </c>
      <c r="D464" s="8" t="s">
        <v>24</v>
      </c>
      <c r="E464" s="8" t="s">
        <v>25</v>
      </c>
      <c r="F464" s="8" t="s">
        <v>4287</v>
      </c>
      <c r="G464" s="8" t="s">
        <v>4288</v>
      </c>
      <c r="H464" s="9">
        <v>43732</v>
      </c>
      <c r="I464" s="9">
        <v>43830</v>
      </c>
      <c r="J464" s="8" t="s">
        <v>4289</v>
      </c>
      <c r="K464" s="8" t="s">
        <v>4290</v>
      </c>
      <c r="L464" s="8" t="s">
        <v>4291</v>
      </c>
      <c r="M464" s="11">
        <v>47373.3</v>
      </c>
      <c r="N464" s="8" t="s">
        <v>30</v>
      </c>
      <c r="O464" s="11">
        <v>47373.3</v>
      </c>
      <c r="P464" s="8" t="s">
        <v>30</v>
      </c>
      <c r="Q464" s="8" t="s">
        <v>31</v>
      </c>
      <c r="R464" s="8" t="s">
        <v>32</v>
      </c>
      <c r="S464" s="8" t="s">
        <v>33</v>
      </c>
      <c r="T464" s="8" t="s">
        <v>34</v>
      </c>
      <c r="U464" s="6" t="s">
        <v>35</v>
      </c>
      <c r="V464" s="6" t="s">
        <v>36</v>
      </c>
    </row>
    <row r="465" spans="1:22" x14ac:dyDescent="0.2">
      <c r="A465" s="7" t="s">
        <v>22</v>
      </c>
      <c r="B465" s="8" t="s">
        <v>23</v>
      </c>
      <c r="C465" s="8" t="s">
        <v>23</v>
      </c>
      <c r="D465" s="8" t="s">
        <v>24</v>
      </c>
      <c r="E465" s="8" t="s">
        <v>25</v>
      </c>
      <c r="F465" s="8" t="s">
        <v>197</v>
      </c>
      <c r="G465" s="8" t="s">
        <v>198</v>
      </c>
      <c r="H465" s="9">
        <v>43458</v>
      </c>
      <c r="I465" s="9">
        <v>43830</v>
      </c>
      <c r="J465" s="8" t="s">
        <v>102</v>
      </c>
      <c r="K465" s="8" t="s">
        <v>103</v>
      </c>
      <c r="L465" s="8" t="s">
        <v>104</v>
      </c>
      <c r="M465" s="11">
        <v>3000</v>
      </c>
      <c r="N465" s="8" t="s">
        <v>30</v>
      </c>
      <c r="O465" s="11">
        <v>1487</v>
      </c>
      <c r="P465" s="8" t="s">
        <v>30</v>
      </c>
      <c r="Q465" s="8" t="s">
        <v>31</v>
      </c>
      <c r="R465" s="8" t="s">
        <v>32</v>
      </c>
      <c r="S465" s="8" t="s">
        <v>33</v>
      </c>
      <c r="T465" s="8" t="s">
        <v>34</v>
      </c>
      <c r="U465" s="6" t="s">
        <v>35</v>
      </c>
      <c r="V465" s="6" t="s">
        <v>36</v>
      </c>
    </row>
    <row r="466" spans="1:22" x14ac:dyDescent="0.2">
      <c r="A466" s="7" t="s">
        <v>22</v>
      </c>
      <c r="B466" s="8" t="s">
        <v>23</v>
      </c>
      <c r="C466" s="8" t="s">
        <v>23</v>
      </c>
      <c r="D466" s="8" t="s">
        <v>24</v>
      </c>
      <c r="E466" s="8" t="s">
        <v>25</v>
      </c>
      <c r="F466" s="8" t="s">
        <v>115</v>
      </c>
      <c r="G466" s="8" t="s">
        <v>116</v>
      </c>
      <c r="H466" s="9">
        <v>43095</v>
      </c>
      <c r="I466" s="9">
        <v>43465</v>
      </c>
      <c r="J466" s="8" t="s">
        <v>102</v>
      </c>
      <c r="K466" s="8" t="s">
        <v>103</v>
      </c>
      <c r="L466" s="8" t="s">
        <v>104</v>
      </c>
      <c r="M466" s="11">
        <v>3000</v>
      </c>
      <c r="N466" s="8" t="s">
        <v>30</v>
      </c>
      <c r="O466" s="11">
        <v>2855.3</v>
      </c>
      <c r="P466" s="8" t="s">
        <v>30</v>
      </c>
      <c r="Q466" s="8" t="s">
        <v>31</v>
      </c>
      <c r="R466" s="8" t="s">
        <v>32</v>
      </c>
      <c r="S466" s="8" t="s">
        <v>33</v>
      </c>
      <c r="T466" s="8" t="s">
        <v>34</v>
      </c>
      <c r="U466" s="6" t="s">
        <v>35</v>
      </c>
      <c r="V466" s="6" t="s">
        <v>36</v>
      </c>
    </row>
    <row r="467" spans="1:22" x14ac:dyDescent="0.2">
      <c r="A467" s="7" t="s">
        <v>22</v>
      </c>
      <c r="B467" s="8" t="s">
        <v>23</v>
      </c>
      <c r="C467" s="8" t="s">
        <v>23</v>
      </c>
      <c r="D467" s="8" t="s">
        <v>24</v>
      </c>
      <c r="E467" s="8" t="s">
        <v>25</v>
      </c>
      <c r="F467" s="8" t="s">
        <v>4036</v>
      </c>
      <c r="G467" s="8" t="s">
        <v>4037</v>
      </c>
      <c r="H467" s="9">
        <v>43713</v>
      </c>
      <c r="I467" s="9">
        <v>43830</v>
      </c>
      <c r="J467" s="8" t="s">
        <v>3576</v>
      </c>
      <c r="K467" s="8" t="s">
        <v>3577</v>
      </c>
      <c r="L467" s="8" t="s">
        <v>3578</v>
      </c>
      <c r="M467" s="11">
        <v>1081.08</v>
      </c>
      <c r="N467" s="8" t="s">
        <v>30</v>
      </c>
      <c r="O467" s="11">
        <v>1081.08</v>
      </c>
      <c r="P467" s="8" t="s">
        <v>30</v>
      </c>
      <c r="Q467" s="8" t="s">
        <v>31</v>
      </c>
      <c r="R467" s="8" t="s">
        <v>32</v>
      </c>
      <c r="S467" s="8" t="s">
        <v>33</v>
      </c>
      <c r="T467" s="8" t="s">
        <v>34</v>
      </c>
      <c r="U467" s="6" t="s">
        <v>35</v>
      </c>
      <c r="V467" s="6" t="s">
        <v>36</v>
      </c>
    </row>
    <row r="468" spans="1:22" x14ac:dyDescent="0.2">
      <c r="A468" s="7" t="s">
        <v>22</v>
      </c>
      <c r="B468" s="8" t="s">
        <v>23</v>
      </c>
      <c r="C468" s="8" t="s">
        <v>23</v>
      </c>
      <c r="D468" s="8" t="s">
        <v>24</v>
      </c>
      <c r="E468" s="8" t="s">
        <v>25</v>
      </c>
      <c r="F468" s="8" t="s">
        <v>100</v>
      </c>
      <c r="G468" s="8" t="s">
        <v>101</v>
      </c>
      <c r="H468" s="9">
        <v>43052</v>
      </c>
      <c r="I468" s="9">
        <v>43100</v>
      </c>
      <c r="J468" s="8" t="s">
        <v>102</v>
      </c>
      <c r="K468" s="8" t="s">
        <v>103</v>
      </c>
      <c r="L468" s="8" t="s">
        <v>104</v>
      </c>
      <c r="M468" s="11">
        <v>3000</v>
      </c>
      <c r="N468" s="8" t="s">
        <v>30</v>
      </c>
      <c r="O468" s="11">
        <v>2904.99</v>
      </c>
      <c r="P468" s="8" t="s">
        <v>30</v>
      </c>
      <c r="Q468" s="8" t="s">
        <v>31</v>
      </c>
      <c r="R468" s="8" t="s">
        <v>32</v>
      </c>
      <c r="S468" s="8" t="s">
        <v>33</v>
      </c>
      <c r="T468" s="8" t="s">
        <v>34</v>
      </c>
      <c r="U468" s="6" t="s">
        <v>35</v>
      </c>
      <c r="V468" s="6" t="s">
        <v>36</v>
      </c>
    </row>
    <row r="469" spans="1:22" x14ac:dyDescent="0.2">
      <c r="A469" s="7" t="s">
        <v>22</v>
      </c>
      <c r="B469" s="8" t="s">
        <v>23</v>
      </c>
      <c r="C469" s="8" t="s">
        <v>23</v>
      </c>
      <c r="D469" s="8" t="s">
        <v>24</v>
      </c>
      <c r="E469" s="8" t="s">
        <v>25</v>
      </c>
      <c r="F469" s="8" t="s">
        <v>151</v>
      </c>
      <c r="G469" s="8" t="s">
        <v>152</v>
      </c>
      <c r="H469" s="9">
        <v>43317</v>
      </c>
      <c r="I469" s="9">
        <v>43664</v>
      </c>
      <c r="J469" s="8" t="s">
        <v>153</v>
      </c>
      <c r="K469" s="8" t="s">
        <v>154</v>
      </c>
      <c r="L469" s="8" t="s">
        <v>155</v>
      </c>
      <c r="M469" s="11">
        <v>1800</v>
      </c>
      <c r="N469" s="8" t="s">
        <v>30</v>
      </c>
      <c r="O469" s="10">
        <v>0</v>
      </c>
      <c r="P469" s="8" t="s">
        <v>32</v>
      </c>
      <c r="Q469" s="8" t="s">
        <v>31</v>
      </c>
      <c r="R469" s="8" t="s">
        <v>32</v>
      </c>
      <c r="S469" s="8" t="s">
        <v>33</v>
      </c>
      <c r="T469" s="8" t="s">
        <v>34</v>
      </c>
      <c r="U469" s="6" t="s">
        <v>35</v>
      </c>
      <c r="V469" s="6" t="s">
        <v>36</v>
      </c>
    </row>
    <row r="470" spans="1:22" x14ac:dyDescent="0.2">
      <c r="A470" s="7" t="s">
        <v>22</v>
      </c>
      <c r="B470" s="8" t="s">
        <v>23</v>
      </c>
      <c r="C470" s="8" t="s">
        <v>23</v>
      </c>
      <c r="D470" s="8" t="s">
        <v>24</v>
      </c>
      <c r="E470" s="8" t="s">
        <v>25</v>
      </c>
      <c r="F470" s="8" t="s">
        <v>1191</v>
      </c>
      <c r="G470" s="8" t="s">
        <v>1192</v>
      </c>
      <c r="H470" s="9">
        <v>43492</v>
      </c>
      <c r="I470" s="9">
        <v>44196</v>
      </c>
      <c r="J470" s="8" t="s">
        <v>1193</v>
      </c>
      <c r="K470" s="8" t="s">
        <v>1194</v>
      </c>
      <c r="L470" s="8" t="s">
        <v>1195</v>
      </c>
      <c r="M470" s="11">
        <v>46928.7</v>
      </c>
      <c r="N470" s="8" t="s">
        <v>30</v>
      </c>
      <c r="O470" s="11">
        <v>9385.75</v>
      </c>
      <c r="P470" s="8" t="s">
        <v>30</v>
      </c>
      <c r="Q470" s="8" t="s">
        <v>31</v>
      </c>
      <c r="R470" s="8" t="s">
        <v>32</v>
      </c>
      <c r="S470" s="8" t="s">
        <v>33</v>
      </c>
      <c r="T470" s="8" t="s">
        <v>34</v>
      </c>
      <c r="U470" s="6" t="s">
        <v>35</v>
      </c>
      <c r="V470" s="6" t="s">
        <v>36</v>
      </c>
    </row>
    <row r="471" spans="1:22" x14ac:dyDescent="0.2">
      <c r="A471" s="7" t="s">
        <v>22</v>
      </c>
      <c r="B471" s="8" t="s">
        <v>23</v>
      </c>
      <c r="C471" s="8" t="s">
        <v>23</v>
      </c>
      <c r="D471" s="8" t="s">
        <v>24</v>
      </c>
      <c r="E471" s="8" t="s">
        <v>25</v>
      </c>
      <c r="F471" s="8" t="s">
        <v>1085</v>
      </c>
      <c r="G471" s="8" t="s">
        <v>1086</v>
      </c>
      <c r="H471" s="9">
        <v>43488</v>
      </c>
      <c r="I471" s="9">
        <v>44196</v>
      </c>
      <c r="J471" s="8" t="s">
        <v>900</v>
      </c>
      <c r="K471" s="8" t="s">
        <v>901</v>
      </c>
      <c r="L471" s="8" t="s">
        <v>902</v>
      </c>
      <c r="M471" s="11">
        <v>49975.17</v>
      </c>
      <c r="N471" s="8" t="s">
        <v>30</v>
      </c>
      <c r="O471" s="11">
        <v>8157.8</v>
      </c>
      <c r="P471" s="8" t="s">
        <v>30</v>
      </c>
      <c r="Q471" s="8" t="s">
        <v>31</v>
      </c>
      <c r="R471" s="8" t="s">
        <v>32</v>
      </c>
      <c r="S471" s="8" t="s">
        <v>33</v>
      </c>
      <c r="T471" s="8" t="s">
        <v>34</v>
      </c>
      <c r="U471" s="6" t="s">
        <v>35</v>
      </c>
      <c r="V471" s="6" t="s">
        <v>36</v>
      </c>
    </row>
    <row r="472" spans="1:22" x14ac:dyDescent="0.2">
      <c r="A472" s="7" t="s">
        <v>22</v>
      </c>
      <c r="B472" s="8" t="s">
        <v>23</v>
      </c>
      <c r="C472" s="8" t="s">
        <v>23</v>
      </c>
      <c r="D472" s="8" t="s">
        <v>24</v>
      </c>
      <c r="E472" s="8" t="s">
        <v>25</v>
      </c>
      <c r="F472" s="8" t="s">
        <v>6603</v>
      </c>
      <c r="G472" s="8" t="s">
        <v>6602</v>
      </c>
      <c r="H472" s="9">
        <v>43570</v>
      </c>
      <c r="I472" s="9">
        <v>44196</v>
      </c>
      <c r="J472" s="8" t="s">
        <v>900</v>
      </c>
      <c r="K472" s="8" t="s">
        <v>901</v>
      </c>
      <c r="L472" s="8" t="s">
        <v>902</v>
      </c>
      <c r="M472" s="11">
        <v>11685.38</v>
      </c>
      <c r="N472" s="8" t="s">
        <v>30</v>
      </c>
      <c r="O472" s="10">
        <v>0</v>
      </c>
      <c r="P472" s="8" t="s">
        <v>30</v>
      </c>
      <c r="Q472" s="8" t="s">
        <v>31</v>
      </c>
      <c r="R472" s="8" t="s">
        <v>32</v>
      </c>
      <c r="S472" s="8" t="s">
        <v>33</v>
      </c>
      <c r="T472" s="8" t="s">
        <v>34</v>
      </c>
      <c r="U472" s="6" t="s">
        <v>35</v>
      </c>
      <c r="V472" s="6" t="s">
        <v>36</v>
      </c>
    </row>
    <row r="473" spans="1:22" x14ac:dyDescent="0.2">
      <c r="A473" s="7" t="s">
        <v>22</v>
      </c>
      <c r="B473" s="8" t="s">
        <v>23</v>
      </c>
      <c r="C473" s="8" t="s">
        <v>23</v>
      </c>
      <c r="D473" s="8" t="s">
        <v>24</v>
      </c>
      <c r="E473" s="8" t="s">
        <v>25</v>
      </c>
      <c r="F473" s="8" t="s">
        <v>3899</v>
      </c>
      <c r="G473" s="8" t="s">
        <v>3900</v>
      </c>
      <c r="H473" s="9">
        <v>43692</v>
      </c>
      <c r="I473" s="9">
        <v>43830</v>
      </c>
      <c r="J473" s="8" t="s">
        <v>3901</v>
      </c>
      <c r="K473" s="8" t="s">
        <v>3902</v>
      </c>
      <c r="L473" s="8" t="s">
        <v>3903</v>
      </c>
      <c r="M473" s="10">
        <v>750</v>
      </c>
      <c r="N473" s="8" t="s">
        <v>30</v>
      </c>
      <c r="O473" s="10">
        <v>750</v>
      </c>
      <c r="P473" s="8" t="s">
        <v>30</v>
      </c>
      <c r="Q473" s="8" t="s">
        <v>31</v>
      </c>
      <c r="R473" s="8" t="s">
        <v>32</v>
      </c>
      <c r="S473" s="8" t="s">
        <v>33</v>
      </c>
      <c r="T473" s="8" t="s">
        <v>34</v>
      </c>
      <c r="U473" s="6" t="s">
        <v>35</v>
      </c>
      <c r="V473" s="6" t="s">
        <v>36</v>
      </c>
    </row>
    <row r="474" spans="1:22" x14ac:dyDescent="0.2">
      <c r="A474" s="7" t="s">
        <v>22</v>
      </c>
      <c r="B474" s="8" t="s">
        <v>23</v>
      </c>
      <c r="C474" s="8" t="s">
        <v>23</v>
      </c>
      <c r="D474" s="8" t="s">
        <v>24</v>
      </c>
      <c r="E474" s="8" t="s">
        <v>25</v>
      </c>
      <c r="F474" s="8" t="s">
        <v>1079</v>
      </c>
      <c r="G474" s="8" t="s">
        <v>1080</v>
      </c>
      <c r="H474" s="9">
        <v>43487</v>
      </c>
      <c r="I474" s="9">
        <v>43821</v>
      </c>
      <c r="J474" s="8" t="s">
        <v>112</v>
      </c>
      <c r="K474" s="8" t="s">
        <v>113</v>
      </c>
      <c r="L474" s="8" t="s">
        <v>114</v>
      </c>
      <c r="M474" s="11">
        <v>1899.78</v>
      </c>
      <c r="N474" s="8" t="s">
        <v>30</v>
      </c>
      <c r="O474" s="11">
        <v>1200.1400000000001</v>
      </c>
      <c r="P474" s="8" t="s">
        <v>30</v>
      </c>
      <c r="Q474" s="8" t="s">
        <v>31</v>
      </c>
      <c r="R474" s="8" t="s">
        <v>32</v>
      </c>
      <c r="S474" s="8" t="s">
        <v>33</v>
      </c>
      <c r="T474" s="8" t="s">
        <v>34</v>
      </c>
      <c r="U474" s="6" t="s">
        <v>35</v>
      </c>
      <c r="V474" s="6" t="s">
        <v>36</v>
      </c>
    </row>
    <row r="475" spans="1:22" x14ac:dyDescent="0.2">
      <c r="A475" s="7" t="s">
        <v>22</v>
      </c>
      <c r="B475" s="8" t="s">
        <v>23</v>
      </c>
      <c r="C475" s="8" t="s">
        <v>23</v>
      </c>
      <c r="D475" s="8" t="s">
        <v>24</v>
      </c>
      <c r="E475" s="8" t="s">
        <v>25</v>
      </c>
      <c r="F475" s="8" t="s">
        <v>1081</v>
      </c>
      <c r="G475" s="8" t="s">
        <v>1080</v>
      </c>
      <c r="H475" s="9">
        <v>43487</v>
      </c>
      <c r="I475" s="9">
        <v>43821</v>
      </c>
      <c r="J475" s="8" t="s">
        <v>1082</v>
      </c>
      <c r="K475" s="8" t="s">
        <v>1083</v>
      </c>
      <c r="L475" s="8" t="s">
        <v>1084</v>
      </c>
      <c r="M475" s="11">
        <v>3800</v>
      </c>
      <c r="N475" s="8" t="s">
        <v>30</v>
      </c>
      <c r="O475" s="11">
        <v>3000</v>
      </c>
      <c r="P475" s="8" t="s">
        <v>30</v>
      </c>
      <c r="Q475" s="8" t="s">
        <v>31</v>
      </c>
      <c r="R475" s="8" t="s">
        <v>32</v>
      </c>
      <c r="S475" s="8" t="s">
        <v>33</v>
      </c>
      <c r="T475" s="8" t="s">
        <v>34</v>
      </c>
      <c r="U475" s="6" t="s">
        <v>35</v>
      </c>
      <c r="V475" s="6" t="s">
        <v>36</v>
      </c>
    </row>
    <row r="476" spans="1:22" x14ac:dyDescent="0.2">
      <c r="A476" s="7" t="s">
        <v>22</v>
      </c>
      <c r="B476" s="8" t="s">
        <v>23</v>
      </c>
      <c r="C476" s="8" t="s">
        <v>23</v>
      </c>
      <c r="D476" s="8" t="s">
        <v>24</v>
      </c>
      <c r="E476" s="8" t="s">
        <v>25</v>
      </c>
      <c r="F476" s="8" t="s">
        <v>1222</v>
      </c>
      <c r="G476" s="8" t="s">
        <v>1223</v>
      </c>
      <c r="H476" s="9">
        <v>43443</v>
      </c>
      <c r="I476" s="9">
        <v>43465</v>
      </c>
      <c r="J476" s="8" t="s">
        <v>112</v>
      </c>
      <c r="K476" s="8" t="s">
        <v>113</v>
      </c>
      <c r="L476" s="8" t="s">
        <v>114</v>
      </c>
      <c r="M476" s="11">
        <v>3500.08</v>
      </c>
      <c r="N476" s="8" t="s">
        <v>30</v>
      </c>
      <c r="O476" s="11">
        <v>3450.07</v>
      </c>
      <c r="P476" s="8" t="s">
        <v>30</v>
      </c>
      <c r="Q476" s="8" t="s">
        <v>31</v>
      </c>
      <c r="R476" s="8" t="s">
        <v>32</v>
      </c>
      <c r="S476" s="8" t="s">
        <v>33</v>
      </c>
      <c r="T476" s="8" t="s">
        <v>34</v>
      </c>
      <c r="U476" s="6" t="s">
        <v>35</v>
      </c>
      <c r="V476" s="6" t="s">
        <v>36</v>
      </c>
    </row>
    <row r="477" spans="1:22" x14ac:dyDescent="0.2">
      <c r="A477" s="7" t="s">
        <v>22</v>
      </c>
      <c r="B477" s="8" t="s">
        <v>23</v>
      </c>
      <c r="C477" s="8" t="s">
        <v>23</v>
      </c>
      <c r="D477" s="8" t="s">
        <v>24</v>
      </c>
      <c r="E477" s="8" t="s">
        <v>25</v>
      </c>
      <c r="F477" s="8" t="s">
        <v>146</v>
      </c>
      <c r="G477" s="8" t="s">
        <v>147</v>
      </c>
      <c r="H477" s="9">
        <v>43296</v>
      </c>
      <c r="I477" s="9">
        <v>43465</v>
      </c>
      <c r="J477" s="8" t="s">
        <v>148</v>
      </c>
      <c r="K477" s="8" t="s">
        <v>149</v>
      </c>
      <c r="L477" s="8" t="s">
        <v>150</v>
      </c>
      <c r="M477" s="11">
        <v>2980</v>
      </c>
      <c r="N477" s="8" t="s">
        <v>30</v>
      </c>
      <c r="O477" s="11">
        <v>2619.42</v>
      </c>
      <c r="P477" s="8" t="s">
        <v>30</v>
      </c>
      <c r="Q477" s="8" t="s">
        <v>31</v>
      </c>
      <c r="R477" s="8" t="s">
        <v>32</v>
      </c>
      <c r="S477" s="8" t="s">
        <v>33</v>
      </c>
      <c r="T477" s="8" t="s">
        <v>34</v>
      </c>
      <c r="U477" s="6" t="s">
        <v>35</v>
      </c>
      <c r="V477" s="6" t="s">
        <v>36</v>
      </c>
    </row>
    <row r="478" spans="1:22" x14ac:dyDescent="0.2">
      <c r="A478" s="7" t="s">
        <v>22</v>
      </c>
      <c r="B478" s="8" t="s">
        <v>23</v>
      </c>
      <c r="C478" s="8" t="s">
        <v>23</v>
      </c>
      <c r="D478" s="8" t="s">
        <v>24</v>
      </c>
      <c r="E478" s="8" t="s">
        <v>25</v>
      </c>
      <c r="F478" s="8" t="s">
        <v>3812</v>
      </c>
      <c r="G478" s="8" t="s">
        <v>3813</v>
      </c>
      <c r="H478" s="9">
        <v>43682</v>
      </c>
      <c r="I478" s="9">
        <v>43830</v>
      </c>
      <c r="J478" s="8" t="s">
        <v>3814</v>
      </c>
      <c r="K478" s="8" t="s">
        <v>3815</v>
      </c>
      <c r="L478" s="8" t="s">
        <v>3816</v>
      </c>
      <c r="M478" s="11">
        <v>21762</v>
      </c>
      <c r="N478" s="8" t="s">
        <v>30</v>
      </c>
      <c r="O478" s="10">
        <v>0</v>
      </c>
      <c r="P478" s="8" t="s">
        <v>32</v>
      </c>
      <c r="Q478" s="8" t="s">
        <v>31</v>
      </c>
      <c r="R478" s="8" t="s">
        <v>32</v>
      </c>
      <c r="S478" s="8" t="s">
        <v>33</v>
      </c>
      <c r="T478" s="8" t="s">
        <v>34</v>
      </c>
      <c r="U478" s="6" t="s">
        <v>35</v>
      </c>
      <c r="V478" s="6" t="s">
        <v>36</v>
      </c>
    </row>
    <row r="479" spans="1:22" x14ac:dyDescent="0.2">
      <c r="A479" s="7" t="s">
        <v>22</v>
      </c>
      <c r="B479" s="8" t="s">
        <v>23</v>
      </c>
      <c r="C479" s="8" t="s">
        <v>23</v>
      </c>
      <c r="D479" s="8" t="s">
        <v>24</v>
      </c>
      <c r="E479" s="8" t="s">
        <v>25</v>
      </c>
      <c r="F479" s="8" t="s">
        <v>944</v>
      </c>
      <c r="G479" s="8" t="s">
        <v>945</v>
      </c>
      <c r="H479" s="9">
        <v>42046</v>
      </c>
      <c r="I479" s="9">
        <v>43141</v>
      </c>
      <c r="J479" s="8" t="s">
        <v>946</v>
      </c>
      <c r="K479" s="8" t="s">
        <v>947</v>
      </c>
      <c r="L479" s="8" t="s">
        <v>948</v>
      </c>
      <c r="M479" s="11">
        <v>105780.17</v>
      </c>
      <c r="N479" s="8" t="s">
        <v>30</v>
      </c>
      <c r="O479" s="11">
        <v>70201.17</v>
      </c>
      <c r="P479" s="8" t="s">
        <v>30</v>
      </c>
      <c r="Q479" s="8" t="s">
        <v>31</v>
      </c>
      <c r="R479" s="8" t="s">
        <v>949</v>
      </c>
      <c r="S479" s="8" t="s">
        <v>136</v>
      </c>
      <c r="T479" s="8" t="s">
        <v>34</v>
      </c>
      <c r="U479" s="6" t="s">
        <v>205</v>
      </c>
      <c r="V479" s="6" t="s">
        <v>206</v>
      </c>
    </row>
    <row r="480" spans="1:22" x14ac:dyDescent="0.2">
      <c r="A480" s="7" t="s">
        <v>22</v>
      </c>
      <c r="B480" s="8" t="s">
        <v>23</v>
      </c>
      <c r="C480" s="8" t="s">
        <v>23</v>
      </c>
      <c r="D480" s="8" t="s">
        <v>24</v>
      </c>
      <c r="E480" s="8" t="s">
        <v>25</v>
      </c>
      <c r="F480" s="8" t="s">
        <v>4226</v>
      </c>
      <c r="G480" s="8" t="s">
        <v>4227</v>
      </c>
      <c r="H480" s="9">
        <v>43730</v>
      </c>
      <c r="I480" s="9">
        <v>43830</v>
      </c>
      <c r="J480" s="8" t="s">
        <v>67</v>
      </c>
      <c r="K480" s="8" t="s">
        <v>68</v>
      </c>
      <c r="L480" s="8" t="s">
        <v>69</v>
      </c>
      <c r="M480" s="11">
        <v>1544.4</v>
      </c>
      <c r="N480" s="8" t="s">
        <v>30</v>
      </c>
      <c r="O480" s="10">
        <v>0</v>
      </c>
      <c r="P480" s="8" t="s">
        <v>32</v>
      </c>
      <c r="Q480" s="8" t="s">
        <v>31</v>
      </c>
      <c r="R480" s="8" t="s">
        <v>32</v>
      </c>
      <c r="S480" s="8" t="s">
        <v>33</v>
      </c>
      <c r="T480" s="8" t="s">
        <v>34</v>
      </c>
      <c r="U480" s="6" t="s">
        <v>35</v>
      </c>
      <c r="V480" s="6" t="s">
        <v>36</v>
      </c>
    </row>
    <row r="481" spans="1:22" x14ac:dyDescent="0.2">
      <c r="A481" s="7" t="s">
        <v>22</v>
      </c>
      <c r="B481" s="8" t="s">
        <v>23</v>
      </c>
      <c r="C481" s="8" t="s">
        <v>23</v>
      </c>
      <c r="D481" s="8" t="s">
        <v>24</v>
      </c>
      <c r="E481" s="8" t="s">
        <v>25</v>
      </c>
      <c r="F481" s="8" t="s">
        <v>6645</v>
      </c>
      <c r="G481" s="8" t="s">
        <v>6644</v>
      </c>
      <c r="H481" s="9">
        <v>43549</v>
      </c>
      <c r="I481" s="9">
        <v>43830</v>
      </c>
      <c r="J481" s="8" t="s">
        <v>474</v>
      </c>
      <c r="K481" s="8" t="s">
        <v>475</v>
      </c>
      <c r="L481" s="8" t="s">
        <v>476</v>
      </c>
      <c r="M481" s="10">
        <v>105.3</v>
      </c>
      <c r="N481" s="8" t="s">
        <v>30</v>
      </c>
      <c r="O481" s="10">
        <v>105.3</v>
      </c>
      <c r="P481" s="8" t="s">
        <v>30</v>
      </c>
      <c r="Q481" s="8" t="s">
        <v>31</v>
      </c>
      <c r="R481" s="8" t="s">
        <v>32</v>
      </c>
      <c r="S481" s="8" t="s">
        <v>33</v>
      </c>
      <c r="T481" s="8" t="s">
        <v>34</v>
      </c>
      <c r="U481" s="6" t="s">
        <v>35</v>
      </c>
      <c r="V481" s="6" t="s">
        <v>36</v>
      </c>
    </row>
    <row r="482" spans="1:22" x14ac:dyDescent="0.2">
      <c r="A482" s="7" t="s">
        <v>22</v>
      </c>
      <c r="B482" s="8" t="s">
        <v>23</v>
      </c>
      <c r="C482" s="8" t="s">
        <v>23</v>
      </c>
      <c r="D482" s="8" t="s">
        <v>24</v>
      </c>
      <c r="E482" s="8" t="s">
        <v>25</v>
      </c>
      <c r="F482" s="8" t="s">
        <v>3931</v>
      </c>
      <c r="G482" s="8" t="s">
        <v>3932</v>
      </c>
      <c r="H482" s="9">
        <v>43702</v>
      </c>
      <c r="I482" s="9">
        <v>44196</v>
      </c>
      <c r="J482" s="8" t="s">
        <v>84</v>
      </c>
      <c r="K482" s="8" t="s">
        <v>85</v>
      </c>
      <c r="L482" s="8" t="s">
        <v>86</v>
      </c>
      <c r="M482" s="11">
        <v>50000</v>
      </c>
      <c r="N482" s="8" t="s">
        <v>30</v>
      </c>
      <c r="O482" s="10">
        <v>0</v>
      </c>
      <c r="P482" s="8" t="s">
        <v>32</v>
      </c>
      <c r="Q482" s="8" t="s">
        <v>31</v>
      </c>
      <c r="R482" s="8" t="s">
        <v>32</v>
      </c>
      <c r="S482" s="8" t="s">
        <v>33</v>
      </c>
      <c r="T482" s="8" t="s">
        <v>34</v>
      </c>
      <c r="U482" s="6" t="s">
        <v>35</v>
      </c>
      <c r="V482" s="6" t="s">
        <v>36</v>
      </c>
    </row>
    <row r="483" spans="1:22" x14ac:dyDescent="0.2">
      <c r="A483" s="7" t="s">
        <v>22</v>
      </c>
      <c r="B483" s="8" t="s">
        <v>23</v>
      </c>
      <c r="C483" s="8" t="s">
        <v>23</v>
      </c>
      <c r="D483" s="8" t="s">
        <v>24</v>
      </c>
      <c r="E483" s="8" t="s">
        <v>25</v>
      </c>
      <c r="F483" s="8" t="s">
        <v>920</v>
      </c>
      <c r="G483" s="8" t="s">
        <v>921</v>
      </c>
      <c r="H483" s="9">
        <v>43184</v>
      </c>
      <c r="I483" s="9">
        <v>43830</v>
      </c>
      <c r="J483" s="8" t="s">
        <v>906</v>
      </c>
      <c r="K483" s="8" t="s">
        <v>907</v>
      </c>
      <c r="L483" s="8" t="s">
        <v>908</v>
      </c>
      <c r="M483" s="11">
        <v>11771.2</v>
      </c>
      <c r="N483" s="8" t="s">
        <v>30</v>
      </c>
      <c r="O483" s="11">
        <v>4865.6400000000003</v>
      </c>
      <c r="P483" s="8" t="s">
        <v>30</v>
      </c>
      <c r="Q483" s="8" t="s">
        <v>31</v>
      </c>
      <c r="R483" s="8" t="s">
        <v>32</v>
      </c>
      <c r="S483" s="8" t="s">
        <v>33</v>
      </c>
      <c r="T483" s="8" t="s">
        <v>34</v>
      </c>
      <c r="U483" s="6" t="s">
        <v>35</v>
      </c>
      <c r="V483" s="6" t="s">
        <v>36</v>
      </c>
    </row>
    <row r="484" spans="1:22" x14ac:dyDescent="0.2">
      <c r="A484" s="7" t="s">
        <v>22</v>
      </c>
      <c r="B484" s="8" t="s">
        <v>23</v>
      </c>
      <c r="C484" s="8" t="s">
        <v>23</v>
      </c>
      <c r="D484" s="8" t="s">
        <v>24</v>
      </c>
      <c r="E484" s="8" t="s">
        <v>25</v>
      </c>
      <c r="F484" s="8" t="s">
        <v>82</v>
      </c>
      <c r="G484" s="8" t="s">
        <v>83</v>
      </c>
      <c r="H484" s="9">
        <v>42997</v>
      </c>
      <c r="I484" s="9">
        <v>43100</v>
      </c>
      <c r="J484" s="8" t="s">
        <v>84</v>
      </c>
      <c r="K484" s="8" t="s">
        <v>85</v>
      </c>
      <c r="L484" s="8" t="s">
        <v>86</v>
      </c>
      <c r="M484" s="10">
        <v>988.65</v>
      </c>
      <c r="N484" s="8" t="s">
        <v>30</v>
      </c>
      <c r="O484" s="10">
        <v>701.94</v>
      </c>
      <c r="P484" s="8" t="s">
        <v>30</v>
      </c>
      <c r="Q484" s="8" t="s">
        <v>31</v>
      </c>
      <c r="R484" s="8" t="s">
        <v>32</v>
      </c>
      <c r="S484" s="8" t="s">
        <v>33</v>
      </c>
      <c r="T484" s="8" t="s">
        <v>34</v>
      </c>
      <c r="U484" s="6" t="s">
        <v>35</v>
      </c>
      <c r="V484" s="6" t="s">
        <v>36</v>
      </c>
    </row>
    <row r="485" spans="1:22" x14ac:dyDescent="0.2">
      <c r="A485" s="7" t="s">
        <v>22</v>
      </c>
      <c r="B485" s="8" t="s">
        <v>23</v>
      </c>
      <c r="C485" s="8" t="s">
        <v>23</v>
      </c>
      <c r="D485" s="8" t="s">
        <v>24</v>
      </c>
      <c r="E485" s="8" t="s">
        <v>25</v>
      </c>
      <c r="F485" s="8" t="s">
        <v>891</v>
      </c>
      <c r="G485" s="8" t="s">
        <v>747</v>
      </c>
      <c r="H485" s="9">
        <v>43375</v>
      </c>
      <c r="I485" s="9">
        <v>43465</v>
      </c>
      <c r="J485" s="8" t="s">
        <v>876</v>
      </c>
      <c r="K485" s="8" t="s">
        <v>877</v>
      </c>
      <c r="L485" s="8" t="s">
        <v>878</v>
      </c>
      <c r="M485" s="10">
        <v>587.63</v>
      </c>
      <c r="N485" s="8" t="s">
        <v>30</v>
      </c>
      <c r="O485" s="10">
        <v>117.53</v>
      </c>
      <c r="P485" s="8" t="s">
        <v>30</v>
      </c>
      <c r="Q485" s="8" t="s">
        <v>282</v>
      </c>
      <c r="R485" s="8" t="s">
        <v>879</v>
      </c>
      <c r="S485" s="8" t="s">
        <v>32</v>
      </c>
      <c r="T485" s="8" t="s">
        <v>34</v>
      </c>
      <c r="U485" s="6" t="s">
        <v>35</v>
      </c>
      <c r="V485" s="6" t="s">
        <v>36</v>
      </c>
    </row>
    <row r="486" spans="1:22" x14ac:dyDescent="0.2">
      <c r="A486" s="7" t="s">
        <v>22</v>
      </c>
      <c r="B486" s="8" t="s">
        <v>23</v>
      </c>
      <c r="C486" s="8" t="s">
        <v>23</v>
      </c>
      <c r="D486" s="8" t="s">
        <v>24</v>
      </c>
      <c r="E486" s="8" t="s">
        <v>25</v>
      </c>
      <c r="F486" s="8" t="s">
        <v>897</v>
      </c>
      <c r="G486" s="8" t="s">
        <v>747</v>
      </c>
      <c r="H486" s="9">
        <v>43069</v>
      </c>
      <c r="I486" s="9">
        <v>43465</v>
      </c>
      <c r="J486" s="8" t="s">
        <v>748</v>
      </c>
      <c r="K486" s="8" t="s">
        <v>749</v>
      </c>
      <c r="L486" s="8" t="s">
        <v>750</v>
      </c>
      <c r="M486" s="11">
        <v>2432.1999999999998</v>
      </c>
      <c r="N486" s="8" t="s">
        <v>30</v>
      </c>
      <c r="O486" s="10">
        <v>0</v>
      </c>
      <c r="P486" s="8" t="s">
        <v>30</v>
      </c>
      <c r="Q486" s="8" t="s">
        <v>282</v>
      </c>
      <c r="R486" s="8" t="s">
        <v>751</v>
      </c>
      <c r="S486" s="8" t="s">
        <v>32</v>
      </c>
      <c r="T486" s="8" t="s">
        <v>34</v>
      </c>
      <c r="U486" s="6" t="s">
        <v>35</v>
      </c>
      <c r="V486" s="6" t="s">
        <v>36</v>
      </c>
    </row>
    <row r="487" spans="1:22" x14ac:dyDescent="0.2">
      <c r="A487" s="7" t="s">
        <v>22</v>
      </c>
      <c r="B487" s="8" t="s">
        <v>23</v>
      </c>
      <c r="C487" s="8" t="s">
        <v>23</v>
      </c>
      <c r="D487" s="8" t="s">
        <v>24</v>
      </c>
      <c r="E487" s="8" t="s">
        <v>25</v>
      </c>
      <c r="F487" s="8" t="s">
        <v>898</v>
      </c>
      <c r="G487" s="8" t="s">
        <v>747</v>
      </c>
      <c r="H487" s="9">
        <v>43402</v>
      </c>
      <c r="I487" s="9">
        <v>43830</v>
      </c>
      <c r="J487" s="8" t="s">
        <v>876</v>
      </c>
      <c r="K487" s="8" t="s">
        <v>877</v>
      </c>
      <c r="L487" s="8" t="s">
        <v>878</v>
      </c>
      <c r="M487" s="10">
        <v>52.77</v>
      </c>
      <c r="N487" s="8" t="s">
        <v>30</v>
      </c>
      <c r="O487" s="10">
        <v>0</v>
      </c>
      <c r="P487" s="8" t="s">
        <v>30</v>
      </c>
      <c r="Q487" s="8" t="s">
        <v>282</v>
      </c>
      <c r="R487" s="8" t="s">
        <v>879</v>
      </c>
      <c r="S487" s="8" t="s">
        <v>32</v>
      </c>
      <c r="T487" s="8" t="s">
        <v>34</v>
      </c>
      <c r="U487" s="6" t="s">
        <v>35</v>
      </c>
      <c r="V487" s="6" t="s">
        <v>36</v>
      </c>
    </row>
    <row r="488" spans="1:22" x14ac:dyDescent="0.2">
      <c r="A488" s="7" t="s">
        <v>22</v>
      </c>
      <c r="B488" s="8" t="s">
        <v>23</v>
      </c>
      <c r="C488" s="8" t="s">
        <v>23</v>
      </c>
      <c r="D488" s="8" t="s">
        <v>24</v>
      </c>
      <c r="E488" s="8" t="s">
        <v>25</v>
      </c>
      <c r="F488" s="8" t="s">
        <v>6798</v>
      </c>
      <c r="G488" s="8" t="s">
        <v>747</v>
      </c>
      <c r="H488" s="9">
        <v>43450</v>
      </c>
      <c r="I488" s="9">
        <v>43830</v>
      </c>
      <c r="J488" s="8" t="s">
        <v>876</v>
      </c>
      <c r="K488" s="8" t="s">
        <v>877</v>
      </c>
      <c r="L488" s="8" t="s">
        <v>878</v>
      </c>
      <c r="M488" s="10">
        <v>380.25</v>
      </c>
      <c r="N488" s="8" t="s">
        <v>30</v>
      </c>
      <c r="O488" s="10">
        <v>308.01</v>
      </c>
      <c r="P488" s="8" t="s">
        <v>30</v>
      </c>
      <c r="Q488" s="8" t="s">
        <v>282</v>
      </c>
      <c r="R488" s="8" t="s">
        <v>879</v>
      </c>
      <c r="S488" s="8" t="s">
        <v>32</v>
      </c>
      <c r="T488" s="8" t="s">
        <v>34</v>
      </c>
      <c r="U488" s="6" t="s">
        <v>35</v>
      </c>
      <c r="V488" s="6" t="s">
        <v>36</v>
      </c>
    </row>
    <row r="489" spans="1:22" x14ac:dyDescent="0.2">
      <c r="A489" s="7" t="s">
        <v>22</v>
      </c>
      <c r="B489" s="8" t="s">
        <v>23</v>
      </c>
      <c r="C489" s="8" t="s">
        <v>23</v>
      </c>
      <c r="D489" s="8" t="s">
        <v>24</v>
      </c>
      <c r="E489" s="8" t="s">
        <v>25</v>
      </c>
      <c r="F489" s="8" t="s">
        <v>6797</v>
      </c>
      <c r="G489" s="8" t="s">
        <v>747</v>
      </c>
      <c r="H489" s="9">
        <v>43478</v>
      </c>
      <c r="I489" s="9">
        <v>43830</v>
      </c>
      <c r="J489" s="8" t="s">
        <v>876</v>
      </c>
      <c r="K489" s="8" t="s">
        <v>877</v>
      </c>
      <c r="L489" s="8" t="s">
        <v>878</v>
      </c>
      <c r="M489" s="10">
        <v>22.23</v>
      </c>
      <c r="N489" s="8" t="s">
        <v>30</v>
      </c>
      <c r="O489" s="10">
        <v>13.34</v>
      </c>
      <c r="P489" s="8" t="s">
        <v>30</v>
      </c>
      <c r="Q489" s="8" t="s">
        <v>282</v>
      </c>
      <c r="R489" s="8" t="s">
        <v>879</v>
      </c>
      <c r="S489" s="8" t="s">
        <v>32</v>
      </c>
      <c r="T489" s="8" t="s">
        <v>34</v>
      </c>
      <c r="U489" s="6" t="s">
        <v>35</v>
      </c>
      <c r="V489" s="6" t="s">
        <v>36</v>
      </c>
    </row>
    <row r="490" spans="1:22" x14ac:dyDescent="0.2">
      <c r="A490" s="7" t="s">
        <v>22</v>
      </c>
      <c r="B490" s="8" t="s">
        <v>23</v>
      </c>
      <c r="C490" s="8" t="s">
        <v>23</v>
      </c>
      <c r="D490" s="8" t="s">
        <v>24</v>
      </c>
      <c r="E490" s="8" t="s">
        <v>25</v>
      </c>
      <c r="F490" s="8" t="s">
        <v>6514</v>
      </c>
      <c r="G490" s="8" t="s">
        <v>747</v>
      </c>
      <c r="H490" s="9">
        <v>43619</v>
      </c>
      <c r="I490" s="9">
        <v>43830</v>
      </c>
      <c r="J490" s="8" t="s">
        <v>876</v>
      </c>
      <c r="K490" s="8" t="s">
        <v>877</v>
      </c>
      <c r="L490" s="8" t="s">
        <v>878</v>
      </c>
      <c r="M490" s="11">
        <v>17066.189999999999</v>
      </c>
      <c r="N490" s="8" t="s">
        <v>30</v>
      </c>
      <c r="O490" s="11">
        <v>17061.29</v>
      </c>
      <c r="P490" s="8" t="s">
        <v>30</v>
      </c>
      <c r="Q490" s="8" t="s">
        <v>31</v>
      </c>
      <c r="R490" s="8" t="s">
        <v>32</v>
      </c>
      <c r="S490" s="8" t="s">
        <v>33</v>
      </c>
      <c r="T490" s="8" t="s">
        <v>34</v>
      </c>
      <c r="U490" s="6" t="s">
        <v>35</v>
      </c>
      <c r="V490" s="6" t="s">
        <v>36</v>
      </c>
    </row>
    <row r="491" spans="1:22" x14ac:dyDescent="0.2">
      <c r="A491" s="7" t="s">
        <v>22</v>
      </c>
      <c r="B491" s="8" t="s">
        <v>23</v>
      </c>
      <c r="C491" s="8" t="s">
        <v>23</v>
      </c>
      <c r="D491" s="8" t="s">
        <v>24</v>
      </c>
      <c r="E491" s="8" t="s">
        <v>25</v>
      </c>
      <c r="F491" s="8" t="s">
        <v>7122</v>
      </c>
      <c r="G491" s="8" t="s">
        <v>747</v>
      </c>
      <c r="H491" s="9">
        <v>43675</v>
      </c>
      <c r="I491" s="9">
        <v>43830</v>
      </c>
      <c r="J491" s="8" t="s">
        <v>876</v>
      </c>
      <c r="K491" s="8" t="s">
        <v>877</v>
      </c>
      <c r="L491" s="8" t="s">
        <v>878</v>
      </c>
      <c r="M491" s="11">
        <v>4052.6</v>
      </c>
      <c r="N491" s="8" t="s">
        <v>30</v>
      </c>
      <c r="O491" s="11">
        <v>3787.06</v>
      </c>
      <c r="P491" s="8" t="s">
        <v>30</v>
      </c>
      <c r="Q491" s="8" t="s">
        <v>282</v>
      </c>
      <c r="R491" s="8" t="s">
        <v>879</v>
      </c>
      <c r="S491" s="8" t="s">
        <v>32</v>
      </c>
      <c r="T491" s="8" t="s">
        <v>34</v>
      </c>
      <c r="U491" s="6" t="s">
        <v>35</v>
      </c>
      <c r="V491" s="6" t="s">
        <v>36</v>
      </c>
    </row>
    <row r="492" spans="1:22" x14ac:dyDescent="0.2">
      <c r="A492" s="7" t="s">
        <v>22</v>
      </c>
      <c r="B492" s="8" t="s">
        <v>23</v>
      </c>
      <c r="C492" s="8" t="s">
        <v>23</v>
      </c>
      <c r="D492" s="8" t="s">
        <v>24</v>
      </c>
      <c r="E492" s="8" t="s">
        <v>25</v>
      </c>
      <c r="F492" s="8" t="s">
        <v>3791</v>
      </c>
      <c r="G492" s="8" t="s">
        <v>747</v>
      </c>
      <c r="H492" s="9">
        <v>43681</v>
      </c>
      <c r="I492" s="9">
        <v>43830</v>
      </c>
      <c r="J492" s="8" t="s">
        <v>876</v>
      </c>
      <c r="K492" s="8" t="s">
        <v>877</v>
      </c>
      <c r="L492" s="8" t="s">
        <v>878</v>
      </c>
      <c r="M492" s="11">
        <v>1184.43</v>
      </c>
      <c r="N492" s="8" t="s">
        <v>30</v>
      </c>
      <c r="O492" s="11">
        <v>1092.58</v>
      </c>
      <c r="P492" s="8" t="s">
        <v>30</v>
      </c>
      <c r="Q492" s="8" t="s">
        <v>282</v>
      </c>
      <c r="R492" s="8" t="s">
        <v>879</v>
      </c>
      <c r="S492" s="8" t="s">
        <v>32</v>
      </c>
      <c r="T492" s="8" t="s">
        <v>34</v>
      </c>
      <c r="U492" s="6" t="s">
        <v>35</v>
      </c>
      <c r="V492" s="6" t="s">
        <v>36</v>
      </c>
    </row>
    <row r="493" spans="1:22" x14ac:dyDescent="0.2">
      <c r="A493" s="7" t="s">
        <v>22</v>
      </c>
      <c r="B493" s="8" t="s">
        <v>23</v>
      </c>
      <c r="C493" s="8" t="s">
        <v>23</v>
      </c>
      <c r="D493" s="8" t="s">
        <v>24</v>
      </c>
      <c r="E493" s="8" t="s">
        <v>25</v>
      </c>
      <c r="F493" s="8" t="s">
        <v>7121</v>
      </c>
      <c r="G493" s="8" t="s">
        <v>747</v>
      </c>
      <c r="H493" s="9">
        <v>43684</v>
      </c>
      <c r="I493" s="9">
        <v>43830</v>
      </c>
      <c r="J493" s="8" t="s">
        <v>876</v>
      </c>
      <c r="K493" s="8" t="s">
        <v>877</v>
      </c>
      <c r="L493" s="8" t="s">
        <v>878</v>
      </c>
      <c r="M493" s="10">
        <v>710.89</v>
      </c>
      <c r="N493" s="8" t="s">
        <v>30</v>
      </c>
      <c r="O493" s="10">
        <v>710.89</v>
      </c>
      <c r="P493" s="8" t="s">
        <v>30</v>
      </c>
      <c r="Q493" s="8" t="s">
        <v>282</v>
      </c>
      <c r="R493" s="8" t="s">
        <v>879</v>
      </c>
      <c r="S493" s="8" t="s">
        <v>32</v>
      </c>
      <c r="T493" s="8" t="s">
        <v>34</v>
      </c>
      <c r="U493" s="6" t="s">
        <v>35</v>
      </c>
      <c r="V493" s="6" t="s">
        <v>36</v>
      </c>
    </row>
    <row r="494" spans="1:22" x14ac:dyDescent="0.2">
      <c r="A494" s="7" t="s">
        <v>22</v>
      </c>
      <c r="B494" s="8" t="s">
        <v>23</v>
      </c>
      <c r="C494" s="8" t="s">
        <v>23</v>
      </c>
      <c r="D494" s="8" t="s">
        <v>24</v>
      </c>
      <c r="E494" s="8" t="s">
        <v>25</v>
      </c>
      <c r="F494" s="8" t="s">
        <v>2569</v>
      </c>
      <c r="G494" s="8" t="s">
        <v>2570</v>
      </c>
      <c r="H494" s="9">
        <v>42779</v>
      </c>
      <c r="I494" s="9">
        <v>43100</v>
      </c>
      <c r="J494" s="8" t="s">
        <v>2571</v>
      </c>
      <c r="K494" s="8" t="s">
        <v>2572</v>
      </c>
      <c r="L494" s="8" t="s">
        <v>2573</v>
      </c>
      <c r="M494" s="11">
        <v>99999.99</v>
      </c>
      <c r="N494" s="8" t="s">
        <v>30</v>
      </c>
      <c r="O494" s="11">
        <v>91632.23</v>
      </c>
      <c r="P494" s="8" t="s">
        <v>30</v>
      </c>
      <c r="Q494" s="8" t="s">
        <v>184</v>
      </c>
      <c r="R494" s="8" t="s">
        <v>32</v>
      </c>
      <c r="S494" s="8" t="s">
        <v>32</v>
      </c>
      <c r="T494" s="8" t="s">
        <v>34</v>
      </c>
      <c r="U494" s="6" t="s">
        <v>309</v>
      </c>
      <c r="V494" s="6" t="s">
        <v>310</v>
      </c>
    </row>
    <row r="495" spans="1:22" x14ac:dyDescent="0.2">
      <c r="A495" s="7" t="s">
        <v>22</v>
      </c>
      <c r="B495" s="8" t="s">
        <v>23</v>
      </c>
      <c r="C495" s="8" t="s">
        <v>23</v>
      </c>
      <c r="D495" s="8" t="s">
        <v>24</v>
      </c>
      <c r="E495" s="8" t="s">
        <v>25</v>
      </c>
      <c r="F495" s="8" t="s">
        <v>7120</v>
      </c>
      <c r="G495" s="8" t="s">
        <v>7119</v>
      </c>
      <c r="H495" s="9">
        <v>43713</v>
      </c>
      <c r="I495" s="9">
        <v>43830</v>
      </c>
      <c r="J495" s="8" t="s">
        <v>5309</v>
      </c>
      <c r="K495" s="8" t="s">
        <v>5310</v>
      </c>
      <c r="L495" s="8" t="s">
        <v>5311</v>
      </c>
      <c r="M495" s="10">
        <v>291.33</v>
      </c>
      <c r="N495" s="8" t="s">
        <v>30</v>
      </c>
      <c r="O495" s="10">
        <v>291.33</v>
      </c>
      <c r="P495" s="8" t="s">
        <v>30</v>
      </c>
      <c r="Q495" s="8" t="s">
        <v>31</v>
      </c>
      <c r="R495" s="8" t="s">
        <v>32</v>
      </c>
      <c r="S495" s="8" t="s">
        <v>33</v>
      </c>
      <c r="T495" s="8" t="s">
        <v>34</v>
      </c>
      <c r="U495" s="6" t="s">
        <v>35</v>
      </c>
      <c r="V495" s="6" t="s">
        <v>36</v>
      </c>
    </row>
    <row r="496" spans="1:22" x14ac:dyDescent="0.2">
      <c r="A496" s="7" t="s">
        <v>22</v>
      </c>
      <c r="B496" s="8" t="s">
        <v>23</v>
      </c>
      <c r="C496" s="8" t="s">
        <v>23</v>
      </c>
      <c r="D496" s="8" t="s">
        <v>24</v>
      </c>
      <c r="E496" s="8" t="s">
        <v>25</v>
      </c>
      <c r="F496" s="8" t="s">
        <v>3319</v>
      </c>
      <c r="G496" s="8" t="s">
        <v>3320</v>
      </c>
      <c r="H496" s="9">
        <v>43606</v>
      </c>
      <c r="I496" s="9">
        <v>43830</v>
      </c>
      <c r="J496" s="8" t="s">
        <v>3321</v>
      </c>
      <c r="K496" s="8" t="s">
        <v>3322</v>
      </c>
      <c r="L496" s="8" t="s">
        <v>3323</v>
      </c>
      <c r="M496" s="11">
        <v>34000</v>
      </c>
      <c r="N496" s="8" t="s">
        <v>30</v>
      </c>
      <c r="O496" s="10">
        <v>0</v>
      </c>
      <c r="P496" s="8" t="s">
        <v>32</v>
      </c>
      <c r="Q496" s="8" t="s">
        <v>31</v>
      </c>
      <c r="R496" s="8" t="s">
        <v>32</v>
      </c>
      <c r="S496" s="8" t="s">
        <v>33</v>
      </c>
      <c r="T496" s="8" t="s">
        <v>34</v>
      </c>
      <c r="U496" s="6" t="s">
        <v>35</v>
      </c>
      <c r="V496" s="6" t="s">
        <v>36</v>
      </c>
    </row>
    <row r="497" spans="1:22" x14ac:dyDescent="0.2">
      <c r="A497" s="7" t="s">
        <v>22</v>
      </c>
      <c r="B497" s="8" t="s">
        <v>23</v>
      </c>
      <c r="C497" s="8" t="s">
        <v>23</v>
      </c>
      <c r="D497" s="8" t="s">
        <v>24</v>
      </c>
      <c r="E497" s="8" t="s">
        <v>25</v>
      </c>
      <c r="F497" s="8" t="s">
        <v>950</v>
      </c>
      <c r="G497" s="8" t="s">
        <v>951</v>
      </c>
      <c r="H497" s="9">
        <v>42404</v>
      </c>
      <c r="I497" s="9">
        <v>43459</v>
      </c>
      <c r="J497" s="8" t="s">
        <v>952</v>
      </c>
      <c r="K497" s="8" t="s">
        <v>953</v>
      </c>
      <c r="L497" s="8" t="s">
        <v>954</v>
      </c>
      <c r="M497" s="11">
        <v>4234.82</v>
      </c>
      <c r="N497" s="8" t="s">
        <v>30</v>
      </c>
      <c r="O497" s="11">
        <v>2646.54</v>
      </c>
      <c r="P497" s="8" t="s">
        <v>30</v>
      </c>
      <c r="Q497" s="8" t="s">
        <v>282</v>
      </c>
      <c r="R497" s="8" t="s">
        <v>955</v>
      </c>
      <c r="S497" s="8" t="s">
        <v>32</v>
      </c>
      <c r="T497" s="8" t="s">
        <v>34</v>
      </c>
      <c r="U497" s="6" t="s">
        <v>35</v>
      </c>
      <c r="V497" s="6" t="s">
        <v>36</v>
      </c>
    </row>
    <row r="498" spans="1:22" x14ac:dyDescent="0.2">
      <c r="A498" s="7" t="s">
        <v>22</v>
      </c>
      <c r="B498" s="8" t="s">
        <v>23</v>
      </c>
      <c r="C498" s="8" t="s">
        <v>23</v>
      </c>
      <c r="D498" s="8" t="s">
        <v>24</v>
      </c>
      <c r="E498" s="8" t="s">
        <v>25</v>
      </c>
      <c r="F498" s="8" t="s">
        <v>7118</v>
      </c>
      <c r="G498" s="8" t="s">
        <v>7117</v>
      </c>
      <c r="H498" s="9">
        <v>43670</v>
      </c>
      <c r="I498" s="9">
        <v>43830</v>
      </c>
      <c r="J498" s="8" t="s">
        <v>876</v>
      </c>
      <c r="K498" s="8" t="s">
        <v>877</v>
      </c>
      <c r="L498" s="8" t="s">
        <v>878</v>
      </c>
      <c r="M498" s="11">
        <v>1778.4</v>
      </c>
      <c r="N498" s="8" t="s">
        <v>30</v>
      </c>
      <c r="O498" s="11">
        <v>1778.4</v>
      </c>
      <c r="P498" s="8" t="s">
        <v>30</v>
      </c>
      <c r="Q498" s="8" t="s">
        <v>282</v>
      </c>
      <c r="R498" s="8" t="s">
        <v>879</v>
      </c>
      <c r="S498" s="8" t="s">
        <v>32</v>
      </c>
      <c r="T498" s="8" t="s">
        <v>34</v>
      </c>
      <c r="U498" s="6" t="s">
        <v>35</v>
      </c>
      <c r="V498" s="6" t="s">
        <v>36</v>
      </c>
    </row>
    <row r="499" spans="1:22" x14ac:dyDescent="0.2">
      <c r="A499" s="7" t="s">
        <v>22</v>
      </c>
      <c r="B499" s="8" t="s">
        <v>23</v>
      </c>
      <c r="C499" s="8" t="s">
        <v>23</v>
      </c>
      <c r="D499" s="8" t="s">
        <v>24</v>
      </c>
      <c r="E499" s="8" t="s">
        <v>25</v>
      </c>
      <c r="F499" s="8" t="s">
        <v>6766</v>
      </c>
      <c r="G499" s="8" t="s">
        <v>6765</v>
      </c>
      <c r="H499" s="9">
        <v>43615</v>
      </c>
      <c r="I499" s="9">
        <v>43830</v>
      </c>
      <c r="J499" s="8" t="s">
        <v>5309</v>
      </c>
      <c r="K499" s="8" t="s">
        <v>5310</v>
      </c>
      <c r="L499" s="8" t="s">
        <v>5311</v>
      </c>
      <c r="M499" s="10">
        <v>690</v>
      </c>
      <c r="N499" s="8" t="s">
        <v>30</v>
      </c>
      <c r="O499" s="10">
        <v>690</v>
      </c>
      <c r="P499" s="8" t="s">
        <v>30</v>
      </c>
      <c r="Q499" s="8" t="s">
        <v>31</v>
      </c>
      <c r="R499" s="8" t="s">
        <v>32</v>
      </c>
      <c r="S499" s="8" t="s">
        <v>33</v>
      </c>
      <c r="T499" s="8" t="s">
        <v>34</v>
      </c>
      <c r="U499" s="6" t="s">
        <v>35</v>
      </c>
      <c r="V499" s="6" t="s">
        <v>36</v>
      </c>
    </row>
    <row r="500" spans="1:22" x14ac:dyDescent="0.2">
      <c r="A500" s="7" t="s">
        <v>22</v>
      </c>
      <c r="B500" s="8" t="s">
        <v>23</v>
      </c>
      <c r="C500" s="8" t="s">
        <v>23</v>
      </c>
      <c r="D500" s="8" t="s">
        <v>24</v>
      </c>
      <c r="E500" s="8" t="s">
        <v>25</v>
      </c>
      <c r="F500" s="8" t="s">
        <v>3147</v>
      </c>
      <c r="G500" s="8" t="s">
        <v>3148</v>
      </c>
      <c r="H500" s="9">
        <v>43549</v>
      </c>
      <c r="I500" s="9">
        <v>43830</v>
      </c>
      <c r="J500" s="8" t="s">
        <v>3149</v>
      </c>
      <c r="K500" s="8" t="s">
        <v>3150</v>
      </c>
      <c r="L500" s="8" t="s">
        <v>3151</v>
      </c>
      <c r="M500" s="11">
        <v>1170</v>
      </c>
      <c r="N500" s="8" t="s">
        <v>30</v>
      </c>
      <c r="O500" s="10">
        <v>585</v>
      </c>
      <c r="P500" s="8" t="s">
        <v>30</v>
      </c>
      <c r="Q500" s="8" t="s">
        <v>31</v>
      </c>
      <c r="R500" s="8" t="s">
        <v>32</v>
      </c>
      <c r="S500" s="8" t="s">
        <v>33</v>
      </c>
      <c r="T500" s="8" t="s">
        <v>34</v>
      </c>
      <c r="U500" s="6" t="s">
        <v>35</v>
      </c>
      <c r="V500" s="6" t="s">
        <v>36</v>
      </c>
    </row>
    <row r="501" spans="1:22" x14ac:dyDescent="0.2">
      <c r="A501" s="7" t="s">
        <v>22</v>
      </c>
      <c r="B501" s="8" t="s">
        <v>23</v>
      </c>
      <c r="C501" s="8" t="s">
        <v>23</v>
      </c>
      <c r="D501" s="8" t="s">
        <v>24</v>
      </c>
      <c r="E501" s="8" t="s">
        <v>25</v>
      </c>
      <c r="F501" s="8" t="s">
        <v>2156</v>
      </c>
      <c r="G501" s="8" t="s">
        <v>2157</v>
      </c>
      <c r="H501" s="9">
        <v>43360</v>
      </c>
      <c r="I501" s="9">
        <v>43465</v>
      </c>
      <c r="J501" s="8" t="s">
        <v>2158</v>
      </c>
      <c r="K501" s="8" t="s">
        <v>2159</v>
      </c>
      <c r="L501" s="8" t="s">
        <v>2160</v>
      </c>
      <c r="M501" s="11">
        <v>1901.56</v>
      </c>
      <c r="N501" s="8" t="s">
        <v>30</v>
      </c>
      <c r="O501" s="11">
        <v>1901.55</v>
      </c>
      <c r="P501" s="8" t="s">
        <v>30</v>
      </c>
      <c r="Q501" s="8" t="s">
        <v>282</v>
      </c>
      <c r="R501" s="8" t="s">
        <v>2161</v>
      </c>
      <c r="S501" s="8" t="s">
        <v>32</v>
      </c>
      <c r="T501" s="8" t="s">
        <v>34</v>
      </c>
      <c r="U501" s="6" t="s">
        <v>35</v>
      </c>
      <c r="V501" s="6" t="s">
        <v>36</v>
      </c>
    </row>
    <row r="502" spans="1:22" x14ac:dyDescent="0.2">
      <c r="A502" s="7" t="s">
        <v>22</v>
      </c>
      <c r="B502" s="8" t="s">
        <v>23</v>
      </c>
      <c r="C502" s="8" t="s">
        <v>23</v>
      </c>
      <c r="D502" s="8" t="s">
        <v>24</v>
      </c>
      <c r="E502" s="8" t="s">
        <v>25</v>
      </c>
      <c r="F502" s="8" t="s">
        <v>2162</v>
      </c>
      <c r="G502" s="8" t="s">
        <v>2157</v>
      </c>
      <c r="H502" s="9">
        <v>43376</v>
      </c>
      <c r="I502" s="9">
        <v>43465</v>
      </c>
      <c r="J502" s="8" t="s">
        <v>2158</v>
      </c>
      <c r="K502" s="8" t="s">
        <v>2159</v>
      </c>
      <c r="L502" s="8" t="s">
        <v>2160</v>
      </c>
      <c r="M502" s="10">
        <v>460.1</v>
      </c>
      <c r="N502" s="8" t="s">
        <v>30</v>
      </c>
      <c r="O502" s="10">
        <v>460.1</v>
      </c>
      <c r="P502" s="8" t="s">
        <v>30</v>
      </c>
      <c r="Q502" s="8" t="s">
        <v>282</v>
      </c>
      <c r="R502" s="8" t="s">
        <v>2161</v>
      </c>
      <c r="S502" s="8" t="s">
        <v>32</v>
      </c>
      <c r="T502" s="8" t="s">
        <v>34</v>
      </c>
      <c r="U502" s="6" t="s">
        <v>35</v>
      </c>
      <c r="V502" s="6" t="s">
        <v>36</v>
      </c>
    </row>
    <row r="503" spans="1:22" x14ac:dyDescent="0.2">
      <c r="A503" s="7" t="s">
        <v>22</v>
      </c>
      <c r="B503" s="8" t="s">
        <v>23</v>
      </c>
      <c r="C503" s="8" t="s">
        <v>23</v>
      </c>
      <c r="D503" s="8" t="s">
        <v>24</v>
      </c>
      <c r="E503" s="8" t="s">
        <v>25</v>
      </c>
      <c r="F503" s="8" t="s">
        <v>2163</v>
      </c>
      <c r="G503" s="8" t="s">
        <v>2157</v>
      </c>
      <c r="H503" s="9">
        <v>43387</v>
      </c>
      <c r="I503" s="9">
        <v>43830</v>
      </c>
      <c r="J503" s="8" t="s">
        <v>2158</v>
      </c>
      <c r="K503" s="8" t="s">
        <v>2159</v>
      </c>
      <c r="L503" s="8" t="s">
        <v>2160</v>
      </c>
      <c r="M503" s="11">
        <v>3680.82</v>
      </c>
      <c r="N503" s="8" t="s">
        <v>30</v>
      </c>
      <c r="O503" s="11">
        <v>3680.82</v>
      </c>
      <c r="P503" s="8" t="s">
        <v>30</v>
      </c>
      <c r="Q503" s="8" t="s">
        <v>282</v>
      </c>
      <c r="R503" s="8" t="s">
        <v>2161</v>
      </c>
      <c r="S503" s="8" t="s">
        <v>32</v>
      </c>
      <c r="T503" s="8" t="s">
        <v>34</v>
      </c>
      <c r="U503" s="6" t="s">
        <v>35</v>
      </c>
      <c r="V503" s="6" t="s">
        <v>36</v>
      </c>
    </row>
    <row r="504" spans="1:22" x14ac:dyDescent="0.2">
      <c r="A504" s="7" t="s">
        <v>22</v>
      </c>
      <c r="B504" s="8" t="s">
        <v>23</v>
      </c>
      <c r="C504" s="8" t="s">
        <v>23</v>
      </c>
      <c r="D504" s="8" t="s">
        <v>24</v>
      </c>
      <c r="E504" s="8" t="s">
        <v>25</v>
      </c>
      <c r="F504" s="8" t="s">
        <v>6513</v>
      </c>
      <c r="G504" s="8" t="s">
        <v>2157</v>
      </c>
      <c r="H504" s="9">
        <v>43619</v>
      </c>
      <c r="I504" s="9">
        <v>43830</v>
      </c>
      <c r="J504" s="8" t="s">
        <v>2158</v>
      </c>
      <c r="K504" s="8" t="s">
        <v>2159</v>
      </c>
      <c r="L504" s="8" t="s">
        <v>2160</v>
      </c>
      <c r="M504" s="11">
        <v>2419.59</v>
      </c>
      <c r="N504" s="8" t="s">
        <v>30</v>
      </c>
      <c r="O504" s="11">
        <v>2419.58</v>
      </c>
      <c r="P504" s="8" t="s">
        <v>30</v>
      </c>
      <c r="Q504" s="8" t="s">
        <v>282</v>
      </c>
      <c r="R504" s="8" t="s">
        <v>2161</v>
      </c>
      <c r="S504" s="8" t="s">
        <v>32</v>
      </c>
      <c r="T504" s="8" t="s">
        <v>34</v>
      </c>
      <c r="U504" s="6" t="s">
        <v>35</v>
      </c>
      <c r="V504" s="6" t="s">
        <v>36</v>
      </c>
    </row>
    <row r="505" spans="1:22" x14ac:dyDescent="0.2">
      <c r="A505" s="7" t="s">
        <v>22</v>
      </c>
      <c r="B505" s="8" t="s">
        <v>23</v>
      </c>
      <c r="C505" s="8" t="s">
        <v>23</v>
      </c>
      <c r="D505" s="8" t="s">
        <v>24</v>
      </c>
      <c r="E505" s="8" t="s">
        <v>25</v>
      </c>
      <c r="F505" s="8" t="s">
        <v>6509</v>
      </c>
      <c r="G505" s="8" t="s">
        <v>2157</v>
      </c>
      <c r="H505" s="9">
        <v>43619</v>
      </c>
      <c r="I505" s="9">
        <v>43830</v>
      </c>
      <c r="J505" s="8" t="s">
        <v>2174</v>
      </c>
      <c r="K505" s="8" t="s">
        <v>2175</v>
      </c>
      <c r="L505" s="8" t="s">
        <v>2176</v>
      </c>
      <c r="M505" s="11">
        <v>1642.58</v>
      </c>
      <c r="N505" s="8" t="s">
        <v>30</v>
      </c>
      <c r="O505" s="11">
        <v>1642.57</v>
      </c>
      <c r="P505" s="8" t="s">
        <v>30</v>
      </c>
      <c r="Q505" s="8" t="s">
        <v>282</v>
      </c>
      <c r="R505" s="8" t="s">
        <v>2161</v>
      </c>
      <c r="S505" s="8" t="s">
        <v>32</v>
      </c>
      <c r="T505" s="8" t="s">
        <v>34</v>
      </c>
      <c r="U505" s="6" t="s">
        <v>35</v>
      </c>
      <c r="V505" s="6" t="s">
        <v>36</v>
      </c>
    </row>
    <row r="506" spans="1:22" x14ac:dyDescent="0.2">
      <c r="A506" s="7" t="s">
        <v>22</v>
      </c>
      <c r="B506" s="8" t="s">
        <v>23</v>
      </c>
      <c r="C506" s="8" t="s">
        <v>23</v>
      </c>
      <c r="D506" s="8" t="s">
        <v>24</v>
      </c>
      <c r="E506" s="8" t="s">
        <v>25</v>
      </c>
      <c r="F506" s="8" t="s">
        <v>6495</v>
      </c>
      <c r="G506" s="8" t="s">
        <v>2157</v>
      </c>
      <c r="H506" s="9">
        <v>43633</v>
      </c>
      <c r="I506" s="9">
        <v>43830</v>
      </c>
      <c r="J506" s="8" t="s">
        <v>2174</v>
      </c>
      <c r="K506" s="8" t="s">
        <v>2175</v>
      </c>
      <c r="L506" s="8" t="s">
        <v>2176</v>
      </c>
      <c r="M506" s="11">
        <v>2926.99</v>
      </c>
      <c r="N506" s="8" t="s">
        <v>30</v>
      </c>
      <c r="O506" s="11">
        <v>2926.99</v>
      </c>
      <c r="P506" s="8" t="s">
        <v>30</v>
      </c>
      <c r="Q506" s="8" t="s">
        <v>282</v>
      </c>
      <c r="R506" s="8" t="s">
        <v>2161</v>
      </c>
      <c r="S506" s="8" t="s">
        <v>32</v>
      </c>
      <c r="T506" s="8" t="s">
        <v>34</v>
      </c>
      <c r="U506" s="6" t="s">
        <v>35</v>
      </c>
      <c r="V506" s="6" t="s">
        <v>36</v>
      </c>
    </row>
    <row r="507" spans="1:22" x14ac:dyDescent="0.2">
      <c r="A507" s="7" t="s">
        <v>22</v>
      </c>
      <c r="B507" s="8" t="s">
        <v>23</v>
      </c>
      <c r="C507" s="8" t="s">
        <v>23</v>
      </c>
      <c r="D507" s="8" t="s">
        <v>24</v>
      </c>
      <c r="E507" s="8" t="s">
        <v>25</v>
      </c>
      <c r="F507" s="8" t="s">
        <v>6486</v>
      </c>
      <c r="G507" s="8" t="s">
        <v>2157</v>
      </c>
      <c r="H507" s="9">
        <v>43636</v>
      </c>
      <c r="I507" s="9">
        <v>43830</v>
      </c>
      <c r="J507" s="8" t="s">
        <v>2174</v>
      </c>
      <c r="K507" s="8" t="s">
        <v>2175</v>
      </c>
      <c r="L507" s="8" t="s">
        <v>2176</v>
      </c>
      <c r="M507" s="11">
        <v>2720.42</v>
      </c>
      <c r="N507" s="8" t="s">
        <v>30</v>
      </c>
      <c r="O507" s="11">
        <v>2720.41</v>
      </c>
      <c r="P507" s="8" t="s">
        <v>30</v>
      </c>
      <c r="Q507" s="8" t="s">
        <v>282</v>
      </c>
      <c r="R507" s="8" t="s">
        <v>2161</v>
      </c>
      <c r="S507" s="8" t="s">
        <v>32</v>
      </c>
      <c r="T507" s="8" t="s">
        <v>34</v>
      </c>
      <c r="U507" s="6" t="s">
        <v>35</v>
      </c>
      <c r="V507" s="6" t="s">
        <v>36</v>
      </c>
    </row>
    <row r="508" spans="1:22" x14ac:dyDescent="0.2">
      <c r="A508" s="7" t="s">
        <v>22</v>
      </c>
      <c r="B508" s="8" t="s">
        <v>23</v>
      </c>
      <c r="C508" s="8" t="s">
        <v>23</v>
      </c>
      <c r="D508" s="8" t="s">
        <v>24</v>
      </c>
      <c r="E508" s="8" t="s">
        <v>25</v>
      </c>
      <c r="F508" s="8" t="s">
        <v>3787</v>
      </c>
      <c r="G508" s="8" t="s">
        <v>2157</v>
      </c>
      <c r="H508" s="9">
        <v>43676</v>
      </c>
      <c r="I508" s="9">
        <v>43830</v>
      </c>
      <c r="J508" s="8" t="s">
        <v>2174</v>
      </c>
      <c r="K508" s="8" t="s">
        <v>2175</v>
      </c>
      <c r="L508" s="8" t="s">
        <v>2176</v>
      </c>
      <c r="M508" s="11">
        <v>2232.61</v>
      </c>
      <c r="N508" s="8" t="s">
        <v>30</v>
      </c>
      <c r="O508" s="10">
        <v>0</v>
      </c>
      <c r="P508" s="8" t="s">
        <v>32</v>
      </c>
      <c r="Q508" s="8" t="s">
        <v>282</v>
      </c>
      <c r="R508" s="8" t="s">
        <v>2161</v>
      </c>
      <c r="S508" s="8" t="s">
        <v>32</v>
      </c>
      <c r="T508" s="8" t="s">
        <v>34</v>
      </c>
      <c r="U508" s="6" t="s">
        <v>35</v>
      </c>
      <c r="V508" s="6" t="s">
        <v>36</v>
      </c>
    </row>
    <row r="509" spans="1:22" x14ac:dyDescent="0.2">
      <c r="A509" s="7" t="s">
        <v>22</v>
      </c>
      <c r="B509" s="8" t="s">
        <v>23</v>
      </c>
      <c r="C509" s="8" t="s">
        <v>23</v>
      </c>
      <c r="D509" s="8" t="s">
        <v>24</v>
      </c>
      <c r="E509" s="8" t="s">
        <v>25</v>
      </c>
      <c r="F509" s="8" t="s">
        <v>926</v>
      </c>
      <c r="G509" s="8" t="s">
        <v>927</v>
      </c>
      <c r="H509" s="9">
        <v>43422</v>
      </c>
      <c r="I509" s="9">
        <v>43830</v>
      </c>
      <c r="J509" s="8" t="s">
        <v>928</v>
      </c>
      <c r="K509" s="8" t="s">
        <v>929</v>
      </c>
      <c r="L509" s="8" t="s">
        <v>930</v>
      </c>
      <c r="M509" s="11">
        <v>8499.99</v>
      </c>
      <c r="N509" s="8" t="s">
        <v>30</v>
      </c>
      <c r="O509" s="11">
        <v>4499.99</v>
      </c>
      <c r="P509" s="8" t="s">
        <v>30</v>
      </c>
      <c r="Q509" s="8" t="s">
        <v>31</v>
      </c>
      <c r="R509" s="8" t="s">
        <v>32</v>
      </c>
      <c r="S509" s="8" t="s">
        <v>33</v>
      </c>
      <c r="T509" s="8" t="s">
        <v>34</v>
      </c>
      <c r="U509" s="6" t="s">
        <v>35</v>
      </c>
      <c r="V509" s="6" t="s">
        <v>36</v>
      </c>
    </row>
    <row r="510" spans="1:22" x14ac:dyDescent="0.2">
      <c r="A510" s="7" t="s">
        <v>22</v>
      </c>
      <c r="B510" s="8" t="s">
        <v>23</v>
      </c>
      <c r="C510" s="8" t="s">
        <v>23</v>
      </c>
      <c r="D510" s="8" t="s">
        <v>24</v>
      </c>
      <c r="E510" s="8" t="s">
        <v>25</v>
      </c>
      <c r="F510" s="8" t="s">
        <v>3941</v>
      </c>
      <c r="G510" s="8" t="s">
        <v>3942</v>
      </c>
      <c r="H510" s="9">
        <v>43690</v>
      </c>
      <c r="I510" s="9">
        <v>43830</v>
      </c>
      <c r="J510" s="8" t="s">
        <v>3943</v>
      </c>
      <c r="K510" s="8" t="s">
        <v>3944</v>
      </c>
      <c r="L510" s="8" t="s">
        <v>3945</v>
      </c>
      <c r="M510" s="11">
        <v>2515.5</v>
      </c>
      <c r="N510" s="8" t="s">
        <v>30</v>
      </c>
      <c r="O510" s="10">
        <v>0</v>
      </c>
      <c r="P510" s="8" t="s">
        <v>32</v>
      </c>
      <c r="Q510" s="8" t="s">
        <v>31</v>
      </c>
      <c r="R510" s="8" t="s">
        <v>32</v>
      </c>
      <c r="S510" s="8" t="s">
        <v>33</v>
      </c>
      <c r="T510" s="8" t="s">
        <v>34</v>
      </c>
      <c r="U510" s="6" t="s">
        <v>35</v>
      </c>
      <c r="V510" s="6" t="s">
        <v>36</v>
      </c>
    </row>
    <row r="511" spans="1:22" x14ac:dyDescent="0.2">
      <c r="A511" s="7" t="s">
        <v>22</v>
      </c>
      <c r="B511" s="8" t="s">
        <v>23</v>
      </c>
      <c r="C511" s="8" t="s">
        <v>23</v>
      </c>
      <c r="D511" s="8" t="s">
        <v>24</v>
      </c>
      <c r="E511" s="8" t="s">
        <v>25</v>
      </c>
      <c r="F511" s="8" t="s">
        <v>156</v>
      </c>
      <c r="G511" s="8" t="s">
        <v>157</v>
      </c>
      <c r="H511" s="9">
        <v>43346</v>
      </c>
      <c r="I511" s="9">
        <v>43465</v>
      </c>
      <c r="J511" s="8" t="s">
        <v>158</v>
      </c>
      <c r="K511" s="8" t="s">
        <v>159</v>
      </c>
      <c r="L511" s="8" t="s">
        <v>160</v>
      </c>
      <c r="M511" s="11">
        <v>1233.18</v>
      </c>
      <c r="N511" s="8" t="s">
        <v>30</v>
      </c>
      <c r="O511" s="11">
        <v>1233.18</v>
      </c>
      <c r="P511" s="8" t="s">
        <v>30</v>
      </c>
      <c r="Q511" s="8" t="s">
        <v>31</v>
      </c>
      <c r="R511" s="8" t="s">
        <v>32</v>
      </c>
      <c r="S511" s="8" t="s">
        <v>33</v>
      </c>
      <c r="T511" s="8" t="s">
        <v>34</v>
      </c>
      <c r="U511" s="6" t="s">
        <v>35</v>
      </c>
      <c r="V511" s="6" t="s">
        <v>36</v>
      </c>
    </row>
    <row r="512" spans="1:22" x14ac:dyDescent="0.2">
      <c r="A512" s="7" t="s">
        <v>22</v>
      </c>
      <c r="B512" s="8" t="s">
        <v>23</v>
      </c>
      <c r="C512" s="8" t="s">
        <v>23</v>
      </c>
      <c r="D512" s="8" t="s">
        <v>24</v>
      </c>
      <c r="E512" s="8" t="s">
        <v>25</v>
      </c>
      <c r="F512" s="8" t="s">
        <v>7116</v>
      </c>
      <c r="G512" s="8" t="s">
        <v>7115</v>
      </c>
      <c r="H512" s="9">
        <v>43717</v>
      </c>
      <c r="I512" s="9">
        <v>43830</v>
      </c>
      <c r="J512" s="8" t="s">
        <v>2144</v>
      </c>
      <c r="K512" s="8" t="s">
        <v>2145</v>
      </c>
      <c r="L512" s="8" t="s">
        <v>2146</v>
      </c>
      <c r="M512" s="11">
        <v>3927</v>
      </c>
      <c r="N512" s="8" t="s">
        <v>30</v>
      </c>
      <c r="O512" s="11">
        <v>3927</v>
      </c>
      <c r="P512" s="8" t="s">
        <v>30</v>
      </c>
      <c r="Q512" s="8" t="s">
        <v>31</v>
      </c>
      <c r="R512" s="8" t="s">
        <v>32</v>
      </c>
      <c r="S512" s="8" t="s">
        <v>33</v>
      </c>
      <c r="T512" s="8" t="s">
        <v>34</v>
      </c>
      <c r="U512" s="6" t="s">
        <v>35</v>
      </c>
      <c r="V512" s="6" t="s">
        <v>36</v>
      </c>
    </row>
    <row r="513" spans="1:22" x14ac:dyDescent="0.2">
      <c r="A513" s="7" t="s">
        <v>22</v>
      </c>
      <c r="B513" s="8" t="s">
        <v>23</v>
      </c>
      <c r="C513" s="8" t="s">
        <v>23</v>
      </c>
      <c r="D513" s="8" t="s">
        <v>24</v>
      </c>
      <c r="E513" s="8" t="s">
        <v>25</v>
      </c>
      <c r="F513" s="8" t="s">
        <v>6756</v>
      </c>
      <c r="G513" s="8" t="s">
        <v>6755</v>
      </c>
      <c r="H513" s="9">
        <v>43643</v>
      </c>
      <c r="I513" s="9">
        <v>44196</v>
      </c>
      <c r="J513" s="8" t="s">
        <v>5309</v>
      </c>
      <c r="K513" s="8" t="s">
        <v>5310</v>
      </c>
      <c r="L513" s="8" t="s">
        <v>5311</v>
      </c>
      <c r="M513" s="11">
        <v>1290</v>
      </c>
      <c r="N513" s="8" t="s">
        <v>30</v>
      </c>
      <c r="O513" s="11">
        <v>1290</v>
      </c>
      <c r="P513" s="8" t="s">
        <v>30</v>
      </c>
      <c r="Q513" s="8" t="s">
        <v>31</v>
      </c>
      <c r="R513" s="8" t="s">
        <v>32</v>
      </c>
      <c r="S513" s="8" t="s">
        <v>33</v>
      </c>
      <c r="T513" s="8" t="s">
        <v>34</v>
      </c>
      <c r="U513" s="6" t="s">
        <v>35</v>
      </c>
      <c r="V513" s="6" t="s">
        <v>36</v>
      </c>
    </row>
    <row r="514" spans="1:22" x14ac:dyDescent="0.2">
      <c r="A514" s="7" t="s">
        <v>22</v>
      </c>
      <c r="B514" s="8" t="s">
        <v>23</v>
      </c>
      <c r="C514" s="8" t="s">
        <v>23</v>
      </c>
      <c r="D514" s="8" t="s">
        <v>24</v>
      </c>
      <c r="E514" s="8" t="s">
        <v>25</v>
      </c>
      <c r="F514" s="8" t="s">
        <v>2735</v>
      </c>
      <c r="G514" s="8" t="s">
        <v>2736</v>
      </c>
      <c r="H514" s="9">
        <v>43143</v>
      </c>
      <c r="I514" s="9">
        <v>43830</v>
      </c>
      <c r="J514" s="8" t="s">
        <v>2737</v>
      </c>
      <c r="K514" s="8" t="s">
        <v>2738</v>
      </c>
      <c r="L514" s="8" t="s">
        <v>2739</v>
      </c>
      <c r="M514" s="11">
        <v>8775</v>
      </c>
      <c r="N514" s="8" t="s">
        <v>30</v>
      </c>
      <c r="O514" s="11">
        <v>3484.38</v>
      </c>
      <c r="P514" s="8" t="s">
        <v>30</v>
      </c>
      <c r="Q514" s="8" t="s">
        <v>31</v>
      </c>
      <c r="R514" s="8" t="s">
        <v>32</v>
      </c>
      <c r="S514" s="8" t="s">
        <v>33</v>
      </c>
      <c r="T514" s="8" t="s">
        <v>34</v>
      </c>
      <c r="U514" s="6" t="s">
        <v>35</v>
      </c>
      <c r="V514" s="6" t="s">
        <v>36</v>
      </c>
    </row>
    <row r="515" spans="1:22" x14ac:dyDescent="0.2">
      <c r="A515" s="7" t="s">
        <v>22</v>
      </c>
      <c r="B515" s="8" t="s">
        <v>23</v>
      </c>
      <c r="C515" s="8" t="s">
        <v>23</v>
      </c>
      <c r="D515" s="8" t="s">
        <v>24</v>
      </c>
      <c r="E515" s="8" t="s">
        <v>25</v>
      </c>
      <c r="F515" s="8" t="s">
        <v>3904</v>
      </c>
      <c r="G515" s="8" t="s">
        <v>3905</v>
      </c>
      <c r="H515" s="9">
        <v>43692</v>
      </c>
      <c r="I515" s="9">
        <v>44196</v>
      </c>
      <c r="J515" s="8" t="s">
        <v>3906</v>
      </c>
      <c r="K515" s="8" t="s">
        <v>3907</v>
      </c>
      <c r="L515" s="8" t="s">
        <v>3908</v>
      </c>
      <c r="M515" s="11">
        <v>41899.99</v>
      </c>
      <c r="N515" s="8" t="s">
        <v>30</v>
      </c>
      <c r="O515" s="10">
        <v>0</v>
      </c>
      <c r="P515" s="8" t="s">
        <v>32</v>
      </c>
      <c r="Q515" s="8" t="s">
        <v>31</v>
      </c>
      <c r="R515" s="8" t="s">
        <v>32</v>
      </c>
      <c r="S515" s="8" t="s">
        <v>33</v>
      </c>
      <c r="T515" s="8" t="s">
        <v>34</v>
      </c>
      <c r="U515" s="6" t="s">
        <v>35</v>
      </c>
      <c r="V515" s="6" t="s">
        <v>36</v>
      </c>
    </row>
    <row r="516" spans="1:22" x14ac:dyDescent="0.2">
      <c r="A516" s="7" t="s">
        <v>22</v>
      </c>
      <c r="B516" s="8" t="s">
        <v>23</v>
      </c>
      <c r="C516" s="8" t="s">
        <v>23</v>
      </c>
      <c r="D516" s="8" t="s">
        <v>24</v>
      </c>
      <c r="E516" s="8" t="s">
        <v>25</v>
      </c>
      <c r="F516" s="8" t="s">
        <v>3966</v>
      </c>
      <c r="G516" s="8" t="s">
        <v>3967</v>
      </c>
      <c r="H516" s="9">
        <v>43692</v>
      </c>
      <c r="I516" s="9">
        <v>44196</v>
      </c>
      <c r="J516" s="8" t="s">
        <v>3906</v>
      </c>
      <c r="K516" s="8" t="s">
        <v>3907</v>
      </c>
      <c r="L516" s="8" t="s">
        <v>3908</v>
      </c>
      <c r="M516" s="11">
        <v>18800.03</v>
      </c>
      <c r="N516" s="8" t="s">
        <v>30</v>
      </c>
      <c r="O516" s="10">
        <v>0</v>
      </c>
      <c r="P516" s="8" t="s">
        <v>32</v>
      </c>
      <c r="Q516" s="8" t="s">
        <v>31</v>
      </c>
      <c r="R516" s="8" t="s">
        <v>32</v>
      </c>
      <c r="S516" s="8" t="s">
        <v>33</v>
      </c>
      <c r="T516" s="8" t="s">
        <v>34</v>
      </c>
      <c r="U516" s="6" t="s">
        <v>35</v>
      </c>
      <c r="V516" s="6" t="s">
        <v>36</v>
      </c>
    </row>
    <row r="517" spans="1:22" x14ac:dyDescent="0.2">
      <c r="A517" s="7" t="s">
        <v>22</v>
      </c>
      <c r="B517" s="8" t="s">
        <v>23</v>
      </c>
      <c r="C517" s="8" t="s">
        <v>23</v>
      </c>
      <c r="D517" s="8" t="s">
        <v>24</v>
      </c>
      <c r="E517" s="8" t="s">
        <v>25</v>
      </c>
      <c r="F517" s="8" t="s">
        <v>3968</v>
      </c>
      <c r="G517" s="8" t="s">
        <v>3967</v>
      </c>
      <c r="H517" s="9">
        <v>43692</v>
      </c>
      <c r="I517" s="9">
        <v>44196</v>
      </c>
      <c r="J517" s="8" t="s">
        <v>3906</v>
      </c>
      <c r="K517" s="8" t="s">
        <v>3907</v>
      </c>
      <c r="L517" s="8" t="s">
        <v>3908</v>
      </c>
      <c r="M517" s="11">
        <v>36902.21</v>
      </c>
      <c r="N517" s="8" t="s">
        <v>30</v>
      </c>
      <c r="O517" s="10">
        <v>0</v>
      </c>
      <c r="P517" s="8" t="s">
        <v>32</v>
      </c>
      <c r="Q517" s="8" t="s">
        <v>31</v>
      </c>
      <c r="R517" s="8" t="s">
        <v>32</v>
      </c>
      <c r="S517" s="8" t="s">
        <v>33</v>
      </c>
      <c r="T517" s="8" t="s">
        <v>34</v>
      </c>
      <c r="U517" s="6" t="s">
        <v>35</v>
      </c>
      <c r="V517" s="6" t="s">
        <v>36</v>
      </c>
    </row>
    <row r="518" spans="1:22" x14ac:dyDescent="0.2">
      <c r="A518" s="7" t="s">
        <v>22</v>
      </c>
      <c r="B518" s="8" t="s">
        <v>23</v>
      </c>
      <c r="C518" s="8" t="s">
        <v>23</v>
      </c>
      <c r="D518" s="8" t="s">
        <v>24</v>
      </c>
      <c r="E518" s="8" t="s">
        <v>25</v>
      </c>
      <c r="F518" s="8" t="s">
        <v>7114</v>
      </c>
      <c r="G518" s="8" t="s">
        <v>7113</v>
      </c>
      <c r="H518" s="9">
        <v>43649</v>
      </c>
      <c r="I518" s="9">
        <v>43830</v>
      </c>
      <c r="J518" s="8" t="s">
        <v>1109</v>
      </c>
      <c r="K518" s="8" t="s">
        <v>1110</v>
      </c>
      <c r="L518" s="8" t="s">
        <v>1111</v>
      </c>
      <c r="M518" s="11">
        <v>1500</v>
      </c>
      <c r="N518" s="8" t="s">
        <v>30</v>
      </c>
      <c r="O518" s="11">
        <v>1500</v>
      </c>
      <c r="P518" s="8" t="s">
        <v>30</v>
      </c>
      <c r="Q518" s="8" t="s">
        <v>31</v>
      </c>
      <c r="R518" s="8" t="s">
        <v>32</v>
      </c>
      <c r="S518" s="8" t="s">
        <v>33</v>
      </c>
      <c r="T518" s="8" t="s">
        <v>34</v>
      </c>
      <c r="U518" s="6" t="s">
        <v>35</v>
      </c>
      <c r="V518" s="6" t="s">
        <v>36</v>
      </c>
    </row>
    <row r="519" spans="1:22" x14ac:dyDescent="0.2">
      <c r="A519" s="7" t="s">
        <v>22</v>
      </c>
      <c r="B519" s="8" t="s">
        <v>23</v>
      </c>
      <c r="C519" s="8" t="s">
        <v>23</v>
      </c>
      <c r="D519" s="8" t="s">
        <v>24</v>
      </c>
      <c r="E519" s="8" t="s">
        <v>25</v>
      </c>
      <c r="F519" s="8" t="s">
        <v>3569</v>
      </c>
      <c r="G519" s="8" t="s">
        <v>3570</v>
      </c>
      <c r="H519" s="9">
        <v>43650</v>
      </c>
      <c r="I519" s="9">
        <v>43830</v>
      </c>
      <c r="J519" s="8" t="s">
        <v>3571</v>
      </c>
      <c r="K519" s="8" t="s">
        <v>3572</v>
      </c>
      <c r="L519" s="8" t="s">
        <v>3573</v>
      </c>
      <c r="M519" s="11">
        <v>3006.53</v>
      </c>
      <c r="N519" s="8" t="s">
        <v>30</v>
      </c>
      <c r="O519" s="10">
        <v>743.58</v>
      </c>
      <c r="P519" s="8" t="s">
        <v>30</v>
      </c>
      <c r="Q519" s="8" t="s">
        <v>31</v>
      </c>
      <c r="R519" s="8" t="s">
        <v>32</v>
      </c>
      <c r="S519" s="8" t="s">
        <v>33</v>
      </c>
      <c r="T519" s="8" t="s">
        <v>34</v>
      </c>
      <c r="U519" s="6" t="s">
        <v>35</v>
      </c>
      <c r="V519" s="6" t="s">
        <v>36</v>
      </c>
    </row>
    <row r="520" spans="1:22" x14ac:dyDescent="0.2">
      <c r="A520" s="7" t="s">
        <v>22</v>
      </c>
      <c r="B520" s="8" t="s">
        <v>23</v>
      </c>
      <c r="C520" s="8" t="s">
        <v>23</v>
      </c>
      <c r="D520" s="8" t="s">
        <v>24</v>
      </c>
      <c r="E520" s="8" t="s">
        <v>25</v>
      </c>
      <c r="F520" s="8" t="s">
        <v>2147</v>
      </c>
      <c r="G520" s="8" t="s">
        <v>2148</v>
      </c>
      <c r="H520" s="9">
        <v>42953</v>
      </c>
      <c r="I520" s="9">
        <v>43100</v>
      </c>
      <c r="J520" s="8" t="s">
        <v>2144</v>
      </c>
      <c r="K520" s="8" t="s">
        <v>2145</v>
      </c>
      <c r="L520" s="8" t="s">
        <v>2146</v>
      </c>
      <c r="M520" s="11">
        <v>3849</v>
      </c>
      <c r="N520" s="8" t="s">
        <v>30</v>
      </c>
      <c r="O520" s="10">
        <v>0</v>
      </c>
      <c r="P520" s="8" t="s">
        <v>32</v>
      </c>
      <c r="Q520" s="8" t="s">
        <v>31</v>
      </c>
      <c r="R520" s="8" t="s">
        <v>32</v>
      </c>
      <c r="S520" s="8" t="s">
        <v>33</v>
      </c>
      <c r="T520" s="8" t="s">
        <v>34</v>
      </c>
      <c r="U520" s="6" t="s">
        <v>35</v>
      </c>
      <c r="V520" s="6" t="s">
        <v>36</v>
      </c>
    </row>
    <row r="521" spans="1:22" x14ac:dyDescent="0.2">
      <c r="A521" s="7" t="s">
        <v>22</v>
      </c>
      <c r="B521" s="8" t="s">
        <v>23</v>
      </c>
      <c r="C521" s="8" t="s">
        <v>23</v>
      </c>
      <c r="D521" s="8" t="s">
        <v>24</v>
      </c>
      <c r="E521" s="8" t="s">
        <v>25</v>
      </c>
      <c r="F521" s="8" t="s">
        <v>2587</v>
      </c>
      <c r="G521" s="8" t="s">
        <v>2588</v>
      </c>
      <c r="H521" s="9">
        <v>43002</v>
      </c>
      <c r="I521" s="9">
        <v>43830</v>
      </c>
      <c r="J521" s="8" t="s">
        <v>84</v>
      </c>
      <c r="K521" s="8" t="s">
        <v>85</v>
      </c>
      <c r="L521" s="8" t="s">
        <v>86</v>
      </c>
      <c r="M521" s="11">
        <v>50000</v>
      </c>
      <c r="N521" s="8" t="s">
        <v>30</v>
      </c>
      <c r="O521" s="11">
        <v>45592.12</v>
      </c>
      <c r="P521" s="8" t="s">
        <v>30</v>
      </c>
      <c r="Q521" s="8" t="s">
        <v>31</v>
      </c>
      <c r="R521" s="8" t="s">
        <v>32</v>
      </c>
      <c r="S521" s="8" t="s">
        <v>33</v>
      </c>
      <c r="T521" s="8" t="s">
        <v>34</v>
      </c>
      <c r="U521" s="6" t="s">
        <v>35</v>
      </c>
      <c r="V521" s="6" t="s">
        <v>36</v>
      </c>
    </row>
    <row r="522" spans="1:22" x14ac:dyDescent="0.2">
      <c r="A522" s="7" t="s">
        <v>22</v>
      </c>
      <c r="B522" s="8" t="s">
        <v>23</v>
      </c>
      <c r="C522" s="8" t="s">
        <v>23</v>
      </c>
      <c r="D522" s="8" t="s">
        <v>24</v>
      </c>
      <c r="E522" s="8" t="s">
        <v>25</v>
      </c>
      <c r="F522" s="8" t="s">
        <v>3969</v>
      </c>
      <c r="G522" s="8" t="s">
        <v>3970</v>
      </c>
      <c r="H522" s="9">
        <v>43705</v>
      </c>
      <c r="I522" s="9">
        <v>44196</v>
      </c>
      <c r="J522" s="8" t="s">
        <v>965</v>
      </c>
      <c r="K522" s="8" t="s">
        <v>966</v>
      </c>
      <c r="L522" s="8" t="s">
        <v>967</v>
      </c>
      <c r="M522" s="11">
        <v>8824.14</v>
      </c>
      <c r="N522" s="8" t="s">
        <v>30</v>
      </c>
      <c r="O522" s="10">
        <v>0</v>
      </c>
      <c r="P522" s="8" t="s">
        <v>32</v>
      </c>
      <c r="Q522" s="8" t="s">
        <v>31</v>
      </c>
      <c r="R522" s="8" t="s">
        <v>32</v>
      </c>
      <c r="S522" s="8" t="s">
        <v>33</v>
      </c>
      <c r="T522" s="8" t="s">
        <v>34</v>
      </c>
      <c r="U522" s="6" t="s">
        <v>35</v>
      </c>
      <c r="V522" s="6" t="s">
        <v>36</v>
      </c>
    </row>
    <row r="523" spans="1:22" x14ac:dyDescent="0.2">
      <c r="A523" s="7" t="s">
        <v>22</v>
      </c>
      <c r="B523" s="8" t="s">
        <v>23</v>
      </c>
      <c r="C523" s="8" t="s">
        <v>23</v>
      </c>
      <c r="D523" s="8" t="s">
        <v>24</v>
      </c>
      <c r="E523" s="8" t="s">
        <v>25</v>
      </c>
      <c r="F523" s="8" t="s">
        <v>2920</v>
      </c>
      <c r="G523" s="8" t="s">
        <v>2921</v>
      </c>
      <c r="H523" s="9">
        <v>43653</v>
      </c>
      <c r="I523" s="9">
        <v>43936</v>
      </c>
      <c r="J523" s="8" t="s">
        <v>912</v>
      </c>
      <c r="K523" s="8" t="s">
        <v>913</v>
      </c>
      <c r="L523" s="8" t="s">
        <v>914</v>
      </c>
      <c r="M523" s="11">
        <v>9454</v>
      </c>
      <c r="N523" s="8" t="s">
        <v>30</v>
      </c>
      <c r="O523" s="11">
        <v>9453.6</v>
      </c>
      <c r="P523" s="8" t="s">
        <v>30</v>
      </c>
      <c r="Q523" s="8" t="s">
        <v>31</v>
      </c>
      <c r="R523" s="8" t="s">
        <v>2626</v>
      </c>
      <c r="S523" s="8" t="s">
        <v>33</v>
      </c>
      <c r="T523" s="8" t="s">
        <v>34</v>
      </c>
      <c r="U523" s="6" t="s">
        <v>309</v>
      </c>
      <c r="V523" s="6" t="s">
        <v>310</v>
      </c>
    </row>
    <row r="524" spans="1:22" x14ac:dyDescent="0.2">
      <c r="A524" s="7" t="s">
        <v>22</v>
      </c>
      <c r="B524" s="8" t="s">
        <v>23</v>
      </c>
      <c r="C524" s="8" t="s">
        <v>23</v>
      </c>
      <c r="D524" s="8" t="s">
        <v>24</v>
      </c>
      <c r="E524" s="8" t="s">
        <v>25</v>
      </c>
      <c r="F524" s="8" t="s">
        <v>1132</v>
      </c>
      <c r="G524" s="8" t="s">
        <v>1133</v>
      </c>
      <c r="H524" s="9">
        <v>43107</v>
      </c>
      <c r="I524" s="9">
        <v>43830</v>
      </c>
      <c r="J524" s="8" t="s">
        <v>1134</v>
      </c>
      <c r="K524" s="8" t="s">
        <v>1135</v>
      </c>
      <c r="L524" s="8" t="s">
        <v>1136</v>
      </c>
      <c r="M524" s="11">
        <v>24999.39</v>
      </c>
      <c r="N524" s="8" t="s">
        <v>30</v>
      </c>
      <c r="O524" s="11">
        <v>24999.4</v>
      </c>
      <c r="P524" s="8" t="s">
        <v>30</v>
      </c>
      <c r="Q524" s="8" t="s">
        <v>31</v>
      </c>
      <c r="R524" s="8" t="s">
        <v>32</v>
      </c>
      <c r="S524" s="8" t="s">
        <v>33</v>
      </c>
      <c r="T524" s="8" t="s">
        <v>34</v>
      </c>
      <c r="U524" s="6" t="s">
        <v>35</v>
      </c>
      <c r="V524" s="6" t="s">
        <v>36</v>
      </c>
    </row>
    <row r="525" spans="1:22" x14ac:dyDescent="0.2">
      <c r="A525" s="7" t="s">
        <v>22</v>
      </c>
      <c r="B525" s="8" t="s">
        <v>23</v>
      </c>
      <c r="C525" s="8" t="s">
        <v>23</v>
      </c>
      <c r="D525" s="8" t="s">
        <v>24</v>
      </c>
      <c r="E525" s="8" t="s">
        <v>25</v>
      </c>
      <c r="F525" s="8" t="s">
        <v>7112</v>
      </c>
      <c r="G525" s="8" t="s">
        <v>7111</v>
      </c>
      <c r="H525" s="9">
        <v>43626</v>
      </c>
      <c r="I525" s="9">
        <v>43646</v>
      </c>
      <c r="J525" s="8" t="s">
        <v>1159</v>
      </c>
      <c r="K525" s="8" t="s">
        <v>1160</v>
      </c>
      <c r="L525" s="8" t="s">
        <v>1161</v>
      </c>
      <c r="M525" s="11">
        <v>4212.21</v>
      </c>
      <c r="N525" s="8" t="s">
        <v>30</v>
      </c>
      <c r="O525" s="11">
        <v>4056.2</v>
      </c>
      <c r="P525" s="8" t="s">
        <v>30</v>
      </c>
      <c r="Q525" s="8" t="s">
        <v>31</v>
      </c>
      <c r="R525" s="8" t="s">
        <v>1734</v>
      </c>
      <c r="S525" s="8" t="s">
        <v>136</v>
      </c>
      <c r="T525" s="8" t="s">
        <v>34</v>
      </c>
      <c r="U525" s="6" t="s">
        <v>309</v>
      </c>
      <c r="V525" s="6" t="s">
        <v>310</v>
      </c>
    </row>
    <row r="526" spans="1:22" x14ac:dyDescent="0.2">
      <c r="A526" s="7" t="s">
        <v>22</v>
      </c>
      <c r="B526" s="8" t="s">
        <v>23</v>
      </c>
      <c r="C526" s="8" t="s">
        <v>23</v>
      </c>
      <c r="D526" s="8" t="s">
        <v>24</v>
      </c>
      <c r="E526" s="8" t="s">
        <v>25</v>
      </c>
      <c r="F526" s="8" t="s">
        <v>3228</v>
      </c>
      <c r="G526" s="8" t="s">
        <v>3229</v>
      </c>
      <c r="H526" s="9">
        <v>43566</v>
      </c>
      <c r="I526" s="9">
        <v>43830</v>
      </c>
      <c r="J526" s="8" t="s">
        <v>3230</v>
      </c>
      <c r="K526" s="8" t="s">
        <v>3231</v>
      </c>
      <c r="L526" s="8" t="s">
        <v>3232</v>
      </c>
      <c r="M526" s="11">
        <v>131250.72</v>
      </c>
      <c r="N526" s="8" t="s">
        <v>30</v>
      </c>
      <c r="O526" s="11">
        <v>120399.95</v>
      </c>
      <c r="P526" s="8" t="s">
        <v>30</v>
      </c>
      <c r="Q526" s="8" t="s">
        <v>977</v>
      </c>
      <c r="R526" s="8" t="s">
        <v>32</v>
      </c>
      <c r="S526" s="8" t="s">
        <v>32</v>
      </c>
      <c r="T526" s="8" t="s">
        <v>34</v>
      </c>
      <c r="U526" s="6" t="s">
        <v>35</v>
      </c>
      <c r="V526" s="6" t="s">
        <v>36</v>
      </c>
    </row>
    <row r="527" spans="1:22" x14ac:dyDescent="0.2">
      <c r="A527" s="7" t="s">
        <v>22</v>
      </c>
      <c r="B527" s="8" t="s">
        <v>23</v>
      </c>
      <c r="C527" s="8" t="s">
        <v>23</v>
      </c>
      <c r="D527" s="8" t="s">
        <v>24</v>
      </c>
      <c r="E527" s="8" t="s">
        <v>25</v>
      </c>
      <c r="F527" s="8" t="s">
        <v>3072</v>
      </c>
      <c r="G527" s="8" t="s">
        <v>3073</v>
      </c>
      <c r="H527" s="9">
        <v>43667</v>
      </c>
      <c r="I527" s="9">
        <v>43830</v>
      </c>
      <c r="J527" s="8" t="s">
        <v>3074</v>
      </c>
      <c r="K527" s="8" t="s">
        <v>3075</v>
      </c>
      <c r="L527" s="8" t="s">
        <v>3076</v>
      </c>
      <c r="M527" s="11">
        <v>1740.05</v>
      </c>
      <c r="N527" s="8" t="s">
        <v>30</v>
      </c>
      <c r="O527" s="11">
        <v>1730.22</v>
      </c>
      <c r="P527" s="8" t="s">
        <v>30</v>
      </c>
      <c r="Q527" s="8" t="s">
        <v>31</v>
      </c>
      <c r="R527" s="8" t="s">
        <v>32</v>
      </c>
      <c r="S527" s="8" t="s">
        <v>33</v>
      </c>
      <c r="T527" s="8" t="s">
        <v>34</v>
      </c>
      <c r="U527" s="6" t="s">
        <v>35</v>
      </c>
      <c r="V527" s="6" t="s">
        <v>36</v>
      </c>
    </row>
    <row r="528" spans="1:22" x14ac:dyDescent="0.2">
      <c r="A528" s="7" t="s">
        <v>22</v>
      </c>
      <c r="B528" s="8" t="s">
        <v>23</v>
      </c>
      <c r="C528" s="8" t="s">
        <v>23</v>
      </c>
      <c r="D528" s="8" t="s">
        <v>24</v>
      </c>
      <c r="E528" s="8" t="s">
        <v>25</v>
      </c>
      <c r="F528" s="8" t="s">
        <v>7110</v>
      </c>
      <c r="G528" s="8" t="s">
        <v>7109</v>
      </c>
      <c r="H528" s="9">
        <v>43678</v>
      </c>
      <c r="I528" s="9">
        <v>43830</v>
      </c>
      <c r="J528" s="8" t="s">
        <v>6691</v>
      </c>
      <c r="K528" s="8" t="s">
        <v>6690</v>
      </c>
      <c r="L528" s="8" t="s">
        <v>6689</v>
      </c>
      <c r="M528" s="11">
        <v>5000</v>
      </c>
      <c r="N528" s="8" t="s">
        <v>30</v>
      </c>
      <c r="O528" s="11">
        <v>5000</v>
      </c>
      <c r="P528" s="8" t="s">
        <v>30</v>
      </c>
      <c r="Q528" s="8" t="s">
        <v>31</v>
      </c>
      <c r="R528" s="8" t="s">
        <v>32</v>
      </c>
      <c r="S528" s="8" t="s">
        <v>33</v>
      </c>
      <c r="T528" s="8" t="s">
        <v>34</v>
      </c>
      <c r="U528" s="6" t="s">
        <v>35</v>
      </c>
      <c r="V528" s="6" t="s">
        <v>36</v>
      </c>
    </row>
    <row r="529" spans="1:22" x14ac:dyDescent="0.2">
      <c r="A529" s="7" t="s">
        <v>22</v>
      </c>
      <c r="B529" s="8" t="s">
        <v>23</v>
      </c>
      <c r="C529" s="8" t="s">
        <v>23</v>
      </c>
      <c r="D529" s="8" t="s">
        <v>24</v>
      </c>
      <c r="E529" s="8" t="s">
        <v>25</v>
      </c>
      <c r="F529" s="8" t="s">
        <v>191</v>
      </c>
      <c r="G529" s="8" t="s">
        <v>192</v>
      </c>
      <c r="H529" s="9">
        <v>43451</v>
      </c>
      <c r="I529" s="9">
        <v>43830</v>
      </c>
      <c r="J529" s="8" t="s">
        <v>193</v>
      </c>
      <c r="K529" s="13"/>
      <c r="L529" s="13"/>
      <c r="M529" s="11">
        <v>245700</v>
      </c>
      <c r="N529" s="8" t="s">
        <v>30</v>
      </c>
      <c r="O529" s="10">
        <v>0</v>
      </c>
      <c r="P529" s="8" t="s">
        <v>32</v>
      </c>
      <c r="Q529" s="8" t="s">
        <v>31</v>
      </c>
      <c r="R529" s="8" t="s">
        <v>196</v>
      </c>
      <c r="S529" s="8" t="s">
        <v>93</v>
      </c>
      <c r="T529" s="8" t="s">
        <v>34</v>
      </c>
      <c r="U529" s="6" t="s">
        <v>35</v>
      </c>
      <c r="V529" s="6" t="s">
        <v>36</v>
      </c>
    </row>
    <row r="530" spans="1:22" x14ac:dyDescent="0.2">
      <c r="A530" s="7" t="s">
        <v>22</v>
      </c>
      <c r="B530" s="8" t="s">
        <v>23</v>
      </c>
      <c r="C530" s="8" t="s">
        <v>23</v>
      </c>
      <c r="D530" s="8" t="s">
        <v>24</v>
      </c>
      <c r="E530" s="8" t="s">
        <v>25</v>
      </c>
      <c r="F530" s="8" t="s">
        <v>6684</v>
      </c>
      <c r="G530" s="8" t="s">
        <v>6555</v>
      </c>
      <c r="H530" s="9">
        <v>43537</v>
      </c>
      <c r="I530" s="9">
        <v>44196</v>
      </c>
      <c r="J530" s="8" t="s">
        <v>6683</v>
      </c>
      <c r="K530" s="8" t="s">
        <v>6682</v>
      </c>
      <c r="L530" s="8" t="s">
        <v>6681</v>
      </c>
      <c r="M530" s="11">
        <v>14742</v>
      </c>
      <c r="N530" s="8" t="s">
        <v>30</v>
      </c>
      <c r="O530" s="11">
        <v>12636</v>
      </c>
      <c r="P530" s="8" t="s">
        <v>30</v>
      </c>
      <c r="Q530" s="8" t="s">
        <v>31</v>
      </c>
      <c r="R530" s="8" t="s">
        <v>32</v>
      </c>
      <c r="S530" s="8" t="s">
        <v>33</v>
      </c>
      <c r="T530" s="8" t="s">
        <v>34</v>
      </c>
      <c r="U530" s="6" t="s">
        <v>35</v>
      </c>
      <c r="V530" s="6" t="s">
        <v>36</v>
      </c>
    </row>
    <row r="531" spans="1:22" x14ac:dyDescent="0.2">
      <c r="A531" s="7" t="s">
        <v>22</v>
      </c>
      <c r="B531" s="8" t="s">
        <v>23</v>
      </c>
      <c r="C531" s="8" t="s">
        <v>23</v>
      </c>
      <c r="D531" s="8" t="s">
        <v>24</v>
      </c>
      <c r="E531" s="8" t="s">
        <v>25</v>
      </c>
      <c r="F531" s="8" t="s">
        <v>6556</v>
      </c>
      <c r="G531" s="8" t="s">
        <v>6555</v>
      </c>
      <c r="H531" s="9">
        <v>43592</v>
      </c>
      <c r="I531" s="9">
        <v>43830</v>
      </c>
      <c r="J531" s="8" t="s">
        <v>6554</v>
      </c>
      <c r="K531" s="8" t="s">
        <v>6553</v>
      </c>
      <c r="L531" s="8" t="s">
        <v>6552</v>
      </c>
      <c r="M531" s="11">
        <v>10449.799999999999</v>
      </c>
      <c r="N531" s="8" t="s">
        <v>30</v>
      </c>
      <c r="O531" s="11">
        <v>9119.82</v>
      </c>
      <c r="P531" s="8" t="s">
        <v>30</v>
      </c>
      <c r="Q531" s="8" t="s">
        <v>31</v>
      </c>
      <c r="R531" s="8" t="s">
        <v>32</v>
      </c>
      <c r="S531" s="8" t="s">
        <v>33</v>
      </c>
      <c r="T531" s="8" t="s">
        <v>34</v>
      </c>
      <c r="U531" s="6" t="s">
        <v>35</v>
      </c>
      <c r="V531" s="6" t="s">
        <v>36</v>
      </c>
    </row>
    <row r="532" spans="1:22" x14ac:dyDescent="0.2">
      <c r="A532" s="7" t="s">
        <v>22</v>
      </c>
      <c r="B532" s="8" t="s">
        <v>23</v>
      </c>
      <c r="C532" s="8" t="s">
        <v>23</v>
      </c>
      <c r="D532" s="8" t="s">
        <v>24</v>
      </c>
      <c r="E532" s="8" t="s">
        <v>25</v>
      </c>
      <c r="F532" s="8" t="s">
        <v>7108</v>
      </c>
      <c r="G532" s="8" t="s">
        <v>7106</v>
      </c>
      <c r="H532" s="9">
        <v>43657</v>
      </c>
      <c r="I532" s="9">
        <v>43830</v>
      </c>
      <c r="J532" s="8" t="s">
        <v>2367</v>
      </c>
      <c r="K532" s="8" t="s">
        <v>2368</v>
      </c>
      <c r="L532" s="8" t="s">
        <v>2369</v>
      </c>
      <c r="M532" s="10">
        <v>175</v>
      </c>
      <c r="N532" s="8" t="s">
        <v>30</v>
      </c>
      <c r="O532" s="10">
        <v>175</v>
      </c>
      <c r="P532" s="8" t="s">
        <v>30</v>
      </c>
      <c r="Q532" s="8" t="s">
        <v>31</v>
      </c>
      <c r="R532" s="8" t="s">
        <v>32</v>
      </c>
      <c r="S532" s="8" t="s">
        <v>33</v>
      </c>
      <c r="T532" s="8" t="s">
        <v>34</v>
      </c>
      <c r="U532" s="6" t="s">
        <v>35</v>
      </c>
      <c r="V532" s="6" t="s">
        <v>36</v>
      </c>
    </row>
    <row r="533" spans="1:22" x14ac:dyDescent="0.2">
      <c r="A533" s="7" t="s">
        <v>22</v>
      </c>
      <c r="B533" s="8" t="s">
        <v>23</v>
      </c>
      <c r="C533" s="8" t="s">
        <v>23</v>
      </c>
      <c r="D533" s="8" t="s">
        <v>24</v>
      </c>
      <c r="E533" s="8" t="s">
        <v>25</v>
      </c>
      <c r="F533" s="8" t="s">
        <v>7107</v>
      </c>
      <c r="G533" s="8" t="s">
        <v>7106</v>
      </c>
      <c r="H533" s="9">
        <v>43696</v>
      </c>
      <c r="I533" s="9">
        <v>43830</v>
      </c>
      <c r="J533" s="8" t="s">
        <v>7105</v>
      </c>
      <c r="K533" s="8" t="s">
        <v>7104</v>
      </c>
      <c r="L533" s="8" t="s">
        <v>7103</v>
      </c>
      <c r="M533" s="10">
        <v>175</v>
      </c>
      <c r="N533" s="8" t="s">
        <v>30</v>
      </c>
      <c r="O533" s="10">
        <v>175</v>
      </c>
      <c r="P533" s="8" t="s">
        <v>30</v>
      </c>
      <c r="Q533" s="8" t="s">
        <v>31</v>
      </c>
      <c r="R533" s="8" t="s">
        <v>32</v>
      </c>
      <c r="S533" s="8" t="s">
        <v>33</v>
      </c>
      <c r="T533" s="8" t="s">
        <v>34</v>
      </c>
      <c r="U533" s="6" t="s">
        <v>35</v>
      </c>
      <c r="V533" s="6" t="s">
        <v>36</v>
      </c>
    </row>
    <row r="534" spans="1:22" x14ac:dyDescent="0.2">
      <c r="A534" s="7" t="s">
        <v>22</v>
      </c>
      <c r="B534" s="8" t="s">
        <v>23</v>
      </c>
      <c r="C534" s="8" t="s">
        <v>23</v>
      </c>
      <c r="D534" s="8" t="s">
        <v>24</v>
      </c>
      <c r="E534" s="8" t="s">
        <v>25</v>
      </c>
      <c r="F534" s="8" t="s">
        <v>4076</v>
      </c>
      <c r="G534" s="8" t="s">
        <v>4077</v>
      </c>
      <c r="H534" s="9">
        <v>43719</v>
      </c>
      <c r="I534" s="9">
        <v>44084</v>
      </c>
      <c r="J534" s="8" t="s">
        <v>38</v>
      </c>
      <c r="K534" s="8" t="s">
        <v>39</v>
      </c>
      <c r="L534" s="8" t="s">
        <v>40</v>
      </c>
      <c r="M534" s="10">
        <v>175</v>
      </c>
      <c r="N534" s="8" t="s">
        <v>30</v>
      </c>
      <c r="O534" s="10">
        <v>175</v>
      </c>
      <c r="P534" s="8" t="s">
        <v>30</v>
      </c>
      <c r="Q534" s="8" t="s">
        <v>31</v>
      </c>
      <c r="R534" s="8" t="s">
        <v>32</v>
      </c>
      <c r="S534" s="8" t="s">
        <v>33</v>
      </c>
      <c r="T534" s="8" t="s">
        <v>34</v>
      </c>
      <c r="U534" s="6" t="s">
        <v>35</v>
      </c>
      <c r="V534" s="6" t="s">
        <v>36</v>
      </c>
    </row>
    <row r="535" spans="1:22" x14ac:dyDescent="0.2">
      <c r="A535" s="7" t="s">
        <v>22</v>
      </c>
      <c r="B535" s="8" t="s">
        <v>23</v>
      </c>
      <c r="C535" s="8" t="s">
        <v>23</v>
      </c>
      <c r="D535" s="8" t="s">
        <v>24</v>
      </c>
      <c r="E535" s="8" t="s">
        <v>25</v>
      </c>
      <c r="F535" s="8" t="s">
        <v>6697</v>
      </c>
      <c r="G535" s="8" t="s">
        <v>4469</v>
      </c>
      <c r="H535" s="9">
        <v>43534</v>
      </c>
      <c r="I535" s="9">
        <v>44196</v>
      </c>
      <c r="J535" s="8" t="s">
        <v>6696</v>
      </c>
      <c r="K535" s="8" t="s">
        <v>6695</v>
      </c>
      <c r="L535" s="8" t="s">
        <v>6694</v>
      </c>
      <c r="M535" s="11">
        <v>50000</v>
      </c>
      <c r="N535" s="8" t="s">
        <v>30</v>
      </c>
      <c r="O535" s="11">
        <v>49044.25</v>
      </c>
      <c r="P535" s="8" t="s">
        <v>30</v>
      </c>
      <c r="Q535" s="8" t="s">
        <v>31</v>
      </c>
      <c r="R535" s="8" t="s">
        <v>32</v>
      </c>
      <c r="S535" s="8" t="s">
        <v>33</v>
      </c>
      <c r="T535" s="8" t="s">
        <v>34</v>
      </c>
      <c r="U535" s="6" t="s">
        <v>35</v>
      </c>
      <c r="V535" s="6" t="s">
        <v>36</v>
      </c>
    </row>
    <row r="536" spans="1:22" x14ac:dyDescent="0.2">
      <c r="A536" s="7" t="s">
        <v>22</v>
      </c>
      <c r="B536" s="8" t="s">
        <v>23</v>
      </c>
      <c r="C536" s="8" t="s">
        <v>23</v>
      </c>
      <c r="D536" s="8" t="s">
        <v>24</v>
      </c>
      <c r="E536" s="8" t="s">
        <v>25</v>
      </c>
      <c r="F536" s="8" t="s">
        <v>6718</v>
      </c>
      <c r="G536" s="8" t="s">
        <v>1370</v>
      </c>
      <c r="H536" s="9">
        <v>43437</v>
      </c>
      <c r="I536" s="9">
        <v>43830</v>
      </c>
      <c r="J536" s="8" t="s">
        <v>6717</v>
      </c>
      <c r="K536" s="8" t="s">
        <v>6716</v>
      </c>
      <c r="L536" s="8" t="s">
        <v>6715</v>
      </c>
      <c r="M536" s="11">
        <v>32199.96</v>
      </c>
      <c r="N536" s="8" t="s">
        <v>30</v>
      </c>
      <c r="O536" s="11">
        <v>31000</v>
      </c>
      <c r="P536" s="8" t="s">
        <v>30</v>
      </c>
      <c r="Q536" s="8" t="s">
        <v>31</v>
      </c>
      <c r="R536" s="8" t="s">
        <v>32</v>
      </c>
      <c r="S536" s="8" t="s">
        <v>33</v>
      </c>
      <c r="T536" s="8" t="s">
        <v>34</v>
      </c>
      <c r="U536" s="6" t="s">
        <v>35</v>
      </c>
      <c r="V536" s="6" t="s">
        <v>36</v>
      </c>
    </row>
    <row r="537" spans="1:22" x14ac:dyDescent="0.2">
      <c r="A537" s="7" t="s">
        <v>22</v>
      </c>
      <c r="B537" s="8" t="s">
        <v>23</v>
      </c>
      <c r="C537" s="8" t="s">
        <v>23</v>
      </c>
      <c r="D537" s="8" t="s">
        <v>24</v>
      </c>
      <c r="E537" s="8" t="s">
        <v>25</v>
      </c>
      <c r="F537" s="8" t="s">
        <v>978</v>
      </c>
      <c r="G537" s="8" t="s">
        <v>979</v>
      </c>
      <c r="H537" s="9">
        <v>42953</v>
      </c>
      <c r="I537" s="9">
        <v>43100</v>
      </c>
      <c r="J537" s="8" t="s">
        <v>974</v>
      </c>
      <c r="K537" s="8" t="s">
        <v>975</v>
      </c>
      <c r="L537" s="8" t="s">
        <v>976</v>
      </c>
      <c r="M537" s="11">
        <v>33800</v>
      </c>
      <c r="N537" s="8" t="s">
        <v>30</v>
      </c>
      <c r="O537" s="11">
        <v>33300</v>
      </c>
      <c r="P537" s="8" t="s">
        <v>30</v>
      </c>
      <c r="Q537" s="8" t="s">
        <v>977</v>
      </c>
      <c r="R537" s="8" t="s">
        <v>32</v>
      </c>
      <c r="S537" s="8" t="s">
        <v>32</v>
      </c>
      <c r="T537" s="8" t="s">
        <v>34</v>
      </c>
      <c r="U537" s="6" t="s">
        <v>35</v>
      </c>
      <c r="V537" s="6" t="s">
        <v>36</v>
      </c>
    </row>
    <row r="538" spans="1:22" x14ac:dyDescent="0.2">
      <c r="A538" s="7" t="s">
        <v>22</v>
      </c>
      <c r="B538" s="8" t="s">
        <v>23</v>
      </c>
      <c r="C538" s="8" t="s">
        <v>23</v>
      </c>
      <c r="D538" s="8" t="s">
        <v>24</v>
      </c>
      <c r="E538" s="8" t="s">
        <v>25</v>
      </c>
      <c r="F538" s="8" t="s">
        <v>1146</v>
      </c>
      <c r="G538" s="8" t="s">
        <v>1147</v>
      </c>
      <c r="H538" s="9">
        <v>43165</v>
      </c>
      <c r="I538" s="9">
        <v>43465</v>
      </c>
      <c r="J538" s="8" t="s">
        <v>974</v>
      </c>
      <c r="K538" s="8" t="s">
        <v>975</v>
      </c>
      <c r="L538" s="8" t="s">
        <v>976</v>
      </c>
      <c r="M538" s="11">
        <v>262650</v>
      </c>
      <c r="N538" s="8" t="s">
        <v>30</v>
      </c>
      <c r="O538" s="11">
        <v>262225</v>
      </c>
      <c r="P538" s="8" t="s">
        <v>30</v>
      </c>
      <c r="Q538" s="8" t="s">
        <v>977</v>
      </c>
      <c r="R538" s="8" t="s">
        <v>32</v>
      </c>
      <c r="S538" s="8" t="s">
        <v>32</v>
      </c>
      <c r="T538" s="8" t="s">
        <v>34</v>
      </c>
      <c r="U538" s="6" t="s">
        <v>35</v>
      </c>
      <c r="V538" s="6" t="s">
        <v>36</v>
      </c>
    </row>
    <row r="539" spans="1:22" x14ac:dyDescent="0.2">
      <c r="A539" s="7" t="s">
        <v>22</v>
      </c>
      <c r="B539" s="8" t="s">
        <v>23</v>
      </c>
      <c r="C539" s="8" t="s">
        <v>23</v>
      </c>
      <c r="D539" s="8" t="s">
        <v>24</v>
      </c>
      <c r="E539" s="8" t="s">
        <v>25</v>
      </c>
      <c r="F539" s="8" t="s">
        <v>6786</v>
      </c>
      <c r="G539" s="8" t="s">
        <v>1147</v>
      </c>
      <c r="H539" s="9">
        <v>43174</v>
      </c>
      <c r="I539" s="9">
        <v>43465</v>
      </c>
      <c r="J539" s="8" t="s">
        <v>4014</v>
      </c>
      <c r="K539" s="8" t="s">
        <v>4015</v>
      </c>
      <c r="L539" s="8" t="s">
        <v>4016</v>
      </c>
      <c r="M539" s="11">
        <v>6799.99</v>
      </c>
      <c r="N539" s="8" t="s">
        <v>30</v>
      </c>
      <c r="O539" s="11">
        <v>6499.99</v>
      </c>
      <c r="P539" s="8" t="s">
        <v>30</v>
      </c>
      <c r="Q539" s="8" t="s">
        <v>31</v>
      </c>
      <c r="R539" s="8" t="s">
        <v>32</v>
      </c>
      <c r="S539" s="8" t="s">
        <v>33</v>
      </c>
      <c r="T539" s="8" t="s">
        <v>34</v>
      </c>
      <c r="U539" s="6" t="s">
        <v>35</v>
      </c>
      <c r="V539" s="6" t="s">
        <v>36</v>
      </c>
    </row>
    <row r="540" spans="1:22" x14ac:dyDescent="0.2">
      <c r="A540" s="7" t="s">
        <v>22</v>
      </c>
      <c r="B540" s="8" t="s">
        <v>23</v>
      </c>
      <c r="C540" s="8" t="s">
        <v>23</v>
      </c>
      <c r="D540" s="8" t="s">
        <v>24</v>
      </c>
      <c r="E540" s="8" t="s">
        <v>25</v>
      </c>
      <c r="F540" s="8" t="s">
        <v>972</v>
      </c>
      <c r="G540" s="8" t="s">
        <v>973</v>
      </c>
      <c r="H540" s="9">
        <v>42800</v>
      </c>
      <c r="I540" s="9">
        <v>43100</v>
      </c>
      <c r="J540" s="8" t="s">
        <v>974</v>
      </c>
      <c r="K540" s="8" t="s">
        <v>975</v>
      </c>
      <c r="L540" s="8" t="s">
        <v>976</v>
      </c>
      <c r="M540" s="11">
        <v>155975</v>
      </c>
      <c r="N540" s="8" t="s">
        <v>30</v>
      </c>
      <c r="O540" s="11">
        <v>154700</v>
      </c>
      <c r="P540" s="8" t="s">
        <v>30</v>
      </c>
      <c r="Q540" s="8" t="s">
        <v>977</v>
      </c>
      <c r="R540" s="8" t="s">
        <v>32</v>
      </c>
      <c r="S540" s="8" t="s">
        <v>32</v>
      </c>
      <c r="T540" s="8" t="s">
        <v>34</v>
      </c>
      <c r="U540" s="6" t="s">
        <v>35</v>
      </c>
      <c r="V540" s="6" t="s">
        <v>36</v>
      </c>
    </row>
    <row r="541" spans="1:22" x14ac:dyDescent="0.2">
      <c r="A541" s="7" t="s">
        <v>22</v>
      </c>
      <c r="B541" s="8" t="s">
        <v>23</v>
      </c>
      <c r="C541" s="8" t="s">
        <v>23</v>
      </c>
      <c r="D541" s="8" t="s">
        <v>24</v>
      </c>
      <c r="E541" s="8" t="s">
        <v>25</v>
      </c>
      <c r="F541" s="8" t="s">
        <v>4012</v>
      </c>
      <c r="G541" s="8" t="s">
        <v>4013</v>
      </c>
      <c r="H541" s="9">
        <v>43711</v>
      </c>
      <c r="I541" s="9">
        <v>43830</v>
      </c>
      <c r="J541" s="8" t="s">
        <v>4014</v>
      </c>
      <c r="K541" s="8" t="s">
        <v>4015</v>
      </c>
      <c r="L541" s="8" t="s">
        <v>4016</v>
      </c>
      <c r="M541" s="11">
        <v>14399.99</v>
      </c>
      <c r="N541" s="8" t="s">
        <v>30</v>
      </c>
      <c r="O541" s="10">
        <v>0</v>
      </c>
      <c r="P541" s="8" t="s">
        <v>32</v>
      </c>
      <c r="Q541" s="8" t="s">
        <v>31</v>
      </c>
      <c r="R541" s="8" t="s">
        <v>32</v>
      </c>
      <c r="S541" s="8" t="s">
        <v>33</v>
      </c>
      <c r="T541" s="8" t="s">
        <v>34</v>
      </c>
      <c r="U541" s="6" t="s">
        <v>35</v>
      </c>
      <c r="V541" s="6" t="s">
        <v>36</v>
      </c>
    </row>
    <row r="542" spans="1:22" x14ac:dyDescent="0.2">
      <c r="A542" s="7" t="s">
        <v>22</v>
      </c>
      <c r="B542" s="8" t="s">
        <v>23</v>
      </c>
      <c r="C542" s="8" t="s">
        <v>23</v>
      </c>
      <c r="D542" s="8" t="s">
        <v>24</v>
      </c>
      <c r="E542" s="8" t="s">
        <v>25</v>
      </c>
      <c r="F542" s="8" t="s">
        <v>3536</v>
      </c>
      <c r="G542" s="8" t="s">
        <v>3537</v>
      </c>
      <c r="H542" s="9">
        <v>43705</v>
      </c>
      <c r="I542" s="9">
        <v>43830</v>
      </c>
      <c r="J542" s="8" t="s">
        <v>974</v>
      </c>
      <c r="K542" s="8" t="s">
        <v>975</v>
      </c>
      <c r="L542" s="8" t="s">
        <v>976</v>
      </c>
      <c r="M542" s="11">
        <v>40000</v>
      </c>
      <c r="N542" s="8" t="s">
        <v>30</v>
      </c>
      <c r="O542" s="10">
        <v>0</v>
      </c>
      <c r="P542" s="8" t="s">
        <v>32</v>
      </c>
      <c r="Q542" s="8" t="s">
        <v>977</v>
      </c>
      <c r="R542" s="8" t="s">
        <v>32</v>
      </c>
      <c r="S542" s="8" t="s">
        <v>32</v>
      </c>
      <c r="T542" s="8" t="s">
        <v>34</v>
      </c>
      <c r="U542" s="6" t="s">
        <v>35</v>
      </c>
      <c r="V542" s="6" t="s">
        <v>36</v>
      </c>
    </row>
    <row r="543" spans="1:22" x14ac:dyDescent="0.2">
      <c r="A543" s="7" t="s">
        <v>22</v>
      </c>
      <c r="B543" s="8" t="s">
        <v>23</v>
      </c>
      <c r="C543" s="8" t="s">
        <v>23</v>
      </c>
      <c r="D543" s="8" t="s">
        <v>24</v>
      </c>
      <c r="E543" s="8" t="s">
        <v>25</v>
      </c>
      <c r="F543" s="8" t="s">
        <v>3370</v>
      </c>
      <c r="G543" s="8" t="s">
        <v>3371</v>
      </c>
      <c r="H543" s="9">
        <v>43618</v>
      </c>
      <c r="I543" s="9">
        <v>43830</v>
      </c>
      <c r="J543" s="8" t="s">
        <v>3372</v>
      </c>
      <c r="K543" s="8" t="s">
        <v>3373</v>
      </c>
      <c r="L543" s="8" t="s">
        <v>3374</v>
      </c>
      <c r="M543" s="11">
        <v>27921.21</v>
      </c>
      <c r="N543" s="8" t="s">
        <v>30</v>
      </c>
      <c r="O543" s="11">
        <v>28004.720000000001</v>
      </c>
      <c r="P543" s="8" t="s">
        <v>30</v>
      </c>
      <c r="Q543" s="8" t="s">
        <v>31</v>
      </c>
      <c r="R543" s="8" t="s">
        <v>32</v>
      </c>
      <c r="S543" s="8" t="s">
        <v>33</v>
      </c>
      <c r="T543" s="8" t="s">
        <v>34</v>
      </c>
      <c r="U543" s="6" t="s">
        <v>35</v>
      </c>
      <c r="V543" s="6" t="s">
        <v>36</v>
      </c>
    </row>
    <row r="544" spans="1:22" x14ac:dyDescent="0.2">
      <c r="A544" s="7" t="s">
        <v>22</v>
      </c>
      <c r="B544" s="8" t="s">
        <v>23</v>
      </c>
      <c r="C544" s="8" t="s">
        <v>23</v>
      </c>
      <c r="D544" s="8" t="s">
        <v>24</v>
      </c>
      <c r="E544" s="8" t="s">
        <v>25</v>
      </c>
      <c r="F544" s="8" t="s">
        <v>2574</v>
      </c>
      <c r="G544" s="8" t="s">
        <v>2575</v>
      </c>
      <c r="H544" s="9">
        <v>42822</v>
      </c>
      <c r="I544" s="9">
        <v>43188</v>
      </c>
      <c r="J544" s="8" t="s">
        <v>1154</v>
      </c>
      <c r="K544" s="8" t="s">
        <v>1155</v>
      </c>
      <c r="L544" s="8" t="s">
        <v>1156</v>
      </c>
      <c r="M544" s="11">
        <v>13396.63</v>
      </c>
      <c r="N544" s="8" t="s">
        <v>30</v>
      </c>
      <c r="O544" s="11">
        <v>13396.62</v>
      </c>
      <c r="P544" s="8" t="s">
        <v>30</v>
      </c>
      <c r="Q544" s="8" t="s">
        <v>184</v>
      </c>
      <c r="R544" s="8" t="s">
        <v>32</v>
      </c>
      <c r="S544" s="8" t="s">
        <v>32</v>
      </c>
      <c r="T544" s="8" t="s">
        <v>34</v>
      </c>
      <c r="U544" s="6" t="s">
        <v>309</v>
      </c>
      <c r="V544" s="6" t="s">
        <v>310</v>
      </c>
    </row>
    <row r="545" spans="1:22" x14ac:dyDescent="0.2">
      <c r="A545" s="7" t="s">
        <v>22</v>
      </c>
      <c r="B545" s="8" t="s">
        <v>23</v>
      </c>
      <c r="C545" s="8" t="s">
        <v>23</v>
      </c>
      <c r="D545" s="8" t="s">
        <v>24</v>
      </c>
      <c r="E545" s="8" t="s">
        <v>25</v>
      </c>
      <c r="F545" s="8" t="s">
        <v>3934</v>
      </c>
      <c r="G545" s="8" t="s">
        <v>3935</v>
      </c>
      <c r="H545" s="9">
        <v>43702</v>
      </c>
      <c r="I545" s="9">
        <v>43951</v>
      </c>
      <c r="J545" s="8" t="s">
        <v>1154</v>
      </c>
      <c r="K545" s="8" t="s">
        <v>1155</v>
      </c>
      <c r="L545" s="8" t="s">
        <v>1156</v>
      </c>
      <c r="M545" s="11">
        <v>78977.34</v>
      </c>
      <c r="N545" s="8" t="s">
        <v>30</v>
      </c>
      <c r="O545" s="10">
        <v>0</v>
      </c>
      <c r="P545" s="8" t="s">
        <v>32</v>
      </c>
      <c r="Q545" s="8" t="s">
        <v>31</v>
      </c>
      <c r="R545" s="8" t="s">
        <v>1157</v>
      </c>
      <c r="S545" s="8" t="s">
        <v>499</v>
      </c>
      <c r="T545" s="8" t="s">
        <v>34</v>
      </c>
      <c r="U545" s="6" t="s">
        <v>205</v>
      </c>
      <c r="V545" s="6" t="s">
        <v>206</v>
      </c>
    </row>
    <row r="546" spans="1:22" x14ac:dyDescent="0.2">
      <c r="A546" s="7" t="s">
        <v>22</v>
      </c>
      <c r="B546" s="8" t="s">
        <v>23</v>
      </c>
      <c r="C546" s="8" t="s">
        <v>23</v>
      </c>
      <c r="D546" s="8" t="s">
        <v>24</v>
      </c>
      <c r="E546" s="8" t="s">
        <v>25</v>
      </c>
      <c r="F546" s="8" t="s">
        <v>985</v>
      </c>
      <c r="G546" s="8" t="s">
        <v>986</v>
      </c>
      <c r="H546" s="9">
        <v>43068</v>
      </c>
      <c r="I546" s="9">
        <v>43465</v>
      </c>
      <c r="J546" s="8" t="s">
        <v>687</v>
      </c>
      <c r="K546" s="8" t="s">
        <v>688</v>
      </c>
      <c r="L546" s="8" t="s">
        <v>689</v>
      </c>
      <c r="M546" s="11">
        <v>58500</v>
      </c>
      <c r="N546" s="8" t="s">
        <v>30</v>
      </c>
      <c r="O546" s="11">
        <v>58087.45</v>
      </c>
      <c r="P546" s="8" t="s">
        <v>30</v>
      </c>
      <c r="Q546" s="8" t="s">
        <v>282</v>
      </c>
      <c r="R546" s="8" t="s">
        <v>690</v>
      </c>
      <c r="S546" s="8" t="s">
        <v>32</v>
      </c>
      <c r="T546" s="8" t="s">
        <v>34</v>
      </c>
      <c r="U546" s="6" t="s">
        <v>35</v>
      </c>
      <c r="V546" s="6" t="s">
        <v>36</v>
      </c>
    </row>
    <row r="547" spans="1:22" x14ac:dyDescent="0.2">
      <c r="A547" s="7" t="s">
        <v>22</v>
      </c>
      <c r="B547" s="8" t="s">
        <v>23</v>
      </c>
      <c r="C547" s="8" t="s">
        <v>23</v>
      </c>
      <c r="D547" s="8" t="s">
        <v>24</v>
      </c>
      <c r="E547" s="8" t="s">
        <v>25</v>
      </c>
      <c r="F547" s="8" t="s">
        <v>1184</v>
      </c>
      <c r="G547" s="8" t="s">
        <v>1185</v>
      </c>
      <c r="H547" s="9">
        <v>43451</v>
      </c>
      <c r="I547" s="9">
        <v>43830</v>
      </c>
      <c r="J547" s="8" t="s">
        <v>173</v>
      </c>
      <c r="K547" s="8" t="s">
        <v>174</v>
      </c>
      <c r="L547" s="8" t="s">
        <v>175</v>
      </c>
      <c r="M547" s="11">
        <v>1126128</v>
      </c>
      <c r="N547" s="8" t="s">
        <v>30</v>
      </c>
      <c r="O547" s="11">
        <v>656908</v>
      </c>
      <c r="P547" s="8" t="s">
        <v>30</v>
      </c>
      <c r="Q547" s="8" t="s">
        <v>184</v>
      </c>
      <c r="R547" s="8" t="s">
        <v>32</v>
      </c>
      <c r="S547" s="8" t="s">
        <v>32</v>
      </c>
      <c r="T547" s="8" t="s">
        <v>34</v>
      </c>
      <c r="U547" s="6" t="s">
        <v>35</v>
      </c>
      <c r="V547" s="6" t="s">
        <v>36</v>
      </c>
    </row>
    <row r="548" spans="1:22" x14ac:dyDescent="0.2">
      <c r="A548" s="7" t="s">
        <v>22</v>
      </c>
      <c r="B548" s="8" t="s">
        <v>23</v>
      </c>
      <c r="C548" s="8" t="s">
        <v>23</v>
      </c>
      <c r="D548" s="8" t="s">
        <v>24</v>
      </c>
      <c r="E548" s="8" t="s">
        <v>25</v>
      </c>
      <c r="F548" s="8" t="s">
        <v>2655</v>
      </c>
      <c r="G548" s="8" t="s">
        <v>1733</v>
      </c>
      <c r="H548" s="9">
        <v>43278</v>
      </c>
      <c r="I548" s="9">
        <v>43465</v>
      </c>
      <c r="J548" s="8" t="s">
        <v>912</v>
      </c>
      <c r="K548" s="8" t="s">
        <v>913</v>
      </c>
      <c r="L548" s="8" t="s">
        <v>914</v>
      </c>
      <c r="M548" s="11">
        <v>5441</v>
      </c>
      <c r="N548" s="8" t="s">
        <v>30</v>
      </c>
      <c r="O548" s="11">
        <v>5440.5</v>
      </c>
      <c r="P548" s="8" t="s">
        <v>30</v>
      </c>
      <c r="Q548" s="8" t="s">
        <v>260</v>
      </c>
      <c r="R548" s="8" t="s">
        <v>2626</v>
      </c>
      <c r="S548" s="8" t="s">
        <v>32</v>
      </c>
      <c r="T548" s="8" t="s">
        <v>34</v>
      </c>
      <c r="U548" s="6" t="s">
        <v>309</v>
      </c>
      <c r="V548" s="6" t="s">
        <v>310</v>
      </c>
    </row>
    <row r="549" spans="1:22" x14ac:dyDescent="0.2">
      <c r="A549" s="7" t="s">
        <v>22</v>
      </c>
      <c r="B549" s="8" t="s">
        <v>23</v>
      </c>
      <c r="C549" s="8" t="s">
        <v>23</v>
      </c>
      <c r="D549" s="8" t="s">
        <v>24</v>
      </c>
      <c r="E549" s="8" t="s">
        <v>25</v>
      </c>
      <c r="F549" s="8" t="s">
        <v>1022</v>
      </c>
      <c r="G549" s="8" t="s">
        <v>1023</v>
      </c>
      <c r="H549" s="9">
        <v>43171</v>
      </c>
      <c r="I549" s="9">
        <v>43465</v>
      </c>
      <c r="J549" s="8" t="s">
        <v>1024</v>
      </c>
      <c r="K549" s="8" t="s">
        <v>1025</v>
      </c>
      <c r="L549" s="8" t="s">
        <v>1026</v>
      </c>
      <c r="M549" s="11">
        <v>47114.45</v>
      </c>
      <c r="N549" s="8" t="s">
        <v>30</v>
      </c>
      <c r="O549" s="10">
        <v>0</v>
      </c>
      <c r="P549" s="8" t="s">
        <v>32</v>
      </c>
      <c r="Q549" s="8" t="s">
        <v>282</v>
      </c>
      <c r="R549" s="8" t="s">
        <v>1027</v>
      </c>
      <c r="S549" s="8" t="s">
        <v>32</v>
      </c>
      <c r="T549" s="8" t="s">
        <v>34</v>
      </c>
      <c r="U549" s="6" t="s">
        <v>309</v>
      </c>
      <c r="V549" s="6" t="s">
        <v>310</v>
      </c>
    </row>
    <row r="550" spans="1:22" x14ac:dyDescent="0.2">
      <c r="A550" s="7" t="s">
        <v>22</v>
      </c>
      <c r="B550" s="8" t="s">
        <v>23</v>
      </c>
      <c r="C550" s="8" t="s">
        <v>23</v>
      </c>
      <c r="D550" s="8" t="s">
        <v>24</v>
      </c>
      <c r="E550" s="8" t="s">
        <v>25</v>
      </c>
      <c r="F550" s="8" t="s">
        <v>3331</v>
      </c>
      <c r="G550" s="8" t="s">
        <v>3008</v>
      </c>
      <c r="H550" s="9">
        <v>43607</v>
      </c>
      <c r="I550" s="9">
        <v>43972</v>
      </c>
      <c r="J550" s="8" t="s">
        <v>458</v>
      </c>
      <c r="K550" s="8" t="s">
        <v>459</v>
      </c>
      <c r="L550" s="8" t="s">
        <v>460</v>
      </c>
      <c r="M550" s="11">
        <v>221259.75</v>
      </c>
      <c r="N550" s="8" t="s">
        <v>30</v>
      </c>
      <c r="O550" s="11">
        <v>13659.75</v>
      </c>
      <c r="P550" s="8" t="s">
        <v>30</v>
      </c>
      <c r="Q550" s="8" t="s">
        <v>31</v>
      </c>
      <c r="R550" s="8" t="s">
        <v>3332</v>
      </c>
      <c r="S550" s="8" t="s">
        <v>136</v>
      </c>
      <c r="T550" s="8" t="s">
        <v>34</v>
      </c>
      <c r="U550" s="6" t="s">
        <v>205</v>
      </c>
      <c r="V550" s="6" t="s">
        <v>206</v>
      </c>
    </row>
    <row r="551" spans="1:22" x14ac:dyDescent="0.2">
      <c r="A551" s="7" t="s">
        <v>22</v>
      </c>
      <c r="B551" s="8" t="s">
        <v>23</v>
      </c>
      <c r="C551" s="8" t="s">
        <v>23</v>
      </c>
      <c r="D551" s="8" t="s">
        <v>24</v>
      </c>
      <c r="E551" s="8" t="s">
        <v>25</v>
      </c>
      <c r="F551" s="8" t="s">
        <v>2653</v>
      </c>
      <c r="G551" s="8" t="s">
        <v>2654</v>
      </c>
      <c r="H551" s="9">
        <v>43276</v>
      </c>
      <c r="I551" s="9">
        <v>43830</v>
      </c>
      <c r="J551" s="8" t="s">
        <v>1552</v>
      </c>
      <c r="K551" s="8" t="s">
        <v>1553</v>
      </c>
      <c r="L551" s="8" t="s">
        <v>1554</v>
      </c>
      <c r="M551" s="11">
        <v>40950</v>
      </c>
      <c r="N551" s="8" t="s">
        <v>30</v>
      </c>
      <c r="O551" s="11">
        <v>16684.2</v>
      </c>
      <c r="P551" s="8" t="s">
        <v>30</v>
      </c>
      <c r="Q551" s="8" t="s">
        <v>31</v>
      </c>
      <c r="R551" s="8" t="s">
        <v>32</v>
      </c>
      <c r="S551" s="8" t="s">
        <v>33</v>
      </c>
      <c r="T551" s="8" t="s">
        <v>34</v>
      </c>
      <c r="U551" s="6" t="s">
        <v>35</v>
      </c>
      <c r="V551" s="6" t="s">
        <v>36</v>
      </c>
    </row>
    <row r="552" spans="1:22" x14ac:dyDescent="0.2">
      <c r="A552" s="7" t="s">
        <v>22</v>
      </c>
      <c r="B552" s="8" t="s">
        <v>23</v>
      </c>
      <c r="C552" s="8" t="s">
        <v>23</v>
      </c>
      <c r="D552" s="8" t="s">
        <v>24</v>
      </c>
      <c r="E552" s="8" t="s">
        <v>25</v>
      </c>
      <c r="F552" s="8" t="s">
        <v>3434</v>
      </c>
      <c r="G552" s="8" t="s">
        <v>3435</v>
      </c>
      <c r="H552" s="9">
        <v>43629</v>
      </c>
      <c r="I552" s="9">
        <v>44196</v>
      </c>
      <c r="J552" s="8" t="s">
        <v>3436</v>
      </c>
      <c r="K552" s="8" t="s">
        <v>3437</v>
      </c>
      <c r="L552" s="8" t="s">
        <v>3438</v>
      </c>
      <c r="M552" s="11">
        <v>59999.99</v>
      </c>
      <c r="N552" s="8" t="s">
        <v>30</v>
      </c>
      <c r="O552" s="10">
        <v>0</v>
      </c>
      <c r="P552" s="8" t="s">
        <v>32</v>
      </c>
      <c r="Q552" s="8" t="s">
        <v>31</v>
      </c>
      <c r="R552" s="8" t="s">
        <v>32</v>
      </c>
      <c r="S552" s="8" t="s">
        <v>33</v>
      </c>
      <c r="T552" s="8" t="s">
        <v>34</v>
      </c>
      <c r="U552" s="6" t="s">
        <v>35</v>
      </c>
      <c r="V552" s="6" t="s">
        <v>36</v>
      </c>
    </row>
    <row r="553" spans="1:22" x14ac:dyDescent="0.2">
      <c r="A553" s="7" t="s">
        <v>22</v>
      </c>
      <c r="B553" s="8" t="s">
        <v>23</v>
      </c>
      <c r="C553" s="8" t="s">
        <v>23</v>
      </c>
      <c r="D553" s="8" t="s">
        <v>24</v>
      </c>
      <c r="E553" s="8" t="s">
        <v>25</v>
      </c>
      <c r="F553" s="8" t="s">
        <v>3439</v>
      </c>
      <c r="G553" s="8" t="s">
        <v>3435</v>
      </c>
      <c r="H553" s="9">
        <v>43629</v>
      </c>
      <c r="I553" s="9">
        <v>44196</v>
      </c>
      <c r="J553" s="8" t="s">
        <v>67</v>
      </c>
      <c r="K553" s="8" t="s">
        <v>68</v>
      </c>
      <c r="L553" s="8" t="s">
        <v>69</v>
      </c>
      <c r="M553" s="11">
        <v>89999.96</v>
      </c>
      <c r="N553" s="8" t="s">
        <v>30</v>
      </c>
      <c r="O553" s="11">
        <v>17316</v>
      </c>
      <c r="P553" s="8" t="s">
        <v>30</v>
      </c>
      <c r="Q553" s="8" t="s">
        <v>31</v>
      </c>
      <c r="R553" s="8" t="s">
        <v>32</v>
      </c>
      <c r="S553" s="8" t="s">
        <v>33</v>
      </c>
      <c r="T553" s="8" t="s">
        <v>34</v>
      </c>
      <c r="U553" s="6" t="s">
        <v>35</v>
      </c>
      <c r="V553" s="6" t="s">
        <v>36</v>
      </c>
    </row>
    <row r="554" spans="1:22" x14ac:dyDescent="0.2">
      <c r="A554" s="7" t="s">
        <v>22</v>
      </c>
      <c r="B554" s="8" t="s">
        <v>23</v>
      </c>
      <c r="C554" s="8" t="s">
        <v>23</v>
      </c>
      <c r="D554" s="8" t="s">
        <v>24</v>
      </c>
      <c r="E554" s="8" t="s">
        <v>25</v>
      </c>
      <c r="F554" s="8" t="s">
        <v>1179</v>
      </c>
      <c r="G554" s="8" t="s">
        <v>1180</v>
      </c>
      <c r="H554" s="9">
        <v>43446</v>
      </c>
      <c r="I554" s="9">
        <v>43830</v>
      </c>
      <c r="J554" s="8" t="s">
        <v>1012</v>
      </c>
      <c r="K554" s="8" t="s">
        <v>1013</v>
      </c>
      <c r="L554" s="8" t="s">
        <v>1014</v>
      </c>
      <c r="M554" s="11">
        <v>9631.44</v>
      </c>
      <c r="N554" s="8" t="s">
        <v>30</v>
      </c>
      <c r="O554" s="11">
        <v>8747.49</v>
      </c>
      <c r="P554" s="8" t="s">
        <v>30</v>
      </c>
      <c r="Q554" s="8" t="s">
        <v>31</v>
      </c>
      <c r="R554" s="8" t="s">
        <v>1181</v>
      </c>
      <c r="S554" s="8" t="s">
        <v>136</v>
      </c>
      <c r="T554" s="8" t="s">
        <v>34</v>
      </c>
      <c r="U554" s="6" t="s">
        <v>205</v>
      </c>
      <c r="V554" s="6" t="s">
        <v>206</v>
      </c>
    </row>
    <row r="555" spans="1:22" x14ac:dyDescent="0.2">
      <c r="A555" s="7" t="s">
        <v>22</v>
      </c>
      <c r="B555" s="8" t="s">
        <v>23</v>
      </c>
      <c r="C555" s="8" t="s">
        <v>23</v>
      </c>
      <c r="D555" s="8" t="s">
        <v>24</v>
      </c>
      <c r="E555" s="8" t="s">
        <v>25</v>
      </c>
      <c r="F555" s="8" t="s">
        <v>131</v>
      </c>
      <c r="G555" s="8" t="s">
        <v>132</v>
      </c>
      <c r="H555" s="9">
        <v>43244</v>
      </c>
      <c r="I555" s="9">
        <v>43602</v>
      </c>
      <c r="J555" s="8" t="s">
        <v>133</v>
      </c>
      <c r="K555" s="8" t="s">
        <v>134</v>
      </c>
      <c r="L555" s="8" t="s">
        <v>135</v>
      </c>
      <c r="M555" s="11">
        <v>179750.99</v>
      </c>
      <c r="N555" s="8" t="s">
        <v>30</v>
      </c>
      <c r="O555" s="11">
        <v>179751</v>
      </c>
      <c r="P555" s="8" t="s">
        <v>30</v>
      </c>
      <c r="Q555" s="8" t="s">
        <v>136</v>
      </c>
      <c r="R555" s="8" t="s">
        <v>32</v>
      </c>
      <c r="S555" s="8" t="s">
        <v>32</v>
      </c>
      <c r="T555" s="8" t="s">
        <v>34</v>
      </c>
      <c r="U555" s="6" t="s">
        <v>35</v>
      </c>
      <c r="V555" s="6" t="s">
        <v>36</v>
      </c>
    </row>
    <row r="556" spans="1:22" x14ac:dyDescent="0.2">
      <c r="A556" s="7" t="s">
        <v>22</v>
      </c>
      <c r="B556" s="8" t="s">
        <v>23</v>
      </c>
      <c r="C556" s="8" t="s">
        <v>23</v>
      </c>
      <c r="D556" s="8" t="s">
        <v>24</v>
      </c>
      <c r="E556" s="8" t="s">
        <v>25</v>
      </c>
      <c r="F556" s="8" t="s">
        <v>1089</v>
      </c>
      <c r="G556" s="8" t="s">
        <v>1090</v>
      </c>
      <c r="H556" s="9">
        <v>42143</v>
      </c>
      <c r="I556" s="9">
        <v>42916</v>
      </c>
      <c r="J556" s="8" t="s">
        <v>1091</v>
      </c>
      <c r="K556" s="8" t="s">
        <v>1092</v>
      </c>
      <c r="L556" s="8" t="s">
        <v>1093</v>
      </c>
      <c r="M556" s="11">
        <v>468000.67</v>
      </c>
      <c r="N556" s="8" t="s">
        <v>30</v>
      </c>
      <c r="O556" s="11">
        <v>460254.6</v>
      </c>
      <c r="P556" s="8" t="s">
        <v>30</v>
      </c>
      <c r="Q556" s="8" t="s">
        <v>31</v>
      </c>
      <c r="R556" s="8" t="s">
        <v>1094</v>
      </c>
      <c r="S556" s="8" t="s">
        <v>1076</v>
      </c>
      <c r="T556" s="8" t="s">
        <v>34</v>
      </c>
      <c r="U556" s="6" t="s">
        <v>205</v>
      </c>
      <c r="V556" s="6" t="s">
        <v>206</v>
      </c>
    </row>
    <row r="557" spans="1:22" x14ac:dyDescent="0.2">
      <c r="A557" s="7" t="s">
        <v>22</v>
      </c>
      <c r="B557" s="8" t="s">
        <v>23</v>
      </c>
      <c r="C557" s="8" t="s">
        <v>23</v>
      </c>
      <c r="D557" s="8" t="s">
        <v>24</v>
      </c>
      <c r="E557" s="8" t="s">
        <v>25</v>
      </c>
      <c r="F557" s="8" t="s">
        <v>691</v>
      </c>
      <c r="G557" s="8" t="s">
        <v>692</v>
      </c>
      <c r="H557" s="9">
        <v>42639</v>
      </c>
      <c r="I557" s="9">
        <v>44085</v>
      </c>
      <c r="J557" s="8" t="s">
        <v>133</v>
      </c>
      <c r="K557" s="8" t="s">
        <v>134</v>
      </c>
      <c r="L557" s="8" t="s">
        <v>135</v>
      </c>
      <c r="M557" s="11">
        <v>1805099.98</v>
      </c>
      <c r="N557" s="8" t="s">
        <v>30</v>
      </c>
      <c r="O557" s="11">
        <v>1257913.98</v>
      </c>
      <c r="P557" s="8" t="s">
        <v>30</v>
      </c>
      <c r="Q557" s="8" t="s">
        <v>282</v>
      </c>
      <c r="R557" s="8" t="s">
        <v>693</v>
      </c>
      <c r="S557" s="8" t="s">
        <v>32</v>
      </c>
      <c r="T557" s="8" t="s">
        <v>34</v>
      </c>
      <c r="U557" s="6" t="s">
        <v>205</v>
      </c>
      <c r="V557" s="6" t="s">
        <v>206</v>
      </c>
    </row>
    <row r="558" spans="1:22" x14ac:dyDescent="0.2">
      <c r="A558" s="7" t="s">
        <v>22</v>
      </c>
      <c r="B558" s="8" t="s">
        <v>23</v>
      </c>
      <c r="C558" s="8" t="s">
        <v>23</v>
      </c>
      <c r="D558" s="8" t="s">
        <v>24</v>
      </c>
      <c r="E558" s="8" t="s">
        <v>25</v>
      </c>
      <c r="F558" s="8" t="s">
        <v>3338</v>
      </c>
      <c r="G558" s="8" t="s">
        <v>3339</v>
      </c>
      <c r="H558" s="9">
        <v>43607</v>
      </c>
      <c r="I558" s="9">
        <v>43951</v>
      </c>
      <c r="J558" s="8" t="s">
        <v>97</v>
      </c>
      <c r="K558" s="13"/>
      <c r="L558" s="13"/>
      <c r="M558" s="11">
        <v>133965</v>
      </c>
      <c r="N558" s="8" t="s">
        <v>30</v>
      </c>
      <c r="O558" s="11">
        <v>66982.5</v>
      </c>
      <c r="P558" s="8" t="s">
        <v>30</v>
      </c>
      <c r="Q558" s="8" t="s">
        <v>31</v>
      </c>
      <c r="R558" s="8" t="s">
        <v>3340</v>
      </c>
      <c r="S558" s="8" t="s">
        <v>136</v>
      </c>
      <c r="T558" s="8" t="s">
        <v>34</v>
      </c>
      <c r="U558" s="6" t="s">
        <v>205</v>
      </c>
      <c r="V558" s="6" t="s">
        <v>206</v>
      </c>
    </row>
    <row r="559" spans="1:22" x14ac:dyDescent="0.2">
      <c r="A559" s="7" t="s">
        <v>22</v>
      </c>
      <c r="B559" s="8" t="s">
        <v>23</v>
      </c>
      <c r="C559" s="8" t="s">
        <v>23</v>
      </c>
      <c r="D559" s="8" t="s">
        <v>24</v>
      </c>
      <c r="E559" s="8" t="s">
        <v>25</v>
      </c>
      <c r="F559" s="8" t="s">
        <v>1148</v>
      </c>
      <c r="G559" s="8" t="s">
        <v>1149</v>
      </c>
      <c r="H559" s="9">
        <v>43174</v>
      </c>
      <c r="I559" s="9">
        <v>43830</v>
      </c>
      <c r="J559" s="8" t="s">
        <v>1012</v>
      </c>
      <c r="K559" s="8" t="s">
        <v>1013</v>
      </c>
      <c r="L559" s="8" t="s">
        <v>1014</v>
      </c>
      <c r="M559" s="11">
        <v>31134.87</v>
      </c>
      <c r="N559" s="8" t="s">
        <v>30</v>
      </c>
      <c r="O559" s="11">
        <v>32391.52</v>
      </c>
      <c r="P559" s="8" t="s">
        <v>30</v>
      </c>
      <c r="Q559" s="8" t="s">
        <v>31</v>
      </c>
      <c r="R559" s="8" t="s">
        <v>32</v>
      </c>
      <c r="S559" s="8" t="s">
        <v>33</v>
      </c>
      <c r="T559" s="8" t="s">
        <v>34</v>
      </c>
      <c r="U559" s="6" t="s">
        <v>309</v>
      </c>
      <c r="V559" s="6" t="s">
        <v>310</v>
      </c>
    </row>
    <row r="560" spans="1:22" x14ac:dyDescent="0.2">
      <c r="A560" s="7" t="s">
        <v>22</v>
      </c>
      <c r="B560" s="8" t="s">
        <v>23</v>
      </c>
      <c r="C560" s="8" t="s">
        <v>23</v>
      </c>
      <c r="D560" s="8" t="s">
        <v>24</v>
      </c>
      <c r="E560" s="8" t="s">
        <v>25</v>
      </c>
      <c r="F560" s="8" t="s">
        <v>2778</v>
      </c>
      <c r="G560" s="8" t="s">
        <v>2779</v>
      </c>
      <c r="H560" s="9">
        <v>43158</v>
      </c>
      <c r="I560" s="9">
        <v>43830</v>
      </c>
      <c r="J560" s="8" t="s">
        <v>2780</v>
      </c>
      <c r="K560" s="8" t="s">
        <v>2781</v>
      </c>
      <c r="L560" s="8" t="s">
        <v>2782</v>
      </c>
      <c r="M560" s="11">
        <v>105908.4</v>
      </c>
      <c r="N560" s="8" t="s">
        <v>30</v>
      </c>
      <c r="O560" s="11">
        <v>96844.98</v>
      </c>
      <c r="P560" s="8" t="s">
        <v>30</v>
      </c>
      <c r="Q560" s="8" t="s">
        <v>282</v>
      </c>
      <c r="R560" s="8" t="s">
        <v>2542</v>
      </c>
      <c r="S560" s="8" t="s">
        <v>32</v>
      </c>
      <c r="T560" s="8" t="s">
        <v>34</v>
      </c>
      <c r="U560" s="6" t="s">
        <v>309</v>
      </c>
      <c r="V560" s="6" t="s">
        <v>310</v>
      </c>
    </row>
    <row r="561" spans="1:22" x14ac:dyDescent="0.2">
      <c r="A561" s="7" t="s">
        <v>22</v>
      </c>
      <c r="B561" s="8" t="s">
        <v>23</v>
      </c>
      <c r="C561" s="8" t="s">
        <v>23</v>
      </c>
      <c r="D561" s="8" t="s">
        <v>24</v>
      </c>
      <c r="E561" s="8" t="s">
        <v>25</v>
      </c>
      <c r="F561" s="8" t="s">
        <v>2745</v>
      </c>
      <c r="G561" s="8" t="s">
        <v>2746</v>
      </c>
      <c r="H561" s="9">
        <v>43166</v>
      </c>
      <c r="I561" s="9">
        <v>43830</v>
      </c>
      <c r="J561" s="8" t="s">
        <v>2525</v>
      </c>
      <c r="K561" s="8" t="s">
        <v>2526</v>
      </c>
      <c r="L561" s="8" t="s">
        <v>2527</v>
      </c>
      <c r="M561" s="11">
        <v>49999.95</v>
      </c>
      <c r="N561" s="8" t="s">
        <v>30</v>
      </c>
      <c r="O561" s="11">
        <v>49266.95</v>
      </c>
      <c r="P561" s="8" t="s">
        <v>30</v>
      </c>
      <c r="Q561" s="8" t="s">
        <v>31</v>
      </c>
      <c r="R561" s="8" t="s">
        <v>32</v>
      </c>
      <c r="S561" s="8" t="s">
        <v>33</v>
      </c>
      <c r="T561" s="8" t="s">
        <v>34</v>
      </c>
      <c r="U561" s="6" t="s">
        <v>35</v>
      </c>
      <c r="V561" s="6" t="s">
        <v>36</v>
      </c>
    </row>
    <row r="562" spans="1:22" x14ac:dyDescent="0.2">
      <c r="A562" s="7" t="s">
        <v>22</v>
      </c>
      <c r="B562" s="8" t="s">
        <v>23</v>
      </c>
      <c r="C562" s="8" t="s">
        <v>23</v>
      </c>
      <c r="D562" s="8" t="s">
        <v>24</v>
      </c>
      <c r="E562" s="8" t="s">
        <v>25</v>
      </c>
      <c r="F562" s="8" t="s">
        <v>2647</v>
      </c>
      <c r="G562" s="8" t="s">
        <v>2648</v>
      </c>
      <c r="H562" s="9">
        <v>43257</v>
      </c>
      <c r="I562" s="9">
        <v>43465</v>
      </c>
      <c r="J562" s="8" t="s">
        <v>2649</v>
      </c>
      <c r="K562" s="8" t="s">
        <v>2650</v>
      </c>
      <c r="L562" s="8" t="s">
        <v>2651</v>
      </c>
      <c r="M562" s="11">
        <v>40950</v>
      </c>
      <c r="N562" s="8" t="s">
        <v>30</v>
      </c>
      <c r="O562" s="10">
        <v>0</v>
      </c>
      <c r="P562" s="8" t="s">
        <v>32</v>
      </c>
      <c r="Q562" s="8" t="s">
        <v>260</v>
      </c>
      <c r="R562" s="8" t="s">
        <v>2652</v>
      </c>
      <c r="S562" s="8" t="s">
        <v>32</v>
      </c>
      <c r="T562" s="8" t="s">
        <v>34</v>
      </c>
      <c r="U562" s="6" t="s">
        <v>35</v>
      </c>
      <c r="V562" s="6" t="s">
        <v>36</v>
      </c>
    </row>
    <row r="563" spans="1:22" x14ac:dyDescent="0.2">
      <c r="A563" s="7" t="s">
        <v>22</v>
      </c>
      <c r="B563" s="8" t="s">
        <v>23</v>
      </c>
      <c r="C563" s="8" t="s">
        <v>23</v>
      </c>
      <c r="D563" s="8" t="s">
        <v>24</v>
      </c>
      <c r="E563" s="8" t="s">
        <v>25</v>
      </c>
      <c r="F563" s="8" t="s">
        <v>3529</v>
      </c>
      <c r="G563" s="8" t="s">
        <v>3530</v>
      </c>
      <c r="H563" s="9">
        <v>43647</v>
      </c>
      <c r="I563" s="9">
        <v>44196</v>
      </c>
      <c r="J563" s="8" t="s">
        <v>3531</v>
      </c>
      <c r="K563" s="8" t="s">
        <v>3532</v>
      </c>
      <c r="L563" s="8" t="s">
        <v>3533</v>
      </c>
      <c r="M563" s="11">
        <v>2995.16</v>
      </c>
      <c r="N563" s="8" t="s">
        <v>30</v>
      </c>
      <c r="O563" s="10">
        <v>0</v>
      </c>
      <c r="P563" s="8" t="s">
        <v>32</v>
      </c>
      <c r="Q563" s="8" t="s">
        <v>31</v>
      </c>
      <c r="R563" s="8" t="s">
        <v>32</v>
      </c>
      <c r="S563" s="8" t="s">
        <v>33</v>
      </c>
      <c r="T563" s="8" t="s">
        <v>34</v>
      </c>
      <c r="U563" s="6" t="s">
        <v>35</v>
      </c>
      <c r="V563" s="6" t="s">
        <v>36</v>
      </c>
    </row>
    <row r="564" spans="1:22" x14ac:dyDescent="0.2">
      <c r="A564" s="7" t="s">
        <v>22</v>
      </c>
      <c r="B564" s="8" t="s">
        <v>23</v>
      </c>
      <c r="C564" s="8" t="s">
        <v>23</v>
      </c>
      <c r="D564" s="8" t="s">
        <v>24</v>
      </c>
      <c r="E564" s="8" t="s">
        <v>25</v>
      </c>
      <c r="F564" s="8" t="s">
        <v>2581</v>
      </c>
      <c r="G564" s="8" t="s">
        <v>2582</v>
      </c>
      <c r="H564" s="9">
        <v>42943</v>
      </c>
      <c r="I564" s="9">
        <v>43830</v>
      </c>
      <c r="J564" s="8" t="s">
        <v>2583</v>
      </c>
      <c r="K564" s="8" t="s">
        <v>2584</v>
      </c>
      <c r="L564" s="8" t="s">
        <v>2585</v>
      </c>
      <c r="M564" s="11">
        <v>9945</v>
      </c>
      <c r="N564" s="8" t="s">
        <v>30</v>
      </c>
      <c r="O564" s="11">
        <v>7917.39</v>
      </c>
      <c r="P564" s="8" t="s">
        <v>30</v>
      </c>
      <c r="Q564" s="8" t="s">
        <v>31</v>
      </c>
      <c r="R564" s="8" t="s">
        <v>32</v>
      </c>
      <c r="S564" s="8" t="s">
        <v>33</v>
      </c>
      <c r="T564" s="8" t="s">
        <v>34</v>
      </c>
      <c r="U564" s="6" t="s">
        <v>35</v>
      </c>
      <c r="V564" s="6" t="s">
        <v>36</v>
      </c>
    </row>
    <row r="565" spans="1:22" x14ac:dyDescent="0.2">
      <c r="A565" s="7" t="s">
        <v>22</v>
      </c>
      <c r="B565" s="8" t="s">
        <v>23</v>
      </c>
      <c r="C565" s="8" t="s">
        <v>23</v>
      </c>
      <c r="D565" s="8" t="s">
        <v>24</v>
      </c>
      <c r="E565" s="8" t="s">
        <v>25</v>
      </c>
      <c r="F565" s="8" t="s">
        <v>1038</v>
      </c>
      <c r="G565" s="8" t="s">
        <v>1039</v>
      </c>
      <c r="H565" s="9">
        <v>43363</v>
      </c>
      <c r="I565" s="9">
        <v>43615</v>
      </c>
      <c r="J565" s="8" t="s">
        <v>1040</v>
      </c>
      <c r="K565" s="8" t="s">
        <v>1041</v>
      </c>
      <c r="L565" s="8" t="s">
        <v>1042</v>
      </c>
      <c r="M565" s="11">
        <v>12307.68</v>
      </c>
      <c r="N565" s="8" t="s">
        <v>30</v>
      </c>
      <c r="O565" s="11">
        <v>5727.95</v>
      </c>
      <c r="P565" s="8" t="s">
        <v>30</v>
      </c>
      <c r="Q565" s="8" t="s">
        <v>31</v>
      </c>
      <c r="R565" s="8" t="s">
        <v>32</v>
      </c>
      <c r="S565" s="8" t="s">
        <v>33</v>
      </c>
      <c r="T565" s="8" t="s">
        <v>34</v>
      </c>
      <c r="U565" s="6" t="s">
        <v>35</v>
      </c>
      <c r="V565" s="6" t="s">
        <v>36</v>
      </c>
    </row>
    <row r="566" spans="1:22" x14ac:dyDescent="0.2">
      <c r="A566" s="7" t="s">
        <v>22</v>
      </c>
      <c r="B566" s="8" t="s">
        <v>23</v>
      </c>
      <c r="C566" s="8" t="s">
        <v>23</v>
      </c>
      <c r="D566" s="8" t="s">
        <v>24</v>
      </c>
      <c r="E566" s="8" t="s">
        <v>25</v>
      </c>
      <c r="F566" s="8" t="s">
        <v>1036</v>
      </c>
      <c r="G566" s="8" t="s">
        <v>1037</v>
      </c>
      <c r="H566" s="9">
        <v>43346</v>
      </c>
      <c r="I566" s="9">
        <v>43615</v>
      </c>
      <c r="J566" s="8" t="s">
        <v>687</v>
      </c>
      <c r="K566" s="8" t="s">
        <v>688</v>
      </c>
      <c r="L566" s="8" t="s">
        <v>689</v>
      </c>
      <c r="M566" s="11">
        <v>117000</v>
      </c>
      <c r="N566" s="8" t="s">
        <v>30</v>
      </c>
      <c r="O566" s="11">
        <v>92151.01</v>
      </c>
      <c r="P566" s="8" t="s">
        <v>30</v>
      </c>
      <c r="Q566" s="8" t="s">
        <v>282</v>
      </c>
      <c r="R566" s="8" t="s">
        <v>690</v>
      </c>
      <c r="S566" s="8" t="s">
        <v>32</v>
      </c>
      <c r="T566" s="8" t="s">
        <v>34</v>
      </c>
      <c r="U566" s="6" t="s">
        <v>35</v>
      </c>
      <c r="V566" s="6" t="s">
        <v>36</v>
      </c>
    </row>
    <row r="567" spans="1:22" x14ac:dyDescent="0.2">
      <c r="A567" s="7" t="s">
        <v>22</v>
      </c>
      <c r="B567" s="8" t="s">
        <v>23</v>
      </c>
      <c r="C567" s="8" t="s">
        <v>23</v>
      </c>
      <c r="D567" s="8" t="s">
        <v>24</v>
      </c>
      <c r="E567" s="8" t="s">
        <v>25</v>
      </c>
      <c r="F567" s="8" t="s">
        <v>6741</v>
      </c>
      <c r="G567" s="8" t="s">
        <v>2625</v>
      </c>
      <c r="H567" s="9">
        <v>42942</v>
      </c>
      <c r="I567" s="9">
        <v>43936</v>
      </c>
      <c r="J567" s="8" t="s">
        <v>912</v>
      </c>
      <c r="K567" s="8" t="s">
        <v>913</v>
      </c>
      <c r="L567" s="8" t="s">
        <v>914</v>
      </c>
      <c r="M567" s="11">
        <v>1158.3</v>
      </c>
      <c r="N567" s="8" t="s">
        <v>30</v>
      </c>
      <c r="O567" s="11">
        <v>1158.3</v>
      </c>
      <c r="P567" s="8" t="s">
        <v>30</v>
      </c>
      <c r="Q567" s="8" t="s">
        <v>31</v>
      </c>
      <c r="R567" s="8" t="s">
        <v>32</v>
      </c>
      <c r="S567" s="8" t="s">
        <v>33</v>
      </c>
      <c r="T567" s="8" t="s">
        <v>34</v>
      </c>
      <c r="U567" s="6" t="s">
        <v>35</v>
      </c>
      <c r="V567" s="6" t="s">
        <v>36</v>
      </c>
    </row>
    <row r="568" spans="1:22" x14ac:dyDescent="0.2">
      <c r="A568" s="7" t="s">
        <v>22</v>
      </c>
      <c r="B568" s="8" t="s">
        <v>23</v>
      </c>
      <c r="C568" s="8" t="s">
        <v>23</v>
      </c>
      <c r="D568" s="8" t="s">
        <v>24</v>
      </c>
      <c r="E568" s="8" t="s">
        <v>25</v>
      </c>
      <c r="F568" s="8" t="s">
        <v>2624</v>
      </c>
      <c r="G568" s="8" t="s">
        <v>2625</v>
      </c>
      <c r="H568" s="9">
        <v>43153</v>
      </c>
      <c r="I568" s="9">
        <v>43205</v>
      </c>
      <c r="J568" s="8" t="s">
        <v>912</v>
      </c>
      <c r="K568" s="8" t="s">
        <v>913</v>
      </c>
      <c r="L568" s="8" t="s">
        <v>914</v>
      </c>
      <c r="M568" s="11">
        <v>9430.02</v>
      </c>
      <c r="N568" s="8" t="s">
        <v>30</v>
      </c>
      <c r="O568" s="11">
        <v>9429.91</v>
      </c>
      <c r="P568" s="8" t="s">
        <v>30</v>
      </c>
      <c r="Q568" s="8" t="s">
        <v>260</v>
      </c>
      <c r="R568" s="8" t="s">
        <v>2626</v>
      </c>
      <c r="S568" s="8" t="s">
        <v>32</v>
      </c>
      <c r="T568" s="8" t="s">
        <v>34</v>
      </c>
      <c r="U568" s="6" t="s">
        <v>309</v>
      </c>
      <c r="V568" s="6" t="s">
        <v>310</v>
      </c>
    </row>
    <row r="569" spans="1:22" x14ac:dyDescent="0.2">
      <c r="A569" s="7" t="s">
        <v>22</v>
      </c>
      <c r="B569" s="8" t="s">
        <v>23</v>
      </c>
      <c r="C569" s="8" t="s">
        <v>23</v>
      </c>
      <c r="D569" s="8" t="s">
        <v>24</v>
      </c>
      <c r="E569" s="8" t="s">
        <v>25</v>
      </c>
      <c r="F569" s="8" t="s">
        <v>6736</v>
      </c>
      <c r="G569" s="8" t="s">
        <v>2625</v>
      </c>
      <c r="H569" s="9">
        <v>43376</v>
      </c>
      <c r="I569" s="9">
        <v>43465</v>
      </c>
      <c r="J569" s="8" t="s">
        <v>912</v>
      </c>
      <c r="K569" s="8" t="s">
        <v>913</v>
      </c>
      <c r="L569" s="8" t="s">
        <v>914</v>
      </c>
      <c r="M569" s="11">
        <v>6903</v>
      </c>
      <c r="N569" s="8" t="s">
        <v>30</v>
      </c>
      <c r="O569" s="11">
        <v>6903</v>
      </c>
      <c r="P569" s="8" t="s">
        <v>30</v>
      </c>
      <c r="Q569" s="8" t="s">
        <v>31</v>
      </c>
      <c r="R569" s="8" t="s">
        <v>1734</v>
      </c>
      <c r="S569" s="8" t="s">
        <v>1076</v>
      </c>
      <c r="T569" s="8" t="s">
        <v>34</v>
      </c>
      <c r="U569" s="6" t="s">
        <v>309</v>
      </c>
      <c r="V569" s="6" t="s">
        <v>310</v>
      </c>
    </row>
    <row r="570" spans="1:22" x14ac:dyDescent="0.2">
      <c r="A570" s="7" t="s">
        <v>22</v>
      </c>
      <c r="B570" s="8" t="s">
        <v>23</v>
      </c>
      <c r="C570" s="8" t="s">
        <v>23</v>
      </c>
      <c r="D570" s="8" t="s">
        <v>24</v>
      </c>
      <c r="E570" s="8" t="s">
        <v>25</v>
      </c>
      <c r="F570" s="8" t="s">
        <v>2710</v>
      </c>
      <c r="G570" s="8" t="s">
        <v>2625</v>
      </c>
      <c r="H570" s="9">
        <v>43459</v>
      </c>
      <c r="I570" s="9">
        <v>43585</v>
      </c>
      <c r="J570" s="8" t="s">
        <v>912</v>
      </c>
      <c r="K570" s="8" t="s">
        <v>913</v>
      </c>
      <c r="L570" s="8" t="s">
        <v>914</v>
      </c>
      <c r="M570" s="11">
        <v>17480</v>
      </c>
      <c r="N570" s="8" t="s">
        <v>30</v>
      </c>
      <c r="O570" s="11">
        <v>17479.8</v>
      </c>
      <c r="P570" s="8" t="s">
        <v>30</v>
      </c>
      <c r="Q570" s="8" t="s">
        <v>31</v>
      </c>
      <c r="R570" s="8" t="s">
        <v>1734</v>
      </c>
      <c r="S570" s="8" t="s">
        <v>136</v>
      </c>
      <c r="T570" s="8" t="s">
        <v>34</v>
      </c>
      <c r="U570" s="6" t="s">
        <v>309</v>
      </c>
      <c r="V570" s="6" t="s">
        <v>310</v>
      </c>
    </row>
    <row r="571" spans="1:22" x14ac:dyDescent="0.2">
      <c r="A571" s="7" t="s">
        <v>22</v>
      </c>
      <c r="B571" s="8" t="s">
        <v>23</v>
      </c>
      <c r="C571" s="8" t="s">
        <v>23</v>
      </c>
      <c r="D571" s="8" t="s">
        <v>24</v>
      </c>
      <c r="E571" s="8" t="s">
        <v>25</v>
      </c>
      <c r="F571" s="8" t="s">
        <v>3035</v>
      </c>
      <c r="G571" s="8" t="s">
        <v>2625</v>
      </c>
      <c r="H571" s="9">
        <v>43516</v>
      </c>
      <c r="I571" s="9">
        <v>43570</v>
      </c>
      <c r="J571" s="8" t="s">
        <v>912</v>
      </c>
      <c r="K571" s="8" t="s">
        <v>913</v>
      </c>
      <c r="L571" s="8" t="s">
        <v>914</v>
      </c>
      <c r="M571" s="11">
        <v>19089.009999999998</v>
      </c>
      <c r="N571" s="8" t="s">
        <v>30</v>
      </c>
      <c r="O571" s="11">
        <v>19088.55</v>
      </c>
      <c r="P571" s="8" t="s">
        <v>30</v>
      </c>
      <c r="Q571" s="8" t="s">
        <v>31</v>
      </c>
      <c r="R571" s="8" t="s">
        <v>1734</v>
      </c>
      <c r="S571" s="8" t="s">
        <v>136</v>
      </c>
      <c r="T571" s="8" t="s">
        <v>34</v>
      </c>
      <c r="U571" s="6" t="s">
        <v>35</v>
      </c>
      <c r="V571" s="6" t="s">
        <v>36</v>
      </c>
    </row>
    <row r="572" spans="1:22" x14ac:dyDescent="0.2">
      <c r="A572" s="7" t="s">
        <v>22</v>
      </c>
      <c r="B572" s="8" t="s">
        <v>23</v>
      </c>
      <c r="C572" s="8" t="s">
        <v>23</v>
      </c>
      <c r="D572" s="8" t="s">
        <v>24</v>
      </c>
      <c r="E572" s="8" t="s">
        <v>25</v>
      </c>
      <c r="F572" s="8" t="s">
        <v>3038</v>
      </c>
      <c r="G572" s="8" t="s">
        <v>2625</v>
      </c>
      <c r="H572" s="9">
        <v>43520</v>
      </c>
      <c r="I572" s="9">
        <v>43570</v>
      </c>
      <c r="J572" s="8" t="s">
        <v>912</v>
      </c>
      <c r="K572" s="8" t="s">
        <v>913</v>
      </c>
      <c r="L572" s="8" t="s">
        <v>914</v>
      </c>
      <c r="M572" s="11">
        <v>22031.01</v>
      </c>
      <c r="N572" s="8" t="s">
        <v>30</v>
      </c>
      <c r="O572" s="11">
        <v>22030.89</v>
      </c>
      <c r="P572" s="8" t="s">
        <v>30</v>
      </c>
      <c r="Q572" s="8" t="s">
        <v>260</v>
      </c>
      <c r="R572" s="8" t="s">
        <v>2626</v>
      </c>
      <c r="S572" s="8" t="s">
        <v>32</v>
      </c>
      <c r="T572" s="8" t="s">
        <v>34</v>
      </c>
      <c r="U572" s="6" t="s">
        <v>35</v>
      </c>
      <c r="V572" s="6" t="s">
        <v>36</v>
      </c>
    </row>
    <row r="573" spans="1:22" x14ac:dyDescent="0.2">
      <c r="A573" s="7" t="s">
        <v>22</v>
      </c>
      <c r="B573" s="8" t="s">
        <v>23</v>
      </c>
      <c r="C573" s="8" t="s">
        <v>23</v>
      </c>
      <c r="D573" s="8" t="s">
        <v>24</v>
      </c>
      <c r="E573" s="8" t="s">
        <v>25</v>
      </c>
      <c r="F573" s="8" t="s">
        <v>3290</v>
      </c>
      <c r="G573" s="8" t="s">
        <v>2625</v>
      </c>
      <c r="H573" s="9">
        <v>43591</v>
      </c>
      <c r="I573" s="9">
        <v>43936</v>
      </c>
      <c r="J573" s="8" t="s">
        <v>912</v>
      </c>
      <c r="K573" s="8" t="s">
        <v>913</v>
      </c>
      <c r="L573" s="8" t="s">
        <v>914</v>
      </c>
      <c r="M573" s="11">
        <v>15737</v>
      </c>
      <c r="N573" s="8" t="s">
        <v>30</v>
      </c>
      <c r="O573" s="11">
        <v>15736.5</v>
      </c>
      <c r="P573" s="8" t="s">
        <v>30</v>
      </c>
      <c r="Q573" s="8" t="s">
        <v>31</v>
      </c>
      <c r="R573" s="8" t="s">
        <v>3204</v>
      </c>
      <c r="S573" s="8" t="s">
        <v>136</v>
      </c>
      <c r="T573" s="8" t="s">
        <v>34</v>
      </c>
      <c r="U573" s="6" t="s">
        <v>309</v>
      </c>
      <c r="V573" s="6" t="s">
        <v>310</v>
      </c>
    </row>
    <row r="574" spans="1:22" x14ac:dyDescent="0.2">
      <c r="A574" s="7" t="s">
        <v>22</v>
      </c>
      <c r="B574" s="8" t="s">
        <v>23</v>
      </c>
      <c r="C574" s="8" t="s">
        <v>23</v>
      </c>
      <c r="D574" s="8" t="s">
        <v>24</v>
      </c>
      <c r="E574" s="8" t="s">
        <v>25</v>
      </c>
      <c r="F574" s="8" t="s">
        <v>3297</v>
      </c>
      <c r="G574" s="8" t="s">
        <v>3298</v>
      </c>
      <c r="H574" s="9">
        <v>43593</v>
      </c>
      <c r="I574" s="9">
        <v>43936</v>
      </c>
      <c r="J574" s="8" t="s">
        <v>912</v>
      </c>
      <c r="K574" s="8" t="s">
        <v>913</v>
      </c>
      <c r="L574" s="8" t="s">
        <v>914</v>
      </c>
      <c r="M574" s="11">
        <v>7067</v>
      </c>
      <c r="N574" s="8" t="s">
        <v>30</v>
      </c>
      <c r="O574" s="11">
        <v>7066.8</v>
      </c>
      <c r="P574" s="8" t="s">
        <v>30</v>
      </c>
      <c r="Q574" s="8" t="s">
        <v>31</v>
      </c>
      <c r="R574" s="8" t="s">
        <v>3204</v>
      </c>
      <c r="S574" s="8" t="s">
        <v>33</v>
      </c>
      <c r="T574" s="8" t="s">
        <v>34</v>
      </c>
      <c r="U574" s="6" t="s">
        <v>309</v>
      </c>
      <c r="V574" s="6" t="s">
        <v>310</v>
      </c>
    </row>
    <row r="575" spans="1:22" x14ac:dyDescent="0.2">
      <c r="A575" s="7" t="s">
        <v>22</v>
      </c>
      <c r="B575" s="8" t="s">
        <v>23</v>
      </c>
      <c r="C575" s="8" t="s">
        <v>23</v>
      </c>
      <c r="D575" s="8" t="s">
        <v>24</v>
      </c>
      <c r="E575" s="8" t="s">
        <v>25</v>
      </c>
      <c r="F575" s="8" t="s">
        <v>6506</v>
      </c>
      <c r="G575" s="8" t="s">
        <v>6505</v>
      </c>
      <c r="H575" s="9">
        <v>43621</v>
      </c>
      <c r="I575" s="9">
        <v>43936</v>
      </c>
      <c r="J575" s="8" t="s">
        <v>912</v>
      </c>
      <c r="K575" s="8" t="s">
        <v>913</v>
      </c>
      <c r="L575" s="8" t="s">
        <v>914</v>
      </c>
      <c r="M575" s="11">
        <v>2223</v>
      </c>
      <c r="N575" s="8" t="s">
        <v>30</v>
      </c>
      <c r="O575" s="11">
        <v>2223</v>
      </c>
      <c r="P575" s="8" t="s">
        <v>30</v>
      </c>
      <c r="Q575" s="8" t="s">
        <v>31</v>
      </c>
      <c r="R575" s="8" t="s">
        <v>3204</v>
      </c>
      <c r="S575" s="8" t="s">
        <v>33</v>
      </c>
      <c r="T575" s="8" t="s">
        <v>34</v>
      </c>
      <c r="U575" s="6" t="s">
        <v>309</v>
      </c>
      <c r="V575" s="6" t="s">
        <v>310</v>
      </c>
    </row>
    <row r="576" spans="1:22" x14ac:dyDescent="0.2">
      <c r="A576" s="7" t="s">
        <v>22</v>
      </c>
      <c r="B576" s="8" t="s">
        <v>23</v>
      </c>
      <c r="C576" s="8" t="s">
        <v>23</v>
      </c>
      <c r="D576" s="8" t="s">
        <v>24</v>
      </c>
      <c r="E576" s="8" t="s">
        <v>25</v>
      </c>
      <c r="F576" s="8" t="s">
        <v>3202</v>
      </c>
      <c r="G576" s="8" t="s">
        <v>3203</v>
      </c>
      <c r="H576" s="9">
        <v>43563</v>
      </c>
      <c r="I576" s="9">
        <v>43936</v>
      </c>
      <c r="J576" s="8" t="s">
        <v>912</v>
      </c>
      <c r="K576" s="8" t="s">
        <v>913</v>
      </c>
      <c r="L576" s="8" t="s">
        <v>914</v>
      </c>
      <c r="M576" s="11">
        <v>173709.9</v>
      </c>
      <c r="N576" s="8" t="s">
        <v>30</v>
      </c>
      <c r="O576" s="11">
        <v>65132.17</v>
      </c>
      <c r="P576" s="8" t="s">
        <v>30</v>
      </c>
      <c r="Q576" s="8" t="s">
        <v>31</v>
      </c>
      <c r="R576" s="8" t="s">
        <v>3204</v>
      </c>
      <c r="S576" s="8" t="s">
        <v>136</v>
      </c>
      <c r="T576" s="8" t="s">
        <v>34</v>
      </c>
      <c r="U576" s="6" t="s">
        <v>309</v>
      </c>
      <c r="V576" s="6" t="s">
        <v>310</v>
      </c>
    </row>
    <row r="577" spans="1:22" x14ac:dyDescent="0.2">
      <c r="A577" s="7" t="s">
        <v>22</v>
      </c>
      <c r="B577" s="8" t="s">
        <v>23</v>
      </c>
      <c r="C577" s="8" t="s">
        <v>23</v>
      </c>
      <c r="D577" s="8" t="s">
        <v>24</v>
      </c>
      <c r="E577" s="8" t="s">
        <v>25</v>
      </c>
      <c r="F577" s="8" t="s">
        <v>3291</v>
      </c>
      <c r="G577" s="8" t="s">
        <v>3292</v>
      </c>
      <c r="H577" s="9">
        <v>43592</v>
      </c>
      <c r="I577" s="9">
        <v>43936</v>
      </c>
      <c r="J577" s="8" t="s">
        <v>912</v>
      </c>
      <c r="K577" s="8" t="s">
        <v>913</v>
      </c>
      <c r="L577" s="8" t="s">
        <v>914</v>
      </c>
      <c r="M577" s="11">
        <v>8623.49</v>
      </c>
      <c r="N577" s="8" t="s">
        <v>30</v>
      </c>
      <c r="O577" s="11">
        <v>8622.9</v>
      </c>
      <c r="P577" s="8" t="s">
        <v>30</v>
      </c>
      <c r="Q577" s="8" t="s">
        <v>31</v>
      </c>
      <c r="R577" s="8" t="s">
        <v>3204</v>
      </c>
      <c r="S577" s="8" t="s">
        <v>136</v>
      </c>
      <c r="T577" s="8" t="s">
        <v>34</v>
      </c>
      <c r="U577" s="6" t="s">
        <v>309</v>
      </c>
      <c r="V577" s="6" t="s">
        <v>310</v>
      </c>
    </row>
    <row r="578" spans="1:22" x14ac:dyDescent="0.2">
      <c r="A578" s="7" t="s">
        <v>22</v>
      </c>
      <c r="B578" s="8" t="s">
        <v>23</v>
      </c>
      <c r="C578" s="8" t="s">
        <v>23</v>
      </c>
      <c r="D578" s="8" t="s">
        <v>24</v>
      </c>
      <c r="E578" s="8" t="s">
        <v>25</v>
      </c>
      <c r="F578" s="8" t="s">
        <v>6549</v>
      </c>
      <c r="G578" s="8" t="s">
        <v>6548</v>
      </c>
      <c r="H578" s="9">
        <v>43598</v>
      </c>
      <c r="I578" s="9">
        <v>43936</v>
      </c>
      <c r="J578" s="8" t="s">
        <v>912</v>
      </c>
      <c r="K578" s="8" t="s">
        <v>913</v>
      </c>
      <c r="L578" s="8" t="s">
        <v>914</v>
      </c>
      <c r="M578" s="11">
        <v>6739.2</v>
      </c>
      <c r="N578" s="8" t="s">
        <v>30</v>
      </c>
      <c r="O578" s="11">
        <v>6739.2</v>
      </c>
      <c r="P578" s="8" t="s">
        <v>30</v>
      </c>
      <c r="Q578" s="8" t="s">
        <v>31</v>
      </c>
      <c r="R578" s="8" t="s">
        <v>32</v>
      </c>
      <c r="S578" s="8" t="s">
        <v>33</v>
      </c>
      <c r="T578" s="8" t="s">
        <v>34</v>
      </c>
      <c r="U578" s="6" t="s">
        <v>309</v>
      </c>
      <c r="V578" s="6" t="s">
        <v>310</v>
      </c>
    </row>
    <row r="579" spans="1:22" x14ac:dyDescent="0.2">
      <c r="A579" s="7" t="s">
        <v>22</v>
      </c>
      <c r="B579" s="8" t="s">
        <v>23</v>
      </c>
      <c r="C579" s="8" t="s">
        <v>23</v>
      </c>
      <c r="D579" s="8" t="s">
        <v>24</v>
      </c>
      <c r="E579" s="8" t="s">
        <v>25</v>
      </c>
      <c r="F579" s="8" t="s">
        <v>3215</v>
      </c>
      <c r="G579" s="8" t="s">
        <v>3216</v>
      </c>
      <c r="H579" s="9">
        <v>43565</v>
      </c>
      <c r="I579" s="9">
        <v>43936</v>
      </c>
      <c r="J579" s="8" t="s">
        <v>912</v>
      </c>
      <c r="K579" s="8" t="s">
        <v>913</v>
      </c>
      <c r="L579" s="8" t="s">
        <v>914</v>
      </c>
      <c r="M579" s="11">
        <v>1404</v>
      </c>
      <c r="N579" s="8" t="s">
        <v>30</v>
      </c>
      <c r="O579" s="10">
        <v>526.5</v>
      </c>
      <c r="P579" s="8" t="s">
        <v>30</v>
      </c>
      <c r="Q579" s="8" t="s">
        <v>31</v>
      </c>
      <c r="R579" s="8" t="s">
        <v>3204</v>
      </c>
      <c r="S579" s="8" t="s">
        <v>136</v>
      </c>
      <c r="T579" s="8" t="s">
        <v>34</v>
      </c>
      <c r="U579" s="6" t="s">
        <v>309</v>
      </c>
      <c r="V579" s="6" t="s">
        <v>310</v>
      </c>
    </row>
    <row r="580" spans="1:22" x14ac:dyDescent="0.2">
      <c r="A580" s="7" t="s">
        <v>22</v>
      </c>
      <c r="B580" s="8" t="s">
        <v>23</v>
      </c>
      <c r="C580" s="8" t="s">
        <v>23</v>
      </c>
      <c r="D580" s="8" t="s">
        <v>24</v>
      </c>
      <c r="E580" s="8" t="s">
        <v>25</v>
      </c>
      <c r="F580" s="8" t="s">
        <v>4611</v>
      </c>
      <c r="G580" s="8" t="s">
        <v>4612</v>
      </c>
      <c r="H580" s="9">
        <v>43501</v>
      </c>
      <c r="I580" s="9">
        <v>43830</v>
      </c>
      <c r="J580" s="8" t="s">
        <v>4613</v>
      </c>
      <c r="K580" s="8" t="s">
        <v>4614</v>
      </c>
      <c r="L580" s="8" t="s">
        <v>4615</v>
      </c>
      <c r="M580" s="11">
        <v>35111.230000000003</v>
      </c>
      <c r="N580" s="8" t="s">
        <v>30</v>
      </c>
      <c r="O580" s="11">
        <v>18993.669999999998</v>
      </c>
      <c r="P580" s="8" t="s">
        <v>30</v>
      </c>
      <c r="Q580" s="8" t="s">
        <v>31</v>
      </c>
      <c r="R580" s="8" t="s">
        <v>32</v>
      </c>
      <c r="S580" s="8" t="s">
        <v>33</v>
      </c>
      <c r="T580" s="8" t="s">
        <v>34</v>
      </c>
      <c r="U580" s="6" t="s">
        <v>35</v>
      </c>
      <c r="V580" s="6" t="s">
        <v>36</v>
      </c>
    </row>
    <row r="581" spans="1:22" x14ac:dyDescent="0.2">
      <c r="A581" s="7" t="s">
        <v>22</v>
      </c>
      <c r="B581" s="8" t="s">
        <v>23</v>
      </c>
      <c r="C581" s="8" t="s">
        <v>23</v>
      </c>
      <c r="D581" s="8" t="s">
        <v>24</v>
      </c>
      <c r="E581" s="8" t="s">
        <v>25</v>
      </c>
      <c r="F581" s="8" t="s">
        <v>1224</v>
      </c>
      <c r="G581" s="8" t="s">
        <v>1225</v>
      </c>
      <c r="H581" s="9">
        <v>43496</v>
      </c>
      <c r="I581" s="9">
        <v>44196</v>
      </c>
      <c r="J581" s="8" t="s">
        <v>1226</v>
      </c>
      <c r="K581" s="13"/>
      <c r="L581" s="13"/>
      <c r="M581" s="11">
        <v>49907.43</v>
      </c>
      <c r="N581" s="8" t="s">
        <v>30</v>
      </c>
      <c r="O581" s="11">
        <v>6805.13</v>
      </c>
      <c r="P581" s="8" t="s">
        <v>30</v>
      </c>
      <c r="Q581" s="8" t="s">
        <v>282</v>
      </c>
      <c r="R581" s="8" t="s">
        <v>1229</v>
      </c>
      <c r="S581" s="8" t="s">
        <v>32</v>
      </c>
      <c r="T581" s="8" t="s">
        <v>34</v>
      </c>
      <c r="U581" s="6" t="s">
        <v>35</v>
      </c>
      <c r="V581" s="6" t="s">
        <v>36</v>
      </c>
    </row>
    <row r="582" spans="1:22" x14ac:dyDescent="0.2">
      <c r="A582" s="7" t="s">
        <v>22</v>
      </c>
      <c r="B582" s="8" t="s">
        <v>23</v>
      </c>
      <c r="C582" s="8" t="s">
        <v>23</v>
      </c>
      <c r="D582" s="8" t="s">
        <v>24</v>
      </c>
      <c r="E582" s="8" t="s">
        <v>25</v>
      </c>
      <c r="F582" s="8" t="s">
        <v>7102</v>
      </c>
      <c r="G582" s="8" t="s">
        <v>7101</v>
      </c>
      <c r="H582" s="9">
        <v>43653</v>
      </c>
      <c r="I582" s="9">
        <v>43830</v>
      </c>
      <c r="J582" s="8" t="s">
        <v>3738</v>
      </c>
      <c r="K582" s="8" t="s">
        <v>3739</v>
      </c>
      <c r="L582" s="8" t="s">
        <v>3740</v>
      </c>
      <c r="M582" s="11">
        <v>14040</v>
      </c>
      <c r="N582" s="8" t="s">
        <v>30</v>
      </c>
      <c r="O582" s="11">
        <v>14040</v>
      </c>
      <c r="P582" s="8" t="s">
        <v>30</v>
      </c>
      <c r="Q582" s="8" t="s">
        <v>31</v>
      </c>
      <c r="R582" s="8" t="s">
        <v>32</v>
      </c>
      <c r="S582" s="8" t="s">
        <v>33</v>
      </c>
      <c r="T582" s="8" t="s">
        <v>34</v>
      </c>
      <c r="U582" s="6" t="s">
        <v>35</v>
      </c>
      <c r="V582" s="6" t="s">
        <v>36</v>
      </c>
    </row>
    <row r="583" spans="1:22" x14ac:dyDescent="0.2">
      <c r="A583" s="7" t="s">
        <v>22</v>
      </c>
      <c r="B583" s="8" t="s">
        <v>23</v>
      </c>
      <c r="C583" s="8" t="s">
        <v>23</v>
      </c>
      <c r="D583" s="8" t="s">
        <v>24</v>
      </c>
      <c r="E583" s="8" t="s">
        <v>25</v>
      </c>
      <c r="F583" s="8" t="s">
        <v>3736</v>
      </c>
      <c r="G583" s="8" t="s">
        <v>3737</v>
      </c>
      <c r="H583" s="9">
        <v>43674</v>
      </c>
      <c r="I583" s="9">
        <v>44196</v>
      </c>
      <c r="J583" s="8" t="s">
        <v>3738</v>
      </c>
      <c r="K583" s="8" t="s">
        <v>3739</v>
      </c>
      <c r="L583" s="8" t="s">
        <v>3740</v>
      </c>
      <c r="M583" s="11">
        <v>50000</v>
      </c>
      <c r="N583" s="8" t="s">
        <v>30</v>
      </c>
      <c r="O583" s="10">
        <v>0</v>
      </c>
      <c r="P583" s="8" t="s">
        <v>32</v>
      </c>
      <c r="Q583" s="8" t="s">
        <v>31</v>
      </c>
      <c r="R583" s="8" t="s">
        <v>32</v>
      </c>
      <c r="S583" s="8" t="s">
        <v>33</v>
      </c>
      <c r="T583" s="8" t="s">
        <v>34</v>
      </c>
      <c r="U583" s="6" t="s">
        <v>35</v>
      </c>
      <c r="V583" s="6" t="s">
        <v>36</v>
      </c>
    </row>
    <row r="584" spans="1:22" x14ac:dyDescent="0.2">
      <c r="A584" s="7" t="s">
        <v>22</v>
      </c>
      <c r="B584" s="8" t="s">
        <v>23</v>
      </c>
      <c r="C584" s="8" t="s">
        <v>23</v>
      </c>
      <c r="D584" s="8" t="s">
        <v>24</v>
      </c>
      <c r="E584" s="8" t="s">
        <v>25</v>
      </c>
      <c r="F584" s="8" t="s">
        <v>2703</v>
      </c>
      <c r="G584" s="8" t="s">
        <v>2704</v>
      </c>
      <c r="H584" s="9">
        <v>43446</v>
      </c>
      <c r="I584" s="9">
        <v>43830</v>
      </c>
      <c r="J584" s="8" t="s">
        <v>2565</v>
      </c>
      <c r="K584" s="8" t="s">
        <v>2566</v>
      </c>
      <c r="L584" s="8" t="s">
        <v>2567</v>
      </c>
      <c r="M584" s="11">
        <v>87750</v>
      </c>
      <c r="N584" s="8" t="s">
        <v>30</v>
      </c>
      <c r="O584" s="11">
        <v>16938.88</v>
      </c>
      <c r="P584" s="8" t="s">
        <v>30</v>
      </c>
      <c r="Q584" s="8" t="s">
        <v>184</v>
      </c>
      <c r="R584" s="8" t="s">
        <v>32</v>
      </c>
      <c r="S584" s="8" t="s">
        <v>32</v>
      </c>
      <c r="T584" s="8" t="s">
        <v>34</v>
      </c>
      <c r="U584" s="6" t="s">
        <v>309</v>
      </c>
      <c r="V584" s="6" t="s">
        <v>310</v>
      </c>
    </row>
    <row r="585" spans="1:22" x14ac:dyDescent="0.2">
      <c r="A585" s="7" t="s">
        <v>22</v>
      </c>
      <c r="B585" s="8" t="s">
        <v>23</v>
      </c>
      <c r="C585" s="8" t="s">
        <v>23</v>
      </c>
      <c r="D585" s="8" t="s">
        <v>24</v>
      </c>
      <c r="E585" s="8" t="s">
        <v>25</v>
      </c>
      <c r="F585" s="8" t="s">
        <v>6777</v>
      </c>
      <c r="G585" s="8" t="s">
        <v>6776</v>
      </c>
      <c r="H585" s="9">
        <v>43325</v>
      </c>
      <c r="I585" s="9">
        <v>43646</v>
      </c>
      <c r="J585" s="8" t="s">
        <v>1159</v>
      </c>
      <c r="K585" s="8" t="s">
        <v>1160</v>
      </c>
      <c r="L585" s="8" t="s">
        <v>1161</v>
      </c>
      <c r="M585" s="11">
        <v>150000.13</v>
      </c>
      <c r="N585" s="8" t="s">
        <v>30</v>
      </c>
      <c r="O585" s="11">
        <v>150000.12</v>
      </c>
      <c r="P585" s="8" t="s">
        <v>30</v>
      </c>
      <c r="Q585" s="8" t="s">
        <v>31</v>
      </c>
      <c r="R585" s="8" t="s">
        <v>1162</v>
      </c>
      <c r="S585" s="8" t="s">
        <v>136</v>
      </c>
      <c r="T585" s="8" t="s">
        <v>34</v>
      </c>
      <c r="U585" s="6" t="s">
        <v>309</v>
      </c>
      <c r="V585" s="6" t="s">
        <v>310</v>
      </c>
    </row>
    <row r="586" spans="1:22" x14ac:dyDescent="0.2">
      <c r="A586" s="7" t="s">
        <v>22</v>
      </c>
      <c r="B586" s="8" t="s">
        <v>23</v>
      </c>
      <c r="C586" s="8" t="s">
        <v>23</v>
      </c>
      <c r="D586" s="8" t="s">
        <v>24</v>
      </c>
      <c r="E586" s="8" t="s">
        <v>25</v>
      </c>
      <c r="F586" s="8" t="s">
        <v>915</v>
      </c>
      <c r="G586" s="8" t="s">
        <v>916</v>
      </c>
      <c r="H586" s="9">
        <v>43052</v>
      </c>
      <c r="I586" s="9">
        <v>43830</v>
      </c>
      <c r="J586" s="8" t="s">
        <v>917</v>
      </c>
      <c r="K586" s="8" t="s">
        <v>918</v>
      </c>
      <c r="L586" s="8" t="s">
        <v>919</v>
      </c>
      <c r="M586" s="11">
        <v>49967.94</v>
      </c>
      <c r="N586" s="8" t="s">
        <v>30</v>
      </c>
      <c r="O586" s="11">
        <v>24386.78</v>
      </c>
      <c r="P586" s="8" t="s">
        <v>30</v>
      </c>
      <c r="Q586" s="8" t="s">
        <v>31</v>
      </c>
      <c r="R586" s="8" t="s">
        <v>32</v>
      </c>
      <c r="S586" s="8" t="s">
        <v>33</v>
      </c>
      <c r="T586" s="8" t="s">
        <v>34</v>
      </c>
      <c r="U586" s="6" t="s">
        <v>35</v>
      </c>
      <c r="V586" s="6" t="s">
        <v>36</v>
      </c>
    </row>
    <row r="587" spans="1:22" x14ac:dyDescent="0.2">
      <c r="A587" s="7" t="s">
        <v>22</v>
      </c>
      <c r="B587" s="8" t="s">
        <v>23</v>
      </c>
      <c r="C587" s="8" t="s">
        <v>23</v>
      </c>
      <c r="D587" s="8" t="s">
        <v>24</v>
      </c>
      <c r="E587" s="8" t="s">
        <v>25</v>
      </c>
      <c r="F587" s="8" t="s">
        <v>4228</v>
      </c>
      <c r="G587" s="8" t="s">
        <v>4229</v>
      </c>
      <c r="H587" s="9">
        <v>43730</v>
      </c>
      <c r="I587" s="9">
        <v>43830</v>
      </c>
      <c r="J587" s="8" t="s">
        <v>3074</v>
      </c>
      <c r="K587" s="8" t="s">
        <v>3075</v>
      </c>
      <c r="L587" s="8" t="s">
        <v>3076</v>
      </c>
      <c r="M587" s="10">
        <v>374.4</v>
      </c>
      <c r="N587" s="8" t="s">
        <v>30</v>
      </c>
      <c r="O587" s="10">
        <v>0</v>
      </c>
      <c r="P587" s="8" t="s">
        <v>32</v>
      </c>
      <c r="Q587" s="8" t="s">
        <v>31</v>
      </c>
      <c r="R587" s="8" t="s">
        <v>32</v>
      </c>
      <c r="S587" s="8" t="s">
        <v>33</v>
      </c>
      <c r="T587" s="8" t="s">
        <v>34</v>
      </c>
      <c r="U587" s="6" t="s">
        <v>35</v>
      </c>
      <c r="V587" s="6" t="s">
        <v>36</v>
      </c>
    </row>
    <row r="588" spans="1:22" x14ac:dyDescent="0.2">
      <c r="A588" s="7" t="s">
        <v>22</v>
      </c>
      <c r="B588" s="8" t="s">
        <v>23</v>
      </c>
      <c r="C588" s="8" t="s">
        <v>23</v>
      </c>
      <c r="D588" s="8" t="s">
        <v>24</v>
      </c>
      <c r="E588" s="8" t="s">
        <v>25</v>
      </c>
      <c r="F588" s="8" t="s">
        <v>1142</v>
      </c>
      <c r="G588" s="8" t="s">
        <v>287</v>
      </c>
      <c r="H588" s="9">
        <v>43121</v>
      </c>
      <c r="I588" s="9">
        <v>43830</v>
      </c>
      <c r="J588" s="8" t="s">
        <v>1143</v>
      </c>
      <c r="K588" s="8" t="s">
        <v>1144</v>
      </c>
      <c r="L588" s="8" t="s">
        <v>1145</v>
      </c>
      <c r="M588" s="11">
        <v>23868</v>
      </c>
      <c r="N588" s="8" t="s">
        <v>30</v>
      </c>
      <c r="O588" s="11">
        <v>13923</v>
      </c>
      <c r="P588" s="8" t="s">
        <v>30</v>
      </c>
      <c r="Q588" s="8" t="s">
        <v>31</v>
      </c>
      <c r="R588" s="8" t="s">
        <v>32</v>
      </c>
      <c r="S588" s="8" t="s">
        <v>33</v>
      </c>
      <c r="T588" s="8" t="s">
        <v>34</v>
      </c>
      <c r="U588" s="6" t="s">
        <v>35</v>
      </c>
      <c r="V588" s="6" t="s">
        <v>36</v>
      </c>
    </row>
    <row r="589" spans="1:22" x14ac:dyDescent="0.2">
      <c r="A589" s="7" t="s">
        <v>22</v>
      </c>
      <c r="B589" s="8" t="s">
        <v>23</v>
      </c>
      <c r="C589" s="8" t="s">
        <v>23</v>
      </c>
      <c r="D589" s="8" t="s">
        <v>24</v>
      </c>
      <c r="E589" s="8" t="s">
        <v>25</v>
      </c>
      <c r="F589" s="8" t="s">
        <v>3107</v>
      </c>
      <c r="G589" s="8" t="s">
        <v>287</v>
      </c>
      <c r="H589" s="9">
        <v>43536</v>
      </c>
      <c r="I589" s="9">
        <v>44196</v>
      </c>
      <c r="J589" s="8" t="s">
        <v>3108</v>
      </c>
      <c r="K589" s="8" t="s">
        <v>3109</v>
      </c>
      <c r="L589" s="8" t="s">
        <v>3110</v>
      </c>
      <c r="M589" s="11">
        <v>9828</v>
      </c>
      <c r="N589" s="8" t="s">
        <v>30</v>
      </c>
      <c r="O589" s="11">
        <v>4680</v>
      </c>
      <c r="P589" s="8" t="s">
        <v>30</v>
      </c>
      <c r="Q589" s="8" t="s">
        <v>31</v>
      </c>
      <c r="R589" s="8" t="s">
        <v>32</v>
      </c>
      <c r="S589" s="8" t="s">
        <v>33</v>
      </c>
      <c r="T589" s="8" t="s">
        <v>34</v>
      </c>
      <c r="U589" s="6" t="s">
        <v>35</v>
      </c>
      <c r="V589" s="6" t="s">
        <v>36</v>
      </c>
    </row>
    <row r="590" spans="1:22" x14ac:dyDescent="0.2">
      <c r="A590" s="7" t="s">
        <v>22</v>
      </c>
      <c r="B590" s="8" t="s">
        <v>23</v>
      </c>
      <c r="C590" s="8" t="s">
        <v>23</v>
      </c>
      <c r="D590" s="8" t="s">
        <v>24</v>
      </c>
      <c r="E590" s="8" t="s">
        <v>25</v>
      </c>
      <c r="F590" s="8" t="s">
        <v>2711</v>
      </c>
      <c r="G590" s="8" t="s">
        <v>2712</v>
      </c>
      <c r="H590" s="9">
        <v>43461</v>
      </c>
      <c r="I590" s="9">
        <v>43830</v>
      </c>
      <c r="J590" s="8" t="s">
        <v>2713</v>
      </c>
      <c r="K590" s="8" t="s">
        <v>2714</v>
      </c>
      <c r="L590" s="8" t="s">
        <v>2715</v>
      </c>
      <c r="M590" s="11">
        <v>50000</v>
      </c>
      <c r="N590" s="8" t="s">
        <v>30</v>
      </c>
      <c r="O590" s="11">
        <v>14825.05</v>
      </c>
      <c r="P590" s="8" t="s">
        <v>30</v>
      </c>
      <c r="Q590" s="8" t="s">
        <v>31</v>
      </c>
      <c r="R590" s="8" t="s">
        <v>32</v>
      </c>
      <c r="S590" s="8" t="s">
        <v>33</v>
      </c>
      <c r="T590" s="8" t="s">
        <v>34</v>
      </c>
      <c r="U590" s="6" t="s">
        <v>35</v>
      </c>
      <c r="V590" s="6" t="s">
        <v>36</v>
      </c>
    </row>
    <row r="591" spans="1:22" x14ac:dyDescent="0.2">
      <c r="A591" s="7" t="s">
        <v>22</v>
      </c>
      <c r="B591" s="8" t="s">
        <v>23</v>
      </c>
      <c r="C591" s="8" t="s">
        <v>23</v>
      </c>
      <c r="D591" s="8" t="s">
        <v>24</v>
      </c>
      <c r="E591" s="8" t="s">
        <v>25</v>
      </c>
      <c r="F591" s="8" t="s">
        <v>6720</v>
      </c>
      <c r="G591" s="8" t="s">
        <v>6719</v>
      </c>
      <c r="H591" s="9">
        <v>43262</v>
      </c>
      <c r="I591" s="9">
        <v>43830</v>
      </c>
      <c r="J591" s="8" t="s">
        <v>3269</v>
      </c>
      <c r="K591" s="8" t="s">
        <v>3270</v>
      </c>
      <c r="L591" s="8" t="s">
        <v>3271</v>
      </c>
      <c r="M591" s="11">
        <v>50000</v>
      </c>
      <c r="N591" s="8" t="s">
        <v>30</v>
      </c>
      <c r="O591" s="11">
        <v>5295.18</v>
      </c>
      <c r="P591" s="8" t="s">
        <v>30</v>
      </c>
      <c r="Q591" s="8" t="s">
        <v>31</v>
      </c>
      <c r="R591" s="8" t="s">
        <v>32</v>
      </c>
      <c r="S591" s="8" t="s">
        <v>33</v>
      </c>
      <c r="T591" s="8" t="s">
        <v>34</v>
      </c>
      <c r="U591" s="6" t="s">
        <v>35</v>
      </c>
      <c r="V591" s="6" t="s">
        <v>36</v>
      </c>
    </row>
    <row r="592" spans="1:22" x14ac:dyDescent="0.2">
      <c r="A592" s="7" t="s">
        <v>22</v>
      </c>
      <c r="B592" s="8" t="s">
        <v>23</v>
      </c>
      <c r="C592" s="8" t="s">
        <v>23</v>
      </c>
      <c r="D592" s="8" t="s">
        <v>24</v>
      </c>
      <c r="E592" s="8" t="s">
        <v>25</v>
      </c>
      <c r="F592" s="8" t="s">
        <v>5894</v>
      </c>
      <c r="G592" s="8" t="s">
        <v>2687</v>
      </c>
      <c r="H592" s="9">
        <v>43055</v>
      </c>
      <c r="I592" s="9">
        <v>43399</v>
      </c>
      <c r="J592" s="8" t="s">
        <v>2200</v>
      </c>
      <c r="K592" s="8" t="s">
        <v>2201</v>
      </c>
      <c r="L592" s="8" t="s">
        <v>2202</v>
      </c>
      <c r="M592" s="11">
        <v>193489.99</v>
      </c>
      <c r="N592" s="8" t="s">
        <v>30</v>
      </c>
      <c r="O592" s="11">
        <v>145354.12</v>
      </c>
      <c r="P592" s="8" t="s">
        <v>30</v>
      </c>
      <c r="Q592" s="8" t="s">
        <v>260</v>
      </c>
      <c r="R592" s="8" t="s">
        <v>2203</v>
      </c>
      <c r="S592" s="8" t="s">
        <v>32</v>
      </c>
      <c r="T592" s="8" t="s">
        <v>34</v>
      </c>
      <c r="U592" s="6" t="s">
        <v>309</v>
      </c>
      <c r="V592" s="6" t="s">
        <v>310</v>
      </c>
    </row>
    <row r="593" spans="1:22" x14ac:dyDescent="0.2">
      <c r="A593" s="7" t="s">
        <v>22</v>
      </c>
      <c r="B593" s="8" t="s">
        <v>23</v>
      </c>
      <c r="C593" s="8" t="s">
        <v>23</v>
      </c>
      <c r="D593" s="8" t="s">
        <v>24</v>
      </c>
      <c r="E593" s="8" t="s">
        <v>25</v>
      </c>
      <c r="F593" s="8" t="s">
        <v>2686</v>
      </c>
      <c r="G593" s="8" t="s">
        <v>2687</v>
      </c>
      <c r="H593" s="9">
        <v>43422</v>
      </c>
      <c r="I593" s="9">
        <v>43921</v>
      </c>
      <c r="J593" s="8" t="s">
        <v>2688</v>
      </c>
      <c r="K593" s="8" t="s">
        <v>2689</v>
      </c>
      <c r="L593" s="8" t="s">
        <v>2690</v>
      </c>
      <c r="M593" s="11">
        <v>506025</v>
      </c>
      <c r="N593" s="8" t="s">
        <v>30</v>
      </c>
      <c r="O593" s="11">
        <v>240881.76</v>
      </c>
      <c r="P593" s="8" t="s">
        <v>30</v>
      </c>
      <c r="Q593" s="8" t="s">
        <v>260</v>
      </c>
      <c r="R593" s="8" t="s">
        <v>2203</v>
      </c>
      <c r="S593" s="8" t="s">
        <v>32</v>
      </c>
      <c r="T593" s="8" t="s">
        <v>34</v>
      </c>
      <c r="U593" s="6" t="s">
        <v>309</v>
      </c>
      <c r="V593" s="6" t="s">
        <v>310</v>
      </c>
    </row>
    <row r="594" spans="1:22" x14ac:dyDescent="0.2">
      <c r="A594" s="7" t="s">
        <v>22</v>
      </c>
      <c r="B594" s="8" t="s">
        <v>23</v>
      </c>
      <c r="C594" s="8" t="s">
        <v>23</v>
      </c>
      <c r="D594" s="8" t="s">
        <v>24</v>
      </c>
      <c r="E594" s="8" t="s">
        <v>25</v>
      </c>
      <c r="F594" s="8" t="s">
        <v>2691</v>
      </c>
      <c r="G594" s="8" t="s">
        <v>2687</v>
      </c>
      <c r="H594" s="9">
        <v>43422</v>
      </c>
      <c r="I594" s="9">
        <v>43921</v>
      </c>
      <c r="J594" s="8" t="s">
        <v>2688</v>
      </c>
      <c r="K594" s="8" t="s">
        <v>2689</v>
      </c>
      <c r="L594" s="8" t="s">
        <v>2690</v>
      </c>
      <c r="M594" s="11">
        <v>140400</v>
      </c>
      <c r="N594" s="8" t="s">
        <v>30</v>
      </c>
      <c r="O594" s="11">
        <v>88714.63</v>
      </c>
      <c r="P594" s="8" t="s">
        <v>30</v>
      </c>
      <c r="Q594" s="8" t="s">
        <v>260</v>
      </c>
      <c r="R594" s="8" t="s">
        <v>2203</v>
      </c>
      <c r="S594" s="8" t="s">
        <v>32</v>
      </c>
      <c r="T594" s="8" t="s">
        <v>34</v>
      </c>
      <c r="U594" s="6" t="s">
        <v>309</v>
      </c>
      <c r="V594" s="6" t="s">
        <v>310</v>
      </c>
    </row>
    <row r="595" spans="1:22" x14ac:dyDescent="0.2">
      <c r="A595" s="7" t="s">
        <v>22</v>
      </c>
      <c r="B595" s="8" t="s">
        <v>23</v>
      </c>
      <c r="C595" s="8" t="s">
        <v>23</v>
      </c>
      <c r="D595" s="8" t="s">
        <v>24</v>
      </c>
      <c r="E595" s="8" t="s">
        <v>25</v>
      </c>
      <c r="F595" s="8" t="s">
        <v>2706</v>
      </c>
      <c r="G595" s="8" t="s">
        <v>2687</v>
      </c>
      <c r="H595" s="9">
        <v>43452</v>
      </c>
      <c r="I595" s="9">
        <v>43830</v>
      </c>
      <c r="J595" s="8" t="s">
        <v>2707</v>
      </c>
      <c r="K595" s="8" t="s">
        <v>2708</v>
      </c>
      <c r="L595" s="8" t="s">
        <v>2709</v>
      </c>
      <c r="M595" s="11">
        <v>1170</v>
      </c>
      <c r="N595" s="8" t="s">
        <v>30</v>
      </c>
      <c r="O595" s="10">
        <v>61.8</v>
      </c>
      <c r="P595" s="8" t="s">
        <v>30</v>
      </c>
      <c r="Q595" s="8" t="s">
        <v>31</v>
      </c>
      <c r="R595" s="8" t="s">
        <v>32</v>
      </c>
      <c r="S595" s="8" t="s">
        <v>33</v>
      </c>
      <c r="T595" s="8" t="s">
        <v>34</v>
      </c>
      <c r="U595" s="6" t="s">
        <v>309</v>
      </c>
      <c r="V595" s="6" t="s">
        <v>310</v>
      </c>
    </row>
    <row r="596" spans="1:22" x14ac:dyDescent="0.2">
      <c r="A596" s="7" t="s">
        <v>22</v>
      </c>
      <c r="B596" s="8" t="s">
        <v>23</v>
      </c>
      <c r="C596" s="8" t="s">
        <v>23</v>
      </c>
      <c r="D596" s="8" t="s">
        <v>24</v>
      </c>
      <c r="E596" s="8" t="s">
        <v>25</v>
      </c>
      <c r="F596" s="8" t="s">
        <v>3306</v>
      </c>
      <c r="G596" s="8" t="s">
        <v>2687</v>
      </c>
      <c r="H596" s="9">
        <v>43422</v>
      </c>
      <c r="I596" s="9">
        <v>43921</v>
      </c>
      <c r="J596" s="8" t="s">
        <v>2688</v>
      </c>
      <c r="K596" s="8" t="s">
        <v>2689</v>
      </c>
      <c r="L596" s="8" t="s">
        <v>2690</v>
      </c>
      <c r="M596" s="11">
        <v>334152</v>
      </c>
      <c r="N596" s="8" t="s">
        <v>30</v>
      </c>
      <c r="O596" s="11">
        <v>149175</v>
      </c>
      <c r="P596" s="8" t="s">
        <v>30</v>
      </c>
      <c r="Q596" s="8" t="s">
        <v>260</v>
      </c>
      <c r="R596" s="8" t="s">
        <v>2203</v>
      </c>
      <c r="S596" s="8" t="s">
        <v>32</v>
      </c>
      <c r="T596" s="8" t="s">
        <v>34</v>
      </c>
      <c r="U596" s="6" t="s">
        <v>309</v>
      </c>
      <c r="V596" s="6" t="s">
        <v>310</v>
      </c>
    </row>
    <row r="597" spans="1:22" x14ac:dyDescent="0.2">
      <c r="A597" s="7" t="s">
        <v>22</v>
      </c>
      <c r="B597" s="8" t="s">
        <v>23</v>
      </c>
      <c r="C597" s="8" t="s">
        <v>23</v>
      </c>
      <c r="D597" s="8" t="s">
        <v>24</v>
      </c>
      <c r="E597" s="8" t="s">
        <v>25</v>
      </c>
      <c r="F597" s="8" t="s">
        <v>3246</v>
      </c>
      <c r="G597" s="8" t="s">
        <v>3247</v>
      </c>
      <c r="H597" s="9">
        <v>43572</v>
      </c>
      <c r="I597" s="9">
        <v>43617</v>
      </c>
      <c r="J597" s="8" t="s">
        <v>3248</v>
      </c>
      <c r="K597" s="8" t="s">
        <v>3249</v>
      </c>
      <c r="L597" s="8" t="s">
        <v>3049</v>
      </c>
      <c r="M597" s="11">
        <v>36000</v>
      </c>
      <c r="N597" s="8" t="s">
        <v>30</v>
      </c>
      <c r="O597" s="11">
        <v>22949.27</v>
      </c>
      <c r="P597" s="8" t="s">
        <v>30</v>
      </c>
      <c r="Q597" s="8" t="s">
        <v>31</v>
      </c>
      <c r="R597" s="8" t="s">
        <v>32</v>
      </c>
      <c r="S597" s="8" t="s">
        <v>33</v>
      </c>
      <c r="T597" s="8" t="s">
        <v>34</v>
      </c>
      <c r="U597" s="6" t="s">
        <v>35</v>
      </c>
      <c r="V597" s="6" t="s">
        <v>36</v>
      </c>
    </row>
    <row r="598" spans="1:22" x14ac:dyDescent="0.2">
      <c r="A598" s="7" t="s">
        <v>22</v>
      </c>
      <c r="B598" s="8" t="s">
        <v>23</v>
      </c>
      <c r="C598" s="8" t="s">
        <v>23</v>
      </c>
      <c r="D598" s="8" t="s">
        <v>24</v>
      </c>
      <c r="E598" s="8" t="s">
        <v>25</v>
      </c>
      <c r="F598" s="8" t="s">
        <v>1152</v>
      </c>
      <c r="G598" s="8" t="s">
        <v>1153</v>
      </c>
      <c r="H598" s="9">
        <v>43207</v>
      </c>
      <c r="I598" s="9">
        <v>43585</v>
      </c>
      <c r="J598" s="8" t="s">
        <v>1154</v>
      </c>
      <c r="K598" s="8" t="s">
        <v>1155</v>
      </c>
      <c r="L598" s="8" t="s">
        <v>1156</v>
      </c>
      <c r="M598" s="11">
        <v>80648.160000000003</v>
      </c>
      <c r="N598" s="8" t="s">
        <v>30</v>
      </c>
      <c r="O598" s="11">
        <v>75028.14</v>
      </c>
      <c r="P598" s="8" t="s">
        <v>30</v>
      </c>
      <c r="Q598" s="8" t="s">
        <v>31</v>
      </c>
      <c r="R598" s="8" t="s">
        <v>1157</v>
      </c>
      <c r="S598" s="8" t="s">
        <v>737</v>
      </c>
      <c r="T598" s="8" t="s">
        <v>34</v>
      </c>
      <c r="U598" s="6" t="s">
        <v>35</v>
      </c>
      <c r="V598" s="6" t="s">
        <v>36</v>
      </c>
    </row>
    <row r="599" spans="1:22" x14ac:dyDescent="0.2">
      <c r="A599" s="7" t="s">
        <v>22</v>
      </c>
      <c r="B599" s="8" t="s">
        <v>23</v>
      </c>
      <c r="C599" s="8" t="s">
        <v>23</v>
      </c>
      <c r="D599" s="8" t="s">
        <v>24</v>
      </c>
      <c r="E599" s="8" t="s">
        <v>25</v>
      </c>
      <c r="F599" s="8" t="s">
        <v>1997</v>
      </c>
      <c r="G599" s="8" t="s">
        <v>1998</v>
      </c>
      <c r="H599" s="9">
        <v>43248</v>
      </c>
      <c r="I599" s="9">
        <v>43100</v>
      </c>
      <c r="J599" s="8" t="s">
        <v>1990</v>
      </c>
      <c r="K599" s="8" t="s">
        <v>1991</v>
      </c>
      <c r="L599" s="8" t="s">
        <v>1992</v>
      </c>
      <c r="M599" s="11">
        <v>41753.360000000001</v>
      </c>
      <c r="N599" s="8" t="s">
        <v>30</v>
      </c>
      <c r="O599" s="10">
        <v>0</v>
      </c>
      <c r="P599" s="8" t="s">
        <v>32</v>
      </c>
      <c r="Q599" s="8" t="s">
        <v>31</v>
      </c>
      <c r="R599" s="8" t="s">
        <v>1030</v>
      </c>
      <c r="S599" s="8" t="s">
        <v>93</v>
      </c>
      <c r="T599" s="8" t="s">
        <v>34</v>
      </c>
      <c r="U599" s="6" t="s">
        <v>309</v>
      </c>
      <c r="V599" s="6" t="s">
        <v>310</v>
      </c>
    </row>
    <row r="600" spans="1:22" x14ac:dyDescent="0.2">
      <c r="A600" s="7" t="s">
        <v>22</v>
      </c>
      <c r="B600" s="8" t="s">
        <v>23</v>
      </c>
      <c r="C600" s="8" t="s">
        <v>23</v>
      </c>
      <c r="D600" s="8" t="s">
        <v>24</v>
      </c>
      <c r="E600" s="8" t="s">
        <v>25</v>
      </c>
      <c r="F600" s="8" t="s">
        <v>6796</v>
      </c>
      <c r="G600" s="8" t="s">
        <v>1128</v>
      </c>
      <c r="H600" s="9">
        <v>43304</v>
      </c>
      <c r="I600" s="9">
        <v>43646</v>
      </c>
      <c r="J600" s="8" t="s">
        <v>1159</v>
      </c>
      <c r="K600" s="8" t="s">
        <v>1160</v>
      </c>
      <c r="L600" s="8" t="s">
        <v>1161</v>
      </c>
      <c r="M600" s="11">
        <v>427682.34</v>
      </c>
      <c r="N600" s="8" t="s">
        <v>30</v>
      </c>
      <c r="O600" s="11">
        <v>421625.77</v>
      </c>
      <c r="P600" s="8" t="s">
        <v>30</v>
      </c>
      <c r="Q600" s="8" t="s">
        <v>31</v>
      </c>
      <c r="R600" s="8" t="s">
        <v>1162</v>
      </c>
      <c r="S600" s="8" t="s">
        <v>136</v>
      </c>
      <c r="T600" s="8" t="s">
        <v>34</v>
      </c>
      <c r="U600" s="6" t="s">
        <v>309</v>
      </c>
      <c r="V600" s="6" t="s">
        <v>310</v>
      </c>
    </row>
    <row r="601" spans="1:22" x14ac:dyDescent="0.2">
      <c r="A601" s="7" t="s">
        <v>22</v>
      </c>
      <c r="B601" s="8" t="s">
        <v>23</v>
      </c>
      <c r="C601" s="8" t="s">
        <v>23</v>
      </c>
      <c r="D601" s="8" t="s">
        <v>24</v>
      </c>
      <c r="E601" s="8" t="s">
        <v>25</v>
      </c>
      <c r="F601" s="8" t="s">
        <v>1127</v>
      </c>
      <c r="G601" s="8" t="s">
        <v>1128</v>
      </c>
      <c r="H601" s="9">
        <v>43104</v>
      </c>
      <c r="I601" s="9">
        <v>42004</v>
      </c>
      <c r="J601" s="8" t="s">
        <v>1129</v>
      </c>
      <c r="K601" s="8" t="s">
        <v>1130</v>
      </c>
      <c r="L601" s="8" t="s">
        <v>1131</v>
      </c>
      <c r="M601" s="11">
        <v>58500</v>
      </c>
      <c r="N601" s="8" t="s">
        <v>30</v>
      </c>
      <c r="O601" s="11">
        <v>15210.49</v>
      </c>
      <c r="P601" s="8" t="s">
        <v>30</v>
      </c>
      <c r="Q601" s="8" t="s">
        <v>184</v>
      </c>
      <c r="R601" s="8" t="s">
        <v>32</v>
      </c>
      <c r="S601" s="8" t="s">
        <v>32</v>
      </c>
      <c r="T601" s="8" t="s">
        <v>34</v>
      </c>
      <c r="U601" s="6" t="s">
        <v>35</v>
      </c>
      <c r="V601" s="6" t="s">
        <v>36</v>
      </c>
    </row>
    <row r="602" spans="1:22" x14ac:dyDescent="0.2">
      <c r="A602" s="7" t="s">
        <v>22</v>
      </c>
      <c r="B602" s="8" t="s">
        <v>23</v>
      </c>
      <c r="C602" s="8" t="s">
        <v>23</v>
      </c>
      <c r="D602" s="8" t="s">
        <v>24</v>
      </c>
      <c r="E602" s="8" t="s">
        <v>25</v>
      </c>
      <c r="F602" s="8" t="s">
        <v>6779</v>
      </c>
      <c r="G602" s="8" t="s">
        <v>1128</v>
      </c>
      <c r="H602" s="9">
        <v>43299</v>
      </c>
      <c r="I602" s="9">
        <v>43646</v>
      </c>
      <c r="J602" s="8" t="s">
        <v>1159</v>
      </c>
      <c r="K602" s="8" t="s">
        <v>1160</v>
      </c>
      <c r="L602" s="8" t="s">
        <v>1161</v>
      </c>
      <c r="M602" s="11">
        <v>60410.14</v>
      </c>
      <c r="N602" s="8" t="s">
        <v>30</v>
      </c>
      <c r="O602" s="11">
        <v>58870.62</v>
      </c>
      <c r="P602" s="8" t="s">
        <v>30</v>
      </c>
      <c r="Q602" s="8" t="s">
        <v>31</v>
      </c>
      <c r="R602" s="8" t="s">
        <v>1162</v>
      </c>
      <c r="S602" s="8" t="s">
        <v>136</v>
      </c>
      <c r="T602" s="8" t="s">
        <v>34</v>
      </c>
      <c r="U602" s="6" t="s">
        <v>309</v>
      </c>
      <c r="V602" s="6" t="s">
        <v>310</v>
      </c>
    </row>
    <row r="603" spans="1:22" x14ac:dyDescent="0.2">
      <c r="A603" s="7" t="s">
        <v>22</v>
      </c>
      <c r="B603" s="8" t="s">
        <v>23</v>
      </c>
      <c r="C603" s="8" t="s">
        <v>23</v>
      </c>
      <c r="D603" s="8" t="s">
        <v>24</v>
      </c>
      <c r="E603" s="8" t="s">
        <v>25</v>
      </c>
      <c r="F603" s="8" t="s">
        <v>6778</v>
      </c>
      <c r="G603" s="8" t="s">
        <v>1128</v>
      </c>
      <c r="H603" s="9">
        <v>43300</v>
      </c>
      <c r="I603" s="9">
        <v>43646</v>
      </c>
      <c r="J603" s="8" t="s">
        <v>1159</v>
      </c>
      <c r="K603" s="8" t="s">
        <v>1160</v>
      </c>
      <c r="L603" s="8" t="s">
        <v>1161</v>
      </c>
      <c r="M603" s="11">
        <v>135257.95000000001</v>
      </c>
      <c r="N603" s="8" t="s">
        <v>30</v>
      </c>
      <c r="O603" s="11">
        <v>105345.89</v>
      </c>
      <c r="P603" s="8" t="s">
        <v>30</v>
      </c>
      <c r="Q603" s="8" t="s">
        <v>31</v>
      </c>
      <c r="R603" s="8" t="s">
        <v>1162</v>
      </c>
      <c r="S603" s="8" t="s">
        <v>136</v>
      </c>
      <c r="T603" s="8" t="s">
        <v>34</v>
      </c>
      <c r="U603" s="6" t="s">
        <v>309</v>
      </c>
      <c r="V603" s="6" t="s">
        <v>310</v>
      </c>
    </row>
    <row r="604" spans="1:22" x14ac:dyDescent="0.2">
      <c r="A604" s="7" t="s">
        <v>22</v>
      </c>
      <c r="B604" s="8" t="s">
        <v>23</v>
      </c>
      <c r="C604" s="8" t="s">
        <v>23</v>
      </c>
      <c r="D604" s="8" t="s">
        <v>24</v>
      </c>
      <c r="E604" s="8" t="s">
        <v>25</v>
      </c>
      <c r="F604" s="8" t="s">
        <v>1158</v>
      </c>
      <c r="G604" s="8" t="s">
        <v>1128</v>
      </c>
      <c r="H604" s="9">
        <v>43304</v>
      </c>
      <c r="I604" s="9">
        <v>43646</v>
      </c>
      <c r="J604" s="8" t="s">
        <v>1159</v>
      </c>
      <c r="K604" s="8" t="s">
        <v>1160</v>
      </c>
      <c r="L604" s="8" t="s">
        <v>1161</v>
      </c>
      <c r="M604" s="11">
        <v>53382.98</v>
      </c>
      <c r="N604" s="8" t="s">
        <v>30</v>
      </c>
      <c r="O604" s="11">
        <v>41705.14</v>
      </c>
      <c r="P604" s="8" t="s">
        <v>30</v>
      </c>
      <c r="Q604" s="8" t="s">
        <v>31</v>
      </c>
      <c r="R604" s="8" t="s">
        <v>1162</v>
      </c>
      <c r="S604" s="8" t="s">
        <v>136</v>
      </c>
      <c r="T604" s="8" t="s">
        <v>34</v>
      </c>
      <c r="U604" s="6" t="s">
        <v>309</v>
      </c>
      <c r="V604" s="6" t="s">
        <v>310</v>
      </c>
    </row>
    <row r="605" spans="1:22" x14ac:dyDescent="0.2">
      <c r="A605" s="7" t="s">
        <v>22</v>
      </c>
      <c r="B605" s="8" t="s">
        <v>23</v>
      </c>
      <c r="C605" s="8" t="s">
        <v>23</v>
      </c>
      <c r="D605" s="8" t="s">
        <v>24</v>
      </c>
      <c r="E605" s="8" t="s">
        <v>25</v>
      </c>
      <c r="F605" s="8" t="s">
        <v>1163</v>
      </c>
      <c r="G605" s="8" t="s">
        <v>1128</v>
      </c>
      <c r="H605" s="9">
        <v>43304</v>
      </c>
      <c r="I605" s="9">
        <v>43646</v>
      </c>
      <c r="J605" s="8" t="s">
        <v>1159</v>
      </c>
      <c r="K605" s="8" t="s">
        <v>1160</v>
      </c>
      <c r="L605" s="8" t="s">
        <v>1161</v>
      </c>
      <c r="M605" s="11">
        <v>33600.86</v>
      </c>
      <c r="N605" s="8" t="s">
        <v>30</v>
      </c>
      <c r="O605" s="11">
        <v>27750.07</v>
      </c>
      <c r="P605" s="8" t="s">
        <v>30</v>
      </c>
      <c r="Q605" s="8" t="s">
        <v>31</v>
      </c>
      <c r="R605" s="8" t="s">
        <v>1162</v>
      </c>
      <c r="S605" s="8" t="s">
        <v>136</v>
      </c>
      <c r="T605" s="8" t="s">
        <v>34</v>
      </c>
      <c r="U605" s="6" t="s">
        <v>309</v>
      </c>
      <c r="V605" s="6" t="s">
        <v>310</v>
      </c>
    </row>
    <row r="606" spans="1:22" x14ac:dyDescent="0.2">
      <c r="A606" s="7" t="s">
        <v>22</v>
      </c>
      <c r="B606" s="8" t="s">
        <v>23</v>
      </c>
      <c r="C606" s="8" t="s">
        <v>23</v>
      </c>
      <c r="D606" s="8" t="s">
        <v>24</v>
      </c>
      <c r="E606" s="8" t="s">
        <v>25</v>
      </c>
      <c r="F606" s="8" t="s">
        <v>5922</v>
      </c>
      <c r="G606" s="8" t="s">
        <v>1128</v>
      </c>
      <c r="H606" s="9">
        <v>43298</v>
      </c>
      <c r="I606" s="9">
        <v>43646</v>
      </c>
      <c r="J606" s="8" t="s">
        <v>1159</v>
      </c>
      <c r="K606" s="8" t="s">
        <v>1160</v>
      </c>
      <c r="L606" s="8" t="s">
        <v>1161</v>
      </c>
      <c r="M606" s="11">
        <v>3041772.35</v>
      </c>
      <c r="N606" s="8" t="s">
        <v>30</v>
      </c>
      <c r="O606" s="11">
        <v>2896336.97</v>
      </c>
      <c r="P606" s="8" t="s">
        <v>30</v>
      </c>
      <c r="Q606" s="8" t="s">
        <v>31</v>
      </c>
      <c r="R606" s="8" t="s">
        <v>1162</v>
      </c>
      <c r="S606" s="8" t="s">
        <v>136</v>
      </c>
      <c r="T606" s="8" t="s">
        <v>34</v>
      </c>
      <c r="U606" s="6" t="s">
        <v>309</v>
      </c>
      <c r="V606" s="6" t="s">
        <v>310</v>
      </c>
    </row>
    <row r="607" spans="1:22" x14ac:dyDescent="0.2">
      <c r="A607" s="7" t="s">
        <v>22</v>
      </c>
      <c r="B607" s="8" t="s">
        <v>23</v>
      </c>
      <c r="C607" s="8" t="s">
        <v>23</v>
      </c>
      <c r="D607" s="8" t="s">
        <v>24</v>
      </c>
      <c r="E607" s="8" t="s">
        <v>25</v>
      </c>
      <c r="F607" s="8" t="s">
        <v>6194</v>
      </c>
      <c r="G607" s="8" t="s">
        <v>1128</v>
      </c>
      <c r="H607" s="9">
        <v>43304</v>
      </c>
      <c r="I607" s="9">
        <v>43646</v>
      </c>
      <c r="J607" s="8" t="s">
        <v>1159</v>
      </c>
      <c r="K607" s="8" t="s">
        <v>1160</v>
      </c>
      <c r="L607" s="8" t="s">
        <v>1161</v>
      </c>
      <c r="M607" s="11">
        <v>128697.76</v>
      </c>
      <c r="N607" s="8" t="s">
        <v>30</v>
      </c>
      <c r="O607" s="11">
        <v>125235.12</v>
      </c>
      <c r="P607" s="8" t="s">
        <v>30</v>
      </c>
      <c r="Q607" s="8" t="s">
        <v>31</v>
      </c>
      <c r="R607" s="8" t="s">
        <v>1162</v>
      </c>
      <c r="S607" s="8" t="s">
        <v>136</v>
      </c>
      <c r="T607" s="8" t="s">
        <v>34</v>
      </c>
      <c r="U607" s="6" t="s">
        <v>309</v>
      </c>
      <c r="V607" s="6" t="s">
        <v>310</v>
      </c>
    </row>
    <row r="608" spans="1:22" x14ac:dyDescent="0.2">
      <c r="A608" s="7" t="s">
        <v>22</v>
      </c>
      <c r="B608" s="8" t="s">
        <v>23</v>
      </c>
      <c r="C608" s="8" t="s">
        <v>23</v>
      </c>
      <c r="D608" s="8" t="s">
        <v>24</v>
      </c>
      <c r="E608" s="8" t="s">
        <v>25</v>
      </c>
      <c r="F608" s="8" t="s">
        <v>3171</v>
      </c>
      <c r="G608" s="8" t="s">
        <v>3172</v>
      </c>
      <c r="H608" s="9">
        <v>43597</v>
      </c>
      <c r="I608" s="9">
        <v>43646</v>
      </c>
      <c r="J608" s="8" t="s">
        <v>1159</v>
      </c>
      <c r="K608" s="8" t="s">
        <v>1160</v>
      </c>
      <c r="L608" s="8" t="s">
        <v>1161</v>
      </c>
      <c r="M608" s="11">
        <v>15356.25</v>
      </c>
      <c r="N608" s="8" t="s">
        <v>30</v>
      </c>
      <c r="O608" s="11">
        <v>11847.71</v>
      </c>
      <c r="P608" s="8" t="s">
        <v>30</v>
      </c>
      <c r="Q608" s="8" t="s">
        <v>31</v>
      </c>
      <c r="R608" s="8" t="s">
        <v>1734</v>
      </c>
      <c r="S608" s="8" t="s">
        <v>136</v>
      </c>
      <c r="T608" s="8" t="s">
        <v>34</v>
      </c>
      <c r="U608" s="6" t="s">
        <v>309</v>
      </c>
      <c r="V608" s="6" t="s">
        <v>310</v>
      </c>
    </row>
    <row r="609" spans="1:22" x14ac:dyDescent="0.2">
      <c r="A609" s="7" t="s">
        <v>22</v>
      </c>
      <c r="B609" s="8" t="s">
        <v>23</v>
      </c>
      <c r="C609" s="8" t="s">
        <v>23</v>
      </c>
      <c r="D609" s="8" t="s">
        <v>24</v>
      </c>
      <c r="E609" s="8" t="s">
        <v>25</v>
      </c>
      <c r="F609" s="8" t="s">
        <v>1177</v>
      </c>
      <c r="G609" s="8" t="s">
        <v>1178</v>
      </c>
      <c r="H609" s="9">
        <v>43446</v>
      </c>
      <c r="I609" s="9">
        <v>43646</v>
      </c>
      <c r="J609" s="8" t="s">
        <v>1159</v>
      </c>
      <c r="K609" s="8" t="s">
        <v>1160</v>
      </c>
      <c r="L609" s="8" t="s">
        <v>1161</v>
      </c>
      <c r="M609" s="11">
        <v>97300.94</v>
      </c>
      <c r="N609" s="8" t="s">
        <v>30</v>
      </c>
      <c r="O609" s="11">
        <v>82500.960000000006</v>
      </c>
      <c r="P609" s="8" t="s">
        <v>30</v>
      </c>
      <c r="Q609" s="8" t="s">
        <v>31</v>
      </c>
      <c r="R609" s="8" t="s">
        <v>32</v>
      </c>
      <c r="S609" s="8" t="s">
        <v>33</v>
      </c>
      <c r="T609" s="8" t="s">
        <v>34</v>
      </c>
      <c r="U609" s="6" t="s">
        <v>309</v>
      </c>
      <c r="V609" s="6" t="s">
        <v>310</v>
      </c>
    </row>
    <row r="610" spans="1:22" x14ac:dyDescent="0.2">
      <c r="A610" s="7" t="s">
        <v>22</v>
      </c>
      <c r="B610" s="8" t="s">
        <v>23</v>
      </c>
      <c r="C610" s="8" t="s">
        <v>23</v>
      </c>
      <c r="D610" s="8" t="s">
        <v>24</v>
      </c>
      <c r="E610" s="8" t="s">
        <v>25</v>
      </c>
      <c r="F610" s="8" t="s">
        <v>3708</v>
      </c>
      <c r="G610" s="8" t="s">
        <v>3709</v>
      </c>
      <c r="H610" s="9">
        <v>43668</v>
      </c>
      <c r="I610" s="9">
        <v>44012</v>
      </c>
      <c r="J610" s="8" t="s">
        <v>1159</v>
      </c>
      <c r="K610" s="8" t="s">
        <v>1160</v>
      </c>
      <c r="L610" s="8" t="s">
        <v>1161</v>
      </c>
      <c r="M610" s="11">
        <v>57707.11</v>
      </c>
      <c r="N610" s="8" t="s">
        <v>30</v>
      </c>
      <c r="O610" s="11">
        <v>8451.93</v>
      </c>
      <c r="P610" s="8" t="s">
        <v>30</v>
      </c>
      <c r="Q610" s="8" t="s">
        <v>31</v>
      </c>
      <c r="R610" s="8" t="s">
        <v>3522</v>
      </c>
      <c r="S610" s="8" t="s">
        <v>136</v>
      </c>
      <c r="T610" s="8" t="s">
        <v>34</v>
      </c>
      <c r="U610" s="6" t="s">
        <v>309</v>
      </c>
      <c r="V610" s="6" t="s">
        <v>310</v>
      </c>
    </row>
    <row r="611" spans="1:22" x14ac:dyDescent="0.2">
      <c r="A611" s="7" t="s">
        <v>22</v>
      </c>
      <c r="B611" s="8" t="s">
        <v>23</v>
      </c>
      <c r="C611" s="8" t="s">
        <v>23</v>
      </c>
      <c r="D611" s="8" t="s">
        <v>24</v>
      </c>
      <c r="E611" s="8" t="s">
        <v>25</v>
      </c>
      <c r="F611" s="8" t="s">
        <v>3706</v>
      </c>
      <c r="G611" s="8" t="s">
        <v>3707</v>
      </c>
      <c r="H611" s="9">
        <v>43668</v>
      </c>
      <c r="I611" s="9">
        <v>44012</v>
      </c>
      <c r="J611" s="8" t="s">
        <v>1159</v>
      </c>
      <c r="K611" s="8" t="s">
        <v>1160</v>
      </c>
      <c r="L611" s="8" t="s">
        <v>1161</v>
      </c>
      <c r="M611" s="11">
        <v>35704.33</v>
      </c>
      <c r="N611" s="8" t="s">
        <v>30</v>
      </c>
      <c r="O611" s="11">
        <v>4994.97</v>
      </c>
      <c r="P611" s="8" t="s">
        <v>30</v>
      </c>
      <c r="Q611" s="8" t="s">
        <v>31</v>
      </c>
      <c r="R611" s="8" t="s">
        <v>3522</v>
      </c>
      <c r="S611" s="8" t="s">
        <v>136</v>
      </c>
      <c r="T611" s="8" t="s">
        <v>34</v>
      </c>
      <c r="U611" s="6" t="s">
        <v>309</v>
      </c>
      <c r="V611" s="6" t="s">
        <v>310</v>
      </c>
    </row>
    <row r="612" spans="1:22" x14ac:dyDescent="0.2">
      <c r="A612" s="7" t="s">
        <v>22</v>
      </c>
      <c r="B612" s="8" t="s">
        <v>23</v>
      </c>
      <c r="C612" s="8" t="s">
        <v>23</v>
      </c>
      <c r="D612" s="8" t="s">
        <v>24</v>
      </c>
      <c r="E612" s="8" t="s">
        <v>25</v>
      </c>
      <c r="F612" s="8" t="s">
        <v>3710</v>
      </c>
      <c r="G612" s="8" t="s">
        <v>3711</v>
      </c>
      <c r="H612" s="9">
        <v>43668</v>
      </c>
      <c r="I612" s="9">
        <v>44012</v>
      </c>
      <c r="J612" s="8" t="s">
        <v>1159</v>
      </c>
      <c r="K612" s="8" t="s">
        <v>1160</v>
      </c>
      <c r="L612" s="8" t="s">
        <v>1161</v>
      </c>
      <c r="M612" s="11">
        <v>216978.37</v>
      </c>
      <c r="N612" s="8" t="s">
        <v>30</v>
      </c>
      <c r="O612" s="11">
        <v>32401.73</v>
      </c>
      <c r="P612" s="8" t="s">
        <v>30</v>
      </c>
      <c r="Q612" s="8" t="s">
        <v>31</v>
      </c>
      <c r="R612" s="8" t="s">
        <v>3522</v>
      </c>
      <c r="S612" s="8" t="s">
        <v>136</v>
      </c>
      <c r="T612" s="8" t="s">
        <v>34</v>
      </c>
      <c r="U612" s="6" t="s">
        <v>309</v>
      </c>
      <c r="V612" s="6" t="s">
        <v>310</v>
      </c>
    </row>
    <row r="613" spans="1:22" x14ac:dyDescent="0.2">
      <c r="A613" s="7" t="s">
        <v>22</v>
      </c>
      <c r="B613" s="8" t="s">
        <v>23</v>
      </c>
      <c r="C613" s="8" t="s">
        <v>23</v>
      </c>
      <c r="D613" s="8" t="s">
        <v>24</v>
      </c>
      <c r="E613" s="8" t="s">
        <v>25</v>
      </c>
      <c r="F613" s="8" t="s">
        <v>3684</v>
      </c>
      <c r="G613" s="8" t="s">
        <v>3685</v>
      </c>
      <c r="H613" s="9">
        <v>43667</v>
      </c>
      <c r="I613" s="9">
        <v>44012</v>
      </c>
      <c r="J613" s="8" t="s">
        <v>1159</v>
      </c>
      <c r="K613" s="8" t="s">
        <v>1160</v>
      </c>
      <c r="L613" s="8" t="s">
        <v>1161</v>
      </c>
      <c r="M613" s="11">
        <v>3388016.65</v>
      </c>
      <c r="N613" s="8" t="s">
        <v>30</v>
      </c>
      <c r="O613" s="11">
        <v>527906.67000000004</v>
      </c>
      <c r="P613" s="8" t="s">
        <v>30</v>
      </c>
      <c r="Q613" s="8" t="s">
        <v>31</v>
      </c>
      <c r="R613" s="8" t="s">
        <v>3522</v>
      </c>
      <c r="S613" s="8" t="s">
        <v>136</v>
      </c>
      <c r="T613" s="8" t="s">
        <v>34</v>
      </c>
      <c r="U613" s="6" t="s">
        <v>309</v>
      </c>
      <c r="V613" s="6" t="s">
        <v>310</v>
      </c>
    </row>
    <row r="614" spans="1:22" x14ac:dyDescent="0.2">
      <c r="A614" s="7" t="s">
        <v>22</v>
      </c>
      <c r="B614" s="8" t="s">
        <v>23</v>
      </c>
      <c r="C614" s="8" t="s">
        <v>23</v>
      </c>
      <c r="D614" s="8" t="s">
        <v>24</v>
      </c>
      <c r="E614" s="8" t="s">
        <v>25</v>
      </c>
      <c r="F614" s="8" t="s">
        <v>3712</v>
      </c>
      <c r="G614" s="8" t="s">
        <v>3713</v>
      </c>
      <c r="H614" s="9">
        <v>43668</v>
      </c>
      <c r="I614" s="9">
        <v>44012</v>
      </c>
      <c r="J614" s="8" t="s">
        <v>1159</v>
      </c>
      <c r="K614" s="8" t="s">
        <v>1160</v>
      </c>
      <c r="L614" s="8" t="s">
        <v>1161</v>
      </c>
      <c r="M614" s="11">
        <v>150000.13</v>
      </c>
      <c r="N614" s="8" t="s">
        <v>30</v>
      </c>
      <c r="O614" s="11">
        <v>25000.02</v>
      </c>
      <c r="P614" s="8" t="s">
        <v>30</v>
      </c>
      <c r="Q614" s="8" t="s">
        <v>31</v>
      </c>
      <c r="R614" s="8" t="s">
        <v>3522</v>
      </c>
      <c r="S614" s="8" t="s">
        <v>136</v>
      </c>
      <c r="T614" s="8" t="s">
        <v>34</v>
      </c>
      <c r="U614" s="6" t="s">
        <v>309</v>
      </c>
      <c r="V614" s="6" t="s">
        <v>310</v>
      </c>
    </row>
    <row r="615" spans="1:22" x14ac:dyDescent="0.2">
      <c r="A615" s="7" t="s">
        <v>22</v>
      </c>
      <c r="B615" s="8" t="s">
        <v>23</v>
      </c>
      <c r="C615" s="8" t="s">
        <v>23</v>
      </c>
      <c r="D615" s="8" t="s">
        <v>24</v>
      </c>
      <c r="E615" s="8" t="s">
        <v>25</v>
      </c>
      <c r="F615" s="8" t="s">
        <v>3692</v>
      </c>
      <c r="G615" s="8" t="s">
        <v>3693</v>
      </c>
      <c r="H615" s="9">
        <v>43668</v>
      </c>
      <c r="I615" s="9">
        <v>44012</v>
      </c>
      <c r="J615" s="8" t="s">
        <v>1159</v>
      </c>
      <c r="K615" s="8" t="s">
        <v>1160</v>
      </c>
      <c r="L615" s="8" t="s">
        <v>1161</v>
      </c>
      <c r="M615" s="11">
        <v>69798.5</v>
      </c>
      <c r="N615" s="8" t="s">
        <v>30</v>
      </c>
      <c r="O615" s="11">
        <v>10550.51</v>
      </c>
      <c r="P615" s="8" t="s">
        <v>30</v>
      </c>
      <c r="Q615" s="8" t="s">
        <v>31</v>
      </c>
      <c r="R615" s="8" t="s">
        <v>3522</v>
      </c>
      <c r="S615" s="8" t="s">
        <v>136</v>
      </c>
      <c r="T615" s="8" t="s">
        <v>34</v>
      </c>
      <c r="U615" s="6" t="s">
        <v>309</v>
      </c>
      <c r="V615" s="6" t="s">
        <v>310</v>
      </c>
    </row>
    <row r="616" spans="1:22" x14ac:dyDescent="0.2">
      <c r="A616" s="7" t="s">
        <v>22</v>
      </c>
      <c r="B616" s="8" t="s">
        <v>23</v>
      </c>
      <c r="C616" s="8" t="s">
        <v>23</v>
      </c>
      <c r="D616" s="8" t="s">
        <v>24</v>
      </c>
      <c r="E616" s="8" t="s">
        <v>25</v>
      </c>
      <c r="F616" s="8" t="s">
        <v>3688</v>
      </c>
      <c r="G616" s="8" t="s">
        <v>3689</v>
      </c>
      <c r="H616" s="9">
        <v>43668</v>
      </c>
      <c r="I616" s="9">
        <v>44012</v>
      </c>
      <c r="J616" s="8" t="s">
        <v>1159</v>
      </c>
      <c r="K616" s="8" t="s">
        <v>1160</v>
      </c>
      <c r="L616" s="8" t="s">
        <v>1161</v>
      </c>
      <c r="M616" s="11">
        <v>141379.12</v>
      </c>
      <c r="N616" s="8" t="s">
        <v>30</v>
      </c>
      <c r="O616" s="11">
        <v>21638.55</v>
      </c>
      <c r="P616" s="8" t="s">
        <v>30</v>
      </c>
      <c r="Q616" s="8" t="s">
        <v>31</v>
      </c>
      <c r="R616" s="8" t="s">
        <v>3522</v>
      </c>
      <c r="S616" s="8" t="s">
        <v>136</v>
      </c>
      <c r="T616" s="8" t="s">
        <v>34</v>
      </c>
      <c r="U616" s="6" t="s">
        <v>309</v>
      </c>
      <c r="V616" s="6" t="s">
        <v>310</v>
      </c>
    </row>
    <row r="617" spans="1:22" x14ac:dyDescent="0.2">
      <c r="A617" s="7" t="s">
        <v>22</v>
      </c>
      <c r="B617" s="8" t="s">
        <v>23</v>
      </c>
      <c r="C617" s="8" t="s">
        <v>23</v>
      </c>
      <c r="D617" s="8" t="s">
        <v>24</v>
      </c>
      <c r="E617" s="8" t="s">
        <v>25</v>
      </c>
      <c r="F617" s="8" t="s">
        <v>3686</v>
      </c>
      <c r="G617" s="8" t="s">
        <v>3687</v>
      </c>
      <c r="H617" s="9">
        <v>43668</v>
      </c>
      <c r="I617" s="9">
        <v>44012</v>
      </c>
      <c r="J617" s="8" t="s">
        <v>1159</v>
      </c>
      <c r="K617" s="8" t="s">
        <v>1160</v>
      </c>
      <c r="L617" s="8" t="s">
        <v>1161</v>
      </c>
      <c r="M617" s="11">
        <v>465643.92</v>
      </c>
      <c r="N617" s="8" t="s">
        <v>30</v>
      </c>
      <c r="O617" s="11">
        <v>73950.83</v>
      </c>
      <c r="P617" s="8" t="s">
        <v>30</v>
      </c>
      <c r="Q617" s="8" t="s">
        <v>31</v>
      </c>
      <c r="R617" s="8" t="s">
        <v>3522</v>
      </c>
      <c r="S617" s="8" t="s">
        <v>136</v>
      </c>
      <c r="T617" s="8" t="s">
        <v>34</v>
      </c>
      <c r="U617" s="6" t="s">
        <v>309</v>
      </c>
      <c r="V617" s="6" t="s">
        <v>310</v>
      </c>
    </row>
    <row r="618" spans="1:22" x14ac:dyDescent="0.2">
      <c r="A618" s="7" t="s">
        <v>22</v>
      </c>
      <c r="B618" s="8" t="s">
        <v>23</v>
      </c>
      <c r="C618" s="8" t="s">
        <v>23</v>
      </c>
      <c r="D618" s="8" t="s">
        <v>24</v>
      </c>
      <c r="E618" s="8" t="s">
        <v>25</v>
      </c>
      <c r="F618" s="8" t="s">
        <v>3690</v>
      </c>
      <c r="G618" s="8" t="s">
        <v>3691</v>
      </c>
      <c r="H618" s="9">
        <v>43668</v>
      </c>
      <c r="I618" s="9">
        <v>44012</v>
      </c>
      <c r="J618" s="8" t="s">
        <v>1159</v>
      </c>
      <c r="K618" s="8" t="s">
        <v>1160</v>
      </c>
      <c r="L618" s="8" t="s">
        <v>1161</v>
      </c>
      <c r="M618" s="11">
        <v>143504.62</v>
      </c>
      <c r="N618" s="8" t="s">
        <v>30</v>
      </c>
      <c r="O618" s="11">
        <v>21723.91</v>
      </c>
      <c r="P618" s="8" t="s">
        <v>30</v>
      </c>
      <c r="Q618" s="8" t="s">
        <v>31</v>
      </c>
      <c r="R618" s="8" t="s">
        <v>3522</v>
      </c>
      <c r="S618" s="8" t="s">
        <v>136</v>
      </c>
      <c r="T618" s="8" t="s">
        <v>34</v>
      </c>
      <c r="U618" s="6" t="s">
        <v>309</v>
      </c>
      <c r="V618" s="6" t="s">
        <v>310</v>
      </c>
    </row>
    <row r="619" spans="1:22" x14ac:dyDescent="0.2">
      <c r="A619" s="7" t="s">
        <v>22</v>
      </c>
      <c r="B619" s="8" t="s">
        <v>23</v>
      </c>
      <c r="C619" s="8" t="s">
        <v>23</v>
      </c>
      <c r="D619" s="8" t="s">
        <v>24</v>
      </c>
      <c r="E619" s="8" t="s">
        <v>25</v>
      </c>
      <c r="F619" s="8" t="s">
        <v>1200</v>
      </c>
      <c r="G619" s="8" t="s">
        <v>1201</v>
      </c>
      <c r="H619" s="9">
        <v>42870</v>
      </c>
      <c r="I619" s="9">
        <v>43723</v>
      </c>
      <c r="J619" s="8" t="s">
        <v>1202</v>
      </c>
      <c r="K619" s="8" t="s">
        <v>1203</v>
      </c>
      <c r="L619" s="8" t="s">
        <v>1204</v>
      </c>
      <c r="M619" s="11">
        <v>828360</v>
      </c>
      <c r="N619" s="8" t="s">
        <v>30</v>
      </c>
      <c r="O619" s="11">
        <v>295728.28999999998</v>
      </c>
      <c r="P619" s="8" t="s">
        <v>30</v>
      </c>
      <c r="Q619" s="8" t="s">
        <v>282</v>
      </c>
      <c r="R619" s="8" t="s">
        <v>1205</v>
      </c>
      <c r="S619" s="8" t="s">
        <v>32</v>
      </c>
      <c r="T619" s="8" t="s">
        <v>34</v>
      </c>
      <c r="U619" s="6" t="s">
        <v>205</v>
      </c>
      <c r="V619" s="6" t="s">
        <v>206</v>
      </c>
    </row>
    <row r="620" spans="1:22" x14ac:dyDescent="0.2">
      <c r="A620" s="7" t="s">
        <v>22</v>
      </c>
      <c r="B620" s="8" t="s">
        <v>23</v>
      </c>
      <c r="C620" s="8" t="s">
        <v>23</v>
      </c>
      <c r="D620" s="8" t="s">
        <v>24</v>
      </c>
      <c r="E620" s="8" t="s">
        <v>25</v>
      </c>
      <c r="F620" s="8" t="s">
        <v>1206</v>
      </c>
      <c r="G620" s="8" t="s">
        <v>1201</v>
      </c>
      <c r="H620" s="9">
        <v>42876</v>
      </c>
      <c r="I620" s="9">
        <v>43723</v>
      </c>
      <c r="J620" s="8" t="s">
        <v>1091</v>
      </c>
      <c r="K620" s="8" t="s">
        <v>1092</v>
      </c>
      <c r="L620" s="8" t="s">
        <v>1093</v>
      </c>
      <c r="M620" s="11">
        <v>786240</v>
      </c>
      <c r="N620" s="8" t="s">
        <v>30</v>
      </c>
      <c r="O620" s="11">
        <v>406051.39</v>
      </c>
      <c r="P620" s="8" t="s">
        <v>30</v>
      </c>
      <c r="Q620" s="8" t="s">
        <v>260</v>
      </c>
      <c r="R620" s="8" t="s">
        <v>1207</v>
      </c>
      <c r="S620" s="8" t="s">
        <v>32</v>
      </c>
      <c r="T620" s="8" t="s">
        <v>34</v>
      </c>
      <c r="U620" s="6" t="s">
        <v>35</v>
      </c>
      <c r="V620" s="6" t="s">
        <v>36</v>
      </c>
    </row>
    <row r="621" spans="1:22" x14ac:dyDescent="0.2">
      <c r="A621" s="7" t="s">
        <v>22</v>
      </c>
      <c r="B621" s="8" t="s">
        <v>23</v>
      </c>
      <c r="C621" s="8" t="s">
        <v>23</v>
      </c>
      <c r="D621" s="8" t="s">
        <v>24</v>
      </c>
      <c r="E621" s="8" t="s">
        <v>25</v>
      </c>
      <c r="F621" s="8" t="s">
        <v>6775</v>
      </c>
      <c r="G621" s="8" t="s">
        <v>772</v>
      </c>
      <c r="H621" s="9">
        <v>43332</v>
      </c>
      <c r="I621" s="9">
        <v>43432</v>
      </c>
      <c r="J621" s="8" t="s">
        <v>1983</v>
      </c>
      <c r="K621" s="8" t="s">
        <v>1984</v>
      </c>
      <c r="L621" s="8" t="s">
        <v>1985</v>
      </c>
      <c r="M621" s="11">
        <v>23514.48</v>
      </c>
      <c r="N621" s="8" t="s">
        <v>30</v>
      </c>
      <c r="O621" s="10">
        <v>0</v>
      </c>
      <c r="P621" s="8" t="s">
        <v>32</v>
      </c>
      <c r="Q621" s="8" t="s">
        <v>31</v>
      </c>
      <c r="R621" s="8" t="s">
        <v>1030</v>
      </c>
      <c r="S621" s="8" t="s">
        <v>93</v>
      </c>
      <c r="T621" s="8" t="s">
        <v>34</v>
      </c>
      <c r="U621" s="6" t="s">
        <v>309</v>
      </c>
      <c r="V621" s="6" t="s">
        <v>310</v>
      </c>
    </row>
    <row r="622" spans="1:22" x14ac:dyDescent="0.2">
      <c r="A622" s="7" t="s">
        <v>22</v>
      </c>
      <c r="B622" s="8" t="s">
        <v>23</v>
      </c>
      <c r="C622" s="8" t="s">
        <v>23</v>
      </c>
      <c r="D622" s="8" t="s">
        <v>24</v>
      </c>
      <c r="E622" s="8" t="s">
        <v>25</v>
      </c>
      <c r="F622" s="8" t="s">
        <v>4449</v>
      </c>
      <c r="G622" s="8" t="s">
        <v>772</v>
      </c>
      <c r="H622" s="9">
        <v>43333</v>
      </c>
      <c r="I622" s="9">
        <v>43987</v>
      </c>
      <c r="J622" s="8" t="s">
        <v>1990</v>
      </c>
      <c r="K622" s="8" t="s">
        <v>1991</v>
      </c>
      <c r="L622" s="8" t="s">
        <v>1992</v>
      </c>
      <c r="M622" s="11">
        <v>172241.32</v>
      </c>
      <c r="N622" s="8" t="s">
        <v>30</v>
      </c>
      <c r="O622" s="11">
        <v>112344.17</v>
      </c>
      <c r="P622" s="8" t="s">
        <v>30</v>
      </c>
      <c r="Q622" s="8" t="s">
        <v>31</v>
      </c>
      <c r="R622" s="8" t="s">
        <v>1030</v>
      </c>
      <c r="S622" s="8" t="s">
        <v>93</v>
      </c>
      <c r="T622" s="8" t="s">
        <v>34</v>
      </c>
      <c r="U622" s="6" t="s">
        <v>309</v>
      </c>
      <c r="V622" s="6" t="s">
        <v>310</v>
      </c>
    </row>
    <row r="623" spans="1:22" x14ac:dyDescent="0.2">
      <c r="A623" s="7" t="s">
        <v>22</v>
      </c>
      <c r="B623" s="8" t="s">
        <v>23</v>
      </c>
      <c r="C623" s="8" t="s">
        <v>23</v>
      </c>
      <c r="D623" s="8" t="s">
        <v>24</v>
      </c>
      <c r="E623" s="8" t="s">
        <v>25</v>
      </c>
      <c r="F623" s="8" t="s">
        <v>1028</v>
      </c>
      <c r="G623" s="8" t="s">
        <v>1029</v>
      </c>
      <c r="H623" s="9">
        <v>43216</v>
      </c>
      <c r="I623" s="9">
        <v>43830</v>
      </c>
      <c r="J623" s="8" t="s">
        <v>989</v>
      </c>
      <c r="K623" s="8" t="s">
        <v>990</v>
      </c>
      <c r="L623" s="8" t="s">
        <v>991</v>
      </c>
      <c r="M623" s="11">
        <v>190958.13</v>
      </c>
      <c r="N623" s="8" t="s">
        <v>30</v>
      </c>
      <c r="O623" s="11">
        <v>162530.81</v>
      </c>
      <c r="P623" s="8" t="s">
        <v>30</v>
      </c>
      <c r="Q623" s="8" t="s">
        <v>31</v>
      </c>
      <c r="R623" s="8" t="s">
        <v>1030</v>
      </c>
      <c r="S623" s="8" t="s">
        <v>93</v>
      </c>
      <c r="T623" s="8" t="s">
        <v>34</v>
      </c>
      <c r="U623" s="6" t="s">
        <v>309</v>
      </c>
      <c r="V623" s="6" t="s">
        <v>310</v>
      </c>
    </row>
    <row r="624" spans="1:22" x14ac:dyDescent="0.2">
      <c r="A624" s="7" t="s">
        <v>22</v>
      </c>
      <c r="B624" s="8" t="s">
        <v>23</v>
      </c>
      <c r="C624" s="8" t="s">
        <v>23</v>
      </c>
      <c r="D624" s="8" t="s">
        <v>24</v>
      </c>
      <c r="E624" s="8" t="s">
        <v>25</v>
      </c>
      <c r="F624" s="8" t="s">
        <v>1182</v>
      </c>
      <c r="G624" s="8" t="s">
        <v>1183</v>
      </c>
      <c r="H624" s="9">
        <v>43447</v>
      </c>
      <c r="I624" s="9">
        <v>43830</v>
      </c>
      <c r="J624" s="8" t="s">
        <v>1024</v>
      </c>
      <c r="K624" s="8" t="s">
        <v>1025</v>
      </c>
      <c r="L624" s="8" t="s">
        <v>1026</v>
      </c>
      <c r="M624" s="11">
        <v>1632.01</v>
      </c>
      <c r="N624" s="8" t="s">
        <v>30</v>
      </c>
      <c r="O624" s="10">
        <v>0</v>
      </c>
      <c r="P624" s="8" t="s">
        <v>32</v>
      </c>
      <c r="Q624" s="8" t="s">
        <v>282</v>
      </c>
      <c r="R624" s="8" t="s">
        <v>1027</v>
      </c>
      <c r="S624" s="8" t="s">
        <v>32</v>
      </c>
      <c r="T624" s="8" t="s">
        <v>34</v>
      </c>
      <c r="U624" s="6" t="s">
        <v>309</v>
      </c>
      <c r="V624" s="6" t="s">
        <v>310</v>
      </c>
    </row>
    <row r="625" spans="1:22" x14ac:dyDescent="0.2">
      <c r="A625" s="7" t="s">
        <v>22</v>
      </c>
      <c r="B625" s="8" t="s">
        <v>23</v>
      </c>
      <c r="C625" s="8" t="s">
        <v>23</v>
      </c>
      <c r="D625" s="8" t="s">
        <v>24</v>
      </c>
      <c r="E625" s="8" t="s">
        <v>25</v>
      </c>
      <c r="F625" s="8" t="s">
        <v>2705</v>
      </c>
      <c r="G625" s="8" t="s">
        <v>1183</v>
      </c>
      <c r="H625" s="9">
        <v>43447</v>
      </c>
      <c r="I625" s="9">
        <v>43830</v>
      </c>
      <c r="J625" s="8" t="s">
        <v>1024</v>
      </c>
      <c r="K625" s="13"/>
      <c r="L625" s="13"/>
      <c r="M625" s="10">
        <v>982.8</v>
      </c>
      <c r="N625" s="8" t="s">
        <v>30</v>
      </c>
      <c r="O625" s="10">
        <v>0</v>
      </c>
      <c r="P625" s="8" t="s">
        <v>32</v>
      </c>
      <c r="Q625" s="8" t="s">
        <v>31</v>
      </c>
      <c r="R625" s="8" t="s">
        <v>32</v>
      </c>
      <c r="S625" s="8" t="s">
        <v>33</v>
      </c>
      <c r="T625" s="8" t="s">
        <v>34</v>
      </c>
      <c r="U625" s="6" t="s">
        <v>309</v>
      </c>
      <c r="V625" s="6" t="s">
        <v>310</v>
      </c>
    </row>
    <row r="626" spans="1:22" x14ac:dyDescent="0.2">
      <c r="A626" s="7" t="s">
        <v>22</v>
      </c>
      <c r="B626" s="8" t="s">
        <v>23</v>
      </c>
      <c r="C626" s="8" t="s">
        <v>23</v>
      </c>
      <c r="D626" s="8" t="s">
        <v>24</v>
      </c>
      <c r="E626" s="8" t="s">
        <v>25</v>
      </c>
      <c r="F626" s="8" t="s">
        <v>6740</v>
      </c>
      <c r="G626" s="8" t="s">
        <v>3542</v>
      </c>
      <c r="H626" s="9">
        <v>43311</v>
      </c>
      <c r="I626" s="9">
        <v>43830</v>
      </c>
      <c r="J626" s="8" t="s">
        <v>6739</v>
      </c>
      <c r="K626" s="8" t="s">
        <v>6738</v>
      </c>
      <c r="L626" s="8" t="s">
        <v>6737</v>
      </c>
      <c r="M626" s="11">
        <v>50000</v>
      </c>
      <c r="N626" s="8" t="s">
        <v>30</v>
      </c>
      <c r="O626" s="10">
        <v>0</v>
      </c>
      <c r="P626" s="8" t="s">
        <v>32</v>
      </c>
      <c r="Q626" s="8" t="s">
        <v>31</v>
      </c>
      <c r="R626" s="8" t="s">
        <v>32</v>
      </c>
      <c r="S626" s="8" t="s">
        <v>33</v>
      </c>
      <c r="T626" s="8" t="s">
        <v>34</v>
      </c>
      <c r="U626" s="6" t="s">
        <v>35</v>
      </c>
      <c r="V626" s="6" t="s">
        <v>36</v>
      </c>
    </row>
    <row r="627" spans="1:22" x14ac:dyDescent="0.2">
      <c r="A627" s="7" t="s">
        <v>22</v>
      </c>
      <c r="B627" s="8" t="s">
        <v>23</v>
      </c>
      <c r="C627" s="8" t="s">
        <v>23</v>
      </c>
      <c r="D627" s="8" t="s">
        <v>24</v>
      </c>
      <c r="E627" s="8" t="s">
        <v>25</v>
      </c>
      <c r="F627" s="8" t="s">
        <v>2633</v>
      </c>
      <c r="G627" s="8" t="s">
        <v>2634</v>
      </c>
      <c r="H627" s="9">
        <v>43200</v>
      </c>
      <c r="I627" s="9">
        <v>43830</v>
      </c>
      <c r="J627" s="8" t="s">
        <v>2635</v>
      </c>
      <c r="K627" s="8" t="s">
        <v>2636</v>
      </c>
      <c r="L627" s="8" t="s">
        <v>2637</v>
      </c>
      <c r="M627" s="11">
        <v>9999.99</v>
      </c>
      <c r="N627" s="8" t="s">
        <v>30</v>
      </c>
      <c r="O627" s="10">
        <v>0</v>
      </c>
      <c r="P627" s="8" t="s">
        <v>32</v>
      </c>
      <c r="Q627" s="8" t="s">
        <v>31</v>
      </c>
      <c r="R627" s="8" t="s">
        <v>32</v>
      </c>
      <c r="S627" s="8" t="s">
        <v>33</v>
      </c>
      <c r="T627" s="8" t="s">
        <v>34</v>
      </c>
      <c r="U627" s="6" t="s">
        <v>35</v>
      </c>
      <c r="V627" s="6" t="s">
        <v>36</v>
      </c>
    </row>
    <row r="628" spans="1:22" x14ac:dyDescent="0.2">
      <c r="A628" s="7" t="s">
        <v>22</v>
      </c>
      <c r="B628" s="8" t="s">
        <v>23</v>
      </c>
      <c r="C628" s="8" t="s">
        <v>23</v>
      </c>
      <c r="D628" s="8" t="s">
        <v>24</v>
      </c>
      <c r="E628" s="8" t="s">
        <v>25</v>
      </c>
      <c r="F628" s="8" t="s">
        <v>6743</v>
      </c>
      <c r="G628" s="8" t="s">
        <v>6742</v>
      </c>
      <c r="H628" s="9">
        <v>42824</v>
      </c>
      <c r="I628" s="9">
        <v>43100</v>
      </c>
      <c r="J628" s="8" t="s">
        <v>2042</v>
      </c>
      <c r="K628" s="8" t="s">
        <v>2043</v>
      </c>
      <c r="L628" s="8" t="s">
        <v>2044</v>
      </c>
      <c r="M628" s="11">
        <v>3000</v>
      </c>
      <c r="N628" s="8" t="s">
        <v>30</v>
      </c>
      <c r="O628" s="10">
        <v>917.28</v>
      </c>
      <c r="P628" s="8" t="s">
        <v>30</v>
      </c>
      <c r="Q628" s="8" t="s">
        <v>31</v>
      </c>
      <c r="R628" s="8" t="s">
        <v>32</v>
      </c>
      <c r="S628" s="8" t="s">
        <v>33</v>
      </c>
      <c r="T628" s="8" t="s">
        <v>34</v>
      </c>
      <c r="U628" s="6" t="s">
        <v>35</v>
      </c>
      <c r="V628" s="6" t="s">
        <v>36</v>
      </c>
    </row>
    <row r="629" spans="1:22" x14ac:dyDescent="0.2">
      <c r="A629" s="7" t="s">
        <v>22</v>
      </c>
      <c r="B629" s="8" t="s">
        <v>23</v>
      </c>
      <c r="C629" s="8" t="s">
        <v>23</v>
      </c>
      <c r="D629" s="8" t="s">
        <v>24</v>
      </c>
      <c r="E629" s="8" t="s">
        <v>25</v>
      </c>
      <c r="F629" s="8" t="s">
        <v>3004</v>
      </c>
      <c r="G629" s="8" t="s">
        <v>3005</v>
      </c>
      <c r="H629" s="9">
        <v>43509</v>
      </c>
      <c r="I629" s="9">
        <v>43830</v>
      </c>
      <c r="J629" s="8" t="s">
        <v>3006</v>
      </c>
      <c r="K629" s="13"/>
      <c r="L629" s="13"/>
      <c r="M629" s="11">
        <v>7359.3</v>
      </c>
      <c r="N629" s="8" t="s">
        <v>30</v>
      </c>
      <c r="O629" s="11">
        <v>3679.65</v>
      </c>
      <c r="P629" s="8" t="s">
        <v>30</v>
      </c>
      <c r="Q629" s="8" t="s">
        <v>31</v>
      </c>
      <c r="R629" s="8" t="s">
        <v>204</v>
      </c>
      <c r="S629" s="8" t="s">
        <v>33</v>
      </c>
      <c r="T629" s="8" t="s">
        <v>34</v>
      </c>
      <c r="U629" s="6" t="s">
        <v>205</v>
      </c>
      <c r="V629" s="6" t="s">
        <v>206</v>
      </c>
    </row>
    <row r="630" spans="1:22" x14ac:dyDescent="0.2">
      <c r="A630" s="7" t="s">
        <v>22</v>
      </c>
      <c r="B630" s="8" t="s">
        <v>23</v>
      </c>
      <c r="C630" s="8" t="s">
        <v>23</v>
      </c>
      <c r="D630" s="8" t="s">
        <v>24</v>
      </c>
      <c r="E630" s="8" t="s">
        <v>25</v>
      </c>
      <c r="F630" s="8" t="s">
        <v>1995</v>
      </c>
      <c r="G630" s="8" t="s">
        <v>1996</v>
      </c>
      <c r="H630" s="9">
        <v>43167</v>
      </c>
      <c r="I630" s="9">
        <v>43465</v>
      </c>
      <c r="J630" s="8" t="s">
        <v>193</v>
      </c>
      <c r="K630" s="13"/>
      <c r="L630" s="13"/>
      <c r="M630" s="11">
        <v>9242.42</v>
      </c>
      <c r="N630" s="8" t="s">
        <v>30</v>
      </c>
      <c r="O630" s="11">
        <v>9176.09</v>
      </c>
      <c r="P630" s="8" t="s">
        <v>30</v>
      </c>
      <c r="Q630" s="8" t="s">
        <v>31</v>
      </c>
      <c r="R630" s="8" t="s">
        <v>32</v>
      </c>
      <c r="S630" s="8" t="s">
        <v>33</v>
      </c>
      <c r="T630" s="8" t="s">
        <v>34</v>
      </c>
      <c r="U630" s="6" t="s">
        <v>205</v>
      </c>
      <c r="V630" s="6" t="s">
        <v>206</v>
      </c>
    </row>
    <row r="631" spans="1:22" x14ac:dyDescent="0.2">
      <c r="A631" s="7" t="s">
        <v>22</v>
      </c>
      <c r="B631" s="8" t="s">
        <v>23</v>
      </c>
      <c r="C631" s="8" t="s">
        <v>23</v>
      </c>
      <c r="D631" s="8" t="s">
        <v>24</v>
      </c>
      <c r="E631" s="8" t="s">
        <v>25</v>
      </c>
      <c r="F631" s="8" t="s">
        <v>6801</v>
      </c>
      <c r="G631" s="8" t="s">
        <v>6800</v>
      </c>
      <c r="H631" s="9">
        <v>43398</v>
      </c>
      <c r="I631" s="9">
        <v>43830</v>
      </c>
      <c r="J631" s="8" t="s">
        <v>3840</v>
      </c>
      <c r="K631" s="8" t="s">
        <v>3841</v>
      </c>
      <c r="L631" s="8" t="s">
        <v>3842</v>
      </c>
      <c r="M631" s="10">
        <v>117</v>
      </c>
      <c r="N631" s="8" t="s">
        <v>30</v>
      </c>
      <c r="O631" s="10">
        <v>0</v>
      </c>
      <c r="P631" s="8" t="s">
        <v>32</v>
      </c>
      <c r="Q631" s="8" t="s">
        <v>31</v>
      </c>
      <c r="R631" s="8" t="s">
        <v>32</v>
      </c>
      <c r="S631" s="8" t="s">
        <v>33</v>
      </c>
      <c r="T631" s="8" t="s">
        <v>34</v>
      </c>
      <c r="U631" s="6" t="s">
        <v>35</v>
      </c>
      <c r="V631" s="6" t="s">
        <v>36</v>
      </c>
    </row>
    <row r="632" spans="1:22" x14ac:dyDescent="0.2">
      <c r="A632" s="7" t="s">
        <v>22</v>
      </c>
      <c r="B632" s="8" t="s">
        <v>23</v>
      </c>
      <c r="C632" s="8" t="s">
        <v>23</v>
      </c>
      <c r="D632" s="8" t="s">
        <v>24</v>
      </c>
      <c r="E632" s="8" t="s">
        <v>25</v>
      </c>
      <c r="F632" s="8" t="s">
        <v>1077</v>
      </c>
      <c r="G632" s="8" t="s">
        <v>1078</v>
      </c>
      <c r="H632" s="9">
        <v>43482</v>
      </c>
      <c r="I632" s="9">
        <v>43830</v>
      </c>
      <c r="J632" s="8" t="s">
        <v>139</v>
      </c>
      <c r="K632" s="8" t="s">
        <v>140</v>
      </c>
      <c r="L632" s="8" t="s">
        <v>141</v>
      </c>
      <c r="M632" s="10">
        <v>807.3</v>
      </c>
      <c r="N632" s="8" t="s">
        <v>30</v>
      </c>
      <c r="O632" s="10">
        <v>269.10000000000002</v>
      </c>
      <c r="P632" s="8" t="s">
        <v>30</v>
      </c>
      <c r="Q632" s="8" t="s">
        <v>31</v>
      </c>
      <c r="R632" s="8" t="s">
        <v>32</v>
      </c>
      <c r="S632" s="8" t="s">
        <v>33</v>
      </c>
      <c r="T632" s="8" t="s">
        <v>34</v>
      </c>
      <c r="U632" s="6" t="s">
        <v>35</v>
      </c>
      <c r="V632" s="6" t="s">
        <v>36</v>
      </c>
    </row>
    <row r="633" spans="1:22" x14ac:dyDescent="0.2">
      <c r="A633" s="7" t="s">
        <v>22</v>
      </c>
      <c r="B633" s="8" t="s">
        <v>23</v>
      </c>
      <c r="C633" s="8" t="s">
        <v>23</v>
      </c>
      <c r="D633" s="8" t="s">
        <v>24</v>
      </c>
      <c r="E633" s="8" t="s">
        <v>25</v>
      </c>
      <c r="F633" s="8" t="s">
        <v>7100</v>
      </c>
      <c r="G633" s="8" t="s">
        <v>3623</v>
      </c>
      <c r="H633" s="9">
        <v>43661</v>
      </c>
      <c r="I633" s="9">
        <v>43830</v>
      </c>
      <c r="J633" s="8" t="s">
        <v>2538</v>
      </c>
      <c r="K633" s="8" t="s">
        <v>2539</v>
      </c>
      <c r="L633" s="8" t="s">
        <v>2540</v>
      </c>
      <c r="M633" s="11">
        <v>1148.94</v>
      </c>
      <c r="N633" s="8" t="s">
        <v>30</v>
      </c>
      <c r="O633" s="11">
        <v>1148.94</v>
      </c>
      <c r="P633" s="8" t="s">
        <v>30</v>
      </c>
      <c r="Q633" s="8" t="s">
        <v>31</v>
      </c>
      <c r="R633" s="8" t="s">
        <v>32</v>
      </c>
      <c r="S633" s="8" t="s">
        <v>33</v>
      </c>
      <c r="T633" s="8" t="s">
        <v>34</v>
      </c>
      <c r="U633" s="6" t="s">
        <v>35</v>
      </c>
      <c r="V633" s="6" t="s">
        <v>36</v>
      </c>
    </row>
    <row r="634" spans="1:22" x14ac:dyDescent="0.2">
      <c r="A634" s="7" t="s">
        <v>22</v>
      </c>
      <c r="B634" s="8" t="s">
        <v>23</v>
      </c>
      <c r="C634" s="8" t="s">
        <v>23</v>
      </c>
      <c r="D634" s="8" t="s">
        <v>24</v>
      </c>
      <c r="E634" s="8" t="s">
        <v>25</v>
      </c>
      <c r="F634" s="8" t="s">
        <v>3622</v>
      </c>
      <c r="G634" s="8" t="s">
        <v>3623</v>
      </c>
      <c r="H634" s="9">
        <v>43661</v>
      </c>
      <c r="I634" s="9">
        <v>43830</v>
      </c>
      <c r="J634" s="8" t="s">
        <v>2538</v>
      </c>
      <c r="K634" s="8" t="s">
        <v>2539</v>
      </c>
      <c r="L634" s="8" t="s">
        <v>2540</v>
      </c>
      <c r="M634" s="11">
        <v>1930.5</v>
      </c>
      <c r="N634" s="8" t="s">
        <v>30</v>
      </c>
      <c r="O634" s="10">
        <v>584.53</v>
      </c>
      <c r="P634" s="8" t="s">
        <v>30</v>
      </c>
      <c r="Q634" s="8" t="s">
        <v>31</v>
      </c>
      <c r="R634" s="8" t="s">
        <v>32</v>
      </c>
      <c r="S634" s="8" t="s">
        <v>33</v>
      </c>
      <c r="T634" s="8" t="s">
        <v>34</v>
      </c>
      <c r="U634" s="6" t="s">
        <v>35</v>
      </c>
      <c r="V634" s="6" t="s">
        <v>36</v>
      </c>
    </row>
    <row r="635" spans="1:22" x14ac:dyDescent="0.2">
      <c r="A635" s="7" t="s">
        <v>22</v>
      </c>
      <c r="B635" s="8" t="s">
        <v>23</v>
      </c>
      <c r="C635" s="8" t="s">
        <v>23</v>
      </c>
      <c r="D635" s="8" t="s">
        <v>24</v>
      </c>
      <c r="E635" s="8" t="s">
        <v>25</v>
      </c>
      <c r="F635" s="8" t="s">
        <v>2536</v>
      </c>
      <c r="G635" s="8" t="s">
        <v>2537</v>
      </c>
      <c r="H635" s="9">
        <v>42745</v>
      </c>
      <c r="I635" s="9">
        <v>43465</v>
      </c>
      <c r="J635" s="8" t="s">
        <v>2538</v>
      </c>
      <c r="K635" s="8" t="s">
        <v>2539</v>
      </c>
      <c r="L635" s="8" t="s">
        <v>2540</v>
      </c>
      <c r="M635" s="11">
        <v>50000</v>
      </c>
      <c r="N635" s="8" t="s">
        <v>30</v>
      </c>
      <c r="O635" s="11">
        <v>40002.6</v>
      </c>
      <c r="P635" s="8" t="s">
        <v>30</v>
      </c>
      <c r="Q635" s="8" t="s">
        <v>31</v>
      </c>
      <c r="R635" s="8" t="s">
        <v>32</v>
      </c>
      <c r="S635" s="8" t="s">
        <v>33</v>
      </c>
      <c r="T635" s="8" t="s">
        <v>34</v>
      </c>
      <c r="U635" s="6" t="s">
        <v>35</v>
      </c>
      <c r="V635" s="6" t="s">
        <v>36</v>
      </c>
    </row>
    <row r="636" spans="1:22" x14ac:dyDescent="0.2">
      <c r="A636" s="7" t="s">
        <v>22</v>
      </c>
      <c r="B636" s="8" t="s">
        <v>23</v>
      </c>
      <c r="C636" s="8" t="s">
        <v>23</v>
      </c>
      <c r="D636" s="8" t="s">
        <v>24</v>
      </c>
      <c r="E636" s="8" t="s">
        <v>25</v>
      </c>
      <c r="F636" s="8" t="s">
        <v>2752</v>
      </c>
      <c r="G636" s="8" t="s">
        <v>2537</v>
      </c>
      <c r="H636" s="9">
        <v>43264</v>
      </c>
      <c r="I636" s="9">
        <v>43830</v>
      </c>
      <c r="J636" s="8" t="s">
        <v>2538</v>
      </c>
      <c r="K636" s="8" t="s">
        <v>2539</v>
      </c>
      <c r="L636" s="8" t="s">
        <v>2540</v>
      </c>
      <c r="M636" s="11">
        <v>56552.99</v>
      </c>
      <c r="N636" s="8" t="s">
        <v>30</v>
      </c>
      <c r="O636" s="11">
        <v>56516.85</v>
      </c>
      <c r="P636" s="8" t="s">
        <v>30</v>
      </c>
      <c r="Q636" s="8" t="s">
        <v>31</v>
      </c>
      <c r="R636" s="8" t="s">
        <v>32</v>
      </c>
      <c r="S636" s="8" t="s">
        <v>33</v>
      </c>
      <c r="T636" s="8" t="s">
        <v>34</v>
      </c>
      <c r="U636" s="6" t="s">
        <v>35</v>
      </c>
      <c r="V636" s="6" t="s">
        <v>36</v>
      </c>
    </row>
    <row r="637" spans="1:22" x14ac:dyDescent="0.2">
      <c r="A637" s="7" t="s">
        <v>22</v>
      </c>
      <c r="B637" s="8" t="s">
        <v>23</v>
      </c>
      <c r="C637" s="8" t="s">
        <v>23</v>
      </c>
      <c r="D637" s="8" t="s">
        <v>24</v>
      </c>
      <c r="E637" s="8" t="s">
        <v>25</v>
      </c>
      <c r="F637" s="8" t="s">
        <v>3342</v>
      </c>
      <c r="G637" s="8" t="s">
        <v>2537</v>
      </c>
      <c r="H637" s="9">
        <v>43612</v>
      </c>
      <c r="I637" s="9">
        <v>43830</v>
      </c>
      <c r="J637" s="8" t="s">
        <v>2538</v>
      </c>
      <c r="K637" s="8" t="s">
        <v>2539</v>
      </c>
      <c r="L637" s="8" t="s">
        <v>2540</v>
      </c>
      <c r="M637" s="11">
        <v>5148</v>
      </c>
      <c r="N637" s="8" t="s">
        <v>30</v>
      </c>
      <c r="O637" s="10">
        <v>0</v>
      </c>
      <c r="P637" s="8" t="s">
        <v>32</v>
      </c>
      <c r="Q637" s="8" t="s">
        <v>31</v>
      </c>
      <c r="R637" s="8" t="s">
        <v>32</v>
      </c>
      <c r="S637" s="8" t="s">
        <v>33</v>
      </c>
      <c r="T637" s="8" t="s">
        <v>34</v>
      </c>
      <c r="U637" s="6" t="s">
        <v>35</v>
      </c>
      <c r="V637" s="6" t="s">
        <v>36</v>
      </c>
    </row>
    <row r="638" spans="1:22" x14ac:dyDescent="0.2">
      <c r="A638" s="7" t="s">
        <v>22</v>
      </c>
      <c r="B638" s="8" t="s">
        <v>23</v>
      </c>
      <c r="C638" s="8" t="s">
        <v>23</v>
      </c>
      <c r="D638" s="8" t="s">
        <v>24</v>
      </c>
      <c r="E638" s="8" t="s">
        <v>25</v>
      </c>
      <c r="F638" s="8" t="s">
        <v>7099</v>
      </c>
      <c r="G638" s="8" t="s">
        <v>2537</v>
      </c>
      <c r="H638" s="9">
        <v>43661</v>
      </c>
      <c r="I638" s="9">
        <v>43830</v>
      </c>
      <c r="J638" s="8" t="s">
        <v>2538</v>
      </c>
      <c r="K638" s="8" t="s">
        <v>2539</v>
      </c>
      <c r="L638" s="8" t="s">
        <v>2540</v>
      </c>
      <c r="M638" s="11">
        <v>3000</v>
      </c>
      <c r="N638" s="8" t="s">
        <v>30</v>
      </c>
      <c r="O638" s="11">
        <v>3000</v>
      </c>
      <c r="P638" s="8" t="s">
        <v>30</v>
      </c>
      <c r="Q638" s="8" t="s">
        <v>31</v>
      </c>
      <c r="R638" s="8" t="s">
        <v>32</v>
      </c>
      <c r="S638" s="8" t="s">
        <v>33</v>
      </c>
      <c r="T638" s="8" t="s">
        <v>34</v>
      </c>
      <c r="U638" s="6" t="s">
        <v>35</v>
      </c>
      <c r="V638" s="6" t="s">
        <v>36</v>
      </c>
    </row>
    <row r="639" spans="1:22" x14ac:dyDescent="0.2">
      <c r="A639" s="7" t="s">
        <v>22</v>
      </c>
      <c r="B639" s="8" t="s">
        <v>23</v>
      </c>
      <c r="C639" s="8" t="s">
        <v>23</v>
      </c>
      <c r="D639" s="8" t="s">
        <v>24</v>
      </c>
      <c r="E639" s="8" t="s">
        <v>25</v>
      </c>
      <c r="F639" s="8" t="s">
        <v>3717</v>
      </c>
      <c r="G639" s="8" t="s">
        <v>2537</v>
      </c>
      <c r="H639" s="9">
        <v>43669</v>
      </c>
      <c r="I639" s="9">
        <v>44196</v>
      </c>
      <c r="J639" s="8" t="s">
        <v>2538</v>
      </c>
      <c r="K639" s="8" t="s">
        <v>2539</v>
      </c>
      <c r="L639" s="8" t="s">
        <v>2540</v>
      </c>
      <c r="M639" s="11">
        <v>43999.98</v>
      </c>
      <c r="N639" s="8" t="s">
        <v>30</v>
      </c>
      <c r="O639" s="11">
        <v>5036.8500000000004</v>
      </c>
      <c r="P639" s="8" t="s">
        <v>30</v>
      </c>
      <c r="Q639" s="8" t="s">
        <v>31</v>
      </c>
      <c r="R639" s="8" t="s">
        <v>32</v>
      </c>
      <c r="S639" s="8" t="s">
        <v>33</v>
      </c>
      <c r="T639" s="8" t="s">
        <v>34</v>
      </c>
      <c r="U639" s="6" t="s">
        <v>35</v>
      </c>
      <c r="V639" s="6" t="s">
        <v>36</v>
      </c>
    </row>
    <row r="640" spans="1:22" x14ac:dyDescent="0.2">
      <c r="A640" s="7" t="s">
        <v>22</v>
      </c>
      <c r="B640" s="8" t="s">
        <v>23</v>
      </c>
      <c r="C640" s="8" t="s">
        <v>23</v>
      </c>
      <c r="D640" s="8" t="s">
        <v>24</v>
      </c>
      <c r="E640" s="8" t="s">
        <v>25</v>
      </c>
      <c r="F640" s="8" t="s">
        <v>7098</v>
      </c>
      <c r="G640" s="8" t="s">
        <v>7097</v>
      </c>
      <c r="H640" s="9">
        <v>43667</v>
      </c>
      <c r="I640" s="9">
        <v>43830</v>
      </c>
      <c r="J640" s="8" t="s">
        <v>3074</v>
      </c>
      <c r="K640" s="8" t="s">
        <v>3075</v>
      </c>
      <c r="L640" s="8" t="s">
        <v>3076</v>
      </c>
      <c r="M640" s="11">
        <v>4399.2</v>
      </c>
      <c r="N640" s="8" t="s">
        <v>30</v>
      </c>
      <c r="O640" s="11">
        <v>4399.2</v>
      </c>
      <c r="P640" s="8" t="s">
        <v>30</v>
      </c>
      <c r="Q640" s="8" t="s">
        <v>31</v>
      </c>
      <c r="R640" s="8" t="s">
        <v>32</v>
      </c>
      <c r="S640" s="8" t="s">
        <v>33</v>
      </c>
      <c r="T640" s="8" t="s">
        <v>34</v>
      </c>
      <c r="U640" s="6" t="s">
        <v>35</v>
      </c>
      <c r="V640" s="6" t="s">
        <v>36</v>
      </c>
    </row>
    <row r="641" spans="1:22" x14ac:dyDescent="0.2">
      <c r="A641" s="7" t="s">
        <v>22</v>
      </c>
      <c r="B641" s="8" t="s">
        <v>23</v>
      </c>
      <c r="C641" s="8" t="s">
        <v>23</v>
      </c>
      <c r="D641" s="8" t="s">
        <v>24</v>
      </c>
      <c r="E641" s="8" t="s">
        <v>25</v>
      </c>
      <c r="F641" s="8" t="s">
        <v>7096</v>
      </c>
      <c r="G641" s="8" t="s">
        <v>7095</v>
      </c>
      <c r="H641" s="9">
        <v>43706</v>
      </c>
      <c r="I641" s="9">
        <v>43830</v>
      </c>
      <c r="J641" s="8" t="s">
        <v>4715</v>
      </c>
      <c r="K641" s="8" t="s">
        <v>4716</v>
      </c>
      <c r="L641" s="8" t="s">
        <v>4717</v>
      </c>
      <c r="M641" s="11">
        <v>1872</v>
      </c>
      <c r="N641" s="8" t="s">
        <v>30</v>
      </c>
      <c r="O641" s="11">
        <v>1872</v>
      </c>
      <c r="P641" s="8" t="s">
        <v>30</v>
      </c>
      <c r="Q641" s="8" t="s">
        <v>31</v>
      </c>
      <c r="R641" s="8" t="s">
        <v>32</v>
      </c>
      <c r="S641" s="8" t="s">
        <v>33</v>
      </c>
      <c r="T641" s="8" t="s">
        <v>34</v>
      </c>
      <c r="U641" s="6" t="s">
        <v>35</v>
      </c>
      <c r="V641" s="6" t="s">
        <v>36</v>
      </c>
    </row>
    <row r="642" spans="1:22" x14ac:dyDescent="0.2">
      <c r="A642" s="7" t="s">
        <v>22</v>
      </c>
      <c r="B642" s="8" t="s">
        <v>23</v>
      </c>
      <c r="C642" s="8" t="s">
        <v>23</v>
      </c>
      <c r="D642" s="8" t="s">
        <v>24</v>
      </c>
      <c r="E642" s="8" t="s">
        <v>25</v>
      </c>
      <c r="F642" s="8" t="s">
        <v>207</v>
      </c>
      <c r="G642" s="8" t="s">
        <v>208</v>
      </c>
      <c r="H642" s="9">
        <v>43473</v>
      </c>
      <c r="I642" s="9">
        <v>43830</v>
      </c>
      <c r="J642" s="8" t="s">
        <v>209</v>
      </c>
      <c r="K642" s="8" t="s">
        <v>210</v>
      </c>
      <c r="L642" s="8" t="s">
        <v>211</v>
      </c>
      <c r="M642" s="10">
        <v>877.5</v>
      </c>
      <c r="N642" s="8" t="s">
        <v>30</v>
      </c>
      <c r="O642" s="10">
        <v>292.20999999999998</v>
      </c>
      <c r="P642" s="8" t="s">
        <v>30</v>
      </c>
      <c r="Q642" s="8" t="s">
        <v>31</v>
      </c>
      <c r="R642" s="8" t="s">
        <v>32</v>
      </c>
      <c r="S642" s="8" t="s">
        <v>33</v>
      </c>
      <c r="T642" s="8" t="s">
        <v>34</v>
      </c>
      <c r="U642" s="6" t="s">
        <v>35</v>
      </c>
      <c r="V642" s="6" t="s">
        <v>36</v>
      </c>
    </row>
    <row r="643" spans="1:22" x14ac:dyDescent="0.2">
      <c r="A643" s="7" t="s">
        <v>22</v>
      </c>
      <c r="B643" s="8" t="s">
        <v>23</v>
      </c>
      <c r="C643" s="8" t="s">
        <v>23</v>
      </c>
      <c r="D643" s="8" t="s">
        <v>24</v>
      </c>
      <c r="E643" s="8" t="s">
        <v>25</v>
      </c>
      <c r="F643" s="8" t="s">
        <v>7094</v>
      </c>
      <c r="G643" s="8" t="s">
        <v>208</v>
      </c>
      <c r="H643" s="9">
        <v>43677</v>
      </c>
      <c r="I643" s="9">
        <v>43830</v>
      </c>
      <c r="J643" s="8" t="s">
        <v>209</v>
      </c>
      <c r="K643" s="8" t="s">
        <v>210</v>
      </c>
      <c r="L643" s="8" t="s">
        <v>211</v>
      </c>
      <c r="M643" s="10">
        <v>468</v>
      </c>
      <c r="N643" s="8" t="s">
        <v>30</v>
      </c>
      <c r="O643" s="10">
        <v>468</v>
      </c>
      <c r="P643" s="8" t="s">
        <v>30</v>
      </c>
      <c r="Q643" s="8" t="s">
        <v>31</v>
      </c>
      <c r="R643" s="8" t="s">
        <v>32</v>
      </c>
      <c r="S643" s="8" t="s">
        <v>33</v>
      </c>
      <c r="T643" s="8" t="s">
        <v>34</v>
      </c>
      <c r="U643" s="6" t="s">
        <v>35</v>
      </c>
      <c r="V643" s="6" t="s">
        <v>36</v>
      </c>
    </row>
    <row r="644" spans="1:22" x14ac:dyDescent="0.2">
      <c r="A644" s="7" t="s">
        <v>22</v>
      </c>
      <c r="B644" s="8" t="s">
        <v>23</v>
      </c>
      <c r="C644" s="8" t="s">
        <v>23</v>
      </c>
      <c r="D644" s="8" t="s">
        <v>24</v>
      </c>
      <c r="E644" s="8" t="s">
        <v>25</v>
      </c>
      <c r="F644" s="8" t="s">
        <v>3755</v>
      </c>
      <c r="G644" s="8" t="s">
        <v>3756</v>
      </c>
      <c r="H644" s="9">
        <v>43671</v>
      </c>
      <c r="I644" s="9">
        <v>43830</v>
      </c>
      <c r="J644" s="8" t="s">
        <v>3757</v>
      </c>
      <c r="K644" s="8" t="s">
        <v>3758</v>
      </c>
      <c r="L644" s="8" t="s">
        <v>3759</v>
      </c>
      <c r="M644" s="11">
        <v>9360</v>
      </c>
      <c r="N644" s="8" t="s">
        <v>30</v>
      </c>
      <c r="O644" s="10">
        <v>0</v>
      </c>
      <c r="P644" s="8" t="s">
        <v>32</v>
      </c>
      <c r="Q644" s="8" t="s">
        <v>31</v>
      </c>
      <c r="R644" s="8" t="s">
        <v>32</v>
      </c>
      <c r="S644" s="8" t="s">
        <v>33</v>
      </c>
      <c r="T644" s="8" t="s">
        <v>34</v>
      </c>
      <c r="U644" s="6" t="s">
        <v>35</v>
      </c>
      <c r="V644" s="6" t="s">
        <v>36</v>
      </c>
    </row>
    <row r="645" spans="1:22" x14ac:dyDescent="0.2">
      <c r="A645" s="7" t="s">
        <v>22</v>
      </c>
      <c r="B645" s="8" t="s">
        <v>23</v>
      </c>
      <c r="C645" s="8" t="s">
        <v>23</v>
      </c>
      <c r="D645" s="8" t="s">
        <v>24</v>
      </c>
      <c r="E645" s="8" t="s">
        <v>25</v>
      </c>
      <c r="F645" s="8" t="s">
        <v>45</v>
      </c>
      <c r="G645" s="8" t="s">
        <v>46</v>
      </c>
      <c r="H645" s="9">
        <v>42221</v>
      </c>
      <c r="I645" s="9"/>
      <c r="J645" s="8" t="s">
        <v>47</v>
      </c>
      <c r="K645" s="8" t="s">
        <v>48</v>
      </c>
      <c r="L645" s="8" t="s">
        <v>49</v>
      </c>
      <c r="M645" s="10">
        <v>409.5</v>
      </c>
      <c r="N645" s="8" t="s">
        <v>30</v>
      </c>
      <c r="O645" s="10">
        <v>0</v>
      </c>
      <c r="P645" s="8" t="s">
        <v>32</v>
      </c>
      <c r="Q645" s="8" t="s">
        <v>31</v>
      </c>
      <c r="R645" s="8" t="s">
        <v>32</v>
      </c>
      <c r="S645" s="8" t="s">
        <v>33</v>
      </c>
      <c r="T645" s="8" t="s">
        <v>34</v>
      </c>
      <c r="U645" s="6" t="s">
        <v>35</v>
      </c>
      <c r="V645" s="6" t="s">
        <v>36</v>
      </c>
    </row>
    <row r="646" spans="1:22" x14ac:dyDescent="0.2">
      <c r="A646" s="7" t="s">
        <v>22</v>
      </c>
      <c r="B646" s="8" t="s">
        <v>23</v>
      </c>
      <c r="C646" s="8" t="s">
        <v>23</v>
      </c>
      <c r="D646" s="8" t="s">
        <v>24</v>
      </c>
      <c r="E646" s="8" t="s">
        <v>25</v>
      </c>
      <c r="F646" s="8" t="s">
        <v>65</v>
      </c>
      <c r="G646" s="8" t="s">
        <v>46</v>
      </c>
      <c r="H646" s="9">
        <v>42599</v>
      </c>
      <c r="I646" s="9"/>
      <c r="J646" s="8" t="s">
        <v>47</v>
      </c>
      <c r="K646" s="8" t="s">
        <v>48</v>
      </c>
      <c r="L646" s="8" t="s">
        <v>49</v>
      </c>
      <c r="M646" s="10">
        <v>234</v>
      </c>
      <c r="N646" s="8" t="s">
        <v>30</v>
      </c>
      <c r="O646" s="10">
        <v>0</v>
      </c>
      <c r="P646" s="8" t="s">
        <v>32</v>
      </c>
      <c r="Q646" s="8" t="s">
        <v>31</v>
      </c>
      <c r="R646" s="8" t="s">
        <v>32</v>
      </c>
      <c r="S646" s="8" t="s">
        <v>33</v>
      </c>
      <c r="T646" s="8" t="s">
        <v>34</v>
      </c>
      <c r="U646" s="6" t="s">
        <v>35</v>
      </c>
      <c r="V646" s="6" t="s">
        <v>36</v>
      </c>
    </row>
    <row r="647" spans="1:22" x14ac:dyDescent="0.2">
      <c r="A647" s="7" t="s">
        <v>22</v>
      </c>
      <c r="B647" s="8" t="s">
        <v>23</v>
      </c>
      <c r="C647" s="8" t="s">
        <v>23</v>
      </c>
      <c r="D647" s="8" t="s">
        <v>24</v>
      </c>
      <c r="E647" s="8" t="s">
        <v>25</v>
      </c>
      <c r="F647" s="8" t="s">
        <v>686</v>
      </c>
      <c r="G647" s="8" t="s">
        <v>46</v>
      </c>
      <c r="H647" s="9">
        <v>42592</v>
      </c>
      <c r="I647" s="9">
        <v>43250</v>
      </c>
      <c r="J647" s="8" t="s">
        <v>687</v>
      </c>
      <c r="K647" s="8" t="s">
        <v>688</v>
      </c>
      <c r="L647" s="8" t="s">
        <v>689</v>
      </c>
      <c r="M647" s="11">
        <v>164677.5</v>
      </c>
      <c r="N647" s="8" t="s">
        <v>30</v>
      </c>
      <c r="O647" s="11">
        <v>162067.23000000001</v>
      </c>
      <c r="P647" s="8" t="s">
        <v>30</v>
      </c>
      <c r="Q647" s="8" t="s">
        <v>31</v>
      </c>
      <c r="R647" s="8" t="s">
        <v>690</v>
      </c>
      <c r="S647" s="8" t="s">
        <v>33</v>
      </c>
      <c r="T647" s="8" t="s">
        <v>34</v>
      </c>
      <c r="U647" s="6" t="s">
        <v>35</v>
      </c>
      <c r="V647" s="6" t="s">
        <v>36</v>
      </c>
    </row>
    <row r="648" spans="1:22" x14ac:dyDescent="0.2">
      <c r="A648" s="7" t="s">
        <v>22</v>
      </c>
      <c r="B648" s="8" t="s">
        <v>23</v>
      </c>
      <c r="C648" s="8" t="s">
        <v>23</v>
      </c>
      <c r="D648" s="8" t="s">
        <v>24</v>
      </c>
      <c r="E648" s="8" t="s">
        <v>25</v>
      </c>
      <c r="F648" s="8" t="s">
        <v>899</v>
      </c>
      <c r="G648" s="8" t="s">
        <v>46</v>
      </c>
      <c r="H648" s="9">
        <v>42288</v>
      </c>
      <c r="I648" s="9"/>
      <c r="J648" s="8" t="s">
        <v>900</v>
      </c>
      <c r="K648" s="8" t="s">
        <v>901</v>
      </c>
      <c r="L648" s="8" t="s">
        <v>902</v>
      </c>
      <c r="M648" s="11">
        <v>28080</v>
      </c>
      <c r="N648" s="8" t="s">
        <v>30</v>
      </c>
      <c r="O648" s="11">
        <v>22623.58</v>
      </c>
      <c r="P648" s="8" t="s">
        <v>30</v>
      </c>
      <c r="Q648" s="8" t="s">
        <v>31</v>
      </c>
      <c r="R648" s="8" t="s">
        <v>32</v>
      </c>
      <c r="S648" s="8" t="s">
        <v>33</v>
      </c>
      <c r="T648" s="8" t="s">
        <v>34</v>
      </c>
      <c r="U648" s="6" t="s">
        <v>35</v>
      </c>
      <c r="V648" s="6" t="s">
        <v>36</v>
      </c>
    </row>
    <row r="649" spans="1:22" x14ac:dyDescent="0.2">
      <c r="A649" s="7" t="s">
        <v>22</v>
      </c>
      <c r="B649" s="8" t="s">
        <v>23</v>
      </c>
      <c r="C649" s="8" t="s">
        <v>23</v>
      </c>
      <c r="D649" s="8" t="s">
        <v>24</v>
      </c>
      <c r="E649" s="8" t="s">
        <v>25</v>
      </c>
      <c r="F649" s="8" t="s">
        <v>905</v>
      </c>
      <c r="G649" s="8" t="s">
        <v>46</v>
      </c>
      <c r="H649" s="9">
        <v>42451</v>
      </c>
      <c r="I649" s="9">
        <v>43465</v>
      </c>
      <c r="J649" s="8" t="s">
        <v>906</v>
      </c>
      <c r="K649" s="8" t="s">
        <v>907</v>
      </c>
      <c r="L649" s="8" t="s">
        <v>908</v>
      </c>
      <c r="M649" s="11">
        <v>13070.02</v>
      </c>
      <c r="N649" s="8" t="s">
        <v>30</v>
      </c>
      <c r="O649" s="11">
        <v>9063.61</v>
      </c>
      <c r="P649" s="8" t="s">
        <v>30</v>
      </c>
      <c r="Q649" s="8" t="s">
        <v>31</v>
      </c>
      <c r="R649" s="8" t="s">
        <v>32</v>
      </c>
      <c r="S649" s="8" t="s">
        <v>33</v>
      </c>
      <c r="T649" s="8" t="s">
        <v>34</v>
      </c>
      <c r="U649" s="6" t="s">
        <v>35</v>
      </c>
      <c r="V649" s="6" t="s">
        <v>36</v>
      </c>
    </row>
    <row r="650" spans="1:22" x14ac:dyDescent="0.2">
      <c r="A650" s="7" t="s">
        <v>22</v>
      </c>
      <c r="B650" s="8" t="s">
        <v>23</v>
      </c>
      <c r="C650" s="8" t="s">
        <v>23</v>
      </c>
      <c r="D650" s="8" t="s">
        <v>24</v>
      </c>
      <c r="E650" s="8" t="s">
        <v>25</v>
      </c>
      <c r="F650" s="8" t="s">
        <v>2519</v>
      </c>
      <c r="G650" s="8" t="s">
        <v>46</v>
      </c>
      <c r="H650" s="9">
        <v>42436</v>
      </c>
      <c r="I650" s="9">
        <v>43465</v>
      </c>
      <c r="J650" s="8" t="s">
        <v>2520</v>
      </c>
      <c r="K650" s="8" t="s">
        <v>2521</v>
      </c>
      <c r="L650" s="8" t="s">
        <v>2522</v>
      </c>
      <c r="M650" s="11">
        <v>50000</v>
      </c>
      <c r="N650" s="8" t="s">
        <v>30</v>
      </c>
      <c r="O650" s="11">
        <v>10412.84</v>
      </c>
      <c r="P650" s="8" t="s">
        <v>30</v>
      </c>
      <c r="Q650" s="8" t="s">
        <v>31</v>
      </c>
      <c r="R650" s="8" t="s">
        <v>32</v>
      </c>
      <c r="S650" s="8" t="s">
        <v>33</v>
      </c>
      <c r="T650" s="8" t="s">
        <v>34</v>
      </c>
      <c r="U650" s="6" t="s">
        <v>35</v>
      </c>
      <c r="V650" s="6" t="s">
        <v>36</v>
      </c>
    </row>
    <row r="651" spans="1:22" x14ac:dyDescent="0.2">
      <c r="A651" s="7" t="s">
        <v>22</v>
      </c>
      <c r="B651" s="8" t="s">
        <v>23</v>
      </c>
      <c r="C651" s="8" t="s">
        <v>23</v>
      </c>
      <c r="D651" s="8" t="s">
        <v>24</v>
      </c>
      <c r="E651" s="8" t="s">
        <v>25</v>
      </c>
      <c r="F651" s="8" t="s">
        <v>2719</v>
      </c>
      <c r="G651" s="8" t="s">
        <v>2720</v>
      </c>
      <c r="H651" s="9">
        <v>43474</v>
      </c>
      <c r="I651" s="9">
        <v>43830</v>
      </c>
      <c r="J651" s="8" t="s">
        <v>2607</v>
      </c>
      <c r="K651" s="8" t="s">
        <v>2608</v>
      </c>
      <c r="L651" s="8" t="s">
        <v>2609</v>
      </c>
      <c r="M651" s="11">
        <v>19728</v>
      </c>
      <c r="N651" s="8" t="s">
        <v>30</v>
      </c>
      <c r="O651" s="11">
        <v>16550.87</v>
      </c>
      <c r="P651" s="8" t="s">
        <v>30</v>
      </c>
      <c r="Q651" s="8" t="s">
        <v>184</v>
      </c>
      <c r="R651" s="8" t="s">
        <v>32</v>
      </c>
      <c r="S651" s="8" t="s">
        <v>32</v>
      </c>
      <c r="T651" s="8" t="s">
        <v>34</v>
      </c>
      <c r="U651" s="6" t="s">
        <v>309</v>
      </c>
      <c r="V651" s="6" t="s">
        <v>310</v>
      </c>
    </row>
    <row r="652" spans="1:22" x14ac:dyDescent="0.2">
      <c r="A652" s="7" t="s">
        <v>22</v>
      </c>
      <c r="B652" s="8" t="s">
        <v>23</v>
      </c>
      <c r="C652" s="8" t="s">
        <v>23</v>
      </c>
      <c r="D652" s="8" t="s">
        <v>24</v>
      </c>
      <c r="E652" s="8" t="s">
        <v>25</v>
      </c>
      <c r="F652" s="8" t="s">
        <v>3674</v>
      </c>
      <c r="G652" s="8" t="s">
        <v>3675</v>
      </c>
      <c r="H652" s="9">
        <v>43664</v>
      </c>
      <c r="I652" s="9">
        <v>43830</v>
      </c>
      <c r="J652" s="8" t="s">
        <v>3676</v>
      </c>
      <c r="K652" s="8" t="s">
        <v>3677</v>
      </c>
      <c r="L652" s="8" t="s">
        <v>3678</v>
      </c>
      <c r="M652" s="10">
        <v>116</v>
      </c>
      <c r="N652" s="8" t="s">
        <v>30</v>
      </c>
      <c r="O652" s="10">
        <v>0</v>
      </c>
      <c r="P652" s="8" t="s">
        <v>32</v>
      </c>
      <c r="Q652" s="8" t="s">
        <v>31</v>
      </c>
      <c r="R652" s="8" t="s">
        <v>32</v>
      </c>
      <c r="S652" s="8" t="s">
        <v>33</v>
      </c>
      <c r="T652" s="8" t="s">
        <v>34</v>
      </c>
      <c r="U652" s="6" t="s">
        <v>205</v>
      </c>
      <c r="V652" s="6" t="s">
        <v>206</v>
      </c>
    </row>
    <row r="653" spans="1:22" x14ac:dyDescent="0.2">
      <c r="A653" s="7" t="s">
        <v>22</v>
      </c>
      <c r="B653" s="8" t="s">
        <v>23</v>
      </c>
      <c r="C653" s="8" t="s">
        <v>23</v>
      </c>
      <c r="D653" s="8" t="s">
        <v>24</v>
      </c>
      <c r="E653" s="8" t="s">
        <v>25</v>
      </c>
      <c r="F653" s="8" t="s">
        <v>1169</v>
      </c>
      <c r="G653" s="8" t="s">
        <v>1170</v>
      </c>
      <c r="H653" s="9">
        <v>43345</v>
      </c>
      <c r="I653" s="9">
        <v>43830</v>
      </c>
      <c r="J653" s="8" t="s">
        <v>1159</v>
      </c>
      <c r="K653" s="8" t="s">
        <v>1160</v>
      </c>
      <c r="L653" s="8" t="s">
        <v>1161</v>
      </c>
      <c r="M653" s="11">
        <v>25666.880000000001</v>
      </c>
      <c r="N653" s="8" t="s">
        <v>30</v>
      </c>
      <c r="O653" s="11">
        <v>17780.57</v>
      </c>
      <c r="P653" s="8" t="s">
        <v>30</v>
      </c>
      <c r="Q653" s="8" t="s">
        <v>31</v>
      </c>
      <c r="R653" s="8" t="s">
        <v>1162</v>
      </c>
      <c r="S653" s="8" t="s">
        <v>136</v>
      </c>
      <c r="T653" s="8" t="s">
        <v>34</v>
      </c>
      <c r="U653" s="6" t="s">
        <v>309</v>
      </c>
      <c r="V653" s="6" t="s">
        <v>310</v>
      </c>
    </row>
    <row r="654" spans="1:22" x14ac:dyDescent="0.2">
      <c r="A654" s="7" t="s">
        <v>22</v>
      </c>
      <c r="B654" s="8" t="s">
        <v>23</v>
      </c>
      <c r="C654" s="8" t="s">
        <v>23</v>
      </c>
      <c r="D654" s="8" t="s">
        <v>24</v>
      </c>
      <c r="E654" s="8" t="s">
        <v>25</v>
      </c>
      <c r="F654" s="8" t="s">
        <v>5896</v>
      </c>
      <c r="G654" s="8" t="s">
        <v>2012</v>
      </c>
      <c r="H654" s="9">
        <v>43500</v>
      </c>
      <c r="I654" s="9">
        <v>43830</v>
      </c>
      <c r="J654" s="8" t="s">
        <v>696</v>
      </c>
      <c r="K654" s="8" t="s">
        <v>697</v>
      </c>
      <c r="L654" s="8" t="s">
        <v>698</v>
      </c>
      <c r="M654" s="11">
        <v>2019036</v>
      </c>
      <c r="N654" s="8" t="s">
        <v>30</v>
      </c>
      <c r="O654" s="11">
        <v>2008112</v>
      </c>
      <c r="P654" s="8" t="s">
        <v>30</v>
      </c>
      <c r="Q654" s="8" t="s">
        <v>184</v>
      </c>
      <c r="R654" s="8" t="s">
        <v>32</v>
      </c>
      <c r="S654" s="8" t="s">
        <v>32</v>
      </c>
      <c r="T654" s="8" t="s">
        <v>34</v>
      </c>
      <c r="U654" s="6" t="s">
        <v>309</v>
      </c>
      <c r="V654" s="6" t="s">
        <v>310</v>
      </c>
    </row>
    <row r="655" spans="1:22" x14ac:dyDescent="0.2">
      <c r="A655" s="7" t="s">
        <v>22</v>
      </c>
      <c r="B655" s="8" t="s">
        <v>23</v>
      </c>
      <c r="C655" s="8" t="s">
        <v>23</v>
      </c>
      <c r="D655" s="8" t="s">
        <v>24</v>
      </c>
      <c r="E655" s="8" t="s">
        <v>25</v>
      </c>
      <c r="F655" s="8" t="s">
        <v>2717</v>
      </c>
      <c r="G655" s="8" t="s">
        <v>2718</v>
      </c>
      <c r="H655" s="9">
        <v>43471</v>
      </c>
      <c r="I655" s="9">
        <v>43830</v>
      </c>
      <c r="J655" s="8" t="s">
        <v>2547</v>
      </c>
      <c r="K655" s="8" t="s">
        <v>2548</v>
      </c>
      <c r="L655" s="8" t="s">
        <v>2549</v>
      </c>
      <c r="M655" s="11">
        <v>67250</v>
      </c>
      <c r="N655" s="8" t="s">
        <v>30</v>
      </c>
      <c r="O655" s="11">
        <v>58695.23</v>
      </c>
      <c r="P655" s="8" t="s">
        <v>30</v>
      </c>
      <c r="Q655" s="8" t="s">
        <v>184</v>
      </c>
      <c r="R655" s="8" t="s">
        <v>32</v>
      </c>
      <c r="S655" s="8" t="s">
        <v>32</v>
      </c>
      <c r="T655" s="8" t="s">
        <v>34</v>
      </c>
      <c r="U655" s="6" t="s">
        <v>309</v>
      </c>
      <c r="V655" s="6" t="s">
        <v>310</v>
      </c>
    </row>
    <row r="656" spans="1:22" x14ac:dyDescent="0.2">
      <c r="A656" s="7" t="s">
        <v>22</v>
      </c>
      <c r="B656" s="8" t="s">
        <v>23</v>
      </c>
      <c r="C656" s="8" t="s">
        <v>23</v>
      </c>
      <c r="D656" s="8" t="s">
        <v>415</v>
      </c>
      <c r="E656" s="8" t="s">
        <v>416</v>
      </c>
      <c r="F656" s="8" t="s">
        <v>6441</v>
      </c>
      <c r="G656" s="8" t="s">
        <v>6440</v>
      </c>
      <c r="H656" s="9">
        <v>43508</v>
      </c>
      <c r="I656" s="9">
        <v>43830</v>
      </c>
      <c r="J656" s="8" t="s">
        <v>2288</v>
      </c>
      <c r="K656" s="8" t="s">
        <v>2289</v>
      </c>
      <c r="L656" s="8" t="s">
        <v>2290</v>
      </c>
      <c r="M656" s="11">
        <v>27027</v>
      </c>
      <c r="N656" s="8" t="s">
        <v>30</v>
      </c>
      <c r="O656" s="11">
        <v>13513.5</v>
      </c>
      <c r="P656" s="8" t="s">
        <v>30</v>
      </c>
      <c r="Q656" s="8" t="s">
        <v>31</v>
      </c>
      <c r="R656" s="8" t="s">
        <v>32</v>
      </c>
      <c r="S656" s="8" t="s">
        <v>33</v>
      </c>
      <c r="T656" s="8" t="s">
        <v>34</v>
      </c>
      <c r="U656" s="6" t="s">
        <v>35</v>
      </c>
      <c r="V656" s="6" t="s">
        <v>36</v>
      </c>
    </row>
    <row r="657" spans="1:22" x14ac:dyDescent="0.2">
      <c r="A657" s="7" t="s">
        <v>22</v>
      </c>
      <c r="B657" s="8" t="s">
        <v>23</v>
      </c>
      <c r="C657" s="8" t="s">
        <v>23</v>
      </c>
      <c r="D657" s="8" t="s">
        <v>415</v>
      </c>
      <c r="E657" s="8" t="s">
        <v>416</v>
      </c>
      <c r="F657" s="8" t="s">
        <v>2403</v>
      </c>
      <c r="G657" s="8" t="s">
        <v>2404</v>
      </c>
      <c r="H657" s="9">
        <v>43620</v>
      </c>
      <c r="I657" s="9">
        <v>44196</v>
      </c>
      <c r="J657" s="8" t="s">
        <v>2405</v>
      </c>
      <c r="K657" s="8" t="s">
        <v>2406</v>
      </c>
      <c r="L657" s="8" t="s">
        <v>2407</v>
      </c>
      <c r="M657" s="11">
        <v>2808</v>
      </c>
      <c r="N657" s="8" t="s">
        <v>30</v>
      </c>
      <c r="O657" s="10">
        <v>468</v>
      </c>
      <c r="P657" s="8" t="s">
        <v>30</v>
      </c>
      <c r="Q657" s="8" t="s">
        <v>31</v>
      </c>
      <c r="R657" s="8" t="s">
        <v>32</v>
      </c>
      <c r="S657" s="8" t="s">
        <v>33</v>
      </c>
      <c r="T657" s="8" t="s">
        <v>34</v>
      </c>
      <c r="U657" s="6" t="s">
        <v>35</v>
      </c>
      <c r="V657" s="6" t="s">
        <v>36</v>
      </c>
    </row>
    <row r="658" spans="1:22" x14ac:dyDescent="0.2">
      <c r="A658" s="7" t="s">
        <v>22</v>
      </c>
      <c r="B658" s="8" t="s">
        <v>23</v>
      </c>
      <c r="C658" s="8" t="s">
        <v>23</v>
      </c>
      <c r="D658" s="8" t="s">
        <v>415</v>
      </c>
      <c r="E658" s="8" t="s">
        <v>416</v>
      </c>
      <c r="F658" s="8" t="s">
        <v>2398</v>
      </c>
      <c r="G658" s="8" t="s">
        <v>2399</v>
      </c>
      <c r="H658" s="9">
        <v>43612</v>
      </c>
      <c r="I658" s="9">
        <v>44196</v>
      </c>
      <c r="J658" s="8" t="s">
        <v>2400</v>
      </c>
      <c r="K658" s="8" t="s">
        <v>2401</v>
      </c>
      <c r="L658" s="8" t="s">
        <v>2402</v>
      </c>
      <c r="M658" s="11">
        <v>2983.5</v>
      </c>
      <c r="N658" s="8" t="s">
        <v>30</v>
      </c>
      <c r="O658" s="11">
        <v>1123.2</v>
      </c>
      <c r="P658" s="8" t="s">
        <v>30</v>
      </c>
      <c r="Q658" s="8" t="s">
        <v>31</v>
      </c>
      <c r="R658" s="8" t="s">
        <v>32</v>
      </c>
      <c r="S658" s="8" t="s">
        <v>33</v>
      </c>
      <c r="T658" s="8" t="s">
        <v>34</v>
      </c>
      <c r="U658" s="6" t="s">
        <v>35</v>
      </c>
      <c r="V658" s="6" t="s">
        <v>36</v>
      </c>
    </row>
    <row r="659" spans="1:22" x14ac:dyDescent="0.2">
      <c r="A659" s="7" t="s">
        <v>22</v>
      </c>
      <c r="B659" s="8" t="s">
        <v>23</v>
      </c>
      <c r="C659" s="8" t="s">
        <v>23</v>
      </c>
      <c r="D659" s="8" t="s">
        <v>415</v>
      </c>
      <c r="E659" s="8" t="s">
        <v>416</v>
      </c>
      <c r="F659" s="8" t="s">
        <v>2393</v>
      </c>
      <c r="G659" s="8" t="s">
        <v>2394</v>
      </c>
      <c r="H659" s="9">
        <v>43598</v>
      </c>
      <c r="I659" s="9">
        <v>44196</v>
      </c>
      <c r="J659" s="8" t="s">
        <v>2395</v>
      </c>
      <c r="K659" s="8" t="s">
        <v>2396</v>
      </c>
      <c r="L659" s="8" t="s">
        <v>2397</v>
      </c>
      <c r="M659" s="11">
        <v>9945</v>
      </c>
      <c r="N659" s="8" t="s">
        <v>30</v>
      </c>
      <c r="O659" s="11">
        <v>4556.92</v>
      </c>
      <c r="P659" s="8" t="s">
        <v>30</v>
      </c>
      <c r="Q659" s="8" t="s">
        <v>31</v>
      </c>
      <c r="R659" s="8" t="s">
        <v>32</v>
      </c>
      <c r="S659" s="8" t="s">
        <v>33</v>
      </c>
      <c r="T659" s="8" t="s">
        <v>34</v>
      </c>
      <c r="U659" s="6" t="s">
        <v>35</v>
      </c>
      <c r="V659" s="6" t="s">
        <v>36</v>
      </c>
    </row>
    <row r="660" spans="1:22" x14ac:dyDescent="0.2">
      <c r="A660" s="7" t="s">
        <v>22</v>
      </c>
      <c r="B660" s="8" t="s">
        <v>23</v>
      </c>
      <c r="C660" s="8" t="s">
        <v>23</v>
      </c>
      <c r="D660" s="8" t="s">
        <v>415</v>
      </c>
      <c r="E660" s="8" t="s">
        <v>416</v>
      </c>
      <c r="F660" s="8" t="s">
        <v>2294</v>
      </c>
      <c r="G660" s="8" t="s">
        <v>2295</v>
      </c>
      <c r="H660" s="9">
        <v>43443</v>
      </c>
      <c r="I660" s="9">
        <v>43830</v>
      </c>
      <c r="J660" s="8" t="s">
        <v>2288</v>
      </c>
      <c r="K660" s="8" t="s">
        <v>2289</v>
      </c>
      <c r="L660" s="8" t="s">
        <v>2290</v>
      </c>
      <c r="M660" s="11">
        <v>49198.5</v>
      </c>
      <c r="N660" s="8" t="s">
        <v>30</v>
      </c>
      <c r="O660" s="11">
        <v>45456.800000000003</v>
      </c>
      <c r="P660" s="8" t="s">
        <v>30</v>
      </c>
      <c r="Q660" s="8" t="s">
        <v>282</v>
      </c>
      <c r="R660" s="8" t="s">
        <v>743</v>
      </c>
      <c r="S660" s="8" t="s">
        <v>32</v>
      </c>
      <c r="T660" s="8" t="s">
        <v>34</v>
      </c>
      <c r="U660" s="6" t="s">
        <v>35</v>
      </c>
      <c r="V660" s="6" t="s">
        <v>36</v>
      </c>
    </row>
    <row r="661" spans="1:22" x14ac:dyDescent="0.2">
      <c r="A661" s="7" t="s">
        <v>22</v>
      </c>
      <c r="B661" s="8" t="s">
        <v>23</v>
      </c>
      <c r="C661" s="8" t="s">
        <v>23</v>
      </c>
      <c r="D661" s="8" t="s">
        <v>415</v>
      </c>
      <c r="E661" s="8" t="s">
        <v>416</v>
      </c>
      <c r="F661" s="8" t="s">
        <v>2370</v>
      </c>
      <c r="G661" s="8" t="s">
        <v>2371</v>
      </c>
      <c r="H661" s="9">
        <v>43515</v>
      </c>
      <c r="I661" s="9">
        <v>44196</v>
      </c>
      <c r="J661" s="8" t="s">
        <v>2372</v>
      </c>
      <c r="K661" s="8" t="s">
        <v>2373</v>
      </c>
      <c r="L661" s="8" t="s">
        <v>2374</v>
      </c>
      <c r="M661" s="11">
        <v>17504.14</v>
      </c>
      <c r="N661" s="8" t="s">
        <v>30</v>
      </c>
      <c r="O661" s="10">
        <v>0</v>
      </c>
      <c r="P661" s="8" t="s">
        <v>32</v>
      </c>
      <c r="Q661" s="8" t="s">
        <v>31</v>
      </c>
      <c r="R661" s="8" t="s">
        <v>32</v>
      </c>
      <c r="S661" s="8" t="s">
        <v>33</v>
      </c>
      <c r="T661" s="8" t="s">
        <v>34</v>
      </c>
      <c r="U661" s="6" t="s">
        <v>35</v>
      </c>
      <c r="V661" s="6" t="s">
        <v>36</v>
      </c>
    </row>
    <row r="662" spans="1:22" x14ac:dyDescent="0.2">
      <c r="A662" s="7" t="s">
        <v>22</v>
      </c>
      <c r="B662" s="8" t="s">
        <v>23</v>
      </c>
      <c r="C662" s="8" t="s">
        <v>23</v>
      </c>
      <c r="D662" s="8" t="s">
        <v>415</v>
      </c>
      <c r="E662" s="8" t="s">
        <v>416</v>
      </c>
      <c r="F662" s="8" t="s">
        <v>6411</v>
      </c>
      <c r="G662" s="8" t="s">
        <v>6410</v>
      </c>
      <c r="H662" s="9">
        <v>43585</v>
      </c>
      <c r="I662" s="9">
        <v>43830</v>
      </c>
      <c r="J662" s="8" t="s">
        <v>6409</v>
      </c>
      <c r="K662" s="8" t="s">
        <v>6408</v>
      </c>
      <c r="L662" s="8" t="s">
        <v>6407</v>
      </c>
      <c r="M662" s="11">
        <v>5791.5</v>
      </c>
      <c r="N662" s="8" t="s">
        <v>30</v>
      </c>
      <c r="O662" s="11">
        <v>5791.5</v>
      </c>
      <c r="P662" s="8" t="s">
        <v>30</v>
      </c>
      <c r="Q662" s="8" t="s">
        <v>31</v>
      </c>
      <c r="R662" s="8" t="s">
        <v>32</v>
      </c>
      <c r="S662" s="8" t="s">
        <v>33</v>
      </c>
      <c r="T662" s="8" t="s">
        <v>34</v>
      </c>
      <c r="U662" s="6" t="s">
        <v>35</v>
      </c>
      <c r="V662" s="6" t="s">
        <v>36</v>
      </c>
    </row>
    <row r="663" spans="1:22" x14ac:dyDescent="0.2">
      <c r="A663" s="7" t="s">
        <v>22</v>
      </c>
      <c r="B663" s="8" t="s">
        <v>23</v>
      </c>
      <c r="C663" s="8" t="s">
        <v>23</v>
      </c>
      <c r="D663" s="8" t="s">
        <v>415</v>
      </c>
      <c r="E663" s="8" t="s">
        <v>416</v>
      </c>
      <c r="F663" s="8" t="s">
        <v>2423</v>
      </c>
      <c r="G663" s="8" t="s">
        <v>2424</v>
      </c>
      <c r="H663" s="9">
        <v>43661</v>
      </c>
      <c r="I663" s="9">
        <v>43830</v>
      </c>
      <c r="J663" s="8" t="s">
        <v>2425</v>
      </c>
      <c r="K663" s="8" t="s">
        <v>2426</v>
      </c>
      <c r="L663" s="8" t="s">
        <v>2427</v>
      </c>
      <c r="M663" s="11">
        <v>9890.01</v>
      </c>
      <c r="N663" s="8" t="s">
        <v>30</v>
      </c>
      <c r="O663" s="10">
        <v>0</v>
      </c>
      <c r="P663" s="8" t="s">
        <v>32</v>
      </c>
      <c r="Q663" s="8" t="s">
        <v>31</v>
      </c>
      <c r="R663" s="8" t="s">
        <v>32</v>
      </c>
      <c r="S663" s="8" t="s">
        <v>33</v>
      </c>
      <c r="T663" s="8" t="s">
        <v>34</v>
      </c>
      <c r="U663" s="6" t="s">
        <v>35</v>
      </c>
      <c r="V663" s="6" t="s">
        <v>36</v>
      </c>
    </row>
    <row r="664" spans="1:22" x14ac:dyDescent="0.2">
      <c r="A664" s="7" t="s">
        <v>22</v>
      </c>
      <c r="B664" s="8" t="s">
        <v>23</v>
      </c>
      <c r="C664" s="8" t="s">
        <v>23</v>
      </c>
      <c r="D664" s="8" t="s">
        <v>415</v>
      </c>
      <c r="E664" s="8" t="s">
        <v>416</v>
      </c>
      <c r="F664" s="8" t="s">
        <v>2223</v>
      </c>
      <c r="G664" s="8" t="s">
        <v>172</v>
      </c>
      <c r="H664" s="9">
        <v>43185</v>
      </c>
      <c r="I664" s="9">
        <v>43465</v>
      </c>
      <c r="J664" s="8" t="s">
        <v>2224</v>
      </c>
      <c r="K664" s="8" t="s">
        <v>2225</v>
      </c>
      <c r="L664" s="8" t="s">
        <v>2226</v>
      </c>
      <c r="M664" s="11">
        <v>6435</v>
      </c>
      <c r="N664" s="8" t="s">
        <v>30</v>
      </c>
      <c r="O664" s="10">
        <v>0</v>
      </c>
      <c r="P664" s="8" t="s">
        <v>32</v>
      </c>
      <c r="Q664" s="8" t="s">
        <v>31</v>
      </c>
      <c r="R664" s="8" t="s">
        <v>32</v>
      </c>
      <c r="S664" s="8" t="s">
        <v>33</v>
      </c>
      <c r="T664" s="8" t="s">
        <v>34</v>
      </c>
      <c r="U664" s="6" t="s">
        <v>35</v>
      </c>
      <c r="V664" s="6" t="s">
        <v>36</v>
      </c>
    </row>
    <row r="665" spans="1:22" x14ac:dyDescent="0.2">
      <c r="A665" s="7" t="s">
        <v>22</v>
      </c>
      <c r="B665" s="8" t="s">
        <v>23</v>
      </c>
      <c r="C665" s="8" t="s">
        <v>23</v>
      </c>
      <c r="D665" s="8" t="s">
        <v>415</v>
      </c>
      <c r="E665" s="8" t="s">
        <v>416</v>
      </c>
      <c r="F665" s="8" t="s">
        <v>417</v>
      </c>
      <c r="G665" s="8" t="s">
        <v>172</v>
      </c>
      <c r="H665" s="9">
        <v>43313</v>
      </c>
      <c r="I665" s="9">
        <v>43465</v>
      </c>
      <c r="J665" s="8" t="s">
        <v>418</v>
      </c>
      <c r="K665" s="8" t="s">
        <v>419</v>
      </c>
      <c r="L665" s="8" t="s">
        <v>420</v>
      </c>
      <c r="M665" s="11">
        <v>1500</v>
      </c>
      <c r="N665" s="8" t="s">
        <v>30</v>
      </c>
      <c r="O665" s="10">
        <v>0</v>
      </c>
      <c r="P665" s="8" t="s">
        <v>32</v>
      </c>
      <c r="Q665" s="8" t="s">
        <v>31</v>
      </c>
      <c r="R665" s="8" t="s">
        <v>32</v>
      </c>
      <c r="S665" s="8" t="s">
        <v>33</v>
      </c>
      <c r="T665" s="8" t="s">
        <v>34</v>
      </c>
      <c r="U665" s="6" t="s">
        <v>35</v>
      </c>
      <c r="V665" s="6" t="s">
        <v>36</v>
      </c>
    </row>
    <row r="666" spans="1:22" x14ac:dyDescent="0.2">
      <c r="A666" s="7" t="s">
        <v>22</v>
      </c>
      <c r="B666" s="8" t="s">
        <v>23</v>
      </c>
      <c r="C666" s="8" t="s">
        <v>23</v>
      </c>
      <c r="D666" s="8" t="s">
        <v>415</v>
      </c>
      <c r="E666" s="8" t="s">
        <v>416</v>
      </c>
      <c r="F666" s="8" t="s">
        <v>2237</v>
      </c>
      <c r="G666" s="8" t="s">
        <v>172</v>
      </c>
      <c r="H666" s="9">
        <v>43356</v>
      </c>
      <c r="I666" s="9">
        <v>43465</v>
      </c>
      <c r="J666" s="8" t="s">
        <v>2224</v>
      </c>
      <c r="K666" s="8" t="s">
        <v>2225</v>
      </c>
      <c r="L666" s="8" t="s">
        <v>2226</v>
      </c>
      <c r="M666" s="11">
        <v>15210</v>
      </c>
      <c r="N666" s="8" t="s">
        <v>30</v>
      </c>
      <c r="O666" s="10">
        <v>0</v>
      </c>
      <c r="P666" s="8" t="s">
        <v>32</v>
      </c>
      <c r="Q666" s="8" t="s">
        <v>31</v>
      </c>
      <c r="R666" s="8" t="s">
        <v>32</v>
      </c>
      <c r="S666" s="8" t="s">
        <v>33</v>
      </c>
      <c r="T666" s="8" t="s">
        <v>34</v>
      </c>
      <c r="U666" s="6" t="s">
        <v>35</v>
      </c>
      <c r="V666" s="6" t="s">
        <v>36</v>
      </c>
    </row>
    <row r="667" spans="1:22" x14ac:dyDescent="0.2">
      <c r="A667" s="7" t="s">
        <v>22</v>
      </c>
      <c r="B667" s="8" t="s">
        <v>23</v>
      </c>
      <c r="C667" s="8" t="s">
        <v>23</v>
      </c>
      <c r="D667" s="8" t="s">
        <v>415</v>
      </c>
      <c r="E667" s="8" t="s">
        <v>416</v>
      </c>
      <c r="F667" s="8" t="s">
        <v>2243</v>
      </c>
      <c r="G667" s="8" t="s">
        <v>172</v>
      </c>
      <c r="H667" s="9">
        <v>43382</v>
      </c>
      <c r="I667" s="9">
        <v>43830</v>
      </c>
      <c r="J667" s="8" t="s">
        <v>2244</v>
      </c>
      <c r="K667" s="8" t="s">
        <v>2245</v>
      </c>
      <c r="L667" s="8" t="s">
        <v>2246</v>
      </c>
      <c r="M667" s="11">
        <v>7020</v>
      </c>
      <c r="N667" s="8" t="s">
        <v>30</v>
      </c>
      <c r="O667" s="10">
        <v>0</v>
      </c>
      <c r="P667" s="8" t="s">
        <v>32</v>
      </c>
      <c r="Q667" s="8" t="s">
        <v>31</v>
      </c>
      <c r="R667" s="8" t="s">
        <v>32</v>
      </c>
      <c r="S667" s="8" t="s">
        <v>33</v>
      </c>
      <c r="T667" s="8" t="s">
        <v>34</v>
      </c>
      <c r="U667" s="6" t="s">
        <v>35</v>
      </c>
      <c r="V667" s="6" t="s">
        <v>36</v>
      </c>
    </row>
    <row r="668" spans="1:22" x14ac:dyDescent="0.2">
      <c r="A668" s="7" t="s">
        <v>22</v>
      </c>
      <c r="B668" s="8" t="s">
        <v>23</v>
      </c>
      <c r="C668" s="8" t="s">
        <v>23</v>
      </c>
      <c r="D668" s="8" t="s">
        <v>415</v>
      </c>
      <c r="E668" s="8" t="s">
        <v>416</v>
      </c>
      <c r="F668" s="8" t="s">
        <v>2219</v>
      </c>
      <c r="G668" s="8" t="s">
        <v>172</v>
      </c>
      <c r="H668" s="9">
        <v>43121</v>
      </c>
      <c r="I668" s="9">
        <v>43830</v>
      </c>
      <c r="J668" s="8" t="s">
        <v>2220</v>
      </c>
      <c r="K668" s="8" t="s">
        <v>2221</v>
      </c>
      <c r="L668" s="8" t="s">
        <v>2222</v>
      </c>
      <c r="M668" s="11">
        <v>22500</v>
      </c>
      <c r="N668" s="8" t="s">
        <v>30</v>
      </c>
      <c r="O668" s="11">
        <v>18000</v>
      </c>
      <c r="P668" s="8" t="s">
        <v>30</v>
      </c>
      <c r="Q668" s="8" t="s">
        <v>31</v>
      </c>
      <c r="R668" s="8" t="s">
        <v>32</v>
      </c>
      <c r="S668" s="8" t="s">
        <v>33</v>
      </c>
      <c r="T668" s="8" t="s">
        <v>34</v>
      </c>
      <c r="U668" s="6" t="s">
        <v>35</v>
      </c>
      <c r="V668" s="6" t="s">
        <v>36</v>
      </c>
    </row>
    <row r="669" spans="1:22" x14ac:dyDescent="0.2">
      <c r="A669" s="7" t="s">
        <v>22</v>
      </c>
      <c r="B669" s="8" t="s">
        <v>23</v>
      </c>
      <c r="C669" s="8" t="s">
        <v>23</v>
      </c>
      <c r="D669" s="8" t="s">
        <v>415</v>
      </c>
      <c r="E669" s="8" t="s">
        <v>416</v>
      </c>
      <c r="F669" s="8" t="s">
        <v>3665</v>
      </c>
      <c r="G669" s="8" t="s">
        <v>172</v>
      </c>
      <c r="H669" s="9">
        <v>43667</v>
      </c>
      <c r="I669" s="9">
        <v>43830</v>
      </c>
      <c r="J669" s="8" t="s">
        <v>3666</v>
      </c>
      <c r="K669" s="8" t="s">
        <v>3667</v>
      </c>
      <c r="L669" s="8" t="s">
        <v>3668</v>
      </c>
      <c r="M669" s="11">
        <v>1500</v>
      </c>
      <c r="N669" s="8" t="s">
        <v>30</v>
      </c>
      <c r="O669" s="10">
        <v>0</v>
      </c>
      <c r="P669" s="8" t="s">
        <v>32</v>
      </c>
      <c r="Q669" s="8" t="s">
        <v>31</v>
      </c>
      <c r="R669" s="8" t="s">
        <v>32</v>
      </c>
      <c r="S669" s="8" t="s">
        <v>33</v>
      </c>
      <c r="T669" s="8" t="s">
        <v>34</v>
      </c>
      <c r="U669" s="6" t="s">
        <v>35</v>
      </c>
      <c r="V669" s="6" t="s">
        <v>36</v>
      </c>
    </row>
    <row r="670" spans="1:22" x14ac:dyDescent="0.2">
      <c r="A670" s="7" t="s">
        <v>22</v>
      </c>
      <c r="B670" s="8" t="s">
        <v>23</v>
      </c>
      <c r="C670" s="8" t="s">
        <v>23</v>
      </c>
      <c r="D670" s="8" t="s">
        <v>415</v>
      </c>
      <c r="E670" s="8" t="s">
        <v>416</v>
      </c>
      <c r="F670" s="8" t="s">
        <v>3660</v>
      </c>
      <c r="G670" s="8" t="s">
        <v>172</v>
      </c>
      <c r="H670" s="9">
        <v>43544</v>
      </c>
      <c r="I670" s="9">
        <v>43830</v>
      </c>
      <c r="J670" s="8" t="s">
        <v>3661</v>
      </c>
      <c r="K670" s="8" t="s">
        <v>3662</v>
      </c>
      <c r="L670" s="8" t="s">
        <v>3663</v>
      </c>
      <c r="M670" s="11">
        <v>1000</v>
      </c>
      <c r="N670" s="8" t="s">
        <v>30</v>
      </c>
      <c r="O670" s="10">
        <v>0</v>
      </c>
      <c r="P670" s="8" t="s">
        <v>32</v>
      </c>
      <c r="Q670" s="8" t="s">
        <v>31</v>
      </c>
      <c r="R670" s="8" t="s">
        <v>32</v>
      </c>
      <c r="S670" s="8" t="s">
        <v>33</v>
      </c>
      <c r="T670" s="8" t="s">
        <v>34</v>
      </c>
      <c r="U670" s="6" t="s">
        <v>35</v>
      </c>
      <c r="V670" s="6" t="s">
        <v>36</v>
      </c>
    </row>
    <row r="671" spans="1:22" x14ac:dyDescent="0.2">
      <c r="A671" s="7" t="s">
        <v>22</v>
      </c>
      <c r="B671" s="8" t="s">
        <v>23</v>
      </c>
      <c r="C671" s="8" t="s">
        <v>23</v>
      </c>
      <c r="D671" s="8" t="s">
        <v>415</v>
      </c>
      <c r="E671" s="8" t="s">
        <v>416</v>
      </c>
      <c r="F671" s="8" t="s">
        <v>2414</v>
      </c>
      <c r="G671" s="8" t="s">
        <v>2415</v>
      </c>
      <c r="H671" s="9">
        <v>43656</v>
      </c>
      <c r="I671" s="9">
        <v>44008</v>
      </c>
      <c r="J671" s="8" t="s">
        <v>2416</v>
      </c>
      <c r="K671" s="8" t="s">
        <v>2417</v>
      </c>
      <c r="L671" s="8" t="s">
        <v>32</v>
      </c>
      <c r="M671" s="11">
        <v>9828</v>
      </c>
      <c r="N671" s="8" t="s">
        <v>30</v>
      </c>
      <c r="O671" s="10">
        <v>0</v>
      </c>
      <c r="P671" s="8" t="s">
        <v>32</v>
      </c>
      <c r="Q671" s="8" t="s">
        <v>31</v>
      </c>
      <c r="R671" s="8" t="s">
        <v>32</v>
      </c>
      <c r="S671" s="8" t="s">
        <v>33</v>
      </c>
      <c r="T671" s="8" t="s">
        <v>34</v>
      </c>
      <c r="U671" s="6" t="s">
        <v>35</v>
      </c>
      <c r="V671" s="6" t="s">
        <v>36</v>
      </c>
    </row>
    <row r="672" spans="1:22" x14ac:dyDescent="0.2">
      <c r="A672" s="7" t="s">
        <v>22</v>
      </c>
      <c r="B672" s="8" t="s">
        <v>23</v>
      </c>
      <c r="C672" s="8" t="s">
        <v>23</v>
      </c>
      <c r="D672" s="8" t="s">
        <v>415</v>
      </c>
      <c r="E672" s="8" t="s">
        <v>416</v>
      </c>
      <c r="F672" s="8" t="s">
        <v>2439</v>
      </c>
      <c r="G672" s="8" t="s">
        <v>2440</v>
      </c>
      <c r="H672" s="9">
        <v>43696</v>
      </c>
      <c r="I672" s="9">
        <v>44196</v>
      </c>
      <c r="J672" s="8" t="s">
        <v>2441</v>
      </c>
      <c r="K672" s="8" t="s">
        <v>2442</v>
      </c>
      <c r="L672" s="8" t="s">
        <v>2443</v>
      </c>
      <c r="M672" s="11">
        <v>148671.9</v>
      </c>
      <c r="N672" s="8" t="s">
        <v>30</v>
      </c>
      <c r="O672" s="10">
        <v>0</v>
      </c>
      <c r="P672" s="8" t="s">
        <v>32</v>
      </c>
      <c r="Q672" s="8" t="s">
        <v>282</v>
      </c>
      <c r="R672" s="8" t="s">
        <v>743</v>
      </c>
      <c r="S672" s="8" t="s">
        <v>32</v>
      </c>
      <c r="T672" s="8" t="s">
        <v>34</v>
      </c>
      <c r="U672" s="6" t="s">
        <v>35</v>
      </c>
      <c r="V672" s="6" t="s">
        <v>36</v>
      </c>
    </row>
    <row r="673" spans="1:22" x14ac:dyDescent="0.2">
      <c r="A673" s="7" t="s">
        <v>22</v>
      </c>
      <c r="B673" s="8" t="s">
        <v>23</v>
      </c>
      <c r="C673" s="8" t="s">
        <v>23</v>
      </c>
      <c r="D673" s="8" t="s">
        <v>415</v>
      </c>
      <c r="E673" s="8" t="s">
        <v>416</v>
      </c>
      <c r="F673" s="8" t="s">
        <v>2286</v>
      </c>
      <c r="G673" s="8" t="s">
        <v>2287</v>
      </c>
      <c r="H673" s="9">
        <v>43432</v>
      </c>
      <c r="I673" s="9">
        <v>43830</v>
      </c>
      <c r="J673" s="8" t="s">
        <v>2288</v>
      </c>
      <c r="K673" s="8" t="s">
        <v>2289</v>
      </c>
      <c r="L673" s="8" t="s">
        <v>2290</v>
      </c>
      <c r="M673" s="11">
        <v>702000</v>
      </c>
      <c r="N673" s="8" t="s">
        <v>30</v>
      </c>
      <c r="O673" s="11">
        <v>283547.15999999997</v>
      </c>
      <c r="P673" s="8" t="s">
        <v>30</v>
      </c>
      <c r="Q673" s="8" t="s">
        <v>282</v>
      </c>
      <c r="R673" s="8" t="s">
        <v>743</v>
      </c>
      <c r="S673" s="8" t="s">
        <v>32</v>
      </c>
      <c r="T673" s="8" t="s">
        <v>34</v>
      </c>
      <c r="U673" s="6" t="s">
        <v>35</v>
      </c>
      <c r="V673" s="6" t="s">
        <v>36</v>
      </c>
    </row>
    <row r="674" spans="1:22" x14ac:dyDescent="0.2">
      <c r="A674" s="7" t="s">
        <v>22</v>
      </c>
      <c r="B674" s="8" t="s">
        <v>23</v>
      </c>
      <c r="C674" s="8" t="s">
        <v>23</v>
      </c>
      <c r="D674" s="8" t="s">
        <v>415</v>
      </c>
      <c r="E674" s="8" t="s">
        <v>416</v>
      </c>
      <c r="F674" s="8" t="s">
        <v>2360</v>
      </c>
      <c r="G674" s="8" t="s">
        <v>2361</v>
      </c>
      <c r="H674" s="9">
        <v>43510</v>
      </c>
      <c r="I674" s="9">
        <v>44196</v>
      </c>
      <c r="J674" s="8" t="s">
        <v>2362</v>
      </c>
      <c r="K674" s="8" t="s">
        <v>2363</v>
      </c>
      <c r="L674" s="8" t="s">
        <v>2364</v>
      </c>
      <c r="M674" s="11">
        <v>9945</v>
      </c>
      <c r="N674" s="8" t="s">
        <v>30</v>
      </c>
      <c r="O674" s="11">
        <v>4640</v>
      </c>
      <c r="P674" s="8" t="s">
        <v>30</v>
      </c>
      <c r="Q674" s="8" t="s">
        <v>31</v>
      </c>
      <c r="R674" s="8" t="s">
        <v>32</v>
      </c>
      <c r="S674" s="8" t="s">
        <v>33</v>
      </c>
      <c r="T674" s="8" t="s">
        <v>34</v>
      </c>
      <c r="U674" s="6" t="s">
        <v>35</v>
      </c>
      <c r="V674" s="6" t="s">
        <v>36</v>
      </c>
    </row>
    <row r="675" spans="1:22" x14ac:dyDescent="0.2">
      <c r="A675" s="7" t="s">
        <v>22</v>
      </c>
      <c r="B675" s="8" t="s">
        <v>23</v>
      </c>
      <c r="C675" s="8" t="s">
        <v>23</v>
      </c>
      <c r="D675" s="8" t="s">
        <v>415</v>
      </c>
      <c r="E675" s="8" t="s">
        <v>416</v>
      </c>
      <c r="F675" s="8" t="s">
        <v>2235</v>
      </c>
      <c r="G675" s="8" t="s">
        <v>2236</v>
      </c>
      <c r="H675" s="9">
        <v>43341</v>
      </c>
      <c r="I675" s="9">
        <v>43830</v>
      </c>
      <c r="J675" s="8" t="s">
        <v>740</v>
      </c>
      <c r="K675" s="8" t="s">
        <v>741</v>
      </c>
      <c r="L675" s="8" t="s">
        <v>742</v>
      </c>
      <c r="M675" s="11">
        <v>58558.5</v>
      </c>
      <c r="N675" s="8" t="s">
        <v>30</v>
      </c>
      <c r="O675" s="11">
        <v>36306.269999999997</v>
      </c>
      <c r="P675" s="8" t="s">
        <v>30</v>
      </c>
      <c r="Q675" s="8" t="s">
        <v>282</v>
      </c>
      <c r="R675" s="8" t="s">
        <v>743</v>
      </c>
      <c r="S675" s="8" t="s">
        <v>32</v>
      </c>
      <c r="T675" s="8" t="s">
        <v>34</v>
      </c>
      <c r="U675" s="6" t="s">
        <v>35</v>
      </c>
      <c r="V675" s="6" t="s">
        <v>36</v>
      </c>
    </row>
    <row r="676" spans="1:22" x14ac:dyDescent="0.2">
      <c r="A676" s="7" t="s">
        <v>22</v>
      </c>
      <c r="B676" s="8" t="s">
        <v>23</v>
      </c>
      <c r="C676" s="8" t="s">
        <v>23</v>
      </c>
      <c r="D676" s="8" t="s">
        <v>415</v>
      </c>
      <c r="E676" s="8" t="s">
        <v>416</v>
      </c>
      <c r="F676" s="8" t="s">
        <v>2387</v>
      </c>
      <c r="G676" s="8" t="s">
        <v>2236</v>
      </c>
      <c r="H676" s="9">
        <v>43573</v>
      </c>
      <c r="I676" s="9">
        <v>44196</v>
      </c>
      <c r="J676" s="8" t="s">
        <v>740</v>
      </c>
      <c r="K676" s="8" t="s">
        <v>741</v>
      </c>
      <c r="L676" s="8" t="s">
        <v>742</v>
      </c>
      <c r="M676" s="11">
        <v>116854.92</v>
      </c>
      <c r="N676" s="8" t="s">
        <v>30</v>
      </c>
      <c r="O676" s="11">
        <v>10789.74</v>
      </c>
      <c r="P676" s="8" t="s">
        <v>30</v>
      </c>
      <c r="Q676" s="8" t="s">
        <v>282</v>
      </c>
      <c r="R676" s="8" t="s">
        <v>743</v>
      </c>
      <c r="S676" s="8" t="s">
        <v>32</v>
      </c>
      <c r="T676" s="8" t="s">
        <v>34</v>
      </c>
      <c r="U676" s="6" t="s">
        <v>35</v>
      </c>
      <c r="V676" s="6" t="s">
        <v>36</v>
      </c>
    </row>
    <row r="677" spans="1:22" x14ac:dyDescent="0.2">
      <c r="A677" s="7" t="s">
        <v>22</v>
      </c>
      <c r="B677" s="8" t="s">
        <v>23</v>
      </c>
      <c r="C677" s="8" t="s">
        <v>23</v>
      </c>
      <c r="D677" s="8" t="s">
        <v>415</v>
      </c>
      <c r="E677" s="8" t="s">
        <v>416</v>
      </c>
      <c r="F677" s="8" t="s">
        <v>2388</v>
      </c>
      <c r="G677" s="8" t="s">
        <v>2236</v>
      </c>
      <c r="H677" s="9">
        <v>43573</v>
      </c>
      <c r="I677" s="9">
        <v>44196</v>
      </c>
      <c r="J677" s="8" t="s">
        <v>2288</v>
      </c>
      <c r="K677" s="8" t="s">
        <v>2289</v>
      </c>
      <c r="L677" s="8" t="s">
        <v>2290</v>
      </c>
      <c r="M677" s="11">
        <v>166790.51999999999</v>
      </c>
      <c r="N677" s="8" t="s">
        <v>30</v>
      </c>
      <c r="O677" s="11">
        <v>87072.08</v>
      </c>
      <c r="P677" s="8" t="s">
        <v>30</v>
      </c>
      <c r="Q677" s="8" t="s">
        <v>282</v>
      </c>
      <c r="R677" s="8" t="s">
        <v>743</v>
      </c>
      <c r="S677" s="8" t="s">
        <v>32</v>
      </c>
      <c r="T677" s="8" t="s">
        <v>34</v>
      </c>
      <c r="U677" s="6" t="s">
        <v>35</v>
      </c>
      <c r="V677" s="6" t="s">
        <v>36</v>
      </c>
    </row>
    <row r="678" spans="1:22" x14ac:dyDescent="0.2">
      <c r="A678" s="7" t="s">
        <v>22</v>
      </c>
      <c r="B678" s="8" t="s">
        <v>23</v>
      </c>
      <c r="C678" s="8" t="s">
        <v>23</v>
      </c>
      <c r="D678" s="8" t="s">
        <v>415</v>
      </c>
      <c r="E678" s="8" t="s">
        <v>416</v>
      </c>
      <c r="F678" s="8" t="s">
        <v>2389</v>
      </c>
      <c r="G678" s="8" t="s">
        <v>2236</v>
      </c>
      <c r="H678" s="9">
        <v>43573</v>
      </c>
      <c r="I678" s="9">
        <v>44196</v>
      </c>
      <c r="J678" s="8" t="s">
        <v>1319</v>
      </c>
      <c r="K678" s="8" t="s">
        <v>1320</v>
      </c>
      <c r="L678" s="8" t="s">
        <v>1321</v>
      </c>
      <c r="M678" s="11">
        <v>66863.16</v>
      </c>
      <c r="N678" s="8" t="s">
        <v>30</v>
      </c>
      <c r="O678" s="10">
        <v>0</v>
      </c>
      <c r="P678" s="8" t="s">
        <v>32</v>
      </c>
      <c r="Q678" s="8" t="s">
        <v>282</v>
      </c>
      <c r="R678" s="8" t="s">
        <v>743</v>
      </c>
      <c r="S678" s="8" t="s">
        <v>32</v>
      </c>
      <c r="T678" s="8" t="s">
        <v>34</v>
      </c>
      <c r="U678" s="6" t="s">
        <v>35</v>
      </c>
      <c r="V678" s="6" t="s">
        <v>36</v>
      </c>
    </row>
    <row r="679" spans="1:22" x14ac:dyDescent="0.2">
      <c r="A679" s="7" t="s">
        <v>22</v>
      </c>
      <c r="B679" s="8" t="s">
        <v>23</v>
      </c>
      <c r="C679" s="8" t="s">
        <v>23</v>
      </c>
      <c r="D679" s="8" t="s">
        <v>415</v>
      </c>
      <c r="E679" s="8" t="s">
        <v>416</v>
      </c>
      <c r="F679" s="8" t="s">
        <v>6402</v>
      </c>
      <c r="G679" s="8" t="s">
        <v>4092</v>
      </c>
      <c r="H679" s="9">
        <v>43620</v>
      </c>
      <c r="I679" s="9">
        <v>43830</v>
      </c>
      <c r="J679" s="8" t="s">
        <v>6401</v>
      </c>
      <c r="K679" s="8" t="s">
        <v>6400</v>
      </c>
      <c r="L679" s="8" t="s">
        <v>6399</v>
      </c>
      <c r="M679" s="11">
        <v>9945</v>
      </c>
      <c r="N679" s="8" t="s">
        <v>30</v>
      </c>
      <c r="O679" s="11">
        <v>9945</v>
      </c>
      <c r="P679" s="8" t="s">
        <v>30</v>
      </c>
      <c r="Q679" s="8" t="s">
        <v>31</v>
      </c>
      <c r="R679" s="8" t="s">
        <v>32</v>
      </c>
      <c r="S679" s="8" t="s">
        <v>33</v>
      </c>
      <c r="T679" s="8" t="s">
        <v>34</v>
      </c>
      <c r="U679" s="6" t="s">
        <v>35</v>
      </c>
      <c r="V679" s="6" t="s">
        <v>36</v>
      </c>
    </row>
    <row r="680" spans="1:22" x14ac:dyDescent="0.2">
      <c r="A680" s="7" t="s">
        <v>22</v>
      </c>
      <c r="B680" s="8" t="s">
        <v>23</v>
      </c>
      <c r="C680" s="8" t="s">
        <v>23</v>
      </c>
      <c r="D680" s="8" t="s">
        <v>415</v>
      </c>
      <c r="E680" s="8" t="s">
        <v>416</v>
      </c>
      <c r="F680" s="8" t="s">
        <v>7093</v>
      </c>
      <c r="G680" s="8" t="s">
        <v>1629</v>
      </c>
      <c r="H680" s="9">
        <v>43649</v>
      </c>
      <c r="I680" s="9">
        <v>43830</v>
      </c>
      <c r="J680" s="8" t="s">
        <v>2395</v>
      </c>
      <c r="K680" s="8" t="s">
        <v>2396</v>
      </c>
      <c r="L680" s="8" t="s">
        <v>2397</v>
      </c>
      <c r="M680" s="11">
        <v>2600</v>
      </c>
      <c r="N680" s="8" t="s">
        <v>30</v>
      </c>
      <c r="O680" s="11">
        <v>2600</v>
      </c>
      <c r="P680" s="8" t="s">
        <v>30</v>
      </c>
      <c r="Q680" s="8" t="s">
        <v>31</v>
      </c>
      <c r="R680" s="8" t="s">
        <v>32</v>
      </c>
      <c r="S680" s="8" t="s">
        <v>33</v>
      </c>
      <c r="T680" s="8" t="s">
        <v>34</v>
      </c>
      <c r="U680" s="6" t="s">
        <v>35</v>
      </c>
      <c r="V680" s="6" t="s">
        <v>36</v>
      </c>
    </row>
    <row r="681" spans="1:22" x14ac:dyDescent="0.2">
      <c r="A681" s="7" t="s">
        <v>22</v>
      </c>
      <c r="B681" s="8" t="s">
        <v>23</v>
      </c>
      <c r="C681" s="8" t="s">
        <v>23</v>
      </c>
      <c r="D681" s="8" t="s">
        <v>415</v>
      </c>
      <c r="E681" s="8" t="s">
        <v>416</v>
      </c>
      <c r="F681" s="8" t="s">
        <v>2350</v>
      </c>
      <c r="G681" s="8" t="s">
        <v>2351</v>
      </c>
      <c r="H681" s="9">
        <v>43506</v>
      </c>
      <c r="I681" s="9">
        <v>43830</v>
      </c>
      <c r="J681" s="8" t="s">
        <v>2352</v>
      </c>
      <c r="K681" s="8" t="s">
        <v>2353</v>
      </c>
      <c r="L681" s="8" t="s">
        <v>2354</v>
      </c>
      <c r="M681" s="11">
        <v>2340</v>
      </c>
      <c r="N681" s="8" t="s">
        <v>30</v>
      </c>
      <c r="O681" s="10">
        <v>0</v>
      </c>
      <c r="P681" s="8" t="s">
        <v>32</v>
      </c>
      <c r="Q681" s="8" t="s">
        <v>31</v>
      </c>
      <c r="R681" s="8" t="s">
        <v>32</v>
      </c>
      <c r="S681" s="8" t="s">
        <v>33</v>
      </c>
      <c r="T681" s="8" t="s">
        <v>34</v>
      </c>
      <c r="U681" s="6" t="s">
        <v>35</v>
      </c>
      <c r="V681" s="6" t="s">
        <v>36</v>
      </c>
    </row>
    <row r="682" spans="1:22" x14ac:dyDescent="0.2">
      <c r="A682" s="7" t="s">
        <v>22</v>
      </c>
      <c r="B682" s="8" t="s">
        <v>23</v>
      </c>
      <c r="C682" s="8" t="s">
        <v>23</v>
      </c>
      <c r="D682" s="8" t="s">
        <v>415</v>
      </c>
      <c r="E682" s="8" t="s">
        <v>416</v>
      </c>
      <c r="F682" s="8" t="s">
        <v>5234</v>
      </c>
      <c r="G682" s="8" t="s">
        <v>5235</v>
      </c>
      <c r="H682" s="9">
        <v>43510</v>
      </c>
      <c r="I682" s="9">
        <v>43830</v>
      </c>
      <c r="J682" s="8" t="s">
        <v>216</v>
      </c>
      <c r="K682" s="8" t="s">
        <v>217</v>
      </c>
      <c r="L682" s="8" t="s">
        <v>218</v>
      </c>
      <c r="M682" s="11">
        <v>117000</v>
      </c>
      <c r="N682" s="8" t="s">
        <v>30</v>
      </c>
      <c r="O682" s="10">
        <v>0</v>
      </c>
      <c r="P682" s="8" t="s">
        <v>32</v>
      </c>
      <c r="Q682" s="8" t="s">
        <v>184</v>
      </c>
      <c r="R682" s="8" t="s">
        <v>32</v>
      </c>
      <c r="S682" s="8" t="s">
        <v>32</v>
      </c>
      <c r="T682" s="8" t="s">
        <v>34</v>
      </c>
      <c r="U682" s="6" t="s">
        <v>35</v>
      </c>
      <c r="V682" s="6" t="s">
        <v>36</v>
      </c>
    </row>
    <row r="683" spans="1:22" x14ac:dyDescent="0.2">
      <c r="A683" s="7" t="s">
        <v>22</v>
      </c>
      <c r="B683" s="8" t="s">
        <v>23</v>
      </c>
      <c r="C683" s="8" t="s">
        <v>23</v>
      </c>
      <c r="D683" s="8" t="s">
        <v>415</v>
      </c>
      <c r="E683" s="8" t="s">
        <v>416</v>
      </c>
      <c r="F683" s="8" t="s">
        <v>6452</v>
      </c>
      <c r="G683" s="8" t="s">
        <v>3234</v>
      </c>
      <c r="H683" s="9">
        <v>43494</v>
      </c>
      <c r="I683" s="9">
        <v>44196</v>
      </c>
      <c r="J683" s="8" t="s">
        <v>6451</v>
      </c>
      <c r="K683" s="8" t="s">
        <v>6450</v>
      </c>
      <c r="L683" s="8" t="s">
        <v>6449</v>
      </c>
      <c r="M683" s="11">
        <v>5440.5</v>
      </c>
      <c r="N683" s="8" t="s">
        <v>30</v>
      </c>
      <c r="O683" s="11">
        <v>5440.5</v>
      </c>
      <c r="P683" s="8" t="s">
        <v>30</v>
      </c>
      <c r="Q683" s="8" t="s">
        <v>31</v>
      </c>
      <c r="R683" s="8" t="s">
        <v>32</v>
      </c>
      <c r="S683" s="8" t="s">
        <v>33</v>
      </c>
      <c r="T683" s="8" t="s">
        <v>34</v>
      </c>
      <c r="U683" s="6" t="s">
        <v>35</v>
      </c>
      <c r="V683" s="6" t="s">
        <v>36</v>
      </c>
    </row>
    <row r="684" spans="1:22" x14ac:dyDescent="0.2">
      <c r="A684" s="7" t="s">
        <v>22</v>
      </c>
      <c r="B684" s="8" t="s">
        <v>23</v>
      </c>
      <c r="C684" s="8" t="s">
        <v>23</v>
      </c>
      <c r="D684" s="8" t="s">
        <v>415</v>
      </c>
      <c r="E684" s="8" t="s">
        <v>416</v>
      </c>
      <c r="F684" s="8" t="s">
        <v>3233</v>
      </c>
      <c r="G684" s="8" t="s">
        <v>3234</v>
      </c>
      <c r="H684" s="9">
        <v>43529</v>
      </c>
      <c r="I684" s="9">
        <v>44196</v>
      </c>
      <c r="J684" s="8" t="s">
        <v>3235</v>
      </c>
      <c r="K684" s="8" t="s">
        <v>3236</v>
      </c>
      <c r="L684" s="8" t="s">
        <v>3237</v>
      </c>
      <c r="M684" s="11">
        <v>13103.95</v>
      </c>
      <c r="N684" s="8" t="s">
        <v>30</v>
      </c>
      <c r="O684" s="10">
        <v>0</v>
      </c>
      <c r="P684" s="8" t="s">
        <v>32</v>
      </c>
      <c r="Q684" s="8" t="s">
        <v>31</v>
      </c>
      <c r="R684" s="8" t="s">
        <v>32</v>
      </c>
      <c r="S684" s="8" t="s">
        <v>33</v>
      </c>
      <c r="T684" s="8" t="s">
        <v>34</v>
      </c>
      <c r="U684" s="6" t="s">
        <v>35</v>
      </c>
      <c r="V684" s="6" t="s">
        <v>36</v>
      </c>
    </row>
    <row r="685" spans="1:22" x14ac:dyDescent="0.2">
      <c r="A685" s="7" t="s">
        <v>22</v>
      </c>
      <c r="B685" s="8" t="s">
        <v>23</v>
      </c>
      <c r="C685" s="8" t="s">
        <v>23</v>
      </c>
      <c r="D685" s="8" t="s">
        <v>415</v>
      </c>
      <c r="E685" s="8" t="s">
        <v>416</v>
      </c>
      <c r="F685" s="8" t="s">
        <v>6470</v>
      </c>
      <c r="G685" s="8" t="s">
        <v>3105</v>
      </c>
      <c r="H685" s="9">
        <v>43501</v>
      </c>
      <c r="I685" s="9">
        <v>44196</v>
      </c>
      <c r="J685" s="8" t="s">
        <v>2215</v>
      </c>
      <c r="K685" s="8" t="s">
        <v>2216</v>
      </c>
      <c r="L685" s="8" t="s">
        <v>2217</v>
      </c>
      <c r="M685" s="11">
        <v>3604.77</v>
      </c>
      <c r="N685" s="8" t="s">
        <v>30</v>
      </c>
      <c r="O685" s="11">
        <v>3604.77</v>
      </c>
      <c r="P685" s="8" t="s">
        <v>30</v>
      </c>
      <c r="Q685" s="8" t="s">
        <v>31</v>
      </c>
      <c r="R685" s="8" t="s">
        <v>32</v>
      </c>
      <c r="S685" s="8" t="s">
        <v>33</v>
      </c>
      <c r="T685" s="8" t="s">
        <v>34</v>
      </c>
      <c r="U685" s="6" t="s">
        <v>35</v>
      </c>
      <c r="V685" s="6" t="s">
        <v>36</v>
      </c>
    </row>
    <row r="686" spans="1:22" x14ac:dyDescent="0.2">
      <c r="A686" s="7" t="s">
        <v>22</v>
      </c>
      <c r="B686" s="8" t="s">
        <v>23</v>
      </c>
      <c r="C686" s="8" t="s">
        <v>23</v>
      </c>
      <c r="D686" s="8" t="s">
        <v>415</v>
      </c>
      <c r="E686" s="8" t="s">
        <v>416</v>
      </c>
      <c r="F686" s="8" t="s">
        <v>6418</v>
      </c>
      <c r="G686" s="8" t="s">
        <v>3105</v>
      </c>
      <c r="H686" s="9">
        <v>43544</v>
      </c>
      <c r="I686" s="9">
        <v>44196</v>
      </c>
      <c r="J686" s="8" t="s">
        <v>6416</v>
      </c>
      <c r="K686" s="8" t="s">
        <v>6415</v>
      </c>
      <c r="L686" s="8" t="s">
        <v>6414</v>
      </c>
      <c r="M686" s="11">
        <v>9000</v>
      </c>
      <c r="N686" s="8" t="s">
        <v>30</v>
      </c>
      <c r="O686" s="11">
        <v>9000</v>
      </c>
      <c r="P686" s="8" t="s">
        <v>30</v>
      </c>
      <c r="Q686" s="8" t="s">
        <v>31</v>
      </c>
      <c r="R686" s="8" t="s">
        <v>32</v>
      </c>
      <c r="S686" s="8" t="s">
        <v>33</v>
      </c>
      <c r="T686" s="8" t="s">
        <v>34</v>
      </c>
      <c r="U686" s="6" t="s">
        <v>35</v>
      </c>
      <c r="V686" s="6" t="s">
        <v>36</v>
      </c>
    </row>
    <row r="687" spans="1:22" x14ac:dyDescent="0.2">
      <c r="A687" s="7" t="s">
        <v>22</v>
      </c>
      <c r="B687" s="8" t="s">
        <v>23</v>
      </c>
      <c r="C687" s="8" t="s">
        <v>23</v>
      </c>
      <c r="D687" s="8" t="s">
        <v>415</v>
      </c>
      <c r="E687" s="8" t="s">
        <v>416</v>
      </c>
      <c r="F687" s="8" t="s">
        <v>2213</v>
      </c>
      <c r="G687" s="8" t="s">
        <v>2214</v>
      </c>
      <c r="H687" s="9">
        <v>43103</v>
      </c>
      <c r="I687" s="9">
        <v>43830</v>
      </c>
      <c r="J687" s="8" t="s">
        <v>2215</v>
      </c>
      <c r="K687" s="8" t="s">
        <v>2216</v>
      </c>
      <c r="L687" s="8" t="s">
        <v>2217</v>
      </c>
      <c r="M687" s="11">
        <v>14239.78</v>
      </c>
      <c r="N687" s="8" t="s">
        <v>30</v>
      </c>
      <c r="O687" s="11">
        <v>1214.79</v>
      </c>
      <c r="P687" s="8" t="s">
        <v>30</v>
      </c>
      <c r="Q687" s="8" t="s">
        <v>31</v>
      </c>
      <c r="R687" s="8" t="s">
        <v>32</v>
      </c>
      <c r="S687" s="8" t="s">
        <v>33</v>
      </c>
      <c r="T687" s="8" t="s">
        <v>34</v>
      </c>
      <c r="U687" s="6" t="s">
        <v>35</v>
      </c>
      <c r="V687" s="6" t="s">
        <v>36</v>
      </c>
    </row>
    <row r="688" spans="1:22" x14ac:dyDescent="0.2">
      <c r="A688" s="7" t="s">
        <v>22</v>
      </c>
      <c r="B688" s="8" t="s">
        <v>23</v>
      </c>
      <c r="C688" s="8" t="s">
        <v>23</v>
      </c>
      <c r="D688" s="8" t="s">
        <v>415</v>
      </c>
      <c r="E688" s="8" t="s">
        <v>416</v>
      </c>
      <c r="F688" s="8" t="s">
        <v>2345</v>
      </c>
      <c r="G688" s="8" t="s">
        <v>2346</v>
      </c>
      <c r="H688" s="9">
        <v>43501</v>
      </c>
      <c r="I688" s="9">
        <v>44196</v>
      </c>
      <c r="J688" s="8" t="s">
        <v>2347</v>
      </c>
      <c r="K688" s="8" t="s">
        <v>2348</v>
      </c>
      <c r="L688" s="8" t="s">
        <v>2349</v>
      </c>
      <c r="M688" s="11">
        <v>47385</v>
      </c>
      <c r="N688" s="8" t="s">
        <v>30</v>
      </c>
      <c r="O688" s="11">
        <v>14040</v>
      </c>
      <c r="P688" s="8" t="s">
        <v>30</v>
      </c>
      <c r="Q688" s="8" t="s">
        <v>31</v>
      </c>
      <c r="R688" s="8" t="s">
        <v>32</v>
      </c>
      <c r="S688" s="8" t="s">
        <v>33</v>
      </c>
      <c r="T688" s="8" t="s">
        <v>34</v>
      </c>
      <c r="U688" s="6" t="s">
        <v>35</v>
      </c>
      <c r="V688" s="6" t="s">
        <v>36</v>
      </c>
    </row>
    <row r="689" spans="1:22" x14ac:dyDescent="0.2">
      <c r="A689" s="7" t="s">
        <v>22</v>
      </c>
      <c r="B689" s="8" t="s">
        <v>23</v>
      </c>
      <c r="C689" s="8" t="s">
        <v>23</v>
      </c>
      <c r="D689" s="8" t="s">
        <v>415</v>
      </c>
      <c r="E689" s="8" t="s">
        <v>416</v>
      </c>
      <c r="F689" s="8" t="s">
        <v>2432</v>
      </c>
      <c r="G689" s="8" t="s">
        <v>2433</v>
      </c>
      <c r="H689" s="9">
        <v>43684</v>
      </c>
      <c r="I689" s="9">
        <v>44196</v>
      </c>
      <c r="J689" s="8" t="s">
        <v>2288</v>
      </c>
      <c r="K689" s="8" t="s">
        <v>2289</v>
      </c>
      <c r="L689" s="8" t="s">
        <v>2290</v>
      </c>
      <c r="M689" s="11">
        <v>700252.02</v>
      </c>
      <c r="N689" s="8" t="s">
        <v>30</v>
      </c>
      <c r="O689" s="10">
        <v>0</v>
      </c>
      <c r="P689" s="8" t="s">
        <v>32</v>
      </c>
      <c r="Q689" s="8" t="s">
        <v>282</v>
      </c>
      <c r="R689" s="8" t="s">
        <v>743</v>
      </c>
      <c r="S689" s="8" t="s">
        <v>32</v>
      </c>
      <c r="T689" s="8" t="s">
        <v>34</v>
      </c>
      <c r="U689" s="6" t="s">
        <v>35</v>
      </c>
      <c r="V689" s="6" t="s">
        <v>36</v>
      </c>
    </row>
    <row r="690" spans="1:22" x14ac:dyDescent="0.2">
      <c r="A690" s="7" t="s">
        <v>22</v>
      </c>
      <c r="B690" s="8" t="s">
        <v>23</v>
      </c>
      <c r="C690" s="8" t="s">
        <v>23</v>
      </c>
      <c r="D690" s="8" t="s">
        <v>415</v>
      </c>
      <c r="E690" s="8" t="s">
        <v>416</v>
      </c>
      <c r="F690" s="8" t="s">
        <v>2375</v>
      </c>
      <c r="G690" s="8" t="s">
        <v>2376</v>
      </c>
      <c r="H690" s="9">
        <v>43544</v>
      </c>
      <c r="I690" s="9">
        <v>43830</v>
      </c>
      <c r="J690" s="8" t="s">
        <v>740</v>
      </c>
      <c r="K690" s="8" t="s">
        <v>741</v>
      </c>
      <c r="L690" s="8" t="s">
        <v>742</v>
      </c>
      <c r="M690" s="11">
        <v>23505.3</v>
      </c>
      <c r="N690" s="8" t="s">
        <v>30</v>
      </c>
      <c r="O690" s="10">
        <v>0</v>
      </c>
      <c r="P690" s="8" t="s">
        <v>32</v>
      </c>
      <c r="Q690" s="8" t="s">
        <v>31</v>
      </c>
      <c r="R690" s="8" t="s">
        <v>32</v>
      </c>
      <c r="S690" s="8" t="s">
        <v>33</v>
      </c>
      <c r="T690" s="8" t="s">
        <v>34</v>
      </c>
      <c r="U690" s="6" t="s">
        <v>35</v>
      </c>
      <c r="V690" s="6" t="s">
        <v>36</v>
      </c>
    </row>
    <row r="691" spans="1:22" x14ac:dyDescent="0.2">
      <c r="A691" s="7" t="s">
        <v>22</v>
      </c>
      <c r="B691" s="8" t="s">
        <v>23</v>
      </c>
      <c r="C691" s="8" t="s">
        <v>23</v>
      </c>
      <c r="D691" s="8" t="s">
        <v>415</v>
      </c>
      <c r="E691" s="8" t="s">
        <v>416</v>
      </c>
      <c r="F691" s="8" t="s">
        <v>2434</v>
      </c>
      <c r="G691" s="8" t="s">
        <v>2435</v>
      </c>
      <c r="H691" s="9">
        <v>43685</v>
      </c>
      <c r="I691" s="9">
        <v>44196</v>
      </c>
      <c r="J691" s="8" t="s">
        <v>2436</v>
      </c>
      <c r="K691" s="8" t="s">
        <v>2437</v>
      </c>
      <c r="L691" s="8" t="s">
        <v>2438</v>
      </c>
      <c r="M691" s="11">
        <v>11875.5</v>
      </c>
      <c r="N691" s="8" t="s">
        <v>30</v>
      </c>
      <c r="O691" s="10">
        <v>0</v>
      </c>
      <c r="P691" s="8" t="s">
        <v>32</v>
      </c>
      <c r="Q691" s="8" t="s">
        <v>31</v>
      </c>
      <c r="R691" s="8" t="s">
        <v>32</v>
      </c>
      <c r="S691" s="8" t="s">
        <v>33</v>
      </c>
      <c r="T691" s="8" t="s">
        <v>34</v>
      </c>
      <c r="U691" s="6" t="s">
        <v>35</v>
      </c>
      <c r="V691" s="6" t="s">
        <v>36</v>
      </c>
    </row>
    <row r="692" spans="1:22" x14ac:dyDescent="0.2">
      <c r="A692" s="7" t="s">
        <v>22</v>
      </c>
      <c r="B692" s="8" t="s">
        <v>23</v>
      </c>
      <c r="C692" s="8" t="s">
        <v>23</v>
      </c>
      <c r="D692" s="8" t="s">
        <v>415</v>
      </c>
      <c r="E692" s="8" t="s">
        <v>416</v>
      </c>
      <c r="F692" s="8" t="s">
        <v>6478</v>
      </c>
      <c r="G692" s="8" t="s">
        <v>2321</v>
      </c>
      <c r="H692" s="9">
        <v>43479</v>
      </c>
      <c r="I692" s="9">
        <v>44196</v>
      </c>
      <c r="J692" s="8" t="s">
        <v>6477</v>
      </c>
      <c r="K692" s="8" t="s">
        <v>6476</v>
      </c>
      <c r="L692" s="8" t="s">
        <v>6475</v>
      </c>
      <c r="M692" s="11">
        <v>13618.8</v>
      </c>
      <c r="N692" s="8" t="s">
        <v>30</v>
      </c>
      <c r="O692" s="11">
        <v>13618.8</v>
      </c>
      <c r="P692" s="8" t="s">
        <v>30</v>
      </c>
      <c r="Q692" s="8" t="s">
        <v>31</v>
      </c>
      <c r="R692" s="8" t="s">
        <v>32</v>
      </c>
      <c r="S692" s="8" t="s">
        <v>33</v>
      </c>
      <c r="T692" s="8" t="s">
        <v>34</v>
      </c>
      <c r="U692" s="6" t="s">
        <v>35</v>
      </c>
      <c r="V692" s="6" t="s">
        <v>36</v>
      </c>
    </row>
    <row r="693" spans="1:22" x14ac:dyDescent="0.2">
      <c r="A693" s="7" t="s">
        <v>22</v>
      </c>
      <c r="B693" s="8" t="s">
        <v>23</v>
      </c>
      <c r="C693" s="8" t="s">
        <v>23</v>
      </c>
      <c r="D693" s="8" t="s">
        <v>415</v>
      </c>
      <c r="E693" s="8" t="s">
        <v>416</v>
      </c>
      <c r="F693" s="8" t="s">
        <v>2320</v>
      </c>
      <c r="G693" s="8" t="s">
        <v>2321</v>
      </c>
      <c r="H693" s="9">
        <v>43489</v>
      </c>
      <c r="I693" s="9">
        <v>44196</v>
      </c>
      <c r="J693" s="8" t="s">
        <v>2322</v>
      </c>
      <c r="K693" s="8" t="s">
        <v>2323</v>
      </c>
      <c r="L693" s="8" t="s">
        <v>2324</v>
      </c>
      <c r="M693" s="11">
        <v>13104</v>
      </c>
      <c r="N693" s="8" t="s">
        <v>30</v>
      </c>
      <c r="O693" s="10">
        <v>0</v>
      </c>
      <c r="P693" s="8" t="s">
        <v>32</v>
      </c>
      <c r="Q693" s="8" t="s">
        <v>31</v>
      </c>
      <c r="R693" s="8" t="s">
        <v>32</v>
      </c>
      <c r="S693" s="8" t="s">
        <v>33</v>
      </c>
      <c r="T693" s="8" t="s">
        <v>34</v>
      </c>
      <c r="U693" s="6" t="s">
        <v>35</v>
      </c>
      <c r="V693" s="6" t="s">
        <v>36</v>
      </c>
    </row>
    <row r="694" spans="1:22" x14ac:dyDescent="0.2">
      <c r="A694" s="7" t="s">
        <v>22</v>
      </c>
      <c r="B694" s="8" t="s">
        <v>23</v>
      </c>
      <c r="C694" s="8" t="s">
        <v>23</v>
      </c>
      <c r="D694" s="8" t="s">
        <v>415</v>
      </c>
      <c r="E694" s="8" t="s">
        <v>416</v>
      </c>
      <c r="F694" s="8" t="s">
        <v>2340</v>
      </c>
      <c r="G694" s="8" t="s">
        <v>2341</v>
      </c>
      <c r="H694" s="9">
        <v>43501</v>
      </c>
      <c r="I694" s="9">
        <v>44196</v>
      </c>
      <c r="J694" s="8" t="s">
        <v>2342</v>
      </c>
      <c r="K694" s="8" t="s">
        <v>2343</v>
      </c>
      <c r="L694" s="8" t="s">
        <v>2344</v>
      </c>
      <c r="M694" s="11">
        <v>15444</v>
      </c>
      <c r="N694" s="8" t="s">
        <v>30</v>
      </c>
      <c r="O694" s="10">
        <v>0</v>
      </c>
      <c r="P694" s="8" t="s">
        <v>32</v>
      </c>
      <c r="Q694" s="8" t="s">
        <v>31</v>
      </c>
      <c r="R694" s="8" t="s">
        <v>32</v>
      </c>
      <c r="S694" s="8" t="s">
        <v>33</v>
      </c>
      <c r="T694" s="8" t="s">
        <v>34</v>
      </c>
      <c r="U694" s="6" t="s">
        <v>35</v>
      </c>
      <c r="V694" s="6" t="s">
        <v>36</v>
      </c>
    </row>
    <row r="695" spans="1:22" x14ac:dyDescent="0.2">
      <c r="A695" s="7" t="s">
        <v>22</v>
      </c>
      <c r="B695" s="8" t="s">
        <v>23</v>
      </c>
      <c r="C695" s="8" t="s">
        <v>23</v>
      </c>
      <c r="D695" s="8" t="s">
        <v>415</v>
      </c>
      <c r="E695" s="8" t="s">
        <v>416</v>
      </c>
      <c r="F695" s="8" t="s">
        <v>4120</v>
      </c>
      <c r="G695" s="8" t="s">
        <v>4121</v>
      </c>
      <c r="H695" s="9">
        <v>43720</v>
      </c>
      <c r="I695" s="9">
        <v>44196</v>
      </c>
      <c r="J695" s="8" t="s">
        <v>2436</v>
      </c>
      <c r="K695" s="8" t="s">
        <v>2437</v>
      </c>
      <c r="L695" s="8" t="s">
        <v>2438</v>
      </c>
      <c r="M695" s="11">
        <v>28024.99</v>
      </c>
      <c r="N695" s="8" t="s">
        <v>30</v>
      </c>
      <c r="O695" s="10">
        <v>0</v>
      </c>
      <c r="P695" s="8" t="s">
        <v>32</v>
      </c>
      <c r="Q695" s="8" t="s">
        <v>31</v>
      </c>
      <c r="R695" s="8" t="s">
        <v>32</v>
      </c>
      <c r="S695" s="8" t="s">
        <v>33</v>
      </c>
      <c r="T695" s="8" t="s">
        <v>34</v>
      </c>
      <c r="U695" s="6" t="s">
        <v>35</v>
      </c>
      <c r="V695" s="6" t="s">
        <v>36</v>
      </c>
    </row>
    <row r="696" spans="1:22" x14ac:dyDescent="0.2">
      <c r="A696" s="7" t="s">
        <v>22</v>
      </c>
      <c r="B696" s="8" t="s">
        <v>23</v>
      </c>
      <c r="C696" s="8" t="s">
        <v>23</v>
      </c>
      <c r="D696" s="8" t="s">
        <v>415</v>
      </c>
      <c r="E696" s="8" t="s">
        <v>416</v>
      </c>
      <c r="F696" s="8" t="s">
        <v>6457</v>
      </c>
      <c r="G696" s="8" t="s">
        <v>6456</v>
      </c>
      <c r="H696" s="9">
        <v>43492</v>
      </c>
      <c r="I696" s="9">
        <v>44196</v>
      </c>
      <c r="J696" s="8" t="s">
        <v>6455</v>
      </c>
      <c r="K696" s="8" t="s">
        <v>6454</v>
      </c>
      <c r="L696" s="8" t="s">
        <v>6453</v>
      </c>
      <c r="M696" s="11">
        <v>27155.23</v>
      </c>
      <c r="N696" s="8" t="s">
        <v>30</v>
      </c>
      <c r="O696" s="11">
        <v>27155.24</v>
      </c>
      <c r="P696" s="8" t="s">
        <v>30</v>
      </c>
      <c r="Q696" s="8" t="s">
        <v>31</v>
      </c>
      <c r="R696" s="8" t="s">
        <v>32</v>
      </c>
      <c r="S696" s="8" t="s">
        <v>33</v>
      </c>
      <c r="T696" s="8" t="s">
        <v>34</v>
      </c>
      <c r="U696" s="6" t="s">
        <v>35</v>
      </c>
      <c r="V696" s="6" t="s">
        <v>36</v>
      </c>
    </row>
    <row r="697" spans="1:22" x14ac:dyDescent="0.2">
      <c r="A697" s="7" t="s">
        <v>22</v>
      </c>
      <c r="B697" s="8" t="s">
        <v>23</v>
      </c>
      <c r="C697" s="8" t="s">
        <v>23</v>
      </c>
      <c r="D697" s="8" t="s">
        <v>415</v>
      </c>
      <c r="E697" s="8" t="s">
        <v>416</v>
      </c>
      <c r="F697" s="8" t="s">
        <v>2382</v>
      </c>
      <c r="G697" s="8" t="s">
        <v>2383</v>
      </c>
      <c r="H697" s="9">
        <v>43551</v>
      </c>
      <c r="I697" s="9">
        <v>44196</v>
      </c>
      <c r="J697" s="8" t="s">
        <v>2384</v>
      </c>
      <c r="K697" s="8" t="s">
        <v>2385</v>
      </c>
      <c r="L697" s="8" t="s">
        <v>2386</v>
      </c>
      <c r="M697" s="11">
        <v>30888</v>
      </c>
      <c r="N697" s="8" t="s">
        <v>30</v>
      </c>
      <c r="O697" s="10">
        <v>0</v>
      </c>
      <c r="P697" s="8" t="s">
        <v>32</v>
      </c>
      <c r="Q697" s="8" t="s">
        <v>31</v>
      </c>
      <c r="R697" s="8" t="s">
        <v>32</v>
      </c>
      <c r="S697" s="8" t="s">
        <v>33</v>
      </c>
      <c r="T697" s="8" t="s">
        <v>34</v>
      </c>
      <c r="U697" s="6" t="s">
        <v>35</v>
      </c>
      <c r="V697" s="6" t="s">
        <v>36</v>
      </c>
    </row>
    <row r="698" spans="1:22" x14ac:dyDescent="0.2">
      <c r="A698" s="7" t="s">
        <v>22</v>
      </c>
      <c r="B698" s="8" t="s">
        <v>23</v>
      </c>
      <c r="C698" s="8" t="s">
        <v>23</v>
      </c>
      <c r="D698" s="8" t="s">
        <v>415</v>
      </c>
      <c r="E698" s="8" t="s">
        <v>416</v>
      </c>
      <c r="F698" s="8" t="s">
        <v>2325</v>
      </c>
      <c r="G698" s="8" t="s">
        <v>2326</v>
      </c>
      <c r="H698" s="9">
        <v>43492</v>
      </c>
      <c r="I698" s="9">
        <v>44196</v>
      </c>
      <c r="J698" s="8" t="s">
        <v>2327</v>
      </c>
      <c r="K698" s="8" t="s">
        <v>2328</v>
      </c>
      <c r="L698" s="8" t="s">
        <v>2329</v>
      </c>
      <c r="M698" s="11">
        <v>32759.95</v>
      </c>
      <c r="N698" s="8" t="s">
        <v>30</v>
      </c>
      <c r="O698" s="10">
        <v>0</v>
      </c>
      <c r="P698" s="8" t="s">
        <v>32</v>
      </c>
      <c r="Q698" s="8" t="s">
        <v>31</v>
      </c>
      <c r="R698" s="8" t="s">
        <v>32</v>
      </c>
      <c r="S698" s="8" t="s">
        <v>33</v>
      </c>
      <c r="T698" s="8" t="s">
        <v>34</v>
      </c>
      <c r="U698" s="6" t="s">
        <v>35</v>
      </c>
      <c r="V698" s="6" t="s">
        <v>36</v>
      </c>
    </row>
    <row r="699" spans="1:22" x14ac:dyDescent="0.2">
      <c r="A699" s="7" t="s">
        <v>22</v>
      </c>
      <c r="B699" s="8" t="s">
        <v>23</v>
      </c>
      <c r="C699" s="8" t="s">
        <v>23</v>
      </c>
      <c r="D699" s="8" t="s">
        <v>415</v>
      </c>
      <c r="E699" s="8" t="s">
        <v>416</v>
      </c>
      <c r="F699" s="8" t="s">
        <v>6444</v>
      </c>
      <c r="G699" s="8" t="s">
        <v>6443</v>
      </c>
      <c r="H699" s="9">
        <v>43501</v>
      </c>
      <c r="I699" s="9">
        <v>44196</v>
      </c>
      <c r="J699" s="8" t="s">
        <v>6430</v>
      </c>
      <c r="K699" s="8" t="s">
        <v>6429</v>
      </c>
      <c r="L699" s="8" t="s">
        <v>6428</v>
      </c>
      <c r="M699" s="11">
        <v>16293.42</v>
      </c>
      <c r="N699" s="8" t="s">
        <v>30</v>
      </c>
      <c r="O699" s="11">
        <v>16293.42</v>
      </c>
      <c r="P699" s="8" t="s">
        <v>30</v>
      </c>
      <c r="Q699" s="8" t="s">
        <v>31</v>
      </c>
      <c r="R699" s="8" t="s">
        <v>32</v>
      </c>
      <c r="S699" s="8" t="s">
        <v>33</v>
      </c>
      <c r="T699" s="8" t="s">
        <v>34</v>
      </c>
      <c r="U699" s="6" t="s">
        <v>35</v>
      </c>
      <c r="V699" s="6" t="s">
        <v>36</v>
      </c>
    </row>
    <row r="700" spans="1:22" x14ac:dyDescent="0.2">
      <c r="A700" s="7" t="s">
        <v>22</v>
      </c>
      <c r="B700" s="8" t="s">
        <v>23</v>
      </c>
      <c r="C700" s="8" t="s">
        <v>23</v>
      </c>
      <c r="D700" s="8" t="s">
        <v>415</v>
      </c>
      <c r="E700" s="8" t="s">
        <v>416</v>
      </c>
      <c r="F700" s="8" t="s">
        <v>6469</v>
      </c>
      <c r="G700" s="8" t="s">
        <v>6468</v>
      </c>
      <c r="H700" s="9">
        <v>43506</v>
      </c>
      <c r="I700" s="9">
        <v>44196</v>
      </c>
      <c r="J700" s="8" t="s">
        <v>6467</v>
      </c>
      <c r="K700" s="8" t="s">
        <v>6466</v>
      </c>
      <c r="L700" s="8" t="s">
        <v>6465</v>
      </c>
      <c r="M700" s="11">
        <v>26399.94</v>
      </c>
      <c r="N700" s="8" t="s">
        <v>30</v>
      </c>
      <c r="O700" s="11">
        <v>26399.94</v>
      </c>
      <c r="P700" s="8" t="s">
        <v>30</v>
      </c>
      <c r="Q700" s="8" t="s">
        <v>31</v>
      </c>
      <c r="R700" s="8" t="s">
        <v>32</v>
      </c>
      <c r="S700" s="8" t="s">
        <v>33</v>
      </c>
      <c r="T700" s="8" t="s">
        <v>34</v>
      </c>
      <c r="U700" s="6" t="s">
        <v>35</v>
      </c>
      <c r="V700" s="6" t="s">
        <v>36</v>
      </c>
    </row>
    <row r="701" spans="1:22" x14ac:dyDescent="0.2">
      <c r="A701" s="7" t="s">
        <v>22</v>
      </c>
      <c r="B701" s="8" t="s">
        <v>23</v>
      </c>
      <c r="C701" s="8" t="s">
        <v>23</v>
      </c>
      <c r="D701" s="8" t="s">
        <v>415</v>
      </c>
      <c r="E701" s="8" t="s">
        <v>416</v>
      </c>
      <c r="F701" s="8" t="s">
        <v>2355</v>
      </c>
      <c r="G701" s="8" t="s">
        <v>2356</v>
      </c>
      <c r="H701" s="9">
        <v>43508</v>
      </c>
      <c r="I701" s="9">
        <v>44196</v>
      </c>
      <c r="J701" s="8" t="s">
        <v>2357</v>
      </c>
      <c r="K701" s="8" t="s">
        <v>2358</v>
      </c>
      <c r="L701" s="8" t="s">
        <v>2359</v>
      </c>
      <c r="M701" s="11">
        <v>13500</v>
      </c>
      <c r="N701" s="8" t="s">
        <v>30</v>
      </c>
      <c r="O701" s="10">
        <v>0</v>
      </c>
      <c r="P701" s="8" t="s">
        <v>32</v>
      </c>
      <c r="Q701" s="8" t="s">
        <v>31</v>
      </c>
      <c r="R701" s="8" t="s">
        <v>32</v>
      </c>
      <c r="S701" s="8" t="s">
        <v>33</v>
      </c>
      <c r="T701" s="8" t="s">
        <v>34</v>
      </c>
      <c r="U701" s="6" t="s">
        <v>35</v>
      </c>
      <c r="V701" s="6" t="s">
        <v>36</v>
      </c>
    </row>
    <row r="702" spans="1:22" x14ac:dyDescent="0.2">
      <c r="A702" s="7" t="s">
        <v>22</v>
      </c>
      <c r="B702" s="8" t="s">
        <v>23</v>
      </c>
      <c r="C702" s="8" t="s">
        <v>23</v>
      </c>
      <c r="D702" s="8" t="s">
        <v>415</v>
      </c>
      <c r="E702" s="8" t="s">
        <v>416</v>
      </c>
      <c r="F702" s="8" t="s">
        <v>6439</v>
      </c>
      <c r="G702" s="8" t="s">
        <v>3157</v>
      </c>
      <c r="H702" s="9">
        <v>43508</v>
      </c>
      <c r="I702" s="9">
        <v>44196</v>
      </c>
      <c r="J702" s="8" t="s">
        <v>3158</v>
      </c>
      <c r="K702" s="8" t="s">
        <v>3159</v>
      </c>
      <c r="L702" s="8" t="s">
        <v>3160</v>
      </c>
      <c r="M702" s="11">
        <v>47385</v>
      </c>
      <c r="N702" s="8" t="s">
        <v>30</v>
      </c>
      <c r="O702" s="11">
        <v>47385</v>
      </c>
      <c r="P702" s="8" t="s">
        <v>30</v>
      </c>
      <c r="Q702" s="8" t="s">
        <v>31</v>
      </c>
      <c r="R702" s="8" t="s">
        <v>32</v>
      </c>
      <c r="S702" s="8" t="s">
        <v>33</v>
      </c>
      <c r="T702" s="8" t="s">
        <v>34</v>
      </c>
      <c r="U702" s="6" t="s">
        <v>35</v>
      </c>
      <c r="V702" s="6" t="s">
        <v>36</v>
      </c>
    </row>
    <row r="703" spans="1:22" x14ac:dyDescent="0.2">
      <c r="A703" s="7" t="s">
        <v>22</v>
      </c>
      <c r="B703" s="8" t="s">
        <v>23</v>
      </c>
      <c r="C703" s="8" t="s">
        <v>23</v>
      </c>
      <c r="D703" s="8" t="s">
        <v>415</v>
      </c>
      <c r="E703" s="8" t="s">
        <v>416</v>
      </c>
      <c r="F703" s="8" t="s">
        <v>3156</v>
      </c>
      <c r="G703" s="8" t="s">
        <v>3157</v>
      </c>
      <c r="H703" s="9">
        <v>43551</v>
      </c>
      <c r="I703" s="9">
        <v>44196</v>
      </c>
      <c r="J703" s="8" t="s">
        <v>3158</v>
      </c>
      <c r="K703" s="8" t="s">
        <v>3159</v>
      </c>
      <c r="L703" s="8" t="s">
        <v>3160</v>
      </c>
      <c r="M703" s="11">
        <v>31005</v>
      </c>
      <c r="N703" s="8" t="s">
        <v>30</v>
      </c>
      <c r="O703" s="10">
        <v>0</v>
      </c>
      <c r="P703" s="8" t="s">
        <v>32</v>
      </c>
      <c r="Q703" s="8" t="s">
        <v>31</v>
      </c>
      <c r="R703" s="8" t="s">
        <v>32</v>
      </c>
      <c r="S703" s="8" t="s">
        <v>33</v>
      </c>
      <c r="T703" s="8" t="s">
        <v>34</v>
      </c>
      <c r="U703" s="6" t="s">
        <v>35</v>
      </c>
      <c r="V703" s="6" t="s">
        <v>36</v>
      </c>
    </row>
    <row r="704" spans="1:22" x14ac:dyDescent="0.2">
      <c r="A704" s="7" t="s">
        <v>22</v>
      </c>
      <c r="B704" s="8" t="s">
        <v>23</v>
      </c>
      <c r="C704" s="8" t="s">
        <v>23</v>
      </c>
      <c r="D704" s="8" t="s">
        <v>415</v>
      </c>
      <c r="E704" s="8" t="s">
        <v>416</v>
      </c>
      <c r="F704" s="8" t="s">
        <v>6404</v>
      </c>
      <c r="G704" s="8" t="s">
        <v>6403</v>
      </c>
      <c r="H704" s="9">
        <v>43620</v>
      </c>
      <c r="I704" s="9">
        <v>43830</v>
      </c>
      <c r="J704" s="8" t="s">
        <v>2395</v>
      </c>
      <c r="K704" s="8" t="s">
        <v>2396</v>
      </c>
      <c r="L704" s="8" t="s">
        <v>2397</v>
      </c>
      <c r="M704" s="11">
        <v>2200</v>
      </c>
      <c r="N704" s="8" t="s">
        <v>30</v>
      </c>
      <c r="O704" s="11">
        <v>2200</v>
      </c>
      <c r="P704" s="8" t="s">
        <v>30</v>
      </c>
      <c r="Q704" s="8" t="s">
        <v>31</v>
      </c>
      <c r="R704" s="8" t="s">
        <v>32</v>
      </c>
      <c r="S704" s="8" t="s">
        <v>33</v>
      </c>
      <c r="T704" s="8" t="s">
        <v>34</v>
      </c>
      <c r="U704" s="6" t="s">
        <v>35</v>
      </c>
      <c r="V704" s="6" t="s">
        <v>36</v>
      </c>
    </row>
    <row r="705" spans="1:22" x14ac:dyDescent="0.2">
      <c r="A705" s="7" t="s">
        <v>22</v>
      </c>
      <c r="B705" s="8" t="s">
        <v>23</v>
      </c>
      <c r="C705" s="8" t="s">
        <v>23</v>
      </c>
      <c r="D705" s="8" t="s">
        <v>415</v>
      </c>
      <c r="E705" s="8" t="s">
        <v>416</v>
      </c>
      <c r="F705" s="8" t="s">
        <v>6398</v>
      </c>
      <c r="G705" s="8" t="s">
        <v>6397</v>
      </c>
      <c r="H705" s="9">
        <v>43640</v>
      </c>
      <c r="I705" s="9">
        <v>44196</v>
      </c>
      <c r="J705" s="8" t="s">
        <v>2395</v>
      </c>
      <c r="K705" s="8" t="s">
        <v>2396</v>
      </c>
      <c r="L705" s="8" t="s">
        <v>2397</v>
      </c>
      <c r="M705" s="11">
        <v>2950</v>
      </c>
      <c r="N705" s="8" t="s">
        <v>30</v>
      </c>
      <c r="O705" s="11">
        <v>2950</v>
      </c>
      <c r="P705" s="8" t="s">
        <v>30</v>
      </c>
      <c r="Q705" s="8" t="s">
        <v>31</v>
      </c>
      <c r="R705" s="8" t="s">
        <v>32</v>
      </c>
      <c r="S705" s="8" t="s">
        <v>33</v>
      </c>
      <c r="T705" s="8" t="s">
        <v>34</v>
      </c>
      <c r="U705" s="6" t="s">
        <v>35</v>
      </c>
      <c r="V705" s="6" t="s">
        <v>36</v>
      </c>
    </row>
    <row r="706" spans="1:22" x14ac:dyDescent="0.2">
      <c r="A706" s="7" t="s">
        <v>22</v>
      </c>
      <c r="B706" s="8" t="s">
        <v>23</v>
      </c>
      <c r="C706" s="8" t="s">
        <v>23</v>
      </c>
      <c r="D706" s="8" t="s">
        <v>415</v>
      </c>
      <c r="E706" s="8" t="s">
        <v>416</v>
      </c>
      <c r="F706" s="8" t="s">
        <v>6413</v>
      </c>
      <c r="G706" s="8" t="s">
        <v>6412</v>
      </c>
      <c r="H706" s="9">
        <v>43556</v>
      </c>
      <c r="I706" s="9">
        <v>44196</v>
      </c>
      <c r="J706" s="8" t="s">
        <v>2405</v>
      </c>
      <c r="K706" s="8" t="s">
        <v>2406</v>
      </c>
      <c r="L706" s="8" t="s">
        <v>2407</v>
      </c>
      <c r="M706" s="11">
        <v>2999.88</v>
      </c>
      <c r="N706" s="8" t="s">
        <v>30</v>
      </c>
      <c r="O706" s="10">
        <v>700.29</v>
      </c>
      <c r="P706" s="8" t="s">
        <v>30</v>
      </c>
      <c r="Q706" s="8" t="s">
        <v>31</v>
      </c>
      <c r="R706" s="8" t="s">
        <v>32</v>
      </c>
      <c r="S706" s="8" t="s">
        <v>33</v>
      </c>
      <c r="T706" s="8" t="s">
        <v>34</v>
      </c>
      <c r="U706" s="6" t="s">
        <v>35</v>
      </c>
      <c r="V706" s="6" t="s">
        <v>36</v>
      </c>
    </row>
    <row r="707" spans="1:22" x14ac:dyDescent="0.2">
      <c r="A707" s="7" t="s">
        <v>22</v>
      </c>
      <c r="B707" s="8" t="s">
        <v>23</v>
      </c>
      <c r="C707" s="8" t="s">
        <v>23</v>
      </c>
      <c r="D707" s="8" t="s">
        <v>415</v>
      </c>
      <c r="E707" s="8" t="s">
        <v>416</v>
      </c>
      <c r="F707" s="8" t="s">
        <v>2377</v>
      </c>
      <c r="G707" s="8" t="s">
        <v>2378</v>
      </c>
      <c r="H707" s="9">
        <v>43551</v>
      </c>
      <c r="I707" s="9">
        <v>44196</v>
      </c>
      <c r="J707" s="8" t="s">
        <v>2379</v>
      </c>
      <c r="K707" s="8" t="s">
        <v>2380</v>
      </c>
      <c r="L707" s="8" t="s">
        <v>2381</v>
      </c>
      <c r="M707" s="11">
        <v>6598.8</v>
      </c>
      <c r="N707" s="8" t="s">
        <v>30</v>
      </c>
      <c r="O707" s="10">
        <v>0</v>
      </c>
      <c r="P707" s="8" t="s">
        <v>32</v>
      </c>
      <c r="Q707" s="8" t="s">
        <v>31</v>
      </c>
      <c r="R707" s="8" t="s">
        <v>32</v>
      </c>
      <c r="S707" s="8" t="s">
        <v>33</v>
      </c>
      <c r="T707" s="8" t="s">
        <v>34</v>
      </c>
      <c r="U707" s="6" t="s">
        <v>35</v>
      </c>
      <c r="V707" s="6" t="s">
        <v>36</v>
      </c>
    </row>
    <row r="708" spans="1:22" x14ac:dyDescent="0.2">
      <c r="A708" s="7" t="s">
        <v>22</v>
      </c>
      <c r="B708" s="8" t="s">
        <v>23</v>
      </c>
      <c r="C708" s="8" t="s">
        <v>23</v>
      </c>
      <c r="D708" s="8" t="s">
        <v>415</v>
      </c>
      <c r="E708" s="8" t="s">
        <v>416</v>
      </c>
      <c r="F708" s="8" t="s">
        <v>2365</v>
      </c>
      <c r="G708" s="8" t="s">
        <v>2366</v>
      </c>
      <c r="H708" s="9">
        <v>43515</v>
      </c>
      <c r="I708" s="9">
        <v>44196</v>
      </c>
      <c r="J708" s="8" t="s">
        <v>2367</v>
      </c>
      <c r="K708" s="8" t="s">
        <v>2368</v>
      </c>
      <c r="L708" s="8" t="s">
        <v>2369</v>
      </c>
      <c r="M708" s="11">
        <v>14847.3</v>
      </c>
      <c r="N708" s="8" t="s">
        <v>30</v>
      </c>
      <c r="O708" s="10">
        <v>0</v>
      </c>
      <c r="P708" s="8" t="s">
        <v>32</v>
      </c>
      <c r="Q708" s="8" t="s">
        <v>31</v>
      </c>
      <c r="R708" s="8" t="s">
        <v>32</v>
      </c>
      <c r="S708" s="8" t="s">
        <v>33</v>
      </c>
      <c r="T708" s="8" t="s">
        <v>34</v>
      </c>
      <c r="U708" s="6" t="s">
        <v>35</v>
      </c>
      <c r="V708" s="6" t="s">
        <v>36</v>
      </c>
    </row>
    <row r="709" spans="1:22" x14ac:dyDescent="0.2">
      <c r="A709" s="7" t="s">
        <v>22</v>
      </c>
      <c r="B709" s="8" t="s">
        <v>23</v>
      </c>
      <c r="C709" s="8" t="s">
        <v>23</v>
      </c>
      <c r="D709" s="8" t="s">
        <v>415</v>
      </c>
      <c r="E709" s="8" t="s">
        <v>416</v>
      </c>
      <c r="F709" s="8" t="s">
        <v>2315</v>
      </c>
      <c r="G709" s="8" t="s">
        <v>2316</v>
      </c>
      <c r="H709" s="9">
        <v>43487</v>
      </c>
      <c r="I709" s="9">
        <v>44196</v>
      </c>
      <c r="J709" s="8" t="s">
        <v>2317</v>
      </c>
      <c r="K709" s="8" t="s">
        <v>2318</v>
      </c>
      <c r="L709" s="8" t="s">
        <v>2319</v>
      </c>
      <c r="M709" s="11">
        <v>44787.6</v>
      </c>
      <c r="N709" s="8" t="s">
        <v>30</v>
      </c>
      <c r="O709" s="11">
        <v>12987</v>
      </c>
      <c r="P709" s="8" t="s">
        <v>30</v>
      </c>
      <c r="Q709" s="8" t="s">
        <v>31</v>
      </c>
      <c r="R709" s="8" t="s">
        <v>32</v>
      </c>
      <c r="S709" s="8" t="s">
        <v>33</v>
      </c>
      <c r="T709" s="8" t="s">
        <v>34</v>
      </c>
      <c r="U709" s="6" t="s">
        <v>35</v>
      </c>
      <c r="V709" s="6" t="s">
        <v>36</v>
      </c>
    </row>
    <row r="710" spans="1:22" x14ac:dyDescent="0.2">
      <c r="A710" s="7" t="s">
        <v>22</v>
      </c>
      <c r="B710" s="8" t="s">
        <v>23</v>
      </c>
      <c r="C710" s="8" t="s">
        <v>23</v>
      </c>
      <c r="D710" s="8" t="s">
        <v>415</v>
      </c>
      <c r="E710" s="8" t="s">
        <v>416</v>
      </c>
      <c r="F710" s="8" t="s">
        <v>2198</v>
      </c>
      <c r="G710" s="8" t="s">
        <v>2199</v>
      </c>
      <c r="H710" s="9">
        <v>43080</v>
      </c>
      <c r="I710" s="9">
        <v>43465</v>
      </c>
      <c r="J710" s="8" t="s">
        <v>2200</v>
      </c>
      <c r="K710" s="8" t="s">
        <v>2201</v>
      </c>
      <c r="L710" s="8" t="s">
        <v>2202</v>
      </c>
      <c r="M710" s="11">
        <v>2602.08</v>
      </c>
      <c r="N710" s="8" t="s">
        <v>30</v>
      </c>
      <c r="O710" s="10">
        <v>988.79</v>
      </c>
      <c r="P710" s="8" t="s">
        <v>30</v>
      </c>
      <c r="Q710" s="8" t="s">
        <v>260</v>
      </c>
      <c r="R710" s="8" t="s">
        <v>2203</v>
      </c>
      <c r="S710" s="8" t="s">
        <v>32</v>
      </c>
      <c r="T710" s="8" t="s">
        <v>34</v>
      </c>
      <c r="U710" s="6" t="s">
        <v>35</v>
      </c>
      <c r="V710" s="6" t="s">
        <v>36</v>
      </c>
    </row>
    <row r="711" spans="1:22" x14ac:dyDescent="0.2">
      <c r="A711" s="7" t="s">
        <v>22</v>
      </c>
      <c r="B711" s="8" t="s">
        <v>23</v>
      </c>
      <c r="C711" s="8" t="s">
        <v>23</v>
      </c>
      <c r="D711" s="8" t="s">
        <v>234</v>
      </c>
      <c r="E711" s="8" t="s">
        <v>235</v>
      </c>
      <c r="F711" s="8" t="s">
        <v>4048</v>
      </c>
      <c r="G711" s="8" t="s">
        <v>4039</v>
      </c>
      <c r="H711" s="9">
        <v>43717</v>
      </c>
      <c r="I711" s="9"/>
      <c r="J711" s="8" t="s">
        <v>216</v>
      </c>
      <c r="K711" s="8" t="s">
        <v>217</v>
      </c>
      <c r="L711" s="8" t="s">
        <v>218</v>
      </c>
      <c r="M711" s="11">
        <v>5136.8999999999996</v>
      </c>
      <c r="N711" s="8" t="s">
        <v>30</v>
      </c>
      <c r="O711" s="11">
        <v>5118.45</v>
      </c>
      <c r="P711" s="8" t="s">
        <v>30</v>
      </c>
      <c r="Q711" s="8" t="s">
        <v>184</v>
      </c>
      <c r="R711" s="8" t="s">
        <v>32</v>
      </c>
      <c r="S711" s="8" t="s">
        <v>32</v>
      </c>
      <c r="T711" s="8" t="s">
        <v>34</v>
      </c>
      <c r="U711" s="6" t="s">
        <v>219</v>
      </c>
      <c r="V711" s="6" t="s">
        <v>220</v>
      </c>
    </row>
    <row r="712" spans="1:22" x14ac:dyDescent="0.2">
      <c r="A712" s="7" t="s">
        <v>22</v>
      </c>
      <c r="B712" s="8" t="s">
        <v>23</v>
      </c>
      <c r="C712" s="8" t="s">
        <v>23</v>
      </c>
      <c r="D712" s="8" t="s">
        <v>234</v>
      </c>
      <c r="E712" s="8" t="s">
        <v>235</v>
      </c>
      <c r="F712" s="8" t="s">
        <v>2716</v>
      </c>
      <c r="G712" s="8" t="s">
        <v>2622</v>
      </c>
      <c r="H712" s="9">
        <v>43461</v>
      </c>
      <c r="I712" s="9">
        <v>43830</v>
      </c>
      <c r="J712" s="8" t="s">
        <v>1817</v>
      </c>
      <c r="K712" s="8" t="s">
        <v>1818</v>
      </c>
      <c r="L712" s="8" t="s">
        <v>1819</v>
      </c>
      <c r="M712" s="11">
        <v>8190</v>
      </c>
      <c r="N712" s="8" t="s">
        <v>30</v>
      </c>
      <c r="O712" s="11">
        <v>8190</v>
      </c>
      <c r="P712" s="8" t="s">
        <v>30</v>
      </c>
      <c r="Q712" s="8" t="s">
        <v>184</v>
      </c>
      <c r="R712" s="8" t="s">
        <v>32</v>
      </c>
      <c r="S712" s="8" t="s">
        <v>32</v>
      </c>
      <c r="T712" s="8" t="s">
        <v>34</v>
      </c>
      <c r="U712" s="6" t="s">
        <v>309</v>
      </c>
      <c r="V712" s="6" t="s">
        <v>310</v>
      </c>
    </row>
    <row r="713" spans="1:22" x14ac:dyDescent="0.2">
      <c r="A713" s="7" t="s">
        <v>22</v>
      </c>
      <c r="B713" s="8" t="s">
        <v>23</v>
      </c>
      <c r="C713" s="8" t="s">
        <v>23</v>
      </c>
      <c r="D713" s="8" t="s">
        <v>234</v>
      </c>
      <c r="E713" s="8" t="s">
        <v>235</v>
      </c>
      <c r="F713" s="8" t="s">
        <v>1070</v>
      </c>
      <c r="G713" s="8" t="s">
        <v>1071</v>
      </c>
      <c r="H713" s="9">
        <v>43478</v>
      </c>
      <c r="I713" s="9">
        <v>43576</v>
      </c>
      <c r="J713" s="8" t="s">
        <v>1072</v>
      </c>
      <c r="K713" s="8" t="s">
        <v>1073</v>
      </c>
      <c r="L713" s="8" t="s">
        <v>1074</v>
      </c>
      <c r="M713" s="11">
        <v>1029.5999999999999</v>
      </c>
      <c r="N713" s="8" t="s">
        <v>30</v>
      </c>
      <c r="O713" s="10">
        <v>697.43</v>
      </c>
      <c r="P713" s="8" t="s">
        <v>30</v>
      </c>
      <c r="Q713" s="8" t="s">
        <v>31</v>
      </c>
      <c r="R713" s="8" t="s">
        <v>1075</v>
      </c>
      <c r="S713" s="8" t="s">
        <v>1076</v>
      </c>
      <c r="T713" s="8" t="s">
        <v>34</v>
      </c>
      <c r="U713" s="6" t="s">
        <v>309</v>
      </c>
      <c r="V713" s="6" t="s">
        <v>310</v>
      </c>
    </row>
    <row r="714" spans="1:22" x14ac:dyDescent="0.2">
      <c r="A714" s="7" t="s">
        <v>22</v>
      </c>
      <c r="B714" s="8" t="s">
        <v>23</v>
      </c>
      <c r="C714" s="8" t="s">
        <v>23</v>
      </c>
      <c r="D714" s="8" t="s">
        <v>234</v>
      </c>
      <c r="E714" s="8" t="s">
        <v>235</v>
      </c>
      <c r="F714" s="8" t="s">
        <v>2721</v>
      </c>
      <c r="G714" s="8" t="s">
        <v>2722</v>
      </c>
      <c r="H714" s="9">
        <v>43474</v>
      </c>
      <c r="I714" s="9">
        <v>43830</v>
      </c>
      <c r="J714" s="8" t="s">
        <v>2723</v>
      </c>
      <c r="K714" s="8" t="s">
        <v>2724</v>
      </c>
      <c r="L714" s="8" t="s">
        <v>2725</v>
      </c>
      <c r="M714" s="10">
        <v>702</v>
      </c>
      <c r="N714" s="8" t="s">
        <v>30</v>
      </c>
      <c r="O714" s="10">
        <v>293.25</v>
      </c>
      <c r="P714" s="8" t="s">
        <v>30</v>
      </c>
      <c r="Q714" s="8" t="s">
        <v>184</v>
      </c>
      <c r="R714" s="8" t="s">
        <v>32</v>
      </c>
      <c r="S714" s="8" t="s">
        <v>32</v>
      </c>
      <c r="T714" s="8" t="s">
        <v>34</v>
      </c>
      <c r="U714" s="6" t="s">
        <v>309</v>
      </c>
      <c r="V714" s="6" t="s">
        <v>310</v>
      </c>
    </row>
    <row r="715" spans="1:22" x14ac:dyDescent="0.2">
      <c r="A715" s="7" t="s">
        <v>22</v>
      </c>
      <c r="B715" s="8" t="s">
        <v>23</v>
      </c>
      <c r="C715" s="8" t="s">
        <v>23</v>
      </c>
      <c r="D715" s="8" t="s">
        <v>234</v>
      </c>
      <c r="E715" s="8" t="s">
        <v>235</v>
      </c>
      <c r="F715" s="8" t="s">
        <v>2733</v>
      </c>
      <c r="G715" s="8" t="s">
        <v>2734</v>
      </c>
      <c r="H715" s="9">
        <v>43121</v>
      </c>
      <c r="I715" s="9">
        <v>43465</v>
      </c>
      <c r="J715" s="8" t="s">
        <v>2723</v>
      </c>
      <c r="K715" s="8" t="s">
        <v>2724</v>
      </c>
      <c r="L715" s="8" t="s">
        <v>2725</v>
      </c>
      <c r="M715" s="10">
        <v>848.25</v>
      </c>
      <c r="N715" s="8" t="s">
        <v>30</v>
      </c>
      <c r="O715" s="10">
        <v>540.4</v>
      </c>
      <c r="P715" s="8" t="s">
        <v>30</v>
      </c>
      <c r="Q715" s="8" t="s">
        <v>184</v>
      </c>
      <c r="R715" s="8" t="s">
        <v>32</v>
      </c>
      <c r="S715" s="8" t="s">
        <v>32</v>
      </c>
      <c r="T715" s="8" t="s">
        <v>34</v>
      </c>
      <c r="U715" s="6" t="s">
        <v>309</v>
      </c>
      <c r="V715" s="6" t="s">
        <v>310</v>
      </c>
    </row>
    <row r="716" spans="1:22" x14ac:dyDescent="0.2">
      <c r="A716" s="7" t="s">
        <v>22</v>
      </c>
      <c r="B716" s="8" t="s">
        <v>23</v>
      </c>
      <c r="C716" s="8" t="s">
        <v>23</v>
      </c>
      <c r="D716" s="8" t="s">
        <v>234</v>
      </c>
      <c r="E716" s="8" t="s">
        <v>235</v>
      </c>
      <c r="F716" s="8" t="s">
        <v>3054</v>
      </c>
      <c r="G716" s="8" t="s">
        <v>3055</v>
      </c>
      <c r="H716" s="9">
        <v>43522</v>
      </c>
      <c r="I716" s="9">
        <v>43830</v>
      </c>
      <c r="J716" s="8" t="s">
        <v>3056</v>
      </c>
      <c r="K716" s="8" t="s">
        <v>3057</v>
      </c>
      <c r="L716" s="8" t="s">
        <v>3058</v>
      </c>
      <c r="M716" s="10">
        <v>117</v>
      </c>
      <c r="N716" s="8" t="s">
        <v>30</v>
      </c>
      <c r="O716" s="10">
        <v>16.11</v>
      </c>
      <c r="P716" s="8" t="s">
        <v>30</v>
      </c>
      <c r="Q716" s="8" t="s">
        <v>31</v>
      </c>
      <c r="R716" s="8" t="s">
        <v>32</v>
      </c>
      <c r="S716" s="8" t="s">
        <v>33</v>
      </c>
      <c r="T716" s="8" t="s">
        <v>34</v>
      </c>
      <c r="U716" s="6" t="s">
        <v>309</v>
      </c>
      <c r="V716" s="6" t="s">
        <v>310</v>
      </c>
    </row>
    <row r="717" spans="1:22" x14ac:dyDescent="0.2">
      <c r="A717" s="7" t="s">
        <v>22</v>
      </c>
      <c r="B717" s="8" t="s">
        <v>23</v>
      </c>
      <c r="C717" s="8" t="s">
        <v>23</v>
      </c>
      <c r="D717" s="8" t="s">
        <v>234</v>
      </c>
      <c r="E717" s="8" t="s">
        <v>235</v>
      </c>
      <c r="F717" s="8" t="s">
        <v>1687</v>
      </c>
      <c r="G717" s="8" t="s">
        <v>310</v>
      </c>
      <c r="H717" s="9">
        <v>43040</v>
      </c>
      <c r="I717" s="9">
        <v>43454</v>
      </c>
      <c r="J717" s="8" t="s">
        <v>1072</v>
      </c>
      <c r="K717" s="8" t="s">
        <v>1073</v>
      </c>
      <c r="L717" s="8" t="s">
        <v>1074</v>
      </c>
      <c r="M717" s="11">
        <v>2802.15</v>
      </c>
      <c r="N717" s="8" t="s">
        <v>30</v>
      </c>
      <c r="O717" s="11">
        <v>2108.64</v>
      </c>
      <c r="P717" s="8" t="s">
        <v>30</v>
      </c>
      <c r="Q717" s="8" t="s">
        <v>31</v>
      </c>
      <c r="R717" s="8" t="s">
        <v>1075</v>
      </c>
      <c r="S717" s="8" t="s">
        <v>1076</v>
      </c>
      <c r="T717" s="8" t="s">
        <v>34</v>
      </c>
      <c r="U717" s="6" t="s">
        <v>309</v>
      </c>
      <c r="V717" s="6" t="s">
        <v>310</v>
      </c>
    </row>
    <row r="718" spans="1:22" x14ac:dyDescent="0.2">
      <c r="A718" s="7" t="s">
        <v>22</v>
      </c>
      <c r="B718" s="8" t="s">
        <v>23</v>
      </c>
      <c r="C718" s="8" t="s">
        <v>23</v>
      </c>
      <c r="D718" s="8" t="s">
        <v>234</v>
      </c>
      <c r="E718" s="8" t="s">
        <v>235</v>
      </c>
      <c r="F718" s="8" t="s">
        <v>2700</v>
      </c>
      <c r="G718" s="8" t="s">
        <v>2701</v>
      </c>
      <c r="H718" s="9">
        <v>43444</v>
      </c>
      <c r="I718" s="9">
        <v>43830</v>
      </c>
      <c r="J718" s="8" t="s">
        <v>2144</v>
      </c>
      <c r="K718" s="8" t="s">
        <v>2145</v>
      </c>
      <c r="L718" s="8" t="s">
        <v>2146</v>
      </c>
      <c r="M718" s="11">
        <v>19999.98</v>
      </c>
      <c r="N718" s="8" t="s">
        <v>30</v>
      </c>
      <c r="O718" s="11">
        <v>8734.4</v>
      </c>
      <c r="P718" s="8" t="s">
        <v>30</v>
      </c>
      <c r="Q718" s="8" t="s">
        <v>282</v>
      </c>
      <c r="R718" s="8" t="s">
        <v>2702</v>
      </c>
      <c r="S718" s="8" t="s">
        <v>32</v>
      </c>
      <c r="T718" s="8" t="s">
        <v>34</v>
      </c>
      <c r="U718" s="6" t="s">
        <v>35</v>
      </c>
      <c r="V718" s="6" t="s">
        <v>36</v>
      </c>
    </row>
    <row r="719" spans="1:22" x14ac:dyDescent="0.2">
      <c r="A719" s="7" t="s">
        <v>22</v>
      </c>
      <c r="B719" s="8" t="s">
        <v>23</v>
      </c>
      <c r="C719" s="8" t="s">
        <v>23</v>
      </c>
      <c r="D719" s="8" t="s">
        <v>234</v>
      </c>
      <c r="E719" s="8" t="s">
        <v>235</v>
      </c>
      <c r="F719" s="8" t="s">
        <v>2774</v>
      </c>
      <c r="G719" s="8" t="s">
        <v>2775</v>
      </c>
      <c r="H719" s="9">
        <v>43137</v>
      </c>
      <c r="I719" s="9">
        <v>43465</v>
      </c>
      <c r="J719" s="8" t="s">
        <v>2144</v>
      </c>
      <c r="K719" s="8" t="s">
        <v>2145</v>
      </c>
      <c r="L719" s="8" t="s">
        <v>2146</v>
      </c>
      <c r="M719" s="11">
        <v>20999.99</v>
      </c>
      <c r="N719" s="8" t="s">
        <v>30</v>
      </c>
      <c r="O719" s="11">
        <v>15966.41</v>
      </c>
      <c r="P719" s="8" t="s">
        <v>30</v>
      </c>
      <c r="Q719" s="8" t="s">
        <v>184</v>
      </c>
      <c r="R719" s="8" t="s">
        <v>32</v>
      </c>
      <c r="S719" s="8" t="s">
        <v>32</v>
      </c>
      <c r="T719" s="8" t="s">
        <v>34</v>
      </c>
      <c r="U719" s="6" t="s">
        <v>309</v>
      </c>
      <c r="V719" s="6" t="s">
        <v>310</v>
      </c>
    </row>
    <row r="720" spans="1:22" x14ac:dyDescent="0.2">
      <c r="A720" s="7" t="s">
        <v>22</v>
      </c>
      <c r="B720" s="8" t="s">
        <v>23</v>
      </c>
      <c r="C720" s="8" t="s">
        <v>23</v>
      </c>
      <c r="D720" s="8" t="s">
        <v>234</v>
      </c>
      <c r="E720" s="8" t="s">
        <v>235</v>
      </c>
      <c r="F720" s="8" t="s">
        <v>3285</v>
      </c>
      <c r="G720" s="8" t="s">
        <v>2014</v>
      </c>
      <c r="H720" s="9">
        <v>43587</v>
      </c>
      <c r="I720" s="9">
        <v>43830</v>
      </c>
      <c r="J720" s="8" t="s">
        <v>2015</v>
      </c>
      <c r="K720" s="8" t="s">
        <v>2016</v>
      </c>
      <c r="L720" s="8" t="s">
        <v>2017</v>
      </c>
      <c r="M720" s="11">
        <v>29835</v>
      </c>
      <c r="N720" s="8" t="s">
        <v>30</v>
      </c>
      <c r="O720" s="11">
        <v>21812.73</v>
      </c>
      <c r="P720" s="8" t="s">
        <v>30</v>
      </c>
      <c r="Q720" s="8" t="s">
        <v>282</v>
      </c>
      <c r="R720" s="8" t="s">
        <v>3034</v>
      </c>
      <c r="S720" s="8" t="s">
        <v>32</v>
      </c>
      <c r="T720" s="8" t="s">
        <v>34</v>
      </c>
      <c r="U720" s="6" t="s">
        <v>309</v>
      </c>
      <c r="V720" s="6" t="s">
        <v>310</v>
      </c>
    </row>
    <row r="721" spans="1:22" x14ac:dyDescent="0.2">
      <c r="A721" s="7" t="s">
        <v>22</v>
      </c>
      <c r="B721" s="8" t="s">
        <v>23</v>
      </c>
      <c r="C721" s="8" t="s">
        <v>23</v>
      </c>
      <c r="D721" s="8" t="s">
        <v>234</v>
      </c>
      <c r="E721" s="8" t="s">
        <v>235</v>
      </c>
      <c r="F721" s="8" t="s">
        <v>1067</v>
      </c>
      <c r="G721" s="8" t="s">
        <v>1068</v>
      </c>
      <c r="H721" s="9">
        <v>43475</v>
      </c>
      <c r="I721" s="9">
        <v>43830</v>
      </c>
      <c r="J721" s="8" t="s">
        <v>989</v>
      </c>
      <c r="K721" s="8" t="s">
        <v>990</v>
      </c>
      <c r="L721" s="8" t="s">
        <v>991</v>
      </c>
      <c r="M721" s="11">
        <v>230242.88</v>
      </c>
      <c r="N721" s="8" t="s">
        <v>30</v>
      </c>
      <c r="O721" s="11">
        <v>225118.87</v>
      </c>
      <c r="P721" s="8" t="s">
        <v>30</v>
      </c>
      <c r="Q721" s="8" t="s">
        <v>31</v>
      </c>
      <c r="R721" s="8" t="s">
        <v>1069</v>
      </c>
      <c r="S721" s="8" t="s">
        <v>136</v>
      </c>
      <c r="T721" s="8" t="s">
        <v>34</v>
      </c>
      <c r="U721" s="6" t="s">
        <v>205</v>
      </c>
      <c r="V721" s="6" t="s">
        <v>206</v>
      </c>
    </row>
    <row r="722" spans="1:22" x14ac:dyDescent="0.2">
      <c r="A722" s="7" t="s">
        <v>22</v>
      </c>
      <c r="B722" s="8" t="s">
        <v>23</v>
      </c>
      <c r="C722" s="8" t="s">
        <v>23</v>
      </c>
      <c r="D722" s="8" t="s">
        <v>234</v>
      </c>
      <c r="E722" s="8" t="s">
        <v>235</v>
      </c>
      <c r="F722" s="8" t="s">
        <v>6396</v>
      </c>
      <c r="G722" s="8" t="s">
        <v>215</v>
      </c>
      <c r="H722" s="9">
        <v>42929</v>
      </c>
      <c r="I722" s="9">
        <v>43100</v>
      </c>
      <c r="J722" s="8" t="s">
        <v>2259</v>
      </c>
      <c r="K722" s="8" t="s">
        <v>2260</v>
      </c>
      <c r="L722" s="8" t="s">
        <v>2261</v>
      </c>
      <c r="M722" s="11">
        <v>11700</v>
      </c>
      <c r="N722" s="8" t="s">
        <v>30</v>
      </c>
      <c r="O722" s="11">
        <v>5585.78</v>
      </c>
      <c r="P722" s="8" t="s">
        <v>30</v>
      </c>
      <c r="Q722" s="8" t="s">
        <v>31</v>
      </c>
      <c r="R722" s="8" t="s">
        <v>32</v>
      </c>
      <c r="S722" s="8" t="s">
        <v>33</v>
      </c>
      <c r="T722" s="8" t="s">
        <v>34</v>
      </c>
      <c r="U722" s="6" t="s">
        <v>797</v>
      </c>
      <c r="V722" s="6" t="s">
        <v>798</v>
      </c>
    </row>
    <row r="723" spans="1:22" x14ac:dyDescent="0.2">
      <c r="A723" s="7" t="s">
        <v>22</v>
      </c>
      <c r="B723" s="8" t="s">
        <v>23</v>
      </c>
      <c r="C723" s="8" t="s">
        <v>23</v>
      </c>
      <c r="D723" s="8" t="s">
        <v>234</v>
      </c>
      <c r="E723" s="8" t="s">
        <v>235</v>
      </c>
      <c r="F723" s="8" t="s">
        <v>236</v>
      </c>
      <c r="G723" s="8" t="s">
        <v>215</v>
      </c>
      <c r="H723" s="9">
        <v>43145</v>
      </c>
      <c r="I723" s="9"/>
      <c r="J723" s="8" t="s">
        <v>216</v>
      </c>
      <c r="K723" s="8" t="s">
        <v>217</v>
      </c>
      <c r="L723" s="8" t="s">
        <v>218</v>
      </c>
      <c r="M723" s="11">
        <v>1099</v>
      </c>
      <c r="N723" s="8" t="s">
        <v>30</v>
      </c>
      <c r="O723" s="11">
        <v>1097.99</v>
      </c>
      <c r="P723" s="8" t="s">
        <v>30</v>
      </c>
      <c r="Q723" s="8" t="s">
        <v>184</v>
      </c>
      <c r="R723" s="8" t="s">
        <v>32</v>
      </c>
      <c r="S723" s="8" t="s">
        <v>32</v>
      </c>
      <c r="T723" s="8" t="s">
        <v>34</v>
      </c>
      <c r="U723" s="6" t="s">
        <v>219</v>
      </c>
      <c r="V723" s="6" t="s">
        <v>220</v>
      </c>
    </row>
    <row r="724" spans="1:22" x14ac:dyDescent="0.2">
      <c r="A724" s="7" t="s">
        <v>22</v>
      </c>
      <c r="B724" s="8" t="s">
        <v>23</v>
      </c>
      <c r="C724" s="8" t="s">
        <v>23</v>
      </c>
      <c r="D724" s="8" t="s">
        <v>234</v>
      </c>
      <c r="E724" s="8" t="s">
        <v>235</v>
      </c>
      <c r="F724" s="8" t="s">
        <v>237</v>
      </c>
      <c r="G724" s="8" t="s">
        <v>215</v>
      </c>
      <c r="H724" s="9">
        <v>43145</v>
      </c>
      <c r="I724" s="9"/>
      <c r="J724" s="8" t="s">
        <v>216</v>
      </c>
      <c r="K724" s="8" t="s">
        <v>217</v>
      </c>
      <c r="L724" s="8" t="s">
        <v>218</v>
      </c>
      <c r="M724" s="11">
        <v>7985.27</v>
      </c>
      <c r="N724" s="8" t="s">
        <v>30</v>
      </c>
      <c r="O724" s="11">
        <v>7985.27</v>
      </c>
      <c r="P724" s="8" t="s">
        <v>30</v>
      </c>
      <c r="Q724" s="8" t="s">
        <v>184</v>
      </c>
      <c r="R724" s="8" t="s">
        <v>32</v>
      </c>
      <c r="S724" s="8" t="s">
        <v>32</v>
      </c>
      <c r="T724" s="8" t="s">
        <v>34</v>
      </c>
      <c r="U724" s="6" t="s">
        <v>219</v>
      </c>
      <c r="V724" s="6" t="s">
        <v>220</v>
      </c>
    </row>
    <row r="725" spans="1:22" x14ac:dyDescent="0.2">
      <c r="A725" s="7" t="s">
        <v>22</v>
      </c>
      <c r="B725" s="8" t="s">
        <v>23</v>
      </c>
      <c r="C725" s="8" t="s">
        <v>23</v>
      </c>
      <c r="D725" s="8" t="s">
        <v>234</v>
      </c>
      <c r="E725" s="8" t="s">
        <v>235</v>
      </c>
      <c r="F725" s="8" t="s">
        <v>238</v>
      </c>
      <c r="G725" s="8" t="s">
        <v>215</v>
      </c>
      <c r="H725" s="9">
        <v>43226</v>
      </c>
      <c r="I725" s="9"/>
      <c r="J725" s="8" t="s">
        <v>216</v>
      </c>
      <c r="K725" s="8" t="s">
        <v>217</v>
      </c>
      <c r="L725" s="8" t="s">
        <v>218</v>
      </c>
      <c r="M725" s="11">
        <v>1378</v>
      </c>
      <c r="N725" s="8" t="s">
        <v>30</v>
      </c>
      <c r="O725" s="11">
        <v>1353.87</v>
      </c>
      <c r="P725" s="8" t="s">
        <v>30</v>
      </c>
      <c r="Q725" s="8" t="s">
        <v>184</v>
      </c>
      <c r="R725" s="8" t="s">
        <v>32</v>
      </c>
      <c r="S725" s="8" t="s">
        <v>32</v>
      </c>
      <c r="T725" s="8" t="s">
        <v>34</v>
      </c>
      <c r="U725" s="6" t="s">
        <v>219</v>
      </c>
      <c r="V725" s="6" t="s">
        <v>220</v>
      </c>
    </row>
    <row r="726" spans="1:22" x14ac:dyDescent="0.2">
      <c r="A726" s="7" t="s">
        <v>22</v>
      </c>
      <c r="B726" s="8" t="s">
        <v>23</v>
      </c>
      <c r="C726" s="8" t="s">
        <v>23</v>
      </c>
      <c r="D726" s="8" t="s">
        <v>234</v>
      </c>
      <c r="E726" s="8" t="s">
        <v>235</v>
      </c>
      <c r="F726" s="8" t="s">
        <v>1381</v>
      </c>
      <c r="G726" s="8" t="s">
        <v>215</v>
      </c>
      <c r="H726" s="9">
        <v>43226</v>
      </c>
      <c r="I726" s="9"/>
      <c r="J726" s="8" t="s">
        <v>216</v>
      </c>
      <c r="K726" s="8" t="s">
        <v>217</v>
      </c>
      <c r="L726" s="8" t="s">
        <v>218</v>
      </c>
      <c r="M726" s="11">
        <v>9018</v>
      </c>
      <c r="N726" s="8" t="s">
        <v>30</v>
      </c>
      <c r="O726" s="11">
        <v>8995.7199999999993</v>
      </c>
      <c r="P726" s="8" t="s">
        <v>30</v>
      </c>
      <c r="Q726" s="8" t="s">
        <v>184</v>
      </c>
      <c r="R726" s="8" t="s">
        <v>32</v>
      </c>
      <c r="S726" s="8" t="s">
        <v>32</v>
      </c>
      <c r="T726" s="8" t="s">
        <v>34</v>
      </c>
      <c r="U726" s="6" t="s">
        <v>219</v>
      </c>
      <c r="V726" s="6" t="s">
        <v>220</v>
      </c>
    </row>
    <row r="727" spans="1:22" x14ac:dyDescent="0.2">
      <c r="A727" s="7" t="s">
        <v>22</v>
      </c>
      <c r="B727" s="8" t="s">
        <v>23</v>
      </c>
      <c r="C727" s="8" t="s">
        <v>23</v>
      </c>
      <c r="D727" s="8" t="s">
        <v>234</v>
      </c>
      <c r="E727" s="8" t="s">
        <v>235</v>
      </c>
      <c r="F727" s="8" t="s">
        <v>2125</v>
      </c>
      <c r="G727" s="8" t="s">
        <v>215</v>
      </c>
      <c r="H727" s="9">
        <v>43145</v>
      </c>
      <c r="I727" s="9"/>
      <c r="J727" s="8" t="s">
        <v>216</v>
      </c>
      <c r="K727" s="8" t="s">
        <v>217</v>
      </c>
      <c r="L727" s="8" t="s">
        <v>218</v>
      </c>
      <c r="M727" s="11">
        <v>3470</v>
      </c>
      <c r="N727" s="8" t="s">
        <v>30</v>
      </c>
      <c r="O727" s="11">
        <v>3467.46</v>
      </c>
      <c r="P727" s="8" t="s">
        <v>30</v>
      </c>
      <c r="Q727" s="8" t="s">
        <v>184</v>
      </c>
      <c r="R727" s="8" t="s">
        <v>32</v>
      </c>
      <c r="S727" s="8" t="s">
        <v>32</v>
      </c>
      <c r="T727" s="8" t="s">
        <v>34</v>
      </c>
      <c r="U727" s="6" t="s">
        <v>219</v>
      </c>
      <c r="V727" s="6" t="s">
        <v>220</v>
      </c>
    </row>
    <row r="728" spans="1:22" x14ac:dyDescent="0.2">
      <c r="A728" s="7" t="s">
        <v>22</v>
      </c>
      <c r="B728" s="8" t="s">
        <v>23</v>
      </c>
      <c r="C728" s="8" t="s">
        <v>23</v>
      </c>
      <c r="D728" s="8" t="s">
        <v>234</v>
      </c>
      <c r="E728" s="8" t="s">
        <v>235</v>
      </c>
      <c r="F728" s="8" t="s">
        <v>1380</v>
      </c>
      <c r="G728" s="8" t="s">
        <v>222</v>
      </c>
      <c r="H728" s="9">
        <v>43117</v>
      </c>
      <c r="I728" s="9"/>
      <c r="J728" s="8" t="s">
        <v>216</v>
      </c>
      <c r="K728" s="8" t="s">
        <v>217</v>
      </c>
      <c r="L728" s="8" t="s">
        <v>218</v>
      </c>
      <c r="M728" s="11">
        <v>2788.52</v>
      </c>
      <c r="N728" s="8" t="s">
        <v>30</v>
      </c>
      <c r="O728" s="11">
        <v>2788.52</v>
      </c>
      <c r="P728" s="8" t="s">
        <v>30</v>
      </c>
      <c r="Q728" s="8" t="s">
        <v>184</v>
      </c>
      <c r="R728" s="8" t="s">
        <v>32</v>
      </c>
      <c r="S728" s="8" t="s">
        <v>32</v>
      </c>
      <c r="T728" s="8" t="s">
        <v>34</v>
      </c>
      <c r="U728" s="6" t="s">
        <v>219</v>
      </c>
      <c r="V728" s="6" t="s">
        <v>220</v>
      </c>
    </row>
    <row r="729" spans="1:22" x14ac:dyDescent="0.2">
      <c r="A729" s="7" t="s">
        <v>22</v>
      </c>
      <c r="B729" s="8" t="s">
        <v>23</v>
      </c>
      <c r="C729" s="8" t="s">
        <v>23</v>
      </c>
      <c r="D729" s="8" t="s">
        <v>234</v>
      </c>
      <c r="E729" s="8" t="s">
        <v>235</v>
      </c>
      <c r="F729" s="8" t="s">
        <v>6383</v>
      </c>
      <c r="G729" s="8" t="s">
        <v>222</v>
      </c>
      <c r="H729" s="9">
        <v>43633</v>
      </c>
      <c r="I729" s="9"/>
      <c r="J729" s="8" t="s">
        <v>216</v>
      </c>
      <c r="K729" s="8" t="s">
        <v>217</v>
      </c>
      <c r="L729" s="8" t="s">
        <v>218</v>
      </c>
      <c r="M729" s="11">
        <v>1400.68</v>
      </c>
      <c r="N729" s="8" t="s">
        <v>30</v>
      </c>
      <c r="O729" s="11">
        <v>1400.68</v>
      </c>
      <c r="P729" s="8" t="s">
        <v>30</v>
      </c>
      <c r="Q729" s="8" t="s">
        <v>184</v>
      </c>
      <c r="R729" s="8" t="s">
        <v>32</v>
      </c>
      <c r="S729" s="8" t="s">
        <v>32</v>
      </c>
      <c r="T729" s="8" t="s">
        <v>34</v>
      </c>
      <c r="U729" s="6" t="s">
        <v>219</v>
      </c>
      <c r="V729" s="6" t="s">
        <v>220</v>
      </c>
    </row>
    <row r="730" spans="1:22" x14ac:dyDescent="0.2">
      <c r="A730" s="7" t="s">
        <v>22</v>
      </c>
      <c r="B730" s="8" t="s">
        <v>23</v>
      </c>
      <c r="C730" s="8" t="s">
        <v>23</v>
      </c>
      <c r="D730" s="8" t="s">
        <v>234</v>
      </c>
      <c r="E730" s="8" t="s">
        <v>235</v>
      </c>
      <c r="F730" s="8" t="s">
        <v>1382</v>
      </c>
      <c r="G730" s="8" t="s">
        <v>1383</v>
      </c>
      <c r="H730" s="9">
        <v>43321</v>
      </c>
      <c r="I730" s="9">
        <v>43707</v>
      </c>
      <c r="J730" s="8" t="s">
        <v>1024</v>
      </c>
      <c r="K730" s="8" t="s">
        <v>1025</v>
      </c>
      <c r="L730" s="8" t="s">
        <v>1026</v>
      </c>
      <c r="M730" s="10">
        <v>936.05</v>
      </c>
      <c r="N730" s="8" t="s">
        <v>30</v>
      </c>
      <c r="O730" s="10">
        <v>0</v>
      </c>
      <c r="P730" s="8" t="s">
        <v>32</v>
      </c>
      <c r="Q730" s="8" t="s">
        <v>282</v>
      </c>
      <c r="R730" s="8" t="s">
        <v>1027</v>
      </c>
      <c r="S730" s="8" t="s">
        <v>32</v>
      </c>
      <c r="T730" s="8" t="s">
        <v>34</v>
      </c>
      <c r="U730" s="6" t="s">
        <v>797</v>
      </c>
      <c r="V730" s="6" t="s">
        <v>798</v>
      </c>
    </row>
    <row r="731" spans="1:22" x14ac:dyDescent="0.2">
      <c r="A731" s="7" t="s">
        <v>22</v>
      </c>
      <c r="B731" s="8" t="s">
        <v>23</v>
      </c>
      <c r="C731" s="8" t="s">
        <v>23</v>
      </c>
      <c r="D731" s="8" t="s">
        <v>234</v>
      </c>
      <c r="E731" s="8" t="s">
        <v>235</v>
      </c>
      <c r="F731" s="8" t="s">
        <v>6388</v>
      </c>
      <c r="G731" s="8" t="s">
        <v>6387</v>
      </c>
      <c r="H731" s="9">
        <v>43626</v>
      </c>
      <c r="I731" s="9">
        <v>43830</v>
      </c>
      <c r="J731" s="8" t="s">
        <v>6386</v>
      </c>
      <c r="K731" s="8" t="s">
        <v>6385</v>
      </c>
      <c r="L731" s="8" t="s">
        <v>6384</v>
      </c>
      <c r="M731" s="11">
        <v>2913.01</v>
      </c>
      <c r="N731" s="8" t="s">
        <v>30</v>
      </c>
      <c r="O731" s="11">
        <v>2913.01</v>
      </c>
      <c r="P731" s="8" t="s">
        <v>30</v>
      </c>
      <c r="Q731" s="8" t="s">
        <v>31</v>
      </c>
      <c r="R731" s="8" t="s">
        <v>32</v>
      </c>
      <c r="S731" s="8" t="s">
        <v>33</v>
      </c>
      <c r="T731" s="8" t="s">
        <v>34</v>
      </c>
      <c r="U731" s="6" t="s">
        <v>309</v>
      </c>
      <c r="V731" s="6" t="s">
        <v>310</v>
      </c>
    </row>
    <row r="732" spans="1:22" x14ac:dyDescent="0.2">
      <c r="A732" s="7" t="s">
        <v>22</v>
      </c>
      <c r="B732" s="8" t="s">
        <v>23</v>
      </c>
      <c r="C732" s="8" t="s">
        <v>23</v>
      </c>
      <c r="D732" s="8" t="s">
        <v>234</v>
      </c>
      <c r="E732" s="8" t="s">
        <v>235</v>
      </c>
      <c r="F732" s="8" t="s">
        <v>1376</v>
      </c>
      <c r="G732" s="8" t="s">
        <v>881</v>
      </c>
      <c r="H732" s="9">
        <v>43457</v>
      </c>
      <c r="I732" s="9">
        <v>43646</v>
      </c>
      <c r="J732" s="8" t="s">
        <v>1377</v>
      </c>
      <c r="K732" s="8" t="s">
        <v>1378</v>
      </c>
      <c r="L732" s="8" t="s">
        <v>1379</v>
      </c>
      <c r="M732" s="11">
        <v>164268</v>
      </c>
      <c r="N732" s="8" t="s">
        <v>30</v>
      </c>
      <c r="O732" s="11">
        <v>67145.91</v>
      </c>
      <c r="P732" s="8" t="s">
        <v>30</v>
      </c>
      <c r="Q732" s="8" t="s">
        <v>282</v>
      </c>
      <c r="R732" s="8" t="s">
        <v>716</v>
      </c>
      <c r="S732" s="8" t="s">
        <v>32</v>
      </c>
      <c r="T732" s="8" t="s">
        <v>34</v>
      </c>
      <c r="U732" s="6" t="s">
        <v>797</v>
      </c>
      <c r="V732" s="6" t="s">
        <v>798</v>
      </c>
    </row>
    <row r="733" spans="1:22" x14ac:dyDescent="0.2">
      <c r="A733" s="7" t="s">
        <v>22</v>
      </c>
      <c r="B733" s="8" t="s">
        <v>23</v>
      </c>
      <c r="C733" s="8" t="s">
        <v>23</v>
      </c>
      <c r="D733" s="8" t="s">
        <v>234</v>
      </c>
      <c r="E733" s="8" t="s">
        <v>235</v>
      </c>
      <c r="F733" s="8" t="s">
        <v>2247</v>
      </c>
      <c r="G733" s="8" t="s">
        <v>881</v>
      </c>
      <c r="H733" s="9">
        <v>43555</v>
      </c>
      <c r="I733" s="9">
        <v>43830</v>
      </c>
      <c r="J733" s="8" t="s">
        <v>1377</v>
      </c>
      <c r="K733" s="8" t="s">
        <v>1378</v>
      </c>
      <c r="L733" s="8" t="s">
        <v>1379</v>
      </c>
      <c r="M733" s="11">
        <v>355914</v>
      </c>
      <c r="N733" s="8" t="s">
        <v>30</v>
      </c>
      <c r="O733" s="11">
        <v>114976.68</v>
      </c>
      <c r="P733" s="8" t="s">
        <v>30</v>
      </c>
      <c r="Q733" s="8" t="s">
        <v>282</v>
      </c>
      <c r="R733" s="8" t="s">
        <v>716</v>
      </c>
      <c r="S733" s="8" t="s">
        <v>32</v>
      </c>
      <c r="T733" s="8" t="s">
        <v>34</v>
      </c>
      <c r="U733" s="6" t="s">
        <v>797</v>
      </c>
      <c r="V733" s="6" t="s">
        <v>798</v>
      </c>
    </row>
    <row r="734" spans="1:22" x14ac:dyDescent="0.2">
      <c r="A734" s="7" t="s">
        <v>22</v>
      </c>
      <c r="B734" s="8" t="s">
        <v>23</v>
      </c>
      <c r="C734" s="8" t="s">
        <v>23</v>
      </c>
      <c r="D734" s="8" t="s">
        <v>234</v>
      </c>
      <c r="E734" s="8" t="s">
        <v>235</v>
      </c>
      <c r="F734" s="8" t="s">
        <v>2258</v>
      </c>
      <c r="G734" s="8" t="s">
        <v>881</v>
      </c>
      <c r="H734" s="9">
        <v>43411</v>
      </c>
      <c r="I734" s="9">
        <v>43830</v>
      </c>
      <c r="J734" s="8" t="s">
        <v>2259</v>
      </c>
      <c r="K734" s="8" t="s">
        <v>2260</v>
      </c>
      <c r="L734" s="8" t="s">
        <v>2261</v>
      </c>
      <c r="M734" s="11">
        <v>228313.8</v>
      </c>
      <c r="N734" s="8" t="s">
        <v>30</v>
      </c>
      <c r="O734" s="11">
        <v>147612.43</v>
      </c>
      <c r="P734" s="8" t="s">
        <v>30</v>
      </c>
      <c r="Q734" s="8" t="s">
        <v>282</v>
      </c>
      <c r="R734" s="8" t="s">
        <v>2262</v>
      </c>
      <c r="S734" s="8" t="s">
        <v>32</v>
      </c>
      <c r="T734" s="8" t="s">
        <v>34</v>
      </c>
      <c r="U734" s="6" t="s">
        <v>797</v>
      </c>
      <c r="V734" s="6" t="s">
        <v>798</v>
      </c>
    </row>
    <row r="735" spans="1:22" x14ac:dyDescent="0.2">
      <c r="A735" s="7" t="s">
        <v>22</v>
      </c>
      <c r="B735" s="8" t="s">
        <v>23</v>
      </c>
      <c r="C735" s="8" t="s">
        <v>23</v>
      </c>
      <c r="D735" s="8" t="s">
        <v>234</v>
      </c>
      <c r="E735" s="8" t="s">
        <v>235</v>
      </c>
      <c r="F735" s="8" t="s">
        <v>2263</v>
      </c>
      <c r="G735" s="8" t="s">
        <v>881</v>
      </c>
      <c r="H735" s="9">
        <v>43411</v>
      </c>
      <c r="I735" s="9">
        <v>43830</v>
      </c>
      <c r="J735" s="8" t="s">
        <v>2264</v>
      </c>
      <c r="K735" s="8" t="s">
        <v>2265</v>
      </c>
      <c r="L735" s="8" t="s">
        <v>2266</v>
      </c>
      <c r="M735" s="11">
        <v>265636.8</v>
      </c>
      <c r="N735" s="8" t="s">
        <v>30</v>
      </c>
      <c r="O735" s="11">
        <v>151433.29</v>
      </c>
      <c r="P735" s="8" t="s">
        <v>30</v>
      </c>
      <c r="Q735" s="8" t="s">
        <v>282</v>
      </c>
      <c r="R735" s="8" t="s">
        <v>2262</v>
      </c>
      <c r="S735" s="8" t="s">
        <v>32</v>
      </c>
      <c r="T735" s="8" t="s">
        <v>34</v>
      </c>
      <c r="U735" s="6" t="s">
        <v>797</v>
      </c>
      <c r="V735" s="6" t="s">
        <v>798</v>
      </c>
    </row>
    <row r="736" spans="1:22" x14ac:dyDescent="0.2">
      <c r="A736" s="7" t="s">
        <v>22</v>
      </c>
      <c r="B736" s="8" t="s">
        <v>23</v>
      </c>
      <c r="C736" s="8" t="s">
        <v>23</v>
      </c>
      <c r="D736" s="8" t="s">
        <v>234</v>
      </c>
      <c r="E736" s="8" t="s">
        <v>235</v>
      </c>
      <c r="F736" s="8" t="s">
        <v>2268</v>
      </c>
      <c r="G736" s="8" t="s">
        <v>881</v>
      </c>
      <c r="H736" s="9">
        <v>43411</v>
      </c>
      <c r="I736" s="9">
        <v>43830</v>
      </c>
      <c r="J736" s="8" t="s">
        <v>1925</v>
      </c>
      <c r="K736" s="8" t="s">
        <v>1926</v>
      </c>
      <c r="L736" s="8" t="s">
        <v>1927</v>
      </c>
      <c r="M736" s="11">
        <v>654053.4</v>
      </c>
      <c r="N736" s="8" t="s">
        <v>30</v>
      </c>
      <c r="O736" s="11">
        <v>385637.47</v>
      </c>
      <c r="P736" s="8" t="s">
        <v>30</v>
      </c>
      <c r="Q736" s="8" t="s">
        <v>282</v>
      </c>
      <c r="R736" s="8" t="s">
        <v>2262</v>
      </c>
      <c r="S736" s="8" t="s">
        <v>32</v>
      </c>
      <c r="T736" s="8" t="s">
        <v>34</v>
      </c>
      <c r="U736" s="6" t="s">
        <v>797</v>
      </c>
      <c r="V736" s="6" t="s">
        <v>798</v>
      </c>
    </row>
    <row r="737" spans="1:22" x14ac:dyDescent="0.2">
      <c r="A737" s="7" t="s">
        <v>22</v>
      </c>
      <c r="B737" s="8" t="s">
        <v>23</v>
      </c>
      <c r="C737" s="8" t="s">
        <v>23</v>
      </c>
      <c r="D737" s="8" t="s">
        <v>234</v>
      </c>
      <c r="E737" s="8" t="s">
        <v>235</v>
      </c>
      <c r="F737" s="8" t="s">
        <v>2269</v>
      </c>
      <c r="G737" s="8" t="s">
        <v>881</v>
      </c>
      <c r="H737" s="9">
        <v>43411</v>
      </c>
      <c r="I737" s="9">
        <v>43830</v>
      </c>
      <c r="J737" s="8" t="s">
        <v>1895</v>
      </c>
      <c r="K737" s="8" t="s">
        <v>1896</v>
      </c>
      <c r="L737" s="8" t="s">
        <v>1897</v>
      </c>
      <c r="M737" s="11">
        <v>765657.36</v>
      </c>
      <c r="N737" s="8" t="s">
        <v>30</v>
      </c>
      <c r="O737" s="11">
        <v>359404.53</v>
      </c>
      <c r="P737" s="8" t="s">
        <v>30</v>
      </c>
      <c r="Q737" s="8" t="s">
        <v>282</v>
      </c>
      <c r="R737" s="8" t="s">
        <v>2262</v>
      </c>
      <c r="S737" s="8" t="s">
        <v>32</v>
      </c>
      <c r="T737" s="8" t="s">
        <v>34</v>
      </c>
      <c r="U737" s="6" t="s">
        <v>797</v>
      </c>
      <c r="V737" s="6" t="s">
        <v>798</v>
      </c>
    </row>
    <row r="738" spans="1:22" x14ac:dyDescent="0.2">
      <c r="A738" s="7" t="s">
        <v>22</v>
      </c>
      <c r="B738" s="8" t="s">
        <v>23</v>
      </c>
      <c r="C738" s="8" t="s">
        <v>23</v>
      </c>
      <c r="D738" s="8" t="s">
        <v>234</v>
      </c>
      <c r="E738" s="8" t="s">
        <v>235</v>
      </c>
      <c r="F738" s="8" t="s">
        <v>2270</v>
      </c>
      <c r="G738" s="8" t="s">
        <v>881</v>
      </c>
      <c r="H738" s="9">
        <v>43411</v>
      </c>
      <c r="I738" s="9">
        <v>43830</v>
      </c>
      <c r="J738" s="8" t="s">
        <v>1539</v>
      </c>
      <c r="K738" s="8" t="s">
        <v>1540</v>
      </c>
      <c r="L738" s="8" t="s">
        <v>1541</v>
      </c>
      <c r="M738" s="11">
        <v>1375489.44</v>
      </c>
      <c r="N738" s="8" t="s">
        <v>30</v>
      </c>
      <c r="O738" s="11">
        <v>567054.29</v>
      </c>
      <c r="P738" s="8" t="s">
        <v>30</v>
      </c>
      <c r="Q738" s="8" t="s">
        <v>282</v>
      </c>
      <c r="R738" s="8" t="s">
        <v>2262</v>
      </c>
      <c r="S738" s="8" t="s">
        <v>32</v>
      </c>
      <c r="T738" s="8" t="s">
        <v>34</v>
      </c>
      <c r="U738" s="6" t="s">
        <v>797</v>
      </c>
      <c r="V738" s="6" t="s">
        <v>798</v>
      </c>
    </row>
    <row r="739" spans="1:22" x14ac:dyDescent="0.2">
      <c r="A739" s="7" t="s">
        <v>22</v>
      </c>
      <c r="B739" s="8" t="s">
        <v>23</v>
      </c>
      <c r="C739" s="8" t="s">
        <v>23</v>
      </c>
      <c r="D739" s="8" t="s">
        <v>234</v>
      </c>
      <c r="E739" s="8" t="s">
        <v>235</v>
      </c>
      <c r="F739" s="8" t="s">
        <v>2271</v>
      </c>
      <c r="G739" s="8" t="s">
        <v>881</v>
      </c>
      <c r="H739" s="9">
        <v>43411</v>
      </c>
      <c r="I739" s="9">
        <v>43830</v>
      </c>
      <c r="J739" s="8" t="s">
        <v>713</v>
      </c>
      <c r="K739" s="8" t="s">
        <v>714</v>
      </c>
      <c r="L739" s="8" t="s">
        <v>715</v>
      </c>
      <c r="M739" s="11">
        <v>1443391.56</v>
      </c>
      <c r="N739" s="8" t="s">
        <v>30</v>
      </c>
      <c r="O739" s="11">
        <v>1001541.35</v>
      </c>
      <c r="P739" s="8" t="s">
        <v>30</v>
      </c>
      <c r="Q739" s="8" t="s">
        <v>282</v>
      </c>
      <c r="R739" s="8" t="s">
        <v>2262</v>
      </c>
      <c r="S739" s="8" t="s">
        <v>32</v>
      </c>
      <c r="T739" s="8" t="s">
        <v>34</v>
      </c>
      <c r="U739" s="6" t="s">
        <v>797</v>
      </c>
      <c r="V739" s="6" t="s">
        <v>798</v>
      </c>
    </row>
    <row r="740" spans="1:22" x14ac:dyDescent="0.2">
      <c r="A740" s="7" t="s">
        <v>22</v>
      </c>
      <c r="B740" s="8" t="s">
        <v>23</v>
      </c>
      <c r="C740" s="8" t="s">
        <v>23</v>
      </c>
      <c r="D740" s="8" t="s">
        <v>234</v>
      </c>
      <c r="E740" s="8" t="s">
        <v>235</v>
      </c>
      <c r="F740" s="8" t="s">
        <v>2272</v>
      </c>
      <c r="G740" s="8" t="s">
        <v>881</v>
      </c>
      <c r="H740" s="9">
        <v>43415</v>
      </c>
      <c r="I740" s="9">
        <v>43830</v>
      </c>
      <c r="J740" s="8" t="s">
        <v>727</v>
      </c>
      <c r="K740" s="8" t="s">
        <v>728</v>
      </c>
      <c r="L740" s="8" t="s">
        <v>729</v>
      </c>
      <c r="M740" s="11">
        <v>1026175.41</v>
      </c>
      <c r="N740" s="8" t="s">
        <v>30</v>
      </c>
      <c r="O740" s="11">
        <v>577479.59</v>
      </c>
      <c r="P740" s="8" t="s">
        <v>30</v>
      </c>
      <c r="Q740" s="8" t="s">
        <v>282</v>
      </c>
      <c r="R740" s="8" t="s">
        <v>2262</v>
      </c>
      <c r="S740" s="8" t="s">
        <v>32</v>
      </c>
      <c r="T740" s="8" t="s">
        <v>34</v>
      </c>
      <c r="U740" s="6" t="s">
        <v>797</v>
      </c>
      <c r="V740" s="6" t="s">
        <v>798</v>
      </c>
    </row>
    <row r="741" spans="1:22" x14ac:dyDescent="0.2">
      <c r="A741" s="7" t="s">
        <v>22</v>
      </c>
      <c r="B741" s="8" t="s">
        <v>23</v>
      </c>
      <c r="C741" s="8" t="s">
        <v>23</v>
      </c>
      <c r="D741" s="8" t="s">
        <v>234</v>
      </c>
      <c r="E741" s="8" t="s">
        <v>235</v>
      </c>
      <c r="F741" s="8" t="s">
        <v>2273</v>
      </c>
      <c r="G741" s="8" t="s">
        <v>881</v>
      </c>
      <c r="H741" s="9">
        <v>43412</v>
      </c>
      <c r="I741" s="9">
        <v>43830</v>
      </c>
      <c r="J741" s="8" t="s">
        <v>2274</v>
      </c>
      <c r="K741" s="8" t="s">
        <v>2275</v>
      </c>
      <c r="L741" s="8" t="s">
        <v>2276</v>
      </c>
      <c r="M741" s="11">
        <v>730360.8</v>
      </c>
      <c r="N741" s="8" t="s">
        <v>30</v>
      </c>
      <c r="O741" s="11">
        <v>455243.64</v>
      </c>
      <c r="P741" s="8" t="s">
        <v>30</v>
      </c>
      <c r="Q741" s="8" t="s">
        <v>282</v>
      </c>
      <c r="R741" s="8" t="s">
        <v>2262</v>
      </c>
      <c r="S741" s="8" t="s">
        <v>32</v>
      </c>
      <c r="T741" s="8" t="s">
        <v>34</v>
      </c>
      <c r="U741" s="6" t="s">
        <v>797</v>
      </c>
      <c r="V741" s="6" t="s">
        <v>798</v>
      </c>
    </row>
    <row r="742" spans="1:22" x14ac:dyDescent="0.2">
      <c r="A742" s="7" t="s">
        <v>22</v>
      </c>
      <c r="B742" s="8" t="s">
        <v>23</v>
      </c>
      <c r="C742" s="8" t="s">
        <v>23</v>
      </c>
      <c r="D742" s="8" t="s">
        <v>234</v>
      </c>
      <c r="E742" s="8" t="s">
        <v>235</v>
      </c>
      <c r="F742" s="8" t="s">
        <v>2277</v>
      </c>
      <c r="G742" s="8" t="s">
        <v>881</v>
      </c>
      <c r="H742" s="9">
        <v>43430</v>
      </c>
      <c r="I742" s="9">
        <v>43830</v>
      </c>
      <c r="J742" s="8" t="s">
        <v>2274</v>
      </c>
      <c r="K742" s="8" t="s">
        <v>2275</v>
      </c>
      <c r="L742" s="8" t="s">
        <v>2276</v>
      </c>
      <c r="M742" s="11">
        <v>638480.69999999995</v>
      </c>
      <c r="N742" s="8" t="s">
        <v>30</v>
      </c>
      <c r="O742" s="11">
        <v>287613.65999999997</v>
      </c>
      <c r="P742" s="8" t="s">
        <v>30</v>
      </c>
      <c r="Q742" s="8" t="s">
        <v>282</v>
      </c>
      <c r="R742" s="8" t="s">
        <v>2262</v>
      </c>
      <c r="S742" s="8" t="s">
        <v>32</v>
      </c>
      <c r="T742" s="8" t="s">
        <v>34</v>
      </c>
      <c r="U742" s="6" t="s">
        <v>797</v>
      </c>
      <c r="V742" s="6" t="s">
        <v>798</v>
      </c>
    </row>
    <row r="743" spans="1:22" x14ac:dyDescent="0.2">
      <c r="A743" s="7" t="s">
        <v>22</v>
      </c>
      <c r="B743" s="8" t="s">
        <v>23</v>
      </c>
      <c r="C743" s="8" t="s">
        <v>23</v>
      </c>
      <c r="D743" s="8" t="s">
        <v>234</v>
      </c>
      <c r="E743" s="8" t="s">
        <v>235</v>
      </c>
      <c r="F743" s="8" t="s">
        <v>2278</v>
      </c>
      <c r="G743" s="8" t="s">
        <v>881</v>
      </c>
      <c r="H743" s="9">
        <v>43411</v>
      </c>
      <c r="I743" s="9">
        <v>43830</v>
      </c>
      <c r="J743" s="8" t="s">
        <v>2279</v>
      </c>
      <c r="K743" s="8" t="s">
        <v>2280</v>
      </c>
      <c r="L743" s="8" t="s">
        <v>2281</v>
      </c>
      <c r="M743" s="11">
        <v>3279276</v>
      </c>
      <c r="N743" s="8" t="s">
        <v>30</v>
      </c>
      <c r="O743" s="11">
        <v>1565294.09</v>
      </c>
      <c r="P743" s="8" t="s">
        <v>30</v>
      </c>
      <c r="Q743" s="8" t="s">
        <v>282</v>
      </c>
      <c r="R743" s="8" t="s">
        <v>2262</v>
      </c>
      <c r="S743" s="8" t="s">
        <v>32</v>
      </c>
      <c r="T743" s="8" t="s">
        <v>34</v>
      </c>
      <c r="U743" s="6" t="s">
        <v>797</v>
      </c>
      <c r="V743" s="6" t="s">
        <v>798</v>
      </c>
    </row>
    <row r="744" spans="1:22" x14ac:dyDescent="0.2">
      <c r="A744" s="7" t="s">
        <v>22</v>
      </c>
      <c r="B744" s="8" t="s">
        <v>23</v>
      </c>
      <c r="C744" s="8" t="s">
        <v>23</v>
      </c>
      <c r="D744" s="8" t="s">
        <v>234</v>
      </c>
      <c r="E744" s="8" t="s">
        <v>235</v>
      </c>
      <c r="F744" s="8" t="s">
        <v>2282</v>
      </c>
      <c r="G744" s="8" t="s">
        <v>881</v>
      </c>
      <c r="H744" s="9">
        <v>43411</v>
      </c>
      <c r="I744" s="9">
        <v>43830</v>
      </c>
      <c r="J744" s="8" t="s">
        <v>2283</v>
      </c>
      <c r="K744" s="8" t="s">
        <v>2284</v>
      </c>
      <c r="L744" s="8" t="s">
        <v>2285</v>
      </c>
      <c r="M744" s="11">
        <v>3909468.42</v>
      </c>
      <c r="N744" s="8" t="s">
        <v>30</v>
      </c>
      <c r="O744" s="11">
        <v>2274621.4300000002</v>
      </c>
      <c r="P744" s="8" t="s">
        <v>30</v>
      </c>
      <c r="Q744" s="8" t="s">
        <v>282</v>
      </c>
      <c r="R744" s="8" t="s">
        <v>2262</v>
      </c>
      <c r="S744" s="8" t="s">
        <v>32</v>
      </c>
      <c r="T744" s="8" t="s">
        <v>34</v>
      </c>
      <c r="U744" s="6" t="s">
        <v>797</v>
      </c>
      <c r="V744" s="6" t="s">
        <v>798</v>
      </c>
    </row>
    <row r="745" spans="1:22" x14ac:dyDescent="0.2">
      <c r="A745" s="7" t="s">
        <v>22</v>
      </c>
      <c r="B745" s="8" t="s">
        <v>23</v>
      </c>
      <c r="C745" s="8" t="s">
        <v>23</v>
      </c>
      <c r="D745" s="8" t="s">
        <v>234</v>
      </c>
      <c r="E745" s="8" t="s">
        <v>235</v>
      </c>
      <c r="F745" s="8" t="s">
        <v>2495</v>
      </c>
      <c r="G745" s="8" t="s">
        <v>881</v>
      </c>
      <c r="H745" s="9">
        <v>43411</v>
      </c>
      <c r="I745" s="9">
        <v>43830</v>
      </c>
      <c r="J745" s="8" t="s">
        <v>2496</v>
      </c>
      <c r="K745" s="8" t="s">
        <v>2497</v>
      </c>
      <c r="L745" s="8" t="s">
        <v>2498</v>
      </c>
      <c r="M745" s="11">
        <v>1052138.8799999999</v>
      </c>
      <c r="N745" s="8" t="s">
        <v>30</v>
      </c>
      <c r="O745" s="11">
        <v>490980.79</v>
      </c>
      <c r="P745" s="8" t="s">
        <v>30</v>
      </c>
      <c r="Q745" s="8" t="s">
        <v>282</v>
      </c>
      <c r="R745" s="8" t="s">
        <v>2262</v>
      </c>
      <c r="S745" s="8" t="s">
        <v>32</v>
      </c>
      <c r="T745" s="8" t="s">
        <v>34</v>
      </c>
      <c r="U745" s="6" t="s">
        <v>797</v>
      </c>
      <c r="V745" s="6" t="s">
        <v>798</v>
      </c>
    </row>
    <row r="746" spans="1:22" x14ac:dyDescent="0.2">
      <c r="A746" s="7" t="s">
        <v>22</v>
      </c>
      <c r="B746" s="8" t="s">
        <v>23</v>
      </c>
      <c r="C746" s="8" t="s">
        <v>23</v>
      </c>
      <c r="D746" s="8" t="s">
        <v>234</v>
      </c>
      <c r="E746" s="8" t="s">
        <v>235</v>
      </c>
      <c r="F746" s="8" t="s">
        <v>2934</v>
      </c>
      <c r="G746" s="8" t="s">
        <v>881</v>
      </c>
      <c r="H746" s="9">
        <v>43275</v>
      </c>
      <c r="I746" s="9">
        <v>43465</v>
      </c>
      <c r="J746" s="8" t="s">
        <v>1539</v>
      </c>
      <c r="K746" s="8" t="s">
        <v>1540</v>
      </c>
      <c r="L746" s="8" t="s">
        <v>1541</v>
      </c>
      <c r="M746" s="11">
        <v>786567.6</v>
      </c>
      <c r="N746" s="8" t="s">
        <v>30</v>
      </c>
      <c r="O746" s="11">
        <v>473048.46</v>
      </c>
      <c r="P746" s="8" t="s">
        <v>30</v>
      </c>
      <c r="Q746" s="8" t="s">
        <v>282</v>
      </c>
      <c r="R746" s="8" t="s">
        <v>2262</v>
      </c>
      <c r="S746" s="8" t="s">
        <v>32</v>
      </c>
      <c r="T746" s="8" t="s">
        <v>34</v>
      </c>
      <c r="U746" s="6" t="s">
        <v>797</v>
      </c>
      <c r="V746" s="6" t="s">
        <v>798</v>
      </c>
    </row>
    <row r="747" spans="1:22" x14ac:dyDescent="0.2">
      <c r="A747" s="7" t="s">
        <v>22</v>
      </c>
      <c r="B747" s="8" t="s">
        <v>23</v>
      </c>
      <c r="C747" s="8" t="s">
        <v>23</v>
      </c>
      <c r="D747" s="8" t="s">
        <v>234</v>
      </c>
      <c r="E747" s="8" t="s">
        <v>235</v>
      </c>
      <c r="F747" s="8" t="s">
        <v>7092</v>
      </c>
      <c r="G747" s="8" t="s">
        <v>881</v>
      </c>
      <c r="H747" s="9">
        <v>43275</v>
      </c>
      <c r="I747" s="9">
        <v>43465</v>
      </c>
      <c r="J747" s="8" t="s">
        <v>727</v>
      </c>
      <c r="K747" s="8" t="s">
        <v>728</v>
      </c>
      <c r="L747" s="8" t="s">
        <v>729</v>
      </c>
      <c r="M747" s="11">
        <v>618429.24</v>
      </c>
      <c r="N747" s="8" t="s">
        <v>30</v>
      </c>
      <c r="O747" s="11">
        <v>473380.19</v>
      </c>
      <c r="P747" s="8" t="s">
        <v>30</v>
      </c>
      <c r="Q747" s="8" t="s">
        <v>282</v>
      </c>
      <c r="R747" s="8" t="s">
        <v>2262</v>
      </c>
      <c r="S747" s="8" t="s">
        <v>32</v>
      </c>
      <c r="T747" s="8" t="s">
        <v>34</v>
      </c>
      <c r="U747" s="6" t="s">
        <v>797</v>
      </c>
      <c r="V747" s="6" t="s">
        <v>798</v>
      </c>
    </row>
    <row r="748" spans="1:22" x14ac:dyDescent="0.2">
      <c r="A748" s="7" t="s">
        <v>22</v>
      </c>
      <c r="B748" s="8" t="s">
        <v>23</v>
      </c>
      <c r="C748" s="8" t="s">
        <v>23</v>
      </c>
      <c r="D748" s="8" t="s">
        <v>234</v>
      </c>
      <c r="E748" s="8" t="s">
        <v>235</v>
      </c>
      <c r="F748" s="8" t="s">
        <v>2935</v>
      </c>
      <c r="G748" s="8" t="s">
        <v>881</v>
      </c>
      <c r="H748" s="9">
        <v>43278</v>
      </c>
      <c r="I748" s="9">
        <v>43465</v>
      </c>
      <c r="J748" s="8" t="s">
        <v>2279</v>
      </c>
      <c r="K748" s="8" t="s">
        <v>2280</v>
      </c>
      <c r="L748" s="8" t="s">
        <v>2281</v>
      </c>
      <c r="M748" s="11">
        <v>1817665.79</v>
      </c>
      <c r="N748" s="8" t="s">
        <v>30</v>
      </c>
      <c r="O748" s="11">
        <v>1556583.08</v>
      </c>
      <c r="P748" s="8" t="s">
        <v>30</v>
      </c>
      <c r="Q748" s="8" t="s">
        <v>282</v>
      </c>
      <c r="R748" s="8" t="s">
        <v>2262</v>
      </c>
      <c r="S748" s="8" t="s">
        <v>32</v>
      </c>
      <c r="T748" s="8" t="s">
        <v>34</v>
      </c>
      <c r="U748" s="6" t="s">
        <v>797</v>
      </c>
      <c r="V748" s="6" t="s">
        <v>798</v>
      </c>
    </row>
    <row r="749" spans="1:22" x14ac:dyDescent="0.2">
      <c r="A749" s="7" t="s">
        <v>22</v>
      </c>
      <c r="B749" s="8" t="s">
        <v>23</v>
      </c>
      <c r="C749" s="8" t="s">
        <v>23</v>
      </c>
      <c r="D749" s="8" t="s">
        <v>234</v>
      </c>
      <c r="E749" s="8" t="s">
        <v>235</v>
      </c>
      <c r="F749" s="8" t="s">
        <v>2936</v>
      </c>
      <c r="G749" s="8" t="s">
        <v>881</v>
      </c>
      <c r="H749" s="9">
        <v>43415</v>
      </c>
      <c r="I749" s="9">
        <v>43646</v>
      </c>
      <c r="J749" s="8" t="s">
        <v>727</v>
      </c>
      <c r="K749" s="8" t="s">
        <v>728</v>
      </c>
      <c r="L749" s="8" t="s">
        <v>729</v>
      </c>
      <c r="M749" s="11">
        <v>185749.2</v>
      </c>
      <c r="N749" s="8" t="s">
        <v>30</v>
      </c>
      <c r="O749" s="11">
        <v>170381.55</v>
      </c>
      <c r="P749" s="8" t="s">
        <v>30</v>
      </c>
      <c r="Q749" s="8" t="s">
        <v>282</v>
      </c>
      <c r="R749" s="8" t="s">
        <v>2262</v>
      </c>
      <c r="S749" s="8" t="s">
        <v>32</v>
      </c>
      <c r="T749" s="8" t="s">
        <v>34</v>
      </c>
      <c r="U749" s="6" t="s">
        <v>797</v>
      </c>
      <c r="V749" s="6" t="s">
        <v>798</v>
      </c>
    </row>
    <row r="750" spans="1:22" x14ac:dyDescent="0.2">
      <c r="A750" s="7" t="s">
        <v>22</v>
      </c>
      <c r="B750" s="8" t="s">
        <v>23</v>
      </c>
      <c r="C750" s="8" t="s">
        <v>23</v>
      </c>
      <c r="D750" s="8" t="s">
        <v>234</v>
      </c>
      <c r="E750" s="8" t="s">
        <v>235</v>
      </c>
      <c r="F750" s="8" t="s">
        <v>3478</v>
      </c>
      <c r="G750" s="8" t="s">
        <v>881</v>
      </c>
      <c r="H750" s="9">
        <v>43639</v>
      </c>
      <c r="I750" s="9">
        <v>43830</v>
      </c>
      <c r="J750" s="8" t="s">
        <v>3479</v>
      </c>
      <c r="K750" s="8" t="s">
        <v>3480</v>
      </c>
      <c r="L750" s="8" t="s">
        <v>3481</v>
      </c>
      <c r="M750" s="11">
        <v>302328</v>
      </c>
      <c r="N750" s="8" t="s">
        <v>30</v>
      </c>
      <c r="O750" s="11">
        <v>39969.54</v>
      </c>
      <c r="P750" s="8" t="s">
        <v>30</v>
      </c>
      <c r="Q750" s="8" t="s">
        <v>282</v>
      </c>
      <c r="R750" s="8" t="s">
        <v>716</v>
      </c>
      <c r="S750" s="8" t="s">
        <v>32</v>
      </c>
      <c r="T750" s="8" t="s">
        <v>34</v>
      </c>
      <c r="U750" s="6" t="s">
        <v>797</v>
      </c>
      <c r="V750" s="6" t="s">
        <v>798</v>
      </c>
    </row>
    <row r="751" spans="1:22" x14ac:dyDescent="0.2">
      <c r="A751" s="7" t="s">
        <v>22</v>
      </c>
      <c r="B751" s="8" t="s">
        <v>23</v>
      </c>
      <c r="C751" s="8" t="s">
        <v>23</v>
      </c>
      <c r="D751" s="8" t="s">
        <v>234</v>
      </c>
      <c r="E751" s="8" t="s">
        <v>235</v>
      </c>
      <c r="F751" s="8" t="s">
        <v>3344</v>
      </c>
      <c r="G751" s="8" t="s">
        <v>3345</v>
      </c>
      <c r="H751" s="9">
        <v>43542</v>
      </c>
      <c r="I751" s="9">
        <v>43830</v>
      </c>
      <c r="J751" s="8" t="s">
        <v>989</v>
      </c>
      <c r="K751" s="8" t="s">
        <v>990</v>
      </c>
      <c r="L751" s="8" t="s">
        <v>991</v>
      </c>
      <c r="M751" s="11">
        <v>300318.3</v>
      </c>
      <c r="N751" s="8" t="s">
        <v>30</v>
      </c>
      <c r="O751" s="11">
        <v>283907.59000000003</v>
      </c>
      <c r="P751" s="8" t="s">
        <v>30</v>
      </c>
      <c r="Q751" s="8" t="s">
        <v>31</v>
      </c>
      <c r="R751" s="8" t="s">
        <v>204</v>
      </c>
      <c r="S751" s="8" t="s">
        <v>93</v>
      </c>
      <c r="T751" s="8" t="s">
        <v>34</v>
      </c>
      <c r="U751" s="6" t="s">
        <v>309</v>
      </c>
      <c r="V751" s="6" t="s">
        <v>310</v>
      </c>
    </row>
    <row r="752" spans="1:22" x14ac:dyDescent="0.2">
      <c r="A752" s="7" t="s">
        <v>22</v>
      </c>
      <c r="B752" s="8" t="s">
        <v>23</v>
      </c>
      <c r="C752" s="8" t="s">
        <v>23</v>
      </c>
      <c r="D752" s="8" t="s">
        <v>234</v>
      </c>
      <c r="E752" s="8" t="s">
        <v>235</v>
      </c>
      <c r="F752" s="8" t="s">
        <v>1374</v>
      </c>
      <c r="G752" s="8" t="s">
        <v>1375</v>
      </c>
      <c r="H752" s="9">
        <v>43431</v>
      </c>
      <c r="I752" s="9">
        <v>43830</v>
      </c>
      <c r="J752" s="8" t="s">
        <v>989</v>
      </c>
      <c r="K752" s="8" t="s">
        <v>990</v>
      </c>
      <c r="L752" s="8" t="s">
        <v>991</v>
      </c>
      <c r="M752" s="11">
        <v>39405.94</v>
      </c>
      <c r="N752" s="8" t="s">
        <v>30</v>
      </c>
      <c r="O752" s="11">
        <v>16232.58</v>
      </c>
      <c r="P752" s="8" t="s">
        <v>30</v>
      </c>
      <c r="Q752" s="8" t="s">
        <v>184</v>
      </c>
      <c r="R752" s="8" t="s">
        <v>32</v>
      </c>
      <c r="S752" s="8" t="s">
        <v>32</v>
      </c>
      <c r="T752" s="8" t="s">
        <v>34</v>
      </c>
      <c r="U752" s="6" t="s">
        <v>309</v>
      </c>
      <c r="V752" s="6" t="s">
        <v>310</v>
      </c>
    </row>
    <row r="753" spans="1:22" x14ac:dyDescent="0.2">
      <c r="A753" s="7" t="s">
        <v>22</v>
      </c>
      <c r="B753" s="8" t="s">
        <v>23</v>
      </c>
      <c r="C753" s="8" t="s">
        <v>23</v>
      </c>
      <c r="D753" s="8" t="s">
        <v>234</v>
      </c>
      <c r="E753" s="8" t="s">
        <v>235</v>
      </c>
      <c r="F753" s="8" t="s">
        <v>2937</v>
      </c>
      <c r="G753" s="8" t="s">
        <v>2938</v>
      </c>
      <c r="H753" s="9">
        <v>43436</v>
      </c>
      <c r="I753" s="9">
        <v>43830</v>
      </c>
      <c r="J753" s="8" t="s">
        <v>2873</v>
      </c>
      <c r="K753" s="8" t="s">
        <v>2874</v>
      </c>
      <c r="L753" s="8" t="s">
        <v>2875</v>
      </c>
      <c r="M753" s="11">
        <v>25155</v>
      </c>
      <c r="N753" s="8" t="s">
        <v>30</v>
      </c>
      <c r="O753" s="11">
        <v>8444.0499999999993</v>
      </c>
      <c r="P753" s="8" t="s">
        <v>30</v>
      </c>
      <c r="Q753" s="8" t="s">
        <v>31</v>
      </c>
      <c r="R753" s="8" t="s">
        <v>32</v>
      </c>
      <c r="S753" s="8" t="s">
        <v>33</v>
      </c>
      <c r="T753" s="8" t="s">
        <v>34</v>
      </c>
      <c r="U753" s="6" t="s">
        <v>309</v>
      </c>
      <c r="V753" s="6" t="s">
        <v>310</v>
      </c>
    </row>
    <row r="754" spans="1:22" x14ac:dyDescent="0.2">
      <c r="A754" s="7" t="s">
        <v>22</v>
      </c>
      <c r="B754" s="8" t="s">
        <v>23</v>
      </c>
      <c r="C754" s="8" t="s">
        <v>23</v>
      </c>
      <c r="D754" s="8" t="s">
        <v>234</v>
      </c>
      <c r="E754" s="8" t="s">
        <v>235</v>
      </c>
      <c r="F754" s="8" t="s">
        <v>5896</v>
      </c>
      <c r="G754" s="8" t="s">
        <v>2012</v>
      </c>
      <c r="H754" s="9">
        <v>43500</v>
      </c>
      <c r="I754" s="9">
        <v>43830</v>
      </c>
      <c r="J754" s="8" t="s">
        <v>696</v>
      </c>
      <c r="K754" s="8" t="s">
        <v>697</v>
      </c>
      <c r="L754" s="8" t="s">
        <v>698</v>
      </c>
      <c r="M754" s="11">
        <v>162482</v>
      </c>
      <c r="N754" s="8" t="s">
        <v>30</v>
      </c>
      <c r="O754" s="11">
        <v>162479.76</v>
      </c>
      <c r="P754" s="8" t="s">
        <v>30</v>
      </c>
      <c r="Q754" s="8" t="s">
        <v>184</v>
      </c>
      <c r="R754" s="8" t="s">
        <v>32</v>
      </c>
      <c r="S754" s="8" t="s">
        <v>32</v>
      </c>
      <c r="T754" s="8" t="s">
        <v>34</v>
      </c>
      <c r="U754" s="6" t="s">
        <v>309</v>
      </c>
      <c r="V754" s="6" t="s">
        <v>310</v>
      </c>
    </row>
    <row r="755" spans="1:22" x14ac:dyDescent="0.2">
      <c r="A755" s="7" t="s">
        <v>22</v>
      </c>
      <c r="B755" s="8" t="s">
        <v>23</v>
      </c>
      <c r="C755" s="8" t="s">
        <v>23</v>
      </c>
      <c r="D755" s="8" t="s">
        <v>212</v>
      </c>
      <c r="E755" s="8" t="s">
        <v>213</v>
      </c>
      <c r="F755" s="8" t="s">
        <v>6374</v>
      </c>
      <c r="G755" s="8" t="s">
        <v>6373</v>
      </c>
      <c r="H755" s="9">
        <v>43149</v>
      </c>
      <c r="I755" s="9">
        <v>43399</v>
      </c>
      <c r="J755" s="8" t="s">
        <v>2200</v>
      </c>
      <c r="K755" s="8" t="s">
        <v>2201</v>
      </c>
      <c r="L755" s="8" t="s">
        <v>2202</v>
      </c>
      <c r="M755" s="11">
        <v>15000</v>
      </c>
      <c r="N755" s="8" t="s">
        <v>30</v>
      </c>
      <c r="O755" s="11">
        <v>9561.69</v>
      </c>
      <c r="P755" s="8" t="s">
        <v>30</v>
      </c>
      <c r="Q755" s="8" t="s">
        <v>260</v>
      </c>
      <c r="R755" s="8" t="s">
        <v>2203</v>
      </c>
      <c r="S755" s="8" t="s">
        <v>32</v>
      </c>
      <c r="T755" s="8" t="s">
        <v>34</v>
      </c>
      <c r="U755" s="6" t="s">
        <v>752</v>
      </c>
      <c r="V755" s="6" t="s">
        <v>753</v>
      </c>
    </row>
    <row r="756" spans="1:22" x14ac:dyDescent="0.2">
      <c r="A756" s="7" t="s">
        <v>22</v>
      </c>
      <c r="B756" s="8" t="s">
        <v>23</v>
      </c>
      <c r="C756" s="8" t="s">
        <v>23</v>
      </c>
      <c r="D756" s="8" t="s">
        <v>212</v>
      </c>
      <c r="E756" s="8" t="s">
        <v>213</v>
      </c>
      <c r="F756" s="8" t="s">
        <v>2514</v>
      </c>
      <c r="G756" s="8" t="s">
        <v>2515</v>
      </c>
      <c r="H756" s="9">
        <v>42428</v>
      </c>
      <c r="I756" s="9">
        <v>43465</v>
      </c>
      <c r="J756" s="8" t="s">
        <v>585</v>
      </c>
      <c r="K756" s="8" t="s">
        <v>586</v>
      </c>
      <c r="L756" s="8" t="s">
        <v>587</v>
      </c>
      <c r="M756" s="11">
        <v>141769.89000000001</v>
      </c>
      <c r="N756" s="8" t="s">
        <v>30</v>
      </c>
      <c r="O756" s="11">
        <v>113237.17</v>
      </c>
      <c r="P756" s="8" t="s">
        <v>30</v>
      </c>
      <c r="Q756" s="8" t="s">
        <v>282</v>
      </c>
      <c r="R756" s="8" t="s">
        <v>441</v>
      </c>
      <c r="S756" s="8" t="s">
        <v>32</v>
      </c>
      <c r="T756" s="8" t="s">
        <v>34</v>
      </c>
      <c r="U756" s="6" t="s">
        <v>309</v>
      </c>
      <c r="V756" s="6" t="s">
        <v>310</v>
      </c>
    </row>
    <row r="757" spans="1:22" x14ac:dyDescent="0.2">
      <c r="A757" s="7" t="s">
        <v>22</v>
      </c>
      <c r="B757" s="8" t="s">
        <v>23</v>
      </c>
      <c r="C757" s="8" t="s">
        <v>23</v>
      </c>
      <c r="D757" s="8" t="s">
        <v>212</v>
      </c>
      <c r="E757" s="8" t="s">
        <v>213</v>
      </c>
      <c r="F757" s="8" t="s">
        <v>2716</v>
      </c>
      <c r="G757" s="8" t="s">
        <v>2622</v>
      </c>
      <c r="H757" s="9">
        <v>43461</v>
      </c>
      <c r="I757" s="9">
        <v>43830</v>
      </c>
      <c r="J757" s="8" t="s">
        <v>1817</v>
      </c>
      <c r="K757" s="8" t="s">
        <v>1818</v>
      </c>
      <c r="L757" s="8" t="s">
        <v>1819</v>
      </c>
      <c r="M757" s="11">
        <v>1399.33</v>
      </c>
      <c r="N757" s="8" t="s">
        <v>30</v>
      </c>
      <c r="O757" s="10">
        <v>0</v>
      </c>
      <c r="P757" s="8" t="s">
        <v>30</v>
      </c>
      <c r="Q757" s="8" t="s">
        <v>184</v>
      </c>
      <c r="R757" s="8" t="s">
        <v>32</v>
      </c>
      <c r="S757" s="8" t="s">
        <v>32</v>
      </c>
      <c r="T757" s="8" t="s">
        <v>34</v>
      </c>
      <c r="U757" s="6" t="s">
        <v>309</v>
      </c>
      <c r="V757" s="6" t="s">
        <v>310</v>
      </c>
    </row>
    <row r="758" spans="1:22" x14ac:dyDescent="0.2">
      <c r="A758" s="7" t="s">
        <v>22</v>
      </c>
      <c r="B758" s="8" t="s">
        <v>23</v>
      </c>
      <c r="C758" s="8" t="s">
        <v>23</v>
      </c>
      <c r="D758" s="8" t="s">
        <v>212</v>
      </c>
      <c r="E758" s="8" t="s">
        <v>213</v>
      </c>
      <c r="F758" s="8" t="s">
        <v>3222</v>
      </c>
      <c r="G758" s="8" t="s">
        <v>3223</v>
      </c>
      <c r="H758" s="9">
        <v>43565</v>
      </c>
      <c r="I758" s="9">
        <v>43919</v>
      </c>
      <c r="J758" s="8" t="s">
        <v>1154</v>
      </c>
      <c r="K758" s="8" t="s">
        <v>1155</v>
      </c>
      <c r="L758" s="8" t="s">
        <v>1156</v>
      </c>
      <c r="M758" s="11">
        <v>37363.949999999997</v>
      </c>
      <c r="N758" s="8" t="s">
        <v>30</v>
      </c>
      <c r="O758" s="11">
        <v>18692.55</v>
      </c>
      <c r="P758" s="8" t="s">
        <v>30</v>
      </c>
      <c r="Q758" s="8" t="s">
        <v>184</v>
      </c>
      <c r="R758" s="8" t="s">
        <v>32</v>
      </c>
      <c r="S758" s="8" t="s">
        <v>32</v>
      </c>
      <c r="T758" s="8" t="s">
        <v>34</v>
      </c>
      <c r="U758" s="6" t="s">
        <v>309</v>
      </c>
      <c r="V758" s="6" t="s">
        <v>310</v>
      </c>
    </row>
    <row r="759" spans="1:22" x14ac:dyDescent="0.2">
      <c r="A759" s="7" t="s">
        <v>22</v>
      </c>
      <c r="B759" s="8" t="s">
        <v>23</v>
      </c>
      <c r="C759" s="8" t="s">
        <v>23</v>
      </c>
      <c r="D759" s="8" t="s">
        <v>212</v>
      </c>
      <c r="E759" s="8" t="s">
        <v>213</v>
      </c>
      <c r="F759" s="8" t="s">
        <v>754</v>
      </c>
      <c r="G759" s="8" t="s">
        <v>167</v>
      </c>
      <c r="H759" s="9">
        <v>43089</v>
      </c>
      <c r="I759" s="9">
        <v>43465</v>
      </c>
      <c r="J759" s="8" t="s">
        <v>73</v>
      </c>
      <c r="K759" s="8" t="s">
        <v>74</v>
      </c>
      <c r="L759" s="8" t="s">
        <v>75</v>
      </c>
      <c r="M759" s="11">
        <v>2702</v>
      </c>
      <c r="N759" s="8" t="s">
        <v>30</v>
      </c>
      <c r="O759" s="11">
        <v>2666.87</v>
      </c>
      <c r="P759" s="8" t="s">
        <v>30</v>
      </c>
      <c r="Q759" s="8" t="s">
        <v>31</v>
      </c>
      <c r="R759" s="8" t="s">
        <v>32</v>
      </c>
      <c r="S759" s="8" t="s">
        <v>33</v>
      </c>
      <c r="T759" s="8" t="s">
        <v>34</v>
      </c>
      <c r="U759" s="6" t="s">
        <v>35</v>
      </c>
      <c r="V759" s="6" t="s">
        <v>36</v>
      </c>
    </row>
    <row r="760" spans="1:22" x14ac:dyDescent="0.2">
      <c r="A760" s="7" t="s">
        <v>22</v>
      </c>
      <c r="B760" s="8" t="s">
        <v>23</v>
      </c>
      <c r="C760" s="8" t="s">
        <v>23</v>
      </c>
      <c r="D760" s="8" t="s">
        <v>212</v>
      </c>
      <c r="E760" s="8" t="s">
        <v>213</v>
      </c>
      <c r="F760" s="8" t="s">
        <v>6365</v>
      </c>
      <c r="G760" s="8" t="s">
        <v>6364</v>
      </c>
      <c r="H760" s="9">
        <v>42820</v>
      </c>
      <c r="I760" s="9">
        <v>43465</v>
      </c>
      <c r="J760" s="8" t="s">
        <v>173</v>
      </c>
      <c r="K760" s="8" t="s">
        <v>174</v>
      </c>
      <c r="L760" s="8" t="s">
        <v>175</v>
      </c>
      <c r="M760" s="11">
        <v>15840</v>
      </c>
      <c r="N760" s="8" t="s">
        <v>30</v>
      </c>
      <c r="O760" s="11">
        <v>14300</v>
      </c>
      <c r="P760" s="8" t="s">
        <v>30</v>
      </c>
      <c r="Q760" s="8" t="s">
        <v>31</v>
      </c>
      <c r="R760" s="8" t="s">
        <v>32</v>
      </c>
      <c r="S760" s="8" t="s">
        <v>33</v>
      </c>
      <c r="T760" s="8" t="s">
        <v>34</v>
      </c>
      <c r="U760" s="6" t="s">
        <v>752</v>
      </c>
      <c r="V760" s="6" t="s">
        <v>753</v>
      </c>
    </row>
    <row r="761" spans="1:22" x14ac:dyDescent="0.2">
      <c r="A761" s="7" t="s">
        <v>22</v>
      </c>
      <c r="B761" s="8" t="s">
        <v>23</v>
      </c>
      <c r="C761" s="8" t="s">
        <v>23</v>
      </c>
      <c r="D761" s="8" t="s">
        <v>212</v>
      </c>
      <c r="E761" s="8" t="s">
        <v>213</v>
      </c>
      <c r="F761" s="8" t="s">
        <v>1070</v>
      </c>
      <c r="G761" s="8" t="s">
        <v>1071</v>
      </c>
      <c r="H761" s="9">
        <v>43478</v>
      </c>
      <c r="I761" s="9">
        <v>43576</v>
      </c>
      <c r="J761" s="8" t="s">
        <v>1072</v>
      </c>
      <c r="K761" s="8" t="s">
        <v>1073</v>
      </c>
      <c r="L761" s="8" t="s">
        <v>1074</v>
      </c>
      <c r="M761" s="11">
        <v>4036.5</v>
      </c>
      <c r="N761" s="8" t="s">
        <v>30</v>
      </c>
      <c r="O761" s="11">
        <v>2437.79</v>
      </c>
      <c r="P761" s="8" t="s">
        <v>30</v>
      </c>
      <c r="Q761" s="8" t="s">
        <v>31</v>
      </c>
      <c r="R761" s="8" t="s">
        <v>1075</v>
      </c>
      <c r="S761" s="8" t="s">
        <v>1076</v>
      </c>
      <c r="T761" s="8" t="s">
        <v>34</v>
      </c>
      <c r="U761" s="6" t="s">
        <v>309</v>
      </c>
      <c r="V761" s="6" t="s">
        <v>310</v>
      </c>
    </row>
    <row r="762" spans="1:22" x14ac:dyDescent="0.2">
      <c r="A762" s="7" t="s">
        <v>22</v>
      </c>
      <c r="B762" s="8" t="s">
        <v>23</v>
      </c>
      <c r="C762" s="8" t="s">
        <v>23</v>
      </c>
      <c r="D762" s="8" t="s">
        <v>212</v>
      </c>
      <c r="E762" s="8" t="s">
        <v>213</v>
      </c>
      <c r="F762" s="8" t="s">
        <v>2610</v>
      </c>
      <c r="G762" s="8" t="s">
        <v>2611</v>
      </c>
      <c r="H762" s="9">
        <v>43128</v>
      </c>
      <c r="I762" s="9">
        <v>43465</v>
      </c>
      <c r="J762" s="8" t="s">
        <v>696</v>
      </c>
      <c r="K762" s="8" t="s">
        <v>697</v>
      </c>
      <c r="L762" s="8" t="s">
        <v>698</v>
      </c>
      <c r="M762" s="11">
        <v>6020</v>
      </c>
      <c r="N762" s="8" t="s">
        <v>30</v>
      </c>
      <c r="O762" s="10">
        <v>0</v>
      </c>
      <c r="P762" s="8" t="s">
        <v>30</v>
      </c>
      <c r="Q762" s="8" t="s">
        <v>184</v>
      </c>
      <c r="R762" s="8" t="s">
        <v>32</v>
      </c>
      <c r="S762" s="8" t="s">
        <v>32</v>
      </c>
      <c r="T762" s="8" t="s">
        <v>34</v>
      </c>
      <c r="U762" s="6" t="s">
        <v>309</v>
      </c>
      <c r="V762" s="6" t="s">
        <v>310</v>
      </c>
    </row>
    <row r="763" spans="1:22" x14ac:dyDescent="0.2">
      <c r="A763" s="7" t="s">
        <v>22</v>
      </c>
      <c r="B763" s="8" t="s">
        <v>23</v>
      </c>
      <c r="C763" s="8" t="s">
        <v>23</v>
      </c>
      <c r="D763" s="8" t="s">
        <v>212</v>
      </c>
      <c r="E763" s="8" t="s">
        <v>213</v>
      </c>
      <c r="F763" s="8" t="s">
        <v>2721</v>
      </c>
      <c r="G763" s="8" t="s">
        <v>2722</v>
      </c>
      <c r="H763" s="9">
        <v>43474</v>
      </c>
      <c r="I763" s="9">
        <v>43830</v>
      </c>
      <c r="J763" s="8" t="s">
        <v>2723</v>
      </c>
      <c r="K763" s="8" t="s">
        <v>2724</v>
      </c>
      <c r="L763" s="8" t="s">
        <v>2725</v>
      </c>
      <c r="M763" s="11">
        <v>8775</v>
      </c>
      <c r="N763" s="8" t="s">
        <v>30</v>
      </c>
      <c r="O763" s="11">
        <v>5300.75</v>
      </c>
      <c r="P763" s="8" t="s">
        <v>30</v>
      </c>
      <c r="Q763" s="8" t="s">
        <v>184</v>
      </c>
      <c r="R763" s="8" t="s">
        <v>32</v>
      </c>
      <c r="S763" s="8" t="s">
        <v>32</v>
      </c>
      <c r="T763" s="8" t="s">
        <v>34</v>
      </c>
      <c r="U763" s="6" t="s">
        <v>309</v>
      </c>
      <c r="V763" s="6" t="s">
        <v>310</v>
      </c>
    </row>
    <row r="764" spans="1:22" x14ac:dyDescent="0.2">
      <c r="A764" s="7" t="s">
        <v>22</v>
      </c>
      <c r="B764" s="8" t="s">
        <v>23</v>
      </c>
      <c r="C764" s="8" t="s">
        <v>23</v>
      </c>
      <c r="D764" s="8" t="s">
        <v>212</v>
      </c>
      <c r="E764" s="8" t="s">
        <v>213</v>
      </c>
      <c r="F764" s="8" t="s">
        <v>2604</v>
      </c>
      <c r="G764" s="8" t="s">
        <v>2500</v>
      </c>
      <c r="H764" s="9">
        <v>43124</v>
      </c>
      <c r="I764" s="9">
        <v>43465</v>
      </c>
      <c r="J764" s="8" t="s">
        <v>2501</v>
      </c>
      <c r="K764" s="8" t="s">
        <v>2502</v>
      </c>
      <c r="L764" s="8" t="s">
        <v>2503</v>
      </c>
      <c r="M764" s="10">
        <v>409.5</v>
      </c>
      <c r="N764" s="8" t="s">
        <v>30</v>
      </c>
      <c r="O764" s="10">
        <v>21.05</v>
      </c>
      <c r="P764" s="8" t="s">
        <v>30</v>
      </c>
      <c r="Q764" s="8" t="s">
        <v>184</v>
      </c>
      <c r="R764" s="8" t="s">
        <v>32</v>
      </c>
      <c r="S764" s="8" t="s">
        <v>32</v>
      </c>
      <c r="T764" s="8" t="s">
        <v>34</v>
      </c>
      <c r="U764" s="6" t="s">
        <v>309</v>
      </c>
      <c r="V764" s="6" t="s">
        <v>310</v>
      </c>
    </row>
    <row r="765" spans="1:22" x14ac:dyDescent="0.2">
      <c r="A765" s="7" t="s">
        <v>22</v>
      </c>
      <c r="B765" s="8" t="s">
        <v>23</v>
      </c>
      <c r="C765" s="8" t="s">
        <v>23</v>
      </c>
      <c r="D765" s="8" t="s">
        <v>212</v>
      </c>
      <c r="E765" s="8" t="s">
        <v>213</v>
      </c>
      <c r="F765" s="8" t="s">
        <v>2499</v>
      </c>
      <c r="G765" s="8" t="s">
        <v>2500</v>
      </c>
      <c r="H765" s="9">
        <v>43479</v>
      </c>
      <c r="I765" s="9">
        <v>43830</v>
      </c>
      <c r="J765" s="8" t="s">
        <v>2501</v>
      </c>
      <c r="K765" s="8" t="s">
        <v>2502</v>
      </c>
      <c r="L765" s="8" t="s">
        <v>2503</v>
      </c>
      <c r="M765" s="10">
        <v>351</v>
      </c>
      <c r="N765" s="8" t="s">
        <v>30</v>
      </c>
      <c r="O765" s="10">
        <v>42.12</v>
      </c>
      <c r="P765" s="8" t="s">
        <v>30</v>
      </c>
      <c r="Q765" s="8" t="s">
        <v>184</v>
      </c>
      <c r="R765" s="8" t="s">
        <v>32</v>
      </c>
      <c r="S765" s="8" t="s">
        <v>32</v>
      </c>
      <c r="T765" s="8" t="s">
        <v>34</v>
      </c>
      <c r="U765" s="6" t="s">
        <v>309</v>
      </c>
      <c r="V765" s="6" t="s">
        <v>310</v>
      </c>
    </row>
    <row r="766" spans="1:22" x14ac:dyDescent="0.2">
      <c r="A766" s="7" t="s">
        <v>22</v>
      </c>
      <c r="B766" s="8" t="s">
        <v>23</v>
      </c>
      <c r="C766" s="8" t="s">
        <v>23</v>
      </c>
      <c r="D766" s="8" t="s">
        <v>212</v>
      </c>
      <c r="E766" s="8" t="s">
        <v>213</v>
      </c>
      <c r="F766" s="8" t="s">
        <v>2733</v>
      </c>
      <c r="G766" s="8" t="s">
        <v>2734</v>
      </c>
      <c r="H766" s="9">
        <v>43121</v>
      </c>
      <c r="I766" s="9">
        <v>43465</v>
      </c>
      <c r="J766" s="8" t="s">
        <v>2723</v>
      </c>
      <c r="K766" s="8" t="s">
        <v>2724</v>
      </c>
      <c r="L766" s="8" t="s">
        <v>2725</v>
      </c>
      <c r="M766" s="11">
        <v>11700</v>
      </c>
      <c r="N766" s="8" t="s">
        <v>30</v>
      </c>
      <c r="O766" s="11">
        <v>9143.01</v>
      </c>
      <c r="P766" s="8" t="s">
        <v>30</v>
      </c>
      <c r="Q766" s="8" t="s">
        <v>184</v>
      </c>
      <c r="R766" s="8" t="s">
        <v>32</v>
      </c>
      <c r="S766" s="8" t="s">
        <v>32</v>
      </c>
      <c r="T766" s="8" t="s">
        <v>34</v>
      </c>
      <c r="U766" s="6" t="s">
        <v>309</v>
      </c>
      <c r="V766" s="6" t="s">
        <v>310</v>
      </c>
    </row>
    <row r="767" spans="1:22" x14ac:dyDescent="0.2">
      <c r="A767" s="7" t="s">
        <v>22</v>
      </c>
      <c r="B767" s="8" t="s">
        <v>23</v>
      </c>
      <c r="C767" s="8" t="s">
        <v>23</v>
      </c>
      <c r="D767" s="8" t="s">
        <v>212</v>
      </c>
      <c r="E767" s="8" t="s">
        <v>213</v>
      </c>
      <c r="F767" s="8" t="s">
        <v>3054</v>
      </c>
      <c r="G767" s="8" t="s">
        <v>3055</v>
      </c>
      <c r="H767" s="9">
        <v>43522</v>
      </c>
      <c r="I767" s="9">
        <v>43830</v>
      </c>
      <c r="J767" s="8" t="s">
        <v>3056</v>
      </c>
      <c r="K767" s="8" t="s">
        <v>3057</v>
      </c>
      <c r="L767" s="8" t="s">
        <v>3058</v>
      </c>
      <c r="M767" s="10">
        <v>234</v>
      </c>
      <c r="N767" s="8" t="s">
        <v>30</v>
      </c>
      <c r="O767" s="10">
        <v>66.209999999999994</v>
      </c>
      <c r="P767" s="8" t="s">
        <v>30</v>
      </c>
      <c r="Q767" s="8" t="s">
        <v>31</v>
      </c>
      <c r="R767" s="8" t="s">
        <v>32</v>
      </c>
      <c r="S767" s="8" t="s">
        <v>33</v>
      </c>
      <c r="T767" s="8" t="s">
        <v>34</v>
      </c>
      <c r="U767" s="6" t="s">
        <v>309</v>
      </c>
      <c r="V767" s="6" t="s">
        <v>310</v>
      </c>
    </row>
    <row r="768" spans="1:22" x14ac:dyDescent="0.2">
      <c r="A768" s="7" t="s">
        <v>22</v>
      </c>
      <c r="B768" s="8" t="s">
        <v>23</v>
      </c>
      <c r="C768" s="8" t="s">
        <v>23</v>
      </c>
      <c r="D768" s="8" t="s">
        <v>212</v>
      </c>
      <c r="E768" s="8" t="s">
        <v>213</v>
      </c>
      <c r="F768" s="8" t="s">
        <v>1687</v>
      </c>
      <c r="G768" s="8" t="s">
        <v>310</v>
      </c>
      <c r="H768" s="9">
        <v>43040</v>
      </c>
      <c r="I768" s="9">
        <v>43454</v>
      </c>
      <c r="J768" s="8" t="s">
        <v>1072</v>
      </c>
      <c r="K768" s="8" t="s">
        <v>1073</v>
      </c>
      <c r="L768" s="8" t="s">
        <v>1074</v>
      </c>
      <c r="M768" s="11">
        <v>7534.8</v>
      </c>
      <c r="N768" s="8" t="s">
        <v>30</v>
      </c>
      <c r="O768" s="11">
        <v>4361.4799999999996</v>
      </c>
      <c r="P768" s="8" t="s">
        <v>30</v>
      </c>
      <c r="Q768" s="8" t="s">
        <v>31</v>
      </c>
      <c r="R768" s="8" t="s">
        <v>1075</v>
      </c>
      <c r="S768" s="8" t="s">
        <v>1076</v>
      </c>
      <c r="T768" s="8" t="s">
        <v>34</v>
      </c>
      <c r="U768" s="6" t="s">
        <v>309</v>
      </c>
      <c r="V768" s="6" t="s">
        <v>310</v>
      </c>
    </row>
    <row r="769" spans="1:22" x14ac:dyDescent="0.2">
      <c r="A769" s="7" t="s">
        <v>22</v>
      </c>
      <c r="B769" s="8" t="s">
        <v>23</v>
      </c>
      <c r="C769" s="8" t="s">
        <v>23</v>
      </c>
      <c r="D769" s="8" t="s">
        <v>212</v>
      </c>
      <c r="E769" s="8" t="s">
        <v>213</v>
      </c>
      <c r="F769" s="8" t="s">
        <v>2541</v>
      </c>
      <c r="G769" s="8" t="s">
        <v>310</v>
      </c>
      <c r="H769" s="9">
        <v>42746</v>
      </c>
      <c r="I769" s="9">
        <v>43400</v>
      </c>
      <c r="J769" s="8" t="s">
        <v>1490</v>
      </c>
      <c r="K769" s="8" t="s">
        <v>1491</v>
      </c>
      <c r="L769" s="8" t="s">
        <v>1492</v>
      </c>
      <c r="M769" s="11">
        <v>11571.3</v>
      </c>
      <c r="N769" s="8" t="s">
        <v>30</v>
      </c>
      <c r="O769" s="11">
        <v>6986.09</v>
      </c>
      <c r="P769" s="8" t="s">
        <v>30</v>
      </c>
      <c r="Q769" s="8" t="s">
        <v>282</v>
      </c>
      <c r="R769" s="8" t="s">
        <v>2542</v>
      </c>
      <c r="S769" s="8" t="s">
        <v>32</v>
      </c>
      <c r="T769" s="8" t="s">
        <v>34</v>
      </c>
      <c r="U769" s="6" t="s">
        <v>309</v>
      </c>
      <c r="V769" s="6" t="s">
        <v>310</v>
      </c>
    </row>
    <row r="770" spans="1:22" x14ac:dyDescent="0.2">
      <c r="A770" s="7" t="s">
        <v>22</v>
      </c>
      <c r="B770" s="8" t="s">
        <v>23</v>
      </c>
      <c r="C770" s="8" t="s">
        <v>23</v>
      </c>
      <c r="D770" s="8" t="s">
        <v>212</v>
      </c>
      <c r="E770" s="8" t="s">
        <v>213</v>
      </c>
      <c r="F770" s="8" t="s">
        <v>2543</v>
      </c>
      <c r="G770" s="8" t="s">
        <v>2544</v>
      </c>
      <c r="H770" s="9">
        <v>42746</v>
      </c>
      <c r="I770" s="9">
        <v>43100</v>
      </c>
      <c r="J770" s="8" t="s">
        <v>847</v>
      </c>
      <c r="K770" s="8" t="s">
        <v>848</v>
      </c>
      <c r="L770" s="8" t="s">
        <v>849</v>
      </c>
      <c r="M770" s="11">
        <v>23668.639999999999</v>
      </c>
      <c r="N770" s="8" t="s">
        <v>30</v>
      </c>
      <c r="O770" s="11">
        <v>22233.41</v>
      </c>
      <c r="P770" s="8" t="s">
        <v>30</v>
      </c>
      <c r="Q770" s="8" t="s">
        <v>31</v>
      </c>
      <c r="R770" s="8" t="s">
        <v>2545</v>
      </c>
      <c r="S770" s="8" t="s">
        <v>1076</v>
      </c>
      <c r="T770" s="8" t="s">
        <v>34</v>
      </c>
      <c r="U770" s="6" t="s">
        <v>309</v>
      </c>
      <c r="V770" s="6" t="s">
        <v>310</v>
      </c>
    </row>
    <row r="771" spans="1:22" x14ac:dyDescent="0.2">
      <c r="A771" s="7" t="s">
        <v>22</v>
      </c>
      <c r="B771" s="8" t="s">
        <v>23</v>
      </c>
      <c r="C771" s="8" t="s">
        <v>23</v>
      </c>
      <c r="D771" s="8" t="s">
        <v>212</v>
      </c>
      <c r="E771" s="8" t="s">
        <v>213</v>
      </c>
      <c r="F771" s="8" t="s">
        <v>2597</v>
      </c>
      <c r="G771" s="8" t="s">
        <v>2544</v>
      </c>
      <c r="H771" s="9">
        <v>43108</v>
      </c>
      <c r="I771" s="9">
        <v>43465</v>
      </c>
      <c r="J771" s="8" t="s">
        <v>847</v>
      </c>
      <c r="K771" s="8" t="s">
        <v>848</v>
      </c>
      <c r="L771" s="8" t="s">
        <v>849</v>
      </c>
      <c r="M771" s="11">
        <v>319999.68</v>
      </c>
      <c r="N771" s="8" t="s">
        <v>30</v>
      </c>
      <c r="O771" s="11">
        <v>203393.15</v>
      </c>
      <c r="P771" s="8" t="s">
        <v>30</v>
      </c>
      <c r="Q771" s="8" t="s">
        <v>282</v>
      </c>
      <c r="R771" s="8" t="s">
        <v>2598</v>
      </c>
      <c r="S771" s="8" t="s">
        <v>32</v>
      </c>
      <c r="T771" s="8" t="s">
        <v>34</v>
      </c>
      <c r="U771" s="6" t="s">
        <v>309</v>
      </c>
      <c r="V771" s="6" t="s">
        <v>310</v>
      </c>
    </row>
    <row r="772" spans="1:22" x14ac:dyDescent="0.2">
      <c r="A772" s="7" t="s">
        <v>22</v>
      </c>
      <c r="B772" s="8" t="s">
        <v>23</v>
      </c>
      <c r="C772" s="8" t="s">
        <v>23</v>
      </c>
      <c r="D772" s="8" t="s">
        <v>212</v>
      </c>
      <c r="E772" s="8" t="s">
        <v>213</v>
      </c>
      <c r="F772" s="8" t="s">
        <v>2599</v>
      </c>
      <c r="G772" s="8" t="s">
        <v>2544</v>
      </c>
      <c r="H772" s="9">
        <v>43108</v>
      </c>
      <c r="I772" s="9">
        <v>43465</v>
      </c>
      <c r="J772" s="8" t="s">
        <v>847</v>
      </c>
      <c r="K772" s="8" t="s">
        <v>848</v>
      </c>
      <c r="L772" s="8" t="s">
        <v>849</v>
      </c>
      <c r="M772" s="11">
        <v>35997.39</v>
      </c>
      <c r="N772" s="8" t="s">
        <v>30</v>
      </c>
      <c r="O772" s="11">
        <v>23855.25</v>
      </c>
      <c r="P772" s="8" t="s">
        <v>30</v>
      </c>
      <c r="Q772" s="8" t="s">
        <v>31</v>
      </c>
      <c r="R772" s="8" t="s">
        <v>2545</v>
      </c>
      <c r="S772" s="8" t="s">
        <v>1076</v>
      </c>
      <c r="T772" s="8" t="s">
        <v>34</v>
      </c>
      <c r="U772" s="6" t="s">
        <v>309</v>
      </c>
      <c r="V772" s="6" t="s">
        <v>310</v>
      </c>
    </row>
    <row r="773" spans="1:22" x14ac:dyDescent="0.2">
      <c r="A773" s="7" t="s">
        <v>22</v>
      </c>
      <c r="B773" s="8" t="s">
        <v>23</v>
      </c>
      <c r="C773" s="8" t="s">
        <v>23</v>
      </c>
      <c r="D773" s="8" t="s">
        <v>212</v>
      </c>
      <c r="E773" s="8" t="s">
        <v>213</v>
      </c>
      <c r="F773" s="8" t="s">
        <v>2699</v>
      </c>
      <c r="G773" s="8" t="s">
        <v>2544</v>
      </c>
      <c r="H773" s="9">
        <v>43444</v>
      </c>
      <c r="I773" s="9">
        <v>43597</v>
      </c>
      <c r="J773" s="8" t="s">
        <v>847</v>
      </c>
      <c r="K773" s="8" t="s">
        <v>848</v>
      </c>
      <c r="L773" s="8" t="s">
        <v>849</v>
      </c>
      <c r="M773" s="11">
        <v>29999.97</v>
      </c>
      <c r="N773" s="8" t="s">
        <v>30</v>
      </c>
      <c r="O773" s="11">
        <v>5716.96</v>
      </c>
      <c r="P773" s="8" t="s">
        <v>30</v>
      </c>
      <c r="Q773" s="8" t="s">
        <v>31</v>
      </c>
      <c r="R773" s="8" t="s">
        <v>2545</v>
      </c>
      <c r="S773" s="8" t="s">
        <v>1076</v>
      </c>
      <c r="T773" s="8" t="s">
        <v>34</v>
      </c>
      <c r="U773" s="6" t="s">
        <v>35</v>
      </c>
      <c r="V773" s="6" t="s">
        <v>36</v>
      </c>
    </row>
    <row r="774" spans="1:22" x14ac:dyDescent="0.2">
      <c r="A774" s="7" t="s">
        <v>22</v>
      </c>
      <c r="B774" s="8" t="s">
        <v>23</v>
      </c>
      <c r="C774" s="8" t="s">
        <v>23</v>
      </c>
      <c r="D774" s="8" t="s">
        <v>212</v>
      </c>
      <c r="E774" s="8" t="s">
        <v>213</v>
      </c>
      <c r="F774" s="8" t="s">
        <v>3077</v>
      </c>
      <c r="G774" s="8" t="s">
        <v>2544</v>
      </c>
      <c r="H774" s="9">
        <v>43444</v>
      </c>
      <c r="I774" s="9">
        <v>43938</v>
      </c>
      <c r="J774" s="8" t="s">
        <v>847</v>
      </c>
      <c r="K774" s="8" t="s">
        <v>848</v>
      </c>
      <c r="L774" s="8" t="s">
        <v>849</v>
      </c>
      <c r="M774" s="11">
        <v>163800</v>
      </c>
      <c r="N774" s="8" t="s">
        <v>30</v>
      </c>
      <c r="O774" s="11">
        <v>64153.01</v>
      </c>
      <c r="P774" s="8" t="s">
        <v>30</v>
      </c>
      <c r="Q774" s="8" t="s">
        <v>282</v>
      </c>
      <c r="R774" s="8" t="s">
        <v>2598</v>
      </c>
      <c r="S774" s="8" t="s">
        <v>32</v>
      </c>
      <c r="T774" s="8" t="s">
        <v>34</v>
      </c>
      <c r="U774" s="6" t="s">
        <v>35</v>
      </c>
      <c r="V774" s="6" t="s">
        <v>36</v>
      </c>
    </row>
    <row r="775" spans="1:22" x14ac:dyDescent="0.2">
      <c r="A775" s="7" t="s">
        <v>22</v>
      </c>
      <c r="B775" s="8" t="s">
        <v>23</v>
      </c>
      <c r="C775" s="8" t="s">
        <v>23</v>
      </c>
      <c r="D775" s="8" t="s">
        <v>212</v>
      </c>
      <c r="E775" s="8" t="s">
        <v>213</v>
      </c>
      <c r="F775" s="8" t="s">
        <v>2700</v>
      </c>
      <c r="G775" s="8" t="s">
        <v>2701</v>
      </c>
      <c r="H775" s="9">
        <v>43444</v>
      </c>
      <c r="I775" s="9">
        <v>43830</v>
      </c>
      <c r="J775" s="8" t="s">
        <v>2144</v>
      </c>
      <c r="K775" s="8" t="s">
        <v>2145</v>
      </c>
      <c r="L775" s="8" t="s">
        <v>2146</v>
      </c>
      <c r="M775" s="11">
        <v>149999.85</v>
      </c>
      <c r="N775" s="8" t="s">
        <v>30</v>
      </c>
      <c r="O775" s="11">
        <v>56067.94</v>
      </c>
      <c r="P775" s="8" t="s">
        <v>30</v>
      </c>
      <c r="Q775" s="8" t="s">
        <v>282</v>
      </c>
      <c r="R775" s="8" t="s">
        <v>2702</v>
      </c>
      <c r="S775" s="8" t="s">
        <v>32</v>
      </c>
      <c r="T775" s="8" t="s">
        <v>34</v>
      </c>
      <c r="U775" s="6" t="s">
        <v>35</v>
      </c>
      <c r="V775" s="6" t="s">
        <v>36</v>
      </c>
    </row>
    <row r="776" spans="1:22" x14ac:dyDescent="0.2">
      <c r="A776" s="7" t="s">
        <v>22</v>
      </c>
      <c r="B776" s="8" t="s">
        <v>23</v>
      </c>
      <c r="C776" s="8" t="s">
        <v>23</v>
      </c>
      <c r="D776" s="8" t="s">
        <v>212</v>
      </c>
      <c r="E776" s="8" t="s">
        <v>213</v>
      </c>
      <c r="F776" s="8" t="s">
        <v>2773</v>
      </c>
      <c r="G776" s="8" t="s">
        <v>5396</v>
      </c>
      <c r="H776" s="9">
        <v>43137</v>
      </c>
      <c r="I776" s="9">
        <v>43465</v>
      </c>
      <c r="J776" s="8" t="s">
        <v>2616</v>
      </c>
      <c r="K776" s="8" t="s">
        <v>2617</v>
      </c>
      <c r="L776" s="8" t="s">
        <v>2618</v>
      </c>
      <c r="M776" s="11">
        <v>56648.99</v>
      </c>
      <c r="N776" s="8" t="s">
        <v>30</v>
      </c>
      <c r="O776" s="11">
        <v>20661.64</v>
      </c>
      <c r="P776" s="8" t="s">
        <v>30</v>
      </c>
      <c r="Q776" s="8" t="s">
        <v>184</v>
      </c>
      <c r="R776" s="8" t="s">
        <v>32</v>
      </c>
      <c r="S776" s="8" t="s">
        <v>32</v>
      </c>
      <c r="T776" s="8" t="s">
        <v>34</v>
      </c>
      <c r="U776" s="6" t="s">
        <v>309</v>
      </c>
      <c r="V776" s="6" t="s">
        <v>310</v>
      </c>
    </row>
    <row r="777" spans="1:22" x14ac:dyDescent="0.2">
      <c r="A777" s="7" t="s">
        <v>22</v>
      </c>
      <c r="B777" s="8" t="s">
        <v>23</v>
      </c>
      <c r="C777" s="8" t="s">
        <v>23</v>
      </c>
      <c r="D777" s="8" t="s">
        <v>212</v>
      </c>
      <c r="E777" s="8" t="s">
        <v>213</v>
      </c>
      <c r="F777" s="8" t="s">
        <v>2785</v>
      </c>
      <c r="G777" s="8" t="s">
        <v>5396</v>
      </c>
      <c r="H777" s="9">
        <v>43479</v>
      </c>
      <c r="I777" s="9">
        <v>43830</v>
      </c>
      <c r="J777" s="8" t="s">
        <v>2616</v>
      </c>
      <c r="K777" s="8" t="s">
        <v>2617</v>
      </c>
      <c r="L777" s="8" t="s">
        <v>2618</v>
      </c>
      <c r="M777" s="11">
        <v>54999.98</v>
      </c>
      <c r="N777" s="8" t="s">
        <v>30</v>
      </c>
      <c r="O777" s="11">
        <v>21086.23</v>
      </c>
      <c r="P777" s="8" t="s">
        <v>30</v>
      </c>
      <c r="Q777" s="8" t="s">
        <v>184</v>
      </c>
      <c r="R777" s="8" t="s">
        <v>32</v>
      </c>
      <c r="S777" s="8" t="s">
        <v>32</v>
      </c>
      <c r="T777" s="8" t="s">
        <v>34</v>
      </c>
      <c r="U777" s="6" t="s">
        <v>309</v>
      </c>
      <c r="V777" s="6" t="s">
        <v>310</v>
      </c>
    </row>
    <row r="778" spans="1:22" x14ac:dyDescent="0.2">
      <c r="A778" s="7" t="s">
        <v>22</v>
      </c>
      <c r="B778" s="8" t="s">
        <v>23</v>
      </c>
      <c r="C778" s="8" t="s">
        <v>23</v>
      </c>
      <c r="D778" s="8" t="s">
        <v>212</v>
      </c>
      <c r="E778" s="8" t="s">
        <v>213</v>
      </c>
      <c r="F778" s="8" t="s">
        <v>2774</v>
      </c>
      <c r="G778" s="8" t="s">
        <v>2775</v>
      </c>
      <c r="H778" s="9">
        <v>43137</v>
      </c>
      <c r="I778" s="9">
        <v>43465</v>
      </c>
      <c r="J778" s="8" t="s">
        <v>2144</v>
      </c>
      <c r="K778" s="8" t="s">
        <v>2145</v>
      </c>
      <c r="L778" s="8" t="s">
        <v>2146</v>
      </c>
      <c r="M778" s="11">
        <v>169999.99</v>
      </c>
      <c r="N778" s="8" t="s">
        <v>30</v>
      </c>
      <c r="O778" s="11">
        <v>134045.01</v>
      </c>
      <c r="P778" s="8" t="s">
        <v>30</v>
      </c>
      <c r="Q778" s="8" t="s">
        <v>184</v>
      </c>
      <c r="R778" s="8" t="s">
        <v>32</v>
      </c>
      <c r="S778" s="8" t="s">
        <v>32</v>
      </c>
      <c r="T778" s="8" t="s">
        <v>34</v>
      </c>
      <c r="U778" s="6" t="s">
        <v>309</v>
      </c>
      <c r="V778" s="6" t="s">
        <v>310</v>
      </c>
    </row>
    <row r="779" spans="1:22" x14ac:dyDescent="0.2">
      <c r="A779" s="7" t="s">
        <v>22</v>
      </c>
      <c r="B779" s="8" t="s">
        <v>23</v>
      </c>
      <c r="C779" s="8" t="s">
        <v>23</v>
      </c>
      <c r="D779" s="8" t="s">
        <v>212</v>
      </c>
      <c r="E779" s="8" t="s">
        <v>213</v>
      </c>
      <c r="F779" s="8" t="s">
        <v>2776</v>
      </c>
      <c r="G779" s="8" t="s">
        <v>2777</v>
      </c>
      <c r="H779" s="9">
        <v>43137</v>
      </c>
      <c r="I779" s="9">
        <v>43465</v>
      </c>
      <c r="J779" s="8" t="s">
        <v>2571</v>
      </c>
      <c r="K779" s="8" t="s">
        <v>2572</v>
      </c>
      <c r="L779" s="8" t="s">
        <v>2573</v>
      </c>
      <c r="M779" s="11">
        <v>1500</v>
      </c>
      <c r="N779" s="8" t="s">
        <v>30</v>
      </c>
      <c r="O779" s="10">
        <v>66.959999999999994</v>
      </c>
      <c r="P779" s="8" t="s">
        <v>30</v>
      </c>
      <c r="Q779" s="8" t="s">
        <v>184</v>
      </c>
      <c r="R779" s="8" t="s">
        <v>32</v>
      </c>
      <c r="S779" s="8" t="s">
        <v>32</v>
      </c>
      <c r="T779" s="8" t="s">
        <v>34</v>
      </c>
      <c r="U779" s="6" t="s">
        <v>309</v>
      </c>
      <c r="V779" s="6" t="s">
        <v>310</v>
      </c>
    </row>
    <row r="780" spans="1:22" x14ac:dyDescent="0.2">
      <c r="A780" s="7" t="s">
        <v>22</v>
      </c>
      <c r="B780" s="8" t="s">
        <v>23</v>
      </c>
      <c r="C780" s="8" t="s">
        <v>23</v>
      </c>
      <c r="D780" s="8" t="s">
        <v>212</v>
      </c>
      <c r="E780" s="8" t="s">
        <v>213</v>
      </c>
      <c r="F780" s="8" t="s">
        <v>2783</v>
      </c>
      <c r="G780" s="8" t="s">
        <v>2784</v>
      </c>
      <c r="H780" s="9">
        <v>43471</v>
      </c>
      <c r="I780" s="9">
        <v>43830</v>
      </c>
      <c r="J780" s="8" t="s">
        <v>2571</v>
      </c>
      <c r="K780" s="8" t="s">
        <v>2572</v>
      </c>
      <c r="L780" s="8" t="s">
        <v>2573</v>
      </c>
      <c r="M780" s="10">
        <v>500</v>
      </c>
      <c r="N780" s="8" t="s">
        <v>30</v>
      </c>
      <c r="O780" s="10">
        <v>0</v>
      </c>
      <c r="P780" s="8" t="s">
        <v>30</v>
      </c>
      <c r="Q780" s="8" t="s">
        <v>184</v>
      </c>
      <c r="R780" s="8" t="s">
        <v>32</v>
      </c>
      <c r="S780" s="8" t="s">
        <v>32</v>
      </c>
      <c r="T780" s="8" t="s">
        <v>34</v>
      </c>
      <c r="U780" s="6" t="s">
        <v>309</v>
      </c>
      <c r="V780" s="6" t="s">
        <v>310</v>
      </c>
    </row>
    <row r="781" spans="1:22" x14ac:dyDescent="0.2">
      <c r="A781" s="7" t="s">
        <v>22</v>
      </c>
      <c r="B781" s="8" t="s">
        <v>23</v>
      </c>
      <c r="C781" s="8" t="s">
        <v>23</v>
      </c>
      <c r="D781" s="8" t="s">
        <v>212</v>
      </c>
      <c r="E781" s="8" t="s">
        <v>213</v>
      </c>
      <c r="F781" s="8" t="s">
        <v>4989</v>
      </c>
      <c r="G781" s="8" t="s">
        <v>4990</v>
      </c>
      <c r="H781" s="9">
        <v>43184</v>
      </c>
      <c r="I781" s="9">
        <v>43553</v>
      </c>
      <c r="J781" s="8" t="s">
        <v>1154</v>
      </c>
      <c r="K781" s="8" t="s">
        <v>1155</v>
      </c>
      <c r="L781" s="8" t="s">
        <v>1156</v>
      </c>
      <c r="M781" s="11">
        <v>33291.33</v>
      </c>
      <c r="N781" s="8" t="s">
        <v>30</v>
      </c>
      <c r="O781" s="11">
        <v>34817.629999999997</v>
      </c>
      <c r="P781" s="8" t="s">
        <v>30</v>
      </c>
      <c r="Q781" s="8" t="s">
        <v>31</v>
      </c>
      <c r="R781" s="8" t="s">
        <v>32</v>
      </c>
      <c r="S781" s="8" t="s">
        <v>33</v>
      </c>
      <c r="T781" s="8" t="s">
        <v>34</v>
      </c>
      <c r="U781" s="6" t="s">
        <v>309</v>
      </c>
      <c r="V781" s="6" t="s">
        <v>310</v>
      </c>
    </row>
    <row r="782" spans="1:22" x14ac:dyDescent="0.2">
      <c r="A782" s="7" t="s">
        <v>22</v>
      </c>
      <c r="B782" s="8" t="s">
        <v>23</v>
      </c>
      <c r="C782" s="8" t="s">
        <v>23</v>
      </c>
      <c r="D782" s="8" t="s">
        <v>212</v>
      </c>
      <c r="E782" s="8" t="s">
        <v>213</v>
      </c>
      <c r="F782" s="8" t="s">
        <v>2697</v>
      </c>
      <c r="G782" s="8" t="s">
        <v>2698</v>
      </c>
      <c r="H782" s="9">
        <v>43444</v>
      </c>
      <c r="I782" s="9">
        <v>43830</v>
      </c>
      <c r="J782" s="8" t="s">
        <v>2616</v>
      </c>
      <c r="K782" s="8" t="s">
        <v>2617</v>
      </c>
      <c r="L782" s="8" t="s">
        <v>2618</v>
      </c>
      <c r="M782" s="10">
        <v>500</v>
      </c>
      <c r="N782" s="8" t="s">
        <v>30</v>
      </c>
      <c r="O782" s="10">
        <v>0</v>
      </c>
      <c r="P782" s="8" t="s">
        <v>30</v>
      </c>
      <c r="Q782" s="8" t="s">
        <v>184</v>
      </c>
      <c r="R782" s="8" t="s">
        <v>32</v>
      </c>
      <c r="S782" s="8" t="s">
        <v>32</v>
      </c>
      <c r="T782" s="8" t="s">
        <v>34</v>
      </c>
      <c r="U782" s="6" t="s">
        <v>309</v>
      </c>
      <c r="V782" s="6" t="s">
        <v>310</v>
      </c>
    </row>
    <row r="783" spans="1:22" x14ac:dyDescent="0.2">
      <c r="A783" s="7" t="s">
        <v>22</v>
      </c>
      <c r="B783" s="8" t="s">
        <v>23</v>
      </c>
      <c r="C783" s="8" t="s">
        <v>23</v>
      </c>
      <c r="D783" s="8" t="s">
        <v>212</v>
      </c>
      <c r="E783" s="8" t="s">
        <v>213</v>
      </c>
      <c r="F783" s="8" t="s">
        <v>3285</v>
      </c>
      <c r="G783" s="8" t="s">
        <v>2014</v>
      </c>
      <c r="H783" s="9">
        <v>43587</v>
      </c>
      <c r="I783" s="9">
        <v>43830</v>
      </c>
      <c r="J783" s="8" t="s">
        <v>2015</v>
      </c>
      <c r="K783" s="8" t="s">
        <v>2016</v>
      </c>
      <c r="L783" s="8" t="s">
        <v>2017</v>
      </c>
      <c r="M783" s="11">
        <v>217152</v>
      </c>
      <c r="N783" s="8" t="s">
        <v>30</v>
      </c>
      <c r="O783" s="11">
        <v>144497.29999999999</v>
      </c>
      <c r="P783" s="8" t="s">
        <v>30</v>
      </c>
      <c r="Q783" s="8" t="s">
        <v>282</v>
      </c>
      <c r="R783" s="8" t="s">
        <v>3034</v>
      </c>
      <c r="S783" s="8" t="s">
        <v>32</v>
      </c>
      <c r="T783" s="8" t="s">
        <v>34</v>
      </c>
      <c r="U783" s="6" t="s">
        <v>309</v>
      </c>
      <c r="V783" s="6" t="s">
        <v>310</v>
      </c>
    </row>
    <row r="784" spans="1:22" x14ac:dyDescent="0.2">
      <c r="A784" s="7" t="s">
        <v>22</v>
      </c>
      <c r="B784" s="8" t="s">
        <v>23</v>
      </c>
      <c r="C784" s="8" t="s">
        <v>23</v>
      </c>
      <c r="D784" s="8" t="s">
        <v>212</v>
      </c>
      <c r="E784" s="8" t="s">
        <v>213</v>
      </c>
      <c r="F784" s="8" t="s">
        <v>6196</v>
      </c>
      <c r="G784" s="8" t="s">
        <v>25</v>
      </c>
      <c r="H784" s="9">
        <v>42739</v>
      </c>
      <c r="I784" s="9">
        <v>43951</v>
      </c>
      <c r="J784" s="8" t="s">
        <v>605</v>
      </c>
      <c r="K784" s="8" t="s">
        <v>606</v>
      </c>
      <c r="L784" s="8" t="s">
        <v>607</v>
      </c>
      <c r="M784" s="11">
        <v>9827.5300000000007</v>
      </c>
      <c r="N784" s="8" t="s">
        <v>30</v>
      </c>
      <c r="O784" s="11">
        <v>9827.5300000000007</v>
      </c>
      <c r="P784" s="8" t="s">
        <v>30</v>
      </c>
      <c r="Q784" s="8" t="s">
        <v>282</v>
      </c>
      <c r="R784" s="8" t="s">
        <v>668</v>
      </c>
      <c r="S784" s="8" t="s">
        <v>32</v>
      </c>
      <c r="T784" s="8" t="s">
        <v>34</v>
      </c>
      <c r="U784" s="6" t="s">
        <v>35</v>
      </c>
      <c r="V784" s="6" t="s">
        <v>36</v>
      </c>
    </row>
    <row r="785" spans="1:22" x14ac:dyDescent="0.2">
      <c r="A785" s="7" t="s">
        <v>22</v>
      </c>
      <c r="B785" s="8" t="s">
        <v>23</v>
      </c>
      <c r="C785" s="8" t="s">
        <v>23</v>
      </c>
      <c r="D785" s="8" t="s">
        <v>212</v>
      </c>
      <c r="E785" s="8" t="s">
        <v>213</v>
      </c>
      <c r="F785" s="8" t="s">
        <v>6380</v>
      </c>
      <c r="G785" s="8" t="s">
        <v>6379</v>
      </c>
      <c r="H785" s="9">
        <v>42018</v>
      </c>
      <c r="I785" s="9"/>
      <c r="J785" s="8" t="s">
        <v>173</v>
      </c>
      <c r="K785" s="8" t="s">
        <v>174</v>
      </c>
      <c r="L785" s="8" t="s">
        <v>175</v>
      </c>
      <c r="M785" s="11">
        <v>7920</v>
      </c>
      <c r="N785" s="8" t="s">
        <v>30</v>
      </c>
      <c r="O785" s="11">
        <v>5280</v>
      </c>
      <c r="P785" s="8" t="s">
        <v>30</v>
      </c>
      <c r="Q785" s="8" t="s">
        <v>31</v>
      </c>
      <c r="R785" s="8" t="s">
        <v>32</v>
      </c>
      <c r="S785" s="8" t="s">
        <v>33</v>
      </c>
      <c r="T785" s="8" t="s">
        <v>34</v>
      </c>
      <c r="U785" s="6" t="s">
        <v>752</v>
      </c>
      <c r="V785" s="6" t="s">
        <v>753</v>
      </c>
    </row>
    <row r="786" spans="1:22" x14ac:dyDescent="0.2">
      <c r="A786" s="7" t="s">
        <v>22</v>
      </c>
      <c r="B786" s="8" t="s">
        <v>23</v>
      </c>
      <c r="C786" s="8" t="s">
        <v>23</v>
      </c>
      <c r="D786" s="8" t="s">
        <v>212</v>
      </c>
      <c r="E786" s="8" t="s">
        <v>213</v>
      </c>
      <c r="F786" s="8" t="s">
        <v>1976</v>
      </c>
      <c r="G786" s="8" t="s">
        <v>1977</v>
      </c>
      <c r="H786" s="9">
        <v>43474</v>
      </c>
      <c r="I786" s="9">
        <v>43830</v>
      </c>
      <c r="J786" s="8" t="s">
        <v>1978</v>
      </c>
      <c r="K786" s="8" t="s">
        <v>1979</v>
      </c>
      <c r="L786" s="8" t="s">
        <v>1980</v>
      </c>
      <c r="M786" s="11">
        <v>76811.490000000005</v>
      </c>
      <c r="N786" s="8" t="s">
        <v>30</v>
      </c>
      <c r="O786" s="11">
        <v>40066.620000000003</v>
      </c>
      <c r="P786" s="8" t="s">
        <v>30</v>
      </c>
      <c r="Q786" s="8" t="s">
        <v>184</v>
      </c>
      <c r="R786" s="8" t="s">
        <v>32</v>
      </c>
      <c r="S786" s="8" t="s">
        <v>32</v>
      </c>
      <c r="T786" s="8" t="s">
        <v>34</v>
      </c>
      <c r="U786" s="6" t="s">
        <v>309</v>
      </c>
      <c r="V786" s="6" t="s">
        <v>310</v>
      </c>
    </row>
    <row r="787" spans="1:22" x14ac:dyDescent="0.2">
      <c r="A787" s="7" t="s">
        <v>22</v>
      </c>
      <c r="B787" s="8" t="s">
        <v>23</v>
      </c>
      <c r="C787" s="8" t="s">
        <v>23</v>
      </c>
      <c r="D787" s="8" t="s">
        <v>212</v>
      </c>
      <c r="E787" s="8" t="s">
        <v>213</v>
      </c>
      <c r="F787" s="8" t="s">
        <v>2770</v>
      </c>
      <c r="G787" s="8" t="s">
        <v>1105</v>
      </c>
      <c r="H787" s="9">
        <v>42380</v>
      </c>
      <c r="I787" s="9">
        <v>42735</v>
      </c>
      <c r="J787" s="8" t="s">
        <v>1990</v>
      </c>
      <c r="K787" s="8" t="s">
        <v>1991</v>
      </c>
      <c r="L787" s="8" t="s">
        <v>1992</v>
      </c>
      <c r="M787" s="11">
        <v>4260.4399999999996</v>
      </c>
      <c r="N787" s="8" t="s">
        <v>30</v>
      </c>
      <c r="O787" s="10">
        <v>0</v>
      </c>
      <c r="P787" s="8" t="s">
        <v>30</v>
      </c>
      <c r="Q787" s="8" t="s">
        <v>31</v>
      </c>
      <c r="R787" s="8" t="s">
        <v>204</v>
      </c>
      <c r="S787" s="8" t="s">
        <v>33</v>
      </c>
      <c r="T787" s="8" t="s">
        <v>34</v>
      </c>
      <c r="U787" s="6" t="s">
        <v>205</v>
      </c>
      <c r="V787" s="6" t="s">
        <v>206</v>
      </c>
    </row>
    <row r="788" spans="1:22" x14ac:dyDescent="0.2">
      <c r="A788" s="7" t="s">
        <v>22</v>
      </c>
      <c r="B788" s="8" t="s">
        <v>23</v>
      </c>
      <c r="C788" s="8" t="s">
        <v>23</v>
      </c>
      <c r="D788" s="8" t="s">
        <v>212</v>
      </c>
      <c r="E788" s="8" t="s">
        <v>213</v>
      </c>
      <c r="F788" s="8" t="s">
        <v>1067</v>
      </c>
      <c r="G788" s="8" t="s">
        <v>1068</v>
      </c>
      <c r="H788" s="9">
        <v>43475</v>
      </c>
      <c r="I788" s="9">
        <v>43830</v>
      </c>
      <c r="J788" s="8" t="s">
        <v>989</v>
      </c>
      <c r="K788" s="8" t="s">
        <v>990</v>
      </c>
      <c r="L788" s="8" t="s">
        <v>991</v>
      </c>
      <c r="M788" s="11">
        <v>16847.04</v>
      </c>
      <c r="N788" s="8" t="s">
        <v>30</v>
      </c>
      <c r="O788" s="11">
        <v>17262.169999999998</v>
      </c>
      <c r="P788" s="8" t="s">
        <v>30</v>
      </c>
      <c r="Q788" s="8" t="s">
        <v>31</v>
      </c>
      <c r="R788" s="8" t="s">
        <v>1069</v>
      </c>
      <c r="S788" s="8" t="s">
        <v>136</v>
      </c>
      <c r="T788" s="8" t="s">
        <v>34</v>
      </c>
      <c r="U788" s="6" t="s">
        <v>205</v>
      </c>
      <c r="V788" s="6" t="s">
        <v>206</v>
      </c>
    </row>
    <row r="789" spans="1:22" x14ac:dyDescent="0.2">
      <c r="A789" s="7" t="s">
        <v>22</v>
      </c>
      <c r="B789" s="8" t="s">
        <v>23</v>
      </c>
      <c r="C789" s="8" t="s">
        <v>23</v>
      </c>
      <c r="D789" s="8" t="s">
        <v>212</v>
      </c>
      <c r="E789" s="8" t="s">
        <v>213</v>
      </c>
      <c r="F789" s="8" t="s">
        <v>2771</v>
      </c>
      <c r="G789" s="8" t="s">
        <v>2772</v>
      </c>
      <c r="H789" s="9">
        <v>42779</v>
      </c>
      <c r="I789" s="9">
        <v>43100</v>
      </c>
      <c r="J789" s="8" t="s">
        <v>2616</v>
      </c>
      <c r="K789" s="8" t="s">
        <v>2617</v>
      </c>
      <c r="L789" s="8" t="s">
        <v>2618</v>
      </c>
      <c r="M789" s="11">
        <v>97100.06</v>
      </c>
      <c r="N789" s="8" t="s">
        <v>30</v>
      </c>
      <c r="O789" s="11">
        <v>52894.35</v>
      </c>
      <c r="P789" s="8" t="s">
        <v>30</v>
      </c>
      <c r="Q789" s="8" t="s">
        <v>184</v>
      </c>
      <c r="R789" s="8" t="s">
        <v>32</v>
      </c>
      <c r="S789" s="8" t="s">
        <v>32</v>
      </c>
      <c r="T789" s="8" t="s">
        <v>34</v>
      </c>
      <c r="U789" s="6" t="s">
        <v>309</v>
      </c>
      <c r="V789" s="6" t="s">
        <v>310</v>
      </c>
    </row>
    <row r="790" spans="1:22" x14ac:dyDescent="0.2">
      <c r="A790" s="7" t="s">
        <v>22</v>
      </c>
      <c r="B790" s="8" t="s">
        <v>23</v>
      </c>
      <c r="C790" s="8" t="s">
        <v>23</v>
      </c>
      <c r="D790" s="8" t="s">
        <v>212</v>
      </c>
      <c r="E790" s="8" t="s">
        <v>213</v>
      </c>
      <c r="F790" s="8" t="s">
        <v>5895</v>
      </c>
      <c r="G790" s="8" t="s">
        <v>2615</v>
      </c>
      <c r="H790" s="9">
        <v>42775</v>
      </c>
      <c r="I790" s="9">
        <v>43100</v>
      </c>
      <c r="J790" s="8" t="s">
        <v>2616</v>
      </c>
      <c r="K790" s="8" t="s">
        <v>2617</v>
      </c>
      <c r="L790" s="8" t="s">
        <v>2618</v>
      </c>
      <c r="M790" s="11">
        <v>9999.99</v>
      </c>
      <c r="N790" s="8" t="s">
        <v>30</v>
      </c>
      <c r="O790" s="10">
        <v>0</v>
      </c>
      <c r="P790" s="8" t="s">
        <v>30</v>
      </c>
      <c r="Q790" s="8" t="s">
        <v>184</v>
      </c>
      <c r="R790" s="8" t="s">
        <v>32</v>
      </c>
      <c r="S790" s="8" t="s">
        <v>32</v>
      </c>
      <c r="T790" s="8" t="s">
        <v>34</v>
      </c>
      <c r="U790" s="6" t="s">
        <v>309</v>
      </c>
      <c r="V790" s="6" t="s">
        <v>310</v>
      </c>
    </row>
    <row r="791" spans="1:22" x14ac:dyDescent="0.2">
      <c r="A791" s="7" t="s">
        <v>22</v>
      </c>
      <c r="B791" s="8" t="s">
        <v>23</v>
      </c>
      <c r="C791" s="8" t="s">
        <v>23</v>
      </c>
      <c r="D791" s="8" t="s">
        <v>212</v>
      </c>
      <c r="E791" s="8" t="s">
        <v>213</v>
      </c>
      <c r="F791" s="8" t="s">
        <v>2614</v>
      </c>
      <c r="G791" s="8" t="s">
        <v>2615</v>
      </c>
      <c r="H791" s="9">
        <v>43136</v>
      </c>
      <c r="I791" s="9">
        <v>43465</v>
      </c>
      <c r="J791" s="8" t="s">
        <v>2616</v>
      </c>
      <c r="K791" s="8" t="s">
        <v>2617</v>
      </c>
      <c r="L791" s="8" t="s">
        <v>2618</v>
      </c>
      <c r="M791" s="11">
        <v>5000</v>
      </c>
      <c r="N791" s="8" t="s">
        <v>30</v>
      </c>
      <c r="O791" s="10">
        <v>0</v>
      </c>
      <c r="P791" s="8" t="s">
        <v>30</v>
      </c>
      <c r="Q791" s="8" t="s">
        <v>184</v>
      </c>
      <c r="R791" s="8" t="s">
        <v>32</v>
      </c>
      <c r="S791" s="8" t="s">
        <v>32</v>
      </c>
      <c r="T791" s="8" t="s">
        <v>34</v>
      </c>
      <c r="U791" s="6" t="s">
        <v>309</v>
      </c>
      <c r="V791" s="6" t="s">
        <v>310</v>
      </c>
    </row>
    <row r="792" spans="1:22" x14ac:dyDescent="0.2">
      <c r="A792" s="7" t="s">
        <v>22</v>
      </c>
      <c r="B792" s="8" t="s">
        <v>23</v>
      </c>
      <c r="C792" s="8" t="s">
        <v>23</v>
      </c>
      <c r="D792" s="8" t="s">
        <v>212</v>
      </c>
      <c r="E792" s="8" t="s">
        <v>213</v>
      </c>
      <c r="F792" s="8" t="s">
        <v>6363</v>
      </c>
      <c r="G792" s="8" t="s">
        <v>6362</v>
      </c>
      <c r="H792" s="9">
        <v>43620</v>
      </c>
      <c r="I792" s="9">
        <v>43830</v>
      </c>
      <c r="J792" s="8" t="s">
        <v>6361</v>
      </c>
      <c r="K792" s="8" t="s">
        <v>6360</v>
      </c>
      <c r="L792" s="8" t="s">
        <v>6359</v>
      </c>
      <c r="M792" s="11">
        <v>19734.990000000002</v>
      </c>
      <c r="N792" s="8" t="s">
        <v>30</v>
      </c>
      <c r="O792" s="11">
        <v>19734.990000000002</v>
      </c>
      <c r="P792" s="8" t="s">
        <v>30</v>
      </c>
      <c r="Q792" s="8" t="s">
        <v>31</v>
      </c>
      <c r="R792" s="8" t="s">
        <v>32</v>
      </c>
      <c r="S792" s="8" t="s">
        <v>33</v>
      </c>
      <c r="T792" s="8" t="s">
        <v>34</v>
      </c>
      <c r="U792" s="6" t="s">
        <v>35</v>
      </c>
      <c r="V792" s="6" t="s">
        <v>36</v>
      </c>
    </row>
    <row r="793" spans="1:22" x14ac:dyDescent="0.2">
      <c r="A793" s="7" t="s">
        <v>22</v>
      </c>
      <c r="B793" s="8" t="s">
        <v>23</v>
      </c>
      <c r="C793" s="8" t="s">
        <v>23</v>
      </c>
      <c r="D793" s="8" t="s">
        <v>212</v>
      </c>
      <c r="E793" s="8" t="s">
        <v>213</v>
      </c>
      <c r="F793" s="8" t="s">
        <v>7091</v>
      </c>
      <c r="G793" s="8" t="s">
        <v>4235</v>
      </c>
      <c r="H793" s="9">
        <v>43653</v>
      </c>
      <c r="I793" s="9">
        <v>43830</v>
      </c>
      <c r="J793" s="8" t="s">
        <v>2158</v>
      </c>
      <c r="K793" s="8" t="s">
        <v>2159</v>
      </c>
      <c r="L793" s="8" t="s">
        <v>2160</v>
      </c>
      <c r="M793" s="10">
        <v>460.1</v>
      </c>
      <c r="N793" s="8" t="s">
        <v>30</v>
      </c>
      <c r="O793" s="10">
        <v>460.1</v>
      </c>
      <c r="P793" s="8" t="s">
        <v>30</v>
      </c>
      <c r="Q793" s="8" t="s">
        <v>282</v>
      </c>
      <c r="R793" s="8" t="s">
        <v>2161</v>
      </c>
      <c r="S793" s="8" t="s">
        <v>32</v>
      </c>
      <c r="T793" s="8" t="s">
        <v>34</v>
      </c>
      <c r="U793" s="6" t="s">
        <v>35</v>
      </c>
      <c r="V793" s="6" t="s">
        <v>36</v>
      </c>
    </row>
    <row r="794" spans="1:22" x14ac:dyDescent="0.2">
      <c r="A794" s="7" t="s">
        <v>22</v>
      </c>
      <c r="B794" s="8" t="s">
        <v>23</v>
      </c>
      <c r="C794" s="8" t="s">
        <v>23</v>
      </c>
      <c r="D794" s="8" t="s">
        <v>212</v>
      </c>
      <c r="E794" s="8" t="s">
        <v>213</v>
      </c>
      <c r="F794" s="8" t="s">
        <v>7090</v>
      </c>
      <c r="G794" s="8" t="s">
        <v>7089</v>
      </c>
      <c r="H794" s="9">
        <v>43675</v>
      </c>
      <c r="I794" s="9">
        <v>43830</v>
      </c>
      <c r="J794" s="8" t="s">
        <v>2158</v>
      </c>
      <c r="K794" s="8" t="s">
        <v>2159</v>
      </c>
      <c r="L794" s="8" t="s">
        <v>2160</v>
      </c>
      <c r="M794" s="11">
        <v>1885.48</v>
      </c>
      <c r="N794" s="8" t="s">
        <v>30</v>
      </c>
      <c r="O794" s="11">
        <v>1885.48</v>
      </c>
      <c r="P794" s="8" t="s">
        <v>30</v>
      </c>
      <c r="Q794" s="8" t="s">
        <v>282</v>
      </c>
      <c r="R794" s="8" t="s">
        <v>2161</v>
      </c>
      <c r="S794" s="8" t="s">
        <v>32</v>
      </c>
      <c r="T794" s="8" t="s">
        <v>34</v>
      </c>
      <c r="U794" s="6" t="s">
        <v>35</v>
      </c>
      <c r="V794" s="6" t="s">
        <v>36</v>
      </c>
    </row>
    <row r="795" spans="1:22" x14ac:dyDescent="0.2">
      <c r="A795" s="7" t="s">
        <v>22</v>
      </c>
      <c r="B795" s="8" t="s">
        <v>23</v>
      </c>
      <c r="C795" s="8" t="s">
        <v>23</v>
      </c>
      <c r="D795" s="8" t="s">
        <v>212</v>
      </c>
      <c r="E795" s="8" t="s">
        <v>213</v>
      </c>
      <c r="F795" s="8" t="s">
        <v>3188</v>
      </c>
      <c r="G795" s="8" t="s">
        <v>3189</v>
      </c>
      <c r="H795" s="9">
        <v>43556</v>
      </c>
      <c r="I795" s="9">
        <v>43830</v>
      </c>
      <c r="J795" s="8" t="s">
        <v>585</v>
      </c>
      <c r="K795" s="8" t="s">
        <v>586</v>
      </c>
      <c r="L795" s="8" t="s">
        <v>587</v>
      </c>
      <c r="M795" s="11">
        <v>40553</v>
      </c>
      <c r="N795" s="8" t="s">
        <v>30</v>
      </c>
      <c r="O795" s="11">
        <v>33794.120000000003</v>
      </c>
      <c r="P795" s="8" t="s">
        <v>30</v>
      </c>
      <c r="Q795" s="8" t="s">
        <v>285</v>
      </c>
      <c r="R795" s="8" t="s">
        <v>32</v>
      </c>
      <c r="S795" s="8" t="s">
        <v>32</v>
      </c>
      <c r="T795" s="8" t="s">
        <v>34</v>
      </c>
      <c r="U795" s="6" t="s">
        <v>35</v>
      </c>
      <c r="V795" s="6" t="s">
        <v>36</v>
      </c>
    </row>
    <row r="796" spans="1:22" x14ac:dyDescent="0.2">
      <c r="A796" s="7" t="s">
        <v>22</v>
      </c>
      <c r="B796" s="8" t="s">
        <v>23</v>
      </c>
      <c r="C796" s="8" t="s">
        <v>23</v>
      </c>
      <c r="D796" s="8" t="s">
        <v>212</v>
      </c>
      <c r="E796" s="8" t="s">
        <v>213</v>
      </c>
      <c r="F796" s="8" t="s">
        <v>214</v>
      </c>
      <c r="G796" s="8" t="s">
        <v>215</v>
      </c>
      <c r="H796" s="9">
        <v>43226</v>
      </c>
      <c r="I796" s="9"/>
      <c r="J796" s="8" t="s">
        <v>216</v>
      </c>
      <c r="K796" s="8" t="s">
        <v>217</v>
      </c>
      <c r="L796" s="8" t="s">
        <v>218</v>
      </c>
      <c r="M796" s="11">
        <v>5077.08</v>
      </c>
      <c r="N796" s="8" t="s">
        <v>30</v>
      </c>
      <c r="O796" s="11">
        <v>5070.4799999999996</v>
      </c>
      <c r="P796" s="8" t="s">
        <v>30</v>
      </c>
      <c r="Q796" s="8" t="s">
        <v>184</v>
      </c>
      <c r="R796" s="8" t="s">
        <v>32</v>
      </c>
      <c r="S796" s="8" t="s">
        <v>32</v>
      </c>
      <c r="T796" s="8" t="s">
        <v>34</v>
      </c>
      <c r="U796" s="6" t="s">
        <v>219</v>
      </c>
      <c r="V796" s="6" t="s">
        <v>220</v>
      </c>
    </row>
    <row r="797" spans="1:22" x14ac:dyDescent="0.2">
      <c r="A797" s="7" t="s">
        <v>22</v>
      </c>
      <c r="B797" s="8" t="s">
        <v>23</v>
      </c>
      <c r="C797" s="8" t="s">
        <v>23</v>
      </c>
      <c r="D797" s="8" t="s">
        <v>212</v>
      </c>
      <c r="E797" s="8" t="s">
        <v>213</v>
      </c>
      <c r="F797" s="8" t="s">
        <v>224</v>
      </c>
      <c r="G797" s="8" t="s">
        <v>215</v>
      </c>
      <c r="H797" s="9">
        <v>43339</v>
      </c>
      <c r="I797" s="9"/>
      <c r="J797" s="8" t="s">
        <v>216</v>
      </c>
      <c r="K797" s="8" t="s">
        <v>217</v>
      </c>
      <c r="L797" s="8" t="s">
        <v>218</v>
      </c>
      <c r="M797" s="11">
        <v>3348.06</v>
      </c>
      <c r="N797" s="8" t="s">
        <v>30</v>
      </c>
      <c r="O797" s="11">
        <v>3348.06</v>
      </c>
      <c r="P797" s="8" t="s">
        <v>30</v>
      </c>
      <c r="Q797" s="8" t="s">
        <v>184</v>
      </c>
      <c r="R797" s="8" t="s">
        <v>32</v>
      </c>
      <c r="S797" s="8" t="s">
        <v>32</v>
      </c>
      <c r="T797" s="8" t="s">
        <v>34</v>
      </c>
      <c r="U797" s="6" t="s">
        <v>219</v>
      </c>
      <c r="V797" s="6" t="s">
        <v>220</v>
      </c>
    </row>
    <row r="798" spans="1:22" x14ac:dyDescent="0.2">
      <c r="A798" s="7" t="s">
        <v>22</v>
      </c>
      <c r="B798" s="8" t="s">
        <v>23</v>
      </c>
      <c r="C798" s="8" t="s">
        <v>23</v>
      </c>
      <c r="D798" s="8" t="s">
        <v>212</v>
      </c>
      <c r="E798" s="8" t="s">
        <v>213</v>
      </c>
      <c r="F798" s="8" t="s">
        <v>221</v>
      </c>
      <c r="G798" s="8" t="s">
        <v>222</v>
      </c>
      <c r="H798" s="9">
        <v>43109</v>
      </c>
      <c r="I798" s="9"/>
      <c r="J798" s="8" t="s">
        <v>216</v>
      </c>
      <c r="K798" s="8" t="s">
        <v>217</v>
      </c>
      <c r="L798" s="8" t="s">
        <v>218</v>
      </c>
      <c r="M798" s="11">
        <v>7607</v>
      </c>
      <c r="N798" s="8" t="s">
        <v>30</v>
      </c>
      <c r="O798" s="11">
        <v>7597.26</v>
      </c>
      <c r="P798" s="8" t="s">
        <v>30</v>
      </c>
      <c r="Q798" s="8" t="s">
        <v>184</v>
      </c>
      <c r="R798" s="8" t="s">
        <v>32</v>
      </c>
      <c r="S798" s="8" t="s">
        <v>32</v>
      </c>
      <c r="T798" s="8" t="s">
        <v>34</v>
      </c>
      <c r="U798" s="6" t="s">
        <v>219</v>
      </c>
      <c r="V798" s="6" t="s">
        <v>220</v>
      </c>
    </row>
    <row r="799" spans="1:22" x14ac:dyDescent="0.2">
      <c r="A799" s="7" t="s">
        <v>22</v>
      </c>
      <c r="B799" s="8" t="s">
        <v>23</v>
      </c>
      <c r="C799" s="8" t="s">
        <v>23</v>
      </c>
      <c r="D799" s="8" t="s">
        <v>212</v>
      </c>
      <c r="E799" s="8" t="s">
        <v>213</v>
      </c>
      <c r="F799" s="8" t="s">
        <v>223</v>
      </c>
      <c r="G799" s="8" t="s">
        <v>222</v>
      </c>
      <c r="H799" s="9">
        <v>43109</v>
      </c>
      <c r="I799" s="9"/>
      <c r="J799" s="8" t="s">
        <v>216</v>
      </c>
      <c r="K799" s="8" t="s">
        <v>217</v>
      </c>
      <c r="L799" s="8" t="s">
        <v>218</v>
      </c>
      <c r="M799" s="11">
        <v>5383</v>
      </c>
      <c r="N799" s="8" t="s">
        <v>30</v>
      </c>
      <c r="O799" s="11">
        <v>5375.42</v>
      </c>
      <c r="P799" s="8" t="s">
        <v>30</v>
      </c>
      <c r="Q799" s="8" t="s">
        <v>184</v>
      </c>
      <c r="R799" s="8" t="s">
        <v>32</v>
      </c>
      <c r="S799" s="8" t="s">
        <v>32</v>
      </c>
      <c r="T799" s="8" t="s">
        <v>34</v>
      </c>
      <c r="U799" s="6" t="s">
        <v>219</v>
      </c>
      <c r="V799" s="6" t="s">
        <v>220</v>
      </c>
    </row>
    <row r="800" spans="1:22" x14ac:dyDescent="0.2">
      <c r="A800" s="7" t="s">
        <v>22</v>
      </c>
      <c r="B800" s="8" t="s">
        <v>23</v>
      </c>
      <c r="C800" s="8" t="s">
        <v>23</v>
      </c>
      <c r="D800" s="8" t="s">
        <v>212</v>
      </c>
      <c r="E800" s="8" t="s">
        <v>213</v>
      </c>
      <c r="F800" s="8" t="s">
        <v>7088</v>
      </c>
      <c r="G800" s="8" t="s">
        <v>222</v>
      </c>
      <c r="H800" s="9">
        <v>43669</v>
      </c>
      <c r="I800" s="9"/>
      <c r="J800" s="8" t="s">
        <v>216</v>
      </c>
      <c r="K800" s="8" t="s">
        <v>217</v>
      </c>
      <c r="L800" s="8" t="s">
        <v>218</v>
      </c>
      <c r="M800" s="11">
        <v>21414.82</v>
      </c>
      <c r="N800" s="8" t="s">
        <v>30</v>
      </c>
      <c r="O800" s="11">
        <v>21414.82</v>
      </c>
      <c r="P800" s="8" t="s">
        <v>30</v>
      </c>
      <c r="Q800" s="8" t="s">
        <v>184</v>
      </c>
      <c r="R800" s="8" t="s">
        <v>32</v>
      </c>
      <c r="S800" s="8" t="s">
        <v>32</v>
      </c>
      <c r="T800" s="8" t="s">
        <v>34</v>
      </c>
      <c r="U800" s="6" t="s">
        <v>219</v>
      </c>
      <c r="V800" s="6" t="s">
        <v>220</v>
      </c>
    </row>
    <row r="801" spans="1:22" x14ac:dyDescent="0.2">
      <c r="A801" s="7" t="s">
        <v>22</v>
      </c>
      <c r="B801" s="8" t="s">
        <v>23</v>
      </c>
      <c r="C801" s="8" t="s">
        <v>23</v>
      </c>
      <c r="D801" s="8" t="s">
        <v>212</v>
      </c>
      <c r="E801" s="8" t="s">
        <v>213</v>
      </c>
      <c r="F801" s="8" t="s">
        <v>225</v>
      </c>
      <c r="G801" s="8" t="s">
        <v>226</v>
      </c>
      <c r="H801" s="9">
        <v>43418</v>
      </c>
      <c r="I801" s="9"/>
      <c r="J801" s="8" t="s">
        <v>216</v>
      </c>
      <c r="K801" s="8" t="s">
        <v>217</v>
      </c>
      <c r="L801" s="8" t="s">
        <v>218</v>
      </c>
      <c r="M801" s="11">
        <v>2829</v>
      </c>
      <c r="N801" s="8" t="s">
        <v>30</v>
      </c>
      <c r="O801" s="11">
        <v>2823.02</v>
      </c>
      <c r="P801" s="8" t="s">
        <v>30</v>
      </c>
      <c r="Q801" s="8" t="s">
        <v>184</v>
      </c>
      <c r="R801" s="8" t="s">
        <v>32</v>
      </c>
      <c r="S801" s="8" t="s">
        <v>32</v>
      </c>
      <c r="T801" s="8" t="s">
        <v>34</v>
      </c>
      <c r="U801" s="6" t="s">
        <v>219</v>
      </c>
      <c r="V801" s="6" t="s">
        <v>220</v>
      </c>
    </row>
    <row r="802" spans="1:22" x14ac:dyDescent="0.2">
      <c r="A802" s="7" t="s">
        <v>22</v>
      </c>
      <c r="B802" s="8" t="s">
        <v>23</v>
      </c>
      <c r="C802" s="8" t="s">
        <v>23</v>
      </c>
      <c r="D802" s="8" t="s">
        <v>212</v>
      </c>
      <c r="E802" s="8" t="s">
        <v>213</v>
      </c>
      <c r="F802" s="8" t="s">
        <v>227</v>
      </c>
      <c r="G802" s="8" t="s">
        <v>226</v>
      </c>
      <c r="H802" s="9">
        <v>43418</v>
      </c>
      <c r="I802" s="9"/>
      <c r="J802" s="8" t="s">
        <v>216</v>
      </c>
      <c r="K802" s="8" t="s">
        <v>217</v>
      </c>
      <c r="L802" s="8" t="s">
        <v>218</v>
      </c>
      <c r="M802" s="11">
        <v>7741</v>
      </c>
      <c r="N802" s="8" t="s">
        <v>30</v>
      </c>
      <c r="O802" s="11">
        <v>7725.29</v>
      </c>
      <c r="P802" s="8" t="s">
        <v>30</v>
      </c>
      <c r="Q802" s="8" t="s">
        <v>184</v>
      </c>
      <c r="R802" s="8" t="s">
        <v>32</v>
      </c>
      <c r="S802" s="8" t="s">
        <v>32</v>
      </c>
      <c r="T802" s="8" t="s">
        <v>34</v>
      </c>
      <c r="U802" s="6" t="s">
        <v>219</v>
      </c>
      <c r="V802" s="6" t="s">
        <v>220</v>
      </c>
    </row>
    <row r="803" spans="1:22" x14ac:dyDescent="0.2">
      <c r="A803" s="7" t="s">
        <v>22</v>
      </c>
      <c r="B803" s="8" t="s">
        <v>23</v>
      </c>
      <c r="C803" s="8" t="s">
        <v>23</v>
      </c>
      <c r="D803" s="8" t="s">
        <v>212</v>
      </c>
      <c r="E803" s="8" t="s">
        <v>213</v>
      </c>
      <c r="F803" s="8" t="s">
        <v>228</v>
      </c>
      <c r="G803" s="8" t="s">
        <v>226</v>
      </c>
      <c r="H803" s="9">
        <v>43418</v>
      </c>
      <c r="I803" s="9"/>
      <c r="J803" s="8" t="s">
        <v>216</v>
      </c>
      <c r="K803" s="8" t="s">
        <v>217</v>
      </c>
      <c r="L803" s="8" t="s">
        <v>218</v>
      </c>
      <c r="M803" s="11">
        <v>6659</v>
      </c>
      <c r="N803" s="8" t="s">
        <v>30</v>
      </c>
      <c r="O803" s="11">
        <v>6646.9</v>
      </c>
      <c r="P803" s="8" t="s">
        <v>30</v>
      </c>
      <c r="Q803" s="8" t="s">
        <v>184</v>
      </c>
      <c r="R803" s="8" t="s">
        <v>32</v>
      </c>
      <c r="S803" s="8" t="s">
        <v>32</v>
      </c>
      <c r="T803" s="8" t="s">
        <v>34</v>
      </c>
      <c r="U803" s="6" t="s">
        <v>219</v>
      </c>
      <c r="V803" s="6" t="s">
        <v>220</v>
      </c>
    </row>
    <row r="804" spans="1:22" x14ac:dyDescent="0.2">
      <c r="A804" s="7" t="s">
        <v>22</v>
      </c>
      <c r="B804" s="8" t="s">
        <v>23</v>
      </c>
      <c r="C804" s="8" t="s">
        <v>23</v>
      </c>
      <c r="D804" s="8" t="s">
        <v>212</v>
      </c>
      <c r="E804" s="8" t="s">
        <v>213</v>
      </c>
      <c r="F804" s="8" t="s">
        <v>229</v>
      </c>
      <c r="G804" s="8" t="s">
        <v>226</v>
      </c>
      <c r="H804" s="9">
        <v>43425</v>
      </c>
      <c r="I804" s="9"/>
      <c r="J804" s="8" t="s">
        <v>216</v>
      </c>
      <c r="K804" s="8" t="s">
        <v>217</v>
      </c>
      <c r="L804" s="8" t="s">
        <v>218</v>
      </c>
      <c r="M804" s="11">
        <v>1270.8399999999999</v>
      </c>
      <c r="N804" s="8" t="s">
        <v>30</v>
      </c>
      <c r="O804" s="11">
        <v>1270.8399999999999</v>
      </c>
      <c r="P804" s="8" t="s">
        <v>30</v>
      </c>
      <c r="Q804" s="8" t="s">
        <v>184</v>
      </c>
      <c r="R804" s="8" t="s">
        <v>32</v>
      </c>
      <c r="S804" s="8" t="s">
        <v>32</v>
      </c>
      <c r="T804" s="8" t="s">
        <v>34</v>
      </c>
      <c r="U804" s="6" t="s">
        <v>219</v>
      </c>
      <c r="V804" s="6" t="s">
        <v>220</v>
      </c>
    </row>
    <row r="805" spans="1:22" x14ac:dyDescent="0.2">
      <c r="A805" s="7" t="s">
        <v>22</v>
      </c>
      <c r="B805" s="8" t="s">
        <v>23</v>
      </c>
      <c r="C805" s="8" t="s">
        <v>23</v>
      </c>
      <c r="D805" s="8" t="s">
        <v>212</v>
      </c>
      <c r="E805" s="8" t="s">
        <v>213</v>
      </c>
      <c r="F805" s="8" t="s">
        <v>230</v>
      </c>
      <c r="G805" s="8" t="s">
        <v>226</v>
      </c>
      <c r="H805" s="9">
        <v>43444</v>
      </c>
      <c r="I805" s="9"/>
      <c r="J805" s="8" t="s">
        <v>216</v>
      </c>
      <c r="K805" s="8" t="s">
        <v>217</v>
      </c>
      <c r="L805" s="8" t="s">
        <v>218</v>
      </c>
      <c r="M805" s="11">
        <v>11692.5</v>
      </c>
      <c r="N805" s="8" t="s">
        <v>30</v>
      </c>
      <c r="O805" s="11">
        <v>11670.91</v>
      </c>
      <c r="P805" s="8" t="s">
        <v>30</v>
      </c>
      <c r="Q805" s="8" t="s">
        <v>184</v>
      </c>
      <c r="R805" s="8" t="s">
        <v>32</v>
      </c>
      <c r="S805" s="8" t="s">
        <v>32</v>
      </c>
      <c r="T805" s="8" t="s">
        <v>34</v>
      </c>
      <c r="U805" s="6" t="s">
        <v>219</v>
      </c>
      <c r="V805" s="6" t="s">
        <v>220</v>
      </c>
    </row>
    <row r="806" spans="1:22" x14ac:dyDescent="0.2">
      <c r="A806" s="7" t="s">
        <v>22</v>
      </c>
      <c r="B806" s="8" t="s">
        <v>23</v>
      </c>
      <c r="C806" s="8" t="s">
        <v>23</v>
      </c>
      <c r="D806" s="8" t="s">
        <v>212</v>
      </c>
      <c r="E806" s="8" t="s">
        <v>213</v>
      </c>
      <c r="F806" s="8" t="s">
        <v>231</v>
      </c>
      <c r="G806" s="8" t="s">
        <v>226</v>
      </c>
      <c r="H806" s="9">
        <v>43444</v>
      </c>
      <c r="I806" s="9"/>
      <c r="J806" s="8" t="s">
        <v>216</v>
      </c>
      <c r="K806" s="8" t="s">
        <v>217</v>
      </c>
      <c r="L806" s="8" t="s">
        <v>218</v>
      </c>
      <c r="M806" s="11">
        <v>4965</v>
      </c>
      <c r="N806" s="8" t="s">
        <v>30</v>
      </c>
      <c r="O806" s="11">
        <v>4944.1499999999996</v>
      </c>
      <c r="P806" s="8" t="s">
        <v>30</v>
      </c>
      <c r="Q806" s="8" t="s">
        <v>184</v>
      </c>
      <c r="R806" s="8" t="s">
        <v>32</v>
      </c>
      <c r="S806" s="8" t="s">
        <v>32</v>
      </c>
      <c r="T806" s="8" t="s">
        <v>34</v>
      </c>
      <c r="U806" s="6" t="s">
        <v>219</v>
      </c>
      <c r="V806" s="6" t="s">
        <v>220</v>
      </c>
    </row>
    <row r="807" spans="1:22" x14ac:dyDescent="0.2">
      <c r="A807" s="7" t="s">
        <v>22</v>
      </c>
      <c r="B807" s="8" t="s">
        <v>23</v>
      </c>
      <c r="C807" s="8" t="s">
        <v>23</v>
      </c>
      <c r="D807" s="8" t="s">
        <v>212</v>
      </c>
      <c r="E807" s="8" t="s">
        <v>213</v>
      </c>
      <c r="F807" s="8" t="s">
        <v>232</v>
      </c>
      <c r="G807" s="8" t="s">
        <v>226</v>
      </c>
      <c r="H807" s="9">
        <v>43444</v>
      </c>
      <c r="I807" s="9"/>
      <c r="J807" s="8" t="s">
        <v>216</v>
      </c>
      <c r="K807" s="8" t="s">
        <v>217</v>
      </c>
      <c r="L807" s="8" t="s">
        <v>218</v>
      </c>
      <c r="M807" s="11">
        <v>3375.08</v>
      </c>
      <c r="N807" s="8" t="s">
        <v>30</v>
      </c>
      <c r="O807" s="11">
        <v>3375.08</v>
      </c>
      <c r="P807" s="8" t="s">
        <v>30</v>
      </c>
      <c r="Q807" s="8" t="s">
        <v>184</v>
      </c>
      <c r="R807" s="8" t="s">
        <v>32</v>
      </c>
      <c r="S807" s="8" t="s">
        <v>32</v>
      </c>
      <c r="T807" s="8" t="s">
        <v>34</v>
      </c>
      <c r="U807" s="6" t="s">
        <v>219</v>
      </c>
      <c r="V807" s="6" t="s">
        <v>220</v>
      </c>
    </row>
    <row r="808" spans="1:22" x14ac:dyDescent="0.2">
      <c r="A808" s="7" t="s">
        <v>22</v>
      </c>
      <c r="B808" s="8" t="s">
        <v>23</v>
      </c>
      <c r="C808" s="8" t="s">
        <v>23</v>
      </c>
      <c r="D808" s="8" t="s">
        <v>212</v>
      </c>
      <c r="E808" s="8" t="s">
        <v>213</v>
      </c>
      <c r="F808" s="8" t="s">
        <v>233</v>
      </c>
      <c r="G808" s="8" t="s">
        <v>226</v>
      </c>
      <c r="H808" s="9">
        <v>43489</v>
      </c>
      <c r="I808" s="9"/>
      <c r="J808" s="8" t="s">
        <v>216</v>
      </c>
      <c r="K808" s="8" t="s">
        <v>217</v>
      </c>
      <c r="L808" s="8" t="s">
        <v>218</v>
      </c>
      <c r="M808" s="11">
        <v>6789</v>
      </c>
      <c r="N808" s="8" t="s">
        <v>30</v>
      </c>
      <c r="O808" s="11">
        <v>6180.18</v>
      </c>
      <c r="P808" s="8" t="s">
        <v>30</v>
      </c>
      <c r="Q808" s="8" t="s">
        <v>184</v>
      </c>
      <c r="R808" s="8" t="s">
        <v>32</v>
      </c>
      <c r="S808" s="8" t="s">
        <v>32</v>
      </c>
      <c r="T808" s="8" t="s">
        <v>34</v>
      </c>
      <c r="U808" s="6" t="s">
        <v>219</v>
      </c>
      <c r="V808" s="6" t="s">
        <v>220</v>
      </c>
    </row>
    <row r="809" spans="1:22" x14ac:dyDescent="0.2">
      <c r="A809" s="7" t="s">
        <v>22</v>
      </c>
      <c r="B809" s="8" t="s">
        <v>23</v>
      </c>
      <c r="C809" s="8" t="s">
        <v>23</v>
      </c>
      <c r="D809" s="8" t="s">
        <v>212</v>
      </c>
      <c r="E809" s="8" t="s">
        <v>213</v>
      </c>
      <c r="F809" s="8" t="s">
        <v>2645</v>
      </c>
      <c r="G809" s="8" t="s">
        <v>1954</v>
      </c>
      <c r="H809" s="9">
        <v>43244</v>
      </c>
      <c r="I809" s="9">
        <v>43606</v>
      </c>
      <c r="J809" s="8" t="s">
        <v>458</v>
      </c>
      <c r="K809" s="8" t="s">
        <v>459</v>
      </c>
      <c r="L809" s="8" t="s">
        <v>460</v>
      </c>
      <c r="M809" s="11">
        <v>4680</v>
      </c>
      <c r="N809" s="8" t="s">
        <v>30</v>
      </c>
      <c r="O809" s="10">
        <v>0</v>
      </c>
      <c r="P809" s="8" t="s">
        <v>30</v>
      </c>
      <c r="Q809" s="8" t="s">
        <v>260</v>
      </c>
      <c r="R809" s="8" t="s">
        <v>2646</v>
      </c>
      <c r="S809" s="8" t="s">
        <v>32</v>
      </c>
      <c r="T809" s="8" t="s">
        <v>34</v>
      </c>
      <c r="U809" s="6" t="s">
        <v>35</v>
      </c>
      <c r="V809" s="6" t="s">
        <v>36</v>
      </c>
    </row>
    <row r="810" spans="1:22" x14ac:dyDescent="0.2">
      <c r="A810" s="7" t="s">
        <v>22</v>
      </c>
      <c r="B810" s="8" t="s">
        <v>23</v>
      </c>
      <c r="C810" s="8" t="s">
        <v>23</v>
      </c>
      <c r="D810" s="8" t="s">
        <v>212</v>
      </c>
      <c r="E810" s="8" t="s">
        <v>213</v>
      </c>
      <c r="F810" s="8" t="s">
        <v>746</v>
      </c>
      <c r="G810" s="8" t="s">
        <v>747</v>
      </c>
      <c r="H810" s="9">
        <v>42887</v>
      </c>
      <c r="I810" s="9">
        <v>43465</v>
      </c>
      <c r="J810" s="8" t="s">
        <v>748</v>
      </c>
      <c r="K810" s="8" t="s">
        <v>749</v>
      </c>
      <c r="L810" s="8" t="s">
        <v>750</v>
      </c>
      <c r="M810" s="10">
        <v>142.28</v>
      </c>
      <c r="N810" s="8" t="s">
        <v>30</v>
      </c>
      <c r="O810" s="10">
        <v>0</v>
      </c>
      <c r="P810" s="8" t="s">
        <v>32</v>
      </c>
      <c r="Q810" s="8" t="s">
        <v>282</v>
      </c>
      <c r="R810" s="8" t="s">
        <v>751</v>
      </c>
      <c r="S810" s="8" t="s">
        <v>32</v>
      </c>
      <c r="T810" s="8" t="s">
        <v>34</v>
      </c>
      <c r="U810" s="6" t="s">
        <v>752</v>
      </c>
      <c r="V810" s="6" t="s">
        <v>753</v>
      </c>
    </row>
    <row r="811" spans="1:22" x14ac:dyDescent="0.2">
      <c r="A811" s="7" t="s">
        <v>22</v>
      </c>
      <c r="B811" s="8" t="s">
        <v>23</v>
      </c>
      <c r="C811" s="8" t="s">
        <v>23</v>
      </c>
      <c r="D811" s="8" t="s">
        <v>212</v>
      </c>
      <c r="E811" s="8" t="s">
        <v>213</v>
      </c>
      <c r="F811" s="8" t="s">
        <v>1367</v>
      </c>
      <c r="G811" s="8" t="s">
        <v>747</v>
      </c>
      <c r="H811" s="9">
        <v>42445</v>
      </c>
      <c r="I811" s="9"/>
      <c r="J811" s="8" t="s">
        <v>748</v>
      </c>
      <c r="K811" s="8" t="s">
        <v>749</v>
      </c>
      <c r="L811" s="8" t="s">
        <v>750</v>
      </c>
      <c r="M811" s="10">
        <v>217.22</v>
      </c>
      <c r="N811" s="8" t="s">
        <v>30</v>
      </c>
      <c r="O811" s="10">
        <v>217.21</v>
      </c>
      <c r="P811" s="8" t="s">
        <v>30</v>
      </c>
      <c r="Q811" s="8" t="s">
        <v>282</v>
      </c>
      <c r="R811" s="8" t="s">
        <v>751</v>
      </c>
      <c r="S811" s="8" t="s">
        <v>32</v>
      </c>
      <c r="T811" s="8" t="s">
        <v>34</v>
      </c>
      <c r="U811" s="6" t="s">
        <v>752</v>
      </c>
      <c r="V811" s="6" t="s">
        <v>753</v>
      </c>
    </row>
    <row r="812" spans="1:22" x14ac:dyDescent="0.2">
      <c r="A812" s="7" t="s">
        <v>22</v>
      </c>
      <c r="B812" s="8" t="s">
        <v>23</v>
      </c>
      <c r="C812" s="8" t="s">
        <v>23</v>
      </c>
      <c r="D812" s="8" t="s">
        <v>212</v>
      </c>
      <c r="E812" s="8" t="s">
        <v>213</v>
      </c>
      <c r="F812" s="8" t="s">
        <v>1368</v>
      </c>
      <c r="G812" s="8" t="s">
        <v>747</v>
      </c>
      <c r="H812" s="9">
        <v>42953</v>
      </c>
      <c r="I812" s="9">
        <v>43465</v>
      </c>
      <c r="J812" s="8" t="s">
        <v>748</v>
      </c>
      <c r="K812" s="8" t="s">
        <v>749</v>
      </c>
      <c r="L812" s="8" t="s">
        <v>750</v>
      </c>
      <c r="M812" s="10">
        <v>82.69</v>
      </c>
      <c r="N812" s="8" t="s">
        <v>30</v>
      </c>
      <c r="O812" s="10">
        <v>0</v>
      </c>
      <c r="P812" s="8" t="s">
        <v>32</v>
      </c>
      <c r="Q812" s="8" t="s">
        <v>282</v>
      </c>
      <c r="R812" s="8" t="s">
        <v>751</v>
      </c>
      <c r="S812" s="8" t="s">
        <v>32</v>
      </c>
      <c r="T812" s="8" t="s">
        <v>34</v>
      </c>
      <c r="U812" s="6" t="s">
        <v>752</v>
      </c>
      <c r="V812" s="6" t="s">
        <v>753</v>
      </c>
    </row>
    <row r="813" spans="1:22" x14ac:dyDescent="0.2">
      <c r="A813" s="7" t="s">
        <v>22</v>
      </c>
      <c r="B813" s="8" t="s">
        <v>23</v>
      </c>
      <c r="C813" s="8" t="s">
        <v>23</v>
      </c>
      <c r="D813" s="8" t="s">
        <v>212</v>
      </c>
      <c r="E813" s="8" t="s">
        <v>213</v>
      </c>
      <c r="F813" s="8" t="s">
        <v>2569</v>
      </c>
      <c r="G813" s="8" t="s">
        <v>2570</v>
      </c>
      <c r="H813" s="9">
        <v>42779</v>
      </c>
      <c r="I813" s="9">
        <v>43100</v>
      </c>
      <c r="J813" s="8" t="s">
        <v>2571</v>
      </c>
      <c r="K813" s="8" t="s">
        <v>2572</v>
      </c>
      <c r="L813" s="8" t="s">
        <v>2573</v>
      </c>
      <c r="M813" s="11">
        <v>2000</v>
      </c>
      <c r="N813" s="8" t="s">
        <v>30</v>
      </c>
      <c r="O813" s="10">
        <v>218.49</v>
      </c>
      <c r="P813" s="8" t="s">
        <v>30</v>
      </c>
      <c r="Q813" s="8" t="s">
        <v>184</v>
      </c>
      <c r="R813" s="8" t="s">
        <v>32</v>
      </c>
      <c r="S813" s="8" t="s">
        <v>32</v>
      </c>
      <c r="T813" s="8" t="s">
        <v>34</v>
      </c>
      <c r="U813" s="6" t="s">
        <v>309</v>
      </c>
      <c r="V813" s="6" t="s">
        <v>310</v>
      </c>
    </row>
    <row r="814" spans="1:22" x14ac:dyDescent="0.2">
      <c r="A814" s="7" t="s">
        <v>22</v>
      </c>
      <c r="B814" s="8" t="s">
        <v>23</v>
      </c>
      <c r="C814" s="8" t="s">
        <v>23</v>
      </c>
      <c r="D814" s="8" t="s">
        <v>212</v>
      </c>
      <c r="E814" s="8" t="s">
        <v>213</v>
      </c>
      <c r="F814" s="8" t="s">
        <v>4233</v>
      </c>
      <c r="G814" s="8" t="s">
        <v>2157</v>
      </c>
      <c r="H814" s="9">
        <v>43726</v>
      </c>
      <c r="I814" s="9">
        <v>43830</v>
      </c>
      <c r="J814" s="8" t="s">
        <v>2174</v>
      </c>
      <c r="K814" s="8" t="s">
        <v>2175</v>
      </c>
      <c r="L814" s="8" t="s">
        <v>2176</v>
      </c>
      <c r="M814" s="11">
        <v>2696.67</v>
      </c>
      <c r="N814" s="8" t="s">
        <v>30</v>
      </c>
      <c r="O814" s="10">
        <v>0</v>
      </c>
      <c r="P814" s="8" t="s">
        <v>32</v>
      </c>
      <c r="Q814" s="8" t="s">
        <v>282</v>
      </c>
      <c r="R814" s="8" t="s">
        <v>2161</v>
      </c>
      <c r="S814" s="8" t="s">
        <v>32</v>
      </c>
      <c r="T814" s="8" t="s">
        <v>34</v>
      </c>
      <c r="U814" s="6" t="s">
        <v>35</v>
      </c>
      <c r="V814" s="6" t="s">
        <v>36</v>
      </c>
    </row>
    <row r="815" spans="1:22" x14ac:dyDescent="0.2">
      <c r="A815" s="7" t="s">
        <v>22</v>
      </c>
      <c r="B815" s="8" t="s">
        <v>23</v>
      </c>
      <c r="C815" s="8" t="s">
        <v>23</v>
      </c>
      <c r="D815" s="8" t="s">
        <v>212</v>
      </c>
      <c r="E815" s="8" t="s">
        <v>213</v>
      </c>
      <c r="F815" s="8" t="s">
        <v>6378</v>
      </c>
      <c r="G815" s="8" t="s">
        <v>6377</v>
      </c>
      <c r="H815" s="9">
        <v>43185</v>
      </c>
      <c r="I815" s="9">
        <v>43465</v>
      </c>
      <c r="J815" s="8" t="s">
        <v>2379</v>
      </c>
      <c r="K815" s="8" t="s">
        <v>2380</v>
      </c>
      <c r="L815" s="8" t="s">
        <v>2381</v>
      </c>
      <c r="M815" s="11">
        <v>1471.86</v>
      </c>
      <c r="N815" s="8" t="s">
        <v>30</v>
      </c>
      <c r="O815" s="11">
        <v>1432.08</v>
      </c>
      <c r="P815" s="8" t="s">
        <v>30</v>
      </c>
      <c r="Q815" s="8" t="s">
        <v>31</v>
      </c>
      <c r="R815" s="8" t="s">
        <v>32</v>
      </c>
      <c r="S815" s="8" t="s">
        <v>33</v>
      </c>
      <c r="T815" s="8" t="s">
        <v>34</v>
      </c>
      <c r="U815" s="6" t="s">
        <v>752</v>
      </c>
      <c r="V815" s="6" t="s">
        <v>753</v>
      </c>
    </row>
    <row r="816" spans="1:22" x14ac:dyDescent="0.2">
      <c r="A816" s="7" t="s">
        <v>22</v>
      </c>
      <c r="B816" s="8" t="s">
        <v>23</v>
      </c>
      <c r="C816" s="8" t="s">
        <v>23</v>
      </c>
      <c r="D816" s="8" t="s">
        <v>212</v>
      </c>
      <c r="E816" s="8" t="s">
        <v>213</v>
      </c>
      <c r="F816" s="8" t="s">
        <v>1369</v>
      </c>
      <c r="G816" s="8" t="s">
        <v>1370</v>
      </c>
      <c r="H816" s="9">
        <v>43079</v>
      </c>
      <c r="I816" s="9"/>
      <c r="J816" s="8" t="s">
        <v>1371</v>
      </c>
      <c r="K816" s="8" t="s">
        <v>1372</v>
      </c>
      <c r="L816" s="8" t="s">
        <v>1373</v>
      </c>
      <c r="M816" s="11">
        <v>18449.259999999998</v>
      </c>
      <c r="N816" s="8" t="s">
        <v>30</v>
      </c>
      <c r="O816" s="11">
        <v>17624.259999999998</v>
      </c>
      <c r="P816" s="8" t="s">
        <v>30</v>
      </c>
      <c r="Q816" s="8" t="s">
        <v>31</v>
      </c>
      <c r="R816" s="8" t="s">
        <v>32</v>
      </c>
      <c r="S816" s="8" t="s">
        <v>33</v>
      </c>
      <c r="T816" s="8" t="s">
        <v>34</v>
      </c>
      <c r="U816" s="6" t="s">
        <v>35</v>
      </c>
      <c r="V816" s="6" t="s">
        <v>36</v>
      </c>
    </row>
    <row r="817" spans="1:22" x14ac:dyDescent="0.2">
      <c r="A817" s="7" t="s">
        <v>22</v>
      </c>
      <c r="B817" s="8" t="s">
        <v>23</v>
      </c>
      <c r="C817" s="8" t="s">
        <v>23</v>
      </c>
      <c r="D817" s="8" t="s">
        <v>212</v>
      </c>
      <c r="E817" s="8" t="s">
        <v>213</v>
      </c>
      <c r="F817" s="8" t="s">
        <v>978</v>
      </c>
      <c r="G817" s="8" t="s">
        <v>979</v>
      </c>
      <c r="H817" s="9">
        <v>42953</v>
      </c>
      <c r="I817" s="9">
        <v>43100</v>
      </c>
      <c r="J817" s="8" t="s">
        <v>974</v>
      </c>
      <c r="K817" s="8" t="s">
        <v>975</v>
      </c>
      <c r="L817" s="8" t="s">
        <v>976</v>
      </c>
      <c r="M817" s="11">
        <v>1300</v>
      </c>
      <c r="N817" s="8" t="s">
        <v>30</v>
      </c>
      <c r="O817" s="11">
        <v>1200</v>
      </c>
      <c r="P817" s="8" t="s">
        <v>30</v>
      </c>
      <c r="Q817" s="8" t="s">
        <v>977</v>
      </c>
      <c r="R817" s="8" t="s">
        <v>32</v>
      </c>
      <c r="S817" s="8" t="s">
        <v>32</v>
      </c>
      <c r="T817" s="8" t="s">
        <v>34</v>
      </c>
      <c r="U817" s="6" t="s">
        <v>35</v>
      </c>
      <c r="V817" s="6" t="s">
        <v>36</v>
      </c>
    </row>
    <row r="818" spans="1:22" x14ac:dyDescent="0.2">
      <c r="A818" s="7" t="s">
        <v>22</v>
      </c>
      <c r="B818" s="8" t="s">
        <v>23</v>
      </c>
      <c r="C818" s="8" t="s">
        <v>23</v>
      </c>
      <c r="D818" s="8" t="s">
        <v>212</v>
      </c>
      <c r="E818" s="8" t="s">
        <v>213</v>
      </c>
      <c r="F818" s="8" t="s">
        <v>972</v>
      </c>
      <c r="G818" s="8" t="s">
        <v>973</v>
      </c>
      <c r="H818" s="9">
        <v>42800</v>
      </c>
      <c r="I818" s="9">
        <v>43100</v>
      </c>
      <c r="J818" s="8" t="s">
        <v>974</v>
      </c>
      <c r="K818" s="8" t="s">
        <v>975</v>
      </c>
      <c r="L818" s="8" t="s">
        <v>976</v>
      </c>
      <c r="M818" s="11">
        <v>6375</v>
      </c>
      <c r="N818" s="8" t="s">
        <v>30</v>
      </c>
      <c r="O818" s="11">
        <v>5100</v>
      </c>
      <c r="P818" s="8" t="s">
        <v>30</v>
      </c>
      <c r="Q818" s="8" t="s">
        <v>977</v>
      </c>
      <c r="R818" s="8" t="s">
        <v>32</v>
      </c>
      <c r="S818" s="8" t="s">
        <v>32</v>
      </c>
      <c r="T818" s="8" t="s">
        <v>34</v>
      </c>
      <c r="U818" s="6" t="s">
        <v>35</v>
      </c>
      <c r="V818" s="6" t="s">
        <v>36</v>
      </c>
    </row>
    <row r="819" spans="1:22" x14ac:dyDescent="0.2">
      <c r="A819" s="7" t="s">
        <v>22</v>
      </c>
      <c r="B819" s="8" t="s">
        <v>23</v>
      </c>
      <c r="C819" s="8" t="s">
        <v>23</v>
      </c>
      <c r="D819" s="8" t="s">
        <v>212</v>
      </c>
      <c r="E819" s="8" t="s">
        <v>213</v>
      </c>
      <c r="F819" s="8" t="s">
        <v>3536</v>
      </c>
      <c r="G819" s="8" t="s">
        <v>3537</v>
      </c>
      <c r="H819" s="9">
        <v>43705</v>
      </c>
      <c r="I819" s="9">
        <v>43830</v>
      </c>
      <c r="J819" s="8" t="s">
        <v>974</v>
      </c>
      <c r="K819" s="8" t="s">
        <v>975</v>
      </c>
      <c r="L819" s="8" t="s">
        <v>976</v>
      </c>
      <c r="M819" s="11">
        <v>20000</v>
      </c>
      <c r="N819" s="8" t="s">
        <v>30</v>
      </c>
      <c r="O819" s="10">
        <v>0</v>
      </c>
      <c r="P819" s="8" t="s">
        <v>32</v>
      </c>
      <c r="Q819" s="8" t="s">
        <v>977</v>
      </c>
      <c r="R819" s="8" t="s">
        <v>32</v>
      </c>
      <c r="S819" s="8" t="s">
        <v>32</v>
      </c>
      <c r="T819" s="8" t="s">
        <v>34</v>
      </c>
      <c r="U819" s="6" t="s">
        <v>35</v>
      </c>
      <c r="V819" s="6" t="s">
        <v>36</v>
      </c>
    </row>
    <row r="820" spans="1:22" x14ac:dyDescent="0.2">
      <c r="A820" s="7" t="s">
        <v>22</v>
      </c>
      <c r="B820" s="8" t="s">
        <v>23</v>
      </c>
      <c r="C820" s="8" t="s">
        <v>23</v>
      </c>
      <c r="D820" s="8" t="s">
        <v>212</v>
      </c>
      <c r="E820" s="8" t="s">
        <v>213</v>
      </c>
      <c r="F820" s="8" t="s">
        <v>2574</v>
      </c>
      <c r="G820" s="8" t="s">
        <v>2575</v>
      </c>
      <c r="H820" s="9">
        <v>42822</v>
      </c>
      <c r="I820" s="9">
        <v>43188</v>
      </c>
      <c r="J820" s="8" t="s">
        <v>1154</v>
      </c>
      <c r="K820" s="8" t="s">
        <v>1155</v>
      </c>
      <c r="L820" s="8" t="s">
        <v>1156</v>
      </c>
      <c r="M820" s="11">
        <v>29936.26</v>
      </c>
      <c r="N820" s="8" t="s">
        <v>30</v>
      </c>
      <c r="O820" s="11">
        <v>29936.25</v>
      </c>
      <c r="P820" s="8" t="s">
        <v>30</v>
      </c>
      <c r="Q820" s="8" t="s">
        <v>184</v>
      </c>
      <c r="R820" s="8" t="s">
        <v>32</v>
      </c>
      <c r="S820" s="8" t="s">
        <v>32</v>
      </c>
      <c r="T820" s="8" t="s">
        <v>34</v>
      </c>
      <c r="U820" s="6" t="s">
        <v>309</v>
      </c>
      <c r="V820" s="6" t="s">
        <v>310</v>
      </c>
    </row>
    <row r="821" spans="1:22" x14ac:dyDescent="0.2">
      <c r="A821" s="7" t="s">
        <v>22</v>
      </c>
      <c r="B821" s="8" t="s">
        <v>23</v>
      </c>
      <c r="C821" s="8" t="s">
        <v>23</v>
      </c>
      <c r="D821" s="8" t="s">
        <v>212</v>
      </c>
      <c r="E821" s="8" t="s">
        <v>213</v>
      </c>
      <c r="F821" s="8" t="s">
        <v>3387</v>
      </c>
      <c r="G821" s="8" t="s">
        <v>3388</v>
      </c>
      <c r="H821" s="9">
        <v>43621</v>
      </c>
      <c r="I821" s="9">
        <v>44196</v>
      </c>
      <c r="J821" s="8" t="s">
        <v>605</v>
      </c>
      <c r="K821" s="8" t="s">
        <v>606</v>
      </c>
      <c r="L821" s="8" t="s">
        <v>607</v>
      </c>
      <c r="M821" s="11">
        <v>2119.62</v>
      </c>
      <c r="N821" s="8" t="s">
        <v>30</v>
      </c>
      <c r="O821" s="10">
        <v>0</v>
      </c>
      <c r="P821" s="8" t="s">
        <v>32</v>
      </c>
      <c r="Q821" s="8" t="s">
        <v>282</v>
      </c>
      <c r="R821" s="8" t="s">
        <v>668</v>
      </c>
      <c r="S821" s="8" t="s">
        <v>32</v>
      </c>
      <c r="T821" s="8" t="s">
        <v>34</v>
      </c>
      <c r="U821" s="6" t="s">
        <v>35</v>
      </c>
      <c r="V821" s="6" t="s">
        <v>36</v>
      </c>
    </row>
    <row r="822" spans="1:22" x14ac:dyDescent="0.2">
      <c r="A822" s="7" t="s">
        <v>22</v>
      </c>
      <c r="B822" s="8" t="s">
        <v>23</v>
      </c>
      <c r="C822" s="8" t="s">
        <v>23</v>
      </c>
      <c r="D822" s="8" t="s">
        <v>212</v>
      </c>
      <c r="E822" s="8" t="s">
        <v>213</v>
      </c>
      <c r="F822" s="8" t="s">
        <v>1022</v>
      </c>
      <c r="G822" s="8" t="s">
        <v>1023</v>
      </c>
      <c r="H822" s="9">
        <v>43171</v>
      </c>
      <c r="I822" s="9">
        <v>43465</v>
      </c>
      <c r="J822" s="8" t="s">
        <v>1024</v>
      </c>
      <c r="K822" s="8" t="s">
        <v>1025</v>
      </c>
      <c r="L822" s="8" t="s">
        <v>1026</v>
      </c>
      <c r="M822" s="11">
        <v>1920.11</v>
      </c>
      <c r="N822" s="8" t="s">
        <v>30</v>
      </c>
      <c r="O822" s="10">
        <v>0</v>
      </c>
      <c r="P822" s="8" t="s">
        <v>32</v>
      </c>
      <c r="Q822" s="8" t="s">
        <v>282</v>
      </c>
      <c r="R822" s="8" t="s">
        <v>1027</v>
      </c>
      <c r="S822" s="8" t="s">
        <v>32</v>
      </c>
      <c r="T822" s="8" t="s">
        <v>34</v>
      </c>
      <c r="U822" s="6" t="s">
        <v>309</v>
      </c>
      <c r="V822" s="6" t="s">
        <v>310</v>
      </c>
    </row>
    <row r="823" spans="1:22" x14ac:dyDescent="0.2">
      <c r="A823" s="7" t="s">
        <v>22</v>
      </c>
      <c r="B823" s="8" t="s">
        <v>23</v>
      </c>
      <c r="C823" s="8" t="s">
        <v>23</v>
      </c>
      <c r="D823" s="8" t="s">
        <v>212</v>
      </c>
      <c r="E823" s="8" t="s">
        <v>213</v>
      </c>
      <c r="F823" s="8" t="s">
        <v>3331</v>
      </c>
      <c r="G823" s="8" t="s">
        <v>3008</v>
      </c>
      <c r="H823" s="9">
        <v>43607</v>
      </c>
      <c r="I823" s="9">
        <v>43972</v>
      </c>
      <c r="J823" s="8" t="s">
        <v>458</v>
      </c>
      <c r="K823" s="8" t="s">
        <v>459</v>
      </c>
      <c r="L823" s="8" t="s">
        <v>460</v>
      </c>
      <c r="M823" s="11">
        <v>4680</v>
      </c>
      <c r="N823" s="8" t="s">
        <v>30</v>
      </c>
      <c r="O823" s="10">
        <v>0</v>
      </c>
      <c r="P823" s="8" t="s">
        <v>30</v>
      </c>
      <c r="Q823" s="8" t="s">
        <v>31</v>
      </c>
      <c r="R823" s="8" t="s">
        <v>3332</v>
      </c>
      <c r="S823" s="8" t="s">
        <v>136</v>
      </c>
      <c r="T823" s="8" t="s">
        <v>34</v>
      </c>
      <c r="U823" s="6" t="s">
        <v>205</v>
      </c>
      <c r="V823" s="6" t="s">
        <v>206</v>
      </c>
    </row>
    <row r="824" spans="1:22" x14ac:dyDescent="0.2">
      <c r="A824" s="7" t="s">
        <v>22</v>
      </c>
      <c r="B824" s="8" t="s">
        <v>23</v>
      </c>
      <c r="C824" s="8" t="s">
        <v>23</v>
      </c>
      <c r="D824" s="8" t="s">
        <v>212</v>
      </c>
      <c r="E824" s="8" t="s">
        <v>213</v>
      </c>
      <c r="F824" s="8" t="s">
        <v>2778</v>
      </c>
      <c r="G824" s="8" t="s">
        <v>2779</v>
      </c>
      <c r="H824" s="9">
        <v>43158</v>
      </c>
      <c r="I824" s="9">
        <v>43830</v>
      </c>
      <c r="J824" s="8" t="s">
        <v>2780</v>
      </c>
      <c r="K824" s="8" t="s">
        <v>2781</v>
      </c>
      <c r="L824" s="8" t="s">
        <v>2782</v>
      </c>
      <c r="M824" s="11">
        <v>12928.5</v>
      </c>
      <c r="N824" s="8" t="s">
        <v>30</v>
      </c>
      <c r="O824" s="11">
        <v>9479.43</v>
      </c>
      <c r="P824" s="8" t="s">
        <v>30</v>
      </c>
      <c r="Q824" s="8" t="s">
        <v>282</v>
      </c>
      <c r="R824" s="8" t="s">
        <v>2542</v>
      </c>
      <c r="S824" s="8" t="s">
        <v>32</v>
      </c>
      <c r="T824" s="8" t="s">
        <v>34</v>
      </c>
      <c r="U824" s="6" t="s">
        <v>309</v>
      </c>
      <c r="V824" s="6" t="s">
        <v>310</v>
      </c>
    </row>
    <row r="825" spans="1:22" x14ac:dyDescent="0.2">
      <c r="A825" s="7" t="s">
        <v>22</v>
      </c>
      <c r="B825" s="8" t="s">
        <v>23</v>
      </c>
      <c r="C825" s="8" t="s">
        <v>23</v>
      </c>
      <c r="D825" s="8" t="s">
        <v>212</v>
      </c>
      <c r="E825" s="8" t="s">
        <v>213</v>
      </c>
      <c r="F825" s="8" t="s">
        <v>1374</v>
      </c>
      <c r="G825" s="8" t="s">
        <v>1375</v>
      </c>
      <c r="H825" s="9">
        <v>43431</v>
      </c>
      <c r="I825" s="9">
        <v>43830</v>
      </c>
      <c r="J825" s="8" t="s">
        <v>989</v>
      </c>
      <c r="K825" s="8" t="s">
        <v>990</v>
      </c>
      <c r="L825" s="8" t="s">
        <v>991</v>
      </c>
      <c r="M825" s="11">
        <v>1577.16</v>
      </c>
      <c r="N825" s="8" t="s">
        <v>30</v>
      </c>
      <c r="O825" s="11">
        <v>1251.73</v>
      </c>
      <c r="P825" s="8" t="s">
        <v>30</v>
      </c>
      <c r="Q825" s="8" t="s">
        <v>184</v>
      </c>
      <c r="R825" s="8" t="s">
        <v>32</v>
      </c>
      <c r="S825" s="8" t="s">
        <v>32</v>
      </c>
      <c r="T825" s="8" t="s">
        <v>34</v>
      </c>
      <c r="U825" s="6" t="s">
        <v>309</v>
      </c>
      <c r="V825" s="6" t="s">
        <v>310</v>
      </c>
    </row>
    <row r="826" spans="1:22" x14ac:dyDescent="0.2">
      <c r="A826" s="7" t="s">
        <v>22</v>
      </c>
      <c r="B826" s="8" t="s">
        <v>23</v>
      </c>
      <c r="C826" s="8" t="s">
        <v>23</v>
      </c>
      <c r="D826" s="8" t="s">
        <v>212</v>
      </c>
      <c r="E826" s="8" t="s">
        <v>213</v>
      </c>
      <c r="F826" s="8" t="s">
        <v>5896</v>
      </c>
      <c r="G826" s="8" t="s">
        <v>2012</v>
      </c>
      <c r="H826" s="9">
        <v>43500</v>
      </c>
      <c r="I826" s="9">
        <v>43830</v>
      </c>
      <c r="J826" s="8" t="s">
        <v>696</v>
      </c>
      <c r="K826" s="8" t="s">
        <v>697</v>
      </c>
      <c r="L826" s="8" t="s">
        <v>698</v>
      </c>
      <c r="M826" s="11">
        <v>19584</v>
      </c>
      <c r="N826" s="8" t="s">
        <v>30</v>
      </c>
      <c r="O826" s="10">
        <v>0</v>
      </c>
      <c r="P826" s="8" t="s">
        <v>30</v>
      </c>
      <c r="Q826" s="8" t="s">
        <v>184</v>
      </c>
      <c r="R826" s="8" t="s">
        <v>32</v>
      </c>
      <c r="S826" s="8" t="s">
        <v>32</v>
      </c>
      <c r="T826" s="8" t="s">
        <v>34</v>
      </c>
      <c r="U826" s="6" t="s">
        <v>309</v>
      </c>
      <c r="V826" s="6" t="s">
        <v>310</v>
      </c>
    </row>
    <row r="827" spans="1:22" x14ac:dyDescent="0.2">
      <c r="A827" s="7" t="s">
        <v>22</v>
      </c>
      <c r="B827" s="8" t="s">
        <v>23</v>
      </c>
      <c r="C827" s="8" t="s">
        <v>23</v>
      </c>
      <c r="D827" s="8" t="s">
        <v>262</v>
      </c>
      <c r="E827" s="8" t="s">
        <v>263</v>
      </c>
      <c r="F827" s="8" t="s">
        <v>7087</v>
      </c>
      <c r="G827" s="8" t="s">
        <v>4039</v>
      </c>
      <c r="H827" s="9">
        <v>43713</v>
      </c>
      <c r="I827" s="9"/>
      <c r="J827" s="8" t="s">
        <v>216</v>
      </c>
      <c r="K827" s="8" t="s">
        <v>217</v>
      </c>
      <c r="L827" s="8" t="s">
        <v>218</v>
      </c>
      <c r="M827" s="11">
        <v>3042.5</v>
      </c>
      <c r="N827" s="8" t="s">
        <v>30</v>
      </c>
      <c r="O827" s="11">
        <v>3042.5</v>
      </c>
      <c r="P827" s="8" t="s">
        <v>30</v>
      </c>
      <c r="Q827" s="8" t="s">
        <v>184</v>
      </c>
      <c r="R827" s="8" t="s">
        <v>32</v>
      </c>
      <c r="S827" s="8" t="s">
        <v>32</v>
      </c>
      <c r="T827" s="8" t="s">
        <v>34</v>
      </c>
      <c r="U827" s="6" t="s">
        <v>219</v>
      </c>
      <c r="V827" s="6" t="s">
        <v>220</v>
      </c>
    </row>
    <row r="828" spans="1:22" x14ac:dyDescent="0.2">
      <c r="A828" s="7" t="s">
        <v>22</v>
      </c>
      <c r="B828" s="8" t="s">
        <v>23</v>
      </c>
      <c r="C828" s="8" t="s">
        <v>23</v>
      </c>
      <c r="D828" s="8" t="s">
        <v>262</v>
      </c>
      <c r="E828" s="8" t="s">
        <v>263</v>
      </c>
      <c r="F828" s="8" t="s">
        <v>4038</v>
      </c>
      <c r="G828" s="8" t="s">
        <v>4039</v>
      </c>
      <c r="H828" s="9">
        <v>43713</v>
      </c>
      <c r="I828" s="9"/>
      <c r="J828" s="8" t="s">
        <v>216</v>
      </c>
      <c r="K828" s="8" t="s">
        <v>217</v>
      </c>
      <c r="L828" s="8" t="s">
        <v>218</v>
      </c>
      <c r="M828" s="11">
        <v>965480.9</v>
      </c>
      <c r="N828" s="8" t="s">
        <v>30</v>
      </c>
      <c r="O828" s="10">
        <v>0</v>
      </c>
      <c r="P828" s="8" t="s">
        <v>32</v>
      </c>
      <c r="Q828" s="8" t="s">
        <v>184</v>
      </c>
      <c r="R828" s="8" t="s">
        <v>32</v>
      </c>
      <c r="S828" s="8" t="s">
        <v>32</v>
      </c>
      <c r="T828" s="8" t="s">
        <v>34</v>
      </c>
      <c r="U828" s="6" t="s">
        <v>219</v>
      </c>
      <c r="V828" s="6" t="s">
        <v>220</v>
      </c>
    </row>
    <row r="829" spans="1:22" x14ac:dyDescent="0.2">
      <c r="A829" s="7" t="s">
        <v>22</v>
      </c>
      <c r="B829" s="8" t="s">
        <v>23</v>
      </c>
      <c r="C829" s="8" t="s">
        <v>23</v>
      </c>
      <c r="D829" s="8" t="s">
        <v>262</v>
      </c>
      <c r="E829" s="8" t="s">
        <v>263</v>
      </c>
      <c r="F829" s="8" t="s">
        <v>6357</v>
      </c>
      <c r="G829" s="8" t="s">
        <v>215</v>
      </c>
      <c r="H829" s="9">
        <v>43076</v>
      </c>
      <c r="I829" s="9"/>
      <c r="J829" s="8" t="s">
        <v>216</v>
      </c>
      <c r="K829" s="8" t="s">
        <v>217</v>
      </c>
      <c r="L829" s="8" t="s">
        <v>218</v>
      </c>
      <c r="M829" s="11">
        <v>33351.47</v>
      </c>
      <c r="N829" s="8" t="s">
        <v>30</v>
      </c>
      <c r="O829" s="10">
        <v>0</v>
      </c>
      <c r="P829" s="8" t="s">
        <v>32</v>
      </c>
      <c r="Q829" s="8" t="s">
        <v>184</v>
      </c>
      <c r="R829" s="8" t="s">
        <v>32</v>
      </c>
      <c r="S829" s="8" t="s">
        <v>32</v>
      </c>
      <c r="T829" s="8" t="s">
        <v>34</v>
      </c>
      <c r="U829" s="6" t="s">
        <v>219</v>
      </c>
      <c r="V829" s="6" t="s">
        <v>220</v>
      </c>
    </row>
    <row r="830" spans="1:22" x14ac:dyDescent="0.2">
      <c r="A830" s="7" t="s">
        <v>22</v>
      </c>
      <c r="B830" s="8" t="s">
        <v>23</v>
      </c>
      <c r="C830" s="8" t="s">
        <v>23</v>
      </c>
      <c r="D830" s="8" t="s">
        <v>262</v>
      </c>
      <c r="E830" s="8" t="s">
        <v>263</v>
      </c>
      <c r="F830" s="8" t="s">
        <v>266</v>
      </c>
      <c r="G830" s="8" t="s">
        <v>215</v>
      </c>
      <c r="H830" s="9">
        <v>43076</v>
      </c>
      <c r="I830" s="9"/>
      <c r="J830" s="8" t="s">
        <v>216</v>
      </c>
      <c r="K830" s="8" t="s">
        <v>217</v>
      </c>
      <c r="L830" s="8" t="s">
        <v>218</v>
      </c>
      <c r="M830" s="11">
        <v>33360.89</v>
      </c>
      <c r="N830" s="8" t="s">
        <v>30</v>
      </c>
      <c r="O830" s="10">
        <v>0</v>
      </c>
      <c r="P830" s="8" t="s">
        <v>32</v>
      </c>
      <c r="Q830" s="8" t="s">
        <v>184</v>
      </c>
      <c r="R830" s="8" t="s">
        <v>32</v>
      </c>
      <c r="S830" s="8" t="s">
        <v>32</v>
      </c>
      <c r="T830" s="8" t="s">
        <v>34</v>
      </c>
      <c r="U830" s="6" t="s">
        <v>219</v>
      </c>
      <c r="V830" s="6" t="s">
        <v>220</v>
      </c>
    </row>
    <row r="831" spans="1:22" x14ac:dyDescent="0.2">
      <c r="A831" s="7" t="s">
        <v>22</v>
      </c>
      <c r="B831" s="8" t="s">
        <v>23</v>
      </c>
      <c r="C831" s="8" t="s">
        <v>23</v>
      </c>
      <c r="D831" s="8" t="s">
        <v>262</v>
      </c>
      <c r="E831" s="8" t="s">
        <v>263</v>
      </c>
      <c r="F831" s="8" t="s">
        <v>267</v>
      </c>
      <c r="G831" s="8" t="s">
        <v>215</v>
      </c>
      <c r="H831" s="9">
        <v>43081</v>
      </c>
      <c r="I831" s="9"/>
      <c r="J831" s="8" t="s">
        <v>180</v>
      </c>
      <c r="K831" s="8" t="s">
        <v>181</v>
      </c>
      <c r="L831" s="8" t="s">
        <v>182</v>
      </c>
      <c r="M831" s="11">
        <v>2197</v>
      </c>
      <c r="N831" s="8" t="s">
        <v>183</v>
      </c>
      <c r="O831" s="10">
        <v>0</v>
      </c>
      <c r="P831" s="8" t="s">
        <v>32</v>
      </c>
      <c r="Q831" s="8" t="s">
        <v>184</v>
      </c>
      <c r="R831" s="8" t="s">
        <v>32</v>
      </c>
      <c r="S831" s="8" t="s">
        <v>32</v>
      </c>
      <c r="T831" s="8" t="s">
        <v>34</v>
      </c>
      <c r="U831" s="6" t="s">
        <v>219</v>
      </c>
      <c r="V831" s="6" t="s">
        <v>220</v>
      </c>
    </row>
    <row r="832" spans="1:22" x14ac:dyDescent="0.2">
      <c r="A832" s="7" t="s">
        <v>22</v>
      </c>
      <c r="B832" s="8" t="s">
        <v>23</v>
      </c>
      <c r="C832" s="8" t="s">
        <v>23</v>
      </c>
      <c r="D832" s="8" t="s">
        <v>262</v>
      </c>
      <c r="E832" s="8" t="s">
        <v>263</v>
      </c>
      <c r="F832" s="8" t="s">
        <v>268</v>
      </c>
      <c r="G832" s="8" t="s">
        <v>215</v>
      </c>
      <c r="H832" s="9">
        <v>43131</v>
      </c>
      <c r="I832" s="9"/>
      <c r="J832" s="8" t="s">
        <v>216</v>
      </c>
      <c r="K832" s="8" t="s">
        <v>217</v>
      </c>
      <c r="L832" s="8" t="s">
        <v>218</v>
      </c>
      <c r="M832" s="11">
        <v>37763</v>
      </c>
      <c r="N832" s="8" t="s">
        <v>30</v>
      </c>
      <c r="O832" s="11">
        <v>37674.629999999997</v>
      </c>
      <c r="P832" s="8" t="s">
        <v>30</v>
      </c>
      <c r="Q832" s="8" t="s">
        <v>184</v>
      </c>
      <c r="R832" s="8" t="s">
        <v>32</v>
      </c>
      <c r="S832" s="8" t="s">
        <v>32</v>
      </c>
      <c r="T832" s="8" t="s">
        <v>34</v>
      </c>
      <c r="U832" s="6" t="s">
        <v>219</v>
      </c>
      <c r="V832" s="6" t="s">
        <v>220</v>
      </c>
    </row>
    <row r="833" spans="1:22" x14ac:dyDescent="0.2">
      <c r="A833" s="7" t="s">
        <v>22</v>
      </c>
      <c r="B833" s="8" t="s">
        <v>23</v>
      </c>
      <c r="C833" s="8" t="s">
        <v>23</v>
      </c>
      <c r="D833" s="8" t="s">
        <v>262</v>
      </c>
      <c r="E833" s="8" t="s">
        <v>263</v>
      </c>
      <c r="F833" s="8" t="s">
        <v>1904</v>
      </c>
      <c r="G833" s="8" t="s">
        <v>215</v>
      </c>
      <c r="H833" s="9">
        <v>42829</v>
      </c>
      <c r="I833" s="9"/>
      <c r="J833" s="8" t="s">
        <v>216</v>
      </c>
      <c r="K833" s="8" t="s">
        <v>217</v>
      </c>
      <c r="L833" s="8" t="s">
        <v>218</v>
      </c>
      <c r="M833" s="10">
        <v>53.32</v>
      </c>
      <c r="N833" s="8" t="s">
        <v>30</v>
      </c>
      <c r="O833" s="10">
        <v>26.66</v>
      </c>
      <c r="P833" s="8" t="s">
        <v>30</v>
      </c>
      <c r="Q833" s="8" t="s">
        <v>285</v>
      </c>
      <c r="R833" s="8" t="s">
        <v>32</v>
      </c>
      <c r="S833" s="8" t="s">
        <v>32</v>
      </c>
      <c r="T833" s="8" t="s">
        <v>34</v>
      </c>
      <c r="U833" s="6" t="s">
        <v>219</v>
      </c>
      <c r="V833" s="6" t="s">
        <v>220</v>
      </c>
    </row>
    <row r="834" spans="1:22" x14ac:dyDescent="0.2">
      <c r="A834" s="7" t="s">
        <v>22</v>
      </c>
      <c r="B834" s="8" t="s">
        <v>23</v>
      </c>
      <c r="C834" s="8" t="s">
        <v>23</v>
      </c>
      <c r="D834" s="8" t="s">
        <v>262</v>
      </c>
      <c r="E834" s="8" t="s">
        <v>263</v>
      </c>
      <c r="F834" s="8" t="s">
        <v>2047</v>
      </c>
      <c r="G834" s="8" t="s">
        <v>215</v>
      </c>
      <c r="H834" s="9">
        <v>42793</v>
      </c>
      <c r="I834" s="9"/>
      <c r="J834" s="8" t="s">
        <v>180</v>
      </c>
      <c r="K834" s="8" t="s">
        <v>181</v>
      </c>
      <c r="L834" s="8" t="s">
        <v>182</v>
      </c>
      <c r="M834" s="11">
        <v>20000</v>
      </c>
      <c r="N834" s="8" t="s">
        <v>183</v>
      </c>
      <c r="O834" s="11">
        <v>25144.51</v>
      </c>
      <c r="P834" s="8" t="s">
        <v>183</v>
      </c>
      <c r="Q834" s="8" t="s">
        <v>285</v>
      </c>
      <c r="R834" s="8" t="s">
        <v>32</v>
      </c>
      <c r="S834" s="8" t="s">
        <v>32</v>
      </c>
      <c r="T834" s="8" t="s">
        <v>34</v>
      </c>
      <c r="U834" s="6" t="s">
        <v>219</v>
      </c>
      <c r="V834" s="6" t="s">
        <v>220</v>
      </c>
    </row>
    <row r="835" spans="1:22" x14ac:dyDescent="0.2">
      <c r="A835" s="7" t="s">
        <v>22</v>
      </c>
      <c r="B835" s="8" t="s">
        <v>23</v>
      </c>
      <c r="C835" s="8" t="s">
        <v>23</v>
      </c>
      <c r="D835" s="8" t="s">
        <v>262</v>
      </c>
      <c r="E835" s="8" t="s">
        <v>263</v>
      </c>
      <c r="F835" s="8" t="s">
        <v>2048</v>
      </c>
      <c r="G835" s="8" t="s">
        <v>215</v>
      </c>
      <c r="H835" s="9">
        <v>42793</v>
      </c>
      <c r="I835" s="9"/>
      <c r="J835" s="8" t="s">
        <v>180</v>
      </c>
      <c r="K835" s="8" t="s">
        <v>181</v>
      </c>
      <c r="L835" s="8" t="s">
        <v>182</v>
      </c>
      <c r="M835" s="11">
        <v>170000</v>
      </c>
      <c r="N835" s="8" t="s">
        <v>183</v>
      </c>
      <c r="O835" s="11">
        <v>494824.8</v>
      </c>
      <c r="P835" s="8" t="s">
        <v>183</v>
      </c>
      <c r="Q835" s="8" t="s">
        <v>285</v>
      </c>
      <c r="R835" s="8" t="s">
        <v>32</v>
      </c>
      <c r="S835" s="8" t="s">
        <v>32</v>
      </c>
      <c r="T835" s="8" t="s">
        <v>34</v>
      </c>
      <c r="U835" s="6" t="s">
        <v>219</v>
      </c>
      <c r="V835" s="6" t="s">
        <v>220</v>
      </c>
    </row>
    <row r="836" spans="1:22" x14ac:dyDescent="0.2">
      <c r="A836" s="7" t="s">
        <v>22</v>
      </c>
      <c r="B836" s="8" t="s">
        <v>23</v>
      </c>
      <c r="C836" s="8" t="s">
        <v>23</v>
      </c>
      <c r="D836" s="8" t="s">
        <v>262</v>
      </c>
      <c r="E836" s="8" t="s">
        <v>263</v>
      </c>
      <c r="F836" s="8" t="s">
        <v>2049</v>
      </c>
      <c r="G836" s="8" t="s">
        <v>215</v>
      </c>
      <c r="H836" s="9">
        <v>42793</v>
      </c>
      <c r="I836" s="9"/>
      <c r="J836" s="8" t="s">
        <v>180</v>
      </c>
      <c r="K836" s="8" t="s">
        <v>181</v>
      </c>
      <c r="L836" s="8" t="s">
        <v>182</v>
      </c>
      <c r="M836" s="11">
        <v>226681</v>
      </c>
      <c r="N836" s="8" t="s">
        <v>183</v>
      </c>
      <c r="O836" s="11">
        <v>738600.65</v>
      </c>
      <c r="P836" s="8" t="s">
        <v>183</v>
      </c>
      <c r="Q836" s="8" t="s">
        <v>285</v>
      </c>
      <c r="R836" s="8" t="s">
        <v>32</v>
      </c>
      <c r="S836" s="8" t="s">
        <v>32</v>
      </c>
      <c r="T836" s="8" t="s">
        <v>34</v>
      </c>
      <c r="U836" s="6" t="s">
        <v>219</v>
      </c>
      <c r="V836" s="6" t="s">
        <v>220</v>
      </c>
    </row>
    <row r="837" spans="1:22" x14ac:dyDescent="0.2">
      <c r="A837" s="7" t="s">
        <v>22</v>
      </c>
      <c r="B837" s="8" t="s">
        <v>23</v>
      </c>
      <c r="C837" s="8" t="s">
        <v>23</v>
      </c>
      <c r="D837" s="8" t="s">
        <v>262</v>
      </c>
      <c r="E837" s="8" t="s">
        <v>263</v>
      </c>
      <c r="F837" s="8" t="s">
        <v>2050</v>
      </c>
      <c r="G837" s="8" t="s">
        <v>215</v>
      </c>
      <c r="H837" s="9">
        <v>42830</v>
      </c>
      <c r="I837" s="9"/>
      <c r="J837" s="8" t="s">
        <v>216</v>
      </c>
      <c r="K837" s="8" t="s">
        <v>217</v>
      </c>
      <c r="L837" s="8" t="s">
        <v>218</v>
      </c>
      <c r="M837" s="10">
        <v>123.22</v>
      </c>
      <c r="N837" s="8" t="s">
        <v>30</v>
      </c>
      <c r="O837" s="10">
        <v>0</v>
      </c>
      <c r="P837" s="8" t="s">
        <v>32</v>
      </c>
      <c r="Q837" s="8" t="s">
        <v>285</v>
      </c>
      <c r="R837" s="8" t="s">
        <v>32</v>
      </c>
      <c r="S837" s="8" t="s">
        <v>32</v>
      </c>
      <c r="T837" s="8" t="s">
        <v>34</v>
      </c>
      <c r="U837" s="6" t="s">
        <v>219</v>
      </c>
      <c r="V837" s="6" t="s">
        <v>220</v>
      </c>
    </row>
    <row r="838" spans="1:22" x14ac:dyDescent="0.2">
      <c r="A838" s="7" t="s">
        <v>22</v>
      </c>
      <c r="B838" s="8" t="s">
        <v>23</v>
      </c>
      <c r="C838" s="8" t="s">
        <v>23</v>
      </c>
      <c r="D838" s="8" t="s">
        <v>262</v>
      </c>
      <c r="E838" s="8" t="s">
        <v>263</v>
      </c>
      <c r="F838" s="8" t="s">
        <v>6349</v>
      </c>
      <c r="G838" s="8" t="s">
        <v>215</v>
      </c>
      <c r="H838" s="9">
        <v>42906</v>
      </c>
      <c r="I838" s="9"/>
      <c r="J838" s="8" t="s">
        <v>180</v>
      </c>
      <c r="K838" s="8" t="s">
        <v>181</v>
      </c>
      <c r="L838" s="8" t="s">
        <v>182</v>
      </c>
      <c r="M838" s="11">
        <v>55000</v>
      </c>
      <c r="N838" s="8" t="s">
        <v>183</v>
      </c>
      <c r="O838" s="11">
        <v>177547.33</v>
      </c>
      <c r="P838" s="8" t="s">
        <v>183</v>
      </c>
      <c r="Q838" s="8" t="s">
        <v>184</v>
      </c>
      <c r="R838" s="8" t="s">
        <v>32</v>
      </c>
      <c r="S838" s="8" t="s">
        <v>32</v>
      </c>
      <c r="T838" s="8" t="s">
        <v>34</v>
      </c>
      <c r="U838" s="6" t="s">
        <v>219</v>
      </c>
      <c r="V838" s="6" t="s">
        <v>220</v>
      </c>
    </row>
    <row r="839" spans="1:22" x14ac:dyDescent="0.2">
      <c r="A839" s="7" t="s">
        <v>22</v>
      </c>
      <c r="B839" s="8" t="s">
        <v>23</v>
      </c>
      <c r="C839" s="8" t="s">
        <v>23</v>
      </c>
      <c r="D839" s="8" t="s">
        <v>262</v>
      </c>
      <c r="E839" s="8" t="s">
        <v>263</v>
      </c>
      <c r="F839" s="8" t="s">
        <v>2051</v>
      </c>
      <c r="G839" s="8" t="s">
        <v>215</v>
      </c>
      <c r="H839" s="9">
        <v>42935</v>
      </c>
      <c r="I839" s="9"/>
      <c r="J839" s="8" t="s">
        <v>180</v>
      </c>
      <c r="K839" s="8" t="s">
        <v>181</v>
      </c>
      <c r="L839" s="8" t="s">
        <v>182</v>
      </c>
      <c r="M839" s="11">
        <v>20000</v>
      </c>
      <c r="N839" s="8" t="s">
        <v>183</v>
      </c>
      <c r="O839" s="11">
        <v>43249.27</v>
      </c>
      <c r="P839" s="8" t="s">
        <v>183</v>
      </c>
      <c r="Q839" s="8" t="s">
        <v>184</v>
      </c>
      <c r="R839" s="8" t="s">
        <v>32</v>
      </c>
      <c r="S839" s="8" t="s">
        <v>32</v>
      </c>
      <c r="T839" s="8" t="s">
        <v>34</v>
      </c>
      <c r="U839" s="6" t="s">
        <v>219</v>
      </c>
      <c r="V839" s="6" t="s">
        <v>220</v>
      </c>
    </row>
    <row r="840" spans="1:22" x14ac:dyDescent="0.2">
      <c r="A840" s="7" t="s">
        <v>22</v>
      </c>
      <c r="B840" s="8" t="s">
        <v>23</v>
      </c>
      <c r="C840" s="8" t="s">
        <v>23</v>
      </c>
      <c r="D840" s="8" t="s">
        <v>262</v>
      </c>
      <c r="E840" s="8" t="s">
        <v>263</v>
      </c>
      <c r="F840" s="8" t="s">
        <v>2052</v>
      </c>
      <c r="G840" s="8" t="s">
        <v>215</v>
      </c>
      <c r="H840" s="9">
        <v>43076</v>
      </c>
      <c r="I840" s="9"/>
      <c r="J840" s="8" t="s">
        <v>216</v>
      </c>
      <c r="K840" s="8" t="s">
        <v>217</v>
      </c>
      <c r="L840" s="8" t="s">
        <v>218</v>
      </c>
      <c r="M840" s="11">
        <v>9733</v>
      </c>
      <c r="N840" s="8" t="s">
        <v>30</v>
      </c>
      <c r="O840" s="10">
        <v>0</v>
      </c>
      <c r="P840" s="8" t="s">
        <v>32</v>
      </c>
      <c r="Q840" s="8" t="s">
        <v>184</v>
      </c>
      <c r="R840" s="8" t="s">
        <v>32</v>
      </c>
      <c r="S840" s="8" t="s">
        <v>32</v>
      </c>
      <c r="T840" s="8" t="s">
        <v>34</v>
      </c>
      <c r="U840" s="6" t="s">
        <v>219</v>
      </c>
      <c r="V840" s="6" t="s">
        <v>220</v>
      </c>
    </row>
    <row r="841" spans="1:22" x14ac:dyDescent="0.2">
      <c r="A841" s="7" t="s">
        <v>22</v>
      </c>
      <c r="B841" s="8" t="s">
        <v>23</v>
      </c>
      <c r="C841" s="8" t="s">
        <v>23</v>
      </c>
      <c r="D841" s="8" t="s">
        <v>262</v>
      </c>
      <c r="E841" s="8" t="s">
        <v>263</v>
      </c>
      <c r="F841" s="8" t="s">
        <v>2053</v>
      </c>
      <c r="G841" s="8" t="s">
        <v>215</v>
      </c>
      <c r="H841" s="9">
        <v>43076</v>
      </c>
      <c r="I841" s="9"/>
      <c r="J841" s="8" t="s">
        <v>216</v>
      </c>
      <c r="K841" s="8" t="s">
        <v>217</v>
      </c>
      <c r="L841" s="8" t="s">
        <v>218</v>
      </c>
      <c r="M841" s="11">
        <v>7808.09</v>
      </c>
      <c r="N841" s="8" t="s">
        <v>30</v>
      </c>
      <c r="O841" s="10">
        <v>0</v>
      </c>
      <c r="P841" s="8" t="s">
        <v>32</v>
      </c>
      <c r="Q841" s="8" t="s">
        <v>184</v>
      </c>
      <c r="R841" s="8" t="s">
        <v>32</v>
      </c>
      <c r="S841" s="8" t="s">
        <v>32</v>
      </c>
      <c r="T841" s="8" t="s">
        <v>34</v>
      </c>
      <c r="U841" s="6" t="s">
        <v>219</v>
      </c>
      <c r="V841" s="6" t="s">
        <v>220</v>
      </c>
    </row>
    <row r="842" spans="1:22" x14ac:dyDescent="0.2">
      <c r="A842" s="7" t="s">
        <v>22</v>
      </c>
      <c r="B842" s="8" t="s">
        <v>23</v>
      </c>
      <c r="C842" s="8" t="s">
        <v>23</v>
      </c>
      <c r="D842" s="8" t="s">
        <v>262</v>
      </c>
      <c r="E842" s="8" t="s">
        <v>263</v>
      </c>
      <c r="F842" s="8" t="s">
        <v>2054</v>
      </c>
      <c r="G842" s="8" t="s">
        <v>215</v>
      </c>
      <c r="H842" s="9">
        <v>43076</v>
      </c>
      <c r="I842" s="9"/>
      <c r="J842" s="8" t="s">
        <v>216</v>
      </c>
      <c r="K842" s="8" t="s">
        <v>217</v>
      </c>
      <c r="L842" s="8" t="s">
        <v>218</v>
      </c>
      <c r="M842" s="11">
        <v>12875.16</v>
      </c>
      <c r="N842" s="8" t="s">
        <v>30</v>
      </c>
      <c r="O842" s="11">
        <v>12875.16</v>
      </c>
      <c r="P842" s="8" t="s">
        <v>30</v>
      </c>
      <c r="Q842" s="8" t="s">
        <v>184</v>
      </c>
      <c r="R842" s="8" t="s">
        <v>32</v>
      </c>
      <c r="S842" s="8" t="s">
        <v>32</v>
      </c>
      <c r="T842" s="8" t="s">
        <v>34</v>
      </c>
      <c r="U842" s="6" t="s">
        <v>219</v>
      </c>
      <c r="V842" s="6" t="s">
        <v>220</v>
      </c>
    </row>
    <row r="843" spans="1:22" x14ac:dyDescent="0.2">
      <c r="A843" s="7" t="s">
        <v>22</v>
      </c>
      <c r="B843" s="8" t="s">
        <v>23</v>
      </c>
      <c r="C843" s="8" t="s">
        <v>23</v>
      </c>
      <c r="D843" s="8" t="s">
        <v>262</v>
      </c>
      <c r="E843" s="8" t="s">
        <v>263</v>
      </c>
      <c r="F843" s="8" t="s">
        <v>2056</v>
      </c>
      <c r="G843" s="8" t="s">
        <v>215</v>
      </c>
      <c r="H843" s="9">
        <v>43131</v>
      </c>
      <c r="I843" s="9"/>
      <c r="J843" s="8" t="s">
        <v>216</v>
      </c>
      <c r="K843" s="8" t="s">
        <v>217</v>
      </c>
      <c r="L843" s="8" t="s">
        <v>218</v>
      </c>
      <c r="M843" s="10">
        <v>608</v>
      </c>
      <c r="N843" s="8" t="s">
        <v>30</v>
      </c>
      <c r="O843" s="10">
        <v>559.36</v>
      </c>
      <c r="P843" s="8" t="s">
        <v>30</v>
      </c>
      <c r="Q843" s="8" t="s">
        <v>184</v>
      </c>
      <c r="R843" s="8" t="s">
        <v>32</v>
      </c>
      <c r="S843" s="8" t="s">
        <v>32</v>
      </c>
      <c r="T843" s="8" t="s">
        <v>34</v>
      </c>
      <c r="U843" s="6" t="s">
        <v>219</v>
      </c>
      <c r="V843" s="6" t="s">
        <v>220</v>
      </c>
    </row>
    <row r="844" spans="1:22" x14ac:dyDescent="0.2">
      <c r="A844" s="7" t="s">
        <v>22</v>
      </c>
      <c r="B844" s="8" t="s">
        <v>23</v>
      </c>
      <c r="C844" s="8" t="s">
        <v>23</v>
      </c>
      <c r="D844" s="8" t="s">
        <v>262</v>
      </c>
      <c r="E844" s="8" t="s">
        <v>263</v>
      </c>
      <c r="F844" s="8" t="s">
        <v>2057</v>
      </c>
      <c r="G844" s="8" t="s">
        <v>215</v>
      </c>
      <c r="H844" s="9">
        <v>43131</v>
      </c>
      <c r="I844" s="9"/>
      <c r="J844" s="8" t="s">
        <v>216</v>
      </c>
      <c r="K844" s="8" t="s">
        <v>217</v>
      </c>
      <c r="L844" s="8" t="s">
        <v>218</v>
      </c>
      <c r="M844" s="10">
        <v>202.75</v>
      </c>
      <c r="N844" s="8" t="s">
        <v>30</v>
      </c>
      <c r="O844" s="10">
        <v>194.64</v>
      </c>
      <c r="P844" s="8" t="s">
        <v>30</v>
      </c>
      <c r="Q844" s="8" t="s">
        <v>184</v>
      </c>
      <c r="R844" s="8" t="s">
        <v>32</v>
      </c>
      <c r="S844" s="8" t="s">
        <v>32</v>
      </c>
      <c r="T844" s="8" t="s">
        <v>34</v>
      </c>
      <c r="U844" s="6" t="s">
        <v>219</v>
      </c>
      <c r="V844" s="6" t="s">
        <v>220</v>
      </c>
    </row>
    <row r="845" spans="1:22" x14ac:dyDescent="0.2">
      <c r="A845" s="7" t="s">
        <v>22</v>
      </c>
      <c r="B845" s="8" t="s">
        <v>23</v>
      </c>
      <c r="C845" s="8" t="s">
        <v>23</v>
      </c>
      <c r="D845" s="8" t="s">
        <v>262</v>
      </c>
      <c r="E845" s="8" t="s">
        <v>263</v>
      </c>
      <c r="F845" s="8" t="s">
        <v>2058</v>
      </c>
      <c r="G845" s="8" t="s">
        <v>215</v>
      </c>
      <c r="H845" s="9">
        <v>43132</v>
      </c>
      <c r="I845" s="9"/>
      <c r="J845" s="8" t="s">
        <v>216</v>
      </c>
      <c r="K845" s="8" t="s">
        <v>217</v>
      </c>
      <c r="L845" s="8" t="s">
        <v>218</v>
      </c>
      <c r="M845" s="11">
        <v>21846.58</v>
      </c>
      <c r="N845" s="8" t="s">
        <v>30</v>
      </c>
      <c r="O845" s="11">
        <v>21822.86</v>
      </c>
      <c r="P845" s="8" t="s">
        <v>30</v>
      </c>
      <c r="Q845" s="8" t="s">
        <v>184</v>
      </c>
      <c r="R845" s="8" t="s">
        <v>32</v>
      </c>
      <c r="S845" s="8" t="s">
        <v>32</v>
      </c>
      <c r="T845" s="8" t="s">
        <v>34</v>
      </c>
      <c r="U845" s="6" t="s">
        <v>219</v>
      </c>
      <c r="V845" s="6" t="s">
        <v>220</v>
      </c>
    </row>
    <row r="846" spans="1:22" x14ac:dyDescent="0.2">
      <c r="A846" s="7" t="s">
        <v>22</v>
      </c>
      <c r="B846" s="8" t="s">
        <v>23</v>
      </c>
      <c r="C846" s="8" t="s">
        <v>23</v>
      </c>
      <c r="D846" s="8" t="s">
        <v>262</v>
      </c>
      <c r="E846" s="8" t="s">
        <v>263</v>
      </c>
      <c r="F846" s="8" t="s">
        <v>2059</v>
      </c>
      <c r="G846" s="8" t="s">
        <v>215</v>
      </c>
      <c r="H846" s="9">
        <v>43132</v>
      </c>
      <c r="I846" s="9"/>
      <c r="J846" s="8" t="s">
        <v>216</v>
      </c>
      <c r="K846" s="8" t="s">
        <v>217</v>
      </c>
      <c r="L846" s="8" t="s">
        <v>218</v>
      </c>
      <c r="M846" s="11">
        <v>17640.38</v>
      </c>
      <c r="N846" s="8" t="s">
        <v>30</v>
      </c>
      <c r="O846" s="11">
        <v>17640.38</v>
      </c>
      <c r="P846" s="8" t="s">
        <v>30</v>
      </c>
      <c r="Q846" s="8" t="s">
        <v>184</v>
      </c>
      <c r="R846" s="8" t="s">
        <v>32</v>
      </c>
      <c r="S846" s="8" t="s">
        <v>32</v>
      </c>
      <c r="T846" s="8" t="s">
        <v>34</v>
      </c>
      <c r="U846" s="6" t="s">
        <v>219</v>
      </c>
      <c r="V846" s="6" t="s">
        <v>220</v>
      </c>
    </row>
    <row r="847" spans="1:22" x14ac:dyDescent="0.2">
      <c r="A847" s="7" t="s">
        <v>22</v>
      </c>
      <c r="B847" s="8" t="s">
        <v>23</v>
      </c>
      <c r="C847" s="8" t="s">
        <v>23</v>
      </c>
      <c r="D847" s="8" t="s">
        <v>262</v>
      </c>
      <c r="E847" s="8" t="s">
        <v>263</v>
      </c>
      <c r="F847" s="8" t="s">
        <v>2060</v>
      </c>
      <c r="G847" s="8" t="s">
        <v>215</v>
      </c>
      <c r="H847" s="9">
        <v>43145</v>
      </c>
      <c r="I847" s="9"/>
      <c r="J847" s="8" t="s">
        <v>216</v>
      </c>
      <c r="K847" s="8" t="s">
        <v>217</v>
      </c>
      <c r="L847" s="8" t="s">
        <v>218</v>
      </c>
      <c r="M847" s="11">
        <v>9458</v>
      </c>
      <c r="N847" s="8" t="s">
        <v>30</v>
      </c>
      <c r="O847" s="11">
        <v>9452.7999999999993</v>
      </c>
      <c r="P847" s="8" t="s">
        <v>30</v>
      </c>
      <c r="Q847" s="8" t="s">
        <v>184</v>
      </c>
      <c r="R847" s="8" t="s">
        <v>32</v>
      </c>
      <c r="S847" s="8" t="s">
        <v>32</v>
      </c>
      <c r="T847" s="8" t="s">
        <v>34</v>
      </c>
      <c r="U847" s="6" t="s">
        <v>219</v>
      </c>
      <c r="V847" s="6" t="s">
        <v>220</v>
      </c>
    </row>
    <row r="848" spans="1:22" x14ac:dyDescent="0.2">
      <c r="A848" s="7" t="s">
        <v>22</v>
      </c>
      <c r="B848" s="8" t="s">
        <v>23</v>
      </c>
      <c r="C848" s="8" t="s">
        <v>23</v>
      </c>
      <c r="D848" s="8" t="s">
        <v>262</v>
      </c>
      <c r="E848" s="8" t="s">
        <v>263</v>
      </c>
      <c r="F848" s="8" t="s">
        <v>2061</v>
      </c>
      <c r="G848" s="8" t="s">
        <v>215</v>
      </c>
      <c r="H848" s="9">
        <v>43145</v>
      </c>
      <c r="I848" s="9"/>
      <c r="J848" s="8" t="s">
        <v>216</v>
      </c>
      <c r="K848" s="8" t="s">
        <v>217</v>
      </c>
      <c r="L848" s="8" t="s">
        <v>218</v>
      </c>
      <c r="M848" s="10">
        <v>151.27000000000001</v>
      </c>
      <c r="N848" s="8" t="s">
        <v>30</v>
      </c>
      <c r="O848" s="10">
        <v>151.27000000000001</v>
      </c>
      <c r="P848" s="8" t="s">
        <v>30</v>
      </c>
      <c r="Q848" s="8" t="s">
        <v>184</v>
      </c>
      <c r="R848" s="8" t="s">
        <v>32</v>
      </c>
      <c r="S848" s="8" t="s">
        <v>32</v>
      </c>
      <c r="T848" s="8" t="s">
        <v>34</v>
      </c>
      <c r="U848" s="6" t="s">
        <v>219</v>
      </c>
      <c r="V848" s="6" t="s">
        <v>220</v>
      </c>
    </row>
    <row r="849" spans="1:22" x14ac:dyDescent="0.2">
      <c r="A849" s="7" t="s">
        <v>22</v>
      </c>
      <c r="B849" s="8" t="s">
        <v>23</v>
      </c>
      <c r="C849" s="8" t="s">
        <v>23</v>
      </c>
      <c r="D849" s="8" t="s">
        <v>262</v>
      </c>
      <c r="E849" s="8" t="s">
        <v>263</v>
      </c>
      <c r="F849" s="8" t="s">
        <v>2062</v>
      </c>
      <c r="G849" s="8" t="s">
        <v>215</v>
      </c>
      <c r="H849" s="9">
        <v>43145</v>
      </c>
      <c r="I849" s="9"/>
      <c r="J849" s="8" t="s">
        <v>216</v>
      </c>
      <c r="K849" s="8" t="s">
        <v>217</v>
      </c>
      <c r="L849" s="8" t="s">
        <v>218</v>
      </c>
      <c r="M849" s="11">
        <v>5756</v>
      </c>
      <c r="N849" s="8" t="s">
        <v>30</v>
      </c>
      <c r="O849" s="11">
        <v>5751</v>
      </c>
      <c r="P849" s="8" t="s">
        <v>30</v>
      </c>
      <c r="Q849" s="8" t="s">
        <v>184</v>
      </c>
      <c r="R849" s="8" t="s">
        <v>32</v>
      </c>
      <c r="S849" s="8" t="s">
        <v>32</v>
      </c>
      <c r="T849" s="8" t="s">
        <v>34</v>
      </c>
      <c r="U849" s="6" t="s">
        <v>219</v>
      </c>
      <c r="V849" s="6" t="s">
        <v>220</v>
      </c>
    </row>
    <row r="850" spans="1:22" x14ac:dyDescent="0.2">
      <c r="A850" s="7" t="s">
        <v>22</v>
      </c>
      <c r="B850" s="8" t="s">
        <v>23</v>
      </c>
      <c r="C850" s="8" t="s">
        <v>23</v>
      </c>
      <c r="D850" s="8" t="s">
        <v>262</v>
      </c>
      <c r="E850" s="8" t="s">
        <v>263</v>
      </c>
      <c r="F850" s="8" t="s">
        <v>2063</v>
      </c>
      <c r="G850" s="8" t="s">
        <v>215</v>
      </c>
      <c r="H850" s="9">
        <v>43145</v>
      </c>
      <c r="I850" s="9"/>
      <c r="J850" s="8" t="s">
        <v>216</v>
      </c>
      <c r="K850" s="8" t="s">
        <v>217</v>
      </c>
      <c r="L850" s="8" t="s">
        <v>218</v>
      </c>
      <c r="M850" s="11">
        <v>2835</v>
      </c>
      <c r="N850" s="8" t="s">
        <v>30</v>
      </c>
      <c r="O850" s="11">
        <v>2832.5</v>
      </c>
      <c r="P850" s="8" t="s">
        <v>30</v>
      </c>
      <c r="Q850" s="8" t="s">
        <v>184</v>
      </c>
      <c r="R850" s="8" t="s">
        <v>32</v>
      </c>
      <c r="S850" s="8" t="s">
        <v>32</v>
      </c>
      <c r="T850" s="8" t="s">
        <v>34</v>
      </c>
      <c r="U850" s="6" t="s">
        <v>219</v>
      </c>
      <c r="V850" s="6" t="s">
        <v>220</v>
      </c>
    </row>
    <row r="851" spans="1:22" x14ac:dyDescent="0.2">
      <c r="A851" s="7" t="s">
        <v>22</v>
      </c>
      <c r="B851" s="8" t="s">
        <v>23</v>
      </c>
      <c r="C851" s="8" t="s">
        <v>23</v>
      </c>
      <c r="D851" s="8" t="s">
        <v>262</v>
      </c>
      <c r="E851" s="8" t="s">
        <v>263</v>
      </c>
      <c r="F851" s="8" t="s">
        <v>2064</v>
      </c>
      <c r="G851" s="8" t="s">
        <v>215</v>
      </c>
      <c r="H851" s="9">
        <v>43178</v>
      </c>
      <c r="I851" s="9">
        <v>43126</v>
      </c>
      <c r="J851" s="8" t="s">
        <v>585</v>
      </c>
      <c r="K851" s="8" t="s">
        <v>586</v>
      </c>
      <c r="L851" s="8" t="s">
        <v>587</v>
      </c>
      <c r="M851" s="11">
        <v>1752.62</v>
      </c>
      <c r="N851" s="8" t="s">
        <v>30</v>
      </c>
      <c r="O851" s="11">
        <v>1752.62</v>
      </c>
      <c r="P851" s="8" t="s">
        <v>30</v>
      </c>
      <c r="Q851" s="8" t="s">
        <v>285</v>
      </c>
      <c r="R851" s="8" t="s">
        <v>32</v>
      </c>
      <c r="S851" s="8" t="s">
        <v>32</v>
      </c>
      <c r="T851" s="8" t="s">
        <v>34</v>
      </c>
      <c r="U851" s="6" t="s">
        <v>219</v>
      </c>
      <c r="V851" s="6" t="s">
        <v>220</v>
      </c>
    </row>
    <row r="852" spans="1:22" x14ac:dyDescent="0.2">
      <c r="A852" s="7" t="s">
        <v>22</v>
      </c>
      <c r="B852" s="8" t="s">
        <v>23</v>
      </c>
      <c r="C852" s="8" t="s">
        <v>23</v>
      </c>
      <c r="D852" s="8" t="s">
        <v>262</v>
      </c>
      <c r="E852" s="8" t="s">
        <v>263</v>
      </c>
      <c r="F852" s="8" t="s">
        <v>2065</v>
      </c>
      <c r="G852" s="8" t="s">
        <v>215</v>
      </c>
      <c r="H852" s="9">
        <v>43185</v>
      </c>
      <c r="I852" s="9"/>
      <c r="J852" s="8" t="s">
        <v>216</v>
      </c>
      <c r="K852" s="8" t="s">
        <v>217</v>
      </c>
      <c r="L852" s="8" t="s">
        <v>218</v>
      </c>
      <c r="M852" s="11">
        <v>170074.49</v>
      </c>
      <c r="N852" s="8" t="s">
        <v>30</v>
      </c>
      <c r="O852" s="11">
        <v>170074.49</v>
      </c>
      <c r="P852" s="8" t="s">
        <v>30</v>
      </c>
      <c r="Q852" s="8" t="s">
        <v>184</v>
      </c>
      <c r="R852" s="8" t="s">
        <v>32</v>
      </c>
      <c r="S852" s="8" t="s">
        <v>32</v>
      </c>
      <c r="T852" s="8" t="s">
        <v>34</v>
      </c>
      <c r="U852" s="6" t="s">
        <v>219</v>
      </c>
      <c r="V852" s="6" t="s">
        <v>220</v>
      </c>
    </row>
    <row r="853" spans="1:22" x14ac:dyDescent="0.2">
      <c r="A853" s="7" t="s">
        <v>22</v>
      </c>
      <c r="B853" s="8" t="s">
        <v>23</v>
      </c>
      <c r="C853" s="8" t="s">
        <v>23</v>
      </c>
      <c r="D853" s="8" t="s">
        <v>262</v>
      </c>
      <c r="E853" s="8" t="s">
        <v>263</v>
      </c>
      <c r="F853" s="8" t="s">
        <v>2066</v>
      </c>
      <c r="G853" s="8" t="s">
        <v>215</v>
      </c>
      <c r="H853" s="9">
        <v>43226</v>
      </c>
      <c r="I853" s="9"/>
      <c r="J853" s="8" t="s">
        <v>216</v>
      </c>
      <c r="K853" s="8" t="s">
        <v>217</v>
      </c>
      <c r="L853" s="8" t="s">
        <v>218</v>
      </c>
      <c r="M853" s="11">
        <v>5870.5</v>
      </c>
      <c r="N853" s="8" t="s">
        <v>30</v>
      </c>
      <c r="O853" s="11">
        <v>5854.75</v>
      </c>
      <c r="P853" s="8" t="s">
        <v>30</v>
      </c>
      <c r="Q853" s="8" t="s">
        <v>184</v>
      </c>
      <c r="R853" s="8" t="s">
        <v>32</v>
      </c>
      <c r="S853" s="8" t="s">
        <v>32</v>
      </c>
      <c r="T853" s="8" t="s">
        <v>34</v>
      </c>
      <c r="U853" s="6" t="s">
        <v>219</v>
      </c>
      <c r="V853" s="6" t="s">
        <v>220</v>
      </c>
    </row>
    <row r="854" spans="1:22" x14ac:dyDescent="0.2">
      <c r="A854" s="7" t="s">
        <v>22</v>
      </c>
      <c r="B854" s="8" t="s">
        <v>23</v>
      </c>
      <c r="C854" s="8" t="s">
        <v>23</v>
      </c>
      <c r="D854" s="8" t="s">
        <v>262</v>
      </c>
      <c r="E854" s="8" t="s">
        <v>263</v>
      </c>
      <c r="F854" s="8" t="s">
        <v>2067</v>
      </c>
      <c r="G854" s="8" t="s">
        <v>215</v>
      </c>
      <c r="H854" s="9">
        <v>43226</v>
      </c>
      <c r="I854" s="9"/>
      <c r="J854" s="8" t="s">
        <v>216</v>
      </c>
      <c r="K854" s="8" t="s">
        <v>217</v>
      </c>
      <c r="L854" s="8" t="s">
        <v>218</v>
      </c>
      <c r="M854" s="11">
        <v>8079.5</v>
      </c>
      <c r="N854" s="8" t="s">
        <v>30</v>
      </c>
      <c r="O854" s="11">
        <v>8058.17</v>
      </c>
      <c r="P854" s="8" t="s">
        <v>30</v>
      </c>
      <c r="Q854" s="8" t="s">
        <v>184</v>
      </c>
      <c r="R854" s="8" t="s">
        <v>32</v>
      </c>
      <c r="S854" s="8" t="s">
        <v>32</v>
      </c>
      <c r="T854" s="8" t="s">
        <v>34</v>
      </c>
      <c r="U854" s="6" t="s">
        <v>219</v>
      </c>
      <c r="V854" s="6" t="s">
        <v>220</v>
      </c>
    </row>
    <row r="855" spans="1:22" x14ac:dyDescent="0.2">
      <c r="A855" s="7" t="s">
        <v>22</v>
      </c>
      <c r="B855" s="8" t="s">
        <v>23</v>
      </c>
      <c r="C855" s="8" t="s">
        <v>23</v>
      </c>
      <c r="D855" s="8" t="s">
        <v>262</v>
      </c>
      <c r="E855" s="8" t="s">
        <v>263</v>
      </c>
      <c r="F855" s="8" t="s">
        <v>2068</v>
      </c>
      <c r="G855" s="8" t="s">
        <v>215</v>
      </c>
      <c r="H855" s="9">
        <v>43226</v>
      </c>
      <c r="I855" s="9"/>
      <c r="J855" s="8" t="s">
        <v>216</v>
      </c>
      <c r="K855" s="8" t="s">
        <v>217</v>
      </c>
      <c r="L855" s="8" t="s">
        <v>218</v>
      </c>
      <c r="M855" s="11">
        <v>8944</v>
      </c>
      <c r="N855" s="8" t="s">
        <v>30</v>
      </c>
      <c r="O855" s="11">
        <v>8921.07</v>
      </c>
      <c r="P855" s="8" t="s">
        <v>30</v>
      </c>
      <c r="Q855" s="8" t="s">
        <v>184</v>
      </c>
      <c r="R855" s="8" t="s">
        <v>32</v>
      </c>
      <c r="S855" s="8" t="s">
        <v>32</v>
      </c>
      <c r="T855" s="8" t="s">
        <v>34</v>
      </c>
      <c r="U855" s="6" t="s">
        <v>219</v>
      </c>
      <c r="V855" s="6" t="s">
        <v>220</v>
      </c>
    </row>
    <row r="856" spans="1:22" x14ac:dyDescent="0.2">
      <c r="A856" s="7" t="s">
        <v>22</v>
      </c>
      <c r="B856" s="8" t="s">
        <v>23</v>
      </c>
      <c r="C856" s="8" t="s">
        <v>23</v>
      </c>
      <c r="D856" s="8" t="s">
        <v>262</v>
      </c>
      <c r="E856" s="8" t="s">
        <v>263</v>
      </c>
      <c r="F856" s="8" t="s">
        <v>2069</v>
      </c>
      <c r="G856" s="8" t="s">
        <v>215</v>
      </c>
      <c r="H856" s="9">
        <v>43226</v>
      </c>
      <c r="I856" s="9"/>
      <c r="J856" s="8" t="s">
        <v>216</v>
      </c>
      <c r="K856" s="8" t="s">
        <v>217</v>
      </c>
      <c r="L856" s="8" t="s">
        <v>218</v>
      </c>
      <c r="M856" s="11">
        <v>5237.82</v>
      </c>
      <c r="N856" s="8" t="s">
        <v>30</v>
      </c>
      <c r="O856" s="11">
        <v>5237.82</v>
      </c>
      <c r="P856" s="8" t="s">
        <v>30</v>
      </c>
      <c r="Q856" s="8" t="s">
        <v>184</v>
      </c>
      <c r="R856" s="8" t="s">
        <v>32</v>
      </c>
      <c r="S856" s="8" t="s">
        <v>32</v>
      </c>
      <c r="T856" s="8" t="s">
        <v>34</v>
      </c>
      <c r="U856" s="6" t="s">
        <v>219</v>
      </c>
      <c r="V856" s="6" t="s">
        <v>220</v>
      </c>
    </row>
    <row r="857" spans="1:22" x14ac:dyDescent="0.2">
      <c r="A857" s="7" t="s">
        <v>22</v>
      </c>
      <c r="B857" s="8" t="s">
        <v>23</v>
      </c>
      <c r="C857" s="8" t="s">
        <v>23</v>
      </c>
      <c r="D857" s="8" t="s">
        <v>262</v>
      </c>
      <c r="E857" s="8" t="s">
        <v>263</v>
      </c>
      <c r="F857" s="8" t="s">
        <v>2070</v>
      </c>
      <c r="G857" s="8" t="s">
        <v>215</v>
      </c>
      <c r="H857" s="9">
        <v>43226</v>
      </c>
      <c r="I857" s="9"/>
      <c r="J857" s="8" t="s">
        <v>216</v>
      </c>
      <c r="K857" s="8" t="s">
        <v>217</v>
      </c>
      <c r="L857" s="8" t="s">
        <v>218</v>
      </c>
      <c r="M857" s="11">
        <v>4462.0200000000004</v>
      </c>
      <c r="N857" s="8" t="s">
        <v>30</v>
      </c>
      <c r="O857" s="11">
        <v>4462.0200000000004</v>
      </c>
      <c r="P857" s="8" t="s">
        <v>30</v>
      </c>
      <c r="Q857" s="8" t="s">
        <v>184</v>
      </c>
      <c r="R857" s="8" t="s">
        <v>32</v>
      </c>
      <c r="S857" s="8" t="s">
        <v>32</v>
      </c>
      <c r="T857" s="8" t="s">
        <v>34</v>
      </c>
      <c r="U857" s="6" t="s">
        <v>219</v>
      </c>
      <c r="V857" s="6" t="s">
        <v>220</v>
      </c>
    </row>
    <row r="858" spans="1:22" x14ac:dyDescent="0.2">
      <c r="A858" s="7" t="s">
        <v>22</v>
      </c>
      <c r="B858" s="8" t="s">
        <v>23</v>
      </c>
      <c r="C858" s="8" t="s">
        <v>23</v>
      </c>
      <c r="D858" s="8" t="s">
        <v>262</v>
      </c>
      <c r="E858" s="8" t="s">
        <v>263</v>
      </c>
      <c r="F858" s="8" t="s">
        <v>2071</v>
      </c>
      <c r="G858" s="8" t="s">
        <v>215</v>
      </c>
      <c r="H858" s="9">
        <v>43226</v>
      </c>
      <c r="I858" s="9"/>
      <c r="J858" s="8" t="s">
        <v>216</v>
      </c>
      <c r="K858" s="8" t="s">
        <v>217</v>
      </c>
      <c r="L858" s="8" t="s">
        <v>218</v>
      </c>
      <c r="M858" s="10">
        <v>64.98</v>
      </c>
      <c r="N858" s="8" t="s">
        <v>30</v>
      </c>
      <c r="O858" s="10">
        <v>64.98</v>
      </c>
      <c r="P858" s="8" t="s">
        <v>30</v>
      </c>
      <c r="Q858" s="8" t="s">
        <v>184</v>
      </c>
      <c r="R858" s="8" t="s">
        <v>32</v>
      </c>
      <c r="S858" s="8" t="s">
        <v>32</v>
      </c>
      <c r="T858" s="8" t="s">
        <v>34</v>
      </c>
      <c r="U858" s="6" t="s">
        <v>219</v>
      </c>
      <c r="V858" s="6" t="s">
        <v>220</v>
      </c>
    </row>
    <row r="859" spans="1:22" x14ac:dyDescent="0.2">
      <c r="A859" s="7" t="s">
        <v>22</v>
      </c>
      <c r="B859" s="8" t="s">
        <v>23</v>
      </c>
      <c r="C859" s="8" t="s">
        <v>23</v>
      </c>
      <c r="D859" s="8" t="s">
        <v>262</v>
      </c>
      <c r="E859" s="8" t="s">
        <v>263</v>
      </c>
      <c r="F859" s="8" t="s">
        <v>2072</v>
      </c>
      <c r="G859" s="8" t="s">
        <v>215</v>
      </c>
      <c r="H859" s="9">
        <v>43250</v>
      </c>
      <c r="I859" s="9"/>
      <c r="J859" s="8" t="s">
        <v>216</v>
      </c>
      <c r="K859" s="8" t="s">
        <v>217</v>
      </c>
      <c r="L859" s="8" t="s">
        <v>218</v>
      </c>
      <c r="M859" s="11">
        <v>24161</v>
      </c>
      <c r="N859" s="8" t="s">
        <v>30</v>
      </c>
      <c r="O859" s="11">
        <v>23880.87</v>
      </c>
      <c r="P859" s="8" t="s">
        <v>30</v>
      </c>
      <c r="Q859" s="8" t="s">
        <v>184</v>
      </c>
      <c r="R859" s="8" t="s">
        <v>32</v>
      </c>
      <c r="S859" s="8" t="s">
        <v>32</v>
      </c>
      <c r="T859" s="8" t="s">
        <v>34</v>
      </c>
      <c r="U859" s="6" t="s">
        <v>219</v>
      </c>
      <c r="V859" s="6" t="s">
        <v>220</v>
      </c>
    </row>
    <row r="860" spans="1:22" x14ac:dyDescent="0.2">
      <c r="A860" s="7" t="s">
        <v>22</v>
      </c>
      <c r="B860" s="8" t="s">
        <v>23</v>
      </c>
      <c r="C860" s="8" t="s">
        <v>23</v>
      </c>
      <c r="D860" s="8" t="s">
        <v>262</v>
      </c>
      <c r="E860" s="8" t="s">
        <v>263</v>
      </c>
      <c r="F860" s="8" t="s">
        <v>2073</v>
      </c>
      <c r="G860" s="8" t="s">
        <v>215</v>
      </c>
      <c r="H860" s="9">
        <v>43250</v>
      </c>
      <c r="I860" s="9"/>
      <c r="J860" s="8" t="s">
        <v>216</v>
      </c>
      <c r="K860" s="8" t="s">
        <v>217</v>
      </c>
      <c r="L860" s="8" t="s">
        <v>218</v>
      </c>
      <c r="M860" s="11">
        <v>3981</v>
      </c>
      <c r="N860" s="8" t="s">
        <v>30</v>
      </c>
      <c r="O860" s="11">
        <v>3977.22</v>
      </c>
      <c r="P860" s="8" t="s">
        <v>30</v>
      </c>
      <c r="Q860" s="8" t="s">
        <v>184</v>
      </c>
      <c r="R860" s="8" t="s">
        <v>32</v>
      </c>
      <c r="S860" s="8" t="s">
        <v>32</v>
      </c>
      <c r="T860" s="8" t="s">
        <v>34</v>
      </c>
      <c r="U860" s="6" t="s">
        <v>219</v>
      </c>
      <c r="V860" s="6" t="s">
        <v>220</v>
      </c>
    </row>
    <row r="861" spans="1:22" x14ac:dyDescent="0.2">
      <c r="A861" s="7" t="s">
        <v>22</v>
      </c>
      <c r="B861" s="8" t="s">
        <v>23</v>
      </c>
      <c r="C861" s="8" t="s">
        <v>23</v>
      </c>
      <c r="D861" s="8" t="s">
        <v>262</v>
      </c>
      <c r="E861" s="8" t="s">
        <v>263</v>
      </c>
      <c r="F861" s="8" t="s">
        <v>2074</v>
      </c>
      <c r="G861" s="8" t="s">
        <v>215</v>
      </c>
      <c r="H861" s="9">
        <v>43250</v>
      </c>
      <c r="I861" s="9"/>
      <c r="J861" s="8" t="s">
        <v>216</v>
      </c>
      <c r="K861" s="8" t="s">
        <v>217</v>
      </c>
      <c r="L861" s="8" t="s">
        <v>218</v>
      </c>
      <c r="M861" s="11">
        <v>3886</v>
      </c>
      <c r="N861" s="8" t="s">
        <v>30</v>
      </c>
      <c r="O861" s="11">
        <v>3877</v>
      </c>
      <c r="P861" s="8" t="s">
        <v>30</v>
      </c>
      <c r="Q861" s="8" t="s">
        <v>184</v>
      </c>
      <c r="R861" s="8" t="s">
        <v>32</v>
      </c>
      <c r="S861" s="8" t="s">
        <v>32</v>
      </c>
      <c r="T861" s="8" t="s">
        <v>34</v>
      </c>
      <c r="U861" s="6" t="s">
        <v>219</v>
      </c>
      <c r="V861" s="6" t="s">
        <v>220</v>
      </c>
    </row>
    <row r="862" spans="1:22" x14ac:dyDescent="0.2">
      <c r="A862" s="7" t="s">
        <v>22</v>
      </c>
      <c r="B862" s="8" t="s">
        <v>23</v>
      </c>
      <c r="C862" s="8" t="s">
        <v>23</v>
      </c>
      <c r="D862" s="8" t="s">
        <v>262</v>
      </c>
      <c r="E862" s="8" t="s">
        <v>263</v>
      </c>
      <c r="F862" s="8" t="s">
        <v>2075</v>
      </c>
      <c r="G862" s="8" t="s">
        <v>215</v>
      </c>
      <c r="H862" s="9">
        <v>43250</v>
      </c>
      <c r="I862" s="9"/>
      <c r="J862" s="8" t="s">
        <v>216</v>
      </c>
      <c r="K862" s="8" t="s">
        <v>217</v>
      </c>
      <c r="L862" s="8" t="s">
        <v>218</v>
      </c>
      <c r="M862" s="11">
        <v>54384.6</v>
      </c>
      <c r="N862" s="8" t="s">
        <v>30</v>
      </c>
      <c r="O862" s="11">
        <v>54384.6</v>
      </c>
      <c r="P862" s="8" t="s">
        <v>30</v>
      </c>
      <c r="Q862" s="8" t="s">
        <v>184</v>
      </c>
      <c r="R862" s="8" t="s">
        <v>32</v>
      </c>
      <c r="S862" s="8" t="s">
        <v>32</v>
      </c>
      <c r="T862" s="8" t="s">
        <v>34</v>
      </c>
      <c r="U862" s="6" t="s">
        <v>219</v>
      </c>
      <c r="V862" s="6" t="s">
        <v>220</v>
      </c>
    </row>
    <row r="863" spans="1:22" x14ac:dyDescent="0.2">
      <c r="A863" s="7" t="s">
        <v>22</v>
      </c>
      <c r="B863" s="8" t="s">
        <v>23</v>
      </c>
      <c r="C863" s="8" t="s">
        <v>23</v>
      </c>
      <c r="D863" s="8" t="s">
        <v>262</v>
      </c>
      <c r="E863" s="8" t="s">
        <v>263</v>
      </c>
      <c r="F863" s="8" t="s">
        <v>2078</v>
      </c>
      <c r="G863" s="8" t="s">
        <v>215</v>
      </c>
      <c r="H863" s="9">
        <v>43333</v>
      </c>
      <c r="I863" s="9"/>
      <c r="J863" s="8" t="s">
        <v>216</v>
      </c>
      <c r="K863" s="8" t="s">
        <v>217</v>
      </c>
      <c r="L863" s="8" t="s">
        <v>218</v>
      </c>
      <c r="M863" s="11">
        <v>82098.710000000006</v>
      </c>
      <c r="N863" s="8" t="s">
        <v>30</v>
      </c>
      <c r="O863" s="11">
        <v>82098.710000000006</v>
      </c>
      <c r="P863" s="8" t="s">
        <v>30</v>
      </c>
      <c r="Q863" s="8" t="s">
        <v>184</v>
      </c>
      <c r="R863" s="8" t="s">
        <v>32</v>
      </c>
      <c r="S863" s="8" t="s">
        <v>32</v>
      </c>
      <c r="T863" s="8" t="s">
        <v>34</v>
      </c>
      <c r="U863" s="6" t="s">
        <v>219</v>
      </c>
      <c r="V863" s="6" t="s">
        <v>220</v>
      </c>
    </row>
    <row r="864" spans="1:22" x14ac:dyDescent="0.2">
      <c r="A864" s="7" t="s">
        <v>22</v>
      </c>
      <c r="B864" s="8" t="s">
        <v>23</v>
      </c>
      <c r="C864" s="8" t="s">
        <v>23</v>
      </c>
      <c r="D864" s="8" t="s">
        <v>262</v>
      </c>
      <c r="E864" s="8" t="s">
        <v>263</v>
      </c>
      <c r="F864" s="8" t="s">
        <v>2079</v>
      </c>
      <c r="G864" s="8" t="s">
        <v>215</v>
      </c>
      <c r="H864" s="9">
        <v>43333</v>
      </c>
      <c r="I864" s="9"/>
      <c r="J864" s="8" t="s">
        <v>216</v>
      </c>
      <c r="K864" s="8" t="s">
        <v>217</v>
      </c>
      <c r="L864" s="8" t="s">
        <v>218</v>
      </c>
      <c r="M864" s="10">
        <v>701.51</v>
      </c>
      <c r="N864" s="8" t="s">
        <v>30</v>
      </c>
      <c r="O864" s="10">
        <v>701.51</v>
      </c>
      <c r="P864" s="8" t="s">
        <v>30</v>
      </c>
      <c r="Q864" s="8" t="s">
        <v>184</v>
      </c>
      <c r="R864" s="8" t="s">
        <v>32</v>
      </c>
      <c r="S864" s="8" t="s">
        <v>32</v>
      </c>
      <c r="T864" s="8" t="s">
        <v>34</v>
      </c>
      <c r="U864" s="6" t="s">
        <v>219</v>
      </c>
      <c r="V864" s="6" t="s">
        <v>220</v>
      </c>
    </row>
    <row r="865" spans="1:22" x14ac:dyDescent="0.2">
      <c r="A865" s="7" t="s">
        <v>22</v>
      </c>
      <c r="B865" s="8" t="s">
        <v>23</v>
      </c>
      <c r="C865" s="8" t="s">
        <v>23</v>
      </c>
      <c r="D865" s="8" t="s">
        <v>262</v>
      </c>
      <c r="E865" s="8" t="s">
        <v>263</v>
      </c>
      <c r="F865" s="8" t="s">
        <v>2080</v>
      </c>
      <c r="G865" s="8" t="s">
        <v>215</v>
      </c>
      <c r="H865" s="9">
        <v>43342</v>
      </c>
      <c r="I865" s="9"/>
      <c r="J865" s="8" t="s">
        <v>216</v>
      </c>
      <c r="K865" s="8" t="s">
        <v>217</v>
      </c>
      <c r="L865" s="8" t="s">
        <v>218</v>
      </c>
      <c r="M865" s="10">
        <v>403.25</v>
      </c>
      <c r="N865" s="8" t="s">
        <v>30</v>
      </c>
      <c r="O865" s="10">
        <v>403.25</v>
      </c>
      <c r="P865" s="8" t="s">
        <v>30</v>
      </c>
      <c r="Q865" s="8" t="s">
        <v>184</v>
      </c>
      <c r="R865" s="8" t="s">
        <v>32</v>
      </c>
      <c r="S865" s="8" t="s">
        <v>32</v>
      </c>
      <c r="T865" s="8" t="s">
        <v>34</v>
      </c>
      <c r="U865" s="6" t="s">
        <v>219</v>
      </c>
      <c r="V865" s="6" t="s">
        <v>220</v>
      </c>
    </row>
    <row r="866" spans="1:22" x14ac:dyDescent="0.2">
      <c r="A866" s="7" t="s">
        <v>22</v>
      </c>
      <c r="B866" s="8" t="s">
        <v>23</v>
      </c>
      <c r="C866" s="8" t="s">
        <v>23</v>
      </c>
      <c r="D866" s="8" t="s">
        <v>262</v>
      </c>
      <c r="E866" s="8" t="s">
        <v>263</v>
      </c>
      <c r="F866" s="8" t="s">
        <v>2081</v>
      </c>
      <c r="G866" s="8" t="s">
        <v>215</v>
      </c>
      <c r="H866" s="9">
        <v>43342</v>
      </c>
      <c r="I866" s="9"/>
      <c r="J866" s="8" t="s">
        <v>216</v>
      </c>
      <c r="K866" s="8" t="s">
        <v>217</v>
      </c>
      <c r="L866" s="8" t="s">
        <v>218</v>
      </c>
      <c r="M866" s="10">
        <v>48.36</v>
      </c>
      <c r="N866" s="8" t="s">
        <v>30</v>
      </c>
      <c r="O866" s="10">
        <v>48.36</v>
      </c>
      <c r="P866" s="8" t="s">
        <v>30</v>
      </c>
      <c r="Q866" s="8" t="s">
        <v>184</v>
      </c>
      <c r="R866" s="8" t="s">
        <v>32</v>
      </c>
      <c r="S866" s="8" t="s">
        <v>32</v>
      </c>
      <c r="T866" s="8" t="s">
        <v>34</v>
      </c>
      <c r="U866" s="6" t="s">
        <v>219</v>
      </c>
      <c r="V866" s="6" t="s">
        <v>220</v>
      </c>
    </row>
    <row r="867" spans="1:22" x14ac:dyDescent="0.2">
      <c r="A867" s="7" t="s">
        <v>22</v>
      </c>
      <c r="B867" s="8" t="s">
        <v>23</v>
      </c>
      <c r="C867" s="8" t="s">
        <v>23</v>
      </c>
      <c r="D867" s="8" t="s">
        <v>262</v>
      </c>
      <c r="E867" s="8" t="s">
        <v>263</v>
      </c>
      <c r="F867" s="8" t="s">
        <v>2082</v>
      </c>
      <c r="G867" s="8" t="s">
        <v>215</v>
      </c>
      <c r="H867" s="9">
        <v>43384</v>
      </c>
      <c r="I867" s="9"/>
      <c r="J867" s="8" t="s">
        <v>216</v>
      </c>
      <c r="K867" s="8" t="s">
        <v>217</v>
      </c>
      <c r="L867" s="8" t="s">
        <v>218</v>
      </c>
      <c r="M867" s="11">
        <v>17391.77</v>
      </c>
      <c r="N867" s="8" t="s">
        <v>30</v>
      </c>
      <c r="O867" s="11">
        <v>17391.77</v>
      </c>
      <c r="P867" s="8" t="s">
        <v>30</v>
      </c>
      <c r="Q867" s="8" t="s">
        <v>184</v>
      </c>
      <c r="R867" s="8" t="s">
        <v>32</v>
      </c>
      <c r="S867" s="8" t="s">
        <v>32</v>
      </c>
      <c r="T867" s="8" t="s">
        <v>34</v>
      </c>
      <c r="U867" s="6" t="s">
        <v>219</v>
      </c>
      <c r="V867" s="6" t="s">
        <v>220</v>
      </c>
    </row>
    <row r="868" spans="1:22" x14ac:dyDescent="0.2">
      <c r="A868" s="7" t="s">
        <v>22</v>
      </c>
      <c r="B868" s="8" t="s">
        <v>23</v>
      </c>
      <c r="C868" s="8" t="s">
        <v>23</v>
      </c>
      <c r="D868" s="8" t="s">
        <v>262</v>
      </c>
      <c r="E868" s="8" t="s">
        <v>263</v>
      </c>
      <c r="F868" s="8" t="s">
        <v>2083</v>
      </c>
      <c r="G868" s="8" t="s">
        <v>215</v>
      </c>
      <c r="H868" s="9">
        <v>43384</v>
      </c>
      <c r="I868" s="9"/>
      <c r="J868" s="8" t="s">
        <v>216</v>
      </c>
      <c r="K868" s="8" t="s">
        <v>217</v>
      </c>
      <c r="L868" s="8" t="s">
        <v>218</v>
      </c>
      <c r="M868" s="11">
        <v>4090.16</v>
      </c>
      <c r="N868" s="8" t="s">
        <v>30</v>
      </c>
      <c r="O868" s="11">
        <v>4090.16</v>
      </c>
      <c r="P868" s="8" t="s">
        <v>30</v>
      </c>
      <c r="Q868" s="8" t="s">
        <v>184</v>
      </c>
      <c r="R868" s="8" t="s">
        <v>32</v>
      </c>
      <c r="S868" s="8" t="s">
        <v>32</v>
      </c>
      <c r="T868" s="8" t="s">
        <v>34</v>
      </c>
      <c r="U868" s="6" t="s">
        <v>219</v>
      </c>
      <c r="V868" s="6" t="s">
        <v>220</v>
      </c>
    </row>
    <row r="869" spans="1:22" x14ac:dyDescent="0.2">
      <c r="A869" s="7" t="s">
        <v>22</v>
      </c>
      <c r="B869" s="8" t="s">
        <v>23</v>
      </c>
      <c r="C869" s="8" t="s">
        <v>23</v>
      </c>
      <c r="D869" s="8" t="s">
        <v>262</v>
      </c>
      <c r="E869" s="8" t="s">
        <v>263</v>
      </c>
      <c r="F869" s="8" t="s">
        <v>2084</v>
      </c>
      <c r="G869" s="8" t="s">
        <v>215</v>
      </c>
      <c r="H869" s="9">
        <v>43384</v>
      </c>
      <c r="I869" s="9"/>
      <c r="J869" s="8" t="s">
        <v>216</v>
      </c>
      <c r="K869" s="8" t="s">
        <v>217</v>
      </c>
      <c r="L869" s="8" t="s">
        <v>218</v>
      </c>
      <c r="M869" s="11">
        <v>10820.41</v>
      </c>
      <c r="N869" s="8" t="s">
        <v>30</v>
      </c>
      <c r="O869" s="11">
        <v>10820.41</v>
      </c>
      <c r="P869" s="8" t="s">
        <v>30</v>
      </c>
      <c r="Q869" s="8" t="s">
        <v>184</v>
      </c>
      <c r="R869" s="8" t="s">
        <v>32</v>
      </c>
      <c r="S869" s="8" t="s">
        <v>32</v>
      </c>
      <c r="T869" s="8" t="s">
        <v>34</v>
      </c>
      <c r="U869" s="6" t="s">
        <v>219</v>
      </c>
      <c r="V869" s="6" t="s">
        <v>220</v>
      </c>
    </row>
    <row r="870" spans="1:22" x14ac:dyDescent="0.2">
      <c r="A870" s="7" t="s">
        <v>22</v>
      </c>
      <c r="B870" s="8" t="s">
        <v>23</v>
      </c>
      <c r="C870" s="8" t="s">
        <v>23</v>
      </c>
      <c r="D870" s="8" t="s">
        <v>262</v>
      </c>
      <c r="E870" s="8" t="s">
        <v>263</v>
      </c>
      <c r="F870" s="8" t="s">
        <v>2085</v>
      </c>
      <c r="G870" s="8" t="s">
        <v>215</v>
      </c>
      <c r="H870" s="9">
        <v>43384</v>
      </c>
      <c r="I870" s="9"/>
      <c r="J870" s="8" t="s">
        <v>216</v>
      </c>
      <c r="K870" s="8" t="s">
        <v>217</v>
      </c>
      <c r="L870" s="8" t="s">
        <v>218</v>
      </c>
      <c r="M870" s="11">
        <v>5802.43</v>
      </c>
      <c r="N870" s="8" t="s">
        <v>30</v>
      </c>
      <c r="O870" s="11">
        <v>5802.43</v>
      </c>
      <c r="P870" s="8" t="s">
        <v>30</v>
      </c>
      <c r="Q870" s="8" t="s">
        <v>184</v>
      </c>
      <c r="R870" s="8" t="s">
        <v>32</v>
      </c>
      <c r="S870" s="8" t="s">
        <v>32</v>
      </c>
      <c r="T870" s="8" t="s">
        <v>34</v>
      </c>
      <c r="U870" s="6" t="s">
        <v>219</v>
      </c>
      <c r="V870" s="6" t="s">
        <v>220</v>
      </c>
    </row>
    <row r="871" spans="1:22" x14ac:dyDescent="0.2">
      <c r="A871" s="7" t="s">
        <v>22</v>
      </c>
      <c r="B871" s="8" t="s">
        <v>23</v>
      </c>
      <c r="C871" s="8" t="s">
        <v>23</v>
      </c>
      <c r="D871" s="8" t="s">
        <v>262</v>
      </c>
      <c r="E871" s="8" t="s">
        <v>263</v>
      </c>
      <c r="F871" s="8" t="s">
        <v>2086</v>
      </c>
      <c r="G871" s="8" t="s">
        <v>215</v>
      </c>
      <c r="H871" s="9">
        <v>43384</v>
      </c>
      <c r="I871" s="9"/>
      <c r="J871" s="8" t="s">
        <v>216</v>
      </c>
      <c r="K871" s="8" t="s">
        <v>217</v>
      </c>
      <c r="L871" s="8" t="s">
        <v>218</v>
      </c>
      <c r="M871" s="11">
        <v>10783.97</v>
      </c>
      <c r="N871" s="8" t="s">
        <v>30</v>
      </c>
      <c r="O871" s="11">
        <v>10783.97</v>
      </c>
      <c r="P871" s="8" t="s">
        <v>30</v>
      </c>
      <c r="Q871" s="8" t="s">
        <v>184</v>
      </c>
      <c r="R871" s="8" t="s">
        <v>32</v>
      </c>
      <c r="S871" s="8" t="s">
        <v>32</v>
      </c>
      <c r="T871" s="8" t="s">
        <v>34</v>
      </c>
      <c r="U871" s="6" t="s">
        <v>219</v>
      </c>
      <c r="V871" s="6" t="s">
        <v>220</v>
      </c>
    </row>
    <row r="872" spans="1:22" x14ac:dyDescent="0.2">
      <c r="A872" s="7" t="s">
        <v>22</v>
      </c>
      <c r="B872" s="8" t="s">
        <v>23</v>
      </c>
      <c r="C872" s="8" t="s">
        <v>23</v>
      </c>
      <c r="D872" s="8" t="s">
        <v>262</v>
      </c>
      <c r="E872" s="8" t="s">
        <v>263</v>
      </c>
      <c r="F872" s="8" t="s">
        <v>2087</v>
      </c>
      <c r="G872" s="8" t="s">
        <v>215</v>
      </c>
      <c r="H872" s="9">
        <v>43384</v>
      </c>
      <c r="I872" s="9"/>
      <c r="J872" s="8" t="s">
        <v>216</v>
      </c>
      <c r="K872" s="8" t="s">
        <v>217</v>
      </c>
      <c r="L872" s="8" t="s">
        <v>218</v>
      </c>
      <c r="M872" s="11">
        <v>4968.87</v>
      </c>
      <c r="N872" s="8" t="s">
        <v>30</v>
      </c>
      <c r="O872" s="11">
        <v>4968.87</v>
      </c>
      <c r="P872" s="8" t="s">
        <v>30</v>
      </c>
      <c r="Q872" s="8" t="s">
        <v>184</v>
      </c>
      <c r="R872" s="8" t="s">
        <v>32</v>
      </c>
      <c r="S872" s="8" t="s">
        <v>32</v>
      </c>
      <c r="T872" s="8" t="s">
        <v>34</v>
      </c>
      <c r="U872" s="6" t="s">
        <v>219</v>
      </c>
      <c r="V872" s="6" t="s">
        <v>220</v>
      </c>
    </row>
    <row r="873" spans="1:22" x14ac:dyDescent="0.2">
      <c r="A873" s="7" t="s">
        <v>22</v>
      </c>
      <c r="B873" s="8" t="s">
        <v>23</v>
      </c>
      <c r="C873" s="8" t="s">
        <v>23</v>
      </c>
      <c r="D873" s="8" t="s">
        <v>262</v>
      </c>
      <c r="E873" s="8" t="s">
        <v>263</v>
      </c>
      <c r="F873" s="8" t="s">
        <v>2088</v>
      </c>
      <c r="G873" s="8" t="s">
        <v>215</v>
      </c>
      <c r="H873" s="9">
        <v>43384</v>
      </c>
      <c r="I873" s="9"/>
      <c r="J873" s="8" t="s">
        <v>216</v>
      </c>
      <c r="K873" s="8" t="s">
        <v>217</v>
      </c>
      <c r="L873" s="8" t="s">
        <v>218</v>
      </c>
      <c r="M873" s="11">
        <v>4173.6000000000004</v>
      </c>
      <c r="N873" s="8" t="s">
        <v>30</v>
      </c>
      <c r="O873" s="11">
        <v>4173.6000000000004</v>
      </c>
      <c r="P873" s="8" t="s">
        <v>30</v>
      </c>
      <c r="Q873" s="8" t="s">
        <v>184</v>
      </c>
      <c r="R873" s="8" t="s">
        <v>32</v>
      </c>
      <c r="S873" s="8" t="s">
        <v>32</v>
      </c>
      <c r="T873" s="8" t="s">
        <v>34</v>
      </c>
      <c r="U873" s="6" t="s">
        <v>219</v>
      </c>
      <c r="V873" s="6" t="s">
        <v>220</v>
      </c>
    </row>
    <row r="874" spans="1:22" x14ac:dyDescent="0.2">
      <c r="A874" s="7" t="s">
        <v>22</v>
      </c>
      <c r="B874" s="8" t="s">
        <v>23</v>
      </c>
      <c r="C874" s="8" t="s">
        <v>23</v>
      </c>
      <c r="D874" s="8" t="s">
        <v>262</v>
      </c>
      <c r="E874" s="8" t="s">
        <v>263</v>
      </c>
      <c r="F874" s="8" t="s">
        <v>2091</v>
      </c>
      <c r="G874" s="8" t="s">
        <v>215</v>
      </c>
      <c r="H874" s="9">
        <v>43387</v>
      </c>
      <c r="I874" s="9"/>
      <c r="J874" s="8" t="s">
        <v>216</v>
      </c>
      <c r="K874" s="8" t="s">
        <v>217</v>
      </c>
      <c r="L874" s="8" t="s">
        <v>218</v>
      </c>
      <c r="M874" s="11">
        <v>1300</v>
      </c>
      <c r="N874" s="8" t="s">
        <v>30</v>
      </c>
      <c r="O874" s="11">
        <v>1298.7</v>
      </c>
      <c r="P874" s="8" t="s">
        <v>30</v>
      </c>
      <c r="Q874" s="8" t="s">
        <v>184</v>
      </c>
      <c r="R874" s="8" t="s">
        <v>32</v>
      </c>
      <c r="S874" s="8" t="s">
        <v>32</v>
      </c>
      <c r="T874" s="8" t="s">
        <v>34</v>
      </c>
      <c r="U874" s="6" t="s">
        <v>219</v>
      </c>
      <c r="V874" s="6" t="s">
        <v>220</v>
      </c>
    </row>
    <row r="875" spans="1:22" x14ac:dyDescent="0.2">
      <c r="A875" s="7" t="s">
        <v>22</v>
      </c>
      <c r="B875" s="8" t="s">
        <v>23</v>
      </c>
      <c r="C875" s="8" t="s">
        <v>23</v>
      </c>
      <c r="D875" s="8" t="s">
        <v>262</v>
      </c>
      <c r="E875" s="8" t="s">
        <v>263</v>
      </c>
      <c r="F875" s="8" t="s">
        <v>6347</v>
      </c>
      <c r="G875" s="8" t="s">
        <v>215</v>
      </c>
      <c r="H875" s="9">
        <v>43387</v>
      </c>
      <c r="I875" s="9"/>
      <c r="J875" s="8" t="s">
        <v>216</v>
      </c>
      <c r="K875" s="8" t="s">
        <v>217</v>
      </c>
      <c r="L875" s="8" t="s">
        <v>218</v>
      </c>
      <c r="M875" s="11">
        <v>18379.11</v>
      </c>
      <c r="N875" s="8" t="s">
        <v>30</v>
      </c>
      <c r="O875" s="11">
        <v>17522.47</v>
      </c>
      <c r="P875" s="8" t="s">
        <v>30</v>
      </c>
      <c r="Q875" s="8" t="s">
        <v>184</v>
      </c>
      <c r="R875" s="8" t="s">
        <v>32</v>
      </c>
      <c r="S875" s="8" t="s">
        <v>32</v>
      </c>
      <c r="T875" s="8" t="s">
        <v>34</v>
      </c>
      <c r="U875" s="6" t="s">
        <v>219</v>
      </c>
      <c r="V875" s="6" t="s">
        <v>220</v>
      </c>
    </row>
    <row r="876" spans="1:22" x14ac:dyDescent="0.2">
      <c r="A876" s="7" t="s">
        <v>22</v>
      </c>
      <c r="B876" s="8" t="s">
        <v>23</v>
      </c>
      <c r="C876" s="8" t="s">
        <v>23</v>
      </c>
      <c r="D876" s="8" t="s">
        <v>262</v>
      </c>
      <c r="E876" s="8" t="s">
        <v>263</v>
      </c>
      <c r="F876" s="8" t="s">
        <v>6346</v>
      </c>
      <c r="G876" s="8" t="s">
        <v>215</v>
      </c>
      <c r="H876" s="9">
        <v>43387</v>
      </c>
      <c r="I876" s="9"/>
      <c r="J876" s="8" t="s">
        <v>216</v>
      </c>
      <c r="K876" s="8" t="s">
        <v>217</v>
      </c>
      <c r="L876" s="8" t="s">
        <v>218</v>
      </c>
      <c r="M876" s="11">
        <v>46968.15</v>
      </c>
      <c r="N876" s="8" t="s">
        <v>30</v>
      </c>
      <c r="O876" s="11">
        <v>46698.15</v>
      </c>
      <c r="P876" s="8" t="s">
        <v>30</v>
      </c>
      <c r="Q876" s="8" t="s">
        <v>184</v>
      </c>
      <c r="R876" s="8" t="s">
        <v>32</v>
      </c>
      <c r="S876" s="8" t="s">
        <v>32</v>
      </c>
      <c r="T876" s="8" t="s">
        <v>34</v>
      </c>
      <c r="U876" s="6" t="s">
        <v>219</v>
      </c>
      <c r="V876" s="6" t="s">
        <v>220</v>
      </c>
    </row>
    <row r="877" spans="1:22" x14ac:dyDescent="0.2">
      <c r="A877" s="7" t="s">
        <v>22</v>
      </c>
      <c r="B877" s="8" t="s">
        <v>23</v>
      </c>
      <c r="C877" s="8" t="s">
        <v>23</v>
      </c>
      <c r="D877" s="8" t="s">
        <v>262</v>
      </c>
      <c r="E877" s="8" t="s">
        <v>263</v>
      </c>
      <c r="F877" s="8" t="s">
        <v>2105</v>
      </c>
      <c r="G877" s="8" t="s">
        <v>215</v>
      </c>
      <c r="H877" s="9">
        <v>43418</v>
      </c>
      <c r="I877" s="9"/>
      <c r="J877" s="8" t="s">
        <v>216</v>
      </c>
      <c r="K877" s="8" t="s">
        <v>217</v>
      </c>
      <c r="L877" s="8" t="s">
        <v>218</v>
      </c>
      <c r="M877" s="11">
        <v>2157351.15</v>
      </c>
      <c r="N877" s="8" t="s">
        <v>30</v>
      </c>
      <c r="O877" s="11">
        <v>2157351.15</v>
      </c>
      <c r="P877" s="8" t="s">
        <v>30</v>
      </c>
      <c r="Q877" s="8" t="s">
        <v>184</v>
      </c>
      <c r="R877" s="8" t="s">
        <v>32</v>
      </c>
      <c r="S877" s="8" t="s">
        <v>32</v>
      </c>
      <c r="T877" s="8" t="s">
        <v>34</v>
      </c>
      <c r="U877" s="6" t="s">
        <v>219</v>
      </c>
      <c r="V877" s="6" t="s">
        <v>220</v>
      </c>
    </row>
    <row r="878" spans="1:22" x14ac:dyDescent="0.2">
      <c r="A878" s="7" t="s">
        <v>22</v>
      </c>
      <c r="B878" s="8" t="s">
        <v>23</v>
      </c>
      <c r="C878" s="8" t="s">
        <v>23</v>
      </c>
      <c r="D878" s="8" t="s">
        <v>262</v>
      </c>
      <c r="E878" s="8" t="s">
        <v>263</v>
      </c>
      <c r="F878" s="8" t="s">
        <v>3166</v>
      </c>
      <c r="G878" s="8" t="s">
        <v>215</v>
      </c>
      <c r="H878" s="9">
        <v>43551</v>
      </c>
      <c r="I878" s="9"/>
      <c r="J878" s="8" t="s">
        <v>216</v>
      </c>
      <c r="K878" s="8" t="s">
        <v>217</v>
      </c>
      <c r="L878" s="8" t="s">
        <v>218</v>
      </c>
      <c r="M878" s="11">
        <v>8496833.2400000002</v>
      </c>
      <c r="N878" s="8" t="s">
        <v>30</v>
      </c>
      <c r="O878" s="11">
        <v>8496833.2400000002</v>
      </c>
      <c r="P878" s="8" t="s">
        <v>30</v>
      </c>
      <c r="Q878" s="8" t="s">
        <v>184</v>
      </c>
      <c r="R878" s="8" t="s">
        <v>32</v>
      </c>
      <c r="S878" s="8" t="s">
        <v>32</v>
      </c>
      <c r="T878" s="8" t="s">
        <v>34</v>
      </c>
      <c r="U878" s="6" t="s">
        <v>219</v>
      </c>
      <c r="V878" s="6" t="s">
        <v>220</v>
      </c>
    </row>
    <row r="879" spans="1:22" x14ac:dyDescent="0.2">
      <c r="A879" s="7" t="s">
        <v>22</v>
      </c>
      <c r="B879" s="8" t="s">
        <v>23</v>
      </c>
      <c r="C879" s="8" t="s">
        <v>23</v>
      </c>
      <c r="D879" s="8" t="s">
        <v>262</v>
      </c>
      <c r="E879" s="8" t="s">
        <v>263</v>
      </c>
      <c r="F879" s="8" t="s">
        <v>6331</v>
      </c>
      <c r="G879" s="8" t="s">
        <v>215</v>
      </c>
      <c r="H879" s="9">
        <v>43565</v>
      </c>
      <c r="I879" s="9"/>
      <c r="J879" s="8" t="s">
        <v>216</v>
      </c>
      <c r="K879" s="8" t="s">
        <v>217</v>
      </c>
      <c r="L879" s="8" t="s">
        <v>218</v>
      </c>
      <c r="M879" s="11">
        <v>12139.54</v>
      </c>
      <c r="N879" s="8" t="s">
        <v>30</v>
      </c>
      <c r="O879" s="11">
        <v>12139.54</v>
      </c>
      <c r="P879" s="8" t="s">
        <v>30</v>
      </c>
      <c r="Q879" s="8" t="s">
        <v>184</v>
      </c>
      <c r="R879" s="8" t="s">
        <v>32</v>
      </c>
      <c r="S879" s="8" t="s">
        <v>32</v>
      </c>
      <c r="T879" s="8" t="s">
        <v>34</v>
      </c>
      <c r="U879" s="6" t="s">
        <v>219</v>
      </c>
      <c r="V879" s="6" t="s">
        <v>220</v>
      </c>
    </row>
    <row r="880" spans="1:22" x14ac:dyDescent="0.2">
      <c r="A880" s="7" t="s">
        <v>22</v>
      </c>
      <c r="B880" s="8" t="s">
        <v>23</v>
      </c>
      <c r="C880" s="8" t="s">
        <v>23</v>
      </c>
      <c r="D880" s="8" t="s">
        <v>262</v>
      </c>
      <c r="E880" s="8" t="s">
        <v>263</v>
      </c>
      <c r="F880" s="8" t="s">
        <v>6328</v>
      </c>
      <c r="G880" s="8" t="s">
        <v>215</v>
      </c>
      <c r="H880" s="9">
        <v>43565</v>
      </c>
      <c r="I880" s="9"/>
      <c r="J880" s="8" t="s">
        <v>216</v>
      </c>
      <c r="K880" s="8" t="s">
        <v>217</v>
      </c>
      <c r="L880" s="8" t="s">
        <v>218</v>
      </c>
      <c r="M880" s="10">
        <v>196.99</v>
      </c>
      <c r="N880" s="8" t="s">
        <v>30</v>
      </c>
      <c r="O880" s="10">
        <v>189.77</v>
      </c>
      <c r="P880" s="8" t="s">
        <v>30</v>
      </c>
      <c r="Q880" s="8" t="s">
        <v>184</v>
      </c>
      <c r="R880" s="8" t="s">
        <v>32</v>
      </c>
      <c r="S880" s="8" t="s">
        <v>32</v>
      </c>
      <c r="T880" s="8" t="s">
        <v>34</v>
      </c>
      <c r="U880" s="6" t="s">
        <v>219</v>
      </c>
      <c r="V880" s="6" t="s">
        <v>220</v>
      </c>
    </row>
    <row r="881" spans="1:22" x14ac:dyDescent="0.2">
      <c r="A881" s="7" t="s">
        <v>22</v>
      </c>
      <c r="B881" s="8" t="s">
        <v>23</v>
      </c>
      <c r="C881" s="8" t="s">
        <v>23</v>
      </c>
      <c r="D881" s="8" t="s">
        <v>262</v>
      </c>
      <c r="E881" s="8" t="s">
        <v>263</v>
      </c>
      <c r="F881" s="8" t="s">
        <v>6325</v>
      </c>
      <c r="G881" s="8" t="s">
        <v>215</v>
      </c>
      <c r="H881" s="9">
        <v>43565</v>
      </c>
      <c r="I881" s="9"/>
      <c r="J881" s="8" t="s">
        <v>216</v>
      </c>
      <c r="K881" s="8" t="s">
        <v>217</v>
      </c>
      <c r="L881" s="8" t="s">
        <v>218</v>
      </c>
      <c r="M881" s="11">
        <v>1987.5</v>
      </c>
      <c r="N881" s="8" t="s">
        <v>30</v>
      </c>
      <c r="O881" s="10">
        <v>20.74</v>
      </c>
      <c r="P881" s="8" t="s">
        <v>30</v>
      </c>
      <c r="Q881" s="8" t="s">
        <v>184</v>
      </c>
      <c r="R881" s="8" t="s">
        <v>32</v>
      </c>
      <c r="S881" s="8" t="s">
        <v>32</v>
      </c>
      <c r="T881" s="8" t="s">
        <v>34</v>
      </c>
      <c r="U881" s="6" t="s">
        <v>219</v>
      </c>
      <c r="V881" s="6" t="s">
        <v>220</v>
      </c>
    </row>
    <row r="882" spans="1:22" x14ac:dyDescent="0.2">
      <c r="A882" s="7" t="s">
        <v>22</v>
      </c>
      <c r="B882" s="8" t="s">
        <v>23</v>
      </c>
      <c r="C882" s="8" t="s">
        <v>23</v>
      </c>
      <c r="D882" s="8" t="s">
        <v>262</v>
      </c>
      <c r="E882" s="8" t="s">
        <v>263</v>
      </c>
      <c r="F882" s="8" t="s">
        <v>3224</v>
      </c>
      <c r="G882" s="8" t="s">
        <v>215</v>
      </c>
      <c r="H882" s="9">
        <v>43565</v>
      </c>
      <c r="I882" s="9"/>
      <c r="J882" s="8" t="s">
        <v>216</v>
      </c>
      <c r="K882" s="8" t="s">
        <v>217</v>
      </c>
      <c r="L882" s="8" t="s">
        <v>218</v>
      </c>
      <c r="M882" s="11">
        <v>3900.44</v>
      </c>
      <c r="N882" s="8" t="s">
        <v>30</v>
      </c>
      <c r="O882" s="11">
        <v>1023.92</v>
      </c>
      <c r="P882" s="8" t="s">
        <v>30</v>
      </c>
      <c r="Q882" s="8" t="s">
        <v>184</v>
      </c>
      <c r="R882" s="8" t="s">
        <v>32</v>
      </c>
      <c r="S882" s="8" t="s">
        <v>32</v>
      </c>
      <c r="T882" s="8" t="s">
        <v>34</v>
      </c>
      <c r="U882" s="6" t="s">
        <v>219</v>
      </c>
      <c r="V882" s="6" t="s">
        <v>220</v>
      </c>
    </row>
    <row r="883" spans="1:22" x14ac:dyDescent="0.2">
      <c r="A883" s="7" t="s">
        <v>22</v>
      </c>
      <c r="B883" s="8" t="s">
        <v>23</v>
      </c>
      <c r="C883" s="8" t="s">
        <v>23</v>
      </c>
      <c r="D883" s="8" t="s">
        <v>262</v>
      </c>
      <c r="E883" s="8" t="s">
        <v>263</v>
      </c>
      <c r="F883" s="8" t="s">
        <v>6327</v>
      </c>
      <c r="G883" s="8" t="s">
        <v>215</v>
      </c>
      <c r="H883" s="9">
        <v>43565</v>
      </c>
      <c r="I883" s="9"/>
      <c r="J883" s="8" t="s">
        <v>216</v>
      </c>
      <c r="K883" s="8" t="s">
        <v>217</v>
      </c>
      <c r="L883" s="8" t="s">
        <v>218</v>
      </c>
      <c r="M883" s="11">
        <v>4674.0200000000004</v>
      </c>
      <c r="N883" s="8" t="s">
        <v>30</v>
      </c>
      <c r="O883" s="10">
        <v>48.68</v>
      </c>
      <c r="P883" s="8" t="s">
        <v>30</v>
      </c>
      <c r="Q883" s="8" t="s">
        <v>184</v>
      </c>
      <c r="R883" s="8" t="s">
        <v>32</v>
      </c>
      <c r="S883" s="8" t="s">
        <v>32</v>
      </c>
      <c r="T883" s="8" t="s">
        <v>34</v>
      </c>
      <c r="U883" s="6" t="s">
        <v>219</v>
      </c>
      <c r="V883" s="6" t="s">
        <v>220</v>
      </c>
    </row>
    <row r="884" spans="1:22" x14ac:dyDescent="0.2">
      <c r="A884" s="7" t="s">
        <v>22</v>
      </c>
      <c r="B884" s="8" t="s">
        <v>23</v>
      </c>
      <c r="C884" s="8" t="s">
        <v>23</v>
      </c>
      <c r="D884" s="8" t="s">
        <v>262</v>
      </c>
      <c r="E884" s="8" t="s">
        <v>263</v>
      </c>
      <c r="F884" s="8" t="s">
        <v>6314</v>
      </c>
      <c r="G884" s="8" t="s">
        <v>215</v>
      </c>
      <c r="H884" s="9">
        <v>43620</v>
      </c>
      <c r="I884" s="9"/>
      <c r="J884" s="8" t="s">
        <v>216</v>
      </c>
      <c r="K884" s="8" t="s">
        <v>217</v>
      </c>
      <c r="L884" s="8" t="s">
        <v>218</v>
      </c>
      <c r="M884" s="10">
        <v>242.88</v>
      </c>
      <c r="N884" s="8" t="s">
        <v>30</v>
      </c>
      <c r="O884" s="10">
        <v>242.88</v>
      </c>
      <c r="P884" s="8" t="s">
        <v>30</v>
      </c>
      <c r="Q884" s="8" t="s">
        <v>184</v>
      </c>
      <c r="R884" s="8" t="s">
        <v>32</v>
      </c>
      <c r="S884" s="8" t="s">
        <v>32</v>
      </c>
      <c r="T884" s="8" t="s">
        <v>34</v>
      </c>
      <c r="U884" s="6" t="s">
        <v>219</v>
      </c>
      <c r="V884" s="6" t="s">
        <v>220</v>
      </c>
    </row>
    <row r="885" spans="1:22" x14ac:dyDescent="0.2">
      <c r="A885" s="7" t="s">
        <v>22</v>
      </c>
      <c r="B885" s="8" t="s">
        <v>23</v>
      </c>
      <c r="C885" s="8" t="s">
        <v>23</v>
      </c>
      <c r="D885" s="8" t="s">
        <v>262</v>
      </c>
      <c r="E885" s="8" t="s">
        <v>263</v>
      </c>
      <c r="F885" s="8" t="s">
        <v>6313</v>
      </c>
      <c r="G885" s="8" t="s">
        <v>215</v>
      </c>
      <c r="H885" s="9">
        <v>43620</v>
      </c>
      <c r="I885" s="9"/>
      <c r="J885" s="8" t="s">
        <v>216</v>
      </c>
      <c r="K885" s="8" t="s">
        <v>217</v>
      </c>
      <c r="L885" s="8" t="s">
        <v>218</v>
      </c>
      <c r="M885" s="10">
        <v>51.52</v>
      </c>
      <c r="N885" s="8" t="s">
        <v>30</v>
      </c>
      <c r="O885" s="10">
        <v>51.52</v>
      </c>
      <c r="P885" s="8" t="s">
        <v>30</v>
      </c>
      <c r="Q885" s="8" t="s">
        <v>184</v>
      </c>
      <c r="R885" s="8" t="s">
        <v>32</v>
      </c>
      <c r="S885" s="8" t="s">
        <v>32</v>
      </c>
      <c r="T885" s="8" t="s">
        <v>34</v>
      </c>
      <c r="U885" s="6" t="s">
        <v>219</v>
      </c>
      <c r="V885" s="6" t="s">
        <v>220</v>
      </c>
    </row>
    <row r="886" spans="1:22" x14ac:dyDescent="0.2">
      <c r="A886" s="7" t="s">
        <v>22</v>
      </c>
      <c r="B886" s="8" t="s">
        <v>23</v>
      </c>
      <c r="C886" s="8" t="s">
        <v>23</v>
      </c>
      <c r="D886" s="8" t="s">
        <v>262</v>
      </c>
      <c r="E886" s="8" t="s">
        <v>263</v>
      </c>
      <c r="F886" s="8" t="s">
        <v>3643</v>
      </c>
      <c r="G886" s="8" t="s">
        <v>215</v>
      </c>
      <c r="H886" s="9">
        <v>43662</v>
      </c>
      <c r="I886" s="9"/>
      <c r="J886" s="8" t="s">
        <v>216</v>
      </c>
      <c r="K886" s="8" t="s">
        <v>217</v>
      </c>
      <c r="L886" s="8" t="s">
        <v>218</v>
      </c>
      <c r="M886" s="10">
        <v>129</v>
      </c>
      <c r="N886" s="8" t="s">
        <v>30</v>
      </c>
      <c r="O886" s="10">
        <v>129</v>
      </c>
      <c r="P886" s="8" t="s">
        <v>30</v>
      </c>
      <c r="Q886" s="8" t="s">
        <v>184</v>
      </c>
      <c r="R886" s="8" t="s">
        <v>32</v>
      </c>
      <c r="S886" s="8" t="s">
        <v>32</v>
      </c>
      <c r="T886" s="8" t="s">
        <v>34</v>
      </c>
      <c r="U886" s="6" t="s">
        <v>219</v>
      </c>
      <c r="V886" s="6" t="s">
        <v>220</v>
      </c>
    </row>
    <row r="887" spans="1:22" x14ac:dyDescent="0.2">
      <c r="A887" s="7" t="s">
        <v>22</v>
      </c>
      <c r="B887" s="8" t="s">
        <v>23</v>
      </c>
      <c r="C887" s="8" t="s">
        <v>23</v>
      </c>
      <c r="D887" s="8" t="s">
        <v>262</v>
      </c>
      <c r="E887" s="8" t="s">
        <v>263</v>
      </c>
      <c r="F887" s="8" t="s">
        <v>2076</v>
      </c>
      <c r="G887" s="8" t="s">
        <v>2077</v>
      </c>
      <c r="H887" s="9">
        <v>43250</v>
      </c>
      <c r="I887" s="9"/>
      <c r="J887" s="8" t="s">
        <v>180</v>
      </c>
      <c r="K887" s="8" t="s">
        <v>181</v>
      </c>
      <c r="L887" s="8" t="s">
        <v>182</v>
      </c>
      <c r="M887" s="11">
        <v>95642.880000000005</v>
      </c>
      <c r="N887" s="8" t="s">
        <v>183</v>
      </c>
      <c r="O887" s="11">
        <v>338148.66</v>
      </c>
      <c r="P887" s="8" t="s">
        <v>183</v>
      </c>
      <c r="Q887" s="8" t="s">
        <v>184</v>
      </c>
      <c r="R887" s="8" t="s">
        <v>32</v>
      </c>
      <c r="S887" s="8" t="s">
        <v>32</v>
      </c>
      <c r="T887" s="8" t="s">
        <v>34</v>
      </c>
      <c r="U887" s="6" t="s">
        <v>219</v>
      </c>
      <c r="V887" s="6" t="s">
        <v>220</v>
      </c>
    </row>
    <row r="888" spans="1:22" x14ac:dyDescent="0.2">
      <c r="A888" s="7" t="s">
        <v>22</v>
      </c>
      <c r="B888" s="8" t="s">
        <v>23</v>
      </c>
      <c r="C888" s="8" t="s">
        <v>23</v>
      </c>
      <c r="D888" s="8" t="s">
        <v>262</v>
      </c>
      <c r="E888" s="8" t="s">
        <v>263</v>
      </c>
      <c r="F888" s="8" t="s">
        <v>6348</v>
      </c>
      <c r="G888" s="8" t="s">
        <v>622</v>
      </c>
      <c r="H888" s="9">
        <v>43185</v>
      </c>
      <c r="I888" s="9"/>
      <c r="J888" s="8" t="s">
        <v>180</v>
      </c>
      <c r="K888" s="8" t="s">
        <v>181</v>
      </c>
      <c r="L888" s="8" t="s">
        <v>182</v>
      </c>
      <c r="M888" s="11">
        <v>182750</v>
      </c>
      <c r="N888" s="8" t="s">
        <v>183</v>
      </c>
      <c r="O888" s="11">
        <v>250173.12</v>
      </c>
      <c r="P888" s="8" t="s">
        <v>183</v>
      </c>
      <c r="Q888" s="8" t="s">
        <v>184</v>
      </c>
      <c r="R888" s="8" t="s">
        <v>32</v>
      </c>
      <c r="S888" s="8" t="s">
        <v>32</v>
      </c>
      <c r="T888" s="8" t="s">
        <v>34</v>
      </c>
      <c r="U888" s="6" t="s">
        <v>219</v>
      </c>
      <c r="V888" s="6" t="s">
        <v>220</v>
      </c>
    </row>
    <row r="889" spans="1:22" x14ac:dyDescent="0.2">
      <c r="A889" s="7" t="s">
        <v>22</v>
      </c>
      <c r="B889" s="8" t="s">
        <v>23</v>
      </c>
      <c r="C889" s="8" t="s">
        <v>23</v>
      </c>
      <c r="D889" s="8" t="s">
        <v>262</v>
      </c>
      <c r="E889" s="8" t="s">
        <v>263</v>
      </c>
      <c r="F889" s="8" t="s">
        <v>2055</v>
      </c>
      <c r="G889" s="8" t="s">
        <v>222</v>
      </c>
      <c r="H889" s="9">
        <v>43116</v>
      </c>
      <c r="I889" s="9"/>
      <c r="J889" s="8" t="s">
        <v>216</v>
      </c>
      <c r="K889" s="8" t="s">
        <v>217</v>
      </c>
      <c r="L889" s="8" t="s">
        <v>218</v>
      </c>
      <c r="M889" s="11">
        <v>121583</v>
      </c>
      <c r="N889" s="8" t="s">
        <v>30</v>
      </c>
      <c r="O889" s="11">
        <v>121581.58</v>
      </c>
      <c r="P889" s="8" t="s">
        <v>30</v>
      </c>
      <c r="Q889" s="8" t="s">
        <v>184</v>
      </c>
      <c r="R889" s="8" t="s">
        <v>32</v>
      </c>
      <c r="S889" s="8" t="s">
        <v>32</v>
      </c>
      <c r="T889" s="8" t="s">
        <v>34</v>
      </c>
      <c r="U889" s="6" t="s">
        <v>219</v>
      </c>
      <c r="V889" s="6" t="s">
        <v>220</v>
      </c>
    </row>
    <row r="890" spans="1:22" x14ac:dyDescent="0.2">
      <c r="A890" s="7" t="s">
        <v>22</v>
      </c>
      <c r="B890" s="8" t="s">
        <v>23</v>
      </c>
      <c r="C890" s="8" t="s">
        <v>23</v>
      </c>
      <c r="D890" s="8" t="s">
        <v>262</v>
      </c>
      <c r="E890" s="8" t="s">
        <v>263</v>
      </c>
      <c r="F890" s="8" t="s">
        <v>6307</v>
      </c>
      <c r="G890" s="8" t="s">
        <v>222</v>
      </c>
      <c r="H890" s="9">
        <v>43621</v>
      </c>
      <c r="I890" s="9"/>
      <c r="J890" s="8" t="s">
        <v>216</v>
      </c>
      <c r="K890" s="8" t="s">
        <v>217</v>
      </c>
      <c r="L890" s="8" t="s">
        <v>218</v>
      </c>
      <c r="M890" s="11">
        <v>4071</v>
      </c>
      <c r="N890" s="8" t="s">
        <v>30</v>
      </c>
      <c r="O890" s="11">
        <v>4071</v>
      </c>
      <c r="P890" s="8" t="s">
        <v>30</v>
      </c>
      <c r="Q890" s="8" t="s">
        <v>184</v>
      </c>
      <c r="R890" s="8" t="s">
        <v>32</v>
      </c>
      <c r="S890" s="8" t="s">
        <v>32</v>
      </c>
      <c r="T890" s="8" t="s">
        <v>34</v>
      </c>
      <c r="U890" s="6" t="s">
        <v>219</v>
      </c>
      <c r="V890" s="6" t="s">
        <v>220</v>
      </c>
    </row>
    <row r="891" spans="1:22" x14ac:dyDescent="0.2">
      <c r="A891" s="7" t="s">
        <v>22</v>
      </c>
      <c r="B891" s="8" t="s">
        <v>23</v>
      </c>
      <c r="C891" s="8" t="s">
        <v>23</v>
      </c>
      <c r="D891" s="8" t="s">
        <v>262</v>
      </c>
      <c r="E891" s="8" t="s">
        <v>263</v>
      </c>
      <c r="F891" s="8" t="s">
        <v>6297</v>
      </c>
      <c r="G891" s="8" t="s">
        <v>222</v>
      </c>
      <c r="H891" s="9">
        <v>43633</v>
      </c>
      <c r="I891" s="9"/>
      <c r="J891" s="8" t="s">
        <v>216</v>
      </c>
      <c r="K891" s="8" t="s">
        <v>217</v>
      </c>
      <c r="L891" s="8" t="s">
        <v>218</v>
      </c>
      <c r="M891" s="10">
        <v>173.28</v>
      </c>
      <c r="N891" s="8" t="s">
        <v>30</v>
      </c>
      <c r="O891" s="10">
        <v>173.28</v>
      </c>
      <c r="P891" s="8" t="s">
        <v>30</v>
      </c>
      <c r="Q891" s="8" t="s">
        <v>184</v>
      </c>
      <c r="R891" s="8" t="s">
        <v>32</v>
      </c>
      <c r="S891" s="8" t="s">
        <v>32</v>
      </c>
      <c r="T891" s="8" t="s">
        <v>34</v>
      </c>
      <c r="U891" s="6" t="s">
        <v>219</v>
      </c>
      <c r="V891" s="6" t="s">
        <v>220</v>
      </c>
    </row>
    <row r="892" spans="1:22" x14ac:dyDescent="0.2">
      <c r="A892" s="7" t="s">
        <v>22</v>
      </c>
      <c r="B892" s="8" t="s">
        <v>23</v>
      </c>
      <c r="C892" s="8" t="s">
        <v>23</v>
      </c>
      <c r="D892" s="8" t="s">
        <v>262</v>
      </c>
      <c r="E892" s="8" t="s">
        <v>263</v>
      </c>
      <c r="F892" s="8" t="s">
        <v>6296</v>
      </c>
      <c r="G892" s="8" t="s">
        <v>222</v>
      </c>
      <c r="H892" s="9">
        <v>43633</v>
      </c>
      <c r="I892" s="9"/>
      <c r="J892" s="8" t="s">
        <v>216</v>
      </c>
      <c r="K892" s="8" t="s">
        <v>217</v>
      </c>
      <c r="L892" s="8" t="s">
        <v>218</v>
      </c>
      <c r="M892" s="11">
        <v>1329641</v>
      </c>
      <c r="N892" s="8" t="s">
        <v>30</v>
      </c>
      <c r="O892" s="11">
        <v>1329641</v>
      </c>
      <c r="P892" s="8" t="s">
        <v>30</v>
      </c>
      <c r="Q892" s="8" t="s">
        <v>184</v>
      </c>
      <c r="R892" s="8" t="s">
        <v>32</v>
      </c>
      <c r="S892" s="8" t="s">
        <v>32</v>
      </c>
      <c r="T892" s="8" t="s">
        <v>34</v>
      </c>
      <c r="U892" s="6" t="s">
        <v>219</v>
      </c>
      <c r="V892" s="6" t="s">
        <v>220</v>
      </c>
    </row>
    <row r="893" spans="1:22" x14ac:dyDescent="0.2">
      <c r="A893" s="7" t="s">
        <v>22</v>
      </c>
      <c r="B893" s="8" t="s">
        <v>23</v>
      </c>
      <c r="C893" s="8" t="s">
        <v>23</v>
      </c>
      <c r="D893" s="8" t="s">
        <v>262</v>
      </c>
      <c r="E893" s="8" t="s">
        <v>263</v>
      </c>
      <c r="F893" s="8" t="s">
        <v>6295</v>
      </c>
      <c r="G893" s="8" t="s">
        <v>222</v>
      </c>
      <c r="H893" s="9">
        <v>43633</v>
      </c>
      <c r="I893" s="9"/>
      <c r="J893" s="8" t="s">
        <v>216</v>
      </c>
      <c r="K893" s="8" t="s">
        <v>217</v>
      </c>
      <c r="L893" s="8" t="s">
        <v>218</v>
      </c>
      <c r="M893" s="10">
        <v>72.2</v>
      </c>
      <c r="N893" s="8" t="s">
        <v>30</v>
      </c>
      <c r="O893" s="10">
        <v>72.2</v>
      </c>
      <c r="P893" s="8" t="s">
        <v>30</v>
      </c>
      <c r="Q893" s="8" t="s">
        <v>184</v>
      </c>
      <c r="R893" s="8" t="s">
        <v>32</v>
      </c>
      <c r="S893" s="8" t="s">
        <v>32</v>
      </c>
      <c r="T893" s="8" t="s">
        <v>34</v>
      </c>
      <c r="U893" s="6" t="s">
        <v>219</v>
      </c>
      <c r="V893" s="6" t="s">
        <v>220</v>
      </c>
    </row>
    <row r="894" spans="1:22" x14ac:dyDescent="0.2">
      <c r="A894" s="7" t="s">
        <v>22</v>
      </c>
      <c r="B894" s="8" t="s">
        <v>23</v>
      </c>
      <c r="C894" s="8" t="s">
        <v>23</v>
      </c>
      <c r="D894" s="8" t="s">
        <v>262</v>
      </c>
      <c r="E894" s="8" t="s">
        <v>263</v>
      </c>
      <c r="F894" s="8" t="s">
        <v>6294</v>
      </c>
      <c r="G894" s="8" t="s">
        <v>222</v>
      </c>
      <c r="H894" s="9">
        <v>43633</v>
      </c>
      <c r="I894" s="9"/>
      <c r="J894" s="8" t="s">
        <v>216</v>
      </c>
      <c r="K894" s="8" t="s">
        <v>217</v>
      </c>
      <c r="L894" s="8" t="s">
        <v>218</v>
      </c>
      <c r="M894" s="11">
        <v>1115</v>
      </c>
      <c r="N894" s="8" t="s">
        <v>30</v>
      </c>
      <c r="O894" s="11">
        <v>1115</v>
      </c>
      <c r="P894" s="8" t="s">
        <v>30</v>
      </c>
      <c r="Q894" s="8" t="s">
        <v>184</v>
      </c>
      <c r="R894" s="8" t="s">
        <v>32</v>
      </c>
      <c r="S894" s="8" t="s">
        <v>32</v>
      </c>
      <c r="T894" s="8" t="s">
        <v>34</v>
      </c>
      <c r="U894" s="6" t="s">
        <v>219</v>
      </c>
      <c r="V894" s="6" t="s">
        <v>220</v>
      </c>
    </row>
    <row r="895" spans="1:22" x14ac:dyDescent="0.2">
      <c r="A895" s="7" t="s">
        <v>22</v>
      </c>
      <c r="B895" s="8" t="s">
        <v>23</v>
      </c>
      <c r="C895" s="8" t="s">
        <v>23</v>
      </c>
      <c r="D895" s="8" t="s">
        <v>262</v>
      </c>
      <c r="E895" s="8" t="s">
        <v>263</v>
      </c>
      <c r="F895" s="8" t="s">
        <v>6293</v>
      </c>
      <c r="G895" s="8" t="s">
        <v>222</v>
      </c>
      <c r="H895" s="9">
        <v>43634</v>
      </c>
      <c r="I895" s="9"/>
      <c r="J895" s="8" t="s">
        <v>216</v>
      </c>
      <c r="K895" s="8" t="s">
        <v>217</v>
      </c>
      <c r="L895" s="8" t="s">
        <v>218</v>
      </c>
      <c r="M895" s="11">
        <v>15335.91</v>
      </c>
      <c r="N895" s="8" t="s">
        <v>30</v>
      </c>
      <c r="O895" s="11">
        <v>15335.91</v>
      </c>
      <c r="P895" s="8" t="s">
        <v>30</v>
      </c>
      <c r="Q895" s="8" t="s">
        <v>184</v>
      </c>
      <c r="R895" s="8" t="s">
        <v>32</v>
      </c>
      <c r="S895" s="8" t="s">
        <v>32</v>
      </c>
      <c r="T895" s="8" t="s">
        <v>34</v>
      </c>
      <c r="U895" s="6" t="s">
        <v>219</v>
      </c>
      <c r="V895" s="6" t="s">
        <v>220</v>
      </c>
    </row>
    <row r="896" spans="1:22" x14ac:dyDescent="0.2">
      <c r="A896" s="7" t="s">
        <v>22</v>
      </c>
      <c r="B896" s="8" t="s">
        <v>23</v>
      </c>
      <c r="C896" s="8" t="s">
        <v>23</v>
      </c>
      <c r="D896" s="8" t="s">
        <v>262</v>
      </c>
      <c r="E896" s="8" t="s">
        <v>263</v>
      </c>
      <c r="F896" s="8" t="s">
        <v>6292</v>
      </c>
      <c r="G896" s="8" t="s">
        <v>222</v>
      </c>
      <c r="H896" s="9">
        <v>43634</v>
      </c>
      <c r="I896" s="9"/>
      <c r="J896" s="8" t="s">
        <v>216</v>
      </c>
      <c r="K896" s="8" t="s">
        <v>217</v>
      </c>
      <c r="L896" s="8" t="s">
        <v>218</v>
      </c>
      <c r="M896" s="10">
        <v>418.76</v>
      </c>
      <c r="N896" s="8" t="s">
        <v>30</v>
      </c>
      <c r="O896" s="10">
        <v>418.76</v>
      </c>
      <c r="P896" s="8" t="s">
        <v>30</v>
      </c>
      <c r="Q896" s="8" t="s">
        <v>184</v>
      </c>
      <c r="R896" s="8" t="s">
        <v>32</v>
      </c>
      <c r="S896" s="8" t="s">
        <v>32</v>
      </c>
      <c r="T896" s="8" t="s">
        <v>34</v>
      </c>
      <c r="U896" s="6" t="s">
        <v>219</v>
      </c>
      <c r="V896" s="6" t="s">
        <v>220</v>
      </c>
    </row>
    <row r="897" spans="1:22" x14ac:dyDescent="0.2">
      <c r="A897" s="7" t="s">
        <v>22</v>
      </c>
      <c r="B897" s="8" t="s">
        <v>23</v>
      </c>
      <c r="C897" s="8" t="s">
        <v>23</v>
      </c>
      <c r="D897" s="8" t="s">
        <v>262</v>
      </c>
      <c r="E897" s="8" t="s">
        <v>263</v>
      </c>
      <c r="F897" s="8" t="s">
        <v>6291</v>
      </c>
      <c r="G897" s="8" t="s">
        <v>222</v>
      </c>
      <c r="H897" s="9">
        <v>43634</v>
      </c>
      <c r="I897" s="9"/>
      <c r="J897" s="8" t="s">
        <v>216</v>
      </c>
      <c r="K897" s="8" t="s">
        <v>217</v>
      </c>
      <c r="L897" s="8" t="s">
        <v>218</v>
      </c>
      <c r="M897" s="10">
        <v>997.2</v>
      </c>
      <c r="N897" s="8" t="s">
        <v>30</v>
      </c>
      <c r="O897" s="10">
        <v>995.97</v>
      </c>
      <c r="P897" s="8" t="s">
        <v>30</v>
      </c>
      <c r="Q897" s="8" t="s">
        <v>184</v>
      </c>
      <c r="R897" s="8" t="s">
        <v>32</v>
      </c>
      <c r="S897" s="8" t="s">
        <v>32</v>
      </c>
      <c r="T897" s="8" t="s">
        <v>34</v>
      </c>
      <c r="U897" s="6" t="s">
        <v>219</v>
      </c>
      <c r="V897" s="6" t="s">
        <v>220</v>
      </c>
    </row>
    <row r="898" spans="1:22" x14ac:dyDescent="0.2">
      <c r="A898" s="7" t="s">
        <v>22</v>
      </c>
      <c r="B898" s="8" t="s">
        <v>23</v>
      </c>
      <c r="C898" s="8" t="s">
        <v>23</v>
      </c>
      <c r="D898" s="8" t="s">
        <v>262</v>
      </c>
      <c r="E898" s="8" t="s">
        <v>263</v>
      </c>
      <c r="F898" s="8" t="s">
        <v>6290</v>
      </c>
      <c r="G898" s="8" t="s">
        <v>222</v>
      </c>
      <c r="H898" s="9">
        <v>43634</v>
      </c>
      <c r="I898" s="9"/>
      <c r="J898" s="8" t="s">
        <v>216</v>
      </c>
      <c r="K898" s="8" t="s">
        <v>217</v>
      </c>
      <c r="L898" s="8" t="s">
        <v>218</v>
      </c>
      <c r="M898" s="10">
        <v>710.2</v>
      </c>
      <c r="N898" s="8" t="s">
        <v>30</v>
      </c>
      <c r="O898" s="10">
        <v>710.2</v>
      </c>
      <c r="P898" s="8" t="s">
        <v>30</v>
      </c>
      <c r="Q898" s="8" t="s">
        <v>184</v>
      </c>
      <c r="R898" s="8" t="s">
        <v>32</v>
      </c>
      <c r="S898" s="8" t="s">
        <v>32</v>
      </c>
      <c r="T898" s="8" t="s">
        <v>34</v>
      </c>
      <c r="U898" s="6" t="s">
        <v>219</v>
      </c>
      <c r="V898" s="6" t="s">
        <v>220</v>
      </c>
    </row>
    <row r="899" spans="1:22" x14ac:dyDescent="0.2">
      <c r="A899" s="7" t="s">
        <v>22</v>
      </c>
      <c r="B899" s="8" t="s">
        <v>23</v>
      </c>
      <c r="C899" s="8" t="s">
        <v>23</v>
      </c>
      <c r="D899" s="8" t="s">
        <v>262</v>
      </c>
      <c r="E899" s="8" t="s">
        <v>263</v>
      </c>
      <c r="F899" s="8" t="s">
        <v>6289</v>
      </c>
      <c r="G899" s="8" t="s">
        <v>222</v>
      </c>
      <c r="H899" s="9">
        <v>43634</v>
      </c>
      <c r="I899" s="9"/>
      <c r="J899" s="8" t="s">
        <v>216</v>
      </c>
      <c r="K899" s="8" t="s">
        <v>217</v>
      </c>
      <c r="L899" s="8" t="s">
        <v>218</v>
      </c>
      <c r="M899" s="11">
        <v>2819.34</v>
      </c>
      <c r="N899" s="8" t="s">
        <v>30</v>
      </c>
      <c r="O899" s="11">
        <v>2819.34</v>
      </c>
      <c r="P899" s="8" t="s">
        <v>30</v>
      </c>
      <c r="Q899" s="8" t="s">
        <v>184</v>
      </c>
      <c r="R899" s="8" t="s">
        <v>32</v>
      </c>
      <c r="S899" s="8" t="s">
        <v>32</v>
      </c>
      <c r="T899" s="8" t="s">
        <v>34</v>
      </c>
      <c r="U899" s="6" t="s">
        <v>219</v>
      </c>
      <c r="V899" s="6" t="s">
        <v>220</v>
      </c>
    </row>
    <row r="900" spans="1:22" x14ac:dyDescent="0.2">
      <c r="A900" s="7" t="s">
        <v>22</v>
      </c>
      <c r="B900" s="8" t="s">
        <v>23</v>
      </c>
      <c r="C900" s="8" t="s">
        <v>23</v>
      </c>
      <c r="D900" s="8" t="s">
        <v>262</v>
      </c>
      <c r="E900" s="8" t="s">
        <v>263</v>
      </c>
      <c r="F900" s="8" t="s">
        <v>6288</v>
      </c>
      <c r="G900" s="8" t="s">
        <v>222</v>
      </c>
      <c r="H900" s="9">
        <v>43634</v>
      </c>
      <c r="I900" s="9"/>
      <c r="J900" s="8" t="s">
        <v>216</v>
      </c>
      <c r="K900" s="8" t="s">
        <v>217</v>
      </c>
      <c r="L900" s="8" t="s">
        <v>218</v>
      </c>
      <c r="M900" s="11">
        <v>3548.41</v>
      </c>
      <c r="N900" s="8" t="s">
        <v>30</v>
      </c>
      <c r="O900" s="11">
        <v>3548.41</v>
      </c>
      <c r="P900" s="8" t="s">
        <v>30</v>
      </c>
      <c r="Q900" s="8" t="s">
        <v>184</v>
      </c>
      <c r="R900" s="8" t="s">
        <v>32</v>
      </c>
      <c r="S900" s="8" t="s">
        <v>32</v>
      </c>
      <c r="T900" s="8" t="s">
        <v>34</v>
      </c>
      <c r="U900" s="6" t="s">
        <v>219</v>
      </c>
      <c r="V900" s="6" t="s">
        <v>220</v>
      </c>
    </row>
    <row r="901" spans="1:22" x14ac:dyDescent="0.2">
      <c r="A901" s="7" t="s">
        <v>22</v>
      </c>
      <c r="B901" s="8" t="s">
        <v>23</v>
      </c>
      <c r="C901" s="8" t="s">
        <v>23</v>
      </c>
      <c r="D901" s="8" t="s">
        <v>262</v>
      </c>
      <c r="E901" s="8" t="s">
        <v>263</v>
      </c>
      <c r="F901" s="8" t="s">
        <v>7086</v>
      </c>
      <c r="G901" s="8" t="s">
        <v>222</v>
      </c>
      <c r="H901" s="9">
        <v>43634</v>
      </c>
      <c r="I901" s="9"/>
      <c r="J901" s="8" t="s">
        <v>216</v>
      </c>
      <c r="K901" s="8" t="s">
        <v>217</v>
      </c>
      <c r="L901" s="8" t="s">
        <v>218</v>
      </c>
      <c r="M901" s="11">
        <v>1451306.64</v>
      </c>
      <c r="N901" s="8" t="s">
        <v>30</v>
      </c>
      <c r="O901" s="11">
        <v>1451306.64</v>
      </c>
      <c r="P901" s="8" t="s">
        <v>30</v>
      </c>
      <c r="Q901" s="8" t="s">
        <v>184</v>
      </c>
      <c r="R901" s="8" t="s">
        <v>32</v>
      </c>
      <c r="S901" s="8" t="s">
        <v>32</v>
      </c>
      <c r="T901" s="8" t="s">
        <v>34</v>
      </c>
      <c r="U901" s="6" t="s">
        <v>219</v>
      </c>
      <c r="V901" s="6" t="s">
        <v>220</v>
      </c>
    </row>
    <row r="902" spans="1:22" x14ac:dyDescent="0.2">
      <c r="A902" s="7" t="s">
        <v>22</v>
      </c>
      <c r="B902" s="8" t="s">
        <v>23</v>
      </c>
      <c r="C902" s="8" t="s">
        <v>23</v>
      </c>
      <c r="D902" s="8" t="s">
        <v>262</v>
      </c>
      <c r="E902" s="8" t="s">
        <v>263</v>
      </c>
      <c r="F902" s="8" t="s">
        <v>6287</v>
      </c>
      <c r="G902" s="8" t="s">
        <v>222</v>
      </c>
      <c r="H902" s="9">
        <v>43634</v>
      </c>
      <c r="I902" s="9"/>
      <c r="J902" s="8" t="s">
        <v>216</v>
      </c>
      <c r="K902" s="8" t="s">
        <v>217</v>
      </c>
      <c r="L902" s="8" t="s">
        <v>218</v>
      </c>
      <c r="M902" s="10">
        <v>691.42</v>
      </c>
      <c r="N902" s="8" t="s">
        <v>30</v>
      </c>
      <c r="O902" s="10">
        <v>691.42</v>
      </c>
      <c r="P902" s="8" t="s">
        <v>30</v>
      </c>
      <c r="Q902" s="8" t="s">
        <v>184</v>
      </c>
      <c r="R902" s="8" t="s">
        <v>32</v>
      </c>
      <c r="S902" s="8" t="s">
        <v>32</v>
      </c>
      <c r="T902" s="8" t="s">
        <v>34</v>
      </c>
      <c r="U902" s="6" t="s">
        <v>219</v>
      </c>
      <c r="V902" s="6" t="s">
        <v>220</v>
      </c>
    </row>
    <row r="903" spans="1:22" x14ac:dyDescent="0.2">
      <c r="A903" s="7" t="s">
        <v>22</v>
      </c>
      <c r="B903" s="8" t="s">
        <v>23</v>
      </c>
      <c r="C903" s="8" t="s">
        <v>23</v>
      </c>
      <c r="D903" s="8" t="s">
        <v>262</v>
      </c>
      <c r="E903" s="8" t="s">
        <v>263</v>
      </c>
      <c r="F903" s="8" t="s">
        <v>6286</v>
      </c>
      <c r="G903" s="8" t="s">
        <v>222</v>
      </c>
      <c r="H903" s="9">
        <v>43634</v>
      </c>
      <c r="I903" s="9"/>
      <c r="J903" s="8" t="s">
        <v>216</v>
      </c>
      <c r="K903" s="8" t="s">
        <v>217</v>
      </c>
      <c r="L903" s="8" t="s">
        <v>218</v>
      </c>
      <c r="M903" s="11">
        <v>1213</v>
      </c>
      <c r="N903" s="8" t="s">
        <v>30</v>
      </c>
      <c r="O903" s="11">
        <v>1208.1600000000001</v>
      </c>
      <c r="P903" s="8" t="s">
        <v>30</v>
      </c>
      <c r="Q903" s="8" t="s">
        <v>184</v>
      </c>
      <c r="R903" s="8" t="s">
        <v>32</v>
      </c>
      <c r="S903" s="8" t="s">
        <v>32</v>
      </c>
      <c r="T903" s="8" t="s">
        <v>34</v>
      </c>
      <c r="U903" s="6" t="s">
        <v>219</v>
      </c>
      <c r="V903" s="6" t="s">
        <v>220</v>
      </c>
    </row>
    <row r="904" spans="1:22" x14ac:dyDescent="0.2">
      <c r="A904" s="7" t="s">
        <v>22</v>
      </c>
      <c r="B904" s="8" t="s">
        <v>23</v>
      </c>
      <c r="C904" s="8" t="s">
        <v>23</v>
      </c>
      <c r="D904" s="8" t="s">
        <v>262</v>
      </c>
      <c r="E904" s="8" t="s">
        <v>263</v>
      </c>
      <c r="F904" s="8" t="s">
        <v>6285</v>
      </c>
      <c r="G904" s="8" t="s">
        <v>222</v>
      </c>
      <c r="H904" s="9">
        <v>43634</v>
      </c>
      <c r="I904" s="9"/>
      <c r="J904" s="8" t="s">
        <v>216</v>
      </c>
      <c r="K904" s="8" t="s">
        <v>217</v>
      </c>
      <c r="L904" s="8" t="s">
        <v>218</v>
      </c>
      <c r="M904" s="11">
        <v>1060</v>
      </c>
      <c r="N904" s="8" t="s">
        <v>30</v>
      </c>
      <c r="O904" s="11">
        <v>1055.28</v>
      </c>
      <c r="P904" s="8" t="s">
        <v>30</v>
      </c>
      <c r="Q904" s="8" t="s">
        <v>184</v>
      </c>
      <c r="R904" s="8" t="s">
        <v>32</v>
      </c>
      <c r="S904" s="8" t="s">
        <v>32</v>
      </c>
      <c r="T904" s="8" t="s">
        <v>34</v>
      </c>
      <c r="U904" s="6" t="s">
        <v>219</v>
      </c>
      <c r="V904" s="6" t="s">
        <v>220</v>
      </c>
    </row>
    <row r="905" spans="1:22" x14ac:dyDescent="0.2">
      <c r="A905" s="7" t="s">
        <v>22</v>
      </c>
      <c r="B905" s="8" t="s">
        <v>23</v>
      </c>
      <c r="C905" s="8" t="s">
        <v>23</v>
      </c>
      <c r="D905" s="8" t="s">
        <v>262</v>
      </c>
      <c r="E905" s="8" t="s">
        <v>263</v>
      </c>
      <c r="F905" s="8" t="s">
        <v>7085</v>
      </c>
      <c r="G905" s="8" t="s">
        <v>222</v>
      </c>
      <c r="H905" s="9">
        <v>43677</v>
      </c>
      <c r="I905" s="9"/>
      <c r="J905" s="8" t="s">
        <v>180</v>
      </c>
      <c r="K905" s="8" t="s">
        <v>181</v>
      </c>
      <c r="L905" s="8" t="s">
        <v>182</v>
      </c>
      <c r="M905" s="11">
        <v>5007</v>
      </c>
      <c r="N905" s="8" t="s">
        <v>30</v>
      </c>
      <c r="O905" s="10">
        <v>0</v>
      </c>
      <c r="P905" s="8" t="s">
        <v>32</v>
      </c>
      <c r="Q905" s="8" t="s">
        <v>184</v>
      </c>
      <c r="R905" s="8" t="s">
        <v>32</v>
      </c>
      <c r="S905" s="8" t="s">
        <v>32</v>
      </c>
      <c r="T905" s="8" t="s">
        <v>34</v>
      </c>
      <c r="U905" s="6" t="s">
        <v>219</v>
      </c>
      <c r="V905" s="6" t="s">
        <v>220</v>
      </c>
    </row>
    <row r="906" spans="1:22" x14ac:dyDescent="0.2">
      <c r="A906" s="7" t="s">
        <v>22</v>
      </c>
      <c r="B906" s="8" t="s">
        <v>23</v>
      </c>
      <c r="C906" s="8" t="s">
        <v>23</v>
      </c>
      <c r="D906" s="8" t="s">
        <v>262</v>
      </c>
      <c r="E906" s="8" t="s">
        <v>263</v>
      </c>
      <c r="F906" s="8" t="s">
        <v>7084</v>
      </c>
      <c r="G906" s="8" t="s">
        <v>222</v>
      </c>
      <c r="H906" s="9">
        <v>43677</v>
      </c>
      <c r="I906" s="9"/>
      <c r="J906" s="8" t="s">
        <v>180</v>
      </c>
      <c r="K906" s="8" t="s">
        <v>181</v>
      </c>
      <c r="L906" s="8" t="s">
        <v>182</v>
      </c>
      <c r="M906" s="11">
        <v>8972.43</v>
      </c>
      <c r="N906" s="8" t="s">
        <v>30</v>
      </c>
      <c r="O906" s="10">
        <v>0</v>
      </c>
      <c r="P906" s="8" t="s">
        <v>32</v>
      </c>
      <c r="Q906" s="8" t="s">
        <v>184</v>
      </c>
      <c r="R906" s="8" t="s">
        <v>32</v>
      </c>
      <c r="S906" s="8" t="s">
        <v>32</v>
      </c>
      <c r="T906" s="8" t="s">
        <v>34</v>
      </c>
      <c r="U906" s="6" t="s">
        <v>219</v>
      </c>
      <c r="V906" s="6" t="s">
        <v>220</v>
      </c>
    </row>
    <row r="907" spans="1:22" x14ac:dyDescent="0.2">
      <c r="A907" s="7" t="s">
        <v>22</v>
      </c>
      <c r="B907" s="8" t="s">
        <v>23</v>
      </c>
      <c r="C907" s="8" t="s">
        <v>23</v>
      </c>
      <c r="D907" s="8" t="s">
        <v>262</v>
      </c>
      <c r="E907" s="8" t="s">
        <v>263</v>
      </c>
      <c r="F907" s="8" t="s">
        <v>4169</v>
      </c>
      <c r="G907" s="8" t="s">
        <v>222</v>
      </c>
      <c r="H907" s="9">
        <v>43726</v>
      </c>
      <c r="I907" s="9"/>
      <c r="J907" s="8" t="s">
        <v>216</v>
      </c>
      <c r="K907" s="8" t="s">
        <v>217</v>
      </c>
      <c r="L907" s="8" t="s">
        <v>218</v>
      </c>
      <c r="M907" s="10">
        <v>420.6</v>
      </c>
      <c r="N907" s="8" t="s">
        <v>30</v>
      </c>
      <c r="O907" s="10">
        <v>420.6</v>
      </c>
      <c r="P907" s="8" t="s">
        <v>30</v>
      </c>
      <c r="Q907" s="8" t="s">
        <v>184</v>
      </c>
      <c r="R907" s="8" t="s">
        <v>32</v>
      </c>
      <c r="S907" s="8" t="s">
        <v>32</v>
      </c>
      <c r="T907" s="8" t="s">
        <v>34</v>
      </c>
      <c r="U907" s="6" t="s">
        <v>219</v>
      </c>
      <c r="V907" s="6" t="s">
        <v>220</v>
      </c>
    </row>
    <row r="908" spans="1:22" x14ac:dyDescent="0.2">
      <c r="A908" s="7" t="s">
        <v>22</v>
      </c>
      <c r="B908" s="8" t="s">
        <v>23</v>
      </c>
      <c r="C908" s="8" t="s">
        <v>23</v>
      </c>
      <c r="D908" s="8" t="s">
        <v>262</v>
      </c>
      <c r="E908" s="8" t="s">
        <v>263</v>
      </c>
      <c r="F908" s="8" t="s">
        <v>4304</v>
      </c>
      <c r="G908" s="8" t="s">
        <v>222</v>
      </c>
      <c r="H908" s="9">
        <v>43621</v>
      </c>
      <c r="I908" s="9"/>
      <c r="J908" s="8" t="s">
        <v>216</v>
      </c>
      <c r="K908" s="8" t="s">
        <v>217</v>
      </c>
      <c r="L908" s="8" t="s">
        <v>218</v>
      </c>
      <c r="M908" s="10">
        <v>721.56</v>
      </c>
      <c r="N908" s="8" t="s">
        <v>30</v>
      </c>
      <c r="O908" s="10">
        <v>721.56</v>
      </c>
      <c r="P908" s="8" t="s">
        <v>30</v>
      </c>
      <c r="Q908" s="8" t="s">
        <v>184</v>
      </c>
      <c r="R908" s="8" t="s">
        <v>32</v>
      </c>
      <c r="S908" s="8" t="s">
        <v>32</v>
      </c>
      <c r="T908" s="8" t="s">
        <v>34</v>
      </c>
      <c r="U908" s="6" t="s">
        <v>219</v>
      </c>
      <c r="V908" s="6" t="s">
        <v>220</v>
      </c>
    </row>
    <row r="909" spans="1:22" x14ac:dyDescent="0.2">
      <c r="A909" s="7" t="s">
        <v>22</v>
      </c>
      <c r="B909" s="8" t="s">
        <v>23</v>
      </c>
      <c r="C909" s="8" t="s">
        <v>23</v>
      </c>
      <c r="D909" s="8" t="s">
        <v>262</v>
      </c>
      <c r="E909" s="8" t="s">
        <v>263</v>
      </c>
      <c r="F909" s="8" t="s">
        <v>3154</v>
      </c>
      <c r="G909" s="8" t="s">
        <v>3155</v>
      </c>
      <c r="H909" s="9">
        <v>43516</v>
      </c>
      <c r="I909" s="9"/>
      <c r="J909" s="8" t="s">
        <v>180</v>
      </c>
      <c r="K909" s="8" t="s">
        <v>181</v>
      </c>
      <c r="L909" s="8" t="s">
        <v>182</v>
      </c>
      <c r="M909" s="11">
        <v>895566.28</v>
      </c>
      <c r="N909" s="8" t="s">
        <v>183</v>
      </c>
      <c r="O909" s="11">
        <v>2922909.64</v>
      </c>
      <c r="P909" s="8" t="s">
        <v>183</v>
      </c>
      <c r="Q909" s="8" t="s">
        <v>184</v>
      </c>
      <c r="R909" s="8" t="s">
        <v>32</v>
      </c>
      <c r="S909" s="8" t="s">
        <v>32</v>
      </c>
      <c r="T909" s="8" t="s">
        <v>34</v>
      </c>
      <c r="U909" s="6" t="s">
        <v>219</v>
      </c>
      <c r="V909" s="6" t="s">
        <v>220</v>
      </c>
    </row>
    <row r="910" spans="1:22" x14ac:dyDescent="0.2">
      <c r="A910" s="7" t="s">
        <v>22</v>
      </c>
      <c r="B910" s="8" t="s">
        <v>23</v>
      </c>
      <c r="C910" s="8" t="s">
        <v>23</v>
      </c>
      <c r="D910" s="8" t="s">
        <v>262</v>
      </c>
      <c r="E910" s="8" t="s">
        <v>263</v>
      </c>
      <c r="F910" s="8" t="s">
        <v>7083</v>
      </c>
      <c r="G910" s="8" t="s">
        <v>3155</v>
      </c>
      <c r="H910" s="9">
        <v>43599</v>
      </c>
      <c r="I910" s="9"/>
      <c r="J910" s="8" t="s">
        <v>180</v>
      </c>
      <c r="K910" s="8" t="s">
        <v>181</v>
      </c>
      <c r="L910" s="8" t="s">
        <v>182</v>
      </c>
      <c r="M910" s="11">
        <v>6991</v>
      </c>
      <c r="N910" s="8" t="s">
        <v>183</v>
      </c>
      <c r="O910" s="11">
        <v>24615.31</v>
      </c>
      <c r="P910" s="8" t="s">
        <v>183</v>
      </c>
      <c r="Q910" s="8" t="s">
        <v>184</v>
      </c>
      <c r="R910" s="8" t="s">
        <v>32</v>
      </c>
      <c r="S910" s="8" t="s">
        <v>32</v>
      </c>
      <c r="T910" s="8" t="s">
        <v>34</v>
      </c>
      <c r="U910" s="6" t="s">
        <v>219</v>
      </c>
      <c r="V910" s="6" t="s">
        <v>220</v>
      </c>
    </row>
    <row r="911" spans="1:22" x14ac:dyDescent="0.2">
      <c r="A911" s="7" t="s">
        <v>22</v>
      </c>
      <c r="B911" s="8" t="s">
        <v>23</v>
      </c>
      <c r="C911" s="8" t="s">
        <v>23</v>
      </c>
      <c r="D911" s="8" t="s">
        <v>262</v>
      </c>
      <c r="E911" s="8" t="s">
        <v>263</v>
      </c>
      <c r="F911" s="8" t="s">
        <v>3488</v>
      </c>
      <c r="G911" s="8" t="s">
        <v>3489</v>
      </c>
      <c r="H911" s="9">
        <v>43660</v>
      </c>
      <c r="I911" s="9"/>
      <c r="J911" s="8" t="s">
        <v>216</v>
      </c>
      <c r="K911" s="8" t="s">
        <v>217</v>
      </c>
      <c r="L911" s="8" t="s">
        <v>218</v>
      </c>
      <c r="M911" s="10">
        <v>237.16</v>
      </c>
      <c r="N911" s="8" t="s">
        <v>30</v>
      </c>
      <c r="O911" s="10">
        <v>237.16</v>
      </c>
      <c r="P911" s="8" t="s">
        <v>30</v>
      </c>
      <c r="Q911" s="8" t="s">
        <v>184</v>
      </c>
      <c r="R911" s="8" t="s">
        <v>32</v>
      </c>
      <c r="S911" s="8" t="s">
        <v>32</v>
      </c>
      <c r="T911" s="8" t="s">
        <v>34</v>
      </c>
      <c r="U911" s="6" t="s">
        <v>219</v>
      </c>
      <c r="V911" s="6" t="s">
        <v>220</v>
      </c>
    </row>
    <row r="912" spans="1:22" x14ac:dyDescent="0.2">
      <c r="A912" s="7" t="s">
        <v>22</v>
      </c>
      <c r="B912" s="8" t="s">
        <v>23</v>
      </c>
      <c r="C912" s="8" t="s">
        <v>23</v>
      </c>
      <c r="D912" s="8" t="s">
        <v>262</v>
      </c>
      <c r="E912" s="8" t="s">
        <v>263</v>
      </c>
      <c r="F912" s="8" t="s">
        <v>7082</v>
      </c>
      <c r="G912" s="8" t="s">
        <v>3489</v>
      </c>
      <c r="H912" s="9">
        <v>43660</v>
      </c>
      <c r="I912" s="9"/>
      <c r="J912" s="8" t="s">
        <v>216</v>
      </c>
      <c r="K912" s="8" t="s">
        <v>217</v>
      </c>
      <c r="L912" s="8" t="s">
        <v>218</v>
      </c>
      <c r="M912" s="10">
        <v>201.44</v>
      </c>
      <c r="N912" s="8" t="s">
        <v>30</v>
      </c>
      <c r="O912" s="10">
        <v>201.44</v>
      </c>
      <c r="P912" s="8" t="s">
        <v>30</v>
      </c>
      <c r="Q912" s="8" t="s">
        <v>184</v>
      </c>
      <c r="R912" s="8" t="s">
        <v>32</v>
      </c>
      <c r="S912" s="8" t="s">
        <v>32</v>
      </c>
      <c r="T912" s="8" t="s">
        <v>34</v>
      </c>
      <c r="U912" s="6" t="s">
        <v>219</v>
      </c>
      <c r="V912" s="6" t="s">
        <v>220</v>
      </c>
    </row>
    <row r="913" spans="1:22" x14ac:dyDescent="0.2">
      <c r="A913" s="7" t="s">
        <v>22</v>
      </c>
      <c r="B913" s="8" t="s">
        <v>23</v>
      </c>
      <c r="C913" s="8" t="s">
        <v>23</v>
      </c>
      <c r="D913" s="8" t="s">
        <v>262</v>
      </c>
      <c r="E913" s="8" t="s">
        <v>263</v>
      </c>
      <c r="F913" s="8" t="s">
        <v>7081</v>
      </c>
      <c r="G913" s="8" t="s">
        <v>3489</v>
      </c>
      <c r="H913" s="9">
        <v>43660</v>
      </c>
      <c r="I913" s="9"/>
      <c r="J913" s="8" t="s">
        <v>216</v>
      </c>
      <c r="K913" s="8" t="s">
        <v>217</v>
      </c>
      <c r="L913" s="8" t="s">
        <v>218</v>
      </c>
      <c r="M913" s="11">
        <v>54012.55</v>
      </c>
      <c r="N913" s="8" t="s">
        <v>30</v>
      </c>
      <c r="O913" s="11">
        <v>54012.55</v>
      </c>
      <c r="P913" s="8" t="s">
        <v>30</v>
      </c>
      <c r="Q913" s="8" t="s">
        <v>184</v>
      </c>
      <c r="R913" s="8" t="s">
        <v>32</v>
      </c>
      <c r="S913" s="8" t="s">
        <v>32</v>
      </c>
      <c r="T913" s="8" t="s">
        <v>34</v>
      </c>
      <c r="U913" s="6" t="s">
        <v>219</v>
      </c>
      <c r="V913" s="6" t="s">
        <v>220</v>
      </c>
    </row>
    <row r="914" spans="1:22" x14ac:dyDescent="0.2">
      <c r="A914" s="7" t="s">
        <v>22</v>
      </c>
      <c r="B914" s="8" t="s">
        <v>23</v>
      </c>
      <c r="C914" s="8" t="s">
        <v>23</v>
      </c>
      <c r="D914" s="8" t="s">
        <v>262</v>
      </c>
      <c r="E914" s="8" t="s">
        <v>263</v>
      </c>
      <c r="F914" s="8" t="s">
        <v>7080</v>
      </c>
      <c r="G914" s="8" t="s">
        <v>3489</v>
      </c>
      <c r="H914" s="9">
        <v>43660</v>
      </c>
      <c r="I914" s="9"/>
      <c r="J914" s="8" t="s">
        <v>216</v>
      </c>
      <c r="K914" s="8" t="s">
        <v>217</v>
      </c>
      <c r="L914" s="8" t="s">
        <v>218</v>
      </c>
      <c r="M914" s="11">
        <v>12161.46</v>
      </c>
      <c r="N914" s="8" t="s">
        <v>30</v>
      </c>
      <c r="O914" s="11">
        <v>12161.46</v>
      </c>
      <c r="P914" s="8" t="s">
        <v>30</v>
      </c>
      <c r="Q914" s="8" t="s">
        <v>184</v>
      </c>
      <c r="R914" s="8" t="s">
        <v>32</v>
      </c>
      <c r="S914" s="8" t="s">
        <v>32</v>
      </c>
      <c r="T914" s="8" t="s">
        <v>34</v>
      </c>
      <c r="U914" s="6" t="s">
        <v>219</v>
      </c>
      <c r="V914" s="6" t="s">
        <v>220</v>
      </c>
    </row>
    <row r="915" spans="1:22" x14ac:dyDescent="0.2">
      <c r="A915" s="7" t="s">
        <v>22</v>
      </c>
      <c r="B915" s="8" t="s">
        <v>23</v>
      </c>
      <c r="C915" s="8" t="s">
        <v>23</v>
      </c>
      <c r="D915" s="8" t="s">
        <v>262</v>
      </c>
      <c r="E915" s="8" t="s">
        <v>263</v>
      </c>
      <c r="F915" s="8" t="s">
        <v>7079</v>
      </c>
      <c r="G915" s="8" t="s">
        <v>3489</v>
      </c>
      <c r="H915" s="9">
        <v>43660</v>
      </c>
      <c r="I915" s="9"/>
      <c r="J915" s="8" t="s">
        <v>216</v>
      </c>
      <c r="K915" s="8" t="s">
        <v>217</v>
      </c>
      <c r="L915" s="8" t="s">
        <v>218</v>
      </c>
      <c r="M915" s="10">
        <v>107.91</v>
      </c>
      <c r="N915" s="8" t="s">
        <v>30</v>
      </c>
      <c r="O915" s="10">
        <v>107.91</v>
      </c>
      <c r="P915" s="8" t="s">
        <v>30</v>
      </c>
      <c r="Q915" s="8" t="s">
        <v>184</v>
      </c>
      <c r="R915" s="8" t="s">
        <v>32</v>
      </c>
      <c r="S915" s="8" t="s">
        <v>32</v>
      </c>
      <c r="T915" s="8" t="s">
        <v>34</v>
      </c>
      <c r="U915" s="6" t="s">
        <v>219</v>
      </c>
      <c r="V915" s="6" t="s">
        <v>220</v>
      </c>
    </row>
    <row r="916" spans="1:22" x14ac:dyDescent="0.2">
      <c r="A916" s="7" t="s">
        <v>22</v>
      </c>
      <c r="B916" s="8" t="s">
        <v>23</v>
      </c>
      <c r="C916" s="8" t="s">
        <v>23</v>
      </c>
      <c r="D916" s="8" t="s">
        <v>262</v>
      </c>
      <c r="E916" s="8" t="s">
        <v>263</v>
      </c>
      <c r="F916" s="8" t="s">
        <v>7078</v>
      </c>
      <c r="G916" s="8" t="s">
        <v>3489</v>
      </c>
      <c r="H916" s="9">
        <v>43660</v>
      </c>
      <c r="I916" s="9"/>
      <c r="J916" s="8" t="s">
        <v>216</v>
      </c>
      <c r="K916" s="8" t="s">
        <v>217</v>
      </c>
      <c r="L916" s="8" t="s">
        <v>218</v>
      </c>
      <c r="M916" s="11">
        <v>5378479</v>
      </c>
      <c r="N916" s="8" t="s">
        <v>30</v>
      </c>
      <c r="O916" s="11">
        <v>5378479</v>
      </c>
      <c r="P916" s="8" t="s">
        <v>30</v>
      </c>
      <c r="Q916" s="8" t="s">
        <v>184</v>
      </c>
      <c r="R916" s="8" t="s">
        <v>32</v>
      </c>
      <c r="S916" s="8" t="s">
        <v>32</v>
      </c>
      <c r="T916" s="8" t="s">
        <v>34</v>
      </c>
      <c r="U916" s="6" t="s">
        <v>219</v>
      </c>
      <c r="V916" s="6" t="s">
        <v>220</v>
      </c>
    </row>
    <row r="917" spans="1:22" x14ac:dyDescent="0.2">
      <c r="A917" s="7" t="s">
        <v>22</v>
      </c>
      <c r="B917" s="8" t="s">
        <v>23</v>
      </c>
      <c r="C917" s="8" t="s">
        <v>23</v>
      </c>
      <c r="D917" s="8" t="s">
        <v>262</v>
      </c>
      <c r="E917" s="8" t="s">
        <v>263</v>
      </c>
      <c r="F917" s="8" t="s">
        <v>7077</v>
      </c>
      <c r="G917" s="8" t="s">
        <v>3489</v>
      </c>
      <c r="H917" s="9">
        <v>43660</v>
      </c>
      <c r="I917" s="9"/>
      <c r="J917" s="8" t="s">
        <v>216</v>
      </c>
      <c r="K917" s="8" t="s">
        <v>217</v>
      </c>
      <c r="L917" s="8" t="s">
        <v>218</v>
      </c>
      <c r="M917" s="11">
        <v>957729</v>
      </c>
      <c r="N917" s="8" t="s">
        <v>30</v>
      </c>
      <c r="O917" s="11">
        <v>957729</v>
      </c>
      <c r="P917" s="8" t="s">
        <v>30</v>
      </c>
      <c r="Q917" s="8" t="s">
        <v>184</v>
      </c>
      <c r="R917" s="8" t="s">
        <v>32</v>
      </c>
      <c r="S917" s="8" t="s">
        <v>32</v>
      </c>
      <c r="T917" s="8" t="s">
        <v>34</v>
      </c>
      <c r="U917" s="6" t="s">
        <v>219</v>
      </c>
      <c r="V917" s="6" t="s">
        <v>220</v>
      </c>
    </row>
    <row r="918" spans="1:22" x14ac:dyDescent="0.2">
      <c r="A918" s="7" t="s">
        <v>22</v>
      </c>
      <c r="B918" s="8" t="s">
        <v>23</v>
      </c>
      <c r="C918" s="8" t="s">
        <v>23</v>
      </c>
      <c r="D918" s="8" t="s">
        <v>262</v>
      </c>
      <c r="E918" s="8" t="s">
        <v>263</v>
      </c>
      <c r="F918" s="8" t="s">
        <v>7076</v>
      </c>
      <c r="G918" s="8" t="s">
        <v>3489</v>
      </c>
      <c r="H918" s="9">
        <v>43660</v>
      </c>
      <c r="I918" s="9"/>
      <c r="J918" s="8" t="s">
        <v>216</v>
      </c>
      <c r="K918" s="8" t="s">
        <v>217</v>
      </c>
      <c r="L918" s="8" t="s">
        <v>218</v>
      </c>
      <c r="M918" s="11">
        <v>555210</v>
      </c>
      <c r="N918" s="8" t="s">
        <v>30</v>
      </c>
      <c r="O918" s="11">
        <v>555210</v>
      </c>
      <c r="P918" s="8" t="s">
        <v>30</v>
      </c>
      <c r="Q918" s="8" t="s">
        <v>184</v>
      </c>
      <c r="R918" s="8" t="s">
        <v>32</v>
      </c>
      <c r="S918" s="8" t="s">
        <v>32</v>
      </c>
      <c r="T918" s="8" t="s">
        <v>34</v>
      </c>
      <c r="U918" s="6" t="s">
        <v>219</v>
      </c>
      <c r="V918" s="6" t="s">
        <v>220</v>
      </c>
    </row>
    <row r="919" spans="1:22" x14ac:dyDescent="0.2">
      <c r="A919" s="7" t="s">
        <v>22</v>
      </c>
      <c r="B919" s="8" t="s">
        <v>23</v>
      </c>
      <c r="C919" s="8" t="s">
        <v>23</v>
      </c>
      <c r="D919" s="8" t="s">
        <v>262</v>
      </c>
      <c r="E919" s="8" t="s">
        <v>263</v>
      </c>
      <c r="F919" s="8" t="s">
        <v>7075</v>
      </c>
      <c r="G919" s="8" t="s">
        <v>3489</v>
      </c>
      <c r="H919" s="9">
        <v>43660</v>
      </c>
      <c r="I919" s="9"/>
      <c r="J919" s="8" t="s">
        <v>216</v>
      </c>
      <c r="K919" s="8" t="s">
        <v>217</v>
      </c>
      <c r="L919" s="8" t="s">
        <v>218</v>
      </c>
      <c r="M919" s="10">
        <v>17.98</v>
      </c>
      <c r="N919" s="8" t="s">
        <v>30</v>
      </c>
      <c r="O919" s="10">
        <v>17.98</v>
      </c>
      <c r="P919" s="8" t="s">
        <v>30</v>
      </c>
      <c r="Q919" s="8" t="s">
        <v>184</v>
      </c>
      <c r="R919" s="8" t="s">
        <v>32</v>
      </c>
      <c r="S919" s="8" t="s">
        <v>32</v>
      </c>
      <c r="T919" s="8" t="s">
        <v>34</v>
      </c>
      <c r="U919" s="6" t="s">
        <v>219</v>
      </c>
      <c r="V919" s="6" t="s">
        <v>220</v>
      </c>
    </row>
    <row r="920" spans="1:22" x14ac:dyDescent="0.2">
      <c r="A920" s="7" t="s">
        <v>22</v>
      </c>
      <c r="B920" s="8" t="s">
        <v>23</v>
      </c>
      <c r="C920" s="8" t="s">
        <v>23</v>
      </c>
      <c r="D920" s="8" t="s">
        <v>262</v>
      </c>
      <c r="E920" s="8" t="s">
        <v>263</v>
      </c>
      <c r="F920" s="8" t="s">
        <v>7074</v>
      </c>
      <c r="G920" s="8" t="s">
        <v>3489</v>
      </c>
      <c r="H920" s="9">
        <v>43660</v>
      </c>
      <c r="I920" s="9"/>
      <c r="J920" s="8" t="s">
        <v>216</v>
      </c>
      <c r="K920" s="8" t="s">
        <v>217</v>
      </c>
      <c r="L920" s="8" t="s">
        <v>218</v>
      </c>
      <c r="M920" s="10">
        <v>312.93</v>
      </c>
      <c r="N920" s="8" t="s">
        <v>30</v>
      </c>
      <c r="O920" s="10">
        <v>312.93</v>
      </c>
      <c r="P920" s="8" t="s">
        <v>30</v>
      </c>
      <c r="Q920" s="8" t="s">
        <v>184</v>
      </c>
      <c r="R920" s="8" t="s">
        <v>32</v>
      </c>
      <c r="S920" s="8" t="s">
        <v>32</v>
      </c>
      <c r="T920" s="8" t="s">
        <v>34</v>
      </c>
      <c r="U920" s="6" t="s">
        <v>219</v>
      </c>
      <c r="V920" s="6" t="s">
        <v>220</v>
      </c>
    </row>
    <row r="921" spans="1:22" x14ac:dyDescent="0.2">
      <c r="A921" s="7" t="s">
        <v>22</v>
      </c>
      <c r="B921" s="8" t="s">
        <v>23</v>
      </c>
      <c r="C921" s="8" t="s">
        <v>23</v>
      </c>
      <c r="D921" s="8" t="s">
        <v>262</v>
      </c>
      <c r="E921" s="8" t="s">
        <v>263</v>
      </c>
      <c r="F921" s="8" t="s">
        <v>7073</v>
      </c>
      <c r="G921" s="8" t="s">
        <v>3489</v>
      </c>
      <c r="H921" s="9">
        <v>43660</v>
      </c>
      <c r="I921" s="9"/>
      <c r="J921" s="8" t="s">
        <v>216</v>
      </c>
      <c r="K921" s="8" t="s">
        <v>217</v>
      </c>
      <c r="L921" s="8" t="s">
        <v>218</v>
      </c>
      <c r="M921" s="11">
        <v>12776.54</v>
      </c>
      <c r="N921" s="8" t="s">
        <v>30</v>
      </c>
      <c r="O921" s="11">
        <v>12776.54</v>
      </c>
      <c r="P921" s="8" t="s">
        <v>30</v>
      </c>
      <c r="Q921" s="8" t="s">
        <v>184</v>
      </c>
      <c r="R921" s="8" t="s">
        <v>32</v>
      </c>
      <c r="S921" s="8" t="s">
        <v>32</v>
      </c>
      <c r="T921" s="8" t="s">
        <v>34</v>
      </c>
      <c r="U921" s="6" t="s">
        <v>219</v>
      </c>
      <c r="V921" s="6" t="s">
        <v>220</v>
      </c>
    </row>
    <row r="922" spans="1:22" x14ac:dyDescent="0.2">
      <c r="A922" s="7" t="s">
        <v>22</v>
      </c>
      <c r="B922" s="8" t="s">
        <v>23</v>
      </c>
      <c r="C922" s="8" t="s">
        <v>23</v>
      </c>
      <c r="D922" s="8" t="s">
        <v>262</v>
      </c>
      <c r="E922" s="8" t="s">
        <v>263</v>
      </c>
      <c r="F922" s="8" t="s">
        <v>7072</v>
      </c>
      <c r="G922" s="8" t="s">
        <v>3489</v>
      </c>
      <c r="H922" s="9">
        <v>43660</v>
      </c>
      <c r="I922" s="9"/>
      <c r="J922" s="8" t="s">
        <v>216</v>
      </c>
      <c r="K922" s="8" t="s">
        <v>217</v>
      </c>
      <c r="L922" s="8" t="s">
        <v>218</v>
      </c>
      <c r="M922" s="11">
        <v>18624.18</v>
      </c>
      <c r="N922" s="8" t="s">
        <v>30</v>
      </c>
      <c r="O922" s="11">
        <v>18610.810000000001</v>
      </c>
      <c r="P922" s="8" t="s">
        <v>30</v>
      </c>
      <c r="Q922" s="8" t="s">
        <v>184</v>
      </c>
      <c r="R922" s="8" t="s">
        <v>32</v>
      </c>
      <c r="S922" s="8" t="s">
        <v>32</v>
      </c>
      <c r="T922" s="8" t="s">
        <v>34</v>
      </c>
      <c r="U922" s="6" t="s">
        <v>219</v>
      </c>
      <c r="V922" s="6" t="s">
        <v>220</v>
      </c>
    </row>
    <row r="923" spans="1:22" x14ac:dyDescent="0.2">
      <c r="A923" s="7" t="s">
        <v>22</v>
      </c>
      <c r="B923" s="8" t="s">
        <v>23</v>
      </c>
      <c r="C923" s="8" t="s">
        <v>23</v>
      </c>
      <c r="D923" s="8" t="s">
        <v>262</v>
      </c>
      <c r="E923" s="8" t="s">
        <v>263</v>
      </c>
      <c r="F923" s="8" t="s">
        <v>7071</v>
      </c>
      <c r="G923" s="8" t="s">
        <v>3489</v>
      </c>
      <c r="H923" s="9">
        <v>43653</v>
      </c>
      <c r="I923" s="9"/>
      <c r="J923" s="8" t="s">
        <v>216</v>
      </c>
      <c r="K923" s="8" t="s">
        <v>217</v>
      </c>
      <c r="L923" s="8" t="s">
        <v>218</v>
      </c>
      <c r="M923" s="11">
        <v>1090.23</v>
      </c>
      <c r="N923" s="8" t="s">
        <v>30</v>
      </c>
      <c r="O923" s="11">
        <v>1090.23</v>
      </c>
      <c r="P923" s="8" t="s">
        <v>30</v>
      </c>
      <c r="Q923" s="8" t="s">
        <v>184</v>
      </c>
      <c r="R923" s="8" t="s">
        <v>32</v>
      </c>
      <c r="S923" s="8" t="s">
        <v>32</v>
      </c>
      <c r="T923" s="8" t="s">
        <v>34</v>
      </c>
      <c r="U923" s="6" t="s">
        <v>219</v>
      </c>
      <c r="V923" s="6" t="s">
        <v>220</v>
      </c>
    </row>
    <row r="924" spans="1:22" x14ac:dyDescent="0.2">
      <c r="A924" s="7" t="s">
        <v>22</v>
      </c>
      <c r="B924" s="8" t="s">
        <v>23</v>
      </c>
      <c r="C924" s="8" t="s">
        <v>23</v>
      </c>
      <c r="D924" s="8" t="s">
        <v>262</v>
      </c>
      <c r="E924" s="8" t="s">
        <v>263</v>
      </c>
      <c r="F924" s="8" t="s">
        <v>7070</v>
      </c>
      <c r="G924" s="8" t="s">
        <v>3489</v>
      </c>
      <c r="H924" s="9">
        <v>43650</v>
      </c>
      <c r="I924" s="9"/>
      <c r="J924" s="8" t="s">
        <v>216</v>
      </c>
      <c r="K924" s="8" t="s">
        <v>217</v>
      </c>
      <c r="L924" s="8" t="s">
        <v>218</v>
      </c>
      <c r="M924" s="10">
        <v>144.4</v>
      </c>
      <c r="N924" s="8" t="s">
        <v>30</v>
      </c>
      <c r="O924" s="10">
        <v>144.4</v>
      </c>
      <c r="P924" s="8" t="s">
        <v>30</v>
      </c>
      <c r="Q924" s="8" t="s">
        <v>184</v>
      </c>
      <c r="R924" s="8" t="s">
        <v>32</v>
      </c>
      <c r="S924" s="8" t="s">
        <v>32</v>
      </c>
      <c r="T924" s="8" t="s">
        <v>34</v>
      </c>
      <c r="U924" s="6" t="s">
        <v>219</v>
      </c>
      <c r="V924" s="6" t="s">
        <v>220</v>
      </c>
    </row>
    <row r="925" spans="1:22" x14ac:dyDescent="0.2">
      <c r="A925" s="7" t="s">
        <v>22</v>
      </c>
      <c r="B925" s="8" t="s">
        <v>23</v>
      </c>
      <c r="C925" s="8" t="s">
        <v>23</v>
      </c>
      <c r="D925" s="8" t="s">
        <v>262</v>
      </c>
      <c r="E925" s="8" t="s">
        <v>263</v>
      </c>
      <c r="F925" s="8" t="s">
        <v>7069</v>
      </c>
      <c r="G925" s="8" t="s">
        <v>3489</v>
      </c>
      <c r="H925" s="9">
        <v>43661</v>
      </c>
      <c r="I925" s="9"/>
      <c r="J925" s="8" t="s">
        <v>216</v>
      </c>
      <c r="K925" s="8" t="s">
        <v>217</v>
      </c>
      <c r="L925" s="8" t="s">
        <v>218</v>
      </c>
      <c r="M925" s="11">
        <v>7109.5</v>
      </c>
      <c r="N925" s="8" t="s">
        <v>30</v>
      </c>
      <c r="O925" s="11">
        <v>7103.13</v>
      </c>
      <c r="P925" s="8" t="s">
        <v>30</v>
      </c>
      <c r="Q925" s="8" t="s">
        <v>184</v>
      </c>
      <c r="R925" s="8" t="s">
        <v>32</v>
      </c>
      <c r="S925" s="8" t="s">
        <v>32</v>
      </c>
      <c r="T925" s="8" t="s">
        <v>34</v>
      </c>
      <c r="U925" s="6" t="s">
        <v>219</v>
      </c>
      <c r="V925" s="6" t="s">
        <v>220</v>
      </c>
    </row>
    <row r="926" spans="1:22" x14ac:dyDescent="0.2">
      <c r="A926" s="7" t="s">
        <v>22</v>
      </c>
      <c r="B926" s="8" t="s">
        <v>23</v>
      </c>
      <c r="C926" s="8" t="s">
        <v>23</v>
      </c>
      <c r="D926" s="8" t="s">
        <v>262</v>
      </c>
      <c r="E926" s="8" t="s">
        <v>263</v>
      </c>
      <c r="F926" s="8" t="s">
        <v>7068</v>
      </c>
      <c r="G926" s="8" t="s">
        <v>3489</v>
      </c>
      <c r="H926" s="9">
        <v>43661</v>
      </c>
      <c r="I926" s="9"/>
      <c r="J926" s="8" t="s">
        <v>216</v>
      </c>
      <c r="K926" s="8" t="s">
        <v>217</v>
      </c>
      <c r="L926" s="8" t="s">
        <v>218</v>
      </c>
      <c r="M926" s="10">
        <v>17.98</v>
      </c>
      <c r="N926" s="8" t="s">
        <v>30</v>
      </c>
      <c r="O926" s="10">
        <v>17.98</v>
      </c>
      <c r="P926" s="8" t="s">
        <v>30</v>
      </c>
      <c r="Q926" s="8" t="s">
        <v>184</v>
      </c>
      <c r="R926" s="8" t="s">
        <v>32</v>
      </c>
      <c r="S926" s="8" t="s">
        <v>32</v>
      </c>
      <c r="T926" s="8" t="s">
        <v>34</v>
      </c>
      <c r="U926" s="6" t="s">
        <v>219</v>
      </c>
      <c r="V926" s="6" t="s">
        <v>220</v>
      </c>
    </row>
    <row r="927" spans="1:22" x14ac:dyDescent="0.2">
      <c r="A927" s="7" t="s">
        <v>22</v>
      </c>
      <c r="B927" s="8" t="s">
        <v>23</v>
      </c>
      <c r="C927" s="8" t="s">
        <v>23</v>
      </c>
      <c r="D927" s="8" t="s">
        <v>262</v>
      </c>
      <c r="E927" s="8" t="s">
        <v>263</v>
      </c>
      <c r="F927" s="8" t="s">
        <v>7067</v>
      </c>
      <c r="G927" s="8" t="s">
        <v>3489</v>
      </c>
      <c r="H927" s="9">
        <v>43661</v>
      </c>
      <c r="I927" s="9"/>
      <c r="J927" s="8" t="s">
        <v>216</v>
      </c>
      <c r="K927" s="8" t="s">
        <v>217</v>
      </c>
      <c r="L927" s="8" t="s">
        <v>218</v>
      </c>
      <c r="M927" s="11">
        <v>5652.29</v>
      </c>
      <c r="N927" s="8" t="s">
        <v>30</v>
      </c>
      <c r="O927" s="11">
        <v>5643.93</v>
      </c>
      <c r="P927" s="8" t="s">
        <v>30</v>
      </c>
      <c r="Q927" s="8" t="s">
        <v>184</v>
      </c>
      <c r="R927" s="8" t="s">
        <v>32</v>
      </c>
      <c r="S927" s="8" t="s">
        <v>32</v>
      </c>
      <c r="T927" s="8" t="s">
        <v>34</v>
      </c>
      <c r="U927" s="6" t="s">
        <v>219</v>
      </c>
      <c r="V927" s="6" t="s">
        <v>220</v>
      </c>
    </row>
    <row r="928" spans="1:22" x14ac:dyDescent="0.2">
      <c r="A928" s="7" t="s">
        <v>22</v>
      </c>
      <c r="B928" s="8" t="s">
        <v>23</v>
      </c>
      <c r="C928" s="8" t="s">
        <v>23</v>
      </c>
      <c r="D928" s="8" t="s">
        <v>262</v>
      </c>
      <c r="E928" s="8" t="s">
        <v>263</v>
      </c>
      <c r="F928" s="8" t="s">
        <v>3624</v>
      </c>
      <c r="G928" s="8" t="s">
        <v>3489</v>
      </c>
      <c r="H928" s="9">
        <v>43662</v>
      </c>
      <c r="I928" s="9"/>
      <c r="J928" s="8" t="s">
        <v>216</v>
      </c>
      <c r="K928" s="8" t="s">
        <v>217</v>
      </c>
      <c r="L928" s="8" t="s">
        <v>218</v>
      </c>
      <c r="M928" s="11">
        <v>26043.26</v>
      </c>
      <c r="N928" s="8" t="s">
        <v>30</v>
      </c>
      <c r="O928" s="11">
        <v>26043.26</v>
      </c>
      <c r="P928" s="8" t="s">
        <v>30</v>
      </c>
      <c r="Q928" s="8" t="s">
        <v>184</v>
      </c>
      <c r="R928" s="8" t="s">
        <v>32</v>
      </c>
      <c r="S928" s="8" t="s">
        <v>32</v>
      </c>
      <c r="T928" s="8" t="s">
        <v>34</v>
      </c>
      <c r="U928" s="6" t="s">
        <v>219</v>
      </c>
      <c r="V928" s="6" t="s">
        <v>220</v>
      </c>
    </row>
    <row r="929" spans="1:22" x14ac:dyDescent="0.2">
      <c r="A929" s="7" t="s">
        <v>22</v>
      </c>
      <c r="B929" s="8" t="s">
        <v>23</v>
      </c>
      <c r="C929" s="8" t="s">
        <v>23</v>
      </c>
      <c r="D929" s="8" t="s">
        <v>262</v>
      </c>
      <c r="E929" s="8" t="s">
        <v>263</v>
      </c>
      <c r="F929" s="8" t="s">
        <v>3625</v>
      </c>
      <c r="G929" s="8" t="s">
        <v>3489</v>
      </c>
      <c r="H929" s="9">
        <v>43662</v>
      </c>
      <c r="I929" s="9"/>
      <c r="J929" s="8" t="s">
        <v>216</v>
      </c>
      <c r="K929" s="8" t="s">
        <v>217</v>
      </c>
      <c r="L929" s="8" t="s">
        <v>218</v>
      </c>
      <c r="M929" s="11">
        <v>1994.54</v>
      </c>
      <c r="N929" s="8" t="s">
        <v>30</v>
      </c>
      <c r="O929" s="11">
        <v>1994.54</v>
      </c>
      <c r="P929" s="8" t="s">
        <v>30</v>
      </c>
      <c r="Q929" s="8" t="s">
        <v>184</v>
      </c>
      <c r="R929" s="8" t="s">
        <v>32</v>
      </c>
      <c r="S929" s="8" t="s">
        <v>32</v>
      </c>
      <c r="T929" s="8" t="s">
        <v>34</v>
      </c>
      <c r="U929" s="6" t="s">
        <v>219</v>
      </c>
      <c r="V929" s="6" t="s">
        <v>220</v>
      </c>
    </row>
    <row r="930" spans="1:22" x14ac:dyDescent="0.2">
      <c r="A930" s="7" t="s">
        <v>22</v>
      </c>
      <c r="B930" s="8" t="s">
        <v>23</v>
      </c>
      <c r="C930" s="8" t="s">
        <v>23</v>
      </c>
      <c r="D930" s="8" t="s">
        <v>262</v>
      </c>
      <c r="E930" s="8" t="s">
        <v>263</v>
      </c>
      <c r="F930" s="8" t="s">
        <v>3629</v>
      </c>
      <c r="G930" s="8" t="s">
        <v>3489</v>
      </c>
      <c r="H930" s="9">
        <v>43662</v>
      </c>
      <c r="I930" s="9"/>
      <c r="J930" s="8" t="s">
        <v>216</v>
      </c>
      <c r="K930" s="8" t="s">
        <v>217</v>
      </c>
      <c r="L930" s="8" t="s">
        <v>218</v>
      </c>
      <c r="M930" s="11">
        <v>11395.44</v>
      </c>
      <c r="N930" s="8" t="s">
        <v>30</v>
      </c>
      <c r="O930" s="11">
        <v>11395.44</v>
      </c>
      <c r="P930" s="8" t="s">
        <v>30</v>
      </c>
      <c r="Q930" s="8" t="s">
        <v>184</v>
      </c>
      <c r="R930" s="8" t="s">
        <v>32</v>
      </c>
      <c r="S930" s="8" t="s">
        <v>32</v>
      </c>
      <c r="T930" s="8" t="s">
        <v>34</v>
      </c>
      <c r="U930" s="6" t="s">
        <v>219</v>
      </c>
      <c r="V930" s="6" t="s">
        <v>220</v>
      </c>
    </row>
    <row r="931" spans="1:22" x14ac:dyDescent="0.2">
      <c r="A931" s="7" t="s">
        <v>22</v>
      </c>
      <c r="B931" s="8" t="s">
        <v>23</v>
      </c>
      <c r="C931" s="8" t="s">
        <v>23</v>
      </c>
      <c r="D931" s="8" t="s">
        <v>262</v>
      </c>
      <c r="E931" s="8" t="s">
        <v>263</v>
      </c>
      <c r="F931" s="8" t="s">
        <v>3659</v>
      </c>
      <c r="G931" s="8" t="s">
        <v>3489</v>
      </c>
      <c r="H931" s="9">
        <v>43663</v>
      </c>
      <c r="I931" s="9"/>
      <c r="J931" s="8" t="s">
        <v>216</v>
      </c>
      <c r="K931" s="8" t="s">
        <v>217</v>
      </c>
      <c r="L931" s="8" t="s">
        <v>218</v>
      </c>
      <c r="M931" s="11">
        <v>43608.26</v>
      </c>
      <c r="N931" s="8" t="s">
        <v>30</v>
      </c>
      <c r="O931" s="11">
        <v>43608.26</v>
      </c>
      <c r="P931" s="8" t="s">
        <v>30</v>
      </c>
      <c r="Q931" s="8" t="s">
        <v>184</v>
      </c>
      <c r="R931" s="8" t="s">
        <v>32</v>
      </c>
      <c r="S931" s="8" t="s">
        <v>32</v>
      </c>
      <c r="T931" s="8" t="s">
        <v>34</v>
      </c>
      <c r="U931" s="6" t="s">
        <v>219</v>
      </c>
      <c r="V931" s="6" t="s">
        <v>220</v>
      </c>
    </row>
    <row r="932" spans="1:22" x14ac:dyDescent="0.2">
      <c r="A932" s="7" t="s">
        <v>22</v>
      </c>
      <c r="B932" s="8" t="s">
        <v>23</v>
      </c>
      <c r="C932" s="8" t="s">
        <v>23</v>
      </c>
      <c r="D932" s="8" t="s">
        <v>262</v>
      </c>
      <c r="E932" s="8" t="s">
        <v>263</v>
      </c>
      <c r="F932" s="8" t="s">
        <v>2089</v>
      </c>
      <c r="G932" s="8" t="s">
        <v>2090</v>
      </c>
      <c r="H932" s="9">
        <v>43387</v>
      </c>
      <c r="I932" s="9"/>
      <c r="J932" s="8" t="s">
        <v>216</v>
      </c>
      <c r="K932" s="8" t="s">
        <v>217</v>
      </c>
      <c r="L932" s="8" t="s">
        <v>218</v>
      </c>
      <c r="M932" s="11">
        <v>4944.6899999999996</v>
      </c>
      <c r="N932" s="8" t="s">
        <v>30</v>
      </c>
      <c r="O932" s="11">
        <v>4944.6899999999996</v>
      </c>
      <c r="P932" s="8" t="s">
        <v>30</v>
      </c>
      <c r="Q932" s="8" t="s">
        <v>184</v>
      </c>
      <c r="R932" s="8" t="s">
        <v>32</v>
      </c>
      <c r="S932" s="8" t="s">
        <v>32</v>
      </c>
      <c r="T932" s="8" t="s">
        <v>34</v>
      </c>
      <c r="U932" s="6" t="s">
        <v>219</v>
      </c>
      <c r="V932" s="6" t="s">
        <v>220</v>
      </c>
    </row>
    <row r="933" spans="1:22" x14ac:dyDescent="0.2">
      <c r="A933" s="7" t="s">
        <v>22</v>
      </c>
      <c r="B933" s="8" t="s">
        <v>23</v>
      </c>
      <c r="C933" s="8" t="s">
        <v>23</v>
      </c>
      <c r="D933" s="8" t="s">
        <v>262</v>
      </c>
      <c r="E933" s="8" t="s">
        <v>263</v>
      </c>
      <c r="F933" s="8" t="s">
        <v>269</v>
      </c>
      <c r="G933" s="8" t="s">
        <v>226</v>
      </c>
      <c r="H933" s="9">
        <v>43444</v>
      </c>
      <c r="I933" s="9"/>
      <c r="J933" s="8" t="s">
        <v>216</v>
      </c>
      <c r="K933" s="8" t="s">
        <v>217</v>
      </c>
      <c r="L933" s="8" t="s">
        <v>218</v>
      </c>
      <c r="M933" s="11">
        <v>3273.82</v>
      </c>
      <c r="N933" s="8" t="s">
        <v>30</v>
      </c>
      <c r="O933" s="11">
        <v>3273.82</v>
      </c>
      <c r="P933" s="8" t="s">
        <v>30</v>
      </c>
      <c r="Q933" s="8" t="s">
        <v>184</v>
      </c>
      <c r="R933" s="8" t="s">
        <v>32</v>
      </c>
      <c r="S933" s="8" t="s">
        <v>32</v>
      </c>
      <c r="T933" s="8" t="s">
        <v>34</v>
      </c>
      <c r="U933" s="6" t="s">
        <v>219</v>
      </c>
      <c r="V933" s="6" t="s">
        <v>220</v>
      </c>
    </row>
    <row r="934" spans="1:22" x14ac:dyDescent="0.2">
      <c r="A934" s="7" t="s">
        <v>22</v>
      </c>
      <c r="B934" s="8" t="s">
        <v>23</v>
      </c>
      <c r="C934" s="8" t="s">
        <v>23</v>
      </c>
      <c r="D934" s="8" t="s">
        <v>262</v>
      </c>
      <c r="E934" s="8" t="s">
        <v>263</v>
      </c>
      <c r="F934" s="8" t="s">
        <v>270</v>
      </c>
      <c r="G934" s="8" t="s">
        <v>226</v>
      </c>
      <c r="H934" s="9">
        <v>43454</v>
      </c>
      <c r="I934" s="9"/>
      <c r="J934" s="8" t="s">
        <v>216</v>
      </c>
      <c r="K934" s="8" t="s">
        <v>217</v>
      </c>
      <c r="L934" s="8" t="s">
        <v>218</v>
      </c>
      <c r="M934" s="10">
        <v>342.21</v>
      </c>
      <c r="N934" s="8" t="s">
        <v>30</v>
      </c>
      <c r="O934" s="10">
        <v>342.21</v>
      </c>
      <c r="P934" s="8" t="s">
        <v>30</v>
      </c>
      <c r="Q934" s="8" t="s">
        <v>184</v>
      </c>
      <c r="R934" s="8" t="s">
        <v>32</v>
      </c>
      <c r="S934" s="8" t="s">
        <v>32</v>
      </c>
      <c r="T934" s="8" t="s">
        <v>34</v>
      </c>
      <c r="U934" s="6" t="s">
        <v>219</v>
      </c>
      <c r="V934" s="6" t="s">
        <v>220</v>
      </c>
    </row>
    <row r="935" spans="1:22" x14ac:dyDescent="0.2">
      <c r="A935" s="7" t="s">
        <v>22</v>
      </c>
      <c r="B935" s="8" t="s">
        <v>23</v>
      </c>
      <c r="C935" s="8" t="s">
        <v>23</v>
      </c>
      <c r="D935" s="8" t="s">
        <v>262</v>
      </c>
      <c r="E935" s="8" t="s">
        <v>263</v>
      </c>
      <c r="F935" s="8" t="s">
        <v>271</v>
      </c>
      <c r="G935" s="8" t="s">
        <v>226</v>
      </c>
      <c r="H935" s="9">
        <v>43461</v>
      </c>
      <c r="I935" s="9"/>
      <c r="J935" s="8" t="s">
        <v>216</v>
      </c>
      <c r="K935" s="8" t="s">
        <v>217</v>
      </c>
      <c r="L935" s="8" t="s">
        <v>218</v>
      </c>
      <c r="M935" s="11">
        <v>7420.75</v>
      </c>
      <c r="N935" s="8" t="s">
        <v>30</v>
      </c>
      <c r="O935" s="10">
        <v>288.83</v>
      </c>
      <c r="P935" s="8" t="s">
        <v>30</v>
      </c>
      <c r="Q935" s="8" t="s">
        <v>184</v>
      </c>
      <c r="R935" s="8" t="s">
        <v>32</v>
      </c>
      <c r="S935" s="8" t="s">
        <v>32</v>
      </c>
      <c r="T935" s="8" t="s">
        <v>34</v>
      </c>
      <c r="U935" s="6" t="s">
        <v>219</v>
      </c>
      <c r="V935" s="6" t="s">
        <v>220</v>
      </c>
    </row>
    <row r="936" spans="1:22" x14ac:dyDescent="0.2">
      <c r="A936" s="7" t="s">
        <v>22</v>
      </c>
      <c r="B936" s="8" t="s">
        <v>23</v>
      </c>
      <c r="C936" s="8" t="s">
        <v>23</v>
      </c>
      <c r="D936" s="8" t="s">
        <v>262</v>
      </c>
      <c r="E936" s="8" t="s">
        <v>263</v>
      </c>
      <c r="F936" s="8" t="s">
        <v>1905</v>
      </c>
      <c r="G936" s="8" t="s">
        <v>226</v>
      </c>
      <c r="H936" s="9">
        <v>43454</v>
      </c>
      <c r="I936" s="9"/>
      <c r="J936" s="8" t="s">
        <v>216</v>
      </c>
      <c r="K936" s="8" t="s">
        <v>217</v>
      </c>
      <c r="L936" s="8" t="s">
        <v>218</v>
      </c>
      <c r="M936" s="11">
        <v>1107.9000000000001</v>
      </c>
      <c r="N936" s="8" t="s">
        <v>30</v>
      </c>
      <c r="O936" s="11">
        <v>1107.9000000000001</v>
      </c>
      <c r="P936" s="8" t="s">
        <v>30</v>
      </c>
      <c r="Q936" s="8" t="s">
        <v>184</v>
      </c>
      <c r="R936" s="8" t="s">
        <v>32</v>
      </c>
      <c r="S936" s="8" t="s">
        <v>32</v>
      </c>
      <c r="T936" s="8" t="s">
        <v>34</v>
      </c>
      <c r="U936" s="6" t="s">
        <v>219</v>
      </c>
      <c r="V936" s="6" t="s">
        <v>220</v>
      </c>
    </row>
    <row r="937" spans="1:22" x14ac:dyDescent="0.2">
      <c r="A937" s="7" t="s">
        <v>22</v>
      </c>
      <c r="B937" s="8" t="s">
        <v>23</v>
      </c>
      <c r="C937" s="8" t="s">
        <v>23</v>
      </c>
      <c r="D937" s="8" t="s">
        <v>262</v>
      </c>
      <c r="E937" s="8" t="s">
        <v>263</v>
      </c>
      <c r="F937" s="8" t="s">
        <v>1906</v>
      </c>
      <c r="G937" s="8" t="s">
        <v>226</v>
      </c>
      <c r="H937" s="9">
        <v>43454</v>
      </c>
      <c r="I937" s="9"/>
      <c r="J937" s="8" t="s">
        <v>216</v>
      </c>
      <c r="K937" s="8" t="s">
        <v>217</v>
      </c>
      <c r="L937" s="8" t="s">
        <v>218</v>
      </c>
      <c r="M937" s="11">
        <v>23786.400000000001</v>
      </c>
      <c r="N937" s="8" t="s">
        <v>30</v>
      </c>
      <c r="O937" s="11">
        <v>23786.400000000001</v>
      </c>
      <c r="P937" s="8" t="s">
        <v>30</v>
      </c>
      <c r="Q937" s="8" t="s">
        <v>184</v>
      </c>
      <c r="R937" s="8" t="s">
        <v>32</v>
      </c>
      <c r="S937" s="8" t="s">
        <v>32</v>
      </c>
      <c r="T937" s="8" t="s">
        <v>34</v>
      </c>
      <c r="U937" s="6" t="s">
        <v>219</v>
      </c>
      <c r="V937" s="6" t="s">
        <v>220</v>
      </c>
    </row>
    <row r="938" spans="1:22" x14ac:dyDescent="0.2">
      <c r="A938" s="7" t="s">
        <v>22</v>
      </c>
      <c r="B938" s="8" t="s">
        <v>23</v>
      </c>
      <c r="C938" s="8" t="s">
        <v>23</v>
      </c>
      <c r="D938" s="8" t="s">
        <v>262</v>
      </c>
      <c r="E938" s="8" t="s">
        <v>263</v>
      </c>
      <c r="F938" s="8" t="s">
        <v>1907</v>
      </c>
      <c r="G938" s="8" t="s">
        <v>226</v>
      </c>
      <c r="H938" s="9">
        <v>43454</v>
      </c>
      <c r="I938" s="9"/>
      <c r="J938" s="8" t="s">
        <v>216</v>
      </c>
      <c r="K938" s="8" t="s">
        <v>217</v>
      </c>
      <c r="L938" s="8" t="s">
        <v>218</v>
      </c>
      <c r="M938" s="11">
        <v>41853.26</v>
      </c>
      <c r="N938" s="8" t="s">
        <v>30</v>
      </c>
      <c r="O938" s="11">
        <v>36974.480000000003</v>
      </c>
      <c r="P938" s="8" t="s">
        <v>30</v>
      </c>
      <c r="Q938" s="8" t="s">
        <v>184</v>
      </c>
      <c r="R938" s="8" t="s">
        <v>32</v>
      </c>
      <c r="S938" s="8" t="s">
        <v>32</v>
      </c>
      <c r="T938" s="8" t="s">
        <v>34</v>
      </c>
      <c r="U938" s="6" t="s">
        <v>219</v>
      </c>
      <c r="V938" s="6" t="s">
        <v>220</v>
      </c>
    </row>
    <row r="939" spans="1:22" x14ac:dyDescent="0.2">
      <c r="A939" s="7" t="s">
        <v>22</v>
      </c>
      <c r="B939" s="8" t="s">
        <v>23</v>
      </c>
      <c r="C939" s="8" t="s">
        <v>23</v>
      </c>
      <c r="D939" s="8" t="s">
        <v>262</v>
      </c>
      <c r="E939" s="8" t="s">
        <v>263</v>
      </c>
      <c r="F939" s="8" t="s">
        <v>1908</v>
      </c>
      <c r="G939" s="8" t="s">
        <v>226</v>
      </c>
      <c r="H939" s="9">
        <v>43479</v>
      </c>
      <c r="I939" s="9"/>
      <c r="J939" s="8" t="s">
        <v>216</v>
      </c>
      <c r="K939" s="8" t="s">
        <v>217</v>
      </c>
      <c r="L939" s="8" t="s">
        <v>218</v>
      </c>
      <c r="M939" s="11">
        <v>3832</v>
      </c>
      <c r="N939" s="8" t="s">
        <v>30</v>
      </c>
      <c r="O939" s="11">
        <v>3734.24</v>
      </c>
      <c r="P939" s="8" t="s">
        <v>30</v>
      </c>
      <c r="Q939" s="8" t="s">
        <v>184</v>
      </c>
      <c r="R939" s="8" t="s">
        <v>32</v>
      </c>
      <c r="S939" s="8" t="s">
        <v>32</v>
      </c>
      <c r="T939" s="8" t="s">
        <v>34</v>
      </c>
      <c r="U939" s="6" t="s">
        <v>219</v>
      </c>
      <c r="V939" s="6" t="s">
        <v>220</v>
      </c>
    </row>
    <row r="940" spans="1:22" x14ac:dyDescent="0.2">
      <c r="A940" s="7" t="s">
        <v>22</v>
      </c>
      <c r="B940" s="8" t="s">
        <v>23</v>
      </c>
      <c r="C940" s="8" t="s">
        <v>23</v>
      </c>
      <c r="D940" s="8" t="s">
        <v>262</v>
      </c>
      <c r="E940" s="8" t="s">
        <v>263</v>
      </c>
      <c r="F940" s="8" t="s">
        <v>2092</v>
      </c>
      <c r="G940" s="8" t="s">
        <v>226</v>
      </c>
      <c r="H940" s="9">
        <v>43387</v>
      </c>
      <c r="I940" s="9"/>
      <c r="J940" s="8" t="s">
        <v>216</v>
      </c>
      <c r="K940" s="8" t="s">
        <v>217</v>
      </c>
      <c r="L940" s="8" t="s">
        <v>218</v>
      </c>
      <c r="M940" s="10">
        <v>206</v>
      </c>
      <c r="N940" s="8" t="s">
        <v>30</v>
      </c>
      <c r="O940" s="10">
        <v>203.57</v>
      </c>
      <c r="P940" s="8" t="s">
        <v>30</v>
      </c>
      <c r="Q940" s="8" t="s">
        <v>184</v>
      </c>
      <c r="R940" s="8" t="s">
        <v>32</v>
      </c>
      <c r="S940" s="8" t="s">
        <v>32</v>
      </c>
      <c r="T940" s="8" t="s">
        <v>34</v>
      </c>
      <c r="U940" s="6" t="s">
        <v>219</v>
      </c>
      <c r="V940" s="6" t="s">
        <v>220</v>
      </c>
    </row>
    <row r="941" spans="1:22" x14ac:dyDescent="0.2">
      <c r="A941" s="7" t="s">
        <v>22</v>
      </c>
      <c r="B941" s="8" t="s">
        <v>23</v>
      </c>
      <c r="C941" s="8" t="s">
        <v>23</v>
      </c>
      <c r="D941" s="8" t="s">
        <v>262</v>
      </c>
      <c r="E941" s="8" t="s">
        <v>263</v>
      </c>
      <c r="F941" s="8" t="s">
        <v>2093</v>
      </c>
      <c r="G941" s="8" t="s">
        <v>226</v>
      </c>
      <c r="H941" s="9">
        <v>43388</v>
      </c>
      <c r="I941" s="9"/>
      <c r="J941" s="8" t="s">
        <v>216</v>
      </c>
      <c r="K941" s="8" t="s">
        <v>217</v>
      </c>
      <c r="L941" s="8" t="s">
        <v>218</v>
      </c>
      <c r="M941" s="11">
        <v>2249</v>
      </c>
      <c r="N941" s="8" t="s">
        <v>30</v>
      </c>
      <c r="O941" s="11">
        <v>2105.8200000000002</v>
      </c>
      <c r="P941" s="8" t="s">
        <v>30</v>
      </c>
      <c r="Q941" s="8" t="s">
        <v>184</v>
      </c>
      <c r="R941" s="8" t="s">
        <v>32</v>
      </c>
      <c r="S941" s="8" t="s">
        <v>32</v>
      </c>
      <c r="T941" s="8" t="s">
        <v>34</v>
      </c>
      <c r="U941" s="6" t="s">
        <v>219</v>
      </c>
      <c r="V941" s="6" t="s">
        <v>220</v>
      </c>
    </row>
    <row r="942" spans="1:22" x14ac:dyDescent="0.2">
      <c r="A942" s="7" t="s">
        <v>22</v>
      </c>
      <c r="B942" s="8" t="s">
        <v>23</v>
      </c>
      <c r="C942" s="8" t="s">
        <v>23</v>
      </c>
      <c r="D942" s="8" t="s">
        <v>262</v>
      </c>
      <c r="E942" s="8" t="s">
        <v>263</v>
      </c>
      <c r="F942" s="8" t="s">
        <v>2094</v>
      </c>
      <c r="G942" s="8" t="s">
        <v>226</v>
      </c>
      <c r="H942" s="9">
        <v>43405</v>
      </c>
      <c r="I942" s="9"/>
      <c r="J942" s="8" t="s">
        <v>216</v>
      </c>
      <c r="K942" s="8" t="s">
        <v>217</v>
      </c>
      <c r="L942" s="8" t="s">
        <v>218</v>
      </c>
      <c r="M942" s="11">
        <v>25053.3</v>
      </c>
      <c r="N942" s="8" t="s">
        <v>30</v>
      </c>
      <c r="O942" s="11">
        <v>25013.4</v>
      </c>
      <c r="P942" s="8" t="s">
        <v>30</v>
      </c>
      <c r="Q942" s="8" t="s">
        <v>184</v>
      </c>
      <c r="R942" s="8" t="s">
        <v>32</v>
      </c>
      <c r="S942" s="8" t="s">
        <v>32</v>
      </c>
      <c r="T942" s="8" t="s">
        <v>34</v>
      </c>
      <c r="U942" s="6" t="s">
        <v>219</v>
      </c>
      <c r="V942" s="6" t="s">
        <v>220</v>
      </c>
    </row>
    <row r="943" spans="1:22" x14ac:dyDescent="0.2">
      <c r="A943" s="7" t="s">
        <v>22</v>
      </c>
      <c r="B943" s="8" t="s">
        <v>23</v>
      </c>
      <c r="C943" s="8" t="s">
        <v>23</v>
      </c>
      <c r="D943" s="8" t="s">
        <v>262</v>
      </c>
      <c r="E943" s="8" t="s">
        <v>263</v>
      </c>
      <c r="F943" s="8" t="s">
        <v>2095</v>
      </c>
      <c r="G943" s="8" t="s">
        <v>226</v>
      </c>
      <c r="H943" s="9">
        <v>43405</v>
      </c>
      <c r="I943" s="9"/>
      <c r="J943" s="8" t="s">
        <v>216</v>
      </c>
      <c r="K943" s="8" t="s">
        <v>217</v>
      </c>
      <c r="L943" s="8" t="s">
        <v>218</v>
      </c>
      <c r="M943" s="11">
        <v>4080</v>
      </c>
      <c r="N943" s="8" t="s">
        <v>30</v>
      </c>
      <c r="O943" s="11">
        <v>3970.78</v>
      </c>
      <c r="P943" s="8" t="s">
        <v>30</v>
      </c>
      <c r="Q943" s="8" t="s">
        <v>184</v>
      </c>
      <c r="R943" s="8" t="s">
        <v>32</v>
      </c>
      <c r="S943" s="8" t="s">
        <v>32</v>
      </c>
      <c r="T943" s="8" t="s">
        <v>34</v>
      </c>
      <c r="U943" s="6" t="s">
        <v>219</v>
      </c>
      <c r="V943" s="6" t="s">
        <v>220</v>
      </c>
    </row>
    <row r="944" spans="1:22" x14ac:dyDescent="0.2">
      <c r="A944" s="7" t="s">
        <v>22</v>
      </c>
      <c r="B944" s="8" t="s">
        <v>23</v>
      </c>
      <c r="C944" s="8" t="s">
        <v>23</v>
      </c>
      <c r="D944" s="8" t="s">
        <v>262</v>
      </c>
      <c r="E944" s="8" t="s">
        <v>263</v>
      </c>
      <c r="F944" s="8" t="s">
        <v>2096</v>
      </c>
      <c r="G944" s="8" t="s">
        <v>226</v>
      </c>
      <c r="H944" s="9">
        <v>43405</v>
      </c>
      <c r="I944" s="9"/>
      <c r="J944" s="8" t="s">
        <v>216</v>
      </c>
      <c r="K944" s="8" t="s">
        <v>217</v>
      </c>
      <c r="L944" s="8" t="s">
        <v>218</v>
      </c>
      <c r="M944" s="11">
        <v>2799</v>
      </c>
      <c r="N944" s="8" t="s">
        <v>30</v>
      </c>
      <c r="O944" s="11">
        <v>2792.15</v>
      </c>
      <c r="P944" s="8" t="s">
        <v>30</v>
      </c>
      <c r="Q944" s="8" t="s">
        <v>184</v>
      </c>
      <c r="R944" s="8" t="s">
        <v>32</v>
      </c>
      <c r="S944" s="8" t="s">
        <v>32</v>
      </c>
      <c r="T944" s="8" t="s">
        <v>34</v>
      </c>
      <c r="U944" s="6" t="s">
        <v>219</v>
      </c>
      <c r="V944" s="6" t="s">
        <v>220</v>
      </c>
    </row>
    <row r="945" spans="1:22" x14ac:dyDescent="0.2">
      <c r="A945" s="7" t="s">
        <v>22</v>
      </c>
      <c r="B945" s="8" t="s">
        <v>23</v>
      </c>
      <c r="C945" s="8" t="s">
        <v>23</v>
      </c>
      <c r="D945" s="8" t="s">
        <v>262</v>
      </c>
      <c r="E945" s="8" t="s">
        <v>263</v>
      </c>
      <c r="F945" s="8" t="s">
        <v>2097</v>
      </c>
      <c r="G945" s="8" t="s">
        <v>226</v>
      </c>
      <c r="H945" s="9">
        <v>43405</v>
      </c>
      <c r="I945" s="9"/>
      <c r="J945" s="8" t="s">
        <v>216</v>
      </c>
      <c r="K945" s="8" t="s">
        <v>217</v>
      </c>
      <c r="L945" s="8" t="s">
        <v>218</v>
      </c>
      <c r="M945" s="10">
        <v>458</v>
      </c>
      <c r="N945" s="8" t="s">
        <v>30</v>
      </c>
      <c r="O945" s="10">
        <v>448.59</v>
      </c>
      <c r="P945" s="8" t="s">
        <v>30</v>
      </c>
      <c r="Q945" s="8" t="s">
        <v>184</v>
      </c>
      <c r="R945" s="8" t="s">
        <v>32</v>
      </c>
      <c r="S945" s="8" t="s">
        <v>32</v>
      </c>
      <c r="T945" s="8" t="s">
        <v>34</v>
      </c>
      <c r="U945" s="6" t="s">
        <v>219</v>
      </c>
      <c r="V945" s="6" t="s">
        <v>220</v>
      </c>
    </row>
    <row r="946" spans="1:22" x14ac:dyDescent="0.2">
      <c r="A946" s="7" t="s">
        <v>22</v>
      </c>
      <c r="B946" s="8" t="s">
        <v>23</v>
      </c>
      <c r="C946" s="8" t="s">
        <v>23</v>
      </c>
      <c r="D946" s="8" t="s">
        <v>262</v>
      </c>
      <c r="E946" s="8" t="s">
        <v>263</v>
      </c>
      <c r="F946" s="8" t="s">
        <v>2098</v>
      </c>
      <c r="G946" s="8" t="s">
        <v>226</v>
      </c>
      <c r="H946" s="9">
        <v>43408</v>
      </c>
      <c r="I946" s="9"/>
      <c r="J946" s="8" t="s">
        <v>216</v>
      </c>
      <c r="K946" s="8" t="s">
        <v>217</v>
      </c>
      <c r="L946" s="8" t="s">
        <v>218</v>
      </c>
      <c r="M946" s="11">
        <v>2172</v>
      </c>
      <c r="N946" s="8" t="s">
        <v>30</v>
      </c>
      <c r="O946" s="11">
        <v>2168.0700000000002</v>
      </c>
      <c r="P946" s="8" t="s">
        <v>30</v>
      </c>
      <c r="Q946" s="8" t="s">
        <v>184</v>
      </c>
      <c r="R946" s="8" t="s">
        <v>32</v>
      </c>
      <c r="S946" s="8" t="s">
        <v>32</v>
      </c>
      <c r="T946" s="8" t="s">
        <v>34</v>
      </c>
      <c r="U946" s="6" t="s">
        <v>219</v>
      </c>
      <c r="V946" s="6" t="s">
        <v>220</v>
      </c>
    </row>
    <row r="947" spans="1:22" x14ac:dyDescent="0.2">
      <c r="A947" s="7" t="s">
        <v>22</v>
      </c>
      <c r="B947" s="8" t="s">
        <v>23</v>
      </c>
      <c r="C947" s="8" t="s">
        <v>23</v>
      </c>
      <c r="D947" s="8" t="s">
        <v>262</v>
      </c>
      <c r="E947" s="8" t="s">
        <v>263</v>
      </c>
      <c r="F947" s="8" t="s">
        <v>2099</v>
      </c>
      <c r="G947" s="8" t="s">
        <v>226</v>
      </c>
      <c r="H947" s="9">
        <v>43408</v>
      </c>
      <c r="I947" s="9"/>
      <c r="J947" s="8" t="s">
        <v>216</v>
      </c>
      <c r="K947" s="8" t="s">
        <v>217</v>
      </c>
      <c r="L947" s="8" t="s">
        <v>218</v>
      </c>
      <c r="M947" s="11">
        <v>1725</v>
      </c>
      <c r="N947" s="8" t="s">
        <v>30</v>
      </c>
      <c r="O947" s="11">
        <v>1720.34</v>
      </c>
      <c r="P947" s="8" t="s">
        <v>30</v>
      </c>
      <c r="Q947" s="8" t="s">
        <v>184</v>
      </c>
      <c r="R947" s="8" t="s">
        <v>32</v>
      </c>
      <c r="S947" s="8" t="s">
        <v>32</v>
      </c>
      <c r="T947" s="8" t="s">
        <v>34</v>
      </c>
      <c r="U947" s="6" t="s">
        <v>219</v>
      </c>
      <c r="V947" s="6" t="s">
        <v>220</v>
      </c>
    </row>
    <row r="948" spans="1:22" x14ac:dyDescent="0.2">
      <c r="A948" s="7" t="s">
        <v>22</v>
      </c>
      <c r="B948" s="8" t="s">
        <v>23</v>
      </c>
      <c r="C948" s="8" t="s">
        <v>23</v>
      </c>
      <c r="D948" s="8" t="s">
        <v>262</v>
      </c>
      <c r="E948" s="8" t="s">
        <v>263</v>
      </c>
      <c r="F948" s="8" t="s">
        <v>2100</v>
      </c>
      <c r="G948" s="8" t="s">
        <v>226</v>
      </c>
      <c r="H948" s="9">
        <v>43408</v>
      </c>
      <c r="I948" s="9"/>
      <c r="J948" s="8" t="s">
        <v>216</v>
      </c>
      <c r="K948" s="8" t="s">
        <v>217</v>
      </c>
      <c r="L948" s="8" t="s">
        <v>218</v>
      </c>
      <c r="M948" s="11">
        <v>2061</v>
      </c>
      <c r="N948" s="8" t="s">
        <v>30</v>
      </c>
      <c r="O948" s="11">
        <v>2055.4499999999998</v>
      </c>
      <c r="P948" s="8" t="s">
        <v>30</v>
      </c>
      <c r="Q948" s="8" t="s">
        <v>184</v>
      </c>
      <c r="R948" s="8" t="s">
        <v>32</v>
      </c>
      <c r="S948" s="8" t="s">
        <v>32</v>
      </c>
      <c r="T948" s="8" t="s">
        <v>34</v>
      </c>
      <c r="U948" s="6" t="s">
        <v>219</v>
      </c>
      <c r="V948" s="6" t="s">
        <v>220</v>
      </c>
    </row>
    <row r="949" spans="1:22" x14ac:dyDescent="0.2">
      <c r="A949" s="7" t="s">
        <v>22</v>
      </c>
      <c r="B949" s="8" t="s">
        <v>23</v>
      </c>
      <c r="C949" s="8" t="s">
        <v>23</v>
      </c>
      <c r="D949" s="8" t="s">
        <v>262</v>
      </c>
      <c r="E949" s="8" t="s">
        <v>263</v>
      </c>
      <c r="F949" s="8" t="s">
        <v>2101</v>
      </c>
      <c r="G949" s="8" t="s">
        <v>226</v>
      </c>
      <c r="H949" s="9">
        <v>43408</v>
      </c>
      <c r="I949" s="9"/>
      <c r="J949" s="8" t="s">
        <v>216</v>
      </c>
      <c r="K949" s="8" t="s">
        <v>217</v>
      </c>
      <c r="L949" s="8" t="s">
        <v>218</v>
      </c>
      <c r="M949" s="11">
        <v>8977</v>
      </c>
      <c r="N949" s="8" t="s">
        <v>30</v>
      </c>
      <c r="O949" s="11">
        <v>8960.98</v>
      </c>
      <c r="P949" s="8" t="s">
        <v>30</v>
      </c>
      <c r="Q949" s="8" t="s">
        <v>184</v>
      </c>
      <c r="R949" s="8" t="s">
        <v>32</v>
      </c>
      <c r="S949" s="8" t="s">
        <v>32</v>
      </c>
      <c r="T949" s="8" t="s">
        <v>34</v>
      </c>
      <c r="U949" s="6" t="s">
        <v>219</v>
      </c>
      <c r="V949" s="6" t="s">
        <v>220</v>
      </c>
    </row>
    <row r="950" spans="1:22" x14ac:dyDescent="0.2">
      <c r="A950" s="7" t="s">
        <v>22</v>
      </c>
      <c r="B950" s="8" t="s">
        <v>23</v>
      </c>
      <c r="C950" s="8" t="s">
        <v>23</v>
      </c>
      <c r="D950" s="8" t="s">
        <v>262</v>
      </c>
      <c r="E950" s="8" t="s">
        <v>263</v>
      </c>
      <c r="F950" s="8" t="s">
        <v>2102</v>
      </c>
      <c r="G950" s="8" t="s">
        <v>226</v>
      </c>
      <c r="H950" s="9">
        <v>43408</v>
      </c>
      <c r="I950" s="9"/>
      <c r="J950" s="8" t="s">
        <v>216</v>
      </c>
      <c r="K950" s="8" t="s">
        <v>217</v>
      </c>
      <c r="L950" s="8" t="s">
        <v>218</v>
      </c>
      <c r="M950" s="11">
        <v>3294</v>
      </c>
      <c r="N950" s="8" t="s">
        <v>30</v>
      </c>
      <c r="O950" s="11">
        <v>3187.13</v>
      </c>
      <c r="P950" s="8" t="s">
        <v>30</v>
      </c>
      <c r="Q950" s="8" t="s">
        <v>184</v>
      </c>
      <c r="R950" s="8" t="s">
        <v>32</v>
      </c>
      <c r="S950" s="8" t="s">
        <v>32</v>
      </c>
      <c r="T950" s="8" t="s">
        <v>34</v>
      </c>
      <c r="U950" s="6" t="s">
        <v>219</v>
      </c>
      <c r="V950" s="6" t="s">
        <v>220</v>
      </c>
    </row>
    <row r="951" spans="1:22" x14ac:dyDescent="0.2">
      <c r="A951" s="7" t="s">
        <v>22</v>
      </c>
      <c r="B951" s="8" t="s">
        <v>23</v>
      </c>
      <c r="C951" s="8" t="s">
        <v>23</v>
      </c>
      <c r="D951" s="8" t="s">
        <v>262</v>
      </c>
      <c r="E951" s="8" t="s">
        <v>263</v>
      </c>
      <c r="F951" s="8" t="s">
        <v>2103</v>
      </c>
      <c r="G951" s="8" t="s">
        <v>226</v>
      </c>
      <c r="H951" s="9">
        <v>43408</v>
      </c>
      <c r="I951" s="9"/>
      <c r="J951" s="8" t="s">
        <v>216</v>
      </c>
      <c r="K951" s="8" t="s">
        <v>217</v>
      </c>
      <c r="L951" s="8" t="s">
        <v>218</v>
      </c>
      <c r="M951" s="11">
        <v>3636</v>
      </c>
      <c r="N951" s="8" t="s">
        <v>30</v>
      </c>
      <c r="O951" s="11">
        <v>3615.82</v>
      </c>
      <c r="P951" s="8" t="s">
        <v>30</v>
      </c>
      <c r="Q951" s="8" t="s">
        <v>184</v>
      </c>
      <c r="R951" s="8" t="s">
        <v>32</v>
      </c>
      <c r="S951" s="8" t="s">
        <v>32</v>
      </c>
      <c r="T951" s="8" t="s">
        <v>34</v>
      </c>
      <c r="U951" s="6" t="s">
        <v>219</v>
      </c>
      <c r="V951" s="6" t="s">
        <v>220</v>
      </c>
    </row>
    <row r="952" spans="1:22" x14ac:dyDescent="0.2">
      <c r="A952" s="7" t="s">
        <v>22</v>
      </c>
      <c r="B952" s="8" t="s">
        <v>23</v>
      </c>
      <c r="C952" s="8" t="s">
        <v>23</v>
      </c>
      <c r="D952" s="8" t="s">
        <v>262</v>
      </c>
      <c r="E952" s="8" t="s">
        <v>263</v>
      </c>
      <c r="F952" s="8" t="s">
        <v>2104</v>
      </c>
      <c r="G952" s="8" t="s">
        <v>226</v>
      </c>
      <c r="H952" s="9">
        <v>43408</v>
      </c>
      <c r="I952" s="9"/>
      <c r="J952" s="8" t="s">
        <v>216</v>
      </c>
      <c r="K952" s="8" t="s">
        <v>217</v>
      </c>
      <c r="L952" s="8" t="s">
        <v>218</v>
      </c>
      <c r="M952" s="11">
        <v>15028.88</v>
      </c>
      <c r="N952" s="8" t="s">
        <v>30</v>
      </c>
      <c r="O952" s="11">
        <v>15014.82</v>
      </c>
      <c r="P952" s="8" t="s">
        <v>30</v>
      </c>
      <c r="Q952" s="8" t="s">
        <v>184</v>
      </c>
      <c r="R952" s="8" t="s">
        <v>32</v>
      </c>
      <c r="S952" s="8" t="s">
        <v>32</v>
      </c>
      <c r="T952" s="8" t="s">
        <v>34</v>
      </c>
      <c r="U952" s="6" t="s">
        <v>219</v>
      </c>
      <c r="V952" s="6" t="s">
        <v>220</v>
      </c>
    </row>
    <row r="953" spans="1:22" x14ac:dyDescent="0.2">
      <c r="A953" s="7" t="s">
        <v>22</v>
      </c>
      <c r="B953" s="8" t="s">
        <v>23</v>
      </c>
      <c r="C953" s="8" t="s">
        <v>23</v>
      </c>
      <c r="D953" s="8" t="s">
        <v>262</v>
      </c>
      <c r="E953" s="8" t="s">
        <v>263</v>
      </c>
      <c r="F953" s="8" t="s">
        <v>2106</v>
      </c>
      <c r="G953" s="8" t="s">
        <v>226</v>
      </c>
      <c r="H953" s="9">
        <v>43418</v>
      </c>
      <c r="I953" s="9"/>
      <c r="J953" s="8" t="s">
        <v>216</v>
      </c>
      <c r="K953" s="8" t="s">
        <v>217</v>
      </c>
      <c r="L953" s="8" t="s">
        <v>218</v>
      </c>
      <c r="M953" s="11">
        <v>3065</v>
      </c>
      <c r="N953" s="8" t="s">
        <v>30</v>
      </c>
      <c r="O953" s="11">
        <v>3058.08</v>
      </c>
      <c r="P953" s="8" t="s">
        <v>30</v>
      </c>
      <c r="Q953" s="8" t="s">
        <v>184</v>
      </c>
      <c r="R953" s="8" t="s">
        <v>32</v>
      </c>
      <c r="S953" s="8" t="s">
        <v>32</v>
      </c>
      <c r="T953" s="8" t="s">
        <v>34</v>
      </c>
      <c r="U953" s="6" t="s">
        <v>219</v>
      </c>
      <c r="V953" s="6" t="s">
        <v>220</v>
      </c>
    </row>
    <row r="954" spans="1:22" x14ac:dyDescent="0.2">
      <c r="A954" s="7" t="s">
        <v>22</v>
      </c>
      <c r="B954" s="8" t="s">
        <v>23</v>
      </c>
      <c r="C954" s="8" t="s">
        <v>23</v>
      </c>
      <c r="D954" s="8" t="s">
        <v>262</v>
      </c>
      <c r="E954" s="8" t="s">
        <v>263</v>
      </c>
      <c r="F954" s="8" t="s">
        <v>2107</v>
      </c>
      <c r="G954" s="8" t="s">
        <v>226</v>
      </c>
      <c r="H954" s="9">
        <v>43418</v>
      </c>
      <c r="I954" s="9"/>
      <c r="J954" s="8" t="s">
        <v>216</v>
      </c>
      <c r="K954" s="8" t="s">
        <v>217</v>
      </c>
      <c r="L954" s="8" t="s">
        <v>218</v>
      </c>
      <c r="M954" s="10">
        <v>931</v>
      </c>
      <c r="N954" s="8" t="s">
        <v>30</v>
      </c>
      <c r="O954" s="10">
        <v>928.54</v>
      </c>
      <c r="P954" s="8" t="s">
        <v>30</v>
      </c>
      <c r="Q954" s="8" t="s">
        <v>184</v>
      </c>
      <c r="R954" s="8" t="s">
        <v>32</v>
      </c>
      <c r="S954" s="8" t="s">
        <v>32</v>
      </c>
      <c r="T954" s="8" t="s">
        <v>34</v>
      </c>
      <c r="U954" s="6" t="s">
        <v>219</v>
      </c>
      <c r="V954" s="6" t="s">
        <v>220</v>
      </c>
    </row>
    <row r="955" spans="1:22" x14ac:dyDescent="0.2">
      <c r="A955" s="7" t="s">
        <v>22</v>
      </c>
      <c r="B955" s="8" t="s">
        <v>23</v>
      </c>
      <c r="C955" s="8" t="s">
        <v>23</v>
      </c>
      <c r="D955" s="8" t="s">
        <v>262</v>
      </c>
      <c r="E955" s="8" t="s">
        <v>263</v>
      </c>
      <c r="F955" s="8" t="s">
        <v>2108</v>
      </c>
      <c r="G955" s="8" t="s">
        <v>226</v>
      </c>
      <c r="H955" s="9">
        <v>43418</v>
      </c>
      <c r="I955" s="9"/>
      <c r="J955" s="8" t="s">
        <v>216</v>
      </c>
      <c r="K955" s="8" t="s">
        <v>217</v>
      </c>
      <c r="L955" s="8" t="s">
        <v>218</v>
      </c>
      <c r="M955" s="11">
        <v>9008</v>
      </c>
      <c r="N955" s="8" t="s">
        <v>30</v>
      </c>
      <c r="O955" s="11">
        <v>8989</v>
      </c>
      <c r="P955" s="8" t="s">
        <v>30</v>
      </c>
      <c r="Q955" s="8" t="s">
        <v>184</v>
      </c>
      <c r="R955" s="8" t="s">
        <v>32</v>
      </c>
      <c r="S955" s="8" t="s">
        <v>32</v>
      </c>
      <c r="T955" s="8" t="s">
        <v>34</v>
      </c>
      <c r="U955" s="6" t="s">
        <v>219</v>
      </c>
      <c r="V955" s="6" t="s">
        <v>220</v>
      </c>
    </row>
    <row r="956" spans="1:22" x14ac:dyDescent="0.2">
      <c r="A956" s="7" t="s">
        <v>22</v>
      </c>
      <c r="B956" s="8" t="s">
        <v>23</v>
      </c>
      <c r="C956" s="8" t="s">
        <v>23</v>
      </c>
      <c r="D956" s="8" t="s">
        <v>262</v>
      </c>
      <c r="E956" s="8" t="s">
        <v>263</v>
      </c>
      <c r="F956" s="8" t="s">
        <v>2109</v>
      </c>
      <c r="G956" s="8" t="s">
        <v>226</v>
      </c>
      <c r="H956" s="9">
        <v>43419</v>
      </c>
      <c r="I956" s="9"/>
      <c r="J956" s="8" t="s">
        <v>216</v>
      </c>
      <c r="K956" s="8" t="s">
        <v>217</v>
      </c>
      <c r="L956" s="8" t="s">
        <v>218</v>
      </c>
      <c r="M956" s="11">
        <v>1796.06</v>
      </c>
      <c r="N956" s="8" t="s">
        <v>30</v>
      </c>
      <c r="O956" s="11">
        <v>1796.06</v>
      </c>
      <c r="P956" s="8" t="s">
        <v>30</v>
      </c>
      <c r="Q956" s="8" t="s">
        <v>184</v>
      </c>
      <c r="R956" s="8" t="s">
        <v>32</v>
      </c>
      <c r="S956" s="8" t="s">
        <v>32</v>
      </c>
      <c r="T956" s="8" t="s">
        <v>34</v>
      </c>
      <c r="U956" s="6" t="s">
        <v>219</v>
      </c>
      <c r="V956" s="6" t="s">
        <v>220</v>
      </c>
    </row>
    <row r="957" spans="1:22" x14ac:dyDescent="0.2">
      <c r="A957" s="7" t="s">
        <v>22</v>
      </c>
      <c r="B957" s="8" t="s">
        <v>23</v>
      </c>
      <c r="C957" s="8" t="s">
        <v>23</v>
      </c>
      <c r="D957" s="8" t="s">
        <v>262</v>
      </c>
      <c r="E957" s="8" t="s">
        <v>263</v>
      </c>
      <c r="F957" s="8" t="s">
        <v>2110</v>
      </c>
      <c r="G957" s="8" t="s">
        <v>226</v>
      </c>
      <c r="H957" s="9">
        <v>43419</v>
      </c>
      <c r="I957" s="9"/>
      <c r="J957" s="8" t="s">
        <v>216</v>
      </c>
      <c r="K957" s="8" t="s">
        <v>217</v>
      </c>
      <c r="L957" s="8" t="s">
        <v>218</v>
      </c>
      <c r="M957" s="11">
        <v>28753.25</v>
      </c>
      <c r="N957" s="8" t="s">
        <v>30</v>
      </c>
      <c r="O957" s="11">
        <v>27350.61</v>
      </c>
      <c r="P957" s="8" t="s">
        <v>30</v>
      </c>
      <c r="Q957" s="8" t="s">
        <v>184</v>
      </c>
      <c r="R957" s="8" t="s">
        <v>32</v>
      </c>
      <c r="S957" s="8" t="s">
        <v>32</v>
      </c>
      <c r="T957" s="8" t="s">
        <v>34</v>
      </c>
      <c r="U957" s="6" t="s">
        <v>219</v>
      </c>
      <c r="V957" s="6" t="s">
        <v>220</v>
      </c>
    </row>
    <row r="958" spans="1:22" x14ac:dyDescent="0.2">
      <c r="A958" s="7" t="s">
        <v>22</v>
      </c>
      <c r="B958" s="8" t="s">
        <v>23</v>
      </c>
      <c r="C958" s="8" t="s">
        <v>23</v>
      </c>
      <c r="D958" s="8" t="s">
        <v>262</v>
      </c>
      <c r="E958" s="8" t="s">
        <v>263</v>
      </c>
      <c r="F958" s="8" t="s">
        <v>2111</v>
      </c>
      <c r="G958" s="8" t="s">
        <v>226</v>
      </c>
      <c r="H958" s="9">
        <v>43432</v>
      </c>
      <c r="I958" s="9"/>
      <c r="J958" s="8" t="s">
        <v>727</v>
      </c>
      <c r="K958" s="8" t="s">
        <v>728</v>
      </c>
      <c r="L958" s="8" t="s">
        <v>729</v>
      </c>
      <c r="M958" s="11">
        <v>1544.7</v>
      </c>
      <c r="N958" s="8" t="s">
        <v>30</v>
      </c>
      <c r="O958" s="11">
        <v>1544.7</v>
      </c>
      <c r="P958" s="8" t="s">
        <v>30</v>
      </c>
      <c r="Q958" s="8" t="s">
        <v>184</v>
      </c>
      <c r="R958" s="8" t="s">
        <v>32</v>
      </c>
      <c r="S958" s="8" t="s">
        <v>32</v>
      </c>
      <c r="T958" s="8" t="s">
        <v>34</v>
      </c>
      <c r="U958" s="6" t="s">
        <v>219</v>
      </c>
      <c r="V958" s="6" t="s">
        <v>220</v>
      </c>
    </row>
    <row r="959" spans="1:22" x14ac:dyDescent="0.2">
      <c r="A959" s="7" t="s">
        <v>22</v>
      </c>
      <c r="B959" s="8" t="s">
        <v>23</v>
      </c>
      <c r="C959" s="8" t="s">
        <v>23</v>
      </c>
      <c r="D959" s="8" t="s">
        <v>262</v>
      </c>
      <c r="E959" s="8" t="s">
        <v>263</v>
      </c>
      <c r="F959" s="8" t="s">
        <v>2112</v>
      </c>
      <c r="G959" s="8" t="s">
        <v>226</v>
      </c>
      <c r="H959" s="9">
        <v>43444</v>
      </c>
      <c r="I959" s="9"/>
      <c r="J959" s="8" t="s">
        <v>216</v>
      </c>
      <c r="K959" s="8" t="s">
        <v>217</v>
      </c>
      <c r="L959" s="8" t="s">
        <v>218</v>
      </c>
      <c r="M959" s="11">
        <v>29006.240000000002</v>
      </c>
      <c r="N959" s="8" t="s">
        <v>30</v>
      </c>
      <c r="O959" s="11">
        <v>29006.240000000002</v>
      </c>
      <c r="P959" s="8" t="s">
        <v>30</v>
      </c>
      <c r="Q959" s="8" t="s">
        <v>184</v>
      </c>
      <c r="R959" s="8" t="s">
        <v>32</v>
      </c>
      <c r="S959" s="8" t="s">
        <v>32</v>
      </c>
      <c r="T959" s="8" t="s">
        <v>34</v>
      </c>
      <c r="U959" s="6" t="s">
        <v>219</v>
      </c>
      <c r="V959" s="6" t="s">
        <v>220</v>
      </c>
    </row>
    <row r="960" spans="1:22" x14ac:dyDescent="0.2">
      <c r="A960" s="7" t="s">
        <v>22</v>
      </c>
      <c r="B960" s="8" t="s">
        <v>23</v>
      </c>
      <c r="C960" s="8" t="s">
        <v>23</v>
      </c>
      <c r="D960" s="8" t="s">
        <v>262</v>
      </c>
      <c r="E960" s="8" t="s">
        <v>263</v>
      </c>
      <c r="F960" s="8" t="s">
        <v>2113</v>
      </c>
      <c r="G960" s="8" t="s">
        <v>226</v>
      </c>
      <c r="H960" s="9">
        <v>43444</v>
      </c>
      <c r="I960" s="9"/>
      <c r="J960" s="8" t="s">
        <v>216</v>
      </c>
      <c r="K960" s="8" t="s">
        <v>217</v>
      </c>
      <c r="L960" s="8" t="s">
        <v>218</v>
      </c>
      <c r="M960" s="11">
        <v>8107</v>
      </c>
      <c r="N960" s="8" t="s">
        <v>30</v>
      </c>
      <c r="O960" s="11">
        <v>7909.49</v>
      </c>
      <c r="P960" s="8" t="s">
        <v>30</v>
      </c>
      <c r="Q960" s="8" t="s">
        <v>184</v>
      </c>
      <c r="R960" s="8" t="s">
        <v>32</v>
      </c>
      <c r="S960" s="8" t="s">
        <v>32</v>
      </c>
      <c r="T960" s="8" t="s">
        <v>34</v>
      </c>
      <c r="U960" s="6" t="s">
        <v>219</v>
      </c>
      <c r="V960" s="6" t="s">
        <v>220</v>
      </c>
    </row>
    <row r="961" spans="1:22" x14ac:dyDescent="0.2">
      <c r="A961" s="7" t="s">
        <v>22</v>
      </c>
      <c r="B961" s="8" t="s">
        <v>23</v>
      </c>
      <c r="C961" s="8" t="s">
        <v>23</v>
      </c>
      <c r="D961" s="8" t="s">
        <v>262</v>
      </c>
      <c r="E961" s="8" t="s">
        <v>263</v>
      </c>
      <c r="F961" s="8" t="s">
        <v>2114</v>
      </c>
      <c r="G961" s="8" t="s">
        <v>226</v>
      </c>
      <c r="H961" s="9">
        <v>43444</v>
      </c>
      <c r="I961" s="9"/>
      <c r="J961" s="8" t="s">
        <v>216</v>
      </c>
      <c r="K961" s="8" t="s">
        <v>217</v>
      </c>
      <c r="L961" s="8" t="s">
        <v>218</v>
      </c>
      <c r="M961" s="11">
        <v>2014</v>
      </c>
      <c r="N961" s="8" t="s">
        <v>30</v>
      </c>
      <c r="O961" s="11">
        <v>2001.64</v>
      </c>
      <c r="P961" s="8" t="s">
        <v>30</v>
      </c>
      <c r="Q961" s="8" t="s">
        <v>184</v>
      </c>
      <c r="R961" s="8" t="s">
        <v>32</v>
      </c>
      <c r="S961" s="8" t="s">
        <v>32</v>
      </c>
      <c r="T961" s="8" t="s">
        <v>34</v>
      </c>
      <c r="U961" s="6" t="s">
        <v>219</v>
      </c>
      <c r="V961" s="6" t="s">
        <v>220</v>
      </c>
    </row>
    <row r="962" spans="1:22" x14ac:dyDescent="0.2">
      <c r="A962" s="7" t="s">
        <v>22</v>
      </c>
      <c r="B962" s="8" t="s">
        <v>23</v>
      </c>
      <c r="C962" s="8" t="s">
        <v>23</v>
      </c>
      <c r="D962" s="8" t="s">
        <v>262</v>
      </c>
      <c r="E962" s="8" t="s">
        <v>263</v>
      </c>
      <c r="F962" s="8" t="s">
        <v>2115</v>
      </c>
      <c r="G962" s="8" t="s">
        <v>226</v>
      </c>
      <c r="H962" s="9">
        <v>43444</v>
      </c>
      <c r="I962" s="9"/>
      <c r="J962" s="8" t="s">
        <v>216</v>
      </c>
      <c r="K962" s="8" t="s">
        <v>217</v>
      </c>
      <c r="L962" s="8" t="s">
        <v>218</v>
      </c>
      <c r="M962" s="11">
        <v>9513</v>
      </c>
      <c r="N962" s="8" t="s">
        <v>30</v>
      </c>
      <c r="O962" s="11">
        <v>9471</v>
      </c>
      <c r="P962" s="8" t="s">
        <v>30</v>
      </c>
      <c r="Q962" s="8" t="s">
        <v>184</v>
      </c>
      <c r="R962" s="8" t="s">
        <v>32</v>
      </c>
      <c r="S962" s="8" t="s">
        <v>32</v>
      </c>
      <c r="T962" s="8" t="s">
        <v>34</v>
      </c>
      <c r="U962" s="6" t="s">
        <v>219</v>
      </c>
      <c r="V962" s="6" t="s">
        <v>220</v>
      </c>
    </row>
    <row r="963" spans="1:22" x14ac:dyDescent="0.2">
      <c r="A963" s="7" t="s">
        <v>22</v>
      </c>
      <c r="B963" s="8" t="s">
        <v>23</v>
      </c>
      <c r="C963" s="8" t="s">
        <v>23</v>
      </c>
      <c r="D963" s="8" t="s">
        <v>262</v>
      </c>
      <c r="E963" s="8" t="s">
        <v>263</v>
      </c>
      <c r="F963" s="8" t="s">
        <v>2116</v>
      </c>
      <c r="G963" s="8" t="s">
        <v>226</v>
      </c>
      <c r="H963" s="9">
        <v>43444</v>
      </c>
      <c r="I963" s="9"/>
      <c r="J963" s="8" t="s">
        <v>216</v>
      </c>
      <c r="K963" s="8" t="s">
        <v>217</v>
      </c>
      <c r="L963" s="8" t="s">
        <v>218</v>
      </c>
      <c r="M963" s="11">
        <v>1327</v>
      </c>
      <c r="N963" s="8" t="s">
        <v>30</v>
      </c>
      <c r="O963" s="11">
        <v>1313</v>
      </c>
      <c r="P963" s="8" t="s">
        <v>30</v>
      </c>
      <c r="Q963" s="8" t="s">
        <v>184</v>
      </c>
      <c r="R963" s="8" t="s">
        <v>32</v>
      </c>
      <c r="S963" s="8" t="s">
        <v>32</v>
      </c>
      <c r="T963" s="8" t="s">
        <v>34</v>
      </c>
      <c r="U963" s="6" t="s">
        <v>219</v>
      </c>
      <c r="V963" s="6" t="s">
        <v>220</v>
      </c>
    </row>
    <row r="964" spans="1:22" x14ac:dyDescent="0.2">
      <c r="A964" s="7" t="s">
        <v>22</v>
      </c>
      <c r="B964" s="8" t="s">
        <v>23</v>
      </c>
      <c r="C964" s="8" t="s">
        <v>23</v>
      </c>
      <c r="D964" s="8" t="s">
        <v>262</v>
      </c>
      <c r="E964" s="8" t="s">
        <v>263</v>
      </c>
      <c r="F964" s="8" t="s">
        <v>2117</v>
      </c>
      <c r="G964" s="8" t="s">
        <v>226</v>
      </c>
      <c r="H964" s="9">
        <v>43444</v>
      </c>
      <c r="I964" s="9"/>
      <c r="J964" s="8" t="s">
        <v>216</v>
      </c>
      <c r="K964" s="8" t="s">
        <v>217</v>
      </c>
      <c r="L964" s="8" t="s">
        <v>218</v>
      </c>
      <c r="M964" s="11">
        <v>1279</v>
      </c>
      <c r="N964" s="8" t="s">
        <v>30</v>
      </c>
      <c r="O964" s="11">
        <v>1273</v>
      </c>
      <c r="P964" s="8" t="s">
        <v>30</v>
      </c>
      <c r="Q964" s="8" t="s">
        <v>184</v>
      </c>
      <c r="R964" s="8" t="s">
        <v>32</v>
      </c>
      <c r="S964" s="8" t="s">
        <v>32</v>
      </c>
      <c r="T964" s="8" t="s">
        <v>34</v>
      </c>
      <c r="U964" s="6" t="s">
        <v>219</v>
      </c>
      <c r="V964" s="6" t="s">
        <v>220</v>
      </c>
    </row>
    <row r="965" spans="1:22" x14ac:dyDescent="0.2">
      <c r="A965" s="7" t="s">
        <v>22</v>
      </c>
      <c r="B965" s="8" t="s">
        <v>23</v>
      </c>
      <c r="C965" s="8" t="s">
        <v>23</v>
      </c>
      <c r="D965" s="8" t="s">
        <v>262</v>
      </c>
      <c r="E965" s="8" t="s">
        <v>263</v>
      </c>
      <c r="F965" s="8" t="s">
        <v>2118</v>
      </c>
      <c r="G965" s="8" t="s">
        <v>226</v>
      </c>
      <c r="H965" s="9">
        <v>43444</v>
      </c>
      <c r="I965" s="9"/>
      <c r="J965" s="8" t="s">
        <v>216</v>
      </c>
      <c r="K965" s="8" t="s">
        <v>217</v>
      </c>
      <c r="L965" s="8" t="s">
        <v>218</v>
      </c>
      <c r="M965" s="11">
        <v>3122.91</v>
      </c>
      <c r="N965" s="8" t="s">
        <v>30</v>
      </c>
      <c r="O965" s="11">
        <v>3122.91</v>
      </c>
      <c r="P965" s="8" t="s">
        <v>30</v>
      </c>
      <c r="Q965" s="8" t="s">
        <v>184</v>
      </c>
      <c r="R965" s="8" t="s">
        <v>32</v>
      </c>
      <c r="S965" s="8" t="s">
        <v>32</v>
      </c>
      <c r="T965" s="8" t="s">
        <v>34</v>
      </c>
      <c r="U965" s="6" t="s">
        <v>219</v>
      </c>
      <c r="V965" s="6" t="s">
        <v>220</v>
      </c>
    </row>
    <row r="966" spans="1:22" x14ac:dyDescent="0.2">
      <c r="A966" s="7" t="s">
        <v>22</v>
      </c>
      <c r="B966" s="8" t="s">
        <v>23</v>
      </c>
      <c r="C966" s="8" t="s">
        <v>23</v>
      </c>
      <c r="D966" s="8" t="s">
        <v>262</v>
      </c>
      <c r="E966" s="8" t="s">
        <v>263</v>
      </c>
      <c r="F966" s="8" t="s">
        <v>2119</v>
      </c>
      <c r="G966" s="8" t="s">
        <v>226</v>
      </c>
      <c r="H966" s="9">
        <v>43444</v>
      </c>
      <c r="I966" s="9"/>
      <c r="J966" s="8" t="s">
        <v>216</v>
      </c>
      <c r="K966" s="8" t="s">
        <v>217</v>
      </c>
      <c r="L966" s="8" t="s">
        <v>218</v>
      </c>
      <c r="M966" s="11">
        <v>1644</v>
      </c>
      <c r="N966" s="8" t="s">
        <v>30</v>
      </c>
      <c r="O966" s="11">
        <v>1635</v>
      </c>
      <c r="P966" s="8" t="s">
        <v>30</v>
      </c>
      <c r="Q966" s="8" t="s">
        <v>184</v>
      </c>
      <c r="R966" s="8" t="s">
        <v>32</v>
      </c>
      <c r="S966" s="8" t="s">
        <v>32</v>
      </c>
      <c r="T966" s="8" t="s">
        <v>34</v>
      </c>
      <c r="U966" s="6" t="s">
        <v>219</v>
      </c>
      <c r="V966" s="6" t="s">
        <v>220</v>
      </c>
    </row>
    <row r="967" spans="1:22" x14ac:dyDescent="0.2">
      <c r="A967" s="7" t="s">
        <v>22</v>
      </c>
      <c r="B967" s="8" t="s">
        <v>23</v>
      </c>
      <c r="C967" s="8" t="s">
        <v>23</v>
      </c>
      <c r="D967" s="8" t="s">
        <v>262</v>
      </c>
      <c r="E967" s="8" t="s">
        <v>263</v>
      </c>
      <c r="F967" s="8" t="s">
        <v>2120</v>
      </c>
      <c r="G967" s="8" t="s">
        <v>226</v>
      </c>
      <c r="H967" s="9">
        <v>43444</v>
      </c>
      <c r="I967" s="9"/>
      <c r="J967" s="8" t="s">
        <v>216</v>
      </c>
      <c r="K967" s="8" t="s">
        <v>217</v>
      </c>
      <c r="L967" s="8" t="s">
        <v>218</v>
      </c>
      <c r="M967" s="11">
        <v>1774</v>
      </c>
      <c r="N967" s="8" t="s">
        <v>30</v>
      </c>
      <c r="O967" s="11">
        <v>1764</v>
      </c>
      <c r="P967" s="8" t="s">
        <v>30</v>
      </c>
      <c r="Q967" s="8" t="s">
        <v>184</v>
      </c>
      <c r="R967" s="8" t="s">
        <v>32</v>
      </c>
      <c r="S967" s="8" t="s">
        <v>32</v>
      </c>
      <c r="T967" s="8" t="s">
        <v>34</v>
      </c>
      <c r="U967" s="6" t="s">
        <v>219</v>
      </c>
      <c r="V967" s="6" t="s">
        <v>220</v>
      </c>
    </row>
    <row r="968" spans="1:22" x14ac:dyDescent="0.2">
      <c r="A968" s="7" t="s">
        <v>22</v>
      </c>
      <c r="B968" s="8" t="s">
        <v>23</v>
      </c>
      <c r="C968" s="8" t="s">
        <v>23</v>
      </c>
      <c r="D968" s="8" t="s">
        <v>262</v>
      </c>
      <c r="E968" s="8" t="s">
        <v>263</v>
      </c>
      <c r="F968" s="8" t="s">
        <v>6338</v>
      </c>
      <c r="G968" s="8" t="s">
        <v>226</v>
      </c>
      <c r="H968" s="9">
        <v>43507</v>
      </c>
      <c r="I968" s="9"/>
      <c r="J968" s="8" t="s">
        <v>216</v>
      </c>
      <c r="K968" s="8" t="s">
        <v>217</v>
      </c>
      <c r="L968" s="8" t="s">
        <v>218</v>
      </c>
      <c r="M968" s="11">
        <v>25675.119999999999</v>
      </c>
      <c r="N968" s="8" t="s">
        <v>30</v>
      </c>
      <c r="O968" s="11">
        <v>25675.119999999999</v>
      </c>
      <c r="P968" s="8" t="s">
        <v>30</v>
      </c>
      <c r="Q968" s="8" t="s">
        <v>184</v>
      </c>
      <c r="R968" s="8" t="s">
        <v>32</v>
      </c>
      <c r="S968" s="8" t="s">
        <v>32</v>
      </c>
      <c r="T968" s="8" t="s">
        <v>34</v>
      </c>
      <c r="U968" s="6" t="s">
        <v>219</v>
      </c>
      <c r="V968" s="6" t="s">
        <v>220</v>
      </c>
    </row>
    <row r="969" spans="1:22" x14ac:dyDescent="0.2">
      <c r="A969" s="7" t="s">
        <v>22</v>
      </c>
      <c r="B969" s="8" t="s">
        <v>23</v>
      </c>
      <c r="C969" s="8" t="s">
        <v>23</v>
      </c>
      <c r="D969" s="8" t="s">
        <v>262</v>
      </c>
      <c r="E969" s="8" t="s">
        <v>263</v>
      </c>
      <c r="F969" s="8" t="s">
        <v>6284</v>
      </c>
      <c r="G969" s="8" t="s">
        <v>226</v>
      </c>
      <c r="H969" s="9">
        <v>43429</v>
      </c>
      <c r="I969" s="9"/>
      <c r="J969" s="8" t="s">
        <v>2496</v>
      </c>
      <c r="K969" s="8" t="s">
        <v>2497</v>
      </c>
      <c r="L969" s="8" t="s">
        <v>2498</v>
      </c>
      <c r="M969" s="11">
        <v>1786.89</v>
      </c>
      <c r="N969" s="8" t="s">
        <v>30</v>
      </c>
      <c r="O969" s="11">
        <v>1786.89</v>
      </c>
      <c r="P969" s="8" t="s">
        <v>30</v>
      </c>
      <c r="Q969" s="8" t="s">
        <v>184</v>
      </c>
      <c r="R969" s="8" t="s">
        <v>32</v>
      </c>
      <c r="S969" s="8" t="s">
        <v>32</v>
      </c>
      <c r="T969" s="8" t="s">
        <v>34</v>
      </c>
      <c r="U969" s="6" t="s">
        <v>219</v>
      </c>
      <c r="V969" s="6" t="s">
        <v>220</v>
      </c>
    </row>
    <row r="970" spans="1:22" x14ac:dyDescent="0.2">
      <c r="A970" s="7" t="s">
        <v>22</v>
      </c>
      <c r="B970" s="8" t="s">
        <v>23</v>
      </c>
      <c r="C970" s="8" t="s">
        <v>23</v>
      </c>
      <c r="D970" s="8" t="s">
        <v>262</v>
      </c>
      <c r="E970" s="8" t="s">
        <v>263</v>
      </c>
      <c r="F970" s="8" t="s">
        <v>264</v>
      </c>
      <c r="G970" s="8" t="s">
        <v>265</v>
      </c>
      <c r="H970" s="9">
        <v>42563</v>
      </c>
      <c r="I970" s="9"/>
      <c r="J970" s="8" t="s">
        <v>180</v>
      </c>
      <c r="K970" s="8" t="s">
        <v>181</v>
      </c>
      <c r="L970" s="8" t="s">
        <v>182</v>
      </c>
      <c r="M970" s="11">
        <v>2866.5</v>
      </c>
      <c r="N970" s="8" t="s">
        <v>183</v>
      </c>
      <c r="O970" s="11">
        <v>9257.7000000000007</v>
      </c>
      <c r="P970" s="8" t="s">
        <v>183</v>
      </c>
      <c r="Q970" s="8" t="s">
        <v>184</v>
      </c>
      <c r="R970" s="8" t="s">
        <v>32</v>
      </c>
      <c r="S970" s="8" t="s">
        <v>32</v>
      </c>
      <c r="T970" s="8" t="s">
        <v>34</v>
      </c>
      <c r="U970" s="6" t="s">
        <v>219</v>
      </c>
      <c r="V970" s="6" t="s">
        <v>220</v>
      </c>
    </row>
    <row r="971" spans="1:22" x14ac:dyDescent="0.2">
      <c r="A971" s="7" t="s">
        <v>22</v>
      </c>
      <c r="B971" s="8" t="s">
        <v>23</v>
      </c>
      <c r="C971" s="8" t="s">
        <v>23</v>
      </c>
      <c r="D971" s="8" t="s">
        <v>262</v>
      </c>
      <c r="E971" s="8" t="s">
        <v>263</v>
      </c>
      <c r="F971" s="8" t="s">
        <v>7066</v>
      </c>
      <c r="G971" s="8" t="s">
        <v>6317</v>
      </c>
      <c r="H971" s="9">
        <v>43647</v>
      </c>
      <c r="I971" s="9"/>
      <c r="J971" s="8" t="s">
        <v>180</v>
      </c>
      <c r="K971" s="8" t="s">
        <v>181</v>
      </c>
      <c r="L971" s="8" t="s">
        <v>182</v>
      </c>
      <c r="M971" s="11">
        <v>319357.38</v>
      </c>
      <c r="N971" s="8" t="s">
        <v>183</v>
      </c>
      <c r="O971" s="11">
        <v>1134038.06</v>
      </c>
      <c r="P971" s="8" t="s">
        <v>183</v>
      </c>
      <c r="Q971" s="8" t="s">
        <v>184</v>
      </c>
      <c r="R971" s="8" t="s">
        <v>32</v>
      </c>
      <c r="S971" s="8" t="s">
        <v>32</v>
      </c>
      <c r="T971" s="8" t="s">
        <v>34</v>
      </c>
      <c r="U971" s="6" t="s">
        <v>219</v>
      </c>
      <c r="V971" s="6" t="s">
        <v>220</v>
      </c>
    </row>
    <row r="972" spans="1:22" x14ac:dyDescent="0.2">
      <c r="A972" s="7" t="s">
        <v>22</v>
      </c>
      <c r="B972" s="8" t="s">
        <v>23</v>
      </c>
      <c r="C972" s="8" t="s">
        <v>23</v>
      </c>
      <c r="D972" s="8" t="s">
        <v>262</v>
      </c>
      <c r="E972" s="8" t="s">
        <v>263</v>
      </c>
      <c r="F972" s="8" t="s">
        <v>7065</v>
      </c>
      <c r="G972" s="8" t="s">
        <v>7063</v>
      </c>
      <c r="H972" s="9">
        <v>43713</v>
      </c>
      <c r="I972" s="9"/>
      <c r="J972" s="8" t="s">
        <v>180</v>
      </c>
      <c r="K972" s="8" t="s">
        <v>181</v>
      </c>
      <c r="L972" s="8" t="s">
        <v>182</v>
      </c>
      <c r="M972" s="11">
        <v>8972.43</v>
      </c>
      <c r="N972" s="8" t="s">
        <v>183</v>
      </c>
      <c r="O972" s="11">
        <v>31771.37</v>
      </c>
      <c r="P972" s="8" t="s">
        <v>183</v>
      </c>
      <c r="Q972" s="8" t="s">
        <v>184</v>
      </c>
      <c r="R972" s="8" t="s">
        <v>32</v>
      </c>
      <c r="S972" s="8" t="s">
        <v>32</v>
      </c>
      <c r="T972" s="8" t="s">
        <v>34</v>
      </c>
      <c r="U972" s="6" t="s">
        <v>219</v>
      </c>
      <c r="V972" s="6" t="s">
        <v>220</v>
      </c>
    </row>
    <row r="973" spans="1:22" x14ac:dyDescent="0.2">
      <c r="A973" s="7" t="s">
        <v>22</v>
      </c>
      <c r="B973" s="8" t="s">
        <v>23</v>
      </c>
      <c r="C973" s="8" t="s">
        <v>23</v>
      </c>
      <c r="D973" s="8" t="s">
        <v>262</v>
      </c>
      <c r="E973" s="8" t="s">
        <v>263</v>
      </c>
      <c r="F973" s="8" t="s">
        <v>7064</v>
      </c>
      <c r="G973" s="8" t="s">
        <v>7063</v>
      </c>
      <c r="H973" s="9">
        <v>43713</v>
      </c>
      <c r="I973" s="9"/>
      <c r="J973" s="8" t="s">
        <v>180</v>
      </c>
      <c r="K973" s="8" t="s">
        <v>181</v>
      </c>
      <c r="L973" s="8" t="s">
        <v>182</v>
      </c>
      <c r="M973" s="11">
        <v>5007</v>
      </c>
      <c r="N973" s="8" t="s">
        <v>183</v>
      </c>
      <c r="O973" s="10">
        <v>0</v>
      </c>
      <c r="P973" s="8" t="s">
        <v>32</v>
      </c>
      <c r="Q973" s="8" t="s">
        <v>184</v>
      </c>
      <c r="R973" s="8" t="s">
        <v>32</v>
      </c>
      <c r="S973" s="8" t="s">
        <v>32</v>
      </c>
      <c r="T973" s="8" t="s">
        <v>34</v>
      </c>
      <c r="U973" s="6" t="s">
        <v>219</v>
      </c>
      <c r="V973" s="6" t="s">
        <v>220</v>
      </c>
    </row>
    <row r="974" spans="1:22" x14ac:dyDescent="0.2">
      <c r="A974" s="7" t="s">
        <v>22</v>
      </c>
      <c r="B974" s="8" t="s">
        <v>23</v>
      </c>
      <c r="C974" s="8" t="s">
        <v>23</v>
      </c>
      <c r="D974" s="8" t="s">
        <v>262</v>
      </c>
      <c r="E974" s="8" t="s">
        <v>263</v>
      </c>
      <c r="F974" s="8" t="s">
        <v>6323</v>
      </c>
      <c r="G974" s="8" t="s">
        <v>6300</v>
      </c>
      <c r="H974" s="9">
        <v>43556</v>
      </c>
      <c r="I974" s="9"/>
      <c r="J974" s="8" t="s">
        <v>2283</v>
      </c>
      <c r="K974" s="8" t="s">
        <v>2284</v>
      </c>
      <c r="L974" s="8" t="s">
        <v>2285</v>
      </c>
      <c r="M974" s="10">
        <v>511.5</v>
      </c>
      <c r="N974" s="8" t="s">
        <v>30</v>
      </c>
      <c r="O974" s="10">
        <v>511.5</v>
      </c>
      <c r="P974" s="8" t="s">
        <v>30</v>
      </c>
      <c r="Q974" s="8" t="s">
        <v>184</v>
      </c>
      <c r="R974" s="8" t="s">
        <v>32</v>
      </c>
      <c r="S974" s="8" t="s">
        <v>32</v>
      </c>
      <c r="T974" s="8" t="s">
        <v>34</v>
      </c>
      <c r="U974" s="6" t="s">
        <v>219</v>
      </c>
      <c r="V974" s="6" t="s">
        <v>220</v>
      </c>
    </row>
    <row r="975" spans="1:22" x14ac:dyDescent="0.2">
      <c r="A975" s="7" t="s">
        <v>22</v>
      </c>
      <c r="B975" s="8" t="s">
        <v>23</v>
      </c>
      <c r="C975" s="8" t="s">
        <v>23</v>
      </c>
      <c r="D975" s="8" t="s">
        <v>262</v>
      </c>
      <c r="E975" s="8" t="s">
        <v>263</v>
      </c>
      <c r="F975" s="8" t="s">
        <v>3567</v>
      </c>
      <c r="G975" s="8" t="s">
        <v>3568</v>
      </c>
      <c r="H975" s="9">
        <v>43489</v>
      </c>
      <c r="I975" s="9"/>
      <c r="J975" s="8" t="s">
        <v>727</v>
      </c>
      <c r="K975" s="8" t="s">
        <v>728</v>
      </c>
      <c r="L975" s="8" t="s">
        <v>729</v>
      </c>
      <c r="M975" s="11">
        <v>2701.97</v>
      </c>
      <c r="N975" s="8" t="s">
        <v>30</v>
      </c>
      <c r="O975" s="11">
        <v>2701.97</v>
      </c>
      <c r="P975" s="8" t="s">
        <v>30</v>
      </c>
      <c r="Q975" s="8" t="s">
        <v>184</v>
      </c>
      <c r="R975" s="8" t="s">
        <v>32</v>
      </c>
      <c r="S975" s="8" t="s">
        <v>32</v>
      </c>
      <c r="T975" s="8" t="s">
        <v>34</v>
      </c>
      <c r="U975" s="6" t="s">
        <v>219</v>
      </c>
      <c r="V975" s="6" t="s">
        <v>220</v>
      </c>
    </row>
    <row r="976" spans="1:22" x14ac:dyDescent="0.2">
      <c r="A976" s="7" t="s">
        <v>22</v>
      </c>
      <c r="B976" s="8" t="s">
        <v>23</v>
      </c>
      <c r="C976" s="8" t="s">
        <v>23</v>
      </c>
      <c r="D976" s="8" t="s">
        <v>867</v>
      </c>
      <c r="E976" s="8" t="s">
        <v>868</v>
      </c>
      <c r="F976" s="8" t="s">
        <v>2760</v>
      </c>
      <c r="G976" s="8" t="s">
        <v>868</v>
      </c>
      <c r="H976" s="9">
        <v>43275</v>
      </c>
      <c r="I976" s="9">
        <v>43465</v>
      </c>
      <c r="J976" s="8" t="s">
        <v>2757</v>
      </c>
      <c r="K976" s="8" t="s">
        <v>2758</v>
      </c>
      <c r="L976" s="8" t="s">
        <v>2759</v>
      </c>
      <c r="M976" s="11">
        <v>45173.7</v>
      </c>
      <c r="N976" s="8" t="s">
        <v>30</v>
      </c>
      <c r="O976" s="10">
        <v>0</v>
      </c>
      <c r="P976" s="8" t="s">
        <v>32</v>
      </c>
      <c r="Q976" s="8" t="s">
        <v>184</v>
      </c>
      <c r="R976" s="8" t="s">
        <v>32</v>
      </c>
      <c r="S976" s="8" t="s">
        <v>32</v>
      </c>
      <c r="T976" s="8" t="s">
        <v>34</v>
      </c>
      <c r="U976" s="6" t="s">
        <v>185</v>
      </c>
      <c r="V976" s="6" t="s">
        <v>186</v>
      </c>
    </row>
    <row r="977" spans="1:22" x14ac:dyDescent="0.2">
      <c r="A977" s="7" t="s">
        <v>22</v>
      </c>
      <c r="B977" s="8" t="s">
        <v>23</v>
      </c>
      <c r="C977" s="8" t="s">
        <v>23</v>
      </c>
      <c r="D977" s="8" t="s">
        <v>867</v>
      </c>
      <c r="E977" s="8" t="s">
        <v>868</v>
      </c>
      <c r="F977" s="8" t="s">
        <v>3348</v>
      </c>
      <c r="G977" s="8" t="s">
        <v>786</v>
      </c>
      <c r="H977" s="9">
        <v>43611</v>
      </c>
      <c r="I977" s="9">
        <v>43830</v>
      </c>
      <c r="J977" s="8" t="s">
        <v>1857</v>
      </c>
      <c r="K977" s="8" t="s">
        <v>1858</v>
      </c>
      <c r="L977" s="8" t="s">
        <v>1859</v>
      </c>
      <c r="M977" s="11">
        <v>2819.93</v>
      </c>
      <c r="N977" s="8" t="s">
        <v>30</v>
      </c>
      <c r="O977" s="10">
        <v>0</v>
      </c>
      <c r="P977" s="8" t="s">
        <v>32</v>
      </c>
      <c r="Q977" s="8" t="s">
        <v>31</v>
      </c>
      <c r="R977" s="8" t="s">
        <v>32</v>
      </c>
      <c r="S977" s="8" t="s">
        <v>33</v>
      </c>
      <c r="T977" s="8" t="s">
        <v>34</v>
      </c>
      <c r="U977" s="6" t="s">
        <v>35</v>
      </c>
      <c r="V977" s="6" t="s">
        <v>36</v>
      </c>
    </row>
    <row r="978" spans="1:22" x14ac:dyDescent="0.2">
      <c r="A978" s="7" t="s">
        <v>22</v>
      </c>
      <c r="B978" s="8" t="s">
        <v>23</v>
      </c>
      <c r="C978" s="8" t="s">
        <v>23</v>
      </c>
      <c r="D978" s="8" t="s">
        <v>867</v>
      </c>
      <c r="E978" s="8" t="s">
        <v>868</v>
      </c>
      <c r="F978" s="8" t="s">
        <v>1796</v>
      </c>
      <c r="G978" s="8" t="s">
        <v>25</v>
      </c>
      <c r="H978" s="9">
        <v>42183</v>
      </c>
      <c r="I978" s="9"/>
      <c r="J978" s="8" t="s">
        <v>1797</v>
      </c>
      <c r="K978" s="8" t="s">
        <v>1798</v>
      </c>
      <c r="L978" s="8" t="s">
        <v>1799</v>
      </c>
      <c r="M978" s="11">
        <v>2950</v>
      </c>
      <c r="N978" s="8" t="s">
        <v>30</v>
      </c>
      <c r="O978" s="11">
        <v>2950</v>
      </c>
      <c r="P978" s="8" t="s">
        <v>30</v>
      </c>
      <c r="Q978" s="8" t="s">
        <v>31</v>
      </c>
      <c r="R978" s="8" t="s">
        <v>32</v>
      </c>
      <c r="S978" s="8" t="s">
        <v>33</v>
      </c>
      <c r="T978" s="8" t="s">
        <v>34</v>
      </c>
      <c r="U978" s="6" t="s">
        <v>35</v>
      </c>
      <c r="V978" s="6" t="s">
        <v>36</v>
      </c>
    </row>
    <row r="979" spans="1:22" x14ac:dyDescent="0.2">
      <c r="A979" s="7" t="s">
        <v>22</v>
      </c>
      <c r="B979" s="8" t="s">
        <v>23</v>
      </c>
      <c r="C979" s="8" t="s">
        <v>23</v>
      </c>
      <c r="D979" s="8" t="s">
        <v>867</v>
      </c>
      <c r="E979" s="8" t="s">
        <v>868</v>
      </c>
      <c r="F979" s="8" t="s">
        <v>1807</v>
      </c>
      <c r="G979" s="8" t="s">
        <v>25</v>
      </c>
      <c r="H979" s="9">
        <v>43340</v>
      </c>
      <c r="I979" s="9">
        <v>43830</v>
      </c>
      <c r="J979" s="8" t="s">
        <v>1808</v>
      </c>
      <c r="K979" s="8" t="s">
        <v>1809</v>
      </c>
      <c r="L979" s="8" t="s">
        <v>1810</v>
      </c>
      <c r="M979" s="11">
        <v>49999.95</v>
      </c>
      <c r="N979" s="8" t="s">
        <v>30</v>
      </c>
      <c r="O979" s="11">
        <v>17199.98</v>
      </c>
      <c r="P979" s="8" t="s">
        <v>30</v>
      </c>
      <c r="Q979" s="8" t="s">
        <v>31</v>
      </c>
      <c r="R979" s="8" t="s">
        <v>32</v>
      </c>
      <c r="S979" s="8" t="s">
        <v>33</v>
      </c>
      <c r="T979" s="8" t="s">
        <v>34</v>
      </c>
      <c r="U979" s="6" t="s">
        <v>35</v>
      </c>
      <c r="V979" s="6" t="s">
        <v>36</v>
      </c>
    </row>
    <row r="980" spans="1:22" x14ac:dyDescent="0.2">
      <c r="A980" s="7" t="s">
        <v>22</v>
      </c>
      <c r="B980" s="8" t="s">
        <v>23</v>
      </c>
      <c r="C980" s="8" t="s">
        <v>23</v>
      </c>
      <c r="D980" s="8" t="s">
        <v>867</v>
      </c>
      <c r="E980" s="8" t="s">
        <v>868</v>
      </c>
      <c r="F980" s="8" t="s">
        <v>2761</v>
      </c>
      <c r="G980" s="8" t="s">
        <v>25</v>
      </c>
      <c r="H980" s="9">
        <v>42752</v>
      </c>
      <c r="I980" s="9">
        <v>43830</v>
      </c>
      <c r="J980" s="8" t="s">
        <v>2762</v>
      </c>
      <c r="K980" s="8" t="s">
        <v>2763</v>
      </c>
      <c r="L980" s="8" t="s">
        <v>2764</v>
      </c>
      <c r="M980" s="11">
        <v>20000.099999999999</v>
      </c>
      <c r="N980" s="8" t="s">
        <v>30</v>
      </c>
      <c r="O980" s="11">
        <v>10241.370000000001</v>
      </c>
      <c r="P980" s="8" t="s">
        <v>30</v>
      </c>
      <c r="Q980" s="8" t="s">
        <v>31</v>
      </c>
      <c r="R980" s="8" t="s">
        <v>32</v>
      </c>
      <c r="S980" s="8" t="s">
        <v>33</v>
      </c>
      <c r="T980" s="8" t="s">
        <v>34</v>
      </c>
      <c r="U980" s="6" t="s">
        <v>35</v>
      </c>
      <c r="V980" s="6" t="s">
        <v>36</v>
      </c>
    </row>
    <row r="981" spans="1:22" x14ac:dyDescent="0.2">
      <c r="A981" s="7" t="s">
        <v>22</v>
      </c>
      <c r="B981" s="8" t="s">
        <v>23</v>
      </c>
      <c r="C981" s="8" t="s">
        <v>23</v>
      </c>
      <c r="D981" s="8" t="s">
        <v>867</v>
      </c>
      <c r="E981" s="8" t="s">
        <v>868</v>
      </c>
      <c r="F981" s="8" t="s">
        <v>7062</v>
      </c>
      <c r="G981" s="8" t="s">
        <v>4526</v>
      </c>
      <c r="H981" s="9">
        <v>43704</v>
      </c>
      <c r="I981" s="9">
        <v>43830</v>
      </c>
      <c r="J981" s="8" t="s">
        <v>7061</v>
      </c>
      <c r="K981" s="8" t="s">
        <v>7060</v>
      </c>
      <c r="L981" s="8" t="s">
        <v>7059</v>
      </c>
      <c r="M981" s="11">
        <v>3000</v>
      </c>
      <c r="N981" s="8" t="s">
        <v>30</v>
      </c>
      <c r="O981" s="11">
        <v>3000</v>
      </c>
      <c r="P981" s="8" t="s">
        <v>30</v>
      </c>
      <c r="Q981" s="8" t="s">
        <v>31</v>
      </c>
      <c r="R981" s="8" t="s">
        <v>32</v>
      </c>
      <c r="S981" s="8" t="s">
        <v>33</v>
      </c>
      <c r="T981" s="8" t="s">
        <v>34</v>
      </c>
      <c r="U981" s="6" t="s">
        <v>35</v>
      </c>
      <c r="V981" s="6" t="s">
        <v>36</v>
      </c>
    </row>
    <row r="982" spans="1:22" x14ac:dyDescent="0.2">
      <c r="A982" s="7" t="s">
        <v>22</v>
      </c>
      <c r="B982" s="8" t="s">
        <v>23</v>
      </c>
      <c r="C982" s="8" t="s">
        <v>23</v>
      </c>
      <c r="D982" s="8" t="s">
        <v>867</v>
      </c>
      <c r="E982" s="8" t="s">
        <v>868</v>
      </c>
      <c r="F982" s="8" t="s">
        <v>2755</v>
      </c>
      <c r="G982" s="8" t="s">
        <v>2756</v>
      </c>
      <c r="H982" s="9">
        <v>43117</v>
      </c>
      <c r="I982" s="9">
        <v>43465</v>
      </c>
      <c r="J982" s="8" t="s">
        <v>2757</v>
      </c>
      <c r="K982" s="8" t="s">
        <v>2758</v>
      </c>
      <c r="L982" s="8" t="s">
        <v>2759</v>
      </c>
      <c r="M982" s="11">
        <v>53703</v>
      </c>
      <c r="N982" s="8" t="s">
        <v>30</v>
      </c>
      <c r="O982" s="10">
        <v>0</v>
      </c>
      <c r="P982" s="8" t="s">
        <v>32</v>
      </c>
      <c r="Q982" s="8" t="s">
        <v>184</v>
      </c>
      <c r="R982" s="8" t="s">
        <v>32</v>
      </c>
      <c r="S982" s="8" t="s">
        <v>32</v>
      </c>
      <c r="T982" s="8" t="s">
        <v>34</v>
      </c>
      <c r="U982" s="6" t="s">
        <v>35</v>
      </c>
      <c r="V982" s="6" t="s">
        <v>36</v>
      </c>
    </row>
    <row r="983" spans="1:22" x14ac:dyDescent="0.2">
      <c r="A983" s="7" t="s">
        <v>22</v>
      </c>
      <c r="B983" s="8" t="s">
        <v>23</v>
      </c>
      <c r="C983" s="8" t="s">
        <v>23</v>
      </c>
      <c r="D983" s="8" t="s">
        <v>867</v>
      </c>
      <c r="E983" s="8" t="s">
        <v>868</v>
      </c>
      <c r="F983" s="8" t="s">
        <v>1816</v>
      </c>
      <c r="G983" s="8"/>
      <c r="H983" s="9">
        <v>43499</v>
      </c>
      <c r="I983" s="9">
        <v>43830</v>
      </c>
      <c r="J983" s="8" t="s">
        <v>1817</v>
      </c>
      <c r="K983" s="8" t="s">
        <v>1818</v>
      </c>
      <c r="L983" s="8" t="s">
        <v>1819</v>
      </c>
      <c r="M983" s="11">
        <v>3978</v>
      </c>
      <c r="N983" s="8" t="s">
        <v>30</v>
      </c>
      <c r="O983" s="10">
        <v>0</v>
      </c>
      <c r="P983" s="8" t="s">
        <v>32</v>
      </c>
      <c r="Q983" s="8" t="s">
        <v>184</v>
      </c>
      <c r="R983" s="8" t="s">
        <v>32</v>
      </c>
      <c r="S983" s="8" t="s">
        <v>32</v>
      </c>
      <c r="T983" s="8" t="s">
        <v>34</v>
      </c>
      <c r="U983" s="6" t="s">
        <v>185</v>
      </c>
      <c r="V983" s="6" t="s">
        <v>186</v>
      </c>
    </row>
    <row r="984" spans="1:22" x14ac:dyDescent="0.2">
      <c r="A984" s="7" t="s">
        <v>22</v>
      </c>
      <c r="B984" s="8" t="s">
        <v>23</v>
      </c>
      <c r="C984" s="8" t="s">
        <v>23</v>
      </c>
      <c r="D984" s="8" t="s">
        <v>867</v>
      </c>
      <c r="E984" s="8" t="s">
        <v>868</v>
      </c>
      <c r="F984" s="8" t="s">
        <v>2753</v>
      </c>
      <c r="G984" s="8" t="s">
        <v>2754</v>
      </c>
      <c r="H984" s="9">
        <v>42642</v>
      </c>
      <c r="I984" s="9">
        <v>42735</v>
      </c>
      <c r="J984" s="8" t="s">
        <v>1817</v>
      </c>
      <c r="K984" s="8" t="s">
        <v>1818</v>
      </c>
      <c r="L984" s="8" t="s">
        <v>1819</v>
      </c>
      <c r="M984" s="11">
        <v>23400</v>
      </c>
      <c r="N984" s="8" t="s">
        <v>30</v>
      </c>
      <c r="O984" s="10">
        <v>0</v>
      </c>
      <c r="P984" s="8" t="s">
        <v>32</v>
      </c>
      <c r="Q984" s="8" t="s">
        <v>184</v>
      </c>
      <c r="R984" s="8" t="s">
        <v>32</v>
      </c>
      <c r="S984" s="8" t="s">
        <v>32</v>
      </c>
      <c r="T984" s="8" t="s">
        <v>34</v>
      </c>
      <c r="U984" s="6" t="s">
        <v>35</v>
      </c>
      <c r="V984" s="6" t="s">
        <v>36</v>
      </c>
    </row>
    <row r="985" spans="1:22" x14ac:dyDescent="0.2">
      <c r="A985" s="7" t="s">
        <v>22</v>
      </c>
      <c r="B985" s="8" t="s">
        <v>23</v>
      </c>
      <c r="C985" s="8" t="s">
        <v>23</v>
      </c>
      <c r="D985" s="8" t="s">
        <v>867</v>
      </c>
      <c r="E985" s="8" t="s">
        <v>868</v>
      </c>
      <c r="F985" s="8" t="s">
        <v>7058</v>
      </c>
      <c r="G985" s="8" t="s">
        <v>7057</v>
      </c>
      <c r="H985" s="9">
        <v>43653</v>
      </c>
      <c r="I985" s="9">
        <v>43830</v>
      </c>
      <c r="J985" s="8" t="s">
        <v>7056</v>
      </c>
      <c r="K985" s="8" t="s">
        <v>7055</v>
      </c>
      <c r="L985" s="8" t="s">
        <v>7054</v>
      </c>
      <c r="M985" s="11">
        <v>9996.5</v>
      </c>
      <c r="N985" s="8" t="s">
        <v>30</v>
      </c>
      <c r="O985" s="11">
        <v>9886.1299999999992</v>
      </c>
      <c r="P985" s="8" t="s">
        <v>30</v>
      </c>
      <c r="Q985" s="8" t="s">
        <v>31</v>
      </c>
      <c r="R985" s="8" t="s">
        <v>32</v>
      </c>
      <c r="S985" s="8" t="s">
        <v>33</v>
      </c>
      <c r="T985" s="8" t="s">
        <v>34</v>
      </c>
      <c r="U985" s="6" t="s">
        <v>35</v>
      </c>
      <c r="V985" s="6" t="s">
        <v>36</v>
      </c>
    </row>
    <row r="986" spans="1:22" x14ac:dyDescent="0.2">
      <c r="A986" s="7" t="s">
        <v>22</v>
      </c>
      <c r="B986" s="8" t="s">
        <v>23</v>
      </c>
      <c r="C986" s="8" t="s">
        <v>23</v>
      </c>
      <c r="D986" s="8" t="s">
        <v>867</v>
      </c>
      <c r="E986" s="8" t="s">
        <v>868</v>
      </c>
      <c r="F986" s="8" t="s">
        <v>1800</v>
      </c>
      <c r="G986" s="8" t="s">
        <v>1801</v>
      </c>
      <c r="H986" s="9">
        <v>42506</v>
      </c>
      <c r="I986" s="9"/>
      <c r="J986" s="8" t="s">
        <v>1802</v>
      </c>
      <c r="K986" s="8" t="s">
        <v>1803</v>
      </c>
      <c r="L986" s="8" t="s">
        <v>1804</v>
      </c>
      <c r="M986" s="11">
        <v>46191.6</v>
      </c>
      <c r="N986" s="8" t="s">
        <v>30</v>
      </c>
      <c r="O986" s="11">
        <v>45213.7</v>
      </c>
      <c r="P986" s="8" t="s">
        <v>30</v>
      </c>
      <c r="Q986" s="8" t="s">
        <v>31</v>
      </c>
      <c r="R986" s="8" t="s">
        <v>32</v>
      </c>
      <c r="S986" s="8" t="s">
        <v>33</v>
      </c>
      <c r="T986" s="8" t="s">
        <v>34</v>
      </c>
      <c r="U986" s="6" t="s">
        <v>35</v>
      </c>
      <c r="V986" s="6" t="s">
        <v>36</v>
      </c>
    </row>
    <row r="987" spans="1:22" x14ac:dyDescent="0.2">
      <c r="A987" s="7" t="s">
        <v>22</v>
      </c>
      <c r="B987" s="8" t="s">
        <v>23</v>
      </c>
      <c r="C987" s="8" t="s">
        <v>23</v>
      </c>
      <c r="D987" s="8" t="s">
        <v>867</v>
      </c>
      <c r="E987" s="8" t="s">
        <v>868</v>
      </c>
      <c r="F987" s="8" t="s">
        <v>7053</v>
      </c>
      <c r="G987" s="8" t="s">
        <v>7052</v>
      </c>
      <c r="H987" s="9">
        <v>43653</v>
      </c>
      <c r="I987" s="9">
        <v>44196</v>
      </c>
      <c r="J987" s="8" t="s">
        <v>7051</v>
      </c>
      <c r="K987" s="8" t="s">
        <v>7050</v>
      </c>
      <c r="L987" s="8" t="s">
        <v>7049</v>
      </c>
      <c r="M987" s="11">
        <v>7619.04</v>
      </c>
      <c r="N987" s="8" t="s">
        <v>30</v>
      </c>
      <c r="O987" s="11">
        <v>7385.04</v>
      </c>
      <c r="P987" s="8" t="s">
        <v>30</v>
      </c>
      <c r="Q987" s="8" t="s">
        <v>31</v>
      </c>
      <c r="R987" s="8" t="s">
        <v>32</v>
      </c>
      <c r="S987" s="8" t="s">
        <v>33</v>
      </c>
      <c r="T987" s="8" t="s">
        <v>34</v>
      </c>
      <c r="U987" s="6" t="s">
        <v>35</v>
      </c>
      <c r="V987" s="6" t="s">
        <v>36</v>
      </c>
    </row>
    <row r="988" spans="1:22" x14ac:dyDescent="0.2">
      <c r="A988" s="7" t="s">
        <v>22</v>
      </c>
      <c r="B988" s="8" t="s">
        <v>23</v>
      </c>
      <c r="C988" s="8" t="s">
        <v>23</v>
      </c>
      <c r="D988" s="8" t="s">
        <v>867</v>
      </c>
      <c r="E988" s="8" t="s">
        <v>868</v>
      </c>
      <c r="F988" s="8" t="s">
        <v>7048</v>
      </c>
      <c r="G988" s="8" t="s">
        <v>7047</v>
      </c>
      <c r="H988" s="9">
        <v>43690</v>
      </c>
      <c r="I988" s="9">
        <v>43830</v>
      </c>
      <c r="J988" s="8" t="s">
        <v>6941</v>
      </c>
      <c r="K988" s="8" t="s">
        <v>6940</v>
      </c>
      <c r="L988" s="8" t="s">
        <v>7044</v>
      </c>
      <c r="M988" s="11">
        <v>1182.31</v>
      </c>
      <c r="N988" s="8" t="s">
        <v>30</v>
      </c>
      <c r="O988" s="11">
        <v>1182.31</v>
      </c>
      <c r="P988" s="8" t="s">
        <v>30</v>
      </c>
      <c r="Q988" s="8" t="s">
        <v>31</v>
      </c>
      <c r="R988" s="8" t="s">
        <v>32</v>
      </c>
      <c r="S988" s="8" t="s">
        <v>33</v>
      </c>
      <c r="T988" s="8" t="s">
        <v>34</v>
      </c>
      <c r="U988" s="6" t="s">
        <v>35</v>
      </c>
      <c r="V988" s="6" t="s">
        <v>36</v>
      </c>
    </row>
    <row r="989" spans="1:22" x14ac:dyDescent="0.2">
      <c r="A989" s="7" t="s">
        <v>22</v>
      </c>
      <c r="B989" s="8" t="s">
        <v>23</v>
      </c>
      <c r="C989" s="8" t="s">
        <v>23</v>
      </c>
      <c r="D989" s="8" t="s">
        <v>867</v>
      </c>
      <c r="E989" s="8" t="s">
        <v>868</v>
      </c>
      <c r="F989" s="8" t="s">
        <v>869</v>
      </c>
      <c r="G989" s="8" t="s">
        <v>870</v>
      </c>
      <c r="H989" s="9">
        <v>43025</v>
      </c>
      <c r="I989" s="9">
        <v>43100</v>
      </c>
      <c r="J989" s="8" t="s">
        <v>871</v>
      </c>
      <c r="K989" s="8" t="s">
        <v>872</v>
      </c>
      <c r="L989" s="8" t="s">
        <v>873</v>
      </c>
      <c r="M989" s="10">
        <v>297</v>
      </c>
      <c r="N989" s="8" t="s">
        <v>30</v>
      </c>
      <c r="O989" s="10">
        <v>0</v>
      </c>
      <c r="P989" s="8" t="s">
        <v>32</v>
      </c>
      <c r="Q989" s="8" t="s">
        <v>31</v>
      </c>
      <c r="R989" s="8" t="s">
        <v>32</v>
      </c>
      <c r="S989" s="8" t="s">
        <v>33</v>
      </c>
      <c r="T989" s="8" t="s">
        <v>34</v>
      </c>
      <c r="U989" s="6" t="s">
        <v>35</v>
      </c>
      <c r="V989" s="6" t="s">
        <v>36</v>
      </c>
    </row>
    <row r="990" spans="1:22" x14ac:dyDescent="0.2">
      <c r="A990" s="7" t="s">
        <v>22</v>
      </c>
      <c r="B990" s="8" t="s">
        <v>23</v>
      </c>
      <c r="C990" s="8" t="s">
        <v>23</v>
      </c>
      <c r="D990" s="8" t="s">
        <v>867</v>
      </c>
      <c r="E990" s="8" t="s">
        <v>868</v>
      </c>
      <c r="F990" s="8" t="s">
        <v>2765</v>
      </c>
      <c r="G990" s="8" t="s">
        <v>2766</v>
      </c>
      <c r="H990" s="9">
        <v>43471</v>
      </c>
      <c r="I990" s="9">
        <v>44196</v>
      </c>
      <c r="J990" s="8" t="s">
        <v>2767</v>
      </c>
      <c r="K990" s="8" t="s">
        <v>2768</v>
      </c>
      <c r="L990" s="8" t="s">
        <v>2769</v>
      </c>
      <c r="M990" s="11">
        <v>9999.99</v>
      </c>
      <c r="N990" s="8" t="s">
        <v>30</v>
      </c>
      <c r="O990" s="11">
        <v>2468.6999999999998</v>
      </c>
      <c r="P990" s="8" t="s">
        <v>30</v>
      </c>
      <c r="Q990" s="8" t="s">
        <v>31</v>
      </c>
      <c r="R990" s="8" t="s">
        <v>32</v>
      </c>
      <c r="S990" s="8" t="s">
        <v>33</v>
      </c>
      <c r="T990" s="8" t="s">
        <v>34</v>
      </c>
      <c r="U990" s="6" t="s">
        <v>35</v>
      </c>
      <c r="V990" s="6" t="s">
        <v>36</v>
      </c>
    </row>
    <row r="991" spans="1:22" x14ac:dyDescent="0.2">
      <c r="A991" s="7" t="s">
        <v>22</v>
      </c>
      <c r="B991" s="8" t="s">
        <v>23</v>
      </c>
      <c r="C991" s="8" t="s">
        <v>23</v>
      </c>
      <c r="D991" s="8" t="s">
        <v>867</v>
      </c>
      <c r="E991" s="8" t="s">
        <v>868</v>
      </c>
      <c r="F991" s="8" t="s">
        <v>1811</v>
      </c>
      <c r="G991" s="8" t="s">
        <v>1812</v>
      </c>
      <c r="H991" s="9">
        <v>43436</v>
      </c>
      <c r="I991" s="9">
        <v>43830</v>
      </c>
      <c r="J991" s="8" t="s">
        <v>1813</v>
      </c>
      <c r="K991" s="8" t="s">
        <v>1814</v>
      </c>
      <c r="L991" s="8" t="s">
        <v>1815</v>
      </c>
      <c r="M991" s="11">
        <v>7371</v>
      </c>
      <c r="N991" s="8" t="s">
        <v>30</v>
      </c>
      <c r="O991" s="11">
        <v>2527.1999999999998</v>
      </c>
      <c r="P991" s="8" t="s">
        <v>30</v>
      </c>
      <c r="Q991" s="8" t="s">
        <v>31</v>
      </c>
      <c r="R991" s="8" t="s">
        <v>32</v>
      </c>
      <c r="S991" s="8" t="s">
        <v>33</v>
      </c>
      <c r="T991" s="8" t="s">
        <v>34</v>
      </c>
      <c r="U991" s="6" t="s">
        <v>35</v>
      </c>
      <c r="V991" s="6" t="s">
        <v>36</v>
      </c>
    </row>
    <row r="992" spans="1:22" x14ac:dyDescent="0.2">
      <c r="A992" s="7" t="s">
        <v>22</v>
      </c>
      <c r="B992" s="8" t="s">
        <v>23</v>
      </c>
      <c r="C992" s="8" t="s">
        <v>23</v>
      </c>
      <c r="D992" s="8" t="s">
        <v>867</v>
      </c>
      <c r="E992" s="8" t="s">
        <v>868</v>
      </c>
      <c r="F992" s="8" t="s">
        <v>7046</v>
      </c>
      <c r="G992" s="8" t="s">
        <v>7045</v>
      </c>
      <c r="H992" s="9">
        <v>43702</v>
      </c>
      <c r="I992" s="9">
        <v>43830</v>
      </c>
      <c r="J992" s="8" t="s">
        <v>6941</v>
      </c>
      <c r="K992" s="8" t="s">
        <v>6940</v>
      </c>
      <c r="L992" s="8" t="s">
        <v>7044</v>
      </c>
      <c r="M992" s="11">
        <v>1182.31</v>
      </c>
      <c r="N992" s="8" t="s">
        <v>30</v>
      </c>
      <c r="O992" s="10">
        <v>877.23</v>
      </c>
      <c r="P992" s="8" t="s">
        <v>30</v>
      </c>
      <c r="Q992" s="8" t="s">
        <v>31</v>
      </c>
      <c r="R992" s="8" t="s">
        <v>32</v>
      </c>
      <c r="S992" s="8" t="s">
        <v>33</v>
      </c>
      <c r="T992" s="8" t="s">
        <v>34</v>
      </c>
      <c r="U992" s="6" t="s">
        <v>35</v>
      </c>
      <c r="V992" s="6" t="s">
        <v>36</v>
      </c>
    </row>
    <row r="993" spans="1:22" x14ac:dyDescent="0.2">
      <c r="A993" s="7" t="s">
        <v>22</v>
      </c>
      <c r="B993" s="8" t="s">
        <v>23</v>
      </c>
      <c r="C993" s="8" t="s">
        <v>23</v>
      </c>
      <c r="D993" s="8" t="s">
        <v>867</v>
      </c>
      <c r="E993" s="8" t="s">
        <v>868</v>
      </c>
      <c r="F993" s="8" t="s">
        <v>6279</v>
      </c>
      <c r="G993" s="8" t="s">
        <v>6278</v>
      </c>
      <c r="H993" s="9">
        <v>43051</v>
      </c>
      <c r="I993" s="9">
        <v>43780</v>
      </c>
      <c r="J993" s="8" t="s">
        <v>871</v>
      </c>
      <c r="K993" s="8" t="s">
        <v>872</v>
      </c>
      <c r="L993" s="8" t="s">
        <v>873</v>
      </c>
      <c r="M993" s="11">
        <v>17550</v>
      </c>
      <c r="N993" s="8" t="s">
        <v>30</v>
      </c>
      <c r="O993" s="11">
        <v>5186.51</v>
      </c>
      <c r="P993" s="8" t="s">
        <v>30</v>
      </c>
      <c r="Q993" s="8" t="s">
        <v>31</v>
      </c>
      <c r="R993" s="8" t="s">
        <v>32</v>
      </c>
      <c r="S993" s="8" t="s">
        <v>33</v>
      </c>
      <c r="T993" s="8" t="s">
        <v>34</v>
      </c>
      <c r="U993" s="6" t="s">
        <v>35</v>
      </c>
      <c r="V993" s="6" t="s">
        <v>36</v>
      </c>
    </row>
    <row r="994" spans="1:22" x14ac:dyDescent="0.2">
      <c r="A994" s="7" t="s">
        <v>22</v>
      </c>
      <c r="B994" s="8" t="s">
        <v>23</v>
      </c>
      <c r="C994" s="8" t="s">
        <v>23</v>
      </c>
      <c r="D994" s="8" t="s">
        <v>867</v>
      </c>
      <c r="E994" s="8" t="s">
        <v>868</v>
      </c>
      <c r="F994" s="8" t="s">
        <v>2686</v>
      </c>
      <c r="G994" s="8" t="s">
        <v>2687</v>
      </c>
      <c r="H994" s="9">
        <v>43422</v>
      </c>
      <c r="I994" s="9">
        <v>43921</v>
      </c>
      <c r="J994" s="8" t="s">
        <v>2688</v>
      </c>
      <c r="K994" s="8" t="s">
        <v>2689</v>
      </c>
      <c r="L994" s="8" t="s">
        <v>2690</v>
      </c>
      <c r="M994" s="11">
        <v>60840</v>
      </c>
      <c r="N994" s="8" t="s">
        <v>30</v>
      </c>
      <c r="O994" s="11">
        <v>21163.9</v>
      </c>
      <c r="P994" s="8" t="s">
        <v>30</v>
      </c>
      <c r="Q994" s="8" t="s">
        <v>260</v>
      </c>
      <c r="R994" s="8" t="s">
        <v>2203</v>
      </c>
      <c r="S994" s="8" t="s">
        <v>32</v>
      </c>
      <c r="T994" s="8" t="s">
        <v>34</v>
      </c>
      <c r="U994" s="6" t="s">
        <v>309</v>
      </c>
      <c r="V994" s="6" t="s">
        <v>310</v>
      </c>
    </row>
    <row r="995" spans="1:22" x14ac:dyDescent="0.2">
      <c r="A995" s="7" t="s">
        <v>22</v>
      </c>
      <c r="B995" s="8" t="s">
        <v>23</v>
      </c>
      <c r="C995" s="8" t="s">
        <v>23</v>
      </c>
      <c r="D995" s="8" t="s">
        <v>867</v>
      </c>
      <c r="E995" s="8" t="s">
        <v>868</v>
      </c>
      <c r="F995" s="8" t="s">
        <v>6283</v>
      </c>
      <c r="G995" s="8" t="s">
        <v>46</v>
      </c>
      <c r="H995" s="9">
        <v>42592</v>
      </c>
      <c r="I995" s="9">
        <v>43830</v>
      </c>
      <c r="J995" s="8" t="s">
        <v>6282</v>
      </c>
      <c r="K995" s="8" t="s">
        <v>6281</v>
      </c>
      <c r="L995" s="8" t="s">
        <v>6280</v>
      </c>
      <c r="M995" s="11">
        <v>11700</v>
      </c>
      <c r="N995" s="8" t="s">
        <v>30</v>
      </c>
      <c r="O995" s="11">
        <v>3469.66</v>
      </c>
      <c r="P995" s="8" t="s">
        <v>30</v>
      </c>
      <c r="Q995" s="8" t="s">
        <v>31</v>
      </c>
      <c r="R995" s="8" t="s">
        <v>32</v>
      </c>
      <c r="S995" s="8" t="s">
        <v>33</v>
      </c>
      <c r="T995" s="8" t="s">
        <v>34</v>
      </c>
      <c r="U995" s="6" t="s">
        <v>35</v>
      </c>
      <c r="V995" s="6" t="s">
        <v>36</v>
      </c>
    </row>
    <row r="996" spans="1:22" x14ac:dyDescent="0.2">
      <c r="A996" s="7" t="s">
        <v>22</v>
      </c>
      <c r="B996" s="8" t="s">
        <v>23</v>
      </c>
      <c r="C996" s="8" t="s">
        <v>23</v>
      </c>
      <c r="D996" s="8" t="s">
        <v>2990</v>
      </c>
      <c r="E996" s="8" t="s">
        <v>2991</v>
      </c>
      <c r="F996" s="8" t="s">
        <v>2218</v>
      </c>
      <c r="G996" s="8" t="s">
        <v>310</v>
      </c>
      <c r="H996" s="9">
        <v>43110</v>
      </c>
      <c r="I996" s="9">
        <v>43951</v>
      </c>
      <c r="J996" s="8" t="s">
        <v>1983</v>
      </c>
      <c r="K996" s="8" t="s">
        <v>1984</v>
      </c>
      <c r="L996" s="8" t="s">
        <v>1985</v>
      </c>
      <c r="M996" s="11">
        <v>36450</v>
      </c>
      <c r="N996" s="8" t="s">
        <v>30</v>
      </c>
      <c r="O996" s="11">
        <v>22560.03</v>
      </c>
      <c r="P996" s="8" t="s">
        <v>30</v>
      </c>
      <c r="Q996" s="8" t="s">
        <v>31</v>
      </c>
      <c r="R996" s="8" t="s">
        <v>32</v>
      </c>
      <c r="S996" s="8" t="s">
        <v>33</v>
      </c>
      <c r="T996" s="8" t="s">
        <v>34</v>
      </c>
      <c r="U996" s="6" t="s">
        <v>309</v>
      </c>
      <c r="V996" s="6" t="s">
        <v>310</v>
      </c>
    </row>
    <row r="997" spans="1:22" x14ac:dyDescent="0.2">
      <c r="A997" s="7" t="s">
        <v>22</v>
      </c>
      <c r="B997" s="8" t="s">
        <v>23</v>
      </c>
      <c r="C997" s="8" t="s">
        <v>23</v>
      </c>
      <c r="D997" s="8" t="s">
        <v>2990</v>
      </c>
      <c r="E997" s="8" t="s">
        <v>2991</v>
      </c>
      <c r="F997" s="8" t="s">
        <v>2335</v>
      </c>
      <c r="G997" s="8" t="s">
        <v>2002</v>
      </c>
      <c r="H997" s="9">
        <v>43496</v>
      </c>
      <c r="I997" s="9">
        <v>43830</v>
      </c>
      <c r="J997" s="8" t="s">
        <v>1003</v>
      </c>
      <c r="K997" s="8" t="s">
        <v>1004</v>
      </c>
      <c r="L997" s="8" t="s">
        <v>1005</v>
      </c>
      <c r="M997" s="11">
        <v>76636.17</v>
      </c>
      <c r="N997" s="8" t="s">
        <v>30</v>
      </c>
      <c r="O997" s="11">
        <v>47319.26</v>
      </c>
      <c r="P997" s="8" t="s">
        <v>30</v>
      </c>
      <c r="Q997" s="8" t="s">
        <v>31</v>
      </c>
      <c r="R997" s="8" t="s">
        <v>204</v>
      </c>
      <c r="S997" s="8" t="s">
        <v>93</v>
      </c>
      <c r="T997" s="8" t="s">
        <v>34</v>
      </c>
      <c r="U997" s="6" t="s">
        <v>309</v>
      </c>
      <c r="V997" s="6" t="s">
        <v>310</v>
      </c>
    </row>
    <row r="998" spans="1:22" x14ac:dyDescent="0.2">
      <c r="A998" s="7" t="s">
        <v>22</v>
      </c>
      <c r="B998" s="8" t="s">
        <v>23</v>
      </c>
      <c r="C998" s="8" t="s">
        <v>23</v>
      </c>
      <c r="D998" s="8" t="s">
        <v>2990</v>
      </c>
      <c r="E998" s="8" t="s">
        <v>2991</v>
      </c>
      <c r="F998" s="8" t="s">
        <v>2001</v>
      </c>
      <c r="G998" s="8" t="s">
        <v>2002</v>
      </c>
      <c r="H998" s="9">
        <v>43496</v>
      </c>
      <c r="I998" s="9">
        <v>43830</v>
      </c>
      <c r="J998" s="8" t="s">
        <v>1063</v>
      </c>
      <c r="K998" s="8" t="s">
        <v>1064</v>
      </c>
      <c r="L998" s="8" t="s">
        <v>1065</v>
      </c>
      <c r="M998" s="11">
        <v>73367.429999999993</v>
      </c>
      <c r="N998" s="8" t="s">
        <v>30</v>
      </c>
      <c r="O998" s="11">
        <v>76950.83</v>
      </c>
      <c r="P998" s="8" t="s">
        <v>30</v>
      </c>
      <c r="Q998" s="8" t="s">
        <v>31</v>
      </c>
      <c r="R998" s="8" t="s">
        <v>204</v>
      </c>
      <c r="S998" s="8" t="s">
        <v>93</v>
      </c>
      <c r="T998" s="8" t="s">
        <v>34</v>
      </c>
      <c r="U998" s="6" t="s">
        <v>309</v>
      </c>
      <c r="V998" s="6" t="s">
        <v>310</v>
      </c>
    </row>
    <row r="999" spans="1:22" x14ac:dyDescent="0.2">
      <c r="A999" s="7" t="s">
        <v>22</v>
      </c>
      <c r="B999" s="8" t="s">
        <v>23</v>
      </c>
      <c r="C999" s="8" t="s">
        <v>23</v>
      </c>
      <c r="D999" s="8" t="s">
        <v>2990</v>
      </c>
      <c r="E999" s="8" t="s">
        <v>2991</v>
      </c>
      <c r="F999" s="8" t="s">
        <v>2338</v>
      </c>
      <c r="G999" s="8" t="s">
        <v>2339</v>
      </c>
      <c r="H999" s="9">
        <v>43496</v>
      </c>
      <c r="I999" s="9">
        <v>43830</v>
      </c>
      <c r="J999" s="8" t="s">
        <v>989</v>
      </c>
      <c r="K999" s="8" t="s">
        <v>990</v>
      </c>
      <c r="L999" s="8" t="s">
        <v>991</v>
      </c>
      <c r="M999" s="11">
        <v>2574</v>
      </c>
      <c r="N999" s="8" t="s">
        <v>30</v>
      </c>
      <c r="O999" s="11">
        <v>1389.24</v>
      </c>
      <c r="P999" s="8" t="s">
        <v>30</v>
      </c>
      <c r="Q999" s="8" t="s">
        <v>31</v>
      </c>
      <c r="R999" s="8" t="s">
        <v>204</v>
      </c>
      <c r="S999" s="8" t="s">
        <v>33</v>
      </c>
      <c r="T999" s="8" t="s">
        <v>34</v>
      </c>
      <c r="U999" s="6" t="s">
        <v>309</v>
      </c>
      <c r="V999" s="6" t="s">
        <v>310</v>
      </c>
    </row>
    <row r="1000" spans="1:22" x14ac:dyDescent="0.2">
      <c r="A1000" s="7" t="s">
        <v>22</v>
      </c>
      <c r="B1000" s="8" t="s">
        <v>23</v>
      </c>
      <c r="C1000" s="8" t="s">
        <v>23</v>
      </c>
      <c r="D1000" s="8" t="s">
        <v>2990</v>
      </c>
      <c r="E1000" s="8" t="s">
        <v>2991</v>
      </c>
      <c r="F1000" s="8" t="s">
        <v>2336</v>
      </c>
      <c r="G1000" s="8" t="s">
        <v>2337</v>
      </c>
      <c r="H1000" s="9">
        <v>43496</v>
      </c>
      <c r="I1000" s="9">
        <v>43830</v>
      </c>
      <c r="J1000" s="8" t="s">
        <v>989</v>
      </c>
      <c r="K1000" s="8" t="s">
        <v>990</v>
      </c>
      <c r="L1000" s="8" t="s">
        <v>991</v>
      </c>
      <c r="M1000" s="11">
        <v>73443.240000000005</v>
      </c>
      <c r="N1000" s="8" t="s">
        <v>30</v>
      </c>
      <c r="O1000" s="11">
        <v>83307.199999999997</v>
      </c>
      <c r="P1000" s="8" t="s">
        <v>30</v>
      </c>
      <c r="Q1000" s="8" t="s">
        <v>31</v>
      </c>
      <c r="R1000" s="8" t="s">
        <v>204</v>
      </c>
      <c r="S1000" s="8" t="s">
        <v>93</v>
      </c>
      <c r="T1000" s="8" t="s">
        <v>34</v>
      </c>
      <c r="U1000" s="6" t="s">
        <v>205</v>
      </c>
      <c r="V1000" s="6" t="s">
        <v>206</v>
      </c>
    </row>
    <row r="1001" spans="1:22" x14ac:dyDescent="0.2">
      <c r="A1001" s="7" t="s">
        <v>22</v>
      </c>
      <c r="B1001" s="8" t="s">
        <v>23</v>
      </c>
      <c r="C1001" s="8" t="s">
        <v>23</v>
      </c>
      <c r="D1001" s="8" t="s">
        <v>524</v>
      </c>
      <c r="E1001" s="8" t="s">
        <v>525</v>
      </c>
      <c r="F1001" s="8" t="s">
        <v>4049</v>
      </c>
      <c r="G1001" s="8" t="s">
        <v>4039</v>
      </c>
      <c r="H1001" s="9">
        <v>43717</v>
      </c>
      <c r="I1001" s="9"/>
      <c r="J1001" s="8" t="s">
        <v>216</v>
      </c>
      <c r="K1001" s="8" t="s">
        <v>217</v>
      </c>
      <c r="L1001" s="8" t="s">
        <v>218</v>
      </c>
      <c r="M1001" s="11">
        <v>3428.55</v>
      </c>
      <c r="N1001" s="8" t="s">
        <v>30</v>
      </c>
      <c r="O1001" s="11">
        <v>3428.55</v>
      </c>
      <c r="P1001" s="8" t="s">
        <v>30</v>
      </c>
      <c r="Q1001" s="8" t="s">
        <v>184</v>
      </c>
      <c r="R1001" s="8" t="s">
        <v>32</v>
      </c>
      <c r="S1001" s="8" t="s">
        <v>32</v>
      </c>
      <c r="T1001" s="8" t="s">
        <v>34</v>
      </c>
      <c r="U1001" s="6" t="s">
        <v>219</v>
      </c>
      <c r="V1001" s="6" t="s">
        <v>220</v>
      </c>
    </row>
    <row r="1002" spans="1:22" x14ac:dyDescent="0.2">
      <c r="A1002" s="7" t="s">
        <v>22</v>
      </c>
      <c r="B1002" s="8" t="s">
        <v>23</v>
      </c>
      <c r="C1002" s="8" t="s">
        <v>23</v>
      </c>
      <c r="D1002" s="8" t="s">
        <v>524</v>
      </c>
      <c r="E1002" s="8" t="s">
        <v>525</v>
      </c>
      <c r="F1002" s="8" t="s">
        <v>1856</v>
      </c>
      <c r="G1002" s="8" t="s">
        <v>786</v>
      </c>
      <c r="H1002" s="9">
        <v>42920</v>
      </c>
      <c r="I1002" s="9">
        <v>43100</v>
      </c>
      <c r="J1002" s="8" t="s">
        <v>1857</v>
      </c>
      <c r="K1002" s="8" t="s">
        <v>1858</v>
      </c>
      <c r="L1002" s="8" t="s">
        <v>1859</v>
      </c>
      <c r="M1002" s="11">
        <v>1778.4</v>
      </c>
      <c r="N1002" s="8" t="s">
        <v>30</v>
      </c>
      <c r="O1002" s="11">
        <v>1556.1</v>
      </c>
      <c r="P1002" s="8" t="s">
        <v>30</v>
      </c>
      <c r="Q1002" s="8" t="s">
        <v>31</v>
      </c>
      <c r="R1002" s="8" t="s">
        <v>32</v>
      </c>
      <c r="S1002" s="8" t="s">
        <v>33</v>
      </c>
      <c r="T1002" s="8" t="s">
        <v>34</v>
      </c>
      <c r="U1002" s="6" t="s">
        <v>35</v>
      </c>
      <c r="V1002" s="6" t="s">
        <v>36</v>
      </c>
    </row>
    <row r="1003" spans="1:22" x14ac:dyDescent="0.2">
      <c r="A1003" s="7" t="s">
        <v>22</v>
      </c>
      <c r="B1003" s="8" t="s">
        <v>23</v>
      </c>
      <c r="C1003" s="8" t="s">
        <v>23</v>
      </c>
      <c r="D1003" s="8" t="s">
        <v>524</v>
      </c>
      <c r="E1003" s="8" t="s">
        <v>525</v>
      </c>
      <c r="F1003" s="8" t="s">
        <v>2610</v>
      </c>
      <c r="G1003" s="8" t="s">
        <v>2611</v>
      </c>
      <c r="H1003" s="9">
        <v>43128</v>
      </c>
      <c r="I1003" s="9">
        <v>43465</v>
      </c>
      <c r="J1003" s="8" t="s">
        <v>696</v>
      </c>
      <c r="K1003" s="8" t="s">
        <v>697</v>
      </c>
      <c r="L1003" s="8" t="s">
        <v>698</v>
      </c>
      <c r="M1003" s="11">
        <v>13216</v>
      </c>
      <c r="N1003" s="8" t="s">
        <v>30</v>
      </c>
      <c r="O1003" s="11">
        <v>6607.98</v>
      </c>
      <c r="P1003" s="8" t="s">
        <v>30</v>
      </c>
      <c r="Q1003" s="8" t="s">
        <v>184</v>
      </c>
      <c r="R1003" s="8" t="s">
        <v>32</v>
      </c>
      <c r="S1003" s="8" t="s">
        <v>32</v>
      </c>
      <c r="T1003" s="8" t="s">
        <v>34</v>
      </c>
      <c r="U1003" s="6" t="s">
        <v>309</v>
      </c>
      <c r="V1003" s="6" t="s">
        <v>310</v>
      </c>
    </row>
    <row r="1004" spans="1:22" x14ac:dyDescent="0.2">
      <c r="A1004" s="7" t="s">
        <v>22</v>
      </c>
      <c r="B1004" s="8" t="s">
        <v>23</v>
      </c>
      <c r="C1004" s="8" t="s">
        <v>23</v>
      </c>
      <c r="D1004" s="8" t="s">
        <v>524</v>
      </c>
      <c r="E1004" s="8" t="s">
        <v>525</v>
      </c>
      <c r="F1004" s="8" t="s">
        <v>819</v>
      </c>
      <c r="G1004" s="8" t="s">
        <v>820</v>
      </c>
      <c r="H1004" s="9">
        <v>42358</v>
      </c>
      <c r="I1004" s="9">
        <v>43556</v>
      </c>
      <c r="J1004" s="8" t="s">
        <v>279</v>
      </c>
      <c r="K1004" s="8" t="s">
        <v>280</v>
      </c>
      <c r="L1004" s="8" t="s">
        <v>281</v>
      </c>
      <c r="M1004" s="11">
        <v>368156.88</v>
      </c>
      <c r="N1004" s="8" t="s">
        <v>30</v>
      </c>
      <c r="O1004" s="11">
        <v>110353.1</v>
      </c>
      <c r="P1004" s="8" t="s">
        <v>30</v>
      </c>
      <c r="Q1004" s="8" t="s">
        <v>282</v>
      </c>
      <c r="R1004" s="8" t="s">
        <v>283</v>
      </c>
      <c r="S1004" s="8" t="s">
        <v>32</v>
      </c>
      <c r="T1004" s="8" t="s">
        <v>34</v>
      </c>
      <c r="U1004" s="6" t="s">
        <v>35</v>
      </c>
      <c r="V1004" s="6" t="s">
        <v>36</v>
      </c>
    </row>
    <row r="1005" spans="1:22" x14ac:dyDescent="0.2">
      <c r="A1005" s="7" t="s">
        <v>22</v>
      </c>
      <c r="B1005" s="8" t="s">
        <v>23</v>
      </c>
      <c r="C1005" s="8" t="s">
        <v>23</v>
      </c>
      <c r="D1005" s="8" t="s">
        <v>524</v>
      </c>
      <c r="E1005" s="8" t="s">
        <v>525</v>
      </c>
      <c r="F1005" s="8" t="s">
        <v>821</v>
      </c>
      <c r="G1005" s="8" t="s">
        <v>820</v>
      </c>
      <c r="H1005" s="9">
        <v>42358</v>
      </c>
      <c r="I1005" s="9">
        <v>43556</v>
      </c>
      <c r="J1005" s="8" t="s">
        <v>279</v>
      </c>
      <c r="K1005" s="8" t="s">
        <v>280</v>
      </c>
      <c r="L1005" s="8" t="s">
        <v>281</v>
      </c>
      <c r="M1005" s="11">
        <v>3333809.12</v>
      </c>
      <c r="N1005" s="8" t="s">
        <v>30</v>
      </c>
      <c r="O1005" s="11">
        <v>2165973.73</v>
      </c>
      <c r="P1005" s="8" t="s">
        <v>30</v>
      </c>
      <c r="Q1005" s="8" t="s">
        <v>282</v>
      </c>
      <c r="R1005" s="8" t="s">
        <v>283</v>
      </c>
      <c r="S1005" s="8" t="s">
        <v>32</v>
      </c>
      <c r="T1005" s="8" t="s">
        <v>34</v>
      </c>
      <c r="U1005" s="6" t="s">
        <v>35</v>
      </c>
      <c r="V1005" s="6" t="s">
        <v>36</v>
      </c>
    </row>
    <row r="1006" spans="1:22" x14ac:dyDescent="0.2">
      <c r="A1006" s="7" t="s">
        <v>22</v>
      </c>
      <c r="B1006" s="8" t="s">
        <v>23</v>
      </c>
      <c r="C1006" s="8" t="s">
        <v>23</v>
      </c>
      <c r="D1006" s="8" t="s">
        <v>524</v>
      </c>
      <c r="E1006" s="8" t="s">
        <v>525</v>
      </c>
      <c r="F1006" s="8" t="s">
        <v>2697</v>
      </c>
      <c r="G1006" s="8" t="s">
        <v>2698</v>
      </c>
      <c r="H1006" s="9">
        <v>43444</v>
      </c>
      <c r="I1006" s="9">
        <v>43830</v>
      </c>
      <c r="J1006" s="8" t="s">
        <v>2616</v>
      </c>
      <c r="K1006" s="8" t="s">
        <v>2617</v>
      </c>
      <c r="L1006" s="8" t="s">
        <v>2618</v>
      </c>
      <c r="M1006" s="11">
        <v>4500</v>
      </c>
      <c r="N1006" s="8" t="s">
        <v>30</v>
      </c>
      <c r="O1006" s="11">
        <v>2491.25</v>
      </c>
      <c r="P1006" s="8" t="s">
        <v>30</v>
      </c>
      <c r="Q1006" s="8" t="s">
        <v>184</v>
      </c>
      <c r="R1006" s="8" t="s">
        <v>32</v>
      </c>
      <c r="S1006" s="8" t="s">
        <v>32</v>
      </c>
      <c r="T1006" s="8" t="s">
        <v>34</v>
      </c>
      <c r="U1006" s="6" t="s">
        <v>309</v>
      </c>
      <c r="V1006" s="6" t="s">
        <v>310</v>
      </c>
    </row>
    <row r="1007" spans="1:22" x14ac:dyDescent="0.2">
      <c r="A1007" s="7" t="s">
        <v>22</v>
      </c>
      <c r="B1007" s="8" t="s">
        <v>23</v>
      </c>
      <c r="C1007" s="8" t="s">
        <v>23</v>
      </c>
      <c r="D1007" s="8" t="s">
        <v>524</v>
      </c>
      <c r="E1007" s="8" t="s">
        <v>525</v>
      </c>
      <c r="F1007" s="8" t="s">
        <v>6247</v>
      </c>
      <c r="G1007" s="8" t="s">
        <v>25</v>
      </c>
      <c r="H1007" s="9">
        <v>42792</v>
      </c>
      <c r="I1007" s="9">
        <v>43951</v>
      </c>
      <c r="J1007" s="8" t="s">
        <v>605</v>
      </c>
      <c r="K1007" s="8" t="s">
        <v>606</v>
      </c>
      <c r="L1007" s="8" t="s">
        <v>607</v>
      </c>
      <c r="M1007" s="10">
        <v>893.41</v>
      </c>
      <c r="N1007" s="8" t="s">
        <v>30</v>
      </c>
      <c r="O1007" s="10">
        <v>893.41</v>
      </c>
      <c r="P1007" s="8" t="s">
        <v>30</v>
      </c>
      <c r="Q1007" s="8" t="s">
        <v>282</v>
      </c>
      <c r="R1007" s="8" t="s">
        <v>668</v>
      </c>
      <c r="S1007" s="8" t="s">
        <v>32</v>
      </c>
      <c r="T1007" s="8" t="s">
        <v>34</v>
      </c>
      <c r="U1007" s="6" t="s">
        <v>35</v>
      </c>
      <c r="V1007" s="6" t="s">
        <v>36</v>
      </c>
    </row>
    <row r="1008" spans="1:22" x14ac:dyDescent="0.2">
      <c r="A1008" s="7" t="s">
        <v>22</v>
      </c>
      <c r="B1008" s="8" t="s">
        <v>23</v>
      </c>
      <c r="C1008" s="8" t="s">
        <v>23</v>
      </c>
      <c r="D1008" s="8" t="s">
        <v>524</v>
      </c>
      <c r="E1008" s="8" t="s">
        <v>525</v>
      </c>
      <c r="F1008" s="8" t="s">
        <v>6212</v>
      </c>
      <c r="G1008" s="8" t="s">
        <v>172</v>
      </c>
      <c r="H1008" s="9">
        <v>43613</v>
      </c>
      <c r="I1008" s="9">
        <v>43830</v>
      </c>
      <c r="J1008" s="8" t="s">
        <v>6211</v>
      </c>
      <c r="K1008" s="8" t="s">
        <v>6210</v>
      </c>
      <c r="L1008" s="8" t="s">
        <v>6209</v>
      </c>
      <c r="M1008" s="11">
        <v>3510</v>
      </c>
      <c r="N1008" s="8" t="s">
        <v>30</v>
      </c>
      <c r="O1008" s="11">
        <v>3510</v>
      </c>
      <c r="P1008" s="8" t="s">
        <v>30</v>
      </c>
      <c r="Q1008" s="8" t="s">
        <v>31</v>
      </c>
      <c r="R1008" s="8" t="s">
        <v>32</v>
      </c>
      <c r="S1008" s="8" t="s">
        <v>33</v>
      </c>
      <c r="T1008" s="8" t="s">
        <v>34</v>
      </c>
      <c r="U1008" s="6" t="s">
        <v>35</v>
      </c>
      <c r="V1008" s="6" t="s">
        <v>36</v>
      </c>
    </row>
    <row r="1009" spans="1:22" x14ac:dyDescent="0.2">
      <c r="A1009" s="7" t="s">
        <v>22</v>
      </c>
      <c r="B1009" s="8" t="s">
        <v>23</v>
      </c>
      <c r="C1009" s="8" t="s">
        <v>23</v>
      </c>
      <c r="D1009" s="8" t="s">
        <v>524</v>
      </c>
      <c r="E1009" s="8" t="s">
        <v>525</v>
      </c>
      <c r="F1009" s="8" t="s">
        <v>593</v>
      </c>
      <c r="G1009" s="8" t="s">
        <v>594</v>
      </c>
      <c r="H1009" s="9">
        <v>42971</v>
      </c>
      <c r="I1009" s="9">
        <v>43100</v>
      </c>
      <c r="J1009" s="8" t="s">
        <v>595</v>
      </c>
      <c r="K1009" s="8" t="s">
        <v>596</v>
      </c>
      <c r="L1009" s="8" t="s">
        <v>597</v>
      </c>
      <c r="M1009" s="11">
        <v>1200</v>
      </c>
      <c r="N1009" s="8" t="s">
        <v>30</v>
      </c>
      <c r="O1009" s="10">
        <v>0</v>
      </c>
      <c r="P1009" s="8" t="s">
        <v>32</v>
      </c>
      <c r="Q1009" s="8" t="s">
        <v>31</v>
      </c>
      <c r="R1009" s="8" t="s">
        <v>32</v>
      </c>
      <c r="S1009" s="8" t="s">
        <v>33</v>
      </c>
      <c r="T1009" s="8" t="s">
        <v>34</v>
      </c>
      <c r="U1009" s="6" t="s">
        <v>35</v>
      </c>
      <c r="V1009" s="6" t="s">
        <v>36</v>
      </c>
    </row>
    <row r="1010" spans="1:22" x14ac:dyDescent="0.2">
      <c r="A1010" s="7" t="s">
        <v>22</v>
      </c>
      <c r="B1010" s="8" t="s">
        <v>23</v>
      </c>
      <c r="C1010" s="8" t="s">
        <v>23</v>
      </c>
      <c r="D1010" s="8" t="s">
        <v>524</v>
      </c>
      <c r="E1010" s="8" t="s">
        <v>525</v>
      </c>
      <c r="F1010" s="8" t="s">
        <v>6255</v>
      </c>
      <c r="G1010" s="8" t="s">
        <v>6254</v>
      </c>
      <c r="H1010" s="9">
        <v>43492</v>
      </c>
      <c r="I1010" s="9">
        <v>43830</v>
      </c>
      <c r="J1010" s="8" t="s">
        <v>6115</v>
      </c>
      <c r="K1010" s="8" t="s">
        <v>6114</v>
      </c>
      <c r="L1010" s="8" t="s">
        <v>6113</v>
      </c>
      <c r="M1010" s="10">
        <v>750</v>
      </c>
      <c r="N1010" s="8" t="s">
        <v>30</v>
      </c>
      <c r="O1010" s="10">
        <v>750</v>
      </c>
      <c r="P1010" s="8" t="s">
        <v>30</v>
      </c>
      <c r="Q1010" s="8" t="s">
        <v>31</v>
      </c>
      <c r="R1010" s="8" t="s">
        <v>32</v>
      </c>
      <c r="S1010" s="8" t="s">
        <v>33</v>
      </c>
      <c r="T1010" s="8" t="s">
        <v>34</v>
      </c>
      <c r="U1010" s="6" t="s">
        <v>35</v>
      </c>
      <c r="V1010" s="6" t="s">
        <v>36</v>
      </c>
    </row>
    <row r="1011" spans="1:22" x14ac:dyDescent="0.2">
      <c r="A1011" s="7" t="s">
        <v>22</v>
      </c>
      <c r="B1011" s="8" t="s">
        <v>23</v>
      </c>
      <c r="C1011" s="8" t="s">
        <v>23</v>
      </c>
      <c r="D1011" s="8" t="s">
        <v>524</v>
      </c>
      <c r="E1011" s="8" t="s">
        <v>525</v>
      </c>
      <c r="F1011" s="8" t="s">
        <v>3186</v>
      </c>
      <c r="G1011" s="8" t="s">
        <v>3187</v>
      </c>
      <c r="H1011" s="9">
        <v>43556</v>
      </c>
      <c r="I1011" s="9">
        <v>43830</v>
      </c>
      <c r="J1011" s="8" t="s">
        <v>357</v>
      </c>
      <c r="K1011" s="8" t="s">
        <v>358</v>
      </c>
      <c r="L1011" s="8" t="s">
        <v>359</v>
      </c>
      <c r="M1011" s="11">
        <v>6024</v>
      </c>
      <c r="N1011" s="8" t="s">
        <v>30</v>
      </c>
      <c r="O1011" s="10">
        <v>0</v>
      </c>
      <c r="P1011" s="8" t="s">
        <v>32</v>
      </c>
      <c r="Q1011" s="8" t="s">
        <v>31</v>
      </c>
      <c r="R1011" s="8" t="s">
        <v>32</v>
      </c>
      <c r="S1011" s="8" t="s">
        <v>33</v>
      </c>
      <c r="T1011" s="8" t="s">
        <v>34</v>
      </c>
      <c r="U1011" s="6" t="s">
        <v>35</v>
      </c>
      <c r="V1011" s="6" t="s">
        <v>36</v>
      </c>
    </row>
    <row r="1012" spans="1:22" x14ac:dyDescent="0.2">
      <c r="A1012" s="7" t="s">
        <v>22</v>
      </c>
      <c r="B1012" s="8" t="s">
        <v>23</v>
      </c>
      <c r="C1012" s="8" t="s">
        <v>23</v>
      </c>
      <c r="D1012" s="8" t="s">
        <v>524</v>
      </c>
      <c r="E1012" s="8" t="s">
        <v>525</v>
      </c>
      <c r="F1012" s="8" t="s">
        <v>4230</v>
      </c>
      <c r="G1012" s="8" t="s">
        <v>4231</v>
      </c>
      <c r="H1012" s="9">
        <v>43730</v>
      </c>
      <c r="I1012" s="9">
        <v>43830</v>
      </c>
      <c r="J1012" s="8" t="s">
        <v>367</v>
      </c>
      <c r="K1012" s="8" t="s">
        <v>368</v>
      </c>
      <c r="L1012" s="8" t="s">
        <v>369</v>
      </c>
      <c r="M1012" s="10">
        <v>600</v>
      </c>
      <c r="N1012" s="8" t="s">
        <v>30</v>
      </c>
      <c r="O1012" s="10">
        <v>0</v>
      </c>
      <c r="P1012" s="8" t="s">
        <v>32</v>
      </c>
      <c r="Q1012" s="8" t="s">
        <v>31</v>
      </c>
      <c r="R1012" s="8" t="s">
        <v>32</v>
      </c>
      <c r="S1012" s="8" t="s">
        <v>33</v>
      </c>
      <c r="T1012" s="8" t="s">
        <v>34</v>
      </c>
      <c r="U1012" s="6" t="s">
        <v>35</v>
      </c>
      <c r="V1012" s="6" t="s">
        <v>36</v>
      </c>
    </row>
    <row r="1013" spans="1:22" x14ac:dyDescent="0.2">
      <c r="A1013" s="7" t="s">
        <v>22</v>
      </c>
      <c r="B1013" s="8" t="s">
        <v>23</v>
      </c>
      <c r="C1013" s="8" t="s">
        <v>23</v>
      </c>
      <c r="D1013" s="8" t="s">
        <v>524</v>
      </c>
      <c r="E1013" s="8" t="s">
        <v>525</v>
      </c>
      <c r="F1013" s="8" t="s">
        <v>1067</v>
      </c>
      <c r="G1013" s="8" t="s">
        <v>1068</v>
      </c>
      <c r="H1013" s="9">
        <v>43475</v>
      </c>
      <c r="I1013" s="9">
        <v>43830</v>
      </c>
      <c r="J1013" s="8" t="s">
        <v>989</v>
      </c>
      <c r="K1013" s="8" t="s">
        <v>990</v>
      </c>
      <c r="L1013" s="8" t="s">
        <v>991</v>
      </c>
      <c r="M1013" s="11">
        <v>28078.400000000001</v>
      </c>
      <c r="N1013" s="8" t="s">
        <v>30</v>
      </c>
      <c r="O1013" s="11">
        <v>28094.78</v>
      </c>
      <c r="P1013" s="8" t="s">
        <v>30</v>
      </c>
      <c r="Q1013" s="8" t="s">
        <v>31</v>
      </c>
      <c r="R1013" s="8" t="s">
        <v>1069</v>
      </c>
      <c r="S1013" s="8" t="s">
        <v>136</v>
      </c>
      <c r="T1013" s="8" t="s">
        <v>34</v>
      </c>
      <c r="U1013" s="6" t="s">
        <v>205</v>
      </c>
      <c r="V1013" s="6" t="s">
        <v>206</v>
      </c>
    </row>
    <row r="1014" spans="1:22" x14ac:dyDescent="0.2">
      <c r="A1014" s="7" t="s">
        <v>22</v>
      </c>
      <c r="B1014" s="8" t="s">
        <v>23</v>
      </c>
      <c r="C1014" s="8" t="s">
        <v>23</v>
      </c>
      <c r="D1014" s="8" t="s">
        <v>524</v>
      </c>
      <c r="E1014" s="8" t="s">
        <v>525</v>
      </c>
      <c r="F1014" s="8" t="s">
        <v>5895</v>
      </c>
      <c r="G1014" s="8" t="s">
        <v>2615</v>
      </c>
      <c r="H1014" s="9">
        <v>42775</v>
      </c>
      <c r="I1014" s="9">
        <v>43100</v>
      </c>
      <c r="J1014" s="8" t="s">
        <v>2616</v>
      </c>
      <c r="K1014" s="8" t="s">
        <v>2617</v>
      </c>
      <c r="L1014" s="8" t="s">
        <v>2618</v>
      </c>
      <c r="M1014" s="11">
        <v>5850</v>
      </c>
      <c r="N1014" s="8" t="s">
        <v>30</v>
      </c>
      <c r="O1014" s="10">
        <v>636.96</v>
      </c>
      <c r="P1014" s="8" t="s">
        <v>30</v>
      </c>
      <c r="Q1014" s="8" t="s">
        <v>184</v>
      </c>
      <c r="R1014" s="8" t="s">
        <v>32</v>
      </c>
      <c r="S1014" s="8" t="s">
        <v>32</v>
      </c>
      <c r="T1014" s="8" t="s">
        <v>34</v>
      </c>
      <c r="U1014" s="6" t="s">
        <v>309</v>
      </c>
      <c r="V1014" s="6" t="s">
        <v>310</v>
      </c>
    </row>
    <row r="1015" spans="1:22" x14ac:dyDescent="0.2">
      <c r="A1015" s="7" t="s">
        <v>22</v>
      </c>
      <c r="B1015" s="8" t="s">
        <v>23</v>
      </c>
      <c r="C1015" s="8" t="s">
        <v>23</v>
      </c>
      <c r="D1015" s="8" t="s">
        <v>524</v>
      </c>
      <c r="E1015" s="8" t="s">
        <v>525</v>
      </c>
      <c r="F1015" s="8" t="s">
        <v>2614</v>
      </c>
      <c r="G1015" s="8" t="s">
        <v>2615</v>
      </c>
      <c r="H1015" s="9">
        <v>43136</v>
      </c>
      <c r="I1015" s="9">
        <v>43465</v>
      </c>
      <c r="J1015" s="8" t="s">
        <v>2616</v>
      </c>
      <c r="K1015" s="8" t="s">
        <v>2617</v>
      </c>
      <c r="L1015" s="8" t="s">
        <v>2618</v>
      </c>
      <c r="M1015" s="11">
        <v>7020</v>
      </c>
      <c r="N1015" s="8" t="s">
        <v>30</v>
      </c>
      <c r="O1015" s="11">
        <v>4674.6099999999997</v>
      </c>
      <c r="P1015" s="8" t="s">
        <v>30</v>
      </c>
      <c r="Q1015" s="8" t="s">
        <v>184</v>
      </c>
      <c r="R1015" s="8" t="s">
        <v>32</v>
      </c>
      <c r="S1015" s="8" t="s">
        <v>32</v>
      </c>
      <c r="T1015" s="8" t="s">
        <v>34</v>
      </c>
      <c r="U1015" s="6" t="s">
        <v>309</v>
      </c>
      <c r="V1015" s="6" t="s">
        <v>310</v>
      </c>
    </row>
    <row r="1016" spans="1:22" x14ac:dyDescent="0.2">
      <c r="A1016" s="7" t="s">
        <v>22</v>
      </c>
      <c r="B1016" s="8" t="s">
        <v>23</v>
      </c>
      <c r="C1016" s="8" t="s">
        <v>23</v>
      </c>
      <c r="D1016" s="8" t="s">
        <v>524</v>
      </c>
      <c r="E1016" s="8" t="s">
        <v>525</v>
      </c>
      <c r="F1016" s="8" t="s">
        <v>2964</v>
      </c>
      <c r="G1016" s="8" t="s">
        <v>2965</v>
      </c>
      <c r="H1016" s="9">
        <v>43222</v>
      </c>
      <c r="I1016" s="9">
        <v>43465</v>
      </c>
      <c r="J1016" s="8" t="s">
        <v>2809</v>
      </c>
      <c r="K1016" s="8" t="s">
        <v>2810</v>
      </c>
      <c r="L1016" s="8" t="s">
        <v>2811</v>
      </c>
      <c r="M1016" s="11">
        <v>38610</v>
      </c>
      <c r="N1016" s="8" t="s">
        <v>30</v>
      </c>
      <c r="O1016" s="11">
        <v>8599.5</v>
      </c>
      <c r="P1016" s="8" t="s">
        <v>30</v>
      </c>
      <c r="Q1016" s="8" t="s">
        <v>260</v>
      </c>
      <c r="R1016" s="8" t="s">
        <v>2652</v>
      </c>
      <c r="S1016" s="8" t="s">
        <v>32</v>
      </c>
      <c r="T1016" s="8" t="s">
        <v>34</v>
      </c>
      <c r="U1016" s="6" t="s">
        <v>35</v>
      </c>
      <c r="V1016" s="6" t="s">
        <v>36</v>
      </c>
    </row>
    <row r="1017" spans="1:22" x14ac:dyDescent="0.2">
      <c r="A1017" s="7" t="s">
        <v>22</v>
      </c>
      <c r="B1017" s="8" t="s">
        <v>23</v>
      </c>
      <c r="C1017" s="8" t="s">
        <v>23</v>
      </c>
      <c r="D1017" s="8" t="s">
        <v>524</v>
      </c>
      <c r="E1017" s="8" t="s">
        <v>525</v>
      </c>
      <c r="F1017" s="8" t="s">
        <v>3956</v>
      </c>
      <c r="G1017" s="8" t="s">
        <v>3957</v>
      </c>
      <c r="H1017" s="9">
        <v>43704</v>
      </c>
      <c r="I1017" s="9">
        <v>43830</v>
      </c>
      <c r="J1017" s="8" t="s">
        <v>3958</v>
      </c>
      <c r="K1017" s="8" t="s">
        <v>3959</v>
      </c>
      <c r="L1017" s="8" t="s">
        <v>3960</v>
      </c>
      <c r="M1017" s="11">
        <v>2967.47</v>
      </c>
      <c r="N1017" s="8" t="s">
        <v>30</v>
      </c>
      <c r="O1017" s="11">
        <v>2967.47</v>
      </c>
      <c r="P1017" s="8" t="s">
        <v>30</v>
      </c>
      <c r="Q1017" s="8" t="s">
        <v>31</v>
      </c>
      <c r="R1017" s="8" t="s">
        <v>32</v>
      </c>
      <c r="S1017" s="8" t="s">
        <v>33</v>
      </c>
      <c r="T1017" s="8" t="s">
        <v>34</v>
      </c>
      <c r="U1017" s="6" t="s">
        <v>35</v>
      </c>
      <c r="V1017" s="6" t="s">
        <v>36</v>
      </c>
    </row>
    <row r="1018" spans="1:22" x14ac:dyDescent="0.2">
      <c r="A1018" s="7" t="s">
        <v>22</v>
      </c>
      <c r="B1018" s="8" t="s">
        <v>23</v>
      </c>
      <c r="C1018" s="8" t="s">
        <v>23</v>
      </c>
      <c r="D1018" s="8" t="s">
        <v>524</v>
      </c>
      <c r="E1018" s="8" t="s">
        <v>525</v>
      </c>
      <c r="F1018" s="8" t="s">
        <v>4224</v>
      </c>
      <c r="G1018" s="8" t="s">
        <v>4225</v>
      </c>
      <c r="H1018" s="9">
        <v>43730</v>
      </c>
      <c r="I1018" s="9">
        <v>43830</v>
      </c>
      <c r="J1018" s="8" t="s">
        <v>4022</v>
      </c>
      <c r="K1018" s="8" t="s">
        <v>4023</v>
      </c>
      <c r="L1018" s="8" t="s">
        <v>4024</v>
      </c>
      <c r="M1018" s="11">
        <v>1809.99</v>
      </c>
      <c r="N1018" s="8" t="s">
        <v>30</v>
      </c>
      <c r="O1018" s="10">
        <v>0</v>
      </c>
      <c r="P1018" s="8" t="s">
        <v>32</v>
      </c>
      <c r="Q1018" s="8" t="s">
        <v>31</v>
      </c>
      <c r="R1018" s="8" t="s">
        <v>32</v>
      </c>
      <c r="S1018" s="8" t="s">
        <v>33</v>
      </c>
      <c r="T1018" s="8" t="s">
        <v>34</v>
      </c>
      <c r="U1018" s="6" t="s">
        <v>35</v>
      </c>
      <c r="V1018" s="6" t="s">
        <v>36</v>
      </c>
    </row>
    <row r="1019" spans="1:22" x14ac:dyDescent="0.2">
      <c r="A1019" s="7" t="s">
        <v>22</v>
      </c>
      <c r="B1019" s="8" t="s">
        <v>23</v>
      </c>
      <c r="C1019" s="8" t="s">
        <v>23</v>
      </c>
      <c r="D1019" s="8" t="s">
        <v>524</v>
      </c>
      <c r="E1019" s="8" t="s">
        <v>525</v>
      </c>
      <c r="F1019" s="8" t="s">
        <v>6208</v>
      </c>
      <c r="G1019" s="8" t="s">
        <v>1629</v>
      </c>
      <c r="H1019" s="9">
        <v>43628</v>
      </c>
      <c r="I1019" s="9">
        <v>43830</v>
      </c>
      <c r="J1019" s="8" t="s">
        <v>6207</v>
      </c>
      <c r="K1019" s="8" t="s">
        <v>6206</v>
      </c>
      <c r="L1019" s="8" t="s">
        <v>6205</v>
      </c>
      <c r="M1019" s="11">
        <v>2988</v>
      </c>
      <c r="N1019" s="8" t="s">
        <v>30</v>
      </c>
      <c r="O1019" s="11">
        <v>2988</v>
      </c>
      <c r="P1019" s="8" t="s">
        <v>30</v>
      </c>
      <c r="Q1019" s="8" t="s">
        <v>31</v>
      </c>
      <c r="R1019" s="8" t="s">
        <v>32</v>
      </c>
      <c r="S1019" s="8" t="s">
        <v>33</v>
      </c>
      <c r="T1019" s="8" t="s">
        <v>34</v>
      </c>
      <c r="U1019" s="6" t="s">
        <v>35</v>
      </c>
      <c r="V1019" s="6" t="s">
        <v>36</v>
      </c>
    </row>
    <row r="1020" spans="1:22" x14ac:dyDescent="0.2">
      <c r="A1020" s="7" t="s">
        <v>22</v>
      </c>
      <c r="B1020" s="8" t="s">
        <v>23</v>
      </c>
      <c r="C1020" s="8" t="s">
        <v>23</v>
      </c>
      <c r="D1020" s="8" t="s">
        <v>524</v>
      </c>
      <c r="E1020" s="8" t="s">
        <v>525</v>
      </c>
      <c r="F1020" s="8" t="s">
        <v>7043</v>
      </c>
      <c r="G1020" s="8" t="s">
        <v>7042</v>
      </c>
      <c r="H1020" s="9">
        <v>43662</v>
      </c>
      <c r="I1020" s="9">
        <v>43830</v>
      </c>
      <c r="J1020" s="8" t="s">
        <v>7041</v>
      </c>
      <c r="K1020" s="8" t="s">
        <v>7040</v>
      </c>
      <c r="L1020" s="8" t="s">
        <v>7039</v>
      </c>
      <c r="M1020" s="11">
        <v>2471</v>
      </c>
      <c r="N1020" s="8" t="s">
        <v>30</v>
      </c>
      <c r="O1020" s="11">
        <v>2471</v>
      </c>
      <c r="P1020" s="8" t="s">
        <v>30</v>
      </c>
      <c r="Q1020" s="8" t="s">
        <v>31</v>
      </c>
      <c r="R1020" s="8" t="s">
        <v>32</v>
      </c>
      <c r="S1020" s="8" t="s">
        <v>33</v>
      </c>
      <c r="T1020" s="8" t="s">
        <v>34</v>
      </c>
      <c r="U1020" s="6" t="s">
        <v>35</v>
      </c>
      <c r="V1020" s="6" t="s">
        <v>36</v>
      </c>
    </row>
    <row r="1021" spans="1:22" x14ac:dyDescent="0.2">
      <c r="A1021" s="7" t="s">
        <v>22</v>
      </c>
      <c r="B1021" s="8" t="s">
        <v>23</v>
      </c>
      <c r="C1021" s="8" t="s">
        <v>23</v>
      </c>
      <c r="D1021" s="8" t="s">
        <v>524</v>
      </c>
      <c r="E1021" s="8" t="s">
        <v>525</v>
      </c>
      <c r="F1021" s="8" t="s">
        <v>7038</v>
      </c>
      <c r="G1021" s="8" t="s">
        <v>7037</v>
      </c>
      <c r="H1021" s="9">
        <v>43675</v>
      </c>
      <c r="I1021" s="9">
        <v>43830</v>
      </c>
      <c r="J1021" s="8" t="s">
        <v>3958</v>
      </c>
      <c r="K1021" s="8" t="s">
        <v>3959</v>
      </c>
      <c r="L1021" s="8" t="s">
        <v>3960</v>
      </c>
      <c r="M1021" s="11">
        <v>5980.58</v>
      </c>
      <c r="N1021" s="8" t="s">
        <v>30</v>
      </c>
      <c r="O1021" s="11">
        <v>5980.57</v>
      </c>
      <c r="P1021" s="8" t="s">
        <v>30</v>
      </c>
      <c r="Q1021" s="8" t="s">
        <v>31</v>
      </c>
      <c r="R1021" s="8" t="s">
        <v>32</v>
      </c>
      <c r="S1021" s="8" t="s">
        <v>33</v>
      </c>
      <c r="T1021" s="8" t="s">
        <v>34</v>
      </c>
      <c r="U1021" s="6" t="s">
        <v>35</v>
      </c>
      <c r="V1021" s="6" t="s">
        <v>36</v>
      </c>
    </row>
    <row r="1022" spans="1:22" x14ac:dyDescent="0.2">
      <c r="A1022" s="7" t="s">
        <v>22</v>
      </c>
      <c r="B1022" s="8" t="s">
        <v>23</v>
      </c>
      <c r="C1022" s="8" t="s">
        <v>23</v>
      </c>
      <c r="D1022" s="8" t="s">
        <v>524</v>
      </c>
      <c r="E1022" s="8" t="s">
        <v>525</v>
      </c>
      <c r="F1022" s="8" t="s">
        <v>638</v>
      </c>
      <c r="G1022" s="8" t="s">
        <v>639</v>
      </c>
      <c r="H1022" s="9">
        <v>43452</v>
      </c>
      <c r="I1022" s="9">
        <v>43830</v>
      </c>
      <c r="J1022" s="8" t="s">
        <v>357</v>
      </c>
      <c r="K1022" s="8" t="s">
        <v>358</v>
      </c>
      <c r="L1022" s="8" t="s">
        <v>359</v>
      </c>
      <c r="M1022" s="11">
        <v>10360</v>
      </c>
      <c r="N1022" s="8" t="s">
        <v>30</v>
      </c>
      <c r="O1022" s="11">
        <v>8880</v>
      </c>
      <c r="P1022" s="8" t="s">
        <v>30</v>
      </c>
      <c r="Q1022" s="8" t="s">
        <v>31</v>
      </c>
      <c r="R1022" s="8" t="s">
        <v>32</v>
      </c>
      <c r="S1022" s="8" t="s">
        <v>33</v>
      </c>
      <c r="T1022" s="8" t="s">
        <v>34</v>
      </c>
      <c r="U1022" s="6" t="s">
        <v>35</v>
      </c>
      <c r="V1022" s="6" t="s">
        <v>36</v>
      </c>
    </row>
    <row r="1023" spans="1:22" x14ac:dyDescent="0.2">
      <c r="A1023" s="7" t="s">
        <v>22</v>
      </c>
      <c r="B1023" s="8" t="s">
        <v>23</v>
      </c>
      <c r="C1023" s="8" t="s">
        <v>23</v>
      </c>
      <c r="D1023" s="8" t="s">
        <v>524</v>
      </c>
      <c r="E1023" s="8" t="s">
        <v>525</v>
      </c>
      <c r="F1023" s="8" t="s">
        <v>828</v>
      </c>
      <c r="G1023" s="8" t="s">
        <v>639</v>
      </c>
      <c r="H1023" s="9">
        <v>43333</v>
      </c>
      <c r="I1023" s="9">
        <v>43830</v>
      </c>
      <c r="J1023" s="8" t="s">
        <v>829</v>
      </c>
      <c r="K1023" s="8" t="s">
        <v>830</v>
      </c>
      <c r="L1023" s="8" t="s">
        <v>831</v>
      </c>
      <c r="M1023" s="10">
        <v>249.99</v>
      </c>
      <c r="N1023" s="8" t="s">
        <v>30</v>
      </c>
      <c r="O1023" s="10">
        <v>149.99</v>
      </c>
      <c r="P1023" s="8" t="s">
        <v>30</v>
      </c>
      <c r="Q1023" s="8" t="s">
        <v>31</v>
      </c>
      <c r="R1023" s="8" t="s">
        <v>32</v>
      </c>
      <c r="S1023" s="8" t="s">
        <v>33</v>
      </c>
      <c r="T1023" s="8" t="s">
        <v>34</v>
      </c>
      <c r="U1023" s="6" t="s">
        <v>35</v>
      </c>
      <c r="V1023" s="6" t="s">
        <v>36</v>
      </c>
    </row>
    <row r="1024" spans="1:22" x14ac:dyDescent="0.2">
      <c r="A1024" s="7" t="s">
        <v>22</v>
      </c>
      <c r="B1024" s="8" t="s">
        <v>23</v>
      </c>
      <c r="C1024" s="8" t="s">
        <v>23</v>
      </c>
      <c r="D1024" s="8" t="s">
        <v>524</v>
      </c>
      <c r="E1024" s="8" t="s">
        <v>525</v>
      </c>
      <c r="F1024" s="8" t="s">
        <v>1860</v>
      </c>
      <c r="G1024" s="8" t="s">
        <v>639</v>
      </c>
      <c r="H1024" s="9">
        <v>43011</v>
      </c>
      <c r="I1024" s="9">
        <v>43465</v>
      </c>
      <c r="J1024" s="8" t="s">
        <v>495</v>
      </c>
      <c r="K1024" s="8" t="s">
        <v>496</v>
      </c>
      <c r="L1024" s="8" t="s">
        <v>497</v>
      </c>
      <c r="M1024" s="11">
        <v>4550</v>
      </c>
      <c r="N1024" s="8" t="s">
        <v>30</v>
      </c>
      <c r="O1024" s="11">
        <v>4030</v>
      </c>
      <c r="P1024" s="8" t="s">
        <v>30</v>
      </c>
      <c r="Q1024" s="8" t="s">
        <v>31</v>
      </c>
      <c r="R1024" s="8" t="s">
        <v>32</v>
      </c>
      <c r="S1024" s="8" t="s">
        <v>33</v>
      </c>
      <c r="T1024" s="8" t="s">
        <v>34</v>
      </c>
      <c r="U1024" s="6" t="s">
        <v>35</v>
      </c>
      <c r="V1024" s="6" t="s">
        <v>36</v>
      </c>
    </row>
    <row r="1025" spans="1:22" x14ac:dyDescent="0.2">
      <c r="A1025" s="7" t="s">
        <v>22</v>
      </c>
      <c r="B1025" s="8" t="s">
        <v>23</v>
      </c>
      <c r="C1025" s="8" t="s">
        <v>23</v>
      </c>
      <c r="D1025" s="8" t="s">
        <v>524</v>
      </c>
      <c r="E1025" s="8" t="s">
        <v>525</v>
      </c>
      <c r="F1025" s="8" t="s">
        <v>3046</v>
      </c>
      <c r="G1025" s="8" t="s">
        <v>639</v>
      </c>
      <c r="H1025" s="9">
        <v>43334</v>
      </c>
      <c r="I1025" s="9">
        <v>43830</v>
      </c>
      <c r="J1025" s="8" t="s">
        <v>3047</v>
      </c>
      <c r="K1025" s="8" t="s">
        <v>3048</v>
      </c>
      <c r="L1025" s="8" t="s">
        <v>3049</v>
      </c>
      <c r="M1025" s="11">
        <v>23399.86</v>
      </c>
      <c r="N1025" s="8" t="s">
        <v>30</v>
      </c>
      <c r="O1025" s="10">
        <v>0</v>
      </c>
      <c r="P1025" s="8" t="s">
        <v>30</v>
      </c>
      <c r="Q1025" s="8" t="s">
        <v>31</v>
      </c>
      <c r="R1025" s="8" t="s">
        <v>32</v>
      </c>
      <c r="S1025" s="8" t="s">
        <v>33</v>
      </c>
      <c r="T1025" s="8" t="s">
        <v>34</v>
      </c>
      <c r="U1025" s="6" t="s">
        <v>35</v>
      </c>
      <c r="V1025" s="6" t="s">
        <v>36</v>
      </c>
    </row>
    <row r="1026" spans="1:22" x14ac:dyDescent="0.2">
      <c r="A1026" s="7" t="s">
        <v>22</v>
      </c>
      <c r="B1026" s="8" t="s">
        <v>23</v>
      </c>
      <c r="C1026" s="8" t="s">
        <v>23</v>
      </c>
      <c r="D1026" s="8" t="s">
        <v>524</v>
      </c>
      <c r="E1026" s="8" t="s">
        <v>525</v>
      </c>
      <c r="F1026" s="8" t="s">
        <v>7036</v>
      </c>
      <c r="G1026" s="8" t="s">
        <v>639</v>
      </c>
      <c r="H1026" s="9">
        <v>43661</v>
      </c>
      <c r="I1026" s="9">
        <v>43830</v>
      </c>
      <c r="J1026" s="8" t="s">
        <v>3983</v>
      </c>
      <c r="K1026" s="8" t="s">
        <v>3984</v>
      </c>
      <c r="L1026" s="8" t="s">
        <v>3985</v>
      </c>
      <c r="M1026" s="11">
        <v>5000</v>
      </c>
      <c r="N1026" s="8" t="s">
        <v>30</v>
      </c>
      <c r="O1026" s="11">
        <v>5000</v>
      </c>
      <c r="P1026" s="8" t="s">
        <v>30</v>
      </c>
      <c r="Q1026" s="8" t="s">
        <v>31</v>
      </c>
      <c r="R1026" s="8" t="s">
        <v>32</v>
      </c>
      <c r="S1026" s="8" t="s">
        <v>33</v>
      </c>
      <c r="T1026" s="8" t="s">
        <v>34</v>
      </c>
      <c r="U1026" s="6" t="s">
        <v>35</v>
      </c>
      <c r="V1026" s="6" t="s">
        <v>36</v>
      </c>
    </row>
    <row r="1027" spans="1:22" x14ac:dyDescent="0.2">
      <c r="A1027" s="7" t="s">
        <v>22</v>
      </c>
      <c r="B1027" s="8" t="s">
        <v>23</v>
      </c>
      <c r="C1027" s="8" t="s">
        <v>23</v>
      </c>
      <c r="D1027" s="8" t="s">
        <v>524</v>
      </c>
      <c r="E1027" s="8" t="s">
        <v>525</v>
      </c>
      <c r="F1027" s="8" t="s">
        <v>3936</v>
      </c>
      <c r="G1027" s="8" t="s">
        <v>639</v>
      </c>
      <c r="H1027" s="9">
        <v>43699</v>
      </c>
      <c r="I1027" s="9">
        <v>43830</v>
      </c>
      <c r="J1027" s="8" t="s">
        <v>3937</v>
      </c>
      <c r="K1027" s="8" t="s">
        <v>3938</v>
      </c>
      <c r="L1027" s="8" t="s">
        <v>3939</v>
      </c>
      <c r="M1027" s="11">
        <v>1750</v>
      </c>
      <c r="N1027" s="8" t="s">
        <v>30</v>
      </c>
      <c r="O1027" s="10">
        <v>0</v>
      </c>
      <c r="P1027" s="8" t="s">
        <v>32</v>
      </c>
      <c r="Q1027" s="8" t="s">
        <v>31</v>
      </c>
      <c r="R1027" s="8" t="s">
        <v>32</v>
      </c>
      <c r="S1027" s="8" t="s">
        <v>33</v>
      </c>
      <c r="T1027" s="8" t="s">
        <v>34</v>
      </c>
      <c r="U1027" s="6" t="s">
        <v>35</v>
      </c>
      <c r="V1027" s="6" t="s">
        <v>36</v>
      </c>
    </row>
    <row r="1028" spans="1:22" x14ac:dyDescent="0.2">
      <c r="A1028" s="7" t="s">
        <v>22</v>
      </c>
      <c r="B1028" s="8" t="s">
        <v>23</v>
      </c>
      <c r="C1028" s="8" t="s">
        <v>23</v>
      </c>
      <c r="D1028" s="8" t="s">
        <v>524</v>
      </c>
      <c r="E1028" s="8" t="s">
        <v>525</v>
      </c>
      <c r="F1028" s="8" t="s">
        <v>3940</v>
      </c>
      <c r="G1028" s="8" t="s">
        <v>639</v>
      </c>
      <c r="H1028" s="9">
        <v>43699</v>
      </c>
      <c r="I1028" s="9">
        <v>43830</v>
      </c>
      <c r="J1028" s="8" t="s">
        <v>3937</v>
      </c>
      <c r="K1028" s="8" t="s">
        <v>3938</v>
      </c>
      <c r="L1028" s="8" t="s">
        <v>3939</v>
      </c>
      <c r="M1028" s="11">
        <v>2050</v>
      </c>
      <c r="N1028" s="8" t="s">
        <v>30</v>
      </c>
      <c r="O1028" s="10">
        <v>0</v>
      </c>
      <c r="P1028" s="8" t="s">
        <v>32</v>
      </c>
      <c r="Q1028" s="8" t="s">
        <v>31</v>
      </c>
      <c r="R1028" s="8" t="s">
        <v>32</v>
      </c>
      <c r="S1028" s="8" t="s">
        <v>33</v>
      </c>
      <c r="T1028" s="8" t="s">
        <v>34</v>
      </c>
      <c r="U1028" s="6" t="s">
        <v>35</v>
      </c>
      <c r="V1028" s="6" t="s">
        <v>36</v>
      </c>
    </row>
    <row r="1029" spans="1:22" x14ac:dyDescent="0.2">
      <c r="A1029" s="7" t="s">
        <v>22</v>
      </c>
      <c r="B1029" s="8" t="s">
        <v>23</v>
      </c>
      <c r="C1029" s="8" t="s">
        <v>23</v>
      </c>
      <c r="D1029" s="8" t="s">
        <v>524</v>
      </c>
      <c r="E1029" s="8" t="s">
        <v>525</v>
      </c>
      <c r="F1029" s="8" t="s">
        <v>4220</v>
      </c>
      <c r="G1029" s="8" t="s">
        <v>639</v>
      </c>
      <c r="H1029" s="9">
        <v>43730</v>
      </c>
      <c r="I1029" s="9">
        <v>43830</v>
      </c>
      <c r="J1029" s="8" t="s">
        <v>4221</v>
      </c>
      <c r="K1029" s="8" t="s">
        <v>4222</v>
      </c>
      <c r="L1029" s="8" t="s">
        <v>4223</v>
      </c>
      <c r="M1029" s="11">
        <v>2793.86</v>
      </c>
      <c r="N1029" s="8" t="s">
        <v>30</v>
      </c>
      <c r="O1029" s="10">
        <v>0</v>
      </c>
      <c r="P1029" s="8" t="s">
        <v>32</v>
      </c>
      <c r="Q1029" s="8" t="s">
        <v>31</v>
      </c>
      <c r="R1029" s="8" t="s">
        <v>32</v>
      </c>
      <c r="S1029" s="8" t="s">
        <v>33</v>
      </c>
      <c r="T1029" s="8" t="s">
        <v>34</v>
      </c>
      <c r="U1029" s="6" t="s">
        <v>35</v>
      </c>
      <c r="V1029" s="6" t="s">
        <v>36</v>
      </c>
    </row>
    <row r="1030" spans="1:22" x14ac:dyDescent="0.2">
      <c r="A1030" s="7" t="s">
        <v>22</v>
      </c>
      <c r="B1030" s="8" t="s">
        <v>23</v>
      </c>
      <c r="C1030" s="8" t="s">
        <v>23</v>
      </c>
      <c r="D1030" s="8" t="s">
        <v>524</v>
      </c>
      <c r="E1030" s="8" t="s">
        <v>525</v>
      </c>
      <c r="F1030" s="8" t="s">
        <v>3490</v>
      </c>
      <c r="G1030" s="8" t="s">
        <v>3491</v>
      </c>
      <c r="H1030" s="9">
        <v>43641</v>
      </c>
      <c r="I1030" s="9">
        <v>44196</v>
      </c>
      <c r="J1030" s="8" t="s">
        <v>3492</v>
      </c>
      <c r="K1030" s="8" t="s">
        <v>3493</v>
      </c>
      <c r="L1030" s="8" t="s">
        <v>3494</v>
      </c>
      <c r="M1030" s="11">
        <v>7242.3</v>
      </c>
      <c r="N1030" s="8" t="s">
        <v>30</v>
      </c>
      <c r="O1030" s="10">
        <v>0</v>
      </c>
      <c r="P1030" s="8" t="s">
        <v>32</v>
      </c>
      <c r="Q1030" s="8" t="s">
        <v>31</v>
      </c>
      <c r="R1030" s="8" t="s">
        <v>32</v>
      </c>
      <c r="S1030" s="8" t="s">
        <v>33</v>
      </c>
      <c r="T1030" s="8" t="s">
        <v>34</v>
      </c>
      <c r="U1030" s="6" t="s">
        <v>35</v>
      </c>
      <c r="V1030" s="6" t="s">
        <v>36</v>
      </c>
    </row>
    <row r="1031" spans="1:22" x14ac:dyDescent="0.2">
      <c r="A1031" s="7" t="s">
        <v>22</v>
      </c>
      <c r="B1031" s="8" t="s">
        <v>23</v>
      </c>
      <c r="C1031" s="8" t="s">
        <v>23</v>
      </c>
      <c r="D1031" s="8" t="s">
        <v>524</v>
      </c>
      <c r="E1031" s="8" t="s">
        <v>525</v>
      </c>
      <c r="F1031" s="8" t="s">
        <v>7035</v>
      </c>
      <c r="G1031" s="8" t="s">
        <v>4983</v>
      </c>
      <c r="H1031" s="9">
        <v>43675</v>
      </c>
      <c r="I1031" s="9">
        <v>43830</v>
      </c>
      <c r="J1031" s="8" t="s">
        <v>2158</v>
      </c>
      <c r="K1031" s="8" t="s">
        <v>2159</v>
      </c>
      <c r="L1031" s="8" t="s">
        <v>2160</v>
      </c>
      <c r="M1031" s="10">
        <v>534.11</v>
      </c>
      <c r="N1031" s="8" t="s">
        <v>30</v>
      </c>
      <c r="O1031" s="10">
        <v>534.11</v>
      </c>
      <c r="P1031" s="8" t="s">
        <v>30</v>
      </c>
      <c r="Q1031" s="8" t="s">
        <v>282</v>
      </c>
      <c r="R1031" s="8" t="s">
        <v>2161</v>
      </c>
      <c r="S1031" s="8" t="s">
        <v>32</v>
      </c>
      <c r="T1031" s="8" t="s">
        <v>34</v>
      </c>
      <c r="U1031" s="6" t="s">
        <v>35</v>
      </c>
      <c r="V1031" s="6" t="s">
        <v>36</v>
      </c>
    </row>
    <row r="1032" spans="1:22" x14ac:dyDescent="0.2">
      <c r="A1032" s="7" t="s">
        <v>22</v>
      </c>
      <c r="B1032" s="8" t="s">
        <v>23</v>
      </c>
      <c r="C1032" s="8" t="s">
        <v>23</v>
      </c>
      <c r="D1032" s="8" t="s">
        <v>524</v>
      </c>
      <c r="E1032" s="8" t="s">
        <v>525</v>
      </c>
      <c r="F1032" s="8" t="s">
        <v>3807</v>
      </c>
      <c r="G1032" s="8" t="s">
        <v>3808</v>
      </c>
      <c r="H1032" s="9">
        <v>43682</v>
      </c>
      <c r="I1032" s="9">
        <v>44196</v>
      </c>
      <c r="J1032" s="8" t="s">
        <v>3809</v>
      </c>
      <c r="K1032" s="8" t="s">
        <v>3810</v>
      </c>
      <c r="L1032" s="8" t="s">
        <v>3811</v>
      </c>
      <c r="M1032" s="11">
        <v>40000</v>
      </c>
      <c r="N1032" s="8" t="s">
        <v>30</v>
      </c>
      <c r="O1032" s="10">
        <v>0</v>
      </c>
      <c r="P1032" s="8" t="s">
        <v>32</v>
      </c>
      <c r="Q1032" s="8" t="s">
        <v>31</v>
      </c>
      <c r="R1032" s="8" t="s">
        <v>32</v>
      </c>
      <c r="S1032" s="8" t="s">
        <v>33</v>
      </c>
      <c r="T1032" s="8" t="s">
        <v>34</v>
      </c>
      <c r="U1032" s="6" t="s">
        <v>35</v>
      </c>
      <c r="V1032" s="6" t="s">
        <v>36</v>
      </c>
    </row>
    <row r="1033" spans="1:22" x14ac:dyDescent="0.2">
      <c r="A1033" s="7" t="s">
        <v>22</v>
      </c>
      <c r="B1033" s="8" t="s">
        <v>23</v>
      </c>
      <c r="C1033" s="8" t="s">
        <v>23</v>
      </c>
      <c r="D1033" s="8" t="s">
        <v>524</v>
      </c>
      <c r="E1033" s="8" t="s">
        <v>525</v>
      </c>
      <c r="F1033" s="8" t="s">
        <v>6216</v>
      </c>
      <c r="G1033" s="8" t="s">
        <v>6215</v>
      </c>
      <c r="H1033" s="9">
        <v>43604</v>
      </c>
      <c r="I1033" s="9">
        <v>43830</v>
      </c>
      <c r="J1033" s="8" t="s">
        <v>3983</v>
      </c>
      <c r="K1033" s="8" t="s">
        <v>3984</v>
      </c>
      <c r="L1033" s="8" t="s">
        <v>3985</v>
      </c>
      <c r="M1033" s="11">
        <v>5499</v>
      </c>
      <c r="N1033" s="8" t="s">
        <v>30</v>
      </c>
      <c r="O1033" s="11">
        <v>5499</v>
      </c>
      <c r="P1033" s="8" t="s">
        <v>30</v>
      </c>
      <c r="Q1033" s="8" t="s">
        <v>31</v>
      </c>
      <c r="R1033" s="8" t="s">
        <v>32</v>
      </c>
      <c r="S1033" s="8" t="s">
        <v>33</v>
      </c>
      <c r="T1033" s="8" t="s">
        <v>34</v>
      </c>
      <c r="U1033" s="6" t="s">
        <v>35</v>
      </c>
      <c r="V1033" s="6" t="s">
        <v>36</v>
      </c>
    </row>
    <row r="1034" spans="1:22" x14ac:dyDescent="0.2">
      <c r="A1034" s="7" t="s">
        <v>22</v>
      </c>
      <c r="B1034" s="8" t="s">
        <v>23</v>
      </c>
      <c r="C1034" s="8" t="s">
        <v>23</v>
      </c>
      <c r="D1034" s="8" t="s">
        <v>524</v>
      </c>
      <c r="E1034" s="8" t="s">
        <v>525</v>
      </c>
      <c r="F1034" s="8" t="s">
        <v>3225</v>
      </c>
      <c r="G1034" s="8" t="s">
        <v>215</v>
      </c>
      <c r="H1034" s="9">
        <v>43565</v>
      </c>
      <c r="I1034" s="9"/>
      <c r="J1034" s="8" t="s">
        <v>216</v>
      </c>
      <c r="K1034" s="8" t="s">
        <v>217</v>
      </c>
      <c r="L1034" s="8" t="s">
        <v>218</v>
      </c>
      <c r="M1034" s="11">
        <v>2251.4299999999998</v>
      </c>
      <c r="N1034" s="8" t="s">
        <v>30</v>
      </c>
      <c r="O1034" s="10">
        <v>0</v>
      </c>
      <c r="P1034" s="8" t="s">
        <v>32</v>
      </c>
      <c r="Q1034" s="8" t="s">
        <v>184</v>
      </c>
      <c r="R1034" s="8" t="s">
        <v>32</v>
      </c>
      <c r="S1034" s="8" t="s">
        <v>32</v>
      </c>
      <c r="T1034" s="8" t="s">
        <v>34</v>
      </c>
      <c r="U1034" s="6" t="s">
        <v>219</v>
      </c>
      <c r="V1034" s="6" t="s">
        <v>220</v>
      </c>
    </row>
    <row r="1035" spans="1:22" x14ac:dyDescent="0.2">
      <c r="A1035" s="7" t="s">
        <v>22</v>
      </c>
      <c r="B1035" s="8" t="s">
        <v>23</v>
      </c>
      <c r="C1035" s="8" t="s">
        <v>23</v>
      </c>
      <c r="D1035" s="8" t="s">
        <v>524</v>
      </c>
      <c r="E1035" s="8" t="s">
        <v>525</v>
      </c>
      <c r="F1035" s="8" t="s">
        <v>7034</v>
      </c>
      <c r="G1035" s="8" t="s">
        <v>3489</v>
      </c>
      <c r="H1035" s="9">
        <v>43660</v>
      </c>
      <c r="I1035" s="9"/>
      <c r="J1035" s="8" t="s">
        <v>216</v>
      </c>
      <c r="K1035" s="8" t="s">
        <v>217</v>
      </c>
      <c r="L1035" s="8" t="s">
        <v>218</v>
      </c>
      <c r="M1035" s="11">
        <v>83439.320000000007</v>
      </c>
      <c r="N1035" s="8" t="s">
        <v>30</v>
      </c>
      <c r="O1035" s="11">
        <v>83400.7</v>
      </c>
      <c r="P1035" s="8" t="s">
        <v>30</v>
      </c>
      <c r="Q1035" s="8" t="s">
        <v>184</v>
      </c>
      <c r="R1035" s="8" t="s">
        <v>32</v>
      </c>
      <c r="S1035" s="8" t="s">
        <v>32</v>
      </c>
      <c r="T1035" s="8" t="s">
        <v>34</v>
      </c>
      <c r="U1035" s="6" t="s">
        <v>219</v>
      </c>
      <c r="V1035" s="6" t="s">
        <v>220</v>
      </c>
    </row>
    <row r="1036" spans="1:22" x14ac:dyDescent="0.2">
      <c r="A1036" s="7" t="s">
        <v>22</v>
      </c>
      <c r="B1036" s="8" t="s">
        <v>23</v>
      </c>
      <c r="C1036" s="8" t="s">
        <v>23</v>
      </c>
      <c r="D1036" s="8" t="s">
        <v>524</v>
      </c>
      <c r="E1036" s="8" t="s">
        <v>525</v>
      </c>
      <c r="F1036" s="8" t="s">
        <v>7033</v>
      </c>
      <c r="G1036" s="8" t="s">
        <v>3489</v>
      </c>
      <c r="H1036" s="9">
        <v>43660</v>
      </c>
      <c r="I1036" s="9"/>
      <c r="J1036" s="8" t="s">
        <v>216</v>
      </c>
      <c r="K1036" s="8" t="s">
        <v>217</v>
      </c>
      <c r="L1036" s="8" t="s">
        <v>218</v>
      </c>
      <c r="M1036" s="11">
        <v>7544</v>
      </c>
      <c r="N1036" s="8" t="s">
        <v>30</v>
      </c>
      <c r="O1036" s="11">
        <v>7533.76</v>
      </c>
      <c r="P1036" s="8" t="s">
        <v>30</v>
      </c>
      <c r="Q1036" s="8" t="s">
        <v>184</v>
      </c>
      <c r="R1036" s="8" t="s">
        <v>32</v>
      </c>
      <c r="S1036" s="8" t="s">
        <v>32</v>
      </c>
      <c r="T1036" s="8" t="s">
        <v>34</v>
      </c>
      <c r="U1036" s="6" t="s">
        <v>219</v>
      </c>
      <c r="V1036" s="6" t="s">
        <v>220</v>
      </c>
    </row>
    <row r="1037" spans="1:22" x14ac:dyDescent="0.2">
      <c r="A1037" s="7" t="s">
        <v>22</v>
      </c>
      <c r="B1037" s="8" t="s">
        <v>23</v>
      </c>
      <c r="C1037" s="8" t="s">
        <v>23</v>
      </c>
      <c r="D1037" s="8" t="s">
        <v>524</v>
      </c>
      <c r="E1037" s="8" t="s">
        <v>525</v>
      </c>
      <c r="F1037" s="8" t="s">
        <v>7032</v>
      </c>
      <c r="G1037" s="8" t="s">
        <v>3489</v>
      </c>
      <c r="H1037" s="9">
        <v>43661</v>
      </c>
      <c r="I1037" s="9"/>
      <c r="J1037" s="8" t="s">
        <v>216</v>
      </c>
      <c r="K1037" s="8" t="s">
        <v>217</v>
      </c>
      <c r="L1037" s="8" t="s">
        <v>218</v>
      </c>
      <c r="M1037" s="11">
        <v>3768.41</v>
      </c>
      <c r="N1037" s="8" t="s">
        <v>30</v>
      </c>
      <c r="O1037" s="11">
        <v>3762</v>
      </c>
      <c r="P1037" s="8" t="s">
        <v>30</v>
      </c>
      <c r="Q1037" s="8" t="s">
        <v>184</v>
      </c>
      <c r="R1037" s="8" t="s">
        <v>32</v>
      </c>
      <c r="S1037" s="8" t="s">
        <v>32</v>
      </c>
      <c r="T1037" s="8" t="s">
        <v>34</v>
      </c>
      <c r="U1037" s="6" t="s">
        <v>219</v>
      </c>
      <c r="V1037" s="6" t="s">
        <v>220</v>
      </c>
    </row>
    <row r="1038" spans="1:22" x14ac:dyDescent="0.2">
      <c r="A1038" s="7" t="s">
        <v>22</v>
      </c>
      <c r="B1038" s="8" t="s">
        <v>23</v>
      </c>
      <c r="C1038" s="8" t="s">
        <v>23</v>
      </c>
      <c r="D1038" s="8" t="s">
        <v>524</v>
      </c>
      <c r="E1038" s="8" t="s">
        <v>525</v>
      </c>
      <c r="F1038" s="8" t="s">
        <v>7031</v>
      </c>
      <c r="G1038" s="8" t="s">
        <v>3489</v>
      </c>
      <c r="H1038" s="9">
        <v>43661</v>
      </c>
      <c r="I1038" s="9"/>
      <c r="J1038" s="8" t="s">
        <v>216</v>
      </c>
      <c r="K1038" s="8" t="s">
        <v>217</v>
      </c>
      <c r="L1038" s="8" t="s">
        <v>218</v>
      </c>
      <c r="M1038" s="11">
        <v>12702.79</v>
      </c>
      <c r="N1038" s="8" t="s">
        <v>30</v>
      </c>
      <c r="O1038" s="11">
        <v>12695.29</v>
      </c>
      <c r="P1038" s="8" t="s">
        <v>30</v>
      </c>
      <c r="Q1038" s="8" t="s">
        <v>184</v>
      </c>
      <c r="R1038" s="8" t="s">
        <v>32</v>
      </c>
      <c r="S1038" s="8" t="s">
        <v>32</v>
      </c>
      <c r="T1038" s="8" t="s">
        <v>34</v>
      </c>
      <c r="U1038" s="6" t="s">
        <v>219</v>
      </c>
      <c r="V1038" s="6" t="s">
        <v>220</v>
      </c>
    </row>
    <row r="1039" spans="1:22" x14ac:dyDescent="0.2">
      <c r="A1039" s="7" t="s">
        <v>22</v>
      </c>
      <c r="B1039" s="8" t="s">
        <v>23</v>
      </c>
      <c r="C1039" s="8" t="s">
        <v>23</v>
      </c>
      <c r="D1039" s="8" t="s">
        <v>524</v>
      </c>
      <c r="E1039" s="8" t="s">
        <v>525</v>
      </c>
      <c r="F1039" s="8" t="s">
        <v>7030</v>
      </c>
      <c r="G1039" s="8" t="s">
        <v>3489</v>
      </c>
      <c r="H1039" s="9">
        <v>43661</v>
      </c>
      <c r="I1039" s="9"/>
      <c r="J1039" s="8" t="s">
        <v>216</v>
      </c>
      <c r="K1039" s="8" t="s">
        <v>217</v>
      </c>
      <c r="L1039" s="8" t="s">
        <v>218</v>
      </c>
      <c r="M1039" s="11">
        <v>14157.58</v>
      </c>
      <c r="N1039" s="8" t="s">
        <v>30</v>
      </c>
      <c r="O1039" s="11">
        <v>14150.56</v>
      </c>
      <c r="P1039" s="8" t="s">
        <v>30</v>
      </c>
      <c r="Q1039" s="8" t="s">
        <v>184</v>
      </c>
      <c r="R1039" s="8" t="s">
        <v>32</v>
      </c>
      <c r="S1039" s="8" t="s">
        <v>32</v>
      </c>
      <c r="T1039" s="8" t="s">
        <v>34</v>
      </c>
      <c r="U1039" s="6" t="s">
        <v>219</v>
      </c>
      <c r="V1039" s="6" t="s">
        <v>220</v>
      </c>
    </row>
    <row r="1040" spans="1:22" x14ac:dyDescent="0.2">
      <c r="A1040" s="7" t="s">
        <v>22</v>
      </c>
      <c r="B1040" s="8" t="s">
        <v>23</v>
      </c>
      <c r="C1040" s="8" t="s">
        <v>23</v>
      </c>
      <c r="D1040" s="8" t="s">
        <v>524</v>
      </c>
      <c r="E1040" s="8" t="s">
        <v>525</v>
      </c>
      <c r="F1040" s="8" t="s">
        <v>7029</v>
      </c>
      <c r="G1040" s="8" t="s">
        <v>3489</v>
      </c>
      <c r="H1040" s="9">
        <v>43661</v>
      </c>
      <c r="I1040" s="9"/>
      <c r="J1040" s="8" t="s">
        <v>216</v>
      </c>
      <c r="K1040" s="8" t="s">
        <v>217</v>
      </c>
      <c r="L1040" s="8" t="s">
        <v>218</v>
      </c>
      <c r="M1040" s="11">
        <v>14572.08</v>
      </c>
      <c r="N1040" s="8" t="s">
        <v>30</v>
      </c>
      <c r="O1040" s="11">
        <v>14567.08</v>
      </c>
      <c r="P1040" s="8" t="s">
        <v>30</v>
      </c>
      <c r="Q1040" s="8" t="s">
        <v>184</v>
      </c>
      <c r="R1040" s="8" t="s">
        <v>32</v>
      </c>
      <c r="S1040" s="8" t="s">
        <v>32</v>
      </c>
      <c r="T1040" s="8" t="s">
        <v>34</v>
      </c>
      <c r="U1040" s="6" t="s">
        <v>219</v>
      </c>
      <c r="V1040" s="6" t="s">
        <v>220</v>
      </c>
    </row>
    <row r="1041" spans="1:22" x14ac:dyDescent="0.2">
      <c r="A1041" s="7" t="s">
        <v>22</v>
      </c>
      <c r="B1041" s="8" t="s">
        <v>23</v>
      </c>
      <c r="C1041" s="8" t="s">
        <v>23</v>
      </c>
      <c r="D1041" s="8" t="s">
        <v>524</v>
      </c>
      <c r="E1041" s="8" t="s">
        <v>525</v>
      </c>
      <c r="F1041" s="8" t="s">
        <v>7028</v>
      </c>
      <c r="G1041" s="8" t="s">
        <v>3489</v>
      </c>
      <c r="H1041" s="9">
        <v>43661</v>
      </c>
      <c r="I1041" s="9"/>
      <c r="J1041" s="8" t="s">
        <v>216</v>
      </c>
      <c r="K1041" s="8" t="s">
        <v>217</v>
      </c>
      <c r="L1041" s="8" t="s">
        <v>218</v>
      </c>
      <c r="M1041" s="11">
        <v>2648.37</v>
      </c>
      <c r="N1041" s="8" t="s">
        <v>30</v>
      </c>
      <c r="O1041" s="11">
        <v>2648.37</v>
      </c>
      <c r="P1041" s="8" t="s">
        <v>30</v>
      </c>
      <c r="Q1041" s="8" t="s">
        <v>184</v>
      </c>
      <c r="R1041" s="8" t="s">
        <v>32</v>
      </c>
      <c r="S1041" s="8" t="s">
        <v>32</v>
      </c>
      <c r="T1041" s="8" t="s">
        <v>34</v>
      </c>
      <c r="U1041" s="6" t="s">
        <v>219</v>
      </c>
      <c r="V1041" s="6" t="s">
        <v>220</v>
      </c>
    </row>
    <row r="1042" spans="1:22" x14ac:dyDescent="0.2">
      <c r="A1042" s="7" t="s">
        <v>22</v>
      </c>
      <c r="B1042" s="8" t="s">
        <v>23</v>
      </c>
      <c r="C1042" s="8" t="s">
        <v>23</v>
      </c>
      <c r="D1042" s="8" t="s">
        <v>524</v>
      </c>
      <c r="E1042" s="8" t="s">
        <v>525</v>
      </c>
      <c r="F1042" s="8" t="s">
        <v>3635</v>
      </c>
      <c r="G1042" s="8" t="s">
        <v>3489</v>
      </c>
      <c r="H1042" s="9">
        <v>43662</v>
      </c>
      <c r="I1042" s="9"/>
      <c r="J1042" s="8" t="s">
        <v>216</v>
      </c>
      <c r="K1042" s="8" t="s">
        <v>217</v>
      </c>
      <c r="L1042" s="8" t="s">
        <v>218</v>
      </c>
      <c r="M1042" s="11">
        <v>1653.1</v>
      </c>
      <c r="N1042" s="8" t="s">
        <v>30</v>
      </c>
      <c r="O1042" s="11">
        <v>1653.1</v>
      </c>
      <c r="P1042" s="8" t="s">
        <v>30</v>
      </c>
      <c r="Q1042" s="8" t="s">
        <v>184</v>
      </c>
      <c r="R1042" s="8" t="s">
        <v>32</v>
      </c>
      <c r="S1042" s="8" t="s">
        <v>32</v>
      </c>
      <c r="T1042" s="8" t="s">
        <v>34</v>
      </c>
      <c r="U1042" s="6" t="s">
        <v>219</v>
      </c>
      <c r="V1042" s="6" t="s">
        <v>220</v>
      </c>
    </row>
    <row r="1043" spans="1:22" x14ac:dyDescent="0.2">
      <c r="A1043" s="7" t="s">
        <v>22</v>
      </c>
      <c r="B1043" s="8" t="s">
        <v>23</v>
      </c>
      <c r="C1043" s="8" t="s">
        <v>23</v>
      </c>
      <c r="D1043" s="8" t="s">
        <v>524</v>
      </c>
      <c r="E1043" s="8" t="s">
        <v>525</v>
      </c>
      <c r="F1043" s="8" t="s">
        <v>3636</v>
      </c>
      <c r="G1043" s="8" t="s">
        <v>3489</v>
      </c>
      <c r="H1043" s="9">
        <v>43662</v>
      </c>
      <c r="I1043" s="9"/>
      <c r="J1043" s="8" t="s">
        <v>216</v>
      </c>
      <c r="K1043" s="8" t="s">
        <v>217</v>
      </c>
      <c r="L1043" s="8" t="s">
        <v>218</v>
      </c>
      <c r="M1043" s="11">
        <v>8758.5</v>
      </c>
      <c r="N1043" s="8" t="s">
        <v>30</v>
      </c>
      <c r="O1043" s="11">
        <v>8758.5</v>
      </c>
      <c r="P1043" s="8" t="s">
        <v>30</v>
      </c>
      <c r="Q1043" s="8" t="s">
        <v>184</v>
      </c>
      <c r="R1043" s="8" t="s">
        <v>32</v>
      </c>
      <c r="S1043" s="8" t="s">
        <v>32</v>
      </c>
      <c r="T1043" s="8" t="s">
        <v>34</v>
      </c>
      <c r="U1043" s="6" t="s">
        <v>219</v>
      </c>
      <c r="V1043" s="6" t="s">
        <v>220</v>
      </c>
    </row>
    <row r="1044" spans="1:22" x14ac:dyDescent="0.2">
      <c r="A1044" s="7" t="s">
        <v>22</v>
      </c>
      <c r="B1044" s="8" t="s">
        <v>23</v>
      </c>
      <c r="C1044" s="8" t="s">
        <v>23</v>
      </c>
      <c r="D1044" s="8" t="s">
        <v>524</v>
      </c>
      <c r="E1044" s="8" t="s">
        <v>525</v>
      </c>
      <c r="F1044" s="8" t="s">
        <v>3630</v>
      </c>
      <c r="G1044" s="8" t="s">
        <v>3631</v>
      </c>
      <c r="H1044" s="9">
        <v>43662</v>
      </c>
      <c r="I1044" s="9"/>
      <c r="J1044" s="8" t="s">
        <v>216</v>
      </c>
      <c r="K1044" s="8" t="s">
        <v>217</v>
      </c>
      <c r="L1044" s="8" t="s">
        <v>218</v>
      </c>
      <c r="M1044" s="11">
        <v>12493.2</v>
      </c>
      <c r="N1044" s="8" t="s">
        <v>30</v>
      </c>
      <c r="O1044" s="11">
        <v>12493.2</v>
      </c>
      <c r="P1044" s="8" t="s">
        <v>30</v>
      </c>
      <c r="Q1044" s="8" t="s">
        <v>184</v>
      </c>
      <c r="R1044" s="8" t="s">
        <v>32</v>
      </c>
      <c r="S1044" s="8" t="s">
        <v>32</v>
      </c>
      <c r="T1044" s="8" t="s">
        <v>34</v>
      </c>
      <c r="U1044" s="6" t="s">
        <v>219</v>
      </c>
      <c r="V1044" s="6" t="s">
        <v>220</v>
      </c>
    </row>
    <row r="1045" spans="1:22" x14ac:dyDescent="0.2">
      <c r="A1045" s="7" t="s">
        <v>22</v>
      </c>
      <c r="B1045" s="8" t="s">
        <v>23</v>
      </c>
      <c r="C1045" s="8" t="s">
        <v>23</v>
      </c>
      <c r="D1045" s="8" t="s">
        <v>524</v>
      </c>
      <c r="E1045" s="8" t="s">
        <v>525</v>
      </c>
      <c r="F1045" s="8" t="s">
        <v>526</v>
      </c>
      <c r="G1045" s="8" t="s">
        <v>226</v>
      </c>
      <c r="H1045" s="9">
        <v>43444</v>
      </c>
      <c r="I1045" s="9"/>
      <c r="J1045" s="8" t="s">
        <v>216</v>
      </c>
      <c r="K1045" s="8" t="s">
        <v>217</v>
      </c>
      <c r="L1045" s="8" t="s">
        <v>218</v>
      </c>
      <c r="M1045" s="11">
        <v>1699</v>
      </c>
      <c r="N1045" s="8" t="s">
        <v>30</v>
      </c>
      <c r="O1045" s="11">
        <v>1697.78</v>
      </c>
      <c r="P1045" s="8" t="s">
        <v>30</v>
      </c>
      <c r="Q1045" s="8" t="s">
        <v>184</v>
      </c>
      <c r="R1045" s="8" t="s">
        <v>32</v>
      </c>
      <c r="S1045" s="8" t="s">
        <v>32</v>
      </c>
      <c r="T1045" s="8" t="s">
        <v>34</v>
      </c>
      <c r="U1045" s="6" t="s">
        <v>219</v>
      </c>
      <c r="V1045" s="6" t="s">
        <v>220</v>
      </c>
    </row>
    <row r="1046" spans="1:22" x14ac:dyDescent="0.2">
      <c r="A1046" s="7" t="s">
        <v>22</v>
      </c>
      <c r="B1046" s="8" t="s">
        <v>23</v>
      </c>
      <c r="C1046" s="8" t="s">
        <v>23</v>
      </c>
      <c r="D1046" s="8" t="s">
        <v>524</v>
      </c>
      <c r="E1046" s="8" t="s">
        <v>525</v>
      </c>
      <c r="F1046" s="8" t="s">
        <v>527</v>
      </c>
      <c r="G1046" s="8" t="s">
        <v>226</v>
      </c>
      <c r="H1046" s="9">
        <v>43444</v>
      </c>
      <c r="I1046" s="9"/>
      <c r="J1046" s="8" t="s">
        <v>216</v>
      </c>
      <c r="K1046" s="8" t="s">
        <v>217</v>
      </c>
      <c r="L1046" s="8" t="s">
        <v>218</v>
      </c>
      <c r="M1046" s="11">
        <v>3393</v>
      </c>
      <c r="N1046" s="8" t="s">
        <v>30</v>
      </c>
      <c r="O1046" s="11">
        <v>3374.97</v>
      </c>
      <c r="P1046" s="8" t="s">
        <v>30</v>
      </c>
      <c r="Q1046" s="8" t="s">
        <v>184</v>
      </c>
      <c r="R1046" s="8" t="s">
        <v>32</v>
      </c>
      <c r="S1046" s="8" t="s">
        <v>32</v>
      </c>
      <c r="T1046" s="8" t="s">
        <v>34</v>
      </c>
      <c r="U1046" s="6" t="s">
        <v>219</v>
      </c>
      <c r="V1046" s="6" t="s">
        <v>220</v>
      </c>
    </row>
    <row r="1047" spans="1:22" x14ac:dyDescent="0.2">
      <c r="A1047" s="7" t="s">
        <v>22</v>
      </c>
      <c r="B1047" s="8" t="s">
        <v>23</v>
      </c>
      <c r="C1047" s="8" t="s">
        <v>23</v>
      </c>
      <c r="D1047" s="8" t="s">
        <v>524</v>
      </c>
      <c r="E1047" s="8" t="s">
        <v>525</v>
      </c>
      <c r="F1047" s="8" t="s">
        <v>4066</v>
      </c>
      <c r="G1047" s="8" t="s">
        <v>4067</v>
      </c>
      <c r="H1047" s="9">
        <v>43718</v>
      </c>
      <c r="I1047" s="9">
        <v>44196</v>
      </c>
      <c r="J1047" s="8" t="s">
        <v>4068</v>
      </c>
      <c r="K1047" s="8" t="s">
        <v>4069</v>
      </c>
      <c r="L1047" s="8" t="s">
        <v>4070</v>
      </c>
      <c r="M1047" s="11">
        <v>3545.1</v>
      </c>
      <c r="N1047" s="8" t="s">
        <v>30</v>
      </c>
      <c r="O1047" s="11">
        <v>3545.1</v>
      </c>
      <c r="P1047" s="8" t="s">
        <v>30</v>
      </c>
      <c r="Q1047" s="8" t="s">
        <v>31</v>
      </c>
      <c r="R1047" s="8" t="s">
        <v>32</v>
      </c>
      <c r="S1047" s="8" t="s">
        <v>33</v>
      </c>
      <c r="T1047" s="8" t="s">
        <v>34</v>
      </c>
      <c r="U1047" s="6" t="s">
        <v>35</v>
      </c>
      <c r="V1047" s="6" t="s">
        <v>36</v>
      </c>
    </row>
    <row r="1048" spans="1:22" x14ac:dyDescent="0.2">
      <c r="A1048" s="7" t="s">
        <v>22</v>
      </c>
      <c r="B1048" s="8" t="s">
        <v>23</v>
      </c>
      <c r="C1048" s="8" t="s">
        <v>23</v>
      </c>
      <c r="D1048" s="8" t="s">
        <v>524</v>
      </c>
      <c r="E1048" s="8" t="s">
        <v>525</v>
      </c>
      <c r="F1048" s="8" t="s">
        <v>2948</v>
      </c>
      <c r="G1048" s="8" t="s">
        <v>2949</v>
      </c>
      <c r="H1048" s="9">
        <v>43611</v>
      </c>
      <c r="I1048" s="9">
        <v>43727</v>
      </c>
      <c r="J1048" s="8" t="s">
        <v>805</v>
      </c>
      <c r="K1048" s="8" t="s">
        <v>806</v>
      </c>
      <c r="L1048" s="8" t="s">
        <v>807</v>
      </c>
      <c r="M1048" s="11">
        <v>346788</v>
      </c>
      <c r="N1048" s="8" t="s">
        <v>30</v>
      </c>
      <c r="O1048" s="10">
        <v>0</v>
      </c>
      <c r="P1048" s="8" t="s">
        <v>32</v>
      </c>
      <c r="Q1048" s="8" t="s">
        <v>282</v>
      </c>
      <c r="R1048" s="8" t="s">
        <v>710</v>
      </c>
      <c r="S1048" s="8" t="s">
        <v>32</v>
      </c>
      <c r="T1048" s="8" t="s">
        <v>34</v>
      </c>
      <c r="U1048" s="6" t="s">
        <v>205</v>
      </c>
      <c r="V1048" s="6" t="s">
        <v>206</v>
      </c>
    </row>
    <row r="1049" spans="1:22" x14ac:dyDescent="0.2">
      <c r="A1049" s="7" t="s">
        <v>22</v>
      </c>
      <c r="B1049" s="8" t="s">
        <v>23</v>
      </c>
      <c r="C1049" s="8" t="s">
        <v>23</v>
      </c>
      <c r="D1049" s="8" t="s">
        <v>524</v>
      </c>
      <c r="E1049" s="8" t="s">
        <v>525</v>
      </c>
      <c r="F1049" s="8" t="s">
        <v>6220</v>
      </c>
      <c r="G1049" s="8" t="s">
        <v>2949</v>
      </c>
      <c r="H1049" s="9">
        <v>43597</v>
      </c>
      <c r="I1049" s="9">
        <v>43727</v>
      </c>
      <c r="J1049" s="8" t="s">
        <v>805</v>
      </c>
      <c r="K1049" s="8" t="s">
        <v>806</v>
      </c>
      <c r="L1049" s="8" t="s">
        <v>807</v>
      </c>
      <c r="M1049" s="11">
        <v>41008.5</v>
      </c>
      <c r="N1049" s="8" t="s">
        <v>30</v>
      </c>
      <c r="O1049" s="11">
        <v>41008.5</v>
      </c>
      <c r="P1049" s="8" t="s">
        <v>30</v>
      </c>
      <c r="Q1049" s="8" t="s">
        <v>282</v>
      </c>
      <c r="R1049" s="8" t="s">
        <v>710</v>
      </c>
      <c r="S1049" s="8" t="s">
        <v>32</v>
      </c>
      <c r="T1049" s="8" t="s">
        <v>34</v>
      </c>
      <c r="U1049" s="6" t="s">
        <v>205</v>
      </c>
      <c r="V1049" s="6" t="s">
        <v>206</v>
      </c>
    </row>
    <row r="1050" spans="1:22" x14ac:dyDescent="0.2">
      <c r="A1050" s="7" t="s">
        <v>22</v>
      </c>
      <c r="B1050" s="8" t="s">
        <v>23</v>
      </c>
      <c r="C1050" s="8" t="s">
        <v>23</v>
      </c>
      <c r="D1050" s="8" t="s">
        <v>524</v>
      </c>
      <c r="E1050" s="8" t="s">
        <v>525</v>
      </c>
      <c r="F1050" s="8" t="s">
        <v>6217</v>
      </c>
      <c r="G1050" s="8" t="s">
        <v>2949</v>
      </c>
      <c r="H1050" s="9">
        <v>43587</v>
      </c>
      <c r="I1050" s="9">
        <v>43727</v>
      </c>
      <c r="J1050" s="8" t="s">
        <v>805</v>
      </c>
      <c r="K1050" s="8" t="s">
        <v>806</v>
      </c>
      <c r="L1050" s="8" t="s">
        <v>807</v>
      </c>
      <c r="M1050" s="11">
        <v>9945</v>
      </c>
      <c r="N1050" s="8" t="s">
        <v>30</v>
      </c>
      <c r="O1050" s="11">
        <v>9945</v>
      </c>
      <c r="P1050" s="8" t="s">
        <v>30</v>
      </c>
      <c r="Q1050" s="8" t="s">
        <v>282</v>
      </c>
      <c r="R1050" s="8" t="s">
        <v>710</v>
      </c>
      <c r="S1050" s="8" t="s">
        <v>32</v>
      </c>
      <c r="T1050" s="8" t="s">
        <v>34</v>
      </c>
      <c r="U1050" s="6" t="s">
        <v>205</v>
      </c>
      <c r="V1050" s="6" t="s">
        <v>206</v>
      </c>
    </row>
    <row r="1051" spans="1:22" x14ac:dyDescent="0.2">
      <c r="A1051" s="7" t="s">
        <v>22</v>
      </c>
      <c r="B1051" s="8" t="s">
        <v>23</v>
      </c>
      <c r="C1051" s="8" t="s">
        <v>23</v>
      </c>
      <c r="D1051" s="8" t="s">
        <v>524</v>
      </c>
      <c r="E1051" s="8" t="s">
        <v>525</v>
      </c>
      <c r="F1051" s="8" t="s">
        <v>3468</v>
      </c>
      <c r="G1051" s="8" t="s">
        <v>2949</v>
      </c>
      <c r="H1051" s="9">
        <v>43636</v>
      </c>
      <c r="I1051" s="9">
        <v>43727</v>
      </c>
      <c r="J1051" s="8" t="s">
        <v>805</v>
      </c>
      <c r="K1051" s="8" t="s">
        <v>806</v>
      </c>
      <c r="L1051" s="8" t="s">
        <v>807</v>
      </c>
      <c r="M1051" s="11">
        <v>133438.5</v>
      </c>
      <c r="N1051" s="8" t="s">
        <v>30</v>
      </c>
      <c r="O1051" s="10">
        <v>0</v>
      </c>
      <c r="P1051" s="8" t="s">
        <v>32</v>
      </c>
      <c r="Q1051" s="8" t="s">
        <v>282</v>
      </c>
      <c r="R1051" s="8" t="s">
        <v>710</v>
      </c>
      <c r="S1051" s="8" t="s">
        <v>32</v>
      </c>
      <c r="T1051" s="8" t="s">
        <v>34</v>
      </c>
      <c r="U1051" s="6" t="s">
        <v>205</v>
      </c>
      <c r="V1051" s="6" t="s">
        <v>206</v>
      </c>
    </row>
    <row r="1052" spans="1:22" x14ac:dyDescent="0.2">
      <c r="A1052" s="7" t="s">
        <v>22</v>
      </c>
      <c r="B1052" s="8" t="s">
        <v>23</v>
      </c>
      <c r="C1052" s="8" t="s">
        <v>23</v>
      </c>
      <c r="D1052" s="8" t="s">
        <v>524</v>
      </c>
      <c r="E1052" s="8" t="s">
        <v>525</v>
      </c>
      <c r="F1052" s="8" t="s">
        <v>3482</v>
      </c>
      <c r="G1052" s="8" t="s">
        <v>2949</v>
      </c>
      <c r="H1052" s="9">
        <v>43640</v>
      </c>
      <c r="I1052" s="9">
        <v>43727</v>
      </c>
      <c r="J1052" s="8" t="s">
        <v>805</v>
      </c>
      <c r="K1052" s="8" t="s">
        <v>806</v>
      </c>
      <c r="L1052" s="8" t="s">
        <v>807</v>
      </c>
      <c r="M1052" s="11">
        <v>46215</v>
      </c>
      <c r="N1052" s="8" t="s">
        <v>30</v>
      </c>
      <c r="O1052" s="10">
        <v>0</v>
      </c>
      <c r="P1052" s="8" t="s">
        <v>32</v>
      </c>
      <c r="Q1052" s="8" t="s">
        <v>282</v>
      </c>
      <c r="R1052" s="8" t="s">
        <v>710</v>
      </c>
      <c r="S1052" s="8" t="s">
        <v>32</v>
      </c>
      <c r="T1052" s="8" t="s">
        <v>34</v>
      </c>
      <c r="U1052" s="6" t="s">
        <v>205</v>
      </c>
      <c r="V1052" s="6" t="s">
        <v>206</v>
      </c>
    </row>
    <row r="1053" spans="1:22" x14ac:dyDescent="0.2">
      <c r="A1053" s="7" t="s">
        <v>22</v>
      </c>
      <c r="B1053" s="8" t="s">
        <v>23</v>
      </c>
      <c r="C1053" s="8" t="s">
        <v>23</v>
      </c>
      <c r="D1053" s="8" t="s">
        <v>524</v>
      </c>
      <c r="E1053" s="8" t="s">
        <v>525</v>
      </c>
      <c r="F1053" s="8" t="s">
        <v>3550</v>
      </c>
      <c r="G1053" s="8" t="s">
        <v>2949</v>
      </c>
      <c r="H1053" s="9">
        <v>43649</v>
      </c>
      <c r="I1053" s="9">
        <v>43727</v>
      </c>
      <c r="J1053" s="8" t="s">
        <v>805</v>
      </c>
      <c r="K1053" s="8" t="s">
        <v>806</v>
      </c>
      <c r="L1053" s="8" t="s">
        <v>807</v>
      </c>
      <c r="M1053" s="11">
        <v>153679.5</v>
      </c>
      <c r="N1053" s="8" t="s">
        <v>30</v>
      </c>
      <c r="O1053" s="10">
        <v>0</v>
      </c>
      <c r="P1053" s="8" t="s">
        <v>32</v>
      </c>
      <c r="Q1053" s="8" t="s">
        <v>282</v>
      </c>
      <c r="R1053" s="8" t="s">
        <v>710</v>
      </c>
      <c r="S1053" s="8" t="s">
        <v>32</v>
      </c>
      <c r="T1053" s="8" t="s">
        <v>34</v>
      </c>
      <c r="U1053" s="6" t="s">
        <v>205</v>
      </c>
      <c r="V1053" s="6" t="s">
        <v>206</v>
      </c>
    </row>
    <row r="1054" spans="1:22" x14ac:dyDescent="0.2">
      <c r="A1054" s="7" t="s">
        <v>22</v>
      </c>
      <c r="B1054" s="8" t="s">
        <v>23</v>
      </c>
      <c r="C1054" s="8" t="s">
        <v>23</v>
      </c>
      <c r="D1054" s="8" t="s">
        <v>524</v>
      </c>
      <c r="E1054" s="8" t="s">
        <v>525</v>
      </c>
      <c r="F1054" s="8" t="s">
        <v>3895</v>
      </c>
      <c r="G1054" s="8" t="s">
        <v>361</v>
      </c>
      <c r="H1054" s="9">
        <v>43689</v>
      </c>
      <c r="I1054" s="9">
        <v>44196</v>
      </c>
      <c r="J1054" s="8" t="s">
        <v>3896</v>
      </c>
      <c r="K1054" s="8" t="s">
        <v>3897</v>
      </c>
      <c r="L1054" s="8" t="s">
        <v>3898</v>
      </c>
      <c r="M1054" s="11">
        <v>22007.7</v>
      </c>
      <c r="N1054" s="8" t="s">
        <v>30</v>
      </c>
      <c r="O1054" s="10">
        <v>0</v>
      </c>
      <c r="P1054" s="8" t="s">
        <v>32</v>
      </c>
      <c r="Q1054" s="8" t="s">
        <v>31</v>
      </c>
      <c r="R1054" s="8" t="s">
        <v>32</v>
      </c>
      <c r="S1054" s="8" t="s">
        <v>33</v>
      </c>
      <c r="T1054" s="8" t="s">
        <v>34</v>
      </c>
      <c r="U1054" s="6" t="s">
        <v>35</v>
      </c>
      <c r="V1054" s="6" t="s">
        <v>36</v>
      </c>
    </row>
    <row r="1055" spans="1:22" x14ac:dyDescent="0.2">
      <c r="A1055" s="7" t="s">
        <v>22</v>
      </c>
      <c r="B1055" s="8" t="s">
        <v>23</v>
      </c>
      <c r="C1055" s="8" t="s">
        <v>23</v>
      </c>
      <c r="D1055" s="8" t="s">
        <v>524</v>
      </c>
      <c r="E1055" s="8" t="s">
        <v>525</v>
      </c>
      <c r="F1055" s="8" t="s">
        <v>598</v>
      </c>
      <c r="G1055" s="8" t="s">
        <v>599</v>
      </c>
      <c r="H1055" s="9">
        <v>42982</v>
      </c>
      <c r="I1055" s="9">
        <v>43830</v>
      </c>
      <c r="J1055" s="8" t="s">
        <v>600</v>
      </c>
      <c r="K1055" s="8" t="s">
        <v>601</v>
      </c>
      <c r="L1055" s="8" t="s">
        <v>602</v>
      </c>
      <c r="M1055" s="11">
        <v>448156.8</v>
      </c>
      <c r="N1055" s="8" t="s">
        <v>30</v>
      </c>
      <c r="O1055" s="11">
        <v>406901.13</v>
      </c>
      <c r="P1055" s="8" t="s">
        <v>30</v>
      </c>
      <c r="Q1055" s="8" t="s">
        <v>31</v>
      </c>
      <c r="R1055" s="8" t="s">
        <v>32</v>
      </c>
      <c r="S1055" s="8" t="s">
        <v>33</v>
      </c>
      <c r="T1055" s="8" t="s">
        <v>34</v>
      </c>
      <c r="U1055" s="6" t="s">
        <v>35</v>
      </c>
      <c r="V1055" s="6" t="s">
        <v>36</v>
      </c>
    </row>
    <row r="1056" spans="1:22" x14ac:dyDescent="0.2">
      <c r="A1056" s="7" t="s">
        <v>22</v>
      </c>
      <c r="B1056" s="8" t="s">
        <v>23</v>
      </c>
      <c r="C1056" s="8" t="s">
        <v>23</v>
      </c>
      <c r="D1056" s="8" t="s">
        <v>524</v>
      </c>
      <c r="E1056" s="8" t="s">
        <v>525</v>
      </c>
      <c r="F1056" s="8" t="s">
        <v>3961</v>
      </c>
      <c r="G1056" s="8" t="s">
        <v>3962</v>
      </c>
      <c r="H1056" s="9">
        <v>43704</v>
      </c>
      <c r="I1056" s="9">
        <v>43830</v>
      </c>
      <c r="J1056" s="8" t="s">
        <v>3963</v>
      </c>
      <c r="K1056" s="8" t="s">
        <v>3964</v>
      </c>
      <c r="L1056" s="8" t="s">
        <v>3965</v>
      </c>
      <c r="M1056" s="11">
        <v>1644.96</v>
      </c>
      <c r="N1056" s="8" t="s">
        <v>30</v>
      </c>
      <c r="O1056" s="10">
        <v>0</v>
      </c>
      <c r="P1056" s="8" t="s">
        <v>32</v>
      </c>
      <c r="Q1056" s="8" t="s">
        <v>31</v>
      </c>
      <c r="R1056" s="8" t="s">
        <v>32</v>
      </c>
      <c r="S1056" s="8" t="s">
        <v>33</v>
      </c>
      <c r="T1056" s="8" t="s">
        <v>34</v>
      </c>
      <c r="U1056" s="6" t="s">
        <v>35</v>
      </c>
      <c r="V1056" s="6" t="s">
        <v>36</v>
      </c>
    </row>
    <row r="1057" spans="1:22" x14ac:dyDescent="0.2">
      <c r="A1057" s="7" t="s">
        <v>22</v>
      </c>
      <c r="B1057" s="8" t="s">
        <v>23</v>
      </c>
      <c r="C1057" s="8" t="s">
        <v>23</v>
      </c>
      <c r="D1057" s="8" t="s">
        <v>524</v>
      </c>
      <c r="E1057" s="8" t="s">
        <v>525</v>
      </c>
      <c r="F1057" s="8" t="s">
        <v>6243</v>
      </c>
      <c r="G1057" s="8" t="s">
        <v>6242</v>
      </c>
      <c r="H1057" s="9">
        <v>43221</v>
      </c>
      <c r="I1057" s="9">
        <v>43830</v>
      </c>
      <c r="J1057" s="8" t="s">
        <v>6241</v>
      </c>
      <c r="K1057" s="8" t="s">
        <v>6240</v>
      </c>
      <c r="L1057" s="8" t="s">
        <v>6239</v>
      </c>
      <c r="M1057" s="11">
        <v>34500</v>
      </c>
      <c r="N1057" s="8" t="s">
        <v>30</v>
      </c>
      <c r="O1057" s="11">
        <v>34500</v>
      </c>
      <c r="P1057" s="8" t="s">
        <v>30</v>
      </c>
      <c r="Q1057" s="8" t="s">
        <v>31</v>
      </c>
      <c r="R1057" s="8" t="s">
        <v>6238</v>
      </c>
      <c r="S1057" s="8" t="s">
        <v>737</v>
      </c>
      <c r="T1057" s="8" t="s">
        <v>34</v>
      </c>
      <c r="U1057" s="6" t="s">
        <v>35</v>
      </c>
      <c r="V1057" s="6" t="s">
        <v>36</v>
      </c>
    </row>
    <row r="1058" spans="1:22" x14ac:dyDescent="0.2">
      <c r="A1058" s="7" t="s">
        <v>22</v>
      </c>
      <c r="B1058" s="8" t="s">
        <v>23</v>
      </c>
      <c r="C1058" s="8" t="s">
        <v>23</v>
      </c>
      <c r="D1058" s="8" t="s">
        <v>524</v>
      </c>
      <c r="E1058" s="8" t="s">
        <v>525</v>
      </c>
      <c r="F1058" s="8" t="s">
        <v>2645</v>
      </c>
      <c r="G1058" s="8" t="s">
        <v>1954</v>
      </c>
      <c r="H1058" s="9">
        <v>43244</v>
      </c>
      <c r="I1058" s="9">
        <v>43606</v>
      </c>
      <c r="J1058" s="8" t="s">
        <v>458</v>
      </c>
      <c r="K1058" s="8" t="s">
        <v>459</v>
      </c>
      <c r="L1058" s="8" t="s">
        <v>460</v>
      </c>
      <c r="M1058" s="11">
        <v>4680</v>
      </c>
      <c r="N1058" s="8" t="s">
        <v>30</v>
      </c>
      <c r="O1058" s="10">
        <v>0</v>
      </c>
      <c r="P1058" s="8" t="s">
        <v>30</v>
      </c>
      <c r="Q1058" s="8" t="s">
        <v>260</v>
      </c>
      <c r="R1058" s="8" t="s">
        <v>2646</v>
      </c>
      <c r="S1058" s="8" t="s">
        <v>32</v>
      </c>
      <c r="T1058" s="8" t="s">
        <v>34</v>
      </c>
      <c r="U1058" s="6" t="s">
        <v>35</v>
      </c>
      <c r="V1058" s="6" t="s">
        <v>36</v>
      </c>
    </row>
    <row r="1059" spans="1:22" x14ac:dyDescent="0.2">
      <c r="A1059" s="7" t="s">
        <v>22</v>
      </c>
      <c r="B1059" s="8" t="s">
        <v>23</v>
      </c>
      <c r="C1059" s="8" t="s">
        <v>23</v>
      </c>
      <c r="D1059" s="8" t="s">
        <v>524</v>
      </c>
      <c r="E1059" s="8" t="s">
        <v>525</v>
      </c>
      <c r="F1059" s="8" t="s">
        <v>3324</v>
      </c>
      <c r="G1059" s="8" t="s">
        <v>3325</v>
      </c>
      <c r="H1059" s="9">
        <v>43601</v>
      </c>
      <c r="I1059" s="9">
        <v>44196</v>
      </c>
      <c r="J1059" s="8" t="s">
        <v>3326</v>
      </c>
      <c r="K1059" s="8" t="s">
        <v>3327</v>
      </c>
      <c r="L1059" s="8" t="s">
        <v>3328</v>
      </c>
      <c r="M1059" s="11">
        <v>5241.6000000000004</v>
      </c>
      <c r="N1059" s="8" t="s">
        <v>30</v>
      </c>
      <c r="O1059" s="11">
        <v>4049.99</v>
      </c>
      <c r="P1059" s="8" t="s">
        <v>30</v>
      </c>
      <c r="Q1059" s="8" t="s">
        <v>31</v>
      </c>
      <c r="R1059" s="8" t="s">
        <v>32</v>
      </c>
      <c r="S1059" s="8" t="s">
        <v>33</v>
      </c>
      <c r="T1059" s="8" t="s">
        <v>34</v>
      </c>
      <c r="U1059" s="6" t="s">
        <v>35</v>
      </c>
      <c r="V1059" s="6" t="s">
        <v>36</v>
      </c>
    </row>
    <row r="1060" spans="1:22" x14ac:dyDescent="0.2">
      <c r="A1060" s="7" t="s">
        <v>22</v>
      </c>
      <c r="B1060" s="8" t="s">
        <v>23</v>
      </c>
      <c r="C1060" s="8" t="s">
        <v>23</v>
      </c>
      <c r="D1060" s="8" t="s">
        <v>524</v>
      </c>
      <c r="E1060" s="8" t="s">
        <v>525</v>
      </c>
      <c r="F1060" s="8" t="s">
        <v>6237</v>
      </c>
      <c r="G1060" s="8" t="s">
        <v>951</v>
      </c>
      <c r="H1060" s="9">
        <v>42495</v>
      </c>
      <c r="I1060" s="9">
        <v>43100</v>
      </c>
      <c r="J1060" s="8" t="s">
        <v>6236</v>
      </c>
      <c r="K1060" s="8" t="s">
        <v>6235</v>
      </c>
      <c r="L1060" s="8" t="s">
        <v>6234</v>
      </c>
      <c r="M1060" s="11">
        <v>41531.49</v>
      </c>
      <c r="N1060" s="8" t="s">
        <v>30</v>
      </c>
      <c r="O1060" s="11">
        <v>16838.64</v>
      </c>
      <c r="P1060" s="8" t="s">
        <v>30</v>
      </c>
      <c r="Q1060" s="8" t="s">
        <v>31</v>
      </c>
      <c r="R1060" s="8" t="s">
        <v>32</v>
      </c>
      <c r="S1060" s="8" t="s">
        <v>33</v>
      </c>
      <c r="T1060" s="8" t="s">
        <v>34</v>
      </c>
      <c r="U1060" s="6" t="s">
        <v>35</v>
      </c>
      <c r="V1060" s="6" t="s">
        <v>36</v>
      </c>
    </row>
    <row r="1061" spans="1:22" x14ac:dyDescent="0.2">
      <c r="A1061" s="7" t="s">
        <v>22</v>
      </c>
      <c r="B1061" s="8" t="s">
        <v>23</v>
      </c>
      <c r="C1061" s="8" t="s">
        <v>23</v>
      </c>
      <c r="D1061" s="8" t="s">
        <v>524</v>
      </c>
      <c r="E1061" s="8" t="s">
        <v>525</v>
      </c>
      <c r="F1061" s="8" t="s">
        <v>2163</v>
      </c>
      <c r="G1061" s="8" t="s">
        <v>2157</v>
      </c>
      <c r="H1061" s="9">
        <v>43387</v>
      </c>
      <c r="I1061" s="9">
        <v>43830</v>
      </c>
      <c r="J1061" s="8" t="s">
        <v>2158</v>
      </c>
      <c r="K1061" s="8" t="s">
        <v>2159</v>
      </c>
      <c r="L1061" s="8" t="s">
        <v>2160</v>
      </c>
      <c r="M1061" s="10">
        <v>920.21</v>
      </c>
      <c r="N1061" s="8" t="s">
        <v>30</v>
      </c>
      <c r="O1061" s="10">
        <v>920.21</v>
      </c>
      <c r="P1061" s="8" t="s">
        <v>30</v>
      </c>
      <c r="Q1061" s="8" t="s">
        <v>282</v>
      </c>
      <c r="R1061" s="8" t="s">
        <v>2161</v>
      </c>
      <c r="S1061" s="8" t="s">
        <v>32</v>
      </c>
      <c r="T1061" s="8" t="s">
        <v>34</v>
      </c>
      <c r="U1061" s="6" t="s">
        <v>35</v>
      </c>
      <c r="V1061" s="6" t="s">
        <v>36</v>
      </c>
    </row>
    <row r="1062" spans="1:22" x14ac:dyDescent="0.2">
      <c r="A1062" s="7" t="s">
        <v>22</v>
      </c>
      <c r="B1062" s="8" t="s">
        <v>23</v>
      </c>
      <c r="C1062" s="8" t="s">
        <v>23</v>
      </c>
      <c r="D1062" s="8" t="s">
        <v>524</v>
      </c>
      <c r="E1062" s="8" t="s">
        <v>525</v>
      </c>
      <c r="F1062" s="8" t="s">
        <v>528</v>
      </c>
      <c r="G1062" s="8" t="s">
        <v>529</v>
      </c>
      <c r="H1062" s="9">
        <v>43446</v>
      </c>
      <c r="I1062" s="9">
        <v>44196</v>
      </c>
      <c r="J1062" s="8" t="s">
        <v>530</v>
      </c>
      <c r="K1062" s="8" t="s">
        <v>531</v>
      </c>
      <c r="L1062" s="8" t="s">
        <v>532</v>
      </c>
      <c r="M1062" s="11">
        <v>412000</v>
      </c>
      <c r="N1062" s="8" t="s">
        <v>30</v>
      </c>
      <c r="O1062" s="11">
        <v>41200</v>
      </c>
      <c r="P1062" s="8" t="s">
        <v>30</v>
      </c>
      <c r="Q1062" s="8" t="s">
        <v>31</v>
      </c>
      <c r="R1062" s="8" t="s">
        <v>533</v>
      </c>
      <c r="S1062" s="8" t="s">
        <v>534</v>
      </c>
      <c r="T1062" s="8" t="s">
        <v>34</v>
      </c>
      <c r="U1062" s="6" t="s">
        <v>205</v>
      </c>
      <c r="V1062" s="6" t="s">
        <v>206</v>
      </c>
    </row>
    <row r="1063" spans="1:22" x14ac:dyDescent="0.2">
      <c r="A1063" s="7" t="s">
        <v>22</v>
      </c>
      <c r="B1063" s="8" t="s">
        <v>23</v>
      </c>
      <c r="C1063" s="8" t="s">
        <v>23</v>
      </c>
      <c r="D1063" s="8" t="s">
        <v>524</v>
      </c>
      <c r="E1063" s="8" t="s">
        <v>525</v>
      </c>
      <c r="F1063" s="8" t="s">
        <v>535</v>
      </c>
      <c r="G1063" s="8" t="s">
        <v>529</v>
      </c>
      <c r="H1063" s="9">
        <v>43446</v>
      </c>
      <c r="I1063" s="9">
        <v>44196</v>
      </c>
      <c r="J1063" s="8" t="s">
        <v>536</v>
      </c>
      <c r="K1063" s="8" t="s">
        <v>537</v>
      </c>
      <c r="L1063" s="8" t="s">
        <v>538</v>
      </c>
      <c r="M1063" s="11">
        <v>444000</v>
      </c>
      <c r="N1063" s="8" t="s">
        <v>30</v>
      </c>
      <c r="O1063" s="11">
        <v>44400</v>
      </c>
      <c r="P1063" s="8" t="s">
        <v>30</v>
      </c>
      <c r="Q1063" s="8" t="s">
        <v>31</v>
      </c>
      <c r="R1063" s="8" t="s">
        <v>533</v>
      </c>
      <c r="S1063" s="8" t="s">
        <v>534</v>
      </c>
      <c r="T1063" s="8" t="s">
        <v>34</v>
      </c>
      <c r="U1063" s="6" t="s">
        <v>205</v>
      </c>
      <c r="V1063" s="6" t="s">
        <v>206</v>
      </c>
    </row>
    <row r="1064" spans="1:22" x14ac:dyDescent="0.2">
      <c r="A1064" s="7" t="s">
        <v>22</v>
      </c>
      <c r="B1064" s="8" t="s">
        <v>23</v>
      </c>
      <c r="C1064" s="8" t="s">
        <v>23</v>
      </c>
      <c r="D1064" s="8" t="s">
        <v>524</v>
      </c>
      <c r="E1064" s="8" t="s">
        <v>525</v>
      </c>
      <c r="F1064" s="8" t="s">
        <v>539</v>
      </c>
      <c r="G1064" s="8" t="s">
        <v>529</v>
      </c>
      <c r="H1064" s="9">
        <v>43446</v>
      </c>
      <c r="I1064" s="9">
        <v>44188</v>
      </c>
      <c r="J1064" s="8" t="s">
        <v>540</v>
      </c>
      <c r="K1064" s="8" t="s">
        <v>541</v>
      </c>
      <c r="L1064" s="8" t="s">
        <v>542</v>
      </c>
      <c r="M1064" s="11">
        <v>330000</v>
      </c>
      <c r="N1064" s="8" t="s">
        <v>30</v>
      </c>
      <c r="O1064" s="11">
        <v>33000</v>
      </c>
      <c r="P1064" s="8" t="s">
        <v>30</v>
      </c>
      <c r="Q1064" s="8" t="s">
        <v>31</v>
      </c>
      <c r="R1064" s="8" t="s">
        <v>533</v>
      </c>
      <c r="S1064" s="8" t="s">
        <v>534</v>
      </c>
      <c r="T1064" s="8" t="s">
        <v>34</v>
      </c>
      <c r="U1064" s="6" t="s">
        <v>205</v>
      </c>
      <c r="V1064" s="6" t="s">
        <v>206</v>
      </c>
    </row>
    <row r="1065" spans="1:22" x14ac:dyDescent="0.2">
      <c r="A1065" s="7" t="s">
        <v>22</v>
      </c>
      <c r="B1065" s="8" t="s">
        <v>23</v>
      </c>
      <c r="C1065" s="8" t="s">
        <v>23</v>
      </c>
      <c r="D1065" s="8" t="s">
        <v>524</v>
      </c>
      <c r="E1065" s="8" t="s">
        <v>525</v>
      </c>
      <c r="F1065" s="8" t="s">
        <v>543</v>
      </c>
      <c r="G1065" s="8" t="s">
        <v>529</v>
      </c>
      <c r="H1065" s="9">
        <v>43446</v>
      </c>
      <c r="I1065" s="9">
        <v>44196</v>
      </c>
      <c r="J1065" s="8" t="s">
        <v>544</v>
      </c>
      <c r="K1065" s="8" t="s">
        <v>545</v>
      </c>
      <c r="L1065" s="8" t="s">
        <v>546</v>
      </c>
      <c r="M1065" s="11">
        <v>379000</v>
      </c>
      <c r="N1065" s="8" t="s">
        <v>30</v>
      </c>
      <c r="O1065" s="10">
        <v>0</v>
      </c>
      <c r="P1065" s="8" t="s">
        <v>32</v>
      </c>
      <c r="Q1065" s="8" t="s">
        <v>31</v>
      </c>
      <c r="R1065" s="8" t="s">
        <v>533</v>
      </c>
      <c r="S1065" s="8" t="s">
        <v>534</v>
      </c>
      <c r="T1065" s="8" t="s">
        <v>34</v>
      </c>
      <c r="U1065" s="6" t="s">
        <v>205</v>
      </c>
      <c r="V1065" s="6" t="s">
        <v>206</v>
      </c>
    </row>
    <row r="1066" spans="1:22" x14ac:dyDescent="0.2">
      <c r="A1066" s="7" t="s">
        <v>22</v>
      </c>
      <c r="B1066" s="8" t="s">
        <v>23</v>
      </c>
      <c r="C1066" s="8" t="s">
        <v>23</v>
      </c>
      <c r="D1066" s="8" t="s">
        <v>524</v>
      </c>
      <c r="E1066" s="8" t="s">
        <v>525</v>
      </c>
      <c r="F1066" s="8" t="s">
        <v>547</v>
      </c>
      <c r="G1066" s="8" t="s">
        <v>529</v>
      </c>
      <c r="H1066" s="9">
        <v>43447</v>
      </c>
      <c r="I1066" s="9">
        <v>44188</v>
      </c>
      <c r="J1066" s="8" t="s">
        <v>548</v>
      </c>
      <c r="K1066" s="8" t="s">
        <v>549</v>
      </c>
      <c r="L1066" s="8" t="s">
        <v>550</v>
      </c>
      <c r="M1066" s="11">
        <v>200000</v>
      </c>
      <c r="N1066" s="8" t="s">
        <v>30</v>
      </c>
      <c r="O1066" s="10">
        <v>0</v>
      </c>
      <c r="P1066" s="8" t="s">
        <v>32</v>
      </c>
      <c r="Q1066" s="8" t="s">
        <v>31</v>
      </c>
      <c r="R1066" s="8" t="s">
        <v>533</v>
      </c>
      <c r="S1066" s="8" t="s">
        <v>534</v>
      </c>
      <c r="T1066" s="8" t="s">
        <v>34</v>
      </c>
      <c r="U1066" s="6" t="s">
        <v>205</v>
      </c>
      <c r="V1066" s="6" t="s">
        <v>206</v>
      </c>
    </row>
    <row r="1067" spans="1:22" x14ac:dyDescent="0.2">
      <c r="A1067" s="7" t="s">
        <v>22</v>
      </c>
      <c r="B1067" s="8" t="s">
        <v>23</v>
      </c>
      <c r="C1067" s="8" t="s">
        <v>23</v>
      </c>
      <c r="D1067" s="8" t="s">
        <v>524</v>
      </c>
      <c r="E1067" s="8" t="s">
        <v>525</v>
      </c>
      <c r="F1067" s="8" t="s">
        <v>551</v>
      </c>
      <c r="G1067" s="8" t="s">
        <v>529</v>
      </c>
      <c r="H1067" s="9">
        <v>43447</v>
      </c>
      <c r="I1067" s="9">
        <v>44188</v>
      </c>
      <c r="J1067" s="8" t="s">
        <v>552</v>
      </c>
      <c r="K1067" s="8" t="s">
        <v>553</v>
      </c>
      <c r="L1067" s="8" t="s">
        <v>554</v>
      </c>
      <c r="M1067" s="11">
        <v>408680</v>
      </c>
      <c r="N1067" s="8" t="s">
        <v>30</v>
      </c>
      <c r="O1067" s="10">
        <v>0</v>
      </c>
      <c r="P1067" s="8" t="s">
        <v>32</v>
      </c>
      <c r="Q1067" s="8" t="s">
        <v>31</v>
      </c>
      <c r="R1067" s="8" t="s">
        <v>533</v>
      </c>
      <c r="S1067" s="8" t="s">
        <v>534</v>
      </c>
      <c r="T1067" s="8" t="s">
        <v>34</v>
      </c>
      <c r="U1067" s="6" t="s">
        <v>205</v>
      </c>
      <c r="V1067" s="6" t="s">
        <v>206</v>
      </c>
    </row>
    <row r="1068" spans="1:22" x14ac:dyDescent="0.2">
      <c r="A1068" s="7" t="s">
        <v>22</v>
      </c>
      <c r="B1068" s="8" t="s">
        <v>23</v>
      </c>
      <c r="C1068" s="8" t="s">
        <v>23</v>
      </c>
      <c r="D1068" s="8" t="s">
        <v>524</v>
      </c>
      <c r="E1068" s="8" t="s">
        <v>525</v>
      </c>
      <c r="F1068" s="8" t="s">
        <v>555</v>
      </c>
      <c r="G1068" s="8" t="s">
        <v>529</v>
      </c>
      <c r="H1068" s="9">
        <v>43447</v>
      </c>
      <c r="I1068" s="9">
        <v>44188</v>
      </c>
      <c r="J1068" s="8" t="s">
        <v>556</v>
      </c>
      <c r="K1068" s="8" t="s">
        <v>557</v>
      </c>
      <c r="L1068" s="8" t="s">
        <v>558</v>
      </c>
      <c r="M1068" s="11">
        <v>140000</v>
      </c>
      <c r="N1068" s="8" t="s">
        <v>30</v>
      </c>
      <c r="O1068" s="11">
        <v>77000</v>
      </c>
      <c r="P1068" s="8" t="s">
        <v>30</v>
      </c>
      <c r="Q1068" s="8" t="s">
        <v>31</v>
      </c>
      <c r="R1068" s="8" t="s">
        <v>533</v>
      </c>
      <c r="S1068" s="8" t="s">
        <v>534</v>
      </c>
      <c r="T1068" s="8" t="s">
        <v>34</v>
      </c>
      <c r="U1068" s="6" t="s">
        <v>205</v>
      </c>
      <c r="V1068" s="6" t="s">
        <v>206</v>
      </c>
    </row>
    <row r="1069" spans="1:22" x14ac:dyDescent="0.2">
      <c r="A1069" s="7" t="s">
        <v>22</v>
      </c>
      <c r="B1069" s="8" t="s">
        <v>23</v>
      </c>
      <c r="C1069" s="8" t="s">
        <v>23</v>
      </c>
      <c r="D1069" s="8" t="s">
        <v>524</v>
      </c>
      <c r="E1069" s="8" t="s">
        <v>525</v>
      </c>
      <c r="F1069" s="8" t="s">
        <v>559</v>
      </c>
      <c r="G1069" s="8" t="s">
        <v>529</v>
      </c>
      <c r="H1069" s="9">
        <v>43447</v>
      </c>
      <c r="I1069" s="9">
        <v>44196</v>
      </c>
      <c r="J1069" s="8" t="s">
        <v>560</v>
      </c>
      <c r="K1069" s="8" t="s">
        <v>561</v>
      </c>
      <c r="L1069" s="8" t="s">
        <v>562</v>
      </c>
      <c r="M1069" s="11">
        <v>534990</v>
      </c>
      <c r="N1069" s="8" t="s">
        <v>30</v>
      </c>
      <c r="O1069" s="10">
        <v>0</v>
      </c>
      <c r="P1069" s="8" t="s">
        <v>32</v>
      </c>
      <c r="Q1069" s="8" t="s">
        <v>31</v>
      </c>
      <c r="R1069" s="8" t="s">
        <v>533</v>
      </c>
      <c r="S1069" s="8" t="s">
        <v>534</v>
      </c>
      <c r="T1069" s="8" t="s">
        <v>34</v>
      </c>
      <c r="U1069" s="6" t="s">
        <v>205</v>
      </c>
      <c r="V1069" s="6" t="s">
        <v>206</v>
      </c>
    </row>
    <row r="1070" spans="1:22" x14ac:dyDescent="0.2">
      <c r="A1070" s="7" t="s">
        <v>22</v>
      </c>
      <c r="B1070" s="8" t="s">
        <v>23</v>
      </c>
      <c r="C1070" s="8" t="s">
        <v>23</v>
      </c>
      <c r="D1070" s="8" t="s">
        <v>524</v>
      </c>
      <c r="E1070" s="8" t="s">
        <v>525</v>
      </c>
      <c r="F1070" s="8" t="s">
        <v>563</v>
      </c>
      <c r="G1070" s="8" t="s">
        <v>529</v>
      </c>
      <c r="H1070" s="9">
        <v>43447</v>
      </c>
      <c r="I1070" s="9">
        <v>44248</v>
      </c>
      <c r="J1070" s="8" t="s">
        <v>564</v>
      </c>
      <c r="K1070" s="8" t="s">
        <v>565</v>
      </c>
      <c r="L1070" s="8" t="s">
        <v>566</v>
      </c>
      <c r="M1070" s="11">
        <v>601000</v>
      </c>
      <c r="N1070" s="8" t="s">
        <v>30</v>
      </c>
      <c r="O1070" s="11">
        <v>60100</v>
      </c>
      <c r="P1070" s="8" t="s">
        <v>30</v>
      </c>
      <c r="Q1070" s="8" t="s">
        <v>31</v>
      </c>
      <c r="R1070" s="8" t="s">
        <v>533</v>
      </c>
      <c r="S1070" s="8" t="s">
        <v>534</v>
      </c>
      <c r="T1070" s="8" t="s">
        <v>34</v>
      </c>
      <c r="U1070" s="6" t="s">
        <v>205</v>
      </c>
      <c r="V1070" s="6" t="s">
        <v>206</v>
      </c>
    </row>
    <row r="1071" spans="1:22" x14ac:dyDescent="0.2">
      <c r="A1071" s="7" t="s">
        <v>22</v>
      </c>
      <c r="B1071" s="8" t="s">
        <v>23</v>
      </c>
      <c r="C1071" s="8" t="s">
        <v>23</v>
      </c>
      <c r="D1071" s="8" t="s">
        <v>524</v>
      </c>
      <c r="E1071" s="8" t="s">
        <v>525</v>
      </c>
      <c r="F1071" s="8" t="s">
        <v>567</v>
      </c>
      <c r="G1071" s="8" t="s">
        <v>529</v>
      </c>
      <c r="H1071" s="9">
        <v>43447</v>
      </c>
      <c r="I1071" s="9">
        <v>44196</v>
      </c>
      <c r="J1071" s="8" t="s">
        <v>568</v>
      </c>
      <c r="K1071" s="8" t="s">
        <v>569</v>
      </c>
      <c r="L1071" s="8" t="s">
        <v>570</v>
      </c>
      <c r="M1071" s="11">
        <v>404000</v>
      </c>
      <c r="N1071" s="8" t="s">
        <v>30</v>
      </c>
      <c r="O1071" s="11">
        <v>40400</v>
      </c>
      <c r="P1071" s="8" t="s">
        <v>30</v>
      </c>
      <c r="Q1071" s="8" t="s">
        <v>31</v>
      </c>
      <c r="R1071" s="8" t="s">
        <v>533</v>
      </c>
      <c r="S1071" s="8" t="s">
        <v>534</v>
      </c>
      <c r="T1071" s="8" t="s">
        <v>34</v>
      </c>
      <c r="U1071" s="6" t="s">
        <v>205</v>
      </c>
      <c r="V1071" s="6" t="s">
        <v>206</v>
      </c>
    </row>
    <row r="1072" spans="1:22" x14ac:dyDescent="0.2">
      <c r="A1072" s="7" t="s">
        <v>22</v>
      </c>
      <c r="B1072" s="8" t="s">
        <v>23</v>
      </c>
      <c r="C1072" s="8" t="s">
        <v>23</v>
      </c>
      <c r="D1072" s="8" t="s">
        <v>524</v>
      </c>
      <c r="E1072" s="8" t="s">
        <v>525</v>
      </c>
      <c r="F1072" s="8" t="s">
        <v>571</v>
      </c>
      <c r="G1072" s="8" t="s">
        <v>529</v>
      </c>
      <c r="H1072" s="9">
        <v>43460</v>
      </c>
      <c r="I1072" s="9">
        <v>44196</v>
      </c>
      <c r="J1072" s="8" t="s">
        <v>572</v>
      </c>
      <c r="K1072" s="8" t="s">
        <v>573</v>
      </c>
      <c r="L1072" s="8" t="s">
        <v>574</v>
      </c>
      <c r="M1072" s="11">
        <v>274000</v>
      </c>
      <c r="N1072" s="8" t="s">
        <v>30</v>
      </c>
      <c r="O1072" s="11">
        <v>27400</v>
      </c>
      <c r="P1072" s="8" t="s">
        <v>30</v>
      </c>
      <c r="Q1072" s="8" t="s">
        <v>31</v>
      </c>
      <c r="R1072" s="8" t="s">
        <v>533</v>
      </c>
      <c r="S1072" s="8" t="s">
        <v>534</v>
      </c>
      <c r="T1072" s="8" t="s">
        <v>34</v>
      </c>
      <c r="U1072" s="6" t="s">
        <v>205</v>
      </c>
      <c r="V1072" s="6" t="s">
        <v>206</v>
      </c>
    </row>
    <row r="1073" spans="1:22" x14ac:dyDescent="0.2">
      <c r="A1073" s="7" t="s">
        <v>22</v>
      </c>
      <c r="B1073" s="8" t="s">
        <v>23</v>
      </c>
      <c r="C1073" s="8" t="s">
        <v>23</v>
      </c>
      <c r="D1073" s="8" t="s">
        <v>524</v>
      </c>
      <c r="E1073" s="8" t="s">
        <v>525</v>
      </c>
      <c r="F1073" s="8" t="s">
        <v>575</v>
      </c>
      <c r="G1073" s="8" t="s">
        <v>529</v>
      </c>
      <c r="H1073" s="9">
        <v>43460</v>
      </c>
      <c r="I1073" s="9">
        <v>44273</v>
      </c>
      <c r="J1073" s="8" t="s">
        <v>576</v>
      </c>
      <c r="K1073" s="8" t="s">
        <v>577</v>
      </c>
      <c r="L1073" s="8" t="s">
        <v>578</v>
      </c>
      <c r="M1073" s="11">
        <v>537791</v>
      </c>
      <c r="N1073" s="8" t="s">
        <v>30</v>
      </c>
      <c r="O1073" s="11">
        <v>53779.1</v>
      </c>
      <c r="P1073" s="8" t="s">
        <v>30</v>
      </c>
      <c r="Q1073" s="8" t="s">
        <v>31</v>
      </c>
      <c r="R1073" s="8" t="s">
        <v>533</v>
      </c>
      <c r="S1073" s="8" t="s">
        <v>534</v>
      </c>
      <c r="T1073" s="8" t="s">
        <v>34</v>
      </c>
      <c r="U1073" s="6" t="s">
        <v>205</v>
      </c>
      <c r="V1073" s="6" t="s">
        <v>206</v>
      </c>
    </row>
    <row r="1074" spans="1:22" x14ac:dyDescent="0.2">
      <c r="A1074" s="7" t="s">
        <v>22</v>
      </c>
      <c r="B1074" s="8" t="s">
        <v>23</v>
      </c>
      <c r="C1074" s="8" t="s">
        <v>23</v>
      </c>
      <c r="D1074" s="8" t="s">
        <v>524</v>
      </c>
      <c r="E1074" s="8" t="s">
        <v>525</v>
      </c>
      <c r="F1074" s="8" t="s">
        <v>579</v>
      </c>
      <c r="G1074" s="8" t="s">
        <v>529</v>
      </c>
      <c r="H1074" s="9">
        <v>43460</v>
      </c>
      <c r="I1074" s="9">
        <v>44282</v>
      </c>
      <c r="J1074" s="8" t="s">
        <v>580</v>
      </c>
      <c r="K1074" s="8" t="s">
        <v>581</v>
      </c>
      <c r="L1074" s="8" t="s">
        <v>582</v>
      </c>
      <c r="M1074" s="11">
        <v>400000</v>
      </c>
      <c r="N1074" s="8" t="s">
        <v>30</v>
      </c>
      <c r="O1074" s="10">
        <v>0</v>
      </c>
      <c r="P1074" s="8" t="s">
        <v>32</v>
      </c>
      <c r="Q1074" s="8" t="s">
        <v>31</v>
      </c>
      <c r="R1074" s="8" t="s">
        <v>533</v>
      </c>
      <c r="S1074" s="8" t="s">
        <v>534</v>
      </c>
      <c r="T1074" s="8" t="s">
        <v>34</v>
      </c>
      <c r="U1074" s="6" t="s">
        <v>205</v>
      </c>
      <c r="V1074" s="6" t="s">
        <v>206</v>
      </c>
    </row>
    <row r="1075" spans="1:22" x14ac:dyDescent="0.2">
      <c r="A1075" s="7" t="s">
        <v>22</v>
      </c>
      <c r="B1075" s="8" t="s">
        <v>23</v>
      </c>
      <c r="C1075" s="8" t="s">
        <v>23</v>
      </c>
      <c r="D1075" s="8" t="s">
        <v>524</v>
      </c>
      <c r="E1075" s="8" t="s">
        <v>525</v>
      </c>
      <c r="F1075" s="8" t="s">
        <v>1862</v>
      </c>
      <c r="G1075" s="8" t="s">
        <v>529</v>
      </c>
      <c r="H1075" s="9">
        <v>43447</v>
      </c>
      <c r="I1075" s="9">
        <v>44196</v>
      </c>
      <c r="J1075" s="8" t="s">
        <v>1863</v>
      </c>
      <c r="K1075" s="8" t="s">
        <v>1864</v>
      </c>
      <c r="L1075" s="8" t="s">
        <v>1865</v>
      </c>
      <c r="M1075" s="11">
        <v>200000</v>
      </c>
      <c r="N1075" s="8" t="s">
        <v>30</v>
      </c>
      <c r="O1075" s="10">
        <v>0</v>
      </c>
      <c r="P1075" s="8" t="s">
        <v>32</v>
      </c>
      <c r="Q1075" s="8" t="s">
        <v>31</v>
      </c>
      <c r="R1075" s="8" t="s">
        <v>533</v>
      </c>
      <c r="S1075" s="8" t="s">
        <v>534</v>
      </c>
      <c r="T1075" s="8" t="s">
        <v>34</v>
      </c>
      <c r="U1075" s="6" t="s">
        <v>205</v>
      </c>
      <c r="V1075" s="6" t="s">
        <v>206</v>
      </c>
    </row>
    <row r="1076" spans="1:22" x14ac:dyDescent="0.2">
      <c r="A1076" s="7" t="s">
        <v>22</v>
      </c>
      <c r="B1076" s="8" t="s">
        <v>23</v>
      </c>
      <c r="C1076" s="8" t="s">
        <v>23</v>
      </c>
      <c r="D1076" s="8" t="s">
        <v>524</v>
      </c>
      <c r="E1076" s="8" t="s">
        <v>525</v>
      </c>
      <c r="F1076" s="8" t="s">
        <v>3555</v>
      </c>
      <c r="G1076" s="8" t="s">
        <v>529</v>
      </c>
      <c r="H1076" s="9">
        <v>43649</v>
      </c>
      <c r="I1076" s="9">
        <v>44379</v>
      </c>
      <c r="J1076" s="8" t="s">
        <v>3556</v>
      </c>
      <c r="K1076" s="8" t="s">
        <v>3557</v>
      </c>
      <c r="L1076" s="8" t="s">
        <v>3558</v>
      </c>
      <c r="M1076" s="11">
        <v>265000</v>
      </c>
      <c r="N1076" s="8" t="s">
        <v>30</v>
      </c>
      <c r="O1076" s="10">
        <v>0</v>
      </c>
      <c r="P1076" s="8" t="s">
        <v>32</v>
      </c>
      <c r="Q1076" s="8" t="s">
        <v>31</v>
      </c>
      <c r="R1076" s="8" t="s">
        <v>533</v>
      </c>
      <c r="S1076" s="8" t="s">
        <v>534</v>
      </c>
      <c r="T1076" s="8" t="s">
        <v>34</v>
      </c>
      <c r="U1076" s="6" t="s">
        <v>205</v>
      </c>
      <c r="V1076" s="6" t="s">
        <v>206</v>
      </c>
    </row>
    <row r="1077" spans="1:22" x14ac:dyDescent="0.2">
      <c r="A1077" s="7" t="s">
        <v>22</v>
      </c>
      <c r="B1077" s="8" t="s">
        <v>23</v>
      </c>
      <c r="C1077" s="8" t="s">
        <v>23</v>
      </c>
      <c r="D1077" s="8" t="s">
        <v>524</v>
      </c>
      <c r="E1077" s="8" t="s">
        <v>525</v>
      </c>
      <c r="F1077" s="8" t="s">
        <v>4041</v>
      </c>
      <c r="G1077" s="8" t="s">
        <v>529</v>
      </c>
      <c r="H1077" s="9">
        <v>43713</v>
      </c>
      <c r="I1077" s="9">
        <v>44443</v>
      </c>
      <c r="J1077" s="8" t="s">
        <v>556</v>
      </c>
      <c r="K1077" s="8" t="s">
        <v>557</v>
      </c>
      <c r="L1077" s="8" t="s">
        <v>558</v>
      </c>
      <c r="M1077" s="11">
        <v>60000</v>
      </c>
      <c r="N1077" s="8" t="s">
        <v>30</v>
      </c>
      <c r="O1077" s="11">
        <v>6000</v>
      </c>
      <c r="P1077" s="8" t="s">
        <v>30</v>
      </c>
      <c r="Q1077" s="8" t="s">
        <v>31</v>
      </c>
      <c r="R1077" s="8" t="s">
        <v>533</v>
      </c>
      <c r="S1077" s="8" t="s">
        <v>534</v>
      </c>
      <c r="T1077" s="8" t="s">
        <v>34</v>
      </c>
      <c r="U1077" s="6" t="s">
        <v>205</v>
      </c>
      <c r="V1077" s="6" t="s">
        <v>206</v>
      </c>
    </row>
    <row r="1078" spans="1:22" x14ac:dyDescent="0.2">
      <c r="A1078" s="7" t="s">
        <v>22</v>
      </c>
      <c r="B1078" s="8" t="s">
        <v>23</v>
      </c>
      <c r="C1078" s="8" t="s">
        <v>23</v>
      </c>
      <c r="D1078" s="8" t="s">
        <v>524</v>
      </c>
      <c r="E1078" s="8" t="s">
        <v>525</v>
      </c>
      <c r="F1078" s="8" t="s">
        <v>4042</v>
      </c>
      <c r="G1078" s="8" t="s">
        <v>529</v>
      </c>
      <c r="H1078" s="9">
        <v>43713</v>
      </c>
      <c r="I1078" s="9">
        <v>44443</v>
      </c>
      <c r="J1078" s="8" t="s">
        <v>4043</v>
      </c>
      <c r="K1078" s="8" t="s">
        <v>4044</v>
      </c>
      <c r="L1078" s="8" t="s">
        <v>4045</v>
      </c>
      <c r="M1078" s="11">
        <v>196983</v>
      </c>
      <c r="N1078" s="8" t="s">
        <v>30</v>
      </c>
      <c r="O1078" s="10">
        <v>0</v>
      </c>
      <c r="P1078" s="8" t="s">
        <v>32</v>
      </c>
      <c r="Q1078" s="8" t="s">
        <v>31</v>
      </c>
      <c r="R1078" s="8" t="s">
        <v>533</v>
      </c>
      <c r="S1078" s="8" t="s">
        <v>534</v>
      </c>
      <c r="T1078" s="8" t="s">
        <v>34</v>
      </c>
      <c r="U1078" s="6" t="s">
        <v>205</v>
      </c>
      <c r="V1078" s="6" t="s">
        <v>206</v>
      </c>
    </row>
    <row r="1079" spans="1:22" x14ac:dyDescent="0.2">
      <c r="A1079" s="7" t="s">
        <v>22</v>
      </c>
      <c r="B1079" s="8" t="s">
        <v>23</v>
      </c>
      <c r="C1079" s="8" t="s">
        <v>23</v>
      </c>
      <c r="D1079" s="8" t="s">
        <v>524</v>
      </c>
      <c r="E1079" s="8" t="s">
        <v>525</v>
      </c>
      <c r="F1079" s="8" t="s">
        <v>3331</v>
      </c>
      <c r="G1079" s="8" t="s">
        <v>3008</v>
      </c>
      <c r="H1079" s="9">
        <v>43607</v>
      </c>
      <c r="I1079" s="9">
        <v>43972</v>
      </c>
      <c r="J1079" s="8" t="s">
        <v>458</v>
      </c>
      <c r="K1079" s="8" t="s">
        <v>459</v>
      </c>
      <c r="L1079" s="8" t="s">
        <v>460</v>
      </c>
      <c r="M1079" s="11">
        <v>4680</v>
      </c>
      <c r="N1079" s="8" t="s">
        <v>30</v>
      </c>
      <c r="O1079" s="10">
        <v>0</v>
      </c>
      <c r="P1079" s="8" t="s">
        <v>30</v>
      </c>
      <c r="Q1079" s="8" t="s">
        <v>31</v>
      </c>
      <c r="R1079" s="8" t="s">
        <v>3332</v>
      </c>
      <c r="S1079" s="8" t="s">
        <v>136</v>
      </c>
      <c r="T1079" s="8" t="s">
        <v>34</v>
      </c>
      <c r="U1079" s="6" t="s">
        <v>205</v>
      </c>
      <c r="V1079" s="6" t="s">
        <v>206</v>
      </c>
    </row>
    <row r="1080" spans="1:22" x14ac:dyDescent="0.2">
      <c r="A1080" s="7" t="s">
        <v>22</v>
      </c>
      <c r="B1080" s="8" t="s">
        <v>23</v>
      </c>
      <c r="C1080" s="8" t="s">
        <v>23</v>
      </c>
      <c r="D1080" s="8" t="s">
        <v>524</v>
      </c>
      <c r="E1080" s="8" t="s">
        <v>525</v>
      </c>
      <c r="F1080" s="8" t="s">
        <v>588</v>
      </c>
      <c r="G1080" s="8" t="s">
        <v>589</v>
      </c>
      <c r="H1080" s="9">
        <v>42971</v>
      </c>
      <c r="I1080" s="9">
        <v>43100</v>
      </c>
      <c r="J1080" s="8" t="s">
        <v>590</v>
      </c>
      <c r="K1080" s="8" t="s">
        <v>591</v>
      </c>
      <c r="L1080" s="8" t="s">
        <v>592</v>
      </c>
      <c r="M1080" s="11">
        <v>1755</v>
      </c>
      <c r="N1080" s="8" t="s">
        <v>30</v>
      </c>
      <c r="O1080" s="10">
        <v>0</v>
      </c>
      <c r="P1080" s="8" t="s">
        <v>32</v>
      </c>
      <c r="Q1080" s="8" t="s">
        <v>31</v>
      </c>
      <c r="R1080" s="8" t="s">
        <v>32</v>
      </c>
      <c r="S1080" s="8" t="s">
        <v>33</v>
      </c>
      <c r="T1080" s="8" t="s">
        <v>34</v>
      </c>
      <c r="U1080" s="6" t="s">
        <v>35</v>
      </c>
      <c r="V1080" s="6" t="s">
        <v>36</v>
      </c>
    </row>
    <row r="1081" spans="1:22" x14ac:dyDescent="0.2">
      <c r="A1081" s="7" t="s">
        <v>22</v>
      </c>
      <c r="B1081" s="8" t="s">
        <v>23</v>
      </c>
      <c r="C1081" s="8" t="s">
        <v>23</v>
      </c>
      <c r="D1081" s="8" t="s">
        <v>524</v>
      </c>
      <c r="E1081" s="8" t="s">
        <v>525</v>
      </c>
      <c r="F1081" s="8" t="s">
        <v>6267</v>
      </c>
      <c r="G1081" s="8" t="s">
        <v>6266</v>
      </c>
      <c r="H1081" s="9">
        <v>43048</v>
      </c>
      <c r="I1081" s="9">
        <v>43556</v>
      </c>
      <c r="J1081" s="8" t="s">
        <v>6232</v>
      </c>
      <c r="K1081" s="8" t="s">
        <v>6231</v>
      </c>
      <c r="L1081" s="8" t="s">
        <v>6230</v>
      </c>
      <c r="M1081" s="11">
        <v>385187.4</v>
      </c>
      <c r="N1081" s="8" t="s">
        <v>30</v>
      </c>
      <c r="O1081" s="11">
        <v>360181.13</v>
      </c>
      <c r="P1081" s="8" t="s">
        <v>30</v>
      </c>
      <c r="Q1081" s="8" t="s">
        <v>282</v>
      </c>
      <c r="R1081" s="8" t="s">
        <v>743</v>
      </c>
      <c r="S1081" s="8" t="s">
        <v>32</v>
      </c>
      <c r="T1081" s="8" t="s">
        <v>34</v>
      </c>
      <c r="U1081" s="6" t="s">
        <v>35</v>
      </c>
      <c r="V1081" s="6" t="s">
        <v>36</v>
      </c>
    </row>
    <row r="1082" spans="1:22" x14ac:dyDescent="0.2">
      <c r="A1082" s="7" t="s">
        <v>22</v>
      </c>
      <c r="B1082" s="8" t="s">
        <v>23</v>
      </c>
      <c r="C1082" s="8" t="s">
        <v>23</v>
      </c>
      <c r="D1082" s="8" t="s">
        <v>524</v>
      </c>
      <c r="E1082" s="8" t="s">
        <v>525</v>
      </c>
      <c r="F1082" s="8" t="s">
        <v>822</v>
      </c>
      <c r="G1082" s="8" t="s">
        <v>132</v>
      </c>
      <c r="H1082" s="9">
        <v>43076</v>
      </c>
      <c r="I1082" s="9">
        <v>43952</v>
      </c>
      <c r="J1082" s="8" t="s">
        <v>823</v>
      </c>
      <c r="K1082" s="8" t="s">
        <v>824</v>
      </c>
      <c r="L1082" s="8" t="s">
        <v>825</v>
      </c>
      <c r="M1082" s="11">
        <v>7988760</v>
      </c>
      <c r="N1082" s="8" t="s">
        <v>30</v>
      </c>
      <c r="O1082" s="11">
        <v>5521405.5</v>
      </c>
      <c r="P1082" s="8" t="s">
        <v>30</v>
      </c>
      <c r="Q1082" s="8" t="s">
        <v>282</v>
      </c>
      <c r="R1082" s="8" t="s">
        <v>710</v>
      </c>
      <c r="S1082" s="8" t="s">
        <v>32</v>
      </c>
      <c r="T1082" s="8" t="s">
        <v>34</v>
      </c>
      <c r="U1082" s="6" t="s">
        <v>35</v>
      </c>
      <c r="V1082" s="6" t="s">
        <v>36</v>
      </c>
    </row>
    <row r="1083" spans="1:22" x14ac:dyDescent="0.2">
      <c r="A1083" s="7" t="s">
        <v>22</v>
      </c>
      <c r="B1083" s="8" t="s">
        <v>23</v>
      </c>
      <c r="C1083" s="8" t="s">
        <v>23</v>
      </c>
      <c r="D1083" s="8" t="s">
        <v>524</v>
      </c>
      <c r="E1083" s="8" t="s">
        <v>525</v>
      </c>
      <c r="F1083" s="8" t="s">
        <v>6233</v>
      </c>
      <c r="G1083" s="8" t="s">
        <v>132</v>
      </c>
      <c r="H1083" s="9">
        <v>42969</v>
      </c>
      <c r="I1083" s="9">
        <v>43556</v>
      </c>
      <c r="J1083" s="8" t="s">
        <v>6232</v>
      </c>
      <c r="K1083" s="8" t="s">
        <v>6231</v>
      </c>
      <c r="L1083" s="8" t="s">
        <v>6230</v>
      </c>
      <c r="M1083" s="11">
        <v>54124.2</v>
      </c>
      <c r="N1083" s="8" t="s">
        <v>30</v>
      </c>
      <c r="O1083" s="11">
        <v>54124.2</v>
      </c>
      <c r="P1083" s="8" t="s">
        <v>30</v>
      </c>
      <c r="Q1083" s="8" t="s">
        <v>282</v>
      </c>
      <c r="R1083" s="8" t="s">
        <v>743</v>
      </c>
      <c r="S1083" s="8" t="s">
        <v>32</v>
      </c>
      <c r="T1083" s="8" t="s">
        <v>34</v>
      </c>
      <c r="U1083" s="6" t="s">
        <v>35</v>
      </c>
      <c r="V1083" s="6" t="s">
        <v>36</v>
      </c>
    </row>
    <row r="1084" spans="1:22" x14ac:dyDescent="0.2">
      <c r="A1084" s="7" t="s">
        <v>22</v>
      </c>
      <c r="B1084" s="8" t="s">
        <v>23</v>
      </c>
      <c r="C1084" s="8" t="s">
        <v>23</v>
      </c>
      <c r="D1084" s="8" t="s">
        <v>524</v>
      </c>
      <c r="E1084" s="8" t="s">
        <v>525</v>
      </c>
      <c r="F1084" s="8" t="s">
        <v>6223</v>
      </c>
      <c r="G1084" s="8" t="s">
        <v>692</v>
      </c>
      <c r="H1084" s="9">
        <v>43556</v>
      </c>
      <c r="I1084" s="9">
        <v>43699</v>
      </c>
      <c r="J1084" s="8" t="s">
        <v>133</v>
      </c>
      <c r="K1084" s="8" t="s">
        <v>134</v>
      </c>
      <c r="L1084" s="8" t="s">
        <v>135</v>
      </c>
      <c r="M1084" s="11">
        <v>70398</v>
      </c>
      <c r="N1084" s="8" t="s">
        <v>30</v>
      </c>
      <c r="O1084" s="11">
        <v>70398</v>
      </c>
      <c r="P1084" s="8" t="s">
        <v>30</v>
      </c>
      <c r="Q1084" s="8" t="s">
        <v>31</v>
      </c>
      <c r="R1084" s="8" t="s">
        <v>6222</v>
      </c>
      <c r="S1084" s="8" t="s">
        <v>136</v>
      </c>
      <c r="T1084" s="8" t="s">
        <v>34</v>
      </c>
      <c r="U1084" s="6" t="s">
        <v>205</v>
      </c>
      <c r="V1084" s="6" t="s">
        <v>206</v>
      </c>
    </row>
    <row r="1085" spans="1:22" x14ac:dyDescent="0.2">
      <c r="A1085" s="7" t="s">
        <v>22</v>
      </c>
      <c r="B1085" s="8" t="s">
        <v>23</v>
      </c>
      <c r="C1085" s="8" t="s">
        <v>23</v>
      </c>
      <c r="D1085" s="8" t="s">
        <v>524</v>
      </c>
      <c r="E1085" s="8" t="s">
        <v>525</v>
      </c>
      <c r="F1085" s="8" t="s">
        <v>3495</v>
      </c>
      <c r="G1085" s="8" t="s">
        <v>692</v>
      </c>
      <c r="H1085" s="9">
        <v>43641</v>
      </c>
      <c r="I1085" s="9">
        <v>43702</v>
      </c>
      <c r="J1085" s="8" t="s">
        <v>3496</v>
      </c>
      <c r="K1085" s="8" t="s">
        <v>3497</v>
      </c>
      <c r="L1085" s="8" t="s">
        <v>3498</v>
      </c>
      <c r="M1085" s="11">
        <v>48555</v>
      </c>
      <c r="N1085" s="8" t="s">
        <v>30</v>
      </c>
      <c r="O1085" s="10">
        <v>0</v>
      </c>
      <c r="P1085" s="8" t="s">
        <v>32</v>
      </c>
      <c r="Q1085" s="8" t="s">
        <v>31</v>
      </c>
      <c r="R1085" s="8" t="s">
        <v>32</v>
      </c>
      <c r="S1085" s="8" t="s">
        <v>33</v>
      </c>
      <c r="T1085" s="8" t="s">
        <v>34</v>
      </c>
      <c r="U1085" s="6" t="s">
        <v>205</v>
      </c>
      <c r="V1085" s="6" t="s">
        <v>206</v>
      </c>
    </row>
    <row r="1086" spans="1:22" x14ac:dyDescent="0.2">
      <c r="A1086" s="7" t="s">
        <v>22</v>
      </c>
      <c r="B1086" s="8" t="s">
        <v>23</v>
      </c>
      <c r="C1086" s="8" t="s">
        <v>23</v>
      </c>
      <c r="D1086" s="8" t="s">
        <v>524</v>
      </c>
      <c r="E1086" s="8" t="s">
        <v>525</v>
      </c>
      <c r="F1086" s="8" t="s">
        <v>3551</v>
      </c>
      <c r="G1086" s="8" t="s">
        <v>692</v>
      </c>
      <c r="H1086" s="9">
        <v>43649</v>
      </c>
      <c r="I1086" s="9">
        <v>43773</v>
      </c>
      <c r="J1086" s="8" t="s">
        <v>3552</v>
      </c>
      <c r="K1086" s="8" t="s">
        <v>3553</v>
      </c>
      <c r="L1086" s="8" t="s">
        <v>3554</v>
      </c>
      <c r="M1086" s="11">
        <v>40000</v>
      </c>
      <c r="N1086" s="8" t="s">
        <v>30</v>
      </c>
      <c r="O1086" s="10">
        <v>0</v>
      </c>
      <c r="P1086" s="8" t="s">
        <v>32</v>
      </c>
      <c r="Q1086" s="8" t="s">
        <v>31</v>
      </c>
      <c r="R1086" s="8" t="s">
        <v>32</v>
      </c>
      <c r="S1086" s="8" t="s">
        <v>33</v>
      </c>
      <c r="T1086" s="8" t="s">
        <v>34</v>
      </c>
      <c r="U1086" s="6" t="s">
        <v>205</v>
      </c>
      <c r="V1086" s="6" t="s">
        <v>206</v>
      </c>
    </row>
    <row r="1087" spans="1:22" x14ac:dyDescent="0.2">
      <c r="A1087" s="7" t="s">
        <v>22</v>
      </c>
      <c r="B1087" s="8" t="s">
        <v>23</v>
      </c>
      <c r="C1087" s="8" t="s">
        <v>23</v>
      </c>
      <c r="D1087" s="8" t="s">
        <v>524</v>
      </c>
      <c r="E1087" s="8" t="s">
        <v>525</v>
      </c>
      <c r="F1087" s="8" t="s">
        <v>2941</v>
      </c>
      <c r="G1087" s="8" t="s">
        <v>2942</v>
      </c>
      <c r="H1087" s="9">
        <v>42988</v>
      </c>
      <c r="I1087" s="9">
        <v>43100</v>
      </c>
      <c r="J1087" s="8" t="s">
        <v>2200</v>
      </c>
      <c r="K1087" s="8" t="s">
        <v>2201</v>
      </c>
      <c r="L1087" s="8" t="s">
        <v>2202</v>
      </c>
      <c r="M1087" s="11">
        <v>10120</v>
      </c>
      <c r="N1087" s="8" t="s">
        <v>30</v>
      </c>
      <c r="O1087" s="11">
        <v>10119.61</v>
      </c>
      <c r="P1087" s="8" t="s">
        <v>30</v>
      </c>
      <c r="Q1087" s="8" t="s">
        <v>260</v>
      </c>
      <c r="R1087" s="8" t="s">
        <v>2203</v>
      </c>
      <c r="S1087" s="8" t="s">
        <v>32</v>
      </c>
      <c r="T1087" s="8" t="s">
        <v>34</v>
      </c>
      <c r="U1087" s="6" t="s">
        <v>35</v>
      </c>
      <c r="V1087" s="6" t="s">
        <v>36</v>
      </c>
    </row>
    <row r="1088" spans="1:22" x14ac:dyDescent="0.2">
      <c r="A1088" s="7" t="s">
        <v>22</v>
      </c>
      <c r="B1088" s="8" t="s">
        <v>23</v>
      </c>
      <c r="C1088" s="8" t="s">
        <v>23</v>
      </c>
      <c r="D1088" s="8" t="s">
        <v>524</v>
      </c>
      <c r="E1088" s="8" t="s">
        <v>525</v>
      </c>
      <c r="F1088" s="8" t="s">
        <v>3344</v>
      </c>
      <c r="G1088" s="8" t="s">
        <v>3345</v>
      </c>
      <c r="H1088" s="9">
        <v>43542</v>
      </c>
      <c r="I1088" s="9">
        <v>43830</v>
      </c>
      <c r="J1088" s="8" t="s">
        <v>989</v>
      </c>
      <c r="K1088" s="8" t="s">
        <v>990</v>
      </c>
      <c r="L1088" s="8" t="s">
        <v>991</v>
      </c>
      <c r="M1088" s="11">
        <v>24125.69</v>
      </c>
      <c r="N1088" s="8" t="s">
        <v>30</v>
      </c>
      <c r="O1088" s="11">
        <v>27428.5</v>
      </c>
      <c r="P1088" s="8" t="s">
        <v>30</v>
      </c>
      <c r="Q1088" s="8" t="s">
        <v>31</v>
      </c>
      <c r="R1088" s="8" t="s">
        <v>204</v>
      </c>
      <c r="S1088" s="8" t="s">
        <v>93</v>
      </c>
      <c r="T1088" s="8" t="s">
        <v>34</v>
      </c>
      <c r="U1088" s="6" t="s">
        <v>309</v>
      </c>
      <c r="V1088" s="6" t="s">
        <v>310</v>
      </c>
    </row>
    <row r="1089" spans="1:22" x14ac:dyDescent="0.2">
      <c r="A1089" s="7" t="s">
        <v>22</v>
      </c>
      <c r="B1089" s="8" t="s">
        <v>23</v>
      </c>
      <c r="C1089" s="8" t="s">
        <v>23</v>
      </c>
      <c r="D1089" s="8" t="s">
        <v>524</v>
      </c>
      <c r="E1089" s="8" t="s">
        <v>525</v>
      </c>
      <c r="F1089" s="8" t="s">
        <v>2778</v>
      </c>
      <c r="G1089" s="8" t="s">
        <v>2779</v>
      </c>
      <c r="H1089" s="9">
        <v>43158</v>
      </c>
      <c r="I1089" s="9">
        <v>43830</v>
      </c>
      <c r="J1089" s="8" t="s">
        <v>2780</v>
      </c>
      <c r="K1089" s="8" t="s">
        <v>2781</v>
      </c>
      <c r="L1089" s="8" t="s">
        <v>2782</v>
      </c>
      <c r="M1089" s="11">
        <v>7605</v>
      </c>
      <c r="N1089" s="8" t="s">
        <v>30</v>
      </c>
      <c r="O1089" s="11">
        <v>1254.0999999999999</v>
      </c>
      <c r="P1089" s="8" t="s">
        <v>30</v>
      </c>
      <c r="Q1089" s="8" t="s">
        <v>282</v>
      </c>
      <c r="R1089" s="8" t="s">
        <v>2542</v>
      </c>
      <c r="S1089" s="8" t="s">
        <v>32</v>
      </c>
      <c r="T1089" s="8" t="s">
        <v>34</v>
      </c>
      <c r="U1089" s="6" t="s">
        <v>309</v>
      </c>
      <c r="V1089" s="6" t="s">
        <v>310</v>
      </c>
    </row>
    <row r="1090" spans="1:22" x14ac:dyDescent="0.2">
      <c r="A1090" s="7" t="s">
        <v>22</v>
      </c>
      <c r="B1090" s="8" t="s">
        <v>23</v>
      </c>
      <c r="C1090" s="8" t="s">
        <v>23</v>
      </c>
      <c r="D1090" s="8" t="s">
        <v>524</v>
      </c>
      <c r="E1090" s="8" t="s">
        <v>525</v>
      </c>
      <c r="F1090" s="8" t="s">
        <v>6264</v>
      </c>
      <c r="G1090" s="8" t="s">
        <v>6263</v>
      </c>
      <c r="H1090" s="9">
        <v>43342</v>
      </c>
      <c r="I1090" s="9">
        <v>43830</v>
      </c>
      <c r="J1090" s="8" t="s">
        <v>6262</v>
      </c>
      <c r="K1090" s="8" t="s">
        <v>6261</v>
      </c>
      <c r="L1090" s="8" t="s">
        <v>6260</v>
      </c>
      <c r="M1090" s="11">
        <v>1760</v>
      </c>
      <c r="N1090" s="8" t="s">
        <v>30</v>
      </c>
      <c r="O1090" s="11">
        <v>1540</v>
      </c>
      <c r="P1090" s="8" t="s">
        <v>30</v>
      </c>
      <c r="Q1090" s="8" t="s">
        <v>31</v>
      </c>
      <c r="R1090" s="8" t="s">
        <v>32</v>
      </c>
      <c r="S1090" s="8" t="s">
        <v>33</v>
      </c>
      <c r="T1090" s="8" t="s">
        <v>34</v>
      </c>
      <c r="U1090" s="6" t="s">
        <v>35</v>
      </c>
      <c r="V1090" s="6" t="s">
        <v>36</v>
      </c>
    </row>
    <row r="1091" spans="1:22" x14ac:dyDescent="0.2">
      <c r="A1091" s="7" t="s">
        <v>22</v>
      </c>
      <c r="B1091" s="8" t="s">
        <v>23</v>
      </c>
      <c r="C1091" s="8" t="s">
        <v>23</v>
      </c>
      <c r="D1091" s="8" t="s">
        <v>524</v>
      </c>
      <c r="E1091" s="8" t="s">
        <v>525</v>
      </c>
      <c r="F1091" s="8" t="s">
        <v>1374</v>
      </c>
      <c r="G1091" s="8" t="s">
        <v>1375</v>
      </c>
      <c r="H1091" s="9">
        <v>43431</v>
      </c>
      <c r="I1091" s="9">
        <v>43830</v>
      </c>
      <c r="J1091" s="8" t="s">
        <v>989</v>
      </c>
      <c r="K1091" s="8" t="s">
        <v>990</v>
      </c>
      <c r="L1091" s="8" t="s">
        <v>991</v>
      </c>
      <c r="M1091" s="11">
        <v>3942.9</v>
      </c>
      <c r="N1091" s="8" t="s">
        <v>30</v>
      </c>
      <c r="O1091" s="11">
        <v>2086.1999999999998</v>
      </c>
      <c r="P1091" s="8" t="s">
        <v>30</v>
      </c>
      <c r="Q1091" s="8" t="s">
        <v>184</v>
      </c>
      <c r="R1091" s="8" t="s">
        <v>32</v>
      </c>
      <c r="S1091" s="8" t="s">
        <v>32</v>
      </c>
      <c r="T1091" s="8" t="s">
        <v>34</v>
      </c>
      <c r="U1091" s="6" t="s">
        <v>309</v>
      </c>
      <c r="V1091" s="6" t="s">
        <v>310</v>
      </c>
    </row>
    <row r="1092" spans="1:22" x14ac:dyDescent="0.2">
      <c r="A1092" s="7" t="s">
        <v>22</v>
      </c>
      <c r="B1092" s="8" t="s">
        <v>23</v>
      </c>
      <c r="C1092" s="8" t="s">
        <v>23</v>
      </c>
      <c r="D1092" s="8" t="s">
        <v>524</v>
      </c>
      <c r="E1092" s="8" t="s">
        <v>525</v>
      </c>
      <c r="F1092" s="8" t="s">
        <v>610</v>
      </c>
      <c r="G1092" s="8" t="s">
        <v>287</v>
      </c>
      <c r="H1092" s="9">
        <v>43068</v>
      </c>
      <c r="I1092" s="9">
        <v>43556</v>
      </c>
      <c r="J1092" s="8" t="s">
        <v>600</v>
      </c>
      <c r="K1092" s="8" t="s">
        <v>601</v>
      </c>
      <c r="L1092" s="8" t="s">
        <v>602</v>
      </c>
      <c r="M1092" s="11">
        <v>765180</v>
      </c>
      <c r="N1092" s="8" t="s">
        <v>30</v>
      </c>
      <c r="O1092" s="11">
        <v>754531.79</v>
      </c>
      <c r="P1092" s="8" t="s">
        <v>30</v>
      </c>
      <c r="Q1092" s="8" t="s">
        <v>282</v>
      </c>
      <c r="R1092" s="8" t="s">
        <v>283</v>
      </c>
      <c r="S1092" s="8" t="s">
        <v>32</v>
      </c>
      <c r="T1092" s="8" t="s">
        <v>34</v>
      </c>
      <c r="U1092" s="6" t="s">
        <v>35</v>
      </c>
      <c r="V1092" s="6" t="s">
        <v>36</v>
      </c>
    </row>
    <row r="1093" spans="1:22" x14ac:dyDescent="0.2">
      <c r="A1093" s="7" t="s">
        <v>22</v>
      </c>
      <c r="B1093" s="8" t="s">
        <v>23</v>
      </c>
      <c r="C1093" s="8" t="s">
        <v>23</v>
      </c>
      <c r="D1093" s="8" t="s">
        <v>524</v>
      </c>
      <c r="E1093" s="8" t="s">
        <v>525</v>
      </c>
      <c r="F1093" s="8" t="s">
        <v>624</v>
      </c>
      <c r="G1093" s="8" t="s">
        <v>287</v>
      </c>
      <c r="H1093" s="9">
        <v>43416</v>
      </c>
      <c r="I1093" s="9">
        <v>44085</v>
      </c>
      <c r="J1093" s="8" t="s">
        <v>133</v>
      </c>
      <c r="K1093" s="8" t="s">
        <v>134</v>
      </c>
      <c r="L1093" s="8" t="s">
        <v>135</v>
      </c>
      <c r="M1093" s="11">
        <v>36542.61</v>
      </c>
      <c r="N1093" s="8" t="s">
        <v>30</v>
      </c>
      <c r="O1093" s="11">
        <v>31233</v>
      </c>
      <c r="P1093" s="8" t="s">
        <v>30</v>
      </c>
      <c r="Q1093" s="8" t="s">
        <v>136</v>
      </c>
      <c r="R1093" s="8" t="s">
        <v>32</v>
      </c>
      <c r="S1093" s="8" t="s">
        <v>32</v>
      </c>
      <c r="T1093" s="8" t="s">
        <v>34</v>
      </c>
      <c r="U1093" s="6" t="s">
        <v>35</v>
      </c>
      <c r="V1093" s="6" t="s">
        <v>36</v>
      </c>
    </row>
    <row r="1094" spans="1:22" x14ac:dyDescent="0.2">
      <c r="A1094" s="7" t="s">
        <v>22</v>
      </c>
      <c r="B1094" s="8" t="s">
        <v>23</v>
      </c>
      <c r="C1094" s="8" t="s">
        <v>23</v>
      </c>
      <c r="D1094" s="8" t="s">
        <v>524</v>
      </c>
      <c r="E1094" s="8" t="s">
        <v>525</v>
      </c>
      <c r="F1094" s="8" t="s">
        <v>832</v>
      </c>
      <c r="G1094" s="8" t="s">
        <v>287</v>
      </c>
      <c r="H1094" s="9">
        <v>43390</v>
      </c>
      <c r="I1094" s="9">
        <v>43830</v>
      </c>
      <c r="J1094" s="8" t="s">
        <v>833</v>
      </c>
      <c r="K1094" s="8" t="s">
        <v>834</v>
      </c>
      <c r="L1094" s="8" t="s">
        <v>835</v>
      </c>
      <c r="M1094" s="11">
        <v>18954</v>
      </c>
      <c r="N1094" s="8" t="s">
        <v>30</v>
      </c>
      <c r="O1094" s="11">
        <v>9833.85</v>
      </c>
      <c r="P1094" s="8" t="s">
        <v>30</v>
      </c>
      <c r="Q1094" s="8" t="s">
        <v>31</v>
      </c>
      <c r="R1094" s="8" t="s">
        <v>32</v>
      </c>
      <c r="S1094" s="8" t="s">
        <v>33</v>
      </c>
      <c r="T1094" s="8" t="s">
        <v>34</v>
      </c>
      <c r="U1094" s="6" t="s">
        <v>35</v>
      </c>
      <c r="V1094" s="6" t="s">
        <v>36</v>
      </c>
    </row>
    <row r="1095" spans="1:22" x14ac:dyDescent="0.2">
      <c r="A1095" s="7" t="s">
        <v>22</v>
      </c>
      <c r="B1095" s="8" t="s">
        <v>23</v>
      </c>
      <c r="C1095" s="8" t="s">
        <v>23</v>
      </c>
      <c r="D1095" s="8" t="s">
        <v>524</v>
      </c>
      <c r="E1095" s="8" t="s">
        <v>525</v>
      </c>
      <c r="F1095" s="8" t="s">
        <v>836</v>
      </c>
      <c r="G1095" s="8" t="s">
        <v>287</v>
      </c>
      <c r="H1095" s="9">
        <v>43444</v>
      </c>
      <c r="I1095" s="9">
        <v>43727</v>
      </c>
      <c r="J1095" s="8" t="s">
        <v>805</v>
      </c>
      <c r="K1095" s="8" t="s">
        <v>806</v>
      </c>
      <c r="L1095" s="8" t="s">
        <v>807</v>
      </c>
      <c r="M1095" s="11">
        <v>430326</v>
      </c>
      <c r="N1095" s="8" t="s">
        <v>30</v>
      </c>
      <c r="O1095" s="11">
        <v>52123.5</v>
      </c>
      <c r="P1095" s="8" t="s">
        <v>30</v>
      </c>
      <c r="Q1095" s="8" t="s">
        <v>282</v>
      </c>
      <c r="R1095" s="8" t="s">
        <v>710</v>
      </c>
      <c r="S1095" s="8" t="s">
        <v>32</v>
      </c>
      <c r="T1095" s="8" t="s">
        <v>34</v>
      </c>
      <c r="U1095" s="6" t="s">
        <v>35</v>
      </c>
      <c r="V1095" s="6" t="s">
        <v>36</v>
      </c>
    </row>
    <row r="1096" spans="1:22" x14ac:dyDescent="0.2">
      <c r="A1096" s="7" t="s">
        <v>22</v>
      </c>
      <c r="B1096" s="8" t="s">
        <v>23</v>
      </c>
      <c r="C1096" s="8" t="s">
        <v>23</v>
      </c>
      <c r="D1096" s="8" t="s">
        <v>524</v>
      </c>
      <c r="E1096" s="8" t="s">
        <v>525</v>
      </c>
      <c r="F1096" s="8" t="s">
        <v>837</v>
      </c>
      <c r="G1096" s="8" t="s">
        <v>287</v>
      </c>
      <c r="H1096" s="9">
        <v>43444</v>
      </c>
      <c r="I1096" s="9">
        <v>43727</v>
      </c>
      <c r="J1096" s="8" t="s">
        <v>805</v>
      </c>
      <c r="K1096" s="8" t="s">
        <v>806</v>
      </c>
      <c r="L1096" s="8" t="s">
        <v>807</v>
      </c>
      <c r="M1096" s="11">
        <v>131040</v>
      </c>
      <c r="N1096" s="8" t="s">
        <v>30</v>
      </c>
      <c r="O1096" s="11">
        <v>125775</v>
      </c>
      <c r="P1096" s="8" t="s">
        <v>30</v>
      </c>
      <c r="Q1096" s="8" t="s">
        <v>282</v>
      </c>
      <c r="R1096" s="8" t="s">
        <v>710</v>
      </c>
      <c r="S1096" s="8" t="s">
        <v>32</v>
      </c>
      <c r="T1096" s="8" t="s">
        <v>34</v>
      </c>
      <c r="U1096" s="6" t="s">
        <v>35</v>
      </c>
      <c r="V1096" s="6" t="s">
        <v>36</v>
      </c>
    </row>
    <row r="1097" spans="1:22" x14ac:dyDescent="0.2">
      <c r="A1097" s="7" t="s">
        <v>22</v>
      </c>
      <c r="B1097" s="8" t="s">
        <v>23</v>
      </c>
      <c r="C1097" s="8" t="s">
        <v>23</v>
      </c>
      <c r="D1097" s="8" t="s">
        <v>524</v>
      </c>
      <c r="E1097" s="8" t="s">
        <v>525</v>
      </c>
      <c r="F1097" s="8" t="s">
        <v>6229</v>
      </c>
      <c r="G1097" s="8" t="s">
        <v>287</v>
      </c>
      <c r="H1097" s="9">
        <v>43068</v>
      </c>
      <c r="I1097" s="9">
        <v>43556</v>
      </c>
      <c r="J1097" s="8" t="s">
        <v>279</v>
      </c>
      <c r="K1097" s="8" t="s">
        <v>280</v>
      </c>
      <c r="L1097" s="8" t="s">
        <v>281</v>
      </c>
      <c r="M1097" s="11">
        <v>234000</v>
      </c>
      <c r="N1097" s="8" t="s">
        <v>30</v>
      </c>
      <c r="O1097" s="10">
        <v>0</v>
      </c>
      <c r="P1097" s="8" t="s">
        <v>32</v>
      </c>
      <c r="Q1097" s="8" t="s">
        <v>282</v>
      </c>
      <c r="R1097" s="8" t="s">
        <v>283</v>
      </c>
      <c r="S1097" s="8" t="s">
        <v>32</v>
      </c>
      <c r="T1097" s="8" t="s">
        <v>34</v>
      </c>
      <c r="U1097" s="6" t="s">
        <v>35</v>
      </c>
      <c r="V1097" s="6" t="s">
        <v>36</v>
      </c>
    </row>
    <row r="1098" spans="1:22" x14ac:dyDescent="0.2">
      <c r="A1098" s="7" t="s">
        <v>22</v>
      </c>
      <c r="B1098" s="8" t="s">
        <v>23</v>
      </c>
      <c r="C1098" s="8" t="s">
        <v>23</v>
      </c>
      <c r="D1098" s="8" t="s">
        <v>524</v>
      </c>
      <c r="E1098" s="8" t="s">
        <v>525</v>
      </c>
      <c r="F1098" s="8" t="s">
        <v>6227</v>
      </c>
      <c r="G1098" s="8" t="s">
        <v>287</v>
      </c>
      <c r="H1098" s="9">
        <v>43444</v>
      </c>
      <c r="I1098" s="9">
        <v>43727</v>
      </c>
      <c r="J1098" s="8" t="s">
        <v>805</v>
      </c>
      <c r="K1098" s="8" t="s">
        <v>806</v>
      </c>
      <c r="L1098" s="8" t="s">
        <v>807</v>
      </c>
      <c r="M1098" s="11">
        <v>121329</v>
      </c>
      <c r="N1098" s="8" t="s">
        <v>30</v>
      </c>
      <c r="O1098" s="11">
        <v>121329</v>
      </c>
      <c r="P1098" s="8" t="s">
        <v>30</v>
      </c>
      <c r="Q1098" s="8" t="s">
        <v>282</v>
      </c>
      <c r="R1098" s="8" t="s">
        <v>710</v>
      </c>
      <c r="S1098" s="8" t="s">
        <v>32</v>
      </c>
      <c r="T1098" s="8" t="s">
        <v>34</v>
      </c>
      <c r="U1098" s="6" t="s">
        <v>35</v>
      </c>
      <c r="V1098" s="6" t="s">
        <v>36</v>
      </c>
    </row>
    <row r="1099" spans="1:22" x14ac:dyDescent="0.2">
      <c r="A1099" s="7" t="s">
        <v>22</v>
      </c>
      <c r="B1099" s="8" t="s">
        <v>23</v>
      </c>
      <c r="C1099" s="8" t="s">
        <v>23</v>
      </c>
      <c r="D1099" s="8" t="s">
        <v>524</v>
      </c>
      <c r="E1099" s="8" t="s">
        <v>525</v>
      </c>
      <c r="F1099" s="8" t="s">
        <v>6219</v>
      </c>
      <c r="G1099" s="8" t="s">
        <v>6218</v>
      </c>
      <c r="H1099" s="9">
        <v>43569</v>
      </c>
      <c r="I1099" s="9">
        <v>43830</v>
      </c>
      <c r="J1099" s="8" t="s">
        <v>3492</v>
      </c>
      <c r="K1099" s="8" t="s">
        <v>3493</v>
      </c>
      <c r="L1099" s="8" t="s">
        <v>3494</v>
      </c>
      <c r="M1099" s="11">
        <v>14742</v>
      </c>
      <c r="N1099" s="8" t="s">
        <v>30</v>
      </c>
      <c r="O1099" s="11">
        <v>14742</v>
      </c>
      <c r="P1099" s="8" t="s">
        <v>30</v>
      </c>
      <c r="Q1099" s="8" t="s">
        <v>31</v>
      </c>
      <c r="R1099" s="8" t="s">
        <v>32</v>
      </c>
      <c r="S1099" s="8" t="s">
        <v>33</v>
      </c>
      <c r="T1099" s="8" t="s">
        <v>34</v>
      </c>
      <c r="U1099" s="6" t="s">
        <v>35</v>
      </c>
      <c r="V1099" s="6" t="s">
        <v>36</v>
      </c>
    </row>
    <row r="1100" spans="1:22" x14ac:dyDescent="0.2">
      <c r="A1100" s="7" t="s">
        <v>22</v>
      </c>
      <c r="B1100" s="8" t="s">
        <v>23</v>
      </c>
      <c r="C1100" s="8" t="s">
        <v>23</v>
      </c>
      <c r="D1100" s="8" t="s">
        <v>524</v>
      </c>
      <c r="E1100" s="8" t="s">
        <v>525</v>
      </c>
      <c r="F1100" s="8" t="s">
        <v>5894</v>
      </c>
      <c r="G1100" s="8" t="s">
        <v>2687</v>
      </c>
      <c r="H1100" s="9">
        <v>43055</v>
      </c>
      <c r="I1100" s="9">
        <v>43399</v>
      </c>
      <c r="J1100" s="8" t="s">
        <v>2200</v>
      </c>
      <c r="K1100" s="8" t="s">
        <v>2201</v>
      </c>
      <c r="L1100" s="8" t="s">
        <v>2202</v>
      </c>
      <c r="M1100" s="11">
        <v>10999.99</v>
      </c>
      <c r="N1100" s="8" t="s">
        <v>30</v>
      </c>
      <c r="O1100" s="11">
        <v>8682.59</v>
      </c>
      <c r="P1100" s="8" t="s">
        <v>30</v>
      </c>
      <c r="Q1100" s="8" t="s">
        <v>260</v>
      </c>
      <c r="R1100" s="8" t="s">
        <v>2203</v>
      </c>
      <c r="S1100" s="8" t="s">
        <v>32</v>
      </c>
      <c r="T1100" s="8" t="s">
        <v>34</v>
      </c>
      <c r="U1100" s="6" t="s">
        <v>309</v>
      </c>
      <c r="V1100" s="6" t="s">
        <v>310</v>
      </c>
    </row>
    <row r="1101" spans="1:22" x14ac:dyDescent="0.2">
      <c r="A1101" s="7" t="s">
        <v>22</v>
      </c>
      <c r="B1101" s="8" t="s">
        <v>23</v>
      </c>
      <c r="C1101" s="8" t="s">
        <v>23</v>
      </c>
      <c r="D1101" s="8" t="s">
        <v>524</v>
      </c>
      <c r="E1101" s="8" t="s">
        <v>525</v>
      </c>
      <c r="F1101" s="8" t="s">
        <v>2691</v>
      </c>
      <c r="G1101" s="8" t="s">
        <v>2687</v>
      </c>
      <c r="H1101" s="9">
        <v>43422</v>
      </c>
      <c r="I1101" s="9">
        <v>43921</v>
      </c>
      <c r="J1101" s="8" t="s">
        <v>2688</v>
      </c>
      <c r="K1101" s="8" t="s">
        <v>2689</v>
      </c>
      <c r="L1101" s="8" t="s">
        <v>2690</v>
      </c>
      <c r="M1101" s="11">
        <v>5850</v>
      </c>
      <c r="N1101" s="8" t="s">
        <v>30</v>
      </c>
      <c r="O1101" s="11">
        <v>2970.73</v>
      </c>
      <c r="P1101" s="8" t="s">
        <v>30</v>
      </c>
      <c r="Q1101" s="8" t="s">
        <v>260</v>
      </c>
      <c r="R1101" s="8" t="s">
        <v>2203</v>
      </c>
      <c r="S1101" s="8" t="s">
        <v>32</v>
      </c>
      <c r="T1101" s="8" t="s">
        <v>34</v>
      </c>
      <c r="U1101" s="6" t="s">
        <v>309</v>
      </c>
      <c r="V1101" s="6" t="s">
        <v>310</v>
      </c>
    </row>
    <row r="1102" spans="1:22" x14ac:dyDescent="0.2">
      <c r="A1102" s="7" t="s">
        <v>22</v>
      </c>
      <c r="B1102" s="8" t="s">
        <v>23</v>
      </c>
      <c r="C1102" s="8" t="s">
        <v>23</v>
      </c>
      <c r="D1102" s="8" t="s">
        <v>524</v>
      </c>
      <c r="E1102" s="8" t="s">
        <v>525</v>
      </c>
      <c r="F1102" s="8" t="s">
        <v>1861</v>
      </c>
      <c r="G1102" s="8" t="s">
        <v>1128</v>
      </c>
      <c r="H1102" s="9">
        <v>43304</v>
      </c>
      <c r="I1102" s="9">
        <v>43646</v>
      </c>
      <c r="J1102" s="8" t="s">
        <v>1159</v>
      </c>
      <c r="K1102" s="8" t="s">
        <v>1160</v>
      </c>
      <c r="L1102" s="8" t="s">
        <v>1161</v>
      </c>
      <c r="M1102" s="11">
        <v>20394.27</v>
      </c>
      <c r="N1102" s="8" t="s">
        <v>30</v>
      </c>
      <c r="O1102" s="11">
        <v>10888.21</v>
      </c>
      <c r="P1102" s="8" t="s">
        <v>30</v>
      </c>
      <c r="Q1102" s="8" t="s">
        <v>31</v>
      </c>
      <c r="R1102" s="8" t="s">
        <v>1162</v>
      </c>
      <c r="S1102" s="8" t="s">
        <v>136</v>
      </c>
      <c r="T1102" s="8" t="s">
        <v>34</v>
      </c>
      <c r="U1102" s="6" t="s">
        <v>309</v>
      </c>
      <c r="V1102" s="6" t="s">
        <v>310</v>
      </c>
    </row>
    <row r="1103" spans="1:22" x14ac:dyDescent="0.2">
      <c r="A1103" s="7" t="s">
        <v>22</v>
      </c>
      <c r="B1103" s="8" t="s">
        <v>23</v>
      </c>
      <c r="C1103" s="8" t="s">
        <v>23</v>
      </c>
      <c r="D1103" s="8" t="s">
        <v>524</v>
      </c>
      <c r="E1103" s="8" t="s">
        <v>525</v>
      </c>
      <c r="F1103" s="8" t="s">
        <v>6258</v>
      </c>
      <c r="G1103" s="8" t="s">
        <v>6257</v>
      </c>
      <c r="H1103" s="9">
        <v>43432</v>
      </c>
      <c r="I1103" s="9">
        <v>43830</v>
      </c>
      <c r="J1103" s="8" t="s">
        <v>600</v>
      </c>
      <c r="K1103" s="8" t="s">
        <v>601</v>
      </c>
      <c r="L1103" s="8" t="s">
        <v>602</v>
      </c>
      <c r="M1103" s="11">
        <v>470035.51</v>
      </c>
      <c r="N1103" s="8" t="s">
        <v>30</v>
      </c>
      <c r="O1103" s="11">
        <v>470035.51</v>
      </c>
      <c r="P1103" s="8" t="s">
        <v>30</v>
      </c>
      <c r="Q1103" s="8" t="s">
        <v>282</v>
      </c>
      <c r="R1103" s="8" t="s">
        <v>283</v>
      </c>
      <c r="S1103" s="8" t="s">
        <v>32</v>
      </c>
      <c r="T1103" s="8" t="s">
        <v>34</v>
      </c>
      <c r="U1103" s="6" t="s">
        <v>35</v>
      </c>
      <c r="V1103" s="6" t="s">
        <v>36</v>
      </c>
    </row>
    <row r="1104" spans="1:22" x14ac:dyDescent="0.2">
      <c r="A1104" s="7" t="s">
        <v>22</v>
      </c>
      <c r="B1104" s="8" t="s">
        <v>23</v>
      </c>
      <c r="C1104" s="8" t="s">
        <v>23</v>
      </c>
      <c r="D1104" s="8" t="s">
        <v>524</v>
      </c>
      <c r="E1104" s="8" t="s">
        <v>525</v>
      </c>
      <c r="F1104" s="8" t="s">
        <v>826</v>
      </c>
      <c r="G1104" s="8" t="s">
        <v>827</v>
      </c>
      <c r="H1104" s="9">
        <v>43243</v>
      </c>
      <c r="I1104" s="9">
        <v>43727</v>
      </c>
      <c r="J1104" s="8" t="s">
        <v>805</v>
      </c>
      <c r="K1104" s="8" t="s">
        <v>806</v>
      </c>
      <c r="L1104" s="8" t="s">
        <v>807</v>
      </c>
      <c r="M1104" s="11">
        <v>1349595</v>
      </c>
      <c r="N1104" s="8" t="s">
        <v>30</v>
      </c>
      <c r="O1104" s="11">
        <v>865829.25</v>
      </c>
      <c r="P1104" s="8" t="s">
        <v>30</v>
      </c>
      <c r="Q1104" s="8" t="s">
        <v>282</v>
      </c>
      <c r="R1104" s="8" t="s">
        <v>710</v>
      </c>
      <c r="S1104" s="8" t="s">
        <v>32</v>
      </c>
      <c r="T1104" s="8" t="s">
        <v>34</v>
      </c>
      <c r="U1104" s="6" t="s">
        <v>35</v>
      </c>
      <c r="V1104" s="6" t="s">
        <v>36</v>
      </c>
    </row>
    <row r="1105" spans="1:22" x14ac:dyDescent="0.2">
      <c r="A1105" s="7" t="s">
        <v>22</v>
      </c>
      <c r="B1105" s="8" t="s">
        <v>23</v>
      </c>
      <c r="C1105" s="8" t="s">
        <v>23</v>
      </c>
      <c r="D1105" s="8" t="s">
        <v>524</v>
      </c>
      <c r="E1105" s="8" t="s">
        <v>525</v>
      </c>
      <c r="F1105" s="8" t="s">
        <v>626</v>
      </c>
      <c r="G1105" s="8" t="s">
        <v>627</v>
      </c>
      <c r="H1105" s="9">
        <v>43425</v>
      </c>
      <c r="I1105" s="9">
        <v>43556</v>
      </c>
      <c r="J1105" s="8" t="s">
        <v>279</v>
      </c>
      <c r="K1105" s="8" t="s">
        <v>280</v>
      </c>
      <c r="L1105" s="8" t="s">
        <v>281</v>
      </c>
      <c r="M1105" s="11">
        <v>256545.9</v>
      </c>
      <c r="N1105" s="8" t="s">
        <v>30</v>
      </c>
      <c r="O1105" s="10">
        <v>0</v>
      </c>
      <c r="P1105" s="8" t="s">
        <v>32</v>
      </c>
      <c r="Q1105" s="8" t="s">
        <v>282</v>
      </c>
      <c r="R1105" s="8" t="s">
        <v>283</v>
      </c>
      <c r="S1105" s="8" t="s">
        <v>32</v>
      </c>
      <c r="T1105" s="8" t="s">
        <v>34</v>
      </c>
      <c r="U1105" s="6" t="s">
        <v>35</v>
      </c>
      <c r="V1105" s="6" t="s">
        <v>36</v>
      </c>
    </row>
    <row r="1106" spans="1:22" x14ac:dyDescent="0.2">
      <c r="A1106" s="7" t="s">
        <v>22</v>
      </c>
      <c r="B1106" s="8" t="s">
        <v>23</v>
      </c>
      <c r="C1106" s="8" t="s">
        <v>23</v>
      </c>
      <c r="D1106" s="8" t="s">
        <v>524</v>
      </c>
      <c r="E1106" s="8" t="s">
        <v>525</v>
      </c>
      <c r="F1106" s="8" t="s">
        <v>5896</v>
      </c>
      <c r="G1106" s="8" t="s">
        <v>2012</v>
      </c>
      <c r="H1106" s="9">
        <v>43500</v>
      </c>
      <c r="I1106" s="9">
        <v>43830</v>
      </c>
      <c r="J1106" s="8" t="s">
        <v>696</v>
      </c>
      <c r="K1106" s="8" t="s">
        <v>697</v>
      </c>
      <c r="L1106" s="8" t="s">
        <v>698</v>
      </c>
      <c r="M1106" s="11">
        <v>19700</v>
      </c>
      <c r="N1106" s="8" t="s">
        <v>30</v>
      </c>
      <c r="O1106" s="10">
        <v>0</v>
      </c>
      <c r="P1106" s="8" t="s">
        <v>30</v>
      </c>
      <c r="Q1106" s="8" t="s">
        <v>184</v>
      </c>
      <c r="R1106" s="8" t="s">
        <v>32</v>
      </c>
      <c r="S1106" s="8" t="s">
        <v>32</v>
      </c>
      <c r="T1106" s="8" t="s">
        <v>34</v>
      </c>
      <c r="U1106" s="6" t="s">
        <v>309</v>
      </c>
      <c r="V1106" s="6" t="s">
        <v>310</v>
      </c>
    </row>
    <row r="1107" spans="1:22" x14ac:dyDescent="0.2">
      <c r="A1107" s="7" t="s">
        <v>22</v>
      </c>
      <c r="B1107" s="8" t="s">
        <v>23</v>
      </c>
      <c r="C1107" s="8" t="s">
        <v>23</v>
      </c>
      <c r="D1107" s="8" t="s">
        <v>646</v>
      </c>
      <c r="E1107" s="8" t="s">
        <v>647</v>
      </c>
      <c r="F1107" s="8" t="s">
        <v>648</v>
      </c>
      <c r="G1107" s="8" t="s">
        <v>25</v>
      </c>
      <c r="H1107" s="9">
        <v>42288</v>
      </c>
      <c r="I1107" s="9"/>
      <c r="J1107" s="8" t="s">
        <v>649</v>
      </c>
      <c r="K1107" s="8" t="s">
        <v>650</v>
      </c>
      <c r="L1107" s="8" t="s">
        <v>32</v>
      </c>
      <c r="M1107" s="10">
        <v>500</v>
      </c>
      <c r="N1107" s="8" t="s">
        <v>30</v>
      </c>
      <c r="O1107" s="10">
        <v>500</v>
      </c>
      <c r="P1107" s="8" t="s">
        <v>30</v>
      </c>
      <c r="Q1107" s="8" t="s">
        <v>31</v>
      </c>
      <c r="R1107" s="8" t="s">
        <v>32</v>
      </c>
      <c r="S1107" s="8" t="s">
        <v>33</v>
      </c>
      <c r="T1107" s="8" t="s">
        <v>34</v>
      </c>
      <c r="U1107" s="6" t="s">
        <v>35</v>
      </c>
      <c r="V1107" s="6" t="s">
        <v>36</v>
      </c>
    </row>
    <row r="1108" spans="1:22" x14ac:dyDescent="0.2">
      <c r="A1108" s="7" t="s">
        <v>22</v>
      </c>
      <c r="B1108" s="8" t="s">
        <v>23</v>
      </c>
      <c r="C1108" s="8" t="s">
        <v>23</v>
      </c>
      <c r="D1108" s="8" t="s">
        <v>646</v>
      </c>
      <c r="E1108" s="8" t="s">
        <v>647</v>
      </c>
      <c r="F1108" s="8" t="s">
        <v>1898</v>
      </c>
      <c r="G1108" s="8" t="s">
        <v>25</v>
      </c>
      <c r="H1108" s="9">
        <v>42232</v>
      </c>
      <c r="I1108" s="9"/>
      <c r="J1108" s="8" t="s">
        <v>458</v>
      </c>
      <c r="K1108" s="8" t="s">
        <v>459</v>
      </c>
      <c r="L1108" s="8" t="s">
        <v>460</v>
      </c>
      <c r="M1108" s="10">
        <v>174.05</v>
      </c>
      <c r="N1108" s="8" t="s">
        <v>30</v>
      </c>
      <c r="O1108" s="10">
        <v>174.05</v>
      </c>
      <c r="P1108" s="8" t="s">
        <v>30</v>
      </c>
      <c r="Q1108" s="8" t="s">
        <v>31</v>
      </c>
      <c r="R1108" s="8" t="s">
        <v>32</v>
      </c>
      <c r="S1108" s="8" t="s">
        <v>33</v>
      </c>
      <c r="T1108" s="8" t="s">
        <v>34</v>
      </c>
      <c r="U1108" s="6" t="s">
        <v>35</v>
      </c>
      <c r="V1108" s="6" t="s">
        <v>36</v>
      </c>
    </row>
    <row r="1109" spans="1:22" x14ac:dyDescent="0.2">
      <c r="A1109" s="7" t="s">
        <v>22</v>
      </c>
      <c r="B1109" s="8" t="s">
        <v>23</v>
      </c>
      <c r="C1109" s="8" t="s">
        <v>23</v>
      </c>
      <c r="D1109" s="8" t="s">
        <v>1591</v>
      </c>
      <c r="E1109" s="8" t="s">
        <v>1592</v>
      </c>
      <c r="F1109" s="8" t="s">
        <v>2645</v>
      </c>
      <c r="G1109" s="8" t="s">
        <v>1954</v>
      </c>
      <c r="H1109" s="9">
        <v>43244</v>
      </c>
      <c r="I1109" s="9">
        <v>43606</v>
      </c>
      <c r="J1109" s="8" t="s">
        <v>458</v>
      </c>
      <c r="K1109" s="8" t="s">
        <v>459</v>
      </c>
      <c r="L1109" s="8" t="s">
        <v>460</v>
      </c>
      <c r="M1109" s="10">
        <v>1170</v>
      </c>
      <c r="N1109" s="8" t="s">
        <v>30</v>
      </c>
      <c r="O1109" s="10">
        <v>0</v>
      </c>
      <c r="P1109" s="8" t="s">
        <v>30</v>
      </c>
      <c r="Q1109" s="8" t="s">
        <v>260</v>
      </c>
      <c r="R1109" s="8" t="s">
        <v>2646</v>
      </c>
      <c r="S1109" s="8" t="s">
        <v>32</v>
      </c>
      <c r="T1109" s="8" t="s">
        <v>34</v>
      </c>
      <c r="U1109" s="6" t="s">
        <v>35</v>
      </c>
      <c r="V1109" s="6" t="s">
        <v>36</v>
      </c>
    </row>
    <row r="1110" spans="1:22" x14ac:dyDescent="0.2">
      <c r="A1110" s="7" t="s">
        <v>22</v>
      </c>
      <c r="B1110" s="8" t="s">
        <v>23</v>
      </c>
      <c r="C1110" s="8" t="s">
        <v>23</v>
      </c>
      <c r="D1110" s="8" t="s">
        <v>1591</v>
      </c>
      <c r="E1110" s="8" t="s">
        <v>1592</v>
      </c>
      <c r="F1110" s="8" t="s">
        <v>3331</v>
      </c>
      <c r="G1110" s="8" t="s">
        <v>3008</v>
      </c>
      <c r="H1110" s="9">
        <v>43607</v>
      </c>
      <c r="I1110" s="9">
        <v>43972</v>
      </c>
      <c r="J1110" s="8" t="s">
        <v>458</v>
      </c>
      <c r="K1110" s="8" t="s">
        <v>459</v>
      </c>
      <c r="L1110" s="8" t="s">
        <v>460</v>
      </c>
      <c r="M1110" s="10">
        <v>1170</v>
      </c>
      <c r="N1110" s="8" t="s">
        <v>30</v>
      </c>
      <c r="O1110" s="10">
        <v>0</v>
      </c>
      <c r="P1110" s="8" t="s">
        <v>30</v>
      </c>
      <c r="Q1110" s="8" t="s">
        <v>31</v>
      </c>
      <c r="R1110" s="8" t="s">
        <v>3332</v>
      </c>
      <c r="S1110" s="8" t="s">
        <v>136</v>
      </c>
      <c r="T1110" s="8" t="s">
        <v>34</v>
      </c>
      <c r="U1110" s="6" t="s">
        <v>205</v>
      </c>
      <c r="V1110" s="6" t="s">
        <v>206</v>
      </c>
    </row>
    <row r="1111" spans="1:22" x14ac:dyDescent="0.2">
      <c r="A1111" s="7" t="s">
        <v>22</v>
      </c>
      <c r="B1111" s="8" t="s">
        <v>23</v>
      </c>
      <c r="C1111" s="8" t="s">
        <v>23</v>
      </c>
      <c r="D1111" s="8" t="s">
        <v>651</v>
      </c>
      <c r="E1111" s="8" t="s">
        <v>652</v>
      </c>
      <c r="F1111" s="8" t="s">
        <v>2514</v>
      </c>
      <c r="G1111" s="8" t="s">
        <v>2515</v>
      </c>
      <c r="H1111" s="9">
        <v>42428</v>
      </c>
      <c r="I1111" s="9">
        <v>43465</v>
      </c>
      <c r="J1111" s="8" t="s">
        <v>585</v>
      </c>
      <c r="K1111" s="8" t="s">
        <v>586</v>
      </c>
      <c r="L1111" s="8" t="s">
        <v>587</v>
      </c>
      <c r="M1111" s="11">
        <v>62300.99</v>
      </c>
      <c r="N1111" s="8" t="s">
        <v>30</v>
      </c>
      <c r="O1111" s="11">
        <v>39125.75</v>
      </c>
      <c r="P1111" s="8" t="s">
        <v>30</v>
      </c>
      <c r="Q1111" s="8" t="s">
        <v>282</v>
      </c>
      <c r="R1111" s="8" t="s">
        <v>441</v>
      </c>
      <c r="S1111" s="8" t="s">
        <v>32</v>
      </c>
      <c r="T1111" s="8" t="s">
        <v>34</v>
      </c>
      <c r="U1111" s="6" t="s">
        <v>309</v>
      </c>
      <c r="V1111" s="6" t="s">
        <v>310</v>
      </c>
    </row>
    <row r="1112" spans="1:22" x14ac:dyDescent="0.2">
      <c r="A1112" s="7" t="s">
        <v>22</v>
      </c>
      <c r="B1112" s="8" t="s">
        <v>23</v>
      </c>
      <c r="C1112" s="8" t="s">
        <v>23</v>
      </c>
      <c r="D1112" s="8" t="s">
        <v>651</v>
      </c>
      <c r="E1112" s="8" t="s">
        <v>652</v>
      </c>
      <c r="F1112" s="8" t="s">
        <v>662</v>
      </c>
      <c r="G1112" s="8" t="s">
        <v>167</v>
      </c>
      <c r="H1112" s="9">
        <v>43089</v>
      </c>
      <c r="I1112" s="9">
        <v>43465</v>
      </c>
      <c r="J1112" s="8" t="s">
        <v>352</v>
      </c>
      <c r="K1112" s="8" t="s">
        <v>353</v>
      </c>
      <c r="L1112" s="8" t="s">
        <v>354</v>
      </c>
      <c r="M1112" s="11">
        <v>1900.57</v>
      </c>
      <c r="N1112" s="8" t="s">
        <v>30</v>
      </c>
      <c r="O1112" s="10">
        <v>0</v>
      </c>
      <c r="P1112" s="8" t="s">
        <v>32</v>
      </c>
      <c r="Q1112" s="8" t="s">
        <v>31</v>
      </c>
      <c r="R1112" s="8" t="s">
        <v>32</v>
      </c>
      <c r="S1112" s="8" t="s">
        <v>33</v>
      </c>
      <c r="T1112" s="8" t="s">
        <v>34</v>
      </c>
      <c r="U1112" s="6" t="s">
        <v>35</v>
      </c>
      <c r="V1112" s="6" t="s">
        <v>36</v>
      </c>
    </row>
    <row r="1113" spans="1:22" x14ac:dyDescent="0.2">
      <c r="A1113" s="7" t="s">
        <v>22</v>
      </c>
      <c r="B1113" s="8" t="s">
        <v>23</v>
      </c>
      <c r="C1113" s="8" t="s">
        <v>23</v>
      </c>
      <c r="D1113" s="8" t="s">
        <v>651</v>
      </c>
      <c r="E1113" s="8" t="s">
        <v>652</v>
      </c>
      <c r="F1113" s="8" t="s">
        <v>678</v>
      </c>
      <c r="G1113" s="8" t="s">
        <v>167</v>
      </c>
      <c r="H1113" s="9">
        <v>43446</v>
      </c>
      <c r="I1113" s="9">
        <v>43830</v>
      </c>
      <c r="J1113" s="8" t="s">
        <v>352</v>
      </c>
      <c r="K1113" s="8" t="s">
        <v>353</v>
      </c>
      <c r="L1113" s="8" t="s">
        <v>354</v>
      </c>
      <c r="M1113" s="11">
        <v>1900.57</v>
      </c>
      <c r="N1113" s="8" t="s">
        <v>30</v>
      </c>
      <c r="O1113" s="10">
        <v>0</v>
      </c>
      <c r="P1113" s="8" t="s">
        <v>32</v>
      </c>
      <c r="Q1113" s="8" t="s">
        <v>31</v>
      </c>
      <c r="R1113" s="8" t="s">
        <v>32</v>
      </c>
      <c r="S1113" s="8" t="s">
        <v>33</v>
      </c>
      <c r="T1113" s="8" t="s">
        <v>34</v>
      </c>
      <c r="U1113" s="6" t="s">
        <v>35</v>
      </c>
      <c r="V1113" s="6" t="s">
        <v>36</v>
      </c>
    </row>
    <row r="1114" spans="1:22" x14ac:dyDescent="0.2">
      <c r="A1114" s="7" t="s">
        <v>22</v>
      </c>
      <c r="B1114" s="8" t="s">
        <v>23</v>
      </c>
      <c r="C1114" s="8" t="s">
        <v>23</v>
      </c>
      <c r="D1114" s="8" t="s">
        <v>651</v>
      </c>
      <c r="E1114" s="8" t="s">
        <v>652</v>
      </c>
      <c r="F1114" s="8" t="s">
        <v>936</v>
      </c>
      <c r="G1114" s="8" t="s">
        <v>167</v>
      </c>
      <c r="H1114" s="9">
        <v>43446</v>
      </c>
      <c r="I1114" s="9">
        <v>43830</v>
      </c>
      <c r="J1114" s="8" t="s">
        <v>73</v>
      </c>
      <c r="K1114" s="8" t="s">
        <v>74</v>
      </c>
      <c r="L1114" s="8" t="s">
        <v>75</v>
      </c>
      <c r="M1114" s="10">
        <v>847.2</v>
      </c>
      <c r="N1114" s="8" t="s">
        <v>30</v>
      </c>
      <c r="O1114" s="10">
        <v>847.2</v>
      </c>
      <c r="P1114" s="8" t="s">
        <v>30</v>
      </c>
      <c r="Q1114" s="8" t="s">
        <v>31</v>
      </c>
      <c r="R1114" s="8" t="s">
        <v>32</v>
      </c>
      <c r="S1114" s="8" t="s">
        <v>33</v>
      </c>
      <c r="T1114" s="8" t="s">
        <v>34</v>
      </c>
      <c r="U1114" s="6" t="s">
        <v>35</v>
      </c>
      <c r="V1114" s="6" t="s">
        <v>36</v>
      </c>
    </row>
    <row r="1115" spans="1:22" x14ac:dyDescent="0.2">
      <c r="A1115" s="7" t="s">
        <v>22</v>
      </c>
      <c r="B1115" s="8" t="s">
        <v>23</v>
      </c>
      <c r="C1115" s="8" t="s">
        <v>23</v>
      </c>
      <c r="D1115" s="8" t="s">
        <v>651</v>
      </c>
      <c r="E1115" s="8" t="s">
        <v>652</v>
      </c>
      <c r="F1115" s="8" t="s">
        <v>754</v>
      </c>
      <c r="G1115" s="8" t="s">
        <v>167</v>
      </c>
      <c r="H1115" s="9">
        <v>43089</v>
      </c>
      <c r="I1115" s="9">
        <v>43465</v>
      </c>
      <c r="J1115" s="8" t="s">
        <v>73</v>
      </c>
      <c r="K1115" s="8" t="s">
        <v>74</v>
      </c>
      <c r="L1115" s="8" t="s">
        <v>75</v>
      </c>
      <c r="M1115" s="11">
        <v>1694.07</v>
      </c>
      <c r="N1115" s="8" t="s">
        <v>30</v>
      </c>
      <c r="O1115" s="10">
        <v>847.03</v>
      </c>
      <c r="P1115" s="8" t="s">
        <v>30</v>
      </c>
      <c r="Q1115" s="8" t="s">
        <v>31</v>
      </c>
      <c r="R1115" s="8" t="s">
        <v>32</v>
      </c>
      <c r="S1115" s="8" t="s">
        <v>33</v>
      </c>
      <c r="T1115" s="8" t="s">
        <v>34</v>
      </c>
      <c r="U1115" s="6" t="s">
        <v>35</v>
      </c>
      <c r="V1115" s="6" t="s">
        <v>36</v>
      </c>
    </row>
    <row r="1116" spans="1:22" x14ac:dyDescent="0.2">
      <c r="A1116" s="7" t="s">
        <v>22</v>
      </c>
      <c r="B1116" s="8" t="s">
        <v>23</v>
      </c>
      <c r="C1116" s="8" t="s">
        <v>23</v>
      </c>
      <c r="D1116" s="8" t="s">
        <v>651</v>
      </c>
      <c r="E1116" s="8" t="s">
        <v>652</v>
      </c>
      <c r="F1116" s="8" t="s">
        <v>1986</v>
      </c>
      <c r="G1116" s="8" t="s">
        <v>310</v>
      </c>
      <c r="H1116" s="9">
        <v>42774</v>
      </c>
      <c r="I1116" s="9">
        <v>43100</v>
      </c>
      <c r="J1116" s="8" t="s">
        <v>1063</v>
      </c>
      <c r="K1116" s="8" t="s">
        <v>1064</v>
      </c>
      <c r="L1116" s="8" t="s">
        <v>1065</v>
      </c>
      <c r="M1116" s="11">
        <v>23400</v>
      </c>
      <c r="N1116" s="8" t="s">
        <v>30</v>
      </c>
      <c r="O1116" s="11">
        <v>14351.11</v>
      </c>
      <c r="P1116" s="8" t="s">
        <v>30</v>
      </c>
      <c r="Q1116" s="8" t="s">
        <v>31</v>
      </c>
      <c r="R1116" s="8" t="s">
        <v>1030</v>
      </c>
      <c r="S1116" s="8" t="s">
        <v>93</v>
      </c>
      <c r="T1116" s="8" t="s">
        <v>34</v>
      </c>
      <c r="U1116" s="6" t="s">
        <v>309</v>
      </c>
      <c r="V1116" s="6" t="s">
        <v>310</v>
      </c>
    </row>
    <row r="1117" spans="1:22" x14ac:dyDescent="0.2">
      <c r="A1117" s="7" t="s">
        <v>22</v>
      </c>
      <c r="B1117" s="8" t="s">
        <v>23</v>
      </c>
      <c r="C1117" s="8" t="s">
        <v>23</v>
      </c>
      <c r="D1117" s="8" t="s">
        <v>651</v>
      </c>
      <c r="E1117" s="8" t="s">
        <v>652</v>
      </c>
      <c r="F1117" s="8" t="s">
        <v>1987</v>
      </c>
      <c r="G1117" s="8" t="s">
        <v>310</v>
      </c>
      <c r="H1117" s="9">
        <v>43109</v>
      </c>
      <c r="I1117" s="9">
        <v>43465</v>
      </c>
      <c r="J1117" s="8" t="s">
        <v>1063</v>
      </c>
      <c r="K1117" s="8" t="s">
        <v>1064</v>
      </c>
      <c r="L1117" s="8" t="s">
        <v>1065</v>
      </c>
      <c r="M1117" s="11">
        <v>18720</v>
      </c>
      <c r="N1117" s="8" t="s">
        <v>30</v>
      </c>
      <c r="O1117" s="11">
        <v>13890.65</v>
      </c>
      <c r="P1117" s="8" t="s">
        <v>30</v>
      </c>
      <c r="Q1117" s="8" t="s">
        <v>31</v>
      </c>
      <c r="R1117" s="8" t="s">
        <v>1030</v>
      </c>
      <c r="S1117" s="8" t="s">
        <v>93</v>
      </c>
      <c r="T1117" s="8" t="s">
        <v>34</v>
      </c>
      <c r="U1117" s="6" t="s">
        <v>309</v>
      </c>
      <c r="V1117" s="6" t="s">
        <v>310</v>
      </c>
    </row>
    <row r="1118" spans="1:22" x14ac:dyDescent="0.2">
      <c r="A1118" s="7" t="s">
        <v>22</v>
      </c>
      <c r="B1118" s="8" t="s">
        <v>23</v>
      </c>
      <c r="C1118" s="8" t="s">
        <v>23</v>
      </c>
      <c r="D1118" s="8" t="s">
        <v>651</v>
      </c>
      <c r="E1118" s="8" t="s">
        <v>652</v>
      </c>
      <c r="F1118" s="8" t="s">
        <v>2541</v>
      </c>
      <c r="G1118" s="8" t="s">
        <v>310</v>
      </c>
      <c r="H1118" s="9">
        <v>42746</v>
      </c>
      <c r="I1118" s="9">
        <v>43400</v>
      </c>
      <c r="J1118" s="8" t="s">
        <v>1490</v>
      </c>
      <c r="K1118" s="8" t="s">
        <v>1491</v>
      </c>
      <c r="L1118" s="8" t="s">
        <v>1492</v>
      </c>
      <c r="M1118" s="11">
        <v>4036.5</v>
      </c>
      <c r="N1118" s="8" t="s">
        <v>30</v>
      </c>
      <c r="O1118" s="10">
        <v>0</v>
      </c>
      <c r="P1118" s="8" t="s">
        <v>30</v>
      </c>
      <c r="Q1118" s="8" t="s">
        <v>282</v>
      </c>
      <c r="R1118" s="8" t="s">
        <v>2542</v>
      </c>
      <c r="S1118" s="8" t="s">
        <v>32</v>
      </c>
      <c r="T1118" s="8" t="s">
        <v>34</v>
      </c>
      <c r="U1118" s="6" t="s">
        <v>309</v>
      </c>
      <c r="V1118" s="6" t="s">
        <v>310</v>
      </c>
    </row>
    <row r="1119" spans="1:22" x14ac:dyDescent="0.2">
      <c r="A1119" s="7" t="s">
        <v>22</v>
      </c>
      <c r="B1119" s="8" t="s">
        <v>23</v>
      </c>
      <c r="C1119" s="8" t="s">
        <v>23</v>
      </c>
      <c r="D1119" s="8" t="s">
        <v>651</v>
      </c>
      <c r="E1119" s="8" t="s">
        <v>652</v>
      </c>
      <c r="F1119" s="8" t="s">
        <v>2546</v>
      </c>
      <c r="G1119" s="8" t="s">
        <v>310</v>
      </c>
      <c r="H1119" s="9">
        <v>42747</v>
      </c>
      <c r="I1119" s="9">
        <v>43100</v>
      </c>
      <c r="J1119" s="8" t="s">
        <v>2547</v>
      </c>
      <c r="K1119" s="8" t="s">
        <v>2548</v>
      </c>
      <c r="L1119" s="8" t="s">
        <v>2549</v>
      </c>
      <c r="M1119" s="11">
        <v>40000</v>
      </c>
      <c r="N1119" s="8" t="s">
        <v>30</v>
      </c>
      <c r="O1119" s="11">
        <v>30437.89</v>
      </c>
      <c r="P1119" s="8" t="s">
        <v>30</v>
      </c>
      <c r="Q1119" s="8" t="s">
        <v>184</v>
      </c>
      <c r="R1119" s="8" t="s">
        <v>32</v>
      </c>
      <c r="S1119" s="8" t="s">
        <v>32</v>
      </c>
      <c r="T1119" s="8" t="s">
        <v>34</v>
      </c>
      <c r="U1119" s="6" t="s">
        <v>309</v>
      </c>
      <c r="V1119" s="6" t="s">
        <v>310</v>
      </c>
    </row>
    <row r="1120" spans="1:22" x14ac:dyDescent="0.2">
      <c r="A1120" s="7" t="s">
        <v>22</v>
      </c>
      <c r="B1120" s="8" t="s">
        <v>23</v>
      </c>
      <c r="C1120" s="8" t="s">
        <v>23</v>
      </c>
      <c r="D1120" s="8" t="s">
        <v>651</v>
      </c>
      <c r="E1120" s="8" t="s">
        <v>652</v>
      </c>
      <c r="F1120" s="8" t="s">
        <v>2597</v>
      </c>
      <c r="G1120" s="8" t="s">
        <v>2544</v>
      </c>
      <c r="H1120" s="9">
        <v>43108</v>
      </c>
      <c r="I1120" s="9">
        <v>43465</v>
      </c>
      <c r="J1120" s="8" t="s">
        <v>847</v>
      </c>
      <c r="K1120" s="8" t="s">
        <v>848</v>
      </c>
      <c r="L1120" s="8" t="s">
        <v>849</v>
      </c>
      <c r="M1120" s="11">
        <v>19999.98</v>
      </c>
      <c r="N1120" s="8" t="s">
        <v>30</v>
      </c>
      <c r="O1120" s="11">
        <v>3724.67</v>
      </c>
      <c r="P1120" s="8" t="s">
        <v>30</v>
      </c>
      <c r="Q1120" s="8" t="s">
        <v>282</v>
      </c>
      <c r="R1120" s="8" t="s">
        <v>2598</v>
      </c>
      <c r="S1120" s="8" t="s">
        <v>32</v>
      </c>
      <c r="T1120" s="8" t="s">
        <v>34</v>
      </c>
      <c r="U1120" s="6" t="s">
        <v>309</v>
      </c>
      <c r="V1120" s="6" t="s">
        <v>310</v>
      </c>
    </row>
    <row r="1121" spans="1:22" x14ac:dyDescent="0.2">
      <c r="A1121" s="7" t="s">
        <v>22</v>
      </c>
      <c r="B1121" s="8" t="s">
        <v>23</v>
      </c>
      <c r="C1121" s="8" t="s">
        <v>23</v>
      </c>
      <c r="D1121" s="8" t="s">
        <v>651</v>
      </c>
      <c r="E1121" s="8" t="s">
        <v>652</v>
      </c>
      <c r="F1121" s="8" t="s">
        <v>2599</v>
      </c>
      <c r="G1121" s="8" t="s">
        <v>2544</v>
      </c>
      <c r="H1121" s="9">
        <v>43108</v>
      </c>
      <c r="I1121" s="9">
        <v>43465</v>
      </c>
      <c r="J1121" s="8" t="s">
        <v>847</v>
      </c>
      <c r="K1121" s="8" t="s">
        <v>848</v>
      </c>
      <c r="L1121" s="8" t="s">
        <v>849</v>
      </c>
      <c r="M1121" s="11">
        <v>12000.69</v>
      </c>
      <c r="N1121" s="8" t="s">
        <v>30</v>
      </c>
      <c r="O1121" s="10">
        <v>754.61</v>
      </c>
      <c r="P1121" s="8" t="s">
        <v>30</v>
      </c>
      <c r="Q1121" s="8" t="s">
        <v>31</v>
      </c>
      <c r="R1121" s="8" t="s">
        <v>2545</v>
      </c>
      <c r="S1121" s="8" t="s">
        <v>1076</v>
      </c>
      <c r="T1121" s="8" t="s">
        <v>34</v>
      </c>
      <c r="U1121" s="6" t="s">
        <v>309</v>
      </c>
      <c r="V1121" s="6" t="s">
        <v>310</v>
      </c>
    </row>
    <row r="1122" spans="1:22" x14ac:dyDescent="0.2">
      <c r="A1122" s="7" t="s">
        <v>22</v>
      </c>
      <c r="B1122" s="8" t="s">
        <v>23</v>
      </c>
      <c r="C1122" s="8" t="s">
        <v>23</v>
      </c>
      <c r="D1122" s="8" t="s">
        <v>651</v>
      </c>
      <c r="E1122" s="8" t="s">
        <v>652</v>
      </c>
      <c r="F1122" s="8" t="s">
        <v>2699</v>
      </c>
      <c r="G1122" s="8" t="s">
        <v>2544</v>
      </c>
      <c r="H1122" s="9">
        <v>43444</v>
      </c>
      <c r="I1122" s="9">
        <v>43597</v>
      </c>
      <c r="J1122" s="8" t="s">
        <v>847</v>
      </c>
      <c r="K1122" s="8" t="s">
        <v>848</v>
      </c>
      <c r="L1122" s="8" t="s">
        <v>849</v>
      </c>
      <c r="M1122" s="11">
        <v>4000.23</v>
      </c>
      <c r="N1122" s="8" t="s">
        <v>30</v>
      </c>
      <c r="O1122" s="10">
        <v>673.06</v>
      </c>
      <c r="P1122" s="8" t="s">
        <v>30</v>
      </c>
      <c r="Q1122" s="8" t="s">
        <v>31</v>
      </c>
      <c r="R1122" s="8" t="s">
        <v>2545</v>
      </c>
      <c r="S1122" s="8" t="s">
        <v>1076</v>
      </c>
      <c r="T1122" s="8" t="s">
        <v>34</v>
      </c>
      <c r="U1122" s="6" t="s">
        <v>35</v>
      </c>
      <c r="V1122" s="6" t="s">
        <v>36</v>
      </c>
    </row>
    <row r="1123" spans="1:22" x14ac:dyDescent="0.2">
      <c r="A1123" s="7" t="s">
        <v>22</v>
      </c>
      <c r="B1123" s="8" t="s">
        <v>23</v>
      </c>
      <c r="C1123" s="8" t="s">
        <v>23</v>
      </c>
      <c r="D1123" s="8" t="s">
        <v>651</v>
      </c>
      <c r="E1123" s="8" t="s">
        <v>652</v>
      </c>
      <c r="F1123" s="8" t="s">
        <v>3077</v>
      </c>
      <c r="G1123" s="8" t="s">
        <v>2544</v>
      </c>
      <c r="H1123" s="9">
        <v>43444</v>
      </c>
      <c r="I1123" s="9">
        <v>43938</v>
      </c>
      <c r="J1123" s="8" t="s">
        <v>847</v>
      </c>
      <c r="K1123" s="8" t="s">
        <v>848</v>
      </c>
      <c r="L1123" s="8" t="s">
        <v>849</v>
      </c>
      <c r="M1123" s="11">
        <v>5720.13</v>
      </c>
      <c r="N1123" s="8" t="s">
        <v>30</v>
      </c>
      <c r="O1123" s="11">
        <v>4384.76</v>
      </c>
      <c r="P1123" s="8" t="s">
        <v>30</v>
      </c>
      <c r="Q1123" s="8" t="s">
        <v>282</v>
      </c>
      <c r="R1123" s="8" t="s">
        <v>2598</v>
      </c>
      <c r="S1123" s="8" t="s">
        <v>32</v>
      </c>
      <c r="T1123" s="8" t="s">
        <v>34</v>
      </c>
      <c r="U1123" s="6" t="s">
        <v>35</v>
      </c>
      <c r="V1123" s="6" t="s">
        <v>36</v>
      </c>
    </row>
    <row r="1124" spans="1:22" x14ac:dyDescent="0.2">
      <c r="A1124" s="7" t="s">
        <v>22</v>
      </c>
      <c r="B1124" s="8" t="s">
        <v>23</v>
      </c>
      <c r="C1124" s="8" t="s">
        <v>23</v>
      </c>
      <c r="D1124" s="8" t="s">
        <v>651</v>
      </c>
      <c r="E1124" s="8" t="s">
        <v>652</v>
      </c>
      <c r="F1124" s="8" t="s">
        <v>2700</v>
      </c>
      <c r="G1124" s="8" t="s">
        <v>2701</v>
      </c>
      <c r="H1124" s="9">
        <v>43444</v>
      </c>
      <c r="I1124" s="9">
        <v>43830</v>
      </c>
      <c r="J1124" s="8" t="s">
        <v>2144</v>
      </c>
      <c r="K1124" s="8" t="s">
        <v>2145</v>
      </c>
      <c r="L1124" s="8" t="s">
        <v>2146</v>
      </c>
      <c r="M1124" s="11">
        <v>9499.99</v>
      </c>
      <c r="N1124" s="8" t="s">
        <v>30</v>
      </c>
      <c r="O1124" s="11">
        <v>2055.16</v>
      </c>
      <c r="P1124" s="8" t="s">
        <v>30</v>
      </c>
      <c r="Q1124" s="8" t="s">
        <v>282</v>
      </c>
      <c r="R1124" s="8" t="s">
        <v>2702</v>
      </c>
      <c r="S1124" s="8" t="s">
        <v>32</v>
      </c>
      <c r="T1124" s="8" t="s">
        <v>34</v>
      </c>
      <c r="U1124" s="6" t="s">
        <v>35</v>
      </c>
      <c r="V1124" s="6" t="s">
        <v>36</v>
      </c>
    </row>
    <row r="1125" spans="1:22" x14ac:dyDescent="0.2">
      <c r="A1125" s="7" t="s">
        <v>22</v>
      </c>
      <c r="B1125" s="8" t="s">
        <v>23</v>
      </c>
      <c r="C1125" s="8" t="s">
        <v>23</v>
      </c>
      <c r="D1125" s="8" t="s">
        <v>651</v>
      </c>
      <c r="E1125" s="8" t="s">
        <v>652</v>
      </c>
      <c r="F1125" s="8" t="s">
        <v>2774</v>
      </c>
      <c r="G1125" s="8" t="s">
        <v>2775</v>
      </c>
      <c r="H1125" s="9">
        <v>43137</v>
      </c>
      <c r="I1125" s="9">
        <v>43465</v>
      </c>
      <c r="J1125" s="8" t="s">
        <v>2144</v>
      </c>
      <c r="K1125" s="8" t="s">
        <v>2145</v>
      </c>
      <c r="L1125" s="8" t="s">
        <v>2146</v>
      </c>
      <c r="M1125" s="11">
        <v>9499.99</v>
      </c>
      <c r="N1125" s="8" t="s">
        <v>30</v>
      </c>
      <c r="O1125" s="11">
        <v>7368.95</v>
      </c>
      <c r="P1125" s="8" t="s">
        <v>30</v>
      </c>
      <c r="Q1125" s="8" t="s">
        <v>184</v>
      </c>
      <c r="R1125" s="8" t="s">
        <v>32</v>
      </c>
      <c r="S1125" s="8" t="s">
        <v>32</v>
      </c>
      <c r="T1125" s="8" t="s">
        <v>34</v>
      </c>
      <c r="U1125" s="6" t="s">
        <v>309</v>
      </c>
      <c r="V1125" s="6" t="s">
        <v>310</v>
      </c>
    </row>
    <row r="1126" spans="1:22" x14ac:dyDescent="0.2">
      <c r="A1126" s="7" t="s">
        <v>22</v>
      </c>
      <c r="B1126" s="8" t="s">
        <v>23</v>
      </c>
      <c r="C1126" s="8" t="s">
        <v>23</v>
      </c>
      <c r="D1126" s="8" t="s">
        <v>651</v>
      </c>
      <c r="E1126" s="8" t="s">
        <v>652</v>
      </c>
      <c r="F1126" s="8" t="s">
        <v>2001</v>
      </c>
      <c r="G1126" s="8" t="s">
        <v>2002</v>
      </c>
      <c r="H1126" s="9">
        <v>43496</v>
      </c>
      <c r="I1126" s="9">
        <v>43830</v>
      </c>
      <c r="J1126" s="8" t="s">
        <v>1063</v>
      </c>
      <c r="K1126" s="8" t="s">
        <v>1064</v>
      </c>
      <c r="L1126" s="8" t="s">
        <v>1065</v>
      </c>
      <c r="M1126" s="11">
        <v>48911.61</v>
      </c>
      <c r="N1126" s="8" t="s">
        <v>30</v>
      </c>
      <c r="O1126" s="11">
        <v>51300.62</v>
      </c>
      <c r="P1126" s="8" t="s">
        <v>30</v>
      </c>
      <c r="Q1126" s="8" t="s">
        <v>31</v>
      </c>
      <c r="R1126" s="8" t="s">
        <v>204</v>
      </c>
      <c r="S1126" s="8" t="s">
        <v>93</v>
      </c>
      <c r="T1126" s="8" t="s">
        <v>34</v>
      </c>
      <c r="U1126" s="6" t="s">
        <v>309</v>
      </c>
      <c r="V1126" s="6" t="s">
        <v>310</v>
      </c>
    </row>
    <row r="1127" spans="1:22" x14ac:dyDescent="0.2">
      <c r="A1127" s="7" t="s">
        <v>22</v>
      </c>
      <c r="B1127" s="8" t="s">
        <v>23</v>
      </c>
      <c r="C1127" s="8" t="s">
        <v>23</v>
      </c>
      <c r="D1127" s="8" t="s">
        <v>651</v>
      </c>
      <c r="E1127" s="8" t="s">
        <v>652</v>
      </c>
      <c r="F1127" s="8" t="s">
        <v>6196</v>
      </c>
      <c r="G1127" s="8" t="s">
        <v>25</v>
      </c>
      <c r="H1127" s="9">
        <v>42739</v>
      </c>
      <c r="I1127" s="9">
        <v>43951</v>
      </c>
      <c r="J1127" s="8" t="s">
        <v>605</v>
      </c>
      <c r="K1127" s="8" t="s">
        <v>606</v>
      </c>
      <c r="L1127" s="8" t="s">
        <v>607</v>
      </c>
      <c r="M1127" s="10">
        <v>893.41</v>
      </c>
      <c r="N1127" s="8" t="s">
        <v>30</v>
      </c>
      <c r="O1127" s="10">
        <v>893.41</v>
      </c>
      <c r="P1127" s="8" t="s">
        <v>30</v>
      </c>
      <c r="Q1127" s="8" t="s">
        <v>282</v>
      </c>
      <c r="R1127" s="8" t="s">
        <v>668</v>
      </c>
      <c r="S1127" s="8" t="s">
        <v>32</v>
      </c>
      <c r="T1127" s="8" t="s">
        <v>34</v>
      </c>
      <c r="U1127" s="6" t="s">
        <v>35</v>
      </c>
      <c r="V1127" s="6" t="s">
        <v>36</v>
      </c>
    </row>
    <row r="1128" spans="1:22" x14ac:dyDescent="0.2">
      <c r="A1128" s="7" t="s">
        <v>22</v>
      </c>
      <c r="B1128" s="8" t="s">
        <v>23</v>
      </c>
      <c r="C1128" s="8" t="s">
        <v>23</v>
      </c>
      <c r="D1128" s="8" t="s">
        <v>651</v>
      </c>
      <c r="E1128" s="8" t="s">
        <v>652</v>
      </c>
      <c r="F1128" s="8" t="s">
        <v>1960</v>
      </c>
      <c r="G1128" s="8" t="s">
        <v>25</v>
      </c>
      <c r="H1128" s="9">
        <v>42766</v>
      </c>
      <c r="I1128" s="9">
        <v>43100</v>
      </c>
      <c r="J1128" s="8" t="s">
        <v>1018</v>
      </c>
      <c r="K1128" s="8" t="s">
        <v>1019</v>
      </c>
      <c r="L1128" s="8" t="s">
        <v>1020</v>
      </c>
      <c r="M1128" s="11">
        <v>50544</v>
      </c>
      <c r="N1128" s="8" t="s">
        <v>30</v>
      </c>
      <c r="O1128" s="11">
        <v>49491</v>
      </c>
      <c r="P1128" s="8" t="s">
        <v>30</v>
      </c>
      <c r="Q1128" s="8" t="s">
        <v>31</v>
      </c>
      <c r="R1128" s="8" t="s">
        <v>1961</v>
      </c>
      <c r="S1128" s="8" t="s">
        <v>93</v>
      </c>
      <c r="T1128" s="8" t="s">
        <v>34</v>
      </c>
      <c r="U1128" s="6" t="s">
        <v>35</v>
      </c>
      <c r="V1128" s="6" t="s">
        <v>36</v>
      </c>
    </row>
    <row r="1129" spans="1:22" x14ac:dyDescent="0.2">
      <c r="A1129" s="7" t="s">
        <v>22</v>
      </c>
      <c r="B1129" s="8" t="s">
        <v>23</v>
      </c>
      <c r="C1129" s="8" t="s">
        <v>23</v>
      </c>
      <c r="D1129" s="8" t="s">
        <v>651</v>
      </c>
      <c r="E1129" s="8" t="s">
        <v>652</v>
      </c>
      <c r="F1129" s="8" t="s">
        <v>1062</v>
      </c>
      <c r="G1129" s="8" t="s">
        <v>1011</v>
      </c>
      <c r="H1129" s="9">
        <v>43472</v>
      </c>
      <c r="I1129" s="9">
        <v>44196</v>
      </c>
      <c r="J1129" s="8" t="s">
        <v>1063</v>
      </c>
      <c r="K1129" s="8" t="s">
        <v>1064</v>
      </c>
      <c r="L1129" s="8" t="s">
        <v>1065</v>
      </c>
      <c r="M1129" s="11">
        <v>43804.800000000003</v>
      </c>
      <c r="N1129" s="8" t="s">
        <v>30</v>
      </c>
      <c r="O1129" s="11">
        <v>21902.400000000001</v>
      </c>
      <c r="P1129" s="8" t="s">
        <v>30</v>
      </c>
      <c r="Q1129" s="8" t="s">
        <v>31</v>
      </c>
      <c r="R1129" s="8" t="s">
        <v>1066</v>
      </c>
      <c r="S1129" s="8" t="s">
        <v>93</v>
      </c>
      <c r="T1129" s="8" t="s">
        <v>34</v>
      </c>
      <c r="U1129" s="6" t="s">
        <v>35</v>
      </c>
      <c r="V1129" s="6" t="s">
        <v>36</v>
      </c>
    </row>
    <row r="1130" spans="1:22" x14ac:dyDescent="0.2">
      <c r="A1130" s="7" t="s">
        <v>22</v>
      </c>
      <c r="B1130" s="8" t="s">
        <v>23</v>
      </c>
      <c r="C1130" s="8" t="s">
        <v>23</v>
      </c>
      <c r="D1130" s="8" t="s">
        <v>651</v>
      </c>
      <c r="E1130" s="8" t="s">
        <v>652</v>
      </c>
      <c r="F1130" s="8" t="s">
        <v>1016</v>
      </c>
      <c r="G1130" s="8" t="s">
        <v>1017</v>
      </c>
      <c r="H1130" s="9">
        <v>43159</v>
      </c>
      <c r="I1130" s="9">
        <v>43830</v>
      </c>
      <c r="J1130" s="8" t="s">
        <v>1018</v>
      </c>
      <c r="K1130" s="8" t="s">
        <v>1019</v>
      </c>
      <c r="L1130" s="8" t="s">
        <v>1020</v>
      </c>
      <c r="M1130" s="11">
        <v>102960</v>
      </c>
      <c r="N1130" s="8" t="s">
        <v>30</v>
      </c>
      <c r="O1130" s="11">
        <v>86580</v>
      </c>
      <c r="P1130" s="8" t="s">
        <v>30</v>
      </c>
      <c r="Q1130" s="8" t="s">
        <v>31</v>
      </c>
      <c r="R1130" s="8" t="s">
        <v>1021</v>
      </c>
      <c r="S1130" s="8" t="s">
        <v>93</v>
      </c>
      <c r="T1130" s="8" t="s">
        <v>34</v>
      </c>
      <c r="U1130" s="6" t="s">
        <v>35</v>
      </c>
      <c r="V1130" s="6" t="s">
        <v>36</v>
      </c>
    </row>
    <row r="1131" spans="1:22" x14ac:dyDescent="0.2">
      <c r="A1131" s="7" t="s">
        <v>22</v>
      </c>
      <c r="B1131" s="8" t="s">
        <v>23</v>
      </c>
      <c r="C1131" s="8" t="s">
        <v>23</v>
      </c>
      <c r="D1131" s="8" t="s">
        <v>651</v>
      </c>
      <c r="E1131" s="8" t="s">
        <v>652</v>
      </c>
      <c r="F1131" s="8" t="s">
        <v>1970</v>
      </c>
      <c r="G1131" s="8" t="s">
        <v>1971</v>
      </c>
      <c r="H1131" s="9">
        <v>43103</v>
      </c>
      <c r="I1131" s="9">
        <v>43131</v>
      </c>
      <c r="J1131" s="8" t="s">
        <v>1018</v>
      </c>
      <c r="K1131" s="8" t="s">
        <v>1019</v>
      </c>
      <c r="L1131" s="8" t="s">
        <v>1020</v>
      </c>
      <c r="M1131" s="11">
        <v>4680</v>
      </c>
      <c r="N1131" s="8" t="s">
        <v>30</v>
      </c>
      <c r="O1131" s="11">
        <v>3510</v>
      </c>
      <c r="P1131" s="8" t="s">
        <v>30</v>
      </c>
      <c r="Q1131" s="8" t="s">
        <v>31</v>
      </c>
      <c r="R1131" s="8" t="s">
        <v>32</v>
      </c>
      <c r="S1131" s="8" t="s">
        <v>33</v>
      </c>
      <c r="T1131" s="8" t="s">
        <v>34</v>
      </c>
      <c r="U1131" s="6" t="s">
        <v>35</v>
      </c>
      <c r="V1131" s="6" t="s">
        <v>36</v>
      </c>
    </row>
    <row r="1132" spans="1:22" x14ac:dyDescent="0.2">
      <c r="A1132" s="7" t="s">
        <v>22</v>
      </c>
      <c r="B1132" s="8" t="s">
        <v>23</v>
      </c>
      <c r="C1132" s="8" t="s">
        <v>23</v>
      </c>
      <c r="D1132" s="8" t="s">
        <v>651</v>
      </c>
      <c r="E1132" s="8" t="s">
        <v>652</v>
      </c>
      <c r="F1132" s="8" t="s">
        <v>653</v>
      </c>
      <c r="G1132" s="8" t="s">
        <v>215</v>
      </c>
      <c r="H1132" s="9">
        <v>42395</v>
      </c>
      <c r="I1132" s="9"/>
      <c r="J1132" s="8" t="s">
        <v>216</v>
      </c>
      <c r="K1132" s="8" t="s">
        <v>217</v>
      </c>
      <c r="L1132" s="8" t="s">
        <v>218</v>
      </c>
      <c r="M1132" s="11">
        <v>2937</v>
      </c>
      <c r="N1132" s="8" t="s">
        <v>30</v>
      </c>
      <c r="O1132" s="10">
        <v>0</v>
      </c>
      <c r="P1132" s="8" t="s">
        <v>32</v>
      </c>
      <c r="Q1132" s="8" t="s">
        <v>285</v>
      </c>
      <c r="R1132" s="8" t="s">
        <v>32</v>
      </c>
      <c r="S1132" s="8" t="s">
        <v>32</v>
      </c>
      <c r="T1132" s="8" t="s">
        <v>34</v>
      </c>
      <c r="U1132" s="6" t="s">
        <v>219</v>
      </c>
      <c r="V1132" s="6" t="s">
        <v>220</v>
      </c>
    </row>
    <row r="1133" spans="1:22" x14ac:dyDescent="0.2">
      <c r="A1133" s="7" t="s">
        <v>22</v>
      </c>
      <c r="B1133" s="8" t="s">
        <v>23</v>
      </c>
      <c r="C1133" s="8" t="s">
        <v>23</v>
      </c>
      <c r="D1133" s="8" t="s">
        <v>651</v>
      </c>
      <c r="E1133" s="8" t="s">
        <v>652</v>
      </c>
      <c r="F1133" s="8" t="s">
        <v>664</v>
      </c>
      <c r="G1133" s="8" t="s">
        <v>215</v>
      </c>
      <c r="H1133" s="9">
        <v>43226</v>
      </c>
      <c r="I1133" s="9"/>
      <c r="J1133" s="8" t="s">
        <v>216</v>
      </c>
      <c r="K1133" s="8" t="s">
        <v>217</v>
      </c>
      <c r="L1133" s="8" t="s">
        <v>218</v>
      </c>
      <c r="M1133" s="11">
        <v>4033.56</v>
      </c>
      <c r="N1133" s="8" t="s">
        <v>30</v>
      </c>
      <c r="O1133" s="11">
        <v>4026.51</v>
      </c>
      <c r="P1133" s="8" t="s">
        <v>30</v>
      </c>
      <c r="Q1133" s="8" t="s">
        <v>184</v>
      </c>
      <c r="R1133" s="8" t="s">
        <v>32</v>
      </c>
      <c r="S1133" s="8" t="s">
        <v>32</v>
      </c>
      <c r="T1133" s="8" t="s">
        <v>34</v>
      </c>
      <c r="U1133" s="6" t="s">
        <v>219</v>
      </c>
      <c r="V1133" s="6" t="s">
        <v>220</v>
      </c>
    </row>
    <row r="1134" spans="1:22" x14ac:dyDescent="0.2">
      <c r="A1134" s="7" t="s">
        <v>22</v>
      </c>
      <c r="B1134" s="8" t="s">
        <v>23</v>
      </c>
      <c r="C1134" s="8" t="s">
        <v>23</v>
      </c>
      <c r="D1134" s="8" t="s">
        <v>651</v>
      </c>
      <c r="E1134" s="8" t="s">
        <v>652</v>
      </c>
      <c r="F1134" s="8" t="s">
        <v>665</v>
      </c>
      <c r="G1134" s="8" t="s">
        <v>215</v>
      </c>
      <c r="H1134" s="9">
        <v>43226</v>
      </c>
      <c r="I1134" s="9"/>
      <c r="J1134" s="8" t="s">
        <v>216</v>
      </c>
      <c r="K1134" s="8" t="s">
        <v>217</v>
      </c>
      <c r="L1134" s="8" t="s">
        <v>218</v>
      </c>
      <c r="M1134" s="11">
        <v>3937.5</v>
      </c>
      <c r="N1134" s="8" t="s">
        <v>30</v>
      </c>
      <c r="O1134" s="11">
        <v>3900.29</v>
      </c>
      <c r="P1134" s="8" t="s">
        <v>30</v>
      </c>
      <c r="Q1134" s="8" t="s">
        <v>184</v>
      </c>
      <c r="R1134" s="8" t="s">
        <v>32</v>
      </c>
      <c r="S1134" s="8" t="s">
        <v>32</v>
      </c>
      <c r="T1134" s="8" t="s">
        <v>34</v>
      </c>
      <c r="U1134" s="6" t="s">
        <v>219</v>
      </c>
      <c r="V1134" s="6" t="s">
        <v>220</v>
      </c>
    </row>
    <row r="1135" spans="1:22" x14ac:dyDescent="0.2">
      <c r="A1135" s="7" t="s">
        <v>22</v>
      </c>
      <c r="B1135" s="8" t="s">
        <v>23</v>
      </c>
      <c r="C1135" s="8" t="s">
        <v>23</v>
      </c>
      <c r="D1135" s="8" t="s">
        <v>651</v>
      </c>
      <c r="E1135" s="8" t="s">
        <v>652</v>
      </c>
      <c r="F1135" s="8" t="s">
        <v>666</v>
      </c>
      <c r="G1135" s="8" t="s">
        <v>215</v>
      </c>
      <c r="H1135" s="9">
        <v>43226</v>
      </c>
      <c r="I1135" s="9"/>
      <c r="J1135" s="8" t="s">
        <v>216</v>
      </c>
      <c r="K1135" s="8" t="s">
        <v>217</v>
      </c>
      <c r="L1135" s="8" t="s">
        <v>218</v>
      </c>
      <c r="M1135" s="11">
        <v>4325</v>
      </c>
      <c r="N1135" s="8" t="s">
        <v>30</v>
      </c>
      <c r="O1135" s="11">
        <v>4284.3999999999996</v>
      </c>
      <c r="P1135" s="8" t="s">
        <v>30</v>
      </c>
      <c r="Q1135" s="8" t="s">
        <v>184</v>
      </c>
      <c r="R1135" s="8" t="s">
        <v>32</v>
      </c>
      <c r="S1135" s="8" t="s">
        <v>32</v>
      </c>
      <c r="T1135" s="8" t="s">
        <v>34</v>
      </c>
      <c r="U1135" s="6" t="s">
        <v>219</v>
      </c>
      <c r="V1135" s="6" t="s">
        <v>220</v>
      </c>
    </row>
    <row r="1136" spans="1:22" x14ac:dyDescent="0.2">
      <c r="A1136" s="7" t="s">
        <v>22</v>
      </c>
      <c r="B1136" s="8" t="s">
        <v>23</v>
      </c>
      <c r="C1136" s="8" t="s">
        <v>23</v>
      </c>
      <c r="D1136" s="8" t="s">
        <v>651</v>
      </c>
      <c r="E1136" s="8" t="s">
        <v>652</v>
      </c>
      <c r="F1136" s="8" t="s">
        <v>667</v>
      </c>
      <c r="G1136" s="8" t="s">
        <v>215</v>
      </c>
      <c r="H1136" s="9">
        <v>43244</v>
      </c>
      <c r="I1136" s="9"/>
      <c r="J1136" s="8" t="s">
        <v>216</v>
      </c>
      <c r="K1136" s="8" t="s">
        <v>217</v>
      </c>
      <c r="L1136" s="8" t="s">
        <v>218</v>
      </c>
      <c r="M1136" s="11">
        <v>15754.5</v>
      </c>
      <c r="N1136" s="8" t="s">
        <v>30</v>
      </c>
      <c r="O1136" s="11">
        <v>15718.16</v>
      </c>
      <c r="P1136" s="8" t="s">
        <v>30</v>
      </c>
      <c r="Q1136" s="8" t="s">
        <v>184</v>
      </c>
      <c r="R1136" s="8" t="s">
        <v>32</v>
      </c>
      <c r="S1136" s="8" t="s">
        <v>32</v>
      </c>
      <c r="T1136" s="8" t="s">
        <v>34</v>
      </c>
      <c r="U1136" s="6" t="s">
        <v>219</v>
      </c>
      <c r="V1136" s="6" t="s">
        <v>220</v>
      </c>
    </row>
    <row r="1137" spans="1:22" x14ac:dyDescent="0.2">
      <c r="A1137" s="7" t="s">
        <v>22</v>
      </c>
      <c r="B1137" s="8" t="s">
        <v>23</v>
      </c>
      <c r="C1137" s="8" t="s">
        <v>23</v>
      </c>
      <c r="D1137" s="8" t="s">
        <v>651</v>
      </c>
      <c r="E1137" s="8" t="s">
        <v>652</v>
      </c>
      <c r="F1137" s="8" t="s">
        <v>329</v>
      </c>
      <c r="G1137" s="8" t="s">
        <v>215</v>
      </c>
      <c r="H1137" s="9">
        <v>43145</v>
      </c>
      <c r="I1137" s="9"/>
      <c r="J1137" s="8" t="s">
        <v>216</v>
      </c>
      <c r="K1137" s="8" t="s">
        <v>217</v>
      </c>
      <c r="L1137" s="8" t="s">
        <v>218</v>
      </c>
      <c r="M1137" s="11">
        <v>12851</v>
      </c>
      <c r="N1137" s="8" t="s">
        <v>30</v>
      </c>
      <c r="O1137" s="11">
        <v>12828.14</v>
      </c>
      <c r="P1137" s="8" t="s">
        <v>30</v>
      </c>
      <c r="Q1137" s="8" t="s">
        <v>184</v>
      </c>
      <c r="R1137" s="8" t="s">
        <v>32</v>
      </c>
      <c r="S1137" s="8" t="s">
        <v>32</v>
      </c>
      <c r="T1137" s="8" t="s">
        <v>34</v>
      </c>
      <c r="U1137" s="6" t="s">
        <v>219</v>
      </c>
      <c r="V1137" s="6" t="s">
        <v>220</v>
      </c>
    </row>
    <row r="1138" spans="1:22" x14ac:dyDescent="0.2">
      <c r="A1138" s="7" t="s">
        <v>22</v>
      </c>
      <c r="B1138" s="8" t="s">
        <v>23</v>
      </c>
      <c r="C1138" s="8" t="s">
        <v>23</v>
      </c>
      <c r="D1138" s="8" t="s">
        <v>651</v>
      </c>
      <c r="E1138" s="8" t="s">
        <v>652</v>
      </c>
      <c r="F1138" s="8" t="s">
        <v>663</v>
      </c>
      <c r="G1138" s="8" t="s">
        <v>222</v>
      </c>
      <c r="H1138" s="9">
        <v>43109</v>
      </c>
      <c r="I1138" s="9"/>
      <c r="J1138" s="8" t="s">
        <v>216</v>
      </c>
      <c r="K1138" s="8" t="s">
        <v>217</v>
      </c>
      <c r="L1138" s="8" t="s">
        <v>218</v>
      </c>
      <c r="M1138" s="11">
        <v>3298</v>
      </c>
      <c r="N1138" s="8" t="s">
        <v>30</v>
      </c>
      <c r="O1138" s="11">
        <v>3293.52</v>
      </c>
      <c r="P1138" s="8" t="s">
        <v>30</v>
      </c>
      <c r="Q1138" s="8" t="s">
        <v>184</v>
      </c>
      <c r="R1138" s="8" t="s">
        <v>32</v>
      </c>
      <c r="S1138" s="8" t="s">
        <v>32</v>
      </c>
      <c r="T1138" s="8" t="s">
        <v>34</v>
      </c>
      <c r="U1138" s="6" t="s">
        <v>219</v>
      </c>
      <c r="V1138" s="6" t="s">
        <v>220</v>
      </c>
    </row>
    <row r="1139" spans="1:22" x14ac:dyDescent="0.2">
      <c r="A1139" s="7" t="s">
        <v>22</v>
      </c>
      <c r="B1139" s="8" t="s">
        <v>23</v>
      </c>
      <c r="C1139" s="8" t="s">
        <v>23</v>
      </c>
      <c r="D1139" s="8" t="s">
        <v>651</v>
      </c>
      <c r="E1139" s="8" t="s">
        <v>652</v>
      </c>
      <c r="F1139" s="8" t="s">
        <v>6189</v>
      </c>
      <c r="G1139" s="8" t="s">
        <v>222</v>
      </c>
      <c r="H1139" s="9">
        <v>43634</v>
      </c>
      <c r="I1139" s="9"/>
      <c r="J1139" s="8" t="s">
        <v>216</v>
      </c>
      <c r="K1139" s="8" t="s">
        <v>217</v>
      </c>
      <c r="L1139" s="8" t="s">
        <v>218</v>
      </c>
      <c r="M1139" s="11">
        <v>3174.06</v>
      </c>
      <c r="N1139" s="8" t="s">
        <v>30</v>
      </c>
      <c r="O1139" s="11">
        <v>3174.06</v>
      </c>
      <c r="P1139" s="8" t="s">
        <v>30</v>
      </c>
      <c r="Q1139" s="8" t="s">
        <v>184</v>
      </c>
      <c r="R1139" s="8" t="s">
        <v>32</v>
      </c>
      <c r="S1139" s="8" t="s">
        <v>32</v>
      </c>
      <c r="T1139" s="8" t="s">
        <v>34</v>
      </c>
      <c r="U1139" s="6" t="s">
        <v>219</v>
      </c>
      <c r="V1139" s="6" t="s">
        <v>220</v>
      </c>
    </row>
    <row r="1140" spans="1:22" x14ac:dyDescent="0.2">
      <c r="A1140" s="7" t="s">
        <v>22</v>
      </c>
      <c r="B1140" s="8" t="s">
        <v>23</v>
      </c>
      <c r="C1140" s="8" t="s">
        <v>23</v>
      </c>
      <c r="D1140" s="8" t="s">
        <v>651</v>
      </c>
      <c r="E1140" s="8" t="s">
        <v>652</v>
      </c>
      <c r="F1140" s="8" t="s">
        <v>7027</v>
      </c>
      <c r="G1140" s="8" t="s">
        <v>3489</v>
      </c>
      <c r="H1140" s="9">
        <v>43660</v>
      </c>
      <c r="I1140" s="9"/>
      <c r="J1140" s="8" t="s">
        <v>216</v>
      </c>
      <c r="K1140" s="8" t="s">
        <v>217</v>
      </c>
      <c r="L1140" s="8" t="s">
        <v>218</v>
      </c>
      <c r="M1140" s="11">
        <v>2931.56</v>
      </c>
      <c r="N1140" s="8" t="s">
        <v>30</v>
      </c>
      <c r="O1140" s="11">
        <v>2931.56</v>
      </c>
      <c r="P1140" s="8" t="s">
        <v>30</v>
      </c>
      <c r="Q1140" s="8" t="s">
        <v>184</v>
      </c>
      <c r="R1140" s="8" t="s">
        <v>32</v>
      </c>
      <c r="S1140" s="8" t="s">
        <v>32</v>
      </c>
      <c r="T1140" s="8" t="s">
        <v>34</v>
      </c>
      <c r="U1140" s="6" t="s">
        <v>219</v>
      </c>
      <c r="V1140" s="6" t="s">
        <v>220</v>
      </c>
    </row>
    <row r="1141" spans="1:22" x14ac:dyDescent="0.2">
      <c r="A1141" s="7" t="s">
        <v>22</v>
      </c>
      <c r="B1141" s="8" t="s">
        <v>23</v>
      </c>
      <c r="C1141" s="8" t="s">
        <v>23</v>
      </c>
      <c r="D1141" s="8" t="s">
        <v>651</v>
      </c>
      <c r="E1141" s="8" t="s">
        <v>652</v>
      </c>
      <c r="F1141" s="8" t="s">
        <v>7026</v>
      </c>
      <c r="G1141" s="8" t="s">
        <v>3489</v>
      </c>
      <c r="H1141" s="9">
        <v>43660</v>
      </c>
      <c r="I1141" s="9"/>
      <c r="J1141" s="8" t="s">
        <v>216</v>
      </c>
      <c r="K1141" s="8" t="s">
        <v>217</v>
      </c>
      <c r="L1141" s="8" t="s">
        <v>218</v>
      </c>
      <c r="M1141" s="11">
        <v>15217.6</v>
      </c>
      <c r="N1141" s="8" t="s">
        <v>30</v>
      </c>
      <c r="O1141" s="11">
        <v>15203.38</v>
      </c>
      <c r="P1141" s="8" t="s">
        <v>30</v>
      </c>
      <c r="Q1141" s="8" t="s">
        <v>184</v>
      </c>
      <c r="R1141" s="8" t="s">
        <v>32</v>
      </c>
      <c r="S1141" s="8" t="s">
        <v>32</v>
      </c>
      <c r="T1141" s="8" t="s">
        <v>34</v>
      </c>
      <c r="U1141" s="6" t="s">
        <v>219</v>
      </c>
      <c r="V1141" s="6" t="s">
        <v>220</v>
      </c>
    </row>
    <row r="1142" spans="1:22" x14ac:dyDescent="0.2">
      <c r="A1142" s="7" t="s">
        <v>22</v>
      </c>
      <c r="B1142" s="8" t="s">
        <v>23</v>
      </c>
      <c r="C1142" s="8" t="s">
        <v>23</v>
      </c>
      <c r="D1142" s="8" t="s">
        <v>651</v>
      </c>
      <c r="E1142" s="8" t="s">
        <v>652</v>
      </c>
      <c r="F1142" s="8" t="s">
        <v>3637</v>
      </c>
      <c r="G1142" s="8" t="s">
        <v>3489</v>
      </c>
      <c r="H1142" s="9">
        <v>43661</v>
      </c>
      <c r="I1142" s="9"/>
      <c r="J1142" s="8" t="s">
        <v>216</v>
      </c>
      <c r="K1142" s="8" t="s">
        <v>217</v>
      </c>
      <c r="L1142" s="8" t="s">
        <v>218</v>
      </c>
      <c r="M1142" s="11">
        <v>3504.7</v>
      </c>
      <c r="N1142" s="8" t="s">
        <v>30</v>
      </c>
      <c r="O1142" s="11">
        <v>3500.73</v>
      </c>
      <c r="P1142" s="8" t="s">
        <v>30</v>
      </c>
      <c r="Q1142" s="8" t="s">
        <v>184</v>
      </c>
      <c r="R1142" s="8" t="s">
        <v>32</v>
      </c>
      <c r="S1142" s="8" t="s">
        <v>32</v>
      </c>
      <c r="T1142" s="8" t="s">
        <v>34</v>
      </c>
      <c r="U1142" s="6" t="s">
        <v>219</v>
      </c>
      <c r="V1142" s="6" t="s">
        <v>220</v>
      </c>
    </row>
    <row r="1143" spans="1:22" x14ac:dyDescent="0.2">
      <c r="A1143" s="7" t="s">
        <v>22</v>
      </c>
      <c r="B1143" s="8" t="s">
        <v>23</v>
      </c>
      <c r="C1143" s="8" t="s">
        <v>23</v>
      </c>
      <c r="D1143" s="8" t="s">
        <v>651</v>
      </c>
      <c r="E1143" s="8" t="s">
        <v>652</v>
      </c>
      <c r="F1143" s="8" t="s">
        <v>3628</v>
      </c>
      <c r="G1143" s="8" t="s">
        <v>3489</v>
      </c>
      <c r="H1143" s="9">
        <v>43662</v>
      </c>
      <c r="I1143" s="9"/>
      <c r="J1143" s="8" t="s">
        <v>216</v>
      </c>
      <c r="K1143" s="8" t="s">
        <v>217</v>
      </c>
      <c r="L1143" s="8" t="s">
        <v>218</v>
      </c>
      <c r="M1143" s="11">
        <v>2839.6</v>
      </c>
      <c r="N1143" s="8" t="s">
        <v>30</v>
      </c>
      <c r="O1143" s="10">
        <v>63.58</v>
      </c>
      <c r="P1143" s="8" t="s">
        <v>30</v>
      </c>
      <c r="Q1143" s="8" t="s">
        <v>184</v>
      </c>
      <c r="R1143" s="8" t="s">
        <v>32</v>
      </c>
      <c r="S1143" s="8" t="s">
        <v>32</v>
      </c>
      <c r="T1143" s="8" t="s">
        <v>34</v>
      </c>
      <c r="U1143" s="6" t="s">
        <v>219</v>
      </c>
      <c r="V1143" s="6" t="s">
        <v>220</v>
      </c>
    </row>
    <row r="1144" spans="1:22" x14ac:dyDescent="0.2">
      <c r="A1144" s="7" t="s">
        <v>22</v>
      </c>
      <c r="B1144" s="8" t="s">
        <v>23</v>
      </c>
      <c r="C1144" s="8" t="s">
        <v>23</v>
      </c>
      <c r="D1144" s="8" t="s">
        <v>651</v>
      </c>
      <c r="E1144" s="8" t="s">
        <v>652</v>
      </c>
      <c r="F1144" s="8" t="s">
        <v>673</v>
      </c>
      <c r="G1144" s="8" t="s">
        <v>226</v>
      </c>
      <c r="H1144" s="9">
        <v>43418</v>
      </c>
      <c r="I1144" s="9"/>
      <c r="J1144" s="8" t="s">
        <v>216</v>
      </c>
      <c r="K1144" s="8" t="s">
        <v>217</v>
      </c>
      <c r="L1144" s="8" t="s">
        <v>218</v>
      </c>
      <c r="M1144" s="11">
        <v>5197</v>
      </c>
      <c r="N1144" s="8" t="s">
        <v>30</v>
      </c>
      <c r="O1144" s="11">
        <v>5185.5200000000004</v>
      </c>
      <c r="P1144" s="8" t="s">
        <v>30</v>
      </c>
      <c r="Q1144" s="8" t="s">
        <v>184</v>
      </c>
      <c r="R1144" s="8" t="s">
        <v>32</v>
      </c>
      <c r="S1144" s="8" t="s">
        <v>32</v>
      </c>
      <c r="T1144" s="8" t="s">
        <v>34</v>
      </c>
      <c r="U1144" s="6" t="s">
        <v>219</v>
      </c>
      <c r="V1144" s="6" t="s">
        <v>220</v>
      </c>
    </row>
    <row r="1145" spans="1:22" x14ac:dyDescent="0.2">
      <c r="A1145" s="7" t="s">
        <v>22</v>
      </c>
      <c r="B1145" s="8" t="s">
        <v>23</v>
      </c>
      <c r="C1145" s="8" t="s">
        <v>23</v>
      </c>
      <c r="D1145" s="8" t="s">
        <v>651</v>
      </c>
      <c r="E1145" s="8" t="s">
        <v>652</v>
      </c>
      <c r="F1145" s="8" t="s">
        <v>674</v>
      </c>
      <c r="G1145" s="8" t="s">
        <v>226</v>
      </c>
      <c r="H1145" s="9">
        <v>43425</v>
      </c>
      <c r="I1145" s="9"/>
      <c r="J1145" s="8" t="s">
        <v>216</v>
      </c>
      <c r="K1145" s="8" t="s">
        <v>217</v>
      </c>
      <c r="L1145" s="8" t="s">
        <v>218</v>
      </c>
      <c r="M1145" s="11">
        <v>2012.92</v>
      </c>
      <c r="N1145" s="8" t="s">
        <v>30</v>
      </c>
      <c r="O1145" s="11">
        <v>2012.92</v>
      </c>
      <c r="P1145" s="8" t="s">
        <v>30</v>
      </c>
      <c r="Q1145" s="8" t="s">
        <v>184</v>
      </c>
      <c r="R1145" s="8" t="s">
        <v>32</v>
      </c>
      <c r="S1145" s="8" t="s">
        <v>32</v>
      </c>
      <c r="T1145" s="8" t="s">
        <v>34</v>
      </c>
      <c r="U1145" s="6" t="s">
        <v>219</v>
      </c>
      <c r="V1145" s="6" t="s">
        <v>220</v>
      </c>
    </row>
    <row r="1146" spans="1:22" x14ac:dyDescent="0.2">
      <c r="A1146" s="7" t="s">
        <v>22</v>
      </c>
      <c r="B1146" s="8" t="s">
        <v>23</v>
      </c>
      <c r="C1146" s="8" t="s">
        <v>23</v>
      </c>
      <c r="D1146" s="8" t="s">
        <v>651</v>
      </c>
      <c r="E1146" s="8" t="s">
        <v>652</v>
      </c>
      <c r="F1146" s="8" t="s">
        <v>2645</v>
      </c>
      <c r="G1146" s="8" t="s">
        <v>1954</v>
      </c>
      <c r="H1146" s="9">
        <v>43244</v>
      </c>
      <c r="I1146" s="9">
        <v>43606</v>
      </c>
      <c r="J1146" s="8" t="s">
        <v>458</v>
      </c>
      <c r="K1146" s="8" t="s">
        <v>459</v>
      </c>
      <c r="L1146" s="8" t="s">
        <v>460</v>
      </c>
      <c r="M1146" s="11">
        <v>1170</v>
      </c>
      <c r="N1146" s="8" t="s">
        <v>30</v>
      </c>
      <c r="O1146" s="10">
        <v>0</v>
      </c>
      <c r="P1146" s="8" t="s">
        <v>30</v>
      </c>
      <c r="Q1146" s="8" t="s">
        <v>260</v>
      </c>
      <c r="R1146" s="8" t="s">
        <v>2646</v>
      </c>
      <c r="S1146" s="8" t="s">
        <v>32</v>
      </c>
      <c r="T1146" s="8" t="s">
        <v>34</v>
      </c>
      <c r="U1146" s="6" t="s">
        <v>35</v>
      </c>
      <c r="V1146" s="6" t="s">
        <v>36</v>
      </c>
    </row>
    <row r="1147" spans="1:22" x14ac:dyDescent="0.2">
      <c r="A1147" s="7" t="s">
        <v>22</v>
      </c>
      <c r="B1147" s="8" t="s">
        <v>23</v>
      </c>
      <c r="C1147" s="8" t="s">
        <v>23</v>
      </c>
      <c r="D1147" s="8" t="s">
        <v>651</v>
      </c>
      <c r="E1147" s="8" t="s">
        <v>652</v>
      </c>
      <c r="F1147" s="8" t="s">
        <v>3548</v>
      </c>
      <c r="G1147" s="8" t="s">
        <v>3549</v>
      </c>
      <c r="H1147" s="9">
        <v>43649</v>
      </c>
      <c r="I1147" s="9">
        <v>44196</v>
      </c>
      <c r="J1147" s="8" t="s">
        <v>3465</v>
      </c>
      <c r="K1147" s="8" t="s">
        <v>3466</v>
      </c>
      <c r="L1147" s="8" t="s">
        <v>3467</v>
      </c>
      <c r="M1147" s="11">
        <v>2983.5</v>
      </c>
      <c r="N1147" s="8" t="s">
        <v>30</v>
      </c>
      <c r="O1147" s="10">
        <v>0</v>
      </c>
      <c r="P1147" s="8" t="s">
        <v>32</v>
      </c>
      <c r="Q1147" s="8" t="s">
        <v>31</v>
      </c>
      <c r="R1147" s="8" t="s">
        <v>32</v>
      </c>
      <c r="S1147" s="8" t="s">
        <v>33</v>
      </c>
      <c r="T1147" s="8" t="s">
        <v>34</v>
      </c>
      <c r="U1147" s="6" t="s">
        <v>35</v>
      </c>
      <c r="V1147" s="6" t="s">
        <v>36</v>
      </c>
    </row>
    <row r="1148" spans="1:22" x14ac:dyDescent="0.2">
      <c r="A1148" s="7" t="s">
        <v>22</v>
      </c>
      <c r="B1148" s="8" t="s">
        <v>23</v>
      </c>
      <c r="C1148" s="8" t="s">
        <v>23</v>
      </c>
      <c r="D1148" s="8" t="s">
        <v>651</v>
      </c>
      <c r="E1148" s="8" t="s">
        <v>652</v>
      </c>
      <c r="F1148" s="8" t="s">
        <v>3819</v>
      </c>
      <c r="G1148" s="8" t="s">
        <v>3820</v>
      </c>
      <c r="H1148" s="9">
        <v>43683</v>
      </c>
      <c r="I1148" s="9">
        <v>44196</v>
      </c>
      <c r="J1148" s="8" t="s">
        <v>3821</v>
      </c>
      <c r="K1148" s="8" t="s">
        <v>3822</v>
      </c>
      <c r="L1148" s="8" t="s">
        <v>3823</v>
      </c>
      <c r="M1148" s="11">
        <v>1200.05</v>
      </c>
      <c r="N1148" s="8" t="s">
        <v>30</v>
      </c>
      <c r="O1148" s="10">
        <v>0</v>
      </c>
      <c r="P1148" s="8" t="s">
        <v>32</v>
      </c>
      <c r="Q1148" s="8" t="s">
        <v>31</v>
      </c>
      <c r="R1148" s="8" t="s">
        <v>32</v>
      </c>
      <c r="S1148" s="8" t="s">
        <v>33</v>
      </c>
      <c r="T1148" s="8" t="s">
        <v>34</v>
      </c>
      <c r="U1148" s="6" t="s">
        <v>35</v>
      </c>
      <c r="V1148" s="6" t="s">
        <v>36</v>
      </c>
    </row>
    <row r="1149" spans="1:22" x14ac:dyDescent="0.2">
      <c r="A1149" s="7" t="s">
        <v>22</v>
      </c>
      <c r="B1149" s="8" t="s">
        <v>23</v>
      </c>
      <c r="C1149" s="8" t="s">
        <v>23</v>
      </c>
      <c r="D1149" s="8" t="s">
        <v>651</v>
      </c>
      <c r="E1149" s="8" t="s">
        <v>652</v>
      </c>
      <c r="F1149" s="8" t="s">
        <v>3536</v>
      </c>
      <c r="G1149" s="8" t="s">
        <v>3537</v>
      </c>
      <c r="H1149" s="9">
        <v>43705</v>
      </c>
      <c r="I1149" s="9">
        <v>43830</v>
      </c>
      <c r="J1149" s="8" t="s">
        <v>974</v>
      </c>
      <c r="K1149" s="8" t="s">
        <v>975</v>
      </c>
      <c r="L1149" s="8" t="s">
        <v>976</v>
      </c>
      <c r="M1149" s="10">
        <v>700</v>
      </c>
      <c r="N1149" s="8" t="s">
        <v>30</v>
      </c>
      <c r="O1149" s="10">
        <v>0</v>
      </c>
      <c r="P1149" s="8" t="s">
        <v>32</v>
      </c>
      <c r="Q1149" s="8" t="s">
        <v>977</v>
      </c>
      <c r="R1149" s="8" t="s">
        <v>32</v>
      </c>
      <c r="S1149" s="8" t="s">
        <v>32</v>
      </c>
      <c r="T1149" s="8" t="s">
        <v>34</v>
      </c>
      <c r="U1149" s="6" t="s">
        <v>35</v>
      </c>
      <c r="V1149" s="6" t="s">
        <v>36</v>
      </c>
    </row>
    <row r="1150" spans="1:22" x14ac:dyDescent="0.2">
      <c r="A1150" s="7" t="s">
        <v>22</v>
      </c>
      <c r="B1150" s="8" t="s">
        <v>23</v>
      </c>
      <c r="C1150" s="8" t="s">
        <v>23</v>
      </c>
      <c r="D1150" s="8" t="s">
        <v>651</v>
      </c>
      <c r="E1150" s="8" t="s">
        <v>652</v>
      </c>
      <c r="F1150" s="8" t="s">
        <v>3370</v>
      </c>
      <c r="G1150" s="8" t="s">
        <v>3371</v>
      </c>
      <c r="H1150" s="9">
        <v>43618</v>
      </c>
      <c r="I1150" s="9">
        <v>43830</v>
      </c>
      <c r="J1150" s="8" t="s">
        <v>3372</v>
      </c>
      <c r="K1150" s="8" t="s">
        <v>3373</v>
      </c>
      <c r="L1150" s="8" t="s">
        <v>3374</v>
      </c>
      <c r="M1150" s="10">
        <v>623.94000000000005</v>
      </c>
      <c r="N1150" s="8" t="s">
        <v>30</v>
      </c>
      <c r="O1150" s="10">
        <v>623.94000000000005</v>
      </c>
      <c r="P1150" s="8" t="s">
        <v>30</v>
      </c>
      <c r="Q1150" s="8" t="s">
        <v>31</v>
      </c>
      <c r="R1150" s="8" t="s">
        <v>32</v>
      </c>
      <c r="S1150" s="8" t="s">
        <v>33</v>
      </c>
      <c r="T1150" s="8" t="s">
        <v>34</v>
      </c>
      <c r="U1150" s="6" t="s">
        <v>35</v>
      </c>
      <c r="V1150" s="6" t="s">
        <v>36</v>
      </c>
    </row>
    <row r="1151" spans="1:22" x14ac:dyDescent="0.2">
      <c r="A1151" s="7" t="s">
        <v>22</v>
      </c>
      <c r="B1151" s="8" t="s">
        <v>23</v>
      </c>
      <c r="C1151" s="8" t="s">
        <v>23</v>
      </c>
      <c r="D1151" s="8" t="s">
        <v>651</v>
      </c>
      <c r="E1151" s="8" t="s">
        <v>652</v>
      </c>
      <c r="F1151" s="8" t="s">
        <v>1022</v>
      </c>
      <c r="G1151" s="8" t="s">
        <v>1023</v>
      </c>
      <c r="H1151" s="9">
        <v>43171</v>
      </c>
      <c r="I1151" s="9">
        <v>43465</v>
      </c>
      <c r="J1151" s="8" t="s">
        <v>1024</v>
      </c>
      <c r="K1151" s="8" t="s">
        <v>1025</v>
      </c>
      <c r="L1151" s="8" t="s">
        <v>1026</v>
      </c>
      <c r="M1151" s="10">
        <v>960.05</v>
      </c>
      <c r="N1151" s="8" t="s">
        <v>30</v>
      </c>
      <c r="O1151" s="10">
        <v>0</v>
      </c>
      <c r="P1151" s="8" t="s">
        <v>32</v>
      </c>
      <c r="Q1151" s="8" t="s">
        <v>282</v>
      </c>
      <c r="R1151" s="8" t="s">
        <v>1027</v>
      </c>
      <c r="S1151" s="8" t="s">
        <v>32</v>
      </c>
      <c r="T1151" s="8" t="s">
        <v>34</v>
      </c>
      <c r="U1151" s="6" t="s">
        <v>309</v>
      </c>
      <c r="V1151" s="6" t="s">
        <v>310</v>
      </c>
    </row>
    <row r="1152" spans="1:22" x14ac:dyDescent="0.2">
      <c r="A1152" s="7" t="s">
        <v>22</v>
      </c>
      <c r="B1152" s="8" t="s">
        <v>23</v>
      </c>
      <c r="C1152" s="8" t="s">
        <v>23</v>
      </c>
      <c r="D1152" s="8" t="s">
        <v>651</v>
      </c>
      <c r="E1152" s="8" t="s">
        <v>652</v>
      </c>
      <c r="F1152" s="8" t="s">
        <v>3331</v>
      </c>
      <c r="G1152" s="8" t="s">
        <v>3008</v>
      </c>
      <c r="H1152" s="9">
        <v>43607</v>
      </c>
      <c r="I1152" s="9">
        <v>43972</v>
      </c>
      <c r="J1152" s="8" t="s">
        <v>458</v>
      </c>
      <c r="K1152" s="8" t="s">
        <v>459</v>
      </c>
      <c r="L1152" s="8" t="s">
        <v>460</v>
      </c>
      <c r="M1152" s="11">
        <v>1170</v>
      </c>
      <c r="N1152" s="8" t="s">
        <v>30</v>
      </c>
      <c r="O1152" s="10">
        <v>0</v>
      </c>
      <c r="P1152" s="8" t="s">
        <v>30</v>
      </c>
      <c r="Q1152" s="8" t="s">
        <v>31</v>
      </c>
      <c r="R1152" s="8" t="s">
        <v>3332</v>
      </c>
      <c r="S1152" s="8" t="s">
        <v>136</v>
      </c>
      <c r="T1152" s="8" t="s">
        <v>34</v>
      </c>
      <c r="U1152" s="6" t="s">
        <v>205</v>
      </c>
      <c r="V1152" s="6" t="s">
        <v>206</v>
      </c>
    </row>
    <row r="1153" spans="1:22" x14ac:dyDescent="0.2">
      <c r="A1153" s="7" t="s">
        <v>22</v>
      </c>
      <c r="B1153" s="8" t="s">
        <v>23</v>
      </c>
      <c r="C1153" s="8" t="s">
        <v>23</v>
      </c>
      <c r="D1153" s="8" t="s">
        <v>651</v>
      </c>
      <c r="E1153" s="8" t="s">
        <v>652</v>
      </c>
      <c r="F1153" s="8" t="s">
        <v>675</v>
      </c>
      <c r="G1153" s="8" t="s">
        <v>676</v>
      </c>
      <c r="H1153" s="9">
        <v>43444</v>
      </c>
      <c r="I1153" s="9">
        <v>43788</v>
      </c>
      <c r="J1153" s="8" t="s">
        <v>657</v>
      </c>
      <c r="K1153" s="8" t="s">
        <v>658</v>
      </c>
      <c r="L1153" s="8" t="s">
        <v>659</v>
      </c>
      <c r="M1153" s="11">
        <v>35802</v>
      </c>
      <c r="N1153" s="8" t="s">
        <v>183</v>
      </c>
      <c r="O1153" s="11">
        <v>124842.49</v>
      </c>
      <c r="P1153" s="8" t="s">
        <v>183</v>
      </c>
      <c r="Q1153" s="8" t="s">
        <v>31</v>
      </c>
      <c r="R1153" s="8" t="s">
        <v>677</v>
      </c>
      <c r="S1153" s="8" t="s">
        <v>661</v>
      </c>
      <c r="T1153" s="8" t="s">
        <v>34</v>
      </c>
      <c r="U1153" s="6" t="s">
        <v>205</v>
      </c>
      <c r="V1153" s="6" t="s">
        <v>206</v>
      </c>
    </row>
    <row r="1154" spans="1:22" x14ac:dyDescent="0.2">
      <c r="A1154" s="7" t="s">
        <v>22</v>
      </c>
      <c r="B1154" s="8" t="s">
        <v>23</v>
      </c>
      <c r="C1154" s="8" t="s">
        <v>23</v>
      </c>
      <c r="D1154" s="8" t="s">
        <v>651</v>
      </c>
      <c r="E1154" s="8" t="s">
        <v>652</v>
      </c>
      <c r="F1154" s="8" t="s">
        <v>2778</v>
      </c>
      <c r="G1154" s="8" t="s">
        <v>2779</v>
      </c>
      <c r="H1154" s="9">
        <v>43158</v>
      </c>
      <c r="I1154" s="9">
        <v>43830</v>
      </c>
      <c r="J1154" s="8" t="s">
        <v>2780</v>
      </c>
      <c r="K1154" s="8" t="s">
        <v>2781</v>
      </c>
      <c r="L1154" s="8" t="s">
        <v>2782</v>
      </c>
      <c r="M1154" s="11">
        <v>1638</v>
      </c>
      <c r="N1154" s="8" t="s">
        <v>30</v>
      </c>
      <c r="O1154" s="11">
        <v>1166.6199999999999</v>
      </c>
      <c r="P1154" s="8" t="s">
        <v>30</v>
      </c>
      <c r="Q1154" s="8" t="s">
        <v>282</v>
      </c>
      <c r="R1154" s="8" t="s">
        <v>2542</v>
      </c>
      <c r="S1154" s="8" t="s">
        <v>32</v>
      </c>
      <c r="T1154" s="8" t="s">
        <v>34</v>
      </c>
      <c r="U1154" s="6" t="s">
        <v>309</v>
      </c>
      <c r="V1154" s="6" t="s">
        <v>310</v>
      </c>
    </row>
    <row r="1155" spans="1:22" x14ac:dyDescent="0.2">
      <c r="A1155" s="7" t="s">
        <v>22</v>
      </c>
      <c r="B1155" s="8" t="s">
        <v>23</v>
      </c>
      <c r="C1155" s="8" t="s">
        <v>23</v>
      </c>
      <c r="D1155" s="8" t="s">
        <v>651</v>
      </c>
      <c r="E1155" s="8" t="s">
        <v>652</v>
      </c>
      <c r="F1155" s="8" t="s">
        <v>3202</v>
      </c>
      <c r="G1155" s="8" t="s">
        <v>3203</v>
      </c>
      <c r="H1155" s="9">
        <v>43563</v>
      </c>
      <c r="I1155" s="9">
        <v>43936</v>
      </c>
      <c r="J1155" s="8" t="s">
        <v>912</v>
      </c>
      <c r="K1155" s="8" t="s">
        <v>913</v>
      </c>
      <c r="L1155" s="8" t="s">
        <v>914</v>
      </c>
      <c r="M1155" s="11">
        <v>6318</v>
      </c>
      <c r="N1155" s="8" t="s">
        <v>30</v>
      </c>
      <c r="O1155" s="11">
        <v>2369.25</v>
      </c>
      <c r="P1155" s="8" t="s">
        <v>30</v>
      </c>
      <c r="Q1155" s="8" t="s">
        <v>31</v>
      </c>
      <c r="R1155" s="8" t="s">
        <v>3204</v>
      </c>
      <c r="S1155" s="8" t="s">
        <v>136</v>
      </c>
      <c r="T1155" s="8" t="s">
        <v>34</v>
      </c>
      <c r="U1155" s="6" t="s">
        <v>309</v>
      </c>
      <c r="V1155" s="6" t="s">
        <v>310</v>
      </c>
    </row>
    <row r="1156" spans="1:22" x14ac:dyDescent="0.2">
      <c r="A1156" s="7" t="s">
        <v>22</v>
      </c>
      <c r="B1156" s="8" t="s">
        <v>23</v>
      </c>
      <c r="C1156" s="8" t="s">
        <v>23</v>
      </c>
      <c r="D1156" s="8" t="s">
        <v>651</v>
      </c>
      <c r="E1156" s="8" t="s">
        <v>652</v>
      </c>
      <c r="F1156" s="8" t="s">
        <v>1972</v>
      </c>
      <c r="G1156" s="8" t="s">
        <v>287</v>
      </c>
      <c r="H1156" s="9">
        <v>43444</v>
      </c>
      <c r="I1156" s="9">
        <v>43727</v>
      </c>
      <c r="J1156" s="8" t="s">
        <v>805</v>
      </c>
      <c r="K1156" s="8" t="s">
        <v>806</v>
      </c>
      <c r="L1156" s="8" t="s">
        <v>807</v>
      </c>
      <c r="M1156" s="11">
        <v>916110</v>
      </c>
      <c r="N1156" s="8" t="s">
        <v>30</v>
      </c>
      <c r="O1156" s="11">
        <v>74880</v>
      </c>
      <c r="P1156" s="8" t="s">
        <v>30</v>
      </c>
      <c r="Q1156" s="8" t="s">
        <v>282</v>
      </c>
      <c r="R1156" s="8" t="s">
        <v>710</v>
      </c>
      <c r="S1156" s="8" t="s">
        <v>32</v>
      </c>
      <c r="T1156" s="8" t="s">
        <v>34</v>
      </c>
      <c r="U1156" s="6" t="s">
        <v>35</v>
      </c>
      <c r="V1156" s="6" t="s">
        <v>36</v>
      </c>
    </row>
    <row r="1157" spans="1:22" x14ac:dyDescent="0.2">
      <c r="A1157" s="7" t="s">
        <v>22</v>
      </c>
      <c r="B1157" s="8" t="s">
        <v>23</v>
      </c>
      <c r="C1157" s="8" t="s">
        <v>23</v>
      </c>
      <c r="D1157" s="8" t="s">
        <v>651</v>
      </c>
      <c r="E1157" s="8" t="s">
        <v>652</v>
      </c>
      <c r="F1157" s="8" t="s">
        <v>5894</v>
      </c>
      <c r="G1157" s="8" t="s">
        <v>2687</v>
      </c>
      <c r="H1157" s="9">
        <v>43055</v>
      </c>
      <c r="I1157" s="9">
        <v>43399</v>
      </c>
      <c r="J1157" s="8" t="s">
        <v>2200</v>
      </c>
      <c r="K1157" s="8" t="s">
        <v>2201</v>
      </c>
      <c r="L1157" s="8" t="s">
        <v>2202</v>
      </c>
      <c r="M1157" s="11">
        <v>5499.68</v>
      </c>
      <c r="N1157" s="8" t="s">
        <v>30</v>
      </c>
      <c r="O1157" s="10">
        <v>0</v>
      </c>
      <c r="P1157" s="8" t="s">
        <v>30</v>
      </c>
      <c r="Q1157" s="8" t="s">
        <v>260</v>
      </c>
      <c r="R1157" s="8" t="s">
        <v>2203</v>
      </c>
      <c r="S1157" s="8" t="s">
        <v>32</v>
      </c>
      <c r="T1157" s="8" t="s">
        <v>34</v>
      </c>
      <c r="U1157" s="6" t="s">
        <v>309</v>
      </c>
      <c r="V1157" s="6" t="s">
        <v>310</v>
      </c>
    </row>
    <row r="1158" spans="1:22" x14ac:dyDescent="0.2">
      <c r="A1158" s="7" t="s">
        <v>22</v>
      </c>
      <c r="B1158" s="8" t="s">
        <v>23</v>
      </c>
      <c r="C1158" s="8" t="s">
        <v>23</v>
      </c>
      <c r="D1158" s="8" t="s">
        <v>651</v>
      </c>
      <c r="E1158" s="8" t="s">
        <v>652</v>
      </c>
      <c r="F1158" s="8" t="s">
        <v>655</v>
      </c>
      <c r="G1158" s="8" t="s">
        <v>656</v>
      </c>
      <c r="H1158" s="9">
        <v>43058</v>
      </c>
      <c r="I1158" s="9">
        <v>43423</v>
      </c>
      <c r="J1158" s="8" t="s">
        <v>657</v>
      </c>
      <c r="K1158" s="8" t="s">
        <v>658</v>
      </c>
      <c r="L1158" s="8" t="s">
        <v>659</v>
      </c>
      <c r="M1158" s="11">
        <v>30600</v>
      </c>
      <c r="N1158" s="8" t="s">
        <v>183</v>
      </c>
      <c r="O1158" s="11">
        <v>108627.16</v>
      </c>
      <c r="P1158" s="8" t="s">
        <v>183</v>
      </c>
      <c r="Q1158" s="8" t="s">
        <v>31</v>
      </c>
      <c r="R1158" s="8" t="s">
        <v>660</v>
      </c>
      <c r="S1158" s="8" t="s">
        <v>661</v>
      </c>
      <c r="T1158" s="8" t="s">
        <v>34</v>
      </c>
      <c r="U1158" s="6" t="s">
        <v>35</v>
      </c>
      <c r="V1158" s="6" t="s">
        <v>36</v>
      </c>
    </row>
    <row r="1159" spans="1:22" x14ac:dyDescent="0.2">
      <c r="A1159" s="7" t="s">
        <v>22</v>
      </c>
      <c r="B1159" s="8" t="s">
        <v>23</v>
      </c>
      <c r="C1159" s="8" t="s">
        <v>23</v>
      </c>
      <c r="D1159" s="8" t="s">
        <v>651</v>
      </c>
      <c r="E1159" s="8" t="s">
        <v>652</v>
      </c>
      <c r="F1159" s="8" t="s">
        <v>6194</v>
      </c>
      <c r="G1159" s="8" t="s">
        <v>1128</v>
      </c>
      <c r="H1159" s="9">
        <v>43304</v>
      </c>
      <c r="I1159" s="9">
        <v>43646</v>
      </c>
      <c r="J1159" s="8" t="s">
        <v>1159</v>
      </c>
      <c r="K1159" s="8" t="s">
        <v>1160</v>
      </c>
      <c r="L1159" s="8" t="s">
        <v>1161</v>
      </c>
      <c r="M1159" s="11">
        <v>32174.44</v>
      </c>
      <c r="N1159" s="8" t="s">
        <v>30</v>
      </c>
      <c r="O1159" s="11">
        <v>31284.47</v>
      </c>
      <c r="P1159" s="8" t="s">
        <v>30</v>
      </c>
      <c r="Q1159" s="8" t="s">
        <v>31</v>
      </c>
      <c r="R1159" s="8" t="s">
        <v>1162</v>
      </c>
      <c r="S1159" s="8" t="s">
        <v>136</v>
      </c>
      <c r="T1159" s="8" t="s">
        <v>34</v>
      </c>
      <c r="U1159" s="6" t="s">
        <v>309</v>
      </c>
      <c r="V1159" s="6" t="s">
        <v>310</v>
      </c>
    </row>
    <row r="1160" spans="1:22" x14ac:dyDescent="0.2">
      <c r="A1160" s="7" t="s">
        <v>22</v>
      </c>
      <c r="B1160" s="8" t="s">
        <v>23</v>
      </c>
      <c r="C1160" s="8" t="s">
        <v>23</v>
      </c>
      <c r="D1160" s="8" t="s">
        <v>651</v>
      </c>
      <c r="E1160" s="8" t="s">
        <v>652</v>
      </c>
      <c r="F1160" s="8" t="s">
        <v>3688</v>
      </c>
      <c r="G1160" s="8" t="s">
        <v>3689</v>
      </c>
      <c r="H1160" s="9">
        <v>43668</v>
      </c>
      <c r="I1160" s="9">
        <v>44012</v>
      </c>
      <c r="J1160" s="8" t="s">
        <v>1159</v>
      </c>
      <c r="K1160" s="8" t="s">
        <v>1160</v>
      </c>
      <c r="L1160" s="8" t="s">
        <v>1161</v>
      </c>
      <c r="M1160" s="11">
        <v>35344.78</v>
      </c>
      <c r="N1160" s="8" t="s">
        <v>30</v>
      </c>
      <c r="O1160" s="11">
        <v>5409.65</v>
      </c>
      <c r="P1160" s="8" t="s">
        <v>30</v>
      </c>
      <c r="Q1160" s="8" t="s">
        <v>31</v>
      </c>
      <c r="R1160" s="8" t="s">
        <v>3522</v>
      </c>
      <c r="S1160" s="8" t="s">
        <v>136</v>
      </c>
      <c r="T1160" s="8" t="s">
        <v>34</v>
      </c>
      <c r="U1160" s="6" t="s">
        <v>309</v>
      </c>
      <c r="V1160" s="6" t="s">
        <v>310</v>
      </c>
    </row>
    <row r="1161" spans="1:22" x14ac:dyDescent="0.2">
      <c r="A1161" s="7" t="s">
        <v>22</v>
      </c>
      <c r="B1161" s="8" t="s">
        <v>23</v>
      </c>
      <c r="C1161" s="8" t="s">
        <v>23</v>
      </c>
      <c r="D1161" s="8" t="s">
        <v>651</v>
      </c>
      <c r="E1161" s="8" t="s">
        <v>652</v>
      </c>
      <c r="F1161" s="8" t="s">
        <v>2717</v>
      </c>
      <c r="G1161" s="8" t="s">
        <v>2718</v>
      </c>
      <c r="H1161" s="9">
        <v>43471</v>
      </c>
      <c r="I1161" s="9">
        <v>43830</v>
      </c>
      <c r="J1161" s="8" t="s">
        <v>2547</v>
      </c>
      <c r="K1161" s="8" t="s">
        <v>2548</v>
      </c>
      <c r="L1161" s="8" t="s">
        <v>2549</v>
      </c>
      <c r="M1161" s="11">
        <v>8600</v>
      </c>
      <c r="N1161" s="8" t="s">
        <v>30</v>
      </c>
      <c r="O1161" s="11">
        <v>6323.74</v>
      </c>
      <c r="P1161" s="8" t="s">
        <v>30</v>
      </c>
      <c r="Q1161" s="8" t="s">
        <v>184</v>
      </c>
      <c r="R1161" s="8" t="s">
        <v>32</v>
      </c>
      <c r="S1161" s="8" t="s">
        <v>32</v>
      </c>
      <c r="T1161" s="8" t="s">
        <v>34</v>
      </c>
      <c r="U1161" s="6" t="s">
        <v>309</v>
      </c>
      <c r="V1161" s="6" t="s">
        <v>310</v>
      </c>
    </row>
    <row r="1162" spans="1:22" x14ac:dyDescent="0.2">
      <c r="A1162" s="7" t="s">
        <v>22</v>
      </c>
      <c r="B1162" s="8" t="s">
        <v>23</v>
      </c>
      <c r="C1162" s="8" t="s">
        <v>23</v>
      </c>
      <c r="D1162" s="8" t="s">
        <v>1962</v>
      </c>
      <c r="E1162" s="8" t="s">
        <v>1963</v>
      </c>
      <c r="F1162" s="8" t="s">
        <v>1964</v>
      </c>
      <c r="G1162" s="8" t="s">
        <v>1965</v>
      </c>
      <c r="H1162" s="9">
        <v>42814</v>
      </c>
      <c r="I1162" s="9">
        <v>43100</v>
      </c>
      <c r="J1162" s="8" t="s">
        <v>974</v>
      </c>
      <c r="K1162" s="8" t="s">
        <v>975</v>
      </c>
      <c r="L1162" s="8" t="s">
        <v>976</v>
      </c>
      <c r="M1162" s="11">
        <v>163800</v>
      </c>
      <c r="N1162" s="8" t="s">
        <v>30</v>
      </c>
      <c r="O1162" s="11">
        <v>161200</v>
      </c>
      <c r="P1162" s="8" t="s">
        <v>30</v>
      </c>
      <c r="Q1162" s="8" t="s">
        <v>977</v>
      </c>
      <c r="R1162" s="8" t="s">
        <v>32</v>
      </c>
      <c r="S1162" s="8" t="s">
        <v>32</v>
      </c>
      <c r="T1162" s="8" t="s">
        <v>34</v>
      </c>
      <c r="U1162" s="6" t="s">
        <v>35</v>
      </c>
      <c r="V1162" s="6" t="s">
        <v>36</v>
      </c>
    </row>
    <row r="1163" spans="1:22" x14ac:dyDescent="0.2">
      <c r="A1163" s="7" t="s">
        <v>22</v>
      </c>
      <c r="B1163" s="8" t="s">
        <v>23</v>
      </c>
      <c r="C1163" s="8" t="s">
        <v>23</v>
      </c>
      <c r="D1163" s="8" t="s">
        <v>583</v>
      </c>
      <c r="E1163" s="8" t="s">
        <v>273</v>
      </c>
      <c r="F1163" s="8" t="s">
        <v>4046</v>
      </c>
      <c r="G1163" s="8" t="s">
        <v>4039</v>
      </c>
      <c r="H1163" s="9">
        <v>43717</v>
      </c>
      <c r="I1163" s="9"/>
      <c r="J1163" s="8" t="s">
        <v>216</v>
      </c>
      <c r="K1163" s="8" t="s">
        <v>217</v>
      </c>
      <c r="L1163" s="8" t="s">
        <v>218</v>
      </c>
      <c r="M1163" s="10">
        <v>214.74</v>
      </c>
      <c r="N1163" s="8" t="s">
        <v>30</v>
      </c>
      <c r="O1163" s="10">
        <v>214.74</v>
      </c>
      <c r="P1163" s="8" t="s">
        <v>30</v>
      </c>
      <c r="Q1163" s="8" t="s">
        <v>184</v>
      </c>
      <c r="R1163" s="8" t="s">
        <v>32</v>
      </c>
      <c r="S1163" s="8" t="s">
        <v>32</v>
      </c>
      <c r="T1163" s="8" t="s">
        <v>34</v>
      </c>
      <c r="U1163" s="6" t="s">
        <v>219</v>
      </c>
      <c r="V1163" s="6" t="s">
        <v>220</v>
      </c>
    </row>
    <row r="1164" spans="1:22" x14ac:dyDescent="0.2">
      <c r="A1164" s="7" t="s">
        <v>22</v>
      </c>
      <c r="B1164" s="8" t="s">
        <v>23</v>
      </c>
      <c r="C1164" s="8" t="s">
        <v>23</v>
      </c>
      <c r="D1164" s="8" t="s">
        <v>583</v>
      </c>
      <c r="E1164" s="8" t="s">
        <v>273</v>
      </c>
      <c r="F1164" s="8" t="s">
        <v>6148</v>
      </c>
      <c r="G1164" s="8" t="s">
        <v>6147</v>
      </c>
      <c r="H1164" s="9">
        <v>42375</v>
      </c>
      <c r="I1164" s="9">
        <v>42369</v>
      </c>
      <c r="J1164" s="8" t="s">
        <v>2987</v>
      </c>
      <c r="K1164" s="8" t="s">
        <v>2988</v>
      </c>
      <c r="L1164" s="8" t="s">
        <v>2989</v>
      </c>
      <c r="M1164" s="11">
        <v>44063.25</v>
      </c>
      <c r="N1164" s="8" t="s">
        <v>30</v>
      </c>
      <c r="O1164" s="10">
        <v>0</v>
      </c>
      <c r="P1164" s="8" t="s">
        <v>32</v>
      </c>
      <c r="Q1164" s="8" t="s">
        <v>285</v>
      </c>
      <c r="R1164" s="8" t="s">
        <v>32</v>
      </c>
      <c r="S1164" s="8" t="s">
        <v>32</v>
      </c>
      <c r="T1164" s="8" t="s">
        <v>34</v>
      </c>
      <c r="U1164" s="6" t="s">
        <v>608</v>
      </c>
      <c r="V1164" s="6" t="s">
        <v>609</v>
      </c>
    </row>
    <row r="1165" spans="1:22" x14ac:dyDescent="0.2">
      <c r="A1165" s="7" t="s">
        <v>22</v>
      </c>
      <c r="B1165" s="8" t="s">
        <v>23</v>
      </c>
      <c r="C1165" s="8" t="s">
        <v>23</v>
      </c>
      <c r="D1165" s="8" t="s">
        <v>583</v>
      </c>
      <c r="E1165" s="8" t="s">
        <v>273</v>
      </c>
      <c r="F1165" s="8" t="s">
        <v>6150</v>
      </c>
      <c r="G1165" s="8" t="s">
        <v>6149</v>
      </c>
      <c r="H1165" s="9">
        <v>42375</v>
      </c>
      <c r="I1165" s="9">
        <v>42369</v>
      </c>
      <c r="J1165" s="8" t="s">
        <v>1696</v>
      </c>
      <c r="K1165" s="8" t="s">
        <v>1697</v>
      </c>
      <c r="L1165" s="8" t="s">
        <v>1698</v>
      </c>
      <c r="M1165" s="11">
        <v>22714.16</v>
      </c>
      <c r="N1165" s="8" t="s">
        <v>30</v>
      </c>
      <c r="O1165" s="10">
        <v>947.24</v>
      </c>
      <c r="P1165" s="8" t="s">
        <v>30</v>
      </c>
      <c r="Q1165" s="8" t="s">
        <v>285</v>
      </c>
      <c r="R1165" s="8" t="s">
        <v>32</v>
      </c>
      <c r="S1165" s="8" t="s">
        <v>32</v>
      </c>
      <c r="T1165" s="8" t="s">
        <v>34</v>
      </c>
      <c r="U1165" s="6" t="s">
        <v>608</v>
      </c>
      <c r="V1165" s="6" t="s">
        <v>609</v>
      </c>
    </row>
    <row r="1166" spans="1:22" x14ac:dyDescent="0.2">
      <c r="A1166" s="7" t="s">
        <v>22</v>
      </c>
      <c r="B1166" s="8" t="s">
        <v>23</v>
      </c>
      <c r="C1166" s="8" t="s">
        <v>23</v>
      </c>
      <c r="D1166" s="8" t="s">
        <v>583</v>
      </c>
      <c r="E1166" s="8" t="s">
        <v>273</v>
      </c>
      <c r="F1166" s="8" t="s">
        <v>6141</v>
      </c>
      <c r="G1166" s="8" t="s">
        <v>6140</v>
      </c>
      <c r="H1166" s="9">
        <v>43528</v>
      </c>
      <c r="I1166" s="9">
        <v>43830</v>
      </c>
      <c r="J1166" s="8" t="s">
        <v>6139</v>
      </c>
      <c r="K1166" s="8" t="s">
        <v>6138</v>
      </c>
      <c r="L1166" s="8" t="s">
        <v>6137</v>
      </c>
      <c r="M1166" s="11">
        <v>6142.5</v>
      </c>
      <c r="N1166" s="8" t="s">
        <v>30</v>
      </c>
      <c r="O1166" s="11">
        <v>6142.5</v>
      </c>
      <c r="P1166" s="8" t="s">
        <v>30</v>
      </c>
      <c r="Q1166" s="8" t="s">
        <v>31</v>
      </c>
      <c r="R1166" s="8" t="s">
        <v>32</v>
      </c>
      <c r="S1166" s="8" t="s">
        <v>33</v>
      </c>
      <c r="T1166" s="8" t="s">
        <v>34</v>
      </c>
      <c r="U1166" s="6" t="s">
        <v>608</v>
      </c>
      <c r="V1166" s="6" t="s">
        <v>609</v>
      </c>
    </row>
    <row r="1167" spans="1:22" x14ac:dyDescent="0.2">
      <c r="A1167" s="7" t="s">
        <v>22</v>
      </c>
      <c r="B1167" s="8" t="s">
        <v>23</v>
      </c>
      <c r="C1167" s="8" t="s">
        <v>23</v>
      </c>
      <c r="D1167" s="8" t="s">
        <v>583</v>
      </c>
      <c r="E1167" s="8" t="s">
        <v>273</v>
      </c>
      <c r="F1167" s="8" t="s">
        <v>3295</v>
      </c>
      <c r="G1167" s="8" t="s">
        <v>3296</v>
      </c>
      <c r="H1167" s="9">
        <v>43499</v>
      </c>
      <c r="I1167" s="9">
        <v>43830</v>
      </c>
      <c r="J1167" s="8" t="s">
        <v>2122</v>
      </c>
      <c r="K1167" s="8" t="s">
        <v>2123</v>
      </c>
      <c r="L1167" s="8" t="s">
        <v>2124</v>
      </c>
      <c r="M1167" s="11">
        <v>31355.18</v>
      </c>
      <c r="N1167" s="8" t="s">
        <v>30</v>
      </c>
      <c r="O1167" s="11">
        <v>17382.64</v>
      </c>
      <c r="P1167" s="8" t="s">
        <v>30</v>
      </c>
      <c r="Q1167" s="8" t="s">
        <v>31</v>
      </c>
      <c r="R1167" s="8" t="s">
        <v>32</v>
      </c>
      <c r="S1167" s="8" t="s">
        <v>33</v>
      </c>
      <c r="T1167" s="8" t="s">
        <v>34</v>
      </c>
      <c r="U1167" s="6" t="s">
        <v>608</v>
      </c>
      <c r="V1167" s="6" t="s">
        <v>609</v>
      </c>
    </row>
    <row r="1168" spans="1:22" x14ac:dyDescent="0.2">
      <c r="A1168" s="7" t="s">
        <v>22</v>
      </c>
      <c r="B1168" s="8" t="s">
        <v>23</v>
      </c>
      <c r="C1168" s="8" t="s">
        <v>23</v>
      </c>
      <c r="D1168" s="8" t="s">
        <v>583</v>
      </c>
      <c r="E1168" s="8" t="s">
        <v>273</v>
      </c>
      <c r="F1168" s="8" t="s">
        <v>2514</v>
      </c>
      <c r="G1168" s="8" t="s">
        <v>2515</v>
      </c>
      <c r="H1168" s="9">
        <v>42428</v>
      </c>
      <c r="I1168" s="9">
        <v>43465</v>
      </c>
      <c r="J1168" s="8" t="s">
        <v>585</v>
      </c>
      <c r="K1168" s="8" t="s">
        <v>586</v>
      </c>
      <c r="L1168" s="8" t="s">
        <v>587</v>
      </c>
      <c r="M1168" s="11">
        <v>180170.28</v>
      </c>
      <c r="N1168" s="8" t="s">
        <v>30</v>
      </c>
      <c r="O1168" s="11">
        <v>178646.58</v>
      </c>
      <c r="P1168" s="8" t="s">
        <v>30</v>
      </c>
      <c r="Q1168" s="8" t="s">
        <v>282</v>
      </c>
      <c r="R1168" s="8" t="s">
        <v>441</v>
      </c>
      <c r="S1168" s="8" t="s">
        <v>32</v>
      </c>
      <c r="T1168" s="8" t="s">
        <v>34</v>
      </c>
      <c r="U1168" s="6" t="s">
        <v>309</v>
      </c>
      <c r="V1168" s="6" t="s">
        <v>310</v>
      </c>
    </row>
    <row r="1169" spans="1:22" x14ac:dyDescent="0.2">
      <c r="A1169" s="7" t="s">
        <v>22</v>
      </c>
      <c r="B1169" s="8" t="s">
        <v>23</v>
      </c>
      <c r="C1169" s="8" t="s">
        <v>23</v>
      </c>
      <c r="D1169" s="8" t="s">
        <v>583</v>
      </c>
      <c r="E1169" s="8" t="s">
        <v>273</v>
      </c>
      <c r="F1169" s="8" t="s">
        <v>2901</v>
      </c>
      <c r="G1169" s="8" t="s">
        <v>2515</v>
      </c>
      <c r="H1169" s="9">
        <v>42912</v>
      </c>
      <c r="I1169" s="9">
        <v>43444</v>
      </c>
      <c r="J1169" s="8" t="s">
        <v>585</v>
      </c>
      <c r="K1169" s="8" t="s">
        <v>586</v>
      </c>
      <c r="L1169" s="8" t="s">
        <v>587</v>
      </c>
      <c r="M1169" s="11">
        <v>3044.06</v>
      </c>
      <c r="N1169" s="8" t="s">
        <v>30</v>
      </c>
      <c r="O1169" s="11">
        <v>2089.5</v>
      </c>
      <c r="P1169" s="8" t="s">
        <v>30</v>
      </c>
      <c r="Q1169" s="8" t="s">
        <v>282</v>
      </c>
      <c r="R1169" s="8" t="s">
        <v>1268</v>
      </c>
      <c r="S1169" s="8" t="s">
        <v>32</v>
      </c>
      <c r="T1169" s="8" t="s">
        <v>34</v>
      </c>
      <c r="U1169" s="6" t="s">
        <v>35</v>
      </c>
      <c r="V1169" s="6" t="s">
        <v>36</v>
      </c>
    </row>
    <row r="1170" spans="1:22" x14ac:dyDescent="0.2">
      <c r="A1170" s="7" t="s">
        <v>22</v>
      </c>
      <c r="B1170" s="8" t="s">
        <v>23</v>
      </c>
      <c r="C1170" s="8" t="s">
        <v>23</v>
      </c>
      <c r="D1170" s="8" t="s">
        <v>583</v>
      </c>
      <c r="E1170" s="8" t="s">
        <v>273</v>
      </c>
      <c r="F1170" s="8" t="s">
        <v>3860</v>
      </c>
      <c r="G1170" s="8" t="s">
        <v>3861</v>
      </c>
      <c r="H1170" s="9">
        <v>43689</v>
      </c>
      <c r="I1170" s="9">
        <v>44074</v>
      </c>
      <c r="J1170" s="8" t="s">
        <v>403</v>
      </c>
      <c r="K1170" s="8" t="s">
        <v>404</v>
      </c>
      <c r="L1170" s="8" t="s">
        <v>405</v>
      </c>
      <c r="M1170" s="11">
        <v>597470.52</v>
      </c>
      <c r="N1170" s="8" t="s">
        <v>30</v>
      </c>
      <c r="O1170" s="10">
        <v>0</v>
      </c>
      <c r="P1170" s="8" t="s">
        <v>32</v>
      </c>
      <c r="Q1170" s="8" t="s">
        <v>31</v>
      </c>
      <c r="R1170" s="8" t="s">
        <v>1575</v>
      </c>
      <c r="S1170" s="8" t="s">
        <v>3862</v>
      </c>
      <c r="T1170" s="8" t="s">
        <v>34</v>
      </c>
      <c r="U1170" s="6" t="s">
        <v>608</v>
      </c>
      <c r="V1170" s="6" t="s">
        <v>609</v>
      </c>
    </row>
    <row r="1171" spans="1:22" x14ac:dyDescent="0.2">
      <c r="A1171" s="7" t="s">
        <v>22</v>
      </c>
      <c r="B1171" s="8" t="s">
        <v>23</v>
      </c>
      <c r="C1171" s="8" t="s">
        <v>23</v>
      </c>
      <c r="D1171" s="8" t="s">
        <v>583</v>
      </c>
      <c r="E1171" s="8" t="s">
        <v>273</v>
      </c>
      <c r="F1171" s="8" t="s">
        <v>1704</v>
      </c>
      <c r="G1171" s="8" t="s">
        <v>1705</v>
      </c>
      <c r="H1171" s="9">
        <v>42922</v>
      </c>
      <c r="I1171" s="9">
        <v>43830</v>
      </c>
      <c r="J1171" s="8" t="s">
        <v>1706</v>
      </c>
      <c r="K1171" s="8" t="s">
        <v>1707</v>
      </c>
      <c r="L1171" s="8" t="s">
        <v>1708</v>
      </c>
      <c r="M1171" s="11">
        <v>5475482</v>
      </c>
      <c r="N1171" s="8" t="s">
        <v>30</v>
      </c>
      <c r="O1171" s="11">
        <v>3579679</v>
      </c>
      <c r="P1171" s="8" t="s">
        <v>30</v>
      </c>
      <c r="Q1171" s="8" t="s">
        <v>31</v>
      </c>
      <c r="R1171" s="8" t="s">
        <v>1709</v>
      </c>
      <c r="S1171" s="8" t="s">
        <v>371</v>
      </c>
      <c r="T1171" s="8" t="s">
        <v>34</v>
      </c>
      <c r="U1171" s="6" t="s">
        <v>608</v>
      </c>
      <c r="V1171" s="6" t="s">
        <v>609</v>
      </c>
    </row>
    <row r="1172" spans="1:22" x14ac:dyDescent="0.2">
      <c r="A1172" s="7" t="s">
        <v>22</v>
      </c>
      <c r="B1172" s="8" t="s">
        <v>23</v>
      </c>
      <c r="C1172" s="8" t="s">
        <v>23</v>
      </c>
      <c r="D1172" s="8" t="s">
        <v>583</v>
      </c>
      <c r="E1172" s="8" t="s">
        <v>273</v>
      </c>
      <c r="F1172" s="8" t="s">
        <v>2721</v>
      </c>
      <c r="G1172" s="8" t="s">
        <v>2722</v>
      </c>
      <c r="H1172" s="9">
        <v>43474</v>
      </c>
      <c r="I1172" s="9">
        <v>43830</v>
      </c>
      <c r="J1172" s="8" t="s">
        <v>2723</v>
      </c>
      <c r="K1172" s="8" t="s">
        <v>2724</v>
      </c>
      <c r="L1172" s="8" t="s">
        <v>2725</v>
      </c>
      <c r="M1172" s="10">
        <v>351</v>
      </c>
      <c r="N1172" s="8" t="s">
        <v>30</v>
      </c>
      <c r="O1172" s="10">
        <v>0</v>
      </c>
      <c r="P1172" s="8" t="s">
        <v>30</v>
      </c>
      <c r="Q1172" s="8" t="s">
        <v>184</v>
      </c>
      <c r="R1172" s="8" t="s">
        <v>32</v>
      </c>
      <c r="S1172" s="8" t="s">
        <v>32</v>
      </c>
      <c r="T1172" s="8" t="s">
        <v>34</v>
      </c>
      <c r="U1172" s="6" t="s">
        <v>309</v>
      </c>
      <c r="V1172" s="6" t="s">
        <v>310</v>
      </c>
    </row>
    <row r="1173" spans="1:22" x14ac:dyDescent="0.2">
      <c r="A1173" s="7" t="s">
        <v>22</v>
      </c>
      <c r="B1173" s="8" t="s">
        <v>23</v>
      </c>
      <c r="C1173" s="8" t="s">
        <v>23</v>
      </c>
      <c r="D1173" s="8" t="s">
        <v>583</v>
      </c>
      <c r="E1173" s="8" t="s">
        <v>273</v>
      </c>
      <c r="F1173" s="8" t="s">
        <v>2604</v>
      </c>
      <c r="G1173" s="8" t="s">
        <v>2500</v>
      </c>
      <c r="H1173" s="9">
        <v>43124</v>
      </c>
      <c r="I1173" s="9">
        <v>43465</v>
      </c>
      <c r="J1173" s="8" t="s">
        <v>2501</v>
      </c>
      <c r="K1173" s="8" t="s">
        <v>2502</v>
      </c>
      <c r="L1173" s="8" t="s">
        <v>2503</v>
      </c>
      <c r="M1173" s="10">
        <v>175.5</v>
      </c>
      <c r="N1173" s="8" t="s">
        <v>30</v>
      </c>
      <c r="O1173" s="10">
        <v>0</v>
      </c>
      <c r="P1173" s="8" t="s">
        <v>30</v>
      </c>
      <c r="Q1173" s="8" t="s">
        <v>184</v>
      </c>
      <c r="R1173" s="8" t="s">
        <v>32</v>
      </c>
      <c r="S1173" s="8" t="s">
        <v>32</v>
      </c>
      <c r="T1173" s="8" t="s">
        <v>34</v>
      </c>
      <c r="U1173" s="6" t="s">
        <v>309</v>
      </c>
      <c r="V1173" s="6" t="s">
        <v>310</v>
      </c>
    </row>
    <row r="1174" spans="1:22" x14ac:dyDescent="0.2">
      <c r="A1174" s="7" t="s">
        <v>22</v>
      </c>
      <c r="B1174" s="8" t="s">
        <v>23</v>
      </c>
      <c r="C1174" s="8" t="s">
        <v>23</v>
      </c>
      <c r="D1174" s="8" t="s">
        <v>583</v>
      </c>
      <c r="E1174" s="8" t="s">
        <v>273</v>
      </c>
      <c r="F1174" s="8" t="s">
        <v>2499</v>
      </c>
      <c r="G1174" s="8" t="s">
        <v>2500</v>
      </c>
      <c r="H1174" s="9">
        <v>43479</v>
      </c>
      <c r="I1174" s="9">
        <v>43830</v>
      </c>
      <c r="J1174" s="8" t="s">
        <v>2501</v>
      </c>
      <c r="K1174" s="8" t="s">
        <v>2502</v>
      </c>
      <c r="L1174" s="8" t="s">
        <v>2503</v>
      </c>
      <c r="M1174" s="10">
        <v>117</v>
      </c>
      <c r="N1174" s="8" t="s">
        <v>30</v>
      </c>
      <c r="O1174" s="10">
        <v>7.08</v>
      </c>
      <c r="P1174" s="8" t="s">
        <v>30</v>
      </c>
      <c r="Q1174" s="8" t="s">
        <v>184</v>
      </c>
      <c r="R1174" s="8" t="s">
        <v>32</v>
      </c>
      <c r="S1174" s="8" t="s">
        <v>32</v>
      </c>
      <c r="T1174" s="8" t="s">
        <v>34</v>
      </c>
      <c r="U1174" s="6" t="s">
        <v>309</v>
      </c>
      <c r="V1174" s="6" t="s">
        <v>310</v>
      </c>
    </row>
    <row r="1175" spans="1:22" x14ac:dyDescent="0.2">
      <c r="A1175" s="7" t="s">
        <v>22</v>
      </c>
      <c r="B1175" s="8" t="s">
        <v>23</v>
      </c>
      <c r="C1175" s="8" t="s">
        <v>23</v>
      </c>
      <c r="D1175" s="8" t="s">
        <v>583</v>
      </c>
      <c r="E1175" s="8" t="s">
        <v>273</v>
      </c>
      <c r="F1175" s="8" t="s">
        <v>2733</v>
      </c>
      <c r="G1175" s="8" t="s">
        <v>2734</v>
      </c>
      <c r="H1175" s="9">
        <v>43121</v>
      </c>
      <c r="I1175" s="9">
        <v>43465</v>
      </c>
      <c r="J1175" s="8" t="s">
        <v>2723</v>
      </c>
      <c r="K1175" s="8" t="s">
        <v>2724</v>
      </c>
      <c r="L1175" s="8" t="s">
        <v>2725</v>
      </c>
      <c r="M1175" s="11">
        <v>1824.03</v>
      </c>
      <c r="N1175" s="8" t="s">
        <v>30</v>
      </c>
      <c r="O1175" s="10">
        <v>135.82</v>
      </c>
      <c r="P1175" s="8" t="s">
        <v>30</v>
      </c>
      <c r="Q1175" s="8" t="s">
        <v>184</v>
      </c>
      <c r="R1175" s="8" t="s">
        <v>32</v>
      </c>
      <c r="S1175" s="8" t="s">
        <v>32</v>
      </c>
      <c r="T1175" s="8" t="s">
        <v>34</v>
      </c>
      <c r="U1175" s="6" t="s">
        <v>309</v>
      </c>
      <c r="V1175" s="6" t="s">
        <v>310</v>
      </c>
    </row>
    <row r="1176" spans="1:22" x14ac:dyDescent="0.2">
      <c r="A1176" s="7" t="s">
        <v>22</v>
      </c>
      <c r="B1176" s="8" t="s">
        <v>23</v>
      </c>
      <c r="C1176" s="8" t="s">
        <v>23</v>
      </c>
      <c r="D1176" s="8" t="s">
        <v>583</v>
      </c>
      <c r="E1176" s="8" t="s">
        <v>273</v>
      </c>
      <c r="F1176" s="8" t="s">
        <v>3054</v>
      </c>
      <c r="G1176" s="8" t="s">
        <v>3055</v>
      </c>
      <c r="H1176" s="9">
        <v>43522</v>
      </c>
      <c r="I1176" s="9">
        <v>43830</v>
      </c>
      <c r="J1176" s="8" t="s">
        <v>3056</v>
      </c>
      <c r="K1176" s="8" t="s">
        <v>3057</v>
      </c>
      <c r="L1176" s="8" t="s">
        <v>3058</v>
      </c>
      <c r="M1176" s="10">
        <v>117</v>
      </c>
      <c r="N1176" s="8" t="s">
        <v>30</v>
      </c>
      <c r="O1176" s="10">
        <v>48.33</v>
      </c>
      <c r="P1176" s="8" t="s">
        <v>30</v>
      </c>
      <c r="Q1176" s="8" t="s">
        <v>31</v>
      </c>
      <c r="R1176" s="8" t="s">
        <v>32</v>
      </c>
      <c r="S1176" s="8" t="s">
        <v>33</v>
      </c>
      <c r="T1176" s="8" t="s">
        <v>34</v>
      </c>
      <c r="U1176" s="6" t="s">
        <v>309</v>
      </c>
      <c r="V1176" s="6" t="s">
        <v>310</v>
      </c>
    </row>
    <row r="1177" spans="1:22" x14ac:dyDescent="0.2">
      <c r="A1177" s="7" t="s">
        <v>22</v>
      </c>
      <c r="B1177" s="8" t="s">
        <v>23</v>
      </c>
      <c r="C1177" s="8" t="s">
        <v>23</v>
      </c>
      <c r="D1177" s="8" t="s">
        <v>583</v>
      </c>
      <c r="E1177" s="8" t="s">
        <v>273</v>
      </c>
      <c r="F1177" s="8" t="s">
        <v>1695</v>
      </c>
      <c r="G1177" s="8" t="s">
        <v>310</v>
      </c>
      <c r="H1177" s="9">
        <v>42778</v>
      </c>
      <c r="I1177" s="9">
        <v>43158</v>
      </c>
      <c r="J1177" s="8" t="s">
        <v>1696</v>
      </c>
      <c r="K1177" s="8" t="s">
        <v>1697</v>
      </c>
      <c r="L1177" s="8" t="s">
        <v>1698</v>
      </c>
      <c r="M1177" s="11">
        <v>36738</v>
      </c>
      <c r="N1177" s="8" t="s">
        <v>30</v>
      </c>
      <c r="O1177" s="11">
        <v>26524.51</v>
      </c>
      <c r="P1177" s="8" t="s">
        <v>30</v>
      </c>
      <c r="Q1177" s="8" t="s">
        <v>31</v>
      </c>
      <c r="R1177" s="8" t="s">
        <v>32</v>
      </c>
      <c r="S1177" s="8" t="s">
        <v>33</v>
      </c>
      <c r="T1177" s="8" t="s">
        <v>34</v>
      </c>
      <c r="U1177" s="6" t="s">
        <v>608</v>
      </c>
      <c r="V1177" s="6" t="s">
        <v>609</v>
      </c>
    </row>
    <row r="1178" spans="1:22" x14ac:dyDescent="0.2">
      <c r="A1178" s="7" t="s">
        <v>22</v>
      </c>
      <c r="B1178" s="8" t="s">
        <v>23</v>
      </c>
      <c r="C1178" s="8" t="s">
        <v>23</v>
      </c>
      <c r="D1178" s="8" t="s">
        <v>583</v>
      </c>
      <c r="E1178" s="8" t="s">
        <v>273</v>
      </c>
      <c r="F1178" s="8" t="s">
        <v>6162</v>
      </c>
      <c r="G1178" s="8" t="s">
        <v>310</v>
      </c>
      <c r="H1178" s="9">
        <v>43109</v>
      </c>
      <c r="I1178" s="9">
        <v>43465</v>
      </c>
      <c r="J1178" s="8" t="s">
        <v>2987</v>
      </c>
      <c r="K1178" s="8" t="s">
        <v>2988</v>
      </c>
      <c r="L1178" s="8" t="s">
        <v>2989</v>
      </c>
      <c r="M1178" s="11">
        <v>78139.899999999994</v>
      </c>
      <c r="N1178" s="8" t="s">
        <v>30</v>
      </c>
      <c r="O1178" s="11">
        <v>78139.92</v>
      </c>
      <c r="P1178" s="8" t="s">
        <v>30</v>
      </c>
      <c r="Q1178" s="8" t="s">
        <v>31</v>
      </c>
      <c r="R1178" s="8" t="s">
        <v>1030</v>
      </c>
      <c r="S1178" s="8" t="s">
        <v>93</v>
      </c>
      <c r="T1178" s="8" t="s">
        <v>34</v>
      </c>
      <c r="U1178" s="6" t="s">
        <v>309</v>
      </c>
      <c r="V1178" s="6" t="s">
        <v>310</v>
      </c>
    </row>
    <row r="1179" spans="1:22" x14ac:dyDescent="0.2">
      <c r="A1179" s="7" t="s">
        <v>22</v>
      </c>
      <c r="B1179" s="8" t="s">
        <v>23</v>
      </c>
      <c r="C1179" s="8" t="s">
        <v>23</v>
      </c>
      <c r="D1179" s="8" t="s">
        <v>583</v>
      </c>
      <c r="E1179" s="8" t="s">
        <v>273</v>
      </c>
      <c r="F1179" s="8" t="s">
        <v>1724</v>
      </c>
      <c r="G1179" s="8" t="s">
        <v>310</v>
      </c>
      <c r="H1179" s="9">
        <v>43110</v>
      </c>
      <c r="I1179" s="9">
        <v>43465</v>
      </c>
      <c r="J1179" s="8" t="s">
        <v>1725</v>
      </c>
      <c r="K1179" s="8" t="s">
        <v>1726</v>
      </c>
      <c r="L1179" s="8" t="s">
        <v>1727</v>
      </c>
      <c r="M1179" s="11">
        <v>17550</v>
      </c>
      <c r="N1179" s="8" t="s">
        <v>30</v>
      </c>
      <c r="O1179" s="11">
        <v>10078.370000000001</v>
      </c>
      <c r="P1179" s="8" t="s">
        <v>30</v>
      </c>
      <c r="Q1179" s="8" t="s">
        <v>31</v>
      </c>
      <c r="R1179" s="8" t="s">
        <v>1030</v>
      </c>
      <c r="S1179" s="8" t="s">
        <v>93</v>
      </c>
      <c r="T1179" s="8" t="s">
        <v>34</v>
      </c>
      <c r="U1179" s="6" t="s">
        <v>309</v>
      </c>
      <c r="V1179" s="6" t="s">
        <v>310</v>
      </c>
    </row>
    <row r="1180" spans="1:22" x14ac:dyDescent="0.2">
      <c r="A1180" s="7" t="s">
        <v>22</v>
      </c>
      <c r="B1180" s="8" t="s">
        <v>23</v>
      </c>
      <c r="C1180" s="8" t="s">
        <v>23</v>
      </c>
      <c r="D1180" s="8" t="s">
        <v>583</v>
      </c>
      <c r="E1180" s="8" t="s">
        <v>273</v>
      </c>
      <c r="F1180" s="8" t="s">
        <v>2564</v>
      </c>
      <c r="G1180" s="8" t="s">
        <v>310</v>
      </c>
      <c r="H1180" s="9">
        <v>42775</v>
      </c>
      <c r="I1180" s="9">
        <v>42766</v>
      </c>
      <c r="J1180" s="8" t="s">
        <v>2565</v>
      </c>
      <c r="K1180" s="8" t="s">
        <v>2566</v>
      </c>
      <c r="L1180" s="8" t="s">
        <v>2567</v>
      </c>
      <c r="M1180" s="11">
        <v>5499.99</v>
      </c>
      <c r="N1180" s="8" t="s">
        <v>30</v>
      </c>
      <c r="O1180" s="10">
        <v>0</v>
      </c>
      <c r="P1180" s="8" t="s">
        <v>30</v>
      </c>
      <c r="Q1180" s="8" t="s">
        <v>184</v>
      </c>
      <c r="R1180" s="8" t="s">
        <v>32</v>
      </c>
      <c r="S1180" s="8" t="s">
        <v>32</v>
      </c>
      <c r="T1180" s="8" t="s">
        <v>34</v>
      </c>
      <c r="U1180" s="6" t="s">
        <v>309</v>
      </c>
      <c r="V1180" s="6" t="s">
        <v>310</v>
      </c>
    </row>
    <row r="1181" spans="1:22" x14ac:dyDescent="0.2">
      <c r="A1181" s="7" t="s">
        <v>22</v>
      </c>
      <c r="B1181" s="8" t="s">
        <v>23</v>
      </c>
      <c r="C1181" s="8" t="s">
        <v>23</v>
      </c>
      <c r="D1181" s="8" t="s">
        <v>583</v>
      </c>
      <c r="E1181" s="8" t="s">
        <v>273</v>
      </c>
      <c r="F1181" s="8" t="s">
        <v>6144</v>
      </c>
      <c r="G1181" s="8" t="s">
        <v>310</v>
      </c>
      <c r="H1181" s="9">
        <v>43109</v>
      </c>
      <c r="I1181" s="9">
        <v>43465</v>
      </c>
      <c r="J1181" s="8" t="s">
        <v>2469</v>
      </c>
      <c r="K1181" s="8" t="s">
        <v>2470</v>
      </c>
      <c r="L1181" s="8" t="s">
        <v>2471</v>
      </c>
      <c r="M1181" s="11">
        <v>21060</v>
      </c>
      <c r="N1181" s="8" t="s">
        <v>30</v>
      </c>
      <c r="O1181" s="11">
        <v>14924.88</v>
      </c>
      <c r="P1181" s="8" t="s">
        <v>30</v>
      </c>
      <c r="Q1181" s="8" t="s">
        <v>31</v>
      </c>
      <c r="R1181" s="8" t="s">
        <v>32</v>
      </c>
      <c r="S1181" s="8" t="s">
        <v>33</v>
      </c>
      <c r="T1181" s="8" t="s">
        <v>34</v>
      </c>
      <c r="U1181" s="6" t="s">
        <v>608</v>
      </c>
      <c r="V1181" s="6" t="s">
        <v>609</v>
      </c>
    </row>
    <row r="1182" spans="1:22" x14ac:dyDescent="0.2">
      <c r="A1182" s="7" t="s">
        <v>22</v>
      </c>
      <c r="B1182" s="8" t="s">
        <v>23</v>
      </c>
      <c r="C1182" s="8" t="s">
        <v>23</v>
      </c>
      <c r="D1182" s="8" t="s">
        <v>583</v>
      </c>
      <c r="E1182" s="8" t="s">
        <v>273</v>
      </c>
      <c r="F1182" s="8" t="s">
        <v>3592</v>
      </c>
      <c r="G1182" s="8" t="s">
        <v>310</v>
      </c>
      <c r="H1182" s="9">
        <v>43496</v>
      </c>
      <c r="I1182" s="9">
        <v>44043</v>
      </c>
      <c r="J1182" s="8" t="s">
        <v>1725</v>
      </c>
      <c r="K1182" s="8" t="s">
        <v>1726</v>
      </c>
      <c r="L1182" s="8" t="s">
        <v>1727</v>
      </c>
      <c r="M1182" s="11">
        <v>130490.1</v>
      </c>
      <c r="N1182" s="8" t="s">
        <v>30</v>
      </c>
      <c r="O1182" s="11">
        <v>55330.17</v>
      </c>
      <c r="P1182" s="8" t="s">
        <v>30</v>
      </c>
      <c r="Q1182" s="8" t="s">
        <v>31</v>
      </c>
      <c r="R1182" s="8" t="s">
        <v>204</v>
      </c>
      <c r="S1182" s="8" t="s">
        <v>93</v>
      </c>
      <c r="T1182" s="8" t="s">
        <v>34</v>
      </c>
      <c r="U1182" s="6" t="s">
        <v>309</v>
      </c>
      <c r="V1182" s="6" t="s">
        <v>310</v>
      </c>
    </row>
    <row r="1183" spans="1:22" x14ac:dyDescent="0.2">
      <c r="A1183" s="7" t="s">
        <v>22</v>
      </c>
      <c r="B1183" s="8" t="s">
        <v>23</v>
      </c>
      <c r="C1183" s="8" t="s">
        <v>23</v>
      </c>
      <c r="D1183" s="8" t="s">
        <v>583</v>
      </c>
      <c r="E1183" s="8" t="s">
        <v>273</v>
      </c>
      <c r="F1183" s="8" t="s">
        <v>2543</v>
      </c>
      <c r="G1183" s="8" t="s">
        <v>2544</v>
      </c>
      <c r="H1183" s="9">
        <v>42746</v>
      </c>
      <c r="I1183" s="9">
        <v>43100</v>
      </c>
      <c r="J1183" s="8" t="s">
        <v>847</v>
      </c>
      <c r="K1183" s="8" t="s">
        <v>848</v>
      </c>
      <c r="L1183" s="8" t="s">
        <v>849</v>
      </c>
      <c r="M1183" s="11">
        <v>24068.3</v>
      </c>
      <c r="N1183" s="8" t="s">
        <v>30</v>
      </c>
      <c r="O1183" s="11">
        <v>22390.39</v>
      </c>
      <c r="P1183" s="8" t="s">
        <v>30</v>
      </c>
      <c r="Q1183" s="8" t="s">
        <v>31</v>
      </c>
      <c r="R1183" s="8" t="s">
        <v>2545</v>
      </c>
      <c r="S1183" s="8" t="s">
        <v>1076</v>
      </c>
      <c r="T1183" s="8" t="s">
        <v>34</v>
      </c>
      <c r="U1183" s="6" t="s">
        <v>309</v>
      </c>
      <c r="V1183" s="6" t="s">
        <v>310</v>
      </c>
    </row>
    <row r="1184" spans="1:22" x14ac:dyDescent="0.2">
      <c r="A1184" s="7" t="s">
        <v>22</v>
      </c>
      <c r="B1184" s="8" t="s">
        <v>23</v>
      </c>
      <c r="C1184" s="8" t="s">
        <v>23</v>
      </c>
      <c r="D1184" s="8" t="s">
        <v>583</v>
      </c>
      <c r="E1184" s="8" t="s">
        <v>273</v>
      </c>
      <c r="F1184" s="8" t="s">
        <v>2597</v>
      </c>
      <c r="G1184" s="8" t="s">
        <v>2544</v>
      </c>
      <c r="H1184" s="9">
        <v>43108</v>
      </c>
      <c r="I1184" s="9">
        <v>43465</v>
      </c>
      <c r="J1184" s="8" t="s">
        <v>847</v>
      </c>
      <c r="K1184" s="8" t="s">
        <v>848</v>
      </c>
      <c r="L1184" s="8" t="s">
        <v>849</v>
      </c>
      <c r="M1184" s="11">
        <v>216000.72</v>
      </c>
      <c r="N1184" s="8" t="s">
        <v>30</v>
      </c>
      <c r="O1184" s="11">
        <v>125029.44</v>
      </c>
      <c r="P1184" s="8" t="s">
        <v>30</v>
      </c>
      <c r="Q1184" s="8" t="s">
        <v>282</v>
      </c>
      <c r="R1184" s="8" t="s">
        <v>2598</v>
      </c>
      <c r="S1184" s="8" t="s">
        <v>32</v>
      </c>
      <c r="T1184" s="8" t="s">
        <v>34</v>
      </c>
      <c r="U1184" s="6" t="s">
        <v>309</v>
      </c>
      <c r="V1184" s="6" t="s">
        <v>310</v>
      </c>
    </row>
    <row r="1185" spans="1:22" x14ac:dyDescent="0.2">
      <c r="A1185" s="7" t="s">
        <v>22</v>
      </c>
      <c r="B1185" s="8" t="s">
        <v>23</v>
      </c>
      <c r="C1185" s="8" t="s">
        <v>23</v>
      </c>
      <c r="D1185" s="8" t="s">
        <v>583</v>
      </c>
      <c r="E1185" s="8" t="s">
        <v>273</v>
      </c>
      <c r="F1185" s="8" t="s">
        <v>2599</v>
      </c>
      <c r="G1185" s="8" t="s">
        <v>2544</v>
      </c>
      <c r="H1185" s="9">
        <v>43108</v>
      </c>
      <c r="I1185" s="9">
        <v>43465</v>
      </c>
      <c r="J1185" s="8" t="s">
        <v>847</v>
      </c>
      <c r="K1185" s="8" t="s">
        <v>848</v>
      </c>
      <c r="L1185" s="8" t="s">
        <v>849</v>
      </c>
      <c r="M1185" s="11">
        <v>29999.97</v>
      </c>
      <c r="N1185" s="8" t="s">
        <v>30</v>
      </c>
      <c r="O1185" s="11">
        <v>10409.76</v>
      </c>
      <c r="P1185" s="8" t="s">
        <v>30</v>
      </c>
      <c r="Q1185" s="8" t="s">
        <v>31</v>
      </c>
      <c r="R1185" s="8" t="s">
        <v>2545</v>
      </c>
      <c r="S1185" s="8" t="s">
        <v>1076</v>
      </c>
      <c r="T1185" s="8" t="s">
        <v>34</v>
      </c>
      <c r="U1185" s="6" t="s">
        <v>309</v>
      </c>
      <c r="V1185" s="6" t="s">
        <v>310</v>
      </c>
    </row>
    <row r="1186" spans="1:22" x14ac:dyDescent="0.2">
      <c r="A1186" s="7" t="s">
        <v>22</v>
      </c>
      <c r="B1186" s="8" t="s">
        <v>23</v>
      </c>
      <c r="C1186" s="8" t="s">
        <v>23</v>
      </c>
      <c r="D1186" s="8" t="s">
        <v>583</v>
      </c>
      <c r="E1186" s="8" t="s">
        <v>273</v>
      </c>
      <c r="F1186" s="8" t="s">
        <v>2699</v>
      </c>
      <c r="G1186" s="8" t="s">
        <v>2544</v>
      </c>
      <c r="H1186" s="9">
        <v>43444</v>
      </c>
      <c r="I1186" s="9">
        <v>43597</v>
      </c>
      <c r="J1186" s="8" t="s">
        <v>847</v>
      </c>
      <c r="K1186" s="8" t="s">
        <v>848</v>
      </c>
      <c r="L1186" s="8" t="s">
        <v>849</v>
      </c>
      <c r="M1186" s="11">
        <v>15000.57</v>
      </c>
      <c r="N1186" s="8" t="s">
        <v>30</v>
      </c>
      <c r="O1186" s="11">
        <v>2763.77</v>
      </c>
      <c r="P1186" s="8" t="s">
        <v>30</v>
      </c>
      <c r="Q1186" s="8" t="s">
        <v>31</v>
      </c>
      <c r="R1186" s="8" t="s">
        <v>2545</v>
      </c>
      <c r="S1186" s="8" t="s">
        <v>1076</v>
      </c>
      <c r="T1186" s="8" t="s">
        <v>34</v>
      </c>
      <c r="U1186" s="6" t="s">
        <v>35</v>
      </c>
      <c r="V1186" s="6" t="s">
        <v>36</v>
      </c>
    </row>
    <row r="1187" spans="1:22" x14ac:dyDescent="0.2">
      <c r="A1187" s="7" t="s">
        <v>22</v>
      </c>
      <c r="B1187" s="8" t="s">
        <v>23</v>
      </c>
      <c r="C1187" s="8" t="s">
        <v>23</v>
      </c>
      <c r="D1187" s="8" t="s">
        <v>583</v>
      </c>
      <c r="E1187" s="8" t="s">
        <v>273</v>
      </c>
      <c r="F1187" s="8" t="s">
        <v>3077</v>
      </c>
      <c r="G1187" s="8" t="s">
        <v>2544</v>
      </c>
      <c r="H1187" s="9">
        <v>43444</v>
      </c>
      <c r="I1187" s="9">
        <v>43938</v>
      </c>
      <c r="J1187" s="8" t="s">
        <v>847</v>
      </c>
      <c r="K1187" s="8" t="s">
        <v>848</v>
      </c>
      <c r="L1187" s="8" t="s">
        <v>849</v>
      </c>
      <c r="M1187" s="11">
        <v>81900</v>
      </c>
      <c r="N1187" s="8" t="s">
        <v>30</v>
      </c>
      <c r="O1187" s="11">
        <v>36988.39</v>
      </c>
      <c r="P1187" s="8" t="s">
        <v>30</v>
      </c>
      <c r="Q1187" s="8" t="s">
        <v>282</v>
      </c>
      <c r="R1187" s="8" t="s">
        <v>2598</v>
      </c>
      <c r="S1187" s="8" t="s">
        <v>32</v>
      </c>
      <c r="T1187" s="8" t="s">
        <v>34</v>
      </c>
      <c r="U1187" s="6" t="s">
        <v>35</v>
      </c>
      <c r="V1187" s="6" t="s">
        <v>36</v>
      </c>
    </row>
    <row r="1188" spans="1:22" x14ac:dyDescent="0.2">
      <c r="A1188" s="7" t="s">
        <v>22</v>
      </c>
      <c r="B1188" s="8" t="s">
        <v>23</v>
      </c>
      <c r="C1188" s="8" t="s">
        <v>23</v>
      </c>
      <c r="D1188" s="8" t="s">
        <v>583</v>
      </c>
      <c r="E1188" s="8" t="s">
        <v>273</v>
      </c>
      <c r="F1188" s="8" t="s">
        <v>2889</v>
      </c>
      <c r="G1188" s="8" t="s">
        <v>2890</v>
      </c>
      <c r="H1188" s="9">
        <v>42782</v>
      </c>
      <c r="I1188" s="9">
        <v>43100</v>
      </c>
      <c r="J1188" s="8" t="s">
        <v>2891</v>
      </c>
      <c r="K1188" s="8" t="s">
        <v>2892</v>
      </c>
      <c r="L1188" s="8" t="s">
        <v>2893</v>
      </c>
      <c r="M1188" s="11">
        <v>5100.03</v>
      </c>
      <c r="N1188" s="8" t="s">
        <v>30</v>
      </c>
      <c r="O1188" s="11">
        <v>3663.57</v>
      </c>
      <c r="P1188" s="8" t="s">
        <v>30</v>
      </c>
      <c r="Q1188" s="8" t="s">
        <v>184</v>
      </c>
      <c r="R1188" s="8" t="s">
        <v>32</v>
      </c>
      <c r="S1188" s="8" t="s">
        <v>32</v>
      </c>
      <c r="T1188" s="8" t="s">
        <v>34</v>
      </c>
      <c r="U1188" s="6" t="s">
        <v>608</v>
      </c>
      <c r="V1188" s="6" t="s">
        <v>609</v>
      </c>
    </row>
    <row r="1189" spans="1:22" x14ac:dyDescent="0.2">
      <c r="A1189" s="7" t="s">
        <v>22</v>
      </c>
      <c r="B1189" s="8" t="s">
        <v>23</v>
      </c>
      <c r="C1189" s="8" t="s">
        <v>23</v>
      </c>
      <c r="D1189" s="8" t="s">
        <v>583</v>
      </c>
      <c r="E1189" s="8" t="s">
        <v>273</v>
      </c>
      <c r="F1189" s="8" t="s">
        <v>2700</v>
      </c>
      <c r="G1189" s="8" t="s">
        <v>2701</v>
      </c>
      <c r="H1189" s="9">
        <v>43444</v>
      </c>
      <c r="I1189" s="9">
        <v>43830</v>
      </c>
      <c r="J1189" s="8" t="s">
        <v>2144</v>
      </c>
      <c r="K1189" s="8" t="s">
        <v>2145</v>
      </c>
      <c r="L1189" s="8" t="s">
        <v>2146</v>
      </c>
      <c r="M1189" s="11">
        <v>39999.96</v>
      </c>
      <c r="N1189" s="8" t="s">
        <v>30</v>
      </c>
      <c r="O1189" s="11">
        <v>20041.16</v>
      </c>
      <c r="P1189" s="8" t="s">
        <v>30</v>
      </c>
      <c r="Q1189" s="8" t="s">
        <v>282</v>
      </c>
      <c r="R1189" s="8" t="s">
        <v>2702</v>
      </c>
      <c r="S1189" s="8" t="s">
        <v>32</v>
      </c>
      <c r="T1189" s="8" t="s">
        <v>34</v>
      </c>
      <c r="U1189" s="6" t="s">
        <v>35</v>
      </c>
      <c r="V1189" s="6" t="s">
        <v>36</v>
      </c>
    </row>
    <row r="1190" spans="1:22" x14ac:dyDescent="0.2">
      <c r="A1190" s="7" t="s">
        <v>22</v>
      </c>
      <c r="B1190" s="8" t="s">
        <v>23</v>
      </c>
      <c r="C1190" s="8" t="s">
        <v>23</v>
      </c>
      <c r="D1190" s="8" t="s">
        <v>583</v>
      </c>
      <c r="E1190" s="8" t="s">
        <v>273</v>
      </c>
      <c r="F1190" s="8" t="s">
        <v>2619</v>
      </c>
      <c r="G1190" s="8" t="s">
        <v>2620</v>
      </c>
      <c r="H1190" s="9">
        <v>43136</v>
      </c>
      <c r="I1190" s="9">
        <v>43465</v>
      </c>
      <c r="J1190" s="8" t="s">
        <v>2565</v>
      </c>
      <c r="K1190" s="8" t="s">
        <v>2566</v>
      </c>
      <c r="L1190" s="8" t="s">
        <v>2567</v>
      </c>
      <c r="M1190" s="11">
        <v>1500</v>
      </c>
      <c r="N1190" s="8" t="s">
        <v>30</v>
      </c>
      <c r="O1190" s="10">
        <v>0</v>
      </c>
      <c r="P1190" s="8" t="s">
        <v>30</v>
      </c>
      <c r="Q1190" s="8" t="s">
        <v>184</v>
      </c>
      <c r="R1190" s="8" t="s">
        <v>32</v>
      </c>
      <c r="S1190" s="8" t="s">
        <v>32</v>
      </c>
      <c r="T1190" s="8" t="s">
        <v>34</v>
      </c>
      <c r="U1190" s="6" t="s">
        <v>309</v>
      </c>
      <c r="V1190" s="6" t="s">
        <v>310</v>
      </c>
    </row>
    <row r="1191" spans="1:22" x14ac:dyDescent="0.2">
      <c r="A1191" s="7" t="s">
        <v>22</v>
      </c>
      <c r="B1191" s="8" t="s">
        <v>23</v>
      </c>
      <c r="C1191" s="8" t="s">
        <v>23</v>
      </c>
      <c r="D1191" s="8" t="s">
        <v>583</v>
      </c>
      <c r="E1191" s="8" t="s">
        <v>273</v>
      </c>
      <c r="F1191" s="8" t="s">
        <v>2774</v>
      </c>
      <c r="G1191" s="8" t="s">
        <v>2775</v>
      </c>
      <c r="H1191" s="9">
        <v>43137</v>
      </c>
      <c r="I1191" s="9">
        <v>43465</v>
      </c>
      <c r="J1191" s="8" t="s">
        <v>2144</v>
      </c>
      <c r="K1191" s="8" t="s">
        <v>2145</v>
      </c>
      <c r="L1191" s="8" t="s">
        <v>2146</v>
      </c>
      <c r="M1191" s="11">
        <v>44999.99</v>
      </c>
      <c r="N1191" s="8" t="s">
        <v>30</v>
      </c>
      <c r="O1191" s="11">
        <v>36984.25</v>
      </c>
      <c r="P1191" s="8" t="s">
        <v>30</v>
      </c>
      <c r="Q1191" s="8" t="s">
        <v>184</v>
      </c>
      <c r="R1191" s="8" t="s">
        <v>32</v>
      </c>
      <c r="S1191" s="8" t="s">
        <v>32</v>
      </c>
      <c r="T1191" s="8" t="s">
        <v>34</v>
      </c>
      <c r="U1191" s="6" t="s">
        <v>309</v>
      </c>
      <c r="V1191" s="6" t="s">
        <v>310</v>
      </c>
    </row>
    <row r="1192" spans="1:22" x14ac:dyDescent="0.2">
      <c r="A1192" s="7" t="s">
        <v>22</v>
      </c>
      <c r="B1192" s="8" t="s">
        <v>23</v>
      </c>
      <c r="C1192" s="8" t="s">
        <v>23</v>
      </c>
      <c r="D1192" s="8" t="s">
        <v>583</v>
      </c>
      <c r="E1192" s="8" t="s">
        <v>273</v>
      </c>
      <c r="F1192" s="8" t="s">
        <v>2918</v>
      </c>
      <c r="G1192" s="8" t="s">
        <v>2919</v>
      </c>
      <c r="H1192" s="9">
        <v>43496</v>
      </c>
      <c r="I1192" s="9">
        <v>43830</v>
      </c>
      <c r="J1192" s="8" t="s">
        <v>2469</v>
      </c>
      <c r="K1192" s="8" t="s">
        <v>2470</v>
      </c>
      <c r="L1192" s="8" t="s">
        <v>2471</v>
      </c>
      <c r="M1192" s="11">
        <v>21060</v>
      </c>
      <c r="N1192" s="8" t="s">
        <v>30</v>
      </c>
      <c r="O1192" s="11">
        <v>11020.48</v>
      </c>
      <c r="P1192" s="8" t="s">
        <v>30</v>
      </c>
      <c r="Q1192" s="8" t="s">
        <v>31</v>
      </c>
      <c r="R1192" s="8" t="s">
        <v>32</v>
      </c>
      <c r="S1192" s="8" t="s">
        <v>33</v>
      </c>
      <c r="T1192" s="8" t="s">
        <v>34</v>
      </c>
      <c r="U1192" s="6" t="s">
        <v>309</v>
      </c>
      <c r="V1192" s="6" t="s">
        <v>310</v>
      </c>
    </row>
    <row r="1193" spans="1:22" x14ac:dyDescent="0.2">
      <c r="A1193" s="7" t="s">
        <v>22</v>
      </c>
      <c r="B1193" s="8" t="s">
        <v>23</v>
      </c>
      <c r="C1193" s="8" t="s">
        <v>23</v>
      </c>
      <c r="D1193" s="8" t="s">
        <v>583</v>
      </c>
      <c r="E1193" s="8" t="s">
        <v>273</v>
      </c>
      <c r="F1193" s="8" t="s">
        <v>2697</v>
      </c>
      <c r="G1193" s="8" t="s">
        <v>2698</v>
      </c>
      <c r="H1193" s="9">
        <v>43444</v>
      </c>
      <c r="I1193" s="9">
        <v>43830</v>
      </c>
      <c r="J1193" s="8" t="s">
        <v>2616</v>
      </c>
      <c r="K1193" s="8" t="s">
        <v>2617</v>
      </c>
      <c r="L1193" s="8" t="s">
        <v>2618</v>
      </c>
      <c r="M1193" s="11">
        <v>35000</v>
      </c>
      <c r="N1193" s="8" t="s">
        <v>30</v>
      </c>
      <c r="O1193" s="11">
        <v>19423.07</v>
      </c>
      <c r="P1193" s="8" t="s">
        <v>30</v>
      </c>
      <c r="Q1193" s="8" t="s">
        <v>184</v>
      </c>
      <c r="R1193" s="8" t="s">
        <v>32</v>
      </c>
      <c r="S1193" s="8" t="s">
        <v>32</v>
      </c>
      <c r="T1193" s="8" t="s">
        <v>34</v>
      </c>
      <c r="U1193" s="6" t="s">
        <v>309</v>
      </c>
      <c r="V1193" s="6" t="s">
        <v>310</v>
      </c>
    </row>
    <row r="1194" spans="1:22" x14ac:dyDescent="0.2">
      <c r="A1194" s="7" t="s">
        <v>22</v>
      </c>
      <c r="B1194" s="8" t="s">
        <v>23</v>
      </c>
      <c r="C1194" s="8" t="s">
        <v>23</v>
      </c>
      <c r="D1194" s="8" t="s">
        <v>583</v>
      </c>
      <c r="E1194" s="8" t="s">
        <v>273</v>
      </c>
      <c r="F1194" s="8" t="s">
        <v>2912</v>
      </c>
      <c r="G1194" s="8" t="s">
        <v>2913</v>
      </c>
      <c r="H1194" s="9">
        <v>43108</v>
      </c>
      <c r="I1194" s="9">
        <v>43465</v>
      </c>
      <c r="J1194" s="8" t="s">
        <v>2891</v>
      </c>
      <c r="K1194" s="8" t="s">
        <v>2892</v>
      </c>
      <c r="L1194" s="8" t="s">
        <v>2893</v>
      </c>
      <c r="M1194" s="11">
        <v>5100.03</v>
      </c>
      <c r="N1194" s="8" t="s">
        <v>30</v>
      </c>
      <c r="O1194" s="11">
        <v>1227.73</v>
      </c>
      <c r="P1194" s="8" t="s">
        <v>30</v>
      </c>
      <c r="Q1194" s="8" t="s">
        <v>184</v>
      </c>
      <c r="R1194" s="8" t="s">
        <v>32</v>
      </c>
      <c r="S1194" s="8" t="s">
        <v>32</v>
      </c>
      <c r="T1194" s="8" t="s">
        <v>34</v>
      </c>
      <c r="U1194" s="6" t="s">
        <v>608</v>
      </c>
      <c r="V1194" s="6" t="s">
        <v>609</v>
      </c>
    </row>
    <row r="1195" spans="1:22" x14ac:dyDescent="0.2">
      <c r="A1195" s="7" t="s">
        <v>22</v>
      </c>
      <c r="B1195" s="8" t="s">
        <v>23</v>
      </c>
      <c r="C1195" s="8" t="s">
        <v>23</v>
      </c>
      <c r="D1195" s="8" t="s">
        <v>583</v>
      </c>
      <c r="E1195" s="8" t="s">
        <v>273</v>
      </c>
      <c r="F1195" s="8" t="s">
        <v>3767</v>
      </c>
      <c r="G1195" s="8" t="s">
        <v>3768</v>
      </c>
      <c r="H1195" s="9">
        <v>43472</v>
      </c>
      <c r="I1195" s="9">
        <v>43830</v>
      </c>
      <c r="J1195" s="8" t="s">
        <v>2891</v>
      </c>
      <c r="K1195" s="8" t="s">
        <v>2892</v>
      </c>
      <c r="L1195" s="8" t="s">
        <v>2893</v>
      </c>
      <c r="M1195" s="11">
        <v>2925</v>
      </c>
      <c r="N1195" s="8" t="s">
        <v>30</v>
      </c>
      <c r="O1195" s="11">
        <v>1640.52</v>
      </c>
      <c r="P1195" s="8" t="s">
        <v>30</v>
      </c>
      <c r="Q1195" s="8" t="s">
        <v>184</v>
      </c>
      <c r="R1195" s="8" t="s">
        <v>32</v>
      </c>
      <c r="S1195" s="8" t="s">
        <v>32</v>
      </c>
      <c r="T1195" s="8" t="s">
        <v>34</v>
      </c>
      <c r="U1195" s="6" t="s">
        <v>608</v>
      </c>
      <c r="V1195" s="6" t="s">
        <v>609</v>
      </c>
    </row>
    <row r="1196" spans="1:22" x14ac:dyDescent="0.2">
      <c r="A1196" s="7" t="s">
        <v>22</v>
      </c>
      <c r="B1196" s="8" t="s">
        <v>23</v>
      </c>
      <c r="C1196" s="8" t="s">
        <v>23</v>
      </c>
      <c r="D1196" s="8" t="s">
        <v>583</v>
      </c>
      <c r="E1196" s="8" t="s">
        <v>273</v>
      </c>
      <c r="F1196" s="8" t="s">
        <v>2986</v>
      </c>
      <c r="G1196" s="8" t="s">
        <v>2002</v>
      </c>
      <c r="H1196" s="9">
        <v>43496</v>
      </c>
      <c r="I1196" s="9">
        <v>43830</v>
      </c>
      <c r="J1196" s="8" t="s">
        <v>2987</v>
      </c>
      <c r="K1196" s="8" t="s">
        <v>2988</v>
      </c>
      <c r="L1196" s="8" t="s">
        <v>2989</v>
      </c>
      <c r="M1196" s="11">
        <v>78139.899999999994</v>
      </c>
      <c r="N1196" s="8" t="s">
        <v>30</v>
      </c>
      <c r="O1196" s="11">
        <v>19534.98</v>
      </c>
      <c r="P1196" s="8" t="s">
        <v>30</v>
      </c>
      <c r="Q1196" s="8" t="s">
        <v>31</v>
      </c>
      <c r="R1196" s="8" t="s">
        <v>204</v>
      </c>
      <c r="S1196" s="8" t="s">
        <v>93</v>
      </c>
      <c r="T1196" s="8" t="s">
        <v>34</v>
      </c>
      <c r="U1196" s="6" t="s">
        <v>309</v>
      </c>
      <c r="V1196" s="6" t="s">
        <v>310</v>
      </c>
    </row>
    <row r="1197" spans="1:22" x14ac:dyDescent="0.2">
      <c r="A1197" s="7" t="s">
        <v>22</v>
      </c>
      <c r="B1197" s="8" t="s">
        <v>23</v>
      </c>
      <c r="C1197" s="8" t="s">
        <v>23</v>
      </c>
      <c r="D1197" s="8" t="s">
        <v>583</v>
      </c>
      <c r="E1197" s="8" t="s">
        <v>273</v>
      </c>
      <c r="F1197" s="8" t="s">
        <v>1773</v>
      </c>
      <c r="G1197" s="8" t="s">
        <v>1774</v>
      </c>
      <c r="H1197" s="9">
        <v>43496</v>
      </c>
      <c r="I1197" s="9">
        <v>43830</v>
      </c>
      <c r="J1197" s="8" t="s">
        <v>1514</v>
      </c>
      <c r="K1197" s="8" t="s">
        <v>1515</v>
      </c>
      <c r="L1197" s="8" t="s">
        <v>1516</v>
      </c>
      <c r="M1197" s="11">
        <v>91290.42</v>
      </c>
      <c r="N1197" s="8" t="s">
        <v>30</v>
      </c>
      <c r="O1197" s="11">
        <v>66459.509999999995</v>
      </c>
      <c r="P1197" s="8" t="s">
        <v>30</v>
      </c>
      <c r="Q1197" s="8" t="s">
        <v>31</v>
      </c>
      <c r="R1197" s="8" t="s">
        <v>204</v>
      </c>
      <c r="S1197" s="8" t="s">
        <v>93</v>
      </c>
      <c r="T1197" s="8" t="s">
        <v>34</v>
      </c>
      <c r="U1197" s="6" t="s">
        <v>309</v>
      </c>
      <c r="V1197" s="6" t="s">
        <v>310</v>
      </c>
    </row>
    <row r="1198" spans="1:22" x14ac:dyDescent="0.2">
      <c r="A1198" s="7" t="s">
        <v>22</v>
      </c>
      <c r="B1198" s="8" t="s">
        <v>23</v>
      </c>
      <c r="C1198" s="8" t="s">
        <v>23</v>
      </c>
      <c r="D1198" s="8" t="s">
        <v>583</v>
      </c>
      <c r="E1198" s="8" t="s">
        <v>273</v>
      </c>
      <c r="F1198" s="8" t="s">
        <v>3285</v>
      </c>
      <c r="G1198" s="8" t="s">
        <v>2014</v>
      </c>
      <c r="H1198" s="9">
        <v>43587</v>
      </c>
      <c r="I1198" s="9">
        <v>43830</v>
      </c>
      <c r="J1198" s="8" t="s">
        <v>2015</v>
      </c>
      <c r="K1198" s="8" t="s">
        <v>2016</v>
      </c>
      <c r="L1198" s="8" t="s">
        <v>2017</v>
      </c>
      <c r="M1198" s="11">
        <v>25892.1</v>
      </c>
      <c r="N1198" s="8" t="s">
        <v>30</v>
      </c>
      <c r="O1198" s="11">
        <v>21165.83</v>
      </c>
      <c r="P1198" s="8" t="s">
        <v>30</v>
      </c>
      <c r="Q1198" s="8" t="s">
        <v>282</v>
      </c>
      <c r="R1198" s="8" t="s">
        <v>3034</v>
      </c>
      <c r="S1198" s="8" t="s">
        <v>32</v>
      </c>
      <c r="T1198" s="8" t="s">
        <v>34</v>
      </c>
      <c r="U1198" s="6" t="s">
        <v>309</v>
      </c>
      <c r="V1198" s="6" t="s">
        <v>310</v>
      </c>
    </row>
    <row r="1199" spans="1:22" x14ac:dyDescent="0.2">
      <c r="A1199" s="7" t="s">
        <v>22</v>
      </c>
      <c r="B1199" s="8" t="s">
        <v>23</v>
      </c>
      <c r="C1199" s="8" t="s">
        <v>23</v>
      </c>
      <c r="D1199" s="8" t="s">
        <v>583</v>
      </c>
      <c r="E1199" s="8" t="s">
        <v>273</v>
      </c>
      <c r="F1199" s="8" t="s">
        <v>584</v>
      </c>
      <c r="G1199" s="8" t="s">
        <v>25</v>
      </c>
      <c r="H1199" s="9">
        <v>42624</v>
      </c>
      <c r="I1199" s="9"/>
      <c r="J1199" s="8" t="s">
        <v>585</v>
      </c>
      <c r="K1199" s="8" t="s">
        <v>586</v>
      </c>
      <c r="L1199" s="8" t="s">
        <v>587</v>
      </c>
      <c r="M1199" s="11">
        <v>1521</v>
      </c>
      <c r="N1199" s="8" t="s">
        <v>30</v>
      </c>
      <c r="O1199" s="10">
        <v>0</v>
      </c>
      <c r="P1199" s="8" t="s">
        <v>32</v>
      </c>
      <c r="Q1199" s="8" t="s">
        <v>31</v>
      </c>
      <c r="R1199" s="8" t="s">
        <v>32</v>
      </c>
      <c r="S1199" s="8" t="s">
        <v>33</v>
      </c>
      <c r="T1199" s="8" t="s">
        <v>34</v>
      </c>
      <c r="U1199" s="6" t="s">
        <v>35</v>
      </c>
      <c r="V1199" s="6" t="s">
        <v>36</v>
      </c>
    </row>
    <row r="1200" spans="1:22" x14ac:dyDescent="0.2">
      <c r="A1200" s="7" t="s">
        <v>22</v>
      </c>
      <c r="B1200" s="8" t="s">
        <v>23</v>
      </c>
      <c r="C1200" s="8" t="s">
        <v>23</v>
      </c>
      <c r="D1200" s="8" t="s">
        <v>583</v>
      </c>
      <c r="E1200" s="8" t="s">
        <v>273</v>
      </c>
      <c r="F1200" s="8" t="s">
        <v>6130</v>
      </c>
      <c r="G1200" s="8" t="s">
        <v>6129</v>
      </c>
      <c r="H1200" s="9">
        <v>43633</v>
      </c>
      <c r="I1200" s="9">
        <v>43830</v>
      </c>
      <c r="J1200" s="8" t="s">
        <v>876</v>
      </c>
      <c r="K1200" s="8" t="s">
        <v>877</v>
      </c>
      <c r="L1200" s="8" t="s">
        <v>878</v>
      </c>
      <c r="M1200" s="10">
        <v>262.08</v>
      </c>
      <c r="N1200" s="8" t="s">
        <v>30</v>
      </c>
      <c r="O1200" s="10">
        <v>262.08</v>
      </c>
      <c r="P1200" s="8" t="s">
        <v>30</v>
      </c>
      <c r="Q1200" s="8" t="s">
        <v>31</v>
      </c>
      <c r="R1200" s="8" t="s">
        <v>32</v>
      </c>
      <c r="S1200" s="8" t="s">
        <v>33</v>
      </c>
      <c r="T1200" s="8" t="s">
        <v>34</v>
      </c>
      <c r="U1200" s="6" t="s">
        <v>608</v>
      </c>
      <c r="V1200" s="6" t="s">
        <v>609</v>
      </c>
    </row>
    <row r="1201" spans="1:22" x14ac:dyDescent="0.2">
      <c r="A1201" s="7" t="s">
        <v>22</v>
      </c>
      <c r="B1201" s="8" t="s">
        <v>23</v>
      </c>
      <c r="C1201" s="8" t="s">
        <v>23</v>
      </c>
      <c r="D1201" s="8" t="s">
        <v>583</v>
      </c>
      <c r="E1201" s="8" t="s">
        <v>273</v>
      </c>
      <c r="F1201" s="8" t="s">
        <v>4071</v>
      </c>
      <c r="G1201" s="8" t="s">
        <v>4072</v>
      </c>
      <c r="H1201" s="9">
        <v>43718</v>
      </c>
      <c r="I1201" s="9">
        <v>43830</v>
      </c>
      <c r="J1201" s="8" t="s">
        <v>876</v>
      </c>
      <c r="K1201" s="8" t="s">
        <v>877</v>
      </c>
      <c r="L1201" s="8" t="s">
        <v>878</v>
      </c>
      <c r="M1201" s="10">
        <v>132.80000000000001</v>
      </c>
      <c r="N1201" s="8" t="s">
        <v>30</v>
      </c>
      <c r="O1201" s="10">
        <v>0</v>
      </c>
      <c r="P1201" s="8" t="s">
        <v>32</v>
      </c>
      <c r="Q1201" s="8" t="s">
        <v>31</v>
      </c>
      <c r="R1201" s="8" t="s">
        <v>32</v>
      </c>
      <c r="S1201" s="8" t="s">
        <v>33</v>
      </c>
      <c r="T1201" s="8" t="s">
        <v>34</v>
      </c>
      <c r="U1201" s="6" t="s">
        <v>608</v>
      </c>
      <c r="V1201" s="6" t="s">
        <v>609</v>
      </c>
    </row>
    <row r="1202" spans="1:22" x14ac:dyDescent="0.2">
      <c r="A1202" s="7" t="s">
        <v>22</v>
      </c>
      <c r="B1202" s="8" t="s">
        <v>23</v>
      </c>
      <c r="C1202" s="8" t="s">
        <v>23</v>
      </c>
      <c r="D1202" s="8" t="s">
        <v>583</v>
      </c>
      <c r="E1202" s="8" t="s">
        <v>273</v>
      </c>
      <c r="F1202" s="8" t="s">
        <v>4031</v>
      </c>
      <c r="G1202" s="8" t="s">
        <v>4032</v>
      </c>
      <c r="H1202" s="9">
        <v>43713</v>
      </c>
      <c r="I1202" s="9">
        <v>43830</v>
      </c>
      <c r="J1202" s="8" t="s">
        <v>4033</v>
      </c>
      <c r="K1202" s="8" t="s">
        <v>4034</v>
      </c>
      <c r="L1202" s="8" t="s">
        <v>4035</v>
      </c>
      <c r="M1202" s="11">
        <v>2925</v>
      </c>
      <c r="N1202" s="8" t="s">
        <v>30</v>
      </c>
      <c r="O1202" s="10">
        <v>0</v>
      </c>
      <c r="P1202" s="8" t="s">
        <v>32</v>
      </c>
      <c r="Q1202" s="8" t="s">
        <v>31</v>
      </c>
      <c r="R1202" s="8" t="s">
        <v>32</v>
      </c>
      <c r="S1202" s="8" t="s">
        <v>33</v>
      </c>
      <c r="T1202" s="8" t="s">
        <v>34</v>
      </c>
      <c r="U1202" s="6" t="s">
        <v>608</v>
      </c>
      <c r="V1202" s="6" t="s">
        <v>609</v>
      </c>
    </row>
    <row r="1203" spans="1:22" x14ac:dyDescent="0.2">
      <c r="A1203" s="7" t="s">
        <v>22</v>
      </c>
      <c r="B1203" s="8" t="s">
        <v>23</v>
      </c>
      <c r="C1203" s="8" t="s">
        <v>23</v>
      </c>
      <c r="D1203" s="8" t="s">
        <v>583</v>
      </c>
      <c r="E1203" s="8" t="s">
        <v>273</v>
      </c>
      <c r="F1203" s="8" t="s">
        <v>7025</v>
      </c>
      <c r="G1203" s="8" t="s">
        <v>7024</v>
      </c>
      <c r="H1203" s="9">
        <v>43662</v>
      </c>
      <c r="I1203" s="9">
        <v>43830</v>
      </c>
      <c r="J1203" s="8" t="s">
        <v>38</v>
      </c>
      <c r="K1203" s="8" t="s">
        <v>39</v>
      </c>
      <c r="L1203" s="8" t="s">
        <v>40</v>
      </c>
      <c r="M1203" s="11">
        <v>1287</v>
      </c>
      <c r="N1203" s="8" t="s">
        <v>30</v>
      </c>
      <c r="O1203" s="11">
        <v>1287</v>
      </c>
      <c r="P1203" s="8" t="s">
        <v>30</v>
      </c>
      <c r="Q1203" s="8" t="s">
        <v>31</v>
      </c>
      <c r="R1203" s="8" t="s">
        <v>32</v>
      </c>
      <c r="S1203" s="8" t="s">
        <v>33</v>
      </c>
      <c r="T1203" s="8" t="s">
        <v>34</v>
      </c>
      <c r="U1203" s="6" t="s">
        <v>608</v>
      </c>
      <c r="V1203" s="6" t="s">
        <v>609</v>
      </c>
    </row>
    <row r="1204" spans="1:22" x14ac:dyDescent="0.2">
      <c r="A1204" s="7" t="s">
        <v>22</v>
      </c>
      <c r="B1204" s="8" t="s">
        <v>23</v>
      </c>
      <c r="C1204" s="8" t="s">
        <v>23</v>
      </c>
      <c r="D1204" s="8" t="s">
        <v>583</v>
      </c>
      <c r="E1204" s="8" t="s">
        <v>273</v>
      </c>
      <c r="F1204" s="8" t="s">
        <v>7023</v>
      </c>
      <c r="G1204" s="8" t="s">
        <v>7022</v>
      </c>
      <c r="H1204" s="9">
        <v>43633</v>
      </c>
      <c r="I1204" s="9">
        <v>43830</v>
      </c>
      <c r="J1204" s="8" t="s">
        <v>7021</v>
      </c>
      <c r="K1204" s="13"/>
      <c r="L1204" s="13"/>
      <c r="M1204" s="11">
        <v>19433.7</v>
      </c>
      <c r="N1204" s="8" t="s">
        <v>30</v>
      </c>
      <c r="O1204" s="11">
        <v>19433.7</v>
      </c>
      <c r="P1204" s="8" t="s">
        <v>30</v>
      </c>
      <c r="Q1204" s="8" t="s">
        <v>31</v>
      </c>
      <c r="R1204" s="8" t="s">
        <v>32</v>
      </c>
      <c r="S1204" s="8" t="s">
        <v>33</v>
      </c>
      <c r="T1204" s="8" t="s">
        <v>34</v>
      </c>
      <c r="U1204" s="6" t="s">
        <v>608</v>
      </c>
      <c r="V1204" s="6" t="s">
        <v>609</v>
      </c>
    </row>
    <row r="1205" spans="1:22" x14ac:dyDescent="0.2">
      <c r="A1205" s="7" t="s">
        <v>22</v>
      </c>
      <c r="B1205" s="8" t="s">
        <v>23</v>
      </c>
      <c r="C1205" s="8" t="s">
        <v>23</v>
      </c>
      <c r="D1205" s="8" t="s">
        <v>583</v>
      </c>
      <c r="E1205" s="8" t="s">
        <v>273</v>
      </c>
      <c r="F1205" s="8" t="s">
        <v>4018</v>
      </c>
      <c r="G1205" s="8" t="s">
        <v>4019</v>
      </c>
      <c r="H1205" s="9">
        <v>43711</v>
      </c>
      <c r="I1205" s="9">
        <v>43830</v>
      </c>
      <c r="J1205" s="8" t="s">
        <v>876</v>
      </c>
      <c r="K1205" s="8" t="s">
        <v>877</v>
      </c>
      <c r="L1205" s="8" t="s">
        <v>878</v>
      </c>
      <c r="M1205" s="11">
        <v>16857.599999999999</v>
      </c>
      <c r="N1205" s="8" t="s">
        <v>30</v>
      </c>
      <c r="O1205" s="10">
        <v>0</v>
      </c>
      <c r="P1205" s="8" t="s">
        <v>32</v>
      </c>
      <c r="Q1205" s="8" t="s">
        <v>282</v>
      </c>
      <c r="R1205" s="8" t="s">
        <v>879</v>
      </c>
      <c r="S1205" s="8" t="s">
        <v>32</v>
      </c>
      <c r="T1205" s="8" t="s">
        <v>34</v>
      </c>
      <c r="U1205" s="6" t="s">
        <v>608</v>
      </c>
      <c r="V1205" s="6" t="s">
        <v>609</v>
      </c>
    </row>
    <row r="1206" spans="1:22" x14ac:dyDescent="0.2">
      <c r="A1206" s="7" t="s">
        <v>22</v>
      </c>
      <c r="B1206" s="8" t="s">
        <v>23</v>
      </c>
      <c r="C1206" s="8" t="s">
        <v>23</v>
      </c>
      <c r="D1206" s="8" t="s">
        <v>583</v>
      </c>
      <c r="E1206" s="8" t="s">
        <v>273</v>
      </c>
      <c r="F1206" s="8" t="s">
        <v>3385</v>
      </c>
      <c r="G1206" s="8" t="s">
        <v>3386</v>
      </c>
      <c r="H1206" s="9">
        <v>43633</v>
      </c>
      <c r="I1206" s="9">
        <v>43830</v>
      </c>
      <c r="J1206" s="8" t="s">
        <v>876</v>
      </c>
      <c r="K1206" s="8" t="s">
        <v>877</v>
      </c>
      <c r="L1206" s="8" t="s">
        <v>878</v>
      </c>
      <c r="M1206" s="11">
        <v>6226.34</v>
      </c>
      <c r="N1206" s="8" t="s">
        <v>30</v>
      </c>
      <c r="O1206" s="10">
        <v>0</v>
      </c>
      <c r="P1206" s="8" t="s">
        <v>32</v>
      </c>
      <c r="Q1206" s="8" t="s">
        <v>282</v>
      </c>
      <c r="R1206" s="8" t="s">
        <v>879</v>
      </c>
      <c r="S1206" s="8" t="s">
        <v>32</v>
      </c>
      <c r="T1206" s="8" t="s">
        <v>34</v>
      </c>
      <c r="U1206" s="6" t="s">
        <v>608</v>
      </c>
      <c r="V1206" s="6" t="s">
        <v>609</v>
      </c>
    </row>
    <row r="1207" spans="1:22" x14ac:dyDescent="0.2">
      <c r="A1207" s="7" t="s">
        <v>22</v>
      </c>
      <c r="B1207" s="8" t="s">
        <v>23</v>
      </c>
      <c r="C1207" s="8" t="s">
        <v>23</v>
      </c>
      <c r="D1207" s="8" t="s">
        <v>583</v>
      </c>
      <c r="E1207" s="8" t="s">
        <v>273</v>
      </c>
      <c r="F1207" s="8" t="s">
        <v>3581</v>
      </c>
      <c r="G1207" s="8" t="s">
        <v>3582</v>
      </c>
      <c r="H1207" s="9">
        <v>43654</v>
      </c>
      <c r="I1207" s="9">
        <v>43830</v>
      </c>
      <c r="J1207" s="8" t="s">
        <v>3583</v>
      </c>
      <c r="K1207" s="8" t="s">
        <v>3584</v>
      </c>
      <c r="L1207" s="8" t="s">
        <v>3585</v>
      </c>
      <c r="M1207" s="11">
        <v>3942.9</v>
      </c>
      <c r="N1207" s="8" t="s">
        <v>30</v>
      </c>
      <c r="O1207" s="10">
        <v>0</v>
      </c>
      <c r="P1207" s="8" t="s">
        <v>32</v>
      </c>
      <c r="Q1207" s="8" t="s">
        <v>31</v>
      </c>
      <c r="R1207" s="8" t="s">
        <v>32</v>
      </c>
      <c r="S1207" s="8" t="s">
        <v>33</v>
      </c>
      <c r="T1207" s="8" t="s">
        <v>34</v>
      </c>
      <c r="U1207" s="6" t="s">
        <v>608</v>
      </c>
      <c r="V1207" s="6" t="s">
        <v>609</v>
      </c>
    </row>
    <row r="1208" spans="1:22" x14ac:dyDescent="0.2">
      <c r="A1208" s="7" t="s">
        <v>22</v>
      </c>
      <c r="B1208" s="8" t="s">
        <v>23</v>
      </c>
      <c r="C1208" s="8" t="s">
        <v>23</v>
      </c>
      <c r="D1208" s="8" t="s">
        <v>583</v>
      </c>
      <c r="E1208" s="8" t="s">
        <v>273</v>
      </c>
      <c r="F1208" s="8" t="s">
        <v>3825</v>
      </c>
      <c r="G1208" s="8" t="s">
        <v>3826</v>
      </c>
      <c r="H1208" s="9">
        <v>43683</v>
      </c>
      <c r="I1208" s="9">
        <v>43830</v>
      </c>
      <c r="J1208" s="8" t="s">
        <v>3827</v>
      </c>
      <c r="K1208" s="8" t="s">
        <v>3828</v>
      </c>
      <c r="L1208" s="8" t="s">
        <v>3829</v>
      </c>
      <c r="M1208" s="11">
        <v>1712.88</v>
      </c>
      <c r="N1208" s="8" t="s">
        <v>30</v>
      </c>
      <c r="O1208" s="10">
        <v>0</v>
      </c>
      <c r="P1208" s="8" t="s">
        <v>32</v>
      </c>
      <c r="Q1208" s="8" t="s">
        <v>31</v>
      </c>
      <c r="R1208" s="8" t="s">
        <v>32</v>
      </c>
      <c r="S1208" s="8" t="s">
        <v>33</v>
      </c>
      <c r="T1208" s="8" t="s">
        <v>34</v>
      </c>
      <c r="U1208" s="6" t="s">
        <v>608</v>
      </c>
      <c r="V1208" s="6" t="s">
        <v>609</v>
      </c>
    </row>
    <row r="1209" spans="1:22" x14ac:dyDescent="0.2">
      <c r="A1209" s="7" t="s">
        <v>22</v>
      </c>
      <c r="B1209" s="8" t="s">
        <v>23</v>
      </c>
      <c r="C1209" s="8" t="s">
        <v>23</v>
      </c>
      <c r="D1209" s="8" t="s">
        <v>583</v>
      </c>
      <c r="E1209" s="8" t="s">
        <v>273</v>
      </c>
      <c r="F1209" s="8" t="s">
        <v>1701</v>
      </c>
      <c r="G1209" s="8" t="s">
        <v>1702</v>
      </c>
      <c r="H1209" s="9">
        <v>42921</v>
      </c>
      <c r="I1209" s="9">
        <v>43251</v>
      </c>
      <c r="J1209" s="8" t="s">
        <v>642</v>
      </c>
      <c r="K1209" s="8" t="s">
        <v>643</v>
      </c>
      <c r="L1209" s="8" t="s">
        <v>644</v>
      </c>
      <c r="M1209" s="11">
        <v>2000000</v>
      </c>
      <c r="N1209" s="8" t="s">
        <v>30</v>
      </c>
      <c r="O1209" s="11">
        <v>365027</v>
      </c>
      <c r="P1209" s="8" t="s">
        <v>30</v>
      </c>
      <c r="Q1209" s="8" t="s">
        <v>31</v>
      </c>
      <c r="R1209" s="8" t="s">
        <v>1703</v>
      </c>
      <c r="S1209" s="8" t="s">
        <v>308</v>
      </c>
      <c r="T1209" s="8" t="s">
        <v>34</v>
      </c>
      <c r="U1209" s="6" t="s">
        <v>608</v>
      </c>
      <c r="V1209" s="6" t="s">
        <v>609</v>
      </c>
    </row>
    <row r="1210" spans="1:22" x14ac:dyDescent="0.2">
      <c r="A1210" s="7" t="s">
        <v>22</v>
      </c>
      <c r="B1210" s="8" t="s">
        <v>23</v>
      </c>
      <c r="C1210" s="8" t="s">
        <v>23</v>
      </c>
      <c r="D1210" s="8" t="s">
        <v>583</v>
      </c>
      <c r="E1210" s="8" t="s">
        <v>273</v>
      </c>
      <c r="F1210" s="8" t="s">
        <v>1712</v>
      </c>
      <c r="G1210" s="8" t="s">
        <v>1713</v>
      </c>
      <c r="H1210" s="9">
        <v>43080</v>
      </c>
      <c r="I1210" s="9">
        <v>43465</v>
      </c>
      <c r="J1210" s="8" t="s">
        <v>1714</v>
      </c>
      <c r="K1210" s="8" t="s">
        <v>1715</v>
      </c>
      <c r="L1210" s="8" t="s">
        <v>1716</v>
      </c>
      <c r="M1210" s="11">
        <v>111421.44</v>
      </c>
      <c r="N1210" s="8" t="s">
        <v>30</v>
      </c>
      <c r="O1210" s="11">
        <v>65857.05</v>
      </c>
      <c r="P1210" s="8" t="s">
        <v>30</v>
      </c>
      <c r="Q1210" s="8" t="s">
        <v>31</v>
      </c>
      <c r="R1210" s="8" t="s">
        <v>1575</v>
      </c>
      <c r="S1210" s="8" t="s">
        <v>499</v>
      </c>
      <c r="T1210" s="8" t="s">
        <v>34</v>
      </c>
      <c r="U1210" s="6" t="s">
        <v>608</v>
      </c>
      <c r="V1210" s="6" t="s">
        <v>609</v>
      </c>
    </row>
    <row r="1211" spans="1:22" x14ac:dyDescent="0.2">
      <c r="A1211" s="7" t="s">
        <v>22</v>
      </c>
      <c r="B1211" s="8" t="s">
        <v>23</v>
      </c>
      <c r="C1211" s="8" t="s">
        <v>23</v>
      </c>
      <c r="D1211" s="8" t="s">
        <v>583</v>
      </c>
      <c r="E1211" s="8" t="s">
        <v>273</v>
      </c>
      <c r="F1211" s="8" t="s">
        <v>2902</v>
      </c>
      <c r="G1211" s="8" t="s">
        <v>2903</v>
      </c>
      <c r="H1211" s="9">
        <v>42985</v>
      </c>
      <c r="I1211" s="9">
        <v>43343</v>
      </c>
      <c r="J1211" s="8" t="s">
        <v>403</v>
      </c>
      <c r="K1211" s="8" t="s">
        <v>404</v>
      </c>
      <c r="L1211" s="8" t="s">
        <v>405</v>
      </c>
      <c r="M1211" s="11">
        <v>540000</v>
      </c>
      <c r="N1211" s="8" t="s">
        <v>30</v>
      </c>
      <c r="O1211" s="11">
        <v>342500.93</v>
      </c>
      <c r="P1211" s="8" t="s">
        <v>30</v>
      </c>
      <c r="Q1211" s="8" t="s">
        <v>31</v>
      </c>
      <c r="R1211" s="8" t="s">
        <v>2904</v>
      </c>
      <c r="S1211" s="8" t="s">
        <v>136</v>
      </c>
      <c r="T1211" s="8" t="s">
        <v>34</v>
      </c>
      <c r="U1211" s="6" t="s">
        <v>608</v>
      </c>
      <c r="V1211" s="6" t="s">
        <v>609</v>
      </c>
    </row>
    <row r="1212" spans="1:22" x14ac:dyDescent="0.2">
      <c r="A1212" s="7" t="s">
        <v>22</v>
      </c>
      <c r="B1212" s="8" t="s">
        <v>23</v>
      </c>
      <c r="C1212" s="8" t="s">
        <v>23</v>
      </c>
      <c r="D1212" s="8" t="s">
        <v>583</v>
      </c>
      <c r="E1212" s="8" t="s">
        <v>273</v>
      </c>
      <c r="F1212" s="8" t="s">
        <v>2915</v>
      </c>
      <c r="G1212" s="8" t="s">
        <v>2916</v>
      </c>
      <c r="H1212" s="9">
        <v>43341</v>
      </c>
      <c r="I1212" s="9">
        <v>43708</v>
      </c>
      <c r="J1212" s="8" t="s">
        <v>403</v>
      </c>
      <c r="K1212" s="8" t="s">
        <v>404</v>
      </c>
      <c r="L1212" s="8" t="s">
        <v>405</v>
      </c>
      <c r="M1212" s="11">
        <v>686400</v>
      </c>
      <c r="N1212" s="8" t="s">
        <v>30</v>
      </c>
      <c r="O1212" s="11">
        <v>460303.91</v>
      </c>
      <c r="P1212" s="8" t="s">
        <v>30</v>
      </c>
      <c r="Q1212" s="8" t="s">
        <v>31</v>
      </c>
      <c r="R1212" s="8" t="s">
        <v>2917</v>
      </c>
      <c r="S1212" s="8" t="s">
        <v>136</v>
      </c>
      <c r="T1212" s="8" t="s">
        <v>34</v>
      </c>
      <c r="U1212" s="6" t="s">
        <v>608</v>
      </c>
      <c r="V1212" s="6" t="s">
        <v>609</v>
      </c>
    </row>
    <row r="1213" spans="1:22" x14ac:dyDescent="0.2">
      <c r="A1213" s="7" t="s">
        <v>22</v>
      </c>
      <c r="B1213" s="8" t="s">
        <v>23</v>
      </c>
      <c r="C1213" s="8" t="s">
        <v>23</v>
      </c>
      <c r="D1213" s="8" t="s">
        <v>583</v>
      </c>
      <c r="E1213" s="8" t="s">
        <v>273</v>
      </c>
      <c r="F1213" s="8" t="s">
        <v>1769</v>
      </c>
      <c r="G1213" s="8" t="s">
        <v>1770</v>
      </c>
      <c r="H1213" s="9">
        <v>43459</v>
      </c>
      <c r="I1213" s="9">
        <v>43830</v>
      </c>
      <c r="J1213" s="8" t="s">
        <v>1714</v>
      </c>
      <c r="K1213" s="8" t="s">
        <v>1715</v>
      </c>
      <c r="L1213" s="8" t="s">
        <v>1716</v>
      </c>
      <c r="M1213" s="11">
        <v>150115.68</v>
      </c>
      <c r="N1213" s="8" t="s">
        <v>30</v>
      </c>
      <c r="O1213" s="11">
        <v>73850.03</v>
      </c>
      <c r="P1213" s="8" t="s">
        <v>30</v>
      </c>
      <c r="Q1213" s="8" t="s">
        <v>31</v>
      </c>
      <c r="R1213" s="8" t="s">
        <v>1575</v>
      </c>
      <c r="S1213" s="8" t="s">
        <v>499</v>
      </c>
      <c r="T1213" s="8" t="s">
        <v>34</v>
      </c>
      <c r="U1213" s="6" t="s">
        <v>608</v>
      </c>
      <c r="V1213" s="6" t="s">
        <v>609</v>
      </c>
    </row>
    <row r="1214" spans="1:22" x14ac:dyDescent="0.2">
      <c r="A1214" s="7" t="s">
        <v>22</v>
      </c>
      <c r="B1214" s="8" t="s">
        <v>23</v>
      </c>
      <c r="C1214" s="8" t="s">
        <v>23</v>
      </c>
      <c r="D1214" s="8" t="s">
        <v>583</v>
      </c>
      <c r="E1214" s="8" t="s">
        <v>273</v>
      </c>
      <c r="F1214" s="8" t="s">
        <v>616</v>
      </c>
      <c r="G1214" s="8" t="s">
        <v>617</v>
      </c>
      <c r="H1214" s="9">
        <v>43093</v>
      </c>
      <c r="I1214" s="9">
        <v>43465</v>
      </c>
      <c r="J1214" s="8" t="s">
        <v>585</v>
      </c>
      <c r="K1214" s="8" t="s">
        <v>586</v>
      </c>
      <c r="L1214" s="8" t="s">
        <v>587</v>
      </c>
      <c r="M1214" s="11">
        <v>2632.5</v>
      </c>
      <c r="N1214" s="8" t="s">
        <v>30</v>
      </c>
      <c r="O1214" s="10">
        <v>0</v>
      </c>
      <c r="P1214" s="8" t="s">
        <v>32</v>
      </c>
      <c r="Q1214" s="8" t="s">
        <v>31</v>
      </c>
      <c r="R1214" s="8" t="s">
        <v>32</v>
      </c>
      <c r="S1214" s="8" t="s">
        <v>33</v>
      </c>
      <c r="T1214" s="8" t="s">
        <v>34</v>
      </c>
      <c r="U1214" s="6" t="s">
        <v>35</v>
      </c>
      <c r="V1214" s="6" t="s">
        <v>36</v>
      </c>
    </row>
    <row r="1215" spans="1:22" x14ac:dyDescent="0.2">
      <c r="A1215" s="7" t="s">
        <v>22</v>
      </c>
      <c r="B1215" s="8" t="s">
        <v>23</v>
      </c>
      <c r="C1215" s="8" t="s">
        <v>23</v>
      </c>
      <c r="D1215" s="8" t="s">
        <v>583</v>
      </c>
      <c r="E1215" s="8" t="s">
        <v>273</v>
      </c>
      <c r="F1215" s="8" t="s">
        <v>6128</v>
      </c>
      <c r="G1215" s="8" t="s">
        <v>6127</v>
      </c>
      <c r="H1215" s="9">
        <v>43627</v>
      </c>
      <c r="I1215" s="9">
        <v>43830</v>
      </c>
      <c r="J1215" s="8" t="s">
        <v>2796</v>
      </c>
      <c r="K1215" s="8" t="s">
        <v>2797</v>
      </c>
      <c r="L1215" s="8" t="s">
        <v>2798</v>
      </c>
      <c r="M1215" s="11">
        <v>2999.88</v>
      </c>
      <c r="N1215" s="8" t="s">
        <v>30</v>
      </c>
      <c r="O1215" s="11">
        <v>2999.88</v>
      </c>
      <c r="P1215" s="8" t="s">
        <v>30</v>
      </c>
      <c r="Q1215" s="8" t="s">
        <v>31</v>
      </c>
      <c r="R1215" s="8" t="s">
        <v>32</v>
      </c>
      <c r="S1215" s="8" t="s">
        <v>33</v>
      </c>
      <c r="T1215" s="8" t="s">
        <v>34</v>
      </c>
      <c r="U1215" s="6" t="s">
        <v>608</v>
      </c>
      <c r="V1215" s="6" t="s">
        <v>609</v>
      </c>
    </row>
    <row r="1216" spans="1:22" x14ac:dyDescent="0.2">
      <c r="A1216" s="7" t="s">
        <v>22</v>
      </c>
      <c r="B1216" s="8" t="s">
        <v>23</v>
      </c>
      <c r="C1216" s="8" t="s">
        <v>23</v>
      </c>
      <c r="D1216" s="8" t="s">
        <v>583</v>
      </c>
      <c r="E1216" s="8" t="s">
        <v>273</v>
      </c>
      <c r="F1216" s="8" t="s">
        <v>2908</v>
      </c>
      <c r="G1216" s="8" t="s">
        <v>2909</v>
      </c>
      <c r="H1216" s="9">
        <v>43062</v>
      </c>
      <c r="I1216" s="9">
        <v>43100</v>
      </c>
      <c r="J1216" s="8" t="s">
        <v>585</v>
      </c>
      <c r="K1216" s="8" t="s">
        <v>586</v>
      </c>
      <c r="L1216" s="8" t="s">
        <v>587</v>
      </c>
      <c r="M1216" s="11">
        <v>73000</v>
      </c>
      <c r="N1216" s="8" t="s">
        <v>30</v>
      </c>
      <c r="O1216" s="11">
        <v>9677.8799999999992</v>
      </c>
      <c r="P1216" s="8" t="s">
        <v>30</v>
      </c>
      <c r="Q1216" s="8" t="s">
        <v>31</v>
      </c>
      <c r="R1216" s="8" t="s">
        <v>32</v>
      </c>
      <c r="S1216" s="8" t="s">
        <v>33</v>
      </c>
      <c r="T1216" s="8" t="s">
        <v>34</v>
      </c>
      <c r="U1216" s="6" t="s">
        <v>35</v>
      </c>
      <c r="V1216" s="6" t="s">
        <v>36</v>
      </c>
    </row>
    <row r="1217" spans="1:22" x14ac:dyDescent="0.2">
      <c r="A1217" s="7" t="s">
        <v>22</v>
      </c>
      <c r="B1217" s="8" t="s">
        <v>23</v>
      </c>
      <c r="C1217" s="8" t="s">
        <v>23</v>
      </c>
      <c r="D1217" s="8" t="s">
        <v>583</v>
      </c>
      <c r="E1217" s="8" t="s">
        <v>273</v>
      </c>
      <c r="F1217" s="8" t="s">
        <v>6132</v>
      </c>
      <c r="G1217" s="8" t="s">
        <v>6131</v>
      </c>
      <c r="H1217" s="9">
        <v>43601</v>
      </c>
      <c r="I1217" s="9">
        <v>43830</v>
      </c>
      <c r="J1217" s="8" t="s">
        <v>876</v>
      </c>
      <c r="K1217" s="8" t="s">
        <v>877</v>
      </c>
      <c r="L1217" s="8" t="s">
        <v>878</v>
      </c>
      <c r="M1217" s="10">
        <v>187.2</v>
      </c>
      <c r="N1217" s="8" t="s">
        <v>30</v>
      </c>
      <c r="O1217" s="10">
        <v>187.2</v>
      </c>
      <c r="P1217" s="8" t="s">
        <v>30</v>
      </c>
      <c r="Q1217" s="8" t="s">
        <v>31</v>
      </c>
      <c r="R1217" s="8" t="s">
        <v>32</v>
      </c>
      <c r="S1217" s="8" t="s">
        <v>33</v>
      </c>
      <c r="T1217" s="8" t="s">
        <v>34</v>
      </c>
      <c r="U1217" s="6" t="s">
        <v>608</v>
      </c>
      <c r="V1217" s="6" t="s">
        <v>609</v>
      </c>
    </row>
    <row r="1218" spans="1:22" x14ac:dyDescent="0.2">
      <c r="A1218" s="7" t="s">
        <v>22</v>
      </c>
      <c r="B1218" s="8" t="s">
        <v>23</v>
      </c>
      <c r="C1218" s="8" t="s">
        <v>23</v>
      </c>
      <c r="D1218" s="8" t="s">
        <v>583</v>
      </c>
      <c r="E1218" s="8" t="s">
        <v>273</v>
      </c>
      <c r="F1218" s="8" t="s">
        <v>603</v>
      </c>
      <c r="G1218" s="8" t="s">
        <v>604</v>
      </c>
      <c r="H1218" s="9">
        <v>42992</v>
      </c>
      <c r="I1218" s="9"/>
      <c r="J1218" s="8" t="s">
        <v>605</v>
      </c>
      <c r="K1218" s="8" t="s">
        <v>606</v>
      </c>
      <c r="L1218" s="8" t="s">
        <v>607</v>
      </c>
      <c r="M1218" s="10">
        <v>529.9</v>
      </c>
      <c r="N1218" s="8" t="s">
        <v>30</v>
      </c>
      <c r="O1218" s="10">
        <v>0</v>
      </c>
      <c r="P1218" s="8" t="s">
        <v>32</v>
      </c>
      <c r="Q1218" s="8" t="s">
        <v>31</v>
      </c>
      <c r="R1218" s="8" t="s">
        <v>32</v>
      </c>
      <c r="S1218" s="8" t="s">
        <v>33</v>
      </c>
      <c r="T1218" s="8" t="s">
        <v>34</v>
      </c>
      <c r="U1218" s="6" t="s">
        <v>608</v>
      </c>
      <c r="V1218" s="6" t="s">
        <v>609</v>
      </c>
    </row>
    <row r="1219" spans="1:22" x14ac:dyDescent="0.2">
      <c r="A1219" s="7" t="s">
        <v>22</v>
      </c>
      <c r="B1219" s="8" t="s">
        <v>23</v>
      </c>
      <c r="C1219" s="8" t="s">
        <v>23</v>
      </c>
      <c r="D1219" s="8" t="s">
        <v>583</v>
      </c>
      <c r="E1219" s="8" t="s">
        <v>273</v>
      </c>
      <c r="F1219" s="8" t="s">
        <v>1976</v>
      </c>
      <c r="G1219" s="8" t="s">
        <v>1977</v>
      </c>
      <c r="H1219" s="9">
        <v>43474</v>
      </c>
      <c r="I1219" s="9">
        <v>43830</v>
      </c>
      <c r="J1219" s="8" t="s">
        <v>1978</v>
      </c>
      <c r="K1219" s="8" t="s">
        <v>1979</v>
      </c>
      <c r="L1219" s="8" t="s">
        <v>1980</v>
      </c>
      <c r="M1219" s="11">
        <v>32004.85</v>
      </c>
      <c r="N1219" s="8" t="s">
        <v>30</v>
      </c>
      <c r="O1219" s="11">
        <v>16694.72</v>
      </c>
      <c r="P1219" s="8" t="s">
        <v>30</v>
      </c>
      <c r="Q1219" s="8" t="s">
        <v>184</v>
      </c>
      <c r="R1219" s="8" t="s">
        <v>32</v>
      </c>
      <c r="S1219" s="8" t="s">
        <v>32</v>
      </c>
      <c r="T1219" s="8" t="s">
        <v>34</v>
      </c>
      <c r="U1219" s="6" t="s">
        <v>309</v>
      </c>
      <c r="V1219" s="6" t="s">
        <v>310</v>
      </c>
    </row>
    <row r="1220" spans="1:22" x14ac:dyDescent="0.2">
      <c r="A1220" s="7" t="s">
        <v>22</v>
      </c>
      <c r="B1220" s="8" t="s">
        <v>23</v>
      </c>
      <c r="C1220" s="8" t="s">
        <v>23</v>
      </c>
      <c r="D1220" s="8" t="s">
        <v>583</v>
      </c>
      <c r="E1220" s="8" t="s">
        <v>273</v>
      </c>
      <c r="F1220" s="8" t="s">
        <v>2885</v>
      </c>
      <c r="G1220" s="8" t="s">
        <v>2886</v>
      </c>
      <c r="H1220" s="9">
        <v>42697</v>
      </c>
      <c r="I1220" s="9">
        <v>42735</v>
      </c>
      <c r="J1220" s="8" t="s">
        <v>1725</v>
      </c>
      <c r="K1220" s="8" t="s">
        <v>1726</v>
      </c>
      <c r="L1220" s="8" t="s">
        <v>1727</v>
      </c>
      <c r="M1220" s="11">
        <v>16848</v>
      </c>
      <c r="N1220" s="8" t="s">
        <v>30</v>
      </c>
      <c r="O1220" s="11">
        <v>15756.29</v>
      </c>
      <c r="P1220" s="8" t="s">
        <v>30</v>
      </c>
      <c r="Q1220" s="8" t="s">
        <v>31</v>
      </c>
      <c r="R1220" s="8" t="s">
        <v>32</v>
      </c>
      <c r="S1220" s="8" t="s">
        <v>33</v>
      </c>
      <c r="T1220" s="8" t="s">
        <v>34</v>
      </c>
      <c r="U1220" s="6" t="s">
        <v>608</v>
      </c>
      <c r="V1220" s="6" t="s">
        <v>609</v>
      </c>
    </row>
    <row r="1221" spans="1:22" x14ac:dyDescent="0.2">
      <c r="A1221" s="7" t="s">
        <v>22</v>
      </c>
      <c r="B1221" s="8" t="s">
        <v>23</v>
      </c>
      <c r="C1221" s="8" t="s">
        <v>23</v>
      </c>
      <c r="D1221" s="8" t="s">
        <v>583</v>
      </c>
      <c r="E1221" s="8" t="s">
        <v>273</v>
      </c>
      <c r="F1221" s="8" t="s">
        <v>2894</v>
      </c>
      <c r="G1221" s="8" t="s">
        <v>2895</v>
      </c>
      <c r="H1221" s="9">
        <v>42782</v>
      </c>
      <c r="I1221" s="9">
        <v>43100</v>
      </c>
      <c r="J1221" s="8" t="s">
        <v>2896</v>
      </c>
      <c r="K1221" s="8" t="s">
        <v>2897</v>
      </c>
      <c r="L1221" s="8" t="s">
        <v>2898</v>
      </c>
      <c r="M1221" s="11">
        <v>49687.99</v>
      </c>
      <c r="N1221" s="8" t="s">
        <v>30</v>
      </c>
      <c r="O1221" s="11">
        <v>41338.04</v>
      </c>
      <c r="P1221" s="8" t="s">
        <v>30</v>
      </c>
      <c r="Q1221" s="8" t="s">
        <v>31</v>
      </c>
      <c r="R1221" s="8" t="s">
        <v>32</v>
      </c>
      <c r="S1221" s="8" t="s">
        <v>33</v>
      </c>
      <c r="T1221" s="8" t="s">
        <v>34</v>
      </c>
      <c r="U1221" s="6" t="s">
        <v>608</v>
      </c>
      <c r="V1221" s="6" t="s">
        <v>609</v>
      </c>
    </row>
    <row r="1222" spans="1:22" x14ac:dyDescent="0.2">
      <c r="A1222" s="7" t="s">
        <v>22</v>
      </c>
      <c r="B1222" s="8" t="s">
        <v>23</v>
      </c>
      <c r="C1222" s="8" t="s">
        <v>23</v>
      </c>
      <c r="D1222" s="8" t="s">
        <v>583</v>
      </c>
      <c r="E1222" s="8" t="s">
        <v>273</v>
      </c>
      <c r="F1222" s="8" t="s">
        <v>1753</v>
      </c>
      <c r="G1222" s="8" t="s">
        <v>1754</v>
      </c>
      <c r="H1222" s="9">
        <v>43444</v>
      </c>
      <c r="I1222" s="9">
        <v>43830</v>
      </c>
      <c r="J1222" s="8" t="s">
        <v>1514</v>
      </c>
      <c r="K1222" s="8" t="s">
        <v>1515</v>
      </c>
      <c r="L1222" s="8" t="s">
        <v>1516</v>
      </c>
      <c r="M1222" s="11">
        <v>24570</v>
      </c>
      <c r="N1222" s="8" t="s">
        <v>30</v>
      </c>
      <c r="O1222" s="11">
        <v>14742</v>
      </c>
      <c r="P1222" s="8" t="s">
        <v>30</v>
      </c>
      <c r="Q1222" s="8" t="s">
        <v>31</v>
      </c>
      <c r="R1222" s="8" t="s">
        <v>32</v>
      </c>
      <c r="S1222" s="8" t="s">
        <v>33</v>
      </c>
      <c r="T1222" s="8" t="s">
        <v>34</v>
      </c>
      <c r="U1222" s="6" t="s">
        <v>608</v>
      </c>
      <c r="V1222" s="6" t="s">
        <v>609</v>
      </c>
    </row>
    <row r="1223" spans="1:22" x14ac:dyDescent="0.2">
      <c r="A1223" s="7" t="s">
        <v>22</v>
      </c>
      <c r="B1223" s="8" t="s">
        <v>23</v>
      </c>
      <c r="C1223" s="8" t="s">
        <v>23</v>
      </c>
      <c r="D1223" s="8" t="s">
        <v>583</v>
      </c>
      <c r="E1223" s="8" t="s">
        <v>273</v>
      </c>
      <c r="F1223" s="8" t="s">
        <v>3644</v>
      </c>
      <c r="G1223" s="8" t="s">
        <v>3645</v>
      </c>
      <c r="H1223" s="9">
        <v>43667</v>
      </c>
      <c r="I1223" s="9">
        <v>44043</v>
      </c>
      <c r="J1223" s="8" t="s">
        <v>1725</v>
      </c>
      <c r="K1223" s="8" t="s">
        <v>1726</v>
      </c>
      <c r="L1223" s="8" t="s">
        <v>1727</v>
      </c>
      <c r="M1223" s="11">
        <v>38610</v>
      </c>
      <c r="N1223" s="8" t="s">
        <v>30</v>
      </c>
      <c r="O1223" s="11">
        <v>10020.86</v>
      </c>
      <c r="P1223" s="8" t="s">
        <v>30</v>
      </c>
      <c r="Q1223" s="8" t="s">
        <v>136</v>
      </c>
      <c r="R1223" s="8" t="s">
        <v>32</v>
      </c>
      <c r="S1223" s="8" t="s">
        <v>32</v>
      </c>
      <c r="T1223" s="8" t="s">
        <v>34</v>
      </c>
      <c r="U1223" s="6" t="s">
        <v>608</v>
      </c>
      <c r="V1223" s="6" t="s">
        <v>609</v>
      </c>
    </row>
    <row r="1224" spans="1:22" x14ac:dyDescent="0.2">
      <c r="A1224" s="7" t="s">
        <v>22</v>
      </c>
      <c r="B1224" s="8" t="s">
        <v>23</v>
      </c>
      <c r="C1224" s="8" t="s">
        <v>23</v>
      </c>
      <c r="D1224" s="8" t="s">
        <v>583</v>
      </c>
      <c r="E1224" s="8" t="s">
        <v>273</v>
      </c>
      <c r="F1224" s="8" t="s">
        <v>3346</v>
      </c>
      <c r="G1224" s="8" t="s">
        <v>3347</v>
      </c>
      <c r="H1224" s="9">
        <v>43444</v>
      </c>
      <c r="I1224" s="9">
        <v>43830</v>
      </c>
      <c r="J1224" s="8" t="s">
        <v>1983</v>
      </c>
      <c r="K1224" s="8" t="s">
        <v>1984</v>
      </c>
      <c r="L1224" s="8" t="s">
        <v>1985</v>
      </c>
      <c r="M1224" s="11">
        <v>121954.95</v>
      </c>
      <c r="N1224" s="8" t="s">
        <v>30</v>
      </c>
      <c r="O1224" s="11">
        <v>31577.83</v>
      </c>
      <c r="P1224" s="8" t="s">
        <v>30</v>
      </c>
      <c r="Q1224" s="8" t="s">
        <v>31</v>
      </c>
      <c r="R1224" s="8" t="s">
        <v>1030</v>
      </c>
      <c r="S1224" s="8" t="s">
        <v>136</v>
      </c>
      <c r="T1224" s="8" t="s">
        <v>34</v>
      </c>
      <c r="U1224" s="6" t="s">
        <v>608</v>
      </c>
      <c r="V1224" s="6" t="s">
        <v>609</v>
      </c>
    </row>
    <row r="1225" spans="1:22" x14ac:dyDescent="0.2">
      <c r="A1225" s="7" t="s">
        <v>22</v>
      </c>
      <c r="B1225" s="8" t="s">
        <v>23</v>
      </c>
      <c r="C1225" s="8" t="s">
        <v>23</v>
      </c>
      <c r="D1225" s="8" t="s">
        <v>583</v>
      </c>
      <c r="E1225" s="8" t="s">
        <v>273</v>
      </c>
      <c r="F1225" s="8" t="s">
        <v>2910</v>
      </c>
      <c r="G1225" s="8" t="s">
        <v>2911</v>
      </c>
      <c r="H1225" s="9">
        <v>43095</v>
      </c>
      <c r="I1225" s="9">
        <v>43465</v>
      </c>
      <c r="J1225" s="8" t="s">
        <v>2896</v>
      </c>
      <c r="K1225" s="8" t="s">
        <v>2897</v>
      </c>
      <c r="L1225" s="8" t="s">
        <v>2898</v>
      </c>
      <c r="M1225" s="11">
        <v>51597</v>
      </c>
      <c r="N1225" s="8" t="s">
        <v>30</v>
      </c>
      <c r="O1225" s="11">
        <v>40711.79</v>
      </c>
      <c r="P1225" s="8" t="s">
        <v>30</v>
      </c>
      <c r="Q1225" s="8" t="s">
        <v>31</v>
      </c>
      <c r="R1225" s="8" t="s">
        <v>1575</v>
      </c>
      <c r="S1225" s="8" t="s">
        <v>33</v>
      </c>
      <c r="T1225" s="8" t="s">
        <v>34</v>
      </c>
      <c r="U1225" s="6" t="s">
        <v>608</v>
      </c>
      <c r="V1225" s="6" t="s">
        <v>609</v>
      </c>
    </row>
    <row r="1226" spans="1:22" x14ac:dyDescent="0.2">
      <c r="A1226" s="7" t="s">
        <v>22</v>
      </c>
      <c r="B1226" s="8" t="s">
        <v>23</v>
      </c>
      <c r="C1226" s="8" t="s">
        <v>23</v>
      </c>
      <c r="D1226" s="8" t="s">
        <v>583</v>
      </c>
      <c r="E1226" s="8" t="s">
        <v>273</v>
      </c>
      <c r="F1226" s="8" t="s">
        <v>2905</v>
      </c>
      <c r="G1226" s="8" t="s">
        <v>2906</v>
      </c>
      <c r="H1226" s="9">
        <v>43055</v>
      </c>
      <c r="I1226" s="9">
        <v>43465</v>
      </c>
      <c r="J1226" s="8" t="s">
        <v>1983</v>
      </c>
      <c r="K1226" s="8" t="s">
        <v>1984</v>
      </c>
      <c r="L1226" s="8" t="s">
        <v>1985</v>
      </c>
      <c r="M1226" s="11">
        <v>118385.28</v>
      </c>
      <c r="N1226" s="8" t="s">
        <v>30</v>
      </c>
      <c r="O1226" s="11">
        <v>62031.11</v>
      </c>
      <c r="P1226" s="8" t="s">
        <v>30</v>
      </c>
      <c r="Q1226" s="8" t="s">
        <v>31</v>
      </c>
      <c r="R1226" s="8" t="s">
        <v>2907</v>
      </c>
      <c r="S1226" s="8" t="s">
        <v>136</v>
      </c>
      <c r="T1226" s="8" t="s">
        <v>34</v>
      </c>
      <c r="U1226" s="6" t="s">
        <v>608</v>
      </c>
      <c r="V1226" s="6" t="s">
        <v>609</v>
      </c>
    </row>
    <row r="1227" spans="1:22" x14ac:dyDescent="0.2">
      <c r="A1227" s="7" t="s">
        <v>22</v>
      </c>
      <c r="B1227" s="8" t="s">
        <v>23</v>
      </c>
      <c r="C1227" s="8" t="s">
        <v>23</v>
      </c>
      <c r="D1227" s="8" t="s">
        <v>583</v>
      </c>
      <c r="E1227" s="8" t="s">
        <v>273</v>
      </c>
      <c r="F1227" s="8" t="s">
        <v>1746</v>
      </c>
      <c r="G1227" s="8" t="s">
        <v>1747</v>
      </c>
      <c r="H1227" s="9">
        <v>43325</v>
      </c>
      <c r="I1227" s="9">
        <v>43677</v>
      </c>
      <c r="J1227" s="8" t="s">
        <v>1725</v>
      </c>
      <c r="K1227" s="8" t="s">
        <v>1726</v>
      </c>
      <c r="L1227" s="8" t="s">
        <v>1727</v>
      </c>
      <c r="M1227" s="11">
        <v>38610</v>
      </c>
      <c r="N1227" s="8" t="s">
        <v>30</v>
      </c>
      <c r="O1227" s="11">
        <v>36249.46</v>
      </c>
      <c r="P1227" s="8" t="s">
        <v>30</v>
      </c>
      <c r="Q1227" s="8" t="s">
        <v>136</v>
      </c>
      <c r="R1227" s="8" t="s">
        <v>32</v>
      </c>
      <c r="S1227" s="8" t="s">
        <v>32</v>
      </c>
      <c r="T1227" s="8" t="s">
        <v>34</v>
      </c>
      <c r="U1227" s="6" t="s">
        <v>608</v>
      </c>
      <c r="V1227" s="6" t="s">
        <v>609</v>
      </c>
    </row>
    <row r="1228" spans="1:22" x14ac:dyDescent="0.2">
      <c r="A1228" s="7" t="s">
        <v>22</v>
      </c>
      <c r="B1228" s="8" t="s">
        <v>23</v>
      </c>
      <c r="C1228" s="8" t="s">
        <v>23</v>
      </c>
      <c r="D1228" s="8" t="s">
        <v>583</v>
      </c>
      <c r="E1228" s="8" t="s">
        <v>273</v>
      </c>
      <c r="F1228" s="8" t="s">
        <v>4455</v>
      </c>
      <c r="G1228" s="8" t="s">
        <v>4456</v>
      </c>
      <c r="H1228" s="9">
        <v>43446</v>
      </c>
      <c r="I1228" s="9">
        <v>43904</v>
      </c>
      <c r="J1228" s="8" t="s">
        <v>2896</v>
      </c>
      <c r="K1228" s="8" t="s">
        <v>2897</v>
      </c>
      <c r="L1228" s="8" t="s">
        <v>2898</v>
      </c>
      <c r="M1228" s="11">
        <v>83002.490000000005</v>
      </c>
      <c r="N1228" s="8" t="s">
        <v>30</v>
      </c>
      <c r="O1228" s="11">
        <v>56286.95</v>
      </c>
      <c r="P1228" s="8" t="s">
        <v>30</v>
      </c>
      <c r="Q1228" s="8" t="s">
        <v>31</v>
      </c>
      <c r="R1228" s="8" t="s">
        <v>1030</v>
      </c>
      <c r="S1228" s="8" t="s">
        <v>136</v>
      </c>
      <c r="T1228" s="8" t="s">
        <v>34</v>
      </c>
      <c r="U1228" s="6" t="s">
        <v>608</v>
      </c>
      <c r="V1228" s="6" t="s">
        <v>609</v>
      </c>
    </row>
    <row r="1229" spans="1:22" x14ac:dyDescent="0.2">
      <c r="A1229" s="7" t="s">
        <v>22</v>
      </c>
      <c r="B1229" s="8" t="s">
        <v>23</v>
      </c>
      <c r="C1229" s="8" t="s">
        <v>23</v>
      </c>
      <c r="D1229" s="8" t="s">
        <v>583</v>
      </c>
      <c r="E1229" s="8" t="s">
        <v>273</v>
      </c>
      <c r="F1229" s="8" t="s">
        <v>5895</v>
      </c>
      <c r="G1229" s="8" t="s">
        <v>2615</v>
      </c>
      <c r="H1229" s="9">
        <v>42775</v>
      </c>
      <c r="I1229" s="9">
        <v>43100</v>
      </c>
      <c r="J1229" s="8" t="s">
        <v>2616</v>
      </c>
      <c r="K1229" s="8" t="s">
        <v>2617</v>
      </c>
      <c r="L1229" s="8" t="s">
        <v>2618</v>
      </c>
      <c r="M1229" s="11">
        <v>90000</v>
      </c>
      <c r="N1229" s="8" t="s">
        <v>30</v>
      </c>
      <c r="O1229" s="11">
        <v>52371.94</v>
      </c>
      <c r="P1229" s="8" t="s">
        <v>30</v>
      </c>
      <c r="Q1229" s="8" t="s">
        <v>184</v>
      </c>
      <c r="R1229" s="8" t="s">
        <v>32</v>
      </c>
      <c r="S1229" s="8" t="s">
        <v>32</v>
      </c>
      <c r="T1229" s="8" t="s">
        <v>34</v>
      </c>
      <c r="U1229" s="6" t="s">
        <v>309</v>
      </c>
      <c r="V1229" s="6" t="s">
        <v>310</v>
      </c>
    </row>
    <row r="1230" spans="1:22" x14ac:dyDescent="0.2">
      <c r="A1230" s="7" t="s">
        <v>22</v>
      </c>
      <c r="B1230" s="8" t="s">
        <v>23</v>
      </c>
      <c r="C1230" s="8" t="s">
        <v>23</v>
      </c>
      <c r="D1230" s="8" t="s">
        <v>583</v>
      </c>
      <c r="E1230" s="8" t="s">
        <v>273</v>
      </c>
      <c r="F1230" s="8" t="s">
        <v>2614</v>
      </c>
      <c r="G1230" s="8" t="s">
        <v>2615</v>
      </c>
      <c r="H1230" s="9">
        <v>43136</v>
      </c>
      <c r="I1230" s="9">
        <v>43465</v>
      </c>
      <c r="J1230" s="8" t="s">
        <v>2616</v>
      </c>
      <c r="K1230" s="8" t="s">
        <v>2617</v>
      </c>
      <c r="L1230" s="8" t="s">
        <v>2618</v>
      </c>
      <c r="M1230" s="11">
        <v>75000</v>
      </c>
      <c r="N1230" s="8" t="s">
        <v>30</v>
      </c>
      <c r="O1230" s="11">
        <v>36530.17</v>
      </c>
      <c r="P1230" s="8" t="s">
        <v>30</v>
      </c>
      <c r="Q1230" s="8" t="s">
        <v>184</v>
      </c>
      <c r="R1230" s="8" t="s">
        <v>32</v>
      </c>
      <c r="S1230" s="8" t="s">
        <v>32</v>
      </c>
      <c r="T1230" s="8" t="s">
        <v>34</v>
      </c>
      <c r="U1230" s="6" t="s">
        <v>309</v>
      </c>
      <c r="V1230" s="6" t="s">
        <v>310</v>
      </c>
    </row>
    <row r="1231" spans="1:22" x14ac:dyDescent="0.2">
      <c r="A1231" s="7" t="s">
        <v>22</v>
      </c>
      <c r="B1231" s="8" t="s">
        <v>23</v>
      </c>
      <c r="C1231" s="8" t="s">
        <v>23</v>
      </c>
      <c r="D1231" s="8" t="s">
        <v>583</v>
      </c>
      <c r="E1231" s="8" t="s">
        <v>273</v>
      </c>
      <c r="F1231" s="8" t="s">
        <v>1689</v>
      </c>
      <c r="G1231" s="8" t="s">
        <v>1690</v>
      </c>
      <c r="H1231" s="9">
        <v>42472</v>
      </c>
      <c r="I1231" s="9">
        <v>42839</v>
      </c>
      <c r="J1231" s="8" t="s">
        <v>1691</v>
      </c>
      <c r="K1231" s="8" t="s">
        <v>1692</v>
      </c>
      <c r="L1231" s="8" t="s">
        <v>1693</v>
      </c>
      <c r="M1231" s="11">
        <v>50000</v>
      </c>
      <c r="N1231" s="8" t="s">
        <v>30</v>
      </c>
      <c r="O1231" s="11">
        <v>44840</v>
      </c>
      <c r="P1231" s="8" t="s">
        <v>30</v>
      </c>
      <c r="Q1231" s="8" t="s">
        <v>31</v>
      </c>
      <c r="R1231" s="8" t="s">
        <v>32</v>
      </c>
      <c r="S1231" s="8" t="s">
        <v>33</v>
      </c>
      <c r="T1231" s="8" t="s">
        <v>34</v>
      </c>
      <c r="U1231" s="6" t="s">
        <v>608</v>
      </c>
      <c r="V1231" s="6" t="s">
        <v>609</v>
      </c>
    </row>
    <row r="1232" spans="1:22" x14ac:dyDescent="0.2">
      <c r="A1232" s="7" t="s">
        <v>22</v>
      </c>
      <c r="B1232" s="8" t="s">
        <v>23</v>
      </c>
      <c r="C1232" s="8" t="s">
        <v>23</v>
      </c>
      <c r="D1232" s="8" t="s">
        <v>583</v>
      </c>
      <c r="E1232" s="8" t="s">
        <v>273</v>
      </c>
      <c r="F1232" s="8" t="s">
        <v>6179</v>
      </c>
      <c r="G1232" s="8" t="s">
        <v>6178</v>
      </c>
      <c r="H1232" s="9">
        <v>42375</v>
      </c>
      <c r="I1232" s="9">
        <v>42474</v>
      </c>
      <c r="J1232" s="8" t="s">
        <v>1750</v>
      </c>
      <c r="K1232" s="8" t="s">
        <v>1751</v>
      </c>
      <c r="L1232" s="8" t="s">
        <v>1752</v>
      </c>
      <c r="M1232" s="11">
        <v>83161.119999999995</v>
      </c>
      <c r="N1232" s="8" t="s">
        <v>30</v>
      </c>
      <c r="O1232" s="11">
        <v>9055</v>
      </c>
      <c r="P1232" s="8" t="s">
        <v>30</v>
      </c>
      <c r="Q1232" s="8" t="s">
        <v>285</v>
      </c>
      <c r="R1232" s="8" t="s">
        <v>32</v>
      </c>
      <c r="S1232" s="8" t="s">
        <v>32</v>
      </c>
      <c r="T1232" s="8" t="s">
        <v>34</v>
      </c>
      <c r="U1232" s="6" t="s">
        <v>608</v>
      </c>
      <c r="V1232" s="6" t="s">
        <v>609</v>
      </c>
    </row>
    <row r="1233" spans="1:22" x14ac:dyDescent="0.2">
      <c r="A1233" s="7" t="s">
        <v>22</v>
      </c>
      <c r="B1233" s="8" t="s">
        <v>23</v>
      </c>
      <c r="C1233" s="8" t="s">
        <v>23</v>
      </c>
      <c r="D1233" s="8" t="s">
        <v>583</v>
      </c>
      <c r="E1233" s="8" t="s">
        <v>273</v>
      </c>
      <c r="F1233" s="8" t="s">
        <v>6171</v>
      </c>
      <c r="G1233" s="8" t="s">
        <v>6170</v>
      </c>
      <c r="H1233" s="9">
        <v>42848</v>
      </c>
      <c r="I1233" s="9">
        <v>43465</v>
      </c>
      <c r="J1233" s="8" t="s">
        <v>1691</v>
      </c>
      <c r="K1233" s="8" t="s">
        <v>1692</v>
      </c>
      <c r="L1233" s="8" t="s">
        <v>1693</v>
      </c>
      <c r="M1233" s="11">
        <v>50000</v>
      </c>
      <c r="N1233" s="8" t="s">
        <v>30</v>
      </c>
      <c r="O1233" s="11">
        <v>49960</v>
      </c>
      <c r="P1233" s="8" t="s">
        <v>30</v>
      </c>
      <c r="Q1233" s="8" t="s">
        <v>31</v>
      </c>
      <c r="R1233" s="8" t="s">
        <v>1737</v>
      </c>
      <c r="S1233" s="8" t="s">
        <v>317</v>
      </c>
      <c r="T1233" s="8" t="s">
        <v>34</v>
      </c>
      <c r="U1233" s="6" t="s">
        <v>608</v>
      </c>
      <c r="V1233" s="6" t="s">
        <v>609</v>
      </c>
    </row>
    <row r="1234" spans="1:22" x14ac:dyDescent="0.2">
      <c r="A1234" s="7" t="s">
        <v>22</v>
      </c>
      <c r="B1234" s="8" t="s">
        <v>23</v>
      </c>
      <c r="C1234" s="8" t="s">
        <v>23</v>
      </c>
      <c r="D1234" s="8" t="s">
        <v>583</v>
      </c>
      <c r="E1234" s="8" t="s">
        <v>273</v>
      </c>
      <c r="F1234" s="8" t="s">
        <v>1748</v>
      </c>
      <c r="G1234" s="8" t="s">
        <v>1749</v>
      </c>
      <c r="H1234" s="9">
        <v>43433</v>
      </c>
      <c r="I1234" s="9">
        <v>44075</v>
      </c>
      <c r="J1234" s="8" t="s">
        <v>1750</v>
      </c>
      <c r="K1234" s="8" t="s">
        <v>1751</v>
      </c>
      <c r="L1234" s="8" t="s">
        <v>1752</v>
      </c>
      <c r="M1234" s="11">
        <v>100000</v>
      </c>
      <c r="N1234" s="8" t="s">
        <v>30</v>
      </c>
      <c r="O1234" s="11">
        <v>3000</v>
      </c>
      <c r="P1234" s="8" t="s">
        <v>30</v>
      </c>
      <c r="Q1234" s="8" t="s">
        <v>31</v>
      </c>
      <c r="R1234" s="8" t="s">
        <v>1737</v>
      </c>
      <c r="S1234" s="8" t="s">
        <v>317</v>
      </c>
      <c r="T1234" s="8" t="s">
        <v>34</v>
      </c>
      <c r="U1234" s="6" t="s">
        <v>608</v>
      </c>
      <c r="V1234" s="6" t="s">
        <v>609</v>
      </c>
    </row>
    <row r="1235" spans="1:22" x14ac:dyDescent="0.2">
      <c r="A1235" s="7" t="s">
        <v>22</v>
      </c>
      <c r="B1235" s="8" t="s">
        <v>23</v>
      </c>
      <c r="C1235" s="8" t="s">
        <v>23</v>
      </c>
      <c r="D1235" s="8" t="s">
        <v>583</v>
      </c>
      <c r="E1235" s="8" t="s">
        <v>273</v>
      </c>
      <c r="F1235" s="8" t="s">
        <v>6169</v>
      </c>
      <c r="G1235" s="8" t="s">
        <v>6168</v>
      </c>
      <c r="H1235" s="9">
        <v>42883</v>
      </c>
      <c r="I1235" s="9">
        <v>43354</v>
      </c>
      <c r="J1235" s="8" t="s">
        <v>1750</v>
      </c>
      <c r="K1235" s="8" t="s">
        <v>1751</v>
      </c>
      <c r="L1235" s="8" t="s">
        <v>1752</v>
      </c>
      <c r="M1235" s="11">
        <v>50000</v>
      </c>
      <c r="N1235" s="8" t="s">
        <v>30</v>
      </c>
      <c r="O1235" s="11">
        <v>17560</v>
      </c>
      <c r="P1235" s="8" t="s">
        <v>30</v>
      </c>
      <c r="Q1235" s="8" t="s">
        <v>31</v>
      </c>
      <c r="R1235" s="8" t="s">
        <v>1737</v>
      </c>
      <c r="S1235" s="8" t="s">
        <v>317</v>
      </c>
      <c r="T1235" s="8" t="s">
        <v>34</v>
      </c>
      <c r="U1235" s="6" t="s">
        <v>608</v>
      </c>
      <c r="V1235" s="6" t="s">
        <v>609</v>
      </c>
    </row>
    <row r="1236" spans="1:22" x14ac:dyDescent="0.2">
      <c r="A1236" s="7" t="s">
        <v>22</v>
      </c>
      <c r="B1236" s="8" t="s">
        <v>23</v>
      </c>
      <c r="C1236" s="8" t="s">
        <v>23</v>
      </c>
      <c r="D1236" s="8" t="s">
        <v>583</v>
      </c>
      <c r="E1236" s="8" t="s">
        <v>273</v>
      </c>
      <c r="F1236" s="8" t="s">
        <v>6175</v>
      </c>
      <c r="G1236" s="8" t="s">
        <v>6174</v>
      </c>
      <c r="H1236" s="9">
        <v>42508</v>
      </c>
      <c r="I1236" s="9">
        <v>42839</v>
      </c>
      <c r="J1236" s="8" t="s">
        <v>1750</v>
      </c>
      <c r="K1236" s="8" t="s">
        <v>1751</v>
      </c>
      <c r="L1236" s="8" t="s">
        <v>1752</v>
      </c>
      <c r="M1236" s="11">
        <v>49998</v>
      </c>
      <c r="N1236" s="8" t="s">
        <v>30</v>
      </c>
      <c r="O1236" s="11">
        <v>23205</v>
      </c>
      <c r="P1236" s="8" t="s">
        <v>30</v>
      </c>
      <c r="Q1236" s="8" t="s">
        <v>31</v>
      </c>
      <c r="R1236" s="8" t="s">
        <v>32</v>
      </c>
      <c r="S1236" s="8" t="s">
        <v>33</v>
      </c>
      <c r="T1236" s="8" t="s">
        <v>34</v>
      </c>
      <c r="U1236" s="6" t="s">
        <v>608</v>
      </c>
      <c r="V1236" s="6" t="s">
        <v>609</v>
      </c>
    </row>
    <row r="1237" spans="1:22" x14ac:dyDescent="0.2">
      <c r="A1237" s="7" t="s">
        <v>22</v>
      </c>
      <c r="B1237" s="8" t="s">
        <v>23</v>
      </c>
      <c r="C1237" s="8" t="s">
        <v>23</v>
      </c>
      <c r="D1237" s="8" t="s">
        <v>583</v>
      </c>
      <c r="E1237" s="8" t="s">
        <v>273</v>
      </c>
      <c r="F1237" s="8" t="s">
        <v>6165</v>
      </c>
      <c r="G1237" s="8" t="s">
        <v>6164</v>
      </c>
      <c r="H1237" s="9">
        <v>43097</v>
      </c>
      <c r="I1237" s="9">
        <v>43599</v>
      </c>
      <c r="J1237" s="8" t="s">
        <v>4879</v>
      </c>
      <c r="K1237" s="8" t="s">
        <v>4880</v>
      </c>
      <c r="L1237" s="8" t="s">
        <v>4881</v>
      </c>
      <c r="M1237" s="11">
        <v>193582</v>
      </c>
      <c r="N1237" s="8" t="s">
        <v>30</v>
      </c>
      <c r="O1237" s="11">
        <v>125065.25</v>
      </c>
      <c r="P1237" s="8" t="s">
        <v>30</v>
      </c>
      <c r="Q1237" s="8" t="s">
        <v>31</v>
      </c>
      <c r="R1237" s="8" t="s">
        <v>6163</v>
      </c>
      <c r="S1237" s="8" t="s">
        <v>371</v>
      </c>
      <c r="T1237" s="8" t="s">
        <v>34</v>
      </c>
      <c r="U1237" s="6" t="s">
        <v>608</v>
      </c>
      <c r="V1237" s="6" t="s">
        <v>609</v>
      </c>
    </row>
    <row r="1238" spans="1:22" x14ac:dyDescent="0.2">
      <c r="A1238" s="7" t="s">
        <v>22</v>
      </c>
      <c r="B1238" s="8" t="s">
        <v>23</v>
      </c>
      <c r="C1238" s="8" t="s">
        <v>23</v>
      </c>
      <c r="D1238" s="8" t="s">
        <v>583</v>
      </c>
      <c r="E1238" s="8" t="s">
        <v>273</v>
      </c>
      <c r="F1238" s="8" t="s">
        <v>1743</v>
      </c>
      <c r="G1238" s="8" t="s">
        <v>1744</v>
      </c>
      <c r="H1238" s="9">
        <v>43310</v>
      </c>
      <c r="I1238" s="9">
        <v>43465</v>
      </c>
      <c r="J1238" s="8" t="s">
        <v>642</v>
      </c>
      <c r="K1238" s="8" t="s">
        <v>643</v>
      </c>
      <c r="L1238" s="8" t="s">
        <v>644</v>
      </c>
      <c r="M1238" s="11">
        <v>19000000</v>
      </c>
      <c r="N1238" s="8" t="s">
        <v>30</v>
      </c>
      <c r="O1238" s="11">
        <v>15483245</v>
      </c>
      <c r="P1238" s="8" t="s">
        <v>30</v>
      </c>
      <c r="Q1238" s="8" t="s">
        <v>31</v>
      </c>
      <c r="R1238" s="8" t="s">
        <v>1745</v>
      </c>
      <c r="S1238" s="8" t="s">
        <v>308</v>
      </c>
      <c r="T1238" s="8" t="s">
        <v>34</v>
      </c>
      <c r="U1238" s="6" t="s">
        <v>608</v>
      </c>
      <c r="V1238" s="6" t="s">
        <v>609</v>
      </c>
    </row>
    <row r="1239" spans="1:22" x14ac:dyDescent="0.2">
      <c r="A1239" s="7" t="s">
        <v>22</v>
      </c>
      <c r="B1239" s="8" t="s">
        <v>23</v>
      </c>
      <c r="C1239" s="8" t="s">
        <v>23</v>
      </c>
      <c r="D1239" s="8" t="s">
        <v>583</v>
      </c>
      <c r="E1239" s="8" t="s">
        <v>273</v>
      </c>
      <c r="F1239" s="8" t="s">
        <v>3103</v>
      </c>
      <c r="G1239" s="8" t="s">
        <v>1744</v>
      </c>
      <c r="H1239" s="9">
        <v>43520</v>
      </c>
      <c r="I1239" s="9">
        <v>43616</v>
      </c>
      <c r="J1239" s="8" t="s">
        <v>642</v>
      </c>
      <c r="K1239" s="8" t="s">
        <v>643</v>
      </c>
      <c r="L1239" s="8" t="s">
        <v>644</v>
      </c>
      <c r="M1239" s="11">
        <v>21000000</v>
      </c>
      <c r="N1239" s="8" t="s">
        <v>30</v>
      </c>
      <c r="O1239" s="11">
        <v>9172042</v>
      </c>
      <c r="P1239" s="8" t="s">
        <v>30</v>
      </c>
      <c r="Q1239" s="8" t="s">
        <v>31</v>
      </c>
      <c r="R1239" s="8" t="s">
        <v>1745</v>
      </c>
      <c r="S1239" s="8" t="s">
        <v>308</v>
      </c>
      <c r="T1239" s="8" t="s">
        <v>34</v>
      </c>
      <c r="U1239" s="6" t="s">
        <v>608</v>
      </c>
      <c r="V1239" s="6" t="s">
        <v>609</v>
      </c>
    </row>
    <row r="1240" spans="1:22" x14ac:dyDescent="0.2">
      <c r="A1240" s="7" t="s">
        <v>22</v>
      </c>
      <c r="B1240" s="8" t="s">
        <v>23</v>
      </c>
      <c r="C1240" s="8" t="s">
        <v>23</v>
      </c>
      <c r="D1240" s="8" t="s">
        <v>583</v>
      </c>
      <c r="E1240" s="8" t="s">
        <v>273</v>
      </c>
      <c r="F1240" s="8" t="s">
        <v>2883</v>
      </c>
      <c r="G1240" s="8" t="s">
        <v>2884</v>
      </c>
      <c r="H1240" s="9">
        <v>42584</v>
      </c>
      <c r="I1240" s="9">
        <v>43465</v>
      </c>
      <c r="J1240" s="8" t="s">
        <v>2122</v>
      </c>
      <c r="K1240" s="8" t="s">
        <v>2123</v>
      </c>
      <c r="L1240" s="8" t="s">
        <v>2124</v>
      </c>
      <c r="M1240" s="11">
        <v>49999.95</v>
      </c>
      <c r="N1240" s="8" t="s">
        <v>30</v>
      </c>
      <c r="O1240" s="11">
        <v>27095.85</v>
      </c>
      <c r="P1240" s="8" t="s">
        <v>30</v>
      </c>
      <c r="Q1240" s="8" t="s">
        <v>31</v>
      </c>
      <c r="R1240" s="8" t="s">
        <v>32</v>
      </c>
      <c r="S1240" s="8" t="s">
        <v>33</v>
      </c>
      <c r="T1240" s="8" t="s">
        <v>34</v>
      </c>
      <c r="U1240" s="6" t="s">
        <v>608</v>
      </c>
      <c r="V1240" s="6" t="s">
        <v>609</v>
      </c>
    </row>
    <row r="1241" spans="1:22" x14ac:dyDescent="0.2">
      <c r="A1241" s="7" t="s">
        <v>22</v>
      </c>
      <c r="B1241" s="8" t="s">
        <v>23</v>
      </c>
      <c r="C1241" s="8" t="s">
        <v>23</v>
      </c>
      <c r="D1241" s="8" t="s">
        <v>583</v>
      </c>
      <c r="E1241" s="8" t="s">
        <v>273</v>
      </c>
      <c r="F1241" s="8" t="s">
        <v>6167</v>
      </c>
      <c r="G1241" s="8" t="s">
        <v>6166</v>
      </c>
      <c r="H1241" s="9">
        <v>43061</v>
      </c>
      <c r="I1241" s="9"/>
      <c r="J1241" s="8" t="s">
        <v>1990</v>
      </c>
      <c r="K1241" s="8" t="s">
        <v>1991</v>
      </c>
      <c r="L1241" s="8" t="s">
        <v>1992</v>
      </c>
      <c r="M1241" s="11">
        <v>7722</v>
      </c>
      <c r="N1241" s="8" t="s">
        <v>30</v>
      </c>
      <c r="O1241" s="11">
        <v>2273.4899999999998</v>
      </c>
      <c r="P1241" s="8" t="s">
        <v>30</v>
      </c>
      <c r="Q1241" s="8" t="s">
        <v>31</v>
      </c>
      <c r="R1241" s="8" t="s">
        <v>32</v>
      </c>
      <c r="S1241" s="8" t="s">
        <v>33</v>
      </c>
      <c r="T1241" s="8" t="s">
        <v>34</v>
      </c>
      <c r="U1241" s="6" t="s">
        <v>608</v>
      </c>
      <c r="V1241" s="6" t="s">
        <v>609</v>
      </c>
    </row>
    <row r="1242" spans="1:22" x14ac:dyDescent="0.2">
      <c r="A1242" s="7" t="s">
        <v>22</v>
      </c>
      <c r="B1242" s="8" t="s">
        <v>23</v>
      </c>
      <c r="C1242" s="8" t="s">
        <v>23</v>
      </c>
      <c r="D1242" s="8" t="s">
        <v>583</v>
      </c>
      <c r="E1242" s="8" t="s">
        <v>273</v>
      </c>
      <c r="F1242" s="8" t="s">
        <v>2887</v>
      </c>
      <c r="G1242" s="8" t="s">
        <v>2888</v>
      </c>
      <c r="H1242" s="9">
        <v>42761</v>
      </c>
      <c r="I1242" s="9">
        <v>43100</v>
      </c>
      <c r="J1242" s="8" t="s">
        <v>1983</v>
      </c>
      <c r="K1242" s="8" t="s">
        <v>1984</v>
      </c>
      <c r="L1242" s="8" t="s">
        <v>1985</v>
      </c>
      <c r="M1242" s="11">
        <v>77021.320000000007</v>
      </c>
      <c r="N1242" s="8" t="s">
        <v>30</v>
      </c>
      <c r="O1242" s="11">
        <v>54470.49</v>
      </c>
      <c r="P1242" s="8" t="s">
        <v>30</v>
      </c>
      <c r="Q1242" s="8" t="s">
        <v>31</v>
      </c>
      <c r="R1242" s="8" t="s">
        <v>1030</v>
      </c>
      <c r="S1242" s="8" t="s">
        <v>136</v>
      </c>
      <c r="T1242" s="8" t="s">
        <v>34</v>
      </c>
      <c r="U1242" s="6" t="s">
        <v>608</v>
      </c>
      <c r="V1242" s="6" t="s">
        <v>609</v>
      </c>
    </row>
    <row r="1243" spans="1:22" x14ac:dyDescent="0.2">
      <c r="A1243" s="7" t="s">
        <v>22</v>
      </c>
      <c r="B1243" s="8" t="s">
        <v>23</v>
      </c>
      <c r="C1243" s="8" t="s">
        <v>23</v>
      </c>
      <c r="D1243" s="8" t="s">
        <v>583</v>
      </c>
      <c r="E1243" s="8" t="s">
        <v>273</v>
      </c>
      <c r="F1243" s="8" t="s">
        <v>3188</v>
      </c>
      <c r="G1243" s="8" t="s">
        <v>3189</v>
      </c>
      <c r="H1243" s="9">
        <v>43556</v>
      </c>
      <c r="I1243" s="9">
        <v>43830</v>
      </c>
      <c r="J1243" s="8" t="s">
        <v>585</v>
      </c>
      <c r="K1243" s="8" t="s">
        <v>586</v>
      </c>
      <c r="L1243" s="8" t="s">
        <v>587</v>
      </c>
      <c r="M1243" s="11">
        <v>67254.69</v>
      </c>
      <c r="N1243" s="8" t="s">
        <v>30</v>
      </c>
      <c r="O1243" s="11">
        <v>47747.64</v>
      </c>
      <c r="P1243" s="8" t="s">
        <v>30</v>
      </c>
      <c r="Q1243" s="8" t="s">
        <v>285</v>
      </c>
      <c r="R1243" s="8" t="s">
        <v>32</v>
      </c>
      <c r="S1243" s="8" t="s">
        <v>32</v>
      </c>
      <c r="T1243" s="8" t="s">
        <v>34</v>
      </c>
      <c r="U1243" s="6" t="s">
        <v>35</v>
      </c>
      <c r="V1243" s="6" t="s">
        <v>36</v>
      </c>
    </row>
    <row r="1244" spans="1:22" x14ac:dyDescent="0.2">
      <c r="A1244" s="7" t="s">
        <v>22</v>
      </c>
      <c r="B1244" s="8" t="s">
        <v>23</v>
      </c>
      <c r="C1244" s="8" t="s">
        <v>23</v>
      </c>
      <c r="D1244" s="8" t="s">
        <v>583</v>
      </c>
      <c r="E1244" s="8" t="s">
        <v>273</v>
      </c>
      <c r="F1244" s="8" t="s">
        <v>1771</v>
      </c>
      <c r="G1244" s="8" t="s">
        <v>1772</v>
      </c>
      <c r="H1244" s="9">
        <v>43478</v>
      </c>
      <c r="I1244" s="9">
        <v>43830</v>
      </c>
      <c r="J1244" s="8" t="s">
        <v>585</v>
      </c>
      <c r="K1244" s="8" t="s">
        <v>586</v>
      </c>
      <c r="L1244" s="8" t="s">
        <v>587</v>
      </c>
      <c r="M1244" s="10">
        <v>421.2</v>
      </c>
      <c r="N1244" s="8" t="s">
        <v>30</v>
      </c>
      <c r="O1244" s="10">
        <v>0</v>
      </c>
      <c r="P1244" s="8" t="s">
        <v>32</v>
      </c>
      <c r="Q1244" s="8" t="s">
        <v>31</v>
      </c>
      <c r="R1244" s="8" t="s">
        <v>32</v>
      </c>
      <c r="S1244" s="8" t="s">
        <v>33</v>
      </c>
      <c r="T1244" s="8" t="s">
        <v>34</v>
      </c>
      <c r="U1244" s="6" t="s">
        <v>608</v>
      </c>
      <c r="V1244" s="6" t="s">
        <v>609</v>
      </c>
    </row>
    <row r="1245" spans="1:22" x14ac:dyDescent="0.2">
      <c r="A1245" s="7" t="s">
        <v>22</v>
      </c>
      <c r="B1245" s="8" t="s">
        <v>23</v>
      </c>
      <c r="C1245" s="8" t="s">
        <v>23</v>
      </c>
      <c r="D1245" s="8" t="s">
        <v>583</v>
      </c>
      <c r="E1245" s="8" t="s">
        <v>273</v>
      </c>
      <c r="F1245" s="8" t="s">
        <v>6126</v>
      </c>
      <c r="G1245" s="8" t="s">
        <v>6125</v>
      </c>
      <c r="H1245" s="9">
        <v>43639</v>
      </c>
      <c r="I1245" s="9">
        <v>43830</v>
      </c>
      <c r="J1245" s="8" t="s">
        <v>6124</v>
      </c>
      <c r="K1245" s="8" t="s">
        <v>6123</v>
      </c>
      <c r="L1245" s="8" t="s">
        <v>32</v>
      </c>
      <c r="M1245" s="10">
        <v>538.20000000000005</v>
      </c>
      <c r="N1245" s="8" t="s">
        <v>30</v>
      </c>
      <c r="O1245" s="10">
        <v>538.20000000000005</v>
      </c>
      <c r="P1245" s="8" t="s">
        <v>30</v>
      </c>
      <c r="Q1245" s="8" t="s">
        <v>31</v>
      </c>
      <c r="R1245" s="8" t="s">
        <v>32</v>
      </c>
      <c r="S1245" s="8" t="s">
        <v>33</v>
      </c>
      <c r="T1245" s="8" t="s">
        <v>34</v>
      </c>
      <c r="U1245" s="6" t="s">
        <v>35</v>
      </c>
      <c r="V1245" s="6" t="s">
        <v>36</v>
      </c>
    </row>
    <row r="1246" spans="1:22" x14ac:dyDescent="0.2">
      <c r="A1246" s="7" t="s">
        <v>22</v>
      </c>
      <c r="B1246" s="8" t="s">
        <v>23</v>
      </c>
      <c r="C1246" s="8" t="s">
        <v>23</v>
      </c>
      <c r="D1246" s="8" t="s">
        <v>583</v>
      </c>
      <c r="E1246" s="8" t="s">
        <v>273</v>
      </c>
      <c r="F1246" s="8" t="s">
        <v>6188</v>
      </c>
      <c r="G1246" s="8" t="s">
        <v>6187</v>
      </c>
      <c r="H1246" s="9">
        <v>43325</v>
      </c>
      <c r="I1246" s="9">
        <v>43465</v>
      </c>
      <c r="J1246" s="8" t="s">
        <v>740</v>
      </c>
      <c r="K1246" s="8" t="s">
        <v>741</v>
      </c>
      <c r="L1246" s="8" t="s">
        <v>742</v>
      </c>
      <c r="M1246" s="11">
        <v>80584.92</v>
      </c>
      <c r="N1246" s="8" t="s">
        <v>30</v>
      </c>
      <c r="O1246" s="11">
        <v>75296.52</v>
      </c>
      <c r="P1246" s="8" t="s">
        <v>30</v>
      </c>
      <c r="Q1246" s="8" t="s">
        <v>282</v>
      </c>
      <c r="R1246" s="8" t="s">
        <v>743</v>
      </c>
      <c r="S1246" s="8" t="s">
        <v>32</v>
      </c>
      <c r="T1246" s="8" t="s">
        <v>34</v>
      </c>
      <c r="U1246" s="6" t="s">
        <v>608</v>
      </c>
      <c r="V1246" s="6" t="s">
        <v>609</v>
      </c>
    </row>
    <row r="1247" spans="1:22" x14ac:dyDescent="0.2">
      <c r="A1247" s="7" t="s">
        <v>22</v>
      </c>
      <c r="B1247" s="8" t="s">
        <v>23</v>
      </c>
      <c r="C1247" s="8" t="s">
        <v>23</v>
      </c>
      <c r="D1247" s="8" t="s">
        <v>583</v>
      </c>
      <c r="E1247" s="8" t="s">
        <v>273</v>
      </c>
      <c r="F1247" s="8" t="s">
        <v>1764</v>
      </c>
      <c r="G1247" s="8" t="s">
        <v>1765</v>
      </c>
      <c r="H1247" s="9">
        <v>43451</v>
      </c>
      <c r="I1247" s="9">
        <v>43817</v>
      </c>
      <c r="J1247" s="8" t="s">
        <v>1766</v>
      </c>
      <c r="K1247" s="8" t="s">
        <v>1767</v>
      </c>
      <c r="L1247" s="8" t="s">
        <v>1768</v>
      </c>
      <c r="M1247" s="10">
        <v>899.96</v>
      </c>
      <c r="N1247" s="8" t="s">
        <v>30</v>
      </c>
      <c r="O1247" s="10">
        <v>0</v>
      </c>
      <c r="P1247" s="8" t="s">
        <v>32</v>
      </c>
      <c r="Q1247" s="8" t="s">
        <v>31</v>
      </c>
      <c r="R1247" s="8" t="s">
        <v>32</v>
      </c>
      <c r="S1247" s="8" t="s">
        <v>33</v>
      </c>
      <c r="T1247" s="8" t="s">
        <v>34</v>
      </c>
      <c r="U1247" s="6" t="s">
        <v>35</v>
      </c>
      <c r="V1247" s="6" t="s">
        <v>36</v>
      </c>
    </row>
    <row r="1248" spans="1:22" x14ac:dyDescent="0.2">
      <c r="A1248" s="7" t="s">
        <v>22</v>
      </c>
      <c r="B1248" s="8" t="s">
        <v>23</v>
      </c>
      <c r="C1248" s="8" t="s">
        <v>23</v>
      </c>
      <c r="D1248" s="8" t="s">
        <v>583</v>
      </c>
      <c r="E1248" s="8" t="s">
        <v>273</v>
      </c>
      <c r="F1248" s="8" t="s">
        <v>633</v>
      </c>
      <c r="G1248" s="8" t="s">
        <v>634</v>
      </c>
      <c r="H1248" s="9">
        <v>43438</v>
      </c>
      <c r="I1248" s="9">
        <v>43803</v>
      </c>
      <c r="J1248" s="8" t="s">
        <v>635</v>
      </c>
      <c r="K1248" s="8" t="s">
        <v>636</v>
      </c>
      <c r="L1248" s="8" t="s">
        <v>637</v>
      </c>
      <c r="M1248" s="11">
        <v>1349.99</v>
      </c>
      <c r="N1248" s="8" t="s">
        <v>30</v>
      </c>
      <c r="O1248" s="10">
        <v>669.59</v>
      </c>
      <c r="P1248" s="8" t="s">
        <v>30</v>
      </c>
      <c r="Q1248" s="8" t="s">
        <v>31</v>
      </c>
      <c r="R1248" s="8" t="s">
        <v>32</v>
      </c>
      <c r="S1248" s="8" t="s">
        <v>33</v>
      </c>
      <c r="T1248" s="8" t="s">
        <v>34</v>
      </c>
      <c r="U1248" s="6" t="s">
        <v>35</v>
      </c>
      <c r="V1248" s="6" t="s">
        <v>36</v>
      </c>
    </row>
    <row r="1249" spans="1:22" x14ac:dyDescent="0.2">
      <c r="A1249" s="7" t="s">
        <v>22</v>
      </c>
      <c r="B1249" s="8" t="s">
        <v>23</v>
      </c>
      <c r="C1249" s="8" t="s">
        <v>23</v>
      </c>
      <c r="D1249" s="8" t="s">
        <v>583</v>
      </c>
      <c r="E1249" s="8" t="s">
        <v>273</v>
      </c>
      <c r="F1249" s="8" t="s">
        <v>1717</v>
      </c>
      <c r="G1249" s="8" t="s">
        <v>1718</v>
      </c>
      <c r="H1249" s="9">
        <v>43097</v>
      </c>
      <c r="I1249" s="9">
        <v>43465</v>
      </c>
      <c r="J1249" s="8" t="s">
        <v>1719</v>
      </c>
      <c r="K1249" s="8" t="s">
        <v>1720</v>
      </c>
      <c r="L1249" s="8" t="s">
        <v>1721</v>
      </c>
      <c r="M1249" s="11">
        <v>525000</v>
      </c>
      <c r="N1249" s="8" t="s">
        <v>30</v>
      </c>
      <c r="O1249" s="11">
        <v>123884.2</v>
      </c>
      <c r="P1249" s="8" t="s">
        <v>30</v>
      </c>
      <c r="Q1249" s="8" t="s">
        <v>31</v>
      </c>
      <c r="R1249" s="8" t="s">
        <v>1722</v>
      </c>
      <c r="S1249" s="8" t="s">
        <v>371</v>
      </c>
      <c r="T1249" s="8" t="s">
        <v>34</v>
      </c>
      <c r="U1249" s="6" t="s">
        <v>608</v>
      </c>
      <c r="V1249" s="6" t="s">
        <v>609</v>
      </c>
    </row>
    <row r="1250" spans="1:22" x14ac:dyDescent="0.2">
      <c r="A1250" s="7" t="s">
        <v>22</v>
      </c>
      <c r="B1250" s="8" t="s">
        <v>23</v>
      </c>
      <c r="C1250" s="8" t="s">
        <v>23</v>
      </c>
      <c r="D1250" s="8" t="s">
        <v>583</v>
      </c>
      <c r="E1250" s="8" t="s">
        <v>273</v>
      </c>
      <c r="F1250" s="8" t="s">
        <v>640</v>
      </c>
      <c r="G1250" s="8" t="s">
        <v>641</v>
      </c>
      <c r="H1250" s="9">
        <v>43457</v>
      </c>
      <c r="I1250" s="9">
        <v>43865</v>
      </c>
      <c r="J1250" s="8" t="s">
        <v>642</v>
      </c>
      <c r="K1250" s="8" t="s">
        <v>643</v>
      </c>
      <c r="L1250" s="8" t="s">
        <v>644</v>
      </c>
      <c r="M1250" s="11">
        <v>2375352</v>
      </c>
      <c r="N1250" s="8" t="s">
        <v>30</v>
      </c>
      <c r="O1250" s="10">
        <v>0</v>
      </c>
      <c r="P1250" s="8" t="s">
        <v>32</v>
      </c>
      <c r="Q1250" s="8" t="s">
        <v>31</v>
      </c>
      <c r="R1250" s="8" t="s">
        <v>645</v>
      </c>
      <c r="S1250" s="8" t="s">
        <v>308</v>
      </c>
      <c r="T1250" s="8" t="s">
        <v>34</v>
      </c>
      <c r="U1250" s="6" t="s">
        <v>608</v>
      </c>
      <c r="V1250" s="6" t="s">
        <v>609</v>
      </c>
    </row>
    <row r="1251" spans="1:22" x14ac:dyDescent="0.2">
      <c r="A1251" s="7" t="s">
        <v>22</v>
      </c>
      <c r="B1251" s="8" t="s">
        <v>23</v>
      </c>
      <c r="C1251" s="8" t="s">
        <v>23</v>
      </c>
      <c r="D1251" s="8" t="s">
        <v>583</v>
      </c>
      <c r="E1251" s="8" t="s">
        <v>273</v>
      </c>
      <c r="F1251" s="8" t="s">
        <v>1694</v>
      </c>
      <c r="G1251" s="8" t="s">
        <v>747</v>
      </c>
      <c r="H1251" s="9">
        <v>42745</v>
      </c>
      <c r="I1251" s="9">
        <v>42947</v>
      </c>
      <c r="J1251" s="8" t="s">
        <v>748</v>
      </c>
      <c r="K1251" s="8" t="s">
        <v>749</v>
      </c>
      <c r="L1251" s="8" t="s">
        <v>750</v>
      </c>
      <c r="M1251" s="11">
        <v>6872.58</v>
      </c>
      <c r="N1251" s="8" t="s">
        <v>30</v>
      </c>
      <c r="O1251" s="11">
        <v>5727.15</v>
      </c>
      <c r="P1251" s="8" t="s">
        <v>30</v>
      </c>
      <c r="Q1251" s="8" t="s">
        <v>282</v>
      </c>
      <c r="R1251" s="8" t="s">
        <v>751</v>
      </c>
      <c r="S1251" s="8" t="s">
        <v>32</v>
      </c>
      <c r="T1251" s="8" t="s">
        <v>34</v>
      </c>
      <c r="U1251" s="6" t="s">
        <v>608</v>
      </c>
      <c r="V1251" s="6" t="s">
        <v>609</v>
      </c>
    </row>
    <row r="1252" spans="1:22" x14ac:dyDescent="0.2">
      <c r="A1252" s="7" t="s">
        <v>22</v>
      </c>
      <c r="B1252" s="8" t="s">
        <v>23</v>
      </c>
      <c r="C1252" s="8" t="s">
        <v>23</v>
      </c>
      <c r="D1252" s="8" t="s">
        <v>583</v>
      </c>
      <c r="E1252" s="8" t="s">
        <v>273</v>
      </c>
      <c r="F1252" s="8" t="s">
        <v>6156</v>
      </c>
      <c r="G1252" s="8" t="s">
        <v>6155</v>
      </c>
      <c r="H1252" s="9">
        <v>43325</v>
      </c>
      <c r="I1252" s="9"/>
      <c r="J1252" s="8" t="s">
        <v>876</v>
      </c>
      <c r="K1252" s="8" t="s">
        <v>877</v>
      </c>
      <c r="L1252" s="8" t="s">
        <v>878</v>
      </c>
      <c r="M1252" s="10">
        <v>19.07</v>
      </c>
      <c r="N1252" s="8" t="s">
        <v>30</v>
      </c>
      <c r="O1252" s="10">
        <v>0</v>
      </c>
      <c r="P1252" s="8" t="s">
        <v>32</v>
      </c>
      <c r="Q1252" s="8" t="s">
        <v>282</v>
      </c>
      <c r="R1252" s="8" t="s">
        <v>879</v>
      </c>
      <c r="S1252" s="8" t="s">
        <v>32</v>
      </c>
      <c r="T1252" s="8" t="s">
        <v>34</v>
      </c>
      <c r="U1252" s="6" t="s">
        <v>608</v>
      </c>
      <c r="V1252" s="6" t="s">
        <v>609</v>
      </c>
    </row>
    <row r="1253" spans="1:22" x14ac:dyDescent="0.2">
      <c r="A1253" s="7" t="s">
        <v>22</v>
      </c>
      <c r="B1253" s="8" t="s">
        <v>23</v>
      </c>
      <c r="C1253" s="8" t="s">
        <v>23</v>
      </c>
      <c r="D1253" s="8" t="s">
        <v>583</v>
      </c>
      <c r="E1253" s="8" t="s">
        <v>273</v>
      </c>
      <c r="F1253" s="8" t="s">
        <v>1688</v>
      </c>
      <c r="G1253" s="8" t="s">
        <v>951</v>
      </c>
      <c r="H1253" s="9">
        <v>42376</v>
      </c>
      <c r="I1253" s="9">
        <v>42004</v>
      </c>
      <c r="J1253" s="8" t="s">
        <v>642</v>
      </c>
      <c r="K1253" s="8" t="s">
        <v>643</v>
      </c>
      <c r="L1253" s="8" t="s">
        <v>644</v>
      </c>
      <c r="M1253" s="11">
        <v>1820000</v>
      </c>
      <c r="N1253" s="8" t="s">
        <v>30</v>
      </c>
      <c r="O1253" s="10">
        <v>0</v>
      </c>
      <c r="P1253" s="8" t="s">
        <v>32</v>
      </c>
      <c r="Q1253" s="8" t="s">
        <v>285</v>
      </c>
      <c r="R1253" s="8" t="s">
        <v>32</v>
      </c>
      <c r="S1253" s="8" t="s">
        <v>32</v>
      </c>
      <c r="T1253" s="8" t="s">
        <v>34</v>
      </c>
      <c r="U1253" s="6" t="s">
        <v>608</v>
      </c>
      <c r="V1253" s="6" t="s">
        <v>609</v>
      </c>
    </row>
    <row r="1254" spans="1:22" x14ac:dyDescent="0.2">
      <c r="A1254" s="7" t="s">
        <v>22</v>
      </c>
      <c r="B1254" s="8" t="s">
        <v>23</v>
      </c>
      <c r="C1254" s="8" t="s">
        <v>23</v>
      </c>
      <c r="D1254" s="8" t="s">
        <v>583</v>
      </c>
      <c r="E1254" s="8" t="s">
        <v>273</v>
      </c>
      <c r="F1254" s="8" t="s">
        <v>2172</v>
      </c>
      <c r="G1254" s="8" t="s">
        <v>2173</v>
      </c>
      <c r="H1254" s="9">
        <v>43103</v>
      </c>
      <c r="I1254" s="9"/>
      <c r="J1254" s="8" t="s">
        <v>2174</v>
      </c>
      <c r="K1254" s="8" t="s">
        <v>2175</v>
      </c>
      <c r="L1254" s="8" t="s">
        <v>2176</v>
      </c>
      <c r="M1254" s="11">
        <v>1028.98</v>
      </c>
      <c r="N1254" s="8" t="s">
        <v>30</v>
      </c>
      <c r="O1254" s="10">
        <v>0</v>
      </c>
      <c r="P1254" s="8" t="s">
        <v>32</v>
      </c>
      <c r="Q1254" s="8" t="s">
        <v>282</v>
      </c>
      <c r="R1254" s="8" t="s">
        <v>1575</v>
      </c>
      <c r="S1254" s="8" t="s">
        <v>32</v>
      </c>
      <c r="T1254" s="8" t="s">
        <v>34</v>
      </c>
      <c r="U1254" s="6" t="s">
        <v>608</v>
      </c>
      <c r="V1254" s="6" t="s">
        <v>609</v>
      </c>
    </row>
    <row r="1255" spans="1:22" x14ac:dyDescent="0.2">
      <c r="A1255" s="7" t="s">
        <v>22</v>
      </c>
      <c r="B1255" s="8" t="s">
        <v>23</v>
      </c>
      <c r="C1255" s="8" t="s">
        <v>23</v>
      </c>
      <c r="D1255" s="8" t="s">
        <v>583</v>
      </c>
      <c r="E1255" s="8" t="s">
        <v>273</v>
      </c>
      <c r="F1255" s="8" t="s">
        <v>3846</v>
      </c>
      <c r="G1255" s="8" t="s">
        <v>3847</v>
      </c>
      <c r="H1255" s="9">
        <v>43678</v>
      </c>
      <c r="I1255" s="9">
        <v>44196</v>
      </c>
      <c r="J1255" s="8" t="s">
        <v>3848</v>
      </c>
      <c r="K1255" s="8" t="s">
        <v>3849</v>
      </c>
      <c r="L1255" s="8" t="s">
        <v>3850</v>
      </c>
      <c r="M1255" s="11">
        <v>30888</v>
      </c>
      <c r="N1255" s="8" t="s">
        <v>30</v>
      </c>
      <c r="O1255" s="10">
        <v>0</v>
      </c>
      <c r="P1255" s="8" t="s">
        <v>32</v>
      </c>
      <c r="Q1255" s="8" t="s">
        <v>31</v>
      </c>
      <c r="R1255" s="8" t="s">
        <v>32</v>
      </c>
      <c r="S1255" s="8" t="s">
        <v>33</v>
      </c>
      <c r="T1255" s="8" t="s">
        <v>34</v>
      </c>
      <c r="U1255" s="6" t="s">
        <v>608</v>
      </c>
      <c r="V1255" s="6" t="s">
        <v>609</v>
      </c>
    </row>
    <row r="1256" spans="1:22" x14ac:dyDescent="0.2">
      <c r="A1256" s="7" t="s">
        <v>22</v>
      </c>
      <c r="B1256" s="8" t="s">
        <v>23</v>
      </c>
      <c r="C1256" s="8" t="s">
        <v>23</v>
      </c>
      <c r="D1256" s="8" t="s">
        <v>583</v>
      </c>
      <c r="E1256" s="8" t="s">
        <v>273</v>
      </c>
      <c r="F1256" s="8" t="s">
        <v>1738</v>
      </c>
      <c r="G1256" s="8" t="s">
        <v>1739</v>
      </c>
      <c r="H1256" s="9">
        <v>43258</v>
      </c>
      <c r="I1256" s="9"/>
      <c r="J1256" s="8" t="s">
        <v>1740</v>
      </c>
      <c r="K1256" s="8" t="s">
        <v>1741</v>
      </c>
      <c r="L1256" s="8" t="s">
        <v>1742</v>
      </c>
      <c r="M1256" s="11">
        <v>5218.67</v>
      </c>
      <c r="N1256" s="8" t="s">
        <v>30</v>
      </c>
      <c r="O1256" s="11">
        <v>4297.1899999999996</v>
      </c>
      <c r="P1256" s="8" t="s">
        <v>30</v>
      </c>
      <c r="Q1256" s="8" t="s">
        <v>31</v>
      </c>
      <c r="R1256" s="8" t="s">
        <v>32</v>
      </c>
      <c r="S1256" s="8" t="s">
        <v>33</v>
      </c>
      <c r="T1256" s="8" t="s">
        <v>34</v>
      </c>
      <c r="U1256" s="6" t="s">
        <v>608</v>
      </c>
      <c r="V1256" s="6" t="s">
        <v>609</v>
      </c>
    </row>
    <row r="1257" spans="1:22" x14ac:dyDescent="0.2">
      <c r="A1257" s="7" t="s">
        <v>22</v>
      </c>
      <c r="B1257" s="8" t="s">
        <v>23</v>
      </c>
      <c r="C1257" s="8" t="s">
        <v>23</v>
      </c>
      <c r="D1257" s="8" t="s">
        <v>583</v>
      </c>
      <c r="E1257" s="8" t="s">
        <v>273</v>
      </c>
      <c r="F1257" s="8" t="s">
        <v>3293</v>
      </c>
      <c r="G1257" s="8" t="s">
        <v>1739</v>
      </c>
      <c r="H1257" s="9">
        <v>43592</v>
      </c>
      <c r="I1257" s="9">
        <v>43830</v>
      </c>
      <c r="J1257" s="8" t="s">
        <v>1740</v>
      </c>
      <c r="K1257" s="8" t="s">
        <v>1741</v>
      </c>
      <c r="L1257" s="8" t="s">
        <v>1742</v>
      </c>
      <c r="M1257" s="11">
        <v>9664.2000000000007</v>
      </c>
      <c r="N1257" s="8" t="s">
        <v>30</v>
      </c>
      <c r="O1257" s="11">
        <v>2933.78</v>
      </c>
      <c r="P1257" s="8" t="s">
        <v>30</v>
      </c>
      <c r="Q1257" s="8" t="s">
        <v>31</v>
      </c>
      <c r="R1257" s="8" t="s">
        <v>32</v>
      </c>
      <c r="S1257" s="8" t="s">
        <v>33</v>
      </c>
      <c r="T1257" s="8" t="s">
        <v>34</v>
      </c>
      <c r="U1257" s="6" t="s">
        <v>608</v>
      </c>
      <c r="V1257" s="6" t="s">
        <v>609</v>
      </c>
    </row>
    <row r="1258" spans="1:22" x14ac:dyDescent="0.2">
      <c r="A1258" s="7" t="s">
        <v>22</v>
      </c>
      <c r="B1258" s="8" t="s">
        <v>23</v>
      </c>
      <c r="C1258" s="8" t="s">
        <v>23</v>
      </c>
      <c r="D1258" s="8" t="s">
        <v>583</v>
      </c>
      <c r="E1258" s="8" t="s">
        <v>273</v>
      </c>
      <c r="F1258" s="8" t="s">
        <v>3652</v>
      </c>
      <c r="G1258" s="8" t="s">
        <v>3653</v>
      </c>
      <c r="H1258" s="9">
        <v>43122</v>
      </c>
      <c r="I1258" s="9"/>
      <c r="J1258" s="8" t="s">
        <v>605</v>
      </c>
      <c r="K1258" s="8" t="s">
        <v>606</v>
      </c>
      <c r="L1258" s="8" t="s">
        <v>607</v>
      </c>
      <c r="M1258" s="11">
        <v>1786.82</v>
      </c>
      <c r="N1258" s="8" t="s">
        <v>30</v>
      </c>
      <c r="O1258" s="10">
        <v>0</v>
      </c>
      <c r="P1258" s="8" t="s">
        <v>32</v>
      </c>
      <c r="Q1258" s="8" t="s">
        <v>31</v>
      </c>
      <c r="R1258" s="8" t="s">
        <v>1575</v>
      </c>
      <c r="S1258" s="8" t="s">
        <v>1076</v>
      </c>
      <c r="T1258" s="8" t="s">
        <v>34</v>
      </c>
      <c r="U1258" s="6" t="s">
        <v>608</v>
      </c>
      <c r="V1258" s="6" t="s">
        <v>609</v>
      </c>
    </row>
    <row r="1259" spans="1:22" x14ac:dyDescent="0.2">
      <c r="A1259" s="7" t="s">
        <v>22</v>
      </c>
      <c r="B1259" s="8" t="s">
        <v>23</v>
      </c>
      <c r="C1259" s="8" t="s">
        <v>23</v>
      </c>
      <c r="D1259" s="8" t="s">
        <v>583</v>
      </c>
      <c r="E1259" s="8" t="s">
        <v>273</v>
      </c>
      <c r="F1259" s="8" t="s">
        <v>6154</v>
      </c>
      <c r="G1259" s="8" t="s">
        <v>6153</v>
      </c>
      <c r="H1259" s="9">
        <v>43377</v>
      </c>
      <c r="I1259" s="9">
        <v>43465</v>
      </c>
      <c r="J1259" s="8" t="s">
        <v>4977</v>
      </c>
      <c r="K1259" s="8" t="s">
        <v>4978</v>
      </c>
      <c r="L1259" s="8" t="s">
        <v>4979</v>
      </c>
      <c r="M1259" s="11">
        <v>2497.9499999999998</v>
      </c>
      <c r="N1259" s="8" t="s">
        <v>30</v>
      </c>
      <c r="O1259" s="11">
        <v>2298.11</v>
      </c>
      <c r="P1259" s="8" t="s">
        <v>30</v>
      </c>
      <c r="Q1259" s="8" t="s">
        <v>31</v>
      </c>
      <c r="R1259" s="8" t="s">
        <v>1575</v>
      </c>
      <c r="S1259" s="8" t="s">
        <v>33</v>
      </c>
      <c r="T1259" s="8" t="s">
        <v>34</v>
      </c>
      <c r="U1259" s="6" t="s">
        <v>608</v>
      </c>
      <c r="V1259" s="6" t="s">
        <v>609</v>
      </c>
    </row>
    <row r="1260" spans="1:22" x14ac:dyDescent="0.2">
      <c r="A1260" s="7" t="s">
        <v>22</v>
      </c>
      <c r="B1260" s="8" t="s">
        <v>23</v>
      </c>
      <c r="C1260" s="8" t="s">
        <v>23</v>
      </c>
      <c r="D1260" s="8" t="s">
        <v>583</v>
      </c>
      <c r="E1260" s="8" t="s">
        <v>273</v>
      </c>
      <c r="F1260" s="8" t="s">
        <v>2899</v>
      </c>
      <c r="G1260" s="8" t="s">
        <v>2900</v>
      </c>
      <c r="H1260" s="9">
        <v>42785</v>
      </c>
      <c r="I1260" s="9"/>
      <c r="J1260" s="8" t="s">
        <v>1725</v>
      </c>
      <c r="K1260" s="8" t="s">
        <v>1726</v>
      </c>
      <c r="L1260" s="8" t="s">
        <v>1727</v>
      </c>
      <c r="M1260" s="11">
        <v>5759.21</v>
      </c>
      <c r="N1260" s="8" t="s">
        <v>30</v>
      </c>
      <c r="O1260" s="11">
        <v>1739.59</v>
      </c>
      <c r="P1260" s="8" t="s">
        <v>30</v>
      </c>
      <c r="Q1260" s="8" t="s">
        <v>31</v>
      </c>
      <c r="R1260" s="8" t="s">
        <v>32</v>
      </c>
      <c r="S1260" s="8" t="s">
        <v>33</v>
      </c>
      <c r="T1260" s="8" t="s">
        <v>34</v>
      </c>
      <c r="U1260" s="6" t="s">
        <v>608</v>
      </c>
      <c r="V1260" s="6" t="s">
        <v>609</v>
      </c>
    </row>
    <row r="1261" spans="1:22" x14ac:dyDescent="0.2">
      <c r="A1261" s="7" t="s">
        <v>22</v>
      </c>
      <c r="B1261" s="8" t="s">
        <v>23</v>
      </c>
      <c r="C1261" s="8" t="s">
        <v>23</v>
      </c>
      <c r="D1261" s="8" t="s">
        <v>583</v>
      </c>
      <c r="E1261" s="8" t="s">
        <v>273</v>
      </c>
      <c r="F1261" s="8" t="s">
        <v>3536</v>
      </c>
      <c r="G1261" s="8" t="s">
        <v>3537</v>
      </c>
      <c r="H1261" s="9">
        <v>43705</v>
      </c>
      <c r="I1261" s="9">
        <v>43830</v>
      </c>
      <c r="J1261" s="8" t="s">
        <v>974</v>
      </c>
      <c r="K1261" s="8" t="s">
        <v>975</v>
      </c>
      <c r="L1261" s="8" t="s">
        <v>976</v>
      </c>
      <c r="M1261" s="11">
        <v>5800</v>
      </c>
      <c r="N1261" s="8" t="s">
        <v>30</v>
      </c>
      <c r="O1261" s="10">
        <v>0</v>
      </c>
      <c r="P1261" s="8" t="s">
        <v>32</v>
      </c>
      <c r="Q1261" s="8" t="s">
        <v>977</v>
      </c>
      <c r="R1261" s="8" t="s">
        <v>32</v>
      </c>
      <c r="S1261" s="8" t="s">
        <v>32</v>
      </c>
      <c r="T1261" s="8" t="s">
        <v>34</v>
      </c>
      <c r="U1261" s="6" t="s">
        <v>35</v>
      </c>
      <c r="V1261" s="6" t="s">
        <v>36</v>
      </c>
    </row>
    <row r="1262" spans="1:22" x14ac:dyDescent="0.2">
      <c r="A1262" s="7" t="s">
        <v>22</v>
      </c>
      <c r="B1262" s="8" t="s">
        <v>23</v>
      </c>
      <c r="C1262" s="8" t="s">
        <v>23</v>
      </c>
      <c r="D1262" s="8" t="s">
        <v>583</v>
      </c>
      <c r="E1262" s="8" t="s">
        <v>273</v>
      </c>
      <c r="F1262" s="8" t="s">
        <v>3370</v>
      </c>
      <c r="G1262" s="8" t="s">
        <v>3371</v>
      </c>
      <c r="H1262" s="9">
        <v>43618</v>
      </c>
      <c r="I1262" s="9">
        <v>43830</v>
      </c>
      <c r="J1262" s="8" t="s">
        <v>3372</v>
      </c>
      <c r="K1262" s="8" t="s">
        <v>3373</v>
      </c>
      <c r="L1262" s="8" t="s">
        <v>3374</v>
      </c>
      <c r="M1262" s="11">
        <v>4523.55</v>
      </c>
      <c r="N1262" s="8" t="s">
        <v>30</v>
      </c>
      <c r="O1262" s="11">
        <v>4523.55</v>
      </c>
      <c r="P1262" s="8" t="s">
        <v>30</v>
      </c>
      <c r="Q1262" s="8" t="s">
        <v>31</v>
      </c>
      <c r="R1262" s="8" t="s">
        <v>32</v>
      </c>
      <c r="S1262" s="8" t="s">
        <v>33</v>
      </c>
      <c r="T1262" s="8" t="s">
        <v>34</v>
      </c>
      <c r="U1262" s="6" t="s">
        <v>35</v>
      </c>
      <c r="V1262" s="6" t="s">
        <v>36</v>
      </c>
    </row>
    <row r="1263" spans="1:22" x14ac:dyDescent="0.2">
      <c r="A1263" s="7" t="s">
        <v>22</v>
      </c>
      <c r="B1263" s="8" t="s">
        <v>23</v>
      </c>
      <c r="C1263" s="8" t="s">
        <v>23</v>
      </c>
      <c r="D1263" s="8" t="s">
        <v>583</v>
      </c>
      <c r="E1263" s="8" t="s">
        <v>273</v>
      </c>
      <c r="F1263" s="8" t="s">
        <v>3853</v>
      </c>
      <c r="G1263" s="8" t="s">
        <v>3854</v>
      </c>
      <c r="H1263" s="9">
        <v>43685</v>
      </c>
      <c r="I1263" s="9">
        <v>43830</v>
      </c>
      <c r="J1263" s="8" t="s">
        <v>585</v>
      </c>
      <c r="K1263" s="8" t="s">
        <v>586</v>
      </c>
      <c r="L1263" s="8" t="s">
        <v>587</v>
      </c>
      <c r="M1263" s="11">
        <v>42513.120000000003</v>
      </c>
      <c r="N1263" s="8" t="s">
        <v>30</v>
      </c>
      <c r="O1263" s="10">
        <v>0</v>
      </c>
      <c r="P1263" s="8" t="s">
        <v>32</v>
      </c>
      <c r="Q1263" s="8" t="s">
        <v>31</v>
      </c>
      <c r="R1263" s="8" t="s">
        <v>1575</v>
      </c>
      <c r="S1263" s="8" t="s">
        <v>93</v>
      </c>
      <c r="T1263" s="8" t="s">
        <v>34</v>
      </c>
      <c r="U1263" s="6" t="s">
        <v>608</v>
      </c>
      <c r="V1263" s="6" t="s">
        <v>609</v>
      </c>
    </row>
    <row r="1264" spans="1:22" x14ac:dyDescent="0.2">
      <c r="A1264" s="7" t="s">
        <v>22</v>
      </c>
      <c r="B1264" s="8" t="s">
        <v>23</v>
      </c>
      <c r="C1264" s="8" t="s">
        <v>23</v>
      </c>
      <c r="D1264" s="8" t="s">
        <v>583</v>
      </c>
      <c r="E1264" s="8" t="s">
        <v>273</v>
      </c>
      <c r="F1264" s="8" t="s">
        <v>6177</v>
      </c>
      <c r="G1264" s="8" t="s">
        <v>6176</v>
      </c>
      <c r="H1264" s="9">
        <v>42386</v>
      </c>
      <c r="I1264" s="9">
        <v>42369</v>
      </c>
      <c r="J1264" s="8" t="s">
        <v>1725</v>
      </c>
      <c r="K1264" s="8" t="s">
        <v>1726</v>
      </c>
      <c r="L1264" s="8" t="s">
        <v>1727</v>
      </c>
      <c r="M1264" s="11">
        <v>18120.96</v>
      </c>
      <c r="N1264" s="8" t="s">
        <v>30</v>
      </c>
      <c r="O1264" s="10">
        <v>0</v>
      </c>
      <c r="P1264" s="8" t="s">
        <v>32</v>
      </c>
      <c r="Q1264" s="8" t="s">
        <v>31</v>
      </c>
      <c r="R1264" s="8" t="s">
        <v>32</v>
      </c>
      <c r="S1264" s="8" t="s">
        <v>33</v>
      </c>
      <c r="T1264" s="8" t="s">
        <v>34</v>
      </c>
      <c r="U1264" s="6" t="s">
        <v>608</v>
      </c>
      <c r="V1264" s="6" t="s">
        <v>609</v>
      </c>
    </row>
    <row r="1265" spans="1:22" x14ac:dyDescent="0.2">
      <c r="A1265" s="7" t="s">
        <v>22</v>
      </c>
      <c r="B1265" s="8" t="s">
        <v>23</v>
      </c>
      <c r="C1265" s="8" t="s">
        <v>23</v>
      </c>
      <c r="D1265" s="8" t="s">
        <v>583</v>
      </c>
      <c r="E1265" s="8" t="s">
        <v>273</v>
      </c>
      <c r="F1265" s="8" t="s">
        <v>1761</v>
      </c>
      <c r="G1265" s="8" t="s">
        <v>1762</v>
      </c>
      <c r="H1265" s="9">
        <v>43447</v>
      </c>
      <c r="I1265" s="9">
        <v>43830</v>
      </c>
      <c r="J1265" s="8" t="s">
        <v>900</v>
      </c>
      <c r="K1265" s="8" t="s">
        <v>901</v>
      </c>
      <c r="L1265" s="8" t="s">
        <v>902</v>
      </c>
      <c r="M1265" s="11">
        <v>2077.92</v>
      </c>
      <c r="N1265" s="8" t="s">
        <v>30</v>
      </c>
      <c r="O1265" s="10">
        <v>592.20000000000005</v>
      </c>
      <c r="P1265" s="8" t="s">
        <v>30</v>
      </c>
      <c r="Q1265" s="8" t="s">
        <v>282</v>
      </c>
      <c r="R1265" s="8" t="s">
        <v>1763</v>
      </c>
      <c r="S1265" s="8" t="s">
        <v>32</v>
      </c>
      <c r="T1265" s="8" t="s">
        <v>34</v>
      </c>
      <c r="U1265" s="6" t="s">
        <v>608</v>
      </c>
      <c r="V1265" s="6" t="s">
        <v>609</v>
      </c>
    </row>
    <row r="1266" spans="1:22" x14ac:dyDescent="0.2">
      <c r="A1266" s="7" t="s">
        <v>22</v>
      </c>
      <c r="B1266" s="8" t="s">
        <v>23</v>
      </c>
      <c r="C1266" s="8" t="s">
        <v>23</v>
      </c>
      <c r="D1266" s="8" t="s">
        <v>583</v>
      </c>
      <c r="E1266" s="8" t="s">
        <v>273</v>
      </c>
      <c r="F1266" s="8" t="s">
        <v>1732</v>
      </c>
      <c r="G1266" s="8" t="s">
        <v>1733</v>
      </c>
      <c r="H1266" s="9">
        <v>43212</v>
      </c>
      <c r="I1266" s="9">
        <v>43570</v>
      </c>
      <c r="J1266" s="8" t="s">
        <v>912</v>
      </c>
      <c r="K1266" s="8" t="s">
        <v>913</v>
      </c>
      <c r="L1266" s="8" t="s">
        <v>914</v>
      </c>
      <c r="M1266" s="11">
        <v>13618.8</v>
      </c>
      <c r="N1266" s="8" t="s">
        <v>30</v>
      </c>
      <c r="O1266" s="11">
        <v>11255.4</v>
      </c>
      <c r="P1266" s="8" t="s">
        <v>30</v>
      </c>
      <c r="Q1266" s="8" t="s">
        <v>31</v>
      </c>
      <c r="R1266" s="8" t="s">
        <v>1734</v>
      </c>
      <c r="S1266" s="8" t="s">
        <v>136</v>
      </c>
      <c r="T1266" s="8" t="s">
        <v>34</v>
      </c>
      <c r="U1266" s="6" t="s">
        <v>309</v>
      </c>
      <c r="V1266" s="6" t="s">
        <v>310</v>
      </c>
    </row>
    <row r="1267" spans="1:22" x14ac:dyDescent="0.2">
      <c r="A1267" s="7" t="s">
        <v>22</v>
      </c>
      <c r="B1267" s="8" t="s">
        <v>23</v>
      </c>
      <c r="C1267" s="8" t="s">
        <v>23</v>
      </c>
      <c r="D1267" s="8" t="s">
        <v>583</v>
      </c>
      <c r="E1267" s="8" t="s">
        <v>273</v>
      </c>
      <c r="F1267" s="8" t="s">
        <v>2914</v>
      </c>
      <c r="G1267" s="8" t="s">
        <v>1733</v>
      </c>
      <c r="H1267" s="9">
        <v>43213</v>
      </c>
      <c r="I1267" s="9">
        <v>43465</v>
      </c>
      <c r="J1267" s="8" t="s">
        <v>912</v>
      </c>
      <c r="K1267" s="8" t="s">
        <v>913</v>
      </c>
      <c r="L1267" s="8" t="s">
        <v>914</v>
      </c>
      <c r="M1267" s="11">
        <v>13455.49</v>
      </c>
      <c r="N1267" s="8" t="s">
        <v>30</v>
      </c>
      <c r="O1267" s="11">
        <v>13455</v>
      </c>
      <c r="P1267" s="8" t="s">
        <v>30</v>
      </c>
      <c r="Q1267" s="8" t="s">
        <v>260</v>
      </c>
      <c r="R1267" s="8" t="s">
        <v>1734</v>
      </c>
      <c r="S1267" s="8" t="s">
        <v>32</v>
      </c>
      <c r="T1267" s="8" t="s">
        <v>34</v>
      </c>
      <c r="U1267" s="6" t="s">
        <v>309</v>
      </c>
      <c r="V1267" s="6" t="s">
        <v>310</v>
      </c>
    </row>
    <row r="1268" spans="1:22" x14ac:dyDescent="0.2">
      <c r="A1268" s="7" t="s">
        <v>22</v>
      </c>
      <c r="B1268" s="8" t="s">
        <v>23</v>
      </c>
      <c r="C1268" s="8" t="s">
        <v>23</v>
      </c>
      <c r="D1268" s="8" t="s">
        <v>583</v>
      </c>
      <c r="E1268" s="8" t="s">
        <v>273</v>
      </c>
      <c r="F1268" s="8" t="s">
        <v>1022</v>
      </c>
      <c r="G1268" s="8" t="s">
        <v>1023</v>
      </c>
      <c r="H1268" s="9">
        <v>43171</v>
      </c>
      <c r="I1268" s="9">
        <v>43465</v>
      </c>
      <c r="J1268" s="8" t="s">
        <v>1024</v>
      </c>
      <c r="K1268" s="14" t="s">
        <v>1025</v>
      </c>
      <c r="L1268" s="8" t="s">
        <v>1026</v>
      </c>
      <c r="M1268" s="10">
        <v>816</v>
      </c>
      <c r="N1268" s="8" t="s">
        <v>30</v>
      </c>
      <c r="O1268" s="10">
        <v>0</v>
      </c>
      <c r="P1268" s="8" t="s">
        <v>32</v>
      </c>
      <c r="Q1268" s="8" t="s">
        <v>282</v>
      </c>
      <c r="R1268" s="8" t="s">
        <v>1027</v>
      </c>
      <c r="S1268" s="8" t="s">
        <v>32</v>
      </c>
      <c r="T1268" s="8" t="s">
        <v>34</v>
      </c>
      <c r="U1268" s="6" t="s">
        <v>309</v>
      </c>
      <c r="V1268" s="6" t="s">
        <v>310</v>
      </c>
    </row>
    <row r="1269" spans="1:22" x14ac:dyDescent="0.2">
      <c r="A1269" s="7" t="s">
        <v>22</v>
      </c>
      <c r="B1269" s="8" t="s">
        <v>23</v>
      </c>
      <c r="C1269" s="8" t="s">
        <v>23</v>
      </c>
      <c r="D1269" s="8" t="s">
        <v>583</v>
      </c>
      <c r="E1269" s="8" t="s">
        <v>273</v>
      </c>
      <c r="F1269" s="8" t="s">
        <v>3331</v>
      </c>
      <c r="G1269" s="8" t="s">
        <v>3008</v>
      </c>
      <c r="H1269" s="9">
        <v>43607</v>
      </c>
      <c r="I1269" s="9">
        <v>43972</v>
      </c>
      <c r="J1269" s="8" t="s">
        <v>458</v>
      </c>
      <c r="K1269" s="8" t="s">
        <v>459</v>
      </c>
      <c r="L1269" s="8" t="s">
        <v>460</v>
      </c>
      <c r="M1269" s="11">
        <v>3000</v>
      </c>
      <c r="N1269" s="8" t="s">
        <v>30</v>
      </c>
      <c r="O1269" s="10">
        <v>666.9</v>
      </c>
      <c r="P1269" s="8" t="s">
        <v>30</v>
      </c>
      <c r="Q1269" s="8" t="s">
        <v>31</v>
      </c>
      <c r="R1269" s="8" t="s">
        <v>3332</v>
      </c>
      <c r="S1269" s="8" t="s">
        <v>136</v>
      </c>
      <c r="T1269" s="8" t="s">
        <v>34</v>
      </c>
      <c r="U1269" s="6" t="s">
        <v>205</v>
      </c>
      <c r="V1269" s="6" t="s">
        <v>206</v>
      </c>
    </row>
    <row r="1270" spans="1:22" x14ac:dyDescent="0.2">
      <c r="A1270" s="7" t="s">
        <v>22</v>
      </c>
      <c r="B1270" s="8" t="s">
        <v>23</v>
      </c>
      <c r="C1270" s="8" t="s">
        <v>23</v>
      </c>
      <c r="D1270" s="8" t="s">
        <v>583</v>
      </c>
      <c r="E1270" s="8" t="s">
        <v>273</v>
      </c>
      <c r="F1270" s="8" t="s">
        <v>5022</v>
      </c>
      <c r="G1270" s="8" t="s">
        <v>5023</v>
      </c>
      <c r="H1270" s="9">
        <v>43059</v>
      </c>
      <c r="I1270" s="9">
        <v>44135</v>
      </c>
      <c r="J1270" s="8" t="s">
        <v>5024</v>
      </c>
      <c r="K1270" s="8" t="s">
        <v>5025</v>
      </c>
      <c r="L1270" s="8" t="s">
        <v>5026</v>
      </c>
      <c r="M1270" s="11">
        <v>50000</v>
      </c>
      <c r="N1270" s="8" t="s">
        <v>30</v>
      </c>
      <c r="O1270" s="11">
        <v>18360</v>
      </c>
      <c r="P1270" s="8" t="s">
        <v>30</v>
      </c>
      <c r="Q1270" s="8" t="s">
        <v>31</v>
      </c>
      <c r="R1270" s="8" t="s">
        <v>32</v>
      </c>
      <c r="S1270" s="8" t="s">
        <v>33</v>
      </c>
      <c r="T1270" s="8" t="s">
        <v>34</v>
      </c>
      <c r="U1270" s="6" t="s">
        <v>608</v>
      </c>
      <c r="V1270" s="6" t="s">
        <v>609</v>
      </c>
    </row>
    <row r="1271" spans="1:22" x14ac:dyDescent="0.2">
      <c r="A1271" s="7" t="s">
        <v>22</v>
      </c>
      <c r="B1271" s="8" t="s">
        <v>23</v>
      </c>
      <c r="C1271" s="8" t="s">
        <v>23</v>
      </c>
      <c r="D1271" s="8" t="s">
        <v>583</v>
      </c>
      <c r="E1271" s="8" t="s">
        <v>273</v>
      </c>
      <c r="F1271" s="8" t="s">
        <v>6173</v>
      </c>
      <c r="G1271" s="8" t="s">
        <v>6172</v>
      </c>
      <c r="H1271" s="9">
        <v>42675</v>
      </c>
      <c r="I1271" s="9">
        <v>43039</v>
      </c>
      <c r="J1271" s="8" t="s">
        <v>5024</v>
      </c>
      <c r="K1271" s="8" t="s">
        <v>5025</v>
      </c>
      <c r="L1271" s="8" t="s">
        <v>5026</v>
      </c>
      <c r="M1271" s="11">
        <v>50000</v>
      </c>
      <c r="N1271" s="8" t="s">
        <v>30</v>
      </c>
      <c r="O1271" s="11">
        <v>7320</v>
      </c>
      <c r="P1271" s="8" t="s">
        <v>30</v>
      </c>
      <c r="Q1271" s="8" t="s">
        <v>31</v>
      </c>
      <c r="R1271" s="8" t="s">
        <v>32</v>
      </c>
      <c r="S1271" s="8" t="s">
        <v>33</v>
      </c>
      <c r="T1271" s="8" t="s">
        <v>34</v>
      </c>
      <c r="U1271" s="6" t="s">
        <v>608</v>
      </c>
      <c r="V1271" s="6" t="s">
        <v>609</v>
      </c>
    </row>
    <row r="1272" spans="1:22" x14ac:dyDescent="0.2">
      <c r="A1272" s="7" t="s">
        <v>22</v>
      </c>
      <c r="B1272" s="8" t="s">
        <v>23</v>
      </c>
      <c r="C1272" s="8" t="s">
        <v>23</v>
      </c>
      <c r="D1272" s="8" t="s">
        <v>583</v>
      </c>
      <c r="E1272" s="8" t="s">
        <v>273</v>
      </c>
      <c r="F1272" s="8" t="s">
        <v>1735</v>
      </c>
      <c r="G1272" s="8" t="s">
        <v>1736</v>
      </c>
      <c r="H1272" s="9">
        <v>43219</v>
      </c>
      <c r="I1272" s="9">
        <v>43943</v>
      </c>
      <c r="J1272" s="8" t="s">
        <v>1691</v>
      </c>
      <c r="K1272" s="8" t="s">
        <v>1692</v>
      </c>
      <c r="L1272" s="8" t="s">
        <v>1693</v>
      </c>
      <c r="M1272" s="11">
        <v>100000</v>
      </c>
      <c r="N1272" s="8" t="s">
        <v>30</v>
      </c>
      <c r="O1272" s="11">
        <v>85320</v>
      </c>
      <c r="P1272" s="8" t="s">
        <v>30</v>
      </c>
      <c r="Q1272" s="8" t="s">
        <v>31</v>
      </c>
      <c r="R1272" s="8" t="s">
        <v>1737</v>
      </c>
      <c r="S1272" s="8" t="s">
        <v>317</v>
      </c>
      <c r="T1272" s="8" t="s">
        <v>34</v>
      </c>
      <c r="U1272" s="6" t="s">
        <v>608</v>
      </c>
      <c r="V1272" s="6" t="s">
        <v>609</v>
      </c>
    </row>
    <row r="1273" spans="1:22" x14ac:dyDescent="0.2">
      <c r="A1273" s="7" t="s">
        <v>22</v>
      </c>
      <c r="B1273" s="8" t="s">
        <v>23</v>
      </c>
      <c r="C1273" s="8" t="s">
        <v>23</v>
      </c>
      <c r="D1273" s="8" t="s">
        <v>583</v>
      </c>
      <c r="E1273" s="8" t="s">
        <v>273</v>
      </c>
      <c r="F1273" s="8" t="s">
        <v>2293</v>
      </c>
      <c r="G1273" s="8" t="s">
        <v>881</v>
      </c>
      <c r="H1273" s="9">
        <v>43632</v>
      </c>
      <c r="I1273" s="9">
        <v>43830</v>
      </c>
      <c r="J1273" s="8" t="s">
        <v>727</v>
      </c>
      <c r="K1273" s="8" t="s">
        <v>728</v>
      </c>
      <c r="L1273" s="8" t="s">
        <v>729</v>
      </c>
      <c r="M1273" s="11">
        <v>185749.2</v>
      </c>
      <c r="N1273" s="8" t="s">
        <v>30</v>
      </c>
      <c r="O1273" s="11">
        <v>32865.230000000003</v>
      </c>
      <c r="P1273" s="8" t="s">
        <v>30</v>
      </c>
      <c r="Q1273" s="8" t="s">
        <v>282</v>
      </c>
      <c r="R1273" s="8" t="s">
        <v>716</v>
      </c>
      <c r="S1273" s="8" t="s">
        <v>32</v>
      </c>
      <c r="T1273" s="8" t="s">
        <v>34</v>
      </c>
      <c r="U1273" s="6" t="s">
        <v>797</v>
      </c>
      <c r="V1273" s="6" t="s">
        <v>798</v>
      </c>
    </row>
    <row r="1274" spans="1:22" x14ac:dyDescent="0.2">
      <c r="A1274" s="7" t="s">
        <v>22</v>
      </c>
      <c r="B1274" s="8" t="s">
        <v>23</v>
      </c>
      <c r="C1274" s="8" t="s">
        <v>23</v>
      </c>
      <c r="D1274" s="8" t="s">
        <v>583</v>
      </c>
      <c r="E1274" s="8" t="s">
        <v>273</v>
      </c>
      <c r="F1274" s="8" t="s">
        <v>1710</v>
      </c>
      <c r="G1274" s="8" t="s">
        <v>1711</v>
      </c>
      <c r="H1274" s="9">
        <v>43030</v>
      </c>
      <c r="I1274" s="9"/>
      <c r="J1274" s="8" t="s">
        <v>1226</v>
      </c>
      <c r="K1274" s="8" t="s">
        <v>1227</v>
      </c>
      <c r="L1274" s="8" t="s">
        <v>1228</v>
      </c>
      <c r="M1274" s="11">
        <v>106353.37</v>
      </c>
      <c r="N1274" s="8" t="s">
        <v>30</v>
      </c>
      <c r="O1274" s="11">
        <v>71695.899999999994</v>
      </c>
      <c r="P1274" s="8" t="s">
        <v>30</v>
      </c>
      <c r="Q1274" s="8" t="s">
        <v>282</v>
      </c>
      <c r="R1274" s="8" t="s">
        <v>1229</v>
      </c>
      <c r="S1274" s="8" t="s">
        <v>32</v>
      </c>
      <c r="T1274" s="8" t="s">
        <v>34</v>
      </c>
      <c r="U1274" s="6" t="s">
        <v>608</v>
      </c>
      <c r="V1274" s="6" t="s">
        <v>609</v>
      </c>
    </row>
    <row r="1275" spans="1:22" x14ac:dyDescent="0.2">
      <c r="A1275" s="7" t="s">
        <v>22</v>
      </c>
      <c r="B1275" s="8" t="s">
        <v>23</v>
      </c>
      <c r="C1275" s="8" t="s">
        <v>23</v>
      </c>
      <c r="D1275" s="8" t="s">
        <v>583</v>
      </c>
      <c r="E1275" s="8" t="s">
        <v>273</v>
      </c>
      <c r="F1275" s="8" t="s">
        <v>4917</v>
      </c>
      <c r="G1275" s="8" t="s">
        <v>4918</v>
      </c>
      <c r="H1275" s="9">
        <v>43214</v>
      </c>
      <c r="I1275" s="9">
        <v>43830</v>
      </c>
      <c r="J1275" s="8" t="s">
        <v>2462</v>
      </c>
      <c r="K1275" s="8" t="s">
        <v>2463</v>
      </c>
      <c r="L1275" s="8" t="s">
        <v>2464</v>
      </c>
      <c r="M1275" s="11">
        <v>242717.44</v>
      </c>
      <c r="N1275" s="8" t="s">
        <v>30</v>
      </c>
      <c r="O1275" s="11">
        <v>216158.78</v>
      </c>
      <c r="P1275" s="8" t="s">
        <v>30</v>
      </c>
      <c r="Q1275" s="8" t="s">
        <v>31</v>
      </c>
      <c r="R1275" s="8" t="s">
        <v>1030</v>
      </c>
      <c r="S1275" s="8" t="s">
        <v>136</v>
      </c>
      <c r="T1275" s="8" t="s">
        <v>34</v>
      </c>
      <c r="U1275" s="6" t="s">
        <v>309</v>
      </c>
      <c r="V1275" s="6" t="s">
        <v>310</v>
      </c>
    </row>
    <row r="1276" spans="1:22" x14ac:dyDescent="0.2">
      <c r="A1276" s="7" t="s">
        <v>22</v>
      </c>
      <c r="B1276" s="8" t="s">
        <v>23</v>
      </c>
      <c r="C1276" s="8" t="s">
        <v>23</v>
      </c>
      <c r="D1276" s="8" t="s">
        <v>583</v>
      </c>
      <c r="E1276" s="8" t="s">
        <v>273</v>
      </c>
      <c r="F1276" s="8" t="s">
        <v>2778</v>
      </c>
      <c r="G1276" s="8" t="s">
        <v>2779</v>
      </c>
      <c r="H1276" s="9">
        <v>43158</v>
      </c>
      <c r="I1276" s="9">
        <v>43830</v>
      </c>
      <c r="J1276" s="8" t="s">
        <v>2780</v>
      </c>
      <c r="K1276" s="8" t="s">
        <v>2781</v>
      </c>
      <c r="L1276" s="8" t="s">
        <v>2782</v>
      </c>
      <c r="M1276" s="11">
        <v>37440</v>
      </c>
      <c r="N1276" s="8" t="s">
        <v>30</v>
      </c>
      <c r="O1276" s="11">
        <v>34735.99</v>
      </c>
      <c r="P1276" s="8" t="s">
        <v>30</v>
      </c>
      <c r="Q1276" s="8" t="s">
        <v>282</v>
      </c>
      <c r="R1276" s="8" t="s">
        <v>2542</v>
      </c>
      <c r="S1276" s="8" t="s">
        <v>32</v>
      </c>
      <c r="T1276" s="8" t="s">
        <v>34</v>
      </c>
      <c r="U1276" s="6" t="s">
        <v>309</v>
      </c>
      <c r="V1276" s="6" t="s">
        <v>310</v>
      </c>
    </row>
    <row r="1277" spans="1:22" x14ac:dyDescent="0.2">
      <c r="A1277" s="7" t="s">
        <v>22</v>
      </c>
      <c r="B1277" s="8" t="s">
        <v>23</v>
      </c>
      <c r="C1277" s="8" t="s">
        <v>23</v>
      </c>
      <c r="D1277" s="8" t="s">
        <v>583</v>
      </c>
      <c r="E1277" s="8" t="s">
        <v>273</v>
      </c>
      <c r="F1277" s="8" t="s">
        <v>4083</v>
      </c>
      <c r="G1277" s="8" t="s">
        <v>4084</v>
      </c>
      <c r="H1277" s="9">
        <v>43285</v>
      </c>
      <c r="I1277" s="9">
        <v>43721</v>
      </c>
      <c r="J1277" s="8" t="s">
        <v>1983</v>
      </c>
      <c r="K1277" s="8" t="s">
        <v>1984</v>
      </c>
      <c r="L1277" s="8" t="s">
        <v>1985</v>
      </c>
      <c r="M1277" s="11">
        <v>182762.07</v>
      </c>
      <c r="N1277" s="8" t="s">
        <v>30</v>
      </c>
      <c r="O1277" s="11">
        <v>98393.84</v>
      </c>
      <c r="P1277" s="8" t="s">
        <v>30</v>
      </c>
      <c r="Q1277" s="8" t="s">
        <v>31</v>
      </c>
      <c r="R1277" s="8" t="s">
        <v>1030</v>
      </c>
      <c r="S1277" s="8" t="s">
        <v>93</v>
      </c>
      <c r="T1277" s="8" t="s">
        <v>34</v>
      </c>
      <c r="U1277" s="6" t="s">
        <v>309</v>
      </c>
      <c r="V1277" s="6" t="s">
        <v>310</v>
      </c>
    </row>
    <row r="1278" spans="1:22" x14ac:dyDescent="0.2">
      <c r="A1278" s="7" t="s">
        <v>22</v>
      </c>
      <c r="B1278" s="8" t="s">
        <v>23</v>
      </c>
      <c r="C1278" s="8" t="s">
        <v>23</v>
      </c>
      <c r="D1278" s="8" t="s">
        <v>583</v>
      </c>
      <c r="E1278" s="8" t="s">
        <v>273</v>
      </c>
      <c r="F1278" s="8" t="s">
        <v>3213</v>
      </c>
      <c r="G1278" s="8" t="s">
        <v>3214</v>
      </c>
      <c r="H1278" s="9">
        <v>43565</v>
      </c>
      <c r="I1278" s="9">
        <v>43936</v>
      </c>
      <c r="J1278" s="8" t="s">
        <v>912</v>
      </c>
      <c r="K1278" s="8" t="s">
        <v>913</v>
      </c>
      <c r="L1278" s="8" t="s">
        <v>914</v>
      </c>
      <c r="M1278" s="11">
        <v>14601.6</v>
      </c>
      <c r="N1278" s="8" t="s">
        <v>30</v>
      </c>
      <c r="O1278" s="11">
        <v>5475.6</v>
      </c>
      <c r="P1278" s="8" t="s">
        <v>30</v>
      </c>
      <c r="Q1278" s="8" t="s">
        <v>31</v>
      </c>
      <c r="R1278" s="8" t="s">
        <v>3204</v>
      </c>
      <c r="S1278" s="8" t="s">
        <v>136</v>
      </c>
      <c r="T1278" s="8" t="s">
        <v>34</v>
      </c>
      <c r="U1278" s="6" t="s">
        <v>309</v>
      </c>
      <c r="V1278" s="6" t="s">
        <v>310</v>
      </c>
    </row>
    <row r="1279" spans="1:22" x14ac:dyDescent="0.2">
      <c r="A1279" s="7" t="s">
        <v>22</v>
      </c>
      <c r="B1279" s="8" t="s">
        <v>23</v>
      </c>
      <c r="C1279" s="8" t="s">
        <v>23</v>
      </c>
      <c r="D1279" s="8" t="s">
        <v>583</v>
      </c>
      <c r="E1279" s="8" t="s">
        <v>273</v>
      </c>
      <c r="F1279" s="8" t="s">
        <v>6146</v>
      </c>
      <c r="G1279" s="8" t="s">
        <v>6145</v>
      </c>
      <c r="H1279" s="9">
        <v>43031</v>
      </c>
      <c r="I1279" s="9">
        <v>43220</v>
      </c>
      <c r="J1279" s="8" t="s">
        <v>1983</v>
      </c>
      <c r="K1279" s="8" t="s">
        <v>1984</v>
      </c>
      <c r="L1279" s="8" t="s">
        <v>1985</v>
      </c>
      <c r="M1279" s="11">
        <v>10384.1</v>
      </c>
      <c r="N1279" s="8" t="s">
        <v>30</v>
      </c>
      <c r="O1279" s="11">
        <v>9261.07</v>
      </c>
      <c r="P1279" s="8" t="s">
        <v>30</v>
      </c>
      <c r="Q1279" s="8" t="s">
        <v>2131</v>
      </c>
      <c r="R1279" s="8" t="s">
        <v>1575</v>
      </c>
      <c r="S1279" s="8" t="s">
        <v>32</v>
      </c>
      <c r="T1279" s="8" t="s">
        <v>34</v>
      </c>
      <c r="U1279" s="6" t="s">
        <v>608</v>
      </c>
      <c r="V1279" s="6" t="s">
        <v>609</v>
      </c>
    </row>
    <row r="1280" spans="1:22" x14ac:dyDescent="0.2">
      <c r="A1280" s="7" t="s">
        <v>22</v>
      </c>
      <c r="B1280" s="8" t="s">
        <v>23</v>
      </c>
      <c r="C1280" s="8" t="s">
        <v>23</v>
      </c>
      <c r="D1280" s="8" t="s">
        <v>583</v>
      </c>
      <c r="E1280" s="8" t="s">
        <v>273</v>
      </c>
      <c r="F1280" s="8" t="s">
        <v>1730</v>
      </c>
      <c r="G1280" s="8" t="s">
        <v>1731</v>
      </c>
      <c r="H1280" s="9">
        <v>43165</v>
      </c>
      <c r="I1280" s="9">
        <v>44803</v>
      </c>
      <c r="J1280" s="8" t="s">
        <v>432</v>
      </c>
      <c r="K1280" s="14"/>
      <c r="L1280" s="14"/>
      <c r="M1280" s="11">
        <v>3293.37</v>
      </c>
      <c r="N1280" s="8" t="s">
        <v>30</v>
      </c>
      <c r="O1280" s="11">
        <v>1646.7</v>
      </c>
      <c r="P1280" s="8" t="s">
        <v>30</v>
      </c>
      <c r="Q1280" s="8" t="s">
        <v>282</v>
      </c>
      <c r="R1280" s="8" t="s">
        <v>1268</v>
      </c>
      <c r="S1280" s="8" t="s">
        <v>32</v>
      </c>
      <c r="T1280" s="8" t="s">
        <v>34</v>
      </c>
      <c r="U1280" s="6" t="s">
        <v>35</v>
      </c>
      <c r="V1280" s="6" t="s">
        <v>36</v>
      </c>
    </row>
    <row r="1281" spans="1:22" x14ac:dyDescent="0.2">
      <c r="A1281" s="7" t="s">
        <v>22</v>
      </c>
      <c r="B1281" s="8" t="s">
        <v>23</v>
      </c>
      <c r="C1281" s="8" t="s">
        <v>23</v>
      </c>
      <c r="D1281" s="8" t="s">
        <v>583</v>
      </c>
      <c r="E1281" s="8" t="s">
        <v>273</v>
      </c>
      <c r="F1281" s="8" t="s">
        <v>5894</v>
      </c>
      <c r="G1281" s="8" t="s">
        <v>2687</v>
      </c>
      <c r="H1281" s="9">
        <v>43055</v>
      </c>
      <c r="I1281" s="9">
        <v>43399</v>
      </c>
      <c r="J1281" s="8" t="s">
        <v>2200</v>
      </c>
      <c r="K1281" s="8" t="s">
        <v>2201</v>
      </c>
      <c r="L1281" s="8" t="s">
        <v>2202</v>
      </c>
      <c r="M1281" s="11">
        <v>5499.99</v>
      </c>
      <c r="N1281" s="8" t="s">
        <v>30</v>
      </c>
      <c r="O1281" s="10">
        <v>0</v>
      </c>
      <c r="P1281" s="8" t="s">
        <v>30</v>
      </c>
      <c r="Q1281" s="8" t="s">
        <v>260</v>
      </c>
      <c r="R1281" s="8" t="s">
        <v>2203</v>
      </c>
      <c r="S1281" s="8" t="s">
        <v>32</v>
      </c>
      <c r="T1281" s="8" t="s">
        <v>34</v>
      </c>
      <c r="U1281" s="6" t="s">
        <v>309</v>
      </c>
      <c r="V1281" s="6" t="s">
        <v>310</v>
      </c>
    </row>
    <row r="1282" spans="1:22" x14ac:dyDescent="0.2">
      <c r="A1282" s="7" t="s">
        <v>22</v>
      </c>
      <c r="B1282" s="8" t="s">
        <v>23</v>
      </c>
      <c r="C1282" s="8" t="s">
        <v>23</v>
      </c>
      <c r="D1282" s="8" t="s">
        <v>583</v>
      </c>
      <c r="E1282" s="8" t="s">
        <v>273</v>
      </c>
      <c r="F1282" s="8" t="s">
        <v>2691</v>
      </c>
      <c r="G1282" s="8" t="s">
        <v>2687</v>
      </c>
      <c r="H1282" s="9">
        <v>43422</v>
      </c>
      <c r="I1282" s="9">
        <v>43921</v>
      </c>
      <c r="J1282" s="8" t="s">
        <v>2688</v>
      </c>
      <c r="K1282" s="8" t="s">
        <v>2689</v>
      </c>
      <c r="L1282" s="8" t="s">
        <v>2690</v>
      </c>
      <c r="M1282" s="11">
        <v>8541</v>
      </c>
      <c r="N1282" s="8" t="s">
        <v>30</v>
      </c>
      <c r="O1282" s="10">
        <v>0</v>
      </c>
      <c r="P1282" s="8" t="s">
        <v>30</v>
      </c>
      <c r="Q1282" s="8" t="s">
        <v>260</v>
      </c>
      <c r="R1282" s="8" t="s">
        <v>2203</v>
      </c>
      <c r="S1282" s="8" t="s">
        <v>32</v>
      </c>
      <c r="T1282" s="8" t="s">
        <v>34</v>
      </c>
      <c r="U1282" s="6" t="s">
        <v>309</v>
      </c>
      <c r="V1282" s="6" t="s">
        <v>310</v>
      </c>
    </row>
    <row r="1283" spans="1:22" x14ac:dyDescent="0.2">
      <c r="A1283" s="7" t="s">
        <v>22</v>
      </c>
      <c r="B1283" s="8" t="s">
        <v>23</v>
      </c>
      <c r="C1283" s="8" t="s">
        <v>23</v>
      </c>
      <c r="D1283" s="8" t="s">
        <v>583</v>
      </c>
      <c r="E1283" s="8" t="s">
        <v>273</v>
      </c>
      <c r="F1283" s="8" t="s">
        <v>1755</v>
      </c>
      <c r="G1283" s="8" t="s">
        <v>1756</v>
      </c>
      <c r="H1283" s="9">
        <v>43444</v>
      </c>
      <c r="I1283" s="9">
        <v>43830</v>
      </c>
      <c r="J1283" s="8" t="s">
        <v>1757</v>
      </c>
      <c r="K1283" s="8" t="s">
        <v>1758</v>
      </c>
      <c r="L1283" s="8" t="s">
        <v>1759</v>
      </c>
      <c r="M1283" s="11">
        <v>10800</v>
      </c>
      <c r="N1283" s="8" t="s">
        <v>30</v>
      </c>
      <c r="O1283" s="10">
        <v>0</v>
      </c>
      <c r="P1283" s="8" t="s">
        <v>32</v>
      </c>
      <c r="Q1283" s="8" t="s">
        <v>31</v>
      </c>
      <c r="R1283" s="8" t="s">
        <v>1760</v>
      </c>
      <c r="S1283" s="8" t="s">
        <v>33</v>
      </c>
      <c r="T1283" s="8" t="s">
        <v>34</v>
      </c>
      <c r="U1283" s="6" t="s">
        <v>608</v>
      </c>
      <c r="V1283" s="6" t="s">
        <v>609</v>
      </c>
    </row>
    <row r="1284" spans="1:22" x14ac:dyDescent="0.2">
      <c r="A1284" s="7" t="s">
        <v>22</v>
      </c>
      <c r="B1284" s="8" t="s">
        <v>23</v>
      </c>
      <c r="C1284" s="8" t="s">
        <v>23</v>
      </c>
      <c r="D1284" s="8" t="s">
        <v>583</v>
      </c>
      <c r="E1284" s="8" t="s">
        <v>273</v>
      </c>
      <c r="F1284" s="8" t="s">
        <v>1723</v>
      </c>
      <c r="G1284" s="8" t="s">
        <v>1128</v>
      </c>
      <c r="H1284" s="9">
        <v>43097</v>
      </c>
      <c r="I1284" s="9">
        <v>42004</v>
      </c>
      <c r="J1284" s="8" t="s">
        <v>1129</v>
      </c>
      <c r="K1284" s="8" t="s">
        <v>1130</v>
      </c>
      <c r="L1284" s="8" t="s">
        <v>1131</v>
      </c>
      <c r="M1284" s="11">
        <v>35100</v>
      </c>
      <c r="N1284" s="8" t="s">
        <v>30</v>
      </c>
      <c r="O1284" s="11">
        <v>15488.31</v>
      </c>
      <c r="P1284" s="8" t="s">
        <v>30</v>
      </c>
      <c r="Q1284" s="8" t="s">
        <v>184</v>
      </c>
      <c r="R1284" s="8" t="s">
        <v>32</v>
      </c>
      <c r="S1284" s="8" t="s">
        <v>32</v>
      </c>
      <c r="T1284" s="8" t="s">
        <v>34</v>
      </c>
      <c r="U1284" s="6" t="s">
        <v>309</v>
      </c>
      <c r="V1284" s="6" t="s">
        <v>310</v>
      </c>
    </row>
    <row r="1285" spans="1:22" x14ac:dyDescent="0.2">
      <c r="A1285" s="7" t="s">
        <v>22</v>
      </c>
      <c r="B1285" s="8" t="s">
        <v>23</v>
      </c>
      <c r="C1285" s="8" t="s">
        <v>23</v>
      </c>
      <c r="D1285" s="8" t="s">
        <v>583</v>
      </c>
      <c r="E1285" s="8" t="s">
        <v>273</v>
      </c>
      <c r="F1285" s="8" t="s">
        <v>3127</v>
      </c>
      <c r="G1285" s="8" t="s">
        <v>1128</v>
      </c>
      <c r="H1285" s="9">
        <v>43304</v>
      </c>
      <c r="I1285" s="9">
        <v>43646</v>
      </c>
      <c r="J1285" s="8" t="s">
        <v>1159</v>
      </c>
      <c r="K1285" s="8" t="s">
        <v>1160</v>
      </c>
      <c r="L1285" s="8" t="s">
        <v>1161</v>
      </c>
      <c r="M1285" s="11">
        <v>136265.93</v>
      </c>
      <c r="N1285" s="8" t="s">
        <v>30</v>
      </c>
      <c r="O1285" s="11">
        <v>123882.88</v>
      </c>
      <c r="P1285" s="8" t="s">
        <v>30</v>
      </c>
      <c r="Q1285" s="8" t="s">
        <v>31</v>
      </c>
      <c r="R1285" s="8" t="s">
        <v>1162</v>
      </c>
      <c r="S1285" s="8" t="s">
        <v>136</v>
      </c>
      <c r="T1285" s="8" t="s">
        <v>34</v>
      </c>
      <c r="U1285" s="6" t="s">
        <v>309</v>
      </c>
      <c r="V1285" s="6" t="s">
        <v>310</v>
      </c>
    </row>
    <row r="1286" spans="1:22" x14ac:dyDescent="0.2">
      <c r="A1286" s="7" t="s">
        <v>22</v>
      </c>
      <c r="B1286" s="8" t="s">
        <v>23</v>
      </c>
      <c r="C1286" s="8" t="s">
        <v>23</v>
      </c>
      <c r="D1286" s="8" t="s">
        <v>583</v>
      </c>
      <c r="E1286" s="8" t="s">
        <v>273</v>
      </c>
      <c r="F1286" s="8" t="s">
        <v>3698</v>
      </c>
      <c r="G1286" s="8" t="s">
        <v>3699</v>
      </c>
      <c r="H1286" s="9">
        <v>43668</v>
      </c>
      <c r="I1286" s="9">
        <v>44012</v>
      </c>
      <c r="J1286" s="8" t="s">
        <v>1159</v>
      </c>
      <c r="K1286" s="8" t="s">
        <v>1160</v>
      </c>
      <c r="L1286" s="8" t="s">
        <v>1161</v>
      </c>
      <c r="M1286" s="11">
        <v>145615.31</v>
      </c>
      <c r="N1286" s="8" t="s">
        <v>30</v>
      </c>
      <c r="O1286" s="11">
        <v>11349.27</v>
      </c>
      <c r="P1286" s="8" t="s">
        <v>30</v>
      </c>
      <c r="Q1286" s="8" t="s">
        <v>31</v>
      </c>
      <c r="R1286" s="8" t="s">
        <v>3522</v>
      </c>
      <c r="S1286" s="8" t="s">
        <v>136</v>
      </c>
      <c r="T1286" s="8" t="s">
        <v>34</v>
      </c>
      <c r="U1286" s="6" t="s">
        <v>309</v>
      </c>
      <c r="V1286" s="6" t="s">
        <v>310</v>
      </c>
    </row>
    <row r="1287" spans="1:22" x14ac:dyDescent="0.2">
      <c r="A1287" s="7" t="s">
        <v>22</v>
      </c>
      <c r="B1287" s="8" t="s">
        <v>23</v>
      </c>
      <c r="C1287" s="8" t="s">
        <v>23</v>
      </c>
      <c r="D1287" s="8" t="s">
        <v>583</v>
      </c>
      <c r="E1287" s="8" t="s">
        <v>273</v>
      </c>
      <c r="F1287" s="8" t="s">
        <v>3762</v>
      </c>
      <c r="G1287" s="8" t="s">
        <v>3763</v>
      </c>
      <c r="H1287" s="9">
        <v>43671</v>
      </c>
      <c r="I1287" s="9">
        <v>43830</v>
      </c>
      <c r="J1287" s="8" t="s">
        <v>2635</v>
      </c>
      <c r="K1287" s="8" t="s">
        <v>2636</v>
      </c>
      <c r="L1287" s="8" t="s">
        <v>2637</v>
      </c>
      <c r="M1287" s="11">
        <v>7722</v>
      </c>
      <c r="N1287" s="8" t="s">
        <v>30</v>
      </c>
      <c r="O1287" s="10">
        <v>0</v>
      </c>
      <c r="P1287" s="8" t="s">
        <v>32</v>
      </c>
      <c r="Q1287" s="8" t="s">
        <v>31</v>
      </c>
      <c r="R1287" s="8" t="s">
        <v>32</v>
      </c>
      <c r="S1287" s="8" t="s">
        <v>33</v>
      </c>
      <c r="T1287" s="8" t="s">
        <v>34</v>
      </c>
      <c r="U1287" s="6" t="s">
        <v>608</v>
      </c>
      <c r="V1287" s="6" t="s">
        <v>609</v>
      </c>
    </row>
    <row r="1288" spans="1:22" x14ac:dyDescent="0.2">
      <c r="A1288" s="7" t="s">
        <v>22</v>
      </c>
      <c r="B1288" s="8" t="s">
        <v>23</v>
      </c>
      <c r="C1288" s="8" t="s">
        <v>23</v>
      </c>
      <c r="D1288" s="8" t="s">
        <v>583</v>
      </c>
      <c r="E1288" s="8" t="s">
        <v>273</v>
      </c>
      <c r="F1288" s="8" t="s">
        <v>6143</v>
      </c>
      <c r="G1288" s="8" t="s">
        <v>6142</v>
      </c>
      <c r="H1288" s="9">
        <v>43633</v>
      </c>
      <c r="I1288" s="9">
        <v>43465</v>
      </c>
      <c r="J1288" s="8" t="s">
        <v>696</v>
      </c>
      <c r="K1288" s="8" t="s">
        <v>697</v>
      </c>
      <c r="L1288" s="8" t="s">
        <v>698</v>
      </c>
      <c r="M1288" s="11">
        <v>6567.42</v>
      </c>
      <c r="N1288" s="8" t="s">
        <v>30</v>
      </c>
      <c r="O1288" s="11">
        <v>6567.42</v>
      </c>
      <c r="P1288" s="8" t="s">
        <v>30</v>
      </c>
      <c r="Q1288" s="8" t="s">
        <v>184</v>
      </c>
      <c r="R1288" s="8" t="s">
        <v>32</v>
      </c>
      <c r="S1288" s="8" t="s">
        <v>32</v>
      </c>
      <c r="T1288" s="8" t="s">
        <v>34</v>
      </c>
      <c r="U1288" s="6" t="s">
        <v>309</v>
      </c>
      <c r="V1288" s="6" t="s">
        <v>310</v>
      </c>
    </row>
    <row r="1289" spans="1:22" x14ac:dyDescent="0.2">
      <c r="A1289" s="7" t="s">
        <v>22</v>
      </c>
      <c r="B1289" s="8" t="s">
        <v>23</v>
      </c>
      <c r="C1289" s="8" t="s">
        <v>23</v>
      </c>
      <c r="D1289" s="8" t="s">
        <v>583</v>
      </c>
      <c r="E1289" s="8" t="s">
        <v>273</v>
      </c>
      <c r="F1289" s="8" t="s">
        <v>1699</v>
      </c>
      <c r="G1289" s="8" t="s">
        <v>1700</v>
      </c>
      <c r="H1289" s="9">
        <v>42779</v>
      </c>
      <c r="I1289" s="9">
        <v>43100</v>
      </c>
      <c r="J1289" s="8" t="s">
        <v>1430</v>
      </c>
      <c r="K1289" s="8" t="s">
        <v>1431</v>
      </c>
      <c r="L1289" s="8" t="s">
        <v>1432</v>
      </c>
      <c r="M1289" s="11">
        <v>10186.84</v>
      </c>
      <c r="N1289" s="8" t="s">
        <v>30</v>
      </c>
      <c r="O1289" s="11">
        <v>9336.14</v>
      </c>
      <c r="P1289" s="8" t="s">
        <v>30</v>
      </c>
      <c r="Q1289" s="8" t="s">
        <v>31</v>
      </c>
      <c r="R1289" s="8" t="s">
        <v>32</v>
      </c>
      <c r="S1289" s="8" t="s">
        <v>33</v>
      </c>
      <c r="T1289" s="8" t="s">
        <v>34</v>
      </c>
      <c r="U1289" s="6" t="s">
        <v>608</v>
      </c>
      <c r="V1289" s="6" t="s">
        <v>609</v>
      </c>
    </row>
    <row r="1290" spans="1:22" x14ac:dyDescent="0.2">
      <c r="A1290" s="7" t="s">
        <v>22</v>
      </c>
      <c r="B1290" s="8" t="s">
        <v>23</v>
      </c>
      <c r="C1290" s="8" t="s">
        <v>23</v>
      </c>
      <c r="D1290" s="8" t="s">
        <v>583</v>
      </c>
      <c r="E1290" s="8" t="s">
        <v>273</v>
      </c>
      <c r="F1290" s="8" t="s">
        <v>7020</v>
      </c>
      <c r="G1290" s="8" t="s">
        <v>7019</v>
      </c>
      <c r="H1290" s="9">
        <v>43471</v>
      </c>
      <c r="I1290" s="9">
        <v>43830</v>
      </c>
      <c r="J1290" s="8" t="s">
        <v>5270</v>
      </c>
      <c r="K1290" s="8" t="s">
        <v>5271</v>
      </c>
      <c r="L1290" s="8" t="s">
        <v>5272</v>
      </c>
      <c r="M1290" s="11">
        <v>55972</v>
      </c>
      <c r="N1290" s="8" t="s">
        <v>30</v>
      </c>
      <c r="O1290" s="11">
        <v>55972.4</v>
      </c>
      <c r="P1290" s="8" t="s">
        <v>30</v>
      </c>
      <c r="Q1290" s="8" t="s">
        <v>184</v>
      </c>
      <c r="R1290" s="8" t="s">
        <v>32</v>
      </c>
      <c r="S1290" s="8" t="s">
        <v>32</v>
      </c>
      <c r="T1290" s="8" t="s">
        <v>34</v>
      </c>
      <c r="U1290" s="6" t="s">
        <v>608</v>
      </c>
      <c r="V1290" s="6" t="s">
        <v>609</v>
      </c>
    </row>
    <row r="1291" spans="1:22" x14ac:dyDescent="0.2">
      <c r="A1291" s="7" t="s">
        <v>22</v>
      </c>
      <c r="B1291" s="8" t="s">
        <v>23</v>
      </c>
      <c r="C1291" s="8" t="s">
        <v>23</v>
      </c>
      <c r="D1291" s="8" t="s">
        <v>583</v>
      </c>
      <c r="E1291" s="8" t="s">
        <v>273</v>
      </c>
      <c r="F1291" s="8" t="s">
        <v>1728</v>
      </c>
      <c r="G1291" s="8" t="s">
        <v>1729</v>
      </c>
      <c r="H1291" s="9">
        <v>43110</v>
      </c>
      <c r="I1291" s="9">
        <v>43465</v>
      </c>
      <c r="J1291" s="8" t="s">
        <v>1514</v>
      </c>
      <c r="K1291" s="8" t="s">
        <v>1515</v>
      </c>
      <c r="L1291" s="8" t="s">
        <v>1516</v>
      </c>
      <c r="M1291" s="11">
        <v>5850</v>
      </c>
      <c r="N1291" s="8" t="s">
        <v>30</v>
      </c>
      <c r="O1291" s="11">
        <v>1573.65</v>
      </c>
      <c r="P1291" s="8" t="s">
        <v>30</v>
      </c>
      <c r="Q1291" s="8" t="s">
        <v>31</v>
      </c>
      <c r="R1291" s="8" t="s">
        <v>1030</v>
      </c>
      <c r="S1291" s="8" t="s">
        <v>93</v>
      </c>
      <c r="T1291" s="8" t="s">
        <v>34</v>
      </c>
      <c r="U1291" s="6" t="s">
        <v>608</v>
      </c>
      <c r="V1291" s="6" t="s">
        <v>609</v>
      </c>
    </row>
    <row r="1292" spans="1:22" x14ac:dyDescent="0.2">
      <c r="A1292" s="7" t="s">
        <v>22</v>
      </c>
      <c r="B1292" s="8" t="s">
        <v>23</v>
      </c>
      <c r="C1292" s="8" t="s">
        <v>23</v>
      </c>
      <c r="D1292" s="8" t="s">
        <v>467</v>
      </c>
      <c r="E1292" s="8" t="s">
        <v>6112</v>
      </c>
      <c r="F1292" s="8" t="s">
        <v>469</v>
      </c>
      <c r="G1292" s="8" t="s">
        <v>25</v>
      </c>
      <c r="H1292" s="9">
        <v>42044</v>
      </c>
      <c r="I1292" s="9"/>
      <c r="J1292" s="8" t="s">
        <v>470</v>
      </c>
      <c r="K1292" s="8" t="s">
        <v>471</v>
      </c>
      <c r="L1292" s="8" t="s">
        <v>472</v>
      </c>
      <c r="M1292" s="11">
        <v>1534</v>
      </c>
      <c r="N1292" s="8" t="s">
        <v>30</v>
      </c>
      <c r="O1292" s="11">
        <v>1534</v>
      </c>
      <c r="P1292" s="8" t="s">
        <v>30</v>
      </c>
      <c r="Q1292" s="8" t="s">
        <v>31</v>
      </c>
      <c r="R1292" s="8" t="s">
        <v>32</v>
      </c>
      <c r="S1292" s="8" t="s">
        <v>33</v>
      </c>
      <c r="T1292" s="8" t="s">
        <v>34</v>
      </c>
      <c r="U1292" s="6" t="s">
        <v>35</v>
      </c>
      <c r="V1292" s="6" t="s">
        <v>36</v>
      </c>
    </row>
    <row r="1293" spans="1:22" x14ac:dyDescent="0.2">
      <c r="A1293" s="7" t="s">
        <v>22</v>
      </c>
      <c r="B1293" s="8" t="s">
        <v>23</v>
      </c>
      <c r="C1293" s="8" t="s">
        <v>23</v>
      </c>
      <c r="D1293" s="8" t="s">
        <v>467</v>
      </c>
      <c r="E1293" s="8" t="s">
        <v>6112</v>
      </c>
      <c r="F1293" s="8" t="s">
        <v>473</v>
      </c>
      <c r="G1293" s="8" t="s">
        <v>25</v>
      </c>
      <c r="H1293" s="9">
        <v>42044</v>
      </c>
      <c r="I1293" s="9"/>
      <c r="J1293" s="8" t="s">
        <v>474</v>
      </c>
      <c r="K1293" s="8" t="s">
        <v>475</v>
      </c>
      <c r="L1293" s="8" t="s">
        <v>476</v>
      </c>
      <c r="M1293" s="11">
        <v>2500</v>
      </c>
      <c r="N1293" s="8" t="s">
        <v>30</v>
      </c>
      <c r="O1293" s="11">
        <v>2500</v>
      </c>
      <c r="P1293" s="8" t="s">
        <v>30</v>
      </c>
      <c r="Q1293" s="8" t="s">
        <v>31</v>
      </c>
      <c r="R1293" s="8" t="s">
        <v>32</v>
      </c>
      <c r="S1293" s="8" t="s">
        <v>33</v>
      </c>
      <c r="T1293" s="8" t="s">
        <v>34</v>
      </c>
      <c r="U1293" s="6" t="s">
        <v>35</v>
      </c>
      <c r="V1293" s="6" t="s">
        <v>36</v>
      </c>
    </row>
    <row r="1294" spans="1:22" x14ac:dyDescent="0.2">
      <c r="A1294" s="7" t="s">
        <v>22</v>
      </c>
      <c r="B1294" s="8" t="s">
        <v>23</v>
      </c>
      <c r="C1294" s="8" t="s">
        <v>23</v>
      </c>
      <c r="D1294" s="8" t="s">
        <v>467</v>
      </c>
      <c r="E1294" s="8" t="s">
        <v>6112</v>
      </c>
      <c r="F1294" s="8" t="s">
        <v>4166</v>
      </c>
      <c r="G1294" s="8" t="s">
        <v>4167</v>
      </c>
      <c r="H1294" s="9">
        <v>43726</v>
      </c>
      <c r="I1294" s="9">
        <v>43830</v>
      </c>
      <c r="J1294" s="8" t="s">
        <v>2790</v>
      </c>
      <c r="K1294" s="8" t="s">
        <v>2791</v>
      </c>
      <c r="L1294" s="8" t="s">
        <v>2792</v>
      </c>
      <c r="M1294" s="11">
        <v>4329</v>
      </c>
      <c r="N1294" s="8" t="s">
        <v>30</v>
      </c>
      <c r="O1294" s="10">
        <v>0</v>
      </c>
      <c r="P1294" s="8" t="s">
        <v>32</v>
      </c>
      <c r="Q1294" s="8" t="s">
        <v>31</v>
      </c>
      <c r="R1294" s="8" t="s">
        <v>32</v>
      </c>
      <c r="S1294" s="8" t="s">
        <v>33</v>
      </c>
      <c r="T1294" s="8" t="s">
        <v>34</v>
      </c>
      <c r="U1294" s="6" t="s">
        <v>35</v>
      </c>
      <c r="V1294" s="6" t="s">
        <v>36</v>
      </c>
    </row>
    <row r="1295" spans="1:22" x14ac:dyDescent="0.2">
      <c r="A1295" s="7" t="s">
        <v>22</v>
      </c>
      <c r="B1295" s="8" t="s">
        <v>23</v>
      </c>
      <c r="C1295" s="8" t="s">
        <v>23</v>
      </c>
      <c r="D1295" s="8" t="s">
        <v>467</v>
      </c>
      <c r="E1295" s="8" t="s">
        <v>6112</v>
      </c>
      <c r="F1295" s="8" t="s">
        <v>2943</v>
      </c>
      <c r="G1295" s="8" t="s">
        <v>2944</v>
      </c>
      <c r="H1295" s="9">
        <v>42815</v>
      </c>
      <c r="I1295" s="9">
        <v>43830</v>
      </c>
      <c r="J1295" s="8" t="s">
        <v>2945</v>
      </c>
      <c r="K1295" s="8" t="s">
        <v>2946</v>
      </c>
      <c r="L1295" s="8" t="s">
        <v>2947</v>
      </c>
      <c r="M1295" s="11">
        <v>50000</v>
      </c>
      <c r="N1295" s="8" t="s">
        <v>30</v>
      </c>
      <c r="O1295" s="11">
        <v>14554.8</v>
      </c>
      <c r="P1295" s="8" t="s">
        <v>30</v>
      </c>
      <c r="Q1295" s="8" t="s">
        <v>31</v>
      </c>
      <c r="R1295" s="8" t="s">
        <v>32</v>
      </c>
      <c r="S1295" s="8" t="s">
        <v>33</v>
      </c>
      <c r="T1295" s="8" t="s">
        <v>34</v>
      </c>
      <c r="U1295" s="6" t="s">
        <v>35</v>
      </c>
      <c r="V1295" s="6" t="s">
        <v>36</v>
      </c>
    </row>
    <row r="1296" spans="1:22" x14ac:dyDescent="0.2">
      <c r="A1296" s="7" t="s">
        <v>22</v>
      </c>
      <c r="B1296" s="8" t="s">
        <v>23</v>
      </c>
      <c r="C1296" s="8" t="s">
        <v>23</v>
      </c>
      <c r="D1296" s="8" t="s">
        <v>467</v>
      </c>
      <c r="E1296" s="8" t="s">
        <v>6112</v>
      </c>
      <c r="F1296" s="8" t="s">
        <v>493</v>
      </c>
      <c r="G1296" s="8" t="s">
        <v>494</v>
      </c>
      <c r="H1296" s="9">
        <v>43087</v>
      </c>
      <c r="I1296" s="9">
        <v>43465</v>
      </c>
      <c r="J1296" s="8" t="s">
        <v>495</v>
      </c>
      <c r="K1296" s="8" t="s">
        <v>496</v>
      </c>
      <c r="L1296" s="8" t="s">
        <v>497</v>
      </c>
      <c r="M1296" s="11">
        <v>392500</v>
      </c>
      <c r="N1296" s="8" t="s">
        <v>30</v>
      </c>
      <c r="O1296" s="11">
        <v>242354.5</v>
      </c>
      <c r="P1296" s="8" t="s">
        <v>30</v>
      </c>
      <c r="Q1296" s="8" t="s">
        <v>31</v>
      </c>
      <c r="R1296" s="8" t="s">
        <v>498</v>
      </c>
      <c r="S1296" s="8" t="s">
        <v>499</v>
      </c>
      <c r="T1296" s="8" t="s">
        <v>34</v>
      </c>
      <c r="U1296" s="6" t="s">
        <v>35</v>
      </c>
      <c r="V1296" s="6" t="s">
        <v>36</v>
      </c>
    </row>
    <row r="1297" spans="1:22" x14ac:dyDescent="0.2">
      <c r="A1297" s="7" t="s">
        <v>22</v>
      </c>
      <c r="B1297" s="8" t="s">
        <v>23</v>
      </c>
      <c r="C1297" s="8" t="s">
        <v>23</v>
      </c>
      <c r="D1297" s="8" t="s">
        <v>467</v>
      </c>
      <c r="E1297" s="8" t="s">
        <v>6112</v>
      </c>
      <c r="F1297" s="8" t="s">
        <v>1955</v>
      </c>
      <c r="G1297" s="8" t="s">
        <v>1956</v>
      </c>
      <c r="H1297" s="9">
        <v>43500</v>
      </c>
      <c r="I1297" s="9">
        <v>43830</v>
      </c>
      <c r="J1297" s="8" t="s">
        <v>1425</v>
      </c>
      <c r="K1297" s="8" t="s">
        <v>1426</v>
      </c>
      <c r="L1297" s="8" t="s">
        <v>1427</v>
      </c>
      <c r="M1297" s="11">
        <v>2685.15</v>
      </c>
      <c r="N1297" s="8" t="s">
        <v>30</v>
      </c>
      <c r="O1297" s="10">
        <v>0</v>
      </c>
      <c r="P1297" s="8" t="s">
        <v>32</v>
      </c>
      <c r="Q1297" s="8" t="s">
        <v>31</v>
      </c>
      <c r="R1297" s="8" t="s">
        <v>32</v>
      </c>
      <c r="S1297" s="8" t="s">
        <v>33</v>
      </c>
      <c r="T1297" s="8" t="s">
        <v>34</v>
      </c>
      <c r="U1297" s="6" t="s">
        <v>35</v>
      </c>
      <c r="V1297" s="6" t="s">
        <v>36</v>
      </c>
    </row>
    <row r="1298" spans="1:22" x14ac:dyDescent="0.2">
      <c r="A1298" s="7" t="s">
        <v>22</v>
      </c>
      <c r="B1298" s="8" t="s">
        <v>23</v>
      </c>
      <c r="C1298" s="8" t="s">
        <v>23</v>
      </c>
      <c r="D1298" s="8" t="s">
        <v>467</v>
      </c>
      <c r="E1298" s="8" t="s">
        <v>6112</v>
      </c>
      <c r="F1298" s="8" t="s">
        <v>6117</v>
      </c>
      <c r="G1298" s="8" t="s">
        <v>6116</v>
      </c>
      <c r="H1298" s="9">
        <v>43566</v>
      </c>
      <c r="I1298" s="9">
        <v>43830</v>
      </c>
      <c r="J1298" s="8" t="s">
        <v>6115</v>
      </c>
      <c r="K1298" s="8" t="s">
        <v>6114</v>
      </c>
      <c r="L1298" s="8" t="s">
        <v>6113</v>
      </c>
      <c r="M1298" s="11">
        <v>50000</v>
      </c>
      <c r="N1298" s="8" t="s">
        <v>30</v>
      </c>
      <c r="O1298" s="11">
        <v>50000</v>
      </c>
      <c r="P1298" s="8" t="s">
        <v>30</v>
      </c>
      <c r="Q1298" s="8" t="s">
        <v>31</v>
      </c>
      <c r="R1298" s="8" t="s">
        <v>32</v>
      </c>
      <c r="S1298" s="8" t="s">
        <v>33</v>
      </c>
      <c r="T1298" s="8" t="s">
        <v>34</v>
      </c>
      <c r="U1298" s="6" t="s">
        <v>35</v>
      </c>
      <c r="V1298" s="6" t="s">
        <v>36</v>
      </c>
    </row>
    <row r="1299" spans="1:22" x14ac:dyDescent="0.2">
      <c r="A1299" s="7" t="s">
        <v>22</v>
      </c>
      <c r="B1299" s="8" t="s">
        <v>23</v>
      </c>
      <c r="C1299" s="8" t="s">
        <v>23</v>
      </c>
      <c r="D1299" s="8" t="s">
        <v>467</v>
      </c>
      <c r="E1299" s="8" t="s">
        <v>6112</v>
      </c>
      <c r="F1299" s="8" t="s">
        <v>500</v>
      </c>
      <c r="G1299" s="8" t="s">
        <v>501</v>
      </c>
      <c r="H1299" s="9">
        <v>43093</v>
      </c>
      <c r="I1299" s="9">
        <v>43474</v>
      </c>
      <c r="J1299" s="8" t="s">
        <v>495</v>
      </c>
      <c r="K1299" s="8" t="s">
        <v>496</v>
      </c>
      <c r="L1299" s="8" t="s">
        <v>497</v>
      </c>
      <c r="M1299" s="11">
        <v>172500</v>
      </c>
      <c r="N1299" s="8" t="s">
        <v>30</v>
      </c>
      <c r="O1299" s="11">
        <v>101393</v>
      </c>
      <c r="P1299" s="8" t="s">
        <v>30</v>
      </c>
      <c r="Q1299" s="8" t="s">
        <v>31</v>
      </c>
      <c r="R1299" s="8" t="s">
        <v>502</v>
      </c>
      <c r="S1299" s="8" t="s">
        <v>371</v>
      </c>
      <c r="T1299" s="8" t="s">
        <v>34</v>
      </c>
      <c r="U1299" s="6" t="s">
        <v>35</v>
      </c>
      <c r="V1299" s="6" t="s">
        <v>36</v>
      </c>
    </row>
    <row r="1300" spans="1:22" x14ac:dyDescent="0.2">
      <c r="A1300" s="7" t="s">
        <v>22</v>
      </c>
      <c r="B1300" s="8" t="s">
        <v>23</v>
      </c>
      <c r="C1300" s="8" t="s">
        <v>23</v>
      </c>
      <c r="D1300" s="8" t="s">
        <v>467</v>
      </c>
      <c r="E1300" s="8" t="s">
        <v>6112</v>
      </c>
      <c r="F1300" s="8" t="s">
        <v>508</v>
      </c>
      <c r="G1300" s="8" t="s">
        <v>509</v>
      </c>
      <c r="H1300" s="9">
        <v>43402</v>
      </c>
      <c r="I1300" s="9">
        <v>43830</v>
      </c>
      <c r="J1300" s="8" t="s">
        <v>495</v>
      </c>
      <c r="K1300" s="8" t="s">
        <v>496</v>
      </c>
      <c r="L1300" s="8" t="s">
        <v>497</v>
      </c>
      <c r="M1300" s="11">
        <v>472500</v>
      </c>
      <c r="N1300" s="8" t="s">
        <v>30</v>
      </c>
      <c r="O1300" s="10">
        <v>0</v>
      </c>
      <c r="P1300" s="8" t="s">
        <v>32</v>
      </c>
      <c r="Q1300" s="8" t="s">
        <v>31</v>
      </c>
      <c r="R1300" s="8" t="s">
        <v>510</v>
      </c>
      <c r="S1300" s="8" t="s">
        <v>371</v>
      </c>
      <c r="T1300" s="8" t="s">
        <v>34</v>
      </c>
      <c r="U1300" s="6" t="s">
        <v>205</v>
      </c>
      <c r="V1300" s="6" t="s">
        <v>206</v>
      </c>
    </row>
    <row r="1301" spans="1:22" x14ac:dyDescent="0.2">
      <c r="A1301" s="7" t="s">
        <v>22</v>
      </c>
      <c r="B1301" s="8" t="s">
        <v>23</v>
      </c>
      <c r="C1301" s="8" t="s">
        <v>23</v>
      </c>
      <c r="D1301" s="8" t="s">
        <v>467</v>
      </c>
      <c r="E1301" s="8" t="s">
        <v>6112</v>
      </c>
      <c r="F1301" s="8" t="s">
        <v>503</v>
      </c>
      <c r="G1301" s="8" t="s">
        <v>504</v>
      </c>
      <c r="H1301" s="9">
        <v>43395</v>
      </c>
      <c r="I1301" s="9">
        <v>43816</v>
      </c>
      <c r="J1301" s="8" t="s">
        <v>505</v>
      </c>
      <c r="K1301" s="8" t="s">
        <v>506</v>
      </c>
      <c r="L1301" s="8" t="s">
        <v>507</v>
      </c>
      <c r="M1301" s="11">
        <v>2500</v>
      </c>
      <c r="N1301" s="8" t="s">
        <v>30</v>
      </c>
      <c r="O1301" s="10">
        <v>0</v>
      </c>
      <c r="P1301" s="8" t="s">
        <v>32</v>
      </c>
      <c r="Q1301" s="8" t="s">
        <v>31</v>
      </c>
      <c r="R1301" s="8" t="s">
        <v>32</v>
      </c>
      <c r="S1301" s="8" t="s">
        <v>33</v>
      </c>
      <c r="T1301" s="8" t="s">
        <v>34</v>
      </c>
      <c r="U1301" s="6" t="s">
        <v>205</v>
      </c>
      <c r="V1301" s="6" t="s">
        <v>206</v>
      </c>
    </row>
    <row r="1302" spans="1:22" x14ac:dyDescent="0.2">
      <c r="A1302" s="7" t="s">
        <v>22</v>
      </c>
      <c r="B1302" s="8" t="s">
        <v>23</v>
      </c>
      <c r="C1302" s="8" t="s">
        <v>23</v>
      </c>
      <c r="D1302" s="8" t="s">
        <v>467</v>
      </c>
      <c r="E1302" s="8" t="s">
        <v>6112</v>
      </c>
      <c r="F1302" s="8" t="s">
        <v>511</v>
      </c>
      <c r="G1302" s="8" t="s">
        <v>512</v>
      </c>
      <c r="H1302" s="9">
        <v>43409</v>
      </c>
      <c r="I1302" s="9">
        <v>43830</v>
      </c>
      <c r="J1302" s="8" t="s">
        <v>495</v>
      </c>
      <c r="K1302" s="8" t="s">
        <v>496</v>
      </c>
      <c r="L1302" s="8" t="s">
        <v>497</v>
      </c>
      <c r="M1302" s="11">
        <v>200000</v>
      </c>
      <c r="N1302" s="8" t="s">
        <v>30</v>
      </c>
      <c r="O1302" s="10">
        <v>0</v>
      </c>
      <c r="P1302" s="8" t="s">
        <v>32</v>
      </c>
      <c r="Q1302" s="8" t="s">
        <v>31</v>
      </c>
      <c r="R1302" s="8" t="s">
        <v>513</v>
      </c>
      <c r="S1302" s="8" t="s">
        <v>371</v>
      </c>
      <c r="T1302" s="8" t="s">
        <v>34</v>
      </c>
      <c r="U1302" s="6" t="s">
        <v>205</v>
      </c>
      <c r="V1302" s="6" t="s">
        <v>206</v>
      </c>
    </row>
    <row r="1303" spans="1:22" x14ac:dyDescent="0.2">
      <c r="A1303" s="7" t="s">
        <v>22</v>
      </c>
      <c r="B1303" s="8" t="s">
        <v>23</v>
      </c>
      <c r="C1303" s="8" t="s">
        <v>23</v>
      </c>
      <c r="D1303" s="8" t="s">
        <v>467</v>
      </c>
      <c r="E1303" s="8" t="s">
        <v>6112</v>
      </c>
      <c r="F1303" s="8" t="s">
        <v>1953</v>
      </c>
      <c r="G1303" s="8" t="s">
        <v>1954</v>
      </c>
      <c r="H1303" s="9">
        <v>43156</v>
      </c>
      <c r="I1303" s="9">
        <v>43465</v>
      </c>
      <c r="J1303" s="8" t="s">
        <v>1425</v>
      </c>
      <c r="K1303" s="8" t="s">
        <v>1426</v>
      </c>
      <c r="L1303" s="8" t="s">
        <v>1427</v>
      </c>
      <c r="M1303" s="11">
        <v>2453.98</v>
      </c>
      <c r="N1303" s="8" t="s">
        <v>30</v>
      </c>
      <c r="O1303" s="11">
        <v>2047.5</v>
      </c>
      <c r="P1303" s="8" t="s">
        <v>30</v>
      </c>
      <c r="Q1303" s="8" t="s">
        <v>31</v>
      </c>
      <c r="R1303" s="8" t="s">
        <v>32</v>
      </c>
      <c r="S1303" s="8" t="s">
        <v>33</v>
      </c>
      <c r="T1303" s="8" t="s">
        <v>34</v>
      </c>
      <c r="U1303" s="6" t="s">
        <v>35</v>
      </c>
      <c r="V1303" s="6" t="s">
        <v>36</v>
      </c>
    </row>
    <row r="1304" spans="1:22" x14ac:dyDescent="0.2">
      <c r="A1304" s="7" t="s">
        <v>22</v>
      </c>
      <c r="B1304" s="8" t="s">
        <v>23</v>
      </c>
      <c r="C1304" s="8" t="s">
        <v>23</v>
      </c>
      <c r="D1304" s="8" t="s">
        <v>467</v>
      </c>
      <c r="E1304" s="8" t="s">
        <v>6112</v>
      </c>
      <c r="F1304" s="8" t="s">
        <v>6122</v>
      </c>
      <c r="G1304" s="8" t="s">
        <v>1954</v>
      </c>
      <c r="H1304" s="9">
        <v>43632</v>
      </c>
      <c r="I1304" s="9">
        <v>43830</v>
      </c>
      <c r="J1304" s="8" t="s">
        <v>1425</v>
      </c>
      <c r="K1304" s="8" t="s">
        <v>1426</v>
      </c>
      <c r="L1304" s="8" t="s">
        <v>1427</v>
      </c>
      <c r="M1304" s="10">
        <v>819</v>
      </c>
      <c r="N1304" s="8" t="s">
        <v>30</v>
      </c>
      <c r="O1304" s="10">
        <v>819</v>
      </c>
      <c r="P1304" s="8" t="s">
        <v>30</v>
      </c>
      <c r="Q1304" s="8" t="s">
        <v>31</v>
      </c>
      <c r="R1304" s="8" t="s">
        <v>32</v>
      </c>
      <c r="S1304" s="8" t="s">
        <v>33</v>
      </c>
      <c r="T1304" s="8" t="s">
        <v>34</v>
      </c>
      <c r="U1304" s="6" t="s">
        <v>35</v>
      </c>
      <c r="V1304" s="6" t="s">
        <v>36</v>
      </c>
    </row>
    <row r="1305" spans="1:22" x14ac:dyDescent="0.2">
      <c r="A1305" s="7" t="s">
        <v>22</v>
      </c>
      <c r="B1305" s="8" t="s">
        <v>23</v>
      </c>
      <c r="C1305" s="8" t="s">
        <v>23</v>
      </c>
      <c r="D1305" s="8" t="s">
        <v>467</v>
      </c>
      <c r="E1305" s="8" t="s">
        <v>6112</v>
      </c>
      <c r="F1305" s="8" t="s">
        <v>6111</v>
      </c>
      <c r="G1305" s="8" t="s">
        <v>1954</v>
      </c>
      <c r="H1305" s="9">
        <v>43628</v>
      </c>
      <c r="I1305" s="9">
        <v>43830</v>
      </c>
      <c r="J1305" s="8" t="s">
        <v>1425</v>
      </c>
      <c r="K1305" s="8" t="s">
        <v>1426</v>
      </c>
      <c r="L1305" s="8" t="s">
        <v>1427</v>
      </c>
      <c r="M1305" s="11">
        <v>1755</v>
      </c>
      <c r="N1305" s="8" t="s">
        <v>30</v>
      </c>
      <c r="O1305" s="11">
        <v>1755</v>
      </c>
      <c r="P1305" s="8" t="s">
        <v>30</v>
      </c>
      <c r="Q1305" s="8" t="s">
        <v>31</v>
      </c>
      <c r="R1305" s="8" t="s">
        <v>32</v>
      </c>
      <c r="S1305" s="8" t="s">
        <v>33</v>
      </c>
      <c r="T1305" s="8" t="s">
        <v>34</v>
      </c>
      <c r="U1305" s="6" t="s">
        <v>35</v>
      </c>
      <c r="V1305" s="6" t="s">
        <v>36</v>
      </c>
    </row>
    <row r="1306" spans="1:22" x14ac:dyDescent="0.2">
      <c r="A1306" s="7" t="s">
        <v>22</v>
      </c>
      <c r="B1306" s="8" t="s">
        <v>23</v>
      </c>
      <c r="C1306" s="8" t="s">
        <v>23</v>
      </c>
      <c r="D1306" s="8" t="s">
        <v>467</v>
      </c>
      <c r="E1306" s="8" t="s">
        <v>6112</v>
      </c>
      <c r="F1306" s="8" t="s">
        <v>3716</v>
      </c>
      <c r="G1306" s="8" t="s">
        <v>1954</v>
      </c>
      <c r="H1306" s="9">
        <v>43668</v>
      </c>
      <c r="I1306" s="9">
        <v>43830</v>
      </c>
      <c r="J1306" s="8" t="s">
        <v>1425</v>
      </c>
      <c r="K1306" s="8" t="s">
        <v>1426</v>
      </c>
      <c r="L1306" s="8" t="s">
        <v>1427</v>
      </c>
      <c r="M1306" s="10">
        <v>585</v>
      </c>
      <c r="N1306" s="8" t="s">
        <v>30</v>
      </c>
      <c r="O1306" s="10">
        <v>0</v>
      </c>
      <c r="P1306" s="8" t="s">
        <v>32</v>
      </c>
      <c r="Q1306" s="8" t="s">
        <v>31</v>
      </c>
      <c r="R1306" s="8" t="s">
        <v>32</v>
      </c>
      <c r="S1306" s="8" t="s">
        <v>33</v>
      </c>
      <c r="T1306" s="8" t="s">
        <v>34</v>
      </c>
      <c r="U1306" s="6" t="s">
        <v>35</v>
      </c>
      <c r="V1306" s="6" t="s">
        <v>36</v>
      </c>
    </row>
    <row r="1307" spans="1:22" x14ac:dyDescent="0.2">
      <c r="A1307" s="7" t="s">
        <v>22</v>
      </c>
      <c r="B1307" s="8" t="s">
        <v>23</v>
      </c>
      <c r="C1307" s="8" t="s">
        <v>23</v>
      </c>
      <c r="D1307" s="8" t="s">
        <v>467</v>
      </c>
      <c r="E1307" s="8" t="s">
        <v>6112</v>
      </c>
      <c r="F1307" s="8" t="s">
        <v>691</v>
      </c>
      <c r="G1307" s="8" t="s">
        <v>692</v>
      </c>
      <c r="H1307" s="9">
        <v>42639</v>
      </c>
      <c r="I1307" s="9">
        <v>44085</v>
      </c>
      <c r="J1307" s="8" t="s">
        <v>133</v>
      </c>
      <c r="K1307" s="8" t="s">
        <v>134</v>
      </c>
      <c r="L1307" s="8" t="s">
        <v>135</v>
      </c>
      <c r="M1307" s="11">
        <v>515762</v>
      </c>
      <c r="N1307" s="8" t="s">
        <v>30</v>
      </c>
      <c r="O1307" s="11">
        <v>137610.99</v>
      </c>
      <c r="P1307" s="8" t="s">
        <v>30</v>
      </c>
      <c r="Q1307" s="8" t="s">
        <v>282</v>
      </c>
      <c r="R1307" s="8" t="s">
        <v>693</v>
      </c>
      <c r="S1307" s="8" t="s">
        <v>32</v>
      </c>
      <c r="T1307" s="8" t="s">
        <v>34</v>
      </c>
      <c r="U1307" s="6" t="s">
        <v>205</v>
      </c>
      <c r="V1307" s="6" t="s">
        <v>206</v>
      </c>
    </row>
    <row r="1308" spans="1:22" x14ac:dyDescent="0.2">
      <c r="A1308" s="7" t="s">
        <v>22</v>
      </c>
      <c r="B1308" s="8" t="s">
        <v>23</v>
      </c>
      <c r="C1308" s="8" t="s">
        <v>23</v>
      </c>
      <c r="D1308" s="8" t="s">
        <v>467</v>
      </c>
      <c r="E1308" s="8" t="s">
        <v>6112</v>
      </c>
      <c r="F1308" s="8" t="s">
        <v>2788</v>
      </c>
      <c r="G1308" s="8" t="s">
        <v>2789</v>
      </c>
      <c r="H1308" s="9">
        <v>42992</v>
      </c>
      <c r="I1308" s="9">
        <v>43717</v>
      </c>
      <c r="J1308" s="8" t="s">
        <v>2790</v>
      </c>
      <c r="K1308" s="8" t="s">
        <v>2791</v>
      </c>
      <c r="L1308" s="8" t="s">
        <v>2792</v>
      </c>
      <c r="M1308" s="11">
        <v>512999.99</v>
      </c>
      <c r="N1308" s="8" t="s">
        <v>30</v>
      </c>
      <c r="O1308" s="11">
        <v>279634.68</v>
      </c>
      <c r="P1308" s="8" t="s">
        <v>30</v>
      </c>
      <c r="Q1308" s="8" t="s">
        <v>260</v>
      </c>
      <c r="R1308" s="8" t="s">
        <v>2793</v>
      </c>
      <c r="S1308" s="8" t="s">
        <v>32</v>
      </c>
      <c r="T1308" s="8" t="s">
        <v>34</v>
      </c>
      <c r="U1308" s="6" t="s">
        <v>35</v>
      </c>
      <c r="V1308" s="6" t="s">
        <v>36</v>
      </c>
    </row>
    <row r="1309" spans="1:22" x14ac:dyDescent="0.2">
      <c r="A1309" s="7" t="s">
        <v>22</v>
      </c>
      <c r="B1309" s="8" t="s">
        <v>23</v>
      </c>
      <c r="C1309" s="8" t="s">
        <v>23</v>
      </c>
      <c r="D1309" s="8" t="s">
        <v>467</v>
      </c>
      <c r="E1309" s="8" t="s">
        <v>6112</v>
      </c>
      <c r="F1309" s="8" t="s">
        <v>7018</v>
      </c>
      <c r="G1309" s="8" t="s">
        <v>7013</v>
      </c>
      <c r="H1309" s="9">
        <v>43668</v>
      </c>
      <c r="I1309" s="9">
        <v>43830</v>
      </c>
      <c r="J1309" s="8" t="s">
        <v>7017</v>
      </c>
      <c r="K1309" s="8" t="s">
        <v>7016</v>
      </c>
      <c r="L1309" s="8" t="s">
        <v>7015</v>
      </c>
      <c r="M1309" s="11">
        <v>50000</v>
      </c>
      <c r="N1309" s="8" t="s">
        <v>30</v>
      </c>
      <c r="O1309" s="11">
        <v>50000</v>
      </c>
      <c r="P1309" s="8" t="s">
        <v>30</v>
      </c>
      <c r="Q1309" s="8" t="s">
        <v>31</v>
      </c>
      <c r="R1309" s="8" t="s">
        <v>32</v>
      </c>
      <c r="S1309" s="8" t="s">
        <v>33</v>
      </c>
      <c r="T1309" s="8" t="s">
        <v>34</v>
      </c>
      <c r="U1309" s="6" t="s">
        <v>35</v>
      </c>
      <c r="V1309" s="6" t="s">
        <v>36</v>
      </c>
    </row>
    <row r="1310" spans="1:22" x14ac:dyDescent="0.2">
      <c r="A1310" s="7" t="s">
        <v>22</v>
      </c>
      <c r="B1310" s="8" t="s">
        <v>23</v>
      </c>
      <c r="C1310" s="8" t="s">
        <v>23</v>
      </c>
      <c r="D1310" s="8" t="s">
        <v>467</v>
      </c>
      <c r="E1310" s="8" t="s">
        <v>6112</v>
      </c>
      <c r="F1310" s="8" t="s">
        <v>7014</v>
      </c>
      <c r="G1310" s="8" t="s">
        <v>7013</v>
      </c>
      <c r="H1310" s="9">
        <v>43669</v>
      </c>
      <c r="I1310" s="9">
        <v>43830</v>
      </c>
      <c r="J1310" s="8" t="s">
        <v>7012</v>
      </c>
      <c r="K1310" s="8" t="s">
        <v>7011</v>
      </c>
      <c r="L1310" s="8" t="s">
        <v>32</v>
      </c>
      <c r="M1310" s="11">
        <v>50000</v>
      </c>
      <c r="N1310" s="8" t="s">
        <v>30</v>
      </c>
      <c r="O1310" s="11">
        <v>50000</v>
      </c>
      <c r="P1310" s="8" t="s">
        <v>30</v>
      </c>
      <c r="Q1310" s="8" t="s">
        <v>31</v>
      </c>
      <c r="R1310" s="8" t="s">
        <v>32</v>
      </c>
      <c r="S1310" s="8" t="s">
        <v>33</v>
      </c>
      <c r="T1310" s="8" t="s">
        <v>34</v>
      </c>
      <c r="U1310" s="6" t="s">
        <v>35</v>
      </c>
      <c r="V1310" s="6" t="s">
        <v>36</v>
      </c>
    </row>
    <row r="1311" spans="1:22" x14ac:dyDescent="0.2">
      <c r="A1311" s="7" t="s">
        <v>22</v>
      </c>
      <c r="B1311" s="8" t="s">
        <v>23</v>
      </c>
      <c r="C1311" s="8" t="s">
        <v>23</v>
      </c>
      <c r="D1311" s="8" t="s">
        <v>6110</v>
      </c>
      <c r="E1311" s="8" t="s">
        <v>6109</v>
      </c>
      <c r="F1311" s="8" t="s">
        <v>2227</v>
      </c>
      <c r="G1311" s="8" t="s">
        <v>2228</v>
      </c>
      <c r="H1311" s="9">
        <v>43212</v>
      </c>
      <c r="I1311" s="9">
        <v>43465</v>
      </c>
      <c r="J1311" s="8" t="s">
        <v>148</v>
      </c>
      <c r="K1311" s="8" t="s">
        <v>149</v>
      </c>
      <c r="L1311" s="8" t="s">
        <v>150</v>
      </c>
      <c r="M1311" s="11">
        <v>670650</v>
      </c>
      <c r="N1311" s="8" t="s">
        <v>30</v>
      </c>
      <c r="O1311" s="11">
        <v>637743</v>
      </c>
      <c r="P1311" s="8" t="s">
        <v>30</v>
      </c>
      <c r="Q1311" s="8" t="s">
        <v>31</v>
      </c>
      <c r="R1311" s="8" t="s">
        <v>2229</v>
      </c>
      <c r="S1311" s="8" t="s">
        <v>308</v>
      </c>
      <c r="T1311" s="8" t="s">
        <v>34</v>
      </c>
      <c r="U1311" s="6" t="s">
        <v>35</v>
      </c>
      <c r="V1311" s="6" t="s">
        <v>36</v>
      </c>
    </row>
    <row r="1312" spans="1:22" x14ac:dyDescent="0.2">
      <c r="A1312" s="7" t="s">
        <v>22</v>
      </c>
      <c r="B1312" s="8" t="s">
        <v>23</v>
      </c>
      <c r="C1312" s="8" t="s">
        <v>23</v>
      </c>
      <c r="D1312" s="8" t="s">
        <v>6110</v>
      </c>
      <c r="E1312" s="8" t="s">
        <v>6109</v>
      </c>
      <c r="F1312" s="8" t="s">
        <v>2390</v>
      </c>
      <c r="G1312" s="8" t="s">
        <v>2391</v>
      </c>
      <c r="H1312" s="9">
        <v>43591</v>
      </c>
      <c r="I1312" s="9">
        <v>43956</v>
      </c>
      <c r="J1312" s="8" t="s">
        <v>148</v>
      </c>
      <c r="K1312" s="8" t="s">
        <v>149</v>
      </c>
      <c r="L1312" s="8" t="s">
        <v>150</v>
      </c>
      <c r="M1312" s="11">
        <v>1010000</v>
      </c>
      <c r="N1312" s="8" t="s">
        <v>30</v>
      </c>
      <c r="O1312" s="10">
        <v>0</v>
      </c>
      <c r="P1312" s="8" t="s">
        <v>32</v>
      </c>
      <c r="Q1312" s="8" t="s">
        <v>31</v>
      </c>
      <c r="R1312" s="8" t="s">
        <v>2392</v>
      </c>
      <c r="S1312" s="8" t="s">
        <v>308</v>
      </c>
      <c r="T1312" s="8" t="s">
        <v>34</v>
      </c>
      <c r="U1312" s="6" t="s">
        <v>205</v>
      </c>
      <c r="V1312" s="6" t="s">
        <v>206</v>
      </c>
    </row>
    <row r="1313" spans="1:22" x14ac:dyDescent="0.2">
      <c r="A1313" s="7" t="s">
        <v>22</v>
      </c>
      <c r="B1313" s="8" t="s">
        <v>23</v>
      </c>
      <c r="C1313" s="8" t="s">
        <v>23</v>
      </c>
      <c r="D1313" s="8" t="s">
        <v>6110</v>
      </c>
      <c r="E1313" s="8" t="s">
        <v>6109</v>
      </c>
      <c r="F1313" s="8" t="s">
        <v>2307</v>
      </c>
      <c r="G1313" s="8" t="s">
        <v>2308</v>
      </c>
      <c r="H1313" s="9">
        <v>43461</v>
      </c>
      <c r="I1313" s="9">
        <v>43830</v>
      </c>
      <c r="J1313" s="8" t="s">
        <v>148</v>
      </c>
      <c r="K1313" s="8" t="s">
        <v>149</v>
      </c>
      <c r="L1313" s="8" t="s">
        <v>150</v>
      </c>
      <c r="M1313" s="11">
        <v>370000</v>
      </c>
      <c r="N1313" s="8" t="s">
        <v>30</v>
      </c>
      <c r="O1313" s="10">
        <v>0</v>
      </c>
      <c r="P1313" s="8" t="s">
        <v>32</v>
      </c>
      <c r="Q1313" s="8" t="s">
        <v>31</v>
      </c>
      <c r="R1313" s="8" t="s">
        <v>2309</v>
      </c>
      <c r="S1313" s="8" t="s">
        <v>371</v>
      </c>
      <c r="T1313" s="8" t="s">
        <v>34</v>
      </c>
      <c r="U1313" s="6" t="s">
        <v>205</v>
      </c>
      <c r="V1313" s="6" t="s">
        <v>206</v>
      </c>
    </row>
    <row r="1314" spans="1:22" x14ac:dyDescent="0.2">
      <c r="A1314" s="7" t="s">
        <v>22</v>
      </c>
      <c r="B1314" s="8" t="s">
        <v>23</v>
      </c>
      <c r="C1314" s="8" t="s">
        <v>23</v>
      </c>
      <c r="D1314" s="8" t="s">
        <v>477</v>
      </c>
      <c r="E1314" s="8" t="s">
        <v>478</v>
      </c>
      <c r="F1314" s="8" t="s">
        <v>6106</v>
      </c>
      <c r="G1314" s="8" t="s">
        <v>6105</v>
      </c>
      <c r="H1314" s="9">
        <v>43592</v>
      </c>
      <c r="I1314" s="9">
        <v>43830</v>
      </c>
      <c r="J1314" s="8" t="s">
        <v>6104</v>
      </c>
      <c r="K1314" s="8" t="s">
        <v>6103</v>
      </c>
      <c r="L1314" s="8" t="s">
        <v>6102</v>
      </c>
      <c r="M1314" s="11">
        <v>48555</v>
      </c>
      <c r="N1314" s="8" t="s">
        <v>30</v>
      </c>
      <c r="O1314" s="11">
        <v>48555</v>
      </c>
      <c r="P1314" s="8" t="s">
        <v>30</v>
      </c>
      <c r="Q1314" s="8" t="s">
        <v>31</v>
      </c>
      <c r="R1314" s="8" t="s">
        <v>32</v>
      </c>
      <c r="S1314" s="8" t="s">
        <v>33</v>
      </c>
      <c r="T1314" s="8" t="s">
        <v>34</v>
      </c>
      <c r="U1314" s="6" t="s">
        <v>35</v>
      </c>
      <c r="V1314" s="6" t="s">
        <v>36</v>
      </c>
    </row>
    <row r="1315" spans="1:22" x14ac:dyDescent="0.2">
      <c r="A1315" s="7" t="s">
        <v>22</v>
      </c>
      <c r="B1315" s="8" t="s">
        <v>23</v>
      </c>
      <c r="C1315" s="8" t="s">
        <v>23</v>
      </c>
      <c r="D1315" s="8" t="s">
        <v>477</v>
      </c>
      <c r="E1315" s="8" t="s">
        <v>478</v>
      </c>
      <c r="F1315" s="8" t="s">
        <v>2408</v>
      </c>
      <c r="G1315" s="8" t="s">
        <v>2409</v>
      </c>
      <c r="H1315" s="9">
        <v>43633</v>
      </c>
      <c r="I1315" s="9">
        <v>44196</v>
      </c>
      <c r="J1315" s="8" t="s">
        <v>2410</v>
      </c>
      <c r="K1315" s="8" t="s">
        <v>2411</v>
      </c>
      <c r="L1315" s="8" t="s">
        <v>2412</v>
      </c>
      <c r="M1315" s="11">
        <v>102375</v>
      </c>
      <c r="N1315" s="8" t="s">
        <v>30</v>
      </c>
      <c r="O1315" s="10">
        <v>0</v>
      </c>
      <c r="P1315" s="8" t="s">
        <v>32</v>
      </c>
      <c r="Q1315" s="8" t="s">
        <v>31</v>
      </c>
      <c r="R1315" s="8" t="s">
        <v>2413</v>
      </c>
      <c r="S1315" s="8" t="s">
        <v>2186</v>
      </c>
      <c r="T1315" s="8" t="s">
        <v>34</v>
      </c>
      <c r="U1315" s="6" t="s">
        <v>35</v>
      </c>
      <c r="V1315" s="6" t="s">
        <v>36</v>
      </c>
    </row>
    <row r="1316" spans="1:22" x14ac:dyDescent="0.2">
      <c r="A1316" s="7" t="s">
        <v>22</v>
      </c>
      <c r="B1316" s="8" t="s">
        <v>23</v>
      </c>
      <c r="C1316" s="8" t="s">
        <v>23</v>
      </c>
      <c r="D1316" s="8" t="s">
        <v>477</v>
      </c>
      <c r="E1316" s="8" t="s">
        <v>478</v>
      </c>
      <c r="F1316" s="8" t="s">
        <v>3679</v>
      </c>
      <c r="G1316" s="8" t="s">
        <v>3680</v>
      </c>
      <c r="H1316" s="9">
        <v>43662</v>
      </c>
      <c r="I1316" s="9">
        <v>43830</v>
      </c>
      <c r="J1316" s="8" t="s">
        <v>3681</v>
      </c>
      <c r="K1316" s="8" t="s">
        <v>3682</v>
      </c>
      <c r="L1316" s="8" t="s">
        <v>3683</v>
      </c>
      <c r="M1316" s="11">
        <v>6000</v>
      </c>
      <c r="N1316" s="8" t="s">
        <v>30</v>
      </c>
      <c r="O1316" s="10">
        <v>0</v>
      </c>
      <c r="P1316" s="8" t="s">
        <v>32</v>
      </c>
      <c r="Q1316" s="8" t="s">
        <v>31</v>
      </c>
      <c r="R1316" s="8" t="s">
        <v>32</v>
      </c>
      <c r="S1316" s="8" t="s">
        <v>33</v>
      </c>
      <c r="T1316" s="8" t="s">
        <v>34</v>
      </c>
      <c r="U1316" s="6" t="s">
        <v>35</v>
      </c>
      <c r="V1316" s="6" t="s">
        <v>36</v>
      </c>
    </row>
    <row r="1317" spans="1:22" x14ac:dyDescent="0.2">
      <c r="A1317" s="7" t="s">
        <v>22</v>
      </c>
      <c r="B1317" s="8" t="s">
        <v>23</v>
      </c>
      <c r="C1317" s="8" t="s">
        <v>23</v>
      </c>
      <c r="D1317" s="8" t="s">
        <v>477</v>
      </c>
      <c r="E1317" s="8" t="s">
        <v>478</v>
      </c>
      <c r="F1317" s="8" t="s">
        <v>479</v>
      </c>
      <c r="G1317" s="8" t="s">
        <v>25</v>
      </c>
      <c r="H1317" s="9">
        <v>42185</v>
      </c>
      <c r="I1317" s="9"/>
      <c r="J1317" s="8" t="s">
        <v>275</v>
      </c>
      <c r="K1317" s="8" t="s">
        <v>276</v>
      </c>
      <c r="L1317" s="8" t="s">
        <v>277</v>
      </c>
      <c r="M1317" s="11">
        <v>3000</v>
      </c>
      <c r="N1317" s="8" t="s">
        <v>30</v>
      </c>
      <c r="O1317" s="11">
        <v>3000</v>
      </c>
      <c r="P1317" s="8" t="s">
        <v>30</v>
      </c>
      <c r="Q1317" s="8" t="s">
        <v>31</v>
      </c>
      <c r="R1317" s="8" t="s">
        <v>32</v>
      </c>
      <c r="S1317" s="8" t="s">
        <v>33</v>
      </c>
      <c r="T1317" s="8" t="s">
        <v>34</v>
      </c>
      <c r="U1317" s="6" t="s">
        <v>35</v>
      </c>
      <c r="V1317" s="6" t="s">
        <v>36</v>
      </c>
    </row>
    <row r="1318" spans="1:22" x14ac:dyDescent="0.2">
      <c r="A1318" s="7" t="s">
        <v>22</v>
      </c>
      <c r="B1318" s="8" t="s">
        <v>23</v>
      </c>
      <c r="C1318" s="8" t="s">
        <v>23</v>
      </c>
      <c r="D1318" s="8" t="s">
        <v>477</v>
      </c>
      <c r="E1318" s="8" t="s">
        <v>478</v>
      </c>
      <c r="F1318" s="8" t="s">
        <v>480</v>
      </c>
      <c r="G1318" s="8" t="s">
        <v>25</v>
      </c>
      <c r="H1318" s="9">
        <v>42185</v>
      </c>
      <c r="I1318" s="9"/>
      <c r="J1318" s="8" t="s">
        <v>481</v>
      </c>
      <c r="K1318" s="8" t="s">
        <v>482</v>
      </c>
      <c r="L1318" s="8" t="s">
        <v>483</v>
      </c>
      <c r="M1318" s="11">
        <v>5782</v>
      </c>
      <c r="N1318" s="8" t="s">
        <v>30</v>
      </c>
      <c r="O1318" s="11">
        <v>5782</v>
      </c>
      <c r="P1318" s="8" t="s">
        <v>30</v>
      </c>
      <c r="Q1318" s="8" t="s">
        <v>31</v>
      </c>
      <c r="R1318" s="8" t="s">
        <v>32</v>
      </c>
      <c r="S1318" s="8" t="s">
        <v>33</v>
      </c>
      <c r="T1318" s="8" t="s">
        <v>34</v>
      </c>
      <c r="U1318" s="6" t="s">
        <v>35</v>
      </c>
      <c r="V1318" s="6" t="s">
        <v>36</v>
      </c>
    </row>
    <row r="1319" spans="1:22" x14ac:dyDescent="0.2">
      <c r="A1319" s="7" t="s">
        <v>22</v>
      </c>
      <c r="B1319" s="8" t="s">
        <v>23</v>
      </c>
      <c r="C1319" s="8" t="s">
        <v>23</v>
      </c>
      <c r="D1319" s="8" t="s">
        <v>477</v>
      </c>
      <c r="E1319" s="8" t="s">
        <v>478</v>
      </c>
      <c r="F1319" s="8" t="s">
        <v>484</v>
      </c>
      <c r="G1319" s="8" t="s">
        <v>25</v>
      </c>
      <c r="H1319" s="9">
        <v>42185</v>
      </c>
      <c r="I1319" s="9"/>
      <c r="J1319" s="8" t="s">
        <v>485</v>
      </c>
      <c r="K1319" s="8" t="s">
        <v>486</v>
      </c>
      <c r="L1319" s="8" t="s">
        <v>487</v>
      </c>
      <c r="M1319" s="11">
        <v>1556.53</v>
      </c>
      <c r="N1319" s="8" t="s">
        <v>30</v>
      </c>
      <c r="O1319" s="11">
        <v>1508.42</v>
      </c>
      <c r="P1319" s="8" t="s">
        <v>30</v>
      </c>
      <c r="Q1319" s="8" t="s">
        <v>282</v>
      </c>
      <c r="R1319" s="8" t="s">
        <v>488</v>
      </c>
      <c r="S1319" s="8" t="s">
        <v>32</v>
      </c>
      <c r="T1319" s="8" t="s">
        <v>34</v>
      </c>
      <c r="U1319" s="6" t="s">
        <v>35</v>
      </c>
      <c r="V1319" s="6" t="s">
        <v>36</v>
      </c>
    </row>
    <row r="1320" spans="1:22" x14ac:dyDescent="0.2">
      <c r="A1320" s="7" t="s">
        <v>22</v>
      </c>
      <c r="B1320" s="8" t="s">
        <v>23</v>
      </c>
      <c r="C1320" s="8" t="s">
        <v>23</v>
      </c>
      <c r="D1320" s="8" t="s">
        <v>477</v>
      </c>
      <c r="E1320" s="8" t="s">
        <v>478</v>
      </c>
      <c r="F1320" s="8" t="s">
        <v>489</v>
      </c>
      <c r="G1320" s="8" t="s">
        <v>25</v>
      </c>
      <c r="H1320" s="9">
        <v>42194</v>
      </c>
      <c r="I1320" s="9"/>
      <c r="J1320" s="8" t="s">
        <v>490</v>
      </c>
      <c r="K1320" s="8" t="s">
        <v>491</v>
      </c>
      <c r="L1320" s="8" t="s">
        <v>492</v>
      </c>
      <c r="M1320" s="11">
        <v>28320</v>
      </c>
      <c r="N1320" s="8" t="s">
        <v>30</v>
      </c>
      <c r="O1320" s="11">
        <v>28320</v>
      </c>
      <c r="P1320" s="8" t="s">
        <v>30</v>
      </c>
      <c r="Q1320" s="8" t="s">
        <v>31</v>
      </c>
      <c r="R1320" s="8" t="s">
        <v>32</v>
      </c>
      <c r="S1320" s="8" t="s">
        <v>33</v>
      </c>
      <c r="T1320" s="8" t="s">
        <v>34</v>
      </c>
      <c r="U1320" s="6" t="s">
        <v>35</v>
      </c>
      <c r="V1320" s="6" t="s">
        <v>36</v>
      </c>
    </row>
    <row r="1321" spans="1:22" x14ac:dyDescent="0.2">
      <c r="A1321" s="7" t="s">
        <v>22</v>
      </c>
      <c r="B1321" s="8" t="s">
        <v>23</v>
      </c>
      <c r="C1321" s="8" t="s">
        <v>23</v>
      </c>
      <c r="D1321" s="8" t="s">
        <v>477</v>
      </c>
      <c r="E1321" s="8" t="s">
        <v>478</v>
      </c>
      <c r="F1321" s="8" t="s">
        <v>7010</v>
      </c>
      <c r="G1321" s="8" t="s">
        <v>7009</v>
      </c>
      <c r="H1321" s="9">
        <v>43662</v>
      </c>
      <c r="I1321" s="9">
        <v>43830</v>
      </c>
      <c r="J1321" s="8" t="s">
        <v>7008</v>
      </c>
      <c r="K1321" s="8" t="s">
        <v>7007</v>
      </c>
      <c r="L1321" s="8" t="s">
        <v>7006</v>
      </c>
      <c r="M1321" s="11">
        <v>7020</v>
      </c>
      <c r="N1321" s="8" t="s">
        <v>30</v>
      </c>
      <c r="O1321" s="11">
        <v>7020</v>
      </c>
      <c r="P1321" s="8" t="s">
        <v>30</v>
      </c>
      <c r="Q1321" s="8" t="s">
        <v>31</v>
      </c>
      <c r="R1321" s="8" t="s">
        <v>32</v>
      </c>
      <c r="S1321" s="8" t="s">
        <v>33</v>
      </c>
      <c r="T1321" s="8" t="s">
        <v>34</v>
      </c>
      <c r="U1321" s="6" t="s">
        <v>35</v>
      </c>
      <c r="V1321" s="6" t="s">
        <v>36</v>
      </c>
    </row>
    <row r="1322" spans="1:22" x14ac:dyDescent="0.2">
      <c r="A1322" s="7" t="s">
        <v>22</v>
      </c>
      <c r="B1322" s="8" t="s">
        <v>23</v>
      </c>
      <c r="C1322" s="8" t="s">
        <v>23</v>
      </c>
      <c r="D1322" s="8" t="s">
        <v>477</v>
      </c>
      <c r="E1322" s="8" t="s">
        <v>478</v>
      </c>
      <c r="F1322" s="8" t="s">
        <v>3654</v>
      </c>
      <c r="G1322" s="8" t="s">
        <v>3655</v>
      </c>
      <c r="H1322" s="9">
        <v>43663</v>
      </c>
      <c r="I1322" s="9">
        <v>43830</v>
      </c>
      <c r="J1322" s="8" t="s">
        <v>3656</v>
      </c>
      <c r="K1322" s="8" t="s">
        <v>3657</v>
      </c>
      <c r="L1322" s="8" t="s">
        <v>3658</v>
      </c>
      <c r="M1322" s="11">
        <v>10000</v>
      </c>
      <c r="N1322" s="8" t="s">
        <v>30</v>
      </c>
      <c r="O1322" s="11">
        <v>10000</v>
      </c>
      <c r="P1322" s="8" t="s">
        <v>30</v>
      </c>
      <c r="Q1322" s="8" t="s">
        <v>31</v>
      </c>
      <c r="R1322" s="8" t="s">
        <v>32</v>
      </c>
      <c r="S1322" s="8" t="s">
        <v>33</v>
      </c>
      <c r="T1322" s="8" t="s">
        <v>34</v>
      </c>
      <c r="U1322" s="6" t="s">
        <v>35</v>
      </c>
      <c r="V1322" s="6" t="s">
        <v>36</v>
      </c>
    </row>
    <row r="1323" spans="1:22" x14ac:dyDescent="0.2">
      <c r="A1323" s="7" t="s">
        <v>22</v>
      </c>
      <c r="B1323" s="8" t="s">
        <v>23</v>
      </c>
      <c r="C1323" s="8" t="s">
        <v>23</v>
      </c>
      <c r="D1323" s="8" t="s">
        <v>477</v>
      </c>
      <c r="E1323" s="8" t="s">
        <v>478</v>
      </c>
      <c r="F1323" s="8" t="s">
        <v>2210</v>
      </c>
      <c r="G1323" s="8" t="s">
        <v>2211</v>
      </c>
      <c r="H1323" s="9">
        <v>43089</v>
      </c>
      <c r="I1323" s="9">
        <v>43465</v>
      </c>
      <c r="J1323" s="8" t="s">
        <v>495</v>
      </c>
      <c r="K1323" s="8" t="s">
        <v>496</v>
      </c>
      <c r="L1323" s="8" t="s">
        <v>497</v>
      </c>
      <c r="M1323" s="11">
        <v>200000</v>
      </c>
      <c r="N1323" s="8" t="s">
        <v>30</v>
      </c>
      <c r="O1323" s="11">
        <v>104481.5</v>
      </c>
      <c r="P1323" s="8" t="s">
        <v>30</v>
      </c>
      <c r="Q1323" s="8" t="s">
        <v>31</v>
      </c>
      <c r="R1323" s="8" t="s">
        <v>2212</v>
      </c>
      <c r="S1323" s="8" t="s">
        <v>371</v>
      </c>
      <c r="T1323" s="8" t="s">
        <v>34</v>
      </c>
      <c r="U1323" s="6" t="s">
        <v>35</v>
      </c>
      <c r="V1323" s="6" t="s">
        <v>36</v>
      </c>
    </row>
    <row r="1324" spans="1:22" x14ac:dyDescent="0.2">
      <c r="A1324" s="7" t="s">
        <v>22</v>
      </c>
      <c r="B1324" s="8" t="s">
        <v>23</v>
      </c>
      <c r="C1324" s="8" t="s">
        <v>23</v>
      </c>
      <c r="D1324" s="8" t="s">
        <v>477</v>
      </c>
      <c r="E1324" s="8" t="s">
        <v>478</v>
      </c>
      <c r="F1324" s="8" t="s">
        <v>5241</v>
      </c>
      <c r="G1324" s="8" t="s">
        <v>5242</v>
      </c>
      <c r="H1324" s="9">
        <v>43460</v>
      </c>
      <c r="I1324" s="9">
        <v>43830</v>
      </c>
      <c r="J1324" s="8" t="s">
        <v>696</v>
      </c>
      <c r="K1324" s="8" t="s">
        <v>697</v>
      </c>
      <c r="L1324" s="8" t="s">
        <v>698</v>
      </c>
      <c r="M1324" s="11">
        <v>10000</v>
      </c>
      <c r="N1324" s="8" t="s">
        <v>30</v>
      </c>
      <c r="O1324" s="10">
        <v>0</v>
      </c>
      <c r="P1324" s="8" t="s">
        <v>32</v>
      </c>
      <c r="Q1324" s="8" t="s">
        <v>184</v>
      </c>
      <c r="R1324" s="8" t="s">
        <v>32</v>
      </c>
      <c r="S1324" s="8" t="s">
        <v>32</v>
      </c>
      <c r="T1324" s="8" t="s">
        <v>34</v>
      </c>
      <c r="U1324" s="6" t="s">
        <v>185</v>
      </c>
      <c r="V1324" s="6" t="s">
        <v>186</v>
      </c>
    </row>
    <row r="1325" spans="1:22" x14ac:dyDescent="0.2">
      <c r="A1325" s="7" t="s">
        <v>22</v>
      </c>
      <c r="B1325" s="8" t="s">
        <v>23</v>
      </c>
      <c r="C1325" s="8" t="s">
        <v>23</v>
      </c>
      <c r="D1325" s="8" t="s">
        <v>477</v>
      </c>
      <c r="E1325" s="8" t="s">
        <v>478</v>
      </c>
      <c r="F1325" s="8" t="s">
        <v>2418</v>
      </c>
      <c r="G1325" s="8" t="s">
        <v>2419</v>
      </c>
      <c r="H1325" s="9">
        <v>43656</v>
      </c>
      <c r="I1325" s="9">
        <v>43830</v>
      </c>
      <c r="J1325" s="8" t="s">
        <v>2420</v>
      </c>
      <c r="K1325" s="8" t="s">
        <v>2421</v>
      </c>
      <c r="L1325" s="8" t="s">
        <v>2422</v>
      </c>
      <c r="M1325" s="11">
        <v>2925</v>
      </c>
      <c r="N1325" s="8" t="s">
        <v>30</v>
      </c>
      <c r="O1325" s="10">
        <v>0</v>
      </c>
      <c r="P1325" s="8" t="s">
        <v>32</v>
      </c>
      <c r="Q1325" s="8" t="s">
        <v>31</v>
      </c>
      <c r="R1325" s="8" t="s">
        <v>32</v>
      </c>
      <c r="S1325" s="8" t="s">
        <v>33</v>
      </c>
      <c r="T1325" s="8" t="s">
        <v>34</v>
      </c>
      <c r="U1325" s="6" t="s">
        <v>35</v>
      </c>
      <c r="V1325" s="6" t="s">
        <v>36</v>
      </c>
    </row>
    <row r="1326" spans="1:22" x14ac:dyDescent="0.2">
      <c r="A1326" s="7" t="s">
        <v>22</v>
      </c>
      <c r="B1326" s="8" t="s">
        <v>23</v>
      </c>
      <c r="C1326" s="8" t="s">
        <v>23</v>
      </c>
      <c r="D1326" s="8" t="s">
        <v>477</v>
      </c>
      <c r="E1326" s="8" t="s">
        <v>478</v>
      </c>
      <c r="F1326" s="8" t="s">
        <v>2248</v>
      </c>
      <c r="G1326" s="8" t="s">
        <v>2249</v>
      </c>
      <c r="H1326" s="9">
        <v>43384</v>
      </c>
      <c r="I1326" s="9">
        <v>43465</v>
      </c>
      <c r="J1326" s="8" t="s">
        <v>2250</v>
      </c>
      <c r="K1326" s="8" t="s">
        <v>2251</v>
      </c>
      <c r="L1326" s="8" t="s">
        <v>2252</v>
      </c>
      <c r="M1326" s="11">
        <v>1170</v>
      </c>
      <c r="N1326" s="8" t="s">
        <v>30</v>
      </c>
      <c r="O1326" s="10">
        <v>0</v>
      </c>
      <c r="P1326" s="8" t="s">
        <v>32</v>
      </c>
      <c r="Q1326" s="8" t="s">
        <v>31</v>
      </c>
      <c r="R1326" s="8" t="s">
        <v>32</v>
      </c>
      <c r="S1326" s="8" t="s">
        <v>33</v>
      </c>
      <c r="T1326" s="8" t="s">
        <v>34</v>
      </c>
      <c r="U1326" s="6" t="s">
        <v>35</v>
      </c>
      <c r="V1326" s="6" t="s">
        <v>36</v>
      </c>
    </row>
    <row r="1327" spans="1:22" x14ac:dyDescent="0.2">
      <c r="A1327" s="7" t="s">
        <v>22</v>
      </c>
      <c r="B1327" s="8" t="s">
        <v>23</v>
      </c>
      <c r="C1327" s="8" t="s">
        <v>23</v>
      </c>
      <c r="D1327" s="8" t="s">
        <v>477</v>
      </c>
      <c r="E1327" s="8" t="s">
        <v>478</v>
      </c>
      <c r="F1327" s="8" t="s">
        <v>2301</v>
      </c>
      <c r="G1327" s="8" t="s">
        <v>2302</v>
      </c>
      <c r="H1327" s="9">
        <v>43460</v>
      </c>
      <c r="I1327" s="9">
        <v>43712</v>
      </c>
      <c r="J1327" s="8" t="s">
        <v>2303</v>
      </c>
      <c r="K1327" s="8" t="s">
        <v>2304</v>
      </c>
      <c r="L1327" s="8" t="s">
        <v>2305</v>
      </c>
      <c r="M1327" s="11">
        <v>55000</v>
      </c>
      <c r="N1327" s="8" t="s">
        <v>30</v>
      </c>
      <c r="O1327" s="10">
        <v>0</v>
      </c>
      <c r="P1327" s="8" t="s">
        <v>32</v>
      </c>
      <c r="Q1327" s="8" t="s">
        <v>31</v>
      </c>
      <c r="R1327" s="8" t="s">
        <v>2306</v>
      </c>
      <c r="S1327" s="8" t="s">
        <v>371</v>
      </c>
      <c r="T1327" s="8" t="s">
        <v>34</v>
      </c>
      <c r="U1327" s="6" t="s">
        <v>205</v>
      </c>
      <c r="V1327" s="6" t="s">
        <v>206</v>
      </c>
    </row>
    <row r="1328" spans="1:22" x14ac:dyDescent="0.2">
      <c r="A1328" s="7" t="s">
        <v>22</v>
      </c>
      <c r="B1328" s="8" t="s">
        <v>23</v>
      </c>
      <c r="C1328" s="8" t="s">
        <v>23</v>
      </c>
      <c r="D1328" s="8" t="s">
        <v>477</v>
      </c>
      <c r="E1328" s="8" t="s">
        <v>478</v>
      </c>
      <c r="F1328" s="8" t="s">
        <v>7005</v>
      </c>
      <c r="G1328" s="8" t="s">
        <v>7004</v>
      </c>
      <c r="H1328" s="9">
        <v>43676</v>
      </c>
      <c r="I1328" s="9">
        <v>43830</v>
      </c>
      <c r="J1328" s="8" t="s">
        <v>7003</v>
      </c>
      <c r="K1328" s="8" t="s">
        <v>7002</v>
      </c>
      <c r="L1328" s="8" t="s">
        <v>7001</v>
      </c>
      <c r="M1328" s="11">
        <v>2925</v>
      </c>
      <c r="N1328" s="8" t="s">
        <v>30</v>
      </c>
      <c r="O1328" s="11">
        <v>2925</v>
      </c>
      <c r="P1328" s="8" t="s">
        <v>30</v>
      </c>
      <c r="Q1328" s="8" t="s">
        <v>31</v>
      </c>
      <c r="R1328" s="8" t="s">
        <v>32</v>
      </c>
      <c r="S1328" s="8" t="s">
        <v>33</v>
      </c>
      <c r="T1328" s="8" t="s">
        <v>34</v>
      </c>
      <c r="U1328" s="6" t="s">
        <v>35</v>
      </c>
      <c r="V1328" s="6" t="s">
        <v>36</v>
      </c>
    </row>
    <row r="1329" spans="1:22" x14ac:dyDescent="0.2">
      <c r="A1329" s="7" t="s">
        <v>22</v>
      </c>
      <c r="B1329" s="8" t="s">
        <v>23</v>
      </c>
      <c r="C1329" s="8" t="s">
        <v>23</v>
      </c>
      <c r="D1329" s="8" t="s">
        <v>477</v>
      </c>
      <c r="E1329" s="8" t="s">
        <v>478</v>
      </c>
      <c r="F1329" s="8" t="s">
        <v>7000</v>
      </c>
      <c r="G1329" s="8" t="s">
        <v>6999</v>
      </c>
      <c r="H1329" s="9">
        <v>43663</v>
      </c>
      <c r="I1329" s="9">
        <v>43830</v>
      </c>
      <c r="J1329" s="8" t="s">
        <v>6998</v>
      </c>
      <c r="K1329" s="8" t="s">
        <v>6997</v>
      </c>
      <c r="L1329" s="8" t="s">
        <v>6996</v>
      </c>
      <c r="M1329" s="11">
        <v>3000</v>
      </c>
      <c r="N1329" s="8" t="s">
        <v>30</v>
      </c>
      <c r="O1329" s="11">
        <v>3000</v>
      </c>
      <c r="P1329" s="8" t="s">
        <v>30</v>
      </c>
      <c r="Q1329" s="8" t="s">
        <v>31</v>
      </c>
      <c r="R1329" s="8" t="s">
        <v>32</v>
      </c>
      <c r="S1329" s="8" t="s">
        <v>33</v>
      </c>
      <c r="T1329" s="8" t="s">
        <v>34</v>
      </c>
      <c r="U1329" s="6" t="s">
        <v>35</v>
      </c>
      <c r="V1329" s="6" t="s">
        <v>36</v>
      </c>
    </row>
    <row r="1330" spans="1:22" x14ac:dyDescent="0.2">
      <c r="A1330" s="7" t="s">
        <v>22</v>
      </c>
      <c r="B1330" s="8" t="s">
        <v>23</v>
      </c>
      <c r="C1330" s="8" t="s">
        <v>23</v>
      </c>
      <c r="D1330" s="8" t="s">
        <v>477</v>
      </c>
      <c r="E1330" s="8" t="s">
        <v>478</v>
      </c>
      <c r="F1330" s="8" t="s">
        <v>2428</v>
      </c>
      <c r="G1330" s="8" t="s">
        <v>2254</v>
      </c>
      <c r="H1330" s="9">
        <v>43668</v>
      </c>
      <c r="I1330" s="9">
        <v>43830</v>
      </c>
      <c r="J1330" s="8" t="s">
        <v>2240</v>
      </c>
      <c r="K1330" s="8" t="s">
        <v>2241</v>
      </c>
      <c r="L1330" s="8" t="s">
        <v>2242</v>
      </c>
      <c r="M1330" s="11">
        <v>1280.53</v>
      </c>
      <c r="N1330" s="8" t="s">
        <v>30</v>
      </c>
      <c r="O1330" s="10">
        <v>0</v>
      </c>
      <c r="P1330" s="8" t="s">
        <v>32</v>
      </c>
      <c r="Q1330" s="8" t="s">
        <v>282</v>
      </c>
      <c r="R1330" s="8" t="s">
        <v>1061</v>
      </c>
      <c r="S1330" s="8" t="s">
        <v>32</v>
      </c>
      <c r="T1330" s="8" t="s">
        <v>34</v>
      </c>
      <c r="U1330" s="6" t="s">
        <v>35</v>
      </c>
      <c r="V1330" s="6" t="s">
        <v>36</v>
      </c>
    </row>
    <row r="1331" spans="1:22" x14ac:dyDescent="0.2">
      <c r="A1331" s="7" t="s">
        <v>22</v>
      </c>
      <c r="B1331" s="8" t="s">
        <v>23</v>
      </c>
      <c r="C1331" s="8" t="s">
        <v>23</v>
      </c>
      <c r="D1331" s="8" t="s">
        <v>6093</v>
      </c>
      <c r="E1331" s="8" t="s">
        <v>6092</v>
      </c>
      <c r="F1331" s="8" t="s">
        <v>2238</v>
      </c>
      <c r="G1331" s="8" t="s">
        <v>2239</v>
      </c>
      <c r="H1331" s="9">
        <v>43377</v>
      </c>
      <c r="I1331" s="9">
        <v>43465</v>
      </c>
      <c r="J1331" s="8" t="s">
        <v>2240</v>
      </c>
      <c r="K1331" s="8" t="s">
        <v>2241</v>
      </c>
      <c r="L1331" s="8" t="s">
        <v>2242</v>
      </c>
      <c r="M1331" s="11">
        <v>4432.6099999999997</v>
      </c>
      <c r="N1331" s="8" t="s">
        <v>30</v>
      </c>
      <c r="O1331" s="11">
        <v>4149.43</v>
      </c>
      <c r="P1331" s="8" t="s">
        <v>30</v>
      </c>
      <c r="Q1331" s="8" t="s">
        <v>282</v>
      </c>
      <c r="R1331" s="8" t="s">
        <v>1061</v>
      </c>
      <c r="S1331" s="8" t="s">
        <v>32</v>
      </c>
      <c r="T1331" s="8" t="s">
        <v>34</v>
      </c>
      <c r="U1331" s="6" t="s">
        <v>35</v>
      </c>
      <c r="V1331" s="6" t="s">
        <v>36</v>
      </c>
    </row>
    <row r="1332" spans="1:22" x14ac:dyDescent="0.2">
      <c r="A1332" s="7" t="s">
        <v>22</v>
      </c>
      <c r="B1332" s="8" t="s">
        <v>23</v>
      </c>
      <c r="C1332" s="8" t="s">
        <v>23</v>
      </c>
      <c r="D1332" s="8" t="s">
        <v>6093</v>
      </c>
      <c r="E1332" s="8" t="s">
        <v>6092</v>
      </c>
      <c r="F1332" s="8" t="s">
        <v>2187</v>
      </c>
      <c r="G1332" s="8" t="s">
        <v>2181</v>
      </c>
      <c r="H1332" s="9">
        <v>42366</v>
      </c>
      <c r="I1332" s="9">
        <v>43100</v>
      </c>
      <c r="J1332" s="8" t="s">
        <v>2188</v>
      </c>
      <c r="K1332" s="8" t="s">
        <v>2189</v>
      </c>
      <c r="L1332" s="8" t="s">
        <v>2190</v>
      </c>
      <c r="M1332" s="11">
        <v>210990</v>
      </c>
      <c r="N1332" s="8" t="s">
        <v>30</v>
      </c>
      <c r="O1332" s="11">
        <v>126490</v>
      </c>
      <c r="P1332" s="8" t="s">
        <v>30</v>
      </c>
      <c r="Q1332" s="8" t="s">
        <v>31</v>
      </c>
      <c r="R1332" s="8" t="s">
        <v>2191</v>
      </c>
      <c r="S1332" s="8" t="s">
        <v>371</v>
      </c>
      <c r="T1332" s="8" t="s">
        <v>34</v>
      </c>
      <c r="U1332" s="6" t="s">
        <v>205</v>
      </c>
      <c r="V1332" s="6" t="s">
        <v>206</v>
      </c>
    </row>
    <row r="1333" spans="1:22" x14ac:dyDescent="0.2">
      <c r="A1333" s="7" t="s">
        <v>22</v>
      </c>
      <c r="B1333" s="8" t="s">
        <v>23</v>
      </c>
      <c r="C1333" s="8" t="s">
        <v>23</v>
      </c>
      <c r="D1333" s="8" t="s">
        <v>6093</v>
      </c>
      <c r="E1333" s="8" t="s">
        <v>6092</v>
      </c>
      <c r="F1333" s="8" t="s">
        <v>2291</v>
      </c>
      <c r="G1333" s="8" t="s">
        <v>2181</v>
      </c>
      <c r="H1333" s="9">
        <v>43440</v>
      </c>
      <c r="I1333" s="9">
        <v>43804</v>
      </c>
      <c r="J1333" s="8" t="s">
        <v>2188</v>
      </c>
      <c r="K1333" s="8" t="s">
        <v>2189</v>
      </c>
      <c r="L1333" s="8" t="s">
        <v>2190</v>
      </c>
      <c r="M1333" s="11">
        <v>195775</v>
      </c>
      <c r="N1333" s="8" t="s">
        <v>30</v>
      </c>
      <c r="O1333" s="10">
        <v>0</v>
      </c>
      <c r="P1333" s="8" t="s">
        <v>32</v>
      </c>
      <c r="Q1333" s="8" t="s">
        <v>31</v>
      </c>
      <c r="R1333" s="8" t="s">
        <v>2292</v>
      </c>
      <c r="S1333" s="8" t="s">
        <v>371</v>
      </c>
      <c r="T1333" s="8" t="s">
        <v>34</v>
      </c>
      <c r="U1333" s="6" t="s">
        <v>205</v>
      </c>
      <c r="V1333" s="6" t="s">
        <v>206</v>
      </c>
    </row>
    <row r="1334" spans="1:22" x14ac:dyDescent="0.2">
      <c r="A1334" s="7" t="s">
        <v>22</v>
      </c>
      <c r="B1334" s="8" t="s">
        <v>23</v>
      </c>
      <c r="C1334" s="8" t="s">
        <v>23</v>
      </c>
      <c r="D1334" s="8" t="s">
        <v>6093</v>
      </c>
      <c r="E1334" s="8" t="s">
        <v>6092</v>
      </c>
      <c r="F1334" s="8" t="s">
        <v>2296</v>
      </c>
      <c r="G1334" s="8" t="s">
        <v>2181</v>
      </c>
      <c r="H1334" s="9">
        <v>43457</v>
      </c>
      <c r="I1334" s="9">
        <v>43821</v>
      </c>
      <c r="J1334" s="8" t="s">
        <v>2297</v>
      </c>
      <c r="K1334" s="8" t="s">
        <v>2298</v>
      </c>
      <c r="L1334" s="8" t="s">
        <v>2299</v>
      </c>
      <c r="M1334" s="11">
        <v>200000</v>
      </c>
      <c r="N1334" s="8" t="s">
        <v>30</v>
      </c>
      <c r="O1334" s="10">
        <v>0</v>
      </c>
      <c r="P1334" s="8" t="s">
        <v>32</v>
      </c>
      <c r="Q1334" s="8" t="s">
        <v>31</v>
      </c>
      <c r="R1334" s="8" t="s">
        <v>2300</v>
      </c>
      <c r="S1334" s="8" t="s">
        <v>534</v>
      </c>
      <c r="T1334" s="8" t="s">
        <v>34</v>
      </c>
      <c r="U1334" s="6" t="s">
        <v>205</v>
      </c>
      <c r="V1334" s="6" t="s">
        <v>206</v>
      </c>
    </row>
    <row r="1335" spans="1:22" x14ac:dyDescent="0.2">
      <c r="A1335" s="7" t="s">
        <v>22</v>
      </c>
      <c r="B1335" s="8" t="s">
        <v>23</v>
      </c>
      <c r="C1335" s="8" t="s">
        <v>23</v>
      </c>
      <c r="D1335" s="8" t="s">
        <v>6093</v>
      </c>
      <c r="E1335" s="8" t="s">
        <v>6092</v>
      </c>
      <c r="F1335" s="8" t="s">
        <v>2310</v>
      </c>
      <c r="G1335" s="8" t="s">
        <v>2181</v>
      </c>
      <c r="H1335" s="9">
        <v>43482</v>
      </c>
      <c r="I1335" s="9">
        <v>43830</v>
      </c>
      <c r="J1335" s="8" t="s">
        <v>2311</v>
      </c>
      <c r="K1335" s="8" t="s">
        <v>2312</v>
      </c>
      <c r="L1335" s="8" t="s">
        <v>2313</v>
      </c>
      <c r="M1335" s="11">
        <v>126000</v>
      </c>
      <c r="N1335" s="8" t="s">
        <v>30</v>
      </c>
      <c r="O1335" s="11">
        <v>38870</v>
      </c>
      <c r="P1335" s="8" t="s">
        <v>30</v>
      </c>
      <c r="Q1335" s="8" t="s">
        <v>31</v>
      </c>
      <c r="R1335" s="8" t="s">
        <v>2314</v>
      </c>
      <c r="S1335" s="8" t="s">
        <v>371</v>
      </c>
      <c r="T1335" s="8" t="s">
        <v>34</v>
      </c>
      <c r="U1335" s="6" t="s">
        <v>205</v>
      </c>
      <c r="V1335" s="6" t="s">
        <v>206</v>
      </c>
    </row>
    <row r="1336" spans="1:22" x14ac:dyDescent="0.2">
      <c r="A1336" s="7" t="s">
        <v>22</v>
      </c>
      <c r="B1336" s="8" t="s">
        <v>23</v>
      </c>
      <c r="C1336" s="8" t="s">
        <v>23</v>
      </c>
      <c r="D1336" s="8" t="s">
        <v>6093</v>
      </c>
      <c r="E1336" s="8" t="s">
        <v>6092</v>
      </c>
      <c r="F1336" s="8" t="s">
        <v>2180</v>
      </c>
      <c r="G1336" s="8" t="s">
        <v>2181</v>
      </c>
      <c r="H1336" s="9">
        <v>42366</v>
      </c>
      <c r="I1336" s="9">
        <v>42823</v>
      </c>
      <c r="J1336" s="8" t="s">
        <v>2182</v>
      </c>
      <c r="K1336" s="8" t="s">
        <v>2183</v>
      </c>
      <c r="L1336" s="8" t="s">
        <v>2184</v>
      </c>
      <c r="M1336" s="11">
        <v>85000</v>
      </c>
      <c r="N1336" s="8" t="s">
        <v>30</v>
      </c>
      <c r="O1336" s="10">
        <v>0</v>
      </c>
      <c r="P1336" s="8" t="s">
        <v>32</v>
      </c>
      <c r="Q1336" s="8" t="s">
        <v>31</v>
      </c>
      <c r="R1336" s="8" t="s">
        <v>2185</v>
      </c>
      <c r="S1336" s="8" t="s">
        <v>2186</v>
      </c>
      <c r="T1336" s="8" t="s">
        <v>34</v>
      </c>
      <c r="U1336" s="6" t="s">
        <v>205</v>
      </c>
      <c r="V1336" s="6" t="s">
        <v>206</v>
      </c>
    </row>
    <row r="1337" spans="1:22" x14ac:dyDescent="0.2">
      <c r="A1337" s="7" t="s">
        <v>22</v>
      </c>
      <c r="B1337" s="8" t="s">
        <v>23</v>
      </c>
      <c r="C1337" s="8" t="s">
        <v>23</v>
      </c>
      <c r="D1337" s="8" t="s">
        <v>6093</v>
      </c>
      <c r="E1337" s="8" t="s">
        <v>6092</v>
      </c>
      <c r="F1337" s="8" t="s">
        <v>2204</v>
      </c>
      <c r="G1337" s="8" t="s">
        <v>2205</v>
      </c>
      <c r="H1337" s="9">
        <v>43087</v>
      </c>
      <c r="I1337" s="9">
        <v>43189</v>
      </c>
      <c r="J1337" s="8" t="s">
        <v>2206</v>
      </c>
      <c r="K1337" s="8" t="s">
        <v>2207</v>
      </c>
      <c r="L1337" s="8" t="s">
        <v>2208</v>
      </c>
      <c r="M1337" s="11">
        <v>627500</v>
      </c>
      <c r="N1337" s="8" t="s">
        <v>30</v>
      </c>
      <c r="O1337" s="11">
        <v>584612</v>
      </c>
      <c r="P1337" s="8" t="s">
        <v>30</v>
      </c>
      <c r="Q1337" s="8" t="s">
        <v>31</v>
      </c>
      <c r="R1337" s="8" t="s">
        <v>2209</v>
      </c>
      <c r="S1337" s="8" t="s">
        <v>499</v>
      </c>
      <c r="T1337" s="8" t="s">
        <v>34</v>
      </c>
      <c r="U1337" s="6" t="s">
        <v>35</v>
      </c>
      <c r="V1337" s="6" t="s">
        <v>36</v>
      </c>
    </row>
    <row r="1338" spans="1:22" x14ac:dyDescent="0.2">
      <c r="A1338" s="7" t="s">
        <v>22</v>
      </c>
      <c r="B1338" s="8" t="s">
        <v>23</v>
      </c>
      <c r="C1338" s="8" t="s">
        <v>23</v>
      </c>
      <c r="D1338" s="8" t="s">
        <v>6093</v>
      </c>
      <c r="E1338" s="8" t="s">
        <v>6092</v>
      </c>
      <c r="F1338" s="8" t="s">
        <v>2429</v>
      </c>
      <c r="G1338" s="8" t="s">
        <v>2430</v>
      </c>
      <c r="H1338" s="9">
        <v>43674</v>
      </c>
      <c r="I1338" s="9">
        <v>43921</v>
      </c>
      <c r="J1338" s="8" t="s">
        <v>2206</v>
      </c>
      <c r="K1338" s="8" t="s">
        <v>2207</v>
      </c>
      <c r="L1338" s="8" t="s">
        <v>2208</v>
      </c>
      <c r="M1338" s="11">
        <v>600000</v>
      </c>
      <c r="N1338" s="8" t="s">
        <v>30</v>
      </c>
      <c r="O1338" s="10">
        <v>0</v>
      </c>
      <c r="P1338" s="8" t="s">
        <v>32</v>
      </c>
      <c r="Q1338" s="8" t="s">
        <v>31</v>
      </c>
      <c r="R1338" s="8" t="s">
        <v>2431</v>
      </c>
      <c r="S1338" s="8" t="s">
        <v>534</v>
      </c>
      <c r="T1338" s="8" t="s">
        <v>34</v>
      </c>
      <c r="U1338" s="6" t="s">
        <v>205</v>
      </c>
      <c r="V1338" s="6" t="s">
        <v>206</v>
      </c>
    </row>
    <row r="1339" spans="1:22" x14ac:dyDescent="0.2">
      <c r="A1339" s="7" t="s">
        <v>22</v>
      </c>
      <c r="B1339" s="8" t="s">
        <v>23</v>
      </c>
      <c r="C1339" s="8" t="s">
        <v>23</v>
      </c>
      <c r="D1339" s="8" t="s">
        <v>6093</v>
      </c>
      <c r="E1339" s="8" t="s">
        <v>6092</v>
      </c>
      <c r="F1339" s="8" t="s">
        <v>2483</v>
      </c>
      <c r="G1339" s="8" t="s">
        <v>2484</v>
      </c>
      <c r="H1339" s="9">
        <v>43703</v>
      </c>
      <c r="I1339" s="9">
        <v>43830</v>
      </c>
      <c r="J1339" s="8" t="s">
        <v>2485</v>
      </c>
      <c r="K1339" s="8" t="s">
        <v>2486</v>
      </c>
      <c r="L1339" s="8" t="s">
        <v>2487</v>
      </c>
      <c r="M1339" s="11">
        <v>300000</v>
      </c>
      <c r="N1339" s="8" t="s">
        <v>30</v>
      </c>
      <c r="O1339" s="10">
        <v>0</v>
      </c>
      <c r="P1339" s="8" t="s">
        <v>32</v>
      </c>
      <c r="Q1339" s="8" t="s">
        <v>31</v>
      </c>
      <c r="R1339" s="8" t="s">
        <v>2488</v>
      </c>
      <c r="S1339" s="8" t="s">
        <v>534</v>
      </c>
      <c r="T1339" s="8" t="s">
        <v>34</v>
      </c>
      <c r="U1339" s="6" t="s">
        <v>205</v>
      </c>
      <c r="V1339" s="6" t="s">
        <v>206</v>
      </c>
    </row>
    <row r="1340" spans="1:22" x14ac:dyDescent="0.2">
      <c r="A1340" s="7" t="s">
        <v>22</v>
      </c>
      <c r="B1340" s="8" t="s">
        <v>23</v>
      </c>
      <c r="C1340" s="8" t="s">
        <v>23</v>
      </c>
      <c r="D1340" s="8" t="s">
        <v>6093</v>
      </c>
      <c r="E1340" s="8" t="s">
        <v>6092</v>
      </c>
      <c r="F1340" s="8" t="s">
        <v>2192</v>
      </c>
      <c r="G1340" s="8" t="s">
        <v>2193</v>
      </c>
      <c r="H1340" s="9">
        <v>43030</v>
      </c>
      <c r="I1340" s="9">
        <v>43465</v>
      </c>
      <c r="J1340" s="8" t="s">
        <v>2194</v>
      </c>
      <c r="K1340" s="8" t="s">
        <v>2195</v>
      </c>
      <c r="L1340" s="8" t="s">
        <v>2196</v>
      </c>
      <c r="M1340" s="11">
        <v>3255.03</v>
      </c>
      <c r="N1340" s="8" t="s">
        <v>30</v>
      </c>
      <c r="O1340" s="10">
        <v>0</v>
      </c>
      <c r="P1340" s="8" t="s">
        <v>32</v>
      </c>
      <c r="Q1340" s="8" t="s">
        <v>282</v>
      </c>
      <c r="R1340" s="8" t="s">
        <v>1061</v>
      </c>
      <c r="S1340" s="8" t="s">
        <v>32</v>
      </c>
      <c r="T1340" s="8" t="s">
        <v>34</v>
      </c>
      <c r="U1340" s="6" t="s">
        <v>35</v>
      </c>
      <c r="V1340" s="6" t="s">
        <v>36</v>
      </c>
    </row>
    <row r="1341" spans="1:22" x14ac:dyDescent="0.2">
      <c r="A1341" s="7" t="s">
        <v>22</v>
      </c>
      <c r="B1341" s="8" t="s">
        <v>23</v>
      </c>
      <c r="C1341" s="8" t="s">
        <v>23</v>
      </c>
      <c r="D1341" s="8" t="s">
        <v>6093</v>
      </c>
      <c r="E1341" s="8" t="s">
        <v>6092</v>
      </c>
      <c r="F1341" s="8" t="s">
        <v>2197</v>
      </c>
      <c r="G1341" s="8" t="s">
        <v>2193</v>
      </c>
      <c r="H1341" s="9">
        <v>43030</v>
      </c>
      <c r="I1341" s="9">
        <v>43465</v>
      </c>
      <c r="J1341" s="8" t="s">
        <v>485</v>
      </c>
      <c r="K1341" s="8" t="s">
        <v>486</v>
      </c>
      <c r="L1341" s="8" t="s">
        <v>487</v>
      </c>
      <c r="M1341" s="11">
        <v>2400.02</v>
      </c>
      <c r="N1341" s="8" t="s">
        <v>30</v>
      </c>
      <c r="O1341" s="11">
        <v>1298.3800000000001</v>
      </c>
      <c r="P1341" s="8" t="s">
        <v>30</v>
      </c>
      <c r="Q1341" s="8" t="s">
        <v>282</v>
      </c>
      <c r="R1341" s="8" t="s">
        <v>1061</v>
      </c>
      <c r="S1341" s="8" t="s">
        <v>32</v>
      </c>
      <c r="T1341" s="8" t="s">
        <v>34</v>
      </c>
      <c r="U1341" s="6" t="s">
        <v>35</v>
      </c>
      <c r="V1341" s="6" t="s">
        <v>36</v>
      </c>
    </row>
    <row r="1342" spans="1:22" x14ac:dyDescent="0.2">
      <c r="A1342" s="7" t="s">
        <v>22</v>
      </c>
      <c r="B1342" s="8" t="s">
        <v>23</v>
      </c>
      <c r="C1342" s="8" t="s">
        <v>23</v>
      </c>
      <c r="D1342" s="8" t="s">
        <v>6093</v>
      </c>
      <c r="E1342" s="8" t="s">
        <v>6092</v>
      </c>
      <c r="F1342" s="8" t="s">
        <v>2253</v>
      </c>
      <c r="G1342" s="8" t="s">
        <v>2254</v>
      </c>
      <c r="H1342" s="9">
        <v>43387</v>
      </c>
      <c r="I1342" s="9">
        <v>43830</v>
      </c>
      <c r="J1342" s="8" t="s">
        <v>2255</v>
      </c>
      <c r="K1342" s="8" t="s">
        <v>2256</v>
      </c>
      <c r="L1342" s="8" t="s">
        <v>2257</v>
      </c>
      <c r="M1342" s="11">
        <v>1879.96</v>
      </c>
      <c r="N1342" s="8" t="s">
        <v>30</v>
      </c>
      <c r="O1342" s="10">
        <v>0</v>
      </c>
      <c r="P1342" s="8" t="s">
        <v>32</v>
      </c>
      <c r="Q1342" s="8" t="s">
        <v>282</v>
      </c>
      <c r="R1342" s="8" t="s">
        <v>1061</v>
      </c>
      <c r="S1342" s="8" t="s">
        <v>32</v>
      </c>
      <c r="T1342" s="8" t="s">
        <v>34</v>
      </c>
      <c r="U1342" s="6" t="s">
        <v>35</v>
      </c>
      <c r="V1342" s="6" t="s">
        <v>36</v>
      </c>
    </row>
    <row r="1343" spans="1:22" x14ac:dyDescent="0.2">
      <c r="A1343" s="7" t="s">
        <v>22</v>
      </c>
      <c r="B1343" s="8" t="s">
        <v>23</v>
      </c>
      <c r="C1343" s="8" t="s">
        <v>23</v>
      </c>
      <c r="D1343" s="8" t="s">
        <v>6093</v>
      </c>
      <c r="E1343" s="8" t="s">
        <v>6092</v>
      </c>
      <c r="F1343" s="8" t="s">
        <v>2267</v>
      </c>
      <c r="G1343" s="8" t="s">
        <v>2254</v>
      </c>
      <c r="H1343" s="9">
        <v>43387</v>
      </c>
      <c r="I1343" s="9">
        <v>43830</v>
      </c>
      <c r="J1343" s="8" t="s">
        <v>485</v>
      </c>
      <c r="K1343" s="8" t="s">
        <v>486</v>
      </c>
      <c r="L1343" s="8" t="s">
        <v>487</v>
      </c>
      <c r="M1343" s="11">
        <v>6720.03</v>
      </c>
      <c r="N1343" s="8" t="s">
        <v>30</v>
      </c>
      <c r="O1343" s="11">
        <v>4901.0600000000004</v>
      </c>
      <c r="P1343" s="8" t="s">
        <v>30</v>
      </c>
      <c r="Q1343" s="8" t="s">
        <v>282</v>
      </c>
      <c r="R1343" s="8" t="s">
        <v>1061</v>
      </c>
      <c r="S1343" s="8" t="s">
        <v>32</v>
      </c>
      <c r="T1343" s="8" t="s">
        <v>34</v>
      </c>
      <c r="U1343" s="6" t="s">
        <v>35</v>
      </c>
      <c r="V1343" s="6" t="s">
        <v>36</v>
      </c>
    </row>
    <row r="1344" spans="1:22" x14ac:dyDescent="0.2">
      <c r="A1344" s="7" t="s">
        <v>22</v>
      </c>
      <c r="B1344" s="8" t="s">
        <v>23</v>
      </c>
      <c r="C1344" s="8" t="s">
        <v>23</v>
      </c>
      <c r="D1344" s="8" t="s">
        <v>421</v>
      </c>
      <c r="E1344" s="8" t="s">
        <v>273</v>
      </c>
      <c r="F1344" s="8" t="s">
        <v>2922</v>
      </c>
      <c r="G1344" s="8" t="s">
        <v>2923</v>
      </c>
      <c r="H1344" s="9">
        <v>42618</v>
      </c>
      <c r="I1344" s="9">
        <v>44080</v>
      </c>
      <c r="J1344" s="8" t="s">
        <v>2924</v>
      </c>
      <c r="K1344" s="8" t="s">
        <v>2925</v>
      </c>
      <c r="L1344" s="8" t="s">
        <v>2926</v>
      </c>
      <c r="M1344" s="11">
        <v>1473638.3999999999</v>
      </c>
      <c r="N1344" s="8" t="s">
        <v>30</v>
      </c>
      <c r="O1344" s="11">
        <v>779223.52</v>
      </c>
      <c r="P1344" s="8" t="s">
        <v>30</v>
      </c>
      <c r="Q1344" s="8" t="s">
        <v>31</v>
      </c>
      <c r="R1344" s="8" t="s">
        <v>2927</v>
      </c>
      <c r="S1344" s="8" t="s">
        <v>93</v>
      </c>
      <c r="T1344" s="8" t="s">
        <v>34</v>
      </c>
      <c r="U1344" s="6" t="s">
        <v>428</v>
      </c>
      <c r="V1344" s="6" t="s">
        <v>429</v>
      </c>
    </row>
    <row r="1345" spans="1:22" x14ac:dyDescent="0.2">
      <c r="A1345" s="7" t="s">
        <v>22</v>
      </c>
      <c r="B1345" s="8" t="s">
        <v>23</v>
      </c>
      <c r="C1345" s="8" t="s">
        <v>23</v>
      </c>
      <c r="D1345" s="8" t="s">
        <v>421</v>
      </c>
      <c r="E1345" s="8" t="s">
        <v>273</v>
      </c>
      <c r="F1345" s="8" t="s">
        <v>436</v>
      </c>
      <c r="G1345" s="8" t="s">
        <v>437</v>
      </c>
      <c r="H1345" s="9">
        <v>43440</v>
      </c>
      <c r="I1345" s="9">
        <v>43769</v>
      </c>
      <c r="J1345" s="8" t="s">
        <v>438</v>
      </c>
      <c r="K1345" s="8" t="s">
        <v>439</v>
      </c>
      <c r="L1345" s="8" t="s">
        <v>440</v>
      </c>
      <c r="M1345" s="11">
        <v>1758.37</v>
      </c>
      <c r="N1345" s="8" t="s">
        <v>30</v>
      </c>
      <c r="O1345" s="10">
        <v>0</v>
      </c>
      <c r="P1345" s="8" t="s">
        <v>32</v>
      </c>
      <c r="Q1345" s="8" t="s">
        <v>31</v>
      </c>
      <c r="R1345" s="8" t="s">
        <v>441</v>
      </c>
      <c r="S1345" s="8" t="s">
        <v>33</v>
      </c>
      <c r="T1345" s="8" t="s">
        <v>34</v>
      </c>
      <c r="U1345" s="6" t="s">
        <v>428</v>
      </c>
      <c r="V1345" s="6" t="s">
        <v>429</v>
      </c>
    </row>
    <row r="1346" spans="1:22" x14ac:dyDescent="0.2">
      <c r="A1346" s="7" t="s">
        <v>22</v>
      </c>
      <c r="B1346" s="8" t="s">
        <v>23</v>
      </c>
      <c r="C1346" s="8" t="s">
        <v>23</v>
      </c>
      <c r="D1346" s="8" t="s">
        <v>421</v>
      </c>
      <c r="E1346" s="8" t="s">
        <v>273</v>
      </c>
      <c r="F1346" s="8" t="s">
        <v>3260</v>
      </c>
      <c r="G1346" s="8" t="s">
        <v>3261</v>
      </c>
      <c r="H1346" s="9">
        <v>43585</v>
      </c>
      <c r="I1346" s="9">
        <v>44634</v>
      </c>
      <c r="J1346" s="8" t="s">
        <v>900</v>
      </c>
      <c r="K1346" s="8" t="s">
        <v>901</v>
      </c>
      <c r="L1346" s="8" t="s">
        <v>902</v>
      </c>
      <c r="M1346" s="11">
        <v>2337.08</v>
      </c>
      <c r="N1346" s="8" t="s">
        <v>30</v>
      </c>
      <c r="O1346" s="10">
        <v>210.34</v>
      </c>
      <c r="P1346" s="8" t="s">
        <v>30</v>
      </c>
      <c r="Q1346" s="8" t="s">
        <v>282</v>
      </c>
      <c r="R1346" s="8" t="s">
        <v>427</v>
      </c>
      <c r="S1346" s="8" t="s">
        <v>32</v>
      </c>
      <c r="T1346" s="8" t="s">
        <v>34</v>
      </c>
      <c r="U1346" s="6" t="s">
        <v>428</v>
      </c>
      <c r="V1346" s="6" t="s">
        <v>429</v>
      </c>
    </row>
    <row r="1347" spans="1:22" x14ac:dyDescent="0.2">
      <c r="A1347" s="7" t="s">
        <v>22</v>
      </c>
      <c r="B1347" s="8" t="s">
        <v>23</v>
      </c>
      <c r="C1347" s="8" t="s">
        <v>23</v>
      </c>
      <c r="D1347" s="8" t="s">
        <v>421</v>
      </c>
      <c r="E1347" s="8" t="s">
        <v>273</v>
      </c>
      <c r="F1347" s="8" t="s">
        <v>2514</v>
      </c>
      <c r="G1347" s="8" t="s">
        <v>2515</v>
      </c>
      <c r="H1347" s="9">
        <v>42428</v>
      </c>
      <c r="I1347" s="9">
        <v>43465</v>
      </c>
      <c r="J1347" s="8" t="s">
        <v>585</v>
      </c>
      <c r="K1347" s="8" t="s">
        <v>586</v>
      </c>
      <c r="L1347" s="8" t="s">
        <v>587</v>
      </c>
      <c r="M1347" s="11">
        <v>294755.81</v>
      </c>
      <c r="N1347" s="8" t="s">
        <v>30</v>
      </c>
      <c r="O1347" s="11">
        <v>278950.77</v>
      </c>
      <c r="P1347" s="8" t="s">
        <v>30</v>
      </c>
      <c r="Q1347" s="8" t="s">
        <v>282</v>
      </c>
      <c r="R1347" s="8" t="s">
        <v>441</v>
      </c>
      <c r="S1347" s="8" t="s">
        <v>32</v>
      </c>
      <c r="T1347" s="8" t="s">
        <v>34</v>
      </c>
      <c r="U1347" s="6" t="s">
        <v>309</v>
      </c>
      <c r="V1347" s="6" t="s">
        <v>310</v>
      </c>
    </row>
    <row r="1348" spans="1:22" x14ac:dyDescent="0.2">
      <c r="A1348" s="7" t="s">
        <v>22</v>
      </c>
      <c r="B1348" s="8" t="s">
        <v>23</v>
      </c>
      <c r="C1348" s="8" t="s">
        <v>23</v>
      </c>
      <c r="D1348" s="8" t="s">
        <v>421</v>
      </c>
      <c r="E1348" s="8" t="s">
        <v>273</v>
      </c>
      <c r="F1348" s="8" t="s">
        <v>2716</v>
      </c>
      <c r="G1348" s="8" t="s">
        <v>2622</v>
      </c>
      <c r="H1348" s="9">
        <v>43461</v>
      </c>
      <c r="I1348" s="9">
        <v>43830</v>
      </c>
      <c r="J1348" s="8" t="s">
        <v>1817</v>
      </c>
      <c r="K1348" s="8" t="s">
        <v>1818</v>
      </c>
      <c r="L1348" s="8" t="s">
        <v>1819</v>
      </c>
      <c r="M1348" s="11">
        <v>21719.88</v>
      </c>
      <c r="N1348" s="8" t="s">
        <v>30</v>
      </c>
      <c r="O1348" s="11">
        <v>21719.88</v>
      </c>
      <c r="P1348" s="8" t="s">
        <v>30</v>
      </c>
      <c r="Q1348" s="8" t="s">
        <v>184</v>
      </c>
      <c r="R1348" s="8" t="s">
        <v>32</v>
      </c>
      <c r="S1348" s="8" t="s">
        <v>32</v>
      </c>
      <c r="T1348" s="8" t="s">
        <v>34</v>
      </c>
      <c r="U1348" s="6" t="s">
        <v>309</v>
      </c>
      <c r="V1348" s="6" t="s">
        <v>310</v>
      </c>
    </row>
    <row r="1349" spans="1:22" x14ac:dyDescent="0.2">
      <c r="A1349" s="7" t="s">
        <v>22</v>
      </c>
      <c r="B1349" s="8" t="s">
        <v>23</v>
      </c>
      <c r="C1349" s="8" t="s">
        <v>23</v>
      </c>
      <c r="D1349" s="8" t="s">
        <v>421</v>
      </c>
      <c r="E1349" s="8" t="s">
        <v>273</v>
      </c>
      <c r="F1349" s="8" t="s">
        <v>2612</v>
      </c>
      <c r="G1349" s="8" t="s">
        <v>2613</v>
      </c>
      <c r="H1349" s="9">
        <v>43135</v>
      </c>
      <c r="I1349" s="9">
        <v>43465</v>
      </c>
      <c r="J1349" s="8" t="s">
        <v>1817</v>
      </c>
      <c r="K1349" s="8" t="s">
        <v>1818</v>
      </c>
      <c r="L1349" s="8" t="s">
        <v>1819</v>
      </c>
      <c r="M1349" s="11">
        <v>16830</v>
      </c>
      <c r="N1349" s="8" t="s">
        <v>30</v>
      </c>
      <c r="O1349" s="11">
        <v>7000</v>
      </c>
      <c r="P1349" s="8" t="s">
        <v>30</v>
      </c>
      <c r="Q1349" s="8" t="s">
        <v>184</v>
      </c>
      <c r="R1349" s="8" t="s">
        <v>32</v>
      </c>
      <c r="S1349" s="8" t="s">
        <v>32</v>
      </c>
      <c r="T1349" s="8" t="s">
        <v>34</v>
      </c>
      <c r="U1349" s="6" t="s">
        <v>309</v>
      </c>
      <c r="V1349" s="6" t="s">
        <v>310</v>
      </c>
    </row>
    <row r="1350" spans="1:22" x14ac:dyDescent="0.2">
      <c r="A1350" s="7" t="s">
        <v>22</v>
      </c>
      <c r="B1350" s="8" t="s">
        <v>23</v>
      </c>
      <c r="C1350" s="8" t="s">
        <v>23</v>
      </c>
      <c r="D1350" s="8" t="s">
        <v>421</v>
      </c>
      <c r="E1350" s="8" t="s">
        <v>273</v>
      </c>
      <c r="F1350" s="8" t="s">
        <v>2928</v>
      </c>
      <c r="G1350" s="8" t="s">
        <v>1910</v>
      </c>
      <c r="H1350" s="9">
        <v>43152</v>
      </c>
      <c r="I1350" s="9">
        <v>43830</v>
      </c>
      <c r="J1350" s="8" t="s">
        <v>2496</v>
      </c>
      <c r="K1350" s="8" t="s">
        <v>2497</v>
      </c>
      <c r="L1350" s="8" t="s">
        <v>2498</v>
      </c>
      <c r="M1350" s="11">
        <v>1816596.99</v>
      </c>
      <c r="N1350" s="8" t="s">
        <v>30</v>
      </c>
      <c r="O1350" s="11">
        <v>1363911.11</v>
      </c>
      <c r="P1350" s="8" t="s">
        <v>30</v>
      </c>
      <c r="Q1350" s="8" t="s">
        <v>282</v>
      </c>
      <c r="R1350" s="8" t="s">
        <v>716</v>
      </c>
      <c r="S1350" s="8" t="s">
        <v>32</v>
      </c>
      <c r="T1350" s="8" t="s">
        <v>34</v>
      </c>
      <c r="U1350" s="6" t="s">
        <v>428</v>
      </c>
      <c r="V1350" s="6" t="s">
        <v>429</v>
      </c>
    </row>
    <row r="1351" spans="1:22" x14ac:dyDescent="0.2">
      <c r="A1351" s="7" t="s">
        <v>22</v>
      </c>
      <c r="B1351" s="8" t="s">
        <v>23</v>
      </c>
      <c r="C1351" s="8" t="s">
        <v>23</v>
      </c>
      <c r="D1351" s="8" t="s">
        <v>421</v>
      </c>
      <c r="E1351" s="8" t="s">
        <v>273</v>
      </c>
      <c r="F1351" s="8" t="s">
        <v>1924</v>
      </c>
      <c r="G1351" s="8" t="s">
        <v>1910</v>
      </c>
      <c r="H1351" s="9">
        <v>43152</v>
      </c>
      <c r="I1351" s="9">
        <v>43830</v>
      </c>
      <c r="J1351" s="8" t="s">
        <v>1925</v>
      </c>
      <c r="K1351" s="8" t="s">
        <v>1926</v>
      </c>
      <c r="L1351" s="8" t="s">
        <v>1927</v>
      </c>
      <c r="M1351" s="11">
        <v>625482</v>
      </c>
      <c r="N1351" s="8" t="s">
        <v>30</v>
      </c>
      <c r="O1351" s="11">
        <v>242978.9</v>
      </c>
      <c r="P1351" s="8" t="s">
        <v>30</v>
      </c>
      <c r="Q1351" s="8" t="s">
        <v>282</v>
      </c>
      <c r="R1351" s="8" t="s">
        <v>716</v>
      </c>
      <c r="S1351" s="8" t="s">
        <v>32</v>
      </c>
      <c r="T1351" s="8" t="s">
        <v>34</v>
      </c>
      <c r="U1351" s="6" t="s">
        <v>428</v>
      </c>
      <c r="V1351" s="6" t="s">
        <v>429</v>
      </c>
    </row>
    <row r="1352" spans="1:22" x14ac:dyDescent="0.2">
      <c r="A1352" s="7" t="s">
        <v>22</v>
      </c>
      <c r="B1352" s="8" t="s">
        <v>23</v>
      </c>
      <c r="C1352" s="8" t="s">
        <v>23</v>
      </c>
      <c r="D1352" s="8" t="s">
        <v>421</v>
      </c>
      <c r="E1352" s="8" t="s">
        <v>273</v>
      </c>
      <c r="F1352" s="8" t="s">
        <v>1909</v>
      </c>
      <c r="G1352" s="8" t="s">
        <v>1910</v>
      </c>
      <c r="H1352" s="9">
        <v>43152</v>
      </c>
      <c r="I1352" s="9">
        <v>43830</v>
      </c>
      <c r="J1352" s="8" t="s">
        <v>1895</v>
      </c>
      <c r="K1352" s="8" t="s">
        <v>1896</v>
      </c>
      <c r="L1352" s="8" t="s">
        <v>1897</v>
      </c>
      <c r="M1352" s="11">
        <v>3090367.8</v>
      </c>
      <c r="N1352" s="8" t="s">
        <v>30</v>
      </c>
      <c r="O1352" s="11">
        <v>1788111.72</v>
      </c>
      <c r="P1352" s="8" t="s">
        <v>30</v>
      </c>
      <c r="Q1352" s="8" t="s">
        <v>282</v>
      </c>
      <c r="R1352" s="8" t="s">
        <v>716</v>
      </c>
      <c r="S1352" s="8" t="s">
        <v>32</v>
      </c>
      <c r="T1352" s="8" t="s">
        <v>34</v>
      </c>
      <c r="U1352" s="6" t="s">
        <v>428</v>
      </c>
      <c r="V1352" s="6" t="s">
        <v>429</v>
      </c>
    </row>
    <row r="1353" spans="1:22" x14ac:dyDescent="0.2">
      <c r="A1353" s="7" t="s">
        <v>22</v>
      </c>
      <c r="B1353" s="8" t="s">
        <v>23</v>
      </c>
      <c r="C1353" s="8" t="s">
        <v>23</v>
      </c>
      <c r="D1353" s="8" t="s">
        <v>421</v>
      </c>
      <c r="E1353" s="8" t="s">
        <v>273</v>
      </c>
      <c r="F1353" s="8" t="s">
        <v>1070</v>
      </c>
      <c r="G1353" s="8" t="s">
        <v>1071</v>
      </c>
      <c r="H1353" s="9">
        <v>43478</v>
      </c>
      <c r="I1353" s="9">
        <v>43576</v>
      </c>
      <c r="J1353" s="8" t="s">
        <v>1072</v>
      </c>
      <c r="K1353" s="8" t="s">
        <v>1073</v>
      </c>
      <c r="L1353" s="8" t="s">
        <v>1074</v>
      </c>
      <c r="M1353" s="10">
        <v>257.39999999999998</v>
      </c>
      <c r="N1353" s="8" t="s">
        <v>30</v>
      </c>
      <c r="O1353" s="10">
        <v>215.83</v>
      </c>
      <c r="P1353" s="8" t="s">
        <v>30</v>
      </c>
      <c r="Q1353" s="8" t="s">
        <v>31</v>
      </c>
      <c r="R1353" s="8" t="s">
        <v>1075</v>
      </c>
      <c r="S1353" s="8" t="s">
        <v>1076</v>
      </c>
      <c r="T1353" s="8" t="s">
        <v>34</v>
      </c>
      <c r="U1353" s="6" t="s">
        <v>309</v>
      </c>
      <c r="V1353" s="6" t="s">
        <v>310</v>
      </c>
    </row>
    <row r="1354" spans="1:22" x14ac:dyDescent="0.2">
      <c r="A1354" s="7" t="s">
        <v>22</v>
      </c>
      <c r="B1354" s="8" t="s">
        <v>23</v>
      </c>
      <c r="C1354" s="8" t="s">
        <v>23</v>
      </c>
      <c r="D1354" s="8" t="s">
        <v>421</v>
      </c>
      <c r="E1354" s="8" t="s">
        <v>273</v>
      </c>
      <c r="F1354" s="8" t="s">
        <v>2610</v>
      </c>
      <c r="G1354" s="8" t="s">
        <v>2611</v>
      </c>
      <c r="H1354" s="9">
        <v>43128</v>
      </c>
      <c r="I1354" s="9">
        <v>43465</v>
      </c>
      <c r="J1354" s="8" t="s">
        <v>696</v>
      </c>
      <c r="K1354" s="8" t="s">
        <v>697</v>
      </c>
      <c r="L1354" s="8" t="s">
        <v>698</v>
      </c>
      <c r="M1354" s="11">
        <v>2515657</v>
      </c>
      <c r="N1354" s="8" t="s">
        <v>30</v>
      </c>
      <c r="O1354" s="11">
        <v>2515654.64</v>
      </c>
      <c r="P1354" s="8" t="s">
        <v>30</v>
      </c>
      <c r="Q1354" s="8" t="s">
        <v>184</v>
      </c>
      <c r="R1354" s="8" t="s">
        <v>32</v>
      </c>
      <c r="S1354" s="8" t="s">
        <v>32</v>
      </c>
      <c r="T1354" s="8" t="s">
        <v>34</v>
      </c>
      <c r="U1354" s="6" t="s">
        <v>309</v>
      </c>
      <c r="V1354" s="6" t="s">
        <v>310</v>
      </c>
    </row>
    <row r="1355" spans="1:22" x14ac:dyDescent="0.2">
      <c r="A1355" s="7" t="s">
        <v>22</v>
      </c>
      <c r="B1355" s="8" t="s">
        <v>23</v>
      </c>
      <c r="C1355" s="8" t="s">
        <v>23</v>
      </c>
      <c r="D1355" s="8" t="s">
        <v>421</v>
      </c>
      <c r="E1355" s="8" t="s">
        <v>273</v>
      </c>
      <c r="F1355" s="8" t="s">
        <v>2721</v>
      </c>
      <c r="G1355" s="8" t="s">
        <v>2722</v>
      </c>
      <c r="H1355" s="9">
        <v>43474</v>
      </c>
      <c r="I1355" s="9">
        <v>43830</v>
      </c>
      <c r="J1355" s="8" t="s">
        <v>2723</v>
      </c>
      <c r="K1355" s="8" t="s">
        <v>2724</v>
      </c>
      <c r="L1355" s="8" t="s">
        <v>2725</v>
      </c>
      <c r="M1355" s="10">
        <v>101.79</v>
      </c>
      <c r="N1355" s="8" t="s">
        <v>30</v>
      </c>
      <c r="O1355" s="10">
        <v>12.36</v>
      </c>
      <c r="P1355" s="8" t="s">
        <v>30</v>
      </c>
      <c r="Q1355" s="8" t="s">
        <v>184</v>
      </c>
      <c r="R1355" s="8" t="s">
        <v>32</v>
      </c>
      <c r="S1355" s="8" t="s">
        <v>32</v>
      </c>
      <c r="T1355" s="8" t="s">
        <v>34</v>
      </c>
      <c r="U1355" s="6" t="s">
        <v>309</v>
      </c>
      <c r="V1355" s="6" t="s">
        <v>310</v>
      </c>
    </row>
    <row r="1356" spans="1:22" x14ac:dyDescent="0.2">
      <c r="A1356" s="7" t="s">
        <v>22</v>
      </c>
      <c r="B1356" s="8" t="s">
        <v>23</v>
      </c>
      <c r="C1356" s="8" t="s">
        <v>23</v>
      </c>
      <c r="D1356" s="8" t="s">
        <v>421</v>
      </c>
      <c r="E1356" s="8" t="s">
        <v>273</v>
      </c>
      <c r="F1356" s="8" t="s">
        <v>2733</v>
      </c>
      <c r="G1356" s="8" t="s">
        <v>2734</v>
      </c>
      <c r="H1356" s="9">
        <v>43121</v>
      </c>
      <c r="I1356" s="9">
        <v>43465</v>
      </c>
      <c r="J1356" s="8" t="s">
        <v>2723</v>
      </c>
      <c r="K1356" s="8" t="s">
        <v>2724</v>
      </c>
      <c r="L1356" s="8" t="s">
        <v>2725</v>
      </c>
      <c r="M1356" s="10">
        <v>101.79</v>
      </c>
      <c r="N1356" s="8" t="s">
        <v>30</v>
      </c>
      <c r="O1356" s="10">
        <v>0</v>
      </c>
      <c r="P1356" s="8" t="s">
        <v>30</v>
      </c>
      <c r="Q1356" s="8" t="s">
        <v>184</v>
      </c>
      <c r="R1356" s="8" t="s">
        <v>32</v>
      </c>
      <c r="S1356" s="8" t="s">
        <v>32</v>
      </c>
      <c r="T1356" s="8" t="s">
        <v>34</v>
      </c>
      <c r="U1356" s="6" t="s">
        <v>309</v>
      </c>
      <c r="V1356" s="6" t="s">
        <v>310</v>
      </c>
    </row>
    <row r="1357" spans="1:22" x14ac:dyDescent="0.2">
      <c r="A1357" s="7" t="s">
        <v>22</v>
      </c>
      <c r="B1357" s="8" t="s">
        <v>23</v>
      </c>
      <c r="C1357" s="8" t="s">
        <v>23</v>
      </c>
      <c r="D1357" s="8" t="s">
        <v>421</v>
      </c>
      <c r="E1357" s="8" t="s">
        <v>273</v>
      </c>
      <c r="F1357" s="8" t="s">
        <v>3054</v>
      </c>
      <c r="G1357" s="8" t="s">
        <v>3055</v>
      </c>
      <c r="H1357" s="9">
        <v>43522</v>
      </c>
      <c r="I1357" s="9">
        <v>43830</v>
      </c>
      <c r="J1357" s="8" t="s">
        <v>3056</v>
      </c>
      <c r="K1357" s="8" t="s">
        <v>3057</v>
      </c>
      <c r="L1357" s="8" t="s">
        <v>3058</v>
      </c>
      <c r="M1357" s="10">
        <v>117</v>
      </c>
      <c r="N1357" s="8" t="s">
        <v>30</v>
      </c>
      <c r="O1357" s="10">
        <v>0</v>
      </c>
      <c r="P1357" s="8" t="s">
        <v>30</v>
      </c>
      <c r="Q1357" s="8" t="s">
        <v>31</v>
      </c>
      <c r="R1357" s="8" t="s">
        <v>32</v>
      </c>
      <c r="S1357" s="8" t="s">
        <v>33</v>
      </c>
      <c r="T1357" s="8" t="s">
        <v>34</v>
      </c>
      <c r="U1357" s="6" t="s">
        <v>309</v>
      </c>
      <c r="V1357" s="6" t="s">
        <v>310</v>
      </c>
    </row>
    <row r="1358" spans="1:22" x14ac:dyDescent="0.2">
      <c r="A1358" s="7" t="s">
        <v>22</v>
      </c>
      <c r="B1358" s="8" t="s">
        <v>23</v>
      </c>
      <c r="C1358" s="8" t="s">
        <v>23</v>
      </c>
      <c r="D1358" s="8" t="s">
        <v>421</v>
      </c>
      <c r="E1358" s="8" t="s">
        <v>273</v>
      </c>
      <c r="F1358" s="8" t="s">
        <v>1687</v>
      </c>
      <c r="G1358" s="8" t="s">
        <v>310</v>
      </c>
      <c r="H1358" s="9">
        <v>43040</v>
      </c>
      <c r="I1358" s="9">
        <v>43454</v>
      </c>
      <c r="J1358" s="8" t="s">
        <v>1072</v>
      </c>
      <c r="K1358" s="8" t="s">
        <v>1073</v>
      </c>
      <c r="L1358" s="8" t="s">
        <v>1074</v>
      </c>
      <c r="M1358" s="11">
        <v>1240.2</v>
      </c>
      <c r="N1358" s="8" t="s">
        <v>30</v>
      </c>
      <c r="O1358" s="11">
        <v>1006.76</v>
      </c>
      <c r="P1358" s="8" t="s">
        <v>30</v>
      </c>
      <c r="Q1358" s="8" t="s">
        <v>31</v>
      </c>
      <c r="R1358" s="8" t="s">
        <v>1075</v>
      </c>
      <c r="S1358" s="8" t="s">
        <v>1076</v>
      </c>
      <c r="T1358" s="8" t="s">
        <v>34</v>
      </c>
      <c r="U1358" s="6" t="s">
        <v>309</v>
      </c>
      <c r="V1358" s="6" t="s">
        <v>310</v>
      </c>
    </row>
    <row r="1359" spans="1:22" x14ac:dyDescent="0.2">
      <c r="A1359" s="7" t="s">
        <v>22</v>
      </c>
      <c r="B1359" s="8" t="s">
        <v>23</v>
      </c>
      <c r="C1359" s="8" t="s">
        <v>23</v>
      </c>
      <c r="D1359" s="8" t="s">
        <v>421</v>
      </c>
      <c r="E1359" s="8" t="s">
        <v>273</v>
      </c>
      <c r="F1359" s="8" t="s">
        <v>6031</v>
      </c>
      <c r="G1359" s="8" t="s">
        <v>310</v>
      </c>
      <c r="H1359" s="9">
        <v>42914</v>
      </c>
      <c r="I1359" s="9">
        <v>43299</v>
      </c>
      <c r="J1359" s="8" t="s">
        <v>1033</v>
      </c>
      <c r="K1359" s="8" t="s">
        <v>1034</v>
      </c>
      <c r="L1359" s="8" t="s">
        <v>1035</v>
      </c>
      <c r="M1359" s="11">
        <v>1081.08</v>
      </c>
      <c r="N1359" s="8" t="s">
        <v>30</v>
      </c>
      <c r="O1359" s="10">
        <v>776.25</v>
      </c>
      <c r="P1359" s="8" t="s">
        <v>30</v>
      </c>
      <c r="Q1359" s="8" t="s">
        <v>31</v>
      </c>
      <c r="R1359" s="8" t="s">
        <v>32</v>
      </c>
      <c r="S1359" s="8" t="s">
        <v>33</v>
      </c>
      <c r="T1359" s="8" t="s">
        <v>34</v>
      </c>
      <c r="U1359" s="6" t="s">
        <v>309</v>
      </c>
      <c r="V1359" s="6" t="s">
        <v>310</v>
      </c>
    </row>
    <row r="1360" spans="1:22" x14ac:dyDescent="0.2">
      <c r="A1360" s="7" t="s">
        <v>22</v>
      </c>
      <c r="B1360" s="8" t="s">
        <v>23</v>
      </c>
      <c r="C1360" s="8" t="s">
        <v>23</v>
      </c>
      <c r="D1360" s="8" t="s">
        <v>421</v>
      </c>
      <c r="E1360" s="8" t="s">
        <v>273</v>
      </c>
      <c r="F1360" s="8" t="s">
        <v>2543</v>
      </c>
      <c r="G1360" s="8" t="s">
        <v>2544</v>
      </c>
      <c r="H1360" s="9">
        <v>42746</v>
      </c>
      <c r="I1360" s="9">
        <v>43100</v>
      </c>
      <c r="J1360" s="8" t="s">
        <v>847</v>
      </c>
      <c r="K1360" s="8" t="s">
        <v>848</v>
      </c>
      <c r="L1360" s="8" t="s">
        <v>849</v>
      </c>
      <c r="M1360" s="11">
        <v>18647.849999999999</v>
      </c>
      <c r="N1360" s="8" t="s">
        <v>30</v>
      </c>
      <c r="O1360" s="11">
        <v>17556.849999999999</v>
      </c>
      <c r="P1360" s="8" t="s">
        <v>30</v>
      </c>
      <c r="Q1360" s="8" t="s">
        <v>31</v>
      </c>
      <c r="R1360" s="8" t="s">
        <v>2545</v>
      </c>
      <c r="S1360" s="8" t="s">
        <v>1076</v>
      </c>
      <c r="T1360" s="8" t="s">
        <v>34</v>
      </c>
      <c r="U1360" s="6" t="s">
        <v>309</v>
      </c>
      <c r="V1360" s="6" t="s">
        <v>310</v>
      </c>
    </row>
    <row r="1361" spans="1:22" x14ac:dyDescent="0.2">
      <c r="A1361" s="7" t="s">
        <v>22</v>
      </c>
      <c r="B1361" s="8" t="s">
        <v>23</v>
      </c>
      <c r="C1361" s="8" t="s">
        <v>23</v>
      </c>
      <c r="D1361" s="8" t="s">
        <v>421</v>
      </c>
      <c r="E1361" s="8" t="s">
        <v>273</v>
      </c>
      <c r="F1361" s="8" t="s">
        <v>2597</v>
      </c>
      <c r="G1361" s="8" t="s">
        <v>2544</v>
      </c>
      <c r="H1361" s="9">
        <v>43108</v>
      </c>
      <c r="I1361" s="9">
        <v>43465</v>
      </c>
      <c r="J1361" s="8" t="s">
        <v>847</v>
      </c>
      <c r="K1361" s="8" t="s">
        <v>848</v>
      </c>
      <c r="L1361" s="8" t="s">
        <v>849</v>
      </c>
      <c r="M1361" s="11">
        <v>191999.34</v>
      </c>
      <c r="N1361" s="8" t="s">
        <v>30</v>
      </c>
      <c r="O1361" s="11">
        <v>115229.03</v>
      </c>
      <c r="P1361" s="8" t="s">
        <v>30</v>
      </c>
      <c r="Q1361" s="8" t="s">
        <v>282</v>
      </c>
      <c r="R1361" s="8" t="s">
        <v>2598</v>
      </c>
      <c r="S1361" s="8" t="s">
        <v>32</v>
      </c>
      <c r="T1361" s="8" t="s">
        <v>34</v>
      </c>
      <c r="U1361" s="6" t="s">
        <v>309</v>
      </c>
      <c r="V1361" s="6" t="s">
        <v>310</v>
      </c>
    </row>
    <row r="1362" spans="1:22" x14ac:dyDescent="0.2">
      <c r="A1362" s="7" t="s">
        <v>22</v>
      </c>
      <c r="B1362" s="8" t="s">
        <v>23</v>
      </c>
      <c r="C1362" s="8" t="s">
        <v>23</v>
      </c>
      <c r="D1362" s="8" t="s">
        <v>421</v>
      </c>
      <c r="E1362" s="8" t="s">
        <v>273</v>
      </c>
      <c r="F1362" s="8" t="s">
        <v>2599</v>
      </c>
      <c r="G1362" s="8" t="s">
        <v>2544</v>
      </c>
      <c r="H1362" s="9">
        <v>43108</v>
      </c>
      <c r="I1362" s="9">
        <v>43465</v>
      </c>
      <c r="J1362" s="8" t="s">
        <v>847</v>
      </c>
      <c r="K1362" s="8" t="s">
        <v>848</v>
      </c>
      <c r="L1362" s="8" t="s">
        <v>849</v>
      </c>
      <c r="M1362" s="11">
        <v>23999.040000000001</v>
      </c>
      <c r="N1362" s="8" t="s">
        <v>30</v>
      </c>
      <c r="O1362" s="11">
        <v>13308.08</v>
      </c>
      <c r="P1362" s="8" t="s">
        <v>30</v>
      </c>
      <c r="Q1362" s="8" t="s">
        <v>31</v>
      </c>
      <c r="R1362" s="8" t="s">
        <v>2545</v>
      </c>
      <c r="S1362" s="8" t="s">
        <v>1076</v>
      </c>
      <c r="T1362" s="8" t="s">
        <v>34</v>
      </c>
      <c r="U1362" s="6" t="s">
        <v>309</v>
      </c>
      <c r="V1362" s="6" t="s">
        <v>310</v>
      </c>
    </row>
    <row r="1363" spans="1:22" x14ac:dyDescent="0.2">
      <c r="A1363" s="7" t="s">
        <v>22</v>
      </c>
      <c r="B1363" s="8" t="s">
        <v>23</v>
      </c>
      <c r="C1363" s="8" t="s">
        <v>23</v>
      </c>
      <c r="D1363" s="8" t="s">
        <v>421</v>
      </c>
      <c r="E1363" s="8" t="s">
        <v>273</v>
      </c>
      <c r="F1363" s="8" t="s">
        <v>2699</v>
      </c>
      <c r="G1363" s="8" t="s">
        <v>2544</v>
      </c>
      <c r="H1363" s="9">
        <v>43444</v>
      </c>
      <c r="I1363" s="9">
        <v>43597</v>
      </c>
      <c r="J1363" s="8" t="s">
        <v>847</v>
      </c>
      <c r="K1363" s="8" t="s">
        <v>848</v>
      </c>
      <c r="L1363" s="8" t="s">
        <v>849</v>
      </c>
      <c r="M1363" s="11">
        <v>20001.150000000001</v>
      </c>
      <c r="N1363" s="8" t="s">
        <v>30</v>
      </c>
      <c r="O1363" s="11">
        <v>5560.98</v>
      </c>
      <c r="P1363" s="8" t="s">
        <v>30</v>
      </c>
      <c r="Q1363" s="8" t="s">
        <v>31</v>
      </c>
      <c r="R1363" s="8" t="s">
        <v>2545</v>
      </c>
      <c r="S1363" s="8" t="s">
        <v>1076</v>
      </c>
      <c r="T1363" s="8" t="s">
        <v>34</v>
      </c>
      <c r="U1363" s="6" t="s">
        <v>35</v>
      </c>
      <c r="V1363" s="6" t="s">
        <v>36</v>
      </c>
    </row>
    <row r="1364" spans="1:22" x14ac:dyDescent="0.2">
      <c r="A1364" s="7" t="s">
        <v>22</v>
      </c>
      <c r="B1364" s="8" t="s">
        <v>23</v>
      </c>
      <c r="C1364" s="8" t="s">
        <v>23</v>
      </c>
      <c r="D1364" s="8" t="s">
        <v>421</v>
      </c>
      <c r="E1364" s="8" t="s">
        <v>273</v>
      </c>
      <c r="F1364" s="8" t="s">
        <v>3077</v>
      </c>
      <c r="G1364" s="8" t="s">
        <v>2544</v>
      </c>
      <c r="H1364" s="9">
        <v>43444</v>
      </c>
      <c r="I1364" s="9">
        <v>43938</v>
      </c>
      <c r="J1364" s="8" t="s">
        <v>847</v>
      </c>
      <c r="K1364" s="8" t="s">
        <v>848</v>
      </c>
      <c r="L1364" s="8" t="s">
        <v>849</v>
      </c>
      <c r="M1364" s="11">
        <v>105300</v>
      </c>
      <c r="N1364" s="8" t="s">
        <v>30</v>
      </c>
      <c r="O1364" s="11">
        <v>51408.74</v>
      </c>
      <c r="P1364" s="8" t="s">
        <v>30</v>
      </c>
      <c r="Q1364" s="8" t="s">
        <v>282</v>
      </c>
      <c r="R1364" s="8" t="s">
        <v>2598</v>
      </c>
      <c r="S1364" s="8" t="s">
        <v>32</v>
      </c>
      <c r="T1364" s="8" t="s">
        <v>34</v>
      </c>
      <c r="U1364" s="6" t="s">
        <v>35</v>
      </c>
      <c r="V1364" s="6" t="s">
        <v>36</v>
      </c>
    </row>
    <row r="1365" spans="1:22" x14ac:dyDescent="0.2">
      <c r="A1365" s="7" t="s">
        <v>22</v>
      </c>
      <c r="B1365" s="8" t="s">
        <v>23</v>
      </c>
      <c r="C1365" s="8" t="s">
        <v>23</v>
      </c>
      <c r="D1365" s="8" t="s">
        <v>421</v>
      </c>
      <c r="E1365" s="8" t="s">
        <v>273</v>
      </c>
      <c r="F1365" s="8" t="s">
        <v>2700</v>
      </c>
      <c r="G1365" s="8" t="s">
        <v>2701</v>
      </c>
      <c r="H1365" s="9">
        <v>43444</v>
      </c>
      <c r="I1365" s="9">
        <v>43830</v>
      </c>
      <c r="J1365" s="8" t="s">
        <v>2144</v>
      </c>
      <c r="K1365" s="8" t="s">
        <v>2145</v>
      </c>
      <c r="L1365" s="8" t="s">
        <v>2146</v>
      </c>
      <c r="M1365" s="11">
        <v>84000.15</v>
      </c>
      <c r="N1365" s="8" t="s">
        <v>30</v>
      </c>
      <c r="O1365" s="11">
        <v>24148.080000000002</v>
      </c>
      <c r="P1365" s="8" t="s">
        <v>30</v>
      </c>
      <c r="Q1365" s="8" t="s">
        <v>282</v>
      </c>
      <c r="R1365" s="8" t="s">
        <v>2702</v>
      </c>
      <c r="S1365" s="8" t="s">
        <v>32</v>
      </c>
      <c r="T1365" s="8" t="s">
        <v>34</v>
      </c>
      <c r="U1365" s="6" t="s">
        <v>35</v>
      </c>
      <c r="V1365" s="6" t="s">
        <v>36</v>
      </c>
    </row>
    <row r="1366" spans="1:22" x14ac:dyDescent="0.2">
      <c r="A1366" s="7" t="s">
        <v>22</v>
      </c>
      <c r="B1366" s="8" t="s">
        <v>23</v>
      </c>
      <c r="C1366" s="8" t="s">
        <v>23</v>
      </c>
      <c r="D1366" s="8" t="s">
        <v>421</v>
      </c>
      <c r="E1366" s="8" t="s">
        <v>273</v>
      </c>
      <c r="F1366" s="8" t="s">
        <v>2774</v>
      </c>
      <c r="G1366" s="8" t="s">
        <v>2775</v>
      </c>
      <c r="H1366" s="9">
        <v>43137</v>
      </c>
      <c r="I1366" s="9">
        <v>43465</v>
      </c>
      <c r="J1366" s="8" t="s">
        <v>2144</v>
      </c>
      <c r="K1366" s="8" t="s">
        <v>2145</v>
      </c>
      <c r="L1366" s="8" t="s">
        <v>2146</v>
      </c>
      <c r="M1366" s="11">
        <v>88499.99</v>
      </c>
      <c r="N1366" s="8" t="s">
        <v>30</v>
      </c>
      <c r="O1366" s="11">
        <v>67549.89</v>
      </c>
      <c r="P1366" s="8" t="s">
        <v>30</v>
      </c>
      <c r="Q1366" s="8" t="s">
        <v>184</v>
      </c>
      <c r="R1366" s="8" t="s">
        <v>32</v>
      </c>
      <c r="S1366" s="8" t="s">
        <v>32</v>
      </c>
      <c r="T1366" s="8" t="s">
        <v>34</v>
      </c>
      <c r="U1366" s="6" t="s">
        <v>309</v>
      </c>
      <c r="V1366" s="6" t="s">
        <v>310</v>
      </c>
    </row>
    <row r="1367" spans="1:22" x14ac:dyDescent="0.2">
      <c r="A1367" s="7" t="s">
        <v>22</v>
      </c>
      <c r="B1367" s="8" t="s">
        <v>23</v>
      </c>
      <c r="C1367" s="8" t="s">
        <v>23</v>
      </c>
      <c r="D1367" s="8" t="s">
        <v>421</v>
      </c>
      <c r="E1367" s="8" t="s">
        <v>273</v>
      </c>
      <c r="F1367" s="8" t="s">
        <v>2330</v>
      </c>
      <c r="G1367" s="8" t="s">
        <v>2331</v>
      </c>
      <c r="H1367" s="9">
        <v>43496</v>
      </c>
      <c r="I1367" s="9">
        <v>43830</v>
      </c>
      <c r="J1367" s="8" t="s">
        <v>2332</v>
      </c>
      <c r="K1367" s="8" t="s">
        <v>2333</v>
      </c>
      <c r="L1367" s="8" t="s">
        <v>2334</v>
      </c>
      <c r="M1367" s="11">
        <v>230490</v>
      </c>
      <c r="N1367" s="8" t="s">
        <v>30</v>
      </c>
      <c r="O1367" s="11">
        <v>166966.01999999999</v>
      </c>
      <c r="P1367" s="8" t="s">
        <v>30</v>
      </c>
      <c r="Q1367" s="8" t="s">
        <v>31</v>
      </c>
      <c r="R1367" s="8" t="s">
        <v>204</v>
      </c>
      <c r="S1367" s="8" t="s">
        <v>93</v>
      </c>
      <c r="T1367" s="8" t="s">
        <v>34</v>
      </c>
      <c r="U1367" s="6" t="s">
        <v>309</v>
      </c>
      <c r="V1367" s="6" t="s">
        <v>310</v>
      </c>
    </row>
    <row r="1368" spans="1:22" x14ac:dyDescent="0.2">
      <c r="A1368" s="7" t="s">
        <v>22</v>
      </c>
      <c r="B1368" s="8" t="s">
        <v>23</v>
      </c>
      <c r="C1368" s="8" t="s">
        <v>23</v>
      </c>
      <c r="D1368" s="8" t="s">
        <v>421</v>
      </c>
      <c r="E1368" s="8" t="s">
        <v>273</v>
      </c>
      <c r="F1368" s="8" t="s">
        <v>2697</v>
      </c>
      <c r="G1368" s="8" t="s">
        <v>2698</v>
      </c>
      <c r="H1368" s="9">
        <v>43444</v>
      </c>
      <c r="I1368" s="9">
        <v>43830</v>
      </c>
      <c r="J1368" s="8" t="s">
        <v>2616</v>
      </c>
      <c r="K1368" s="8" t="s">
        <v>2617</v>
      </c>
      <c r="L1368" s="8" t="s">
        <v>2618</v>
      </c>
      <c r="M1368" s="11">
        <v>989966.25</v>
      </c>
      <c r="N1368" s="8" t="s">
        <v>30</v>
      </c>
      <c r="O1368" s="11">
        <v>562575.62</v>
      </c>
      <c r="P1368" s="8" t="s">
        <v>30</v>
      </c>
      <c r="Q1368" s="8" t="s">
        <v>184</v>
      </c>
      <c r="R1368" s="8" t="s">
        <v>32</v>
      </c>
      <c r="S1368" s="8" t="s">
        <v>32</v>
      </c>
      <c r="T1368" s="8" t="s">
        <v>34</v>
      </c>
      <c r="U1368" s="6" t="s">
        <v>309</v>
      </c>
      <c r="V1368" s="6" t="s">
        <v>310</v>
      </c>
    </row>
    <row r="1369" spans="1:22" x14ac:dyDescent="0.2">
      <c r="A1369" s="7" t="s">
        <v>22</v>
      </c>
      <c r="B1369" s="8" t="s">
        <v>23</v>
      </c>
      <c r="C1369" s="8" t="s">
        <v>23</v>
      </c>
      <c r="D1369" s="8" t="s">
        <v>421</v>
      </c>
      <c r="E1369" s="8" t="s">
        <v>273</v>
      </c>
      <c r="F1369" s="8" t="s">
        <v>1031</v>
      </c>
      <c r="G1369" s="8" t="s">
        <v>1032</v>
      </c>
      <c r="H1369" s="9">
        <v>43331</v>
      </c>
      <c r="I1369" s="9">
        <v>43664</v>
      </c>
      <c r="J1369" s="8" t="s">
        <v>1033</v>
      </c>
      <c r="K1369" s="8" t="s">
        <v>1034</v>
      </c>
      <c r="L1369" s="8" t="s">
        <v>1035</v>
      </c>
      <c r="M1369" s="11">
        <v>1038.96</v>
      </c>
      <c r="N1369" s="8" t="s">
        <v>30</v>
      </c>
      <c r="O1369" s="10">
        <v>786.87</v>
      </c>
      <c r="P1369" s="8" t="s">
        <v>30</v>
      </c>
      <c r="Q1369" s="8" t="s">
        <v>31</v>
      </c>
      <c r="R1369" s="8" t="s">
        <v>32</v>
      </c>
      <c r="S1369" s="8" t="s">
        <v>33</v>
      </c>
      <c r="T1369" s="8" t="s">
        <v>34</v>
      </c>
      <c r="U1369" s="6" t="s">
        <v>309</v>
      </c>
      <c r="V1369" s="6" t="s">
        <v>310</v>
      </c>
    </row>
    <row r="1370" spans="1:22" x14ac:dyDescent="0.2">
      <c r="A1370" s="7" t="s">
        <v>22</v>
      </c>
      <c r="B1370" s="8" t="s">
        <v>23</v>
      </c>
      <c r="C1370" s="8" t="s">
        <v>23</v>
      </c>
      <c r="D1370" s="8" t="s">
        <v>421</v>
      </c>
      <c r="E1370" s="8" t="s">
        <v>273</v>
      </c>
      <c r="F1370" s="8" t="s">
        <v>3285</v>
      </c>
      <c r="G1370" s="8" t="s">
        <v>2014</v>
      </c>
      <c r="H1370" s="9">
        <v>43587</v>
      </c>
      <c r="I1370" s="9">
        <v>43830</v>
      </c>
      <c r="J1370" s="8" t="s">
        <v>2015</v>
      </c>
      <c r="K1370" s="8" t="s">
        <v>2016</v>
      </c>
      <c r="L1370" s="8" t="s">
        <v>2017</v>
      </c>
      <c r="M1370" s="11">
        <v>12870</v>
      </c>
      <c r="N1370" s="8" t="s">
        <v>30</v>
      </c>
      <c r="O1370" s="11">
        <v>8635.0499999999993</v>
      </c>
      <c r="P1370" s="8" t="s">
        <v>30</v>
      </c>
      <c r="Q1370" s="8" t="s">
        <v>282</v>
      </c>
      <c r="R1370" s="8" t="s">
        <v>3034</v>
      </c>
      <c r="S1370" s="8" t="s">
        <v>32</v>
      </c>
      <c r="T1370" s="8" t="s">
        <v>34</v>
      </c>
      <c r="U1370" s="6" t="s">
        <v>309</v>
      </c>
      <c r="V1370" s="6" t="s">
        <v>310</v>
      </c>
    </row>
    <row r="1371" spans="1:22" x14ac:dyDescent="0.2">
      <c r="A1371" s="7" t="s">
        <v>22</v>
      </c>
      <c r="B1371" s="8" t="s">
        <v>23</v>
      </c>
      <c r="C1371" s="8" t="s">
        <v>23</v>
      </c>
      <c r="D1371" s="8" t="s">
        <v>421</v>
      </c>
      <c r="E1371" s="8" t="s">
        <v>273</v>
      </c>
      <c r="F1371" s="8" t="s">
        <v>6995</v>
      </c>
      <c r="G1371" s="8" t="s">
        <v>6994</v>
      </c>
      <c r="H1371" s="9">
        <v>43663</v>
      </c>
      <c r="I1371" s="9">
        <v>43830</v>
      </c>
      <c r="J1371" s="8" t="s">
        <v>6980</v>
      </c>
      <c r="K1371" s="8" t="s">
        <v>6979</v>
      </c>
      <c r="L1371" s="8" t="s">
        <v>6978</v>
      </c>
      <c r="M1371" s="10">
        <v>877.5</v>
      </c>
      <c r="N1371" s="8" t="s">
        <v>30</v>
      </c>
      <c r="O1371" s="10">
        <v>877.5</v>
      </c>
      <c r="P1371" s="8" t="s">
        <v>30</v>
      </c>
      <c r="Q1371" s="8" t="s">
        <v>31</v>
      </c>
      <c r="R1371" s="8" t="s">
        <v>427</v>
      </c>
      <c r="S1371" s="8" t="s">
        <v>33</v>
      </c>
      <c r="T1371" s="8" t="s">
        <v>34</v>
      </c>
      <c r="U1371" s="6" t="s">
        <v>428</v>
      </c>
      <c r="V1371" s="6" t="s">
        <v>429</v>
      </c>
    </row>
    <row r="1372" spans="1:22" x14ac:dyDescent="0.2">
      <c r="A1372" s="7" t="s">
        <v>22</v>
      </c>
      <c r="B1372" s="8" t="s">
        <v>23</v>
      </c>
      <c r="C1372" s="8" t="s">
        <v>23</v>
      </c>
      <c r="D1372" s="8" t="s">
        <v>421</v>
      </c>
      <c r="E1372" s="8" t="s">
        <v>273</v>
      </c>
      <c r="F1372" s="8" t="s">
        <v>1928</v>
      </c>
      <c r="G1372" s="8" t="s">
        <v>1920</v>
      </c>
      <c r="H1372" s="9">
        <v>43299</v>
      </c>
      <c r="I1372" s="9">
        <v>43830</v>
      </c>
      <c r="J1372" s="8" t="s">
        <v>1539</v>
      </c>
      <c r="K1372" s="13"/>
      <c r="L1372" s="8" t="s">
        <v>1541</v>
      </c>
      <c r="M1372" s="11">
        <v>955595.16</v>
      </c>
      <c r="N1372" s="8" t="s">
        <v>30</v>
      </c>
      <c r="O1372" s="11">
        <v>527016.05000000005</v>
      </c>
      <c r="P1372" s="8" t="s">
        <v>30</v>
      </c>
      <c r="Q1372" s="8" t="s">
        <v>282</v>
      </c>
      <c r="R1372" s="8" t="s">
        <v>427</v>
      </c>
      <c r="S1372" s="8" t="s">
        <v>32</v>
      </c>
      <c r="T1372" s="8" t="s">
        <v>34</v>
      </c>
      <c r="U1372" s="6" t="s">
        <v>428</v>
      </c>
      <c r="V1372" s="6" t="s">
        <v>429</v>
      </c>
    </row>
    <row r="1373" spans="1:22" x14ac:dyDescent="0.2">
      <c r="A1373" s="7" t="s">
        <v>22</v>
      </c>
      <c r="B1373" s="8" t="s">
        <v>23</v>
      </c>
      <c r="C1373" s="8" t="s">
        <v>23</v>
      </c>
      <c r="D1373" s="8" t="s">
        <v>421</v>
      </c>
      <c r="E1373" s="8" t="s">
        <v>273</v>
      </c>
      <c r="F1373" s="8" t="s">
        <v>3258</v>
      </c>
      <c r="G1373" s="8" t="s">
        <v>1920</v>
      </c>
      <c r="H1373" s="9">
        <v>43585</v>
      </c>
      <c r="I1373" s="9">
        <v>43830</v>
      </c>
      <c r="J1373" s="8" t="s">
        <v>727</v>
      </c>
      <c r="K1373" s="13"/>
      <c r="L1373" s="8" t="s">
        <v>729</v>
      </c>
      <c r="M1373" s="11">
        <v>2456122.5</v>
      </c>
      <c r="N1373" s="8" t="s">
        <v>30</v>
      </c>
      <c r="O1373" s="11">
        <v>768864.78</v>
      </c>
      <c r="P1373" s="8" t="s">
        <v>30</v>
      </c>
      <c r="Q1373" s="8" t="s">
        <v>282</v>
      </c>
      <c r="R1373" s="8" t="s">
        <v>3259</v>
      </c>
      <c r="S1373" s="8" t="s">
        <v>32</v>
      </c>
      <c r="T1373" s="8" t="s">
        <v>34</v>
      </c>
      <c r="U1373" s="6" t="s">
        <v>428</v>
      </c>
      <c r="V1373" s="6" t="s">
        <v>429</v>
      </c>
    </row>
    <row r="1374" spans="1:22" x14ac:dyDescent="0.2">
      <c r="A1374" s="7" t="s">
        <v>22</v>
      </c>
      <c r="B1374" s="8" t="s">
        <v>23</v>
      </c>
      <c r="C1374" s="8" t="s">
        <v>23</v>
      </c>
      <c r="D1374" s="8" t="s">
        <v>421</v>
      </c>
      <c r="E1374" s="8" t="s">
        <v>273</v>
      </c>
      <c r="F1374" s="8" t="s">
        <v>1919</v>
      </c>
      <c r="G1374" s="8" t="s">
        <v>1920</v>
      </c>
      <c r="H1374" s="9">
        <v>43622</v>
      </c>
      <c r="I1374" s="9">
        <v>43830</v>
      </c>
      <c r="J1374" s="8" t="s">
        <v>1921</v>
      </c>
      <c r="K1374" s="13"/>
      <c r="L1374" s="8" t="s">
        <v>1923</v>
      </c>
      <c r="M1374" s="11">
        <v>187012.8</v>
      </c>
      <c r="N1374" s="8" t="s">
        <v>30</v>
      </c>
      <c r="O1374" s="11">
        <v>54313.37</v>
      </c>
      <c r="P1374" s="8" t="s">
        <v>30</v>
      </c>
      <c r="Q1374" s="8" t="s">
        <v>282</v>
      </c>
      <c r="R1374" s="8" t="s">
        <v>427</v>
      </c>
      <c r="S1374" s="8" t="s">
        <v>32</v>
      </c>
      <c r="T1374" s="8" t="s">
        <v>34</v>
      </c>
      <c r="U1374" s="6" t="s">
        <v>428</v>
      </c>
      <c r="V1374" s="6" t="s">
        <v>429</v>
      </c>
    </row>
    <row r="1375" spans="1:22" x14ac:dyDescent="0.2">
      <c r="A1375" s="7" t="s">
        <v>22</v>
      </c>
      <c r="B1375" s="8" t="s">
        <v>23</v>
      </c>
      <c r="C1375" s="8" t="s">
        <v>23</v>
      </c>
      <c r="D1375" s="8" t="s">
        <v>421</v>
      </c>
      <c r="E1375" s="8" t="s">
        <v>273</v>
      </c>
      <c r="F1375" s="8" t="s">
        <v>3405</v>
      </c>
      <c r="G1375" s="8" t="s">
        <v>1920</v>
      </c>
      <c r="H1375" s="9">
        <v>43628</v>
      </c>
      <c r="I1375" s="9">
        <v>43982</v>
      </c>
      <c r="J1375" s="8" t="s">
        <v>3406</v>
      </c>
      <c r="K1375" s="8" t="s">
        <v>3407</v>
      </c>
      <c r="L1375" s="8" t="s">
        <v>3408</v>
      </c>
      <c r="M1375" s="11">
        <v>175500</v>
      </c>
      <c r="N1375" s="8" t="s">
        <v>30</v>
      </c>
      <c r="O1375" s="11">
        <v>38217.4</v>
      </c>
      <c r="P1375" s="8" t="s">
        <v>30</v>
      </c>
      <c r="Q1375" s="8" t="s">
        <v>260</v>
      </c>
      <c r="R1375" s="8" t="s">
        <v>427</v>
      </c>
      <c r="S1375" s="8" t="s">
        <v>32</v>
      </c>
      <c r="T1375" s="8" t="s">
        <v>34</v>
      </c>
      <c r="U1375" s="6" t="s">
        <v>428</v>
      </c>
      <c r="V1375" s="6" t="s">
        <v>429</v>
      </c>
    </row>
    <row r="1376" spans="1:22" x14ac:dyDescent="0.2">
      <c r="A1376" s="7" t="s">
        <v>22</v>
      </c>
      <c r="B1376" s="8" t="s">
        <v>23</v>
      </c>
      <c r="C1376" s="8" t="s">
        <v>23</v>
      </c>
      <c r="D1376" s="8" t="s">
        <v>421</v>
      </c>
      <c r="E1376" s="8" t="s">
        <v>273</v>
      </c>
      <c r="F1376" s="8" t="s">
        <v>1600</v>
      </c>
      <c r="G1376" s="8" t="s">
        <v>1601</v>
      </c>
      <c r="H1376" s="9">
        <v>43674</v>
      </c>
      <c r="I1376" s="9">
        <v>44013</v>
      </c>
      <c r="J1376" s="8" t="s">
        <v>1226</v>
      </c>
      <c r="K1376" s="13"/>
      <c r="L1376" s="13"/>
      <c r="M1376" s="11">
        <v>499999.5</v>
      </c>
      <c r="N1376" s="8" t="s">
        <v>30</v>
      </c>
      <c r="O1376" s="11">
        <v>499697.51</v>
      </c>
      <c r="P1376" s="8" t="s">
        <v>30</v>
      </c>
      <c r="Q1376" s="8" t="s">
        <v>282</v>
      </c>
      <c r="R1376" s="8" t="s">
        <v>1229</v>
      </c>
      <c r="S1376" s="8" t="s">
        <v>32</v>
      </c>
      <c r="T1376" s="8" t="s">
        <v>34</v>
      </c>
      <c r="U1376" s="6" t="s">
        <v>428</v>
      </c>
      <c r="V1376" s="6" t="s">
        <v>429</v>
      </c>
    </row>
    <row r="1377" spans="1:22" x14ac:dyDescent="0.2">
      <c r="A1377" s="7" t="s">
        <v>22</v>
      </c>
      <c r="B1377" s="8" t="s">
        <v>23</v>
      </c>
      <c r="C1377" s="8" t="s">
        <v>23</v>
      </c>
      <c r="D1377" s="8" t="s">
        <v>421</v>
      </c>
      <c r="E1377" s="8" t="s">
        <v>273</v>
      </c>
      <c r="F1377" s="8" t="s">
        <v>6063</v>
      </c>
      <c r="G1377" s="8" t="s">
        <v>1601</v>
      </c>
      <c r="H1377" s="9">
        <v>43566</v>
      </c>
      <c r="I1377" s="9">
        <v>43708</v>
      </c>
      <c r="J1377" s="8" t="s">
        <v>1226</v>
      </c>
      <c r="K1377" s="13"/>
      <c r="L1377" s="13"/>
      <c r="M1377" s="11">
        <v>2970074.25</v>
      </c>
      <c r="N1377" s="8" t="s">
        <v>30</v>
      </c>
      <c r="O1377" s="11">
        <v>2587707.4</v>
      </c>
      <c r="P1377" s="8" t="s">
        <v>30</v>
      </c>
      <c r="Q1377" s="8" t="s">
        <v>282</v>
      </c>
      <c r="R1377" s="8" t="s">
        <v>1229</v>
      </c>
      <c r="S1377" s="8" t="s">
        <v>32</v>
      </c>
      <c r="T1377" s="8" t="s">
        <v>34</v>
      </c>
      <c r="U1377" s="6" t="s">
        <v>428</v>
      </c>
      <c r="V1377" s="6" t="s">
        <v>429</v>
      </c>
    </row>
    <row r="1378" spans="1:22" x14ac:dyDescent="0.2">
      <c r="A1378" s="7" t="s">
        <v>22</v>
      </c>
      <c r="B1378" s="8" t="s">
        <v>23</v>
      </c>
      <c r="C1378" s="8" t="s">
        <v>23</v>
      </c>
      <c r="D1378" s="8" t="s">
        <v>421</v>
      </c>
      <c r="E1378" s="8" t="s">
        <v>273</v>
      </c>
      <c r="F1378" s="8" t="s">
        <v>3830</v>
      </c>
      <c r="G1378" s="8" t="s">
        <v>3831</v>
      </c>
      <c r="H1378" s="9">
        <v>42935</v>
      </c>
      <c r="I1378" s="9">
        <v>43646</v>
      </c>
      <c r="J1378" s="8" t="s">
        <v>1921</v>
      </c>
      <c r="K1378" s="8" t="s">
        <v>1922</v>
      </c>
      <c r="L1378" s="8" t="s">
        <v>1923</v>
      </c>
      <c r="M1378" s="11">
        <v>152900.28</v>
      </c>
      <c r="N1378" s="8" t="s">
        <v>30</v>
      </c>
      <c r="O1378" s="11">
        <v>151104.6</v>
      </c>
      <c r="P1378" s="8" t="s">
        <v>30</v>
      </c>
      <c r="Q1378" s="8" t="s">
        <v>282</v>
      </c>
      <c r="R1378" s="8" t="s">
        <v>427</v>
      </c>
      <c r="S1378" s="8" t="s">
        <v>32</v>
      </c>
      <c r="T1378" s="8" t="s">
        <v>34</v>
      </c>
      <c r="U1378" s="6" t="s">
        <v>428</v>
      </c>
      <c r="V1378" s="6" t="s">
        <v>429</v>
      </c>
    </row>
    <row r="1379" spans="1:22" x14ac:dyDescent="0.2">
      <c r="A1379" s="7" t="s">
        <v>22</v>
      </c>
      <c r="B1379" s="8" t="s">
        <v>23</v>
      </c>
      <c r="C1379" s="8" t="s">
        <v>23</v>
      </c>
      <c r="D1379" s="8" t="s">
        <v>421</v>
      </c>
      <c r="E1379" s="8" t="s">
        <v>273</v>
      </c>
      <c r="F1379" s="8" t="s">
        <v>1174</v>
      </c>
      <c r="G1379" s="8" t="s">
        <v>1175</v>
      </c>
      <c r="H1379" s="9">
        <v>43432</v>
      </c>
      <c r="I1379" s="9">
        <v>43800</v>
      </c>
      <c r="J1379" s="8" t="s">
        <v>946</v>
      </c>
      <c r="K1379" s="8" t="s">
        <v>947</v>
      </c>
      <c r="L1379" s="8" t="s">
        <v>948</v>
      </c>
      <c r="M1379" s="11">
        <v>13384.8</v>
      </c>
      <c r="N1379" s="8" t="s">
        <v>30</v>
      </c>
      <c r="O1379" s="11">
        <v>7207.2</v>
      </c>
      <c r="P1379" s="8" t="s">
        <v>30</v>
      </c>
      <c r="Q1379" s="8" t="s">
        <v>260</v>
      </c>
      <c r="R1379" s="8" t="s">
        <v>1176</v>
      </c>
      <c r="S1379" s="8" t="s">
        <v>32</v>
      </c>
      <c r="T1379" s="8" t="s">
        <v>34</v>
      </c>
      <c r="U1379" s="6" t="s">
        <v>205</v>
      </c>
      <c r="V1379" s="6" t="s">
        <v>206</v>
      </c>
    </row>
    <row r="1380" spans="1:22" x14ac:dyDescent="0.2">
      <c r="A1380" s="7" t="s">
        <v>22</v>
      </c>
      <c r="B1380" s="8" t="s">
        <v>23</v>
      </c>
      <c r="C1380" s="8" t="s">
        <v>23</v>
      </c>
      <c r="D1380" s="8" t="s">
        <v>421</v>
      </c>
      <c r="E1380" s="8" t="s">
        <v>273</v>
      </c>
      <c r="F1380" s="8" t="s">
        <v>6993</v>
      </c>
      <c r="G1380" s="8" t="s">
        <v>6992</v>
      </c>
      <c r="H1380" s="9">
        <v>43662</v>
      </c>
      <c r="I1380" s="9">
        <v>44013</v>
      </c>
      <c r="J1380" s="8" t="s">
        <v>1226</v>
      </c>
      <c r="K1380" s="8" t="s">
        <v>1227</v>
      </c>
      <c r="L1380" s="8" t="s">
        <v>1228</v>
      </c>
      <c r="M1380" s="11">
        <v>162465.03</v>
      </c>
      <c r="N1380" s="8" t="s">
        <v>30</v>
      </c>
      <c r="O1380" s="11">
        <v>162465.03</v>
      </c>
      <c r="P1380" s="8" t="s">
        <v>30</v>
      </c>
      <c r="Q1380" s="8" t="s">
        <v>282</v>
      </c>
      <c r="R1380" s="8" t="s">
        <v>427</v>
      </c>
      <c r="S1380" s="8" t="s">
        <v>32</v>
      </c>
      <c r="T1380" s="8" t="s">
        <v>34</v>
      </c>
      <c r="U1380" s="6" t="s">
        <v>428</v>
      </c>
      <c r="V1380" s="6" t="s">
        <v>429</v>
      </c>
    </row>
    <row r="1381" spans="1:22" x14ac:dyDescent="0.2">
      <c r="A1381" s="7" t="s">
        <v>22</v>
      </c>
      <c r="B1381" s="8" t="s">
        <v>23</v>
      </c>
      <c r="C1381" s="8" t="s">
        <v>23</v>
      </c>
      <c r="D1381" s="8" t="s">
        <v>421</v>
      </c>
      <c r="E1381" s="8" t="s">
        <v>273</v>
      </c>
      <c r="F1381" s="8" t="s">
        <v>1493</v>
      </c>
      <c r="G1381" s="8" t="s">
        <v>1494</v>
      </c>
      <c r="H1381" s="9">
        <v>42344</v>
      </c>
      <c r="I1381" s="9">
        <v>43830</v>
      </c>
      <c r="J1381" s="8" t="s">
        <v>1495</v>
      </c>
      <c r="K1381" s="8" t="s">
        <v>1496</v>
      </c>
      <c r="L1381" s="8" t="s">
        <v>1497</v>
      </c>
      <c r="M1381" s="11">
        <v>1141669.81</v>
      </c>
      <c r="N1381" s="8" t="s">
        <v>30</v>
      </c>
      <c r="O1381" s="11">
        <v>747865.91</v>
      </c>
      <c r="P1381" s="8" t="s">
        <v>30</v>
      </c>
      <c r="Q1381" s="8" t="s">
        <v>31</v>
      </c>
      <c r="R1381" s="8" t="s">
        <v>1498</v>
      </c>
      <c r="S1381" s="8" t="s">
        <v>93</v>
      </c>
      <c r="T1381" s="8" t="s">
        <v>34</v>
      </c>
      <c r="U1381" s="6" t="s">
        <v>428</v>
      </c>
      <c r="V1381" s="6" t="s">
        <v>429</v>
      </c>
    </row>
    <row r="1382" spans="1:22" x14ac:dyDescent="0.2">
      <c r="A1382" s="7" t="s">
        <v>22</v>
      </c>
      <c r="B1382" s="8" t="s">
        <v>23</v>
      </c>
      <c r="C1382" s="8" t="s">
        <v>23</v>
      </c>
      <c r="D1382" s="8" t="s">
        <v>421</v>
      </c>
      <c r="E1382" s="8" t="s">
        <v>273</v>
      </c>
      <c r="F1382" s="8" t="s">
        <v>6991</v>
      </c>
      <c r="G1382" s="8" t="s">
        <v>6990</v>
      </c>
      <c r="H1382" s="9">
        <v>43684</v>
      </c>
      <c r="I1382" s="9">
        <v>44196</v>
      </c>
      <c r="J1382" s="8" t="s">
        <v>6989</v>
      </c>
      <c r="K1382" s="8" t="s">
        <v>6988</v>
      </c>
      <c r="L1382" s="8" t="s">
        <v>6987</v>
      </c>
      <c r="M1382" s="11">
        <v>5054.3999999999996</v>
      </c>
      <c r="N1382" s="8" t="s">
        <v>30</v>
      </c>
      <c r="O1382" s="11">
        <v>5054.3999999999996</v>
      </c>
      <c r="P1382" s="8" t="s">
        <v>30</v>
      </c>
      <c r="Q1382" s="8" t="s">
        <v>31</v>
      </c>
      <c r="R1382" s="8" t="s">
        <v>427</v>
      </c>
      <c r="S1382" s="8" t="s">
        <v>33</v>
      </c>
      <c r="T1382" s="8" t="s">
        <v>34</v>
      </c>
      <c r="U1382" s="6" t="s">
        <v>428</v>
      </c>
      <c r="V1382" s="6" t="s">
        <v>429</v>
      </c>
    </row>
    <row r="1383" spans="1:22" x14ac:dyDescent="0.2">
      <c r="A1383" s="7" t="s">
        <v>22</v>
      </c>
      <c r="B1383" s="8" t="s">
        <v>23</v>
      </c>
      <c r="C1383" s="8" t="s">
        <v>23</v>
      </c>
      <c r="D1383" s="8" t="s">
        <v>421</v>
      </c>
      <c r="E1383" s="8" t="s">
        <v>273</v>
      </c>
      <c r="F1383" s="8" t="s">
        <v>6986</v>
      </c>
      <c r="G1383" s="8" t="s">
        <v>6985</v>
      </c>
      <c r="H1383" s="9">
        <v>43698</v>
      </c>
      <c r="I1383" s="9">
        <v>44196</v>
      </c>
      <c r="J1383" s="8" t="s">
        <v>1166</v>
      </c>
      <c r="K1383" s="8" t="s">
        <v>1167</v>
      </c>
      <c r="L1383" s="8" t="s">
        <v>1168</v>
      </c>
      <c r="M1383" s="11">
        <v>1474.2</v>
      </c>
      <c r="N1383" s="8" t="s">
        <v>30</v>
      </c>
      <c r="O1383" s="11">
        <v>1474.2</v>
      </c>
      <c r="P1383" s="8" t="s">
        <v>30</v>
      </c>
      <c r="Q1383" s="8" t="s">
        <v>31</v>
      </c>
      <c r="R1383" s="8" t="s">
        <v>427</v>
      </c>
      <c r="S1383" s="8" t="s">
        <v>33</v>
      </c>
      <c r="T1383" s="8" t="s">
        <v>34</v>
      </c>
      <c r="U1383" s="6" t="s">
        <v>428</v>
      </c>
      <c r="V1383" s="6" t="s">
        <v>429</v>
      </c>
    </row>
    <row r="1384" spans="1:22" x14ac:dyDescent="0.2">
      <c r="A1384" s="7" t="s">
        <v>22</v>
      </c>
      <c r="B1384" s="8" t="s">
        <v>23</v>
      </c>
      <c r="C1384" s="8" t="s">
        <v>23</v>
      </c>
      <c r="D1384" s="8" t="s">
        <v>421</v>
      </c>
      <c r="E1384" s="8" t="s">
        <v>273</v>
      </c>
      <c r="F1384" s="8" t="s">
        <v>1503</v>
      </c>
      <c r="G1384" s="8" t="s">
        <v>1504</v>
      </c>
      <c r="H1384" s="9">
        <v>42640</v>
      </c>
      <c r="I1384" s="9">
        <v>43004</v>
      </c>
      <c r="J1384" s="8" t="s">
        <v>424</v>
      </c>
      <c r="K1384" s="8" t="s">
        <v>425</v>
      </c>
      <c r="L1384" s="8" t="s">
        <v>426</v>
      </c>
      <c r="M1384" s="11">
        <v>2457</v>
      </c>
      <c r="N1384" s="8" t="s">
        <v>30</v>
      </c>
      <c r="O1384" s="11">
        <v>1392.3</v>
      </c>
      <c r="P1384" s="8" t="s">
        <v>30</v>
      </c>
      <c r="Q1384" s="8" t="s">
        <v>31</v>
      </c>
      <c r="R1384" s="8" t="s">
        <v>32</v>
      </c>
      <c r="S1384" s="8" t="s">
        <v>33</v>
      </c>
      <c r="T1384" s="8" t="s">
        <v>34</v>
      </c>
      <c r="U1384" s="6" t="s">
        <v>428</v>
      </c>
      <c r="V1384" s="6" t="s">
        <v>429</v>
      </c>
    </row>
    <row r="1385" spans="1:22" x14ac:dyDescent="0.2">
      <c r="A1385" s="7" t="s">
        <v>22</v>
      </c>
      <c r="B1385" s="8" t="s">
        <v>23</v>
      </c>
      <c r="C1385" s="8" t="s">
        <v>23</v>
      </c>
      <c r="D1385" s="8" t="s">
        <v>421</v>
      </c>
      <c r="E1385" s="8" t="s">
        <v>273</v>
      </c>
      <c r="F1385" s="8" t="s">
        <v>1517</v>
      </c>
      <c r="G1385" s="8" t="s">
        <v>1518</v>
      </c>
      <c r="H1385" s="9">
        <v>43045</v>
      </c>
      <c r="I1385" s="9">
        <v>43434</v>
      </c>
      <c r="J1385" s="8" t="s">
        <v>438</v>
      </c>
      <c r="K1385" s="8" t="s">
        <v>439</v>
      </c>
      <c r="L1385" s="8" t="s">
        <v>440</v>
      </c>
      <c r="M1385" s="11">
        <v>1407.86</v>
      </c>
      <c r="N1385" s="8" t="s">
        <v>30</v>
      </c>
      <c r="O1385" s="10">
        <v>0</v>
      </c>
      <c r="P1385" s="8" t="s">
        <v>32</v>
      </c>
      <c r="Q1385" s="8" t="s">
        <v>282</v>
      </c>
      <c r="R1385" s="8" t="s">
        <v>441</v>
      </c>
      <c r="S1385" s="8" t="s">
        <v>32</v>
      </c>
      <c r="T1385" s="8" t="s">
        <v>34</v>
      </c>
      <c r="U1385" s="6" t="s">
        <v>428</v>
      </c>
      <c r="V1385" s="6" t="s">
        <v>429</v>
      </c>
    </row>
    <row r="1386" spans="1:22" x14ac:dyDescent="0.2">
      <c r="A1386" s="7" t="s">
        <v>22</v>
      </c>
      <c r="B1386" s="8" t="s">
        <v>23</v>
      </c>
      <c r="C1386" s="8" t="s">
        <v>23</v>
      </c>
      <c r="D1386" s="8" t="s">
        <v>421</v>
      </c>
      <c r="E1386" s="8" t="s">
        <v>273</v>
      </c>
      <c r="F1386" s="8" t="s">
        <v>1524</v>
      </c>
      <c r="G1386" s="8" t="s">
        <v>1518</v>
      </c>
      <c r="H1386" s="9">
        <v>43059</v>
      </c>
      <c r="I1386" s="9">
        <v>43616</v>
      </c>
      <c r="J1386" s="8" t="s">
        <v>1525</v>
      </c>
      <c r="K1386" s="8" t="s">
        <v>1526</v>
      </c>
      <c r="L1386" s="8" t="s">
        <v>1527</v>
      </c>
      <c r="M1386" s="11">
        <v>2620.8000000000002</v>
      </c>
      <c r="N1386" s="8" t="s">
        <v>30</v>
      </c>
      <c r="O1386" s="10">
        <v>0</v>
      </c>
      <c r="P1386" s="8" t="s">
        <v>32</v>
      </c>
      <c r="Q1386" s="8" t="s">
        <v>31</v>
      </c>
      <c r="R1386" s="8" t="s">
        <v>427</v>
      </c>
      <c r="S1386" s="8" t="s">
        <v>33</v>
      </c>
      <c r="T1386" s="8" t="s">
        <v>34</v>
      </c>
      <c r="U1386" s="6" t="s">
        <v>428</v>
      </c>
      <c r="V1386" s="6" t="s">
        <v>429</v>
      </c>
    </row>
    <row r="1387" spans="1:22" x14ac:dyDescent="0.2">
      <c r="A1387" s="7" t="s">
        <v>22</v>
      </c>
      <c r="B1387" s="8" t="s">
        <v>23</v>
      </c>
      <c r="C1387" s="8" t="s">
        <v>23</v>
      </c>
      <c r="D1387" s="8" t="s">
        <v>421</v>
      </c>
      <c r="E1387" s="8" t="s">
        <v>273</v>
      </c>
      <c r="F1387" s="8" t="s">
        <v>6984</v>
      </c>
      <c r="G1387" s="8" t="s">
        <v>3477</v>
      </c>
      <c r="H1387" s="9">
        <v>43726</v>
      </c>
      <c r="I1387" s="9">
        <v>44105</v>
      </c>
      <c r="J1387" s="8" t="s">
        <v>424</v>
      </c>
      <c r="K1387" s="8" t="s">
        <v>425</v>
      </c>
      <c r="L1387" s="8" t="s">
        <v>426</v>
      </c>
      <c r="M1387" s="11">
        <v>49140</v>
      </c>
      <c r="N1387" s="8" t="s">
        <v>30</v>
      </c>
      <c r="O1387" s="10">
        <v>0</v>
      </c>
      <c r="P1387" s="8" t="s">
        <v>32</v>
      </c>
      <c r="Q1387" s="8" t="s">
        <v>31</v>
      </c>
      <c r="R1387" s="8" t="s">
        <v>427</v>
      </c>
      <c r="S1387" s="8" t="s">
        <v>33</v>
      </c>
      <c r="T1387" s="8" t="s">
        <v>34</v>
      </c>
      <c r="U1387" s="6" t="s">
        <v>428</v>
      </c>
      <c r="V1387" s="6" t="s">
        <v>429</v>
      </c>
    </row>
    <row r="1388" spans="1:22" x14ac:dyDescent="0.2">
      <c r="A1388" s="7" t="s">
        <v>22</v>
      </c>
      <c r="B1388" s="8" t="s">
        <v>23</v>
      </c>
      <c r="C1388" s="8" t="s">
        <v>23</v>
      </c>
      <c r="D1388" s="8" t="s">
        <v>421</v>
      </c>
      <c r="E1388" s="8" t="s">
        <v>273</v>
      </c>
      <c r="F1388" s="8" t="s">
        <v>4265</v>
      </c>
      <c r="G1388" s="8" t="s">
        <v>4266</v>
      </c>
      <c r="H1388" s="9">
        <v>43732</v>
      </c>
      <c r="I1388" s="9">
        <v>44462</v>
      </c>
      <c r="J1388" s="8" t="s">
        <v>3998</v>
      </c>
      <c r="K1388" s="8" t="s">
        <v>3999</v>
      </c>
      <c r="L1388" s="8" t="s">
        <v>4000</v>
      </c>
      <c r="M1388" s="11">
        <v>1447.88</v>
      </c>
      <c r="N1388" s="8" t="s">
        <v>30</v>
      </c>
      <c r="O1388" s="10">
        <v>0</v>
      </c>
      <c r="P1388" s="8" t="s">
        <v>32</v>
      </c>
      <c r="Q1388" s="8" t="s">
        <v>31</v>
      </c>
      <c r="R1388" s="8" t="s">
        <v>427</v>
      </c>
      <c r="S1388" s="8" t="s">
        <v>33</v>
      </c>
      <c r="T1388" s="8" t="s">
        <v>34</v>
      </c>
      <c r="U1388" s="6" t="s">
        <v>428</v>
      </c>
      <c r="V1388" s="6" t="s">
        <v>429</v>
      </c>
    </row>
    <row r="1389" spans="1:22" x14ac:dyDescent="0.2">
      <c r="A1389" s="7" t="s">
        <v>22</v>
      </c>
      <c r="B1389" s="8" t="s">
        <v>23</v>
      </c>
      <c r="C1389" s="8" t="s">
        <v>23</v>
      </c>
      <c r="D1389" s="8" t="s">
        <v>421</v>
      </c>
      <c r="E1389" s="8" t="s">
        <v>273</v>
      </c>
      <c r="F1389" s="8" t="s">
        <v>1555</v>
      </c>
      <c r="G1389" s="8" t="s">
        <v>1556</v>
      </c>
      <c r="H1389" s="9">
        <v>43587</v>
      </c>
      <c r="I1389" s="9">
        <v>43920</v>
      </c>
      <c r="J1389" s="8" t="s">
        <v>1557</v>
      </c>
      <c r="K1389" s="8" t="s">
        <v>1558</v>
      </c>
      <c r="L1389" s="8" t="s">
        <v>1559</v>
      </c>
      <c r="M1389" s="11">
        <v>20473.830000000002</v>
      </c>
      <c r="N1389" s="8" t="s">
        <v>30</v>
      </c>
      <c r="O1389" s="11">
        <v>20787.89</v>
      </c>
      <c r="P1389" s="8" t="s">
        <v>30</v>
      </c>
      <c r="Q1389" s="8" t="s">
        <v>31</v>
      </c>
      <c r="R1389" s="8" t="s">
        <v>427</v>
      </c>
      <c r="S1389" s="8" t="s">
        <v>33</v>
      </c>
      <c r="T1389" s="8" t="s">
        <v>34</v>
      </c>
      <c r="U1389" s="6" t="s">
        <v>428</v>
      </c>
      <c r="V1389" s="6" t="s">
        <v>429</v>
      </c>
    </row>
    <row r="1390" spans="1:22" x14ac:dyDescent="0.2">
      <c r="A1390" s="7" t="s">
        <v>22</v>
      </c>
      <c r="B1390" s="8" t="s">
        <v>23</v>
      </c>
      <c r="C1390" s="8" t="s">
        <v>23</v>
      </c>
      <c r="D1390" s="8" t="s">
        <v>421</v>
      </c>
      <c r="E1390" s="8" t="s">
        <v>273</v>
      </c>
      <c r="F1390" s="8" t="s">
        <v>3409</v>
      </c>
      <c r="G1390" s="8" t="s">
        <v>3410</v>
      </c>
      <c r="H1390" s="9">
        <v>43627</v>
      </c>
      <c r="I1390" s="9">
        <v>43996</v>
      </c>
      <c r="J1390" s="8" t="s">
        <v>3411</v>
      </c>
      <c r="K1390" s="8" t="s">
        <v>3412</v>
      </c>
      <c r="L1390" s="8" t="s">
        <v>3413</v>
      </c>
      <c r="M1390" s="11">
        <v>48930.1</v>
      </c>
      <c r="N1390" s="8" t="s">
        <v>30</v>
      </c>
      <c r="O1390" s="11">
        <v>48930.1</v>
      </c>
      <c r="P1390" s="8" t="s">
        <v>30</v>
      </c>
      <c r="Q1390" s="8" t="s">
        <v>31</v>
      </c>
      <c r="R1390" s="8" t="s">
        <v>427</v>
      </c>
      <c r="S1390" s="8" t="s">
        <v>33</v>
      </c>
      <c r="T1390" s="8" t="s">
        <v>34</v>
      </c>
      <c r="U1390" s="6" t="s">
        <v>428</v>
      </c>
      <c r="V1390" s="6" t="s">
        <v>429</v>
      </c>
    </row>
    <row r="1391" spans="1:22" x14ac:dyDescent="0.2">
      <c r="A1391" s="7" t="s">
        <v>22</v>
      </c>
      <c r="B1391" s="8" t="s">
        <v>23</v>
      </c>
      <c r="C1391" s="8" t="s">
        <v>23</v>
      </c>
      <c r="D1391" s="8" t="s">
        <v>421</v>
      </c>
      <c r="E1391" s="8" t="s">
        <v>273</v>
      </c>
      <c r="F1391" s="8" t="s">
        <v>3741</v>
      </c>
      <c r="G1391" s="8" t="s">
        <v>3742</v>
      </c>
      <c r="H1391" s="9">
        <v>43671</v>
      </c>
      <c r="I1391" s="9">
        <v>45139</v>
      </c>
      <c r="J1391" s="8" t="s">
        <v>3074</v>
      </c>
      <c r="K1391" s="8" t="s">
        <v>3075</v>
      </c>
      <c r="L1391" s="8" t="s">
        <v>3076</v>
      </c>
      <c r="M1391" s="11">
        <v>6105.78</v>
      </c>
      <c r="N1391" s="8" t="s">
        <v>30</v>
      </c>
      <c r="O1391" s="10">
        <v>0</v>
      </c>
      <c r="P1391" s="8" t="s">
        <v>32</v>
      </c>
      <c r="Q1391" s="8" t="s">
        <v>282</v>
      </c>
      <c r="R1391" s="8" t="s">
        <v>441</v>
      </c>
      <c r="S1391" s="8" t="s">
        <v>32</v>
      </c>
      <c r="T1391" s="8" t="s">
        <v>34</v>
      </c>
      <c r="U1391" s="6" t="s">
        <v>428</v>
      </c>
      <c r="V1391" s="6" t="s">
        <v>429</v>
      </c>
    </row>
    <row r="1392" spans="1:22" x14ac:dyDescent="0.2">
      <c r="A1392" s="7" t="s">
        <v>22</v>
      </c>
      <c r="B1392" s="8" t="s">
        <v>23</v>
      </c>
      <c r="C1392" s="8" t="s">
        <v>23</v>
      </c>
      <c r="D1392" s="8" t="s">
        <v>421</v>
      </c>
      <c r="E1392" s="8" t="s">
        <v>273</v>
      </c>
      <c r="F1392" s="8" t="s">
        <v>1976</v>
      </c>
      <c r="G1392" s="8" t="s">
        <v>1977</v>
      </c>
      <c r="H1392" s="9">
        <v>43474</v>
      </c>
      <c r="I1392" s="9">
        <v>43830</v>
      </c>
      <c r="J1392" s="8" t="s">
        <v>1978</v>
      </c>
      <c r="K1392" s="8" t="s">
        <v>1979</v>
      </c>
      <c r="L1392" s="8" t="s">
        <v>1980</v>
      </c>
      <c r="M1392" s="11">
        <v>25603.84</v>
      </c>
      <c r="N1392" s="8" t="s">
        <v>30</v>
      </c>
      <c r="O1392" s="11">
        <v>13355.53</v>
      </c>
      <c r="P1392" s="8" t="s">
        <v>30</v>
      </c>
      <c r="Q1392" s="8" t="s">
        <v>184</v>
      </c>
      <c r="R1392" s="8" t="s">
        <v>32</v>
      </c>
      <c r="S1392" s="8" t="s">
        <v>32</v>
      </c>
      <c r="T1392" s="8" t="s">
        <v>34</v>
      </c>
      <c r="U1392" s="6" t="s">
        <v>309</v>
      </c>
      <c r="V1392" s="6" t="s">
        <v>310</v>
      </c>
    </row>
    <row r="1393" spans="1:22" x14ac:dyDescent="0.2">
      <c r="A1393" s="7" t="s">
        <v>22</v>
      </c>
      <c r="B1393" s="8" t="s">
        <v>23</v>
      </c>
      <c r="C1393" s="8" t="s">
        <v>23</v>
      </c>
      <c r="D1393" s="8" t="s">
        <v>421</v>
      </c>
      <c r="E1393" s="8" t="s">
        <v>273</v>
      </c>
      <c r="F1393" s="8" t="s">
        <v>2614</v>
      </c>
      <c r="G1393" s="8" t="s">
        <v>2615</v>
      </c>
      <c r="H1393" s="9">
        <v>43136</v>
      </c>
      <c r="I1393" s="9">
        <v>43465</v>
      </c>
      <c r="J1393" s="8" t="s">
        <v>2616</v>
      </c>
      <c r="K1393" s="8" t="s">
        <v>2617</v>
      </c>
      <c r="L1393" s="8" t="s">
        <v>2618</v>
      </c>
      <c r="M1393" s="11">
        <v>1503684</v>
      </c>
      <c r="N1393" s="8" t="s">
        <v>30</v>
      </c>
      <c r="O1393" s="11">
        <v>1457356.61</v>
      </c>
      <c r="P1393" s="8" t="s">
        <v>30</v>
      </c>
      <c r="Q1393" s="8" t="s">
        <v>184</v>
      </c>
      <c r="R1393" s="8" t="s">
        <v>32</v>
      </c>
      <c r="S1393" s="8" t="s">
        <v>32</v>
      </c>
      <c r="T1393" s="8" t="s">
        <v>34</v>
      </c>
      <c r="U1393" s="6" t="s">
        <v>309</v>
      </c>
      <c r="V1393" s="6" t="s">
        <v>310</v>
      </c>
    </row>
    <row r="1394" spans="1:22" x14ac:dyDescent="0.2">
      <c r="A1394" s="7" t="s">
        <v>22</v>
      </c>
      <c r="B1394" s="8" t="s">
        <v>23</v>
      </c>
      <c r="C1394" s="8" t="s">
        <v>23</v>
      </c>
      <c r="D1394" s="8" t="s">
        <v>421</v>
      </c>
      <c r="E1394" s="8" t="s">
        <v>273</v>
      </c>
      <c r="F1394" s="8" t="s">
        <v>430</v>
      </c>
      <c r="G1394" s="8" t="s">
        <v>431</v>
      </c>
      <c r="H1394" s="9">
        <v>43143</v>
      </c>
      <c r="I1394" s="9"/>
      <c r="J1394" s="8" t="s">
        <v>432</v>
      </c>
      <c r="K1394" s="8" t="s">
        <v>433</v>
      </c>
      <c r="L1394" s="8" t="s">
        <v>434</v>
      </c>
      <c r="M1394" s="11">
        <v>2808</v>
      </c>
      <c r="N1394" s="8" t="s">
        <v>30</v>
      </c>
      <c r="O1394" s="10">
        <v>0</v>
      </c>
      <c r="P1394" s="8" t="s">
        <v>32</v>
      </c>
      <c r="Q1394" s="8" t="s">
        <v>31</v>
      </c>
      <c r="R1394" s="8" t="s">
        <v>427</v>
      </c>
      <c r="S1394" s="8" t="s">
        <v>33</v>
      </c>
      <c r="T1394" s="8" t="s">
        <v>34</v>
      </c>
      <c r="U1394" s="6" t="s">
        <v>428</v>
      </c>
      <c r="V1394" s="6" t="s">
        <v>429</v>
      </c>
    </row>
    <row r="1395" spans="1:22" x14ac:dyDescent="0.2">
      <c r="A1395" s="7" t="s">
        <v>22</v>
      </c>
      <c r="B1395" s="8" t="s">
        <v>23</v>
      </c>
      <c r="C1395" s="8" t="s">
        <v>23</v>
      </c>
      <c r="D1395" s="8" t="s">
        <v>421</v>
      </c>
      <c r="E1395" s="8" t="s">
        <v>273</v>
      </c>
      <c r="F1395" s="8" t="s">
        <v>3123</v>
      </c>
      <c r="G1395" s="8" t="s">
        <v>3124</v>
      </c>
      <c r="H1395" s="9">
        <v>43541</v>
      </c>
      <c r="I1395" s="9">
        <v>43865</v>
      </c>
      <c r="J1395" s="8" t="s">
        <v>2809</v>
      </c>
      <c r="K1395" s="8" t="s">
        <v>2810</v>
      </c>
      <c r="L1395" s="8" t="s">
        <v>2811</v>
      </c>
      <c r="M1395" s="11">
        <v>34313.760000000002</v>
      </c>
      <c r="N1395" s="8" t="s">
        <v>30</v>
      </c>
      <c r="O1395" s="10">
        <v>0</v>
      </c>
      <c r="P1395" s="8" t="s">
        <v>32</v>
      </c>
      <c r="Q1395" s="8" t="s">
        <v>260</v>
      </c>
      <c r="R1395" s="8" t="s">
        <v>2652</v>
      </c>
      <c r="S1395" s="8" t="s">
        <v>32</v>
      </c>
      <c r="T1395" s="8" t="s">
        <v>34</v>
      </c>
      <c r="U1395" s="6" t="s">
        <v>428</v>
      </c>
      <c r="V1395" s="6" t="s">
        <v>429</v>
      </c>
    </row>
    <row r="1396" spans="1:22" x14ac:dyDescent="0.2">
      <c r="A1396" s="7" t="s">
        <v>22</v>
      </c>
      <c r="B1396" s="8" t="s">
        <v>23</v>
      </c>
      <c r="C1396" s="8" t="s">
        <v>23</v>
      </c>
      <c r="D1396" s="8" t="s">
        <v>421</v>
      </c>
      <c r="E1396" s="8" t="s">
        <v>273</v>
      </c>
      <c r="F1396" s="8" t="s">
        <v>4164</v>
      </c>
      <c r="G1396" s="8" t="s">
        <v>4165</v>
      </c>
      <c r="H1396" s="9">
        <v>43726</v>
      </c>
      <c r="I1396" s="9">
        <v>43830</v>
      </c>
      <c r="J1396" s="8" t="s">
        <v>3517</v>
      </c>
      <c r="K1396" s="8" t="s">
        <v>3518</v>
      </c>
      <c r="L1396" s="8" t="s">
        <v>3519</v>
      </c>
      <c r="M1396" s="11">
        <v>2279.9899999999998</v>
      </c>
      <c r="N1396" s="8" t="s">
        <v>30</v>
      </c>
      <c r="O1396" s="10">
        <v>0</v>
      </c>
      <c r="P1396" s="8" t="s">
        <v>32</v>
      </c>
      <c r="Q1396" s="8" t="s">
        <v>31</v>
      </c>
      <c r="R1396" s="8" t="s">
        <v>427</v>
      </c>
      <c r="S1396" s="8" t="s">
        <v>33</v>
      </c>
      <c r="T1396" s="8" t="s">
        <v>34</v>
      </c>
      <c r="U1396" s="6" t="s">
        <v>428</v>
      </c>
      <c r="V1396" s="6" t="s">
        <v>429</v>
      </c>
    </row>
    <row r="1397" spans="1:22" x14ac:dyDescent="0.2">
      <c r="A1397" s="7" t="s">
        <v>22</v>
      </c>
      <c r="B1397" s="8" t="s">
        <v>23</v>
      </c>
      <c r="C1397" s="8" t="s">
        <v>23</v>
      </c>
      <c r="D1397" s="8" t="s">
        <v>421</v>
      </c>
      <c r="E1397" s="8" t="s">
        <v>273</v>
      </c>
      <c r="F1397" s="8" t="s">
        <v>1531</v>
      </c>
      <c r="G1397" s="8" t="s">
        <v>1532</v>
      </c>
      <c r="H1397" s="9">
        <v>43425</v>
      </c>
      <c r="I1397" s="9">
        <v>43465</v>
      </c>
      <c r="J1397" s="8" t="s">
        <v>1533</v>
      </c>
      <c r="K1397" s="8" t="s">
        <v>1534</v>
      </c>
      <c r="L1397" s="8" t="s">
        <v>1535</v>
      </c>
      <c r="M1397" s="10">
        <v>351</v>
      </c>
      <c r="N1397" s="8" t="s">
        <v>30</v>
      </c>
      <c r="O1397" s="10">
        <v>351</v>
      </c>
      <c r="P1397" s="8" t="s">
        <v>30</v>
      </c>
      <c r="Q1397" s="8" t="s">
        <v>31</v>
      </c>
      <c r="R1397" s="8" t="s">
        <v>427</v>
      </c>
      <c r="S1397" s="8" t="s">
        <v>33</v>
      </c>
      <c r="T1397" s="8" t="s">
        <v>34</v>
      </c>
      <c r="U1397" s="6" t="s">
        <v>428</v>
      </c>
      <c r="V1397" s="6" t="s">
        <v>429</v>
      </c>
    </row>
    <row r="1398" spans="1:22" x14ac:dyDescent="0.2">
      <c r="A1398" s="7" t="s">
        <v>22</v>
      </c>
      <c r="B1398" s="8" t="s">
        <v>23</v>
      </c>
      <c r="C1398" s="8" t="s">
        <v>23</v>
      </c>
      <c r="D1398" s="8" t="s">
        <v>421</v>
      </c>
      <c r="E1398" s="8" t="s">
        <v>273</v>
      </c>
      <c r="F1398" s="8" t="s">
        <v>3927</v>
      </c>
      <c r="G1398" s="8" t="s">
        <v>3928</v>
      </c>
      <c r="H1398" s="9">
        <v>43684</v>
      </c>
      <c r="I1398" s="9">
        <v>44196</v>
      </c>
      <c r="J1398" s="8" t="s">
        <v>2158</v>
      </c>
      <c r="K1398" s="8" t="s">
        <v>2159</v>
      </c>
      <c r="L1398" s="8" t="s">
        <v>2160</v>
      </c>
      <c r="M1398" s="10">
        <v>894.47</v>
      </c>
      <c r="N1398" s="8" t="s">
        <v>30</v>
      </c>
      <c r="O1398" s="10">
        <v>0</v>
      </c>
      <c r="P1398" s="8" t="s">
        <v>32</v>
      </c>
      <c r="Q1398" s="8" t="s">
        <v>31</v>
      </c>
      <c r="R1398" s="8" t="s">
        <v>427</v>
      </c>
      <c r="S1398" s="8" t="s">
        <v>33</v>
      </c>
      <c r="T1398" s="8" t="s">
        <v>34</v>
      </c>
      <c r="U1398" s="6" t="s">
        <v>428</v>
      </c>
      <c r="V1398" s="6" t="s">
        <v>429</v>
      </c>
    </row>
    <row r="1399" spans="1:22" x14ac:dyDescent="0.2">
      <c r="A1399" s="7" t="s">
        <v>22</v>
      </c>
      <c r="B1399" s="8" t="s">
        <v>23</v>
      </c>
      <c r="C1399" s="8" t="s">
        <v>23</v>
      </c>
      <c r="D1399" s="8" t="s">
        <v>421</v>
      </c>
      <c r="E1399" s="8" t="s">
        <v>273</v>
      </c>
      <c r="F1399" s="8" t="s">
        <v>3996</v>
      </c>
      <c r="G1399" s="8" t="s">
        <v>3928</v>
      </c>
      <c r="H1399" s="9">
        <v>43710</v>
      </c>
      <c r="I1399" s="9">
        <v>44196</v>
      </c>
      <c r="J1399" s="8" t="s">
        <v>2158</v>
      </c>
      <c r="K1399" s="8" t="s">
        <v>2159</v>
      </c>
      <c r="L1399" s="8" t="s">
        <v>2160</v>
      </c>
      <c r="M1399" s="10">
        <v>533.52</v>
      </c>
      <c r="N1399" s="8" t="s">
        <v>30</v>
      </c>
      <c r="O1399" s="10">
        <v>0</v>
      </c>
      <c r="P1399" s="8" t="s">
        <v>32</v>
      </c>
      <c r="Q1399" s="8" t="s">
        <v>31</v>
      </c>
      <c r="R1399" s="8" t="s">
        <v>427</v>
      </c>
      <c r="S1399" s="8" t="s">
        <v>33</v>
      </c>
      <c r="T1399" s="8" t="s">
        <v>34</v>
      </c>
      <c r="U1399" s="6" t="s">
        <v>428</v>
      </c>
      <c r="V1399" s="6" t="s">
        <v>429</v>
      </c>
    </row>
    <row r="1400" spans="1:22" x14ac:dyDescent="0.2">
      <c r="A1400" s="7" t="s">
        <v>22</v>
      </c>
      <c r="B1400" s="8" t="s">
        <v>23</v>
      </c>
      <c r="C1400" s="8" t="s">
        <v>23</v>
      </c>
      <c r="D1400" s="8" t="s">
        <v>421</v>
      </c>
      <c r="E1400" s="8" t="s">
        <v>273</v>
      </c>
      <c r="F1400" s="8" t="s">
        <v>6983</v>
      </c>
      <c r="G1400" s="8" t="s">
        <v>6982</v>
      </c>
      <c r="H1400" s="9">
        <v>43671</v>
      </c>
      <c r="I1400" s="9">
        <v>43830</v>
      </c>
      <c r="J1400" s="8" t="s">
        <v>6066</v>
      </c>
      <c r="K1400" s="8" t="s">
        <v>6065</v>
      </c>
      <c r="L1400" s="8" t="s">
        <v>6064</v>
      </c>
      <c r="M1400" s="11">
        <v>2702.7</v>
      </c>
      <c r="N1400" s="8" t="s">
        <v>30</v>
      </c>
      <c r="O1400" s="11">
        <v>2702.7</v>
      </c>
      <c r="P1400" s="8" t="s">
        <v>30</v>
      </c>
      <c r="Q1400" s="8" t="s">
        <v>31</v>
      </c>
      <c r="R1400" s="8" t="s">
        <v>427</v>
      </c>
      <c r="S1400" s="8" t="s">
        <v>33</v>
      </c>
      <c r="T1400" s="8" t="s">
        <v>34</v>
      </c>
      <c r="U1400" s="6" t="s">
        <v>428</v>
      </c>
      <c r="V1400" s="6" t="s">
        <v>429</v>
      </c>
    </row>
    <row r="1401" spans="1:22" x14ac:dyDescent="0.2">
      <c r="A1401" s="7" t="s">
        <v>22</v>
      </c>
      <c r="B1401" s="8" t="s">
        <v>23</v>
      </c>
      <c r="C1401" s="8" t="s">
        <v>23</v>
      </c>
      <c r="D1401" s="8" t="s">
        <v>421</v>
      </c>
      <c r="E1401" s="8" t="s">
        <v>273</v>
      </c>
      <c r="F1401" s="8" t="s">
        <v>2929</v>
      </c>
      <c r="G1401" s="8" t="s">
        <v>2930</v>
      </c>
      <c r="H1401" s="9">
        <v>43387</v>
      </c>
      <c r="I1401" s="9">
        <v>44483</v>
      </c>
      <c r="J1401" s="8" t="s">
        <v>2931</v>
      </c>
      <c r="K1401" s="8" t="s">
        <v>2932</v>
      </c>
      <c r="L1401" s="8" t="s">
        <v>2933</v>
      </c>
      <c r="M1401" s="11">
        <v>49999.95</v>
      </c>
      <c r="N1401" s="8" t="s">
        <v>30</v>
      </c>
      <c r="O1401" s="11">
        <v>21170.67</v>
      </c>
      <c r="P1401" s="8" t="s">
        <v>30</v>
      </c>
      <c r="Q1401" s="8" t="s">
        <v>31</v>
      </c>
      <c r="R1401" s="8" t="s">
        <v>427</v>
      </c>
      <c r="S1401" s="8" t="s">
        <v>33</v>
      </c>
      <c r="T1401" s="8" t="s">
        <v>34</v>
      </c>
      <c r="U1401" s="6" t="s">
        <v>428</v>
      </c>
      <c r="V1401" s="6" t="s">
        <v>429</v>
      </c>
    </row>
    <row r="1402" spans="1:22" x14ac:dyDescent="0.2">
      <c r="A1402" s="7" t="s">
        <v>22</v>
      </c>
      <c r="B1402" s="8" t="s">
        <v>23</v>
      </c>
      <c r="C1402" s="8" t="s">
        <v>23</v>
      </c>
      <c r="D1402" s="8" t="s">
        <v>421</v>
      </c>
      <c r="E1402" s="8" t="s">
        <v>273</v>
      </c>
      <c r="F1402" s="8" t="s">
        <v>2504</v>
      </c>
      <c r="G1402" s="8" t="s">
        <v>2505</v>
      </c>
      <c r="H1402" s="9">
        <v>43432</v>
      </c>
      <c r="I1402" s="9">
        <v>45260</v>
      </c>
      <c r="J1402" s="8" t="s">
        <v>2506</v>
      </c>
      <c r="K1402" s="8" t="s">
        <v>2507</v>
      </c>
      <c r="L1402" s="8" t="s">
        <v>2508</v>
      </c>
      <c r="M1402" s="11">
        <v>2104280.1</v>
      </c>
      <c r="N1402" s="8" t="s">
        <v>30</v>
      </c>
      <c r="O1402" s="11">
        <v>636714</v>
      </c>
      <c r="P1402" s="8" t="s">
        <v>30</v>
      </c>
      <c r="Q1402" s="8" t="s">
        <v>260</v>
      </c>
      <c r="R1402" s="8" t="s">
        <v>2509</v>
      </c>
      <c r="S1402" s="8" t="s">
        <v>32</v>
      </c>
      <c r="T1402" s="8" t="s">
        <v>34</v>
      </c>
      <c r="U1402" s="6" t="s">
        <v>428</v>
      </c>
      <c r="V1402" s="6" t="s">
        <v>429</v>
      </c>
    </row>
    <row r="1403" spans="1:22" x14ac:dyDescent="0.2">
      <c r="A1403" s="7" t="s">
        <v>22</v>
      </c>
      <c r="B1403" s="8" t="s">
        <v>23</v>
      </c>
      <c r="C1403" s="8" t="s">
        <v>23</v>
      </c>
      <c r="D1403" s="8" t="s">
        <v>421</v>
      </c>
      <c r="E1403" s="8" t="s">
        <v>273</v>
      </c>
      <c r="F1403" s="8" t="s">
        <v>3015</v>
      </c>
      <c r="G1403" s="8" t="s">
        <v>3016</v>
      </c>
      <c r="H1403" s="9">
        <v>43075</v>
      </c>
      <c r="I1403" s="9">
        <v>45260</v>
      </c>
      <c r="J1403" s="8" t="s">
        <v>3017</v>
      </c>
      <c r="K1403" s="8" t="s">
        <v>3018</v>
      </c>
      <c r="L1403" s="8" t="s">
        <v>3019</v>
      </c>
      <c r="M1403" s="11">
        <v>1494459.72</v>
      </c>
      <c r="N1403" s="8" t="s">
        <v>30</v>
      </c>
      <c r="O1403" s="11">
        <v>434973.24</v>
      </c>
      <c r="P1403" s="8" t="s">
        <v>30</v>
      </c>
      <c r="Q1403" s="8" t="s">
        <v>31</v>
      </c>
      <c r="R1403" s="8" t="s">
        <v>3020</v>
      </c>
      <c r="S1403" s="8" t="s">
        <v>93</v>
      </c>
      <c r="T1403" s="8" t="s">
        <v>34</v>
      </c>
      <c r="U1403" s="6" t="s">
        <v>428</v>
      </c>
      <c r="V1403" s="6" t="s">
        <v>429</v>
      </c>
    </row>
    <row r="1404" spans="1:22" x14ac:dyDescent="0.2">
      <c r="A1404" s="7" t="s">
        <v>22</v>
      </c>
      <c r="B1404" s="8" t="s">
        <v>23</v>
      </c>
      <c r="C1404" s="8" t="s">
        <v>23</v>
      </c>
      <c r="D1404" s="8" t="s">
        <v>421</v>
      </c>
      <c r="E1404" s="8" t="s">
        <v>273</v>
      </c>
      <c r="F1404" s="8" t="s">
        <v>3188</v>
      </c>
      <c r="G1404" s="8" t="s">
        <v>3189</v>
      </c>
      <c r="H1404" s="9">
        <v>43556</v>
      </c>
      <c r="I1404" s="9">
        <v>43830</v>
      </c>
      <c r="J1404" s="8" t="s">
        <v>585</v>
      </c>
      <c r="K1404" s="8" t="s">
        <v>586</v>
      </c>
      <c r="L1404" s="8" t="s">
        <v>587</v>
      </c>
      <c r="M1404" s="11">
        <v>101424.54</v>
      </c>
      <c r="N1404" s="8" t="s">
        <v>30</v>
      </c>
      <c r="O1404" s="11">
        <v>78425.09</v>
      </c>
      <c r="P1404" s="8" t="s">
        <v>30</v>
      </c>
      <c r="Q1404" s="8" t="s">
        <v>285</v>
      </c>
      <c r="R1404" s="8" t="s">
        <v>32</v>
      </c>
      <c r="S1404" s="8" t="s">
        <v>32</v>
      </c>
      <c r="T1404" s="8" t="s">
        <v>34</v>
      </c>
      <c r="U1404" s="6" t="s">
        <v>35</v>
      </c>
      <c r="V1404" s="6" t="s">
        <v>36</v>
      </c>
    </row>
    <row r="1405" spans="1:22" x14ac:dyDescent="0.2">
      <c r="A1405" s="7" t="s">
        <v>22</v>
      </c>
      <c r="B1405" s="8" t="s">
        <v>23</v>
      </c>
      <c r="C1405" s="8" t="s">
        <v>23</v>
      </c>
      <c r="D1405" s="8" t="s">
        <v>421</v>
      </c>
      <c r="E1405" s="8" t="s">
        <v>273</v>
      </c>
      <c r="F1405" s="8" t="s">
        <v>3515</v>
      </c>
      <c r="G1405" s="8" t="s">
        <v>3516</v>
      </c>
      <c r="H1405" s="9">
        <v>43643</v>
      </c>
      <c r="I1405" s="9">
        <v>43830</v>
      </c>
      <c r="J1405" s="8" t="s">
        <v>3517</v>
      </c>
      <c r="K1405" s="8" t="s">
        <v>3518</v>
      </c>
      <c r="L1405" s="8" t="s">
        <v>3519</v>
      </c>
      <c r="M1405" s="10">
        <v>294.83999999999997</v>
      </c>
      <c r="N1405" s="8" t="s">
        <v>30</v>
      </c>
      <c r="O1405" s="10">
        <v>0</v>
      </c>
      <c r="P1405" s="8" t="s">
        <v>32</v>
      </c>
      <c r="Q1405" s="8" t="s">
        <v>31</v>
      </c>
      <c r="R1405" s="8" t="s">
        <v>427</v>
      </c>
      <c r="S1405" s="8" t="s">
        <v>33</v>
      </c>
      <c r="T1405" s="8" t="s">
        <v>34</v>
      </c>
      <c r="U1405" s="6" t="s">
        <v>428</v>
      </c>
      <c r="V1405" s="6" t="s">
        <v>429</v>
      </c>
    </row>
    <row r="1406" spans="1:22" x14ac:dyDescent="0.2">
      <c r="A1406" s="7" t="s">
        <v>22</v>
      </c>
      <c r="B1406" s="8" t="s">
        <v>23</v>
      </c>
      <c r="C1406" s="8" t="s">
        <v>23</v>
      </c>
      <c r="D1406" s="8" t="s">
        <v>421</v>
      </c>
      <c r="E1406" s="8" t="s">
        <v>273</v>
      </c>
      <c r="F1406" s="8" t="s">
        <v>3483</v>
      </c>
      <c r="G1406" s="8" t="s">
        <v>3484</v>
      </c>
      <c r="H1406" s="9">
        <v>43640</v>
      </c>
      <c r="I1406" s="9">
        <v>44012</v>
      </c>
      <c r="J1406" s="8" t="s">
        <v>727</v>
      </c>
      <c r="K1406" s="13"/>
      <c r="L1406" s="13"/>
      <c r="M1406" s="11">
        <v>336117.6</v>
      </c>
      <c r="N1406" s="8" t="s">
        <v>30</v>
      </c>
      <c r="O1406" s="11">
        <v>52837.38</v>
      </c>
      <c r="P1406" s="8" t="s">
        <v>30</v>
      </c>
      <c r="Q1406" s="8" t="s">
        <v>282</v>
      </c>
      <c r="R1406" s="8" t="s">
        <v>427</v>
      </c>
      <c r="S1406" s="8" t="s">
        <v>32</v>
      </c>
      <c r="T1406" s="8" t="s">
        <v>34</v>
      </c>
      <c r="U1406" s="6" t="s">
        <v>428</v>
      </c>
      <c r="V1406" s="6" t="s">
        <v>429</v>
      </c>
    </row>
    <row r="1407" spans="1:22" x14ac:dyDescent="0.2">
      <c r="A1407" s="7" t="s">
        <v>22</v>
      </c>
      <c r="B1407" s="8" t="s">
        <v>23</v>
      </c>
      <c r="C1407" s="8" t="s">
        <v>23</v>
      </c>
      <c r="D1407" s="8" t="s">
        <v>421</v>
      </c>
      <c r="E1407" s="8" t="s">
        <v>273</v>
      </c>
      <c r="F1407" s="8" t="s">
        <v>435</v>
      </c>
      <c r="G1407" s="8" t="s">
        <v>215</v>
      </c>
      <c r="H1407" s="9">
        <v>43241</v>
      </c>
      <c r="I1407" s="9"/>
      <c r="J1407" s="8" t="s">
        <v>216</v>
      </c>
      <c r="K1407" s="8" t="s">
        <v>217</v>
      </c>
      <c r="L1407" s="8" t="s">
        <v>218</v>
      </c>
      <c r="M1407" s="10">
        <v>16.13</v>
      </c>
      <c r="N1407" s="8" t="s">
        <v>30</v>
      </c>
      <c r="O1407" s="10">
        <v>16.13</v>
      </c>
      <c r="P1407" s="8" t="s">
        <v>30</v>
      </c>
      <c r="Q1407" s="8" t="s">
        <v>184</v>
      </c>
      <c r="R1407" s="8" t="s">
        <v>32</v>
      </c>
      <c r="S1407" s="8" t="s">
        <v>32</v>
      </c>
      <c r="T1407" s="8" t="s">
        <v>34</v>
      </c>
      <c r="U1407" s="6" t="s">
        <v>219</v>
      </c>
      <c r="V1407" s="6" t="s">
        <v>220</v>
      </c>
    </row>
    <row r="1408" spans="1:22" x14ac:dyDescent="0.2">
      <c r="A1408" s="7" t="s">
        <v>22</v>
      </c>
      <c r="B1408" s="8" t="s">
        <v>23</v>
      </c>
      <c r="C1408" s="8" t="s">
        <v>23</v>
      </c>
      <c r="D1408" s="8" t="s">
        <v>421</v>
      </c>
      <c r="E1408" s="8" t="s">
        <v>273</v>
      </c>
      <c r="F1408" s="8" t="s">
        <v>4003</v>
      </c>
      <c r="G1408" s="8" t="s">
        <v>4004</v>
      </c>
      <c r="H1408" s="9">
        <v>43691</v>
      </c>
      <c r="I1408" s="9">
        <v>44013</v>
      </c>
      <c r="J1408" s="8" t="s">
        <v>1226</v>
      </c>
      <c r="K1408" s="8" t="s">
        <v>1227</v>
      </c>
      <c r="L1408" s="8" t="s">
        <v>1228</v>
      </c>
      <c r="M1408" s="11">
        <v>999999</v>
      </c>
      <c r="N1408" s="8" t="s">
        <v>30</v>
      </c>
      <c r="O1408" s="11">
        <v>986320.97</v>
      </c>
      <c r="P1408" s="8" t="s">
        <v>30</v>
      </c>
      <c r="Q1408" s="8" t="s">
        <v>282</v>
      </c>
      <c r="R1408" s="8" t="s">
        <v>1229</v>
      </c>
      <c r="S1408" s="8" t="s">
        <v>32</v>
      </c>
      <c r="T1408" s="8" t="s">
        <v>34</v>
      </c>
      <c r="U1408" s="6" t="s">
        <v>428</v>
      </c>
      <c r="V1408" s="6" t="s">
        <v>429</v>
      </c>
    </row>
    <row r="1409" spans="1:22" x14ac:dyDescent="0.2">
      <c r="A1409" s="7" t="s">
        <v>22</v>
      </c>
      <c r="B1409" s="8" t="s">
        <v>23</v>
      </c>
      <c r="C1409" s="8" t="s">
        <v>23</v>
      </c>
      <c r="D1409" s="8" t="s">
        <v>421</v>
      </c>
      <c r="E1409" s="8" t="s">
        <v>273</v>
      </c>
      <c r="F1409" s="8" t="s">
        <v>6981</v>
      </c>
      <c r="G1409" s="8" t="s">
        <v>2657</v>
      </c>
      <c r="H1409" s="9">
        <v>43718</v>
      </c>
      <c r="I1409" s="9">
        <v>44196</v>
      </c>
      <c r="J1409" s="8" t="s">
        <v>6980</v>
      </c>
      <c r="K1409" s="8" t="s">
        <v>6979</v>
      </c>
      <c r="L1409" s="8" t="s">
        <v>6978</v>
      </c>
      <c r="M1409" s="10">
        <v>877.5</v>
      </c>
      <c r="N1409" s="8" t="s">
        <v>30</v>
      </c>
      <c r="O1409" s="10">
        <v>877.5</v>
      </c>
      <c r="P1409" s="8" t="s">
        <v>30</v>
      </c>
      <c r="Q1409" s="8" t="s">
        <v>31</v>
      </c>
      <c r="R1409" s="8" t="s">
        <v>427</v>
      </c>
      <c r="S1409" s="8" t="s">
        <v>33</v>
      </c>
      <c r="T1409" s="8" t="s">
        <v>34</v>
      </c>
      <c r="U1409" s="6" t="s">
        <v>428</v>
      </c>
      <c r="V1409" s="6" t="s">
        <v>429</v>
      </c>
    </row>
    <row r="1410" spans="1:22" x14ac:dyDescent="0.2">
      <c r="A1410" s="7" t="s">
        <v>22</v>
      </c>
      <c r="B1410" s="8" t="s">
        <v>23</v>
      </c>
      <c r="C1410" s="8" t="s">
        <v>23</v>
      </c>
      <c r="D1410" s="8" t="s">
        <v>421</v>
      </c>
      <c r="E1410" s="8" t="s">
        <v>273</v>
      </c>
      <c r="F1410" s="8" t="s">
        <v>3872</v>
      </c>
      <c r="G1410" s="8" t="s">
        <v>3873</v>
      </c>
      <c r="H1410" s="9">
        <v>43690</v>
      </c>
      <c r="I1410" s="9">
        <v>44196</v>
      </c>
      <c r="J1410" s="8" t="s">
        <v>876</v>
      </c>
      <c r="K1410" s="8" t="s">
        <v>877</v>
      </c>
      <c r="L1410" s="8" t="s">
        <v>878</v>
      </c>
      <c r="M1410" s="11">
        <v>2194.2199999999998</v>
      </c>
      <c r="N1410" s="8" t="s">
        <v>30</v>
      </c>
      <c r="O1410" s="10">
        <v>0</v>
      </c>
      <c r="P1410" s="8" t="s">
        <v>32</v>
      </c>
      <c r="Q1410" s="8" t="s">
        <v>31</v>
      </c>
      <c r="R1410" s="8" t="s">
        <v>427</v>
      </c>
      <c r="S1410" s="8" t="s">
        <v>33</v>
      </c>
      <c r="T1410" s="8" t="s">
        <v>34</v>
      </c>
      <c r="U1410" s="6" t="s">
        <v>428</v>
      </c>
      <c r="V1410" s="6" t="s">
        <v>429</v>
      </c>
    </row>
    <row r="1411" spans="1:22" x14ac:dyDescent="0.2">
      <c r="A1411" s="7" t="s">
        <v>22</v>
      </c>
      <c r="B1411" s="8" t="s">
        <v>23</v>
      </c>
      <c r="C1411" s="8" t="s">
        <v>23</v>
      </c>
      <c r="D1411" s="8" t="s">
        <v>421</v>
      </c>
      <c r="E1411" s="8" t="s">
        <v>273</v>
      </c>
      <c r="F1411" s="8" t="s">
        <v>3799</v>
      </c>
      <c r="G1411" s="8" t="s">
        <v>3800</v>
      </c>
      <c r="H1411" s="9">
        <v>43682</v>
      </c>
      <c r="I1411" s="9">
        <v>44196</v>
      </c>
      <c r="J1411" s="8" t="s">
        <v>1262</v>
      </c>
      <c r="K1411" s="8" t="s">
        <v>1263</v>
      </c>
      <c r="L1411" s="8" t="s">
        <v>1264</v>
      </c>
      <c r="M1411" s="11">
        <v>6308.34</v>
      </c>
      <c r="N1411" s="8" t="s">
        <v>30</v>
      </c>
      <c r="O1411" s="10">
        <v>0</v>
      </c>
      <c r="P1411" s="8" t="s">
        <v>32</v>
      </c>
      <c r="Q1411" s="8" t="s">
        <v>282</v>
      </c>
      <c r="R1411" s="8" t="s">
        <v>3766</v>
      </c>
      <c r="S1411" s="8" t="s">
        <v>32</v>
      </c>
      <c r="T1411" s="8" t="s">
        <v>34</v>
      </c>
      <c r="U1411" s="6" t="s">
        <v>428</v>
      </c>
      <c r="V1411" s="6" t="s">
        <v>429</v>
      </c>
    </row>
    <row r="1412" spans="1:22" x14ac:dyDescent="0.2">
      <c r="A1412" s="7" t="s">
        <v>22</v>
      </c>
      <c r="B1412" s="8" t="s">
        <v>23</v>
      </c>
      <c r="C1412" s="8" t="s">
        <v>23</v>
      </c>
      <c r="D1412" s="8" t="s">
        <v>421</v>
      </c>
      <c r="E1412" s="8" t="s">
        <v>273</v>
      </c>
      <c r="F1412" s="8" t="s">
        <v>1519</v>
      </c>
      <c r="G1412" s="8" t="s">
        <v>1520</v>
      </c>
      <c r="H1412" s="9">
        <v>43046</v>
      </c>
      <c r="I1412" s="9"/>
      <c r="J1412" s="8" t="s">
        <v>1521</v>
      </c>
      <c r="K1412" s="8" t="s">
        <v>1522</v>
      </c>
      <c r="L1412" s="8" t="s">
        <v>1523</v>
      </c>
      <c r="M1412" s="11">
        <v>9915.75</v>
      </c>
      <c r="N1412" s="8" t="s">
        <v>30</v>
      </c>
      <c r="O1412" s="11">
        <v>1930.5</v>
      </c>
      <c r="P1412" s="8" t="s">
        <v>30</v>
      </c>
      <c r="Q1412" s="8" t="s">
        <v>31</v>
      </c>
      <c r="R1412" s="8" t="s">
        <v>32</v>
      </c>
      <c r="S1412" s="8" t="s">
        <v>33</v>
      </c>
      <c r="T1412" s="8" t="s">
        <v>34</v>
      </c>
      <c r="U1412" s="6" t="s">
        <v>428</v>
      </c>
      <c r="V1412" s="6" t="s">
        <v>429</v>
      </c>
    </row>
    <row r="1413" spans="1:22" x14ac:dyDescent="0.2">
      <c r="A1413" s="7" t="s">
        <v>22</v>
      </c>
      <c r="B1413" s="8" t="s">
        <v>23</v>
      </c>
      <c r="C1413" s="8" t="s">
        <v>23</v>
      </c>
      <c r="D1413" s="8" t="s">
        <v>421</v>
      </c>
      <c r="E1413" s="8" t="s">
        <v>273</v>
      </c>
      <c r="F1413" s="8" t="s">
        <v>944</v>
      </c>
      <c r="G1413" s="8" t="s">
        <v>945</v>
      </c>
      <c r="H1413" s="9">
        <v>42046</v>
      </c>
      <c r="I1413" s="9">
        <v>43141</v>
      </c>
      <c r="J1413" s="8" t="s">
        <v>946</v>
      </c>
      <c r="K1413" s="8" t="s">
        <v>947</v>
      </c>
      <c r="L1413" s="8" t="s">
        <v>948</v>
      </c>
      <c r="M1413" s="11">
        <v>11232</v>
      </c>
      <c r="N1413" s="8" t="s">
        <v>30</v>
      </c>
      <c r="O1413" s="11">
        <v>7020</v>
      </c>
      <c r="P1413" s="8" t="s">
        <v>30</v>
      </c>
      <c r="Q1413" s="8" t="s">
        <v>31</v>
      </c>
      <c r="R1413" s="8" t="s">
        <v>949</v>
      </c>
      <c r="S1413" s="8" t="s">
        <v>136</v>
      </c>
      <c r="T1413" s="8" t="s">
        <v>34</v>
      </c>
      <c r="U1413" s="6" t="s">
        <v>205</v>
      </c>
      <c r="V1413" s="6" t="s">
        <v>206</v>
      </c>
    </row>
    <row r="1414" spans="1:22" x14ac:dyDescent="0.2">
      <c r="A1414" s="7" t="s">
        <v>22</v>
      </c>
      <c r="B1414" s="8" t="s">
        <v>23</v>
      </c>
      <c r="C1414" s="8" t="s">
        <v>23</v>
      </c>
      <c r="D1414" s="8" t="s">
        <v>421</v>
      </c>
      <c r="E1414" s="8" t="s">
        <v>273</v>
      </c>
      <c r="F1414" s="8" t="s">
        <v>3512</v>
      </c>
      <c r="G1414" s="8" t="s">
        <v>2010</v>
      </c>
      <c r="H1414" s="9">
        <v>43642</v>
      </c>
      <c r="I1414" s="9">
        <v>44013</v>
      </c>
      <c r="J1414" s="8" t="s">
        <v>1226</v>
      </c>
      <c r="K1414" s="13"/>
      <c r="L1414" s="13"/>
      <c r="M1414" s="11">
        <v>499999.5</v>
      </c>
      <c r="N1414" s="8" t="s">
        <v>30</v>
      </c>
      <c r="O1414" s="11">
        <v>491914.13</v>
      </c>
      <c r="P1414" s="8" t="s">
        <v>30</v>
      </c>
      <c r="Q1414" s="8" t="s">
        <v>282</v>
      </c>
      <c r="R1414" s="8" t="s">
        <v>1229</v>
      </c>
      <c r="S1414" s="8" t="s">
        <v>32</v>
      </c>
      <c r="T1414" s="8" t="s">
        <v>34</v>
      </c>
      <c r="U1414" s="6" t="s">
        <v>428</v>
      </c>
      <c r="V1414" s="6" t="s">
        <v>429</v>
      </c>
    </row>
    <row r="1415" spans="1:22" x14ac:dyDescent="0.2">
      <c r="A1415" s="7" t="s">
        <v>22</v>
      </c>
      <c r="B1415" s="8" t="s">
        <v>23</v>
      </c>
      <c r="C1415" s="8" t="s">
        <v>23</v>
      </c>
      <c r="D1415" s="8" t="s">
        <v>421</v>
      </c>
      <c r="E1415" s="8" t="s">
        <v>273</v>
      </c>
      <c r="F1415" s="8" t="s">
        <v>4421</v>
      </c>
      <c r="G1415" s="8" t="s">
        <v>4422</v>
      </c>
      <c r="H1415" s="9">
        <v>43726</v>
      </c>
      <c r="I1415" s="9">
        <v>43830</v>
      </c>
      <c r="J1415" s="8" t="s">
        <v>3074</v>
      </c>
      <c r="K1415" s="8" t="s">
        <v>3075</v>
      </c>
      <c r="L1415" s="8" t="s">
        <v>3076</v>
      </c>
      <c r="M1415" s="11">
        <v>2998.48</v>
      </c>
      <c r="N1415" s="8" t="s">
        <v>30</v>
      </c>
      <c r="O1415" s="10">
        <v>0</v>
      </c>
      <c r="P1415" s="8" t="s">
        <v>32</v>
      </c>
      <c r="Q1415" s="8" t="s">
        <v>282</v>
      </c>
      <c r="R1415" s="8" t="s">
        <v>441</v>
      </c>
      <c r="S1415" s="8" t="s">
        <v>32</v>
      </c>
      <c r="T1415" s="8" t="s">
        <v>34</v>
      </c>
      <c r="U1415" s="6" t="s">
        <v>428</v>
      </c>
      <c r="V1415" s="6" t="s">
        <v>429</v>
      </c>
    </row>
    <row r="1416" spans="1:22" x14ac:dyDescent="0.2">
      <c r="A1416" s="7" t="s">
        <v>22</v>
      </c>
      <c r="B1416" s="8" t="s">
        <v>23</v>
      </c>
      <c r="C1416" s="8" t="s">
        <v>23</v>
      </c>
      <c r="D1416" s="8" t="s">
        <v>421</v>
      </c>
      <c r="E1416" s="8" t="s">
        <v>273</v>
      </c>
      <c r="F1416" s="8" t="s">
        <v>6977</v>
      </c>
      <c r="G1416" s="8" t="s">
        <v>6976</v>
      </c>
      <c r="H1416" s="9">
        <v>43669</v>
      </c>
      <c r="I1416" s="9">
        <v>43830</v>
      </c>
      <c r="J1416" s="8" t="s">
        <v>965</v>
      </c>
      <c r="K1416" s="8" t="s">
        <v>966</v>
      </c>
      <c r="L1416" s="8" t="s">
        <v>967</v>
      </c>
      <c r="M1416" s="11">
        <v>2598.75</v>
      </c>
      <c r="N1416" s="8" t="s">
        <v>30</v>
      </c>
      <c r="O1416" s="11">
        <v>2598.75</v>
      </c>
      <c r="P1416" s="8" t="s">
        <v>30</v>
      </c>
      <c r="Q1416" s="8" t="s">
        <v>31</v>
      </c>
      <c r="R1416" s="8" t="s">
        <v>427</v>
      </c>
      <c r="S1416" s="8" t="s">
        <v>33</v>
      </c>
      <c r="T1416" s="8" t="s">
        <v>34</v>
      </c>
      <c r="U1416" s="6" t="s">
        <v>428</v>
      </c>
      <c r="V1416" s="6" t="s">
        <v>429</v>
      </c>
    </row>
    <row r="1417" spans="1:22" x14ac:dyDescent="0.2">
      <c r="A1417" s="7" t="s">
        <v>22</v>
      </c>
      <c r="B1417" s="8" t="s">
        <v>23</v>
      </c>
      <c r="C1417" s="8" t="s">
        <v>23</v>
      </c>
      <c r="D1417" s="8" t="s">
        <v>421</v>
      </c>
      <c r="E1417" s="8" t="s">
        <v>273</v>
      </c>
      <c r="F1417" s="8" t="s">
        <v>1510</v>
      </c>
      <c r="G1417" s="8" t="s">
        <v>1511</v>
      </c>
      <c r="H1417" s="9">
        <v>42977</v>
      </c>
      <c r="I1417" s="9"/>
      <c r="J1417" s="8" t="s">
        <v>424</v>
      </c>
      <c r="K1417" s="8" t="s">
        <v>425</v>
      </c>
      <c r="L1417" s="8" t="s">
        <v>426</v>
      </c>
      <c r="M1417" s="11">
        <v>2457</v>
      </c>
      <c r="N1417" s="8" t="s">
        <v>30</v>
      </c>
      <c r="O1417" s="11">
        <v>1228.5</v>
      </c>
      <c r="P1417" s="8" t="s">
        <v>30</v>
      </c>
      <c r="Q1417" s="8" t="s">
        <v>282</v>
      </c>
      <c r="R1417" s="8" t="s">
        <v>427</v>
      </c>
      <c r="S1417" s="8" t="s">
        <v>32</v>
      </c>
      <c r="T1417" s="8" t="s">
        <v>34</v>
      </c>
      <c r="U1417" s="6" t="s">
        <v>428</v>
      </c>
      <c r="V1417" s="6" t="s">
        <v>429</v>
      </c>
    </row>
    <row r="1418" spans="1:22" x14ac:dyDescent="0.2">
      <c r="A1418" s="7" t="s">
        <v>22</v>
      </c>
      <c r="B1418" s="8" t="s">
        <v>23</v>
      </c>
      <c r="C1418" s="8" t="s">
        <v>23</v>
      </c>
      <c r="D1418" s="8" t="s">
        <v>421</v>
      </c>
      <c r="E1418" s="8" t="s">
        <v>273</v>
      </c>
      <c r="F1418" s="8" t="s">
        <v>1505</v>
      </c>
      <c r="G1418" s="8" t="s">
        <v>1506</v>
      </c>
      <c r="H1418" s="9">
        <v>42739</v>
      </c>
      <c r="I1418" s="9">
        <v>43465</v>
      </c>
      <c r="J1418" s="8" t="s">
        <v>1507</v>
      </c>
      <c r="K1418" s="8" t="s">
        <v>1508</v>
      </c>
      <c r="L1418" s="8" t="s">
        <v>1509</v>
      </c>
      <c r="M1418" s="11">
        <v>8190</v>
      </c>
      <c r="N1418" s="8" t="s">
        <v>30</v>
      </c>
      <c r="O1418" s="10">
        <v>0</v>
      </c>
      <c r="P1418" s="8" t="s">
        <v>32</v>
      </c>
      <c r="Q1418" s="8" t="s">
        <v>31</v>
      </c>
      <c r="R1418" s="8" t="s">
        <v>427</v>
      </c>
      <c r="S1418" s="8" t="s">
        <v>33</v>
      </c>
      <c r="T1418" s="8" t="s">
        <v>34</v>
      </c>
      <c r="U1418" s="6" t="s">
        <v>428</v>
      </c>
      <c r="V1418" s="6" t="s">
        <v>429</v>
      </c>
    </row>
    <row r="1419" spans="1:22" x14ac:dyDescent="0.2">
      <c r="A1419" s="7" t="s">
        <v>22</v>
      </c>
      <c r="B1419" s="8" t="s">
        <v>23</v>
      </c>
      <c r="C1419" s="8" t="s">
        <v>23</v>
      </c>
      <c r="D1419" s="8" t="s">
        <v>421</v>
      </c>
      <c r="E1419" s="8" t="s">
        <v>273</v>
      </c>
      <c r="F1419" s="8" t="s">
        <v>1548</v>
      </c>
      <c r="G1419" s="8" t="s">
        <v>1549</v>
      </c>
      <c r="H1419" s="9">
        <v>43440</v>
      </c>
      <c r="I1419" s="9">
        <v>43830</v>
      </c>
      <c r="J1419" s="8" t="s">
        <v>1507</v>
      </c>
      <c r="K1419" s="8" t="s">
        <v>1508</v>
      </c>
      <c r="L1419" s="8" t="s">
        <v>1509</v>
      </c>
      <c r="M1419" s="11">
        <v>2925</v>
      </c>
      <c r="N1419" s="8" t="s">
        <v>30</v>
      </c>
      <c r="O1419" s="10">
        <v>0</v>
      </c>
      <c r="P1419" s="8" t="s">
        <v>32</v>
      </c>
      <c r="Q1419" s="8" t="s">
        <v>31</v>
      </c>
      <c r="R1419" s="8" t="s">
        <v>427</v>
      </c>
      <c r="S1419" s="8" t="s">
        <v>33</v>
      </c>
      <c r="T1419" s="8" t="s">
        <v>34</v>
      </c>
      <c r="U1419" s="6" t="s">
        <v>428</v>
      </c>
      <c r="V1419" s="6" t="s">
        <v>429</v>
      </c>
    </row>
    <row r="1420" spans="1:22" x14ac:dyDescent="0.2">
      <c r="A1420" s="7" t="s">
        <v>22</v>
      </c>
      <c r="B1420" s="8" t="s">
        <v>23</v>
      </c>
      <c r="C1420" s="8" t="s">
        <v>23</v>
      </c>
      <c r="D1420" s="8" t="s">
        <v>421</v>
      </c>
      <c r="E1420" s="8" t="s">
        <v>273</v>
      </c>
      <c r="F1420" s="8" t="s">
        <v>3792</v>
      </c>
      <c r="G1420" s="8" t="s">
        <v>3793</v>
      </c>
      <c r="H1420" s="9">
        <v>43674</v>
      </c>
      <c r="I1420" s="9">
        <v>43799</v>
      </c>
      <c r="J1420" s="8" t="s">
        <v>1024</v>
      </c>
      <c r="K1420" s="8" t="s">
        <v>1025</v>
      </c>
      <c r="L1420" s="8" t="s">
        <v>1026</v>
      </c>
      <c r="M1420" s="10">
        <v>360.04</v>
      </c>
      <c r="N1420" s="8" t="s">
        <v>30</v>
      </c>
      <c r="O1420" s="10">
        <v>0</v>
      </c>
      <c r="P1420" s="8" t="s">
        <v>32</v>
      </c>
      <c r="Q1420" s="8" t="s">
        <v>282</v>
      </c>
      <c r="R1420" s="8" t="s">
        <v>1027</v>
      </c>
      <c r="S1420" s="8" t="s">
        <v>32</v>
      </c>
      <c r="T1420" s="8" t="s">
        <v>34</v>
      </c>
      <c r="U1420" s="6" t="s">
        <v>428</v>
      </c>
      <c r="V1420" s="6" t="s">
        <v>429</v>
      </c>
    </row>
    <row r="1421" spans="1:22" x14ac:dyDescent="0.2">
      <c r="A1421" s="7" t="s">
        <v>22</v>
      </c>
      <c r="B1421" s="8" t="s">
        <v>23</v>
      </c>
      <c r="C1421" s="8" t="s">
        <v>23</v>
      </c>
      <c r="D1421" s="8" t="s">
        <v>421</v>
      </c>
      <c r="E1421" s="8" t="s">
        <v>273</v>
      </c>
      <c r="F1421" s="8" t="s">
        <v>3262</v>
      </c>
      <c r="G1421" s="8" t="s">
        <v>3263</v>
      </c>
      <c r="H1421" s="9">
        <v>43585</v>
      </c>
      <c r="I1421" s="9">
        <v>43616</v>
      </c>
      <c r="J1421" s="8" t="s">
        <v>438</v>
      </c>
      <c r="K1421" s="8" t="s">
        <v>439</v>
      </c>
      <c r="L1421" s="8" t="s">
        <v>440</v>
      </c>
      <c r="M1421" s="11">
        <v>13448.48</v>
      </c>
      <c r="N1421" s="8" t="s">
        <v>30</v>
      </c>
      <c r="O1421" s="11">
        <v>14076.34</v>
      </c>
      <c r="P1421" s="8" t="s">
        <v>30</v>
      </c>
      <c r="Q1421" s="8" t="s">
        <v>282</v>
      </c>
      <c r="R1421" s="8" t="s">
        <v>441</v>
      </c>
      <c r="S1421" s="8" t="s">
        <v>32</v>
      </c>
      <c r="T1421" s="8" t="s">
        <v>34</v>
      </c>
      <c r="U1421" s="6" t="s">
        <v>428</v>
      </c>
      <c r="V1421" s="6" t="s">
        <v>429</v>
      </c>
    </row>
    <row r="1422" spans="1:22" x14ac:dyDescent="0.2">
      <c r="A1422" s="7" t="s">
        <v>22</v>
      </c>
      <c r="B1422" s="8" t="s">
        <v>23</v>
      </c>
      <c r="C1422" s="8" t="s">
        <v>23</v>
      </c>
      <c r="D1422" s="8" t="s">
        <v>421</v>
      </c>
      <c r="E1422" s="8" t="s">
        <v>273</v>
      </c>
      <c r="F1422" s="8" t="s">
        <v>6080</v>
      </c>
      <c r="G1422" s="8" t="s">
        <v>6079</v>
      </c>
      <c r="H1422" s="9">
        <v>43591</v>
      </c>
      <c r="I1422" s="9">
        <v>43805</v>
      </c>
      <c r="J1422" s="8" t="s">
        <v>2158</v>
      </c>
      <c r="K1422" s="8" t="s">
        <v>2159</v>
      </c>
      <c r="L1422" s="8" t="s">
        <v>2160</v>
      </c>
      <c r="M1422" s="11">
        <v>27606.15</v>
      </c>
      <c r="N1422" s="8" t="s">
        <v>30</v>
      </c>
      <c r="O1422" s="11">
        <v>27606.15</v>
      </c>
      <c r="P1422" s="8" t="s">
        <v>30</v>
      </c>
      <c r="Q1422" s="8" t="s">
        <v>282</v>
      </c>
      <c r="R1422" s="8" t="s">
        <v>2161</v>
      </c>
      <c r="S1422" s="8" t="s">
        <v>32</v>
      </c>
      <c r="T1422" s="8" t="s">
        <v>34</v>
      </c>
      <c r="U1422" s="6" t="s">
        <v>428</v>
      </c>
      <c r="V1422" s="6" t="s">
        <v>429</v>
      </c>
    </row>
    <row r="1423" spans="1:22" x14ac:dyDescent="0.2">
      <c r="A1423" s="7" t="s">
        <v>22</v>
      </c>
      <c r="B1423" s="8" t="s">
        <v>23</v>
      </c>
      <c r="C1423" s="8" t="s">
        <v>23</v>
      </c>
      <c r="D1423" s="8" t="s">
        <v>421</v>
      </c>
      <c r="E1423" s="8" t="s">
        <v>273</v>
      </c>
      <c r="F1423" s="8" t="s">
        <v>6072</v>
      </c>
      <c r="G1423" s="8" t="s">
        <v>6071</v>
      </c>
      <c r="H1423" s="9">
        <v>43461</v>
      </c>
      <c r="I1423" s="9">
        <v>44561</v>
      </c>
      <c r="J1423" s="8" t="s">
        <v>1525</v>
      </c>
      <c r="K1423" s="13"/>
      <c r="L1423" s="13"/>
      <c r="M1423" s="11">
        <v>1472.88</v>
      </c>
      <c r="N1423" s="8" t="s">
        <v>30</v>
      </c>
      <c r="O1423" s="11">
        <v>1556.12</v>
      </c>
      <c r="P1423" s="8" t="s">
        <v>30</v>
      </c>
      <c r="Q1423" s="8" t="s">
        <v>282</v>
      </c>
      <c r="R1423" s="8" t="s">
        <v>441</v>
      </c>
      <c r="S1423" s="8" t="s">
        <v>32</v>
      </c>
      <c r="T1423" s="8" t="s">
        <v>34</v>
      </c>
      <c r="U1423" s="6" t="s">
        <v>428</v>
      </c>
      <c r="V1423" s="6" t="s">
        <v>429</v>
      </c>
    </row>
    <row r="1424" spans="1:22" x14ac:dyDescent="0.2">
      <c r="A1424" s="7" t="s">
        <v>22</v>
      </c>
      <c r="B1424" s="8" t="s">
        <v>23</v>
      </c>
      <c r="C1424" s="8" t="s">
        <v>23</v>
      </c>
      <c r="D1424" s="8" t="s">
        <v>421</v>
      </c>
      <c r="E1424" s="8" t="s">
        <v>273</v>
      </c>
      <c r="F1424" s="8" t="s">
        <v>3255</v>
      </c>
      <c r="G1424" s="8" t="s">
        <v>3256</v>
      </c>
      <c r="H1424" s="9">
        <v>43585</v>
      </c>
      <c r="I1424" s="9">
        <v>43646</v>
      </c>
      <c r="J1424" s="8" t="s">
        <v>888</v>
      </c>
      <c r="K1424" s="8" t="s">
        <v>889</v>
      </c>
      <c r="L1424" s="8" t="s">
        <v>890</v>
      </c>
      <c r="M1424" s="11">
        <v>114377.13</v>
      </c>
      <c r="N1424" s="8" t="s">
        <v>30</v>
      </c>
      <c r="O1424" s="11">
        <v>114377.12</v>
      </c>
      <c r="P1424" s="8" t="s">
        <v>30</v>
      </c>
      <c r="Q1424" s="8" t="s">
        <v>282</v>
      </c>
      <c r="R1424" s="8" t="s">
        <v>3257</v>
      </c>
      <c r="S1424" s="8" t="s">
        <v>32</v>
      </c>
      <c r="T1424" s="8" t="s">
        <v>34</v>
      </c>
      <c r="U1424" s="6" t="s">
        <v>428</v>
      </c>
      <c r="V1424" s="6" t="s">
        <v>429</v>
      </c>
    </row>
    <row r="1425" spans="1:22" x14ac:dyDescent="0.2">
      <c r="A1425" s="7" t="s">
        <v>22</v>
      </c>
      <c r="B1425" s="8" t="s">
        <v>23</v>
      </c>
      <c r="C1425" s="8" t="s">
        <v>23</v>
      </c>
      <c r="D1425" s="8" t="s">
        <v>421</v>
      </c>
      <c r="E1425" s="8" t="s">
        <v>273</v>
      </c>
      <c r="F1425" s="8" t="s">
        <v>978</v>
      </c>
      <c r="G1425" s="8" t="s">
        <v>979</v>
      </c>
      <c r="H1425" s="9">
        <v>42953</v>
      </c>
      <c r="I1425" s="9">
        <v>43100</v>
      </c>
      <c r="J1425" s="8" t="s">
        <v>974</v>
      </c>
      <c r="K1425" s="8" t="s">
        <v>975</v>
      </c>
      <c r="L1425" s="8" t="s">
        <v>976</v>
      </c>
      <c r="M1425" s="11">
        <v>6500</v>
      </c>
      <c r="N1425" s="8" t="s">
        <v>30</v>
      </c>
      <c r="O1425" s="11">
        <v>6400</v>
      </c>
      <c r="P1425" s="8" t="s">
        <v>30</v>
      </c>
      <c r="Q1425" s="8" t="s">
        <v>977</v>
      </c>
      <c r="R1425" s="8" t="s">
        <v>32</v>
      </c>
      <c r="S1425" s="8" t="s">
        <v>32</v>
      </c>
      <c r="T1425" s="8" t="s">
        <v>34</v>
      </c>
      <c r="U1425" s="6" t="s">
        <v>35</v>
      </c>
      <c r="V1425" s="6" t="s">
        <v>36</v>
      </c>
    </row>
    <row r="1426" spans="1:22" x14ac:dyDescent="0.2">
      <c r="A1426" s="7" t="s">
        <v>22</v>
      </c>
      <c r="B1426" s="8" t="s">
        <v>23</v>
      </c>
      <c r="C1426" s="8" t="s">
        <v>23</v>
      </c>
      <c r="D1426" s="8" t="s">
        <v>421</v>
      </c>
      <c r="E1426" s="8" t="s">
        <v>273</v>
      </c>
      <c r="F1426" s="8" t="s">
        <v>3536</v>
      </c>
      <c r="G1426" s="8" t="s">
        <v>3537</v>
      </c>
      <c r="H1426" s="9">
        <v>43705</v>
      </c>
      <c r="I1426" s="9">
        <v>43830</v>
      </c>
      <c r="J1426" s="8" t="s">
        <v>974</v>
      </c>
      <c r="K1426" s="8" t="s">
        <v>975</v>
      </c>
      <c r="L1426" s="8" t="s">
        <v>976</v>
      </c>
      <c r="M1426" s="11">
        <v>6300</v>
      </c>
      <c r="N1426" s="8" t="s">
        <v>30</v>
      </c>
      <c r="O1426" s="10">
        <v>0</v>
      </c>
      <c r="P1426" s="8" t="s">
        <v>32</v>
      </c>
      <c r="Q1426" s="8" t="s">
        <v>977</v>
      </c>
      <c r="R1426" s="8" t="s">
        <v>32</v>
      </c>
      <c r="S1426" s="8" t="s">
        <v>32</v>
      </c>
      <c r="T1426" s="8" t="s">
        <v>34</v>
      </c>
      <c r="U1426" s="6" t="s">
        <v>35</v>
      </c>
      <c r="V1426" s="6" t="s">
        <v>36</v>
      </c>
    </row>
    <row r="1427" spans="1:22" x14ac:dyDescent="0.2">
      <c r="A1427" s="7" t="s">
        <v>22</v>
      </c>
      <c r="B1427" s="8" t="s">
        <v>23</v>
      </c>
      <c r="C1427" s="8" t="s">
        <v>23</v>
      </c>
      <c r="D1427" s="8" t="s">
        <v>421</v>
      </c>
      <c r="E1427" s="8" t="s">
        <v>273</v>
      </c>
      <c r="F1427" s="8" t="s">
        <v>3370</v>
      </c>
      <c r="G1427" s="8" t="s">
        <v>3371</v>
      </c>
      <c r="H1427" s="9">
        <v>43618</v>
      </c>
      <c r="I1427" s="9">
        <v>43830</v>
      </c>
      <c r="J1427" s="8" t="s">
        <v>3372</v>
      </c>
      <c r="K1427" s="8" t="s">
        <v>3373</v>
      </c>
      <c r="L1427" s="8" t="s">
        <v>3374</v>
      </c>
      <c r="M1427" s="11">
        <v>4913.51</v>
      </c>
      <c r="N1427" s="8" t="s">
        <v>30</v>
      </c>
      <c r="O1427" s="11">
        <v>4913.51</v>
      </c>
      <c r="P1427" s="8" t="s">
        <v>30</v>
      </c>
      <c r="Q1427" s="8" t="s">
        <v>31</v>
      </c>
      <c r="R1427" s="8" t="s">
        <v>32</v>
      </c>
      <c r="S1427" s="8" t="s">
        <v>33</v>
      </c>
      <c r="T1427" s="8" t="s">
        <v>34</v>
      </c>
      <c r="U1427" s="6" t="s">
        <v>35</v>
      </c>
      <c r="V1427" s="6" t="s">
        <v>36</v>
      </c>
    </row>
    <row r="1428" spans="1:22" x14ac:dyDescent="0.2">
      <c r="A1428" s="7" t="s">
        <v>22</v>
      </c>
      <c r="B1428" s="8" t="s">
        <v>23</v>
      </c>
      <c r="C1428" s="8" t="s">
        <v>23</v>
      </c>
      <c r="D1428" s="8" t="s">
        <v>421</v>
      </c>
      <c r="E1428" s="8" t="s">
        <v>273</v>
      </c>
      <c r="F1428" s="8" t="s">
        <v>6070</v>
      </c>
      <c r="G1428" s="8" t="s">
        <v>6069</v>
      </c>
      <c r="H1428" s="9">
        <v>43538</v>
      </c>
      <c r="I1428" s="9">
        <v>43830</v>
      </c>
      <c r="J1428" s="8" t="s">
        <v>5967</v>
      </c>
      <c r="K1428" s="8" t="s">
        <v>5966</v>
      </c>
      <c r="L1428" s="8" t="s">
        <v>5965</v>
      </c>
      <c r="M1428" s="10">
        <v>175.5</v>
      </c>
      <c r="N1428" s="8" t="s">
        <v>30</v>
      </c>
      <c r="O1428" s="10">
        <v>175.5</v>
      </c>
      <c r="P1428" s="8" t="s">
        <v>30</v>
      </c>
      <c r="Q1428" s="8" t="s">
        <v>31</v>
      </c>
      <c r="R1428" s="8" t="s">
        <v>427</v>
      </c>
      <c r="S1428" s="8" t="s">
        <v>33</v>
      </c>
      <c r="T1428" s="8" t="s">
        <v>34</v>
      </c>
      <c r="U1428" s="6" t="s">
        <v>428</v>
      </c>
      <c r="V1428" s="6" t="s">
        <v>429</v>
      </c>
    </row>
    <row r="1429" spans="1:22" x14ac:dyDescent="0.2">
      <c r="A1429" s="7" t="s">
        <v>22</v>
      </c>
      <c r="B1429" s="8" t="s">
        <v>23</v>
      </c>
      <c r="C1429" s="8" t="s">
        <v>23</v>
      </c>
      <c r="D1429" s="8" t="s">
        <v>421</v>
      </c>
      <c r="E1429" s="8" t="s">
        <v>273</v>
      </c>
      <c r="F1429" s="8" t="s">
        <v>422</v>
      </c>
      <c r="G1429" s="8" t="s">
        <v>423</v>
      </c>
      <c r="H1429" s="9">
        <v>42722</v>
      </c>
      <c r="I1429" s="9">
        <v>43100</v>
      </c>
      <c r="J1429" s="8" t="s">
        <v>424</v>
      </c>
      <c r="K1429" s="8" t="s">
        <v>425</v>
      </c>
      <c r="L1429" s="8" t="s">
        <v>426</v>
      </c>
      <c r="M1429" s="11">
        <v>1989</v>
      </c>
      <c r="N1429" s="8" t="s">
        <v>30</v>
      </c>
      <c r="O1429" s="10">
        <v>0</v>
      </c>
      <c r="P1429" s="8" t="s">
        <v>32</v>
      </c>
      <c r="Q1429" s="8" t="s">
        <v>31</v>
      </c>
      <c r="R1429" s="8" t="s">
        <v>427</v>
      </c>
      <c r="S1429" s="8" t="s">
        <v>33</v>
      </c>
      <c r="T1429" s="8" t="s">
        <v>34</v>
      </c>
      <c r="U1429" s="6" t="s">
        <v>428</v>
      </c>
      <c r="V1429" s="6" t="s">
        <v>429</v>
      </c>
    </row>
    <row r="1430" spans="1:22" x14ac:dyDescent="0.2">
      <c r="A1430" s="7" t="s">
        <v>22</v>
      </c>
      <c r="B1430" s="8" t="s">
        <v>23</v>
      </c>
      <c r="C1430" s="8" t="s">
        <v>23</v>
      </c>
      <c r="D1430" s="8" t="s">
        <v>421</v>
      </c>
      <c r="E1430" s="8" t="s">
        <v>273</v>
      </c>
      <c r="F1430" s="8" t="s">
        <v>1501</v>
      </c>
      <c r="G1430" s="8" t="s">
        <v>1502</v>
      </c>
      <c r="H1430" s="9">
        <v>42638</v>
      </c>
      <c r="I1430" s="9"/>
      <c r="J1430" s="8" t="s">
        <v>424</v>
      </c>
      <c r="K1430" s="8" t="s">
        <v>425</v>
      </c>
      <c r="L1430" s="8" t="s">
        <v>426</v>
      </c>
      <c r="M1430" s="10">
        <v>982.8</v>
      </c>
      <c r="N1430" s="8" t="s">
        <v>30</v>
      </c>
      <c r="O1430" s="10">
        <v>0</v>
      </c>
      <c r="P1430" s="8" t="s">
        <v>32</v>
      </c>
      <c r="Q1430" s="8" t="s">
        <v>31</v>
      </c>
      <c r="R1430" s="8" t="s">
        <v>32</v>
      </c>
      <c r="S1430" s="8" t="s">
        <v>33</v>
      </c>
      <c r="T1430" s="8" t="s">
        <v>34</v>
      </c>
      <c r="U1430" s="6" t="s">
        <v>428</v>
      </c>
      <c r="V1430" s="6" t="s">
        <v>429</v>
      </c>
    </row>
    <row r="1431" spans="1:22" x14ac:dyDescent="0.2">
      <c r="A1431" s="7" t="s">
        <v>22</v>
      </c>
      <c r="B1431" s="8" t="s">
        <v>23</v>
      </c>
      <c r="C1431" s="8" t="s">
        <v>23</v>
      </c>
      <c r="D1431" s="8" t="s">
        <v>421</v>
      </c>
      <c r="E1431" s="8" t="s">
        <v>273</v>
      </c>
      <c r="F1431" s="8" t="s">
        <v>1022</v>
      </c>
      <c r="G1431" s="8" t="s">
        <v>1023</v>
      </c>
      <c r="H1431" s="9">
        <v>43171</v>
      </c>
      <c r="I1431" s="9">
        <v>43465</v>
      </c>
      <c r="J1431" s="8" t="s">
        <v>1024</v>
      </c>
      <c r="K1431" s="8" t="s">
        <v>1025</v>
      </c>
      <c r="L1431" s="8" t="s">
        <v>1026</v>
      </c>
      <c r="M1431" s="11">
        <v>2880.16</v>
      </c>
      <c r="N1431" s="8" t="s">
        <v>30</v>
      </c>
      <c r="O1431" s="10">
        <v>0</v>
      </c>
      <c r="P1431" s="8" t="s">
        <v>32</v>
      </c>
      <c r="Q1431" s="8" t="s">
        <v>282</v>
      </c>
      <c r="R1431" s="8" t="s">
        <v>1027</v>
      </c>
      <c r="S1431" s="8" t="s">
        <v>32</v>
      </c>
      <c r="T1431" s="8" t="s">
        <v>34</v>
      </c>
      <c r="U1431" s="6" t="s">
        <v>309</v>
      </c>
      <c r="V1431" s="6" t="s">
        <v>310</v>
      </c>
    </row>
    <row r="1432" spans="1:22" x14ac:dyDescent="0.2">
      <c r="A1432" s="7" t="s">
        <v>22</v>
      </c>
      <c r="B1432" s="8" t="s">
        <v>23</v>
      </c>
      <c r="C1432" s="8" t="s">
        <v>23</v>
      </c>
      <c r="D1432" s="8" t="s">
        <v>421</v>
      </c>
      <c r="E1432" s="8" t="s">
        <v>273</v>
      </c>
      <c r="F1432" s="8" t="s">
        <v>2778</v>
      </c>
      <c r="G1432" s="8" t="s">
        <v>2779</v>
      </c>
      <c r="H1432" s="9">
        <v>43158</v>
      </c>
      <c r="I1432" s="9">
        <v>43830</v>
      </c>
      <c r="J1432" s="8" t="s">
        <v>2780</v>
      </c>
      <c r="K1432" s="8" t="s">
        <v>2781</v>
      </c>
      <c r="L1432" s="8" t="s">
        <v>2782</v>
      </c>
      <c r="M1432" s="11">
        <v>11115</v>
      </c>
      <c r="N1432" s="8" t="s">
        <v>30</v>
      </c>
      <c r="O1432" s="11">
        <v>9668.64</v>
      </c>
      <c r="P1432" s="8" t="s">
        <v>30</v>
      </c>
      <c r="Q1432" s="8" t="s">
        <v>282</v>
      </c>
      <c r="R1432" s="8" t="s">
        <v>2542</v>
      </c>
      <c r="S1432" s="8" t="s">
        <v>32</v>
      </c>
      <c r="T1432" s="8" t="s">
        <v>34</v>
      </c>
      <c r="U1432" s="6" t="s">
        <v>309</v>
      </c>
      <c r="V1432" s="6" t="s">
        <v>310</v>
      </c>
    </row>
    <row r="1433" spans="1:22" x14ac:dyDescent="0.2">
      <c r="A1433" s="7" t="s">
        <v>22</v>
      </c>
      <c r="B1433" s="8" t="s">
        <v>23</v>
      </c>
      <c r="C1433" s="8" t="s">
        <v>23</v>
      </c>
      <c r="D1433" s="8" t="s">
        <v>421</v>
      </c>
      <c r="E1433" s="8" t="s">
        <v>273</v>
      </c>
      <c r="F1433" s="8" t="s">
        <v>1542</v>
      </c>
      <c r="G1433" s="8" t="s">
        <v>1543</v>
      </c>
      <c r="H1433" s="9">
        <v>43440</v>
      </c>
      <c r="I1433" s="9">
        <v>43830</v>
      </c>
      <c r="J1433" s="8" t="s">
        <v>1544</v>
      </c>
      <c r="K1433" s="8" t="s">
        <v>1545</v>
      </c>
      <c r="L1433" s="8" t="s">
        <v>1546</v>
      </c>
      <c r="M1433" s="11">
        <v>166121.28</v>
      </c>
      <c r="N1433" s="8" t="s">
        <v>30</v>
      </c>
      <c r="O1433" s="11">
        <v>13843.44</v>
      </c>
      <c r="P1433" s="8" t="s">
        <v>30</v>
      </c>
      <c r="Q1433" s="8" t="s">
        <v>1547</v>
      </c>
      <c r="R1433" s="8" t="s">
        <v>427</v>
      </c>
      <c r="S1433" s="8" t="s">
        <v>32</v>
      </c>
      <c r="T1433" s="8" t="s">
        <v>34</v>
      </c>
      <c r="U1433" s="6" t="s">
        <v>428</v>
      </c>
      <c r="V1433" s="6" t="s">
        <v>429</v>
      </c>
    </row>
    <row r="1434" spans="1:22" x14ac:dyDescent="0.2">
      <c r="A1434" s="7" t="s">
        <v>22</v>
      </c>
      <c r="B1434" s="8" t="s">
        <v>23</v>
      </c>
      <c r="C1434" s="8" t="s">
        <v>23</v>
      </c>
      <c r="D1434" s="8" t="s">
        <v>421</v>
      </c>
      <c r="E1434" s="8" t="s">
        <v>273</v>
      </c>
      <c r="F1434" s="8" t="s">
        <v>1488</v>
      </c>
      <c r="G1434" s="8" t="s">
        <v>1489</v>
      </c>
      <c r="H1434" s="9">
        <v>42296</v>
      </c>
      <c r="I1434" s="9"/>
      <c r="J1434" s="8" t="s">
        <v>1490</v>
      </c>
      <c r="K1434" s="8" t="s">
        <v>1491</v>
      </c>
      <c r="L1434" s="8" t="s">
        <v>1492</v>
      </c>
      <c r="M1434" s="11">
        <v>4380.4799999999996</v>
      </c>
      <c r="N1434" s="8" t="s">
        <v>30</v>
      </c>
      <c r="O1434" s="10">
        <v>70.66</v>
      </c>
      <c r="P1434" s="8" t="s">
        <v>30</v>
      </c>
      <c r="Q1434" s="8" t="s">
        <v>31</v>
      </c>
      <c r="R1434" s="8" t="s">
        <v>427</v>
      </c>
      <c r="S1434" s="8" t="s">
        <v>33</v>
      </c>
      <c r="T1434" s="8" t="s">
        <v>34</v>
      </c>
      <c r="U1434" s="6" t="s">
        <v>428</v>
      </c>
      <c r="V1434" s="6" t="s">
        <v>429</v>
      </c>
    </row>
    <row r="1435" spans="1:22" x14ac:dyDescent="0.2">
      <c r="A1435" s="7" t="s">
        <v>22</v>
      </c>
      <c r="B1435" s="8" t="s">
        <v>23</v>
      </c>
      <c r="C1435" s="8" t="s">
        <v>23</v>
      </c>
      <c r="D1435" s="8" t="s">
        <v>421</v>
      </c>
      <c r="E1435" s="8" t="s">
        <v>273</v>
      </c>
      <c r="F1435" s="8" t="s">
        <v>1536</v>
      </c>
      <c r="G1435" s="8" t="s">
        <v>1489</v>
      </c>
      <c r="H1435" s="9">
        <v>43432</v>
      </c>
      <c r="I1435" s="9">
        <v>43741</v>
      </c>
      <c r="J1435" s="8" t="s">
        <v>424</v>
      </c>
      <c r="K1435" s="8" t="s">
        <v>425</v>
      </c>
      <c r="L1435" s="8" t="s">
        <v>426</v>
      </c>
      <c r="M1435" s="11">
        <v>2457</v>
      </c>
      <c r="N1435" s="8" t="s">
        <v>30</v>
      </c>
      <c r="O1435" s="10">
        <v>0</v>
      </c>
      <c r="P1435" s="8" t="s">
        <v>32</v>
      </c>
      <c r="Q1435" s="8" t="s">
        <v>282</v>
      </c>
      <c r="R1435" s="8" t="s">
        <v>427</v>
      </c>
      <c r="S1435" s="8" t="s">
        <v>32</v>
      </c>
      <c r="T1435" s="8" t="s">
        <v>34</v>
      </c>
      <c r="U1435" s="6" t="s">
        <v>428</v>
      </c>
      <c r="V1435" s="6" t="s">
        <v>429</v>
      </c>
    </row>
    <row r="1436" spans="1:22" x14ac:dyDescent="0.2">
      <c r="A1436" s="7" t="s">
        <v>22</v>
      </c>
      <c r="B1436" s="8" t="s">
        <v>23</v>
      </c>
      <c r="C1436" s="8" t="s">
        <v>23</v>
      </c>
      <c r="D1436" s="8" t="s">
        <v>421</v>
      </c>
      <c r="E1436" s="8" t="s">
        <v>273</v>
      </c>
      <c r="F1436" s="8" t="s">
        <v>3205</v>
      </c>
      <c r="G1436" s="8" t="s">
        <v>3206</v>
      </c>
      <c r="H1436" s="9">
        <v>43563</v>
      </c>
      <c r="I1436" s="9">
        <v>43936</v>
      </c>
      <c r="J1436" s="8" t="s">
        <v>912</v>
      </c>
      <c r="K1436" s="8" t="s">
        <v>913</v>
      </c>
      <c r="L1436" s="8" t="s">
        <v>914</v>
      </c>
      <c r="M1436" s="11">
        <v>19656</v>
      </c>
      <c r="N1436" s="8" t="s">
        <v>30</v>
      </c>
      <c r="O1436" s="11">
        <v>7371</v>
      </c>
      <c r="P1436" s="8" t="s">
        <v>30</v>
      </c>
      <c r="Q1436" s="8" t="s">
        <v>31</v>
      </c>
      <c r="R1436" s="8" t="s">
        <v>3204</v>
      </c>
      <c r="S1436" s="8" t="s">
        <v>136</v>
      </c>
      <c r="T1436" s="8" t="s">
        <v>34</v>
      </c>
      <c r="U1436" s="6" t="s">
        <v>309</v>
      </c>
      <c r="V1436" s="6" t="s">
        <v>310</v>
      </c>
    </row>
    <row r="1437" spans="1:22" x14ac:dyDescent="0.2">
      <c r="A1437" s="7" t="s">
        <v>22</v>
      </c>
      <c r="B1437" s="8" t="s">
        <v>23</v>
      </c>
      <c r="C1437" s="8" t="s">
        <v>23</v>
      </c>
      <c r="D1437" s="8" t="s">
        <v>421</v>
      </c>
      <c r="E1437" s="8" t="s">
        <v>273</v>
      </c>
      <c r="F1437" s="8" t="s">
        <v>1512</v>
      </c>
      <c r="G1437" s="8" t="s">
        <v>1513</v>
      </c>
      <c r="H1437" s="9">
        <v>43010</v>
      </c>
      <c r="I1437" s="9">
        <v>43465</v>
      </c>
      <c r="J1437" s="8" t="s">
        <v>1514</v>
      </c>
      <c r="K1437" s="8" t="s">
        <v>1515</v>
      </c>
      <c r="L1437" s="8" t="s">
        <v>1516</v>
      </c>
      <c r="M1437" s="11">
        <v>9828</v>
      </c>
      <c r="N1437" s="8" t="s">
        <v>30</v>
      </c>
      <c r="O1437" s="11">
        <v>8599.5</v>
      </c>
      <c r="P1437" s="8" t="s">
        <v>30</v>
      </c>
      <c r="Q1437" s="8" t="s">
        <v>31</v>
      </c>
      <c r="R1437" s="8" t="s">
        <v>32</v>
      </c>
      <c r="S1437" s="8" t="s">
        <v>33</v>
      </c>
      <c r="T1437" s="8" t="s">
        <v>34</v>
      </c>
      <c r="U1437" s="6" t="s">
        <v>35</v>
      </c>
      <c r="V1437" s="6" t="s">
        <v>36</v>
      </c>
    </row>
    <row r="1438" spans="1:22" x14ac:dyDescent="0.2">
      <c r="A1438" s="7" t="s">
        <v>22</v>
      </c>
      <c r="B1438" s="8" t="s">
        <v>23</v>
      </c>
      <c r="C1438" s="8" t="s">
        <v>23</v>
      </c>
      <c r="D1438" s="8" t="s">
        <v>421</v>
      </c>
      <c r="E1438" s="8" t="s">
        <v>273</v>
      </c>
      <c r="F1438" s="8" t="s">
        <v>1530</v>
      </c>
      <c r="G1438" s="8" t="s">
        <v>1513</v>
      </c>
      <c r="H1438" s="9">
        <v>43425</v>
      </c>
      <c r="I1438" s="9">
        <v>43830</v>
      </c>
      <c r="J1438" s="8" t="s">
        <v>1514</v>
      </c>
      <c r="K1438" s="8" t="s">
        <v>1515</v>
      </c>
      <c r="L1438" s="8" t="s">
        <v>1516</v>
      </c>
      <c r="M1438" s="11">
        <v>9828</v>
      </c>
      <c r="N1438" s="8" t="s">
        <v>30</v>
      </c>
      <c r="O1438" s="11">
        <v>6142.5</v>
      </c>
      <c r="P1438" s="8" t="s">
        <v>30</v>
      </c>
      <c r="Q1438" s="8" t="s">
        <v>31</v>
      </c>
      <c r="R1438" s="8" t="s">
        <v>32</v>
      </c>
      <c r="S1438" s="8" t="s">
        <v>33</v>
      </c>
      <c r="T1438" s="8" t="s">
        <v>34</v>
      </c>
      <c r="U1438" s="6" t="s">
        <v>35</v>
      </c>
      <c r="V1438" s="6" t="s">
        <v>36</v>
      </c>
    </row>
    <row r="1439" spans="1:22" x14ac:dyDescent="0.2">
      <c r="A1439" s="7" t="s">
        <v>22</v>
      </c>
      <c r="B1439" s="8" t="s">
        <v>23</v>
      </c>
      <c r="C1439" s="8" t="s">
        <v>23</v>
      </c>
      <c r="D1439" s="8" t="s">
        <v>421</v>
      </c>
      <c r="E1439" s="8" t="s">
        <v>273</v>
      </c>
      <c r="F1439" s="8" t="s">
        <v>6081</v>
      </c>
      <c r="G1439" s="8" t="s">
        <v>1128</v>
      </c>
      <c r="H1439" s="9">
        <v>43299</v>
      </c>
      <c r="I1439" s="9">
        <v>43646</v>
      </c>
      <c r="J1439" s="8" t="s">
        <v>1159</v>
      </c>
      <c r="K1439" s="8" t="s">
        <v>1160</v>
      </c>
      <c r="L1439" s="8" t="s">
        <v>1161</v>
      </c>
      <c r="M1439" s="11">
        <v>379714.55</v>
      </c>
      <c r="N1439" s="8" t="s">
        <v>30</v>
      </c>
      <c r="O1439" s="11">
        <v>357681.18</v>
      </c>
      <c r="P1439" s="8" t="s">
        <v>30</v>
      </c>
      <c r="Q1439" s="8" t="s">
        <v>31</v>
      </c>
      <c r="R1439" s="8" t="s">
        <v>1162</v>
      </c>
      <c r="S1439" s="8" t="s">
        <v>136</v>
      </c>
      <c r="T1439" s="8" t="s">
        <v>34</v>
      </c>
      <c r="U1439" s="6" t="s">
        <v>309</v>
      </c>
      <c r="V1439" s="6" t="s">
        <v>310</v>
      </c>
    </row>
    <row r="1440" spans="1:22" x14ac:dyDescent="0.2">
      <c r="A1440" s="7" t="s">
        <v>22</v>
      </c>
      <c r="B1440" s="8" t="s">
        <v>23</v>
      </c>
      <c r="C1440" s="8" t="s">
        <v>23</v>
      </c>
      <c r="D1440" s="8" t="s">
        <v>421</v>
      </c>
      <c r="E1440" s="8" t="s">
        <v>273</v>
      </c>
      <c r="F1440" s="8" t="s">
        <v>3694</v>
      </c>
      <c r="G1440" s="8" t="s">
        <v>3695</v>
      </c>
      <c r="H1440" s="9">
        <v>43668</v>
      </c>
      <c r="I1440" s="9">
        <v>44012</v>
      </c>
      <c r="J1440" s="8" t="s">
        <v>1159</v>
      </c>
      <c r="K1440" s="8" t="s">
        <v>1160</v>
      </c>
      <c r="L1440" s="8" t="s">
        <v>1161</v>
      </c>
      <c r="M1440" s="11">
        <v>411292.59</v>
      </c>
      <c r="N1440" s="8" t="s">
        <v>30</v>
      </c>
      <c r="O1440" s="11">
        <v>64691.28</v>
      </c>
      <c r="P1440" s="8" t="s">
        <v>30</v>
      </c>
      <c r="Q1440" s="8" t="s">
        <v>31</v>
      </c>
      <c r="R1440" s="8" t="s">
        <v>3522</v>
      </c>
      <c r="S1440" s="8" t="s">
        <v>136</v>
      </c>
      <c r="T1440" s="8" t="s">
        <v>34</v>
      </c>
      <c r="U1440" s="6" t="s">
        <v>309</v>
      </c>
      <c r="V1440" s="6" t="s">
        <v>310</v>
      </c>
    </row>
    <row r="1441" spans="1:22" x14ac:dyDescent="0.2">
      <c r="A1441" s="7" t="s">
        <v>22</v>
      </c>
      <c r="B1441" s="8" t="s">
        <v>23</v>
      </c>
      <c r="C1441" s="8" t="s">
        <v>23</v>
      </c>
      <c r="D1441" s="8" t="s">
        <v>421</v>
      </c>
      <c r="E1441" s="8" t="s">
        <v>273</v>
      </c>
      <c r="F1441" s="8" t="s">
        <v>1550</v>
      </c>
      <c r="G1441" s="8" t="s">
        <v>1551</v>
      </c>
      <c r="H1441" s="9">
        <v>43500</v>
      </c>
      <c r="I1441" s="9">
        <v>44196</v>
      </c>
      <c r="J1441" s="8" t="s">
        <v>1552</v>
      </c>
      <c r="K1441" s="8" t="s">
        <v>1553</v>
      </c>
      <c r="L1441" s="8" t="s">
        <v>1554</v>
      </c>
      <c r="M1441" s="11">
        <v>7078.5</v>
      </c>
      <c r="N1441" s="8" t="s">
        <v>30</v>
      </c>
      <c r="O1441" s="11">
        <v>5089.5</v>
      </c>
      <c r="P1441" s="8" t="s">
        <v>30</v>
      </c>
      <c r="Q1441" s="8" t="s">
        <v>31</v>
      </c>
      <c r="R1441" s="8" t="s">
        <v>427</v>
      </c>
      <c r="S1441" s="8" t="s">
        <v>33</v>
      </c>
      <c r="T1441" s="8" t="s">
        <v>34</v>
      </c>
      <c r="U1441" s="6" t="s">
        <v>428</v>
      </c>
      <c r="V1441" s="6" t="s">
        <v>429</v>
      </c>
    </row>
    <row r="1442" spans="1:22" x14ac:dyDescent="0.2">
      <c r="A1442" s="7" t="s">
        <v>22</v>
      </c>
      <c r="B1442" s="8" t="s">
        <v>23</v>
      </c>
      <c r="C1442" s="8" t="s">
        <v>23</v>
      </c>
      <c r="D1442" s="8" t="s">
        <v>421</v>
      </c>
      <c r="E1442" s="8" t="s">
        <v>273</v>
      </c>
      <c r="F1442" s="8" t="s">
        <v>1499</v>
      </c>
      <c r="G1442" s="8" t="s">
        <v>1500</v>
      </c>
      <c r="H1442" s="9">
        <v>42452</v>
      </c>
      <c r="I1442" s="9"/>
      <c r="J1442" s="8" t="s">
        <v>424</v>
      </c>
      <c r="K1442" s="8" t="s">
        <v>425</v>
      </c>
      <c r="L1442" s="8" t="s">
        <v>426</v>
      </c>
      <c r="M1442" s="11">
        <v>2246.4</v>
      </c>
      <c r="N1442" s="8" t="s">
        <v>30</v>
      </c>
      <c r="O1442" s="10">
        <v>0</v>
      </c>
      <c r="P1442" s="8" t="s">
        <v>32</v>
      </c>
      <c r="Q1442" s="8" t="s">
        <v>31</v>
      </c>
      <c r="R1442" s="8" t="s">
        <v>32</v>
      </c>
      <c r="S1442" s="8" t="s">
        <v>33</v>
      </c>
      <c r="T1442" s="8" t="s">
        <v>34</v>
      </c>
      <c r="U1442" s="6" t="s">
        <v>428</v>
      </c>
      <c r="V1442" s="6" t="s">
        <v>429</v>
      </c>
    </row>
    <row r="1443" spans="1:22" x14ac:dyDescent="0.2">
      <c r="A1443" s="7" t="s">
        <v>22</v>
      </c>
      <c r="B1443" s="8" t="s">
        <v>23</v>
      </c>
      <c r="C1443" s="8" t="s">
        <v>23</v>
      </c>
      <c r="D1443" s="8" t="s">
        <v>421</v>
      </c>
      <c r="E1443" s="8" t="s">
        <v>273</v>
      </c>
      <c r="F1443" s="8" t="s">
        <v>4868</v>
      </c>
      <c r="G1443" s="8" t="s">
        <v>4869</v>
      </c>
      <c r="H1443" s="9">
        <v>43173</v>
      </c>
      <c r="I1443" s="9">
        <v>43829</v>
      </c>
      <c r="J1443" s="8" t="s">
        <v>2332</v>
      </c>
      <c r="K1443" s="8" t="s">
        <v>2333</v>
      </c>
      <c r="L1443" s="8" t="s">
        <v>2334</v>
      </c>
      <c r="M1443" s="11">
        <v>1590774.12</v>
      </c>
      <c r="N1443" s="8" t="s">
        <v>30</v>
      </c>
      <c r="O1443" s="11">
        <v>1638654.97</v>
      </c>
      <c r="P1443" s="8" t="s">
        <v>30</v>
      </c>
      <c r="Q1443" s="8" t="s">
        <v>4870</v>
      </c>
      <c r="R1443" s="8" t="s">
        <v>427</v>
      </c>
      <c r="S1443" s="8" t="s">
        <v>32</v>
      </c>
      <c r="T1443" s="8" t="s">
        <v>34</v>
      </c>
      <c r="U1443" s="6" t="s">
        <v>428</v>
      </c>
      <c r="V1443" s="6" t="s">
        <v>429</v>
      </c>
    </row>
    <row r="1444" spans="1:22" x14ac:dyDescent="0.2">
      <c r="A1444" s="7" t="s">
        <v>22</v>
      </c>
      <c r="B1444" s="8" t="s">
        <v>23</v>
      </c>
      <c r="C1444" s="8" t="s">
        <v>23</v>
      </c>
      <c r="D1444" s="8" t="s">
        <v>421</v>
      </c>
      <c r="E1444" s="8" t="s">
        <v>273</v>
      </c>
      <c r="F1444" s="8" t="s">
        <v>3250</v>
      </c>
      <c r="G1444" s="8" t="s">
        <v>3251</v>
      </c>
      <c r="H1444" s="9">
        <v>42717</v>
      </c>
      <c r="I1444" s="9">
        <v>43830</v>
      </c>
      <c r="J1444" s="8" t="s">
        <v>3252</v>
      </c>
      <c r="K1444" s="8" t="s">
        <v>3253</v>
      </c>
      <c r="L1444" s="8" t="s">
        <v>3254</v>
      </c>
      <c r="M1444" s="11">
        <v>848427.09</v>
      </c>
      <c r="N1444" s="8" t="s">
        <v>30</v>
      </c>
      <c r="O1444" s="11">
        <v>200861.63</v>
      </c>
      <c r="P1444" s="8" t="s">
        <v>30</v>
      </c>
      <c r="Q1444" s="8" t="s">
        <v>31</v>
      </c>
      <c r="R1444" s="8" t="s">
        <v>427</v>
      </c>
      <c r="S1444" s="8" t="s">
        <v>93</v>
      </c>
      <c r="T1444" s="8" t="s">
        <v>34</v>
      </c>
      <c r="U1444" s="6" t="s">
        <v>428</v>
      </c>
      <c r="V1444" s="6" t="s">
        <v>429</v>
      </c>
    </row>
    <row r="1445" spans="1:22" x14ac:dyDescent="0.2">
      <c r="A1445" s="7" t="s">
        <v>22</v>
      </c>
      <c r="B1445" s="8" t="s">
        <v>23</v>
      </c>
      <c r="C1445" s="8" t="s">
        <v>23</v>
      </c>
      <c r="D1445" s="8" t="s">
        <v>421</v>
      </c>
      <c r="E1445" s="8" t="s">
        <v>273</v>
      </c>
      <c r="F1445" s="8" t="s">
        <v>1537</v>
      </c>
      <c r="G1445" s="8" t="s">
        <v>1538</v>
      </c>
      <c r="H1445" s="9">
        <v>43432</v>
      </c>
      <c r="I1445" s="9">
        <v>44196</v>
      </c>
      <c r="J1445" s="8" t="s">
        <v>1539</v>
      </c>
      <c r="K1445" s="8" t="s">
        <v>1540</v>
      </c>
      <c r="L1445" s="8" t="s">
        <v>1541</v>
      </c>
      <c r="M1445" s="11">
        <v>46800</v>
      </c>
      <c r="N1445" s="8" t="s">
        <v>30</v>
      </c>
      <c r="O1445" s="11">
        <v>18090.54</v>
      </c>
      <c r="P1445" s="8" t="s">
        <v>30</v>
      </c>
      <c r="Q1445" s="8" t="s">
        <v>31</v>
      </c>
      <c r="R1445" s="8" t="s">
        <v>427</v>
      </c>
      <c r="S1445" s="8" t="s">
        <v>33</v>
      </c>
      <c r="T1445" s="8" t="s">
        <v>34</v>
      </c>
      <c r="U1445" s="6" t="s">
        <v>428</v>
      </c>
      <c r="V1445" s="6" t="s">
        <v>429</v>
      </c>
    </row>
    <row r="1446" spans="1:22" x14ac:dyDescent="0.2">
      <c r="A1446" s="7" t="s">
        <v>22</v>
      </c>
      <c r="B1446" s="8" t="s">
        <v>23</v>
      </c>
      <c r="C1446" s="8" t="s">
        <v>23</v>
      </c>
      <c r="D1446" s="8" t="s">
        <v>421</v>
      </c>
      <c r="E1446" s="8" t="s">
        <v>273</v>
      </c>
      <c r="F1446" s="8" t="s">
        <v>850</v>
      </c>
      <c r="G1446" s="8" t="s">
        <v>851</v>
      </c>
      <c r="H1446" s="9">
        <v>42990</v>
      </c>
      <c r="I1446" s="9"/>
      <c r="J1446" s="8" t="s">
        <v>852</v>
      </c>
      <c r="K1446" s="8" t="s">
        <v>853</v>
      </c>
      <c r="L1446" s="8" t="s">
        <v>854</v>
      </c>
      <c r="M1446" s="11">
        <v>1199.25</v>
      </c>
      <c r="N1446" s="8" t="s">
        <v>30</v>
      </c>
      <c r="O1446" s="10">
        <v>0</v>
      </c>
      <c r="P1446" s="8" t="s">
        <v>32</v>
      </c>
      <c r="Q1446" s="8" t="s">
        <v>31</v>
      </c>
      <c r="R1446" s="8" t="s">
        <v>427</v>
      </c>
      <c r="S1446" s="8" t="s">
        <v>33</v>
      </c>
      <c r="T1446" s="8" t="s">
        <v>34</v>
      </c>
      <c r="U1446" s="6" t="s">
        <v>428</v>
      </c>
      <c r="V1446" s="6" t="s">
        <v>429</v>
      </c>
    </row>
    <row r="1447" spans="1:22" x14ac:dyDescent="0.2">
      <c r="A1447" s="7" t="s">
        <v>22</v>
      </c>
      <c r="B1447" s="8" t="s">
        <v>23</v>
      </c>
      <c r="C1447" s="8" t="s">
        <v>23</v>
      </c>
      <c r="D1447" s="8" t="s">
        <v>421</v>
      </c>
      <c r="E1447" s="8" t="s">
        <v>273</v>
      </c>
      <c r="F1447" s="8" t="s">
        <v>4001</v>
      </c>
      <c r="G1447" s="8" t="s">
        <v>4002</v>
      </c>
      <c r="H1447" s="9">
        <v>43711</v>
      </c>
      <c r="I1447" s="9">
        <v>44196</v>
      </c>
      <c r="J1447" s="8" t="s">
        <v>852</v>
      </c>
      <c r="K1447" s="8" t="s">
        <v>853</v>
      </c>
      <c r="L1447" s="8" t="s">
        <v>854</v>
      </c>
      <c r="M1447" s="11">
        <v>1275.3</v>
      </c>
      <c r="N1447" s="8" t="s">
        <v>30</v>
      </c>
      <c r="O1447" s="10">
        <v>0</v>
      </c>
      <c r="P1447" s="8" t="s">
        <v>32</v>
      </c>
      <c r="Q1447" s="8" t="s">
        <v>31</v>
      </c>
      <c r="R1447" s="8" t="s">
        <v>427</v>
      </c>
      <c r="S1447" s="8" t="s">
        <v>33</v>
      </c>
      <c r="T1447" s="8" t="s">
        <v>34</v>
      </c>
      <c r="U1447" s="6" t="s">
        <v>428</v>
      </c>
      <c r="V1447" s="6" t="s">
        <v>429</v>
      </c>
    </row>
    <row r="1448" spans="1:22" x14ac:dyDescent="0.2">
      <c r="A1448" s="7" t="s">
        <v>22</v>
      </c>
      <c r="B1448" s="8" t="s">
        <v>23</v>
      </c>
      <c r="C1448" s="8" t="s">
        <v>23</v>
      </c>
      <c r="D1448" s="8" t="s">
        <v>421</v>
      </c>
      <c r="E1448" s="8" t="s">
        <v>273</v>
      </c>
      <c r="F1448" s="8" t="s">
        <v>6054</v>
      </c>
      <c r="G1448" s="8" t="s">
        <v>6053</v>
      </c>
      <c r="H1448" s="9">
        <v>43643</v>
      </c>
      <c r="I1448" s="9">
        <v>43830</v>
      </c>
      <c r="J1448" s="8" t="s">
        <v>3411</v>
      </c>
      <c r="K1448" s="13"/>
      <c r="L1448" s="13"/>
      <c r="M1448" s="11">
        <v>2620.8000000000002</v>
      </c>
      <c r="N1448" s="8" t="s">
        <v>30</v>
      </c>
      <c r="O1448" s="11">
        <v>2620.8000000000002</v>
      </c>
      <c r="P1448" s="8" t="s">
        <v>30</v>
      </c>
      <c r="Q1448" s="8" t="s">
        <v>31</v>
      </c>
      <c r="R1448" s="8" t="s">
        <v>427</v>
      </c>
      <c r="S1448" s="8" t="s">
        <v>33</v>
      </c>
      <c r="T1448" s="8" t="s">
        <v>34</v>
      </c>
      <c r="U1448" s="6" t="s">
        <v>428</v>
      </c>
      <c r="V1448" s="6" t="s">
        <v>429</v>
      </c>
    </row>
    <row r="1449" spans="1:22" x14ac:dyDescent="0.2">
      <c r="A1449" s="7" t="s">
        <v>22</v>
      </c>
      <c r="B1449" s="8" t="s">
        <v>23</v>
      </c>
      <c r="C1449" s="8" t="s">
        <v>23</v>
      </c>
      <c r="D1449" s="8" t="s">
        <v>421</v>
      </c>
      <c r="E1449" s="8" t="s">
        <v>273</v>
      </c>
      <c r="F1449" s="8" t="s">
        <v>1528</v>
      </c>
      <c r="G1449" s="8" t="s">
        <v>1529</v>
      </c>
      <c r="H1449" s="9">
        <v>43290</v>
      </c>
      <c r="I1449" s="9">
        <v>43655</v>
      </c>
      <c r="J1449" s="8" t="s">
        <v>148</v>
      </c>
      <c r="K1449" s="8" t="s">
        <v>149</v>
      </c>
      <c r="L1449" s="8" t="s">
        <v>150</v>
      </c>
      <c r="M1449" s="10">
        <v>692.28</v>
      </c>
      <c r="N1449" s="8" t="s">
        <v>30</v>
      </c>
      <c r="O1449" s="10">
        <v>0</v>
      </c>
      <c r="P1449" s="8" t="s">
        <v>32</v>
      </c>
      <c r="Q1449" s="8" t="s">
        <v>31</v>
      </c>
      <c r="R1449" s="8" t="s">
        <v>427</v>
      </c>
      <c r="S1449" s="8" t="s">
        <v>33</v>
      </c>
      <c r="T1449" s="8" t="s">
        <v>34</v>
      </c>
      <c r="U1449" s="6" t="s">
        <v>428</v>
      </c>
      <c r="V1449" s="6" t="s">
        <v>429</v>
      </c>
    </row>
    <row r="1450" spans="1:22" x14ac:dyDescent="0.2">
      <c r="A1450" s="7" t="s">
        <v>22</v>
      </c>
      <c r="B1450" s="8" t="s">
        <v>23</v>
      </c>
      <c r="C1450" s="8" t="s">
        <v>23</v>
      </c>
      <c r="D1450" s="8" t="s">
        <v>421</v>
      </c>
      <c r="E1450" s="8" t="s">
        <v>273</v>
      </c>
      <c r="F1450" s="8" t="s">
        <v>5896</v>
      </c>
      <c r="G1450" s="8" t="s">
        <v>2012</v>
      </c>
      <c r="H1450" s="9">
        <v>43500</v>
      </c>
      <c r="I1450" s="9">
        <v>43830</v>
      </c>
      <c r="J1450" s="8" t="s">
        <v>696</v>
      </c>
      <c r="K1450" s="8" t="s">
        <v>697</v>
      </c>
      <c r="L1450" s="8" t="s">
        <v>698</v>
      </c>
      <c r="M1450" s="11">
        <v>3582641</v>
      </c>
      <c r="N1450" s="8" t="s">
        <v>30</v>
      </c>
      <c r="O1450" s="11">
        <v>2512281.7799999998</v>
      </c>
      <c r="P1450" s="8" t="s">
        <v>30</v>
      </c>
      <c r="Q1450" s="8" t="s">
        <v>184</v>
      </c>
      <c r="R1450" s="8" t="s">
        <v>32</v>
      </c>
      <c r="S1450" s="8" t="s">
        <v>32</v>
      </c>
      <c r="T1450" s="8" t="s">
        <v>34</v>
      </c>
      <c r="U1450" s="6" t="s">
        <v>309</v>
      </c>
      <c r="V1450" s="6" t="s">
        <v>310</v>
      </c>
    </row>
    <row r="1451" spans="1:22" x14ac:dyDescent="0.2">
      <c r="A1451" s="7" t="s">
        <v>22</v>
      </c>
      <c r="B1451" s="8" t="s">
        <v>23</v>
      </c>
      <c r="C1451" s="8" t="s">
        <v>23</v>
      </c>
      <c r="D1451" s="8" t="s">
        <v>421</v>
      </c>
      <c r="E1451" s="8" t="s">
        <v>273</v>
      </c>
      <c r="F1451" s="8" t="s">
        <v>845</v>
      </c>
      <c r="G1451" s="8" t="s">
        <v>846</v>
      </c>
      <c r="H1451" s="9">
        <v>42779</v>
      </c>
      <c r="I1451" s="9"/>
      <c r="J1451" s="8" t="s">
        <v>847</v>
      </c>
      <c r="K1451" s="8" t="s">
        <v>848</v>
      </c>
      <c r="L1451" s="8" t="s">
        <v>849</v>
      </c>
      <c r="M1451" s="11">
        <v>2676.96</v>
      </c>
      <c r="N1451" s="8" t="s">
        <v>30</v>
      </c>
      <c r="O1451" s="10">
        <v>0</v>
      </c>
      <c r="P1451" s="8" t="s">
        <v>32</v>
      </c>
      <c r="Q1451" s="8" t="s">
        <v>31</v>
      </c>
      <c r="R1451" s="8" t="s">
        <v>427</v>
      </c>
      <c r="S1451" s="8" t="s">
        <v>33</v>
      </c>
      <c r="T1451" s="8" t="s">
        <v>34</v>
      </c>
      <c r="U1451" s="6" t="s">
        <v>428</v>
      </c>
      <c r="V1451" s="6" t="s">
        <v>429</v>
      </c>
    </row>
    <row r="1452" spans="1:22" x14ac:dyDescent="0.2">
      <c r="A1452" s="7" t="s">
        <v>22</v>
      </c>
      <c r="B1452" s="8" t="s">
        <v>23</v>
      </c>
      <c r="C1452" s="8" t="s">
        <v>23</v>
      </c>
      <c r="D1452" s="8" t="s">
        <v>679</v>
      </c>
      <c r="E1452" s="8" t="s">
        <v>680</v>
      </c>
      <c r="F1452" s="8" t="s">
        <v>681</v>
      </c>
      <c r="G1452" s="8" t="s">
        <v>682</v>
      </c>
      <c r="H1452" s="9">
        <v>42715</v>
      </c>
      <c r="I1452" s="9">
        <v>43344</v>
      </c>
      <c r="J1452" s="8" t="s">
        <v>683</v>
      </c>
      <c r="K1452" s="8" t="s">
        <v>684</v>
      </c>
      <c r="L1452" s="8" t="s">
        <v>685</v>
      </c>
      <c r="M1452" s="11">
        <v>906000</v>
      </c>
      <c r="N1452" s="8" t="s">
        <v>30</v>
      </c>
      <c r="O1452" s="10">
        <v>0</v>
      </c>
      <c r="P1452" s="8" t="s">
        <v>32</v>
      </c>
      <c r="Q1452" s="8" t="s">
        <v>31</v>
      </c>
      <c r="R1452" s="8" t="s">
        <v>427</v>
      </c>
      <c r="S1452" s="8" t="s">
        <v>93</v>
      </c>
      <c r="T1452" s="8" t="s">
        <v>34</v>
      </c>
      <c r="U1452" s="6" t="s">
        <v>428</v>
      </c>
      <c r="V1452" s="6" t="s">
        <v>429</v>
      </c>
    </row>
    <row r="1453" spans="1:22" x14ac:dyDescent="0.2">
      <c r="A1453" s="7" t="s">
        <v>22</v>
      </c>
      <c r="B1453" s="8" t="s">
        <v>23</v>
      </c>
      <c r="C1453" s="8" t="s">
        <v>23</v>
      </c>
      <c r="D1453" s="8" t="s">
        <v>679</v>
      </c>
      <c r="E1453" s="8" t="s">
        <v>680</v>
      </c>
      <c r="F1453" s="8" t="s">
        <v>1560</v>
      </c>
      <c r="G1453" s="8" t="s">
        <v>1561</v>
      </c>
      <c r="H1453" s="9">
        <v>43464</v>
      </c>
      <c r="I1453" s="9">
        <v>44075</v>
      </c>
      <c r="J1453" s="8" t="s">
        <v>683</v>
      </c>
      <c r="K1453" s="8" t="s">
        <v>684</v>
      </c>
      <c r="L1453" s="8" t="s">
        <v>685</v>
      </c>
      <c r="M1453" s="11">
        <v>1600000</v>
      </c>
      <c r="N1453" s="8" t="s">
        <v>30</v>
      </c>
      <c r="O1453" s="11">
        <v>295945</v>
      </c>
      <c r="P1453" s="8" t="s">
        <v>30</v>
      </c>
      <c r="Q1453" s="8" t="s">
        <v>31</v>
      </c>
      <c r="R1453" s="8" t="s">
        <v>427</v>
      </c>
      <c r="S1453" s="8" t="s">
        <v>93</v>
      </c>
      <c r="T1453" s="8" t="s">
        <v>34</v>
      </c>
      <c r="U1453" s="6" t="s">
        <v>428</v>
      </c>
      <c r="V1453" s="6" t="s">
        <v>429</v>
      </c>
    </row>
    <row r="1454" spans="1:22" x14ac:dyDescent="0.2">
      <c r="A1454" s="7" t="s">
        <v>22</v>
      </c>
      <c r="B1454" s="8" t="s">
        <v>23</v>
      </c>
      <c r="C1454" s="8" t="s">
        <v>23</v>
      </c>
      <c r="D1454" s="8" t="s">
        <v>374</v>
      </c>
      <c r="E1454" s="8" t="s">
        <v>375</v>
      </c>
      <c r="F1454" s="8" t="s">
        <v>3978</v>
      </c>
      <c r="G1454" s="8" t="s">
        <v>3979</v>
      </c>
      <c r="H1454" s="9">
        <v>43710</v>
      </c>
      <c r="I1454" s="9">
        <v>44196</v>
      </c>
      <c r="J1454" s="8" t="s">
        <v>1931</v>
      </c>
      <c r="K1454" s="8" t="s">
        <v>1932</v>
      </c>
      <c r="L1454" s="8" t="s">
        <v>1933</v>
      </c>
      <c r="M1454" s="10">
        <v>936</v>
      </c>
      <c r="N1454" s="8" t="s">
        <v>30</v>
      </c>
      <c r="O1454" s="10">
        <v>0</v>
      </c>
      <c r="P1454" s="8" t="s">
        <v>32</v>
      </c>
      <c r="Q1454" s="8" t="s">
        <v>31</v>
      </c>
      <c r="R1454" s="8" t="s">
        <v>32</v>
      </c>
      <c r="S1454" s="8" t="s">
        <v>33</v>
      </c>
      <c r="T1454" s="8" t="s">
        <v>34</v>
      </c>
      <c r="U1454" s="6" t="s">
        <v>381</v>
      </c>
      <c r="V1454" s="6" t="s">
        <v>382</v>
      </c>
    </row>
    <row r="1455" spans="1:22" x14ac:dyDescent="0.2">
      <c r="A1455" s="7" t="s">
        <v>22</v>
      </c>
      <c r="B1455" s="8" t="s">
        <v>23</v>
      </c>
      <c r="C1455" s="8" t="s">
        <v>23</v>
      </c>
      <c r="D1455" s="8" t="s">
        <v>374</v>
      </c>
      <c r="E1455" s="8" t="s">
        <v>375</v>
      </c>
      <c r="F1455" s="8" t="s">
        <v>5990</v>
      </c>
      <c r="G1455" s="8" t="s">
        <v>5989</v>
      </c>
      <c r="H1455" s="9">
        <v>42716</v>
      </c>
      <c r="I1455" s="9"/>
      <c r="J1455" s="8" t="s">
        <v>2139</v>
      </c>
      <c r="K1455" s="8" t="s">
        <v>2140</v>
      </c>
      <c r="L1455" s="8" t="s">
        <v>2141</v>
      </c>
      <c r="M1455" s="11">
        <v>2106</v>
      </c>
      <c r="N1455" s="8" t="s">
        <v>30</v>
      </c>
      <c r="O1455" s="10">
        <v>702</v>
      </c>
      <c r="P1455" s="8" t="s">
        <v>30</v>
      </c>
      <c r="Q1455" s="8" t="s">
        <v>2534</v>
      </c>
      <c r="R1455" s="8" t="s">
        <v>4445</v>
      </c>
      <c r="S1455" s="8" t="s">
        <v>32</v>
      </c>
      <c r="T1455" s="8" t="s">
        <v>34</v>
      </c>
      <c r="U1455" s="6" t="s">
        <v>381</v>
      </c>
      <c r="V1455" s="6" t="s">
        <v>382</v>
      </c>
    </row>
    <row r="1456" spans="1:22" x14ac:dyDescent="0.2">
      <c r="A1456" s="7" t="s">
        <v>22</v>
      </c>
      <c r="B1456" s="8" t="s">
        <v>23</v>
      </c>
      <c r="C1456" s="8" t="s">
        <v>23</v>
      </c>
      <c r="D1456" s="8" t="s">
        <v>374</v>
      </c>
      <c r="E1456" s="8" t="s">
        <v>375</v>
      </c>
      <c r="F1456" s="8" t="s">
        <v>4029</v>
      </c>
      <c r="G1456" s="8" t="s">
        <v>4030</v>
      </c>
      <c r="H1456" s="9">
        <v>43713</v>
      </c>
      <c r="I1456" s="9">
        <v>44196</v>
      </c>
      <c r="J1456" s="8" t="s">
        <v>748</v>
      </c>
      <c r="K1456" s="8" t="s">
        <v>749</v>
      </c>
      <c r="L1456" s="8" t="s">
        <v>750</v>
      </c>
      <c r="M1456" s="11">
        <v>1544.4</v>
      </c>
      <c r="N1456" s="8" t="s">
        <v>30</v>
      </c>
      <c r="O1456" s="10">
        <v>0</v>
      </c>
      <c r="P1456" s="8" t="s">
        <v>32</v>
      </c>
      <c r="Q1456" s="8" t="s">
        <v>31</v>
      </c>
      <c r="R1456" s="8" t="s">
        <v>32</v>
      </c>
      <c r="S1456" s="8" t="s">
        <v>33</v>
      </c>
      <c r="T1456" s="8" t="s">
        <v>34</v>
      </c>
      <c r="U1456" s="6" t="s">
        <v>381</v>
      </c>
      <c r="V1456" s="6" t="s">
        <v>382</v>
      </c>
    </row>
    <row r="1457" spans="1:22" x14ac:dyDescent="0.2">
      <c r="A1457" s="7" t="s">
        <v>22</v>
      </c>
      <c r="B1457" s="8" t="s">
        <v>23</v>
      </c>
      <c r="C1457" s="8" t="s">
        <v>23</v>
      </c>
      <c r="D1457" s="8" t="s">
        <v>374</v>
      </c>
      <c r="E1457" s="8" t="s">
        <v>375</v>
      </c>
      <c r="F1457" s="8" t="s">
        <v>3098</v>
      </c>
      <c r="G1457" s="8" t="s">
        <v>3099</v>
      </c>
      <c r="H1457" s="9">
        <v>42478</v>
      </c>
      <c r="I1457" s="9">
        <v>43911</v>
      </c>
      <c r="J1457" s="8" t="s">
        <v>481</v>
      </c>
      <c r="K1457" s="8" t="s">
        <v>482</v>
      </c>
      <c r="L1457" s="8" t="s">
        <v>483</v>
      </c>
      <c r="M1457" s="11">
        <v>93600</v>
      </c>
      <c r="N1457" s="8" t="s">
        <v>30</v>
      </c>
      <c r="O1457" s="11">
        <v>48828.66</v>
      </c>
      <c r="P1457" s="8" t="s">
        <v>30</v>
      </c>
      <c r="Q1457" s="8" t="s">
        <v>260</v>
      </c>
      <c r="R1457" s="8" t="s">
        <v>3100</v>
      </c>
      <c r="S1457" s="8" t="s">
        <v>32</v>
      </c>
      <c r="T1457" s="8" t="s">
        <v>34</v>
      </c>
      <c r="U1457" s="6" t="s">
        <v>381</v>
      </c>
      <c r="V1457" s="6" t="s">
        <v>382</v>
      </c>
    </row>
    <row r="1458" spans="1:22" x14ac:dyDescent="0.2">
      <c r="A1458" s="7" t="s">
        <v>22</v>
      </c>
      <c r="B1458" s="8" t="s">
        <v>23</v>
      </c>
      <c r="C1458" s="8" t="s">
        <v>23</v>
      </c>
      <c r="D1458" s="8" t="s">
        <v>374</v>
      </c>
      <c r="E1458" s="8" t="s">
        <v>375</v>
      </c>
      <c r="F1458" s="8" t="s">
        <v>5180</v>
      </c>
      <c r="G1458" s="8" t="s">
        <v>3099</v>
      </c>
      <c r="H1458" s="9">
        <v>42471</v>
      </c>
      <c r="I1458" s="9">
        <v>43911</v>
      </c>
      <c r="J1458" s="8" t="s">
        <v>5181</v>
      </c>
      <c r="K1458" s="8" t="s">
        <v>5182</v>
      </c>
      <c r="L1458" s="8" t="s">
        <v>5183</v>
      </c>
      <c r="M1458" s="11">
        <v>140400</v>
      </c>
      <c r="N1458" s="8" t="s">
        <v>30</v>
      </c>
      <c r="O1458" s="11">
        <v>65878.37</v>
      </c>
      <c r="P1458" s="8" t="s">
        <v>30</v>
      </c>
      <c r="Q1458" s="8" t="s">
        <v>260</v>
      </c>
      <c r="R1458" s="8" t="s">
        <v>3100</v>
      </c>
      <c r="S1458" s="8" t="s">
        <v>32</v>
      </c>
      <c r="T1458" s="8" t="s">
        <v>34</v>
      </c>
      <c r="U1458" s="6" t="s">
        <v>381</v>
      </c>
      <c r="V1458" s="6" t="s">
        <v>382</v>
      </c>
    </row>
    <row r="1459" spans="1:22" x14ac:dyDescent="0.2">
      <c r="A1459" s="7" t="s">
        <v>22</v>
      </c>
      <c r="B1459" s="8" t="s">
        <v>23</v>
      </c>
      <c r="C1459" s="8" t="s">
        <v>23</v>
      </c>
      <c r="D1459" s="8" t="s">
        <v>374</v>
      </c>
      <c r="E1459" s="8" t="s">
        <v>375</v>
      </c>
      <c r="F1459" s="8" t="s">
        <v>4693</v>
      </c>
      <c r="G1459" s="8" t="s">
        <v>3099</v>
      </c>
      <c r="H1459" s="9">
        <v>42471</v>
      </c>
      <c r="I1459" s="9">
        <v>43911</v>
      </c>
      <c r="J1459" s="8" t="s">
        <v>4694</v>
      </c>
      <c r="K1459" s="8" t="s">
        <v>4695</v>
      </c>
      <c r="L1459" s="8" t="s">
        <v>4696</v>
      </c>
      <c r="M1459" s="11">
        <v>152100</v>
      </c>
      <c r="N1459" s="8" t="s">
        <v>30</v>
      </c>
      <c r="O1459" s="11">
        <v>64768.46</v>
      </c>
      <c r="P1459" s="8" t="s">
        <v>30</v>
      </c>
      <c r="Q1459" s="8" t="s">
        <v>260</v>
      </c>
      <c r="R1459" s="8" t="s">
        <v>3100</v>
      </c>
      <c r="S1459" s="8" t="s">
        <v>32</v>
      </c>
      <c r="T1459" s="8" t="s">
        <v>34</v>
      </c>
      <c r="U1459" s="6" t="s">
        <v>381</v>
      </c>
      <c r="V1459" s="6" t="s">
        <v>382</v>
      </c>
    </row>
    <row r="1460" spans="1:22" x14ac:dyDescent="0.2">
      <c r="A1460" s="7" t="s">
        <v>22</v>
      </c>
      <c r="B1460" s="8" t="s">
        <v>23</v>
      </c>
      <c r="C1460" s="8" t="s">
        <v>23</v>
      </c>
      <c r="D1460" s="8" t="s">
        <v>374</v>
      </c>
      <c r="E1460" s="8" t="s">
        <v>375</v>
      </c>
      <c r="F1460" s="8" t="s">
        <v>3139</v>
      </c>
      <c r="G1460" s="8" t="s">
        <v>3099</v>
      </c>
      <c r="H1460" s="9">
        <v>42471</v>
      </c>
      <c r="I1460" s="9">
        <v>43911</v>
      </c>
      <c r="J1460" s="8" t="s">
        <v>3140</v>
      </c>
      <c r="K1460" s="8" t="s">
        <v>3141</v>
      </c>
      <c r="L1460" s="8" t="s">
        <v>3142</v>
      </c>
      <c r="M1460" s="11">
        <v>438750</v>
      </c>
      <c r="N1460" s="8" t="s">
        <v>30</v>
      </c>
      <c r="O1460" s="11">
        <v>382610.07</v>
      </c>
      <c r="P1460" s="8" t="s">
        <v>30</v>
      </c>
      <c r="Q1460" s="8" t="s">
        <v>260</v>
      </c>
      <c r="R1460" s="8" t="s">
        <v>3100</v>
      </c>
      <c r="S1460" s="8" t="s">
        <v>32</v>
      </c>
      <c r="T1460" s="8" t="s">
        <v>34</v>
      </c>
      <c r="U1460" s="6" t="s">
        <v>381</v>
      </c>
      <c r="V1460" s="6" t="s">
        <v>382</v>
      </c>
    </row>
    <row r="1461" spans="1:22" x14ac:dyDescent="0.2">
      <c r="A1461" s="7" t="s">
        <v>22</v>
      </c>
      <c r="B1461" s="8" t="s">
        <v>23</v>
      </c>
      <c r="C1461" s="8" t="s">
        <v>23</v>
      </c>
      <c r="D1461" s="8" t="s">
        <v>374</v>
      </c>
      <c r="E1461" s="8" t="s">
        <v>375</v>
      </c>
      <c r="F1461" s="8" t="s">
        <v>5176</v>
      </c>
      <c r="G1461" s="8" t="s">
        <v>3099</v>
      </c>
      <c r="H1461" s="9">
        <v>42480</v>
      </c>
      <c r="I1461" s="9">
        <v>43911</v>
      </c>
      <c r="J1461" s="8" t="s">
        <v>5177</v>
      </c>
      <c r="K1461" s="8" t="s">
        <v>5178</v>
      </c>
      <c r="L1461" s="8" t="s">
        <v>5179</v>
      </c>
      <c r="M1461" s="11">
        <v>81900</v>
      </c>
      <c r="N1461" s="8" t="s">
        <v>30</v>
      </c>
      <c r="O1461" s="11">
        <v>26928.51</v>
      </c>
      <c r="P1461" s="8" t="s">
        <v>30</v>
      </c>
      <c r="Q1461" s="8" t="s">
        <v>260</v>
      </c>
      <c r="R1461" s="8" t="s">
        <v>3100</v>
      </c>
      <c r="S1461" s="8" t="s">
        <v>32</v>
      </c>
      <c r="T1461" s="8" t="s">
        <v>34</v>
      </c>
      <c r="U1461" s="6" t="s">
        <v>381</v>
      </c>
      <c r="V1461" s="6" t="s">
        <v>382</v>
      </c>
    </row>
    <row r="1462" spans="1:22" x14ac:dyDescent="0.2">
      <c r="A1462" s="7" t="s">
        <v>22</v>
      </c>
      <c r="B1462" s="8" t="s">
        <v>23</v>
      </c>
      <c r="C1462" s="8" t="s">
        <v>23</v>
      </c>
      <c r="D1462" s="8" t="s">
        <v>374</v>
      </c>
      <c r="E1462" s="8" t="s">
        <v>375</v>
      </c>
      <c r="F1462" s="8" t="s">
        <v>3414</v>
      </c>
      <c r="G1462" s="8" t="s">
        <v>3099</v>
      </c>
      <c r="H1462" s="9">
        <v>42471</v>
      </c>
      <c r="I1462" s="9">
        <v>43911</v>
      </c>
      <c r="J1462" s="8" t="s">
        <v>3415</v>
      </c>
      <c r="K1462" s="8" t="s">
        <v>3416</v>
      </c>
      <c r="L1462" s="8" t="s">
        <v>3417</v>
      </c>
      <c r="M1462" s="11">
        <v>117000</v>
      </c>
      <c r="N1462" s="8" t="s">
        <v>30</v>
      </c>
      <c r="O1462" s="11">
        <v>23990.92</v>
      </c>
      <c r="P1462" s="8" t="s">
        <v>30</v>
      </c>
      <c r="Q1462" s="8" t="s">
        <v>260</v>
      </c>
      <c r="R1462" s="8" t="s">
        <v>3100</v>
      </c>
      <c r="S1462" s="8" t="s">
        <v>32</v>
      </c>
      <c r="T1462" s="8" t="s">
        <v>34</v>
      </c>
      <c r="U1462" s="6" t="s">
        <v>381</v>
      </c>
      <c r="V1462" s="6" t="s">
        <v>382</v>
      </c>
    </row>
    <row r="1463" spans="1:22" x14ac:dyDescent="0.2">
      <c r="A1463" s="7" t="s">
        <v>22</v>
      </c>
      <c r="B1463" s="8" t="s">
        <v>23</v>
      </c>
      <c r="C1463" s="8" t="s">
        <v>23</v>
      </c>
      <c r="D1463" s="8" t="s">
        <v>374</v>
      </c>
      <c r="E1463" s="8" t="s">
        <v>375</v>
      </c>
      <c r="F1463" s="8" t="s">
        <v>3418</v>
      </c>
      <c r="G1463" s="8" t="s">
        <v>3099</v>
      </c>
      <c r="H1463" s="9">
        <v>42471</v>
      </c>
      <c r="I1463" s="9">
        <v>43911</v>
      </c>
      <c r="J1463" s="8" t="s">
        <v>3419</v>
      </c>
      <c r="K1463" s="8" t="s">
        <v>3420</v>
      </c>
      <c r="L1463" s="8" t="s">
        <v>3421</v>
      </c>
      <c r="M1463" s="11">
        <v>99450</v>
      </c>
      <c r="N1463" s="8" t="s">
        <v>30</v>
      </c>
      <c r="O1463" s="11">
        <v>14589.98</v>
      </c>
      <c r="P1463" s="8" t="s">
        <v>30</v>
      </c>
      <c r="Q1463" s="8" t="s">
        <v>260</v>
      </c>
      <c r="R1463" s="8" t="s">
        <v>3100</v>
      </c>
      <c r="S1463" s="8" t="s">
        <v>32</v>
      </c>
      <c r="T1463" s="8" t="s">
        <v>34</v>
      </c>
      <c r="U1463" s="6" t="s">
        <v>381</v>
      </c>
      <c r="V1463" s="6" t="s">
        <v>382</v>
      </c>
    </row>
    <row r="1464" spans="1:22" x14ac:dyDescent="0.2">
      <c r="A1464" s="7" t="s">
        <v>22</v>
      </c>
      <c r="B1464" s="8" t="s">
        <v>23</v>
      </c>
      <c r="C1464" s="8" t="s">
        <v>23</v>
      </c>
      <c r="D1464" s="8" t="s">
        <v>374</v>
      </c>
      <c r="E1464" s="8" t="s">
        <v>375</v>
      </c>
      <c r="F1464" s="8" t="s">
        <v>6033</v>
      </c>
      <c r="G1464" s="8" t="s">
        <v>6032</v>
      </c>
      <c r="H1464" s="9">
        <v>42843</v>
      </c>
      <c r="I1464" s="9">
        <v>43646</v>
      </c>
      <c r="J1464" s="8" t="s">
        <v>2869</v>
      </c>
      <c r="K1464" s="8" t="s">
        <v>2870</v>
      </c>
      <c r="L1464" s="8" t="s">
        <v>2871</v>
      </c>
      <c r="M1464" s="11">
        <v>29700.92</v>
      </c>
      <c r="N1464" s="8" t="s">
        <v>30</v>
      </c>
      <c r="O1464" s="11">
        <v>28985.9</v>
      </c>
      <c r="P1464" s="8" t="s">
        <v>30</v>
      </c>
      <c r="Q1464" s="8" t="s">
        <v>31</v>
      </c>
      <c r="R1464" s="8" t="s">
        <v>32</v>
      </c>
      <c r="S1464" s="8" t="s">
        <v>33</v>
      </c>
      <c r="T1464" s="8" t="s">
        <v>34</v>
      </c>
      <c r="U1464" s="6" t="s">
        <v>381</v>
      </c>
      <c r="V1464" s="6" t="s">
        <v>382</v>
      </c>
    </row>
    <row r="1465" spans="1:22" x14ac:dyDescent="0.2">
      <c r="A1465" s="7" t="s">
        <v>22</v>
      </c>
      <c r="B1465" s="8" t="s">
        <v>23</v>
      </c>
      <c r="C1465" s="8" t="s">
        <v>23</v>
      </c>
      <c r="D1465" s="8" t="s">
        <v>374</v>
      </c>
      <c r="E1465" s="8" t="s">
        <v>375</v>
      </c>
      <c r="F1465" s="8" t="s">
        <v>1833</v>
      </c>
      <c r="G1465" s="8" t="s">
        <v>1834</v>
      </c>
      <c r="H1465" s="9">
        <v>43097</v>
      </c>
      <c r="I1465" s="9">
        <v>43465</v>
      </c>
      <c r="J1465" s="8" t="s">
        <v>696</v>
      </c>
      <c r="K1465" s="8" t="s">
        <v>697</v>
      </c>
      <c r="L1465" s="8" t="s">
        <v>698</v>
      </c>
      <c r="M1465" s="11">
        <v>1093447.3500000001</v>
      </c>
      <c r="N1465" s="8" t="s">
        <v>30</v>
      </c>
      <c r="O1465" s="10">
        <v>0</v>
      </c>
      <c r="P1465" s="8" t="s">
        <v>32</v>
      </c>
      <c r="Q1465" s="8" t="s">
        <v>184</v>
      </c>
      <c r="R1465" s="8" t="s">
        <v>32</v>
      </c>
      <c r="S1465" s="8" t="s">
        <v>32</v>
      </c>
      <c r="T1465" s="8" t="s">
        <v>34</v>
      </c>
      <c r="U1465" s="6" t="s">
        <v>309</v>
      </c>
      <c r="V1465" s="6" t="s">
        <v>310</v>
      </c>
    </row>
    <row r="1466" spans="1:22" x14ac:dyDescent="0.2">
      <c r="A1466" s="7" t="s">
        <v>22</v>
      </c>
      <c r="B1466" s="8" t="s">
        <v>23</v>
      </c>
      <c r="C1466" s="8" t="s">
        <v>23</v>
      </c>
      <c r="D1466" s="8" t="s">
        <v>374</v>
      </c>
      <c r="E1466" s="8" t="s">
        <v>375</v>
      </c>
      <c r="F1466" s="8" t="s">
        <v>388</v>
      </c>
      <c r="G1466" s="8" t="s">
        <v>389</v>
      </c>
      <c r="H1466" s="9">
        <v>43128</v>
      </c>
      <c r="I1466" s="9"/>
      <c r="J1466" s="8" t="s">
        <v>390</v>
      </c>
      <c r="K1466" s="8" t="s">
        <v>391</v>
      </c>
      <c r="L1466" s="8" t="s">
        <v>392</v>
      </c>
      <c r="M1466" s="10">
        <v>293</v>
      </c>
      <c r="N1466" s="8" t="s">
        <v>30</v>
      </c>
      <c r="O1466" s="10">
        <v>0</v>
      </c>
      <c r="P1466" s="8" t="s">
        <v>32</v>
      </c>
      <c r="Q1466" s="8" t="s">
        <v>31</v>
      </c>
      <c r="R1466" s="8" t="s">
        <v>32</v>
      </c>
      <c r="S1466" s="8" t="s">
        <v>33</v>
      </c>
      <c r="T1466" s="8" t="s">
        <v>34</v>
      </c>
      <c r="U1466" s="6" t="s">
        <v>381</v>
      </c>
      <c r="V1466" s="6" t="s">
        <v>382</v>
      </c>
    </row>
    <row r="1467" spans="1:22" x14ac:dyDescent="0.2">
      <c r="A1467" s="7" t="s">
        <v>22</v>
      </c>
      <c r="B1467" s="8" t="s">
        <v>23</v>
      </c>
      <c r="C1467" s="8" t="s">
        <v>23</v>
      </c>
      <c r="D1467" s="8" t="s">
        <v>374</v>
      </c>
      <c r="E1467" s="8" t="s">
        <v>375</v>
      </c>
      <c r="F1467" s="8" t="s">
        <v>6975</v>
      </c>
      <c r="G1467" s="8" t="s">
        <v>5485</v>
      </c>
      <c r="H1467" s="9">
        <v>43661</v>
      </c>
      <c r="I1467" s="9">
        <v>44196</v>
      </c>
      <c r="J1467" s="8" t="s">
        <v>5484</v>
      </c>
      <c r="K1467" s="8" t="s">
        <v>5483</v>
      </c>
      <c r="L1467" s="8" t="s">
        <v>5482</v>
      </c>
      <c r="M1467" s="11">
        <v>2860.13</v>
      </c>
      <c r="N1467" s="8" t="s">
        <v>30</v>
      </c>
      <c r="O1467" s="11">
        <v>1730.15</v>
      </c>
      <c r="P1467" s="8" t="s">
        <v>30</v>
      </c>
      <c r="Q1467" s="8" t="s">
        <v>31</v>
      </c>
      <c r="R1467" s="8" t="s">
        <v>32</v>
      </c>
      <c r="S1467" s="8" t="s">
        <v>33</v>
      </c>
      <c r="T1467" s="8" t="s">
        <v>34</v>
      </c>
      <c r="U1467" s="6" t="s">
        <v>381</v>
      </c>
      <c r="V1467" s="6" t="s">
        <v>382</v>
      </c>
    </row>
    <row r="1468" spans="1:22" x14ac:dyDescent="0.2">
      <c r="A1468" s="7" t="s">
        <v>22</v>
      </c>
      <c r="B1468" s="8" t="s">
        <v>23</v>
      </c>
      <c r="C1468" s="8" t="s">
        <v>23</v>
      </c>
      <c r="D1468" s="8" t="s">
        <v>374</v>
      </c>
      <c r="E1468" s="8" t="s">
        <v>375</v>
      </c>
      <c r="F1468" s="8" t="s">
        <v>2514</v>
      </c>
      <c r="G1468" s="8" t="s">
        <v>2515</v>
      </c>
      <c r="H1468" s="9">
        <v>42428</v>
      </c>
      <c r="I1468" s="9">
        <v>43465</v>
      </c>
      <c r="J1468" s="8" t="s">
        <v>585</v>
      </c>
      <c r="K1468" s="8" t="s">
        <v>586</v>
      </c>
      <c r="L1468" s="8" t="s">
        <v>587</v>
      </c>
      <c r="M1468" s="11">
        <v>146250</v>
      </c>
      <c r="N1468" s="8" t="s">
        <v>30</v>
      </c>
      <c r="O1468" s="11">
        <v>117765</v>
      </c>
      <c r="P1468" s="8" t="s">
        <v>30</v>
      </c>
      <c r="Q1468" s="8" t="s">
        <v>282</v>
      </c>
      <c r="R1468" s="8" t="s">
        <v>441</v>
      </c>
      <c r="S1468" s="8" t="s">
        <v>32</v>
      </c>
      <c r="T1468" s="8" t="s">
        <v>34</v>
      </c>
      <c r="U1468" s="6" t="s">
        <v>309</v>
      </c>
      <c r="V1468" s="6" t="s">
        <v>310</v>
      </c>
    </row>
    <row r="1469" spans="1:22" x14ac:dyDescent="0.2">
      <c r="A1469" s="7" t="s">
        <v>22</v>
      </c>
      <c r="B1469" s="8" t="s">
        <v>23</v>
      </c>
      <c r="C1469" s="8" t="s">
        <v>23</v>
      </c>
      <c r="D1469" s="8" t="s">
        <v>374</v>
      </c>
      <c r="E1469" s="8" t="s">
        <v>375</v>
      </c>
      <c r="F1469" s="8" t="s">
        <v>2716</v>
      </c>
      <c r="G1469" s="8" t="s">
        <v>2622</v>
      </c>
      <c r="H1469" s="9">
        <v>43461</v>
      </c>
      <c r="I1469" s="9">
        <v>43830</v>
      </c>
      <c r="J1469" s="8" t="s">
        <v>1817</v>
      </c>
      <c r="K1469" s="8" t="s">
        <v>1818</v>
      </c>
      <c r="L1469" s="8" t="s">
        <v>1819</v>
      </c>
      <c r="M1469" s="11">
        <v>71620.34</v>
      </c>
      <c r="N1469" s="8" t="s">
        <v>30</v>
      </c>
      <c r="O1469" s="11">
        <v>63776.7</v>
      </c>
      <c r="P1469" s="8" t="s">
        <v>30</v>
      </c>
      <c r="Q1469" s="8" t="s">
        <v>184</v>
      </c>
      <c r="R1469" s="8" t="s">
        <v>32</v>
      </c>
      <c r="S1469" s="8" t="s">
        <v>32</v>
      </c>
      <c r="T1469" s="8" t="s">
        <v>34</v>
      </c>
      <c r="U1469" s="6" t="s">
        <v>309</v>
      </c>
      <c r="V1469" s="6" t="s">
        <v>310</v>
      </c>
    </row>
    <row r="1470" spans="1:22" x14ac:dyDescent="0.2">
      <c r="A1470" s="7" t="s">
        <v>22</v>
      </c>
      <c r="B1470" s="8" t="s">
        <v>23</v>
      </c>
      <c r="C1470" s="8" t="s">
        <v>23</v>
      </c>
      <c r="D1470" s="8" t="s">
        <v>374</v>
      </c>
      <c r="E1470" s="8" t="s">
        <v>375</v>
      </c>
      <c r="F1470" s="8" t="s">
        <v>2612</v>
      </c>
      <c r="G1470" s="8" t="s">
        <v>2613</v>
      </c>
      <c r="H1470" s="9">
        <v>43135</v>
      </c>
      <c r="I1470" s="9">
        <v>43465</v>
      </c>
      <c r="J1470" s="8" t="s">
        <v>1817</v>
      </c>
      <c r="K1470" s="8" t="s">
        <v>1818</v>
      </c>
      <c r="L1470" s="8" t="s">
        <v>1819</v>
      </c>
      <c r="M1470" s="11">
        <v>54632</v>
      </c>
      <c r="N1470" s="8" t="s">
        <v>30</v>
      </c>
      <c r="O1470" s="11">
        <v>54631.1</v>
      </c>
      <c r="P1470" s="8" t="s">
        <v>30</v>
      </c>
      <c r="Q1470" s="8" t="s">
        <v>184</v>
      </c>
      <c r="R1470" s="8" t="s">
        <v>32</v>
      </c>
      <c r="S1470" s="8" t="s">
        <v>32</v>
      </c>
      <c r="T1470" s="8" t="s">
        <v>34</v>
      </c>
      <c r="U1470" s="6" t="s">
        <v>309</v>
      </c>
      <c r="V1470" s="6" t="s">
        <v>310</v>
      </c>
    </row>
    <row r="1471" spans="1:22" x14ac:dyDescent="0.2">
      <c r="A1471" s="7" t="s">
        <v>22</v>
      </c>
      <c r="B1471" s="8" t="s">
        <v>23</v>
      </c>
      <c r="C1471" s="8" t="s">
        <v>23</v>
      </c>
      <c r="D1471" s="8" t="s">
        <v>374</v>
      </c>
      <c r="E1471" s="8" t="s">
        <v>375</v>
      </c>
      <c r="F1471" s="8" t="s">
        <v>3638</v>
      </c>
      <c r="G1471" s="8" t="s">
        <v>3639</v>
      </c>
      <c r="H1471" s="9">
        <v>43647</v>
      </c>
      <c r="I1471" s="9">
        <v>44196</v>
      </c>
      <c r="J1471" s="8" t="s">
        <v>3640</v>
      </c>
      <c r="K1471" s="8" t="s">
        <v>3641</v>
      </c>
      <c r="L1471" s="8" t="s">
        <v>3642</v>
      </c>
      <c r="M1471" s="10">
        <v>351</v>
      </c>
      <c r="N1471" s="8" t="s">
        <v>30</v>
      </c>
      <c r="O1471" s="10">
        <v>0</v>
      </c>
      <c r="P1471" s="8" t="s">
        <v>32</v>
      </c>
      <c r="Q1471" s="8" t="s">
        <v>31</v>
      </c>
      <c r="R1471" s="8" t="s">
        <v>32</v>
      </c>
      <c r="S1471" s="8" t="s">
        <v>33</v>
      </c>
      <c r="T1471" s="8" t="s">
        <v>34</v>
      </c>
      <c r="U1471" s="6" t="s">
        <v>381</v>
      </c>
      <c r="V1471" s="6" t="s">
        <v>382</v>
      </c>
    </row>
    <row r="1472" spans="1:22" x14ac:dyDescent="0.2">
      <c r="A1472" s="7" t="s">
        <v>22</v>
      </c>
      <c r="B1472" s="8" t="s">
        <v>23</v>
      </c>
      <c r="C1472" s="8" t="s">
        <v>23</v>
      </c>
      <c r="D1472" s="8" t="s">
        <v>374</v>
      </c>
      <c r="E1472" s="8" t="s">
        <v>375</v>
      </c>
      <c r="F1472" s="8" t="s">
        <v>410</v>
      </c>
      <c r="G1472" s="8" t="s">
        <v>411</v>
      </c>
      <c r="H1472" s="9">
        <v>43494</v>
      </c>
      <c r="I1472" s="9">
        <v>44196</v>
      </c>
      <c r="J1472" s="8" t="s">
        <v>412</v>
      </c>
      <c r="K1472" s="8" t="s">
        <v>413</v>
      </c>
      <c r="L1472" s="8" t="s">
        <v>414</v>
      </c>
      <c r="M1472" s="11">
        <v>1155</v>
      </c>
      <c r="N1472" s="8" t="s">
        <v>30</v>
      </c>
      <c r="O1472" s="10">
        <v>0</v>
      </c>
      <c r="P1472" s="8" t="s">
        <v>32</v>
      </c>
      <c r="Q1472" s="8" t="s">
        <v>31</v>
      </c>
      <c r="R1472" s="8" t="s">
        <v>32</v>
      </c>
      <c r="S1472" s="8" t="s">
        <v>33</v>
      </c>
      <c r="T1472" s="8" t="s">
        <v>34</v>
      </c>
      <c r="U1472" s="6" t="s">
        <v>381</v>
      </c>
      <c r="V1472" s="6" t="s">
        <v>382</v>
      </c>
    </row>
    <row r="1473" spans="1:22" x14ac:dyDescent="0.2">
      <c r="A1473" s="7" t="s">
        <v>22</v>
      </c>
      <c r="B1473" s="8" t="s">
        <v>23</v>
      </c>
      <c r="C1473" s="8" t="s">
        <v>23</v>
      </c>
      <c r="D1473" s="8" t="s">
        <v>374</v>
      </c>
      <c r="E1473" s="8" t="s">
        <v>375</v>
      </c>
      <c r="F1473" s="8" t="s">
        <v>1440</v>
      </c>
      <c r="G1473" s="8" t="s">
        <v>1441</v>
      </c>
      <c r="H1473" s="9">
        <v>43152</v>
      </c>
      <c r="I1473" s="9">
        <v>44196</v>
      </c>
      <c r="J1473" s="8" t="s">
        <v>1442</v>
      </c>
      <c r="K1473" s="8" t="s">
        <v>1443</v>
      </c>
      <c r="L1473" s="8" t="s">
        <v>1444</v>
      </c>
      <c r="M1473" s="11">
        <v>1599.84</v>
      </c>
      <c r="N1473" s="8" t="s">
        <v>30</v>
      </c>
      <c r="O1473" s="10">
        <v>733.26</v>
      </c>
      <c r="P1473" s="8" t="s">
        <v>30</v>
      </c>
      <c r="Q1473" s="8" t="s">
        <v>31</v>
      </c>
      <c r="R1473" s="8" t="s">
        <v>32</v>
      </c>
      <c r="S1473" s="8" t="s">
        <v>33</v>
      </c>
      <c r="T1473" s="8" t="s">
        <v>34</v>
      </c>
      <c r="U1473" s="6" t="s">
        <v>381</v>
      </c>
      <c r="V1473" s="6" t="s">
        <v>382</v>
      </c>
    </row>
    <row r="1474" spans="1:22" x14ac:dyDescent="0.2">
      <c r="A1474" s="7" t="s">
        <v>22</v>
      </c>
      <c r="B1474" s="8" t="s">
        <v>23</v>
      </c>
      <c r="C1474" s="8" t="s">
        <v>23</v>
      </c>
      <c r="D1474" s="8" t="s">
        <v>374</v>
      </c>
      <c r="E1474" s="8" t="s">
        <v>375</v>
      </c>
      <c r="F1474" s="8" t="s">
        <v>1435</v>
      </c>
      <c r="G1474" s="8" t="s">
        <v>1436</v>
      </c>
      <c r="H1474" s="9">
        <v>43152</v>
      </c>
      <c r="I1474" s="9">
        <v>44196</v>
      </c>
      <c r="J1474" s="8" t="s">
        <v>1437</v>
      </c>
      <c r="K1474" s="8" t="s">
        <v>1438</v>
      </c>
      <c r="L1474" s="8" t="s">
        <v>1439</v>
      </c>
      <c r="M1474" s="11">
        <v>4992</v>
      </c>
      <c r="N1474" s="8" t="s">
        <v>30</v>
      </c>
      <c r="O1474" s="10">
        <v>0</v>
      </c>
      <c r="P1474" s="8" t="s">
        <v>32</v>
      </c>
      <c r="Q1474" s="8" t="s">
        <v>31</v>
      </c>
      <c r="R1474" s="8" t="s">
        <v>32</v>
      </c>
      <c r="S1474" s="8" t="s">
        <v>33</v>
      </c>
      <c r="T1474" s="8" t="s">
        <v>34</v>
      </c>
      <c r="U1474" s="6" t="s">
        <v>381</v>
      </c>
      <c r="V1474" s="6" t="s">
        <v>382</v>
      </c>
    </row>
    <row r="1475" spans="1:22" x14ac:dyDescent="0.2">
      <c r="A1475" s="7" t="s">
        <v>22</v>
      </c>
      <c r="B1475" s="8" t="s">
        <v>23</v>
      </c>
      <c r="C1475" s="8" t="s">
        <v>23</v>
      </c>
      <c r="D1475" s="8" t="s">
        <v>374</v>
      </c>
      <c r="E1475" s="8" t="s">
        <v>375</v>
      </c>
      <c r="F1475" s="8" t="s">
        <v>6974</v>
      </c>
      <c r="G1475" s="8" t="s">
        <v>6973</v>
      </c>
      <c r="H1475" s="9">
        <v>43051</v>
      </c>
      <c r="I1475" s="9">
        <v>43465</v>
      </c>
      <c r="J1475" s="8" t="s">
        <v>989</v>
      </c>
      <c r="K1475" s="8" t="s">
        <v>990</v>
      </c>
      <c r="L1475" s="8" t="s">
        <v>991</v>
      </c>
      <c r="M1475" s="11">
        <v>23400</v>
      </c>
      <c r="N1475" s="8" t="s">
        <v>30</v>
      </c>
      <c r="O1475" s="11">
        <v>21792.42</v>
      </c>
      <c r="P1475" s="8" t="s">
        <v>30</v>
      </c>
      <c r="Q1475" s="8" t="s">
        <v>31</v>
      </c>
      <c r="R1475" s="8" t="s">
        <v>1417</v>
      </c>
      <c r="S1475" s="8" t="s">
        <v>93</v>
      </c>
      <c r="T1475" s="8" t="s">
        <v>34</v>
      </c>
      <c r="U1475" s="6" t="s">
        <v>381</v>
      </c>
      <c r="V1475" s="6" t="s">
        <v>382</v>
      </c>
    </row>
    <row r="1476" spans="1:22" x14ac:dyDescent="0.2">
      <c r="A1476" s="7" t="s">
        <v>22</v>
      </c>
      <c r="B1476" s="8" t="s">
        <v>23</v>
      </c>
      <c r="C1476" s="8" t="s">
        <v>23</v>
      </c>
      <c r="D1476" s="8" t="s">
        <v>374</v>
      </c>
      <c r="E1476" s="8" t="s">
        <v>375</v>
      </c>
      <c r="F1476" s="8" t="s">
        <v>383</v>
      </c>
      <c r="G1476" s="8" t="s">
        <v>384</v>
      </c>
      <c r="H1476" s="9">
        <v>43108</v>
      </c>
      <c r="I1476" s="9"/>
      <c r="J1476" s="8" t="s">
        <v>385</v>
      </c>
      <c r="K1476" s="8" t="s">
        <v>386</v>
      </c>
      <c r="L1476" s="8" t="s">
        <v>387</v>
      </c>
      <c r="M1476" s="10">
        <v>465.66</v>
      </c>
      <c r="N1476" s="8" t="s">
        <v>30</v>
      </c>
      <c r="O1476" s="10">
        <v>0</v>
      </c>
      <c r="P1476" s="8" t="s">
        <v>32</v>
      </c>
      <c r="Q1476" s="8" t="s">
        <v>31</v>
      </c>
      <c r="R1476" s="8" t="s">
        <v>32</v>
      </c>
      <c r="S1476" s="8" t="s">
        <v>33</v>
      </c>
      <c r="T1476" s="8" t="s">
        <v>34</v>
      </c>
      <c r="U1476" s="6" t="s">
        <v>381</v>
      </c>
      <c r="V1476" s="6" t="s">
        <v>382</v>
      </c>
    </row>
    <row r="1477" spans="1:22" x14ac:dyDescent="0.2">
      <c r="A1477" s="7" t="s">
        <v>22</v>
      </c>
      <c r="B1477" s="8" t="s">
        <v>23</v>
      </c>
      <c r="C1477" s="8" t="s">
        <v>23</v>
      </c>
      <c r="D1477" s="8" t="s">
        <v>374</v>
      </c>
      <c r="E1477" s="8" t="s">
        <v>375</v>
      </c>
      <c r="F1477" s="8" t="s">
        <v>3469</v>
      </c>
      <c r="G1477" s="8" t="s">
        <v>3470</v>
      </c>
      <c r="H1477" s="9">
        <v>43636</v>
      </c>
      <c r="I1477" s="9">
        <v>44196</v>
      </c>
      <c r="J1477" s="8" t="s">
        <v>1397</v>
      </c>
      <c r="K1477" s="8" t="s">
        <v>1398</v>
      </c>
      <c r="L1477" s="8" t="s">
        <v>1399</v>
      </c>
      <c r="M1477" s="11">
        <v>49379.15</v>
      </c>
      <c r="N1477" s="8" t="s">
        <v>30</v>
      </c>
      <c r="O1477" s="10">
        <v>0</v>
      </c>
      <c r="P1477" s="8" t="s">
        <v>32</v>
      </c>
      <c r="Q1477" s="8" t="s">
        <v>31</v>
      </c>
      <c r="R1477" s="8" t="s">
        <v>32</v>
      </c>
      <c r="S1477" s="8" t="s">
        <v>33</v>
      </c>
      <c r="T1477" s="8" t="s">
        <v>34</v>
      </c>
      <c r="U1477" s="6" t="s">
        <v>381</v>
      </c>
      <c r="V1477" s="6" t="s">
        <v>382</v>
      </c>
    </row>
    <row r="1478" spans="1:22" x14ac:dyDescent="0.2">
      <c r="A1478" s="7" t="s">
        <v>22</v>
      </c>
      <c r="B1478" s="8" t="s">
        <v>23</v>
      </c>
      <c r="C1478" s="8" t="s">
        <v>23</v>
      </c>
      <c r="D1478" s="8" t="s">
        <v>374</v>
      </c>
      <c r="E1478" s="8" t="s">
        <v>375</v>
      </c>
      <c r="F1478" s="8" t="s">
        <v>1070</v>
      </c>
      <c r="G1478" s="8" t="s">
        <v>1071</v>
      </c>
      <c r="H1478" s="9">
        <v>43478</v>
      </c>
      <c r="I1478" s="9">
        <v>43576</v>
      </c>
      <c r="J1478" s="8" t="s">
        <v>1072</v>
      </c>
      <c r="K1478" s="8" t="s">
        <v>1073</v>
      </c>
      <c r="L1478" s="8" t="s">
        <v>1074</v>
      </c>
      <c r="M1478" s="11">
        <v>2574</v>
      </c>
      <c r="N1478" s="8" t="s">
        <v>30</v>
      </c>
      <c r="O1478" s="11">
        <v>2158.81</v>
      </c>
      <c r="P1478" s="8" t="s">
        <v>30</v>
      </c>
      <c r="Q1478" s="8" t="s">
        <v>31</v>
      </c>
      <c r="R1478" s="8" t="s">
        <v>1075</v>
      </c>
      <c r="S1478" s="8" t="s">
        <v>1076</v>
      </c>
      <c r="T1478" s="8" t="s">
        <v>34</v>
      </c>
      <c r="U1478" s="6" t="s">
        <v>309</v>
      </c>
      <c r="V1478" s="6" t="s">
        <v>310</v>
      </c>
    </row>
    <row r="1479" spans="1:22" x14ac:dyDescent="0.2">
      <c r="A1479" s="7" t="s">
        <v>22</v>
      </c>
      <c r="B1479" s="8" t="s">
        <v>23</v>
      </c>
      <c r="C1479" s="8" t="s">
        <v>23</v>
      </c>
      <c r="D1479" s="8" t="s">
        <v>374</v>
      </c>
      <c r="E1479" s="8" t="s">
        <v>375</v>
      </c>
      <c r="F1479" s="8" t="s">
        <v>2610</v>
      </c>
      <c r="G1479" s="8" t="s">
        <v>2611</v>
      </c>
      <c r="H1479" s="9">
        <v>43128</v>
      </c>
      <c r="I1479" s="9">
        <v>43465</v>
      </c>
      <c r="J1479" s="8" t="s">
        <v>696</v>
      </c>
      <c r="K1479" s="8" t="s">
        <v>697</v>
      </c>
      <c r="L1479" s="8" t="s">
        <v>698</v>
      </c>
      <c r="M1479" s="11">
        <v>329785</v>
      </c>
      <c r="N1479" s="8" t="s">
        <v>30</v>
      </c>
      <c r="O1479" s="11">
        <v>329784.32000000001</v>
      </c>
      <c r="P1479" s="8" t="s">
        <v>30</v>
      </c>
      <c r="Q1479" s="8" t="s">
        <v>184</v>
      </c>
      <c r="R1479" s="8" t="s">
        <v>32</v>
      </c>
      <c r="S1479" s="8" t="s">
        <v>32</v>
      </c>
      <c r="T1479" s="8" t="s">
        <v>34</v>
      </c>
      <c r="U1479" s="6" t="s">
        <v>309</v>
      </c>
      <c r="V1479" s="6" t="s">
        <v>310</v>
      </c>
    </row>
    <row r="1480" spans="1:22" x14ac:dyDescent="0.2">
      <c r="A1480" s="7" t="s">
        <v>22</v>
      </c>
      <c r="B1480" s="8" t="s">
        <v>23</v>
      </c>
      <c r="C1480" s="8" t="s">
        <v>23</v>
      </c>
      <c r="D1480" s="8" t="s">
        <v>374</v>
      </c>
      <c r="E1480" s="8" t="s">
        <v>375</v>
      </c>
      <c r="F1480" s="8" t="s">
        <v>2721</v>
      </c>
      <c r="G1480" s="8" t="s">
        <v>2722</v>
      </c>
      <c r="H1480" s="9">
        <v>43474</v>
      </c>
      <c r="I1480" s="9">
        <v>43830</v>
      </c>
      <c r="J1480" s="8" t="s">
        <v>2723</v>
      </c>
      <c r="K1480" s="8" t="s">
        <v>2724</v>
      </c>
      <c r="L1480" s="8" t="s">
        <v>2725</v>
      </c>
      <c r="M1480" s="11">
        <v>1287</v>
      </c>
      <c r="N1480" s="8" t="s">
        <v>30</v>
      </c>
      <c r="O1480" s="10">
        <v>675.4</v>
      </c>
      <c r="P1480" s="8" t="s">
        <v>30</v>
      </c>
      <c r="Q1480" s="8" t="s">
        <v>184</v>
      </c>
      <c r="R1480" s="8" t="s">
        <v>32</v>
      </c>
      <c r="S1480" s="8" t="s">
        <v>32</v>
      </c>
      <c r="T1480" s="8" t="s">
        <v>34</v>
      </c>
      <c r="U1480" s="6" t="s">
        <v>309</v>
      </c>
      <c r="V1480" s="6" t="s">
        <v>310</v>
      </c>
    </row>
    <row r="1481" spans="1:22" x14ac:dyDescent="0.2">
      <c r="A1481" s="7" t="s">
        <v>22</v>
      </c>
      <c r="B1481" s="8" t="s">
        <v>23</v>
      </c>
      <c r="C1481" s="8" t="s">
        <v>23</v>
      </c>
      <c r="D1481" s="8" t="s">
        <v>374</v>
      </c>
      <c r="E1481" s="8" t="s">
        <v>375</v>
      </c>
      <c r="F1481" s="8" t="s">
        <v>2604</v>
      </c>
      <c r="G1481" s="8" t="s">
        <v>2500</v>
      </c>
      <c r="H1481" s="9">
        <v>43124</v>
      </c>
      <c r="I1481" s="9">
        <v>43465</v>
      </c>
      <c r="J1481" s="8" t="s">
        <v>2501</v>
      </c>
      <c r="K1481" s="8" t="s">
        <v>2502</v>
      </c>
      <c r="L1481" s="8" t="s">
        <v>2503</v>
      </c>
      <c r="M1481" s="10">
        <v>175.5</v>
      </c>
      <c r="N1481" s="8" t="s">
        <v>30</v>
      </c>
      <c r="O1481" s="10">
        <v>0</v>
      </c>
      <c r="P1481" s="8" t="s">
        <v>30</v>
      </c>
      <c r="Q1481" s="8" t="s">
        <v>184</v>
      </c>
      <c r="R1481" s="8" t="s">
        <v>32</v>
      </c>
      <c r="S1481" s="8" t="s">
        <v>32</v>
      </c>
      <c r="T1481" s="8" t="s">
        <v>34</v>
      </c>
      <c r="U1481" s="6" t="s">
        <v>309</v>
      </c>
      <c r="V1481" s="6" t="s">
        <v>310</v>
      </c>
    </row>
    <row r="1482" spans="1:22" x14ac:dyDescent="0.2">
      <c r="A1482" s="7" t="s">
        <v>22</v>
      </c>
      <c r="B1482" s="8" t="s">
        <v>23</v>
      </c>
      <c r="C1482" s="8" t="s">
        <v>23</v>
      </c>
      <c r="D1482" s="8" t="s">
        <v>374</v>
      </c>
      <c r="E1482" s="8" t="s">
        <v>375</v>
      </c>
      <c r="F1482" s="8" t="s">
        <v>2499</v>
      </c>
      <c r="G1482" s="8" t="s">
        <v>2500</v>
      </c>
      <c r="H1482" s="9">
        <v>43479</v>
      </c>
      <c r="I1482" s="9">
        <v>43830</v>
      </c>
      <c r="J1482" s="8" t="s">
        <v>2501</v>
      </c>
      <c r="K1482" s="8" t="s">
        <v>2502</v>
      </c>
      <c r="L1482" s="8" t="s">
        <v>2503</v>
      </c>
      <c r="M1482" s="10">
        <v>117</v>
      </c>
      <c r="N1482" s="8" t="s">
        <v>30</v>
      </c>
      <c r="O1482" s="10">
        <v>7.08</v>
      </c>
      <c r="P1482" s="8" t="s">
        <v>30</v>
      </c>
      <c r="Q1482" s="8" t="s">
        <v>184</v>
      </c>
      <c r="R1482" s="8" t="s">
        <v>32</v>
      </c>
      <c r="S1482" s="8" t="s">
        <v>32</v>
      </c>
      <c r="T1482" s="8" t="s">
        <v>34</v>
      </c>
      <c r="U1482" s="6" t="s">
        <v>309</v>
      </c>
      <c r="V1482" s="6" t="s">
        <v>310</v>
      </c>
    </row>
    <row r="1483" spans="1:22" x14ac:dyDescent="0.2">
      <c r="A1483" s="7" t="s">
        <v>22</v>
      </c>
      <c r="B1483" s="8" t="s">
        <v>23</v>
      </c>
      <c r="C1483" s="8" t="s">
        <v>23</v>
      </c>
      <c r="D1483" s="8" t="s">
        <v>374</v>
      </c>
      <c r="E1483" s="8" t="s">
        <v>375</v>
      </c>
      <c r="F1483" s="8" t="s">
        <v>2733</v>
      </c>
      <c r="G1483" s="8" t="s">
        <v>2734</v>
      </c>
      <c r="H1483" s="9">
        <v>43121</v>
      </c>
      <c r="I1483" s="9">
        <v>43465</v>
      </c>
      <c r="J1483" s="8" t="s">
        <v>2723</v>
      </c>
      <c r="K1483" s="8" t="s">
        <v>2724</v>
      </c>
      <c r="L1483" s="8" t="s">
        <v>2725</v>
      </c>
      <c r="M1483" s="11">
        <v>1287</v>
      </c>
      <c r="N1483" s="8" t="s">
        <v>30</v>
      </c>
      <c r="O1483" s="11">
        <v>1131.95</v>
      </c>
      <c r="P1483" s="8" t="s">
        <v>30</v>
      </c>
      <c r="Q1483" s="8" t="s">
        <v>184</v>
      </c>
      <c r="R1483" s="8" t="s">
        <v>32</v>
      </c>
      <c r="S1483" s="8" t="s">
        <v>32</v>
      </c>
      <c r="T1483" s="8" t="s">
        <v>34</v>
      </c>
      <c r="U1483" s="6" t="s">
        <v>309</v>
      </c>
      <c r="V1483" s="6" t="s">
        <v>310</v>
      </c>
    </row>
    <row r="1484" spans="1:22" x14ac:dyDescent="0.2">
      <c r="A1484" s="7" t="s">
        <v>22</v>
      </c>
      <c r="B1484" s="8" t="s">
        <v>23</v>
      </c>
      <c r="C1484" s="8" t="s">
        <v>23</v>
      </c>
      <c r="D1484" s="8" t="s">
        <v>374</v>
      </c>
      <c r="E1484" s="8" t="s">
        <v>375</v>
      </c>
      <c r="F1484" s="8" t="s">
        <v>3054</v>
      </c>
      <c r="G1484" s="8" t="s">
        <v>3055</v>
      </c>
      <c r="H1484" s="9">
        <v>43522</v>
      </c>
      <c r="I1484" s="9">
        <v>43830</v>
      </c>
      <c r="J1484" s="8" t="s">
        <v>3056</v>
      </c>
      <c r="K1484" s="8" t="s">
        <v>3057</v>
      </c>
      <c r="L1484" s="8" t="s">
        <v>3058</v>
      </c>
      <c r="M1484" s="10">
        <v>117</v>
      </c>
      <c r="N1484" s="8" t="s">
        <v>30</v>
      </c>
      <c r="O1484" s="10">
        <v>32.619999999999997</v>
      </c>
      <c r="P1484" s="8" t="s">
        <v>30</v>
      </c>
      <c r="Q1484" s="8" t="s">
        <v>31</v>
      </c>
      <c r="R1484" s="8" t="s">
        <v>32</v>
      </c>
      <c r="S1484" s="8" t="s">
        <v>33</v>
      </c>
      <c r="T1484" s="8" t="s">
        <v>34</v>
      </c>
      <c r="U1484" s="6" t="s">
        <v>309</v>
      </c>
      <c r="V1484" s="6" t="s">
        <v>310</v>
      </c>
    </row>
    <row r="1485" spans="1:22" x14ac:dyDescent="0.2">
      <c r="A1485" s="7" t="s">
        <v>22</v>
      </c>
      <c r="B1485" s="8" t="s">
        <v>23</v>
      </c>
      <c r="C1485" s="8" t="s">
        <v>23</v>
      </c>
      <c r="D1485" s="8" t="s">
        <v>374</v>
      </c>
      <c r="E1485" s="8" t="s">
        <v>375</v>
      </c>
      <c r="F1485" s="8" t="s">
        <v>2168</v>
      </c>
      <c r="G1485" s="8" t="s">
        <v>820</v>
      </c>
      <c r="H1485" s="9">
        <v>42135</v>
      </c>
      <c r="I1485" s="9"/>
      <c r="J1485" s="8" t="s">
        <v>2144</v>
      </c>
      <c r="K1485" s="8" t="s">
        <v>2145</v>
      </c>
      <c r="L1485" s="8" t="s">
        <v>2146</v>
      </c>
      <c r="M1485" s="11">
        <v>2103.66</v>
      </c>
      <c r="N1485" s="8" t="s">
        <v>30</v>
      </c>
      <c r="O1485" s="10">
        <v>0</v>
      </c>
      <c r="P1485" s="8" t="s">
        <v>32</v>
      </c>
      <c r="Q1485" s="8" t="s">
        <v>31</v>
      </c>
      <c r="R1485" s="8" t="s">
        <v>32</v>
      </c>
      <c r="S1485" s="8" t="s">
        <v>33</v>
      </c>
      <c r="T1485" s="8" t="s">
        <v>34</v>
      </c>
      <c r="U1485" s="6" t="s">
        <v>35</v>
      </c>
      <c r="V1485" s="6" t="s">
        <v>36</v>
      </c>
    </row>
    <row r="1486" spans="1:22" x14ac:dyDescent="0.2">
      <c r="A1486" s="7" t="s">
        <v>22</v>
      </c>
      <c r="B1486" s="8" t="s">
        <v>23</v>
      </c>
      <c r="C1486" s="8" t="s">
        <v>23</v>
      </c>
      <c r="D1486" s="8" t="s">
        <v>374</v>
      </c>
      <c r="E1486" s="8" t="s">
        <v>375</v>
      </c>
      <c r="F1486" s="8" t="s">
        <v>6031</v>
      </c>
      <c r="G1486" s="8" t="s">
        <v>310</v>
      </c>
      <c r="H1486" s="9">
        <v>42914</v>
      </c>
      <c r="I1486" s="9">
        <v>43299</v>
      </c>
      <c r="J1486" s="8" t="s">
        <v>1033</v>
      </c>
      <c r="K1486" s="8" t="s">
        <v>1034</v>
      </c>
      <c r="L1486" s="8" t="s">
        <v>1035</v>
      </c>
      <c r="M1486" s="11">
        <v>9709.08</v>
      </c>
      <c r="N1486" s="8" t="s">
        <v>30</v>
      </c>
      <c r="O1486" s="11">
        <v>6879.35</v>
      </c>
      <c r="P1486" s="8" t="s">
        <v>30</v>
      </c>
      <c r="Q1486" s="8" t="s">
        <v>31</v>
      </c>
      <c r="R1486" s="8" t="s">
        <v>32</v>
      </c>
      <c r="S1486" s="8" t="s">
        <v>33</v>
      </c>
      <c r="T1486" s="8" t="s">
        <v>34</v>
      </c>
      <c r="U1486" s="6" t="s">
        <v>309</v>
      </c>
      <c r="V1486" s="6" t="s">
        <v>310</v>
      </c>
    </row>
    <row r="1487" spans="1:22" x14ac:dyDescent="0.2">
      <c r="A1487" s="7" t="s">
        <v>22</v>
      </c>
      <c r="B1487" s="8" t="s">
        <v>23</v>
      </c>
      <c r="C1487" s="8" t="s">
        <v>23</v>
      </c>
      <c r="D1487" s="8" t="s">
        <v>374</v>
      </c>
      <c r="E1487" s="8" t="s">
        <v>375</v>
      </c>
      <c r="F1487" s="8" t="s">
        <v>1687</v>
      </c>
      <c r="G1487" s="8" t="s">
        <v>310</v>
      </c>
      <c r="H1487" s="9">
        <v>43040</v>
      </c>
      <c r="I1487" s="9">
        <v>43454</v>
      </c>
      <c r="J1487" s="8" t="s">
        <v>1072</v>
      </c>
      <c r="K1487" s="8" t="s">
        <v>1073</v>
      </c>
      <c r="L1487" s="8" t="s">
        <v>1074</v>
      </c>
      <c r="M1487" s="11">
        <v>12402</v>
      </c>
      <c r="N1487" s="8" t="s">
        <v>30</v>
      </c>
      <c r="O1487" s="11">
        <v>9424.1299999999992</v>
      </c>
      <c r="P1487" s="8" t="s">
        <v>30</v>
      </c>
      <c r="Q1487" s="8" t="s">
        <v>31</v>
      </c>
      <c r="R1487" s="8" t="s">
        <v>1075</v>
      </c>
      <c r="S1487" s="8" t="s">
        <v>1076</v>
      </c>
      <c r="T1487" s="8" t="s">
        <v>34</v>
      </c>
      <c r="U1487" s="6" t="s">
        <v>309</v>
      </c>
      <c r="V1487" s="6" t="s">
        <v>310</v>
      </c>
    </row>
    <row r="1488" spans="1:22" x14ac:dyDescent="0.2">
      <c r="A1488" s="7" t="s">
        <v>22</v>
      </c>
      <c r="B1488" s="8" t="s">
        <v>23</v>
      </c>
      <c r="C1488" s="8" t="s">
        <v>23</v>
      </c>
      <c r="D1488" s="8" t="s">
        <v>374</v>
      </c>
      <c r="E1488" s="8" t="s">
        <v>375</v>
      </c>
      <c r="F1488" s="8" t="s">
        <v>2541</v>
      </c>
      <c r="G1488" s="8" t="s">
        <v>310</v>
      </c>
      <c r="H1488" s="9">
        <v>42746</v>
      </c>
      <c r="I1488" s="9">
        <v>43400</v>
      </c>
      <c r="J1488" s="8" t="s">
        <v>1490</v>
      </c>
      <c r="K1488" s="8" t="s">
        <v>1491</v>
      </c>
      <c r="L1488" s="8" t="s">
        <v>1492</v>
      </c>
      <c r="M1488" s="11">
        <v>11700</v>
      </c>
      <c r="N1488" s="8" t="s">
        <v>30</v>
      </c>
      <c r="O1488" s="11">
        <v>3538.53</v>
      </c>
      <c r="P1488" s="8" t="s">
        <v>30</v>
      </c>
      <c r="Q1488" s="8" t="s">
        <v>282</v>
      </c>
      <c r="R1488" s="8" t="s">
        <v>2542</v>
      </c>
      <c r="S1488" s="8" t="s">
        <v>32</v>
      </c>
      <c r="T1488" s="8" t="s">
        <v>34</v>
      </c>
      <c r="U1488" s="6" t="s">
        <v>309</v>
      </c>
      <c r="V1488" s="6" t="s">
        <v>310</v>
      </c>
    </row>
    <row r="1489" spans="1:22" x14ac:dyDescent="0.2">
      <c r="A1489" s="7" t="s">
        <v>22</v>
      </c>
      <c r="B1489" s="8" t="s">
        <v>23</v>
      </c>
      <c r="C1489" s="8" t="s">
        <v>23</v>
      </c>
      <c r="D1489" s="8" t="s">
        <v>374</v>
      </c>
      <c r="E1489" s="8" t="s">
        <v>375</v>
      </c>
      <c r="F1489" s="8" t="s">
        <v>2851</v>
      </c>
      <c r="G1489" s="8" t="s">
        <v>2544</v>
      </c>
      <c r="H1489" s="9">
        <v>42745</v>
      </c>
      <c r="I1489" s="9">
        <v>43100</v>
      </c>
      <c r="J1489" s="8" t="s">
        <v>847</v>
      </c>
      <c r="K1489" s="8" t="s">
        <v>848</v>
      </c>
      <c r="L1489" s="8" t="s">
        <v>849</v>
      </c>
      <c r="M1489" s="11">
        <v>179999.82</v>
      </c>
      <c r="N1489" s="8" t="s">
        <v>30</v>
      </c>
      <c r="O1489" s="11">
        <v>111940.09</v>
      </c>
      <c r="P1489" s="8" t="s">
        <v>30</v>
      </c>
      <c r="Q1489" s="8" t="s">
        <v>282</v>
      </c>
      <c r="R1489" s="8" t="s">
        <v>2598</v>
      </c>
      <c r="S1489" s="8" t="s">
        <v>32</v>
      </c>
      <c r="T1489" s="8" t="s">
        <v>34</v>
      </c>
      <c r="U1489" s="6" t="s">
        <v>309</v>
      </c>
      <c r="V1489" s="6" t="s">
        <v>310</v>
      </c>
    </row>
    <row r="1490" spans="1:22" x14ac:dyDescent="0.2">
      <c r="A1490" s="7" t="s">
        <v>22</v>
      </c>
      <c r="B1490" s="8" t="s">
        <v>23</v>
      </c>
      <c r="C1490" s="8" t="s">
        <v>23</v>
      </c>
      <c r="D1490" s="8" t="s">
        <v>374</v>
      </c>
      <c r="E1490" s="8" t="s">
        <v>375</v>
      </c>
      <c r="F1490" s="8" t="s">
        <v>2543</v>
      </c>
      <c r="G1490" s="8" t="s">
        <v>2544</v>
      </c>
      <c r="H1490" s="9">
        <v>42746</v>
      </c>
      <c r="I1490" s="9">
        <v>43100</v>
      </c>
      <c r="J1490" s="8" t="s">
        <v>847</v>
      </c>
      <c r="K1490" s="8" t="s">
        <v>848</v>
      </c>
      <c r="L1490" s="8" t="s">
        <v>849</v>
      </c>
      <c r="M1490" s="11">
        <v>20780.439999999999</v>
      </c>
      <c r="N1490" s="8" t="s">
        <v>30</v>
      </c>
      <c r="O1490" s="11">
        <v>16799.53</v>
      </c>
      <c r="P1490" s="8" t="s">
        <v>30</v>
      </c>
      <c r="Q1490" s="8" t="s">
        <v>31</v>
      </c>
      <c r="R1490" s="8" t="s">
        <v>2545</v>
      </c>
      <c r="S1490" s="8" t="s">
        <v>1076</v>
      </c>
      <c r="T1490" s="8" t="s">
        <v>34</v>
      </c>
      <c r="U1490" s="6" t="s">
        <v>309</v>
      </c>
      <c r="V1490" s="6" t="s">
        <v>310</v>
      </c>
    </row>
    <row r="1491" spans="1:22" x14ac:dyDescent="0.2">
      <c r="A1491" s="7" t="s">
        <v>22</v>
      </c>
      <c r="B1491" s="8" t="s">
        <v>23</v>
      </c>
      <c r="C1491" s="8" t="s">
        <v>23</v>
      </c>
      <c r="D1491" s="8" t="s">
        <v>374</v>
      </c>
      <c r="E1491" s="8" t="s">
        <v>375</v>
      </c>
      <c r="F1491" s="8" t="s">
        <v>2597</v>
      </c>
      <c r="G1491" s="8" t="s">
        <v>2544</v>
      </c>
      <c r="H1491" s="9">
        <v>43108</v>
      </c>
      <c r="I1491" s="9">
        <v>43465</v>
      </c>
      <c r="J1491" s="8" t="s">
        <v>847</v>
      </c>
      <c r="K1491" s="8" t="s">
        <v>848</v>
      </c>
      <c r="L1491" s="8" t="s">
        <v>849</v>
      </c>
      <c r="M1491" s="11">
        <v>139999.85999999999</v>
      </c>
      <c r="N1491" s="8" t="s">
        <v>30</v>
      </c>
      <c r="O1491" s="11">
        <v>45243.71</v>
      </c>
      <c r="P1491" s="8" t="s">
        <v>30</v>
      </c>
      <c r="Q1491" s="8" t="s">
        <v>282</v>
      </c>
      <c r="R1491" s="8" t="s">
        <v>2598</v>
      </c>
      <c r="S1491" s="8" t="s">
        <v>32</v>
      </c>
      <c r="T1491" s="8" t="s">
        <v>34</v>
      </c>
      <c r="U1491" s="6" t="s">
        <v>309</v>
      </c>
      <c r="V1491" s="6" t="s">
        <v>310</v>
      </c>
    </row>
    <row r="1492" spans="1:22" x14ac:dyDescent="0.2">
      <c r="A1492" s="7" t="s">
        <v>22</v>
      </c>
      <c r="B1492" s="8" t="s">
        <v>23</v>
      </c>
      <c r="C1492" s="8" t="s">
        <v>23</v>
      </c>
      <c r="D1492" s="8" t="s">
        <v>374</v>
      </c>
      <c r="E1492" s="8" t="s">
        <v>375</v>
      </c>
      <c r="F1492" s="8" t="s">
        <v>2599</v>
      </c>
      <c r="G1492" s="8" t="s">
        <v>2544</v>
      </c>
      <c r="H1492" s="9">
        <v>43108</v>
      </c>
      <c r="I1492" s="9">
        <v>43465</v>
      </c>
      <c r="J1492" s="8" t="s">
        <v>847</v>
      </c>
      <c r="K1492" s="8" t="s">
        <v>848</v>
      </c>
      <c r="L1492" s="8" t="s">
        <v>849</v>
      </c>
      <c r="M1492" s="11">
        <v>17999.28</v>
      </c>
      <c r="N1492" s="8" t="s">
        <v>30</v>
      </c>
      <c r="O1492" s="11">
        <v>15005.46</v>
      </c>
      <c r="P1492" s="8" t="s">
        <v>30</v>
      </c>
      <c r="Q1492" s="8" t="s">
        <v>31</v>
      </c>
      <c r="R1492" s="8" t="s">
        <v>2545</v>
      </c>
      <c r="S1492" s="8" t="s">
        <v>1076</v>
      </c>
      <c r="T1492" s="8" t="s">
        <v>34</v>
      </c>
      <c r="U1492" s="6" t="s">
        <v>309</v>
      </c>
      <c r="V1492" s="6" t="s">
        <v>310</v>
      </c>
    </row>
    <row r="1493" spans="1:22" x14ac:dyDescent="0.2">
      <c r="A1493" s="7" t="s">
        <v>22</v>
      </c>
      <c r="B1493" s="8" t="s">
        <v>23</v>
      </c>
      <c r="C1493" s="8" t="s">
        <v>23</v>
      </c>
      <c r="D1493" s="8" t="s">
        <v>374</v>
      </c>
      <c r="E1493" s="8" t="s">
        <v>375</v>
      </c>
      <c r="F1493" s="8" t="s">
        <v>2699</v>
      </c>
      <c r="G1493" s="8" t="s">
        <v>2544</v>
      </c>
      <c r="H1493" s="9">
        <v>43444</v>
      </c>
      <c r="I1493" s="9">
        <v>43597</v>
      </c>
      <c r="J1493" s="8" t="s">
        <v>847</v>
      </c>
      <c r="K1493" s="8" t="s">
        <v>848</v>
      </c>
      <c r="L1493" s="8" t="s">
        <v>849</v>
      </c>
      <c r="M1493" s="11">
        <v>99999.99</v>
      </c>
      <c r="N1493" s="8" t="s">
        <v>30</v>
      </c>
      <c r="O1493" s="11">
        <v>6434.7</v>
      </c>
      <c r="P1493" s="8" t="s">
        <v>30</v>
      </c>
      <c r="Q1493" s="8" t="s">
        <v>31</v>
      </c>
      <c r="R1493" s="8" t="s">
        <v>2545</v>
      </c>
      <c r="S1493" s="8" t="s">
        <v>1076</v>
      </c>
      <c r="T1493" s="8" t="s">
        <v>34</v>
      </c>
      <c r="U1493" s="6" t="s">
        <v>35</v>
      </c>
      <c r="V1493" s="6" t="s">
        <v>36</v>
      </c>
    </row>
    <row r="1494" spans="1:22" x14ac:dyDescent="0.2">
      <c r="A1494" s="7" t="s">
        <v>22</v>
      </c>
      <c r="B1494" s="8" t="s">
        <v>23</v>
      </c>
      <c r="C1494" s="8" t="s">
        <v>23</v>
      </c>
      <c r="D1494" s="8" t="s">
        <v>374</v>
      </c>
      <c r="E1494" s="8" t="s">
        <v>375</v>
      </c>
      <c r="F1494" s="8" t="s">
        <v>3077</v>
      </c>
      <c r="G1494" s="8" t="s">
        <v>2544</v>
      </c>
      <c r="H1494" s="9">
        <v>43444</v>
      </c>
      <c r="I1494" s="9">
        <v>43938</v>
      </c>
      <c r="J1494" s="8" t="s">
        <v>847</v>
      </c>
      <c r="K1494" s="8" t="s">
        <v>848</v>
      </c>
      <c r="L1494" s="8" t="s">
        <v>849</v>
      </c>
      <c r="M1494" s="11">
        <v>26956.799999999999</v>
      </c>
      <c r="N1494" s="8" t="s">
        <v>30</v>
      </c>
      <c r="O1494" s="11">
        <v>12618.83</v>
      </c>
      <c r="P1494" s="8" t="s">
        <v>30</v>
      </c>
      <c r="Q1494" s="8" t="s">
        <v>282</v>
      </c>
      <c r="R1494" s="8" t="s">
        <v>2598</v>
      </c>
      <c r="S1494" s="8" t="s">
        <v>32</v>
      </c>
      <c r="T1494" s="8" t="s">
        <v>34</v>
      </c>
      <c r="U1494" s="6" t="s">
        <v>35</v>
      </c>
      <c r="V1494" s="6" t="s">
        <v>36</v>
      </c>
    </row>
    <row r="1495" spans="1:22" x14ac:dyDescent="0.2">
      <c r="A1495" s="7" t="s">
        <v>22</v>
      </c>
      <c r="B1495" s="8" t="s">
        <v>23</v>
      </c>
      <c r="C1495" s="8" t="s">
        <v>23</v>
      </c>
      <c r="D1495" s="8" t="s">
        <v>374</v>
      </c>
      <c r="E1495" s="8" t="s">
        <v>375</v>
      </c>
      <c r="F1495" s="8" t="s">
        <v>2700</v>
      </c>
      <c r="G1495" s="8" t="s">
        <v>2701</v>
      </c>
      <c r="H1495" s="9">
        <v>43444</v>
      </c>
      <c r="I1495" s="9">
        <v>43830</v>
      </c>
      <c r="J1495" s="8" t="s">
        <v>2144</v>
      </c>
      <c r="K1495" s="8" t="s">
        <v>2145</v>
      </c>
      <c r="L1495" s="8" t="s">
        <v>2146</v>
      </c>
      <c r="M1495" s="11">
        <v>49999.95</v>
      </c>
      <c r="N1495" s="8" t="s">
        <v>30</v>
      </c>
      <c r="O1495" s="11">
        <v>17363.53</v>
      </c>
      <c r="P1495" s="8" t="s">
        <v>30</v>
      </c>
      <c r="Q1495" s="8" t="s">
        <v>282</v>
      </c>
      <c r="R1495" s="8" t="s">
        <v>2702</v>
      </c>
      <c r="S1495" s="8" t="s">
        <v>32</v>
      </c>
      <c r="T1495" s="8" t="s">
        <v>34</v>
      </c>
      <c r="U1495" s="6" t="s">
        <v>35</v>
      </c>
      <c r="V1495" s="6" t="s">
        <v>36</v>
      </c>
    </row>
    <row r="1496" spans="1:22" x14ac:dyDescent="0.2">
      <c r="A1496" s="7" t="s">
        <v>22</v>
      </c>
      <c r="B1496" s="8" t="s">
        <v>23</v>
      </c>
      <c r="C1496" s="8" t="s">
        <v>23</v>
      </c>
      <c r="D1496" s="8" t="s">
        <v>374</v>
      </c>
      <c r="E1496" s="8" t="s">
        <v>375</v>
      </c>
      <c r="F1496" s="8" t="s">
        <v>2774</v>
      </c>
      <c r="G1496" s="8" t="s">
        <v>2775</v>
      </c>
      <c r="H1496" s="9">
        <v>43137</v>
      </c>
      <c r="I1496" s="9">
        <v>43465</v>
      </c>
      <c r="J1496" s="8" t="s">
        <v>2144</v>
      </c>
      <c r="K1496" s="8" t="s">
        <v>2145</v>
      </c>
      <c r="L1496" s="8" t="s">
        <v>2146</v>
      </c>
      <c r="M1496" s="11">
        <v>54999.99</v>
      </c>
      <c r="N1496" s="8" t="s">
        <v>30</v>
      </c>
      <c r="O1496" s="11">
        <v>40728.230000000003</v>
      </c>
      <c r="P1496" s="8" t="s">
        <v>30</v>
      </c>
      <c r="Q1496" s="8" t="s">
        <v>184</v>
      </c>
      <c r="R1496" s="8" t="s">
        <v>32</v>
      </c>
      <c r="S1496" s="8" t="s">
        <v>32</v>
      </c>
      <c r="T1496" s="8" t="s">
        <v>34</v>
      </c>
      <c r="U1496" s="6" t="s">
        <v>309</v>
      </c>
      <c r="V1496" s="6" t="s">
        <v>310</v>
      </c>
    </row>
    <row r="1497" spans="1:22" x14ac:dyDescent="0.2">
      <c r="A1497" s="7" t="s">
        <v>22</v>
      </c>
      <c r="B1497" s="8" t="s">
        <v>23</v>
      </c>
      <c r="C1497" s="8" t="s">
        <v>23</v>
      </c>
      <c r="D1497" s="8" t="s">
        <v>374</v>
      </c>
      <c r="E1497" s="8" t="s">
        <v>375</v>
      </c>
      <c r="F1497" s="8" t="s">
        <v>2697</v>
      </c>
      <c r="G1497" s="8" t="s">
        <v>2698</v>
      </c>
      <c r="H1497" s="9">
        <v>43444</v>
      </c>
      <c r="I1497" s="9">
        <v>43830</v>
      </c>
      <c r="J1497" s="8" t="s">
        <v>2616</v>
      </c>
      <c r="K1497" s="8" t="s">
        <v>2617</v>
      </c>
      <c r="L1497" s="8" t="s">
        <v>2618</v>
      </c>
      <c r="M1497" s="11">
        <v>349999.99</v>
      </c>
      <c r="N1497" s="8" t="s">
        <v>30</v>
      </c>
      <c r="O1497" s="11">
        <v>217560.51</v>
      </c>
      <c r="P1497" s="8" t="s">
        <v>30</v>
      </c>
      <c r="Q1497" s="8" t="s">
        <v>184</v>
      </c>
      <c r="R1497" s="8" t="s">
        <v>32</v>
      </c>
      <c r="S1497" s="8" t="s">
        <v>32</v>
      </c>
      <c r="T1497" s="8" t="s">
        <v>34</v>
      </c>
      <c r="U1497" s="6" t="s">
        <v>309</v>
      </c>
      <c r="V1497" s="6" t="s">
        <v>310</v>
      </c>
    </row>
    <row r="1498" spans="1:22" x14ac:dyDescent="0.2">
      <c r="A1498" s="7" t="s">
        <v>22</v>
      </c>
      <c r="B1498" s="8" t="s">
        <v>23</v>
      </c>
      <c r="C1498" s="8" t="s">
        <v>23</v>
      </c>
      <c r="D1498" s="8" t="s">
        <v>374</v>
      </c>
      <c r="E1498" s="8" t="s">
        <v>375</v>
      </c>
      <c r="F1498" s="8" t="s">
        <v>1031</v>
      </c>
      <c r="G1498" s="8" t="s">
        <v>1032</v>
      </c>
      <c r="H1498" s="9">
        <v>43331</v>
      </c>
      <c r="I1498" s="9">
        <v>43664</v>
      </c>
      <c r="J1498" s="8" t="s">
        <v>1033</v>
      </c>
      <c r="K1498" s="8" t="s">
        <v>1034</v>
      </c>
      <c r="L1498" s="8" t="s">
        <v>1035</v>
      </c>
      <c r="M1498" s="11">
        <v>9413.82</v>
      </c>
      <c r="N1498" s="8" t="s">
        <v>30</v>
      </c>
      <c r="O1498" s="11">
        <v>6803.31</v>
      </c>
      <c r="P1498" s="8" t="s">
        <v>30</v>
      </c>
      <c r="Q1498" s="8" t="s">
        <v>31</v>
      </c>
      <c r="R1498" s="8" t="s">
        <v>32</v>
      </c>
      <c r="S1498" s="8" t="s">
        <v>33</v>
      </c>
      <c r="T1498" s="8" t="s">
        <v>34</v>
      </c>
      <c r="U1498" s="6" t="s">
        <v>309</v>
      </c>
      <c r="V1498" s="6" t="s">
        <v>310</v>
      </c>
    </row>
    <row r="1499" spans="1:22" x14ac:dyDescent="0.2">
      <c r="A1499" s="7" t="s">
        <v>22</v>
      </c>
      <c r="B1499" s="8" t="s">
        <v>23</v>
      </c>
      <c r="C1499" s="8" t="s">
        <v>23</v>
      </c>
      <c r="D1499" s="8" t="s">
        <v>374</v>
      </c>
      <c r="E1499" s="8" t="s">
        <v>375</v>
      </c>
      <c r="F1499" s="8" t="s">
        <v>3285</v>
      </c>
      <c r="G1499" s="8" t="s">
        <v>2014</v>
      </c>
      <c r="H1499" s="9">
        <v>43587</v>
      </c>
      <c r="I1499" s="9">
        <v>43830</v>
      </c>
      <c r="J1499" s="8" t="s">
        <v>2015</v>
      </c>
      <c r="K1499" s="8" t="s">
        <v>2016</v>
      </c>
      <c r="L1499" s="8" t="s">
        <v>2017</v>
      </c>
      <c r="M1499" s="11">
        <v>78565.5</v>
      </c>
      <c r="N1499" s="8" t="s">
        <v>30</v>
      </c>
      <c r="O1499" s="11">
        <v>41517.81</v>
      </c>
      <c r="P1499" s="8" t="s">
        <v>30</v>
      </c>
      <c r="Q1499" s="8" t="s">
        <v>282</v>
      </c>
      <c r="R1499" s="8" t="s">
        <v>3034</v>
      </c>
      <c r="S1499" s="8" t="s">
        <v>32</v>
      </c>
      <c r="T1499" s="8" t="s">
        <v>34</v>
      </c>
      <c r="U1499" s="6" t="s">
        <v>309</v>
      </c>
      <c r="V1499" s="6" t="s">
        <v>310</v>
      </c>
    </row>
    <row r="1500" spans="1:22" x14ac:dyDescent="0.2">
      <c r="A1500" s="7" t="s">
        <v>22</v>
      </c>
      <c r="B1500" s="8" t="s">
        <v>23</v>
      </c>
      <c r="C1500" s="8" t="s">
        <v>23</v>
      </c>
      <c r="D1500" s="8" t="s">
        <v>374</v>
      </c>
      <c r="E1500" s="8" t="s">
        <v>375</v>
      </c>
      <c r="F1500" s="8" t="s">
        <v>1174</v>
      </c>
      <c r="G1500" s="8" t="s">
        <v>1175</v>
      </c>
      <c r="H1500" s="9">
        <v>43432</v>
      </c>
      <c r="I1500" s="9">
        <v>43800</v>
      </c>
      <c r="J1500" s="8" t="s">
        <v>946</v>
      </c>
      <c r="K1500" s="8" t="s">
        <v>947</v>
      </c>
      <c r="L1500" s="8" t="s">
        <v>948</v>
      </c>
      <c r="M1500" s="11">
        <v>13384.8</v>
      </c>
      <c r="N1500" s="8" t="s">
        <v>30</v>
      </c>
      <c r="O1500" s="11">
        <v>7207.2</v>
      </c>
      <c r="P1500" s="8" t="s">
        <v>30</v>
      </c>
      <c r="Q1500" s="8" t="s">
        <v>260</v>
      </c>
      <c r="R1500" s="8" t="s">
        <v>1176</v>
      </c>
      <c r="S1500" s="8" t="s">
        <v>32</v>
      </c>
      <c r="T1500" s="8" t="s">
        <v>34</v>
      </c>
      <c r="U1500" s="6" t="s">
        <v>205</v>
      </c>
      <c r="V1500" s="6" t="s">
        <v>206</v>
      </c>
    </row>
    <row r="1501" spans="1:22" x14ac:dyDescent="0.2">
      <c r="A1501" s="7" t="s">
        <v>22</v>
      </c>
      <c r="B1501" s="8" t="s">
        <v>23</v>
      </c>
      <c r="C1501" s="8" t="s">
        <v>23</v>
      </c>
      <c r="D1501" s="8" t="s">
        <v>374</v>
      </c>
      <c r="E1501" s="8" t="s">
        <v>375</v>
      </c>
      <c r="F1501" s="8" t="s">
        <v>6045</v>
      </c>
      <c r="G1501" s="8" t="s">
        <v>172</v>
      </c>
      <c r="H1501" s="9">
        <v>43376</v>
      </c>
      <c r="I1501" s="9">
        <v>43830</v>
      </c>
      <c r="J1501" s="8" t="s">
        <v>6044</v>
      </c>
      <c r="K1501" s="8" t="s">
        <v>6043</v>
      </c>
      <c r="L1501" s="8" t="s">
        <v>6042</v>
      </c>
      <c r="M1501" s="11">
        <v>2500</v>
      </c>
      <c r="N1501" s="8" t="s">
        <v>30</v>
      </c>
      <c r="O1501" s="11">
        <v>2500</v>
      </c>
      <c r="P1501" s="8" t="s">
        <v>30</v>
      </c>
      <c r="Q1501" s="8" t="s">
        <v>31</v>
      </c>
      <c r="R1501" s="8" t="s">
        <v>32</v>
      </c>
      <c r="S1501" s="8" t="s">
        <v>33</v>
      </c>
      <c r="T1501" s="8" t="s">
        <v>34</v>
      </c>
      <c r="U1501" s="6" t="s">
        <v>381</v>
      </c>
      <c r="V1501" s="6" t="s">
        <v>382</v>
      </c>
    </row>
    <row r="1502" spans="1:22" x14ac:dyDescent="0.2">
      <c r="A1502" s="7" t="s">
        <v>22</v>
      </c>
      <c r="B1502" s="8" t="s">
        <v>23</v>
      </c>
      <c r="C1502" s="8" t="s">
        <v>23</v>
      </c>
      <c r="D1502" s="8" t="s">
        <v>374</v>
      </c>
      <c r="E1502" s="8" t="s">
        <v>375</v>
      </c>
      <c r="F1502" s="8" t="s">
        <v>6017</v>
      </c>
      <c r="G1502" s="8" t="s">
        <v>172</v>
      </c>
      <c r="H1502" s="9">
        <v>43060</v>
      </c>
      <c r="I1502" s="9"/>
      <c r="J1502" s="8" t="s">
        <v>6011</v>
      </c>
      <c r="K1502" s="8" t="s">
        <v>6010</v>
      </c>
      <c r="L1502" s="8" t="s">
        <v>6009</v>
      </c>
      <c r="M1502" s="11">
        <v>1675.44</v>
      </c>
      <c r="N1502" s="8" t="s">
        <v>30</v>
      </c>
      <c r="O1502" s="10">
        <v>0</v>
      </c>
      <c r="P1502" s="8" t="s">
        <v>32</v>
      </c>
      <c r="Q1502" s="8" t="s">
        <v>31</v>
      </c>
      <c r="R1502" s="8" t="s">
        <v>32</v>
      </c>
      <c r="S1502" s="8" t="s">
        <v>33</v>
      </c>
      <c r="T1502" s="8" t="s">
        <v>34</v>
      </c>
      <c r="U1502" s="6" t="s">
        <v>381</v>
      </c>
      <c r="V1502" s="6" t="s">
        <v>382</v>
      </c>
    </row>
    <row r="1503" spans="1:22" x14ac:dyDescent="0.2">
      <c r="A1503" s="7" t="s">
        <v>22</v>
      </c>
      <c r="B1503" s="8" t="s">
        <v>23</v>
      </c>
      <c r="C1503" s="8" t="s">
        <v>23</v>
      </c>
      <c r="D1503" s="8" t="s">
        <v>374</v>
      </c>
      <c r="E1503" s="8" t="s">
        <v>375</v>
      </c>
      <c r="F1503" s="8" t="s">
        <v>6012</v>
      </c>
      <c r="G1503" s="8" t="s">
        <v>172</v>
      </c>
      <c r="H1503" s="9">
        <v>43375</v>
      </c>
      <c r="I1503" s="9">
        <v>43830</v>
      </c>
      <c r="J1503" s="8" t="s">
        <v>6011</v>
      </c>
      <c r="K1503" s="8" t="s">
        <v>6010</v>
      </c>
      <c r="L1503" s="8" t="s">
        <v>6009</v>
      </c>
      <c r="M1503" s="11">
        <v>1511.35</v>
      </c>
      <c r="N1503" s="8" t="s">
        <v>30</v>
      </c>
      <c r="O1503" s="10">
        <v>0</v>
      </c>
      <c r="P1503" s="8" t="s">
        <v>32</v>
      </c>
      <c r="Q1503" s="8" t="s">
        <v>31</v>
      </c>
      <c r="R1503" s="8" t="s">
        <v>32</v>
      </c>
      <c r="S1503" s="8" t="s">
        <v>33</v>
      </c>
      <c r="T1503" s="8" t="s">
        <v>34</v>
      </c>
      <c r="U1503" s="6" t="s">
        <v>381</v>
      </c>
      <c r="V1503" s="6" t="s">
        <v>382</v>
      </c>
    </row>
    <row r="1504" spans="1:22" x14ac:dyDescent="0.2">
      <c r="A1504" s="7" t="s">
        <v>22</v>
      </c>
      <c r="B1504" s="8" t="s">
        <v>23</v>
      </c>
      <c r="C1504" s="8" t="s">
        <v>23</v>
      </c>
      <c r="D1504" s="8" t="s">
        <v>374</v>
      </c>
      <c r="E1504" s="8" t="s">
        <v>375</v>
      </c>
      <c r="F1504" s="8" t="s">
        <v>6972</v>
      </c>
      <c r="G1504" s="8" t="s">
        <v>172</v>
      </c>
      <c r="H1504" s="9">
        <v>43507</v>
      </c>
      <c r="I1504" s="9">
        <v>43830</v>
      </c>
      <c r="J1504" s="8" t="s">
        <v>6971</v>
      </c>
      <c r="K1504" s="8" t="s">
        <v>6970</v>
      </c>
      <c r="L1504" s="8" t="s">
        <v>6969</v>
      </c>
      <c r="M1504" s="11">
        <v>1935.65</v>
      </c>
      <c r="N1504" s="8" t="s">
        <v>30</v>
      </c>
      <c r="O1504" s="11">
        <v>1935.65</v>
      </c>
      <c r="P1504" s="8" t="s">
        <v>30</v>
      </c>
      <c r="Q1504" s="8" t="s">
        <v>31</v>
      </c>
      <c r="R1504" s="8" t="s">
        <v>32</v>
      </c>
      <c r="S1504" s="8" t="s">
        <v>33</v>
      </c>
      <c r="T1504" s="8" t="s">
        <v>34</v>
      </c>
      <c r="U1504" s="6" t="s">
        <v>381</v>
      </c>
      <c r="V1504" s="6" t="s">
        <v>382</v>
      </c>
    </row>
    <row r="1505" spans="1:22" x14ac:dyDescent="0.2">
      <c r="A1505" s="7" t="s">
        <v>22</v>
      </c>
      <c r="B1505" s="8" t="s">
        <v>23</v>
      </c>
      <c r="C1505" s="8" t="s">
        <v>23</v>
      </c>
      <c r="D1505" s="8" t="s">
        <v>374</v>
      </c>
      <c r="E1505" s="8" t="s">
        <v>375</v>
      </c>
      <c r="F1505" s="8" t="s">
        <v>3042</v>
      </c>
      <c r="G1505" s="8" t="s">
        <v>172</v>
      </c>
      <c r="H1505" s="9">
        <v>43521</v>
      </c>
      <c r="I1505" s="9">
        <v>44196</v>
      </c>
      <c r="J1505" s="8" t="s">
        <v>3043</v>
      </c>
      <c r="K1505" s="8" t="s">
        <v>3044</v>
      </c>
      <c r="L1505" s="8" t="s">
        <v>3045</v>
      </c>
      <c r="M1505" s="11">
        <v>3510</v>
      </c>
      <c r="N1505" s="8" t="s">
        <v>30</v>
      </c>
      <c r="O1505" s="11">
        <v>2925</v>
      </c>
      <c r="P1505" s="8" t="s">
        <v>30</v>
      </c>
      <c r="Q1505" s="8" t="s">
        <v>31</v>
      </c>
      <c r="R1505" s="8" t="s">
        <v>32</v>
      </c>
      <c r="S1505" s="8" t="s">
        <v>33</v>
      </c>
      <c r="T1505" s="8" t="s">
        <v>34</v>
      </c>
      <c r="U1505" s="6" t="s">
        <v>381</v>
      </c>
      <c r="V1505" s="6" t="s">
        <v>382</v>
      </c>
    </row>
    <row r="1506" spans="1:22" x14ac:dyDescent="0.2">
      <c r="A1506" s="7" t="s">
        <v>22</v>
      </c>
      <c r="B1506" s="8" t="s">
        <v>23</v>
      </c>
      <c r="C1506" s="8" t="s">
        <v>23</v>
      </c>
      <c r="D1506" s="8" t="s">
        <v>374</v>
      </c>
      <c r="E1506" s="8" t="s">
        <v>375</v>
      </c>
      <c r="F1506" s="8" t="s">
        <v>6001</v>
      </c>
      <c r="G1506" s="8" t="s">
        <v>6000</v>
      </c>
      <c r="H1506" s="9">
        <v>43390</v>
      </c>
      <c r="I1506" s="9">
        <v>43829</v>
      </c>
      <c r="J1506" s="8" t="s">
        <v>2158</v>
      </c>
      <c r="K1506" s="8" t="s">
        <v>2159</v>
      </c>
      <c r="L1506" s="8" t="s">
        <v>2160</v>
      </c>
      <c r="M1506" s="11">
        <v>1415.7</v>
      </c>
      <c r="N1506" s="8" t="s">
        <v>30</v>
      </c>
      <c r="O1506" s="10">
        <v>0</v>
      </c>
      <c r="P1506" s="8" t="s">
        <v>32</v>
      </c>
      <c r="Q1506" s="8" t="s">
        <v>31</v>
      </c>
      <c r="R1506" s="8" t="s">
        <v>32</v>
      </c>
      <c r="S1506" s="8" t="s">
        <v>33</v>
      </c>
      <c r="T1506" s="8" t="s">
        <v>34</v>
      </c>
      <c r="U1506" s="6" t="s">
        <v>381</v>
      </c>
      <c r="V1506" s="6" t="s">
        <v>382</v>
      </c>
    </row>
    <row r="1507" spans="1:22" x14ac:dyDescent="0.2">
      <c r="A1507" s="7" t="s">
        <v>22</v>
      </c>
      <c r="B1507" s="8" t="s">
        <v>23</v>
      </c>
      <c r="C1507" s="8" t="s">
        <v>23</v>
      </c>
      <c r="D1507" s="8" t="s">
        <v>374</v>
      </c>
      <c r="E1507" s="8" t="s">
        <v>375</v>
      </c>
      <c r="F1507" s="8" t="s">
        <v>2852</v>
      </c>
      <c r="G1507" s="8" t="s">
        <v>2853</v>
      </c>
      <c r="H1507" s="9">
        <v>43037</v>
      </c>
      <c r="I1507" s="9">
        <v>43768</v>
      </c>
      <c r="J1507" s="8" t="s">
        <v>2854</v>
      </c>
      <c r="K1507" s="8" t="s">
        <v>2855</v>
      </c>
      <c r="L1507" s="8" t="s">
        <v>2856</v>
      </c>
      <c r="M1507" s="11">
        <v>3997188</v>
      </c>
      <c r="N1507" s="8" t="s">
        <v>30</v>
      </c>
      <c r="O1507" s="11">
        <v>2041872.3</v>
      </c>
      <c r="P1507" s="8" t="s">
        <v>30</v>
      </c>
      <c r="Q1507" s="8" t="s">
        <v>31</v>
      </c>
      <c r="R1507" s="8" t="s">
        <v>2857</v>
      </c>
      <c r="S1507" s="8" t="s">
        <v>93</v>
      </c>
      <c r="T1507" s="8" t="s">
        <v>34</v>
      </c>
      <c r="U1507" s="6" t="s">
        <v>381</v>
      </c>
      <c r="V1507" s="6" t="s">
        <v>382</v>
      </c>
    </row>
    <row r="1508" spans="1:22" x14ac:dyDescent="0.2">
      <c r="A1508" s="7" t="s">
        <v>22</v>
      </c>
      <c r="B1508" s="8" t="s">
        <v>23</v>
      </c>
      <c r="C1508" s="8" t="s">
        <v>23</v>
      </c>
      <c r="D1508" s="8" t="s">
        <v>374</v>
      </c>
      <c r="E1508" s="8" t="s">
        <v>375</v>
      </c>
      <c r="F1508" s="8" t="s">
        <v>808</v>
      </c>
      <c r="G1508" s="8" t="s">
        <v>809</v>
      </c>
      <c r="H1508" s="9">
        <v>43076</v>
      </c>
      <c r="I1508" s="9"/>
      <c r="J1508" s="8" t="s">
        <v>810</v>
      </c>
      <c r="K1508" s="8" t="s">
        <v>811</v>
      </c>
      <c r="L1508" s="8" t="s">
        <v>812</v>
      </c>
      <c r="M1508" s="11">
        <v>4270.5</v>
      </c>
      <c r="N1508" s="8" t="s">
        <v>30</v>
      </c>
      <c r="O1508" s="10">
        <v>0</v>
      </c>
      <c r="P1508" s="8" t="s">
        <v>32</v>
      </c>
      <c r="Q1508" s="8" t="s">
        <v>31</v>
      </c>
      <c r="R1508" s="8" t="s">
        <v>32</v>
      </c>
      <c r="S1508" s="8" t="s">
        <v>33</v>
      </c>
      <c r="T1508" s="8" t="s">
        <v>34</v>
      </c>
      <c r="U1508" s="6" t="s">
        <v>381</v>
      </c>
      <c r="V1508" s="6" t="s">
        <v>382</v>
      </c>
    </row>
    <row r="1509" spans="1:22" x14ac:dyDescent="0.2">
      <c r="A1509" s="7" t="s">
        <v>22</v>
      </c>
      <c r="B1509" s="8" t="s">
        <v>23</v>
      </c>
      <c r="C1509" s="8" t="s">
        <v>23</v>
      </c>
      <c r="D1509" s="8" t="s">
        <v>374</v>
      </c>
      <c r="E1509" s="8" t="s">
        <v>375</v>
      </c>
      <c r="F1509" s="8" t="s">
        <v>1976</v>
      </c>
      <c r="G1509" s="8" t="s">
        <v>1977</v>
      </c>
      <c r="H1509" s="9">
        <v>43474</v>
      </c>
      <c r="I1509" s="9">
        <v>43830</v>
      </c>
      <c r="J1509" s="8" t="s">
        <v>1978</v>
      </c>
      <c r="K1509" s="8" t="s">
        <v>1979</v>
      </c>
      <c r="L1509" s="8" t="s">
        <v>1980</v>
      </c>
      <c r="M1509" s="11">
        <v>12801.93</v>
      </c>
      <c r="N1509" s="8" t="s">
        <v>30</v>
      </c>
      <c r="O1509" s="11">
        <v>6677.97</v>
      </c>
      <c r="P1509" s="8" t="s">
        <v>30</v>
      </c>
      <c r="Q1509" s="8" t="s">
        <v>184</v>
      </c>
      <c r="R1509" s="8" t="s">
        <v>32</v>
      </c>
      <c r="S1509" s="8" t="s">
        <v>32</v>
      </c>
      <c r="T1509" s="8" t="s">
        <v>34</v>
      </c>
      <c r="U1509" s="6" t="s">
        <v>309</v>
      </c>
      <c r="V1509" s="6" t="s">
        <v>310</v>
      </c>
    </row>
    <row r="1510" spans="1:22" x14ac:dyDescent="0.2">
      <c r="A1510" s="7" t="s">
        <v>22</v>
      </c>
      <c r="B1510" s="8" t="s">
        <v>23</v>
      </c>
      <c r="C1510" s="8" t="s">
        <v>23</v>
      </c>
      <c r="D1510" s="8" t="s">
        <v>374</v>
      </c>
      <c r="E1510" s="8" t="s">
        <v>375</v>
      </c>
      <c r="F1510" s="8" t="s">
        <v>5895</v>
      </c>
      <c r="G1510" s="8" t="s">
        <v>2615</v>
      </c>
      <c r="H1510" s="9">
        <v>42775</v>
      </c>
      <c r="I1510" s="9">
        <v>43100</v>
      </c>
      <c r="J1510" s="8" t="s">
        <v>2616</v>
      </c>
      <c r="K1510" s="8" t="s">
        <v>2617</v>
      </c>
      <c r="L1510" s="8" t="s">
        <v>2618</v>
      </c>
      <c r="M1510" s="11">
        <v>345999.99</v>
      </c>
      <c r="N1510" s="8" t="s">
        <v>30</v>
      </c>
      <c r="O1510" s="11">
        <v>324369.38</v>
      </c>
      <c r="P1510" s="8" t="s">
        <v>30</v>
      </c>
      <c r="Q1510" s="8" t="s">
        <v>184</v>
      </c>
      <c r="R1510" s="8" t="s">
        <v>32</v>
      </c>
      <c r="S1510" s="8" t="s">
        <v>32</v>
      </c>
      <c r="T1510" s="8" t="s">
        <v>34</v>
      </c>
      <c r="U1510" s="6" t="s">
        <v>309</v>
      </c>
      <c r="V1510" s="6" t="s">
        <v>310</v>
      </c>
    </row>
    <row r="1511" spans="1:22" x14ac:dyDescent="0.2">
      <c r="A1511" s="7" t="s">
        <v>22</v>
      </c>
      <c r="B1511" s="8" t="s">
        <v>23</v>
      </c>
      <c r="C1511" s="8" t="s">
        <v>23</v>
      </c>
      <c r="D1511" s="8" t="s">
        <v>374</v>
      </c>
      <c r="E1511" s="8" t="s">
        <v>375</v>
      </c>
      <c r="F1511" s="8" t="s">
        <v>2614</v>
      </c>
      <c r="G1511" s="8" t="s">
        <v>2615</v>
      </c>
      <c r="H1511" s="9">
        <v>43136</v>
      </c>
      <c r="I1511" s="9">
        <v>43465</v>
      </c>
      <c r="J1511" s="8" t="s">
        <v>2616</v>
      </c>
      <c r="K1511" s="8" t="s">
        <v>2617</v>
      </c>
      <c r="L1511" s="8" t="s">
        <v>2618</v>
      </c>
      <c r="M1511" s="11">
        <v>349999.99</v>
      </c>
      <c r="N1511" s="8" t="s">
        <v>30</v>
      </c>
      <c r="O1511" s="11">
        <v>325916.57</v>
      </c>
      <c r="P1511" s="8" t="s">
        <v>30</v>
      </c>
      <c r="Q1511" s="8" t="s">
        <v>184</v>
      </c>
      <c r="R1511" s="8" t="s">
        <v>32</v>
      </c>
      <c r="S1511" s="8" t="s">
        <v>32</v>
      </c>
      <c r="T1511" s="8" t="s">
        <v>34</v>
      </c>
      <c r="U1511" s="6" t="s">
        <v>309</v>
      </c>
      <c r="V1511" s="6" t="s">
        <v>310</v>
      </c>
    </row>
    <row r="1512" spans="1:22" x14ac:dyDescent="0.2">
      <c r="A1512" s="7" t="s">
        <v>22</v>
      </c>
      <c r="B1512" s="8" t="s">
        <v>23</v>
      </c>
      <c r="C1512" s="8" t="s">
        <v>23</v>
      </c>
      <c r="D1512" s="8" t="s">
        <v>374</v>
      </c>
      <c r="E1512" s="8" t="s">
        <v>375</v>
      </c>
      <c r="F1512" s="8" t="s">
        <v>2858</v>
      </c>
      <c r="G1512" s="8" t="s">
        <v>2859</v>
      </c>
      <c r="H1512" s="9">
        <v>43079</v>
      </c>
      <c r="I1512" s="9">
        <v>43830</v>
      </c>
      <c r="J1512" s="8" t="s">
        <v>2675</v>
      </c>
      <c r="K1512" s="8" t="s">
        <v>2676</v>
      </c>
      <c r="L1512" s="8" t="s">
        <v>2677</v>
      </c>
      <c r="M1512" s="11">
        <v>9999.99</v>
      </c>
      <c r="N1512" s="8" t="s">
        <v>30</v>
      </c>
      <c r="O1512" s="11">
        <v>3260.66</v>
      </c>
      <c r="P1512" s="8" t="s">
        <v>30</v>
      </c>
      <c r="Q1512" s="8" t="s">
        <v>31</v>
      </c>
      <c r="R1512" s="8" t="s">
        <v>32</v>
      </c>
      <c r="S1512" s="8" t="s">
        <v>33</v>
      </c>
      <c r="T1512" s="8" t="s">
        <v>34</v>
      </c>
      <c r="U1512" s="6" t="s">
        <v>381</v>
      </c>
      <c r="V1512" s="6" t="s">
        <v>382</v>
      </c>
    </row>
    <row r="1513" spans="1:22" x14ac:dyDescent="0.2">
      <c r="A1513" s="7" t="s">
        <v>22</v>
      </c>
      <c r="B1513" s="8" t="s">
        <v>23</v>
      </c>
      <c r="C1513" s="8" t="s">
        <v>23</v>
      </c>
      <c r="D1513" s="8" t="s">
        <v>374</v>
      </c>
      <c r="E1513" s="8" t="s">
        <v>375</v>
      </c>
      <c r="F1513" s="8" t="s">
        <v>6016</v>
      </c>
      <c r="G1513" s="8" t="s">
        <v>639</v>
      </c>
      <c r="H1513" s="9">
        <v>43135</v>
      </c>
      <c r="I1513" s="9"/>
      <c r="J1513" s="8" t="s">
        <v>357</v>
      </c>
      <c r="K1513" s="8" t="s">
        <v>358</v>
      </c>
      <c r="L1513" s="8" t="s">
        <v>359</v>
      </c>
      <c r="M1513" s="11">
        <v>9898.2000000000007</v>
      </c>
      <c r="N1513" s="8" t="s">
        <v>30</v>
      </c>
      <c r="O1513" s="11">
        <v>5850.39</v>
      </c>
      <c r="P1513" s="8" t="s">
        <v>30</v>
      </c>
      <c r="Q1513" s="8" t="s">
        <v>31</v>
      </c>
      <c r="R1513" s="8" t="s">
        <v>32</v>
      </c>
      <c r="S1513" s="8" t="s">
        <v>33</v>
      </c>
      <c r="T1513" s="8" t="s">
        <v>34</v>
      </c>
      <c r="U1513" s="6" t="s">
        <v>381</v>
      </c>
      <c r="V1513" s="6" t="s">
        <v>382</v>
      </c>
    </row>
    <row r="1514" spans="1:22" x14ac:dyDescent="0.2">
      <c r="A1514" s="7" t="s">
        <v>22</v>
      </c>
      <c r="B1514" s="8" t="s">
        <v>23</v>
      </c>
      <c r="C1514" s="8" t="s">
        <v>23</v>
      </c>
      <c r="D1514" s="8" t="s">
        <v>374</v>
      </c>
      <c r="E1514" s="8" t="s">
        <v>375</v>
      </c>
      <c r="F1514" s="8" t="s">
        <v>1423</v>
      </c>
      <c r="G1514" s="8" t="s">
        <v>1424</v>
      </c>
      <c r="H1514" s="9">
        <v>42947</v>
      </c>
      <c r="I1514" s="9"/>
      <c r="J1514" s="8" t="s">
        <v>1425</v>
      </c>
      <c r="K1514" s="8" t="s">
        <v>1426</v>
      </c>
      <c r="L1514" s="8" t="s">
        <v>1427</v>
      </c>
      <c r="M1514" s="10">
        <v>877.5</v>
      </c>
      <c r="N1514" s="8" t="s">
        <v>30</v>
      </c>
      <c r="O1514" s="10">
        <v>300.10000000000002</v>
      </c>
      <c r="P1514" s="8" t="s">
        <v>30</v>
      </c>
      <c r="Q1514" s="8" t="s">
        <v>31</v>
      </c>
      <c r="R1514" s="8" t="s">
        <v>32</v>
      </c>
      <c r="S1514" s="8" t="s">
        <v>33</v>
      </c>
      <c r="T1514" s="8" t="s">
        <v>34</v>
      </c>
      <c r="U1514" s="6" t="s">
        <v>381</v>
      </c>
      <c r="V1514" s="6" t="s">
        <v>382</v>
      </c>
    </row>
    <row r="1515" spans="1:22" x14ac:dyDescent="0.2">
      <c r="A1515" s="7" t="s">
        <v>22</v>
      </c>
      <c r="B1515" s="8" t="s">
        <v>23</v>
      </c>
      <c r="C1515" s="8" t="s">
        <v>23</v>
      </c>
      <c r="D1515" s="8" t="s">
        <v>374</v>
      </c>
      <c r="E1515" s="8" t="s">
        <v>375</v>
      </c>
      <c r="F1515" s="8" t="s">
        <v>5985</v>
      </c>
      <c r="G1515" s="8" t="s">
        <v>1424</v>
      </c>
      <c r="H1515" s="9">
        <v>43556</v>
      </c>
      <c r="I1515" s="9">
        <v>44196</v>
      </c>
      <c r="J1515" s="8" t="s">
        <v>4948</v>
      </c>
      <c r="K1515" s="8" t="s">
        <v>4949</v>
      </c>
      <c r="L1515" s="8" t="s">
        <v>4950</v>
      </c>
      <c r="M1515" s="10">
        <v>409.5</v>
      </c>
      <c r="N1515" s="8" t="s">
        <v>30</v>
      </c>
      <c r="O1515" s="10">
        <v>409.5</v>
      </c>
      <c r="P1515" s="8" t="s">
        <v>30</v>
      </c>
      <c r="Q1515" s="8" t="s">
        <v>31</v>
      </c>
      <c r="R1515" s="8" t="s">
        <v>32</v>
      </c>
      <c r="S1515" s="8" t="s">
        <v>33</v>
      </c>
      <c r="T1515" s="8" t="s">
        <v>34</v>
      </c>
      <c r="U1515" s="6" t="s">
        <v>381</v>
      </c>
      <c r="V1515" s="6" t="s">
        <v>382</v>
      </c>
    </row>
    <row r="1516" spans="1:22" x14ac:dyDescent="0.2">
      <c r="A1516" s="7" t="s">
        <v>22</v>
      </c>
      <c r="B1516" s="8" t="s">
        <v>23</v>
      </c>
      <c r="C1516" s="8" t="s">
        <v>23</v>
      </c>
      <c r="D1516" s="8" t="s">
        <v>374</v>
      </c>
      <c r="E1516" s="8" t="s">
        <v>375</v>
      </c>
      <c r="F1516" s="8" t="s">
        <v>3564</v>
      </c>
      <c r="G1516" s="8" t="s">
        <v>1424</v>
      </c>
      <c r="H1516" s="9">
        <v>43642</v>
      </c>
      <c r="I1516" s="9">
        <v>43972</v>
      </c>
      <c r="J1516" s="8" t="s">
        <v>458</v>
      </c>
      <c r="K1516" s="8" t="s">
        <v>459</v>
      </c>
      <c r="L1516" s="8" t="s">
        <v>460</v>
      </c>
      <c r="M1516" s="11">
        <v>3510</v>
      </c>
      <c r="N1516" s="8" t="s">
        <v>30</v>
      </c>
      <c r="O1516" s="11">
        <v>1333.8</v>
      </c>
      <c r="P1516" s="8" t="s">
        <v>30</v>
      </c>
      <c r="Q1516" s="8" t="s">
        <v>31</v>
      </c>
      <c r="R1516" s="8" t="s">
        <v>32</v>
      </c>
      <c r="S1516" s="8" t="s">
        <v>33</v>
      </c>
      <c r="T1516" s="8" t="s">
        <v>34</v>
      </c>
      <c r="U1516" s="6" t="s">
        <v>381</v>
      </c>
      <c r="V1516" s="6" t="s">
        <v>382</v>
      </c>
    </row>
    <row r="1517" spans="1:22" x14ac:dyDescent="0.2">
      <c r="A1517" s="7" t="s">
        <v>22</v>
      </c>
      <c r="B1517" s="8" t="s">
        <v>23</v>
      </c>
      <c r="C1517" s="8" t="s">
        <v>23</v>
      </c>
      <c r="D1517" s="8" t="s">
        <v>374</v>
      </c>
      <c r="E1517" s="8" t="s">
        <v>375</v>
      </c>
      <c r="F1517" s="8" t="s">
        <v>3422</v>
      </c>
      <c r="G1517" s="8" t="s">
        <v>3423</v>
      </c>
      <c r="H1517" s="9">
        <v>43629</v>
      </c>
      <c r="I1517" s="9">
        <v>44196</v>
      </c>
      <c r="J1517" s="8" t="s">
        <v>2843</v>
      </c>
      <c r="K1517" s="8" t="s">
        <v>2844</v>
      </c>
      <c r="L1517" s="8" t="s">
        <v>2845</v>
      </c>
      <c r="M1517" s="11">
        <v>2380.83</v>
      </c>
      <c r="N1517" s="8" t="s">
        <v>30</v>
      </c>
      <c r="O1517" s="10">
        <v>910.32</v>
      </c>
      <c r="P1517" s="8" t="s">
        <v>30</v>
      </c>
      <c r="Q1517" s="8" t="s">
        <v>31</v>
      </c>
      <c r="R1517" s="8" t="s">
        <v>32</v>
      </c>
      <c r="S1517" s="8" t="s">
        <v>33</v>
      </c>
      <c r="T1517" s="8" t="s">
        <v>34</v>
      </c>
      <c r="U1517" s="6" t="s">
        <v>381</v>
      </c>
      <c r="V1517" s="6" t="s">
        <v>382</v>
      </c>
    </row>
    <row r="1518" spans="1:22" x14ac:dyDescent="0.2">
      <c r="A1518" s="7" t="s">
        <v>22</v>
      </c>
      <c r="B1518" s="8" t="s">
        <v>23</v>
      </c>
      <c r="C1518" s="8" t="s">
        <v>23</v>
      </c>
      <c r="D1518" s="8" t="s">
        <v>374</v>
      </c>
      <c r="E1518" s="8" t="s">
        <v>375</v>
      </c>
      <c r="F1518" s="8" t="s">
        <v>6968</v>
      </c>
      <c r="G1518" s="8" t="s">
        <v>6967</v>
      </c>
      <c r="H1518" s="9">
        <v>43641</v>
      </c>
      <c r="I1518" s="9">
        <v>44006</v>
      </c>
      <c r="J1518" s="8" t="s">
        <v>6966</v>
      </c>
      <c r="K1518" s="8" t="s">
        <v>6965</v>
      </c>
      <c r="L1518" s="8" t="s">
        <v>6964</v>
      </c>
      <c r="M1518" s="11">
        <v>6085.46</v>
      </c>
      <c r="N1518" s="8" t="s">
        <v>30</v>
      </c>
      <c r="O1518" s="11">
        <v>6085.46</v>
      </c>
      <c r="P1518" s="8" t="s">
        <v>30</v>
      </c>
      <c r="Q1518" s="8" t="s">
        <v>31</v>
      </c>
      <c r="R1518" s="8" t="s">
        <v>32</v>
      </c>
      <c r="S1518" s="8" t="s">
        <v>33</v>
      </c>
      <c r="T1518" s="8" t="s">
        <v>34</v>
      </c>
      <c r="U1518" s="6" t="s">
        <v>381</v>
      </c>
      <c r="V1518" s="6" t="s">
        <v>382</v>
      </c>
    </row>
    <row r="1519" spans="1:22" x14ac:dyDescent="0.2">
      <c r="A1519" s="7" t="s">
        <v>22</v>
      </c>
      <c r="B1519" s="8" t="s">
        <v>23</v>
      </c>
      <c r="C1519" s="8" t="s">
        <v>23</v>
      </c>
      <c r="D1519" s="8" t="s">
        <v>374</v>
      </c>
      <c r="E1519" s="8" t="s">
        <v>375</v>
      </c>
      <c r="F1519" s="8" t="s">
        <v>1461</v>
      </c>
      <c r="G1519" s="8" t="s">
        <v>1462</v>
      </c>
      <c r="H1519" s="9">
        <v>43425</v>
      </c>
      <c r="I1519" s="9">
        <v>43829</v>
      </c>
      <c r="J1519" s="8" t="s">
        <v>1463</v>
      </c>
      <c r="K1519" s="8" t="s">
        <v>1464</v>
      </c>
      <c r="L1519" s="8" t="s">
        <v>1465</v>
      </c>
      <c r="M1519" s="11">
        <v>29308.5</v>
      </c>
      <c r="N1519" s="8" t="s">
        <v>30</v>
      </c>
      <c r="O1519" s="11">
        <v>8848.57</v>
      </c>
      <c r="P1519" s="8" t="s">
        <v>30</v>
      </c>
      <c r="Q1519" s="8" t="s">
        <v>31</v>
      </c>
      <c r="R1519" s="8" t="s">
        <v>32</v>
      </c>
      <c r="S1519" s="8" t="s">
        <v>33</v>
      </c>
      <c r="T1519" s="8" t="s">
        <v>34</v>
      </c>
      <c r="U1519" s="6" t="s">
        <v>381</v>
      </c>
      <c r="V1519" s="6" t="s">
        <v>382</v>
      </c>
    </row>
    <row r="1520" spans="1:22" x14ac:dyDescent="0.2">
      <c r="A1520" s="7" t="s">
        <v>22</v>
      </c>
      <c r="B1520" s="8" t="s">
        <v>23</v>
      </c>
      <c r="C1520" s="8" t="s">
        <v>23</v>
      </c>
      <c r="D1520" s="8" t="s">
        <v>374</v>
      </c>
      <c r="E1520" s="8" t="s">
        <v>375</v>
      </c>
      <c r="F1520" s="8" t="s">
        <v>6963</v>
      </c>
      <c r="G1520" s="8" t="s">
        <v>1446</v>
      </c>
      <c r="H1520" s="9">
        <v>43268</v>
      </c>
      <c r="I1520" s="9">
        <v>43465</v>
      </c>
      <c r="J1520" s="8" t="s">
        <v>6962</v>
      </c>
      <c r="K1520" s="13"/>
      <c r="L1520" s="13"/>
      <c r="M1520" s="11">
        <v>9845.5499999999993</v>
      </c>
      <c r="N1520" s="8" t="s">
        <v>30</v>
      </c>
      <c r="O1520" s="11">
        <v>9845.5499999999993</v>
      </c>
      <c r="P1520" s="8" t="s">
        <v>30</v>
      </c>
      <c r="Q1520" s="8" t="s">
        <v>31</v>
      </c>
      <c r="R1520" s="8" t="s">
        <v>32</v>
      </c>
      <c r="S1520" s="8" t="s">
        <v>33</v>
      </c>
      <c r="T1520" s="8" t="s">
        <v>34</v>
      </c>
      <c r="U1520" s="6" t="s">
        <v>381</v>
      </c>
      <c r="V1520" s="6" t="s">
        <v>382</v>
      </c>
    </row>
    <row r="1521" spans="1:22" x14ac:dyDescent="0.2">
      <c r="A1521" s="7" t="s">
        <v>22</v>
      </c>
      <c r="B1521" s="8" t="s">
        <v>23</v>
      </c>
      <c r="C1521" s="8" t="s">
        <v>23</v>
      </c>
      <c r="D1521" s="8" t="s">
        <v>374</v>
      </c>
      <c r="E1521" s="8" t="s">
        <v>375</v>
      </c>
      <c r="F1521" s="8" t="s">
        <v>6028</v>
      </c>
      <c r="G1521" s="8" t="s">
        <v>1446</v>
      </c>
      <c r="H1521" s="9">
        <v>42641</v>
      </c>
      <c r="I1521" s="9"/>
      <c r="J1521" s="8" t="s">
        <v>815</v>
      </c>
      <c r="K1521" s="13"/>
      <c r="L1521" s="13"/>
      <c r="M1521" s="11">
        <v>2925</v>
      </c>
      <c r="N1521" s="8" t="s">
        <v>30</v>
      </c>
      <c r="O1521" s="10">
        <v>0</v>
      </c>
      <c r="P1521" s="8" t="s">
        <v>32</v>
      </c>
      <c r="Q1521" s="8" t="s">
        <v>31</v>
      </c>
      <c r="R1521" s="8" t="s">
        <v>32</v>
      </c>
      <c r="S1521" s="8" t="s">
        <v>33</v>
      </c>
      <c r="T1521" s="8" t="s">
        <v>34</v>
      </c>
      <c r="U1521" s="6" t="s">
        <v>381</v>
      </c>
      <c r="V1521" s="6" t="s">
        <v>382</v>
      </c>
    </row>
    <row r="1522" spans="1:22" x14ac:dyDescent="0.2">
      <c r="A1522" s="7" t="s">
        <v>22</v>
      </c>
      <c r="B1522" s="8" t="s">
        <v>23</v>
      </c>
      <c r="C1522" s="8" t="s">
        <v>23</v>
      </c>
      <c r="D1522" s="8" t="s">
        <v>374</v>
      </c>
      <c r="E1522" s="8" t="s">
        <v>375</v>
      </c>
      <c r="F1522" s="8" t="s">
        <v>1445</v>
      </c>
      <c r="G1522" s="8" t="s">
        <v>1446</v>
      </c>
      <c r="H1522" s="9">
        <v>43262</v>
      </c>
      <c r="I1522" s="9">
        <v>43656</v>
      </c>
      <c r="J1522" s="8" t="s">
        <v>395</v>
      </c>
      <c r="K1522" s="13"/>
      <c r="L1522" s="13"/>
      <c r="M1522" s="11">
        <v>167395.41</v>
      </c>
      <c r="N1522" s="8" t="s">
        <v>30</v>
      </c>
      <c r="O1522" s="11">
        <v>149291.13</v>
      </c>
      <c r="P1522" s="8" t="s">
        <v>30</v>
      </c>
      <c r="Q1522" s="8" t="s">
        <v>31</v>
      </c>
      <c r="R1522" s="8" t="s">
        <v>1447</v>
      </c>
      <c r="S1522" s="8" t="s">
        <v>93</v>
      </c>
      <c r="T1522" s="8" t="s">
        <v>34</v>
      </c>
      <c r="U1522" s="6" t="s">
        <v>381</v>
      </c>
      <c r="V1522" s="6" t="s">
        <v>382</v>
      </c>
    </row>
    <row r="1523" spans="1:22" x14ac:dyDescent="0.2">
      <c r="A1523" s="7" t="s">
        <v>22</v>
      </c>
      <c r="B1523" s="8" t="s">
        <v>23</v>
      </c>
      <c r="C1523" s="8" t="s">
        <v>23</v>
      </c>
      <c r="D1523" s="8" t="s">
        <v>374</v>
      </c>
      <c r="E1523" s="8" t="s">
        <v>375</v>
      </c>
      <c r="F1523" s="8" t="s">
        <v>3040</v>
      </c>
      <c r="G1523" s="8" t="s">
        <v>1446</v>
      </c>
      <c r="H1523" s="9">
        <v>43660</v>
      </c>
      <c r="I1523" s="9">
        <v>44390</v>
      </c>
      <c r="J1523" s="8" t="s">
        <v>395</v>
      </c>
      <c r="K1523" s="13"/>
      <c r="L1523" s="13"/>
      <c r="M1523" s="11">
        <v>269222.62</v>
      </c>
      <c r="N1523" s="8" t="s">
        <v>30</v>
      </c>
      <c r="O1523" s="11">
        <v>11167.07</v>
      </c>
      <c r="P1523" s="8" t="s">
        <v>30</v>
      </c>
      <c r="Q1523" s="8" t="s">
        <v>31</v>
      </c>
      <c r="R1523" s="8" t="s">
        <v>3041</v>
      </c>
      <c r="S1523" s="8" t="s">
        <v>93</v>
      </c>
      <c r="T1523" s="8" t="s">
        <v>34</v>
      </c>
      <c r="U1523" s="6" t="s">
        <v>381</v>
      </c>
      <c r="V1523" s="6" t="s">
        <v>382</v>
      </c>
    </row>
    <row r="1524" spans="1:22" x14ac:dyDescent="0.2">
      <c r="A1524" s="7" t="s">
        <v>22</v>
      </c>
      <c r="B1524" s="8" t="s">
        <v>23</v>
      </c>
      <c r="C1524" s="8" t="s">
        <v>23</v>
      </c>
      <c r="D1524" s="8" t="s">
        <v>374</v>
      </c>
      <c r="E1524" s="8" t="s">
        <v>375</v>
      </c>
      <c r="F1524" s="8" t="s">
        <v>4054</v>
      </c>
      <c r="G1524" s="8" t="s">
        <v>1446</v>
      </c>
      <c r="H1524" s="9">
        <v>43717</v>
      </c>
      <c r="I1524" s="9">
        <v>44196</v>
      </c>
      <c r="J1524" s="8" t="s">
        <v>4055</v>
      </c>
      <c r="K1524" s="13"/>
      <c r="L1524" s="13"/>
      <c r="M1524" s="11">
        <v>49724.99</v>
      </c>
      <c r="N1524" s="8" t="s">
        <v>30</v>
      </c>
      <c r="O1524" s="10">
        <v>0</v>
      </c>
      <c r="P1524" s="8" t="s">
        <v>32</v>
      </c>
      <c r="Q1524" s="8" t="s">
        <v>31</v>
      </c>
      <c r="R1524" s="8" t="s">
        <v>32</v>
      </c>
      <c r="S1524" s="8" t="s">
        <v>33</v>
      </c>
      <c r="T1524" s="8" t="s">
        <v>34</v>
      </c>
      <c r="U1524" s="6" t="s">
        <v>381</v>
      </c>
      <c r="V1524" s="6" t="s">
        <v>382</v>
      </c>
    </row>
    <row r="1525" spans="1:22" x14ac:dyDescent="0.2">
      <c r="A1525" s="7" t="s">
        <v>22</v>
      </c>
      <c r="B1525" s="8" t="s">
        <v>23</v>
      </c>
      <c r="C1525" s="8" t="s">
        <v>23</v>
      </c>
      <c r="D1525" s="8" t="s">
        <v>374</v>
      </c>
      <c r="E1525" s="8" t="s">
        <v>375</v>
      </c>
      <c r="F1525" s="8" t="s">
        <v>1412</v>
      </c>
      <c r="G1525" s="8" t="s">
        <v>1413</v>
      </c>
      <c r="H1525" s="9">
        <v>42808</v>
      </c>
      <c r="I1525" s="9">
        <v>44005</v>
      </c>
      <c r="J1525" s="8" t="s">
        <v>1414</v>
      </c>
      <c r="K1525" s="8" t="s">
        <v>1415</v>
      </c>
      <c r="L1525" s="8" t="s">
        <v>1416</v>
      </c>
      <c r="M1525" s="11">
        <v>471744</v>
      </c>
      <c r="N1525" s="8" t="s">
        <v>30</v>
      </c>
      <c r="O1525" s="11">
        <v>335256.46000000002</v>
      </c>
      <c r="P1525" s="8" t="s">
        <v>30</v>
      </c>
      <c r="Q1525" s="8" t="s">
        <v>260</v>
      </c>
      <c r="R1525" s="8" t="s">
        <v>1417</v>
      </c>
      <c r="S1525" s="8" t="s">
        <v>32</v>
      </c>
      <c r="T1525" s="8" t="s">
        <v>34</v>
      </c>
      <c r="U1525" s="6" t="s">
        <v>381</v>
      </c>
      <c r="V1525" s="6" t="s">
        <v>382</v>
      </c>
    </row>
    <row r="1526" spans="1:22" x14ac:dyDescent="0.2">
      <c r="A1526" s="7" t="s">
        <v>22</v>
      </c>
      <c r="B1526" s="8" t="s">
        <v>23</v>
      </c>
      <c r="C1526" s="8" t="s">
        <v>23</v>
      </c>
      <c r="D1526" s="8" t="s">
        <v>374</v>
      </c>
      <c r="E1526" s="8" t="s">
        <v>375</v>
      </c>
      <c r="F1526" s="8" t="s">
        <v>1418</v>
      </c>
      <c r="G1526" s="8" t="s">
        <v>1419</v>
      </c>
      <c r="H1526" s="9">
        <v>42822</v>
      </c>
      <c r="I1526" s="9">
        <v>44005</v>
      </c>
      <c r="J1526" s="8" t="s">
        <v>1420</v>
      </c>
      <c r="K1526" s="8" t="s">
        <v>1421</v>
      </c>
      <c r="L1526" s="8" t="s">
        <v>1422</v>
      </c>
      <c r="M1526" s="11">
        <v>495261</v>
      </c>
      <c r="N1526" s="8" t="s">
        <v>30</v>
      </c>
      <c r="O1526" s="11">
        <v>330827.58</v>
      </c>
      <c r="P1526" s="8" t="s">
        <v>30</v>
      </c>
      <c r="Q1526" s="8" t="s">
        <v>260</v>
      </c>
      <c r="R1526" s="8" t="s">
        <v>1417</v>
      </c>
      <c r="S1526" s="8" t="s">
        <v>32</v>
      </c>
      <c r="T1526" s="8" t="s">
        <v>34</v>
      </c>
      <c r="U1526" s="6" t="s">
        <v>381</v>
      </c>
      <c r="V1526" s="6" t="s">
        <v>382</v>
      </c>
    </row>
    <row r="1527" spans="1:22" x14ac:dyDescent="0.2">
      <c r="A1527" s="7" t="s">
        <v>22</v>
      </c>
      <c r="B1527" s="8" t="s">
        <v>23</v>
      </c>
      <c r="C1527" s="8" t="s">
        <v>23</v>
      </c>
      <c r="D1527" s="8" t="s">
        <v>374</v>
      </c>
      <c r="E1527" s="8" t="s">
        <v>375</v>
      </c>
      <c r="F1527" s="8" t="s">
        <v>400</v>
      </c>
      <c r="G1527" s="8" t="s">
        <v>215</v>
      </c>
      <c r="H1527" s="9">
        <v>43339</v>
      </c>
      <c r="I1527" s="9"/>
      <c r="J1527" s="8" t="s">
        <v>216</v>
      </c>
      <c r="K1527" s="8" t="s">
        <v>217</v>
      </c>
      <c r="L1527" s="8" t="s">
        <v>218</v>
      </c>
      <c r="M1527" s="10">
        <v>34</v>
      </c>
      <c r="N1527" s="8" t="s">
        <v>30</v>
      </c>
      <c r="O1527" s="10">
        <v>34</v>
      </c>
      <c r="P1527" s="8" t="s">
        <v>30</v>
      </c>
      <c r="Q1527" s="8" t="s">
        <v>184</v>
      </c>
      <c r="R1527" s="8" t="s">
        <v>32</v>
      </c>
      <c r="S1527" s="8" t="s">
        <v>32</v>
      </c>
      <c r="T1527" s="8" t="s">
        <v>34</v>
      </c>
      <c r="U1527" s="6" t="s">
        <v>35</v>
      </c>
      <c r="V1527" s="6" t="s">
        <v>36</v>
      </c>
    </row>
    <row r="1528" spans="1:22" x14ac:dyDescent="0.2">
      <c r="A1528" s="7" t="s">
        <v>22</v>
      </c>
      <c r="B1528" s="8" t="s">
        <v>23</v>
      </c>
      <c r="C1528" s="8" t="s">
        <v>23</v>
      </c>
      <c r="D1528" s="8" t="s">
        <v>374</v>
      </c>
      <c r="E1528" s="8" t="s">
        <v>375</v>
      </c>
      <c r="F1528" s="8" t="s">
        <v>1911</v>
      </c>
      <c r="G1528" s="8" t="s">
        <v>1912</v>
      </c>
      <c r="H1528" s="9">
        <v>42474</v>
      </c>
      <c r="I1528" s="9">
        <v>43564</v>
      </c>
      <c r="J1528" s="8" t="s">
        <v>1913</v>
      </c>
      <c r="K1528" s="8" t="s">
        <v>1914</v>
      </c>
      <c r="L1528" s="8" t="s">
        <v>1915</v>
      </c>
      <c r="M1528" s="11">
        <v>493599.6</v>
      </c>
      <c r="N1528" s="8" t="s">
        <v>30</v>
      </c>
      <c r="O1528" s="11">
        <v>358787.52</v>
      </c>
      <c r="P1528" s="8" t="s">
        <v>30</v>
      </c>
      <c r="Q1528" s="8" t="s">
        <v>260</v>
      </c>
      <c r="R1528" s="8" t="s">
        <v>1916</v>
      </c>
      <c r="S1528" s="8" t="s">
        <v>32</v>
      </c>
      <c r="T1528" s="8" t="s">
        <v>34</v>
      </c>
      <c r="U1528" s="6" t="s">
        <v>381</v>
      </c>
      <c r="V1528" s="6" t="s">
        <v>382</v>
      </c>
    </row>
    <row r="1529" spans="1:22" x14ac:dyDescent="0.2">
      <c r="A1529" s="7" t="s">
        <v>22</v>
      </c>
      <c r="B1529" s="8" t="s">
        <v>23</v>
      </c>
      <c r="C1529" s="8" t="s">
        <v>23</v>
      </c>
      <c r="D1529" s="8" t="s">
        <v>374</v>
      </c>
      <c r="E1529" s="8" t="s">
        <v>375</v>
      </c>
      <c r="F1529" s="8" t="s">
        <v>2837</v>
      </c>
      <c r="G1529" s="8" t="s">
        <v>1912</v>
      </c>
      <c r="H1529" s="9">
        <v>42509</v>
      </c>
      <c r="I1529" s="9">
        <v>43787</v>
      </c>
      <c r="J1529" s="8" t="s">
        <v>2838</v>
      </c>
      <c r="K1529" s="8" t="s">
        <v>2839</v>
      </c>
      <c r="L1529" s="8" t="s">
        <v>2840</v>
      </c>
      <c r="M1529" s="11">
        <v>441090</v>
      </c>
      <c r="N1529" s="8" t="s">
        <v>30</v>
      </c>
      <c r="O1529" s="11">
        <v>524160</v>
      </c>
      <c r="P1529" s="8" t="s">
        <v>30</v>
      </c>
      <c r="Q1529" s="8" t="s">
        <v>260</v>
      </c>
      <c r="R1529" s="8" t="s">
        <v>1916</v>
      </c>
      <c r="S1529" s="8" t="s">
        <v>32</v>
      </c>
      <c r="T1529" s="8" t="s">
        <v>34</v>
      </c>
      <c r="U1529" s="6" t="s">
        <v>381</v>
      </c>
      <c r="V1529" s="6" t="s">
        <v>382</v>
      </c>
    </row>
    <row r="1530" spans="1:22" x14ac:dyDescent="0.2">
      <c r="A1530" s="7" t="s">
        <v>22</v>
      </c>
      <c r="B1530" s="8" t="s">
        <v>23</v>
      </c>
      <c r="C1530" s="8" t="s">
        <v>23</v>
      </c>
      <c r="D1530" s="8" t="s">
        <v>374</v>
      </c>
      <c r="E1530" s="8" t="s">
        <v>375</v>
      </c>
      <c r="F1530" s="8" t="s">
        <v>2837</v>
      </c>
      <c r="G1530" s="8" t="s">
        <v>1912</v>
      </c>
      <c r="H1530" s="9">
        <v>42509</v>
      </c>
      <c r="I1530" s="9">
        <v>43787</v>
      </c>
      <c r="J1530" s="8" t="s">
        <v>2838</v>
      </c>
      <c r="K1530" s="8" t="s">
        <v>2839</v>
      </c>
      <c r="L1530" s="8" t="s">
        <v>2840</v>
      </c>
      <c r="M1530" s="11">
        <v>108810</v>
      </c>
      <c r="N1530" s="8" t="s">
        <v>30</v>
      </c>
      <c r="O1530" s="10">
        <v>0</v>
      </c>
      <c r="P1530" s="8" t="s">
        <v>32</v>
      </c>
      <c r="Q1530" s="8" t="s">
        <v>260</v>
      </c>
      <c r="R1530" s="8" t="s">
        <v>1916</v>
      </c>
      <c r="S1530" s="8" t="s">
        <v>32</v>
      </c>
      <c r="T1530" s="8" t="s">
        <v>34</v>
      </c>
      <c r="U1530" s="6" t="s">
        <v>381</v>
      </c>
      <c r="V1530" s="6" t="s">
        <v>382</v>
      </c>
    </row>
    <row r="1531" spans="1:22" x14ac:dyDescent="0.2">
      <c r="A1531" s="7" t="s">
        <v>22</v>
      </c>
      <c r="B1531" s="8" t="s">
        <v>23</v>
      </c>
      <c r="C1531" s="8" t="s">
        <v>23</v>
      </c>
      <c r="D1531" s="8" t="s">
        <v>374</v>
      </c>
      <c r="E1531" s="8" t="s">
        <v>375</v>
      </c>
      <c r="F1531" s="8" t="s">
        <v>5976</v>
      </c>
      <c r="G1531" s="8" t="s">
        <v>5975</v>
      </c>
      <c r="H1531" s="9">
        <v>43591</v>
      </c>
      <c r="I1531" s="9">
        <v>44196</v>
      </c>
      <c r="J1531" s="8" t="s">
        <v>5974</v>
      </c>
      <c r="K1531" s="8" t="s">
        <v>5973</v>
      </c>
      <c r="L1531" s="8" t="s">
        <v>5972</v>
      </c>
      <c r="M1531" s="11">
        <v>24921</v>
      </c>
      <c r="N1531" s="8" t="s">
        <v>30</v>
      </c>
      <c r="O1531" s="11">
        <v>19305</v>
      </c>
      <c r="P1531" s="8" t="s">
        <v>30</v>
      </c>
      <c r="Q1531" s="8" t="s">
        <v>31</v>
      </c>
      <c r="R1531" s="8" t="s">
        <v>32</v>
      </c>
      <c r="S1531" s="8" t="s">
        <v>33</v>
      </c>
      <c r="T1531" s="8" t="s">
        <v>34</v>
      </c>
      <c r="U1531" s="6" t="s">
        <v>381</v>
      </c>
      <c r="V1531" s="6" t="s">
        <v>382</v>
      </c>
    </row>
    <row r="1532" spans="1:22" x14ac:dyDescent="0.2">
      <c r="A1532" s="7" t="s">
        <v>22</v>
      </c>
      <c r="B1532" s="8" t="s">
        <v>23</v>
      </c>
      <c r="C1532" s="8" t="s">
        <v>23</v>
      </c>
      <c r="D1532" s="8" t="s">
        <v>374</v>
      </c>
      <c r="E1532" s="8" t="s">
        <v>375</v>
      </c>
      <c r="F1532" s="8" t="s">
        <v>3922</v>
      </c>
      <c r="G1532" s="8" t="s">
        <v>3923</v>
      </c>
      <c r="H1532" s="9">
        <v>43696</v>
      </c>
      <c r="I1532" s="9">
        <v>43830</v>
      </c>
      <c r="J1532" s="8" t="s">
        <v>3924</v>
      </c>
      <c r="K1532" s="8" t="s">
        <v>3925</v>
      </c>
      <c r="L1532" s="8" t="s">
        <v>3926</v>
      </c>
      <c r="M1532" s="11">
        <v>2925</v>
      </c>
      <c r="N1532" s="8" t="s">
        <v>30</v>
      </c>
      <c r="O1532" s="10">
        <v>0</v>
      </c>
      <c r="P1532" s="8" t="s">
        <v>32</v>
      </c>
      <c r="Q1532" s="8" t="s">
        <v>31</v>
      </c>
      <c r="R1532" s="8" t="s">
        <v>32</v>
      </c>
      <c r="S1532" s="8" t="s">
        <v>33</v>
      </c>
      <c r="T1532" s="8" t="s">
        <v>34</v>
      </c>
      <c r="U1532" s="6" t="s">
        <v>381</v>
      </c>
      <c r="V1532" s="6" t="s">
        <v>382</v>
      </c>
    </row>
    <row r="1533" spans="1:22" x14ac:dyDescent="0.2">
      <c r="A1533" s="7" t="s">
        <v>22</v>
      </c>
      <c r="B1533" s="8" t="s">
        <v>23</v>
      </c>
      <c r="C1533" s="8" t="s">
        <v>23</v>
      </c>
      <c r="D1533" s="8" t="s">
        <v>374</v>
      </c>
      <c r="E1533" s="8" t="s">
        <v>375</v>
      </c>
      <c r="F1533" s="8" t="s">
        <v>1395</v>
      </c>
      <c r="G1533" s="8" t="s">
        <v>1396</v>
      </c>
      <c r="H1533" s="9">
        <v>43060</v>
      </c>
      <c r="I1533" s="9"/>
      <c r="J1533" s="8" t="s">
        <v>1397</v>
      </c>
      <c r="K1533" s="8" t="s">
        <v>1398</v>
      </c>
      <c r="L1533" s="8" t="s">
        <v>1399</v>
      </c>
      <c r="M1533" s="11">
        <v>4165.2</v>
      </c>
      <c r="N1533" s="8" t="s">
        <v>30</v>
      </c>
      <c r="O1533" s="11">
        <v>3738.27</v>
      </c>
      <c r="P1533" s="8" t="s">
        <v>30</v>
      </c>
      <c r="Q1533" s="8" t="s">
        <v>31</v>
      </c>
      <c r="R1533" s="8" t="s">
        <v>32</v>
      </c>
      <c r="S1533" s="8" t="s">
        <v>33</v>
      </c>
      <c r="T1533" s="8" t="s">
        <v>34</v>
      </c>
      <c r="U1533" s="6" t="s">
        <v>381</v>
      </c>
      <c r="V1533" s="6" t="s">
        <v>382</v>
      </c>
    </row>
    <row r="1534" spans="1:22" x14ac:dyDescent="0.2">
      <c r="A1534" s="7" t="s">
        <v>22</v>
      </c>
      <c r="B1534" s="8" t="s">
        <v>23</v>
      </c>
      <c r="C1534" s="8" t="s">
        <v>23</v>
      </c>
      <c r="D1534" s="8" t="s">
        <v>374</v>
      </c>
      <c r="E1534" s="8" t="s">
        <v>375</v>
      </c>
      <c r="F1534" s="8" t="s">
        <v>1453</v>
      </c>
      <c r="G1534" s="8" t="s">
        <v>1454</v>
      </c>
      <c r="H1534" s="9">
        <v>43335</v>
      </c>
      <c r="I1534" s="9">
        <v>43830</v>
      </c>
      <c r="J1534" s="8" t="s">
        <v>1455</v>
      </c>
      <c r="K1534" s="8" t="s">
        <v>1456</v>
      </c>
      <c r="L1534" s="8" t="s">
        <v>1457</v>
      </c>
      <c r="M1534" s="11">
        <v>7800.3</v>
      </c>
      <c r="N1534" s="8" t="s">
        <v>30</v>
      </c>
      <c r="O1534" s="11">
        <v>6750.26</v>
      </c>
      <c r="P1534" s="8" t="s">
        <v>30</v>
      </c>
      <c r="Q1534" s="8" t="s">
        <v>31</v>
      </c>
      <c r="R1534" s="8" t="s">
        <v>32</v>
      </c>
      <c r="S1534" s="8" t="s">
        <v>33</v>
      </c>
      <c r="T1534" s="8" t="s">
        <v>34</v>
      </c>
      <c r="U1534" s="6" t="s">
        <v>35</v>
      </c>
      <c r="V1534" s="6" t="s">
        <v>36</v>
      </c>
    </row>
    <row r="1535" spans="1:22" x14ac:dyDescent="0.2">
      <c r="A1535" s="7" t="s">
        <v>22</v>
      </c>
      <c r="B1535" s="8" t="s">
        <v>23</v>
      </c>
      <c r="C1535" s="8" t="s">
        <v>23</v>
      </c>
      <c r="D1535" s="8" t="s">
        <v>374</v>
      </c>
      <c r="E1535" s="8" t="s">
        <v>375</v>
      </c>
      <c r="F1535" s="8" t="s">
        <v>3304</v>
      </c>
      <c r="G1535" s="8" t="s">
        <v>3305</v>
      </c>
      <c r="H1535" s="9">
        <v>43601</v>
      </c>
      <c r="I1535" s="9">
        <v>44196</v>
      </c>
      <c r="J1535" s="8" t="s">
        <v>946</v>
      </c>
      <c r="K1535" s="8" t="s">
        <v>947</v>
      </c>
      <c r="L1535" s="8" t="s">
        <v>948</v>
      </c>
      <c r="M1535" s="11">
        <v>6142.62</v>
      </c>
      <c r="N1535" s="8" t="s">
        <v>30</v>
      </c>
      <c r="O1535" s="10">
        <v>0</v>
      </c>
      <c r="P1535" s="8" t="s">
        <v>32</v>
      </c>
      <c r="Q1535" s="8" t="s">
        <v>31</v>
      </c>
      <c r="R1535" s="8" t="s">
        <v>32</v>
      </c>
      <c r="S1535" s="8" t="s">
        <v>33</v>
      </c>
      <c r="T1535" s="8" t="s">
        <v>34</v>
      </c>
      <c r="U1535" s="6" t="s">
        <v>35</v>
      </c>
      <c r="V1535" s="6" t="s">
        <v>36</v>
      </c>
    </row>
    <row r="1536" spans="1:22" x14ac:dyDescent="0.2">
      <c r="A1536" s="7" t="s">
        <v>22</v>
      </c>
      <c r="B1536" s="8" t="s">
        <v>23</v>
      </c>
      <c r="C1536" s="8" t="s">
        <v>23</v>
      </c>
      <c r="D1536" s="8" t="s">
        <v>374</v>
      </c>
      <c r="E1536" s="8" t="s">
        <v>375</v>
      </c>
      <c r="F1536" s="8" t="s">
        <v>944</v>
      </c>
      <c r="G1536" s="8" t="s">
        <v>945</v>
      </c>
      <c r="H1536" s="9">
        <v>42046</v>
      </c>
      <c r="I1536" s="9">
        <v>43141</v>
      </c>
      <c r="J1536" s="8" t="s">
        <v>946</v>
      </c>
      <c r="K1536" s="8" t="s">
        <v>947</v>
      </c>
      <c r="L1536" s="8" t="s">
        <v>948</v>
      </c>
      <c r="M1536" s="11">
        <v>11232</v>
      </c>
      <c r="N1536" s="8" t="s">
        <v>30</v>
      </c>
      <c r="O1536" s="11">
        <v>4680</v>
      </c>
      <c r="P1536" s="8" t="s">
        <v>30</v>
      </c>
      <c r="Q1536" s="8" t="s">
        <v>31</v>
      </c>
      <c r="R1536" s="8" t="s">
        <v>949</v>
      </c>
      <c r="S1536" s="8" t="s">
        <v>136</v>
      </c>
      <c r="T1536" s="8" t="s">
        <v>34</v>
      </c>
      <c r="U1536" s="6" t="s">
        <v>205</v>
      </c>
      <c r="V1536" s="6" t="s">
        <v>206</v>
      </c>
    </row>
    <row r="1537" spans="1:22" x14ac:dyDescent="0.2">
      <c r="A1537" s="7" t="s">
        <v>22</v>
      </c>
      <c r="B1537" s="8" t="s">
        <v>23</v>
      </c>
      <c r="C1537" s="8" t="s">
        <v>23</v>
      </c>
      <c r="D1537" s="8" t="s">
        <v>374</v>
      </c>
      <c r="E1537" s="8" t="s">
        <v>375</v>
      </c>
      <c r="F1537" s="8" t="s">
        <v>1428</v>
      </c>
      <c r="G1537" s="8" t="s">
        <v>1429</v>
      </c>
      <c r="H1537" s="9">
        <v>43053</v>
      </c>
      <c r="I1537" s="9">
        <v>43465</v>
      </c>
      <c r="J1537" s="8" t="s">
        <v>1430</v>
      </c>
      <c r="K1537" s="8" t="s">
        <v>1431</v>
      </c>
      <c r="L1537" s="8" t="s">
        <v>1432</v>
      </c>
      <c r="M1537" s="11">
        <v>16801.48</v>
      </c>
      <c r="N1537" s="8" t="s">
        <v>30</v>
      </c>
      <c r="O1537" s="11">
        <v>12181.94</v>
      </c>
      <c r="P1537" s="8" t="s">
        <v>30</v>
      </c>
      <c r="Q1537" s="8" t="s">
        <v>31</v>
      </c>
      <c r="R1537" s="8" t="s">
        <v>32</v>
      </c>
      <c r="S1537" s="8" t="s">
        <v>33</v>
      </c>
      <c r="T1537" s="8" t="s">
        <v>34</v>
      </c>
      <c r="U1537" s="6" t="s">
        <v>381</v>
      </c>
      <c r="V1537" s="6" t="s">
        <v>382</v>
      </c>
    </row>
    <row r="1538" spans="1:22" x14ac:dyDescent="0.2">
      <c r="A1538" s="7" t="s">
        <v>22</v>
      </c>
      <c r="B1538" s="8" t="s">
        <v>23</v>
      </c>
      <c r="C1538" s="8" t="s">
        <v>23</v>
      </c>
      <c r="D1538" s="8" t="s">
        <v>374</v>
      </c>
      <c r="E1538" s="8" t="s">
        <v>375</v>
      </c>
      <c r="F1538" s="8" t="s">
        <v>2974</v>
      </c>
      <c r="G1538" s="8" t="s">
        <v>2975</v>
      </c>
      <c r="H1538" s="9">
        <v>43674</v>
      </c>
      <c r="I1538" s="9">
        <v>44196</v>
      </c>
      <c r="J1538" s="8" t="s">
        <v>2976</v>
      </c>
      <c r="K1538" s="8" t="s">
        <v>2977</v>
      </c>
      <c r="L1538" s="8" t="s">
        <v>2978</v>
      </c>
      <c r="M1538" s="11">
        <v>36843.300000000003</v>
      </c>
      <c r="N1538" s="8" t="s">
        <v>30</v>
      </c>
      <c r="O1538" s="10">
        <v>0</v>
      </c>
      <c r="P1538" s="8" t="s">
        <v>32</v>
      </c>
      <c r="Q1538" s="8" t="s">
        <v>31</v>
      </c>
      <c r="R1538" s="8" t="s">
        <v>32</v>
      </c>
      <c r="S1538" s="8" t="s">
        <v>33</v>
      </c>
      <c r="T1538" s="8" t="s">
        <v>34</v>
      </c>
      <c r="U1538" s="6" t="s">
        <v>381</v>
      </c>
      <c r="V1538" s="6" t="s">
        <v>382</v>
      </c>
    </row>
    <row r="1539" spans="1:22" x14ac:dyDescent="0.2">
      <c r="A1539" s="7" t="s">
        <v>22</v>
      </c>
      <c r="B1539" s="8" t="s">
        <v>23</v>
      </c>
      <c r="C1539" s="8" t="s">
        <v>23</v>
      </c>
      <c r="D1539" s="8" t="s">
        <v>374</v>
      </c>
      <c r="E1539" s="8" t="s">
        <v>375</v>
      </c>
      <c r="F1539" s="8" t="s">
        <v>1402</v>
      </c>
      <c r="G1539" s="8" t="s">
        <v>1403</v>
      </c>
      <c r="H1539" s="9">
        <v>43382</v>
      </c>
      <c r="I1539" s="9">
        <v>43829</v>
      </c>
      <c r="J1539" s="8" t="s">
        <v>1404</v>
      </c>
      <c r="K1539" s="8" t="s">
        <v>1405</v>
      </c>
      <c r="L1539" s="8" t="s">
        <v>1406</v>
      </c>
      <c r="M1539" s="11">
        <v>8645.83</v>
      </c>
      <c r="N1539" s="8" t="s">
        <v>30</v>
      </c>
      <c r="O1539" s="11">
        <v>6916.66</v>
      </c>
      <c r="P1539" s="8" t="s">
        <v>30</v>
      </c>
      <c r="Q1539" s="8" t="s">
        <v>31</v>
      </c>
      <c r="R1539" s="8" t="s">
        <v>32</v>
      </c>
      <c r="S1539" s="8" t="s">
        <v>33</v>
      </c>
      <c r="T1539" s="8" t="s">
        <v>34</v>
      </c>
      <c r="U1539" s="6" t="s">
        <v>381</v>
      </c>
      <c r="V1539" s="6" t="s">
        <v>382</v>
      </c>
    </row>
    <row r="1540" spans="1:22" x14ac:dyDescent="0.2">
      <c r="A1540" s="7" t="s">
        <v>22</v>
      </c>
      <c r="B1540" s="8" t="s">
        <v>23</v>
      </c>
      <c r="C1540" s="8" t="s">
        <v>23</v>
      </c>
      <c r="D1540" s="8" t="s">
        <v>374</v>
      </c>
      <c r="E1540" s="8" t="s">
        <v>375</v>
      </c>
      <c r="F1540" s="8" t="s">
        <v>6007</v>
      </c>
      <c r="G1540" s="8" t="s">
        <v>6006</v>
      </c>
      <c r="H1540" s="9">
        <v>43607</v>
      </c>
      <c r="I1540" s="9">
        <v>44196</v>
      </c>
      <c r="J1540" s="8" t="s">
        <v>378</v>
      </c>
      <c r="K1540" s="8" t="s">
        <v>379</v>
      </c>
      <c r="L1540" s="8" t="s">
        <v>380</v>
      </c>
      <c r="M1540" s="11">
        <v>5928.57</v>
      </c>
      <c r="N1540" s="8" t="s">
        <v>30</v>
      </c>
      <c r="O1540" s="11">
        <v>5928.57</v>
      </c>
      <c r="P1540" s="8" t="s">
        <v>30</v>
      </c>
      <c r="Q1540" s="8" t="s">
        <v>31</v>
      </c>
      <c r="R1540" s="8" t="s">
        <v>32</v>
      </c>
      <c r="S1540" s="8" t="s">
        <v>33</v>
      </c>
      <c r="T1540" s="8" t="s">
        <v>34</v>
      </c>
      <c r="U1540" s="6" t="s">
        <v>381</v>
      </c>
      <c r="V1540" s="6" t="s">
        <v>382</v>
      </c>
    </row>
    <row r="1541" spans="1:22" x14ac:dyDescent="0.2">
      <c r="A1541" s="7" t="s">
        <v>22</v>
      </c>
      <c r="B1541" s="8" t="s">
        <v>23</v>
      </c>
      <c r="C1541" s="8" t="s">
        <v>23</v>
      </c>
      <c r="D1541" s="8" t="s">
        <v>374</v>
      </c>
      <c r="E1541" s="8" t="s">
        <v>375</v>
      </c>
      <c r="F1541" s="8" t="s">
        <v>3760</v>
      </c>
      <c r="G1541" s="8" t="s">
        <v>3761</v>
      </c>
      <c r="H1541" s="9">
        <v>43681</v>
      </c>
      <c r="I1541" s="9">
        <v>44196</v>
      </c>
      <c r="J1541" s="8" t="s">
        <v>3301</v>
      </c>
      <c r="K1541" s="13"/>
      <c r="L1541" s="13"/>
      <c r="M1541" s="11">
        <v>2986.72</v>
      </c>
      <c r="N1541" s="8" t="s">
        <v>30</v>
      </c>
      <c r="O1541" s="10">
        <v>0</v>
      </c>
      <c r="P1541" s="8" t="s">
        <v>32</v>
      </c>
      <c r="Q1541" s="8" t="s">
        <v>31</v>
      </c>
      <c r="R1541" s="8" t="s">
        <v>32</v>
      </c>
      <c r="S1541" s="8" t="s">
        <v>33</v>
      </c>
      <c r="T1541" s="8" t="s">
        <v>34</v>
      </c>
      <c r="U1541" s="6" t="s">
        <v>381</v>
      </c>
      <c r="V1541" s="6" t="s">
        <v>382</v>
      </c>
    </row>
    <row r="1542" spans="1:22" x14ac:dyDescent="0.2">
      <c r="A1542" s="7" t="s">
        <v>22</v>
      </c>
      <c r="B1542" s="8" t="s">
        <v>23</v>
      </c>
      <c r="C1542" s="8" t="s">
        <v>23</v>
      </c>
      <c r="D1542" s="8" t="s">
        <v>374</v>
      </c>
      <c r="E1542" s="8" t="s">
        <v>375</v>
      </c>
      <c r="F1542" s="8" t="s">
        <v>3299</v>
      </c>
      <c r="G1542" s="8" t="s">
        <v>3300</v>
      </c>
      <c r="H1542" s="9">
        <v>43599</v>
      </c>
      <c r="I1542" s="9">
        <v>44196</v>
      </c>
      <c r="J1542" s="8" t="s">
        <v>3301</v>
      </c>
      <c r="K1542" s="13"/>
      <c r="L1542" s="13"/>
      <c r="M1542" s="11">
        <v>2555.2800000000002</v>
      </c>
      <c r="N1542" s="8" t="s">
        <v>30</v>
      </c>
      <c r="O1542" s="10">
        <v>0</v>
      </c>
      <c r="P1542" s="8" t="s">
        <v>32</v>
      </c>
      <c r="Q1542" s="8" t="s">
        <v>31</v>
      </c>
      <c r="R1542" s="8" t="s">
        <v>32</v>
      </c>
      <c r="S1542" s="8" t="s">
        <v>33</v>
      </c>
      <c r="T1542" s="8" t="s">
        <v>34</v>
      </c>
      <c r="U1542" s="6" t="s">
        <v>381</v>
      </c>
      <c r="V1542" s="6" t="s">
        <v>382</v>
      </c>
    </row>
    <row r="1543" spans="1:22" x14ac:dyDescent="0.2">
      <c r="A1543" s="7" t="s">
        <v>22</v>
      </c>
      <c r="B1543" s="8" t="s">
        <v>23</v>
      </c>
      <c r="C1543" s="8" t="s">
        <v>23</v>
      </c>
      <c r="D1543" s="8" t="s">
        <v>374</v>
      </c>
      <c r="E1543" s="8" t="s">
        <v>375</v>
      </c>
      <c r="F1543" s="8" t="s">
        <v>1407</v>
      </c>
      <c r="G1543" s="8" t="s">
        <v>747</v>
      </c>
      <c r="H1543" s="9">
        <v>43471</v>
      </c>
      <c r="I1543" s="9">
        <v>44012</v>
      </c>
      <c r="J1543" s="8" t="s">
        <v>876</v>
      </c>
      <c r="K1543" s="8" t="s">
        <v>877</v>
      </c>
      <c r="L1543" s="8" t="s">
        <v>878</v>
      </c>
      <c r="M1543" s="11">
        <v>1658.48</v>
      </c>
      <c r="N1543" s="8" t="s">
        <v>30</v>
      </c>
      <c r="O1543" s="10">
        <v>0</v>
      </c>
      <c r="P1543" s="8" t="s">
        <v>32</v>
      </c>
      <c r="Q1543" s="8" t="s">
        <v>282</v>
      </c>
      <c r="R1543" s="8" t="s">
        <v>879</v>
      </c>
      <c r="S1543" s="8" t="s">
        <v>32</v>
      </c>
      <c r="T1543" s="8" t="s">
        <v>34</v>
      </c>
      <c r="U1543" s="6" t="s">
        <v>381</v>
      </c>
      <c r="V1543" s="6" t="s">
        <v>382</v>
      </c>
    </row>
    <row r="1544" spans="1:22" x14ac:dyDescent="0.2">
      <c r="A1544" s="7" t="s">
        <v>22</v>
      </c>
      <c r="B1544" s="8" t="s">
        <v>23</v>
      </c>
      <c r="C1544" s="8" t="s">
        <v>23</v>
      </c>
      <c r="D1544" s="8" t="s">
        <v>374</v>
      </c>
      <c r="E1544" s="8" t="s">
        <v>375</v>
      </c>
      <c r="F1544" s="8" t="s">
        <v>3723</v>
      </c>
      <c r="G1544" s="8" t="s">
        <v>747</v>
      </c>
      <c r="H1544" s="9">
        <v>43670</v>
      </c>
      <c r="I1544" s="9">
        <v>44196</v>
      </c>
      <c r="J1544" s="8" t="s">
        <v>748</v>
      </c>
      <c r="K1544" s="8" t="s">
        <v>749</v>
      </c>
      <c r="L1544" s="8" t="s">
        <v>750</v>
      </c>
      <c r="M1544" s="10">
        <v>444.6</v>
      </c>
      <c r="N1544" s="8" t="s">
        <v>30</v>
      </c>
      <c r="O1544" s="10">
        <v>0</v>
      </c>
      <c r="P1544" s="8" t="s">
        <v>32</v>
      </c>
      <c r="Q1544" s="8" t="s">
        <v>31</v>
      </c>
      <c r="R1544" s="8" t="s">
        <v>32</v>
      </c>
      <c r="S1544" s="8" t="s">
        <v>33</v>
      </c>
      <c r="T1544" s="8" t="s">
        <v>34</v>
      </c>
      <c r="U1544" s="6" t="s">
        <v>381</v>
      </c>
      <c r="V1544" s="6" t="s">
        <v>382</v>
      </c>
    </row>
    <row r="1545" spans="1:22" x14ac:dyDescent="0.2">
      <c r="A1545" s="7" t="s">
        <v>22</v>
      </c>
      <c r="B1545" s="8" t="s">
        <v>23</v>
      </c>
      <c r="C1545" s="8" t="s">
        <v>23</v>
      </c>
      <c r="D1545" s="8" t="s">
        <v>374</v>
      </c>
      <c r="E1545" s="8" t="s">
        <v>375</v>
      </c>
      <c r="F1545" s="8" t="s">
        <v>3845</v>
      </c>
      <c r="G1545" s="8" t="s">
        <v>747</v>
      </c>
      <c r="H1545" s="9">
        <v>43684</v>
      </c>
      <c r="I1545" s="9">
        <v>44012</v>
      </c>
      <c r="J1545" s="8" t="s">
        <v>876</v>
      </c>
      <c r="K1545" s="8" t="s">
        <v>877</v>
      </c>
      <c r="L1545" s="8" t="s">
        <v>878</v>
      </c>
      <c r="M1545" s="11">
        <v>2389.86</v>
      </c>
      <c r="N1545" s="8" t="s">
        <v>30</v>
      </c>
      <c r="O1545" s="10">
        <v>0</v>
      </c>
      <c r="P1545" s="8" t="s">
        <v>32</v>
      </c>
      <c r="Q1545" s="8" t="s">
        <v>31</v>
      </c>
      <c r="R1545" s="8" t="s">
        <v>32</v>
      </c>
      <c r="S1545" s="8" t="s">
        <v>33</v>
      </c>
      <c r="T1545" s="8" t="s">
        <v>34</v>
      </c>
      <c r="U1545" s="6" t="s">
        <v>381</v>
      </c>
      <c r="V1545" s="6" t="s">
        <v>382</v>
      </c>
    </row>
    <row r="1546" spans="1:22" x14ac:dyDescent="0.2">
      <c r="A1546" s="7" t="s">
        <v>22</v>
      </c>
      <c r="B1546" s="8" t="s">
        <v>23</v>
      </c>
      <c r="C1546" s="8" t="s">
        <v>23</v>
      </c>
      <c r="D1546" s="8" t="s">
        <v>374</v>
      </c>
      <c r="E1546" s="8" t="s">
        <v>375</v>
      </c>
      <c r="F1546" s="8" t="s">
        <v>6041</v>
      </c>
      <c r="G1546" s="8" t="s">
        <v>2170</v>
      </c>
      <c r="H1546" s="9">
        <v>43482</v>
      </c>
      <c r="I1546" s="9">
        <v>44196</v>
      </c>
      <c r="J1546" s="8" t="s">
        <v>6040</v>
      </c>
      <c r="K1546" s="8" t="s">
        <v>6039</v>
      </c>
      <c r="L1546" s="8" t="s">
        <v>6038</v>
      </c>
      <c r="M1546" s="11">
        <v>43290</v>
      </c>
      <c r="N1546" s="8" t="s">
        <v>30</v>
      </c>
      <c r="O1546" s="11">
        <v>39870.089999999997</v>
      </c>
      <c r="P1546" s="8" t="s">
        <v>30</v>
      </c>
      <c r="Q1546" s="8" t="s">
        <v>31</v>
      </c>
      <c r="R1546" s="8" t="s">
        <v>6037</v>
      </c>
      <c r="S1546" s="8" t="s">
        <v>33</v>
      </c>
      <c r="T1546" s="8" t="s">
        <v>34</v>
      </c>
      <c r="U1546" s="6" t="s">
        <v>381</v>
      </c>
      <c r="V1546" s="6" t="s">
        <v>382</v>
      </c>
    </row>
    <row r="1547" spans="1:22" x14ac:dyDescent="0.2">
      <c r="A1547" s="7" t="s">
        <v>22</v>
      </c>
      <c r="B1547" s="8" t="s">
        <v>23</v>
      </c>
      <c r="C1547" s="8" t="s">
        <v>23</v>
      </c>
      <c r="D1547" s="8" t="s">
        <v>374</v>
      </c>
      <c r="E1547" s="8" t="s">
        <v>375</v>
      </c>
      <c r="F1547" s="8" t="s">
        <v>2169</v>
      </c>
      <c r="G1547" s="8" t="s">
        <v>2170</v>
      </c>
      <c r="H1547" s="9">
        <v>43377</v>
      </c>
      <c r="I1547" s="9">
        <v>43830</v>
      </c>
      <c r="J1547" s="8" t="s">
        <v>2158</v>
      </c>
      <c r="K1547" s="8" t="s">
        <v>2159</v>
      </c>
      <c r="L1547" s="8" t="s">
        <v>2160</v>
      </c>
      <c r="M1547" s="10">
        <v>958.82</v>
      </c>
      <c r="N1547" s="8" t="s">
        <v>30</v>
      </c>
      <c r="O1547" s="10">
        <v>958.82</v>
      </c>
      <c r="P1547" s="8" t="s">
        <v>30</v>
      </c>
      <c r="Q1547" s="8" t="s">
        <v>282</v>
      </c>
      <c r="R1547" s="8" t="s">
        <v>2161</v>
      </c>
      <c r="S1547" s="8" t="s">
        <v>32</v>
      </c>
      <c r="T1547" s="8" t="s">
        <v>34</v>
      </c>
      <c r="U1547" s="6" t="s">
        <v>381</v>
      </c>
      <c r="V1547" s="6" t="s">
        <v>382</v>
      </c>
    </row>
    <row r="1548" spans="1:22" x14ac:dyDescent="0.2">
      <c r="A1548" s="7" t="s">
        <v>22</v>
      </c>
      <c r="B1548" s="8" t="s">
        <v>23</v>
      </c>
      <c r="C1548" s="8" t="s">
        <v>23</v>
      </c>
      <c r="D1548" s="8" t="s">
        <v>374</v>
      </c>
      <c r="E1548" s="8" t="s">
        <v>375</v>
      </c>
      <c r="F1548" s="8" t="s">
        <v>2171</v>
      </c>
      <c r="G1548" s="8" t="s">
        <v>2170</v>
      </c>
      <c r="H1548" s="9">
        <v>43377</v>
      </c>
      <c r="I1548" s="9">
        <v>43465</v>
      </c>
      <c r="J1548" s="8" t="s">
        <v>2158</v>
      </c>
      <c r="K1548" s="8" t="s">
        <v>2159</v>
      </c>
      <c r="L1548" s="8" t="s">
        <v>2160</v>
      </c>
      <c r="M1548" s="11">
        <v>3720.6</v>
      </c>
      <c r="N1548" s="8" t="s">
        <v>30</v>
      </c>
      <c r="O1548" s="10">
        <v>0</v>
      </c>
      <c r="P1548" s="8" t="s">
        <v>32</v>
      </c>
      <c r="Q1548" s="8" t="s">
        <v>31</v>
      </c>
      <c r="R1548" s="8" t="s">
        <v>32</v>
      </c>
      <c r="S1548" s="8" t="s">
        <v>33</v>
      </c>
      <c r="T1548" s="8" t="s">
        <v>34</v>
      </c>
      <c r="U1548" s="6" t="s">
        <v>381</v>
      </c>
      <c r="V1548" s="6" t="s">
        <v>382</v>
      </c>
    </row>
    <row r="1549" spans="1:22" x14ac:dyDescent="0.2">
      <c r="A1549" s="7" t="s">
        <v>22</v>
      </c>
      <c r="B1549" s="8" t="s">
        <v>23</v>
      </c>
      <c r="C1549" s="8" t="s">
        <v>23</v>
      </c>
      <c r="D1549" s="8" t="s">
        <v>374</v>
      </c>
      <c r="E1549" s="8" t="s">
        <v>375</v>
      </c>
      <c r="F1549" s="8" t="s">
        <v>2860</v>
      </c>
      <c r="G1549" s="8" t="s">
        <v>2861</v>
      </c>
      <c r="H1549" s="9">
        <v>43262</v>
      </c>
      <c r="I1549" s="9">
        <v>43830</v>
      </c>
      <c r="J1549" s="8" t="s">
        <v>2862</v>
      </c>
      <c r="K1549" s="8" t="s">
        <v>2863</v>
      </c>
      <c r="L1549" s="8" t="s">
        <v>2864</v>
      </c>
      <c r="M1549" s="11">
        <v>2340</v>
      </c>
      <c r="N1549" s="8" t="s">
        <v>30</v>
      </c>
      <c r="O1549" s="11">
        <v>1992.44</v>
      </c>
      <c r="P1549" s="8" t="s">
        <v>30</v>
      </c>
      <c r="Q1549" s="8" t="s">
        <v>31</v>
      </c>
      <c r="R1549" s="8" t="s">
        <v>32</v>
      </c>
      <c r="S1549" s="8" t="s">
        <v>33</v>
      </c>
      <c r="T1549" s="8" t="s">
        <v>34</v>
      </c>
      <c r="U1549" s="6" t="s">
        <v>381</v>
      </c>
      <c r="V1549" s="6" t="s">
        <v>382</v>
      </c>
    </row>
    <row r="1550" spans="1:22" x14ac:dyDescent="0.2">
      <c r="A1550" s="7" t="s">
        <v>22</v>
      </c>
      <c r="B1550" s="8" t="s">
        <v>23</v>
      </c>
      <c r="C1550" s="8" t="s">
        <v>23</v>
      </c>
      <c r="D1550" s="8" t="s">
        <v>374</v>
      </c>
      <c r="E1550" s="8" t="s">
        <v>375</v>
      </c>
      <c r="F1550" s="8" t="s">
        <v>1685</v>
      </c>
      <c r="G1550" s="8" t="s">
        <v>1686</v>
      </c>
      <c r="H1550" s="9">
        <v>43613</v>
      </c>
      <c r="I1550" s="9">
        <v>43830</v>
      </c>
      <c r="J1550" s="8" t="s">
        <v>894</v>
      </c>
      <c r="K1550" s="8" t="s">
        <v>895</v>
      </c>
      <c r="L1550" s="8" t="s">
        <v>896</v>
      </c>
      <c r="M1550" s="11">
        <v>58600.91</v>
      </c>
      <c r="N1550" s="8" t="s">
        <v>30</v>
      </c>
      <c r="O1550" s="10">
        <v>0</v>
      </c>
      <c r="P1550" s="8" t="s">
        <v>32</v>
      </c>
      <c r="Q1550" s="8" t="s">
        <v>282</v>
      </c>
      <c r="R1550" s="8" t="s">
        <v>441</v>
      </c>
      <c r="S1550" s="8" t="s">
        <v>32</v>
      </c>
      <c r="T1550" s="8" t="s">
        <v>34</v>
      </c>
      <c r="U1550" s="6" t="s">
        <v>381</v>
      </c>
      <c r="V1550" s="6" t="s">
        <v>382</v>
      </c>
    </row>
    <row r="1551" spans="1:22" x14ac:dyDescent="0.2">
      <c r="A1551" s="7" t="s">
        <v>22</v>
      </c>
      <c r="B1551" s="8" t="s">
        <v>23</v>
      </c>
      <c r="C1551" s="8" t="s">
        <v>23</v>
      </c>
      <c r="D1551" s="8" t="s">
        <v>374</v>
      </c>
      <c r="E1551" s="8" t="s">
        <v>375</v>
      </c>
      <c r="F1551" s="8" t="s">
        <v>3456</v>
      </c>
      <c r="G1551" s="8" t="s">
        <v>3457</v>
      </c>
      <c r="H1551" s="9">
        <v>43633</v>
      </c>
      <c r="I1551" s="9">
        <v>44196</v>
      </c>
      <c r="J1551" s="8" t="s">
        <v>989</v>
      </c>
      <c r="K1551" s="8" t="s">
        <v>990</v>
      </c>
      <c r="L1551" s="8" t="s">
        <v>991</v>
      </c>
      <c r="M1551" s="11">
        <v>9999.99</v>
      </c>
      <c r="N1551" s="8" t="s">
        <v>30</v>
      </c>
      <c r="O1551" s="10">
        <v>0</v>
      </c>
      <c r="P1551" s="8" t="s">
        <v>32</v>
      </c>
      <c r="Q1551" s="8" t="s">
        <v>31</v>
      </c>
      <c r="R1551" s="8" t="s">
        <v>32</v>
      </c>
      <c r="S1551" s="8" t="s">
        <v>33</v>
      </c>
      <c r="T1551" s="8" t="s">
        <v>34</v>
      </c>
      <c r="U1551" s="6" t="s">
        <v>381</v>
      </c>
      <c r="V1551" s="6" t="s">
        <v>382</v>
      </c>
    </row>
    <row r="1552" spans="1:22" x14ac:dyDescent="0.2">
      <c r="A1552" s="7" t="s">
        <v>22</v>
      </c>
      <c r="B1552" s="8" t="s">
        <v>23</v>
      </c>
      <c r="C1552" s="8" t="s">
        <v>23</v>
      </c>
      <c r="D1552" s="8" t="s">
        <v>374</v>
      </c>
      <c r="E1552" s="8" t="s">
        <v>375</v>
      </c>
      <c r="F1552" s="8" t="s">
        <v>401</v>
      </c>
      <c r="G1552" s="8" t="s">
        <v>402</v>
      </c>
      <c r="H1552" s="9">
        <v>43345</v>
      </c>
      <c r="I1552" s="9">
        <v>43708</v>
      </c>
      <c r="J1552" s="8" t="s">
        <v>403</v>
      </c>
      <c r="K1552" s="8" t="s">
        <v>404</v>
      </c>
      <c r="L1552" s="8" t="s">
        <v>405</v>
      </c>
      <c r="M1552" s="10">
        <v>1</v>
      </c>
      <c r="N1552" s="8" t="s">
        <v>30</v>
      </c>
      <c r="O1552" s="10">
        <v>0</v>
      </c>
      <c r="P1552" s="8" t="s">
        <v>32</v>
      </c>
      <c r="Q1552" s="8" t="s">
        <v>31</v>
      </c>
      <c r="R1552" s="8" t="s">
        <v>32</v>
      </c>
      <c r="S1552" s="8" t="s">
        <v>33</v>
      </c>
      <c r="T1552" s="8" t="s">
        <v>34</v>
      </c>
      <c r="U1552" s="6" t="s">
        <v>381</v>
      </c>
      <c r="V1552" s="6" t="s">
        <v>382</v>
      </c>
    </row>
    <row r="1553" spans="1:22" x14ac:dyDescent="0.2">
      <c r="A1553" s="7" t="s">
        <v>22</v>
      </c>
      <c r="B1553" s="8" t="s">
        <v>23</v>
      </c>
      <c r="C1553" s="8" t="s">
        <v>23</v>
      </c>
      <c r="D1553" s="8" t="s">
        <v>374</v>
      </c>
      <c r="E1553" s="8" t="s">
        <v>375</v>
      </c>
      <c r="F1553" s="8" t="s">
        <v>406</v>
      </c>
      <c r="G1553" s="8" t="s">
        <v>402</v>
      </c>
      <c r="H1553" s="9">
        <v>43348</v>
      </c>
      <c r="I1553" s="9">
        <v>43708</v>
      </c>
      <c r="J1553" s="8" t="s">
        <v>407</v>
      </c>
      <c r="K1553" s="8" t="s">
        <v>408</v>
      </c>
      <c r="L1553" s="8" t="s">
        <v>409</v>
      </c>
      <c r="M1553" s="10">
        <v>1</v>
      </c>
      <c r="N1553" s="8" t="s">
        <v>30</v>
      </c>
      <c r="O1553" s="10">
        <v>0</v>
      </c>
      <c r="P1553" s="8" t="s">
        <v>32</v>
      </c>
      <c r="Q1553" s="8" t="s">
        <v>31</v>
      </c>
      <c r="R1553" s="8" t="s">
        <v>32</v>
      </c>
      <c r="S1553" s="8" t="s">
        <v>33</v>
      </c>
      <c r="T1553" s="8" t="s">
        <v>34</v>
      </c>
      <c r="U1553" s="6" t="s">
        <v>381</v>
      </c>
      <c r="V1553" s="6" t="s">
        <v>382</v>
      </c>
    </row>
    <row r="1554" spans="1:22" x14ac:dyDescent="0.2">
      <c r="A1554" s="7" t="s">
        <v>22</v>
      </c>
      <c r="B1554" s="8" t="s">
        <v>23</v>
      </c>
      <c r="C1554" s="8" t="s">
        <v>23</v>
      </c>
      <c r="D1554" s="8" t="s">
        <v>374</v>
      </c>
      <c r="E1554" s="8" t="s">
        <v>375</v>
      </c>
      <c r="F1554" s="8" t="s">
        <v>818</v>
      </c>
      <c r="G1554" s="8" t="s">
        <v>402</v>
      </c>
      <c r="H1554" s="9">
        <v>43418</v>
      </c>
      <c r="I1554" s="9">
        <v>43830</v>
      </c>
      <c r="J1554" s="8" t="s">
        <v>38</v>
      </c>
      <c r="K1554" s="8" t="s">
        <v>39</v>
      </c>
      <c r="L1554" s="8" t="s">
        <v>40</v>
      </c>
      <c r="M1554" s="11">
        <v>2999.91</v>
      </c>
      <c r="N1554" s="8" t="s">
        <v>30</v>
      </c>
      <c r="O1554" s="11">
        <v>1084.5999999999999</v>
      </c>
      <c r="P1554" s="8" t="s">
        <v>30</v>
      </c>
      <c r="Q1554" s="8" t="s">
        <v>31</v>
      </c>
      <c r="R1554" s="8" t="s">
        <v>32</v>
      </c>
      <c r="S1554" s="8" t="s">
        <v>33</v>
      </c>
      <c r="T1554" s="8" t="s">
        <v>34</v>
      </c>
      <c r="U1554" s="6" t="s">
        <v>381</v>
      </c>
      <c r="V1554" s="6" t="s">
        <v>382</v>
      </c>
    </row>
    <row r="1555" spans="1:22" x14ac:dyDescent="0.2">
      <c r="A1555" s="7" t="s">
        <v>22</v>
      </c>
      <c r="B1555" s="8" t="s">
        <v>23</v>
      </c>
      <c r="C1555" s="8" t="s">
        <v>23</v>
      </c>
      <c r="D1555" s="8" t="s">
        <v>374</v>
      </c>
      <c r="E1555" s="8" t="s">
        <v>375</v>
      </c>
      <c r="F1555" s="8" t="s">
        <v>1458</v>
      </c>
      <c r="G1555" s="8" t="s">
        <v>402</v>
      </c>
      <c r="H1555" s="9">
        <v>43397</v>
      </c>
      <c r="I1555" s="9">
        <v>43830</v>
      </c>
      <c r="J1555" s="8" t="s">
        <v>815</v>
      </c>
      <c r="K1555" s="8" t="s">
        <v>816</v>
      </c>
      <c r="L1555" s="8" t="s">
        <v>817</v>
      </c>
      <c r="M1555" s="11">
        <v>2999.06</v>
      </c>
      <c r="N1555" s="8" t="s">
        <v>30</v>
      </c>
      <c r="O1555" s="10">
        <v>0</v>
      </c>
      <c r="P1555" s="8" t="s">
        <v>32</v>
      </c>
      <c r="Q1555" s="8" t="s">
        <v>31</v>
      </c>
      <c r="R1555" s="8" t="s">
        <v>32</v>
      </c>
      <c r="S1555" s="8" t="s">
        <v>33</v>
      </c>
      <c r="T1555" s="8" t="s">
        <v>34</v>
      </c>
      <c r="U1555" s="6" t="s">
        <v>381</v>
      </c>
      <c r="V1555" s="6" t="s">
        <v>382</v>
      </c>
    </row>
    <row r="1556" spans="1:22" x14ac:dyDescent="0.2">
      <c r="A1556" s="7" t="s">
        <v>22</v>
      </c>
      <c r="B1556" s="8" t="s">
        <v>23</v>
      </c>
      <c r="C1556" s="8" t="s">
        <v>23</v>
      </c>
      <c r="D1556" s="8" t="s">
        <v>374</v>
      </c>
      <c r="E1556" s="8" t="s">
        <v>375</v>
      </c>
      <c r="F1556" s="8" t="s">
        <v>6008</v>
      </c>
      <c r="G1556" s="8" t="s">
        <v>402</v>
      </c>
      <c r="H1556" s="9">
        <v>43424</v>
      </c>
      <c r="I1556" s="9">
        <v>43830</v>
      </c>
      <c r="J1556" s="8" t="s">
        <v>989</v>
      </c>
      <c r="K1556" s="8" t="s">
        <v>990</v>
      </c>
      <c r="L1556" s="8" t="s">
        <v>991</v>
      </c>
      <c r="M1556" s="11">
        <v>179796.24</v>
      </c>
      <c r="N1556" s="8" t="s">
        <v>30</v>
      </c>
      <c r="O1556" s="11">
        <v>189980.55</v>
      </c>
      <c r="P1556" s="8" t="s">
        <v>30</v>
      </c>
      <c r="Q1556" s="8" t="s">
        <v>31</v>
      </c>
      <c r="R1556" s="8" t="s">
        <v>1417</v>
      </c>
      <c r="S1556" s="8" t="s">
        <v>93</v>
      </c>
      <c r="T1556" s="8" t="s">
        <v>34</v>
      </c>
      <c r="U1556" s="6" t="s">
        <v>381</v>
      </c>
      <c r="V1556" s="6" t="s">
        <v>382</v>
      </c>
    </row>
    <row r="1557" spans="1:22" x14ac:dyDescent="0.2">
      <c r="A1557" s="7" t="s">
        <v>22</v>
      </c>
      <c r="B1557" s="8" t="s">
        <v>23</v>
      </c>
      <c r="C1557" s="8" t="s">
        <v>23</v>
      </c>
      <c r="D1557" s="8" t="s">
        <v>374</v>
      </c>
      <c r="E1557" s="8" t="s">
        <v>375</v>
      </c>
      <c r="F1557" s="8" t="s">
        <v>2872</v>
      </c>
      <c r="G1557" s="8" t="s">
        <v>402</v>
      </c>
      <c r="H1557" s="9">
        <v>43437</v>
      </c>
      <c r="I1557" s="9">
        <v>44168</v>
      </c>
      <c r="J1557" s="8" t="s">
        <v>2873</v>
      </c>
      <c r="K1557" s="8" t="s">
        <v>2874</v>
      </c>
      <c r="L1557" s="8" t="s">
        <v>2875</v>
      </c>
      <c r="M1557" s="11">
        <v>48809.95</v>
      </c>
      <c r="N1557" s="8" t="s">
        <v>30</v>
      </c>
      <c r="O1557" s="11">
        <v>11715.49</v>
      </c>
      <c r="P1557" s="8" t="s">
        <v>30</v>
      </c>
      <c r="Q1557" s="8" t="s">
        <v>31</v>
      </c>
      <c r="R1557" s="8" t="s">
        <v>32</v>
      </c>
      <c r="S1557" s="8" t="s">
        <v>33</v>
      </c>
      <c r="T1557" s="8" t="s">
        <v>34</v>
      </c>
      <c r="U1557" s="6" t="s">
        <v>381</v>
      </c>
      <c r="V1557" s="6" t="s">
        <v>382</v>
      </c>
    </row>
    <row r="1558" spans="1:22" x14ac:dyDescent="0.2">
      <c r="A1558" s="7" t="s">
        <v>22</v>
      </c>
      <c r="B1558" s="8" t="s">
        <v>23</v>
      </c>
      <c r="C1558" s="8" t="s">
        <v>23</v>
      </c>
      <c r="D1558" s="8" t="s">
        <v>374</v>
      </c>
      <c r="E1558" s="8" t="s">
        <v>375</v>
      </c>
      <c r="F1558" s="8" t="s">
        <v>4451</v>
      </c>
      <c r="G1558" s="8" t="s">
        <v>402</v>
      </c>
      <c r="H1558" s="9">
        <v>43507</v>
      </c>
      <c r="I1558" s="9">
        <v>43830</v>
      </c>
      <c r="J1558" s="8" t="s">
        <v>4452</v>
      </c>
      <c r="K1558" s="8" t="s">
        <v>4453</v>
      </c>
      <c r="L1558" s="8" t="s">
        <v>4454</v>
      </c>
      <c r="M1558" s="11">
        <v>49748.4</v>
      </c>
      <c r="N1558" s="8" t="s">
        <v>30</v>
      </c>
      <c r="O1558" s="11">
        <v>2030.3</v>
      </c>
      <c r="P1558" s="8" t="s">
        <v>30</v>
      </c>
      <c r="Q1558" s="8" t="s">
        <v>31</v>
      </c>
      <c r="R1558" s="8" t="s">
        <v>32</v>
      </c>
      <c r="S1558" s="8" t="s">
        <v>33</v>
      </c>
      <c r="T1558" s="8" t="s">
        <v>34</v>
      </c>
      <c r="U1558" s="6" t="s">
        <v>381</v>
      </c>
      <c r="V1558" s="6" t="s">
        <v>382</v>
      </c>
    </row>
    <row r="1559" spans="1:22" x14ac:dyDescent="0.2">
      <c r="A1559" s="7" t="s">
        <v>22</v>
      </c>
      <c r="B1559" s="8" t="s">
        <v>23</v>
      </c>
      <c r="C1559" s="8" t="s">
        <v>23</v>
      </c>
      <c r="D1559" s="8" t="s">
        <v>374</v>
      </c>
      <c r="E1559" s="8" t="s">
        <v>375</v>
      </c>
      <c r="F1559" s="8" t="s">
        <v>3011</v>
      </c>
      <c r="G1559" s="8" t="s">
        <v>402</v>
      </c>
      <c r="H1559" s="9">
        <v>43514</v>
      </c>
      <c r="I1559" s="9">
        <v>44196</v>
      </c>
      <c r="J1559" s="8" t="s">
        <v>73</v>
      </c>
      <c r="K1559" s="8" t="s">
        <v>74</v>
      </c>
      <c r="L1559" s="8" t="s">
        <v>75</v>
      </c>
      <c r="M1559" s="11">
        <v>2701.45</v>
      </c>
      <c r="N1559" s="8" t="s">
        <v>30</v>
      </c>
      <c r="O1559" s="11">
        <v>1730.34</v>
      </c>
      <c r="P1559" s="8" t="s">
        <v>30</v>
      </c>
      <c r="Q1559" s="8" t="s">
        <v>31</v>
      </c>
      <c r="R1559" s="8" t="s">
        <v>32</v>
      </c>
      <c r="S1559" s="8" t="s">
        <v>33</v>
      </c>
      <c r="T1559" s="8" t="s">
        <v>34</v>
      </c>
      <c r="U1559" s="6" t="s">
        <v>381</v>
      </c>
      <c r="V1559" s="6" t="s">
        <v>382</v>
      </c>
    </row>
    <row r="1560" spans="1:22" x14ac:dyDescent="0.2">
      <c r="A1560" s="7" t="s">
        <v>22</v>
      </c>
      <c r="B1560" s="8" t="s">
        <v>23</v>
      </c>
      <c r="C1560" s="8" t="s">
        <v>23</v>
      </c>
      <c r="D1560" s="8" t="s">
        <v>374</v>
      </c>
      <c r="E1560" s="8" t="s">
        <v>375</v>
      </c>
      <c r="F1560" s="8" t="s">
        <v>5993</v>
      </c>
      <c r="G1560" s="8" t="s">
        <v>402</v>
      </c>
      <c r="H1560" s="9">
        <v>43534</v>
      </c>
      <c r="I1560" s="9">
        <v>44196</v>
      </c>
      <c r="J1560" s="8" t="s">
        <v>2240</v>
      </c>
      <c r="K1560" s="8" t="s">
        <v>2241</v>
      </c>
      <c r="L1560" s="8" t="s">
        <v>2242</v>
      </c>
      <c r="M1560" s="11">
        <v>90622.12</v>
      </c>
      <c r="N1560" s="8" t="s">
        <v>30</v>
      </c>
      <c r="O1560" s="11">
        <v>82658.34</v>
      </c>
      <c r="P1560" s="8" t="s">
        <v>30</v>
      </c>
      <c r="Q1560" s="8" t="s">
        <v>282</v>
      </c>
      <c r="R1560" s="8" t="s">
        <v>1061</v>
      </c>
      <c r="S1560" s="8" t="s">
        <v>32</v>
      </c>
      <c r="T1560" s="8" t="s">
        <v>34</v>
      </c>
      <c r="U1560" s="6" t="s">
        <v>381</v>
      </c>
      <c r="V1560" s="6" t="s">
        <v>382</v>
      </c>
    </row>
    <row r="1561" spans="1:22" x14ac:dyDescent="0.2">
      <c r="A1561" s="7" t="s">
        <v>22</v>
      </c>
      <c r="B1561" s="8" t="s">
        <v>23</v>
      </c>
      <c r="C1561" s="8" t="s">
        <v>23</v>
      </c>
      <c r="D1561" s="8" t="s">
        <v>374</v>
      </c>
      <c r="E1561" s="8" t="s">
        <v>375</v>
      </c>
      <c r="F1561" s="8" t="s">
        <v>3130</v>
      </c>
      <c r="G1561" s="8" t="s">
        <v>402</v>
      </c>
      <c r="H1561" s="9">
        <v>43626</v>
      </c>
      <c r="I1561" s="9">
        <v>44196</v>
      </c>
      <c r="J1561" s="8" t="s">
        <v>3131</v>
      </c>
      <c r="K1561" s="8" t="s">
        <v>3132</v>
      </c>
      <c r="L1561" s="8" t="s">
        <v>3133</v>
      </c>
      <c r="M1561" s="11">
        <v>46332</v>
      </c>
      <c r="N1561" s="8" t="s">
        <v>30</v>
      </c>
      <c r="O1561" s="11">
        <v>1029.5999999999999</v>
      </c>
      <c r="P1561" s="8" t="s">
        <v>30</v>
      </c>
      <c r="Q1561" s="8" t="s">
        <v>31</v>
      </c>
      <c r="R1561" s="8" t="s">
        <v>32</v>
      </c>
      <c r="S1561" s="8" t="s">
        <v>33</v>
      </c>
      <c r="T1561" s="8" t="s">
        <v>34</v>
      </c>
      <c r="U1561" s="6" t="s">
        <v>381</v>
      </c>
      <c r="V1561" s="6" t="s">
        <v>382</v>
      </c>
    </row>
    <row r="1562" spans="1:22" x14ac:dyDescent="0.2">
      <c r="A1562" s="7" t="s">
        <v>22</v>
      </c>
      <c r="B1562" s="8" t="s">
        <v>23</v>
      </c>
      <c r="C1562" s="8" t="s">
        <v>23</v>
      </c>
      <c r="D1562" s="8" t="s">
        <v>374</v>
      </c>
      <c r="E1562" s="8" t="s">
        <v>375</v>
      </c>
      <c r="F1562" s="8" t="s">
        <v>3134</v>
      </c>
      <c r="G1562" s="8" t="s">
        <v>402</v>
      </c>
      <c r="H1562" s="9">
        <v>43544</v>
      </c>
      <c r="I1562" s="9">
        <v>43893</v>
      </c>
      <c r="J1562" s="8" t="s">
        <v>2878</v>
      </c>
      <c r="K1562" s="8" t="s">
        <v>2879</v>
      </c>
      <c r="L1562" s="8" t="s">
        <v>2880</v>
      </c>
      <c r="M1562" s="11">
        <v>46800</v>
      </c>
      <c r="N1562" s="8" t="s">
        <v>30</v>
      </c>
      <c r="O1562" s="10">
        <v>0</v>
      </c>
      <c r="P1562" s="8" t="s">
        <v>32</v>
      </c>
      <c r="Q1562" s="8" t="s">
        <v>260</v>
      </c>
      <c r="R1562" s="8" t="s">
        <v>2652</v>
      </c>
      <c r="S1562" s="8" t="s">
        <v>32</v>
      </c>
      <c r="T1562" s="8" t="s">
        <v>34</v>
      </c>
      <c r="U1562" s="6" t="s">
        <v>381</v>
      </c>
      <c r="V1562" s="6" t="s">
        <v>382</v>
      </c>
    </row>
    <row r="1563" spans="1:22" x14ac:dyDescent="0.2">
      <c r="A1563" s="7" t="s">
        <v>22</v>
      </c>
      <c r="B1563" s="8" t="s">
        <v>23</v>
      </c>
      <c r="C1563" s="8" t="s">
        <v>23</v>
      </c>
      <c r="D1563" s="8" t="s">
        <v>374</v>
      </c>
      <c r="E1563" s="8" t="s">
        <v>375</v>
      </c>
      <c r="F1563" s="8" t="s">
        <v>3145</v>
      </c>
      <c r="G1563" s="8" t="s">
        <v>402</v>
      </c>
      <c r="H1563" s="9">
        <v>43548</v>
      </c>
      <c r="I1563" s="9">
        <v>44196</v>
      </c>
      <c r="J1563" s="8" t="s">
        <v>2981</v>
      </c>
      <c r="K1563" s="8" t="s">
        <v>2982</v>
      </c>
      <c r="L1563" s="8" t="s">
        <v>2983</v>
      </c>
      <c r="M1563" s="10">
        <v>257</v>
      </c>
      <c r="N1563" s="8" t="s">
        <v>30</v>
      </c>
      <c r="O1563" s="10">
        <v>0</v>
      </c>
      <c r="P1563" s="8" t="s">
        <v>32</v>
      </c>
      <c r="Q1563" s="8" t="s">
        <v>31</v>
      </c>
      <c r="R1563" s="8" t="s">
        <v>32</v>
      </c>
      <c r="S1563" s="8" t="s">
        <v>33</v>
      </c>
      <c r="T1563" s="8" t="s">
        <v>34</v>
      </c>
      <c r="U1563" s="6" t="s">
        <v>381</v>
      </c>
      <c r="V1563" s="6" t="s">
        <v>382</v>
      </c>
    </row>
    <row r="1564" spans="1:22" x14ac:dyDescent="0.2">
      <c r="A1564" s="7" t="s">
        <v>22</v>
      </c>
      <c r="B1564" s="8" t="s">
        <v>23</v>
      </c>
      <c r="C1564" s="8" t="s">
        <v>23</v>
      </c>
      <c r="D1564" s="8" t="s">
        <v>374</v>
      </c>
      <c r="E1564" s="8" t="s">
        <v>375</v>
      </c>
      <c r="F1564" s="8" t="s">
        <v>3169</v>
      </c>
      <c r="G1564" s="8" t="s">
        <v>402</v>
      </c>
      <c r="H1564" s="9">
        <v>43552</v>
      </c>
      <c r="I1564" s="9">
        <v>44196</v>
      </c>
      <c r="J1564" s="8" t="s">
        <v>1525</v>
      </c>
      <c r="K1564" s="8" t="s">
        <v>1526</v>
      </c>
      <c r="L1564" s="8" t="s">
        <v>1527</v>
      </c>
      <c r="M1564" s="11">
        <v>2925</v>
      </c>
      <c r="N1564" s="8" t="s">
        <v>30</v>
      </c>
      <c r="O1564" s="10">
        <v>0</v>
      </c>
      <c r="P1564" s="8" t="s">
        <v>32</v>
      </c>
      <c r="Q1564" s="8" t="s">
        <v>31</v>
      </c>
      <c r="R1564" s="8" t="s">
        <v>32</v>
      </c>
      <c r="S1564" s="8" t="s">
        <v>33</v>
      </c>
      <c r="T1564" s="8" t="s">
        <v>34</v>
      </c>
      <c r="U1564" s="6" t="s">
        <v>381</v>
      </c>
      <c r="V1564" s="6" t="s">
        <v>382</v>
      </c>
    </row>
    <row r="1565" spans="1:22" x14ac:dyDescent="0.2">
      <c r="A1565" s="7" t="s">
        <v>22</v>
      </c>
      <c r="B1565" s="8" t="s">
        <v>23</v>
      </c>
      <c r="C1565" s="8" t="s">
        <v>23</v>
      </c>
      <c r="D1565" s="8" t="s">
        <v>374</v>
      </c>
      <c r="E1565" s="8" t="s">
        <v>375</v>
      </c>
      <c r="F1565" s="8" t="s">
        <v>6961</v>
      </c>
      <c r="G1565" s="8" t="s">
        <v>402</v>
      </c>
      <c r="H1565" s="9">
        <v>43681</v>
      </c>
      <c r="I1565" s="9">
        <v>43830</v>
      </c>
      <c r="J1565" s="8" t="s">
        <v>6960</v>
      </c>
      <c r="K1565" s="8" t="s">
        <v>6959</v>
      </c>
      <c r="L1565" s="8" t="s">
        <v>6958</v>
      </c>
      <c r="M1565" s="11">
        <v>4153.5</v>
      </c>
      <c r="N1565" s="8" t="s">
        <v>30</v>
      </c>
      <c r="O1565" s="11">
        <v>4153.5</v>
      </c>
      <c r="P1565" s="8" t="s">
        <v>30</v>
      </c>
      <c r="Q1565" s="8" t="s">
        <v>31</v>
      </c>
      <c r="R1565" s="8" t="s">
        <v>32</v>
      </c>
      <c r="S1565" s="8" t="s">
        <v>33</v>
      </c>
      <c r="T1565" s="8" t="s">
        <v>34</v>
      </c>
      <c r="U1565" s="6" t="s">
        <v>381</v>
      </c>
      <c r="V1565" s="6" t="s">
        <v>382</v>
      </c>
    </row>
    <row r="1566" spans="1:22" x14ac:dyDescent="0.2">
      <c r="A1566" s="7" t="s">
        <v>22</v>
      </c>
      <c r="B1566" s="8" t="s">
        <v>23</v>
      </c>
      <c r="C1566" s="8" t="s">
        <v>23</v>
      </c>
      <c r="D1566" s="8" t="s">
        <v>374</v>
      </c>
      <c r="E1566" s="8" t="s">
        <v>375</v>
      </c>
      <c r="F1566" s="8" t="s">
        <v>5970</v>
      </c>
      <c r="G1566" s="8" t="s">
        <v>402</v>
      </c>
      <c r="H1566" s="9">
        <v>43601</v>
      </c>
      <c r="I1566" s="9">
        <v>43951</v>
      </c>
      <c r="J1566" s="8" t="s">
        <v>605</v>
      </c>
      <c r="K1566" s="8" t="s">
        <v>606</v>
      </c>
      <c r="L1566" s="8" t="s">
        <v>607</v>
      </c>
      <c r="M1566" s="11">
        <v>1591.75</v>
      </c>
      <c r="N1566" s="8" t="s">
        <v>30</v>
      </c>
      <c r="O1566" s="11">
        <v>1590.03</v>
      </c>
      <c r="P1566" s="8" t="s">
        <v>30</v>
      </c>
      <c r="Q1566" s="8" t="s">
        <v>31</v>
      </c>
      <c r="R1566" s="8" t="s">
        <v>32</v>
      </c>
      <c r="S1566" s="8" t="s">
        <v>33</v>
      </c>
      <c r="T1566" s="8" t="s">
        <v>34</v>
      </c>
      <c r="U1566" s="6" t="s">
        <v>381</v>
      </c>
      <c r="V1566" s="6" t="s">
        <v>382</v>
      </c>
    </row>
    <row r="1567" spans="1:22" x14ac:dyDescent="0.2">
      <c r="A1567" s="7" t="s">
        <v>22</v>
      </c>
      <c r="B1567" s="8" t="s">
        <v>23</v>
      </c>
      <c r="C1567" s="8" t="s">
        <v>23</v>
      </c>
      <c r="D1567" s="8" t="s">
        <v>374</v>
      </c>
      <c r="E1567" s="8" t="s">
        <v>375</v>
      </c>
      <c r="F1567" s="8" t="s">
        <v>4428</v>
      </c>
      <c r="G1567" s="8" t="s">
        <v>402</v>
      </c>
      <c r="H1567" s="9">
        <v>43607</v>
      </c>
      <c r="I1567" s="9">
        <v>44196</v>
      </c>
      <c r="J1567" s="8" t="s">
        <v>4429</v>
      </c>
      <c r="K1567" s="8" t="s">
        <v>4430</v>
      </c>
      <c r="L1567" s="8" t="s">
        <v>4431</v>
      </c>
      <c r="M1567" s="11">
        <v>17655.3</v>
      </c>
      <c r="N1567" s="8" t="s">
        <v>30</v>
      </c>
      <c r="O1567" s="10">
        <v>0</v>
      </c>
      <c r="P1567" s="8" t="s">
        <v>32</v>
      </c>
      <c r="Q1567" s="8" t="s">
        <v>31</v>
      </c>
      <c r="R1567" s="8" t="s">
        <v>32</v>
      </c>
      <c r="S1567" s="8" t="s">
        <v>33</v>
      </c>
      <c r="T1567" s="8" t="s">
        <v>34</v>
      </c>
      <c r="U1567" s="6" t="s">
        <v>381</v>
      </c>
      <c r="V1567" s="6" t="s">
        <v>382</v>
      </c>
    </row>
    <row r="1568" spans="1:22" x14ac:dyDescent="0.2">
      <c r="A1568" s="7" t="s">
        <v>22</v>
      </c>
      <c r="B1568" s="8" t="s">
        <v>23</v>
      </c>
      <c r="C1568" s="8" t="s">
        <v>23</v>
      </c>
      <c r="D1568" s="8" t="s">
        <v>374</v>
      </c>
      <c r="E1568" s="8" t="s">
        <v>375</v>
      </c>
      <c r="F1568" s="8" t="s">
        <v>3399</v>
      </c>
      <c r="G1568" s="8" t="s">
        <v>402</v>
      </c>
      <c r="H1568" s="9">
        <v>43627</v>
      </c>
      <c r="I1568" s="9">
        <v>44196</v>
      </c>
      <c r="J1568" s="8" t="s">
        <v>38</v>
      </c>
      <c r="K1568" s="8" t="s">
        <v>39</v>
      </c>
      <c r="L1568" s="8" t="s">
        <v>40</v>
      </c>
      <c r="M1568" s="11">
        <v>3000</v>
      </c>
      <c r="N1568" s="8" t="s">
        <v>30</v>
      </c>
      <c r="O1568" s="10">
        <v>0</v>
      </c>
      <c r="P1568" s="8" t="s">
        <v>32</v>
      </c>
      <c r="Q1568" s="8" t="s">
        <v>31</v>
      </c>
      <c r="R1568" s="8" t="s">
        <v>32</v>
      </c>
      <c r="S1568" s="8" t="s">
        <v>33</v>
      </c>
      <c r="T1568" s="8" t="s">
        <v>34</v>
      </c>
      <c r="U1568" s="6" t="s">
        <v>381</v>
      </c>
      <c r="V1568" s="6" t="s">
        <v>382</v>
      </c>
    </row>
    <row r="1569" spans="1:22" x14ac:dyDescent="0.2">
      <c r="A1569" s="7" t="s">
        <v>22</v>
      </c>
      <c r="B1569" s="8" t="s">
        <v>23</v>
      </c>
      <c r="C1569" s="8" t="s">
        <v>23</v>
      </c>
      <c r="D1569" s="8" t="s">
        <v>374</v>
      </c>
      <c r="E1569" s="8" t="s">
        <v>375</v>
      </c>
      <c r="F1569" s="8" t="s">
        <v>5964</v>
      </c>
      <c r="G1569" s="8" t="s">
        <v>402</v>
      </c>
      <c r="H1569" s="9">
        <v>43627</v>
      </c>
      <c r="I1569" s="9">
        <v>44196</v>
      </c>
      <c r="J1569" s="8" t="s">
        <v>378</v>
      </c>
      <c r="K1569" s="8" t="s">
        <v>379</v>
      </c>
      <c r="L1569" s="8" t="s">
        <v>380</v>
      </c>
      <c r="M1569" s="11">
        <v>3146.83</v>
      </c>
      <c r="N1569" s="8" t="s">
        <v>30</v>
      </c>
      <c r="O1569" s="11">
        <v>3146.83</v>
      </c>
      <c r="P1569" s="8" t="s">
        <v>30</v>
      </c>
      <c r="Q1569" s="8" t="s">
        <v>31</v>
      </c>
      <c r="R1569" s="8" t="s">
        <v>32</v>
      </c>
      <c r="S1569" s="8" t="s">
        <v>33</v>
      </c>
      <c r="T1569" s="8" t="s">
        <v>34</v>
      </c>
      <c r="U1569" s="6" t="s">
        <v>381</v>
      </c>
      <c r="V1569" s="6" t="s">
        <v>382</v>
      </c>
    </row>
    <row r="1570" spans="1:22" x14ac:dyDescent="0.2">
      <c r="A1570" s="7" t="s">
        <v>22</v>
      </c>
      <c r="B1570" s="8" t="s">
        <v>23</v>
      </c>
      <c r="C1570" s="8" t="s">
        <v>23</v>
      </c>
      <c r="D1570" s="8" t="s">
        <v>374</v>
      </c>
      <c r="E1570" s="8" t="s">
        <v>375</v>
      </c>
      <c r="F1570" s="8" t="s">
        <v>3452</v>
      </c>
      <c r="G1570" s="8" t="s">
        <v>402</v>
      </c>
      <c r="H1570" s="9">
        <v>43635</v>
      </c>
      <c r="I1570" s="9">
        <v>44196</v>
      </c>
      <c r="J1570" s="8" t="s">
        <v>3453</v>
      </c>
      <c r="K1570" s="8" t="s">
        <v>3454</v>
      </c>
      <c r="L1570" s="8" t="s">
        <v>3455</v>
      </c>
      <c r="M1570" s="11">
        <v>1158.3</v>
      </c>
      <c r="N1570" s="8" t="s">
        <v>30</v>
      </c>
      <c r="O1570" s="10">
        <v>0</v>
      </c>
      <c r="P1570" s="8" t="s">
        <v>32</v>
      </c>
      <c r="Q1570" s="8" t="s">
        <v>31</v>
      </c>
      <c r="R1570" s="8" t="s">
        <v>32</v>
      </c>
      <c r="S1570" s="8" t="s">
        <v>33</v>
      </c>
      <c r="T1570" s="8" t="s">
        <v>34</v>
      </c>
      <c r="U1570" s="6" t="s">
        <v>381</v>
      </c>
      <c r="V1570" s="6" t="s">
        <v>382</v>
      </c>
    </row>
    <row r="1571" spans="1:22" x14ac:dyDescent="0.2">
      <c r="A1571" s="7" t="s">
        <v>22</v>
      </c>
      <c r="B1571" s="8" t="s">
        <v>23</v>
      </c>
      <c r="C1571" s="8" t="s">
        <v>23</v>
      </c>
      <c r="D1571" s="8" t="s">
        <v>374</v>
      </c>
      <c r="E1571" s="8" t="s">
        <v>375</v>
      </c>
      <c r="F1571" s="8" t="s">
        <v>3502</v>
      </c>
      <c r="G1571" s="8" t="s">
        <v>402</v>
      </c>
      <c r="H1571" s="9">
        <v>43709</v>
      </c>
      <c r="I1571" s="9">
        <v>44196</v>
      </c>
      <c r="J1571" s="8" t="s">
        <v>112</v>
      </c>
      <c r="K1571" s="8" t="s">
        <v>113</v>
      </c>
      <c r="L1571" s="8" t="s">
        <v>114</v>
      </c>
      <c r="M1571" s="11">
        <v>2983.5</v>
      </c>
      <c r="N1571" s="8" t="s">
        <v>30</v>
      </c>
      <c r="O1571" s="10">
        <v>0</v>
      </c>
      <c r="P1571" s="8" t="s">
        <v>32</v>
      </c>
      <c r="Q1571" s="8" t="s">
        <v>31</v>
      </c>
      <c r="R1571" s="8" t="s">
        <v>32</v>
      </c>
      <c r="S1571" s="8" t="s">
        <v>33</v>
      </c>
      <c r="T1571" s="8" t="s">
        <v>34</v>
      </c>
      <c r="U1571" s="6" t="s">
        <v>381</v>
      </c>
      <c r="V1571" s="6" t="s">
        <v>382</v>
      </c>
    </row>
    <row r="1572" spans="1:22" x14ac:dyDescent="0.2">
      <c r="A1572" s="7" t="s">
        <v>22</v>
      </c>
      <c r="B1572" s="8" t="s">
        <v>23</v>
      </c>
      <c r="C1572" s="8" t="s">
        <v>23</v>
      </c>
      <c r="D1572" s="8" t="s">
        <v>374</v>
      </c>
      <c r="E1572" s="8" t="s">
        <v>375</v>
      </c>
      <c r="F1572" s="8" t="s">
        <v>5963</v>
      </c>
      <c r="G1572" s="8" t="s">
        <v>402</v>
      </c>
      <c r="H1572" s="9">
        <v>43516</v>
      </c>
      <c r="I1572" s="9">
        <v>44195</v>
      </c>
      <c r="J1572" s="8" t="s">
        <v>5962</v>
      </c>
      <c r="K1572" s="8" t="s">
        <v>5961</v>
      </c>
      <c r="L1572" s="8" t="s">
        <v>5960</v>
      </c>
      <c r="M1572" s="10">
        <v>509.99</v>
      </c>
      <c r="N1572" s="8" t="s">
        <v>30</v>
      </c>
      <c r="O1572" s="10">
        <v>509.99</v>
      </c>
      <c r="P1572" s="8" t="s">
        <v>30</v>
      </c>
      <c r="Q1572" s="8" t="s">
        <v>31</v>
      </c>
      <c r="R1572" s="8" t="s">
        <v>32</v>
      </c>
      <c r="S1572" s="8" t="s">
        <v>33</v>
      </c>
      <c r="T1572" s="8" t="s">
        <v>34</v>
      </c>
      <c r="U1572" s="6" t="s">
        <v>381</v>
      </c>
      <c r="V1572" s="6" t="s">
        <v>382</v>
      </c>
    </row>
    <row r="1573" spans="1:22" x14ac:dyDescent="0.2">
      <c r="A1573" s="7" t="s">
        <v>22</v>
      </c>
      <c r="B1573" s="8" t="s">
        <v>23</v>
      </c>
      <c r="C1573" s="8" t="s">
        <v>23</v>
      </c>
      <c r="D1573" s="8" t="s">
        <v>374</v>
      </c>
      <c r="E1573" s="8" t="s">
        <v>375</v>
      </c>
      <c r="F1573" s="8" t="s">
        <v>3547</v>
      </c>
      <c r="G1573" s="8" t="s">
        <v>402</v>
      </c>
      <c r="H1573" s="9">
        <v>43653</v>
      </c>
      <c r="I1573" s="9">
        <v>44012</v>
      </c>
      <c r="J1573" s="8" t="s">
        <v>876</v>
      </c>
      <c r="K1573" s="8" t="s">
        <v>877</v>
      </c>
      <c r="L1573" s="8" t="s">
        <v>878</v>
      </c>
      <c r="M1573" s="11">
        <v>5862.56</v>
      </c>
      <c r="N1573" s="8" t="s">
        <v>30</v>
      </c>
      <c r="O1573" s="11">
        <v>1719.79</v>
      </c>
      <c r="P1573" s="8" t="s">
        <v>30</v>
      </c>
      <c r="Q1573" s="8" t="s">
        <v>282</v>
      </c>
      <c r="R1573" s="8" t="s">
        <v>879</v>
      </c>
      <c r="S1573" s="8" t="s">
        <v>32</v>
      </c>
      <c r="T1573" s="8" t="s">
        <v>34</v>
      </c>
      <c r="U1573" s="6" t="s">
        <v>381</v>
      </c>
      <c r="V1573" s="6" t="s">
        <v>382</v>
      </c>
    </row>
    <row r="1574" spans="1:22" x14ac:dyDescent="0.2">
      <c r="A1574" s="7" t="s">
        <v>22</v>
      </c>
      <c r="B1574" s="8" t="s">
        <v>23</v>
      </c>
      <c r="C1574" s="8" t="s">
        <v>23</v>
      </c>
      <c r="D1574" s="8" t="s">
        <v>374</v>
      </c>
      <c r="E1574" s="8" t="s">
        <v>375</v>
      </c>
      <c r="F1574" s="8" t="s">
        <v>6957</v>
      </c>
      <c r="G1574" s="8" t="s">
        <v>402</v>
      </c>
      <c r="H1574" s="9">
        <v>43655</v>
      </c>
      <c r="I1574" s="9">
        <v>44196</v>
      </c>
      <c r="J1574" s="8" t="s">
        <v>1166</v>
      </c>
      <c r="K1574" s="8" t="s">
        <v>1167</v>
      </c>
      <c r="L1574" s="8" t="s">
        <v>1168</v>
      </c>
      <c r="M1574" s="10">
        <v>64.349999999999994</v>
      </c>
      <c r="N1574" s="8" t="s">
        <v>30</v>
      </c>
      <c r="O1574" s="10">
        <v>64.349999999999994</v>
      </c>
      <c r="P1574" s="8" t="s">
        <v>30</v>
      </c>
      <c r="Q1574" s="8" t="s">
        <v>31</v>
      </c>
      <c r="R1574" s="8" t="s">
        <v>32</v>
      </c>
      <c r="S1574" s="8" t="s">
        <v>33</v>
      </c>
      <c r="T1574" s="8" t="s">
        <v>34</v>
      </c>
      <c r="U1574" s="6" t="s">
        <v>381</v>
      </c>
      <c r="V1574" s="6" t="s">
        <v>382</v>
      </c>
    </row>
    <row r="1575" spans="1:22" x14ac:dyDescent="0.2">
      <c r="A1575" s="7" t="s">
        <v>22</v>
      </c>
      <c r="B1575" s="8" t="s">
        <v>23</v>
      </c>
      <c r="C1575" s="8" t="s">
        <v>23</v>
      </c>
      <c r="D1575" s="8" t="s">
        <v>374</v>
      </c>
      <c r="E1575" s="8" t="s">
        <v>375</v>
      </c>
      <c r="F1575" s="8" t="s">
        <v>3980</v>
      </c>
      <c r="G1575" s="8" t="s">
        <v>402</v>
      </c>
      <c r="H1575" s="9">
        <v>43710</v>
      </c>
      <c r="I1575" s="9"/>
      <c r="J1575" s="8" t="s">
        <v>378</v>
      </c>
      <c r="K1575" s="8" t="s">
        <v>379</v>
      </c>
      <c r="L1575" s="8" t="s">
        <v>380</v>
      </c>
      <c r="M1575" s="11">
        <v>2884.85</v>
      </c>
      <c r="N1575" s="8" t="s">
        <v>30</v>
      </c>
      <c r="O1575" s="10">
        <v>0</v>
      </c>
      <c r="P1575" s="8" t="s">
        <v>32</v>
      </c>
      <c r="Q1575" s="8" t="s">
        <v>31</v>
      </c>
      <c r="R1575" s="8" t="s">
        <v>32</v>
      </c>
      <c r="S1575" s="8" t="s">
        <v>33</v>
      </c>
      <c r="T1575" s="8" t="s">
        <v>34</v>
      </c>
      <c r="U1575" s="6" t="s">
        <v>381</v>
      </c>
      <c r="V1575" s="6" t="s">
        <v>382</v>
      </c>
    </row>
    <row r="1576" spans="1:22" x14ac:dyDescent="0.2">
      <c r="A1576" s="7" t="s">
        <v>22</v>
      </c>
      <c r="B1576" s="8" t="s">
        <v>23</v>
      </c>
      <c r="C1576" s="8" t="s">
        <v>23</v>
      </c>
      <c r="D1576" s="8" t="s">
        <v>374</v>
      </c>
      <c r="E1576" s="8" t="s">
        <v>375</v>
      </c>
      <c r="F1576" s="8" t="s">
        <v>813</v>
      </c>
      <c r="G1576" s="8" t="s">
        <v>814</v>
      </c>
      <c r="H1576" s="9">
        <v>43346</v>
      </c>
      <c r="I1576" s="9">
        <v>43830</v>
      </c>
      <c r="J1576" s="8" t="s">
        <v>815</v>
      </c>
      <c r="K1576" s="13"/>
      <c r="L1576" s="13"/>
      <c r="M1576" s="10">
        <v>70.2</v>
      </c>
      <c r="N1576" s="8" t="s">
        <v>30</v>
      </c>
      <c r="O1576" s="10">
        <v>0</v>
      </c>
      <c r="P1576" s="8" t="s">
        <v>32</v>
      </c>
      <c r="Q1576" s="8" t="s">
        <v>31</v>
      </c>
      <c r="R1576" s="8" t="s">
        <v>32</v>
      </c>
      <c r="S1576" s="8" t="s">
        <v>33</v>
      </c>
      <c r="T1576" s="8" t="s">
        <v>34</v>
      </c>
      <c r="U1576" s="6" t="s">
        <v>381</v>
      </c>
      <c r="V1576" s="6" t="s">
        <v>382</v>
      </c>
    </row>
    <row r="1577" spans="1:22" x14ac:dyDescent="0.2">
      <c r="A1577" s="7" t="s">
        <v>22</v>
      </c>
      <c r="B1577" s="8" t="s">
        <v>23</v>
      </c>
      <c r="C1577" s="8" t="s">
        <v>23</v>
      </c>
      <c r="D1577" s="8" t="s">
        <v>374</v>
      </c>
      <c r="E1577" s="8" t="s">
        <v>375</v>
      </c>
      <c r="F1577" s="8" t="s">
        <v>3536</v>
      </c>
      <c r="G1577" s="8" t="s">
        <v>3537</v>
      </c>
      <c r="H1577" s="9">
        <v>43705</v>
      </c>
      <c r="I1577" s="9">
        <v>43830</v>
      </c>
      <c r="J1577" s="8" t="s">
        <v>974</v>
      </c>
      <c r="K1577" s="8" t="s">
        <v>975</v>
      </c>
      <c r="L1577" s="8" t="s">
        <v>976</v>
      </c>
      <c r="M1577" s="11">
        <v>3600</v>
      </c>
      <c r="N1577" s="8" t="s">
        <v>30</v>
      </c>
      <c r="O1577" s="10">
        <v>0</v>
      </c>
      <c r="P1577" s="8" t="s">
        <v>32</v>
      </c>
      <c r="Q1577" s="8" t="s">
        <v>977</v>
      </c>
      <c r="R1577" s="8" t="s">
        <v>32</v>
      </c>
      <c r="S1577" s="8" t="s">
        <v>32</v>
      </c>
      <c r="T1577" s="8" t="s">
        <v>34</v>
      </c>
      <c r="U1577" s="6" t="s">
        <v>35</v>
      </c>
      <c r="V1577" s="6" t="s">
        <v>36</v>
      </c>
    </row>
    <row r="1578" spans="1:22" x14ac:dyDescent="0.2">
      <c r="A1578" s="7" t="s">
        <v>22</v>
      </c>
      <c r="B1578" s="8" t="s">
        <v>23</v>
      </c>
      <c r="C1578" s="8" t="s">
        <v>23</v>
      </c>
      <c r="D1578" s="8" t="s">
        <v>374</v>
      </c>
      <c r="E1578" s="8" t="s">
        <v>375</v>
      </c>
      <c r="F1578" s="8" t="s">
        <v>3370</v>
      </c>
      <c r="G1578" s="8" t="s">
        <v>3371</v>
      </c>
      <c r="H1578" s="9">
        <v>43618</v>
      </c>
      <c r="I1578" s="9">
        <v>43830</v>
      </c>
      <c r="J1578" s="8" t="s">
        <v>3372</v>
      </c>
      <c r="K1578" s="8" t="s">
        <v>3373</v>
      </c>
      <c r="L1578" s="8" t="s">
        <v>3374</v>
      </c>
      <c r="M1578" s="11">
        <v>2807.72</v>
      </c>
      <c r="N1578" s="8" t="s">
        <v>30</v>
      </c>
      <c r="O1578" s="11">
        <v>2807.72</v>
      </c>
      <c r="P1578" s="8" t="s">
        <v>30</v>
      </c>
      <c r="Q1578" s="8" t="s">
        <v>31</v>
      </c>
      <c r="R1578" s="8" t="s">
        <v>32</v>
      </c>
      <c r="S1578" s="8" t="s">
        <v>33</v>
      </c>
      <c r="T1578" s="8" t="s">
        <v>34</v>
      </c>
      <c r="U1578" s="6" t="s">
        <v>35</v>
      </c>
      <c r="V1578" s="6" t="s">
        <v>36</v>
      </c>
    </row>
    <row r="1579" spans="1:22" x14ac:dyDescent="0.2">
      <c r="A1579" s="7" t="s">
        <v>22</v>
      </c>
      <c r="B1579" s="8" t="s">
        <v>23</v>
      </c>
      <c r="C1579" s="8" t="s">
        <v>23</v>
      </c>
      <c r="D1579" s="8" t="s">
        <v>374</v>
      </c>
      <c r="E1579" s="8" t="s">
        <v>375</v>
      </c>
      <c r="F1579" s="8" t="s">
        <v>5969</v>
      </c>
      <c r="G1579" s="8" t="s">
        <v>5968</v>
      </c>
      <c r="H1579" s="9">
        <v>43606</v>
      </c>
      <c r="I1579" s="9">
        <v>43830</v>
      </c>
      <c r="J1579" s="8" t="s">
        <v>5967</v>
      </c>
      <c r="K1579" s="8" t="s">
        <v>5966</v>
      </c>
      <c r="L1579" s="8" t="s">
        <v>5965</v>
      </c>
      <c r="M1579" s="10">
        <v>234</v>
      </c>
      <c r="N1579" s="8" t="s">
        <v>30</v>
      </c>
      <c r="O1579" s="10">
        <v>234</v>
      </c>
      <c r="P1579" s="8" t="s">
        <v>30</v>
      </c>
      <c r="Q1579" s="8" t="s">
        <v>31</v>
      </c>
      <c r="R1579" s="8" t="s">
        <v>32</v>
      </c>
      <c r="S1579" s="8" t="s">
        <v>33</v>
      </c>
      <c r="T1579" s="8" t="s">
        <v>34</v>
      </c>
      <c r="U1579" s="6" t="s">
        <v>381</v>
      </c>
      <c r="V1579" s="6" t="s">
        <v>382</v>
      </c>
    </row>
    <row r="1580" spans="1:22" x14ac:dyDescent="0.2">
      <c r="A1580" s="7" t="s">
        <v>22</v>
      </c>
      <c r="B1580" s="8" t="s">
        <v>23</v>
      </c>
      <c r="C1580" s="8" t="s">
        <v>23</v>
      </c>
      <c r="D1580" s="8" t="s">
        <v>374</v>
      </c>
      <c r="E1580" s="8" t="s">
        <v>375</v>
      </c>
      <c r="F1580" s="8" t="s">
        <v>4443</v>
      </c>
      <c r="G1580" s="8" t="s">
        <v>4444</v>
      </c>
      <c r="H1580" s="9">
        <v>43682</v>
      </c>
      <c r="I1580" s="9">
        <v>44439</v>
      </c>
      <c r="J1580" s="8" t="s">
        <v>407</v>
      </c>
      <c r="K1580" s="8" t="s">
        <v>408</v>
      </c>
      <c r="L1580" s="8" t="s">
        <v>409</v>
      </c>
      <c r="M1580" s="11">
        <v>214124.17</v>
      </c>
      <c r="N1580" s="8" t="s">
        <v>30</v>
      </c>
      <c r="O1580" s="10">
        <v>0</v>
      </c>
      <c r="P1580" s="8" t="s">
        <v>32</v>
      </c>
      <c r="Q1580" s="8" t="s">
        <v>1304</v>
      </c>
      <c r="R1580" s="8" t="s">
        <v>4445</v>
      </c>
      <c r="S1580" s="8" t="s">
        <v>32</v>
      </c>
      <c r="T1580" s="8" t="s">
        <v>34</v>
      </c>
      <c r="U1580" s="6" t="s">
        <v>381</v>
      </c>
      <c r="V1580" s="6" t="s">
        <v>382</v>
      </c>
    </row>
    <row r="1581" spans="1:22" x14ac:dyDescent="0.2">
      <c r="A1581" s="7" t="s">
        <v>22</v>
      </c>
      <c r="B1581" s="8" t="s">
        <v>23</v>
      </c>
      <c r="C1581" s="8" t="s">
        <v>23</v>
      </c>
      <c r="D1581" s="8" t="s">
        <v>374</v>
      </c>
      <c r="E1581" s="8" t="s">
        <v>375</v>
      </c>
      <c r="F1581" s="8" t="s">
        <v>1022</v>
      </c>
      <c r="G1581" s="8" t="s">
        <v>1023</v>
      </c>
      <c r="H1581" s="9">
        <v>43171</v>
      </c>
      <c r="I1581" s="9">
        <v>43465</v>
      </c>
      <c r="J1581" s="8" t="s">
        <v>1024</v>
      </c>
      <c r="K1581" s="8" t="s">
        <v>1025</v>
      </c>
      <c r="L1581" s="8" t="s">
        <v>1026</v>
      </c>
      <c r="M1581" s="11">
        <v>1920.11</v>
      </c>
      <c r="N1581" s="8" t="s">
        <v>30</v>
      </c>
      <c r="O1581" s="10">
        <v>0</v>
      </c>
      <c r="P1581" s="8" t="s">
        <v>32</v>
      </c>
      <c r="Q1581" s="8" t="s">
        <v>282</v>
      </c>
      <c r="R1581" s="8" t="s">
        <v>1027</v>
      </c>
      <c r="S1581" s="8" t="s">
        <v>32</v>
      </c>
      <c r="T1581" s="8" t="s">
        <v>34</v>
      </c>
      <c r="U1581" s="6" t="s">
        <v>309</v>
      </c>
      <c r="V1581" s="6" t="s">
        <v>310</v>
      </c>
    </row>
    <row r="1582" spans="1:22" x14ac:dyDescent="0.2">
      <c r="A1582" s="7" t="s">
        <v>22</v>
      </c>
      <c r="B1582" s="8" t="s">
        <v>23</v>
      </c>
      <c r="C1582" s="8" t="s">
        <v>23</v>
      </c>
      <c r="D1582" s="8" t="s">
        <v>374</v>
      </c>
      <c r="E1582" s="8" t="s">
        <v>375</v>
      </c>
      <c r="F1582" s="8" t="s">
        <v>3007</v>
      </c>
      <c r="G1582" s="8" t="s">
        <v>3008</v>
      </c>
      <c r="H1582" s="9">
        <v>43513</v>
      </c>
      <c r="I1582" s="9">
        <v>44196</v>
      </c>
      <c r="J1582" s="8" t="s">
        <v>1525</v>
      </c>
      <c r="K1582" s="8" t="s">
        <v>1526</v>
      </c>
      <c r="L1582" s="8" t="s">
        <v>1527</v>
      </c>
      <c r="M1582" s="11">
        <v>3063.56</v>
      </c>
      <c r="N1582" s="8" t="s">
        <v>30</v>
      </c>
      <c r="O1582" s="10">
        <v>0</v>
      </c>
      <c r="P1582" s="8" t="s">
        <v>32</v>
      </c>
      <c r="Q1582" s="8" t="s">
        <v>282</v>
      </c>
      <c r="R1582" s="8" t="s">
        <v>441</v>
      </c>
      <c r="S1582" s="8" t="s">
        <v>32</v>
      </c>
      <c r="T1582" s="8" t="s">
        <v>34</v>
      </c>
      <c r="U1582" s="6" t="s">
        <v>381</v>
      </c>
      <c r="V1582" s="6" t="s">
        <v>382</v>
      </c>
    </row>
    <row r="1583" spans="1:22" x14ac:dyDescent="0.2">
      <c r="A1583" s="7" t="s">
        <v>22</v>
      </c>
      <c r="B1583" s="8" t="s">
        <v>23</v>
      </c>
      <c r="C1583" s="8" t="s">
        <v>23</v>
      </c>
      <c r="D1583" s="8" t="s">
        <v>374</v>
      </c>
      <c r="E1583" s="8" t="s">
        <v>375</v>
      </c>
      <c r="F1583" s="8" t="s">
        <v>3052</v>
      </c>
      <c r="G1583" s="8" t="s">
        <v>3008</v>
      </c>
      <c r="H1583" s="9">
        <v>43513</v>
      </c>
      <c r="I1583" s="9">
        <v>44196</v>
      </c>
      <c r="J1583" s="8" t="s">
        <v>1525</v>
      </c>
      <c r="K1583" s="8" t="s">
        <v>1526</v>
      </c>
      <c r="L1583" s="8" t="s">
        <v>1527</v>
      </c>
      <c r="M1583" s="11">
        <v>11275.11</v>
      </c>
      <c r="N1583" s="8" t="s">
        <v>30</v>
      </c>
      <c r="O1583" s="10">
        <v>0</v>
      </c>
      <c r="P1583" s="8" t="s">
        <v>32</v>
      </c>
      <c r="Q1583" s="8" t="s">
        <v>282</v>
      </c>
      <c r="R1583" s="8" t="s">
        <v>3053</v>
      </c>
      <c r="S1583" s="8" t="s">
        <v>32</v>
      </c>
      <c r="T1583" s="8" t="s">
        <v>34</v>
      </c>
      <c r="U1583" s="6" t="s">
        <v>381</v>
      </c>
      <c r="V1583" s="6" t="s">
        <v>382</v>
      </c>
    </row>
    <row r="1584" spans="1:22" x14ac:dyDescent="0.2">
      <c r="A1584" s="7" t="s">
        <v>22</v>
      </c>
      <c r="B1584" s="8" t="s">
        <v>23</v>
      </c>
      <c r="C1584" s="8" t="s">
        <v>23</v>
      </c>
      <c r="D1584" s="8" t="s">
        <v>374</v>
      </c>
      <c r="E1584" s="8" t="s">
        <v>375</v>
      </c>
      <c r="F1584" s="8" t="s">
        <v>6956</v>
      </c>
      <c r="G1584" s="8" t="s">
        <v>2654</v>
      </c>
      <c r="H1584" s="9">
        <v>43674</v>
      </c>
      <c r="I1584" s="9">
        <v>43830</v>
      </c>
      <c r="J1584" s="8" t="s">
        <v>1552</v>
      </c>
      <c r="K1584" s="8" t="s">
        <v>1553</v>
      </c>
      <c r="L1584" s="8" t="s">
        <v>1554</v>
      </c>
      <c r="M1584" s="11">
        <v>11700</v>
      </c>
      <c r="N1584" s="8" t="s">
        <v>30</v>
      </c>
      <c r="O1584" s="11">
        <v>9499.23</v>
      </c>
      <c r="P1584" s="8" t="s">
        <v>30</v>
      </c>
      <c r="Q1584" s="8" t="s">
        <v>31</v>
      </c>
      <c r="R1584" s="8" t="s">
        <v>32</v>
      </c>
      <c r="S1584" s="8" t="s">
        <v>33</v>
      </c>
      <c r="T1584" s="8" t="s">
        <v>34</v>
      </c>
      <c r="U1584" s="6" t="s">
        <v>381</v>
      </c>
      <c r="V1584" s="6" t="s">
        <v>382</v>
      </c>
    </row>
    <row r="1585" spans="1:22" x14ac:dyDescent="0.2">
      <c r="A1585" s="7" t="s">
        <v>22</v>
      </c>
      <c r="B1585" s="8" t="s">
        <v>23</v>
      </c>
      <c r="C1585" s="8" t="s">
        <v>23</v>
      </c>
      <c r="D1585" s="8" t="s">
        <v>374</v>
      </c>
      <c r="E1585" s="8" t="s">
        <v>375</v>
      </c>
      <c r="F1585" s="8" t="s">
        <v>1400</v>
      </c>
      <c r="G1585" s="8" t="s">
        <v>1401</v>
      </c>
      <c r="H1585" s="9">
        <v>43376</v>
      </c>
      <c r="I1585" s="9">
        <v>44135</v>
      </c>
      <c r="J1585" s="8" t="s">
        <v>1058</v>
      </c>
      <c r="K1585" s="8" t="s">
        <v>1059</v>
      </c>
      <c r="L1585" s="8" t="s">
        <v>1060</v>
      </c>
      <c r="M1585" s="11">
        <v>85001.67</v>
      </c>
      <c r="N1585" s="8" t="s">
        <v>30</v>
      </c>
      <c r="O1585" s="11">
        <v>26006.47</v>
      </c>
      <c r="P1585" s="8" t="s">
        <v>30</v>
      </c>
      <c r="Q1585" s="8" t="s">
        <v>282</v>
      </c>
      <c r="R1585" s="8" t="s">
        <v>1061</v>
      </c>
      <c r="S1585" s="8" t="s">
        <v>32</v>
      </c>
      <c r="T1585" s="8" t="s">
        <v>34</v>
      </c>
      <c r="U1585" s="6" t="s">
        <v>381</v>
      </c>
      <c r="V1585" s="6" t="s">
        <v>382</v>
      </c>
    </row>
    <row r="1586" spans="1:22" x14ac:dyDescent="0.2">
      <c r="A1586" s="7" t="s">
        <v>22</v>
      </c>
      <c r="B1586" s="8" t="s">
        <v>23</v>
      </c>
      <c r="C1586" s="8" t="s">
        <v>23</v>
      </c>
      <c r="D1586" s="8" t="s">
        <v>374</v>
      </c>
      <c r="E1586" s="8" t="s">
        <v>375</v>
      </c>
      <c r="F1586" s="8" t="s">
        <v>2865</v>
      </c>
      <c r="G1586" s="8" t="s">
        <v>881</v>
      </c>
      <c r="H1586" s="9">
        <v>43275</v>
      </c>
      <c r="I1586" s="9">
        <v>43465</v>
      </c>
      <c r="J1586" s="8" t="s">
        <v>1895</v>
      </c>
      <c r="K1586" s="8" t="s">
        <v>1896</v>
      </c>
      <c r="L1586" s="8" t="s">
        <v>1897</v>
      </c>
      <c r="M1586" s="11">
        <v>187083</v>
      </c>
      <c r="N1586" s="8" t="s">
        <v>30</v>
      </c>
      <c r="O1586" s="11">
        <v>157030.70000000001</v>
      </c>
      <c r="P1586" s="8" t="s">
        <v>30</v>
      </c>
      <c r="Q1586" s="8" t="s">
        <v>282</v>
      </c>
      <c r="R1586" s="8" t="s">
        <v>2262</v>
      </c>
      <c r="S1586" s="8" t="s">
        <v>32</v>
      </c>
      <c r="T1586" s="8" t="s">
        <v>34</v>
      </c>
      <c r="U1586" s="6" t="s">
        <v>797</v>
      </c>
      <c r="V1586" s="6" t="s">
        <v>798</v>
      </c>
    </row>
    <row r="1587" spans="1:22" x14ac:dyDescent="0.2">
      <c r="A1587" s="7" t="s">
        <v>22</v>
      </c>
      <c r="B1587" s="8" t="s">
        <v>23</v>
      </c>
      <c r="C1587" s="8" t="s">
        <v>23</v>
      </c>
      <c r="D1587" s="8" t="s">
        <v>374</v>
      </c>
      <c r="E1587" s="8" t="s">
        <v>375</v>
      </c>
      <c r="F1587" s="8" t="s">
        <v>2866</v>
      </c>
      <c r="G1587" s="8" t="s">
        <v>881</v>
      </c>
      <c r="H1587" s="9">
        <v>43275</v>
      </c>
      <c r="I1587" s="9">
        <v>43465</v>
      </c>
      <c r="J1587" s="8" t="s">
        <v>1539</v>
      </c>
      <c r="K1587" s="8" t="s">
        <v>1540</v>
      </c>
      <c r="L1587" s="8" t="s">
        <v>1541</v>
      </c>
      <c r="M1587" s="11">
        <v>135749.25</v>
      </c>
      <c r="N1587" s="8" t="s">
        <v>30</v>
      </c>
      <c r="O1587" s="11">
        <v>83011.23</v>
      </c>
      <c r="P1587" s="8" t="s">
        <v>30</v>
      </c>
      <c r="Q1587" s="8" t="s">
        <v>282</v>
      </c>
      <c r="R1587" s="8" t="s">
        <v>2262</v>
      </c>
      <c r="S1587" s="8" t="s">
        <v>32</v>
      </c>
      <c r="T1587" s="8" t="s">
        <v>34</v>
      </c>
      <c r="U1587" s="6" t="s">
        <v>797</v>
      </c>
      <c r="V1587" s="6" t="s">
        <v>798</v>
      </c>
    </row>
    <row r="1588" spans="1:22" x14ac:dyDescent="0.2">
      <c r="A1588" s="7" t="s">
        <v>22</v>
      </c>
      <c r="B1588" s="8" t="s">
        <v>23</v>
      </c>
      <c r="C1588" s="8" t="s">
        <v>23</v>
      </c>
      <c r="D1588" s="8" t="s">
        <v>374</v>
      </c>
      <c r="E1588" s="8" t="s">
        <v>375</v>
      </c>
      <c r="F1588" s="8" t="s">
        <v>3449</v>
      </c>
      <c r="G1588" s="8" t="s">
        <v>881</v>
      </c>
      <c r="H1588" s="9">
        <v>43411</v>
      </c>
      <c r="I1588" s="9">
        <v>43830</v>
      </c>
      <c r="J1588" s="8" t="s">
        <v>2279</v>
      </c>
      <c r="K1588" s="8" t="s">
        <v>2280</v>
      </c>
      <c r="L1588" s="8" t="s">
        <v>2281</v>
      </c>
      <c r="M1588" s="11">
        <v>265636.8</v>
      </c>
      <c r="N1588" s="8" t="s">
        <v>30</v>
      </c>
      <c r="O1588" s="11">
        <v>105291.78</v>
      </c>
      <c r="P1588" s="8" t="s">
        <v>30</v>
      </c>
      <c r="Q1588" s="8" t="s">
        <v>282</v>
      </c>
      <c r="R1588" s="8" t="s">
        <v>2262</v>
      </c>
      <c r="S1588" s="8" t="s">
        <v>32</v>
      </c>
      <c r="T1588" s="8" t="s">
        <v>34</v>
      </c>
      <c r="U1588" s="6" t="s">
        <v>797</v>
      </c>
      <c r="V1588" s="6" t="s">
        <v>798</v>
      </c>
    </row>
    <row r="1589" spans="1:22" x14ac:dyDescent="0.2">
      <c r="A1589" s="7" t="s">
        <v>22</v>
      </c>
      <c r="B1589" s="8" t="s">
        <v>23</v>
      </c>
      <c r="C1589" s="8" t="s">
        <v>23</v>
      </c>
      <c r="D1589" s="8" t="s">
        <v>374</v>
      </c>
      <c r="E1589" s="8" t="s">
        <v>375</v>
      </c>
      <c r="F1589" s="8" t="s">
        <v>3450</v>
      </c>
      <c r="G1589" s="8" t="s">
        <v>881</v>
      </c>
      <c r="H1589" s="9">
        <v>43411</v>
      </c>
      <c r="I1589" s="9">
        <v>43830</v>
      </c>
      <c r="J1589" s="8" t="s">
        <v>1539</v>
      </c>
      <c r="K1589" s="8" t="s">
        <v>1540</v>
      </c>
      <c r="L1589" s="8" t="s">
        <v>1541</v>
      </c>
      <c r="M1589" s="11">
        <v>275689.44</v>
      </c>
      <c r="N1589" s="8" t="s">
        <v>30</v>
      </c>
      <c r="O1589" s="11">
        <v>118211.04</v>
      </c>
      <c r="P1589" s="8" t="s">
        <v>30</v>
      </c>
      <c r="Q1589" s="8" t="s">
        <v>282</v>
      </c>
      <c r="R1589" s="8" t="s">
        <v>2262</v>
      </c>
      <c r="S1589" s="8" t="s">
        <v>32</v>
      </c>
      <c r="T1589" s="8" t="s">
        <v>34</v>
      </c>
      <c r="U1589" s="6" t="s">
        <v>797</v>
      </c>
      <c r="V1589" s="6" t="s">
        <v>798</v>
      </c>
    </row>
    <row r="1590" spans="1:22" x14ac:dyDescent="0.2">
      <c r="A1590" s="7" t="s">
        <v>22</v>
      </c>
      <c r="B1590" s="8" t="s">
        <v>23</v>
      </c>
      <c r="C1590" s="8" t="s">
        <v>23</v>
      </c>
      <c r="D1590" s="8" t="s">
        <v>374</v>
      </c>
      <c r="E1590" s="8" t="s">
        <v>375</v>
      </c>
      <c r="F1590" s="8" t="s">
        <v>3451</v>
      </c>
      <c r="G1590" s="8" t="s">
        <v>881</v>
      </c>
      <c r="H1590" s="9">
        <v>43411</v>
      </c>
      <c r="I1590" s="9">
        <v>43830</v>
      </c>
      <c r="J1590" s="8" t="s">
        <v>1895</v>
      </c>
      <c r="K1590" s="8" t="s">
        <v>1896</v>
      </c>
      <c r="L1590" s="8" t="s">
        <v>1897</v>
      </c>
      <c r="M1590" s="11">
        <v>379922.4</v>
      </c>
      <c r="N1590" s="8" t="s">
        <v>30</v>
      </c>
      <c r="O1590" s="11">
        <v>203565.58</v>
      </c>
      <c r="P1590" s="8" t="s">
        <v>30</v>
      </c>
      <c r="Q1590" s="8" t="s">
        <v>282</v>
      </c>
      <c r="R1590" s="8" t="s">
        <v>2262</v>
      </c>
      <c r="S1590" s="8" t="s">
        <v>32</v>
      </c>
      <c r="T1590" s="8" t="s">
        <v>34</v>
      </c>
      <c r="U1590" s="6" t="s">
        <v>797</v>
      </c>
      <c r="V1590" s="6" t="s">
        <v>798</v>
      </c>
    </row>
    <row r="1591" spans="1:22" x14ac:dyDescent="0.2">
      <c r="A1591" s="7" t="s">
        <v>22</v>
      </c>
      <c r="B1591" s="8" t="s">
        <v>23</v>
      </c>
      <c r="C1591" s="8" t="s">
        <v>23</v>
      </c>
      <c r="D1591" s="8" t="s">
        <v>374</v>
      </c>
      <c r="E1591" s="8" t="s">
        <v>375</v>
      </c>
      <c r="F1591" s="8" t="s">
        <v>3267</v>
      </c>
      <c r="G1591" s="8" t="s">
        <v>3268</v>
      </c>
      <c r="H1591" s="9">
        <v>42957</v>
      </c>
      <c r="I1591" s="9">
        <v>43830</v>
      </c>
      <c r="J1591" s="8" t="s">
        <v>3269</v>
      </c>
      <c r="K1591" s="8" t="s">
        <v>3270</v>
      </c>
      <c r="L1591" s="8" t="s">
        <v>3271</v>
      </c>
      <c r="M1591" s="11">
        <v>2995.2</v>
      </c>
      <c r="N1591" s="8" t="s">
        <v>30</v>
      </c>
      <c r="O1591" s="10">
        <v>374.4</v>
      </c>
      <c r="P1591" s="8" t="s">
        <v>30</v>
      </c>
      <c r="Q1591" s="8" t="s">
        <v>31</v>
      </c>
      <c r="R1591" s="8" t="s">
        <v>32</v>
      </c>
      <c r="S1591" s="8" t="s">
        <v>33</v>
      </c>
      <c r="T1591" s="8" t="s">
        <v>34</v>
      </c>
      <c r="U1591" s="6" t="s">
        <v>381</v>
      </c>
      <c r="V1591" s="6" t="s">
        <v>382</v>
      </c>
    </row>
    <row r="1592" spans="1:22" x14ac:dyDescent="0.2">
      <c r="A1592" s="7" t="s">
        <v>22</v>
      </c>
      <c r="B1592" s="8" t="s">
        <v>23</v>
      </c>
      <c r="C1592" s="8" t="s">
        <v>23</v>
      </c>
      <c r="D1592" s="8" t="s">
        <v>374</v>
      </c>
      <c r="E1592" s="8" t="s">
        <v>375</v>
      </c>
      <c r="F1592" s="8" t="s">
        <v>2867</v>
      </c>
      <c r="G1592" s="8" t="s">
        <v>2868</v>
      </c>
      <c r="H1592" s="9">
        <v>43396</v>
      </c>
      <c r="I1592" s="9">
        <v>43830</v>
      </c>
      <c r="J1592" s="8" t="s">
        <v>2869</v>
      </c>
      <c r="K1592" s="8" t="s">
        <v>2870</v>
      </c>
      <c r="L1592" s="8" t="s">
        <v>2871</v>
      </c>
      <c r="M1592" s="11">
        <v>49999.95</v>
      </c>
      <c r="N1592" s="8" t="s">
        <v>30</v>
      </c>
      <c r="O1592" s="11">
        <v>18872.59</v>
      </c>
      <c r="P1592" s="8" t="s">
        <v>30</v>
      </c>
      <c r="Q1592" s="8" t="s">
        <v>31</v>
      </c>
      <c r="R1592" s="8" t="s">
        <v>32</v>
      </c>
      <c r="S1592" s="8" t="s">
        <v>33</v>
      </c>
      <c r="T1592" s="8" t="s">
        <v>34</v>
      </c>
      <c r="U1592" s="6" t="s">
        <v>381</v>
      </c>
      <c r="V1592" s="6" t="s">
        <v>382</v>
      </c>
    </row>
    <row r="1593" spans="1:22" x14ac:dyDescent="0.2">
      <c r="A1593" s="7" t="s">
        <v>22</v>
      </c>
      <c r="B1593" s="8" t="s">
        <v>23</v>
      </c>
      <c r="C1593" s="8" t="s">
        <v>23</v>
      </c>
      <c r="D1593" s="8" t="s">
        <v>374</v>
      </c>
      <c r="E1593" s="8" t="s">
        <v>375</v>
      </c>
      <c r="F1593" s="8" t="s">
        <v>1389</v>
      </c>
      <c r="G1593" s="8" t="s">
        <v>1390</v>
      </c>
      <c r="H1593" s="9">
        <v>42968</v>
      </c>
      <c r="I1593" s="9">
        <v>43728</v>
      </c>
      <c r="J1593" s="8" t="s">
        <v>1391</v>
      </c>
      <c r="K1593" s="8" t="s">
        <v>1392</v>
      </c>
      <c r="L1593" s="8" t="s">
        <v>1393</v>
      </c>
      <c r="M1593" s="11">
        <v>34772.58</v>
      </c>
      <c r="N1593" s="8" t="s">
        <v>30</v>
      </c>
      <c r="O1593" s="11">
        <v>2784.81</v>
      </c>
      <c r="P1593" s="8" t="s">
        <v>30</v>
      </c>
      <c r="Q1593" s="8" t="s">
        <v>282</v>
      </c>
      <c r="R1593" s="8" t="s">
        <v>1417</v>
      </c>
      <c r="S1593" s="8" t="s">
        <v>32</v>
      </c>
      <c r="T1593" s="8" t="s">
        <v>34</v>
      </c>
      <c r="U1593" s="6" t="s">
        <v>381</v>
      </c>
      <c r="V1593" s="6" t="s">
        <v>382</v>
      </c>
    </row>
    <row r="1594" spans="1:22" x14ac:dyDescent="0.2">
      <c r="A1594" s="7" t="s">
        <v>22</v>
      </c>
      <c r="B1594" s="8" t="s">
        <v>23</v>
      </c>
      <c r="C1594" s="8" t="s">
        <v>23</v>
      </c>
      <c r="D1594" s="8" t="s">
        <v>374</v>
      </c>
      <c r="E1594" s="8" t="s">
        <v>375</v>
      </c>
      <c r="F1594" s="8" t="s">
        <v>393</v>
      </c>
      <c r="G1594" s="8" t="s">
        <v>394</v>
      </c>
      <c r="H1594" s="9">
        <v>43230</v>
      </c>
      <c r="I1594" s="9">
        <v>43260</v>
      </c>
      <c r="J1594" s="8" t="s">
        <v>395</v>
      </c>
      <c r="K1594" s="8" t="s">
        <v>396</v>
      </c>
      <c r="L1594" s="8" t="s">
        <v>397</v>
      </c>
      <c r="M1594" s="11">
        <v>11793.6</v>
      </c>
      <c r="N1594" s="8" t="s">
        <v>30</v>
      </c>
      <c r="O1594" s="11">
        <v>8379.2099999999991</v>
      </c>
      <c r="P1594" s="8" t="s">
        <v>30</v>
      </c>
      <c r="Q1594" s="8" t="s">
        <v>31</v>
      </c>
      <c r="R1594" s="8" t="s">
        <v>32</v>
      </c>
      <c r="S1594" s="8" t="s">
        <v>33</v>
      </c>
      <c r="T1594" s="8" t="s">
        <v>34</v>
      </c>
      <c r="U1594" s="6" t="s">
        <v>381</v>
      </c>
      <c r="V1594" s="6" t="s">
        <v>382</v>
      </c>
    </row>
    <row r="1595" spans="1:22" x14ac:dyDescent="0.2">
      <c r="A1595" s="7" t="s">
        <v>22</v>
      </c>
      <c r="B1595" s="8" t="s">
        <v>23</v>
      </c>
      <c r="C1595" s="8" t="s">
        <v>23</v>
      </c>
      <c r="D1595" s="8" t="s">
        <v>374</v>
      </c>
      <c r="E1595" s="8" t="s">
        <v>375</v>
      </c>
      <c r="F1595" s="8" t="s">
        <v>1408</v>
      </c>
      <c r="G1595" s="8" t="s">
        <v>394</v>
      </c>
      <c r="H1595" s="9">
        <v>42477</v>
      </c>
      <c r="I1595" s="9">
        <v>43196</v>
      </c>
      <c r="J1595" s="8" t="s">
        <v>395</v>
      </c>
      <c r="K1595" s="8" t="s">
        <v>396</v>
      </c>
      <c r="L1595" s="8" t="s">
        <v>397</v>
      </c>
      <c r="M1595" s="11">
        <v>297591.84000000003</v>
      </c>
      <c r="N1595" s="8" t="s">
        <v>30</v>
      </c>
      <c r="O1595" s="11">
        <v>251156.94</v>
      </c>
      <c r="P1595" s="8" t="s">
        <v>30</v>
      </c>
      <c r="Q1595" s="8" t="s">
        <v>31</v>
      </c>
      <c r="R1595" s="8" t="s">
        <v>1409</v>
      </c>
      <c r="S1595" s="8" t="s">
        <v>93</v>
      </c>
      <c r="T1595" s="8" t="s">
        <v>34</v>
      </c>
      <c r="U1595" s="6" t="s">
        <v>381</v>
      </c>
      <c r="V1595" s="6" t="s">
        <v>382</v>
      </c>
    </row>
    <row r="1596" spans="1:22" x14ac:dyDescent="0.2">
      <c r="A1596" s="7" t="s">
        <v>22</v>
      </c>
      <c r="B1596" s="8" t="s">
        <v>23</v>
      </c>
      <c r="C1596" s="8" t="s">
        <v>23</v>
      </c>
      <c r="D1596" s="8" t="s">
        <v>374</v>
      </c>
      <c r="E1596" s="8" t="s">
        <v>375</v>
      </c>
      <c r="F1596" s="8" t="s">
        <v>2778</v>
      </c>
      <c r="G1596" s="8" t="s">
        <v>2779</v>
      </c>
      <c r="H1596" s="9">
        <v>43158</v>
      </c>
      <c r="I1596" s="9">
        <v>43830</v>
      </c>
      <c r="J1596" s="8" t="s">
        <v>2780</v>
      </c>
      <c r="K1596" s="8" t="s">
        <v>2781</v>
      </c>
      <c r="L1596" s="8" t="s">
        <v>2782</v>
      </c>
      <c r="M1596" s="11">
        <v>26325</v>
      </c>
      <c r="N1596" s="8" t="s">
        <v>30</v>
      </c>
      <c r="O1596" s="11">
        <v>21592.39</v>
      </c>
      <c r="P1596" s="8" t="s">
        <v>30</v>
      </c>
      <c r="Q1596" s="8" t="s">
        <v>282</v>
      </c>
      <c r="R1596" s="8" t="s">
        <v>2542</v>
      </c>
      <c r="S1596" s="8" t="s">
        <v>32</v>
      </c>
      <c r="T1596" s="8" t="s">
        <v>34</v>
      </c>
      <c r="U1596" s="6" t="s">
        <v>309</v>
      </c>
      <c r="V1596" s="6" t="s">
        <v>310</v>
      </c>
    </row>
    <row r="1597" spans="1:22" x14ac:dyDescent="0.2">
      <c r="A1597" s="7" t="s">
        <v>22</v>
      </c>
      <c r="B1597" s="8" t="s">
        <v>23</v>
      </c>
      <c r="C1597" s="8" t="s">
        <v>23</v>
      </c>
      <c r="D1597" s="8" t="s">
        <v>374</v>
      </c>
      <c r="E1597" s="8" t="s">
        <v>375</v>
      </c>
      <c r="F1597" s="8" t="s">
        <v>2876</v>
      </c>
      <c r="G1597" s="8" t="s">
        <v>2877</v>
      </c>
      <c r="H1597" s="9">
        <v>43472</v>
      </c>
      <c r="I1597" s="9">
        <v>43510</v>
      </c>
      <c r="J1597" s="8" t="s">
        <v>2878</v>
      </c>
      <c r="K1597" s="8" t="s">
        <v>2879</v>
      </c>
      <c r="L1597" s="8" t="s">
        <v>2880</v>
      </c>
      <c r="M1597" s="11">
        <v>37440</v>
      </c>
      <c r="N1597" s="8" t="s">
        <v>30</v>
      </c>
      <c r="O1597" s="11">
        <v>37440</v>
      </c>
      <c r="P1597" s="8" t="s">
        <v>30</v>
      </c>
      <c r="Q1597" s="8" t="s">
        <v>260</v>
      </c>
      <c r="R1597" s="8" t="s">
        <v>2652</v>
      </c>
      <c r="S1597" s="8" t="s">
        <v>32</v>
      </c>
      <c r="T1597" s="8" t="s">
        <v>34</v>
      </c>
      <c r="U1597" s="6" t="s">
        <v>381</v>
      </c>
      <c r="V1597" s="6" t="s">
        <v>382</v>
      </c>
    </row>
    <row r="1598" spans="1:22" x14ac:dyDescent="0.2">
      <c r="A1598" s="7" t="s">
        <v>22</v>
      </c>
      <c r="B1598" s="8" t="s">
        <v>23</v>
      </c>
      <c r="C1598" s="8" t="s">
        <v>23</v>
      </c>
      <c r="D1598" s="8" t="s">
        <v>374</v>
      </c>
      <c r="E1598" s="8" t="s">
        <v>375</v>
      </c>
      <c r="F1598" s="8" t="s">
        <v>3207</v>
      </c>
      <c r="G1598" s="8" t="s">
        <v>3208</v>
      </c>
      <c r="H1598" s="9">
        <v>43563</v>
      </c>
      <c r="I1598" s="9">
        <v>43936</v>
      </c>
      <c r="J1598" s="8" t="s">
        <v>912</v>
      </c>
      <c r="K1598" s="8" t="s">
        <v>913</v>
      </c>
      <c r="L1598" s="8" t="s">
        <v>914</v>
      </c>
      <c r="M1598" s="11">
        <v>14040</v>
      </c>
      <c r="N1598" s="8" t="s">
        <v>30</v>
      </c>
      <c r="O1598" s="11">
        <v>5265</v>
      </c>
      <c r="P1598" s="8" t="s">
        <v>30</v>
      </c>
      <c r="Q1598" s="8" t="s">
        <v>31</v>
      </c>
      <c r="R1598" s="8" t="s">
        <v>3204</v>
      </c>
      <c r="S1598" s="8" t="s">
        <v>136</v>
      </c>
      <c r="T1598" s="8" t="s">
        <v>34</v>
      </c>
      <c r="U1598" s="6" t="s">
        <v>309</v>
      </c>
      <c r="V1598" s="6" t="s">
        <v>310</v>
      </c>
    </row>
    <row r="1599" spans="1:22" x14ac:dyDescent="0.2">
      <c r="A1599" s="7" t="s">
        <v>22</v>
      </c>
      <c r="B1599" s="8" t="s">
        <v>23</v>
      </c>
      <c r="C1599" s="8" t="s">
        <v>23</v>
      </c>
      <c r="D1599" s="8" t="s">
        <v>374</v>
      </c>
      <c r="E1599" s="8" t="s">
        <v>375</v>
      </c>
      <c r="F1599" s="8" t="s">
        <v>6030</v>
      </c>
      <c r="G1599" s="8" t="s">
        <v>1128</v>
      </c>
      <c r="H1599" s="9">
        <v>43300</v>
      </c>
      <c r="I1599" s="9">
        <v>43646</v>
      </c>
      <c r="J1599" s="8" t="s">
        <v>1159</v>
      </c>
      <c r="K1599" s="8" t="s">
        <v>1160</v>
      </c>
      <c r="L1599" s="8" t="s">
        <v>1161</v>
      </c>
      <c r="M1599" s="11">
        <v>252081.42</v>
      </c>
      <c r="N1599" s="8" t="s">
        <v>30</v>
      </c>
      <c r="O1599" s="11">
        <v>242388.14</v>
      </c>
      <c r="P1599" s="8" t="s">
        <v>30</v>
      </c>
      <c r="Q1599" s="8" t="s">
        <v>31</v>
      </c>
      <c r="R1599" s="8" t="s">
        <v>1162</v>
      </c>
      <c r="S1599" s="8" t="s">
        <v>136</v>
      </c>
      <c r="T1599" s="8" t="s">
        <v>34</v>
      </c>
      <c r="U1599" s="6" t="s">
        <v>309</v>
      </c>
      <c r="V1599" s="6" t="s">
        <v>310</v>
      </c>
    </row>
    <row r="1600" spans="1:22" x14ac:dyDescent="0.2">
      <c r="A1600" s="7" t="s">
        <v>22</v>
      </c>
      <c r="B1600" s="8" t="s">
        <v>23</v>
      </c>
      <c r="C1600" s="8" t="s">
        <v>23</v>
      </c>
      <c r="D1600" s="8" t="s">
        <v>374</v>
      </c>
      <c r="E1600" s="8" t="s">
        <v>375</v>
      </c>
      <c r="F1600" s="8" t="s">
        <v>3696</v>
      </c>
      <c r="G1600" s="8" t="s">
        <v>3697</v>
      </c>
      <c r="H1600" s="9">
        <v>43668</v>
      </c>
      <c r="I1600" s="9">
        <v>44012</v>
      </c>
      <c r="J1600" s="8" t="s">
        <v>1159</v>
      </c>
      <c r="K1600" s="8" t="s">
        <v>1160</v>
      </c>
      <c r="L1600" s="8" t="s">
        <v>1161</v>
      </c>
      <c r="M1600" s="11">
        <v>277807.24</v>
      </c>
      <c r="N1600" s="8" t="s">
        <v>30</v>
      </c>
      <c r="O1600" s="11">
        <v>45091.72</v>
      </c>
      <c r="P1600" s="8" t="s">
        <v>30</v>
      </c>
      <c r="Q1600" s="8" t="s">
        <v>31</v>
      </c>
      <c r="R1600" s="8" t="s">
        <v>3522</v>
      </c>
      <c r="S1600" s="8" t="s">
        <v>136</v>
      </c>
      <c r="T1600" s="8" t="s">
        <v>34</v>
      </c>
      <c r="U1600" s="6" t="s">
        <v>309</v>
      </c>
      <c r="V1600" s="6" t="s">
        <v>310</v>
      </c>
    </row>
    <row r="1601" spans="1:22" x14ac:dyDescent="0.2">
      <c r="A1601" s="7" t="s">
        <v>22</v>
      </c>
      <c r="B1601" s="8" t="s">
        <v>23</v>
      </c>
      <c r="C1601" s="8" t="s">
        <v>23</v>
      </c>
      <c r="D1601" s="8" t="s">
        <v>374</v>
      </c>
      <c r="E1601" s="8" t="s">
        <v>375</v>
      </c>
      <c r="F1601" s="8" t="s">
        <v>1459</v>
      </c>
      <c r="G1601" s="8" t="s">
        <v>1460</v>
      </c>
      <c r="H1601" s="9">
        <v>43422</v>
      </c>
      <c r="I1601" s="9">
        <v>43830</v>
      </c>
      <c r="J1601" s="8" t="s">
        <v>989</v>
      </c>
      <c r="K1601" s="8" t="s">
        <v>990</v>
      </c>
      <c r="L1601" s="8" t="s">
        <v>991</v>
      </c>
      <c r="M1601" s="11">
        <v>347007.96</v>
      </c>
      <c r="N1601" s="8" t="s">
        <v>30</v>
      </c>
      <c r="O1601" s="11">
        <v>373132.89</v>
      </c>
      <c r="P1601" s="8" t="s">
        <v>30</v>
      </c>
      <c r="Q1601" s="8" t="s">
        <v>285</v>
      </c>
      <c r="R1601" s="8" t="s">
        <v>32</v>
      </c>
      <c r="S1601" s="8" t="s">
        <v>32</v>
      </c>
      <c r="T1601" s="8" t="s">
        <v>34</v>
      </c>
      <c r="U1601" s="6" t="s">
        <v>381</v>
      </c>
      <c r="V1601" s="6" t="s">
        <v>382</v>
      </c>
    </row>
    <row r="1602" spans="1:22" x14ac:dyDescent="0.2">
      <c r="A1602" s="7" t="s">
        <v>22</v>
      </c>
      <c r="B1602" s="8" t="s">
        <v>23</v>
      </c>
      <c r="C1602" s="8" t="s">
        <v>23</v>
      </c>
      <c r="D1602" s="8" t="s">
        <v>374</v>
      </c>
      <c r="E1602" s="8" t="s">
        <v>375</v>
      </c>
      <c r="F1602" s="8" t="s">
        <v>2979</v>
      </c>
      <c r="G1602" s="8" t="s">
        <v>2980</v>
      </c>
      <c r="H1602" s="9">
        <v>43506</v>
      </c>
      <c r="I1602" s="9">
        <v>43830</v>
      </c>
      <c r="J1602" s="8" t="s">
        <v>2981</v>
      </c>
      <c r="K1602" s="8" t="s">
        <v>2982</v>
      </c>
      <c r="L1602" s="8" t="s">
        <v>2983</v>
      </c>
      <c r="M1602" s="10">
        <v>175.5</v>
      </c>
      <c r="N1602" s="8" t="s">
        <v>30</v>
      </c>
      <c r="O1602" s="10">
        <v>0</v>
      </c>
      <c r="P1602" s="8" t="s">
        <v>32</v>
      </c>
      <c r="Q1602" s="8" t="s">
        <v>31</v>
      </c>
      <c r="R1602" s="8" t="s">
        <v>32</v>
      </c>
      <c r="S1602" s="8" t="s">
        <v>33</v>
      </c>
      <c r="T1602" s="8" t="s">
        <v>34</v>
      </c>
      <c r="U1602" s="6" t="s">
        <v>381</v>
      </c>
      <c r="V1602" s="6" t="s">
        <v>382</v>
      </c>
    </row>
    <row r="1603" spans="1:22" x14ac:dyDescent="0.2">
      <c r="A1603" s="7" t="s">
        <v>22</v>
      </c>
      <c r="B1603" s="8" t="s">
        <v>23</v>
      </c>
      <c r="C1603" s="8" t="s">
        <v>23</v>
      </c>
      <c r="D1603" s="8" t="s">
        <v>374</v>
      </c>
      <c r="E1603" s="8" t="s">
        <v>375</v>
      </c>
      <c r="F1603" s="8" t="s">
        <v>1433</v>
      </c>
      <c r="G1603" s="8" t="s">
        <v>1434</v>
      </c>
      <c r="H1603" s="9">
        <v>43118</v>
      </c>
      <c r="I1603" s="9"/>
      <c r="J1603" s="8" t="s">
        <v>1404</v>
      </c>
      <c r="K1603" s="8" t="s">
        <v>1405</v>
      </c>
      <c r="L1603" s="8" t="s">
        <v>1406</v>
      </c>
      <c r="M1603" s="11">
        <v>2882.88</v>
      </c>
      <c r="N1603" s="8" t="s">
        <v>30</v>
      </c>
      <c r="O1603" s="10">
        <v>0</v>
      </c>
      <c r="P1603" s="8" t="s">
        <v>32</v>
      </c>
      <c r="Q1603" s="8" t="s">
        <v>31</v>
      </c>
      <c r="R1603" s="8" t="s">
        <v>32</v>
      </c>
      <c r="S1603" s="8" t="s">
        <v>33</v>
      </c>
      <c r="T1603" s="8" t="s">
        <v>34</v>
      </c>
      <c r="U1603" s="6" t="s">
        <v>381</v>
      </c>
      <c r="V1603" s="6" t="s">
        <v>382</v>
      </c>
    </row>
    <row r="1604" spans="1:22" x14ac:dyDescent="0.2">
      <c r="A1604" s="7" t="s">
        <v>22</v>
      </c>
      <c r="B1604" s="8" t="s">
        <v>23</v>
      </c>
      <c r="C1604" s="8" t="s">
        <v>23</v>
      </c>
      <c r="D1604" s="8" t="s">
        <v>374</v>
      </c>
      <c r="E1604" s="8" t="s">
        <v>375</v>
      </c>
      <c r="F1604" s="8" t="s">
        <v>376</v>
      </c>
      <c r="G1604" s="8" t="s">
        <v>377</v>
      </c>
      <c r="H1604" s="9">
        <v>43027</v>
      </c>
      <c r="I1604" s="9"/>
      <c r="J1604" s="8" t="s">
        <v>378</v>
      </c>
      <c r="K1604" s="8" t="s">
        <v>379</v>
      </c>
      <c r="L1604" s="8" t="s">
        <v>380</v>
      </c>
      <c r="M1604" s="10">
        <v>561.6</v>
      </c>
      <c r="N1604" s="8" t="s">
        <v>30</v>
      </c>
      <c r="O1604" s="10">
        <v>0</v>
      </c>
      <c r="P1604" s="8" t="s">
        <v>32</v>
      </c>
      <c r="Q1604" s="8" t="s">
        <v>31</v>
      </c>
      <c r="R1604" s="8" t="s">
        <v>32</v>
      </c>
      <c r="S1604" s="8" t="s">
        <v>33</v>
      </c>
      <c r="T1604" s="8" t="s">
        <v>34</v>
      </c>
      <c r="U1604" s="6" t="s">
        <v>381</v>
      </c>
      <c r="V1604" s="6" t="s">
        <v>382</v>
      </c>
    </row>
    <row r="1605" spans="1:22" x14ac:dyDescent="0.2">
      <c r="A1605" s="7" t="s">
        <v>22</v>
      </c>
      <c r="B1605" s="8" t="s">
        <v>23</v>
      </c>
      <c r="C1605" s="8" t="s">
        <v>23</v>
      </c>
      <c r="D1605" s="8" t="s">
        <v>374</v>
      </c>
      <c r="E1605" s="8" t="s">
        <v>375</v>
      </c>
      <c r="F1605" s="8" t="s">
        <v>398</v>
      </c>
      <c r="G1605" s="8" t="s">
        <v>399</v>
      </c>
      <c r="H1605" s="9">
        <v>43264</v>
      </c>
      <c r="I1605" s="9">
        <v>43830</v>
      </c>
      <c r="J1605" s="8" t="s">
        <v>378</v>
      </c>
      <c r="K1605" s="8" t="s">
        <v>379</v>
      </c>
      <c r="L1605" s="8" t="s">
        <v>380</v>
      </c>
      <c r="M1605" s="11">
        <v>2907.45</v>
      </c>
      <c r="N1605" s="8" t="s">
        <v>30</v>
      </c>
      <c r="O1605" s="11">
        <v>1491.75</v>
      </c>
      <c r="P1605" s="8" t="s">
        <v>30</v>
      </c>
      <c r="Q1605" s="8" t="s">
        <v>31</v>
      </c>
      <c r="R1605" s="8" t="s">
        <v>32</v>
      </c>
      <c r="S1605" s="8" t="s">
        <v>33</v>
      </c>
      <c r="T1605" s="8" t="s">
        <v>34</v>
      </c>
      <c r="U1605" s="6" t="s">
        <v>381</v>
      </c>
      <c r="V1605" s="6" t="s">
        <v>382</v>
      </c>
    </row>
    <row r="1606" spans="1:22" x14ac:dyDescent="0.2">
      <c r="A1606" s="7" t="s">
        <v>22</v>
      </c>
      <c r="B1606" s="8" t="s">
        <v>23</v>
      </c>
      <c r="C1606" s="8" t="s">
        <v>23</v>
      </c>
      <c r="D1606" s="8" t="s">
        <v>374</v>
      </c>
      <c r="E1606" s="8" t="s">
        <v>375</v>
      </c>
      <c r="F1606" s="8" t="s">
        <v>6052</v>
      </c>
      <c r="G1606" s="8" t="s">
        <v>1449</v>
      </c>
      <c r="H1606" s="9">
        <v>42761</v>
      </c>
      <c r="I1606" s="9"/>
      <c r="J1606" s="8" t="s">
        <v>6051</v>
      </c>
      <c r="K1606" s="8" t="s">
        <v>6050</v>
      </c>
      <c r="L1606" s="8" t="s">
        <v>6049</v>
      </c>
      <c r="M1606" s="10">
        <v>366</v>
      </c>
      <c r="N1606" s="8" t="s">
        <v>30</v>
      </c>
      <c r="O1606" s="10">
        <v>0</v>
      </c>
      <c r="P1606" s="8" t="s">
        <v>32</v>
      </c>
      <c r="Q1606" s="8" t="s">
        <v>31</v>
      </c>
      <c r="R1606" s="8" t="s">
        <v>32</v>
      </c>
      <c r="S1606" s="8" t="s">
        <v>33</v>
      </c>
      <c r="T1606" s="8" t="s">
        <v>34</v>
      </c>
      <c r="U1606" s="6" t="s">
        <v>381</v>
      </c>
      <c r="V1606" s="6" t="s">
        <v>382</v>
      </c>
    </row>
    <row r="1607" spans="1:22" x14ac:dyDescent="0.2">
      <c r="A1607" s="7" t="s">
        <v>22</v>
      </c>
      <c r="B1607" s="8" t="s">
        <v>23</v>
      </c>
      <c r="C1607" s="8" t="s">
        <v>23</v>
      </c>
      <c r="D1607" s="8" t="s">
        <v>374</v>
      </c>
      <c r="E1607" s="8" t="s">
        <v>375</v>
      </c>
      <c r="F1607" s="8" t="s">
        <v>6026</v>
      </c>
      <c r="G1607" s="8" t="s">
        <v>1449</v>
      </c>
      <c r="H1607" s="9">
        <v>42849</v>
      </c>
      <c r="I1607" s="9"/>
      <c r="J1607" s="8" t="s">
        <v>6025</v>
      </c>
      <c r="K1607" s="8" t="s">
        <v>6024</v>
      </c>
      <c r="L1607" s="8" t="s">
        <v>6023</v>
      </c>
      <c r="M1607" s="11">
        <v>2500</v>
      </c>
      <c r="N1607" s="8" t="s">
        <v>30</v>
      </c>
      <c r="O1607" s="10">
        <v>0</v>
      </c>
      <c r="P1607" s="8" t="s">
        <v>32</v>
      </c>
      <c r="Q1607" s="8" t="s">
        <v>31</v>
      </c>
      <c r="R1607" s="8" t="s">
        <v>32</v>
      </c>
      <c r="S1607" s="8" t="s">
        <v>33</v>
      </c>
      <c r="T1607" s="8" t="s">
        <v>34</v>
      </c>
      <c r="U1607" s="6" t="s">
        <v>381</v>
      </c>
      <c r="V1607" s="6" t="s">
        <v>382</v>
      </c>
    </row>
    <row r="1608" spans="1:22" x14ac:dyDescent="0.2">
      <c r="A1608" s="7" t="s">
        <v>22</v>
      </c>
      <c r="B1608" s="8" t="s">
        <v>23</v>
      </c>
      <c r="C1608" s="8" t="s">
        <v>23</v>
      </c>
      <c r="D1608" s="8" t="s">
        <v>374</v>
      </c>
      <c r="E1608" s="8" t="s">
        <v>375</v>
      </c>
      <c r="F1608" s="8" t="s">
        <v>1448</v>
      </c>
      <c r="G1608" s="8" t="s">
        <v>1449</v>
      </c>
      <c r="H1608" s="9">
        <v>43321</v>
      </c>
      <c r="I1608" s="9">
        <v>43830</v>
      </c>
      <c r="J1608" s="8" t="s">
        <v>1450</v>
      </c>
      <c r="K1608" s="8" t="s">
        <v>1451</v>
      </c>
      <c r="L1608" s="8" t="s">
        <v>1452</v>
      </c>
      <c r="M1608" s="10">
        <v>600</v>
      </c>
      <c r="N1608" s="8" t="s">
        <v>30</v>
      </c>
      <c r="O1608" s="10">
        <v>0</v>
      </c>
      <c r="P1608" s="8" t="s">
        <v>32</v>
      </c>
      <c r="Q1608" s="8" t="s">
        <v>31</v>
      </c>
      <c r="R1608" s="8" t="s">
        <v>32</v>
      </c>
      <c r="S1608" s="8" t="s">
        <v>33</v>
      </c>
      <c r="T1608" s="8" t="s">
        <v>34</v>
      </c>
      <c r="U1608" s="6" t="s">
        <v>381</v>
      </c>
      <c r="V1608" s="6" t="s">
        <v>382</v>
      </c>
    </row>
    <row r="1609" spans="1:22" x14ac:dyDescent="0.2">
      <c r="A1609" s="7" t="s">
        <v>22</v>
      </c>
      <c r="B1609" s="8" t="s">
        <v>23</v>
      </c>
      <c r="C1609" s="8" t="s">
        <v>23</v>
      </c>
      <c r="D1609" s="8" t="s">
        <v>374</v>
      </c>
      <c r="E1609" s="8" t="s">
        <v>375</v>
      </c>
      <c r="F1609" s="8" t="s">
        <v>3135</v>
      </c>
      <c r="G1609" s="8" t="s">
        <v>1449</v>
      </c>
      <c r="H1609" s="9">
        <v>42604</v>
      </c>
      <c r="I1609" s="9">
        <v>43911</v>
      </c>
      <c r="J1609" s="8" t="s">
        <v>3136</v>
      </c>
      <c r="K1609" s="8" t="s">
        <v>3137</v>
      </c>
      <c r="L1609" s="8" t="s">
        <v>3138</v>
      </c>
      <c r="M1609" s="11">
        <v>64350</v>
      </c>
      <c r="N1609" s="8" t="s">
        <v>30</v>
      </c>
      <c r="O1609" s="11">
        <v>12459.92</v>
      </c>
      <c r="P1609" s="8" t="s">
        <v>30</v>
      </c>
      <c r="Q1609" s="8" t="s">
        <v>260</v>
      </c>
      <c r="R1609" s="8" t="s">
        <v>3100</v>
      </c>
      <c r="S1609" s="8" t="s">
        <v>32</v>
      </c>
      <c r="T1609" s="8" t="s">
        <v>34</v>
      </c>
      <c r="U1609" s="6" t="s">
        <v>381</v>
      </c>
      <c r="V1609" s="6" t="s">
        <v>382</v>
      </c>
    </row>
    <row r="1610" spans="1:22" x14ac:dyDescent="0.2">
      <c r="A1610" s="7" t="s">
        <v>22</v>
      </c>
      <c r="B1610" s="8" t="s">
        <v>23</v>
      </c>
      <c r="C1610" s="8" t="s">
        <v>23</v>
      </c>
      <c r="D1610" s="8" t="s">
        <v>374</v>
      </c>
      <c r="E1610" s="8" t="s">
        <v>375</v>
      </c>
      <c r="F1610" s="8" t="s">
        <v>6029</v>
      </c>
      <c r="G1610" s="8" t="s">
        <v>1411</v>
      </c>
      <c r="H1610" s="9">
        <v>42514</v>
      </c>
      <c r="I1610" s="9"/>
      <c r="J1610" s="8" t="s">
        <v>1404</v>
      </c>
      <c r="K1610" s="8" t="s">
        <v>1405</v>
      </c>
      <c r="L1610" s="8" t="s">
        <v>1406</v>
      </c>
      <c r="M1610" s="11">
        <v>2845.44</v>
      </c>
      <c r="N1610" s="8" t="s">
        <v>30</v>
      </c>
      <c r="O1610" s="10">
        <v>0</v>
      </c>
      <c r="P1610" s="8" t="s">
        <v>32</v>
      </c>
      <c r="Q1610" s="8" t="s">
        <v>31</v>
      </c>
      <c r="R1610" s="8" t="s">
        <v>32</v>
      </c>
      <c r="S1610" s="8" t="s">
        <v>33</v>
      </c>
      <c r="T1610" s="8" t="s">
        <v>34</v>
      </c>
      <c r="U1610" s="6" t="s">
        <v>381</v>
      </c>
      <c r="V1610" s="6" t="s">
        <v>382</v>
      </c>
    </row>
    <row r="1611" spans="1:22" x14ac:dyDescent="0.2">
      <c r="A1611" s="7" t="s">
        <v>22</v>
      </c>
      <c r="B1611" s="8" t="s">
        <v>23</v>
      </c>
      <c r="C1611" s="8" t="s">
        <v>23</v>
      </c>
      <c r="D1611" s="8" t="s">
        <v>374</v>
      </c>
      <c r="E1611" s="8" t="s">
        <v>375</v>
      </c>
      <c r="F1611" s="8" t="s">
        <v>1410</v>
      </c>
      <c r="G1611" s="8" t="s">
        <v>1411</v>
      </c>
      <c r="H1611" s="9">
        <v>42765</v>
      </c>
      <c r="I1611" s="9"/>
      <c r="J1611" s="8" t="s">
        <v>805</v>
      </c>
      <c r="K1611" s="8" t="s">
        <v>806</v>
      </c>
      <c r="L1611" s="8" t="s">
        <v>807</v>
      </c>
      <c r="M1611" s="11">
        <v>49877.1</v>
      </c>
      <c r="N1611" s="8" t="s">
        <v>30</v>
      </c>
      <c r="O1611" s="11">
        <v>39987.68</v>
      </c>
      <c r="P1611" s="8" t="s">
        <v>30</v>
      </c>
      <c r="Q1611" s="8" t="s">
        <v>31</v>
      </c>
      <c r="R1611" s="8" t="s">
        <v>32</v>
      </c>
      <c r="S1611" s="8" t="s">
        <v>33</v>
      </c>
      <c r="T1611" s="8" t="s">
        <v>34</v>
      </c>
      <c r="U1611" s="6" t="s">
        <v>381</v>
      </c>
      <c r="V1611" s="6" t="s">
        <v>382</v>
      </c>
    </row>
    <row r="1612" spans="1:22" x14ac:dyDescent="0.2">
      <c r="A1612" s="7" t="s">
        <v>22</v>
      </c>
      <c r="B1612" s="8" t="s">
        <v>23</v>
      </c>
      <c r="C1612" s="8" t="s">
        <v>23</v>
      </c>
      <c r="D1612" s="8" t="s">
        <v>374</v>
      </c>
      <c r="E1612" s="8" t="s">
        <v>375</v>
      </c>
      <c r="F1612" s="8" t="s">
        <v>2846</v>
      </c>
      <c r="G1612" s="8" t="s">
        <v>1610</v>
      </c>
      <c r="H1612" s="9">
        <v>42590</v>
      </c>
      <c r="I1612" s="9">
        <v>43830</v>
      </c>
      <c r="J1612" s="8" t="s">
        <v>2847</v>
      </c>
      <c r="K1612" s="8" t="s">
        <v>2848</v>
      </c>
      <c r="L1612" s="8" t="s">
        <v>32</v>
      </c>
      <c r="M1612" s="11">
        <v>49999.95</v>
      </c>
      <c r="N1612" s="8" t="s">
        <v>30</v>
      </c>
      <c r="O1612" s="11">
        <v>36638.620000000003</v>
      </c>
      <c r="P1612" s="8" t="s">
        <v>30</v>
      </c>
      <c r="Q1612" s="8" t="s">
        <v>31</v>
      </c>
      <c r="R1612" s="8" t="s">
        <v>32</v>
      </c>
      <c r="S1612" s="8" t="s">
        <v>33</v>
      </c>
      <c r="T1612" s="8" t="s">
        <v>34</v>
      </c>
      <c r="U1612" s="6" t="s">
        <v>381</v>
      </c>
      <c r="V1612" s="6" t="s">
        <v>382</v>
      </c>
    </row>
    <row r="1613" spans="1:22" x14ac:dyDescent="0.2">
      <c r="A1613" s="7" t="s">
        <v>22</v>
      </c>
      <c r="B1613" s="8" t="s">
        <v>23</v>
      </c>
      <c r="C1613" s="8" t="s">
        <v>23</v>
      </c>
      <c r="D1613" s="8" t="s">
        <v>374</v>
      </c>
      <c r="E1613" s="8" t="s">
        <v>375</v>
      </c>
      <c r="F1613" s="8" t="s">
        <v>5896</v>
      </c>
      <c r="G1613" s="8" t="s">
        <v>2012</v>
      </c>
      <c r="H1613" s="9">
        <v>43500</v>
      </c>
      <c r="I1613" s="9">
        <v>43830</v>
      </c>
      <c r="J1613" s="8" t="s">
        <v>696</v>
      </c>
      <c r="K1613" s="8" t="s">
        <v>697</v>
      </c>
      <c r="L1613" s="8" t="s">
        <v>698</v>
      </c>
      <c r="M1613" s="11">
        <v>330837</v>
      </c>
      <c r="N1613" s="8" t="s">
        <v>30</v>
      </c>
      <c r="O1613" s="11">
        <v>328887.56</v>
      </c>
      <c r="P1613" s="8" t="s">
        <v>30</v>
      </c>
      <c r="Q1613" s="8" t="s">
        <v>184</v>
      </c>
      <c r="R1613" s="8" t="s">
        <v>32</v>
      </c>
      <c r="S1613" s="8" t="s">
        <v>32</v>
      </c>
      <c r="T1613" s="8" t="s">
        <v>34</v>
      </c>
      <c r="U1613" s="6" t="s">
        <v>309</v>
      </c>
      <c r="V1613" s="6" t="s">
        <v>310</v>
      </c>
    </row>
    <row r="1614" spans="1:22" x14ac:dyDescent="0.2">
      <c r="A1614" s="7" t="s">
        <v>22</v>
      </c>
      <c r="B1614" s="8" t="s">
        <v>23</v>
      </c>
      <c r="C1614" s="8" t="s">
        <v>23</v>
      </c>
      <c r="D1614" s="8" t="s">
        <v>374</v>
      </c>
      <c r="E1614" s="8" t="s">
        <v>375</v>
      </c>
      <c r="F1614" s="8" t="s">
        <v>2849</v>
      </c>
      <c r="G1614" s="8" t="s">
        <v>2850</v>
      </c>
      <c r="H1614" s="9">
        <v>42698</v>
      </c>
      <c r="I1614" s="9">
        <v>43830</v>
      </c>
      <c r="J1614" s="8" t="s">
        <v>989</v>
      </c>
      <c r="K1614" s="8" t="s">
        <v>990</v>
      </c>
      <c r="L1614" s="8" t="s">
        <v>991</v>
      </c>
      <c r="M1614" s="11">
        <v>11700</v>
      </c>
      <c r="N1614" s="8" t="s">
        <v>30</v>
      </c>
      <c r="O1614" s="11">
        <v>8157.17</v>
      </c>
      <c r="P1614" s="8" t="s">
        <v>30</v>
      </c>
      <c r="Q1614" s="8" t="s">
        <v>31</v>
      </c>
      <c r="R1614" s="8" t="s">
        <v>1417</v>
      </c>
      <c r="S1614" s="8" t="s">
        <v>93</v>
      </c>
      <c r="T1614" s="8" t="s">
        <v>34</v>
      </c>
      <c r="U1614" s="6" t="s">
        <v>381</v>
      </c>
      <c r="V1614" s="6" t="s">
        <v>382</v>
      </c>
    </row>
    <row r="1615" spans="1:22" x14ac:dyDescent="0.2">
      <c r="A1615" s="7" t="s">
        <v>22</v>
      </c>
      <c r="B1615" s="8" t="s">
        <v>23</v>
      </c>
      <c r="C1615" s="8" t="s">
        <v>9940</v>
      </c>
      <c r="D1615" s="8" t="s">
        <v>1981</v>
      </c>
      <c r="E1615" s="8" t="s">
        <v>1963</v>
      </c>
      <c r="F1615" s="8" t="s">
        <v>1976</v>
      </c>
      <c r="G1615" s="8" t="s">
        <v>1977</v>
      </c>
      <c r="H1615" s="9">
        <v>43474</v>
      </c>
      <c r="I1615" s="9">
        <v>43830</v>
      </c>
      <c r="J1615" s="8" t="s">
        <v>1978</v>
      </c>
      <c r="K1615" s="8" t="s">
        <v>1979</v>
      </c>
      <c r="L1615" s="8" t="s">
        <v>1980</v>
      </c>
      <c r="M1615" s="11">
        <v>19202.900000000001</v>
      </c>
      <c r="N1615" s="8" t="s">
        <v>30</v>
      </c>
      <c r="O1615" s="11">
        <v>10016.68</v>
      </c>
      <c r="P1615" s="8" t="s">
        <v>30</v>
      </c>
      <c r="Q1615" s="8" t="s">
        <v>184</v>
      </c>
      <c r="R1615" s="8" t="s">
        <v>32</v>
      </c>
      <c r="S1615" s="8" t="s">
        <v>32</v>
      </c>
      <c r="T1615" s="8" t="s">
        <v>34</v>
      </c>
      <c r="U1615" s="6" t="s">
        <v>309</v>
      </c>
      <c r="V1615" s="6" t="s">
        <v>310</v>
      </c>
    </row>
    <row r="1616" spans="1:22" x14ac:dyDescent="0.2">
      <c r="A1616" s="7" t="s">
        <v>22</v>
      </c>
      <c r="B1616" s="8" t="s">
        <v>23</v>
      </c>
      <c r="C1616" s="8" t="s">
        <v>9937</v>
      </c>
      <c r="D1616" s="8" t="s">
        <v>442</v>
      </c>
      <c r="E1616" s="8" t="s">
        <v>25</v>
      </c>
      <c r="F1616" s="8" t="s">
        <v>1999</v>
      </c>
      <c r="G1616" s="8" t="s">
        <v>2000</v>
      </c>
      <c r="H1616" s="9">
        <v>43489</v>
      </c>
      <c r="I1616" s="9">
        <v>43830</v>
      </c>
      <c r="J1616" s="8" t="s">
        <v>193</v>
      </c>
      <c r="K1616" s="13"/>
      <c r="L1616" s="13"/>
      <c r="M1616" s="11">
        <v>1481.22</v>
      </c>
      <c r="N1616" s="8" t="s">
        <v>30</v>
      </c>
      <c r="O1616" s="10">
        <v>456.74</v>
      </c>
      <c r="P1616" s="8" t="s">
        <v>30</v>
      </c>
      <c r="Q1616" s="8" t="s">
        <v>31</v>
      </c>
      <c r="R1616" s="8" t="s">
        <v>32</v>
      </c>
      <c r="S1616" s="8" t="s">
        <v>33</v>
      </c>
      <c r="T1616" s="8" t="s">
        <v>34</v>
      </c>
      <c r="U1616" s="6" t="s">
        <v>205</v>
      </c>
      <c r="V1616" s="6" t="s">
        <v>206</v>
      </c>
    </row>
    <row r="1617" spans="1:22" x14ac:dyDescent="0.2">
      <c r="A1617" s="7" t="s">
        <v>22</v>
      </c>
      <c r="B1617" s="8" t="s">
        <v>23</v>
      </c>
      <c r="C1617" s="8" t="s">
        <v>9937</v>
      </c>
      <c r="D1617" s="8" t="s">
        <v>442</v>
      </c>
      <c r="E1617" s="8" t="s">
        <v>25</v>
      </c>
      <c r="F1617" s="8" t="s">
        <v>1882</v>
      </c>
      <c r="G1617" s="8" t="s">
        <v>1883</v>
      </c>
      <c r="H1617" s="9">
        <v>43457</v>
      </c>
      <c r="I1617" s="9">
        <v>43844</v>
      </c>
      <c r="J1617" s="8" t="s">
        <v>1884</v>
      </c>
      <c r="K1617" s="8" t="s">
        <v>1885</v>
      </c>
      <c r="L1617" s="8" t="s">
        <v>1886</v>
      </c>
      <c r="M1617" s="11">
        <v>175500</v>
      </c>
      <c r="N1617" s="8" t="s">
        <v>183</v>
      </c>
      <c r="O1617" s="11">
        <v>418509.02</v>
      </c>
      <c r="P1617" s="8" t="s">
        <v>183</v>
      </c>
      <c r="Q1617" s="8" t="s">
        <v>31</v>
      </c>
      <c r="R1617" s="8" t="s">
        <v>1575</v>
      </c>
      <c r="S1617" s="8" t="s">
        <v>661</v>
      </c>
      <c r="T1617" s="8" t="s">
        <v>34</v>
      </c>
      <c r="U1617" s="6" t="s">
        <v>445</v>
      </c>
      <c r="V1617" s="6" t="s">
        <v>446</v>
      </c>
    </row>
    <row r="1618" spans="1:22" x14ac:dyDescent="0.2">
      <c r="A1618" s="7" t="s">
        <v>22</v>
      </c>
      <c r="B1618" s="8" t="s">
        <v>23</v>
      </c>
      <c r="C1618" s="8" t="s">
        <v>9937</v>
      </c>
      <c r="D1618" s="8" t="s">
        <v>442</v>
      </c>
      <c r="E1618" s="8" t="s">
        <v>25</v>
      </c>
      <c r="F1618" s="8" t="s">
        <v>1070</v>
      </c>
      <c r="G1618" s="8" t="s">
        <v>1071</v>
      </c>
      <c r="H1618" s="9">
        <v>43478</v>
      </c>
      <c r="I1618" s="9">
        <v>43576</v>
      </c>
      <c r="J1618" s="8" t="s">
        <v>1072</v>
      </c>
      <c r="K1618" s="8" t="s">
        <v>1073</v>
      </c>
      <c r="L1618" s="8" t="s">
        <v>1074</v>
      </c>
      <c r="M1618" s="10">
        <v>772.2</v>
      </c>
      <c r="N1618" s="8" t="s">
        <v>30</v>
      </c>
      <c r="O1618" s="10">
        <v>647.55999999999995</v>
      </c>
      <c r="P1618" s="8" t="s">
        <v>30</v>
      </c>
      <c r="Q1618" s="8" t="s">
        <v>31</v>
      </c>
      <c r="R1618" s="8" t="s">
        <v>1075</v>
      </c>
      <c r="S1618" s="8" t="s">
        <v>1076</v>
      </c>
      <c r="T1618" s="8" t="s">
        <v>34</v>
      </c>
      <c r="U1618" s="6" t="s">
        <v>309</v>
      </c>
      <c r="V1618" s="6" t="s">
        <v>310</v>
      </c>
    </row>
    <row r="1619" spans="1:22" x14ac:dyDescent="0.2">
      <c r="A1619" s="7" t="s">
        <v>22</v>
      </c>
      <c r="B1619" s="8" t="s">
        <v>23</v>
      </c>
      <c r="C1619" s="8" t="s">
        <v>9937</v>
      </c>
      <c r="D1619" s="8" t="s">
        <v>442</v>
      </c>
      <c r="E1619" s="8" t="s">
        <v>25</v>
      </c>
      <c r="F1619" s="8" t="s">
        <v>2721</v>
      </c>
      <c r="G1619" s="8" t="s">
        <v>2722</v>
      </c>
      <c r="H1619" s="9">
        <v>43474</v>
      </c>
      <c r="I1619" s="9">
        <v>43830</v>
      </c>
      <c r="J1619" s="8" t="s">
        <v>2723</v>
      </c>
      <c r="K1619" s="8" t="s">
        <v>2724</v>
      </c>
      <c r="L1619" s="8" t="s">
        <v>2725</v>
      </c>
      <c r="M1619" s="10">
        <v>585</v>
      </c>
      <c r="N1619" s="8" t="s">
        <v>30</v>
      </c>
      <c r="O1619" s="10">
        <v>0</v>
      </c>
      <c r="P1619" s="8" t="s">
        <v>30</v>
      </c>
      <c r="Q1619" s="8" t="s">
        <v>184</v>
      </c>
      <c r="R1619" s="8" t="s">
        <v>32</v>
      </c>
      <c r="S1619" s="8" t="s">
        <v>32</v>
      </c>
      <c r="T1619" s="8" t="s">
        <v>34</v>
      </c>
      <c r="U1619" s="6" t="s">
        <v>309</v>
      </c>
      <c r="V1619" s="6" t="s">
        <v>310</v>
      </c>
    </row>
    <row r="1620" spans="1:22" x14ac:dyDescent="0.2">
      <c r="A1620" s="7" t="s">
        <v>22</v>
      </c>
      <c r="B1620" s="8" t="s">
        <v>23</v>
      </c>
      <c r="C1620" s="8" t="s">
        <v>9937</v>
      </c>
      <c r="D1620" s="8" t="s">
        <v>442</v>
      </c>
      <c r="E1620" s="8" t="s">
        <v>25</v>
      </c>
      <c r="F1620" s="8" t="s">
        <v>2604</v>
      </c>
      <c r="G1620" s="8" t="s">
        <v>2500</v>
      </c>
      <c r="H1620" s="9">
        <v>43124</v>
      </c>
      <c r="I1620" s="9">
        <v>43465</v>
      </c>
      <c r="J1620" s="8" t="s">
        <v>2501</v>
      </c>
      <c r="K1620" s="8" t="s">
        <v>2502</v>
      </c>
      <c r="L1620" s="8" t="s">
        <v>2503</v>
      </c>
      <c r="M1620" s="10">
        <v>175.5</v>
      </c>
      <c r="N1620" s="8" t="s">
        <v>30</v>
      </c>
      <c r="O1620" s="10">
        <v>0</v>
      </c>
      <c r="P1620" s="8" t="s">
        <v>30</v>
      </c>
      <c r="Q1620" s="8" t="s">
        <v>184</v>
      </c>
      <c r="R1620" s="8" t="s">
        <v>32</v>
      </c>
      <c r="S1620" s="8" t="s">
        <v>32</v>
      </c>
      <c r="T1620" s="8" t="s">
        <v>34</v>
      </c>
      <c r="U1620" s="6" t="s">
        <v>309</v>
      </c>
      <c r="V1620" s="6" t="s">
        <v>310</v>
      </c>
    </row>
    <row r="1621" spans="1:22" x14ac:dyDescent="0.2">
      <c r="A1621" s="7" t="s">
        <v>22</v>
      </c>
      <c r="B1621" s="8" t="s">
        <v>23</v>
      </c>
      <c r="C1621" s="8" t="s">
        <v>9937</v>
      </c>
      <c r="D1621" s="8" t="s">
        <v>442</v>
      </c>
      <c r="E1621" s="8" t="s">
        <v>25</v>
      </c>
      <c r="F1621" s="8" t="s">
        <v>2499</v>
      </c>
      <c r="G1621" s="8" t="s">
        <v>2500</v>
      </c>
      <c r="H1621" s="9">
        <v>43479</v>
      </c>
      <c r="I1621" s="9">
        <v>43830</v>
      </c>
      <c r="J1621" s="8" t="s">
        <v>2501</v>
      </c>
      <c r="K1621" s="8" t="s">
        <v>2502</v>
      </c>
      <c r="L1621" s="8" t="s">
        <v>2503</v>
      </c>
      <c r="M1621" s="10">
        <v>117</v>
      </c>
      <c r="N1621" s="8" t="s">
        <v>30</v>
      </c>
      <c r="O1621" s="10">
        <v>0</v>
      </c>
      <c r="P1621" s="8" t="s">
        <v>30</v>
      </c>
      <c r="Q1621" s="8" t="s">
        <v>184</v>
      </c>
      <c r="R1621" s="8" t="s">
        <v>32</v>
      </c>
      <c r="S1621" s="8" t="s">
        <v>32</v>
      </c>
      <c r="T1621" s="8" t="s">
        <v>34</v>
      </c>
      <c r="U1621" s="6" t="s">
        <v>309</v>
      </c>
      <c r="V1621" s="6" t="s">
        <v>310</v>
      </c>
    </row>
    <row r="1622" spans="1:22" x14ac:dyDescent="0.2">
      <c r="A1622" s="7" t="s">
        <v>22</v>
      </c>
      <c r="B1622" s="8" t="s">
        <v>23</v>
      </c>
      <c r="C1622" s="8" t="s">
        <v>9937</v>
      </c>
      <c r="D1622" s="8" t="s">
        <v>442</v>
      </c>
      <c r="E1622" s="8" t="s">
        <v>25</v>
      </c>
      <c r="F1622" s="8" t="s">
        <v>2733</v>
      </c>
      <c r="G1622" s="8" t="s">
        <v>2734</v>
      </c>
      <c r="H1622" s="9">
        <v>43121</v>
      </c>
      <c r="I1622" s="9">
        <v>43465</v>
      </c>
      <c r="J1622" s="8" t="s">
        <v>2723</v>
      </c>
      <c r="K1622" s="8" t="s">
        <v>2724</v>
      </c>
      <c r="L1622" s="8" t="s">
        <v>2725</v>
      </c>
      <c r="M1622" s="11">
        <v>3036.15</v>
      </c>
      <c r="N1622" s="8" t="s">
        <v>30</v>
      </c>
      <c r="O1622" s="10">
        <v>0</v>
      </c>
      <c r="P1622" s="8" t="s">
        <v>30</v>
      </c>
      <c r="Q1622" s="8" t="s">
        <v>184</v>
      </c>
      <c r="R1622" s="8" t="s">
        <v>32</v>
      </c>
      <c r="S1622" s="8" t="s">
        <v>32</v>
      </c>
      <c r="T1622" s="8" t="s">
        <v>34</v>
      </c>
      <c r="U1622" s="6" t="s">
        <v>309</v>
      </c>
      <c r="V1622" s="6" t="s">
        <v>310</v>
      </c>
    </row>
    <row r="1623" spans="1:22" x14ac:dyDescent="0.2">
      <c r="A1623" s="7" t="s">
        <v>22</v>
      </c>
      <c r="B1623" s="8" t="s">
        <v>23</v>
      </c>
      <c r="C1623" s="8" t="s">
        <v>9937</v>
      </c>
      <c r="D1623" s="8" t="s">
        <v>442</v>
      </c>
      <c r="E1623" s="8" t="s">
        <v>25</v>
      </c>
      <c r="F1623" s="8" t="s">
        <v>3054</v>
      </c>
      <c r="G1623" s="8" t="s">
        <v>3055</v>
      </c>
      <c r="H1623" s="9">
        <v>43522</v>
      </c>
      <c r="I1623" s="9">
        <v>43830</v>
      </c>
      <c r="J1623" s="8" t="s">
        <v>3056</v>
      </c>
      <c r="K1623" s="8" t="s">
        <v>3057</v>
      </c>
      <c r="L1623" s="8" t="s">
        <v>3058</v>
      </c>
      <c r="M1623" s="10">
        <v>117</v>
      </c>
      <c r="N1623" s="8" t="s">
        <v>30</v>
      </c>
      <c r="O1623" s="10">
        <v>0</v>
      </c>
      <c r="P1623" s="8" t="s">
        <v>30</v>
      </c>
      <c r="Q1623" s="8" t="s">
        <v>31</v>
      </c>
      <c r="R1623" s="8" t="s">
        <v>32</v>
      </c>
      <c r="S1623" s="8" t="s">
        <v>33</v>
      </c>
      <c r="T1623" s="8" t="s">
        <v>34</v>
      </c>
      <c r="U1623" s="6" t="s">
        <v>309</v>
      </c>
      <c r="V1623" s="6" t="s">
        <v>310</v>
      </c>
    </row>
    <row r="1624" spans="1:22" x14ac:dyDescent="0.2">
      <c r="A1624" s="7" t="s">
        <v>22</v>
      </c>
      <c r="B1624" s="8" t="s">
        <v>23</v>
      </c>
      <c r="C1624" s="8" t="s">
        <v>9937</v>
      </c>
      <c r="D1624" s="8" t="s">
        <v>442</v>
      </c>
      <c r="E1624" s="8" t="s">
        <v>25</v>
      </c>
      <c r="F1624" s="8" t="s">
        <v>1687</v>
      </c>
      <c r="G1624" s="8" t="s">
        <v>310</v>
      </c>
      <c r="H1624" s="9">
        <v>43040</v>
      </c>
      <c r="I1624" s="9">
        <v>43454</v>
      </c>
      <c r="J1624" s="8" t="s">
        <v>1072</v>
      </c>
      <c r="K1624" s="8" t="s">
        <v>1073</v>
      </c>
      <c r="L1624" s="8" t="s">
        <v>1074</v>
      </c>
      <c r="M1624" s="11">
        <v>4960.8</v>
      </c>
      <c r="N1624" s="8" t="s">
        <v>30</v>
      </c>
      <c r="O1624" s="11">
        <v>2827.22</v>
      </c>
      <c r="P1624" s="8" t="s">
        <v>30</v>
      </c>
      <c r="Q1624" s="8" t="s">
        <v>31</v>
      </c>
      <c r="R1624" s="8" t="s">
        <v>1075</v>
      </c>
      <c r="S1624" s="8" t="s">
        <v>1076</v>
      </c>
      <c r="T1624" s="8" t="s">
        <v>34</v>
      </c>
      <c r="U1624" s="6" t="s">
        <v>309</v>
      </c>
      <c r="V1624" s="6" t="s">
        <v>310</v>
      </c>
    </row>
    <row r="1625" spans="1:22" x14ac:dyDescent="0.2">
      <c r="A1625" s="7" t="s">
        <v>22</v>
      </c>
      <c r="B1625" s="8" t="s">
        <v>23</v>
      </c>
      <c r="C1625" s="8" t="s">
        <v>9937</v>
      </c>
      <c r="D1625" s="8" t="s">
        <v>442</v>
      </c>
      <c r="E1625" s="8" t="s">
        <v>25</v>
      </c>
      <c r="F1625" s="8" t="s">
        <v>2700</v>
      </c>
      <c r="G1625" s="8" t="s">
        <v>2701</v>
      </c>
      <c r="H1625" s="9">
        <v>43444</v>
      </c>
      <c r="I1625" s="9">
        <v>43830</v>
      </c>
      <c r="J1625" s="8" t="s">
        <v>2144</v>
      </c>
      <c r="K1625" s="8" t="s">
        <v>2145</v>
      </c>
      <c r="L1625" s="8" t="s">
        <v>2146</v>
      </c>
      <c r="M1625" s="11">
        <v>16000.92</v>
      </c>
      <c r="N1625" s="8" t="s">
        <v>30</v>
      </c>
      <c r="O1625" s="11">
        <v>4624.08</v>
      </c>
      <c r="P1625" s="8" t="s">
        <v>30</v>
      </c>
      <c r="Q1625" s="8" t="s">
        <v>282</v>
      </c>
      <c r="R1625" s="8" t="s">
        <v>2702</v>
      </c>
      <c r="S1625" s="8" t="s">
        <v>32</v>
      </c>
      <c r="T1625" s="8" t="s">
        <v>34</v>
      </c>
      <c r="U1625" s="6" t="s">
        <v>35</v>
      </c>
      <c r="V1625" s="6" t="s">
        <v>36</v>
      </c>
    </row>
    <row r="1626" spans="1:22" x14ac:dyDescent="0.2">
      <c r="A1626" s="7" t="s">
        <v>22</v>
      </c>
      <c r="B1626" s="8" t="s">
        <v>23</v>
      </c>
      <c r="C1626" s="8" t="s">
        <v>9937</v>
      </c>
      <c r="D1626" s="8" t="s">
        <v>442</v>
      </c>
      <c r="E1626" s="8" t="s">
        <v>25</v>
      </c>
      <c r="F1626" s="8" t="s">
        <v>2774</v>
      </c>
      <c r="G1626" s="8" t="s">
        <v>2775</v>
      </c>
      <c r="H1626" s="9">
        <v>43137</v>
      </c>
      <c r="I1626" s="9">
        <v>43465</v>
      </c>
      <c r="J1626" s="8" t="s">
        <v>2144</v>
      </c>
      <c r="K1626" s="8" t="s">
        <v>2145</v>
      </c>
      <c r="L1626" s="8" t="s">
        <v>2146</v>
      </c>
      <c r="M1626" s="11">
        <v>16000</v>
      </c>
      <c r="N1626" s="8" t="s">
        <v>30</v>
      </c>
      <c r="O1626" s="11">
        <v>12281.67</v>
      </c>
      <c r="P1626" s="8" t="s">
        <v>30</v>
      </c>
      <c r="Q1626" s="8" t="s">
        <v>184</v>
      </c>
      <c r="R1626" s="8" t="s">
        <v>32</v>
      </c>
      <c r="S1626" s="8" t="s">
        <v>32</v>
      </c>
      <c r="T1626" s="8" t="s">
        <v>34</v>
      </c>
      <c r="U1626" s="6" t="s">
        <v>309</v>
      </c>
      <c r="V1626" s="6" t="s">
        <v>310</v>
      </c>
    </row>
    <row r="1627" spans="1:22" x14ac:dyDescent="0.2">
      <c r="A1627" s="7" t="s">
        <v>22</v>
      </c>
      <c r="B1627" s="8" t="s">
        <v>23</v>
      </c>
      <c r="C1627" s="8" t="s">
        <v>9937</v>
      </c>
      <c r="D1627" s="8" t="s">
        <v>442</v>
      </c>
      <c r="E1627" s="8" t="s">
        <v>25</v>
      </c>
      <c r="F1627" s="8" t="s">
        <v>3285</v>
      </c>
      <c r="G1627" s="8" t="s">
        <v>2014</v>
      </c>
      <c r="H1627" s="9">
        <v>43587</v>
      </c>
      <c r="I1627" s="9">
        <v>43830</v>
      </c>
      <c r="J1627" s="8" t="s">
        <v>2015</v>
      </c>
      <c r="K1627" s="8" t="s">
        <v>2016</v>
      </c>
      <c r="L1627" s="8" t="s">
        <v>2017</v>
      </c>
      <c r="M1627" s="11">
        <v>17550</v>
      </c>
      <c r="N1627" s="8" t="s">
        <v>30</v>
      </c>
      <c r="O1627" s="10">
        <v>0</v>
      </c>
      <c r="P1627" s="8" t="s">
        <v>30</v>
      </c>
      <c r="Q1627" s="8" t="s">
        <v>282</v>
      </c>
      <c r="R1627" s="8" t="s">
        <v>3034</v>
      </c>
      <c r="S1627" s="8" t="s">
        <v>32</v>
      </c>
      <c r="T1627" s="8" t="s">
        <v>34</v>
      </c>
      <c r="U1627" s="6" t="s">
        <v>309</v>
      </c>
      <c r="V1627" s="6" t="s">
        <v>310</v>
      </c>
    </row>
    <row r="1628" spans="1:22" x14ac:dyDescent="0.2">
      <c r="A1628" s="7" t="s">
        <v>22</v>
      </c>
      <c r="B1628" s="8" t="s">
        <v>23</v>
      </c>
      <c r="C1628" s="8" t="s">
        <v>9937</v>
      </c>
      <c r="D1628" s="8" t="s">
        <v>442</v>
      </c>
      <c r="E1628" s="8" t="s">
        <v>25</v>
      </c>
      <c r="F1628" s="8" t="s">
        <v>1866</v>
      </c>
      <c r="G1628" s="8" t="s">
        <v>25</v>
      </c>
      <c r="H1628" s="9">
        <v>42760</v>
      </c>
      <c r="I1628" s="9">
        <v>43100</v>
      </c>
      <c r="J1628" s="8" t="s">
        <v>1567</v>
      </c>
      <c r="K1628" s="8" t="s">
        <v>1568</v>
      </c>
      <c r="L1628" s="8" t="s">
        <v>1569</v>
      </c>
      <c r="M1628" s="10">
        <v>726</v>
      </c>
      <c r="N1628" s="8" t="s">
        <v>30</v>
      </c>
      <c r="O1628" s="10">
        <v>0</v>
      </c>
      <c r="P1628" s="8" t="s">
        <v>32</v>
      </c>
      <c r="Q1628" s="8" t="s">
        <v>31</v>
      </c>
      <c r="R1628" s="8" t="s">
        <v>32</v>
      </c>
      <c r="S1628" s="8" t="s">
        <v>33</v>
      </c>
      <c r="T1628" s="8" t="s">
        <v>34</v>
      </c>
      <c r="U1628" s="6" t="s">
        <v>35</v>
      </c>
      <c r="V1628" s="6" t="s">
        <v>36</v>
      </c>
    </row>
    <row r="1629" spans="1:22" x14ac:dyDescent="0.2">
      <c r="A1629" s="7" t="s">
        <v>22</v>
      </c>
      <c r="B1629" s="8" t="s">
        <v>23</v>
      </c>
      <c r="C1629" s="8" t="s">
        <v>9937</v>
      </c>
      <c r="D1629" s="8" t="s">
        <v>442</v>
      </c>
      <c r="E1629" s="8" t="s">
        <v>25</v>
      </c>
      <c r="F1629" s="8" t="s">
        <v>1867</v>
      </c>
      <c r="G1629" s="8" t="s">
        <v>25</v>
      </c>
      <c r="H1629" s="9">
        <v>42772</v>
      </c>
      <c r="I1629" s="9">
        <v>43100</v>
      </c>
      <c r="J1629" s="8" t="s">
        <v>1868</v>
      </c>
      <c r="K1629" s="8" t="s">
        <v>1869</v>
      </c>
      <c r="L1629" s="8" t="s">
        <v>32</v>
      </c>
      <c r="M1629" s="11">
        <v>1048.32</v>
      </c>
      <c r="N1629" s="8" t="s">
        <v>30</v>
      </c>
      <c r="O1629" s="10">
        <v>524.16</v>
      </c>
      <c r="P1629" s="8" t="s">
        <v>30</v>
      </c>
      <c r="Q1629" s="8" t="s">
        <v>31</v>
      </c>
      <c r="R1629" s="8" t="s">
        <v>32</v>
      </c>
      <c r="S1629" s="8" t="s">
        <v>33</v>
      </c>
      <c r="T1629" s="8" t="s">
        <v>34</v>
      </c>
      <c r="U1629" s="6" t="s">
        <v>445</v>
      </c>
      <c r="V1629" s="6" t="s">
        <v>446</v>
      </c>
    </row>
    <row r="1630" spans="1:22" x14ac:dyDescent="0.2">
      <c r="A1630" s="7" t="s">
        <v>22</v>
      </c>
      <c r="B1630" s="8" t="s">
        <v>23</v>
      </c>
      <c r="C1630" s="8" t="s">
        <v>9937</v>
      </c>
      <c r="D1630" s="8" t="s">
        <v>442</v>
      </c>
      <c r="E1630" s="8" t="s">
        <v>25</v>
      </c>
      <c r="F1630" s="8" t="s">
        <v>6955</v>
      </c>
      <c r="G1630" s="8" t="s">
        <v>6954</v>
      </c>
      <c r="H1630" s="9">
        <v>43671</v>
      </c>
      <c r="I1630" s="9">
        <v>44036</v>
      </c>
      <c r="J1630" s="8" t="s">
        <v>876</v>
      </c>
      <c r="K1630" s="8" t="s">
        <v>877</v>
      </c>
      <c r="L1630" s="8" t="s">
        <v>878</v>
      </c>
      <c r="M1630" s="10">
        <v>494.33</v>
      </c>
      <c r="N1630" s="8" t="s">
        <v>30</v>
      </c>
      <c r="O1630" s="10">
        <v>494.33</v>
      </c>
      <c r="P1630" s="8" t="s">
        <v>30</v>
      </c>
      <c r="Q1630" s="8" t="s">
        <v>31</v>
      </c>
      <c r="R1630" s="8" t="s">
        <v>32</v>
      </c>
      <c r="S1630" s="8" t="s">
        <v>33</v>
      </c>
      <c r="T1630" s="8" t="s">
        <v>34</v>
      </c>
      <c r="U1630" s="6" t="s">
        <v>445</v>
      </c>
      <c r="V1630" s="6" t="s">
        <v>446</v>
      </c>
    </row>
    <row r="1631" spans="1:22" x14ac:dyDescent="0.2">
      <c r="A1631" s="7" t="s">
        <v>22</v>
      </c>
      <c r="B1631" s="8" t="s">
        <v>23</v>
      </c>
      <c r="C1631" s="8" t="s">
        <v>9937</v>
      </c>
      <c r="D1631" s="8" t="s">
        <v>442</v>
      </c>
      <c r="E1631" s="8" t="s">
        <v>25</v>
      </c>
      <c r="F1631" s="8" t="s">
        <v>5932</v>
      </c>
      <c r="G1631" s="8" t="s">
        <v>5931</v>
      </c>
      <c r="H1631" s="9">
        <v>43597</v>
      </c>
      <c r="I1631" s="9">
        <v>43962</v>
      </c>
      <c r="J1631" s="8" t="s">
        <v>1319</v>
      </c>
      <c r="K1631" s="8" t="s">
        <v>1320</v>
      </c>
      <c r="L1631" s="8" t="s">
        <v>1321</v>
      </c>
      <c r="M1631" s="11">
        <v>11926.98</v>
      </c>
      <c r="N1631" s="8" t="s">
        <v>30</v>
      </c>
      <c r="O1631" s="11">
        <v>11926.98</v>
      </c>
      <c r="P1631" s="8" t="s">
        <v>30</v>
      </c>
      <c r="Q1631" s="8" t="s">
        <v>31</v>
      </c>
      <c r="R1631" s="8" t="s">
        <v>32</v>
      </c>
      <c r="S1631" s="8" t="s">
        <v>33</v>
      </c>
      <c r="T1631" s="8" t="s">
        <v>34</v>
      </c>
      <c r="U1631" s="6" t="s">
        <v>445</v>
      </c>
      <c r="V1631" s="6" t="s">
        <v>446</v>
      </c>
    </row>
    <row r="1632" spans="1:22" x14ac:dyDescent="0.2">
      <c r="A1632" s="7" t="s">
        <v>22</v>
      </c>
      <c r="B1632" s="8" t="s">
        <v>23</v>
      </c>
      <c r="C1632" s="8" t="s">
        <v>9937</v>
      </c>
      <c r="D1632" s="8" t="s">
        <v>442</v>
      </c>
      <c r="E1632" s="8" t="s">
        <v>25</v>
      </c>
      <c r="F1632" s="8" t="s">
        <v>456</v>
      </c>
      <c r="G1632" s="8" t="s">
        <v>457</v>
      </c>
      <c r="H1632" s="9">
        <v>43332</v>
      </c>
      <c r="I1632" s="9">
        <v>43696</v>
      </c>
      <c r="J1632" s="8" t="s">
        <v>458</v>
      </c>
      <c r="K1632" s="8" t="s">
        <v>459</v>
      </c>
      <c r="L1632" s="8" t="s">
        <v>460</v>
      </c>
      <c r="M1632" s="10">
        <v>346.32</v>
      </c>
      <c r="N1632" s="8" t="s">
        <v>30</v>
      </c>
      <c r="O1632" s="10">
        <v>0</v>
      </c>
      <c r="P1632" s="8" t="s">
        <v>32</v>
      </c>
      <c r="Q1632" s="8" t="s">
        <v>31</v>
      </c>
      <c r="R1632" s="8" t="s">
        <v>32</v>
      </c>
      <c r="S1632" s="8" t="s">
        <v>33</v>
      </c>
      <c r="T1632" s="8" t="s">
        <v>34</v>
      </c>
      <c r="U1632" s="6" t="s">
        <v>445</v>
      </c>
      <c r="V1632" s="6" t="s">
        <v>446</v>
      </c>
    </row>
    <row r="1633" spans="1:22" x14ac:dyDescent="0.2">
      <c r="A1633" s="7" t="s">
        <v>22</v>
      </c>
      <c r="B1633" s="8" t="s">
        <v>23</v>
      </c>
      <c r="C1633" s="8" t="s">
        <v>9937</v>
      </c>
      <c r="D1633" s="8" t="s">
        <v>442</v>
      </c>
      <c r="E1633" s="8" t="s">
        <v>25</v>
      </c>
      <c r="F1633" s="8" t="s">
        <v>3721</v>
      </c>
      <c r="G1633" s="8" t="s">
        <v>3722</v>
      </c>
      <c r="H1633" s="9">
        <v>43670</v>
      </c>
      <c r="I1633" s="9">
        <v>44035</v>
      </c>
      <c r="J1633" s="8" t="s">
        <v>458</v>
      </c>
      <c r="K1633" s="8" t="s">
        <v>459</v>
      </c>
      <c r="L1633" s="8" t="s">
        <v>460</v>
      </c>
      <c r="M1633" s="11">
        <v>2999.88</v>
      </c>
      <c r="N1633" s="8" t="s">
        <v>30</v>
      </c>
      <c r="O1633" s="10">
        <v>444.6</v>
      </c>
      <c r="P1633" s="8" t="s">
        <v>30</v>
      </c>
      <c r="Q1633" s="8" t="s">
        <v>31</v>
      </c>
      <c r="R1633" s="8" t="s">
        <v>32</v>
      </c>
      <c r="S1633" s="8" t="s">
        <v>33</v>
      </c>
      <c r="T1633" s="8" t="s">
        <v>34</v>
      </c>
      <c r="U1633" s="6" t="s">
        <v>445</v>
      </c>
      <c r="V1633" s="6" t="s">
        <v>446</v>
      </c>
    </row>
    <row r="1634" spans="1:22" x14ac:dyDescent="0.2">
      <c r="A1634" s="7" t="s">
        <v>22</v>
      </c>
      <c r="B1634" s="8" t="s">
        <v>23</v>
      </c>
      <c r="C1634" s="8" t="s">
        <v>9937</v>
      </c>
      <c r="D1634" s="8" t="s">
        <v>442</v>
      </c>
      <c r="E1634" s="8" t="s">
        <v>25</v>
      </c>
      <c r="F1634" s="8" t="s">
        <v>3874</v>
      </c>
      <c r="G1634" s="8" t="s">
        <v>3875</v>
      </c>
      <c r="H1634" s="9">
        <v>43730</v>
      </c>
      <c r="I1634" s="9">
        <v>44095</v>
      </c>
      <c r="J1634" s="8" t="s">
        <v>458</v>
      </c>
      <c r="K1634" s="8" t="s">
        <v>459</v>
      </c>
      <c r="L1634" s="8" t="s">
        <v>460</v>
      </c>
      <c r="M1634" s="10">
        <v>424.56</v>
      </c>
      <c r="N1634" s="8" t="s">
        <v>30</v>
      </c>
      <c r="O1634" s="10">
        <v>0</v>
      </c>
      <c r="P1634" s="8" t="s">
        <v>32</v>
      </c>
      <c r="Q1634" s="8" t="s">
        <v>31</v>
      </c>
      <c r="R1634" s="8" t="s">
        <v>32</v>
      </c>
      <c r="S1634" s="8" t="s">
        <v>33</v>
      </c>
      <c r="T1634" s="8" t="s">
        <v>34</v>
      </c>
      <c r="U1634" s="6" t="s">
        <v>445</v>
      </c>
      <c r="V1634" s="6" t="s">
        <v>446</v>
      </c>
    </row>
    <row r="1635" spans="1:22" x14ac:dyDescent="0.2">
      <c r="A1635" s="7" t="s">
        <v>22</v>
      </c>
      <c r="B1635" s="8" t="s">
        <v>23</v>
      </c>
      <c r="C1635" s="8" t="s">
        <v>9937</v>
      </c>
      <c r="D1635" s="8" t="s">
        <v>442</v>
      </c>
      <c r="E1635" s="8" t="s">
        <v>25</v>
      </c>
      <c r="F1635" s="8" t="s">
        <v>3244</v>
      </c>
      <c r="G1635" s="8" t="s">
        <v>3245</v>
      </c>
      <c r="H1635" s="9">
        <v>43571</v>
      </c>
      <c r="I1635" s="9">
        <v>43937</v>
      </c>
      <c r="J1635" s="8" t="s">
        <v>2367</v>
      </c>
      <c r="K1635" s="8" t="s">
        <v>2368</v>
      </c>
      <c r="L1635" s="8" t="s">
        <v>2369</v>
      </c>
      <c r="M1635" s="11">
        <v>2027.03</v>
      </c>
      <c r="N1635" s="8" t="s">
        <v>30</v>
      </c>
      <c r="O1635" s="10">
        <v>0</v>
      </c>
      <c r="P1635" s="8" t="s">
        <v>32</v>
      </c>
      <c r="Q1635" s="8" t="s">
        <v>31</v>
      </c>
      <c r="R1635" s="8" t="s">
        <v>32</v>
      </c>
      <c r="S1635" s="8" t="s">
        <v>33</v>
      </c>
      <c r="T1635" s="8" t="s">
        <v>34</v>
      </c>
      <c r="U1635" s="6" t="s">
        <v>445</v>
      </c>
      <c r="V1635" s="6" t="s">
        <v>446</v>
      </c>
    </row>
    <row r="1636" spans="1:22" x14ac:dyDescent="0.2">
      <c r="A1636" s="7" t="s">
        <v>22</v>
      </c>
      <c r="B1636" s="8" t="s">
        <v>23</v>
      </c>
      <c r="C1636" s="8" t="s">
        <v>9937</v>
      </c>
      <c r="D1636" s="8" t="s">
        <v>442</v>
      </c>
      <c r="E1636" s="8" t="s">
        <v>25</v>
      </c>
      <c r="F1636" s="8" t="s">
        <v>1362</v>
      </c>
      <c r="G1636" s="8" t="s">
        <v>1363</v>
      </c>
      <c r="H1636" s="9">
        <v>43492</v>
      </c>
      <c r="I1636" s="9">
        <v>43856</v>
      </c>
      <c r="J1636" s="8" t="s">
        <v>1364</v>
      </c>
      <c r="K1636" s="8" t="s">
        <v>1365</v>
      </c>
      <c r="L1636" s="8" t="s">
        <v>1366</v>
      </c>
      <c r="M1636" s="11">
        <v>4981.8599999999997</v>
      </c>
      <c r="N1636" s="8" t="s">
        <v>30</v>
      </c>
      <c r="O1636" s="11">
        <v>4981.8599999999997</v>
      </c>
      <c r="P1636" s="8" t="s">
        <v>30</v>
      </c>
      <c r="Q1636" s="8" t="s">
        <v>31</v>
      </c>
      <c r="R1636" s="8" t="s">
        <v>32</v>
      </c>
      <c r="S1636" s="8" t="s">
        <v>33</v>
      </c>
      <c r="T1636" s="8" t="s">
        <v>34</v>
      </c>
      <c r="U1636" s="6" t="s">
        <v>445</v>
      </c>
      <c r="V1636" s="6" t="s">
        <v>446</v>
      </c>
    </row>
    <row r="1637" spans="1:22" x14ac:dyDescent="0.2">
      <c r="A1637" s="7" t="s">
        <v>22</v>
      </c>
      <c r="B1637" s="8" t="s">
        <v>23</v>
      </c>
      <c r="C1637" s="8" t="s">
        <v>9937</v>
      </c>
      <c r="D1637" s="8" t="s">
        <v>442</v>
      </c>
      <c r="E1637" s="8" t="s">
        <v>25</v>
      </c>
      <c r="F1637" s="8" t="s">
        <v>4698</v>
      </c>
      <c r="G1637" s="8" t="s">
        <v>4699</v>
      </c>
      <c r="H1637" s="9">
        <v>43709</v>
      </c>
      <c r="I1637" s="9">
        <v>44074</v>
      </c>
      <c r="J1637" s="8" t="s">
        <v>974</v>
      </c>
      <c r="K1637" s="8" t="s">
        <v>975</v>
      </c>
      <c r="L1637" s="8" t="s">
        <v>976</v>
      </c>
      <c r="M1637" s="11">
        <v>1521</v>
      </c>
      <c r="N1637" s="8" t="s">
        <v>30</v>
      </c>
      <c r="O1637" s="10">
        <v>0</v>
      </c>
      <c r="P1637" s="8" t="s">
        <v>32</v>
      </c>
      <c r="Q1637" s="8" t="s">
        <v>31</v>
      </c>
      <c r="R1637" s="8" t="s">
        <v>32</v>
      </c>
      <c r="S1637" s="8" t="s">
        <v>33</v>
      </c>
      <c r="T1637" s="8" t="s">
        <v>34</v>
      </c>
      <c r="U1637" s="6" t="s">
        <v>445</v>
      </c>
      <c r="V1637" s="6" t="s">
        <v>446</v>
      </c>
    </row>
    <row r="1638" spans="1:22" x14ac:dyDescent="0.2">
      <c r="A1638" s="7" t="s">
        <v>22</v>
      </c>
      <c r="B1638" s="8" t="s">
        <v>23</v>
      </c>
      <c r="C1638" s="8" t="s">
        <v>9937</v>
      </c>
      <c r="D1638" s="8" t="s">
        <v>442</v>
      </c>
      <c r="E1638" s="8" t="s">
        <v>25</v>
      </c>
      <c r="F1638" s="8" t="s">
        <v>3117</v>
      </c>
      <c r="G1638" s="8" t="s">
        <v>3118</v>
      </c>
      <c r="H1638" s="9">
        <v>43541</v>
      </c>
      <c r="I1638" s="9">
        <v>43906</v>
      </c>
      <c r="J1638" s="8" t="s">
        <v>3119</v>
      </c>
      <c r="K1638" s="8" t="s">
        <v>3120</v>
      </c>
      <c r="L1638" s="8" t="s">
        <v>3121</v>
      </c>
      <c r="M1638" s="11">
        <v>1343.91</v>
      </c>
      <c r="N1638" s="8" t="s">
        <v>30</v>
      </c>
      <c r="O1638" s="10">
        <v>0</v>
      </c>
      <c r="P1638" s="8" t="s">
        <v>30</v>
      </c>
      <c r="Q1638" s="8" t="s">
        <v>31</v>
      </c>
      <c r="R1638" s="8" t="s">
        <v>32</v>
      </c>
      <c r="S1638" s="8" t="s">
        <v>33</v>
      </c>
      <c r="T1638" s="8" t="s">
        <v>34</v>
      </c>
      <c r="U1638" s="6" t="s">
        <v>445</v>
      </c>
      <c r="V1638" s="6" t="s">
        <v>446</v>
      </c>
    </row>
    <row r="1639" spans="1:22" x14ac:dyDescent="0.2">
      <c r="A1639" s="7" t="s">
        <v>22</v>
      </c>
      <c r="B1639" s="8" t="s">
        <v>23</v>
      </c>
      <c r="C1639" s="8" t="s">
        <v>9937</v>
      </c>
      <c r="D1639" s="8" t="s">
        <v>442</v>
      </c>
      <c r="E1639" s="8" t="s">
        <v>25</v>
      </c>
      <c r="F1639" s="8" t="s">
        <v>5921</v>
      </c>
      <c r="G1639" s="8" t="s">
        <v>5920</v>
      </c>
      <c r="H1639" s="9">
        <v>43510</v>
      </c>
      <c r="I1639" s="9">
        <v>43874</v>
      </c>
      <c r="J1639" s="8" t="s">
        <v>974</v>
      </c>
      <c r="K1639" s="8" t="s">
        <v>975</v>
      </c>
      <c r="L1639" s="8" t="s">
        <v>976</v>
      </c>
      <c r="M1639" s="11">
        <v>5525</v>
      </c>
      <c r="N1639" s="8" t="s">
        <v>30</v>
      </c>
      <c r="O1639" s="11">
        <v>5525</v>
      </c>
      <c r="P1639" s="8" t="s">
        <v>30</v>
      </c>
      <c r="Q1639" s="8" t="s">
        <v>31</v>
      </c>
      <c r="R1639" s="8" t="s">
        <v>32</v>
      </c>
      <c r="S1639" s="8" t="s">
        <v>33</v>
      </c>
      <c r="T1639" s="8" t="s">
        <v>34</v>
      </c>
      <c r="U1639" s="6" t="s">
        <v>445</v>
      </c>
      <c r="V1639" s="6" t="s">
        <v>446</v>
      </c>
    </row>
    <row r="1640" spans="1:22" x14ac:dyDescent="0.2">
      <c r="A1640" s="7" t="s">
        <v>22</v>
      </c>
      <c r="B1640" s="8" t="s">
        <v>23</v>
      </c>
      <c r="C1640" s="8" t="s">
        <v>9937</v>
      </c>
      <c r="D1640" s="8" t="s">
        <v>442</v>
      </c>
      <c r="E1640" s="8" t="s">
        <v>25</v>
      </c>
      <c r="F1640" s="8" t="s">
        <v>1875</v>
      </c>
      <c r="G1640" s="8" t="s">
        <v>1876</v>
      </c>
      <c r="H1640" s="9">
        <v>43205</v>
      </c>
      <c r="I1640" s="9">
        <v>43570</v>
      </c>
      <c r="J1640" s="8" t="s">
        <v>1877</v>
      </c>
      <c r="K1640" s="8" t="s">
        <v>1878</v>
      </c>
      <c r="L1640" s="8" t="s">
        <v>1879</v>
      </c>
      <c r="M1640" s="11">
        <v>1119.9000000000001</v>
      </c>
      <c r="N1640" s="8" t="s">
        <v>30</v>
      </c>
      <c r="O1640" s="11">
        <v>1119.9000000000001</v>
      </c>
      <c r="P1640" s="8" t="s">
        <v>30</v>
      </c>
      <c r="Q1640" s="8" t="s">
        <v>31</v>
      </c>
      <c r="R1640" s="8" t="s">
        <v>32</v>
      </c>
      <c r="S1640" s="8" t="s">
        <v>33</v>
      </c>
      <c r="T1640" s="8" t="s">
        <v>34</v>
      </c>
      <c r="U1640" s="6" t="s">
        <v>445</v>
      </c>
      <c r="V1640" s="6" t="s">
        <v>446</v>
      </c>
    </row>
    <row r="1641" spans="1:22" x14ac:dyDescent="0.2">
      <c r="A1641" s="7" t="s">
        <v>22</v>
      </c>
      <c r="B1641" s="8" t="s">
        <v>23</v>
      </c>
      <c r="C1641" s="8" t="s">
        <v>9937</v>
      </c>
      <c r="D1641" s="8" t="s">
        <v>442</v>
      </c>
      <c r="E1641" s="8" t="s">
        <v>25</v>
      </c>
      <c r="F1641" s="8" t="s">
        <v>4089</v>
      </c>
      <c r="G1641" s="8" t="s">
        <v>4090</v>
      </c>
      <c r="H1641" s="9">
        <v>43720</v>
      </c>
      <c r="I1641" s="9">
        <v>44085</v>
      </c>
      <c r="J1641" s="8" t="s">
        <v>876</v>
      </c>
      <c r="K1641" s="8" t="s">
        <v>877</v>
      </c>
      <c r="L1641" s="8" t="s">
        <v>878</v>
      </c>
      <c r="M1641" s="10">
        <v>338.13</v>
      </c>
      <c r="N1641" s="8" t="s">
        <v>30</v>
      </c>
      <c r="O1641" s="10">
        <v>0</v>
      </c>
      <c r="P1641" s="8" t="s">
        <v>32</v>
      </c>
      <c r="Q1641" s="8" t="s">
        <v>31</v>
      </c>
      <c r="R1641" s="8" t="s">
        <v>32</v>
      </c>
      <c r="S1641" s="8" t="s">
        <v>33</v>
      </c>
      <c r="T1641" s="8" t="s">
        <v>34</v>
      </c>
      <c r="U1641" s="6" t="s">
        <v>445</v>
      </c>
      <c r="V1641" s="6" t="s">
        <v>446</v>
      </c>
    </row>
    <row r="1642" spans="1:22" x14ac:dyDescent="0.2">
      <c r="A1642" s="7" t="s">
        <v>22</v>
      </c>
      <c r="B1642" s="8" t="s">
        <v>23</v>
      </c>
      <c r="C1642" s="8" t="s">
        <v>9937</v>
      </c>
      <c r="D1642" s="8" t="s">
        <v>442</v>
      </c>
      <c r="E1642" s="8" t="s">
        <v>25</v>
      </c>
      <c r="F1642" s="8" t="s">
        <v>5906</v>
      </c>
      <c r="G1642" s="8" t="s">
        <v>5905</v>
      </c>
      <c r="H1642" s="9">
        <v>43634</v>
      </c>
      <c r="I1642" s="9">
        <v>43999</v>
      </c>
      <c r="J1642" s="8" t="s">
        <v>458</v>
      </c>
      <c r="K1642" s="8" t="s">
        <v>459</v>
      </c>
      <c r="L1642" s="8" t="s">
        <v>460</v>
      </c>
      <c r="M1642" s="10">
        <v>596.70000000000005</v>
      </c>
      <c r="N1642" s="8" t="s">
        <v>30</v>
      </c>
      <c r="O1642" s="10">
        <v>596.70000000000005</v>
      </c>
      <c r="P1642" s="8" t="s">
        <v>30</v>
      </c>
      <c r="Q1642" s="8" t="s">
        <v>31</v>
      </c>
      <c r="R1642" s="8" t="s">
        <v>32</v>
      </c>
      <c r="S1642" s="8" t="s">
        <v>33</v>
      </c>
      <c r="T1642" s="8" t="s">
        <v>34</v>
      </c>
      <c r="U1642" s="6" t="s">
        <v>445</v>
      </c>
      <c r="V1642" s="6" t="s">
        <v>446</v>
      </c>
    </row>
    <row r="1643" spans="1:22" x14ac:dyDescent="0.2">
      <c r="A1643" s="7" t="s">
        <v>22</v>
      </c>
      <c r="B1643" s="8" t="s">
        <v>23</v>
      </c>
      <c r="C1643" s="8" t="s">
        <v>9937</v>
      </c>
      <c r="D1643" s="8" t="s">
        <v>442</v>
      </c>
      <c r="E1643" s="8" t="s">
        <v>25</v>
      </c>
      <c r="F1643" s="8" t="s">
        <v>6953</v>
      </c>
      <c r="G1643" s="8" t="s">
        <v>5905</v>
      </c>
      <c r="H1643" s="9">
        <v>43655</v>
      </c>
      <c r="I1643" s="9">
        <v>44020</v>
      </c>
      <c r="J1643" s="8" t="s">
        <v>458</v>
      </c>
      <c r="K1643" s="8" t="s">
        <v>459</v>
      </c>
      <c r="L1643" s="8" t="s">
        <v>460</v>
      </c>
      <c r="M1643" s="10">
        <v>596.70000000000005</v>
      </c>
      <c r="N1643" s="8" t="s">
        <v>30</v>
      </c>
      <c r="O1643" s="10">
        <v>596.70000000000005</v>
      </c>
      <c r="P1643" s="8" t="s">
        <v>30</v>
      </c>
      <c r="Q1643" s="8" t="s">
        <v>31</v>
      </c>
      <c r="R1643" s="8" t="s">
        <v>32</v>
      </c>
      <c r="S1643" s="8" t="s">
        <v>33</v>
      </c>
      <c r="T1643" s="8" t="s">
        <v>34</v>
      </c>
      <c r="U1643" s="6" t="s">
        <v>445</v>
      </c>
      <c r="V1643" s="6" t="s">
        <v>446</v>
      </c>
    </row>
    <row r="1644" spans="1:22" x14ac:dyDescent="0.2">
      <c r="A1644" s="7" t="s">
        <v>22</v>
      </c>
      <c r="B1644" s="8" t="s">
        <v>23</v>
      </c>
      <c r="C1644" s="8" t="s">
        <v>9937</v>
      </c>
      <c r="D1644" s="8" t="s">
        <v>442</v>
      </c>
      <c r="E1644" s="8" t="s">
        <v>25</v>
      </c>
      <c r="F1644" s="8" t="s">
        <v>3724</v>
      </c>
      <c r="G1644" s="8" t="s">
        <v>3725</v>
      </c>
      <c r="H1644" s="9">
        <v>43670</v>
      </c>
      <c r="I1644" s="9">
        <v>44035</v>
      </c>
      <c r="J1644" s="8" t="s">
        <v>876</v>
      </c>
      <c r="K1644" s="8" t="s">
        <v>877</v>
      </c>
      <c r="L1644" s="8" t="s">
        <v>878</v>
      </c>
      <c r="M1644" s="10">
        <v>795.44</v>
      </c>
      <c r="N1644" s="8" t="s">
        <v>30</v>
      </c>
      <c r="O1644" s="10">
        <v>751.68</v>
      </c>
      <c r="P1644" s="8" t="s">
        <v>30</v>
      </c>
      <c r="Q1644" s="8" t="s">
        <v>282</v>
      </c>
      <c r="R1644" s="8" t="s">
        <v>879</v>
      </c>
      <c r="S1644" s="8" t="s">
        <v>32</v>
      </c>
      <c r="T1644" s="8" t="s">
        <v>34</v>
      </c>
      <c r="U1644" s="6" t="s">
        <v>445</v>
      </c>
      <c r="V1644" s="6" t="s">
        <v>446</v>
      </c>
    </row>
    <row r="1645" spans="1:22" x14ac:dyDescent="0.2">
      <c r="A1645" s="7" t="s">
        <v>22</v>
      </c>
      <c r="B1645" s="8" t="s">
        <v>23</v>
      </c>
      <c r="C1645" s="8" t="s">
        <v>9937</v>
      </c>
      <c r="D1645" s="8" t="s">
        <v>442</v>
      </c>
      <c r="E1645" s="8" t="s">
        <v>25</v>
      </c>
      <c r="F1645" s="8" t="s">
        <v>2962</v>
      </c>
      <c r="G1645" s="8" t="s">
        <v>2963</v>
      </c>
      <c r="H1645" s="9">
        <v>43495</v>
      </c>
      <c r="I1645" s="9"/>
      <c r="J1645" s="8" t="s">
        <v>2122</v>
      </c>
      <c r="K1645" s="8" t="s">
        <v>2123</v>
      </c>
      <c r="L1645" s="8" t="s">
        <v>2124</v>
      </c>
      <c r="M1645" s="10">
        <v>375.34</v>
      </c>
      <c r="N1645" s="8" t="s">
        <v>30</v>
      </c>
      <c r="O1645" s="10">
        <v>311.45</v>
      </c>
      <c r="P1645" s="8" t="s">
        <v>30</v>
      </c>
      <c r="Q1645" s="8" t="s">
        <v>31</v>
      </c>
      <c r="R1645" s="8" t="s">
        <v>32</v>
      </c>
      <c r="S1645" s="8" t="s">
        <v>33</v>
      </c>
      <c r="T1645" s="8" t="s">
        <v>34</v>
      </c>
      <c r="U1645" s="6" t="s">
        <v>445</v>
      </c>
      <c r="V1645" s="6" t="s">
        <v>446</v>
      </c>
    </row>
    <row r="1646" spans="1:22" x14ac:dyDescent="0.2">
      <c r="A1646" s="7" t="s">
        <v>22</v>
      </c>
      <c r="B1646" s="8" t="s">
        <v>23</v>
      </c>
      <c r="C1646" s="8" t="s">
        <v>9937</v>
      </c>
      <c r="D1646" s="8" t="s">
        <v>442</v>
      </c>
      <c r="E1646" s="8" t="s">
        <v>25</v>
      </c>
      <c r="F1646" s="8" t="s">
        <v>3343</v>
      </c>
      <c r="G1646" s="8" t="s">
        <v>2963</v>
      </c>
      <c r="H1646" s="9">
        <v>43612</v>
      </c>
      <c r="I1646" s="9">
        <v>43977</v>
      </c>
      <c r="J1646" s="8" t="s">
        <v>2122</v>
      </c>
      <c r="K1646" s="8" t="s">
        <v>2123</v>
      </c>
      <c r="L1646" s="8" t="s">
        <v>2124</v>
      </c>
      <c r="M1646" s="10">
        <v>555.98</v>
      </c>
      <c r="N1646" s="8" t="s">
        <v>30</v>
      </c>
      <c r="O1646" s="10">
        <v>555.98</v>
      </c>
      <c r="P1646" s="8" t="s">
        <v>30</v>
      </c>
      <c r="Q1646" s="8" t="s">
        <v>31</v>
      </c>
      <c r="R1646" s="8" t="s">
        <v>32</v>
      </c>
      <c r="S1646" s="8" t="s">
        <v>33</v>
      </c>
      <c r="T1646" s="8" t="s">
        <v>34</v>
      </c>
      <c r="U1646" s="6" t="s">
        <v>445</v>
      </c>
      <c r="V1646" s="6" t="s">
        <v>446</v>
      </c>
    </row>
    <row r="1647" spans="1:22" x14ac:dyDescent="0.2">
      <c r="A1647" s="7" t="s">
        <v>22</v>
      </c>
      <c r="B1647" s="8" t="s">
        <v>23</v>
      </c>
      <c r="C1647" s="8" t="s">
        <v>9937</v>
      </c>
      <c r="D1647" s="8" t="s">
        <v>442</v>
      </c>
      <c r="E1647" s="8" t="s">
        <v>25</v>
      </c>
      <c r="F1647" s="8" t="s">
        <v>1887</v>
      </c>
      <c r="G1647" s="8" t="s">
        <v>1888</v>
      </c>
      <c r="H1647" s="9">
        <v>43480</v>
      </c>
      <c r="I1647" s="9">
        <v>43844</v>
      </c>
      <c r="J1647" s="8" t="s">
        <v>876</v>
      </c>
      <c r="K1647" s="8" t="s">
        <v>877</v>
      </c>
      <c r="L1647" s="8" t="s">
        <v>878</v>
      </c>
      <c r="M1647" s="10">
        <v>4.91</v>
      </c>
      <c r="N1647" s="8" t="s">
        <v>30</v>
      </c>
      <c r="O1647" s="10">
        <v>3.93</v>
      </c>
      <c r="P1647" s="8" t="s">
        <v>30</v>
      </c>
      <c r="Q1647" s="8" t="s">
        <v>282</v>
      </c>
      <c r="R1647" s="8" t="s">
        <v>879</v>
      </c>
      <c r="S1647" s="8" t="s">
        <v>32</v>
      </c>
      <c r="T1647" s="8" t="s">
        <v>34</v>
      </c>
      <c r="U1647" s="6" t="s">
        <v>445</v>
      </c>
      <c r="V1647" s="6" t="s">
        <v>446</v>
      </c>
    </row>
    <row r="1648" spans="1:22" x14ac:dyDescent="0.2">
      <c r="A1648" s="7" t="s">
        <v>22</v>
      </c>
      <c r="B1648" s="8" t="s">
        <v>23</v>
      </c>
      <c r="C1648" s="8" t="s">
        <v>9937</v>
      </c>
      <c r="D1648" s="8" t="s">
        <v>442</v>
      </c>
      <c r="E1648" s="8" t="s">
        <v>25</v>
      </c>
      <c r="F1648" s="8" t="s">
        <v>1880</v>
      </c>
      <c r="G1648" s="8" t="s">
        <v>1881</v>
      </c>
      <c r="H1648" s="9">
        <v>43387</v>
      </c>
      <c r="I1648" s="9">
        <v>43830</v>
      </c>
      <c r="J1648" s="8" t="s">
        <v>876</v>
      </c>
      <c r="K1648" s="8" t="s">
        <v>877</v>
      </c>
      <c r="L1648" s="8" t="s">
        <v>878</v>
      </c>
      <c r="M1648" s="10">
        <v>450.01</v>
      </c>
      <c r="N1648" s="8" t="s">
        <v>30</v>
      </c>
      <c r="O1648" s="10">
        <v>261.39999999999998</v>
      </c>
      <c r="P1648" s="8" t="s">
        <v>30</v>
      </c>
      <c r="Q1648" s="8" t="s">
        <v>282</v>
      </c>
      <c r="R1648" s="8" t="s">
        <v>879</v>
      </c>
      <c r="S1648" s="8" t="s">
        <v>32</v>
      </c>
      <c r="T1648" s="8" t="s">
        <v>34</v>
      </c>
      <c r="U1648" s="6" t="s">
        <v>445</v>
      </c>
      <c r="V1648" s="6" t="s">
        <v>446</v>
      </c>
    </row>
    <row r="1649" spans="1:22" x14ac:dyDescent="0.2">
      <c r="A1649" s="7" t="s">
        <v>22</v>
      </c>
      <c r="B1649" s="8" t="s">
        <v>23</v>
      </c>
      <c r="C1649" s="8" t="s">
        <v>9937</v>
      </c>
      <c r="D1649" s="8" t="s">
        <v>442</v>
      </c>
      <c r="E1649" s="8" t="s">
        <v>25</v>
      </c>
      <c r="F1649" s="8" t="s">
        <v>6952</v>
      </c>
      <c r="G1649" s="8" t="s">
        <v>6951</v>
      </c>
      <c r="H1649" s="9">
        <v>43655</v>
      </c>
      <c r="I1649" s="9">
        <v>44020</v>
      </c>
      <c r="J1649" s="8" t="s">
        <v>458</v>
      </c>
      <c r="K1649" s="8" t="s">
        <v>459</v>
      </c>
      <c r="L1649" s="8" t="s">
        <v>460</v>
      </c>
      <c r="M1649" s="10">
        <v>608.4</v>
      </c>
      <c r="N1649" s="8" t="s">
        <v>30</v>
      </c>
      <c r="O1649" s="10">
        <v>608.4</v>
      </c>
      <c r="P1649" s="8" t="s">
        <v>30</v>
      </c>
      <c r="Q1649" s="8" t="s">
        <v>31</v>
      </c>
      <c r="R1649" s="8" t="s">
        <v>32</v>
      </c>
      <c r="S1649" s="8" t="s">
        <v>33</v>
      </c>
      <c r="T1649" s="8" t="s">
        <v>34</v>
      </c>
      <c r="U1649" s="6" t="s">
        <v>445</v>
      </c>
      <c r="V1649" s="6" t="s">
        <v>446</v>
      </c>
    </row>
    <row r="1650" spans="1:22" x14ac:dyDescent="0.2">
      <c r="A1650" s="7" t="s">
        <v>22</v>
      </c>
      <c r="B1650" s="8" t="s">
        <v>23</v>
      </c>
      <c r="C1650" s="8" t="s">
        <v>9937</v>
      </c>
      <c r="D1650" s="8" t="s">
        <v>442</v>
      </c>
      <c r="E1650" s="8" t="s">
        <v>25</v>
      </c>
      <c r="F1650" s="8" t="s">
        <v>5904</v>
      </c>
      <c r="G1650" s="8" t="s">
        <v>5903</v>
      </c>
      <c r="H1650" s="9">
        <v>43452</v>
      </c>
      <c r="I1650" s="9">
        <v>43646</v>
      </c>
      <c r="J1650" s="8" t="s">
        <v>5902</v>
      </c>
      <c r="K1650" s="8" t="s">
        <v>5901</v>
      </c>
      <c r="L1650" s="8" t="s">
        <v>5900</v>
      </c>
      <c r="M1650" s="11">
        <v>49374</v>
      </c>
      <c r="N1650" s="8" t="s">
        <v>30</v>
      </c>
      <c r="O1650" s="11">
        <v>49374</v>
      </c>
      <c r="P1650" s="8" t="s">
        <v>30</v>
      </c>
      <c r="Q1650" s="8" t="s">
        <v>31</v>
      </c>
      <c r="R1650" s="8" t="s">
        <v>32</v>
      </c>
      <c r="S1650" s="8" t="s">
        <v>33</v>
      </c>
      <c r="T1650" s="8" t="s">
        <v>34</v>
      </c>
      <c r="U1650" s="6" t="s">
        <v>445</v>
      </c>
      <c r="V1650" s="6" t="s">
        <v>446</v>
      </c>
    </row>
    <row r="1651" spans="1:22" x14ac:dyDescent="0.2">
      <c r="A1651" s="7" t="s">
        <v>22</v>
      </c>
      <c r="B1651" s="8" t="s">
        <v>23</v>
      </c>
      <c r="C1651" s="8" t="s">
        <v>9937</v>
      </c>
      <c r="D1651" s="8" t="s">
        <v>442</v>
      </c>
      <c r="E1651" s="8" t="s">
        <v>25</v>
      </c>
      <c r="F1651" s="8" t="s">
        <v>1870</v>
      </c>
      <c r="G1651" s="8" t="s">
        <v>1871</v>
      </c>
      <c r="H1651" s="9">
        <v>43094</v>
      </c>
      <c r="I1651" s="9">
        <v>43767</v>
      </c>
      <c r="J1651" s="8" t="s">
        <v>1872</v>
      </c>
      <c r="K1651" s="8" t="s">
        <v>1873</v>
      </c>
      <c r="L1651" s="8" t="s">
        <v>1874</v>
      </c>
      <c r="M1651" s="11">
        <v>99824.4</v>
      </c>
      <c r="N1651" s="8" t="s">
        <v>30</v>
      </c>
      <c r="O1651" s="11">
        <v>77869.350000000006</v>
      </c>
      <c r="P1651" s="8" t="s">
        <v>30</v>
      </c>
      <c r="Q1651" s="8" t="s">
        <v>31</v>
      </c>
      <c r="R1651" s="8" t="s">
        <v>32</v>
      </c>
      <c r="S1651" s="8" t="s">
        <v>33</v>
      </c>
      <c r="T1651" s="8" t="s">
        <v>34</v>
      </c>
      <c r="U1651" s="6" t="s">
        <v>445</v>
      </c>
      <c r="V1651" s="6" t="s">
        <v>446</v>
      </c>
    </row>
    <row r="1652" spans="1:22" x14ac:dyDescent="0.2">
      <c r="A1652" s="7" t="s">
        <v>22</v>
      </c>
      <c r="B1652" s="8" t="s">
        <v>23</v>
      </c>
      <c r="C1652" s="8" t="s">
        <v>9937</v>
      </c>
      <c r="D1652" s="8" t="s">
        <v>442</v>
      </c>
      <c r="E1652" s="8" t="s">
        <v>25</v>
      </c>
      <c r="F1652" s="8" t="s">
        <v>1976</v>
      </c>
      <c r="G1652" s="8" t="s">
        <v>1977</v>
      </c>
      <c r="H1652" s="9">
        <v>43474</v>
      </c>
      <c r="I1652" s="9">
        <v>43830</v>
      </c>
      <c r="J1652" s="8" t="s">
        <v>1978</v>
      </c>
      <c r="K1652" s="8" t="s">
        <v>1979</v>
      </c>
      <c r="L1652" s="8" t="s">
        <v>1980</v>
      </c>
      <c r="M1652" s="11">
        <v>9830.44</v>
      </c>
      <c r="N1652" s="8" t="s">
        <v>30</v>
      </c>
      <c r="O1652" s="11">
        <v>5008.4399999999996</v>
      </c>
      <c r="P1652" s="8" t="s">
        <v>30</v>
      </c>
      <c r="Q1652" s="8" t="s">
        <v>184</v>
      </c>
      <c r="R1652" s="8" t="s">
        <v>32</v>
      </c>
      <c r="S1652" s="8" t="s">
        <v>32</v>
      </c>
      <c r="T1652" s="8" t="s">
        <v>34</v>
      </c>
      <c r="U1652" s="6" t="s">
        <v>309</v>
      </c>
      <c r="V1652" s="6" t="s">
        <v>310</v>
      </c>
    </row>
    <row r="1653" spans="1:22" x14ac:dyDescent="0.2">
      <c r="A1653" s="7" t="s">
        <v>22</v>
      </c>
      <c r="B1653" s="8" t="s">
        <v>23</v>
      </c>
      <c r="C1653" s="8" t="s">
        <v>9937</v>
      </c>
      <c r="D1653" s="8" t="s">
        <v>442</v>
      </c>
      <c r="E1653" s="8" t="s">
        <v>25</v>
      </c>
      <c r="F1653" s="8" t="s">
        <v>865</v>
      </c>
      <c r="G1653" s="8" t="s">
        <v>866</v>
      </c>
      <c r="H1653" s="9">
        <v>42862</v>
      </c>
      <c r="I1653" s="9"/>
      <c r="J1653" s="8" t="s">
        <v>180</v>
      </c>
      <c r="K1653" s="8" t="s">
        <v>181</v>
      </c>
      <c r="L1653" s="8" t="s">
        <v>182</v>
      </c>
      <c r="M1653" s="11">
        <v>4956.3100000000004</v>
      </c>
      <c r="N1653" s="8" t="s">
        <v>183</v>
      </c>
      <c r="O1653" s="11">
        <v>17981.490000000002</v>
      </c>
      <c r="P1653" s="8" t="s">
        <v>183</v>
      </c>
      <c r="Q1653" s="8" t="s">
        <v>184</v>
      </c>
      <c r="R1653" s="8" t="s">
        <v>32</v>
      </c>
      <c r="S1653" s="8" t="s">
        <v>32</v>
      </c>
      <c r="T1653" s="8" t="s">
        <v>34</v>
      </c>
      <c r="U1653" s="6" t="s">
        <v>445</v>
      </c>
      <c r="V1653" s="6" t="s">
        <v>446</v>
      </c>
    </row>
    <row r="1654" spans="1:22" x14ac:dyDescent="0.2">
      <c r="A1654" s="7" t="s">
        <v>22</v>
      </c>
      <c r="B1654" s="8" t="s">
        <v>23</v>
      </c>
      <c r="C1654" s="8" t="s">
        <v>9937</v>
      </c>
      <c r="D1654" s="8" t="s">
        <v>442</v>
      </c>
      <c r="E1654" s="8" t="s">
        <v>25</v>
      </c>
      <c r="F1654" s="8" t="s">
        <v>447</v>
      </c>
      <c r="G1654" s="8" t="s">
        <v>448</v>
      </c>
      <c r="H1654" s="9">
        <v>43040</v>
      </c>
      <c r="I1654" s="9"/>
      <c r="J1654" s="8" t="s">
        <v>216</v>
      </c>
      <c r="K1654" s="8" t="s">
        <v>217</v>
      </c>
      <c r="L1654" s="8" t="s">
        <v>218</v>
      </c>
      <c r="M1654" s="10">
        <v>12.51</v>
      </c>
      <c r="N1654" s="8" t="s">
        <v>30</v>
      </c>
      <c r="O1654" s="10">
        <v>12.51</v>
      </c>
      <c r="P1654" s="8" t="s">
        <v>30</v>
      </c>
      <c r="Q1654" s="8" t="s">
        <v>285</v>
      </c>
      <c r="R1654" s="8" t="s">
        <v>32</v>
      </c>
      <c r="S1654" s="8" t="s">
        <v>32</v>
      </c>
      <c r="T1654" s="8" t="s">
        <v>34</v>
      </c>
      <c r="U1654" s="6" t="s">
        <v>445</v>
      </c>
      <c r="V1654" s="6" t="s">
        <v>446</v>
      </c>
    </row>
    <row r="1655" spans="1:22" x14ac:dyDescent="0.2">
      <c r="A1655" s="7" t="s">
        <v>22</v>
      </c>
      <c r="B1655" s="8" t="s">
        <v>23</v>
      </c>
      <c r="C1655" s="8" t="s">
        <v>9937</v>
      </c>
      <c r="D1655" s="8" t="s">
        <v>442</v>
      </c>
      <c r="E1655" s="8" t="s">
        <v>25</v>
      </c>
      <c r="F1655" s="8" t="s">
        <v>6950</v>
      </c>
      <c r="G1655" s="8" t="s">
        <v>6949</v>
      </c>
      <c r="H1655" s="9">
        <v>43696</v>
      </c>
      <c r="I1655" s="9">
        <v>44061</v>
      </c>
      <c r="J1655" s="8" t="s">
        <v>216</v>
      </c>
      <c r="K1655" s="8" t="s">
        <v>217</v>
      </c>
      <c r="L1655" s="8" t="s">
        <v>218</v>
      </c>
      <c r="M1655" s="11">
        <v>7805.34</v>
      </c>
      <c r="N1655" s="8" t="s">
        <v>30</v>
      </c>
      <c r="O1655" s="11">
        <v>7805.34</v>
      </c>
      <c r="P1655" s="8" t="s">
        <v>30</v>
      </c>
      <c r="Q1655" s="8" t="s">
        <v>285</v>
      </c>
      <c r="R1655" s="8" t="s">
        <v>32</v>
      </c>
      <c r="S1655" s="8" t="s">
        <v>32</v>
      </c>
      <c r="T1655" s="8" t="s">
        <v>34</v>
      </c>
      <c r="U1655" s="6" t="s">
        <v>445</v>
      </c>
      <c r="V1655" s="6" t="s">
        <v>446</v>
      </c>
    </row>
    <row r="1656" spans="1:22" x14ac:dyDescent="0.2">
      <c r="A1656" s="7" t="s">
        <v>22</v>
      </c>
      <c r="B1656" s="8" t="s">
        <v>23</v>
      </c>
      <c r="C1656" s="8" t="s">
        <v>9937</v>
      </c>
      <c r="D1656" s="8" t="s">
        <v>442</v>
      </c>
      <c r="E1656" s="8" t="s">
        <v>25</v>
      </c>
      <c r="F1656" s="8" t="s">
        <v>3070</v>
      </c>
      <c r="G1656" s="8" t="s">
        <v>3071</v>
      </c>
      <c r="H1656" s="9">
        <v>43660</v>
      </c>
      <c r="I1656" s="9">
        <v>44025</v>
      </c>
      <c r="J1656" s="8" t="s">
        <v>180</v>
      </c>
      <c r="K1656" s="8" t="s">
        <v>181</v>
      </c>
      <c r="L1656" s="8" t="s">
        <v>182</v>
      </c>
      <c r="M1656" s="11">
        <v>6442</v>
      </c>
      <c r="N1656" s="8" t="s">
        <v>183</v>
      </c>
      <c r="O1656" s="10">
        <v>0</v>
      </c>
      <c r="P1656" s="8" t="s">
        <v>32</v>
      </c>
      <c r="Q1656" s="8" t="s">
        <v>285</v>
      </c>
      <c r="R1656" s="8" t="s">
        <v>32</v>
      </c>
      <c r="S1656" s="8" t="s">
        <v>32</v>
      </c>
      <c r="T1656" s="8" t="s">
        <v>34</v>
      </c>
      <c r="U1656" s="6" t="s">
        <v>445</v>
      </c>
      <c r="V1656" s="6" t="s">
        <v>446</v>
      </c>
    </row>
    <row r="1657" spans="1:22" x14ac:dyDescent="0.2">
      <c r="A1657" s="7" t="s">
        <v>22</v>
      </c>
      <c r="B1657" s="8" t="s">
        <v>23</v>
      </c>
      <c r="C1657" s="8" t="s">
        <v>9937</v>
      </c>
      <c r="D1657" s="8" t="s">
        <v>442</v>
      </c>
      <c r="E1657" s="8" t="s">
        <v>25</v>
      </c>
      <c r="F1657" s="8" t="s">
        <v>5937</v>
      </c>
      <c r="G1657" s="8" t="s">
        <v>464</v>
      </c>
      <c r="H1657" s="9">
        <v>43222</v>
      </c>
      <c r="I1657" s="9"/>
      <c r="J1657" s="8" t="s">
        <v>180</v>
      </c>
      <c r="K1657" s="8" t="s">
        <v>181</v>
      </c>
      <c r="L1657" s="8" t="s">
        <v>182</v>
      </c>
      <c r="M1657" s="11">
        <v>13888</v>
      </c>
      <c r="N1657" s="8" t="s">
        <v>183</v>
      </c>
      <c r="O1657" s="11">
        <v>26638.959999999999</v>
      </c>
      <c r="P1657" s="8" t="s">
        <v>183</v>
      </c>
      <c r="Q1657" s="8" t="s">
        <v>285</v>
      </c>
      <c r="R1657" s="8" t="s">
        <v>32</v>
      </c>
      <c r="S1657" s="8" t="s">
        <v>32</v>
      </c>
      <c r="T1657" s="8" t="s">
        <v>34</v>
      </c>
      <c r="U1657" s="6" t="s">
        <v>445</v>
      </c>
      <c r="V1657" s="6" t="s">
        <v>446</v>
      </c>
    </row>
    <row r="1658" spans="1:22" x14ac:dyDescent="0.2">
      <c r="A1658" s="7" t="s">
        <v>22</v>
      </c>
      <c r="B1658" s="8" t="s">
        <v>23</v>
      </c>
      <c r="C1658" s="8" t="s">
        <v>9937</v>
      </c>
      <c r="D1658" s="8" t="s">
        <v>442</v>
      </c>
      <c r="E1658" s="8" t="s">
        <v>25</v>
      </c>
      <c r="F1658" s="8" t="s">
        <v>463</v>
      </c>
      <c r="G1658" s="8" t="s">
        <v>464</v>
      </c>
      <c r="H1658" s="9">
        <v>43401</v>
      </c>
      <c r="I1658" s="9"/>
      <c r="J1658" s="8" t="s">
        <v>216</v>
      </c>
      <c r="K1658" s="8" t="s">
        <v>217</v>
      </c>
      <c r="L1658" s="8" t="s">
        <v>218</v>
      </c>
      <c r="M1658" s="11">
        <v>49768.85</v>
      </c>
      <c r="N1658" s="8" t="s">
        <v>30</v>
      </c>
      <c r="O1658" s="10">
        <v>0</v>
      </c>
      <c r="P1658" s="8" t="s">
        <v>32</v>
      </c>
      <c r="Q1658" s="8" t="s">
        <v>184</v>
      </c>
      <c r="R1658" s="8" t="s">
        <v>32</v>
      </c>
      <c r="S1658" s="8" t="s">
        <v>32</v>
      </c>
      <c r="T1658" s="8" t="s">
        <v>34</v>
      </c>
      <c r="U1658" s="6" t="s">
        <v>445</v>
      </c>
      <c r="V1658" s="6" t="s">
        <v>446</v>
      </c>
    </row>
    <row r="1659" spans="1:22" x14ac:dyDescent="0.2">
      <c r="A1659" s="7" t="s">
        <v>22</v>
      </c>
      <c r="B1659" s="8" t="s">
        <v>23</v>
      </c>
      <c r="C1659" s="8" t="s">
        <v>9937</v>
      </c>
      <c r="D1659" s="8" t="s">
        <v>442</v>
      </c>
      <c r="E1659" s="8" t="s">
        <v>25</v>
      </c>
      <c r="F1659" s="8" t="s">
        <v>461</v>
      </c>
      <c r="G1659" s="8" t="s">
        <v>462</v>
      </c>
      <c r="H1659" s="9">
        <v>43363</v>
      </c>
      <c r="I1659" s="9">
        <v>43727</v>
      </c>
      <c r="J1659" s="8" t="s">
        <v>180</v>
      </c>
      <c r="K1659" s="8" t="s">
        <v>181</v>
      </c>
      <c r="L1659" s="8" t="s">
        <v>182</v>
      </c>
      <c r="M1659" s="11">
        <v>2200</v>
      </c>
      <c r="N1659" s="8" t="s">
        <v>183</v>
      </c>
      <c r="O1659" s="10">
        <v>0</v>
      </c>
      <c r="P1659" s="8" t="s">
        <v>32</v>
      </c>
      <c r="Q1659" s="8" t="s">
        <v>184</v>
      </c>
      <c r="R1659" s="8" t="s">
        <v>32</v>
      </c>
      <c r="S1659" s="8" t="s">
        <v>32</v>
      </c>
      <c r="T1659" s="8" t="s">
        <v>34</v>
      </c>
      <c r="U1659" s="6" t="s">
        <v>445</v>
      </c>
      <c r="V1659" s="6" t="s">
        <v>446</v>
      </c>
    </row>
    <row r="1660" spans="1:22" x14ac:dyDescent="0.2">
      <c r="A1660" s="7" t="s">
        <v>22</v>
      </c>
      <c r="B1660" s="8" t="s">
        <v>23</v>
      </c>
      <c r="C1660" s="8" t="s">
        <v>9937</v>
      </c>
      <c r="D1660" s="8" t="s">
        <v>442</v>
      </c>
      <c r="E1660" s="8" t="s">
        <v>25</v>
      </c>
      <c r="F1660" s="8" t="s">
        <v>449</v>
      </c>
      <c r="G1660" s="8" t="s">
        <v>450</v>
      </c>
      <c r="H1660" s="9">
        <v>43226</v>
      </c>
      <c r="I1660" s="9"/>
      <c r="J1660" s="8" t="s">
        <v>180</v>
      </c>
      <c r="K1660" s="8" t="s">
        <v>181</v>
      </c>
      <c r="L1660" s="8" t="s">
        <v>182</v>
      </c>
      <c r="M1660" s="11">
        <v>3946</v>
      </c>
      <c r="N1660" s="8" t="s">
        <v>183</v>
      </c>
      <c r="O1660" s="11">
        <v>5357.41</v>
      </c>
      <c r="P1660" s="8" t="s">
        <v>183</v>
      </c>
      <c r="Q1660" s="8" t="s">
        <v>184</v>
      </c>
      <c r="R1660" s="8" t="s">
        <v>32</v>
      </c>
      <c r="S1660" s="8" t="s">
        <v>32</v>
      </c>
      <c r="T1660" s="8" t="s">
        <v>34</v>
      </c>
      <c r="U1660" s="6" t="s">
        <v>445</v>
      </c>
      <c r="V1660" s="6" t="s">
        <v>446</v>
      </c>
    </row>
    <row r="1661" spans="1:22" x14ac:dyDescent="0.2">
      <c r="A1661" s="7" t="s">
        <v>22</v>
      </c>
      <c r="B1661" s="8" t="s">
        <v>23</v>
      </c>
      <c r="C1661" s="8" t="s">
        <v>9937</v>
      </c>
      <c r="D1661" s="8" t="s">
        <v>442</v>
      </c>
      <c r="E1661" s="8" t="s">
        <v>25</v>
      </c>
      <c r="F1661" s="8" t="s">
        <v>6948</v>
      </c>
      <c r="G1661" s="8" t="s">
        <v>6947</v>
      </c>
      <c r="H1661" s="9">
        <v>43691</v>
      </c>
      <c r="I1661" s="9">
        <v>44056</v>
      </c>
      <c r="J1661" s="8" t="s">
        <v>216</v>
      </c>
      <c r="K1661" s="8" t="s">
        <v>217</v>
      </c>
      <c r="L1661" s="8" t="s">
        <v>218</v>
      </c>
      <c r="M1661" s="11">
        <v>10364.85</v>
      </c>
      <c r="N1661" s="8" t="s">
        <v>30</v>
      </c>
      <c r="O1661" s="11">
        <v>10364.85</v>
      </c>
      <c r="P1661" s="8" t="s">
        <v>30</v>
      </c>
      <c r="Q1661" s="8" t="s">
        <v>285</v>
      </c>
      <c r="R1661" s="8" t="s">
        <v>32</v>
      </c>
      <c r="S1661" s="8" t="s">
        <v>32</v>
      </c>
      <c r="T1661" s="8" t="s">
        <v>34</v>
      </c>
      <c r="U1661" s="6" t="s">
        <v>445</v>
      </c>
      <c r="V1661" s="6" t="s">
        <v>446</v>
      </c>
    </row>
    <row r="1662" spans="1:22" x14ac:dyDescent="0.2">
      <c r="A1662" s="7" t="s">
        <v>22</v>
      </c>
      <c r="B1662" s="8" t="s">
        <v>23</v>
      </c>
      <c r="C1662" s="8" t="s">
        <v>9937</v>
      </c>
      <c r="D1662" s="8" t="s">
        <v>442</v>
      </c>
      <c r="E1662" s="8" t="s">
        <v>25</v>
      </c>
      <c r="F1662" s="8" t="s">
        <v>465</v>
      </c>
      <c r="G1662" s="8" t="s">
        <v>466</v>
      </c>
      <c r="H1662" s="9">
        <v>43439</v>
      </c>
      <c r="I1662" s="9">
        <v>43803</v>
      </c>
      <c r="J1662" s="8" t="s">
        <v>180</v>
      </c>
      <c r="K1662" s="8" t="s">
        <v>181</v>
      </c>
      <c r="L1662" s="8" t="s">
        <v>182</v>
      </c>
      <c r="M1662" s="11">
        <v>2192</v>
      </c>
      <c r="N1662" s="8" t="s">
        <v>183</v>
      </c>
      <c r="O1662" s="11">
        <v>7359.93</v>
      </c>
      <c r="P1662" s="8" t="s">
        <v>183</v>
      </c>
      <c r="Q1662" s="8" t="s">
        <v>285</v>
      </c>
      <c r="R1662" s="8" t="s">
        <v>32</v>
      </c>
      <c r="S1662" s="8" t="s">
        <v>32</v>
      </c>
      <c r="T1662" s="8" t="s">
        <v>34</v>
      </c>
      <c r="U1662" s="6" t="s">
        <v>445</v>
      </c>
      <c r="V1662" s="6" t="s">
        <v>446</v>
      </c>
    </row>
    <row r="1663" spans="1:22" x14ac:dyDescent="0.2">
      <c r="A1663" s="7" t="s">
        <v>22</v>
      </c>
      <c r="B1663" s="8" t="s">
        <v>23</v>
      </c>
      <c r="C1663" s="8" t="s">
        <v>9937</v>
      </c>
      <c r="D1663" s="8" t="s">
        <v>442</v>
      </c>
      <c r="E1663" s="8" t="s">
        <v>25</v>
      </c>
      <c r="F1663" s="8" t="s">
        <v>3349</v>
      </c>
      <c r="G1663" s="8" t="s">
        <v>3350</v>
      </c>
      <c r="H1663" s="9">
        <v>43614</v>
      </c>
      <c r="I1663" s="9">
        <v>43979</v>
      </c>
      <c r="J1663" s="8" t="s">
        <v>180</v>
      </c>
      <c r="K1663" s="8" t="s">
        <v>181</v>
      </c>
      <c r="L1663" s="8" t="s">
        <v>182</v>
      </c>
      <c r="M1663" s="11">
        <v>4000</v>
      </c>
      <c r="N1663" s="8" t="s">
        <v>183</v>
      </c>
      <c r="O1663" s="10">
        <v>0</v>
      </c>
      <c r="P1663" s="8" t="s">
        <v>32</v>
      </c>
      <c r="Q1663" s="8" t="s">
        <v>184</v>
      </c>
      <c r="R1663" s="8" t="s">
        <v>32</v>
      </c>
      <c r="S1663" s="8" t="s">
        <v>32</v>
      </c>
      <c r="T1663" s="8" t="s">
        <v>34</v>
      </c>
      <c r="U1663" s="6" t="s">
        <v>445</v>
      </c>
      <c r="V1663" s="6" t="s">
        <v>446</v>
      </c>
    </row>
    <row r="1664" spans="1:22" x14ac:dyDescent="0.2">
      <c r="A1664" s="7" t="s">
        <v>22</v>
      </c>
      <c r="B1664" s="8" t="s">
        <v>23</v>
      </c>
      <c r="C1664" s="8" t="s">
        <v>9937</v>
      </c>
      <c r="D1664" s="8" t="s">
        <v>442</v>
      </c>
      <c r="E1664" s="8" t="s">
        <v>25</v>
      </c>
      <c r="F1664" s="8" t="s">
        <v>6946</v>
      </c>
      <c r="G1664" s="8" t="s">
        <v>6945</v>
      </c>
      <c r="H1664" s="9">
        <v>43691</v>
      </c>
      <c r="I1664" s="9">
        <v>44056</v>
      </c>
      <c r="J1664" s="8" t="s">
        <v>216</v>
      </c>
      <c r="K1664" s="8" t="s">
        <v>217</v>
      </c>
      <c r="L1664" s="8" t="s">
        <v>218</v>
      </c>
      <c r="M1664" s="11">
        <v>36375.29</v>
      </c>
      <c r="N1664" s="8" t="s">
        <v>30</v>
      </c>
      <c r="O1664" s="11">
        <v>36375.29</v>
      </c>
      <c r="P1664" s="8" t="s">
        <v>30</v>
      </c>
      <c r="Q1664" s="8" t="s">
        <v>285</v>
      </c>
      <c r="R1664" s="8" t="s">
        <v>32</v>
      </c>
      <c r="S1664" s="8" t="s">
        <v>32</v>
      </c>
      <c r="T1664" s="8" t="s">
        <v>34</v>
      </c>
      <c r="U1664" s="6" t="s">
        <v>445</v>
      </c>
      <c r="V1664" s="6" t="s">
        <v>446</v>
      </c>
    </row>
    <row r="1665" spans="1:22" x14ac:dyDescent="0.2">
      <c r="A1665" s="7" t="s">
        <v>22</v>
      </c>
      <c r="B1665" s="8" t="s">
        <v>23</v>
      </c>
      <c r="C1665" s="8" t="s">
        <v>9937</v>
      </c>
      <c r="D1665" s="8" t="s">
        <v>442</v>
      </c>
      <c r="E1665" s="8" t="s">
        <v>25</v>
      </c>
      <c r="F1665" s="8" t="s">
        <v>6944</v>
      </c>
      <c r="G1665" s="8" t="s">
        <v>6943</v>
      </c>
      <c r="H1665" s="9">
        <v>43696</v>
      </c>
      <c r="I1665" s="9">
        <v>44061</v>
      </c>
      <c r="J1665" s="8" t="s">
        <v>216</v>
      </c>
      <c r="K1665" s="8" t="s">
        <v>217</v>
      </c>
      <c r="L1665" s="8" t="s">
        <v>218</v>
      </c>
      <c r="M1665" s="10">
        <v>216.6</v>
      </c>
      <c r="N1665" s="8" t="s">
        <v>30</v>
      </c>
      <c r="O1665" s="10">
        <v>216.6</v>
      </c>
      <c r="P1665" s="8" t="s">
        <v>30</v>
      </c>
      <c r="Q1665" s="8" t="s">
        <v>285</v>
      </c>
      <c r="R1665" s="8" t="s">
        <v>32</v>
      </c>
      <c r="S1665" s="8" t="s">
        <v>32</v>
      </c>
      <c r="T1665" s="8" t="s">
        <v>34</v>
      </c>
      <c r="U1665" s="6" t="s">
        <v>445</v>
      </c>
      <c r="V1665" s="6" t="s">
        <v>446</v>
      </c>
    </row>
    <row r="1666" spans="1:22" x14ac:dyDescent="0.2">
      <c r="A1666" s="7" t="s">
        <v>22</v>
      </c>
      <c r="B1666" s="8" t="s">
        <v>23</v>
      </c>
      <c r="C1666" s="8" t="s">
        <v>9937</v>
      </c>
      <c r="D1666" s="8" t="s">
        <v>442</v>
      </c>
      <c r="E1666" s="8" t="s">
        <v>25</v>
      </c>
      <c r="F1666" s="8" t="s">
        <v>1831</v>
      </c>
      <c r="G1666" s="8" t="s">
        <v>1832</v>
      </c>
      <c r="H1666" s="9">
        <v>43723</v>
      </c>
      <c r="I1666" s="9">
        <v>44088</v>
      </c>
      <c r="J1666" s="8" t="s">
        <v>216</v>
      </c>
      <c r="K1666" s="8" t="s">
        <v>217</v>
      </c>
      <c r="L1666" s="8" t="s">
        <v>218</v>
      </c>
      <c r="M1666" s="11">
        <v>49768.99</v>
      </c>
      <c r="N1666" s="8" t="s">
        <v>30</v>
      </c>
      <c r="O1666" s="11">
        <v>37858.949999999997</v>
      </c>
      <c r="P1666" s="8" t="s">
        <v>30</v>
      </c>
      <c r="Q1666" s="8" t="s">
        <v>285</v>
      </c>
      <c r="R1666" s="8" t="s">
        <v>32</v>
      </c>
      <c r="S1666" s="8" t="s">
        <v>32</v>
      </c>
      <c r="T1666" s="8" t="s">
        <v>34</v>
      </c>
      <c r="U1666" s="6" t="s">
        <v>445</v>
      </c>
      <c r="V1666" s="6" t="s">
        <v>446</v>
      </c>
    </row>
    <row r="1667" spans="1:22" x14ac:dyDescent="0.2">
      <c r="A1667" s="7" t="s">
        <v>22</v>
      </c>
      <c r="B1667" s="8" t="s">
        <v>23</v>
      </c>
      <c r="C1667" s="8" t="s">
        <v>9937</v>
      </c>
      <c r="D1667" s="8" t="s">
        <v>442</v>
      </c>
      <c r="E1667" s="8" t="s">
        <v>25</v>
      </c>
      <c r="F1667" s="8" t="s">
        <v>3882</v>
      </c>
      <c r="G1667" s="8" t="s">
        <v>3883</v>
      </c>
      <c r="H1667" s="9">
        <v>43691</v>
      </c>
      <c r="I1667" s="9">
        <v>44051</v>
      </c>
      <c r="J1667" s="8" t="s">
        <v>216</v>
      </c>
      <c r="K1667" s="8" t="s">
        <v>217</v>
      </c>
      <c r="L1667" s="8" t="s">
        <v>218</v>
      </c>
      <c r="M1667" s="11">
        <v>11200.96</v>
      </c>
      <c r="N1667" s="8" t="s">
        <v>30</v>
      </c>
      <c r="O1667" s="11">
        <v>11200.96</v>
      </c>
      <c r="P1667" s="8" t="s">
        <v>30</v>
      </c>
      <c r="Q1667" s="8" t="s">
        <v>285</v>
      </c>
      <c r="R1667" s="8" t="s">
        <v>32</v>
      </c>
      <c r="S1667" s="8" t="s">
        <v>32</v>
      </c>
      <c r="T1667" s="8" t="s">
        <v>34</v>
      </c>
      <c r="U1667" s="6" t="s">
        <v>445</v>
      </c>
      <c r="V1667" s="6" t="s">
        <v>446</v>
      </c>
    </row>
    <row r="1668" spans="1:22" x14ac:dyDescent="0.2">
      <c r="A1668" s="7" t="s">
        <v>22</v>
      </c>
      <c r="B1668" s="8" t="s">
        <v>23</v>
      </c>
      <c r="C1668" s="8" t="s">
        <v>9937</v>
      </c>
      <c r="D1668" s="8" t="s">
        <v>442</v>
      </c>
      <c r="E1668" s="8" t="s">
        <v>25</v>
      </c>
      <c r="F1668" s="8" t="s">
        <v>5930</v>
      </c>
      <c r="G1668" s="8" t="s">
        <v>5929</v>
      </c>
      <c r="H1668" s="9">
        <v>43054</v>
      </c>
      <c r="I1668" s="9">
        <v>43418</v>
      </c>
      <c r="J1668" s="8" t="s">
        <v>5928</v>
      </c>
      <c r="K1668" s="8" t="s">
        <v>5927</v>
      </c>
      <c r="L1668" s="8" t="s">
        <v>5926</v>
      </c>
      <c r="M1668" s="11">
        <v>49984.21</v>
      </c>
      <c r="N1668" s="8" t="s">
        <v>30</v>
      </c>
      <c r="O1668" s="11">
        <v>32345.82</v>
      </c>
      <c r="P1668" s="8" t="s">
        <v>30</v>
      </c>
      <c r="Q1668" s="8" t="s">
        <v>31</v>
      </c>
      <c r="R1668" s="8" t="s">
        <v>32</v>
      </c>
      <c r="S1668" s="8" t="s">
        <v>33</v>
      </c>
      <c r="T1668" s="8" t="s">
        <v>34</v>
      </c>
      <c r="U1668" s="6" t="s">
        <v>445</v>
      </c>
      <c r="V1668" s="6" t="s">
        <v>446</v>
      </c>
    </row>
    <row r="1669" spans="1:22" x14ac:dyDescent="0.2">
      <c r="A1669" s="7" t="s">
        <v>22</v>
      </c>
      <c r="B1669" s="8" t="s">
        <v>23</v>
      </c>
      <c r="C1669" s="8" t="s">
        <v>9937</v>
      </c>
      <c r="D1669" s="8" t="s">
        <v>442</v>
      </c>
      <c r="E1669" s="8" t="s">
        <v>25</v>
      </c>
      <c r="F1669" s="8" t="s">
        <v>2230</v>
      </c>
      <c r="G1669" s="8" t="s">
        <v>2231</v>
      </c>
      <c r="H1669" s="9">
        <v>43538</v>
      </c>
      <c r="I1669" s="9">
        <v>43830</v>
      </c>
      <c r="J1669" s="8" t="s">
        <v>2232</v>
      </c>
      <c r="K1669" s="8" t="s">
        <v>2233</v>
      </c>
      <c r="L1669" s="8" t="s">
        <v>2234</v>
      </c>
      <c r="M1669" s="10">
        <v>895.94</v>
      </c>
      <c r="N1669" s="8" t="s">
        <v>30</v>
      </c>
      <c r="O1669" s="10">
        <v>0</v>
      </c>
      <c r="P1669" s="8" t="s">
        <v>32</v>
      </c>
      <c r="Q1669" s="8" t="s">
        <v>31</v>
      </c>
      <c r="R1669" s="8" t="s">
        <v>32</v>
      </c>
      <c r="S1669" s="8" t="s">
        <v>33</v>
      </c>
      <c r="T1669" s="8" t="s">
        <v>34</v>
      </c>
      <c r="U1669" s="6" t="s">
        <v>35</v>
      </c>
      <c r="V1669" s="6" t="s">
        <v>36</v>
      </c>
    </row>
    <row r="1670" spans="1:22" x14ac:dyDescent="0.2">
      <c r="A1670" s="7" t="s">
        <v>22</v>
      </c>
      <c r="B1670" s="8" t="s">
        <v>23</v>
      </c>
      <c r="C1670" s="8" t="s">
        <v>9937</v>
      </c>
      <c r="D1670" s="8" t="s">
        <v>442</v>
      </c>
      <c r="E1670" s="8" t="s">
        <v>25</v>
      </c>
      <c r="F1670" s="8" t="s">
        <v>2957</v>
      </c>
      <c r="G1670" s="8" t="s">
        <v>2958</v>
      </c>
      <c r="H1670" s="9">
        <v>43454</v>
      </c>
      <c r="I1670" s="9">
        <v>43817</v>
      </c>
      <c r="J1670" s="8" t="s">
        <v>2959</v>
      </c>
      <c r="K1670" s="8" t="s">
        <v>2960</v>
      </c>
      <c r="L1670" s="8" t="s">
        <v>2961</v>
      </c>
      <c r="M1670" s="11">
        <v>49754.25</v>
      </c>
      <c r="N1670" s="8" t="s">
        <v>30</v>
      </c>
      <c r="O1670" s="11">
        <v>49491</v>
      </c>
      <c r="P1670" s="8" t="s">
        <v>30</v>
      </c>
      <c r="Q1670" s="8" t="s">
        <v>31</v>
      </c>
      <c r="R1670" s="8" t="s">
        <v>32</v>
      </c>
      <c r="S1670" s="8" t="s">
        <v>33</v>
      </c>
      <c r="T1670" s="8" t="s">
        <v>34</v>
      </c>
      <c r="U1670" s="6" t="s">
        <v>445</v>
      </c>
      <c r="V1670" s="6" t="s">
        <v>446</v>
      </c>
    </row>
    <row r="1671" spans="1:22" x14ac:dyDescent="0.2">
      <c r="A1671" s="7" t="s">
        <v>22</v>
      </c>
      <c r="B1671" s="8" t="s">
        <v>23</v>
      </c>
      <c r="C1671" s="8" t="s">
        <v>9937</v>
      </c>
      <c r="D1671" s="8" t="s">
        <v>442</v>
      </c>
      <c r="E1671" s="8" t="s">
        <v>25</v>
      </c>
      <c r="F1671" s="8" t="s">
        <v>2952</v>
      </c>
      <c r="G1671" s="8" t="s">
        <v>2953</v>
      </c>
      <c r="H1671" s="9">
        <v>43220</v>
      </c>
      <c r="I1671" s="9">
        <v>43962</v>
      </c>
      <c r="J1671" s="8" t="s">
        <v>2954</v>
      </c>
      <c r="K1671" s="8" t="s">
        <v>2955</v>
      </c>
      <c r="L1671" s="8" t="s">
        <v>2956</v>
      </c>
      <c r="M1671" s="11">
        <v>49999.95</v>
      </c>
      <c r="N1671" s="8" t="s">
        <v>30</v>
      </c>
      <c r="O1671" s="11">
        <v>15795</v>
      </c>
      <c r="P1671" s="8" t="s">
        <v>30</v>
      </c>
      <c r="Q1671" s="8" t="s">
        <v>31</v>
      </c>
      <c r="R1671" s="8" t="s">
        <v>32</v>
      </c>
      <c r="S1671" s="8" t="s">
        <v>33</v>
      </c>
      <c r="T1671" s="8" t="s">
        <v>34</v>
      </c>
      <c r="U1671" s="6" t="s">
        <v>445</v>
      </c>
      <c r="V1671" s="6" t="s">
        <v>446</v>
      </c>
    </row>
    <row r="1672" spans="1:22" x14ac:dyDescent="0.2">
      <c r="A1672" s="7" t="s">
        <v>22</v>
      </c>
      <c r="B1672" s="8" t="s">
        <v>23</v>
      </c>
      <c r="C1672" s="8" t="s">
        <v>9937</v>
      </c>
      <c r="D1672" s="8" t="s">
        <v>442</v>
      </c>
      <c r="E1672" s="8" t="s">
        <v>25</v>
      </c>
      <c r="F1672" s="8" t="s">
        <v>3400</v>
      </c>
      <c r="G1672" s="8" t="s">
        <v>3401</v>
      </c>
      <c r="H1672" s="9">
        <v>43633</v>
      </c>
      <c r="I1672" s="9">
        <v>44000</v>
      </c>
      <c r="J1672" s="8" t="s">
        <v>3402</v>
      </c>
      <c r="K1672" s="8" t="s">
        <v>3403</v>
      </c>
      <c r="L1672" s="8" t="s">
        <v>3404</v>
      </c>
      <c r="M1672" s="11">
        <v>50000</v>
      </c>
      <c r="N1672" s="8" t="s">
        <v>30</v>
      </c>
      <c r="O1672" s="10">
        <v>0</v>
      </c>
      <c r="P1672" s="8" t="s">
        <v>32</v>
      </c>
      <c r="Q1672" s="8" t="s">
        <v>31</v>
      </c>
      <c r="R1672" s="8" t="s">
        <v>32</v>
      </c>
      <c r="S1672" s="8" t="s">
        <v>33</v>
      </c>
      <c r="T1672" s="8" t="s">
        <v>34</v>
      </c>
      <c r="U1672" s="6" t="s">
        <v>445</v>
      </c>
      <c r="V1672" s="6" t="s">
        <v>446</v>
      </c>
    </row>
    <row r="1673" spans="1:22" x14ac:dyDescent="0.2">
      <c r="A1673" s="7" t="s">
        <v>22</v>
      </c>
      <c r="B1673" s="8" t="s">
        <v>23</v>
      </c>
      <c r="C1673" s="8" t="s">
        <v>9937</v>
      </c>
      <c r="D1673" s="8" t="s">
        <v>442</v>
      </c>
      <c r="E1673" s="8" t="s">
        <v>25</v>
      </c>
      <c r="F1673" s="8" t="s">
        <v>5910</v>
      </c>
      <c r="G1673" s="8" t="s">
        <v>5909</v>
      </c>
      <c r="H1673" s="9">
        <v>43619</v>
      </c>
      <c r="I1673" s="9">
        <v>43984</v>
      </c>
      <c r="J1673" s="8" t="s">
        <v>3372</v>
      </c>
      <c r="K1673" s="8" t="s">
        <v>3373</v>
      </c>
      <c r="L1673" s="8" t="s">
        <v>3374</v>
      </c>
      <c r="M1673" s="11">
        <v>1247.8800000000001</v>
      </c>
      <c r="N1673" s="8" t="s">
        <v>30</v>
      </c>
      <c r="O1673" s="11">
        <v>1247.8800000000001</v>
      </c>
      <c r="P1673" s="8" t="s">
        <v>30</v>
      </c>
      <c r="Q1673" s="8" t="s">
        <v>31</v>
      </c>
      <c r="R1673" s="8" t="s">
        <v>32</v>
      </c>
      <c r="S1673" s="8" t="s">
        <v>33</v>
      </c>
      <c r="T1673" s="8" t="s">
        <v>34</v>
      </c>
      <c r="U1673" s="6" t="s">
        <v>445</v>
      </c>
      <c r="V1673" s="6" t="s">
        <v>446</v>
      </c>
    </row>
    <row r="1674" spans="1:22" x14ac:dyDescent="0.2">
      <c r="A1674" s="7" t="s">
        <v>22</v>
      </c>
      <c r="B1674" s="8" t="s">
        <v>23</v>
      </c>
      <c r="C1674" s="8" t="s">
        <v>9937</v>
      </c>
      <c r="D1674" s="8" t="s">
        <v>442</v>
      </c>
      <c r="E1674" s="8" t="s">
        <v>25</v>
      </c>
      <c r="F1674" s="8" t="s">
        <v>3714</v>
      </c>
      <c r="G1674" s="8" t="s">
        <v>3715</v>
      </c>
      <c r="H1674" s="9">
        <v>43668</v>
      </c>
      <c r="I1674" s="9">
        <v>44033</v>
      </c>
      <c r="J1674" s="8" t="s">
        <v>2288</v>
      </c>
      <c r="K1674" s="8" t="s">
        <v>2289</v>
      </c>
      <c r="L1674" s="8" t="s">
        <v>2290</v>
      </c>
      <c r="M1674" s="11">
        <v>13425.75</v>
      </c>
      <c r="N1674" s="8" t="s">
        <v>30</v>
      </c>
      <c r="O1674" s="11">
        <v>13425.75</v>
      </c>
      <c r="P1674" s="8" t="s">
        <v>30</v>
      </c>
      <c r="Q1674" s="8" t="s">
        <v>31</v>
      </c>
      <c r="R1674" s="8" t="s">
        <v>32</v>
      </c>
      <c r="S1674" s="8" t="s">
        <v>33</v>
      </c>
      <c r="T1674" s="8" t="s">
        <v>34</v>
      </c>
      <c r="U1674" s="6" t="s">
        <v>445</v>
      </c>
      <c r="V1674" s="6" t="s">
        <v>446</v>
      </c>
    </row>
    <row r="1675" spans="1:22" x14ac:dyDescent="0.2">
      <c r="A1675" s="7" t="s">
        <v>22</v>
      </c>
      <c r="B1675" s="8" t="s">
        <v>23</v>
      </c>
      <c r="C1675" s="8" t="s">
        <v>9937</v>
      </c>
      <c r="D1675" s="8" t="s">
        <v>442</v>
      </c>
      <c r="E1675" s="8" t="s">
        <v>25</v>
      </c>
      <c r="F1675" s="8" t="s">
        <v>5914</v>
      </c>
      <c r="G1675" s="8" t="s">
        <v>5913</v>
      </c>
      <c r="H1675" s="9">
        <v>43591</v>
      </c>
      <c r="I1675" s="9">
        <v>43956</v>
      </c>
      <c r="J1675" s="8" t="s">
        <v>876</v>
      </c>
      <c r="K1675" s="8" t="s">
        <v>877</v>
      </c>
      <c r="L1675" s="8" t="s">
        <v>878</v>
      </c>
      <c r="M1675" s="10">
        <v>873.4</v>
      </c>
      <c r="N1675" s="8" t="s">
        <v>30</v>
      </c>
      <c r="O1675" s="10">
        <v>873.39</v>
      </c>
      <c r="P1675" s="8" t="s">
        <v>30</v>
      </c>
      <c r="Q1675" s="8" t="s">
        <v>282</v>
      </c>
      <c r="R1675" s="8" t="s">
        <v>879</v>
      </c>
      <c r="S1675" s="8" t="s">
        <v>32</v>
      </c>
      <c r="T1675" s="8" t="s">
        <v>34</v>
      </c>
      <c r="U1675" s="6" t="s">
        <v>445</v>
      </c>
      <c r="V1675" s="6" t="s">
        <v>446</v>
      </c>
    </row>
    <row r="1676" spans="1:22" x14ac:dyDescent="0.2">
      <c r="A1676" s="7" t="s">
        <v>22</v>
      </c>
      <c r="B1676" s="8" t="s">
        <v>23</v>
      </c>
      <c r="C1676" s="8" t="s">
        <v>9937</v>
      </c>
      <c r="D1676" s="8" t="s">
        <v>442</v>
      </c>
      <c r="E1676" s="8" t="s">
        <v>25</v>
      </c>
      <c r="F1676" s="8" t="s">
        <v>451</v>
      </c>
      <c r="G1676" s="8" t="s">
        <v>452</v>
      </c>
      <c r="H1676" s="9">
        <v>43244</v>
      </c>
      <c r="I1676" s="9">
        <v>43608</v>
      </c>
      <c r="J1676" s="8" t="s">
        <v>453</v>
      </c>
      <c r="K1676" s="8" t="s">
        <v>454</v>
      </c>
      <c r="L1676" s="8" t="s">
        <v>455</v>
      </c>
      <c r="M1676" s="10">
        <v>568.62</v>
      </c>
      <c r="N1676" s="8" t="s">
        <v>30</v>
      </c>
      <c r="O1676" s="10">
        <v>568.62</v>
      </c>
      <c r="P1676" s="8" t="s">
        <v>30</v>
      </c>
      <c r="Q1676" s="8" t="s">
        <v>31</v>
      </c>
      <c r="R1676" s="8" t="s">
        <v>32</v>
      </c>
      <c r="S1676" s="8" t="s">
        <v>33</v>
      </c>
      <c r="T1676" s="8" t="s">
        <v>34</v>
      </c>
      <c r="U1676" s="6" t="s">
        <v>445</v>
      </c>
      <c r="V1676" s="6" t="s">
        <v>446</v>
      </c>
    </row>
    <row r="1677" spans="1:22" x14ac:dyDescent="0.2">
      <c r="A1677" s="7" t="s">
        <v>22</v>
      </c>
      <c r="B1677" s="8" t="s">
        <v>23</v>
      </c>
      <c r="C1677" s="8" t="s">
        <v>9937</v>
      </c>
      <c r="D1677" s="8" t="s">
        <v>442</v>
      </c>
      <c r="E1677" s="8" t="s">
        <v>25</v>
      </c>
      <c r="F1677" s="8" t="s">
        <v>2950</v>
      </c>
      <c r="G1677" s="8" t="s">
        <v>2951</v>
      </c>
      <c r="H1677" s="9">
        <v>43090</v>
      </c>
      <c r="I1677" s="9">
        <v>43485</v>
      </c>
      <c r="J1677" s="8" t="s">
        <v>1386</v>
      </c>
      <c r="K1677" s="8" t="s">
        <v>1387</v>
      </c>
      <c r="L1677" s="8" t="s">
        <v>1388</v>
      </c>
      <c r="M1677" s="11">
        <v>165517.56</v>
      </c>
      <c r="N1677" s="8" t="s">
        <v>30</v>
      </c>
      <c r="O1677" s="11">
        <v>165516</v>
      </c>
      <c r="P1677" s="8" t="s">
        <v>30</v>
      </c>
      <c r="Q1677" s="8" t="s">
        <v>285</v>
      </c>
      <c r="R1677" s="8" t="s">
        <v>32</v>
      </c>
      <c r="S1677" s="8" t="s">
        <v>32</v>
      </c>
      <c r="T1677" s="8" t="s">
        <v>34</v>
      </c>
      <c r="U1677" s="6" t="s">
        <v>445</v>
      </c>
      <c r="V1677" s="6" t="s">
        <v>446</v>
      </c>
    </row>
    <row r="1678" spans="1:22" x14ac:dyDescent="0.2">
      <c r="A1678" s="7" t="s">
        <v>22</v>
      </c>
      <c r="B1678" s="8" t="s">
        <v>23</v>
      </c>
      <c r="C1678" s="8" t="s">
        <v>9937</v>
      </c>
      <c r="D1678" s="8" t="s">
        <v>442</v>
      </c>
      <c r="E1678" s="8" t="s">
        <v>25</v>
      </c>
      <c r="F1678" s="8" t="s">
        <v>5894</v>
      </c>
      <c r="G1678" s="8" t="s">
        <v>2687</v>
      </c>
      <c r="H1678" s="9">
        <v>43055</v>
      </c>
      <c r="I1678" s="9">
        <v>43399</v>
      </c>
      <c r="J1678" s="8" t="s">
        <v>2200</v>
      </c>
      <c r="K1678" s="8" t="s">
        <v>2201</v>
      </c>
      <c r="L1678" s="8" t="s">
        <v>2202</v>
      </c>
      <c r="M1678" s="11">
        <v>14300</v>
      </c>
      <c r="N1678" s="8" t="s">
        <v>30</v>
      </c>
      <c r="O1678" s="11">
        <v>6479.09</v>
      </c>
      <c r="P1678" s="8" t="s">
        <v>30</v>
      </c>
      <c r="Q1678" s="8" t="s">
        <v>260</v>
      </c>
      <c r="R1678" s="8" t="s">
        <v>2203</v>
      </c>
      <c r="S1678" s="8" t="s">
        <v>32</v>
      </c>
      <c r="T1678" s="8" t="s">
        <v>34</v>
      </c>
      <c r="U1678" s="6" t="s">
        <v>309</v>
      </c>
      <c r="V1678" s="6" t="s">
        <v>310</v>
      </c>
    </row>
    <row r="1679" spans="1:22" x14ac:dyDescent="0.2">
      <c r="A1679" s="7" t="s">
        <v>22</v>
      </c>
      <c r="B1679" s="8" t="s">
        <v>23</v>
      </c>
      <c r="C1679" s="8" t="s">
        <v>9937</v>
      </c>
      <c r="D1679" s="8" t="s">
        <v>442</v>
      </c>
      <c r="E1679" s="8" t="s">
        <v>25</v>
      </c>
      <c r="F1679" s="8" t="s">
        <v>2686</v>
      </c>
      <c r="G1679" s="8" t="s">
        <v>2687</v>
      </c>
      <c r="H1679" s="9">
        <v>43422</v>
      </c>
      <c r="I1679" s="9">
        <v>43921</v>
      </c>
      <c r="J1679" s="8" t="s">
        <v>2688</v>
      </c>
      <c r="K1679" s="8" t="s">
        <v>2689</v>
      </c>
      <c r="L1679" s="8" t="s">
        <v>2690</v>
      </c>
      <c r="M1679" s="10">
        <v>198.9</v>
      </c>
      <c r="N1679" s="8" t="s">
        <v>30</v>
      </c>
      <c r="O1679" s="10">
        <v>172.87</v>
      </c>
      <c r="P1679" s="8" t="s">
        <v>30</v>
      </c>
      <c r="Q1679" s="8" t="s">
        <v>260</v>
      </c>
      <c r="R1679" s="8" t="s">
        <v>2203</v>
      </c>
      <c r="S1679" s="8" t="s">
        <v>32</v>
      </c>
      <c r="T1679" s="8" t="s">
        <v>34</v>
      </c>
      <c r="U1679" s="6" t="s">
        <v>309</v>
      </c>
      <c r="V1679" s="6" t="s">
        <v>310</v>
      </c>
    </row>
    <row r="1680" spans="1:22" x14ac:dyDescent="0.2">
      <c r="A1680" s="7" t="s">
        <v>22</v>
      </c>
      <c r="B1680" s="8" t="s">
        <v>23</v>
      </c>
      <c r="C1680" s="8" t="s">
        <v>9937</v>
      </c>
      <c r="D1680" s="8" t="s">
        <v>442</v>
      </c>
      <c r="E1680" s="8" t="s">
        <v>25</v>
      </c>
      <c r="F1680" s="8" t="s">
        <v>2691</v>
      </c>
      <c r="G1680" s="8" t="s">
        <v>2687</v>
      </c>
      <c r="H1680" s="9">
        <v>43422</v>
      </c>
      <c r="I1680" s="9">
        <v>43921</v>
      </c>
      <c r="J1680" s="8" t="s">
        <v>2688</v>
      </c>
      <c r="K1680" s="8" t="s">
        <v>2689</v>
      </c>
      <c r="L1680" s="8" t="s">
        <v>2690</v>
      </c>
      <c r="M1680" s="11">
        <v>14040</v>
      </c>
      <c r="N1680" s="8" t="s">
        <v>30</v>
      </c>
      <c r="O1680" s="11">
        <v>4559.53</v>
      </c>
      <c r="P1680" s="8" t="s">
        <v>30</v>
      </c>
      <c r="Q1680" s="8" t="s">
        <v>260</v>
      </c>
      <c r="R1680" s="8" t="s">
        <v>2203</v>
      </c>
      <c r="S1680" s="8" t="s">
        <v>32</v>
      </c>
      <c r="T1680" s="8" t="s">
        <v>34</v>
      </c>
      <c r="U1680" s="6" t="s">
        <v>309</v>
      </c>
      <c r="V1680" s="6" t="s">
        <v>310</v>
      </c>
    </row>
    <row r="1681" spans="1:22" x14ac:dyDescent="0.2">
      <c r="A1681" s="7" t="s">
        <v>22</v>
      </c>
      <c r="B1681" s="8" t="s">
        <v>23</v>
      </c>
      <c r="C1681" s="8" t="s">
        <v>9937</v>
      </c>
      <c r="D1681" s="8" t="s">
        <v>442</v>
      </c>
      <c r="E1681" s="8" t="s">
        <v>25</v>
      </c>
      <c r="F1681" s="8" t="s">
        <v>5922</v>
      </c>
      <c r="G1681" s="8" t="s">
        <v>1128</v>
      </c>
      <c r="H1681" s="9">
        <v>43298</v>
      </c>
      <c r="I1681" s="9">
        <v>43646</v>
      </c>
      <c r="J1681" s="8" t="s">
        <v>1159</v>
      </c>
      <c r="K1681" s="8" t="s">
        <v>1160</v>
      </c>
      <c r="L1681" s="8" t="s">
        <v>1161</v>
      </c>
      <c r="M1681" s="11">
        <v>151878.48000000001</v>
      </c>
      <c r="N1681" s="8" t="s">
        <v>30</v>
      </c>
      <c r="O1681" s="11">
        <v>146208.04999999999</v>
      </c>
      <c r="P1681" s="8" t="s">
        <v>30</v>
      </c>
      <c r="Q1681" s="8" t="s">
        <v>31</v>
      </c>
      <c r="R1681" s="8" t="s">
        <v>1162</v>
      </c>
      <c r="S1681" s="8" t="s">
        <v>136</v>
      </c>
      <c r="T1681" s="8" t="s">
        <v>34</v>
      </c>
      <c r="U1681" s="6" t="s">
        <v>309</v>
      </c>
      <c r="V1681" s="6" t="s">
        <v>310</v>
      </c>
    </row>
    <row r="1682" spans="1:22" x14ac:dyDescent="0.2">
      <c r="A1682" s="7" t="s">
        <v>22</v>
      </c>
      <c r="B1682" s="8" t="s">
        <v>23</v>
      </c>
      <c r="C1682" s="8" t="s">
        <v>9937</v>
      </c>
      <c r="D1682" s="8" t="s">
        <v>442</v>
      </c>
      <c r="E1682" s="8" t="s">
        <v>25</v>
      </c>
      <c r="F1682" s="8" t="s">
        <v>3684</v>
      </c>
      <c r="G1682" s="8" t="s">
        <v>3685</v>
      </c>
      <c r="H1682" s="9">
        <v>43667</v>
      </c>
      <c r="I1682" s="9">
        <v>44012</v>
      </c>
      <c r="J1682" s="8" t="s">
        <v>1159</v>
      </c>
      <c r="K1682" s="8" t="s">
        <v>1160</v>
      </c>
      <c r="L1682" s="8" t="s">
        <v>1161</v>
      </c>
      <c r="M1682" s="11">
        <v>138583.79999999999</v>
      </c>
      <c r="N1682" s="8" t="s">
        <v>30</v>
      </c>
      <c r="O1682" s="11">
        <v>21521.99</v>
      </c>
      <c r="P1682" s="8" t="s">
        <v>30</v>
      </c>
      <c r="Q1682" s="8" t="s">
        <v>31</v>
      </c>
      <c r="R1682" s="8" t="s">
        <v>3522</v>
      </c>
      <c r="S1682" s="8" t="s">
        <v>136</v>
      </c>
      <c r="T1682" s="8" t="s">
        <v>34</v>
      </c>
      <c r="U1682" s="6" t="s">
        <v>309</v>
      </c>
      <c r="V1682" s="6" t="s">
        <v>310</v>
      </c>
    </row>
    <row r="1683" spans="1:22" x14ac:dyDescent="0.2">
      <c r="A1683" s="7" t="s">
        <v>22</v>
      </c>
      <c r="B1683" s="8" t="s">
        <v>23</v>
      </c>
      <c r="C1683" s="8" t="s">
        <v>9937</v>
      </c>
      <c r="D1683" s="8" t="s">
        <v>442</v>
      </c>
      <c r="E1683" s="8" t="s">
        <v>25</v>
      </c>
      <c r="F1683" s="8" t="s">
        <v>1995</v>
      </c>
      <c r="G1683" s="8" t="s">
        <v>1996</v>
      </c>
      <c r="H1683" s="9">
        <v>43167</v>
      </c>
      <c r="I1683" s="9">
        <v>43465</v>
      </c>
      <c r="J1683" s="8" t="s">
        <v>193</v>
      </c>
      <c r="K1683" s="13"/>
      <c r="L1683" s="13"/>
      <c r="M1683" s="10">
        <v>499.59</v>
      </c>
      <c r="N1683" s="8" t="s">
        <v>30</v>
      </c>
      <c r="O1683" s="10">
        <v>462.65</v>
      </c>
      <c r="P1683" s="8" t="s">
        <v>30</v>
      </c>
      <c r="Q1683" s="8" t="s">
        <v>31</v>
      </c>
      <c r="R1683" s="8" t="s">
        <v>32</v>
      </c>
      <c r="S1683" s="8" t="s">
        <v>33</v>
      </c>
      <c r="T1683" s="8" t="s">
        <v>34</v>
      </c>
      <c r="U1683" s="6" t="s">
        <v>205</v>
      </c>
      <c r="V1683" s="6" t="s">
        <v>206</v>
      </c>
    </row>
    <row r="1684" spans="1:22" x14ac:dyDescent="0.2">
      <c r="A1684" s="7" t="s">
        <v>22</v>
      </c>
      <c r="B1684" s="8" t="s">
        <v>23</v>
      </c>
      <c r="C1684" s="8" t="s">
        <v>9937</v>
      </c>
      <c r="D1684" s="8" t="s">
        <v>442</v>
      </c>
      <c r="E1684" s="8" t="s">
        <v>25</v>
      </c>
      <c r="F1684" s="8" t="s">
        <v>5896</v>
      </c>
      <c r="G1684" s="8" t="s">
        <v>2012</v>
      </c>
      <c r="H1684" s="9">
        <v>43500</v>
      </c>
      <c r="I1684" s="9">
        <v>43830</v>
      </c>
      <c r="J1684" s="8" t="s">
        <v>696</v>
      </c>
      <c r="K1684" s="8" t="s">
        <v>697</v>
      </c>
      <c r="L1684" s="8" t="s">
        <v>698</v>
      </c>
      <c r="M1684" s="11">
        <v>57734</v>
      </c>
      <c r="N1684" s="8" t="s">
        <v>30</v>
      </c>
      <c r="O1684" s="11">
        <v>57482.05</v>
      </c>
      <c r="P1684" s="8" t="s">
        <v>30</v>
      </c>
      <c r="Q1684" s="8" t="s">
        <v>184</v>
      </c>
      <c r="R1684" s="8" t="s">
        <v>32</v>
      </c>
      <c r="S1684" s="8" t="s">
        <v>32</v>
      </c>
      <c r="T1684" s="8" t="s">
        <v>34</v>
      </c>
      <c r="U1684" s="6" t="s">
        <v>309</v>
      </c>
      <c r="V1684" s="6" t="s">
        <v>310</v>
      </c>
    </row>
    <row r="1685" spans="1:22" x14ac:dyDescent="0.2">
      <c r="A1685" s="7" t="s">
        <v>22</v>
      </c>
      <c r="B1685" s="8" t="s">
        <v>23</v>
      </c>
      <c r="C1685" s="8" t="s">
        <v>9939</v>
      </c>
      <c r="D1685" s="8" t="s">
        <v>514</v>
      </c>
      <c r="E1685" s="8" t="s">
        <v>515</v>
      </c>
      <c r="F1685" s="8" t="s">
        <v>669</v>
      </c>
      <c r="G1685" s="8" t="s">
        <v>167</v>
      </c>
      <c r="H1685" s="9">
        <v>43390</v>
      </c>
      <c r="I1685" s="9">
        <v>43465</v>
      </c>
      <c r="J1685" s="8" t="s">
        <v>345</v>
      </c>
      <c r="K1685" s="8" t="s">
        <v>346</v>
      </c>
      <c r="L1685" s="8" t="s">
        <v>347</v>
      </c>
      <c r="M1685" s="10">
        <v>348.02</v>
      </c>
      <c r="N1685" s="8" t="s">
        <v>30</v>
      </c>
      <c r="O1685" s="10">
        <v>0</v>
      </c>
      <c r="P1685" s="8" t="s">
        <v>32</v>
      </c>
      <c r="Q1685" s="8" t="s">
        <v>31</v>
      </c>
      <c r="R1685" s="8" t="s">
        <v>32</v>
      </c>
      <c r="S1685" s="8" t="s">
        <v>33</v>
      </c>
      <c r="T1685" s="8" t="s">
        <v>34</v>
      </c>
      <c r="U1685" s="6" t="s">
        <v>35</v>
      </c>
      <c r="V1685" s="6" t="s">
        <v>36</v>
      </c>
    </row>
    <row r="1686" spans="1:22" x14ac:dyDescent="0.2">
      <c r="A1686" s="7" t="s">
        <v>22</v>
      </c>
      <c r="B1686" s="8" t="s">
        <v>23</v>
      </c>
      <c r="C1686" s="8" t="s">
        <v>9939</v>
      </c>
      <c r="D1686" s="8" t="s">
        <v>514</v>
      </c>
      <c r="E1686" s="8" t="s">
        <v>515</v>
      </c>
      <c r="F1686" s="8" t="s">
        <v>670</v>
      </c>
      <c r="G1686" s="8" t="s">
        <v>167</v>
      </c>
      <c r="H1686" s="9">
        <v>43390</v>
      </c>
      <c r="I1686" s="9">
        <v>43465</v>
      </c>
      <c r="J1686" s="8" t="s">
        <v>73</v>
      </c>
      <c r="K1686" s="8" t="s">
        <v>74</v>
      </c>
      <c r="L1686" s="8" t="s">
        <v>75</v>
      </c>
      <c r="M1686" s="10">
        <v>563</v>
      </c>
      <c r="N1686" s="8" t="s">
        <v>30</v>
      </c>
      <c r="O1686" s="10">
        <v>0</v>
      </c>
      <c r="P1686" s="8" t="s">
        <v>32</v>
      </c>
      <c r="Q1686" s="8" t="s">
        <v>31</v>
      </c>
      <c r="R1686" s="8" t="s">
        <v>32</v>
      </c>
      <c r="S1686" s="8" t="s">
        <v>33</v>
      </c>
      <c r="T1686" s="8" t="s">
        <v>34</v>
      </c>
      <c r="U1686" s="6" t="s">
        <v>35</v>
      </c>
      <c r="V1686" s="6" t="s">
        <v>36</v>
      </c>
    </row>
    <row r="1687" spans="1:22" x14ac:dyDescent="0.2">
      <c r="A1687" s="7" t="s">
        <v>22</v>
      </c>
      <c r="B1687" s="8" t="s">
        <v>23</v>
      </c>
      <c r="C1687" s="8" t="s">
        <v>9939</v>
      </c>
      <c r="D1687" s="8" t="s">
        <v>514</v>
      </c>
      <c r="E1687" s="8" t="s">
        <v>515</v>
      </c>
      <c r="F1687" s="8" t="s">
        <v>5899</v>
      </c>
      <c r="G1687" s="8" t="s">
        <v>167</v>
      </c>
      <c r="H1687" s="9">
        <v>43089</v>
      </c>
      <c r="I1687" s="9">
        <v>43465</v>
      </c>
      <c r="J1687" s="8" t="s">
        <v>345</v>
      </c>
      <c r="K1687" s="8" t="s">
        <v>346</v>
      </c>
      <c r="L1687" s="8" t="s">
        <v>347</v>
      </c>
      <c r="M1687" s="11">
        <v>1670.76</v>
      </c>
      <c r="N1687" s="8" t="s">
        <v>30</v>
      </c>
      <c r="O1687" s="11">
        <v>1615.38</v>
      </c>
      <c r="P1687" s="8" t="s">
        <v>30</v>
      </c>
      <c r="Q1687" s="8" t="s">
        <v>31</v>
      </c>
      <c r="R1687" s="8" t="s">
        <v>32</v>
      </c>
      <c r="S1687" s="8" t="s">
        <v>33</v>
      </c>
      <c r="T1687" s="8" t="s">
        <v>34</v>
      </c>
      <c r="U1687" s="6" t="s">
        <v>35</v>
      </c>
      <c r="V1687" s="6" t="s">
        <v>36</v>
      </c>
    </row>
    <row r="1688" spans="1:22" x14ac:dyDescent="0.2">
      <c r="A1688" s="7" t="s">
        <v>22</v>
      </c>
      <c r="B1688" s="8" t="s">
        <v>23</v>
      </c>
      <c r="C1688" s="8" t="s">
        <v>9939</v>
      </c>
      <c r="D1688" s="8" t="s">
        <v>514</v>
      </c>
      <c r="E1688" s="8" t="s">
        <v>515</v>
      </c>
      <c r="F1688" s="8" t="s">
        <v>1070</v>
      </c>
      <c r="G1688" s="8" t="s">
        <v>1071</v>
      </c>
      <c r="H1688" s="9">
        <v>43478</v>
      </c>
      <c r="I1688" s="9">
        <v>43576</v>
      </c>
      <c r="J1688" s="8" t="s">
        <v>1072</v>
      </c>
      <c r="K1688" s="8" t="s">
        <v>1073</v>
      </c>
      <c r="L1688" s="8" t="s">
        <v>1074</v>
      </c>
      <c r="M1688" s="10">
        <v>257.39999999999998</v>
      </c>
      <c r="N1688" s="8" t="s">
        <v>30</v>
      </c>
      <c r="O1688" s="10">
        <v>215.57</v>
      </c>
      <c r="P1688" s="8" t="s">
        <v>30</v>
      </c>
      <c r="Q1688" s="8" t="s">
        <v>31</v>
      </c>
      <c r="R1688" s="8" t="s">
        <v>1075</v>
      </c>
      <c r="S1688" s="8" t="s">
        <v>1076</v>
      </c>
      <c r="T1688" s="8" t="s">
        <v>34</v>
      </c>
      <c r="U1688" s="6" t="s">
        <v>309</v>
      </c>
      <c r="V1688" s="6" t="s">
        <v>310</v>
      </c>
    </row>
    <row r="1689" spans="1:22" x14ac:dyDescent="0.2">
      <c r="A1689" s="7" t="s">
        <v>22</v>
      </c>
      <c r="B1689" s="8" t="s">
        <v>23</v>
      </c>
      <c r="C1689" s="8" t="s">
        <v>9939</v>
      </c>
      <c r="D1689" s="8" t="s">
        <v>514</v>
      </c>
      <c r="E1689" s="8" t="s">
        <v>515</v>
      </c>
      <c r="F1689" s="8" t="s">
        <v>2610</v>
      </c>
      <c r="G1689" s="8" t="s">
        <v>2611</v>
      </c>
      <c r="H1689" s="9">
        <v>43128</v>
      </c>
      <c r="I1689" s="9">
        <v>43465</v>
      </c>
      <c r="J1689" s="8" t="s">
        <v>696</v>
      </c>
      <c r="K1689" s="8" t="s">
        <v>697</v>
      </c>
      <c r="L1689" s="8" t="s">
        <v>698</v>
      </c>
      <c r="M1689" s="11">
        <v>24490</v>
      </c>
      <c r="N1689" s="8" t="s">
        <v>30</v>
      </c>
      <c r="O1689" s="11">
        <v>24488.240000000002</v>
      </c>
      <c r="P1689" s="8" t="s">
        <v>30</v>
      </c>
      <c r="Q1689" s="8" t="s">
        <v>184</v>
      </c>
      <c r="R1689" s="8" t="s">
        <v>32</v>
      </c>
      <c r="S1689" s="8" t="s">
        <v>32</v>
      </c>
      <c r="T1689" s="8" t="s">
        <v>34</v>
      </c>
      <c r="U1689" s="6" t="s">
        <v>309</v>
      </c>
      <c r="V1689" s="6" t="s">
        <v>310</v>
      </c>
    </row>
    <row r="1690" spans="1:22" x14ac:dyDescent="0.2">
      <c r="A1690" s="7" t="s">
        <v>22</v>
      </c>
      <c r="B1690" s="8" t="s">
        <v>23</v>
      </c>
      <c r="C1690" s="8" t="s">
        <v>9939</v>
      </c>
      <c r="D1690" s="8" t="s">
        <v>514</v>
      </c>
      <c r="E1690" s="8" t="s">
        <v>515</v>
      </c>
      <c r="F1690" s="8" t="s">
        <v>2721</v>
      </c>
      <c r="G1690" s="8" t="s">
        <v>2722</v>
      </c>
      <c r="H1690" s="9">
        <v>43474</v>
      </c>
      <c r="I1690" s="9">
        <v>43830</v>
      </c>
      <c r="J1690" s="8" t="s">
        <v>2723</v>
      </c>
      <c r="K1690" s="8" t="s">
        <v>2724</v>
      </c>
      <c r="L1690" s="8" t="s">
        <v>2725</v>
      </c>
      <c r="M1690" s="11">
        <v>1170</v>
      </c>
      <c r="N1690" s="8" t="s">
        <v>30</v>
      </c>
      <c r="O1690" s="10">
        <v>238.47</v>
      </c>
      <c r="P1690" s="8" t="s">
        <v>30</v>
      </c>
      <c r="Q1690" s="8" t="s">
        <v>184</v>
      </c>
      <c r="R1690" s="8" t="s">
        <v>32</v>
      </c>
      <c r="S1690" s="8" t="s">
        <v>32</v>
      </c>
      <c r="T1690" s="8" t="s">
        <v>34</v>
      </c>
      <c r="U1690" s="6" t="s">
        <v>309</v>
      </c>
      <c r="V1690" s="6" t="s">
        <v>310</v>
      </c>
    </row>
    <row r="1691" spans="1:22" x14ac:dyDescent="0.2">
      <c r="A1691" s="7" t="s">
        <v>22</v>
      </c>
      <c r="B1691" s="8" t="s">
        <v>23</v>
      </c>
      <c r="C1691" s="8" t="s">
        <v>9939</v>
      </c>
      <c r="D1691" s="8" t="s">
        <v>514</v>
      </c>
      <c r="E1691" s="8" t="s">
        <v>515</v>
      </c>
      <c r="F1691" s="8" t="s">
        <v>2604</v>
      </c>
      <c r="G1691" s="8" t="s">
        <v>2500</v>
      </c>
      <c r="H1691" s="9">
        <v>43124</v>
      </c>
      <c r="I1691" s="9">
        <v>43465</v>
      </c>
      <c r="J1691" s="8" t="s">
        <v>2501</v>
      </c>
      <c r="K1691" s="8" t="s">
        <v>2502</v>
      </c>
      <c r="L1691" s="8" t="s">
        <v>2503</v>
      </c>
      <c r="M1691" s="10">
        <v>175.5</v>
      </c>
      <c r="N1691" s="8" t="s">
        <v>30</v>
      </c>
      <c r="O1691" s="10">
        <v>28.05</v>
      </c>
      <c r="P1691" s="8" t="s">
        <v>30</v>
      </c>
      <c r="Q1691" s="8" t="s">
        <v>184</v>
      </c>
      <c r="R1691" s="8" t="s">
        <v>32</v>
      </c>
      <c r="S1691" s="8" t="s">
        <v>32</v>
      </c>
      <c r="T1691" s="8" t="s">
        <v>34</v>
      </c>
      <c r="U1691" s="6" t="s">
        <v>309</v>
      </c>
      <c r="V1691" s="6" t="s">
        <v>310</v>
      </c>
    </row>
    <row r="1692" spans="1:22" x14ac:dyDescent="0.2">
      <c r="A1692" s="7" t="s">
        <v>22</v>
      </c>
      <c r="B1692" s="8" t="s">
        <v>23</v>
      </c>
      <c r="C1692" s="8" t="s">
        <v>9939</v>
      </c>
      <c r="D1692" s="8" t="s">
        <v>514</v>
      </c>
      <c r="E1692" s="8" t="s">
        <v>515</v>
      </c>
      <c r="F1692" s="8" t="s">
        <v>2499</v>
      </c>
      <c r="G1692" s="8" t="s">
        <v>2500</v>
      </c>
      <c r="H1692" s="9">
        <v>43479</v>
      </c>
      <c r="I1692" s="9">
        <v>43830</v>
      </c>
      <c r="J1692" s="8" t="s">
        <v>2501</v>
      </c>
      <c r="K1692" s="8" t="s">
        <v>2502</v>
      </c>
      <c r="L1692" s="8" t="s">
        <v>2503</v>
      </c>
      <c r="M1692" s="10">
        <v>117</v>
      </c>
      <c r="N1692" s="8" t="s">
        <v>30</v>
      </c>
      <c r="O1692" s="10">
        <v>28.31</v>
      </c>
      <c r="P1692" s="8" t="s">
        <v>30</v>
      </c>
      <c r="Q1692" s="8" t="s">
        <v>184</v>
      </c>
      <c r="R1692" s="8" t="s">
        <v>32</v>
      </c>
      <c r="S1692" s="8" t="s">
        <v>32</v>
      </c>
      <c r="T1692" s="8" t="s">
        <v>34</v>
      </c>
      <c r="U1692" s="6" t="s">
        <v>309</v>
      </c>
      <c r="V1692" s="6" t="s">
        <v>310</v>
      </c>
    </row>
    <row r="1693" spans="1:22" x14ac:dyDescent="0.2">
      <c r="A1693" s="7" t="s">
        <v>22</v>
      </c>
      <c r="B1693" s="8" t="s">
        <v>23</v>
      </c>
      <c r="C1693" s="8" t="s">
        <v>9939</v>
      </c>
      <c r="D1693" s="8" t="s">
        <v>514</v>
      </c>
      <c r="E1693" s="8" t="s">
        <v>515</v>
      </c>
      <c r="F1693" s="8" t="s">
        <v>2733</v>
      </c>
      <c r="G1693" s="8" t="s">
        <v>2734</v>
      </c>
      <c r="H1693" s="9">
        <v>43121</v>
      </c>
      <c r="I1693" s="9">
        <v>43465</v>
      </c>
      <c r="J1693" s="8" t="s">
        <v>2723</v>
      </c>
      <c r="K1693" s="8" t="s">
        <v>2724</v>
      </c>
      <c r="L1693" s="8" t="s">
        <v>2725</v>
      </c>
      <c r="M1693" s="11">
        <v>1170</v>
      </c>
      <c r="N1693" s="8" t="s">
        <v>30</v>
      </c>
      <c r="O1693" s="10">
        <v>872.62</v>
      </c>
      <c r="P1693" s="8" t="s">
        <v>30</v>
      </c>
      <c r="Q1693" s="8" t="s">
        <v>184</v>
      </c>
      <c r="R1693" s="8" t="s">
        <v>32</v>
      </c>
      <c r="S1693" s="8" t="s">
        <v>32</v>
      </c>
      <c r="T1693" s="8" t="s">
        <v>34</v>
      </c>
      <c r="U1693" s="6" t="s">
        <v>309</v>
      </c>
      <c r="V1693" s="6" t="s">
        <v>310</v>
      </c>
    </row>
    <row r="1694" spans="1:22" x14ac:dyDescent="0.2">
      <c r="A1694" s="7" t="s">
        <v>22</v>
      </c>
      <c r="B1694" s="8" t="s">
        <v>23</v>
      </c>
      <c r="C1694" s="8" t="s">
        <v>9939</v>
      </c>
      <c r="D1694" s="8" t="s">
        <v>514</v>
      </c>
      <c r="E1694" s="8" t="s">
        <v>515</v>
      </c>
      <c r="F1694" s="8" t="s">
        <v>3054</v>
      </c>
      <c r="G1694" s="8" t="s">
        <v>3055</v>
      </c>
      <c r="H1694" s="9">
        <v>43522</v>
      </c>
      <c r="I1694" s="9">
        <v>43830</v>
      </c>
      <c r="J1694" s="8" t="s">
        <v>3056</v>
      </c>
      <c r="K1694" s="8" t="s">
        <v>3057</v>
      </c>
      <c r="L1694" s="8" t="s">
        <v>3058</v>
      </c>
      <c r="M1694" s="10">
        <v>117</v>
      </c>
      <c r="N1694" s="8" t="s">
        <v>30</v>
      </c>
      <c r="O1694" s="10">
        <v>32.22</v>
      </c>
      <c r="P1694" s="8" t="s">
        <v>30</v>
      </c>
      <c r="Q1694" s="8" t="s">
        <v>31</v>
      </c>
      <c r="R1694" s="8" t="s">
        <v>32</v>
      </c>
      <c r="S1694" s="8" t="s">
        <v>33</v>
      </c>
      <c r="T1694" s="8" t="s">
        <v>34</v>
      </c>
      <c r="U1694" s="6" t="s">
        <v>309</v>
      </c>
      <c r="V1694" s="6" t="s">
        <v>310</v>
      </c>
    </row>
    <row r="1695" spans="1:22" x14ac:dyDescent="0.2">
      <c r="A1695" s="7" t="s">
        <v>22</v>
      </c>
      <c r="B1695" s="8" t="s">
        <v>23</v>
      </c>
      <c r="C1695" s="8" t="s">
        <v>9939</v>
      </c>
      <c r="D1695" s="8" t="s">
        <v>514</v>
      </c>
      <c r="E1695" s="8" t="s">
        <v>515</v>
      </c>
      <c r="F1695" s="8" t="s">
        <v>1849</v>
      </c>
      <c r="G1695" s="8" t="s">
        <v>820</v>
      </c>
      <c r="H1695" s="9">
        <v>42432</v>
      </c>
      <c r="I1695" s="9"/>
      <c r="J1695" s="8" t="s">
        <v>73</v>
      </c>
      <c r="K1695" s="8" t="s">
        <v>74</v>
      </c>
      <c r="L1695" s="8" t="s">
        <v>75</v>
      </c>
      <c r="M1695" s="11">
        <v>2176.1999999999998</v>
      </c>
      <c r="N1695" s="8" t="s">
        <v>30</v>
      </c>
      <c r="O1695" s="11">
        <v>1832.31</v>
      </c>
      <c r="P1695" s="8" t="s">
        <v>30</v>
      </c>
      <c r="Q1695" s="8" t="s">
        <v>31</v>
      </c>
      <c r="R1695" s="8" t="s">
        <v>32</v>
      </c>
      <c r="S1695" s="8" t="s">
        <v>33</v>
      </c>
      <c r="T1695" s="8" t="s">
        <v>34</v>
      </c>
      <c r="U1695" s="6" t="s">
        <v>35</v>
      </c>
      <c r="V1695" s="6" t="s">
        <v>36</v>
      </c>
    </row>
    <row r="1696" spans="1:22" x14ac:dyDescent="0.2">
      <c r="A1696" s="7" t="s">
        <v>22</v>
      </c>
      <c r="B1696" s="8" t="s">
        <v>23</v>
      </c>
      <c r="C1696" s="8" t="s">
        <v>9939</v>
      </c>
      <c r="D1696" s="8" t="s">
        <v>514</v>
      </c>
      <c r="E1696" s="8" t="s">
        <v>515</v>
      </c>
      <c r="F1696" s="8" t="s">
        <v>1687</v>
      </c>
      <c r="G1696" s="8" t="s">
        <v>310</v>
      </c>
      <c r="H1696" s="9">
        <v>43040</v>
      </c>
      <c r="I1696" s="9">
        <v>43454</v>
      </c>
      <c r="J1696" s="8" t="s">
        <v>1072</v>
      </c>
      <c r="K1696" s="8" t="s">
        <v>1073</v>
      </c>
      <c r="L1696" s="8" t="s">
        <v>1074</v>
      </c>
      <c r="M1696" s="11">
        <v>1240.2</v>
      </c>
      <c r="N1696" s="8" t="s">
        <v>30</v>
      </c>
      <c r="O1696" s="10">
        <v>772.46</v>
      </c>
      <c r="P1696" s="8" t="s">
        <v>30</v>
      </c>
      <c r="Q1696" s="8" t="s">
        <v>31</v>
      </c>
      <c r="R1696" s="8" t="s">
        <v>1075</v>
      </c>
      <c r="S1696" s="8" t="s">
        <v>1076</v>
      </c>
      <c r="T1696" s="8" t="s">
        <v>34</v>
      </c>
      <c r="U1696" s="6" t="s">
        <v>309</v>
      </c>
      <c r="V1696" s="6" t="s">
        <v>310</v>
      </c>
    </row>
    <row r="1697" spans="1:22" x14ac:dyDescent="0.2">
      <c r="A1697" s="7" t="s">
        <v>22</v>
      </c>
      <c r="B1697" s="8" t="s">
        <v>23</v>
      </c>
      <c r="C1697" s="8" t="s">
        <v>9939</v>
      </c>
      <c r="D1697" s="8" t="s">
        <v>514</v>
      </c>
      <c r="E1697" s="8" t="s">
        <v>515</v>
      </c>
      <c r="F1697" s="8" t="s">
        <v>2541</v>
      </c>
      <c r="G1697" s="8" t="s">
        <v>310</v>
      </c>
      <c r="H1697" s="9">
        <v>42746</v>
      </c>
      <c r="I1697" s="9">
        <v>43400</v>
      </c>
      <c r="J1697" s="8" t="s">
        <v>1490</v>
      </c>
      <c r="K1697" s="8" t="s">
        <v>1491</v>
      </c>
      <c r="L1697" s="8" t="s">
        <v>1492</v>
      </c>
      <c r="M1697" s="10">
        <v>807.3</v>
      </c>
      <c r="N1697" s="8" t="s">
        <v>30</v>
      </c>
      <c r="O1697" s="10">
        <v>518.71</v>
      </c>
      <c r="P1697" s="8" t="s">
        <v>30</v>
      </c>
      <c r="Q1697" s="8" t="s">
        <v>282</v>
      </c>
      <c r="R1697" s="8" t="s">
        <v>2542</v>
      </c>
      <c r="S1697" s="8" t="s">
        <v>32</v>
      </c>
      <c r="T1697" s="8" t="s">
        <v>34</v>
      </c>
      <c r="U1697" s="6" t="s">
        <v>309</v>
      </c>
      <c r="V1697" s="6" t="s">
        <v>310</v>
      </c>
    </row>
    <row r="1698" spans="1:22" x14ac:dyDescent="0.2">
      <c r="A1698" s="7" t="s">
        <v>22</v>
      </c>
      <c r="B1698" s="8" t="s">
        <v>23</v>
      </c>
      <c r="C1698" s="8" t="s">
        <v>9939</v>
      </c>
      <c r="D1698" s="8" t="s">
        <v>514</v>
      </c>
      <c r="E1698" s="8" t="s">
        <v>515</v>
      </c>
      <c r="F1698" s="8" t="s">
        <v>2543</v>
      </c>
      <c r="G1698" s="8" t="s">
        <v>2544</v>
      </c>
      <c r="H1698" s="9">
        <v>42746</v>
      </c>
      <c r="I1698" s="9">
        <v>43100</v>
      </c>
      <c r="J1698" s="8" t="s">
        <v>847</v>
      </c>
      <c r="K1698" s="8" t="s">
        <v>848</v>
      </c>
      <c r="L1698" s="8" t="s">
        <v>849</v>
      </c>
      <c r="M1698" s="10">
        <v>294.52</v>
      </c>
      <c r="N1698" s="8" t="s">
        <v>30</v>
      </c>
      <c r="O1698" s="10">
        <v>125.4</v>
      </c>
      <c r="P1698" s="8" t="s">
        <v>30</v>
      </c>
      <c r="Q1698" s="8" t="s">
        <v>31</v>
      </c>
      <c r="R1698" s="8" t="s">
        <v>2545</v>
      </c>
      <c r="S1698" s="8" t="s">
        <v>1076</v>
      </c>
      <c r="T1698" s="8" t="s">
        <v>34</v>
      </c>
      <c r="U1698" s="6" t="s">
        <v>309</v>
      </c>
      <c r="V1698" s="6" t="s">
        <v>310</v>
      </c>
    </row>
    <row r="1699" spans="1:22" x14ac:dyDescent="0.2">
      <c r="A1699" s="7" t="s">
        <v>22</v>
      </c>
      <c r="B1699" s="8" t="s">
        <v>23</v>
      </c>
      <c r="C1699" s="8" t="s">
        <v>9939</v>
      </c>
      <c r="D1699" s="8" t="s">
        <v>514</v>
      </c>
      <c r="E1699" s="8" t="s">
        <v>515</v>
      </c>
      <c r="F1699" s="8" t="s">
        <v>2597</v>
      </c>
      <c r="G1699" s="8" t="s">
        <v>2544</v>
      </c>
      <c r="H1699" s="9">
        <v>43108</v>
      </c>
      <c r="I1699" s="9">
        <v>43465</v>
      </c>
      <c r="J1699" s="8" t="s">
        <v>847</v>
      </c>
      <c r="K1699" s="8" t="s">
        <v>848</v>
      </c>
      <c r="L1699" s="8" t="s">
        <v>849</v>
      </c>
      <c r="M1699" s="11">
        <v>31999.5</v>
      </c>
      <c r="N1699" s="8" t="s">
        <v>30</v>
      </c>
      <c r="O1699" s="10">
        <v>856.11</v>
      </c>
      <c r="P1699" s="8" t="s">
        <v>30</v>
      </c>
      <c r="Q1699" s="8" t="s">
        <v>282</v>
      </c>
      <c r="R1699" s="8" t="s">
        <v>2598</v>
      </c>
      <c r="S1699" s="8" t="s">
        <v>32</v>
      </c>
      <c r="T1699" s="8" t="s">
        <v>34</v>
      </c>
      <c r="U1699" s="6" t="s">
        <v>309</v>
      </c>
      <c r="V1699" s="6" t="s">
        <v>310</v>
      </c>
    </row>
    <row r="1700" spans="1:22" x14ac:dyDescent="0.2">
      <c r="A1700" s="7" t="s">
        <v>22</v>
      </c>
      <c r="B1700" s="8" t="s">
        <v>23</v>
      </c>
      <c r="C1700" s="8" t="s">
        <v>9939</v>
      </c>
      <c r="D1700" s="8" t="s">
        <v>514</v>
      </c>
      <c r="E1700" s="8" t="s">
        <v>515</v>
      </c>
      <c r="F1700" s="8" t="s">
        <v>2599</v>
      </c>
      <c r="G1700" s="8" t="s">
        <v>2544</v>
      </c>
      <c r="H1700" s="9">
        <v>43108</v>
      </c>
      <c r="I1700" s="9">
        <v>43465</v>
      </c>
      <c r="J1700" s="8" t="s">
        <v>847</v>
      </c>
      <c r="K1700" s="8" t="s">
        <v>848</v>
      </c>
      <c r="L1700" s="8" t="s">
        <v>849</v>
      </c>
      <c r="M1700" s="10">
        <v>311.22000000000003</v>
      </c>
      <c r="N1700" s="8" t="s">
        <v>30</v>
      </c>
      <c r="O1700" s="10">
        <v>0</v>
      </c>
      <c r="P1700" s="8" t="s">
        <v>30</v>
      </c>
      <c r="Q1700" s="8" t="s">
        <v>31</v>
      </c>
      <c r="R1700" s="8" t="s">
        <v>2545</v>
      </c>
      <c r="S1700" s="8" t="s">
        <v>1076</v>
      </c>
      <c r="T1700" s="8" t="s">
        <v>34</v>
      </c>
      <c r="U1700" s="6" t="s">
        <v>309</v>
      </c>
      <c r="V1700" s="6" t="s">
        <v>310</v>
      </c>
    </row>
    <row r="1701" spans="1:22" x14ac:dyDescent="0.2">
      <c r="A1701" s="7" t="s">
        <v>22</v>
      </c>
      <c r="B1701" s="8" t="s">
        <v>23</v>
      </c>
      <c r="C1701" s="8" t="s">
        <v>9939</v>
      </c>
      <c r="D1701" s="8" t="s">
        <v>514</v>
      </c>
      <c r="E1701" s="8" t="s">
        <v>515</v>
      </c>
      <c r="F1701" s="8" t="s">
        <v>2699</v>
      </c>
      <c r="G1701" s="8" t="s">
        <v>2544</v>
      </c>
      <c r="H1701" s="9">
        <v>43444</v>
      </c>
      <c r="I1701" s="9">
        <v>43597</v>
      </c>
      <c r="J1701" s="8" t="s">
        <v>847</v>
      </c>
      <c r="K1701" s="8" t="s">
        <v>848</v>
      </c>
      <c r="L1701" s="8" t="s">
        <v>849</v>
      </c>
      <c r="M1701" s="10">
        <v>198.9</v>
      </c>
      <c r="N1701" s="8" t="s">
        <v>30</v>
      </c>
      <c r="O1701" s="10">
        <v>0</v>
      </c>
      <c r="P1701" s="8" t="s">
        <v>30</v>
      </c>
      <c r="Q1701" s="8" t="s">
        <v>31</v>
      </c>
      <c r="R1701" s="8" t="s">
        <v>2545</v>
      </c>
      <c r="S1701" s="8" t="s">
        <v>1076</v>
      </c>
      <c r="T1701" s="8" t="s">
        <v>34</v>
      </c>
      <c r="U1701" s="6" t="s">
        <v>35</v>
      </c>
      <c r="V1701" s="6" t="s">
        <v>36</v>
      </c>
    </row>
    <row r="1702" spans="1:22" x14ac:dyDescent="0.2">
      <c r="A1702" s="7" t="s">
        <v>22</v>
      </c>
      <c r="B1702" s="8" t="s">
        <v>23</v>
      </c>
      <c r="C1702" s="8" t="s">
        <v>9939</v>
      </c>
      <c r="D1702" s="8" t="s">
        <v>514</v>
      </c>
      <c r="E1702" s="8" t="s">
        <v>515</v>
      </c>
      <c r="F1702" s="8" t="s">
        <v>2851</v>
      </c>
      <c r="G1702" s="8" t="s">
        <v>2544</v>
      </c>
      <c r="H1702" s="9">
        <v>42745</v>
      </c>
      <c r="I1702" s="9">
        <v>43100</v>
      </c>
      <c r="J1702" s="8" t="s">
        <v>847</v>
      </c>
      <c r="K1702" s="8" t="s">
        <v>848</v>
      </c>
      <c r="L1702" s="8" t="s">
        <v>849</v>
      </c>
      <c r="M1702" s="11">
        <v>21357.18</v>
      </c>
      <c r="N1702" s="8" t="s">
        <v>30</v>
      </c>
      <c r="O1702" s="11">
        <v>20964.060000000001</v>
      </c>
      <c r="P1702" s="8" t="s">
        <v>30</v>
      </c>
      <c r="Q1702" s="8" t="s">
        <v>282</v>
      </c>
      <c r="R1702" s="8" t="s">
        <v>2598</v>
      </c>
      <c r="S1702" s="8" t="s">
        <v>32</v>
      </c>
      <c r="T1702" s="8" t="s">
        <v>34</v>
      </c>
      <c r="U1702" s="6" t="s">
        <v>309</v>
      </c>
      <c r="V1702" s="6" t="s">
        <v>310</v>
      </c>
    </row>
    <row r="1703" spans="1:22" x14ac:dyDescent="0.2">
      <c r="A1703" s="7" t="s">
        <v>22</v>
      </c>
      <c r="B1703" s="8" t="s">
        <v>23</v>
      </c>
      <c r="C1703" s="8" t="s">
        <v>9939</v>
      </c>
      <c r="D1703" s="8" t="s">
        <v>514</v>
      </c>
      <c r="E1703" s="8" t="s">
        <v>515</v>
      </c>
      <c r="F1703" s="8" t="s">
        <v>3077</v>
      </c>
      <c r="G1703" s="8" t="s">
        <v>2544</v>
      </c>
      <c r="H1703" s="9">
        <v>43444</v>
      </c>
      <c r="I1703" s="9">
        <v>43938</v>
      </c>
      <c r="J1703" s="8" t="s">
        <v>847</v>
      </c>
      <c r="K1703" s="8" t="s">
        <v>848</v>
      </c>
      <c r="L1703" s="8" t="s">
        <v>849</v>
      </c>
      <c r="M1703" s="11">
        <v>6084</v>
      </c>
      <c r="N1703" s="8" t="s">
        <v>30</v>
      </c>
      <c r="O1703" s="10">
        <v>0</v>
      </c>
      <c r="P1703" s="8" t="s">
        <v>30</v>
      </c>
      <c r="Q1703" s="8" t="s">
        <v>282</v>
      </c>
      <c r="R1703" s="8" t="s">
        <v>2598</v>
      </c>
      <c r="S1703" s="8" t="s">
        <v>32</v>
      </c>
      <c r="T1703" s="8" t="s">
        <v>34</v>
      </c>
      <c r="U1703" s="6" t="s">
        <v>35</v>
      </c>
      <c r="V1703" s="6" t="s">
        <v>36</v>
      </c>
    </row>
    <row r="1704" spans="1:22" x14ac:dyDescent="0.2">
      <c r="A1704" s="7" t="s">
        <v>22</v>
      </c>
      <c r="B1704" s="8" t="s">
        <v>23</v>
      </c>
      <c r="C1704" s="8" t="s">
        <v>9939</v>
      </c>
      <c r="D1704" s="8" t="s">
        <v>514</v>
      </c>
      <c r="E1704" s="8" t="s">
        <v>515</v>
      </c>
      <c r="F1704" s="8" t="s">
        <v>2700</v>
      </c>
      <c r="G1704" s="8" t="s">
        <v>2701</v>
      </c>
      <c r="H1704" s="9">
        <v>43444</v>
      </c>
      <c r="I1704" s="9">
        <v>43830</v>
      </c>
      <c r="J1704" s="8" t="s">
        <v>2144</v>
      </c>
      <c r="K1704" s="8" t="s">
        <v>2145</v>
      </c>
      <c r="L1704" s="8" t="s">
        <v>2146</v>
      </c>
      <c r="M1704" s="11">
        <v>9999.99</v>
      </c>
      <c r="N1704" s="8" t="s">
        <v>30</v>
      </c>
      <c r="O1704" s="11">
        <v>2055.16</v>
      </c>
      <c r="P1704" s="8" t="s">
        <v>30</v>
      </c>
      <c r="Q1704" s="8" t="s">
        <v>282</v>
      </c>
      <c r="R1704" s="8" t="s">
        <v>2702</v>
      </c>
      <c r="S1704" s="8" t="s">
        <v>32</v>
      </c>
      <c r="T1704" s="8" t="s">
        <v>34</v>
      </c>
      <c r="U1704" s="6" t="s">
        <v>35</v>
      </c>
      <c r="V1704" s="6" t="s">
        <v>36</v>
      </c>
    </row>
    <row r="1705" spans="1:22" x14ac:dyDescent="0.2">
      <c r="A1705" s="7" t="s">
        <v>22</v>
      </c>
      <c r="B1705" s="8" t="s">
        <v>23</v>
      </c>
      <c r="C1705" s="8" t="s">
        <v>9939</v>
      </c>
      <c r="D1705" s="8" t="s">
        <v>514</v>
      </c>
      <c r="E1705" s="8" t="s">
        <v>515</v>
      </c>
      <c r="F1705" s="8" t="s">
        <v>2774</v>
      </c>
      <c r="G1705" s="8" t="s">
        <v>2775</v>
      </c>
      <c r="H1705" s="9">
        <v>43137</v>
      </c>
      <c r="I1705" s="9">
        <v>43465</v>
      </c>
      <c r="J1705" s="8" t="s">
        <v>2144</v>
      </c>
      <c r="K1705" s="8" t="s">
        <v>2145</v>
      </c>
      <c r="L1705" s="8" t="s">
        <v>2146</v>
      </c>
      <c r="M1705" s="11">
        <v>15000</v>
      </c>
      <c r="N1705" s="8" t="s">
        <v>30</v>
      </c>
      <c r="O1705" s="11">
        <v>11053.5</v>
      </c>
      <c r="P1705" s="8" t="s">
        <v>30</v>
      </c>
      <c r="Q1705" s="8" t="s">
        <v>184</v>
      </c>
      <c r="R1705" s="8" t="s">
        <v>32</v>
      </c>
      <c r="S1705" s="8" t="s">
        <v>32</v>
      </c>
      <c r="T1705" s="8" t="s">
        <v>34</v>
      </c>
      <c r="U1705" s="6" t="s">
        <v>309</v>
      </c>
      <c r="V1705" s="6" t="s">
        <v>310</v>
      </c>
    </row>
    <row r="1706" spans="1:22" x14ac:dyDescent="0.2">
      <c r="A1706" s="7" t="s">
        <v>22</v>
      </c>
      <c r="B1706" s="8" t="s">
        <v>23</v>
      </c>
      <c r="C1706" s="8" t="s">
        <v>9939</v>
      </c>
      <c r="D1706" s="8" t="s">
        <v>514</v>
      </c>
      <c r="E1706" s="8" t="s">
        <v>515</v>
      </c>
      <c r="F1706" s="8" t="s">
        <v>2697</v>
      </c>
      <c r="G1706" s="8" t="s">
        <v>2698</v>
      </c>
      <c r="H1706" s="9">
        <v>43444</v>
      </c>
      <c r="I1706" s="9">
        <v>43830</v>
      </c>
      <c r="J1706" s="8" t="s">
        <v>2616</v>
      </c>
      <c r="K1706" s="8" t="s">
        <v>2617</v>
      </c>
      <c r="L1706" s="8" t="s">
        <v>2618</v>
      </c>
      <c r="M1706" s="10">
        <v>500</v>
      </c>
      <c r="N1706" s="8" t="s">
        <v>30</v>
      </c>
      <c r="O1706" s="10">
        <v>0</v>
      </c>
      <c r="P1706" s="8" t="s">
        <v>30</v>
      </c>
      <c r="Q1706" s="8" t="s">
        <v>184</v>
      </c>
      <c r="R1706" s="8" t="s">
        <v>32</v>
      </c>
      <c r="S1706" s="8" t="s">
        <v>32</v>
      </c>
      <c r="T1706" s="8" t="s">
        <v>34</v>
      </c>
      <c r="U1706" s="6" t="s">
        <v>309</v>
      </c>
      <c r="V1706" s="6" t="s">
        <v>310</v>
      </c>
    </row>
    <row r="1707" spans="1:22" x14ac:dyDescent="0.2">
      <c r="A1707" s="7" t="s">
        <v>22</v>
      </c>
      <c r="B1707" s="8" t="s">
        <v>23</v>
      </c>
      <c r="C1707" s="8" t="s">
        <v>9939</v>
      </c>
      <c r="D1707" s="8" t="s">
        <v>514</v>
      </c>
      <c r="E1707" s="8" t="s">
        <v>515</v>
      </c>
      <c r="F1707" s="8" t="s">
        <v>3285</v>
      </c>
      <c r="G1707" s="8" t="s">
        <v>2014</v>
      </c>
      <c r="H1707" s="9">
        <v>43587</v>
      </c>
      <c r="I1707" s="9">
        <v>43830</v>
      </c>
      <c r="J1707" s="8" t="s">
        <v>2015</v>
      </c>
      <c r="K1707" s="8" t="s">
        <v>2016</v>
      </c>
      <c r="L1707" s="8" t="s">
        <v>2017</v>
      </c>
      <c r="M1707" s="11">
        <v>184860</v>
      </c>
      <c r="N1707" s="8" t="s">
        <v>30</v>
      </c>
      <c r="O1707" s="11">
        <v>6840.83</v>
      </c>
      <c r="P1707" s="8" t="s">
        <v>30</v>
      </c>
      <c r="Q1707" s="8" t="s">
        <v>282</v>
      </c>
      <c r="R1707" s="8" t="s">
        <v>3034</v>
      </c>
      <c r="S1707" s="8" t="s">
        <v>32</v>
      </c>
      <c r="T1707" s="8" t="s">
        <v>34</v>
      </c>
      <c r="U1707" s="6" t="s">
        <v>309</v>
      </c>
      <c r="V1707" s="6" t="s">
        <v>310</v>
      </c>
    </row>
    <row r="1708" spans="1:22" x14ac:dyDescent="0.2">
      <c r="A1708" s="7" t="s">
        <v>22</v>
      </c>
      <c r="B1708" s="8" t="s">
        <v>23</v>
      </c>
      <c r="C1708" s="8" t="s">
        <v>9939</v>
      </c>
      <c r="D1708" s="8" t="s">
        <v>514</v>
      </c>
      <c r="E1708" s="8" t="s">
        <v>515</v>
      </c>
      <c r="F1708" s="8" t="s">
        <v>1854</v>
      </c>
      <c r="G1708" s="8" t="s">
        <v>25</v>
      </c>
      <c r="H1708" s="9">
        <v>42652</v>
      </c>
      <c r="I1708" s="9">
        <v>43100</v>
      </c>
      <c r="J1708" s="8" t="s">
        <v>345</v>
      </c>
      <c r="K1708" s="8" t="s">
        <v>346</v>
      </c>
      <c r="L1708" s="8" t="s">
        <v>347</v>
      </c>
      <c r="M1708" s="10">
        <v>417.69</v>
      </c>
      <c r="N1708" s="8" t="s">
        <v>30</v>
      </c>
      <c r="O1708" s="10">
        <v>0</v>
      </c>
      <c r="P1708" s="8" t="s">
        <v>32</v>
      </c>
      <c r="Q1708" s="8" t="s">
        <v>31</v>
      </c>
      <c r="R1708" s="8" t="s">
        <v>32</v>
      </c>
      <c r="S1708" s="8" t="s">
        <v>33</v>
      </c>
      <c r="T1708" s="8" t="s">
        <v>34</v>
      </c>
      <c r="U1708" s="6" t="s">
        <v>35</v>
      </c>
      <c r="V1708" s="6" t="s">
        <v>36</v>
      </c>
    </row>
    <row r="1709" spans="1:22" x14ac:dyDescent="0.2">
      <c r="A1709" s="7" t="s">
        <v>22</v>
      </c>
      <c r="B1709" s="8" t="s">
        <v>23</v>
      </c>
      <c r="C1709" s="8" t="s">
        <v>9939</v>
      </c>
      <c r="D1709" s="8" t="s">
        <v>514</v>
      </c>
      <c r="E1709" s="8" t="s">
        <v>515</v>
      </c>
      <c r="F1709" s="8" t="s">
        <v>5895</v>
      </c>
      <c r="G1709" s="8" t="s">
        <v>2615</v>
      </c>
      <c r="H1709" s="9">
        <v>42775</v>
      </c>
      <c r="I1709" s="9">
        <v>43100</v>
      </c>
      <c r="J1709" s="8" t="s">
        <v>2616</v>
      </c>
      <c r="K1709" s="8" t="s">
        <v>2617</v>
      </c>
      <c r="L1709" s="8" t="s">
        <v>2618</v>
      </c>
      <c r="M1709" s="11">
        <v>10000</v>
      </c>
      <c r="N1709" s="8" t="s">
        <v>30</v>
      </c>
      <c r="O1709" s="10">
        <v>0</v>
      </c>
      <c r="P1709" s="8" t="s">
        <v>30</v>
      </c>
      <c r="Q1709" s="8" t="s">
        <v>184</v>
      </c>
      <c r="R1709" s="8" t="s">
        <v>32</v>
      </c>
      <c r="S1709" s="8" t="s">
        <v>32</v>
      </c>
      <c r="T1709" s="8" t="s">
        <v>34</v>
      </c>
      <c r="U1709" s="6" t="s">
        <v>309</v>
      </c>
      <c r="V1709" s="6" t="s">
        <v>310</v>
      </c>
    </row>
    <row r="1710" spans="1:22" x14ac:dyDescent="0.2">
      <c r="A1710" s="7" t="s">
        <v>22</v>
      </c>
      <c r="B1710" s="8" t="s">
        <v>23</v>
      </c>
      <c r="C1710" s="8" t="s">
        <v>9939</v>
      </c>
      <c r="D1710" s="8" t="s">
        <v>514</v>
      </c>
      <c r="E1710" s="8" t="s">
        <v>515</v>
      </c>
      <c r="F1710" s="8" t="s">
        <v>2614</v>
      </c>
      <c r="G1710" s="8" t="s">
        <v>2615</v>
      </c>
      <c r="H1710" s="9">
        <v>43136</v>
      </c>
      <c r="I1710" s="9">
        <v>43465</v>
      </c>
      <c r="J1710" s="8" t="s">
        <v>2616</v>
      </c>
      <c r="K1710" s="8" t="s">
        <v>2617</v>
      </c>
      <c r="L1710" s="8" t="s">
        <v>2618</v>
      </c>
      <c r="M1710" s="11">
        <v>10000</v>
      </c>
      <c r="N1710" s="8" t="s">
        <v>30</v>
      </c>
      <c r="O1710" s="10">
        <v>0</v>
      </c>
      <c r="P1710" s="8" t="s">
        <v>30</v>
      </c>
      <c r="Q1710" s="8" t="s">
        <v>184</v>
      </c>
      <c r="R1710" s="8" t="s">
        <v>32</v>
      </c>
      <c r="S1710" s="8" t="s">
        <v>32</v>
      </c>
      <c r="T1710" s="8" t="s">
        <v>34</v>
      </c>
      <c r="U1710" s="6" t="s">
        <v>309</v>
      </c>
      <c r="V1710" s="6" t="s">
        <v>310</v>
      </c>
    </row>
    <row r="1711" spans="1:22" x14ac:dyDescent="0.2">
      <c r="A1711" s="7" t="s">
        <v>22</v>
      </c>
      <c r="B1711" s="8" t="s">
        <v>23</v>
      </c>
      <c r="C1711" s="8" t="s">
        <v>9939</v>
      </c>
      <c r="D1711" s="8" t="s">
        <v>514</v>
      </c>
      <c r="E1711" s="8" t="s">
        <v>515</v>
      </c>
      <c r="F1711" s="8" t="s">
        <v>2177</v>
      </c>
      <c r="G1711" s="8" t="s">
        <v>2165</v>
      </c>
      <c r="H1711" s="9">
        <v>43419</v>
      </c>
      <c r="I1711" s="9">
        <v>43830</v>
      </c>
      <c r="J1711" s="8" t="s">
        <v>2158</v>
      </c>
      <c r="K1711" s="8" t="s">
        <v>2159</v>
      </c>
      <c r="L1711" s="8" t="s">
        <v>2160</v>
      </c>
      <c r="M1711" s="10">
        <v>920.21</v>
      </c>
      <c r="N1711" s="8" t="s">
        <v>30</v>
      </c>
      <c r="O1711" s="10">
        <v>920.21</v>
      </c>
      <c r="P1711" s="8" t="s">
        <v>30</v>
      </c>
      <c r="Q1711" s="8" t="s">
        <v>282</v>
      </c>
      <c r="R1711" s="8" t="s">
        <v>2161</v>
      </c>
      <c r="S1711" s="8" t="s">
        <v>32</v>
      </c>
      <c r="T1711" s="8" t="s">
        <v>34</v>
      </c>
      <c r="U1711" s="6" t="s">
        <v>35</v>
      </c>
      <c r="V1711" s="6" t="s">
        <v>36</v>
      </c>
    </row>
    <row r="1712" spans="1:22" x14ac:dyDescent="0.2">
      <c r="A1712" s="7" t="s">
        <v>22</v>
      </c>
      <c r="B1712" s="8" t="s">
        <v>23</v>
      </c>
      <c r="C1712" s="8" t="s">
        <v>9939</v>
      </c>
      <c r="D1712" s="8" t="s">
        <v>514</v>
      </c>
      <c r="E1712" s="8" t="s">
        <v>515</v>
      </c>
      <c r="F1712" s="8" t="s">
        <v>980</v>
      </c>
      <c r="G1712" s="8" t="s">
        <v>981</v>
      </c>
      <c r="H1712" s="9">
        <v>43006</v>
      </c>
      <c r="I1712" s="9">
        <v>43159</v>
      </c>
      <c r="J1712" s="8" t="s">
        <v>982</v>
      </c>
      <c r="K1712" s="8" t="s">
        <v>983</v>
      </c>
      <c r="L1712" s="8" t="s">
        <v>984</v>
      </c>
      <c r="M1712" s="11">
        <v>9652.5</v>
      </c>
      <c r="N1712" s="8" t="s">
        <v>30</v>
      </c>
      <c r="O1712" s="11">
        <v>4504.5</v>
      </c>
      <c r="P1712" s="8" t="s">
        <v>30</v>
      </c>
      <c r="Q1712" s="8" t="s">
        <v>31</v>
      </c>
      <c r="R1712" s="8" t="s">
        <v>32</v>
      </c>
      <c r="S1712" s="8" t="s">
        <v>33</v>
      </c>
      <c r="T1712" s="8" t="s">
        <v>34</v>
      </c>
      <c r="U1712" s="6" t="s">
        <v>35</v>
      </c>
      <c r="V1712" s="6" t="s">
        <v>36</v>
      </c>
    </row>
    <row r="1713" spans="1:22" x14ac:dyDescent="0.2">
      <c r="A1713" s="7" t="s">
        <v>22</v>
      </c>
      <c r="B1713" s="8" t="s">
        <v>23</v>
      </c>
      <c r="C1713" s="8" t="s">
        <v>9939</v>
      </c>
      <c r="D1713" s="8" t="s">
        <v>514</v>
      </c>
      <c r="E1713" s="8" t="s">
        <v>515</v>
      </c>
      <c r="F1713" s="8" t="s">
        <v>516</v>
      </c>
      <c r="G1713" s="8" t="s">
        <v>215</v>
      </c>
      <c r="H1713" s="9">
        <v>42759</v>
      </c>
      <c r="I1713" s="9"/>
      <c r="J1713" s="8" t="s">
        <v>180</v>
      </c>
      <c r="K1713" s="8" t="s">
        <v>181</v>
      </c>
      <c r="L1713" s="8" t="s">
        <v>182</v>
      </c>
      <c r="M1713" s="10">
        <v>650</v>
      </c>
      <c r="N1713" s="8" t="s">
        <v>183</v>
      </c>
      <c r="O1713" s="11">
        <v>1520.24</v>
      </c>
      <c r="P1713" s="8" t="s">
        <v>183</v>
      </c>
      <c r="Q1713" s="8" t="s">
        <v>285</v>
      </c>
      <c r="R1713" s="8" t="s">
        <v>32</v>
      </c>
      <c r="S1713" s="8" t="s">
        <v>32</v>
      </c>
      <c r="T1713" s="8" t="s">
        <v>34</v>
      </c>
      <c r="U1713" s="6" t="s">
        <v>219</v>
      </c>
      <c r="V1713" s="6" t="s">
        <v>220</v>
      </c>
    </row>
    <row r="1714" spans="1:22" x14ac:dyDescent="0.2">
      <c r="A1714" s="7" t="s">
        <v>22</v>
      </c>
      <c r="B1714" s="8" t="s">
        <v>23</v>
      </c>
      <c r="C1714" s="8" t="s">
        <v>9939</v>
      </c>
      <c r="D1714" s="8" t="s">
        <v>514</v>
      </c>
      <c r="E1714" s="8" t="s">
        <v>515</v>
      </c>
      <c r="F1714" s="8" t="s">
        <v>517</v>
      </c>
      <c r="G1714" s="8" t="s">
        <v>215</v>
      </c>
      <c r="H1714" s="9">
        <v>42761</v>
      </c>
      <c r="I1714" s="9"/>
      <c r="J1714" s="8" t="s">
        <v>180</v>
      </c>
      <c r="K1714" s="8" t="s">
        <v>181</v>
      </c>
      <c r="L1714" s="8" t="s">
        <v>182</v>
      </c>
      <c r="M1714" s="11">
        <v>6700</v>
      </c>
      <c r="N1714" s="8" t="s">
        <v>183</v>
      </c>
      <c r="O1714" s="11">
        <v>21561.119999999999</v>
      </c>
      <c r="P1714" s="8" t="s">
        <v>183</v>
      </c>
      <c r="Q1714" s="8" t="s">
        <v>285</v>
      </c>
      <c r="R1714" s="8" t="s">
        <v>32</v>
      </c>
      <c r="S1714" s="8" t="s">
        <v>32</v>
      </c>
      <c r="T1714" s="8" t="s">
        <v>34</v>
      </c>
      <c r="U1714" s="6" t="s">
        <v>219</v>
      </c>
      <c r="V1714" s="6" t="s">
        <v>220</v>
      </c>
    </row>
    <row r="1715" spans="1:22" x14ac:dyDescent="0.2">
      <c r="A1715" s="7" t="s">
        <v>22</v>
      </c>
      <c r="B1715" s="8" t="s">
        <v>23</v>
      </c>
      <c r="C1715" s="8" t="s">
        <v>9939</v>
      </c>
      <c r="D1715" s="8" t="s">
        <v>514</v>
      </c>
      <c r="E1715" s="8" t="s">
        <v>515</v>
      </c>
      <c r="F1715" s="8" t="s">
        <v>518</v>
      </c>
      <c r="G1715" s="8" t="s">
        <v>215</v>
      </c>
      <c r="H1715" s="9">
        <v>42809</v>
      </c>
      <c r="I1715" s="9"/>
      <c r="J1715" s="8" t="s">
        <v>180</v>
      </c>
      <c r="K1715" s="8" t="s">
        <v>181</v>
      </c>
      <c r="L1715" s="8" t="s">
        <v>182</v>
      </c>
      <c r="M1715" s="11">
        <v>1820</v>
      </c>
      <c r="N1715" s="8" t="s">
        <v>183</v>
      </c>
      <c r="O1715" s="10">
        <v>0</v>
      </c>
      <c r="P1715" s="8" t="s">
        <v>32</v>
      </c>
      <c r="Q1715" s="8" t="s">
        <v>285</v>
      </c>
      <c r="R1715" s="8" t="s">
        <v>32</v>
      </c>
      <c r="S1715" s="8" t="s">
        <v>32</v>
      </c>
      <c r="T1715" s="8" t="s">
        <v>34</v>
      </c>
      <c r="U1715" s="6" t="s">
        <v>219</v>
      </c>
      <c r="V1715" s="6" t="s">
        <v>220</v>
      </c>
    </row>
    <row r="1716" spans="1:22" x14ac:dyDescent="0.2">
      <c r="A1716" s="7" t="s">
        <v>22</v>
      </c>
      <c r="B1716" s="8" t="s">
        <v>23</v>
      </c>
      <c r="C1716" s="8" t="s">
        <v>9939</v>
      </c>
      <c r="D1716" s="8" t="s">
        <v>514</v>
      </c>
      <c r="E1716" s="8" t="s">
        <v>515</v>
      </c>
      <c r="F1716" s="8" t="s">
        <v>519</v>
      </c>
      <c r="G1716" s="8" t="s">
        <v>215</v>
      </c>
      <c r="H1716" s="9">
        <v>43006</v>
      </c>
      <c r="I1716" s="9"/>
      <c r="J1716" s="8" t="s">
        <v>180</v>
      </c>
      <c r="K1716" s="8" t="s">
        <v>181</v>
      </c>
      <c r="L1716" s="8" t="s">
        <v>182</v>
      </c>
      <c r="M1716" s="11">
        <v>6585</v>
      </c>
      <c r="N1716" s="8" t="s">
        <v>183</v>
      </c>
      <c r="O1716" s="11">
        <v>10808.01</v>
      </c>
      <c r="P1716" s="8" t="s">
        <v>183</v>
      </c>
      <c r="Q1716" s="8" t="s">
        <v>184</v>
      </c>
      <c r="R1716" s="8" t="s">
        <v>32</v>
      </c>
      <c r="S1716" s="8" t="s">
        <v>32</v>
      </c>
      <c r="T1716" s="8" t="s">
        <v>34</v>
      </c>
      <c r="U1716" s="6" t="s">
        <v>219</v>
      </c>
      <c r="V1716" s="6" t="s">
        <v>220</v>
      </c>
    </row>
    <row r="1717" spans="1:22" x14ac:dyDescent="0.2">
      <c r="A1717" s="7" t="s">
        <v>22</v>
      </c>
      <c r="B1717" s="8" t="s">
        <v>23</v>
      </c>
      <c r="C1717" s="8" t="s">
        <v>9939</v>
      </c>
      <c r="D1717" s="8" t="s">
        <v>514</v>
      </c>
      <c r="E1717" s="8" t="s">
        <v>515</v>
      </c>
      <c r="F1717" s="8" t="s">
        <v>521</v>
      </c>
      <c r="G1717" s="8" t="s">
        <v>215</v>
      </c>
      <c r="H1717" s="9">
        <v>43226</v>
      </c>
      <c r="I1717" s="9"/>
      <c r="J1717" s="8" t="s">
        <v>216</v>
      </c>
      <c r="K1717" s="8" t="s">
        <v>217</v>
      </c>
      <c r="L1717" s="8" t="s">
        <v>218</v>
      </c>
      <c r="M1717" s="11">
        <v>16959.330000000002</v>
      </c>
      <c r="N1717" s="8" t="s">
        <v>30</v>
      </c>
      <c r="O1717" s="11">
        <v>16959.330000000002</v>
      </c>
      <c r="P1717" s="8" t="s">
        <v>30</v>
      </c>
      <c r="Q1717" s="8" t="s">
        <v>184</v>
      </c>
      <c r="R1717" s="8" t="s">
        <v>32</v>
      </c>
      <c r="S1717" s="8" t="s">
        <v>32</v>
      </c>
      <c r="T1717" s="8" t="s">
        <v>34</v>
      </c>
      <c r="U1717" s="6" t="s">
        <v>219</v>
      </c>
      <c r="V1717" s="6" t="s">
        <v>220</v>
      </c>
    </row>
    <row r="1718" spans="1:22" x14ac:dyDescent="0.2">
      <c r="A1718" s="7" t="s">
        <v>22</v>
      </c>
      <c r="B1718" s="8" t="s">
        <v>23</v>
      </c>
      <c r="C1718" s="8" t="s">
        <v>9939</v>
      </c>
      <c r="D1718" s="8" t="s">
        <v>514</v>
      </c>
      <c r="E1718" s="8" t="s">
        <v>515</v>
      </c>
      <c r="F1718" s="8" t="s">
        <v>522</v>
      </c>
      <c r="G1718" s="8" t="s">
        <v>215</v>
      </c>
      <c r="H1718" s="9">
        <v>43339</v>
      </c>
      <c r="I1718" s="9"/>
      <c r="J1718" s="8" t="s">
        <v>216</v>
      </c>
      <c r="K1718" s="8" t="s">
        <v>217</v>
      </c>
      <c r="L1718" s="8" t="s">
        <v>218</v>
      </c>
      <c r="M1718" s="11">
        <v>2687</v>
      </c>
      <c r="N1718" s="8" t="s">
        <v>30</v>
      </c>
      <c r="O1718" s="11">
        <v>2682.3</v>
      </c>
      <c r="P1718" s="8" t="s">
        <v>30</v>
      </c>
      <c r="Q1718" s="8" t="s">
        <v>184</v>
      </c>
      <c r="R1718" s="8" t="s">
        <v>32</v>
      </c>
      <c r="S1718" s="8" t="s">
        <v>32</v>
      </c>
      <c r="T1718" s="8" t="s">
        <v>34</v>
      </c>
      <c r="U1718" s="6" t="s">
        <v>219</v>
      </c>
      <c r="V1718" s="6" t="s">
        <v>220</v>
      </c>
    </row>
    <row r="1719" spans="1:22" x14ac:dyDescent="0.2">
      <c r="A1719" s="7" t="s">
        <v>22</v>
      </c>
      <c r="B1719" s="8" t="s">
        <v>23</v>
      </c>
      <c r="C1719" s="8" t="s">
        <v>9939</v>
      </c>
      <c r="D1719" s="8" t="s">
        <v>514</v>
      </c>
      <c r="E1719" s="8" t="s">
        <v>515</v>
      </c>
      <c r="F1719" s="8" t="s">
        <v>523</v>
      </c>
      <c r="G1719" s="8" t="s">
        <v>215</v>
      </c>
      <c r="H1719" s="9">
        <v>43339</v>
      </c>
      <c r="I1719" s="9"/>
      <c r="J1719" s="8" t="s">
        <v>216</v>
      </c>
      <c r="K1719" s="8" t="s">
        <v>217</v>
      </c>
      <c r="L1719" s="8" t="s">
        <v>218</v>
      </c>
      <c r="M1719" s="11">
        <v>4982</v>
      </c>
      <c r="N1719" s="8" t="s">
        <v>30</v>
      </c>
      <c r="O1719" s="11">
        <v>4973.53</v>
      </c>
      <c r="P1719" s="8" t="s">
        <v>30</v>
      </c>
      <c r="Q1719" s="8" t="s">
        <v>184</v>
      </c>
      <c r="R1719" s="8" t="s">
        <v>32</v>
      </c>
      <c r="S1719" s="8" t="s">
        <v>32</v>
      </c>
      <c r="T1719" s="8" t="s">
        <v>34</v>
      </c>
      <c r="U1719" s="6" t="s">
        <v>219</v>
      </c>
      <c r="V1719" s="6" t="s">
        <v>220</v>
      </c>
    </row>
    <row r="1720" spans="1:22" x14ac:dyDescent="0.2">
      <c r="A1720" s="7" t="s">
        <v>22</v>
      </c>
      <c r="B1720" s="8" t="s">
        <v>23</v>
      </c>
      <c r="C1720" s="8" t="s">
        <v>9939</v>
      </c>
      <c r="D1720" s="8" t="s">
        <v>514</v>
      </c>
      <c r="E1720" s="8" t="s">
        <v>515</v>
      </c>
      <c r="F1720" s="8" t="s">
        <v>520</v>
      </c>
      <c r="G1720" s="8" t="s">
        <v>222</v>
      </c>
      <c r="H1720" s="9">
        <v>43110</v>
      </c>
      <c r="I1720" s="9"/>
      <c r="J1720" s="8" t="s">
        <v>216</v>
      </c>
      <c r="K1720" s="8" t="s">
        <v>217</v>
      </c>
      <c r="L1720" s="8" t="s">
        <v>218</v>
      </c>
      <c r="M1720" s="11">
        <v>29356.25</v>
      </c>
      <c r="N1720" s="8" t="s">
        <v>30</v>
      </c>
      <c r="O1720" s="11">
        <v>29315.439999999999</v>
      </c>
      <c r="P1720" s="8" t="s">
        <v>30</v>
      </c>
      <c r="Q1720" s="8" t="s">
        <v>184</v>
      </c>
      <c r="R1720" s="8" t="s">
        <v>32</v>
      </c>
      <c r="S1720" s="8" t="s">
        <v>32</v>
      </c>
      <c r="T1720" s="8" t="s">
        <v>34</v>
      </c>
      <c r="U1720" s="6" t="s">
        <v>219</v>
      </c>
      <c r="V1720" s="6" t="s">
        <v>220</v>
      </c>
    </row>
    <row r="1721" spans="1:22" x14ac:dyDescent="0.2">
      <c r="A1721" s="7" t="s">
        <v>22</v>
      </c>
      <c r="B1721" s="8" t="s">
        <v>23</v>
      </c>
      <c r="C1721" s="8" t="s">
        <v>9939</v>
      </c>
      <c r="D1721" s="8" t="s">
        <v>514</v>
      </c>
      <c r="E1721" s="8" t="s">
        <v>515</v>
      </c>
      <c r="F1721" s="8" t="s">
        <v>654</v>
      </c>
      <c r="G1721" s="8" t="s">
        <v>222</v>
      </c>
      <c r="H1721" s="9">
        <v>42676</v>
      </c>
      <c r="I1721" s="9"/>
      <c r="J1721" s="8" t="s">
        <v>180</v>
      </c>
      <c r="K1721" s="8" t="s">
        <v>181</v>
      </c>
      <c r="L1721" s="8" t="s">
        <v>182</v>
      </c>
      <c r="M1721" s="10">
        <v>600</v>
      </c>
      <c r="N1721" s="8" t="s">
        <v>183</v>
      </c>
      <c r="O1721" s="11">
        <v>1586.86</v>
      </c>
      <c r="P1721" s="8" t="s">
        <v>183</v>
      </c>
      <c r="Q1721" s="8" t="s">
        <v>285</v>
      </c>
      <c r="R1721" s="8" t="s">
        <v>32</v>
      </c>
      <c r="S1721" s="8" t="s">
        <v>32</v>
      </c>
      <c r="T1721" s="8" t="s">
        <v>34</v>
      </c>
      <c r="U1721" s="6" t="s">
        <v>219</v>
      </c>
      <c r="V1721" s="6" t="s">
        <v>220</v>
      </c>
    </row>
    <row r="1722" spans="1:22" x14ac:dyDescent="0.2">
      <c r="A1722" s="7" t="s">
        <v>22</v>
      </c>
      <c r="B1722" s="8" t="s">
        <v>23</v>
      </c>
      <c r="C1722" s="8" t="s">
        <v>9939</v>
      </c>
      <c r="D1722" s="8" t="s">
        <v>514</v>
      </c>
      <c r="E1722" s="8" t="s">
        <v>515</v>
      </c>
      <c r="F1722" s="8" t="s">
        <v>1855</v>
      </c>
      <c r="G1722" s="8" t="s">
        <v>226</v>
      </c>
      <c r="H1722" s="9">
        <v>43444</v>
      </c>
      <c r="I1722" s="9"/>
      <c r="J1722" s="8" t="s">
        <v>216</v>
      </c>
      <c r="K1722" s="8" t="s">
        <v>217</v>
      </c>
      <c r="L1722" s="8" t="s">
        <v>218</v>
      </c>
      <c r="M1722" s="11">
        <v>2769.9</v>
      </c>
      <c r="N1722" s="8" t="s">
        <v>30</v>
      </c>
      <c r="O1722" s="11">
        <v>2769.9</v>
      </c>
      <c r="P1722" s="8" t="s">
        <v>30</v>
      </c>
      <c r="Q1722" s="8" t="s">
        <v>184</v>
      </c>
      <c r="R1722" s="8" t="s">
        <v>32</v>
      </c>
      <c r="S1722" s="8" t="s">
        <v>32</v>
      </c>
      <c r="T1722" s="8" t="s">
        <v>34</v>
      </c>
      <c r="U1722" s="6" t="s">
        <v>219</v>
      </c>
      <c r="V1722" s="6" t="s">
        <v>220</v>
      </c>
    </row>
    <row r="1723" spans="1:22" x14ac:dyDescent="0.2">
      <c r="A1723" s="7" t="s">
        <v>22</v>
      </c>
      <c r="B1723" s="8" t="s">
        <v>23</v>
      </c>
      <c r="C1723" s="8" t="s">
        <v>9939</v>
      </c>
      <c r="D1723" s="8" t="s">
        <v>514</v>
      </c>
      <c r="E1723" s="8" t="s">
        <v>515</v>
      </c>
      <c r="F1723" s="8" t="s">
        <v>671</v>
      </c>
      <c r="G1723" s="8" t="s">
        <v>672</v>
      </c>
      <c r="H1723" s="9">
        <v>43404</v>
      </c>
      <c r="I1723" s="9"/>
      <c r="J1723" s="8" t="s">
        <v>180</v>
      </c>
      <c r="K1723" s="8" t="s">
        <v>181</v>
      </c>
      <c r="L1723" s="8" t="s">
        <v>182</v>
      </c>
      <c r="M1723" s="10">
        <v>300</v>
      </c>
      <c r="N1723" s="8" t="s">
        <v>183</v>
      </c>
      <c r="O1723" s="10">
        <v>0</v>
      </c>
      <c r="P1723" s="8" t="s">
        <v>32</v>
      </c>
      <c r="Q1723" s="8" t="s">
        <v>184</v>
      </c>
      <c r="R1723" s="8" t="s">
        <v>32</v>
      </c>
      <c r="S1723" s="8" t="s">
        <v>32</v>
      </c>
      <c r="T1723" s="8" t="s">
        <v>34</v>
      </c>
      <c r="U1723" s="6" t="s">
        <v>219</v>
      </c>
      <c r="V1723" s="6" t="s">
        <v>220</v>
      </c>
    </row>
    <row r="1724" spans="1:22" x14ac:dyDescent="0.2">
      <c r="A1724" s="7" t="s">
        <v>22</v>
      </c>
      <c r="B1724" s="8" t="s">
        <v>23</v>
      </c>
      <c r="C1724" s="8" t="s">
        <v>9939</v>
      </c>
      <c r="D1724" s="8" t="s">
        <v>514</v>
      </c>
      <c r="E1724" s="8" t="s">
        <v>515</v>
      </c>
      <c r="F1724" s="8" t="s">
        <v>2645</v>
      </c>
      <c r="G1724" s="8" t="s">
        <v>1954</v>
      </c>
      <c r="H1724" s="9">
        <v>43244</v>
      </c>
      <c r="I1724" s="9">
        <v>43606</v>
      </c>
      <c r="J1724" s="8" t="s">
        <v>458</v>
      </c>
      <c r="K1724" s="8" t="s">
        <v>459</v>
      </c>
      <c r="L1724" s="8" t="s">
        <v>460</v>
      </c>
      <c r="M1724" s="11">
        <v>3510</v>
      </c>
      <c r="N1724" s="8" t="s">
        <v>30</v>
      </c>
      <c r="O1724" s="10">
        <v>0</v>
      </c>
      <c r="P1724" s="8" t="s">
        <v>30</v>
      </c>
      <c r="Q1724" s="8" t="s">
        <v>260</v>
      </c>
      <c r="R1724" s="8" t="s">
        <v>2646</v>
      </c>
      <c r="S1724" s="8" t="s">
        <v>32</v>
      </c>
      <c r="T1724" s="8" t="s">
        <v>34</v>
      </c>
      <c r="U1724" s="6" t="s">
        <v>35</v>
      </c>
      <c r="V1724" s="6" t="s">
        <v>36</v>
      </c>
    </row>
    <row r="1725" spans="1:22" x14ac:dyDescent="0.2">
      <c r="A1725" s="7" t="s">
        <v>22</v>
      </c>
      <c r="B1725" s="8" t="s">
        <v>23</v>
      </c>
      <c r="C1725" s="8" t="s">
        <v>9939</v>
      </c>
      <c r="D1725" s="8" t="s">
        <v>514</v>
      </c>
      <c r="E1725" s="8" t="s">
        <v>515</v>
      </c>
      <c r="F1725" s="8" t="s">
        <v>2569</v>
      </c>
      <c r="G1725" s="8" t="s">
        <v>2570</v>
      </c>
      <c r="H1725" s="9">
        <v>42779</v>
      </c>
      <c r="I1725" s="9">
        <v>43100</v>
      </c>
      <c r="J1725" s="8" t="s">
        <v>2571</v>
      </c>
      <c r="K1725" s="8" t="s">
        <v>2572</v>
      </c>
      <c r="L1725" s="8" t="s">
        <v>2573</v>
      </c>
      <c r="M1725" s="11">
        <v>1500</v>
      </c>
      <c r="N1725" s="8" t="s">
        <v>30</v>
      </c>
      <c r="O1725" s="10">
        <v>254.55</v>
      </c>
      <c r="P1725" s="8" t="s">
        <v>30</v>
      </c>
      <c r="Q1725" s="8" t="s">
        <v>184</v>
      </c>
      <c r="R1725" s="8" t="s">
        <v>32</v>
      </c>
      <c r="S1725" s="8" t="s">
        <v>32</v>
      </c>
      <c r="T1725" s="8" t="s">
        <v>34</v>
      </c>
      <c r="U1725" s="6" t="s">
        <v>309</v>
      </c>
      <c r="V1725" s="6" t="s">
        <v>310</v>
      </c>
    </row>
    <row r="1726" spans="1:22" x14ac:dyDescent="0.2">
      <c r="A1726" s="7" t="s">
        <v>22</v>
      </c>
      <c r="B1726" s="8" t="s">
        <v>23</v>
      </c>
      <c r="C1726" s="8" t="s">
        <v>9939</v>
      </c>
      <c r="D1726" s="8" t="s">
        <v>514</v>
      </c>
      <c r="E1726" s="8" t="s">
        <v>515</v>
      </c>
      <c r="F1726" s="8" t="s">
        <v>3009</v>
      </c>
      <c r="G1726" s="8" t="s">
        <v>3010</v>
      </c>
      <c r="H1726" s="9">
        <v>43513</v>
      </c>
      <c r="I1726" s="9">
        <v>43830</v>
      </c>
      <c r="J1726" s="8" t="s">
        <v>974</v>
      </c>
      <c r="K1726" s="8" t="s">
        <v>975</v>
      </c>
      <c r="L1726" s="8" t="s">
        <v>976</v>
      </c>
      <c r="M1726" s="11">
        <v>3400</v>
      </c>
      <c r="N1726" s="8" t="s">
        <v>30</v>
      </c>
      <c r="O1726" s="11">
        <v>2975</v>
      </c>
      <c r="P1726" s="8" t="s">
        <v>30</v>
      </c>
      <c r="Q1726" s="8" t="s">
        <v>977</v>
      </c>
      <c r="R1726" s="8" t="s">
        <v>32</v>
      </c>
      <c r="S1726" s="8" t="s">
        <v>32</v>
      </c>
      <c r="T1726" s="8" t="s">
        <v>34</v>
      </c>
      <c r="U1726" s="6" t="s">
        <v>35</v>
      </c>
      <c r="V1726" s="6" t="s">
        <v>36</v>
      </c>
    </row>
    <row r="1727" spans="1:22" x14ac:dyDescent="0.2">
      <c r="A1727" s="7" t="s">
        <v>22</v>
      </c>
      <c r="B1727" s="8" t="s">
        <v>23</v>
      </c>
      <c r="C1727" s="8" t="s">
        <v>9939</v>
      </c>
      <c r="D1727" s="8" t="s">
        <v>514</v>
      </c>
      <c r="E1727" s="8" t="s">
        <v>515</v>
      </c>
      <c r="F1727" s="8" t="s">
        <v>3331</v>
      </c>
      <c r="G1727" s="8" t="s">
        <v>3008</v>
      </c>
      <c r="H1727" s="9">
        <v>43607</v>
      </c>
      <c r="I1727" s="9">
        <v>43972</v>
      </c>
      <c r="J1727" s="8" t="s">
        <v>458</v>
      </c>
      <c r="K1727" s="8" t="s">
        <v>459</v>
      </c>
      <c r="L1727" s="8" t="s">
        <v>460</v>
      </c>
      <c r="M1727" s="11">
        <v>3510</v>
      </c>
      <c r="N1727" s="8" t="s">
        <v>30</v>
      </c>
      <c r="O1727" s="10">
        <v>0</v>
      </c>
      <c r="P1727" s="8" t="s">
        <v>30</v>
      </c>
      <c r="Q1727" s="8" t="s">
        <v>31</v>
      </c>
      <c r="R1727" s="8" t="s">
        <v>3332</v>
      </c>
      <c r="S1727" s="8" t="s">
        <v>136</v>
      </c>
      <c r="T1727" s="8" t="s">
        <v>34</v>
      </c>
      <c r="U1727" s="6" t="s">
        <v>205</v>
      </c>
      <c r="V1727" s="6" t="s">
        <v>206</v>
      </c>
    </row>
    <row r="1728" spans="1:22" x14ac:dyDescent="0.2">
      <c r="A1728" s="7" t="s">
        <v>22</v>
      </c>
      <c r="B1728" s="8" t="s">
        <v>23</v>
      </c>
      <c r="C1728" s="8" t="s">
        <v>9939</v>
      </c>
      <c r="D1728" s="8" t="s">
        <v>514</v>
      </c>
      <c r="E1728" s="8" t="s">
        <v>515</v>
      </c>
      <c r="F1728" s="8" t="s">
        <v>2778</v>
      </c>
      <c r="G1728" s="8" t="s">
        <v>2779</v>
      </c>
      <c r="H1728" s="9">
        <v>43158</v>
      </c>
      <c r="I1728" s="9">
        <v>43830</v>
      </c>
      <c r="J1728" s="8" t="s">
        <v>2780</v>
      </c>
      <c r="K1728" s="8" t="s">
        <v>2781</v>
      </c>
      <c r="L1728" s="8" t="s">
        <v>2782</v>
      </c>
      <c r="M1728" s="10">
        <v>994.5</v>
      </c>
      <c r="N1728" s="8" t="s">
        <v>30</v>
      </c>
      <c r="O1728" s="10">
        <v>242.62</v>
      </c>
      <c r="P1728" s="8" t="s">
        <v>30</v>
      </c>
      <c r="Q1728" s="8" t="s">
        <v>282</v>
      </c>
      <c r="R1728" s="8" t="s">
        <v>2542</v>
      </c>
      <c r="S1728" s="8" t="s">
        <v>32</v>
      </c>
      <c r="T1728" s="8" t="s">
        <v>34</v>
      </c>
      <c r="U1728" s="6" t="s">
        <v>309</v>
      </c>
      <c r="V1728" s="6" t="s">
        <v>310</v>
      </c>
    </row>
    <row r="1729" spans="1:22" x14ac:dyDescent="0.2">
      <c r="A1729" s="7" t="s">
        <v>22</v>
      </c>
      <c r="B1729" s="8" t="s">
        <v>23</v>
      </c>
      <c r="C1729" s="8" t="s">
        <v>9939</v>
      </c>
      <c r="D1729" s="8" t="s">
        <v>514</v>
      </c>
      <c r="E1729" s="8" t="s">
        <v>515</v>
      </c>
      <c r="F1729" s="8" t="s">
        <v>5894</v>
      </c>
      <c r="G1729" s="8" t="s">
        <v>2687</v>
      </c>
      <c r="H1729" s="9">
        <v>43055</v>
      </c>
      <c r="I1729" s="9">
        <v>43399</v>
      </c>
      <c r="J1729" s="8" t="s">
        <v>2200</v>
      </c>
      <c r="K1729" s="8" t="s">
        <v>2201</v>
      </c>
      <c r="L1729" s="8" t="s">
        <v>2202</v>
      </c>
      <c r="M1729" s="11">
        <v>7699.99</v>
      </c>
      <c r="N1729" s="8" t="s">
        <v>30</v>
      </c>
      <c r="O1729" s="11">
        <v>4768.59</v>
      </c>
      <c r="P1729" s="8" t="s">
        <v>30</v>
      </c>
      <c r="Q1729" s="8" t="s">
        <v>260</v>
      </c>
      <c r="R1729" s="8" t="s">
        <v>2203</v>
      </c>
      <c r="S1729" s="8" t="s">
        <v>32</v>
      </c>
      <c r="T1729" s="8" t="s">
        <v>34</v>
      </c>
      <c r="U1729" s="6" t="s">
        <v>309</v>
      </c>
      <c r="V1729" s="6" t="s">
        <v>310</v>
      </c>
    </row>
    <row r="1730" spans="1:22" x14ac:dyDescent="0.2">
      <c r="A1730" s="7" t="s">
        <v>22</v>
      </c>
      <c r="B1730" s="8" t="s">
        <v>23</v>
      </c>
      <c r="C1730" s="8" t="s">
        <v>9939</v>
      </c>
      <c r="D1730" s="8" t="s">
        <v>514</v>
      </c>
      <c r="E1730" s="8" t="s">
        <v>515</v>
      </c>
      <c r="F1730" s="8" t="s">
        <v>2691</v>
      </c>
      <c r="G1730" s="8" t="s">
        <v>2687</v>
      </c>
      <c r="H1730" s="9">
        <v>43422</v>
      </c>
      <c r="I1730" s="9">
        <v>43921</v>
      </c>
      <c r="J1730" s="8" t="s">
        <v>2688</v>
      </c>
      <c r="K1730" s="8" t="s">
        <v>2689</v>
      </c>
      <c r="L1730" s="8" t="s">
        <v>2690</v>
      </c>
      <c r="M1730" s="11">
        <v>4095</v>
      </c>
      <c r="N1730" s="8" t="s">
        <v>30</v>
      </c>
      <c r="O1730" s="10">
        <v>629.57000000000005</v>
      </c>
      <c r="P1730" s="8" t="s">
        <v>30</v>
      </c>
      <c r="Q1730" s="8" t="s">
        <v>260</v>
      </c>
      <c r="R1730" s="8" t="s">
        <v>2203</v>
      </c>
      <c r="S1730" s="8" t="s">
        <v>32</v>
      </c>
      <c r="T1730" s="8" t="s">
        <v>34</v>
      </c>
      <c r="U1730" s="6" t="s">
        <v>309</v>
      </c>
      <c r="V1730" s="6" t="s">
        <v>310</v>
      </c>
    </row>
    <row r="1731" spans="1:22" x14ac:dyDescent="0.2">
      <c r="A1731" s="7" t="s">
        <v>22</v>
      </c>
      <c r="B1731" s="8" t="s">
        <v>23</v>
      </c>
      <c r="C1731" s="8" t="s">
        <v>9939</v>
      </c>
      <c r="D1731" s="8" t="s">
        <v>514</v>
      </c>
      <c r="E1731" s="8" t="s">
        <v>515</v>
      </c>
      <c r="F1731" s="8" t="s">
        <v>1848</v>
      </c>
      <c r="G1731" s="8" t="s">
        <v>46</v>
      </c>
      <c r="H1731" s="9">
        <v>42179</v>
      </c>
      <c r="I1731" s="9"/>
      <c r="J1731" s="8" t="s">
        <v>458</v>
      </c>
      <c r="K1731" s="8" t="s">
        <v>459</v>
      </c>
      <c r="L1731" s="8" t="s">
        <v>460</v>
      </c>
      <c r="M1731" s="10">
        <v>306.8</v>
      </c>
      <c r="N1731" s="8" t="s">
        <v>30</v>
      </c>
      <c r="O1731" s="10">
        <v>306.8</v>
      </c>
      <c r="P1731" s="8" t="s">
        <v>30</v>
      </c>
      <c r="Q1731" s="8" t="s">
        <v>31</v>
      </c>
      <c r="R1731" s="8" t="s">
        <v>32</v>
      </c>
      <c r="S1731" s="8" t="s">
        <v>33</v>
      </c>
      <c r="T1731" s="8" t="s">
        <v>34</v>
      </c>
      <c r="U1731" s="6" t="s">
        <v>35</v>
      </c>
      <c r="V1731" s="6" t="s">
        <v>36</v>
      </c>
    </row>
    <row r="1732" spans="1:22" x14ac:dyDescent="0.2">
      <c r="A1732" s="7" t="s">
        <v>22</v>
      </c>
      <c r="B1732" s="8" t="s">
        <v>23</v>
      </c>
      <c r="C1732" s="8" t="s">
        <v>9939</v>
      </c>
      <c r="D1732" s="8" t="s">
        <v>514</v>
      </c>
      <c r="E1732" s="8" t="s">
        <v>515</v>
      </c>
      <c r="F1732" s="8" t="s">
        <v>1850</v>
      </c>
      <c r="G1732" s="8" t="s">
        <v>46</v>
      </c>
      <c r="H1732" s="9">
        <v>42535</v>
      </c>
      <c r="I1732" s="9"/>
      <c r="J1732" s="8" t="s">
        <v>1851</v>
      </c>
      <c r="K1732" s="8" t="s">
        <v>1852</v>
      </c>
      <c r="L1732" s="8" t="s">
        <v>1853</v>
      </c>
      <c r="M1732" s="11">
        <v>14999.99</v>
      </c>
      <c r="N1732" s="8" t="s">
        <v>30</v>
      </c>
      <c r="O1732" s="10">
        <v>0</v>
      </c>
      <c r="P1732" s="8" t="s">
        <v>32</v>
      </c>
      <c r="Q1732" s="8" t="s">
        <v>31</v>
      </c>
      <c r="R1732" s="8" t="s">
        <v>32</v>
      </c>
      <c r="S1732" s="8" t="s">
        <v>33</v>
      </c>
      <c r="T1732" s="8" t="s">
        <v>34</v>
      </c>
      <c r="U1732" s="6" t="s">
        <v>35</v>
      </c>
      <c r="V1732" s="6" t="s">
        <v>36</v>
      </c>
    </row>
    <row r="1733" spans="1:22" x14ac:dyDescent="0.2">
      <c r="A1733" s="7" t="s">
        <v>22</v>
      </c>
      <c r="B1733" s="8" t="s">
        <v>23</v>
      </c>
      <c r="C1733" s="8" t="s">
        <v>9939</v>
      </c>
      <c r="D1733" s="8" t="s">
        <v>514</v>
      </c>
      <c r="E1733" s="8" t="s">
        <v>515</v>
      </c>
      <c r="F1733" s="8" t="s">
        <v>5896</v>
      </c>
      <c r="G1733" s="8" t="s">
        <v>2012</v>
      </c>
      <c r="H1733" s="9">
        <v>43500</v>
      </c>
      <c r="I1733" s="9">
        <v>43830</v>
      </c>
      <c r="J1733" s="8" t="s">
        <v>696</v>
      </c>
      <c r="K1733" s="8" t="s">
        <v>697</v>
      </c>
      <c r="L1733" s="8" t="s">
        <v>698</v>
      </c>
      <c r="M1733" s="11">
        <v>20784</v>
      </c>
      <c r="N1733" s="8" t="s">
        <v>30</v>
      </c>
      <c r="O1733" s="11">
        <v>20693.55</v>
      </c>
      <c r="P1733" s="8" t="s">
        <v>30</v>
      </c>
      <c r="Q1733" s="8" t="s">
        <v>184</v>
      </c>
      <c r="R1733" s="8" t="s">
        <v>32</v>
      </c>
      <c r="S1733" s="8" t="s">
        <v>32</v>
      </c>
      <c r="T1733" s="8" t="s">
        <v>34</v>
      </c>
      <c r="U1733" s="6" t="s">
        <v>309</v>
      </c>
      <c r="V1733" s="6" t="s">
        <v>310</v>
      </c>
    </row>
    <row r="1734" spans="1:22" x14ac:dyDescent="0.2">
      <c r="A1734" s="7" t="s">
        <v>22</v>
      </c>
      <c r="B1734" s="8" t="s">
        <v>23</v>
      </c>
      <c r="C1734" s="8" t="s">
        <v>23</v>
      </c>
      <c r="D1734" s="8" t="s">
        <v>1934</v>
      </c>
      <c r="E1734" s="8" t="s">
        <v>1935</v>
      </c>
      <c r="F1734" s="8" t="s">
        <v>1973</v>
      </c>
      <c r="G1734" s="8" t="s">
        <v>1974</v>
      </c>
      <c r="H1734" s="9">
        <v>43481</v>
      </c>
      <c r="I1734" s="9">
        <v>43707</v>
      </c>
      <c r="J1734" s="8" t="s">
        <v>1938</v>
      </c>
      <c r="K1734" s="8" t="s">
        <v>1939</v>
      </c>
      <c r="L1734" s="8" t="s">
        <v>1940</v>
      </c>
      <c r="M1734" s="11">
        <v>16992062</v>
      </c>
      <c r="N1734" s="8" t="s">
        <v>30</v>
      </c>
      <c r="O1734" s="11">
        <v>12046349</v>
      </c>
      <c r="P1734" s="8" t="s">
        <v>30</v>
      </c>
      <c r="Q1734" s="8" t="s">
        <v>31</v>
      </c>
      <c r="R1734" s="8" t="s">
        <v>1975</v>
      </c>
      <c r="S1734" s="8" t="s">
        <v>1946</v>
      </c>
      <c r="T1734" s="8" t="s">
        <v>34</v>
      </c>
      <c r="U1734" s="6" t="s">
        <v>205</v>
      </c>
      <c r="V1734" s="6" t="s">
        <v>206</v>
      </c>
    </row>
    <row r="1735" spans="1:22" x14ac:dyDescent="0.2">
      <c r="A1735" s="7" t="s">
        <v>22</v>
      </c>
      <c r="B1735" s="8" t="s">
        <v>23</v>
      </c>
      <c r="C1735" s="8" t="s">
        <v>23</v>
      </c>
      <c r="D1735" s="8" t="s">
        <v>1934</v>
      </c>
      <c r="E1735" s="8" t="s">
        <v>1935</v>
      </c>
      <c r="F1735" s="8" t="s">
        <v>3264</v>
      </c>
      <c r="G1735" s="8" t="s">
        <v>1974</v>
      </c>
      <c r="H1735" s="9">
        <v>43584</v>
      </c>
      <c r="I1735" s="9">
        <v>44196</v>
      </c>
      <c r="J1735" s="8" t="s">
        <v>1938</v>
      </c>
      <c r="K1735" s="8" t="s">
        <v>1939</v>
      </c>
      <c r="L1735" s="8" t="s">
        <v>1940</v>
      </c>
      <c r="M1735" s="11">
        <v>105715521</v>
      </c>
      <c r="N1735" s="8" t="s">
        <v>30</v>
      </c>
      <c r="O1735" s="11">
        <v>3047500</v>
      </c>
      <c r="P1735" s="8" t="s">
        <v>30</v>
      </c>
      <c r="Q1735" s="8" t="s">
        <v>31</v>
      </c>
      <c r="R1735" s="8" t="s">
        <v>1975</v>
      </c>
      <c r="S1735" s="8" t="s">
        <v>1946</v>
      </c>
      <c r="T1735" s="8" t="s">
        <v>34</v>
      </c>
      <c r="U1735" s="6" t="s">
        <v>205</v>
      </c>
      <c r="V1735" s="6" t="s">
        <v>206</v>
      </c>
    </row>
    <row r="1736" spans="1:22" x14ac:dyDescent="0.2">
      <c r="A1736" s="7" t="s">
        <v>22</v>
      </c>
      <c r="B1736" s="8" t="s">
        <v>23</v>
      </c>
      <c r="C1736" s="8" t="s">
        <v>23</v>
      </c>
      <c r="D1736" s="8" t="s">
        <v>1934</v>
      </c>
      <c r="E1736" s="8" t="s">
        <v>1935</v>
      </c>
      <c r="F1736" s="8" t="s">
        <v>1947</v>
      </c>
      <c r="G1736" s="8" t="s">
        <v>1948</v>
      </c>
      <c r="H1736" s="9">
        <v>43107</v>
      </c>
      <c r="I1736" s="9">
        <v>43465</v>
      </c>
      <c r="J1736" s="8" t="s">
        <v>1938</v>
      </c>
      <c r="K1736" s="8" t="s">
        <v>1939</v>
      </c>
      <c r="L1736" s="8" t="s">
        <v>1940</v>
      </c>
      <c r="M1736" s="11">
        <v>17003722</v>
      </c>
      <c r="N1736" s="8" t="s">
        <v>30</v>
      </c>
      <c r="O1736" s="11">
        <v>14784692</v>
      </c>
      <c r="P1736" s="8" t="s">
        <v>30</v>
      </c>
      <c r="Q1736" s="8" t="s">
        <v>31</v>
      </c>
      <c r="R1736" s="8" t="s">
        <v>1949</v>
      </c>
      <c r="S1736" s="8" t="s">
        <v>1076</v>
      </c>
      <c r="T1736" s="8" t="s">
        <v>34</v>
      </c>
      <c r="U1736" s="6" t="s">
        <v>35</v>
      </c>
      <c r="V1736" s="6" t="s">
        <v>36</v>
      </c>
    </row>
    <row r="1737" spans="1:22" x14ac:dyDescent="0.2">
      <c r="A1737" s="7" t="s">
        <v>22</v>
      </c>
      <c r="B1737" s="8" t="s">
        <v>23</v>
      </c>
      <c r="C1737" s="8" t="s">
        <v>23</v>
      </c>
      <c r="D1737" s="8" t="s">
        <v>1934</v>
      </c>
      <c r="E1737" s="8" t="s">
        <v>1935</v>
      </c>
      <c r="F1737" s="8" t="s">
        <v>1950</v>
      </c>
      <c r="G1737" s="8" t="s">
        <v>1951</v>
      </c>
      <c r="H1737" s="9">
        <v>43346</v>
      </c>
      <c r="I1737" s="9">
        <v>43707</v>
      </c>
      <c r="J1737" s="8" t="s">
        <v>1938</v>
      </c>
      <c r="K1737" s="8" t="s">
        <v>1939</v>
      </c>
      <c r="L1737" s="8" t="s">
        <v>1940</v>
      </c>
      <c r="M1737" s="11">
        <v>106099278</v>
      </c>
      <c r="N1737" s="8" t="s">
        <v>30</v>
      </c>
      <c r="O1737" s="11">
        <v>71997766</v>
      </c>
      <c r="P1737" s="8" t="s">
        <v>30</v>
      </c>
      <c r="Q1737" s="8" t="s">
        <v>31</v>
      </c>
      <c r="R1737" s="8" t="s">
        <v>1952</v>
      </c>
      <c r="S1737" s="8" t="s">
        <v>1946</v>
      </c>
      <c r="T1737" s="8" t="s">
        <v>34</v>
      </c>
      <c r="U1737" s="6" t="s">
        <v>35</v>
      </c>
      <c r="V1737" s="6" t="s">
        <v>36</v>
      </c>
    </row>
    <row r="1738" spans="1:22" x14ac:dyDescent="0.2">
      <c r="A1738" s="7" t="s">
        <v>22</v>
      </c>
      <c r="B1738" s="8" t="s">
        <v>23</v>
      </c>
      <c r="C1738" s="8" t="s">
        <v>23</v>
      </c>
      <c r="D1738" s="8" t="s">
        <v>1934</v>
      </c>
      <c r="E1738" s="8" t="s">
        <v>1935</v>
      </c>
      <c r="F1738" s="8" t="s">
        <v>1943</v>
      </c>
      <c r="G1738" s="8" t="s">
        <v>1944</v>
      </c>
      <c r="H1738" s="9">
        <v>43040</v>
      </c>
      <c r="I1738" s="9">
        <v>43465</v>
      </c>
      <c r="J1738" s="8" t="s">
        <v>1938</v>
      </c>
      <c r="K1738" s="8" t="s">
        <v>1939</v>
      </c>
      <c r="L1738" s="8" t="s">
        <v>1940</v>
      </c>
      <c r="M1738" s="11">
        <v>118252730</v>
      </c>
      <c r="N1738" s="8" t="s">
        <v>30</v>
      </c>
      <c r="O1738" s="11">
        <v>87319014</v>
      </c>
      <c r="P1738" s="8" t="s">
        <v>30</v>
      </c>
      <c r="Q1738" s="8" t="s">
        <v>31</v>
      </c>
      <c r="R1738" s="8" t="s">
        <v>1945</v>
      </c>
      <c r="S1738" s="8" t="s">
        <v>1946</v>
      </c>
      <c r="T1738" s="8" t="s">
        <v>34</v>
      </c>
      <c r="U1738" s="6" t="s">
        <v>35</v>
      </c>
      <c r="V1738" s="6" t="s">
        <v>36</v>
      </c>
    </row>
    <row r="1739" spans="1:22" x14ac:dyDescent="0.2">
      <c r="A1739" s="7" t="s">
        <v>22</v>
      </c>
      <c r="B1739" s="8" t="s">
        <v>23</v>
      </c>
      <c r="C1739" s="8" t="s">
        <v>23</v>
      </c>
      <c r="D1739" s="8" t="s">
        <v>1934</v>
      </c>
      <c r="E1739" s="8" t="s">
        <v>1935</v>
      </c>
      <c r="F1739" s="8" t="s">
        <v>1936</v>
      </c>
      <c r="G1739" s="8" t="s">
        <v>1937</v>
      </c>
      <c r="H1739" s="9">
        <v>42757</v>
      </c>
      <c r="I1739" s="9">
        <v>42977</v>
      </c>
      <c r="J1739" s="8" t="s">
        <v>1938</v>
      </c>
      <c r="K1739" s="8" t="s">
        <v>1939</v>
      </c>
      <c r="L1739" s="8" t="s">
        <v>1940</v>
      </c>
      <c r="M1739" s="11">
        <v>6216600</v>
      </c>
      <c r="N1739" s="8" t="s">
        <v>30</v>
      </c>
      <c r="O1739" s="11">
        <v>5570455</v>
      </c>
      <c r="P1739" s="8" t="s">
        <v>30</v>
      </c>
      <c r="Q1739" s="8" t="s">
        <v>31</v>
      </c>
      <c r="R1739" s="8" t="s">
        <v>1941</v>
      </c>
      <c r="S1739" s="8" t="s">
        <v>308</v>
      </c>
      <c r="T1739" s="8" t="s">
        <v>34</v>
      </c>
      <c r="U1739" s="6" t="s">
        <v>205</v>
      </c>
      <c r="V1739" s="6" t="s">
        <v>206</v>
      </c>
    </row>
    <row r="1740" spans="1:22" x14ac:dyDescent="0.2">
      <c r="A1740" s="7" t="s">
        <v>22</v>
      </c>
      <c r="B1740" s="8" t="s">
        <v>23</v>
      </c>
      <c r="C1740" s="8" t="s">
        <v>23</v>
      </c>
      <c r="D1740" s="8" t="s">
        <v>1576</v>
      </c>
      <c r="E1740" s="8" t="s">
        <v>1577</v>
      </c>
      <c r="F1740" s="8" t="s">
        <v>1966</v>
      </c>
      <c r="G1740" s="8" t="s">
        <v>1967</v>
      </c>
      <c r="H1740" s="9">
        <v>43090</v>
      </c>
      <c r="I1740" s="9">
        <v>44926</v>
      </c>
      <c r="J1740" s="8" t="s">
        <v>1580</v>
      </c>
      <c r="K1740" s="8" t="s">
        <v>1581</v>
      </c>
      <c r="L1740" s="8" t="s">
        <v>1582</v>
      </c>
      <c r="M1740" s="11">
        <v>628000000</v>
      </c>
      <c r="N1740" s="8" t="s">
        <v>30</v>
      </c>
      <c r="O1740" s="11">
        <v>101734786</v>
      </c>
      <c r="P1740" s="8" t="s">
        <v>30</v>
      </c>
      <c r="Q1740" s="8" t="s">
        <v>31</v>
      </c>
      <c r="R1740" s="8" t="s">
        <v>1968</v>
      </c>
      <c r="S1740" s="8" t="s">
        <v>1076</v>
      </c>
      <c r="T1740" s="8" t="s">
        <v>34</v>
      </c>
      <c r="U1740" s="6" t="s">
        <v>35</v>
      </c>
      <c r="V1740" s="6" t="s">
        <v>36</v>
      </c>
    </row>
    <row r="1741" spans="1:22" x14ac:dyDescent="0.2">
      <c r="A1741" s="7" t="s">
        <v>22</v>
      </c>
      <c r="B1741" s="8" t="s">
        <v>23</v>
      </c>
      <c r="C1741" s="8" t="s">
        <v>23</v>
      </c>
      <c r="D1741" s="8" t="s">
        <v>1576</v>
      </c>
      <c r="E1741" s="8" t="s">
        <v>1577</v>
      </c>
      <c r="F1741" s="8" t="s">
        <v>1969</v>
      </c>
      <c r="G1741" s="8" t="s">
        <v>1967</v>
      </c>
      <c r="H1741" s="9">
        <v>43090</v>
      </c>
      <c r="I1741" s="9">
        <v>44926</v>
      </c>
      <c r="J1741" s="8" t="s">
        <v>1580</v>
      </c>
      <c r="K1741" s="8" t="s">
        <v>1581</v>
      </c>
      <c r="L1741" s="8" t="s">
        <v>1582</v>
      </c>
      <c r="M1741" s="11">
        <v>15000000</v>
      </c>
      <c r="N1741" s="8" t="s">
        <v>30</v>
      </c>
      <c r="O1741" s="11">
        <v>3304952</v>
      </c>
      <c r="P1741" s="8" t="s">
        <v>30</v>
      </c>
      <c r="Q1741" s="8" t="s">
        <v>31</v>
      </c>
      <c r="R1741" s="8" t="s">
        <v>1968</v>
      </c>
      <c r="S1741" s="8" t="s">
        <v>1076</v>
      </c>
      <c r="T1741" s="8" t="s">
        <v>34</v>
      </c>
      <c r="U1741" s="6" t="s">
        <v>35</v>
      </c>
      <c r="V1741" s="6" t="s">
        <v>36</v>
      </c>
    </row>
  </sheetData>
  <autoFilter ref="A1:V174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137"/>
  <sheetViews>
    <sheetView rightToLeft="1" topLeftCell="C1552" zoomScale="90" zoomScaleNormal="90" workbookViewId="0">
      <selection activeCell="K9" sqref="K9"/>
    </sheetView>
  </sheetViews>
  <sheetFormatPr defaultRowHeight="14.25" x14ac:dyDescent="0.2"/>
  <cols>
    <col min="5" max="5" width="14.875" customWidth="1"/>
    <col min="6" max="6" width="10.75" customWidth="1"/>
    <col min="7" max="10" width="13.875" customWidth="1"/>
    <col min="11" max="11" width="34" bestFit="1" customWidth="1"/>
    <col min="13" max="13" width="11.875" customWidth="1"/>
  </cols>
  <sheetData>
    <row r="1" spans="1:22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2" t="s">
        <v>20</v>
      </c>
      <c r="V1" s="2" t="s">
        <v>21</v>
      </c>
    </row>
    <row r="2" spans="1:22" x14ac:dyDescent="0.2">
      <c r="A2" s="3" t="s">
        <v>22</v>
      </c>
      <c r="B2" s="4" t="s">
        <v>23</v>
      </c>
      <c r="C2" s="4" t="s">
        <v>23</v>
      </c>
      <c r="D2" s="4" t="s">
        <v>272</v>
      </c>
      <c r="E2" s="4" t="s">
        <v>273</v>
      </c>
      <c r="F2" s="4" t="s">
        <v>274</v>
      </c>
      <c r="G2" s="4" t="s">
        <v>25</v>
      </c>
      <c r="H2" s="5">
        <v>42306</v>
      </c>
      <c r="I2" s="5"/>
      <c r="J2" s="4" t="s">
        <v>275</v>
      </c>
      <c r="K2" s="4" t="s">
        <v>276</v>
      </c>
      <c r="L2" s="4" t="s">
        <v>277</v>
      </c>
      <c r="M2" s="17">
        <v>3000</v>
      </c>
      <c r="N2" s="4" t="s">
        <v>30</v>
      </c>
      <c r="O2" s="17">
        <v>3000</v>
      </c>
      <c r="P2" s="4" t="s">
        <v>30</v>
      </c>
      <c r="Q2" s="4" t="s">
        <v>31</v>
      </c>
      <c r="R2" s="4" t="s">
        <v>32</v>
      </c>
      <c r="S2" s="4" t="s">
        <v>33</v>
      </c>
      <c r="T2" s="4" t="s">
        <v>34</v>
      </c>
      <c r="U2" s="6" t="s">
        <v>35</v>
      </c>
      <c r="V2" s="6" t="s">
        <v>36</v>
      </c>
    </row>
    <row r="3" spans="1:22" x14ac:dyDescent="0.2">
      <c r="A3" s="7" t="s">
        <v>22</v>
      </c>
      <c r="B3" s="8" t="s">
        <v>23</v>
      </c>
      <c r="C3" s="8" t="s">
        <v>23</v>
      </c>
      <c r="D3" s="8" t="s">
        <v>272</v>
      </c>
      <c r="E3" s="8" t="s">
        <v>273</v>
      </c>
      <c r="F3" s="8" t="s">
        <v>278</v>
      </c>
      <c r="G3" s="8" t="s">
        <v>46</v>
      </c>
      <c r="H3" s="9">
        <v>42548</v>
      </c>
      <c r="I3" s="9">
        <v>44006</v>
      </c>
      <c r="J3" s="8" t="s">
        <v>279</v>
      </c>
      <c r="K3" s="8" t="s">
        <v>280</v>
      </c>
      <c r="L3" s="8" t="s">
        <v>281</v>
      </c>
      <c r="M3" s="11">
        <v>314387.19</v>
      </c>
      <c r="N3" s="8" t="s">
        <v>30</v>
      </c>
      <c r="O3" s="10">
        <v>0</v>
      </c>
      <c r="P3" s="8" t="s">
        <v>32</v>
      </c>
      <c r="Q3" s="8" t="s">
        <v>282</v>
      </c>
      <c r="R3" s="8" t="s">
        <v>283</v>
      </c>
      <c r="S3" s="8" t="s">
        <v>32</v>
      </c>
      <c r="T3" s="8" t="s">
        <v>34</v>
      </c>
      <c r="U3" s="6" t="s">
        <v>35</v>
      </c>
      <c r="V3" s="6" t="s">
        <v>36</v>
      </c>
    </row>
    <row r="4" spans="1:22" x14ac:dyDescent="0.2">
      <c r="A4" s="7" t="s">
        <v>22</v>
      </c>
      <c r="B4" s="8" t="s">
        <v>23</v>
      </c>
      <c r="C4" s="8" t="s">
        <v>23</v>
      </c>
      <c r="D4" s="8" t="s">
        <v>272</v>
      </c>
      <c r="E4" s="8" t="s">
        <v>273</v>
      </c>
      <c r="F4" s="8" t="s">
        <v>284</v>
      </c>
      <c r="G4" s="8" t="s">
        <v>215</v>
      </c>
      <c r="H4" s="9">
        <v>42764</v>
      </c>
      <c r="I4" s="9"/>
      <c r="J4" s="8" t="s">
        <v>216</v>
      </c>
      <c r="K4" s="8" t="s">
        <v>217</v>
      </c>
      <c r="L4" s="8" t="s">
        <v>218</v>
      </c>
      <c r="M4" s="11">
        <v>24185.22</v>
      </c>
      <c r="N4" s="8" t="s">
        <v>30</v>
      </c>
      <c r="O4" s="11">
        <v>8454.31</v>
      </c>
      <c r="P4" s="8" t="s">
        <v>30</v>
      </c>
      <c r="Q4" s="8" t="s">
        <v>285</v>
      </c>
      <c r="R4" s="8" t="s">
        <v>32</v>
      </c>
      <c r="S4" s="8" t="s">
        <v>32</v>
      </c>
      <c r="T4" s="8" t="s">
        <v>34</v>
      </c>
      <c r="U4" s="6" t="s">
        <v>219</v>
      </c>
      <c r="V4" s="6" t="s">
        <v>220</v>
      </c>
    </row>
    <row r="5" spans="1:22" x14ac:dyDescent="0.2">
      <c r="A5" s="7" t="s">
        <v>22</v>
      </c>
      <c r="B5" s="8" t="s">
        <v>23</v>
      </c>
      <c r="C5" s="8" t="s">
        <v>23</v>
      </c>
      <c r="D5" s="8" t="s">
        <v>272</v>
      </c>
      <c r="E5" s="8" t="s">
        <v>273</v>
      </c>
      <c r="F5" s="8" t="s">
        <v>286</v>
      </c>
      <c r="G5" s="8" t="s">
        <v>287</v>
      </c>
      <c r="H5" s="9">
        <v>42927</v>
      </c>
      <c r="I5" s="9">
        <v>43291</v>
      </c>
      <c r="J5" s="8" t="s">
        <v>288</v>
      </c>
      <c r="K5" s="8" t="s">
        <v>289</v>
      </c>
      <c r="L5" s="8" t="s">
        <v>32</v>
      </c>
      <c r="M5" s="11">
        <v>26500</v>
      </c>
      <c r="N5" s="8" t="s">
        <v>30</v>
      </c>
      <c r="O5" s="10">
        <v>0</v>
      </c>
      <c r="P5" s="8" t="s">
        <v>32</v>
      </c>
      <c r="Q5" s="8" t="s">
        <v>31</v>
      </c>
      <c r="R5" s="8" t="s">
        <v>32</v>
      </c>
      <c r="S5" s="8" t="s">
        <v>33</v>
      </c>
      <c r="T5" s="8" t="s">
        <v>34</v>
      </c>
      <c r="U5" s="6" t="s">
        <v>35</v>
      </c>
      <c r="V5" s="6" t="s">
        <v>36</v>
      </c>
    </row>
    <row r="6" spans="1:22" x14ac:dyDescent="0.2">
      <c r="A6" s="7" t="s">
        <v>22</v>
      </c>
      <c r="B6" s="8" t="s">
        <v>23</v>
      </c>
      <c r="C6" s="8" t="s">
        <v>23</v>
      </c>
      <c r="D6" s="8" t="s">
        <v>272</v>
      </c>
      <c r="E6" s="8" t="s">
        <v>273</v>
      </c>
      <c r="F6" s="8" t="s">
        <v>290</v>
      </c>
      <c r="G6" s="8" t="s">
        <v>215</v>
      </c>
      <c r="H6" s="9">
        <v>42929</v>
      </c>
      <c r="I6" s="9"/>
      <c r="J6" s="8" t="s">
        <v>216</v>
      </c>
      <c r="K6" s="8" t="s">
        <v>217</v>
      </c>
      <c r="L6" s="8" t="s">
        <v>218</v>
      </c>
      <c r="M6" s="11">
        <v>2960</v>
      </c>
      <c r="N6" s="8" t="s">
        <v>30</v>
      </c>
      <c r="O6" s="10">
        <v>72.06</v>
      </c>
      <c r="P6" s="8" t="s">
        <v>30</v>
      </c>
      <c r="Q6" s="8" t="s">
        <v>184</v>
      </c>
      <c r="R6" s="8" t="s">
        <v>32</v>
      </c>
      <c r="S6" s="8" t="s">
        <v>32</v>
      </c>
      <c r="T6" s="8" t="s">
        <v>34</v>
      </c>
      <c r="U6" s="6" t="s">
        <v>219</v>
      </c>
      <c r="V6" s="6" t="s">
        <v>220</v>
      </c>
    </row>
    <row r="7" spans="1:22" x14ac:dyDescent="0.2">
      <c r="A7" s="7" t="s">
        <v>22</v>
      </c>
      <c r="B7" s="8" t="s">
        <v>23</v>
      </c>
      <c r="C7" s="8" t="s">
        <v>23</v>
      </c>
      <c r="D7" s="8" t="s">
        <v>272</v>
      </c>
      <c r="E7" s="8" t="s">
        <v>273</v>
      </c>
      <c r="F7" s="8" t="s">
        <v>291</v>
      </c>
      <c r="G7" s="8" t="s">
        <v>292</v>
      </c>
      <c r="H7" s="9">
        <v>42957</v>
      </c>
      <c r="I7" s="9">
        <v>43321</v>
      </c>
      <c r="J7" s="8" t="s">
        <v>293</v>
      </c>
      <c r="K7" s="8" t="s">
        <v>294</v>
      </c>
      <c r="L7" s="8" t="s">
        <v>295</v>
      </c>
      <c r="M7" s="10">
        <v>98</v>
      </c>
      <c r="N7" s="8" t="s">
        <v>183</v>
      </c>
      <c r="O7" s="10">
        <v>258.37</v>
      </c>
      <c r="P7" s="8" t="s">
        <v>183</v>
      </c>
      <c r="Q7" s="8" t="s">
        <v>31</v>
      </c>
      <c r="R7" s="8" t="s">
        <v>32</v>
      </c>
      <c r="S7" s="8" t="s">
        <v>33</v>
      </c>
      <c r="T7" s="8" t="s">
        <v>34</v>
      </c>
      <c r="U7" s="6" t="s">
        <v>35</v>
      </c>
      <c r="V7" s="6" t="s">
        <v>36</v>
      </c>
    </row>
    <row r="8" spans="1:22" x14ac:dyDescent="0.2">
      <c r="A8" s="7" t="s">
        <v>22</v>
      </c>
      <c r="B8" s="8" t="s">
        <v>23</v>
      </c>
      <c r="C8" s="8" t="s">
        <v>23</v>
      </c>
      <c r="D8" s="8" t="s">
        <v>272</v>
      </c>
      <c r="E8" s="8" t="s">
        <v>273</v>
      </c>
      <c r="F8" s="8" t="s">
        <v>296</v>
      </c>
      <c r="G8" s="8" t="s">
        <v>292</v>
      </c>
      <c r="H8" s="9">
        <v>42957</v>
      </c>
      <c r="I8" s="9">
        <v>43321</v>
      </c>
      <c r="J8" s="8" t="s">
        <v>297</v>
      </c>
      <c r="K8" s="8" t="s">
        <v>298</v>
      </c>
      <c r="L8" s="8" t="s">
        <v>299</v>
      </c>
      <c r="M8" s="10">
        <v>348</v>
      </c>
      <c r="N8" s="8" t="s">
        <v>183</v>
      </c>
      <c r="O8" s="10">
        <v>804.31</v>
      </c>
      <c r="P8" s="8" t="s">
        <v>183</v>
      </c>
      <c r="Q8" s="8" t="s">
        <v>31</v>
      </c>
      <c r="R8" s="8" t="s">
        <v>32</v>
      </c>
      <c r="S8" s="8" t="s">
        <v>33</v>
      </c>
      <c r="T8" s="8" t="s">
        <v>34</v>
      </c>
      <c r="U8" s="6" t="s">
        <v>35</v>
      </c>
      <c r="V8" s="6" t="s">
        <v>36</v>
      </c>
    </row>
    <row r="9" spans="1:22" x14ac:dyDescent="0.2">
      <c r="A9" s="7" t="s">
        <v>22</v>
      </c>
      <c r="B9" s="8" t="s">
        <v>23</v>
      </c>
      <c r="C9" s="8" t="s">
        <v>23</v>
      </c>
      <c r="D9" s="8" t="s">
        <v>272</v>
      </c>
      <c r="E9" s="8" t="s">
        <v>273</v>
      </c>
      <c r="F9" s="8" t="s">
        <v>300</v>
      </c>
      <c r="G9" s="8" t="s">
        <v>301</v>
      </c>
      <c r="H9" s="9">
        <v>42984</v>
      </c>
      <c r="I9" s="9"/>
      <c r="J9" s="8" t="s">
        <v>302</v>
      </c>
      <c r="K9" s="8" t="s">
        <v>303</v>
      </c>
      <c r="L9" s="8" t="s">
        <v>304</v>
      </c>
      <c r="M9" s="11">
        <v>3000</v>
      </c>
      <c r="N9" s="8" t="s">
        <v>30</v>
      </c>
      <c r="O9" s="10">
        <v>0</v>
      </c>
      <c r="P9" s="8" t="s">
        <v>32</v>
      </c>
      <c r="Q9" s="8" t="s">
        <v>31</v>
      </c>
      <c r="R9" s="8" t="s">
        <v>32</v>
      </c>
      <c r="S9" s="8" t="s">
        <v>33</v>
      </c>
      <c r="T9" s="8" t="s">
        <v>34</v>
      </c>
      <c r="U9" s="6" t="s">
        <v>35</v>
      </c>
      <c r="V9" s="6" t="s">
        <v>36</v>
      </c>
    </row>
    <row r="10" spans="1:22" x14ac:dyDescent="0.2">
      <c r="A10" s="7" t="s">
        <v>22</v>
      </c>
      <c r="B10" s="8" t="s">
        <v>23</v>
      </c>
      <c r="C10" s="8" t="s">
        <v>23</v>
      </c>
      <c r="D10" s="8" t="s">
        <v>272</v>
      </c>
      <c r="E10" s="8" t="s">
        <v>273</v>
      </c>
      <c r="F10" s="8" t="s">
        <v>305</v>
      </c>
      <c r="G10" s="8" t="s">
        <v>306</v>
      </c>
      <c r="H10" s="9">
        <v>43033</v>
      </c>
      <c r="I10" s="9">
        <v>43465</v>
      </c>
      <c r="J10" s="8" t="s">
        <v>148</v>
      </c>
      <c r="K10" s="8" t="s">
        <v>149</v>
      </c>
      <c r="L10" s="8" t="s">
        <v>150</v>
      </c>
      <c r="M10" s="11">
        <v>454550</v>
      </c>
      <c r="N10" s="8" t="s">
        <v>30</v>
      </c>
      <c r="O10" s="11">
        <v>378080.65</v>
      </c>
      <c r="P10" s="8" t="s">
        <v>30</v>
      </c>
      <c r="Q10" s="8" t="s">
        <v>31</v>
      </c>
      <c r="R10" s="8" t="s">
        <v>307</v>
      </c>
      <c r="S10" s="8" t="s">
        <v>308</v>
      </c>
      <c r="T10" s="8" t="s">
        <v>34</v>
      </c>
      <c r="U10" s="6" t="s">
        <v>309</v>
      </c>
      <c r="V10" s="6" t="s">
        <v>310</v>
      </c>
    </row>
    <row r="11" spans="1:22" x14ac:dyDescent="0.2">
      <c r="A11" s="7" t="s">
        <v>22</v>
      </c>
      <c r="B11" s="8" t="s">
        <v>23</v>
      </c>
      <c r="C11" s="8" t="s">
        <v>23</v>
      </c>
      <c r="D11" s="8" t="s">
        <v>272</v>
      </c>
      <c r="E11" s="8" t="s">
        <v>273</v>
      </c>
      <c r="F11" s="8" t="s">
        <v>311</v>
      </c>
      <c r="G11" s="8" t="s">
        <v>312</v>
      </c>
      <c r="H11" s="9">
        <v>43039</v>
      </c>
      <c r="I11" s="9">
        <v>44002</v>
      </c>
      <c r="J11" s="8" t="s">
        <v>313</v>
      </c>
      <c r="K11" s="8" t="s">
        <v>314</v>
      </c>
      <c r="L11" s="8" t="s">
        <v>315</v>
      </c>
      <c r="M11" s="11">
        <v>2738664</v>
      </c>
      <c r="N11" s="8" t="s">
        <v>30</v>
      </c>
      <c r="O11" s="11">
        <v>1163927.5</v>
      </c>
      <c r="P11" s="8" t="s">
        <v>30</v>
      </c>
      <c r="Q11" s="8" t="s">
        <v>31</v>
      </c>
      <c r="R11" s="8" t="s">
        <v>316</v>
      </c>
      <c r="S11" s="8" t="s">
        <v>317</v>
      </c>
      <c r="T11" s="8" t="s">
        <v>34</v>
      </c>
      <c r="U11" s="6" t="s">
        <v>35</v>
      </c>
      <c r="V11" s="6" t="s">
        <v>36</v>
      </c>
    </row>
    <row r="12" spans="1:22" x14ac:dyDescent="0.2">
      <c r="A12" s="7" t="s">
        <v>22</v>
      </c>
      <c r="B12" s="8" t="s">
        <v>23</v>
      </c>
      <c r="C12" s="8" t="s">
        <v>23</v>
      </c>
      <c r="D12" s="8" t="s">
        <v>272</v>
      </c>
      <c r="E12" s="8" t="s">
        <v>273</v>
      </c>
      <c r="F12" s="8" t="s">
        <v>318</v>
      </c>
      <c r="G12" s="8" t="s">
        <v>319</v>
      </c>
      <c r="H12" s="9">
        <v>43076</v>
      </c>
      <c r="I12" s="9">
        <v>43465</v>
      </c>
      <c r="J12" s="8" t="s">
        <v>320</v>
      </c>
      <c r="K12" s="8" t="s">
        <v>321</v>
      </c>
      <c r="L12" s="8" t="s">
        <v>322</v>
      </c>
      <c r="M12" s="11">
        <v>3000</v>
      </c>
      <c r="N12" s="8" t="s">
        <v>30</v>
      </c>
      <c r="O12" s="10">
        <v>0</v>
      </c>
      <c r="P12" s="8" t="s">
        <v>32</v>
      </c>
      <c r="Q12" s="8" t="s">
        <v>31</v>
      </c>
      <c r="R12" s="8" t="s">
        <v>32</v>
      </c>
      <c r="S12" s="8" t="s">
        <v>33</v>
      </c>
      <c r="T12" s="8" t="s">
        <v>34</v>
      </c>
      <c r="U12" s="6" t="s">
        <v>35</v>
      </c>
      <c r="V12" s="6" t="s">
        <v>36</v>
      </c>
    </row>
    <row r="13" spans="1:22" x14ac:dyDescent="0.2">
      <c r="A13" s="7" t="s">
        <v>22</v>
      </c>
      <c r="B13" s="8" t="s">
        <v>23</v>
      </c>
      <c r="C13" s="8" t="s">
        <v>23</v>
      </c>
      <c r="D13" s="8" t="s">
        <v>272</v>
      </c>
      <c r="E13" s="8" t="s">
        <v>273</v>
      </c>
      <c r="F13" s="8" t="s">
        <v>323</v>
      </c>
      <c r="G13" s="8" t="s">
        <v>324</v>
      </c>
      <c r="H13" s="9">
        <v>43076</v>
      </c>
      <c r="I13" s="9">
        <v>43465</v>
      </c>
      <c r="J13" s="8" t="s">
        <v>325</v>
      </c>
      <c r="K13" s="8" t="s">
        <v>326</v>
      </c>
      <c r="L13" s="8" t="s">
        <v>327</v>
      </c>
      <c r="M13" s="11">
        <v>2500</v>
      </c>
      <c r="N13" s="8" t="s">
        <v>30</v>
      </c>
      <c r="O13" s="10">
        <v>0</v>
      </c>
      <c r="P13" s="8" t="s">
        <v>32</v>
      </c>
      <c r="Q13" s="8" t="s">
        <v>31</v>
      </c>
      <c r="R13" s="8" t="s">
        <v>32</v>
      </c>
      <c r="S13" s="8" t="s">
        <v>33</v>
      </c>
      <c r="T13" s="8" t="s">
        <v>34</v>
      </c>
      <c r="U13" s="6" t="s">
        <v>35</v>
      </c>
      <c r="V13" s="6" t="s">
        <v>36</v>
      </c>
    </row>
    <row r="14" spans="1:22" x14ac:dyDescent="0.2">
      <c r="A14" s="7" t="s">
        <v>22</v>
      </c>
      <c r="B14" s="8" t="s">
        <v>23</v>
      </c>
      <c r="C14" s="8" t="s">
        <v>23</v>
      </c>
      <c r="D14" s="8" t="s">
        <v>272</v>
      </c>
      <c r="E14" s="8" t="s">
        <v>273</v>
      </c>
      <c r="F14" s="8" t="s">
        <v>328</v>
      </c>
      <c r="G14" s="8" t="s">
        <v>222</v>
      </c>
      <c r="H14" s="9">
        <v>43110</v>
      </c>
      <c r="I14" s="9"/>
      <c r="J14" s="8" t="s">
        <v>216</v>
      </c>
      <c r="K14" s="8" t="s">
        <v>217</v>
      </c>
      <c r="L14" s="8" t="s">
        <v>218</v>
      </c>
      <c r="M14" s="11">
        <v>3048.42</v>
      </c>
      <c r="N14" s="8" t="s">
        <v>30</v>
      </c>
      <c r="O14" s="11">
        <v>3048.42</v>
      </c>
      <c r="P14" s="8" t="s">
        <v>30</v>
      </c>
      <c r="Q14" s="8" t="s">
        <v>184</v>
      </c>
      <c r="R14" s="8" t="s">
        <v>32</v>
      </c>
      <c r="S14" s="8" t="s">
        <v>32</v>
      </c>
      <c r="T14" s="8" t="s">
        <v>34</v>
      </c>
      <c r="U14" s="6" t="s">
        <v>219</v>
      </c>
      <c r="V14" s="6" t="s">
        <v>220</v>
      </c>
    </row>
    <row r="15" spans="1:22" x14ac:dyDescent="0.2">
      <c r="A15" s="7" t="s">
        <v>22</v>
      </c>
      <c r="B15" s="8" t="s">
        <v>23</v>
      </c>
      <c r="C15" s="8" t="s">
        <v>23</v>
      </c>
      <c r="D15" s="8" t="s">
        <v>272</v>
      </c>
      <c r="E15" s="8" t="s">
        <v>273</v>
      </c>
      <c r="F15" s="8" t="s">
        <v>329</v>
      </c>
      <c r="G15" s="8" t="s">
        <v>215</v>
      </c>
      <c r="H15" s="9">
        <v>43145</v>
      </c>
      <c r="I15" s="9"/>
      <c r="J15" s="8" t="s">
        <v>216</v>
      </c>
      <c r="K15" s="8" t="s">
        <v>217</v>
      </c>
      <c r="L15" s="8" t="s">
        <v>218</v>
      </c>
      <c r="M15" s="11">
        <v>3734.79</v>
      </c>
      <c r="N15" s="8" t="s">
        <v>30</v>
      </c>
      <c r="O15" s="11">
        <v>3732.32</v>
      </c>
      <c r="P15" s="8" t="s">
        <v>30</v>
      </c>
      <c r="Q15" s="8" t="s">
        <v>184</v>
      </c>
      <c r="R15" s="8" t="s">
        <v>32</v>
      </c>
      <c r="S15" s="8" t="s">
        <v>32</v>
      </c>
      <c r="T15" s="8" t="s">
        <v>34</v>
      </c>
      <c r="U15" s="6" t="s">
        <v>219</v>
      </c>
      <c r="V15" s="6" t="s">
        <v>220</v>
      </c>
    </row>
    <row r="16" spans="1:22" x14ac:dyDescent="0.2">
      <c r="A16" s="7" t="s">
        <v>22</v>
      </c>
      <c r="B16" s="8" t="s">
        <v>23</v>
      </c>
      <c r="C16" s="8" t="s">
        <v>23</v>
      </c>
      <c r="D16" s="8" t="s">
        <v>272</v>
      </c>
      <c r="E16" s="8" t="s">
        <v>273</v>
      </c>
      <c r="F16" s="8" t="s">
        <v>330</v>
      </c>
      <c r="G16" s="8" t="s">
        <v>331</v>
      </c>
      <c r="H16" s="9">
        <v>43157</v>
      </c>
      <c r="I16" s="9">
        <v>43510</v>
      </c>
      <c r="J16" s="8" t="s">
        <v>332</v>
      </c>
      <c r="K16" s="8" t="s">
        <v>333</v>
      </c>
      <c r="L16" s="8" t="s">
        <v>334</v>
      </c>
      <c r="M16" s="11">
        <v>2093397.93</v>
      </c>
      <c r="N16" s="8" t="s">
        <v>30</v>
      </c>
      <c r="O16" s="11">
        <v>1822870.53</v>
      </c>
      <c r="P16" s="8" t="s">
        <v>30</v>
      </c>
      <c r="Q16" s="8" t="s">
        <v>31</v>
      </c>
      <c r="R16" s="8" t="s">
        <v>335</v>
      </c>
      <c r="S16" s="8" t="s">
        <v>336</v>
      </c>
      <c r="T16" s="8" t="s">
        <v>34</v>
      </c>
      <c r="U16" s="6" t="s">
        <v>35</v>
      </c>
      <c r="V16" s="6" t="s">
        <v>36</v>
      </c>
    </row>
    <row r="17" spans="1:22" x14ac:dyDescent="0.2">
      <c r="A17" s="7" t="s">
        <v>22</v>
      </c>
      <c r="B17" s="8" t="s">
        <v>23</v>
      </c>
      <c r="C17" s="8" t="s">
        <v>23</v>
      </c>
      <c r="D17" s="8" t="s">
        <v>272</v>
      </c>
      <c r="E17" s="8" t="s">
        <v>273</v>
      </c>
      <c r="F17" s="8" t="s">
        <v>337</v>
      </c>
      <c r="G17" s="8" t="s">
        <v>215</v>
      </c>
      <c r="H17" s="9">
        <v>43226</v>
      </c>
      <c r="I17" s="9"/>
      <c r="J17" s="8" t="s">
        <v>216</v>
      </c>
      <c r="K17" s="8" t="s">
        <v>217</v>
      </c>
      <c r="L17" s="8" t="s">
        <v>218</v>
      </c>
      <c r="M17" s="11">
        <v>7288.5</v>
      </c>
      <c r="N17" s="8" t="s">
        <v>30</v>
      </c>
      <c r="O17" s="11">
        <v>7270.4</v>
      </c>
      <c r="P17" s="8" t="s">
        <v>30</v>
      </c>
      <c r="Q17" s="8" t="s">
        <v>184</v>
      </c>
      <c r="R17" s="8" t="s">
        <v>32</v>
      </c>
      <c r="S17" s="8" t="s">
        <v>32</v>
      </c>
      <c r="T17" s="8" t="s">
        <v>34</v>
      </c>
      <c r="U17" s="6" t="s">
        <v>219</v>
      </c>
      <c r="V17" s="6" t="s">
        <v>220</v>
      </c>
    </row>
    <row r="18" spans="1:22" x14ac:dyDescent="0.2">
      <c r="A18" s="7" t="s">
        <v>22</v>
      </c>
      <c r="B18" s="8" t="s">
        <v>23</v>
      </c>
      <c r="C18" s="8" t="s">
        <v>23</v>
      </c>
      <c r="D18" s="8" t="s">
        <v>272</v>
      </c>
      <c r="E18" s="8" t="s">
        <v>273</v>
      </c>
      <c r="F18" s="8" t="s">
        <v>338</v>
      </c>
      <c r="G18" s="8" t="s">
        <v>215</v>
      </c>
      <c r="H18" s="9">
        <v>43226</v>
      </c>
      <c r="I18" s="9"/>
      <c r="J18" s="8" t="s">
        <v>216</v>
      </c>
      <c r="K18" s="8" t="s">
        <v>217</v>
      </c>
      <c r="L18" s="8" t="s">
        <v>218</v>
      </c>
      <c r="M18" s="11">
        <v>3371.2</v>
      </c>
      <c r="N18" s="8" t="s">
        <v>30</v>
      </c>
      <c r="O18" s="11">
        <v>3367.73</v>
      </c>
      <c r="P18" s="8" t="s">
        <v>30</v>
      </c>
      <c r="Q18" s="8" t="s">
        <v>184</v>
      </c>
      <c r="R18" s="8" t="s">
        <v>32</v>
      </c>
      <c r="S18" s="8" t="s">
        <v>32</v>
      </c>
      <c r="T18" s="8" t="s">
        <v>34</v>
      </c>
      <c r="U18" s="6" t="s">
        <v>219</v>
      </c>
      <c r="V18" s="6" t="s">
        <v>220</v>
      </c>
    </row>
    <row r="19" spans="1:22" x14ac:dyDescent="0.2">
      <c r="A19" s="7" t="s">
        <v>22</v>
      </c>
      <c r="B19" s="8" t="s">
        <v>23</v>
      </c>
      <c r="C19" s="8" t="s">
        <v>23</v>
      </c>
      <c r="D19" s="8" t="s">
        <v>272</v>
      </c>
      <c r="E19" s="8" t="s">
        <v>273</v>
      </c>
      <c r="F19" s="8" t="s">
        <v>339</v>
      </c>
      <c r="G19" s="8" t="s">
        <v>215</v>
      </c>
      <c r="H19" s="9">
        <v>43226</v>
      </c>
      <c r="I19" s="9"/>
      <c r="J19" s="8" t="s">
        <v>216</v>
      </c>
      <c r="K19" s="8" t="s">
        <v>217</v>
      </c>
      <c r="L19" s="8" t="s">
        <v>218</v>
      </c>
      <c r="M19" s="11">
        <v>10967.4</v>
      </c>
      <c r="N19" s="8" t="s">
        <v>30</v>
      </c>
      <c r="O19" s="11">
        <v>10836.82</v>
      </c>
      <c r="P19" s="8" t="s">
        <v>30</v>
      </c>
      <c r="Q19" s="8" t="s">
        <v>184</v>
      </c>
      <c r="R19" s="8" t="s">
        <v>32</v>
      </c>
      <c r="S19" s="8" t="s">
        <v>32</v>
      </c>
      <c r="T19" s="8" t="s">
        <v>34</v>
      </c>
      <c r="U19" s="6" t="s">
        <v>219</v>
      </c>
      <c r="V19" s="6" t="s">
        <v>220</v>
      </c>
    </row>
    <row r="20" spans="1:22" x14ac:dyDescent="0.2">
      <c r="A20" s="7" t="s">
        <v>22</v>
      </c>
      <c r="B20" s="8" t="s">
        <v>23</v>
      </c>
      <c r="C20" s="8" t="s">
        <v>23</v>
      </c>
      <c r="D20" s="8" t="s">
        <v>272</v>
      </c>
      <c r="E20" s="8" t="s">
        <v>273</v>
      </c>
      <c r="F20" s="8" t="s">
        <v>340</v>
      </c>
      <c r="G20" s="8" t="s">
        <v>215</v>
      </c>
      <c r="H20" s="9">
        <v>43226</v>
      </c>
      <c r="I20" s="9"/>
      <c r="J20" s="8" t="s">
        <v>216</v>
      </c>
      <c r="K20" s="8" t="s">
        <v>217</v>
      </c>
      <c r="L20" s="8" t="s">
        <v>218</v>
      </c>
      <c r="M20" s="11">
        <v>8816</v>
      </c>
      <c r="N20" s="8" t="s">
        <v>30</v>
      </c>
      <c r="O20" s="11">
        <v>8672.69</v>
      </c>
      <c r="P20" s="8" t="s">
        <v>30</v>
      </c>
      <c r="Q20" s="8" t="s">
        <v>184</v>
      </c>
      <c r="R20" s="8" t="s">
        <v>32</v>
      </c>
      <c r="S20" s="8" t="s">
        <v>32</v>
      </c>
      <c r="T20" s="8" t="s">
        <v>34</v>
      </c>
      <c r="U20" s="6" t="s">
        <v>219</v>
      </c>
      <c r="V20" s="6" t="s">
        <v>220</v>
      </c>
    </row>
    <row r="21" spans="1:22" x14ac:dyDescent="0.2">
      <c r="A21" s="7" t="s">
        <v>22</v>
      </c>
      <c r="B21" s="8" t="s">
        <v>23</v>
      </c>
      <c r="C21" s="8" t="s">
        <v>23</v>
      </c>
      <c r="D21" s="8" t="s">
        <v>272</v>
      </c>
      <c r="E21" s="8" t="s">
        <v>273</v>
      </c>
      <c r="F21" s="8" t="s">
        <v>341</v>
      </c>
      <c r="G21" s="8" t="s">
        <v>215</v>
      </c>
      <c r="H21" s="9">
        <v>43241</v>
      </c>
      <c r="I21" s="9"/>
      <c r="J21" s="8" t="s">
        <v>216</v>
      </c>
      <c r="K21" s="8" t="s">
        <v>217</v>
      </c>
      <c r="L21" s="8" t="s">
        <v>218</v>
      </c>
      <c r="M21" s="11">
        <v>18015.72</v>
      </c>
      <c r="N21" s="8" t="s">
        <v>30</v>
      </c>
      <c r="O21" s="11">
        <v>18015.72</v>
      </c>
      <c r="P21" s="8" t="s">
        <v>30</v>
      </c>
      <c r="Q21" s="8" t="s">
        <v>184</v>
      </c>
      <c r="R21" s="8" t="s">
        <v>32</v>
      </c>
      <c r="S21" s="8" t="s">
        <v>32</v>
      </c>
      <c r="T21" s="8" t="s">
        <v>34</v>
      </c>
      <c r="U21" s="6" t="s">
        <v>219</v>
      </c>
      <c r="V21" s="6" t="s">
        <v>220</v>
      </c>
    </row>
    <row r="22" spans="1:22" x14ac:dyDescent="0.2">
      <c r="A22" s="7" t="s">
        <v>22</v>
      </c>
      <c r="B22" s="8" t="s">
        <v>23</v>
      </c>
      <c r="C22" s="8" t="s">
        <v>23</v>
      </c>
      <c r="D22" s="8" t="s">
        <v>272</v>
      </c>
      <c r="E22" s="8" t="s">
        <v>273</v>
      </c>
      <c r="F22" s="8" t="s">
        <v>342</v>
      </c>
      <c r="G22" s="8" t="s">
        <v>167</v>
      </c>
      <c r="H22" s="9">
        <v>43242</v>
      </c>
      <c r="I22" s="9">
        <v>43465</v>
      </c>
      <c r="J22" s="8" t="s">
        <v>73</v>
      </c>
      <c r="K22" s="8" t="s">
        <v>74</v>
      </c>
      <c r="L22" s="8" t="s">
        <v>75</v>
      </c>
      <c r="M22" s="11">
        <v>1575</v>
      </c>
      <c r="N22" s="8" t="s">
        <v>30</v>
      </c>
      <c r="O22" s="10">
        <v>0</v>
      </c>
      <c r="P22" s="8" t="s">
        <v>32</v>
      </c>
      <c r="Q22" s="8" t="s">
        <v>31</v>
      </c>
      <c r="R22" s="8" t="s">
        <v>32</v>
      </c>
      <c r="S22" s="8" t="s">
        <v>33</v>
      </c>
      <c r="T22" s="8" t="s">
        <v>34</v>
      </c>
      <c r="U22" s="6" t="s">
        <v>35</v>
      </c>
      <c r="V22" s="6" t="s">
        <v>36</v>
      </c>
    </row>
    <row r="23" spans="1:22" x14ac:dyDescent="0.2">
      <c r="A23" s="7" t="s">
        <v>22</v>
      </c>
      <c r="B23" s="8" t="s">
        <v>23</v>
      </c>
      <c r="C23" s="8" t="s">
        <v>23</v>
      </c>
      <c r="D23" s="8" t="s">
        <v>272</v>
      </c>
      <c r="E23" s="8" t="s">
        <v>273</v>
      </c>
      <c r="F23" s="8" t="s">
        <v>343</v>
      </c>
      <c r="G23" s="8" t="s">
        <v>215</v>
      </c>
      <c r="H23" s="9">
        <v>43244</v>
      </c>
      <c r="I23" s="9"/>
      <c r="J23" s="8" t="s">
        <v>216</v>
      </c>
      <c r="K23" s="8" t="s">
        <v>217</v>
      </c>
      <c r="L23" s="8" t="s">
        <v>218</v>
      </c>
      <c r="M23" s="11">
        <v>15148</v>
      </c>
      <c r="N23" s="8" t="s">
        <v>30</v>
      </c>
      <c r="O23" s="11">
        <v>9416.35</v>
      </c>
      <c r="P23" s="8" t="s">
        <v>30</v>
      </c>
      <c r="Q23" s="8" t="s">
        <v>184</v>
      </c>
      <c r="R23" s="8" t="s">
        <v>32</v>
      </c>
      <c r="S23" s="8" t="s">
        <v>32</v>
      </c>
      <c r="T23" s="8" t="s">
        <v>34</v>
      </c>
      <c r="U23" s="6" t="s">
        <v>219</v>
      </c>
      <c r="V23" s="6" t="s">
        <v>220</v>
      </c>
    </row>
    <row r="24" spans="1:22" x14ac:dyDescent="0.2">
      <c r="A24" s="7" t="s">
        <v>22</v>
      </c>
      <c r="B24" s="8" t="s">
        <v>23</v>
      </c>
      <c r="C24" s="8" t="s">
        <v>23</v>
      </c>
      <c r="D24" s="8" t="s">
        <v>272</v>
      </c>
      <c r="E24" s="8" t="s">
        <v>273</v>
      </c>
      <c r="F24" s="8" t="s">
        <v>344</v>
      </c>
      <c r="G24" s="8" t="s">
        <v>167</v>
      </c>
      <c r="H24" s="9">
        <v>43387</v>
      </c>
      <c r="I24" s="9">
        <v>43830</v>
      </c>
      <c r="J24" s="8" t="s">
        <v>345</v>
      </c>
      <c r="K24" s="8" t="s">
        <v>346</v>
      </c>
      <c r="L24" s="8" t="s">
        <v>347</v>
      </c>
      <c r="M24" s="10">
        <v>900</v>
      </c>
      <c r="N24" s="8" t="s">
        <v>30</v>
      </c>
      <c r="O24" s="10">
        <v>0</v>
      </c>
      <c r="P24" s="8" t="s">
        <v>32</v>
      </c>
      <c r="Q24" s="8" t="s">
        <v>31</v>
      </c>
      <c r="R24" s="8" t="s">
        <v>32</v>
      </c>
      <c r="S24" s="8" t="s">
        <v>33</v>
      </c>
      <c r="T24" s="8" t="s">
        <v>34</v>
      </c>
      <c r="U24" s="6" t="s">
        <v>35</v>
      </c>
      <c r="V24" s="6" t="s">
        <v>36</v>
      </c>
    </row>
    <row r="25" spans="1:22" x14ac:dyDescent="0.2">
      <c r="A25" s="7" t="s">
        <v>22</v>
      </c>
      <c r="B25" s="8" t="s">
        <v>23</v>
      </c>
      <c r="C25" s="8" t="s">
        <v>23</v>
      </c>
      <c r="D25" s="8" t="s">
        <v>272</v>
      </c>
      <c r="E25" s="8" t="s">
        <v>273</v>
      </c>
      <c r="F25" s="8" t="s">
        <v>348</v>
      </c>
      <c r="G25" s="8" t="s">
        <v>287</v>
      </c>
      <c r="H25" s="9">
        <v>43387</v>
      </c>
      <c r="I25" s="9">
        <v>44085</v>
      </c>
      <c r="J25" s="8" t="s">
        <v>133</v>
      </c>
      <c r="K25" s="8" t="s">
        <v>134</v>
      </c>
      <c r="L25" s="8" t="s">
        <v>135</v>
      </c>
      <c r="M25" s="11">
        <v>153590.57999999999</v>
      </c>
      <c r="N25" s="8" t="s">
        <v>30</v>
      </c>
      <c r="O25" s="11">
        <v>76473.990000000005</v>
      </c>
      <c r="P25" s="8" t="s">
        <v>30</v>
      </c>
      <c r="Q25" s="8" t="s">
        <v>136</v>
      </c>
      <c r="R25" s="8" t="s">
        <v>32</v>
      </c>
      <c r="S25" s="8" t="s">
        <v>32</v>
      </c>
      <c r="T25" s="8" t="s">
        <v>34</v>
      </c>
      <c r="U25" s="6" t="s">
        <v>35</v>
      </c>
      <c r="V25" s="6" t="s">
        <v>36</v>
      </c>
    </row>
    <row r="26" spans="1:22" x14ac:dyDescent="0.2">
      <c r="A26" s="7" t="s">
        <v>22</v>
      </c>
      <c r="B26" s="8" t="s">
        <v>23</v>
      </c>
      <c r="C26" s="8" t="s">
        <v>23</v>
      </c>
      <c r="D26" s="8" t="s">
        <v>272</v>
      </c>
      <c r="E26" s="8" t="s">
        <v>273</v>
      </c>
      <c r="F26" s="8" t="s">
        <v>349</v>
      </c>
      <c r="G26" s="8" t="s">
        <v>226</v>
      </c>
      <c r="H26" s="9">
        <v>43444</v>
      </c>
      <c r="I26" s="9"/>
      <c r="J26" s="8" t="s">
        <v>216</v>
      </c>
      <c r="K26" s="8" t="s">
        <v>217</v>
      </c>
      <c r="L26" s="8" t="s">
        <v>218</v>
      </c>
      <c r="M26" s="11">
        <v>16698</v>
      </c>
      <c r="N26" s="8" t="s">
        <v>30</v>
      </c>
      <c r="O26" s="11">
        <v>16626.39</v>
      </c>
      <c r="P26" s="8" t="s">
        <v>30</v>
      </c>
      <c r="Q26" s="8" t="s">
        <v>184</v>
      </c>
      <c r="R26" s="8" t="s">
        <v>32</v>
      </c>
      <c r="S26" s="8" t="s">
        <v>32</v>
      </c>
      <c r="T26" s="8" t="s">
        <v>34</v>
      </c>
      <c r="U26" s="6" t="s">
        <v>219</v>
      </c>
      <c r="V26" s="6" t="s">
        <v>220</v>
      </c>
    </row>
    <row r="27" spans="1:22" x14ac:dyDescent="0.2">
      <c r="A27" s="7" t="s">
        <v>22</v>
      </c>
      <c r="B27" s="8" t="s">
        <v>23</v>
      </c>
      <c r="C27" s="8" t="s">
        <v>23</v>
      </c>
      <c r="D27" s="8" t="s">
        <v>272</v>
      </c>
      <c r="E27" s="8" t="s">
        <v>273</v>
      </c>
      <c r="F27" s="8" t="s">
        <v>350</v>
      </c>
      <c r="G27" s="8" t="s">
        <v>226</v>
      </c>
      <c r="H27" s="9">
        <v>43444</v>
      </c>
      <c r="I27" s="9"/>
      <c r="J27" s="8" t="s">
        <v>216</v>
      </c>
      <c r="K27" s="8" t="s">
        <v>217</v>
      </c>
      <c r="L27" s="8" t="s">
        <v>218</v>
      </c>
      <c r="M27" s="11">
        <v>9106.98</v>
      </c>
      <c r="N27" s="8" t="s">
        <v>30</v>
      </c>
      <c r="O27" s="11">
        <v>9067.01</v>
      </c>
      <c r="P27" s="8" t="s">
        <v>30</v>
      </c>
      <c r="Q27" s="8" t="s">
        <v>184</v>
      </c>
      <c r="R27" s="8" t="s">
        <v>32</v>
      </c>
      <c r="S27" s="8" t="s">
        <v>32</v>
      </c>
      <c r="T27" s="8" t="s">
        <v>34</v>
      </c>
      <c r="U27" s="6" t="s">
        <v>219</v>
      </c>
      <c r="V27" s="6" t="s">
        <v>220</v>
      </c>
    </row>
    <row r="28" spans="1:22" x14ac:dyDescent="0.2">
      <c r="A28" s="7" t="s">
        <v>22</v>
      </c>
      <c r="B28" s="8" t="s">
        <v>23</v>
      </c>
      <c r="C28" s="8" t="s">
        <v>23</v>
      </c>
      <c r="D28" s="8" t="s">
        <v>272</v>
      </c>
      <c r="E28" s="8" t="s">
        <v>273</v>
      </c>
      <c r="F28" s="8" t="s">
        <v>351</v>
      </c>
      <c r="G28" s="8" t="s">
        <v>167</v>
      </c>
      <c r="H28" s="9">
        <v>43446</v>
      </c>
      <c r="I28" s="9">
        <v>43830</v>
      </c>
      <c r="J28" s="8" t="s">
        <v>352</v>
      </c>
      <c r="K28" s="8" t="s">
        <v>353</v>
      </c>
      <c r="L28" s="8" t="s">
        <v>354</v>
      </c>
      <c r="M28" s="11">
        <v>2703.19</v>
      </c>
      <c r="N28" s="8" t="s">
        <v>30</v>
      </c>
      <c r="O28" s="11">
        <v>2206.81</v>
      </c>
      <c r="P28" s="8" t="s">
        <v>30</v>
      </c>
      <c r="Q28" s="8" t="s">
        <v>31</v>
      </c>
      <c r="R28" s="8" t="s">
        <v>32</v>
      </c>
      <c r="S28" s="8" t="s">
        <v>33</v>
      </c>
      <c r="T28" s="8" t="s">
        <v>34</v>
      </c>
      <c r="U28" s="6" t="s">
        <v>35</v>
      </c>
      <c r="V28" s="6" t="s">
        <v>36</v>
      </c>
    </row>
    <row r="29" spans="1:22" x14ac:dyDescent="0.2">
      <c r="A29" s="7" t="s">
        <v>22</v>
      </c>
      <c r="B29" s="8" t="s">
        <v>23</v>
      </c>
      <c r="C29" s="8" t="s">
        <v>23</v>
      </c>
      <c r="D29" s="8" t="s">
        <v>272</v>
      </c>
      <c r="E29" s="8" t="s">
        <v>273</v>
      </c>
      <c r="F29" s="8" t="s">
        <v>355</v>
      </c>
      <c r="G29" s="8" t="s">
        <v>356</v>
      </c>
      <c r="H29" s="9">
        <v>43464</v>
      </c>
      <c r="I29" s="9">
        <v>43830</v>
      </c>
      <c r="J29" s="8" t="s">
        <v>357</v>
      </c>
      <c r="K29" s="8" t="s">
        <v>358</v>
      </c>
      <c r="L29" s="8" t="s">
        <v>359</v>
      </c>
      <c r="M29" s="11">
        <v>7249.99</v>
      </c>
      <c r="N29" s="8" t="s">
        <v>30</v>
      </c>
      <c r="O29" s="11">
        <v>7249.99</v>
      </c>
      <c r="P29" s="8" t="s">
        <v>30</v>
      </c>
      <c r="Q29" s="8" t="s">
        <v>31</v>
      </c>
      <c r="R29" s="8" t="s">
        <v>32</v>
      </c>
      <c r="S29" s="8" t="s">
        <v>33</v>
      </c>
      <c r="T29" s="8" t="s">
        <v>34</v>
      </c>
      <c r="U29" s="6" t="s">
        <v>35</v>
      </c>
      <c r="V29" s="6" t="s">
        <v>36</v>
      </c>
    </row>
    <row r="30" spans="1:22" x14ac:dyDescent="0.2">
      <c r="A30" s="7" t="s">
        <v>22</v>
      </c>
      <c r="B30" s="8" t="s">
        <v>23</v>
      </c>
      <c r="C30" s="8" t="s">
        <v>23</v>
      </c>
      <c r="D30" s="8" t="s">
        <v>272</v>
      </c>
      <c r="E30" s="8" t="s">
        <v>273</v>
      </c>
      <c r="F30" s="8" t="s">
        <v>360</v>
      </c>
      <c r="G30" s="8" t="s">
        <v>361</v>
      </c>
      <c r="H30" s="9">
        <v>43468</v>
      </c>
      <c r="I30" s="9">
        <v>43830</v>
      </c>
      <c r="J30" s="8" t="s">
        <v>362</v>
      </c>
      <c r="K30" s="8" t="s">
        <v>363</v>
      </c>
      <c r="L30" s="8" t="s">
        <v>364</v>
      </c>
      <c r="M30" s="11">
        <v>8775</v>
      </c>
      <c r="N30" s="8" t="s">
        <v>30</v>
      </c>
      <c r="O30" s="10">
        <v>0</v>
      </c>
      <c r="P30" s="8" t="s">
        <v>32</v>
      </c>
      <c r="Q30" s="8" t="s">
        <v>31</v>
      </c>
      <c r="R30" s="8" t="s">
        <v>32</v>
      </c>
      <c r="S30" s="8" t="s">
        <v>33</v>
      </c>
      <c r="T30" s="8" t="s">
        <v>34</v>
      </c>
      <c r="U30" s="6" t="s">
        <v>35</v>
      </c>
      <c r="V30" s="6" t="s">
        <v>36</v>
      </c>
    </row>
    <row r="31" spans="1:22" x14ac:dyDescent="0.2">
      <c r="A31" s="7" t="s">
        <v>22</v>
      </c>
      <c r="B31" s="8" t="s">
        <v>23</v>
      </c>
      <c r="C31" s="8" t="s">
        <v>23</v>
      </c>
      <c r="D31" s="8" t="s">
        <v>272</v>
      </c>
      <c r="E31" s="8" t="s">
        <v>273</v>
      </c>
      <c r="F31" s="8" t="s">
        <v>365</v>
      </c>
      <c r="G31" s="8" t="s">
        <v>366</v>
      </c>
      <c r="H31" s="9">
        <v>43472</v>
      </c>
      <c r="I31" s="9">
        <v>43776</v>
      </c>
      <c r="J31" s="8" t="s">
        <v>367</v>
      </c>
      <c r="K31" s="8" t="s">
        <v>368</v>
      </c>
      <c r="L31" s="8" t="s">
        <v>369</v>
      </c>
      <c r="M31" s="11">
        <v>96075</v>
      </c>
      <c r="N31" s="8" t="s">
        <v>30</v>
      </c>
      <c r="O31" s="11">
        <v>96075</v>
      </c>
      <c r="P31" s="8" t="s">
        <v>30</v>
      </c>
      <c r="Q31" s="8" t="s">
        <v>31</v>
      </c>
      <c r="R31" s="8" t="s">
        <v>370</v>
      </c>
      <c r="S31" s="8" t="s">
        <v>371</v>
      </c>
      <c r="T31" s="8" t="s">
        <v>34</v>
      </c>
      <c r="U31" s="6" t="s">
        <v>205</v>
      </c>
      <c r="V31" s="6" t="s">
        <v>206</v>
      </c>
    </row>
    <row r="32" spans="1:22" x14ac:dyDescent="0.2">
      <c r="A32" s="7" t="s">
        <v>22</v>
      </c>
      <c r="B32" s="8" t="s">
        <v>23</v>
      </c>
      <c r="C32" s="8" t="s">
        <v>23</v>
      </c>
      <c r="D32" s="8" t="s">
        <v>272</v>
      </c>
      <c r="E32" s="8" t="s">
        <v>273</v>
      </c>
      <c r="F32" s="8" t="s">
        <v>372</v>
      </c>
      <c r="G32" s="8" t="s">
        <v>373</v>
      </c>
      <c r="H32" s="9">
        <v>43485</v>
      </c>
      <c r="I32" s="9">
        <v>43830</v>
      </c>
      <c r="J32" s="8" t="s">
        <v>73</v>
      </c>
      <c r="K32" s="8" t="s">
        <v>74</v>
      </c>
      <c r="L32" s="8" t="s">
        <v>75</v>
      </c>
      <c r="M32" s="10">
        <v>377.33</v>
      </c>
      <c r="N32" s="8" t="s">
        <v>30</v>
      </c>
      <c r="O32" s="10">
        <v>312.8</v>
      </c>
      <c r="P32" s="8" t="s">
        <v>30</v>
      </c>
      <c r="Q32" s="8" t="s">
        <v>31</v>
      </c>
      <c r="R32" s="8" t="s">
        <v>32</v>
      </c>
      <c r="S32" s="8" t="s">
        <v>33</v>
      </c>
      <c r="T32" s="8" t="s">
        <v>34</v>
      </c>
      <c r="U32" s="6" t="s">
        <v>35</v>
      </c>
      <c r="V32" s="6" t="s">
        <v>36</v>
      </c>
    </row>
    <row r="33" spans="1:22" x14ac:dyDescent="0.2">
      <c r="A33" s="7" t="s">
        <v>22</v>
      </c>
      <c r="B33" s="8" t="s">
        <v>23</v>
      </c>
      <c r="C33" s="8" t="s">
        <v>23</v>
      </c>
      <c r="D33" s="8" t="s">
        <v>272</v>
      </c>
      <c r="E33" s="8" t="s">
        <v>273</v>
      </c>
      <c r="F33" s="8" t="s">
        <v>765</v>
      </c>
      <c r="G33" s="8" t="s">
        <v>766</v>
      </c>
      <c r="H33" s="9">
        <v>42963</v>
      </c>
      <c r="I33" s="9">
        <v>43327</v>
      </c>
      <c r="J33" s="8" t="s">
        <v>767</v>
      </c>
      <c r="K33" s="8" t="s">
        <v>768</v>
      </c>
      <c r="L33" s="8" t="s">
        <v>769</v>
      </c>
      <c r="M33" s="11">
        <v>1200500</v>
      </c>
      <c r="N33" s="8" t="s">
        <v>30</v>
      </c>
      <c r="O33" s="11">
        <v>756137.23</v>
      </c>
      <c r="P33" s="8" t="s">
        <v>30</v>
      </c>
      <c r="Q33" s="8" t="s">
        <v>31</v>
      </c>
      <c r="R33" s="8" t="s">
        <v>770</v>
      </c>
      <c r="S33" s="8" t="s">
        <v>371</v>
      </c>
      <c r="T33" s="8" t="s">
        <v>34</v>
      </c>
      <c r="U33" s="6" t="s">
        <v>35</v>
      </c>
      <c r="V33" s="6" t="s">
        <v>36</v>
      </c>
    </row>
    <row r="34" spans="1:22" x14ac:dyDescent="0.2">
      <c r="A34" s="7" t="s">
        <v>22</v>
      </c>
      <c r="B34" s="8" t="s">
        <v>23</v>
      </c>
      <c r="C34" s="8" t="s">
        <v>23</v>
      </c>
      <c r="D34" s="8" t="s">
        <v>272</v>
      </c>
      <c r="E34" s="8" t="s">
        <v>273</v>
      </c>
      <c r="F34" s="8" t="s">
        <v>771</v>
      </c>
      <c r="G34" s="8" t="s">
        <v>772</v>
      </c>
      <c r="H34" s="9">
        <v>43010</v>
      </c>
      <c r="I34" s="9">
        <v>43100</v>
      </c>
      <c r="J34" s="8" t="s">
        <v>332</v>
      </c>
      <c r="K34" s="8" t="s">
        <v>333</v>
      </c>
      <c r="L34" s="8" t="s">
        <v>334</v>
      </c>
      <c r="M34" s="11">
        <v>1026429</v>
      </c>
      <c r="N34" s="8" t="s">
        <v>30</v>
      </c>
      <c r="O34" s="11">
        <v>1001990.11</v>
      </c>
      <c r="P34" s="8" t="s">
        <v>30</v>
      </c>
      <c r="Q34" s="8" t="s">
        <v>31</v>
      </c>
      <c r="R34" s="8" t="s">
        <v>773</v>
      </c>
      <c r="S34" s="8" t="s">
        <v>93</v>
      </c>
      <c r="T34" s="8" t="s">
        <v>34</v>
      </c>
      <c r="U34" s="6" t="s">
        <v>35</v>
      </c>
      <c r="V34" s="6" t="s">
        <v>36</v>
      </c>
    </row>
    <row r="35" spans="1:22" x14ac:dyDescent="0.2">
      <c r="A35" s="7" t="s">
        <v>22</v>
      </c>
      <c r="B35" s="8" t="s">
        <v>23</v>
      </c>
      <c r="C35" s="8" t="s">
        <v>23</v>
      </c>
      <c r="D35" s="8" t="s">
        <v>272</v>
      </c>
      <c r="E35" s="8" t="s">
        <v>273</v>
      </c>
      <c r="F35" s="8" t="s">
        <v>774</v>
      </c>
      <c r="G35" s="8" t="s">
        <v>775</v>
      </c>
      <c r="H35" s="9">
        <v>43096</v>
      </c>
      <c r="I35" s="9">
        <v>43146</v>
      </c>
      <c r="J35" s="8" t="s">
        <v>332</v>
      </c>
      <c r="K35" s="8" t="s">
        <v>333</v>
      </c>
      <c r="L35" s="8" t="s">
        <v>334</v>
      </c>
      <c r="M35" s="11">
        <v>89524.49</v>
      </c>
      <c r="N35" s="8" t="s">
        <v>30</v>
      </c>
      <c r="O35" s="11">
        <v>41016.69</v>
      </c>
      <c r="P35" s="8" t="s">
        <v>30</v>
      </c>
      <c r="Q35" s="8" t="s">
        <v>31</v>
      </c>
      <c r="R35" s="8" t="s">
        <v>776</v>
      </c>
      <c r="S35" s="8" t="s">
        <v>93</v>
      </c>
      <c r="T35" s="8" t="s">
        <v>34</v>
      </c>
      <c r="U35" s="6" t="s">
        <v>35</v>
      </c>
      <c r="V35" s="6" t="s">
        <v>36</v>
      </c>
    </row>
    <row r="36" spans="1:22" x14ac:dyDescent="0.2">
      <c r="A36" s="7" t="s">
        <v>22</v>
      </c>
      <c r="B36" s="8" t="s">
        <v>23</v>
      </c>
      <c r="C36" s="8" t="s">
        <v>23</v>
      </c>
      <c r="D36" s="8" t="s">
        <v>272</v>
      </c>
      <c r="E36" s="8" t="s">
        <v>273</v>
      </c>
      <c r="F36" s="8" t="s">
        <v>777</v>
      </c>
      <c r="G36" s="8" t="s">
        <v>287</v>
      </c>
      <c r="H36" s="9">
        <v>43107</v>
      </c>
      <c r="I36" s="9">
        <v>44085</v>
      </c>
      <c r="J36" s="8" t="s">
        <v>133</v>
      </c>
      <c r="K36" s="8" t="s">
        <v>134</v>
      </c>
      <c r="L36" s="8" t="s">
        <v>135</v>
      </c>
      <c r="M36" s="11">
        <v>310248.90000000002</v>
      </c>
      <c r="N36" s="8" t="s">
        <v>30</v>
      </c>
      <c r="O36" s="11">
        <v>111933</v>
      </c>
      <c r="P36" s="8" t="s">
        <v>30</v>
      </c>
      <c r="Q36" s="8" t="s">
        <v>136</v>
      </c>
      <c r="R36" s="8" t="s">
        <v>32</v>
      </c>
      <c r="S36" s="8" t="s">
        <v>32</v>
      </c>
      <c r="T36" s="8" t="s">
        <v>34</v>
      </c>
      <c r="U36" s="6" t="s">
        <v>35</v>
      </c>
      <c r="V36" s="6" t="s">
        <v>36</v>
      </c>
    </row>
    <row r="37" spans="1:22" x14ac:dyDescent="0.2">
      <c r="A37" s="7" t="s">
        <v>22</v>
      </c>
      <c r="B37" s="8" t="s">
        <v>23</v>
      </c>
      <c r="C37" s="8" t="s">
        <v>23</v>
      </c>
      <c r="D37" s="8" t="s">
        <v>272</v>
      </c>
      <c r="E37" s="8" t="s">
        <v>273</v>
      </c>
      <c r="F37" s="8" t="s">
        <v>778</v>
      </c>
      <c r="G37" s="8" t="s">
        <v>779</v>
      </c>
      <c r="H37" s="9">
        <v>43114</v>
      </c>
      <c r="I37" s="9">
        <v>43830</v>
      </c>
      <c r="J37" s="8" t="s">
        <v>780</v>
      </c>
      <c r="K37" s="8" t="s">
        <v>781</v>
      </c>
      <c r="L37" s="8" t="s">
        <v>782</v>
      </c>
      <c r="M37" s="11">
        <v>91502.83</v>
      </c>
      <c r="N37" s="8" t="s">
        <v>30</v>
      </c>
      <c r="O37" s="11">
        <v>30512</v>
      </c>
      <c r="P37" s="8" t="s">
        <v>30</v>
      </c>
      <c r="Q37" s="8" t="s">
        <v>31</v>
      </c>
      <c r="R37" s="8" t="s">
        <v>783</v>
      </c>
      <c r="S37" s="8" t="s">
        <v>784</v>
      </c>
      <c r="T37" s="8" t="s">
        <v>34</v>
      </c>
      <c r="U37" s="6" t="s">
        <v>35</v>
      </c>
      <c r="V37" s="6" t="s">
        <v>36</v>
      </c>
    </row>
    <row r="38" spans="1:22" x14ac:dyDescent="0.2">
      <c r="A38" s="7" t="s">
        <v>22</v>
      </c>
      <c r="B38" s="8" t="s">
        <v>23</v>
      </c>
      <c r="C38" s="8" t="s">
        <v>23</v>
      </c>
      <c r="D38" s="8" t="s">
        <v>272</v>
      </c>
      <c r="E38" s="8" t="s">
        <v>273</v>
      </c>
      <c r="F38" s="8" t="s">
        <v>785</v>
      </c>
      <c r="G38" s="8" t="s">
        <v>786</v>
      </c>
      <c r="H38" s="9">
        <v>43121</v>
      </c>
      <c r="I38" s="9">
        <v>43465</v>
      </c>
      <c r="J38" s="8" t="s">
        <v>787</v>
      </c>
      <c r="K38" s="8" t="s">
        <v>788</v>
      </c>
      <c r="L38" s="8" t="s">
        <v>789</v>
      </c>
      <c r="M38" s="11">
        <v>4244.55</v>
      </c>
      <c r="N38" s="8" t="s">
        <v>30</v>
      </c>
      <c r="O38" s="11">
        <v>2462.8000000000002</v>
      </c>
      <c r="P38" s="8" t="s">
        <v>30</v>
      </c>
      <c r="Q38" s="8" t="s">
        <v>31</v>
      </c>
      <c r="R38" s="8" t="s">
        <v>32</v>
      </c>
      <c r="S38" s="8" t="s">
        <v>33</v>
      </c>
      <c r="T38" s="8" t="s">
        <v>34</v>
      </c>
      <c r="U38" s="6" t="s">
        <v>35</v>
      </c>
      <c r="V38" s="6" t="s">
        <v>36</v>
      </c>
    </row>
    <row r="39" spans="1:22" x14ac:dyDescent="0.2">
      <c r="A39" s="7" t="s">
        <v>22</v>
      </c>
      <c r="B39" s="8" t="s">
        <v>23</v>
      </c>
      <c r="C39" s="8" t="s">
        <v>23</v>
      </c>
      <c r="D39" s="8" t="s">
        <v>272</v>
      </c>
      <c r="E39" s="8" t="s">
        <v>273</v>
      </c>
      <c r="F39" s="8" t="s">
        <v>790</v>
      </c>
      <c r="G39" s="8" t="s">
        <v>215</v>
      </c>
      <c r="H39" s="9">
        <v>43284</v>
      </c>
      <c r="I39" s="9"/>
      <c r="J39" s="8" t="s">
        <v>216</v>
      </c>
      <c r="K39" s="8" t="s">
        <v>217</v>
      </c>
      <c r="L39" s="8" t="s">
        <v>218</v>
      </c>
      <c r="M39" s="11">
        <v>3582</v>
      </c>
      <c r="N39" s="8" t="s">
        <v>30</v>
      </c>
      <c r="O39" s="11">
        <v>3536.1</v>
      </c>
      <c r="P39" s="8" t="s">
        <v>30</v>
      </c>
      <c r="Q39" s="8" t="s">
        <v>184</v>
      </c>
      <c r="R39" s="8" t="s">
        <v>32</v>
      </c>
      <c r="S39" s="8" t="s">
        <v>32</v>
      </c>
      <c r="T39" s="8" t="s">
        <v>34</v>
      </c>
      <c r="U39" s="6" t="s">
        <v>219</v>
      </c>
      <c r="V39" s="6" t="s">
        <v>220</v>
      </c>
    </row>
    <row r="40" spans="1:22" x14ac:dyDescent="0.2">
      <c r="A40" s="7" t="s">
        <v>22</v>
      </c>
      <c r="B40" s="8" t="s">
        <v>23</v>
      </c>
      <c r="C40" s="8" t="s">
        <v>23</v>
      </c>
      <c r="D40" s="8" t="s">
        <v>272</v>
      </c>
      <c r="E40" s="8" t="s">
        <v>273</v>
      </c>
      <c r="F40" s="8" t="s">
        <v>791</v>
      </c>
      <c r="G40" s="8" t="s">
        <v>792</v>
      </c>
      <c r="H40" s="9">
        <v>43319</v>
      </c>
      <c r="I40" s="9">
        <v>43982</v>
      </c>
      <c r="J40" s="8" t="s">
        <v>793</v>
      </c>
      <c r="K40" s="8" t="s">
        <v>794</v>
      </c>
      <c r="L40" s="8" t="s">
        <v>795</v>
      </c>
      <c r="M40" s="11">
        <v>271063.5</v>
      </c>
      <c r="N40" s="8" t="s">
        <v>30</v>
      </c>
      <c r="O40" s="10">
        <v>0</v>
      </c>
      <c r="P40" s="8" t="s">
        <v>32</v>
      </c>
      <c r="Q40" s="8" t="s">
        <v>282</v>
      </c>
      <c r="R40" s="8" t="s">
        <v>796</v>
      </c>
      <c r="S40" s="8" t="s">
        <v>32</v>
      </c>
      <c r="T40" s="8" t="s">
        <v>34</v>
      </c>
      <c r="U40" s="6" t="s">
        <v>797</v>
      </c>
      <c r="V40" s="6" t="s">
        <v>798</v>
      </c>
    </row>
    <row r="41" spans="1:22" x14ac:dyDescent="0.2">
      <c r="A41" s="7" t="s">
        <v>22</v>
      </c>
      <c r="B41" s="8" t="s">
        <v>23</v>
      </c>
      <c r="C41" s="8" t="s">
        <v>23</v>
      </c>
      <c r="D41" s="8" t="s">
        <v>272</v>
      </c>
      <c r="E41" s="8" t="s">
        <v>273</v>
      </c>
      <c r="F41" s="8" t="s">
        <v>799</v>
      </c>
      <c r="G41" s="8" t="s">
        <v>167</v>
      </c>
      <c r="H41" s="9">
        <v>43446</v>
      </c>
      <c r="I41" s="9">
        <v>43830</v>
      </c>
      <c r="J41" s="8" t="s">
        <v>800</v>
      </c>
      <c r="K41" s="8" t="s">
        <v>801</v>
      </c>
      <c r="L41" s="8" t="s">
        <v>802</v>
      </c>
      <c r="M41" s="11">
        <v>2339.9699999999998</v>
      </c>
      <c r="N41" s="8" t="s">
        <v>30</v>
      </c>
      <c r="O41" s="11">
        <v>2256.38</v>
      </c>
      <c r="P41" s="8" t="s">
        <v>30</v>
      </c>
      <c r="Q41" s="8" t="s">
        <v>31</v>
      </c>
      <c r="R41" s="8" t="s">
        <v>32</v>
      </c>
      <c r="S41" s="8" t="s">
        <v>33</v>
      </c>
      <c r="T41" s="8" t="s">
        <v>34</v>
      </c>
      <c r="U41" s="6" t="s">
        <v>35</v>
      </c>
      <c r="V41" s="6" t="s">
        <v>36</v>
      </c>
    </row>
    <row r="42" spans="1:22" x14ac:dyDescent="0.2">
      <c r="A42" s="7" t="s">
        <v>22</v>
      </c>
      <c r="B42" s="8" t="s">
        <v>23</v>
      </c>
      <c r="C42" s="8" t="s">
        <v>23</v>
      </c>
      <c r="D42" s="8" t="s">
        <v>272</v>
      </c>
      <c r="E42" s="8" t="s">
        <v>273</v>
      </c>
      <c r="F42" s="8" t="s">
        <v>803</v>
      </c>
      <c r="G42" s="8" t="s">
        <v>804</v>
      </c>
      <c r="H42" s="9">
        <v>43474</v>
      </c>
      <c r="I42" s="9">
        <v>43727</v>
      </c>
      <c r="J42" s="8" t="s">
        <v>805</v>
      </c>
      <c r="K42" s="8" t="s">
        <v>806</v>
      </c>
      <c r="L42" s="8" t="s">
        <v>807</v>
      </c>
      <c r="M42" s="11">
        <v>173394</v>
      </c>
      <c r="N42" s="8" t="s">
        <v>30</v>
      </c>
      <c r="O42" s="10">
        <v>0</v>
      </c>
      <c r="P42" s="8" t="s">
        <v>32</v>
      </c>
      <c r="Q42" s="8" t="s">
        <v>282</v>
      </c>
      <c r="R42" s="8" t="s">
        <v>710</v>
      </c>
      <c r="S42" s="8" t="s">
        <v>32</v>
      </c>
      <c r="T42" s="8" t="s">
        <v>34</v>
      </c>
      <c r="U42" s="6" t="s">
        <v>205</v>
      </c>
      <c r="V42" s="6" t="s">
        <v>206</v>
      </c>
    </row>
    <row r="43" spans="1:22" x14ac:dyDescent="0.2">
      <c r="A43" s="7" t="s">
        <v>22</v>
      </c>
      <c r="B43" s="8" t="s">
        <v>23</v>
      </c>
      <c r="C43" s="8" t="s">
        <v>23</v>
      </c>
      <c r="D43" s="8" t="s">
        <v>272</v>
      </c>
      <c r="E43" s="8" t="s">
        <v>273</v>
      </c>
      <c r="F43" s="8" t="s">
        <v>1482</v>
      </c>
      <c r="G43" s="8" t="s">
        <v>1483</v>
      </c>
      <c r="H43" s="9">
        <v>43829</v>
      </c>
      <c r="I43" s="9">
        <v>44196</v>
      </c>
      <c r="J43" s="8" t="s">
        <v>1484</v>
      </c>
      <c r="K43" s="8" t="s">
        <v>1485</v>
      </c>
      <c r="L43" s="8" t="s">
        <v>1486</v>
      </c>
      <c r="M43" s="11">
        <v>3000000</v>
      </c>
      <c r="N43" s="8" t="s">
        <v>30</v>
      </c>
      <c r="O43" s="10">
        <v>0</v>
      </c>
      <c r="P43" s="8" t="s">
        <v>32</v>
      </c>
      <c r="Q43" s="8" t="s">
        <v>31</v>
      </c>
      <c r="R43" s="8" t="s">
        <v>1487</v>
      </c>
      <c r="S43" s="8" t="s">
        <v>371</v>
      </c>
      <c r="T43" s="8" t="s">
        <v>34</v>
      </c>
      <c r="U43" s="6" t="s">
        <v>205</v>
      </c>
      <c r="V43" s="6" t="s">
        <v>206</v>
      </c>
    </row>
    <row r="44" spans="1:22" x14ac:dyDescent="0.2">
      <c r="A44" s="7" t="s">
        <v>22</v>
      </c>
      <c r="B44" s="8" t="s">
        <v>23</v>
      </c>
      <c r="C44" s="8" t="s">
        <v>23</v>
      </c>
      <c r="D44" s="8" t="s">
        <v>272</v>
      </c>
      <c r="E44" s="8" t="s">
        <v>273</v>
      </c>
      <c r="F44" s="8" t="s">
        <v>1602</v>
      </c>
      <c r="G44" s="8" t="s">
        <v>25</v>
      </c>
      <c r="H44" s="9">
        <v>42311</v>
      </c>
      <c r="I44" s="9"/>
      <c r="J44" s="8" t="s">
        <v>1603</v>
      </c>
      <c r="K44" s="8" t="s">
        <v>1604</v>
      </c>
      <c r="L44" s="8" t="s">
        <v>1605</v>
      </c>
      <c r="M44" s="11">
        <v>35100</v>
      </c>
      <c r="N44" s="8" t="s">
        <v>30</v>
      </c>
      <c r="O44" s="11">
        <v>35100</v>
      </c>
      <c r="P44" s="8" t="s">
        <v>30</v>
      </c>
      <c r="Q44" s="8" t="s">
        <v>31</v>
      </c>
      <c r="R44" s="8" t="s">
        <v>32</v>
      </c>
      <c r="S44" s="8" t="s">
        <v>33</v>
      </c>
      <c r="T44" s="8" t="s">
        <v>34</v>
      </c>
      <c r="U44" s="6" t="s">
        <v>35</v>
      </c>
      <c r="V44" s="6" t="s">
        <v>36</v>
      </c>
    </row>
    <row r="45" spans="1:22" x14ac:dyDescent="0.2">
      <c r="A45" s="7" t="s">
        <v>22</v>
      </c>
      <c r="B45" s="8" t="s">
        <v>23</v>
      </c>
      <c r="C45" s="8" t="s">
        <v>23</v>
      </c>
      <c r="D45" s="8" t="s">
        <v>272</v>
      </c>
      <c r="E45" s="8" t="s">
        <v>273</v>
      </c>
      <c r="F45" s="8" t="s">
        <v>1606</v>
      </c>
      <c r="G45" s="8" t="s">
        <v>692</v>
      </c>
      <c r="H45" s="9">
        <v>42689</v>
      </c>
      <c r="I45" s="9">
        <v>43053</v>
      </c>
      <c r="J45" s="8" t="s">
        <v>1607</v>
      </c>
      <c r="K45" s="8" t="s">
        <v>1608</v>
      </c>
      <c r="L45" s="8" t="s">
        <v>32</v>
      </c>
      <c r="M45" s="11">
        <v>47501.06</v>
      </c>
      <c r="N45" s="8" t="s">
        <v>30</v>
      </c>
      <c r="O45" s="10">
        <v>0</v>
      </c>
      <c r="P45" s="8" t="s">
        <v>32</v>
      </c>
      <c r="Q45" s="8" t="s">
        <v>31</v>
      </c>
      <c r="R45" s="8" t="s">
        <v>32</v>
      </c>
      <c r="S45" s="8" t="s">
        <v>33</v>
      </c>
      <c r="T45" s="8" t="s">
        <v>34</v>
      </c>
      <c r="U45" s="6" t="s">
        <v>205</v>
      </c>
      <c r="V45" s="6" t="s">
        <v>206</v>
      </c>
    </row>
    <row r="46" spans="1:22" x14ac:dyDescent="0.2">
      <c r="A46" s="7" t="s">
        <v>22</v>
      </c>
      <c r="B46" s="8" t="s">
        <v>23</v>
      </c>
      <c r="C46" s="8" t="s">
        <v>23</v>
      </c>
      <c r="D46" s="8" t="s">
        <v>272</v>
      </c>
      <c r="E46" s="8" t="s">
        <v>273</v>
      </c>
      <c r="F46" s="8" t="s">
        <v>1609</v>
      </c>
      <c r="G46" s="8" t="s">
        <v>1610</v>
      </c>
      <c r="H46" s="9">
        <v>42862</v>
      </c>
      <c r="I46" s="9">
        <v>43600</v>
      </c>
      <c r="J46" s="8" t="s">
        <v>1521</v>
      </c>
      <c r="K46" s="8" t="s">
        <v>1522</v>
      </c>
      <c r="L46" s="8" t="s">
        <v>1523</v>
      </c>
      <c r="M46" s="11">
        <v>35321.129999999997</v>
      </c>
      <c r="N46" s="8" t="s">
        <v>30</v>
      </c>
      <c r="O46" s="11">
        <v>3107.85</v>
      </c>
      <c r="P46" s="8" t="s">
        <v>30</v>
      </c>
      <c r="Q46" s="8" t="s">
        <v>260</v>
      </c>
      <c r="R46" s="8" t="s">
        <v>1611</v>
      </c>
      <c r="S46" s="8" t="s">
        <v>32</v>
      </c>
      <c r="T46" s="8" t="s">
        <v>34</v>
      </c>
      <c r="U46" s="6" t="s">
        <v>35</v>
      </c>
      <c r="V46" s="6" t="s">
        <v>36</v>
      </c>
    </row>
    <row r="47" spans="1:22" x14ac:dyDescent="0.2">
      <c r="A47" s="7" t="s">
        <v>22</v>
      </c>
      <c r="B47" s="8" t="s">
        <v>23</v>
      </c>
      <c r="C47" s="8" t="s">
        <v>23</v>
      </c>
      <c r="D47" s="8" t="s">
        <v>272</v>
      </c>
      <c r="E47" s="8" t="s">
        <v>273</v>
      </c>
      <c r="F47" s="8" t="s">
        <v>1612</v>
      </c>
      <c r="G47" s="8" t="s">
        <v>1610</v>
      </c>
      <c r="H47" s="9">
        <v>42862</v>
      </c>
      <c r="I47" s="9">
        <v>43710</v>
      </c>
      <c r="J47" s="8" t="s">
        <v>1613</v>
      </c>
      <c r="K47" s="8" t="s">
        <v>1614</v>
      </c>
      <c r="L47" s="8" t="s">
        <v>1615</v>
      </c>
      <c r="M47" s="11">
        <v>209664</v>
      </c>
      <c r="N47" s="8" t="s">
        <v>30</v>
      </c>
      <c r="O47" s="11">
        <v>54890.23</v>
      </c>
      <c r="P47" s="8" t="s">
        <v>30</v>
      </c>
      <c r="Q47" s="8" t="s">
        <v>260</v>
      </c>
      <c r="R47" s="8" t="s">
        <v>1611</v>
      </c>
      <c r="S47" s="8" t="s">
        <v>32</v>
      </c>
      <c r="T47" s="8" t="s">
        <v>34</v>
      </c>
      <c r="U47" s="6" t="s">
        <v>35</v>
      </c>
      <c r="V47" s="6" t="s">
        <v>36</v>
      </c>
    </row>
    <row r="48" spans="1:22" x14ac:dyDescent="0.2">
      <c r="A48" s="7" t="s">
        <v>22</v>
      </c>
      <c r="B48" s="8" t="s">
        <v>23</v>
      </c>
      <c r="C48" s="8" t="s">
        <v>23</v>
      </c>
      <c r="D48" s="8" t="s">
        <v>272</v>
      </c>
      <c r="E48" s="8" t="s">
        <v>273</v>
      </c>
      <c r="F48" s="8" t="s">
        <v>1616</v>
      </c>
      <c r="G48" s="8" t="s">
        <v>1617</v>
      </c>
      <c r="H48" s="9">
        <v>42962</v>
      </c>
      <c r="I48" s="9">
        <v>43293</v>
      </c>
      <c r="J48" s="8" t="s">
        <v>1618</v>
      </c>
      <c r="K48" s="8" t="s">
        <v>1619</v>
      </c>
      <c r="L48" s="8" t="s">
        <v>1620</v>
      </c>
      <c r="M48" s="11">
        <v>60307.75</v>
      </c>
      <c r="N48" s="8" t="s">
        <v>30</v>
      </c>
      <c r="O48" s="11">
        <v>43963.34</v>
      </c>
      <c r="P48" s="8" t="s">
        <v>30</v>
      </c>
      <c r="Q48" s="8" t="s">
        <v>31</v>
      </c>
      <c r="R48" s="8" t="s">
        <v>1621</v>
      </c>
      <c r="S48" s="8" t="s">
        <v>136</v>
      </c>
      <c r="T48" s="8" t="s">
        <v>34</v>
      </c>
      <c r="U48" s="6" t="s">
        <v>35</v>
      </c>
      <c r="V48" s="6" t="s">
        <v>36</v>
      </c>
    </row>
    <row r="49" spans="1:22" x14ac:dyDescent="0.2">
      <c r="A49" s="7" t="s">
        <v>22</v>
      </c>
      <c r="B49" s="8" t="s">
        <v>23</v>
      </c>
      <c r="C49" s="8" t="s">
        <v>23</v>
      </c>
      <c r="D49" s="8" t="s">
        <v>272</v>
      </c>
      <c r="E49" s="8" t="s">
        <v>273</v>
      </c>
      <c r="F49" s="8" t="s">
        <v>1622</v>
      </c>
      <c r="G49" s="8" t="s">
        <v>1623</v>
      </c>
      <c r="H49" s="9">
        <v>43040</v>
      </c>
      <c r="I49" s="9">
        <v>43465</v>
      </c>
      <c r="J49" s="8" t="s">
        <v>1624</v>
      </c>
      <c r="K49" s="8" t="s">
        <v>1625</v>
      </c>
      <c r="L49" s="8" t="s">
        <v>1626</v>
      </c>
      <c r="M49" s="11">
        <v>468000</v>
      </c>
      <c r="N49" s="8" t="s">
        <v>30</v>
      </c>
      <c r="O49" s="11">
        <v>501433.1</v>
      </c>
      <c r="P49" s="8" t="s">
        <v>30</v>
      </c>
      <c r="Q49" s="8" t="s">
        <v>31</v>
      </c>
      <c r="R49" s="8" t="s">
        <v>1627</v>
      </c>
      <c r="S49" s="8" t="s">
        <v>136</v>
      </c>
      <c r="T49" s="8" t="s">
        <v>34</v>
      </c>
      <c r="U49" s="6" t="s">
        <v>35</v>
      </c>
      <c r="V49" s="6" t="s">
        <v>36</v>
      </c>
    </row>
    <row r="50" spans="1:22" x14ac:dyDescent="0.2">
      <c r="A50" s="7" t="s">
        <v>22</v>
      </c>
      <c r="B50" s="8" t="s">
        <v>23</v>
      </c>
      <c r="C50" s="8" t="s">
        <v>23</v>
      </c>
      <c r="D50" s="8" t="s">
        <v>272</v>
      </c>
      <c r="E50" s="8" t="s">
        <v>273</v>
      </c>
      <c r="F50" s="8" t="s">
        <v>987</v>
      </c>
      <c r="G50" s="8" t="s">
        <v>988</v>
      </c>
      <c r="H50" s="9">
        <v>43103</v>
      </c>
      <c r="I50" s="9">
        <v>43465</v>
      </c>
      <c r="J50" s="8" t="s">
        <v>989</v>
      </c>
      <c r="K50" s="8" t="s">
        <v>990</v>
      </c>
      <c r="L50" s="8" t="s">
        <v>991</v>
      </c>
      <c r="M50" s="11">
        <v>88355.14</v>
      </c>
      <c r="N50" s="8" t="s">
        <v>30</v>
      </c>
      <c r="O50" s="11">
        <v>81967.259999999995</v>
      </c>
      <c r="P50" s="8" t="s">
        <v>30</v>
      </c>
      <c r="Q50" s="8" t="s">
        <v>31</v>
      </c>
      <c r="R50" s="8" t="s">
        <v>992</v>
      </c>
      <c r="S50" s="8" t="s">
        <v>737</v>
      </c>
      <c r="T50" s="8" t="s">
        <v>34</v>
      </c>
      <c r="U50" s="6" t="s">
        <v>35</v>
      </c>
      <c r="V50" s="6" t="s">
        <v>36</v>
      </c>
    </row>
    <row r="51" spans="1:22" x14ac:dyDescent="0.2">
      <c r="A51" s="7" t="s">
        <v>22</v>
      </c>
      <c r="B51" s="8" t="s">
        <v>23</v>
      </c>
      <c r="C51" s="8" t="s">
        <v>23</v>
      </c>
      <c r="D51" s="8" t="s">
        <v>272</v>
      </c>
      <c r="E51" s="8" t="s">
        <v>273</v>
      </c>
      <c r="F51" s="8" t="s">
        <v>1628</v>
      </c>
      <c r="G51" s="8" t="s">
        <v>1629</v>
      </c>
      <c r="H51" s="9">
        <v>43121</v>
      </c>
      <c r="I51" s="9">
        <v>43465</v>
      </c>
      <c r="J51" s="8" t="s">
        <v>1630</v>
      </c>
      <c r="K51" s="8" t="s">
        <v>1631</v>
      </c>
      <c r="L51" s="8" t="s">
        <v>1632</v>
      </c>
      <c r="M51" s="11">
        <v>2897.39</v>
      </c>
      <c r="N51" s="8" t="s">
        <v>30</v>
      </c>
      <c r="O51" s="11">
        <v>2027</v>
      </c>
      <c r="P51" s="8" t="s">
        <v>30</v>
      </c>
      <c r="Q51" s="8" t="s">
        <v>31</v>
      </c>
      <c r="R51" s="8" t="s">
        <v>32</v>
      </c>
      <c r="S51" s="8" t="s">
        <v>33</v>
      </c>
      <c r="T51" s="8" t="s">
        <v>34</v>
      </c>
      <c r="U51" s="6" t="s">
        <v>35</v>
      </c>
      <c r="V51" s="6" t="s">
        <v>36</v>
      </c>
    </row>
    <row r="52" spans="1:22" x14ac:dyDescent="0.2">
      <c r="A52" s="7" t="s">
        <v>22</v>
      </c>
      <c r="B52" s="8" t="s">
        <v>23</v>
      </c>
      <c r="C52" s="8" t="s">
        <v>23</v>
      </c>
      <c r="D52" s="8" t="s">
        <v>272</v>
      </c>
      <c r="E52" s="8" t="s">
        <v>273</v>
      </c>
      <c r="F52" s="8" t="s">
        <v>1633</v>
      </c>
      <c r="G52" s="8" t="s">
        <v>287</v>
      </c>
      <c r="H52" s="9">
        <v>43124</v>
      </c>
      <c r="I52" s="9">
        <v>43537</v>
      </c>
      <c r="J52" s="8" t="s">
        <v>1634</v>
      </c>
      <c r="K52" s="8" t="s">
        <v>1635</v>
      </c>
      <c r="L52" s="8" t="s">
        <v>1636</v>
      </c>
      <c r="M52" s="11">
        <v>37366</v>
      </c>
      <c r="N52" s="8" t="s">
        <v>30</v>
      </c>
      <c r="O52" s="11">
        <v>1568.97</v>
      </c>
      <c r="P52" s="8" t="s">
        <v>30</v>
      </c>
      <c r="Q52" s="8" t="s">
        <v>31</v>
      </c>
      <c r="R52" s="8" t="s">
        <v>32</v>
      </c>
      <c r="S52" s="8" t="s">
        <v>33</v>
      </c>
      <c r="T52" s="8" t="s">
        <v>34</v>
      </c>
      <c r="U52" s="6" t="s">
        <v>35</v>
      </c>
      <c r="V52" s="6" t="s">
        <v>36</v>
      </c>
    </row>
    <row r="53" spans="1:22" x14ac:dyDescent="0.2">
      <c r="A53" s="7" t="s">
        <v>22</v>
      </c>
      <c r="B53" s="8" t="s">
        <v>23</v>
      </c>
      <c r="C53" s="8" t="s">
        <v>23</v>
      </c>
      <c r="D53" s="8" t="s">
        <v>272</v>
      </c>
      <c r="E53" s="8" t="s">
        <v>273</v>
      </c>
      <c r="F53" s="8" t="s">
        <v>1637</v>
      </c>
      <c r="G53" s="8" t="s">
        <v>1638</v>
      </c>
      <c r="H53" s="9">
        <v>43284</v>
      </c>
      <c r="I53" s="9">
        <v>43465</v>
      </c>
      <c r="J53" s="8" t="s">
        <v>1639</v>
      </c>
      <c r="K53" s="8" t="s">
        <v>1640</v>
      </c>
      <c r="L53" s="8" t="s">
        <v>1641</v>
      </c>
      <c r="M53" s="11">
        <v>6749.73</v>
      </c>
      <c r="N53" s="8" t="s">
        <v>30</v>
      </c>
      <c r="O53" s="11">
        <v>5399.78</v>
      </c>
      <c r="P53" s="8" t="s">
        <v>30</v>
      </c>
      <c r="Q53" s="8" t="s">
        <v>31</v>
      </c>
      <c r="R53" s="8" t="s">
        <v>32</v>
      </c>
      <c r="S53" s="8" t="s">
        <v>33</v>
      </c>
      <c r="T53" s="8" t="s">
        <v>34</v>
      </c>
      <c r="U53" s="6" t="s">
        <v>35</v>
      </c>
      <c r="V53" s="6" t="s">
        <v>36</v>
      </c>
    </row>
    <row r="54" spans="1:22" x14ac:dyDescent="0.2">
      <c r="A54" s="7" t="s">
        <v>22</v>
      </c>
      <c r="B54" s="8" t="s">
        <v>23</v>
      </c>
      <c r="C54" s="8" t="s">
        <v>23</v>
      </c>
      <c r="D54" s="8" t="s">
        <v>272</v>
      </c>
      <c r="E54" s="8" t="s">
        <v>273</v>
      </c>
      <c r="F54" s="8" t="s">
        <v>1642</v>
      </c>
      <c r="G54" s="8" t="s">
        <v>167</v>
      </c>
      <c r="H54" s="9">
        <v>43328</v>
      </c>
      <c r="I54" s="9">
        <v>43465</v>
      </c>
      <c r="J54" s="8" t="s">
        <v>352</v>
      </c>
      <c r="K54" s="8" t="s">
        <v>353</v>
      </c>
      <c r="L54" s="8" t="s">
        <v>354</v>
      </c>
      <c r="M54" s="10">
        <v>735.15</v>
      </c>
      <c r="N54" s="8" t="s">
        <v>30</v>
      </c>
      <c r="O54" s="10">
        <v>0</v>
      </c>
      <c r="P54" s="8" t="s">
        <v>32</v>
      </c>
      <c r="Q54" s="8" t="s">
        <v>31</v>
      </c>
      <c r="R54" s="8" t="s">
        <v>32</v>
      </c>
      <c r="S54" s="8" t="s">
        <v>33</v>
      </c>
      <c r="T54" s="8" t="s">
        <v>34</v>
      </c>
      <c r="U54" s="6" t="s">
        <v>35</v>
      </c>
      <c r="V54" s="6" t="s">
        <v>36</v>
      </c>
    </row>
    <row r="55" spans="1:22" x14ac:dyDescent="0.2">
      <c r="A55" s="7" t="s">
        <v>22</v>
      </c>
      <c r="B55" s="8" t="s">
        <v>23</v>
      </c>
      <c r="C55" s="8" t="s">
        <v>23</v>
      </c>
      <c r="D55" s="8" t="s">
        <v>272</v>
      </c>
      <c r="E55" s="8" t="s">
        <v>273</v>
      </c>
      <c r="F55" s="8" t="s">
        <v>1031</v>
      </c>
      <c r="G55" s="8" t="s">
        <v>1032</v>
      </c>
      <c r="H55" s="9">
        <v>43331</v>
      </c>
      <c r="I55" s="9">
        <v>43664</v>
      </c>
      <c r="J55" s="8" t="s">
        <v>1033</v>
      </c>
      <c r="K55" s="8" t="s">
        <v>1034</v>
      </c>
      <c r="L55" s="8" t="s">
        <v>1035</v>
      </c>
      <c r="M55" s="11">
        <v>10828.63</v>
      </c>
      <c r="N55" s="8" t="s">
        <v>30</v>
      </c>
      <c r="O55" s="11">
        <v>7646.18</v>
      </c>
      <c r="P55" s="8" t="s">
        <v>30</v>
      </c>
      <c r="Q55" s="8" t="s">
        <v>31</v>
      </c>
      <c r="R55" s="8" t="s">
        <v>32</v>
      </c>
      <c r="S55" s="8" t="s">
        <v>33</v>
      </c>
      <c r="T55" s="8" t="s">
        <v>34</v>
      </c>
      <c r="U55" s="6" t="s">
        <v>309</v>
      </c>
      <c r="V55" s="6" t="s">
        <v>310</v>
      </c>
    </row>
    <row r="56" spans="1:22" x14ac:dyDescent="0.2">
      <c r="A56" s="7" t="s">
        <v>22</v>
      </c>
      <c r="B56" s="8" t="s">
        <v>23</v>
      </c>
      <c r="C56" s="8" t="s">
        <v>23</v>
      </c>
      <c r="D56" s="8" t="s">
        <v>272</v>
      </c>
      <c r="E56" s="8" t="s">
        <v>273</v>
      </c>
      <c r="F56" s="8" t="s">
        <v>1643</v>
      </c>
      <c r="G56" s="8" t="s">
        <v>1644</v>
      </c>
      <c r="H56" s="9">
        <v>43415</v>
      </c>
      <c r="I56" s="9">
        <v>43780</v>
      </c>
      <c r="J56" s="8" t="s">
        <v>1645</v>
      </c>
      <c r="K56" s="8" t="s">
        <v>1646</v>
      </c>
      <c r="L56" s="8" t="s">
        <v>1647</v>
      </c>
      <c r="M56" s="10">
        <v>809.97</v>
      </c>
      <c r="N56" s="8" t="s">
        <v>30</v>
      </c>
      <c r="O56" s="10">
        <v>0</v>
      </c>
      <c r="P56" s="8" t="s">
        <v>32</v>
      </c>
      <c r="Q56" s="8" t="s">
        <v>31</v>
      </c>
      <c r="R56" s="8" t="s">
        <v>32</v>
      </c>
      <c r="S56" s="8" t="s">
        <v>33</v>
      </c>
      <c r="T56" s="8" t="s">
        <v>34</v>
      </c>
      <c r="U56" s="6" t="s">
        <v>35</v>
      </c>
      <c r="V56" s="6" t="s">
        <v>36</v>
      </c>
    </row>
    <row r="57" spans="1:22" x14ac:dyDescent="0.2">
      <c r="A57" s="7" t="s">
        <v>22</v>
      </c>
      <c r="B57" s="8" t="s">
        <v>23</v>
      </c>
      <c r="C57" s="8" t="s">
        <v>23</v>
      </c>
      <c r="D57" s="8" t="s">
        <v>272</v>
      </c>
      <c r="E57" s="8" t="s">
        <v>273</v>
      </c>
      <c r="F57" s="8" t="s">
        <v>1648</v>
      </c>
      <c r="G57" s="8" t="s">
        <v>1644</v>
      </c>
      <c r="H57" s="9">
        <v>43415</v>
      </c>
      <c r="I57" s="9">
        <v>43780</v>
      </c>
      <c r="J57" s="8" t="s">
        <v>1649</v>
      </c>
      <c r="K57" s="8" t="s">
        <v>1650</v>
      </c>
      <c r="L57" s="8" t="s">
        <v>1651</v>
      </c>
      <c r="M57" s="10">
        <v>525.97</v>
      </c>
      <c r="N57" s="8" t="s">
        <v>30</v>
      </c>
      <c r="O57" s="10">
        <v>0</v>
      </c>
      <c r="P57" s="8" t="s">
        <v>32</v>
      </c>
      <c r="Q57" s="8" t="s">
        <v>31</v>
      </c>
      <c r="R57" s="8" t="s">
        <v>32</v>
      </c>
      <c r="S57" s="8" t="s">
        <v>33</v>
      </c>
      <c r="T57" s="8" t="s">
        <v>34</v>
      </c>
      <c r="U57" s="6" t="s">
        <v>35</v>
      </c>
      <c r="V57" s="6" t="s">
        <v>36</v>
      </c>
    </row>
    <row r="58" spans="1:22" x14ac:dyDescent="0.2">
      <c r="A58" s="7" t="s">
        <v>22</v>
      </c>
      <c r="B58" s="8" t="s">
        <v>23</v>
      </c>
      <c r="C58" s="8" t="s">
        <v>23</v>
      </c>
      <c r="D58" s="8" t="s">
        <v>272</v>
      </c>
      <c r="E58" s="8" t="s">
        <v>273</v>
      </c>
      <c r="F58" s="8" t="s">
        <v>1652</v>
      </c>
      <c r="G58" s="8" t="s">
        <v>1653</v>
      </c>
      <c r="H58" s="9">
        <v>43418</v>
      </c>
      <c r="I58" s="9">
        <v>43710</v>
      </c>
      <c r="J58" s="8" t="s">
        <v>767</v>
      </c>
      <c r="K58" s="8" t="s">
        <v>768</v>
      </c>
      <c r="L58" s="8" t="s">
        <v>769</v>
      </c>
      <c r="M58" s="11">
        <v>1560250</v>
      </c>
      <c r="N58" s="8" t="s">
        <v>30</v>
      </c>
      <c r="O58" s="11">
        <v>1393317.08</v>
      </c>
      <c r="P58" s="8" t="s">
        <v>30</v>
      </c>
      <c r="Q58" s="8" t="s">
        <v>31</v>
      </c>
      <c r="R58" s="8" t="s">
        <v>1654</v>
      </c>
      <c r="S58" s="8" t="s">
        <v>371</v>
      </c>
      <c r="T58" s="8" t="s">
        <v>34</v>
      </c>
      <c r="U58" s="6" t="s">
        <v>205</v>
      </c>
      <c r="V58" s="6" t="s">
        <v>206</v>
      </c>
    </row>
    <row r="59" spans="1:22" x14ac:dyDescent="0.2">
      <c r="A59" s="7" t="s">
        <v>22</v>
      </c>
      <c r="B59" s="8" t="s">
        <v>23</v>
      </c>
      <c r="C59" s="8" t="s">
        <v>23</v>
      </c>
      <c r="D59" s="8" t="s">
        <v>272</v>
      </c>
      <c r="E59" s="8" t="s">
        <v>273</v>
      </c>
      <c r="F59" s="8" t="s">
        <v>1655</v>
      </c>
      <c r="G59" s="8" t="s">
        <v>1656</v>
      </c>
      <c r="H59" s="9">
        <v>43426</v>
      </c>
      <c r="I59" s="9">
        <v>43769</v>
      </c>
      <c r="J59" s="8" t="s">
        <v>1657</v>
      </c>
      <c r="K59" s="8" t="s">
        <v>1658</v>
      </c>
      <c r="L59" s="8" t="s">
        <v>1659</v>
      </c>
      <c r="M59" s="11">
        <v>668179.98</v>
      </c>
      <c r="N59" s="8" t="s">
        <v>30</v>
      </c>
      <c r="O59" s="11">
        <v>590428.80000000005</v>
      </c>
      <c r="P59" s="8" t="s">
        <v>30</v>
      </c>
      <c r="Q59" s="8" t="s">
        <v>136</v>
      </c>
      <c r="R59" s="8" t="s">
        <v>1660</v>
      </c>
      <c r="S59" s="8" t="s">
        <v>32</v>
      </c>
      <c r="T59" s="8" t="s">
        <v>34</v>
      </c>
      <c r="U59" s="6" t="s">
        <v>205</v>
      </c>
      <c r="V59" s="6" t="s">
        <v>206</v>
      </c>
    </row>
    <row r="60" spans="1:22" x14ac:dyDescent="0.2">
      <c r="A60" s="7" t="s">
        <v>22</v>
      </c>
      <c r="B60" s="8" t="s">
        <v>23</v>
      </c>
      <c r="C60" s="8" t="s">
        <v>23</v>
      </c>
      <c r="D60" s="8" t="s">
        <v>272</v>
      </c>
      <c r="E60" s="8" t="s">
        <v>273</v>
      </c>
      <c r="F60" s="8" t="s">
        <v>1661</v>
      </c>
      <c r="G60" s="8" t="s">
        <v>1662</v>
      </c>
      <c r="H60" s="9">
        <v>43432</v>
      </c>
      <c r="I60" s="9">
        <v>43830</v>
      </c>
      <c r="J60" s="8" t="s">
        <v>1663</v>
      </c>
      <c r="K60" s="8" t="s">
        <v>1664</v>
      </c>
      <c r="L60" s="8" t="s">
        <v>1665</v>
      </c>
      <c r="M60" s="11">
        <v>2457</v>
      </c>
      <c r="N60" s="8" t="s">
        <v>30</v>
      </c>
      <c r="O60" s="11">
        <v>2457</v>
      </c>
      <c r="P60" s="8" t="s">
        <v>30</v>
      </c>
      <c r="Q60" s="8" t="s">
        <v>31</v>
      </c>
      <c r="R60" s="8" t="s">
        <v>32</v>
      </c>
      <c r="S60" s="8" t="s">
        <v>33</v>
      </c>
      <c r="T60" s="8" t="s">
        <v>34</v>
      </c>
      <c r="U60" s="6" t="s">
        <v>35</v>
      </c>
      <c r="V60" s="6" t="s">
        <v>36</v>
      </c>
    </row>
    <row r="61" spans="1:22" x14ac:dyDescent="0.2">
      <c r="A61" s="7" t="s">
        <v>22</v>
      </c>
      <c r="B61" s="8" t="s">
        <v>23</v>
      </c>
      <c r="C61" s="8" t="s">
        <v>23</v>
      </c>
      <c r="D61" s="8" t="s">
        <v>272</v>
      </c>
      <c r="E61" s="8" t="s">
        <v>273</v>
      </c>
      <c r="F61" s="8" t="s">
        <v>1666</v>
      </c>
      <c r="G61" s="8" t="s">
        <v>226</v>
      </c>
      <c r="H61" s="9">
        <v>43444</v>
      </c>
      <c r="I61" s="9"/>
      <c r="J61" s="8" t="s">
        <v>216</v>
      </c>
      <c r="K61" s="8" t="s">
        <v>217</v>
      </c>
      <c r="L61" s="8" t="s">
        <v>218</v>
      </c>
      <c r="M61" s="11">
        <v>3046</v>
      </c>
      <c r="N61" s="8" t="s">
        <v>30</v>
      </c>
      <c r="O61" s="11">
        <v>3048</v>
      </c>
      <c r="P61" s="8" t="s">
        <v>30</v>
      </c>
      <c r="Q61" s="8" t="s">
        <v>184</v>
      </c>
      <c r="R61" s="8" t="s">
        <v>32</v>
      </c>
      <c r="S61" s="8" t="s">
        <v>32</v>
      </c>
      <c r="T61" s="8" t="s">
        <v>34</v>
      </c>
      <c r="U61" s="6" t="s">
        <v>219</v>
      </c>
      <c r="V61" s="6" t="s">
        <v>220</v>
      </c>
    </row>
    <row r="62" spans="1:22" x14ac:dyDescent="0.2">
      <c r="A62" s="7" t="s">
        <v>22</v>
      </c>
      <c r="B62" s="8" t="s">
        <v>23</v>
      </c>
      <c r="C62" s="8" t="s">
        <v>23</v>
      </c>
      <c r="D62" s="8" t="s">
        <v>272</v>
      </c>
      <c r="E62" s="8" t="s">
        <v>273</v>
      </c>
      <c r="F62" s="8" t="s">
        <v>936</v>
      </c>
      <c r="G62" s="8" t="s">
        <v>167</v>
      </c>
      <c r="H62" s="9">
        <v>43446</v>
      </c>
      <c r="I62" s="9">
        <v>43830</v>
      </c>
      <c r="J62" s="8" t="s">
        <v>73</v>
      </c>
      <c r="K62" s="8" t="s">
        <v>74</v>
      </c>
      <c r="L62" s="8" t="s">
        <v>75</v>
      </c>
      <c r="M62" s="11">
        <v>13509.99</v>
      </c>
      <c r="N62" s="8" t="s">
        <v>30</v>
      </c>
      <c r="O62" s="11">
        <v>10807.99</v>
      </c>
      <c r="P62" s="8" t="s">
        <v>30</v>
      </c>
      <c r="Q62" s="8" t="s">
        <v>31</v>
      </c>
      <c r="R62" s="8" t="s">
        <v>32</v>
      </c>
      <c r="S62" s="8" t="s">
        <v>33</v>
      </c>
      <c r="T62" s="8" t="s">
        <v>34</v>
      </c>
      <c r="U62" s="6" t="s">
        <v>35</v>
      </c>
      <c r="V62" s="6" t="s">
        <v>36</v>
      </c>
    </row>
    <row r="63" spans="1:22" x14ac:dyDescent="0.2">
      <c r="A63" s="7" t="s">
        <v>22</v>
      </c>
      <c r="B63" s="8" t="s">
        <v>23</v>
      </c>
      <c r="C63" s="8" t="s">
        <v>23</v>
      </c>
      <c r="D63" s="8" t="s">
        <v>272</v>
      </c>
      <c r="E63" s="8" t="s">
        <v>273</v>
      </c>
      <c r="F63" s="8" t="s">
        <v>1667</v>
      </c>
      <c r="G63" s="8" t="s">
        <v>167</v>
      </c>
      <c r="H63" s="9">
        <v>43446</v>
      </c>
      <c r="I63" s="9">
        <v>43830</v>
      </c>
      <c r="J63" s="8" t="s">
        <v>1668</v>
      </c>
      <c r="K63" s="8" t="s">
        <v>1669</v>
      </c>
      <c r="L63" s="8" t="s">
        <v>1670</v>
      </c>
      <c r="M63" s="11">
        <v>6116.15</v>
      </c>
      <c r="N63" s="8" t="s">
        <v>30</v>
      </c>
      <c r="O63" s="11">
        <v>6048.87</v>
      </c>
      <c r="P63" s="8" t="s">
        <v>30</v>
      </c>
      <c r="Q63" s="8" t="s">
        <v>31</v>
      </c>
      <c r="R63" s="8" t="s">
        <v>32</v>
      </c>
      <c r="S63" s="8" t="s">
        <v>33</v>
      </c>
      <c r="T63" s="8" t="s">
        <v>34</v>
      </c>
      <c r="U63" s="6" t="s">
        <v>35</v>
      </c>
      <c r="V63" s="6" t="s">
        <v>36</v>
      </c>
    </row>
    <row r="64" spans="1:22" x14ac:dyDescent="0.2">
      <c r="A64" s="7" t="s">
        <v>22</v>
      </c>
      <c r="B64" s="8" t="s">
        <v>23</v>
      </c>
      <c r="C64" s="8" t="s">
        <v>23</v>
      </c>
      <c r="D64" s="8" t="s">
        <v>272</v>
      </c>
      <c r="E64" s="8" t="s">
        <v>273</v>
      </c>
      <c r="F64" s="8" t="s">
        <v>1671</v>
      </c>
      <c r="G64" s="8" t="s">
        <v>1672</v>
      </c>
      <c r="H64" s="9">
        <v>43453</v>
      </c>
      <c r="I64" s="9">
        <v>43830</v>
      </c>
      <c r="J64" s="8" t="s">
        <v>1673</v>
      </c>
      <c r="K64" s="8" t="s">
        <v>1674</v>
      </c>
      <c r="L64" s="8" t="s">
        <v>1675</v>
      </c>
      <c r="M64" s="10">
        <v>594.91999999999996</v>
      </c>
      <c r="N64" s="8" t="s">
        <v>30</v>
      </c>
      <c r="O64" s="10">
        <v>382.45</v>
      </c>
      <c r="P64" s="8" t="s">
        <v>30</v>
      </c>
      <c r="Q64" s="8" t="s">
        <v>31</v>
      </c>
      <c r="R64" s="8" t="s">
        <v>32</v>
      </c>
      <c r="S64" s="8" t="s">
        <v>33</v>
      </c>
      <c r="T64" s="8" t="s">
        <v>34</v>
      </c>
      <c r="U64" s="6" t="s">
        <v>35</v>
      </c>
      <c r="V64" s="6" t="s">
        <v>36</v>
      </c>
    </row>
    <row r="65" spans="1:22" x14ac:dyDescent="0.2">
      <c r="A65" s="7" t="s">
        <v>22</v>
      </c>
      <c r="B65" s="8" t="s">
        <v>23</v>
      </c>
      <c r="C65" s="8" t="s">
        <v>23</v>
      </c>
      <c r="D65" s="8" t="s">
        <v>272</v>
      </c>
      <c r="E65" s="8" t="s">
        <v>273</v>
      </c>
      <c r="F65" s="8" t="s">
        <v>1676</v>
      </c>
      <c r="G65" s="8" t="s">
        <v>1677</v>
      </c>
      <c r="H65" s="9">
        <v>43460</v>
      </c>
      <c r="I65" s="9">
        <v>43830</v>
      </c>
      <c r="J65" s="8" t="s">
        <v>1624</v>
      </c>
      <c r="K65" s="8" t="s">
        <v>1625</v>
      </c>
      <c r="L65" s="8" t="s">
        <v>1626</v>
      </c>
      <c r="M65" s="11">
        <v>468000</v>
      </c>
      <c r="N65" s="8" t="s">
        <v>30</v>
      </c>
      <c r="O65" s="11">
        <v>521831.48</v>
      </c>
      <c r="P65" s="8" t="s">
        <v>30</v>
      </c>
      <c r="Q65" s="8" t="s">
        <v>31</v>
      </c>
      <c r="R65" s="8" t="s">
        <v>1678</v>
      </c>
      <c r="S65" s="8" t="s">
        <v>136</v>
      </c>
      <c r="T65" s="8" t="s">
        <v>34</v>
      </c>
      <c r="U65" s="6" t="s">
        <v>205</v>
      </c>
      <c r="V65" s="6" t="s">
        <v>206</v>
      </c>
    </row>
    <row r="66" spans="1:22" x14ac:dyDescent="0.2">
      <c r="A66" s="7" t="s">
        <v>22</v>
      </c>
      <c r="B66" s="8" t="s">
        <v>23</v>
      </c>
      <c r="C66" s="8" t="s">
        <v>23</v>
      </c>
      <c r="D66" s="8" t="s">
        <v>272</v>
      </c>
      <c r="E66" s="8" t="s">
        <v>273</v>
      </c>
      <c r="F66" s="8" t="s">
        <v>1067</v>
      </c>
      <c r="G66" s="8" t="s">
        <v>1068</v>
      </c>
      <c r="H66" s="9">
        <v>43475</v>
      </c>
      <c r="I66" s="9">
        <v>43830</v>
      </c>
      <c r="J66" s="8" t="s">
        <v>989</v>
      </c>
      <c r="K66" s="8" t="s">
        <v>990</v>
      </c>
      <c r="L66" s="8" t="s">
        <v>991</v>
      </c>
      <c r="M66" s="11">
        <v>85166.64</v>
      </c>
      <c r="N66" s="8" t="s">
        <v>30</v>
      </c>
      <c r="O66" s="11">
        <v>85420.46</v>
      </c>
      <c r="P66" s="8" t="s">
        <v>30</v>
      </c>
      <c r="Q66" s="8" t="s">
        <v>31</v>
      </c>
      <c r="R66" s="8" t="s">
        <v>1069</v>
      </c>
      <c r="S66" s="8" t="s">
        <v>136</v>
      </c>
      <c r="T66" s="8" t="s">
        <v>34</v>
      </c>
      <c r="U66" s="6" t="s">
        <v>205</v>
      </c>
      <c r="V66" s="6" t="s">
        <v>206</v>
      </c>
    </row>
    <row r="67" spans="1:22" x14ac:dyDescent="0.2">
      <c r="A67" s="7" t="s">
        <v>22</v>
      </c>
      <c r="B67" s="8" t="s">
        <v>23</v>
      </c>
      <c r="C67" s="8" t="s">
        <v>23</v>
      </c>
      <c r="D67" s="8" t="s">
        <v>272</v>
      </c>
      <c r="E67" s="8" t="s">
        <v>273</v>
      </c>
      <c r="F67" s="8" t="s">
        <v>1679</v>
      </c>
      <c r="G67" s="8" t="s">
        <v>1680</v>
      </c>
      <c r="H67" s="9">
        <v>43489</v>
      </c>
      <c r="I67" s="9">
        <v>43830</v>
      </c>
      <c r="J67" s="8" t="s">
        <v>1681</v>
      </c>
      <c r="K67" s="8" t="s">
        <v>1682</v>
      </c>
      <c r="L67" s="8" t="s">
        <v>1683</v>
      </c>
      <c r="M67" s="11">
        <v>13250000</v>
      </c>
      <c r="N67" s="8" t="s">
        <v>30</v>
      </c>
      <c r="O67" s="11">
        <v>6957623</v>
      </c>
      <c r="P67" s="8" t="s">
        <v>30</v>
      </c>
      <c r="Q67" s="8" t="s">
        <v>31</v>
      </c>
      <c r="R67" s="8" t="s">
        <v>1684</v>
      </c>
      <c r="S67" s="8" t="s">
        <v>1076</v>
      </c>
      <c r="T67" s="8" t="s">
        <v>34</v>
      </c>
      <c r="U67" s="6" t="s">
        <v>309</v>
      </c>
      <c r="V67" s="6" t="s">
        <v>310</v>
      </c>
    </row>
    <row r="68" spans="1:22" x14ac:dyDescent="0.2">
      <c r="A68" s="7" t="s">
        <v>22</v>
      </c>
      <c r="B68" s="8" t="s">
        <v>23</v>
      </c>
      <c r="C68" s="8" t="s">
        <v>23</v>
      </c>
      <c r="D68" s="8" t="s">
        <v>272</v>
      </c>
      <c r="E68" s="8" t="s">
        <v>273</v>
      </c>
      <c r="F68" s="8" t="s">
        <v>1775</v>
      </c>
      <c r="G68" s="8" t="s">
        <v>306</v>
      </c>
      <c r="H68" s="9">
        <v>43829</v>
      </c>
      <c r="I68" s="9">
        <v>44196</v>
      </c>
      <c r="J68" s="8" t="s">
        <v>148</v>
      </c>
      <c r="K68" s="8" t="s">
        <v>149</v>
      </c>
      <c r="L68" s="8" t="s">
        <v>150</v>
      </c>
      <c r="M68" s="11">
        <v>21000</v>
      </c>
      <c r="N68" s="8" t="s">
        <v>30</v>
      </c>
      <c r="O68" s="10">
        <v>0</v>
      </c>
      <c r="P68" s="8" t="s">
        <v>32</v>
      </c>
      <c r="Q68" s="8" t="s">
        <v>31</v>
      </c>
      <c r="R68" s="8" t="s">
        <v>1776</v>
      </c>
      <c r="S68" s="8" t="s">
        <v>308</v>
      </c>
      <c r="T68" s="8" t="s">
        <v>34</v>
      </c>
      <c r="U68" s="6" t="s">
        <v>205</v>
      </c>
      <c r="V68" s="6" t="s">
        <v>206</v>
      </c>
    </row>
    <row r="69" spans="1:22" x14ac:dyDescent="0.2">
      <c r="A69" s="7" t="s">
        <v>22</v>
      </c>
      <c r="B69" s="8" t="s">
        <v>23</v>
      </c>
      <c r="C69" s="8" t="s">
        <v>23</v>
      </c>
      <c r="D69" s="8" t="s">
        <v>272</v>
      </c>
      <c r="E69" s="8" t="s">
        <v>273</v>
      </c>
      <c r="F69" s="8" t="s">
        <v>1835</v>
      </c>
      <c r="G69" s="8" t="s">
        <v>1836</v>
      </c>
      <c r="H69" s="9">
        <v>43829</v>
      </c>
      <c r="I69" s="9">
        <v>44196</v>
      </c>
      <c r="J69" s="8" t="s">
        <v>1837</v>
      </c>
      <c r="K69" s="8" t="s">
        <v>1838</v>
      </c>
      <c r="L69" s="8" t="s">
        <v>1839</v>
      </c>
      <c r="M69" s="11">
        <v>150000</v>
      </c>
      <c r="N69" s="8" t="s">
        <v>30</v>
      </c>
      <c r="O69" s="10">
        <v>0</v>
      </c>
      <c r="P69" s="8" t="s">
        <v>32</v>
      </c>
      <c r="Q69" s="8" t="s">
        <v>1840</v>
      </c>
      <c r="R69" s="8" t="s">
        <v>1841</v>
      </c>
      <c r="S69" s="8" t="s">
        <v>32</v>
      </c>
      <c r="T69" s="8" t="s">
        <v>34</v>
      </c>
      <c r="U69" s="6" t="s">
        <v>205</v>
      </c>
      <c r="V69" s="6" t="s">
        <v>206</v>
      </c>
    </row>
    <row r="70" spans="1:22" x14ac:dyDescent="0.2">
      <c r="A70" s="7" t="s">
        <v>22</v>
      </c>
      <c r="B70" s="8" t="s">
        <v>23</v>
      </c>
      <c r="C70" s="8" t="s">
        <v>23</v>
      </c>
      <c r="D70" s="8" t="s">
        <v>272</v>
      </c>
      <c r="E70" s="8" t="s">
        <v>273</v>
      </c>
      <c r="F70" s="8" t="s">
        <v>1842</v>
      </c>
      <c r="G70" s="8" t="s">
        <v>1843</v>
      </c>
      <c r="H70" s="9">
        <v>43824</v>
      </c>
      <c r="I70" s="9">
        <v>44196</v>
      </c>
      <c r="J70" s="8" t="s">
        <v>1844</v>
      </c>
      <c r="K70" s="8" t="s">
        <v>1845</v>
      </c>
      <c r="L70" s="8" t="s">
        <v>1846</v>
      </c>
      <c r="M70" s="11">
        <v>1060000</v>
      </c>
      <c r="N70" s="8" t="s">
        <v>30</v>
      </c>
      <c r="O70" s="10">
        <v>0</v>
      </c>
      <c r="P70" s="8" t="s">
        <v>32</v>
      </c>
      <c r="Q70" s="8" t="s">
        <v>31</v>
      </c>
      <c r="R70" s="8" t="s">
        <v>1847</v>
      </c>
      <c r="S70" s="8" t="s">
        <v>317</v>
      </c>
      <c r="T70" s="8" t="s">
        <v>34</v>
      </c>
      <c r="U70" s="6" t="s">
        <v>205</v>
      </c>
      <c r="V70" s="6" t="s">
        <v>206</v>
      </c>
    </row>
    <row r="71" spans="1:22" x14ac:dyDescent="0.2">
      <c r="A71" s="7" t="s">
        <v>22</v>
      </c>
      <c r="B71" s="8" t="s">
        <v>23</v>
      </c>
      <c r="C71" s="8" t="s">
        <v>23</v>
      </c>
      <c r="D71" s="8" t="s">
        <v>272</v>
      </c>
      <c r="E71" s="8" t="s">
        <v>273</v>
      </c>
      <c r="F71" s="8" t="s">
        <v>1982</v>
      </c>
      <c r="G71" s="8" t="s">
        <v>310</v>
      </c>
      <c r="H71" s="9">
        <v>42764</v>
      </c>
      <c r="I71" s="9">
        <v>43067</v>
      </c>
      <c r="J71" s="8" t="s">
        <v>1983</v>
      </c>
      <c r="K71" s="8" t="s">
        <v>1984</v>
      </c>
      <c r="L71" s="8" t="s">
        <v>1985</v>
      </c>
      <c r="M71" s="11">
        <v>1177.6099999999999</v>
      </c>
      <c r="N71" s="8" t="s">
        <v>30</v>
      </c>
      <c r="O71" s="10">
        <v>0</v>
      </c>
      <c r="P71" s="8" t="s">
        <v>32</v>
      </c>
      <c r="Q71" s="8" t="s">
        <v>31</v>
      </c>
      <c r="R71" s="8" t="s">
        <v>32</v>
      </c>
      <c r="S71" s="8" t="s">
        <v>33</v>
      </c>
      <c r="T71" s="8" t="s">
        <v>34</v>
      </c>
      <c r="U71" s="6" t="s">
        <v>309</v>
      </c>
      <c r="V71" s="6" t="s">
        <v>310</v>
      </c>
    </row>
    <row r="72" spans="1:22" x14ac:dyDescent="0.2">
      <c r="A72" s="7" t="s">
        <v>22</v>
      </c>
      <c r="B72" s="8" t="s">
        <v>23</v>
      </c>
      <c r="C72" s="8" t="s">
        <v>23</v>
      </c>
      <c r="D72" s="8" t="s">
        <v>272</v>
      </c>
      <c r="E72" s="8" t="s">
        <v>273</v>
      </c>
      <c r="F72" s="8" t="s">
        <v>1993</v>
      </c>
      <c r="G72" s="8" t="s">
        <v>1994</v>
      </c>
      <c r="H72" s="9">
        <v>43136</v>
      </c>
      <c r="I72" s="9">
        <v>43646</v>
      </c>
      <c r="J72" s="8" t="s">
        <v>1983</v>
      </c>
      <c r="K72" s="8" t="s">
        <v>1984</v>
      </c>
      <c r="L72" s="8" t="s">
        <v>1985</v>
      </c>
      <c r="M72" s="11">
        <v>2261.0100000000002</v>
      </c>
      <c r="N72" s="8" t="s">
        <v>30</v>
      </c>
      <c r="O72" s="10">
        <v>0</v>
      </c>
      <c r="P72" s="8" t="s">
        <v>32</v>
      </c>
      <c r="Q72" s="8" t="s">
        <v>31</v>
      </c>
      <c r="R72" s="8" t="s">
        <v>1030</v>
      </c>
      <c r="S72" s="8" t="s">
        <v>93</v>
      </c>
      <c r="T72" s="8" t="s">
        <v>34</v>
      </c>
      <c r="U72" s="6" t="s">
        <v>309</v>
      </c>
      <c r="V72" s="6" t="s">
        <v>310</v>
      </c>
    </row>
    <row r="73" spans="1:22" x14ac:dyDescent="0.2">
      <c r="A73" s="7" t="s">
        <v>22</v>
      </c>
      <c r="B73" s="8" t="s">
        <v>23</v>
      </c>
      <c r="C73" s="8" t="s">
        <v>23</v>
      </c>
      <c r="D73" s="8" t="s">
        <v>272</v>
      </c>
      <c r="E73" s="8" t="s">
        <v>273</v>
      </c>
      <c r="F73" s="8" t="s">
        <v>2011</v>
      </c>
      <c r="G73" s="8" t="s">
        <v>2012</v>
      </c>
      <c r="H73" s="9">
        <v>43810</v>
      </c>
      <c r="I73" s="9">
        <v>44196</v>
      </c>
      <c r="J73" s="8" t="s">
        <v>696</v>
      </c>
      <c r="K73" s="8" t="s">
        <v>697</v>
      </c>
      <c r="L73" s="8" t="s">
        <v>698</v>
      </c>
      <c r="M73" s="11">
        <v>72000</v>
      </c>
      <c r="N73" s="8" t="s">
        <v>30</v>
      </c>
      <c r="O73" s="10">
        <v>0</v>
      </c>
      <c r="P73" s="8" t="s">
        <v>32</v>
      </c>
      <c r="Q73" s="8" t="s">
        <v>184</v>
      </c>
      <c r="R73" s="8" t="s">
        <v>32</v>
      </c>
      <c r="S73" s="8" t="s">
        <v>32</v>
      </c>
      <c r="T73" s="8" t="s">
        <v>34</v>
      </c>
      <c r="U73" s="6" t="s">
        <v>309</v>
      </c>
      <c r="V73" s="6" t="s">
        <v>310</v>
      </c>
    </row>
    <row r="74" spans="1:22" x14ac:dyDescent="0.2">
      <c r="A74" s="7" t="s">
        <v>22</v>
      </c>
      <c r="B74" s="8" t="s">
        <v>23</v>
      </c>
      <c r="C74" s="8" t="s">
        <v>23</v>
      </c>
      <c r="D74" s="8" t="s">
        <v>272</v>
      </c>
      <c r="E74" s="8" t="s">
        <v>273</v>
      </c>
      <c r="F74" s="8" t="s">
        <v>2126</v>
      </c>
      <c r="G74" s="8" t="s">
        <v>2127</v>
      </c>
      <c r="H74" s="9">
        <v>43425</v>
      </c>
      <c r="I74" s="9">
        <v>44155</v>
      </c>
      <c r="J74" s="8" t="s">
        <v>2128</v>
      </c>
      <c r="K74" s="8" t="s">
        <v>2129</v>
      </c>
      <c r="L74" s="8" t="s">
        <v>2130</v>
      </c>
      <c r="M74" s="11">
        <v>796989</v>
      </c>
      <c r="N74" s="8" t="s">
        <v>30</v>
      </c>
      <c r="O74" s="11">
        <v>187600</v>
      </c>
      <c r="P74" s="8" t="s">
        <v>30</v>
      </c>
      <c r="Q74" s="8" t="s">
        <v>2131</v>
      </c>
      <c r="R74" s="8" t="s">
        <v>2132</v>
      </c>
      <c r="S74" s="8" t="s">
        <v>32</v>
      </c>
      <c r="T74" s="8" t="s">
        <v>34</v>
      </c>
      <c r="U74" s="6" t="s">
        <v>205</v>
      </c>
      <c r="V74" s="6" t="s">
        <v>206</v>
      </c>
    </row>
    <row r="75" spans="1:22" x14ac:dyDescent="0.2">
      <c r="A75" s="7" t="s">
        <v>22</v>
      </c>
      <c r="B75" s="8" t="s">
        <v>23</v>
      </c>
      <c r="C75" s="8" t="s">
        <v>23</v>
      </c>
      <c r="D75" s="8" t="s">
        <v>272</v>
      </c>
      <c r="E75" s="8" t="s">
        <v>273</v>
      </c>
      <c r="F75" s="8" t="s">
        <v>2541</v>
      </c>
      <c r="G75" s="8" t="s">
        <v>310</v>
      </c>
      <c r="H75" s="9">
        <v>42746</v>
      </c>
      <c r="I75" s="9">
        <v>43400</v>
      </c>
      <c r="J75" s="8" t="s">
        <v>1490</v>
      </c>
      <c r="K75" s="8" t="s">
        <v>1491</v>
      </c>
      <c r="L75" s="8" t="s">
        <v>1492</v>
      </c>
      <c r="M75" s="11">
        <v>2925</v>
      </c>
      <c r="N75" s="8" t="s">
        <v>30</v>
      </c>
      <c r="O75" s="10">
        <v>416.23</v>
      </c>
      <c r="P75" s="8" t="s">
        <v>30</v>
      </c>
      <c r="Q75" s="8" t="s">
        <v>282</v>
      </c>
      <c r="R75" s="8" t="s">
        <v>2542</v>
      </c>
      <c r="S75" s="8" t="s">
        <v>32</v>
      </c>
      <c r="T75" s="8" t="s">
        <v>34</v>
      </c>
      <c r="U75" s="6" t="s">
        <v>309</v>
      </c>
      <c r="V75" s="6" t="s">
        <v>310</v>
      </c>
    </row>
    <row r="76" spans="1:22" x14ac:dyDescent="0.2">
      <c r="A76" s="7" t="s">
        <v>22</v>
      </c>
      <c r="B76" s="8" t="s">
        <v>23</v>
      </c>
      <c r="C76" s="8" t="s">
        <v>23</v>
      </c>
      <c r="D76" s="8" t="s">
        <v>272</v>
      </c>
      <c r="E76" s="8" t="s">
        <v>273</v>
      </c>
      <c r="F76" s="8" t="s">
        <v>2786</v>
      </c>
      <c r="G76" s="8" t="s">
        <v>25</v>
      </c>
      <c r="H76" s="9">
        <v>42761</v>
      </c>
      <c r="I76" s="9">
        <v>44196</v>
      </c>
      <c r="J76" s="8" t="s">
        <v>474</v>
      </c>
      <c r="K76" s="8" t="s">
        <v>475</v>
      </c>
      <c r="L76" s="8" t="s">
        <v>476</v>
      </c>
      <c r="M76" s="11">
        <v>50000</v>
      </c>
      <c r="N76" s="8" t="s">
        <v>30</v>
      </c>
      <c r="O76" s="11">
        <v>41480.699999999997</v>
      </c>
      <c r="P76" s="8" t="s">
        <v>30</v>
      </c>
      <c r="Q76" s="8" t="s">
        <v>31</v>
      </c>
      <c r="R76" s="8" t="s">
        <v>32</v>
      </c>
      <c r="S76" s="8" t="s">
        <v>33</v>
      </c>
      <c r="T76" s="8" t="s">
        <v>34</v>
      </c>
      <c r="U76" s="6" t="s">
        <v>35</v>
      </c>
      <c r="V76" s="6" t="s">
        <v>36</v>
      </c>
    </row>
    <row r="77" spans="1:22" x14ac:dyDescent="0.2">
      <c r="A77" s="7" t="s">
        <v>22</v>
      </c>
      <c r="B77" s="8" t="s">
        <v>23</v>
      </c>
      <c r="C77" s="8" t="s">
        <v>23</v>
      </c>
      <c r="D77" s="8" t="s">
        <v>272</v>
      </c>
      <c r="E77" s="8" t="s">
        <v>273</v>
      </c>
      <c r="F77" s="8" t="s">
        <v>2787</v>
      </c>
      <c r="G77" s="8" t="s">
        <v>287</v>
      </c>
      <c r="H77" s="9">
        <v>42869</v>
      </c>
      <c r="I77" s="9">
        <v>43465</v>
      </c>
      <c r="J77" s="8" t="s">
        <v>279</v>
      </c>
      <c r="K77" s="8" t="s">
        <v>280</v>
      </c>
      <c r="L77" s="8" t="s">
        <v>281</v>
      </c>
      <c r="M77" s="11">
        <v>118267.11</v>
      </c>
      <c r="N77" s="8" t="s">
        <v>30</v>
      </c>
      <c r="O77" s="10">
        <v>0</v>
      </c>
      <c r="P77" s="8" t="s">
        <v>32</v>
      </c>
      <c r="Q77" s="8" t="s">
        <v>260</v>
      </c>
      <c r="R77" s="8" t="s">
        <v>283</v>
      </c>
      <c r="S77" s="8" t="s">
        <v>32</v>
      </c>
      <c r="T77" s="8" t="s">
        <v>34</v>
      </c>
      <c r="U77" s="6" t="s">
        <v>205</v>
      </c>
      <c r="V77" s="6" t="s">
        <v>206</v>
      </c>
    </row>
    <row r="78" spans="1:22" x14ac:dyDescent="0.2">
      <c r="A78" s="7" t="s">
        <v>22</v>
      </c>
      <c r="B78" s="8" t="s">
        <v>23</v>
      </c>
      <c r="C78" s="8" t="s">
        <v>23</v>
      </c>
      <c r="D78" s="8" t="s">
        <v>272</v>
      </c>
      <c r="E78" s="8" t="s">
        <v>273</v>
      </c>
      <c r="F78" s="8" t="s">
        <v>2788</v>
      </c>
      <c r="G78" s="8" t="s">
        <v>2789</v>
      </c>
      <c r="H78" s="9">
        <v>42992</v>
      </c>
      <c r="I78" s="9">
        <v>43717</v>
      </c>
      <c r="J78" s="8" t="s">
        <v>2790</v>
      </c>
      <c r="K78" s="8" t="s">
        <v>2791</v>
      </c>
      <c r="L78" s="8" t="s">
        <v>2792</v>
      </c>
      <c r="M78" s="11">
        <v>512999.99</v>
      </c>
      <c r="N78" s="8" t="s">
        <v>30</v>
      </c>
      <c r="O78" s="11">
        <v>429688.35</v>
      </c>
      <c r="P78" s="8" t="s">
        <v>30</v>
      </c>
      <c r="Q78" s="8" t="s">
        <v>260</v>
      </c>
      <c r="R78" s="8" t="s">
        <v>2793</v>
      </c>
      <c r="S78" s="8" t="s">
        <v>32</v>
      </c>
      <c r="T78" s="8" t="s">
        <v>34</v>
      </c>
      <c r="U78" s="6" t="s">
        <v>35</v>
      </c>
      <c r="V78" s="6" t="s">
        <v>36</v>
      </c>
    </row>
    <row r="79" spans="1:22" x14ac:dyDescent="0.2">
      <c r="A79" s="7" t="s">
        <v>22</v>
      </c>
      <c r="B79" s="8" t="s">
        <v>23</v>
      </c>
      <c r="C79" s="8" t="s">
        <v>23</v>
      </c>
      <c r="D79" s="8" t="s">
        <v>272</v>
      </c>
      <c r="E79" s="8" t="s">
        <v>273</v>
      </c>
      <c r="F79" s="8" t="s">
        <v>2794</v>
      </c>
      <c r="G79" s="8" t="s">
        <v>2795</v>
      </c>
      <c r="H79" s="9">
        <v>43011</v>
      </c>
      <c r="I79" s="9">
        <v>43830</v>
      </c>
      <c r="J79" s="8" t="s">
        <v>2796</v>
      </c>
      <c r="K79" s="8" t="s">
        <v>2797</v>
      </c>
      <c r="L79" s="8" t="s">
        <v>2798</v>
      </c>
      <c r="M79" s="11">
        <v>19999.98</v>
      </c>
      <c r="N79" s="8" t="s">
        <v>30</v>
      </c>
      <c r="O79" s="10">
        <v>0</v>
      </c>
      <c r="P79" s="8" t="s">
        <v>32</v>
      </c>
      <c r="Q79" s="8" t="s">
        <v>31</v>
      </c>
      <c r="R79" s="8" t="s">
        <v>32</v>
      </c>
      <c r="S79" s="8" t="s">
        <v>33</v>
      </c>
      <c r="T79" s="8" t="s">
        <v>34</v>
      </c>
      <c r="U79" s="6" t="s">
        <v>35</v>
      </c>
      <c r="V79" s="6" t="s">
        <v>36</v>
      </c>
    </row>
    <row r="80" spans="1:22" x14ac:dyDescent="0.2">
      <c r="A80" s="7" t="s">
        <v>22</v>
      </c>
      <c r="B80" s="8" t="s">
        <v>23</v>
      </c>
      <c r="C80" s="8" t="s">
        <v>23</v>
      </c>
      <c r="D80" s="8" t="s">
        <v>272</v>
      </c>
      <c r="E80" s="8" t="s">
        <v>273</v>
      </c>
      <c r="F80" s="8" t="s">
        <v>2799</v>
      </c>
      <c r="G80" s="8" t="s">
        <v>2800</v>
      </c>
      <c r="H80" s="9">
        <v>43030</v>
      </c>
      <c r="I80" s="9">
        <v>43090</v>
      </c>
      <c r="J80" s="8" t="s">
        <v>2801</v>
      </c>
      <c r="K80" s="8" t="s">
        <v>2802</v>
      </c>
      <c r="L80" s="8" t="s">
        <v>2803</v>
      </c>
      <c r="M80" s="11">
        <v>10775.99</v>
      </c>
      <c r="N80" s="8" t="s">
        <v>30</v>
      </c>
      <c r="O80" s="11">
        <v>9775.7000000000007</v>
      </c>
      <c r="P80" s="8" t="s">
        <v>30</v>
      </c>
      <c r="Q80" s="8" t="s">
        <v>31</v>
      </c>
      <c r="R80" s="8" t="s">
        <v>2804</v>
      </c>
      <c r="S80" s="8" t="s">
        <v>33</v>
      </c>
      <c r="T80" s="8" t="s">
        <v>34</v>
      </c>
      <c r="U80" s="6" t="s">
        <v>35</v>
      </c>
      <c r="V80" s="6" t="s">
        <v>36</v>
      </c>
    </row>
    <row r="81" spans="1:22" x14ac:dyDescent="0.2">
      <c r="A81" s="7" t="s">
        <v>22</v>
      </c>
      <c r="B81" s="8" t="s">
        <v>23</v>
      </c>
      <c r="C81" s="8" t="s">
        <v>23</v>
      </c>
      <c r="D81" s="8" t="s">
        <v>272</v>
      </c>
      <c r="E81" s="8" t="s">
        <v>273</v>
      </c>
      <c r="F81" s="8" t="s">
        <v>2594</v>
      </c>
      <c r="G81" s="8" t="s">
        <v>2595</v>
      </c>
      <c r="H81" s="9">
        <v>43086</v>
      </c>
      <c r="I81" s="9">
        <v>43539</v>
      </c>
      <c r="J81" s="8" t="s">
        <v>1983</v>
      </c>
      <c r="K81" s="8" t="s">
        <v>1984</v>
      </c>
      <c r="L81" s="8" t="s">
        <v>1985</v>
      </c>
      <c r="M81" s="11">
        <v>28486.46</v>
      </c>
      <c r="N81" s="8" t="s">
        <v>30</v>
      </c>
      <c r="O81" s="11">
        <v>13123.53</v>
      </c>
      <c r="P81" s="8" t="s">
        <v>30</v>
      </c>
      <c r="Q81" s="8" t="s">
        <v>31</v>
      </c>
      <c r="R81" s="8" t="s">
        <v>32</v>
      </c>
      <c r="S81" s="8" t="s">
        <v>33</v>
      </c>
      <c r="T81" s="8" t="s">
        <v>34</v>
      </c>
      <c r="U81" s="6" t="s">
        <v>35</v>
      </c>
      <c r="V81" s="6" t="s">
        <v>36</v>
      </c>
    </row>
    <row r="82" spans="1:22" x14ac:dyDescent="0.2">
      <c r="A82" s="7" t="s">
        <v>22</v>
      </c>
      <c r="B82" s="8" t="s">
        <v>23</v>
      </c>
      <c r="C82" s="8" t="s">
        <v>23</v>
      </c>
      <c r="D82" s="8" t="s">
        <v>272</v>
      </c>
      <c r="E82" s="8" t="s">
        <v>273</v>
      </c>
      <c r="F82" s="8" t="s">
        <v>2805</v>
      </c>
      <c r="G82" s="8" t="s">
        <v>310</v>
      </c>
      <c r="H82" s="9">
        <v>43110</v>
      </c>
      <c r="I82" s="9">
        <v>43465</v>
      </c>
      <c r="J82" s="8" t="s">
        <v>989</v>
      </c>
      <c r="K82" s="8" t="s">
        <v>990</v>
      </c>
      <c r="L82" s="8" t="s">
        <v>991</v>
      </c>
      <c r="M82" s="11">
        <v>2574</v>
      </c>
      <c r="N82" s="8" t="s">
        <v>30</v>
      </c>
      <c r="O82" s="11">
        <v>1667.62</v>
      </c>
      <c r="P82" s="8" t="s">
        <v>30</v>
      </c>
      <c r="Q82" s="8" t="s">
        <v>31</v>
      </c>
      <c r="R82" s="8" t="s">
        <v>1030</v>
      </c>
      <c r="S82" s="8" t="s">
        <v>136</v>
      </c>
      <c r="T82" s="8" t="s">
        <v>34</v>
      </c>
      <c r="U82" s="6" t="s">
        <v>309</v>
      </c>
      <c r="V82" s="6" t="s">
        <v>310</v>
      </c>
    </row>
    <row r="83" spans="1:22" x14ac:dyDescent="0.2">
      <c r="A83" s="7" t="s">
        <v>22</v>
      </c>
      <c r="B83" s="8" t="s">
        <v>23</v>
      </c>
      <c r="C83" s="8" t="s">
        <v>23</v>
      </c>
      <c r="D83" s="8" t="s">
        <v>272</v>
      </c>
      <c r="E83" s="8" t="s">
        <v>273</v>
      </c>
      <c r="F83" s="8" t="s">
        <v>2610</v>
      </c>
      <c r="G83" s="8" t="s">
        <v>2611</v>
      </c>
      <c r="H83" s="9">
        <v>43128</v>
      </c>
      <c r="I83" s="9">
        <v>43465</v>
      </c>
      <c r="J83" s="8" t="s">
        <v>696</v>
      </c>
      <c r="K83" s="8" t="s">
        <v>697</v>
      </c>
      <c r="L83" s="8" t="s">
        <v>698</v>
      </c>
      <c r="M83" s="11">
        <v>68015</v>
      </c>
      <c r="N83" s="8" t="s">
        <v>30</v>
      </c>
      <c r="O83" s="11">
        <v>68010.559999999998</v>
      </c>
      <c r="P83" s="8" t="s">
        <v>30</v>
      </c>
      <c r="Q83" s="8" t="s">
        <v>184</v>
      </c>
      <c r="R83" s="8" t="s">
        <v>32</v>
      </c>
      <c r="S83" s="8" t="s">
        <v>32</v>
      </c>
      <c r="T83" s="8" t="s">
        <v>34</v>
      </c>
      <c r="U83" s="6" t="s">
        <v>309</v>
      </c>
      <c r="V83" s="6" t="s">
        <v>310</v>
      </c>
    </row>
    <row r="84" spans="1:22" x14ac:dyDescent="0.2">
      <c r="A84" s="7" t="s">
        <v>22</v>
      </c>
      <c r="B84" s="8" t="s">
        <v>23</v>
      </c>
      <c r="C84" s="8" t="s">
        <v>23</v>
      </c>
      <c r="D84" s="8" t="s">
        <v>272</v>
      </c>
      <c r="E84" s="8" t="s">
        <v>273</v>
      </c>
      <c r="F84" s="8" t="s">
        <v>2778</v>
      </c>
      <c r="G84" s="8" t="s">
        <v>2779</v>
      </c>
      <c r="H84" s="9">
        <v>43158</v>
      </c>
      <c r="I84" s="9">
        <v>43830</v>
      </c>
      <c r="J84" s="8" t="s">
        <v>2780</v>
      </c>
      <c r="K84" s="8" t="s">
        <v>2781</v>
      </c>
      <c r="L84" s="8" t="s">
        <v>2782</v>
      </c>
      <c r="M84" s="10">
        <v>678.6</v>
      </c>
      <c r="N84" s="8" t="s">
        <v>30</v>
      </c>
      <c r="O84" s="10">
        <v>447.12</v>
      </c>
      <c r="P84" s="8" t="s">
        <v>30</v>
      </c>
      <c r="Q84" s="8" t="s">
        <v>282</v>
      </c>
      <c r="R84" s="8" t="s">
        <v>2542</v>
      </c>
      <c r="S84" s="8" t="s">
        <v>32</v>
      </c>
      <c r="T84" s="8" t="s">
        <v>34</v>
      </c>
      <c r="U84" s="6" t="s">
        <v>309</v>
      </c>
      <c r="V84" s="6" t="s">
        <v>310</v>
      </c>
    </row>
    <row r="85" spans="1:22" x14ac:dyDescent="0.2">
      <c r="A85" s="7" t="s">
        <v>22</v>
      </c>
      <c r="B85" s="8" t="s">
        <v>23</v>
      </c>
      <c r="C85" s="8" t="s">
        <v>23</v>
      </c>
      <c r="D85" s="8" t="s">
        <v>272</v>
      </c>
      <c r="E85" s="8" t="s">
        <v>273</v>
      </c>
      <c r="F85" s="8" t="s">
        <v>2806</v>
      </c>
      <c r="G85" s="8" t="s">
        <v>287</v>
      </c>
      <c r="H85" s="9">
        <v>43206</v>
      </c>
      <c r="I85" s="9">
        <v>43934</v>
      </c>
      <c r="J85" s="8" t="s">
        <v>1344</v>
      </c>
      <c r="K85" s="8" t="s">
        <v>1345</v>
      </c>
      <c r="L85" s="8" t="s">
        <v>1346</v>
      </c>
      <c r="M85" s="11">
        <v>43000</v>
      </c>
      <c r="N85" s="8" t="s">
        <v>30</v>
      </c>
      <c r="O85" s="11">
        <v>41172.5</v>
      </c>
      <c r="P85" s="8" t="s">
        <v>30</v>
      </c>
      <c r="Q85" s="8" t="s">
        <v>31</v>
      </c>
      <c r="R85" s="8" t="s">
        <v>32</v>
      </c>
      <c r="S85" s="8" t="s">
        <v>33</v>
      </c>
      <c r="T85" s="8" t="s">
        <v>34</v>
      </c>
      <c r="U85" s="6" t="s">
        <v>35</v>
      </c>
      <c r="V85" s="6" t="s">
        <v>36</v>
      </c>
    </row>
    <row r="86" spans="1:22" x14ac:dyDescent="0.2">
      <c r="A86" s="7" t="s">
        <v>22</v>
      </c>
      <c r="B86" s="8" t="s">
        <v>23</v>
      </c>
      <c r="C86" s="8" t="s">
        <v>23</v>
      </c>
      <c r="D86" s="8" t="s">
        <v>272</v>
      </c>
      <c r="E86" s="8" t="s">
        <v>273</v>
      </c>
      <c r="F86" s="8" t="s">
        <v>2807</v>
      </c>
      <c r="G86" s="8" t="s">
        <v>2808</v>
      </c>
      <c r="H86" s="9">
        <v>43242</v>
      </c>
      <c r="I86" s="9">
        <v>43465</v>
      </c>
      <c r="J86" s="8" t="s">
        <v>2809</v>
      </c>
      <c r="K86" s="8" t="s">
        <v>2810</v>
      </c>
      <c r="L86" s="8" t="s">
        <v>2811</v>
      </c>
      <c r="M86" s="11">
        <v>14040</v>
      </c>
      <c r="N86" s="8" t="s">
        <v>30</v>
      </c>
      <c r="O86" s="11">
        <v>14040</v>
      </c>
      <c r="P86" s="8" t="s">
        <v>30</v>
      </c>
      <c r="Q86" s="8" t="s">
        <v>260</v>
      </c>
      <c r="R86" s="8" t="s">
        <v>2652</v>
      </c>
      <c r="S86" s="8" t="s">
        <v>32</v>
      </c>
      <c r="T86" s="8" t="s">
        <v>34</v>
      </c>
      <c r="U86" s="6" t="s">
        <v>35</v>
      </c>
      <c r="V86" s="6" t="s">
        <v>36</v>
      </c>
    </row>
    <row r="87" spans="1:22" x14ac:dyDescent="0.2">
      <c r="A87" s="7" t="s">
        <v>22</v>
      </c>
      <c r="B87" s="8" t="s">
        <v>23</v>
      </c>
      <c r="C87" s="8" t="s">
        <v>23</v>
      </c>
      <c r="D87" s="8" t="s">
        <v>272</v>
      </c>
      <c r="E87" s="8" t="s">
        <v>273</v>
      </c>
      <c r="F87" s="8" t="s">
        <v>2645</v>
      </c>
      <c r="G87" s="8" t="s">
        <v>1954</v>
      </c>
      <c r="H87" s="9">
        <v>43244</v>
      </c>
      <c r="I87" s="9">
        <v>43606</v>
      </c>
      <c r="J87" s="8" t="s">
        <v>458</v>
      </c>
      <c r="K87" s="8" t="s">
        <v>459</v>
      </c>
      <c r="L87" s="8" t="s">
        <v>460</v>
      </c>
      <c r="M87" s="11">
        <v>7020</v>
      </c>
      <c r="N87" s="8" t="s">
        <v>30</v>
      </c>
      <c r="O87" s="10">
        <v>795.6</v>
      </c>
      <c r="P87" s="8" t="s">
        <v>30</v>
      </c>
      <c r="Q87" s="8" t="s">
        <v>260</v>
      </c>
      <c r="R87" s="8" t="s">
        <v>2646</v>
      </c>
      <c r="S87" s="8" t="s">
        <v>32</v>
      </c>
      <c r="T87" s="8" t="s">
        <v>34</v>
      </c>
      <c r="U87" s="6" t="s">
        <v>35</v>
      </c>
      <c r="V87" s="6" t="s">
        <v>36</v>
      </c>
    </row>
    <row r="88" spans="1:22" x14ac:dyDescent="0.2">
      <c r="A88" s="7" t="s">
        <v>22</v>
      </c>
      <c r="B88" s="8" t="s">
        <v>23</v>
      </c>
      <c r="C88" s="8" t="s">
        <v>23</v>
      </c>
      <c r="D88" s="8" t="s">
        <v>272</v>
      </c>
      <c r="E88" s="8" t="s">
        <v>273</v>
      </c>
      <c r="F88" s="8" t="s">
        <v>2812</v>
      </c>
      <c r="G88" s="8" t="s">
        <v>2625</v>
      </c>
      <c r="H88" s="9">
        <v>43291</v>
      </c>
      <c r="I88" s="9">
        <v>43465</v>
      </c>
      <c r="J88" s="8" t="s">
        <v>912</v>
      </c>
      <c r="K88" s="8" t="s">
        <v>913</v>
      </c>
      <c r="L88" s="8" t="s">
        <v>914</v>
      </c>
      <c r="M88" s="11">
        <v>2750</v>
      </c>
      <c r="N88" s="8" t="s">
        <v>30</v>
      </c>
      <c r="O88" s="11">
        <v>2749.5</v>
      </c>
      <c r="P88" s="8" t="s">
        <v>30</v>
      </c>
      <c r="Q88" s="8" t="s">
        <v>260</v>
      </c>
      <c r="R88" s="8" t="s">
        <v>2626</v>
      </c>
      <c r="S88" s="8" t="s">
        <v>32</v>
      </c>
      <c r="T88" s="8" t="s">
        <v>34</v>
      </c>
      <c r="U88" s="6" t="s">
        <v>309</v>
      </c>
      <c r="V88" s="6" t="s">
        <v>310</v>
      </c>
    </row>
    <row r="89" spans="1:22" x14ac:dyDescent="0.2">
      <c r="A89" s="7" t="s">
        <v>22</v>
      </c>
      <c r="B89" s="8" t="s">
        <v>23</v>
      </c>
      <c r="C89" s="8" t="s">
        <v>23</v>
      </c>
      <c r="D89" s="8" t="s">
        <v>272</v>
      </c>
      <c r="E89" s="8" t="s">
        <v>273</v>
      </c>
      <c r="F89" s="8" t="s">
        <v>2813</v>
      </c>
      <c r="G89" s="8" t="s">
        <v>2814</v>
      </c>
      <c r="H89" s="9">
        <v>43291</v>
      </c>
      <c r="I89" s="9">
        <v>43865</v>
      </c>
      <c r="J89" s="8" t="s">
        <v>2815</v>
      </c>
      <c r="K89" s="8" t="s">
        <v>2816</v>
      </c>
      <c r="L89" s="8" t="s">
        <v>2817</v>
      </c>
      <c r="M89" s="11">
        <v>49080</v>
      </c>
      <c r="N89" s="8" t="s">
        <v>30</v>
      </c>
      <c r="O89" s="11">
        <v>49080</v>
      </c>
      <c r="P89" s="8" t="s">
        <v>30</v>
      </c>
      <c r="Q89" s="8" t="s">
        <v>260</v>
      </c>
      <c r="R89" s="8" t="s">
        <v>2652</v>
      </c>
      <c r="S89" s="8" t="s">
        <v>32</v>
      </c>
      <c r="T89" s="8" t="s">
        <v>34</v>
      </c>
      <c r="U89" s="6" t="s">
        <v>35</v>
      </c>
      <c r="V89" s="6" t="s">
        <v>36</v>
      </c>
    </row>
    <row r="90" spans="1:22" x14ac:dyDescent="0.2">
      <c r="A90" s="7" t="s">
        <v>22</v>
      </c>
      <c r="B90" s="8" t="s">
        <v>23</v>
      </c>
      <c r="C90" s="8" t="s">
        <v>23</v>
      </c>
      <c r="D90" s="8" t="s">
        <v>272</v>
      </c>
      <c r="E90" s="8" t="s">
        <v>273</v>
      </c>
      <c r="F90" s="8" t="s">
        <v>2818</v>
      </c>
      <c r="G90" s="8" t="s">
        <v>2814</v>
      </c>
      <c r="H90" s="9">
        <v>43300</v>
      </c>
      <c r="I90" s="9">
        <v>43500</v>
      </c>
      <c r="J90" s="8" t="s">
        <v>2815</v>
      </c>
      <c r="K90" s="8" t="s">
        <v>2816</v>
      </c>
      <c r="L90" s="8" t="s">
        <v>2817</v>
      </c>
      <c r="M90" s="11">
        <v>26910</v>
      </c>
      <c r="N90" s="8" t="s">
        <v>30</v>
      </c>
      <c r="O90" s="11">
        <v>13455</v>
      </c>
      <c r="P90" s="8" t="s">
        <v>30</v>
      </c>
      <c r="Q90" s="8" t="s">
        <v>260</v>
      </c>
      <c r="R90" s="8" t="s">
        <v>2652</v>
      </c>
      <c r="S90" s="8" t="s">
        <v>32</v>
      </c>
      <c r="T90" s="8" t="s">
        <v>34</v>
      </c>
      <c r="U90" s="6" t="s">
        <v>35</v>
      </c>
      <c r="V90" s="6" t="s">
        <v>36</v>
      </c>
    </row>
    <row r="91" spans="1:22" x14ac:dyDescent="0.2">
      <c r="A91" s="7" t="s">
        <v>22</v>
      </c>
      <c r="B91" s="8" t="s">
        <v>23</v>
      </c>
      <c r="C91" s="8" t="s">
        <v>23</v>
      </c>
      <c r="D91" s="8" t="s">
        <v>272</v>
      </c>
      <c r="E91" s="8" t="s">
        <v>273</v>
      </c>
      <c r="F91" s="8" t="s">
        <v>2819</v>
      </c>
      <c r="G91" s="8" t="s">
        <v>287</v>
      </c>
      <c r="H91" s="9">
        <v>43313</v>
      </c>
      <c r="I91" s="9">
        <v>43865</v>
      </c>
      <c r="J91" s="8" t="s">
        <v>2815</v>
      </c>
      <c r="K91" s="8" t="s">
        <v>2816</v>
      </c>
      <c r="L91" s="8" t="s">
        <v>2817</v>
      </c>
      <c r="M91" s="11">
        <v>20317.05</v>
      </c>
      <c r="N91" s="8" t="s">
        <v>30</v>
      </c>
      <c r="O91" s="11">
        <v>20317.060000000001</v>
      </c>
      <c r="P91" s="8" t="s">
        <v>30</v>
      </c>
      <c r="Q91" s="8" t="s">
        <v>260</v>
      </c>
      <c r="R91" s="8" t="s">
        <v>2652</v>
      </c>
      <c r="S91" s="8" t="s">
        <v>32</v>
      </c>
      <c r="T91" s="8" t="s">
        <v>34</v>
      </c>
      <c r="U91" s="6" t="s">
        <v>35</v>
      </c>
      <c r="V91" s="6" t="s">
        <v>36</v>
      </c>
    </row>
    <row r="92" spans="1:22" x14ac:dyDescent="0.2">
      <c r="A92" s="7" t="s">
        <v>22</v>
      </c>
      <c r="B92" s="8" t="s">
        <v>23</v>
      </c>
      <c r="C92" s="8" t="s">
        <v>23</v>
      </c>
      <c r="D92" s="8" t="s">
        <v>272</v>
      </c>
      <c r="E92" s="8" t="s">
        <v>273</v>
      </c>
      <c r="F92" s="8" t="s">
        <v>2820</v>
      </c>
      <c r="G92" s="8" t="s">
        <v>2821</v>
      </c>
      <c r="H92" s="9">
        <v>43391</v>
      </c>
      <c r="I92" s="9">
        <v>43830</v>
      </c>
      <c r="J92" s="8" t="s">
        <v>2042</v>
      </c>
      <c r="K92" s="8" t="s">
        <v>2043</v>
      </c>
      <c r="L92" s="8" t="s">
        <v>2044</v>
      </c>
      <c r="M92" s="11">
        <v>50000</v>
      </c>
      <c r="N92" s="8" t="s">
        <v>30</v>
      </c>
      <c r="O92" s="10">
        <v>0</v>
      </c>
      <c r="P92" s="8" t="s">
        <v>32</v>
      </c>
      <c r="Q92" s="8" t="s">
        <v>31</v>
      </c>
      <c r="R92" s="8" t="s">
        <v>32</v>
      </c>
      <c r="S92" s="8" t="s">
        <v>33</v>
      </c>
      <c r="T92" s="8" t="s">
        <v>34</v>
      </c>
      <c r="U92" s="6" t="s">
        <v>309</v>
      </c>
      <c r="V92" s="6" t="s">
        <v>310</v>
      </c>
    </row>
    <row r="93" spans="1:22" x14ac:dyDescent="0.2">
      <c r="A93" s="7" t="s">
        <v>22</v>
      </c>
      <c r="B93" s="8" t="s">
        <v>23</v>
      </c>
      <c r="C93" s="8" t="s">
        <v>23</v>
      </c>
      <c r="D93" s="8" t="s">
        <v>272</v>
      </c>
      <c r="E93" s="8" t="s">
        <v>273</v>
      </c>
      <c r="F93" s="8" t="s">
        <v>2822</v>
      </c>
      <c r="G93" s="8" t="s">
        <v>1836</v>
      </c>
      <c r="H93" s="9">
        <v>43437</v>
      </c>
      <c r="I93" s="9">
        <v>43830</v>
      </c>
      <c r="J93" s="8" t="s">
        <v>1837</v>
      </c>
      <c r="K93" s="8" t="s">
        <v>1838</v>
      </c>
      <c r="L93" s="8" t="s">
        <v>1839</v>
      </c>
      <c r="M93" s="11">
        <v>150000</v>
      </c>
      <c r="N93" s="8" t="s">
        <v>30</v>
      </c>
      <c r="O93" s="11">
        <v>103832.09</v>
      </c>
      <c r="P93" s="8" t="s">
        <v>30</v>
      </c>
      <c r="Q93" s="8" t="s">
        <v>1840</v>
      </c>
      <c r="R93" s="8" t="s">
        <v>2823</v>
      </c>
      <c r="S93" s="8" t="s">
        <v>32</v>
      </c>
      <c r="T93" s="8" t="s">
        <v>34</v>
      </c>
      <c r="U93" s="6" t="s">
        <v>205</v>
      </c>
      <c r="V93" s="6" t="s">
        <v>206</v>
      </c>
    </row>
    <row r="94" spans="1:22" x14ac:dyDescent="0.2">
      <c r="A94" s="7" t="s">
        <v>22</v>
      </c>
      <c r="B94" s="8" t="s">
        <v>23</v>
      </c>
      <c r="C94" s="8" t="s">
        <v>23</v>
      </c>
      <c r="D94" s="8" t="s">
        <v>272</v>
      </c>
      <c r="E94" s="8" t="s">
        <v>273</v>
      </c>
      <c r="F94" s="8" t="s">
        <v>2824</v>
      </c>
      <c r="G94" s="8" t="s">
        <v>2825</v>
      </c>
      <c r="H94" s="9">
        <v>43444</v>
      </c>
      <c r="I94" s="9">
        <v>43865</v>
      </c>
      <c r="J94" s="8" t="s">
        <v>2815</v>
      </c>
      <c r="K94" s="8" t="s">
        <v>2816</v>
      </c>
      <c r="L94" s="8" t="s">
        <v>2817</v>
      </c>
      <c r="M94" s="11">
        <v>15210</v>
      </c>
      <c r="N94" s="8" t="s">
        <v>30</v>
      </c>
      <c r="O94" s="11">
        <v>6084</v>
      </c>
      <c r="P94" s="8" t="s">
        <v>30</v>
      </c>
      <c r="Q94" s="8" t="s">
        <v>260</v>
      </c>
      <c r="R94" s="8" t="s">
        <v>2652</v>
      </c>
      <c r="S94" s="8" t="s">
        <v>32</v>
      </c>
      <c r="T94" s="8" t="s">
        <v>34</v>
      </c>
      <c r="U94" s="6" t="s">
        <v>205</v>
      </c>
      <c r="V94" s="6" t="s">
        <v>206</v>
      </c>
    </row>
    <row r="95" spans="1:22" x14ac:dyDescent="0.2">
      <c r="A95" s="7" t="s">
        <v>22</v>
      </c>
      <c r="B95" s="8" t="s">
        <v>23</v>
      </c>
      <c r="C95" s="8" t="s">
        <v>23</v>
      </c>
      <c r="D95" s="8" t="s">
        <v>272</v>
      </c>
      <c r="E95" s="8" t="s">
        <v>273</v>
      </c>
      <c r="F95" s="8" t="s">
        <v>2826</v>
      </c>
      <c r="G95" s="8" t="s">
        <v>1662</v>
      </c>
      <c r="H95" s="9">
        <v>43478</v>
      </c>
      <c r="I95" s="9">
        <v>44196</v>
      </c>
      <c r="J95" s="8" t="s">
        <v>38</v>
      </c>
      <c r="K95" s="8" t="s">
        <v>39</v>
      </c>
      <c r="L95" s="8" t="s">
        <v>40</v>
      </c>
      <c r="M95" s="11">
        <v>3000</v>
      </c>
      <c r="N95" s="8" t="s">
        <v>30</v>
      </c>
      <c r="O95" s="10">
        <v>0</v>
      </c>
      <c r="P95" s="8" t="s">
        <v>32</v>
      </c>
      <c r="Q95" s="8" t="s">
        <v>31</v>
      </c>
      <c r="R95" s="8" t="s">
        <v>32</v>
      </c>
      <c r="S95" s="8" t="s">
        <v>33</v>
      </c>
      <c r="T95" s="8" t="s">
        <v>34</v>
      </c>
      <c r="U95" s="6" t="s">
        <v>35</v>
      </c>
      <c r="V95" s="6" t="s">
        <v>36</v>
      </c>
    </row>
    <row r="96" spans="1:22" x14ac:dyDescent="0.2">
      <c r="A96" s="7" t="s">
        <v>22</v>
      </c>
      <c r="B96" s="8" t="s">
        <v>23</v>
      </c>
      <c r="C96" s="8" t="s">
        <v>23</v>
      </c>
      <c r="D96" s="8" t="s">
        <v>272</v>
      </c>
      <c r="E96" s="8" t="s">
        <v>273</v>
      </c>
      <c r="F96" s="8" t="s">
        <v>2997</v>
      </c>
      <c r="G96" s="8" t="s">
        <v>2998</v>
      </c>
      <c r="H96" s="9">
        <v>43509</v>
      </c>
      <c r="I96" s="9">
        <v>43830</v>
      </c>
      <c r="J96" s="8" t="s">
        <v>2999</v>
      </c>
      <c r="K96" s="8" t="s">
        <v>3000</v>
      </c>
      <c r="L96" s="8" t="s">
        <v>3001</v>
      </c>
      <c r="M96" s="11">
        <v>10583.82</v>
      </c>
      <c r="N96" s="8" t="s">
        <v>30</v>
      </c>
      <c r="O96" s="10">
        <v>0</v>
      </c>
      <c r="P96" s="8" t="s">
        <v>32</v>
      </c>
      <c r="Q96" s="8" t="s">
        <v>31</v>
      </c>
      <c r="R96" s="8" t="s">
        <v>32</v>
      </c>
      <c r="S96" s="8" t="s">
        <v>33</v>
      </c>
      <c r="T96" s="8" t="s">
        <v>34</v>
      </c>
      <c r="U96" s="6" t="s">
        <v>35</v>
      </c>
      <c r="V96" s="6" t="s">
        <v>36</v>
      </c>
    </row>
    <row r="97" spans="1:22" x14ac:dyDescent="0.2">
      <c r="A97" s="7" t="s">
        <v>22</v>
      </c>
      <c r="B97" s="8" t="s">
        <v>23</v>
      </c>
      <c r="C97" s="8" t="s">
        <v>23</v>
      </c>
      <c r="D97" s="8" t="s">
        <v>272</v>
      </c>
      <c r="E97" s="8" t="s">
        <v>273</v>
      </c>
      <c r="F97" s="8" t="s">
        <v>3012</v>
      </c>
      <c r="G97" s="8" t="s">
        <v>3013</v>
      </c>
      <c r="H97" s="9">
        <v>43514</v>
      </c>
      <c r="I97" s="9">
        <v>43875</v>
      </c>
      <c r="J97" s="8" t="s">
        <v>332</v>
      </c>
      <c r="K97" s="8" t="s">
        <v>333</v>
      </c>
      <c r="L97" s="8" t="s">
        <v>334</v>
      </c>
      <c r="M97" s="11">
        <v>2052857.43</v>
      </c>
      <c r="N97" s="8" t="s">
        <v>30</v>
      </c>
      <c r="O97" s="11">
        <v>1373233.68</v>
      </c>
      <c r="P97" s="8" t="s">
        <v>30</v>
      </c>
      <c r="Q97" s="8" t="s">
        <v>31</v>
      </c>
      <c r="R97" s="8" t="s">
        <v>3014</v>
      </c>
      <c r="S97" s="8" t="s">
        <v>1076</v>
      </c>
      <c r="T97" s="8" t="s">
        <v>34</v>
      </c>
      <c r="U97" s="6" t="s">
        <v>205</v>
      </c>
      <c r="V97" s="6" t="s">
        <v>206</v>
      </c>
    </row>
    <row r="98" spans="1:22" x14ac:dyDescent="0.2">
      <c r="A98" s="7" t="s">
        <v>22</v>
      </c>
      <c r="B98" s="8" t="s">
        <v>23</v>
      </c>
      <c r="C98" s="8" t="s">
        <v>23</v>
      </c>
      <c r="D98" s="8" t="s">
        <v>272</v>
      </c>
      <c r="E98" s="8" t="s">
        <v>273</v>
      </c>
      <c r="F98" s="8" t="s">
        <v>3039</v>
      </c>
      <c r="G98" s="8" t="s">
        <v>287</v>
      </c>
      <c r="H98" s="9">
        <v>43460</v>
      </c>
      <c r="I98" s="9">
        <v>43727</v>
      </c>
      <c r="J98" s="8" t="s">
        <v>805</v>
      </c>
      <c r="K98" s="8" t="s">
        <v>806</v>
      </c>
      <c r="L98" s="8" t="s">
        <v>807</v>
      </c>
      <c r="M98" s="11">
        <v>74587.5</v>
      </c>
      <c r="N98" s="8" t="s">
        <v>30</v>
      </c>
      <c r="O98" s="11">
        <v>61893</v>
      </c>
      <c r="P98" s="8" t="s">
        <v>30</v>
      </c>
      <c r="Q98" s="8" t="s">
        <v>31</v>
      </c>
      <c r="R98" s="8" t="s">
        <v>32</v>
      </c>
      <c r="S98" s="8" t="s">
        <v>33</v>
      </c>
      <c r="T98" s="8" t="s">
        <v>34</v>
      </c>
      <c r="U98" s="6" t="s">
        <v>35</v>
      </c>
      <c r="V98" s="6" t="s">
        <v>36</v>
      </c>
    </row>
    <row r="99" spans="1:22" x14ac:dyDescent="0.2">
      <c r="A99" s="7" t="s">
        <v>22</v>
      </c>
      <c r="B99" s="8" t="s">
        <v>23</v>
      </c>
      <c r="C99" s="8" t="s">
        <v>23</v>
      </c>
      <c r="D99" s="8" t="s">
        <v>272</v>
      </c>
      <c r="E99" s="8" t="s">
        <v>273</v>
      </c>
      <c r="F99" s="8" t="s">
        <v>3050</v>
      </c>
      <c r="G99" s="8" t="s">
        <v>306</v>
      </c>
      <c r="H99" s="9">
        <v>43447</v>
      </c>
      <c r="I99" s="9">
        <v>43830</v>
      </c>
      <c r="J99" s="8" t="s">
        <v>148</v>
      </c>
      <c r="K99" s="8" t="s">
        <v>149</v>
      </c>
      <c r="L99" s="8" t="s">
        <v>150</v>
      </c>
      <c r="M99" s="11">
        <v>350000</v>
      </c>
      <c r="N99" s="8" t="s">
        <v>30</v>
      </c>
      <c r="O99" s="10">
        <v>0</v>
      </c>
      <c r="P99" s="8" t="s">
        <v>32</v>
      </c>
      <c r="Q99" s="8" t="s">
        <v>31</v>
      </c>
      <c r="R99" s="8" t="s">
        <v>3051</v>
      </c>
      <c r="S99" s="8" t="s">
        <v>308</v>
      </c>
      <c r="T99" s="8" t="s">
        <v>34</v>
      </c>
      <c r="U99" s="6" t="s">
        <v>205</v>
      </c>
      <c r="V99" s="6" t="s">
        <v>206</v>
      </c>
    </row>
    <row r="100" spans="1:22" x14ac:dyDescent="0.2">
      <c r="A100" s="7" t="s">
        <v>22</v>
      </c>
      <c r="B100" s="8" t="s">
        <v>23</v>
      </c>
      <c r="C100" s="8" t="s">
        <v>23</v>
      </c>
      <c r="D100" s="8" t="s">
        <v>272</v>
      </c>
      <c r="E100" s="8" t="s">
        <v>273</v>
      </c>
      <c r="F100" s="8" t="s">
        <v>3101</v>
      </c>
      <c r="G100" s="8" t="s">
        <v>986</v>
      </c>
      <c r="H100" s="9">
        <v>43530</v>
      </c>
      <c r="I100" s="9">
        <v>43890</v>
      </c>
      <c r="J100" s="8" t="s">
        <v>1624</v>
      </c>
      <c r="K100" s="8" t="s">
        <v>1625</v>
      </c>
      <c r="L100" s="8" t="s">
        <v>1626</v>
      </c>
      <c r="M100" s="11">
        <v>317070</v>
      </c>
      <c r="N100" s="8" t="s">
        <v>30</v>
      </c>
      <c r="O100" s="11">
        <v>80550.759999999995</v>
      </c>
      <c r="P100" s="8" t="s">
        <v>30</v>
      </c>
      <c r="Q100" s="8" t="s">
        <v>3102</v>
      </c>
      <c r="R100" s="8" t="s">
        <v>204</v>
      </c>
      <c r="S100" s="8" t="s">
        <v>32</v>
      </c>
      <c r="T100" s="8" t="s">
        <v>34</v>
      </c>
      <c r="U100" s="6" t="s">
        <v>205</v>
      </c>
      <c r="V100" s="6" t="s">
        <v>206</v>
      </c>
    </row>
    <row r="101" spans="1:22" x14ac:dyDescent="0.2">
      <c r="A101" s="7" t="s">
        <v>22</v>
      </c>
      <c r="B101" s="8" t="s">
        <v>23</v>
      </c>
      <c r="C101" s="8" t="s">
        <v>23</v>
      </c>
      <c r="D101" s="8" t="s">
        <v>272</v>
      </c>
      <c r="E101" s="8" t="s">
        <v>273</v>
      </c>
      <c r="F101" s="8" t="s">
        <v>3143</v>
      </c>
      <c r="G101" s="8" t="s">
        <v>3144</v>
      </c>
      <c r="H101" s="9">
        <v>43545</v>
      </c>
      <c r="I101" s="9">
        <v>43865</v>
      </c>
      <c r="J101" s="8" t="s">
        <v>2815</v>
      </c>
      <c r="K101" s="8" t="s">
        <v>2816</v>
      </c>
      <c r="L101" s="8" t="s">
        <v>2817</v>
      </c>
      <c r="M101" s="11">
        <v>25564.5</v>
      </c>
      <c r="N101" s="8" t="s">
        <v>30</v>
      </c>
      <c r="O101" s="10">
        <v>0</v>
      </c>
      <c r="P101" s="8" t="s">
        <v>32</v>
      </c>
      <c r="Q101" s="8" t="s">
        <v>260</v>
      </c>
      <c r="R101" s="8" t="s">
        <v>2652</v>
      </c>
      <c r="S101" s="8" t="s">
        <v>32</v>
      </c>
      <c r="T101" s="8" t="s">
        <v>34</v>
      </c>
      <c r="U101" s="6" t="s">
        <v>205</v>
      </c>
      <c r="V101" s="6" t="s">
        <v>206</v>
      </c>
    </row>
    <row r="102" spans="1:22" x14ac:dyDescent="0.2">
      <c r="A102" s="7" t="s">
        <v>22</v>
      </c>
      <c r="B102" s="8" t="s">
        <v>23</v>
      </c>
      <c r="C102" s="8" t="s">
        <v>23</v>
      </c>
      <c r="D102" s="8" t="s">
        <v>272</v>
      </c>
      <c r="E102" s="8" t="s">
        <v>273</v>
      </c>
      <c r="F102" s="8" t="s">
        <v>3152</v>
      </c>
      <c r="G102" s="8" t="s">
        <v>3153</v>
      </c>
      <c r="H102" s="9">
        <v>43550</v>
      </c>
      <c r="I102" s="9">
        <v>43830</v>
      </c>
      <c r="J102" s="8" t="s">
        <v>2144</v>
      </c>
      <c r="K102" s="8" t="s">
        <v>2145</v>
      </c>
      <c r="L102" s="8" t="s">
        <v>2146</v>
      </c>
      <c r="M102" s="11">
        <v>2998.99</v>
      </c>
      <c r="N102" s="8" t="s">
        <v>30</v>
      </c>
      <c r="O102" s="10">
        <v>0</v>
      </c>
      <c r="P102" s="8" t="s">
        <v>32</v>
      </c>
      <c r="Q102" s="8" t="s">
        <v>31</v>
      </c>
      <c r="R102" s="8" t="s">
        <v>32</v>
      </c>
      <c r="S102" s="8" t="s">
        <v>33</v>
      </c>
      <c r="T102" s="8" t="s">
        <v>34</v>
      </c>
      <c r="U102" s="6" t="s">
        <v>35</v>
      </c>
      <c r="V102" s="6" t="s">
        <v>36</v>
      </c>
    </row>
    <row r="103" spans="1:22" x14ac:dyDescent="0.2">
      <c r="A103" s="7" t="s">
        <v>22</v>
      </c>
      <c r="B103" s="8" t="s">
        <v>23</v>
      </c>
      <c r="C103" s="8" t="s">
        <v>23</v>
      </c>
      <c r="D103" s="8" t="s">
        <v>272</v>
      </c>
      <c r="E103" s="8" t="s">
        <v>273</v>
      </c>
      <c r="F103" s="8" t="s">
        <v>3209</v>
      </c>
      <c r="G103" s="8" t="s">
        <v>2148</v>
      </c>
      <c r="H103" s="9">
        <v>43597</v>
      </c>
      <c r="I103" s="9">
        <v>43830</v>
      </c>
      <c r="J103" s="8" t="s">
        <v>3210</v>
      </c>
      <c r="K103" s="8" t="s">
        <v>3211</v>
      </c>
      <c r="L103" s="8" t="s">
        <v>3212</v>
      </c>
      <c r="M103" s="11">
        <v>1838</v>
      </c>
      <c r="N103" s="8" t="s">
        <v>30</v>
      </c>
      <c r="O103" s="11">
        <v>1838</v>
      </c>
      <c r="P103" s="8" t="s">
        <v>30</v>
      </c>
      <c r="Q103" s="8" t="s">
        <v>31</v>
      </c>
      <c r="R103" s="8" t="s">
        <v>32</v>
      </c>
      <c r="S103" s="8" t="s">
        <v>33</v>
      </c>
      <c r="T103" s="8" t="s">
        <v>34</v>
      </c>
      <c r="U103" s="6" t="s">
        <v>35</v>
      </c>
      <c r="V103" s="6" t="s">
        <v>36</v>
      </c>
    </row>
    <row r="104" spans="1:22" x14ac:dyDescent="0.2">
      <c r="A104" s="7" t="s">
        <v>22</v>
      </c>
      <c r="B104" s="8" t="s">
        <v>23</v>
      </c>
      <c r="C104" s="8" t="s">
        <v>23</v>
      </c>
      <c r="D104" s="8" t="s">
        <v>272</v>
      </c>
      <c r="E104" s="8" t="s">
        <v>273</v>
      </c>
      <c r="F104" s="8" t="s">
        <v>3265</v>
      </c>
      <c r="G104" s="8" t="s">
        <v>3266</v>
      </c>
      <c r="H104" s="9">
        <v>43551</v>
      </c>
      <c r="I104" s="9">
        <v>43830</v>
      </c>
      <c r="J104" s="8" t="s">
        <v>180</v>
      </c>
      <c r="K104" s="8" t="s">
        <v>181</v>
      </c>
      <c r="L104" s="8" t="s">
        <v>182</v>
      </c>
      <c r="M104" s="11">
        <v>23500</v>
      </c>
      <c r="N104" s="8" t="s">
        <v>183</v>
      </c>
      <c r="O104" s="11">
        <v>34289.839999999997</v>
      </c>
      <c r="P104" s="8" t="s">
        <v>183</v>
      </c>
      <c r="Q104" s="8" t="s">
        <v>184</v>
      </c>
      <c r="R104" s="8" t="s">
        <v>32</v>
      </c>
      <c r="S104" s="8" t="s">
        <v>32</v>
      </c>
      <c r="T104" s="8" t="s">
        <v>34</v>
      </c>
      <c r="U104" s="6" t="s">
        <v>185</v>
      </c>
      <c r="V104" s="6" t="s">
        <v>186</v>
      </c>
    </row>
    <row r="105" spans="1:22" x14ac:dyDescent="0.2">
      <c r="A105" s="7" t="s">
        <v>22</v>
      </c>
      <c r="B105" s="8" t="s">
        <v>23</v>
      </c>
      <c r="C105" s="8" t="s">
        <v>23</v>
      </c>
      <c r="D105" s="8" t="s">
        <v>272</v>
      </c>
      <c r="E105" s="8" t="s">
        <v>273</v>
      </c>
      <c r="F105" s="8" t="s">
        <v>3286</v>
      </c>
      <c r="G105" s="8" t="s">
        <v>167</v>
      </c>
      <c r="H105" s="9">
        <v>43587</v>
      </c>
      <c r="I105" s="9">
        <v>43830</v>
      </c>
      <c r="J105" s="8" t="s">
        <v>1668</v>
      </c>
      <c r="K105" s="8" t="s">
        <v>1669</v>
      </c>
      <c r="L105" s="8" t="s">
        <v>1670</v>
      </c>
      <c r="M105" s="11">
        <v>1019.39</v>
      </c>
      <c r="N105" s="8" t="s">
        <v>30</v>
      </c>
      <c r="O105" s="10">
        <v>372.61</v>
      </c>
      <c r="P105" s="8" t="s">
        <v>30</v>
      </c>
      <c r="Q105" s="8" t="s">
        <v>31</v>
      </c>
      <c r="R105" s="8" t="s">
        <v>32</v>
      </c>
      <c r="S105" s="8" t="s">
        <v>33</v>
      </c>
      <c r="T105" s="8" t="s">
        <v>34</v>
      </c>
      <c r="U105" s="6" t="s">
        <v>35</v>
      </c>
      <c r="V105" s="6" t="s">
        <v>36</v>
      </c>
    </row>
    <row r="106" spans="1:22" x14ac:dyDescent="0.2">
      <c r="A106" s="7" t="s">
        <v>22</v>
      </c>
      <c r="B106" s="8" t="s">
        <v>23</v>
      </c>
      <c r="C106" s="8" t="s">
        <v>23</v>
      </c>
      <c r="D106" s="8" t="s">
        <v>272</v>
      </c>
      <c r="E106" s="8" t="s">
        <v>273</v>
      </c>
      <c r="F106" s="8" t="s">
        <v>3287</v>
      </c>
      <c r="G106" s="8" t="s">
        <v>287</v>
      </c>
      <c r="H106" s="9">
        <v>43312</v>
      </c>
      <c r="I106" s="9">
        <v>43865</v>
      </c>
      <c r="J106" s="8" t="s">
        <v>2815</v>
      </c>
      <c r="K106" s="8" t="s">
        <v>2816</v>
      </c>
      <c r="L106" s="8" t="s">
        <v>2817</v>
      </c>
      <c r="M106" s="11">
        <v>12870</v>
      </c>
      <c r="N106" s="8" t="s">
        <v>30</v>
      </c>
      <c r="O106" s="11">
        <v>12870</v>
      </c>
      <c r="P106" s="8" t="s">
        <v>30</v>
      </c>
      <c r="Q106" s="8" t="s">
        <v>260</v>
      </c>
      <c r="R106" s="8" t="s">
        <v>2652</v>
      </c>
      <c r="S106" s="8" t="s">
        <v>32</v>
      </c>
      <c r="T106" s="8" t="s">
        <v>34</v>
      </c>
      <c r="U106" s="6" t="s">
        <v>35</v>
      </c>
      <c r="V106" s="6" t="s">
        <v>36</v>
      </c>
    </row>
    <row r="107" spans="1:22" x14ac:dyDescent="0.2">
      <c r="A107" s="7" t="s">
        <v>22</v>
      </c>
      <c r="B107" s="8" t="s">
        <v>23</v>
      </c>
      <c r="C107" s="8" t="s">
        <v>23</v>
      </c>
      <c r="D107" s="8" t="s">
        <v>272</v>
      </c>
      <c r="E107" s="8" t="s">
        <v>273</v>
      </c>
      <c r="F107" s="8" t="s">
        <v>3331</v>
      </c>
      <c r="G107" s="8" t="s">
        <v>3008</v>
      </c>
      <c r="H107" s="9">
        <v>43607</v>
      </c>
      <c r="I107" s="9">
        <v>43972</v>
      </c>
      <c r="J107" s="8" t="s">
        <v>458</v>
      </c>
      <c r="K107" s="8" t="s">
        <v>459</v>
      </c>
      <c r="L107" s="8" t="s">
        <v>460</v>
      </c>
      <c r="M107" s="11">
        <v>7020</v>
      </c>
      <c r="N107" s="8" t="s">
        <v>30</v>
      </c>
      <c r="O107" s="10">
        <v>0</v>
      </c>
      <c r="P107" s="8" t="s">
        <v>30</v>
      </c>
      <c r="Q107" s="8" t="s">
        <v>31</v>
      </c>
      <c r="R107" s="8" t="s">
        <v>3332</v>
      </c>
      <c r="S107" s="8" t="s">
        <v>136</v>
      </c>
      <c r="T107" s="8" t="s">
        <v>34</v>
      </c>
      <c r="U107" s="6" t="s">
        <v>205</v>
      </c>
      <c r="V107" s="6" t="s">
        <v>206</v>
      </c>
    </row>
    <row r="108" spans="1:22" x14ac:dyDescent="0.2">
      <c r="A108" s="7" t="s">
        <v>22</v>
      </c>
      <c r="B108" s="8" t="s">
        <v>23</v>
      </c>
      <c r="C108" s="8" t="s">
        <v>23</v>
      </c>
      <c r="D108" s="8" t="s">
        <v>272</v>
      </c>
      <c r="E108" s="8" t="s">
        <v>273</v>
      </c>
      <c r="F108" s="8" t="s">
        <v>3363</v>
      </c>
      <c r="G108" s="8" t="s">
        <v>3364</v>
      </c>
      <c r="H108" s="9">
        <v>43615</v>
      </c>
      <c r="I108" s="9">
        <v>43983</v>
      </c>
      <c r="J108" s="8" t="s">
        <v>3365</v>
      </c>
      <c r="K108" s="8" t="s">
        <v>3366</v>
      </c>
      <c r="L108" s="8" t="s">
        <v>3367</v>
      </c>
      <c r="M108" s="11">
        <v>1053</v>
      </c>
      <c r="N108" s="8" t="s">
        <v>30</v>
      </c>
      <c r="O108" s="11">
        <v>1053</v>
      </c>
      <c r="P108" s="8" t="s">
        <v>30</v>
      </c>
      <c r="Q108" s="8" t="s">
        <v>31</v>
      </c>
      <c r="R108" s="8" t="s">
        <v>32</v>
      </c>
      <c r="S108" s="8" t="s">
        <v>33</v>
      </c>
      <c r="T108" s="8" t="s">
        <v>34</v>
      </c>
      <c r="U108" s="6" t="s">
        <v>205</v>
      </c>
      <c r="V108" s="6" t="s">
        <v>206</v>
      </c>
    </row>
    <row r="109" spans="1:22" x14ac:dyDescent="0.2">
      <c r="A109" s="7" t="s">
        <v>22</v>
      </c>
      <c r="B109" s="8" t="s">
        <v>23</v>
      </c>
      <c r="C109" s="8" t="s">
        <v>23</v>
      </c>
      <c r="D109" s="8" t="s">
        <v>272</v>
      </c>
      <c r="E109" s="8" t="s">
        <v>273</v>
      </c>
      <c r="F109" s="8" t="s">
        <v>3368</v>
      </c>
      <c r="G109" s="8" t="s">
        <v>881</v>
      </c>
      <c r="H109" s="9">
        <v>43411</v>
      </c>
      <c r="I109" s="9">
        <v>43830</v>
      </c>
      <c r="J109" s="8" t="s">
        <v>2279</v>
      </c>
      <c r="K109" s="8" t="s">
        <v>2280</v>
      </c>
      <c r="L109" s="8" t="s">
        <v>2281</v>
      </c>
      <c r="M109" s="11">
        <v>636573.6</v>
      </c>
      <c r="N109" s="8" t="s">
        <v>30</v>
      </c>
      <c r="O109" s="11">
        <v>519017.33</v>
      </c>
      <c r="P109" s="8" t="s">
        <v>30</v>
      </c>
      <c r="Q109" s="8" t="s">
        <v>282</v>
      </c>
      <c r="R109" s="8" t="s">
        <v>2262</v>
      </c>
      <c r="S109" s="8" t="s">
        <v>32</v>
      </c>
      <c r="T109" s="8" t="s">
        <v>34</v>
      </c>
      <c r="U109" s="6" t="s">
        <v>797</v>
      </c>
      <c r="V109" s="6" t="s">
        <v>798</v>
      </c>
    </row>
    <row r="110" spans="1:22" x14ac:dyDescent="0.2">
      <c r="A110" s="7" t="s">
        <v>22</v>
      </c>
      <c r="B110" s="8" t="s">
        <v>23</v>
      </c>
      <c r="C110" s="8" t="s">
        <v>23</v>
      </c>
      <c r="D110" s="8" t="s">
        <v>272</v>
      </c>
      <c r="E110" s="8" t="s">
        <v>273</v>
      </c>
      <c r="F110" s="8" t="s">
        <v>3369</v>
      </c>
      <c r="G110" s="8" t="s">
        <v>881</v>
      </c>
      <c r="H110" s="9">
        <v>43411</v>
      </c>
      <c r="I110" s="9">
        <v>43830</v>
      </c>
      <c r="J110" s="8" t="s">
        <v>713</v>
      </c>
      <c r="K110" s="8" t="s">
        <v>714</v>
      </c>
      <c r="L110" s="8" t="s">
        <v>715</v>
      </c>
      <c r="M110" s="11">
        <v>297648</v>
      </c>
      <c r="N110" s="8" t="s">
        <v>30</v>
      </c>
      <c r="O110" s="11">
        <v>224605.18</v>
      </c>
      <c r="P110" s="8" t="s">
        <v>30</v>
      </c>
      <c r="Q110" s="8" t="s">
        <v>282</v>
      </c>
      <c r="R110" s="8" t="s">
        <v>2262</v>
      </c>
      <c r="S110" s="8" t="s">
        <v>32</v>
      </c>
      <c r="T110" s="8" t="s">
        <v>34</v>
      </c>
      <c r="U110" s="6" t="s">
        <v>797</v>
      </c>
      <c r="V110" s="6" t="s">
        <v>798</v>
      </c>
    </row>
    <row r="111" spans="1:22" x14ac:dyDescent="0.2">
      <c r="A111" s="7" t="s">
        <v>22</v>
      </c>
      <c r="B111" s="8" t="s">
        <v>23</v>
      </c>
      <c r="C111" s="8" t="s">
        <v>23</v>
      </c>
      <c r="D111" s="8" t="s">
        <v>272</v>
      </c>
      <c r="E111" s="8" t="s">
        <v>273</v>
      </c>
      <c r="F111" s="8" t="s">
        <v>3440</v>
      </c>
      <c r="G111" s="8" t="s">
        <v>1954</v>
      </c>
      <c r="H111" s="9">
        <v>43633</v>
      </c>
      <c r="I111" s="9">
        <v>43830</v>
      </c>
      <c r="J111" s="8" t="s">
        <v>1425</v>
      </c>
      <c r="K111" s="8" t="s">
        <v>1426</v>
      </c>
      <c r="L111" s="8" t="s">
        <v>1427</v>
      </c>
      <c r="M111" s="10">
        <v>850.59</v>
      </c>
      <c r="N111" s="8" t="s">
        <v>30</v>
      </c>
      <c r="O111" s="10">
        <v>0</v>
      </c>
      <c r="P111" s="8" t="s">
        <v>32</v>
      </c>
      <c r="Q111" s="8" t="s">
        <v>31</v>
      </c>
      <c r="R111" s="8" t="s">
        <v>32</v>
      </c>
      <c r="S111" s="8" t="s">
        <v>33</v>
      </c>
      <c r="T111" s="8" t="s">
        <v>34</v>
      </c>
      <c r="U111" s="6" t="s">
        <v>35</v>
      </c>
      <c r="V111" s="6" t="s">
        <v>36</v>
      </c>
    </row>
    <row r="112" spans="1:22" x14ac:dyDescent="0.2">
      <c r="A112" s="7" t="s">
        <v>22</v>
      </c>
      <c r="B112" s="8" t="s">
        <v>23</v>
      </c>
      <c r="C112" s="8" t="s">
        <v>23</v>
      </c>
      <c r="D112" s="8" t="s">
        <v>272</v>
      </c>
      <c r="E112" s="8" t="s">
        <v>273</v>
      </c>
      <c r="F112" s="8" t="s">
        <v>3458</v>
      </c>
      <c r="G112" s="8" t="s">
        <v>3459</v>
      </c>
      <c r="H112" s="9">
        <v>43636</v>
      </c>
      <c r="I112" s="9">
        <v>44196</v>
      </c>
      <c r="J112" s="8" t="s">
        <v>3460</v>
      </c>
      <c r="K112" s="8" t="s">
        <v>3461</v>
      </c>
      <c r="L112" s="8" t="s">
        <v>3462</v>
      </c>
      <c r="M112" s="11">
        <v>3000</v>
      </c>
      <c r="N112" s="8" t="s">
        <v>30</v>
      </c>
      <c r="O112" s="11">
        <v>1920.66</v>
      </c>
      <c r="P112" s="8" t="s">
        <v>30</v>
      </c>
      <c r="Q112" s="8" t="s">
        <v>31</v>
      </c>
      <c r="R112" s="8" t="s">
        <v>32</v>
      </c>
      <c r="S112" s="8" t="s">
        <v>33</v>
      </c>
      <c r="T112" s="8" t="s">
        <v>34</v>
      </c>
      <c r="U112" s="6" t="s">
        <v>35</v>
      </c>
      <c r="V112" s="6" t="s">
        <v>36</v>
      </c>
    </row>
    <row r="113" spans="1:22" x14ac:dyDescent="0.2">
      <c r="A113" s="7" t="s">
        <v>22</v>
      </c>
      <c r="B113" s="8" t="s">
        <v>23</v>
      </c>
      <c r="C113" s="8" t="s">
        <v>23</v>
      </c>
      <c r="D113" s="8" t="s">
        <v>272</v>
      </c>
      <c r="E113" s="8" t="s">
        <v>273</v>
      </c>
      <c r="F113" s="8" t="s">
        <v>3541</v>
      </c>
      <c r="G113" s="8" t="s">
        <v>3542</v>
      </c>
      <c r="H113" s="9">
        <v>43649</v>
      </c>
      <c r="I113" s="9">
        <v>44196</v>
      </c>
      <c r="J113" s="8" t="s">
        <v>1521</v>
      </c>
      <c r="K113" s="8" t="s">
        <v>1522</v>
      </c>
      <c r="L113" s="8" t="s">
        <v>1523</v>
      </c>
      <c r="M113" s="11">
        <v>3000</v>
      </c>
      <c r="N113" s="8" t="s">
        <v>30</v>
      </c>
      <c r="O113" s="10">
        <v>789.61</v>
      </c>
      <c r="P113" s="8" t="s">
        <v>30</v>
      </c>
      <c r="Q113" s="8" t="s">
        <v>31</v>
      </c>
      <c r="R113" s="8" t="s">
        <v>32</v>
      </c>
      <c r="S113" s="8" t="s">
        <v>33</v>
      </c>
      <c r="T113" s="8" t="s">
        <v>34</v>
      </c>
      <c r="U113" s="6" t="s">
        <v>35</v>
      </c>
      <c r="V113" s="6" t="s">
        <v>36</v>
      </c>
    </row>
    <row r="114" spans="1:22" x14ac:dyDescent="0.2">
      <c r="A114" s="7" t="s">
        <v>22</v>
      </c>
      <c r="B114" s="8" t="s">
        <v>23</v>
      </c>
      <c r="C114" s="8" t="s">
        <v>23</v>
      </c>
      <c r="D114" s="8" t="s">
        <v>272</v>
      </c>
      <c r="E114" s="8" t="s">
        <v>273</v>
      </c>
      <c r="F114" s="8" t="s">
        <v>3599</v>
      </c>
      <c r="G114" s="8" t="s">
        <v>3600</v>
      </c>
      <c r="H114" s="9">
        <v>43656</v>
      </c>
      <c r="I114" s="9">
        <v>44356</v>
      </c>
      <c r="J114" s="8" t="s">
        <v>3601</v>
      </c>
      <c r="K114" s="8" t="s">
        <v>3602</v>
      </c>
      <c r="L114" s="8" t="s">
        <v>3603</v>
      </c>
      <c r="M114" s="11">
        <v>60000</v>
      </c>
      <c r="N114" s="8" t="s">
        <v>3604</v>
      </c>
      <c r="O114" s="10">
        <v>0</v>
      </c>
      <c r="P114" s="8" t="s">
        <v>32</v>
      </c>
      <c r="Q114" s="8" t="s">
        <v>31</v>
      </c>
      <c r="R114" s="8" t="s">
        <v>204</v>
      </c>
      <c r="S114" s="8" t="s">
        <v>661</v>
      </c>
      <c r="T114" s="8" t="s">
        <v>34</v>
      </c>
      <c r="U114" s="6" t="s">
        <v>205</v>
      </c>
      <c r="V114" s="6" t="s">
        <v>206</v>
      </c>
    </row>
    <row r="115" spans="1:22" x14ac:dyDescent="0.2">
      <c r="A115" s="7" t="s">
        <v>22</v>
      </c>
      <c r="B115" s="8" t="s">
        <v>23</v>
      </c>
      <c r="C115" s="8" t="s">
        <v>23</v>
      </c>
      <c r="D115" s="8" t="s">
        <v>272</v>
      </c>
      <c r="E115" s="8" t="s">
        <v>273</v>
      </c>
      <c r="F115" s="8" t="s">
        <v>3618</v>
      </c>
      <c r="G115" s="8" t="s">
        <v>1954</v>
      </c>
      <c r="H115" s="9">
        <v>43375</v>
      </c>
      <c r="I115" s="9">
        <v>43830</v>
      </c>
      <c r="J115" s="8" t="s">
        <v>3619</v>
      </c>
      <c r="K115" s="8" t="s">
        <v>3620</v>
      </c>
      <c r="L115" s="8" t="s">
        <v>3621</v>
      </c>
      <c r="M115" s="11">
        <v>10459.799999999999</v>
      </c>
      <c r="N115" s="8" t="s">
        <v>30</v>
      </c>
      <c r="O115" s="11">
        <v>8353.7999999999993</v>
      </c>
      <c r="P115" s="8" t="s">
        <v>30</v>
      </c>
      <c r="Q115" s="8" t="s">
        <v>31</v>
      </c>
      <c r="R115" s="8" t="s">
        <v>32</v>
      </c>
      <c r="S115" s="8" t="s">
        <v>33</v>
      </c>
      <c r="T115" s="8" t="s">
        <v>34</v>
      </c>
      <c r="U115" s="6" t="s">
        <v>35</v>
      </c>
      <c r="V115" s="6" t="s">
        <v>36</v>
      </c>
    </row>
    <row r="116" spans="1:22" x14ac:dyDescent="0.2">
      <c r="A116" s="7" t="s">
        <v>22</v>
      </c>
      <c r="B116" s="8" t="s">
        <v>23</v>
      </c>
      <c r="C116" s="8" t="s">
        <v>23</v>
      </c>
      <c r="D116" s="8" t="s">
        <v>272</v>
      </c>
      <c r="E116" s="8" t="s">
        <v>273</v>
      </c>
      <c r="F116" s="8" t="s">
        <v>3630</v>
      </c>
      <c r="G116" s="8" t="s">
        <v>3631</v>
      </c>
      <c r="H116" s="9">
        <v>43662</v>
      </c>
      <c r="I116" s="9"/>
      <c r="J116" s="8" t="s">
        <v>216</v>
      </c>
      <c r="K116" s="8" t="s">
        <v>217</v>
      </c>
      <c r="L116" s="8" t="s">
        <v>218</v>
      </c>
      <c r="M116" s="11">
        <v>6246.6</v>
      </c>
      <c r="N116" s="8" t="s">
        <v>30</v>
      </c>
      <c r="O116" s="11">
        <v>6246.6</v>
      </c>
      <c r="P116" s="8" t="s">
        <v>30</v>
      </c>
      <c r="Q116" s="8" t="s">
        <v>184</v>
      </c>
      <c r="R116" s="8" t="s">
        <v>32</v>
      </c>
      <c r="S116" s="8" t="s">
        <v>32</v>
      </c>
      <c r="T116" s="8" t="s">
        <v>34</v>
      </c>
      <c r="U116" s="6" t="s">
        <v>219</v>
      </c>
      <c r="V116" s="6" t="s">
        <v>220</v>
      </c>
    </row>
    <row r="117" spans="1:22" x14ac:dyDescent="0.2">
      <c r="A117" s="7" t="s">
        <v>22</v>
      </c>
      <c r="B117" s="8" t="s">
        <v>23</v>
      </c>
      <c r="C117" s="8" t="s">
        <v>23</v>
      </c>
      <c r="D117" s="8" t="s">
        <v>272</v>
      </c>
      <c r="E117" s="8" t="s">
        <v>273</v>
      </c>
      <c r="F117" s="8" t="s">
        <v>3632</v>
      </c>
      <c r="G117" s="8" t="s">
        <v>3489</v>
      </c>
      <c r="H117" s="9">
        <v>43662</v>
      </c>
      <c r="I117" s="9"/>
      <c r="J117" s="8" t="s">
        <v>216</v>
      </c>
      <c r="K117" s="8" t="s">
        <v>217</v>
      </c>
      <c r="L117" s="8" t="s">
        <v>218</v>
      </c>
      <c r="M117" s="11">
        <v>19024.599999999999</v>
      </c>
      <c r="N117" s="8" t="s">
        <v>30</v>
      </c>
      <c r="O117" s="11">
        <v>16235.14</v>
      </c>
      <c r="P117" s="8" t="s">
        <v>30</v>
      </c>
      <c r="Q117" s="8" t="s">
        <v>184</v>
      </c>
      <c r="R117" s="8" t="s">
        <v>32</v>
      </c>
      <c r="S117" s="8" t="s">
        <v>32</v>
      </c>
      <c r="T117" s="8" t="s">
        <v>34</v>
      </c>
      <c r="U117" s="6" t="s">
        <v>219</v>
      </c>
      <c r="V117" s="6" t="s">
        <v>220</v>
      </c>
    </row>
    <row r="118" spans="1:22" x14ac:dyDescent="0.2">
      <c r="A118" s="7" t="s">
        <v>22</v>
      </c>
      <c r="B118" s="8" t="s">
        <v>23</v>
      </c>
      <c r="C118" s="8" t="s">
        <v>23</v>
      </c>
      <c r="D118" s="8" t="s">
        <v>272</v>
      </c>
      <c r="E118" s="8" t="s">
        <v>273</v>
      </c>
      <c r="F118" s="8" t="s">
        <v>3732</v>
      </c>
      <c r="G118" s="8" t="s">
        <v>692</v>
      </c>
      <c r="H118" s="9">
        <v>43542</v>
      </c>
      <c r="I118" s="9">
        <v>43903</v>
      </c>
      <c r="J118" s="8" t="s">
        <v>3733</v>
      </c>
      <c r="K118" s="8" t="s">
        <v>3734</v>
      </c>
      <c r="L118" s="8" t="s">
        <v>3735</v>
      </c>
      <c r="M118" s="11">
        <v>36000.9</v>
      </c>
      <c r="N118" s="8" t="s">
        <v>30</v>
      </c>
      <c r="O118" s="10">
        <v>0</v>
      </c>
      <c r="P118" s="8" t="s">
        <v>32</v>
      </c>
      <c r="Q118" s="8" t="s">
        <v>31</v>
      </c>
      <c r="R118" s="8" t="s">
        <v>1030</v>
      </c>
      <c r="S118" s="8" t="s">
        <v>33</v>
      </c>
      <c r="T118" s="8" t="s">
        <v>34</v>
      </c>
      <c r="U118" s="6" t="s">
        <v>205</v>
      </c>
      <c r="V118" s="6" t="s">
        <v>206</v>
      </c>
    </row>
    <row r="119" spans="1:22" x14ac:dyDescent="0.2">
      <c r="A119" s="7" t="s">
        <v>22</v>
      </c>
      <c r="B119" s="8" t="s">
        <v>23</v>
      </c>
      <c r="C119" s="8" t="s">
        <v>23</v>
      </c>
      <c r="D119" s="8" t="s">
        <v>272</v>
      </c>
      <c r="E119" s="8" t="s">
        <v>273</v>
      </c>
      <c r="F119" s="8" t="s">
        <v>3786</v>
      </c>
      <c r="G119" s="8" t="s">
        <v>310</v>
      </c>
      <c r="H119" s="9">
        <v>42758</v>
      </c>
      <c r="I119" s="9">
        <v>43100</v>
      </c>
      <c r="J119" s="8" t="s">
        <v>989</v>
      </c>
      <c r="K119" s="8" t="s">
        <v>990</v>
      </c>
      <c r="L119" s="8" t="s">
        <v>991</v>
      </c>
      <c r="M119" s="11">
        <v>2115.71</v>
      </c>
      <c r="N119" s="8" t="s">
        <v>30</v>
      </c>
      <c r="O119" s="10">
        <v>611.01</v>
      </c>
      <c r="P119" s="8" t="s">
        <v>30</v>
      </c>
      <c r="Q119" s="8" t="s">
        <v>31</v>
      </c>
      <c r="R119" s="8" t="s">
        <v>1030</v>
      </c>
      <c r="S119" s="8" t="s">
        <v>93</v>
      </c>
      <c r="T119" s="8" t="s">
        <v>34</v>
      </c>
      <c r="U119" s="6" t="s">
        <v>205</v>
      </c>
      <c r="V119" s="6" t="s">
        <v>206</v>
      </c>
    </row>
    <row r="120" spans="1:22" x14ac:dyDescent="0.2">
      <c r="A120" s="7" t="s">
        <v>22</v>
      </c>
      <c r="B120" s="8" t="s">
        <v>23</v>
      </c>
      <c r="C120" s="8" t="s">
        <v>23</v>
      </c>
      <c r="D120" s="8" t="s">
        <v>272</v>
      </c>
      <c r="E120" s="8" t="s">
        <v>273</v>
      </c>
      <c r="F120" s="8" t="s">
        <v>3824</v>
      </c>
      <c r="G120" s="8" t="s">
        <v>2157</v>
      </c>
      <c r="H120" s="9">
        <v>43682</v>
      </c>
      <c r="I120" s="9">
        <v>43830</v>
      </c>
      <c r="J120" s="8" t="s">
        <v>2174</v>
      </c>
      <c r="K120" s="8" t="s">
        <v>2175</v>
      </c>
      <c r="L120" s="8" t="s">
        <v>2176</v>
      </c>
      <c r="M120" s="11">
        <v>2460.7600000000002</v>
      </c>
      <c r="N120" s="8" t="s">
        <v>30</v>
      </c>
      <c r="O120" s="11">
        <v>2460.7600000000002</v>
      </c>
      <c r="P120" s="8" t="s">
        <v>30</v>
      </c>
      <c r="Q120" s="8" t="s">
        <v>282</v>
      </c>
      <c r="R120" s="8" t="s">
        <v>2161</v>
      </c>
      <c r="S120" s="8" t="s">
        <v>32</v>
      </c>
      <c r="T120" s="8" t="s">
        <v>34</v>
      </c>
      <c r="U120" s="6" t="s">
        <v>35</v>
      </c>
      <c r="V120" s="6" t="s">
        <v>36</v>
      </c>
    </row>
    <row r="121" spans="1:22" x14ac:dyDescent="0.2">
      <c r="A121" s="7" t="s">
        <v>22</v>
      </c>
      <c r="B121" s="8" t="s">
        <v>23</v>
      </c>
      <c r="C121" s="8" t="s">
        <v>23</v>
      </c>
      <c r="D121" s="8" t="s">
        <v>272</v>
      </c>
      <c r="E121" s="8" t="s">
        <v>273</v>
      </c>
      <c r="F121" s="8" t="s">
        <v>3886</v>
      </c>
      <c r="G121" s="8" t="s">
        <v>3887</v>
      </c>
      <c r="H121" s="9">
        <v>43684</v>
      </c>
      <c r="I121" s="9">
        <v>44049</v>
      </c>
      <c r="J121" s="8" t="s">
        <v>1624</v>
      </c>
      <c r="K121" s="8" t="s">
        <v>1625</v>
      </c>
      <c r="L121" s="8" t="s">
        <v>1626</v>
      </c>
      <c r="M121" s="11">
        <v>614250.06999999995</v>
      </c>
      <c r="N121" s="8" t="s">
        <v>30</v>
      </c>
      <c r="O121" s="10">
        <v>0</v>
      </c>
      <c r="P121" s="8" t="s">
        <v>32</v>
      </c>
      <c r="Q121" s="8" t="s">
        <v>260</v>
      </c>
      <c r="R121" s="8" t="s">
        <v>204</v>
      </c>
      <c r="S121" s="8" t="s">
        <v>32</v>
      </c>
      <c r="T121" s="8" t="s">
        <v>34</v>
      </c>
      <c r="U121" s="6" t="s">
        <v>205</v>
      </c>
      <c r="V121" s="6" t="s">
        <v>206</v>
      </c>
    </row>
    <row r="122" spans="1:22" x14ac:dyDescent="0.2">
      <c r="A122" s="7" t="s">
        <v>22</v>
      </c>
      <c r="B122" s="8" t="s">
        <v>23</v>
      </c>
      <c r="C122" s="8" t="s">
        <v>23</v>
      </c>
      <c r="D122" s="8" t="s">
        <v>272</v>
      </c>
      <c r="E122" s="8" t="s">
        <v>273</v>
      </c>
      <c r="F122" s="8" t="s">
        <v>3911</v>
      </c>
      <c r="G122" s="8" t="s">
        <v>72</v>
      </c>
      <c r="H122" s="9">
        <v>43696</v>
      </c>
      <c r="I122" s="9">
        <v>43830</v>
      </c>
      <c r="J122" s="8" t="s">
        <v>800</v>
      </c>
      <c r="K122" s="8" t="s">
        <v>801</v>
      </c>
      <c r="L122" s="8" t="s">
        <v>802</v>
      </c>
      <c r="M122" s="10">
        <v>292.5</v>
      </c>
      <c r="N122" s="8" t="s">
        <v>30</v>
      </c>
      <c r="O122" s="10">
        <v>0</v>
      </c>
      <c r="P122" s="8" t="s">
        <v>32</v>
      </c>
      <c r="Q122" s="8" t="s">
        <v>31</v>
      </c>
      <c r="R122" s="8" t="s">
        <v>32</v>
      </c>
      <c r="S122" s="8" t="s">
        <v>33</v>
      </c>
      <c r="T122" s="8" t="s">
        <v>34</v>
      </c>
      <c r="U122" s="6" t="s">
        <v>35</v>
      </c>
      <c r="V122" s="6" t="s">
        <v>36</v>
      </c>
    </row>
    <row r="123" spans="1:22" x14ac:dyDescent="0.2">
      <c r="A123" s="7" t="s">
        <v>22</v>
      </c>
      <c r="B123" s="8" t="s">
        <v>23</v>
      </c>
      <c r="C123" s="8" t="s">
        <v>23</v>
      </c>
      <c r="D123" s="8" t="s">
        <v>272</v>
      </c>
      <c r="E123" s="8" t="s">
        <v>273</v>
      </c>
      <c r="F123" s="8" t="s">
        <v>4020</v>
      </c>
      <c r="G123" s="8" t="s">
        <v>4021</v>
      </c>
      <c r="H123" s="9">
        <v>43710</v>
      </c>
      <c r="I123" s="9">
        <v>43830</v>
      </c>
      <c r="J123" s="8" t="s">
        <v>4022</v>
      </c>
      <c r="K123" s="8" t="s">
        <v>4023</v>
      </c>
      <c r="L123" s="8" t="s">
        <v>4024</v>
      </c>
      <c r="M123" s="11">
        <v>1138.4100000000001</v>
      </c>
      <c r="N123" s="8" t="s">
        <v>30</v>
      </c>
      <c r="O123" s="10">
        <v>0</v>
      </c>
      <c r="P123" s="8" t="s">
        <v>32</v>
      </c>
      <c r="Q123" s="8" t="s">
        <v>31</v>
      </c>
      <c r="R123" s="8" t="s">
        <v>32</v>
      </c>
      <c r="S123" s="8" t="s">
        <v>33</v>
      </c>
      <c r="T123" s="8" t="s">
        <v>34</v>
      </c>
      <c r="U123" s="6" t="s">
        <v>35</v>
      </c>
      <c r="V123" s="6" t="s">
        <v>36</v>
      </c>
    </row>
    <row r="124" spans="1:22" x14ac:dyDescent="0.2">
      <c r="A124" s="7" t="s">
        <v>22</v>
      </c>
      <c r="B124" s="8" t="s">
        <v>23</v>
      </c>
      <c r="C124" s="8" t="s">
        <v>23</v>
      </c>
      <c r="D124" s="8" t="s">
        <v>272</v>
      </c>
      <c r="E124" s="8" t="s">
        <v>273</v>
      </c>
      <c r="F124" s="8" t="s">
        <v>4040</v>
      </c>
      <c r="G124" s="8" t="s">
        <v>4039</v>
      </c>
      <c r="H124" s="9">
        <v>43713</v>
      </c>
      <c r="I124" s="9"/>
      <c r="J124" s="8" t="s">
        <v>216</v>
      </c>
      <c r="K124" s="8" t="s">
        <v>217</v>
      </c>
      <c r="L124" s="8" t="s">
        <v>218</v>
      </c>
      <c r="M124" s="11">
        <v>4404.58</v>
      </c>
      <c r="N124" s="8" t="s">
        <v>30</v>
      </c>
      <c r="O124" s="11">
        <v>4201.92</v>
      </c>
      <c r="P124" s="8" t="s">
        <v>30</v>
      </c>
      <c r="Q124" s="8" t="s">
        <v>184</v>
      </c>
      <c r="R124" s="8" t="s">
        <v>32</v>
      </c>
      <c r="S124" s="8" t="s">
        <v>32</v>
      </c>
      <c r="T124" s="8" t="s">
        <v>34</v>
      </c>
      <c r="U124" s="6" t="s">
        <v>219</v>
      </c>
      <c r="V124" s="6" t="s">
        <v>220</v>
      </c>
    </row>
    <row r="125" spans="1:22" x14ac:dyDescent="0.2">
      <c r="A125" s="7" t="s">
        <v>22</v>
      </c>
      <c r="B125" s="8" t="s">
        <v>23</v>
      </c>
      <c r="C125" s="8" t="s">
        <v>23</v>
      </c>
      <c r="D125" s="8" t="s">
        <v>272</v>
      </c>
      <c r="E125" s="8" t="s">
        <v>273</v>
      </c>
      <c r="F125" s="8" t="s">
        <v>4073</v>
      </c>
      <c r="G125" s="8" t="s">
        <v>1653</v>
      </c>
      <c r="H125" s="9">
        <v>43718</v>
      </c>
      <c r="I125" s="9">
        <v>44076</v>
      </c>
      <c r="J125" s="8" t="s">
        <v>767</v>
      </c>
      <c r="K125" s="8" t="s">
        <v>768</v>
      </c>
      <c r="L125" s="8" t="s">
        <v>769</v>
      </c>
      <c r="M125" s="11">
        <v>2557808</v>
      </c>
      <c r="N125" s="8" t="s">
        <v>30</v>
      </c>
      <c r="O125" s="10">
        <v>0</v>
      </c>
      <c r="P125" s="8" t="s">
        <v>32</v>
      </c>
      <c r="Q125" s="8" t="s">
        <v>31</v>
      </c>
      <c r="R125" s="8" t="s">
        <v>1654</v>
      </c>
      <c r="S125" s="8" t="s">
        <v>371</v>
      </c>
      <c r="T125" s="8" t="s">
        <v>34</v>
      </c>
      <c r="U125" s="6" t="s">
        <v>205</v>
      </c>
      <c r="V125" s="6" t="s">
        <v>206</v>
      </c>
    </row>
    <row r="126" spans="1:22" x14ac:dyDescent="0.2">
      <c r="A126" s="7" t="s">
        <v>22</v>
      </c>
      <c r="B126" s="8" t="s">
        <v>23</v>
      </c>
      <c r="C126" s="8" t="s">
        <v>23</v>
      </c>
      <c r="D126" s="8" t="s">
        <v>272</v>
      </c>
      <c r="E126" s="8" t="s">
        <v>273</v>
      </c>
      <c r="F126" s="8" t="s">
        <v>4074</v>
      </c>
      <c r="G126" s="8" t="s">
        <v>4075</v>
      </c>
      <c r="H126" s="9">
        <v>43786</v>
      </c>
      <c r="I126" s="9">
        <v>44196</v>
      </c>
      <c r="J126" s="8" t="s">
        <v>3619</v>
      </c>
      <c r="K126" s="8" t="s">
        <v>3620</v>
      </c>
      <c r="L126" s="8" t="s">
        <v>3621</v>
      </c>
      <c r="M126" s="11">
        <v>4984.2</v>
      </c>
      <c r="N126" s="8" t="s">
        <v>30</v>
      </c>
      <c r="O126" s="10">
        <v>0</v>
      </c>
      <c r="P126" s="8" t="s">
        <v>32</v>
      </c>
      <c r="Q126" s="8" t="s">
        <v>31</v>
      </c>
      <c r="R126" s="8" t="s">
        <v>32</v>
      </c>
      <c r="S126" s="8" t="s">
        <v>33</v>
      </c>
      <c r="T126" s="8" t="s">
        <v>34</v>
      </c>
      <c r="U126" s="6" t="s">
        <v>35</v>
      </c>
      <c r="V126" s="6" t="s">
        <v>36</v>
      </c>
    </row>
    <row r="127" spans="1:22" x14ac:dyDescent="0.2">
      <c r="A127" s="7" t="s">
        <v>22</v>
      </c>
      <c r="B127" s="8" t="s">
        <v>23</v>
      </c>
      <c r="C127" s="8" t="s">
        <v>23</v>
      </c>
      <c r="D127" s="8" t="s">
        <v>272</v>
      </c>
      <c r="E127" s="8" t="s">
        <v>273</v>
      </c>
      <c r="F127" s="8" t="s">
        <v>4078</v>
      </c>
      <c r="G127" s="8" t="s">
        <v>4079</v>
      </c>
      <c r="H127" s="9">
        <v>43719</v>
      </c>
      <c r="I127" s="9">
        <v>44196</v>
      </c>
      <c r="J127" s="8" t="s">
        <v>4080</v>
      </c>
      <c r="K127" s="8" t="s">
        <v>4081</v>
      </c>
      <c r="L127" s="8" t="s">
        <v>4082</v>
      </c>
      <c r="M127" s="10">
        <v>346.14</v>
      </c>
      <c r="N127" s="8" t="s">
        <v>30</v>
      </c>
      <c r="O127" s="10">
        <v>0</v>
      </c>
      <c r="P127" s="8" t="s">
        <v>32</v>
      </c>
      <c r="Q127" s="8" t="s">
        <v>31</v>
      </c>
      <c r="R127" s="8" t="s">
        <v>32</v>
      </c>
      <c r="S127" s="8" t="s">
        <v>33</v>
      </c>
      <c r="T127" s="8" t="s">
        <v>34</v>
      </c>
      <c r="U127" s="6" t="s">
        <v>35</v>
      </c>
      <c r="V127" s="6" t="s">
        <v>36</v>
      </c>
    </row>
    <row r="128" spans="1:22" x14ac:dyDescent="0.2">
      <c r="A128" s="7" t="s">
        <v>22</v>
      </c>
      <c r="B128" s="8" t="s">
        <v>23</v>
      </c>
      <c r="C128" s="8" t="s">
        <v>23</v>
      </c>
      <c r="D128" s="8" t="s">
        <v>272</v>
      </c>
      <c r="E128" s="8" t="s">
        <v>273</v>
      </c>
      <c r="F128" s="8" t="s">
        <v>4124</v>
      </c>
      <c r="G128" s="8" t="s">
        <v>4125</v>
      </c>
      <c r="H128" s="9">
        <v>43724</v>
      </c>
      <c r="I128" s="9">
        <v>43830</v>
      </c>
      <c r="J128" s="8" t="s">
        <v>1425</v>
      </c>
      <c r="K128" s="8" t="s">
        <v>1426</v>
      </c>
      <c r="L128" s="8" t="s">
        <v>1427</v>
      </c>
      <c r="M128" s="10">
        <v>250.01</v>
      </c>
      <c r="N128" s="8" t="s">
        <v>30</v>
      </c>
      <c r="O128" s="10">
        <v>0</v>
      </c>
      <c r="P128" s="8" t="s">
        <v>32</v>
      </c>
      <c r="Q128" s="8" t="s">
        <v>31</v>
      </c>
      <c r="R128" s="8" t="s">
        <v>32</v>
      </c>
      <c r="S128" s="8" t="s">
        <v>33</v>
      </c>
      <c r="T128" s="8" t="s">
        <v>34</v>
      </c>
      <c r="U128" s="6" t="s">
        <v>35</v>
      </c>
      <c r="V128" s="6" t="s">
        <v>36</v>
      </c>
    </row>
    <row r="129" spans="1:22" x14ac:dyDescent="0.2">
      <c r="A129" s="7" t="s">
        <v>22</v>
      </c>
      <c r="B129" s="8" t="s">
        <v>23</v>
      </c>
      <c r="C129" s="8" t="s">
        <v>23</v>
      </c>
      <c r="D129" s="8" t="s">
        <v>272</v>
      </c>
      <c r="E129" s="8" t="s">
        <v>273</v>
      </c>
      <c r="F129" s="8" t="s">
        <v>4133</v>
      </c>
      <c r="G129" s="8" t="s">
        <v>2181</v>
      </c>
      <c r="H129" s="9">
        <v>43724</v>
      </c>
      <c r="I129" s="9">
        <v>44819</v>
      </c>
      <c r="J129" s="8" t="s">
        <v>2485</v>
      </c>
      <c r="K129" s="8" t="s">
        <v>2486</v>
      </c>
      <c r="L129" s="8" t="s">
        <v>2487</v>
      </c>
      <c r="M129" s="11">
        <v>23499598.43</v>
      </c>
      <c r="N129" s="8" t="s">
        <v>30</v>
      </c>
      <c r="O129" s="10">
        <v>0</v>
      </c>
      <c r="P129" s="8" t="s">
        <v>32</v>
      </c>
      <c r="Q129" s="8" t="s">
        <v>31</v>
      </c>
      <c r="R129" s="8" t="s">
        <v>4134</v>
      </c>
      <c r="S129" s="8" t="s">
        <v>534</v>
      </c>
      <c r="T129" s="8" t="s">
        <v>34</v>
      </c>
      <c r="U129" s="6" t="s">
        <v>205</v>
      </c>
      <c r="V129" s="6" t="s">
        <v>206</v>
      </c>
    </row>
    <row r="130" spans="1:22" x14ac:dyDescent="0.2">
      <c r="A130" s="7" t="s">
        <v>22</v>
      </c>
      <c r="B130" s="8" t="s">
        <v>23</v>
      </c>
      <c r="C130" s="8" t="s">
        <v>23</v>
      </c>
      <c r="D130" s="8" t="s">
        <v>272</v>
      </c>
      <c r="E130" s="8" t="s">
        <v>273</v>
      </c>
      <c r="F130" s="8" t="s">
        <v>4170</v>
      </c>
      <c r="G130" s="8" t="s">
        <v>222</v>
      </c>
      <c r="H130" s="9">
        <v>43726</v>
      </c>
      <c r="I130" s="9"/>
      <c r="J130" s="8" t="s">
        <v>216</v>
      </c>
      <c r="K130" s="8" t="s">
        <v>217</v>
      </c>
      <c r="L130" s="8" t="s">
        <v>218</v>
      </c>
      <c r="M130" s="11">
        <v>1531.95</v>
      </c>
      <c r="N130" s="8" t="s">
        <v>30</v>
      </c>
      <c r="O130" s="10">
        <v>48.69</v>
      </c>
      <c r="P130" s="8" t="s">
        <v>30</v>
      </c>
      <c r="Q130" s="8" t="s">
        <v>184</v>
      </c>
      <c r="R130" s="8" t="s">
        <v>32</v>
      </c>
      <c r="S130" s="8" t="s">
        <v>32</v>
      </c>
      <c r="T130" s="8" t="s">
        <v>34</v>
      </c>
      <c r="U130" s="6" t="s">
        <v>219</v>
      </c>
      <c r="V130" s="6" t="s">
        <v>220</v>
      </c>
    </row>
    <row r="131" spans="1:22" x14ac:dyDescent="0.2">
      <c r="A131" s="7" t="s">
        <v>22</v>
      </c>
      <c r="B131" s="8" t="s">
        <v>23</v>
      </c>
      <c r="C131" s="8" t="s">
        <v>23</v>
      </c>
      <c r="D131" s="8" t="s">
        <v>272</v>
      </c>
      <c r="E131" s="8" t="s">
        <v>273</v>
      </c>
      <c r="F131" s="8" t="s">
        <v>4175</v>
      </c>
      <c r="G131" s="8" t="s">
        <v>589</v>
      </c>
      <c r="H131" s="9">
        <v>43726</v>
      </c>
      <c r="I131" s="9">
        <v>44092</v>
      </c>
      <c r="J131" s="8" t="s">
        <v>2790</v>
      </c>
      <c r="K131" s="8" t="s">
        <v>2791</v>
      </c>
      <c r="L131" s="8" t="s">
        <v>2792</v>
      </c>
      <c r="M131" s="11">
        <v>256499.69</v>
      </c>
      <c r="N131" s="8" t="s">
        <v>30</v>
      </c>
      <c r="O131" s="11">
        <v>13712.4</v>
      </c>
      <c r="P131" s="8" t="s">
        <v>30</v>
      </c>
      <c r="Q131" s="8" t="s">
        <v>31</v>
      </c>
      <c r="R131" s="8" t="s">
        <v>4176</v>
      </c>
      <c r="S131" s="8" t="s">
        <v>136</v>
      </c>
      <c r="T131" s="8" t="s">
        <v>34</v>
      </c>
      <c r="U131" s="6" t="s">
        <v>205</v>
      </c>
      <c r="V131" s="6" t="s">
        <v>206</v>
      </c>
    </row>
    <row r="132" spans="1:22" x14ac:dyDescent="0.2">
      <c r="A132" s="7" t="s">
        <v>22</v>
      </c>
      <c r="B132" s="8" t="s">
        <v>23</v>
      </c>
      <c r="C132" s="8" t="s">
        <v>23</v>
      </c>
      <c r="D132" s="8" t="s">
        <v>272</v>
      </c>
      <c r="E132" s="8" t="s">
        <v>273</v>
      </c>
      <c r="F132" s="8" t="s">
        <v>4310</v>
      </c>
      <c r="G132" s="8" t="s">
        <v>4311</v>
      </c>
      <c r="H132" s="9">
        <v>43741</v>
      </c>
      <c r="I132" s="9">
        <v>43860</v>
      </c>
      <c r="J132" s="8" t="s">
        <v>4312</v>
      </c>
      <c r="K132" s="8" t="s">
        <v>4313</v>
      </c>
      <c r="L132" s="8" t="s">
        <v>4314</v>
      </c>
      <c r="M132" s="11">
        <v>50000</v>
      </c>
      <c r="N132" s="8" t="s">
        <v>30</v>
      </c>
      <c r="O132" s="10">
        <v>0</v>
      </c>
      <c r="P132" s="8" t="s">
        <v>32</v>
      </c>
      <c r="Q132" s="8" t="s">
        <v>31</v>
      </c>
      <c r="R132" s="8" t="s">
        <v>1030</v>
      </c>
      <c r="S132" s="8" t="s">
        <v>33</v>
      </c>
      <c r="T132" s="8" t="s">
        <v>34</v>
      </c>
      <c r="U132" s="6" t="s">
        <v>205</v>
      </c>
      <c r="V132" s="6" t="s">
        <v>206</v>
      </c>
    </row>
    <row r="133" spans="1:22" x14ac:dyDescent="0.2">
      <c r="A133" s="7" t="s">
        <v>22</v>
      </c>
      <c r="B133" s="8" t="s">
        <v>23</v>
      </c>
      <c r="C133" s="8" t="s">
        <v>23</v>
      </c>
      <c r="D133" s="8" t="s">
        <v>272</v>
      </c>
      <c r="E133" s="8" t="s">
        <v>273</v>
      </c>
      <c r="F133" s="8" t="s">
        <v>4345</v>
      </c>
      <c r="G133" s="8" t="s">
        <v>4346</v>
      </c>
      <c r="H133" s="9">
        <v>43741</v>
      </c>
      <c r="I133" s="9">
        <v>43830</v>
      </c>
      <c r="J133" s="8" t="s">
        <v>4347</v>
      </c>
      <c r="K133" s="8" t="s">
        <v>4348</v>
      </c>
      <c r="L133" s="8" t="s">
        <v>4349</v>
      </c>
      <c r="M133" s="11">
        <v>2950.04</v>
      </c>
      <c r="N133" s="8" t="s">
        <v>30</v>
      </c>
      <c r="O133" s="10">
        <v>0</v>
      </c>
      <c r="P133" s="8" t="s">
        <v>32</v>
      </c>
      <c r="Q133" s="8" t="s">
        <v>31</v>
      </c>
      <c r="R133" s="8" t="s">
        <v>32</v>
      </c>
      <c r="S133" s="8" t="s">
        <v>33</v>
      </c>
      <c r="T133" s="8" t="s">
        <v>34</v>
      </c>
      <c r="U133" s="6" t="s">
        <v>35</v>
      </c>
      <c r="V133" s="6" t="s">
        <v>36</v>
      </c>
    </row>
    <row r="134" spans="1:22" x14ac:dyDescent="0.2">
      <c r="A134" s="7" t="s">
        <v>22</v>
      </c>
      <c r="B134" s="8" t="s">
        <v>23</v>
      </c>
      <c r="C134" s="8" t="s">
        <v>23</v>
      </c>
      <c r="D134" s="8" t="s">
        <v>272</v>
      </c>
      <c r="E134" s="8" t="s">
        <v>273</v>
      </c>
      <c r="F134" s="8" t="s">
        <v>4520</v>
      </c>
      <c r="G134" s="8" t="s">
        <v>4521</v>
      </c>
      <c r="H134" s="9">
        <v>43768</v>
      </c>
      <c r="I134" s="9">
        <v>44196</v>
      </c>
      <c r="J134" s="8" t="s">
        <v>4522</v>
      </c>
      <c r="K134" s="8" t="s">
        <v>4523</v>
      </c>
      <c r="L134" s="8" t="s">
        <v>4524</v>
      </c>
      <c r="M134" s="11">
        <v>22500</v>
      </c>
      <c r="N134" s="8" t="s">
        <v>30</v>
      </c>
      <c r="O134" s="10">
        <v>0</v>
      </c>
      <c r="P134" s="8" t="s">
        <v>32</v>
      </c>
      <c r="Q134" s="8" t="s">
        <v>31</v>
      </c>
      <c r="R134" s="8" t="s">
        <v>32</v>
      </c>
      <c r="S134" s="8" t="s">
        <v>33</v>
      </c>
      <c r="T134" s="8" t="s">
        <v>34</v>
      </c>
      <c r="U134" s="6" t="s">
        <v>35</v>
      </c>
      <c r="V134" s="6" t="s">
        <v>36</v>
      </c>
    </row>
    <row r="135" spans="1:22" x14ac:dyDescent="0.2">
      <c r="A135" s="7" t="s">
        <v>22</v>
      </c>
      <c r="B135" s="8" t="s">
        <v>23</v>
      </c>
      <c r="C135" s="8" t="s">
        <v>23</v>
      </c>
      <c r="D135" s="8" t="s">
        <v>272</v>
      </c>
      <c r="E135" s="8" t="s">
        <v>273</v>
      </c>
      <c r="F135" s="8" t="s">
        <v>4525</v>
      </c>
      <c r="G135" s="8" t="s">
        <v>4526</v>
      </c>
      <c r="H135" s="9">
        <v>43768</v>
      </c>
      <c r="I135" s="9">
        <v>43830</v>
      </c>
      <c r="J135" s="8" t="s">
        <v>4527</v>
      </c>
      <c r="K135" s="8" t="s">
        <v>4528</v>
      </c>
      <c r="L135" s="8" t="s">
        <v>4529</v>
      </c>
      <c r="M135" s="11">
        <v>5616</v>
      </c>
      <c r="N135" s="8" t="s">
        <v>30</v>
      </c>
      <c r="O135" s="10">
        <v>0</v>
      </c>
      <c r="P135" s="8" t="s">
        <v>32</v>
      </c>
      <c r="Q135" s="8" t="s">
        <v>31</v>
      </c>
      <c r="R135" s="8" t="s">
        <v>32</v>
      </c>
      <c r="S135" s="8" t="s">
        <v>33</v>
      </c>
      <c r="T135" s="8" t="s">
        <v>34</v>
      </c>
      <c r="U135" s="6" t="s">
        <v>35</v>
      </c>
      <c r="V135" s="6" t="s">
        <v>36</v>
      </c>
    </row>
    <row r="136" spans="1:22" x14ac:dyDescent="0.2">
      <c r="A136" s="7" t="s">
        <v>22</v>
      </c>
      <c r="B136" s="8" t="s">
        <v>23</v>
      </c>
      <c r="C136" s="8" t="s">
        <v>23</v>
      </c>
      <c r="D136" s="8" t="s">
        <v>272</v>
      </c>
      <c r="E136" s="8" t="s">
        <v>273</v>
      </c>
      <c r="F136" s="8" t="s">
        <v>4530</v>
      </c>
      <c r="G136" s="8" t="s">
        <v>4531</v>
      </c>
      <c r="H136" s="9">
        <v>43768</v>
      </c>
      <c r="I136" s="9">
        <v>44196</v>
      </c>
      <c r="J136" s="8" t="s">
        <v>1603</v>
      </c>
      <c r="K136" s="8" t="s">
        <v>1604</v>
      </c>
      <c r="L136" s="8" t="s">
        <v>1605</v>
      </c>
      <c r="M136" s="11">
        <v>49140</v>
      </c>
      <c r="N136" s="8" t="s">
        <v>30</v>
      </c>
      <c r="O136" s="10">
        <v>0</v>
      </c>
      <c r="P136" s="8" t="s">
        <v>32</v>
      </c>
      <c r="Q136" s="8" t="s">
        <v>31</v>
      </c>
      <c r="R136" s="8" t="s">
        <v>32</v>
      </c>
      <c r="S136" s="8" t="s">
        <v>33</v>
      </c>
      <c r="T136" s="8" t="s">
        <v>34</v>
      </c>
      <c r="U136" s="6" t="s">
        <v>35</v>
      </c>
      <c r="V136" s="6" t="s">
        <v>36</v>
      </c>
    </row>
    <row r="137" spans="1:22" x14ac:dyDescent="0.2">
      <c r="A137" s="7" t="s">
        <v>22</v>
      </c>
      <c r="B137" s="8" t="s">
        <v>23</v>
      </c>
      <c r="C137" s="8" t="s">
        <v>23</v>
      </c>
      <c r="D137" s="8" t="s">
        <v>272</v>
      </c>
      <c r="E137" s="8" t="s">
        <v>273</v>
      </c>
      <c r="F137" s="8" t="s">
        <v>4609</v>
      </c>
      <c r="G137" s="8" t="s">
        <v>4610</v>
      </c>
      <c r="H137" s="9">
        <v>43774</v>
      </c>
      <c r="I137" s="9">
        <v>43830</v>
      </c>
      <c r="J137" s="8" t="s">
        <v>4502</v>
      </c>
      <c r="K137" s="8" t="s">
        <v>4503</v>
      </c>
      <c r="L137" s="8" t="s">
        <v>4504</v>
      </c>
      <c r="M137" s="10">
        <v>694.3</v>
      </c>
      <c r="N137" s="8" t="s">
        <v>30</v>
      </c>
      <c r="O137" s="10">
        <v>694.3</v>
      </c>
      <c r="P137" s="8" t="s">
        <v>30</v>
      </c>
      <c r="Q137" s="8" t="s">
        <v>31</v>
      </c>
      <c r="R137" s="8" t="s">
        <v>32</v>
      </c>
      <c r="S137" s="8" t="s">
        <v>33</v>
      </c>
      <c r="T137" s="8" t="s">
        <v>34</v>
      </c>
      <c r="U137" s="6" t="s">
        <v>35</v>
      </c>
      <c r="V137" s="6" t="s">
        <v>36</v>
      </c>
    </row>
    <row r="138" spans="1:22" x14ac:dyDescent="0.2">
      <c r="A138" s="7" t="s">
        <v>22</v>
      </c>
      <c r="B138" s="8" t="s">
        <v>23</v>
      </c>
      <c r="C138" s="8" t="s">
        <v>23</v>
      </c>
      <c r="D138" s="8" t="s">
        <v>272</v>
      </c>
      <c r="E138" s="8" t="s">
        <v>273</v>
      </c>
      <c r="F138" s="8" t="s">
        <v>4664</v>
      </c>
      <c r="G138" s="8" t="s">
        <v>4665</v>
      </c>
      <c r="H138" s="9">
        <v>43776</v>
      </c>
      <c r="I138" s="9">
        <v>43830</v>
      </c>
      <c r="J138" s="8" t="s">
        <v>4666</v>
      </c>
      <c r="K138" s="8" t="s">
        <v>4667</v>
      </c>
      <c r="L138" s="8" t="s">
        <v>4668</v>
      </c>
      <c r="M138" s="11">
        <v>29250</v>
      </c>
      <c r="N138" s="8" t="s">
        <v>30</v>
      </c>
      <c r="O138" s="10">
        <v>0</v>
      </c>
      <c r="P138" s="8" t="s">
        <v>32</v>
      </c>
      <c r="Q138" s="8" t="s">
        <v>31</v>
      </c>
      <c r="R138" s="8" t="s">
        <v>32</v>
      </c>
      <c r="S138" s="8" t="s">
        <v>33</v>
      </c>
      <c r="T138" s="8" t="s">
        <v>34</v>
      </c>
      <c r="U138" s="6" t="s">
        <v>35</v>
      </c>
      <c r="V138" s="6" t="s">
        <v>36</v>
      </c>
    </row>
    <row r="139" spans="1:22" x14ac:dyDescent="0.2">
      <c r="A139" s="7" t="s">
        <v>22</v>
      </c>
      <c r="B139" s="8" t="s">
        <v>23</v>
      </c>
      <c r="C139" s="8" t="s">
        <v>23</v>
      </c>
      <c r="D139" s="8" t="s">
        <v>272</v>
      </c>
      <c r="E139" s="8" t="s">
        <v>273</v>
      </c>
      <c r="F139" s="8" t="s">
        <v>4783</v>
      </c>
      <c r="G139" s="8" t="s">
        <v>222</v>
      </c>
      <c r="H139" s="9">
        <v>43786</v>
      </c>
      <c r="I139" s="9"/>
      <c r="J139" s="8" t="s">
        <v>216</v>
      </c>
      <c r="K139" s="8" t="s">
        <v>217</v>
      </c>
      <c r="L139" s="8" t="s">
        <v>218</v>
      </c>
      <c r="M139" s="11">
        <v>7150.5</v>
      </c>
      <c r="N139" s="8" t="s">
        <v>30</v>
      </c>
      <c r="O139" s="11">
        <v>7150.5</v>
      </c>
      <c r="P139" s="8" t="s">
        <v>30</v>
      </c>
      <c r="Q139" s="8" t="s">
        <v>184</v>
      </c>
      <c r="R139" s="8" t="s">
        <v>32</v>
      </c>
      <c r="S139" s="8" t="s">
        <v>32</v>
      </c>
      <c r="T139" s="8" t="s">
        <v>34</v>
      </c>
      <c r="U139" s="6" t="s">
        <v>219</v>
      </c>
      <c r="V139" s="6" t="s">
        <v>220</v>
      </c>
    </row>
    <row r="140" spans="1:22" x14ac:dyDescent="0.2">
      <c r="A140" s="7" t="s">
        <v>22</v>
      </c>
      <c r="B140" s="8" t="s">
        <v>23</v>
      </c>
      <c r="C140" s="8" t="s">
        <v>23</v>
      </c>
      <c r="D140" s="8" t="s">
        <v>272</v>
      </c>
      <c r="E140" s="8" t="s">
        <v>273</v>
      </c>
      <c r="F140" s="8" t="s">
        <v>4852</v>
      </c>
      <c r="G140" s="8" t="s">
        <v>881</v>
      </c>
      <c r="H140" s="9">
        <v>43788</v>
      </c>
      <c r="I140" s="9">
        <v>44012</v>
      </c>
      <c r="J140" s="8" t="s">
        <v>713</v>
      </c>
      <c r="K140" s="8" t="s">
        <v>714</v>
      </c>
      <c r="L140" s="8" t="s">
        <v>715</v>
      </c>
      <c r="M140" s="11">
        <v>148824</v>
      </c>
      <c r="N140" s="8" t="s">
        <v>30</v>
      </c>
      <c r="O140" s="10">
        <v>0</v>
      </c>
      <c r="P140" s="8" t="s">
        <v>32</v>
      </c>
      <c r="Q140" s="8" t="s">
        <v>282</v>
      </c>
      <c r="R140" s="8" t="s">
        <v>716</v>
      </c>
      <c r="S140" s="8" t="s">
        <v>32</v>
      </c>
      <c r="T140" s="8" t="s">
        <v>34</v>
      </c>
      <c r="U140" s="6" t="s">
        <v>797</v>
      </c>
      <c r="V140" s="6" t="s">
        <v>798</v>
      </c>
    </row>
    <row r="141" spans="1:22" x14ac:dyDescent="0.2">
      <c r="A141" s="7" t="s">
        <v>22</v>
      </c>
      <c r="B141" s="8" t="s">
        <v>23</v>
      </c>
      <c r="C141" s="8" t="s">
        <v>23</v>
      </c>
      <c r="D141" s="8" t="s">
        <v>272</v>
      </c>
      <c r="E141" s="8" t="s">
        <v>273</v>
      </c>
      <c r="F141" s="8" t="s">
        <v>4910</v>
      </c>
      <c r="G141" s="8" t="s">
        <v>222</v>
      </c>
      <c r="H141" s="9">
        <v>43794</v>
      </c>
      <c r="I141" s="9"/>
      <c r="J141" s="8" t="s">
        <v>180</v>
      </c>
      <c r="K141" s="8" t="s">
        <v>181</v>
      </c>
      <c r="L141" s="8" t="s">
        <v>182</v>
      </c>
      <c r="M141" s="11">
        <v>3716.96</v>
      </c>
      <c r="N141" s="8" t="s">
        <v>183</v>
      </c>
      <c r="O141" s="11">
        <v>12871.83</v>
      </c>
      <c r="P141" s="8" t="s">
        <v>183</v>
      </c>
      <c r="Q141" s="8" t="s">
        <v>184</v>
      </c>
      <c r="R141" s="8" t="s">
        <v>32</v>
      </c>
      <c r="S141" s="8" t="s">
        <v>32</v>
      </c>
      <c r="T141" s="8" t="s">
        <v>34</v>
      </c>
      <c r="U141" s="6" t="s">
        <v>219</v>
      </c>
      <c r="V141" s="6" t="s">
        <v>220</v>
      </c>
    </row>
    <row r="142" spans="1:22" x14ac:dyDescent="0.2">
      <c r="A142" s="7" t="s">
        <v>22</v>
      </c>
      <c r="B142" s="8" t="s">
        <v>23</v>
      </c>
      <c r="C142" s="8" t="s">
        <v>23</v>
      </c>
      <c r="D142" s="8" t="s">
        <v>272</v>
      </c>
      <c r="E142" s="8" t="s">
        <v>273</v>
      </c>
      <c r="F142" s="8" t="s">
        <v>4959</v>
      </c>
      <c r="G142" s="8" t="s">
        <v>222</v>
      </c>
      <c r="H142" s="9">
        <v>43795</v>
      </c>
      <c r="I142" s="9"/>
      <c r="J142" s="8" t="s">
        <v>216</v>
      </c>
      <c r="K142" s="8" t="s">
        <v>217</v>
      </c>
      <c r="L142" s="8" t="s">
        <v>218</v>
      </c>
      <c r="M142" s="11">
        <v>2359.8000000000002</v>
      </c>
      <c r="N142" s="8" t="s">
        <v>30</v>
      </c>
      <c r="O142" s="11">
        <v>2359.8000000000002</v>
      </c>
      <c r="P142" s="8" t="s">
        <v>30</v>
      </c>
      <c r="Q142" s="8" t="s">
        <v>184</v>
      </c>
      <c r="R142" s="8" t="s">
        <v>32</v>
      </c>
      <c r="S142" s="8" t="s">
        <v>32</v>
      </c>
      <c r="T142" s="8" t="s">
        <v>34</v>
      </c>
      <c r="U142" s="6" t="s">
        <v>219</v>
      </c>
      <c r="V142" s="6" t="s">
        <v>220</v>
      </c>
    </row>
    <row r="143" spans="1:22" x14ac:dyDescent="0.2">
      <c r="A143" s="7" t="s">
        <v>22</v>
      </c>
      <c r="B143" s="8" t="s">
        <v>23</v>
      </c>
      <c r="C143" s="8" t="s">
        <v>23</v>
      </c>
      <c r="D143" s="8" t="s">
        <v>272</v>
      </c>
      <c r="E143" s="8" t="s">
        <v>273</v>
      </c>
      <c r="F143" s="8" t="s">
        <v>4985</v>
      </c>
      <c r="G143" s="8" t="s">
        <v>4986</v>
      </c>
      <c r="H143" s="9">
        <v>43800</v>
      </c>
      <c r="I143" s="9">
        <v>44196</v>
      </c>
      <c r="J143" s="8" t="s">
        <v>1425</v>
      </c>
      <c r="K143" s="8" t="s">
        <v>1426</v>
      </c>
      <c r="L143" s="8" t="s">
        <v>1427</v>
      </c>
      <c r="M143" s="10">
        <v>250.01</v>
      </c>
      <c r="N143" s="8" t="s">
        <v>30</v>
      </c>
      <c r="O143" s="10">
        <v>0</v>
      </c>
      <c r="P143" s="8" t="s">
        <v>32</v>
      </c>
      <c r="Q143" s="8" t="s">
        <v>31</v>
      </c>
      <c r="R143" s="8" t="s">
        <v>32</v>
      </c>
      <c r="S143" s="8" t="s">
        <v>33</v>
      </c>
      <c r="T143" s="8" t="s">
        <v>34</v>
      </c>
      <c r="U143" s="6" t="s">
        <v>35</v>
      </c>
      <c r="V143" s="6" t="s">
        <v>36</v>
      </c>
    </row>
    <row r="144" spans="1:22" x14ac:dyDescent="0.2">
      <c r="A144" s="7" t="s">
        <v>22</v>
      </c>
      <c r="B144" s="8" t="s">
        <v>23</v>
      </c>
      <c r="C144" s="8" t="s">
        <v>23</v>
      </c>
      <c r="D144" s="8" t="s">
        <v>272</v>
      </c>
      <c r="E144" s="8" t="s">
        <v>273</v>
      </c>
      <c r="F144" s="8" t="s">
        <v>5041</v>
      </c>
      <c r="G144" s="8" t="s">
        <v>1954</v>
      </c>
      <c r="H144" s="9">
        <v>43801</v>
      </c>
      <c r="I144" s="9">
        <v>44196</v>
      </c>
      <c r="J144" s="8" t="s">
        <v>1425</v>
      </c>
      <c r="K144" s="8" t="s">
        <v>1426</v>
      </c>
      <c r="L144" s="8" t="s">
        <v>1427</v>
      </c>
      <c r="M144" s="11">
        <v>4940.0200000000004</v>
      </c>
      <c r="N144" s="8" t="s">
        <v>30</v>
      </c>
      <c r="O144" s="10">
        <v>0</v>
      </c>
      <c r="P144" s="8" t="s">
        <v>32</v>
      </c>
      <c r="Q144" s="8" t="s">
        <v>31</v>
      </c>
      <c r="R144" s="8" t="s">
        <v>32</v>
      </c>
      <c r="S144" s="8" t="s">
        <v>33</v>
      </c>
      <c r="T144" s="8" t="s">
        <v>34</v>
      </c>
      <c r="U144" s="6" t="s">
        <v>35</v>
      </c>
      <c r="V144" s="6" t="s">
        <v>36</v>
      </c>
    </row>
    <row r="145" spans="1:22" x14ac:dyDescent="0.2">
      <c r="A145" s="7" t="s">
        <v>22</v>
      </c>
      <c r="B145" s="8" t="s">
        <v>23</v>
      </c>
      <c r="C145" s="8" t="s">
        <v>23</v>
      </c>
      <c r="D145" s="8" t="s">
        <v>272</v>
      </c>
      <c r="E145" s="8" t="s">
        <v>273</v>
      </c>
      <c r="F145" s="8" t="s">
        <v>5050</v>
      </c>
      <c r="G145" s="8" t="s">
        <v>287</v>
      </c>
      <c r="H145" s="9">
        <v>43802</v>
      </c>
      <c r="I145" s="9">
        <v>44196</v>
      </c>
      <c r="J145" s="8" t="s">
        <v>3235</v>
      </c>
      <c r="K145" s="8" t="s">
        <v>3236</v>
      </c>
      <c r="L145" s="8" t="s">
        <v>3237</v>
      </c>
      <c r="M145" s="11">
        <v>4464.72</v>
      </c>
      <c r="N145" s="8" t="s">
        <v>30</v>
      </c>
      <c r="O145" s="10">
        <v>0</v>
      </c>
      <c r="P145" s="8" t="s">
        <v>32</v>
      </c>
      <c r="Q145" s="8" t="s">
        <v>31</v>
      </c>
      <c r="R145" s="8" t="s">
        <v>32</v>
      </c>
      <c r="S145" s="8" t="s">
        <v>33</v>
      </c>
      <c r="T145" s="8" t="s">
        <v>34</v>
      </c>
      <c r="U145" s="6" t="s">
        <v>35</v>
      </c>
      <c r="V145" s="6" t="s">
        <v>36</v>
      </c>
    </row>
    <row r="146" spans="1:22" x14ac:dyDescent="0.2">
      <c r="A146" s="7" t="s">
        <v>22</v>
      </c>
      <c r="B146" s="8" t="s">
        <v>23</v>
      </c>
      <c r="C146" s="8" t="s">
        <v>23</v>
      </c>
      <c r="D146" s="8" t="s">
        <v>272</v>
      </c>
      <c r="E146" s="8" t="s">
        <v>273</v>
      </c>
      <c r="F146" s="8" t="s">
        <v>5051</v>
      </c>
      <c r="G146" s="8" t="s">
        <v>881</v>
      </c>
      <c r="H146" s="9">
        <v>43788</v>
      </c>
      <c r="I146" s="9">
        <v>44012</v>
      </c>
      <c r="J146" s="8" t="s">
        <v>2279</v>
      </c>
      <c r="K146" s="8" t="s">
        <v>2280</v>
      </c>
      <c r="L146" s="8" t="s">
        <v>2281</v>
      </c>
      <c r="M146" s="11">
        <v>318286.8</v>
      </c>
      <c r="N146" s="8" t="s">
        <v>30</v>
      </c>
      <c r="O146" s="10">
        <v>0</v>
      </c>
      <c r="P146" s="8" t="s">
        <v>32</v>
      </c>
      <c r="Q146" s="8" t="s">
        <v>282</v>
      </c>
      <c r="R146" s="8" t="s">
        <v>716</v>
      </c>
      <c r="S146" s="8" t="s">
        <v>32</v>
      </c>
      <c r="T146" s="8" t="s">
        <v>34</v>
      </c>
      <c r="U146" s="6" t="s">
        <v>797</v>
      </c>
      <c r="V146" s="6" t="s">
        <v>798</v>
      </c>
    </row>
    <row r="147" spans="1:22" x14ac:dyDescent="0.2">
      <c r="A147" s="7" t="s">
        <v>22</v>
      </c>
      <c r="B147" s="8" t="s">
        <v>23</v>
      </c>
      <c r="C147" s="8" t="s">
        <v>23</v>
      </c>
      <c r="D147" s="8" t="s">
        <v>272</v>
      </c>
      <c r="E147" s="8" t="s">
        <v>273</v>
      </c>
      <c r="F147" s="8" t="s">
        <v>5102</v>
      </c>
      <c r="G147" s="8" t="s">
        <v>5103</v>
      </c>
      <c r="H147" s="9">
        <v>43803</v>
      </c>
      <c r="I147" s="9">
        <v>44196</v>
      </c>
      <c r="J147" s="8" t="s">
        <v>3619</v>
      </c>
      <c r="K147" s="8" t="s">
        <v>3620</v>
      </c>
      <c r="L147" s="8" t="s">
        <v>3621</v>
      </c>
      <c r="M147" s="11">
        <v>1404</v>
      </c>
      <c r="N147" s="8" t="s">
        <v>30</v>
      </c>
      <c r="O147" s="10">
        <v>0</v>
      </c>
      <c r="P147" s="8" t="s">
        <v>32</v>
      </c>
      <c r="Q147" s="8" t="s">
        <v>31</v>
      </c>
      <c r="R147" s="8" t="s">
        <v>32</v>
      </c>
      <c r="S147" s="8" t="s">
        <v>33</v>
      </c>
      <c r="T147" s="8" t="s">
        <v>34</v>
      </c>
      <c r="U147" s="6" t="s">
        <v>35</v>
      </c>
      <c r="V147" s="6" t="s">
        <v>36</v>
      </c>
    </row>
    <row r="148" spans="1:22" x14ac:dyDescent="0.2">
      <c r="A148" s="7" t="s">
        <v>22</v>
      </c>
      <c r="B148" s="8" t="s">
        <v>23</v>
      </c>
      <c r="C148" s="8" t="s">
        <v>23</v>
      </c>
      <c r="D148" s="8" t="s">
        <v>272</v>
      </c>
      <c r="E148" s="8" t="s">
        <v>273</v>
      </c>
      <c r="F148" s="8" t="s">
        <v>5109</v>
      </c>
      <c r="G148" s="8" t="s">
        <v>692</v>
      </c>
      <c r="H148" s="9">
        <v>43803</v>
      </c>
      <c r="I148" s="9">
        <v>44012</v>
      </c>
      <c r="J148" s="8" t="s">
        <v>5110</v>
      </c>
      <c r="K148" s="8" t="s">
        <v>5111</v>
      </c>
      <c r="L148" s="8" t="s">
        <v>5112</v>
      </c>
      <c r="M148" s="11">
        <v>16000</v>
      </c>
      <c r="N148" s="8" t="s">
        <v>30</v>
      </c>
      <c r="O148" s="10">
        <v>0</v>
      </c>
      <c r="P148" s="8" t="s">
        <v>32</v>
      </c>
      <c r="Q148" s="8" t="s">
        <v>31</v>
      </c>
      <c r="R148" s="8" t="s">
        <v>5113</v>
      </c>
      <c r="S148" s="8" t="s">
        <v>737</v>
      </c>
      <c r="T148" s="8" t="s">
        <v>34</v>
      </c>
      <c r="U148" s="6" t="s">
        <v>205</v>
      </c>
      <c r="V148" s="6" t="s">
        <v>206</v>
      </c>
    </row>
    <row r="149" spans="1:22" x14ac:dyDescent="0.2">
      <c r="A149" s="7" t="s">
        <v>22</v>
      </c>
      <c r="B149" s="8" t="s">
        <v>23</v>
      </c>
      <c r="C149" s="8" t="s">
        <v>23</v>
      </c>
      <c r="D149" s="8" t="s">
        <v>272</v>
      </c>
      <c r="E149" s="8" t="s">
        <v>273</v>
      </c>
      <c r="F149" s="8" t="s">
        <v>5114</v>
      </c>
      <c r="G149" s="8" t="s">
        <v>5115</v>
      </c>
      <c r="H149" s="9">
        <v>43803</v>
      </c>
      <c r="I149" s="9">
        <v>43966</v>
      </c>
      <c r="J149" s="8" t="s">
        <v>1521</v>
      </c>
      <c r="K149" s="8" t="s">
        <v>1522</v>
      </c>
      <c r="L149" s="8" t="s">
        <v>1523</v>
      </c>
      <c r="M149" s="11">
        <v>69419.759999999995</v>
      </c>
      <c r="N149" s="8" t="s">
        <v>30</v>
      </c>
      <c r="O149" s="10">
        <v>0</v>
      </c>
      <c r="P149" s="8" t="s">
        <v>32</v>
      </c>
      <c r="Q149" s="8" t="s">
        <v>31</v>
      </c>
      <c r="R149" s="8" t="s">
        <v>5116</v>
      </c>
      <c r="S149" s="8" t="s">
        <v>136</v>
      </c>
      <c r="T149" s="8" t="s">
        <v>34</v>
      </c>
      <c r="U149" s="6" t="s">
        <v>205</v>
      </c>
      <c r="V149" s="6" t="s">
        <v>206</v>
      </c>
    </row>
    <row r="150" spans="1:22" x14ac:dyDescent="0.2">
      <c r="A150" s="7" t="s">
        <v>22</v>
      </c>
      <c r="B150" s="8" t="s">
        <v>23</v>
      </c>
      <c r="C150" s="8" t="s">
        <v>23</v>
      </c>
      <c r="D150" s="8" t="s">
        <v>272</v>
      </c>
      <c r="E150" s="8" t="s">
        <v>273</v>
      </c>
      <c r="F150" s="8" t="s">
        <v>5126</v>
      </c>
      <c r="G150" s="8" t="s">
        <v>1656</v>
      </c>
      <c r="H150" s="9">
        <v>43804</v>
      </c>
      <c r="I150" s="9">
        <v>44135</v>
      </c>
      <c r="J150" s="8" t="s">
        <v>1657</v>
      </c>
      <c r="K150" s="8" t="s">
        <v>1658</v>
      </c>
      <c r="L150" s="8" t="s">
        <v>1659</v>
      </c>
      <c r="M150" s="11">
        <v>669413.16</v>
      </c>
      <c r="N150" s="8" t="s">
        <v>30</v>
      </c>
      <c r="O150" s="10">
        <v>0</v>
      </c>
      <c r="P150" s="8" t="s">
        <v>32</v>
      </c>
      <c r="Q150" s="8" t="s">
        <v>136</v>
      </c>
      <c r="R150" s="8" t="s">
        <v>204</v>
      </c>
      <c r="S150" s="8" t="s">
        <v>32</v>
      </c>
      <c r="T150" s="8" t="s">
        <v>34</v>
      </c>
      <c r="U150" s="6" t="s">
        <v>205</v>
      </c>
      <c r="V150" s="6" t="s">
        <v>206</v>
      </c>
    </row>
    <row r="151" spans="1:22" x14ac:dyDescent="0.2">
      <c r="A151" s="7" t="s">
        <v>22</v>
      </c>
      <c r="B151" s="8" t="s">
        <v>23</v>
      </c>
      <c r="C151" s="8" t="s">
        <v>23</v>
      </c>
      <c r="D151" s="8" t="s">
        <v>272</v>
      </c>
      <c r="E151" s="8" t="s">
        <v>273</v>
      </c>
      <c r="F151" s="8" t="s">
        <v>5201</v>
      </c>
      <c r="G151" s="8" t="s">
        <v>4997</v>
      </c>
      <c r="H151" s="9">
        <v>43810</v>
      </c>
      <c r="I151" s="9"/>
      <c r="J151" s="8" t="s">
        <v>180</v>
      </c>
      <c r="K151" s="8" t="s">
        <v>181</v>
      </c>
      <c r="L151" s="8" t="s">
        <v>182</v>
      </c>
      <c r="M151" s="11">
        <v>6935</v>
      </c>
      <c r="N151" s="8" t="s">
        <v>183</v>
      </c>
      <c r="O151" s="10">
        <v>0</v>
      </c>
      <c r="P151" s="8" t="s">
        <v>32</v>
      </c>
      <c r="Q151" s="8" t="s">
        <v>184</v>
      </c>
      <c r="R151" s="8" t="s">
        <v>32</v>
      </c>
      <c r="S151" s="8" t="s">
        <v>32</v>
      </c>
      <c r="T151" s="8" t="s">
        <v>34</v>
      </c>
      <c r="U151" s="6" t="s">
        <v>219</v>
      </c>
      <c r="V151" s="6" t="s">
        <v>220</v>
      </c>
    </row>
    <row r="152" spans="1:22" x14ac:dyDescent="0.2">
      <c r="A152" s="7" t="s">
        <v>22</v>
      </c>
      <c r="B152" s="8" t="s">
        <v>23</v>
      </c>
      <c r="C152" s="8" t="s">
        <v>23</v>
      </c>
      <c r="D152" s="8" t="s">
        <v>272</v>
      </c>
      <c r="E152" s="8" t="s">
        <v>273</v>
      </c>
      <c r="F152" s="8" t="s">
        <v>5393</v>
      </c>
      <c r="G152" s="8" t="s">
        <v>5115</v>
      </c>
      <c r="H152" s="9">
        <v>43803</v>
      </c>
      <c r="I152" s="9">
        <v>44076</v>
      </c>
      <c r="J152" s="8" t="s">
        <v>1613</v>
      </c>
      <c r="K152" s="8" t="s">
        <v>1614</v>
      </c>
      <c r="L152" s="8" t="s">
        <v>1615</v>
      </c>
      <c r="M152" s="11">
        <v>82087.199999999997</v>
      </c>
      <c r="N152" s="8" t="s">
        <v>30</v>
      </c>
      <c r="O152" s="10">
        <v>0</v>
      </c>
      <c r="P152" s="8" t="s">
        <v>32</v>
      </c>
      <c r="Q152" s="8" t="s">
        <v>31</v>
      </c>
      <c r="R152" s="8" t="s">
        <v>5394</v>
      </c>
      <c r="S152" s="8" t="s">
        <v>136</v>
      </c>
      <c r="T152" s="8" t="s">
        <v>34</v>
      </c>
      <c r="U152" s="6" t="s">
        <v>205</v>
      </c>
      <c r="V152" s="6" t="s">
        <v>206</v>
      </c>
    </row>
    <row r="153" spans="1:22" x14ac:dyDescent="0.2">
      <c r="A153" s="7" t="s">
        <v>22</v>
      </c>
      <c r="B153" s="8" t="s">
        <v>23</v>
      </c>
      <c r="C153" s="8" t="s">
        <v>23</v>
      </c>
      <c r="D153" s="8" t="s">
        <v>24</v>
      </c>
      <c r="E153" s="8" t="s">
        <v>25</v>
      </c>
      <c r="F153" s="8" t="s">
        <v>26</v>
      </c>
      <c r="G153" s="8" t="s">
        <v>25</v>
      </c>
      <c r="H153" s="9">
        <v>42142</v>
      </c>
      <c r="I153" s="9"/>
      <c r="J153" s="8" t="s">
        <v>27</v>
      </c>
      <c r="K153" s="8" t="s">
        <v>28</v>
      </c>
      <c r="L153" s="8" t="s">
        <v>29</v>
      </c>
      <c r="M153" s="10">
        <v>82.6</v>
      </c>
      <c r="N153" s="8" t="s">
        <v>30</v>
      </c>
      <c r="O153" s="10">
        <v>82.6</v>
      </c>
      <c r="P153" s="8" t="s">
        <v>30</v>
      </c>
      <c r="Q153" s="8" t="s">
        <v>31</v>
      </c>
      <c r="R153" s="8" t="s">
        <v>32</v>
      </c>
      <c r="S153" s="8" t="s">
        <v>33</v>
      </c>
      <c r="T153" s="8" t="s">
        <v>34</v>
      </c>
      <c r="U153" s="6" t="s">
        <v>35</v>
      </c>
      <c r="V153" s="6" t="s">
        <v>36</v>
      </c>
    </row>
    <row r="154" spans="1:22" x14ac:dyDescent="0.2">
      <c r="A154" s="7" t="s">
        <v>22</v>
      </c>
      <c r="B154" s="8" t="s">
        <v>23</v>
      </c>
      <c r="C154" s="8" t="s">
        <v>23</v>
      </c>
      <c r="D154" s="8" t="s">
        <v>24</v>
      </c>
      <c r="E154" s="8" t="s">
        <v>25</v>
      </c>
      <c r="F154" s="8" t="s">
        <v>37</v>
      </c>
      <c r="G154" s="8" t="s">
        <v>25</v>
      </c>
      <c r="H154" s="9">
        <v>42109</v>
      </c>
      <c r="I154" s="9"/>
      <c r="J154" s="8" t="s">
        <v>38</v>
      </c>
      <c r="K154" s="8" t="s">
        <v>39</v>
      </c>
      <c r="L154" s="8" t="s">
        <v>40</v>
      </c>
      <c r="M154" s="10">
        <v>660.8</v>
      </c>
      <c r="N154" s="8" t="s">
        <v>30</v>
      </c>
      <c r="O154" s="10">
        <v>660.8</v>
      </c>
      <c r="P154" s="8" t="s">
        <v>30</v>
      </c>
      <c r="Q154" s="8" t="s">
        <v>31</v>
      </c>
      <c r="R154" s="8" t="s">
        <v>32</v>
      </c>
      <c r="S154" s="8" t="s">
        <v>33</v>
      </c>
      <c r="T154" s="8" t="s">
        <v>34</v>
      </c>
      <c r="U154" s="6" t="s">
        <v>35</v>
      </c>
      <c r="V154" s="6" t="s">
        <v>36</v>
      </c>
    </row>
    <row r="155" spans="1:22" x14ac:dyDescent="0.2">
      <c r="A155" s="7" t="s">
        <v>22</v>
      </c>
      <c r="B155" s="8" t="s">
        <v>23</v>
      </c>
      <c r="C155" s="8" t="s">
        <v>23</v>
      </c>
      <c r="D155" s="8" t="s">
        <v>24</v>
      </c>
      <c r="E155" s="8" t="s">
        <v>25</v>
      </c>
      <c r="F155" s="8" t="s">
        <v>41</v>
      </c>
      <c r="G155" s="8" t="s">
        <v>42</v>
      </c>
      <c r="H155" s="9">
        <v>42134</v>
      </c>
      <c r="I155" s="9"/>
      <c r="J155" s="8" t="s">
        <v>43</v>
      </c>
      <c r="K155" s="8" t="s">
        <v>44</v>
      </c>
      <c r="L155" s="8" t="s">
        <v>32</v>
      </c>
      <c r="M155" s="10">
        <v>500</v>
      </c>
      <c r="N155" s="8" t="s">
        <v>30</v>
      </c>
      <c r="O155" s="10">
        <v>500</v>
      </c>
      <c r="P155" s="8" t="s">
        <v>30</v>
      </c>
      <c r="Q155" s="8" t="s">
        <v>31</v>
      </c>
      <c r="R155" s="8" t="s">
        <v>32</v>
      </c>
      <c r="S155" s="8" t="s">
        <v>33</v>
      </c>
      <c r="T155" s="8" t="s">
        <v>34</v>
      </c>
      <c r="U155" s="6" t="s">
        <v>35</v>
      </c>
      <c r="V155" s="6" t="s">
        <v>36</v>
      </c>
    </row>
    <row r="156" spans="1:22" x14ac:dyDescent="0.2">
      <c r="A156" s="7" t="s">
        <v>22</v>
      </c>
      <c r="B156" s="8" t="s">
        <v>23</v>
      </c>
      <c r="C156" s="8" t="s">
        <v>23</v>
      </c>
      <c r="D156" s="8" t="s">
        <v>24</v>
      </c>
      <c r="E156" s="8" t="s">
        <v>25</v>
      </c>
      <c r="F156" s="8" t="s">
        <v>45</v>
      </c>
      <c r="G156" s="8" t="s">
        <v>46</v>
      </c>
      <c r="H156" s="9">
        <v>42221</v>
      </c>
      <c r="I156" s="9"/>
      <c r="J156" s="8" t="s">
        <v>47</v>
      </c>
      <c r="K156" s="8" t="s">
        <v>48</v>
      </c>
      <c r="L156" s="8" t="s">
        <v>49</v>
      </c>
      <c r="M156" s="10">
        <v>409.5</v>
      </c>
      <c r="N156" s="8" t="s">
        <v>30</v>
      </c>
      <c r="O156" s="10">
        <v>0</v>
      </c>
      <c r="P156" s="8" t="s">
        <v>32</v>
      </c>
      <c r="Q156" s="8" t="s">
        <v>31</v>
      </c>
      <c r="R156" s="8" t="s">
        <v>32</v>
      </c>
      <c r="S156" s="8" t="s">
        <v>33</v>
      </c>
      <c r="T156" s="8" t="s">
        <v>34</v>
      </c>
      <c r="U156" s="6" t="s">
        <v>35</v>
      </c>
      <c r="V156" s="6" t="s">
        <v>36</v>
      </c>
    </row>
    <row r="157" spans="1:22" x14ac:dyDescent="0.2">
      <c r="A157" s="7" t="s">
        <v>22</v>
      </c>
      <c r="B157" s="8" t="s">
        <v>23</v>
      </c>
      <c r="C157" s="8" t="s">
        <v>23</v>
      </c>
      <c r="D157" s="8" t="s">
        <v>24</v>
      </c>
      <c r="E157" s="8" t="s">
        <v>25</v>
      </c>
      <c r="F157" s="8" t="s">
        <v>50</v>
      </c>
      <c r="G157" s="8" t="s">
        <v>25</v>
      </c>
      <c r="H157" s="9">
        <v>42267</v>
      </c>
      <c r="I157" s="9"/>
      <c r="J157" s="8" t="s">
        <v>51</v>
      </c>
      <c r="K157" s="8" t="s">
        <v>52</v>
      </c>
      <c r="L157" s="8" t="s">
        <v>53</v>
      </c>
      <c r="M157" s="11">
        <v>20824.599999999999</v>
      </c>
      <c r="N157" s="8" t="s">
        <v>30</v>
      </c>
      <c r="O157" s="11">
        <v>20824.599999999999</v>
      </c>
      <c r="P157" s="8" t="s">
        <v>30</v>
      </c>
      <c r="Q157" s="8" t="s">
        <v>31</v>
      </c>
      <c r="R157" s="8" t="s">
        <v>32</v>
      </c>
      <c r="S157" s="8" t="s">
        <v>33</v>
      </c>
      <c r="T157" s="8" t="s">
        <v>34</v>
      </c>
      <c r="U157" s="6" t="s">
        <v>35</v>
      </c>
      <c r="V157" s="6" t="s">
        <v>36</v>
      </c>
    </row>
    <row r="158" spans="1:22" x14ac:dyDescent="0.2">
      <c r="A158" s="7" t="s">
        <v>22</v>
      </c>
      <c r="B158" s="8" t="s">
        <v>23</v>
      </c>
      <c r="C158" s="8" t="s">
        <v>23</v>
      </c>
      <c r="D158" s="8" t="s">
        <v>24</v>
      </c>
      <c r="E158" s="8" t="s">
        <v>25</v>
      </c>
      <c r="F158" s="8" t="s">
        <v>54</v>
      </c>
      <c r="G158" s="8" t="s">
        <v>25</v>
      </c>
      <c r="H158" s="9">
        <v>42288</v>
      </c>
      <c r="I158" s="9"/>
      <c r="J158" s="8" t="s">
        <v>55</v>
      </c>
      <c r="K158" s="8" t="s">
        <v>56</v>
      </c>
      <c r="L158" s="8" t="s">
        <v>57</v>
      </c>
      <c r="M158" s="10">
        <v>500</v>
      </c>
      <c r="N158" s="8" t="s">
        <v>30</v>
      </c>
      <c r="O158" s="10">
        <v>499.14</v>
      </c>
      <c r="P158" s="8" t="s">
        <v>30</v>
      </c>
      <c r="Q158" s="8" t="s">
        <v>31</v>
      </c>
      <c r="R158" s="8" t="s">
        <v>32</v>
      </c>
      <c r="S158" s="8" t="s">
        <v>33</v>
      </c>
      <c r="T158" s="8" t="s">
        <v>34</v>
      </c>
      <c r="U158" s="6" t="s">
        <v>35</v>
      </c>
      <c r="V158" s="6" t="s">
        <v>36</v>
      </c>
    </row>
    <row r="159" spans="1:22" x14ac:dyDescent="0.2">
      <c r="A159" s="7" t="s">
        <v>22</v>
      </c>
      <c r="B159" s="8" t="s">
        <v>23</v>
      </c>
      <c r="C159" s="8" t="s">
        <v>23</v>
      </c>
      <c r="D159" s="8" t="s">
        <v>24</v>
      </c>
      <c r="E159" s="8" t="s">
        <v>25</v>
      </c>
      <c r="F159" s="8" t="s">
        <v>58</v>
      </c>
      <c r="G159" s="8" t="s">
        <v>25</v>
      </c>
      <c r="H159" s="9">
        <v>42297</v>
      </c>
      <c r="I159" s="9"/>
      <c r="J159" s="8" t="s">
        <v>59</v>
      </c>
      <c r="K159" s="8" t="s">
        <v>60</v>
      </c>
      <c r="L159" s="8" t="s">
        <v>61</v>
      </c>
      <c r="M159" s="10">
        <v>999.88</v>
      </c>
      <c r="N159" s="8" t="s">
        <v>30</v>
      </c>
      <c r="O159" s="10">
        <v>999.88</v>
      </c>
      <c r="P159" s="8" t="s">
        <v>30</v>
      </c>
      <c r="Q159" s="8" t="s">
        <v>31</v>
      </c>
      <c r="R159" s="8" t="s">
        <v>32</v>
      </c>
      <c r="S159" s="8" t="s">
        <v>33</v>
      </c>
      <c r="T159" s="8" t="s">
        <v>34</v>
      </c>
      <c r="U159" s="6" t="s">
        <v>35</v>
      </c>
      <c r="V159" s="6" t="s">
        <v>36</v>
      </c>
    </row>
    <row r="160" spans="1:22" x14ac:dyDescent="0.2">
      <c r="A160" s="7" t="s">
        <v>22</v>
      </c>
      <c r="B160" s="8" t="s">
        <v>23</v>
      </c>
      <c r="C160" s="8" t="s">
        <v>23</v>
      </c>
      <c r="D160" s="8" t="s">
        <v>24</v>
      </c>
      <c r="E160" s="8" t="s">
        <v>25</v>
      </c>
      <c r="F160" s="8" t="s">
        <v>62</v>
      </c>
      <c r="G160" s="8" t="s">
        <v>25</v>
      </c>
      <c r="H160" s="9">
        <v>42299</v>
      </c>
      <c r="I160" s="9"/>
      <c r="J160" s="8" t="s">
        <v>63</v>
      </c>
      <c r="K160" s="8" t="s">
        <v>64</v>
      </c>
      <c r="L160" s="8" t="s">
        <v>32</v>
      </c>
      <c r="M160" s="10">
        <v>500</v>
      </c>
      <c r="N160" s="8" t="s">
        <v>30</v>
      </c>
      <c r="O160" s="10">
        <v>500</v>
      </c>
      <c r="P160" s="8" t="s">
        <v>30</v>
      </c>
      <c r="Q160" s="8" t="s">
        <v>31</v>
      </c>
      <c r="R160" s="8" t="s">
        <v>32</v>
      </c>
      <c r="S160" s="8" t="s">
        <v>33</v>
      </c>
      <c r="T160" s="8" t="s">
        <v>34</v>
      </c>
      <c r="U160" s="6" t="s">
        <v>35</v>
      </c>
      <c r="V160" s="6" t="s">
        <v>36</v>
      </c>
    </row>
    <row r="161" spans="1:22" x14ac:dyDescent="0.2">
      <c r="A161" s="7" t="s">
        <v>22</v>
      </c>
      <c r="B161" s="8" t="s">
        <v>23</v>
      </c>
      <c r="C161" s="8" t="s">
        <v>23</v>
      </c>
      <c r="D161" s="8" t="s">
        <v>24</v>
      </c>
      <c r="E161" s="8" t="s">
        <v>25</v>
      </c>
      <c r="F161" s="8" t="s">
        <v>65</v>
      </c>
      <c r="G161" s="8" t="s">
        <v>46</v>
      </c>
      <c r="H161" s="9">
        <v>42599</v>
      </c>
      <c r="I161" s="9"/>
      <c r="J161" s="8" t="s">
        <v>47</v>
      </c>
      <c r="K161" s="8" t="s">
        <v>48</v>
      </c>
      <c r="L161" s="8" t="s">
        <v>49</v>
      </c>
      <c r="M161" s="10">
        <v>234</v>
      </c>
      <c r="N161" s="8" t="s">
        <v>30</v>
      </c>
      <c r="O161" s="10">
        <v>0</v>
      </c>
      <c r="P161" s="8" t="s">
        <v>32</v>
      </c>
      <c r="Q161" s="8" t="s">
        <v>31</v>
      </c>
      <c r="R161" s="8" t="s">
        <v>32</v>
      </c>
      <c r="S161" s="8" t="s">
        <v>33</v>
      </c>
      <c r="T161" s="8" t="s">
        <v>34</v>
      </c>
      <c r="U161" s="6" t="s">
        <v>35</v>
      </c>
      <c r="V161" s="6" t="s">
        <v>36</v>
      </c>
    </row>
    <row r="162" spans="1:22" x14ac:dyDescent="0.2">
      <c r="A162" s="7" t="s">
        <v>22</v>
      </c>
      <c r="B162" s="8" t="s">
        <v>23</v>
      </c>
      <c r="C162" s="8" t="s">
        <v>23</v>
      </c>
      <c r="D162" s="8" t="s">
        <v>24</v>
      </c>
      <c r="E162" s="8" t="s">
        <v>25</v>
      </c>
      <c r="F162" s="8" t="s">
        <v>66</v>
      </c>
      <c r="G162" s="8" t="s">
        <v>25</v>
      </c>
      <c r="H162" s="9">
        <v>42738</v>
      </c>
      <c r="I162" s="9">
        <v>43465</v>
      </c>
      <c r="J162" s="8" t="s">
        <v>67</v>
      </c>
      <c r="K162" s="8" t="s">
        <v>68</v>
      </c>
      <c r="L162" s="8" t="s">
        <v>69</v>
      </c>
      <c r="M162" s="10">
        <v>737.1</v>
      </c>
      <c r="N162" s="8" t="s">
        <v>30</v>
      </c>
      <c r="O162" s="10">
        <v>0</v>
      </c>
      <c r="P162" s="8" t="s">
        <v>32</v>
      </c>
      <c r="Q162" s="8" t="s">
        <v>31</v>
      </c>
      <c r="R162" s="8" t="s">
        <v>32</v>
      </c>
      <c r="S162" s="8" t="s">
        <v>33</v>
      </c>
      <c r="T162" s="8" t="s">
        <v>34</v>
      </c>
      <c r="U162" s="6" t="s">
        <v>35</v>
      </c>
      <c r="V162" s="6" t="s">
        <v>36</v>
      </c>
    </row>
    <row r="163" spans="1:22" x14ac:dyDescent="0.2">
      <c r="A163" s="7" t="s">
        <v>22</v>
      </c>
      <c r="B163" s="8" t="s">
        <v>23</v>
      </c>
      <c r="C163" s="8" t="s">
        <v>23</v>
      </c>
      <c r="D163" s="8" t="s">
        <v>24</v>
      </c>
      <c r="E163" s="8" t="s">
        <v>25</v>
      </c>
      <c r="F163" s="8" t="s">
        <v>70</v>
      </c>
      <c r="G163" s="8" t="s">
        <v>25</v>
      </c>
      <c r="H163" s="9">
        <v>42764</v>
      </c>
      <c r="I163" s="9">
        <v>43465</v>
      </c>
      <c r="J163" s="8" t="s">
        <v>67</v>
      </c>
      <c r="K163" s="8" t="s">
        <v>68</v>
      </c>
      <c r="L163" s="8" t="s">
        <v>69</v>
      </c>
      <c r="M163" s="10">
        <v>210.6</v>
      </c>
      <c r="N163" s="8" t="s">
        <v>30</v>
      </c>
      <c r="O163" s="10">
        <v>0</v>
      </c>
      <c r="P163" s="8" t="s">
        <v>32</v>
      </c>
      <c r="Q163" s="8" t="s">
        <v>31</v>
      </c>
      <c r="R163" s="8" t="s">
        <v>32</v>
      </c>
      <c r="S163" s="8" t="s">
        <v>33</v>
      </c>
      <c r="T163" s="8" t="s">
        <v>34</v>
      </c>
      <c r="U163" s="6" t="s">
        <v>35</v>
      </c>
      <c r="V163" s="6" t="s">
        <v>36</v>
      </c>
    </row>
    <row r="164" spans="1:22" x14ac:dyDescent="0.2">
      <c r="A164" s="7" t="s">
        <v>22</v>
      </c>
      <c r="B164" s="8" t="s">
        <v>23</v>
      </c>
      <c r="C164" s="8" t="s">
        <v>23</v>
      </c>
      <c r="D164" s="8" t="s">
        <v>24</v>
      </c>
      <c r="E164" s="8" t="s">
        <v>25</v>
      </c>
      <c r="F164" s="8" t="s">
        <v>71</v>
      </c>
      <c r="G164" s="8" t="s">
        <v>72</v>
      </c>
      <c r="H164" s="9">
        <v>42824</v>
      </c>
      <c r="I164" s="9"/>
      <c r="J164" s="8" t="s">
        <v>73</v>
      </c>
      <c r="K164" s="8" t="s">
        <v>74</v>
      </c>
      <c r="L164" s="8" t="s">
        <v>75</v>
      </c>
      <c r="M164" s="11">
        <v>1979.99</v>
      </c>
      <c r="N164" s="8" t="s">
        <v>30</v>
      </c>
      <c r="O164" s="10">
        <v>0</v>
      </c>
      <c r="P164" s="8" t="s">
        <v>32</v>
      </c>
      <c r="Q164" s="8" t="s">
        <v>31</v>
      </c>
      <c r="R164" s="8" t="s">
        <v>32</v>
      </c>
      <c r="S164" s="8" t="s">
        <v>33</v>
      </c>
      <c r="T164" s="8" t="s">
        <v>34</v>
      </c>
      <c r="U164" s="6" t="s">
        <v>35</v>
      </c>
      <c r="V164" s="6" t="s">
        <v>36</v>
      </c>
    </row>
    <row r="165" spans="1:22" x14ac:dyDescent="0.2">
      <c r="A165" s="7" t="s">
        <v>22</v>
      </c>
      <c r="B165" s="8" t="s">
        <v>23</v>
      </c>
      <c r="C165" s="8" t="s">
        <v>23</v>
      </c>
      <c r="D165" s="8" t="s">
        <v>24</v>
      </c>
      <c r="E165" s="8" t="s">
        <v>25</v>
      </c>
      <c r="F165" s="8" t="s">
        <v>76</v>
      </c>
      <c r="G165" s="8" t="s">
        <v>77</v>
      </c>
      <c r="H165" s="9">
        <v>42957</v>
      </c>
      <c r="I165" s="9">
        <v>43100</v>
      </c>
      <c r="J165" s="8" t="s">
        <v>78</v>
      </c>
      <c r="K165" s="8" t="s">
        <v>79</v>
      </c>
      <c r="L165" s="8" t="s">
        <v>80</v>
      </c>
      <c r="M165" s="11">
        <v>1900</v>
      </c>
      <c r="N165" s="8" t="s">
        <v>30</v>
      </c>
      <c r="O165" s="11">
        <v>1579.99</v>
      </c>
      <c r="P165" s="8" t="s">
        <v>30</v>
      </c>
      <c r="Q165" s="8" t="s">
        <v>31</v>
      </c>
      <c r="R165" s="8" t="s">
        <v>32</v>
      </c>
      <c r="S165" s="8" t="s">
        <v>33</v>
      </c>
      <c r="T165" s="8" t="s">
        <v>34</v>
      </c>
      <c r="U165" s="6" t="s">
        <v>35</v>
      </c>
      <c r="V165" s="6" t="s">
        <v>36</v>
      </c>
    </row>
    <row r="166" spans="1:22" x14ac:dyDescent="0.2">
      <c r="A166" s="7" t="s">
        <v>22</v>
      </c>
      <c r="B166" s="8" t="s">
        <v>23</v>
      </c>
      <c r="C166" s="8" t="s">
        <v>23</v>
      </c>
      <c r="D166" s="8" t="s">
        <v>24</v>
      </c>
      <c r="E166" s="8" t="s">
        <v>25</v>
      </c>
      <c r="F166" s="8" t="s">
        <v>81</v>
      </c>
      <c r="G166" s="8" t="s">
        <v>72</v>
      </c>
      <c r="H166" s="9">
        <v>42970</v>
      </c>
      <c r="I166" s="9">
        <v>43100</v>
      </c>
      <c r="J166" s="8" t="s">
        <v>73</v>
      </c>
      <c r="K166" s="8" t="s">
        <v>74</v>
      </c>
      <c r="L166" s="8" t="s">
        <v>75</v>
      </c>
      <c r="M166" s="10">
        <v>985</v>
      </c>
      <c r="N166" s="8" t="s">
        <v>30</v>
      </c>
      <c r="O166" s="10">
        <v>0</v>
      </c>
      <c r="P166" s="8" t="s">
        <v>32</v>
      </c>
      <c r="Q166" s="8" t="s">
        <v>31</v>
      </c>
      <c r="R166" s="8" t="s">
        <v>32</v>
      </c>
      <c r="S166" s="8" t="s">
        <v>33</v>
      </c>
      <c r="T166" s="8" t="s">
        <v>34</v>
      </c>
      <c r="U166" s="6" t="s">
        <v>35</v>
      </c>
      <c r="V166" s="6" t="s">
        <v>36</v>
      </c>
    </row>
    <row r="167" spans="1:22" x14ac:dyDescent="0.2">
      <c r="A167" s="7" t="s">
        <v>22</v>
      </c>
      <c r="B167" s="8" t="s">
        <v>23</v>
      </c>
      <c r="C167" s="8" t="s">
        <v>23</v>
      </c>
      <c r="D167" s="8" t="s">
        <v>24</v>
      </c>
      <c r="E167" s="8" t="s">
        <v>25</v>
      </c>
      <c r="F167" s="8" t="s">
        <v>82</v>
      </c>
      <c r="G167" s="8" t="s">
        <v>83</v>
      </c>
      <c r="H167" s="9">
        <v>42997</v>
      </c>
      <c r="I167" s="9">
        <v>43100</v>
      </c>
      <c r="J167" s="8" t="s">
        <v>84</v>
      </c>
      <c r="K167" s="8" t="s">
        <v>85</v>
      </c>
      <c r="L167" s="8" t="s">
        <v>86</v>
      </c>
      <c r="M167" s="10">
        <v>988.65</v>
      </c>
      <c r="N167" s="8" t="s">
        <v>30</v>
      </c>
      <c r="O167" s="10">
        <v>701.94</v>
      </c>
      <c r="P167" s="8" t="s">
        <v>30</v>
      </c>
      <c r="Q167" s="8" t="s">
        <v>31</v>
      </c>
      <c r="R167" s="8" t="s">
        <v>32</v>
      </c>
      <c r="S167" s="8" t="s">
        <v>33</v>
      </c>
      <c r="T167" s="8" t="s">
        <v>34</v>
      </c>
      <c r="U167" s="6" t="s">
        <v>35</v>
      </c>
      <c r="V167" s="6" t="s">
        <v>36</v>
      </c>
    </row>
    <row r="168" spans="1:22" x14ac:dyDescent="0.2">
      <c r="A168" s="7" t="s">
        <v>22</v>
      </c>
      <c r="B168" s="8" t="s">
        <v>23</v>
      </c>
      <c r="C168" s="8" t="s">
        <v>23</v>
      </c>
      <c r="D168" s="8" t="s">
        <v>24</v>
      </c>
      <c r="E168" s="8" t="s">
        <v>25</v>
      </c>
      <c r="F168" s="8" t="s">
        <v>87</v>
      </c>
      <c r="G168" s="8" t="s">
        <v>88</v>
      </c>
      <c r="H168" s="9">
        <v>42997</v>
      </c>
      <c r="I168" s="9">
        <v>43465</v>
      </c>
      <c r="J168" s="8" t="s">
        <v>89</v>
      </c>
      <c r="K168" s="8" t="s">
        <v>90</v>
      </c>
      <c r="L168" s="8" t="s">
        <v>91</v>
      </c>
      <c r="M168" s="11">
        <v>118300</v>
      </c>
      <c r="N168" s="8" t="s">
        <v>30</v>
      </c>
      <c r="O168" s="11">
        <v>116850</v>
      </c>
      <c r="P168" s="8" t="s">
        <v>30</v>
      </c>
      <c r="Q168" s="8" t="s">
        <v>31</v>
      </c>
      <c r="R168" s="8" t="s">
        <v>92</v>
      </c>
      <c r="S168" s="8" t="s">
        <v>93</v>
      </c>
      <c r="T168" s="8" t="s">
        <v>34</v>
      </c>
      <c r="U168" s="6" t="s">
        <v>35</v>
      </c>
      <c r="V168" s="6" t="s">
        <v>36</v>
      </c>
    </row>
    <row r="169" spans="1:22" x14ac:dyDescent="0.2">
      <c r="A169" s="7" t="s">
        <v>22</v>
      </c>
      <c r="B169" s="8" t="s">
        <v>23</v>
      </c>
      <c r="C169" s="8" t="s">
        <v>23</v>
      </c>
      <c r="D169" s="8" t="s">
        <v>24</v>
      </c>
      <c r="E169" s="8" t="s">
        <v>25</v>
      </c>
      <c r="F169" s="8" t="s">
        <v>94</v>
      </c>
      <c r="G169" s="8" t="s">
        <v>72</v>
      </c>
      <c r="H169" s="9">
        <v>43011</v>
      </c>
      <c r="I169" s="9">
        <v>43465</v>
      </c>
      <c r="J169" s="8" t="s">
        <v>73</v>
      </c>
      <c r="K169" s="8" t="s">
        <v>74</v>
      </c>
      <c r="L169" s="8" t="s">
        <v>75</v>
      </c>
      <c r="M169" s="10">
        <v>656.99</v>
      </c>
      <c r="N169" s="8" t="s">
        <v>30</v>
      </c>
      <c r="O169" s="10">
        <v>0</v>
      </c>
      <c r="P169" s="8" t="s">
        <v>32</v>
      </c>
      <c r="Q169" s="8" t="s">
        <v>31</v>
      </c>
      <c r="R169" s="8" t="s">
        <v>32</v>
      </c>
      <c r="S169" s="8" t="s">
        <v>33</v>
      </c>
      <c r="T169" s="8" t="s">
        <v>34</v>
      </c>
      <c r="U169" s="6" t="s">
        <v>35</v>
      </c>
      <c r="V169" s="6" t="s">
        <v>36</v>
      </c>
    </row>
    <row r="170" spans="1:22" x14ac:dyDescent="0.2">
      <c r="A170" s="7" t="s">
        <v>22</v>
      </c>
      <c r="B170" s="8" t="s">
        <v>23</v>
      </c>
      <c r="C170" s="8" t="s">
        <v>23</v>
      </c>
      <c r="D170" s="8" t="s">
        <v>24</v>
      </c>
      <c r="E170" s="8" t="s">
        <v>25</v>
      </c>
      <c r="F170" s="8" t="s">
        <v>95</v>
      </c>
      <c r="G170" s="8" t="s">
        <v>96</v>
      </c>
      <c r="H170" s="9">
        <v>43046</v>
      </c>
      <c r="I170" s="9">
        <v>43465</v>
      </c>
      <c r="J170" s="8" t="s">
        <v>97</v>
      </c>
      <c r="K170" s="8" t="s">
        <v>98</v>
      </c>
      <c r="L170" s="8" t="s">
        <v>99</v>
      </c>
      <c r="M170" s="11">
        <v>2340</v>
      </c>
      <c r="N170" s="8" t="s">
        <v>30</v>
      </c>
      <c r="O170" s="11">
        <v>2340</v>
      </c>
      <c r="P170" s="8" t="s">
        <v>30</v>
      </c>
      <c r="Q170" s="8" t="s">
        <v>31</v>
      </c>
      <c r="R170" s="8" t="s">
        <v>32</v>
      </c>
      <c r="S170" s="8" t="s">
        <v>33</v>
      </c>
      <c r="T170" s="8" t="s">
        <v>34</v>
      </c>
      <c r="U170" s="6" t="s">
        <v>35</v>
      </c>
      <c r="V170" s="6" t="s">
        <v>36</v>
      </c>
    </row>
    <row r="171" spans="1:22" x14ac:dyDescent="0.2">
      <c r="A171" s="7" t="s">
        <v>22</v>
      </c>
      <c r="B171" s="8" t="s">
        <v>23</v>
      </c>
      <c r="C171" s="8" t="s">
        <v>23</v>
      </c>
      <c r="D171" s="8" t="s">
        <v>24</v>
      </c>
      <c r="E171" s="8" t="s">
        <v>25</v>
      </c>
      <c r="F171" s="8" t="s">
        <v>100</v>
      </c>
      <c r="G171" s="8" t="s">
        <v>101</v>
      </c>
      <c r="H171" s="9">
        <v>43052</v>
      </c>
      <c r="I171" s="9">
        <v>43100</v>
      </c>
      <c r="J171" s="8" t="s">
        <v>102</v>
      </c>
      <c r="K171" s="8" t="s">
        <v>103</v>
      </c>
      <c r="L171" s="8" t="s">
        <v>104</v>
      </c>
      <c r="M171" s="11">
        <v>3000</v>
      </c>
      <c r="N171" s="8" t="s">
        <v>30</v>
      </c>
      <c r="O171" s="11">
        <v>2904.99</v>
      </c>
      <c r="P171" s="8" t="s">
        <v>30</v>
      </c>
      <c r="Q171" s="8" t="s">
        <v>31</v>
      </c>
      <c r="R171" s="8" t="s">
        <v>32</v>
      </c>
      <c r="S171" s="8" t="s">
        <v>33</v>
      </c>
      <c r="T171" s="8" t="s">
        <v>34</v>
      </c>
      <c r="U171" s="6" t="s">
        <v>35</v>
      </c>
      <c r="V171" s="6" t="s">
        <v>36</v>
      </c>
    </row>
    <row r="172" spans="1:22" x14ac:dyDescent="0.2">
      <c r="A172" s="7" t="s">
        <v>22</v>
      </c>
      <c r="B172" s="8" t="s">
        <v>23</v>
      </c>
      <c r="C172" s="8" t="s">
        <v>23</v>
      </c>
      <c r="D172" s="8" t="s">
        <v>24</v>
      </c>
      <c r="E172" s="8" t="s">
        <v>25</v>
      </c>
      <c r="F172" s="8" t="s">
        <v>105</v>
      </c>
      <c r="G172" s="8" t="s">
        <v>106</v>
      </c>
      <c r="H172" s="9">
        <v>43059</v>
      </c>
      <c r="I172" s="9">
        <v>43465</v>
      </c>
      <c r="J172" s="8" t="s">
        <v>107</v>
      </c>
      <c r="K172" s="8" t="s">
        <v>108</v>
      </c>
      <c r="L172" s="8" t="s">
        <v>109</v>
      </c>
      <c r="M172" s="11">
        <v>1923</v>
      </c>
      <c r="N172" s="8" t="s">
        <v>30</v>
      </c>
      <c r="O172" s="11">
        <v>1803</v>
      </c>
      <c r="P172" s="8" t="s">
        <v>30</v>
      </c>
      <c r="Q172" s="8" t="s">
        <v>31</v>
      </c>
      <c r="R172" s="8" t="s">
        <v>32</v>
      </c>
      <c r="S172" s="8" t="s">
        <v>33</v>
      </c>
      <c r="T172" s="8" t="s">
        <v>34</v>
      </c>
      <c r="U172" s="6" t="s">
        <v>35</v>
      </c>
      <c r="V172" s="6" t="s">
        <v>36</v>
      </c>
    </row>
    <row r="173" spans="1:22" x14ac:dyDescent="0.2">
      <c r="A173" s="7" t="s">
        <v>22</v>
      </c>
      <c r="B173" s="8" t="s">
        <v>23</v>
      </c>
      <c r="C173" s="8" t="s">
        <v>23</v>
      </c>
      <c r="D173" s="8" t="s">
        <v>24</v>
      </c>
      <c r="E173" s="8" t="s">
        <v>25</v>
      </c>
      <c r="F173" s="8" t="s">
        <v>110</v>
      </c>
      <c r="G173" s="8" t="s">
        <v>111</v>
      </c>
      <c r="H173" s="9">
        <v>43066</v>
      </c>
      <c r="I173" s="9">
        <v>43465</v>
      </c>
      <c r="J173" s="8" t="s">
        <v>112</v>
      </c>
      <c r="K173" s="8" t="s">
        <v>113</v>
      </c>
      <c r="L173" s="8" t="s">
        <v>114</v>
      </c>
      <c r="M173" s="11">
        <v>48438</v>
      </c>
      <c r="N173" s="8" t="s">
        <v>30</v>
      </c>
      <c r="O173" s="11">
        <v>35633.519999999997</v>
      </c>
      <c r="P173" s="8" t="s">
        <v>30</v>
      </c>
      <c r="Q173" s="8" t="s">
        <v>31</v>
      </c>
      <c r="R173" s="8" t="s">
        <v>32</v>
      </c>
      <c r="S173" s="8" t="s">
        <v>33</v>
      </c>
      <c r="T173" s="8" t="s">
        <v>34</v>
      </c>
      <c r="U173" s="6" t="s">
        <v>35</v>
      </c>
      <c r="V173" s="6" t="s">
        <v>36</v>
      </c>
    </row>
    <row r="174" spans="1:22" x14ac:dyDescent="0.2">
      <c r="A174" s="7" t="s">
        <v>22</v>
      </c>
      <c r="B174" s="8" t="s">
        <v>23</v>
      </c>
      <c r="C174" s="8" t="s">
        <v>23</v>
      </c>
      <c r="D174" s="8" t="s">
        <v>24</v>
      </c>
      <c r="E174" s="8" t="s">
        <v>25</v>
      </c>
      <c r="F174" s="8" t="s">
        <v>115</v>
      </c>
      <c r="G174" s="8" t="s">
        <v>116</v>
      </c>
      <c r="H174" s="9">
        <v>43095</v>
      </c>
      <c r="I174" s="9">
        <v>43465</v>
      </c>
      <c r="J174" s="8" t="s">
        <v>102</v>
      </c>
      <c r="K174" s="8" t="s">
        <v>103</v>
      </c>
      <c r="L174" s="8" t="s">
        <v>104</v>
      </c>
      <c r="M174" s="11">
        <v>3000</v>
      </c>
      <c r="N174" s="8" t="s">
        <v>30</v>
      </c>
      <c r="O174" s="11">
        <v>2855.3</v>
      </c>
      <c r="P174" s="8" t="s">
        <v>30</v>
      </c>
      <c r="Q174" s="8" t="s">
        <v>31</v>
      </c>
      <c r="R174" s="8" t="s">
        <v>32</v>
      </c>
      <c r="S174" s="8" t="s">
        <v>33</v>
      </c>
      <c r="T174" s="8" t="s">
        <v>34</v>
      </c>
      <c r="U174" s="6" t="s">
        <v>35</v>
      </c>
      <c r="V174" s="6" t="s">
        <v>36</v>
      </c>
    </row>
    <row r="175" spans="1:22" x14ac:dyDescent="0.2">
      <c r="A175" s="7" t="s">
        <v>22</v>
      </c>
      <c r="B175" s="8" t="s">
        <v>23</v>
      </c>
      <c r="C175" s="8" t="s">
        <v>23</v>
      </c>
      <c r="D175" s="8" t="s">
        <v>24</v>
      </c>
      <c r="E175" s="8" t="s">
        <v>25</v>
      </c>
      <c r="F175" s="8" t="s">
        <v>117</v>
      </c>
      <c r="G175" s="8" t="s">
        <v>118</v>
      </c>
      <c r="H175" s="9">
        <v>43145</v>
      </c>
      <c r="I175" s="9">
        <v>43465</v>
      </c>
      <c r="J175" s="8" t="s">
        <v>119</v>
      </c>
      <c r="K175" s="8" t="s">
        <v>120</v>
      </c>
      <c r="L175" s="8" t="s">
        <v>121</v>
      </c>
      <c r="M175" s="10">
        <v>665.55</v>
      </c>
      <c r="N175" s="8" t="s">
        <v>30</v>
      </c>
      <c r="O175" s="10">
        <v>0</v>
      </c>
      <c r="P175" s="8" t="s">
        <v>32</v>
      </c>
      <c r="Q175" s="8" t="s">
        <v>31</v>
      </c>
      <c r="R175" s="8" t="s">
        <v>32</v>
      </c>
      <c r="S175" s="8" t="s">
        <v>33</v>
      </c>
      <c r="T175" s="8" t="s">
        <v>34</v>
      </c>
      <c r="U175" s="6" t="s">
        <v>35</v>
      </c>
      <c r="V175" s="6" t="s">
        <v>36</v>
      </c>
    </row>
    <row r="176" spans="1:22" x14ac:dyDescent="0.2">
      <c r="A176" s="7" t="s">
        <v>22</v>
      </c>
      <c r="B176" s="8" t="s">
        <v>23</v>
      </c>
      <c r="C176" s="8" t="s">
        <v>23</v>
      </c>
      <c r="D176" s="8" t="s">
        <v>24</v>
      </c>
      <c r="E176" s="8" t="s">
        <v>25</v>
      </c>
      <c r="F176" s="8" t="s">
        <v>122</v>
      </c>
      <c r="G176" s="8" t="s">
        <v>118</v>
      </c>
      <c r="H176" s="9">
        <v>43145</v>
      </c>
      <c r="I176" s="9">
        <v>43465</v>
      </c>
      <c r="J176" s="8" t="s">
        <v>123</v>
      </c>
      <c r="K176" s="8" t="s">
        <v>124</v>
      </c>
      <c r="L176" s="8" t="s">
        <v>125</v>
      </c>
      <c r="M176" s="10">
        <v>398</v>
      </c>
      <c r="N176" s="8" t="s">
        <v>30</v>
      </c>
      <c r="O176" s="10">
        <v>0</v>
      </c>
      <c r="P176" s="8" t="s">
        <v>32</v>
      </c>
      <c r="Q176" s="8" t="s">
        <v>31</v>
      </c>
      <c r="R176" s="8" t="s">
        <v>32</v>
      </c>
      <c r="S176" s="8" t="s">
        <v>33</v>
      </c>
      <c r="T176" s="8" t="s">
        <v>34</v>
      </c>
      <c r="U176" s="6" t="s">
        <v>35</v>
      </c>
      <c r="V176" s="6" t="s">
        <v>36</v>
      </c>
    </row>
    <row r="177" spans="1:22" x14ac:dyDescent="0.2">
      <c r="A177" s="7" t="s">
        <v>22</v>
      </c>
      <c r="B177" s="8" t="s">
        <v>23</v>
      </c>
      <c r="C177" s="8" t="s">
        <v>23</v>
      </c>
      <c r="D177" s="8" t="s">
        <v>24</v>
      </c>
      <c r="E177" s="8" t="s">
        <v>25</v>
      </c>
      <c r="F177" s="8" t="s">
        <v>126</v>
      </c>
      <c r="G177" s="8" t="s">
        <v>127</v>
      </c>
      <c r="H177" s="9">
        <v>43206</v>
      </c>
      <c r="I177" s="9">
        <v>43570</v>
      </c>
      <c r="J177" s="8" t="s">
        <v>128</v>
      </c>
      <c r="K177" s="13"/>
      <c r="L177" s="13"/>
      <c r="M177" s="11">
        <v>2796</v>
      </c>
      <c r="N177" s="8" t="s">
        <v>30</v>
      </c>
      <c r="O177" s="11">
        <v>2329.06</v>
      </c>
      <c r="P177" s="8" t="s">
        <v>30</v>
      </c>
      <c r="Q177" s="8" t="s">
        <v>31</v>
      </c>
      <c r="R177" s="8" t="s">
        <v>32</v>
      </c>
      <c r="S177" s="8" t="s">
        <v>33</v>
      </c>
      <c r="T177" s="8" t="s">
        <v>34</v>
      </c>
      <c r="U177" s="6" t="s">
        <v>35</v>
      </c>
      <c r="V177" s="6" t="s">
        <v>36</v>
      </c>
    </row>
    <row r="178" spans="1:22" x14ac:dyDescent="0.2">
      <c r="A178" s="7" t="s">
        <v>22</v>
      </c>
      <c r="B178" s="8" t="s">
        <v>23</v>
      </c>
      <c r="C178" s="8" t="s">
        <v>23</v>
      </c>
      <c r="D178" s="8" t="s">
        <v>24</v>
      </c>
      <c r="E178" s="8" t="s">
        <v>25</v>
      </c>
      <c r="F178" s="8" t="s">
        <v>131</v>
      </c>
      <c r="G178" s="8" t="s">
        <v>132</v>
      </c>
      <c r="H178" s="9">
        <v>43244</v>
      </c>
      <c r="I178" s="9">
        <v>43602</v>
      </c>
      <c r="J178" s="8" t="s">
        <v>133</v>
      </c>
      <c r="K178" s="8" t="s">
        <v>134</v>
      </c>
      <c r="L178" s="8" t="s">
        <v>135</v>
      </c>
      <c r="M178" s="11">
        <v>179750.99</v>
      </c>
      <c r="N178" s="8" t="s">
        <v>30</v>
      </c>
      <c r="O178" s="11">
        <v>179751</v>
      </c>
      <c r="P178" s="8" t="s">
        <v>30</v>
      </c>
      <c r="Q178" s="8" t="s">
        <v>136</v>
      </c>
      <c r="R178" s="8" t="s">
        <v>32</v>
      </c>
      <c r="S178" s="8" t="s">
        <v>32</v>
      </c>
      <c r="T178" s="8" t="s">
        <v>34</v>
      </c>
      <c r="U178" s="6" t="s">
        <v>35</v>
      </c>
      <c r="V178" s="6" t="s">
        <v>36</v>
      </c>
    </row>
    <row r="179" spans="1:22" x14ac:dyDescent="0.2">
      <c r="A179" s="7" t="s">
        <v>22</v>
      </c>
      <c r="B179" s="8" t="s">
        <v>23</v>
      </c>
      <c r="C179" s="8" t="s">
        <v>23</v>
      </c>
      <c r="D179" s="8" t="s">
        <v>24</v>
      </c>
      <c r="E179" s="8" t="s">
        <v>25</v>
      </c>
      <c r="F179" s="8" t="s">
        <v>137</v>
      </c>
      <c r="G179" s="8" t="s">
        <v>138</v>
      </c>
      <c r="H179" s="9">
        <v>43258</v>
      </c>
      <c r="I179" s="9">
        <v>43830</v>
      </c>
      <c r="J179" s="8" t="s">
        <v>139</v>
      </c>
      <c r="K179" s="8" t="s">
        <v>140</v>
      </c>
      <c r="L179" s="8" t="s">
        <v>141</v>
      </c>
      <c r="M179" s="11">
        <v>8833.5</v>
      </c>
      <c r="N179" s="8" t="s">
        <v>30</v>
      </c>
      <c r="O179" s="11">
        <v>6552</v>
      </c>
      <c r="P179" s="8" t="s">
        <v>30</v>
      </c>
      <c r="Q179" s="8" t="s">
        <v>31</v>
      </c>
      <c r="R179" s="8" t="s">
        <v>32</v>
      </c>
      <c r="S179" s="8" t="s">
        <v>33</v>
      </c>
      <c r="T179" s="8" t="s">
        <v>34</v>
      </c>
      <c r="U179" s="6" t="s">
        <v>35</v>
      </c>
      <c r="V179" s="6" t="s">
        <v>36</v>
      </c>
    </row>
    <row r="180" spans="1:22" x14ac:dyDescent="0.2">
      <c r="A180" s="7" t="s">
        <v>22</v>
      </c>
      <c r="B180" s="8" t="s">
        <v>23</v>
      </c>
      <c r="C180" s="8" t="s">
        <v>23</v>
      </c>
      <c r="D180" s="8" t="s">
        <v>24</v>
      </c>
      <c r="E180" s="8" t="s">
        <v>25</v>
      </c>
      <c r="F180" s="8" t="s">
        <v>142</v>
      </c>
      <c r="G180" s="8" t="s">
        <v>72</v>
      </c>
      <c r="H180" s="9">
        <v>43269</v>
      </c>
      <c r="I180" s="9">
        <v>43465</v>
      </c>
      <c r="J180" s="8" t="s">
        <v>143</v>
      </c>
      <c r="K180" s="8" t="s">
        <v>144</v>
      </c>
      <c r="L180" s="8" t="s">
        <v>145</v>
      </c>
      <c r="M180" s="11">
        <v>1240.2</v>
      </c>
      <c r="N180" s="8" t="s">
        <v>30</v>
      </c>
      <c r="O180" s="11">
        <v>1181.72</v>
      </c>
      <c r="P180" s="8" t="s">
        <v>30</v>
      </c>
      <c r="Q180" s="8" t="s">
        <v>31</v>
      </c>
      <c r="R180" s="8" t="s">
        <v>32</v>
      </c>
      <c r="S180" s="8" t="s">
        <v>33</v>
      </c>
      <c r="T180" s="8" t="s">
        <v>34</v>
      </c>
      <c r="U180" s="6" t="s">
        <v>35</v>
      </c>
      <c r="V180" s="6" t="s">
        <v>36</v>
      </c>
    </row>
    <row r="181" spans="1:22" x14ac:dyDescent="0.2">
      <c r="A181" s="7" t="s">
        <v>22</v>
      </c>
      <c r="B181" s="8" t="s">
        <v>23</v>
      </c>
      <c r="C181" s="8" t="s">
        <v>23</v>
      </c>
      <c r="D181" s="8" t="s">
        <v>24</v>
      </c>
      <c r="E181" s="8" t="s">
        <v>25</v>
      </c>
      <c r="F181" s="8" t="s">
        <v>146</v>
      </c>
      <c r="G181" s="8" t="s">
        <v>147</v>
      </c>
      <c r="H181" s="9">
        <v>43296</v>
      </c>
      <c r="I181" s="9">
        <v>43465</v>
      </c>
      <c r="J181" s="8" t="s">
        <v>148</v>
      </c>
      <c r="K181" s="8" t="s">
        <v>149</v>
      </c>
      <c r="L181" s="8" t="s">
        <v>150</v>
      </c>
      <c r="M181" s="11">
        <v>2980</v>
      </c>
      <c r="N181" s="8" t="s">
        <v>30</v>
      </c>
      <c r="O181" s="11">
        <v>2619.42</v>
      </c>
      <c r="P181" s="8" t="s">
        <v>30</v>
      </c>
      <c r="Q181" s="8" t="s">
        <v>31</v>
      </c>
      <c r="R181" s="8" t="s">
        <v>32</v>
      </c>
      <c r="S181" s="8" t="s">
        <v>33</v>
      </c>
      <c r="T181" s="8" t="s">
        <v>34</v>
      </c>
      <c r="U181" s="6" t="s">
        <v>35</v>
      </c>
      <c r="V181" s="6" t="s">
        <v>36</v>
      </c>
    </row>
    <row r="182" spans="1:22" x14ac:dyDescent="0.2">
      <c r="A182" s="7" t="s">
        <v>22</v>
      </c>
      <c r="B182" s="8" t="s">
        <v>23</v>
      </c>
      <c r="C182" s="8" t="s">
        <v>23</v>
      </c>
      <c r="D182" s="8" t="s">
        <v>24</v>
      </c>
      <c r="E182" s="8" t="s">
        <v>25</v>
      </c>
      <c r="F182" s="8" t="s">
        <v>151</v>
      </c>
      <c r="G182" s="8" t="s">
        <v>152</v>
      </c>
      <c r="H182" s="9">
        <v>43317</v>
      </c>
      <c r="I182" s="9">
        <v>43664</v>
      </c>
      <c r="J182" s="8" t="s">
        <v>153</v>
      </c>
      <c r="K182" s="8" t="s">
        <v>154</v>
      </c>
      <c r="L182" s="8" t="s">
        <v>155</v>
      </c>
      <c r="M182" s="11">
        <v>1800</v>
      </c>
      <c r="N182" s="8" t="s">
        <v>30</v>
      </c>
      <c r="O182" s="10">
        <v>0</v>
      </c>
      <c r="P182" s="8" t="s">
        <v>32</v>
      </c>
      <c r="Q182" s="8" t="s">
        <v>31</v>
      </c>
      <c r="R182" s="8" t="s">
        <v>32</v>
      </c>
      <c r="S182" s="8" t="s">
        <v>33</v>
      </c>
      <c r="T182" s="8" t="s">
        <v>34</v>
      </c>
      <c r="U182" s="6" t="s">
        <v>35</v>
      </c>
      <c r="V182" s="6" t="s">
        <v>36</v>
      </c>
    </row>
    <row r="183" spans="1:22" x14ac:dyDescent="0.2">
      <c r="A183" s="7" t="s">
        <v>22</v>
      </c>
      <c r="B183" s="8" t="s">
        <v>23</v>
      </c>
      <c r="C183" s="8" t="s">
        <v>23</v>
      </c>
      <c r="D183" s="8" t="s">
        <v>24</v>
      </c>
      <c r="E183" s="8" t="s">
        <v>25</v>
      </c>
      <c r="F183" s="8" t="s">
        <v>156</v>
      </c>
      <c r="G183" s="8" t="s">
        <v>157</v>
      </c>
      <c r="H183" s="9">
        <v>43346</v>
      </c>
      <c r="I183" s="9">
        <v>43465</v>
      </c>
      <c r="J183" s="8" t="s">
        <v>158</v>
      </c>
      <c r="K183" s="8" t="s">
        <v>159</v>
      </c>
      <c r="L183" s="8" t="s">
        <v>160</v>
      </c>
      <c r="M183" s="11">
        <v>1233.18</v>
      </c>
      <c r="N183" s="8" t="s">
        <v>30</v>
      </c>
      <c r="O183" s="11">
        <v>1233.18</v>
      </c>
      <c r="P183" s="8" t="s">
        <v>30</v>
      </c>
      <c r="Q183" s="8" t="s">
        <v>31</v>
      </c>
      <c r="R183" s="8" t="s">
        <v>32</v>
      </c>
      <c r="S183" s="8" t="s">
        <v>33</v>
      </c>
      <c r="T183" s="8" t="s">
        <v>34</v>
      </c>
      <c r="U183" s="6" t="s">
        <v>35</v>
      </c>
      <c r="V183" s="6" t="s">
        <v>36</v>
      </c>
    </row>
    <row r="184" spans="1:22" x14ac:dyDescent="0.2">
      <c r="A184" s="7" t="s">
        <v>22</v>
      </c>
      <c r="B184" s="8" t="s">
        <v>23</v>
      </c>
      <c r="C184" s="8" t="s">
        <v>23</v>
      </c>
      <c r="D184" s="8" t="s">
        <v>24</v>
      </c>
      <c r="E184" s="8" t="s">
        <v>25</v>
      </c>
      <c r="F184" s="8" t="s">
        <v>161</v>
      </c>
      <c r="G184" s="8" t="s">
        <v>162</v>
      </c>
      <c r="H184" s="9">
        <v>43360</v>
      </c>
      <c r="I184" s="9">
        <v>43830</v>
      </c>
      <c r="J184" s="8" t="s">
        <v>163</v>
      </c>
      <c r="K184" s="8" t="s">
        <v>164</v>
      </c>
      <c r="L184" s="8" t="s">
        <v>165</v>
      </c>
      <c r="M184" s="11">
        <v>50000</v>
      </c>
      <c r="N184" s="8" t="s">
        <v>30</v>
      </c>
      <c r="O184" s="11">
        <v>49967.839999999997</v>
      </c>
      <c r="P184" s="8" t="s">
        <v>30</v>
      </c>
      <c r="Q184" s="8" t="s">
        <v>31</v>
      </c>
      <c r="R184" s="8" t="s">
        <v>32</v>
      </c>
      <c r="S184" s="8" t="s">
        <v>33</v>
      </c>
      <c r="T184" s="8" t="s">
        <v>34</v>
      </c>
      <c r="U184" s="6" t="s">
        <v>35</v>
      </c>
      <c r="V184" s="6" t="s">
        <v>36</v>
      </c>
    </row>
    <row r="185" spans="1:22" x14ac:dyDescent="0.2">
      <c r="A185" s="7" t="s">
        <v>22</v>
      </c>
      <c r="B185" s="8" t="s">
        <v>23</v>
      </c>
      <c r="C185" s="8" t="s">
        <v>23</v>
      </c>
      <c r="D185" s="8" t="s">
        <v>24</v>
      </c>
      <c r="E185" s="8" t="s">
        <v>25</v>
      </c>
      <c r="F185" s="8" t="s">
        <v>166</v>
      </c>
      <c r="G185" s="8" t="s">
        <v>167</v>
      </c>
      <c r="H185" s="9">
        <v>43384</v>
      </c>
      <c r="I185" s="9">
        <v>43830</v>
      </c>
      <c r="J185" s="8" t="s">
        <v>168</v>
      </c>
      <c r="K185" s="8" t="s">
        <v>169</v>
      </c>
      <c r="L185" s="8" t="s">
        <v>170</v>
      </c>
      <c r="M185" s="10">
        <v>945</v>
      </c>
      <c r="N185" s="8" t="s">
        <v>30</v>
      </c>
      <c r="O185" s="10">
        <v>0</v>
      </c>
      <c r="P185" s="8" t="s">
        <v>32</v>
      </c>
      <c r="Q185" s="8" t="s">
        <v>31</v>
      </c>
      <c r="R185" s="8" t="s">
        <v>32</v>
      </c>
      <c r="S185" s="8" t="s">
        <v>33</v>
      </c>
      <c r="T185" s="8" t="s">
        <v>34</v>
      </c>
      <c r="U185" s="6" t="s">
        <v>35</v>
      </c>
      <c r="V185" s="6" t="s">
        <v>36</v>
      </c>
    </row>
    <row r="186" spans="1:22" x14ac:dyDescent="0.2">
      <c r="A186" s="7" t="s">
        <v>22</v>
      </c>
      <c r="B186" s="8" t="s">
        <v>23</v>
      </c>
      <c r="C186" s="8" t="s">
        <v>23</v>
      </c>
      <c r="D186" s="8" t="s">
        <v>24</v>
      </c>
      <c r="E186" s="8" t="s">
        <v>25</v>
      </c>
      <c r="F186" s="8" t="s">
        <v>171</v>
      </c>
      <c r="G186" s="8" t="s">
        <v>172</v>
      </c>
      <c r="H186" s="9">
        <v>43391</v>
      </c>
      <c r="I186" s="9">
        <v>44196</v>
      </c>
      <c r="J186" s="8" t="s">
        <v>173</v>
      </c>
      <c r="K186" s="8" t="s">
        <v>174</v>
      </c>
      <c r="L186" s="8" t="s">
        <v>175</v>
      </c>
      <c r="M186" s="10">
        <v>400</v>
      </c>
      <c r="N186" s="8" t="s">
        <v>30</v>
      </c>
      <c r="O186" s="10">
        <v>0</v>
      </c>
      <c r="P186" s="8" t="s">
        <v>32</v>
      </c>
      <c r="Q186" s="8" t="s">
        <v>31</v>
      </c>
      <c r="R186" s="8" t="s">
        <v>32</v>
      </c>
      <c r="S186" s="8" t="s">
        <v>33</v>
      </c>
      <c r="T186" s="8" t="s">
        <v>34</v>
      </c>
      <c r="U186" s="6" t="s">
        <v>35</v>
      </c>
      <c r="V186" s="6" t="s">
        <v>36</v>
      </c>
    </row>
    <row r="187" spans="1:22" x14ac:dyDescent="0.2">
      <c r="A187" s="7" t="s">
        <v>22</v>
      </c>
      <c r="B187" s="8" t="s">
        <v>23</v>
      </c>
      <c r="C187" s="8" t="s">
        <v>23</v>
      </c>
      <c r="D187" s="8" t="s">
        <v>24</v>
      </c>
      <c r="E187" s="8" t="s">
        <v>25</v>
      </c>
      <c r="F187" s="8" t="s">
        <v>176</v>
      </c>
      <c r="G187" s="8" t="s">
        <v>177</v>
      </c>
      <c r="H187" s="9">
        <v>43396</v>
      </c>
      <c r="I187" s="9">
        <v>43830</v>
      </c>
      <c r="J187" s="8" t="s">
        <v>178</v>
      </c>
      <c r="K187" s="8" t="s">
        <v>179</v>
      </c>
      <c r="L187" s="8" t="s">
        <v>32</v>
      </c>
      <c r="M187" s="10">
        <v>538.20000000000005</v>
      </c>
      <c r="N187" s="8" t="s">
        <v>30</v>
      </c>
      <c r="O187" s="10">
        <v>530.01</v>
      </c>
      <c r="P187" s="8" t="s">
        <v>30</v>
      </c>
      <c r="Q187" s="8" t="s">
        <v>31</v>
      </c>
      <c r="R187" s="8" t="s">
        <v>32</v>
      </c>
      <c r="S187" s="8" t="s">
        <v>33</v>
      </c>
      <c r="T187" s="8" t="s">
        <v>34</v>
      </c>
      <c r="U187" s="6" t="s">
        <v>35</v>
      </c>
      <c r="V187" s="6" t="s">
        <v>36</v>
      </c>
    </row>
    <row r="188" spans="1:22" x14ac:dyDescent="0.2">
      <c r="A188" s="7" t="s">
        <v>22</v>
      </c>
      <c r="B188" s="8" t="s">
        <v>23</v>
      </c>
      <c r="C188" s="8" t="s">
        <v>23</v>
      </c>
      <c r="D188" s="8" t="s">
        <v>24</v>
      </c>
      <c r="E188" s="8" t="s">
        <v>25</v>
      </c>
      <c r="F188" s="8" t="s">
        <v>187</v>
      </c>
      <c r="G188" s="8" t="s">
        <v>177</v>
      </c>
      <c r="H188" s="9">
        <v>43439</v>
      </c>
      <c r="I188" s="9">
        <v>43830</v>
      </c>
      <c r="J188" s="8" t="s">
        <v>188</v>
      </c>
      <c r="K188" s="8" t="s">
        <v>189</v>
      </c>
      <c r="L188" s="8" t="s">
        <v>190</v>
      </c>
      <c r="M188" s="10">
        <v>538.20000000000005</v>
      </c>
      <c r="N188" s="8" t="s">
        <v>30</v>
      </c>
      <c r="O188" s="10">
        <v>530.13</v>
      </c>
      <c r="P188" s="8" t="s">
        <v>30</v>
      </c>
      <c r="Q188" s="8" t="s">
        <v>31</v>
      </c>
      <c r="R188" s="8" t="s">
        <v>32</v>
      </c>
      <c r="S188" s="8" t="s">
        <v>33</v>
      </c>
      <c r="T188" s="8" t="s">
        <v>34</v>
      </c>
      <c r="U188" s="6" t="s">
        <v>35</v>
      </c>
      <c r="V188" s="6" t="s">
        <v>36</v>
      </c>
    </row>
    <row r="189" spans="1:22" x14ac:dyDescent="0.2">
      <c r="A189" s="7" t="s">
        <v>22</v>
      </c>
      <c r="B189" s="8" t="s">
        <v>23</v>
      </c>
      <c r="C189" s="8" t="s">
        <v>23</v>
      </c>
      <c r="D189" s="8" t="s">
        <v>24</v>
      </c>
      <c r="E189" s="8" t="s">
        <v>25</v>
      </c>
      <c r="F189" s="8" t="s">
        <v>191</v>
      </c>
      <c r="G189" s="8" t="s">
        <v>192</v>
      </c>
      <c r="H189" s="9">
        <v>43451</v>
      </c>
      <c r="I189" s="9">
        <v>43830</v>
      </c>
      <c r="J189" s="8" t="s">
        <v>193</v>
      </c>
      <c r="K189" s="13"/>
      <c r="L189" s="13"/>
      <c r="M189" s="11">
        <v>245700</v>
      </c>
      <c r="N189" s="8" t="s">
        <v>30</v>
      </c>
      <c r="O189" s="11">
        <v>245700</v>
      </c>
      <c r="P189" s="8" t="s">
        <v>30</v>
      </c>
      <c r="Q189" s="8" t="s">
        <v>31</v>
      </c>
      <c r="R189" s="8" t="s">
        <v>196</v>
      </c>
      <c r="S189" s="8" t="s">
        <v>93</v>
      </c>
      <c r="T189" s="8" t="s">
        <v>34</v>
      </c>
      <c r="U189" s="6" t="s">
        <v>35</v>
      </c>
      <c r="V189" s="6" t="s">
        <v>36</v>
      </c>
    </row>
    <row r="190" spans="1:22" x14ac:dyDescent="0.2">
      <c r="A190" s="7" t="s">
        <v>22</v>
      </c>
      <c r="B190" s="8" t="s">
        <v>23</v>
      </c>
      <c r="C190" s="8" t="s">
        <v>23</v>
      </c>
      <c r="D190" s="8" t="s">
        <v>24</v>
      </c>
      <c r="E190" s="8" t="s">
        <v>25</v>
      </c>
      <c r="F190" s="8" t="s">
        <v>197</v>
      </c>
      <c r="G190" s="8" t="s">
        <v>198</v>
      </c>
      <c r="H190" s="9">
        <v>43458</v>
      </c>
      <c r="I190" s="9">
        <v>43830</v>
      </c>
      <c r="J190" s="8" t="s">
        <v>102</v>
      </c>
      <c r="K190" s="8" t="s">
        <v>103</v>
      </c>
      <c r="L190" s="8" t="s">
        <v>104</v>
      </c>
      <c r="M190" s="11">
        <v>3000</v>
      </c>
      <c r="N190" s="8" t="s">
        <v>30</v>
      </c>
      <c r="O190" s="11">
        <v>1487</v>
      </c>
      <c r="P190" s="8" t="s">
        <v>30</v>
      </c>
      <c r="Q190" s="8" t="s">
        <v>31</v>
      </c>
      <c r="R190" s="8" t="s">
        <v>32</v>
      </c>
      <c r="S190" s="8" t="s">
        <v>33</v>
      </c>
      <c r="T190" s="8" t="s">
        <v>34</v>
      </c>
      <c r="U190" s="6" t="s">
        <v>35</v>
      </c>
      <c r="V190" s="6" t="s">
        <v>36</v>
      </c>
    </row>
    <row r="191" spans="1:22" x14ac:dyDescent="0.2">
      <c r="A191" s="7" t="s">
        <v>22</v>
      </c>
      <c r="B191" s="8" t="s">
        <v>23</v>
      </c>
      <c r="C191" s="8" t="s">
        <v>23</v>
      </c>
      <c r="D191" s="8" t="s">
        <v>24</v>
      </c>
      <c r="E191" s="8" t="s">
        <v>25</v>
      </c>
      <c r="F191" s="8" t="s">
        <v>199</v>
      </c>
      <c r="G191" s="8" t="s">
        <v>200</v>
      </c>
      <c r="H191" s="9">
        <v>43461</v>
      </c>
      <c r="I191" s="9">
        <v>43836</v>
      </c>
      <c r="J191" s="8" t="s">
        <v>201</v>
      </c>
      <c r="K191" s="8" t="s">
        <v>202</v>
      </c>
      <c r="L191" s="8" t="s">
        <v>203</v>
      </c>
      <c r="M191" s="11">
        <v>23400</v>
      </c>
      <c r="N191" s="8" t="s">
        <v>30</v>
      </c>
      <c r="O191" s="10">
        <v>0</v>
      </c>
      <c r="P191" s="8" t="s">
        <v>32</v>
      </c>
      <c r="Q191" s="8" t="s">
        <v>31</v>
      </c>
      <c r="R191" s="8" t="s">
        <v>204</v>
      </c>
      <c r="S191" s="8" t="s">
        <v>33</v>
      </c>
      <c r="T191" s="8" t="s">
        <v>34</v>
      </c>
      <c r="U191" s="6" t="s">
        <v>205</v>
      </c>
      <c r="V191" s="6" t="s">
        <v>206</v>
      </c>
    </row>
    <row r="192" spans="1:22" x14ac:dyDescent="0.2">
      <c r="A192" s="7" t="s">
        <v>22</v>
      </c>
      <c r="B192" s="8" t="s">
        <v>23</v>
      </c>
      <c r="C192" s="8" t="s">
        <v>23</v>
      </c>
      <c r="D192" s="8" t="s">
        <v>24</v>
      </c>
      <c r="E192" s="8" t="s">
        <v>25</v>
      </c>
      <c r="F192" s="8" t="s">
        <v>207</v>
      </c>
      <c r="G192" s="8" t="s">
        <v>208</v>
      </c>
      <c r="H192" s="9">
        <v>43473</v>
      </c>
      <c r="I192" s="9">
        <v>43830</v>
      </c>
      <c r="J192" s="8" t="s">
        <v>209</v>
      </c>
      <c r="K192" s="8" t="s">
        <v>210</v>
      </c>
      <c r="L192" s="8" t="s">
        <v>211</v>
      </c>
      <c r="M192" s="10">
        <v>877.5</v>
      </c>
      <c r="N192" s="8" t="s">
        <v>30</v>
      </c>
      <c r="O192" s="10">
        <v>292.20999999999998</v>
      </c>
      <c r="P192" s="8" t="s">
        <v>30</v>
      </c>
      <c r="Q192" s="8" t="s">
        <v>31</v>
      </c>
      <c r="R192" s="8" t="s">
        <v>32</v>
      </c>
      <c r="S192" s="8" t="s">
        <v>33</v>
      </c>
      <c r="T192" s="8" t="s">
        <v>34</v>
      </c>
      <c r="U192" s="6" t="s">
        <v>35</v>
      </c>
      <c r="V192" s="6" t="s">
        <v>36</v>
      </c>
    </row>
    <row r="193" spans="1:22" x14ac:dyDescent="0.2">
      <c r="A193" s="7" t="s">
        <v>22</v>
      </c>
      <c r="B193" s="8" t="s">
        <v>23</v>
      </c>
      <c r="C193" s="8" t="s">
        <v>23</v>
      </c>
      <c r="D193" s="8" t="s">
        <v>24</v>
      </c>
      <c r="E193" s="8" t="s">
        <v>25</v>
      </c>
      <c r="F193" s="8" t="s">
        <v>686</v>
      </c>
      <c r="G193" s="8" t="s">
        <v>46</v>
      </c>
      <c r="H193" s="9">
        <v>42592</v>
      </c>
      <c r="I193" s="9">
        <v>43250</v>
      </c>
      <c r="J193" s="8" t="s">
        <v>687</v>
      </c>
      <c r="K193" s="8" t="s">
        <v>688</v>
      </c>
      <c r="L193" s="8" t="s">
        <v>689</v>
      </c>
      <c r="M193" s="11">
        <v>164677.5</v>
      </c>
      <c r="N193" s="8" t="s">
        <v>30</v>
      </c>
      <c r="O193" s="11">
        <v>162067.23000000001</v>
      </c>
      <c r="P193" s="8" t="s">
        <v>30</v>
      </c>
      <c r="Q193" s="8" t="s">
        <v>31</v>
      </c>
      <c r="R193" s="8" t="s">
        <v>690</v>
      </c>
      <c r="S193" s="8" t="s">
        <v>33</v>
      </c>
      <c r="T193" s="8" t="s">
        <v>34</v>
      </c>
      <c r="U193" s="6" t="s">
        <v>35</v>
      </c>
      <c r="V193" s="6" t="s">
        <v>36</v>
      </c>
    </row>
    <row r="194" spans="1:22" x14ac:dyDescent="0.2">
      <c r="A194" s="7" t="s">
        <v>22</v>
      </c>
      <c r="B194" s="8" t="s">
        <v>23</v>
      </c>
      <c r="C194" s="8" t="s">
        <v>23</v>
      </c>
      <c r="D194" s="8" t="s">
        <v>24</v>
      </c>
      <c r="E194" s="8" t="s">
        <v>25</v>
      </c>
      <c r="F194" s="8" t="s">
        <v>691</v>
      </c>
      <c r="G194" s="8" t="s">
        <v>692</v>
      </c>
      <c r="H194" s="9">
        <v>42639</v>
      </c>
      <c r="I194" s="9">
        <v>44085</v>
      </c>
      <c r="J194" s="8" t="s">
        <v>133</v>
      </c>
      <c r="K194" s="8" t="s">
        <v>134</v>
      </c>
      <c r="L194" s="8" t="s">
        <v>135</v>
      </c>
      <c r="M194" s="11">
        <v>1405099.98</v>
      </c>
      <c r="N194" s="8" t="s">
        <v>30</v>
      </c>
      <c r="O194" s="11">
        <v>932913.97</v>
      </c>
      <c r="P194" s="8" t="s">
        <v>30</v>
      </c>
      <c r="Q194" s="8" t="s">
        <v>282</v>
      </c>
      <c r="R194" s="8" t="s">
        <v>693</v>
      </c>
      <c r="S194" s="8" t="s">
        <v>32</v>
      </c>
      <c r="T194" s="8" t="s">
        <v>34</v>
      </c>
      <c r="U194" s="6" t="s">
        <v>205</v>
      </c>
      <c r="V194" s="6" t="s">
        <v>206</v>
      </c>
    </row>
    <row r="195" spans="1:22" x14ac:dyDescent="0.2">
      <c r="A195" s="7" t="s">
        <v>22</v>
      </c>
      <c r="B195" s="8" t="s">
        <v>23</v>
      </c>
      <c r="C195" s="8" t="s">
        <v>23</v>
      </c>
      <c r="D195" s="8" t="s">
        <v>24</v>
      </c>
      <c r="E195" s="8" t="s">
        <v>25</v>
      </c>
      <c r="F195" s="8" t="s">
        <v>694</v>
      </c>
      <c r="G195" s="8" t="s">
        <v>695</v>
      </c>
      <c r="H195" s="9">
        <v>43321</v>
      </c>
      <c r="I195" s="9">
        <v>43830</v>
      </c>
      <c r="J195" s="8" t="s">
        <v>696</v>
      </c>
      <c r="K195" s="8" t="s">
        <v>697</v>
      </c>
      <c r="L195" s="8" t="s">
        <v>698</v>
      </c>
      <c r="M195" s="11">
        <v>177606</v>
      </c>
      <c r="N195" s="8" t="s">
        <v>30</v>
      </c>
      <c r="O195" s="11">
        <v>126087</v>
      </c>
      <c r="P195" s="8" t="s">
        <v>30</v>
      </c>
      <c r="Q195" s="8" t="s">
        <v>31</v>
      </c>
      <c r="R195" s="8" t="s">
        <v>699</v>
      </c>
      <c r="S195" s="8" t="s">
        <v>534</v>
      </c>
      <c r="T195" s="8" t="s">
        <v>34</v>
      </c>
      <c r="U195" s="6" t="s">
        <v>35</v>
      </c>
      <c r="V195" s="6" t="s">
        <v>36</v>
      </c>
    </row>
    <row r="196" spans="1:22" x14ac:dyDescent="0.2">
      <c r="A196" s="7" t="s">
        <v>22</v>
      </c>
      <c r="B196" s="8" t="s">
        <v>23</v>
      </c>
      <c r="C196" s="8" t="s">
        <v>23</v>
      </c>
      <c r="D196" s="8" t="s">
        <v>24</v>
      </c>
      <c r="E196" s="8" t="s">
        <v>25</v>
      </c>
      <c r="F196" s="8" t="s">
        <v>700</v>
      </c>
      <c r="G196" s="8" t="s">
        <v>701</v>
      </c>
      <c r="H196" s="9">
        <v>43387</v>
      </c>
      <c r="I196" s="9">
        <v>43830</v>
      </c>
      <c r="J196" s="8" t="s">
        <v>702</v>
      </c>
      <c r="K196" s="8" t="s">
        <v>703</v>
      </c>
      <c r="L196" s="8" t="s">
        <v>704</v>
      </c>
      <c r="M196" s="10">
        <v>71.37</v>
      </c>
      <c r="N196" s="8" t="s">
        <v>30</v>
      </c>
      <c r="O196" s="10">
        <v>71.37</v>
      </c>
      <c r="P196" s="8" t="s">
        <v>30</v>
      </c>
      <c r="Q196" s="8" t="s">
        <v>31</v>
      </c>
      <c r="R196" s="8" t="s">
        <v>32</v>
      </c>
      <c r="S196" s="8" t="s">
        <v>33</v>
      </c>
      <c r="T196" s="8" t="s">
        <v>34</v>
      </c>
      <c r="U196" s="6" t="s">
        <v>35</v>
      </c>
      <c r="V196" s="6" t="s">
        <v>36</v>
      </c>
    </row>
    <row r="197" spans="1:22" x14ac:dyDescent="0.2">
      <c r="A197" s="7" t="s">
        <v>22</v>
      </c>
      <c r="B197" s="8" t="s">
        <v>23</v>
      </c>
      <c r="C197" s="8" t="s">
        <v>23</v>
      </c>
      <c r="D197" s="8" t="s">
        <v>24</v>
      </c>
      <c r="E197" s="8" t="s">
        <v>25</v>
      </c>
      <c r="F197" s="8" t="s">
        <v>351</v>
      </c>
      <c r="G197" s="8" t="s">
        <v>167</v>
      </c>
      <c r="H197" s="9">
        <v>43446</v>
      </c>
      <c r="I197" s="9">
        <v>43830</v>
      </c>
      <c r="J197" s="8" t="s">
        <v>352</v>
      </c>
      <c r="K197" s="8" t="s">
        <v>353</v>
      </c>
      <c r="L197" s="8" t="s">
        <v>354</v>
      </c>
      <c r="M197" s="11">
        <v>1579.99</v>
      </c>
      <c r="N197" s="8" t="s">
        <v>30</v>
      </c>
      <c r="O197" s="11">
        <v>1418.84</v>
      </c>
      <c r="P197" s="8" t="s">
        <v>30</v>
      </c>
      <c r="Q197" s="8" t="s">
        <v>31</v>
      </c>
      <c r="R197" s="8" t="s">
        <v>32</v>
      </c>
      <c r="S197" s="8" t="s">
        <v>33</v>
      </c>
      <c r="T197" s="8" t="s">
        <v>34</v>
      </c>
      <c r="U197" s="6" t="s">
        <v>35</v>
      </c>
      <c r="V197" s="6" t="s">
        <v>36</v>
      </c>
    </row>
    <row r="198" spans="1:22" x14ac:dyDescent="0.2">
      <c r="A198" s="7" t="s">
        <v>22</v>
      </c>
      <c r="B198" s="8" t="s">
        <v>23</v>
      </c>
      <c r="C198" s="8" t="s">
        <v>23</v>
      </c>
      <c r="D198" s="8" t="s">
        <v>24</v>
      </c>
      <c r="E198" s="8" t="s">
        <v>25</v>
      </c>
      <c r="F198" s="8" t="s">
        <v>891</v>
      </c>
      <c r="G198" s="8" t="s">
        <v>747</v>
      </c>
      <c r="H198" s="9">
        <v>43375</v>
      </c>
      <c r="I198" s="9">
        <v>43465</v>
      </c>
      <c r="J198" s="8" t="s">
        <v>876</v>
      </c>
      <c r="K198" s="8" t="s">
        <v>877</v>
      </c>
      <c r="L198" s="8" t="s">
        <v>878</v>
      </c>
      <c r="M198" s="10">
        <v>587.63</v>
      </c>
      <c r="N198" s="8" t="s">
        <v>30</v>
      </c>
      <c r="O198" s="10">
        <v>117.53</v>
      </c>
      <c r="P198" s="8" t="s">
        <v>30</v>
      </c>
      <c r="Q198" s="8" t="s">
        <v>282</v>
      </c>
      <c r="R198" s="8" t="s">
        <v>879</v>
      </c>
      <c r="S198" s="8" t="s">
        <v>32</v>
      </c>
      <c r="T198" s="8" t="s">
        <v>34</v>
      </c>
      <c r="U198" s="6" t="s">
        <v>35</v>
      </c>
      <c r="V198" s="6" t="s">
        <v>36</v>
      </c>
    </row>
    <row r="199" spans="1:22" x14ac:dyDescent="0.2">
      <c r="A199" s="7" t="s">
        <v>22</v>
      </c>
      <c r="B199" s="8" t="s">
        <v>23</v>
      </c>
      <c r="C199" s="8" t="s">
        <v>23</v>
      </c>
      <c r="D199" s="8" t="s">
        <v>24</v>
      </c>
      <c r="E199" s="8" t="s">
        <v>25</v>
      </c>
      <c r="F199" s="8" t="s">
        <v>892</v>
      </c>
      <c r="G199" s="8" t="s">
        <v>893</v>
      </c>
      <c r="H199" s="9">
        <v>43046</v>
      </c>
      <c r="I199" s="9">
        <v>43465</v>
      </c>
      <c r="J199" s="8" t="s">
        <v>894</v>
      </c>
      <c r="K199" s="8" t="s">
        <v>895</v>
      </c>
      <c r="L199" s="8" t="s">
        <v>896</v>
      </c>
      <c r="M199" s="11">
        <v>2808</v>
      </c>
      <c r="N199" s="8" t="s">
        <v>30</v>
      </c>
      <c r="O199" s="10">
        <v>936</v>
      </c>
      <c r="P199" s="8" t="s">
        <v>30</v>
      </c>
      <c r="Q199" s="8" t="s">
        <v>31</v>
      </c>
      <c r="R199" s="8" t="s">
        <v>32</v>
      </c>
      <c r="S199" s="8" t="s">
        <v>33</v>
      </c>
      <c r="T199" s="8" t="s">
        <v>34</v>
      </c>
      <c r="U199" s="6" t="s">
        <v>35</v>
      </c>
      <c r="V199" s="6" t="s">
        <v>36</v>
      </c>
    </row>
    <row r="200" spans="1:22" x14ac:dyDescent="0.2">
      <c r="A200" s="7" t="s">
        <v>22</v>
      </c>
      <c r="B200" s="8" t="s">
        <v>23</v>
      </c>
      <c r="C200" s="8" t="s">
        <v>23</v>
      </c>
      <c r="D200" s="8" t="s">
        <v>24</v>
      </c>
      <c r="E200" s="8" t="s">
        <v>25</v>
      </c>
      <c r="F200" s="8" t="s">
        <v>897</v>
      </c>
      <c r="G200" s="8" t="s">
        <v>747</v>
      </c>
      <c r="H200" s="9">
        <v>43069</v>
      </c>
      <c r="I200" s="9">
        <v>43465</v>
      </c>
      <c r="J200" s="8" t="s">
        <v>748</v>
      </c>
      <c r="K200" s="8" t="s">
        <v>749</v>
      </c>
      <c r="L200" s="8" t="s">
        <v>750</v>
      </c>
      <c r="M200" s="11">
        <v>2432.1999999999998</v>
      </c>
      <c r="N200" s="8" t="s">
        <v>30</v>
      </c>
      <c r="O200" s="10">
        <v>0</v>
      </c>
      <c r="P200" s="8" t="s">
        <v>30</v>
      </c>
      <c r="Q200" s="8" t="s">
        <v>282</v>
      </c>
      <c r="R200" s="8" t="s">
        <v>751</v>
      </c>
      <c r="S200" s="8" t="s">
        <v>32</v>
      </c>
      <c r="T200" s="8" t="s">
        <v>34</v>
      </c>
      <c r="U200" s="6" t="s">
        <v>35</v>
      </c>
      <c r="V200" s="6" t="s">
        <v>36</v>
      </c>
    </row>
    <row r="201" spans="1:22" x14ac:dyDescent="0.2">
      <c r="A201" s="7" t="s">
        <v>22</v>
      </c>
      <c r="B201" s="8" t="s">
        <v>23</v>
      </c>
      <c r="C201" s="8" t="s">
        <v>23</v>
      </c>
      <c r="D201" s="8" t="s">
        <v>24</v>
      </c>
      <c r="E201" s="8" t="s">
        <v>25</v>
      </c>
      <c r="F201" s="8" t="s">
        <v>898</v>
      </c>
      <c r="G201" s="8" t="s">
        <v>747</v>
      </c>
      <c r="H201" s="9">
        <v>43402</v>
      </c>
      <c r="I201" s="9">
        <v>43830</v>
      </c>
      <c r="J201" s="8" t="s">
        <v>876</v>
      </c>
      <c r="K201" s="8" t="s">
        <v>877</v>
      </c>
      <c r="L201" s="8" t="s">
        <v>878</v>
      </c>
      <c r="M201" s="10">
        <v>52.77</v>
      </c>
      <c r="N201" s="8" t="s">
        <v>30</v>
      </c>
      <c r="O201" s="10">
        <v>0</v>
      </c>
      <c r="P201" s="8" t="s">
        <v>30</v>
      </c>
      <c r="Q201" s="8" t="s">
        <v>282</v>
      </c>
      <c r="R201" s="8" t="s">
        <v>879</v>
      </c>
      <c r="S201" s="8" t="s">
        <v>32</v>
      </c>
      <c r="T201" s="8" t="s">
        <v>34</v>
      </c>
      <c r="U201" s="6" t="s">
        <v>35</v>
      </c>
      <c r="V201" s="6" t="s">
        <v>36</v>
      </c>
    </row>
    <row r="202" spans="1:22" x14ac:dyDescent="0.2">
      <c r="A202" s="7" t="s">
        <v>22</v>
      </c>
      <c r="B202" s="8" t="s">
        <v>23</v>
      </c>
      <c r="C202" s="8" t="s">
        <v>23</v>
      </c>
      <c r="D202" s="8" t="s">
        <v>24</v>
      </c>
      <c r="E202" s="8" t="s">
        <v>25</v>
      </c>
      <c r="F202" s="8" t="s">
        <v>899</v>
      </c>
      <c r="G202" s="8" t="s">
        <v>46</v>
      </c>
      <c r="H202" s="9">
        <v>42288</v>
      </c>
      <c r="I202" s="9"/>
      <c r="J202" s="8" t="s">
        <v>900</v>
      </c>
      <c r="K202" s="8" t="s">
        <v>901</v>
      </c>
      <c r="L202" s="8" t="s">
        <v>902</v>
      </c>
      <c r="M202" s="11">
        <v>28080</v>
      </c>
      <c r="N202" s="8" t="s">
        <v>30</v>
      </c>
      <c r="O202" s="11">
        <v>22623.58</v>
      </c>
      <c r="P202" s="8" t="s">
        <v>30</v>
      </c>
      <c r="Q202" s="8" t="s">
        <v>31</v>
      </c>
      <c r="R202" s="8" t="s">
        <v>32</v>
      </c>
      <c r="S202" s="8" t="s">
        <v>33</v>
      </c>
      <c r="T202" s="8" t="s">
        <v>34</v>
      </c>
      <c r="U202" s="6" t="s">
        <v>35</v>
      </c>
      <c r="V202" s="6" t="s">
        <v>36</v>
      </c>
    </row>
    <row r="203" spans="1:22" x14ac:dyDescent="0.2">
      <c r="A203" s="7" t="s">
        <v>22</v>
      </c>
      <c r="B203" s="8" t="s">
        <v>23</v>
      </c>
      <c r="C203" s="8" t="s">
        <v>23</v>
      </c>
      <c r="D203" s="8" t="s">
        <v>24</v>
      </c>
      <c r="E203" s="8" t="s">
        <v>25</v>
      </c>
      <c r="F203" s="8" t="s">
        <v>903</v>
      </c>
      <c r="G203" s="8" t="s">
        <v>25</v>
      </c>
      <c r="H203" s="9">
        <v>42304</v>
      </c>
      <c r="I203" s="9"/>
      <c r="J203" s="8" t="s">
        <v>458</v>
      </c>
      <c r="K203" s="8" t="s">
        <v>459</v>
      </c>
      <c r="L203" s="8" t="s">
        <v>460</v>
      </c>
      <c r="M203" s="10">
        <v>99.45</v>
      </c>
      <c r="N203" s="8" t="s">
        <v>30</v>
      </c>
      <c r="O203" s="10">
        <v>99.45</v>
      </c>
      <c r="P203" s="8" t="s">
        <v>30</v>
      </c>
      <c r="Q203" s="8" t="s">
        <v>31</v>
      </c>
      <c r="R203" s="8" t="s">
        <v>32</v>
      </c>
      <c r="S203" s="8" t="s">
        <v>33</v>
      </c>
      <c r="T203" s="8" t="s">
        <v>34</v>
      </c>
      <c r="U203" s="6" t="s">
        <v>35</v>
      </c>
      <c r="V203" s="6" t="s">
        <v>36</v>
      </c>
    </row>
    <row r="204" spans="1:22" x14ac:dyDescent="0.2">
      <c r="A204" s="7" t="s">
        <v>22</v>
      </c>
      <c r="B204" s="8" t="s">
        <v>23</v>
      </c>
      <c r="C204" s="8" t="s">
        <v>23</v>
      </c>
      <c r="D204" s="8" t="s">
        <v>24</v>
      </c>
      <c r="E204" s="8" t="s">
        <v>25</v>
      </c>
      <c r="F204" s="8" t="s">
        <v>904</v>
      </c>
      <c r="G204" s="8" t="s">
        <v>25</v>
      </c>
      <c r="H204" s="9">
        <v>42311</v>
      </c>
      <c r="I204" s="9"/>
      <c r="J204" s="8" t="s">
        <v>458</v>
      </c>
      <c r="K204" s="8" t="s">
        <v>459</v>
      </c>
      <c r="L204" s="8" t="s">
        <v>460</v>
      </c>
      <c r="M204" s="10">
        <v>175.5</v>
      </c>
      <c r="N204" s="8" t="s">
        <v>30</v>
      </c>
      <c r="O204" s="10">
        <v>173.16</v>
      </c>
      <c r="P204" s="8" t="s">
        <v>30</v>
      </c>
      <c r="Q204" s="8" t="s">
        <v>31</v>
      </c>
      <c r="R204" s="8" t="s">
        <v>32</v>
      </c>
      <c r="S204" s="8" t="s">
        <v>33</v>
      </c>
      <c r="T204" s="8" t="s">
        <v>34</v>
      </c>
      <c r="U204" s="6" t="s">
        <v>35</v>
      </c>
      <c r="V204" s="6" t="s">
        <v>36</v>
      </c>
    </row>
    <row r="205" spans="1:22" x14ac:dyDescent="0.2">
      <c r="A205" s="7" t="s">
        <v>22</v>
      </c>
      <c r="B205" s="8" t="s">
        <v>23</v>
      </c>
      <c r="C205" s="8" t="s">
        <v>23</v>
      </c>
      <c r="D205" s="8" t="s">
        <v>24</v>
      </c>
      <c r="E205" s="8" t="s">
        <v>25</v>
      </c>
      <c r="F205" s="8" t="s">
        <v>905</v>
      </c>
      <c r="G205" s="8" t="s">
        <v>46</v>
      </c>
      <c r="H205" s="9">
        <v>42451</v>
      </c>
      <c r="I205" s="9">
        <v>43465</v>
      </c>
      <c r="J205" s="8" t="s">
        <v>906</v>
      </c>
      <c r="K205" s="8" t="s">
        <v>907</v>
      </c>
      <c r="L205" s="8" t="s">
        <v>908</v>
      </c>
      <c r="M205" s="11">
        <v>13070.02</v>
      </c>
      <c r="N205" s="8" t="s">
        <v>30</v>
      </c>
      <c r="O205" s="11">
        <v>9063.61</v>
      </c>
      <c r="P205" s="8" t="s">
        <v>30</v>
      </c>
      <c r="Q205" s="8" t="s">
        <v>31</v>
      </c>
      <c r="R205" s="8" t="s">
        <v>32</v>
      </c>
      <c r="S205" s="8" t="s">
        <v>33</v>
      </c>
      <c r="T205" s="8" t="s">
        <v>34</v>
      </c>
      <c r="U205" s="6" t="s">
        <v>35</v>
      </c>
      <c r="V205" s="6" t="s">
        <v>36</v>
      </c>
    </row>
    <row r="206" spans="1:22" x14ac:dyDescent="0.2">
      <c r="A206" s="7" t="s">
        <v>22</v>
      </c>
      <c r="B206" s="8" t="s">
        <v>23</v>
      </c>
      <c r="C206" s="8" t="s">
        <v>23</v>
      </c>
      <c r="D206" s="8" t="s">
        <v>24</v>
      </c>
      <c r="E206" s="8" t="s">
        <v>25</v>
      </c>
      <c r="F206" s="8" t="s">
        <v>909</v>
      </c>
      <c r="G206" s="8" t="s">
        <v>25</v>
      </c>
      <c r="H206" s="9">
        <v>42750</v>
      </c>
      <c r="I206" s="9">
        <v>43830</v>
      </c>
      <c r="J206" s="8" t="s">
        <v>900</v>
      </c>
      <c r="K206" s="8" t="s">
        <v>901</v>
      </c>
      <c r="L206" s="8" t="s">
        <v>902</v>
      </c>
      <c r="M206" s="11">
        <v>31590</v>
      </c>
      <c r="N206" s="8" t="s">
        <v>30</v>
      </c>
      <c r="O206" s="11">
        <v>30420</v>
      </c>
      <c r="P206" s="8" t="s">
        <v>30</v>
      </c>
      <c r="Q206" s="8" t="s">
        <v>31</v>
      </c>
      <c r="R206" s="8" t="s">
        <v>32</v>
      </c>
      <c r="S206" s="8" t="s">
        <v>33</v>
      </c>
      <c r="T206" s="8" t="s">
        <v>34</v>
      </c>
      <c r="U206" s="6" t="s">
        <v>35</v>
      </c>
      <c r="V206" s="6" t="s">
        <v>36</v>
      </c>
    </row>
    <row r="207" spans="1:22" x14ac:dyDescent="0.2">
      <c r="A207" s="7" t="s">
        <v>22</v>
      </c>
      <c r="B207" s="8" t="s">
        <v>23</v>
      </c>
      <c r="C207" s="8" t="s">
        <v>23</v>
      </c>
      <c r="D207" s="8" t="s">
        <v>24</v>
      </c>
      <c r="E207" s="8" t="s">
        <v>25</v>
      </c>
      <c r="F207" s="8" t="s">
        <v>910</v>
      </c>
      <c r="G207" s="8" t="s">
        <v>911</v>
      </c>
      <c r="H207" s="9">
        <v>42788</v>
      </c>
      <c r="I207" s="9"/>
      <c r="J207" s="8" t="s">
        <v>912</v>
      </c>
      <c r="K207" s="8" t="s">
        <v>913</v>
      </c>
      <c r="L207" s="8" t="s">
        <v>914</v>
      </c>
      <c r="M207" s="11">
        <v>7020</v>
      </c>
      <c r="N207" s="8" t="s">
        <v>30</v>
      </c>
      <c r="O207" s="11">
        <v>7020</v>
      </c>
      <c r="P207" s="8" t="s">
        <v>30</v>
      </c>
      <c r="Q207" s="8" t="s">
        <v>31</v>
      </c>
      <c r="R207" s="8" t="s">
        <v>32</v>
      </c>
      <c r="S207" s="8" t="s">
        <v>33</v>
      </c>
      <c r="T207" s="8" t="s">
        <v>34</v>
      </c>
      <c r="U207" s="6" t="s">
        <v>35</v>
      </c>
      <c r="V207" s="6" t="s">
        <v>36</v>
      </c>
    </row>
    <row r="208" spans="1:22" x14ac:dyDescent="0.2">
      <c r="A208" s="7" t="s">
        <v>22</v>
      </c>
      <c r="B208" s="8" t="s">
        <v>23</v>
      </c>
      <c r="C208" s="8" t="s">
        <v>23</v>
      </c>
      <c r="D208" s="8" t="s">
        <v>24</v>
      </c>
      <c r="E208" s="8" t="s">
        <v>25</v>
      </c>
      <c r="F208" s="8" t="s">
        <v>915</v>
      </c>
      <c r="G208" s="8" t="s">
        <v>916</v>
      </c>
      <c r="H208" s="9">
        <v>43052</v>
      </c>
      <c r="I208" s="9">
        <v>43830</v>
      </c>
      <c r="J208" s="8" t="s">
        <v>917</v>
      </c>
      <c r="K208" s="8" t="s">
        <v>918</v>
      </c>
      <c r="L208" s="8" t="s">
        <v>919</v>
      </c>
      <c r="M208" s="11">
        <v>49967.94</v>
      </c>
      <c r="N208" s="8" t="s">
        <v>30</v>
      </c>
      <c r="O208" s="11">
        <v>24386.78</v>
      </c>
      <c r="P208" s="8" t="s">
        <v>30</v>
      </c>
      <c r="Q208" s="8" t="s">
        <v>31</v>
      </c>
      <c r="R208" s="8" t="s">
        <v>32</v>
      </c>
      <c r="S208" s="8" t="s">
        <v>33</v>
      </c>
      <c r="T208" s="8" t="s">
        <v>34</v>
      </c>
      <c r="U208" s="6" t="s">
        <v>35</v>
      </c>
      <c r="V208" s="6" t="s">
        <v>36</v>
      </c>
    </row>
    <row r="209" spans="1:22" x14ac:dyDescent="0.2">
      <c r="A209" s="7" t="s">
        <v>22</v>
      </c>
      <c r="B209" s="8" t="s">
        <v>23</v>
      </c>
      <c r="C209" s="8" t="s">
        <v>23</v>
      </c>
      <c r="D209" s="8" t="s">
        <v>24</v>
      </c>
      <c r="E209" s="8" t="s">
        <v>25</v>
      </c>
      <c r="F209" s="8" t="s">
        <v>920</v>
      </c>
      <c r="G209" s="8" t="s">
        <v>921</v>
      </c>
      <c r="H209" s="9">
        <v>43184</v>
      </c>
      <c r="I209" s="9">
        <v>44196</v>
      </c>
      <c r="J209" s="8" t="s">
        <v>906</v>
      </c>
      <c r="K209" s="8" t="s">
        <v>907</v>
      </c>
      <c r="L209" s="8" t="s">
        <v>908</v>
      </c>
      <c r="M209" s="11">
        <v>11771.2</v>
      </c>
      <c r="N209" s="8" t="s">
        <v>30</v>
      </c>
      <c r="O209" s="11">
        <v>4865.6400000000003</v>
      </c>
      <c r="P209" s="8" t="s">
        <v>30</v>
      </c>
      <c r="Q209" s="8" t="s">
        <v>31</v>
      </c>
      <c r="R209" s="8" t="s">
        <v>32</v>
      </c>
      <c r="S209" s="8" t="s">
        <v>33</v>
      </c>
      <c r="T209" s="8" t="s">
        <v>34</v>
      </c>
      <c r="U209" s="6" t="s">
        <v>35</v>
      </c>
      <c r="V209" s="6" t="s">
        <v>36</v>
      </c>
    </row>
    <row r="210" spans="1:22" x14ac:dyDescent="0.2">
      <c r="A210" s="7" t="s">
        <v>22</v>
      </c>
      <c r="B210" s="8" t="s">
        <v>23</v>
      </c>
      <c r="C210" s="8" t="s">
        <v>23</v>
      </c>
      <c r="D210" s="8" t="s">
        <v>24</v>
      </c>
      <c r="E210" s="8" t="s">
        <v>25</v>
      </c>
      <c r="F210" s="8" t="s">
        <v>922</v>
      </c>
      <c r="G210" s="8" t="s">
        <v>923</v>
      </c>
      <c r="H210" s="9">
        <v>43286</v>
      </c>
      <c r="I210" s="9">
        <v>43651</v>
      </c>
      <c r="J210" s="8" t="s">
        <v>906</v>
      </c>
      <c r="K210" s="8" t="s">
        <v>907</v>
      </c>
      <c r="L210" s="8" t="s">
        <v>908</v>
      </c>
      <c r="M210" s="11">
        <v>2884.05</v>
      </c>
      <c r="N210" s="8" t="s">
        <v>30</v>
      </c>
      <c r="O210" s="11">
        <v>2386.8000000000002</v>
      </c>
      <c r="P210" s="8" t="s">
        <v>30</v>
      </c>
      <c r="Q210" s="8" t="s">
        <v>31</v>
      </c>
      <c r="R210" s="8" t="s">
        <v>32</v>
      </c>
      <c r="S210" s="8" t="s">
        <v>33</v>
      </c>
      <c r="T210" s="8" t="s">
        <v>34</v>
      </c>
      <c r="U210" s="6" t="s">
        <v>35</v>
      </c>
      <c r="V210" s="6" t="s">
        <v>36</v>
      </c>
    </row>
    <row r="211" spans="1:22" x14ac:dyDescent="0.2">
      <c r="A211" s="7" t="s">
        <v>22</v>
      </c>
      <c r="B211" s="8" t="s">
        <v>23</v>
      </c>
      <c r="C211" s="8" t="s">
        <v>23</v>
      </c>
      <c r="D211" s="8" t="s">
        <v>24</v>
      </c>
      <c r="E211" s="8" t="s">
        <v>25</v>
      </c>
      <c r="F211" s="8" t="s">
        <v>924</v>
      </c>
      <c r="G211" s="8" t="s">
        <v>925</v>
      </c>
      <c r="H211" s="9">
        <v>43339</v>
      </c>
      <c r="I211" s="9">
        <v>43465</v>
      </c>
      <c r="J211" s="8" t="s">
        <v>168</v>
      </c>
      <c r="K211" s="8" t="s">
        <v>169</v>
      </c>
      <c r="L211" s="8" t="s">
        <v>170</v>
      </c>
      <c r="M211" s="10">
        <v>321.27999999999997</v>
      </c>
      <c r="N211" s="8" t="s">
        <v>30</v>
      </c>
      <c r="O211" s="10">
        <v>0</v>
      </c>
      <c r="P211" s="8" t="s">
        <v>32</v>
      </c>
      <c r="Q211" s="8" t="s">
        <v>31</v>
      </c>
      <c r="R211" s="8" t="s">
        <v>32</v>
      </c>
      <c r="S211" s="8" t="s">
        <v>33</v>
      </c>
      <c r="T211" s="8" t="s">
        <v>34</v>
      </c>
      <c r="U211" s="6" t="s">
        <v>35</v>
      </c>
      <c r="V211" s="6" t="s">
        <v>36</v>
      </c>
    </row>
    <row r="212" spans="1:22" x14ac:dyDescent="0.2">
      <c r="A212" s="7" t="s">
        <v>22</v>
      </c>
      <c r="B212" s="8" t="s">
        <v>23</v>
      </c>
      <c r="C212" s="8" t="s">
        <v>23</v>
      </c>
      <c r="D212" s="8" t="s">
        <v>24</v>
      </c>
      <c r="E212" s="8" t="s">
        <v>25</v>
      </c>
      <c r="F212" s="8" t="s">
        <v>926</v>
      </c>
      <c r="G212" s="8" t="s">
        <v>927</v>
      </c>
      <c r="H212" s="9">
        <v>43422</v>
      </c>
      <c r="I212" s="9">
        <v>44196</v>
      </c>
      <c r="J212" s="8" t="s">
        <v>928</v>
      </c>
      <c r="K212" s="8" t="s">
        <v>929</v>
      </c>
      <c r="L212" s="8" t="s">
        <v>930</v>
      </c>
      <c r="M212" s="11">
        <v>8499.99</v>
      </c>
      <c r="N212" s="8" t="s">
        <v>30</v>
      </c>
      <c r="O212" s="11">
        <v>4499.99</v>
      </c>
      <c r="P212" s="8" t="s">
        <v>30</v>
      </c>
      <c r="Q212" s="8" t="s">
        <v>31</v>
      </c>
      <c r="R212" s="8" t="s">
        <v>32</v>
      </c>
      <c r="S212" s="8" t="s">
        <v>33</v>
      </c>
      <c r="T212" s="8" t="s">
        <v>34</v>
      </c>
      <c r="U212" s="6" t="s">
        <v>35</v>
      </c>
      <c r="V212" s="6" t="s">
        <v>36</v>
      </c>
    </row>
    <row r="213" spans="1:22" x14ac:dyDescent="0.2">
      <c r="A213" s="7" t="s">
        <v>22</v>
      </c>
      <c r="B213" s="8" t="s">
        <v>23</v>
      </c>
      <c r="C213" s="8" t="s">
        <v>23</v>
      </c>
      <c r="D213" s="8" t="s">
        <v>24</v>
      </c>
      <c r="E213" s="8" t="s">
        <v>25</v>
      </c>
      <c r="F213" s="8" t="s">
        <v>931</v>
      </c>
      <c r="G213" s="8" t="s">
        <v>932</v>
      </c>
      <c r="H213" s="9">
        <v>43426</v>
      </c>
      <c r="I213" s="9">
        <v>44196</v>
      </c>
      <c r="J213" s="8" t="s">
        <v>933</v>
      </c>
      <c r="K213" s="8" t="s">
        <v>934</v>
      </c>
      <c r="L213" s="8" t="s">
        <v>935</v>
      </c>
      <c r="M213" s="11">
        <v>36094.5</v>
      </c>
      <c r="N213" s="8" t="s">
        <v>30</v>
      </c>
      <c r="O213" s="10">
        <v>0</v>
      </c>
      <c r="P213" s="8" t="s">
        <v>32</v>
      </c>
      <c r="Q213" s="8" t="s">
        <v>31</v>
      </c>
      <c r="R213" s="8" t="s">
        <v>32</v>
      </c>
      <c r="S213" s="8" t="s">
        <v>33</v>
      </c>
      <c r="T213" s="8" t="s">
        <v>34</v>
      </c>
      <c r="U213" s="6" t="s">
        <v>35</v>
      </c>
      <c r="V213" s="6" t="s">
        <v>36</v>
      </c>
    </row>
    <row r="214" spans="1:22" x14ac:dyDescent="0.2">
      <c r="A214" s="7" t="s">
        <v>22</v>
      </c>
      <c r="B214" s="8" t="s">
        <v>23</v>
      </c>
      <c r="C214" s="8" t="s">
        <v>23</v>
      </c>
      <c r="D214" s="8" t="s">
        <v>24</v>
      </c>
      <c r="E214" s="8" t="s">
        <v>25</v>
      </c>
      <c r="F214" s="8" t="s">
        <v>936</v>
      </c>
      <c r="G214" s="8" t="s">
        <v>167</v>
      </c>
      <c r="H214" s="9">
        <v>43446</v>
      </c>
      <c r="I214" s="9">
        <v>43830</v>
      </c>
      <c r="J214" s="8" t="s">
        <v>73</v>
      </c>
      <c r="K214" s="8" t="s">
        <v>74</v>
      </c>
      <c r="L214" s="8" t="s">
        <v>75</v>
      </c>
      <c r="M214" s="11">
        <v>18913.990000000002</v>
      </c>
      <c r="N214" s="8" t="s">
        <v>30</v>
      </c>
      <c r="O214" s="11">
        <v>16346.06</v>
      </c>
      <c r="P214" s="8" t="s">
        <v>30</v>
      </c>
      <c r="Q214" s="8" t="s">
        <v>31</v>
      </c>
      <c r="R214" s="8" t="s">
        <v>32</v>
      </c>
      <c r="S214" s="8" t="s">
        <v>33</v>
      </c>
      <c r="T214" s="8" t="s">
        <v>34</v>
      </c>
      <c r="U214" s="6" t="s">
        <v>35</v>
      </c>
      <c r="V214" s="6" t="s">
        <v>36</v>
      </c>
    </row>
    <row r="215" spans="1:22" x14ac:dyDescent="0.2">
      <c r="A215" s="7" t="s">
        <v>22</v>
      </c>
      <c r="B215" s="8" t="s">
        <v>23</v>
      </c>
      <c r="C215" s="8" t="s">
        <v>23</v>
      </c>
      <c r="D215" s="8" t="s">
        <v>24</v>
      </c>
      <c r="E215" s="8" t="s">
        <v>25</v>
      </c>
      <c r="F215" s="8" t="s">
        <v>937</v>
      </c>
      <c r="G215" s="8" t="s">
        <v>167</v>
      </c>
      <c r="H215" s="9">
        <v>43446</v>
      </c>
      <c r="I215" s="9">
        <v>43830</v>
      </c>
      <c r="J215" s="8" t="s">
        <v>938</v>
      </c>
      <c r="K215" s="8" t="s">
        <v>939</v>
      </c>
      <c r="L215" s="8" t="s">
        <v>940</v>
      </c>
      <c r="M215" s="11">
        <v>2136</v>
      </c>
      <c r="N215" s="8" t="s">
        <v>30</v>
      </c>
      <c r="O215" s="11">
        <v>2115.21</v>
      </c>
      <c r="P215" s="8" t="s">
        <v>30</v>
      </c>
      <c r="Q215" s="8" t="s">
        <v>31</v>
      </c>
      <c r="R215" s="8" t="s">
        <v>32</v>
      </c>
      <c r="S215" s="8" t="s">
        <v>33</v>
      </c>
      <c r="T215" s="8" t="s">
        <v>34</v>
      </c>
      <c r="U215" s="6" t="s">
        <v>35</v>
      </c>
      <c r="V215" s="6" t="s">
        <v>36</v>
      </c>
    </row>
    <row r="216" spans="1:22" x14ac:dyDescent="0.2">
      <c r="A216" s="7" t="s">
        <v>22</v>
      </c>
      <c r="B216" s="8" t="s">
        <v>23</v>
      </c>
      <c r="C216" s="8" t="s">
        <v>23</v>
      </c>
      <c r="D216" s="8" t="s">
        <v>24</v>
      </c>
      <c r="E216" s="8" t="s">
        <v>25</v>
      </c>
      <c r="F216" s="8" t="s">
        <v>941</v>
      </c>
      <c r="G216" s="8" t="s">
        <v>42</v>
      </c>
      <c r="H216" s="9">
        <v>42043</v>
      </c>
      <c r="I216" s="9"/>
      <c r="J216" s="8" t="s">
        <v>942</v>
      </c>
      <c r="K216" s="8" t="s">
        <v>943</v>
      </c>
      <c r="L216" s="8" t="s">
        <v>32</v>
      </c>
      <c r="M216" s="11">
        <v>1000</v>
      </c>
      <c r="N216" s="8" t="s">
        <v>30</v>
      </c>
      <c r="O216" s="11">
        <v>1000</v>
      </c>
      <c r="P216" s="8" t="s">
        <v>30</v>
      </c>
      <c r="Q216" s="8" t="s">
        <v>31</v>
      </c>
      <c r="R216" s="8" t="s">
        <v>32</v>
      </c>
      <c r="S216" s="8" t="s">
        <v>33</v>
      </c>
      <c r="T216" s="8" t="s">
        <v>34</v>
      </c>
      <c r="U216" s="6" t="s">
        <v>35</v>
      </c>
      <c r="V216" s="6" t="s">
        <v>36</v>
      </c>
    </row>
    <row r="217" spans="1:22" x14ac:dyDescent="0.2">
      <c r="A217" s="7" t="s">
        <v>22</v>
      </c>
      <c r="B217" s="8" t="s">
        <v>23</v>
      </c>
      <c r="C217" s="8" t="s">
        <v>23</v>
      </c>
      <c r="D217" s="8" t="s">
        <v>24</v>
      </c>
      <c r="E217" s="8" t="s">
        <v>25</v>
      </c>
      <c r="F217" s="8" t="s">
        <v>944</v>
      </c>
      <c r="G217" s="8" t="s">
        <v>945</v>
      </c>
      <c r="H217" s="9">
        <v>42046</v>
      </c>
      <c r="I217" s="9">
        <v>43141</v>
      </c>
      <c r="J217" s="8" t="s">
        <v>946</v>
      </c>
      <c r="K217" s="8" t="s">
        <v>947</v>
      </c>
      <c r="L217" s="8" t="s">
        <v>948</v>
      </c>
      <c r="M217" s="11">
        <v>105780.17</v>
      </c>
      <c r="N217" s="8" t="s">
        <v>30</v>
      </c>
      <c r="O217" s="11">
        <v>70201.17</v>
      </c>
      <c r="P217" s="8" t="s">
        <v>30</v>
      </c>
      <c r="Q217" s="8" t="s">
        <v>31</v>
      </c>
      <c r="R217" s="8" t="s">
        <v>949</v>
      </c>
      <c r="S217" s="8" t="s">
        <v>136</v>
      </c>
      <c r="T217" s="8" t="s">
        <v>34</v>
      </c>
      <c r="U217" s="6" t="s">
        <v>205</v>
      </c>
      <c r="V217" s="6" t="s">
        <v>206</v>
      </c>
    </row>
    <row r="218" spans="1:22" x14ac:dyDescent="0.2">
      <c r="A218" s="7" t="s">
        <v>22</v>
      </c>
      <c r="B218" s="8" t="s">
        <v>23</v>
      </c>
      <c r="C218" s="8" t="s">
        <v>23</v>
      </c>
      <c r="D218" s="8" t="s">
        <v>24</v>
      </c>
      <c r="E218" s="8" t="s">
        <v>25</v>
      </c>
      <c r="F218" s="8" t="s">
        <v>950</v>
      </c>
      <c r="G218" s="8" t="s">
        <v>951</v>
      </c>
      <c r="H218" s="9">
        <v>42404</v>
      </c>
      <c r="I218" s="9">
        <v>43459</v>
      </c>
      <c r="J218" s="8" t="s">
        <v>952</v>
      </c>
      <c r="K218" s="8" t="s">
        <v>953</v>
      </c>
      <c r="L218" s="8" t="s">
        <v>954</v>
      </c>
      <c r="M218" s="11">
        <v>4234.82</v>
      </c>
      <c r="N218" s="8" t="s">
        <v>30</v>
      </c>
      <c r="O218" s="11">
        <v>2646.54</v>
      </c>
      <c r="P218" s="8" t="s">
        <v>30</v>
      </c>
      <c r="Q218" s="8" t="s">
        <v>282</v>
      </c>
      <c r="R218" s="8" t="s">
        <v>955</v>
      </c>
      <c r="S218" s="8" t="s">
        <v>32</v>
      </c>
      <c r="T218" s="8" t="s">
        <v>34</v>
      </c>
      <c r="U218" s="6" t="s">
        <v>35</v>
      </c>
      <c r="V218" s="6" t="s">
        <v>36</v>
      </c>
    </row>
    <row r="219" spans="1:22" x14ac:dyDescent="0.2">
      <c r="A219" s="7" t="s">
        <v>22</v>
      </c>
      <c r="B219" s="8" t="s">
        <v>23</v>
      </c>
      <c r="C219" s="8" t="s">
        <v>23</v>
      </c>
      <c r="D219" s="8" t="s">
        <v>24</v>
      </c>
      <c r="E219" s="8" t="s">
        <v>25</v>
      </c>
      <c r="F219" s="8" t="s">
        <v>956</v>
      </c>
      <c r="G219" s="8" t="s">
        <v>25</v>
      </c>
      <c r="H219" s="9">
        <v>42712</v>
      </c>
      <c r="I219" s="9">
        <v>43100</v>
      </c>
      <c r="J219" s="8" t="s">
        <v>957</v>
      </c>
      <c r="K219" s="8" t="s">
        <v>958</v>
      </c>
      <c r="L219" s="8" t="s">
        <v>959</v>
      </c>
      <c r="M219" s="11">
        <v>24961.439999999999</v>
      </c>
      <c r="N219" s="8" t="s">
        <v>30</v>
      </c>
      <c r="O219" s="11">
        <v>24121.439999999999</v>
      </c>
      <c r="P219" s="8" t="s">
        <v>30</v>
      </c>
      <c r="Q219" s="8" t="s">
        <v>31</v>
      </c>
      <c r="R219" s="8" t="s">
        <v>32</v>
      </c>
      <c r="S219" s="8" t="s">
        <v>33</v>
      </c>
      <c r="T219" s="8" t="s">
        <v>34</v>
      </c>
      <c r="U219" s="6" t="s">
        <v>35</v>
      </c>
      <c r="V219" s="6" t="s">
        <v>36</v>
      </c>
    </row>
    <row r="220" spans="1:22" x14ac:dyDescent="0.2">
      <c r="A220" s="7" t="s">
        <v>22</v>
      </c>
      <c r="B220" s="8" t="s">
        <v>23</v>
      </c>
      <c r="C220" s="8" t="s">
        <v>23</v>
      </c>
      <c r="D220" s="8" t="s">
        <v>24</v>
      </c>
      <c r="E220" s="8" t="s">
        <v>25</v>
      </c>
      <c r="F220" s="8" t="s">
        <v>960</v>
      </c>
      <c r="G220" s="8" t="s">
        <v>118</v>
      </c>
      <c r="H220" s="9">
        <v>42740</v>
      </c>
      <c r="I220" s="9">
        <v>43159</v>
      </c>
      <c r="J220" s="8" t="s">
        <v>961</v>
      </c>
      <c r="K220" s="8" t="s">
        <v>962</v>
      </c>
      <c r="L220" s="8" t="s">
        <v>963</v>
      </c>
      <c r="M220" s="11">
        <v>9652.5</v>
      </c>
      <c r="N220" s="8" t="s">
        <v>30</v>
      </c>
      <c r="O220" s="11">
        <v>1287</v>
      </c>
      <c r="P220" s="8" t="s">
        <v>30</v>
      </c>
      <c r="Q220" s="8" t="s">
        <v>31</v>
      </c>
      <c r="R220" s="8" t="s">
        <v>32</v>
      </c>
      <c r="S220" s="8" t="s">
        <v>33</v>
      </c>
      <c r="T220" s="8" t="s">
        <v>34</v>
      </c>
      <c r="U220" s="6" t="s">
        <v>35</v>
      </c>
      <c r="V220" s="6" t="s">
        <v>36</v>
      </c>
    </row>
    <row r="221" spans="1:22" x14ac:dyDescent="0.2">
      <c r="A221" s="7" t="s">
        <v>22</v>
      </c>
      <c r="B221" s="8" t="s">
        <v>23</v>
      </c>
      <c r="C221" s="8" t="s">
        <v>23</v>
      </c>
      <c r="D221" s="8" t="s">
        <v>24</v>
      </c>
      <c r="E221" s="8" t="s">
        <v>25</v>
      </c>
      <c r="F221" s="8" t="s">
        <v>964</v>
      </c>
      <c r="G221" s="8" t="s">
        <v>25</v>
      </c>
      <c r="H221" s="9">
        <v>42757</v>
      </c>
      <c r="I221" s="9">
        <v>43465</v>
      </c>
      <c r="J221" s="8" t="s">
        <v>965</v>
      </c>
      <c r="K221" s="8" t="s">
        <v>966</v>
      </c>
      <c r="L221" s="8" t="s">
        <v>967</v>
      </c>
      <c r="M221" s="10">
        <v>84.24</v>
      </c>
      <c r="N221" s="8" t="s">
        <v>30</v>
      </c>
      <c r="O221" s="10">
        <v>63.18</v>
      </c>
      <c r="P221" s="8" t="s">
        <v>30</v>
      </c>
      <c r="Q221" s="8" t="s">
        <v>31</v>
      </c>
      <c r="R221" s="8" t="s">
        <v>32</v>
      </c>
      <c r="S221" s="8" t="s">
        <v>33</v>
      </c>
      <c r="T221" s="8" t="s">
        <v>34</v>
      </c>
      <c r="U221" s="6" t="s">
        <v>35</v>
      </c>
      <c r="V221" s="6" t="s">
        <v>36</v>
      </c>
    </row>
    <row r="222" spans="1:22" x14ac:dyDescent="0.2">
      <c r="A222" s="7" t="s">
        <v>22</v>
      </c>
      <c r="B222" s="8" t="s">
        <v>23</v>
      </c>
      <c r="C222" s="8" t="s">
        <v>23</v>
      </c>
      <c r="D222" s="8" t="s">
        <v>24</v>
      </c>
      <c r="E222" s="8" t="s">
        <v>25</v>
      </c>
      <c r="F222" s="8" t="s">
        <v>968</v>
      </c>
      <c r="G222" s="8" t="s">
        <v>25</v>
      </c>
      <c r="H222" s="9">
        <v>42774</v>
      </c>
      <c r="I222" s="9">
        <v>43159</v>
      </c>
      <c r="J222" s="8" t="s">
        <v>969</v>
      </c>
      <c r="K222" s="8" t="s">
        <v>970</v>
      </c>
      <c r="L222" s="8" t="s">
        <v>971</v>
      </c>
      <c r="M222" s="11">
        <v>9828</v>
      </c>
      <c r="N222" s="8" t="s">
        <v>30</v>
      </c>
      <c r="O222" s="10">
        <v>614.25</v>
      </c>
      <c r="P222" s="8" t="s">
        <v>30</v>
      </c>
      <c r="Q222" s="8" t="s">
        <v>31</v>
      </c>
      <c r="R222" s="8" t="s">
        <v>32</v>
      </c>
      <c r="S222" s="8" t="s">
        <v>33</v>
      </c>
      <c r="T222" s="8" t="s">
        <v>34</v>
      </c>
      <c r="U222" s="6" t="s">
        <v>35</v>
      </c>
      <c r="V222" s="6" t="s">
        <v>36</v>
      </c>
    </row>
    <row r="223" spans="1:22" x14ac:dyDescent="0.2">
      <c r="A223" s="7" t="s">
        <v>22</v>
      </c>
      <c r="B223" s="8" t="s">
        <v>23</v>
      </c>
      <c r="C223" s="8" t="s">
        <v>23</v>
      </c>
      <c r="D223" s="8" t="s">
        <v>24</v>
      </c>
      <c r="E223" s="8" t="s">
        <v>25</v>
      </c>
      <c r="F223" s="8" t="s">
        <v>972</v>
      </c>
      <c r="G223" s="8" t="s">
        <v>973</v>
      </c>
      <c r="H223" s="9">
        <v>42800</v>
      </c>
      <c r="I223" s="9">
        <v>43100</v>
      </c>
      <c r="J223" s="8" t="s">
        <v>974</v>
      </c>
      <c r="K223" s="8" t="s">
        <v>975</v>
      </c>
      <c r="L223" s="8" t="s">
        <v>976</v>
      </c>
      <c r="M223" s="11">
        <v>155975</v>
      </c>
      <c r="N223" s="8" t="s">
        <v>30</v>
      </c>
      <c r="O223" s="11">
        <v>154700</v>
      </c>
      <c r="P223" s="8" t="s">
        <v>30</v>
      </c>
      <c r="Q223" s="8" t="s">
        <v>977</v>
      </c>
      <c r="R223" s="8" t="s">
        <v>32</v>
      </c>
      <c r="S223" s="8" t="s">
        <v>32</v>
      </c>
      <c r="T223" s="8" t="s">
        <v>34</v>
      </c>
      <c r="U223" s="6" t="s">
        <v>35</v>
      </c>
      <c r="V223" s="6" t="s">
        <v>36</v>
      </c>
    </row>
    <row r="224" spans="1:22" x14ac:dyDescent="0.2">
      <c r="A224" s="7" t="s">
        <v>22</v>
      </c>
      <c r="B224" s="8" t="s">
        <v>23</v>
      </c>
      <c r="C224" s="8" t="s">
        <v>23</v>
      </c>
      <c r="D224" s="8" t="s">
        <v>24</v>
      </c>
      <c r="E224" s="8" t="s">
        <v>25</v>
      </c>
      <c r="F224" s="8" t="s">
        <v>978</v>
      </c>
      <c r="G224" s="8" t="s">
        <v>979</v>
      </c>
      <c r="H224" s="9">
        <v>42953</v>
      </c>
      <c r="I224" s="9">
        <v>43100</v>
      </c>
      <c r="J224" s="8" t="s">
        <v>974</v>
      </c>
      <c r="K224" s="8" t="s">
        <v>975</v>
      </c>
      <c r="L224" s="8" t="s">
        <v>976</v>
      </c>
      <c r="M224" s="11">
        <v>33800</v>
      </c>
      <c r="N224" s="8" t="s">
        <v>30</v>
      </c>
      <c r="O224" s="11">
        <v>33300</v>
      </c>
      <c r="P224" s="8" t="s">
        <v>30</v>
      </c>
      <c r="Q224" s="8" t="s">
        <v>977</v>
      </c>
      <c r="R224" s="8" t="s">
        <v>32</v>
      </c>
      <c r="S224" s="8" t="s">
        <v>32</v>
      </c>
      <c r="T224" s="8" t="s">
        <v>34</v>
      </c>
      <c r="U224" s="6" t="s">
        <v>35</v>
      </c>
      <c r="V224" s="6" t="s">
        <v>36</v>
      </c>
    </row>
    <row r="225" spans="1:22" x14ac:dyDescent="0.2">
      <c r="A225" s="7" t="s">
        <v>22</v>
      </c>
      <c r="B225" s="8" t="s">
        <v>23</v>
      </c>
      <c r="C225" s="8" t="s">
        <v>23</v>
      </c>
      <c r="D225" s="8" t="s">
        <v>24</v>
      </c>
      <c r="E225" s="8" t="s">
        <v>25</v>
      </c>
      <c r="F225" s="8" t="s">
        <v>980</v>
      </c>
      <c r="G225" s="8" t="s">
        <v>981</v>
      </c>
      <c r="H225" s="9">
        <v>43006</v>
      </c>
      <c r="I225" s="9">
        <v>43159</v>
      </c>
      <c r="J225" s="8" t="s">
        <v>982</v>
      </c>
      <c r="K225" s="8" t="s">
        <v>983</v>
      </c>
      <c r="L225" s="8" t="s">
        <v>984</v>
      </c>
      <c r="M225" s="11">
        <v>9652.5</v>
      </c>
      <c r="N225" s="8" t="s">
        <v>30</v>
      </c>
      <c r="O225" s="10">
        <v>520.01</v>
      </c>
      <c r="P225" s="8" t="s">
        <v>30</v>
      </c>
      <c r="Q225" s="8" t="s">
        <v>31</v>
      </c>
      <c r="R225" s="8" t="s">
        <v>32</v>
      </c>
      <c r="S225" s="8" t="s">
        <v>33</v>
      </c>
      <c r="T225" s="8" t="s">
        <v>34</v>
      </c>
      <c r="U225" s="6" t="s">
        <v>35</v>
      </c>
      <c r="V225" s="6" t="s">
        <v>36</v>
      </c>
    </row>
    <row r="226" spans="1:22" x14ac:dyDescent="0.2">
      <c r="A226" s="7" t="s">
        <v>22</v>
      </c>
      <c r="B226" s="8" t="s">
        <v>23</v>
      </c>
      <c r="C226" s="8" t="s">
        <v>23</v>
      </c>
      <c r="D226" s="8" t="s">
        <v>24</v>
      </c>
      <c r="E226" s="8" t="s">
        <v>25</v>
      </c>
      <c r="F226" s="8" t="s">
        <v>985</v>
      </c>
      <c r="G226" s="8" t="s">
        <v>986</v>
      </c>
      <c r="H226" s="9">
        <v>43068</v>
      </c>
      <c r="I226" s="9">
        <v>43465</v>
      </c>
      <c r="J226" s="8" t="s">
        <v>687</v>
      </c>
      <c r="K226" s="8" t="s">
        <v>688</v>
      </c>
      <c r="L226" s="8" t="s">
        <v>689</v>
      </c>
      <c r="M226" s="11">
        <v>58500</v>
      </c>
      <c r="N226" s="8" t="s">
        <v>30</v>
      </c>
      <c r="O226" s="11">
        <v>58087.45</v>
      </c>
      <c r="P226" s="8" t="s">
        <v>30</v>
      </c>
      <c r="Q226" s="8" t="s">
        <v>282</v>
      </c>
      <c r="R226" s="8" t="s">
        <v>690</v>
      </c>
      <c r="S226" s="8" t="s">
        <v>32</v>
      </c>
      <c r="T226" s="8" t="s">
        <v>34</v>
      </c>
      <c r="U226" s="6" t="s">
        <v>35</v>
      </c>
      <c r="V226" s="6" t="s">
        <v>36</v>
      </c>
    </row>
    <row r="227" spans="1:22" x14ac:dyDescent="0.2">
      <c r="A227" s="7" t="s">
        <v>22</v>
      </c>
      <c r="B227" s="8" t="s">
        <v>23</v>
      </c>
      <c r="C227" s="8" t="s">
        <v>23</v>
      </c>
      <c r="D227" s="8" t="s">
        <v>24</v>
      </c>
      <c r="E227" s="8" t="s">
        <v>25</v>
      </c>
      <c r="F227" s="8" t="s">
        <v>987</v>
      </c>
      <c r="G227" s="8" t="s">
        <v>988</v>
      </c>
      <c r="H227" s="9">
        <v>43103</v>
      </c>
      <c r="I227" s="9">
        <v>43465</v>
      </c>
      <c r="J227" s="8" t="s">
        <v>989</v>
      </c>
      <c r="K227" s="8" t="s">
        <v>990</v>
      </c>
      <c r="L227" s="8" t="s">
        <v>991</v>
      </c>
      <c r="M227" s="11">
        <v>4731.4799999999996</v>
      </c>
      <c r="N227" s="8" t="s">
        <v>30</v>
      </c>
      <c r="O227" s="11">
        <v>1693.55</v>
      </c>
      <c r="P227" s="8" t="s">
        <v>30</v>
      </c>
      <c r="Q227" s="8" t="s">
        <v>31</v>
      </c>
      <c r="R227" s="8" t="s">
        <v>992</v>
      </c>
      <c r="S227" s="8" t="s">
        <v>737</v>
      </c>
      <c r="T227" s="8" t="s">
        <v>34</v>
      </c>
      <c r="U227" s="6" t="s">
        <v>35</v>
      </c>
      <c r="V227" s="6" t="s">
        <v>36</v>
      </c>
    </row>
    <row r="228" spans="1:22" x14ac:dyDescent="0.2">
      <c r="A228" s="7" t="s">
        <v>22</v>
      </c>
      <c r="B228" s="8" t="s">
        <v>23</v>
      </c>
      <c r="C228" s="8" t="s">
        <v>23</v>
      </c>
      <c r="D228" s="8" t="s">
        <v>24</v>
      </c>
      <c r="E228" s="8" t="s">
        <v>25</v>
      </c>
      <c r="F228" s="8" t="s">
        <v>993</v>
      </c>
      <c r="G228" s="8" t="s">
        <v>118</v>
      </c>
      <c r="H228" s="9">
        <v>43114</v>
      </c>
      <c r="I228" s="9">
        <v>43830</v>
      </c>
      <c r="J228" s="8" t="s">
        <v>123</v>
      </c>
      <c r="K228" s="8" t="s">
        <v>124</v>
      </c>
      <c r="L228" s="8" t="s">
        <v>125</v>
      </c>
      <c r="M228" s="11">
        <v>29609.31</v>
      </c>
      <c r="N228" s="8" t="s">
        <v>30</v>
      </c>
      <c r="O228" s="11">
        <v>13147.78</v>
      </c>
      <c r="P228" s="8" t="s">
        <v>30</v>
      </c>
      <c r="Q228" s="8" t="s">
        <v>31</v>
      </c>
      <c r="R228" s="8" t="s">
        <v>32</v>
      </c>
      <c r="S228" s="8" t="s">
        <v>33</v>
      </c>
      <c r="T228" s="8" t="s">
        <v>34</v>
      </c>
      <c r="U228" s="6" t="s">
        <v>35</v>
      </c>
      <c r="V228" s="6" t="s">
        <v>36</v>
      </c>
    </row>
    <row r="229" spans="1:22" x14ac:dyDescent="0.2">
      <c r="A229" s="7" t="s">
        <v>22</v>
      </c>
      <c r="B229" s="8" t="s">
        <v>23</v>
      </c>
      <c r="C229" s="8" t="s">
        <v>23</v>
      </c>
      <c r="D229" s="8" t="s">
        <v>24</v>
      </c>
      <c r="E229" s="8" t="s">
        <v>25</v>
      </c>
      <c r="F229" s="8" t="s">
        <v>994</v>
      </c>
      <c r="G229" s="8" t="s">
        <v>118</v>
      </c>
      <c r="H229" s="9">
        <v>43114</v>
      </c>
      <c r="I229" s="9">
        <v>43830</v>
      </c>
      <c r="J229" s="8" t="s">
        <v>123</v>
      </c>
      <c r="K229" s="8" t="s">
        <v>124</v>
      </c>
      <c r="L229" s="8" t="s">
        <v>125</v>
      </c>
      <c r="M229" s="11">
        <v>9449.9699999999993</v>
      </c>
      <c r="N229" s="8" t="s">
        <v>30</v>
      </c>
      <c r="O229" s="11">
        <v>1890</v>
      </c>
      <c r="P229" s="8" t="s">
        <v>30</v>
      </c>
      <c r="Q229" s="8" t="s">
        <v>31</v>
      </c>
      <c r="R229" s="8" t="s">
        <v>32</v>
      </c>
      <c r="S229" s="8" t="s">
        <v>33</v>
      </c>
      <c r="T229" s="8" t="s">
        <v>34</v>
      </c>
      <c r="U229" s="6" t="s">
        <v>35</v>
      </c>
      <c r="V229" s="6" t="s">
        <v>36</v>
      </c>
    </row>
    <row r="230" spans="1:22" x14ac:dyDescent="0.2">
      <c r="A230" s="7" t="s">
        <v>22</v>
      </c>
      <c r="B230" s="8" t="s">
        <v>23</v>
      </c>
      <c r="C230" s="8" t="s">
        <v>23</v>
      </c>
      <c r="D230" s="8" t="s">
        <v>24</v>
      </c>
      <c r="E230" s="8" t="s">
        <v>25</v>
      </c>
      <c r="F230" s="8" t="s">
        <v>995</v>
      </c>
      <c r="G230" s="8" t="s">
        <v>118</v>
      </c>
      <c r="H230" s="9">
        <v>43114</v>
      </c>
      <c r="I230" s="9">
        <v>43465</v>
      </c>
      <c r="J230" s="8" t="s">
        <v>996</v>
      </c>
      <c r="K230" s="8" t="s">
        <v>997</v>
      </c>
      <c r="L230" s="8" t="s">
        <v>998</v>
      </c>
      <c r="M230" s="11">
        <v>9869.77</v>
      </c>
      <c r="N230" s="8" t="s">
        <v>30</v>
      </c>
      <c r="O230" s="10">
        <v>0</v>
      </c>
      <c r="P230" s="8" t="s">
        <v>30</v>
      </c>
      <c r="Q230" s="8" t="s">
        <v>31</v>
      </c>
      <c r="R230" s="8" t="s">
        <v>32</v>
      </c>
      <c r="S230" s="8" t="s">
        <v>33</v>
      </c>
      <c r="T230" s="8" t="s">
        <v>34</v>
      </c>
      <c r="U230" s="6" t="s">
        <v>35</v>
      </c>
      <c r="V230" s="6" t="s">
        <v>36</v>
      </c>
    </row>
    <row r="231" spans="1:22" x14ac:dyDescent="0.2">
      <c r="A231" s="7" t="s">
        <v>22</v>
      </c>
      <c r="B231" s="8" t="s">
        <v>23</v>
      </c>
      <c r="C231" s="8" t="s">
        <v>23</v>
      </c>
      <c r="D231" s="8" t="s">
        <v>24</v>
      </c>
      <c r="E231" s="8" t="s">
        <v>25</v>
      </c>
      <c r="F231" s="8" t="s">
        <v>999</v>
      </c>
      <c r="G231" s="8" t="s">
        <v>1000</v>
      </c>
      <c r="H231" s="9">
        <v>43114</v>
      </c>
      <c r="I231" s="9">
        <v>43830</v>
      </c>
      <c r="J231" s="8" t="s">
        <v>946</v>
      </c>
      <c r="K231" s="8" t="s">
        <v>947</v>
      </c>
      <c r="L231" s="8" t="s">
        <v>948</v>
      </c>
      <c r="M231" s="11">
        <v>9828</v>
      </c>
      <c r="N231" s="8" t="s">
        <v>30</v>
      </c>
      <c r="O231" s="11">
        <v>9664.2000000000007</v>
      </c>
      <c r="P231" s="8" t="s">
        <v>30</v>
      </c>
      <c r="Q231" s="8" t="s">
        <v>31</v>
      </c>
      <c r="R231" s="8" t="s">
        <v>32</v>
      </c>
      <c r="S231" s="8" t="s">
        <v>33</v>
      </c>
      <c r="T231" s="8" t="s">
        <v>34</v>
      </c>
      <c r="U231" s="6" t="s">
        <v>35</v>
      </c>
      <c r="V231" s="6" t="s">
        <v>36</v>
      </c>
    </row>
    <row r="232" spans="1:22" x14ac:dyDescent="0.2">
      <c r="A232" s="7" t="s">
        <v>22</v>
      </c>
      <c r="B232" s="8" t="s">
        <v>23</v>
      </c>
      <c r="C232" s="8" t="s">
        <v>23</v>
      </c>
      <c r="D232" s="8" t="s">
        <v>24</v>
      </c>
      <c r="E232" s="8" t="s">
        <v>25</v>
      </c>
      <c r="F232" s="8" t="s">
        <v>1001</v>
      </c>
      <c r="G232" s="8" t="s">
        <v>1002</v>
      </c>
      <c r="H232" s="9">
        <v>43143</v>
      </c>
      <c r="I232" s="9">
        <v>43465</v>
      </c>
      <c r="J232" s="8" t="s">
        <v>1003</v>
      </c>
      <c r="K232" s="8" t="s">
        <v>1004</v>
      </c>
      <c r="L232" s="8" t="s">
        <v>1005</v>
      </c>
      <c r="M232" s="11">
        <v>8424</v>
      </c>
      <c r="N232" s="8" t="s">
        <v>30</v>
      </c>
      <c r="O232" s="11">
        <v>1986.75</v>
      </c>
      <c r="P232" s="8" t="s">
        <v>30</v>
      </c>
      <c r="Q232" s="8" t="s">
        <v>31</v>
      </c>
      <c r="R232" s="8" t="s">
        <v>32</v>
      </c>
      <c r="S232" s="8" t="s">
        <v>33</v>
      </c>
      <c r="T232" s="8" t="s">
        <v>34</v>
      </c>
      <c r="U232" s="6" t="s">
        <v>35</v>
      </c>
      <c r="V232" s="6" t="s">
        <v>36</v>
      </c>
    </row>
    <row r="233" spans="1:22" x14ac:dyDescent="0.2">
      <c r="A233" s="7" t="s">
        <v>22</v>
      </c>
      <c r="B233" s="8" t="s">
        <v>23</v>
      </c>
      <c r="C233" s="8" t="s">
        <v>23</v>
      </c>
      <c r="D233" s="8" t="s">
        <v>24</v>
      </c>
      <c r="E233" s="8" t="s">
        <v>25</v>
      </c>
      <c r="F233" s="8" t="s">
        <v>1006</v>
      </c>
      <c r="G233" s="8" t="s">
        <v>118</v>
      </c>
      <c r="H233" s="8">
        <v>43145</v>
      </c>
      <c r="I233" s="8">
        <v>43677</v>
      </c>
      <c r="J233" s="8" t="s">
        <v>1007</v>
      </c>
      <c r="K233" s="8" t="s">
        <v>1008</v>
      </c>
      <c r="L233" s="8" t="s">
        <v>1009</v>
      </c>
      <c r="M233" s="11">
        <v>9734.4</v>
      </c>
      <c r="N233" s="8" t="s">
        <v>30</v>
      </c>
      <c r="O233" s="11">
        <v>5578.88</v>
      </c>
      <c r="P233" s="8" t="s">
        <v>30</v>
      </c>
      <c r="Q233" s="8" t="s">
        <v>31</v>
      </c>
      <c r="R233" s="8" t="s">
        <v>32</v>
      </c>
      <c r="S233" s="8" t="s">
        <v>33</v>
      </c>
      <c r="T233" s="8" t="s">
        <v>34</v>
      </c>
      <c r="U233" s="6" t="s">
        <v>35</v>
      </c>
      <c r="V233" s="6" t="s">
        <v>36</v>
      </c>
    </row>
    <row r="234" spans="1:22" x14ac:dyDescent="0.2">
      <c r="A234" s="7" t="s">
        <v>22</v>
      </c>
      <c r="B234" s="8" t="s">
        <v>23</v>
      </c>
      <c r="C234" s="8" t="s">
        <v>23</v>
      </c>
      <c r="D234" s="8" t="s">
        <v>24</v>
      </c>
      <c r="E234" s="8" t="s">
        <v>25</v>
      </c>
      <c r="F234" s="8" t="s">
        <v>1010</v>
      </c>
      <c r="G234" s="8" t="s">
        <v>1011</v>
      </c>
      <c r="H234" s="8">
        <v>43150</v>
      </c>
      <c r="I234" s="8">
        <v>43465</v>
      </c>
      <c r="J234" s="8" t="s">
        <v>1012</v>
      </c>
      <c r="K234" s="8" t="s">
        <v>1013</v>
      </c>
      <c r="L234" s="8" t="s">
        <v>1014</v>
      </c>
      <c r="M234" s="11">
        <v>8828.82</v>
      </c>
      <c r="N234" s="8" t="s">
        <v>30</v>
      </c>
      <c r="O234" s="11">
        <v>8700.2900000000009</v>
      </c>
      <c r="P234" s="8" t="s">
        <v>30</v>
      </c>
      <c r="Q234" s="8" t="s">
        <v>31</v>
      </c>
      <c r="R234" s="8" t="s">
        <v>1015</v>
      </c>
      <c r="S234" s="8" t="s">
        <v>136</v>
      </c>
      <c r="T234" s="8" t="s">
        <v>34</v>
      </c>
      <c r="U234" s="6" t="s">
        <v>35</v>
      </c>
      <c r="V234" s="6" t="s">
        <v>36</v>
      </c>
    </row>
    <row r="235" spans="1:22" x14ac:dyDescent="0.2">
      <c r="A235" s="7" t="s">
        <v>22</v>
      </c>
      <c r="B235" s="8" t="s">
        <v>23</v>
      </c>
      <c r="C235" s="8" t="s">
        <v>23</v>
      </c>
      <c r="D235" s="8" t="s">
        <v>24</v>
      </c>
      <c r="E235" s="8" t="s">
        <v>25</v>
      </c>
      <c r="F235" s="8" t="s">
        <v>1016</v>
      </c>
      <c r="G235" s="8" t="s">
        <v>1017</v>
      </c>
      <c r="H235" s="8">
        <v>43159</v>
      </c>
      <c r="I235" s="8">
        <v>43830</v>
      </c>
      <c r="J235" s="8" t="s">
        <v>1018</v>
      </c>
      <c r="K235" s="8" t="s">
        <v>1019</v>
      </c>
      <c r="L235" s="8" t="s">
        <v>1020</v>
      </c>
      <c r="M235" s="11">
        <v>102960</v>
      </c>
      <c r="N235" s="8" t="s">
        <v>30</v>
      </c>
      <c r="O235" s="11">
        <v>98280</v>
      </c>
      <c r="P235" s="8" t="s">
        <v>30</v>
      </c>
      <c r="Q235" s="8" t="s">
        <v>31</v>
      </c>
      <c r="R235" s="8" t="s">
        <v>1021</v>
      </c>
      <c r="S235" s="8" t="s">
        <v>93</v>
      </c>
      <c r="T235" s="8" t="s">
        <v>34</v>
      </c>
      <c r="U235" s="6" t="s">
        <v>35</v>
      </c>
      <c r="V235" s="6" t="s">
        <v>36</v>
      </c>
    </row>
    <row r="236" spans="1:22" x14ac:dyDescent="0.2">
      <c r="A236" s="7" t="s">
        <v>22</v>
      </c>
      <c r="B236" s="8" t="s">
        <v>23</v>
      </c>
      <c r="C236" s="8" t="s">
        <v>23</v>
      </c>
      <c r="D236" s="8" t="s">
        <v>24</v>
      </c>
      <c r="E236" s="8" t="s">
        <v>25</v>
      </c>
      <c r="F236" s="8" t="s">
        <v>1022</v>
      </c>
      <c r="G236" s="8" t="s">
        <v>1023</v>
      </c>
      <c r="H236" s="8">
        <v>43171</v>
      </c>
      <c r="I236" s="8">
        <v>43465</v>
      </c>
      <c r="J236" s="8" t="s">
        <v>1024</v>
      </c>
      <c r="K236" s="8" t="s">
        <v>1025</v>
      </c>
      <c r="L236" s="8" t="s">
        <v>1026</v>
      </c>
      <c r="M236" s="11">
        <v>47114.45</v>
      </c>
      <c r="N236" s="8" t="s">
        <v>30</v>
      </c>
      <c r="O236" s="10">
        <v>0</v>
      </c>
      <c r="P236" s="8" t="s">
        <v>32</v>
      </c>
      <c r="Q236" s="8" t="s">
        <v>282</v>
      </c>
      <c r="R236" s="8" t="s">
        <v>1027</v>
      </c>
      <c r="S236" s="8" t="s">
        <v>32</v>
      </c>
      <c r="T236" s="8" t="s">
        <v>34</v>
      </c>
      <c r="U236" s="6" t="s">
        <v>309</v>
      </c>
      <c r="V236" s="6" t="s">
        <v>310</v>
      </c>
    </row>
    <row r="237" spans="1:22" x14ac:dyDescent="0.2">
      <c r="A237" s="7" t="s">
        <v>22</v>
      </c>
      <c r="B237" s="8" t="s">
        <v>23</v>
      </c>
      <c r="C237" s="8" t="s">
        <v>23</v>
      </c>
      <c r="D237" s="8" t="s">
        <v>24</v>
      </c>
      <c r="E237" s="8" t="s">
        <v>25</v>
      </c>
      <c r="F237" s="8" t="s">
        <v>1028</v>
      </c>
      <c r="G237" s="8" t="s">
        <v>1029</v>
      </c>
      <c r="H237" s="9">
        <v>43216</v>
      </c>
      <c r="I237" s="9">
        <v>43830</v>
      </c>
      <c r="J237" s="8" t="s">
        <v>989</v>
      </c>
      <c r="K237" s="8" t="s">
        <v>990</v>
      </c>
      <c r="L237" s="8" t="s">
        <v>991</v>
      </c>
      <c r="M237" s="11">
        <v>197149.77</v>
      </c>
      <c r="N237" s="8" t="s">
        <v>30</v>
      </c>
      <c r="O237" s="11">
        <v>177582.1</v>
      </c>
      <c r="P237" s="8" t="s">
        <v>30</v>
      </c>
      <c r="Q237" s="8" t="s">
        <v>31</v>
      </c>
      <c r="R237" s="8" t="s">
        <v>1030</v>
      </c>
      <c r="S237" s="8" t="s">
        <v>93</v>
      </c>
      <c r="T237" s="8" t="s">
        <v>34</v>
      </c>
      <c r="U237" s="6" t="s">
        <v>309</v>
      </c>
      <c r="V237" s="6" t="s">
        <v>310</v>
      </c>
    </row>
    <row r="238" spans="1:22" x14ac:dyDescent="0.2">
      <c r="A238" s="7" t="s">
        <v>22</v>
      </c>
      <c r="B238" s="8" t="s">
        <v>23</v>
      </c>
      <c r="C238" s="8" t="s">
        <v>23</v>
      </c>
      <c r="D238" s="8" t="s">
        <v>24</v>
      </c>
      <c r="E238" s="8" t="s">
        <v>25</v>
      </c>
      <c r="F238" s="8" t="s">
        <v>1031</v>
      </c>
      <c r="G238" s="8" t="s">
        <v>1032</v>
      </c>
      <c r="H238" s="8">
        <v>43331</v>
      </c>
      <c r="I238" s="8">
        <v>43664</v>
      </c>
      <c r="J238" s="8" t="s">
        <v>1033</v>
      </c>
      <c r="K238" s="8" t="s">
        <v>1034</v>
      </c>
      <c r="L238" s="8" t="s">
        <v>1035</v>
      </c>
      <c r="M238" s="11">
        <v>13228.48</v>
      </c>
      <c r="N238" s="8" t="s">
        <v>30</v>
      </c>
      <c r="O238" s="11">
        <v>9043.67</v>
      </c>
      <c r="P238" s="8" t="s">
        <v>30</v>
      </c>
      <c r="Q238" s="8" t="s">
        <v>31</v>
      </c>
      <c r="R238" s="8" t="s">
        <v>32</v>
      </c>
      <c r="S238" s="8" t="s">
        <v>33</v>
      </c>
      <c r="T238" s="8" t="s">
        <v>34</v>
      </c>
      <c r="U238" s="6" t="s">
        <v>309</v>
      </c>
      <c r="V238" s="6" t="s">
        <v>310</v>
      </c>
    </row>
    <row r="239" spans="1:22" x14ac:dyDescent="0.2">
      <c r="A239" s="7" t="s">
        <v>22</v>
      </c>
      <c r="B239" s="8" t="s">
        <v>23</v>
      </c>
      <c r="C239" s="8" t="s">
        <v>23</v>
      </c>
      <c r="D239" s="8" t="s">
        <v>24</v>
      </c>
      <c r="E239" s="8" t="s">
        <v>25</v>
      </c>
      <c r="F239" s="8" t="s">
        <v>1036</v>
      </c>
      <c r="G239" s="8" t="s">
        <v>1037</v>
      </c>
      <c r="H239" s="9">
        <v>43346</v>
      </c>
      <c r="I239" s="9">
        <v>43615</v>
      </c>
      <c r="J239" s="8" t="s">
        <v>687</v>
      </c>
      <c r="K239" s="8" t="s">
        <v>688</v>
      </c>
      <c r="L239" s="8" t="s">
        <v>689</v>
      </c>
      <c r="M239" s="11">
        <v>99450</v>
      </c>
      <c r="N239" s="8" t="s">
        <v>30</v>
      </c>
      <c r="O239" s="11">
        <v>74601.009999999995</v>
      </c>
      <c r="P239" s="8" t="s">
        <v>30</v>
      </c>
      <c r="Q239" s="8" t="s">
        <v>282</v>
      </c>
      <c r="R239" s="8" t="s">
        <v>690</v>
      </c>
      <c r="S239" s="8" t="s">
        <v>32</v>
      </c>
      <c r="T239" s="8" t="s">
        <v>34</v>
      </c>
      <c r="U239" s="6" t="s">
        <v>35</v>
      </c>
      <c r="V239" s="6" t="s">
        <v>36</v>
      </c>
    </row>
    <row r="240" spans="1:22" x14ac:dyDescent="0.2">
      <c r="A240" s="7" t="s">
        <v>22</v>
      </c>
      <c r="B240" s="8" t="s">
        <v>23</v>
      </c>
      <c r="C240" s="8" t="s">
        <v>23</v>
      </c>
      <c r="D240" s="8" t="s">
        <v>24</v>
      </c>
      <c r="E240" s="8" t="s">
        <v>25</v>
      </c>
      <c r="F240" s="8" t="s">
        <v>1038</v>
      </c>
      <c r="G240" s="8" t="s">
        <v>1039</v>
      </c>
      <c r="H240" s="9">
        <v>43363</v>
      </c>
      <c r="I240" s="9">
        <v>43615</v>
      </c>
      <c r="J240" s="8" t="s">
        <v>1040</v>
      </c>
      <c r="K240" s="8" t="s">
        <v>1041</v>
      </c>
      <c r="L240" s="8" t="s">
        <v>1042</v>
      </c>
      <c r="M240" s="11">
        <v>12307.68</v>
      </c>
      <c r="N240" s="8" t="s">
        <v>30</v>
      </c>
      <c r="O240" s="11">
        <v>5727.95</v>
      </c>
      <c r="P240" s="8" t="s">
        <v>30</v>
      </c>
      <c r="Q240" s="8" t="s">
        <v>31</v>
      </c>
      <c r="R240" s="8" t="s">
        <v>32</v>
      </c>
      <c r="S240" s="8" t="s">
        <v>33</v>
      </c>
      <c r="T240" s="8" t="s">
        <v>34</v>
      </c>
      <c r="U240" s="6" t="s">
        <v>35</v>
      </c>
      <c r="V240" s="6" t="s">
        <v>36</v>
      </c>
    </row>
    <row r="241" spans="1:22" x14ac:dyDescent="0.2">
      <c r="A241" s="7" t="s">
        <v>22</v>
      </c>
      <c r="B241" s="8" t="s">
        <v>23</v>
      </c>
      <c r="C241" s="8" t="s">
        <v>23</v>
      </c>
      <c r="D241" s="8" t="s">
        <v>24</v>
      </c>
      <c r="E241" s="8" t="s">
        <v>25</v>
      </c>
      <c r="F241" s="8" t="s">
        <v>1043</v>
      </c>
      <c r="G241" s="8" t="s">
        <v>1044</v>
      </c>
      <c r="H241" s="9">
        <v>43395</v>
      </c>
      <c r="I241" s="9">
        <v>43830</v>
      </c>
      <c r="J241" s="8" t="s">
        <v>1045</v>
      </c>
      <c r="K241" s="8" t="s">
        <v>1046</v>
      </c>
      <c r="L241" s="8" t="s">
        <v>1047</v>
      </c>
      <c r="M241" s="11">
        <v>2948.4</v>
      </c>
      <c r="N241" s="8" t="s">
        <v>30</v>
      </c>
      <c r="O241" s="11">
        <v>2948.4</v>
      </c>
      <c r="P241" s="8" t="s">
        <v>30</v>
      </c>
      <c r="Q241" s="8" t="s">
        <v>31</v>
      </c>
      <c r="R241" s="8" t="s">
        <v>32</v>
      </c>
      <c r="S241" s="8" t="s">
        <v>33</v>
      </c>
      <c r="T241" s="8" t="s">
        <v>34</v>
      </c>
      <c r="U241" s="6" t="s">
        <v>35</v>
      </c>
      <c r="V241" s="6" t="s">
        <v>36</v>
      </c>
    </row>
    <row r="242" spans="1:22" x14ac:dyDescent="0.2">
      <c r="A242" s="7" t="s">
        <v>22</v>
      </c>
      <c r="B242" s="8" t="s">
        <v>23</v>
      </c>
      <c r="C242" s="8" t="s">
        <v>23</v>
      </c>
      <c r="D242" s="8" t="s">
        <v>24</v>
      </c>
      <c r="E242" s="8" t="s">
        <v>25</v>
      </c>
      <c r="F242" s="8" t="s">
        <v>1048</v>
      </c>
      <c r="G242" s="8" t="s">
        <v>118</v>
      </c>
      <c r="H242" s="9">
        <v>43415</v>
      </c>
      <c r="I242" s="9">
        <v>43830</v>
      </c>
      <c r="J242" s="8" t="s">
        <v>1049</v>
      </c>
      <c r="K242" s="8" t="s">
        <v>1050</v>
      </c>
      <c r="L242" s="8" t="s">
        <v>1051</v>
      </c>
      <c r="M242" s="11">
        <v>49949.3</v>
      </c>
      <c r="N242" s="8" t="s">
        <v>30</v>
      </c>
      <c r="O242" s="11">
        <v>17939.79</v>
      </c>
      <c r="P242" s="8" t="s">
        <v>30</v>
      </c>
      <c r="Q242" s="8" t="s">
        <v>31</v>
      </c>
      <c r="R242" s="8" t="s">
        <v>32</v>
      </c>
      <c r="S242" s="8" t="s">
        <v>33</v>
      </c>
      <c r="T242" s="8" t="s">
        <v>34</v>
      </c>
      <c r="U242" s="6" t="s">
        <v>35</v>
      </c>
      <c r="V242" s="6" t="s">
        <v>36</v>
      </c>
    </row>
    <row r="243" spans="1:22" x14ac:dyDescent="0.2">
      <c r="A243" s="7" t="s">
        <v>22</v>
      </c>
      <c r="B243" s="8" t="s">
        <v>23</v>
      </c>
      <c r="C243" s="8" t="s">
        <v>23</v>
      </c>
      <c r="D243" s="8" t="s">
        <v>24</v>
      </c>
      <c r="E243" s="8" t="s">
        <v>25</v>
      </c>
      <c r="F243" s="8" t="s">
        <v>1052</v>
      </c>
      <c r="G243" s="8" t="s">
        <v>118</v>
      </c>
      <c r="H243" s="9">
        <v>43419</v>
      </c>
      <c r="I243" s="9">
        <v>43830</v>
      </c>
      <c r="J243" s="8" t="s">
        <v>1053</v>
      </c>
      <c r="K243" s="8" t="s">
        <v>1054</v>
      </c>
      <c r="L243" s="8" t="s">
        <v>1055</v>
      </c>
      <c r="M243" s="11">
        <v>34222.5</v>
      </c>
      <c r="N243" s="8" t="s">
        <v>30</v>
      </c>
      <c r="O243" s="10">
        <v>0</v>
      </c>
      <c r="P243" s="8" t="s">
        <v>32</v>
      </c>
      <c r="Q243" s="8" t="s">
        <v>31</v>
      </c>
      <c r="R243" s="8" t="s">
        <v>32</v>
      </c>
      <c r="S243" s="8" t="s">
        <v>33</v>
      </c>
      <c r="T243" s="8" t="s">
        <v>34</v>
      </c>
      <c r="U243" s="6" t="s">
        <v>35</v>
      </c>
      <c r="V243" s="6" t="s">
        <v>36</v>
      </c>
    </row>
    <row r="244" spans="1:22" x14ac:dyDescent="0.2">
      <c r="A244" s="7" t="s">
        <v>22</v>
      </c>
      <c r="B244" s="8" t="s">
        <v>23</v>
      </c>
      <c r="C244" s="8" t="s">
        <v>23</v>
      </c>
      <c r="D244" s="8" t="s">
        <v>24</v>
      </c>
      <c r="E244" s="8" t="s">
        <v>25</v>
      </c>
      <c r="F244" s="8" t="s">
        <v>1056</v>
      </c>
      <c r="G244" s="8" t="s">
        <v>1057</v>
      </c>
      <c r="H244" s="9">
        <v>43443</v>
      </c>
      <c r="I244" s="9">
        <v>43830</v>
      </c>
      <c r="J244" s="8" t="s">
        <v>1058</v>
      </c>
      <c r="K244" s="8" t="s">
        <v>1059</v>
      </c>
      <c r="L244" s="8" t="s">
        <v>1060</v>
      </c>
      <c r="M244" s="11">
        <v>1875.04</v>
      </c>
      <c r="N244" s="8" t="s">
        <v>30</v>
      </c>
      <c r="O244" s="10">
        <v>0</v>
      </c>
      <c r="P244" s="8" t="s">
        <v>32</v>
      </c>
      <c r="Q244" s="8" t="s">
        <v>282</v>
      </c>
      <c r="R244" s="8" t="s">
        <v>1061</v>
      </c>
      <c r="S244" s="8" t="s">
        <v>32</v>
      </c>
      <c r="T244" s="8" t="s">
        <v>34</v>
      </c>
      <c r="U244" s="6" t="s">
        <v>35</v>
      </c>
      <c r="V244" s="6" t="s">
        <v>36</v>
      </c>
    </row>
    <row r="245" spans="1:22" x14ac:dyDescent="0.2">
      <c r="A245" s="7" t="s">
        <v>22</v>
      </c>
      <c r="B245" s="8" t="s">
        <v>23</v>
      </c>
      <c r="C245" s="8" t="s">
        <v>23</v>
      </c>
      <c r="D245" s="8" t="s">
        <v>24</v>
      </c>
      <c r="E245" s="8" t="s">
        <v>25</v>
      </c>
      <c r="F245" s="8" t="s">
        <v>1062</v>
      </c>
      <c r="G245" s="8" t="s">
        <v>1011</v>
      </c>
      <c r="H245" s="9">
        <v>43472</v>
      </c>
      <c r="I245" s="9">
        <v>44196</v>
      </c>
      <c r="J245" s="8" t="s">
        <v>1063</v>
      </c>
      <c r="K245" s="8" t="s">
        <v>1064</v>
      </c>
      <c r="L245" s="8" t="s">
        <v>1065</v>
      </c>
      <c r="M245" s="11">
        <v>109512</v>
      </c>
      <c r="N245" s="8" t="s">
        <v>30</v>
      </c>
      <c r="O245" s="11">
        <v>54756</v>
      </c>
      <c r="P245" s="8" t="s">
        <v>30</v>
      </c>
      <c r="Q245" s="8" t="s">
        <v>31</v>
      </c>
      <c r="R245" s="8" t="s">
        <v>1066</v>
      </c>
      <c r="S245" s="8" t="s">
        <v>93</v>
      </c>
      <c r="T245" s="8" t="s">
        <v>34</v>
      </c>
      <c r="U245" s="6" t="s">
        <v>35</v>
      </c>
      <c r="V245" s="6" t="s">
        <v>36</v>
      </c>
    </row>
    <row r="246" spans="1:22" x14ac:dyDescent="0.2">
      <c r="A246" s="7" t="s">
        <v>22</v>
      </c>
      <c r="B246" s="8" t="s">
        <v>23</v>
      </c>
      <c r="C246" s="8" t="s">
        <v>23</v>
      </c>
      <c r="D246" s="8" t="s">
        <v>24</v>
      </c>
      <c r="E246" s="8" t="s">
        <v>25</v>
      </c>
      <c r="F246" s="8" t="s">
        <v>1067</v>
      </c>
      <c r="G246" s="8" t="s">
        <v>1068</v>
      </c>
      <c r="H246" s="9">
        <v>43475</v>
      </c>
      <c r="I246" s="9">
        <v>43830</v>
      </c>
      <c r="J246" s="8" t="s">
        <v>989</v>
      </c>
      <c r="K246" s="8" t="s">
        <v>990</v>
      </c>
      <c r="L246" s="8" t="s">
        <v>991</v>
      </c>
      <c r="M246" s="11">
        <v>21531.279999999999</v>
      </c>
      <c r="N246" s="8" t="s">
        <v>30</v>
      </c>
      <c r="O246" s="11">
        <v>13765.13</v>
      </c>
      <c r="P246" s="8" t="s">
        <v>30</v>
      </c>
      <c r="Q246" s="8" t="s">
        <v>31</v>
      </c>
      <c r="R246" s="8" t="s">
        <v>1069</v>
      </c>
      <c r="S246" s="8" t="s">
        <v>136</v>
      </c>
      <c r="T246" s="8" t="s">
        <v>34</v>
      </c>
      <c r="U246" s="6" t="s">
        <v>205</v>
      </c>
      <c r="V246" s="6" t="s">
        <v>206</v>
      </c>
    </row>
    <row r="247" spans="1:22" x14ac:dyDescent="0.2">
      <c r="A247" s="7" t="s">
        <v>22</v>
      </c>
      <c r="B247" s="8" t="s">
        <v>23</v>
      </c>
      <c r="C247" s="8" t="s">
        <v>23</v>
      </c>
      <c r="D247" s="8" t="s">
        <v>24</v>
      </c>
      <c r="E247" s="8" t="s">
        <v>25</v>
      </c>
      <c r="F247" s="8" t="s">
        <v>1070</v>
      </c>
      <c r="G247" s="8" t="s">
        <v>1071</v>
      </c>
      <c r="H247" s="9">
        <v>43478</v>
      </c>
      <c r="I247" s="9">
        <v>43576</v>
      </c>
      <c r="J247" s="8" t="s">
        <v>1072</v>
      </c>
      <c r="K247" s="8" t="s">
        <v>1073</v>
      </c>
      <c r="L247" s="8" t="s">
        <v>1074</v>
      </c>
      <c r="M247" s="11">
        <v>17670.27</v>
      </c>
      <c r="N247" s="8" t="s">
        <v>30</v>
      </c>
      <c r="O247" s="11">
        <v>17660.21</v>
      </c>
      <c r="P247" s="8" t="s">
        <v>30</v>
      </c>
      <c r="Q247" s="8" t="s">
        <v>31</v>
      </c>
      <c r="R247" s="8" t="s">
        <v>1075</v>
      </c>
      <c r="S247" s="8" t="s">
        <v>1076</v>
      </c>
      <c r="T247" s="8" t="s">
        <v>34</v>
      </c>
      <c r="U247" s="6" t="s">
        <v>309</v>
      </c>
      <c r="V247" s="6" t="s">
        <v>310</v>
      </c>
    </row>
    <row r="248" spans="1:22" x14ac:dyDescent="0.2">
      <c r="A248" s="7" t="s">
        <v>22</v>
      </c>
      <c r="B248" s="8" t="s">
        <v>23</v>
      </c>
      <c r="C248" s="8" t="s">
        <v>23</v>
      </c>
      <c r="D248" s="8" t="s">
        <v>24</v>
      </c>
      <c r="E248" s="8" t="s">
        <v>25</v>
      </c>
      <c r="F248" s="8" t="s">
        <v>1077</v>
      </c>
      <c r="G248" s="8" t="s">
        <v>1078</v>
      </c>
      <c r="H248" s="9">
        <v>43482</v>
      </c>
      <c r="I248" s="9">
        <v>43830</v>
      </c>
      <c r="J248" s="8" t="s">
        <v>139</v>
      </c>
      <c r="K248" s="8" t="s">
        <v>140</v>
      </c>
      <c r="L248" s="8" t="s">
        <v>141</v>
      </c>
      <c r="M248" s="10">
        <v>807.3</v>
      </c>
      <c r="N248" s="8" t="s">
        <v>30</v>
      </c>
      <c r="O248" s="10">
        <v>269.10000000000002</v>
      </c>
      <c r="P248" s="8" t="s">
        <v>30</v>
      </c>
      <c r="Q248" s="8" t="s">
        <v>31</v>
      </c>
      <c r="R248" s="8" t="s">
        <v>32</v>
      </c>
      <c r="S248" s="8" t="s">
        <v>33</v>
      </c>
      <c r="T248" s="8" t="s">
        <v>34</v>
      </c>
      <c r="U248" s="6" t="s">
        <v>35</v>
      </c>
      <c r="V248" s="6" t="s">
        <v>36</v>
      </c>
    </row>
    <row r="249" spans="1:22" x14ac:dyDescent="0.2">
      <c r="A249" s="7" t="s">
        <v>22</v>
      </c>
      <c r="B249" s="8" t="s">
        <v>23</v>
      </c>
      <c r="C249" s="8" t="s">
        <v>23</v>
      </c>
      <c r="D249" s="8" t="s">
        <v>24</v>
      </c>
      <c r="E249" s="8" t="s">
        <v>25</v>
      </c>
      <c r="F249" s="8" t="s">
        <v>1079</v>
      </c>
      <c r="G249" s="8" t="s">
        <v>1080</v>
      </c>
      <c r="H249" s="9">
        <v>43487</v>
      </c>
      <c r="I249" s="9">
        <v>43821</v>
      </c>
      <c r="J249" s="8" t="s">
        <v>112</v>
      </c>
      <c r="K249" s="8" t="s">
        <v>113</v>
      </c>
      <c r="L249" s="8" t="s">
        <v>114</v>
      </c>
      <c r="M249" s="11">
        <v>1899.78</v>
      </c>
      <c r="N249" s="8" t="s">
        <v>30</v>
      </c>
      <c r="O249" s="11">
        <v>1200.1400000000001</v>
      </c>
      <c r="P249" s="8" t="s">
        <v>30</v>
      </c>
      <c r="Q249" s="8" t="s">
        <v>31</v>
      </c>
      <c r="R249" s="8" t="s">
        <v>32</v>
      </c>
      <c r="S249" s="8" t="s">
        <v>33</v>
      </c>
      <c r="T249" s="8" t="s">
        <v>34</v>
      </c>
      <c r="U249" s="6" t="s">
        <v>35</v>
      </c>
      <c r="V249" s="6" t="s">
        <v>36</v>
      </c>
    </row>
    <row r="250" spans="1:22" x14ac:dyDescent="0.2">
      <c r="A250" s="7" t="s">
        <v>22</v>
      </c>
      <c r="B250" s="8" t="s">
        <v>23</v>
      </c>
      <c r="C250" s="8" t="s">
        <v>23</v>
      </c>
      <c r="D250" s="8" t="s">
        <v>24</v>
      </c>
      <c r="E250" s="8" t="s">
        <v>25</v>
      </c>
      <c r="F250" s="8" t="s">
        <v>1081</v>
      </c>
      <c r="G250" s="8" t="s">
        <v>1080</v>
      </c>
      <c r="H250" s="9">
        <v>43487</v>
      </c>
      <c r="I250" s="9">
        <v>43821</v>
      </c>
      <c r="J250" s="8" t="s">
        <v>1082</v>
      </c>
      <c r="K250" s="8" t="s">
        <v>1083</v>
      </c>
      <c r="L250" s="8" t="s">
        <v>1084</v>
      </c>
      <c r="M250" s="11">
        <v>3800</v>
      </c>
      <c r="N250" s="8" t="s">
        <v>30</v>
      </c>
      <c r="O250" s="11">
        <v>3000</v>
      </c>
      <c r="P250" s="8" t="s">
        <v>30</v>
      </c>
      <c r="Q250" s="8" t="s">
        <v>31</v>
      </c>
      <c r="R250" s="8" t="s">
        <v>32</v>
      </c>
      <c r="S250" s="8" t="s">
        <v>33</v>
      </c>
      <c r="T250" s="8" t="s">
        <v>34</v>
      </c>
      <c r="U250" s="6" t="s">
        <v>35</v>
      </c>
      <c r="V250" s="6" t="s">
        <v>36</v>
      </c>
    </row>
    <row r="251" spans="1:22" x14ac:dyDescent="0.2">
      <c r="A251" s="7" t="s">
        <v>22</v>
      </c>
      <c r="B251" s="8" t="s">
        <v>23</v>
      </c>
      <c r="C251" s="8" t="s">
        <v>23</v>
      </c>
      <c r="D251" s="8" t="s">
        <v>24</v>
      </c>
      <c r="E251" s="8" t="s">
        <v>25</v>
      </c>
      <c r="F251" s="8" t="s">
        <v>1085</v>
      </c>
      <c r="G251" s="8" t="s">
        <v>1086</v>
      </c>
      <c r="H251" s="9">
        <v>43488</v>
      </c>
      <c r="I251" s="9">
        <v>44196</v>
      </c>
      <c r="J251" s="8" t="s">
        <v>900</v>
      </c>
      <c r="K251" s="8" t="s">
        <v>901</v>
      </c>
      <c r="L251" s="8" t="s">
        <v>902</v>
      </c>
      <c r="M251" s="11">
        <v>49975.17</v>
      </c>
      <c r="N251" s="8" t="s">
        <v>30</v>
      </c>
      <c r="O251" s="11">
        <v>8157.8</v>
      </c>
      <c r="P251" s="8" t="s">
        <v>30</v>
      </c>
      <c r="Q251" s="8" t="s">
        <v>31</v>
      </c>
      <c r="R251" s="8" t="s">
        <v>32</v>
      </c>
      <c r="S251" s="8" t="s">
        <v>33</v>
      </c>
      <c r="T251" s="8" t="s">
        <v>34</v>
      </c>
      <c r="U251" s="6" t="s">
        <v>35</v>
      </c>
      <c r="V251" s="6" t="s">
        <v>36</v>
      </c>
    </row>
    <row r="252" spans="1:22" x14ac:dyDescent="0.2">
      <c r="A252" s="7" t="s">
        <v>22</v>
      </c>
      <c r="B252" s="8" t="s">
        <v>23</v>
      </c>
      <c r="C252" s="8" t="s">
        <v>23</v>
      </c>
      <c r="D252" s="8" t="s">
        <v>24</v>
      </c>
      <c r="E252" s="8" t="s">
        <v>25</v>
      </c>
      <c r="F252" s="8" t="s">
        <v>1087</v>
      </c>
      <c r="G252" s="8" t="s">
        <v>1088</v>
      </c>
      <c r="H252" s="9">
        <v>43501</v>
      </c>
      <c r="I252" s="9">
        <v>43830</v>
      </c>
      <c r="J252" s="8" t="s">
        <v>128</v>
      </c>
      <c r="K252" s="13"/>
      <c r="L252" s="13"/>
      <c r="M252" s="11">
        <v>2796</v>
      </c>
      <c r="N252" s="8" t="s">
        <v>30</v>
      </c>
      <c r="O252" s="11">
        <v>2330.4699999999998</v>
      </c>
      <c r="P252" s="8" t="s">
        <v>30</v>
      </c>
      <c r="Q252" s="8" t="s">
        <v>31</v>
      </c>
      <c r="R252" s="8" t="s">
        <v>32</v>
      </c>
      <c r="S252" s="8" t="s">
        <v>33</v>
      </c>
      <c r="T252" s="8" t="s">
        <v>34</v>
      </c>
      <c r="U252" s="6" t="s">
        <v>35</v>
      </c>
      <c r="V252" s="6" t="s">
        <v>36</v>
      </c>
    </row>
    <row r="253" spans="1:22" x14ac:dyDescent="0.2">
      <c r="A253" s="7" t="s">
        <v>22</v>
      </c>
      <c r="B253" s="8" t="s">
        <v>23</v>
      </c>
      <c r="C253" s="8" t="s">
        <v>23</v>
      </c>
      <c r="D253" s="8" t="s">
        <v>24</v>
      </c>
      <c r="E253" s="8" t="s">
        <v>25</v>
      </c>
      <c r="F253" s="8" t="s">
        <v>1089</v>
      </c>
      <c r="G253" s="8" t="s">
        <v>1090</v>
      </c>
      <c r="H253" s="9">
        <v>42143</v>
      </c>
      <c r="I253" s="9">
        <v>42916</v>
      </c>
      <c r="J253" s="8" t="s">
        <v>1091</v>
      </c>
      <c r="K253" s="8" t="s">
        <v>1092</v>
      </c>
      <c r="L253" s="8" t="s">
        <v>1093</v>
      </c>
      <c r="M253" s="11">
        <v>468000.67</v>
      </c>
      <c r="N253" s="8" t="s">
        <v>30</v>
      </c>
      <c r="O253" s="11">
        <v>460254.6</v>
      </c>
      <c r="P253" s="8" t="s">
        <v>30</v>
      </c>
      <c r="Q253" s="8" t="s">
        <v>31</v>
      </c>
      <c r="R253" s="8" t="s">
        <v>1094</v>
      </c>
      <c r="S253" s="8" t="s">
        <v>1076</v>
      </c>
      <c r="T253" s="8" t="s">
        <v>34</v>
      </c>
      <c r="U253" s="6" t="s">
        <v>205</v>
      </c>
      <c r="V253" s="6" t="s">
        <v>206</v>
      </c>
    </row>
    <row r="254" spans="1:22" x14ac:dyDescent="0.2">
      <c r="A254" s="7" t="s">
        <v>22</v>
      </c>
      <c r="B254" s="8" t="s">
        <v>23</v>
      </c>
      <c r="C254" s="8" t="s">
        <v>23</v>
      </c>
      <c r="D254" s="8" t="s">
        <v>24</v>
      </c>
      <c r="E254" s="8" t="s">
        <v>25</v>
      </c>
      <c r="F254" s="8" t="s">
        <v>1095</v>
      </c>
      <c r="G254" s="8" t="s">
        <v>25</v>
      </c>
      <c r="H254" s="9">
        <v>42264</v>
      </c>
      <c r="I254" s="9"/>
      <c r="J254" s="8" t="s">
        <v>1096</v>
      </c>
      <c r="K254" s="8" t="s">
        <v>1097</v>
      </c>
      <c r="L254" s="8" t="s">
        <v>1098</v>
      </c>
      <c r="M254" s="10">
        <v>393.12</v>
      </c>
      <c r="N254" s="8" t="s">
        <v>30</v>
      </c>
      <c r="O254" s="10">
        <v>393.12</v>
      </c>
      <c r="P254" s="8" t="s">
        <v>30</v>
      </c>
      <c r="Q254" s="8" t="s">
        <v>31</v>
      </c>
      <c r="R254" s="8" t="s">
        <v>32</v>
      </c>
      <c r="S254" s="8" t="s">
        <v>33</v>
      </c>
      <c r="T254" s="8" t="s">
        <v>34</v>
      </c>
      <c r="U254" s="6" t="s">
        <v>35</v>
      </c>
      <c r="V254" s="6" t="s">
        <v>36</v>
      </c>
    </row>
    <row r="255" spans="1:22" x14ac:dyDescent="0.2">
      <c r="A255" s="7" t="s">
        <v>22</v>
      </c>
      <c r="B255" s="8" t="s">
        <v>23</v>
      </c>
      <c r="C255" s="8" t="s">
        <v>23</v>
      </c>
      <c r="D255" s="8" t="s">
        <v>24</v>
      </c>
      <c r="E255" s="8" t="s">
        <v>25</v>
      </c>
      <c r="F255" s="8" t="s">
        <v>1099</v>
      </c>
      <c r="G255" s="8" t="s">
        <v>25</v>
      </c>
      <c r="H255" s="9">
        <v>42743</v>
      </c>
      <c r="I255" s="9">
        <v>43100</v>
      </c>
      <c r="J255" s="8" t="s">
        <v>1100</v>
      </c>
      <c r="K255" s="8" t="s">
        <v>1101</v>
      </c>
      <c r="L255" s="8" t="s">
        <v>1102</v>
      </c>
      <c r="M255" s="11">
        <v>145392</v>
      </c>
      <c r="N255" s="8" t="s">
        <v>30</v>
      </c>
      <c r="O255" s="11">
        <v>110442</v>
      </c>
      <c r="P255" s="8" t="s">
        <v>30</v>
      </c>
      <c r="Q255" s="8" t="s">
        <v>31</v>
      </c>
      <c r="R255" s="8" t="s">
        <v>1103</v>
      </c>
      <c r="S255" s="8" t="s">
        <v>93</v>
      </c>
      <c r="T255" s="8" t="s">
        <v>34</v>
      </c>
      <c r="U255" s="6" t="s">
        <v>35</v>
      </c>
      <c r="V255" s="6" t="s">
        <v>36</v>
      </c>
    </row>
    <row r="256" spans="1:22" x14ac:dyDescent="0.2">
      <c r="A256" s="7" t="s">
        <v>22</v>
      </c>
      <c r="B256" s="8" t="s">
        <v>23</v>
      </c>
      <c r="C256" s="8" t="s">
        <v>23</v>
      </c>
      <c r="D256" s="8" t="s">
        <v>24</v>
      </c>
      <c r="E256" s="8" t="s">
        <v>25</v>
      </c>
      <c r="F256" s="8" t="s">
        <v>1104</v>
      </c>
      <c r="G256" s="8" t="s">
        <v>1105</v>
      </c>
      <c r="H256" s="9">
        <v>42768</v>
      </c>
      <c r="I256" s="9">
        <v>43100</v>
      </c>
      <c r="J256" s="8" t="s">
        <v>1003</v>
      </c>
      <c r="K256" s="8" t="s">
        <v>1004</v>
      </c>
      <c r="L256" s="8" t="s">
        <v>1005</v>
      </c>
      <c r="M256" s="11">
        <v>9899.6</v>
      </c>
      <c r="N256" s="8" t="s">
        <v>30</v>
      </c>
      <c r="O256" s="11">
        <v>5286.65</v>
      </c>
      <c r="P256" s="8" t="s">
        <v>30</v>
      </c>
      <c r="Q256" s="8" t="s">
        <v>31</v>
      </c>
      <c r="R256" s="8" t="s">
        <v>1106</v>
      </c>
      <c r="S256" s="8" t="s">
        <v>136</v>
      </c>
      <c r="T256" s="8" t="s">
        <v>34</v>
      </c>
      <c r="U256" s="6" t="s">
        <v>205</v>
      </c>
      <c r="V256" s="6" t="s">
        <v>206</v>
      </c>
    </row>
    <row r="257" spans="1:22" x14ac:dyDescent="0.2">
      <c r="A257" s="7" t="s">
        <v>22</v>
      </c>
      <c r="B257" s="8" t="s">
        <v>23</v>
      </c>
      <c r="C257" s="8" t="s">
        <v>23</v>
      </c>
      <c r="D257" s="8" t="s">
        <v>24</v>
      </c>
      <c r="E257" s="8" t="s">
        <v>25</v>
      </c>
      <c r="F257" s="8" t="s">
        <v>1107</v>
      </c>
      <c r="G257" s="8" t="s">
        <v>1108</v>
      </c>
      <c r="H257" s="9">
        <v>42855</v>
      </c>
      <c r="I257" s="9">
        <v>43465</v>
      </c>
      <c r="J257" s="8" t="s">
        <v>1109</v>
      </c>
      <c r="K257" s="8" t="s">
        <v>1110</v>
      </c>
      <c r="L257" s="8" t="s">
        <v>1111</v>
      </c>
      <c r="M257" s="11">
        <v>6002.1</v>
      </c>
      <c r="N257" s="8" t="s">
        <v>30</v>
      </c>
      <c r="O257" s="11">
        <v>5301.39</v>
      </c>
      <c r="P257" s="8" t="s">
        <v>30</v>
      </c>
      <c r="Q257" s="8" t="s">
        <v>31</v>
      </c>
      <c r="R257" s="8" t="s">
        <v>32</v>
      </c>
      <c r="S257" s="8" t="s">
        <v>33</v>
      </c>
      <c r="T257" s="8" t="s">
        <v>34</v>
      </c>
      <c r="U257" s="6" t="s">
        <v>35</v>
      </c>
      <c r="V257" s="6" t="s">
        <v>36</v>
      </c>
    </row>
    <row r="258" spans="1:22" x14ac:dyDescent="0.2">
      <c r="A258" s="7" t="s">
        <v>22</v>
      </c>
      <c r="B258" s="8" t="s">
        <v>23</v>
      </c>
      <c r="C258" s="8" t="s">
        <v>23</v>
      </c>
      <c r="D258" s="8" t="s">
        <v>24</v>
      </c>
      <c r="E258" s="8" t="s">
        <v>25</v>
      </c>
      <c r="F258" s="8" t="s">
        <v>1112</v>
      </c>
      <c r="G258" s="8" t="s">
        <v>1113</v>
      </c>
      <c r="H258" s="9">
        <v>42976</v>
      </c>
      <c r="I258" s="9">
        <v>43251</v>
      </c>
      <c r="J258" s="8" t="s">
        <v>1114</v>
      </c>
      <c r="K258" s="8" t="s">
        <v>1115</v>
      </c>
      <c r="L258" s="8" t="s">
        <v>1116</v>
      </c>
      <c r="M258" s="11">
        <v>26000</v>
      </c>
      <c r="N258" s="8" t="s">
        <v>30</v>
      </c>
      <c r="O258" s="11">
        <v>12250</v>
      </c>
      <c r="P258" s="8" t="s">
        <v>30</v>
      </c>
      <c r="Q258" s="8" t="s">
        <v>31</v>
      </c>
      <c r="R258" s="8" t="s">
        <v>32</v>
      </c>
      <c r="S258" s="8" t="s">
        <v>33</v>
      </c>
      <c r="T258" s="8" t="s">
        <v>34</v>
      </c>
      <c r="U258" s="6" t="s">
        <v>35</v>
      </c>
      <c r="V258" s="6" t="s">
        <v>36</v>
      </c>
    </row>
    <row r="259" spans="1:22" x14ac:dyDescent="0.2">
      <c r="A259" s="7" t="s">
        <v>22</v>
      </c>
      <c r="B259" s="8" t="s">
        <v>23</v>
      </c>
      <c r="C259" s="8" t="s">
        <v>23</v>
      </c>
      <c r="D259" s="8" t="s">
        <v>24</v>
      </c>
      <c r="E259" s="8" t="s">
        <v>25</v>
      </c>
      <c r="F259" s="8" t="s">
        <v>1117</v>
      </c>
      <c r="G259" s="8" t="s">
        <v>1118</v>
      </c>
      <c r="H259" s="9">
        <v>43009</v>
      </c>
      <c r="I259" s="9">
        <v>43281</v>
      </c>
      <c r="J259" s="8" t="s">
        <v>1119</v>
      </c>
      <c r="K259" s="8" t="s">
        <v>1120</v>
      </c>
      <c r="L259" s="8" t="s">
        <v>1121</v>
      </c>
      <c r="M259" s="11">
        <v>14820.62</v>
      </c>
      <c r="N259" s="8" t="s">
        <v>30</v>
      </c>
      <c r="O259" s="11">
        <v>11020.44</v>
      </c>
      <c r="P259" s="8" t="s">
        <v>30</v>
      </c>
      <c r="Q259" s="8" t="s">
        <v>31</v>
      </c>
      <c r="R259" s="8" t="s">
        <v>32</v>
      </c>
      <c r="S259" s="8" t="s">
        <v>33</v>
      </c>
      <c r="T259" s="8" t="s">
        <v>34</v>
      </c>
      <c r="U259" s="6" t="s">
        <v>35</v>
      </c>
      <c r="V259" s="6" t="s">
        <v>36</v>
      </c>
    </row>
    <row r="260" spans="1:22" x14ac:dyDescent="0.2">
      <c r="A260" s="7" t="s">
        <v>22</v>
      </c>
      <c r="B260" s="8" t="s">
        <v>23</v>
      </c>
      <c r="C260" s="8" t="s">
        <v>23</v>
      </c>
      <c r="D260" s="8" t="s">
        <v>24</v>
      </c>
      <c r="E260" s="8" t="s">
        <v>25</v>
      </c>
      <c r="F260" s="8" t="s">
        <v>1122</v>
      </c>
      <c r="G260" s="8" t="s">
        <v>1123</v>
      </c>
      <c r="H260" s="9">
        <v>43102</v>
      </c>
      <c r="I260" s="9">
        <v>43465</v>
      </c>
      <c r="J260" s="8" t="s">
        <v>1124</v>
      </c>
      <c r="K260" s="8" t="s">
        <v>1125</v>
      </c>
      <c r="L260" s="8" t="s">
        <v>1126</v>
      </c>
      <c r="M260" s="11">
        <v>9900</v>
      </c>
      <c r="N260" s="8" t="s">
        <v>30</v>
      </c>
      <c r="O260" s="11">
        <v>6930</v>
      </c>
      <c r="P260" s="8" t="s">
        <v>30</v>
      </c>
      <c r="Q260" s="8" t="s">
        <v>31</v>
      </c>
      <c r="R260" s="8" t="s">
        <v>32</v>
      </c>
      <c r="S260" s="8" t="s">
        <v>33</v>
      </c>
      <c r="T260" s="8" t="s">
        <v>34</v>
      </c>
      <c r="U260" s="6" t="s">
        <v>35</v>
      </c>
      <c r="V260" s="6" t="s">
        <v>36</v>
      </c>
    </row>
    <row r="261" spans="1:22" x14ac:dyDescent="0.2">
      <c r="A261" s="7" t="s">
        <v>22</v>
      </c>
      <c r="B261" s="8" t="s">
        <v>23</v>
      </c>
      <c r="C261" s="8" t="s">
        <v>23</v>
      </c>
      <c r="D261" s="8" t="s">
        <v>24</v>
      </c>
      <c r="E261" s="8" t="s">
        <v>25</v>
      </c>
      <c r="F261" s="8" t="s">
        <v>1127</v>
      </c>
      <c r="G261" s="8" t="s">
        <v>1128</v>
      </c>
      <c r="H261" s="9">
        <v>43104</v>
      </c>
      <c r="I261" s="9">
        <v>42004</v>
      </c>
      <c r="J261" s="8" t="s">
        <v>1129</v>
      </c>
      <c r="K261" s="8" t="s">
        <v>1130</v>
      </c>
      <c r="L261" s="8" t="s">
        <v>1131</v>
      </c>
      <c r="M261" s="11">
        <v>58500</v>
      </c>
      <c r="N261" s="8" t="s">
        <v>30</v>
      </c>
      <c r="O261" s="11">
        <v>15210.49</v>
      </c>
      <c r="P261" s="8" t="s">
        <v>30</v>
      </c>
      <c r="Q261" s="8" t="s">
        <v>184</v>
      </c>
      <c r="R261" s="8" t="s">
        <v>32</v>
      </c>
      <c r="S261" s="8" t="s">
        <v>32</v>
      </c>
      <c r="T261" s="8" t="s">
        <v>34</v>
      </c>
      <c r="U261" s="6" t="s">
        <v>35</v>
      </c>
      <c r="V261" s="6" t="s">
        <v>36</v>
      </c>
    </row>
    <row r="262" spans="1:22" x14ac:dyDescent="0.2">
      <c r="A262" s="7" t="s">
        <v>22</v>
      </c>
      <c r="B262" s="8" t="s">
        <v>23</v>
      </c>
      <c r="C262" s="8" t="s">
        <v>23</v>
      </c>
      <c r="D262" s="8" t="s">
        <v>24</v>
      </c>
      <c r="E262" s="8" t="s">
        <v>25</v>
      </c>
      <c r="F262" s="8" t="s">
        <v>1132</v>
      </c>
      <c r="G262" s="8" t="s">
        <v>1133</v>
      </c>
      <c r="H262" s="9">
        <v>43107</v>
      </c>
      <c r="I262" s="9">
        <v>43830</v>
      </c>
      <c r="J262" s="8" t="s">
        <v>1134</v>
      </c>
      <c r="K262" s="8" t="s">
        <v>1135</v>
      </c>
      <c r="L262" s="8" t="s">
        <v>1136</v>
      </c>
      <c r="M262" s="11">
        <v>24999.39</v>
      </c>
      <c r="N262" s="8" t="s">
        <v>30</v>
      </c>
      <c r="O262" s="11">
        <v>24999.4</v>
      </c>
      <c r="P262" s="8" t="s">
        <v>30</v>
      </c>
      <c r="Q262" s="8" t="s">
        <v>31</v>
      </c>
      <c r="R262" s="8" t="s">
        <v>32</v>
      </c>
      <c r="S262" s="8" t="s">
        <v>33</v>
      </c>
      <c r="T262" s="8" t="s">
        <v>34</v>
      </c>
      <c r="U262" s="6" t="s">
        <v>35</v>
      </c>
      <c r="V262" s="6" t="s">
        <v>36</v>
      </c>
    </row>
    <row r="263" spans="1:22" x14ac:dyDescent="0.2">
      <c r="A263" s="7" t="s">
        <v>22</v>
      </c>
      <c r="B263" s="8" t="s">
        <v>23</v>
      </c>
      <c r="C263" s="8" t="s">
        <v>23</v>
      </c>
      <c r="D263" s="8" t="s">
        <v>24</v>
      </c>
      <c r="E263" s="8" t="s">
        <v>25</v>
      </c>
      <c r="F263" s="8" t="s">
        <v>1137</v>
      </c>
      <c r="G263" s="8" t="s">
        <v>310</v>
      </c>
      <c r="H263" s="9">
        <v>43108</v>
      </c>
      <c r="I263" s="9">
        <v>43626</v>
      </c>
      <c r="J263" s="8" t="s">
        <v>1138</v>
      </c>
      <c r="K263" s="8" t="s">
        <v>1139</v>
      </c>
      <c r="L263" s="8" t="s">
        <v>1140</v>
      </c>
      <c r="M263" s="11">
        <v>27730.31</v>
      </c>
      <c r="N263" s="8" t="s">
        <v>30</v>
      </c>
      <c r="O263" s="11">
        <v>10856.64</v>
      </c>
      <c r="P263" s="8" t="s">
        <v>30</v>
      </c>
      <c r="Q263" s="8" t="s">
        <v>31</v>
      </c>
      <c r="R263" s="8" t="s">
        <v>32</v>
      </c>
      <c r="S263" s="8" t="s">
        <v>33</v>
      </c>
      <c r="T263" s="8" t="s">
        <v>34</v>
      </c>
      <c r="U263" s="6" t="s">
        <v>35</v>
      </c>
      <c r="V263" s="6" t="s">
        <v>36</v>
      </c>
    </row>
    <row r="264" spans="1:22" x14ac:dyDescent="0.2">
      <c r="A264" s="7" t="s">
        <v>22</v>
      </c>
      <c r="B264" s="8" t="s">
        <v>23</v>
      </c>
      <c r="C264" s="8" t="s">
        <v>23</v>
      </c>
      <c r="D264" s="8" t="s">
        <v>24</v>
      </c>
      <c r="E264" s="8" t="s">
        <v>25</v>
      </c>
      <c r="F264" s="8" t="s">
        <v>1141</v>
      </c>
      <c r="G264" s="8" t="s">
        <v>310</v>
      </c>
      <c r="H264" s="9">
        <v>43110</v>
      </c>
      <c r="I264" s="9">
        <v>43465</v>
      </c>
      <c r="J264" s="8" t="s">
        <v>1003</v>
      </c>
      <c r="K264" s="8" t="s">
        <v>1004</v>
      </c>
      <c r="L264" s="8" t="s">
        <v>1005</v>
      </c>
      <c r="M264" s="11">
        <v>23400</v>
      </c>
      <c r="N264" s="8" t="s">
        <v>30</v>
      </c>
      <c r="O264" s="11">
        <v>17136.41</v>
      </c>
      <c r="P264" s="8" t="s">
        <v>30</v>
      </c>
      <c r="Q264" s="8" t="s">
        <v>31</v>
      </c>
      <c r="R264" s="8" t="s">
        <v>1030</v>
      </c>
      <c r="S264" s="8" t="s">
        <v>93</v>
      </c>
      <c r="T264" s="8" t="s">
        <v>34</v>
      </c>
      <c r="U264" s="6" t="s">
        <v>309</v>
      </c>
      <c r="V264" s="6" t="s">
        <v>310</v>
      </c>
    </row>
    <row r="265" spans="1:22" x14ac:dyDescent="0.2">
      <c r="A265" s="7" t="s">
        <v>22</v>
      </c>
      <c r="B265" s="8" t="s">
        <v>23</v>
      </c>
      <c r="C265" s="8" t="s">
        <v>23</v>
      </c>
      <c r="D265" s="8" t="s">
        <v>24</v>
      </c>
      <c r="E265" s="8" t="s">
        <v>25</v>
      </c>
      <c r="F265" s="8" t="s">
        <v>1142</v>
      </c>
      <c r="G265" s="8" t="s">
        <v>287</v>
      </c>
      <c r="H265" s="9">
        <v>43121</v>
      </c>
      <c r="I265" s="9">
        <v>43830</v>
      </c>
      <c r="J265" s="8" t="s">
        <v>1143</v>
      </c>
      <c r="K265" s="8" t="s">
        <v>1144</v>
      </c>
      <c r="L265" s="8" t="s">
        <v>1145</v>
      </c>
      <c r="M265" s="11">
        <v>23868</v>
      </c>
      <c r="N265" s="8" t="s">
        <v>30</v>
      </c>
      <c r="O265" s="11">
        <v>13923</v>
      </c>
      <c r="P265" s="8" t="s">
        <v>30</v>
      </c>
      <c r="Q265" s="8" t="s">
        <v>31</v>
      </c>
      <c r="R265" s="8" t="s">
        <v>32</v>
      </c>
      <c r="S265" s="8" t="s">
        <v>33</v>
      </c>
      <c r="T265" s="8" t="s">
        <v>34</v>
      </c>
      <c r="U265" s="6" t="s">
        <v>35</v>
      </c>
      <c r="V265" s="6" t="s">
        <v>36</v>
      </c>
    </row>
    <row r="266" spans="1:22" x14ac:dyDescent="0.2">
      <c r="A266" s="7" t="s">
        <v>22</v>
      </c>
      <c r="B266" s="8" t="s">
        <v>23</v>
      </c>
      <c r="C266" s="8" t="s">
        <v>23</v>
      </c>
      <c r="D266" s="8" t="s">
        <v>24</v>
      </c>
      <c r="E266" s="8" t="s">
        <v>25</v>
      </c>
      <c r="F266" s="8" t="s">
        <v>1146</v>
      </c>
      <c r="G266" s="8" t="s">
        <v>1147</v>
      </c>
      <c r="H266" s="9">
        <v>43165</v>
      </c>
      <c r="I266" s="9">
        <v>43465</v>
      </c>
      <c r="J266" s="8" t="s">
        <v>974</v>
      </c>
      <c r="K266" s="8" t="s">
        <v>975</v>
      </c>
      <c r="L266" s="8" t="s">
        <v>976</v>
      </c>
      <c r="M266" s="11">
        <v>262650</v>
      </c>
      <c r="N266" s="8" t="s">
        <v>30</v>
      </c>
      <c r="O266" s="11">
        <v>262225</v>
      </c>
      <c r="P266" s="8" t="s">
        <v>30</v>
      </c>
      <c r="Q266" s="8" t="s">
        <v>977</v>
      </c>
      <c r="R266" s="8" t="s">
        <v>32</v>
      </c>
      <c r="S266" s="8" t="s">
        <v>32</v>
      </c>
      <c r="T266" s="8" t="s">
        <v>34</v>
      </c>
      <c r="U266" s="6" t="s">
        <v>35</v>
      </c>
      <c r="V266" s="6" t="s">
        <v>36</v>
      </c>
    </row>
    <row r="267" spans="1:22" x14ac:dyDescent="0.2">
      <c r="A267" s="7" t="s">
        <v>22</v>
      </c>
      <c r="B267" s="8" t="s">
        <v>23</v>
      </c>
      <c r="C267" s="8" t="s">
        <v>23</v>
      </c>
      <c r="D267" s="8" t="s">
        <v>24</v>
      </c>
      <c r="E267" s="8" t="s">
        <v>25</v>
      </c>
      <c r="F267" s="8" t="s">
        <v>1148</v>
      </c>
      <c r="G267" s="8" t="s">
        <v>1149</v>
      </c>
      <c r="H267" s="9">
        <v>43174</v>
      </c>
      <c r="I267" s="9">
        <v>43830</v>
      </c>
      <c r="J267" s="8" t="s">
        <v>1012</v>
      </c>
      <c r="K267" s="8" t="s">
        <v>1013</v>
      </c>
      <c r="L267" s="8" t="s">
        <v>1014</v>
      </c>
      <c r="M267" s="11">
        <v>31134.87</v>
      </c>
      <c r="N267" s="8" t="s">
        <v>30</v>
      </c>
      <c r="O267" s="11">
        <v>37323.56</v>
      </c>
      <c r="P267" s="8" t="s">
        <v>30</v>
      </c>
      <c r="Q267" s="8" t="s">
        <v>31</v>
      </c>
      <c r="R267" s="8" t="s">
        <v>32</v>
      </c>
      <c r="S267" s="8" t="s">
        <v>33</v>
      </c>
      <c r="T267" s="8" t="s">
        <v>34</v>
      </c>
      <c r="U267" s="6" t="s">
        <v>309</v>
      </c>
      <c r="V267" s="6" t="s">
        <v>310</v>
      </c>
    </row>
    <row r="268" spans="1:22" x14ac:dyDescent="0.2">
      <c r="A268" s="7" t="s">
        <v>22</v>
      </c>
      <c r="B268" s="8" t="s">
        <v>23</v>
      </c>
      <c r="C268" s="8" t="s">
        <v>23</v>
      </c>
      <c r="D268" s="8" t="s">
        <v>24</v>
      </c>
      <c r="E268" s="8" t="s">
        <v>25</v>
      </c>
      <c r="F268" s="8" t="s">
        <v>1150</v>
      </c>
      <c r="G268" s="8" t="s">
        <v>25</v>
      </c>
      <c r="H268" s="9">
        <v>43177</v>
      </c>
      <c r="I268" s="9">
        <v>43465</v>
      </c>
      <c r="J268" s="8" t="s">
        <v>1100</v>
      </c>
      <c r="K268" s="8" t="s">
        <v>1101</v>
      </c>
      <c r="L268" s="8" t="s">
        <v>1102</v>
      </c>
      <c r="M268" s="11">
        <v>179760</v>
      </c>
      <c r="N268" s="8" t="s">
        <v>30</v>
      </c>
      <c r="O268" s="11">
        <v>154560</v>
      </c>
      <c r="P268" s="8" t="s">
        <v>30</v>
      </c>
      <c r="Q268" s="8" t="s">
        <v>31</v>
      </c>
      <c r="R268" s="8" t="s">
        <v>1151</v>
      </c>
      <c r="S268" s="8" t="s">
        <v>93</v>
      </c>
      <c r="T268" s="8" t="s">
        <v>34</v>
      </c>
      <c r="U268" s="6" t="s">
        <v>35</v>
      </c>
      <c r="V268" s="6" t="s">
        <v>36</v>
      </c>
    </row>
    <row r="269" spans="1:22" x14ac:dyDescent="0.2">
      <c r="A269" s="7" t="s">
        <v>22</v>
      </c>
      <c r="B269" s="8" t="s">
        <v>23</v>
      </c>
      <c r="C269" s="8" t="s">
        <v>23</v>
      </c>
      <c r="D269" s="8" t="s">
        <v>24</v>
      </c>
      <c r="E269" s="8" t="s">
        <v>25</v>
      </c>
      <c r="F269" s="8" t="s">
        <v>1152</v>
      </c>
      <c r="G269" s="8" t="s">
        <v>1153</v>
      </c>
      <c r="H269" s="9">
        <v>43207</v>
      </c>
      <c r="I269" s="9">
        <v>43585</v>
      </c>
      <c r="J269" s="8" t="s">
        <v>1154</v>
      </c>
      <c r="K269" s="8" t="s">
        <v>1155</v>
      </c>
      <c r="L269" s="8" t="s">
        <v>1156</v>
      </c>
      <c r="M269" s="11">
        <v>80648.160000000003</v>
      </c>
      <c r="N269" s="8" t="s">
        <v>30</v>
      </c>
      <c r="O269" s="11">
        <v>75028.14</v>
      </c>
      <c r="P269" s="8" t="s">
        <v>30</v>
      </c>
      <c r="Q269" s="8" t="s">
        <v>31</v>
      </c>
      <c r="R269" s="8" t="s">
        <v>1157</v>
      </c>
      <c r="S269" s="8" t="s">
        <v>737</v>
      </c>
      <c r="T269" s="8" t="s">
        <v>34</v>
      </c>
      <c r="U269" s="6" t="s">
        <v>35</v>
      </c>
      <c r="V269" s="6" t="s">
        <v>36</v>
      </c>
    </row>
    <row r="270" spans="1:22" x14ac:dyDescent="0.2">
      <c r="A270" s="7" t="s">
        <v>22</v>
      </c>
      <c r="B270" s="8" t="s">
        <v>23</v>
      </c>
      <c r="C270" s="8" t="s">
        <v>23</v>
      </c>
      <c r="D270" s="8" t="s">
        <v>24</v>
      </c>
      <c r="E270" s="8" t="s">
        <v>25</v>
      </c>
      <c r="F270" s="8" t="s">
        <v>1158</v>
      </c>
      <c r="G270" s="8" t="s">
        <v>1128</v>
      </c>
      <c r="H270" s="9">
        <v>43304</v>
      </c>
      <c r="I270" s="9">
        <v>43646</v>
      </c>
      <c r="J270" s="8" t="s">
        <v>1159</v>
      </c>
      <c r="K270" s="8" t="s">
        <v>1160</v>
      </c>
      <c r="L270" s="8" t="s">
        <v>1161</v>
      </c>
      <c r="M270" s="11">
        <v>53382.98</v>
      </c>
      <c r="N270" s="8" t="s">
        <v>30</v>
      </c>
      <c r="O270" s="11">
        <v>41705.14</v>
      </c>
      <c r="P270" s="8" t="s">
        <v>30</v>
      </c>
      <c r="Q270" s="8" t="s">
        <v>31</v>
      </c>
      <c r="R270" s="8" t="s">
        <v>1162</v>
      </c>
      <c r="S270" s="8" t="s">
        <v>136</v>
      </c>
      <c r="T270" s="8" t="s">
        <v>34</v>
      </c>
      <c r="U270" s="6" t="s">
        <v>309</v>
      </c>
      <c r="V270" s="6" t="s">
        <v>310</v>
      </c>
    </row>
    <row r="271" spans="1:22" x14ac:dyDescent="0.2">
      <c r="A271" s="7" t="s">
        <v>22</v>
      </c>
      <c r="B271" s="8" t="s">
        <v>23</v>
      </c>
      <c r="C271" s="8" t="s">
        <v>23</v>
      </c>
      <c r="D271" s="8" t="s">
        <v>24</v>
      </c>
      <c r="E271" s="8" t="s">
        <v>25</v>
      </c>
      <c r="F271" s="8" t="s">
        <v>1163</v>
      </c>
      <c r="G271" s="8" t="s">
        <v>1128</v>
      </c>
      <c r="H271" s="9">
        <v>43304</v>
      </c>
      <c r="I271" s="9">
        <v>43646</v>
      </c>
      <c r="J271" s="8" t="s">
        <v>1159</v>
      </c>
      <c r="K271" s="8" t="s">
        <v>1160</v>
      </c>
      <c r="L271" s="8" t="s">
        <v>1161</v>
      </c>
      <c r="M271" s="11">
        <v>7303.94</v>
      </c>
      <c r="N271" s="8" t="s">
        <v>30</v>
      </c>
      <c r="O271" s="11">
        <v>1453.15</v>
      </c>
      <c r="P271" s="8" t="s">
        <v>30</v>
      </c>
      <c r="Q271" s="8" t="s">
        <v>31</v>
      </c>
      <c r="R271" s="8" t="s">
        <v>1162</v>
      </c>
      <c r="S271" s="8" t="s">
        <v>136</v>
      </c>
      <c r="T271" s="8" t="s">
        <v>34</v>
      </c>
      <c r="U271" s="6" t="s">
        <v>309</v>
      </c>
      <c r="V271" s="6" t="s">
        <v>310</v>
      </c>
    </row>
    <row r="272" spans="1:22" x14ac:dyDescent="0.2">
      <c r="A272" s="7" t="s">
        <v>22</v>
      </c>
      <c r="B272" s="8" t="s">
        <v>23</v>
      </c>
      <c r="C272" s="8" t="s">
        <v>23</v>
      </c>
      <c r="D272" s="8" t="s">
        <v>24</v>
      </c>
      <c r="E272" s="8" t="s">
        <v>25</v>
      </c>
      <c r="F272" s="8" t="s">
        <v>1164</v>
      </c>
      <c r="G272" s="8" t="s">
        <v>1165</v>
      </c>
      <c r="H272" s="9">
        <v>43304</v>
      </c>
      <c r="I272" s="9">
        <v>44196</v>
      </c>
      <c r="J272" s="8" t="s">
        <v>1166</v>
      </c>
      <c r="K272" s="8" t="s">
        <v>1167</v>
      </c>
      <c r="L272" s="8" t="s">
        <v>1168</v>
      </c>
      <c r="M272" s="11">
        <v>1392.3</v>
      </c>
      <c r="N272" s="8" t="s">
        <v>30</v>
      </c>
      <c r="O272" s="11">
        <v>1146.5999999999999</v>
      </c>
      <c r="P272" s="8" t="s">
        <v>30</v>
      </c>
      <c r="Q272" s="8" t="s">
        <v>31</v>
      </c>
      <c r="R272" s="8" t="s">
        <v>32</v>
      </c>
      <c r="S272" s="8" t="s">
        <v>33</v>
      </c>
      <c r="T272" s="8" t="s">
        <v>34</v>
      </c>
      <c r="U272" s="6" t="s">
        <v>35</v>
      </c>
      <c r="V272" s="6" t="s">
        <v>36</v>
      </c>
    </row>
    <row r="273" spans="1:22" x14ac:dyDescent="0.2">
      <c r="A273" s="7" t="s">
        <v>22</v>
      </c>
      <c r="B273" s="8" t="s">
        <v>23</v>
      </c>
      <c r="C273" s="8" t="s">
        <v>23</v>
      </c>
      <c r="D273" s="8" t="s">
        <v>24</v>
      </c>
      <c r="E273" s="8" t="s">
        <v>25</v>
      </c>
      <c r="F273" s="8" t="s">
        <v>1169</v>
      </c>
      <c r="G273" s="8" t="s">
        <v>1170</v>
      </c>
      <c r="H273" s="9">
        <v>43345</v>
      </c>
      <c r="I273" s="9">
        <v>43830</v>
      </c>
      <c r="J273" s="8" t="s">
        <v>1159</v>
      </c>
      <c r="K273" s="8" t="s">
        <v>1160</v>
      </c>
      <c r="L273" s="8" t="s">
        <v>1161</v>
      </c>
      <c r="M273" s="11">
        <v>25666.880000000001</v>
      </c>
      <c r="N273" s="8" t="s">
        <v>30</v>
      </c>
      <c r="O273" s="11">
        <v>17780.57</v>
      </c>
      <c r="P273" s="8" t="s">
        <v>30</v>
      </c>
      <c r="Q273" s="8" t="s">
        <v>31</v>
      </c>
      <c r="R273" s="8" t="s">
        <v>1162</v>
      </c>
      <c r="S273" s="8" t="s">
        <v>136</v>
      </c>
      <c r="T273" s="8" t="s">
        <v>34</v>
      </c>
      <c r="U273" s="6" t="s">
        <v>309</v>
      </c>
      <c r="V273" s="6" t="s">
        <v>310</v>
      </c>
    </row>
    <row r="274" spans="1:22" x14ac:dyDescent="0.2">
      <c r="A274" s="7" t="s">
        <v>22</v>
      </c>
      <c r="B274" s="8" t="s">
        <v>23</v>
      </c>
      <c r="C274" s="8" t="s">
        <v>23</v>
      </c>
      <c r="D274" s="8" t="s">
        <v>24</v>
      </c>
      <c r="E274" s="8" t="s">
        <v>25</v>
      </c>
      <c r="F274" s="8" t="s">
        <v>1171</v>
      </c>
      <c r="G274" s="8" t="s">
        <v>1113</v>
      </c>
      <c r="H274" s="9">
        <v>43360</v>
      </c>
      <c r="I274" s="9">
        <v>43830</v>
      </c>
      <c r="J274" s="8" t="s">
        <v>1114</v>
      </c>
      <c r="K274" s="8" t="s">
        <v>1115</v>
      </c>
      <c r="L274" s="8" t="s">
        <v>1116</v>
      </c>
      <c r="M274" s="11">
        <v>21000</v>
      </c>
      <c r="N274" s="8" t="s">
        <v>30</v>
      </c>
      <c r="O274" s="11">
        <v>15500</v>
      </c>
      <c r="P274" s="8" t="s">
        <v>30</v>
      </c>
      <c r="Q274" s="8" t="s">
        <v>31</v>
      </c>
      <c r="R274" s="8" t="s">
        <v>32</v>
      </c>
      <c r="S274" s="8" t="s">
        <v>33</v>
      </c>
      <c r="T274" s="8" t="s">
        <v>34</v>
      </c>
      <c r="U274" s="6" t="s">
        <v>35</v>
      </c>
      <c r="V274" s="6" t="s">
        <v>36</v>
      </c>
    </row>
    <row r="275" spans="1:22" x14ac:dyDescent="0.2">
      <c r="A275" s="7" t="s">
        <v>22</v>
      </c>
      <c r="B275" s="8" t="s">
        <v>23</v>
      </c>
      <c r="C275" s="8" t="s">
        <v>23</v>
      </c>
      <c r="D275" s="8" t="s">
        <v>24</v>
      </c>
      <c r="E275" s="8" t="s">
        <v>25</v>
      </c>
      <c r="F275" s="8" t="s">
        <v>1172</v>
      </c>
      <c r="G275" s="8" t="s">
        <v>1173</v>
      </c>
      <c r="H275" s="9">
        <v>43375</v>
      </c>
      <c r="I275" s="9">
        <v>43830</v>
      </c>
      <c r="J275" s="8" t="s">
        <v>1119</v>
      </c>
      <c r="K275" s="8" t="s">
        <v>1120</v>
      </c>
      <c r="L275" s="8" t="s">
        <v>1121</v>
      </c>
      <c r="M275" s="11">
        <v>14039.44</v>
      </c>
      <c r="N275" s="8" t="s">
        <v>30</v>
      </c>
      <c r="O275" s="11">
        <v>12419.65</v>
      </c>
      <c r="P275" s="8" t="s">
        <v>30</v>
      </c>
      <c r="Q275" s="8" t="s">
        <v>31</v>
      </c>
      <c r="R275" s="8" t="s">
        <v>32</v>
      </c>
      <c r="S275" s="8" t="s">
        <v>33</v>
      </c>
      <c r="T275" s="8" t="s">
        <v>34</v>
      </c>
      <c r="U275" s="6" t="s">
        <v>35</v>
      </c>
      <c r="V275" s="6" t="s">
        <v>36</v>
      </c>
    </row>
    <row r="276" spans="1:22" x14ac:dyDescent="0.2">
      <c r="A276" s="7" t="s">
        <v>22</v>
      </c>
      <c r="B276" s="8" t="s">
        <v>23</v>
      </c>
      <c r="C276" s="8" t="s">
        <v>23</v>
      </c>
      <c r="D276" s="8" t="s">
        <v>24</v>
      </c>
      <c r="E276" s="8" t="s">
        <v>25</v>
      </c>
      <c r="F276" s="8" t="s">
        <v>1174</v>
      </c>
      <c r="G276" s="8" t="s">
        <v>1175</v>
      </c>
      <c r="H276" s="9">
        <v>43432</v>
      </c>
      <c r="I276" s="9">
        <v>43800</v>
      </c>
      <c r="J276" s="8" t="s">
        <v>946</v>
      </c>
      <c r="K276" s="8" t="s">
        <v>947</v>
      </c>
      <c r="L276" s="8" t="s">
        <v>948</v>
      </c>
      <c r="M276" s="11">
        <v>102131.64</v>
      </c>
      <c r="N276" s="8" t="s">
        <v>30</v>
      </c>
      <c r="O276" s="11">
        <v>82676.88</v>
      </c>
      <c r="P276" s="8" t="s">
        <v>30</v>
      </c>
      <c r="Q276" s="8" t="s">
        <v>260</v>
      </c>
      <c r="R276" s="8" t="s">
        <v>1176</v>
      </c>
      <c r="S276" s="8" t="s">
        <v>32</v>
      </c>
      <c r="T276" s="8" t="s">
        <v>34</v>
      </c>
      <c r="U276" s="6" t="s">
        <v>205</v>
      </c>
      <c r="V276" s="6" t="s">
        <v>206</v>
      </c>
    </row>
    <row r="277" spans="1:22" x14ac:dyDescent="0.2">
      <c r="A277" s="7" t="s">
        <v>22</v>
      </c>
      <c r="B277" s="8" t="s">
        <v>23</v>
      </c>
      <c r="C277" s="8" t="s">
        <v>23</v>
      </c>
      <c r="D277" s="8" t="s">
        <v>24</v>
      </c>
      <c r="E277" s="8" t="s">
        <v>25</v>
      </c>
      <c r="F277" s="8" t="s">
        <v>1177</v>
      </c>
      <c r="G277" s="8" t="s">
        <v>1178</v>
      </c>
      <c r="H277" s="9">
        <v>43446</v>
      </c>
      <c r="I277" s="9">
        <v>43646</v>
      </c>
      <c r="J277" s="8" t="s">
        <v>1159</v>
      </c>
      <c r="K277" s="8" t="s">
        <v>1160</v>
      </c>
      <c r="L277" s="8" t="s">
        <v>1161</v>
      </c>
      <c r="M277" s="11">
        <v>97300.94</v>
      </c>
      <c r="N277" s="8" t="s">
        <v>30</v>
      </c>
      <c r="O277" s="11">
        <v>82500.960000000006</v>
      </c>
      <c r="P277" s="8" t="s">
        <v>30</v>
      </c>
      <c r="Q277" s="8" t="s">
        <v>31</v>
      </c>
      <c r="R277" s="8" t="s">
        <v>32</v>
      </c>
      <c r="S277" s="8" t="s">
        <v>33</v>
      </c>
      <c r="T277" s="8" t="s">
        <v>34</v>
      </c>
      <c r="U277" s="6" t="s">
        <v>309</v>
      </c>
      <c r="V277" s="6" t="s">
        <v>310</v>
      </c>
    </row>
    <row r="278" spans="1:22" x14ac:dyDescent="0.2">
      <c r="A278" s="7" t="s">
        <v>22</v>
      </c>
      <c r="B278" s="8" t="s">
        <v>23</v>
      </c>
      <c r="C278" s="8" t="s">
        <v>23</v>
      </c>
      <c r="D278" s="8" t="s">
        <v>24</v>
      </c>
      <c r="E278" s="8" t="s">
        <v>25</v>
      </c>
      <c r="F278" s="8" t="s">
        <v>1179</v>
      </c>
      <c r="G278" s="8" t="s">
        <v>1180</v>
      </c>
      <c r="H278" s="9">
        <v>43446</v>
      </c>
      <c r="I278" s="9">
        <v>43830</v>
      </c>
      <c r="J278" s="8" t="s">
        <v>1012</v>
      </c>
      <c r="K278" s="8" t="s">
        <v>1013</v>
      </c>
      <c r="L278" s="8" t="s">
        <v>1014</v>
      </c>
      <c r="M278" s="11">
        <v>9631.44</v>
      </c>
      <c r="N278" s="8" t="s">
        <v>30</v>
      </c>
      <c r="O278" s="11">
        <v>11671.32</v>
      </c>
      <c r="P278" s="8" t="s">
        <v>30</v>
      </c>
      <c r="Q278" s="8" t="s">
        <v>31</v>
      </c>
      <c r="R278" s="8" t="s">
        <v>1181</v>
      </c>
      <c r="S278" s="8" t="s">
        <v>136</v>
      </c>
      <c r="T278" s="8" t="s">
        <v>34</v>
      </c>
      <c r="U278" s="6" t="s">
        <v>205</v>
      </c>
      <c r="V278" s="6" t="s">
        <v>206</v>
      </c>
    </row>
    <row r="279" spans="1:22" x14ac:dyDescent="0.2">
      <c r="A279" s="7" t="s">
        <v>22</v>
      </c>
      <c r="B279" s="8" t="s">
        <v>23</v>
      </c>
      <c r="C279" s="8" t="s">
        <v>23</v>
      </c>
      <c r="D279" s="8" t="s">
        <v>24</v>
      </c>
      <c r="E279" s="8" t="s">
        <v>25</v>
      </c>
      <c r="F279" s="8" t="s">
        <v>1182</v>
      </c>
      <c r="G279" s="8" t="s">
        <v>1183</v>
      </c>
      <c r="H279" s="8">
        <v>43447</v>
      </c>
      <c r="I279" s="8">
        <v>43830</v>
      </c>
      <c r="J279" s="8" t="s">
        <v>1024</v>
      </c>
      <c r="K279" s="8" t="s">
        <v>1025</v>
      </c>
      <c r="L279" s="8" t="s">
        <v>1026</v>
      </c>
      <c r="M279" s="11">
        <v>1632.01</v>
      </c>
      <c r="N279" s="8" t="s">
        <v>30</v>
      </c>
      <c r="O279" s="10">
        <v>0</v>
      </c>
      <c r="P279" s="8" t="s">
        <v>32</v>
      </c>
      <c r="Q279" s="8" t="s">
        <v>282</v>
      </c>
      <c r="R279" s="8" t="s">
        <v>1027</v>
      </c>
      <c r="S279" s="8" t="s">
        <v>32</v>
      </c>
      <c r="T279" s="8" t="s">
        <v>34</v>
      </c>
      <c r="U279" s="6" t="s">
        <v>309</v>
      </c>
      <c r="V279" s="6" t="s">
        <v>310</v>
      </c>
    </row>
    <row r="280" spans="1:22" x14ac:dyDescent="0.2">
      <c r="A280" s="7" t="s">
        <v>22</v>
      </c>
      <c r="B280" s="8" t="s">
        <v>23</v>
      </c>
      <c r="C280" s="8" t="s">
        <v>23</v>
      </c>
      <c r="D280" s="8" t="s">
        <v>24</v>
      </c>
      <c r="E280" s="8" t="s">
        <v>25</v>
      </c>
      <c r="F280" s="8" t="s">
        <v>1184</v>
      </c>
      <c r="G280" s="8" t="s">
        <v>1185</v>
      </c>
      <c r="H280" s="9">
        <v>43451</v>
      </c>
      <c r="I280" s="9">
        <v>43830</v>
      </c>
      <c r="J280" s="8" t="s">
        <v>173</v>
      </c>
      <c r="K280" s="8" t="s">
        <v>174</v>
      </c>
      <c r="L280" s="8" t="s">
        <v>175</v>
      </c>
      <c r="M280" s="11">
        <v>1126128</v>
      </c>
      <c r="N280" s="8" t="s">
        <v>30</v>
      </c>
      <c r="O280" s="11">
        <v>1032284</v>
      </c>
      <c r="P280" s="8" t="s">
        <v>30</v>
      </c>
      <c r="Q280" s="8" t="s">
        <v>184</v>
      </c>
      <c r="R280" s="8" t="s">
        <v>32</v>
      </c>
      <c r="S280" s="8" t="s">
        <v>32</v>
      </c>
      <c r="T280" s="8" t="s">
        <v>34</v>
      </c>
      <c r="U280" s="6" t="s">
        <v>35</v>
      </c>
      <c r="V280" s="6" t="s">
        <v>36</v>
      </c>
    </row>
    <row r="281" spans="1:22" x14ac:dyDescent="0.2">
      <c r="A281" s="7" t="s">
        <v>22</v>
      </c>
      <c r="B281" s="8" t="s">
        <v>23</v>
      </c>
      <c r="C281" s="8" t="s">
        <v>23</v>
      </c>
      <c r="D281" s="8" t="s">
        <v>24</v>
      </c>
      <c r="E281" s="8" t="s">
        <v>25</v>
      </c>
      <c r="F281" s="8" t="s">
        <v>1186</v>
      </c>
      <c r="G281" s="8" t="s">
        <v>1187</v>
      </c>
      <c r="H281" s="9">
        <v>43479</v>
      </c>
      <c r="I281" s="9">
        <v>44196</v>
      </c>
      <c r="J281" s="8" t="s">
        <v>1188</v>
      </c>
      <c r="K281" s="8" t="s">
        <v>1189</v>
      </c>
      <c r="L281" s="8" t="s">
        <v>1190</v>
      </c>
      <c r="M281" s="11">
        <v>23400</v>
      </c>
      <c r="N281" s="8" t="s">
        <v>30</v>
      </c>
      <c r="O281" s="11">
        <v>19422</v>
      </c>
      <c r="P281" s="8" t="s">
        <v>30</v>
      </c>
      <c r="Q281" s="8" t="s">
        <v>31</v>
      </c>
      <c r="R281" s="8" t="s">
        <v>32</v>
      </c>
      <c r="S281" s="8" t="s">
        <v>33</v>
      </c>
      <c r="T281" s="8" t="s">
        <v>34</v>
      </c>
      <c r="U281" s="6" t="s">
        <v>35</v>
      </c>
      <c r="V281" s="6" t="s">
        <v>36</v>
      </c>
    </row>
    <row r="282" spans="1:22" x14ac:dyDescent="0.2">
      <c r="A282" s="7" t="s">
        <v>22</v>
      </c>
      <c r="B282" s="8" t="s">
        <v>23</v>
      </c>
      <c r="C282" s="8" t="s">
        <v>23</v>
      </c>
      <c r="D282" s="8" t="s">
        <v>24</v>
      </c>
      <c r="E282" s="8" t="s">
        <v>25</v>
      </c>
      <c r="F282" s="8" t="s">
        <v>1191</v>
      </c>
      <c r="G282" s="8" t="s">
        <v>1192</v>
      </c>
      <c r="H282" s="9">
        <v>43492</v>
      </c>
      <c r="I282" s="9">
        <v>44196</v>
      </c>
      <c r="J282" s="8" t="s">
        <v>1193</v>
      </c>
      <c r="K282" s="8" t="s">
        <v>1194</v>
      </c>
      <c r="L282" s="8" t="s">
        <v>1195</v>
      </c>
      <c r="M282" s="11">
        <v>46928.7</v>
      </c>
      <c r="N282" s="8" t="s">
        <v>30</v>
      </c>
      <c r="O282" s="11">
        <v>11732.19</v>
      </c>
      <c r="P282" s="8" t="s">
        <v>30</v>
      </c>
      <c r="Q282" s="8" t="s">
        <v>31</v>
      </c>
      <c r="R282" s="8" t="s">
        <v>32</v>
      </c>
      <c r="S282" s="8" t="s">
        <v>33</v>
      </c>
      <c r="T282" s="8" t="s">
        <v>34</v>
      </c>
      <c r="U282" s="6" t="s">
        <v>35</v>
      </c>
      <c r="V282" s="6" t="s">
        <v>36</v>
      </c>
    </row>
    <row r="283" spans="1:22" x14ac:dyDescent="0.2">
      <c r="A283" s="7" t="s">
        <v>22</v>
      </c>
      <c r="B283" s="8" t="s">
        <v>23</v>
      </c>
      <c r="C283" s="8" t="s">
        <v>23</v>
      </c>
      <c r="D283" s="8" t="s">
        <v>24</v>
      </c>
      <c r="E283" s="8" t="s">
        <v>25</v>
      </c>
      <c r="F283" s="8" t="s">
        <v>1196</v>
      </c>
      <c r="G283" s="8" t="s">
        <v>820</v>
      </c>
      <c r="H283" s="9">
        <v>42544</v>
      </c>
      <c r="I283" s="9">
        <v>43465</v>
      </c>
      <c r="J283" s="8" t="s">
        <v>1197</v>
      </c>
      <c r="K283" s="8" t="s">
        <v>1198</v>
      </c>
      <c r="L283" s="8" t="s">
        <v>1199</v>
      </c>
      <c r="M283" s="11">
        <v>2997.42</v>
      </c>
      <c r="N283" s="8" t="s">
        <v>30</v>
      </c>
      <c r="O283" s="10">
        <v>601.69000000000005</v>
      </c>
      <c r="P283" s="8" t="s">
        <v>30</v>
      </c>
      <c r="Q283" s="8" t="s">
        <v>31</v>
      </c>
      <c r="R283" s="8" t="s">
        <v>32</v>
      </c>
      <c r="S283" s="8" t="s">
        <v>33</v>
      </c>
      <c r="T283" s="8" t="s">
        <v>34</v>
      </c>
      <c r="U283" s="6" t="s">
        <v>35</v>
      </c>
      <c r="V283" s="6" t="s">
        <v>36</v>
      </c>
    </row>
    <row r="284" spans="1:22" x14ac:dyDescent="0.2">
      <c r="A284" s="7" t="s">
        <v>22</v>
      </c>
      <c r="B284" s="8" t="s">
        <v>23</v>
      </c>
      <c r="C284" s="8" t="s">
        <v>23</v>
      </c>
      <c r="D284" s="8" t="s">
        <v>24</v>
      </c>
      <c r="E284" s="8" t="s">
        <v>25</v>
      </c>
      <c r="F284" s="8" t="s">
        <v>1200</v>
      </c>
      <c r="G284" s="8" t="s">
        <v>1201</v>
      </c>
      <c r="H284" s="9">
        <v>42870</v>
      </c>
      <c r="I284" s="9">
        <v>43723</v>
      </c>
      <c r="J284" s="8" t="s">
        <v>1202</v>
      </c>
      <c r="K284" s="8" t="s">
        <v>1203</v>
      </c>
      <c r="L284" s="8" t="s">
        <v>1204</v>
      </c>
      <c r="M284" s="11">
        <v>828360</v>
      </c>
      <c r="N284" s="8" t="s">
        <v>30</v>
      </c>
      <c r="O284" s="11">
        <v>337654.27</v>
      </c>
      <c r="P284" s="8" t="s">
        <v>30</v>
      </c>
      <c r="Q284" s="8" t="s">
        <v>282</v>
      </c>
      <c r="R284" s="8" t="s">
        <v>1205</v>
      </c>
      <c r="S284" s="8" t="s">
        <v>32</v>
      </c>
      <c r="T284" s="8" t="s">
        <v>34</v>
      </c>
      <c r="U284" s="6" t="s">
        <v>205</v>
      </c>
      <c r="V284" s="6" t="s">
        <v>206</v>
      </c>
    </row>
    <row r="285" spans="1:22" x14ac:dyDescent="0.2">
      <c r="A285" s="7" t="s">
        <v>22</v>
      </c>
      <c r="B285" s="8" t="s">
        <v>23</v>
      </c>
      <c r="C285" s="8" t="s">
        <v>23</v>
      </c>
      <c r="D285" s="8" t="s">
        <v>24</v>
      </c>
      <c r="E285" s="8" t="s">
        <v>25</v>
      </c>
      <c r="F285" s="8" t="s">
        <v>1206</v>
      </c>
      <c r="G285" s="8" t="s">
        <v>1201</v>
      </c>
      <c r="H285" s="9">
        <v>42876</v>
      </c>
      <c r="I285" s="9">
        <v>43723</v>
      </c>
      <c r="J285" s="8" t="s">
        <v>1091</v>
      </c>
      <c r="K285" s="8" t="s">
        <v>1092</v>
      </c>
      <c r="L285" s="8" t="s">
        <v>1093</v>
      </c>
      <c r="M285" s="11">
        <v>786240</v>
      </c>
      <c r="N285" s="8" t="s">
        <v>30</v>
      </c>
      <c r="O285" s="11">
        <v>476026.75</v>
      </c>
      <c r="P285" s="8" t="s">
        <v>30</v>
      </c>
      <c r="Q285" s="8" t="s">
        <v>260</v>
      </c>
      <c r="R285" s="8" t="s">
        <v>1207</v>
      </c>
      <c r="S285" s="8" t="s">
        <v>32</v>
      </c>
      <c r="T285" s="8" t="s">
        <v>34</v>
      </c>
      <c r="U285" s="6" t="s">
        <v>35</v>
      </c>
      <c r="V285" s="6" t="s">
        <v>36</v>
      </c>
    </row>
    <row r="286" spans="1:22" x14ac:dyDescent="0.2">
      <c r="A286" s="7" t="s">
        <v>22</v>
      </c>
      <c r="B286" s="8" t="s">
        <v>23</v>
      </c>
      <c r="C286" s="8" t="s">
        <v>23</v>
      </c>
      <c r="D286" s="8" t="s">
        <v>24</v>
      </c>
      <c r="E286" s="8" t="s">
        <v>25</v>
      </c>
      <c r="F286" s="8" t="s">
        <v>1208</v>
      </c>
      <c r="G286" s="8" t="s">
        <v>356</v>
      </c>
      <c r="H286" s="9">
        <v>42941</v>
      </c>
      <c r="I286" s="9">
        <v>43465</v>
      </c>
      <c r="J286" s="8" t="s">
        <v>740</v>
      </c>
      <c r="K286" s="8" t="s">
        <v>741</v>
      </c>
      <c r="L286" s="8" t="s">
        <v>742</v>
      </c>
      <c r="M286" s="11">
        <v>7722</v>
      </c>
      <c r="N286" s="8" t="s">
        <v>30</v>
      </c>
      <c r="O286" s="10">
        <v>0</v>
      </c>
      <c r="P286" s="8" t="s">
        <v>32</v>
      </c>
      <c r="Q286" s="8" t="s">
        <v>31</v>
      </c>
      <c r="R286" s="8" t="s">
        <v>32</v>
      </c>
      <c r="S286" s="8" t="s">
        <v>33</v>
      </c>
      <c r="T286" s="8" t="s">
        <v>34</v>
      </c>
      <c r="U286" s="6" t="s">
        <v>35</v>
      </c>
      <c r="V286" s="6" t="s">
        <v>36</v>
      </c>
    </row>
    <row r="287" spans="1:22" x14ac:dyDescent="0.2">
      <c r="A287" s="7" t="s">
        <v>22</v>
      </c>
      <c r="B287" s="8" t="s">
        <v>23</v>
      </c>
      <c r="C287" s="8" t="s">
        <v>23</v>
      </c>
      <c r="D287" s="8" t="s">
        <v>24</v>
      </c>
      <c r="E287" s="8" t="s">
        <v>25</v>
      </c>
      <c r="F287" s="8" t="s">
        <v>1209</v>
      </c>
      <c r="G287" s="8" t="s">
        <v>1210</v>
      </c>
      <c r="H287" s="9">
        <v>43327</v>
      </c>
      <c r="I287" s="9">
        <v>43465</v>
      </c>
      <c r="J287" s="8" t="s">
        <v>1211</v>
      </c>
      <c r="K287" s="8" t="s">
        <v>1212</v>
      </c>
      <c r="L287" s="8" t="s">
        <v>32</v>
      </c>
      <c r="M287" s="11">
        <v>1590.03</v>
      </c>
      <c r="N287" s="8" t="s">
        <v>30</v>
      </c>
      <c r="O287" s="11">
        <v>1060.02</v>
      </c>
      <c r="P287" s="8" t="s">
        <v>30</v>
      </c>
      <c r="Q287" s="8" t="s">
        <v>31</v>
      </c>
      <c r="R287" s="8" t="s">
        <v>32</v>
      </c>
      <c r="S287" s="8" t="s">
        <v>33</v>
      </c>
      <c r="T287" s="8" t="s">
        <v>34</v>
      </c>
      <c r="U287" s="6" t="s">
        <v>35</v>
      </c>
      <c r="V287" s="6" t="s">
        <v>36</v>
      </c>
    </row>
    <row r="288" spans="1:22" x14ac:dyDescent="0.2">
      <c r="A288" s="7" t="s">
        <v>22</v>
      </c>
      <c r="B288" s="8" t="s">
        <v>23</v>
      </c>
      <c r="C288" s="8" t="s">
        <v>23</v>
      </c>
      <c r="D288" s="8" t="s">
        <v>24</v>
      </c>
      <c r="E288" s="8" t="s">
        <v>25</v>
      </c>
      <c r="F288" s="8" t="s">
        <v>1213</v>
      </c>
      <c r="G288" s="8" t="s">
        <v>1214</v>
      </c>
      <c r="H288" s="9">
        <v>43327</v>
      </c>
      <c r="I288" s="9">
        <v>43465</v>
      </c>
      <c r="J288" s="8" t="s">
        <v>1215</v>
      </c>
      <c r="K288" s="8" t="s">
        <v>1216</v>
      </c>
      <c r="L288" s="8" t="s">
        <v>32</v>
      </c>
      <c r="M288" s="11">
        <v>1590.03</v>
      </c>
      <c r="N288" s="8" t="s">
        <v>30</v>
      </c>
      <c r="O288" s="11">
        <v>1060.02</v>
      </c>
      <c r="P288" s="8" t="s">
        <v>30</v>
      </c>
      <c r="Q288" s="8" t="s">
        <v>31</v>
      </c>
      <c r="R288" s="8" t="s">
        <v>32</v>
      </c>
      <c r="S288" s="8" t="s">
        <v>33</v>
      </c>
      <c r="T288" s="8" t="s">
        <v>34</v>
      </c>
      <c r="U288" s="6" t="s">
        <v>35</v>
      </c>
      <c r="V288" s="6" t="s">
        <v>36</v>
      </c>
    </row>
    <row r="289" spans="1:22" x14ac:dyDescent="0.2">
      <c r="A289" s="7" t="s">
        <v>22</v>
      </c>
      <c r="B289" s="8" t="s">
        <v>23</v>
      </c>
      <c r="C289" s="8" t="s">
        <v>23</v>
      </c>
      <c r="D289" s="8" t="s">
        <v>24</v>
      </c>
      <c r="E289" s="8" t="s">
        <v>25</v>
      </c>
      <c r="F289" s="8" t="s">
        <v>1217</v>
      </c>
      <c r="G289" s="8" t="s">
        <v>1218</v>
      </c>
      <c r="H289" s="9">
        <v>43327</v>
      </c>
      <c r="I289" s="9">
        <v>43465</v>
      </c>
      <c r="J289" s="8" t="s">
        <v>1219</v>
      </c>
      <c r="K289" s="8" t="s">
        <v>1220</v>
      </c>
      <c r="L289" s="8" t="s">
        <v>1221</v>
      </c>
      <c r="M289" s="11">
        <v>1590.03</v>
      </c>
      <c r="N289" s="8" t="s">
        <v>30</v>
      </c>
      <c r="O289" s="11">
        <v>1060.02</v>
      </c>
      <c r="P289" s="8" t="s">
        <v>30</v>
      </c>
      <c r="Q289" s="8" t="s">
        <v>31</v>
      </c>
      <c r="R289" s="8" t="s">
        <v>32</v>
      </c>
      <c r="S289" s="8" t="s">
        <v>33</v>
      </c>
      <c r="T289" s="8" t="s">
        <v>34</v>
      </c>
      <c r="U289" s="6" t="s">
        <v>35</v>
      </c>
      <c r="V289" s="6" t="s">
        <v>36</v>
      </c>
    </row>
    <row r="290" spans="1:22" x14ac:dyDescent="0.2">
      <c r="A290" s="7" t="s">
        <v>22</v>
      </c>
      <c r="B290" s="8" t="s">
        <v>23</v>
      </c>
      <c r="C290" s="8" t="s">
        <v>23</v>
      </c>
      <c r="D290" s="8" t="s">
        <v>24</v>
      </c>
      <c r="E290" s="8" t="s">
        <v>25</v>
      </c>
      <c r="F290" s="8" t="s">
        <v>1222</v>
      </c>
      <c r="G290" s="8" t="s">
        <v>1223</v>
      </c>
      <c r="H290" s="9">
        <v>43443</v>
      </c>
      <c r="I290" s="9">
        <v>43465</v>
      </c>
      <c r="J290" s="8" t="s">
        <v>112</v>
      </c>
      <c r="K290" s="8" t="s">
        <v>113</v>
      </c>
      <c r="L290" s="8" t="s">
        <v>114</v>
      </c>
      <c r="M290" s="11">
        <v>3500.08</v>
      </c>
      <c r="N290" s="8" t="s">
        <v>30</v>
      </c>
      <c r="O290" s="11">
        <v>3450.07</v>
      </c>
      <c r="P290" s="8" t="s">
        <v>30</v>
      </c>
      <c r="Q290" s="8" t="s">
        <v>31</v>
      </c>
      <c r="R290" s="8" t="s">
        <v>32</v>
      </c>
      <c r="S290" s="8" t="s">
        <v>33</v>
      </c>
      <c r="T290" s="8" t="s">
        <v>34</v>
      </c>
      <c r="U290" s="6" t="s">
        <v>35</v>
      </c>
      <c r="V290" s="6" t="s">
        <v>36</v>
      </c>
    </row>
    <row r="291" spans="1:22" x14ac:dyDescent="0.2">
      <c r="A291" s="7" t="s">
        <v>22</v>
      </c>
      <c r="B291" s="8" t="s">
        <v>23</v>
      </c>
      <c r="C291" s="8" t="s">
        <v>23</v>
      </c>
      <c r="D291" s="8" t="s">
        <v>24</v>
      </c>
      <c r="E291" s="8" t="s">
        <v>25</v>
      </c>
      <c r="F291" s="8" t="s">
        <v>1224</v>
      </c>
      <c r="G291" s="8" t="s">
        <v>1225</v>
      </c>
      <c r="H291" s="9">
        <v>43496</v>
      </c>
      <c r="I291" s="9">
        <v>44196</v>
      </c>
      <c r="J291" s="8" t="s">
        <v>1226</v>
      </c>
      <c r="K291" s="8" t="s">
        <v>1227</v>
      </c>
      <c r="L291" s="8" t="s">
        <v>1228</v>
      </c>
      <c r="M291" s="11">
        <v>49907.43</v>
      </c>
      <c r="N291" s="8" t="s">
        <v>30</v>
      </c>
      <c r="O291" s="11">
        <v>12012.87</v>
      </c>
      <c r="P291" s="8" t="s">
        <v>30</v>
      </c>
      <c r="Q291" s="8" t="s">
        <v>282</v>
      </c>
      <c r="R291" s="8" t="s">
        <v>1229</v>
      </c>
      <c r="S291" s="8" t="s">
        <v>32</v>
      </c>
      <c r="T291" s="8" t="s">
        <v>34</v>
      </c>
      <c r="U291" s="6" t="s">
        <v>35</v>
      </c>
      <c r="V291" s="6" t="s">
        <v>36</v>
      </c>
    </row>
    <row r="292" spans="1:22" x14ac:dyDescent="0.2">
      <c r="A292" s="7" t="s">
        <v>22</v>
      </c>
      <c r="B292" s="8" t="s">
        <v>23</v>
      </c>
      <c r="C292" s="8" t="s">
        <v>23</v>
      </c>
      <c r="D292" s="8" t="s">
        <v>24</v>
      </c>
      <c r="E292" s="8" t="s">
        <v>25</v>
      </c>
      <c r="F292" s="8" t="s">
        <v>1237</v>
      </c>
      <c r="G292" s="8" t="s">
        <v>1223</v>
      </c>
      <c r="H292" s="9">
        <v>43828</v>
      </c>
      <c r="I292" s="9">
        <v>44194</v>
      </c>
      <c r="J292" s="8" t="s">
        <v>1238</v>
      </c>
      <c r="K292" s="8" t="s">
        <v>1239</v>
      </c>
      <c r="L292" s="8" t="s">
        <v>1240</v>
      </c>
      <c r="M292" s="11">
        <v>3853.98</v>
      </c>
      <c r="N292" s="8" t="s">
        <v>30</v>
      </c>
      <c r="O292" s="10">
        <v>0</v>
      </c>
      <c r="P292" s="8" t="s">
        <v>32</v>
      </c>
      <c r="Q292" s="8" t="s">
        <v>31</v>
      </c>
      <c r="R292" s="8" t="s">
        <v>32</v>
      </c>
      <c r="S292" s="8" t="s">
        <v>33</v>
      </c>
      <c r="T292" s="8" t="s">
        <v>34</v>
      </c>
      <c r="U292" s="6" t="s">
        <v>35</v>
      </c>
      <c r="V292" s="6" t="s">
        <v>36</v>
      </c>
    </row>
    <row r="293" spans="1:22" x14ac:dyDescent="0.2">
      <c r="A293" s="7" t="s">
        <v>22</v>
      </c>
      <c r="B293" s="8" t="s">
        <v>23</v>
      </c>
      <c r="C293" s="8" t="s">
        <v>23</v>
      </c>
      <c r="D293" s="8" t="s">
        <v>24</v>
      </c>
      <c r="E293" s="8" t="s">
        <v>25</v>
      </c>
      <c r="F293" s="8" t="s">
        <v>1466</v>
      </c>
      <c r="G293" s="8" t="s">
        <v>1467</v>
      </c>
      <c r="H293" s="9">
        <v>43593</v>
      </c>
      <c r="I293" s="9">
        <v>43830</v>
      </c>
      <c r="J293" s="8" t="s">
        <v>1468</v>
      </c>
      <c r="K293" s="8" t="s">
        <v>1469</v>
      </c>
      <c r="L293" s="8" t="s">
        <v>1470</v>
      </c>
      <c r="M293" s="11">
        <v>4950</v>
      </c>
      <c r="N293" s="8" t="s">
        <v>30</v>
      </c>
      <c r="O293" s="11">
        <v>4950</v>
      </c>
      <c r="P293" s="8" t="s">
        <v>30</v>
      </c>
      <c r="Q293" s="8" t="s">
        <v>31</v>
      </c>
      <c r="R293" s="8" t="s">
        <v>32</v>
      </c>
      <c r="S293" s="8" t="s">
        <v>33</v>
      </c>
      <c r="T293" s="8" t="s">
        <v>34</v>
      </c>
      <c r="U293" s="6" t="s">
        <v>35</v>
      </c>
      <c r="V293" s="6" t="s">
        <v>36</v>
      </c>
    </row>
    <row r="294" spans="1:22" x14ac:dyDescent="0.2">
      <c r="A294" s="7" t="s">
        <v>22</v>
      </c>
      <c r="B294" s="8" t="s">
        <v>23</v>
      </c>
      <c r="C294" s="8" t="s">
        <v>23</v>
      </c>
      <c r="D294" s="8" t="s">
        <v>24</v>
      </c>
      <c r="E294" s="8" t="s">
        <v>25</v>
      </c>
      <c r="F294" s="8" t="s">
        <v>1471</v>
      </c>
      <c r="G294" s="8" t="s">
        <v>1472</v>
      </c>
      <c r="H294" s="9">
        <v>43829</v>
      </c>
      <c r="I294" s="9">
        <v>44196</v>
      </c>
      <c r="J294" s="8" t="s">
        <v>1473</v>
      </c>
      <c r="K294" s="8" t="s">
        <v>1474</v>
      </c>
      <c r="L294" s="8" t="s">
        <v>1475</v>
      </c>
      <c r="M294" s="10">
        <v>700.01</v>
      </c>
      <c r="N294" s="8" t="s">
        <v>30</v>
      </c>
      <c r="O294" s="10">
        <v>0</v>
      </c>
      <c r="P294" s="8" t="s">
        <v>32</v>
      </c>
      <c r="Q294" s="8" t="s">
        <v>31</v>
      </c>
      <c r="R294" s="8" t="s">
        <v>32</v>
      </c>
      <c r="S294" s="8" t="s">
        <v>33</v>
      </c>
      <c r="T294" s="8" t="s">
        <v>34</v>
      </c>
      <c r="U294" s="6" t="s">
        <v>35</v>
      </c>
      <c r="V294" s="6" t="s">
        <v>36</v>
      </c>
    </row>
    <row r="295" spans="1:22" x14ac:dyDescent="0.2">
      <c r="A295" s="7" t="s">
        <v>22</v>
      </c>
      <c r="B295" s="8" t="s">
        <v>23</v>
      </c>
      <c r="C295" s="8" t="s">
        <v>23</v>
      </c>
      <c r="D295" s="8" t="s">
        <v>24</v>
      </c>
      <c r="E295" s="8" t="s">
        <v>25</v>
      </c>
      <c r="F295" s="8" t="s">
        <v>1589</v>
      </c>
      <c r="G295" s="8" t="s">
        <v>1017</v>
      </c>
      <c r="H295" s="9">
        <v>43829</v>
      </c>
      <c r="I295" s="9">
        <v>44196</v>
      </c>
      <c r="J295" s="8" t="s">
        <v>1018</v>
      </c>
      <c r="K295" s="8" t="s">
        <v>1019</v>
      </c>
      <c r="L295" s="8" t="s">
        <v>1020</v>
      </c>
      <c r="M295" s="11">
        <v>154440</v>
      </c>
      <c r="N295" s="8" t="s">
        <v>30</v>
      </c>
      <c r="O295" s="10">
        <v>0</v>
      </c>
      <c r="P295" s="8" t="s">
        <v>32</v>
      </c>
      <c r="Q295" s="8" t="s">
        <v>31</v>
      </c>
      <c r="R295" s="8" t="s">
        <v>1590</v>
      </c>
      <c r="S295" s="8" t="s">
        <v>93</v>
      </c>
      <c r="T295" s="8" t="s">
        <v>34</v>
      </c>
      <c r="U295" s="6" t="s">
        <v>35</v>
      </c>
      <c r="V295" s="6" t="s">
        <v>36</v>
      </c>
    </row>
    <row r="296" spans="1:22" x14ac:dyDescent="0.2">
      <c r="A296" s="7" t="s">
        <v>22</v>
      </c>
      <c r="B296" s="8" t="s">
        <v>23</v>
      </c>
      <c r="C296" s="8" t="s">
        <v>23</v>
      </c>
      <c r="D296" s="8" t="s">
        <v>24</v>
      </c>
      <c r="E296" s="8" t="s">
        <v>25</v>
      </c>
      <c r="F296" s="8" t="s">
        <v>1805</v>
      </c>
      <c r="G296" s="8" t="s">
        <v>1806</v>
      </c>
      <c r="H296" s="9">
        <v>43829</v>
      </c>
      <c r="I296" s="9">
        <v>44196</v>
      </c>
      <c r="J296" s="8" t="s">
        <v>432</v>
      </c>
      <c r="K296" s="8" t="s">
        <v>433</v>
      </c>
      <c r="L296" s="8" t="s">
        <v>434</v>
      </c>
      <c r="M296" s="11">
        <v>260456.04</v>
      </c>
      <c r="N296" s="8" t="s">
        <v>30</v>
      </c>
      <c r="O296" s="10">
        <v>0</v>
      </c>
      <c r="P296" s="8" t="s">
        <v>32</v>
      </c>
      <c r="Q296" s="8" t="s">
        <v>282</v>
      </c>
      <c r="R296" s="8" t="s">
        <v>1268</v>
      </c>
      <c r="S296" s="8" t="s">
        <v>32</v>
      </c>
      <c r="T296" s="8" t="s">
        <v>34</v>
      </c>
      <c r="U296" s="6" t="s">
        <v>35</v>
      </c>
      <c r="V296" s="6" t="s">
        <v>36</v>
      </c>
    </row>
    <row r="297" spans="1:22" x14ac:dyDescent="0.2">
      <c r="A297" s="7" t="s">
        <v>22</v>
      </c>
      <c r="B297" s="8" t="s">
        <v>23</v>
      </c>
      <c r="C297" s="8" t="s">
        <v>23</v>
      </c>
      <c r="D297" s="8" t="s">
        <v>24</v>
      </c>
      <c r="E297" s="8" t="s">
        <v>25</v>
      </c>
      <c r="F297" s="8" t="s">
        <v>1820</v>
      </c>
      <c r="G297" s="8" t="s">
        <v>1821</v>
      </c>
      <c r="H297" s="9">
        <v>43829</v>
      </c>
      <c r="I297" s="9">
        <v>44196</v>
      </c>
      <c r="J297" s="8" t="s">
        <v>1822</v>
      </c>
      <c r="K297" s="8" t="s">
        <v>1823</v>
      </c>
      <c r="L297" s="8" t="s">
        <v>1824</v>
      </c>
      <c r="M297" s="11">
        <v>1200.07</v>
      </c>
      <c r="N297" s="8" t="s">
        <v>30</v>
      </c>
      <c r="O297" s="10">
        <v>0</v>
      </c>
      <c r="P297" s="8" t="s">
        <v>32</v>
      </c>
      <c r="Q297" s="8" t="s">
        <v>31</v>
      </c>
      <c r="R297" s="8" t="s">
        <v>32</v>
      </c>
      <c r="S297" s="8" t="s">
        <v>33</v>
      </c>
      <c r="T297" s="8" t="s">
        <v>34</v>
      </c>
      <c r="U297" s="6" t="s">
        <v>35</v>
      </c>
      <c r="V297" s="6" t="s">
        <v>36</v>
      </c>
    </row>
    <row r="298" spans="1:22" x14ac:dyDescent="0.2">
      <c r="A298" s="7" t="s">
        <v>22</v>
      </c>
      <c r="B298" s="8" t="s">
        <v>23</v>
      </c>
      <c r="C298" s="8" t="s">
        <v>23</v>
      </c>
      <c r="D298" s="8" t="s">
        <v>24</v>
      </c>
      <c r="E298" s="8" t="s">
        <v>25</v>
      </c>
      <c r="F298" s="8" t="s">
        <v>1942</v>
      </c>
      <c r="G298" s="8" t="s">
        <v>529</v>
      </c>
      <c r="H298" s="9">
        <v>43817</v>
      </c>
      <c r="I298" s="9">
        <v>44547</v>
      </c>
      <c r="J298" s="8" t="s">
        <v>696</v>
      </c>
      <c r="K298" s="8" t="s">
        <v>697</v>
      </c>
      <c r="L298" s="8" t="s">
        <v>698</v>
      </c>
      <c r="M298" s="11">
        <v>419000</v>
      </c>
      <c r="N298" s="8" t="s">
        <v>30</v>
      </c>
      <c r="O298" s="10">
        <v>0</v>
      </c>
      <c r="P298" s="8" t="s">
        <v>32</v>
      </c>
      <c r="Q298" s="8" t="s">
        <v>136</v>
      </c>
      <c r="R298" s="8" t="s">
        <v>533</v>
      </c>
      <c r="S298" s="8" t="s">
        <v>32</v>
      </c>
      <c r="T298" s="8" t="s">
        <v>34</v>
      </c>
      <c r="U298" s="6" t="s">
        <v>205</v>
      </c>
      <c r="V298" s="6" t="s">
        <v>206</v>
      </c>
    </row>
    <row r="299" spans="1:22" x14ac:dyDescent="0.2">
      <c r="A299" s="7" t="s">
        <v>22</v>
      </c>
      <c r="B299" s="8" t="s">
        <v>23</v>
      </c>
      <c r="C299" s="8" t="s">
        <v>23</v>
      </c>
      <c r="D299" s="8" t="s">
        <v>24</v>
      </c>
      <c r="E299" s="8" t="s">
        <v>25</v>
      </c>
      <c r="F299" s="8" t="s">
        <v>1957</v>
      </c>
      <c r="G299" s="8" t="s">
        <v>692</v>
      </c>
      <c r="H299" s="9">
        <v>43815</v>
      </c>
      <c r="I299" s="9">
        <v>43964</v>
      </c>
      <c r="J299" s="8" t="s">
        <v>133</v>
      </c>
      <c r="K299" s="8" t="s">
        <v>134</v>
      </c>
      <c r="L299" s="8" t="s">
        <v>135</v>
      </c>
      <c r="M299" s="11">
        <v>267996.69</v>
      </c>
      <c r="N299" s="8" t="s">
        <v>30</v>
      </c>
      <c r="O299" s="10">
        <v>0</v>
      </c>
      <c r="P299" s="8" t="s">
        <v>32</v>
      </c>
      <c r="Q299" s="8" t="s">
        <v>136</v>
      </c>
      <c r="R299" s="8" t="s">
        <v>32</v>
      </c>
      <c r="S299" s="8" t="s">
        <v>32</v>
      </c>
      <c r="T299" s="8" t="s">
        <v>34</v>
      </c>
      <c r="U299" s="6" t="s">
        <v>205</v>
      </c>
      <c r="V299" s="6" t="s">
        <v>206</v>
      </c>
    </row>
    <row r="300" spans="1:22" x14ac:dyDescent="0.2">
      <c r="A300" s="7" t="s">
        <v>22</v>
      </c>
      <c r="B300" s="8" t="s">
        <v>23</v>
      </c>
      <c r="C300" s="8" t="s">
        <v>23</v>
      </c>
      <c r="D300" s="8" t="s">
        <v>24</v>
      </c>
      <c r="E300" s="8" t="s">
        <v>25</v>
      </c>
      <c r="F300" s="8" t="s">
        <v>1976</v>
      </c>
      <c r="G300" s="8" t="s">
        <v>1977</v>
      </c>
      <c r="H300" s="9">
        <v>43474</v>
      </c>
      <c r="I300" s="9">
        <v>43830</v>
      </c>
      <c r="J300" s="8" t="s">
        <v>1978</v>
      </c>
      <c r="K300" s="8" t="s">
        <v>1979</v>
      </c>
      <c r="L300" s="8" t="s">
        <v>1980</v>
      </c>
      <c r="M300" s="11">
        <v>317377.03000000003</v>
      </c>
      <c r="N300" s="8" t="s">
        <v>30</v>
      </c>
      <c r="O300" s="11">
        <v>184212.43</v>
      </c>
      <c r="P300" s="8" t="s">
        <v>30</v>
      </c>
      <c r="Q300" s="8" t="s">
        <v>184</v>
      </c>
      <c r="R300" s="8" t="s">
        <v>32</v>
      </c>
      <c r="S300" s="8" t="s">
        <v>32</v>
      </c>
      <c r="T300" s="8" t="s">
        <v>34</v>
      </c>
      <c r="U300" s="6" t="s">
        <v>309</v>
      </c>
      <c r="V300" s="6" t="s">
        <v>310</v>
      </c>
    </row>
    <row r="301" spans="1:22" x14ac:dyDescent="0.2">
      <c r="A301" s="7" t="s">
        <v>22</v>
      </c>
      <c r="B301" s="8" t="s">
        <v>23</v>
      </c>
      <c r="C301" s="8" t="s">
        <v>23</v>
      </c>
      <c r="D301" s="8" t="s">
        <v>24</v>
      </c>
      <c r="E301" s="8" t="s">
        <v>25</v>
      </c>
      <c r="F301" s="8" t="s">
        <v>1982</v>
      </c>
      <c r="G301" s="8" t="s">
        <v>310</v>
      </c>
      <c r="H301" s="9">
        <v>42764</v>
      </c>
      <c r="I301" s="9">
        <v>43067</v>
      </c>
      <c r="J301" s="8" t="s">
        <v>1983</v>
      </c>
      <c r="K301" s="8" t="s">
        <v>1984</v>
      </c>
      <c r="L301" s="8" t="s">
        <v>1985</v>
      </c>
      <c r="M301" s="11">
        <v>8243.24</v>
      </c>
      <c r="N301" s="8" t="s">
        <v>30</v>
      </c>
      <c r="O301" s="10">
        <v>0</v>
      </c>
      <c r="P301" s="8" t="s">
        <v>32</v>
      </c>
      <c r="Q301" s="8" t="s">
        <v>31</v>
      </c>
      <c r="R301" s="8" t="s">
        <v>32</v>
      </c>
      <c r="S301" s="8" t="s">
        <v>33</v>
      </c>
      <c r="T301" s="8" t="s">
        <v>34</v>
      </c>
      <c r="U301" s="6" t="s">
        <v>309</v>
      </c>
      <c r="V301" s="6" t="s">
        <v>310</v>
      </c>
    </row>
    <row r="302" spans="1:22" x14ac:dyDescent="0.2">
      <c r="A302" s="7" t="s">
        <v>22</v>
      </c>
      <c r="B302" s="8" t="s">
        <v>23</v>
      </c>
      <c r="C302" s="8" t="s">
        <v>23</v>
      </c>
      <c r="D302" s="8" t="s">
        <v>24</v>
      </c>
      <c r="E302" s="8" t="s">
        <v>25</v>
      </c>
      <c r="F302" s="8" t="s">
        <v>1986</v>
      </c>
      <c r="G302" s="8" t="s">
        <v>310</v>
      </c>
      <c r="H302" s="9">
        <v>42774</v>
      </c>
      <c r="I302" s="9">
        <v>43100</v>
      </c>
      <c r="J302" s="8" t="s">
        <v>1063</v>
      </c>
      <c r="K302" s="8" t="s">
        <v>1064</v>
      </c>
      <c r="L302" s="8" t="s">
        <v>1065</v>
      </c>
      <c r="M302" s="11">
        <v>35100</v>
      </c>
      <c r="N302" s="8" t="s">
        <v>30</v>
      </c>
      <c r="O302" s="11">
        <v>21526.7</v>
      </c>
      <c r="P302" s="8" t="s">
        <v>30</v>
      </c>
      <c r="Q302" s="8" t="s">
        <v>31</v>
      </c>
      <c r="R302" s="8" t="s">
        <v>1030</v>
      </c>
      <c r="S302" s="8" t="s">
        <v>93</v>
      </c>
      <c r="T302" s="8" t="s">
        <v>34</v>
      </c>
      <c r="U302" s="6" t="s">
        <v>309</v>
      </c>
      <c r="V302" s="6" t="s">
        <v>310</v>
      </c>
    </row>
    <row r="303" spans="1:22" x14ac:dyDescent="0.2">
      <c r="A303" s="7" t="s">
        <v>22</v>
      </c>
      <c r="B303" s="8" t="s">
        <v>23</v>
      </c>
      <c r="C303" s="8" t="s">
        <v>23</v>
      </c>
      <c r="D303" s="8" t="s">
        <v>24</v>
      </c>
      <c r="E303" s="8" t="s">
        <v>25</v>
      </c>
      <c r="F303" s="8" t="s">
        <v>1987</v>
      </c>
      <c r="G303" s="8" t="s">
        <v>310</v>
      </c>
      <c r="H303" s="9">
        <v>43109</v>
      </c>
      <c r="I303" s="9">
        <v>43465</v>
      </c>
      <c r="J303" s="8" t="s">
        <v>1063</v>
      </c>
      <c r="K303" s="8" t="s">
        <v>1064</v>
      </c>
      <c r="L303" s="8" t="s">
        <v>1065</v>
      </c>
      <c r="M303" s="11">
        <v>28080</v>
      </c>
      <c r="N303" s="8" t="s">
        <v>30</v>
      </c>
      <c r="O303" s="11">
        <v>20835.97</v>
      </c>
      <c r="P303" s="8" t="s">
        <v>30</v>
      </c>
      <c r="Q303" s="8" t="s">
        <v>31</v>
      </c>
      <c r="R303" s="8" t="s">
        <v>1030</v>
      </c>
      <c r="S303" s="8" t="s">
        <v>93</v>
      </c>
      <c r="T303" s="8" t="s">
        <v>34</v>
      </c>
      <c r="U303" s="6" t="s">
        <v>309</v>
      </c>
      <c r="V303" s="6" t="s">
        <v>310</v>
      </c>
    </row>
    <row r="304" spans="1:22" x14ac:dyDescent="0.2">
      <c r="A304" s="7" t="s">
        <v>22</v>
      </c>
      <c r="B304" s="8" t="s">
        <v>23</v>
      </c>
      <c r="C304" s="8" t="s">
        <v>23</v>
      </c>
      <c r="D304" s="8" t="s">
        <v>24</v>
      </c>
      <c r="E304" s="8" t="s">
        <v>25</v>
      </c>
      <c r="F304" s="8" t="s">
        <v>1988</v>
      </c>
      <c r="G304" s="8" t="s">
        <v>1989</v>
      </c>
      <c r="H304" s="9">
        <v>43136</v>
      </c>
      <c r="I304" s="9">
        <v>43710</v>
      </c>
      <c r="J304" s="8" t="s">
        <v>1990</v>
      </c>
      <c r="K304" s="8" t="s">
        <v>1991</v>
      </c>
      <c r="L304" s="8" t="s">
        <v>1992</v>
      </c>
      <c r="M304" s="11">
        <v>62347.47</v>
      </c>
      <c r="N304" s="8" t="s">
        <v>30</v>
      </c>
      <c r="O304" s="11">
        <v>62215.89</v>
      </c>
      <c r="P304" s="8" t="s">
        <v>30</v>
      </c>
      <c r="Q304" s="8" t="s">
        <v>31</v>
      </c>
      <c r="R304" s="8" t="s">
        <v>1030</v>
      </c>
      <c r="S304" s="8" t="s">
        <v>93</v>
      </c>
      <c r="T304" s="8" t="s">
        <v>34</v>
      </c>
      <c r="U304" s="6" t="s">
        <v>205</v>
      </c>
      <c r="V304" s="6" t="s">
        <v>206</v>
      </c>
    </row>
    <row r="305" spans="1:22" x14ac:dyDescent="0.2">
      <c r="A305" s="7" t="s">
        <v>22</v>
      </c>
      <c r="B305" s="8" t="s">
        <v>23</v>
      </c>
      <c r="C305" s="8" t="s">
        <v>23</v>
      </c>
      <c r="D305" s="8" t="s">
        <v>24</v>
      </c>
      <c r="E305" s="8" t="s">
        <v>25</v>
      </c>
      <c r="F305" s="8" t="s">
        <v>1993</v>
      </c>
      <c r="G305" s="8" t="s">
        <v>1994</v>
      </c>
      <c r="H305" s="9">
        <v>43136</v>
      </c>
      <c r="I305" s="9">
        <v>43646</v>
      </c>
      <c r="J305" s="8" t="s">
        <v>1983</v>
      </c>
      <c r="K305" s="8" t="s">
        <v>1984</v>
      </c>
      <c r="L305" s="8" t="s">
        <v>1985</v>
      </c>
      <c r="M305" s="11">
        <v>15803.46</v>
      </c>
      <c r="N305" s="8" t="s">
        <v>30</v>
      </c>
      <c r="O305" s="10">
        <v>0</v>
      </c>
      <c r="P305" s="8" t="s">
        <v>32</v>
      </c>
      <c r="Q305" s="8" t="s">
        <v>31</v>
      </c>
      <c r="R305" s="8" t="s">
        <v>1030</v>
      </c>
      <c r="S305" s="8" t="s">
        <v>93</v>
      </c>
      <c r="T305" s="8" t="s">
        <v>34</v>
      </c>
      <c r="U305" s="6" t="s">
        <v>309</v>
      </c>
      <c r="V305" s="6" t="s">
        <v>310</v>
      </c>
    </row>
    <row r="306" spans="1:22" x14ac:dyDescent="0.2">
      <c r="A306" s="7" t="s">
        <v>22</v>
      </c>
      <c r="B306" s="8" t="s">
        <v>23</v>
      </c>
      <c r="C306" s="8" t="s">
        <v>23</v>
      </c>
      <c r="D306" s="8" t="s">
        <v>24</v>
      </c>
      <c r="E306" s="8" t="s">
        <v>25</v>
      </c>
      <c r="F306" s="8" t="s">
        <v>1995</v>
      </c>
      <c r="G306" s="8" t="s">
        <v>1996</v>
      </c>
      <c r="H306" s="9">
        <v>43167</v>
      </c>
      <c r="I306" s="9">
        <v>43465</v>
      </c>
      <c r="J306" s="8" t="s">
        <v>193</v>
      </c>
      <c r="K306" s="8" t="s">
        <v>194</v>
      </c>
      <c r="L306" s="8" t="s">
        <v>195</v>
      </c>
      <c r="M306" s="11">
        <v>9242.42</v>
      </c>
      <c r="N306" s="8" t="s">
        <v>30</v>
      </c>
      <c r="O306" s="11">
        <v>9176.09</v>
      </c>
      <c r="P306" s="8" t="s">
        <v>30</v>
      </c>
      <c r="Q306" s="8" t="s">
        <v>31</v>
      </c>
      <c r="R306" s="8" t="s">
        <v>32</v>
      </c>
      <c r="S306" s="8" t="s">
        <v>33</v>
      </c>
      <c r="T306" s="8" t="s">
        <v>34</v>
      </c>
      <c r="U306" s="6" t="s">
        <v>205</v>
      </c>
      <c r="V306" s="6" t="s">
        <v>206</v>
      </c>
    </row>
    <row r="307" spans="1:22" x14ac:dyDescent="0.2">
      <c r="A307" s="7" t="s">
        <v>22</v>
      </c>
      <c r="B307" s="8" t="s">
        <v>23</v>
      </c>
      <c r="C307" s="8" t="s">
        <v>23</v>
      </c>
      <c r="D307" s="8" t="s">
        <v>24</v>
      </c>
      <c r="E307" s="8" t="s">
        <v>25</v>
      </c>
      <c r="F307" s="8" t="s">
        <v>1997</v>
      </c>
      <c r="G307" s="8" t="s">
        <v>1998</v>
      </c>
      <c r="H307" s="9">
        <v>43248</v>
      </c>
      <c r="I307" s="9">
        <v>43100</v>
      </c>
      <c r="J307" s="8" t="s">
        <v>1990</v>
      </c>
      <c r="K307" s="8" t="s">
        <v>1991</v>
      </c>
      <c r="L307" s="8" t="s">
        <v>1992</v>
      </c>
      <c r="M307" s="11">
        <v>41753.360000000001</v>
      </c>
      <c r="N307" s="8" t="s">
        <v>30</v>
      </c>
      <c r="O307" s="10">
        <v>0</v>
      </c>
      <c r="P307" s="8" t="s">
        <v>32</v>
      </c>
      <c r="Q307" s="8" t="s">
        <v>31</v>
      </c>
      <c r="R307" s="8" t="s">
        <v>1030</v>
      </c>
      <c r="S307" s="8" t="s">
        <v>93</v>
      </c>
      <c r="T307" s="8" t="s">
        <v>34</v>
      </c>
      <c r="U307" s="6" t="s">
        <v>309</v>
      </c>
      <c r="V307" s="6" t="s">
        <v>310</v>
      </c>
    </row>
    <row r="308" spans="1:22" x14ac:dyDescent="0.2">
      <c r="A308" s="7" t="s">
        <v>22</v>
      </c>
      <c r="B308" s="8" t="s">
        <v>23</v>
      </c>
      <c r="C308" s="8" t="s">
        <v>23</v>
      </c>
      <c r="D308" s="8" t="s">
        <v>24</v>
      </c>
      <c r="E308" s="8" t="s">
        <v>25</v>
      </c>
      <c r="F308" s="8" t="s">
        <v>1999</v>
      </c>
      <c r="G308" s="8" t="s">
        <v>2000</v>
      </c>
      <c r="H308" s="12">
        <v>43489</v>
      </c>
      <c r="I308" s="12">
        <v>43830</v>
      </c>
      <c r="J308" s="8" t="s">
        <v>193</v>
      </c>
      <c r="K308" s="13"/>
      <c r="L308" s="13"/>
      <c r="M308" s="11">
        <v>18268.38</v>
      </c>
      <c r="N308" s="8" t="s">
        <v>30</v>
      </c>
      <c r="O308" s="11">
        <v>9073.11</v>
      </c>
      <c r="P308" s="8" t="s">
        <v>30</v>
      </c>
      <c r="Q308" s="8" t="s">
        <v>31</v>
      </c>
      <c r="R308" s="8" t="s">
        <v>32</v>
      </c>
      <c r="S308" s="8" t="s">
        <v>33</v>
      </c>
      <c r="T308" s="8" t="s">
        <v>34</v>
      </c>
      <c r="U308" s="6" t="s">
        <v>205</v>
      </c>
      <c r="V308" s="6" t="s">
        <v>206</v>
      </c>
    </row>
    <row r="309" spans="1:22" x14ac:dyDescent="0.2">
      <c r="A309" s="7" t="s">
        <v>22</v>
      </c>
      <c r="B309" s="8" t="s">
        <v>23</v>
      </c>
      <c r="C309" s="8" t="s">
        <v>23</v>
      </c>
      <c r="D309" s="8" t="s">
        <v>24</v>
      </c>
      <c r="E309" s="8" t="s">
        <v>25</v>
      </c>
      <c r="F309" s="8" t="s">
        <v>2003</v>
      </c>
      <c r="G309" s="8" t="s">
        <v>2004</v>
      </c>
      <c r="H309" s="9">
        <v>43830</v>
      </c>
      <c r="I309" s="9">
        <v>44377</v>
      </c>
      <c r="J309" s="8" t="s">
        <v>2005</v>
      </c>
      <c r="K309" s="8" t="s">
        <v>2006</v>
      </c>
      <c r="L309" s="8" t="s">
        <v>2007</v>
      </c>
      <c r="M309" s="11">
        <v>170000</v>
      </c>
      <c r="N309" s="8" t="s">
        <v>30</v>
      </c>
      <c r="O309" s="10">
        <v>0</v>
      </c>
      <c r="P309" s="8" t="s">
        <v>32</v>
      </c>
      <c r="Q309" s="8" t="s">
        <v>31</v>
      </c>
      <c r="R309" s="8" t="s">
        <v>2008</v>
      </c>
      <c r="S309" s="8" t="s">
        <v>371</v>
      </c>
      <c r="T309" s="8" t="s">
        <v>34</v>
      </c>
      <c r="U309" s="6" t="s">
        <v>205</v>
      </c>
      <c r="V309" s="6" t="s">
        <v>206</v>
      </c>
    </row>
    <row r="310" spans="1:22" x14ac:dyDescent="0.2">
      <c r="A310" s="7" t="s">
        <v>22</v>
      </c>
      <c r="B310" s="8" t="s">
        <v>23</v>
      </c>
      <c r="C310" s="8" t="s">
        <v>23</v>
      </c>
      <c r="D310" s="8" t="s">
        <v>24</v>
      </c>
      <c r="E310" s="8" t="s">
        <v>25</v>
      </c>
      <c r="F310" s="8" t="s">
        <v>2011</v>
      </c>
      <c r="G310" s="8" t="s">
        <v>2012</v>
      </c>
      <c r="H310" s="9">
        <v>43810</v>
      </c>
      <c r="I310" s="9">
        <v>44196</v>
      </c>
      <c r="J310" s="8" t="s">
        <v>696</v>
      </c>
      <c r="K310" s="8" t="s">
        <v>697</v>
      </c>
      <c r="L310" s="8" t="s">
        <v>698</v>
      </c>
      <c r="M310" s="11">
        <v>2537000</v>
      </c>
      <c r="N310" s="8" t="s">
        <v>30</v>
      </c>
      <c r="O310" s="10">
        <v>0</v>
      </c>
      <c r="P310" s="8" t="s">
        <v>32</v>
      </c>
      <c r="Q310" s="8" t="s">
        <v>184</v>
      </c>
      <c r="R310" s="8" t="s">
        <v>32</v>
      </c>
      <c r="S310" s="8" t="s">
        <v>32</v>
      </c>
      <c r="T310" s="8" t="s">
        <v>34</v>
      </c>
      <c r="U310" s="6" t="s">
        <v>309</v>
      </c>
      <c r="V310" s="6" t="s">
        <v>310</v>
      </c>
    </row>
    <row r="311" spans="1:22" x14ac:dyDescent="0.2">
      <c r="A311" s="7" t="s">
        <v>22</v>
      </c>
      <c r="B311" s="8" t="s">
        <v>23</v>
      </c>
      <c r="C311" s="8" t="s">
        <v>23</v>
      </c>
      <c r="D311" s="8" t="s">
        <v>24</v>
      </c>
      <c r="E311" s="8" t="s">
        <v>25</v>
      </c>
      <c r="F311" s="8" t="s">
        <v>2143</v>
      </c>
      <c r="G311" s="8" t="s">
        <v>25</v>
      </c>
      <c r="H311" s="9">
        <v>42772</v>
      </c>
      <c r="I311" s="9">
        <v>43100</v>
      </c>
      <c r="J311" s="8" t="s">
        <v>2144</v>
      </c>
      <c r="K311" s="8" t="s">
        <v>2145</v>
      </c>
      <c r="L311" s="8" t="s">
        <v>2146</v>
      </c>
      <c r="M311" s="11">
        <v>2935.53</v>
      </c>
      <c r="N311" s="8" t="s">
        <v>30</v>
      </c>
      <c r="O311" s="10">
        <v>0</v>
      </c>
      <c r="P311" s="8" t="s">
        <v>32</v>
      </c>
      <c r="Q311" s="8" t="s">
        <v>31</v>
      </c>
      <c r="R311" s="8" t="s">
        <v>32</v>
      </c>
      <c r="S311" s="8" t="s">
        <v>33</v>
      </c>
      <c r="T311" s="8" t="s">
        <v>34</v>
      </c>
      <c r="U311" s="6" t="s">
        <v>35</v>
      </c>
      <c r="V311" s="6" t="s">
        <v>36</v>
      </c>
    </row>
    <row r="312" spans="1:22" x14ac:dyDescent="0.2">
      <c r="A312" s="7" t="s">
        <v>22</v>
      </c>
      <c r="B312" s="8" t="s">
        <v>23</v>
      </c>
      <c r="C312" s="8" t="s">
        <v>23</v>
      </c>
      <c r="D312" s="8" t="s">
        <v>24</v>
      </c>
      <c r="E312" s="8" t="s">
        <v>25</v>
      </c>
      <c r="F312" s="8" t="s">
        <v>2147</v>
      </c>
      <c r="G312" s="8" t="s">
        <v>2148</v>
      </c>
      <c r="H312" s="9">
        <v>42953</v>
      </c>
      <c r="I312" s="9">
        <v>43100</v>
      </c>
      <c r="J312" s="8" t="s">
        <v>2144</v>
      </c>
      <c r="K312" s="8" t="s">
        <v>2145</v>
      </c>
      <c r="L312" s="8" t="s">
        <v>2146</v>
      </c>
      <c r="M312" s="11">
        <v>3849</v>
      </c>
      <c r="N312" s="8" t="s">
        <v>30</v>
      </c>
      <c r="O312" s="10">
        <v>0</v>
      </c>
      <c r="P312" s="8" t="s">
        <v>32</v>
      </c>
      <c r="Q312" s="8" t="s">
        <v>31</v>
      </c>
      <c r="R312" s="8" t="s">
        <v>32</v>
      </c>
      <c r="S312" s="8" t="s">
        <v>33</v>
      </c>
      <c r="T312" s="8" t="s">
        <v>34</v>
      </c>
      <c r="U312" s="6" t="s">
        <v>35</v>
      </c>
      <c r="V312" s="6" t="s">
        <v>36</v>
      </c>
    </row>
    <row r="313" spans="1:22" x14ac:dyDescent="0.2">
      <c r="A313" s="7" t="s">
        <v>22</v>
      </c>
      <c r="B313" s="8" t="s">
        <v>23</v>
      </c>
      <c r="C313" s="8" t="s">
        <v>23</v>
      </c>
      <c r="D313" s="8" t="s">
        <v>24</v>
      </c>
      <c r="E313" s="8" t="s">
        <v>25</v>
      </c>
      <c r="F313" s="8" t="s">
        <v>2149</v>
      </c>
      <c r="G313" s="8" t="s">
        <v>2150</v>
      </c>
      <c r="H313" s="9">
        <v>43046</v>
      </c>
      <c r="I313" s="9">
        <v>43465</v>
      </c>
      <c r="J313" s="8" t="s">
        <v>97</v>
      </c>
      <c r="K313" s="13"/>
      <c r="L313" s="13"/>
      <c r="M313" s="11">
        <v>1053</v>
      </c>
      <c r="N313" s="8" t="s">
        <v>30</v>
      </c>
      <c r="O313" s="11">
        <v>1053</v>
      </c>
      <c r="P313" s="8" t="s">
        <v>30</v>
      </c>
      <c r="Q313" s="8" t="s">
        <v>31</v>
      </c>
      <c r="R313" s="8" t="s">
        <v>32</v>
      </c>
      <c r="S313" s="8" t="s">
        <v>33</v>
      </c>
      <c r="T313" s="8" t="s">
        <v>34</v>
      </c>
      <c r="U313" s="6" t="s">
        <v>35</v>
      </c>
      <c r="V313" s="6" t="s">
        <v>36</v>
      </c>
    </row>
    <row r="314" spans="1:22" x14ac:dyDescent="0.2">
      <c r="A314" s="7" t="s">
        <v>22</v>
      </c>
      <c r="B314" s="8" t="s">
        <v>23</v>
      </c>
      <c r="C314" s="8" t="s">
        <v>23</v>
      </c>
      <c r="D314" s="8" t="s">
        <v>24</v>
      </c>
      <c r="E314" s="8" t="s">
        <v>25</v>
      </c>
      <c r="F314" s="8" t="s">
        <v>2151</v>
      </c>
      <c r="G314" s="8" t="s">
        <v>2152</v>
      </c>
      <c r="H314" s="9">
        <v>43102</v>
      </c>
      <c r="I314" s="9">
        <v>43465</v>
      </c>
      <c r="J314" s="8" t="s">
        <v>2153</v>
      </c>
      <c r="K314" s="8" t="s">
        <v>2154</v>
      </c>
      <c r="L314" s="8" t="s">
        <v>2155</v>
      </c>
      <c r="M314" s="11">
        <v>49994.1</v>
      </c>
      <c r="N314" s="8" t="s">
        <v>30</v>
      </c>
      <c r="O314" s="10">
        <v>0</v>
      </c>
      <c r="P314" s="8" t="s">
        <v>32</v>
      </c>
      <c r="Q314" s="8" t="s">
        <v>31</v>
      </c>
      <c r="R314" s="8" t="s">
        <v>32</v>
      </c>
      <c r="S314" s="8" t="s">
        <v>33</v>
      </c>
      <c r="T314" s="8" t="s">
        <v>34</v>
      </c>
      <c r="U314" s="6" t="s">
        <v>35</v>
      </c>
      <c r="V314" s="6" t="s">
        <v>36</v>
      </c>
    </row>
    <row r="315" spans="1:22" x14ac:dyDescent="0.2">
      <c r="A315" s="7" t="s">
        <v>22</v>
      </c>
      <c r="B315" s="8" t="s">
        <v>23</v>
      </c>
      <c r="C315" s="8" t="s">
        <v>23</v>
      </c>
      <c r="D315" s="8" t="s">
        <v>24</v>
      </c>
      <c r="E315" s="8" t="s">
        <v>25</v>
      </c>
      <c r="F315" s="8" t="s">
        <v>2156</v>
      </c>
      <c r="G315" s="8" t="s">
        <v>2157</v>
      </c>
      <c r="H315" s="9">
        <v>43360</v>
      </c>
      <c r="I315" s="9">
        <v>43465</v>
      </c>
      <c r="J315" s="8" t="s">
        <v>2158</v>
      </c>
      <c r="K315" s="8" t="s">
        <v>2159</v>
      </c>
      <c r="L315" s="8" t="s">
        <v>2160</v>
      </c>
      <c r="M315" s="11">
        <v>1901.56</v>
      </c>
      <c r="N315" s="8" t="s">
        <v>30</v>
      </c>
      <c r="O315" s="11">
        <v>1901.55</v>
      </c>
      <c r="P315" s="8" t="s">
        <v>30</v>
      </c>
      <c r="Q315" s="8" t="s">
        <v>282</v>
      </c>
      <c r="R315" s="8" t="s">
        <v>2161</v>
      </c>
      <c r="S315" s="8" t="s">
        <v>32</v>
      </c>
      <c r="T315" s="8" t="s">
        <v>34</v>
      </c>
      <c r="U315" s="6" t="s">
        <v>35</v>
      </c>
      <c r="V315" s="6" t="s">
        <v>36</v>
      </c>
    </row>
    <row r="316" spans="1:22" x14ac:dyDescent="0.2">
      <c r="A316" s="7" t="s">
        <v>22</v>
      </c>
      <c r="B316" s="8" t="s">
        <v>23</v>
      </c>
      <c r="C316" s="8" t="s">
        <v>23</v>
      </c>
      <c r="D316" s="8" t="s">
        <v>24</v>
      </c>
      <c r="E316" s="8" t="s">
        <v>25</v>
      </c>
      <c r="F316" s="8" t="s">
        <v>2162</v>
      </c>
      <c r="G316" s="8" t="s">
        <v>2157</v>
      </c>
      <c r="H316" s="9">
        <v>43376</v>
      </c>
      <c r="I316" s="9">
        <v>43465</v>
      </c>
      <c r="J316" s="8" t="s">
        <v>2158</v>
      </c>
      <c r="K316" s="8" t="s">
        <v>2159</v>
      </c>
      <c r="L316" s="8" t="s">
        <v>2160</v>
      </c>
      <c r="M316" s="10">
        <v>460.1</v>
      </c>
      <c r="N316" s="8" t="s">
        <v>30</v>
      </c>
      <c r="O316" s="10">
        <v>460.1</v>
      </c>
      <c r="P316" s="8" t="s">
        <v>30</v>
      </c>
      <c r="Q316" s="8" t="s">
        <v>282</v>
      </c>
      <c r="R316" s="8" t="s">
        <v>2161</v>
      </c>
      <c r="S316" s="8" t="s">
        <v>32</v>
      </c>
      <c r="T316" s="8" t="s">
        <v>34</v>
      </c>
      <c r="U316" s="6" t="s">
        <v>35</v>
      </c>
      <c r="V316" s="6" t="s">
        <v>36</v>
      </c>
    </row>
    <row r="317" spans="1:22" x14ac:dyDescent="0.2">
      <c r="A317" s="7" t="s">
        <v>22</v>
      </c>
      <c r="B317" s="8" t="s">
        <v>23</v>
      </c>
      <c r="C317" s="8" t="s">
        <v>23</v>
      </c>
      <c r="D317" s="8" t="s">
        <v>24</v>
      </c>
      <c r="E317" s="8" t="s">
        <v>25</v>
      </c>
      <c r="F317" s="8" t="s">
        <v>2163</v>
      </c>
      <c r="G317" s="8" t="s">
        <v>2157</v>
      </c>
      <c r="H317" s="9">
        <v>43387</v>
      </c>
      <c r="I317" s="9">
        <v>43830</v>
      </c>
      <c r="J317" s="8" t="s">
        <v>2158</v>
      </c>
      <c r="K317" s="8" t="s">
        <v>2159</v>
      </c>
      <c r="L317" s="8" t="s">
        <v>2160</v>
      </c>
      <c r="M317" s="11">
        <v>3680.82</v>
      </c>
      <c r="N317" s="8" t="s">
        <v>30</v>
      </c>
      <c r="O317" s="11">
        <v>3680.82</v>
      </c>
      <c r="P317" s="8" t="s">
        <v>30</v>
      </c>
      <c r="Q317" s="8" t="s">
        <v>282</v>
      </c>
      <c r="R317" s="8" t="s">
        <v>2161</v>
      </c>
      <c r="S317" s="8" t="s">
        <v>32</v>
      </c>
      <c r="T317" s="8" t="s">
        <v>34</v>
      </c>
      <c r="U317" s="6" t="s">
        <v>35</v>
      </c>
      <c r="V317" s="6" t="s">
        <v>36</v>
      </c>
    </row>
    <row r="318" spans="1:22" x14ac:dyDescent="0.2">
      <c r="A318" s="7" t="s">
        <v>22</v>
      </c>
      <c r="B318" s="8" t="s">
        <v>23</v>
      </c>
      <c r="C318" s="8" t="s">
        <v>23</v>
      </c>
      <c r="D318" s="8" t="s">
        <v>24</v>
      </c>
      <c r="E318" s="8" t="s">
        <v>25</v>
      </c>
      <c r="F318" s="8" t="s">
        <v>2164</v>
      </c>
      <c r="G318" s="8" t="s">
        <v>2165</v>
      </c>
      <c r="H318" s="9">
        <v>43422</v>
      </c>
      <c r="I318" s="9">
        <v>43830</v>
      </c>
      <c r="J318" s="8" t="s">
        <v>2158</v>
      </c>
      <c r="K318" s="8" t="s">
        <v>2159</v>
      </c>
      <c r="L318" s="8" t="s">
        <v>2160</v>
      </c>
      <c r="M318" s="10">
        <v>920.21</v>
      </c>
      <c r="N318" s="8" t="s">
        <v>30</v>
      </c>
      <c r="O318" s="10">
        <v>920.21</v>
      </c>
      <c r="P318" s="8" t="s">
        <v>30</v>
      </c>
      <c r="Q318" s="8" t="s">
        <v>282</v>
      </c>
      <c r="R318" s="8" t="s">
        <v>2161</v>
      </c>
      <c r="S318" s="8" t="s">
        <v>32</v>
      </c>
      <c r="T318" s="8" t="s">
        <v>34</v>
      </c>
      <c r="U318" s="6" t="s">
        <v>35</v>
      </c>
      <c r="V318" s="6" t="s">
        <v>36</v>
      </c>
    </row>
    <row r="319" spans="1:22" x14ac:dyDescent="0.2">
      <c r="A319" s="7" t="s">
        <v>22</v>
      </c>
      <c r="B319" s="8" t="s">
        <v>23</v>
      </c>
      <c r="C319" s="8" t="s">
        <v>23</v>
      </c>
      <c r="D319" s="8" t="s">
        <v>24</v>
      </c>
      <c r="E319" s="8" t="s">
        <v>25</v>
      </c>
      <c r="F319" s="8" t="s">
        <v>2166</v>
      </c>
      <c r="G319" s="8" t="s">
        <v>2167</v>
      </c>
      <c r="H319" s="9">
        <v>43445</v>
      </c>
      <c r="I319" s="9">
        <v>43830</v>
      </c>
      <c r="J319" s="8" t="s">
        <v>876</v>
      </c>
      <c r="K319" s="8" t="s">
        <v>877</v>
      </c>
      <c r="L319" s="8" t="s">
        <v>878</v>
      </c>
      <c r="M319" s="11">
        <v>2334.15</v>
      </c>
      <c r="N319" s="8" t="s">
        <v>30</v>
      </c>
      <c r="O319" s="10">
        <v>0</v>
      </c>
      <c r="P319" s="8" t="s">
        <v>32</v>
      </c>
      <c r="Q319" s="8" t="s">
        <v>31</v>
      </c>
      <c r="R319" s="8" t="s">
        <v>32</v>
      </c>
      <c r="S319" s="8" t="s">
        <v>33</v>
      </c>
      <c r="T319" s="8" t="s">
        <v>34</v>
      </c>
      <c r="U319" s="6" t="s">
        <v>35</v>
      </c>
      <c r="V319" s="6" t="s">
        <v>36</v>
      </c>
    </row>
    <row r="320" spans="1:22" x14ac:dyDescent="0.2">
      <c r="A320" s="7" t="s">
        <v>22</v>
      </c>
      <c r="B320" s="8" t="s">
        <v>23</v>
      </c>
      <c r="C320" s="8" t="s">
        <v>23</v>
      </c>
      <c r="D320" s="8" t="s">
        <v>24</v>
      </c>
      <c r="E320" s="8" t="s">
        <v>25</v>
      </c>
      <c r="F320" s="8" t="s">
        <v>2198</v>
      </c>
      <c r="G320" s="8" t="s">
        <v>2199</v>
      </c>
      <c r="H320" s="9">
        <v>43080</v>
      </c>
      <c r="I320" s="9">
        <v>43465</v>
      </c>
      <c r="J320" s="8" t="s">
        <v>2200</v>
      </c>
      <c r="K320" s="8" t="s">
        <v>2201</v>
      </c>
      <c r="L320" s="8" t="s">
        <v>2202</v>
      </c>
      <c r="M320" s="11">
        <v>2602.08</v>
      </c>
      <c r="N320" s="8" t="s">
        <v>30</v>
      </c>
      <c r="O320" s="10">
        <v>988.79</v>
      </c>
      <c r="P320" s="8" t="s">
        <v>30</v>
      </c>
      <c r="Q320" s="8" t="s">
        <v>260</v>
      </c>
      <c r="R320" s="8" t="s">
        <v>2203</v>
      </c>
      <c r="S320" s="8" t="s">
        <v>32</v>
      </c>
      <c r="T320" s="8" t="s">
        <v>34</v>
      </c>
      <c r="U320" s="6" t="s">
        <v>35</v>
      </c>
      <c r="V320" s="6" t="s">
        <v>36</v>
      </c>
    </row>
    <row r="321" spans="1:22" x14ac:dyDescent="0.2">
      <c r="A321" s="7" t="s">
        <v>22</v>
      </c>
      <c r="B321" s="8" t="s">
        <v>23</v>
      </c>
      <c r="C321" s="8" t="s">
        <v>23</v>
      </c>
      <c r="D321" s="8" t="s">
        <v>24</v>
      </c>
      <c r="E321" s="8" t="s">
        <v>25</v>
      </c>
      <c r="F321" s="8" t="s">
        <v>2213</v>
      </c>
      <c r="G321" s="8" t="s">
        <v>2214</v>
      </c>
      <c r="H321" s="9">
        <v>43103</v>
      </c>
      <c r="I321" s="9">
        <v>43830</v>
      </c>
      <c r="J321" s="8" t="s">
        <v>2215</v>
      </c>
      <c r="K321" s="8" t="s">
        <v>2216</v>
      </c>
      <c r="L321" s="8" t="s">
        <v>2217</v>
      </c>
      <c r="M321" s="11">
        <v>14239.78</v>
      </c>
      <c r="N321" s="8" t="s">
        <v>30</v>
      </c>
      <c r="O321" s="11">
        <v>1214.79</v>
      </c>
      <c r="P321" s="8" t="s">
        <v>30</v>
      </c>
      <c r="Q321" s="8" t="s">
        <v>31</v>
      </c>
      <c r="R321" s="8" t="s">
        <v>32</v>
      </c>
      <c r="S321" s="8" t="s">
        <v>33</v>
      </c>
      <c r="T321" s="8" t="s">
        <v>34</v>
      </c>
      <c r="U321" s="6" t="s">
        <v>35</v>
      </c>
      <c r="V321" s="6" t="s">
        <v>36</v>
      </c>
    </row>
    <row r="322" spans="1:22" x14ac:dyDescent="0.2">
      <c r="A322" s="7" t="s">
        <v>22</v>
      </c>
      <c r="B322" s="8" t="s">
        <v>23</v>
      </c>
      <c r="C322" s="8" t="s">
        <v>23</v>
      </c>
      <c r="D322" s="8" t="s">
        <v>24</v>
      </c>
      <c r="E322" s="8" t="s">
        <v>25</v>
      </c>
      <c r="F322" s="8" t="s">
        <v>2218</v>
      </c>
      <c r="G322" s="8" t="s">
        <v>310</v>
      </c>
      <c r="H322" s="9">
        <v>43110</v>
      </c>
      <c r="I322" s="9">
        <v>43951</v>
      </c>
      <c r="J322" s="8" t="s">
        <v>1983</v>
      </c>
      <c r="K322" s="8" t="s">
        <v>1984</v>
      </c>
      <c r="L322" s="8" t="s">
        <v>1985</v>
      </c>
      <c r="M322" s="11">
        <v>7290</v>
      </c>
      <c r="N322" s="8" t="s">
        <v>30</v>
      </c>
      <c r="O322" s="10">
        <v>0</v>
      </c>
      <c r="P322" s="8" t="s">
        <v>30</v>
      </c>
      <c r="Q322" s="8" t="s">
        <v>31</v>
      </c>
      <c r="R322" s="8" t="s">
        <v>32</v>
      </c>
      <c r="S322" s="8" t="s">
        <v>33</v>
      </c>
      <c r="T322" s="8" t="s">
        <v>34</v>
      </c>
      <c r="U322" s="6" t="s">
        <v>309</v>
      </c>
      <c r="V322" s="6" t="s">
        <v>310</v>
      </c>
    </row>
    <row r="323" spans="1:22" x14ac:dyDescent="0.2">
      <c r="A323" s="7" t="s">
        <v>22</v>
      </c>
      <c r="B323" s="8" t="s">
        <v>23</v>
      </c>
      <c r="C323" s="8" t="s">
        <v>23</v>
      </c>
      <c r="D323" s="8" t="s">
        <v>24</v>
      </c>
      <c r="E323" s="8" t="s">
        <v>25</v>
      </c>
      <c r="F323" s="8" t="s">
        <v>2219</v>
      </c>
      <c r="G323" s="8" t="s">
        <v>172</v>
      </c>
      <c r="H323" s="9">
        <v>43121</v>
      </c>
      <c r="I323" s="9">
        <v>43830</v>
      </c>
      <c r="J323" s="8" t="s">
        <v>2220</v>
      </c>
      <c r="K323" s="8" t="s">
        <v>2221</v>
      </c>
      <c r="L323" s="8" t="s">
        <v>2222</v>
      </c>
      <c r="M323" s="11">
        <v>22500</v>
      </c>
      <c r="N323" s="8" t="s">
        <v>30</v>
      </c>
      <c r="O323" s="11">
        <v>18000</v>
      </c>
      <c r="P323" s="8" t="s">
        <v>30</v>
      </c>
      <c r="Q323" s="8" t="s">
        <v>31</v>
      </c>
      <c r="R323" s="8" t="s">
        <v>32</v>
      </c>
      <c r="S323" s="8" t="s">
        <v>33</v>
      </c>
      <c r="T323" s="8" t="s">
        <v>34</v>
      </c>
      <c r="U323" s="6" t="s">
        <v>35</v>
      </c>
      <c r="V323" s="6" t="s">
        <v>36</v>
      </c>
    </row>
    <row r="324" spans="1:22" x14ac:dyDescent="0.2">
      <c r="A324" s="7" t="s">
        <v>22</v>
      </c>
      <c r="B324" s="8" t="s">
        <v>23</v>
      </c>
      <c r="C324" s="8" t="s">
        <v>23</v>
      </c>
      <c r="D324" s="8" t="s">
        <v>24</v>
      </c>
      <c r="E324" s="8" t="s">
        <v>25</v>
      </c>
      <c r="F324" s="8" t="s">
        <v>2223</v>
      </c>
      <c r="G324" s="8" t="s">
        <v>172</v>
      </c>
      <c r="H324" s="9">
        <v>43185</v>
      </c>
      <c r="I324" s="9">
        <v>43465</v>
      </c>
      <c r="J324" s="8" t="s">
        <v>2224</v>
      </c>
      <c r="K324" s="8" t="s">
        <v>2225</v>
      </c>
      <c r="L324" s="8" t="s">
        <v>2226</v>
      </c>
      <c r="M324" s="11">
        <v>6435</v>
      </c>
      <c r="N324" s="8" t="s">
        <v>30</v>
      </c>
      <c r="O324" s="10">
        <v>0</v>
      </c>
      <c r="P324" s="8" t="s">
        <v>32</v>
      </c>
      <c r="Q324" s="8" t="s">
        <v>31</v>
      </c>
      <c r="R324" s="8" t="s">
        <v>32</v>
      </c>
      <c r="S324" s="8" t="s">
        <v>33</v>
      </c>
      <c r="T324" s="8" t="s">
        <v>34</v>
      </c>
      <c r="U324" s="6" t="s">
        <v>35</v>
      </c>
      <c r="V324" s="6" t="s">
        <v>36</v>
      </c>
    </row>
    <row r="325" spans="1:22" x14ac:dyDescent="0.2">
      <c r="A325" s="7" t="s">
        <v>22</v>
      </c>
      <c r="B325" s="8" t="s">
        <v>23</v>
      </c>
      <c r="C325" s="8" t="s">
        <v>23</v>
      </c>
      <c r="D325" s="8" t="s">
        <v>24</v>
      </c>
      <c r="E325" s="8" t="s">
        <v>25</v>
      </c>
      <c r="F325" s="8" t="s">
        <v>2235</v>
      </c>
      <c r="G325" s="8" t="s">
        <v>2236</v>
      </c>
      <c r="H325" s="9">
        <v>43341</v>
      </c>
      <c r="I325" s="9">
        <v>43830</v>
      </c>
      <c r="J325" s="8" t="s">
        <v>740</v>
      </c>
      <c r="K325" s="8" t="s">
        <v>741</v>
      </c>
      <c r="L325" s="8" t="s">
        <v>742</v>
      </c>
      <c r="M325" s="11">
        <v>58558.5</v>
      </c>
      <c r="N325" s="8" t="s">
        <v>30</v>
      </c>
      <c r="O325" s="11">
        <v>36306.269999999997</v>
      </c>
      <c r="P325" s="8" t="s">
        <v>30</v>
      </c>
      <c r="Q325" s="8" t="s">
        <v>282</v>
      </c>
      <c r="R325" s="8" t="s">
        <v>743</v>
      </c>
      <c r="S325" s="8" t="s">
        <v>32</v>
      </c>
      <c r="T325" s="8" t="s">
        <v>34</v>
      </c>
      <c r="U325" s="6" t="s">
        <v>35</v>
      </c>
      <c r="V325" s="6" t="s">
        <v>36</v>
      </c>
    </row>
    <row r="326" spans="1:22" x14ac:dyDescent="0.2">
      <c r="A326" s="7" t="s">
        <v>22</v>
      </c>
      <c r="B326" s="8" t="s">
        <v>23</v>
      </c>
      <c r="C326" s="8" t="s">
        <v>23</v>
      </c>
      <c r="D326" s="8" t="s">
        <v>24</v>
      </c>
      <c r="E326" s="8" t="s">
        <v>25</v>
      </c>
      <c r="F326" s="8" t="s">
        <v>2237</v>
      </c>
      <c r="G326" s="8" t="s">
        <v>172</v>
      </c>
      <c r="H326" s="9">
        <v>43356</v>
      </c>
      <c r="I326" s="9">
        <v>43465</v>
      </c>
      <c r="J326" s="8" t="s">
        <v>2224</v>
      </c>
      <c r="K326" s="8" t="s">
        <v>2225</v>
      </c>
      <c r="L326" s="8" t="s">
        <v>2226</v>
      </c>
      <c r="M326" s="11">
        <v>15210</v>
      </c>
      <c r="N326" s="8" t="s">
        <v>30</v>
      </c>
      <c r="O326" s="10">
        <v>0</v>
      </c>
      <c r="P326" s="8" t="s">
        <v>32</v>
      </c>
      <c r="Q326" s="8" t="s">
        <v>31</v>
      </c>
      <c r="R326" s="8" t="s">
        <v>32</v>
      </c>
      <c r="S326" s="8" t="s">
        <v>33</v>
      </c>
      <c r="T326" s="8" t="s">
        <v>34</v>
      </c>
      <c r="U326" s="6" t="s">
        <v>35</v>
      </c>
      <c r="V326" s="6" t="s">
        <v>36</v>
      </c>
    </row>
    <row r="327" spans="1:22" x14ac:dyDescent="0.2">
      <c r="A327" s="7" t="s">
        <v>22</v>
      </c>
      <c r="B327" s="8" t="s">
        <v>23</v>
      </c>
      <c r="C327" s="8" t="s">
        <v>23</v>
      </c>
      <c r="D327" s="8" t="s">
        <v>24</v>
      </c>
      <c r="E327" s="8" t="s">
        <v>25</v>
      </c>
      <c r="F327" s="8" t="s">
        <v>2243</v>
      </c>
      <c r="G327" s="8" t="s">
        <v>172</v>
      </c>
      <c r="H327" s="9">
        <v>43382</v>
      </c>
      <c r="I327" s="9">
        <v>43830</v>
      </c>
      <c r="J327" s="8" t="s">
        <v>2244</v>
      </c>
      <c r="K327" s="8" t="s">
        <v>2245</v>
      </c>
      <c r="L327" s="8" t="s">
        <v>2246</v>
      </c>
      <c r="M327" s="11">
        <v>7020</v>
      </c>
      <c r="N327" s="8" t="s">
        <v>30</v>
      </c>
      <c r="O327" s="10">
        <v>0</v>
      </c>
      <c r="P327" s="8" t="s">
        <v>32</v>
      </c>
      <c r="Q327" s="8" t="s">
        <v>31</v>
      </c>
      <c r="R327" s="8" t="s">
        <v>32</v>
      </c>
      <c r="S327" s="8" t="s">
        <v>33</v>
      </c>
      <c r="T327" s="8" t="s">
        <v>34</v>
      </c>
      <c r="U327" s="6" t="s">
        <v>35</v>
      </c>
      <c r="V327" s="6" t="s">
        <v>36</v>
      </c>
    </row>
    <row r="328" spans="1:22" x14ac:dyDescent="0.2">
      <c r="A328" s="7" t="s">
        <v>22</v>
      </c>
      <c r="B328" s="8" t="s">
        <v>23</v>
      </c>
      <c r="C328" s="8" t="s">
        <v>23</v>
      </c>
      <c r="D328" s="8" t="s">
        <v>24</v>
      </c>
      <c r="E328" s="8" t="s">
        <v>25</v>
      </c>
      <c r="F328" s="8" t="s">
        <v>2286</v>
      </c>
      <c r="G328" s="8" t="s">
        <v>2287</v>
      </c>
      <c r="H328" s="9">
        <v>43432</v>
      </c>
      <c r="I328" s="9">
        <v>43830</v>
      </c>
      <c r="J328" s="8" t="s">
        <v>2288</v>
      </c>
      <c r="K328" s="8" t="s">
        <v>2289</v>
      </c>
      <c r="L328" s="8" t="s">
        <v>2290</v>
      </c>
      <c r="M328" s="11">
        <v>702000</v>
      </c>
      <c r="N328" s="8" t="s">
        <v>30</v>
      </c>
      <c r="O328" s="11">
        <v>372522.15</v>
      </c>
      <c r="P328" s="8" t="s">
        <v>30</v>
      </c>
      <c r="Q328" s="8" t="s">
        <v>282</v>
      </c>
      <c r="R328" s="8" t="s">
        <v>743</v>
      </c>
      <c r="S328" s="8" t="s">
        <v>32</v>
      </c>
      <c r="T328" s="8" t="s">
        <v>34</v>
      </c>
      <c r="U328" s="6" t="s">
        <v>35</v>
      </c>
      <c r="V328" s="6" t="s">
        <v>36</v>
      </c>
    </row>
    <row r="329" spans="1:22" x14ac:dyDescent="0.2">
      <c r="A329" s="7" t="s">
        <v>22</v>
      </c>
      <c r="B329" s="8" t="s">
        <v>23</v>
      </c>
      <c r="C329" s="8" t="s">
        <v>23</v>
      </c>
      <c r="D329" s="8" t="s">
        <v>24</v>
      </c>
      <c r="E329" s="8" t="s">
        <v>25</v>
      </c>
      <c r="F329" s="8" t="s">
        <v>2294</v>
      </c>
      <c r="G329" s="8" t="s">
        <v>2295</v>
      </c>
      <c r="H329" s="9">
        <v>43443</v>
      </c>
      <c r="I329" s="9">
        <v>43830</v>
      </c>
      <c r="J329" s="8" t="s">
        <v>2288</v>
      </c>
      <c r="K329" s="8" t="s">
        <v>2289</v>
      </c>
      <c r="L329" s="8" t="s">
        <v>2290</v>
      </c>
      <c r="M329" s="11">
        <v>49198.5</v>
      </c>
      <c r="N329" s="8" t="s">
        <v>30</v>
      </c>
      <c r="O329" s="11">
        <v>45456.800000000003</v>
      </c>
      <c r="P329" s="8" t="s">
        <v>30</v>
      </c>
      <c r="Q329" s="8" t="s">
        <v>282</v>
      </c>
      <c r="R329" s="8" t="s">
        <v>743</v>
      </c>
      <c r="S329" s="8" t="s">
        <v>32</v>
      </c>
      <c r="T329" s="8" t="s">
        <v>34</v>
      </c>
      <c r="U329" s="6" t="s">
        <v>35</v>
      </c>
      <c r="V329" s="6" t="s">
        <v>36</v>
      </c>
    </row>
    <row r="330" spans="1:22" x14ac:dyDescent="0.2">
      <c r="A330" s="7" t="s">
        <v>22</v>
      </c>
      <c r="B330" s="8" t="s">
        <v>23</v>
      </c>
      <c r="C330" s="8" t="s">
        <v>23</v>
      </c>
      <c r="D330" s="8" t="s">
        <v>24</v>
      </c>
      <c r="E330" s="8" t="s">
        <v>25</v>
      </c>
      <c r="F330" s="8" t="s">
        <v>2315</v>
      </c>
      <c r="G330" s="8" t="s">
        <v>2316</v>
      </c>
      <c r="H330" s="9">
        <v>43487</v>
      </c>
      <c r="I330" s="9">
        <v>44196</v>
      </c>
      <c r="J330" s="8" t="s">
        <v>2317</v>
      </c>
      <c r="K330" s="8" t="s">
        <v>2318</v>
      </c>
      <c r="L330" s="8" t="s">
        <v>2319</v>
      </c>
      <c r="M330" s="11">
        <v>44787.6</v>
      </c>
      <c r="N330" s="8" t="s">
        <v>30</v>
      </c>
      <c r="O330" s="11">
        <v>14742</v>
      </c>
      <c r="P330" s="8" t="s">
        <v>30</v>
      </c>
      <c r="Q330" s="8" t="s">
        <v>31</v>
      </c>
      <c r="R330" s="8" t="s">
        <v>32</v>
      </c>
      <c r="S330" s="8" t="s">
        <v>33</v>
      </c>
      <c r="T330" s="8" t="s">
        <v>34</v>
      </c>
      <c r="U330" s="6" t="s">
        <v>35</v>
      </c>
      <c r="V330" s="6" t="s">
        <v>36</v>
      </c>
    </row>
    <row r="331" spans="1:22" x14ac:dyDescent="0.2">
      <c r="A331" s="7" t="s">
        <v>22</v>
      </c>
      <c r="B331" s="8" t="s">
        <v>23</v>
      </c>
      <c r="C331" s="8" t="s">
        <v>23</v>
      </c>
      <c r="D331" s="8" t="s">
        <v>24</v>
      </c>
      <c r="E331" s="8" t="s">
        <v>25</v>
      </c>
      <c r="F331" s="8" t="s">
        <v>2320</v>
      </c>
      <c r="G331" s="8" t="s">
        <v>2321</v>
      </c>
      <c r="H331" s="9">
        <v>43489</v>
      </c>
      <c r="I331" s="9">
        <v>44196</v>
      </c>
      <c r="J331" s="8" t="s">
        <v>2322</v>
      </c>
      <c r="K331" s="8" t="s">
        <v>2323</v>
      </c>
      <c r="L331" s="8" t="s">
        <v>2324</v>
      </c>
      <c r="M331" s="11">
        <v>13104</v>
      </c>
      <c r="N331" s="8" t="s">
        <v>30</v>
      </c>
      <c r="O331" s="10">
        <v>0</v>
      </c>
      <c r="P331" s="8" t="s">
        <v>32</v>
      </c>
      <c r="Q331" s="8" t="s">
        <v>31</v>
      </c>
      <c r="R331" s="8" t="s">
        <v>32</v>
      </c>
      <c r="S331" s="8" t="s">
        <v>33</v>
      </c>
      <c r="T331" s="8" t="s">
        <v>34</v>
      </c>
      <c r="U331" s="6" t="s">
        <v>35</v>
      </c>
      <c r="V331" s="6" t="s">
        <v>36</v>
      </c>
    </row>
    <row r="332" spans="1:22" x14ac:dyDescent="0.2">
      <c r="A332" s="7" t="s">
        <v>22</v>
      </c>
      <c r="B332" s="8" t="s">
        <v>23</v>
      </c>
      <c r="C332" s="8" t="s">
        <v>23</v>
      </c>
      <c r="D332" s="8" t="s">
        <v>24</v>
      </c>
      <c r="E332" s="8" t="s">
        <v>25</v>
      </c>
      <c r="F332" s="8" t="s">
        <v>2325</v>
      </c>
      <c r="G332" s="8" t="s">
        <v>2326</v>
      </c>
      <c r="H332" s="9">
        <v>43492</v>
      </c>
      <c r="I332" s="9">
        <v>44196</v>
      </c>
      <c r="J332" s="8" t="s">
        <v>2327</v>
      </c>
      <c r="K332" s="8" t="s">
        <v>2328</v>
      </c>
      <c r="L332" s="8" t="s">
        <v>2329</v>
      </c>
      <c r="M332" s="11">
        <v>32759.95</v>
      </c>
      <c r="N332" s="8" t="s">
        <v>30</v>
      </c>
      <c r="O332" s="10">
        <v>0</v>
      </c>
      <c r="P332" s="8" t="s">
        <v>32</v>
      </c>
      <c r="Q332" s="8" t="s">
        <v>31</v>
      </c>
      <c r="R332" s="8" t="s">
        <v>32</v>
      </c>
      <c r="S332" s="8" t="s">
        <v>33</v>
      </c>
      <c r="T332" s="8" t="s">
        <v>34</v>
      </c>
      <c r="U332" s="6" t="s">
        <v>35</v>
      </c>
      <c r="V332" s="6" t="s">
        <v>36</v>
      </c>
    </row>
    <row r="333" spans="1:22" x14ac:dyDescent="0.2">
      <c r="A333" s="7" t="s">
        <v>22</v>
      </c>
      <c r="B333" s="8" t="s">
        <v>23</v>
      </c>
      <c r="C333" s="8" t="s">
        <v>23</v>
      </c>
      <c r="D333" s="8" t="s">
        <v>24</v>
      </c>
      <c r="E333" s="8" t="s">
        <v>25</v>
      </c>
      <c r="F333" s="8" t="s">
        <v>2330</v>
      </c>
      <c r="G333" s="8" t="s">
        <v>2331</v>
      </c>
      <c r="H333" s="9">
        <v>43496</v>
      </c>
      <c r="I333" s="9">
        <v>43830</v>
      </c>
      <c r="J333" s="8" t="s">
        <v>2332</v>
      </c>
      <c r="K333" s="8" t="s">
        <v>2333</v>
      </c>
      <c r="L333" s="8" t="s">
        <v>2334</v>
      </c>
      <c r="M333" s="11">
        <v>230490</v>
      </c>
      <c r="N333" s="8" t="s">
        <v>30</v>
      </c>
      <c r="O333" s="11">
        <v>201782.33</v>
      </c>
      <c r="P333" s="8" t="s">
        <v>30</v>
      </c>
      <c r="Q333" s="8" t="s">
        <v>31</v>
      </c>
      <c r="R333" s="8" t="s">
        <v>204</v>
      </c>
      <c r="S333" s="8" t="s">
        <v>93</v>
      </c>
      <c r="T333" s="8" t="s">
        <v>34</v>
      </c>
      <c r="U333" s="6" t="s">
        <v>309</v>
      </c>
      <c r="V333" s="6" t="s">
        <v>310</v>
      </c>
    </row>
    <row r="334" spans="1:22" x14ac:dyDescent="0.2">
      <c r="A334" s="7" t="s">
        <v>22</v>
      </c>
      <c r="B334" s="8" t="s">
        <v>23</v>
      </c>
      <c r="C334" s="8" t="s">
        <v>23</v>
      </c>
      <c r="D334" s="8" t="s">
        <v>24</v>
      </c>
      <c r="E334" s="8" t="s">
        <v>25</v>
      </c>
      <c r="F334" s="8" t="s">
        <v>2001</v>
      </c>
      <c r="G334" s="8" t="s">
        <v>2002</v>
      </c>
      <c r="H334" s="9">
        <v>43496</v>
      </c>
      <c r="I334" s="9">
        <v>43830</v>
      </c>
      <c r="J334" s="8" t="s">
        <v>1063</v>
      </c>
      <c r="K334" s="8" t="s">
        <v>1064</v>
      </c>
      <c r="L334" s="8" t="s">
        <v>1065</v>
      </c>
      <c r="M334" s="11">
        <v>28080</v>
      </c>
      <c r="N334" s="8" t="s">
        <v>30</v>
      </c>
      <c r="O334" s="11">
        <v>16661.54</v>
      </c>
      <c r="P334" s="8" t="s">
        <v>30</v>
      </c>
      <c r="Q334" s="8" t="s">
        <v>31</v>
      </c>
      <c r="R334" s="8" t="s">
        <v>204</v>
      </c>
      <c r="S334" s="8" t="s">
        <v>93</v>
      </c>
      <c r="T334" s="8" t="s">
        <v>34</v>
      </c>
      <c r="U334" s="6" t="s">
        <v>309</v>
      </c>
      <c r="V334" s="6" t="s">
        <v>310</v>
      </c>
    </row>
    <row r="335" spans="1:22" x14ac:dyDescent="0.2">
      <c r="A335" s="7" t="s">
        <v>22</v>
      </c>
      <c r="B335" s="8" t="s">
        <v>23</v>
      </c>
      <c r="C335" s="8" t="s">
        <v>23</v>
      </c>
      <c r="D335" s="8" t="s">
        <v>24</v>
      </c>
      <c r="E335" s="8" t="s">
        <v>25</v>
      </c>
      <c r="F335" s="8" t="s">
        <v>2335</v>
      </c>
      <c r="G335" s="8" t="s">
        <v>2002</v>
      </c>
      <c r="H335" s="9">
        <v>43496</v>
      </c>
      <c r="I335" s="9">
        <v>43830</v>
      </c>
      <c r="J335" s="8" t="s">
        <v>1003</v>
      </c>
      <c r="K335" s="8" t="s">
        <v>1004</v>
      </c>
      <c r="L335" s="8" t="s">
        <v>1005</v>
      </c>
      <c r="M335" s="11">
        <v>23400</v>
      </c>
      <c r="N335" s="8" t="s">
        <v>30</v>
      </c>
      <c r="O335" s="11">
        <v>9908.73</v>
      </c>
      <c r="P335" s="8" t="s">
        <v>30</v>
      </c>
      <c r="Q335" s="8" t="s">
        <v>31</v>
      </c>
      <c r="R335" s="8" t="s">
        <v>204</v>
      </c>
      <c r="S335" s="8" t="s">
        <v>93</v>
      </c>
      <c r="T335" s="8" t="s">
        <v>34</v>
      </c>
      <c r="U335" s="6" t="s">
        <v>309</v>
      </c>
      <c r="V335" s="6" t="s">
        <v>310</v>
      </c>
    </row>
    <row r="336" spans="1:22" x14ac:dyDescent="0.2">
      <c r="A336" s="7" t="s">
        <v>22</v>
      </c>
      <c r="B336" s="8" t="s">
        <v>23</v>
      </c>
      <c r="C336" s="8" t="s">
        <v>23</v>
      </c>
      <c r="D336" s="8" t="s">
        <v>24</v>
      </c>
      <c r="E336" s="8" t="s">
        <v>25</v>
      </c>
      <c r="F336" s="8" t="s">
        <v>2336</v>
      </c>
      <c r="G336" s="8" t="s">
        <v>2337</v>
      </c>
      <c r="H336" s="9">
        <v>43496</v>
      </c>
      <c r="I336" s="9">
        <v>43830</v>
      </c>
      <c r="J336" s="8" t="s">
        <v>989</v>
      </c>
      <c r="K336" s="8" t="s">
        <v>990</v>
      </c>
      <c r="L336" s="8" t="s">
        <v>991</v>
      </c>
      <c r="M336" s="11">
        <v>2859.48</v>
      </c>
      <c r="N336" s="8" t="s">
        <v>30</v>
      </c>
      <c r="O336" s="11">
        <v>2831.14</v>
      </c>
      <c r="P336" s="8" t="s">
        <v>30</v>
      </c>
      <c r="Q336" s="8" t="s">
        <v>31</v>
      </c>
      <c r="R336" s="8" t="s">
        <v>204</v>
      </c>
      <c r="S336" s="8" t="s">
        <v>93</v>
      </c>
      <c r="T336" s="8" t="s">
        <v>34</v>
      </c>
      <c r="U336" s="6" t="s">
        <v>205</v>
      </c>
      <c r="V336" s="6" t="s">
        <v>206</v>
      </c>
    </row>
    <row r="337" spans="1:22" x14ac:dyDescent="0.2">
      <c r="A337" s="7" t="s">
        <v>22</v>
      </c>
      <c r="B337" s="8" t="s">
        <v>23</v>
      </c>
      <c r="C337" s="8" t="s">
        <v>23</v>
      </c>
      <c r="D337" s="8" t="s">
        <v>24</v>
      </c>
      <c r="E337" s="8" t="s">
        <v>25</v>
      </c>
      <c r="F337" s="8" t="s">
        <v>2338</v>
      </c>
      <c r="G337" s="8" t="s">
        <v>2339</v>
      </c>
      <c r="H337" s="9">
        <v>43496</v>
      </c>
      <c r="I337" s="9">
        <v>43830</v>
      </c>
      <c r="J337" s="8" t="s">
        <v>989</v>
      </c>
      <c r="K337" s="8" t="s">
        <v>990</v>
      </c>
      <c r="L337" s="8" t="s">
        <v>991</v>
      </c>
      <c r="M337" s="11">
        <v>2574</v>
      </c>
      <c r="N337" s="8" t="s">
        <v>30</v>
      </c>
      <c r="O337" s="11">
        <v>1712.85</v>
      </c>
      <c r="P337" s="8" t="s">
        <v>30</v>
      </c>
      <c r="Q337" s="8" t="s">
        <v>31</v>
      </c>
      <c r="R337" s="8" t="s">
        <v>204</v>
      </c>
      <c r="S337" s="8" t="s">
        <v>33</v>
      </c>
      <c r="T337" s="8" t="s">
        <v>34</v>
      </c>
      <c r="U337" s="6" t="s">
        <v>309</v>
      </c>
      <c r="V337" s="6" t="s">
        <v>310</v>
      </c>
    </row>
    <row r="338" spans="1:22" x14ac:dyDescent="0.2">
      <c r="A338" s="7" t="s">
        <v>22</v>
      </c>
      <c r="B338" s="8" t="s">
        <v>23</v>
      </c>
      <c r="C338" s="8" t="s">
        <v>23</v>
      </c>
      <c r="D338" s="8" t="s">
        <v>24</v>
      </c>
      <c r="E338" s="8" t="s">
        <v>25</v>
      </c>
      <c r="F338" s="8" t="s">
        <v>2340</v>
      </c>
      <c r="G338" s="8" t="s">
        <v>2341</v>
      </c>
      <c r="H338" s="9">
        <v>43501</v>
      </c>
      <c r="I338" s="9">
        <v>44196</v>
      </c>
      <c r="J338" s="8" t="s">
        <v>2342</v>
      </c>
      <c r="K338" s="8" t="s">
        <v>2343</v>
      </c>
      <c r="L338" s="8" t="s">
        <v>2344</v>
      </c>
      <c r="M338" s="11">
        <v>15444</v>
      </c>
      <c r="N338" s="8" t="s">
        <v>30</v>
      </c>
      <c r="O338" s="10">
        <v>0</v>
      </c>
      <c r="P338" s="8" t="s">
        <v>32</v>
      </c>
      <c r="Q338" s="8" t="s">
        <v>31</v>
      </c>
      <c r="R338" s="8" t="s">
        <v>32</v>
      </c>
      <c r="S338" s="8" t="s">
        <v>33</v>
      </c>
      <c r="T338" s="8" t="s">
        <v>34</v>
      </c>
      <c r="U338" s="6" t="s">
        <v>35</v>
      </c>
      <c r="V338" s="6" t="s">
        <v>36</v>
      </c>
    </row>
    <row r="339" spans="1:22" x14ac:dyDescent="0.2">
      <c r="A339" s="7" t="s">
        <v>22</v>
      </c>
      <c r="B339" s="8" t="s">
        <v>23</v>
      </c>
      <c r="C339" s="8" t="s">
        <v>23</v>
      </c>
      <c r="D339" s="8" t="s">
        <v>24</v>
      </c>
      <c r="E339" s="8" t="s">
        <v>25</v>
      </c>
      <c r="F339" s="8" t="s">
        <v>2345</v>
      </c>
      <c r="G339" s="8" t="s">
        <v>2346</v>
      </c>
      <c r="H339" s="9">
        <v>43501</v>
      </c>
      <c r="I339" s="9">
        <v>44196</v>
      </c>
      <c r="J339" s="8" t="s">
        <v>2347</v>
      </c>
      <c r="K339" s="8" t="s">
        <v>2348</v>
      </c>
      <c r="L339" s="8" t="s">
        <v>2349</v>
      </c>
      <c r="M339" s="11">
        <v>47385</v>
      </c>
      <c r="N339" s="8" t="s">
        <v>30</v>
      </c>
      <c r="O339" s="11">
        <v>21937.5</v>
      </c>
      <c r="P339" s="8" t="s">
        <v>30</v>
      </c>
      <c r="Q339" s="8" t="s">
        <v>31</v>
      </c>
      <c r="R339" s="8" t="s">
        <v>32</v>
      </c>
      <c r="S339" s="8" t="s">
        <v>33</v>
      </c>
      <c r="T339" s="8" t="s">
        <v>34</v>
      </c>
      <c r="U339" s="6" t="s">
        <v>35</v>
      </c>
      <c r="V339" s="6" t="s">
        <v>36</v>
      </c>
    </row>
    <row r="340" spans="1:22" x14ac:dyDescent="0.2">
      <c r="A340" s="7" t="s">
        <v>22</v>
      </c>
      <c r="B340" s="8" t="s">
        <v>23</v>
      </c>
      <c r="C340" s="8" t="s">
        <v>23</v>
      </c>
      <c r="D340" s="8" t="s">
        <v>24</v>
      </c>
      <c r="E340" s="8" t="s">
        <v>25</v>
      </c>
      <c r="F340" s="8" t="s">
        <v>2350</v>
      </c>
      <c r="G340" s="8" t="s">
        <v>2351</v>
      </c>
      <c r="H340" s="9">
        <v>43506</v>
      </c>
      <c r="I340" s="9">
        <v>43830</v>
      </c>
      <c r="J340" s="8" t="s">
        <v>2352</v>
      </c>
      <c r="K340" s="8" t="s">
        <v>2353</v>
      </c>
      <c r="L340" s="8" t="s">
        <v>2354</v>
      </c>
      <c r="M340" s="11">
        <v>2340</v>
      </c>
      <c r="N340" s="8" t="s">
        <v>30</v>
      </c>
      <c r="O340" s="10">
        <v>0</v>
      </c>
      <c r="P340" s="8" t="s">
        <v>32</v>
      </c>
      <c r="Q340" s="8" t="s">
        <v>31</v>
      </c>
      <c r="R340" s="8" t="s">
        <v>32</v>
      </c>
      <c r="S340" s="8" t="s">
        <v>33</v>
      </c>
      <c r="T340" s="8" t="s">
        <v>34</v>
      </c>
      <c r="U340" s="6" t="s">
        <v>35</v>
      </c>
      <c r="V340" s="6" t="s">
        <v>36</v>
      </c>
    </row>
    <row r="341" spans="1:22" x14ac:dyDescent="0.2">
      <c r="A341" s="7" t="s">
        <v>22</v>
      </c>
      <c r="B341" s="8" t="s">
        <v>23</v>
      </c>
      <c r="C341" s="8" t="s">
        <v>23</v>
      </c>
      <c r="D341" s="8" t="s">
        <v>24</v>
      </c>
      <c r="E341" s="8" t="s">
        <v>25</v>
      </c>
      <c r="F341" s="8" t="s">
        <v>2355</v>
      </c>
      <c r="G341" s="8" t="s">
        <v>2356</v>
      </c>
      <c r="H341" s="9">
        <v>43508</v>
      </c>
      <c r="I341" s="9">
        <v>44196</v>
      </c>
      <c r="J341" s="8" t="s">
        <v>2357</v>
      </c>
      <c r="K341" s="8" t="s">
        <v>2358</v>
      </c>
      <c r="L341" s="8" t="s">
        <v>2359</v>
      </c>
      <c r="M341" s="11">
        <v>13500</v>
      </c>
      <c r="N341" s="8" t="s">
        <v>30</v>
      </c>
      <c r="O341" s="10">
        <v>0</v>
      </c>
      <c r="P341" s="8" t="s">
        <v>32</v>
      </c>
      <c r="Q341" s="8" t="s">
        <v>31</v>
      </c>
      <c r="R341" s="8" t="s">
        <v>32</v>
      </c>
      <c r="S341" s="8" t="s">
        <v>33</v>
      </c>
      <c r="T341" s="8" t="s">
        <v>34</v>
      </c>
      <c r="U341" s="6" t="s">
        <v>35</v>
      </c>
      <c r="V341" s="6" t="s">
        <v>36</v>
      </c>
    </row>
    <row r="342" spans="1:22" x14ac:dyDescent="0.2">
      <c r="A342" s="7" t="s">
        <v>22</v>
      </c>
      <c r="B342" s="8" t="s">
        <v>23</v>
      </c>
      <c r="C342" s="8" t="s">
        <v>23</v>
      </c>
      <c r="D342" s="8" t="s">
        <v>24</v>
      </c>
      <c r="E342" s="8" t="s">
        <v>25</v>
      </c>
      <c r="F342" s="8" t="s">
        <v>2360</v>
      </c>
      <c r="G342" s="8" t="s">
        <v>2361</v>
      </c>
      <c r="H342" s="9">
        <v>43510</v>
      </c>
      <c r="I342" s="9">
        <v>44196</v>
      </c>
      <c r="J342" s="8" t="s">
        <v>2362</v>
      </c>
      <c r="K342" s="8" t="s">
        <v>2363</v>
      </c>
      <c r="L342" s="8" t="s">
        <v>2364</v>
      </c>
      <c r="M342" s="11">
        <v>9945</v>
      </c>
      <c r="N342" s="8" t="s">
        <v>30</v>
      </c>
      <c r="O342" s="11">
        <v>4640</v>
      </c>
      <c r="P342" s="8" t="s">
        <v>30</v>
      </c>
      <c r="Q342" s="8" t="s">
        <v>31</v>
      </c>
      <c r="R342" s="8" t="s">
        <v>32</v>
      </c>
      <c r="S342" s="8" t="s">
        <v>33</v>
      </c>
      <c r="T342" s="8" t="s">
        <v>34</v>
      </c>
      <c r="U342" s="6" t="s">
        <v>35</v>
      </c>
      <c r="V342" s="6" t="s">
        <v>36</v>
      </c>
    </row>
    <row r="343" spans="1:22" x14ac:dyDescent="0.2">
      <c r="A343" s="7" t="s">
        <v>22</v>
      </c>
      <c r="B343" s="8" t="s">
        <v>23</v>
      </c>
      <c r="C343" s="8" t="s">
        <v>23</v>
      </c>
      <c r="D343" s="8" t="s">
        <v>24</v>
      </c>
      <c r="E343" s="8" t="s">
        <v>25</v>
      </c>
      <c r="F343" s="8" t="s">
        <v>2365</v>
      </c>
      <c r="G343" s="8" t="s">
        <v>2366</v>
      </c>
      <c r="H343" s="9">
        <v>43515</v>
      </c>
      <c r="I343" s="9">
        <v>44196</v>
      </c>
      <c r="J343" s="8" t="s">
        <v>2367</v>
      </c>
      <c r="K343" s="8" t="s">
        <v>2368</v>
      </c>
      <c r="L343" s="8" t="s">
        <v>2369</v>
      </c>
      <c r="M343" s="11">
        <v>14847.3</v>
      </c>
      <c r="N343" s="8" t="s">
        <v>30</v>
      </c>
      <c r="O343" s="10">
        <v>0</v>
      </c>
      <c r="P343" s="8" t="s">
        <v>32</v>
      </c>
      <c r="Q343" s="8" t="s">
        <v>31</v>
      </c>
      <c r="R343" s="8" t="s">
        <v>32</v>
      </c>
      <c r="S343" s="8" t="s">
        <v>33</v>
      </c>
      <c r="T343" s="8" t="s">
        <v>34</v>
      </c>
      <c r="U343" s="6" t="s">
        <v>35</v>
      </c>
      <c r="V343" s="6" t="s">
        <v>36</v>
      </c>
    </row>
    <row r="344" spans="1:22" x14ac:dyDescent="0.2">
      <c r="A344" s="7" t="s">
        <v>22</v>
      </c>
      <c r="B344" s="8" t="s">
        <v>23</v>
      </c>
      <c r="C344" s="8" t="s">
        <v>23</v>
      </c>
      <c r="D344" s="8" t="s">
        <v>24</v>
      </c>
      <c r="E344" s="8" t="s">
        <v>25</v>
      </c>
      <c r="F344" s="8" t="s">
        <v>2370</v>
      </c>
      <c r="G344" s="8" t="s">
        <v>2371</v>
      </c>
      <c r="H344" s="9">
        <v>43515</v>
      </c>
      <c r="I344" s="9">
        <v>44196</v>
      </c>
      <c r="J344" s="8" t="s">
        <v>2372</v>
      </c>
      <c r="K344" s="8" t="s">
        <v>2373</v>
      </c>
      <c r="L344" s="8" t="s">
        <v>2374</v>
      </c>
      <c r="M344" s="11">
        <v>17504.14</v>
      </c>
      <c r="N344" s="8" t="s">
        <v>30</v>
      </c>
      <c r="O344" s="10">
        <v>0</v>
      </c>
      <c r="P344" s="8" t="s">
        <v>32</v>
      </c>
      <c r="Q344" s="8" t="s">
        <v>31</v>
      </c>
      <c r="R344" s="8" t="s">
        <v>32</v>
      </c>
      <c r="S344" s="8" t="s">
        <v>33</v>
      </c>
      <c r="T344" s="8" t="s">
        <v>34</v>
      </c>
      <c r="U344" s="6" t="s">
        <v>35</v>
      </c>
      <c r="V344" s="6" t="s">
        <v>36</v>
      </c>
    </row>
    <row r="345" spans="1:22" x14ac:dyDescent="0.2">
      <c r="A345" s="7" t="s">
        <v>22</v>
      </c>
      <c r="B345" s="8" t="s">
        <v>23</v>
      </c>
      <c r="C345" s="8" t="s">
        <v>23</v>
      </c>
      <c r="D345" s="8" t="s">
        <v>24</v>
      </c>
      <c r="E345" s="8" t="s">
        <v>25</v>
      </c>
      <c r="F345" s="8" t="s">
        <v>2375</v>
      </c>
      <c r="G345" s="8" t="s">
        <v>2376</v>
      </c>
      <c r="H345" s="9">
        <v>43544</v>
      </c>
      <c r="I345" s="9">
        <v>43830</v>
      </c>
      <c r="J345" s="8" t="s">
        <v>740</v>
      </c>
      <c r="K345" s="8" t="s">
        <v>741</v>
      </c>
      <c r="L345" s="8" t="s">
        <v>742</v>
      </c>
      <c r="M345" s="11">
        <v>23505.3</v>
      </c>
      <c r="N345" s="8" t="s">
        <v>30</v>
      </c>
      <c r="O345" s="10">
        <v>0</v>
      </c>
      <c r="P345" s="8" t="s">
        <v>32</v>
      </c>
      <c r="Q345" s="8" t="s">
        <v>31</v>
      </c>
      <c r="R345" s="8" t="s">
        <v>32</v>
      </c>
      <c r="S345" s="8" t="s">
        <v>33</v>
      </c>
      <c r="T345" s="8" t="s">
        <v>34</v>
      </c>
      <c r="U345" s="6" t="s">
        <v>35</v>
      </c>
      <c r="V345" s="6" t="s">
        <v>36</v>
      </c>
    </row>
    <row r="346" spans="1:22" x14ac:dyDescent="0.2">
      <c r="A346" s="7" t="s">
        <v>22</v>
      </c>
      <c r="B346" s="8" t="s">
        <v>23</v>
      </c>
      <c r="C346" s="8" t="s">
        <v>23</v>
      </c>
      <c r="D346" s="8" t="s">
        <v>24</v>
      </c>
      <c r="E346" s="8" t="s">
        <v>25</v>
      </c>
      <c r="F346" s="8" t="s">
        <v>2377</v>
      </c>
      <c r="G346" s="8" t="s">
        <v>2378</v>
      </c>
      <c r="H346" s="9">
        <v>43551</v>
      </c>
      <c r="I346" s="9">
        <v>44196</v>
      </c>
      <c r="J346" s="8" t="s">
        <v>2379</v>
      </c>
      <c r="K346" s="8" t="s">
        <v>2380</v>
      </c>
      <c r="L346" s="8" t="s">
        <v>2381</v>
      </c>
      <c r="M346" s="11">
        <v>6598.8</v>
      </c>
      <c r="N346" s="8" t="s">
        <v>30</v>
      </c>
      <c r="O346" s="11">
        <v>3849.3</v>
      </c>
      <c r="P346" s="8" t="s">
        <v>30</v>
      </c>
      <c r="Q346" s="8" t="s">
        <v>31</v>
      </c>
      <c r="R346" s="8" t="s">
        <v>32</v>
      </c>
      <c r="S346" s="8" t="s">
        <v>33</v>
      </c>
      <c r="T346" s="8" t="s">
        <v>34</v>
      </c>
      <c r="U346" s="6" t="s">
        <v>35</v>
      </c>
      <c r="V346" s="6" t="s">
        <v>36</v>
      </c>
    </row>
    <row r="347" spans="1:22" x14ac:dyDescent="0.2">
      <c r="A347" s="7" t="s">
        <v>22</v>
      </c>
      <c r="B347" s="8" t="s">
        <v>23</v>
      </c>
      <c r="C347" s="8" t="s">
        <v>23</v>
      </c>
      <c r="D347" s="8" t="s">
        <v>24</v>
      </c>
      <c r="E347" s="8" t="s">
        <v>25</v>
      </c>
      <c r="F347" s="8" t="s">
        <v>2382</v>
      </c>
      <c r="G347" s="8" t="s">
        <v>2383</v>
      </c>
      <c r="H347" s="9">
        <v>43551</v>
      </c>
      <c r="I347" s="9">
        <v>44196</v>
      </c>
      <c r="J347" s="8" t="s">
        <v>2384</v>
      </c>
      <c r="K347" s="8" t="s">
        <v>2385</v>
      </c>
      <c r="L347" s="8" t="s">
        <v>2386</v>
      </c>
      <c r="M347" s="11">
        <v>30888</v>
      </c>
      <c r="N347" s="8" t="s">
        <v>30</v>
      </c>
      <c r="O347" s="10">
        <v>0</v>
      </c>
      <c r="P347" s="8" t="s">
        <v>32</v>
      </c>
      <c r="Q347" s="8" t="s">
        <v>31</v>
      </c>
      <c r="R347" s="8" t="s">
        <v>32</v>
      </c>
      <c r="S347" s="8" t="s">
        <v>33</v>
      </c>
      <c r="T347" s="8" t="s">
        <v>34</v>
      </c>
      <c r="U347" s="6" t="s">
        <v>35</v>
      </c>
      <c r="V347" s="6" t="s">
        <v>36</v>
      </c>
    </row>
    <row r="348" spans="1:22" x14ac:dyDescent="0.2">
      <c r="A348" s="7" t="s">
        <v>22</v>
      </c>
      <c r="B348" s="8" t="s">
        <v>23</v>
      </c>
      <c r="C348" s="8" t="s">
        <v>23</v>
      </c>
      <c r="D348" s="8" t="s">
        <v>24</v>
      </c>
      <c r="E348" s="8" t="s">
        <v>25</v>
      </c>
      <c r="F348" s="8" t="s">
        <v>2387</v>
      </c>
      <c r="G348" s="8" t="s">
        <v>2236</v>
      </c>
      <c r="H348" s="9">
        <v>43573</v>
      </c>
      <c r="I348" s="9">
        <v>44196</v>
      </c>
      <c r="J348" s="8" t="s">
        <v>740</v>
      </c>
      <c r="K348" s="8" t="s">
        <v>741</v>
      </c>
      <c r="L348" s="8" t="s">
        <v>742</v>
      </c>
      <c r="M348" s="11">
        <v>116854.92</v>
      </c>
      <c r="N348" s="8" t="s">
        <v>30</v>
      </c>
      <c r="O348" s="11">
        <v>26668.98</v>
      </c>
      <c r="P348" s="8" t="s">
        <v>30</v>
      </c>
      <c r="Q348" s="8" t="s">
        <v>282</v>
      </c>
      <c r="R348" s="8" t="s">
        <v>743</v>
      </c>
      <c r="S348" s="8" t="s">
        <v>32</v>
      </c>
      <c r="T348" s="8" t="s">
        <v>34</v>
      </c>
      <c r="U348" s="6" t="s">
        <v>35</v>
      </c>
      <c r="V348" s="6" t="s">
        <v>36</v>
      </c>
    </row>
    <row r="349" spans="1:22" x14ac:dyDescent="0.2">
      <c r="A349" s="7" t="s">
        <v>22</v>
      </c>
      <c r="B349" s="8" t="s">
        <v>23</v>
      </c>
      <c r="C349" s="8" t="s">
        <v>23</v>
      </c>
      <c r="D349" s="8" t="s">
        <v>24</v>
      </c>
      <c r="E349" s="8" t="s">
        <v>25</v>
      </c>
      <c r="F349" s="8" t="s">
        <v>2388</v>
      </c>
      <c r="G349" s="8" t="s">
        <v>2236</v>
      </c>
      <c r="H349" s="9">
        <v>43573</v>
      </c>
      <c r="I349" s="9">
        <v>44196</v>
      </c>
      <c r="J349" s="8" t="s">
        <v>2288</v>
      </c>
      <c r="K349" s="8" t="s">
        <v>2289</v>
      </c>
      <c r="L349" s="8" t="s">
        <v>2290</v>
      </c>
      <c r="M349" s="11">
        <v>166790.51999999999</v>
      </c>
      <c r="N349" s="8" t="s">
        <v>30</v>
      </c>
      <c r="O349" s="11">
        <v>107829.05</v>
      </c>
      <c r="P349" s="8" t="s">
        <v>30</v>
      </c>
      <c r="Q349" s="8" t="s">
        <v>282</v>
      </c>
      <c r="R349" s="8" t="s">
        <v>743</v>
      </c>
      <c r="S349" s="8" t="s">
        <v>32</v>
      </c>
      <c r="T349" s="8" t="s">
        <v>34</v>
      </c>
      <c r="U349" s="6" t="s">
        <v>35</v>
      </c>
      <c r="V349" s="6" t="s">
        <v>36</v>
      </c>
    </row>
    <row r="350" spans="1:22" x14ac:dyDescent="0.2">
      <c r="A350" s="7" t="s">
        <v>22</v>
      </c>
      <c r="B350" s="8" t="s">
        <v>23</v>
      </c>
      <c r="C350" s="8" t="s">
        <v>23</v>
      </c>
      <c r="D350" s="8" t="s">
        <v>24</v>
      </c>
      <c r="E350" s="8" t="s">
        <v>25</v>
      </c>
      <c r="F350" s="8" t="s">
        <v>2389</v>
      </c>
      <c r="G350" s="8" t="s">
        <v>2236</v>
      </c>
      <c r="H350" s="9">
        <v>43573</v>
      </c>
      <c r="I350" s="9">
        <v>44196</v>
      </c>
      <c r="J350" s="8" t="s">
        <v>1319</v>
      </c>
      <c r="K350" s="8" t="s">
        <v>1320</v>
      </c>
      <c r="L350" s="8" t="s">
        <v>1321</v>
      </c>
      <c r="M350" s="11">
        <v>66863.16</v>
      </c>
      <c r="N350" s="8" t="s">
        <v>30</v>
      </c>
      <c r="O350" s="10">
        <v>0</v>
      </c>
      <c r="P350" s="8" t="s">
        <v>32</v>
      </c>
      <c r="Q350" s="8" t="s">
        <v>282</v>
      </c>
      <c r="R350" s="8" t="s">
        <v>743</v>
      </c>
      <c r="S350" s="8" t="s">
        <v>32</v>
      </c>
      <c r="T350" s="8" t="s">
        <v>34</v>
      </c>
      <c r="U350" s="6" t="s">
        <v>35</v>
      </c>
      <c r="V350" s="6" t="s">
        <v>36</v>
      </c>
    </row>
    <row r="351" spans="1:22" x14ac:dyDescent="0.2">
      <c r="A351" s="7" t="s">
        <v>22</v>
      </c>
      <c r="B351" s="8" t="s">
        <v>23</v>
      </c>
      <c r="C351" s="8" t="s">
        <v>23</v>
      </c>
      <c r="D351" s="8" t="s">
        <v>24</v>
      </c>
      <c r="E351" s="8" t="s">
        <v>25</v>
      </c>
      <c r="F351" s="8" t="s">
        <v>2393</v>
      </c>
      <c r="G351" s="8" t="s">
        <v>2394</v>
      </c>
      <c r="H351" s="9">
        <v>43598</v>
      </c>
      <c r="I351" s="9">
        <v>44196</v>
      </c>
      <c r="J351" s="8" t="s">
        <v>2395</v>
      </c>
      <c r="K351" s="8" t="s">
        <v>2396</v>
      </c>
      <c r="L351" s="8" t="s">
        <v>2397</v>
      </c>
      <c r="M351" s="11">
        <v>9945</v>
      </c>
      <c r="N351" s="8" t="s">
        <v>30</v>
      </c>
      <c r="O351" s="11">
        <v>4556.92</v>
      </c>
      <c r="P351" s="8" t="s">
        <v>30</v>
      </c>
      <c r="Q351" s="8" t="s">
        <v>31</v>
      </c>
      <c r="R351" s="8" t="s">
        <v>32</v>
      </c>
      <c r="S351" s="8" t="s">
        <v>33</v>
      </c>
      <c r="T351" s="8" t="s">
        <v>34</v>
      </c>
      <c r="U351" s="6" t="s">
        <v>35</v>
      </c>
      <c r="V351" s="6" t="s">
        <v>36</v>
      </c>
    </row>
    <row r="352" spans="1:22" x14ac:dyDescent="0.2">
      <c r="A352" s="7" t="s">
        <v>22</v>
      </c>
      <c r="B352" s="8" t="s">
        <v>23</v>
      </c>
      <c r="C352" s="8" t="s">
        <v>23</v>
      </c>
      <c r="D352" s="8" t="s">
        <v>24</v>
      </c>
      <c r="E352" s="8" t="s">
        <v>25</v>
      </c>
      <c r="F352" s="8" t="s">
        <v>2398</v>
      </c>
      <c r="G352" s="8" t="s">
        <v>2399</v>
      </c>
      <c r="H352" s="9">
        <v>43612</v>
      </c>
      <c r="I352" s="9">
        <v>44196</v>
      </c>
      <c r="J352" s="8" t="s">
        <v>2400</v>
      </c>
      <c r="K352" s="8" t="s">
        <v>2401</v>
      </c>
      <c r="L352" s="8" t="s">
        <v>2402</v>
      </c>
      <c r="M352" s="11">
        <v>2983.5</v>
      </c>
      <c r="N352" s="8" t="s">
        <v>30</v>
      </c>
      <c r="O352" s="11">
        <v>1123.2</v>
      </c>
      <c r="P352" s="8" t="s">
        <v>30</v>
      </c>
      <c r="Q352" s="8" t="s">
        <v>31</v>
      </c>
      <c r="R352" s="8" t="s">
        <v>32</v>
      </c>
      <c r="S352" s="8" t="s">
        <v>33</v>
      </c>
      <c r="T352" s="8" t="s">
        <v>34</v>
      </c>
      <c r="U352" s="6" t="s">
        <v>35</v>
      </c>
      <c r="V352" s="6" t="s">
        <v>36</v>
      </c>
    </row>
    <row r="353" spans="1:22" x14ac:dyDescent="0.2">
      <c r="A353" s="7" t="s">
        <v>22</v>
      </c>
      <c r="B353" s="8" t="s">
        <v>23</v>
      </c>
      <c r="C353" s="8" t="s">
        <v>23</v>
      </c>
      <c r="D353" s="8" t="s">
        <v>24</v>
      </c>
      <c r="E353" s="8" t="s">
        <v>25</v>
      </c>
      <c r="F353" s="8" t="s">
        <v>2403</v>
      </c>
      <c r="G353" s="8" t="s">
        <v>2404</v>
      </c>
      <c r="H353" s="9">
        <v>43620</v>
      </c>
      <c r="I353" s="9">
        <v>44196</v>
      </c>
      <c r="J353" s="8" t="s">
        <v>2405</v>
      </c>
      <c r="K353" s="8" t="s">
        <v>2406</v>
      </c>
      <c r="L353" s="8" t="s">
        <v>2407</v>
      </c>
      <c r="M353" s="11">
        <v>2808</v>
      </c>
      <c r="N353" s="8" t="s">
        <v>30</v>
      </c>
      <c r="O353" s="10">
        <v>468</v>
      </c>
      <c r="P353" s="8" t="s">
        <v>30</v>
      </c>
      <c r="Q353" s="8" t="s">
        <v>31</v>
      </c>
      <c r="R353" s="8" t="s">
        <v>32</v>
      </c>
      <c r="S353" s="8" t="s">
        <v>33</v>
      </c>
      <c r="T353" s="8" t="s">
        <v>34</v>
      </c>
      <c r="U353" s="6" t="s">
        <v>35</v>
      </c>
      <c r="V353" s="6" t="s">
        <v>36</v>
      </c>
    </row>
    <row r="354" spans="1:22" x14ac:dyDescent="0.2">
      <c r="A354" s="7" t="s">
        <v>22</v>
      </c>
      <c r="B354" s="8" t="s">
        <v>23</v>
      </c>
      <c r="C354" s="8" t="s">
        <v>23</v>
      </c>
      <c r="D354" s="8" t="s">
        <v>24</v>
      </c>
      <c r="E354" s="8" t="s">
        <v>25</v>
      </c>
      <c r="F354" s="8" t="s">
        <v>2414</v>
      </c>
      <c r="G354" s="8" t="s">
        <v>2415</v>
      </c>
      <c r="H354" s="9">
        <v>43656</v>
      </c>
      <c r="I354" s="9">
        <v>44008</v>
      </c>
      <c r="J354" s="8" t="s">
        <v>2416</v>
      </c>
      <c r="K354" s="8" t="s">
        <v>2417</v>
      </c>
      <c r="L354" s="8" t="s">
        <v>32</v>
      </c>
      <c r="M354" s="11">
        <v>9828</v>
      </c>
      <c r="N354" s="8" t="s">
        <v>30</v>
      </c>
      <c r="O354" s="10">
        <v>0</v>
      </c>
      <c r="P354" s="8" t="s">
        <v>32</v>
      </c>
      <c r="Q354" s="8" t="s">
        <v>31</v>
      </c>
      <c r="R354" s="8" t="s">
        <v>32</v>
      </c>
      <c r="S354" s="8" t="s">
        <v>33</v>
      </c>
      <c r="T354" s="8" t="s">
        <v>34</v>
      </c>
      <c r="U354" s="6" t="s">
        <v>35</v>
      </c>
      <c r="V354" s="6" t="s">
        <v>36</v>
      </c>
    </row>
    <row r="355" spans="1:22" x14ac:dyDescent="0.2">
      <c r="A355" s="7" t="s">
        <v>22</v>
      </c>
      <c r="B355" s="8" t="s">
        <v>23</v>
      </c>
      <c r="C355" s="8" t="s">
        <v>23</v>
      </c>
      <c r="D355" s="8" t="s">
        <v>24</v>
      </c>
      <c r="E355" s="8" t="s">
        <v>25</v>
      </c>
      <c r="F355" s="8" t="s">
        <v>2423</v>
      </c>
      <c r="G355" s="8" t="s">
        <v>2424</v>
      </c>
      <c r="H355" s="9">
        <v>43661</v>
      </c>
      <c r="I355" s="9">
        <v>43830</v>
      </c>
      <c r="J355" s="8" t="s">
        <v>2425</v>
      </c>
      <c r="K355" s="8" t="s">
        <v>2426</v>
      </c>
      <c r="L355" s="8" t="s">
        <v>2427</v>
      </c>
      <c r="M355" s="11">
        <v>9890.01</v>
      </c>
      <c r="N355" s="8" t="s">
        <v>30</v>
      </c>
      <c r="O355" s="10">
        <v>0</v>
      </c>
      <c r="P355" s="8" t="s">
        <v>32</v>
      </c>
      <c r="Q355" s="8" t="s">
        <v>31</v>
      </c>
      <c r="R355" s="8" t="s">
        <v>32</v>
      </c>
      <c r="S355" s="8" t="s">
        <v>33</v>
      </c>
      <c r="T355" s="8" t="s">
        <v>34</v>
      </c>
      <c r="U355" s="6" t="s">
        <v>35</v>
      </c>
      <c r="V355" s="6" t="s">
        <v>36</v>
      </c>
    </row>
    <row r="356" spans="1:22" x14ac:dyDescent="0.2">
      <c r="A356" s="7" t="s">
        <v>22</v>
      </c>
      <c r="B356" s="8" t="s">
        <v>23</v>
      </c>
      <c r="C356" s="8" t="s">
        <v>23</v>
      </c>
      <c r="D356" s="8" t="s">
        <v>24</v>
      </c>
      <c r="E356" s="8" t="s">
        <v>25</v>
      </c>
      <c r="F356" s="8" t="s">
        <v>2432</v>
      </c>
      <c r="G356" s="8" t="s">
        <v>2433</v>
      </c>
      <c r="H356" s="9">
        <v>43684</v>
      </c>
      <c r="I356" s="9">
        <v>44196</v>
      </c>
      <c r="J356" s="8" t="s">
        <v>2288</v>
      </c>
      <c r="K356" s="8" t="s">
        <v>2289</v>
      </c>
      <c r="L356" s="8" t="s">
        <v>2290</v>
      </c>
      <c r="M356" s="11">
        <v>700252.02</v>
      </c>
      <c r="N356" s="8" t="s">
        <v>30</v>
      </c>
      <c r="O356" s="10">
        <v>0</v>
      </c>
      <c r="P356" s="8" t="s">
        <v>32</v>
      </c>
      <c r="Q356" s="8" t="s">
        <v>282</v>
      </c>
      <c r="R356" s="8" t="s">
        <v>743</v>
      </c>
      <c r="S356" s="8" t="s">
        <v>32</v>
      </c>
      <c r="T356" s="8" t="s">
        <v>34</v>
      </c>
      <c r="U356" s="6" t="s">
        <v>35</v>
      </c>
      <c r="V356" s="6" t="s">
        <v>36</v>
      </c>
    </row>
    <row r="357" spans="1:22" x14ac:dyDescent="0.2">
      <c r="A357" s="7" t="s">
        <v>22</v>
      </c>
      <c r="B357" s="8" t="s">
        <v>23</v>
      </c>
      <c r="C357" s="8" t="s">
        <v>23</v>
      </c>
      <c r="D357" s="8" t="s">
        <v>24</v>
      </c>
      <c r="E357" s="8" t="s">
        <v>25</v>
      </c>
      <c r="F357" s="8" t="s">
        <v>2434</v>
      </c>
      <c r="G357" s="8" t="s">
        <v>2435</v>
      </c>
      <c r="H357" s="9">
        <v>43685</v>
      </c>
      <c r="I357" s="9">
        <v>44196</v>
      </c>
      <c r="J357" s="8" t="s">
        <v>2436</v>
      </c>
      <c r="K357" s="8" t="s">
        <v>2437</v>
      </c>
      <c r="L357" s="8" t="s">
        <v>2438</v>
      </c>
      <c r="M357" s="11">
        <v>11875.5</v>
      </c>
      <c r="N357" s="8" t="s">
        <v>30</v>
      </c>
      <c r="O357" s="10">
        <v>0</v>
      </c>
      <c r="P357" s="8" t="s">
        <v>32</v>
      </c>
      <c r="Q357" s="8" t="s">
        <v>31</v>
      </c>
      <c r="R357" s="8" t="s">
        <v>32</v>
      </c>
      <c r="S357" s="8" t="s">
        <v>33</v>
      </c>
      <c r="T357" s="8" t="s">
        <v>34</v>
      </c>
      <c r="U357" s="6" t="s">
        <v>35</v>
      </c>
      <c r="V357" s="6" t="s">
        <v>36</v>
      </c>
    </row>
    <row r="358" spans="1:22" x14ac:dyDescent="0.2">
      <c r="A358" s="7" t="s">
        <v>22</v>
      </c>
      <c r="B358" s="8" t="s">
        <v>23</v>
      </c>
      <c r="C358" s="8" t="s">
        <v>23</v>
      </c>
      <c r="D358" s="8" t="s">
        <v>24</v>
      </c>
      <c r="E358" s="8" t="s">
        <v>25</v>
      </c>
      <c r="F358" s="8" t="s">
        <v>2439</v>
      </c>
      <c r="G358" s="8" t="s">
        <v>2440</v>
      </c>
      <c r="H358" s="9">
        <v>43696</v>
      </c>
      <c r="I358" s="9">
        <v>44196</v>
      </c>
      <c r="J358" s="8" t="s">
        <v>2441</v>
      </c>
      <c r="K358" s="8" t="s">
        <v>2442</v>
      </c>
      <c r="L358" s="8" t="s">
        <v>2443</v>
      </c>
      <c r="M358" s="11">
        <v>148671.9</v>
      </c>
      <c r="N358" s="8" t="s">
        <v>30</v>
      </c>
      <c r="O358" s="10">
        <v>0</v>
      </c>
      <c r="P358" s="8" t="s">
        <v>32</v>
      </c>
      <c r="Q358" s="8" t="s">
        <v>282</v>
      </c>
      <c r="R358" s="8" t="s">
        <v>743</v>
      </c>
      <c r="S358" s="8" t="s">
        <v>32</v>
      </c>
      <c r="T358" s="8" t="s">
        <v>34</v>
      </c>
      <c r="U358" s="6" t="s">
        <v>35</v>
      </c>
      <c r="V358" s="6" t="s">
        <v>36</v>
      </c>
    </row>
    <row r="359" spans="1:22" x14ac:dyDescent="0.2">
      <c r="A359" s="7" t="s">
        <v>22</v>
      </c>
      <c r="B359" s="8" t="s">
        <v>23</v>
      </c>
      <c r="C359" s="8" t="s">
        <v>23</v>
      </c>
      <c r="D359" s="8" t="s">
        <v>24</v>
      </c>
      <c r="E359" s="8" t="s">
        <v>25</v>
      </c>
      <c r="F359" s="8" t="s">
        <v>2444</v>
      </c>
      <c r="G359" s="8" t="s">
        <v>2445</v>
      </c>
      <c r="H359" s="9">
        <v>43772</v>
      </c>
      <c r="I359" s="9">
        <v>44163</v>
      </c>
      <c r="J359" s="8" t="s">
        <v>1983</v>
      </c>
      <c r="K359" s="8" t="s">
        <v>1984</v>
      </c>
      <c r="L359" s="8" t="s">
        <v>1985</v>
      </c>
      <c r="M359" s="11">
        <v>80621.039999999994</v>
      </c>
      <c r="N359" s="8" t="s">
        <v>30</v>
      </c>
      <c r="O359" s="11">
        <v>6765.5</v>
      </c>
      <c r="P359" s="8" t="s">
        <v>30</v>
      </c>
      <c r="Q359" s="8" t="s">
        <v>31</v>
      </c>
      <c r="R359" s="8" t="s">
        <v>1030</v>
      </c>
      <c r="S359" s="8" t="s">
        <v>93</v>
      </c>
      <c r="T359" s="8" t="s">
        <v>34</v>
      </c>
      <c r="U359" s="6" t="s">
        <v>309</v>
      </c>
      <c r="V359" s="6" t="s">
        <v>310</v>
      </c>
    </row>
    <row r="360" spans="1:22" x14ac:dyDescent="0.2">
      <c r="A360" s="7" t="s">
        <v>22</v>
      </c>
      <c r="B360" s="8" t="s">
        <v>23</v>
      </c>
      <c r="C360" s="8" t="s">
        <v>23</v>
      </c>
      <c r="D360" s="8" t="s">
        <v>24</v>
      </c>
      <c r="E360" s="8" t="s">
        <v>25</v>
      </c>
      <c r="F360" s="8" t="s">
        <v>2446</v>
      </c>
      <c r="G360" s="8" t="s">
        <v>1629</v>
      </c>
      <c r="H360" s="9">
        <v>43779</v>
      </c>
      <c r="I360" s="9">
        <v>44196</v>
      </c>
      <c r="J360" s="8" t="s">
        <v>2447</v>
      </c>
      <c r="K360" s="8" t="s">
        <v>2448</v>
      </c>
      <c r="L360" s="8" t="s">
        <v>2449</v>
      </c>
      <c r="M360" s="10">
        <v>509</v>
      </c>
      <c r="N360" s="8" t="s">
        <v>30</v>
      </c>
      <c r="O360" s="10">
        <v>0</v>
      </c>
      <c r="P360" s="8" t="s">
        <v>32</v>
      </c>
      <c r="Q360" s="8" t="s">
        <v>31</v>
      </c>
      <c r="R360" s="8" t="s">
        <v>32</v>
      </c>
      <c r="S360" s="8" t="s">
        <v>33</v>
      </c>
      <c r="T360" s="8" t="s">
        <v>34</v>
      </c>
      <c r="U360" s="6" t="s">
        <v>35</v>
      </c>
      <c r="V360" s="6" t="s">
        <v>36</v>
      </c>
    </row>
    <row r="361" spans="1:22" x14ac:dyDescent="0.2">
      <c r="A361" s="7" t="s">
        <v>22</v>
      </c>
      <c r="B361" s="8" t="s">
        <v>23</v>
      </c>
      <c r="C361" s="8" t="s">
        <v>23</v>
      </c>
      <c r="D361" s="8" t="s">
        <v>24</v>
      </c>
      <c r="E361" s="8" t="s">
        <v>25</v>
      </c>
      <c r="F361" s="8" t="s">
        <v>2450</v>
      </c>
      <c r="G361" s="8" t="s">
        <v>2451</v>
      </c>
      <c r="H361" s="9">
        <v>43779</v>
      </c>
      <c r="I361" s="9">
        <v>44196</v>
      </c>
      <c r="J361" s="8" t="s">
        <v>2452</v>
      </c>
      <c r="K361" s="8" t="s">
        <v>2453</v>
      </c>
      <c r="L361" s="8" t="s">
        <v>2454</v>
      </c>
      <c r="M361" s="11">
        <v>4972.5</v>
      </c>
      <c r="N361" s="8" t="s">
        <v>30</v>
      </c>
      <c r="O361" s="10">
        <v>0</v>
      </c>
      <c r="P361" s="8" t="s">
        <v>32</v>
      </c>
      <c r="Q361" s="8" t="s">
        <v>31</v>
      </c>
      <c r="R361" s="8" t="s">
        <v>32</v>
      </c>
      <c r="S361" s="8" t="s">
        <v>33</v>
      </c>
      <c r="T361" s="8" t="s">
        <v>34</v>
      </c>
      <c r="U361" s="6" t="s">
        <v>35</v>
      </c>
      <c r="V361" s="6" t="s">
        <v>36</v>
      </c>
    </row>
    <row r="362" spans="1:22" x14ac:dyDescent="0.2">
      <c r="A362" s="7" t="s">
        <v>22</v>
      </c>
      <c r="B362" s="8" t="s">
        <v>23</v>
      </c>
      <c r="C362" s="8" t="s">
        <v>23</v>
      </c>
      <c r="D362" s="8" t="s">
        <v>24</v>
      </c>
      <c r="E362" s="8" t="s">
        <v>25</v>
      </c>
      <c r="F362" s="8" t="s">
        <v>2455</v>
      </c>
      <c r="G362" s="8" t="s">
        <v>2337</v>
      </c>
      <c r="H362" s="9">
        <v>43818</v>
      </c>
      <c r="I362" s="9">
        <v>44196</v>
      </c>
      <c r="J362" s="8" t="s">
        <v>989</v>
      </c>
      <c r="K362" s="8" t="s">
        <v>990</v>
      </c>
      <c r="L362" s="8" t="s">
        <v>991</v>
      </c>
      <c r="M362" s="11">
        <v>92434.07</v>
      </c>
      <c r="N362" s="8" t="s">
        <v>30</v>
      </c>
      <c r="O362" s="10">
        <v>0</v>
      </c>
      <c r="P362" s="8" t="s">
        <v>32</v>
      </c>
      <c r="Q362" s="8" t="s">
        <v>31</v>
      </c>
      <c r="R362" s="8" t="s">
        <v>204</v>
      </c>
      <c r="S362" s="8" t="s">
        <v>93</v>
      </c>
      <c r="T362" s="8" t="s">
        <v>34</v>
      </c>
      <c r="U362" s="6" t="s">
        <v>309</v>
      </c>
      <c r="V362" s="6" t="s">
        <v>310</v>
      </c>
    </row>
    <row r="363" spans="1:22" x14ac:dyDescent="0.2">
      <c r="A363" s="7" t="s">
        <v>22</v>
      </c>
      <c r="B363" s="8" t="s">
        <v>23</v>
      </c>
      <c r="C363" s="8" t="s">
        <v>23</v>
      </c>
      <c r="D363" s="8" t="s">
        <v>24</v>
      </c>
      <c r="E363" s="8" t="s">
        <v>25</v>
      </c>
      <c r="F363" s="8" t="s">
        <v>2456</v>
      </c>
      <c r="G363" s="8" t="s">
        <v>2457</v>
      </c>
      <c r="H363" s="9">
        <v>43818</v>
      </c>
      <c r="I363" s="9">
        <v>44196</v>
      </c>
      <c r="J363" s="8" t="s">
        <v>1003</v>
      </c>
      <c r="K363" s="8" t="s">
        <v>1004</v>
      </c>
      <c r="L363" s="8" t="s">
        <v>1005</v>
      </c>
      <c r="M363" s="11">
        <v>76636.17</v>
      </c>
      <c r="N363" s="8" t="s">
        <v>30</v>
      </c>
      <c r="O363" s="10">
        <v>0</v>
      </c>
      <c r="P363" s="8" t="s">
        <v>32</v>
      </c>
      <c r="Q363" s="8" t="s">
        <v>31</v>
      </c>
      <c r="R363" s="8" t="s">
        <v>204</v>
      </c>
      <c r="S363" s="8" t="s">
        <v>93</v>
      </c>
      <c r="T363" s="8" t="s">
        <v>34</v>
      </c>
      <c r="U363" s="6" t="s">
        <v>309</v>
      </c>
      <c r="V363" s="6" t="s">
        <v>310</v>
      </c>
    </row>
    <row r="364" spans="1:22" x14ac:dyDescent="0.2">
      <c r="A364" s="7" t="s">
        <v>22</v>
      </c>
      <c r="B364" s="8" t="s">
        <v>23</v>
      </c>
      <c r="C364" s="8" t="s">
        <v>23</v>
      </c>
      <c r="D364" s="8" t="s">
        <v>24</v>
      </c>
      <c r="E364" s="8" t="s">
        <v>25</v>
      </c>
      <c r="F364" s="8" t="s">
        <v>2458</v>
      </c>
      <c r="G364" s="8" t="s">
        <v>2459</v>
      </c>
      <c r="H364" s="9">
        <v>43818</v>
      </c>
      <c r="I364" s="9">
        <v>44196</v>
      </c>
      <c r="J364" s="8" t="s">
        <v>1514</v>
      </c>
      <c r="K364" s="8" t="s">
        <v>1515</v>
      </c>
      <c r="L364" s="8" t="s">
        <v>1516</v>
      </c>
      <c r="M364" s="11">
        <v>91290.42</v>
      </c>
      <c r="N364" s="8" t="s">
        <v>30</v>
      </c>
      <c r="O364" s="10">
        <v>0</v>
      </c>
      <c r="P364" s="8" t="s">
        <v>32</v>
      </c>
      <c r="Q364" s="8" t="s">
        <v>31</v>
      </c>
      <c r="R364" s="8" t="s">
        <v>204</v>
      </c>
      <c r="S364" s="8" t="s">
        <v>93</v>
      </c>
      <c r="T364" s="8" t="s">
        <v>34</v>
      </c>
      <c r="U364" s="6" t="s">
        <v>309</v>
      </c>
      <c r="V364" s="6" t="s">
        <v>310</v>
      </c>
    </row>
    <row r="365" spans="1:22" x14ac:dyDescent="0.2">
      <c r="A365" s="7" t="s">
        <v>22</v>
      </c>
      <c r="B365" s="8" t="s">
        <v>23</v>
      </c>
      <c r="C365" s="8" t="s">
        <v>23</v>
      </c>
      <c r="D365" s="8" t="s">
        <v>24</v>
      </c>
      <c r="E365" s="8" t="s">
        <v>25</v>
      </c>
      <c r="F365" s="8" t="s">
        <v>2460</v>
      </c>
      <c r="G365" s="8" t="s">
        <v>2461</v>
      </c>
      <c r="H365" s="9">
        <v>43818</v>
      </c>
      <c r="I365" s="9">
        <v>44196</v>
      </c>
      <c r="J365" s="8" t="s">
        <v>2462</v>
      </c>
      <c r="K365" s="8" t="s">
        <v>2463</v>
      </c>
      <c r="L365" s="8" t="s">
        <v>2464</v>
      </c>
      <c r="M365" s="11">
        <v>145630.46</v>
      </c>
      <c r="N365" s="8" t="s">
        <v>30</v>
      </c>
      <c r="O365" s="10">
        <v>0</v>
      </c>
      <c r="P365" s="8" t="s">
        <v>32</v>
      </c>
      <c r="Q365" s="8" t="s">
        <v>31</v>
      </c>
      <c r="R365" s="8" t="s">
        <v>204</v>
      </c>
      <c r="S365" s="8" t="s">
        <v>93</v>
      </c>
      <c r="T365" s="8" t="s">
        <v>34</v>
      </c>
      <c r="U365" s="6" t="s">
        <v>309</v>
      </c>
      <c r="V365" s="6" t="s">
        <v>310</v>
      </c>
    </row>
    <row r="366" spans="1:22" x14ac:dyDescent="0.2">
      <c r="A366" s="7" t="s">
        <v>22</v>
      </c>
      <c r="B366" s="8" t="s">
        <v>23</v>
      </c>
      <c r="C366" s="8" t="s">
        <v>23</v>
      </c>
      <c r="D366" s="8" t="s">
        <v>24</v>
      </c>
      <c r="E366" s="8" t="s">
        <v>25</v>
      </c>
      <c r="F366" s="8" t="s">
        <v>2465</v>
      </c>
      <c r="G366" s="8" t="s">
        <v>2466</v>
      </c>
      <c r="H366" s="9">
        <v>43818</v>
      </c>
      <c r="I366" s="9">
        <v>44196</v>
      </c>
      <c r="J366" s="8" t="s">
        <v>1012</v>
      </c>
      <c r="K366" s="8" t="s">
        <v>1013</v>
      </c>
      <c r="L366" s="8" t="s">
        <v>1014</v>
      </c>
      <c r="M366" s="11">
        <v>16244.28</v>
      </c>
      <c r="N366" s="8" t="s">
        <v>30</v>
      </c>
      <c r="O366" s="10">
        <v>0</v>
      </c>
      <c r="P366" s="8" t="s">
        <v>32</v>
      </c>
      <c r="Q366" s="8" t="s">
        <v>31</v>
      </c>
      <c r="R366" s="8" t="s">
        <v>32</v>
      </c>
      <c r="S366" s="8" t="s">
        <v>33</v>
      </c>
      <c r="T366" s="8" t="s">
        <v>34</v>
      </c>
      <c r="U366" s="6" t="s">
        <v>309</v>
      </c>
      <c r="V366" s="6" t="s">
        <v>310</v>
      </c>
    </row>
    <row r="367" spans="1:22" x14ac:dyDescent="0.2">
      <c r="A367" s="7" t="s">
        <v>22</v>
      </c>
      <c r="B367" s="8" t="s">
        <v>23</v>
      </c>
      <c r="C367" s="8" t="s">
        <v>23</v>
      </c>
      <c r="D367" s="8" t="s">
        <v>24</v>
      </c>
      <c r="E367" s="8" t="s">
        <v>25</v>
      </c>
      <c r="F367" s="8" t="s">
        <v>2467</v>
      </c>
      <c r="G367" s="8" t="s">
        <v>2468</v>
      </c>
      <c r="H367" s="9">
        <v>43821</v>
      </c>
      <c r="I367" s="9">
        <v>44196</v>
      </c>
      <c r="J367" s="8" t="s">
        <v>2469</v>
      </c>
      <c r="K367" s="8" t="s">
        <v>2470</v>
      </c>
      <c r="L367" s="8" t="s">
        <v>2471</v>
      </c>
      <c r="M367" s="11">
        <v>25155</v>
      </c>
      <c r="N367" s="8" t="s">
        <v>30</v>
      </c>
      <c r="O367" s="10">
        <v>0</v>
      </c>
      <c r="P367" s="8" t="s">
        <v>32</v>
      </c>
      <c r="Q367" s="8" t="s">
        <v>31</v>
      </c>
      <c r="R367" s="8" t="s">
        <v>32</v>
      </c>
      <c r="S367" s="8" t="s">
        <v>33</v>
      </c>
      <c r="T367" s="8" t="s">
        <v>34</v>
      </c>
      <c r="U367" s="6" t="s">
        <v>309</v>
      </c>
      <c r="V367" s="6" t="s">
        <v>310</v>
      </c>
    </row>
    <row r="368" spans="1:22" x14ac:dyDescent="0.2">
      <c r="A368" s="7" t="s">
        <v>22</v>
      </c>
      <c r="B368" s="8" t="s">
        <v>23</v>
      </c>
      <c r="C368" s="8" t="s">
        <v>23</v>
      </c>
      <c r="D368" s="8" t="s">
        <v>24</v>
      </c>
      <c r="E368" s="8" t="s">
        <v>25</v>
      </c>
      <c r="F368" s="8" t="s">
        <v>2472</v>
      </c>
      <c r="G368" s="8" t="s">
        <v>2473</v>
      </c>
      <c r="H368" s="9">
        <v>43822</v>
      </c>
      <c r="I368" s="9">
        <v>44196</v>
      </c>
      <c r="J368" s="8" t="s">
        <v>989</v>
      </c>
      <c r="K368" s="8" t="s">
        <v>990</v>
      </c>
      <c r="L368" s="8" t="s">
        <v>991</v>
      </c>
      <c r="M368" s="11">
        <v>249708.33</v>
      </c>
      <c r="N368" s="8" t="s">
        <v>30</v>
      </c>
      <c r="O368" s="10">
        <v>0</v>
      </c>
      <c r="P368" s="8" t="s">
        <v>32</v>
      </c>
      <c r="Q368" s="8" t="s">
        <v>31</v>
      </c>
      <c r="R368" s="8" t="s">
        <v>204</v>
      </c>
      <c r="S368" s="8" t="s">
        <v>93</v>
      </c>
      <c r="T368" s="8" t="s">
        <v>34</v>
      </c>
      <c r="U368" s="6" t="s">
        <v>309</v>
      </c>
      <c r="V368" s="6" t="s">
        <v>310</v>
      </c>
    </row>
    <row r="369" spans="1:22" x14ac:dyDescent="0.2">
      <c r="A369" s="7" t="s">
        <v>22</v>
      </c>
      <c r="B369" s="8" t="s">
        <v>23</v>
      </c>
      <c r="C369" s="8" t="s">
        <v>23</v>
      </c>
      <c r="D369" s="8" t="s">
        <v>24</v>
      </c>
      <c r="E369" s="8" t="s">
        <v>25</v>
      </c>
      <c r="F369" s="8" t="s">
        <v>2474</v>
      </c>
      <c r="G369" s="8" t="s">
        <v>2475</v>
      </c>
      <c r="H369" s="9">
        <v>43822</v>
      </c>
      <c r="I369" s="9">
        <v>43894</v>
      </c>
      <c r="J369" s="8" t="s">
        <v>989</v>
      </c>
      <c r="K369" s="8" t="s">
        <v>990</v>
      </c>
      <c r="L369" s="8" t="s">
        <v>991</v>
      </c>
      <c r="M369" s="11">
        <v>21376.59</v>
      </c>
      <c r="N369" s="8" t="s">
        <v>30</v>
      </c>
      <c r="O369" s="10">
        <v>0</v>
      </c>
      <c r="P369" s="8" t="s">
        <v>32</v>
      </c>
      <c r="Q369" s="8" t="s">
        <v>31</v>
      </c>
      <c r="R369" s="8" t="s">
        <v>204</v>
      </c>
      <c r="S369" s="8" t="s">
        <v>93</v>
      </c>
      <c r="T369" s="8" t="s">
        <v>34</v>
      </c>
      <c r="U369" s="6" t="s">
        <v>309</v>
      </c>
      <c r="V369" s="6" t="s">
        <v>310</v>
      </c>
    </row>
    <row r="370" spans="1:22" x14ac:dyDescent="0.2">
      <c r="A370" s="7" t="s">
        <v>22</v>
      </c>
      <c r="B370" s="8" t="s">
        <v>23</v>
      </c>
      <c r="C370" s="8" t="s">
        <v>23</v>
      </c>
      <c r="D370" s="8" t="s">
        <v>24</v>
      </c>
      <c r="E370" s="8" t="s">
        <v>25</v>
      </c>
      <c r="F370" s="8" t="s">
        <v>2476</v>
      </c>
      <c r="G370" s="8" t="s">
        <v>2477</v>
      </c>
      <c r="H370" s="9">
        <v>43824</v>
      </c>
      <c r="I370" s="9">
        <v>43921</v>
      </c>
      <c r="J370" s="8" t="s">
        <v>1063</v>
      </c>
      <c r="K370" s="8" t="s">
        <v>1064</v>
      </c>
      <c r="L370" s="8" t="s">
        <v>1065</v>
      </c>
      <c r="M370" s="11">
        <v>65638.17</v>
      </c>
      <c r="N370" s="8" t="s">
        <v>30</v>
      </c>
      <c r="O370" s="10">
        <v>0</v>
      </c>
      <c r="P370" s="8" t="s">
        <v>32</v>
      </c>
      <c r="Q370" s="8" t="s">
        <v>31</v>
      </c>
      <c r="R370" s="8" t="s">
        <v>204</v>
      </c>
      <c r="S370" s="8" t="s">
        <v>93</v>
      </c>
      <c r="T370" s="8" t="s">
        <v>34</v>
      </c>
      <c r="U370" s="6" t="s">
        <v>309</v>
      </c>
      <c r="V370" s="6" t="s">
        <v>310</v>
      </c>
    </row>
    <row r="371" spans="1:22" x14ac:dyDescent="0.2">
      <c r="A371" s="7" t="s">
        <v>22</v>
      </c>
      <c r="B371" s="8" t="s">
        <v>23</v>
      </c>
      <c r="C371" s="8" t="s">
        <v>23</v>
      </c>
      <c r="D371" s="8" t="s">
        <v>24</v>
      </c>
      <c r="E371" s="8" t="s">
        <v>25</v>
      </c>
      <c r="F371" s="8" t="s">
        <v>2490</v>
      </c>
      <c r="G371" s="8" t="s">
        <v>2491</v>
      </c>
      <c r="H371" s="9">
        <v>43783</v>
      </c>
      <c r="I371" s="9">
        <v>43830</v>
      </c>
      <c r="J371" s="8" t="s">
        <v>2492</v>
      </c>
      <c r="K371" s="8" t="s">
        <v>2493</v>
      </c>
      <c r="L371" s="8" t="s">
        <v>2494</v>
      </c>
      <c r="M371" s="11">
        <v>2340</v>
      </c>
      <c r="N371" s="8" t="s">
        <v>30</v>
      </c>
      <c r="O371" s="10">
        <v>0</v>
      </c>
      <c r="P371" s="8" t="s">
        <v>32</v>
      </c>
      <c r="Q371" s="8" t="s">
        <v>31</v>
      </c>
      <c r="R371" s="8" t="s">
        <v>32</v>
      </c>
      <c r="S371" s="8" t="s">
        <v>33</v>
      </c>
      <c r="T371" s="8" t="s">
        <v>34</v>
      </c>
      <c r="U371" s="6" t="s">
        <v>35</v>
      </c>
      <c r="V371" s="6" t="s">
        <v>36</v>
      </c>
    </row>
    <row r="372" spans="1:22" x14ac:dyDescent="0.2">
      <c r="A372" s="7" t="s">
        <v>22</v>
      </c>
      <c r="B372" s="8" t="s">
        <v>23</v>
      </c>
      <c r="C372" s="8" t="s">
        <v>23</v>
      </c>
      <c r="D372" s="8" t="s">
        <v>24</v>
      </c>
      <c r="E372" s="8" t="s">
        <v>25</v>
      </c>
      <c r="F372" s="8" t="s">
        <v>2499</v>
      </c>
      <c r="G372" s="8" t="s">
        <v>2500</v>
      </c>
      <c r="H372" s="9">
        <v>43479</v>
      </c>
      <c r="I372" s="9">
        <v>43830</v>
      </c>
      <c r="J372" s="8" t="s">
        <v>2501</v>
      </c>
      <c r="K372" s="8" t="s">
        <v>2502</v>
      </c>
      <c r="L372" s="8" t="s">
        <v>2503</v>
      </c>
      <c r="M372" s="11">
        <v>1640.34</v>
      </c>
      <c r="N372" s="8" t="s">
        <v>30</v>
      </c>
      <c r="O372" s="10">
        <v>489.78</v>
      </c>
      <c r="P372" s="8" t="s">
        <v>30</v>
      </c>
      <c r="Q372" s="8" t="s">
        <v>184</v>
      </c>
      <c r="R372" s="8" t="s">
        <v>32</v>
      </c>
      <c r="S372" s="8" t="s">
        <v>32</v>
      </c>
      <c r="T372" s="8" t="s">
        <v>34</v>
      </c>
      <c r="U372" s="6" t="s">
        <v>309</v>
      </c>
      <c r="V372" s="6" t="s">
        <v>310</v>
      </c>
    </row>
    <row r="373" spans="1:22" x14ac:dyDescent="0.2">
      <c r="A373" s="7" t="s">
        <v>22</v>
      </c>
      <c r="B373" s="8" t="s">
        <v>23</v>
      </c>
      <c r="C373" s="8" t="s">
        <v>23</v>
      </c>
      <c r="D373" s="8" t="s">
        <v>24</v>
      </c>
      <c r="E373" s="8" t="s">
        <v>25</v>
      </c>
      <c r="F373" s="8" t="s">
        <v>2514</v>
      </c>
      <c r="G373" s="8" t="s">
        <v>2515</v>
      </c>
      <c r="H373" s="9">
        <v>42428</v>
      </c>
      <c r="I373" s="9">
        <v>43465</v>
      </c>
      <c r="J373" s="8" t="s">
        <v>585</v>
      </c>
      <c r="K373" s="8" t="s">
        <v>586</v>
      </c>
      <c r="L373" s="8" t="s">
        <v>587</v>
      </c>
      <c r="M373" s="11">
        <v>1413889.1</v>
      </c>
      <c r="N373" s="8" t="s">
        <v>30</v>
      </c>
      <c r="O373" s="11">
        <v>1173275.1599999999</v>
      </c>
      <c r="P373" s="8" t="s">
        <v>30</v>
      </c>
      <c r="Q373" s="8" t="s">
        <v>282</v>
      </c>
      <c r="R373" s="8" t="s">
        <v>441</v>
      </c>
      <c r="S373" s="8" t="s">
        <v>32</v>
      </c>
      <c r="T373" s="8" t="s">
        <v>34</v>
      </c>
      <c r="U373" s="6" t="s">
        <v>309</v>
      </c>
      <c r="V373" s="6" t="s">
        <v>310</v>
      </c>
    </row>
    <row r="374" spans="1:22" x14ac:dyDescent="0.2">
      <c r="A374" s="7" t="s">
        <v>22</v>
      </c>
      <c r="B374" s="8" t="s">
        <v>23</v>
      </c>
      <c r="C374" s="8" t="s">
        <v>23</v>
      </c>
      <c r="D374" s="8" t="s">
        <v>24</v>
      </c>
      <c r="E374" s="8" t="s">
        <v>25</v>
      </c>
      <c r="F374" s="8" t="s">
        <v>2516</v>
      </c>
      <c r="G374" s="8" t="s">
        <v>310</v>
      </c>
      <c r="H374" s="9">
        <v>42436</v>
      </c>
      <c r="I374" s="9">
        <v>43444</v>
      </c>
      <c r="J374" s="8" t="s">
        <v>585</v>
      </c>
      <c r="K374" s="8" t="s">
        <v>586</v>
      </c>
      <c r="L374" s="8" t="s">
        <v>587</v>
      </c>
      <c r="M374" s="11">
        <v>24067.67</v>
      </c>
      <c r="N374" s="8" t="s">
        <v>30</v>
      </c>
      <c r="O374" s="11">
        <v>11133</v>
      </c>
      <c r="P374" s="8" t="s">
        <v>30</v>
      </c>
      <c r="Q374" s="8" t="s">
        <v>282</v>
      </c>
      <c r="R374" s="8" t="s">
        <v>1268</v>
      </c>
      <c r="S374" s="8" t="s">
        <v>32</v>
      </c>
      <c r="T374" s="8" t="s">
        <v>34</v>
      </c>
      <c r="U374" s="6" t="s">
        <v>309</v>
      </c>
      <c r="V374" s="6" t="s">
        <v>310</v>
      </c>
    </row>
    <row r="375" spans="1:22" x14ac:dyDescent="0.2">
      <c r="A375" s="7" t="s">
        <v>22</v>
      </c>
      <c r="B375" s="8" t="s">
        <v>23</v>
      </c>
      <c r="C375" s="8" t="s">
        <v>23</v>
      </c>
      <c r="D375" s="8" t="s">
        <v>24</v>
      </c>
      <c r="E375" s="8" t="s">
        <v>25</v>
      </c>
      <c r="F375" s="8" t="s">
        <v>2517</v>
      </c>
      <c r="G375" s="8" t="s">
        <v>310</v>
      </c>
      <c r="H375" s="9">
        <v>42436</v>
      </c>
      <c r="I375" s="9">
        <v>43444</v>
      </c>
      <c r="J375" s="8" t="s">
        <v>585</v>
      </c>
      <c r="K375" s="8" t="s">
        <v>586</v>
      </c>
      <c r="L375" s="8" t="s">
        <v>587</v>
      </c>
      <c r="M375" s="11">
        <v>4345.32</v>
      </c>
      <c r="N375" s="8" t="s">
        <v>30</v>
      </c>
      <c r="O375" s="11">
        <v>1043.6400000000001</v>
      </c>
      <c r="P375" s="8" t="s">
        <v>30</v>
      </c>
      <c r="Q375" s="8" t="s">
        <v>282</v>
      </c>
      <c r="R375" s="8" t="s">
        <v>1268</v>
      </c>
      <c r="S375" s="8" t="s">
        <v>32</v>
      </c>
      <c r="T375" s="8" t="s">
        <v>34</v>
      </c>
      <c r="U375" s="6" t="s">
        <v>309</v>
      </c>
      <c r="V375" s="6" t="s">
        <v>310</v>
      </c>
    </row>
    <row r="376" spans="1:22" x14ac:dyDescent="0.2">
      <c r="A376" s="7" t="s">
        <v>22</v>
      </c>
      <c r="B376" s="8" t="s">
        <v>23</v>
      </c>
      <c r="C376" s="8" t="s">
        <v>23</v>
      </c>
      <c r="D376" s="8" t="s">
        <v>24</v>
      </c>
      <c r="E376" s="8" t="s">
        <v>25</v>
      </c>
      <c r="F376" s="8" t="s">
        <v>2518</v>
      </c>
      <c r="G376" s="8" t="s">
        <v>310</v>
      </c>
      <c r="H376" s="9">
        <v>42436</v>
      </c>
      <c r="I376" s="9">
        <v>43444</v>
      </c>
      <c r="J376" s="8" t="s">
        <v>585</v>
      </c>
      <c r="K376" s="8" t="s">
        <v>586</v>
      </c>
      <c r="L376" s="8" t="s">
        <v>587</v>
      </c>
      <c r="M376" s="11">
        <v>5417.33</v>
      </c>
      <c r="N376" s="8" t="s">
        <v>30</v>
      </c>
      <c r="O376" s="11">
        <v>1353.1</v>
      </c>
      <c r="P376" s="8" t="s">
        <v>30</v>
      </c>
      <c r="Q376" s="8" t="s">
        <v>282</v>
      </c>
      <c r="R376" s="8" t="s">
        <v>1268</v>
      </c>
      <c r="S376" s="8" t="s">
        <v>32</v>
      </c>
      <c r="T376" s="8" t="s">
        <v>34</v>
      </c>
      <c r="U376" s="6" t="s">
        <v>309</v>
      </c>
      <c r="V376" s="6" t="s">
        <v>310</v>
      </c>
    </row>
    <row r="377" spans="1:22" x14ac:dyDescent="0.2">
      <c r="A377" s="7" t="s">
        <v>22</v>
      </c>
      <c r="B377" s="8" t="s">
        <v>23</v>
      </c>
      <c r="C377" s="8" t="s">
        <v>23</v>
      </c>
      <c r="D377" s="8" t="s">
        <v>24</v>
      </c>
      <c r="E377" s="8" t="s">
        <v>25</v>
      </c>
      <c r="F377" s="8" t="s">
        <v>2519</v>
      </c>
      <c r="G377" s="8" t="s">
        <v>46</v>
      </c>
      <c r="H377" s="9">
        <v>42436</v>
      </c>
      <c r="I377" s="9">
        <v>43465</v>
      </c>
      <c r="J377" s="8" t="s">
        <v>2520</v>
      </c>
      <c r="K377" s="8" t="s">
        <v>2521</v>
      </c>
      <c r="L377" s="8" t="s">
        <v>2522</v>
      </c>
      <c r="M377" s="11">
        <v>50000</v>
      </c>
      <c r="N377" s="8" t="s">
        <v>30</v>
      </c>
      <c r="O377" s="11">
        <v>10412.84</v>
      </c>
      <c r="P377" s="8" t="s">
        <v>30</v>
      </c>
      <c r="Q377" s="8" t="s">
        <v>31</v>
      </c>
      <c r="R377" s="8" t="s">
        <v>32</v>
      </c>
      <c r="S377" s="8" t="s">
        <v>33</v>
      </c>
      <c r="T377" s="8" t="s">
        <v>34</v>
      </c>
      <c r="U377" s="6" t="s">
        <v>35</v>
      </c>
      <c r="V377" s="6" t="s">
        <v>36</v>
      </c>
    </row>
    <row r="378" spans="1:22" x14ac:dyDescent="0.2">
      <c r="A378" s="7" t="s">
        <v>22</v>
      </c>
      <c r="B378" s="8" t="s">
        <v>23</v>
      </c>
      <c r="C378" s="8" t="s">
        <v>23</v>
      </c>
      <c r="D378" s="8" t="s">
        <v>24</v>
      </c>
      <c r="E378" s="8" t="s">
        <v>25</v>
      </c>
      <c r="F378" s="8" t="s">
        <v>2523</v>
      </c>
      <c r="G378" s="8" t="s">
        <v>310</v>
      </c>
      <c r="H378" s="9">
        <v>42437</v>
      </c>
      <c r="I378" s="9">
        <v>43444</v>
      </c>
      <c r="J378" s="8" t="s">
        <v>585</v>
      </c>
      <c r="K378" s="8" t="s">
        <v>586</v>
      </c>
      <c r="L378" s="8" t="s">
        <v>587</v>
      </c>
      <c r="M378" s="11">
        <v>5802.35</v>
      </c>
      <c r="N378" s="8" t="s">
        <v>30</v>
      </c>
      <c r="O378" s="11">
        <v>2783.16</v>
      </c>
      <c r="P378" s="8" t="s">
        <v>30</v>
      </c>
      <c r="Q378" s="8" t="s">
        <v>282</v>
      </c>
      <c r="R378" s="8" t="s">
        <v>1268</v>
      </c>
      <c r="S378" s="8" t="s">
        <v>32</v>
      </c>
      <c r="T378" s="8" t="s">
        <v>34</v>
      </c>
      <c r="U378" s="6" t="s">
        <v>309</v>
      </c>
      <c r="V378" s="6" t="s">
        <v>310</v>
      </c>
    </row>
    <row r="379" spans="1:22" x14ac:dyDescent="0.2">
      <c r="A379" s="7" t="s">
        <v>22</v>
      </c>
      <c r="B379" s="8" t="s">
        <v>23</v>
      </c>
      <c r="C379" s="8" t="s">
        <v>23</v>
      </c>
      <c r="D379" s="8" t="s">
        <v>24</v>
      </c>
      <c r="E379" s="8" t="s">
        <v>25</v>
      </c>
      <c r="F379" s="8" t="s">
        <v>2524</v>
      </c>
      <c r="G379" s="8" t="s">
        <v>25</v>
      </c>
      <c r="H379" s="9">
        <v>42689</v>
      </c>
      <c r="I379" s="9">
        <v>43465</v>
      </c>
      <c r="J379" s="8" t="s">
        <v>2525</v>
      </c>
      <c r="K379" s="8" t="s">
        <v>2526</v>
      </c>
      <c r="L379" s="8" t="s">
        <v>2527</v>
      </c>
      <c r="M379" s="11">
        <v>17604.990000000002</v>
      </c>
      <c r="N379" s="8" t="s">
        <v>30</v>
      </c>
      <c r="O379" s="11">
        <v>14923.35</v>
      </c>
      <c r="P379" s="8" t="s">
        <v>30</v>
      </c>
      <c r="Q379" s="8" t="s">
        <v>31</v>
      </c>
      <c r="R379" s="8" t="s">
        <v>32</v>
      </c>
      <c r="S379" s="8" t="s">
        <v>33</v>
      </c>
      <c r="T379" s="8" t="s">
        <v>34</v>
      </c>
      <c r="U379" s="6" t="s">
        <v>35</v>
      </c>
      <c r="V379" s="6" t="s">
        <v>36</v>
      </c>
    </row>
    <row r="380" spans="1:22" x14ac:dyDescent="0.2">
      <c r="A380" s="7" t="s">
        <v>22</v>
      </c>
      <c r="B380" s="8" t="s">
        <v>23</v>
      </c>
      <c r="C380" s="8" t="s">
        <v>23</v>
      </c>
      <c r="D380" s="8" t="s">
        <v>24</v>
      </c>
      <c r="E380" s="8" t="s">
        <v>25</v>
      </c>
      <c r="F380" s="8" t="s">
        <v>2528</v>
      </c>
      <c r="G380" s="8" t="s">
        <v>1105</v>
      </c>
      <c r="H380" s="9">
        <v>42718</v>
      </c>
      <c r="I380" s="9">
        <v>43100</v>
      </c>
      <c r="J380" s="8" t="s">
        <v>1983</v>
      </c>
      <c r="K380" s="8" t="s">
        <v>1984</v>
      </c>
      <c r="L380" s="8" t="s">
        <v>1985</v>
      </c>
      <c r="M380" s="11">
        <v>43534.53</v>
      </c>
      <c r="N380" s="8" t="s">
        <v>30</v>
      </c>
      <c r="O380" s="11">
        <v>18764.490000000002</v>
      </c>
      <c r="P380" s="8" t="s">
        <v>30</v>
      </c>
      <c r="Q380" s="8" t="s">
        <v>31</v>
      </c>
      <c r="R380" s="8" t="s">
        <v>32</v>
      </c>
      <c r="S380" s="8" t="s">
        <v>33</v>
      </c>
      <c r="T380" s="8" t="s">
        <v>34</v>
      </c>
      <c r="U380" s="6" t="s">
        <v>205</v>
      </c>
      <c r="V380" s="6" t="s">
        <v>206</v>
      </c>
    </row>
    <row r="381" spans="1:22" x14ac:dyDescent="0.2">
      <c r="A381" s="7" t="s">
        <v>22</v>
      </c>
      <c r="B381" s="8" t="s">
        <v>23</v>
      </c>
      <c r="C381" s="8" t="s">
        <v>23</v>
      </c>
      <c r="D381" s="8" t="s">
        <v>24</v>
      </c>
      <c r="E381" s="8" t="s">
        <v>25</v>
      </c>
      <c r="F381" s="8" t="s">
        <v>2529</v>
      </c>
      <c r="G381" s="8" t="s">
        <v>25</v>
      </c>
      <c r="H381" s="9">
        <v>42739</v>
      </c>
      <c r="I381" s="9">
        <v>43830</v>
      </c>
      <c r="J381" s="8" t="s">
        <v>2530</v>
      </c>
      <c r="K381" s="8" t="s">
        <v>2531</v>
      </c>
      <c r="L381" s="8" t="s">
        <v>2532</v>
      </c>
      <c r="M381" s="11">
        <v>42642.559999999998</v>
      </c>
      <c r="N381" s="8" t="s">
        <v>30</v>
      </c>
      <c r="O381" s="11">
        <v>42262.94</v>
      </c>
      <c r="P381" s="8" t="s">
        <v>30</v>
      </c>
      <c r="Q381" s="8" t="s">
        <v>31</v>
      </c>
      <c r="R381" s="8" t="s">
        <v>32</v>
      </c>
      <c r="S381" s="8" t="s">
        <v>33</v>
      </c>
      <c r="T381" s="8" t="s">
        <v>34</v>
      </c>
      <c r="U381" s="6" t="s">
        <v>35</v>
      </c>
      <c r="V381" s="6" t="s">
        <v>36</v>
      </c>
    </row>
    <row r="382" spans="1:22" x14ac:dyDescent="0.2">
      <c r="A382" s="7" t="s">
        <v>22</v>
      </c>
      <c r="B382" s="8" t="s">
        <v>23</v>
      </c>
      <c r="C382" s="8" t="s">
        <v>23</v>
      </c>
      <c r="D382" s="8" t="s">
        <v>24</v>
      </c>
      <c r="E382" s="8" t="s">
        <v>25</v>
      </c>
      <c r="F382" s="8" t="s">
        <v>2533</v>
      </c>
      <c r="G382" s="8" t="s">
        <v>310</v>
      </c>
      <c r="H382" s="9">
        <v>42745</v>
      </c>
      <c r="I382" s="9">
        <v>43100</v>
      </c>
      <c r="J382" s="8" t="s">
        <v>2015</v>
      </c>
      <c r="K382" s="8" t="s">
        <v>2016</v>
      </c>
      <c r="L382" s="8" t="s">
        <v>2017</v>
      </c>
      <c r="M382" s="11">
        <v>129419.33</v>
      </c>
      <c r="N382" s="8" t="s">
        <v>30</v>
      </c>
      <c r="O382" s="11">
        <v>52847.96</v>
      </c>
      <c r="P382" s="8" t="s">
        <v>30</v>
      </c>
      <c r="Q382" s="8" t="s">
        <v>2534</v>
      </c>
      <c r="R382" s="8" t="s">
        <v>2535</v>
      </c>
      <c r="S382" s="8" t="s">
        <v>32</v>
      </c>
      <c r="T382" s="8" t="s">
        <v>34</v>
      </c>
      <c r="U382" s="6" t="s">
        <v>309</v>
      </c>
      <c r="V382" s="6" t="s">
        <v>310</v>
      </c>
    </row>
    <row r="383" spans="1:22" x14ac:dyDescent="0.2">
      <c r="A383" s="7" t="s">
        <v>22</v>
      </c>
      <c r="B383" s="8" t="s">
        <v>23</v>
      </c>
      <c r="C383" s="8" t="s">
        <v>23</v>
      </c>
      <c r="D383" s="8" t="s">
        <v>24</v>
      </c>
      <c r="E383" s="8" t="s">
        <v>25</v>
      </c>
      <c r="F383" s="8" t="s">
        <v>2536</v>
      </c>
      <c r="G383" s="8" t="s">
        <v>2537</v>
      </c>
      <c r="H383" s="9">
        <v>42745</v>
      </c>
      <c r="I383" s="9">
        <v>43465</v>
      </c>
      <c r="J383" s="8" t="s">
        <v>2538</v>
      </c>
      <c r="K383" s="8" t="s">
        <v>2539</v>
      </c>
      <c r="L383" s="8" t="s">
        <v>2540</v>
      </c>
      <c r="M383" s="11">
        <v>50000</v>
      </c>
      <c r="N383" s="8" t="s">
        <v>30</v>
      </c>
      <c r="O383" s="11">
        <v>40002.6</v>
      </c>
      <c r="P383" s="8" t="s">
        <v>30</v>
      </c>
      <c r="Q383" s="8" t="s">
        <v>31</v>
      </c>
      <c r="R383" s="8" t="s">
        <v>32</v>
      </c>
      <c r="S383" s="8" t="s">
        <v>33</v>
      </c>
      <c r="T383" s="8" t="s">
        <v>34</v>
      </c>
      <c r="U383" s="6" t="s">
        <v>35</v>
      </c>
      <c r="V383" s="6" t="s">
        <v>36</v>
      </c>
    </row>
    <row r="384" spans="1:22" x14ac:dyDescent="0.2">
      <c r="A384" s="7" t="s">
        <v>22</v>
      </c>
      <c r="B384" s="8" t="s">
        <v>23</v>
      </c>
      <c r="C384" s="8" t="s">
        <v>23</v>
      </c>
      <c r="D384" s="8" t="s">
        <v>24</v>
      </c>
      <c r="E384" s="8" t="s">
        <v>25</v>
      </c>
      <c r="F384" s="8" t="s">
        <v>2541</v>
      </c>
      <c r="G384" s="8" t="s">
        <v>310</v>
      </c>
      <c r="H384" s="9">
        <v>42746</v>
      </c>
      <c r="I384" s="9">
        <v>43400</v>
      </c>
      <c r="J384" s="8" t="s">
        <v>1490</v>
      </c>
      <c r="K384" s="8" t="s">
        <v>1491</v>
      </c>
      <c r="L384" s="8" t="s">
        <v>1492</v>
      </c>
      <c r="M384" s="11">
        <v>98069.4</v>
      </c>
      <c r="N384" s="8" t="s">
        <v>30</v>
      </c>
      <c r="O384" s="11">
        <v>83306.94</v>
      </c>
      <c r="P384" s="8" t="s">
        <v>30</v>
      </c>
      <c r="Q384" s="8" t="s">
        <v>282</v>
      </c>
      <c r="R384" s="8" t="s">
        <v>2542</v>
      </c>
      <c r="S384" s="8" t="s">
        <v>32</v>
      </c>
      <c r="T384" s="8" t="s">
        <v>34</v>
      </c>
      <c r="U384" s="6" t="s">
        <v>309</v>
      </c>
      <c r="V384" s="6" t="s">
        <v>310</v>
      </c>
    </row>
    <row r="385" spans="1:22" x14ac:dyDescent="0.2">
      <c r="A385" s="7" t="s">
        <v>22</v>
      </c>
      <c r="B385" s="8" t="s">
        <v>23</v>
      </c>
      <c r="C385" s="8" t="s">
        <v>23</v>
      </c>
      <c r="D385" s="8" t="s">
        <v>24</v>
      </c>
      <c r="E385" s="8" t="s">
        <v>25</v>
      </c>
      <c r="F385" s="8" t="s">
        <v>2543</v>
      </c>
      <c r="G385" s="8" t="s">
        <v>2544</v>
      </c>
      <c r="H385" s="9">
        <v>42746</v>
      </c>
      <c r="I385" s="9">
        <v>43100</v>
      </c>
      <c r="J385" s="8" t="s">
        <v>847</v>
      </c>
      <c r="K385" s="8" t="s">
        <v>848</v>
      </c>
      <c r="L385" s="8" t="s">
        <v>849</v>
      </c>
      <c r="M385" s="11">
        <v>272319.95</v>
      </c>
      <c r="N385" s="8" t="s">
        <v>30</v>
      </c>
      <c r="O385" s="11">
        <v>196158.4</v>
      </c>
      <c r="P385" s="8" t="s">
        <v>30</v>
      </c>
      <c r="Q385" s="8" t="s">
        <v>31</v>
      </c>
      <c r="R385" s="8" t="s">
        <v>2545</v>
      </c>
      <c r="S385" s="8" t="s">
        <v>1076</v>
      </c>
      <c r="T385" s="8" t="s">
        <v>34</v>
      </c>
      <c r="U385" s="6" t="s">
        <v>309</v>
      </c>
      <c r="V385" s="6" t="s">
        <v>310</v>
      </c>
    </row>
    <row r="386" spans="1:22" x14ac:dyDescent="0.2">
      <c r="A386" s="7" t="s">
        <v>22</v>
      </c>
      <c r="B386" s="8" t="s">
        <v>23</v>
      </c>
      <c r="C386" s="8" t="s">
        <v>23</v>
      </c>
      <c r="D386" s="8" t="s">
        <v>24</v>
      </c>
      <c r="E386" s="8" t="s">
        <v>25</v>
      </c>
      <c r="F386" s="8" t="s">
        <v>2546</v>
      </c>
      <c r="G386" s="8" t="s">
        <v>310</v>
      </c>
      <c r="H386" s="9">
        <v>42747</v>
      </c>
      <c r="I386" s="9">
        <v>43100</v>
      </c>
      <c r="J386" s="8" t="s">
        <v>2547</v>
      </c>
      <c r="K386" s="8" t="s">
        <v>2548</v>
      </c>
      <c r="L386" s="8" t="s">
        <v>2549</v>
      </c>
      <c r="M386" s="11">
        <v>84000</v>
      </c>
      <c r="N386" s="8" t="s">
        <v>30</v>
      </c>
      <c r="O386" s="11">
        <v>65269.55</v>
      </c>
      <c r="P386" s="8" t="s">
        <v>30</v>
      </c>
      <c r="Q386" s="8" t="s">
        <v>184</v>
      </c>
      <c r="R386" s="8" t="s">
        <v>32</v>
      </c>
      <c r="S386" s="8" t="s">
        <v>32</v>
      </c>
      <c r="T386" s="8" t="s">
        <v>34</v>
      </c>
      <c r="U386" s="6" t="s">
        <v>309</v>
      </c>
      <c r="V386" s="6" t="s">
        <v>310</v>
      </c>
    </row>
    <row r="387" spans="1:22" x14ac:dyDescent="0.2">
      <c r="A387" s="7" t="s">
        <v>22</v>
      </c>
      <c r="B387" s="8" t="s">
        <v>23</v>
      </c>
      <c r="C387" s="8" t="s">
        <v>23</v>
      </c>
      <c r="D387" s="8" t="s">
        <v>24</v>
      </c>
      <c r="E387" s="8" t="s">
        <v>25</v>
      </c>
      <c r="F387" s="8" t="s">
        <v>2550</v>
      </c>
      <c r="G387" s="8" t="s">
        <v>25</v>
      </c>
      <c r="H387" s="9">
        <v>42751</v>
      </c>
      <c r="I387" s="9">
        <v>43495</v>
      </c>
      <c r="J387" s="8" t="s">
        <v>2551</v>
      </c>
      <c r="K387" s="8" t="s">
        <v>2552</v>
      </c>
      <c r="L387" s="8" t="s">
        <v>2553</v>
      </c>
      <c r="M387" s="11">
        <v>46215</v>
      </c>
      <c r="N387" s="8" t="s">
        <v>30</v>
      </c>
      <c r="O387" s="11">
        <v>40883.07</v>
      </c>
      <c r="P387" s="8" t="s">
        <v>30</v>
      </c>
      <c r="Q387" s="8" t="s">
        <v>31</v>
      </c>
      <c r="R387" s="8" t="s">
        <v>2554</v>
      </c>
      <c r="S387" s="8" t="s">
        <v>737</v>
      </c>
      <c r="T387" s="8" t="s">
        <v>34</v>
      </c>
      <c r="U387" s="6" t="s">
        <v>35</v>
      </c>
      <c r="V387" s="6" t="s">
        <v>36</v>
      </c>
    </row>
    <row r="388" spans="1:22" x14ac:dyDescent="0.2">
      <c r="A388" s="7" t="s">
        <v>22</v>
      </c>
      <c r="B388" s="8" t="s">
        <v>23</v>
      </c>
      <c r="C388" s="8" t="s">
        <v>23</v>
      </c>
      <c r="D388" s="8" t="s">
        <v>24</v>
      </c>
      <c r="E388" s="8" t="s">
        <v>25</v>
      </c>
      <c r="F388" s="8" t="s">
        <v>2555</v>
      </c>
      <c r="G388" s="8" t="s">
        <v>25</v>
      </c>
      <c r="H388" s="9">
        <v>42754</v>
      </c>
      <c r="I388" s="9">
        <v>43100</v>
      </c>
      <c r="J388" s="8" t="s">
        <v>2556</v>
      </c>
      <c r="K388" s="8" t="s">
        <v>2557</v>
      </c>
      <c r="L388" s="8" t="s">
        <v>2558</v>
      </c>
      <c r="M388" s="11">
        <v>50000</v>
      </c>
      <c r="N388" s="8" t="s">
        <v>30</v>
      </c>
      <c r="O388" s="11">
        <v>43929.99</v>
      </c>
      <c r="P388" s="8" t="s">
        <v>30</v>
      </c>
      <c r="Q388" s="8" t="s">
        <v>31</v>
      </c>
      <c r="R388" s="8" t="s">
        <v>32</v>
      </c>
      <c r="S388" s="8" t="s">
        <v>33</v>
      </c>
      <c r="T388" s="8" t="s">
        <v>34</v>
      </c>
      <c r="U388" s="6" t="s">
        <v>35</v>
      </c>
      <c r="V388" s="6" t="s">
        <v>36</v>
      </c>
    </row>
    <row r="389" spans="1:22" x14ac:dyDescent="0.2">
      <c r="A389" s="7" t="s">
        <v>22</v>
      </c>
      <c r="B389" s="8" t="s">
        <v>23</v>
      </c>
      <c r="C389" s="8" t="s">
        <v>23</v>
      </c>
      <c r="D389" s="8" t="s">
        <v>24</v>
      </c>
      <c r="E389" s="8" t="s">
        <v>25</v>
      </c>
      <c r="F389" s="8" t="s">
        <v>2559</v>
      </c>
      <c r="G389" s="8" t="s">
        <v>310</v>
      </c>
      <c r="H389" s="9">
        <v>42758</v>
      </c>
      <c r="I389" s="9">
        <v>43100</v>
      </c>
      <c r="J389" s="8" t="s">
        <v>2560</v>
      </c>
      <c r="K389" s="8" t="s">
        <v>2561</v>
      </c>
      <c r="L389" s="8" t="s">
        <v>2562</v>
      </c>
      <c r="M389" s="11">
        <v>22000</v>
      </c>
      <c r="N389" s="8" t="s">
        <v>30</v>
      </c>
      <c r="O389" s="11">
        <v>16367.02</v>
      </c>
      <c r="P389" s="8" t="s">
        <v>30</v>
      </c>
      <c r="Q389" s="8" t="s">
        <v>184</v>
      </c>
      <c r="R389" s="8" t="s">
        <v>32</v>
      </c>
      <c r="S389" s="8" t="s">
        <v>32</v>
      </c>
      <c r="T389" s="8" t="s">
        <v>34</v>
      </c>
      <c r="U389" s="6" t="s">
        <v>309</v>
      </c>
      <c r="V389" s="6" t="s">
        <v>310</v>
      </c>
    </row>
    <row r="390" spans="1:22" x14ac:dyDescent="0.2">
      <c r="A390" s="7" t="s">
        <v>22</v>
      </c>
      <c r="B390" s="8" t="s">
        <v>23</v>
      </c>
      <c r="C390" s="8" t="s">
        <v>23</v>
      </c>
      <c r="D390" s="8" t="s">
        <v>24</v>
      </c>
      <c r="E390" s="8" t="s">
        <v>25</v>
      </c>
      <c r="F390" s="8" t="s">
        <v>2563</v>
      </c>
      <c r="G390" s="8" t="s">
        <v>310</v>
      </c>
      <c r="H390" s="9">
        <v>42774</v>
      </c>
      <c r="I390" s="9">
        <v>43100</v>
      </c>
      <c r="J390" s="8" t="s">
        <v>1003</v>
      </c>
      <c r="K390" s="8" t="s">
        <v>1004</v>
      </c>
      <c r="L390" s="8" t="s">
        <v>1005</v>
      </c>
      <c r="M390" s="11">
        <v>24804</v>
      </c>
      <c r="N390" s="8" t="s">
        <v>30</v>
      </c>
      <c r="O390" s="11">
        <v>18042.57</v>
      </c>
      <c r="P390" s="8" t="s">
        <v>30</v>
      </c>
      <c r="Q390" s="8" t="s">
        <v>31</v>
      </c>
      <c r="R390" s="8" t="s">
        <v>32</v>
      </c>
      <c r="S390" s="8" t="s">
        <v>33</v>
      </c>
      <c r="T390" s="8" t="s">
        <v>34</v>
      </c>
      <c r="U390" s="6" t="s">
        <v>309</v>
      </c>
      <c r="V390" s="6" t="s">
        <v>310</v>
      </c>
    </row>
    <row r="391" spans="1:22" x14ac:dyDescent="0.2">
      <c r="A391" s="7" t="s">
        <v>22</v>
      </c>
      <c r="B391" s="8" t="s">
        <v>23</v>
      </c>
      <c r="C391" s="8" t="s">
        <v>23</v>
      </c>
      <c r="D391" s="8" t="s">
        <v>24</v>
      </c>
      <c r="E391" s="8" t="s">
        <v>25</v>
      </c>
      <c r="F391" s="8" t="s">
        <v>2564</v>
      </c>
      <c r="G391" s="8" t="s">
        <v>310</v>
      </c>
      <c r="H391" s="9">
        <v>42775</v>
      </c>
      <c r="I391" s="9">
        <v>42766</v>
      </c>
      <c r="J391" s="8" t="s">
        <v>2565</v>
      </c>
      <c r="K391" s="8" t="s">
        <v>2566</v>
      </c>
      <c r="L391" s="8" t="s">
        <v>2567</v>
      </c>
      <c r="M391" s="11">
        <v>98299.91</v>
      </c>
      <c r="N391" s="8" t="s">
        <v>30</v>
      </c>
      <c r="O391" s="11">
        <v>55372.88</v>
      </c>
      <c r="P391" s="8" t="s">
        <v>30</v>
      </c>
      <c r="Q391" s="8" t="s">
        <v>184</v>
      </c>
      <c r="R391" s="8" t="s">
        <v>32</v>
      </c>
      <c r="S391" s="8" t="s">
        <v>32</v>
      </c>
      <c r="T391" s="8" t="s">
        <v>34</v>
      </c>
      <c r="U391" s="6" t="s">
        <v>309</v>
      </c>
      <c r="V391" s="6" t="s">
        <v>310</v>
      </c>
    </row>
    <row r="392" spans="1:22" x14ac:dyDescent="0.2">
      <c r="A392" s="7" t="s">
        <v>22</v>
      </c>
      <c r="B392" s="8" t="s">
        <v>23</v>
      </c>
      <c r="C392" s="8" t="s">
        <v>23</v>
      </c>
      <c r="D392" s="8" t="s">
        <v>24</v>
      </c>
      <c r="E392" s="8" t="s">
        <v>25</v>
      </c>
      <c r="F392" s="8" t="s">
        <v>2568</v>
      </c>
      <c r="G392" s="8" t="s">
        <v>25</v>
      </c>
      <c r="H392" s="9">
        <v>42778</v>
      </c>
      <c r="I392" s="9">
        <v>43465</v>
      </c>
      <c r="J392" s="8" t="s">
        <v>1053</v>
      </c>
      <c r="K392" s="8" t="s">
        <v>1054</v>
      </c>
      <c r="L392" s="8" t="s">
        <v>1055</v>
      </c>
      <c r="M392" s="11">
        <v>9999.99</v>
      </c>
      <c r="N392" s="8" t="s">
        <v>30</v>
      </c>
      <c r="O392" s="11">
        <v>6201</v>
      </c>
      <c r="P392" s="8" t="s">
        <v>30</v>
      </c>
      <c r="Q392" s="8" t="s">
        <v>31</v>
      </c>
      <c r="R392" s="8" t="s">
        <v>32</v>
      </c>
      <c r="S392" s="8" t="s">
        <v>33</v>
      </c>
      <c r="T392" s="8" t="s">
        <v>34</v>
      </c>
      <c r="U392" s="6" t="s">
        <v>35</v>
      </c>
      <c r="V392" s="6" t="s">
        <v>36</v>
      </c>
    </row>
    <row r="393" spans="1:22" x14ac:dyDescent="0.2">
      <c r="A393" s="7" t="s">
        <v>22</v>
      </c>
      <c r="B393" s="8" t="s">
        <v>23</v>
      </c>
      <c r="C393" s="8" t="s">
        <v>23</v>
      </c>
      <c r="D393" s="8" t="s">
        <v>24</v>
      </c>
      <c r="E393" s="8" t="s">
        <v>25</v>
      </c>
      <c r="F393" s="8" t="s">
        <v>2569</v>
      </c>
      <c r="G393" s="8" t="s">
        <v>2570</v>
      </c>
      <c r="H393" s="9">
        <v>42779</v>
      </c>
      <c r="I393" s="9">
        <v>43100</v>
      </c>
      <c r="J393" s="8" t="s">
        <v>2571</v>
      </c>
      <c r="K393" s="8" t="s">
        <v>2572</v>
      </c>
      <c r="L393" s="8" t="s">
        <v>2573</v>
      </c>
      <c r="M393" s="11">
        <v>99999.99</v>
      </c>
      <c r="N393" s="8" t="s">
        <v>30</v>
      </c>
      <c r="O393" s="11">
        <v>91632.23</v>
      </c>
      <c r="P393" s="8" t="s">
        <v>30</v>
      </c>
      <c r="Q393" s="8" t="s">
        <v>184</v>
      </c>
      <c r="R393" s="8" t="s">
        <v>32</v>
      </c>
      <c r="S393" s="8" t="s">
        <v>32</v>
      </c>
      <c r="T393" s="8" t="s">
        <v>34</v>
      </c>
      <c r="U393" s="6" t="s">
        <v>309</v>
      </c>
      <c r="V393" s="6" t="s">
        <v>310</v>
      </c>
    </row>
    <row r="394" spans="1:22" x14ac:dyDescent="0.2">
      <c r="A394" s="7" t="s">
        <v>22</v>
      </c>
      <c r="B394" s="8" t="s">
        <v>23</v>
      </c>
      <c r="C394" s="8" t="s">
        <v>23</v>
      </c>
      <c r="D394" s="8" t="s">
        <v>24</v>
      </c>
      <c r="E394" s="8" t="s">
        <v>25</v>
      </c>
      <c r="F394" s="8" t="s">
        <v>2574</v>
      </c>
      <c r="G394" s="8" t="s">
        <v>2575</v>
      </c>
      <c r="H394" s="9">
        <v>42822</v>
      </c>
      <c r="I394" s="9">
        <v>43188</v>
      </c>
      <c r="J394" s="8" t="s">
        <v>1154</v>
      </c>
      <c r="K394" s="8" t="s">
        <v>1155</v>
      </c>
      <c r="L394" s="8" t="s">
        <v>1156</v>
      </c>
      <c r="M394" s="11">
        <v>13396.63</v>
      </c>
      <c r="N394" s="8" t="s">
        <v>30</v>
      </c>
      <c r="O394" s="11">
        <v>13396.62</v>
      </c>
      <c r="P394" s="8" t="s">
        <v>30</v>
      </c>
      <c r="Q394" s="8" t="s">
        <v>184</v>
      </c>
      <c r="R394" s="8" t="s">
        <v>32</v>
      </c>
      <c r="S394" s="8" t="s">
        <v>32</v>
      </c>
      <c r="T394" s="8" t="s">
        <v>34</v>
      </c>
      <c r="U394" s="6" t="s">
        <v>309</v>
      </c>
      <c r="V394" s="6" t="s">
        <v>310</v>
      </c>
    </row>
    <row r="395" spans="1:22" x14ac:dyDescent="0.2">
      <c r="A395" s="7" t="s">
        <v>22</v>
      </c>
      <c r="B395" s="8" t="s">
        <v>23</v>
      </c>
      <c r="C395" s="8" t="s">
        <v>23</v>
      </c>
      <c r="D395" s="8" t="s">
        <v>24</v>
      </c>
      <c r="E395" s="8" t="s">
        <v>25</v>
      </c>
      <c r="F395" s="8" t="s">
        <v>2576</v>
      </c>
      <c r="G395" s="8" t="s">
        <v>2577</v>
      </c>
      <c r="H395" s="9">
        <v>42845</v>
      </c>
      <c r="I395" s="9">
        <v>43100</v>
      </c>
      <c r="J395" s="8" t="s">
        <v>2578</v>
      </c>
      <c r="K395" s="8" t="s">
        <v>2579</v>
      </c>
      <c r="L395" s="8" t="s">
        <v>2580</v>
      </c>
      <c r="M395" s="11">
        <v>24570</v>
      </c>
      <c r="N395" s="8" t="s">
        <v>30</v>
      </c>
      <c r="O395" s="11">
        <v>20999.85</v>
      </c>
      <c r="P395" s="8" t="s">
        <v>30</v>
      </c>
      <c r="Q395" s="8" t="s">
        <v>31</v>
      </c>
      <c r="R395" s="8" t="s">
        <v>32</v>
      </c>
      <c r="S395" s="8" t="s">
        <v>33</v>
      </c>
      <c r="T395" s="8" t="s">
        <v>34</v>
      </c>
      <c r="U395" s="6" t="s">
        <v>35</v>
      </c>
      <c r="V395" s="6" t="s">
        <v>36</v>
      </c>
    </row>
    <row r="396" spans="1:22" x14ac:dyDescent="0.2">
      <c r="A396" s="7" t="s">
        <v>22</v>
      </c>
      <c r="B396" s="8" t="s">
        <v>23</v>
      </c>
      <c r="C396" s="8" t="s">
        <v>23</v>
      </c>
      <c r="D396" s="8" t="s">
        <v>24</v>
      </c>
      <c r="E396" s="8" t="s">
        <v>25</v>
      </c>
      <c r="F396" s="8" t="s">
        <v>2581</v>
      </c>
      <c r="G396" s="8" t="s">
        <v>2582</v>
      </c>
      <c r="H396" s="9">
        <v>42943</v>
      </c>
      <c r="I396" s="9">
        <v>43830</v>
      </c>
      <c r="J396" s="8" t="s">
        <v>2583</v>
      </c>
      <c r="K396" s="8" t="s">
        <v>2584</v>
      </c>
      <c r="L396" s="8" t="s">
        <v>2585</v>
      </c>
      <c r="M396" s="11">
        <v>9945</v>
      </c>
      <c r="N396" s="8" t="s">
        <v>30</v>
      </c>
      <c r="O396" s="11">
        <v>7917.39</v>
      </c>
      <c r="P396" s="8" t="s">
        <v>30</v>
      </c>
      <c r="Q396" s="8" t="s">
        <v>31</v>
      </c>
      <c r="R396" s="8" t="s">
        <v>32</v>
      </c>
      <c r="S396" s="8" t="s">
        <v>33</v>
      </c>
      <c r="T396" s="8" t="s">
        <v>34</v>
      </c>
      <c r="U396" s="6" t="s">
        <v>35</v>
      </c>
      <c r="V396" s="6" t="s">
        <v>36</v>
      </c>
    </row>
    <row r="397" spans="1:22" x14ac:dyDescent="0.2">
      <c r="A397" s="7" t="s">
        <v>22</v>
      </c>
      <c r="B397" s="8" t="s">
        <v>23</v>
      </c>
      <c r="C397" s="8" t="s">
        <v>23</v>
      </c>
      <c r="D397" s="8" t="s">
        <v>24</v>
      </c>
      <c r="E397" s="8" t="s">
        <v>25</v>
      </c>
      <c r="F397" s="8" t="s">
        <v>2586</v>
      </c>
      <c r="G397" s="8" t="s">
        <v>77</v>
      </c>
      <c r="H397" s="9">
        <v>42954</v>
      </c>
      <c r="I397" s="9">
        <v>43465</v>
      </c>
      <c r="J397" s="8" t="s">
        <v>1049</v>
      </c>
      <c r="K397" s="8" t="s">
        <v>1050</v>
      </c>
      <c r="L397" s="8" t="s">
        <v>1051</v>
      </c>
      <c r="M397" s="11">
        <v>49999.95</v>
      </c>
      <c r="N397" s="8" t="s">
        <v>30</v>
      </c>
      <c r="O397" s="11">
        <v>22259.5</v>
      </c>
      <c r="P397" s="8" t="s">
        <v>30</v>
      </c>
      <c r="Q397" s="8" t="s">
        <v>31</v>
      </c>
      <c r="R397" s="8" t="s">
        <v>32</v>
      </c>
      <c r="S397" s="8" t="s">
        <v>33</v>
      </c>
      <c r="T397" s="8" t="s">
        <v>34</v>
      </c>
      <c r="U397" s="6" t="s">
        <v>35</v>
      </c>
      <c r="V397" s="6" t="s">
        <v>36</v>
      </c>
    </row>
    <row r="398" spans="1:22" x14ac:dyDescent="0.2">
      <c r="A398" s="7" t="s">
        <v>22</v>
      </c>
      <c r="B398" s="8" t="s">
        <v>23</v>
      </c>
      <c r="C398" s="8" t="s">
        <v>23</v>
      </c>
      <c r="D398" s="8" t="s">
        <v>24</v>
      </c>
      <c r="E398" s="8" t="s">
        <v>25</v>
      </c>
      <c r="F398" s="8" t="s">
        <v>2587</v>
      </c>
      <c r="G398" s="8" t="s">
        <v>2588</v>
      </c>
      <c r="H398" s="9">
        <v>43002</v>
      </c>
      <c r="I398" s="9">
        <v>43830</v>
      </c>
      <c r="J398" s="8" t="s">
        <v>84</v>
      </c>
      <c r="K398" s="8" t="s">
        <v>85</v>
      </c>
      <c r="L398" s="8" t="s">
        <v>86</v>
      </c>
      <c r="M398" s="11">
        <v>50000</v>
      </c>
      <c r="N398" s="8" t="s">
        <v>30</v>
      </c>
      <c r="O398" s="11">
        <v>49999.12</v>
      </c>
      <c r="P398" s="8" t="s">
        <v>30</v>
      </c>
      <c r="Q398" s="8" t="s">
        <v>31</v>
      </c>
      <c r="R398" s="8" t="s">
        <v>32</v>
      </c>
      <c r="S398" s="8" t="s">
        <v>33</v>
      </c>
      <c r="T398" s="8" t="s">
        <v>34</v>
      </c>
      <c r="U398" s="6" t="s">
        <v>35</v>
      </c>
      <c r="V398" s="6" t="s">
        <v>36</v>
      </c>
    </row>
    <row r="399" spans="1:22" x14ac:dyDescent="0.2">
      <c r="A399" s="7" t="s">
        <v>22</v>
      </c>
      <c r="B399" s="8" t="s">
        <v>23</v>
      </c>
      <c r="C399" s="8" t="s">
        <v>23</v>
      </c>
      <c r="D399" s="8" t="s">
        <v>24</v>
      </c>
      <c r="E399" s="8" t="s">
        <v>25</v>
      </c>
      <c r="F399" s="8" t="s">
        <v>2589</v>
      </c>
      <c r="G399" s="8" t="s">
        <v>2590</v>
      </c>
      <c r="H399" s="9">
        <v>43030</v>
      </c>
      <c r="I399" s="9">
        <v>43830</v>
      </c>
      <c r="J399" s="8" t="s">
        <v>2591</v>
      </c>
      <c r="K399" s="8" t="s">
        <v>2592</v>
      </c>
      <c r="L399" s="8" t="s">
        <v>2593</v>
      </c>
      <c r="M399" s="11">
        <v>9999.99</v>
      </c>
      <c r="N399" s="8" t="s">
        <v>30</v>
      </c>
      <c r="O399" s="11">
        <v>5409.92</v>
      </c>
      <c r="P399" s="8" t="s">
        <v>30</v>
      </c>
      <c r="Q399" s="8" t="s">
        <v>31</v>
      </c>
      <c r="R399" s="8" t="s">
        <v>32</v>
      </c>
      <c r="S399" s="8" t="s">
        <v>33</v>
      </c>
      <c r="T399" s="8" t="s">
        <v>34</v>
      </c>
      <c r="U399" s="6" t="s">
        <v>35</v>
      </c>
      <c r="V399" s="6" t="s">
        <v>36</v>
      </c>
    </row>
    <row r="400" spans="1:22" x14ac:dyDescent="0.2">
      <c r="A400" s="7" t="s">
        <v>22</v>
      </c>
      <c r="B400" s="8" t="s">
        <v>23</v>
      </c>
      <c r="C400" s="8" t="s">
        <v>23</v>
      </c>
      <c r="D400" s="8" t="s">
        <v>24</v>
      </c>
      <c r="E400" s="8" t="s">
        <v>25</v>
      </c>
      <c r="F400" s="8" t="s">
        <v>2594</v>
      </c>
      <c r="G400" s="8" t="s">
        <v>2595</v>
      </c>
      <c r="H400" s="9">
        <v>43086</v>
      </c>
      <c r="I400" s="9">
        <v>43539</v>
      </c>
      <c r="J400" s="8" t="s">
        <v>1983</v>
      </c>
      <c r="K400" s="8" t="s">
        <v>1984</v>
      </c>
      <c r="L400" s="8" t="s">
        <v>1985</v>
      </c>
      <c r="M400" s="11">
        <v>56165.53</v>
      </c>
      <c r="N400" s="8" t="s">
        <v>30</v>
      </c>
      <c r="O400" s="11">
        <v>28618.01</v>
      </c>
      <c r="P400" s="8" t="s">
        <v>30</v>
      </c>
      <c r="Q400" s="8" t="s">
        <v>31</v>
      </c>
      <c r="R400" s="8" t="s">
        <v>32</v>
      </c>
      <c r="S400" s="8" t="s">
        <v>33</v>
      </c>
      <c r="T400" s="8" t="s">
        <v>34</v>
      </c>
      <c r="U400" s="6" t="s">
        <v>35</v>
      </c>
      <c r="V400" s="6" t="s">
        <v>36</v>
      </c>
    </row>
    <row r="401" spans="1:22" x14ac:dyDescent="0.2">
      <c r="A401" s="7" t="s">
        <v>22</v>
      </c>
      <c r="B401" s="8" t="s">
        <v>23</v>
      </c>
      <c r="C401" s="8" t="s">
        <v>23</v>
      </c>
      <c r="D401" s="8" t="s">
        <v>24</v>
      </c>
      <c r="E401" s="8" t="s">
        <v>25</v>
      </c>
      <c r="F401" s="8" t="s">
        <v>2596</v>
      </c>
      <c r="G401" s="8" t="s">
        <v>1834</v>
      </c>
      <c r="H401" s="9">
        <v>43096</v>
      </c>
      <c r="I401" s="9">
        <v>43465</v>
      </c>
      <c r="J401" s="8" t="s">
        <v>696</v>
      </c>
      <c r="K401" s="8" t="s">
        <v>697</v>
      </c>
      <c r="L401" s="8" t="s">
        <v>698</v>
      </c>
      <c r="M401" s="11">
        <v>790000</v>
      </c>
      <c r="N401" s="8" t="s">
        <v>30</v>
      </c>
      <c r="O401" s="10">
        <v>0</v>
      </c>
      <c r="P401" s="8" t="s">
        <v>32</v>
      </c>
      <c r="Q401" s="8" t="s">
        <v>184</v>
      </c>
      <c r="R401" s="8" t="s">
        <v>32</v>
      </c>
      <c r="S401" s="8" t="s">
        <v>32</v>
      </c>
      <c r="T401" s="8" t="s">
        <v>34</v>
      </c>
      <c r="U401" s="6" t="s">
        <v>309</v>
      </c>
      <c r="V401" s="6" t="s">
        <v>310</v>
      </c>
    </row>
    <row r="402" spans="1:22" x14ac:dyDescent="0.2">
      <c r="A402" s="7" t="s">
        <v>22</v>
      </c>
      <c r="B402" s="8" t="s">
        <v>23</v>
      </c>
      <c r="C402" s="8" t="s">
        <v>23</v>
      </c>
      <c r="D402" s="8" t="s">
        <v>24</v>
      </c>
      <c r="E402" s="8" t="s">
        <v>25</v>
      </c>
      <c r="F402" s="8" t="s">
        <v>2597</v>
      </c>
      <c r="G402" s="8" t="s">
        <v>2544</v>
      </c>
      <c r="H402" s="9">
        <v>43108</v>
      </c>
      <c r="I402" s="9">
        <v>43465</v>
      </c>
      <c r="J402" s="8" t="s">
        <v>847</v>
      </c>
      <c r="K402" s="8" t="s">
        <v>848</v>
      </c>
      <c r="L402" s="8" t="s">
        <v>849</v>
      </c>
      <c r="M402" s="11">
        <v>961499.04</v>
      </c>
      <c r="N402" s="8" t="s">
        <v>30</v>
      </c>
      <c r="O402" s="11">
        <v>580077.1</v>
      </c>
      <c r="P402" s="8" t="s">
        <v>30</v>
      </c>
      <c r="Q402" s="8" t="s">
        <v>282</v>
      </c>
      <c r="R402" s="8" t="s">
        <v>2598</v>
      </c>
      <c r="S402" s="8" t="s">
        <v>32</v>
      </c>
      <c r="T402" s="8" t="s">
        <v>34</v>
      </c>
      <c r="U402" s="6" t="s">
        <v>309</v>
      </c>
      <c r="V402" s="6" t="s">
        <v>310</v>
      </c>
    </row>
    <row r="403" spans="1:22" x14ac:dyDescent="0.2">
      <c r="A403" s="7" t="s">
        <v>22</v>
      </c>
      <c r="B403" s="8" t="s">
        <v>23</v>
      </c>
      <c r="C403" s="8" t="s">
        <v>23</v>
      </c>
      <c r="D403" s="8" t="s">
        <v>24</v>
      </c>
      <c r="E403" s="8" t="s">
        <v>25</v>
      </c>
      <c r="F403" s="8" t="s">
        <v>2599</v>
      </c>
      <c r="G403" s="8" t="s">
        <v>2544</v>
      </c>
      <c r="H403" s="9">
        <v>43108</v>
      </c>
      <c r="I403" s="9">
        <v>43465</v>
      </c>
      <c r="J403" s="8" t="s">
        <v>847</v>
      </c>
      <c r="K403" s="8" t="s">
        <v>848</v>
      </c>
      <c r="L403" s="8" t="s">
        <v>849</v>
      </c>
      <c r="M403" s="11">
        <v>322879.05</v>
      </c>
      <c r="N403" s="8" t="s">
        <v>30</v>
      </c>
      <c r="O403" s="11">
        <v>134992.72</v>
      </c>
      <c r="P403" s="8" t="s">
        <v>30</v>
      </c>
      <c r="Q403" s="8" t="s">
        <v>31</v>
      </c>
      <c r="R403" s="8" t="s">
        <v>2545</v>
      </c>
      <c r="S403" s="8" t="s">
        <v>1076</v>
      </c>
      <c r="T403" s="8" t="s">
        <v>34</v>
      </c>
      <c r="U403" s="6" t="s">
        <v>309</v>
      </c>
      <c r="V403" s="6" t="s">
        <v>310</v>
      </c>
    </row>
    <row r="404" spans="1:22" x14ac:dyDescent="0.2">
      <c r="A404" s="7" t="s">
        <v>22</v>
      </c>
      <c r="B404" s="8" t="s">
        <v>23</v>
      </c>
      <c r="C404" s="8" t="s">
        <v>23</v>
      </c>
      <c r="D404" s="8" t="s">
        <v>24</v>
      </c>
      <c r="E404" s="8" t="s">
        <v>25</v>
      </c>
      <c r="F404" s="8" t="s">
        <v>2600</v>
      </c>
      <c r="G404" s="8" t="s">
        <v>2601</v>
      </c>
      <c r="H404" s="9">
        <v>43110</v>
      </c>
      <c r="I404" s="9">
        <v>43465</v>
      </c>
      <c r="J404" s="8" t="s">
        <v>2560</v>
      </c>
      <c r="K404" s="8" t="s">
        <v>2561</v>
      </c>
      <c r="L404" s="8" t="s">
        <v>2562</v>
      </c>
      <c r="M404" s="11">
        <v>17608.5</v>
      </c>
      <c r="N404" s="8" t="s">
        <v>30</v>
      </c>
      <c r="O404" s="11">
        <v>14147</v>
      </c>
      <c r="P404" s="8" t="s">
        <v>30</v>
      </c>
      <c r="Q404" s="8" t="s">
        <v>184</v>
      </c>
      <c r="R404" s="8" t="s">
        <v>32</v>
      </c>
      <c r="S404" s="8" t="s">
        <v>32</v>
      </c>
      <c r="T404" s="8" t="s">
        <v>34</v>
      </c>
      <c r="U404" s="6" t="s">
        <v>309</v>
      </c>
      <c r="V404" s="6" t="s">
        <v>310</v>
      </c>
    </row>
    <row r="405" spans="1:22" x14ac:dyDescent="0.2">
      <c r="A405" s="7" t="s">
        <v>22</v>
      </c>
      <c r="B405" s="8" t="s">
        <v>23</v>
      </c>
      <c r="C405" s="8" t="s">
        <v>23</v>
      </c>
      <c r="D405" s="8" t="s">
        <v>24</v>
      </c>
      <c r="E405" s="8" t="s">
        <v>25</v>
      </c>
      <c r="F405" s="8" t="s">
        <v>2602</v>
      </c>
      <c r="G405" s="8" t="s">
        <v>2603</v>
      </c>
      <c r="H405" s="9">
        <v>43116</v>
      </c>
      <c r="I405" s="9">
        <v>43465</v>
      </c>
      <c r="J405" s="8" t="s">
        <v>2547</v>
      </c>
      <c r="K405" s="8" t="s">
        <v>2548</v>
      </c>
      <c r="L405" s="8" t="s">
        <v>2549</v>
      </c>
      <c r="M405" s="11">
        <v>66812</v>
      </c>
      <c r="N405" s="8" t="s">
        <v>30</v>
      </c>
      <c r="O405" s="11">
        <v>58413.32</v>
      </c>
      <c r="P405" s="8" t="s">
        <v>30</v>
      </c>
      <c r="Q405" s="8" t="s">
        <v>184</v>
      </c>
      <c r="R405" s="8" t="s">
        <v>32</v>
      </c>
      <c r="S405" s="8" t="s">
        <v>32</v>
      </c>
      <c r="T405" s="8" t="s">
        <v>34</v>
      </c>
      <c r="U405" s="6" t="s">
        <v>309</v>
      </c>
      <c r="V405" s="6" t="s">
        <v>310</v>
      </c>
    </row>
    <row r="406" spans="1:22" x14ac:dyDescent="0.2">
      <c r="A406" s="7" t="s">
        <v>22</v>
      </c>
      <c r="B406" s="8" t="s">
        <v>23</v>
      </c>
      <c r="C406" s="8" t="s">
        <v>23</v>
      </c>
      <c r="D406" s="8" t="s">
        <v>24</v>
      </c>
      <c r="E406" s="8" t="s">
        <v>25</v>
      </c>
      <c r="F406" s="8" t="s">
        <v>2604</v>
      </c>
      <c r="G406" s="8" t="s">
        <v>2500</v>
      </c>
      <c r="H406" s="9">
        <v>43124</v>
      </c>
      <c r="I406" s="9">
        <v>43465</v>
      </c>
      <c r="J406" s="8" t="s">
        <v>2501</v>
      </c>
      <c r="K406" s="8" t="s">
        <v>2502</v>
      </c>
      <c r="L406" s="8" t="s">
        <v>2503</v>
      </c>
      <c r="M406" s="11">
        <v>1595.88</v>
      </c>
      <c r="N406" s="8" t="s">
        <v>30</v>
      </c>
      <c r="O406" s="11">
        <v>1566.26</v>
      </c>
      <c r="P406" s="8" t="s">
        <v>30</v>
      </c>
      <c r="Q406" s="8" t="s">
        <v>184</v>
      </c>
      <c r="R406" s="8" t="s">
        <v>32</v>
      </c>
      <c r="S406" s="8" t="s">
        <v>32</v>
      </c>
      <c r="T406" s="8" t="s">
        <v>34</v>
      </c>
      <c r="U406" s="6" t="s">
        <v>309</v>
      </c>
      <c r="V406" s="6" t="s">
        <v>310</v>
      </c>
    </row>
    <row r="407" spans="1:22" x14ac:dyDescent="0.2">
      <c r="A407" s="7" t="s">
        <v>22</v>
      </c>
      <c r="B407" s="8" t="s">
        <v>23</v>
      </c>
      <c r="C407" s="8" t="s">
        <v>23</v>
      </c>
      <c r="D407" s="8" t="s">
        <v>24</v>
      </c>
      <c r="E407" s="8" t="s">
        <v>25</v>
      </c>
      <c r="F407" s="8" t="s">
        <v>2605</v>
      </c>
      <c r="G407" s="8" t="s">
        <v>2606</v>
      </c>
      <c r="H407" s="9">
        <v>43125</v>
      </c>
      <c r="I407" s="9">
        <v>43465</v>
      </c>
      <c r="J407" s="8" t="s">
        <v>2607</v>
      </c>
      <c r="K407" s="8" t="s">
        <v>2608</v>
      </c>
      <c r="L407" s="8" t="s">
        <v>2609</v>
      </c>
      <c r="M407" s="11">
        <v>35916</v>
      </c>
      <c r="N407" s="8" t="s">
        <v>30</v>
      </c>
      <c r="O407" s="11">
        <v>21597.89</v>
      </c>
      <c r="P407" s="8" t="s">
        <v>30</v>
      </c>
      <c r="Q407" s="8" t="s">
        <v>184</v>
      </c>
      <c r="R407" s="8" t="s">
        <v>32</v>
      </c>
      <c r="S407" s="8" t="s">
        <v>32</v>
      </c>
      <c r="T407" s="8" t="s">
        <v>34</v>
      </c>
      <c r="U407" s="6" t="s">
        <v>309</v>
      </c>
      <c r="V407" s="6" t="s">
        <v>310</v>
      </c>
    </row>
    <row r="408" spans="1:22" x14ac:dyDescent="0.2">
      <c r="A408" s="7" t="s">
        <v>22</v>
      </c>
      <c r="B408" s="8" t="s">
        <v>23</v>
      </c>
      <c r="C408" s="8" t="s">
        <v>23</v>
      </c>
      <c r="D408" s="8" t="s">
        <v>24</v>
      </c>
      <c r="E408" s="8" t="s">
        <v>25</v>
      </c>
      <c r="F408" s="8" t="s">
        <v>2610</v>
      </c>
      <c r="G408" s="8" t="s">
        <v>2611</v>
      </c>
      <c r="H408" s="9">
        <v>43128</v>
      </c>
      <c r="I408" s="9">
        <v>43465</v>
      </c>
      <c r="J408" s="8" t="s">
        <v>696</v>
      </c>
      <c r="K408" s="8" t="s">
        <v>697</v>
      </c>
      <c r="L408" s="8" t="s">
        <v>698</v>
      </c>
      <c r="M408" s="11">
        <v>58683</v>
      </c>
      <c r="N408" s="8" t="s">
        <v>30</v>
      </c>
      <c r="O408" s="11">
        <v>58682.47</v>
      </c>
      <c r="P408" s="8" t="s">
        <v>30</v>
      </c>
      <c r="Q408" s="8" t="s">
        <v>184</v>
      </c>
      <c r="R408" s="8" t="s">
        <v>32</v>
      </c>
      <c r="S408" s="8" t="s">
        <v>32</v>
      </c>
      <c r="T408" s="8" t="s">
        <v>34</v>
      </c>
      <c r="U408" s="6" t="s">
        <v>309</v>
      </c>
      <c r="V408" s="6" t="s">
        <v>310</v>
      </c>
    </row>
    <row r="409" spans="1:22" x14ac:dyDescent="0.2">
      <c r="A409" s="7" t="s">
        <v>22</v>
      </c>
      <c r="B409" s="8" t="s">
        <v>23</v>
      </c>
      <c r="C409" s="8" t="s">
        <v>23</v>
      </c>
      <c r="D409" s="8" t="s">
        <v>24</v>
      </c>
      <c r="E409" s="8" t="s">
        <v>25</v>
      </c>
      <c r="F409" s="8" t="s">
        <v>2612</v>
      </c>
      <c r="G409" s="8" t="s">
        <v>2613</v>
      </c>
      <c r="H409" s="9">
        <v>43135</v>
      </c>
      <c r="I409" s="9">
        <v>43465</v>
      </c>
      <c r="J409" s="8" t="s">
        <v>1817</v>
      </c>
      <c r="K409" s="8" t="s">
        <v>1818</v>
      </c>
      <c r="L409" s="8" t="s">
        <v>1819</v>
      </c>
      <c r="M409" s="11">
        <v>75861.399999999994</v>
      </c>
      <c r="N409" s="8" t="s">
        <v>30</v>
      </c>
      <c r="O409" s="11">
        <v>74820.52</v>
      </c>
      <c r="P409" s="8" t="s">
        <v>30</v>
      </c>
      <c r="Q409" s="8" t="s">
        <v>184</v>
      </c>
      <c r="R409" s="8" t="s">
        <v>32</v>
      </c>
      <c r="S409" s="8" t="s">
        <v>32</v>
      </c>
      <c r="T409" s="8" t="s">
        <v>34</v>
      </c>
      <c r="U409" s="6" t="s">
        <v>309</v>
      </c>
      <c r="V409" s="6" t="s">
        <v>310</v>
      </c>
    </row>
    <row r="410" spans="1:22" x14ac:dyDescent="0.2">
      <c r="A410" s="7" t="s">
        <v>22</v>
      </c>
      <c r="B410" s="8" t="s">
        <v>23</v>
      </c>
      <c r="C410" s="8" t="s">
        <v>23</v>
      </c>
      <c r="D410" s="8" t="s">
        <v>24</v>
      </c>
      <c r="E410" s="8" t="s">
        <v>25</v>
      </c>
      <c r="F410" s="8" t="s">
        <v>2614</v>
      </c>
      <c r="G410" s="8" t="s">
        <v>2615</v>
      </c>
      <c r="H410" s="9">
        <v>43136</v>
      </c>
      <c r="I410" s="9">
        <v>43465</v>
      </c>
      <c r="J410" s="8" t="s">
        <v>2616</v>
      </c>
      <c r="K410" s="8" t="s">
        <v>2617</v>
      </c>
      <c r="L410" s="8" t="s">
        <v>2618</v>
      </c>
      <c r="M410" s="11">
        <v>1199999.99</v>
      </c>
      <c r="N410" s="8" t="s">
        <v>30</v>
      </c>
      <c r="O410" s="11">
        <v>864972.29</v>
      </c>
      <c r="P410" s="8" t="s">
        <v>30</v>
      </c>
      <c r="Q410" s="8" t="s">
        <v>184</v>
      </c>
      <c r="R410" s="8" t="s">
        <v>32</v>
      </c>
      <c r="S410" s="8" t="s">
        <v>32</v>
      </c>
      <c r="T410" s="8" t="s">
        <v>34</v>
      </c>
      <c r="U410" s="6" t="s">
        <v>309</v>
      </c>
      <c r="V410" s="6" t="s">
        <v>310</v>
      </c>
    </row>
    <row r="411" spans="1:22" x14ac:dyDescent="0.2">
      <c r="A411" s="7" t="s">
        <v>22</v>
      </c>
      <c r="B411" s="8" t="s">
        <v>23</v>
      </c>
      <c r="C411" s="8" t="s">
        <v>23</v>
      </c>
      <c r="D411" s="8" t="s">
        <v>24</v>
      </c>
      <c r="E411" s="8" t="s">
        <v>25</v>
      </c>
      <c r="F411" s="8" t="s">
        <v>2619</v>
      </c>
      <c r="G411" s="8" t="s">
        <v>2620</v>
      </c>
      <c r="H411" s="9">
        <v>43136</v>
      </c>
      <c r="I411" s="9">
        <v>43465</v>
      </c>
      <c r="J411" s="8" t="s">
        <v>2565</v>
      </c>
      <c r="K411" s="8" t="s">
        <v>2566</v>
      </c>
      <c r="L411" s="8" t="s">
        <v>2567</v>
      </c>
      <c r="M411" s="11">
        <v>84999.99</v>
      </c>
      <c r="N411" s="8" t="s">
        <v>30</v>
      </c>
      <c r="O411" s="11">
        <v>40235.599999999999</v>
      </c>
      <c r="P411" s="8" t="s">
        <v>30</v>
      </c>
      <c r="Q411" s="8" t="s">
        <v>184</v>
      </c>
      <c r="R411" s="8" t="s">
        <v>32</v>
      </c>
      <c r="S411" s="8" t="s">
        <v>32</v>
      </c>
      <c r="T411" s="8" t="s">
        <v>34</v>
      </c>
      <c r="U411" s="6" t="s">
        <v>309</v>
      </c>
      <c r="V411" s="6" t="s">
        <v>310</v>
      </c>
    </row>
    <row r="412" spans="1:22" x14ac:dyDescent="0.2">
      <c r="A412" s="7" t="s">
        <v>22</v>
      </c>
      <c r="B412" s="8" t="s">
        <v>23</v>
      </c>
      <c r="C412" s="8" t="s">
        <v>23</v>
      </c>
      <c r="D412" s="8" t="s">
        <v>24</v>
      </c>
      <c r="E412" s="8" t="s">
        <v>25</v>
      </c>
      <c r="F412" s="8" t="s">
        <v>2621</v>
      </c>
      <c r="G412" s="8" t="s">
        <v>2622</v>
      </c>
      <c r="H412" s="9">
        <v>43145</v>
      </c>
      <c r="I412" s="9">
        <v>43191</v>
      </c>
      <c r="J412" s="8" t="s">
        <v>1817</v>
      </c>
      <c r="K412" s="8" t="s">
        <v>1818</v>
      </c>
      <c r="L412" s="8" t="s">
        <v>1819</v>
      </c>
      <c r="M412" s="11">
        <v>6105.1</v>
      </c>
      <c r="N412" s="8" t="s">
        <v>30</v>
      </c>
      <c r="O412" s="11">
        <v>2689.45</v>
      </c>
      <c r="P412" s="8" t="s">
        <v>30</v>
      </c>
      <c r="Q412" s="8" t="s">
        <v>184</v>
      </c>
      <c r="R412" s="8" t="s">
        <v>32</v>
      </c>
      <c r="S412" s="8" t="s">
        <v>32</v>
      </c>
      <c r="T412" s="8" t="s">
        <v>34</v>
      </c>
      <c r="U412" s="6" t="s">
        <v>309</v>
      </c>
      <c r="V412" s="6" t="s">
        <v>310</v>
      </c>
    </row>
    <row r="413" spans="1:22" x14ac:dyDescent="0.2">
      <c r="A413" s="7" t="s">
        <v>22</v>
      </c>
      <c r="B413" s="8" t="s">
        <v>23</v>
      </c>
      <c r="C413" s="8" t="s">
        <v>23</v>
      </c>
      <c r="D413" s="8" t="s">
        <v>24</v>
      </c>
      <c r="E413" s="8" t="s">
        <v>25</v>
      </c>
      <c r="F413" s="8" t="s">
        <v>2623</v>
      </c>
      <c r="G413" s="8" t="s">
        <v>2622</v>
      </c>
      <c r="H413" s="9">
        <v>43149</v>
      </c>
      <c r="I413" s="9">
        <v>43465</v>
      </c>
      <c r="J413" s="8" t="s">
        <v>1817</v>
      </c>
      <c r="K413" s="8" t="s">
        <v>1818</v>
      </c>
      <c r="L413" s="8" t="s">
        <v>1819</v>
      </c>
      <c r="M413" s="11">
        <v>140846.20000000001</v>
      </c>
      <c r="N413" s="8" t="s">
        <v>30</v>
      </c>
      <c r="O413" s="11">
        <v>140177.32</v>
      </c>
      <c r="P413" s="8" t="s">
        <v>30</v>
      </c>
      <c r="Q413" s="8" t="s">
        <v>184</v>
      </c>
      <c r="R413" s="8" t="s">
        <v>32</v>
      </c>
      <c r="S413" s="8" t="s">
        <v>32</v>
      </c>
      <c r="T413" s="8" t="s">
        <v>34</v>
      </c>
      <c r="U413" s="6" t="s">
        <v>309</v>
      </c>
      <c r="V413" s="6" t="s">
        <v>310</v>
      </c>
    </row>
    <row r="414" spans="1:22" x14ac:dyDescent="0.2">
      <c r="A414" s="7" t="s">
        <v>22</v>
      </c>
      <c r="B414" s="8" t="s">
        <v>23</v>
      </c>
      <c r="C414" s="8" t="s">
        <v>23</v>
      </c>
      <c r="D414" s="8" t="s">
        <v>24</v>
      </c>
      <c r="E414" s="8" t="s">
        <v>25</v>
      </c>
      <c r="F414" s="8" t="s">
        <v>2624</v>
      </c>
      <c r="G414" s="8" t="s">
        <v>2625</v>
      </c>
      <c r="H414" s="9">
        <v>43153</v>
      </c>
      <c r="I414" s="9">
        <v>43205</v>
      </c>
      <c r="J414" s="8" t="s">
        <v>912</v>
      </c>
      <c r="K414" s="8" t="s">
        <v>913</v>
      </c>
      <c r="L414" s="8" t="s">
        <v>914</v>
      </c>
      <c r="M414" s="11">
        <v>9430.02</v>
      </c>
      <c r="N414" s="8" t="s">
        <v>30</v>
      </c>
      <c r="O414" s="11">
        <v>9429.91</v>
      </c>
      <c r="P414" s="8" t="s">
        <v>30</v>
      </c>
      <c r="Q414" s="8" t="s">
        <v>260</v>
      </c>
      <c r="R414" s="8" t="s">
        <v>2626</v>
      </c>
      <c r="S414" s="8" t="s">
        <v>32</v>
      </c>
      <c r="T414" s="8" t="s">
        <v>34</v>
      </c>
      <c r="U414" s="6" t="s">
        <v>309</v>
      </c>
      <c r="V414" s="6" t="s">
        <v>310</v>
      </c>
    </row>
    <row r="415" spans="1:22" x14ac:dyDescent="0.2">
      <c r="A415" s="7" t="s">
        <v>22</v>
      </c>
      <c r="B415" s="8" t="s">
        <v>23</v>
      </c>
      <c r="C415" s="8" t="s">
        <v>23</v>
      </c>
      <c r="D415" s="8" t="s">
        <v>24</v>
      </c>
      <c r="E415" s="8" t="s">
        <v>25</v>
      </c>
      <c r="F415" s="8" t="s">
        <v>2627</v>
      </c>
      <c r="G415" s="8" t="s">
        <v>2628</v>
      </c>
      <c r="H415" s="9">
        <v>43198</v>
      </c>
      <c r="I415" s="9">
        <v>43465</v>
      </c>
      <c r="J415" s="8" t="s">
        <v>2629</v>
      </c>
      <c r="K415" s="8" t="s">
        <v>2630</v>
      </c>
      <c r="L415" s="8" t="s">
        <v>2631</v>
      </c>
      <c r="M415" s="11">
        <v>2400</v>
      </c>
      <c r="N415" s="8" t="s">
        <v>30</v>
      </c>
      <c r="O415" s="10">
        <v>4.09</v>
      </c>
      <c r="P415" s="8" t="s">
        <v>30</v>
      </c>
      <c r="Q415" s="8" t="s">
        <v>282</v>
      </c>
      <c r="R415" s="8" t="s">
        <v>2632</v>
      </c>
      <c r="S415" s="8" t="s">
        <v>32</v>
      </c>
      <c r="T415" s="8" t="s">
        <v>34</v>
      </c>
      <c r="U415" s="6" t="s">
        <v>309</v>
      </c>
      <c r="V415" s="6" t="s">
        <v>310</v>
      </c>
    </row>
    <row r="416" spans="1:22" x14ac:dyDescent="0.2">
      <c r="A416" s="7" t="s">
        <v>22</v>
      </c>
      <c r="B416" s="8" t="s">
        <v>23</v>
      </c>
      <c r="C416" s="8" t="s">
        <v>23</v>
      </c>
      <c r="D416" s="8" t="s">
        <v>24</v>
      </c>
      <c r="E416" s="8" t="s">
        <v>25</v>
      </c>
      <c r="F416" s="8" t="s">
        <v>2633</v>
      </c>
      <c r="G416" s="8" t="s">
        <v>2634</v>
      </c>
      <c r="H416" s="9">
        <v>43200</v>
      </c>
      <c r="I416" s="9">
        <v>44196</v>
      </c>
      <c r="J416" s="8" t="s">
        <v>2635</v>
      </c>
      <c r="K416" s="8" t="s">
        <v>2636</v>
      </c>
      <c r="L416" s="8" t="s">
        <v>2637</v>
      </c>
      <c r="M416" s="11">
        <v>9999.99</v>
      </c>
      <c r="N416" s="8" t="s">
        <v>30</v>
      </c>
      <c r="O416" s="10">
        <v>0</v>
      </c>
      <c r="P416" s="8" t="s">
        <v>32</v>
      </c>
      <c r="Q416" s="8" t="s">
        <v>31</v>
      </c>
      <c r="R416" s="8" t="s">
        <v>32</v>
      </c>
      <c r="S416" s="8" t="s">
        <v>33</v>
      </c>
      <c r="T416" s="8" t="s">
        <v>34</v>
      </c>
      <c r="U416" s="6" t="s">
        <v>35</v>
      </c>
      <c r="V416" s="6" t="s">
        <v>36</v>
      </c>
    </row>
    <row r="417" spans="1:22" x14ac:dyDescent="0.2">
      <c r="A417" s="7" t="s">
        <v>22</v>
      </c>
      <c r="B417" s="8" t="s">
        <v>23</v>
      </c>
      <c r="C417" s="8" t="s">
        <v>23</v>
      </c>
      <c r="D417" s="8" t="s">
        <v>24</v>
      </c>
      <c r="E417" s="8" t="s">
        <v>25</v>
      </c>
      <c r="F417" s="8" t="s">
        <v>2638</v>
      </c>
      <c r="G417" s="8" t="s">
        <v>2639</v>
      </c>
      <c r="H417" s="9">
        <v>43200</v>
      </c>
      <c r="I417" s="9">
        <v>43434</v>
      </c>
      <c r="J417" s="8" t="s">
        <v>1003</v>
      </c>
      <c r="K417" s="8" t="s">
        <v>1004</v>
      </c>
      <c r="L417" s="8" t="s">
        <v>1005</v>
      </c>
      <c r="M417" s="11">
        <v>4118.3999999999996</v>
      </c>
      <c r="N417" s="8" t="s">
        <v>30</v>
      </c>
      <c r="O417" s="11">
        <v>1260.0899999999999</v>
      </c>
      <c r="P417" s="8" t="s">
        <v>30</v>
      </c>
      <c r="Q417" s="8" t="s">
        <v>31</v>
      </c>
      <c r="R417" s="8" t="s">
        <v>32</v>
      </c>
      <c r="S417" s="8" t="s">
        <v>33</v>
      </c>
      <c r="T417" s="8" t="s">
        <v>34</v>
      </c>
      <c r="U417" s="6" t="s">
        <v>35</v>
      </c>
      <c r="V417" s="6" t="s">
        <v>36</v>
      </c>
    </row>
    <row r="418" spans="1:22" x14ac:dyDescent="0.2">
      <c r="A418" s="7" t="s">
        <v>22</v>
      </c>
      <c r="B418" s="8" t="s">
        <v>23</v>
      </c>
      <c r="C418" s="8" t="s">
        <v>23</v>
      </c>
      <c r="D418" s="8" t="s">
        <v>24</v>
      </c>
      <c r="E418" s="8" t="s">
        <v>25</v>
      </c>
      <c r="F418" s="8" t="s">
        <v>2640</v>
      </c>
      <c r="G418" s="8" t="s">
        <v>2641</v>
      </c>
      <c r="H418" s="9">
        <v>43233</v>
      </c>
      <c r="I418" s="9">
        <v>43830</v>
      </c>
      <c r="J418" s="8" t="s">
        <v>2642</v>
      </c>
      <c r="K418" s="8" t="s">
        <v>2643</v>
      </c>
      <c r="L418" s="8" t="s">
        <v>2644</v>
      </c>
      <c r="M418" s="11">
        <v>23400</v>
      </c>
      <c r="N418" s="8" t="s">
        <v>30</v>
      </c>
      <c r="O418" s="11">
        <v>15665.57</v>
      </c>
      <c r="P418" s="8" t="s">
        <v>30</v>
      </c>
      <c r="Q418" s="8" t="s">
        <v>31</v>
      </c>
      <c r="R418" s="8" t="s">
        <v>32</v>
      </c>
      <c r="S418" s="8" t="s">
        <v>33</v>
      </c>
      <c r="T418" s="8" t="s">
        <v>34</v>
      </c>
      <c r="U418" s="6" t="s">
        <v>35</v>
      </c>
      <c r="V418" s="6" t="s">
        <v>36</v>
      </c>
    </row>
    <row r="419" spans="1:22" x14ac:dyDescent="0.2">
      <c r="A419" s="7" t="s">
        <v>22</v>
      </c>
      <c r="B419" s="8" t="s">
        <v>23</v>
      </c>
      <c r="C419" s="8" t="s">
        <v>23</v>
      </c>
      <c r="D419" s="8" t="s">
        <v>24</v>
      </c>
      <c r="E419" s="8" t="s">
        <v>25</v>
      </c>
      <c r="F419" s="8" t="s">
        <v>2645</v>
      </c>
      <c r="G419" s="8" t="s">
        <v>1954</v>
      </c>
      <c r="H419" s="9">
        <v>43244</v>
      </c>
      <c r="I419" s="9">
        <v>43606</v>
      </c>
      <c r="J419" s="8" t="s">
        <v>458</v>
      </c>
      <c r="K419" s="8" t="s">
        <v>459</v>
      </c>
      <c r="L419" s="8" t="s">
        <v>460</v>
      </c>
      <c r="M419" s="11">
        <v>227769.75</v>
      </c>
      <c r="N419" s="8" t="s">
        <v>30</v>
      </c>
      <c r="O419" s="11">
        <v>40340.43</v>
      </c>
      <c r="P419" s="8" t="s">
        <v>30</v>
      </c>
      <c r="Q419" s="8" t="s">
        <v>260</v>
      </c>
      <c r="R419" s="8" t="s">
        <v>2646</v>
      </c>
      <c r="S419" s="8" t="s">
        <v>32</v>
      </c>
      <c r="T419" s="8" t="s">
        <v>34</v>
      </c>
      <c r="U419" s="6" t="s">
        <v>35</v>
      </c>
      <c r="V419" s="6" t="s">
        <v>36</v>
      </c>
    </row>
    <row r="420" spans="1:22" x14ac:dyDescent="0.2">
      <c r="A420" s="7" t="s">
        <v>22</v>
      </c>
      <c r="B420" s="8" t="s">
        <v>23</v>
      </c>
      <c r="C420" s="8" t="s">
        <v>23</v>
      </c>
      <c r="D420" s="8" t="s">
        <v>24</v>
      </c>
      <c r="E420" s="8" t="s">
        <v>25</v>
      </c>
      <c r="F420" s="8" t="s">
        <v>2647</v>
      </c>
      <c r="G420" s="8" t="s">
        <v>2648</v>
      </c>
      <c r="H420" s="9">
        <v>43257</v>
      </c>
      <c r="I420" s="9">
        <v>43465</v>
      </c>
      <c r="J420" s="8" t="s">
        <v>2649</v>
      </c>
      <c r="K420" s="8" t="s">
        <v>2650</v>
      </c>
      <c r="L420" s="8" t="s">
        <v>2651</v>
      </c>
      <c r="M420" s="11">
        <v>40950</v>
      </c>
      <c r="N420" s="8" t="s">
        <v>30</v>
      </c>
      <c r="O420" s="10">
        <v>0</v>
      </c>
      <c r="P420" s="8" t="s">
        <v>32</v>
      </c>
      <c r="Q420" s="8" t="s">
        <v>260</v>
      </c>
      <c r="R420" s="8" t="s">
        <v>2652</v>
      </c>
      <c r="S420" s="8" t="s">
        <v>32</v>
      </c>
      <c r="T420" s="8" t="s">
        <v>34</v>
      </c>
      <c r="U420" s="6" t="s">
        <v>35</v>
      </c>
      <c r="V420" s="6" t="s">
        <v>36</v>
      </c>
    </row>
    <row r="421" spans="1:22" x14ac:dyDescent="0.2">
      <c r="A421" s="7" t="s">
        <v>22</v>
      </c>
      <c r="B421" s="8" t="s">
        <v>23</v>
      </c>
      <c r="C421" s="8" t="s">
        <v>23</v>
      </c>
      <c r="D421" s="8" t="s">
        <v>24</v>
      </c>
      <c r="E421" s="8" t="s">
        <v>25</v>
      </c>
      <c r="F421" s="8" t="s">
        <v>2653</v>
      </c>
      <c r="G421" s="8" t="s">
        <v>2654</v>
      </c>
      <c r="H421" s="9">
        <v>43276</v>
      </c>
      <c r="I421" s="9">
        <v>44196</v>
      </c>
      <c r="J421" s="8" t="s">
        <v>1552</v>
      </c>
      <c r="K421" s="8" t="s">
        <v>1553</v>
      </c>
      <c r="L421" s="8" t="s">
        <v>1554</v>
      </c>
      <c r="M421" s="11">
        <v>40950</v>
      </c>
      <c r="N421" s="8" t="s">
        <v>30</v>
      </c>
      <c r="O421" s="11">
        <v>16684.2</v>
      </c>
      <c r="P421" s="8" t="s">
        <v>30</v>
      </c>
      <c r="Q421" s="8" t="s">
        <v>31</v>
      </c>
      <c r="R421" s="8" t="s">
        <v>32</v>
      </c>
      <c r="S421" s="8" t="s">
        <v>33</v>
      </c>
      <c r="T421" s="8" t="s">
        <v>34</v>
      </c>
      <c r="U421" s="6" t="s">
        <v>35</v>
      </c>
      <c r="V421" s="6" t="s">
        <v>36</v>
      </c>
    </row>
    <row r="422" spans="1:22" x14ac:dyDescent="0.2">
      <c r="A422" s="7" t="s">
        <v>22</v>
      </c>
      <c r="B422" s="8" t="s">
        <v>23</v>
      </c>
      <c r="C422" s="8" t="s">
        <v>23</v>
      </c>
      <c r="D422" s="8" t="s">
        <v>24</v>
      </c>
      <c r="E422" s="8" t="s">
        <v>25</v>
      </c>
      <c r="F422" s="8" t="s">
        <v>2655</v>
      </c>
      <c r="G422" s="8" t="s">
        <v>1733</v>
      </c>
      <c r="H422" s="9">
        <v>43278</v>
      </c>
      <c r="I422" s="9">
        <v>43465</v>
      </c>
      <c r="J422" s="8" t="s">
        <v>912</v>
      </c>
      <c r="K422" s="8" t="s">
        <v>913</v>
      </c>
      <c r="L422" s="8" t="s">
        <v>914</v>
      </c>
      <c r="M422" s="11">
        <v>5441</v>
      </c>
      <c r="N422" s="8" t="s">
        <v>30</v>
      </c>
      <c r="O422" s="11">
        <v>5440.5</v>
      </c>
      <c r="P422" s="8" t="s">
        <v>30</v>
      </c>
      <c r="Q422" s="8" t="s">
        <v>260</v>
      </c>
      <c r="R422" s="8" t="s">
        <v>2626</v>
      </c>
      <c r="S422" s="8" t="s">
        <v>32</v>
      </c>
      <c r="T422" s="8" t="s">
        <v>34</v>
      </c>
      <c r="U422" s="6" t="s">
        <v>309</v>
      </c>
      <c r="V422" s="6" t="s">
        <v>310</v>
      </c>
    </row>
    <row r="423" spans="1:22" x14ac:dyDescent="0.2">
      <c r="A423" s="7" t="s">
        <v>22</v>
      </c>
      <c r="B423" s="8" t="s">
        <v>23</v>
      </c>
      <c r="C423" s="8" t="s">
        <v>23</v>
      </c>
      <c r="D423" s="8" t="s">
        <v>24</v>
      </c>
      <c r="E423" s="8" t="s">
        <v>25</v>
      </c>
      <c r="F423" s="8" t="s">
        <v>2656</v>
      </c>
      <c r="G423" s="8" t="s">
        <v>2657</v>
      </c>
      <c r="H423" s="9">
        <v>43278</v>
      </c>
      <c r="I423" s="9">
        <v>44196</v>
      </c>
      <c r="J423" s="8" t="s">
        <v>2658</v>
      </c>
      <c r="K423" s="8" t="s">
        <v>2659</v>
      </c>
      <c r="L423" s="8" t="s">
        <v>2660</v>
      </c>
      <c r="M423" s="11">
        <v>50000</v>
      </c>
      <c r="N423" s="8" t="s">
        <v>30</v>
      </c>
      <c r="O423" s="11">
        <v>5378.9</v>
      </c>
      <c r="P423" s="8" t="s">
        <v>30</v>
      </c>
      <c r="Q423" s="8" t="s">
        <v>31</v>
      </c>
      <c r="R423" s="8" t="s">
        <v>32</v>
      </c>
      <c r="S423" s="8" t="s">
        <v>33</v>
      </c>
      <c r="T423" s="8" t="s">
        <v>34</v>
      </c>
      <c r="U423" s="6" t="s">
        <v>35</v>
      </c>
      <c r="V423" s="6" t="s">
        <v>36</v>
      </c>
    </row>
    <row r="424" spans="1:22" x14ac:dyDescent="0.2">
      <c r="A424" s="7" t="s">
        <v>22</v>
      </c>
      <c r="B424" s="8" t="s">
        <v>23</v>
      </c>
      <c r="C424" s="8" t="s">
        <v>23</v>
      </c>
      <c r="D424" s="8" t="s">
        <v>24</v>
      </c>
      <c r="E424" s="8" t="s">
        <v>25</v>
      </c>
      <c r="F424" s="8" t="s">
        <v>2661</v>
      </c>
      <c r="G424" s="8" t="s">
        <v>2662</v>
      </c>
      <c r="H424" s="9">
        <v>43313</v>
      </c>
      <c r="I424" s="9">
        <v>43830</v>
      </c>
      <c r="J424" s="8" t="s">
        <v>1166</v>
      </c>
      <c r="K424" s="8" t="s">
        <v>1167</v>
      </c>
      <c r="L424" s="8" t="s">
        <v>1168</v>
      </c>
      <c r="M424" s="11">
        <v>9999.99</v>
      </c>
      <c r="N424" s="8" t="s">
        <v>30</v>
      </c>
      <c r="O424" s="11">
        <v>3720.6</v>
      </c>
      <c r="P424" s="8" t="s">
        <v>30</v>
      </c>
      <c r="Q424" s="8" t="s">
        <v>31</v>
      </c>
      <c r="R424" s="8" t="s">
        <v>32</v>
      </c>
      <c r="S424" s="8" t="s">
        <v>33</v>
      </c>
      <c r="T424" s="8" t="s">
        <v>34</v>
      </c>
      <c r="U424" s="6" t="s">
        <v>35</v>
      </c>
      <c r="V424" s="6" t="s">
        <v>36</v>
      </c>
    </row>
    <row r="425" spans="1:22" x14ac:dyDescent="0.2">
      <c r="A425" s="7" t="s">
        <v>22</v>
      </c>
      <c r="B425" s="8" t="s">
        <v>23</v>
      </c>
      <c r="C425" s="8" t="s">
        <v>23</v>
      </c>
      <c r="D425" s="8" t="s">
        <v>24</v>
      </c>
      <c r="E425" s="8" t="s">
        <v>25</v>
      </c>
      <c r="F425" s="8" t="s">
        <v>2663</v>
      </c>
      <c r="G425" s="8" t="s">
        <v>2664</v>
      </c>
      <c r="H425" s="9">
        <v>43324</v>
      </c>
      <c r="I425" s="9">
        <v>44196</v>
      </c>
      <c r="J425" s="8" t="s">
        <v>2665</v>
      </c>
      <c r="K425" s="8" t="s">
        <v>2666</v>
      </c>
      <c r="L425" s="8" t="s">
        <v>2667</v>
      </c>
      <c r="M425" s="11">
        <v>9999.99</v>
      </c>
      <c r="N425" s="8" t="s">
        <v>30</v>
      </c>
      <c r="O425" s="11">
        <v>5680.35</v>
      </c>
      <c r="P425" s="8" t="s">
        <v>30</v>
      </c>
      <c r="Q425" s="8" t="s">
        <v>31</v>
      </c>
      <c r="R425" s="8" t="s">
        <v>32</v>
      </c>
      <c r="S425" s="8" t="s">
        <v>33</v>
      </c>
      <c r="T425" s="8" t="s">
        <v>34</v>
      </c>
      <c r="U425" s="6" t="s">
        <v>35</v>
      </c>
      <c r="V425" s="6" t="s">
        <v>36</v>
      </c>
    </row>
    <row r="426" spans="1:22" x14ac:dyDescent="0.2">
      <c r="A426" s="7" t="s">
        <v>22</v>
      </c>
      <c r="B426" s="8" t="s">
        <v>23</v>
      </c>
      <c r="C426" s="8" t="s">
        <v>23</v>
      </c>
      <c r="D426" s="8" t="s">
        <v>24</v>
      </c>
      <c r="E426" s="8" t="s">
        <v>25</v>
      </c>
      <c r="F426" s="8" t="s">
        <v>2668</v>
      </c>
      <c r="G426" s="8" t="s">
        <v>2669</v>
      </c>
      <c r="H426" s="9">
        <v>43380</v>
      </c>
      <c r="I426" s="9">
        <v>43830</v>
      </c>
      <c r="J426" s="8" t="s">
        <v>2670</v>
      </c>
      <c r="K426" s="8" t="s">
        <v>2671</v>
      </c>
      <c r="L426" s="8" t="s">
        <v>2672</v>
      </c>
      <c r="M426" s="11">
        <v>50000</v>
      </c>
      <c r="N426" s="8" t="s">
        <v>30</v>
      </c>
      <c r="O426" s="11">
        <v>25100</v>
      </c>
      <c r="P426" s="8" t="s">
        <v>30</v>
      </c>
      <c r="Q426" s="8" t="s">
        <v>31</v>
      </c>
      <c r="R426" s="8" t="s">
        <v>32</v>
      </c>
      <c r="S426" s="8" t="s">
        <v>33</v>
      </c>
      <c r="T426" s="8" t="s">
        <v>34</v>
      </c>
      <c r="U426" s="6" t="s">
        <v>35</v>
      </c>
      <c r="V426" s="6" t="s">
        <v>36</v>
      </c>
    </row>
    <row r="427" spans="1:22" x14ac:dyDescent="0.2">
      <c r="A427" s="7" t="s">
        <v>22</v>
      </c>
      <c r="B427" s="8" t="s">
        <v>23</v>
      </c>
      <c r="C427" s="8" t="s">
        <v>23</v>
      </c>
      <c r="D427" s="8" t="s">
        <v>24</v>
      </c>
      <c r="E427" s="8" t="s">
        <v>25</v>
      </c>
      <c r="F427" s="8" t="s">
        <v>2673</v>
      </c>
      <c r="G427" s="8" t="s">
        <v>2674</v>
      </c>
      <c r="H427" s="9">
        <v>43417</v>
      </c>
      <c r="I427" s="9">
        <v>44196</v>
      </c>
      <c r="J427" s="8" t="s">
        <v>2675</v>
      </c>
      <c r="K427" s="8" t="s">
        <v>2676</v>
      </c>
      <c r="L427" s="8" t="s">
        <v>2677</v>
      </c>
      <c r="M427" s="11">
        <v>23400</v>
      </c>
      <c r="N427" s="8" t="s">
        <v>30</v>
      </c>
      <c r="O427" s="11">
        <v>6760.43</v>
      </c>
      <c r="P427" s="8" t="s">
        <v>30</v>
      </c>
      <c r="Q427" s="8" t="s">
        <v>31</v>
      </c>
      <c r="R427" s="8" t="s">
        <v>32</v>
      </c>
      <c r="S427" s="8" t="s">
        <v>33</v>
      </c>
      <c r="T427" s="8" t="s">
        <v>34</v>
      </c>
      <c r="U427" s="6" t="s">
        <v>35</v>
      </c>
      <c r="V427" s="6" t="s">
        <v>36</v>
      </c>
    </row>
    <row r="428" spans="1:22" x14ac:dyDescent="0.2">
      <c r="A428" s="7" t="s">
        <v>22</v>
      </c>
      <c r="B428" s="8" t="s">
        <v>23</v>
      </c>
      <c r="C428" s="8" t="s">
        <v>23</v>
      </c>
      <c r="D428" s="8" t="s">
        <v>24</v>
      </c>
      <c r="E428" s="8" t="s">
        <v>25</v>
      </c>
      <c r="F428" s="8" t="s">
        <v>2678</v>
      </c>
      <c r="G428" s="8" t="s">
        <v>2674</v>
      </c>
      <c r="H428" s="9">
        <v>43417</v>
      </c>
      <c r="I428" s="9">
        <v>44196</v>
      </c>
      <c r="J428" s="8" t="s">
        <v>2679</v>
      </c>
      <c r="K428" s="8" t="s">
        <v>2680</v>
      </c>
      <c r="L428" s="8" t="s">
        <v>2681</v>
      </c>
      <c r="M428" s="11">
        <v>23400</v>
      </c>
      <c r="N428" s="8" t="s">
        <v>30</v>
      </c>
      <c r="O428" s="11">
        <v>6441.19</v>
      </c>
      <c r="P428" s="8" t="s">
        <v>30</v>
      </c>
      <c r="Q428" s="8" t="s">
        <v>31</v>
      </c>
      <c r="R428" s="8" t="s">
        <v>32</v>
      </c>
      <c r="S428" s="8" t="s">
        <v>33</v>
      </c>
      <c r="T428" s="8" t="s">
        <v>34</v>
      </c>
      <c r="U428" s="6" t="s">
        <v>35</v>
      </c>
      <c r="V428" s="6" t="s">
        <v>36</v>
      </c>
    </row>
    <row r="429" spans="1:22" x14ac:dyDescent="0.2">
      <c r="A429" s="7" t="s">
        <v>22</v>
      </c>
      <c r="B429" s="8" t="s">
        <v>23</v>
      </c>
      <c r="C429" s="8" t="s">
        <v>23</v>
      </c>
      <c r="D429" s="8" t="s">
        <v>24</v>
      </c>
      <c r="E429" s="8" t="s">
        <v>25</v>
      </c>
      <c r="F429" s="8" t="s">
        <v>2682</v>
      </c>
      <c r="G429" s="8" t="s">
        <v>2674</v>
      </c>
      <c r="H429" s="9">
        <v>43417</v>
      </c>
      <c r="I429" s="9">
        <v>44196</v>
      </c>
      <c r="J429" s="8" t="s">
        <v>2683</v>
      </c>
      <c r="K429" s="8" t="s">
        <v>2684</v>
      </c>
      <c r="L429" s="8" t="s">
        <v>2685</v>
      </c>
      <c r="M429" s="11">
        <v>23400</v>
      </c>
      <c r="N429" s="8" t="s">
        <v>30</v>
      </c>
      <c r="O429" s="11">
        <v>2357.81</v>
      </c>
      <c r="P429" s="8" t="s">
        <v>30</v>
      </c>
      <c r="Q429" s="8" t="s">
        <v>31</v>
      </c>
      <c r="R429" s="8" t="s">
        <v>32</v>
      </c>
      <c r="S429" s="8" t="s">
        <v>33</v>
      </c>
      <c r="T429" s="8" t="s">
        <v>34</v>
      </c>
      <c r="U429" s="6" t="s">
        <v>35</v>
      </c>
      <c r="V429" s="6" t="s">
        <v>36</v>
      </c>
    </row>
    <row r="430" spans="1:22" x14ac:dyDescent="0.2">
      <c r="A430" s="7" t="s">
        <v>22</v>
      </c>
      <c r="B430" s="8" t="s">
        <v>23</v>
      </c>
      <c r="C430" s="8" t="s">
        <v>23</v>
      </c>
      <c r="D430" s="8" t="s">
        <v>24</v>
      </c>
      <c r="E430" s="8" t="s">
        <v>25</v>
      </c>
      <c r="F430" s="8" t="s">
        <v>2686</v>
      </c>
      <c r="G430" s="8" t="s">
        <v>2687</v>
      </c>
      <c r="H430" s="9">
        <v>43422</v>
      </c>
      <c r="I430" s="9">
        <v>43921</v>
      </c>
      <c r="J430" s="8" t="s">
        <v>2688</v>
      </c>
      <c r="K430" s="8" t="s">
        <v>2689</v>
      </c>
      <c r="L430" s="8" t="s">
        <v>2690</v>
      </c>
      <c r="M430" s="11">
        <v>506025</v>
      </c>
      <c r="N430" s="8" t="s">
        <v>30</v>
      </c>
      <c r="O430" s="11">
        <v>323138.27</v>
      </c>
      <c r="P430" s="8" t="s">
        <v>30</v>
      </c>
      <c r="Q430" s="8" t="s">
        <v>260</v>
      </c>
      <c r="R430" s="8" t="s">
        <v>2203</v>
      </c>
      <c r="S430" s="8" t="s">
        <v>32</v>
      </c>
      <c r="T430" s="8" t="s">
        <v>34</v>
      </c>
      <c r="U430" s="6" t="s">
        <v>309</v>
      </c>
      <c r="V430" s="6" t="s">
        <v>310</v>
      </c>
    </row>
    <row r="431" spans="1:22" x14ac:dyDescent="0.2">
      <c r="A431" s="7" t="s">
        <v>22</v>
      </c>
      <c r="B431" s="8" t="s">
        <v>23</v>
      </c>
      <c r="C431" s="8" t="s">
        <v>23</v>
      </c>
      <c r="D431" s="8" t="s">
        <v>24</v>
      </c>
      <c r="E431" s="8" t="s">
        <v>25</v>
      </c>
      <c r="F431" s="8" t="s">
        <v>2691</v>
      </c>
      <c r="G431" s="8" t="s">
        <v>2687</v>
      </c>
      <c r="H431" s="9">
        <v>43422</v>
      </c>
      <c r="I431" s="9">
        <v>43921</v>
      </c>
      <c r="J431" s="8" t="s">
        <v>2688</v>
      </c>
      <c r="K431" s="8" t="s">
        <v>2689</v>
      </c>
      <c r="L431" s="8" t="s">
        <v>2690</v>
      </c>
      <c r="M431" s="11">
        <v>140400</v>
      </c>
      <c r="N431" s="8" t="s">
        <v>30</v>
      </c>
      <c r="O431" s="11">
        <v>112038.3</v>
      </c>
      <c r="P431" s="8" t="s">
        <v>30</v>
      </c>
      <c r="Q431" s="8" t="s">
        <v>260</v>
      </c>
      <c r="R431" s="8" t="s">
        <v>2203</v>
      </c>
      <c r="S431" s="8" t="s">
        <v>32</v>
      </c>
      <c r="T431" s="8" t="s">
        <v>34</v>
      </c>
      <c r="U431" s="6" t="s">
        <v>309</v>
      </c>
      <c r="V431" s="6" t="s">
        <v>310</v>
      </c>
    </row>
    <row r="432" spans="1:22" x14ac:dyDescent="0.2">
      <c r="A432" s="7" t="s">
        <v>22</v>
      </c>
      <c r="B432" s="8" t="s">
        <v>23</v>
      </c>
      <c r="C432" s="8" t="s">
        <v>23</v>
      </c>
      <c r="D432" s="8" t="s">
        <v>24</v>
      </c>
      <c r="E432" s="8" t="s">
        <v>25</v>
      </c>
      <c r="F432" s="8" t="s">
        <v>2692</v>
      </c>
      <c r="G432" s="8" t="s">
        <v>2693</v>
      </c>
      <c r="H432" s="9">
        <v>43422</v>
      </c>
      <c r="I432" s="9">
        <v>43830</v>
      </c>
      <c r="J432" s="8" t="s">
        <v>2694</v>
      </c>
      <c r="K432" s="8" t="s">
        <v>2695</v>
      </c>
      <c r="L432" s="8" t="s">
        <v>2696</v>
      </c>
      <c r="M432" s="11">
        <v>9999.99</v>
      </c>
      <c r="N432" s="8" t="s">
        <v>30</v>
      </c>
      <c r="O432" s="11">
        <v>1223.82</v>
      </c>
      <c r="P432" s="8" t="s">
        <v>30</v>
      </c>
      <c r="Q432" s="8" t="s">
        <v>31</v>
      </c>
      <c r="R432" s="8" t="s">
        <v>32</v>
      </c>
      <c r="S432" s="8" t="s">
        <v>33</v>
      </c>
      <c r="T432" s="8" t="s">
        <v>34</v>
      </c>
      <c r="U432" s="6" t="s">
        <v>35</v>
      </c>
      <c r="V432" s="6" t="s">
        <v>36</v>
      </c>
    </row>
    <row r="433" spans="1:22" x14ac:dyDescent="0.2">
      <c r="A433" s="7" t="s">
        <v>22</v>
      </c>
      <c r="B433" s="8" t="s">
        <v>23</v>
      </c>
      <c r="C433" s="8" t="s">
        <v>23</v>
      </c>
      <c r="D433" s="8" t="s">
        <v>24</v>
      </c>
      <c r="E433" s="8" t="s">
        <v>25</v>
      </c>
      <c r="F433" s="8" t="s">
        <v>2697</v>
      </c>
      <c r="G433" s="8" t="s">
        <v>2698</v>
      </c>
      <c r="H433" s="9">
        <v>43444</v>
      </c>
      <c r="I433" s="9">
        <v>43830</v>
      </c>
      <c r="J433" s="8" t="s">
        <v>2616</v>
      </c>
      <c r="K433" s="8" t="s">
        <v>2617</v>
      </c>
      <c r="L433" s="8" t="s">
        <v>2618</v>
      </c>
      <c r="M433" s="11">
        <v>1094999.99</v>
      </c>
      <c r="N433" s="8" t="s">
        <v>30</v>
      </c>
      <c r="O433" s="11">
        <v>642228.98</v>
      </c>
      <c r="P433" s="8" t="s">
        <v>30</v>
      </c>
      <c r="Q433" s="8" t="s">
        <v>184</v>
      </c>
      <c r="R433" s="8" t="s">
        <v>32</v>
      </c>
      <c r="S433" s="8" t="s">
        <v>32</v>
      </c>
      <c r="T433" s="8" t="s">
        <v>34</v>
      </c>
      <c r="U433" s="6" t="s">
        <v>309</v>
      </c>
      <c r="V433" s="6" t="s">
        <v>310</v>
      </c>
    </row>
    <row r="434" spans="1:22" x14ac:dyDescent="0.2">
      <c r="A434" s="7" t="s">
        <v>22</v>
      </c>
      <c r="B434" s="8" t="s">
        <v>23</v>
      </c>
      <c r="C434" s="8" t="s">
        <v>23</v>
      </c>
      <c r="D434" s="8" t="s">
        <v>24</v>
      </c>
      <c r="E434" s="8" t="s">
        <v>25</v>
      </c>
      <c r="F434" s="8" t="s">
        <v>2699</v>
      </c>
      <c r="G434" s="8" t="s">
        <v>2544</v>
      </c>
      <c r="H434" s="9">
        <v>43444</v>
      </c>
      <c r="I434" s="9">
        <v>43597</v>
      </c>
      <c r="J434" s="8" t="s">
        <v>847</v>
      </c>
      <c r="K434" s="8" t="s">
        <v>848</v>
      </c>
      <c r="L434" s="8" t="s">
        <v>849</v>
      </c>
      <c r="M434" s="11">
        <v>150999.03</v>
      </c>
      <c r="N434" s="8" t="s">
        <v>30</v>
      </c>
      <c r="O434" s="11">
        <v>90584.2</v>
      </c>
      <c r="P434" s="8" t="s">
        <v>30</v>
      </c>
      <c r="Q434" s="8" t="s">
        <v>31</v>
      </c>
      <c r="R434" s="8" t="s">
        <v>2545</v>
      </c>
      <c r="S434" s="8" t="s">
        <v>1076</v>
      </c>
      <c r="T434" s="8" t="s">
        <v>34</v>
      </c>
      <c r="U434" s="6" t="s">
        <v>35</v>
      </c>
      <c r="V434" s="6" t="s">
        <v>36</v>
      </c>
    </row>
    <row r="435" spans="1:22" x14ac:dyDescent="0.2">
      <c r="A435" s="7" t="s">
        <v>22</v>
      </c>
      <c r="B435" s="8" t="s">
        <v>23</v>
      </c>
      <c r="C435" s="8" t="s">
        <v>23</v>
      </c>
      <c r="D435" s="8" t="s">
        <v>24</v>
      </c>
      <c r="E435" s="8" t="s">
        <v>25</v>
      </c>
      <c r="F435" s="8" t="s">
        <v>2700</v>
      </c>
      <c r="G435" s="8" t="s">
        <v>2701</v>
      </c>
      <c r="H435" s="9">
        <v>43444</v>
      </c>
      <c r="I435" s="9">
        <v>43830</v>
      </c>
      <c r="J435" s="8" t="s">
        <v>2144</v>
      </c>
      <c r="K435" s="8" t="s">
        <v>2145</v>
      </c>
      <c r="L435" s="8" t="s">
        <v>2146</v>
      </c>
      <c r="M435" s="11">
        <v>521120.7</v>
      </c>
      <c r="N435" s="8" t="s">
        <v>30</v>
      </c>
      <c r="O435" s="11">
        <v>356593.87</v>
      </c>
      <c r="P435" s="8" t="s">
        <v>30</v>
      </c>
      <c r="Q435" s="8" t="s">
        <v>282</v>
      </c>
      <c r="R435" s="8" t="s">
        <v>2702</v>
      </c>
      <c r="S435" s="8" t="s">
        <v>32</v>
      </c>
      <c r="T435" s="8" t="s">
        <v>34</v>
      </c>
      <c r="U435" s="6" t="s">
        <v>35</v>
      </c>
      <c r="V435" s="6" t="s">
        <v>36</v>
      </c>
    </row>
    <row r="436" spans="1:22" x14ac:dyDescent="0.2">
      <c r="A436" s="7" t="s">
        <v>22</v>
      </c>
      <c r="B436" s="8" t="s">
        <v>23</v>
      </c>
      <c r="C436" s="8" t="s">
        <v>23</v>
      </c>
      <c r="D436" s="8" t="s">
        <v>24</v>
      </c>
      <c r="E436" s="8" t="s">
        <v>25</v>
      </c>
      <c r="F436" s="8" t="s">
        <v>2703</v>
      </c>
      <c r="G436" s="8" t="s">
        <v>2704</v>
      </c>
      <c r="H436" s="9">
        <v>43446</v>
      </c>
      <c r="I436" s="9">
        <v>43830</v>
      </c>
      <c r="J436" s="8" t="s">
        <v>2565</v>
      </c>
      <c r="K436" s="8" t="s">
        <v>2566</v>
      </c>
      <c r="L436" s="8" t="s">
        <v>2567</v>
      </c>
      <c r="M436" s="11">
        <v>87750</v>
      </c>
      <c r="N436" s="8" t="s">
        <v>30</v>
      </c>
      <c r="O436" s="11">
        <v>28079.9</v>
      </c>
      <c r="P436" s="8" t="s">
        <v>30</v>
      </c>
      <c r="Q436" s="8" t="s">
        <v>184</v>
      </c>
      <c r="R436" s="8" t="s">
        <v>32</v>
      </c>
      <c r="S436" s="8" t="s">
        <v>32</v>
      </c>
      <c r="T436" s="8" t="s">
        <v>34</v>
      </c>
      <c r="U436" s="6" t="s">
        <v>309</v>
      </c>
      <c r="V436" s="6" t="s">
        <v>310</v>
      </c>
    </row>
    <row r="437" spans="1:22" x14ac:dyDescent="0.2">
      <c r="A437" s="7" t="s">
        <v>22</v>
      </c>
      <c r="B437" s="8" t="s">
        <v>23</v>
      </c>
      <c r="C437" s="8" t="s">
        <v>23</v>
      </c>
      <c r="D437" s="8" t="s">
        <v>24</v>
      </c>
      <c r="E437" s="8" t="s">
        <v>25</v>
      </c>
      <c r="F437" s="8" t="s">
        <v>2705</v>
      </c>
      <c r="G437" s="8" t="s">
        <v>1183</v>
      </c>
      <c r="H437" s="9">
        <v>43447</v>
      </c>
      <c r="I437" s="9">
        <v>43830</v>
      </c>
      <c r="J437" s="8" t="s">
        <v>1024</v>
      </c>
      <c r="K437" s="8" t="s">
        <v>1025</v>
      </c>
      <c r="L437" s="8" t="s">
        <v>1026</v>
      </c>
      <c r="M437" s="10">
        <v>982.8</v>
      </c>
      <c r="N437" s="8" t="s">
        <v>30</v>
      </c>
      <c r="O437" s="10">
        <v>0</v>
      </c>
      <c r="P437" s="8" t="s">
        <v>32</v>
      </c>
      <c r="Q437" s="8" t="s">
        <v>31</v>
      </c>
      <c r="R437" s="8" t="s">
        <v>32</v>
      </c>
      <c r="S437" s="8" t="s">
        <v>33</v>
      </c>
      <c r="T437" s="8" t="s">
        <v>34</v>
      </c>
      <c r="U437" s="6" t="s">
        <v>309</v>
      </c>
      <c r="V437" s="6" t="s">
        <v>310</v>
      </c>
    </row>
    <row r="438" spans="1:22" x14ac:dyDescent="0.2">
      <c r="A438" s="7" t="s">
        <v>22</v>
      </c>
      <c r="B438" s="8" t="s">
        <v>23</v>
      </c>
      <c r="C438" s="8" t="s">
        <v>23</v>
      </c>
      <c r="D438" s="8" t="s">
        <v>24</v>
      </c>
      <c r="E438" s="8" t="s">
        <v>25</v>
      </c>
      <c r="F438" s="8" t="s">
        <v>2706</v>
      </c>
      <c r="G438" s="8" t="s">
        <v>2687</v>
      </c>
      <c r="H438" s="9">
        <v>43452</v>
      </c>
      <c r="I438" s="9">
        <v>43830</v>
      </c>
      <c r="J438" s="8" t="s">
        <v>2707</v>
      </c>
      <c r="K438" s="8" t="s">
        <v>2708</v>
      </c>
      <c r="L438" s="8" t="s">
        <v>2709</v>
      </c>
      <c r="M438" s="11">
        <v>1170</v>
      </c>
      <c r="N438" s="8" t="s">
        <v>30</v>
      </c>
      <c r="O438" s="10">
        <v>183.6</v>
      </c>
      <c r="P438" s="8" t="s">
        <v>30</v>
      </c>
      <c r="Q438" s="8" t="s">
        <v>31</v>
      </c>
      <c r="R438" s="8" t="s">
        <v>32</v>
      </c>
      <c r="S438" s="8" t="s">
        <v>33</v>
      </c>
      <c r="T438" s="8" t="s">
        <v>34</v>
      </c>
      <c r="U438" s="6" t="s">
        <v>309</v>
      </c>
      <c r="V438" s="6" t="s">
        <v>310</v>
      </c>
    </row>
    <row r="439" spans="1:22" x14ac:dyDescent="0.2">
      <c r="A439" s="7" t="s">
        <v>22</v>
      </c>
      <c r="B439" s="8" t="s">
        <v>23</v>
      </c>
      <c r="C439" s="8" t="s">
        <v>23</v>
      </c>
      <c r="D439" s="8" t="s">
        <v>24</v>
      </c>
      <c r="E439" s="8" t="s">
        <v>25</v>
      </c>
      <c r="F439" s="8" t="s">
        <v>2710</v>
      </c>
      <c r="G439" s="8" t="s">
        <v>2625</v>
      </c>
      <c r="H439" s="9">
        <v>43459</v>
      </c>
      <c r="I439" s="9">
        <v>43585</v>
      </c>
      <c r="J439" s="8" t="s">
        <v>912</v>
      </c>
      <c r="K439" s="8" t="s">
        <v>913</v>
      </c>
      <c r="L439" s="8" t="s">
        <v>914</v>
      </c>
      <c r="M439" s="11">
        <v>17480</v>
      </c>
      <c r="N439" s="8" t="s">
        <v>30</v>
      </c>
      <c r="O439" s="11">
        <v>17479.8</v>
      </c>
      <c r="P439" s="8" t="s">
        <v>30</v>
      </c>
      <c r="Q439" s="8" t="s">
        <v>31</v>
      </c>
      <c r="R439" s="8" t="s">
        <v>1734</v>
      </c>
      <c r="S439" s="8" t="s">
        <v>136</v>
      </c>
      <c r="T439" s="8" t="s">
        <v>34</v>
      </c>
      <c r="U439" s="6" t="s">
        <v>309</v>
      </c>
      <c r="V439" s="6" t="s">
        <v>310</v>
      </c>
    </row>
    <row r="440" spans="1:22" x14ac:dyDescent="0.2">
      <c r="A440" s="7" t="s">
        <v>22</v>
      </c>
      <c r="B440" s="8" t="s">
        <v>23</v>
      </c>
      <c r="C440" s="8" t="s">
        <v>23</v>
      </c>
      <c r="D440" s="8" t="s">
        <v>24</v>
      </c>
      <c r="E440" s="8" t="s">
        <v>25</v>
      </c>
      <c r="F440" s="8" t="s">
        <v>2711</v>
      </c>
      <c r="G440" s="8" t="s">
        <v>2712</v>
      </c>
      <c r="H440" s="9">
        <v>43461</v>
      </c>
      <c r="I440" s="9">
        <v>43830</v>
      </c>
      <c r="J440" s="8" t="s">
        <v>2713</v>
      </c>
      <c r="K440" s="8" t="s">
        <v>2714</v>
      </c>
      <c r="L440" s="8" t="s">
        <v>2715</v>
      </c>
      <c r="M440" s="11">
        <v>50000</v>
      </c>
      <c r="N440" s="8" t="s">
        <v>30</v>
      </c>
      <c r="O440" s="11">
        <v>17640.07</v>
      </c>
      <c r="P440" s="8" t="s">
        <v>30</v>
      </c>
      <c r="Q440" s="8" t="s">
        <v>31</v>
      </c>
      <c r="R440" s="8" t="s">
        <v>32</v>
      </c>
      <c r="S440" s="8" t="s">
        <v>33</v>
      </c>
      <c r="T440" s="8" t="s">
        <v>34</v>
      </c>
      <c r="U440" s="6" t="s">
        <v>35</v>
      </c>
      <c r="V440" s="6" t="s">
        <v>36</v>
      </c>
    </row>
    <row r="441" spans="1:22" x14ac:dyDescent="0.2">
      <c r="A441" s="7" t="s">
        <v>22</v>
      </c>
      <c r="B441" s="8" t="s">
        <v>23</v>
      </c>
      <c r="C441" s="8" t="s">
        <v>23</v>
      </c>
      <c r="D441" s="8" t="s">
        <v>24</v>
      </c>
      <c r="E441" s="8" t="s">
        <v>25</v>
      </c>
      <c r="F441" s="8" t="s">
        <v>2716</v>
      </c>
      <c r="G441" s="8" t="s">
        <v>2622</v>
      </c>
      <c r="H441" s="9">
        <v>43461</v>
      </c>
      <c r="I441" s="9">
        <v>43830</v>
      </c>
      <c r="J441" s="8" t="s">
        <v>1817</v>
      </c>
      <c r="K441" s="8" t="s">
        <v>1818</v>
      </c>
      <c r="L441" s="8" t="s">
        <v>1819</v>
      </c>
      <c r="M441" s="11">
        <v>166414.65</v>
      </c>
      <c r="N441" s="8" t="s">
        <v>30</v>
      </c>
      <c r="O441" s="11">
        <v>157661.29999999999</v>
      </c>
      <c r="P441" s="8" t="s">
        <v>30</v>
      </c>
      <c r="Q441" s="8" t="s">
        <v>184</v>
      </c>
      <c r="R441" s="8" t="s">
        <v>32</v>
      </c>
      <c r="S441" s="8" t="s">
        <v>32</v>
      </c>
      <c r="T441" s="8" t="s">
        <v>34</v>
      </c>
      <c r="U441" s="6" t="s">
        <v>309</v>
      </c>
      <c r="V441" s="6" t="s">
        <v>310</v>
      </c>
    </row>
    <row r="442" spans="1:22" x14ac:dyDescent="0.2">
      <c r="A442" s="7" t="s">
        <v>22</v>
      </c>
      <c r="B442" s="8" t="s">
        <v>23</v>
      </c>
      <c r="C442" s="8" t="s">
        <v>23</v>
      </c>
      <c r="D442" s="8" t="s">
        <v>24</v>
      </c>
      <c r="E442" s="8" t="s">
        <v>25</v>
      </c>
      <c r="F442" s="8" t="s">
        <v>2717</v>
      </c>
      <c r="G442" s="8" t="s">
        <v>2718</v>
      </c>
      <c r="H442" s="9">
        <v>43471</v>
      </c>
      <c r="I442" s="9">
        <v>43830</v>
      </c>
      <c r="J442" s="8" t="s">
        <v>2547</v>
      </c>
      <c r="K442" s="8" t="s">
        <v>2548</v>
      </c>
      <c r="L442" s="8" t="s">
        <v>2549</v>
      </c>
      <c r="M442" s="11">
        <v>67250</v>
      </c>
      <c r="N442" s="8" t="s">
        <v>30</v>
      </c>
      <c r="O442" s="11">
        <v>70302.679999999993</v>
      </c>
      <c r="P442" s="8" t="s">
        <v>30</v>
      </c>
      <c r="Q442" s="8" t="s">
        <v>184</v>
      </c>
      <c r="R442" s="8" t="s">
        <v>32</v>
      </c>
      <c r="S442" s="8" t="s">
        <v>32</v>
      </c>
      <c r="T442" s="8" t="s">
        <v>34</v>
      </c>
      <c r="U442" s="6" t="s">
        <v>309</v>
      </c>
      <c r="V442" s="6" t="s">
        <v>310</v>
      </c>
    </row>
    <row r="443" spans="1:22" x14ac:dyDescent="0.2">
      <c r="A443" s="7" t="s">
        <v>22</v>
      </c>
      <c r="B443" s="8" t="s">
        <v>23</v>
      </c>
      <c r="C443" s="8" t="s">
        <v>23</v>
      </c>
      <c r="D443" s="8" t="s">
        <v>24</v>
      </c>
      <c r="E443" s="8" t="s">
        <v>25</v>
      </c>
      <c r="F443" s="8" t="s">
        <v>2719</v>
      </c>
      <c r="G443" s="8" t="s">
        <v>2720</v>
      </c>
      <c r="H443" s="9">
        <v>43474</v>
      </c>
      <c r="I443" s="9">
        <v>43830</v>
      </c>
      <c r="J443" s="8" t="s">
        <v>2607</v>
      </c>
      <c r="K443" s="8" t="s">
        <v>2608</v>
      </c>
      <c r="L443" s="8" t="s">
        <v>2609</v>
      </c>
      <c r="M443" s="11">
        <v>19728</v>
      </c>
      <c r="N443" s="8" t="s">
        <v>30</v>
      </c>
      <c r="O443" s="11">
        <v>19878.900000000001</v>
      </c>
      <c r="P443" s="8" t="s">
        <v>30</v>
      </c>
      <c r="Q443" s="8" t="s">
        <v>184</v>
      </c>
      <c r="R443" s="8" t="s">
        <v>32</v>
      </c>
      <c r="S443" s="8" t="s">
        <v>32</v>
      </c>
      <c r="T443" s="8" t="s">
        <v>34</v>
      </c>
      <c r="U443" s="6" t="s">
        <v>309</v>
      </c>
      <c r="V443" s="6" t="s">
        <v>310</v>
      </c>
    </row>
    <row r="444" spans="1:22" x14ac:dyDescent="0.2">
      <c r="A444" s="7" t="s">
        <v>22</v>
      </c>
      <c r="B444" s="8" t="s">
        <v>23</v>
      </c>
      <c r="C444" s="8" t="s">
        <v>23</v>
      </c>
      <c r="D444" s="8" t="s">
        <v>24</v>
      </c>
      <c r="E444" s="8" t="s">
        <v>25</v>
      </c>
      <c r="F444" s="8" t="s">
        <v>2721</v>
      </c>
      <c r="G444" s="8" t="s">
        <v>2722</v>
      </c>
      <c r="H444" s="9">
        <v>43474</v>
      </c>
      <c r="I444" s="9">
        <v>43830</v>
      </c>
      <c r="J444" s="8" t="s">
        <v>2723</v>
      </c>
      <c r="K444" s="8" t="s">
        <v>2724</v>
      </c>
      <c r="L444" s="8" t="s">
        <v>2725</v>
      </c>
      <c r="M444" s="11">
        <v>44109</v>
      </c>
      <c r="N444" s="8" t="s">
        <v>30</v>
      </c>
      <c r="O444" s="11">
        <v>22265.57</v>
      </c>
      <c r="P444" s="8" t="s">
        <v>30</v>
      </c>
      <c r="Q444" s="8" t="s">
        <v>184</v>
      </c>
      <c r="R444" s="8" t="s">
        <v>32</v>
      </c>
      <c r="S444" s="8" t="s">
        <v>32</v>
      </c>
      <c r="T444" s="8" t="s">
        <v>34</v>
      </c>
      <c r="U444" s="6" t="s">
        <v>309</v>
      </c>
      <c r="V444" s="6" t="s">
        <v>310</v>
      </c>
    </row>
    <row r="445" spans="1:22" x14ac:dyDescent="0.2">
      <c r="A445" s="7" t="s">
        <v>22</v>
      </c>
      <c r="B445" s="8" t="s">
        <v>23</v>
      </c>
      <c r="C445" s="8" t="s">
        <v>23</v>
      </c>
      <c r="D445" s="8" t="s">
        <v>24</v>
      </c>
      <c r="E445" s="8" t="s">
        <v>25</v>
      </c>
      <c r="F445" s="8" t="s">
        <v>2726</v>
      </c>
      <c r="G445" s="8" t="s">
        <v>2727</v>
      </c>
      <c r="H445" s="9">
        <v>43475</v>
      </c>
      <c r="I445" s="9">
        <v>43830</v>
      </c>
      <c r="J445" s="8" t="s">
        <v>1003</v>
      </c>
      <c r="K445" s="8" t="s">
        <v>1004</v>
      </c>
      <c r="L445" s="8" t="s">
        <v>1005</v>
      </c>
      <c r="M445" s="11">
        <v>22657.05</v>
      </c>
      <c r="N445" s="8" t="s">
        <v>30</v>
      </c>
      <c r="O445" s="11">
        <v>17152.04</v>
      </c>
      <c r="P445" s="8" t="s">
        <v>30</v>
      </c>
      <c r="Q445" s="8" t="s">
        <v>31</v>
      </c>
      <c r="R445" s="8" t="s">
        <v>32</v>
      </c>
      <c r="S445" s="8" t="s">
        <v>33</v>
      </c>
      <c r="T445" s="8" t="s">
        <v>34</v>
      </c>
      <c r="U445" s="6" t="s">
        <v>205</v>
      </c>
      <c r="V445" s="6" t="s">
        <v>206</v>
      </c>
    </row>
    <row r="446" spans="1:22" x14ac:dyDescent="0.2">
      <c r="A446" s="7" t="s">
        <v>22</v>
      </c>
      <c r="B446" s="8" t="s">
        <v>23</v>
      </c>
      <c r="C446" s="8" t="s">
        <v>23</v>
      </c>
      <c r="D446" s="8" t="s">
        <v>24</v>
      </c>
      <c r="E446" s="8" t="s">
        <v>25</v>
      </c>
      <c r="F446" s="8" t="s">
        <v>2728</v>
      </c>
      <c r="G446" s="8" t="s">
        <v>2601</v>
      </c>
      <c r="H446" s="9">
        <v>43479</v>
      </c>
      <c r="I446" s="9">
        <v>43830</v>
      </c>
      <c r="J446" s="8" t="s">
        <v>2560</v>
      </c>
      <c r="K446" s="8" t="s">
        <v>2561</v>
      </c>
      <c r="L446" s="8" t="s">
        <v>2562</v>
      </c>
      <c r="M446" s="11">
        <v>12519</v>
      </c>
      <c r="N446" s="8" t="s">
        <v>30</v>
      </c>
      <c r="O446" s="11">
        <v>5532</v>
      </c>
      <c r="P446" s="8" t="s">
        <v>30</v>
      </c>
      <c r="Q446" s="8" t="s">
        <v>184</v>
      </c>
      <c r="R446" s="8" t="s">
        <v>32</v>
      </c>
      <c r="S446" s="8" t="s">
        <v>32</v>
      </c>
      <c r="T446" s="8" t="s">
        <v>34</v>
      </c>
      <c r="U446" s="6" t="s">
        <v>309</v>
      </c>
      <c r="V446" s="6" t="s">
        <v>310</v>
      </c>
    </row>
    <row r="447" spans="1:22" x14ac:dyDescent="0.2">
      <c r="A447" s="7" t="s">
        <v>22</v>
      </c>
      <c r="B447" s="8" t="s">
        <v>23</v>
      </c>
      <c r="C447" s="8" t="s">
        <v>23</v>
      </c>
      <c r="D447" s="8" t="s">
        <v>24</v>
      </c>
      <c r="E447" s="8" t="s">
        <v>25</v>
      </c>
      <c r="F447" s="8" t="s">
        <v>2729</v>
      </c>
      <c r="G447" s="8" t="s">
        <v>25</v>
      </c>
      <c r="H447" s="9">
        <v>42633</v>
      </c>
      <c r="I447" s="9">
        <v>43100</v>
      </c>
      <c r="J447" s="8" t="s">
        <v>2200</v>
      </c>
      <c r="K447" s="8" t="s">
        <v>2201</v>
      </c>
      <c r="L447" s="8" t="s">
        <v>2202</v>
      </c>
      <c r="M447" s="11">
        <v>50000</v>
      </c>
      <c r="N447" s="8" t="s">
        <v>30</v>
      </c>
      <c r="O447" s="11">
        <v>31538.01</v>
      </c>
      <c r="P447" s="8" t="s">
        <v>30</v>
      </c>
      <c r="Q447" s="8" t="s">
        <v>31</v>
      </c>
      <c r="R447" s="8" t="s">
        <v>32</v>
      </c>
      <c r="S447" s="8" t="s">
        <v>33</v>
      </c>
      <c r="T447" s="8" t="s">
        <v>34</v>
      </c>
      <c r="U447" s="6" t="s">
        <v>35</v>
      </c>
      <c r="V447" s="6" t="s">
        <v>36</v>
      </c>
    </row>
    <row r="448" spans="1:22" x14ac:dyDescent="0.2">
      <c r="A448" s="7" t="s">
        <v>22</v>
      </c>
      <c r="B448" s="8" t="s">
        <v>23</v>
      </c>
      <c r="C448" s="8" t="s">
        <v>23</v>
      </c>
      <c r="D448" s="8" t="s">
        <v>24</v>
      </c>
      <c r="E448" s="8" t="s">
        <v>25</v>
      </c>
      <c r="F448" s="8" t="s">
        <v>2730</v>
      </c>
      <c r="G448" s="8" t="s">
        <v>1105</v>
      </c>
      <c r="H448" s="9">
        <v>42718</v>
      </c>
      <c r="I448" s="9">
        <v>43100</v>
      </c>
      <c r="J448" s="8" t="s">
        <v>1990</v>
      </c>
      <c r="K448" s="8" t="s">
        <v>1991</v>
      </c>
      <c r="L448" s="8" t="s">
        <v>1992</v>
      </c>
      <c r="M448" s="11">
        <v>52725.25</v>
      </c>
      <c r="N448" s="8" t="s">
        <v>30</v>
      </c>
      <c r="O448" s="11">
        <v>41429.72</v>
      </c>
      <c r="P448" s="8" t="s">
        <v>30</v>
      </c>
      <c r="Q448" s="8" t="s">
        <v>31</v>
      </c>
      <c r="R448" s="8" t="s">
        <v>32</v>
      </c>
      <c r="S448" s="8" t="s">
        <v>33</v>
      </c>
      <c r="T448" s="8" t="s">
        <v>34</v>
      </c>
      <c r="U448" s="6" t="s">
        <v>205</v>
      </c>
      <c r="V448" s="6" t="s">
        <v>206</v>
      </c>
    </row>
    <row r="449" spans="1:22" x14ac:dyDescent="0.2">
      <c r="A449" s="7" t="s">
        <v>22</v>
      </c>
      <c r="B449" s="8" t="s">
        <v>23</v>
      </c>
      <c r="C449" s="8" t="s">
        <v>23</v>
      </c>
      <c r="D449" s="8" t="s">
        <v>24</v>
      </c>
      <c r="E449" s="8" t="s">
        <v>25</v>
      </c>
      <c r="F449" s="8" t="s">
        <v>2731</v>
      </c>
      <c r="G449" s="8" t="s">
        <v>2732</v>
      </c>
      <c r="H449" s="9">
        <v>42954</v>
      </c>
      <c r="I449" s="9">
        <v>43830</v>
      </c>
      <c r="J449" s="8" t="s">
        <v>474</v>
      </c>
      <c r="K449" s="8" t="s">
        <v>475</v>
      </c>
      <c r="L449" s="8" t="s">
        <v>476</v>
      </c>
      <c r="M449" s="11">
        <v>19999.98</v>
      </c>
      <c r="N449" s="8" t="s">
        <v>30</v>
      </c>
      <c r="O449" s="11">
        <v>19819.57</v>
      </c>
      <c r="P449" s="8" t="s">
        <v>30</v>
      </c>
      <c r="Q449" s="8" t="s">
        <v>31</v>
      </c>
      <c r="R449" s="8" t="s">
        <v>32</v>
      </c>
      <c r="S449" s="8" t="s">
        <v>33</v>
      </c>
      <c r="T449" s="8" t="s">
        <v>34</v>
      </c>
      <c r="U449" s="6" t="s">
        <v>35</v>
      </c>
      <c r="V449" s="6" t="s">
        <v>36</v>
      </c>
    </row>
    <row r="450" spans="1:22" x14ac:dyDescent="0.2">
      <c r="A450" s="7" t="s">
        <v>22</v>
      </c>
      <c r="B450" s="8" t="s">
        <v>23</v>
      </c>
      <c r="C450" s="8" t="s">
        <v>23</v>
      </c>
      <c r="D450" s="8" t="s">
        <v>24</v>
      </c>
      <c r="E450" s="8" t="s">
        <v>25</v>
      </c>
      <c r="F450" s="8" t="s">
        <v>2733</v>
      </c>
      <c r="G450" s="8" t="s">
        <v>2734</v>
      </c>
      <c r="H450" s="9">
        <v>43121</v>
      </c>
      <c r="I450" s="9">
        <v>43465</v>
      </c>
      <c r="J450" s="8" t="s">
        <v>2723</v>
      </c>
      <c r="K450" s="8" t="s">
        <v>2724</v>
      </c>
      <c r="L450" s="8" t="s">
        <v>2725</v>
      </c>
      <c r="M450" s="11">
        <v>47034</v>
      </c>
      <c r="N450" s="8" t="s">
        <v>30</v>
      </c>
      <c r="O450" s="11">
        <v>46814.2</v>
      </c>
      <c r="P450" s="8" t="s">
        <v>30</v>
      </c>
      <c r="Q450" s="8" t="s">
        <v>184</v>
      </c>
      <c r="R450" s="8" t="s">
        <v>32</v>
      </c>
      <c r="S450" s="8" t="s">
        <v>32</v>
      </c>
      <c r="T450" s="8" t="s">
        <v>34</v>
      </c>
      <c r="U450" s="6" t="s">
        <v>309</v>
      </c>
      <c r="V450" s="6" t="s">
        <v>310</v>
      </c>
    </row>
    <row r="451" spans="1:22" x14ac:dyDescent="0.2">
      <c r="A451" s="7" t="s">
        <v>22</v>
      </c>
      <c r="B451" s="8" t="s">
        <v>23</v>
      </c>
      <c r="C451" s="8" t="s">
        <v>23</v>
      </c>
      <c r="D451" s="8" t="s">
        <v>24</v>
      </c>
      <c r="E451" s="8" t="s">
        <v>25</v>
      </c>
      <c r="F451" s="8" t="s">
        <v>2735</v>
      </c>
      <c r="G451" s="8" t="s">
        <v>2736</v>
      </c>
      <c r="H451" s="9">
        <v>43143</v>
      </c>
      <c r="I451" s="9">
        <v>44196</v>
      </c>
      <c r="J451" s="8" t="s">
        <v>2737</v>
      </c>
      <c r="K451" s="8" t="s">
        <v>2738</v>
      </c>
      <c r="L451" s="8" t="s">
        <v>2739</v>
      </c>
      <c r="M451" s="11">
        <v>8775</v>
      </c>
      <c r="N451" s="8" t="s">
        <v>30</v>
      </c>
      <c r="O451" s="11">
        <v>3484.38</v>
      </c>
      <c r="P451" s="8" t="s">
        <v>30</v>
      </c>
      <c r="Q451" s="8" t="s">
        <v>31</v>
      </c>
      <c r="R451" s="8" t="s">
        <v>32</v>
      </c>
      <c r="S451" s="8" t="s">
        <v>33</v>
      </c>
      <c r="T451" s="8" t="s">
        <v>34</v>
      </c>
      <c r="U451" s="6" t="s">
        <v>35</v>
      </c>
      <c r="V451" s="6" t="s">
        <v>36</v>
      </c>
    </row>
    <row r="452" spans="1:22" x14ac:dyDescent="0.2">
      <c r="A452" s="7" t="s">
        <v>22</v>
      </c>
      <c r="B452" s="8" t="s">
        <v>23</v>
      </c>
      <c r="C452" s="8" t="s">
        <v>23</v>
      </c>
      <c r="D452" s="8" t="s">
        <v>24</v>
      </c>
      <c r="E452" s="8" t="s">
        <v>25</v>
      </c>
      <c r="F452" s="8" t="s">
        <v>2740</v>
      </c>
      <c r="G452" s="8" t="s">
        <v>2741</v>
      </c>
      <c r="H452" s="9">
        <v>43149</v>
      </c>
      <c r="I452" s="9">
        <v>43830</v>
      </c>
      <c r="J452" s="8" t="s">
        <v>2742</v>
      </c>
      <c r="K452" s="8" t="s">
        <v>2743</v>
      </c>
      <c r="L452" s="8" t="s">
        <v>2744</v>
      </c>
      <c r="M452" s="11">
        <v>3000</v>
      </c>
      <c r="N452" s="8" t="s">
        <v>30</v>
      </c>
      <c r="O452" s="11">
        <v>1768.77</v>
      </c>
      <c r="P452" s="8" t="s">
        <v>30</v>
      </c>
      <c r="Q452" s="8" t="s">
        <v>31</v>
      </c>
      <c r="R452" s="8" t="s">
        <v>32</v>
      </c>
      <c r="S452" s="8" t="s">
        <v>33</v>
      </c>
      <c r="T452" s="8" t="s">
        <v>34</v>
      </c>
      <c r="U452" s="6" t="s">
        <v>35</v>
      </c>
      <c r="V452" s="6" t="s">
        <v>36</v>
      </c>
    </row>
    <row r="453" spans="1:22" x14ac:dyDescent="0.2">
      <c r="A453" s="7" t="s">
        <v>22</v>
      </c>
      <c r="B453" s="8" t="s">
        <v>23</v>
      </c>
      <c r="C453" s="8" t="s">
        <v>23</v>
      </c>
      <c r="D453" s="8" t="s">
        <v>24</v>
      </c>
      <c r="E453" s="8" t="s">
        <v>25</v>
      </c>
      <c r="F453" s="8" t="s">
        <v>2745</v>
      </c>
      <c r="G453" s="8" t="s">
        <v>2746</v>
      </c>
      <c r="H453" s="9">
        <v>43166</v>
      </c>
      <c r="I453" s="9">
        <v>43830</v>
      </c>
      <c r="J453" s="8" t="s">
        <v>2525</v>
      </c>
      <c r="K453" s="8" t="s">
        <v>2526</v>
      </c>
      <c r="L453" s="8" t="s">
        <v>2527</v>
      </c>
      <c r="M453" s="11">
        <v>61699.95</v>
      </c>
      <c r="N453" s="8" t="s">
        <v>30</v>
      </c>
      <c r="O453" s="11">
        <v>53572.55</v>
      </c>
      <c r="P453" s="8" t="s">
        <v>30</v>
      </c>
      <c r="Q453" s="8" t="s">
        <v>31</v>
      </c>
      <c r="R453" s="8" t="s">
        <v>32</v>
      </c>
      <c r="S453" s="8" t="s">
        <v>33</v>
      </c>
      <c r="T453" s="8" t="s">
        <v>34</v>
      </c>
      <c r="U453" s="6" t="s">
        <v>35</v>
      </c>
      <c r="V453" s="6" t="s">
        <v>36</v>
      </c>
    </row>
    <row r="454" spans="1:22" x14ac:dyDescent="0.2">
      <c r="A454" s="7" t="s">
        <v>22</v>
      </c>
      <c r="B454" s="8" t="s">
        <v>23</v>
      </c>
      <c r="C454" s="8" t="s">
        <v>23</v>
      </c>
      <c r="D454" s="8" t="s">
        <v>24</v>
      </c>
      <c r="E454" s="8" t="s">
        <v>25</v>
      </c>
      <c r="F454" s="8" t="s">
        <v>2747</v>
      </c>
      <c r="G454" s="8" t="s">
        <v>2748</v>
      </c>
      <c r="H454" s="9">
        <v>43219</v>
      </c>
      <c r="I454" s="9">
        <v>43465</v>
      </c>
      <c r="J454" s="8" t="s">
        <v>2749</v>
      </c>
      <c r="K454" s="8" t="s">
        <v>2750</v>
      </c>
      <c r="L454" s="8" t="s">
        <v>2751</v>
      </c>
      <c r="M454" s="11">
        <v>9999.99</v>
      </c>
      <c r="N454" s="8" t="s">
        <v>30</v>
      </c>
      <c r="O454" s="11">
        <v>6578.62</v>
      </c>
      <c r="P454" s="8" t="s">
        <v>30</v>
      </c>
      <c r="Q454" s="8" t="s">
        <v>31</v>
      </c>
      <c r="R454" s="8" t="s">
        <v>32</v>
      </c>
      <c r="S454" s="8" t="s">
        <v>33</v>
      </c>
      <c r="T454" s="8" t="s">
        <v>34</v>
      </c>
      <c r="U454" s="6" t="s">
        <v>35</v>
      </c>
      <c r="V454" s="6" t="s">
        <v>36</v>
      </c>
    </row>
    <row r="455" spans="1:22" x14ac:dyDescent="0.2">
      <c r="A455" s="7" t="s">
        <v>22</v>
      </c>
      <c r="B455" s="8" t="s">
        <v>23</v>
      </c>
      <c r="C455" s="8" t="s">
        <v>23</v>
      </c>
      <c r="D455" s="8" t="s">
        <v>24</v>
      </c>
      <c r="E455" s="8" t="s">
        <v>25</v>
      </c>
      <c r="F455" s="8" t="s">
        <v>2752</v>
      </c>
      <c r="G455" s="8" t="s">
        <v>2537</v>
      </c>
      <c r="H455" s="8">
        <v>43264</v>
      </c>
      <c r="I455" s="8">
        <v>43830</v>
      </c>
      <c r="J455" s="8" t="s">
        <v>2538</v>
      </c>
      <c r="K455" s="8" t="s">
        <v>2539</v>
      </c>
      <c r="L455" s="8" t="s">
        <v>2540</v>
      </c>
      <c r="M455" s="11">
        <v>56552.99</v>
      </c>
      <c r="N455" s="8" t="s">
        <v>30</v>
      </c>
      <c r="O455" s="11">
        <v>56516.85</v>
      </c>
      <c r="P455" s="8" t="s">
        <v>30</v>
      </c>
      <c r="Q455" s="8" t="s">
        <v>31</v>
      </c>
      <c r="R455" s="8" t="s">
        <v>32</v>
      </c>
      <c r="S455" s="8" t="s">
        <v>33</v>
      </c>
      <c r="T455" s="8" t="s">
        <v>34</v>
      </c>
      <c r="U455" s="6" t="s">
        <v>35</v>
      </c>
      <c r="V455" s="6" t="s">
        <v>36</v>
      </c>
    </row>
    <row r="456" spans="1:22" x14ac:dyDescent="0.2">
      <c r="A456" s="7" t="s">
        <v>22</v>
      </c>
      <c r="B456" s="8" t="s">
        <v>23</v>
      </c>
      <c r="C456" s="8" t="s">
        <v>23</v>
      </c>
      <c r="D456" s="8" t="s">
        <v>24</v>
      </c>
      <c r="E456" s="8" t="s">
        <v>25</v>
      </c>
      <c r="F456" s="8" t="s">
        <v>2881</v>
      </c>
      <c r="G456" s="8" t="s">
        <v>2882</v>
      </c>
      <c r="H456" s="9">
        <v>43821</v>
      </c>
      <c r="I456" s="9">
        <v>43921</v>
      </c>
      <c r="J456" s="8" t="s">
        <v>1072</v>
      </c>
      <c r="K456" s="8" t="s">
        <v>1073</v>
      </c>
      <c r="L456" s="8" t="s">
        <v>1074</v>
      </c>
      <c r="M456" s="11">
        <v>18185.07</v>
      </c>
      <c r="N456" s="8" t="s">
        <v>30</v>
      </c>
      <c r="O456" s="10">
        <v>0</v>
      </c>
      <c r="P456" s="8" t="s">
        <v>32</v>
      </c>
      <c r="Q456" s="8" t="s">
        <v>31</v>
      </c>
      <c r="R456" s="8" t="s">
        <v>1075</v>
      </c>
      <c r="S456" s="8" t="s">
        <v>1076</v>
      </c>
      <c r="T456" s="8" t="s">
        <v>34</v>
      </c>
      <c r="U456" s="6" t="s">
        <v>309</v>
      </c>
      <c r="V456" s="6" t="s">
        <v>310</v>
      </c>
    </row>
    <row r="457" spans="1:22" x14ac:dyDescent="0.2">
      <c r="A457" s="7" t="s">
        <v>22</v>
      </c>
      <c r="B457" s="8" t="s">
        <v>23</v>
      </c>
      <c r="C457" s="8" t="s">
        <v>23</v>
      </c>
      <c r="D457" s="8" t="s">
        <v>24</v>
      </c>
      <c r="E457" s="8" t="s">
        <v>25</v>
      </c>
      <c r="F457" s="8" t="s">
        <v>2920</v>
      </c>
      <c r="G457" s="8" t="s">
        <v>2921</v>
      </c>
      <c r="H457" s="9">
        <v>43653</v>
      </c>
      <c r="I457" s="9">
        <v>43936</v>
      </c>
      <c r="J457" s="8" t="s">
        <v>912</v>
      </c>
      <c r="K457" s="8" t="s">
        <v>913</v>
      </c>
      <c r="L457" s="8" t="s">
        <v>914</v>
      </c>
      <c r="M457" s="11">
        <v>9454</v>
      </c>
      <c r="N457" s="8" t="s">
        <v>30</v>
      </c>
      <c r="O457" s="11">
        <v>9453.6</v>
      </c>
      <c r="P457" s="8" t="s">
        <v>30</v>
      </c>
      <c r="Q457" s="8" t="s">
        <v>31</v>
      </c>
      <c r="R457" s="8" t="s">
        <v>2626</v>
      </c>
      <c r="S457" s="8" t="s">
        <v>33</v>
      </c>
      <c r="T457" s="8" t="s">
        <v>34</v>
      </c>
      <c r="U457" s="6" t="s">
        <v>309</v>
      </c>
      <c r="V457" s="6" t="s">
        <v>310</v>
      </c>
    </row>
    <row r="458" spans="1:22" x14ac:dyDescent="0.2">
      <c r="A458" s="7" t="s">
        <v>22</v>
      </c>
      <c r="B458" s="8" t="s">
        <v>23</v>
      </c>
      <c r="C458" s="8" t="s">
        <v>23</v>
      </c>
      <c r="D458" s="8" t="s">
        <v>24</v>
      </c>
      <c r="E458" s="8" t="s">
        <v>25</v>
      </c>
      <c r="F458" s="8" t="s">
        <v>2778</v>
      </c>
      <c r="G458" s="8" t="s">
        <v>2779</v>
      </c>
      <c r="H458" s="9">
        <v>43158</v>
      </c>
      <c r="I458" s="9">
        <v>43830</v>
      </c>
      <c r="J458" s="8" t="s">
        <v>2780</v>
      </c>
      <c r="K458" s="8" t="s">
        <v>2781</v>
      </c>
      <c r="L458" s="8" t="s">
        <v>2782</v>
      </c>
      <c r="M458" s="11">
        <v>119925</v>
      </c>
      <c r="N458" s="8" t="s">
        <v>30</v>
      </c>
      <c r="O458" s="11">
        <v>118369.72</v>
      </c>
      <c r="P458" s="8" t="s">
        <v>30</v>
      </c>
      <c r="Q458" s="8" t="s">
        <v>282</v>
      </c>
      <c r="R458" s="8" t="s">
        <v>2542</v>
      </c>
      <c r="S458" s="8" t="s">
        <v>32</v>
      </c>
      <c r="T458" s="8" t="s">
        <v>34</v>
      </c>
      <c r="U458" s="6" t="s">
        <v>309</v>
      </c>
      <c r="V458" s="6" t="s">
        <v>310</v>
      </c>
    </row>
    <row r="459" spans="1:22" x14ac:dyDescent="0.2">
      <c r="A459" s="7" t="s">
        <v>22</v>
      </c>
      <c r="B459" s="8" t="s">
        <v>23</v>
      </c>
      <c r="C459" s="8" t="s">
        <v>23</v>
      </c>
      <c r="D459" s="8" t="s">
        <v>24</v>
      </c>
      <c r="E459" s="8" t="s">
        <v>25</v>
      </c>
      <c r="F459" s="8" t="s">
        <v>3004</v>
      </c>
      <c r="G459" s="8" t="s">
        <v>3005</v>
      </c>
      <c r="H459" s="8">
        <v>43509</v>
      </c>
      <c r="I459" s="8">
        <v>43830</v>
      </c>
      <c r="J459" s="8" t="s">
        <v>3006</v>
      </c>
      <c r="K459" s="13"/>
      <c r="L459" s="13"/>
      <c r="M459" s="11">
        <v>3679.65</v>
      </c>
      <c r="N459" s="8" t="s">
        <v>30</v>
      </c>
      <c r="O459" s="11">
        <v>3679.65</v>
      </c>
      <c r="P459" s="8" t="s">
        <v>30</v>
      </c>
      <c r="Q459" s="8" t="s">
        <v>31</v>
      </c>
      <c r="R459" s="8" t="s">
        <v>204</v>
      </c>
      <c r="S459" s="8" t="s">
        <v>33</v>
      </c>
      <c r="T459" s="8" t="s">
        <v>34</v>
      </c>
      <c r="U459" s="6" t="s">
        <v>205</v>
      </c>
      <c r="V459" s="6" t="s">
        <v>206</v>
      </c>
    </row>
    <row r="460" spans="1:22" x14ac:dyDescent="0.2">
      <c r="A460" s="7" t="s">
        <v>22</v>
      </c>
      <c r="B460" s="8" t="s">
        <v>23</v>
      </c>
      <c r="C460" s="8" t="s">
        <v>23</v>
      </c>
      <c r="D460" s="8" t="s">
        <v>24</v>
      </c>
      <c r="E460" s="8" t="s">
        <v>25</v>
      </c>
      <c r="F460" s="8" t="s">
        <v>3021</v>
      </c>
      <c r="G460" s="8" t="s">
        <v>3022</v>
      </c>
      <c r="H460" s="9">
        <v>43515</v>
      </c>
      <c r="I460" s="9">
        <v>44196</v>
      </c>
      <c r="J460" s="8" t="s">
        <v>3023</v>
      </c>
      <c r="K460" s="8" t="s">
        <v>3024</v>
      </c>
      <c r="L460" s="8" t="s">
        <v>3025</v>
      </c>
      <c r="M460" s="11">
        <v>2948.4</v>
      </c>
      <c r="N460" s="8" t="s">
        <v>30</v>
      </c>
      <c r="O460" s="10">
        <v>0</v>
      </c>
      <c r="P460" s="8" t="s">
        <v>32</v>
      </c>
      <c r="Q460" s="8" t="s">
        <v>31</v>
      </c>
      <c r="R460" s="8" t="s">
        <v>32</v>
      </c>
      <c r="S460" s="8" t="s">
        <v>33</v>
      </c>
      <c r="T460" s="8" t="s">
        <v>34</v>
      </c>
      <c r="U460" s="6" t="s">
        <v>35</v>
      </c>
      <c r="V460" s="6" t="s">
        <v>36</v>
      </c>
    </row>
    <row r="461" spans="1:22" x14ac:dyDescent="0.2">
      <c r="A461" s="7" t="s">
        <v>22</v>
      </c>
      <c r="B461" s="8" t="s">
        <v>23</v>
      </c>
      <c r="C461" s="8" t="s">
        <v>23</v>
      </c>
      <c r="D461" s="8" t="s">
        <v>24</v>
      </c>
      <c r="E461" s="8" t="s">
        <v>25</v>
      </c>
      <c r="F461" s="8" t="s">
        <v>3035</v>
      </c>
      <c r="G461" s="8" t="s">
        <v>2625</v>
      </c>
      <c r="H461" s="9">
        <v>43516</v>
      </c>
      <c r="I461" s="9">
        <v>43570</v>
      </c>
      <c r="J461" s="8" t="s">
        <v>912</v>
      </c>
      <c r="K461" s="8" t="s">
        <v>913</v>
      </c>
      <c r="L461" s="8" t="s">
        <v>914</v>
      </c>
      <c r="M461" s="11">
        <v>19089.009999999998</v>
      </c>
      <c r="N461" s="8" t="s">
        <v>30</v>
      </c>
      <c r="O461" s="11">
        <v>19088.55</v>
      </c>
      <c r="P461" s="8" t="s">
        <v>30</v>
      </c>
      <c r="Q461" s="8" t="s">
        <v>31</v>
      </c>
      <c r="R461" s="8" t="s">
        <v>1734</v>
      </c>
      <c r="S461" s="8" t="s">
        <v>136</v>
      </c>
      <c r="T461" s="8" t="s">
        <v>34</v>
      </c>
      <c r="U461" s="6" t="s">
        <v>35</v>
      </c>
      <c r="V461" s="6" t="s">
        <v>36</v>
      </c>
    </row>
    <row r="462" spans="1:22" x14ac:dyDescent="0.2">
      <c r="A462" s="7" t="s">
        <v>22</v>
      </c>
      <c r="B462" s="8" t="s">
        <v>23</v>
      </c>
      <c r="C462" s="8" t="s">
        <v>23</v>
      </c>
      <c r="D462" s="8" t="s">
        <v>24</v>
      </c>
      <c r="E462" s="8" t="s">
        <v>25</v>
      </c>
      <c r="F462" s="8" t="s">
        <v>3038</v>
      </c>
      <c r="G462" s="8" t="s">
        <v>2625</v>
      </c>
      <c r="H462" s="9">
        <v>43520</v>
      </c>
      <c r="I462" s="9">
        <v>43570</v>
      </c>
      <c r="J462" s="8" t="s">
        <v>912</v>
      </c>
      <c r="K462" s="8" t="s">
        <v>913</v>
      </c>
      <c r="L462" s="8" t="s">
        <v>914</v>
      </c>
      <c r="M462" s="11">
        <v>22031.01</v>
      </c>
      <c r="N462" s="8" t="s">
        <v>30</v>
      </c>
      <c r="O462" s="11">
        <v>22030.89</v>
      </c>
      <c r="P462" s="8" t="s">
        <v>30</v>
      </c>
      <c r="Q462" s="8" t="s">
        <v>260</v>
      </c>
      <c r="R462" s="8" t="s">
        <v>2626</v>
      </c>
      <c r="S462" s="8" t="s">
        <v>32</v>
      </c>
      <c r="T462" s="8" t="s">
        <v>34</v>
      </c>
      <c r="U462" s="6" t="s">
        <v>35</v>
      </c>
      <c r="V462" s="6" t="s">
        <v>36</v>
      </c>
    </row>
    <row r="463" spans="1:22" x14ac:dyDescent="0.2">
      <c r="A463" s="7" t="s">
        <v>22</v>
      </c>
      <c r="B463" s="8" t="s">
        <v>23</v>
      </c>
      <c r="C463" s="8" t="s">
        <v>23</v>
      </c>
      <c r="D463" s="8" t="s">
        <v>24</v>
      </c>
      <c r="E463" s="8" t="s">
        <v>25</v>
      </c>
      <c r="F463" s="8" t="s">
        <v>2776</v>
      </c>
      <c r="G463" s="8" t="s">
        <v>2777</v>
      </c>
      <c r="H463" s="9">
        <v>43137</v>
      </c>
      <c r="I463" s="9">
        <v>43465</v>
      </c>
      <c r="J463" s="8" t="s">
        <v>2571</v>
      </c>
      <c r="K463" s="8" t="s">
        <v>2572</v>
      </c>
      <c r="L463" s="8" t="s">
        <v>2573</v>
      </c>
      <c r="M463" s="11">
        <v>146937.96</v>
      </c>
      <c r="N463" s="8" t="s">
        <v>30</v>
      </c>
      <c r="O463" s="11">
        <v>126228.97</v>
      </c>
      <c r="P463" s="8" t="s">
        <v>30</v>
      </c>
      <c r="Q463" s="8" t="s">
        <v>184</v>
      </c>
      <c r="R463" s="8" t="s">
        <v>32</v>
      </c>
      <c r="S463" s="8" t="s">
        <v>32</v>
      </c>
      <c r="T463" s="8" t="s">
        <v>34</v>
      </c>
      <c r="U463" s="6" t="s">
        <v>309</v>
      </c>
      <c r="V463" s="6" t="s">
        <v>310</v>
      </c>
    </row>
    <row r="464" spans="1:22" x14ac:dyDescent="0.2">
      <c r="A464" s="7" t="s">
        <v>22</v>
      </c>
      <c r="B464" s="8" t="s">
        <v>23</v>
      </c>
      <c r="C464" s="8" t="s">
        <v>23</v>
      </c>
      <c r="D464" s="8" t="s">
        <v>24</v>
      </c>
      <c r="E464" s="8" t="s">
        <v>25</v>
      </c>
      <c r="F464" s="8" t="s">
        <v>3054</v>
      </c>
      <c r="G464" s="8" t="s">
        <v>3055</v>
      </c>
      <c r="H464" s="9">
        <v>43522</v>
      </c>
      <c r="I464" s="9">
        <v>43830</v>
      </c>
      <c r="J464" s="8" t="s">
        <v>3056</v>
      </c>
      <c r="K464" s="8" t="s">
        <v>3057</v>
      </c>
      <c r="L464" s="8" t="s">
        <v>3058</v>
      </c>
      <c r="M464" s="11">
        <v>1466.01</v>
      </c>
      <c r="N464" s="8" t="s">
        <v>30</v>
      </c>
      <c r="O464" s="11">
        <v>2334.7800000000002</v>
      </c>
      <c r="P464" s="8" t="s">
        <v>30</v>
      </c>
      <c r="Q464" s="8" t="s">
        <v>31</v>
      </c>
      <c r="R464" s="8" t="s">
        <v>32</v>
      </c>
      <c r="S464" s="8" t="s">
        <v>33</v>
      </c>
      <c r="T464" s="8" t="s">
        <v>34</v>
      </c>
      <c r="U464" s="6" t="s">
        <v>309</v>
      </c>
      <c r="V464" s="6" t="s">
        <v>310</v>
      </c>
    </row>
    <row r="465" spans="1:22" x14ac:dyDescent="0.2">
      <c r="A465" s="7" t="s">
        <v>22</v>
      </c>
      <c r="B465" s="8" t="s">
        <v>23</v>
      </c>
      <c r="C465" s="8" t="s">
        <v>23</v>
      </c>
      <c r="D465" s="8" t="s">
        <v>24</v>
      </c>
      <c r="E465" s="8" t="s">
        <v>25</v>
      </c>
      <c r="F465" s="8" t="s">
        <v>3072</v>
      </c>
      <c r="G465" s="8" t="s">
        <v>3073</v>
      </c>
      <c r="H465" s="9">
        <v>43667</v>
      </c>
      <c r="I465" s="9">
        <v>43830</v>
      </c>
      <c r="J465" s="8" t="s">
        <v>3074</v>
      </c>
      <c r="K465" s="8" t="s">
        <v>3075</v>
      </c>
      <c r="L465" s="8" t="s">
        <v>3076</v>
      </c>
      <c r="M465" s="11">
        <v>1740.05</v>
      </c>
      <c r="N465" s="8" t="s">
        <v>30</v>
      </c>
      <c r="O465" s="11">
        <v>1730.22</v>
      </c>
      <c r="P465" s="8" t="s">
        <v>30</v>
      </c>
      <c r="Q465" s="8" t="s">
        <v>31</v>
      </c>
      <c r="R465" s="8" t="s">
        <v>32</v>
      </c>
      <c r="S465" s="8" t="s">
        <v>33</v>
      </c>
      <c r="T465" s="8" t="s">
        <v>34</v>
      </c>
      <c r="U465" s="6" t="s">
        <v>35</v>
      </c>
      <c r="V465" s="6" t="s">
        <v>36</v>
      </c>
    </row>
    <row r="466" spans="1:22" x14ac:dyDescent="0.2">
      <c r="A466" s="7" t="s">
        <v>22</v>
      </c>
      <c r="B466" s="8" t="s">
        <v>23</v>
      </c>
      <c r="C466" s="8" t="s">
        <v>23</v>
      </c>
      <c r="D466" s="8" t="s">
        <v>24</v>
      </c>
      <c r="E466" s="8" t="s">
        <v>25</v>
      </c>
      <c r="F466" s="8" t="s">
        <v>3083</v>
      </c>
      <c r="G466" s="8" t="s">
        <v>3084</v>
      </c>
      <c r="H466" s="9">
        <v>43528</v>
      </c>
      <c r="I466" s="9">
        <v>43893</v>
      </c>
      <c r="J466" s="8" t="s">
        <v>3085</v>
      </c>
      <c r="K466" s="8" t="s">
        <v>3086</v>
      </c>
      <c r="L466" s="8" t="s">
        <v>3087</v>
      </c>
      <c r="M466" s="11">
        <v>6844.5</v>
      </c>
      <c r="N466" s="8" t="s">
        <v>30</v>
      </c>
      <c r="O466" s="10">
        <v>0</v>
      </c>
      <c r="P466" s="8" t="s">
        <v>32</v>
      </c>
      <c r="Q466" s="8" t="s">
        <v>31</v>
      </c>
      <c r="R466" s="8" t="s">
        <v>32</v>
      </c>
      <c r="S466" s="8" t="s">
        <v>33</v>
      </c>
      <c r="T466" s="8" t="s">
        <v>34</v>
      </c>
      <c r="U466" s="6" t="s">
        <v>35</v>
      </c>
      <c r="V466" s="6" t="s">
        <v>36</v>
      </c>
    </row>
    <row r="467" spans="1:22" x14ac:dyDescent="0.2">
      <c r="A467" s="7" t="s">
        <v>22</v>
      </c>
      <c r="B467" s="8" t="s">
        <v>23</v>
      </c>
      <c r="C467" s="8" t="s">
        <v>23</v>
      </c>
      <c r="D467" s="8" t="s">
        <v>24</v>
      </c>
      <c r="E467" s="8" t="s">
        <v>25</v>
      </c>
      <c r="F467" s="8" t="s">
        <v>3088</v>
      </c>
      <c r="G467" s="8" t="s">
        <v>3089</v>
      </c>
      <c r="H467" s="9">
        <v>43529</v>
      </c>
      <c r="I467" s="9">
        <v>44196</v>
      </c>
      <c r="J467" s="8" t="s">
        <v>3090</v>
      </c>
      <c r="K467" s="8" t="s">
        <v>3091</v>
      </c>
      <c r="L467" s="8" t="s">
        <v>3092</v>
      </c>
      <c r="M467" s="11">
        <v>1200.07</v>
      </c>
      <c r="N467" s="8" t="s">
        <v>30</v>
      </c>
      <c r="O467" s="10">
        <v>0</v>
      </c>
      <c r="P467" s="8" t="s">
        <v>32</v>
      </c>
      <c r="Q467" s="8" t="s">
        <v>31</v>
      </c>
      <c r="R467" s="8" t="s">
        <v>32</v>
      </c>
      <c r="S467" s="8" t="s">
        <v>33</v>
      </c>
      <c r="T467" s="8" t="s">
        <v>34</v>
      </c>
      <c r="U467" s="6" t="s">
        <v>35</v>
      </c>
      <c r="V467" s="6" t="s">
        <v>36</v>
      </c>
    </row>
    <row r="468" spans="1:22" x14ac:dyDescent="0.2">
      <c r="A468" s="7" t="s">
        <v>22</v>
      </c>
      <c r="B468" s="8" t="s">
        <v>23</v>
      </c>
      <c r="C468" s="8" t="s">
        <v>23</v>
      </c>
      <c r="D468" s="8" t="s">
        <v>24</v>
      </c>
      <c r="E468" s="8" t="s">
        <v>25</v>
      </c>
      <c r="F468" s="8" t="s">
        <v>3104</v>
      </c>
      <c r="G468" s="8" t="s">
        <v>3105</v>
      </c>
      <c r="H468" s="9">
        <v>43538</v>
      </c>
      <c r="I468" s="9">
        <v>44196</v>
      </c>
      <c r="J468" s="8" t="s">
        <v>1143</v>
      </c>
      <c r="K468" s="8" t="s">
        <v>1144</v>
      </c>
      <c r="L468" s="8" t="s">
        <v>1145</v>
      </c>
      <c r="M468" s="11">
        <v>6961.5</v>
      </c>
      <c r="N468" s="8" t="s">
        <v>30</v>
      </c>
      <c r="O468" s="10">
        <v>0</v>
      </c>
      <c r="P468" s="8" t="s">
        <v>32</v>
      </c>
      <c r="Q468" s="8" t="s">
        <v>31</v>
      </c>
      <c r="R468" s="8" t="s">
        <v>32</v>
      </c>
      <c r="S468" s="8" t="s">
        <v>33</v>
      </c>
      <c r="T468" s="8" t="s">
        <v>34</v>
      </c>
      <c r="U468" s="6" t="s">
        <v>35</v>
      </c>
      <c r="V468" s="6" t="s">
        <v>36</v>
      </c>
    </row>
    <row r="469" spans="1:22" x14ac:dyDescent="0.2">
      <c r="A469" s="7" t="s">
        <v>22</v>
      </c>
      <c r="B469" s="8" t="s">
        <v>23</v>
      </c>
      <c r="C469" s="8" t="s">
        <v>23</v>
      </c>
      <c r="D469" s="8" t="s">
        <v>24</v>
      </c>
      <c r="E469" s="8" t="s">
        <v>25</v>
      </c>
      <c r="F469" s="8" t="s">
        <v>3107</v>
      </c>
      <c r="G469" s="8" t="s">
        <v>287</v>
      </c>
      <c r="H469" s="9">
        <v>43536</v>
      </c>
      <c r="I469" s="9">
        <v>44196</v>
      </c>
      <c r="J469" s="8" t="s">
        <v>3108</v>
      </c>
      <c r="K469" s="8" t="s">
        <v>3109</v>
      </c>
      <c r="L469" s="8" t="s">
        <v>3110</v>
      </c>
      <c r="M469" s="11">
        <v>5148</v>
      </c>
      <c r="N469" s="8" t="s">
        <v>30</v>
      </c>
      <c r="O469" s="10">
        <v>0</v>
      </c>
      <c r="P469" s="8" t="s">
        <v>32</v>
      </c>
      <c r="Q469" s="8" t="s">
        <v>31</v>
      </c>
      <c r="R469" s="8" t="s">
        <v>32</v>
      </c>
      <c r="S469" s="8" t="s">
        <v>33</v>
      </c>
      <c r="T469" s="8" t="s">
        <v>34</v>
      </c>
      <c r="U469" s="6" t="s">
        <v>35</v>
      </c>
      <c r="V469" s="6" t="s">
        <v>36</v>
      </c>
    </row>
    <row r="470" spans="1:22" x14ac:dyDescent="0.2">
      <c r="A470" s="7" t="s">
        <v>22</v>
      </c>
      <c r="B470" s="8" t="s">
        <v>23</v>
      </c>
      <c r="C470" s="8" t="s">
        <v>23</v>
      </c>
      <c r="D470" s="8" t="s">
        <v>24</v>
      </c>
      <c r="E470" s="8" t="s">
        <v>25</v>
      </c>
      <c r="F470" s="8" t="s">
        <v>3146</v>
      </c>
      <c r="G470" s="8" t="s">
        <v>2944</v>
      </c>
      <c r="H470" s="9">
        <v>43549</v>
      </c>
      <c r="I470" s="9">
        <v>44196</v>
      </c>
      <c r="J470" s="8" t="s">
        <v>474</v>
      </c>
      <c r="K470" s="8" t="s">
        <v>475</v>
      </c>
      <c r="L470" s="8" t="s">
        <v>476</v>
      </c>
      <c r="M470" s="11">
        <v>2983.5</v>
      </c>
      <c r="N470" s="8" t="s">
        <v>30</v>
      </c>
      <c r="O470" s="10">
        <v>198.9</v>
      </c>
      <c r="P470" s="8" t="s">
        <v>30</v>
      </c>
      <c r="Q470" s="8" t="s">
        <v>31</v>
      </c>
      <c r="R470" s="8" t="s">
        <v>32</v>
      </c>
      <c r="S470" s="8" t="s">
        <v>33</v>
      </c>
      <c r="T470" s="8" t="s">
        <v>34</v>
      </c>
      <c r="U470" s="6" t="s">
        <v>35</v>
      </c>
      <c r="V470" s="6" t="s">
        <v>36</v>
      </c>
    </row>
    <row r="471" spans="1:22" x14ac:dyDescent="0.2">
      <c r="A471" s="7" t="s">
        <v>22</v>
      </c>
      <c r="B471" s="8" t="s">
        <v>23</v>
      </c>
      <c r="C471" s="8" t="s">
        <v>23</v>
      </c>
      <c r="D471" s="8" t="s">
        <v>24</v>
      </c>
      <c r="E471" s="8" t="s">
        <v>25</v>
      </c>
      <c r="F471" s="8" t="s">
        <v>3147</v>
      </c>
      <c r="G471" s="8" t="s">
        <v>3148</v>
      </c>
      <c r="H471" s="9">
        <v>43549</v>
      </c>
      <c r="I471" s="9">
        <v>43830</v>
      </c>
      <c r="J471" s="8" t="s">
        <v>3149</v>
      </c>
      <c r="K471" s="8" t="s">
        <v>3150</v>
      </c>
      <c r="L471" s="8" t="s">
        <v>3151</v>
      </c>
      <c r="M471" s="11">
        <v>1170</v>
      </c>
      <c r="N471" s="8" t="s">
        <v>30</v>
      </c>
      <c r="O471" s="10">
        <v>585</v>
      </c>
      <c r="P471" s="8" t="s">
        <v>30</v>
      </c>
      <c r="Q471" s="8" t="s">
        <v>31</v>
      </c>
      <c r="R471" s="8" t="s">
        <v>32</v>
      </c>
      <c r="S471" s="8" t="s">
        <v>33</v>
      </c>
      <c r="T471" s="8" t="s">
        <v>34</v>
      </c>
      <c r="U471" s="6" t="s">
        <v>35</v>
      </c>
      <c r="V471" s="6" t="s">
        <v>36</v>
      </c>
    </row>
    <row r="472" spans="1:22" x14ac:dyDescent="0.2">
      <c r="A472" s="7" t="s">
        <v>22</v>
      </c>
      <c r="B472" s="8" t="s">
        <v>23</v>
      </c>
      <c r="C472" s="8" t="s">
        <v>23</v>
      </c>
      <c r="D472" s="8" t="s">
        <v>24</v>
      </c>
      <c r="E472" s="8" t="s">
        <v>25</v>
      </c>
      <c r="F472" s="8" t="s">
        <v>3161</v>
      </c>
      <c r="G472" s="8" t="s">
        <v>3162</v>
      </c>
      <c r="H472" s="9">
        <v>43355</v>
      </c>
      <c r="I472" s="9">
        <v>43830</v>
      </c>
      <c r="J472" s="8" t="s">
        <v>3163</v>
      </c>
      <c r="K472" s="8" t="s">
        <v>3164</v>
      </c>
      <c r="L472" s="8" t="s">
        <v>3165</v>
      </c>
      <c r="M472" s="11">
        <v>9800.15</v>
      </c>
      <c r="N472" s="8" t="s">
        <v>30</v>
      </c>
      <c r="O472" s="11">
        <v>9590.1</v>
      </c>
      <c r="P472" s="8" t="s">
        <v>30</v>
      </c>
      <c r="Q472" s="8" t="s">
        <v>31</v>
      </c>
      <c r="R472" s="8" t="s">
        <v>32</v>
      </c>
      <c r="S472" s="8" t="s">
        <v>33</v>
      </c>
      <c r="T472" s="8" t="s">
        <v>34</v>
      </c>
      <c r="U472" s="6" t="s">
        <v>35</v>
      </c>
      <c r="V472" s="6" t="s">
        <v>36</v>
      </c>
    </row>
    <row r="473" spans="1:22" x14ac:dyDescent="0.2">
      <c r="A473" s="7" t="s">
        <v>22</v>
      </c>
      <c r="B473" s="8" t="s">
        <v>23</v>
      </c>
      <c r="C473" s="8" t="s">
        <v>23</v>
      </c>
      <c r="D473" s="8" t="s">
        <v>24</v>
      </c>
      <c r="E473" s="8" t="s">
        <v>25</v>
      </c>
      <c r="F473" s="8" t="s">
        <v>3171</v>
      </c>
      <c r="G473" s="8" t="s">
        <v>3172</v>
      </c>
      <c r="H473" s="9">
        <v>43597</v>
      </c>
      <c r="I473" s="9">
        <v>43646</v>
      </c>
      <c r="J473" s="8" t="s">
        <v>1159</v>
      </c>
      <c r="K473" s="8" t="s">
        <v>1160</v>
      </c>
      <c r="L473" s="8" t="s">
        <v>1161</v>
      </c>
      <c r="M473" s="11">
        <v>15356.25</v>
      </c>
      <c r="N473" s="8" t="s">
        <v>30</v>
      </c>
      <c r="O473" s="11">
        <v>11847.71</v>
      </c>
      <c r="P473" s="8" t="s">
        <v>30</v>
      </c>
      <c r="Q473" s="8" t="s">
        <v>31</v>
      </c>
      <c r="R473" s="8" t="s">
        <v>1734</v>
      </c>
      <c r="S473" s="8" t="s">
        <v>136</v>
      </c>
      <c r="T473" s="8" t="s">
        <v>34</v>
      </c>
      <c r="U473" s="6" t="s">
        <v>309</v>
      </c>
      <c r="V473" s="6" t="s">
        <v>310</v>
      </c>
    </row>
    <row r="474" spans="1:22" x14ac:dyDescent="0.2">
      <c r="A474" s="7" t="s">
        <v>22</v>
      </c>
      <c r="B474" s="8" t="s">
        <v>23</v>
      </c>
      <c r="C474" s="8" t="s">
        <v>23</v>
      </c>
      <c r="D474" s="8" t="s">
        <v>24</v>
      </c>
      <c r="E474" s="8" t="s">
        <v>25</v>
      </c>
      <c r="F474" s="8" t="s">
        <v>3184</v>
      </c>
      <c r="G474" s="8" t="s">
        <v>932</v>
      </c>
      <c r="H474" s="9">
        <v>43556</v>
      </c>
      <c r="I474" s="9">
        <v>44196</v>
      </c>
      <c r="J474" s="8" t="s">
        <v>933</v>
      </c>
      <c r="K474" s="8" t="s">
        <v>934</v>
      </c>
      <c r="L474" s="8" t="s">
        <v>935</v>
      </c>
      <c r="M474" s="11">
        <v>9746.1</v>
      </c>
      <c r="N474" s="8" t="s">
        <v>30</v>
      </c>
      <c r="O474" s="10">
        <v>0</v>
      </c>
      <c r="P474" s="8" t="s">
        <v>32</v>
      </c>
      <c r="Q474" s="8" t="s">
        <v>31</v>
      </c>
      <c r="R474" s="8" t="s">
        <v>32</v>
      </c>
      <c r="S474" s="8" t="s">
        <v>33</v>
      </c>
      <c r="T474" s="8" t="s">
        <v>34</v>
      </c>
      <c r="U474" s="6" t="s">
        <v>35</v>
      </c>
      <c r="V474" s="6" t="s">
        <v>36</v>
      </c>
    </row>
    <row r="475" spans="1:22" x14ac:dyDescent="0.2">
      <c r="A475" s="7" t="s">
        <v>22</v>
      </c>
      <c r="B475" s="8" t="s">
        <v>23</v>
      </c>
      <c r="C475" s="8" t="s">
        <v>23</v>
      </c>
      <c r="D475" s="8" t="s">
        <v>24</v>
      </c>
      <c r="E475" s="8" t="s">
        <v>25</v>
      </c>
      <c r="F475" s="8" t="s">
        <v>3188</v>
      </c>
      <c r="G475" s="8" t="s">
        <v>3189</v>
      </c>
      <c r="H475" s="9">
        <v>43556</v>
      </c>
      <c r="I475" s="9">
        <v>43830</v>
      </c>
      <c r="J475" s="8" t="s">
        <v>585</v>
      </c>
      <c r="K475" s="8" t="s">
        <v>586</v>
      </c>
      <c r="L475" s="8" t="s">
        <v>587</v>
      </c>
      <c r="M475" s="11">
        <v>831195.23</v>
      </c>
      <c r="N475" s="8" t="s">
        <v>30</v>
      </c>
      <c r="O475" s="11">
        <v>369316.59</v>
      </c>
      <c r="P475" s="8" t="s">
        <v>30</v>
      </c>
      <c r="Q475" s="8" t="s">
        <v>285</v>
      </c>
      <c r="R475" s="8" t="s">
        <v>32</v>
      </c>
      <c r="S475" s="8" t="s">
        <v>32</v>
      </c>
      <c r="T475" s="8" t="s">
        <v>34</v>
      </c>
      <c r="U475" s="6" t="s">
        <v>35</v>
      </c>
      <c r="V475" s="6" t="s">
        <v>36</v>
      </c>
    </row>
    <row r="476" spans="1:22" x14ac:dyDescent="0.2">
      <c r="A476" s="7" t="s">
        <v>22</v>
      </c>
      <c r="B476" s="8" t="s">
        <v>23</v>
      </c>
      <c r="C476" s="8" t="s">
        <v>23</v>
      </c>
      <c r="D476" s="8" t="s">
        <v>24</v>
      </c>
      <c r="E476" s="8" t="s">
        <v>25</v>
      </c>
      <c r="F476" s="8" t="s">
        <v>3192</v>
      </c>
      <c r="G476" s="8" t="s">
        <v>3193</v>
      </c>
      <c r="H476" s="9">
        <v>43557</v>
      </c>
      <c r="I476" s="9">
        <v>43830</v>
      </c>
      <c r="J476" s="8" t="s">
        <v>1100</v>
      </c>
      <c r="K476" s="8" t="s">
        <v>1101</v>
      </c>
      <c r="L476" s="8" t="s">
        <v>1102</v>
      </c>
      <c r="M476" s="11">
        <v>186480</v>
      </c>
      <c r="N476" s="8" t="s">
        <v>30</v>
      </c>
      <c r="O476" s="11">
        <v>162960</v>
      </c>
      <c r="P476" s="8" t="s">
        <v>30</v>
      </c>
      <c r="Q476" s="8" t="s">
        <v>31</v>
      </c>
      <c r="R476" s="8" t="s">
        <v>3194</v>
      </c>
      <c r="S476" s="8" t="s">
        <v>93</v>
      </c>
      <c r="T476" s="8" t="s">
        <v>34</v>
      </c>
      <c r="U476" s="6" t="s">
        <v>35</v>
      </c>
      <c r="V476" s="6" t="s">
        <v>36</v>
      </c>
    </row>
    <row r="477" spans="1:22" x14ac:dyDescent="0.2">
      <c r="A477" s="7" t="s">
        <v>22</v>
      </c>
      <c r="B477" s="8" t="s">
        <v>23</v>
      </c>
      <c r="C477" s="8" t="s">
        <v>23</v>
      </c>
      <c r="D477" s="8" t="s">
        <v>24</v>
      </c>
      <c r="E477" s="8" t="s">
        <v>25</v>
      </c>
      <c r="F477" s="8" t="s">
        <v>3195</v>
      </c>
      <c r="G477" s="8" t="s">
        <v>3196</v>
      </c>
      <c r="H477" s="9">
        <v>43557</v>
      </c>
      <c r="I477" s="9">
        <v>43830</v>
      </c>
      <c r="J477" s="8" t="s">
        <v>89</v>
      </c>
      <c r="K477" s="8" t="s">
        <v>90</v>
      </c>
      <c r="L477" s="8" t="s">
        <v>91</v>
      </c>
      <c r="M477" s="11">
        <v>19500</v>
      </c>
      <c r="N477" s="8" t="s">
        <v>30</v>
      </c>
      <c r="O477" s="11">
        <v>18850</v>
      </c>
      <c r="P477" s="8" t="s">
        <v>30</v>
      </c>
      <c r="Q477" s="8" t="s">
        <v>31</v>
      </c>
      <c r="R477" s="8" t="s">
        <v>3194</v>
      </c>
      <c r="S477" s="8" t="s">
        <v>93</v>
      </c>
      <c r="T477" s="8" t="s">
        <v>34</v>
      </c>
      <c r="U477" s="6" t="s">
        <v>35</v>
      </c>
      <c r="V477" s="6" t="s">
        <v>36</v>
      </c>
    </row>
    <row r="478" spans="1:22" x14ac:dyDescent="0.2">
      <c r="A478" s="7" t="s">
        <v>22</v>
      </c>
      <c r="B478" s="8" t="s">
        <v>23</v>
      </c>
      <c r="C478" s="8" t="s">
        <v>23</v>
      </c>
      <c r="D478" s="8" t="s">
        <v>24</v>
      </c>
      <c r="E478" s="8" t="s">
        <v>25</v>
      </c>
      <c r="F478" s="8" t="s">
        <v>3199</v>
      </c>
      <c r="G478" s="8" t="s">
        <v>167</v>
      </c>
      <c r="H478" s="9">
        <v>43446</v>
      </c>
      <c r="I478" s="9">
        <v>43830</v>
      </c>
      <c r="J478" s="8" t="s">
        <v>143</v>
      </c>
      <c r="K478" s="8" t="s">
        <v>144</v>
      </c>
      <c r="L478" s="8" t="s">
        <v>145</v>
      </c>
      <c r="M478" s="11">
        <v>9378.7199999999993</v>
      </c>
      <c r="N478" s="8" t="s">
        <v>30</v>
      </c>
      <c r="O478" s="11">
        <v>7194.73</v>
      </c>
      <c r="P478" s="8" t="s">
        <v>30</v>
      </c>
      <c r="Q478" s="8" t="s">
        <v>31</v>
      </c>
      <c r="R478" s="8" t="s">
        <v>32</v>
      </c>
      <c r="S478" s="8" t="s">
        <v>33</v>
      </c>
      <c r="T478" s="8" t="s">
        <v>34</v>
      </c>
      <c r="U478" s="6" t="s">
        <v>35</v>
      </c>
      <c r="V478" s="6" t="s">
        <v>36</v>
      </c>
    </row>
    <row r="479" spans="1:22" x14ac:dyDescent="0.2">
      <c r="A479" s="7" t="s">
        <v>22</v>
      </c>
      <c r="B479" s="8" t="s">
        <v>23</v>
      </c>
      <c r="C479" s="8" t="s">
        <v>23</v>
      </c>
      <c r="D479" s="8" t="s">
        <v>24</v>
      </c>
      <c r="E479" s="8" t="s">
        <v>25</v>
      </c>
      <c r="F479" s="8" t="s">
        <v>3200</v>
      </c>
      <c r="G479" s="8" t="s">
        <v>3201</v>
      </c>
      <c r="H479" s="9">
        <v>43807</v>
      </c>
      <c r="I479" s="9">
        <v>44196</v>
      </c>
      <c r="J479" s="8" t="s">
        <v>1425</v>
      </c>
      <c r="K479" s="8" t="s">
        <v>1426</v>
      </c>
      <c r="L479" s="8" t="s">
        <v>1427</v>
      </c>
      <c r="M479" s="10">
        <v>258</v>
      </c>
      <c r="N479" s="8" t="s">
        <v>30</v>
      </c>
      <c r="O479" s="10">
        <v>0</v>
      </c>
      <c r="P479" s="8" t="s">
        <v>32</v>
      </c>
      <c r="Q479" s="8" t="s">
        <v>31</v>
      </c>
      <c r="R479" s="8" t="s">
        <v>32</v>
      </c>
      <c r="S479" s="8" t="s">
        <v>33</v>
      </c>
      <c r="T479" s="8" t="s">
        <v>34</v>
      </c>
      <c r="U479" s="6" t="s">
        <v>35</v>
      </c>
      <c r="V479" s="6" t="s">
        <v>36</v>
      </c>
    </row>
    <row r="480" spans="1:22" x14ac:dyDescent="0.2">
      <c r="A480" s="7" t="s">
        <v>22</v>
      </c>
      <c r="B480" s="8" t="s">
        <v>23</v>
      </c>
      <c r="C480" s="8" t="s">
        <v>23</v>
      </c>
      <c r="D480" s="8" t="s">
        <v>24</v>
      </c>
      <c r="E480" s="8" t="s">
        <v>25</v>
      </c>
      <c r="F480" s="8" t="s">
        <v>3202</v>
      </c>
      <c r="G480" s="8" t="s">
        <v>3203</v>
      </c>
      <c r="H480" s="9">
        <v>43563</v>
      </c>
      <c r="I480" s="9">
        <v>43936</v>
      </c>
      <c r="J480" s="8" t="s">
        <v>912</v>
      </c>
      <c r="K480" s="8" t="s">
        <v>913</v>
      </c>
      <c r="L480" s="8" t="s">
        <v>914</v>
      </c>
      <c r="M480" s="11">
        <v>174592.91</v>
      </c>
      <c r="N480" s="8" t="s">
        <v>30</v>
      </c>
      <c r="O480" s="11">
        <v>110227.12</v>
      </c>
      <c r="P480" s="8" t="s">
        <v>30</v>
      </c>
      <c r="Q480" s="8" t="s">
        <v>31</v>
      </c>
      <c r="R480" s="8" t="s">
        <v>3204</v>
      </c>
      <c r="S480" s="8" t="s">
        <v>136</v>
      </c>
      <c r="T480" s="8" t="s">
        <v>34</v>
      </c>
      <c r="U480" s="6" t="s">
        <v>309</v>
      </c>
      <c r="V480" s="6" t="s">
        <v>310</v>
      </c>
    </row>
    <row r="481" spans="1:22" x14ac:dyDescent="0.2">
      <c r="A481" s="7" t="s">
        <v>22</v>
      </c>
      <c r="B481" s="8" t="s">
        <v>23</v>
      </c>
      <c r="C481" s="8" t="s">
        <v>23</v>
      </c>
      <c r="D481" s="8" t="s">
        <v>24</v>
      </c>
      <c r="E481" s="8" t="s">
        <v>25</v>
      </c>
      <c r="F481" s="8" t="s">
        <v>3215</v>
      </c>
      <c r="G481" s="8" t="s">
        <v>3216</v>
      </c>
      <c r="H481" s="9">
        <v>43565</v>
      </c>
      <c r="I481" s="9">
        <v>43936</v>
      </c>
      <c r="J481" s="8" t="s">
        <v>912</v>
      </c>
      <c r="K481" s="8" t="s">
        <v>913</v>
      </c>
      <c r="L481" s="8" t="s">
        <v>914</v>
      </c>
      <c r="M481" s="11">
        <v>1404</v>
      </c>
      <c r="N481" s="8" t="s">
        <v>30</v>
      </c>
      <c r="O481" s="10">
        <v>883.84</v>
      </c>
      <c r="P481" s="8" t="s">
        <v>30</v>
      </c>
      <c r="Q481" s="8" t="s">
        <v>31</v>
      </c>
      <c r="R481" s="8" t="s">
        <v>3204</v>
      </c>
      <c r="S481" s="8" t="s">
        <v>136</v>
      </c>
      <c r="T481" s="8" t="s">
        <v>34</v>
      </c>
      <c r="U481" s="6" t="s">
        <v>309</v>
      </c>
      <c r="V481" s="6" t="s">
        <v>310</v>
      </c>
    </row>
    <row r="482" spans="1:22" x14ac:dyDescent="0.2">
      <c r="A482" s="7" t="s">
        <v>22</v>
      </c>
      <c r="B482" s="8" t="s">
        <v>23</v>
      </c>
      <c r="C482" s="8" t="s">
        <v>23</v>
      </c>
      <c r="D482" s="8" t="s">
        <v>24</v>
      </c>
      <c r="E482" s="8" t="s">
        <v>25</v>
      </c>
      <c r="F482" s="8" t="s">
        <v>3222</v>
      </c>
      <c r="G482" s="8" t="s">
        <v>3223</v>
      </c>
      <c r="H482" s="9">
        <v>43565</v>
      </c>
      <c r="I482" s="9">
        <v>43919</v>
      </c>
      <c r="J482" s="8" t="s">
        <v>1154</v>
      </c>
      <c r="K482" s="8" t="s">
        <v>1155</v>
      </c>
      <c r="L482" s="8" t="s">
        <v>1156</v>
      </c>
      <c r="M482" s="11">
        <v>9753.1200000000008</v>
      </c>
      <c r="N482" s="8" t="s">
        <v>30</v>
      </c>
      <c r="O482" s="11">
        <v>6402.28</v>
      </c>
      <c r="P482" s="8" t="s">
        <v>30</v>
      </c>
      <c r="Q482" s="8" t="s">
        <v>184</v>
      </c>
      <c r="R482" s="8" t="s">
        <v>32</v>
      </c>
      <c r="S482" s="8" t="s">
        <v>32</v>
      </c>
      <c r="T482" s="8" t="s">
        <v>34</v>
      </c>
      <c r="U482" s="6" t="s">
        <v>309</v>
      </c>
      <c r="V482" s="6" t="s">
        <v>310</v>
      </c>
    </row>
    <row r="483" spans="1:22" x14ac:dyDescent="0.2">
      <c r="A483" s="7" t="s">
        <v>22</v>
      </c>
      <c r="B483" s="8" t="s">
        <v>23</v>
      </c>
      <c r="C483" s="8" t="s">
        <v>23</v>
      </c>
      <c r="D483" s="8" t="s">
        <v>24</v>
      </c>
      <c r="E483" s="8" t="s">
        <v>25</v>
      </c>
      <c r="F483" s="8" t="s">
        <v>3226</v>
      </c>
      <c r="G483" s="8" t="s">
        <v>3227</v>
      </c>
      <c r="H483" s="9">
        <v>43565</v>
      </c>
      <c r="I483" s="9">
        <v>43830</v>
      </c>
      <c r="J483" s="8" t="s">
        <v>2232</v>
      </c>
      <c r="K483" s="8" t="s">
        <v>2233</v>
      </c>
      <c r="L483" s="8" t="s">
        <v>2234</v>
      </c>
      <c r="M483" s="11">
        <v>1064.82</v>
      </c>
      <c r="N483" s="8" t="s">
        <v>30</v>
      </c>
      <c r="O483" s="10">
        <v>0</v>
      </c>
      <c r="P483" s="8" t="s">
        <v>32</v>
      </c>
      <c r="Q483" s="8" t="s">
        <v>31</v>
      </c>
      <c r="R483" s="8" t="s">
        <v>32</v>
      </c>
      <c r="S483" s="8" t="s">
        <v>33</v>
      </c>
      <c r="T483" s="8" t="s">
        <v>34</v>
      </c>
      <c r="U483" s="6" t="s">
        <v>35</v>
      </c>
      <c r="V483" s="6" t="s">
        <v>36</v>
      </c>
    </row>
    <row r="484" spans="1:22" x14ac:dyDescent="0.2">
      <c r="A484" s="7" t="s">
        <v>22</v>
      </c>
      <c r="B484" s="8" t="s">
        <v>23</v>
      </c>
      <c r="C484" s="8" t="s">
        <v>23</v>
      </c>
      <c r="D484" s="8" t="s">
        <v>24</v>
      </c>
      <c r="E484" s="8" t="s">
        <v>25</v>
      </c>
      <c r="F484" s="8" t="s">
        <v>3228</v>
      </c>
      <c r="G484" s="8" t="s">
        <v>3229</v>
      </c>
      <c r="H484" s="9">
        <v>43566</v>
      </c>
      <c r="I484" s="9">
        <v>43830</v>
      </c>
      <c r="J484" s="8" t="s">
        <v>3230</v>
      </c>
      <c r="K484" s="8" t="s">
        <v>3231</v>
      </c>
      <c r="L484" s="8" t="s">
        <v>3232</v>
      </c>
      <c r="M484" s="11">
        <v>131250.72</v>
      </c>
      <c r="N484" s="8" t="s">
        <v>30</v>
      </c>
      <c r="O484" s="11">
        <v>120399.95</v>
      </c>
      <c r="P484" s="8" t="s">
        <v>30</v>
      </c>
      <c r="Q484" s="8" t="s">
        <v>977</v>
      </c>
      <c r="R484" s="8" t="s">
        <v>32</v>
      </c>
      <c r="S484" s="8" t="s">
        <v>32</v>
      </c>
      <c r="T484" s="8" t="s">
        <v>34</v>
      </c>
      <c r="U484" s="6" t="s">
        <v>35</v>
      </c>
      <c r="V484" s="6" t="s">
        <v>36</v>
      </c>
    </row>
    <row r="485" spans="1:22" x14ac:dyDescent="0.2">
      <c r="A485" s="7" t="s">
        <v>22</v>
      </c>
      <c r="B485" s="8" t="s">
        <v>23</v>
      </c>
      <c r="C485" s="8" t="s">
        <v>23</v>
      </c>
      <c r="D485" s="8" t="s">
        <v>24</v>
      </c>
      <c r="E485" s="8" t="s">
        <v>25</v>
      </c>
      <c r="F485" s="8" t="s">
        <v>3246</v>
      </c>
      <c r="G485" s="8" t="s">
        <v>3247</v>
      </c>
      <c r="H485" s="9">
        <v>43572</v>
      </c>
      <c r="I485" s="9">
        <v>43845</v>
      </c>
      <c r="J485" s="8" t="s">
        <v>3248</v>
      </c>
      <c r="K485" s="8" t="s">
        <v>3249</v>
      </c>
      <c r="L485" s="8" t="s">
        <v>3049</v>
      </c>
      <c r="M485" s="11">
        <v>36000</v>
      </c>
      <c r="N485" s="8" t="s">
        <v>30</v>
      </c>
      <c r="O485" s="11">
        <v>30182.07</v>
      </c>
      <c r="P485" s="8" t="s">
        <v>30</v>
      </c>
      <c r="Q485" s="8" t="s">
        <v>31</v>
      </c>
      <c r="R485" s="8" t="s">
        <v>32</v>
      </c>
      <c r="S485" s="8" t="s">
        <v>33</v>
      </c>
      <c r="T485" s="8" t="s">
        <v>34</v>
      </c>
      <c r="U485" s="6" t="s">
        <v>35</v>
      </c>
      <c r="V485" s="6" t="s">
        <v>36</v>
      </c>
    </row>
    <row r="486" spans="1:22" x14ac:dyDescent="0.2">
      <c r="A486" s="7" t="s">
        <v>22</v>
      </c>
      <c r="B486" s="8" t="s">
        <v>23</v>
      </c>
      <c r="C486" s="8" t="s">
        <v>23</v>
      </c>
      <c r="D486" s="8" t="s">
        <v>24</v>
      </c>
      <c r="E486" s="8" t="s">
        <v>25</v>
      </c>
      <c r="F486" s="8" t="s">
        <v>3274</v>
      </c>
      <c r="G486" s="8" t="s">
        <v>3275</v>
      </c>
      <c r="H486" s="9">
        <v>43585</v>
      </c>
      <c r="I486" s="9">
        <v>43830</v>
      </c>
      <c r="J486" s="8" t="s">
        <v>1109</v>
      </c>
      <c r="K486" s="8" t="s">
        <v>1110</v>
      </c>
      <c r="L486" s="8" t="s">
        <v>1111</v>
      </c>
      <c r="M486" s="11">
        <v>1500</v>
      </c>
      <c r="N486" s="8" t="s">
        <v>30</v>
      </c>
      <c r="O486" s="10">
        <v>0</v>
      </c>
      <c r="P486" s="8" t="s">
        <v>32</v>
      </c>
      <c r="Q486" s="8" t="s">
        <v>31</v>
      </c>
      <c r="R486" s="8" t="s">
        <v>32</v>
      </c>
      <c r="S486" s="8" t="s">
        <v>33</v>
      </c>
      <c r="T486" s="8" t="s">
        <v>34</v>
      </c>
      <c r="U486" s="6" t="s">
        <v>35</v>
      </c>
      <c r="V486" s="6" t="s">
        <v>36</v>
      </c>
    </row>
    <row r="487" spans="1:22" x14ac:dyDescent="0.2">
      <c r="A487" s="7" t="s">
        <v>22</v>
      </c>
      <c r="B487" s="8" t="s">
        <v>23</v>
      </c>
      <c r="C487" s="8" t="s">
        <v>23</v>
      </c>
      <c r="D487" s="8" t="s">
        <v>24</v>
      </c>
      <c r="E487" s="8" t="s">
        <v>25</v>
      </c>
      <c r="F487" s="8" t="s">
        <v>3276</v>
      </c>
      <c r="G487" s="8" t="s">
        <v>3277</v>
      </c>
      <c r="H487" s="9">
        <v>43585</v>
      </c>
      <c r="I487" s="9">
        <v>43830</v>
      </c>
      <c r="J487" s="8" t="s">
        <v>1124</v>
      </c>
      <c r="K487" s="8" t="s">
        <v>1125</v>
      </c>
      <c r="L487" s="8" t="s">
        <v>1126</v>
      </c>
      <c r="M487" s="11">
        <v>9900</v>
      </c>
      <c r="N487" s="8" t="s">
        <v>30</v>
      </c>
      <c r="O487" s="10">
        <v>990</v>
      </c>
      <c r="P487" s="8" t="s">
        <v>30</v>
      </c>
      <c r="Q487" s="8" t="s">
        <v>31</v>
      </c>
      <c r="R487" s="8" t="s">
        <v>32</v>
      </c>
      <c r="S487" s="8" t="s">
        <v>33</v>
      </c>
      <c r="T487" s="8" t="s">
        <v>34</v>
      </c>
      <c r="U487" s="6" t="s">
        <v>35</v>
      </c>
      <c r="V487" s="6" t="s">
        <v>36</v>
      </c>
    </row>
    <row r="488" spans="1:22" x14ac:dyDescent="0.2">
      <c r="A488" s="7" t="s">
        <v>22</v>
      </c>
      <c r="B488" s="8" t="s">
        <v>23</v>
      </c>
      <c r="C488" s="8" t="s">
        <v>23</v>
      </c>
      <c r="D488" s="8" t="s">
        <v>24</v>
      </c>
      <c r="E488" s="8" t="s">
        <v>25</v>
      </c>
      <c r="F488" s="8" t="s">
        <v>3278</v>
      </c>
      <c r="G488" s="8" t="s">
        <v>3279</v>
      </c>
      <c r="H488" s="9">
        <v>43587</v>
      </c>
      <c r="I488" s="9">
        <v>43830</v>
      </c>
      <c r="J488" s="8" t="s">
        <v>1109</v>
      </c>
      <c r="K488" s="8" t="s">
        <v>1110</v>
      </c>
      <c r="L488" s="8" t="s">
        <v>1111</v>
      </c>
      <c r="M488" s="11">
        <v>3000</v>
      </c>
      <c r="N488" s="8" t="s">
        <v>30</v>
      </c>
      <c r="O488" s="11">
        <v>2100</v>
      </c>
      <c r="P488" s="8" t="s">
        <v>30</v>
      </c>
      <c r="Q488" s="8" t="s">
        <v>31</v>
      </c>
      <c r="R488" s="8" t="s">
        <v>32</v>
      </c>
      <c r="S488" s="8" t="s">
        <v>33</v>
      </c>
      <c r="T488" s="8" t="s">
        <v>34</v>
      </c>
      <c r="U488" s="6" t="s">
        <v>35</v>
      </c>
      <c r="V488" s="6" t="s">
        <v>36</v>
      </c>
    </row>
    <row r="489" spans="1:22" x14ac:dyDescent="0.2">
      <c r="A489" s="7" t="s">
        <v>22</v>
      </c>
      <c r="B489" s="8" t="s">
        <v>23</v>
      </c>
      <c r="C489" s="8" t="s">
        <v>23</v>
      </c>
      <c r="D489" s="8" t="s">
        <v>24</v>
      </c>
      <c r="E489" s="8" t="s">
        <v>25</v>
      </c>
      <c r="F489" s="8" t="s">
        <v>3280</v>
      </c>
      <c r="G489" s="8" t="s">
        <v>3281</v>
      </c>
      <c r="H489" s="9">
        <v>43587</v>
      </c>
      <c r="I489" s="9">
        <v>43830</v>
      </c>
      <c r="J489" s="8" t="s">
        <v>3282</v>
      </c>
      <c r="K489" s="8" t="s">
        <v>3283</v>
      </c>
      <c r="L489" s="8" t="s">
        <v>3284</v>
      </c>
      <c r="M489" s="11">
        <v>2399.67</v>
      </c>
      <c r="N489" s="8" t="s">
        <v>30</v>
      </c>
      <c r="O489" s="10">
        <v>0</v>
      </c>
      <c r="P489" s="8" t="s">
        <v>32</v>
      </c>
      <c r="Q489" s="8" t="s">
        <v>31</v>
      </c>
      <c r="R489" s="8" t="s">
        <v>32</v>
      </c>
      <c r="S489" s="8" t="s">
        <v>33</v>
      </c>
      <c r="T489" s="8" t="s">
        <v>34</v>
      </c>
      <c r="U489" s="6" t="s">
        <v>35</v>
      </c>
      <c r="V489" s="6" t="s">
        <v>36</v>
      </c>
    </row>
    <row r="490" spans="1:22" x14ac:dyDescent="0.2">
      <c r="A490" s="7" t="s">
        <v>22</v>
      </c>
      <c r="B490" s="8" t="s">
        <v>23</v>
      </c>
      <c r="C490" s="8" t="s">
        <v>23</v>
      </c>
      <c r="D490" s="8" t="s">
        <v>24</v>
      </c>
      <c r="E490" s="8" t="s">
        <v>25</v>
      </c>
      <c r="F490" s="8" t="s">
        <v>3285</v>
      </c>
      <c r="G490" s="8" t="s">
        <v>2014</v>
      </c>
      <c r="H490" s="9">
        <v>43587</v>
      </c>
      <c r="I490" s="9">
        <v>43830</v>
      </c>
      <c r="J490" s="8" t="s">
        <v>2015</v>
      </c>
      <c r="K490" s="8" t="s">
        <v>2016</v>
      </c>
      <c r="L490" s="8" t="s">
        <v>2017</v>
      </c>
      <c r="M490" s="11">
        <v>1370785</v>
      </c>
      <c r="N490" s="8" t="s">
        <v>30</v>
      </c>
      <c r="O490" s="11">
        <v>1034140.73</v>
      </c>
      <c r="P490" s="8" t="s">
        <v>30</v>
      </c>
      <c r="Q490" s="8" t="s">
        <v>282</v>
      </c>
      <c r="R490" s="8" t="s">
        <v>3034</v>
      </c>
      <c r="S490" s="8" t="s">
        <v>32</v>
      </c>
      <c r="T490" s="8" t="s">
        <v>34</v>
      </c>
      <c r="U490" s="6" t="s">
        <v>309</v>
      </c>
      <c r="V490" s="6" t="s">
        <v>310</v>
      </c>
    </row>
    <row r="491" spans="1:22" x14ac:dyDescent="0.2">
      <c r="A491" s="7" t="s">
        <v>22</v>
      </c>
      <c r="B491" s="8" t="s">
        <v>23</v>
      </c>
      <c r="C491" s="8" t="s">
        <v>23</v>
      </c>
      <c r="D491" s="8" t="s">
        <v>24</v>
      </c>
      <c r="E491" s="8" t="s">
        <v>25</v>
      </c>
      <c r="F491" s="8" t="s">
        <v>3290</v>
      </c>
      <c r="G491" s="8" t="s">
        <v>2625</v>
      </c>
      <c r="H491" s="9">
        <v>43591</v>
      </c>
      <c r="I491" s="9">
        <v>43936</v>
      </c>
      <c r="J491" s="8" t="s">
        <v>912</v>
      </c>
      <c r="K491" s="8" t="s">
        <v>913</v>
      </c>
      <c r="L491" s="8" t="s">
        <v>914</v>
      </c>
      <c r="M491" s="11">
        <v>15737</v>
      </c>
      <c r="N491" s="8" t="s">
        <v>30</v>
      </c>
      <c r="O491" s="11">
        <v>15736.5</v>
      </c>
      <c r="P491" s="8" t="s">
        <v>30</v>
      </c>
      <c r="Q491" s="8" t="s">
        <v>31</v>
      </c>
      <c r="R491" s="8" t="s">
        <v>3204</v>
      </c>
      <c r="S491" s="8" t="s">
        <v>136</v>
      </c>
      <c r="T491" s="8" t="s">
        <v>34</v>
      </c>
      <c r="U491" s="6" t="s">
        <v>309</v>
      </c>
      <c r="V491" s="6" t="s">
        <v>310</v>
      </c>
    </row>
    <row r="492" spans="1:22" x14ac:dyDescent="0.2">
      <c r="A492" s="7" t="s">
        <v>22</v>
      </c>
      <c r="B492" s="8" t="s">
        <v>23</v>
      </c>
      <c r="C492" s="8" t="s">
        <v>23</v>
      </c>
      <c r="D492" s="8" t="s">
        <v>24</v>
      </c>
      <c r="E492" s="8" t="s">
        <v>25</v>
      </c>
      <c r="F492" s="8" t="s">
        <v>3291</v>
      </c>
      <c r="G492" s="8" t="s">
        <v>3292</v>
      </c>
      <c r="H492" s="9">
        <v>43592</v>
      </c>
      <c r="I492" s="9">
        <v>43936</v>
      </c>
      <c r="J492" s="8" t="s">
        <v>912</v>
      </c>
      <c r="K492" s="8" t="s">
        <v>913</v>
      </c>
      <c r="L492" s="8" t="s">
        <v>914</v>
      </c>
      <c r="M492" s="11">
        <v>8623.49</v>
      </c>
      <c r="N492" s="8" t="s">
        <v>30</v>
      </c>
      <c r="O492" s="11">
        <v>8622.9</v>
      </c>
      <c r="P492" s="8" t="s">
        <v>30</v>
      </c>
      <c r="Q492" s="8" t="s">
        <v>31</v>
      </c>
      <c r="R492" s="8" t="s">
        <v>3204</v>
      </c>
      <c r="S492" s="8" t="s">
        <v>136</v>
      </c>
      <c r="T492" s="8" t="s">
        <v>34</v>
      </c>
      <c r="U492" s="6" t="s">
        <v>309</v>
      </c>
      <c r="V492" s="6" t="s">
        <v>310</v>
      </c>
    </row>
    <row r="493" spans="1:22" x14ac:dyDescent="0.2">
      <c r="A493" s="7" t="s">
        <v>22</v>
      </c>
      <c r="B493" s="8" t="s">
        <v>23</v>
      </c>
      <c r="C493" s="8" t="s">
        <v>23</v>
      </c>
      <c r="D493" s="8" t="s">
        <v>24</v>
      </c>
      <c r="E493" s="8" t="s">
        <v>25</v>
      </c>
      <c r="F493" s="8" t="s">
        <v>3297</v>
      </c>
      <c r="G493" s="8" t="s">
        <v>3298</v>
      </c>
      <c r="H493" s="9">
        <v>43593</v>
      </c>
      <c r="I493" s="9">
        <v>43936</v>
      </c>
      <c r="J493" s="8" t="s">
        <v>912</v>
      </c>
      <c r="K493" s="8" t="s">
        <v>913</v>
      </c>
      <c r="L493" s="8" t="s">
        <v>914</v>
      </c>
      <c r="M493" s="11">
        <v>7067</v>
      </c>
      <c r="N493" s="8" t="s">
        <v>30</v>
      </c>
      <c r="O493" s="11">
        <v>7066.8</v>
      </c>
      <c r="P493" s="8" t="s">
        <v>30</v>
      </c>
      <c r="Q493" s="8" t="s">
        <v>31</v>
      </c>
      <c r="R493" s="8" t="s">
        <v>3204</v>
      </c>
      <c r="S493" s="8" t="s">
        <v>33</v>
      </c>
      <c r="T493" s="8" t="s">
        <v>34</v>
      </c>
      <c r="U493" s="6" t="s">
        <v>309</v>
      </c>
      <c r="V493" s="6" t="s">
        <v>310</v>
      </c>
    </row>
    <row r="494" spans="1:22" x14ac:dyDescent="0.2">
      <c r="A494" s="7" t="s">
        <v>22</v>
      </c>
      <c r="B494" s="8" t="s">
        <v>23</v>
      </c>
      <c r="C494" s="8" t="s">
        <v>23</v>
      </c>
      <c r="D494" s="8" t="s">
        <v>24</v>
      </c>
      <c r="E494" s="8" t="s">
        <v>25</v>
      </c>
      <c r="F494" s="8" t="s">
        <v>3306</v>
      </c>
      <c r="G494" s="8" t="s">
        <v>2687</v>
      </c>
      <c r="H494" s="9">
        <v>43422</v>
      </c>
      <c r="I494" s="9">
        <v>43921</v>
      </c>
      <c r="J494" s="8" t="s">
        <v>2688</v>
      </c>
      <c r="K494" s="8" t="s">
        <v>2689</v>
      </c>
      <c r="L494" s="8" t="s">
        <v>2690</v>
      </c>
      <c r="M494" s="11">
        <v>334152</v>
      </c>
      <c r="N494" s="8" t="s">
        <v>30</v>
      </c>
      <c r="O494" s="11">
        <v>219375</v>
      </c>
      <c r="P494" s="8" t="s">
        <v>30</v>
      </c>
      <c r="Q494" s="8" t="s">
        <v>260</v>
      </c>
      <c r="R494" s="8" t="s">
        <v>2203</v>
      </c>
      <c r="S494" s="8" t="s">
        <v>32</v>
      </c>
      <c r="T494" s="8" t="s">
        <v>34</v>
      </c>
      <c r="U494" s="6" t="s">
        <v>309</v>
      </c>
      <c r="V494" s="6" t="s">
        <v>310</v>
      </c>
    </row>
    <row r="495" spans="1:22" x14ac:dyDescent="0.2">
      <c r="A495" s="7" t="s">
        <v>22</v>
      </c>
      <c r="B495" s="8" t="s">
        <v>23</v>
      </c>
      <c r="C495" s="8" t="s">
        <v>23</v>
      </c>
      <c r="D495" s="8" t="s">
        <v>24</v>
      </c>
      <c r="E495" s="8" t="s">
        <v>25</v>
      </c>
      <c r="F495" s="8" t="s">
        <v>3307</v>
      </c>
      <c r="G495" s="8" t="s">
        <v>118</v>
      </c>
      <c r="H495" s="9">
        <v>43678</v>
      </c>
      <c r="I495" s="9">
        <v>43830</v>
      </c>
      <c r="J495" s="8" t="s">
        <v>3308</v>
      </c>
      <c r="K495" s="8" t="s">
        <v>3309</v>
      </c>
      <c r="L495" s="8" t="s">
        <v>3310</v>
      </c>
      <c r="M495" s="10">
        <v>864</v>
      </c>
      <c r="N495" s="8" t="s">
        <v>30</v>
      </c>
      <c r="O495" s="10">
        <v>864</v>
      </c>
      <c r="P495" s="8" t="s">
        <v>30</v>
      </c>
      <c r="Q495" s="8" t="s">
        <v>31</v>
      </c>
      <c r="R495" s="8" t="s">
        <v>32</v>
      </c>
      <c r="S495" s="8" t="s">
        <v>33</v>
      </c>
      <c r="T495" s="8" t="s">
        <v>34</v>
      </c>
      <c r="U495" s="6" t="s">
        <v>35</v>
      </c>
      <c r="V495" s="6" t="s">
        <v>36</v>
      </c>
    </row>
    <row r="496" spans="1:22" x14ac:dyDescent="0.2">
      <c r="A496" s="7" t="s">
        <v>22</v>
      </c>
      <c r="B496" s="8" t="s">
        <v>23</v>
      </c>
      <c r="C496" s="8" t="s">
        <v>23</v>
      </c>
      <c r="D496" s="8" t="s">
        <v>24</v>
      </c>
      <c r="E496" s="8" t="s">
        <v>25</v>
      </c>
      <c r="F496" s="8" t="s">
        <v>3314</v>
      </c>
      <c r="G496" s="8" t="s">
        <v>3315</v>
      </c>
      <c r="H496" s="9">
        <v>43606</v>
      </c>
      <c r="I496" s="9">
        <v>43830</v>
      </c>
      <c r="J496" s="8" t="s">
        <v>3316</v>
      </c>
      <c r="K496" s="8" t="s">
        <v>3317</v>
      </c>
      <c r="L496" s="8" t="s">
        <v>3318</v>
      </c>
      <c r="M496" s="11">
        <v>23382.45</v>
      </c>
      <c r="N496" s="8" t="s">
        <v>30</v>
      </c>
      <c r="O496" s="11">
        <v>20720.7</v>
      </c>
      <c r="P496" s="8" t="s">
        <v>30</v>
      </c>
      <c r="Q496" s="8" t="s">
        <v>31</v>
      </c>
      <c r="R496" s="8" t="s">
        <v>32</v>
      </c>
      <c r="S496" s="8" t="s">
        <v>33</v>
      </c>
      <c r="T496" s="8" t="s">
        <v>34</v>
      </c>
      <c r="U496" s="6" t="s">
        <v>35</v>
      </c>
      <c r="V496" s="6" t="s">
        <v>36</v>
      </c>
    </row>
    <row r="497" spans="1:22" x14ac:dyDescent="0.2">
      <c r="A497" s="7" t="s">
        <v>22</v>
      </c>
      <c r="B497" s="8" t="s">
        <v>23</v>
      </c>
      <c r="C497" s="8" t="s">
        <v>23</v>
      </c>
      <c r="D497" s="8" t="s">
        <v>24</v>
      </c>
      <c r="E497" s="8" t="s">
        <v>25</v>
      </c>
      <c r="F497" s="8" t="s">
        <v>3319</v>
      </c>
      <c r="G497" s="8" t="s">
        <v>3320</v>
      </c>
      <c r="H497" s="9">
        <v>43606</v>
      </c>
      <c r="I497" s="9">
        <v>43830</v>
      </c>
      <c r="J497" s="8" t="s">
        <v>3321</v>
      </c>
      <c r="K497" s="8" t="s">
        <v>3322</v>
      </c>
      <c r="L497" s="8" t="s">
        <v>3323</v>
      </c>
      <c r="M497" s="11">
        <v>34000</v>
      </c>
      <c r="N497" s="8" t="s">
        <v>30</v>
      </c>
      <c r="O497" s="11">
        <v>34000</v>
      </c>
      <c r="P497" s="8" t="s">
        <v>30</v>
      </c>
      <c r="Q497" s="8" t="s">
        <v>31</v>
      </c>
      <c r="R497" s="8" t="s">
        <v>32</v>
      </c>
      <c r="S497" s="8" t="s">
        <v>33</v>
      </c>
      <c r="T497" s="8" t="s">
        <v>34</v>
      </c>
      <c r="U497" s="6" t="s">
        <v>35</v>
      </c>
      <c r="V497" s="6" t="s">
        <v>36</v>
      </c>
    </row>
    <row r="498" spans="1:22" x14ac:dyDescent="0.2">
      <c r="A498" s="7" t="s">
        <v>22</v>
      </c>
      <c r="B498" s="8" t="s">
        <v>23</v>
      </c>
      <c r="C498" s="8" t="s">
        <v>23</v>
      </c>
      <c r="D498" s="8" t="s">
        <v>24</v>
      </c>
      <c r="E498" s="8" t="s">
        <v>25</v>
      </c>
      <c r="F498" s="8" t="s">
        <v>3338</v>
      </c>
      <c r="G498" s="8" t="s">
        <v>3339</v>
      </c>
      <c r="H498" s="8">
        <v>43607</v>
      </c>
      <c r="I498" s="8">
        <v>43951</v>
      </c>
      <c r="J498" s="8" t="s">
        <v>97</v>
      </c>
      <c r="K498" s="13"/>
      <c r="L498" s="13"/>
      <c r="M498" s="11">
        <v>133965</v>
      </c>
      <c r="N498" s="8" t="s">
        <v>30</v>
      </c>
      <c r="O498" s="11">
        <v>66982.5</v>
      </c>
      <c r="P498" s="8" t="s">
        <v>30</v>
      </c>
      <c r="Q498" s="8" t="s">
        <v>31</v>
      </c>
      <c r="R498" s="8" t="s">
        <v>3340</v>
      </c>
      <c r="S498" s="8" t="s">
        <v>136</v>
      </c>
      <c r="T498" s="8" t="s">
        <v>34</v>
      </c>
      <c r="U498" s="6" t="s">
        <v>205</v>
      </c>
      <c r="V498" s="6" t="s">
        <v>206</v>
      </c>
    </row>
    <row r="499" spans="1:22" x14ac:dyDescent="0.2">
      <c r="A499" s="7" t="s">
        <v>22</v>
      </c>
      <c r="B499" s="8" t="s">
        <v>23</v>
      </c>
      <c r="C499" s="8" t="s">
        <v>23</v>
      </c>
      <c r="D499" s="8" t="s">
        <v>24</v>
      </c>
      <c r="E499" s="8" t="s">
        <v>25</v>
      </c>
      <c r="F499" s="8" t="s">
        <v>3342</v>
      </c>
      <c r="G499" s="8" t="s">
        <v>2537</v>
      </c>
      <c r="H499" s="9">
        <v>43612</v>
      </c>
      <c r="I499" s="9">
        <v>43830</v>
      </c>
      <c r="J499" s="8" t="s">
        <v>2538</v>
      </c>
      <c r="K499" s="8" t="s">
        <v>2539</v>
      </c>
      <c r="L499" s="8" t="s">
        <v>2540</v>
      </c>
      <c r="M499" s="11">
        <v>5148</v>
      </c>
      <c r="N499" s="8" t="s">
        <v>30</v>
      </c>
      <c r="O499" s="10">
        <v>0</v>
      </c>
      <c r="P499" s="8" t="s">
        <v>32</v>
      </c>
      <c r="Q499" s="8" t="s">
        <v>31</v>
      </c>
      <c r="R499" s="8" t="s">
        <v>32</v>
      </c>
      <c r="S499" s="8" t="s">
        <v>33</v>
      </c>
      <c r="T499" s="8" t="s">
        <v>34</v>
      </c>
      <c r="U499" s="6" t="s">
        <v>35</v>
      </c>
      <c r="V499" s="6" t="s">
        <v>36</v>
      </c>
    </row>
    <row r="500" spans="1:22" x14ac:dyDescent="0.2">
      <c r="A500" s="7" t="s">
        <v>22</v>
      </c>
      <c r="B500" s="8" t="s">
        <v>23</v>
      </c>
      <c r="C500" s="8" t="s">
        <v>23</v>
      </c>
      <c r="D500" s="8" t="s">
        <v>24</v>
      </c>
      <c r="E500" s="8" t="s">
        <v>25</v>
      </c>
      <c r="F500" s="8" t="s">
        <v>3370</v>
      </c>
      <c r="G500" s="8" t="s">
        <v>3371</v>
      </c>
      <c r="H500" s="9">
        <v>43618</v>
      </c>
      <c r="I500" s="9">
        <v>43830</v>
      </c>
      <c r="J500" s="8" t="s">
        <v>3372</v>
      </c>
      <c r="K500" s="8" t="s">
        <v>3373</v>
      </c>
      <c r="L500" s="8" t="s">
        <v>3374</v>
      </c>
      <c r="M500" s="11">
        <v>27921.21</v>
      </c>
      <c r="N500" s="8" t="s">
        <v>30</v>
      </c>
      <c r="O500" s="11">
        <v>28004.720000000001</v>
      </c>
      <c r="P500" s="8" t="s">
        <v>30</v>
      </c>
      <c r="Q500" s="8" t="s">
        <v>31</v>
      </c>
      <c r="R500" s="8" t="s">
        <v>32</v>
      </c>
      <c r="S500" s="8" t="s">
        <v>33</v>
      </c>
      <c r="T500" s="8" t="s">
        <v>34</v>
      </c>
      <c r="U500" s="6" t="s">
        <v>35</v>
      </c>
      <c r="V500" s="6" t="s">
        <v>36</v>
      </c>
    </row>
    <row r="501" spans="1:22" x14ac:dyDescent="0.2">
      <c r="A501" s="7" t="s">
        <v>22</v>
      </c>
      <c r="B501" s="8" t="s">
        <v>23</v>
      </c>
      <c r="C501" s="8" t="s">
        <v>23</v>
      </c>
      <c r="D501" s="8" t="s">
        <v>24</v>
      </c>
      <c r="E501" s="8" t="s">
        <v>25</v>
      </c>
      <c r="F501" s="8" t="s">
        <v>3377</v>
      </c>
      <c r="G501" s="8" t="s">
        <v>72</v>
      </c>
      <c r="H501" s="9">
        <v>43620</v>
      </c>
      <c r="I501" s="9">
        <v>43830</v>
      </c>
      <c r="J501" s="8" t="s">
        <v>73</v>
      </c>
      <c r="K501" s="8" t="s">
        <v>74</v>
      </c>
      <c r="L501" s="8" t="s">
        <v>75</v>
      </c>
      <c r="M501" s="11">
        <v>1576.17</v>
      </c>
      <c r="N501" s="8" t="s">
        <v>30</v>
      </c>
      <c r="O501" s="10">
        <v>0</v>
      </c>
      <c r="P501" s="8" t="s">
        <v>32</v>
      </c>
      <c r="Q501" s="8" t="s">
        <v>31</v>
      </c>
      <c r="R501" s="8" t="s">
        <v>32</v>
      </c>
      <c r="S501" s="8" t="s">
        <v>33</v>
      </c>
      <c r="T501" s="8" t="s">
        <v>34</v>
      </c>
      <c r="U501" s="6" t="s">
        <v>35</v>
      </c>
      <c r="V501" s="6" t="s">
        <v>36</v>
      </c>
    </row>
    <row r="502" spans="1:22" x14ac:dyDescent="0.2">
      <c r="A502" s="7" t="s">
        <v>22</v>
      </c>
      <c r="B502" s="8" t="s">
        <v>23</v>
      </c>
      <c r="C502" s="8" t="s">
        <v>23</v>
      </c>
      <c r="D502" s="8" t="s">
        <v>24</v>
      </c>
      <c r="E502" s="8" t="s">
        <v>25</v>
      </c>
      <c r="F502" s="8" t="s">
        <v>3378</v>
      </c>
      <c r="G502" s="8" t="s">
        <v>3379</v>
      </c>
      <c r="H502" s="9">
        <v>43620</v>
      </c>
      <c r="I502" s="9">
        <v>43830</v>
      </c>
      <c r="J502" s="8" t="s">
        <v>3380</v>
      </c>
      <c r="K502" s="8" t="s">
        <v>3381</v>
      </c>
      <c r="L502" s="8" t="s">
        <v>3382</v>
      </c>
      <c r="M502" s="11">
        <v>1874.81</v>
      </c>
      <c r="N502" s="8" t="s">
        <v>30</v>
      </c>
      <c r="O502" s="11">
        <v>1874.81</v>
      </c>
      <c r="P502" s="8" t="s">
        <v>30</v>
      </c>
      <c r="Q502" s="8" t="s">
        <v>31</v>
      </c>
      <c r="R502" s="8" t="s">
        <v>32</v>
      </c>
      <c r="S502" s="8" t="s">
        <v>33</v>
      </c>
      <c r="T502" s="8" t="s">
        <v>34</v>
      </c>
      <c r="U502" s="6" t="s">
        <v>35</v>
      </c>
      <c r="V502" s="6" t="s">
        <v>36</v>
      </c>
    </row>
    <row r="503" spans="1:22" x14ac:dyDescent="0.2">
      <c r="A503" s="7" t="s">
        <v>22</v>
      </c>
      <c r="B503" s="8" t="s">
        <v>23</v>
      </c>
      <c r="C503" s="8" t="s">
        <v>23</v>
      </c>
      <c r="D503" s="8" t="s">
        <v>24</v>
      </c>
      <c r="E503" s="8" t="s">
        <v>25</v>
      </c>
      <c r="F503" s="8" t="s">
        <v>3395</v>
      </c>
      <c r="G503" s="8" t="s">
        <v>118</v>
      </c>
      <c r="H503" s="9">
        <v>43626</v>
      </c>
      <c r="I503" s="9">
        <v>44196</v>
      </c>
      <c r="J503" s="8" t="s">
        <v>3396</v>
      </c>
      <c r="K503" s="8" t="s">
        <v>3397</v>
      </c>
      <c r="L503" s="8" t="s">
        <v>3398</v>
      </c>
      <c r="M503" s="11">
        <v>49842</v>
      </c>
      <c r="N503" s="8" t="s">
        <v>30</v>
      </c>
      <c r="O503" s="11">
        <v>4212</v>
      </c>
      <c r="P503" s="8" t="s">
        <v>30</v>
      </c>
      <c r="Q503" s="8" t="s">
        <v>31</v>
      </c>
      <c r="R503" s="8" t="s">
        <v>32</v>
      </c>
      <c r="S503" s="8" t="s">
        <v>33</v>
      </c>
      <c r="T503" s="8" t="s">
        <v>34</v>
      </c>
      <c r="U503" s="6" t="s">
        <v>35</v>
      </c>
      <c r="V503" s="6" t="s">
        <v>36</v>
      </c>
    </row>
    <row r="504" spans="1:22" x14ac:dyDescent="0.2">
      <c r="A504" s="7" t="s">
        <v>22</v>
      </c>
      <c r="B504" s="8" t="s">
        <v>23</v>
      </c>
      <c r="C504" s="8" t="s">
        <v>23</v>
      </c>
      <c r="D504" s="8" t="s">
        <v>24</v>
      </c>
      <c r="E504" s="8" t="s">
        <v>25</v>
      </c>
      <c r="F504" s="8" t="s">
        <v>3424</v>
      </c>
      <c r="G504" s="8" t="s">
        <v>3425</v>
      </c>
      <c r="H504" s="9">
        <v>43629</v>
      </c>
      <c r="I504" s="9">
        <v>43830</v>
      </c>
      <c r="J504" s="8" t="s">
        <v>3426</v>
      </c>
      <c r="K504" s="8" t="s">
        <v>3427</v>
      </c>
      <c r="L504" s="8" t="s">
        <v>3428</v>
      </c>
      <c r="M504" s="11">
        <v>2686.79</v>
      </c>
      <c r="N504" s="8" t="s">
        <v>30</v>
      </c>
      <c r="O504" s="10">
        <v>0</v>
      </c>
      <c r="P504" s="8" t="s">
        <v>32</v>
      </c>
      <c r="Q504" s="8" t="s">
        <v>31</v>
      </c>
      <c r="R504" s="8" t="s">
        <v>32</v>
      </c>
      <c r="S504" s="8" t="s">
        <v>33</v>
      </c>
      <c r="T504" s="8" t="s">
        <v>34</v>
      </c>
      <c r="U504" s="6" t="s">
        <v>35</v>
      </c>
      <c r="V504" s="6" t="s">
        <v>36</v>
      </c>
    </row>
    <row r="505" spans="1:22" x14ac:dyDescent="0.2">
      <c r="A505" s="7" t="s">
        <v>22</v>
      </c>
      <c r="B505" s="8" t="s">
        <v>23</v>
      </c>
      <c r="C505" s="8" t="s">
        <v>23</v>
      </c>
      <c r="D505" s="8" t="s">
        <v>24</v>
      </c>
      <c r="E505" s="8" t="s">
        <v>25</v>
      </c>
      <c r="F505" s="8" t="s">
        <v>3434</v>
      </c>
      <c r="G505" s="8" t="s">
        <v>3435</v>
      </c>
      <c r="H505" s="9">
        <v>43629</v>
      </c>
      <c r="I505" s="9">
        <v>44196</v>
      </c>
      <c r="J505" s="8" t="s">
        <v>3436</v>
      </c>
      <c r="K505" s="8" t="s">
        <v>3437</v>
      </c>
      <c r="L505" s="8" t="s">
        <v>3438</v>
      </c>
      <c r="M505" s="11">
        <v>59999.99</v>
      </c>
      <c r="N505" s="8" t="s">
        <v>30</v>
      </c>
      <c r="O505" s="11">
        <v>9477</v>
      </c>
      <c r="P505" s="8" t="s">
        <v>30</v>
      </c>
      <c r="Q505" s="8" t="s">
        <v>31</v>
      </c>
      <c r="R505" s="8" t="s">
        <v>32</v>
      </c>
      <c r="S505" s="8" t="s">
        <v>33</v>
      </c>
      <c r="T505" s="8" t="s">
        <v>34</v>
      </c>
      <c r="U505" s="6" t="s">
        <v>35</v>
      </c>
      <c r="V505" s="6" t="s">
        <v>36</v>
      </c>
    </row>
    <row r="506" spans="1:22" x14ac:dyDescent="0.2">
      <c r="A506" s="7" t="s">
        <v>22</v>
      </c>
      <c r="B506" s="8" t="s">
        <v>23</v>
      </c>
      <c r="C506" s="8" t="s">
        <v>23</v>
      </c>
      <c r="D506" s="8" t="s">
        <v>24</v>
      </c>
      <c r="E506" s="8" t="s">
        <v>25</v>
      </c>
      <c r="F506" s="8" t="s">
        <v>3439</v>
      </c>
      <c r="G506" s="8" t="s">
        <v>3435</v>
      </c>
      <c r="H506" s="9">
        <v>43629</v>
      </c>
      <c r="I506" s="9">
        <v>44196</v>
      </c>
      <c r="J506" s="8" t="s">
        <v>67</v>
      </c>
      <c r="K506" s="8" t="s">
        <v>68</v>
      </c>
      <c r="L506" s="8" t="s">
        <v>69</v>
      </c>
      <c r="M506" s="11">
        <v>89999.96</v>
      </c>
      <c r="N506" s="8" t="s">
        <v>30</v>
      </c>
      <c r="O506" s="11">
        <v>29776.5</v>
      </c>
      <c r="P506" s="8" t="s">
        <v>30</v>
      </c>
      <c r="Q506" s="8" t="s">
        <v>31</v>
      </c>
      <c r="R506" s="8" t="s">
        <v>32</v>
      </c>
      <c r="S506" s="8" t="s">
        <v>33</v>
      </c>
      <c r="T506" s="8" t="s">
        <v>34</v>
      </c>
      <c r="U506" s="6" t="s">
        <v>35</v>
      </c>
      <c r="V506" s="6" t="s">
        <v>36</v>
      </c>
    </row>
    <row r="507" spans="1:22" x14ac:dyDescent="0.2">
      <c r="A507" s="7" t="s">
        <v>22</v>
      </c>
      <c r="B507" s="8" t="s">
        <v>23</v>
      </c>
      <c r="C507" s="8" t="s">
        <v>23</v>
      </c>
      <c r="D507" s="8" t="s">
        <v>24</v>
      </c>
      <c r="E507" s="8" t="s">
        <v>25</v>
      </c>
      <c r="F507" s="8" t="s">
        <v>3441</v>
      </c>
      <c r="G507" s="8" t="s">
        <v>3442</v>
      </c>
      <c r="H507" s="9">
        <v>43634</v>
      </c>
      <c r="I507" s="9">
        <v>43830</v>
      </c>
      <c r="J507" s="8" t="s">
        <v>3443</v>
      </c>
      <c r="K507" s="8" t="s">
        <v>3444</v>
      </c>
      <c r="L507" s="8" t="s">
        <v>3445</v>
      </c>
      <c r="M507" s="11">
        <v>9921.6</v>
      </c>
      <c r="N507" s="8" t="s">
        <v>30</v>
      </c>
      <c r="O507" s="11">
        <v>8424</v>
      </c>
      <c r="P507" s="8" t="s">
        <v>30</v>
      </c>
      <c r="Q507" s="8" t="s">
        <v>31</v>
      </c>
      <c r="R507" s="8" t="s">
        <v>32</v>
      </c>
      <c r="S507" s="8" t="s">
        <v>33</v>
      </c>
      <c r="T507" s="8" t="s">
        <v>34</v>
      </c>
      <c r="U507" s="6" t="s">
        <v>35</v>
      </c>
      <c r="V507" s="6" t="s">
        <v>36</v>
      </c>
    </row>
    <row r="508" spans="1:22" x14ac:dyDescent="0.2">
      <c r="A508" s="7" t="s">
        <v>22</v>
      </c>
      <c r="B508" s="8" t="s">
        <v>23</v>
      </c>
      <c r="C508" s="8" t="s">
        <v>23</v>
      </c>
      <c r="D508" s="8" t="s">
        <v>24</v>
      </c>
      <c r="E508" s="8" t="s">
        <v>25</v>
      </c>
      <c r="F508" s="8" t="s">
        <v>3446</v>
      </c>
      <c r="G508" s="8" t="s">
        <v>3447</v>
      </c>
      <c r="H508" s="9">
        <v>43634</v>
      </c>
      <c r="I508" s="9">
        <v>43830</v>
      </c>
      <c r="J508" s="8" t="s">
        <v>1990</v>
      </c>
      <c r="K508" s="8" t="s">
        <v>1991</v>
      </c>
      <c r="L508" s="8" t="s">
        <v>1992</v>
      </c>
      <c r="M508" s="11">
        <v>61919.77</v>
      </c>
      <c r="N508" s="8" t="s">
        <v>30</v>
      </c>
      <c r="O508" s="11">
        <v>27630.79</v>
      </c>
      <c r="P508" s="8" t="s">
        <v>30</v>
      </c>
      <c r="Q508" s="8" t="s">
        <v>31</v>
      </c>
      <c r="R508" s="8" t="s">
        <v>3448</v>
      </c>
      <c r="S508" s="8" t="s">
        <v>93</v>
      </c>
      <c r="T508" s="8" t="s">
        <v>34</v>
      </c>
      <c r="U508" s="6" t="s">
        <v>205</v>
      </c>
      <c r="V508" s="6" t="s">
        <v>206</v>
      </c>
    </row>
    <row r="509" spans="1:22" x14ac:dyDescent="0.2">
      <c r="A509" s="7" t="s">
        <v>22</v>
      </c>
      <c r="B509" s="8" t="s">
        <v>23</v>
      </c>
      <c r="C509" s="8" t="s">
        <v>23</v>
      </c>
      <c r="D509" s="8" t="s">
        <v>24</v>
      </c>
      <c r="E509" s="8" t="s">
        <v>25</v>
      </c>
      <c r="F509" s="8" t="s">
        <v>3503</v>
      </c>
      <c r="G509" s="8" t="s">
        <v>3504</v>
      </c>
      <c r="H509" s="9">
        <v>43641</v>
      </c>
      <c r="I509" s="9">
        <v>44196</v>
      </c>
      <c r="J509" s="8" t="s">
        <v>3505</v>
      </c>
      <c r="K509" s="8" t="s">
        <v>3506</v>
      </c>
      <c r="L509" s="8" t="s">
        <v>3507</v>
      </c>
      <c r="M509" s="11">
        <v>1000</v>
      </c>
      <c r="N509" s="8" t="s">
        <v>30</v>
      </c>
      <c r="O509" s="11">
        <v>1000</v>
      </c>
      <c r="P509" s="8" t="s">
        <v>30</v>
      </c>
      <c r="Q509" s="8" t="s">
        <v>31</v>
      </c>
      <c r="R509" s="8" t="s">
        <v>32</v>
      </c>
      <c r="S509" s="8" t="s">
        <v>33</v>
      </c>
      <c r="T509" s="8" t="s">
        <v>34</v>
      </c>
      <c r="U509" s="6" t="s">
        <v>35</v>
      </c>
      <c r="V509" s="6" t="s">
        <v>36</v>
      </c>
    </row>
    <row r="510" spans="1:22" x14ac:dyDescent="0.2">
      <c r="A510" s="7" t="s">
        <v>22</v>
      </c>
      <c r="B510" s="8" t="s">
        <v>23</v>
      </c>
      <c r="C510" s="8" t="s">
        <v>23</v>
      </c>
      <c r="D510" s="8" t="s">
        <v>24</v>
      </c>
      <c r="E510" s="8" t="s">
        <v>25</v>
      </c>
      <c r="F510" s="8" t="s">
        <v>3520</v>
      </c>
      <c r="G510" s="8" t="s">
        <v>3521</v>
      </c>
      <c r="H510" s="9">
        <v>43643</v>
      </c>
      <c r="I510" s="9">
        <v>43830</v>
      </c>
      <c r="J510" s="8" t="s">
        <v>1983</v>
      </c>
      <c r="K510" s="8" t="s">
        <v>1984</v>
      </c>
      <c r="L510" s="8" t="s">
        <v>1985</v>
      </c>
      <c r="M510" s="11">
        <v>47457.91</v>
      </c>
      <c r="N510" s="8" t="s">
        <v>30</v>
      </c>
      <c r="O510" s="11">
        <v>22993.07</v>
      </c>
      <c r="P510" s="8" t="s">
        <v>30</v>
      </c>
      <c r="Q510" s="8" t="s">
        <v>31</v>
      </c>
      <c r="R510" s="8" t="s">
        <v>3448</v>
      </c>
      <c r="S510" s="8" t="s">
        <v>93</v>
      </c>
      <c r="T510" s="8" t="s">
        <v>34</v>
      </c>
      <c r="U510" s="6" t="s">
        <v>205</v>
      </c>
      <c r="V510" s="6" t="s">
        <v>206</v>
      </c>
    </row>
    <row r="511" spans="1:22" x14ac:dyDescent="0.2">
      <c r="A511" s="7" t="s">
        <v>22</v>
      </c>
      <c r="B511" s="8" t="s">
        <v>23</v>
      </c>
      <c r="C511" s="8" t="s">
        <v>23</v>
      </c>
      <c r="D511" s="8" t="s">
        <v>24</v>
      </c>
      <c r="E511" s="8" t="s">
        <v>25</v>
      </c>
      <c r="F511" s="8" t="s">
        <v>3529</v>
      </c>
      <c r="G511" s="8" t="s">
        <v>3530</v>
      </c>
      <c r="H511" s="9">
        <v>43647</v>
      </c>
      <c r="I511" s="9">
        <v>44196</v>
      </c>
      <c r="J511" s="8" t="s">
        <v>3531</v>
      </c>
      <c r="K511" s="8" t="s">
        <v>3532</v>
      </c>
      <c r="L511" s="8" t="s">
        <v>3533</v>
      </c>
      <c r="M511" s="11">
        <v>2995.16</v>
      </c>
      <c r="N511" s="8" t="s">
        <v>30</v>
      </c>
      <c r="O511" s="10">
        <v>0</v>
      </c>
      <c r="P511" s="8" t="s">
        <v>32</v>
      </c>
      <c r="Q511" s="8" t="s">
        <v>31</v>
      </c>
      <c r="R511" s="8" t="s">
        <v>32</v>
      </c>
      <c r="S511" s="8" t="s">
        <v>33</v>
      </c>
      <c r="T511" s="8" t="s">
        <v>34</v>
      </c>
      <c r="U511" s="6" t="s">
        <v>35</v>
      </c>
      <c r="V511" s="6" t="s">
        <v>36</v>
      </c>
    </row>
    <row r="512" spans="1:22" x14ac:dyDescent="0.2">
      <c r="A512" s="7" t="s">
        <v>22</v>
      </c>
      <c r="B512" s="8" t="s">
        <v>23</v>
      </c>
      <c r="C512" s="8" t="s">
        <v>23</v>
      </c>
      <c r="D512" s="8" t="s">
        <v>24</v>
      </c>
      <c r="E512" s="8" t="s">
        <v>25</v>
      </c>
      <c r="F512" s="8" t="s">
        <v>3538</v>
      </c>
      <c r="G512" s="8" t="s">
        <v>2766</v>
      </c>
      <c r="H512" s="9">
        <v>43648</v>
      </c>
      <c r="I512" s="9">
        <v>44196</v>
      </c>
      <c r="J512" s="8" t="s">
        <v>474</v>
      </c>
      <c r="K512" s="8" t="s">
        <v>475</v>
      </c>
      <c r="L512" s="8" t="s">
        <v>476</v>
      </c>
      <c r="M512" s="11">
        <v>23400</v>
      </c>
      <c r="N512" s="8" t="s">
        <v>30</v>
      </c>
      <c r="O512" s="11">
        <v>5990.4</v>
      </c>
      <c r="P512" s="8" t="s">
        <v>30</v>
      </c>
      <c r="Q512" s="8" t="s">
        <v>31</v>
      </c>
      <c r="R512" s="8" t="s">
        <v>32</v>
      </c>
      <c r="S512" s="8" t="s">
        <v>33</v>
      </c>
      <c r="T512" s="8" t="s">
        <v>34</v>
      </c>
      <c r="U512" s="6" t="s">
        <v>35</v>
      </c>
      <c r="V512" s="6" t="s">
        <v>36</v>
      </c>
    </row>
    <row r="513" spans="1:22" x14ac:dyDescent="0.2">
      <c r="A513" s="7" t="s">
        <v>22</v>
      </c>
      <c r="B513" s="8" t="s">
        <v>23</v>
      </c>
      <c r="C513" s="8" t="s">
        <v>23</v>
      </c>
      <c r="D513" s="8" t="s">
        <v>24</v>
      </c>
      <c r="E513" s="8" t="s">
        <v>25</v>
      </c>
      <c r="F513" s="8" t="s">
        <v>3539</v>
      </c>
      <c r="G513" s="8" t="s">
        <v>72</v>
      </c>
      <c r="H513" s="9">
        <v>43648</v>
      </c>
      <c r="I513" s="9">
        <v>43830</v>
      </c>
      <c r="J513" s="8" t="s">
        <v>73</v>
      </c>
      <c r="K513" s="8" t="s">
        <v>74</v>
      </c>
      <c r="L513" s="8" t="s">
        <v>75</v>
      </c>
      <c r="M513" s="11">
        <v>1351</v>
      </c>
      <c r="N513" s="8" t="s">
        <v>30</v>
      </c>
      <c r="O513" s="10">
        <v>0</v>
      </c>
      <c r="P513" s="8" t="s">
        <v>32</v>
      </c>
      <c r="Q513" s="8" t="s">
        <v>31</v>
      </c>
      <c r="R513" s="8" t="s">
        <v>32</v>
      </c>
      <c r="S513" s="8" t="s">
        <v>33</v>
      </c>
      <c r="T513" s="8" t="s">
        <v>34</v>
      </c>
      <c r="U513" s="6" t="s">
        <v>35</v>
      </c>
      <c r="V513" s="6" t="s">
        <v>36</v>
      </c>
    </row>
    <row r="514" spans="1:22" x14ac:dyDescent="0.2">
      <c r="A514" s="7" t="s">
        <v>22</v>
      </c>
      <c r="B514" s="8" t="s">
        <v>23</v>
      </c>
      <c r="C514" s="8" t="s">
        <v>23</v>
      </c>
      <c r="D514" s="8" t="s">
        <v>24</v>
      </c>
      <c r="E514" s="8" t="s">
        <v>25</v>
      </c>
      <c r="F514" s="8" t="s">
        <v>3540</v>
      </c>
      <c r="G514" s="8" t="s">
        <v>72</v>
      </c>
      <c r="H514" s="9">
        <v>43648</v>
      </c>
      <c r="I514" s="9">
        <v>43830</v>
      </c>
      <c r="J514" s="8" t="s">
        <v>345</v>
      </c>
      <c r="K514" s="8" t="s">
        <v>346</v>
      </c>
      <c r="L514" s="8" t="s">
        <v>347</v>
      </c>
      <c r="M514" s="10">
        <v>835.38</v>
      </c>
      <c r="N514" s="8" t="s">
        <v>30</v>
      </c>
      <c r="O514" s="10">
        <v>802.62</v>
      </c>
      <c r="P514" s="8" t="s">
        <v>30</v>
      </c>
      <c r="Q514" s="8" t="s">
        <v>31</v>
      </c>
      <c r="R514" s="8" t="s">
        <v>32</v>
      </c>
      <c r="S514" s="8" t="s">
        <v>33</v>
      </c>
      <c r="T514" s="8" t="s">
        <v>34</v>
      </c>
      <c r="U514" s="6" t="s">
        <v>35</v>
      </c>
      <c r="V514" s="6" t="s">
        <v>36</v>
      </c>
    </row>
    <row r="515" spans="1:22" x14ac:dyDescent="0.2">
      <c r="A515" s="7" t="s">
        <v>22</v>
      </c>
      <c r="B515" s="8" t="s">
        <v>23</v>
      </c>
      <c r="C515" s="8" t="s">
        <v>23</v>
      </c>
      <c r="D515" s="8" t="s">
        <v>24</v>
      </c>
      <c r="E515" s="8" t="s">
        <v>25</v>
      </c>
      <c r="F515" s="8" t="s">
        <v>3543</v>
      </c>
      <c r="G515" s="8" t="s">
        <v>3544</v>
      </c>
      <c r="H515" s="9">
        <v>43641</v>
      </c>
      <c r="I515" s="9">
        <v>44196</v>
      </c>
      <c r="J515" s="8" t="s">
        <v>605</v>
      </c>
      <c r="K515" s="8" t="s">
        <v>606</v>
      </c>
      <c r="L515" s="8" t="s">
        <v>607</v>
      </c>
      <c r="M515" s="10">
        <v>148.57</v>
      </c>
      <c r="N515" s="8" t="s">
        <v>30</v>
      </c>
      <c r="O515" s="10">
        <v>0</v>
      </c>
      <c r="P515" s="8" t="s">
        <v>32</v>
      </c>
      <c r="Q515" s="8" t="s">
        <v>31</v>
      </c>
      <c r="R515" s="8" t="s">
        <v>32</v>
      </c>
      <c r="S515" s="8" t="s">
        <v>33</v>
      </c>
      <c r="T515" s="8" t="s">
        <v>34</v>
      </c>
      <c r="U515" s="6" t="s">
        <v>35</v>
      </c>
      <c r="V515" s="6" t="s">
        <v>36</v>
      </c>
    </row>
    <row r="516" spans="1:22" x14ac:dyDescent="0.2">
      <c r="A516" s="7" t="s">
        <v>22</v>
      </c>
      <c r="B516" s="8" t="s">
        <v>23</v>
      </c>
      <c r="C516" s="8" t="s">
        <v>23</v>
      </c>
      <c r="D516" s="8" t="s">
        <v>24</v>
      </c>
      <c r="E516" s="8" t="s">
        <v>25</v>
      </c>
      <c r="F516" s="8" t="s">
        <v>3569</v>
      </c>
      <c r="G516" s="8" t="s">
        <v>3570</v>
      </c>
      <c r="H516" s="9">
        <v>43650</v>
      </c>
      <c r="I516" s="9">
        <v>43830</v>
      </c>
      <c r="J516" s="8" t="s">
        <v>3571</v>
      </c>
      <c r="K516" s="8" t="s">
        <v>3572</v>
      </c>
      <c r="L516" s="8" t="s">
        <v>3573</v>
      </c>
      <c r="M516" s="11">
        <v>3006.53</v>
      </c>
      <c r="N516" s="8" t="s">
        <v>30</v>
      </c>
      <c r="O516" s="11">
        <v>1089.21</v>
      </c>
      <c r="P516" s="8" t="s">
        <v>30</v>
      </c>
      <c r="Q516" s="8" t="s">
        <v>31</v>
      </c>
      <c r="R516" s="8" t="s">
        <v>32</v>
      </c>
      <c r="S516" s="8" t="s">
        <v>33</v>
      </c>
      <c r="T516" s="8" t="s">
        <v>34</v>
      </c>
      <c r="U516" s="6" t="s">
        <v>35</v>
      </c>
      <c r="V516" s="6" t="s">
        <v>36</v>
      </c>
    </row>
    <row r="517" spans="1:22" x14ac:dyDescent="0.2">
      <c r="A517" s="7" t="s">
        <v>22</v>
      </c>
      <c r="B517" s="8" t="s">
        <v>23</v>
      </c>
      <c r="C517" s="8" t="s">
        <v>23</v>
      </c>
      <c r="D517" s="8" t="s">
        <v>24</v>
      </c>
      <c r="E517" s="8" t="s">
        <v>25</v>
      </c>
      <c r="F517" s="8" t="s">
        <v>3574</v>
      </c>
      <c r="G517" s="8" t="s">
        <v>3575</v>
      </c>
      <c r="H517" s="9">
        <v>43779</v>
      </c>
      <c r="I517" s="9">
        <v>43830</v>
      </c>
      <c r="J517" s="8" t="s">
        <v>3576</v>
      </c>
      <c r="K517" s="8" t="s">
        <v>3577</v>
      </c>
      <c r="L517" s="8" t="s">
        <v>3578</v>
      </c>
      <c r="M517" s="10">
        <v>273.77999999999997</v>
      </c>
      <c r="N517" s="8" t="s">
        <v>30</v>
      </c>
      <c r="O517" s="10">
        <v>273.77999999999997</v>
      </c>
      <c r="P517" s="8" t="s">
        <v>30</v>
      </c>
      <c r="Q517" s="8" t="s">
        <v>31</v>
      </c>
      <c r="R517" s="8" t="s">
        <v>32</v>
      </c>
      <c r="S517" s="8" t="s">
        <v>33</v>
      </c>
      <c r="T517" s="8" t="s">
        <v>34</v>
      </c>
      <c r="U517" s="6" t="s">
        <v>35</v>
      </c>
      <c r="V517" s="6" t="s">
        <v>36</v>
      </c>
    </row>
    <row r="518" spans="1:22" x14ac:dyDescent="0.2">
      <c r="A518" s="7" t="s">
        <v>22</v>
      </c>
      <c r="B518" s="8" t="s">
        <v>23</v>
      </c>
      <c r="C518" s="8" t="s">
        <v>23</v>
      </c>
      <c r="D518" s="8" t="s">
        <v>24</v>
      </c>
      <c r="E518" s="8" t="s">
        <v>25</v>
      </c>
      <c r="F518" s="8" t="s">
        <v>3579</v>
      </c>
      <c r="G518" s="8" t="s">
        <v>3580</v>
      </c>
      <c r="H518" s="9">
        <v>43821</v>
      </c>
      <c r="I518" s="9">
        <v>43921</v>
      </c>
      <c r="J518" s="8" t="s">
        <v>1033</v>
      </c>
      <c r="K518" s="8" t="s">
        <v>1034</v>
      </c>
      <c r="L518" s="8" t="s">
        <v>1035</v>
      </c>
      <c r="M518" s="11">
        <v>6320.19</v>
      </c>
      <c r="N518" s="8" t="s">
        <v>30</v>
      </c>
      <c r="O518" s="10">
        <v>0</v>
      </c>
      <c r="P518" s="8" t="s">
        <v>32</v>
      </c>
      <c r="Q518" s="8" t="s">
        <v>31</v>
      </c>
      <c r="R518" s="8" t="s">
        <v>32</v>
      </c>
      <c r="S518" s="8" t="s">
        <v>33</v>
      </c>
      <c r="T518" s="8" t="s">
        <v>34</v>
      </c>
      <c r="U518" s="6" t="s">
        <v>309</v>
      </c>
      <c r="V518" s="6" t="s">
        <v>310</v>
      </c>
    </row>
    <row r="519" spans="1:22" x14ac:dyDescent="0.2">
      <c r="A519" s="7" t="s">
        <v>22</v>
      </c>
      <c r="B519" s="8" t="s">
        <v>23</v>
      </c>
      <c r="C519" s="8" t="s">
        <v>23</v>
      </c>
      <c r="D519" s="8" t="s">
        <v>24</v>
      </c>
      <c r="E519" s="8" t="s">
        <v>25</v>
      </c>
      <c r="F519" s="8" t="s">
        <v>3597</v>
      </c>
      <c r="G519" s="8" t="s">
        <v>3598</v>
      </c>
      <c r="H519" s="9">
        <v>43656</v>
      </c>
      <c r="I519" s="9">
        <v>43830</v>
      </c>
      <c r="J519" s="8" t="s">
        <v>3074</v>
      </c>
      <c r="K519" s="8" t="s">
        <v>3075</v>
      </c>
      <c r="L519" s="8" t="s">
        <v>3076</v>
      </c>
      <c r="M519" s="11">
        <v>2679.3</v>
      </c>
      <c r="N519" s="8" t="s">
        <v>30</v>
      </c>
      <c r="O519" s="10">
        <v>0</v>
      </c>
      <c r="P519" s="8" t="s">
        <v>32</v>
      </c>
      <c r="Q519" s="8" t="s">
        <v>31</v>
      </c>
      <c r="R519" s="8" t="s">
        <v>32</v>
      </c>
      <c r="S519" s="8" t="s">
        <v>33</v>
      </c>
      <c r="T519" s="8" t="s">
        <v>34</v>
      </c>
      <c r="U519" s="6" t="s">
        <v>35</v>
      </c>
      <c r="V519" s="6" t="s">
        <v>36</v>
      </c>
    </row>
    <row r="520" spans="1:22" x14ac:dyDescent="0.2">
      <c r="A520" s="7" t="s">
        <v>22</v>
      </c>
      <c r="B520" s="8" t="s">
        <v>23</v>
      </c>
      <c r="C520" s="8" t="s">
        <v>23</v>
      </c>
      <c r="D520" s="8" t="s">
        <v>24</v>
      </c>
      <c r="E520" s="8" t="s">
        <v>25</v>
      </c>
      <c r="F520" s="8" t="s">
        <v>3605</v>
      </c>
      <c r="G520" s="8" t="s">
        <v>3606</v>
      </c>
      <c r="H520" s="9">
        <v>43779</v>
      </c>
      <c r="I520" s="9">
        <v>43830</v>
      </c>
      <c r="J520" s="8" t="s">
        <v>3607</v>
      </c>
      <c r="K520" s="8" t="s">
        <v>3608</v>
      </c>
      <c r="L520" s="8" t="s">
        <v>3609</v>
      </c>
      <c r="M520" s="11">
        <v>3334.5</v>
      </c>
      <c r="N520" s="8" t="s">
        <v>30</v>
      </c>
      <c r="O520" s="10">
        <v>0</v>
      </c>
      <c r="P520" s="8" t="s">
        <v>32</v>
      </c>
      <c r="Q520" s="8" t="s">
        <v>31</v>
      </c>
      <c r="R520" s="8" t="s">
        <v>32</v>
      </c>
      <c r="S520" s="8" t="s">
        <v>33</v>
      </c>
      <c r="T520" s="8" t="s">
        <v>34</v>
      </c>
      <c r="U520" s="6" t="s">
        <v>35</v>
      </c>
      <c r="V520" s="6" t="s">
        <v>36</v>
      </c>
    </row>
    <row r="521" spans="1:22" x14ac:dyDescent="0.2">
      <c r="A521" s="7" t="s">
        <v>22</v>
      </c>
      <c r="B521" s="8" t="s">
        <v>23</v>
      </c>
      <c r="C521" s="8" t="s">
        <v>23</v>
      </c>
      <c r="D521" s="8" t="s">
        <v>24</v>
      </c>
      <c r="E521" s="8" t="s">
        <v>25</v>
      </c>
      <c r="F521" s="8" t="s">
        <v>3077</v>
      </c>
      <c r="G521" s="8" t="s">
        <v>2544</v>
      </c>
      <c r="H521" s="9">
        <v>43444</v>
      </c>
      <c r="I521" s="9">
        <v>43938</v>
      </c>
      <c r="J521" s="8" t="s">
        <v>847</v>
      </c>
      <c r="K521" s="8" t="s">
        <v>848</v>
      </c>
      <c r="L521" s="8" t="s">
        <v>849</v>
      </c>
      <c r="M521" s="11">
        <v>862875</v>
      </c>
      <c r="N521" s="8" t="s">
        <v>30</v>
      </c>
      <c r="O521" s="11">
        <v>809857.28</v>
      </c>
      <c r="P521" s="8" t="s">
        <v>30</v>
      </c>
      <c r="Q521" s="8" t="s">
        <v>282</v>
      </c>
      <c r="R521" s="8" t="s">
        <v>2598</v>
      </c>
      <c r="S521" s="8" t="s">
        <v>32</v>
      </c>
      <c r="T521" s="8" t="s">
        <v>34</v>
      </c>
      <c r="U521" s="6" t="s">
        <v>35</v>
      </c>
      <c r="V521" s="6" t="s">
        <v>36</v>
      </c>
    </row>
    <row r="522" spans="1:22" x14ac:dyDescent="0.2">
      <c r="A522" s="7" t="s">
        <v>22</v>
      </c>
      <c r="B522" s="8" t="s">
        <v>23</v>
      </c>
      <c r="C522" s="8" t="s">
        <v>23</v>
      </c>
      <c r="D522" s="8" t="s">
        <v>24</v>
      </c>
      <c r="E522" s="8" t="s">
        <v>25</v>
      </c>
      <c r="F522" s="8" t="s">
        <v>3622</v>
      </c>
      <c r="G522" s="8" t="s">
        <v>3623</v>
      </c>
      <c r="H522" s="9">
        <v>43661</v>
      </c>
      <c r="I522" s="9">
        <v>43830</v>
      </c>
      <c r="J522" s="8" t="s">
        <v>2538</v>
      </c>
      <c r="K522" s="8" t="s">
        <v>2539</v>
      </c>
      <c r="L522" s="8" t="s">
        <v>2540</v>
      </c>
      <c r="M522" s="11">
        <v>1638</v>
      </c>
      <c r="N522" s="8" t="s">
        <v>30</v>
      </c>
      <c r="O522" s="10">
        <v>292.02999999999997</v>
      </c>
      <c r="P522" s="8" t="s">
        <v>30</v>
      </c>
      <c r="Q522" s="8" t="s">
        <v>31</v>
      </c>
      <c r="R522" s="8" t="s">
        <v>32</v>
      </c>
      <c r="S522" s="8" t="s">
        <v>33</v>
      </c>
      <c r="T522" s="8" t="s">
        <v>34</v>
      </c>
      <c r="U522" s="6" t="s">
        <v>35</v>
      </c>
      <c r="V522" s="6" t="s">
        <v>36</v>
      </c>
    </row>
    <row r="523" spans="1:22" x14ac:dyDescent="0.2">
      <c r="A523" s="7" t="s">
        <v>22</v>
      </c>
      <c r="B523" s="8" t="s">
        <v>23</v>
      </c>
      <c r="C523" s="8" t="s">
        <v>23</v>
      </c>
      <c r="D523" s="8" t="s">
        <v>24</v>
      </c>
      <c r="E523" s="8" t="s">
        <v>25</v>
      </c>
      <c r="F523" s="8" t="s">
        <v>3646</v>
      </c>
      <c r="G523" s="8" t="s">
        <v>3647</v>
      </c>
      <c r="H523" s="9">
        <v>43779</v>
      </c>
      <c r="I523" s="9">
        <v>43830</v>
      </c>
      <c r="J523" s="8" t="s">
        <v>3648</v>
      </c>
      <c r="K523" s="8" t="s">
        <v>3649</v>
      </c>
      <c r="L523" s="8" t="s">
        <v>3650</v>
      </c>
      <c r="M523" s="11">
        <v>1725.75</v>
      </c>
      <c r="N523" s="8" t="s">
        <v>30</v>
      </c>
      <c r="O523" s="10">
        <v>0</v>
      </c>
      <c r="P523" s="8" t="s">
        <v>32</v>
      </c>
      <c r="Q523" s="8" t="s">
        <v>31</v>
      </c>
      <c r="R523" s="8" t="s">
        <v>32</v>
      </c>
      <c r="S523" s="8" t="s">
        <v>33</v>
      </c>
      <c r="T523" s="8" t="s">
        <v>34</v>
      </c>
      <c r="U523" s="6" t="s">
        <v>35</v>
      </c>
      <c r="V523" s="6" t="s">
        <v>36</v>
      </c>
    </row>
    <row r="524" spans="1:22" x14ac:dyDescent="0.2">
      <c r="A524" s="7" t="s">
        <v>22</v>
      </c>
      <c r="B524" s="8" t="s">
        <v>23</v>
      </c>
      <c r="C524" s="8" t="s">
        <v>23</v>
      </c>
      <c r="D524" s="8" t="s">
        <v>24</v>
      </c>
      <c r="E524" s="8" t="s">
        <v>25</v>
      </c>
      <c r="F524" s="8" t="s">
        <v>3331</v>
      </c>
      <c r="G524" s="8" t="s">
        <v>3008</v>
      </c>
      <c r="H524" s="9">
        <v>43607</v>
      </c>
      <c r="I524" s="9">
        <v>43972</v>
      </c>
      <c r="J524" s="8" t="s">
        <v>458</v>
      </c>
      <c r="K524" s="8" t="s">
        <v>459</v>
      </c>
      <c r="L524" s="8" t="s">
        <v>460</v>
      </c>
      <c r="M524" s="11">
        <v>221259.75</v>
      </c>
      <c r="N524" s="8" t="s">
        <v>30</v>
      </c>
      <c r="O524" s="11">
        <v>15344.55</v>
      </c>
      <c r="P524" s="8" t="s">
        <v>30</v>
      </c>
      <c r="Q524" s="8" t="s">
        <v>31</v>
      </c>
      <c r="R524" s="8" t="s">
        <v>3332</v>
      </c>
      <c r="S524" s="8" t="s">
        <v>136</v>
      </c>
      <c r="T524" s="8" t="s">
        <v>34</v>
      </c>
      <c r="U524" s="6" t="s">
        <v>205</v>
      </c>
      <c r="V524" s="6" t="s">
        <v>206</v>
      </c>
    </row>
    <row r="525" spans="1:22" x14ac:dyDescent="0.2">
      <c r="A525" s="7" t="s">
        <v>22</v>
      </c>
      <c r="B525" s="8" t="s">
        <v>23</v>
      </c>
      <c r="C525" s="8" t="s">
        <v>23</v>
      </c>
      <c r="D525" s="8" t="s">
        <v>24</v>
      </c>
      <c r="E525" s="8" t="s">
        <v>25</v>
      </c>
      <c r="F525" s="8" t="s">
        <v>3674</v>
      </c>
      <c r="G525" s="8" t="s">
        <v>3675</v>
      </c>
      <c r="H525" s="9">
        <v>43664</v>
      </c>
      <c r="I525" s="9">
        <v>43830</v>
      </c>
      <c r="J525" s="8" t="s">
        <v>3676</v>
      </c>
      <c r="K525" s="8" t="s">
        <v>3677</v>
      </c>
      <c r="L525" s="8" t="s">
        <v>3678</v>
      </c>
      <c r="M525" s="10">
        <v>116</v>
      </c>
      <c r="N525" s="8" t="s">
        <v>30</v>
      </c>
      <c r="O525" s="10">
        <v>116</v>
      </c>
      <c r="P525" s="8" t="s">
        <v>30</v>
      </c>
      <c r="Q525" s="8" t="s">
        <v>31</v>
      </c>
      <c r="R525" s="8" t="s">
        <v>32</v>
      </c>
      <c r="S525" s="8" t="s">
        <v>33</v>
      </c>
      <c r="T525" s="8" t="s">
        <v>34</v>
      </c>
      <c r="U525" s="6" t="s">
        <v>205</v>
      </c>
      <c r="V525" s="6" t="s">
        <v>206</v>
      </c>
    </row>
    <row r="526" spans="1:22" x14ac:dyDescent="0.2">
      <c r="A526" s="7" t="s">
        <v>22</v>
      </c>
      <c r="B526" s="8" t="s">
        <v>23</v>
      </c>
      <c r="C526" s="8" t="s">
        <v>23</v>
      </c>
      <c r="D526" s="8" t="s">
        <v>24</v>
      </c>
      <c r="E526" s="8" t="s">
        <v>25</v>
      </c>
      <c r="F526" s="8" t="s">
        <v>3684</v>
      </c>
      <c r="G526" s="8" t="s">
        <v>3685</v>
      </c>
      <c r="H526" s="9">
        <v>43667</v>
      </c>
      <c r="I526" s="9">
        <v>44012</v>
      </c>
      <c r="J526" s="8" t="s">
        <v>1159</v>
      </c>
      <c r="K526" s="8" t="s">
        <v>1160</v>
      </c>
      <c r="L526" s="8" t="s">
        <v>1161</v>
      </c>
      <c r="M526" s="11">
        <v>3388016.65</v>
      </c>
      <c r="N526" s="8" t="s">
        <v>30</v>
      </c>
      <c r="O526" s="11">
        <v>1299001.1100000001</v>
      </c>
      <c r="P526" s="8" t="s">
        <v>30</v>
      </c>
      <c r="Q526" s="8" t="s">
        <v>31</v>
      </c>
      <c r="R526" s="8" t="s">
        <v>3522</v>
      </c>
      <c r="S526" s="8" t="s">
        <v>136</v>
      </c>
      <c r="T526" s="8" t="s">
        <v>34</v>
      </c>
      <c r="U526" s="6" t="s">
        <v>309</v>
      </c>
      <c r="V526" s="6" t="s">
        <v>310</v>
      </c>
    </row>
    <row r="527" spans="1:22" x14ac:dyDescent="0.2">
      <c r="A527" s="7" t="s">
        <v>22</v>
      </c>
      <c r="B527" s="8" t="s">
        <v>23</v>
      </c>
      <c r="C527" s="8" t="s">
        <v>23</v>
      </c>
      <c r="D527" s="8" t="s">
        <v>24</v>
      </c>
      <c r="E527" s="8" t="s">
        <v>25</v>
      </c>
      <c r="F527" s="8" t="s">
        <v>3686</v>
      </c>
      <c r="G527" s="8" t="s">
        <v>3687</v>
      </c>
      <c r="H527" s="9">
        <v>43668</v>
      </c>
      <c r="I527" s="9">
        <v>44012</v>
      </c>
      <c r="J527" s="8" t="s">
        <v>1159</v>
      </c>
      <c r="K527" s="8" t="s">
        <v>1160</v>
      </c>
      <c r="L527" s="8" t="s">
        <v>1161</v>
      </c>
      <c r="M527" s="11">
        <v>465643.92</v>
      </c>
      <c r="N527" s="8" t="s">
        <v>30</v>
      </c>
      <c r="O527" s="11">
        <v>147037.81</v>
      </c>
      <c r="P527" s="8" t="s">
        <v>30</v>
      </c>
      <c r="Q527" s="8" t="s">
        <v>31</v>
      </c>
      <c r="R527" s="8" t="s">
        <v>3522</v>
      </c>
      <c r="S527" s="8" t="s">
        <v>136</v>
      </c>
      <c r="T527" s="8" t="s">
        <v>34</v>
      </c>
      <c r="U527" s="6" t="s">
        <v>309</v>
      </c>
      <c r="V527" s="6" t="s">
        <v>310</v>
      </c>
    </row>
    <row r="528" spans="1:22" x14ac:dyDescent="0.2">
      <c r="A528" s="7" t="s">
        <v>22</v>
      </c>
      <c r="B528" s="8" t="s">
        <v>23</v>
      </c>
      <c r="C528" s="8" t="s">
        <v>23</v>
      </c>
      <c r="D528" s="8" t="s">
        <v>24</v>
      </c>
      <c r="E528" s="8" t="s">
        <v>25</v>
      </c>
      <c r="F528" s="8" t="s">
        <v>3688</v>
      </c>
      <c r="G528" s="8" t="s">
        <v>3689</v>
      </c>
      <c r="H528" s="9">
        <v>43668</v>
      </c>
      <c r="I528" s="9">
        <v>44012</v>
      </c>
      <c r="J528" s="8" t="s">
        <v>1159</v>
      </c>
      <c r="K528" s="8" t="s">
        <v>1160</v>
      </c>
      <c r="L528" s="8" t="s">
        <v>1161</v>
      </c>
      <c r="M528" s="11">
        <v>141379.12</v>
      </c>
      <c r="N528" s="8" t="s">
        <v>30</v>
      </c>
      <c r="O528" s="11">
        <v>53986.559999999998</v>
      </c>
      <c r="P528" s="8" t="s">
        <v>30</v>
      </c>
      <c r="Q528" s="8" t="s">
        <v>31</v>
      </c>
      <c r="R528" s="8" t="s">
        <v>3522</v>
      </c>
      <c r="S528" s="8" t="s">
        <v>136</v>
      </c>
      <c r="T528" s="8" t="s">
        <v>34</v>
      </c>
      <c r="U528" s="6" t="s">
        <v>309</v>
      </c>
      <c r="V528" s="6" t="s">
        <v>310</v>
      </c>
    </row>
    <row r="529" spans="1:22" x14ac:dyDescent="0.2">
      <c r="A529" s="7" t="s">
        <v>22</v>
      </c>
      <c r="B529" s="8" t="s">
        <v>23</v>
      </c>
      <c r="C529" s="8" t="s">
        <v>23</v>
      </c>
      <c r="D529" s="8" t="s">
        <v>24</v>
      </c>
      <c r="E529" s="8" t="s">
        <v>25</v>
      </c>
      <c r="F529" s="8" t="s">
        <v>3690</v>
      </c>
      <c r="G529" s="8" t="s">
        <v>3691</v>
      </c>
      <c r="H529" s="9">
        <v>43668</v>
      </c>
      <c r="I529" s="9">
        <v>44012</v>
      </c>
      <c r="J529" s="8" t="s">
        <v>1159</v>
      </c>
      <c r="K529" s="8" t="s">
        <v>1160</v>
      </c>
      <c r="L529" s="8" t="s">
        <v>1161</v>
      </c>
      <c r="M529" s="11">
        <v>143504.62</v>
      </c>
      <c r="N529" s="8" t="s">
        <v>30</v>
      </c>
      <c r="O529" s="11">
        <v>53013.49</v>
      </c>
      <c r="P529" s="8" t="s">
        <v>30</v>
      </c>
      <c r="Q529" s="8" t="s">
        <v>31</v>
      </c>
      <c r="R529" s="8" t="s">
        <v>3522</v>
      </c>
      <c r="S529" s="8" t="s">
        <v>136</v>
      </c>
      <c r="T529" s="8" t="s">
        <v>34</v>
      </c>
      <c r="U529" s="6" t="s">
        <v>309</v>
      </c>
      <c r="V529" s="6" t="s">
        <v>310</v>
      </c>
    </row>
    <row r="530" spans="1:22" x14ac:dyDescent="0.2">
      <c r="A530" s="7" t="s">
        <v>22</v>
      </c>
      <c r="B530" s="8" t="s">
        <v>23</v>
      </c>
      <c r="C530" s="8" t="s">
        <v>23</v>
      </c>
      <c r="D530" s="8" t="s">
        <v>24</v>
      </c>
      <c r="E530" s="8" t="s">
        <v>25</v>
      </c>
      <c r="F530" s="8" t="s">
        <v>3692</v>
      </c>
      <c r="G530" s="8" t="s">
        <v>3693</v>
      </c>
      <c r="H530" s="9">
        <v>43668</v>
      </c>
      <c r="I530" s="9">
        <v>44012</v>
      </c>
      <c r="J530" s="8" t="s">
        <v>1159</v>
      </c>
      <c r="K530" s="8" t="s">
        <v>1160</v>
      </c>
      <c r="L530" s="8" t="s">
        <v>1161</v>
      </c>
      <c r="M530" s="11">
        <v>69798.5</v>
      </c>
      <c r="N530" s="8" t="s">
        <v>30</v>
      </c>
      <c r="O530" s="11">
        <v>26333.88</v>
      </c>
      <c r="P530" s="8" t="s">
        <v>30</v>
      </c>
      <c r="Q530" s="8" t="s">
        <v>31</v>
      </c>
      <c r="R530" s="8" t="s">
        <v>3522</v>
      </c>
      <c r="S530" s="8" t="s">
        <v>136</v>
      </c>
      <c r="T530" s="8" t="s">
        <v>34</v>
      </c>
      <c r="U530" s="6" t="s">
        <v>309</v>
      </c>
      <c r="V530" s="6" t="s">
        <v>310</v>
      </c>
    </row>
    <row r="531" spans="1:22" x14ac:dyDescent="0.2">
      <c r="A531" s="7" t="s">
        <v>22</v>
      </c>
      <c r="B531" s="8" t="s">
        <v>23</v>
      </c>
      <c r="C531" s="8" t="s">
        <v>23</v>
      </c>
      <c r="D531" s="8" t="s">
        <v>24</v>
      </c>
      <c r="E531" s="8" t="s">
        <v>25</v>
      </c>
      <c r="F531" s="8" t="s">
        <v>3706</v>
      </c>
      <c r="G531" s="8" t="s">
        <v>3707</v>
      </c>
      <c r="H531" s="9">
        <v>43668</v>
      </c>
      <c r="I531" s="9">
        <v>44012</v>
      </c>
      <c r="J531" s="8" t="s">
        <v>1159</v>
      </c>
      <c r="K531" s="8" t="s">
        <v>1160</v>
      </c>
      <c r="L531" s="8" t="s">
        <v>1161</v>
      </c>
      <c r="M531" s="11">
        <v>35704.33</v>
      </c>
      <c r="N531" s="8" t="s">
        <v>30</v>
      </c>
      <c r="O531" s="11">
        <v>12434.13</v>
      </c>
      <c r="P531" s="8" t="s">
        <v>30</v>
      </c>
      <c r="Q531" s="8" t="s">
        <v>31</v>
      </c>
      <c r="R531" s="8" t="s">
        <v>3522</v>
      </c>
      <c r="S531" s="8" t="s">
        <v>136</v>
      </c>
      <c r="T531" s="8" t="s">
        <v>34</v>
      </c>
      <c r="U531" s="6" t="s">
        <v>309</v>
      </c>
      <c r="V531" s="6" t="s">
        <v>310</v>
      </c>
    </row>
    <row r="532" spans="1:22" x14ac:dyDescent="0.2">
      <c r="A532" s="7" t="s">
        <v>22</v>
      </c>
      <c r="B532" s="8" t="s">
        <v>23</v>
      </c>
      <c r="C532" s="8" t="s">
        <v>23</v>
      </c>
      <c r="D532" s="8" t="s">
        <v>24</v>
      </c>
      <c r="E532" s="8" t="s">
        <v>25</v>
      </c>
      <c r="F532" s="8" t="s">
        <v>3708</v>
      </c>
      <c r="G532" s="8" t="s">
        <v>3709</v>
      </c>
      <c r="H532" s="9">
        <v>43668</v>
      </c>
      <c r="I532" s="9">
        <v>44012</v>
      </c>
      <c r="J532" s="8" t="s">
        <v>1159</v>
      </c>
      <c r="K532" s="8" t="s">
        <v>1160</v>
      </c>
      <c r="L532" s="8" t="s">
        <v>1161</v>
      </c>
      <c r="M532" s="11">
        <v>57707.11</v>
      </c>
      <c r="N532" s="8" t="s">
        <v>30</v>
      </c>
      <c r="O532" s="11">
        <v>20403.240000000002</v>
      </c>
      <c r="P532" s="8" t="s">
        <v>30</v>
      </c>
      <c r="Q532" s="8" t="s">
        <v>31</v>
      </c>
      <c r="R532" s="8" t="s">
        <v>3522</v>
      </c>
      <c r="S532" s="8" t="s">
        <v>136</v>
      </c>
      <c r="T532" s="8" t="s">
        <v>34</v>
      </c>
      <c r="U532" s="6" t="s">
        <v>309</v>
      </c>
      <c r="V532" s="6" t="s">
        <v>310</v>
      </c>
    </row>
    <row r="533" spans="1:22" x14ac:dyDescent="0.2">
      <c r="A533" s="7" t="s">
        <v>22</v>
      </c>
      <c r="B533" s="8" t="s">
        <v>23</v>
      </c>
      <c r="C533" s="8" t="s">
        <v>23</v>
      </c>
      <c r="D533" s="8" t="s">
        <v>24</v>
      </c>
      <c r="E533" s="8" t="s">
        <v>25</v>
      </c>
      <c r="F533" s="8" t="s">
        <v>3710</v>
      </c>
      <c r="G533" s="8" t="s">
        <v>3711</v>
      </c>
      <c r="H533" s="9">
        <v>43668</v>
      </c>
      <c r="I533" s="9">
        <v>44012</v>
      </c>
      <c r="J533" s="8" t="s">
        <v>1159</v>
      </c>
      <c r="K533" s="8" t="s">
        <v>1160</v>
      </c>
      <c r="L533" s="8" t="s">
        <v>1161</v>
      </c>
      <c r="M533" s="11">
        <v>216978.37</v>
      </c>
      <c r="N533" s="8" t="s">
        <v>30</v>
      </c>
      <c r="O533" s="11">
        <v>79483.62</v>
      </c>
      <c r="P533" s="8" t="s">
        <v>30</v>
      </c>
      <c r="Q533" s="8" t="s">
        <v>31</v>
      </c>
      <c r="R533" s="8" t="s">
        <v>3522</v>
      </c>
      <c r="S533" s="8" t="s">
        <v>136</v>
      </c>
      <c r="T533" s="8" t="s">
        <v>34</v>
      </c>
      <c r="U533" s="6" t="s">
        <v>309</v>
      </c>
      <c r="V533" s="6" t="s">
        <v>310</v>
      </c>
    </row>
    <row r="534" spans="1:22" x14ac:dyDescent="0.2">
      <c r="A534" s="7" t="s">
        <v>22</v>
      </c>
      <c r="B534" s="8" t="s">
        <v>23</v>
      </c>
      <c r="C534" s="8" t="s">
        <v>23</v>
      </c>
      <c r="D534" s="8" t="s">
        <v>24</v>
      </c>
      <c r="E534" s="8" t="s">
        <v>25</v>
      </c>
      <c r="F534" s="8" t="s">
        <v>3712</v>
      </c>
      <c r="G534" s="8" t="s">
        <v>3713</v>
      </c>
      <c r="H534" s="9">
        <v>43668</v>
      </c>
      <c r="I534" s="9">
        <v>44012</v>
      </c>
      <c r="J534" s="8" t="s">
        <v>1159</v>
      </c>
      <c r="K534" s="8" t="s">
        <v>1160</v>
      </c>
      <c r="L534" s="8" t="s">
        <v>1161</v>
      </c>
      <c r="M534" s="11">
        <v>150000.13</v>
      </c>
      <c r="N534" s="8" t="s">
        <v>30</v>
      </c>
      <c r="O534" s="11">
        <v>62500.05</v>
      </c>
      <c r="P534" s="8" t="s">
        <v>30</v>
      </c>
      <c r="Q534" s="8" t="s">
        <v>31</v>
      </c>
      <c r="R534" s="8" t="s">
        <v>3522</v>
      </c>
      <c r="S534" s="8" t="s">
        <v>136</v>
      </c>
      <c r="T534" s="8" t="s">
        <v>34</v>
      </c>
      <c r="U534" s="6" t="s">
        <v>309</v>
      </c>
      <c r="V534" s="6" t="s">
        <v>310</v>
      </c>
    </row>
    <row r="535" spans="1:22" x14ac:dyDescent="0.2">
      <c r="A535" s="7" t="s">
        <v>22</v>
      </c>
      <c r="B535" s="8" t="s">
        <v>23</v>
      </c>
      <c r="C535" s="8" t="s">
        <v>23</v>
      </c>
      <c r="D535" s="8" t="s">
        <v>24</v>
      </c>
      <c r="E535" s="8" t="s">
        <v>25</v>
      </c>
      <c r="F535" s="8" t="s">
        <v>3717</v>
      </c>
      <c r="G535" s="8" t="s">
        <v>2537</v>
      </c>
      <c r="H535" s="9">
        <v>43669</v>
      </c>
      <c r="I535" s="9">
        <v>44196</v>
      </c>
      <c r="J535" s="8" t="s">
        <v>2538</v>
      </c>
      <c r="K535" s="8" t="s">
        <v>2539</v>
      </c>
      <c r="L535" s="8" t="s">
        <v>2540</v>
      </c>
      <c r="M535" s="11">
        <v>43999.98</v>
      </c>
      <c r="N535" s="8" t="s">
        <v>30</v>
      </c>
      <c r="O535" s="11">
        <v>8839.35</v>
      </c>
      <c r="P535" s="8" t="s">
        <v>30</v>
      </c>
      <c r="Q535" s="8" t="s">
        <v>31</v>
      </c>
      <c r="R535" s="8" t="s">
        <v>32</v>
      </c>
      <c r="S535" s="8" t="s">
        <v>33</v>
      </c>
      <c r="T535" s="8" t="s">
        <v>34</v>
      </c>
      <c r="U535" s="6" t="s">
        <v>35</v>
      </c>
      <c r="V535" s="6" t="s">
        <v>36</v>
      </c>
    </row>
    <row r="536" spans="1:22" x14ac:dyDescent="0.2">
      <c r="A536" s="7" t="s">
        <v>22</v>
      </c>
      <c r="B536" s="8" t="s">
        <v>23</v>
      </c>
      <c r="C536" s="8" t="s">
        <v>23</v>
      </c>
      <c r="D536" s="8" t="s">
        <v>24</v>
      </c>
      <c r="E536" s="8" t="s">
        <v>25</v>
      </c>
      <c r="F536" s="8" t="s">
        <v>3718</v>
      </c>
      <c r="G536" s="8" t="s">
        <v>3719</v>
      </c>
      <c r="H536" s="9">
        <v>43669</v>
      </c>
      <c r="I536" s="9">
        <v>44036</v>
      </c>
      <c r="J536" s="8" t="s">
        <v>2122</v>
      </c>
      <c r="K536" s="8" t="s">
        <v>2123</v>
      </c>
      <c r="L536" s="8" t="s">
        <v>2124</v>
      </c>
      <c r="M536" s="11">
        <v>279501.3</v>
      </c>
      <c r="N536" s="8" t="s">
        <v>30</v>
      </c>
      <c r="O536" s="11">
        <v>68976.759999999995</v>
      </c>
      <c r="P536" s="8" t="s">
        <v>30</v>
      </c>
      <c r="Q536" s="8" t="s">
        <v>31</v>
      </c>
      <c r="R536" s="8" t="s">
        <v>3720</v>
      </c>
      <c r="S536" s="8" t="s">
        <v>136</v>
      </c>
      <c r="T536" s="8" t="s">
        <v>34</v>
      </c>
      <c r="U536" s="6" t="s">
        <v>205</v>
      </c>
      <c r="V536" s="6" t="s">
        <v>206</v>
      </c>
    </row>
    <row r="537" spans="1:22" x14ac:dyDescent="0.2">
      <c r="A537" s="7" t="s">
        <v>22</v>
      </c>
      <c r="B537" s="8" t="s">
        <v>23</v>
      </c>
      <c r="C537" s="8" t="s">
        <v>23</v>
      </c>
      <c r="D537" s="8" t="s">
        <v>24</v>
      </c>
      <c r="E537" s="8" t="s">
        <v>25</v>
      </c>
      <c r="F537" s="8" t="s">
        <v>3726</v>
      </c>
      <c r="G537" s="8" t="s">
        <v>3727</v>
      </c>
      <c r="H537" s="9">
        <v>43670</v>
      </c>
      <c r="I537" s="9">
        <v>43830</v>
      </c>
      <c r="J537" s="8" t="s">
        <v>3728</v>
      </c>
      <c r="K537" s="8" t="s">
        <v>3729</v>
      </c>
      <c r="L537" s="8" t="s">
        <v>3730</v>
      </c>
      <c r="M537" s="11">
        <v>19999.98</v>
      </c>
      <c r="N537" s="8" t="s">
        <v>30</v>
      </c>
      <c r="O537" s="11">
        <v>19999.98</v>
      </c>
      <c r="P537" s="8" t="s">
        <v>30</v>
      </c>
      <c r="Q537" s="8" t="s">
        <v>31</v>
      </c>
      <c r="R537" s="8" t="s">
        <v>32</v>
      </c>
      <c r="S537" s="8" t="s">
        <v>33</v>
      </c>
      <c r="T537" s="8" t="s">
        <v>34</v>
      </c>
      <c r="U537" s="6" t="s">
        <v>35</v>
      </c>
      <c r="V537" s="6" t="s">
        <v>36</v>
      </c>
    </row>
    <row r="538" spans="1:22" x14ac:dyDescent="0.2">
      <c r="A538" s="7" t="s">
        <v>22</v>
      </c>
      <c r="B538" s="8" t="s">
        <v>23</v>
      </c>
      <c r="C538" s="8" t="s">
        <v>23</v>
      </c>
      <c r="D538" s="8" t="s">
        <v>24</v>
      </c>
      <c r="E538" s="8" t="s">
        <v>25</v>
      </c>
      <c r="F538" s="8" t="s">
        <v>3731</v>
      </c>
      <c r="G538" s="8" t="s">
        <v>1088</v>
      </c>
      <c r="H538" s="9">
        <v>43670</v>
      </c>
      <c r="I538" s="9">
        <v>43830</v>
      </c>
      <c r="J538" s="8" t="s">
        <v>128</v>
      </c>
      <c r="K538" s="8" t="s">
        <v>129</v>
      </c>
      <c r="L538" s="8" t="s">
        <v>130</v>
      </c>
      <c r="M538" s="11">
        <v>1864</v>
      </c>
      <c r="N538" s="8" t="s">
        <v>30</v>
      </c>
      <c r="O538" s="10">
        <v>0</v>
      </c>
      <c r="P538" s="8" t="s">
        <v>32</v>
      </c>
      <c r="Q538" s="8" t="s">
        <v>31</v>
      </c>
      <c r="R538" s="8" t="s">
        <v>32</v>
      </c>
      <c r="S538" s="8" t="s">
        <v>33</v>
      </c>
      <c r="T538" s="8" t="s">
        <v>34</v>
      </c>
      <c r="U538" s="6" t="s">
        <v>35</v>
      </c>
      <c r="V538" s="6" t="s">
        <v>36</v>
      </c>
    </row>
    <row r="539" spans="1:22" x14ac:dyDescent="0.2">
      <c r="A539" s="7" t="s">
        <v>22</v>
      </c>
      <c r="B539" s="8" t="s">
        <v>23</v>
      </c>
      <c r="C539" s="8" t="s">
        <v>23</v>
      </c>
      <c r="D539" s="8" t="s">
        <v>24</v>
      </c>
      <c r="E539" s="8" t="s">
        <v>25</v>
      </c>
      <c r="F539" s="8" t="s">
        <v>3736</v>
      </c>
      <c r="G539" s="8" t="s">
        <v>3737</v>
      </c>
      <c r="H539" s="9">
        <v>43674</v>
      </c>
      <c r="I539" s="9">
        <v>44196</v>
      </c>
      <c r="J539" s="8" t="s">
        <v>3738</v>
      </c>
      <c r="K539" s="8" t="s">
        <v>3739</v>
      </c>
      <c r="L539" s="8" t="s">
        <v>3740</v>
      </c>
      <c r="M539" s="11">
        <v>50000</v>
      </c>
      <c r="N539" s="8" t="s">
        <v>30</v>
      </c>
      <c r="O539" s="11">
        <v>14040</v>
      </c>
      <c r="P539" s="8" t="s">
        <v>30</v>
      </c>
      <c r="Q539" s="8" t="s">
        <v>31</v>
      </c>
      <c r="R539" s="8" t="s">
        <v>32</v>
      </c>
      <c r="S539" s="8" t="s">
        <v>33</v>
      </c>
      <c r="T539" s="8" t="s">
        <v>34</v>
      </c>
      <c r="U539" s="6" t="s">
        <v>35</v>
      </c>
      <c r="V539" s="6" t="s">
        <v>36</v>
      </c>
    </row>
    <row r="540" spans="1:22" x14ac:dyDescent="0.2">
      <c r="A540" s="7" t="s">
        <v>22</v>
      </c>
      <c r="B540" s="8" t="s">
        <v>23</v>
      </c>
      <c r="C540" s="8" t="s">
        <v>23</v>
      </c>
      <c r="D540" s="8" t="s">
        <v>24</v>
      </c>
      <c r="E540" s="8" t="s">
        <v>25</v>
      </c>
      <c r="F540" s="8" t="s">
        <v>3755</v>
      </c>
      <c r="G540" s="8" t="s">
        <v>3756</v>
      </c>
      <c r="H540" s="9">
        <v>43671</v>
      </c>
      <c r="I540" s="9">
        <v>43830</v>
      </c>
      <c r="J540" s="8" t="s">
        <v>3757</v>
      </c>
      <c r="K540" s="8" t="s">
        <v>3758</v>
      </c>
      <c r="L540" s="8" t="s">
        <v>3759</v>
      </c>
      <c r="M540" s="11">
        <v>9360</v>
      </c>
      <c r="N540" s="8" t="s">
        <v>30</v>
      </c>
      <c r="O540" s="11">
        <v>9360</v>
      </c>
      <c r="P540" s="8" t="s">
        <v>30</v>
      </c>
      <c r="Q540" s="8" t="s">
        <v>31</v>
      </c>
      <c r="R540" s="8" t="s">
        <v>32</v>
      </c>
      <c r="S540" s="8" t="s">
        <v>33</v>
      </c>
      <c r="T540" s="8" t="s">
        <v>34</v>
      </c>
      <c r="U540" s="6" t="s">
        <v>35</v>
      </c>
      <c r="V540" s="6" t="s">
        <v>36</v>
      </c>
    </row>
    <row r="541" spans="1:22" x14ac:dyDescent="0.2">
      <c r="A541" s="7" t="s">
        <v>22</v>
      </c>
      <c r="B541" s="8" t="s">
        <v>23</v>
      </c>
      <c r="C541" s="8" t="s">
        <v>23</v>
      </c>
      <c r="D541" s="8" t="s">
        <v>24</v>
      </c>
      <c r="E541" s="8" t="s">
        <v>25</v>
      </c>
      <c r="F541" s="8" t="s">
        <v>3769</v>
      </c>
      <c r="G541" s="8" t="s">
        <v>3770</v>
      </c>
      <c r="H541" s="9">
        <v>43675</v>
      </c>
      <c r="I541" s="9">
        <v>43830</v>
      </c>
      <c r="J541" s="8" t="s">
        <v>3771</v>
      </c>
      <c r="K541" s="8" t="s">
        <v>3772</v>
      </c>
      <c r="L541" s="8" t="s">
        <v>3773</v>
      </c>
      <c r="M541" s="11">
        <v>2808</v>
      </c>
      <c r="N541" s="8" t="s">
        <v>30</v>
      </c>
      <c r="O541" s="10">
        <v>0</v>
      </c>
      <c r="P541" s="8" t="s">
        <v>32</v>
      </c>
      <c r="Q541" s="8" t="s">
        <v>31</v>
      </c>
      <c r="R541" s="8" t="s">
        <v>32</v>
      </c>
      <c r="S541" s="8" t="s">
        <v>33</v>
      </c>
      <c r="T541" s="8" t="s">
        <v>34</v>
      </c>
      <c r="U541" s="6" t="s">
        <v>35</v>
      </c>
      <c r="V541" s="6" t="s">
        <v>36</v>
      </c>
    </row>
    <row r="542" spans="1:22" x14ac:dyDescent="0.2">
      <c r="A542" s="7" t="s">
        <v>22</v>
      </c>
      <c r="B542" s="8" t="s">
        <v>23</v>
      </c>
      <c r="C542" s="8" t="s">
        <v>23</v>
      </c>
      <c r="D542" s="8" t="s">
        <v>24</v>
      </c>
      <c r="E542" s="8" t="s">
        <v>25</v>
      </c>
      <c r="F542" s="8" t="s">
        <v>3781</v>
      </c>
      <c r="G542" s="8" t="s">
        <v>3782</v>
      </c>
      <c r="H542" s="9">
        <v>43677</v>
      </c>
      <c r="I542" s="9">
        <v>44196</v>
      </c>
      <c r="J542" s="8" t="s">
        <v>3783</v>
      </c>
      <c r="K542" s="8" t="s">
        <v>3784</v>
      </c>
      <c r="L542" s="8" t="s">
        <v>3785</v>
      </c>
      <c r="M542" s="11">
        <v>42240</v>
      </c>
      <c r="N542" s="8" t="s">
        <v>30</v>
      </c>
      <c r="O542" s="11">
        <v>42240</v>
      </c>
      <c r="P542" s="8" t="s">
        <v>30</v>
      </c>
      <c r="Q542" s="8" t="s">
        <v>31</v>
      </c>
      <c r="R542" s="8" t="s">
        <v>32</v>
      </c>
      <c r="S542" s="8" t="s">
        <v>33</v>
      </c>
      <c r="T542" s="8" t="s">
        <v>34</v>
      </c>
      <c r="U542" s="6" t="s">
        <v>35</v>
      </c>
      <c r="V542" s="6" t="s">
        <v>36</v>
      </c>
    </row>
    <row r="543" spans="1:22" x14ac:dyDescent="0.2">
      <c r="A543" s="7" t="s">
        <v>22</v>
      </c>
      <c r="B543" s="8" t="s">
        <v>23</v>
      </c>
      <c r="C543" s="8" t="s">
        <v>23</v>
      </c>
      <c r="D543" s="8" t="s">
        <v>24</v>
      </c>
      <c r="E543" s="8" t="s">
        <v>25</v>
      </c>
      <c r="F543" s="8" t="s">
        <v>3787</v>
      </c>
      <c r="G543" s="8" t="s">
        <v>2157</v>
      </c>
      <c r="H543" s="9">
        <v>43676</v>
      </c>
      <c r="I543" s="9">
        <v>43830</v>
      </c>
      <c r="J543" s="8" t="s">
        <v>2174</v>
      </c>
      <c r="K543" s="8" t="s">
        <v>2175</v>
      </c>
      <c r="L543" s="8" t="s">
        <v>2176</v>
      </c>
      <c r="M543" s="11">
        <v>2232.61</v>
      </c>
      <c r="N543" s="8" t="s">
        <v>30</v>
      </c>
      <c r="O543" s="11">
        <v>2232.61</v>
      </c>
      <c r="P543" s="8" t="s">
        <v>30</v>
      </c>
      <c r="Q543" s="8" t="s">
        <v>282</v>
      </c>
      <c r="R543" s="8" t="s">
        <v>2161</v>
      </c>
      <c r="S543" s="8" t="s">
        <v>32</v>
      </c>
      <c r="T543" s="8" t="s">
        <v>34</v>
      </c>
      <c r="U543" s="6" t="s">
        <v>35</v>
      </c>
      <c r="V543" s="6" t="s">
        <v>36</v>
      </c>
    </row>
    <row r="544" spans="1:22" x14ac:dyDescent="0.2">
      <c r="A544" s="7" t="s">
        <v>22</v>
      </c>
      <c r="B544" s="8" t="s">
        <v>23</v>
      </c>
      <c r="C544" s="8" t="s">
        <v>23</v>
      </c>
      <c r="D544" s="8" t="s">
        <v>24</v>
      </c>
      <c r="E544" s="8" t="s">
        <v>25</v>
      </c>
      <c r="F544" s="8" t="s">
        <v>3788</v>
      </c>
      <c r="G544" s="8" t="s">
        <v>3789</v>
      </c>
      <c r="H544" s="9">
        <v>43675</v>
      </c>
      <c r="I544" s="9">
        <v>43830</v>
      </c>
      <c r="J544" s="8" t="s">
        <v>2174</v>
      </c>
      <c r="K544" s="8" t="s">
        <v>2175</v>
      </c>
      <c r="L544" s="8" t="s">
        <v>2176</v>
      </c>
      <c r="M544" s="11">
        <v>1995.3</v>
      </c>
      <c r="N544" s="8" t="s">
        <v>30</v>
      </c>
      <c r="O544" s="11">
        <v>1995.29</v>
      </c>
      <c r="P544" s="8" t="s">
        <v>30</v>
      </c>
      <c r="Q544" s="8" t="s">
        <v>282</v>
      </c>
      <c r="R544" s="8" t="s">
        <v>2161</v>
      </c>
      <c r="S544" s="8" t="s">
        <v>32</v>
      </c>
      <c r="T544" s="8" t="s">
        <v>34</v>
      </c>
      <c r="U544" s="6" t="s">
        <v>35</v>
      </c>
      <c r="V544" s="6" t="s">
        <v>36</v>
      </c>
    </row>
    <row r="545" spans="1:22" x14ac:dyDescent="0.2">
      <c r="A545" s="7" t="s">
        <v>22</v>
      </c>
      <c r="B545" s="8" t="s">
        <v>23</v>
      </c>
      <c r="C545" s="8" t="s">
        <v>23</v>
      </c>
      <c r="D545" s="8" t="s">
        <v>24</v>
      </c>
      <c r="E545" s="8" t="s">
        <v>25</v>
      </c>
      <c r="F545" s="8" t="s">
        <v>3791</v>
      </c>
      <c r="G545" s="8" t="s">
        <v>747</v>
      </c>
      <c r="H545" s="9">
        <v>43681</v>
      </c>
      <c r="I545" s="9">
        <v>43830</v>
      </c>
      <c r="J545" s="8" t="s">
        <v>876</v>
      </c>
      <c r="K545" s="8" t="s">
        <v>877</v>
      </c>
      <c r="L545" s="8" t="s">
        <v>878</v>
      </c>
      <c r="M545" s="10">
        <v>201.83</v>
      </c>
      <c r="N545" s="8" t="s">
        <v>30</v>
      </c>
      <c r="O545" s="10">
        <v>13.1</v>
      </c>
      <c r="P545" s="8" t="s">
        <v>30</v>
      </c>
      <c r="Q545" s="8" t="s">
        <v>282</v>
      </c>
      <c r="R545" s="8" t="s">
        <v>879</v>
      </c>
      <c r="S545" s="8" t="s">
        <v>32</v>
      </c>
      <c r="T545" s="8" t="s">
        <v>34</v>
      </c>
      <c r="U545" s="6" t="s">
        <v>35</v>
      </c>
      <c r="V545" s="6" t="s">
        <v>36</v>
      </c>
    </row>
    <row r="546" spans="1:22" x14ac:dyDescent="0.2">
      <c r="A546" s="7" t="s">
        <v>22</v>
      </c>
      <c r="B546" s="8" t="s">
        <v>23</v>
      </c>
      <c r="C546" s="8" t="s">
        <v>23</v>
      </c>
      <c r="D546" s="8" t="s">
        <v>24</v>
      </c>
      <c r="E546" s="8" t="s">
        <v>25</v>
      </c>
      <c r="F546" s="8" t="s">
        <v>3794</v>
      </c>
      <c r="G546" s="8" t="s">
        <v>2157</v>
      </c>
      <c r="H546" s="9">
        <v>43678</v>
      </c>
      <c r="I546" s="9">
        <v>43830</v>
      </c>
      <c r="J546" s="8" t="s">
        <v>2174</v>
      </c>
      <c r="K546" s="8" t="s">
        <v>2175</v>
      </c>
      <c r="L546" s="8" t="s">
        <v>2176</v>
      </c>
      <c r="M546" s="11">
        <v>1872.06</v>
      </c>
      <c r="N546" s="8" t="s">
        <v>30</v>
      </c>
      <c r="O546" s="11">
        <v>1872.06</v>
      </c>
      <c r="P546" s="8" t="s">
        <v>30</v>
      </c>
      <c r="Q546" s="8" t="s">
        <v>282</v>
      </c>
      <c r="R546" s="8" t="s">
        <v>2161</v>
      </c>
      <c r="S546" s="8" t="s">
        <v>32</v>
      </c>
      <c r="T546" s="8" t="s">
        <v>34</v>
      </c>
      <c r="U546" s="6" t="s">
        <v>35</v>
      </c>
      <c r="V546" s="6" t="s">
        <v>36</v>
      </c>
    </row>
    <row r="547" spans="1:22" x14ac:dyDescent="0.2">
      <c r="A547" s="7" t="s">
        <v>22</v>
      </c>
      <c r="B547" s="8" t="s">
        <v>23</v>
      </c>
      <c r="C547" s="8" t="s">
        <v>23</v>
      </c>
      <c r="D547" s="8" t="s">
        <v>24</v>
      </c>
      <c r="E547" s="8" t="s">
        <v>25</v>
      </c>
      <c r="F547" s="8" t="s">
        <v>3795</v>
      </c>
      <c r="G547" s="8" t="s">
        <v>118</v>
      </c>
      <c r="H547" s="9">
        <v>43682</v>
      </c>
      <c r="I547" s="9">
        <v>43830</v>
      </c>
      <c r="J547" s="8" t="s">
        <v>3796</v>
      </c>
      <c r="K547" s="8" t="s">
        <v>3797</v>
      </c>
      <c r="L547" s="8" t="s">
        <v>3798</v>
      </c>
      <c r="M547" s="10">
        <v>808</v>
      </c>
      <c r="N547" s="8" t="s">
        <v>30</v>
      </c>
      <c r="O547" s="10">
        <v>0</v>
      </c>
      <c r="P547" s="8" t="s">
        <v>32</v>
      </c>
      <c r="Q547" s="8" t="s">
        <v>31</v>
      </c>
      <c r="R547" s="8" t="s">
        <v>32</v>
      </c>
      <c r="S547" s="8" t="s">
        <v>33</v>
      </c>
      <c r="T547" s="8" t="s">
        <v>34</v>
      </c>
      <c r="U547" s="6" t="s">
        <v>35</v>
      </c>
      <c r="V547" s="6" t="s">
        <v>36</v>
      </c>
    </row>
    <row r="548" spans="1:22" x14ac:dyDescent="0.2">
      <c r="A548" s="7" t="s">
        <v>22</v>
      </c>
      <c r="B548" s="8" t="s">
        <v>23</v>
      </c>
      <c r="C548" s="8" t="s">
        <v>23</v>
      </c>
      <c r="D548" s="8" t="s">
        <v>24</v>
      </c>
      <c r="E548" s="8" t="s">
        <v>25</v>
      </c>
      <c r="F548" s="8" t="s">
        <v>3812</v>
      </c>
      <c r="G548" s="8" t="s">
        <v>3813</v>
      </c>
      <c r="H548" s="9">
        <v>43682</v>
      </c>
      <c r="I548" s="9">
        <v>43830</v>
      </c>
      <c r="J548" s="8" t="s">
        <v>3814</v>
      </c>
      <c r="K548" s="8" t="s">
        <v>3815</v>
      </c>
      <c r="L548" s="8" t="s">
        <v>3816</v>
      </c>
      <c r="M548" s="11">
        <v>21762</v>
      </c>
      <c r="N548" s="8" t="s">
        <v>30</v>
      </c>
      <c r="O548" s="11">
        <v>21762</v>
      </c>
      <c r="P548" s="8" t="s">
        <v>30</v>
      </c>
      <c r="Q548" s="8" t="s">
        <v>31</v>
      </c>
      <c r="R548" s="8" t="s">
        <v>32</v>
      </c>
      <c r="S548" s="8" t="s">
        <v>33</v>
      </c>
      <c r="T548" s="8" t="s">
        <v>34</v>
      </c>
      <c r="U548" s="6" t="s">
        <v>35</v>
      </c>
      <c r="V548" s="6" t="s">
        <v>36</v>
      </c>
    </row>
    <row r="549" spans="1:22" x14ac:dyDescent="0.2">
      <c r="A549" s="7" t="s">
        <v>22</v>
      </c>
      <c r="B549" s="8" t="s">
        <v>23</v>
      </c>
      <c r="C549" s="8" t="s">
        <v>23</v>
      </c>
      <c r="D549" s="8" t="s">
        <v>24</v>
      </c>
      <c r="E549" s="8" t="s">
        <v>25</v>
      </c>
      <c r="F549" s="8" t="s">
        <v>3832</v>
      </c>
      <c r="G549" s="8" t="s">
        <v>3754</v>
      </c>
      <c r="H549" s="9">
        <v>43684</v>
      </c>
      <c r="I549" s="9">
        <v>43830</v>
      </c>
      <c r="J549" s="8" t="s">
        <v>2688</v>
      </c>
      <c r="K549" s="8" t="s">
        <v>2689</v>
      </c>
      <c r="L549" s="8" t="s">
        <v>2690</v>
      </c>
      <c r="M549" s="11">
        <v>4247.1000000000004</v>
      </c>
      <c r="N549" s="8" t="s">
        <v>30</v>
      </c>
      <c r="O549" s="11">
        <v>3824.73</v>
      </c>
      <c r="P549" s="8" t="s">
        <v>30</v>
      </c>
      <c r="Q549" s="8" t="s">
        <v>31</v>
      </c>
      <c r="R549" s="8" t="s">
        <v>32</v>
      </c>
      <c r="S549" s="8" t="s">
        <v>33</v>
      </c>
      <c r="T549" s="8" t="s">
        <v>34</v>
      </c>
      <c r="U549" s="6" t="s">
        <v>35</v>
      </c>
      <c r="V549" s="6" t="s">
        <v>36</v>
      </c>
    </row>
    <row r="550" spans="1:22" x14ac:dyDescent="0.2">
      <c r="A550" s="7" t="s">
        <v>22</v>
      </c>
      <c r="B550" s="8" t="s">
        <v>23</v>
      </c>
      <c r="C550" s="8" t="s">
        <v>23</v>
      </c>
      <c r="D550" s="8" t="s">
        <v>24</v>
      </c>
      <c r="E550" s="8" t="s">
        <v>25</v>
      </c>
      <c r="F550" s="8" t="s">
        <v>3833</v>
      </c>
      <c r="G550" s="8" t="s">
        <v>3834</v>
      </c>
      <c r="H550" s="9">
        <v>43684</v>
      </c>
      <c r="I550" s="9">
        <v>44196</v>
      </c>
      <c r="J550" s="8" t="s">
        <v>3835</v>
      </c>
      <c r="K550" s="8" t="s">
        <v>3836</v>
      </c>
      <c r="L550" s="8" t="s">
        <v>3837</v>
      </c>
      <c r="M550" s="10">
        <v>640</v>
      </c>
      <c r="N550" s="8" t="s">
        <v>30</v>
      </c>
      <c r="O550" s="10">
        <v>639.99</v>
      </c>
      <c r="P550" s="8" t="s">
        <v>30</v>
      </c>
      <c r="Q550" s="8" t="s">
        <v>31</v>
      </c>
      <c r="R550" s="8" t="s">
        <v>32</v>
      </c>
      <c r="S550" s="8" t="s">
        <v>33</v>
      </c>
      <c r="T550" s="8" t="s">
        <v>34</v>
      </c>
      <c r="U550" s="6" t="s">
        <v>35</v>
      </c>
      <c r="V550" s="6" t="s">
        <v>36</v>
      </c>
    </row>
    <row r="551" spans="1:22" x14ac:dyDescent="0.2">
      <c r="A551" s="7" t="s">
        <v>22</v>
      </c>
      <c r="B551" s="8" t="s">
        <v>23</v>
      </c>
      <c r="C551" s="8" t="s">
        <v>23</v>
      </c>
      <c r="D551" s="8" t="s">
        <v>24</v>
      </c>
      <c r="E551" s="8" t="s">
        <v>25</v>
      </c>
      <c r="F551" s="8" t="s">
        <v>3838</v>
      </c>
      <c r="G551" s="8" t="s">
        <v>3839</v>
      </c>
      <c r="H551" s="9">
        <v>43684</v>
      </c>
      <c r="I551" s="9">
        <v>43830</v>
      </c>
      <c r="J551" s="8" t="s">
        <v>3840</v>
      </c>
      <c r="K551" s="8" t="s">
        <v>3841</v>
      </c>
      <c r="L551" s="8" t="s">
        <v>3842</v>
      </c>
      <c r="M551" s="11">
        <v>10764</v>
      </c>
      <c r="N551" s="8" t="s">
        <v>30</v>
      </c>
      <c r="O551" s="11">
        <v>10764</v>
      </c>
      <c r="P551" s="8" t="s">
        <v>30</v>
      </c>
      <c r="Q551" s="8" t="s">
        <v>31</v>
      </c>
      <c r="R551" s="8" t="s">
        <v>32</v>
      </c>
      <c r="S551" s="8" t="s">
        <v>33</v>
      </c>
      <c r="T551" s="8" t="s">
        <v>34</v>
      </c>
      <c r="U551" s="6" t="s">
        <v>35</v>
      </c>
      <c r="V551" s="6" t="s">
        <v>36</v>
      </c>
    </row>
    <row r="552" spans="1:22" x14ac:dyDescent="0.2">
      <c r="A552" s="7" t="s">
        <v>22</v>
      </c>
      <c r="B552" s="8" t="s">
        <v>23</v>
      </c>
      <c r="C552" s="8" t="s">
        <v>23</v>
      </c>
      <c r="D552" s="8" t="s">
        <v>24</v>
      </c>
      <c r="E552" s="8" t="s">
        <v>25</v>
      </c>
      <c r="F552" s="8" t="s">
        <v>3851</v>
      </c>
      <c r="G552" s="8" t="s">
        <v>3852</v>
      </c>
      <c r="H552" s="9">
        <v>43685</v>
      </c>
      <c r="I552" s="9">
        <v>43830</v>
      </c>
      <c r="J552" s="8" t="s">
        <v>3648</v>
      </c>
      <c r="K552" s="8" t="s">
        <v>3649</v>
      </c>
      <c r="L552" s="8" t="s">
        <v>3650</v>
      </c>
      <c r="M552" s="10">
        <v>292.5</v>
      </c>
      <c r="N552" s="8" t="s">
        <v>30</v>
      </c>
      <c r="O552" s="10">
        <v>292.5</v>
      </c>
      <c r="P552" s="8" t="s">
        <v>30</v>
      </c>
      <c r="Q552" s="8" t="s">
        <v>31</v>
      </c>
      <c r="R552" s="8" t="s">
        <v>32</v>
      </c>
      <c r="S552" s="8" t="s">
        <v>33</v>
      </c>
      <c r="T552" s="8" t="s">
        <v>34</v>
      </c>
      <c r="U552" s="6" t="s">
        <v>35</v>
      </c>
      <c r="V552" s="6" t="s">
        <v>36</v>
      </c>
    </row>
    <row r="553" spans="1:22" x14ac:dyDescent="0.2">
      <c r="A553" s="7" t="s">
        <v>22</v>
      </c>
      <c r="B553" s="8" t="s">
        <v>23</v>
      </c>
      <c r="C553" s="8" t="s">
        <v>23</v>
      </c>
      <c r="D553" s="8" t="s">
        <v>24</v>
      </c>
      <c r="E553" s="8" t="s">
        <v>25</v>
      </c>
      <c r="F553" s="8" t="s">
        <v>3855</v>
      </c>
      <c r="G553" s="8" t="s">
        <v>3856</v>
      </c>
      <c r="H553" s="9">
        <v>43685</v>
      </c>
      <c r="I553" s="9">
        <v>43830</v>
      </c>
      <c r="J553" s="8" t="s">
        <v>3857</v>
      </c>
      <c r="K553" s="8" t="s">
        <v>3858</v>
      </c>
      <c r="L553" s="8" t="s">
        <v>3859</v>
      </c>
      <c r="M553" s="11">
        <v>1145</v>
      </c>
      <c r="N553" s="8" t="s">
        <v>30</v>
      </c>
      <c r="O553" s="10">
        <v>0</v>
      </c>
      <c r="P553" s="8" t="s">
        <v>32</v>
      </c>
      <c r="Q553" s="8" t="s">
        <v>31</v>
      </c>
      <c r="R553" s="8" t="s">
        <v>32</v>
      </c>
      <c r="S553" s="8" t="s">
        <v>33</v>
      </c>
      <c r="T553" s="8" t="s">
        <v>34</v>
      </c>
      <c r="U553" s="6" t="s">
        <v>35</v>
      </c>
      <c r="V553" s="6" t="s">
        <v>36</v>
      </c>
    </row>
    <row r="554" spans="1:22" x14ac:dyDescent="0.2">
      <c r="A554" s="7" t="s">
        <v>22</v>
      </c>
      <c r="B554" s="8" t="s">
        <v>23</v>
      </c>
      <c r="C554" s="8" t="s">
        <v>23</v>
      </c>
      <c r="D554" s="8" t="s">
        <v>24</v>
      </c>
      <c r="E554" s="8" t="s">
        <v>25</v>
      </c>
      <c r="F554" s="8" t="s">
        <v>3868</v>
      </c>
      <c r="G554" s="8" t="s">
        <v>3869</v>
      </c>
      <c r="H554" s="9">
        <v>43689</v>
      </c>
      <c r="I554" s="9">
        <v>43830</v>
      </c>
      <c r="J554" s="8" t="s">
        <v>84</v>
      </c>
      <c r="K554" s="8" t="s">
        <v>85</v>
      </c>
      <c r="L554" s="8" t="s">
        <v>86</v>
      </c>
      <c r="M554" s="11">
        <v>9999.99</v>
      </c>
      <c r="N554" s="8" t="s">
        <v>30</v>
      </c>
      <c r="O554" s="10">
        <v>0</v>
      </c>
      <c r="P554" s="8" t="s">
        <v>32</v>
      </c>
      <c r="Q554" s="8" t="s">
        <v>31</v>
      </c>
      <c r="R554" s="8" t="s">
        <v>32</v>
      </c>
      <c r="S554" s="8" t="s">
        <v>33</v>
      </c>
      <c r="T554" s="8" t="s">
        <v>34</v>
      </c>
      <c r="U554" s="6" t="s">
        <v>35</v>
      </c>
      <c r="V554" s="6" t="s">
        <v>36</v>
      </c>
    </row>
    <row r="555" spans="1:22" x14ac:dyDescent="0.2">
      <c r="A555" s="7" t="s">
        <v>22</v>
      </c>
      <c r="B555" s="8" t="s">
        <v>23</v>
      </c>
      <c r="C555" s="8" t="s">
        <v>23</v>
      </c>
      <c r="D555" s="8" t="s">
        <v>24</v>
      </c>
      <c r="E555" s="8" t="s">
        <v>25</v>
      </c>
      <c r="F555" s="8" t="s">
        <v>3878</v>
      </c>
      <c r="G555" s="8" t="s">
        <v>3879</v>
      </c>
      <c r="H555" s="9">
        <v>43690</v>
      </c>
      <c r="I555" s="9">
        <v>44057</v>
      </c>
      <c r="J555" s="8" t="s">
        <v>894</v>
      </c>
      <c r="K555" s="8" t="s">
        <v>895</v>
      </c>
      <c r="L555" s="8" t="s">
        <v>896</v>
      </c>
      <c r="M555" s="11">
        <v>126088.56</v>
      </c>
      <c r="N555" s="8" t="s">
        <v>30</v>
      </c>
      <c r="O555" s="11">
        <v>111150</v>
      </c>
      <c r="P555" s="8" t="s">
        <v>30</v>
      </c>
      <c r="Q555" s="8" t="s">
        <v>2131</v>
      </c>
      <c r="R555" s="8" t="s">
        <v>204</v>
      </c>
      <c r="S555" s="8" t="s">
        <v>32</v>
      </c>
      <c r="T555" s="8" t="s">
        <v>34</v>
      </c>
      <c r="U555" s="6" t="s">
        <v>205</v>
      </c>
      <c r="V555" s="6" t="s">
        <v>206</v>
      </c>
    </row>
    <row r="556" spans="1:22" x14ac:dyDescent="0.2">
      <c r="A556" s="7" t="s">
        <v>22</v>
      </c>
      <c r="B556" s="8" t="s">
        <v>23</v>
      </c>
      <c r="C556" s="8" t="s">
        <v>23</v>
      </c>
      <c r="D556" s="8" t="s">
        <v>24</v>
      </c>
      <c r="E556" s="8" t="s">
        <v>25</v>
      </c>
      <c r="F556" s="8" t="s">
        <v>3899</v>
      </c>
      <c r="G556" s="8" t="s">
        <v>3900</v>
      </c>
      <c r="H556" s="9">
        <v>43692</v>
      </c>
      <c r="I556" s="9">
        <v>43830</v>
      </c>
      <c r="J556" s="8" t="s">
        <v>3901</v>
      </c>
      <c r="K556" s="8" t="s">
        <v>3902</v>
      </c>
      <c r="L556" s="8" t="s">
        <v>3903</v>
      </c>
      <c r="M556" s="10">
        <v>750</v>
      </c>
      <c r="N556" s="8" t="s">
        <v>30</v>
      </c>
      <c r="O556" s="10">
        <v>750</v>
      </c>
      <c r="P556" s="8" t="s">
        <v>30</v>
      </c>
      <c r="Q556" s="8" t="s">
        <v>31</v>
      </c>
      <c r="R556" s="8" t="s">
        <v>32</v>
      </c>
      <c r="S556" s="8" t="s">
        <v>33</v>
      </c>
      <c r="T556" s="8" t="s">
        <v>34</v>
      </c>
      <c r="U556" s="6" t="s">
        <v>35</v>
      </c>
      <c r="V556" s="6" t="s">
        <v>36</v>
      </c>
    </row>
    <row r="557" spans="1:22" x14ac:dyDescent="0.2">
      <c r="A557" s="7" t="s">
        <v>22</v>
      </c>
      <c r="B557" s="8" t="s">
        <v>23</v>
      </c>
      <c r="C557" s="8" t="s">
        <v>23</v>
      </c>
      <c r="D557" s="8" t="s">
        <v>24</v>
      </c>
      <c r="E557" s="8" t="s">
        <v>25</v>
      </c>
      <c r="F557" s="8" t="s">
        <v>3904</v>
      </c>
      <c r="G557" s="8" t="s">
        <v>3905</v>
      </c>
      <c r="H557" s="9">
        <v>43692</v>
      </c>
      <c r="I557" s="9">
        <v>44196</v>
      </c>
      <c r="J557" s="8" t="s">
        <v>3906</v>
      </c>
      <c r="K557" s="8" t="s">
        <v>3907</v>
      </c>
      <c r="L557" s="8" t="s">
        <v>3908</v>
      </c>
      <c r="M557" s="11">
        <v>41899.99</v>
      </c>
      <c r="N557" s="8" t="s">
        <v>30</v>
      </c>
      <c r="O557" s="10">
        <v>0</v>
      </c>
      <c r="P557" s="8" t="s">
        <v>32</v>
      </c>
      <c r="Q557" s="8" t="s">
        <v>31</v>
      </c>
      <c r="R557" s="8" t="s">
        <v>32</v>
      </c>
      <c r="S557" s="8" t="s">
        <v>33</v>
      </c>
      <c r="T557" s="8" t="s">
        <v>34</v>
      </c>
      <c r="U557" s="6" t="s">
        <v>35</v>
      </c>
      <c r="V557" s="6" t="s">
        <v>36</v>
      </c>
    </row>
    <row r="558" spans="1:22" x14ac:dyDescent="0.2">
      <c r="A558" s="7" t="s">
        <v>22</v>
      </c>
      <c r="B558" s="8" t="s">
        <v>23</v>
      </c>
      <c r="C558" s="8" t="s">
        <v>23</v>
      </c>
      <c r="D558" s="8" t="s">
        <v>24</v>
      </c>
      <c r="E558" s="8" t="s">
        <v>25</v>
      </c>
      <c r="F558" s="8" t="s">
        <v>3929</v>
      </c>
      <c r="G558" s="8" t="s">
        <v>3930</v>
      </c>
      <c r="H558" s="9">
        <v>43696</v>
      </c>
      <c r="I558" s="9">
        <v>44196</v>
      </c>
      <c r="J558" s="8" t="s">
        <v>2174</v>
      </c>
      <c r="K558" s="8" t="s">
        <v>2175</v>
      </c>
      <c r="L558" s="8" t="s">
        <v>2176</v>
      </c>
      <c r="M558" s="11">
        <v>11420.86</v>
      </c>
      <c r="N558" s="8" t="s">
        <v>30</v>
      </c>
      <c r="O558" s="10">
        <v>0</v>
      </c>
      <c r="P558" s="8" t="s">
        <v>32</v>
      </c>
      <c r="Q558" s="8" t="s">
        <v>282</v>
      </c>
      <c r="R558" s="8" t="s">
        <v>2161</v>
      </c>
      <c r="S558" s="8" t="s">
        <v>32</v>
      </c>
      <c r="T558" s="8" t="s">
        <v>34</v>
      </c>
      <c r="U558" s="6" t="s">
        <v>35</v>
      </c>
      <c r="V558" s="6" t="s">
        <v>36</v>
      </c>
    </row>
    <row r="559" spans="1:22" x14ac:dyDescent="0.2">
      <c r="A559" s="7" t="s">
        <v>22</v>
      </c>
      <c r="B559" s="8" t="s">
        <v>23</v>
      </c>
      <c r="C559" s="8" t="s">
        <v>23</v>
      </c>
      <c r="D559" s="8" t="s">
        <v>24</v>
      </c>
      <c r="E559" s="8" t="s">
        <v>25</v>
      </c>
      <c r="F559" s="8" t="s">
        <v>3931</v>
      </c>
      <c r="G559" s="8" t="s">
        <v>3932</v>
      </c>
      <c r="H559" s="9">
        <v>43702</v>
      </c>
      <c r="I559" s="9">
        <v>44196</v>
      </c>
      <c r="J559" s="8" t="s">
        <v>84</v>
      </c>
      <c r="K559" s="8" t="s">
        <v>85</v>
      </c>
      <c r="L559" s="8" t="s">
        <v>86</v>
      </c>
      <c r="M559" s="11">
        <v>50000</v>
      </c>
      <c r="N559" s="8" t="s">
        <v>30</v>
      </c>
      <c r="O559" s="11">
        <v>6991.02</v>
      </c>
      <c r="P559" s="8" t="s">
        <v>30</v>
      </c>
      <c r="Q559" s="8" t="s">
        <v>31</v>
      </c>
      <c r="R559" s="8" t="s">
        <v>32</v>
      </c>
      <c r="S559" s="8" t="s">
        <v>33</v>
      </c>
      <c r="T559" s="8" t="s">
        <v>34</v>
      </c>
      <c r="U559" s="6" t="s">
        <v>35</v>
      </c>
      <c r="V559" s="6" t="s">
        <v>36</v>
      </c>
    </row>
    <row r="560" spans="1:22" x14ac:dyDescent="0.2">
      <c r="A560" s="7" t="s">
        <v>22</v>
      </c>
      <c r="B560" s="8" t="s">
        <v>23</v>
      </c>
      <c r="C560" s="8" t="s">
        <v>23</v>
      </c>
      <c r="D560" s="8" t="s">
        <v>24</v>
      </c>
      <c r="E560" s="8" t="s">
        <v>25</v>
      </c>
      <c r="F560" s="8" t="s">
        <v>3934</v>
      </c>
      <c r="G560" s="8" t="s">
        <v>3935</v>
      </c>
      <c r="H560" s="9">
        <v>43702</v>
      </c>
      <c r="I560" s="9">
        <v>43951</v>
      </c>
      <c r="J560" s="8" t="s">
        <v>1154</v>
      </c>
      <c r="K560" s="8" t="s">
        <v>1155</v>
      </c>
      <c r="L560" s="8" t="s">
        <v>1156</v>
      </c>
      <c r="M560" s="11">
        <v>78977.34</v>
      </c>
      <c r="N560" s="8" t="s">
        <v>30</v>
      </c>
      <c r="O560" s="11">
        <v>30274.57</v>
      </c>
      <c r="P560" s="8" t="s">
        <v>30</v>
      </c>
      <c r="Q560" s="8" t="s">
        <v>31</v>
      </c>
      <c r="R560" s="8" t="s">
        <v>1157</v>
      </c>
      <c r="S560" s="8" t="s">
        <v>499</v>
      </c>
      <c r="T560" s="8" t="s">
        <v>34</v>
      </c>
      <c r="U560" s="6" t="s">
        <v>205</v>
      </c>
      <c r="V560" s="6" t="s">
        <v>206</v>
      </c>
    </row>
    <row r="561" spans="1:22" x14ac:dyDescent="0.2">
      <c r="A561" s="7" t="s">
        <v>22</v>
      </c>
      <c r="B561" s="8" t="s">
        <v>23</v>
      </c>
      <c r="C561" s="8" t="s">
        <v>23</v>
      </c>
      <c r="D561" s="8" t="s">
        <v>24</v>
      </c>
      <c r="E561" s="8" t="s">
        <v>25</v>
      </c>
      <c r="F561" s="8" t="s">
        <v>3941</v>
      </c>
      <c r="G561" s="8" t="s">
        <v>3942</v>
      </c>
      <c r="H561" s="9">
        <v>43690</v>
      </c>
      <c r="I561" s="9">
        <v>43830</v>
      </c>
      <c r="J561" s="8" t="s">
        <v>3943</v>
      </c>
      <c r="K561" s="8" t="s">
        <v>3944</v>
      </c>
      <c r="L561" s="8" t="s">
        <v>3945</v>
      </c>
      <c r="M561" s="11">
        <v>2515.5</v>
      </c>
      <c r="N561" s="8" t="s">
        <v>30</v>
      </c>
      <c r="O561" s="11">
        <v>2515.5</v>
      </c>
      <c r="P561" s="8" t="s">
        <v>30</v>
      </c>
      <c r="Q561" s="8" t="s">
        <v>31</v>
      </c>
      <c r="R561" s="8" t="s">
        <v>32</v>
      </c>
      <c r="S561" s="8" t="s">
        <v>33</v>
      </c>
      <c r="T561" s="8" t="s">
        <v>34</v>
      </c>
      <c r="U561" s="6" t="s">
        <v>35</v>
      </c>
      <c r="V561" s="6" t="s">
        <v>36</v>
      </c>
    </row>
    <row r="562" spans="1:22" x14ac:dyDescent="0.2">
      <c r="A562" s="7" t="s">
        <v>22</v>
      </c>
      <c r="B562" s="8" t="s">
        <v>23</v>
      </c>
      <c r="C562" s="8" t="s">
        <v>23</v>
      </c>
      <c r="D562" s="8" t="s">
        <v>24</v>
      </c>
      <c r="E562" s="8" t="s">
        <v>25</v>
      </c>
      <c r="F562" s="8" t="s">
        <v>3966</v>
      </c>
      <c r="G562" s="8" t="s">
        <v>3967</v>
      </c>
      <c r="H562" s="9">
        <v>43692</v>
      </c>
      <c r="I562" s="9">
        <v>44196</v>
      </c>
      <c r="J562" s="8" t="s">
        <v>3906</v>
      </c>
      <c r="K562" s="8" t="s">
        <v>3907</v>
      </c>
      <c r="L562" s="8" t="s">
        <v>3908</v>
      </c>
      <c r="M562" s="11">
        <v>18800.03</v>
      </c>
      <c r="N562" s="8" t="s">
        <v>30</v>
      </c>
      <c r="O562" s="11">
        <v>18800.03</v>
      </c>
      <c r="P562" s="8" t="s">
        <v>30</v>
      </c>
      <c r="Q562" s="8" t="s">
        <v>31</v>
      </c>
      <c r="R562" s="8" t="s">
        <v>32</v>
      </c>
      <c r="S562" s="8" t="s">
        <v>33</v>
      </c>
      <c r="T562" s="8" t="s">
        <v>34</v>
      </c>
      <c r="U562" s="6" t="s">
        <v>35</v>
      </c>
      <c r="V562" s="6" t="s">
        <v>36</v>
      </c>
    </row>
    <row r="563" spans="1:22" x14ac:dyDescent="0.2">
      <c r="A563" s="7" t="s">
        <v>22</v>
      </c>
      <c r="B563" s="8" t="s">
        <v>23</v>
      </c>
      <c r="C563" s="8" t="s">
        <v>23</v>
      </c>
      <c r="D563" s="8" t="s">
        <v>24</v>
      </c>
      <c r="E563" s="8" t="s">
        <v>25</v>
      </c>
      <c r="F563" s="8" t="s">
        <v>3968</v>
      </c>
      <c r="G563" s="8" t="s">
        <v>3967</v>
      </c>
      <c r="H563" s="9">
        <v>43692</v>
      </c>
      <c r="I563" s="9">
        <v>44196</v>
      </c>
      <c r="J563" s="8" t="s">
        <v>3906</v>
      </c>
      <c r="K563" s="8" t="s">
        <v>3907</v>
      </c>
      <c r="L563" s="8" t="s">
        <v>3908</v>
      </c>
      <c r="M563" s="11">
        <v>36902.21</v>
      </c>
      <c r="N563" s="8" t="s">
        <v>30</v>
      </c>
      <c r="O563" s="11">
        <v>36902.230000000003</v>
      </c>
      <c r="P563" s="8" t="s">
        <v>30</v>
      </c>
      <c r="Q563" s="8" t="s">
        <v>31</v>
      </c>
      <c r="R563" s="8" t="s">
        <v>32</v>
      </c>
      <c r="S563" s="8" t="s">
        <v>33</v>
      </c>
      <c r="T563" s="8" t="s">
        <v>34</v>
      </c>
      <c r="U563" s="6" t="s">
        <v>35</v>
      </c>
      <c r="V563" s="6" t="s">
        <v>36</v>
      </c>
    </row>
    <row r="564" spans="1:22" x14ac:dyDescent="0.2">
      <c r="A564" s="7" t="s">
        <v>22</v>
      </c>
      <c r="B564" s="8" t="s">
        <v>23</v>
      </c>
      <c r="C564" s="8" t="s">
        <v>23</v>
      </c>
      <c r="D564" s="8" t="s">
        <v>24</v>
      </c>
      <c r="E564" s="8" t="s">
        <v>25</v>
      </c>
      <c r="F564" s="8" t="s">
        <v>3969</v>
      </c>
      <c r="G564" s="8" t="s">
        <v>3970</v>
      </c>
      <c r="H564" s="9">
        <v>43705</v>
      </c>
      <c r="I564" s="9">
        <v>44196</v>
      </c>
      <c r="J564" s="8" t="s">
        <v>965</v>
      </c>
      <c r="K564" s="8" t="s">
        <v>966</v>
      </c>
      <c r="L564" s="8" t="s">
        <v>967</v>
      </c>
      <c r="M564" s="11">
        <v>8824.14</v>
      </c>
      <c r="N564" s="8" t="s">
        <v>30</v>
      </c>
      <c r="O564" s="10">
        <v>0</v>
      </c>
      <c r="P564" s="8" t="s">
        <v>32</v>
      </c>
      <c r="Q564" s="8" t="s">
        <v>31</v>
      </c>
      <c r="R564" s="8" t="s">
        <v>32</v>
      </c>
      <c r="S564" s="8" t="s">
        <v>33</v>
      </c>
      <c r="T564" s="8" t="s">
        <v>34</v>
      </c>
      <c r="U564" s="6" t="s">
        <v>35</v>
      </c>
      <c r="V564" s="6" t="s">
        <v>36</v>
      </c>
    </row>
    <row r="565" spans="1:22" x14ac:dyDescent="0.2">
      <c r="A565" s="7" t="s">
        <v>22</v>
      </c>
      <c r="B565" s="8" t="s">
        <v>23</v>
      </c>
      <c r="C565" s="8" t="s">
        <v>23</v>
      </c>
      <c r="D565" s="8" t="s">
        <v>24</v>
      </c>
      <c r="E565" s="8" t="s">
        <v>25</v>
      </c>
      <c r="F565" s="8" t="s">
        <v>4005</v>
      </c>
      <c r="G565" s="8" t="s">
        <v>4006</v>
      </c>
      <c r="H565" s="9">
        <v>43711</v>
      </c>
      <c r="I565" s="9">
        <v>43830</v>
      </c>
      <c r="J565" s="8" t="s">
        <v>1978</v>
      </c>
      <c r="K565" s="8" t="s">
        <v>1979</v>
      </c>
      <c r="L565" s="8" t="s">
        <v>1980</v>
      </c>
      <c r="M565" s="11">
        <v>1579.5</v>
      </c>
      <c r="N565" s="8" t="s">
        <v>30</v>
      </c>
      <c r="O565" s="11">
        <v>1350.51</v>
      </c>
      <c r="P565" s="8" t="s">
        <v>30</v>
      </c>
      <c r="Q565" s="8" t="s">
        <v>184</v>
      </c>
      <c r="R565" s="8" t="s">
        <v>32</v>
      </c>
      <c r="S565" s="8" t="s">
        <v>32</v>
      </c>
      <c r="T565" s="8" t="s">
        <v>34</v>
      </c>
      <c r="U565" s="6" t="s">
        <v>35</v>
      </c>
      <c r="V565" s="6" t="s">
        <v>36</v>
      </c>
    </row>
    <row r="566" spans="1:22" x14ac:dyDescent="0.2">
      <c r="A566" s="7" t="s">
        <v>22</v>
      </c>
      <c r="B566" s="8" t="s">
        <v>23</v>
      </c>
      <c r="C566" s="8" t="s">
        <v>23</v>
      </c>
      <c r="D566" s="8" t="s">
        <v>24</v>
      </c>
      <c r="E566" s="8" t="s">
        <v>25</v>
      </c>
      <c r="F566" s="8" t="s">
        <v>3536</v>
      </c>
      <c r="G566" s="8" t="s">
        <v>3537</v>
      </c>
      <c r="H566" s="9">
        <v>43705</v>
      </c>
      <c r="I566" s="9">
        <v>43830</v>
      </c>
      <c r="J566" s="8" t="s">
        <v>974</v>
      </c>
      <c r="K566" s="8" t="s">
        <v>975</v>
      </c>
      <c r="L566" s="8" t="s">
        <v>976</v>
      </c>
      <c r="M566" s="11">
        <v>40523</v>
      </c>
      <c r="N566" s="8" t="s">
        <v>30</v>
      </c>
      <c r="O566" s="10">
        <v>0</v>
      </c>
      <c r="P566" s="8" t="s">
        <v>32</v>
      </c>
      <c r="Q566" s="8" t="s">
        <v>977</v>
      </c>
      <c r="R566" s="8" t="s">
        <v>32</v>
      </c>
      <c r="S566" s="8" t="s">
        <v>32</v>
      </c>
      <c r="T566" s="8" t="s">
        <v>34</v>
      </c>
      <c r="U566" s="6" t="s">
        <v>35</v>
      </c>
      <c r="V566" s="6" t="s">
        <v>36</v>
      </c>
    </row>
    <row r="567" spans="1:22" x14ac:dyDescent="0.2">
      <c r="A567" s="7" t="s">
        <v>22</v>
      </c>
      <c r="B567" s="8" t="s">
        <v>23</v>
      </c>
      <c r="C567" s="8" t="s">
        <v>23</v>
      </c>
      <c r="D567" s="8" t="s">
        <v>24</v>
      </c>
      <c r="E567" s="8" t="s">
        <v>25</v>
      </c>
      <c r="F567" s="8" t="s">
        <v>4012</v>
      </c>
      <c r="G567" s="8" t="s">
        <v>4013</v>
      </c>
      <c r="H567" s="9">
        <v>43711</v>
      </c>
      <c r="I567" s="9">
        <v>43830</v>
      </c>
      <c r="J567" s="8" t="s">
        <v>4014</v>
      </c>
      <c r="K567" s="8" t="s">
        <v>4015</v>
      </c>
      <c r="L567" s="8" t="s">
        <v>4016</v>
      </c>
      <c r="M567" s="11">
        <v>14399.99</v>
      </c>
      <c r="N567" s="8" t="s">
        <v>30</v>
      </c>
      <c r="O567" s="11">
        <v>13699.99</v>
      </c>
      <c r="P567" s="8" t="s">
        <v>30</v>
      </c>
      <c r="Q567" s="8" t="s">
        <v>31</v>
      </c>
      <c r="R567" s="8" t="s">
        <v>32</v>
      </c>
      <c r="S567" s="8" t="s">
        <v>33</v>
      </c>
      <c r="T567" s="8" t="s">
        <v>34</v>
      </c>
      <c r="U567" s="6" t="s">
        <v>35</v>
      </c>
      <c r="V567" s="6" t="s">
        <v>36</v>
      </c>
    </row>
    <row r="568" spans="1:22" x14ac:dyDescent="0.2">
      <c r="A568" s="7" t="s">
        <v>22</v>
      </c>
      <c r="B568" s="8" t="s">
        <v>23</v>
      </c>
      <c r="C568" s="8" t="s">
        <v>23</v>
      </c>
      <c r="D568" s="8" t="s">
        <v>24</v>
      </c>
      <c r="E568" s="8" t="s">
        <v>25</v>
      </c>
      <c r="F568" s="8" t="s">
        <v>4017</v>
      </c>
      <c r="G568" s="8" t="s">
        <v>1954</v>
      </c>
      <c r="H568" s="9">
        <v>43711</v>
      </c>
      <c r="I568" s="9">
        <v>43830</v>
      </c>
      <c r="J568" s="8" t="s">
        <v>458</v>
      </c>
      <c r="K568" s="8" t="s">
        <v>459</v>
      </c>
      <c r="L568" s="8" t="s">
        <v>460</v>
      </c>
      <c r="M568" s="10">
        <v>286.64999999999998</v>
      </c>
      <c r="N568" s="8" t="s">
        <v>30</v>
      </c>
      <c r="O568" s="10">
        <v>0</v>
      </c>
      <c r="P568" s="8" t="s">
        <v>32</v>
      </c>
      <c r="Q568" s="8" t="s">
        <v>31</v>
      </c>
      <c r="R568" s="8" t="s">
        <v>32</v>
      </c>
      <c r="S568" s="8" t="s">
        <v>33</v>
      </c>
      <c r="T568" s="8" t="s">
        <v>34</v>
      </c>
      <c r="U568" s="6" t="s">
        <v>35</v>
      </c>
      <c r="V568" s="6" t="s">
        <v>36</v>
      </c>
    </row>
    <row r="569" spans="1:22" x14ac:dyDescent="0.2">
      <c r="A569" s="7" t="s">
        <v>22</v>
      </c>
      <c r="B569" s="8" t="s">
        <v>23</v>
      </c>
      <c r="C569" s="8" t="s">
        <v>23</v>
      </c>
      <c r="D569" s="8" t="s">
        <v>24</v>
      </c>
      <c r="E569" s="8" t="s">
        <v>25</v>
      </c>
      <c r="F569" s="8" t="s">
        <v>4036</v>
      </c>
      <c r="G569" s="8" t="s">
        <v>4037</v>
      </c>
      <c r="H569" s="9">
        <v>43713</v>
      </c>
      <c r="I569" s="9">
        <v>43830</v>
      </c>
      <c r="J569" s="8" t="s">
        <v>3576</v>
      </c>
      <c r="K569" s="8" t="s">
        <v>3577</v>
      </c>
      <c r="L569" s="8" t="s">
        <v>3578</v>
      </c>
      <c r="M569" s="11">
        <v>1081.08</v>
      </c>
      <c r="N569" s="8" t="s">
        <v>30</v>
      </c>
      <c r="O569" s="11">
        <v>1081.08</v>
      </c>
      <c r="P569" s="8" t="s">
        <v>30</v>
      </c>
      <c r="Q569" s="8" t="s">
        <v>31</v>
      </c>
      <c r="R569" s="8" t="s">
        <v>32</v>
      </c>
      <c r="S569" s="8" t="s">
        <v>33</v>
      </c>
      <c r="T569" s="8" t="s">
        <v>34</v>
      </c>
      <c r="U569" s="6" t="s">
        <v>35</v>
      </c>
      <c r="V569" s="6" t="s">
        <v>36</v>
      </c>
    </row>
    <row r="570" spans="1:22" x14ac:dyDescent="0.2">
      <c r="A570" s="7" t="s">
        <v>22</v>
      </c>
      <c r="B570" s="8" t="s">
        <v>23</v>
      </c>
      <c r="C570" s="8" t="s">
        <v>23</v>
      </c>
      <c r="D570" s="8" t="s">
        <v>24</v>
      </c>
      <c r="E570" s="8" t="s">
        <v>25</v>
      </c>
      <c r="F570" s="8" t="s">
        <v>4052</v>
      </c>
      <c r="G570" s="8" t="s">
        <v>4053</v>
      </c>
      <c r="H570" s="9">
        <v>43713</v>
      </c>
      <c r="I570" s="9">
        <v>43830</v>
      </c>
      <c r="J570" s="8" t="s">
        <v>2790</v>
      </c>
      <c r="K570" s="8" t="s">
        <v>2791</v>
      </c>
      <c r="L570" s="8" t="s">
        <v>2792</v>
      </c>
      <c r="M570" s="11">
        <v>3000</v>
      </c>
      <c r="N570" s="8" t="s">
        <v>30</v>
      </c>
      <c r="O570" s="11">
        <v>3000</v>
      </c>
      <c r="P570" s="8" t="s">
        <v>30</v>
      </c>
      <c r="Q570" s="8" t="s">
        <v>31</v>
      </c>
      <c r="R570" s="8" t="s">
        <v>32</v>
      </c>
      <c r="S570" s="8" t="s">
        <v>33</v>
      </c>
      <c r="T570" s="8" t="s">
        <v>34</v>
      </c>
      <c r="U570" s="6" t="s">
        <v>35</v>
      </c>
      <c r="V570" s="6" t="s">
        <v>36</v>
      </c>
    </row>
    <row r="571" spans="1:22" x14ac:dyDescent="0.2">
      <c r="A571" s="7" t="s">
        <v>22</v>
      </c>
      <c r="B571" s="8" t="s">
        <v>23</v>
      </c>
      <c r="C571" s="8" t="s">
        <v>23</v>
      </c>
      <c r="D571" s="8" t="s">
        <v>24</v>
      </c>
      <c r="E571" s="8" t="s">
        <v>25</v>
      </c>
      <c r="F571" s="8" t="s">
        <v>4062</v>
      </c>
      <c r="G571" s="8" t="s">
        <v>4063</v>
      </c>
      <c r="H571" s="9">
        <v>43718</v>
      </c>
      <c r="I571" s="9">
        <v>44196</v>
      </c>
      <c r="J571" s="8" t="s">
        <v>1364</v>
      </c>
      <c r="K571" s="8" t="s">
        <v>1365</v>
      </c>
      <c r="L571" s="8" t="s">
        <v>1366</v>
      </c>
      <c r="M571" s="10">
        <v>702</v>
      </c>
      <c r="N571" s="8" t="s">
        <v>30</v>
      </c>
      <c r="O571" s="10">
        <v>702</v>
      </c>
      <c r="P571" s="8" t="s">
        <v>30</v>
      </c>
      <c r="Q571" s="8" t="s">
        <v>31</v>
      </c>
      <c r="R571" s="8" t="s">
        <v>32</v>
      </c>
      <c r="S571" s="8" t="s">
        <v>33</v>
      </c>
      <c r="T571" s="8" t="s">
        <v>34</v>
      </c>
      <c r="U571" s="6" t="s">
        <v>35</v>
      </c>
      <c r="V571" s="6" t="s">
        <v>36</v>
      </c>
    </row>
    <row r="572" spans="1:22" x14ac:dyDescent="0.2">
      <c r="A572" s="7" t="s">
        <v>22</v>
      </c>
      <c r="B572" s="8" t="s">
        <v>23</v>
      </c>
      <c r="C572" s="8" t="s">
        <v>23</v>
      </c>
      <c r="D572" s="8" t="s">
        <v>24</v>
      </c>
      <c r="E572" s="8" t="s">
        <v>25</v>
      </c>
      <c r="F572" s="8" t="s">
        <v>4064</v>
      </c>
      <c r="G572" s="8" t="s">
        <v>4065</v>
      </c>
      <c r="H572" s="9">
        <v>43718</v>
      </c>
      <c r="I572" s="9">
        <v>44083</v>
      </c>
      <c r="J572" s="8" t="s">
        <v>2441</v>
      </c>
      <c r="K572" s="8" t="s">
        <v>2442</v>
      </c>
      <c r="L572" s="8" t="s">
        <v>2443</v>
      </c>
      <c r="M572" s="11">
        <v>15327</v>
      </c>
      <c r="N572" s="8" t="s">
        <v>30</v>
      </c>
      <c r="O572" s="11">
        <v>13209</v>
      </c>
      <c r="P572" s="8" t="s">
        <v>30</v>
      </c>
      <c r="Q572" s="8" t="s">
        <v>282</v>
      </c>
      <c r="R572" s="8" t="s">
        <v>743</v>
      </c>
      <c r="S572" s="8" t="s">
        <v>32</v>
      </c>
      <c r="T572" s="8" t="s">
        <v>34</v>
      </c>
      <c r="U572" s="6" t="s">
        <v>35</v>
      </c>
      <c r="V572" s="6" t="s">
        <v>36</v>
      </c>
    </row>
    <row r="573" spans="1:22" x14ac:dyDescent="0.2">
      <c r="A573" s="7" t="s">
        <v>22</v>
      </c>
      <c r="B573" s="8" t="s">
        <v>23</v>
      </c>
      <c r="C573" s="8" t="s">
        <v>23</v>
      </c>
      <c r="D573" s="8" t="s">
        <v>24</v>
      </c>
      <c r="E573" s="8" t="s">
        <v>25</v>
      </c>
      <c r="F573" s="8" t="s">
        <v>4076</v>
      </c>
      <c r="G573" s="8" t="s">
        <v>4077</v>
      </c>
      <c r="H573" s="9">
        <v>43719</v>
      </c>
      <c r="I573" s="9">
        <v>44084</v>
      </c>
      <c r="J573" s="8" t="s">
        <v>38</v>
      </c>
      <c r="K573" s="8" t="s">
        <v>39</v>
      </c>
      <c r="L573" s="8" t="s">
        <v>40</v>
      </c>
      <c r="M573" s="10">
        <v>175</v>
      </c>
      <c r="N573" s="8" t="s">
        <v>30</v>
      </c>
      <c r="O573" s="10">
        <v>175</v>
      </c>
      <c r="P573" s="8" t="s">
        <v>30</v>
      </c>
      <c r="Q573" s="8" t="s">
        <v>31</v>
      </c>
      <c r="R573" s="8" t="s">
        <v>32</v>
      </c>
      <c r="S573" s="8" t="s">
        <v>33</v>
      </c>
      <c r="T573" s="8" t="s">
        <v>34</v>
      </c>
      <c r="U573" s="6" t="s">
        <v>35</v>
      </c>
      <c r="V573" s="6" t="s">
        <v>36</v>
      </c>
    </row>
    <row r="574" spans="1:22" x14ac:dyDescent="0.2">
      <c r="A574" s="7" t="s">
        <v>22</v>
      </c>
      <c r="B574" s="8" t="s">
        <v>23</v>
      </c>
      <c r="C574" s="8" t="s">
        <v>23</v>
      </c>
      <c r="D574" s="8" t="s">
        <v>24</v>
      </c>
      <c r="E574" s="8" t="s">
        <v>25</v>
      </c>
      <c r="F574" s="8" t="s">
        <v>4106</v>
      </c>
      <c r="G574" s="8" t="s">
        <v>4107</v>
      </c>
      <c r="H574" s="9">
        <v>43720</v>
      </c>
      <c r="I574" s="9">
        <v>44196</v>
      </c>
      <c r="J574" s="8" t="s">
        <v>458</v>
      </c>
      <c r="K574" s="8" t="s">
        <v>459</v>
      </c>
      <c r="L574" s="8" t="s">
        <v>460</v>
      </c>
      <c r="M574" s="10">
        <v>157.94999999999999</v>
      </c>
      <c r="N574" s="8" t="s">
        <v>30</v>
      </c>
      <c r="O574" s="10">
        <v>157.94999999999999</v>
      </c>
      <c r="P574" s="8" t="s">
        <v>30</v>
      </c>
      <c r="Q574" s="8" t="s">
        <v>31</v>
      </c>
      <c r="R574" s="8" t="s">
        <v>32</v>
      </c>
      <c r="S574" s="8" t="s">
        <v>33</v>
      </c>
      <c r="T574" s="8" t="s">
        <v>34</v>
      </c>
      <c r="U574" s="6" t="s">
        <v>35</v>
      </c>
      <c r="V574" s="6" t="s">
        <v>36</v>
      </c>
    </row>
    <row r="575" spans="1:22" x14ac:dyDescent="0.2">
      <c r="A575" s="7" t="s">
        <v>22</v>
      </c>
      <c r="B575" s="8" t="s">
        <v>23</v>
      </c>
      <c r="C575" s="8" t="s">
        <v>23</v>
      </c>
      <c r="D575" s="8" t="s">
        <v>24</v>
      </c>
      <c r="E575" s="8" t="s">
        <v>25</v>
      </c>
      <c r="F575" s="8" t="s">
        <v>4115</v>
      </c>
      <c r="G575" s="8" t="s">
        <v>4116</v>
      </c>
      <c r="H575" s="9">
        <v>43723</v>
      </c>
      <c r="I575" s="9">
        <v>44196</v>
      </c>
      <c r="J575" s="8" t="s">
        <v>4117</v>
      </c>
      <c r="K575" s="8" t="s">
        <v>4118</v>
      </c>
      <c r="L575" s="8" t="s">
        <v>4119</v>
      </c>
      <c r="M575" s="11">
        <v>1579.95</v>
      </c>
      <c r="N575" s="8" t="s">
        <v>30</v>
      </c>
      <c r="O575" s="11">
        <v>1579.94</v>
      </c>
      <c r="P575" s="8" t="s">
        <v>30</v>
      </c>
      <c r="Q575" s="8" t="s">
        <v>31</v>
      </c>
      <c r="R575" s="8" t="s">
        <v>32</v>
      </c>
      <c r="S575" s="8" t="s">
        <v>33</v>
      </c>
      <c r="T575" s="8" t="s">
        <v>34</v>
      </c>
      <c r="U575" s="6" t="s">
        <v>35</v>
      </c>
      <c r="V575" s="6" t="s">
        <v>36</v>
      </c>
    </row>
    <row r="576" spans="1:22" x14ac:dyDescent="0.2">
      <c r="A576" s="7" t="s">
        <v>22</v>
      </c>
      <c r="B576" s="8" t="s">
        <v>23</v>
      </c>
      <c r="C576" s="8" t="s">
        <v>23</v>
      </c>
      <c r="D576" s="8" t="s">
        <v>24</v>
      </c>
      <c r="E576" s="8" t="s">
        <v>25</v>
      </c>
      <c r="F576" s="8" t="s">
        <v>4187</v>
      </c>
      <c r="G576" s="8" t="s">
        <v>4188</v>
      </c>
      <c r="H576" s="9">
        <v>43726</v>
      </c>
      <c r="I576" s="9">
        <v>43830</v>
      </c>
      <c r="J576" s="8" t="s">
        <v>89</v>
      </c>
      <c r="K576" s="8" t="s">
        <v>90</v>
      </c>
      <c r="L576" s="8" t="s">
        <v>91</v>
      </c>
      <c r="M576" s="11">
        <v>117550</v>
      </c>
      <c r="N576" s="8" t="s">
        <v>30</v>
      </c>
      <c r="O576" s="10">
        <v>0</v>
      </c>
      <c r="P576" s="8" t="s">
        <v>32</v>
      </c>
      <c r="Q576" s="8" t="s">
        <v>260</v>
      </c>
      <c r="R576" s="8" t="s">
        <v>4189</v>
      </c>
      <c r="S576" s="8" t="s">
        <v>32</v>
      </c>
      <c r="T576" s="8" t="s">
        <v>34</v>
      </c>
      <c r="U576" s="6" t="s">
        <v>35</v>
      </c>
      <c r="V576" s="6" t="s">
        <v>36</v>
      </c>
    </row>
    <row r="577" spans="1:22" x14ac:dyDescent="0.2">
      <c r="A577" s="7" t="s">
        <v>22</v>
      </c>
      <c r="B577" s="8" t="s">
        <v>23</v>
      </c>
      <c r="C577" s="8" t="s">
        <v>23</v>
      </c>
      <c r="D577" s="8" t="s">
        <v>24</v>
      </c>
      <c r="E577" s="8" t="s">
        <v>25</v>
      </c>
      <c r="F577" s="8" t="s">
        <v>4192</v>
      </c>
      <c r="G577" s="8" t="s">
        <v>1570</v>
      </c>
      <c r="H577" s="9">
        <v>43726</v>
      </c>
      <c r="I577" s="9">
        <v>43830</v>
      </c>
      <c r="J577" s="8" t="s">
        <v>4193</v>
      </c>
      <c r="K577" s="8" t="s">
        <v>4194</v>
      </c>
      <c r="L577" s="8" t="s">
        <v>32</v>
      </c>
      <c r="M577" s="10">
        <v>538.20000000000005</v>
      </c>
      <c r="N577" s="8" t="s">
        <v>30</v>
      </c>
      <c r="O577" s="10">
        <v>538.20000000000005</v>
      </c>
      <c r="P577" s="8" t="s">
        <v>30</v>
      </c>
      <c r="Q577" s="8" t="s">
        <v>31</v>
      </c>
      <c r="R577" s="8" t="s">
        <v>32</v>
      </c>
      <c r="S577" s="8" t="s">
        <v>33</v>
      </c>
      <c r="T577" s="8" t="s">
        <v>34</v>
      </c>
      <c r="U577" s="6" t="s">
        <v>35</v>
      </c>
      <c r="V577" s="6" t="s">
        <v>36</v>
      </c>
    </row>
    <row r="578" spans="1:22" x14ac:dyDescent="0.2">
      <c r="A578" s="7" t="s">
        <v>22</v>
      </c>
      <c r="B578" s="8" t="s">
        <v>23</v>
      </c>
      <c r="C578" s="8" t="s">
        <v>23</v>
      </c>
      <c r="D578" s="8" t="s">
        <v>24</v>
      </c>
      <c r="E578" s="8" t="s">
        <v>25</v>
      </c>
      <c r="F578" s="8" t="s">
        <v>4196</v>
      </c>
      <c r="G578" s="8" t="s">
        <v>1570</v>
      </c>
      <c r="H578" s="9">
        <v>43726</v>
      </c>
      <c r="I578" s="9">
        <v>43830</v>
      </c>
      <c r="J578" s="8" t="s">
        <v>4197</v>
      </c>
      <c r="K578" s="8" t="s">
        <v>4198</v>
      </c>
      <c r="L578" s="8" t="s">
        <v>32</v>
      </c>
      <c r="M578" s="10">
        <v>538.20000000000005</v>
      </c>
      <c r="N578" s="8" t="s">
        <v>30</v>
      </c>
      <c r="O578" s="10">
        <v>0</v>
      </c>
      <c r="P578" s="8" t="s">
        <v>32</v>
      </c>
      <c r="Q578" s="8" t="s">
        <v>31</v>
      </c>
      <c r="R578" s="8" t="s">
        <v>32</v>
      </c>
      <c r="S578" s="8" t="s">
        <v>33</v>
      </c>
      <c r="T578" s="8" t="s">
        <v>34</v>
      </c>
      <c r="U578" s="6" t="s">
        <v>35</v>
      </c>
      <c r="V578" s="6" t="s">
        <v>36</v>
      </c>
    </row>
    <row r="579" spans="1:22" x14ac:dyDescent="0.2">
      <c r="A579" s="7" t="s">
        <v>22</v>
      </c>
      <c r="B579" s="8" t="s">
        <v>23</v>
      </c>
      <c r="C579" s="8" t="s">
        <v>23</v>
      </c>
      <c r="D579" s="8" t="s">
        <v>24</v>
      </c>
      <c r="E579" s="8" t="s">
        <v>25</v>
      </c>
      <c r="F579" s="8" t="s">
        <v>4219</v>
      </c>
      <c r="G579" s="8" t="s">
        <v>356</v>
      </c>
      <c r="H579" s="9">
        <v>43727</v>
      </c>
      <c r="I579" s="9">
        <v>43830</v>
      </c>
      <c r="J579" s="8" t="s">
        <v>1100</v>
      </c>
      <c r="K579" s="8" t="s">
        <v>1101</v>
      </c>
      <c r="L579" s="8" t="s">
        <v>1102</v>
      </c>
      <c r="M579" s="11">
        <v>21879</v>
      </c>
      <c r="N579" s="8" t="s">
        <v>30</v>
      </c>
      <c r="O579" s="11">
        <v>21879</v>
      </c>
      <c r="P579" s="8" t="s">
        <v>30</v>
      </c>
      <c r="Q579" s="8" t="s">
        <v>31</v>
      </c>
      <c r="R579" s="8" t="s">
        <v>32</v>
      </c>
      <c r="S579" s="8" t="s">
        <v>33</v>
      </c>
      <c r="T579" s="8" t="s">
        <v>34</v>
      </c>
      <c r="U579" s="6" t="s">
        <v>35</v>
      </c>
      <c r="V579" s="6" t="s">
        <v>36</v>
      </c>
    </row>
    <row r="580" spans="1:22" x14ac:dyDescent="0.2">
      <c r="A580" s="7" t="s">
        <v>22</v>
      </c>
      <c r="B580" s="8" t="s">
        <v>23</v>
      </c>
      <c r="C580" s="8" t="s">
        <v>23</v>
      </c>
      <c r="D580" s="8" t="s">
        <v>24</v>
      </c>
      <c r="E580" s="8" t="s">
        <v>25</v>
      </c>
      <c r="F580" s="8" t="s">
        <v>4226</v>
      </c>
      <c r="G580" s="8" t="s">
        <v>4227</v>
      </c>
      <c r="H580" s="9">
        <v>43730</v>
      </c>
      <c r="I580" s="9">
        <v>43830</v>
      </c>
      <c r="J580" s="8" t="s">
        <v>67</v>
      </c>
      <c r="K580" s="8" t="s">
        <v>68</v>
      </c>
      <c r="L580" s="8" t="s">
        <v>69</v>
      </c>
      <c r="M580" s="11">
        <v>1544.4</v>
      </c>
      <c r="N580" s="8" t="s">
        <v>30</v>
      </c>
      <c r="O580" s="10">
        <v>0</v>
      </c>
      <c r="P580" s="8" t="s">
        <v>32</v>
      </c>
      <c r="Q580" s="8" t="s">
        <v>31</v>
      </c>
      <c r="R580" s="8" t="s">
        <v>32</v>
      </c>
      <c r="S580" s="8" t="s">
        <v>33</v>
      </c>
      <c r="T580" s="8" t="s">
        <v>34</v>
      </c>
      <c r="U580" s="6" t="s">
        <v>35</v>
      </c>
      <c r="V580" s="6" t="s">
        <v>36</v>
      </c>
    </row>
    <row r="581" spans="1:22" x14ac:dyDescent="0.2">
      <c r="A581" s="7" t="s">
        <v>22</v>
      </c>
      <c r="B581" s="8" t="s">
        <v>23</v>
      </c>
      <c r="C581" s="8" t="s">
        <v>23</v>
      </c>
      <c r="D581" s="8" t="s">
        <v>24</v>
      </c>
      <c r="E581" s="8" t="s">
        <v>25</v>
      </c>
      <c r="F581" s="8" t="s">
        <v>4228</v>
      </c>
      <c r="G581" s="8" t="s">
        <v>4229</v>
      </c>
      <c r="H581" s="9">
        <v>43730</v>
      </c>
      <c r="I581" s="9">
        <v>43830</v>
      </c>
      <c r="J581" s="8" t="s">
        <v>3074</v>
      </c>
      <c r="K581" s="8" t="s">
        <v>3075</v>
      </c>
      <c r="L581" s="8" t="s">
        <v>3076</v>
      </c>
      <c r="M581" s="10">
        <v>374.4</v>
      </c>
      <c r="N581" s="8" t="s">
        <v>30</v>
      </c>
      <c r="O581" s="10">
        <v>0</v>
      </c>
      <c r="P581" s="8" t="s">
        <v>32</v>
      </c>
      <c r="Q581" s="8" t="s">
        <v>31</v>
      </c>
      <c r="R581" s="8" t="s">
        <v>32</v>
      </c>
      <c r="S581" s="8" t="s">
        <v>33</v>
      </c>
      <c r="T581" s="8" t="s">
        <v>34</v>
      </c>
      <c r="U581" s="6" t="s">
        <v>35</v>
      </c>
      <c r="V581" s="6" t="s">
        <v>36</v>
      </c>
    </row>
    <row r="582" spans="1:22" x14ac:dyDescent="0.2">
      <c r="A582" s="7" t="s">
        <v>22</v>
      </c>
      <c r="B582" s="8" t="s">
        <v>23</v>
      </c>
      <c r="C582" s="8" t="s">
        <v>23</v>
      </c>
      <c r="D582" s="8" t="s">
        <v>24</v>
      </c>
      <c r="E582" s="8" t="s">
        <v>25</v>
      </c>
      <c r="F582" s="8" t="s">
        <v>4234</v>
      </c>
      <c r="G582" s="8" t="s">
        <v>4235</v>
      </c>
      <c r="H582" s="9">
        <v>43720</v>
      </c>
      <c r="I582" s="9">
        <v>44085</v>
      </c>
      <c r="J582" s="8" t="s">
        <v>2158</v>
      </c>
      <c r="K582" s="8" t="s">
        <v>2159</v>
      </c>
      <c r="L582" s="8" t="s">
        <v>2160</v>
      </c>
      <c r="M582" s="10">
        <v>460.1</v>
      </c>
      <c r="N582" s="8" t="s">
        <v>30</v>
      </c>
      <c r="O582" s="10">
        <v>460.1</v>
      </c>
      <c r="P582" s="8" t="s">
        <v>30</v>
      </c>
      <c r="Q582" s="8" t="s">
        <v>282</v>
      </c>
      <c r="R582" s="8" t="s">
        <v>2161</v>
      </c>
      <c r="S582" s="8" t="s">
        <v>32</v>
      </c>
      <c r="T582" s="8" t="s">
        <v>34</v>
      </c>
      <c r="U582" s="6" t="s">
        <v>35</v>
      </c>
      <c r="V582" s="6" t="s">
        <v>36</v>
      </c>
    </row>
    <row r="583" spans="1:22" x14ac:dyDescent="0.2">
      <c r="A583" s="7" t="s">
        <v>22</v>
      </c>
      <c r="B583" s="8" t="s">
        <v>23</v>
      </c>
      <c r="C583" s="8" t="s">
        <v>23</v>
      </c>
      <c r="D583" s="8" t="s">
        <v>24</v>
      </c>
      <c r="E583" s="8" t="s">
        <v>25</v>
      </c>
      <c r="F583" s="8" t="s">
        <v>4239</v>
      </c>
      <c r="G583" s="8" t="s">
        <v>4240</v>
      </c>
      <c r="H583" s="9">
        <v>43731</v>
      </c>
      <c r="I583" s="9">
        <v>44196</v>
      </c>
      <c r="J583" s="8" t="s">
        <v>3163</v>
      </c>
      <c r="K583" s="8" t="s">
        <v>3164</v>
      </c>
      <c r="L583" s="8" t="s">
        <v>3165</v>
      </c>
      <c r="M583" s="11">
        <v>9828</v>
      </c>
      <c r="N583" s="8" t="s">
        <v>30</v>
      </c>
      <c r="O583" s="11">
        <v>2538.9</v>
      </c>
      <c r="P583" s="8" t="s">
        <v>30</v>
      </c>
      <c r="Q583" s="8" t="s">
        <v>31</v>
      </c>
      <c r="R583" s="8" t="s">
        <v>32</v>
      </c>
      <c r="S583" s="8" t="s">
        <v>33</v>
      </c>
      <c r="T583" s="8" t="s">
        <v>34</v>
      </c>
      <c r="U583" s="6" t="s">
        <v>35</v>
      </c>
      <c r="V583" s="6" t="s">
        <v>36</v>
      </c>
    </row>
    <row r="584" spans="1:22" x14ac:dyDescent="0.2">
      <c r="A584" s="7" t="s">
        <v>22</v>
      </c>
      <c r="B584" s="8" t="s">
        <v>23</v>
      </c>
      <c r="C584" s="8" t="s">
        <v>23</v>
      </c>
      <c r="D584" s="8" t="s">
        <v>24</v>
      </c>
      <c r="E584" s="8" t="s">
        <v>25</v>
      </c>
      <c r="F584" s="8" t="s">
        <v>4246</v>
      </c>
      <c r="G584" s="8" t="s">
        <v>4247</v>
      </c>
      <c r="H584" s="9">
        <v>43731</v>
      </c>
      <c r="I584" s="9">
        <v>43830</v>
      </c>
      <c r="J584" s="8" t="s">
        <v>209</v>
      </c>
      <c r="K584" s="8" t="s">
        <v>210</v>
      </c>
      <c r="L584" s="8" t="s">
        <v>211</v>
      </c>
      <c r="M584" s="11">
        <v>2574</v>
      </c>
      <c r="N584" s="8" t="s">
        <v>30</v>
      </c>
      <c r="O584" s="11">
        <v>2574</v>
      </c>
      <c r="P584" s="8" t="s">
        <v>30</v>
      </c>
      <c r="Q584" s="8" t="s">
        <v>31</v>
      </c>
      <c r="R584" s="8" t="s">
        <v>32</v>
      </c>
      <c r="S584" s="8" t="s">
        <v>33</v>
      </c>
      <c r="T584" s="8" t="s">
        <v>34</v>
      </c>
      <c r="U584" s="6" t="s">
        <v>35</v>
      </c>
      <c r="V584" s="6" t="s">
        <v>36</v>
      </c>
    </row>
    <row r="585" spans="1:22" x14ac:dyDescent="0.2">
      <c r="A585" s="7" t="s">
        <v>22</v>
      </c>
      <c r="B585" s="8" t="s">
        <v>23</v>
      </c>
      <c r="C585" s="8" t="s">
        <v>23</v>
      </c>
      <c r="D585" s="8" t="s">
        <v>24</v>
      </c>
      <c r="E585" s="8" t="s">
        <v>25</v>
      </c>
      <c r="F585" s="8" t="s">
        <v>4248</v>
      </c>
      <c r="G585" s="8" t="s">
        <v>4249</v>
      </c>
      <c r="H585" s="9">
        <v>43731</v>
      </c>
      <c r="I585" s="9">
        <v>43830</v>
      </c>
      <c r="J585" s="8" t="s">
        <v>876</v>
      </c>
      <c r="K585" s="8" t="s">
        <v>877</v>
      </c>
      <c r="L585" s="8" t="s">
        <v>878</v>
      </c>
      <c r="M585" s="11">
        <v>2999.88</v>
      </c>
      <c r="N585" s="8" t="s">
        <v>30</v>
      </c>
      <c r="O585" s="11">
        <v>2999.88</v>
      </c>
      <c r="P585" s="8" t="s">
        <v>30</v>
      </c>
      <c r="Q585" s="8" t="s">
        <v>31</v>
      </c>
      <c r="R585" s="8" t="s">
        <v>32</v>
      </c>
      <c r="S585" s="8" t="s">
        <v>33</v>
      </c>
      <c r="T585" s="8" t="s">
        <v>34</v>
      </c>
      <c r="U585" s="6" t="s">
        <v>35</v>
      </c>
      <c r="V585" s="6" t="s">
        <v>36</v>
      </c>
    </row>
    <row r="586" spans="1:22" x14ac:dyDescent="0.2">
      <c r="A586" s="7" t="s">
        <v>22</v>
      </c>
      <c r="B586" s="8" t="s">
        <v>23</v>
      </c>
      <c r="C586" s="8" t="s">
        <v>23</v>
      </c>
      <c r="D586" s="8" t="s">
        <v>24</v>
      </c>
      <c r="E586" s="8" t="s">
        <v>25</v>
      </c>
      <c r="F586" s="8" t="s">
        <v>4267</v>
      </c>
      <c r="G586" s="8" t="s">
        <v>4268</v>
      </c>
      <c r="H586" s="9">
        <v>43760</v>
      </c>
      <c r="I586" s="9">
        <v>44196</v>
      </c>
      <c r="J586" s="8" t="s">
        <v>4269</v>
      </c>
      <c r="K586" s="8" t="s">
        <v>4270</v>
      </c>
      <c r="L586" s="8" t="s">
        <v>4271</v>
      </c>
      <c r="M586" s="11">
        <v>2901.6</v>
      </c>
      <c r="N586" s="8" t="s">
        <v>30</v>
      </c>
      <c r="O586" s="11">
        <v>2901.6</v>
      </c>
      <c r="P586" s="8" t="s">
        <v>30</v>
      </c>
      <c r="Q586" s="8" t="s">
        <v>31</v>
      </c>
      <c r="R586" s="8" t="s">
        <v>32</v>
      </c>
      <c r="S586" s="8" t="s">
        <v>33</v>
      </c>
      <c r="T586" s="8" t="s">
        <v>34</v>
      </c>
      <c r="U586" s="6" t="s">
        <v>35</v>
      </c>
      <c r="V586" s="6" t="s">
        <v>36</v>
      </c>
    </row>
    <row r="587" spans="1:22" x14ac:dyDescent="0.2">
      <c r="A587" s="7" t="s">
        <v>22</v>
      </c>
      <c r="B587" s="8" t="s">
        <v>23</v>
      </c>
      <c r="C587" s="8" t="s">
        <v>23</v>
      </c>
      <c r="D587" s="8" t="s">
        <v>24</v>
      </c>
      <c r="E587" s="8" t="s">
        <v>25</v>
      </c>
      <c r="F587" s="8" t="s">
        <v>4279</v>
      </c>
      <c r="G587" s="8" t="s">
        <v>4280</v>
      </c>
      <c r="H587" s="9">
        <v>43732</v>
      </c>
      <c r="I587" s="9">
        <v>43830</v>
      </c>
      <c r="J587" s="8" t="s">
        <v>1425</v>
      </c>
      <c r="K587" s="8" t="s">
        <v>1426</v>
      </c>
      <c r="L587" s="8" t="s">
        <v>1427</v>
      </c>
      <c r="M587" s="11">
        <v>2457</v>
      </c>
      <c r="N587" s="8" t="s">
        <v>30</v>
      </c>
      <c r="O587" s="10">
        <v>0</v>
      </c>
      <c r="P587" s="8" t="s">
        <v>32</v>
      </c>
      <c r="Q587" s="8" t="s">
        <v>31</v>
      </c>
      <c r="R587" s="8" t="s">
        <v>32</v>
      </c>
      <c r="S587" s="8" t="s">
        <v>33</v>
      </c>
      <c r="T587" s="8" t="s">
        <v>34</v>
      </c>
      <c r="U587" s="6" t="s">
        <v>35</v>
      </c>
      <c r="V587" s="6" t="s">
        <v>36</v>
      </c>
    </row>
    <row r="588" spans="1:22" x14ac:dyDescent="0.2">
      <c r="A588" s="7" t="s">
        <v>22</v>
      </c>
      <c r="B588" s="8" t="s">
        <v>23</v>
      </c>
      <c r="C588" s="8" t="s">
        <v>23</v>
      </c>
      <c r="D588" s="8" t="s">
        <v>24</v>
      </c>
      <c r="E588" s="8" t="s">
        <v>25</v>
      </c>
      <c r="F588" s="8" t="s">
        <v>4287</v>
      </c>
      <c r="G588" s="8" t="s">
        <v>4288</v>
      </c>
      <c r="H588" s="9">
        <v>43732</v>
      </c>
      <c r="I588" s="9">
        <v>43830</v>
      </c>
      <c r="J588" s="8" t="s">
        <v>4289</v>
      </c>
      <c r="K588" s="8" t="s">
        <v>4290</v>
      </c>
      <c r="L588" s="8" t="s">
        <v>4291</v>
      </c>
      <c r="M588" s="11">
        <v>47373.3</v>
      </c>
      <c r="N588" s="8" t="s">
        <v>30</v>
      </c>
      <c r="O588" s="11">
        <v>47373.3</v>
      </c>
      <c r="P588" s="8" t="s">
        <v>30</v>
      </c>
      <c r="Q588" s="8" t="s">
        <v>31</v>
      </c>
      <c r="R588" s="8" t="s">
        <v>32</v>
      </c>
      <c r="S588" s="8" t="s">
        <v>33</v>
      </c>
      <c r="T588" s="8" t="s">
        <v>34</v>
      </c>
      <c r="U588" s="6" t="s">
        <v>35</v>
      </c>
      <c r="V588" s="6" t="s">
        <v>36</v>
      </c>
    </row>
    <row r="589" spans="1:22" x14ac:dyDescent="0.2">
      <c r="A589" s="7" t="s">
        <v>22</v>
      </c>
      <c r="B589" s="8" t="s">
        <v>23</v>
      </c>
      <c r="C589" s="8" t="s">
        <v>23</v>
      </c>
      <c r="D589" s="8" t="s">
        <v>24</v>
      </c>
      <c r="E589" s="8" t="s">
        <v>25</v>
      </c>
      <c r="F589" s="8" t="s">
        <v>4301</v>
      </c>
      <c r="G589" s="8" t="s">
        <v>4302</v>
      </c>
      <c r="H589" s="9">
        <v>43740</v>
      </c>
      <c r="I589" s="9">
        <v>43830</v>
      </c>
      <c r="J589" s="8" t="s">
        <v>3648</v>
      </c>
      <c r="K589" s="8" t="s">
        <v>3649</v>
      </c>
      <c r="L589" s="8" t="s">
        <v>3650</v>
      </c>
      <c r="M589" s="11">
        <v>2761.2</v>
      </c>
      <c r="N589" s="8" t="s">
        <v>30</v>
      </c>
      <c r="O589" s="11">
        <v>2761.2</v>
      </c>
      <c r="P589" s="8" t="s">
        <v>30</v>
      </c>
      <c r="Q589" s="8" t="s">
        <v>31</v>
      </c>
      <c r="R589" s="8" t="s">
        <v>32</v>
      </c>
      <c r="S589" s="8" t="s">
        <v>33</v>
      </c>
      <c r="T589" s="8" t="s">
        <v>34</v>
      </c>
      <c r="U589" s="6" t="s">
        <v>35</v>
      </c>
      <c r="V589" s="6" t="s">
        <v>36</v>
      </c>
    </row>
    <row r="590" spans="1:22" x14ac:dyDescent="0.2">
      <c r="A590" s="7" t="s">
        <v>22</v>
      </c>
      <c r="B590" s="8" t="s">
        <v>23</v>
      </c>
      <c r="C590" s="8" t="s">
        <v>23</v>
      </c>
      <c r="D590" s="8" t="s">
        <v>24</v>
      </c>
      <c r="E590" s="8" t="s">
        <v>25</v>
      </c>
      <c r="F590" s="8" t="s">
        <v>4321</v>
      </c>
      <c r="G590" s="8" t="s">
        <v>1039</v>
      </c>
      <c r="H590" s="9">
        <v>43741</v>
      </c>
      <c r="I590" s="9">
        <v>44196</v>
      </c>
      <c r="J590" s="8" t="s">
        <v>1040</v>
      </c>
      <c r="K590" s="8" t="s">
        <v>1041</v>
      </c>
      <c r="L590" s="8" t="s">
        <v>1042</v>
      </c>
      <c r="M590" s="11">
        <v>9000</v>
      </c>
      <c r="N590" s="8" t="s">
        <v>30</v>
      </c>
      <c r="O590" s="10">
        <v>0</v>
      </c>
      <c r="P590" s="8" t="s">
        <v>32</v>
      </c>
      <c r="Q590" s="8" t="s">
        <v>31</v>
      </c>
      <c r="R590" s="8" t="s">
        <v>32</v>
      </c>
      <c r="S590" s="8" t="s">
        <v>33</v>
      </c>
      <c r="T590" s="8" t="s">
        <v>34</v>
      </c>
      <c r="U590" s="6" t="s">
        <v>35</v>
      </c>
      <c r="V590" s="6" t="s">
        <v>36</v>
      </c>
    </row>
    <row r="591" spans="1:22" x14ac:dyDescent="0.2">
      <c r="A591" s="7" t="s">
        <v>22</v>
      </c>
      <c r="B591" s="8" t="s">
        <v>23</v>
      </c>
      <c r="C591" s="8" t="s">
        <v>23</v>
      </c>
      <c r="D591" s="8" t="s">
        <v>24</v>
      </c>
      <c r="E591" s="8" t="s">
        <v>25</v>
      </c>
      <c r="F591" s="8" t="s">
        <v>4332</v>
      </c>
      <c r="G591" s="8" t="s">
        <v>4333</v>
      </c>
      <c r="H591" s="9">
        <v>43744</v>
      </c>
      <c r="I591" s="9">
        <v>43830</v>
      </c>
      <c r="J591" s="8" t="s">
        <v>4334</v>
      </c>
      <c r="K591" s="8" t="s">
        <v>4335</v>
      </c>
      <c r="L591" s="8" t="s">
        <v>4336</v>
      </c>
      <c r="M591" s="11">
        <v>3510</v>
      </c>
      <c r="N591" s="8" t="s">
        <v>30</v>
      </c>
      <c r="O591" s="11">
        <v>3510</v>
      </c>
      <c r="P591" s="8" t="s">
        <v>30</v>
      </c>
      <c r="Q591" s="8" t="s">
        <v>31</v>
      </c>
      <c r="R591" s="8" t="s">
        <v>32</v>
      </c>
      <c r="S591" s="8" t="s">
        <v>33</v>
      </c>
      <c r="T591" s="8" t="s">
        <v>34</v>
      </c>
      <c r="U591" s="6" t="s">
        <v>35</v>
      </c>
      <c r="V591" s="6" t="s">
        <v>36</v>
      </c>
    </row>
    <row r="592" spans="1:22" x14ac:dyDescent="0.2">
      <c r="A592" s="7" t="s">
        <v>22</v>
      </c>
      <c r="B592" s="8" t="s">
        <v>23</v>
      </c>
      <c r="C592" s="8" t="s">
        <v>23</v>
      </c>
      <c r="D592" s="8" t="s">
        <v>24</v>
      </c>
      <c r="E592" s="8" t="s">
        <v>25</v>
      </c>
      <c r="F592" s="8" t="s">
        <v>4339</v>
      </c>
      <c r="G592" s="8" t="s">
        <v>1629</v>
      </c>
      <c r="H592" s="9">
        <v>43807</v>
      </c>
      <c r="I592" s="9">
        <v>44196</v>
      </c>
      <c r="J592" s="8" t="s">
        <v>4340</v>
      </c>
      <c r="K592" s="8" t="s">
        <v>4341</v>
      </c>
      <c r="L592" s="8" t="s">
        <v>4342</v>
      </c>
      <c r="M592" s="11">
        <v>2159.8200000000002</v>
      </c>
      <c r="N592" s="8" t="s">
        <v>30</v>
      </c>
      <c r="O592" s="10">
        <v>0</v>
      </c>
      <c r="P592" s="8" t="s">
        <v>32</v>
      </c>
      <c r="Q592" s="8" t="s">
        <v>31</v>
      </c>
      <c r="R592" s="8" t="s">
        <v>32</v>
      </c>
      <c r="S592" s="8" t="s">
        <v>33</v>
      </c>
      <c r="T592" s="8" t="s">
        <v>34</v>
      </c>
      <c r="U592" s="6" t="s">
        <v>35</v>
      </c>
      <c r="V592" s="6" t="s">
        <v>36</v>
      </c>
    </row>
    <row r="593" spans="1:22" x14ac:dyDescent="0.2">
      <c r="A593" s="7" t="s">
        <v>22</v>
      </c>
      <c r="B593" s="8" t="s">
        <v>23</v>
      </c>
      <c r="C593" s="8" t="s">
        <v>23</v>
      </c>
      <c r="D593" s="8" t="s">
        <v>24</v>
      </c>
      <c r="E593" s="8" t="s">
        <v>25</v>
      </c>
      <c r="F593" s="8" t="s">
        <v>4350</v>
      </c>
      <c r="G593" s="8" t="s">
        <v>4351</v>
      </c>
      <c r="H593" s="9">
        <v>43745</v>
      </c>
      <c r="I593" s="9">
        <v>43830</v>
      </c>
      <c r="J593" s="8" t="s">
        <v>4352</v>
      </c>
      <c r="K593" s="8" t="s">
        <v>4353</v>
      </c>
      <c r="L593" s="8" t="s">
        <v>4354</v>
      </c>
      <c r="M593" s="10">
        <v>936</v>
      </c>
      <c r="N593" s="8" t="s">
        <v>30</v>
      </c>
      <c r="O593" s="10">
        <v>0</v>
      </c>
      <c r="P593" s="8" t="s">
        <v>32</v>
      </c>
      <c r="Q593" s="8" t="s">
        <v>31</v>
      </c>
      <c r="R593" s="8" t="s">
        <v>32</v>
      </c>
      <c r="S593" s="8" t="s">
        <v>33</v>
      </c>
      <c r="T593" s="8" t="s">
        <v>34</v>
      </c>
      <c r="U593" s="6" t="s">
        <v>35</v>
      </c>
      <c r="V593" s="6" t="s">
        <v>36</v>
      </c>
    </row>
    <row r="594" spans="1:22" x14ac:dyDescent="0.2">
      <c r="A594" s="7" t="s">
        <v>22</v>
      </c>
      <c r="B594" s="8" t="s">
        <v>23</v>
      </c>
      <c r="C594" s="8" t="s">
        <v>23</v>
      </c>
      <c r="D594" s="8" t="s">
        <v>24</v>
      </c>
      <c r="E594" s="8" t="s">
        <v>25</v>
      </c>
      <c r="F594" s="8" t="s">
        <v>4375</v>
      </c>
      <c r="G594" s="8" t="s">
        <v>4376</v>
      </c>
      <c r="H594" s="9">
        <v>43745</v>
      </c>
      <c r="I594" s="9">
        <v>44196</v>
      </c>
      <c r="J594" s="8" t="s">
        <v>1319</v>
      </c>
      <c r="K594" s="8" t="s">
        <v>1320</v>
      </c>
      <c r="L594" s="8" t="s">
        <v>1321</v>
      </c>
      <c r="M594" s="11">
        <v>14625</v>
      </c>
      <c r="N594" s="8" t="s">
        <v>30</v>
      </c>
      <c r="O594" s="10">
        <v>0</v>
      </c>
      <c r="P594" s="8" t="s">
        <v>32</v>
      </c>
      <c r="Q594" s="8" t="s">
        <v>31</v>
      </c>
      <c r="R594" s="8" t="s">
        <v>32</v>
      </c>
      <c r="S594" s="8" t="s">
        <v>33</v>
      </c>
      <c r="T594" s="8" t="s">
        <v>34</v>
      </c>
      <c r="U594" s="6" t="s">
        <v>35</v>
      </c>
      <c r="V594" s="6" t="s">
        <v>36</v>
      </c>
    </row>
    <row r="595" spans="1:22" x14ac:dyDescent="0.2">
      <c r="A595" s="7" t="s">
        <v>22</v>
      </c>
      <c r="B595" s="8" t="s">
        <v>23</v>
      </c>
      <c r="C595" s="8" t="s">
        <v>23</v>
      </c>
      <c r="D595" s="8" t="s">
        <v>24</v>
      </c>
      <c r="E595" s="8" t="s">
        <v>25</v>
      </c>
      <c r="F595" s="8" t="s">
        <v>4378</v>
      </c>
      <c r="G595" s="8" t="s">
        <v>2157</v>
      </c>
      <c r="H595" s="9">
        <v>43740</v>
      </c>
      <c r="I595" s="9">
        <v>43830</v>
      </c>
      <c r="J595" s="8" t="s">
        <v>2158</v>
      </c>
      <c r="K595" s="8" t="s">
        <v>2159</v>
      </c>
      <c r="L595" s="8" t="s">
        <v>2160</v>
      </c>
      <c r="M595" s="10">
        <v>958.82</v>
      </c>
      <c r="N595" s="8" t="s">
        <v>30</v>
      </c>
      <c r="O595" s="10">
        <v>958.81</v>
      </c>
      <c r="P595" s="8" t="s">
        <v>30</v>
      </c>
      <c r="Q595" s="8" t="s">
        <v>282</v>
      </c>
      <c r="R595" s="8" t="s">
        <v>2161</v>
      </c>
      <c r="S595" s="8" t="s">
        <v>32</v>
      </c>
      <c r="T595" s="8" t="s">
        <v>34</v>
      </c>
      <c r="U595" s="6" t="s">
        <v>35</v>
      </c>
      <c r="V595" s="6" t="s">
        <v>36</v>
      </c>
    </row>
    <row r="596" spans="1:22" x14ac:dyDescent="0.2">
      <c r="A596" s="7" t="s">
        <v>22</v>
      </c>
      <c r="B596" s="8" t="s">
        <v>23</v>
      </c>
      <c r="C596" s="8" t="s">
        <v>23</v>
      </c>
      <c r="D596" s="8" t="s">
        <v>24</v>
      </c>
      <c r="E596" s="8" t="s">
        <v>25</v>
      </c>
      <c r="F596" s="8" t="s">
        <v>4380</v>
      </c>
      <c r="G596" s="8" t="s">
        <v>4381</v>
      </c>
      <c r="H596" s="9">
        <v>43748</v>
      </c>
      <c r="I596" s="9">
        <v>44196</v>
      </c>
      <c r="J596" s="8" t="s">
        <v>4382</v>
      </c>
      <c r="K596" s="8" t="s">
        <v>4383</v>
      </c>
      <c r="L596" s="8" t="s">
        <v>4384</v>
      </c>
      <c r="M596" s="11">
        <v>2990.52</v>
      </c>
      <c r="N596" s="8" t="s">
        <v>30</v>
      </c>
      <c r="O596" s="11">
        <v>2990.52</v>
      </c>
      <c r="P596" s="8" t="s">
        <v>30</v>
      </c>
      <c r="Q596" s="8" t="s">
        <v>31</v>
      </c>
      <c r="R596" s="8" t="s">
        <v>32</v>
      </c>
      <c r="S596" s="8" t="s">
        <v>33</v>
      </c>
      <c r="T596" s="8" t="s">
        <v>34</v>
      </c>
      <c r="U596" s="6" t="s">
        <v>35</v>
      </c>
      <c r="V596" s="6" t="s">
        <v>36</v>
      </c>
    </row>
    <row r="597" spans="1:22" x14ac:dyDescent="0.2">
      <c r="A597" s="7" t="s">
        <v>22</v>
      </c>
      <c r="B597" s="8" t="s">
        <v>23</v>
      </c>
      <c r="C597" s="8" t="s">
        <v>23</v>
      </c>
      <c r="D597" s="8" t="s">
        <v>24</v>
      </c>
      <c r="E597" s="8" t="s">
        <v>25</v>
      </c>
      <c r="F597" s="8" t="s">
        <v>4389</v>
      </c>
      <c r="G597" s="8" t="s">
        <v>4390</v>
      </c>
      <c r="H597" s="9">
        <v>43760</v>
      </c>
      <c r="I597" s="9">
        <v>44196</v>
      </c>
      <c r="J597" s="8" t="s">
        <v>4391</v>
      </c>
      <c r="K597" s="8" t="s">
        <v>4392</v>
      </c>
      <c r="L597" s="8" t="s">
        <v>4393</v>
      </c>
      <c r="M597" s="11">
        <v>3000</v>
      </c>
      <c r="N597" s="8" t="s">
        <v>30</v>
      </c>
      <c r="O597" s="10">
        <v>0</v>
      </c>
      <c r="P597" s="8" t="s">
        <v>32</v>
      </c>
      <c r="Q597" s="8" t="s">
        <v>31</v>
      </c>
      <c r="R597" s="8" t="s">
        <v>32</v>
      </c>
      <c r="S597" s="8" t="s">
        <v>33</v>
      </c>
      <c r="T597" s="8" t="s">
        <v>34</v>
      </c>
      <c r="U597" s="6" t="s">
        <v>35</v>
      </c>
      <c r="V597" s="6" t="s">
        <v>36</v>
      </c>
    </row>
    <row r="598" spans="1:22" x14ac:dyDescent="0.2">
      <c r="A598" s="7" t="s">
        <v>22</v>
      </c>
      <c r="B598" s="8" t="s">
        <v>23</v>
      </c>
      <c r="C598" s="8" t="s">
        <v>23</v>
      </c>
      <c r="D598" s="8" t="s">
        <v>24</v>
      </c>
      <c r="E598" s="8" t="s">
        <v>25</v>
      </c>
      <c r="F598" s="8" t="s">
        <v>4399</v>
      </c>
      <c r="G598" s="8" t="s">
        <v>4400</v>
      </c>
      <c r="H598" s="9">
        <v>43760</v>
      </c>
      <c r="I598" s="9">
        <v>43830</v>
      </c>
      <c r="J598" s="8" t="s">
        <v>876</v>
      </c>
      <c r="K598" s="8" t="s">
        <v>877</v>
      </c>
      <c r="L598" s="8" t="s">
        <v>878</v>
      </c>
      <c r="M598" s="11">
        <v>8314.49</v>
      </c>
      <c r="N598" s="8" t="s">
        <v>30</v>
      </c>
      <c r="O598" s="11">
        <v>8314.49</v>
      </c>
      <c r="P598" s="8" t="s">
        <v>30</v>
      </c>
      <c r="Q598" s="8" t="s">
        <v>282</v>
      </c>
      <c r="R598" s="8" t="s">
        <v>879</v>
      </c>
      <c r="S598" s="8" t="s">
        <v>32</v>
      </c>
      <c r="T598" s="8" t="s">
        <v>34</v>
      </c>
      <c r="U598" s="6" t="s">
        <v>35</v>
      </c>
      <c r="V598" s="6" t="s">
        <v>36</v>
      </c>
    </row>
    <row r="599" spans="1:22" x14ac:dyDescent="0.2">
      <c r="A599" s="7" t="s">
        <v>22</v>
      </c>
      <c r="B599" s="8" t="s">
        <v>23</v>
      </c>
      <c r="C599" s="8" t="s">
        <v>23</v>
      </c>
      <c r="D599" s="8" t="s">
        <v>24</v>
      </c>
      <c r="E599" s="8" t="s">
        <v>25</v>
      </c>
      <c r="F599" s="8" t="s">
        <v>4408</v>
      </c>
      <c r="G599" s="8" t="s">
        <v>4409</v>
      </c>
      <c r="H599" s="9">
        <v>43776</v>
      </c>
      <c r="I599" s="9">
        <v>43830</v>
      </c>
      <c r="J599" s="8" t="s">
        <v>84</v>
      </c>
      <c r="K599" s="8" t="s">
        <v>85</v>
      </c>
      <c r="L599" s="8" t="s">
        <v>86</v>
      </c>
      <c r="M599" s="11">
        <v>2282</v>
      </c>
      <c r="N599" s="8" t="s">
        <v>30</v>
      </c>
      <c r="O599" s="10">
        <v>0</v>
      </c>
      <c r="P599" s="8" t="s">
        <v>32</v>
      </c>
      <c r="Q599" s="8" t="s">
        <v>31</v>
      </c>
      <c r="R599" s="8" t="s">
        <v>32</v>
      </c>
      <c r="S599" s="8" t="s">
        <v>33</v>
      </c>
      <c r="T599" s="8" t="s">
        <v>34</v>
      </c>
      <c r="U599" s="6" t="s">
        <v>35</v>
      </c>
      <c r="V599" s="6" t="s">
        <v>36</v>
      </c>
    </row>
    <row r="600" spans="1:22" x14ac:dyDescent="0.2">
      <c r="A600" s="7" t="s">
        <v>22</v>
      </c>
      <c r="B600" s="8" t="s">
        <v>23</v>
      </c>
      <c r="C600" s="8" t="s">
        <v>23</v>
      </c>
      <c r="D600" s="8" t="s">
        <v>24</v>
      </c>
      <c r="E600" s="8" t="s">
        <v>25</v>
      </c>
      <c r="F600" s="8" t="s">
        <v>4410</v>
      </c>
      <c r="G600" s="8" t="s">
        <v>4411</v>
      </c>
      <c r="H600" s="9">
        <v>43761</v>
      </c>
      <c r="I600" s="9">
        <v>44196</v>
      </c>
      <c r="J600" s="8" t="s">
        <v>2441</v>
      </c>
      <c r="K600" s="8" t="s">
        <v>2442</v>
      </c>
      <c r="L600" s="8" t="s">
        <v>2443</v>
      </c>
      <c r="M600" s="11">
        <v>113478.3</v>
      </c>
      <c r="N600" s="8" t="s">
        <v>30</v>
      </c>
      <c r="O600" s="10">
        <v>0</v>
      </c>
      <c r="P600" s="8" t="s">
        <v>32</v>
      </c>
      <c r="Q600" s="8" t="s">
        <v>282</v>
      </c>
      <c r="R600" s="8" t="s">
        <v>743</v>
      </c>
      <c r="S600" s="8" t="s">
        <v>32</v>
      </c>
      <c r="T600" s="8" t="s">
        <v>34</v>
      </c>
      <c r="U600" s="6" t="s">
        <v>35</v>
      </c>
      <c r="V600" s="6" t="s">
        <v>36</v>
      </c>
    </row>
    <row r="601" spans="1:22" x14ac:dyDescent="0.2">
      <c r="A601" s="7" t="s">
        <v>22</v>
      </c>
      <c r="B601" s="8" t="s">
        <v>23</v>
      </c>
      <c r="C601" s="8" t="s">
        <v>23</v>
      </c>
      <c r="D601" s="8" t="s">
        <v>24</v>
      </c>
      <c r="E601" s="8" t="s">
        <v>25</v>
      </c>
      <c r="F601" s="8" t="s">
        <v>4419</v>
      </c>
      <c r="G601" s="8" t="s">
        <v>4420</v>
      </c>
      <c r="H601" s="9">
        <v>43814</v>
      </c>
      <c r="I601" s="9">
        <v>44196</v>
      </c>
      <c r="J601" s="8" t="s">
        <v>1166</v>
      </c>
      <c r="K601" s="8" t="s">
        <v>1167</v>
      </c>
      <c r="L601" s="8" t="s">
        <v>1168</v>
      </c>
      <c r="M601" s="10">
        <v>93.6</v>
      </c>
      <c r="N601" s="8" t="s">
        <v>30</v>
      </c>
      <c r="O601" s="10">
        <v>0</v>
      </c>
      <c r="P601" s="8" t="s">
        <v>32</v>
      </c>
      <c r="Q601" s="8" t="s">
        <v>31</v>
      </c>
      <c r="R601" s="8" t="s">
        <v>32</v>
      </c>
      <c r="S601" s="8" t="s">
        <v>33</v>
      </c>
      <c r="T601" s="8" t="s">
        <v>34</v>
      </c>
      <c r="U601" s="6" t="s">
        <v>35</v>
      </c>
      <c r="V601" s="6" t="s">
        <v>36</v>
      </c>
    </row>
    <row r="602" spans="1:22" x14ac:dyDescent="0.2">
      <c r="A602" s="7" t="s">
        <v>22</v>
      </c>
      <c r="B602" s="8" t="s">
        <v>23</v>
      </c>
      <c r="C602" s="8" t="s">
        <v>23</v>
      </c>
      <c r="D602" s="8" t="s">
        <v>24</v>
      </c>
      <c r="E602" s="8" t="s">
        <v>25</v>
      </c>
      <c r="F602" s="8" t="s">
        <v>4438</v>
      </c>
      <c r="G602" s="8" t="s">
        <v>4439</v>
      </c>
      <c r="H602" s="9">
        <v>43766</v>
      </c>
      <c r="I602" s="9">
        <v>43830</v>
      </c>
      <c r="J602" s="8" t="s">
        <v>4440</v>
      </c>
      <c r="K602" s="8" t="s">
        <v>4441</v>
      </c>
      <c r="L602" s="8" t="s">
        <v>4442</v>
      </c>
      <c r="M602" s="11">
        <v>4329.59</v>
      </c>
      <c r="N602" s="8" t="s">
        <v>30</v>
      </c>
      <c r="O602" s="11">
        <v>4329.59</v>
      </c>
      <c r="P602" s="8" t="s">
        <v>30</v>
      </c>
      <c r="Q602" s="8" t="s">
        <v>31</v>
      </c>
      <c r="R602" s="8" t="s">
        <v>32</v>
      </c>
      <c r="S602" s="8" t="s">
        <v>33</v>
      </c>
      <c r="T602" s="8" t="s">
        <v>34</v>
      </c>
      <c r="U602" s="6" t="s">
        <v>35</v>
      </c>
      <c r="V602" s="6" t="s">
        <v>36</v>
      </c>
    </row>
    <row r="603" spans="1:22" x14ac:dyDescent="0.2">
      <c r="A603" s="7" t="s">
        <v>22</v>
      </c>
      <c r="B603" s="8" t="s">
        <v>23</v>
      </c>
      <c r="C603" s="8" t="s">
        <v>23</v>
      </c>
      <c r="D603" s="8" t="s">
        <v>24</v>
      </c>
      <c r="E603" s="8" t="s">
        <v>25</v>
      </c>
      <c r="F603" s="8" t="s">
        <v>4446</v>
      </c>
      <c r="G603" s="8" t="s">
        <v>747</v>
      </c>
      <c r="H603" s="9">
        <v>43766</v>
      </c>
      <c r="I603" s="9">
        <v>44196</v>
      </c>
      <c r="J603" s="8" t="s">
        <v>876</v>
      </c>
      <c r="K603" s="8" t="s">
        <v>877</v>
      </c>
      <c r="L603" s="8" t="s">
        <v>878</v>
      </c>
      <c r="M603" s="11">
        <v>6275.58</v>
      </c>
      <c r="N603" s="8" t="s">
        <v>30</v>
      </c>
      <c r="O603" s="10">
        <v>0</v>
      </c>
      <c r="P603" s="8" t="s">
        <v>32</v>
      </c>
      <c r="Q603" s="8" t="s">
        <v>282</v>
      </c>
      <c r="R603" s="8" t="s">
        <v>879</v>
      </c>
      <c r="S603" s="8" t="s">
        <v>32</v>
      </c>
      <c r="T603" s="8" t="s">
        <v>34</v>
      </c>
      <c r="U603" s="6" t="s">
        <v>35</v>
      </c>
      <c r="V603" s="6" t="s">
        <v>36</v>
      </c>
    </row>
    <row r="604" spans="1:22" x14ac:dyDescent="0.2">
      <c r="A604" s="7" t="s">
        <v>22</v>
      </c>
      <c r="B604" s="8" t="s">
        <v>23</v>
      </c>
      <c r="C604" s="8" t="s">
        <v>23</v>
      </c>
      <c r="D604" s="8" t="s">
        <v>24</v>
      </c>
      <c r="E604" s="8" t="s">
        <v>25</v>
      </c>
      <c r="F604" s="8" t="s">
        <v>4447</v>
      </c>
      <c r="G604" s="8" t="s">
        <v>4448</v>
      </c>
      <c r="H604" s="9">
        <v>43766</v>
      </c>
      <c r="I604" s="9">
        <v>43830</v>
      </c>
      <c r="J604" s="8" t="s">
        <v>1425</v>
      </c>
      <c r="K604" s="8" t="s">
        <v>1426</v>
      </c>
      <c r="L604" s="8" t="s">
        <v>1427</v>
      </c>
      <c r="M604" s="10">
        <v>308.88</v>
      </c>
      <c r="N604" s="8" t="s">
        <v>30</v>
      </c>
      <c r="O604" s="10">
        <v>0</v>
      </c>
      <c r="P604" s="8" t="s">
        <v>32</v>
      </c>
      <c r="Q604" s="8" t="s">
        <v>31</v>
      </c>
      <c r="R604" s="8" t="s">
        <v>32</v>
      </c>
      <c r="S604" s="8" t="s">
        <v>33</v>
      </c>
      <c r="T604" s="8" t="s">
        <v>34</v>
      </c>
      <c r="U604" s="6" t="s">
        <v>35</v>
      </c>
      <c r="V604" s="6" t="s">
        <v>36</v>
      </c>
    </row>
    <row r="605" spans="1:22" x14ac:dyDescent="0.2">
      <c r="A605" s="7" t="s">
        <v>22</v>
      </c>
      <c r="B605" s="8" t="s">
        <v>23</v>
      </c>
      <c r="C605" s="8" t="s">
        <v>23</v>
      </c>
      <c r="D605" s="8" t="s">
        <v>24</v>
      </c>
      <c r="E605" s="8" t="s">
        <v>25</v>
      </c>
      <c r="F605" s="8" t="s">
        <v>4449</v>
      </c>
      <c r="G605" s="8" t="s">
        <v>772</v>
      </c>
      <c r="H605" s="9">
        <v>43333</v>
      </c>
      <c r="I605" s="9">
        <v>43987</v>
      </c>
      <c r="J605" s="8" t="s">
        <v>1990</v>
      </c>
      <c r="K605" s="8" t="s">
        <v>1991</v>
      </c>
      <c r="L605" s="8" t="s">
        <v>1992</v>
      </c>
      <c r="M605" s="11">
        <v>272381.62</v>
      </c>
      <c r="N605" s="8" t="s">
        <v>30</v>
      </c>
      <c r="O605" s="11">
        <v>232490.98</v>
      </c>
      <c r="P605" s="8" t="s">
        <v>30</v>
      </c>
      <c r="Q605" s="8" t="s">
        <v>31</v>
      </c>
      <c r="R605" s="8" t="s">
        <v>1030</v>
      </c>
      <c r="S605" s="8" t="s">
        <v>93</v>
      </c>
      <c r="T605" s="8" t="s">
        <v>34</v>
      </c>
      <c r="U605" s="6" t="s">
        <v>309</v>
      </c>
      <c r="V605" s="6" t="s">
        <v>310</v>
      </c>
    </row>
    <row r="606" spans="1:22" x14ac:dyDescent="0.2">
      <c r="A606" s="7" t="s">
        <v>22</v>
      </c>
      <c r="B606" s="8" t="s">
        <v>23</v>
      </c>
      <c r="C606" s="8" t="s">
        <v>23</v>
      </c>
      <c r="D606" s="8" t="s">
        <v>24</v>
      </c>
      <c r="E606" s="8" t="s">
        <v>25</v>
      </c>
      <c r="F606" s="8" t="s">
        <v>4461</v>
      </c>
      <c r="G606" s="8" t="s">
        <v>4462</v>
      </c>
      <c r="H606" s="9">
        <v>43766</v>
      </c>
      <c r="I606" s="9">
        <v>44085</v>
      </c>
      <c r="J606" s="8" t="s">
        <v>2158</v>
      </c>
      <c r="K606" s="8" t="s">
        <v>2159</v>
      </c>
      <c r="L606" s="8" t="s">
        <v>2160</v>
      </c>
      <c r="M606" s="10">
        <v>460.1</v>
      </c>
      <c r="N606" s="8" t="s">
        <v>30</v>
      </c>
      <c r="O606" s="10">
        <v>0</v>
      </c>
      <c r="P606" s="8" t="s">
        <v>32</v>
      </c>
      <c r="Q606" s="8" t="s">
        <v>282</v>
      </c>
      <c r="R606" s="8" t="s">
        <v>2161</v>
      </c>
      <c r="S606" s="8" t="s">
        <v>32</v>
      </c>
      <c r="T606" s="8" t="s">
        <v>34</v>
      </c>
      <c r="U606" s="6" t="s">
        <v>35</v>
      </c>
      <c r="V606" s="6" t="s">
        <v>36</v>
      </c>
    </row>
    <row r="607" spans="1:22" x14ac:dyDescent="0.2">
      <c r="A607" s="7" t="s">
        <v>22</v>
      </c>
      <c r="B607" s="8" t="s">
        <v>23</v>
      </c>
      <c r="C607" s="8" t="s">
        <v>23</v>
      </c>
      <c r="D607" s="8" t="s">
        <v>24</v>
      </c>
      <c r="E607" s="8" t="s">
        <v>25</v>
      </c>
      <c r="F607" s="8" t="s">
        <v>4488</v>
      </c>
      <c r="G607" s="8" t="s">
        <v>4489</v>
      </c>
      <c r="H607" s="9">
        <v>43768</v>
      </c>
      <c r="I607" s="9">
        <v>44196</v>
      </c>
      <c r="J607" s="8" t="s">
        <v>4490</v>
      </c>
      <c r="K607" s="8" t="s">
        <v>4491</v>
      </c>
      <c r="L607" s="8" t="s">
        <v>4492</v>
      </c>
      <c r="M607" s="11">
        <v>5280</v>
      </c>
      <c r="N607" s="8" t="s">
        <v>30</v>
      </c>
      <c r="O607" s="10">
        <v>0</v>
      </c>
      <c r="P607" s="8" t="s">
        <v>32</v>
      </c>
      <c r="Q607" s="8" t="s">
        <v>31</v>
      </c>
      <c r="R607" s="8" t="s">
        <v>32</v>
      </c>
      <c r="S607" s="8" t="s">
        <v>33</v>
      </c>
      <c r="T607" s="8" t="s">
        <v>34</v>
      </c>
      <c r="U607" s="6" t="s">
        <v>35</v>
      </c>
      <c r="V607" s="6" t="s">
        <v>36</v>
      </c>
    </row>
    <row r="608" spans="1:22" x14ac:dyDescent="0.2">
      <c r="A608" s="7" t="s">
        <v>22</v>
      </c>
      <c r="B608" s="8" t="s">
        <v>23</v>
      </c>
      <c r="C608" s="8" t="s">
        <v>23</v>
      </c>
      <c r="D608" s="8" t="s">
        <v>24</v>
      </c>
      <c r="E608" s="8" t="s">
        <v>25</v>
      </c>
      <c r="F608" s="8" t="s">
        <v>4515</v>
      </c>
      <c r="G608" s="8" t="s">
        <v>4516</v>
      </c>
      <c r="H608" s="9">
        <v>43768</v>
      </c>
      <c r="I608" s="9">
        <v>43830</v>
      </c>
      <c r="J608" s="8" t="s">
        <v>4517</v>
      </c>
      <c r="K608" s="8" t="s">
        <v>4518</v>
      </c>
      <c r="L608" s="8" t="s">
        <v>4519</v>
      </c>
      <c r="M608" s="11">
        <v>1079.98</v>
      </c>
      <c r="N608" s="8" t="s">
        <v>30</v>
      </c>
      <c r="O608" s="10">
        <v>0</v>
      </c>
      <c r="P608" s="8" t="s">
        <v>32</v>
      </c>
      <c r="Q608" s="8" t="s">
        <v>31</v>
      </c>
      <c r="R608" s="8" t="s">
        <v>32</v>
      </c>
      <c r="S608" s="8" t="s">
        <v>33</v>
      </c>
      <c r="T608" s="8" t="s">
        <v>34</v>
      </c>
      <c r="U608" s="6" t="s">
        <v>35</v>
      </c>
      <c r="V608" s="6" t="s">
        <v>36</v>
      </c>
    </row>
    <row r="609" spans="1:22" x14ac:dyDescent="0.2">
      <c r="A609" s="7" t="s">
        <v>22</v>
      </c>
      <c r="B609" s="8" t="s">
        <v>23</v>
      </c>
      <c r="C609" s="8" t="s">
        <v>23</v>
      </c>
      <c r="D609" s="8" t="s">
        <v>24</v>
      </c>
      <c r="E609" s="8" t="s">
        <v>25</v>
      </c>
      <c r="F609" s="8" t="s">
        <v>4533</v>
      </c>
      <c r="G609" s="8" t="s">
        <v>4534</v>
      </c>
      <c r="H609" s="9">
        <v>43768</v>
      </c>
      <c r="I609" s="9">
        <v>44089</v>
      </c>
      <c r="J609" s="8" t="s">
        <v>1202</v>
      </c>
      <c r="K609" s="8" t="s">
        <v>1203</v>
      </c>
      <c r="L609" s="8" t="s">
        <v>1204</v>
      </c>
      <c r="M609" s="11">
        <v>999180.26</v>
      </c>
      <c r="N609" s="8" t="s">
        <v>30</v>
      </c>
      <c r="O609" s="10">
        <v>0</v>
      </c>
      <c r="P609" s="8" t="s">
        <v>32</v>
      </c>
      <c r="Q609" s="8" t="s">
        <v>31</v>
      </c>
      <c r="R609" s="8" t="s">
        <v>4535</v>
      </c>
      <c r="S609" s="8" t="s">
        <v>136</v>
      </c>
      <c r="T609" s="8" t="s">
        <v>34</v>
      </c>
      <c r="U609" s="6" t="s">
        <v>205</v>
      </c>
      <c r="V609" s="6" t="s">
        <v>206</v>
      </c>
    </row>
    <row r="610" spans="1:22" x14ac:dyDescent="0.2">
      <c r="A610" s="7" t="s">
        <v>22</v>
      </c>
      <c r="B610" s="8" t="s">
        <v>23</v>
      </c>
      <c r="C610" s="8" t="s">
        <v>23</v>
      </c>
      <c r="D610" s="8" t="s">
        <v>24</v>
      </c>
      <c r="E610" s="8" t="s">
        <v>25</v>
      </c>
      <c r="F610" s="8" t="s">
        <v>4542</v>
      </c>
      <c r="G610" s="8" t="s">
        <v>3315</v>
      </c>
      <c r="H610" s="9">
        <v>43769</v>
      </c>
      <c r="I610" s="9">
        <v>43830</v>
      </c>
      <c r="J610" s="8" t="s">
        <v>3316</v>
      </c>
      <c r="K610" s="8" t="s">
        <v>3317</v>
      </c>
      <c r="L610" s="8" t="s">
        <v>3318</v>
      </c>
      <c r="M610" s="11">
        <v>23382.45</v>
      </c>
      <c r="N610" s="8" t="s">
        <v>30</v>
      </c>
      <c r="O610" s="10">
        <v>0</v>
      </c>
      <c r="P610" s="8" t="s">
        <v>32</v>
      </c>
      <c r="Q610" s="8" t="s">
        <v>31</v>
      </c>
      <c r="R610" s="8" t="s">
        <v>32</v>
      </c>
      <c r="S610" s="8" t="s">
        <v>33</v>
      </c>
      <c r="T610" s="8" t="s">
        <v>34</v>
      </c>
      <c r="U610" s="6" t="s">
        <v>35</v>
      </c>
      <c r="V610" s="6" t="s">
        <v>36</v>
      </c>
    </row>
    <row r="611" spans="1:22" x14ac:dyDescent="0.2">
      <c r="A611" s="7" t="s">
        <v>22</v>
      </c>
      <c r="B611" s="8" t="s">
        <v>23</v>
      </c>
      <c r="C611" s="8" t="s">
        <v>23</v>
      </c>
      <c r="D611" s="8" t="s">
        <v>24</v>
      </c>
      <c r="E611" s="8" t="s">
        <v>25</v>
      </c>
      <c r="F611" s="8" t="s">
        <v>4543</v>
      </c>
      <c r="G611" s="8" t="s">
        <v>4544</v>
      </c>
      <c r="H611" s="9">
        <v>43769</v>
      </c>
      <c r="I611" s="9">
        <v>43830</v>
      </c>
      <c r="J611" s="8" t="s">
        <v>4545</v>
      </c>
      <c r="K611" s="8" t="s">
        <v>4546</v>
      </c>
      <c r="L611" s="8" t="s">
        <v>4547</v>
      </c>
      <c r="M611" s="11">
        <v>1600</v>
      </c>
      <c r="N611" s="8" t="s">
        <v>30</v>
      </c>
      <c r="O611" s="11">
        <v>1600</v>
      </c>
      <c r="P611" s="8" t="s">
        <v>30</v>
      </c>
      <c r="Q611" s="8" t="s">
        <v>31</v>
      </c>
      <c r="R611" s="8" t="s">
        <v>32</v>
      </c>
      <c r="S611" s="8" t="s">
        <v>33</v>
      </c>
      <c r="T611" s="8" t="s">
        <v>34</v>
      </c>
      <c r="U611" s="6" t="s">
        <v>35</v>
      </c>
      <c r="V611" s="6" t="s">
        <v>36</v>
      </c>
    </row>
    <row r="612" spans="1:22" x14ac:dyDescent="0.2">
      <c r="A612" s="7" t="s">
        <v>22</v>
      </c>
      <c r="B612" s="8" t="s">
        <v>23</v>
      </c>
      <c r="C612" s="8" t="s">
        <v>23</v>
      </c>
      <c r="D612" s="8" t="s">
        <v>24</v>
      </c>
      <c r="E612" s="8" t="s">
        <v>25</v>
      </c>
      <c r="F612" s="8" t="s">
        <v>4548</v>
      </c>
      <c r="G612" s="8" t="s">
        <v>4549</v>
      </c>
      <c r="H612" s="9">
        <v>43768</v>
      </c>
      <c r="I612" s="9">
        <v>44133</v>
      </c>
      <c r="J612" s="8" t="s">
        <v>1521</v>
      </c>
      <c r="K612" s="8" t="s">
        <v>1522</v>
      </c>
      <c r="L612" s="8" t="s">
        <v>1523</v>
      </c>
      <c r="M612" s="11">
        <v>27144</v>
      </c>
      <c r="N612" s="8" t="s">
        <v>30</v>
      </c>
      <c r="O612" s="10">
        <v>0</v>
      </c>
      <c r="P612" s="8" t="s">
        <v>32</v>
      </c>
      <c r="Q612" s="8" t="s">
        <v>260</v>
      </c>
      <c r="R612" s="8" t="s">
        <v>4550</v>
      </c>
      <c r="S612" s="8" t="s">
        <v>32</v>
      </c>
      <c r="T612" s="8" t="s">
        <v>34</v>
      </c>
      <c r="U612" s="6" t="s">
        <v>205</v>
      </c>
      <c r="V612" s="6" t="s">
        <v>206</v>
      </c>
    </row>
    <row r="613" spans="1:22" x14ac:dyDescent="0.2">
      <c r="A613" s="7" t="s">
        <v>22</v>
      </c>
      <c r="B613" s="8" t="s">
        <v>23</v>
      </c>
      <c r="C613" s="8" t="s">
        <v>23</v>
      </c>
      <c r="D613" s="8" t="s">
        <v>24</v>
      </c>
      <c r="E613" s="8" t="s">
        <v>25</v>
      </c>
      <c r="F613" s="8" t="s">
        <v>4551</v>
      </c>
      <c r="G613" s="8" t="s">
        <v>4549</v>
      </c>
      <c r="H613" s="9">
        <v>43768</v>
      </c>
      <c r="I613" s="9">
        <v>44133</v>
      </c>
      <c r="J613" s="8" t="s">
        <v>4552</v>
      </c>
      <c r="K613" s="8" t="s">
        <v>4553</v>
      </c>
      <c r="L613" s="8" t="s">
        <v>4554</v>
      </c>
      <c r="M613" s="11">
        <v>23751</v>
      </c>
      <c r="N613" s="8" t="s">
        <v>30</v>
      </c>
      <c r="O613" s="10">
        <v>0</v>
      </c>
      <c r="P613" s="8" t="s">
        <v>32</v>
      </c>
      <c r="Q613" s="8" t="s">
        <v>260</v>
      </c>
      <c r="R613" s="8" t="s">
        <v>4550</v>
      </c>
      <c r="S613" s="8" t="s">
        <v>32</v>
      </c>
      <c r="T613" s="8" t="s">
        <v>34</v>
      </c>
      <c r="U613" s="6" t="s">
        <v>205</v>
      </c>
      <c r="V613" s="6" t="s">
        <v>206</v>
      </c>
    </row>
    <row r="614" spans="1:22" x14ac:dyDescent="0.2">
      <c r="A614" s="7" t="s">
        <v>22</v>
      </c>
      <c r="B614" s="8" t="s">
        <v>23</v>
      </c>
      <c r="C614" s="8" t="s">
        <v>23</v>
      </c>
      <c r="D614" s="8" t="s">
        <v>24</v>
      </c>
      <c r="E614" s="8" t="s">
        <v>25</v>
      </c>
      <c r="F614" s="8" t="s">
        <v>4557</v>
      </c>
      <c r="G614" s="8" t="s">
        <v>4549</v>
      </c>
      <c r="H614" s="9">
        <v>43768</v>
      </c>
      <c r="I614" s="9">
        <v>44133</v>
      </c>
      <c r="J614" s="8" t="s">
        <v>2042</v>
      </c>
      <c r="K614" s="8" t="s">
        <v>2043</v>
      </c>
      <c r="L614" s="8" t="s">
        <v>2044</v>
      </c>
      <c r="M614" s="11">
        <v>23751</v>
      </c>
      <c r="N614" s="8" t="s">
        <v>30</v>
      </c>
      <c r="O614" s="10">
        <v>0</v>
      </c>
      <c r="P614" s="8" t="s">
        <v>32</v>
      </c>
      <c r="Q614" s="8" t="s">
        <v>260</v>
      </c>
      <c r="R614" s="8" t="s">
        <v>4550</v>
      </c>
      <c r="S614" s="8" t="s">
        <v>32</v>
      </c>
      <c r="T614" s="8" t="s">
        <v>34</v>
      </c>
      <c r="U614" s="6" t="s">
        <v>205</v>
      </c>
      <c r="V614" s="6" t="s">
        <v>206</v>
      </c>
    </row>
    <row r="615" spans="1:22" x14ac:dyDescent="0.2">
      <c r="A615" s="7" t="s">
        <v>22</v>
      </c>
      <c r="B615" s="8" t="s">
        <v>23</v>
      </c>
      <c r="C615" s="8" t="s">
        <v>23</v>
      </c>
      <c r="D615" s="8" t="s">
        <v>24</v>
      </c>
      <c r="E615" s="8" t="s">
        <v>25</v>
      </c>
      <c r="F615" s="8" t="s">
        <v>4581</v>
      </c>
      <c r="G615" s="8" t="s">
        <v>4582</v>
      </c>
      <c r="H615" s="9">
        <v>43772</v>
      </c>
      <c r="I615" s="9">
        <v>44196</v>
      </c>
      <c r="J615" s="8" t="s">
        <v>4583</v>
      </c>
      <c r="K615" s="8" t="s">
        <v>4584</v>
      </c>
      <c r="L615" s="8" t="s">
        <v>4585</v>
      </c>
      <c r="M615" s="11">
        <v>7455</v>
      </c>
      <c r="N615" s="8" t="s">
        <v>30</v>
      </c>
      <c r="O615" s="11">
        <v>7455</v>
      </c>
      <c r="P615" s="8" t="s">
        <v>30</v>
      </c>
      <c r="Q615" s="8" t="s">
        <v>31</v>
      </c>
      <c r="R615" s="8" t="s">
        <v>32</v>
      </c>
      <c r="S615" s="8" t="s">
        <v>33</v>
      </c>
      <c r="T615" s="8" t="s">
        <v>34</v>
      </c>
      <c r="U615" s="6" t="s">
        <v>35</v>
      </c>
      <c r="V615" s="6" t="s">
        <v>36</v>
      </c>
    </row>
    <row r="616" spans="1:22" x14ac:dyDescent="0.2">
      <c r="A616" s="7" t="s">
        <v>22</v>
      </c>
      <c r="B616" s="8" t="s">
        <v>23</v>
      </c>
      <c r="C616" s="8" t="s">
        <v>23</v>
      </c>
      <c r="D616" s="8" t="s">
        <v>24</v>
      </c>
      <c r="E616" s="8" t="s">
        <v>25</v>
      </c>
      <c r="F616" s="8" t="s">
        <v>4586</v>
      </c>
      <c r="G616" s="8" t="s">
        <v>4587</v>
      </c>
      <c r="H616" s="9">
        <v>43772</v>
      </c>
      <c r="I616" s="9">
        <v>44196</v>
      </c>
      <c r="J616" s="8" t="s">
        <v>4440</v>
      </c>
      <c r="K616" s="8" t="s">
        <v>4441</v>
      </c>
      <c r="L616" s="8" t="s">
        <v>4442</v>
      </c>
      <c r="M616" s="10">
        <v>959.51</v>
      </c>
      <c r="N616" s="8" t="s">
        <v>30</v>
      </c>
      <c r="O616" s="10">
        <v>959.49</v>
      </c>
      <c r="P616" s="8" t="s">
        <v>30</v>
      </c>
      <c r="Q616" s="8" t="s">
        <v>31</v>
      </c>
      <c r="R616" s="8" t="s">
        <v>32</v>
      </c>
      <c r="S616" s="8" t="s">
        <v>33</v>
      </c>
      <c r="T616" s="8" t="s">
        <v>34</v>
      </c>
      <c r="U616" s="6" t="s">
        <v>35</v>
      </c>
      <c r="V616" s="6" t="s">
        <v>36</v>
      </c>
    </row>
    <row r="617" spans="1:22" x14ac:dyDescent="0.2">
      <c r="A617" s="7" t="s">
        <v>22</v>
      </c>
      <c r="B617" s="8" t="s">
        <v>23</v>
      </c>
      <c r="C617" s="8" t="s">
        <v>23</v>
      </c>
      <c r="D617" s="8" t="s">
        <v>24</v>
      </c>
      <c r="E617" s="8" t="s">
        <v>25</v>
      </c>
      <c r="F617" s="8" t="s">
        <v>4595</v>
      </c>
      <c r="G617" s="8" t="s">
        <v>4596</v>
      </c>
      <c r="H617" s="9">
        <v>43772</v>
      </c>
      <c r="I617" s="9">
        <v>44196</v>
      </c>
      <c r="J617" s="8" t="s">
        <v>702</v>
      </c>
      <c r="K617" s="8" t="s">
        <v>703</v>
      </c>
      <c r="L617" s="8" t="s">
        <v>704</v>
      </c>
      <c r="M617" s="10">
        <v>700.83</v>
      </c>
      <c r="N617" s="8" t="s">
        <v>30</v>
      </c>
      <c r="O617" s="10">
        <v>700.83</v>
      </c>
      <c r="P617" s="8" t="s">
        <v>30</v>
      </c>
      <c r="Q617" s="8" t="s">
        <v>31</v>
      </c>
      <c r="R617" s="8" t="s">
        <v>32</v>
      </c>
      <c r="S617" s="8" t="s">
        <v>33</v>
      </c>
      <c r="T617" s="8" t="s">
        <v>34</v>
      </c>
      <c r="U617" s="6" t="s">
        <v>35</v>
      </c>
      <c r="V617" s="6" t="s">
        <v>36</v>
      </c>
    </row>
    <row r="618" spans="1:22" x14ac:dyDescent="0.2">
      <c r="A618" s="7" t="s">
        <v>22</v>
      </c>
      <c r="B618" s="8" t="s">
        <v>23</v>
      </c>
      <c r="C618" s="8" t="s">
        <v>23</v>
      </c>
      <c r="D618" s="8" t="s">
        <v>24</v>
      </c>
      <c r="E618" s="8" t="s">
        <v>25</v>
      </c>
      <c r="F618" s="8" t="s">
        <v>4611</v>
      </c>
      <c r="G618" s="8" t="s">
        <v>4612</v>
      </c>
      <c r="H618" s="9">
        <v>43501</v>
      </c>
      <c r="I618" s="9">
        <v>43830</v>
      </c>
      <c r="J618" s="8" t="s">
        <v>4613</v>
      </c>
      <c r="K618" s="8" t="s">
        <v>4614</v>
      </c>
      <c r="L618" s="8" t="s">
        <v>4615</v>
      </c>
      <c r="M618" s="11">
        <v>51355.28</v>
      </c>
      <c r="N618" s="8" t="s">
        <v>30</v>
      </c>
      <c r="O618" s="11">
        <v>28783.43</v>
      </c>
      <c r="P618" s="8" t="s">
        <v>30</v>
      </c>
      <c r="Q618" s="8" t="s">
        <v>31</v>
      </c>
      <c r="R618" s="8" t="s">
        <v>32</v>
      </c>
      <c r="S618" s="8" t="s">
        <v>33</v>
      </c>
      <c r="T618" s="8" t="s">
        <v>34</v>
      </c>
      <c r="U618" s="6" t="s">
        <v>35</v>
      </c>
      <c r="V618" s="6" t="s">
        <v>36</v>
      </c>
    </row>
    <row r="619" spans="1:22" x14ac:dyDescent="0.2">
      <c r="A619" s="7" t="s">
        <v>22</v>
      </c>
      <c r="B619" s="8" t="s">
        <v>23</v>
      </c>
      <c r="C619" s="8" t="s">
        <v>23</v>
      </c>
      <c r="D619" s="8" t="s">
        <v>24</v>
      </c>
      <c r="E619" s="8" t="s">
        <v>25</v>
      </c>
      <c r="F619" s="8" t="s">
        <v>4618</v>
      </c>
      <c r="G619" s="8" t="s">
        <v>4619</v>
      </c>
      <c r="H619" s="9">
        <v>43774</v>
      </c>
      <c r="I619" s="9">
        <v>43830</v>
      </c>
      <c r="J619" s="8" t="s">
        <v>2122</v>
      </c>
      <c r="K619" s="8" t="s">
        <v>2123</v>
      </c>
      <c r="L619" s="8" t="s">
        <v>2124</v>
      </c>
      <c r="M619" s="10">
        <v>702</v>
      </c>
      <c r="N619" s="8" t="s">
        <v>30</v>
      </c>
      <c r="O619" s="10">
        <v>126.36</v>
      </c>
      <c r="P619" s="8" t="s">
        <v>30</v>
      </c>
      <c r="Q619" s="8" t="s">
        <v>31</v>
      </c>
      <c r="R619" s="8" t="s">
        <v>32</v>
      </c>
      <c r="S619" s="8" t="s">
        <v>33</v>
      </c>
      <c r="T619" s="8" t="s">
        <v>34</v>
      </c>
      <c r="U619" s="6" t="s">
        <v>35</v>
      </c>
      <c r="V619" s="6" t="s">
        <v>36</v>
      </c>
    </row>
    <row r="620" spans="1:22" x14ac:dyDescent="0.2">
      <c r="A620" s="7" t="s">
        <v>22</v>
      </c>
      <c r="B620" s="8" t="s">
        <v>23</v>
      </c>
      <c r="C620" s="8" t="s">
        <v>23</v>
      </c>
      <c r="D620" s="8" t="s">
        <v>24</v>
      </c>
      <c r="E620" s="8" t="s">
        <v>25</v>
      </c>
      <c r="F620" s="8" t="s">
        <v>4621</v>
      </c>
      <c r="G620" s="8" t="s">
        <v>118</v>
      </c>
      <c r="H620" s="9">
        <v>43774</v>
      </c>
      <c r="I620" s="9">
        <v>43830</v>
      </c>
      <c r="J620" s="8" t="s">
        <v>4622</v>
      </c>
      <c r="K620" s="8" t="s">
        <v>4623</v>
      </c>
      <c r="L620" s="8" t="s">
        <v>4624</v>
      </c>
      <c r="M620" s="10">
        <v>600</v>
      </c>
      <c r="N620" s="8" t="s">
        <v>30</v>
      </c>
      <c r="O620" s="10">
        <v>0</v>
      </c>
      <c r="P620" s="8" t="s">
        <v>32</v>
      </c>
      <c r="Q620" s="8" t="s">
        <v>31</v>
      </c>
      <c r="R620" s="8" t="s">
        <v>32</v>
      </c>
      <c r="S620" s="8" t="s">
        <v>33</v>
      </c>
      <c r="T620" s="8" t="s">
        <v>34</v>
      </c>
      <c r="U620" s="6" t="s">
        <v>35</v>
      </c>
      <c r="V620" s="6" t="s">
        <v>36</v>
      </c>
    </row>
    <row r="621" spans="1:22" x14ac:dyDescent="0.2">
      <c r="A621" s="7" t="s">
        <v>22</v>
      </c>
      <c r="B621" s="8" t="s">
        <v>23</v>
      </c>
      <c r="C621" s="8" t="s">
        <v>23</v>
      </c>
      <c r="D621" s="8" t="s">
        <v>24</v>
      </c>
      <c r="E621" s="8" t="s">
        <v>25</v>
      </c>
      <c r="F621" s="8" t="s">
        <v>4640</v>
      </c>
      <c r="G621" s="8" t="s">
        <v>4641</v>
      </c>
      <c r="H621" s="9">
        <v>43776</v>
      </c>
      <c r="I621" s="9">
        <v>44196</v>
      </c>
      <c r="J621" s="8" t="s">
        <v>1058</v>
      </c>
      <c r="K621" s="8" t="s">
        <v>1059</v>
      </c>
      <c r="L621" s="8" t="s">
        <v>1060</v>
      </c>
      <c r="M621" s="11">
        <v>62600.85</v>
      </c>
      <c r="N621" s="8" t="s">
        <v>30</v>
      </c>
      <c r="O621" s="10">
        <v>0</v>
      </c>
      <c r="P621" s="8" t="s">
        <v>32</v>
      </c>
      <c r="Q621" s="8" t="s">
        <v>282</v>
      </c>
      <c r="R621" s="8" t="s">
        <v>1061</v>
      </c>
      <c r="S621" s="8" t="s">
        <v>32</v>
      </c>
      <c r="T621" s="8" t="s">
        <v>34</v>
      </c>
      <c r="U621" s="6" t="s">
        <v>35</v>
      </c>
      <c r="V621" s="6" t="s">
        <v>36</v>
      </c>
    </row>
    <row r="622" spans="1:22" x14ac:dyDescent="0.2">
      <c r="A622" s="7" t="s">
        <v>22</v>
      </c>
      <c r="B622" s="8" t="s">
        <v>23</v>
      </c>
      <c r="C622" s="8" t="s">
        <v>23</v>
      </c>
      <c r="D622" s="8" t="s">
        <v>24</v>
      </c>
      <c r="E622" s="8" t="s">
        <v>25</v>
      </c>
      <c r="F622" s="8" t="s">
        <v>4645</v>
      </c>
      <c r="G622" s="8" t="s">
        <v>4646</v>
      </c>
      <c r="H622" s="9">
        <v>43776</v>
      </c>
      <c r="I622" s="9">
        <v>43830</v>
      </c>
      <c r="J622" s="8" t="s">
        <v>4647</v>
      </c>
      <c r="K622" s="8" t="s">
        <v>4648</v>
      </c>
      <c r="L622" s="8" t="s">
        <v>4649</v>
      </c>
      <c r="M622" s="11">
        <v>4914</v>
      </c>
      <c r="N622" s="8" t="s">
        <v>30</v>
      </c>
      <c r="O622" s="11">
        <v>2457</v>
      </c>
      <c r="P622" s="8" t="s">
        <v>30</v>
      </c>
      <c r="Q622" s="8" t="s">
        <v>31</v>
      </c>
      <c r="R622" s="8" t="s">
        <v>32</v>
      </c>
      <c r="S622" s="8" t="s">
        <v>33</v>
      </c>
      <c r="T622" s="8" t="s">
        <v>34</v>
      </c>
      <c r="U622" s="6" t="s">
        <v>35</v>
      </c>
      <c r="V622" s="6" t="s">
        <v>36</v>
      </c>
    </row>
    <row r="623" spans="1:22" x14ac:dyDescent="0.2">
      <c r="A623" s="7" t="s">
        <v>22</v>
      </c>
      <c r="B623" s="8" t="s">
        <v>23</v>
      </c>
      <c r="C623" s="8" t="s">
        <v>23</v>
      </c>
      <c r="D623" s="8" t="s">
        <v>24</v>
      </c>
      <c r="E623" s="8" t="s">
        <v>25</v>
      </c>
      <c r="F623" s="8" t="s">
        <v>4669</v>
      </c>
      <c r="G623" s="8" t="s">
        <v>4670</v>
      </c>
      <c r="H623" s="9">
        <v>43780</v>
      </c>
      <c r="I623" s="9">
        <v>44196</v>
      </c>
      <c r="J623" s="8" t="s">
        <v>4440</v>
      </c>
      <c r="K623" s="8" t="s">
        <v>4441</v>
      </c>
      <c r="L623" s="8" t="s">
        <v>4442</v>
      </c>
      <c r="M623" s="11">
        <v>3569.77</v>
      </c>
      <c r="N623" s="8" t="s">
        <v>30</v>
      </c>
      <c r="O623" s="11">
        <v>3569.76</v>
      </c>
      <c r="P623" s="8" t="s">
        <v>30</v>
      </c>
      <c r="Q623" s="8" t="s">
        <v>31</v>
      </c>
      <c r="R623" s="8" t="s">
        <v>32</v>
      </c>
      <c r="S623" s="8" t="s">
        <v>33</v>
      </c>
      <c r="T623" s="8" t="s">
        <v>34</v>
      </c>
      <c r="U623" s="6" t="s">
        <v>35</v>
      </c>
      <c r="V623" s="6" t="s">
        <v>36</v>
      </c>
    </row>
    <row r="624" spans="1:22" x14ac:dyDescent="0.2">
      <c r="A624" s="7" t="s">
        <v>22</v>
      </c>
      <c r="B624" s="8" t="s">
        <v>23</v>
      </c>
      <c r="C624" s="8" t="s">
        <v>23</v>
      </c>
      <c r="D624" s="8" t="s">
        <v>24</v>
      </c>
      <c r="E624" s="8" t="s">
        <v>25</v>
      </c>
      <c r="F624" s="8" t="s">
        <v>4708</v>
      </c>
      <c r="G624" s="8" t="s">
        <v>4709</v>
      </c>
      <c r="H624" s="9">
        <v>43780</v>
      </c>
      <c r="I624" s="9">
        <v>44196</v>
      </c>
      <c r="J624" s="8" t="s">
        <v>67</v>
      </c>
      <c r="K624" s="8" t="s">
        <v>68</v>
      </c>
      <c r="L624" s="8" t="s">
        <v>69</v>
      </c>
      <c r="M624" s="10">
        <v>374.4</v>
      </c>
      <c r="N624" s="8" t="s">
        <v>30</v>
      </c>
      <c r="O624" s="10">
        <v>374.4</v>
      </c>
      <c r="P624" s="8" t="s">
        <v>30</v>
      </c>
      <c r="Q624" s="8" t="s">
        <v>31</v>
      </c>
      <c r="R624" s="8" t="s">
        <v>32</v>
      </c>
      <c r="S624" s="8" t="s">
        <v>33</v>
      </c>
      <c r="T624" s="8" t="s">
        <v>34</v>
      </c>
      <c r="U624" s="6" t="s">
        <v>35</v>
      </c>
      <c r="V624" s="6" t="s">
        <v>36</v>
      </c>
    </row>
    <row r="625" spans="1:22" x14ac:dyDescent="0.2">
      <c r="A625" s="7" t="s">
        <v>22</v>
      </c>
      <c r="B625" s="8" t="s">
        <v>23</v>
      </c>
      <c r="C625" s="8" t="s">
        <v>23</v>
      </c>
      <c r="D625" s="8" t="s">
        <v>24</v>
      </c>
      <c r="E625" s="8" t="s">
        <v>25</v>
      </c>
      <c r="F625" s="8" t="s">
        <v>4713</v>
      </c>
      <c r="G625" s="8" t="s">
        <v>4714</v>
      </c>
      <c r="H625" s="9">
        <v>43781</v>
      </c>
      <c r="I625" s="9">
        <v>43830</v>
      </c>
      <c r="J625" s="8" t="s">
        <v>4715</v>
      </c>
      <c r="K625" s="8" t="s">
        <v>4716</v>
      </c>
      <c r="L625" s="8" t="s">
        <v>4717</v>
      </c>
      <c r="M625" s="10">
        <v>600</v>
      </c>
      <c r="N625" s="8" t="s">
        <v>30</v>
      </c>
      <c r="O625" s="10">
        <v>0</v>
      </c>
      <c r="P625" s="8" t="s">
        <v>32</v>
      </c>
      <c r="Q625" s="8" t="s">
        <v>31</v>
      </c>
      <c r="R625" s="8" t="s">
        <v>32</v>
      </c>
      <c r="S625" s="8" t="s">
        <v>33</v>
      </c>
      <c r="T625" s="8" t="s">
        <v>34</v>
      </c>
      <c r="U625" s="6" t="s">
        <v>35</v>
      </c>
      <c r="V625" s="6" t="s">
        <v>36</v>
      </c>
    </row>
    <row r="626" spans="1:22" x14ac:dyDescent="0.2">
      <c r="A626" s="7" t="s">
        <v>22</v>
      </c>
      <c r="B626" s="8" t="s">
        <v>23</v>
      </c>
      <c r="C626" s="8" t="s">
        <v>23</v>
      </c>
      <c r="D626" s="8" t="s">
        <v>24</v>
      </c>
      <c r="E626" s="8" t="s">
        <v>25</v>
      </c>
      <c r="F626" s="8" t="s">
        <v>4718</v>
      </c>
      <c r="G626" s="8" t="s">
        <v>2712</v>
      </c>
      <c r="H626" s="9">
        <v>43781</v>
      </c>
      <c r="I626" s="9">
        <v>44196</v>
      </c>
      <c r="J626" s="8" t="s">
        <v>4719</v>
      </c>
      <c r="K626" s="8" t="s">
        <v>4720</v>
      </c>
      <c r="L626" s="8" t="s">
        <v>4721</v>
      </c>
      <c r="M626" s="11">
        <v>5000</v>
      </c>
      <c r="N626" s="8" t="s">
        <v>30</v>
      </c>
      <c r="O626" s="10">
        <v>0</v>
      </c>
      <c r="P626" s="8" t="s">
        <v>32</v>
      </c>
      <c r="Q626" s="8" t="s">
        <v>31</v>
      </c>
      <c r="R626" s="8" t="s">
        <v>32</v>
      </c>
      <c r="S626" s="8" t="s">
        <v>33</v>
      </c>
      <c r="T626" s="8" t="s">
        <v>34</v>
      </c>
      <c r="U626" s="6" t="s">
        <v>35</v>
      </c>
      <c r="V626" s="6" t="s">
        <v>36</v>
      </c>
    </row>
    <row r="627" spans="1:22" x14ac:dyDescent="0.2">
      <c r="A627" s="7" t="s">
        <v>22</v>
      </c>
      <c r="B627" s="8" t="s">
        <v>23</v>
      </c>
      <c r="C627" s="8" t="s">
        <v>23</v>
      </c>
      <c r="D627" s="8" t="s">
        <v>24</v>
      </c>
      <c r="E627" s="8" t="s">
        <v>25</v>
      </c>
      <c r="F627" s="8" t="s">
        <v>4743</v>
      </c>
      <c r="G627" s="8" t="s">
        <v>1954</v>
      </c>
      <c r="H627" s="9">
        <v>43782</v>
      </c>
      <c r="I627" s="9">
        <v>43830</v>
      </c>
      <c r="J627" s="8" t="s">
        <v>1425</v>
      </c>
      <c r="K627" s="8" t="s">
        <v>1426</v>
      </c>
      <c r="L627" s="8" t="s">
        <v>1427</v>
      </c>
      <c r="M627" s="10">
        <v>117</v>
      </c>
      <c r="N627" s="8" t="s">
        <v>30</v>
      </c>
      <c r="O627" s="10">
        <v>0</v>
      </c>
      <c r="P627" s="8" t="s">
        <v>32</v>
      </c>
      <c r="Q627" s="8" t="s">
        <v>31</v>
      </c>
      <c r="R627" s="8" t="s">
        <v>32</v>
      </c>
      <c r="S627" s="8" t="s">
        <v>33</v>
      </c>
      <c r="T627" s="8" t="s">
        <v>34</v>
      </c>
      <c r="U627" s="6" t="s">
        <v>35</v>
      </c>
      <c r="V627" s="6" t="s">
        <v>36</v>
      </c>
    </row>
    <row r="628" spans="1:22" x14ac:dyDescent="0.2">
      <c r="A628" s="7" t="s">
        <v>22</v>
      </c>
      <c r="B628" s="8" t="s">
        <v>23</v>
      </c>
      <c r="C628" s="8" t="s">
        <v>23</v>
      </c>
      <c r="D628" s="8" t="s">
        <v>24</v>
      </c>
      <c r="E628" s="8" t="s">
        <v>25</v>
      </c>
      <c r="F628" s="8" t="s">
        <v>4773</v>
      </c>
      <c r="G628" s="8" t="s">
        <v>4774</v>
      </c>
      <c r="H628" s="9">
        <v>43782</v>
      </c>
      <c r="I628" s="9">
        <v>43830</v>
      </c>
      <c r="J628" s="8" t="s">
        <v>1003</v>
      </c>
      <c r="K628" s="8" t="s">
        <v>1004</v>
      </c>
      <c r="L628" s="8" t="s">
        <v>1005</v>
      </c>
      <c r="M628" s="11">
        <v>24576.68</v>
      </c>
      <c r="N628" s="8" t="s">
        <v>30</v>
      </c>
      <c r="O628" s="11">
        <v>24576.68</v>
      </c>
      <c r="P628" s="8" t="s">
        <v>30</v>
      </c>
      <c r="Q628" s="8" t="s">
        <v>31</v>
      </c>
      <c r="R628" s="8" t="s">
        <v>1030</v>
      </c>
      <c r="S628" s="8" t="s">
        <v>93</v>
      </c>
      <c r="T628" s="8" t="s">
        <v>34</v>
      </c>
      <c r="U628" s="6" t="s">
        <v>309</v>
      </c>
      <c r="V628" s="6" t="s">
        <v>310</v>
      </c>
    </row>
    <row r="629" spans="1:22" x14ac:dyDescent="0.2">
      <c r="A629" s="7" t="s">
        <v>22</v>
      </c>
      <c r="B629" s="8" t="s">
        <v>23</v>
      </c>
      <c r="C629" s="8" t="s">
        <v>23</v>
      </c>
      <c r="D629" s="8" t="s">
        <v>24</v>
      </c>
      <c r="E629" s="8" t="s">
        <v>25</v>
      </c>
      <c r="F629" s="8" t="s">
        <v>4780</v>
      </c>
      <c r="G629" s="8" t="s">
        <v>4781</v>
      </c>
      <c r="H629" s="9">
        <v>43783</v>
      </c>
      <c r="I629" s="9">
        <v>44012</v>
      </c>
      <c r="J629" s="8" t="s">
        <v>1159</v>
      </c>
      <c r="K629" s="8" t="s">
        <v>1160</v>
      </c>
      <c r="L629" s="8" t="s">
        <v>1161</v>
      </c>
      <c r="M629" s="11">
        <v>15692.63</v>
      </c>
      <c r="N629" s="8" t="s">
        <v>30</v>
      </c>
      <c r="O629" s="11">
        <v>11841.99</v>
      </c>
      <c r="P629" s="8" t="s">
        <v>30</v>
      </c>
      <c r="Q629" s="8" t="s">
        <v>31</v>
      </c>
      <c r="R629" s="8" t="s">
        <v>1734</v>
      </c>
      <c r="S629" s="8" t="s">
        <v>136</v>
      </c>
      <c r="T629" s="8" t="s">
        <v>34</v>
      </c>
      <c r="U629" s="6" t="s">
        <v>309</v>
      </c>
      <c r="V629" s="6" t="s">
        <v>310</v>
      </c>
    </row>
    <row r="630" spans="1:22" x14ac:dyDescent="0.2">
      <c r="A630" s="7" t="s">
        <v>22</v>
      </c>
      <c r="B630" s="8" t="s">
        <v>23</v>
      </c>
      <c r="C630" s="8" t="s">
        <v>23</v>
      </c>
      <c r="D630" s="8" t="s">
        <v>24</v>
      </c>
      <c r="E630" s="8" t="s">
        <v>25</v>
      </c>
      <c r="F630" s="8" t="s">
        <v>4810</v>
      </c>
      <c r="G630" s="8" t="s">
        <v>1629</v>
      </c>
      <c r="H630" s="9">
        <v>43787</v>
      </c>
      <c r="I630" s="9">
        <v>43830</v>
      </c>
      <c r="J630" s="8" t="s">
        <v>4811</v>
      </c>
      <c r="K630" s="8" t="s">
        <v>4812</v>
      </c>
      <c r="L630" s="8" t="s">
        <v>4813</v>
      </c>
      <c r="M630" s="11">
        <v>1139.93</v>
      </c>
      <c r="N630" s="8" t="s">
        <v>30</v>
      </c>
      <c r="O630" s="11">
        <v>1139.93</v>
      </c>
      <c r="P630" s="8" t="s">
        <v>30</v>
      </c>
      <c r="Q630" s="8" t="s">
        <v>31</v>
      </c>
      <c r="R630" s="8" t="s">
        <v>32</v>
      </c>
      <c r="S630" s="8" t="s">
        <v>33</v>
      </c>
      <c r="T630" s="8" t="s">
        <v>34</v>
      </c>
      <c r="U630" s="6" t="s">
        <v>35</v>
      </c>
      <c r="V630" s="6" t="s">
        <v>36</v>
      </c>
    </row>
    <row r="631" spans="1:22" x14ac:dyDescent="0.2">
      <c r="A631" s="7" t="s">
        <v>22</v>
      </c>
      <c r="B631" s="8" t="s">
        <v>23</v>
      </c>
      <c r="C631" s="8" t="s">
        <v>23</v>
      </c>
      <c r="D631" s="8" t="s">
        <v>24</v>
      </c>
      <c r="E631" s="8" t="s">
        <v>25</v>
      </c>
      <c r="F631" s="8" t="s">
        <v>4824</v>
      </c>
      <c r="G631" s="8" t="s">
        <v>4825</v>
      </c>
      <c r="H631" s="9">
        <v>43788</v>
      </c>
      <c r="I631" s="9">
        <v>44093</v>
      </c>
      <c r="J631" s="8" t="s">
        <v>84</v>
      </c>
      <c r="K631" s="8" t="s">
        <v>85</v>
      </c>
      <c r="L631" s="8" t="s">
        <v>86</v>
      </c>
      <c r="M631" s="11">
        <v>5000</v>
      </c>
      <c r="N631" s="8" t="s">
        <v>30</v>
      </c>
      <c r="O631" s="10">
        <v>0</v>
      </c>
      <c r="P631" s="8" t="s">
        <v>32</v>
      </c>
      <c r="Q631" s="8" t="s">
        <v>31</v>
      </c>
      <c r="R631" s="8" t="s">
        <v>32</v>
      </c>
      <c r="S631" s="8" t="s">
        <v>33</v>
      </c>
      <c r="T631" s="8" t="s">
        <v>34</v>
      </c>
      <c r="U631" s="6" t="s">
        <v>35</v>
      </c>
      <c r="V631" s="6" t="s">
        <v>36</v>
      </c>
    </row>
    <row r="632" spans="1:22" x14ac:dyDescent="0.2">
      <c r="A632" s="7" t="s">
        <v>22</v>
      </c>
      <c r="B632" s="8" t="s">
        <v>23</v>
      </c>
      <c r="C632" s="8" t="s">
        <v>23</v>
      </c>
      <c r="D632" s="8" t="s">
        <v>24</v>
      </c>
      <c r="E632" s="8" t="s">
        <v>25</v>
      </c>
      <c r="F632" s="8" t="s">
        <v>4842</v>
      </c>
      <c r="G632" s="8" t="s">
        <v>4843</v>
      </c>
      <c r="H632" s="9">
        <v>43794</v>
      </c>
      <c r="I632" s="9">
        <v>44196</v>
      </c>
      <c r="J632" s="8" t="s">
        <v>4844</v>
      </c>
      <c r="K632" s="8" t="s">
        <v>4845</v>
      </c>
      <c r="L632" s="8" t="s">
        <v>4846</v>
      </c>
      <c r="M632" s="11">
        <v>7549.78</v>
      </c>
      <c r="N632" s="8" t="s">
        <v>30</v>
      </c>
      <c r="O632" s="11">
        <v>1314.73</v>
      </c>
      <c r="P632" s="8" t="s">
        <v>30</v>
      </c>
      <c r="Q632" s="8" t="s">
        <v>31</v>
      </c>
      <c r="R632" s="8" t="s">
        <v>32</v>
      </c>
      <c r="S632" s="8" t="s">
        <v>33</v>
      </c>
      <c r="T632" s="8" t="s">
        <v>34</v>
      </c>
      <c r="U632" s="6" t="s">
        <v>35</v>
      </c>
      <c r="V632" s="6" t="s">
        <v>36</v>
      </c>
    </row>
    <row r="633" spans="1:22" x14ac:dyDescent="0.2">
      <c r="A633" s="7" t="s">
        <v>22</v>
      </c>
      <c r="B633" s="8" t="s">
        <v>23</v>
      </c>
      <c r="C633" s="8" t="s">
        <v>23</v>
      </c>
      <c r="D633" s="8" t="s">
        <v>24</v>
      </c>
      <c r="E633" s="8" t="s">
        <v>25</v>
      </c>
      <c r="F633" s="8" t="s">
        <v>4861</v>
      </c>
      <c r="G633" s="8" t="s">
        <v>4862</v>
      </c>
      <c r="H633" s="9">
        <v>43789</v>
      </c>
      <c r="I633" s="9">
        <v>44196</v>
      </c>
      <c r="J633" s="8" t="s">
        <v>1822</v>
      </c>
      <c r="K633" s="8" t="s">
        <v>1823</v>
      </c>
      <c r="L633" s="8" t="s">
        <v>1824</v>
      </c>
      <c r="M633" s="10">
        <v>869.99</v>
      </c>
      <c r="N633" s="8" t="s">
        <v>30</v>
      </c>
      <c r="O633" s="10">
        <v>0</v>
      </c>
      <c r="P633" s="8" t="s">
        <v>32</v>
      </c>
      <c r="Q633" s="8" t="s">
        <v>31</v>
      </c>
      <c r="R633" s="8" t="s">
        <v>32</v>
      </c>
      <c r="S633" s="8" t="s">
        <v>33</v>
      </c>
      <c r="T633" s="8" t="s">
        <v>34</v>
      </c>
      <c r="U633" s="6" t="s">
        <v>35</v>
      </c>
      <c r="V633" s="6" t="s">
        <v>36</v>
      </c>
    </row>
    <row r="634" spans="1:22" x14ac:dyDescent="0.2">
      <c r="A634" s="7" t="s">
        <v>22</v>
      </c>
      <c r="B634" s="8" t="s">
        <v>23</v>
      </c>
      <c r="C634" s="8" t="s">
        <v>23</v>
      </c>
      <c r="D634" s="8" t="s">
        <v>24</v>
      </c>
      <c r="E634" s="8" t="s">
        <v>25</v>
      </c>
      <c r="F634" s="8" t="s">
        <v>4885</v>
      </c>
      <c r="G634" s="8" t="s">
        <v>4249</v>
      </c>
      <c r="H634" s="9">
        <v>43793</v>
      </c>
      <c r="I634" s="9">
        <v>44196</v>
      </c>
      <c r="J634" s="8" t="s">
        <v>876</v>
      </c>
      <c r="K634" s="8" t="s">
        <v>877</v>
      </c>
      <c r="L634" s="8" t="s">
        <v>878</v>
      </c>
      <c r="M634" s="11">
        <v>1275.3</v>
      </c>
      <c r="N634" s="8" t="s">
        <v>30</v>
      </c>
      <c r="O634" s="10">
        <v>0</v>
      </c>
      <c r="P634" s="8" t="s">
        <v>32</v>
      </c>
      <c r="Q634" s="8" t="s">
        <v>31</v>
      </c>
      <c r="R634" s="8" t="s">
        <v>32</v>
      </c>
      <c r="S634" s="8" t="s">
        <v>33</v>
      </c>
      <c r="T634" s="8" t="s">
        <v>34</v>
      </c>
      <c r="U634" s="6" t="s">
        <v>35</v>
      </c>
      <c r="V634" s="6" t="s">
        <v>36</v>
      </c>
    </row>
    <row r="635" spans="1:22" x14ac:dyDescent="0.2">
      <c r="A635" s="7" t="s">
        <v>22</v>
      </c>
      <c r="B635" s="8" t="s">
        <v>23</v>
      </c>
      <c r="C635" s="8" t="s">
        <v>23</v>
      </c>
      <c r="D635" s="8" t="s">
        <v>24</v>
      </c>
      <c r="E635" s="8" t="s">
        <v>25</v>
      </c>
      <c r="F635" s="8" t="s">
        <v>4896</v>
      </c>
      <c r="G635" s="8" t="s">
        <v>172</v>
      </c>
      <c r="H635" s="9">
        <v>43793</v>
      </c>
      <c r="I635" s="9">
        <v>44196</v>
      </c>
      <c r="J635" s="8" t="s">
        <v>4897</v>
      </c>
      <c r="K635" s="8" t="s">
        <v>4898</v>
      </c>
      <c r="L635" s="8" t="s">
        <v>4899</v>
      </c>
      <c r="M635" s="11">
        <v>1800</v>
      </c>
      <c r="N635" s="8" t="s">
        <v>30</v>
      </c>
      <c r="O635" s="11">
        <v>1800</v>
      </c>
      <c r="P635" s="8" t="s">
        <v>30</v>
      </c>
      <c r="Q635" s="8" t="s">
        <v>31</v>
      </c>
      <c r="R635" s="8" t="s">
        <v>32</v>
      </c>
      <c r="S635" s="8" t="s">
        <v>33</v>
      </c>
      <c r="T635" s="8" t="s">
        <v>34</v>
      </c>
      <c r="U635" s="6" t="s">
        <v>35</v>
      </c>
      <c r="V635" s="6" t="s">
        <v>36</v>
      </c>
    </row>
    <row r="636" spans="1:22" x14ac:dyDescent="0.2">
      <c r="A636" s="7" t="s">
        <v>22</v>
      </c>
      <c r="B636" s="8" t="s">
        <v>23</v>
      </c>
      <c r="C636" s="8" t="s">
        <v>23</v>
      </c>
      <c r="D636" s="8" t="s">
        <v>24</v>
      </c>
      <c r="E636" s="8" t="s">
        <v>25</v>
      </c>
      <c r="F636" s="8" t="s">
        <v>4900</v>
      </c>
      <c r="G636" s="8" t="s">
        <v>4901</v>
      </c>
      <c r="H636" s="9">
        <v>43793</v>
      </c>
      <c r="I636" s="9">
        <v>44196</v>
      </c>
      <c r="J636" s="8" t="s">
        <v>4902</v>
      </c>
      <c r="K636" s="8" t="s">
        <v>4903</v>
      </c>
      <c r="L636" s="8" t="s">
        <v>4904</v>
      </c>
      <c r="M636" s="11">
        <v>2047.5</v>
      </c>
      <c r="N636" s="8" t="s">
        <v>30</v>
      </c>
      <c r="O636" s="11">
        <v>2047.5</v>
      </c>
      <c r="P636" s="8" t="s">
        <v>30</v>
      </c>
      <c r="Q636" s="8" t="s">
        <v>31</v>
      </c>
      <c r="R636" s="8" t="s">
        <v>32</v>
      </c>
      <c r="S636" s="8" t="s">
        <v>33</v>
      </c>
      <c r="T636" s="8" t="s">
        <v>34</v>
      </c>
      <c r="U636" s="6" t="s">
        <v>35</v>
      </c>
      <c r="V636" s="6" t="s">
        <v>36</v>
      </c>
    </row>
    <row r="637" spans="1:22" x14ac:dyDescent="0.2">
      <c r="A637" s="7" t="s">
        <v>22</v>
      </c>
      <c r="B637" s="8" t="s">
        <v>23</v>
      </c>
      <c r="C637" s="8" t="s">
        <v>23</v>
      </c>
      <c r="D637" s="8" t="s">
        <v>24</v>
      </c>
      <c r="E637" s="8" t="s">
        <v>25</v>
      </c>
      <c r="F637" s="8" t="s">
        <v>4911</v>
      </c>
      <c r="G637" s="8" t="s">
        <v>4912</v>
      </c>
      <c r="H637" s="9">
        <v>43818</v>
      </c>
      <c r="I637" s="9">
        <v>43830</v>
      </c>
      <c r="J637" s="8" t="s">
        <v>4913</v>
      </c>
      <c r="K637" s="8" t="s">
        <v>4914</v>
      </c>
      <c r="L637" s="8" t="s">
        <v>4915</v>
      </c>
      <c r="M637" s="11">
        <v>92430</v>
      </c>
      <c r="N637" s="8" t="s">
        <v>30</v>
      </c>
      <c r="O637" s="10">
        <v>0</v>
      </c>
      <c r="P637" s="8" t="s">
        <v>32</v>
      </c>
      <c r="Q637" s="8" t="s">
        <v>282</v>
      </c>
      <c r="R637" s="8" t="s">
        <v>4916</v>
      </c>
      <c r="S637" s="8" t="s">
        <v>32</v>
      </c>
      <c r="T637" s="8" t="s">
        <v>34</v>
      </c>
      <c r="U637" s="6" t="s">
        <v>35</v>
      </c>
      <c r="V637" s="6" t="s">
        <v>36</v>
      </c>
    </row>
    <row r="638" spans="1:22" x14ac:dyDescent="0.2">
      <c r="A638" s="7" t="s">
        <v>22</v>
      </c>
      <c r="B638" s="8" t="s">
        <v>23</v>
      </c>
      <c r="C638" s="8" t="s">
        <v>23</v>
      </c>
      <c r="D638" s="8" t="s">
        <v>24</v>
      </c>
      <c r="E638" s="8" t="s">
        <v>25</v>
      </c>
      <c r="F638" s="8" t="s">
        <v>4929</v>
      </c>
      <c r="G638" s="8" t="s">
        <v>4930</v>
      </c>
      <c r="H638" s="9">
        <v>43794</v>
      </c>
      <c r="I638" s="9">
        <v>44196</v>
      </c>
      <c r="J638" s="8" t="s">
        <v>4931</v>
      </c>
      <c r="K638" s="8" t="s">
        <v>4932</v>
      </c>
      <c r="L638" s="8" t="s">
        <v>4933</v>
      </c>
      <c r="M638" s="11">
        <v>2340</v>
      </c>
      <c r="N638" s="8" t="s">
        <v>30</v>
      </c>
      <c r="O638" s="10">
        <v>0</v>
      </c>
      <c r="P638" s="8" t="s">
        <v>32</v>
      </c>
      <c r="Q638" s="8" t="s">
        <v>31</v>
      </c>
      <c r="R638" s="8" t="s">
        <v>32</v>
      </c>
      <c r="S638" s="8" t="s">
        <v>33</v>
      </c>
      <c r="T638" s="8" t="s">
        <v>34</v>
      </c>
      <c r="U638" s="6" t="s">
        <v>35</v>
      </c>
      <c r="V638" s="6" t="s">
        <v>36</v>
      </c>
    </row>
    <row r="639" spans="1:22" x14ac:dyDescent="0.2">
      <c r="A639" s="7" t="s">
        <v>22</v>
      </c>
      <c r="B639" s="8" t="s">
        <v>23</v>
      </c>
      <c r="C639" s="8" t="s">
        <v>23</v>
      </c>
      <c r="D639" s="8" t="s">
        <v>24</v>
      </c>
      <c r="E639" s="8" t="s">
        <v>25</v>
      </c>
      <c r="F639" s="8" t="s">
        <v>4940</v>
      </c>
      <c r="G639" s="8" t="s">
        <v>4941</v>
      </c>
      <c r="H639" s="9">
        <v>43794</v>
      </c>
      <c r="I639" s="9">
        <v>44196</v>
      </c>
      <c r="J639" s="8" t="s">
        <v>4844</v>
      </c>
      <c r="K639" s="8" t="s">
        <v>4845</v>
      </c>
      <c r="L639" s="8" t="s">
        <v>4846</v>
      </c>
      <c r="M639" s="11">
        <v>6544.98</v>
      </c>
      <c r="N639" s="8" t="s">
        <v>30</v>
      </c>
      <c r="O639" s="11">
        <v>1268.28</v>
      </c>
      <c r="P639" s="8" t="s">
        <v>30</v>
      </c>
      <c r="Q639" s="8" t="s">
        <v>31</v>
      </c>
      <c r="R639" s="8" t="s">
        <v>32</v>
      </c>
      <c r="S639" s="8" t="s">
        <v>33</v>
      </c>
      <c r="T639" s="8" t="s">
        <v>34</v>
      </c>
      <c r="U639" s="6" t="s">
        <v>35</v>
      </c>
      <c r="V639" s="6" t="s">
        <v>36</v>
      </c>
    </row>
    <row r="640" spans="1:22" x14ac:dyDescent="0.2">
      <c r="A640" s="7" t="s">
        <v>22</v>
      </c>
      <c r="B640" s="8" t="s">
        <v>23</v>
      </c>
      <c r="C640" s="8" t="s">
        <v>23</v>
      </c>
      <c r="D640" s="8" t="s">
        <v>24</v>
      </c>
      <c r="E640" s="8" t="s">
        <v>25</v>
      </c>
      <c r="F640" s="8" t="s">
        <v>4945</v>
      </c>
      <c r="G640" s="8" t="s">
        <v>4946</v>
      </c>
      <c r="H640" s="9">
        <v>43780</v>
      </c>
      <c r="I640" s="9">
        <v>43799</v>
      </c>
      <c r="J640" s="8" t="s">
        <v>1072</v>
      </c>
      <c r="K640" s="8" t="s">
        <v>1073</v>
      </c>
      <c r="L640" s="8" t="s">
        <v>1074</v>
      </c>
      <c r="M640" s="11">
        <v>34182.25</v>
      </c>
      <c r="N640" s="8" t="s">
        <v>30</v>
      </c>
      <c r="O640" s="11">
        <v>31019.56</v>
      </c>
      <c r="P640" s="8" t="s">
        <v>30</v>
      </c>
      <c r="Q640" s="8" t="s">
        <v>31</v>
      </c>
      <c r="R640" s="8" t="s">
        <v>1075</v>
      </c>
      <c r="S640" s="8" t="s">
        <v>1076</v>
      </c>
      <c r="T640" s="8" t="s">
        <v>34</v>
      </c>
      <c r="U640" s="6" t="s">
        <v>309</v>
      </c>
      <c r="V640" s="6" t="s">
        <v>310</v>
      </c>
    </row>
    <row r="641" spans="1:22" x14ac:dyDescent="0.2">
      <c r="A641" s="7" t="s">
        <v>22</v>
      </c>
      <c r="B641" s="8" t="s">
        <v>23</v>
      </c>
      <c r="C641" s="8" t="s">
        <v>23</v>
      </c>
      <c r="D641" s="8" t="s">
        <v>24</v>
      </c>
      <c r="E641" s="8" t="s">
        <v>25</v>
      </c>
      <c r="F641" s="8" t="s">
        <v>4951</v>
      </c>
      <c r="G641" s="8" t="s">
        <v>4946</v>
      </c>
      <c r="H641" s="9">
        <v>43782</v>
      </c>
      <c r="I641" s="9">
        <v>43799</v>
      </c>
      <c r="J641" s="8" t="s">
        <v>1033</v>
      </c>
      <c r="K641" s="8" t="s">
        <v>1034</v>
      </c>
      <c r="L641" s="8" t="s">
        <v>1035</v>
      </c>
      <c r="M641" s="11">
        <v>7573.81</v>
      </c>
      <c r="N641" s="8" t="s">
        <v>30</v>
      </c>
      <c r="O641" s="11">
        <v>5717.95</v>
      </c>
      <c r="P641" s="8" t="s">
        <v>30</v>
      </c>
      <c r="Q641" s="8" t="s">
        <v>31</v>
      </c>
      <c r="R641" s="8" t="s">
        <v>32</v>
      </c>
      <c r="S641" s="8" t="s">
        <v>33</v>
      </c>
      <c r="T641" s="8" t="s">
        <v>34</v>
      </c>
      <c r="U641" s="6" t="s">
        <v>309</v>
      </c>
      <c r="V641" s="6" t="s">
        <v>310</v>
      </c>
    </row>
    <row r="642" spans="1:22" x14ac:dyDescent="0.2">
      <c r="A642" s="7" t="s">
        <v>22</v>
      </c>
      <c r="B642" s="8" t="s">
        <v>23</v>
      </c>
      <c r="C642" s="8" t="s">
        <v>23</v>
      </c>
      <c r="D642" s="8" t="s">
        <v>24</v>
      </c>
      <c r="E642" s="8" t="s">
        <v>25</v>
      </c>
      <c r="F642" s="8" t="s">
        <v>4952</v>
      </c>
      <c r="G642" s="8" t="s">
        <v>4953</v>
      </c>
      <c r="H642" s="9">
        <v>43795</v>
      </c>
      <c r="I642" s="9">
        <v>44196</v>
      </c>
      <c r="J642" s="8" t="s">
        <v>158</v>
      </c>
      <c r="K642" s="8" t="s">
        <v>159</v>
      </c>
      <c r="L642" s="8" t="s">
        <v>160</v>
      </c>
      <c r="M642" s="11">
        <v>5662.8</v>
      </c>
      <c r="N642" s="8" t="s">
        <v>30</v>
      </c>
      <c r="O642" s="10">
        <v>0</v>
      </c>
      <c r="P642" s="8" t="s">
        <v>32</v>
      </c>
      <c r="Q642" s="8" t="s">
        <v>31</v>
      </c>
      <c r="R642" s="8" t="s">
        <v>32</v>
      </c>
      <c r="S642" s="8" t="s">
        <v>33</v>
      </c>
      <c r="T642" s="8" t="s">
        <v>34</v>
      </c>
      <c r="U642" s="6" t="s">
        <v>35</v>
      </c>
      <c r="V642" s="6" t="s">
        <v>36</v>
      </c>
    </row>
    <row r="643" spans="1:22" x14ac:dyDescent="0.2">
      <c r="A643" s="7" t="s">
        <v>22</v>
      </c>
      <c r="B643" s="8" t="s">
        <v>23</v>
      </c>
      <c r="C643" s="8" t="s">
        <v>23</v>
      </c>
      <c r="D643" s="8" t="s">
        <v>24</v>
      </c>
      <c r="E643" s="8" t="s">
        <v>25</v>
      </c>
      <c r="F643" s="8" t="s">
        <v>4966</v>
      </c>
      <c r="G643" s="8" t="s">
        <v>4075</v>
      </c>
      <c r="H643" s="9">
        <v>43795</v>
      </c>
      <c r="I643" s="9">
        <v>44196</v>
      </c>
      <c r="J643" s="8" t="s">
        <v>4967</v>
      </c>
      <c r="K643" s="8" t="s">
        <v>4968</v>
      </c>
      <c r="L643" s="8" t="s">
        <v>4969</v>
      </c>
      <c r="M643" s="11">
        <v>4500</v>
      </c>
      <c r="N643" s="8" t="s">
        <v>30</v>
      </c>
      <c r="O643" s="10">
        <v>0</v>
      </c>
      <c r="P643" s="8" t="s">
        <v>32</v>
      </c>
      <c r="Q643" s="8" t="s">
        <v>31</v>
      </c>
      <c r="R643" s="8" t="s">
        <v>32</v>
      </c>
      <c r="S643" s="8" t="s">
        <v>33</v>
      </c>
      <c r="T643" s="8" t="s">
        <v>34</v>
      </c>
      <c r="U643" s="6" t="s">
        <v>35</v>
      </c>
      <c r="V643" s="6" t="s">
        <v>36</v>
      </c>
    </row>
    <row r="644" spans="1:22" x14ac:dyDescent="0.2">
      <c r="A644" s="7" t="s">
        <v>22</v>
      </c>
      <c r="B644" s="8" t="s">
        <v>23</v>
      </c>
      <c r="C644" s="8" t="s">
        <v>23</v>
      </c>
      <c r="D644" s="8" t="s">
        <v>24</v>
      </c>
      <c r="E644" s="8" t="s">
        <v>25</v>
      </c>
      <c r="F644" s="8" t="s">
        <v>4982</v>
      </c>
      <c r="G644" s="8" t="s">
        <v>4983</v>
      </c>
      <c r="H644" s="9">
        <v>43794</v>
      </c>
      <c r="I644" s="9">
        <v>44196</v>
      </c>
      <c r="J644" s="8" t="s">
        <v>2158</v>
      </c>
      <c r="K644" s="8" t="s">
        <v>2159</v>
      </c>
      <c r="L644" s="8" t="s">
        <v>2160</v>
      </c>
      <c r="M644" s="10">
        <v>958.82</v>
      </c>
      <c r="N644" s="8" t="s">
        <v>30</v>
      </c>
      <c r="O644" s="10">
        <v>0</v>
      </c>
      <c r="P644" s="8" t="s">
        <v>32</v>
      </c>
      <c r="Q644" s="8" t="s">
        <v>282</v>
      </c>
      <c r="R644" s="8" t="s">
        <v>2161</v>
      </c>
      <c r="S644" s="8" t="s">
        <v>32</v>
      </c>
      <c r="T644" s="8" t="s">
        <v>34</v>
      </c>
      <c r="U644" s="6" t="s">
        <v>35</v>
      </c>
      <c r="V644" s="6" t="s">
        <v>36</v>
      </c>
    </row>
    <row r="645" spans="1:22" x14ac:dyDescent="0.2">
      <c r="A645" s="7" t="s">
        <v>22</v>
      </c>
      <c r="B645" s="8" t="s">
        <v>23</v>
      </c>
      <c r="C645" s="8" t="s">
        <v>23</v>
      </c>
      <c r="D645" s="8" t="s">
        <v>24</v>
      </c>
      <c r="E645" s="8" t="s">
        <v>25</v>
      </c>
      <c r="F645" s="8" t="s">
        <v>4989</v>
      </c>
      <c r="G645" s="8" t="s">
        <v>4990</v>
      </c>
      <c r="H645" s="9">
        <v>43184</v>
      </c>
      <c r="I645" s="9">
        <v>43553</v>
      </c>
      <c r="J645" s="8" t="s">
        <v>1154</v>
      </c>
      <c r="K645" s="8" t="s">
        <v>1155</v>
      </c>
      <c r="L645" s="8" t="s">
        <v>1156</v>
      </c>
      <c r="M645" s="11">
        <v>9356.51</v>
      </c>
      <c r="N645" s="8" t="s">
        <v>30</v>
      </c>
      <c r="O645" s="11">
        <v>9356.51</v>
      </c>
      <c r="P645" s="8" t="s">
        <v>30</v>
      </c>
      <c r="Q645" s="8" t="s">
        <v>31</v>
      </c>
      <c r="R645" s="8" t="s">
        <v>32</v>
      </c>
      <c r="S645" s="8" t="s">
        <v>33</v>
      </c>
      <c r="T645" s="8" t="s">
        <v>34</v>
      </c>
      <c r="U645" s="6" t="s">
        <v>309</v>
      </c>
      <c r="V645" s="6" t="s">
        <v>310</v>
      </c>
    </row>
    <row r="646" spans="1:22" x14ac:dyDescent="0.2">
      <c r="A646" s="7" t="s">
        <v>22</v>
      </c>
      <c r="B646" s="8" t="s">
        <v>23</v>
      </c>
      <c r="C646" s="8" t="s">
        <v>23</v>
      </c>
      <c r="D646" s="8" t="s">
        <v>24</v>
      </c>
      <c r="E646" s="8" t="s">
        <v>25</v>
      </c>
      <c r="F646" s="8" t="s">
        <v>4999</v>
      </c>
      <c r="G646" s="8" t="s">
        <v>5000</v>
      </c>
      <c r="H646" s="9">
        <v>43797</v>
      </c>
      <c r="I646" s="9">
        <v>44196</v>
      </c>
      <c r="J646" s="8" t="s">
        <v>5001</v>
      </c>
      <c r="K646" s="8" t="s">
        <v>5002</v>
      </c>
      <c r="L646" s="8" t="s">
        <v>5003</v>
      </c>
      <c r="M646" s="11">
        <v>1150</v>
      </c>
      <c r="N646" s="8" t="s">
        <v>30</v>
      </c>
      <c r="O646" s="11">
        <v>1150</v>
      </c>
      <c r="P646" s="8" t="s">
        <v>30</v>
      </c>
      <c r="Q646" s="8" t="s">
        <v>31</v>
      </c>
      <c r="R646" s="8" t="s">
        <v>32</v>
      </c>
      <c r="S646" s="8" t="s">
        <v>33</v>
      </c>
      <c r="T646" s="8" t="s">
        <v>34</v>
      </c>
      <c r="U646" s="6" t="s">
        <v>35</v>
      </c>
      <c r="V646" s="6" t="s">
        <v>36</v>
      </c>
    </row>
    <row r="647" spans="1:22" x14ac:dyDescent="0.2">
      <c r="A647" s="7" t="s">
        <v>22</v>
      </c>
      <c r="B647" s="8" t="s">
        <v>23</v>
      </c>
      <c r="C647" s="8" t="s">
        <v>23</v>
      </c>
      <c r="D647" s="8" t="s">
        <v>24</v>
      </c>
      <c r="E647" s="8" t="s">
        <v>25</v>
      </c>
      <c r="F647" s="8" t="s">
        <v>5005</v>
      </c>
      <c r="G647" s="8" t="s">
        <v>4249</v>
      </c>
      <c r="H647" s="9">
        <v>43797</v>
      </c>
      <c r="I647" s="9">
        <v>44196</v>
      </c>
      <c r="J647" s="8" t="s">
        <v>876</v>
      </c>
      <c r="K647" s="8" t="s">
        <v>877</v>
      </c>
      <c r="L647" s="8" t="s">
        <v>878</v>
      </c>
      <c r="M647" s="11">
        <v>2380.9499999999998</v>
      </c>
      <c r="N647" s="8" t="s">
        <v>30</v>
      </c>
      <c r="O647" s="10">
        <v>0</v>
      </c>
      <c r="P647" s="8" t="s">
        <v>32</v>
      </c>
      <c r="Q647" s="8" t="s">
        <v>31</v>
      </c>
      <c r="R647" s="8" t="s">
        <v>32</v>
      </c>
      <c r="S647" s="8" t="s">
        <v>33</v>
      </c>
      <c r="T647" s="8" t="s">
        <v>34</v>
      </c>
      <c r="U647" s="6" t="s">
        <v>35</v>
      </c>
      <c r="V647" s="6" t="s">
        <v>36</v>
      </c>
    </row>
    <row r="648" spans="1:22" x14ac:dyDescent="0.2">
      <c r="A648" s="7" t="s">
        <v>22</v>
      </c>
      <c r="B648" s="8" t="s">
        <v>23</v>
      </c>
      <c r="C648" s="8" t="s">
        <v>23</v>
      </c>
      <c r="D648" s="8" t="s">
        <v>24</v>
      </c>
      <c r="E648" s="8" t="s">
        <v>25</v>
      </c>
      <c r="F648" s="8" t="s">
        <v>5006</v>
      </c>
      <c r="G648" s="8" t="s">
        <v>5007</v>
      </c>
      <c r="H648" s="9">
        <v>43800</v>
      </c>
      <c r="I648" s="9">
        <v>44196</v>
      </c>
      <c r="J648" s="8" t="s">
        <v>702</v>
      </c>
      <c r="K648" s="8" t="s">
        <v>703</v>
      </c>
      <c r="L648" s="8" t="s">
        <v>704</v>
      </c>
      <c r="M648" s="11">
        <v>1265.94</v>
      </c>
      <c r="N648" s="8" t="s">
        <v>30</v>
      </c>
      <c r="O648" s="10">
        <v>0</v>
      </c>
      <c r="P648" s="8" t="s">
        <v>32</v>
      </c>
      <c r="Q648" s="8" t="s">
        <v>31</v>
      </c>
      <c r="R648" s="8" t="s">
        <v>32</v>
      </c>
      <c r="S648" s="8" t="s">
        <v>33</v>
      </c>
      <c r="T648" s="8" t="s">
        <v>34</v>
      </c>
      <c r="U648" s="6" t="s">
        <v>35</v>
      </c>
      <c r="V648" s="6" t="s">
        <v>36</v>
      </c>
    </row>
    <row r="649" spans="1:22" x14ac:dyDescent="0.2">
      <c r="A649" s="7" t="s">
        <v>22</v>
      </c>
      <c r="B649" s="8" t="s">
        <v>23</v>
      </c>
      <c r="C649" s="8" t="s">
        <v>23</v>
      </c>
      <c r="D649" s="8" t="s">
        <v>24</v>
      </c>
      <c r="E649" s="8" t="s">
        <v>25</v>
      </c>
      <c r="F649" s="8" t="s">
        <v>5018</v>
      </c>
      <c r="G649" s="8" t="s">
        <v>5019</v>
      </c>
      <c r="H649" s="9">
        <v>43801</v>
      </c>
      <c r="I649" s="9">
        <v>43845</v>
      </c>
      <c r="J649" s="8" t="s">
        <v>3248</v>
      </c>
      <c r="K649" s="8" t="s">
        <v>3249</v>
      </c>
      <c r="L649" s="8" t="s">
        <v>3049</v>
      </c>
      <c r="M649" s="11">
        <v>9478.99</v>
      </c>
      <c r="N649" s="8" t="s">
        <v>30</v>
      </c>
      <c r="O649" s="11">
        <v>9150.42</v>
      </c>
      <c r="P649" s="8" t="s">
        <v>30</v>
      </c>
      <c r="Q649" s="8" t="s">
        <v>31</v>
      </c>
      <c r="R649" s="8" t="s">
        <v>32</v>
      </c>
      <c r="S649" s="8" t="s">
        <v>33</v>
      </c>
      <c r="T649" s="8" t="s">
        <v>34</v>
      </c>
      <c r="U649" s="6" t="s">
        <v>35</v>
      </c>
      <c r="V649" s="6" t="s">
        <v>36</v>
      </c>
    </row>
    <row r="650" spans="1:22" x14ac:dyDescent="0.2">
      <c r="A650" s="7" t="s">
        <v>22</v>
      </c>
      <c r="B650" s="8" t="s">
        <v>23</v>
      </c>
      <c r="C650" s="8" t="s">
        <v>23</v>
      </c>
      <c r="D650" s="8" t="s">
        <v>24</v>
      </c>
      <c r="E650" s="8" t="s">
        <v>25</v>
      </c>
      <c r="F650" s="8" t="s">
        <v>5034</v>
      </c>
      <c r="G650" s="8" t="s">
        <v>5035</v>
      </c>
      <c r="H650" s="9">
        <v>43801</v>
      </c>
      <c r="I650" s="9">
        <v>44196</v>
      </c>
      <c r="J650" s="8" t="s">
        <v>5036</v>
      </c>
      <c r="K650" s="8" t="s">
        <v>5037</v>
      </c>
      <c r="L650" s="8" t="s">
        <v>5038</v>
      </c>
      <c r="M650" s="11">
        <v>5940.18</v>
      </c>
      <c r="N650" s="8" t="s">
        <v>30</v>
      </c>
      <c r="O650" s="10">
        <v>0</v>
      </c>
      <c r="P650" s="8" t="s">
        <v>32</v>
      </c>
      <c r="Q650" s="8" t="s">
        <v>31</v>
      </c>
      <c r="R650" s="8" t="s">
        <v>32</v>
      </c>
      <c r="S650" s="8" t="s">
        <v>33</v>
      </c>
      <c r="T650" s="8" t="s">
        <v>34</v>
      </c>
      <c r="U650" s="6" t="s">
        <v>35</v>
      </c>
      <c r="V650" s="6" t="s">
        <v>36</v>
      </c>
    </row>
    <row r="651" spans="1:22" x14ac:dyDescent="0.2">
      <c r="A651" s="7" t="s">
        <v>22</v>
      </c>
      <c r="B651" s="8" t="s">
        <v>23</v>
      </c>
      <c r="C651" s="8" t="s">
        <v>23</v>
      </c>
      <c r="D651" s="8" t="s">
        <v>24</v>
      </c>
      <c r="E651" s="8" t="s">
        <v>25</v>
      </c>
      <c r="F651" s="8" t="s">
        <v>5039</v>
      </c>
      <c r="G651" s="8" t="s">
        <v>5040</v>
      </c>
      <c r="H651" s="9">
        <v>43801</v>
      </c>
      <c r="I651" s="9">
        <v>44196</v>
      </c>
      <c r="J651" s="8" t="s">
        <v>3426</v>
      </c>
      <c r="K651" s="8" t="s">
        <v>3427</v>
      </c>
      <c r="L651" s="8" t="s">
        <v>3428</v>
      </c>
      <c r="M651" s="11">
        <v>4954.7700000000004</v>
      </c>
      <c r="N651" s="8" t="s">
        <v>30</v>
      </c>
      <c r="O651" s="10">
        <v>0</v>
      </c>
      <c r="P651" s="8" t="s">
        <v>32</v>
      </c>
      <c r="Q651" s="8" t="s">
        <v>31</v>
      </c>
      <c r="R651" s="8" t="s">
        <v>32</v>
      </c>
      <c r="S651" s="8" t="s">
        <v>33</v>
      </c>
      <c r="T651" s="8" t="s">
        <v>34</v>
      </c>
      <c r="U651" s="6" t="s">
        <v>35</v>
      </c>
      <c r="V651" s="6" t="s">
        <v>36</v>
      </c>
    </row>
    <row r="652" spans="1:22" x14ac:dyDescent="0.2">
      <c r="A652" s="7" t="s">
        <v>22</v>
      </c>
      <c r="B652" s="8" t="s">
        <v>23</v>
      </c>
      <c r="C652" s="8" t="s">
        <v>23</v>
      </c>
      <c r="D652" s="8" t="s">
        <v>24</v>
      </c>
      <c r="E652" s="8" t="s">
        <v>25</v>
      </c>
      <c r="F652" s="8" t="s">
        <v>5042</v>
      </c>
      <c r="G652" s="8" t="s">
        <v>1629</v>
      </c>
      <c r="H652" s="9">
        <v>43801</v>
      </c>
      <c r="I652" s="9">
        <v>44196</v>
      </c>
      <c r="J652" s="8" t="s">
        <v>5036</v>
      </c>
      <c r="K652" s="8" t="s">
        <v>5037</v>
      </c>
      <c r="L652" s="8" t="s">
        <v>5038</v>
      </c>
      <c r="M652" s="11">
        <v>1064</v>
      </c>
      <c r="N652" s="8" t="s">
        <v>30</v>
      </c>
      <c r="O652" s="10">
        <v>0</v>
      </c>
      <c r="P652" s="8" t="s">
        <v>32</v>
      </c>
      <c r="Q652" s="8" t="s">
        <v>31</v>
      </c>
      <c r="R652" s="8" t="s">
        <v>32</v>
      </c>
      <c r="S652" s="8" t="s">
        <v>33</v>
      </c>
      <c r="T652" s="8" t="s">
        <v>34</v>
      </c>
      <c r="U652" s="6" t="s">
        <v>35</v>
      </c>
      <c r="V652" s="6" t="s">
        <v>36</v>
      </c>
    </row>
    <row r="653" spans="1:22" x14ac:dyDescent="0.2">
      <c r="A653" s="7" t="s">
        <v>22</v>
      </c>
      <c r="B653" s="8" t="s">
        <v>23</v>
      </c>
      <c r="C653" s="8" t="s">
        <v>23</v>
      </c>
      <c r="D653" s="8" t="s">
        <v>24</v>
      </c>
      <c r="E653" s="8" t="s">
        <v>25</v>
      </c>
      <c r="F653" s="8" t="s">
        <v>5043</v>
      </c>
      <c r="G653" s="8" t="s">
        <v>5044</v>
      </c>
      <c r="H653" s="9">
        <v>43802</v>
      </c>
      <c r="I653" s="9">
        <v>44196</v>
      </c>
      <c r="J653" s="8" t="s">
        <v>4440</v>
      </c>
      <c r="K653" s="8" t="s">
        <v>4441</v>
      </c>
      <c r="L653" s="8" t="s">
        <v>4442</v>
      </c>
      <c r="M653" s="11">
        <v>9633.31</v>
      </c>
      <c r="N653" s="8" t="s">
        <v>30</v>
      </c>
      <c r="O653" s="10">
        <v>0</v>
      </c>
      <c r="P653" s="8" t="s">
        <v>32</v>
      </c>
      <c r="Q653" s="8" t="s">
        <v>31</v>
      </c>
      <c r="R653" s="8" t="s">
        <v>32</v>
      </c>
      <c r="S653" s="8" t="s">
        <v>33</v>
      </c>
      <c r="T653" s="8" t="s">
        <v>34</v>
      </c>
      <c r="U653" s="6" t="s">
        <v>35</v>
      </c>
      <c r="V653" s="6" t="s">
        <v>36</v>
      </c>
    </row>
    <row r="654" spans="1:22" x14ac:dyDescent="0.2">
      <c r="A654" s="7" t="s">
        <v>22</v>
      </c>
      <c r="B654" s="8" t="s">
        <v>23</v>
      </c>
      <c r="C654" s="8" t="s">
        <v>23</v>
      </c>
      <c r="D654" s="8" t="s">
        <v>24</v>
      </c>
      <c r="E654" s="8" t="s">
        <v>25</v>
      </c>
      <c r="F654" s="8" t="s">
        <v>5104</v>
      </c>
      <c r="G654" s="8" t="s">
        <v>5105</v>
      </c>
      <c r="H654" s="9">
        <v>43803</v>
      </c>
      <c r="I654" s="9">
        <v>44196</v>
      </c>
      <c r="J654" s="8" t="s">
        <v>5106</v>
      </c>
      <c r="K654" s="8" t="s">
        <v>5107</v>
      </c>
      <c r="L654" s="8" t="s">
        <v>5108</v>
      </c>
      <c r="M654" s="10">
        <v>292.5</v>
      </c>
      <c r="N654" s="8" t="s">
        <v>30</v>
      </c>
      <c r="O654" s="10">
        <v>0</v>
      </c>
      <c r="P654" s="8" t="s">
        <v>32</v>
      </c>
      <c r="Q654" s="8" t="s">
        <v>31</v>
      </c>
      <c r="R654" s="8" t="s">
        <v>32</v>
      </c>
      <c r="S654" s="8" t="s">
        <v>33</v>
      </c>
      <c r="T654" s="8" t="s">
        <v>34</v>
      </c>
      <c r="U654" s="6" t="s">
        <v>35</v>
      </c>
      <c r="V654" s="6" t="s">
        <v>36</v>
      </c>
    </row>
    <row r="655" spans="1:22" x14ac:dyDescent="0.2">
      <c r="A655" s="7" t="s">
        <v>22</v>
      </c>
      <c r="B655" s="8" t="s">
        <v>23</v>
      </c>
      <c r="C655" s="8" t="s">
        <v>23</v>
      </c>
      <c r="D655" s="8" t="s">
        <v>24</v>
      </c>
      <c r="E655" s="8" t="s">
        <v>25</v>
      </c>
      <c r="F655" s="8" t="s">
        <v>5124</v>
      </c>
      <c r="G655" s="8" t="s">
        <v>5125</v>
      </c>
      <c r="H655" s="9">
        <v>43800</v>
      </c>
      <c r="I655" s="9">
        <v>44089</v>
      </c>
      <c r="J655" s="8" t="s">
        <v>1091</v>
      </c>
      <c r="K655" s="8" t="s">
        <v>1092</v>
      </c>
      <c r="L655" s="8" t="s">
        <v>1093</v>
      </c>
      <c r="M655" s="11">
        <v>999179.34</v>
      </c>
      <c r="N655" s="8" t="s">
        <v>30</v>
      </c>
      <c r="O655" s="10">
        <v>0</v>
      </c>
      <c r="P655" s="8" t="s">
        <v>32</v>
      </c>
      <c r="Q655" s="8" t="s">
        <v>31</v>
      </c>
      <c r="R655" s="8" t="s">
        <v>4535</v>
      </c>
      <c r="S655" s="8" t="s">
        <v>136</v>
      </c>
      <c r="T655" s="8" t="s">
        <v>34</v>
      </c>
      <c r="U655" s="6" t="s">
        <v>205</v>
      </c>
      <c r="V655" s="6" t="s">
        <v>206</v>
      </c>
    </row>
    <row r="656" spans="1:22" x14ac:dyDescent="0.2">
      <c r="A656" s="7" t="s">
        <v>22</v>
      </c>
      <c r="B656" s="8" t="s">
        <v>23</v>
      </c>
      <c r="C656" s="8" t="s">
        <v>23</v>
      </c>
      <c r="D656" s="8" t="s">
        <v>24</v>
      </c>
      <c r="E656" s="8" t="s">
        <v>25</v>
      </c>
      <c r="F656" s="8" t="s">
        <v>5132</v>
      </c>
      <c r="G656" s="8" t="s">
        <v>5133</v>
      </c>
      <c r="H656" s="9">
        <v>43804</v>
      </c>
      <c r="I656" s="9">
        <v>44196</v>
      </c>
      <c r="J656" s="8" t="s">
        <v>5121</v>
      </c>
      <c r="K656" s="8" t="s">
        <v>5122</v>
      </c>
      <c r="L656" s="8" t="s">
        <v>5123</v>
      </c>
      <c r="M656" s="11">
        <v>49798.01</v>
      </c>
      <c r="N656" s="8" t="s">
        <v>30</v>
      </c>
      <c r="O656" s="10">
        <v>0</v>
      </c>
      <c r="P656" s="8" t="s">
        <v>32</v>
      </c>
      <c r="Q656" s="8" t="s">
        <v>31</v>
      </c>
      <c r="R656" s="8" t="s">
        <v>32</v>
      </c>
      <c r="S656" s="8" t="s">
        <v>33</v>
      </c>
      <c r="T656" s="8" t="s">
        <v>34</v>
      </c>
      <c r="U656" s="6" t="s">
        <v>35</v>
      </c>
      <c r="V656" s="6" t="s">
        <v>36</v>
      </c>
    </row>
    <row r="657" spans="1:22" x14ac:dyDescent="0.2">
      <c r="A657" s="7" t="s">
        <v>22</v>
      </c>
      <c r="B657" s="8" t="s">
        <v>23</v>
      </c>
      <c r="C657" s="8" t="s">
        <v>23</v>
      </c>
      <c r="D657" s="8" t="s">
        <v>24</v>
      </c>
      <c r="E657" s="8" t="s">
        <v>25</v>
      </c>
      <c r="F657" s="8" t="s">
        <v>5134</v>
      </c>
      <c r="G657" s="8" t="s">
        <v>5135</v>
      </c>
      <c r="H657" s="9">
        <v>43821</v>
      </c>
      <c r="I657" s="9">
        <v>43970</v>
      </c>
      <c r="J657" s="8" t="s">
        <v>5136</v>
      </c>
      <c r="K657" s="8" t="s">
        <v>5137</v>
      </c>
      <c r="L657" s="8" t="s">
        <v>5138</v>
      </c>
      <c r="M657" s="11">
        <v>43875</v>
      </c>
      <c r="N657" s="8" t="s">
        <v>30</v>
      </c>
      <c r="O657" s="10">
        <v>0</v>
      </c>
      <c r="P657" s="8" t="s">
        <v>32</v>
      </c>
      <c r="Q657" s="8" t="s">
        <v>31</v>
      </c>
      <c r="R657" s="8" t="s">
        <v>32</v>
      </c>
      <c r="S657" s="8" t="s">
        <v>33</v>
      </c>
      <c r="T657" s="8" t="s">
        <v>34</v>
      </c>
      <c r="U657" s="6" t="s">
        <v>35</v>
      </c>
      <c r="V657" s="6" t="s">
        <v>36</v>
      </c>
    </row>
    <row r="658" spans="1:22" x14ac:dyDescent="0.2">
      <c r="A658" s="7" t="s">
        <v>22</v>
      </c>
      <c r="B658" s="8" t="s">
        <v>23</v>
      </c>
      <c r="C658" s="8" t="s">
        <v>23</v>
      </c>
      <c r="D658" s="8" t="s">
        <v>24</v>
      </c>
      <c r="E658" s="8" t="s">
        <v>25</v>
      </c>
      <c r="F658" s="8" t="s">
        <v>5139</v>
      </c>
      <c r="G658" s="8" t="s">
        <v>72</v>
      </c>
      <c r="H658" s="9">
        <v>43808</v>
      </c>
      <c r="I658" s="9">
        <v>44196</v>
      </c>
      <c r="J658" s="8" t="s">
        <v>168</v>
      </c>
      <c r="K658" s="8" t="s">
        <v>169</v>
      </c>
      <c r="L658" s="8" t="s">
        <v>170</v>
      </c>
      <c r="M658" s="10">
        <v>945</v>
      </c>
      <c r="N658" s="8" t="s">
        <v>30</v>
      </c>
      <c r="O658" s="10">
        <v>0</v>
      </c>
      <c r="P658" s="8" t="s">
        <v>32</v>
      </c>
      <c r="Q658" s="8" t="s">
        <v>31</v>
      </c>
      <c r="R658" s="8" t="s">
        <v>32</v>
      </c>
      <c r="S658" s="8" t="s">
        <v>33</v>
      </c>
      <c r="T658" s="8" t="s">
        <v>34</v>
      </c>
      <c r="U658" s="6" t="s">
        <v>35</v>
      </c>
      <c r="V658" s="6" t="s">
        <v>36</v>
      </c>
    </row>
    <row r="659" spans="1:22" x14ac:dyDescent="0.2">
      <c r="A659" s="7" t="s">
        <v>22</v>
      </c>
      <c r="B659" s="8" t="s">
        <v>23</v>
      </c>
      <c r="C659" s="8" t="s">
        <v>23</v>
      </c>
      <c r="D659" s="8" t="s">
        <v>24</v>
      </c>
      <c r="E659" s="8" t="s">
        <v>25</v>
      </c>
      <c r="F659" s="8" t="s">
        <v>5141</v>
      </c>
      <c r="G659" s="8" t="s">
        <v>72</v>
      </c>
      <c r="H659" s="9">
        <v>43808</v>
      </c>
      <c r="I659" s="9">
        <v>44196</v>
      </c>
      <c r="J659" s="8" t="s">
        <v>938</v>
      </c>
      <c r="K659" s="8" t="s">
        <v>939</v>
      </c>
      <c r="L659" s="8" t="s">
        <v>940</v>
      </c>
      <c r="M659" s="11">
        <v>3563.98</v>
      </c>
      <c r="N659" s="8" t="s">
        <v>30</v>
      </c>
      <c r="O659" s="10">
        <v>0</v>
      </c>
      <c r="P659" s="8" t="s">
        <v>32</v>
      </c>
      <c r="Q659" s="8" t="s">
        <v>31</v>
      </c>
      <c r="R659" s="8" t="s">
        <v>32</v>
      </c>
      <c r="S659" s="8" t="s">
        <v>33</v>
      </c>
      <c r="T659" s="8" t="s">
        <v>34</v>
      </c>
      <c r="U659" s="6" t="s">
        <v>35</v>
      </c>
      <c r="V659" s="6" t="s">
        <v>36</v>
      </c>
    </row>
    <row r="660" spans="1:22" x14ac:dyDescent="0.2">
      <c r="A660" s="7" t="s">
        <v>22</v>
      </c>
      <c r="B660" s="8" t="s">
        <v>23</v>
      </c>
      <c r="C660" s="8" t="s">
        <v>23</v>
      </c>
      <c r="D660" s="8" t="s">
        <v>24</v>
      </c>
      <c r="E660" s="8" t="s">
        <v>25</v>
      </c>
      <c r="F660" s="8" t="s">
        <v>5146</v>
      </c>
      <c r="G660" s="8" t="s">
        <v>72</v>
      </c>
      <c r="H660" s="9">
        <v>43808</v>
      </c>
      <c r="I660" s="9">
        <v>44196</v>
      </c>
      <c r="J660" s="8" t="s">
        <v>5147</v>
      </c>
      <c r="K660" s="8" t="s">
        <v>5148</v>
      </c>
      <c r="L660" s="8" t="s">
        <v>5149</v>
      </c>
      <c r="M660" s="11">
        <v>1404</v>
      </c>
      <c r="N660" s="8" t="s">
        <v>30</v>
      </c>
      <c r="O660" s="10">
        <v>0</v>
      </c>
      <c r="P660" s="8" t="s">
        <v>32</v>
      </c>
      <c r="Q660" s="8" t="s">
        <v>31</v>
      </c>
      <c r="R660" s="8" t="s">
        <v>32</v>
      </c>
      <c r="S660" s="8" t="s">
        <v>33</v>
      </c>
      <c r="T660" s="8" t="s">
        <v>34</v>
      </c>
      <c r="U660" s="6" t="s">
        <v>35</v>
      </c>
      <c r="V660" s="6" t="s">
        <v>36</v>
      </c>
    </row>
    <row r="661" spans="1:22" x14ac:dyDescent="0.2">
      <c r="A661" s="7" t="s">
        <v>22</v>
      </c>
      <c r="B661" s="8" t="s">
        <v>23</v>
      </c>
      <c r="C661" s="8" t="s">
        <v>23</v>
      </c>
      <c r="D661" s="8" t="s">
        <v>24</v>
      </c>
      <c r="E661" s="8" t="s">
        <v>25</v>
      </c>
      <c r="F661" s="8" t="s">
        <v>5150</v>
      </c>
      <c r="G661" s="8" t="s">
        <v>5151</v>
      </c>
      <c r="H661" s="9">
        <v>43808</v>
      </c>
      <c r="I661" s="9">
        <v>44196</v>
      </c>
      <c r="J661" s="8" t="s">
        <v>38</v>
      </c>
      <c r="K661" s="8" t="s">
        <v>39</v>
      </c>
      <c r="L661" s="8" t="s">
        <v>40</v>
      </c>
      <c r="M661" s="10">
        <v>526.5</v>
      </c>
      <c r="N661" s="8" t="s">
        <v>30</v>
      </c>
      <c r="O661" s="10">
        <v>0</v>
      </c>
      <c r="P661" s="8" t="s">
        <v>32</v>
      </c>
      <c r="Q661" s="8" t="s">
        <v>31</v>
      </c>
      <c r="R661" s="8" t="s">
        <v>32</v>
      </c>
      <c r="S661" s="8" t="s">
        <v>33</v>
      </c>
      <c r="T661" s="8" t="s">
        <v>34</v>
      </c>
      <c r="U661" s="6" t="s">
        <v>35</v>
      </c>
      <c r="V661" s="6" t="s">
        <v>36</v>
      </c>
    </row>
    <row r="662" spans="1:22" x14ac:dyDescent="0.2">
      <c r="A662" s="7" t="s">
        <v>22</v>
      </c>
      <c r="B662" s="8" t="s">
        <v>23</v>
      </c>
      <c r="C662" s="8" t="s">
        <v>23</v>
      </c>
      <c r="D662" s="8" t="s">
        <v>24</v>
      </c>
      <c r="E662" s="8" t="s">
        <v>25</v>
      </c>
      <c r="F662" s="8" t="s">
        <v>5152</v>
      </c>
      <c r="G662" s="8" t="s">
        <v>72</v>
      </c>
      <c r="H662" s="9">
        <v>43808</v>
      </c>
      <c r="I662" s="9">
        <v>44196</v>
      </c>
      <c r="J662" s="8" t="s">
        <v>5153</v>
      </c>
      <c r="K662" s="8" t="s">
        <v>5154</v>
      </c>
      <c r="L662" s="8" t="s">
        <v>5155</v>
      </c>
      <c r="M662" s="11">
        <v>1355.98</v>
      </c>
      <c r="N662" s="8" t="s">
        <v>30</v>
      </c>
      <c r="O662" s="10">
        <v>0</v>
      </c>
      <c r="P662" s="8" t="s">
        <v>32</v>
      </c>
      <c r="Q662" s="8" t="s">
        <v>31</v>
      </c>
      <c r="R662" s="8" t="s">
        <v>32</v>
      </c>
      <c r="S662" s="8" t="s">
        <v>33</v>
      </c>
      <c r="T662" s="8" t="s">
        <v>34</v>
      </c>
      <c r="U662" s="6" t="s">
        <v>35</v>
      </c>
      <c r="V662" s="6" t="s">
        <v>36</v>
      </c>
    </row>
    <row r="663" spans="1:22" x14ac:dyDescent="0.2">
      <c r="A663" s="7" t="s">
        <v>22</v>
      </c>
      <c r="B663" s="8" t="s">
        <v>23</v>
      </c>
      <c r="C663" s="8" t="s">
        <v>23</v>
      </c>
      <c r="D663" s="8" t="s">
        <v>24</v>
      </c>
      <c r="E663" s="8" t="s">
        <v>25</v>
      </c>
      <c r="F663" s="8" t="s">
        <v>5156</v>
      </c>
      <c r="G663" s="8" t="s">
        <v>72</v>
      </c>
      <c r="H663" s="9">
        <v>43809</v>
      </c>
      <c r="I663" s="9">
        <v>44196</v>
      </c>
      <c r="J663" s="8" t="s">
        <v>345</v>
      </c>
      <c r="K663" s="8" t="s">
        <v>346</v>
      </c>
      <c r="L663" s="8" t="s">
        <v>347</v>
      </c>
      <c r="M663" s="11">
        <v>22520.16</v>
      </c>
      <c r="N663" s="8" t="s">
        <v>30</v>
      </c>
      <c r="O663" s="10">
        <v>0</v>
      </c>
      <c r="P663" s="8" t="s">
        <v>32</v>
      </c>
      <c r="Q663" s="8" t="s">
        <v>31</v>
      </c>
      <c r="R663" s="8" t="s">
        <v>32</v>
      </c>
      <c r="S663" s="8" t="s">
        <v>33</v>
      </c>
      <c r="T663" s="8" t="s">
        <v>34</v>
      </c>
      <c r="U663" s="6" t="s">
        <v>35</v>
      </c>
      <c r="V663" s="6" t="s">
        <v>36</v>
      </c>
    </row>
    <row r="664" spans="1:22" x14ac:dyDescent="0.2">
      <c r="A664" s="7" t="s">
        <v>22</v>
      </c>
      <c r="B664" s="8" t="s">
        <v>23</v>
      </c>
      <c r="C664" s="8" t="s">
        <v>23</v>
      </c>
      <c r="D664" s="8" t="s">
        <v>24</v>
      </c>
      <c r="E664" s="8" t="s">
        <v>25</v>
      </c>
      <c r="F664" s="8" t="s">
        <v>5157</v>
      </c>
      <c r="G664" s="8" t="s">
        <v>72</v>
      </c>
      <c r="H664" s="9">
        <v>43809</v>
      </c>
      <c r="I664" s="9">
        <v>44196</v>
      </c>
      <c r="J664" s="8" t="s">
        <v>1668</v>
      </c>
      <c r="K664" s="8" t="s">
        <v>1669</v>
      </c>
      <c r="L664" s="8" t="s">
        <v>1670</v>
      </c>
      <c r="M664" s="11">
        <v>4586.97</v>
      </c>
      <c r="N664" s="8" t="s">
        <v>30</v>
      </c>
      <c r="O664" s="10">
        <v>0</v>
      </c>
      <c r="P664" s="8" t="s">
        <v>32</v>
      </c>
      <c r="Q664" s="8" t="s">
        <v>31</v>
      </c>
      <c r="R664" s="8" t="s">
        <v>32</v>
      </c>
      <c r="S664" s="8" t="s">
        <v>33</v>
      </c>
      <c r="T664" s="8" t="s">
        <v>34</v>
      </c>
      <c r="U664" s="6" t="s">
        <v>35</v>
      </c>
      <c r="V664" s="6" t="s">
        <v>36</v>
      </c>
    </row>
    <row r="665" spans="1:22" x14ac:dyDescent="0.2">
      <c r="A665" s="7" t="s">
        <v>22</v>
      </c>
      <c r="B665" s="8" t="s">
        <v>23</v>
      </c>
      <c r="C665" s="8" t="s">
        <v>23</v>
      </c>
      <c r="D665" s="8" t="s">
        <v>24</v>
      </c>
      <c r="E665" s="8" t="s">
        <v>25</v>
      </c>
      <c r="F665" s="8" t="s">
        <v>5158</v>
      </c>
      <c r="G665" s="8" t="s">
        <v>72</v>
      </c>
      <c r="H665" s="9">
        <v>43809</v>
      </c>
      <c r="I665" s="9">
        <v>44196</v>
      </c>
      <c r="J665" s="8" t="s">
        <v>143</v>
      </c>
      <c r="K665" s="8" t="s">
        <v>144</v>
      </c>
      <c r="L665" s="8" t="s">
        <v>145</v>
      </c>
      <c r="M665" s="11">
        <v>9491.0400000000009</v>
      </c>
      <c r="N665" s="8" t="s">
        <v>30</v>
      </c>
      <c r="O665" s="10">
        <v>0</v>
      </c>
      <c r="P665" s="8" t="s">
        <v>32</v>
      </c>
      <c r="Q665" s="8" t="s">
        <v>31</v>
      </c>
      <c r="R665" s="8" t="s">
        <v>32</v>
      </c>
      <c r="S665" s="8" t="s">
        <v>33</v>
      </c>
      <c r="T665" s="8" t="s">
        <v>34</v>
      </c>
      <c r="U665" s="6" t="s">
        <v>35</v>
      </c>
      <c r="V665" s="6" t="s">
        <v>36</v>
      </c>
    </row>
    <row r="666" spans="1:22" x14ac:dyDescent="0.2">
      <c r="A666" s="7" t="s">
        <v>22</v>
      </c>
      <c r="B666" s="8" t="s">
        <v>23</v>
      </c>
      <c r="C666" s="8" t="s">
        <v>23</v>
      </c>
      <c r="D666" s="8" t="s">
        <v>24</v>
      </c>
      <c r="E666" s="8" t="s">
        <v>25</v>
      </c>
      <c r="F666" s="8" t="s">
        <v>5160</v>
      </c>
      <c r="G666" s="8" t="s">
        <v>2157</v>
      </c>
      <c r="H666" s="9">
        <v>43817</v>
      </c>
      <c r="I666" s="9">
        <v>44196</v>
      </c>
      <c r="J666" s="8" t="s">
        <v>2174</v>
      </c>
      <c r="K666" s="8" t="s">
        <v>2175</v>
      </c>
      <c r="L666" s="8" t="s">
        <v>2176</v>
      </c>
      <c r="M666" s="11">
        <v>9336.74</v>
      </c>
      <c r="N666" s="8" t="s">
        <v>30</v>
      </c>
      <c r="O666" s="10">
        <v>0</v>
      </c>
      <c r="P666" s="8" t="s">
        <v>32</v>
      </c>
      <c r="Q666" s="8" t="s">
        <v>282</v>
      </c>
      <c r="R666" s="8" t="s">
        <v>2161</v>
      </c>
      <c r="S666" s="8" t="s">
        <v>32</v>
      </c>
      <c r="T666" s="8" t="s">
        <v>34</v>
      </c>
      <c r="U666" s="6" t="s">
        <v>35</v>
      </c>
      <c r="V666" s="6" t="s">
        <v>36</v>
      </c>
    </row>
    <row r="667" spans="1:22" x14ac:dyDescent="0.2">
      <c r="A667" s="7" t="s">
        <v>22</v>
      </c>
      <c r="B667" s="8" t="s">
        <v>23</v>
      </c>
      <c r="C667" s="8" t="s">
        <v>23</v>
      </c>
      <c r="D667" s="8" t="s">
        <v>24</v>
      </c>
      <c r="E667" s="8" t="s">
        <v>25</v>
      </c>
      <c r="F667" s="8" t="s">
        <v>5161</v>
      </c>
      <c r="G667" s="8" t="s">
        <v>72</v>
      </c>
      <c r="H667" s="9">
        <v>43809</v>
      </c>
      <c r="I667" s="9">
        <v>44196</v>
      </c>
      <c r="J667" s="8" t="s">
        <v>73</v>
      </c>
      <c r="K667" s="8" t="s">
        <v>74</v>
      </c>
      <c r="L667" s="8" t="s">
        <v>75</v>
      </c>
      <c r="M667" s="11">
        <v>1150.51</v>
      </c>
      <c r="N667" s="8" t="s">
        <v>30</v>
      </c>
      <c r="O667" s="10">
        <v>0</v>
      </c>
      <c r="P667" s="8" t="s">
        <v>32</v>
      </c>
      <c r="Q667" s="8" t="s">
        <v>31</v>
      </c>
      <c r="R667" s="8" t="s">
        <v>32</v>
      </c>
      <c r="S667" s="8" t="s">
        <v>33</v>
      </c>
      <c r="T667" s="8" t="s">
        <v>34</v>
      </c>
      <c r="U667" s="6" t="s">
        <v>35</v>
      </c>
      <c r="V667" s="6" t="s">
        <v>36</v>
      </c>
    </row>
    <row r="668" spans="1:22" x14ac:dyDescent="0.2">
      <c r="A668" s="7" t="s">
        <v>22</v>
      </c>
      <c r="B668" s="8" t="s">
        <v>23</v>
      </c>
      <c r="C668" s="8" t="s">
        <v>23</v>
      </c>
      <c r="D668" s="8" t="s">
        <v>24</v>
      </c>
      <c r="E668" s="8" t="s">
        <v>25</v>
      </c>
      <c r="F668" s="8" t="s">
        <v>5162</v>
      </c>
      <c r="G668" s="8" t="s">
        <v>72</v>
      </c>
      <c r="H668" s="9">
        <v>43809</v>
      </c>
      <c r="I668" s="9">
        <v>44196</v>
      </c>
      <c r="J668" s="8" t="s">
        <v>73</v>
      </c>
      <c r="K668" s="8" t="s">
        <v>74</v>
      </c>
      <c r="L668" s="8" t="s">
        <v>75</v>
      </c>
      <c r="M668" s="11">
        <v>30707.3</v>
      </c>
      <c r="N668" s="8" t="s">
        <v>30</v>
      </c>
      <c r="O668" s="10">
        <v>0</v>
      </c>
      <c r="P668" s="8" t="s">
        <v>32</v>
      </c>
      <c r="Q668" s="8" t="s">
        <v>31</v>
      </c>
      <c r="R668" s="8" t="s">
        <v>32</v>
      </c>
      <c r="S668" s="8" t="s">
        <v>33</v>
      </c>
      <c r="T668" s="8" t="s">
        <v>34</v>
      </c>
      <c r="U668" s="6" t="s">
        <v>35</v>
      </c>
      <c r="V668" s="6" t="s">
        <v>36</v>
      </c>
    </row>
    <row r="669" spans="1:22" x14ac:dyDescent="0.2">
      <c r="A669" s="7" t="s">
        <v>22</v>
      </c>
      <c r="B669" s="8" t="s">
        <v>23</v>
      </c>
      <c r="C669" s="8" t="s">
        <v>23</v>
      </c>
      <c r="D669" s="8" t="s">
        <v>24</v>
      </c>
      <c r="E669" s="8" t="s">
        <v>25</v>
      </c>
      <c r="F669" s="8" t="s">
        <v>5163</v>
      </c>
      <c r="G669" s="8" t="s">
        <v>72</v>
      </c>
      <c r="H669" s="9">
        <v>43809</v>
      </c>
      <c r="I669" s="9">
        <v>44196</v>
      </c>
      <c r="J669" s="8" t="s">
        <v>800</v>
      </c>
      <c r="K669" s="8" t="s">
        <v>801</v>
      </c>
      <c r="L669" s="8" t="s">
        <v>802</v>
      </c>
      <c r="M669" s="11">
        <v>3119.96</v>
      </c>
      <c r="N669" s="8" t="s">
        <v>30</v>
      </c>
      <c r="O669" s="10">
        <v>0</v>
      </c>
      <c r="P669" s="8" t="s">
        <v>32</v>
      </c>
      <c r="Q669" s="8" t="s">
        <v>31</v>
      </c>
      <c r="R669" s="8" t="s">
        <v>32</v>
      </c>
      <c r="S669" s="8" t="s">
        <v>33</v>
      </c>
      <c r="T669" s="8" t="s">
        <v>34</v>
      </c>
      <c r="U669" s="6" t="s">
        <v>35</v>
      </c>
      <c r="V669" s="6" t="s">
        <v>36</v>
      </c>
    </row>
    <row r="670" spans="1:22" x14ac:dyDescent="0.2">
      <c r="A670" s="7" t="s">
        <v>22</v>
      </c>
      <c r="B670" s="8" t="s">
        <v>23</v>
      </c>
      <c r="C670" s="8" t="s">
        <v>23</v>
      </c>
      <c r="D670" s="8" t="s">
        <v>24</v>
      </c>
      <c r="E670" s="8" t="s">
        <v>25</v>
      </c>
      <c r="F670" s="8" t="s">
        <v>5164</v>
      </c>
      <c r="G670" s="8" t="s">
        <v>72</v>
      </c>
      <c r="H670" s="9">
        <v>43809</v>
      </c>
      <c r="I670" s="9">
        <v>44196</v>
      </c>
      <c r="J670" s="8" t="s">
        <v>352</v>
      </c>
      <c r="K670" s="8" t="s">
        <v>353</v>
      </c>
      <c r="L670" s="8" t="s">
        <v>354</v>
      </c>
      <c r="M670" s="11">
        <v>5064.78</v>
      </c>
      <c r="N670" s="8" t="s">
        <v>30</v>
      </c>
      <c r="O670" s="10">
        <v>0</v>
      </c>
      <c r="P670" s="8" t="s">
        <v>32</v>
      </c>
      <c r="Q670" s="8" t="s">
        <v>31</v>
      </c>
      <c r="R670" s="8" t="s">
        <v>32</v>
      </c>
      <c r="S670" s="8" t="s">
        <v>33</v>
      </c>
      <c r="T670" s="8" t="s">
        <v>34</v>
      </c>
      <c r="U670" s="6" t="s">
        <v>35</v>
      </c>
      <c r="V670" s="6" t="s">
        <v>36</v>
      </c>
    </row>
    <row r="671" spans="1:22" x14ac:dyDescent="0.2">
      <c r="A671" s="7" t="s">
        <v>22</v>
      </c>
      <c r="B671" s="8" t="s">
        <v>23</v>
      </c>
      <c r="C671" s="8" t="s">
        <v>23</v>
      </c>
      <c r="D671" s="8" t="s">
        <v>24</v>
      </c>
      <c r="E671" s="8" t="s">
        <v>25</v>
      </c>
      <c r="F671" s="8" t="s">
        <v>5165</v>
      </c>
      <c r="G671" s="8" t="s">
        <v>72</v>
      </c>
      <c r="H671" s="9">
        <v>43809</v>
      </c>
      <c r="I671" s="9">
        <v>44196</v>
      </c>
      <c r="J671" s="8" t="s">
        <v>1668</v>
      </c>
      <c r="K671" s="8" t="s">
        <v>1669</v>
      </c>
      <c r="L671" s="8" t="s">
        <v>1670</v>
      </c>
      <c r="M671" s="11">
        <v>4295.9799999999996</v>
      </c>
      <c r="N671" s="8" t="s">
        <v>30</v>
      </c>
      <c r="O671" s="10">
        <v>0</v>
      </c>
      <c r="P671" s="8" t="s">
        <v>32</v>
      </c>
      <c r="Q671" s="8" t="s">
        <v>31</v>
      </c>
      <c r="R671" s="8" t="s">
        <v>32</v>
      </c>
      <c r="S671" s="8" t="s">
        <v>33</v>
      </c>
      <c r="T671" s="8" t="s">
        <v>34</v>
      </c>
      <c r="U671" s="6" t="s">
        <v>35</v>
      </c>
      <c r="V671" s="6" t="s">
        <v>36</v>
      </c>
    </row>
    <row r="672" spans="1:22" x14ac:dyDescent="0.2">
      <c r="A672" s="7" t="s">
        <v>22</v>
      </c>
      <c r="B672" s="8" t="s">
        <v>23</v>
      </c>
      <c r="C672" s="8" t="s">
        <v>23</v>
      </c>
      <c r="D672" s="8" t="s">
        <v>24</v>
      </c>
      <c r="E672" s="8" t="s">
        <v>25</v>
      </c>
      <c r="F672" s="8" t="s">
        <v>5166</v>
      </c>
      <c r="G672" s="8" t="s">
        <v>5167</v>
      </c>
      <c r="H672" s="9">
        <v>43809</v>
      </c>
      <c r="I672" s="9">
        <v>44196</v>
      </c>
      <c r="J672" s="8" t="s">
        <v>5168</v>
      </c>
      <c r="K672" s="8" t="s">
        <v>5169</v>
      </c>
      <c r="L672" s="8" t="s">
        <v>5170</v>
      </c>
      <c r="M672" s="11">
        <v>2106</v>
      </c>
      <c r="N672" s="8" t="s">
        <v>30</v>
      </c>
      <c r="O672" s="10">
        <v>0</v>
      </c>
      <c r="P672" s="8" t="s">
        <v>32</v>
      </c>
      <c r="Q672" s="8" t="s">
        <v>31</v>
      </c>
      <c r="R672" s="8" t="s">
        <v>32</v>
      </c>
      <c r="S672" s="8" t="s">
        <v>33</v>
      </c>
      <c r="T672" s="8" t="s">
        <v>34</v>
      </c>
      <c r="U672" s="6" t="s">
        <v>35</v>
      </c>
      <c r="V672" s="6" t="s">
        <v>36</v>
      </c>
    </row>
    <row r="673" spans="1:22" x14ac:dyDescent="0.2">
      <c r="A673" s="7" t="s">
        <v>22</v>
      </c>
      <c r="B673" s="8" t="s">
        <v>23</v>
      </c>
      <c r="C673" s="8" t="s">
        <v>23</v>
      </c>
      <c r="D673" s="8" t="s">
        <v>24</v>
      </c>
      <c r="E673" s="8" t="s">
        <v>25</v>
      </c>
      <c r="F673" s="8" t="s">
        <v>5171</v>
      </c>
      <c r="G673" s="8" t="s">
        <v>5172</v>
      </c>
      <c r="H673" s="9">
        <v>43814</v>
      </c>
      <c r="I673" s="9">
        <v>44196</v>
      </c>
      <c r="J673" s="8" t="s">
        <v>5173</v>
      </c>
      <c r="K673" s="8" t="s">
        <v>5174</v>
      </c>
      <c r="L673" s="8" t="s">
        <v>5175</v>
      </c>
      <c r="M673" s="11">
        <v>29484</v>
      </c>
      <c r="N673" s="8" t="s">
        <v>30</v>
      </c>
      <c r="O673" s="10">
        <v>0</v>
      </c>
      <c r="P673" s="8" t="s">
        <v>32</v>
      </c>
      <c r="Q673" s="8" t="s">
        <v>31</v>
      </c>
      <c r="R673" s="8" t="s">
        <v>32</v>
      </c>
      <c r="S673" s="8" t="s">
        <v>33</v>
      </c>
      <c r="T673" s="8" t="s">
        <v>34</v>
      </c>
      <c r="U673" s="6" t="s">
        <v>35</v>
      </c>
      <c r="V673" s="6" t="s">
        <v>36</v>
      </c>
    </row>
    <row r="674" spans="1:22" x14ac:dyDescent="0.2">
      <c r="A674" s="7" t="s">
        <v>22</v>
      </c>
      <c r="B674" s="8" t="s">
        <v>23</v>
      </c>
      <c r="C674" s="8" t="s">
        <v>23</v>
      </c>
      <c r="D674" s="8" t="s">
        <v>24</v>
      </c>
      <c r="E674" s="8" t="s">
        <v>25</v>
      </c>
      <c r="F674" s="8" t="s">
        <v>2783</v>
      </c>
      <c r="G674" s="8" t="s">
        <v>2784</v>
      </c>
      <c r="H674" s="9">
        <v>43471</v>
      </c>
      <c r="I674" s="9">
        <v>43830</v>
      </c>
      <c r="J674" s="8" t="s">
        <v>2571</v>
      </c>
      <c r="K674" s="8" t="s">
        <v>2572</v>
      </c>
      <c r="L674" s="8" t="s">
        <v>2573</v>
      </c>
      <c r="M674" s="11">
        <v>198900</v>
      </c>
      <c r="N674" s="8" t="s">
        <v>30</v>
      </c>
      <c r="O674" s="11">
        <v>182563.36</v>
      </c>
      <c r="P674" s="8" t="s">
        <v>30</v>
      </c>
      <c r="Q674" s="8" t="s">
        <v>184</v>
      </c>
      <c r="R674" s="8" t="s">
        <v>32</v>
      </c>
      <c r="S674" s="8" t="s">
        <v>32</v>
      </c>
      <c r="T674" s="8" t="s">
        <v>34</v>
      </c>
      <c r="U674" s="6" t="s">
        <v>309</v>
      </c>
      <c r="V674" s="6" t="s">
        <v>310</v>
      </c>
    </row>
    <row r="675" spans="1:22" x14ac:dyDescent="0.2">
      <c r="A675" s="7" t="s">
        <v>22</v>
      </c>
      <c r="B675" s="8" t="s">
        <v>23</v>
      </c>
      <c r="C675" s="8" t="s">
        <v>23</v>
      </c>
      <c r="D675" s="8" t="s">
        <v>24</v>
      </c>
      <c r="E675" s="8" t="s">
        <v>25</v>
      </c>
      <c r="F675" s="8" t="s">
        <v>2013</v>
      </c>
      <c r="G675" s="8" t="s">
        <v>2014</v>
      </c>
      <c r="H675" s="9">
        <v>43810</v>
      </c>
      <c r="I675" s="9">
        <v>44196</v>
      </c>
      <c r="J675" s="8" t="s">
        <v>2015</v>
      </c>
      <c r="K675" s="8" t="s">
        <v>2016</v>
      </c>
      <c r="L675" s="8" t="s">
        <v>2017</v>
      </c>
      <c r="M675" s="11">
        <v>1404000</v>
      </c>
      <c r="N675" s="8" t="s">
        <v>30</v>
      </c>
      <c r="O675" s="10">
        <v>0</v>
      </c>
      <c r="P675" s="8" t="s">
        <v>32</v>
      </c>
      <c r="Q675" s="8" t="s">
        <v>184</v>
      </c>
      <c r="R675" s="8" t="s">
        <v>32</v>
      </c>
      <c r="S675" s="8" t="s">
        <v>32</v>
      </c>
      <c r="T675" s="8" t="s">
        <v>34</v>
      </c>
      <c r="U675" s="6" t="s">
        <v>309</v>
      </c>
      <c r="V675" s="6" t="s">
        <v>310</v>
      </c>
    </row>
    <row r="676" spans="1:22" x14ac:dyDescent="0.2">
      <c r="A676" s="7" t="s">
        <v>22</v>
      </c>
      <c r="B676" s="8" t="s">
        <v>23</v>
      </c>
      <c r="C676" s="8" t="s">
        <v>23</v>
      </c>
      <c r="D676" s="8" t="s">
        <v>24</v>
      </c>
      <c r="E676" s="8" t="s">
        <v>25</v>
      </c>
      <c r="F676" s="8" t="s">
        <v>5194</v>
      </c>
      <c r="G676" s="8" t="s">
        <v>2544</v>
      </c>
      <c r="H676" s="9">
        <v>43810</v>
      </c>
      <c r="I676" s="9">
        <v>44196</v>
      </c>
      <c r="J676" s="8" t="s">
        <v>847</v>
      </c>
      <c r="K676" s="8" t="s">
        <v>848</v>
      </c>
      <c r="L676" s="8" t="s">
        <v>849</v>
      </c>
      <c r="M676" s="11">
        <v>1053000</v>
      </c>
      <c r="N676" s="8" t="s">
        <v>30</v>
      </c>
      <c r="O676" s="10">
        <v>0</v>
      </c>
      <c r="P676" s="8" t="s">
        <v>32</v>
      </c>
      <c r="Q676" s="8" t="s">
        <v>282</v>
      </c>
      <c r="R676" s="8" t="s">
        <v>2598</v>
      </c>
      <c r="S676" s="8" t="s">
        <v>32</v>
      </c>
      <c r="T676" s="8" t="s">
        <v>34</v>
      </c>
      <c r="U676" s="6" t="s">
        <v>309</v>
      </c>
      <c r="V676" s="6" t="s">
        <v>310</v>
      </c>
    </row>
    <row r="677" spans="1:22" x14ac:dyDescent="0.2">
      <c r="A677" s="7" t="s">
        <v>22</v>
      </c>
      <c r="B677" s="8" t="s">
        <v>23</v>
      </c>
      <c r="C677" s="8" t="s">
        <v>23</v>
      </c>
      <c r="D677" s="8" t="s">
        <v>24</v>
      </c>
      <c r="E677" s="8" t="s">
        <v>25</v>
      </c>
      <c r="F677" s="8" t="s">
        <v>5195</v>
      </c>
      <c r="G677" s="8" t="s">
        <v>5196</v>
      </c>
      <c r="H677" s="9">
        <v>43810</v>
      </c>
      <c r="I677" s="9">
        <v>44196</v>
      </c>
      <c r="J677" s="8" t="s">
        <v>102</v>
      </c>
      <c r="K677" s="8" t="s">
        <v>103</v>
      </c>
      <c r="L677" s="8" t="s">
        <v>104</v>
      </c>
      <c r="M677" s="11">
        <v>3000</v>
      </c>
      <c r="N677" s="8" t="s">
        <v>30</v>
      </c>
      <c r="O677" s="10">
        <v>0</v>
      </c>
      <c r="P677" s="8" t="s">
        <v>32</v>
      </c>
      <c r="Q677" s="8" t="s">
        <v>31</v>
      </c>
      <c r="R677" s="8" t="s">
        <v>32</v>
      </c>
      <c r="S677" s="8" t="s">
        <v>33</v>
      </c>
      <c r="T677" s="8" t="s">
        <v>34</v>
      </c>
      <c r="U677" s="6" t="s">
        <v>35</v>
      </c>
      <c r="V677" s="6" t="s">
        <v>36</v>
      </c>
    </row>
    <row r="678" spans="1:22" x14ac:dyDescent="0.2">
      <c r="A678" s="7" t="s">
        <v>22</v>
      </c>
      <c r="B678" s="8" t="s">
        <v>23</v>
      </c>
      <c r="C678" s="8" t="s">
        <v>23</v>
      </c>
      <c r="D678" s="8" t="s">
        <v>24</v>
      </c>
      <c r="E678" s="8" t="s">
        <v>25</v>
      </c>
      <c r="F678" s="8" t="s">
        <v>5197</v>
      </c>
      <c r="G678" s="8" t="s">
        <v>5198</v>
      </c>
      <c r="H678" s="9">
        <v>43810</v>
      </c>
      <c r="I678" s="9">
        <v>44196</v>
      </c>
      <c r="J678" s="8" t="s">
        <v>5106</v>
      </c>
      <c r="K678" s="8" t="s">
        <v>5107</v>
      </c>
      <c r="L678" s="8" t="s">
        <v>5108</v>
      </c>
      <c r="M678" s="11">
        <v>1310.4000000000001</v>
      </c>
      <c r="N678" s="8" t="s">
        <v>30</v>
      </c>
      <c r="O678" s="10">
        <v>0</v>
      </c>
      <c r="P678" s="8" t="s">
        <v>32</v>
      </c>
      <c r="Q678" s="8" t="s">
        <v>31</v>
      </c>
      <c r="R678" s="8" t="s">
        <v>32</v>
      </c>
      <c r="S678" s="8" t="s">
        <v>33</v>
      </c>
      <c r="T678" s="8" t="s">
        <v>34</v>
      </c>
      <c r="U678" s="6" t="s">
        <v>35</v>
      </c>
      <c r="V678" s="6" t="s">
        <v>36</v>
      </c>
    </row>
    <row r="679" spans="1:22" x14ac:dyDescent="0.2">
      <c r="A679" s="7" t="s">
        <v>22</v>
      </c>
      <c r="B679" s="8" t="s">
        <v>23</v>
      </c>
      <c r="C679" s="8" t="s">
        <v>23</v>
      </c>
      <c r="D679" s="8" t="s">
        <v>24</v>
      </c>
      <c r="E679" s="8" t="s">
        <v>25</v>
      </c>
      <c r="F679" s="8" t="s">
        <v>5205</v>
      </c>
      <c r="G679" s="8" t="s">
        <v>5206</v>
      </c>
      <c r="H679" s="9">
        <v>43811</v>
      </c>
      <c r="I679" s="9">
        <v>44196</v>
      </c>
      <c r="J679" s="8" t="s">
        <v>1012</v>
      </c>
      <c r="K679" s="8" t="s">
        <v>1013</v>
      </c>
      <c r="L679" s="8" t="s">
        <v>1014</v>
      </c>
      <c r="M679" s="11">
        <v>9631.44</v>
      </c>
      <c r="N679" s="8" t="s">
        <v>30</v>
      </c>
      <c r="O679" s="10">
        <v>0</v>
      </c>
      <c r="P679" s="8" t="s">
        <v>32</v>
      </c>
      <c r="Q679" s="8" t="s">
        <v>31</v>
      </c>
      <c r="R679" s="8" t="s">
        <v>5207</v>
      </c>
      <c r="S679" s="8" t="s">
        <v>136</v>
      </c>
      <c r="T679" s="8" t="s">
        <v>34</v>
      </c>
      <c r="U679" s="6" t="s">
        <v>205</v>
      </c>
      <c r="V679" s="6" t="s">
        <v>206</v>
      </c>
    </row>
    <row r="680" spans="1:22" x14ac:dyDescent="0.2">
      <c r="A680" s="7" t="s">
        <v>22</v>
      </c>
      <c r="B680" s="8" t="s">
        <v>23</v>
      </c>
      <c r="C680" s="8" t="s">
        <v>23</v>
      </c>
      <c r="D680" s="8" t="s">
        <v>24</v>
      </c>
      <c r="E680" s="8" t="s">
        <v>25</v>
      </c>
      <c r="F680" s="8" t="s">
        <v>5220</v>
      </c>
      <c r="G680" s="8" t="s">
        <v>118</v>
      </c>
      <c r="H680" s="9">
        <v>43815</v>
      </c>
      <c r="I680" s="9">
        <v>44196</v>
      </c>
      <c r="J680" s="8" t="s">
        <v>123</v>
      </c>
      <c r="K680" s="8" t="s">
        <v>124</v>
      </c>
      <c r="L680" s="8" t="s">
        <v>125</v>
      </c>
      <c r="M680" s="11">
        <v>4549.95</v>
      </c>
      <c r="N680" s="8" t="s">
        <v>30</v>
      </c>
      <c r="O680" s="10">
        <v>0</v>
      </c>
      <c r="P680" s="8" t="s">
        <v>32</v>
      </c>
      <c r="Q680" s="8" t="s">
        <v>31</v>
      </c>
      <c r="R680" s="8" t="s">
        <v>32</v>
      </c>
      <c r="S680" s="8" t="s">
        <v>33</v>
      </c>
      <c r="T680" s="8" t="s">
        <v>34</v>
      </c>
      <c r="U680" s="6" t="s">
        <v>35</v>
      </c>
      <c r="V680" s="6" t="s">
        <v>36</v>
      </c>
    </row>
    <row r="681" spans="1:22" x14ac:dyDescent="0.2">
      <c r="A681" s="7" t="s">
        <v>22</v>
      </c>
      <c r="B681" s="8" t="s">
        <v>23</v>
      </c>
      <c r="C681" s="8" t="s">
        <v>23</v>
      </c>
      <c r="D681" s="8" t="s">
        <v>24</v>
      </c>
      <c r="E681" s="8" t="s">
        <v>25</v>
      </c>
      <c r="F681" s="8" t="s">
        <v>5221</v>
      </c>
      <c r="G681" s="8" t="s">
        <v>118</v>
      </c>
      <c r="H681" s="9">
        <v>43815</v>
      </c>
      <c r="I681" s="9">
        <v>44196</v>
      </c>
      <c r="J681" s="8" t="s">
        <v>1049</v>
      </c>
      <c r="K681" s="8" t="s">
        <v>1050</v>
      </c>
      <c r="L681" s="8" t="s">
        <v>1051</v>
      </c>
      <c r="M681" s="11">
        <v>49919.22</v>
      </c>
      <c r="N681" s="8" t="s">
        <v>30</v>
      </c>
      <c r="O681" s="10">
        <v>0</v>
      </c>
      <c r="P681" s="8" t="s">
        <v>32</v>
      </c>
      <c r="Q681" s="8" t="s">
        <v>31</v>
      </c>
      <c r="R681" s="8" t="s">
        <v>32</v>
      </c>
      <c r="S681" s="8" t="s">
        <v>33</v>
      </c>
      <c r="T681" s="8" t="s">
        <v>34</v>
      </c>
      <c r="U681" s="6" t="s">
        <v>35</v>
      </c>
      <c r="V681" s="6" t="s">
        <v>36</v>
      </c>
    </row>
    <row r="682" spans="1:22" x14ac:dyDescent="0.2">
      <c r="A682" s="7" t="s">
        <v>22</v>
      </c>
      <c r="B682" s="8" t="s">
        <v>23</v>
      </c>
      <c r="C682" s="8" t="s">
        <v>23</v>
      </c>
      <c r="D682" s="8" t="s">
        <v>24</v>
      </c>
      <c r="E682" s="8" t="s">
        <v>25</v>
      </c>
      <c r="F682" s="8" t="s">
        <v>5223</v>
      </c>
      <c r="G682" s="8" t="s">
        <v>118</v>
      </c>
      <c r="H682" s="9">
        <v>43815</v>
      </c>
      <c r="I682" s="9">
        <v>44196</v>
      </c>
      <c r="J682" s="8" t="s">
        <v>5224</v>
      </c>
      <c r="K682" s="8" t="s">
        <v>5225</v>
      </c>
      <c r="L682" s="8" t="s">
        <v>5226</v>
      </c>
      <c r="M682" s="11">
        <v>4549.95</v>
      </c>
      <c r="N682" s="8" t="s">
        <v>30</v>
      </c>
      <c r="O682" s="10">
        <v>0</v>
      </c>
      <c r="P682" s="8" t="s">
        <v>32</v>
      </c>
      <c r="Q682" s="8" t="s">
        <v>31</v>
      </c>
      <c r="R682" s="8" t="s">
        <v>32</v>
      </c>
      <c r="S682" s="8" t="s">
        <v>33</v>
      </c>
      <c r="T682" s="8" t="s">
        <v>34</v>
      </c>
      <c r="U682" s="6" t="s">
        <v>35</v>
      </c>
      <c r="V682" s="6" t="s">
        <v>36</v>
      </c>
    </row>
    <row r="683" spans="1:22" x14ac:dyDescent="0.2">
      <c r="A683" s="7" t="s">
        <v>22</v>
      </c>
      <c r="B683" s="8" t="s">
        <v>23</v>
      </c>
      <c r="C683" s="8" t="s">
        <v>23</v>
      </c>
      <c r="D683" s="8" t="s">
        <v>24</v>
      </c>
      <c r="E683" s="8" t="s">
        <v>25</v>
      </c>
      <c r="F683" s="8" t="s">
        <v>5243</v>
      </c>
      <c r="G683" s="8" t="s">
        <v>5244</v>
      </c>
      <c r="H683" s="9">
        <v>43816</v>
      </c>
      <c r="I683" s="9">
        <v>44196</v>
      </c>
      <c r="J683" s="8" t="s">
        <v>1857</v>
      </c>
      <c r="K683" s="8" t="s">
        <v>1858</v>
      </c>
      <c r="L683" s="8" t="s">
        <v>1859</v>
      </c>
      <c r="M683" s="11">
        <v>1800.07</v>
      </c>
      <c r="N683" s="8" t="s">
        <v>30</v>
      </c>
      <c r="O683" s="10">
        <v>0</v>
      </c>
      <c r="P683" s="8" t="s">
        <v>32</v>
      </c>
      <c r="Q683" s="8" t="s">
        <v>31</v>
      </c>
      <c r="R683" s="8" t="s">
        <v>32</v>
      </c>
      <c r="S683" s="8" t="s">
        <v>33</v>
      </c>
      <c r="T683" s="8" t="s">
        <v>34</v>
      </c>
      <c r="U683" s="6" t="s">
        <v>35</v>
      </c>
      <c r="V683" s="6" t="s">
        <v>36</v>
      </c>
    </row>
    <row r="684" spans="1:22" x14ac:dyDescent="0.2">
      <c r="A684" s="7" t="s">
        <v>22</v>
      </c>
      <c r="B684" s="8" t="s">
        <v>23</v>
      </c>
      <c r="C684" s="8" t="s">
        <v>23</v>
      </c>
      <c r="D684" s="8" t="s">
        <v>24</v>
      </c>
      <c r="E684" s="8" t="s">
        <v>25</v>
      </c>
      <c r="F684" s="8" t="s">
        <v>5246</v>
      </c>
      <c r="G684" s="8" t="s">
        <v>2165</v>
      </c>
      <c r="H684" s="9">
        <v>43816</v>
      </c>
      <c r="I684" s="9">
        <v>44196</v>
      </c>
      <c r="J684" s="8" t="s">
        <v>2158</v>
      </c>
      <c r="K684" s="8" t="s">
        <v>2159</v>
      </c>
      <c r="L684" s="8" t="s">
        <v>2160</v>
      </c>
      <c r="M684" s="11">
        <v>6261.26</v>
      </c>
      <c r="N684" s="8" t="s">
        <v>30</v>
      </c>
      <c r="O684" s="10">
        <v>0</v>
      </c>
      <c r="P684" s="8" t="s">
        <v>32</v>
      </c>
      <c r="Q684" s="8" t="s">
        <v>282</v>
      </c>
      <c r="R684" s="8" t="s">
        <v>2161</v>
      </c>
      <c r="S684" s="8" t="s">
        <v>32</v>
      </c>
      <c r="T684" s="8" t="s">
        <v>34</v>
      </c>
      <c r="U684" s="6" t="s">
        <v>35</v>
      </c>
      <c r="V684" s="6" t="s">
        <v>36</v>
      </c>
    </row>
    <row r="685" spans="1:22" x14ac:dyDescent="0.2">
      <c r="A685" s="7" t="s">
        <v>22</v>
      </c>
      <c r="B685" s="8" t="s">
        <v>23</v>
      </c>
      <c r="C685" s="8" t="s">
        <v>23</v>
      </c>
      <c r="D685" s="8" t="s">
        <v>24</v>
      </c>
      <c r="E685" s="8" t="s">
        <v>25</v>
      </c>
      <c r="F685" s="8" t="s">
        <v>5247</v>
      </c>
      <c r="G685" s="8" t="s">
        <v>5248</v>
      </c>
      <c r="H685" s="9">
        <v>43822</v>
      </c>
      <c r="I685" s="9">
        <v>44196</v>
      </c>
      <c r="J685" s="8" t="s">
        <v>112</v>
      </c>
      <c r="K685" s="8" t="s">
        <v>113</v>
      </c>
      <c r="L685" s="8" t="s">
        <v>114</v>
      </c>
      <c r="M685" s="11">
        <v>3125.07</v>
      </c>
      <c r="N685" s="8" t="s">
        <v>30</v>
      </c>
      <c r="O685" s="10">
        <v>0</v>
      </c>
      <c r="P685" s="8" t="s">
        <v>32</v>
      </c>
      <c r="Q685" s="8" t="s">
        <v>31</v>
      </c>
      <c r="R685" s="8" t="s">
        <v>32</v>
      </c>
      <c r="S685" s="8" t="s">
        <v>33</v>
      </c>
      <c r="T685" s="8" t="s">
        <v>34</v>
      </c>
      <c r="U685" s="6" t="s">
        <v>35</v>
      </c>
      <c r="V685" s="6" t="s">
        <v>36</v>
      </c>
    </row>
    <row r="686" spans="1:22" x14ac:dyDescent="0.2">
      <c r="A686" s="7" t="s">
        <v>22</v>
      </c>
      <c r="B686" s="8" t="s">
        <v>23</v>
      </c>
      <c r="C686" s="8" t="s">
        <v>23</v>
      </c>
      <c r="D686" s="8" t="s">
        <v>24</v>
      </c>
      <c r="E686" s="8" t="s">
        <v>25</v>
      </c>
      <c r="F686" s="8" t="s">
        <v>5278</v>
      </c>
      <c r="G686" s="8" t="s">
        <v>5279</v>
      </c>
      <c r="H686" s="9">
        <v>43817</v>
      </c>
      <c r="I686" s="9">
        <v>44182</v>
      </c>
      <c r="J686" s="8" t="s">
        <v>5280</v>
      </c>
      <c r="K686" s="8" t="s">
        <v>5281</v>
      </c>
      <c r="L686" s="8" t="s">
        <v>5282</v>
      </c>
      <c r="M686" s="11">
        <v>33930</v>
      </c>
      <c r="N686" s="8" t="s">
        <v>30</v>
      </c>
      <c r="O686" s="10">
        <v>0</v>
      </c>
      <c r="P686" s="8" t="s">
        <v>32</v>
      </c>
      <c r="Q686" s="8" t="s">
        <v>260</v>
      </c>
      <c r="R686" s="8" t="s">
        <v>4550</v>
      </c>
      <c r="S686" s="8" t="s">
        <v>32</v>
      </c>
      <c r="T686" s="8" t="s">
        <v>34</v>
      </c>
      <c r="U686" s="6" t="s">
        <v>205</v>
      </c>
      <c r="V686" s="6" t="s">
        <v>206</v>
      </c>
    </row>
    <row r="687" spans="1:22" x14ac:dyDescent="0.2">
      <c r="A687" s="7" t="s">
        <v>22</v>
      </c>
      <c r="B687" s="8" t="s">
        <v>23</v>
      </c>
      <c r="C687" s="8" t="s">
        <v>23</v>
      </c>
      <c r="D687" s="8" t="s">
        <v>24</v>
      </c>
      <c r="E687" s="8" t="s">
        <v>25</v>
      </c>
      <c r="F687" s="8" t="s">
        <v>5287</v>
      </c>
      <c r="G687" s="8" t="s">
        <v>5288</v>
      </c>
      <c r="H687" s="9">
        <v>43818</v>
      </c>
      <c r="I687" s="9">
        <v>44012</v>
      </c>
      <c r="J687" s="8" t="s">
        <v>1159</v>
      </c>
      <c r="K687" s="8" t="s">
        <v>1160</v>
      </c>
      <c r="L687" s="8" t="s">
        <v>1161</v>
      </c>
      <c r="M687" s="11">
        <v>4199.83</v>
      </c>
      <c r="N687" s="8" t="s">
        <v>30</v>
      </c>
      <c r="O687" s="10">
        <v>0</v>
      </c>
      <c r="P687" s="8" t="s">
        <v>32</v>
      </c>
      <c r="Q687" s="8" t="s">
        <v>31</v>
      </c>
      <c r="R687" s="8" t="s">
        <v>5289</v>
      </c>
      <c r="S687" s="8" t="s">
        <v>33</v>
      </c>
      <c r="T687" s="8" t="s">
        <v>34</v>
      </c>
      <c r="U687" s="6" t="s">
        <v>309</v>
      </c>
      <c r="V687" s="6" t="s">
        <v>310</v>
      </c>
    </row>
    <row r="688" spans="1:22" x14ac:dyDescent="0.2">
      <c r="A688" s="7" t="s">
        <v>22</v>
      </c>
      <c r="B688" s="8" t="s">
        <v>23</v>
      </c>
      <c r="C688" s="8" t="s">
        <v>23</v>
      </c>
      <c r="D688" s="8" t="s">
        <v>24</v>
      </c>
      <c r="E688" s="8" t="s">
        <v>25</v>
      </c>
      <c r="F688" s="8" t="s">
        <v>5290</v>
      </c>
      <c r="G688" s="8" t="s">
        <v>5291</v>
      </c>
      <c r="H688" s="9">
        <v>43818</v>
      </c>
      <c r="I688" s="9">
        <v>44196</v>
      </c>
      <c r="J688" s="8" t="s">
        <v>969</v>
      </c>
      <c r="K688" s="8" t="s">
        <v>970</v>
      </c>
      <c r="L688" s="8" t="s">
        <v>971</v>
      </c>
      <c r="M688" s="11">
        <v>2457</v>
      </c>
      <c r="N688" s="8" t="s">
        <v>30</v>
      </c>
      <c r="O688" s="10">
        <v>0</v>
      </c>
      <c r="P688" s="8" t="s">
        <v>32</v>
      </c>
      <c r="Q688" s="8" t="s">
        <v>31</v>
      </c>
      <c r="R688" s="8" t="s">
        <v>32</v>
      </c>
      <c r="S688" s="8" t="s">
        <v>33</v>
      </c>
      <c r="T688" s="8" t="s">
        <v>34</v>
      </c>
      <c r="U688" s="6" t="s">
        <v>35</v>
      </c>
      <c r="V688" s="6" t="s">
        <v>36</v>
      </c>
    </row>
    <row r="689" spans="1:22" x14ac:dyDescent="0.2">
      <c r="A689" s="7" t="s">
        <v>22</v>
      </c>
      <c r="B689" s="8" t="s">
        <v>23</v>
      </c>
      <c r="C689" s="8" t="s">
        <v>23</v>
      </c>
      <c r="D689" s="8" t="s">
        <v>24</v>
      </c>
      <c r="E689" s="8" t="s">
        <v>25</v>
      </c>
      <c r="F689" s="8" t="s">
        <v>5296</v>
      </c>
      <c r="G689" s="8" t="s">
        <v>1011</v>
      </c>
      <c r="H689" s="9">
        <v>43818</v>
      </c>
      <c r="I689" s="9">
        <v>44196</v>
      </c>
      <c r="J689" s="8" t="s">
        <v>1983</v>
      </c>
      <c r="K689" s="8" t="s">
        <v>1984</v>
      </c>
      <c r="L689" s="8" t="s">
        <v>1985</v>
      </c>
      <c r="M689" s="11">
        <v>50045.11</v>
      </c>
      <c r="N689" s="8" t="s">
        <v>30</v>
      </c>
      <c r="O689" s="10">
        <v>0</v>
      </c>
      <c r="P689" s="8" t="s">
        <v>32</v>
      </c>
      <c r="Q689" s="8" t="s">
        <v>31</v>
      </c>
      <c r="R689" s="8" t="s">
        <v>3448</v>
      </c>
      <c r="S689" s="8" t="s">
        <v>93</v>
      </c>
      <c r="T689" s="8" t="s">
        <v>34</v>
      </c>
      <c r="U689" s="6" t="s">
        <v>205</v>
      </c>
      <c r="V689" s="6" t="s">
        <v>206</v>
      </c>
    </row>
    <row r="690" spans="1:22" x14ac:dyDescent="0.2">
      <c r="A690" s="7" t="s">
        <v>22</v>
      </c>
      <c r="B690" s="8" t="s">
        <v>23</v>
      </c>
      <c r="C690" s="8" t="s">
        <v>23</v>
      </c>
      <c r="D690" s="8" t="s">
        <v>24</v>
      </c>
      <c r="E690" s="8" t="s">
        <v>25</v>
      </c>
      <c r="F690" s="8" t="s">
        <v>5297</v>
      </c>
      <c r="G690" s="8" t="s">
        <v>5298</v>
      </c>
      <c r="H690" s="9">
        <v>43818</v>
      </c>
      <c r="I690" s="9">
        <v>44184</v>
      </c>
      <c r="J690" s="8" t="s">
        <v>112</v>
      </c>
      <c r="K690" s="8" t="s">
        <v>113</v>
      </c>
      <c r="L690" s="8" t="s">
        <v>114</v>
      </c>
      <c r="M690" s="11">
        <v>2500.06</v>
      </c>
      <c r="N690" s="8" t="s">
        <v>30</v>
      </c>
      <c r="O690" s="10">
        <v>0</v>
      </c>
      <c r="P690" s="8" t="s">
        <v>32</v>
      </c>
      <c r="Q690" s="8" t="s">
        <v>31</v>
      </c>
      <c r="R690" s="8" t="s">
        <v>32</v>
      </c>
      <c r="S690" s="8" t="s">
        <v>33</v>
      </c>
      <c r="T690" s="8" t="s">
        <v>34</v>
      </c>
      <c r="U690" s="6" t="s">
        <v>35</v>
      </c>
      <c r="V690" s="6" t="s">
        <v>36</v>
      </c>
    </row>
    <row r="691" spans="1:22" x14ac:dyDescent="0.2">
      <c r="A691" s="7" t="s">
        <v>22</v>
      </c>
      <c r="B691" s="8" t="s">
        <v>23</v>
      </c>
      <c r="C691" s="8" t="s">
        <v>23</v>
      </c>
      <c r="D691" s="8" t="s">
        <v>24</v>
      </c>
      <c r="E691" s="8" t="s">
        <v>25</v>
      </c>
      <c r="F691" s="8" t="s">
        <v>5299</v>
      </c>
      <c r="G691" s="8" t="s">
        <v>1011</v>
      </c>
      <c r="H691" s="9">
        <v>43818</v>
      </c>
      <c r="I691" s="9">
        <v>44196</v>
      </c>
      <c r="J691" s="8" t="s">
        <v>1990</v>
      </c>
      <c r="K691" s="8" t="s">
        <v>1991</v>
      </c>
      <c r="L691" s="8" t="s">
        <v>1992</v>
      </c>
      <c r="M691" s="11">
        <v>71408.42</v>
      </c>
      <c r="N691" s="8" t="s">
        <v>30</v>
      </c>
      <c r="O691" s="10">
        <v>0</v>
      </c>
      <c r="P691" s="8" t="s">
        <v>32</v>
      </c>
      <c r="Q691" s="8" t="s">
        <v>31</v>
      </c>
      <c r="R691" s="8" t="s">
        <v>3448</v>
      </c>
      <c r="S691" s="8" t="s">
        <v>93</v>
      </c>
      <c r="T691" s="8" t="s">
        <v>34</v>
      </c>
      <c r="U691" s="6" t="s">
        <v>205</v>
      </c>
      <c r="V691" s="6" t="s">
        <v>206</v>
      </c>
    </row>
    <row r="692" spans="1:22" x14ac:dyDescent="0.2">
      <c r="A692" s="7" t="s">
        <v>22</v>
      </c>
      <c r="B692" s="8" t="s">
        <v>23</v>
      </c>
      <c r="C692" s="8" t="s">
        <v>23</v>
      </c>
      <c r="D692" s="8" t="s">
        <v>24</v>
      </c>
      <c r="E692" s="8" t="s">
        <v>25</v>
      </c>
      <c r="F692" s="8" t="s">
        <v>5300</v>
      </c>
      <c r="G692" s="8" t="s">
        <v>5301</v>
      </c>
      <c r="H692" s="9">
        <v>43818</v>
      </c>
      <c r="I692" s="9">
        <v>44196</v>
      </c>
      <c r="J692" s="8" t="s">
        <v>989</v>
      </c>
      <c r="K692" s="8" t="s">
        <v>990</v>
      </c>
      <c r="L692" s="8" t="s">
        <v>991</v>
      </c>
      <c r="M692" s="11">
        <v>123724.82</v>
      </c>
      <c r="N692" s="8" t="s">
        <v>30</v>
      </c>
      <c r="O692" s="10">
        <v>0</v>
      </c>
      <c r="P692" s="8" t="s">
        <v>32</v>
      </c>
      <c r="Q692" s="8" t="s">
        <v>31</v>
      </c>
      <c r="R692" s="8" t="s">
        <v>5302</v>
      </c>
      <c r="S692" s="8" t="s">
        <v>136</v>
      </c>
      <c r="T692" s="8" t="s">
        <v>34</v>
      </c>
      <c r="U692" s="6" t="s">
        <v>205</v>
      </c>
      <c r="V692" s="6" t="s">
        <v>206</v>
      </c>
    </row>
    <row r="693" spans="1:22" x14ac:dyDescent="0.2">
      <c r="A693" s="7" t="s">
        <v>22</v>
      </c>
      <c r="B693" s="8" t="s">
        <v>23</v>
      </c>
      <c r="C693" s="8" t="s">
        <v>23</v>
      </c>
      <c r="D693" s="8" t="s">
        <v>24</v>
      </c>
      <c r="E693" s="8" t="s">
        <v>25</v>
      </c>
      <c r="F693" s="8" t="s">
        <v>5303</v>
      </c>
      <c r="G693" s="8" t="s">
        <v>4534</v>
      </c>
      <c r="H693" s="9">
        <v>43818</v>
      </c>
      <c r="I693" s="9">
        <v>45644</v>
      </c>
      <c r="J693" s="8" t="s">
        <v>5304</v>
      </c>
      <c r="K693" s="8" t="s">
        <v>5305</v>
      </c>
      <c r="L693" s="8" t="s">
        <v>5306</v>
      </c>
      <c r="M693" s="11">
        <v>649999.99</v>
      </c>
      <c r="N693" s="8" t="s">
        <v>30</v>
      </c>
      <c r="O693" s="10">
        <v>0</v>
      </c>
      <c r="P693" s="8" t="s">
        <v>32</v>
      </c>
      <c r="Q693" s="8" t="s">
        <v>260</v>
      </c>
      <c r="R693" s="8" t="s">
        <v>204</v>
      </c>
      <c r="S693" s="8" t="s">
        <v>32</v>
      </c>
      <c r="T693" s="8" t="s">
        <v>34</v>
      </c>
      <c r="U693" s="6" t="s">
        <v>205</v>
      </c>
      <c r="V693" s="6" t="s">
        <v>206</v>
      </c>
    </row>
    <row r="694" spans="1:22" x14ac:dyDescent="0.2">
      <c r="A694" s="7" t="s">
        <v>22</v>
      </c>
      <c r="B694" s="8" t="s">
        <v>23</v>
      </c>
      <c r="C694" s="8" t="s">
        <v>23</v>
      </c>
      <c r="D694" s="8" t="s">
        <v>24</v>
      </c>
      <c r="E694" s="8" t="s">
        <v>25</v>
      </c>
      <c r="F694" s="8" t="s">
        <v>5307</v>
      </c>
      <c r="G694" s="8" t="s">
        <v>5308</v>
      </c>
      <c r="H694" s="9">
        <v>43822</v>
      </c>
      <c r="I694" s="9">
        <v>44196</v>
      </c>
      <c r="J694" s="8" t="s">
        <v>5309</v>
      </c>
      <c r="K694" s="8" t="s">
        <v>5310</v>
      </c>
      <c r="L694" s="8" t="s">
        <v>5311</v>
      </c>
      <c r="M694" s="10">
        <v>170</v>
      </c>
      <c r="N694" s="8" t="s">
        <v>30</v>
      </c>
      <c r="O694" s="10">
        <v>0</v>
      </c>
      <c r="P694" s="8" t="s">
        <v>32</v>
      </c>
      <c r="Q694" s="8" t="s">
        <v>31</v>
      </c>
      <c r="R694" s="8" t="s">
        <v>32</v>
      </c>
      <c r="S694" s="8" t="s">
        <v>33</v>
      </c>
      <c r="T694" s="8" t="s">
        <v>34</v>
      </c>
      <c r="U694" s="6" t="s">
        <v>35</v>
      </c>
      <c r="V694" s="6" t="s">
        <v>36</v>
      </c>
    </row>
    <row r="695" spans="1:22" x14ac:dyDescent="0.2">
      <c r="A695" s="7" t="s">
        <v>22</v>
      </c>
      <c r="B695" s="8" t="s">
        <v>23</v>
      </c>
      <c r="C695" s="8" t="s">
        <v>23</v>
      </c>
      <c r="D695" s="8" t="s">
        <v>24</v>
      </c>
      <c r="E695" s="8" t="s">
        <v>25</v>
      </c>
      <c r="F695" s="8" t="s">
        <v>5314</v>
      </c>
      <c r="G695" s="8" t="s">
        <v>5315</v>
      </c>
      <c r="H695" s="9">
        <v>43822</v>
      </c>
      <c r="I695" s="9">
        <v>44196</v>
      </c>
      <c r="J695" s="8" t="s">
        <v>2658</v>
      </c>
      <c r="K695" s="8" t="s">
        <v>2659</v>
      </c>
      <c r="L695" s="8" t="s">
        <v>2660</v>
      </c>
      <c r="M695" s="11">
        <v>4446</v>
      </c>
      <c r="N695" s="8" t="s">
        <v>30</v>
      </c>
      <c r="O695" s="10">
        <v>0</v>
      </c>
      <c r="P695" s="8" t="s">
        <v>32</v>
      </c>
      <c r="Q695" s="8" t="s">
        <v>31</v>
      </c>
      <c r="R695" s="8" t="s">
        <v>32</v>
      </c>
      <c r="S695" s="8" t="s">
        <v>33</v>
      </c>
      <c r="T695" s="8" t="s">
        <v>34</v>
      </c>
      <c r="U695" s="6" t="s">
        <v>35</v>
      </c>
      <c r="V695" s="6" t="s">
        <v>36</v>
      </c>
    </row>
    <row r="696" spans="1:22" x14ac:dyDescent="0.2">
      <c r="A696" s="7" t="s">
        <v>22</v>
      </c>
      <c r="B696" s="8" t="s">
        <v>23</v>
      </c>
      <c r="C696" s="8" t="s">
        <v>23</v>
      </c>
      <c r="D696" s="8" t="s">
        <v>24</v>
      </c>
      <c r="E696" s="8" t="s">
        <v>25</v>
      </c>
      <c r="F696" s="8" t="s">
        <v>5316</v>
      </c>
      <c r="G696" s="8" t="s">
        <v>5317</v>
      </c>
      <c r="H696" s="9">
        <v>43818</v>
      </c>
      <c r="I696" s="9">
        <v>44286</v>
      </c>
      <c r="J696" s="8" t="s">
        <v>1003</v>
      </c>
      <c r="K696" s="8" t="s">
        <v>1004</v>
      </c>
      <c r="L696" s="8" t="s">
        <v>1005</v>
      </c>
      <c r="M696" s="11">
        <v>27064.73</v>
      </c>
      <c r="N696" s="8" t="s">
        <v>30</v>
      </c>
      <c r="O696" s="10">
        <v>0</v>
      </c>
      <c r="P696" s="8" t="s">
        <v>32</v>
      </c>
      <c r="Q696" s="8" t="s">
        <v>31</v>
      </c>
      <c r="R696" s="8" t="s">
        <v>32</v>
      </c>
      <c r="S696" s="8" t="s">
        <v>33</v>
      </c>
      <c r="T696" s="8" t="s">
        <v>34</v>
      </c>
      <c r="U696" s="6" t="s">
        <v>205</v>
      </c>
      <c r="V696" s="6" t="s">
        <v>206</v>
      </c>
    </row>
    <row r="697" spans="1:22" x14ac:dyDescent="0.2">
      <c r="A697" s="7" t="s">
        <v>22</v>
      </c>
      <c r="B697" s="8" t="s">
        <v>23</v>
      </c>
      <c r="C697" s="8" t="s">
        <v>23</v>
      </c>
      <c r="D697" s="8" t="s">
        <v>24</v>
      </c>
      <c r="E697" s="8" t="s">
        <v>25</v>
      </c>
      <c r="F697" s="8" t="s">
        <v>5333</v>
      </c>
      <c r="G697" s="8" t="s">
        <v>118</v>
      </c>
      <c r="H697" s="9">
        <v>43824</v>
      </c>
      <c r="I697" s="9">
        <v>44196</v>
      </c>
      <c r="J697" s="8" t="s">
        <v>123</v>
      </c>
      <c r="K697" s="8" t="s">
        <v>124</v>
      </c>
      <c r="L697" s="8" t="s">
        <v>125</v>
      </c>
      <c r="M697" s="11">
        <v>49999.95</v>
      </c>
      <c r="N697" s="8" t="s">
        <v>30</v>
      </c>
      <c r="O697" s="10">
        <v>0</v>
      </c>
      <c r="P697" s="8" t="s">
        <v>32</v>
      </c>
      <c r="Q697" s="8" t="s">
        <v>31</v>
      </c>
      <c r="R697" s="8" t="s">
        <v>32</v>
      </c>
      <c r="S697" s="8" t="s">
        <v>33</v>
      </c>
      <c r="T697" s="8" t="s">
        <v>34</v>
      </c>
      <c r="U697" s="6" t="s">
        <v>35</v>
      </c>
      <c r="V697" s="6" t="s">
        <v>36</v>
      </c>
    </row>
    <row r="698" spans="1:22" x14ac:dyDescent="0.2">
      <c r="A698" s="7" t="s">
        <v>22</v>
      </c>
      <c r="B698" s="8" t="s">
        <v>23</v>
      </c>
      <c r="C698" s="8" t="s">
        <v>23</v>
      </c>
      <c r="D698" s="8" t="s">
        <v>24</v>
      </c>
      <c r="E698" s="8" t="s">
        <v>25</v>
      </c>
      <c r="F698" s="8" t="s">
        <v>5338</v>
      </c>
      <c r="G698" s="8" t="s">
        <v>5339</v>
      </c>
      <c r="H698" s="9">
        <v>43824</v>
      </c>
      <c r="I698" s="9">
        <v>44190</v>
      </c>
      <c r="J698" s="8" t="s">
        <v>5036</v>
      </c>
      <c r="K698" s="8" t="s">
        <v>5037</v>
      </c>
      <c r="L698" s="8" t="s">
        <v>5038</v>
      </c>
      <c r="M698" s="11">
        <v>2549.9</v>
      </c>
      <c r="N698" s="8" t="s">
        <v>30</v>
      </c>
      <c r="O698" s="10">
        <v>0</v>
      </c>
      <c r="P698" s="8" t="s">
        <v>32</v>
      </c>
      <c r="Q698" s="8" t="s">
        <v>31</v>
      </c>
      <c r="R698" s="8" t="s">
        <v>32</v>
      </c>
      <c r="S698" s="8" t="s">
        <v>33</v>
      </c>
      <c r="T698" s="8" t="s">
        <v>34</v>
      </c>
      <c r="U698" s="6" t="s">
        <v>35</v>
      </c>
      <c r="V698" s="6" t="s">
        <v>36</v>
      </c>
    </row>
    <row r="699" spans="1:22" x14ac:dyDescent="0.2">
      <c r="A699" s="7" t="s">
        <v>22</v>
      </c>
      <c r="B699" s="8" t="s">
        <v>23</v>
      </c>
      <c r="C699" s="8" t="s">
        <v>23</v>
      </c>
      <c r="D699" s="8" t="s">
        <v>24</v>
      </c>
      <c r="E699" s="8" t="s">
        <v>25</v>
      </c>
      <c r="F699" s="8" t="s">
        <v>5347</v>
      </c>
      <c r="G699" s="8" t="s">
        <v>5348</v>
      </c>
      <c r="H699" s="9">
        <v>43824</v>
      </c>
      <c r="I699" s="9">
        <v>44196</v>
      </c>
      <c r="J699" s="8" t="s">
        <v>5349</v>
      </c>
      <c r="K699" s="8" t="s">
        <v>5350</v>
      </c>
      <c r="L699" s="8" t="s">
        <v>5351</v>
      </c>
      <c r="M699" s="10">
        <v>321.75</v>
      </c>
      <c r="N699" s="8" t="s">
        <v>30</v>
      </c>
      <c r="O699" s="10">
        <v>0</v>
      </c>
      <c r="P699" s="8" t="s">
        <v>32</v>
      </c>
      <c r="Q699" s="8" t="s">
        <v>31</v>
      </c>
      <c r="R699" s="8" t="s">
        <v>32</v>
      </c>
      <c r="S699" s="8" t="s">
        <v>33</v>
      </c>
      <c r="T699" s="8" t="s">
        <v>34</v>
      </c>
      <c r="U699" s="6" t="s">
        <v>35</v>
      </c>
      <c r="V699" s="6" t="s">
        <v>36</v>
      </c>
    </row>
    <row r="700" spans="1:22" x14ac:dyDescent="0.2">
      <c r="A700" s="7" t="s">
        <v>22</v>
      </c>
      <c r="B700" s="8" t="s">
        <v>23</v>
      </c>
      <c r="C700" s="8" t="s">
        <v>23</v>
      </c>
      <c r="D700" s="8" t="s">
        <v>24</v>
      </c>
      <c r="E700" s="8" t="s">
        <v>25</v>
      </c>
      <c r="F700" s="8" t="s">
        <v>5353</v>
      </c>
      <c r="G700" s="8" t="s">
        <v>3005</v>
      </c>
      <c r="H700" s="8">
        <v>43824</v>
      </c>
      <c r="I700" s="8">
        <v>44196</v>
      </c>
      <c r="J700" s="8" t="s">
        <v>193</v>
      </c>
      <c r="K700" s="13"/>
      <c r="L700" s="13"/>
      <c r="M700" s="11">
        <v>36536.76</v>
      </c>
      <c r="N700" s="8" t="s">
        <v>30</v>
      </c>
      <c r="O700" s="10">
        <v>0</v>
      </c>
      <c r="P700" s="8" t="s">
        <v>32</v>
      </c>
      <c r="Q700" s="8" t="s">
        <v>31</v>
      </c>
      <c r="R700" s="8" t="s">
        <v>32</v>
      </c>
      <c r="S700" s="8" t="s">
        <v>33</v>
      </c>
      <c r="T700" s="8" t="s">
        <v>34</v>
      </c>
      <c r="U700" s="6" t="s">
        <v>205</v>
      </c>
      <c r="V700" s="6" t="s">
        <v>206</v>
      </c>
    </row>
    <row r="701" spans="1:22" x14ac:dyDescent="0.2">
      <c r="A701" s="7" t="s">
        <v>22</v>
      </c>
      <c r="B701" s="8" t="s">
        <v>23</v>
      </c>
      <c r="C701" s="8" t="s">
        <v>23</v>
      </c>
      <c r="D701" s="8" t="s">
        <v>24</v>
      </c>
      <c r="E701" s="8" t="s">
        <v>25</v>
      </c>
      <c r="F701" s="8" t="s">
        <v>5354</v>
      </c>
      <c r="G701" s="8" t="s">
        <v>3005</v>
      </c>
      <c r="H701" s="8">
        <v>43824</v>
      </c>
      <c r="I701" s="8">
        <v>44196</v>
      </c>
      <c r="J701" s="8" t="s">
        <v>3006</v>
      </c>
      <c r="K701" s="13"/>
      <c r="L701" s="13"/>
      <c r="M701" s="11">
        <v>14718.6</v>
      </c>
      <c r="N701" s="8" t="s">
        <v>30</v>
      </c>
      <c r="O701" s="10">
        <v>0</v>
      </c>
      <c r="P701" s="8" t="s">
        <v>32</v>
      </c>
      <c r="Q701" s="8" t="s">
        <v>31</v>
      </c>
      <c r="R701" s="8" t="s">
        <v>32</v>
      </c>
      <c r="S701" s="8" t="s">
        <v>33</v>
      </c>
      <c r="T701" s="8" t="s">
        <v>34</v>
      </c>
      <c r="U701" s="6" t="s">
        <v>205</v>
      </c>
      <c r="V701" s="6" t="s">
        <v>206</v>
      </c>
    </row>
    <row r="702" spans="1:22" x14ac:dyDescent="0.2">
      <c r="A702" s="7" t="s">
        <v>22</v>
      </c>
      <c r="B702" s="8" t="s">
        <v>23</v>
      </c>
      <c r="C702" s="8" t="s">
        <v>23</v>
      </c>
      <c r="D702" s="8" t="s">
        <v>415</v>
      </c>
      <c r="E702" s="8" t="s">
        <v>416</v>
      </c>
      <c r="F702" s="8" t="s">
        <v>417</v>
      </c>
      <c r="G702" s="8" t="s">
        <v>172</v>
      </c>
      <c r="H702" s="9">
        <v>43313</v>
      </c>
      <c r="I702" s="9">
        <v>43830</v>
      </c>
      <c r="J702" s="8" t="s">
        <v>418</v>
      </c>
      <c r="K702" s="8" t="s">
        <v>419</v>
      </c>
      <c r="L702" s="8" t="s">
        <v>420</v>
      </c>
      <c r="M702" s="11">
        <v>1500</v>
      </c>
      <c r="N702" s="8" t="s">
        <v>30</v>
      </c>
      <c r="O702" s="11">
        <v>1500</v>
      </c>
      <c r="P702" s="8" t="s">
        <v>30</v>
      </c>
      <c r="Q702" s="8" t="s">
        <v>31</v>
      </c>
      <c r="R702" s="8" t="s">
        <v>32</v>
      </c>
      <c r="S702" s="8" t="s">
        <v>33</v>
      </c>
      <c r="T702" s="8" t="s">
        <v>34</v>
      </c>
      <c r="U702" s="6" t="s">
        <v>35</v>
      </c>
      <c r="V702" s="6" t="s">
        <v>36</v>
      </c>
    </row>
    <row r="703" spans="1:22" x14ac:dyDescent="0.2">
      <c r="A703" s="7" t="s">
        <v>22</v>
      </c>
      <c r="B703" s="8" t="s">
        <v>23</v>
      </c>
      <c r="C703" s="8" t="s">
        <v>23</v>
      </c>
      <c r="D703" s="8" t="s">
        <v>415</v>
      </c>
      <c r="E703" s="8" t="s">
        <v>416</v>
      </c>
      <c r="F703" s="8" t="s">
        <v>3156</v>
      </c>
      <c r="G703" s="8" t="s">
        <v>3157</v>
      </c>
      <c r="H703" s="9">
        <v>43551</v>
      </c>
      <c r="I703" s="9">
        <v>44196</v>
      </c>
      <c r="J703" s="8" t="s">
        <v>3158</v>
      </c>
      <c r="K703" s="8" t="s">
        <v>3159</v>
      </c>
      <c r="L703" s="8" t="s">
        <v>3160</v>
      </c>
      <c r="M703" s="11">
        <v>31005</v>
      </c>
      <c r="N703" s="8" t="s">
        <v>30</v>
      </c>
      <c r="O703" s="11">
        <v>31005</v>
      </c>
      <c r="P703" s="8" t="s">
        <v>30</v>
      </c>
      <c r="Q703" s="8" t="s">
        <v>31</v>
      </c>
      <c r="R703" s="8" t="s">
        <v>32</v>
      </c>
      <c r="S703" s="8" t="s">
        <v>33</v>
      </c>
      <c r="T703" s="8" t="s">
        <v>34</v>
      </c>
      <c r="U703" s="6" t="s">
        <v>35</v>
      </c>
      <c r="V703" s="6" t="s">
        <v>36</v>
      </c>
    </row>
    <row r="704" spans="1:22" x14ac:dyDescent="0.2">
      <c r="A704" s="7" t="s">
        <v>22</v>
      </c>
      <c r="B704" s="8" t="s">
        <v>23</v>
      </c>
      <c r="C704" s="8" t="s">
        <v>23</v>
      </c>
      <c r="D704" s="8" t="s">
        <v>415</v>
      </c>
      <c r="E704" s="8" t="s">
        <v>416</v>
      </c>
      <c r="F704" s="8" t="s">
        <v>3233</v>
      </c>
      <c r="G704" s="8" t="s">
        <v>3234</v>
      </c>
      <c r="H704" s="9">
        <v>43529</v>
      </c>
      <c r="I704" s="9">
        <v>44196</v>
      </c>
      <c r="J704" s="8" t="s">
        <v>3235</v>
      </c>
      <c r="K704" s="8" t="s">
        <v>3236</v>
      </c>
      <c r="L704" s="8" t="s">
        <v>3237</v>
      </c>
      <c r="M704" s="11">
        <v>13103.95</v>
      </c>
      <c r="N704" s="8" t="s">
        <v>30</v>
      </c>
      <c r="O704" s="11">
        <v>13103.95</v>
      </c>
      <c r="P704" s="8" t="s">
        <v>30</v>
      </c>
      <c r="Q704" s="8" t="s">
        <v>31</v>
      </c>
      <c r="R704" s="8" t="s">
        <v>32</v>
      </c>
      <c r="S704" s="8" t="s">
        <v>33</v>
      </c>
      <c r="T704" s="8" t="s">
        <v>34</v>
      </c>
      <c r="U704" s="6" t="s">
        <v>35</v>
      </c>
      <c r="V704" s="6" t="s">
        <v>36</v>
      </c>
    </row>
    <row r="705" spans="1:22" x14ac:dyDescent="0.2">
      <c r="A705" s="7" t="s">
        <v>22</v>
      </c>
      <c r="B705" s="8" t="s">
        <v>23</v>
      </c>
      <c r="C705" s="8" t="s">
        <v>23</v>
      </c>
      <c r="D705" s="8" t="s">
        <v>415</v>
      </c>
      <c r="E705" s="8" t="s">
        <v>416</v>
      </c>
      <c r="F705" s="8" t="s">
        <v>3660</v>
      </c>
      <c r="G705" s="8" t="s">
        <v>172</v>
      </c>
      <c r="H705" s="9">
        <v>43544</v>
      </c>
      <c r="I705" s="9">
        <v>43830</v>
      </c>
      <c r="J705" s="8" t="s">
        <v>3661</v>
      </c>
      <c r="K705" s="8" t="s">
        <v>3662</v>
      </c>
      <c r="L705" s="8" t="s">
        <v>3663</v>
      </c>
      <c r="M705" s="11">
        <v>1000</v>
      </c>
      <c r="N705" s="8" t="s">
        <v>30</v>
      </c>
      <c r="O705" s="11">
        <v>1000</v>
      </c>
      <c r="P705" s="8" t="s">
        <v>30</v>
      </c>
      <c r="Q705" s="8" t="s">
        <v>31</v>
      </c>
      <c r="R705" s="8" t="s">
        <v>32</v>
      </c>
      <c r="S705" s="8" t="s">
        <v>33</v>
      </c>
      <c r="T705" s="8" t="s">
        <v>34</v>
      </c>
      <c r="U705" s="6" t="s">
        <v>35</v>
      </c>
      <c r="V705" s="6" t="s">
        <v>36</v>
      </c>
    </row>
    <row r="706" spans="1:22" x14ac:dyDescent="0.2">
      <c r="A706" s="7" t="s">
        <v>22</v>
      </c>
      <c r="B706" s="8" t="s">
        <v>23</v>
      </c>
      <c r="C706" s="8" t="s">
        <v>23</v>
      </c>
      <c r="D706" s="8" t="s">
        <v>415</v>
      </c>
      <c r="E706" s="8" t="s">
        <v>416</v>
      </c>
      <c r="F706" s="8" t="s">
        <v>3665</v>
      </c>
      <c r="G706" s="8" t="s">
        <v>172</v>
      </c>
      <c r="H706" s="9">
        <v>43667</v>
      </c>
      <c r="I706" s="9">
        <v>43830</v>
      </c>
      <c r="J706" s="8" t="s">
        <v>3666</v>
      </c>
      <c r="K706" s="8" t="s">
        <v>3667</v>
      </c>
      <c r="L706" s="8" t="s">
        <v>3668</v>
      </c>
      <c r="M706" s="11">
        <v>1500</v>
      </c>
      <c r="N706" s="8" t="s">
        <v>30</v>
      </c>
      <c r="O706" s="11">
        <v>1500</v>
      </c>
      <c r="P706" s="8" t="s">
        <v>30</v>
      </c>
      <c r="Q706" s="8" t="s">
        <v>31</v>
      </c>
      <c r="R706" s="8" t="s">
        <v>32</v>
      </c>
      <c r="S706" s="8" t="s">
        <v>33</v>
      </c>
      <c r="T706" s="8" t="s">
        <v>34</v>
      </c>
      <c r="U706" s="6" t="s">
        <v>35</v>
      </c>
      <c r="V706" s="6" t="s">
        <v>36</v>
      </c>
    </row>
    <row r="707" spans="1:22" x14ac:dyDescent="0.2">
      <c r="A707" s="7" t="s">
        <v>22</v>
      </c>
      <c r="B707" s="8" t="s">
        <v>23</v>
      </c>
      <c r="C707" s="8" t="s">
        <v>23</v>
      </c>
      <c r="D707" s="8" t="s">
        <v>415</v>
      </c>
      <c r="E707" s="8" t="s">
        <v>416</v>
      </c>
      <c r="F707" s="8" t="s">
        <v>4120</v>
      </c>
      <c r="G707" s="8" t="s">
        <v>4121</v>
      </c>
      <c r="H707" s="9">
        <v>43720</v>
      </c>
      <c r="I707" s="9">
        <v>44196</v>
      </c>
      <c r="J707" s="8" t="s">
        <v>2436</v>
      </c>
      <c r="K707" s="8" t="s">
        <v>2437</v>
      </c>
      <c r="L707" s="8" t="s">
        <v>2438</v>
      </c>
      <c r="M707" s="11">
        <v>28024.99</v>
      </c>
      <c r="N707" s="8" t="s">
        <v>30</v>
      </c>
      <c r="O707" s="11">
        <v>28024.99</v>
      </c>
      <c r="P707" s="8" t="s">
        <v>30</v>
      </c>
      <c r="Q707" s="8" t="s">
        <v>31</v>
      </c>
      <c r="R707" s="8" t="s">
        <v>32</v>
      </c>
      <c r="S707" s="8" t="s">
        <v>33</v>
      </c>
      <c r="T707" s="8" t="s">
        <v>34</v>
      </c>
      <c r="U707" s="6" t="s">
        <v>35</v>
      </c>
      <c r="V707" s="6" t="s">
        <v>36</v>
      </c>
    </row>
    <row r="708" spans="1:22" x14ac:dyDescent="0.2">
      <c r="A708" s="7" t="s">
        <v>22</v>
      </c>
      <c r="B708" s="8" t="s">
        <v>23</v>
      </c>
      <c r="C708" s="8" t="s">
        <v>23</v>
      </c>
      <c r="D708" s="8" t="s">
        <v>415</v>
      </c>
      <c r="E708" s="8" t="s">
        <v>416</v>
      </c>
      <c r="F708" s="8" t="s">
        <v>4468</v>
      </c>
      <c r="G708" s="8" t="s">
        <v>4469</v>
      </c>
      <c r="H708" s="9">
        <v>43767</v>
      </c>
      <c r="I708" s="9">
        <v>44196</v>
      </c>
      <c r="J708" s="8" t="s">
        <v>4470</v>
      </c>
      <c r="K708" s="8" t="s">
        <v>4471</v>
      </c>
      <c r="L708" s="8" t="s">
        <v>4472</v>
      </c>
      <c r="M708" s="11">
        <v>26248.95</v>
      </c>
      <c r="N708" s="8" t="s">
        <v>30</v>
      </c>
      <c r="O708" s="11">
        <v>26248.95</v>
      </c>
      <c r="P708" s="8" t="s">
        <v>30</v>
      </c>
      <c r="Q708" s="8" t="s">
        <v>31</v>
      </c>
      <c r="R708" s="8" t="s">
        <v>32</v>
      </c>
      <c r="S708" s="8" t="s">
        <v>33</v>
      </c>
      <c r="T708" s="8" t="s">
        <v>34</v>
      </c>
      <c r="U708" s="6" t="s">
        <v>35</v>
      </c>
      <c r="V708" s="6" t="s">
        <v>36</v>
      </c>
    </row>
    <row r="709" spans="1:22" x14ac:dyDescent="0.2">
      <c r="A709" s="7" t="s">
        <v>22</v>
      </c>
      <c r="B709" s="8" t="s">
        <v>23</v>
      </c>
      <c r="C709" s="8" t="s">
        <v>23</v>
      </c>
      <c r="D709" s="8" t="s">
        <v>415</v>
      </c>
      <c r="E709" s="8" t="s">
        <v>416</v>
      </c>
      <c r="F709" s="8" t="s">
        <v>5234</v>
      </c>
      <c r="G709" s="8" t="s">
        <v>5235</v>
      </c>
      <c r="H709" s="9">
        <v>43510</v>
      </c>
      <c r="I709" s="9">
        <v>43830</v>
      </c>
      <c r="J709" s="8" t="s">
        <v>216</v>
      </c>
      <c r="K709" s="8" t="s">
        <v>217</v>
      </c>
      <c r="L709" s="8" t="s">
        <v>218</v>
      </c>
      <c r="M709" s="11">
        <v>73710</v>
      </c>
      <c r="N709" s="8" t="s">
        <v>30</v>
      </c>
      <c r="O709" s="11">
        <v>19205.099999999999</v>
      </c>
      <c r="P709" s="8" t="s">
        <v>30</v>
      </c>
      <c r="Q709" s="8" t="s">
        <v>184</v>
      </c>
      <c r="R709" s="8" t="s">
        <v>32</v>
      </c>
      <c r="S709" s="8" t="s">
        <v>32</v>
      </c>
      <c r="T709" s="8" t="s">
        <v>34</v>
      </c>
      <c r="U709" s="6" t="s">
        <v>35</v>
      </c>
      <c r="V709" s="6" t="s">
        <v>36</v>
      </c>
    </row>
    <row r="710" spans="1:22" x14ac:dyDescent="0.2">
      <c r="A710" s="7" t="s">
        <v>22</v>
      </c>
      <c r="B710" s="8" t="s">
        <v>23</v>
      </c>
      <c r="C710" s="8" t="s">
        <v>23</v>
      </c>
      <c r="D710" s="8" t="s">
        <v>234</v>
      </c>
      <c r="E710" s="8" t="s">
        <v>235</v>
      </c>
      <c r="F710" s="8" t="s">
        <v>236</v>
      </c>
      <c r="G710" s="8" t="s">
        <v>215</v>
      </c>
      <c r="H710" s="9">
        <v>43145</v>
      </c>
      <c r="I710" s="9"/>
      <c r="J710" s="8" t="s">
        <v>216</v>
      </c>
      <c r="K710" s="8" t="s">
        <v>217</v>
      </c>
      <c r="L710" s="8" t="s">
        <v>218</v>
      </c>
      <c r="M710" s="11">
        <v>1099</v>
      </c>
      <c r="N710" s="8" t="s">
        <v>30</v>
      </c>
      <c r="O710" s="11">
        <v>1097.99</v>
      </c>
      <c r="P710" s="8" t="s">
        <v>30</v>
      </c>
      <c r="Q710" s="8" t="s">
        <v>184</v>
      </c>
      <c r="R710" s="8" t="s">
        <v>32</v>
      </c>
      <c r="S710" s="8" t="s">
        <v>32</v>
      </c>
      <c r="T710" s="8" t="s">
        <v>34</v>
      </c>
      <c r="U710" s="6" t="s">
        <v>219</v>
      </c>
      <c r="V710" s="6" t="s">
        <v>220</v>
      </c>
    </row>
    <row r="711" spans="1:22" x14ac:dyDescent="0.2">
      <c r="A711" s="7" t="s">
        <v>22</v>
      </c>
      <c r="B711" s="8" t="s">
        <v>23</v>
      </c>
      <c r="C711" s="8" t="s">
        <v>23</v>
      </c>
      <c r="D711" s="8" t="s">
        <v>234</v>
      </c>
      <c r="E711" s="8" t="s">
        <v>235</v>
      </c>
      <c r="F711" s="8" t="s">
        <v>237</v>
      </c>
      <c r="G711" s="8" t="s">
        <v>215</v>
      </c>
      <c r="H711" s="9">
        <v>43145</v>
      </c>
      <c r="I711" s="9"/>
      <c r="J711" s="8" t="s">
        <v>216</v>
      </c>
      <c r="K711" s="8" t="s">
        <v>217</v>
      </c>
      <c r="L711" s="8" t="s">
        <v>218</v>
      </c>
      <c r="M711" s="11">
        <v>7985.27</v>
      </c>
      <c r="N711" s="8" t="s">
        <v>30</v>
      </c>
      <c r="O711" s="11">
        <v>7985.27</v>
      </c>
      <c r="P711" s="8" t="s">
        <v>30</v>
      </c>
      <c r="Q711" s="8" t="s">
        <v>184</v>
      </c>
      <c r="R711" s="8" t="s">
        <v>32</v>
      </c>
      <c r="S711" s="8" t="s">
        <v>32</v>
      </c>
      <c r="T711" s="8" t="s">
        <v>34</v>
      </c>
      <c r="U711" s="6" t="s">
        <v>219</v>
      </c>
      <c r="V711" s="6" t="s">
        <v>220</v>
      </c>
    </row>
    <row r="712" spans="1:22" x14ac:dyDescent="0.2">
      <c r="A712" s="7" t="s">
        <v>22</v>
      </c>
      <c r="B712" s="8" t="s">
        <v>23</v>
      </c>
      <c r="C712" s="8" t="s">
        <v>23</v>
      </c>
      <c r="D712" s="8" t="s">
        <v>234</v>
      </c>
      <c r="E712" s="8" t="s">
        <v>235</v>
      </c>
      <c r="F712" s="8" t="s">
        <v>238</v>
      </c>
      <c r="G712" s="8" t="s">
        <v>215</v>
      </c>
      <c r="H712" s="9">
        <v>43226</v>
      </c>
      <c r="I712" s="9"/>
      <c r="J712" s="8" t="s">
        <v>216</v>
      </c>
      <c r="K712" s="8" t="s">
        <v>217</v>
      </c>
      <c r="L712" s="8" t="s">
        <v>218</v>
      </c>
      <c r="M712" s="11">
        <v>1378</v>
      </c>
      <c r="N712" s="8" t="s">
        <v>30</v>
      </c>
      <c r="O712" s="11">
        <v>1353.87</v>
      </c>
      <c r="P712" s="8" t="s">
        <v>30</v>
      </c>
      <c r="Q712" s="8" t="s">
        <v>184</v>
      </c>
      <c r="R712" s="8" t="s">
        <v>32</v>
      </c>
      <c r="S712" s="8" t="s">
        <v>32</v>
      </c>
      <c r="T712" s="8" t="s">
        <v>34</v>
      </c>
      <c r="U712" s="6" t="s">
        <v>219</v>
      </c>
      <c r="V712" s="6" t="s">
        <v>220</v>
      </c>
    </row>
    <row r="713" spans="1:22" x14ac:dyDescent="0.2">
      <c r="A713" s="7" t="s">
        <v>22</v>
      </c>
      <c r="B713" s="8" t="s">
        <v>23</v>
      </c>
      <c r="C713" s="8" t="s">
        <v>23</v>
      </c>
      <c r="D713" s="8" t="s">
        <v>234</v>
      </c>
      <c r="E713" s="8" t="s">
        <v>235</v>
      </c>
      <c r="F713" s="8" t="s">
        <v>880</v>
      </c>
      <c r="G713" s="8" t="s">
        <v>881</v>
      </c>
      <c r="H713" s="9">
        <v>43800</v>
      </c>
      <c r="I713" s="9">
        <v>44012</v>
      </c>
      <c r="J713" s="8" t="s">
        <v>882</v>
      </c>
      <c r="K713" s="8" t="s">
        <v>883</v>
      </c>
      <c r="L713" s="8" t="s">
        <v>884</v>
      </c>
      <c r="M713" s="11">
        <v>713891.88</v>
      </c>
      <c r="N713" s="8" t="s">
        <v>30</v>
      </c>
      <c r="O713" s="10">
        <v>0</v>
      </c>
      <c r="P713" s="8" t="s">
        <v>32</v>
      </c>
      <c r="Q713" s="8" t="s">
        <v>282</v>
      </c>
      <c r="R713" s="8" t="s">
        <v>716</v>
      </c>
      <c r="S713" s="8" t="s">
        <v>32</v>
      </c>
      <c r="T713" s="8" t="s">
        <v>34</v>
      </c>
      <c r="U713" s="6" t="s">
        <v>797</v>
      </c>
      <c r="V713" s="6" t="s">
        <v>798</v>
      </c>
    </row>
    <row r="714" spans="1:22" x14ac:dyDescent="0.2">
      <c r="A714" s="7" t="s">
        <v>22</v>
      </c>
      <c r="B714" s="8" t="s">
        <v>23</v>
      </c>
      <c r="C714" s="8" t="s">
        <v>23</v>
      </c>
      <c r="D714" s="8" t="s">
        <v>234</v>
      </c>
      <c r="E714" s="8" t="s">
        <v>235</v>
      </c>
      <c r="F714" s="8" t="s">
        <v>885</v>
      </c>
      <c r="G714" s="8" t="s">
        <v>881</v>
      </c>
      <c r="H714" s="9">
        <v>43788</v>
      </c>
      <c r="I714" s="9">
        <v>44012</v>
      </c>
      <c r="J714" s="8" t="s">
        <v>713</v>
      </c>
      <c r="K714" s="8" t="s">
        <v>714</v>
      </c>
      <c r="L714" s="8" t="s">
        <v>715</v>
      </c>
      <c r="M714" s="11">
        <v>1143305.28</v>
      </c>
      <c r="N714" s="8" t="s">
        <v>30</v>
      </c>
      <c r="O714" s="10">
        <v>0</v>
      </c>
      <c r="P714" s="8" t="s">
        <v>32</v>
      </c>
      <c r="Q714" s="8" t="s">
        <v>282</v>
      </c>
      <c r="R714" s="8" t="s">
        <v>716</v>
      </c>
      <c r="S714" s="8" t="s">
        <v>32</v>
      </c>
      <c r="T714" s="8" t="s">
        <v>34</v>
      </c>
      <c r="U714" s="6" t="s">
        <v>797</v>
      </c>
      <c r="V714" s="6" t="s">
        <v>798</v>
      </c>
    </row>
    <row r="715" spans="1:22" x14ac:dyDescent="0.2">
      <c r="A715" s="7" t="s">
        <v>22</v>
      </c>
      <c r="B715" s="8" t="s">
        <v>23</v>
      </c>
      <c r="C715" s="8" t="s">
        <v>23</v>
      </c>
      <c r="D715" s="8" t="s">
        <v>234</v>
      </c>
      <c r="E715" s="8" t="s">
        <v>235</v>
      </c>
      <c r="F715" s="8" t="s">
        <v>1376</v>
      </c>
      <c r="G715" s="8" t="s">
        <v>881</v>
      </c>
      <c r="H715" s="9">
        <v>43457</v>
      </c>
      <c r="I715" s="9">
        <v>43646</v>
      </c>
      <c r="J715" s="8" t="s">
        <v>1377</v>
      </c>
      <c r="K715" s="8" t="s">
        <v>1378</v>
      </c>
      <c r="L715" s="8" t="s">
        <v>1379</v>
      </c>
      <c r="M715" s="11">
        <v>164268</v>
      </c>
      <c r="N715" s="8" t="s">
        <v>30</v>
      </c>
      <c r="O715" s="11">
        <v>67145.91</v>
      </c>
      <c r="P715" s="8" t="s">
        <v>30</v>
      </c>
      <c r="Q715" s="8" t="s">
        <v>282</v>
      </c>
      <c r="R715" s="8" t="s">
        <v>716</v>
      </c>
      <c r="S715" s="8" t="s">
        <v>32</v>
      </c>
      <c r="T715" s="8" t="s">
        <v>34</v>
      </c>
      <c r="U715" s="6" t="s">
        <v>797</v>
      </c>
      <c r="V715" s="6" t="s">
        <v>798</v>
      </c>
    </row>
    <row r="716" spans="1:22" x14ac:dyDescent="0.2">
      <c r="A716" s="7" t="s">
        <v>22</v>
      </c>
      <c r="B716" s="8" t="s">
        <v>23</v>
      </c>
      <c r="C716" s="8" t="s">
        <v>23</v>
      </c>
      <c r="D716" s="8" t="s">
        <v>234</v>
      </c>
      <c r="E716" s="8" t="s">
        <v>235</v>
      </c>
      <c r="F716" s="8" t="s">
        <v>1070</v>
      </c>
      <c r="G716" s="8" t="s">
        <v>1071</v>
      </c>
      <c r="H716" s="9">
        <v>43478</v>
      </c>
      <c r="I716" s="9">
        <v>43576</v>
      </c>
      <c r="J716" s="8" t="s">
        <v>1072</v>
      </c>
      <c r="K716" s="8" t="s">
        <v>1073</v>
      </c>
      <c r="L716" s="8" t="s">
        <v>1074</v>
      </c>
      <c r="M716" s="11">
        <v>1029.5999999999999</v>
      </c>
      <c r="N716" s="8" t="s">
        <v>30</v>
      </c>
      <c r="O716" s="10">
        <v>832.56</v>
      </c>
      <c r="P716" s="8" t="s">
        <v>30</v>
      </c>
      <c r="Q716" s="8" t="s">
        <v>31</v>
      </c>
      <c r="R716" s="8" t="s">
        <v>1075</v>
      </c>
      <c r="S716" s="8" t="s">
        <v>1076</v>
      </c>
      <c r="T716" s="8" t="s">
        <v>34</v>
      </c>
      <c r="U716" s="6" t="s">
        <v>309</v>
      </c>
      <c r="V716" s="6" t="s">
        <v>310</v>
      </c>
    </row>
    <row r="717" spans="1:22" x14ac:dyDescent="0.2">
      <c r="A717" s="7" t="s">
        <v>22</v>
      </c>
      <c r="B717" s="8" t="s">
        <v>23</v>
      </c>
      <c r="C717" s="8" t="s">
        <v>23</v>
      </c>
      <c r="D717" s="8" t="s">
        <v>234</v>
      </c>
      <c r="E717" s="8" t="s">
        <v>235</v>
      </c>
      <c r="F717" s="8" t="s">
        <v>1380</v>
      </c>
      <c r="G717" s="8" t="s">
        <v>222</v>
      </c>
      <c r="H717" s="9">
        <v>43117</v>
      </c>
      <c r="I717" s="9"/>
      <c r="J717" s="8" t="s">
        <v>216</v>
      </c>
      <c r="K717" s="8" t="s">
        <v>217</v>
      </c>
      <c r="L717" s="8" t="s">
        <v>218</v>
      </c>
      <c r="M717" s="11">
        <v>2788.52</v>
      </c>
      <c r="N717" s="8" t="s">
        <v>30</v>
      </c>
      <c r="O717" s="11">
        <v>2788.52</v>
      </c>
      <c r="P717" s="8" t="s">
        <v>30</v>
      </c>
      <c r="Q717" s="8" t="s">
        <v>184</v>
      </c>
      <c r="R717" s="8" t="s">
        <v>32</v>
      </c>
      <c r="S717" s="8" t="s">
        <v>32</v>
      </c>
      <c r="T717" s="8" t="s">
        <v>34</v>
      </c>
      <c r="U717" s="6" t="s">
        <v>219</v>
      </c>
      <c r="V717" s="6" t="s">
        <v>220</v>
      </c>
    </row>
    <row r="718" spans="1:22" x14ac:dyDescent="0.2">
      <c r="A718" s="7" t="s">
        <v>22</v>
      </c>
      <c r="B718" s="8" t="s">
        <v>23</v>
      </c>
      <c r="C718" s="8" t="s">
        <v>23</v>
      </c>
      <c r="D718" s="8" t="s">
        <v>234</v>
      </c>
      <c r="E718" s="8" t="s">
        <v>235</v>
      </c>
      <c r="F718" s="8" t="s">
        <v>1381</v>
      </c>
      <c r="G718" s="8" t="s">
        <v>215</v>
      </c>
      <c r="H718" s="9">
        <v>43226</v>
      </c>
      <c r="I718" s="9"/>
      <c r="J718" s="8" t="s">
        <v>216</v>
      </c>
      <c r="K718" s="8" t="s">
        <v>217</v>
      </c>
      <c r="L718" s="8" t="s">
        <v>218</v>
      </c>
      <c r="M718" s="11">
        <v>9018</v>
      </c>
      <c r="N718" s="8" t="s">
        <v>30</v>
      </c>
      <c r="O718" s="11">
        <v>8995.7199999999993</v>
      </c>
      <c r="P718" s="8" t="s">
        <v>30</v>
      </c>
      <c r="Q718" s="8" t="s">
        <v>184</v>
      </c>
      <c r="R718" s="8" t="s">
        <v>32</v>
      </c>
      <c r="S718" s="8" t="s">
        <v>32</v>
      </c>
      <c r="T718" s="8" t="s">
        <v>34</v>
      </c>
      <c r="U718" s="6" t="s">
        <v>219</v>
      </c>
      <c r="V718" s="6" t="s">
        <v>220</v>
      </c>
    </row>
    <row r="719" spans="1:22" x14ac:dyDescent="0.2">
      <c r="A719" s="7" t="s">
        <v>22</v>
      </c>
      <c r="B719" s="8" t="s">
        <v>23</v>
      </c>
      <c r="C719" s="8" t="s">
        <v>23</v>
      </c>
      <c r="D719" s="8" t="s">
        <v>234</v>
      </c>
      <c r="E719" s="8" t="s">
        <v>235</v>
      </c>
      <c r="F719" s="8" t="s">
        <v>1382</v>
      </c>
      <c r="G719" s="8" t="s">
        <v>1383</v>
      </c>
      <c r="H719" s="9">
        <v>43321</v>
      </c>
      <c r="I719" s="9">
        <v>43707</v>
      </c>
      <c r="J719" s="8" t="s">
        <v>1024</v>
      </c>
      <c r="K719" s="8" t="s">
        <v>1025</v>
      </c>
      <c r="L719" s="8" t="s">
        <v>1026</v>
      </c>
      <c r="M719" s="10">
        <v>936.05</v>
      </c>
      <c r="N719" s="8" t="s">
        <v>30</v>
      </c>
      <c r="O719" s="10">
        <v>0</v>
      </c>
      <c r="P719" s="8" t="s">
        <v>32</v>
      </c>
      <c r="Q719" s="8" t="s">
        <v>282</v>
      </c>
      <c r="R719" s="8" t="s">
        <v>1027</v>
      </c>
      <c r="S719" s="8" t="s">
        <v>32</v>
      </c>
      <c r="T719" s="8" t="s">
        <v>34</v>
      </c>
      <c r="U719" s="6" t="s">
        <v>797</v>
      </c>
      <c r="V719" s="6" t="s">
        <v>798</v>
      </c>
    </row>
    <row r="720" spans="1:22" x14ac:dyDescent="0.2">
      <c r="A720" s="7" t="s">
        <v>22</v>
      </c>
      <c r="B720" s="8" t="s">
        <v>23</v>
      </c>
      <c r="C720" s="8" t="s">
        <v>23</v>
      </c>
      <c r="D720" s="8" t="s">
        <v>234</v>
      </c>
      <c r="E720" s="8" t="s">
        <v>235</v>
      </c>
      <c r="F720" s="8" t="s">
        <v>1374</v>
      </c>
      <c r="G720" s="8" t="s">
        <v>1375</v>
      </c>
      <c r="H720" s="9">
        <v>43431</v>
      </c>
      <c r="I720" s="9">
        <v>43830</v>
      </c>
      <c r="J720" s="8" t="s">
        <v>989</v>
      </c>
      <c r="K720" s="8" t="s">
        <v>990</v>
      </c>
      <c r="L720" s="8" t="s">
        <v>991</v>
      </c>
      <c r="M720" s="11">
        <v>39405.94</v>
      </c>
      <c r="N720" s="8" t="s">
        <v>30</v>
      </c>
      <c r="O720" s="11">
        <v>16232.58</v>
      </c>
      <c r="P720" s="8" t="s">
        <v>30</v>
      </c>
      <c r="Q720" s="8" t="s">
        <v>184</v>
      </c>
      <c r="R720" s="8" t="s">
        <v>32</v>
      </c>
      <c r="S720" s="8" t="s">
        <v>32</v>
      </c>
      <c r="T720" s="8" t="s">
        <v>34</v>
      </c>
      <c r="U720" s="6" t="s">
        <v>309</v>
      </c>
      <c r="V720" s="6" t="s">
        <v>310</v>
      </c>
    </row>
    <row r="721" spans="1:22" x14ac:dyDescent="0.2">
      <c r="A721" s="7" t="s">
        <v>22</v>
      </c>
      <c r="B721" s="8" t="s">
        <v>23</v>
      </c>
      <c r="C721" s="8" t="s">
        <v>23</v>
      </c>
      <c r="D721" s="8" t="s">
        <v>234</v>
      </c>
      <c r="E721" s="8" t="s">
        <v>235</v>
      </c>
      <c r="F721" s="8" t="s">
        <v>1067</v>
      </c>
      <c r="G721" s="8" t="s">
        <v>1068</v>
      </c>
      <c r="H721" s="9">
        <v>43475</v>
      </c>
      <c r="I721" s="9">
        <v>43830</v>
      </c>
      <c r="J721" s="8" t="s">
        <v>989</v>
      </c>
      <c r="K721" s="8" t="s">
        <v>990</v>
      </c>
      <c r="L721" s="8" t="s">
        <v>991</v>
      </c>
      <c r="M721" s="11">
        <v>230242.88</v>
      </c>
      <c r="N721" s="8" t="s">
        <v>30</v>
      </c>
      <c r="O721" s="11">
        <v>225118.87</v>
      </c>
      <c r="P721" s="8" t="s">
        <v>30</v>
      </c>
      <c r="Q721" s="8" t="s">
        <v>31</v>
      </c>
      <c r="R721" s="8" t="s">
        <v>1069</v>
      </c>
      <c r="S721" s="8" t="s">
        <v>136</v>
      </c>
      <c r="T721" s="8" t="s">
        <v>34</v>
      </c>
      <c r="U721" s="6" t="s">
        <v>205</v>
      </c>
      <c r="V721" s="6" t="s">
        <v>206</v>
      </c>
    </row>
    <row r="722" spans="1:22" x14ac:dyDescent="0.2">
      <c r="A722" s="7" t="s">
        <v>22</v>
      </c>
      <c r="B722" s="8" t="s">
        <v>23</v>
      </c>
      <c r="C722" s="8" t="s">
        <v>23</v>
      </c>
      <c r="D722" s="8" t="s">
        <v>234</v>
      </c>
      <c r="E722" s="8" t="s">
        <v>235</v>
      </c>
      <c r="F722" s="8" t="s">
        <v>2125</v>
      </c>
      <c r="G722" s="8" t="s">
        <v>215</v>
      </c>
      <c r="H722" s="9">
        <v>43145</v>
      </c>
      <c r="I722" s="9"/>
      <c r="J722" s="8" t="s">
        <v>216</v>
      </c>
      <c r="K722" s="8" t="s">
        <v>217</v>
      </c>
      <c r="L722" s="8" t="s">
        <v>218</v>
      </c>
      <c r="M722" s="11">
        <v>3470</v>
      </c>
      <c r="N722" s="8" t="s">
        <v>30</v>
      </c>
      <c r="O722" s="11">
        <v>3467.46</v>
      </c>
      <c r="P722" s="8" t="s">
        <v>30</v>
      </c>
      <c r="Q722" s="8" t="s">
        <v>184</v>
      </c>
      <c r="R722" s="8" t="s">
        <v>32</v>
      </c>
      <c r="S722" s="8" t="s">
        <v>32</v>
      </c>
      <c r="T722" s="8" t="s">
        <v>34</v>
      </c>
      <c r="U722" s="6" t="s">
        <v>219</v>
      </c>
      <c r="V722" s="6" t="s">
        <v>220</v>
      </c>
    </row>
    <row r="723" spans="1:22" x14ac:dyDescent="0.2">
      <c r="A723" s="7" t="s">
        <v>22</v>
      </c>
      <c r="B723" s="8" t="s">
        <v>23</v>
      </c>
      <c r="C723" s="8" t="s">
        <v>23</v>
      </c>
      <c r="D723" s="8" t="s">
        <v>234</v>
      </c>
      <c r="E723" s="8" t="s">
        <v>235</v>
      </c>
      <c r="F723" s="8" t="s">
        <v>2247</v>
      </c>
      <c r="G723" s="8" t="s">
        <v>881</v>
      </c>
      <c r="H723" s="9">
        <v>43555</v>
      </c>
      <c r="I723" s="9">
        <v>43830</v>
      </c>
      <c r="J723" s="8" t="s">
        <v>1377</v>
      </c>
      <c r="K723" s="8" t="s">
        <v>1378</v>
      </c>
      <c r="L723" s="8" t="s">
        <v>1379</v>
      </c>
      <c r="M723" s="11">
        <v>355914</v>
      </c>
      <c r="N723" s="8" t="s">
        <v>30</v>
      </c>
      <c r="O723" s="11">
        <v>250727.75</v>
      </c>
      <c r="P723" s="8" t="s">
        <v>30</v>
      </c>
      <c r="Q723" s="8" t="s">
        <v>282</v>
      </c>
      <c r="R723" s="8" t="s">
        <v>716</v>
      </c>
      <c r="S723" s="8" t="s">
        <v>32</v>
      </c>
      <c r="T723" s="8" t="s">
        <v>34</v>
      </c>
      <c r="U723" s="6" t="s">
        <v>797</v>
      </c>
      <c r="V723" s="6" t="s">
        <v>798</v>
      </c>
    </row>
    <row r="724" spans="1:22" x14ac:dyDescent="0.2">
      <c r="A724" s="7" t="s">
        <v>22</v>
      </c>
      <c r="B724" s="8" t="s">
        <v>23</v>
      </c>
      <c r="C724" s="8" t="s">
        <v>23</v>
      </c>
      <c r="D724" s="8" t="s">
        <v>234</v>
      </c>
      <c r="E724" s="8" t="s">
        <v>235</v>
      </c>
      <c r="F724" s="8" t="s">
        <v>2258</v>
      </c>
      <c r="G724" s="8" t="s">
        <v>881</v>
      </c>
      <c r="H724" s="9">
        <v>43411</v>
      </c>
      <c r="I724" s="9">
        <v>43830</v>
      </c>
      <c r="J724" s="8" t="s">
        <v>2259</v>
      </c>
      <c r="K724" s="8" t="s">
        <v>2260</v>
      </c>
      <c r="L724" s="8" t="s">
        <v>2261</v>
      </c>
      <c r="M724" s="11">
        <v>228313.8</v>
      </c>
      <c r="N724" s="8" t="s">
        <v>30</v>
      </c>
      <c r="O724" s="11">
        <v>178289.5</v>
      </c>
      <c r="P724" s="8" t="s">
        <v>30</v>
      </c>
      <c r="Q724" s="8" t="s">
        <v>282</v>
      </c>
      <c r="R724" s="8" t="s">
        <v>2262</v>
      </c>
      <c r="S724" s="8" t="s">
        <v>32</v>
      </c>
      <c r="T724" s="8" t="s">
        <v>34</v>
      </c>
      <c r="U724" s="6" t="s">
        <v>797</v>
      </c>
      <c r="V724" s="6" t="s">
        <v>798</v>
      </c>
    </row>
    <row r="725" spans="1:22" x14ac:dyDescent="0.2">
      <c r="A725" s="7" t="s">
        <v>22</v>
      </c>
      <c r="B725" s="8" t="s">
        <v>23</v>
      </c>
      <c r="C725" s="8" t="s">
        <v>23</v>
      </c>
      <c r="D725" s="8" t="s">
        <v>234</v>
      </c>
      <c r="E725" s="8" t="s">
        <v>235</v>
      </c>
      <c r="F725" s="8" t="s">
        <v>2263</v>
      </c>
      <c r="G725" s="8" t="s">
        <v>881</v>
      </c>
      <c r="H725" s="9">
        <v>43411</v>
      </c>
      <c r="I725" s="9">
        <v>43830</v>
      </c>
      <c r="J725" s="8" t="s">
        <v>2264</v>
      </c>
      <c r="K725" s="8" t="s">
        <v>2265</v>
      </c>
      <c r="L725" s="8" t="s">
        <v>2266</v>
      </c>
      <c r="M725" s="11">
        <v>265636.8</v>
      </c>
      <c r="N725" s="8" t="s">
        <v>30</v>
      </c>
      <c r="O725" s="11">
        <v>183310.91</v>
      </c>
      <c r="P725" s="8" t="s">
        <v>30</v>
      </c>
      <c r="Q725" s="8" t="s">
        <v>282</v>
      </c>
      <c r="R725" s="8" t="s">
        <v>2262</v>
      </c>
      <c r="S725" s="8" t="s">
        <v>32</v>
      </c>
      <c r="T725" s="8" t="s">
        <v>34</v>
      </c>
      <c r="U725" s="6" t="s">
        <v>797</v>
      </c>
      <c r="V725" s="6" t="s">
        <v>798</v>
      </c>
    </row>
    <row r="726" spans="1:22" x14ac:dyDescent="0.2">
      <c r="A726" s="7" t="s">
        <v>22</v>
      </c>
      <c r="B726" s="8" t="s">
        <v>23</v>
      </c>
      <c r="C726" s="8" t="s">
        <v>23</v>
      </c>
      <c r="D726" s="8" t="s">
        <v>234</v>
      </c>
      <c r="E726" s="8" t="s">
        <v>235</v>
      </c>
      <c r="F726" s="8" t="s">
        <v>2268</v>
      </c>
      <c r="G726" s="8" t="s">
        <v>881</v>
      </c>
      <c r="H726" s="9">
        <v>43411</v>
      </c>
      <c r="I726" s="9">
        <v>43830</v>
      </c>
      <c r="J726" s="8" t="s">
        <v>1925</v>
      </c>
      <c r="K726" s="8" t="s">
        <v>1926</v>
      </c>
      <c r="L726" s="8" t="s">
        <v>1927</v>
      </c>
      <c r="M726" s="11">
        <v>654053.4</v>
      </c>
      <c r="N726" s="8" t="s">
        <v>30</v>
      </c>
      <c r="O726" s="11">
        <v>519737.33</v>
      </c>
      <c r="P726" s="8" t="s">
        <v>30</v>
      </c>
      <c r="Q726" s="8" t="s">
        <v>282</v>
      </c>
      <c r="R726" s="8" t="s">
        <v>2262</v>
      </c>
      <c r="S726" s="8" t="s">
        <v>32</v>
      </c>
      <c r="T726" s="8" t="s">
        <v>34</v>
      </c>
      <c r="U726" s="6" t="s">
        <v>797</v>
      </c>
      <c r="V726" s="6" t="s">
        <v>798</v>
      </c>
    </row>
    <row r="727" spans="1:22" x14ac:dyDescent="0.2">
      <c r="A727" s="7" t="s">
        <v>22</v>
      </c>
      <c r="B727" s="8" t="s">
        <v>23</v>
      </c>
      <c r="C727" s="8" t="s">
        <v>23</v>
      </c>
      <c r="D727" s="8" t="s">
        <v>234</v>
      </c>
      <c r="E727" s="8" t="s">
        <v>235</v>
      </c>
      <c r="F727" s="8" t="s">
        <v>2269</v>
      </c>
      <c r="G727" s="8" t="s">
        <v>881</v>
      </c>
      <c r="H727" s="9">
        <v>43411</v>
      </c>
      <c r="I727" s="9">
        <v>43830</v>
      </c>
      <c r="J727" s="8" t="s">
        <v>1895</v>
      </c>
      <c r="K727" s="8" t="s">
        <v>1896</v>
      </c>
      <c r="L727" s="8" t="s">
        <v>1897</v>
      </c>
      <c r="M727" s="11">
        <v>765657.36</v>
      </c>
      <c r="N727" s="8" t="s">
        <v>30</v>
      </c>
      <c r="O727" s="11">
        <v>609827.85</v>
      </c>
      <c r="P727" s="8" t="s">
        <v>30</v>
      </c>
      <c r="Q727" s="8" t="s">
        <v>282</v>
      </c>
      <c r="R727" s="8" t="s">
        <v>2262</v>
      </c>
      <c r="S727" s="8" t="s">
        <v>32</v>
      </c>
      <c r="T727" s="8" t="s">
        <v>34</v>
      </c>
      <c r="U727" s="6" t="s">
        <v>797</v>
      </c>
      <c r="V727" s="6" t="s">
        <v>798</v>
      </c>
    </row>
    <row r="728" spans="1:22" x14ac:dyDescent="0.2">
      <c r="A728" s="7" t="s">
        <v>22</v>
      </c>
      <c r="B728" s="8" t="s">
        <v>23</v>
      </c>
      <c r="C728" s="8" t="s">
        <v>23</v>
      </c>
      <c r="D728" s="8" t="s">
        <v>234</v>
      </c>
      <c r="E728" s="8" t="s">
        <v>235</v>
      </c>
      <c r="F728" s="8" t="s">
        <v>2270</v>
      </c>
      <c r="G728" s="8" t="s">
        <v>881</v>
      </c>
      <c r="H728" s="9">
        <v>43411</v>
      </c>
      <c r="I728" s="9">
        <v>43830</v>
      </c>
      <c r="J728" s="8" t="s">
        <v>1539</v>
      </c>
      <c r="K728" s="8" t="s">
        <v>1540</v>
      </c>
      <c r="L728" s="8" t="s">
        <v>1541</v>
      </c>
      <c r="M728" s="11">
        <v>1375489.44</v>
      </c>
      <c r="N728" s="8" t="s">
        <v>30</v>
      </c>
      <c r="O728" s="11">
        <v>818084.78</v>
      </c>
      <c r="P728" s="8" t="s">
        <v>30</v>
      </c>
      <c r="Q728" s="8" t="s">
        <v>282</v>
      </c>
      <c r="R728" s="8" t="s">
        <v>2262</v>
      </c>
      <c r="S728" s="8" t="s">
        <v>32</v>
      </c>
      <c r="T728" s="8" t="s">
        <v>34</v>
      </c>
      <c r="U728" s="6" t="s">
        <v>797</v>
      </c>
      <c r="V728" s="6" t="s">
        <v>798</v>
      </c>
    </row>
    <row r="729" spans="1:22" x14ac:dyDescent="0.2">
      <c r="A729" s="7" t="s">
        <v>22</v>
      </c>
      <c r="B729" s="8" t="s">
        <v>23</v>
      </c>
      <c r="C729" s="8" t="s">
        <v>23</v>
      </c>
      <c r="D729" s="8" t="s">
        <v>234</v>
      </c>
      <c r="E729" s="8" t="s">
        <v>235</v>
      </c>
      <c r="F729" s="8" t="s">
        <v>2271</v>
      </c>
      <c r="G729" s="8" t="s">
        <v>881</v>
      </c>
      <c r="H729" s="9">
        <v>43411</v>
      </c>
      <c r="I729" s="9">
        <v>43830</v>
      </c>
      <c r="J729" s="8" t="s">
        <v>713</v>
      </c>
      <c r="K729" s="8" t="s">
        <v>714</v>
      </c>
      <c r="L729" s="8" t="s">
        <v>715</v>
      </c>
      <c r="M729" s="11">
        <v>1443391.56</v>
      </c>
      <c r="N729" s="8" t="s">
        <v>30</v>
      </c>
      <c r="O729" s="11">
        <v>1199269.74</v>
      </c>
      <c r="P729" s="8" t="s">
        <v>30</v>
      </c>
      <c r="Q729" s="8" t="s">
        <v>282</v>
      </c>
      <c r="R729" s="8" t="s">
        <v>2262</v>
      </c>
      <c r="S729" s="8" t="s">
        <v>32</v>
      </c>
      <c r="T729" s="8" t="s">
        <v>34</v>
      </c>
      <c r="U729" s="6" t="s">
        <v>797</v>
      </c>
      <c r="V729" s="6" t="s">
        <v>798</v>
      </c>
    </row>
    <row r="730" spans="1:22" x14ac:dyDescent="0.2">
      <c r="A730" s="7" t="s">
        <v>22</v>
      </c>
      <c r="B730" s="8" t="s">
        <v>23</v>
      </c>
      <c r="C730" s="8" t="s">
        <v>23</v>
      </c>
      <c r="D730" s="8" t="s">
        <v>234</v>
      </c>
      <c r="E730" s="8" t="s">
        <v>235</v>
      </c>
      <c r="F730" s="8" t="s">
        <v>2272</v>
      </c>
      <c r="G730" s="8" t="s">
        <v>881</v>
      </c>
      <c r="H730" s="9">
        <v>43415</v>
      </c>
      <c r="I730" s="9">
        <v>43830</v>
      </c>
      <c r="J730" s="8" t="s">
        <v>727</v>
      </c>
      <c r="K730" s="8" t="s">
        <v>728</v>
      </c>
      <c r="L730" s="8" t="s">
        <v>729</v>
      </c>
      <c r="M730" s="11">
        <v>1026175.41</v>
      </c>
      <c r="N730" s="8" t="s">
        <v>30</v>
      </c>
      <c r="O730" s="11">
        <v>863616.06</v>
      </c>
      <c r="P730" s="8" t="s">
        <v>30</v>
      </c>
      <c r="Q730" s="8" t="s">
        <v>282</v>
      </c>
      <c r="R730" s="8" t="s">
        <v>2262</v>
      </c>
      <c r="S730" s="8" t="s">
        <v>32</v>
      </c>
      <c r="T730" s="8" t="s">
        <v>34</v>
      </c>
      <c r="U730" s="6" t="s">
        <v>797</v>
      </c>
      <c r="V730" s="6" t="s">
        <v>798</v>
      </c>
    </row>
    <row r="731" spans="1:22" x14ac:dyDescent="0.2">
      <c r="A731" s="7" t="s">
        <v>22</v>
      </c>
      <c r="B731" s="8" t="s">
        <v>23</v>
      </c>
      <c r="C731" s="8" t="s">
        <v>23</v>
      </c>
      <c r="D731" s="8" t="s">
        <v>234</v>
      </c>
      <c r="E731" s="8" t="s">
        <v>235</v>
      </c>
      <c r="F731" s="8" t="s">
        <v>2273</v>
      </c>
      <c r="G731" s="8" t="s">
        <v>881</v>
      </c>
      <c r="H731" s="9">
        <v>43412</v>
      </c>
      <c r="I731" s="9">
        <v>43830</v>
      </c>
      <c r="J731" s="8" t="s">
        <v>2274</v>
      </c>
      <c r="K731" s="8" t="s">
        <v>2275</v>
      </c>
      <c r="L731" s="8" t="s">
        <v>2276</v>
      </c>
      <c r="M731" s="11">
        <v>730360.8</v>
      </c>
      <c r="N731" s="8" t="s">
        <v>30</v>
      </c>
      <c r="O731" s="11">
        <v>567624.4</v>
      </c>
      <c r="P731" s="8" t="s">
        <v>30</v>
      </c>
      <c r="Q731" s="8" t="s">
        <v>282</v>
      </c>
      <c r="R731" s="8" t="s">
        <v>2262</v>
      </c>
      <c r="S731" s="8" t="s">
        <v>32</v>
      </c>
      <c r="T731" s="8" t="s">
        <v>34</v>
      </c>
      <c r="U731" s="6" t="s">
        <v>797</v>
      </c>
      <c r="V731" s="6" t="s">
        <v>798</v>
      </c>
    </row>
    <row r="732" spans="1:22" x14ac:dyDescent="0.2">
      <c r="A732" s="7" t="s">
        <v>22</v>
      </c>
      <c r="B732" s="8" t="s">
        <v>23</v>
      </c>
      <c r="C732" s="8" t="s">
        <v>23</v>
      </c>
      <c r="D732" s="8" t="s">
        <v>234</v>
      </c>
      <c r="E732" s="8" t="s">
        <v>235</v>
      </c>
      <c r="F732" s="8" t="s">
        <v>2277</v>
      </c>
      <c r="G732" s="8" t="s">
        <v>881</v>
      </c>
      <c r="H732" s="9">
        <v>43430</v>
      </c>
      <c r="I732" s="9">
        <v>43830</v>
      </c>
      <c r="J732" s="8" t="s">
        <v>2274</v>
      </c>
      <c r="K732" s="8" t="s">
        <v>2275</v>
      </c>
      <c r="L732" s="8" t="s">
        <v>2276</v>
      </c>
      <c r="M732" s="11">
        <v>638480.69999999995</v>
      </c>
      <c r="N732" s="8" t="s">
        <v>30</v>
      </c>
      <c r="O732" s="11">
        <v>481451.54</v>
      </c>
      <c r="P732" s="8" t="s">
        <v>30</v>
      </c>
      <c r="Q732" s="8" t="s">
        <v>282</v>
      </c>
      <c r="R732" s="8" t="s">
        <v>2262</v>
      </c>
      <c r="S732" s="8" t="s">
        <v>32</v>
      </c>
      <c r="T732" s="8" t="s">
        <v>34</v>
      </c>
      <c r="U732" s="6" t="s">
        <v>797</v>
      </c>
      <c r="V732" s="6" t="s">
        <v>798</v>
      </c>
    </row>
    <row r="733" spans="1:22" x14ac:dyDescent="0.2">
      <c r="A733" s="7" t="s">
        <v>22</v>
      </c>
      <c r="B733" s="8" t="s">
        <v>23</v>
      </c>
      <c r="C733" s="8" t="s">
        <v>23</v>
      </c>
      <c r="D733" s="8" t="s">
        <v>234</v>
      </c>
      <c r="E733" s="8" t="s">
        <v>235</v>
      </c>
      <c r="F733" s="8" t="s">
        <v>2278</v>
      </c>
      <c r="G733" s="8" t="s">
        <v>881</v>
      </c>
      <c r="H733" s="9">
        <v>43411</v>
      </c>
      <c r="I733" s="9">
        <v>43830</v>
      </c>
      <c r="J733" s="8" t="s">
        <v>2279</v>
      </c>
      <c r="K733" s="8" t="s">
        <v>2280</v>
      </c>
      <c r="L733" s="8" t="s">
        <v>2281</v>
      </c>
      <c r="M733" s="11">
        <v>3279276</v>
      </c>
      <c r="N733" s="8" t="s">
        <v>30</v>
      </c>
      <c r="O733" s="11">
        <v>2638020.8199999998</v>
      </c>
      <c r="P733" s="8" t="s">
        <v>30</v>
      </c>
      <c r="Q733" s="8" t="s">
        <v>282</v>
      </c>
      <c r="R733" s="8" t="s">
        <v>2262</v>
      </c>
      <c r="S733" s="8" t="s">
        <v>32</v>
      </c>
      <c r="T733" s="8" t="s">
        <v>34</v>
      </c>
      <c r="U733" s="6" t="s">
        <v>797</v>
      </c>
      <c r="V733" s="6" t="s">
        <v>798</v>
      </c>
    </row>
    <row r="734" spans="1:22" x14ac:dyDescent="0.2">
      <c r="A734" s="7" t="s">
        <v>22</v>
      </c>
      <c r="B734" s="8" t="s">
        <v>23</v>
      </c>
      <c r="C734" s="8" t="s">
        <v>23</v>
      </c>
      <c r="D734" s="8" t="s">
        <v>234</v>
      </c>
      <c r="E734" s="8" t="s">
        <v>235</v>
      </c>
      <c r="F734" s="8" t="s">
        <v>2282</v>
      </c>
      <c r="G734" s="8" t="s">
        <v>881</v>
      </c>
      <c r="H734" s="9">
        <v>43411</v>
      </c>
      <c r="I734" s="9">
        <v>43830</v>
      </c>
      <c r="J734" s="8" t="s">
        <v>2283</v>
      </c>
      <c r="K734" s="8" t="s">
        <v>2284</v>
      </c>
      <c r="L734" s="8" t="s">
        <v>2285</v>
      </c>
      <c r="M734" s="11">
        <v>3909468.42</v>
      </c>
      <c r="N734" s="8" t="s">
        <v>30</v>
      </c>
      <c r="O734" s="11">
        <v>3048382.42</v>
      </c>
      <c r="P734" s="8" t="s">
        <v>30</v>
      </c>
      <c r="Q734" s="8" t="s">
        <v>282</v>
      </c>
      <c r="R734" s="8" t="s">
        <v>2262</v>
      </c>
      <c r="S734" s="8" t="s">
        <v>32</v>
      </c>
      <c r="T734" s="8" t="s">
        <v>34</v>
      </c>
      <c r="U734" s="6" t="s">
        <v>797</v>
      </c>
      <c r="V734" s="6" t="s">
        <v>798</v>
      </c>
    </row>
    <row r="735" spans="1:22" x14ac:dyDescent="0.2">
      <c r="A735" s="7" t="s">
        <v>22</v>
      </c>
      <c r="B735" s="8" t="s">
        <v>23</v>
      </c>
      <c r="C735" s="8" t="s">
        <v>23</v>
      </c>
      <c r="D735" s="8" t="s">
        <v>234</v>
      </c>
      <c r="E735" s="8" t="s">
        <v>235</v>
      </c>
      <c r="F735" s="8" t="s">
        <v>2495</v>
      </c>
      <c r="G735" s="8" t="s">
        <v>881</v>
      </c>
      <c r="H735" s="9">
        <v>43411</v>
      </c>
      <c r="I735" s="9">
        <v>43830</v>
      </c>
      <c r="J735" s="8" t="s">
        <v>2496</v>
      </c>
      <c r="K735" s="8" t="s">
        <v>2497</v>
      </c>
      <c r="L735" s="8" t="s">
        <v>2498</v>
      </c>
      <c r="M735" s="11">
        <v>1052138.8799999999</v>
      </c>
      <c r="N735" s="8" t="s">
        <v>30</v>
      </c>
      <c r="O735" s="11">
        <v>734651.52</v>
      </c>
      <c r="P735" s="8" t="s">
        <v>30</v>
      </c>
      <c r="Q735" s="8" t="s">
        <v>282</v>
      </c>
      <c r="R735" s="8" t="s">
        <v>2262</v>
      </c>
      <c r="S735" s="8" t="s">
        <v>32</v>
      </c>
      <c r="T735" s="8" t="s">
        <v>34</v>
      </c>
      <c r="U735" s="6" t="s">
        <v>797</v>
      </c>
      <c r="V735" s="6" t="s">
        <v>798</v>
      </c>
    </row>
    <row r="736" spans="1:22" x14ac:dyDescent="0.2">
      <c r="A736" s="7" t="s">
        <v>22</v>
      </c>
      <c r="B736" s="8" t="s">
        <v>23</v>
      </c>
      <c r="C736" s="8" t="s">
        <v>23</v>
      </c>
      <c r="D736" s="8" t="s">
        <v>234</v>
      </c>
      <c r="E736" s="8" t="s">
        <v>235</v>
      </c>
      <c r="F736" s="8" t="s">
        <v>2881</v>
      </c>
      <c r="G736" s="8" t="s">
        <v>2882</v>
      </c>
      <c r="H736" s="9">
        <v>43821</v>
      </c>
      <c r="I736" s="9">
        <v>43921</v>
      </c>
      <c r="J736" s="8" t="s">
        <v>1072</v>
      </c>
      <c r="K736" s="8" t="s">
        <v>1073</v>
      </c>
      <c r="L736" s="8" t="s">
        <v>1074</v>
      </c>
      <c r="M736" s="10">
        <v>772.2</v>
      </c>
      <c r="N736" s="8" t="s">
        <v>30</v>
      </c>
      <c r="O736" s="10">
        <v>0</v>
      </c>
      <c r="P736" s="8" t="s">
        <v>32</v>
      </c>
      <c r="Q736" s="8" t="s">
        <v>31</v>
      </c>
      <c r="R736" s="8" t="s">
        <v>1075</v>
      </c>
      <c r="S736" s="8" t="s">
        <v>1076</v>
      </c>
      <c r="T736" s="8" t="s">
        <v>34</v>
      </c>
      <c r="U736" s="6" t="s">
        <v>309</v>
      </c>
      <c r="V736" s="6" t="s">
        <v>310</v>
      </c>
    </row>
    <row r="737" spans="1:22" x14ac:dyDescent="0.2">
      <c r="A737" s="7" t="s">
        <v>22</v>
      </c>
      <c r="B737" s="8" t="s">
        <v>23</v>
      </c>
      <c r="C737" s="8" t="s">
        <v>23</v>
      </c>
      <c r="D737" s="8" t="s">
        <v>234</v>
      </c>
      <c r="E737" s="8" t="s">
        <v>235</v>
      </c>
      <c r="F737" s="8" t="s">
        <v>2733</v>
      </c>
      <c r="G737" s="8" t="s">
        <v>2734</v>
      </c>
      <c r="H737" s="9">
        <v>43121</v>
      </c>
      <c r="I737" s="9">
        <v>43465</v>
      </c>
      <c r="J737" s="8" t="s">
        <v>2723</v>
      </c>
      <c r="K737" s="8" t="s">
        <v>2724</v>
      </c>
      <c r="L737" s="8" t="s">
        <v>2725</v>
      </c>
      <c r="M737" s="10">
        <v>848.25</v>
      </c>
      <c r="N737" s="8" t="s">
        <v>30</v>
      </c>
      <c r="O737" s="10">
        <v>540.4</v>
      </c>
      <c r="P737" s="8" t="s">
        <v>30</v>
      </c>
      <c r="Q737" s="8" t="s">
        <v>184</v>
      </c>
      <c r="R737" s="8" t="s">
        <v>32</v>
      </c>
      <c r="S737" s="8" t="s">
        <v>32</v>
      </c>
      <c r="T737" s="8" t="s">
        <v>34</v>
      </c>
      <c r="U737" s="6" t="s">
        <v>309</v>
      </c>
      <c r="V737" s="6" t="s">
        <v>310</v>
      </c>
    </row>
    <row r="738" spans="1:22" x14ac:dyDescent="0.2">
      <c r="A738" s="7" t="s">
        <v>22</v>
      </c>
      <c r="B738" s="8" t="s">
        <v>23</v>
      </c>
      <c r="C738" s="8" t="s">
        <v>23</v>
      </c>
      <c r="D738" s="8" t="s">
        <v>234</v>
      </c>
      <c r="E738" s="8" t="s">
        <v>235</v>
      </c>
      <c r="F738" s="8" t="s">
        <v>2700</v>
      </c>
      <c r="G738" s="8" t="s">
        <v>2701</v>
      </c>
      <c r="H738" s="9">
        <v>43444</v>
      </c>
      <c r="I738" s="9">
        <v>43830</v>
      </c>
      <c r="J738" s="8" t="s">
        <v>2144</v>
      </c>
      <c r="K738" s="8" t="s">
        <v>2145</v>
      </c>
      <c r="L738" s="8" t="s">
        <v>2146</v>
      </c>
      <c r="M738" s="11">
        <v>19999.98</v>
      </c>
      <c r="N738" s="8" t="s">
        <v>30</v>
      </c>
      <c r="O738" s="11">
        <v>14224.24</v>
      </c>
      <c r="P738" s="8" t="s">
        <v>30</v>
      </c>
      <c r="Q738" s="8" t="s">
        <v>282</v>
      </c>
      <c r="R738" s="8" t="s">
        <v>2702</v>
      </c>
      <c r="S738" s="8" t="s">
        <v>32</v>
      </c>
      <c r="T738" s="8" t="s">
        <v>34</v>
      </c>
      <c r="U738" s="6" t="s">
        <v>35</v>
      </c>
      <c r="V738" s="6" t="s">
        <v>36</v>
      </c>
    </row>
    <row r="739" spans="1:22" x14ac:dyDescent="0.2">
      <c r="A739" s="7" t="s">
        <v>22</v>
      </c>
      <c r="B739" s="8" t="s">
        <v>23</v>
      </c>
      <c r="C739" s="8" t="s">
        <v>23</v>
      </c>
      <c r="D739" s="8" t="s">
        <v>234</v>
      </c>
      <c r="E739" s="8" t="s">
        <v>235</v>
      </c>
      <c r="F739" s="8" t="s">
        <v>2721</v>
      </c>
      <c r="G739" s="8" t="s">
        <v>2722</v>
      </c>
      <c r="H739" s="9">
        <v>43474</v>
      </c>
      <c r="I739" s="9">
        <v>43830</v>
      </c>
      <c r="J739" s="8" t="s">
        <v>2723</v>
      </c>
      <c r="K739" s="8" t="s">
        <v>2724</v>
      </c>
      <c r="L739" s="8" t="s">
        <v>2725</v>
      </c>
      <c r="M739" s="10">
        <v>702</v>
      </c>
      <c r="N739" s="8" t="s">
        <v>30</v>
      </c>
      <c r="O739" s="10">
        <v>344.12</v>
      </c>
      <c r="P739" s="8" t="s">
        <v>30</v>
      </c>
      <c r="Q739" s="8" t="s">
        <v>184</v>
      </c>
      <c r="R739" s="8" t="s">
        <v>32</v>
      </c>
      <c r="S739" s="8" t="s">
        <v>32</v>
      </c>
      <c r="T739" s="8" t="s">
        <v>34</v>
      </c>
      <c r="U739" s="6" t="s">
        <v>309</v>
      </c>
      <c r="V739" s="6" t="s">
        <v>310</v>
      </c>
    </row>
    <row r="740" spans="1:22" x14ac:dyDescent="0.2">
      <c r="A740" s="7" t="s">
        <v>22</v>
      </c>
      <c r="B740" s="8" t="s">
        <v>23</v>
      </c>
      <c r="C740" s="8" t="s">
        <v>23</v>
      </c>
      <c r="D740" s="8" t="s">
        <v>234</v>
      </c>
      <c r="E740" s="8" t="s">
        <v>235</v>
      </c>
      <c r="F740" s="8" t="s">
        <v>2934</v>
      </c>
      <c r="G740" s="8" t="s">
        <v>881</v>
      </c>
      <c r="H740" s="9">
        <v>43275</v>
      </c>
      <c r="I740" s="9">
        <v>43465</v>
      </c>
      <c r="J740" s="8" t="s">
        <v>1539</v>
      </c>
      <c r="K740" s="8" t="s">
        <v>1540</v>
      </c>
      <c r="L740" s="8" t="s">
        <v>1541</v>
      </c>
      <c r="M740" s="11">
        <v>786567.6</v>
      </c>
      <c r="N740" s="8" t="s">
        <v>30</v>
      </c>
      <c r="O740" s="11">
        <v>473048.46</v>
      </c>
      <c r="P740" s="8" t="s">
        <v>30</v>
      </c>
      <c r="Q740" s="8" t="s">
        <v>282</v>
      </c>
      <c r="R740" s="8" t="s">
        <v>2262</v>
      </c>
      <c r="S740" s="8" t="s">
        <v>32</v>
      </c>
      <c r="T740" s="8" t="s">
        <v>34</v>
      </c>
      <c r="U740" s="6" t="s">
        <v>797</v>
      </c>
      <c r="V740" s="6" t="s">
        <v>798</v>
      </c>
    </row>
    <row r="741" spans="1:22" x14ac:dyDescent="0.2">
      <c r="A741" s="7" t="s">
        <v>22</v>
      </c>
      <c r="B741" s="8" t="s">
        <v>23</v>
      </c>
      <c r="C741" s="8" t="s">
        <v>23</v>
      </c>
      <c r="D741" s="8" t="s">
        <v>234</v>
      </c>
      <c r="E741" s="8" t="s">
        <v>235</v>
      </c>
      <c r="F741" s="8" t="s">
        <v>2935</v>
      </c>
      <c r="G741" s="8" t="s">
        <v>881</v>
      </c>
      <c r="H741" s="9">
        <v>43278</v>
      </c>
      <c r="I741" s="9">
        <v>43465</v>
      </c>
      <c r="J741" s="8" t="s">
        <v>2279</v>
      </c>
      <c r="K741" s="8" t="s">
        <v>2280</v>
      </c>
      <c r="L741" s="8" t="s">
        <v>2281</v>
      </c>
      <c r="M741" s="11">
        <v>1817665.79</v>
      </c>
      <c r="N741" s="8" t="s">
        <v>30</v>
      </c>
      <c r="O741" s="11">
        <v>1556583.08</v>
      </c>
      <c r="P741" s="8" t="s">
        <v>30</v>
      </c>
      <c r="Q741" s="8" t="s">
        <v>282</v>
      </c>
      <c r="R741" s="8" t="s">
        <v>2262</v>
      </c>
      <c r="S741" s="8" t="s">
        <v>32</v>
      </c>
      <c r="T741" s="8" t="s">
        <v>34</v>
      </c>
      <c r="U741" s="6" t="s">
        <v>797</v>
      </c>
      <c r="V741" s="6" t="s">
        <v>798</v>
      </c>
    </row>
    <row r="742" spans="1:22" x14ac:dyDescent="0.2">
      <c r="A742" s="7" t="s">
        <v>22</v>
      </c>
      <c r="B742" s="8" t="s">
        <v>23</v>
      </c>
      <c r="C742" s="8" t="s">
        <v>23</v>
      </c>
      <c r="D742" s="8" t="s">
        <v>234</v>
      </c>
      <c r="E742" s="8" t="s">
        <v>235</v>
      </c>
      <c r="F742" s="8" t="s">
        <v>2936</v>
      </c>
      <c r="G742" s="8" t="s">
        <v>881</v>
      </c>
      <c r="H742" s="9">
        <v>43415</v>
      </c>
      <c r="I742" s="9">
        <v>43646</v>
      </c>
      <c r="J742" s="8" t="s">
        <v>727</v>
      </c>
      <c r="K742" s="8" t="s">
        <v>728</v>
      </c>
      <c r="L742" s="8" t="s">
        <v>729</v>
      </c>
      <c r="M742" s="11">
        <v>185749.2</v>
      </c>
      <c r="N742" s="8" t="s">
        <v>30</v>
      </c>
      <c r="O742" s="11">
        <v>170381.55</v>
      </c>
      <c r="P742" s="8" t="s">
        <v>30</v>
      </c>
      <c r="Q742" s="8" t="s">
        <v>282</v>
      </c>
      <c r="R742" s="8" t="s">
        <v>2262</v>
      </c>
      <c r="S742" s="8" t="s">
        <v>32</v>
      </c>
      <c r="T742" s="8" t="s">
        <v>34</v>
      </c>
      <c r="U742" s="6" t="s">
        <v>797</v>
      </c>
      <c r="V742" s="6" t="s">
        <v>798</v>
      </c>
    </row>
    <row r="743" spans="1:22" x14ac:dyDescent="0.2">
      <c r="A743" s="7" t="s">
        <v>22</v>
      </c>
      <c r="B743" s="8" t="s">
        <v>23</v>
      </c>
      <c r="C743" s="8" t="s">
        <v>23</v>
      </c>
      <c r="D743" s="8" t="s">
        <v>234</v>
      </c>
      <c r="E743" s="8" t="s">
        <v>235</v>
      </c>
      <c r="F743" s="8" t="s">
        <v>2937</v>
      </c>
      <c r="G743" s="8" t="s">
        <v>2938</v>
      </c>
      <c r="H743" s="9">
        <v>43436</v>
      </c>
      <c r="I743" s="9">
        <v>43830</v>
      </c>
      <c r="J743" s="8" t="s">
        <v>2873</v>
      </c>
      <c r="K743" s="8" t="s">
        <v>2874</v>
      </c>
      <c r="L743" s="8" t="s">
        <v>2875</v>
      </c>
      <c r="M743" s="11">
        <v>25155</v>
      </c>
      <c r="N743" s="8" t="s">
        <v>30</v>
      </c>
      <c r="O743" s="11">
        <v>9705.9</v>
      </c>
      <c r="P743" s="8" t="s">
        <v>30</v>
      </c>
      <c r="Q743" s="8" t="s">
        <v>31</v>
      </c>
      <c r="R743" s="8" t="s">
        <v>32</v>
      </c>
      <c r="S743" s="8" t="s">
        <v>33</v>
      </c>
      <c r="T743" s="8" t="s">
        <v>34</v>
      </c>
      <c r="U743" s="6" t="s">
        <v>309</v>
      </c>
      <c r="V743" s="6" t="s">
        <v>310</v>
      </c>
    </row>
    <row r="744" spans="1:22" x14ac:dyDescent="0.2">
      <c r="A744" s="7" t="s">
        <v>22</v>
      </c>
      <c r="B744" s="8" t="s">
        <v>23</v>
      </c>
      <c r="C744" s="8" t="s">
        <v>23</v>
      </c>
      <c r="D744" s="8" t="s">
        <v>234</v>
      </c>
      <c r="E744" s="8" t="s">
        <v>235</v>
      </c>
      <c r="F744" s="8" t="s">
        <v>3054</v>
      </c>
      <c r="G744" s="8" t="s">
        <v>3055</v>
      </c>
      <c r="H744" s="9">
        <v>43522</v>
      </c>
      <c r="I744" s="9">
        <v>43830</v>
      </c>
      <c r="J744" s="8" t="s">
        <v>3056</v>
      </c>
      <c r="K744" s="8" t="s">
        <v>3057</v>
      </c>
      <c r="L744" s="8" t="s">
        <v>3058</v>
      </c>
      <c r="M744" s="10">
        <v>117</v>
      </c>
      <c r="N744" s="8" t="s">
        <v>30</v>
      </c>
      <c r="O744" s="10">
        <v>28.66</v>
      </c>
      <c r="P744" s="8" t="s">
        <v>30</v>
      </c>
      <c r="Q744" s="8" t="s">
        <v>31</v>
      </c>
      <c r="R744" s="8" t="s">
        <v>32</v>
      </c>
      <c r="S744" s="8" t="s">
        <v>33</v>
      </c>
      <c r="T744" s="8" t="s">
        <v>34</v>
      </c>
      <c r="U744" s="6" t="s">
        <v>309</v>
      </c>
      <c r="V744" s="6" t="s">
        <v>310</v>
      </c>
    </row>
    <row r="745" spans="1:22" x14ac:dyDescent="0.2">
      <c r="A745" s="7" t="s">
        <v>22</v>
      </c>
      <c r="B745" s="8" t="s">
        <v>23</v>
      </c>
      <c r="C745" s="8" t="s">
        <v>23</v>
      </c>
      <c r="D745" s="8" t="s">
        <v>234</v>
      </c>
      <c r="E745" s="8" t="s">
        <v>235</v>
      </c>
      <c r="F745" s="8" t="s">
        <v>3344</v>
      </c>
      <c r="G745" s="8" t="s">
        <v>3345</v>
      </c>
      <c r="H745" s="9">
        <v>43542</v>
      </c>
      <c r="I745" s="9">
        <v>43830</v>
      </c>
      <c r="J745" s="8" t="s">
        <v>989</v>
      </c>
      <c r="K745" s="8" t="s">
        <v>990</v>
      </c>
      <c r="L745" s="8" t="s">
        <v>991</v>
      </c>
      <c r="M745" s="11">
        <v>321378.3</v>
      </c>
      <c r="N745" s="8" t="s">
        <v>30</v>
      </c>
      <c r="O745" s="11">
        <v>284525.78999999998</v>
      </c>
      <c r="P745" s="8" t="s">
        <v>30</v>
      </c>
      <c r="Q745" s="8" t="s">
        <v>31</v>
      </c>
      <c r="R745" s="8" t="s">
        <v>204</v>
      </c>
      <c r="S745" s="8" t="s">
        <v>93</v>
      </c>
      <c r="T745" s="8" t="s">
        <v>34</v>
      </c>
      <c r="U745" s="6" t="s">
        <v>309</v>
      </c>
      <c r="V745" s="6" t="s">
        <v>310</v>
      </c>
    </row>
    <row r="746" spans="1:22" x14ac:dyDescent="0.2">
      <c r="A746" s="7" t="s">
        <v>22</v>
      </c>
      <c r="B746" s="8" t="s">
        <v>23</v>
      </c>
      <c r="C746" s="8" t="s">
        <v>23</v>
      </c>
      <c r="D746" s="8" t="s">
        <v>234</v>
      </c>
      <c r="E746" s="8" t="s">
        <v>235</v>
      </c>
      <c r="F746" s="8" t="s">
        <v>3478</v>
      </c>
      <c r="G746" s="8" t="s">
        <v>881</v>
      </c>
      <c r="H746" s="9">
        <v>43639</v>
      </c>
      <c r="I746" s="9">
        <v>43830</v>
      </c>
      <c r="J746" s="8" t="s">
        <v>3479</v>
      </c>
      <c r="K746" s="8" t="s">
        <v>3480</v>
      </c>
      <c r="L746" s="8" t="s">
        <v>3481</v>
      </c>
      <c r="M746" s="11">
        <v>302328</v>
      </c>
      <c r="N746" s="8" t="s">
        <v>30</v>
      </c>
      <c r="O746" s="11">
        <v>216167.19</v>
      </c>
      <c r="P746" s="8" t="s">
        <v>30</v>
      </c>
      <c r="Q746" s="8" t="s">
        <v>282</v>
      </c>
      <c r="R746" s="8" t="s">
        <v>716</v>
      </c>
      <c r="S746" s="8" t="s">
        <v>32</v>
      </c>
      <c r="T746" s="8" t="s">
        <v>34</v>
      </c>
      <c r="U746" s="6" t="s">
        <v>797</v>
      </c>
      <c r="V746" s="6" t="s">
        <v>798</v>
      </c>
    </row>
    <row r="747" spans="1:22" x14ac:dyDescent="0.2">
      <c r="A747" s="7" t="s">
        <v>22</v>
      </c>
      <c r="B747" s="8" t="s">
        <v>23</v>
      </c>
      <c r="C747" s="8" t="s">
        <v>23</v>
      </c>
      <c r="D747" s="8" t="s">
        <v>234</v>
      </c>
      <c r="E747" s="8" t="s">
        <v>235</v>
      </c>
      <c r="F747" s="8" t="s">
        <v>4048</v>
      </c>
      <c r="G747" s="8" t="s">
        <v>4039</v>
      </c>
      <c r="H747" s="9">
        <v>43717</v>
      </c>
      <c r="I747" s="9"/>
      <c r="J747" s="8" t="s">
        <v>216</v>
      </c>
      <c r="K747" s="8" t="s">
        <v>217</v>
      </c>
      <c r="L747" s="8" t="s">
        <v>218</v>
      </c>
      <c r="M747" s="11">
        <v>5136.8999999999996</v>
      </c>
      <c r="N747" s="8" t="s">
        <v>30</v>
      </c>
      <c r="O747" s="11">
        <v>5118.45</v>
      </c>
      <c r="P747" s="8" t="s">
        <v>30</v>
      </c>
      <c r="Q747" s="8" t="s">
        <v>184</v>
      </c>
      <c r="R747" s="8" t="s">
        <v>32</v>
      </c>
      <c r="S747" s="8" t="s">
        <v>32</v>
      </c>
      <c r="T747" s="8" t="s">
        <v>34</v>
      </c>
      <c r="U747" s="6" t="s">
        <v>219</v>
      </c>
      <c r="V747" s="6" t="s">
        <v>220</v>
      </c>
    </row>
    <row r="748" spans="1:22" x14ac:dyDescent="0.2">
      <c r="A748" s="7" t="s">
        <v>22</v>
      </c>
      <c r="B748" s="8" t="s">
        <v>23</v>
      </c>
      <c r="C748" s="8" t="s">
        <v>23</v>
      </c>
      <c r="D748" s="8" t="s">
        <v>234</v>
      </c>
      <c r="E748" s="8" t="s">
        <v>235</v>
      </c>
      <c r="F748" s="8" t="s">
        <v>3285</v>
      </c>
      <c r="G748" s="8" t="s">
        <v>2014</v>
      </c>
      <c r="H748" s="9">
        <v>43587</v>
      </c>
      <c r="I748" s="9">
        <v>43830</v>
      </c>
      <c r="J748" s="8" t="s">
        <v>2015</v>
      </c>
      <c r="K748" s="8" t="s">
        <v>2016</v>
      </c>
      <c r="L748" s="8" t="s">
        <v>2017</v>
      </c>
      <c r="M748" s="11">
        <v>40950</v>
      </c>
      <c r="N748" s="8" t="s">
        <v>30</v>
      </c>
      <c r="O748" s="11">
        <v>29394.1</v>
      </c>
      <c r="P748" s="8" t="s">
        <v>30</v>
      </c>
      <c r="Q748" s="8" t="s">
        <v>282</v>
      </c>
      <c r="R748" s="8" t="s">
        <v>3034</v>
      </c>
      <c r="S748" s="8" t="s">
        <v>32</v>
      </c>
      <c r="T748" s="8" t="s">
        <v>34</v>
      </c>
      <c r="U748" s="6" t="s">
        <v>309</v>
      </c>
      <c r="V748" s="6" t="s">
        <v>310</v>
      </c>
    </row>
    <row r="749" spans="1:22" x14ac:dyDescent="0.2">
      <c r="A749" s="7" t="s">
        <v>22</v>
      </c>
      <c r="B749" s="8" t="s">
        <v>23</v>
      </c>
      <c r="C749" s="8" t="s">
        <v>23</v>
      </c>
      <c r="D749" s="8" t="s">
        <v>234</v>
      </c>
      <c r="E749" s="8" t="s">
        <v>235</v>
      </c>
      <c r="F749" s="8" t="s">
        <v>4831</v>
      </c>
      <c r="G749" s="8" t="s">
        <v>881</v>
      </c>
      <c r="H749" s="9">
        <v>43788</v>
      </c>
      <c r="I749" s="9">
        <v>44012</v>
      </c>
      <c r="J749" s="8" t="s">
        <v>3479</v>
      </c>
      <c r="K749" s="8" t="s">
        <v>3480</v>
      </c>
      <c r="L749" s="8" t="s">
        <v>3481</v>
      </c>
      <c r="M749" s="11">
        <v>213408</v>
      </c>
      <c r="N749" s="8" t="s">
        <v>30</v>
      </c>
      <c r="O749" s="10">
        <v>0</v>
      </c>
      <c r="P749" s="8" t="s">
        <v>32</v>
      </c>
      <c r="Q749" s="8" t="s">
        <v>282</v>
      </c>
      <c r="R749" s="8" t="s">
        <v>716</v>
      </c>
      <c r="S749" s="8" t="s">
        <v>32</v>
      </c>
      <c r="T749" s="8" t="s">
        <v>34</v>
      </c>
      <c r="U749" s="6" t="s">
        <v>797</v>
      </c>
      <c r="V749" s="6" t="s">
        <v>798</v>
      </c>
    </row>
    <row r="750" spans="1:22" x14ac:dyDescent="0.2">
      <c r="A750" s="7" t="s">
        <v>22</v>
      </c>
      <c r="B750" s="8" t="s">
        <v>23</v>
      </c>
      <c r="C750" s="8" t="s">
        <v>23</v>
      </c>
      <c r="D750" s="8" t="s">
        <v>234</v>
      </c>
      <c r="E750" s="8" t="s">
        <v>235</v>
      </c>
      <c r="F750" s="8" t="s">
        <v>4832</v>
      </c>
      <c r="G750" s="8" t="s">
        <v>881</v>
      </c>
      <c r="H750" s="9">
        <v>43788</v>
      </c>
      <c r="I750" s="9">
        <v>44012</v>
      </c>
      <c r="J750" s="8" t="s">
        <v>1925</v>
      </c>
      <c r="K750" s="8" t="s">
        <v>1926</v>
      </c>
      <c r="L750" s="8" t="s">
        <v>1927</v>
      </c>
      <c r="M750" s="11">
        <v>356756.4</v>
      </c>
      <c r="N750" s="8" t="s">
        <v>30</v>
      </c>
      <c r="O750" s="10">
        <v>0</v>
      </c>
      <c r="P750" s="8" t="s">
        <v>32</v>
      </c>
      <c r="Q750" s="8" t="s">
        <v>282</v>
      </c>
      <c r="R750" s="8" t="s">
        <v>716</v>
      </c>
      <c r="S750" s="8" t="s">
        <v>32</v>
      </c>
      <c r="T750" s="8" t="s">
        <v>34</v>
      </c>
      <c r="U750" s="6" t="s">
        <v>797</v>
      </c>
      <c r="V750" s="6" t="s">
        <v>798</v>
      </c>
    </row>
    <row r="751" spans="1:22" x14ac:dyDescent="0.2">
      <c r="A751" s="7" t="s">
        <v>22</v>
      </c>
      <c r="B751" s="8" t="s">
        <v>23</v>
      </c>
      <c r="C751" s="8" t="s">
        <v>23</v>
      </c>
      <c r="D751" s="8" t="s">
        <v>234</v>
      </c>
      <c r="E751" s="8" t="s">
        <v>235</v>
      </c>
      <c r="F751" s="8" t="s">
        <v>4833</v>
      </c>
      <c r="G751" s="8" t="s">
        <v>881</v>
      </c>
      <c r="H751" s="9">
        <v>43788</v>
      </c>
      <c r="I751" s="9">
        <v>44012</v>
      </c>
      <c r="J751" s="8" t="s">
        <v>1539</v>
      </c>
      <c r="K751" s="8" t="s">
        <v>1540</v>
      </c>
      <c r="L751" s="8" t="s">
        <v>1541</v>
      </c>
      <c r="M751" s="11">
        <v>701396.28</v>
      </c>
      <c r="N751" s="8" t="s">
        <v>30</v>
      </c>
      <c r="O751" s="10">
        <v>0</v>
      </c>
      <c r="P751" s="8" t="s">
        <v>32</v>
      </c>
      <c r="Q751" s="8" t="s">
        <v>282</v>
      </c>
      <c r="R751" s="8" t="s">
        <v>716</v>
      </c>
      <c r="S751" s="8" t="s">
        <v>32</v>
      </c>
      <c r="T751" s="8" t="s">
        <v>34</v>
      </c>
      <c r="U751" s="6" t="s">
        <v>797</v>
      </c>
      <c r="V751" s="6" t="s">
        <v>798</v>
      </c>
    </row>
    <row r="752" spans="1:22" x14ac:dyDescent="0.2">
      <c r="A752" s="7" t="s">
        <v>22</v>
      </c>
      <c r="B752" s="8" t="s">
        <v>23</v>
      </c>
      <c r="C752" s="8" t="s">
        <v>23</v>
      </c>
      <c r="D752" s="8" t="s">
        <v>234</v>
      </c>
      <c r="E752" s="8" t="s">
        <v>235</v>
      </c>
      <c r="F752" s="8" t="s">
        <v>4835</v>
      </c>
      <c r="G752" s="8" t="s">
        <v>881</v>
      </c>
      <c r="H752" s="9">
        <v>43788</v>
      </c>
      <c r="I752" s="9">
        <v>44012</v>
      </c>
      <c r="J752" s="8" t="s">
        <v>2279</v>
      </c>
      <c r="K752" s="8" t="s">
        <v>2280</v>
      </c>
      <c r="L752" s="8" t="s">
        <v>2281</v>
      </c>
      <c r="M752" s="11">
        <v>1824219.54</v>
      </c>
      <c r="N752" s="8" t="s">
        <v>30</v>
      </c>
      <c r="O752" s="10">
        <v>0</v>
      </c>
      <c r="P752" s="8" t="s">
        <v>32</v>
      </c>
      <c r="Q752" s="8" t="s">
        <v>282</v>
      </c>
      <c r="R752" s="8" t="s">
        <v>716</v>
      </c>
      <c r="S752" s="8" t="s">
        <v>32</v>
      </c>
      <c r="T752" s="8" t="s">
        <v>34</v>
      </c>
      <c r="U752" s="6" t="s">
        <v>797</v>
      </c>
      <c r="V752" s="6" t="s">
        <v>798</v>
      </c>
    </row>
    <row r="753" spans="1:22" x14ac:dyDescent="0.2">
      <c r="A753" s="7" t="s">
        <v>22</v>
      </c>
      <c r="B753" s="8" t="s">
        <v>23</v>
      </c>
      <c r="C753" s="8" t="s">
        <v>23</v>
      </c>
      <c r="D753" s="8" t="s">
        <v>234</v>
      </c>
      <c r="E753" s="8" t="s">
        <v>235</v>
      </c>
      <c r="F753" s="8" t="s">
        <v>4841</v>
      </c>
      <c r="G753" s="8" t="s">
        <v>881</v>
      </c>
      <c r="H753" s="9">
        <v>43788</v>
      </c>
      <c r="I753" s="9">
        <v>44012</v>
      </c>
      <c r="J753" s="8" t="s">
        <v>2274</v>
      </c>
      <c r="K753" s="8" t="s">
        <v>2275</v>
      </c>
      <c r="L753" s="8" t="s">
        <v>2276</v>
      </c>
      <c r="M753" s="11">
        <v>456580.8</v>
      </c>
      <c r="N753" s="8" t="s">
        <v>30</v>
      </c>
      <c r="O753" s="10">
        <v>0</v>
      </c>
      <c r="P753" s="8" t="s">
        <v>32</v>
      </c>
      <c r="Q753" s="8" t="s">
        <v>282</v>
      </c>
      <c r="R753" s="8" t="s">
        <v>716</v>
      </c>
      <c r="S753" s="8" t="s">
        <v>32</v>
      </c>
      <c r="T753" s="8" t="s">
        <v>34</v>
      </c>
      <c r="U753" s="6" t="s">
        <v>797</v>
      </c>
      <c r="V753" s="6" t="s">
        <v>798</v>
      </c>
    </row>
    <row r="754" spans="1:22" x14ac:dyDescent="0.2">
      <c r="A754" s="7" t="s">
        <v>22</v>
      </c>
      <c r="B754" s="8" t="s">
        <v>23</v>
      </c>
      <c r="C754" s="8" t="s">
        <v>23</v>
      </c>
      <c r="D754" s="8" t="s">
        <v>234</v>
      </c>
      <c r="E754" s="8" t="s">
        <v>235</v>
      </c>
      <c r="F754" s="8" t="s">
        <v>4847</v>
      </c>
      <c r="G754" s="8" t="s">
        <v>881</v>
      </c>
      <c r="H754" s="9">
        <v>43788</v>
      </c>
      <c r="I754" s="9">
        <v>44012</v>
      </c>
      <c r="J754" s="8" t="s">
        <v>2264</v>
      </c>
      <c r="K754" s="8" t="s">
        <v>2265</v>
      </c>
      <c r="L754" s="8" t="s">
        <v>2266</v>
      </c>
      <c r="M754" s="11">
        <v>144892.79999999999</v>
      </c>
      <c r="N754" s="8" t="s">
        <v>30</v>
      </c>
      <c r="O754" s="10">
        <v>0</v>
      </c>
      <c r="P754" s="8" t="s">
        <v>32</v>
      </c>
      <c r="Q754" s="8" t="s">
        <v>282</v>
      </c>
      <c r="R754" s="8" t="s">
        <v>716</v>
      </c>
      <c r="S754" s="8" t="s">
        <v>32</v>
      </c>
      <c r="T754" s="8" t="s">
        <v>34</v>
      </c>
      <c r="U754" s="6" t="s">
        <v>797</v>
      </c>
      <c r="V754" s="6" t="s">
        <v>798</v>
      </c>
    </row>
    <row r="755" spans="1:22" x14ac:dyDescent="0.2">
      <c r="A755" s="7" t="s">
        <v>22</v>
      </c>
      <c r="B755" s="8" t="s">
        <v>23</v>
      </c>
      <c r="C755" s="8" t="s">
        <v>23</v>
      </c>
      <c r="D755" s="8" t="s">
        <v>234</v>
      </c>
      <c r="E755" s="8" t="s">
        <v>235</v>
      </c>
      <c r="F755" s="8" t="s">
        <v>4848</v>
      </c>
      <c r="G755" s="8" t="s">
        <v>881</v>
      </c>
      <c r="H755" s="9">
        <v>43788</v>
      </c>
      <c r="I755" s="9">
        <v>44012</v>
      </c>
      <c r="J755" s="8" t="s">
        <v>2259</v>
      </c>
      <c r="K755" s="8" t="s">
        <v>2260</v>
      </c>
      <c r="L755" s="8" t="s">
        <v>2261</v>
      </c>
      <c r="M755" s="11">
        <v>124534.8</v>
      </c>
      <c r="N755" s="8" t="s">
        <v>30</v>
      </c>
      <c r="O755" s="10">
        <v>0</v>
      </c>
      <c r="P755" s="8" t="s">
        <v>32</v>
      </c>
      <c r="Q755" s="8" t="s">
        <v>282</v>
      </c>
      <c r="R755" s="8" t="s">
        <v>716</v>
      </c>
      <c r="S755" s="8" t="s">
        <v>32</v>
      </c>
      <c r="T755" s="8" t="s">
        <v>34</v>
      </c>
      <c r="U755" s="6" t="s">
        <v>797</v>
      </c>
      <c r="V755" s="6" t="s">
        <v>798</v>
      </c>
    </row>
    <row r="756" spans="1:22" x14ac:dyDescent="0.2">
      <c r="A756" s="7" t="s">
        <v>22</v>
      </c>
      <c r="B756" s="8" t="s">
        <v>23</v>
      </c>
      <c r="C756" s="8" t="s">
        <v>23</v>
      </c>
      <c r="D756" s="8" t="s">
        <v>234</v>
      </c>
      <c r="E756" s="8" t="s">
        <v>235</v>
      </c>
      <c r="F756" s="8" t="s">
        <v>4849</v>
      </c>
      <c r="G756" s="8" t="s">
        <v>881</v>
      </c>
      <c r="H756" s="9">
        <v>43788</v>
      </c>
      <c r="I756" s="9">
        <v>44012</v>
      </c>
      <c r="J756" s="8" t="s">
        <v>1895</v>
      </c>
      <c r="K756" s="8" t="s">
        <v>1896</v>
      </c>
      <c r="L756" s="8" t="s">
        <v>1897</v>
      </c>
      <c r="M756" s="11">
        <v>449855.64</v>
      </c>
      <c r="N756" s="8" t="s">
        <v>30</v>
      </c>
      <c r="O756" s="10">
        <v>0</v>
      </c>
      <c r="P756" s="8" t="s">
        <v>32</v>
      </c>
      <c r="Q756" s="8" t="s">
        <v>282</v>
      </c>
      <c r="R756" s="8" t="s">
        <v>716</v>
      </c>
      <c r="S756" s="8" t="s">
        <v>32</v>
      </c>
      <c r="T756" s="8" t="s">
        <v>34</v>
      </c>
      <c r="U756" s="6" t="s">
        <v>797</v>
      </c>
      <c r="V756" s="6" t="s">
        <v>798</v>
      </c>
    </row>
    <row r="757" spans="1:22" x14ac:dyDescent="0.2">
      <c r="A757" s="7" t="s">
        <v>22</v>
      </c>
      <c r="B757" s="8" t="s">
        <v>23</v>
      </c>
      <c r="C757" s="8" t="s">
        <v>23</v>
      </c>
      <c r="D757" s="8" t="s">
        <v>234</v>
      </c>
      <c r="E757" s="8" t="s">
        <v>235</v>
      </c>
      <c r="F757" s="8" t="s">
        <v>4851</v>
      </c>
      <c r="G757" s="8" t="s">
        <v>881</v>
      </c>
      <c r="H757" s="9">
        <v>43788</v>
      </c>
      <c r="I757" s="9">
        <v>44012</v>
      </c>
      <c r="J757" s="8" t="s">
        <v>2283</v>
      </c>
      <c r="K757" s="8" t="s">
        <v>2284</v>
      </c>
      <c r="L757" s="8" t="s">
        <v>2285</v>
      </c>
      <c r="M757" s="11">
        <v>2087413.38</v>
      </c>
      <c r="N757" s="8" t="s">
        <v>30</v>
      </c>
      <c r="O757" s="10">
        <v>0</v>
      </c>
      <c r="P757" s="8" t="s">
        <v>32</v>
      </c>
      <c r="Q757" s="8" t="s">
        <v>282</v>
      </c>
      <c r="R757" s="8" t="s">
        <v>716</v>
      </c>
      <c r="S757" s="8" t="s">
        <v>32</v>
      </c>
      <c r="T757" s="8" t="s">
        <v>34</v>
      </c>
      <c r="U757" s="6" t="s">
        <v>797</v>
      </c>
      <c r="V757" s="6" t="s">
        <v>798</v>
      </c>
    </row>
    <row r="758" spans="1:22" x14ac:dyDescent="0.2">
      <c r="A758" s="7" t="s">
        <v>22</v>
      </c>
      <c r="B758" s="8" t="s">
        <v>23</v>
      </c>
      <c r="C758" s="8" t="s">
        <v>23</v>
      </c>
      <c r="D758" s="8" t="s">
        <v>234</v>
      </c>
      <c r="E758" s="8" t="s">
        <v>235</v>
      </c>
      <c r="F758" s="8" t="s">
        <v>4853</v>
      </c>
      <c r="G758" s="8" t="s">
        <v>881</v>
      </c>
      <c r="H758" s="9">
        <v>43788</v>
      </c>
      <c r="I758" s="9">
        <v>44012</v>
      </c>
      <c r="J758" s="8" t="s">
        <v>727</v>
      </c>
      <c r="K758" s="8" t="s">
        <v>728</v>
      </c>
      <c r="L758" s="8" t="s">
        <v>729</v>
      </c>
      <c r="M758" s="11">
        <v>687988.08</v>
      </c>
      <c r="N758" s="8" t="s">
        <v>30</v>
      </c>
      <c r="O758" s="10">
        <v>0</v>
      </c>
      <c r="P758" s="8" t="s">
        <v>32</v>
      </c>
      <c r="Q758" s="8" t="s">
        <v>282</v>
      </c>
      <c r="R758" s="8" t="s">
        <v>716</v>
      </c>
      <c r="S758" s="8" t="s">
        <v>32</v>
      </c>
      <c r="T758" s="8" t="s">
        <v>34</v>
      </c>
      <c r="U758" s="6" t="s">
        <v>797</v>
      </c>
      <c r="V758" s="6" t="s">
        <v>798</v>
      </c>
    </row>
    <row r="759" spans="1:22" x14ac:dyDescent="0.2">
      <c r="A759" s="7" t="s">
        <v>22</v>
      </c>
      <c r="B759" s="8" t="s">
        <v>23</v>
      </c>
      <c r="C759" s="8" t="s">
        <v>23</v>
      </c>
      <c r="D759" s="8" t="s">
        <v>234</v>
      </c>
      <c r="E759" s="8" t="s">
        <v>235</v>
      </c>
      <c r="F759" s="8" t="s">
        <v>4945</v>
      </c>
      <c r="G759" s="8" t="s">
        <v>4946</v>
      </c>
      <c r="H759" s="9">
        <v>43780</v>
      </c>
      <c r="I759" s="9">
        <v>43799</v>
      </c>
      <c r="J759" s="8" t="s">
        <v>1072</v>
      </c>
      <c r="K759" s="8" t="s">
        <v>1073</v>
      </c>
      <c r="L759" s="8" t="s">
        <v>1074</v>
      </c>
      <c r="M759" s="11">
        <v>1480.05</v>
      </c>
      <c r="N759" s="8" t="s">
        <v>30</v>
      </c>
      <c r="O759" s="11">
        <v>1151.8599999999999</v>
      </c>
      <c r="P759" s="8" t="s">
        <v>30</v>
      </c>
      <c r="Q759" s="8" t="s">
        <v>31</v>
      </c>
      <c r="R759" s="8" t="s">
        <v>1075</v>
      </c>
      <c r="S759" s="8" t="s">
        <v>1076</v>
      </c>
      <c r="T759" s="8" t="s">
        <v>34</v>
      </c>
      <c r="U759" s="6" t="s">
        <v>309</v>
      </c>
      <c r="V759" s="6" t="s">
        <v>310</v>
      </c>
    </row>
    <row r="760" spans="1:22" x14ac:dyDescent="0.2">
      <c r="A760" s="7" t="s">
        <v>22</v>
      </c>
      <c r="B760" s="8" t="s">
        <v>23</v>
      </c>
      <c r="C760" s="8" t="s">
        <v>23</v>
      </c>
      <c r="D760" s="8" t="s">
        <v>234</v>
      </c>
      <c r="E760" s="8" t="s">
        <v>235</v>
      </c>
      <c r="F760" s="8" t="s">
        <v>4961</v>
      </c>
      <c r="G760" s="8" t="s">
        <v>222</v>
      </c>
      <c r="H760" s="9">
        <v>43795</v>
      </c>
      <c r="I760" s="9"/>
      <c r="J760" s="8" t="s">
        <v>216</v>
      </c>
      <c r="K760" s="8" t="s">
        <v>217</v>
      </c>
      <c r="L760" s="8" t="s">
        <v>218</v>
      </c>
      <c r="M760" s="11">
        <v>2508</v>
      </c>
      <c r="N760" s="8" t="s">
        <v>30</v>
      </c>
      <c r="O760" s="11">
        <v>2511.38</v>
      </c>
      <c r="P760" s="8" t="s">
        <v>30</v>
      </c>
      <c r="Q760" s="8" t="s">
        <v>184</v>
      </c>
      <c r="R760" s="8" t="s">
        <v>32</v>
      </c>
      <c r="S760" s="8" t="s">
        <v>32</v>
      </c>
      <c r="T760" s="8" t="s">
        <v>34</v>
      </c>
      <c r="U760" s="6" t="s">
        <v>219</v>
      </c>
      <c r="V760" s="6" t="s">
        <v>220</v>
      </c>
    </row>
    <row r="761" spans="1:22" x14ac:dyDescent="0.2">
      <c r="A761" s="7" t="s">
        <v>22</v>
      </c>
      <c r="B761" s="8" t="s">
        <v>23</v>
      </c>
      <c r="C761" s="8" t="s">
        <v>23</v>
      </c>
      <c r="D761" s="8" t="s">
        <v>234</v>
      </c>
      <c r="E761" s="8" t="s">
        <v>235</v>
      </c>
      <c r="F761" s="8" t="s">
        <v>5052</v>
      </c>
      <c r="G761" s="8" t="s">
        <v>881</v>
      </c>
      <c r="H761" s="9">
        <v>43788</v>
      </c>
      <c r="I761" s="9">
        <v>44012</v>
      </c>
      <c r="J761" s="8" t="s">
        <v>1377</v>
      </c>
      <c r="K761" s="8" t="s">
        <v>1378</v>
      </c>
      <c r="L761" s="8" t="s">
        <v>1379</v>
      </c>
      <c r="M761" s="11">
        <v>328536</v>
      </c>
      <c r="N761" s="8" t="s">
        <v>30</v>
      </c>
      <c r="O761" s="10">
        <v>0</v>
      </c>
      <c r="P761" s="8" t="s">
        <v>32</v>
      </c>
      <c r="Q761" s="8" t="s">
        <v>282</v>
      </c>
      <c r="R761" s="8" t="s">
        <v>716</v>
      </c>
      <c r="S761" s="8" t="s">
        <v>32</v>
      </c>
      <c r="T761" s="8" t="s">
        <v>34</v>
      </c>
      <c r="U761" s="6" t="s">
        <v>797</v>
      </c>
      <c r="V761" s="6" t="s">
        <v>798</v>
      </c>
    </row>
    <row r="762" spans="1:22" x14ac:dyDescent="0.2">
      <c r="A762" s="7" t="s">
        <v>22</v>
      </c>
      <c r="B762" s="8" t="s">
        <v>23</v>
      </c>
      <c r="C762" s="8" t="s">
        <v>23</v>
      </c>
      <c r="D762" s="8" t="s">
        <v>234</v>
      </c>
      <c r="E762" s="8" t="s">
        <v>235</v>
      </c>
      <c r="F762" s="8" t="s">
        <v>5300</v>
      </c>
      <c r="G762" s="8" t="s">
        <v>5301</v>
      </c>
      <c r="H762" s="9">
        <v>43818</v>
      </c>
      <c r="I762" s="9">
        <v>44196</v>
      </c>
      <c r="J762" s="8" t="s">
        <v>989</v>
      </c>
      <c r="K762" s="8" t="s">
        <v>990</v>
      </c>
      <c r="L762" s="8" t="s">
        <v>991</v>
      </c>
      <c r="M762" s="11">
        <v>220552.94</v>
      </c>
      <c r="N762" s="8" t="s">
        <v>30</v>
      </c>
      <c r="O762" s="10">
        <v>0</v>
      </c>
      <c r="P762" s="8" t="s">
        <v>32</v>
      </c>
      <c r="Q762" s="8" t="s">
        <v>31</v>
      </c>
      <c r="R762" s="8" t="s">
        <v>5302</v>
      </c>
      <c r="S762" s="8" t="s">
        <v>136</v>
      </c>
      <c r="T762" s="8" t="s">
        <v>34</v>
      </c>
      <c r="U762" s="6" t="s">
        <v>205</v>
      </c>
      <c r="V762" s="6" t="s">
        <v>206</v>
      </c>
    </row>
    <row r="763" spans="1:22" x14ac:dyDescent="0.2">
      <c r="A763" s="7" t="s">
        <v>22</v>
      </c>
      <c r="B763" s="8" t="s">
        <v>23</v>
      </c>
      <c r="C763" s="8" t="s">
        <v>23</v>
      </c>
      <c r="D763" s="8" t="s">
        <v>234</v>
      </c>
      <c r="E763" s="8" t="s">
        <v>235</v>
      </c>
      <c r="F763" s="8" t="s">
        <v>5358</v>
      </c>
      <c r="G763" s="8" t="s">
        <v>881</v>
      </c>
      <c r="H763" s="9">
        <v>43825</v>
      </c>
      <c r="I763" s="9">
        <v>44012</v>
      </c>
      <c r="J763" s="8" t="s">
        <v>2274</v>
      </c>
      <c r="K763" s="8" t="s">
        <v>2275</v>
      </c>
      <c r="L763" s="8" t="s">
        <v>2276</v>
      </c>
      <c r="M763" s="11">
        <v>348262.2</v>
      </c>
      <c r="N763" s="8" t="s">
        <v>30</v>
      </c>
      <c r="O763" s="10">
        <v>0</v>
      </c>
      <c r="P763" s="8" t="s">
        <v>32</v>
      </c>
      <c r="Q763" s="8" t="s">
        <v>282</v>
      </c>
      <c r="R763" s="8" t="s">
        <v>716</v>
      </c>
      <c r="S763" s="8" t="s">
        <v>32</v>
      </c>
      <c r="T763" s="8" t="s">
        <v>34</v>
      </c>
      <c r="U763" s="6" t="s">
        <v>797</v>
      </c>
      <c r="V763" s="6" t="s">
        <v>798</v>
      </c>
    </row>
    <row r="764" spans="1:22" x14ac:dyDescent="0.2">
      <c r="A764" s="7" t="s">
        <v>22</v>
      </c>
      <c r="B764" s="8" t="s">
        <v>23</v>
      </c>
      <c r="C764" s="8" t="s">
        <v>23</v>
      </c>
      <c r="D764" s="8" t="s">
        <v>212</v>
      </c>
      <c r="E764" s="8" t="s">
        <v>213</v>
      </c>
      <c r="F764" s="8" t="s">
        <v>214</v>
      </c>
      <c r="G764" s="8" t="s">
        <v>215</v>
      </c>
      <c r="H764" s="9">
        <v>43226</v>
      </c>
      <c r="I764" s="9"/>
      <c r="J764" s="8" t="s">
        <v>216</v>
      </c>
      <c r="K764" s="8" t="s">
        <v>217</v>
      </c>
      <c r="L764" s="8" t="s">
        <v>218</v>
      </c>
      <c r="M764" s="11">
        <v>5077.08</v>
      </c>
      <c r="N764" s="8" t="s">
        <v>30</v>
      </c>
      <c r="O764" s="11">
        <v>5070.4799999999996</v>
      </c>
      <c r="P764" s="8" t="s">
        <v>30</v>
      </c>
      <c r="Q764" s="8" t="s">
        <v>184</v>
      </c>
      <c r="R764" s="8" t="s">
        <v>32</v>
      </c>
      <c r="S764" s="8" t="s">
        <v>32</v>
      </c>
      <c r="T764" s="8" t="s">
        <v>34</v>
      </c>
      <c r="U764" s="6" t="s">
        <v>219</v>
      </c>
      <c r="V764" s="6" t="s">
        <v>220</v>
      </c>
    </row>
    <row r="765" spans="1:22" x14ac:dyDescent="0.2">
      <c r="A765" s="7" t="s">
        <v>22</v>
      </c>
      <c r="B765" s="8" t="s">
        <v>23</v>
      </c>
      <c r="C765" s="8" t="s">
        <v>23</v>
      </c>
      <c r="D765" s="8" t="s">
        <v>212</v>
      </c>
      <c r="E765" s="8" t="s">
        <v>213</v>
      </c>
      <c r="F765" s="8" t="s">
        <v>221</v>
      </c>
      <c r="G765" s="8" t="s">
        <v>222</v>
      </c>
      <c r="H765" s="9">
        <v>43109</v>
      </c>
      <c r="I765" s="9"/>
      <c r="J765" s="8" t="s">
        <v>216</v>
      </c>
      <c r="K765" s="8" t="s">
        <v>217</v>
      </c>
      <c r="L765" s="8" t="s">
        <v>218</v>
      </c>
      <c r="M765" s="11">
        <v>7607</v>
      </c>
      <c r="N765" s="8" t="s">
        <v>30</v>
      </c>
      <c r="O765" s="11">
        <v>7597.26</v>
      </c>
      <c r="P765" s="8" t="s">
        <v>30</v>
      </c>
      <c r="Q765" s="8" t="s">
        <v>184</v>
      </c>
      <c r="R765" s="8" t="s">
        <v>32</v>
      </c>
      <c r="S765" s="8" t="s">
        <v>32</v>
      </c>
      <c r="T765" s="8" t="s">
        <v>34</v>
      </c>
      <c r="U765" s="6" t="s">
        <v>219</v>
      </c>
      <c r="V765" s="6" t="s">
        <v>220</v>
      </c>
    </row>
    <row r="766" spans="1:22" x14ac:dyDescent="0.2">
      <c r="A766" s="7" t="s">
        <v>22</v>
      </c>
      <c r="B766" s="8" t="s">
        <v>23</v>
      </c>
      <c r="C766" s="8" t="s">
        <v>23</v>
      </c>
      <c r="D766" s="8" t="s">
        <v>212</v>
      </c>
      <c r="E766" s="8" t="s">
        <v>213</v>
      </c>
      <c r="F766" s="8" t="s">
        <v>223</v>
      </c>
      <c r="G766" s="8" t="s">
        <v>222</v>
      </c>
      <c r="H766" s="9">
        <v>43109</v>
      </c>
      <c r="I766" s="9"/>
      <c r="J766" s="8" t="s">
        <v>216</v>
      </c>
      <c r="K766" s="8" t="s">
        <v>217</v>
      </c>
      <c r="L766" s="8" t="s">
        <v>218</v>
      </c>
      <c r="M766" s="11">
        <v>5383</v>
      </c>
      <c r="N766" s="8" t="s">
        <v>30</v>
      </c>
      <c r="O766" s="11">
        <v>5375.42</v>
      </c>
      <c r="P766" s="8" t="s">
        <v>30</v>
      </c>
      <c r="Q766" s="8" t="s">
        <v>184</v>
      </c>
      <c r="R766" s="8" t="s">
        <v>32</v>
      </c>
      <c r="S766" s="8" t="s">
        <v>32</v>
      </c>
      <c r="T766" s="8" t="s">
        <v>34</v>
      </c>
      <c r="U766" s="6" t="s">
        <v>219</v>
      </c>
      <c r="V766" s="6" t="s">
        <v>220</v>
      </c>
    </row>
    <row r="767" spans="1:22" x14ac:dyDescent="0.2">
      <c r="A767" s="7" t="s">
        <v>22</v>
      </c>
      <c r="B767" s="8" t="s">
        <v>23</v>
      </c>
      <c r="C767" s="8" t="s">
        <v>23</v>
      </c>
      <c r="D767" s="8" t="s">
        <v>212</v>
      </c>
      <c r="E767" s="8" t="s">
        <v>213</v>
      </c>
      <c r="F767" s="8" t="s">
        <v>224</v>
      </c>
      <c r="G767" s="8" t="s">
        <v>215</v>
      </c>
      <c r="H767" s="9">
        <v>43339</v>
      </c>
      <c r="I767" s="9"/>
      <c r="J767" s="8" t="s">
        <v>216</v>
      </c>
      <c r="K767" s="8" t="s">
        <v>217</v>
      </c>
      <c r="L767" s="8" t="s">
        <v>218</v>
      </c>
      <c r="M767" s="11">
        <v>3348.06</v>
      </c>
      <c r="N767" s="8" t="s">
        <v>30</v>
      </c>
      <c r="O767" s="11">
        <v>3348.06</v>
      </c>
      <c r="P767" s="8" t="s">
        <v>30</v>
      </c>
      <c r="Q767" s="8" t="s">
        <v>184</v>
      </c>
      <c r="R767" s="8" t="s">
        <v>32</v>
      </c>
      <c r="S767" s="8" t="s">
        <v>32</v>
      </c>
      <c r="T767" s="8" t="s">
        <v>34</v>
      </c>
      <c r="U767" s="6" t="s">
        <v>219</v>
      </c>
      <c r="V767" s="6" t="s">
        <v>220</v>
      </c>
    </row>
    <row r="768" spans="1:22" x14ac:dyDescent="0.2">
      <c r="A768" s="7" t="s">
        <v>22</v>
      </c>
      <c r="B768" s="8" t="s">
        <v>23</v>
      </c>
      <c r="C768" s="8" t="s">
        <v>23</v>
      </c>
      <c r="D768" s="8" t="s">
        <v>212</v>
      </c>
      <c r="E768" s="8" t="s">
        <v>213</v>
      </c>
      <c r="F768" s="8" t="s">
        <v>225</v>
      </c>
      <c r="G768" s="8" t="s">
        <v>226</v>
      </c>
      <c r="H768" s="9">
        <v>43418</v>
      </c>
      <c r="I768" s="9"/>
      <c r="J768" s="8" t="s">
        <v>216</v>
      </c>
      <c r="K768" s="8" t="s">
        <v>217</v>
      </c>
      <c r="L768" s="8" t="s">
        <v>218</v>
      </c>
      <c r="M768" s="11">
        <v>2829</v>
      </c>
      <c r="N768" s="8" t="s">
        <v>30</v>
      </c>
      <c r="O768" s="11">
        <v>2823.02</v>
      </c>
      <c r="P768" s="8" t="s">
        <v>30</v>
      </c>
      <c r="Q768" s="8" t="s">
        <v>184</v>
      </c>
      <c r="R768" s="8" t="s">
        <v>32</v>
      </c>
      <c r="S768" s="8" t="s">
        <v>32</v>
      </c>
      <c r="T768" s="8" t="s">
        <v>34</v>
      </c>
      <c r="U768" s="6" t="s">
        <v>219</v>
      </c>
      <c r="V768" s="6" t="s">
        <v>220</v>
      </c>
    </row>
    <row r="769" spans="1:22" x14ac:dyDescent="0.2">
      <c r="A769" s="7" t="s">
        <v>22</v>
      </c>
      <c r="B769" s="8" t="s">
        <v>23</v>
      </c>
      <c r="C769" s="8" t="s">
        <v>23</v>
      </c>
      <c r="D769" s="8" t="s">
        <v>212</v>
      </c>
      <c r="E769" s="8" t="s">
        <v>213</v>
      </c>
      <c r="F769" s="8" t="s">
        <v>227</v>
      </c>
      <c r="G769" s="8" t="s">
        <v>226</v>
      </c>
      <c r="H769" s="9">
        <v>43418</v>
      </c>
      <c r="I769" s="9"/>
      <c r="J769" s="8" t="s">
        <v>216</v>
      </c>
      <c r="K769" s="8" t="s">
        <v>217</v>
      </c>
      <c r="L769" s="8" t="s">
        <v>218</v>
      </c>
      <c r="M769" s="11">
        <v>7741</v>
      </c>
      <c r="N769" s="8" t="s">
        <v>30</v>
      </c>
      <c r="O769" s="11">
        <v>7725.29</v>
      </c>
      <c r="P769" s="8" t="s">
        <v>30</v>
      </c>
      <c r="Q769" s="8" t="s">
        <v>184</v>
      </c>
      <c r="R769" s="8" t="s">
        <v>32</v>
      </c>
      <c r="S769" s="8" t="s">
        <v>32</v>
      </c>
      <c r="T769" s="8" t="s">
        <v>34</v>
      </c>
      <c r="U769" s="6" t="s">
        <v>219</v>
      </c>
      <c r="V769" s="6" t="s">
        <v>220</v>
      </c>
    </row>
    <row r="770" spans="1:22" x14ac:dyDescent="0.2">
      <c r="A770" s="7" t="s">
        <v>22</v>
      </c>
      <c r="B770" s="8" t="s">
        <v>23</v>
      </c>
      <c r="C770" s="8" t="s">
        <v>23</v>
      </c>
      <c r="D770" s="8" t="s">
        <v>212</v>
      </c>
      <c r="E770" s="8" t="s">
        <v>213</v>
      </c>
      <c r="F770" s="8" t="s">
        <v>228</v>
      </c>
      <c r="G770" s="8" t="s">
        <v>226</v>
      </c>
      <c r="H770" s="9">
        <v>43418</v>
      </c>
      <c r="I770" s="9"/>
      <c r="J770" s="8" t="s">
        <v>216</v>
      </c>
      <c r="K770" s="8" t="s">
        <v>217</v>
      </c>
      <c r="L770" s="8" t="s">
        <v>218</v>
      </c>
      <c r="M770" s="11">
        <v>6659</v>
      </c>
      <c r="N770" s="8" t="s">
        <v>30</v>
      </c>
      <c r="O770" s="11">
        <v>6646.9</v>
      </c>
      <c r="P770" s="8" t="s">
        <v>30</v>
      </c>
      <c r="Q770" s="8" t="s">
        <v>184</v>
      </c>
      <c r="R770" s="8" t="s">
        <v>32</v>
      </c>
      <c r="S770" s="8" t="s">
        <v>32</v>
      </c>
      <c r="T770" s="8" t="s">
        <v>34</v>
      </c>
      <c r="U770" s="6" t="s">
        <v>219</v>
      </c>
      <c r="V770" s="6" t="s">
        <v>220</v>
      </c>
    </row>
    <row r="771" spans="1:22" x14ac:dyDescent="0.2">
      <c r="A771" s="7" t="s">
        <v>22</v>
      </c>
      <c r="B771" s="8" t="s">
        <v>23</v>
      </c>
      <c r="C771" s="8" t="s">
        <v>23</v>
      </c>
      <c r="D771" s="8" t="s">
        <v>212</v>
      </c>
      <c r="E771" s="8" t="s">
        <v>213</v>
      </c>
      <c r="F771" s="8" t="s">
        <v>229</v>
      </c>
      <c r="G771" s="8" t="s">
        <v>226</v>
      </c>
      <c r="H771" s="9">
        <v>43425</v>
      </c>
      <c r="I771" s="9"/>
      <c r="J771" s="8" t="s">
        <v>216</v>
      </c>
      <c r="K771" s="8" t="s">
        <v>217</v>
      </c>
      <c r="L771" s="8" t="s">
        <v>218</v>
      </c>
      <c r="M771" s="11">
        <v>1270.8399999999999</v>
      </c>
      <c r="N771" s="8" t="s">
        <v>30</v>
      </c>
      <c r="O771" s="11">
        <v>1270.8399999999999</v>
      </c>
      <c r="P771" s="8" t="s">
        <v>30</v>
      </c>
      <c r="Q771" s="8" t="s">
        <v>184</v>
      </c>
      <c r="R771" s="8" t="s">
        <v>32</v>
      </c>
      <c r="S771" s="8" t="s">
        <v>32</v>
      </c>
      <c r="T771" s="8" t="s">
        <v>34</v>
      </c>
      <c r="U771" s="6" t="s">
        <v>219</v>
      </c>
      <c r="V771" s="6" t="s">
        <v>220</v>
      </c>
    </row>
    <row r="772" spans="1:22" x14ac:dyDescent="0.2">
      <c r="A772" s="7" t="s">
        <v>22</v>
      </c>
      <c r="B772" s="8" t="s">
        <v>23</v>
      </c>
      <c r="C772" s="8" t="s">
        <v>23</v>
      </c>
      <c r="D772" s="8" t="s">
        <v>212</v>
      </c>
      <c r="E772" s="8" t="s">
        <v>213</v>
      </c>
      <c r="F772" s="8" t="s">
        <v>230</v>
      </c>
      <c r="G772" s="8" t="s">
        <v>226</v>
      </c>
      <c r="H772" s="9">
        <v>43444</v>
      </c>
      <c r="I772" s="9"/>
      <c r="J772" s="8" t="s">
        <v>216</v>
      </c>
      <c r="K772" s="8" t="s">
        <v>217</v>
      </c>
      <c r="L772" s="8" t="s">
        <v>218</v>
      </c>
      <c r="M772" s="11">
        <v>11692.5</v>
      </c>
      <c r="N772" s="8" t="s">
        <v>30</v>
      </c>
      <c r="O772" s="11">
        <v>11670.91</v>
      </c>
      <c r="P772" s="8" t="s">
        <v>30</v>
      </c>
      <c r="Q772" s="8" t="s">
        <v>184</v>
      </c>
      <c r="R772" s="8" t="s">
        <v>32</v>
      </c>
      <c r="S772" s="8" t="s">
        <v>32</v>
      </c>
      <c r="T772" s="8" t="s">
        <v>34</v>
      </c>
      <c r="U772" s="6" t="s">
        <v>219</v>
      </c>
      <c r="V772" s="6" t="s">
        <v>220</v>
      </c>
    </row>
    <row r="773" spans="1:22" x14ac:dyDescent="0.2">
      <c r="A773" s="7" t="s">
        <v>22</v>
      </c>
      <c r="B773" s="8" t="s">
        <v>23</v>
      </c>
      <c r="C773" s="8" t="s">
        <v>23</v>
      </c>
      <c r="D773" s="8" t="s">
        <v>212</v>
      </c>
      <c r="E773" s="8" t="s">
        <v>213</v>
      </c>
      <c r="F773" s="8" t="s">
        <v>231</v>
      </c>
      <c r="G773" s="8" t="s">
        <v>226</v>
      </c>
      <c r="H773" s="9">
        <v>43444</v>
      </c>
      <c r="I773" s="9"/>
      <c r="J773" s="8" t="s">
        <v>216</v>
      </c>
      <c r="K773" s="8" t="s">
        <v>217</v>
      </c>
      <c r="L773" s="8" t="s">
        <v>218</v>
      </c>
      <c r="M773" s="11">
        <v>4965</v>
      </c>
      <c r="N773" s="8" t="s">
        <v>30</v>
      </c>
      <c r="O773" s="11">
        <v>4944.1499999999996</v>
      </c>
      <c r="P773" s="8" t="s">
        <v>30</v>
      </c>
      <c r="Q773" s="8" t="s">
        <v>184</v>
      </c>
      <c r="R773" s="8" t="s">
        <v>32</v>
      </c>
      <c r="S773" s="8" t="s">
        <v>32</v>
      </c>
      <c r="T773" s="8" t="s">
        <v>34</v>
      </c>
      <c r="U773" s="6" t="s">
        <v>219</v>
      </c>
      <c r="V773" s="6" t="s">
        <v>220</v>
      </c>
    </row>
    <row r="774" spans="1:22" x14ac:dyDescent="0.2">
      <c r="A774" s="7" t="s">
        <v>22</v>
      </c>
      <c r="B774" s="8" t="s">
        <v>23</v>
      </c>
      <c r="C774" s="8" t="s">
        <v>23</v>
      </c>
      <c r="D774" s="8" t="s">
        <v>212</v>
      </c>
      <c r="E774" s="8" t="s">
        <v>213</v>
      </c>
      <c r="F774" s="8" t="s">
        <v>232</v>
      </c>
      <c r="G774" s="8" t="s">
        <v>226</v>
      </c>
      <c r="H774" s="9">
        <v>43444</v>
      </c>
      <c r="I774" s="9"/>
      <c r="J774" s="8" t="s">
        <v>216</v>
      </c>
      <c r="K774" s="8" t="s">
        <v>217</v>
      </c>
      <c r="L774" s="8" t="s">
        <v>218</v>
      </c>
      <c r="M774" s="11">
        <v>3375.08</v>
      </c>
      <c r="N774" s="8" t="s">
        <v>30</v>
      </c>
      <c r="O774" s="11">
        <v>3375.08</v>
      </c>
      <c r="P774" s="8" t="s">
        <v>30</v>
      </c>
      <c r="Q774" s="8" t="s">
        <v>184</v>
      </c>
      <c r="R774" s="8" t="s">
        <v>32</v>
      </c>
      <c r="S774" s="8" t="s">
        <v>32</v>
      </c>
      <c r="T774" s="8" t="s">
        <v>34</v>
      </c>
      <c r="U774" s="6" t="s">
        <v>219</v>
      </c>
      <c r="V774" s="6" t="s">
        <v>220</v>
      </c>
    </row>
    <row r="775" spans="1:22" x14ac:dyDescent="0.2">
      <c r="A775" s="7" t="s">
        <v>22</v>
      </c>
      <c r="B775" s="8" t="s">
        <v>23</v>
      </c>
      <c r="C775" s="8" t="s">
        <v>23</v>
      </c>
      <c r="D775" s="8" t="s">
        <v>212</v>
      </c>
      <c r="E775" s="8" t="s">
        <v>213</v>
      </c>
      <c r="F775" s="8" t="s">
        <v>233</v>
      </c>
      <c r="G775" s="8" t="s">
        <v>226</v>
      </c>
      <c r="H775" s="9">
        <v>43489</v>
      </c>
      <c r="I775" s="9"/>
      <c r="J775" s="8" t="s">
        <v>216</v>
      </c>
      <c r="K775" s="8" t="s">
        <v>217</v>
      </c>
      <c r="L775" s="8" t="s">
        <v>218</v>
      </c>
      <c r="M775" s="11">
        <v>6789</v>
      </c>
      <c r="N775" s="8" t="s">
        <v>30</v>
      </c>
      <c r="O775" s="11">
        <v>6180.18</v>
      </c>
      <c r="P775" s="8" t="s">
        <v>30</v>
      </c>
      <c r="Q775" s="8" t="s">
        <v>184</v>
      </c>
      <c r="R775" s="8" t="s">
        <v>32</v>
      </c>
      <c r="S775" s="8" t="s">
        <v>32</v>
      </c>
      <c r="T775" s="8" t="s">
        <v>34</v>
      </c>
      <c r="U775" s="6" t="s">
        <v>219</v>
      </c>
      <c r="V775" s="6" t="s">
        <v>220</v>
      </c>
    </row>
    <row r="776" spans="1:22" x14ac:dyDescent="0.2">
      <c r="A776" s="7" t="s">
        <v>22</v>
      </c>
      <c r="B776" s="8" t="s">
        <v>23</v>
      </c>
      <c r="C776" s="8" t="s">
        <v>23</v>
      </c>
      <c r="D776" s="8" t="s">
        <v>212</v>
      </c>
      <c r="E776" s="8" t="s">
        <v>213</v>
      </c>
      <c r="F776" s="8" t="s">
        <v>746</v>
      </c>
      <c r="G776" s="8" t="s">
        <v>747</v>
      </c>
      <c r="H776" s="9">
        <v>42887</v>
      </c>
      <c r="I776" s="9">
        <v>43465</v>
      </c>
      <c r="J776" s="8" t="s">
        <v>748</v>
      </c>
      <c r="K776" s="8" t="s">
        <v>749</v>
      </c>
      <c r="L776" s="8" t="s">
        <v>750</v>
      </c>
      <c r="M776" s="10">
        <v>142.28</v>
      </c>
      <c r="N776" s="8" t="s">
        <v>30</v>
      </c>
      <c r="O776" s="10">
        <v>0</v>
      </c>
      <c r="P776" s="8" t="s">
        <v>32</v>
      </c>
      <c r="Q776" s="8" t="s">
        <v>282</v>
      </c>
      <c r="R776" s="8" t="s">
        <v>751</v>
      </c>
      <c r="S776" s="8" t="s">
        <v>32</v>
      </c>
      <c r="T776" s="8" t="s">
        <v>34</v>
      </c>
      <c r="U776" s="6" t="s">
        <v>752</v>
      </c>
      <c r="V776" s="6" t="s">
        <v>753</v>
      </c>
    </row>
    <row r="777" spans="1:22" x14ac:dyDescent="0.2">
      <c r="A777" s="7" t="s">
        <v>22</v>
      </c>
      <c r="B777" s="8" t="s">
        <v>23</v>
      </c>
      <c r="C777" s="8" t="s">
        <v>23</v>
      </c>
      <c r="D777" s="8" t="s">
        <v>212</v>
      </c>
      <c r="E777" s="8" t="s">
        <v>213</v>
      </c>
      <c r="F777" s="8" t="s">
        <v>754</v>
      </c>
      <c r="G777" s="8" t="s">
        <v>167</v>
      </c>
      <c r="H777" s="9">
        <v>43089</v>
      </c>
      <c r="I777" s="9">
        <v>43465</v>
      </c>
      <c r="J777" s="8" t="s">
        <v>73</v>
      </c>
      <c r="K777" s="8" t="s">
        <v>74</v>
      </c>
      <c r="L777" s="8" t="s">
        <v>75</v>
      </c>
      <c r="M777" s="11">
        <v>2702</v>
      </c>
      <c r="N777" s="8" t="s">
        <v>30</v>
      </c>
      <c r="O777" s="11">
        <v>2666.87</v>
      </c>
      <c r="P777" s="8" t="s">
        <v>30</v>
      </c>
      <c r="Q777" s="8" t="s">
        <v>31</v>
      </c>
      <c r="R777" s="8" t="s">
        <v>32</v>
      </c>
      <c r="S777" s="8" t="s">
        <v>33</v>
      </c>
      <c r="T777" s="8" t="s">
        <v>34</v>
      </c>
      <c r="U777" s="6" t="s">
        <v>35</v>
      </c>
      <c r="V777" s="6" t="s">
        <v>36</v>
      </c>
    </row>
    <row r="778" spans="1:22" x14ac:dyDescent="0.2">
      <c r="A778" s="7" t="s">
        <v>22</v>
      </c>
      <c r="B778" s="8" t="s">
        <v>23</v>
      </c>
      <c r="C778" s="8" t="s">
        <v>23</v>
      </c>
      <c r="D778" s="8" t="s">
        <v>212</v>
      </c>
      <c r="E778" s="8" t="s">
        <v>213</v>
      </c>
      <c r="F778" s="8" t="s">
        <v>1367</v>
      </c>
      <c r="G778" s="8" t="s">
        <v>747</v>
      </c>
      <c r="H778" s="9">
        <v>42445</v>
      </c>
      <c r="I778" s="9"/>
      <c r="J778" s="8" t="s">
        <v>748</v>
      </c>
      <c r="K778" s="8" t="s">
        <v>749</v>
      </c>
      <c r="L778" s="8" t="s">
        <v>750</v>
      </c>
      <c r="M778" s="10">
        <v>210.49</v>
      </c>
      <c r="N778" s="8" t="s">
        <v>30</v>
      </c>
      <c r="O778" s="10">
        <v>210.49</v>
      </c>
      <c r="P778" s="8" t="s">
        <v>30</v>
      </c>
      <c r="Q778" s="8" t="s">
        <v>282</v>
      </c>
      <c r="R778" s="8" t="s">
        <v>751</v>
      </c>
      <c r="S778" s="8" t="s">
        <v>32</v>
      </c>
      <c r="T778" s="8" t="s">
        <v>34</v>
      </c>
      <c r="U778" s="6" t="s">
        <v>752</v>
      </c>
      <c r="V778" s="6" t="s">
        <v>753</v>
      </c>
    </row>
    <row r="779" spans="1:22" x14ac:dyDescent="0.2">
      <c r="A779" s="7" t="s">
        <v>22</v>
      </c>
      <c r="B779" s="8" t="s">
        <v>23</v>
      </c>
      <c r="C779" s="8" t="s">
        <v>23</v>
      </c>
      <c r="D779" s="8" t="s">
        <v>212</v>
      </c>
      <c r="E779" s="8" t="s">
        <v>213</v>
      </c>
      <c r="F779" s="8" t="s">
        <v>1368</v>
      </c>
      <c r="G779" s="8" t="s">
        <v>747</v>
      </c>
      <c r="H779" s="9">
        <v>42953</v>
      </c>
      <c r="I779" s="9">
        <v>43465</v>
      </c>
      <c r="J779" s="8" t="s">
        <v>748</v>
      </c>
      <c r="K779" s="8" t="s">
        <v>749</v>
      </c>
      <c r="L779" s="8" t="s">
        <v>750</v>
      </c>
      <c r="M779" s="10">
        <v>82.69</v>
      </c>
      <c r="N779" s="8" t="s">
        <v>30</v>
      </c>
      <c r="O779" s="10">
        <v>0</v>
      </c>
      <c r="P779" s="8" t="s">
        <v>32</v>
      </c>
      <c r="Q779" s="8" t="s">
        <v>282</v>
      </c>
      <c r="R779" s="8" t="s">
        <v>751</v>
      </c>
      <c r="S779" s="8" t="s">
        <v>32</v>
      </c>
      <c r="T779" s="8" t="s">
        <v>34</v>
      </c>
      <c r="U779" s="6" t="s">
        <v>752</v>
      </c>
      <c r="V779" s="6" t="s">
        <v>753</v>
      </c>
    </row>
    <row r="780" spans="1:22" x14ac:dyDescent="0.2">
      <c r="A780" s="7" t="s">
        <v>22</v>
      </c>
      <c r="B780" s="8" t="s">
        <v>23</v>
      </c>
      <c r="C780" s="8" t="s">
        <v>23</v>
      </c>
      <c r="D780" s="8" t="s">
        <v>212</v>
      </c>
      <c r="E780" s="8" t="s">
        <v>213</v>
      </c>
      <c r="F780" s="8" t="s">
        <v>972</v>
      </c>
      <c r="G780" s="8" t="s">
        <v>973</v>
      </c>
      <c r="H780" s="9">
        <v>42800</v>
      </c>
      <c r="I780" s="9">
        <v>43100</v>
      </c>
      <c r="J780" s="8" t="s">
        <v>974</v>
      </c>
      <c r="K780" s="8" t="s">
        <v>975</v>
      </c>
      <c r="L780" s="8" t="s">
        <v>976</v>
      </c>
      <c r="M780" s="11">
        <v>6375</v>
      </c>
      <c r="N780" s="8" t="s">
        <v>30</v>
      </c>
      <c r="O780" s="11">
        <v>5100</v>
      </c>
      <c r="P780" s="8" t="s">
        <v>30</v>
      </c>
      <c r="Q780" s="8" t="s">
        <v>977</v>
      </c>
      <c r="R780" s="8" t="s">
        <v>32</v>
      </c>
      <c r="S780" s="8" t="s">
        <v>32</v>
      </c>
      <c r="T780" s="8" t="s">
        <v>34</v>
      </c>
      <c r="U780" s="6" t="s">
        <v>35</v>
      </c>
      <c r="V780" s="6" t="s">
        <v>36</v>
      </c>
    </row>
    <row r="781" spans="1:22" x14ac:dyDescent="0.2">
      <c r="A781" s="7" t="s">
        <v>22</v>
      </c>
      <c r="B781" s="8" t="s">
        <v>23</v>
      </c>
      <c r="C781" s="8" t="s">
        <v>23</v>
      </c>
      <c r="D781" s="8" t="s">
        <v>212</v>
      </c>
      <c r="E781" s="8" t="s">
        <v>213</v>
      </c>
      <c r="F781" s="8" t="s">
        <v>978</v>
      </c>
      <c r="G781" s="8" t="s">
        <v>979</v>
      </c>
      <c r="H781" s="9">
        <v>42953</v>
      </c>
      <c r="I781" s="9">
        <v>43100</v>
      </c>
      <c r="J781" s="8" t="s">
        <v>974</v>
      </c>
      <c r="K781" s="8" t="s">
        <v>975</v>
      </c>
      <c r="L781" s="8" t="s">
        <v>976</v>
      </c>
      <c r="M781" s="11">
        <v>1300</v>
      </c>
      <c r="N781" s="8" t="s">
        <v>30</v>
      </c>
      <c r="O781" s="11">
        <v>1200</v>
      </c>
      <c r="P781" s="8" t="s">
        <v>30</v>
      </c>
      <c r="Q781" s="8" t="s">
        <v>977</v>
      </c>
      <c r="R781" s="8" t="s">
        <v>32</v>
      </c>
      <c r="S781" s="8" t="s">
        <v>32</v>
      </c>
      <c r="T781" s="8" t="s">
        <v>34</v>
      </c>
      <c r="U781" s="6" t="s">
        <v>35</v>
      </c>
      <c r="V781" s="6" t="s">
        <v>36</v>
      </c>
    </row>
    <row r="782" spans="1:22" x14ac:dyDescent="0.2">
      <c r="A782" s="7" t="s">
        <v>22</v>
      </c>
      <c r="B782" s="8" t="s">
        <v>23</v>
      </c>
      <c r="C782" s="8" t="s">
        <v>23</v>
      </c>
      <c r="D782" s="8" t="s">
        <v>212</v>
      </c>
      <c r="E782" s="8" t="s">
        <v>213</v>
      </c>
      <c r="F782" s="8" t="s">
        <v>1369</v>
      </c>
      <c r="G782" s="8" t="s">
        <v>1370</v>
      </c>
      <c r="H782" s="9">
        <v>43079</v>
      </c>
      <c r="I782" s="9"/>
      <c r="J782" s="8" t="s">
        <v>1371</v>
      </c>
      <c r="K782" s="8" t="s">
        <v>1372</v>
      </c>
      <c r="L782" s="8" t="s">
        <v>1373</v>
      </c>
      <c r="M782" s="11">
        <v>18449.259999999998</v>
      </c>
      <c r="N782" s="8" t="s">
        <v>30</v>
      </c>
      <c r="O782" s="11">
        <v>17624.259999999998</v>
      </c>
      <c r="P782" s="8" t="s">
        <v>30</v>
      </c>
      <c r="Q782" s="8" t="s">
        <v>31</v>
      </c>
      <c r="R782" s="8" t="s">
        <v>32</v>
      </c>
      <c r="S782" s="8" t="s">
        <v>33</v>
      </c>
      <c r="T782" s="8" t="s">
        <v>34</v>
      </c>
      <c r="U782" s="6" t="s">
        <v>35</v>
      </c>
      <c r="V782" s="6" t="s">
        <v>36</v>
      </c>
    </row>
    <row r="783" spans="1:22" x14ac:dyDescent="0.2">
      <c r="A783" s="7" t="s">
        <v>22</v>
      </c>
      <c r="B783" s="8" t="s">
        <v>23</v>
      </c>
      <c r="C783" s="8" t="s">
        <v>23</v>
      </c>
      <c r="D783" s="8" t="s">
        <v>212</v>
      </c>
      <c r="E783" s="8" t="s">
        <v>213</v>
      </c>
      <c r="F783" s="8" t="s">
        <v>1022</v>
      </c>
      <c r="G783" s="8" t="s">
        <v>1023</v>
      </c>
      <c r="H783" s="8">
        <v>43171</v>
      </c>
      <c r="I783" s="8">
        <v>43465</v>
      </c>
      <c r="J783" s="8" t="s">
        <v>1024</v>
      </c>
      <c r="K783" s="8" t="s">
        <v>1025</v>
      </c>
      <c r="L783" s="8" t="s">
        <v>1026</v>
      </c>
      <c r="M783" s="11">
        <v>1920.11</v>
      </c>
      <c r="N783" s="8" t="s">
        <v>30</v>
      </c>
      <c r="O783" s="10">
        <v>0</v>
      </c>
      <c r="P783" s="8" t="s">
        <v>32</v>
      </c>
      <c r="Q783" s="8" t="s">
        <v>282</v>
      </c>
      <c r="R783" s="8" t="s">
        <v>1027</v>
      </c>
      <c r="S783" s="8" t="s">
        <v>32</v>
      </c>
      <c r="T783" s="8" t="s">
        <v>34</v>
      </c>
      <c r="U783" s="6" t="s">
        <v>309</v>
      </c>
      <c r="V783" s="6" t="s">
        <v>310</v>
      </c>
    </row>
    <row r="784" spans="1:22" x14ac:dyDescent="0.2">
      <c r="A784" s="7" t="s">
        <v>22</v>
      </c>
      <c r="B784" s="8" t="s">
        <v>23</v>
      </c>
      <c r="C784" s="8" t="s">
        <v>23</v>
      </c>
      <c r="D784" s="8" t="s">
        <v>212</v>
      </c>
      <c r="E784" s="8" t="s">
        <v>213</v>
      </c>
      <c r="F784" s="8" t="s">
        <v>1374</v>
      </c>
      <c r="G784" s="8" t="s">
        <v>1375</v>
      </c>
      <c r="H784" s="9">
        <v>43431</v>
      </c>
      <c r="I784" s="9">
        <v>43830</v>
      </c>
      <c r="J784" s="8" t="s">
        <v>989</v>
      </c>
      <c r="K784" s="8" t="s">
        <v>990</v>
      </c>
      <c r="L784" s="8" t="s">
        <v>991</v>
      </c>
      <c r="M784" s="11">
        <v>1577.16</v>
      </c>
      <c r="N784" s="8" t="s">
        <v>30</v>
      </c>
      <c r="O784" s="11">
        <v>1251.73</v>
      </c>
      <c r="P784" s="8" t="s">
        <v>30</v>
      </c>
      <c r="Q784" s="8" t="s">
        <v>184</v>
      </c>
      <c r="R784" s="8" t="s">
        <v>32</v>
      </c>
      <c r="S784" s="8" t="s">
        <v>32</v>
      </c>
      <c r="T784" s="8" t="s">
        <v>34</v>
      </c>
      <c r="U784" s="6" t="s">
        <v>309</v>
      </c>
      <c r="V784" s="6" t="s">
        <v>310</v>
      </c>
    </row>
    <row r="785" spans="1:22" x14ac:dyDescent="0.2">
      <c r="A785" s="7" t="s">
        <v>22</v>
      </c>
      <c r="B785" s="8" t="s">
        <v>23</v>
      </c>
      <c r="C785" s="8" t="s">
        <v>23</v>
      </c>
      <c r="D785" s="8" t="s">
        <v>212</v>
      </c>
      <c r="E785" s="8" t="s">
        <v>213</v>
      </c>
      <c r="F785" s="8" t="s">
        <v>1070</v>
      </c>
      <c r="G785" s="8" t="s">
        <v>1071</v>
      </c>
      <c r="H785" s="9">
        <v>43478</v>
      </c>
      <c r="I785" s="9">
        <v>43576</v>
      </c>
      <c r="J785" s="8" t="s">
        <v>1072</v>
      </c>
      <c r="K785" s="8" t="s">
        <v>1073</v>
      </c>
      <c r="L785" s="8" t="s">
        <v>1074</v>
      </c>
      <c r="M785" s="11">
        <v>4036.5</v>
      </c>
      <c r="N785" s="8" t="s">
        <v>30</v>
      </c>
      <c r="O785" s="11">
        <v>2809.74</v>
      </c>
      <c r="P785" s="8" t="s">
        <v>30</v>
      </c>
      <c r="Q785" s="8" t="s">
        <v>31</v>
      </c>
      <c r="R785" s="8" t="s">
        <v>1075</v>
      </c>
      <c r="S785" s="8" t="s">
        <v>1076</v>
      </c>
      <c r="T785" s="8" t="s">
        <v>34</v>
      </c>
      <c r="U785" s="6" t="s">
        <v>309</v>
      </c>
      <c r="V785" s="6" t="s">
        <v>310</v>
      </c>
    </row>
    <row r="786" spans="1:22" x14ac:dyDescent="0.2">
      <c r="A786" s="7" t="s">
        <v>22</v>
      </c>
      <c r="B786" s="8" t="s">
        <v>23</v>
      </c>
      <c r="C786" s="8" t="s">
        <v>23</v>
      </c>
      <c r="D786" s="8" t="s">
        <v>212</v>
      </c>
      <c r="E786" s="8" t="s">
        <v>213</v>
      </c>
      <c r="F786" s="8" t="s">
        <v>1976</v>
      </c>
      <c r="G786" s="8" t="s">
        <v>1977</v>
      </c>
      <c r="H786" s="9">
        <v>43474</v>
      </c>
      <c r="I786" s="9">
        <v>43830</v>
      </c>
      <c r="J786" s="8" t="s">
        <v>1978</v>
      </c>
      <c r="K786" s="8" t="s">
        <v>1979</v>
      </c>
      <c r="L786" s="8" t="s">
        <v>1980</v>
      </c>
      <c r="M786" s="11">
        <v>76170.48</v>
      </c>
      <c r="N786" s="8" t="s">
        <v>30</v>
      </c>
      <c r="O786" s="11">
        <v>44215.199999999997</v>
      </c>
      <c r="P786" s="8" t="s">
        <v>30</v>
      </c>
      <c r="Q786" s="8" t="s">
        <v>184</v>
      </c>
      <c r="R786" s="8" t="s">
        <v>32</v>
      </c>
      <c r="S786" s="8" t="s">
        <v>32</v>
      </c>
      <c r="T786" s="8" t="s">
        <v>34</v>
      </c>
      <c r="U786" s="6" t="s">
        <v>309</v>
      </c>
      <c r="V786" s="6" t="s">
        <v>310</v>
      </c>
    </row>
    <row r="787" spans="1:22" x14ac:dyDescent="0.2">
      <c r="A787" s="7" t="s">
        <v>22</v>
      </c>
      <c r="B787" s="8" t="s">
        <v>23</v>
      </c>
      <c r="C787" s="8" t="s">
        <v>23</v>
      </c>
      <c r="D787" s="8" t="s">
        <v>212</v>
      </c>
      <c r="E787" s="8" t="s">
        <v>213</v>
      </c>
      <c r="F787" s="8" t="s">
        <v>1067</v>
      </c>
      <c r="G787" s="8" t="s">
        <v>1068</v>
      </c>
      <c r="H787" s="9">
        <v>43475</v>
      </c>
      <c r="I787" s="9">
        <v>43830</v>
      </c>
      <c r="J787" s="8" t="s">
        <v>989</v>
      </c>
      <c r="K787" s="8" t="s">
        <v>990</v>
      </c>
      <c r="L787" s="8" t="s">
        <v>991</v>
      </c>
      <c r="M787" s="11">
        <v>2652.6</v>
      </c>
      <c r="N787" s="8" t="s">
        <v>30</v>
      </c>
      <c r="O787" s="11">
        <v>2173.7399999999998</v>
      </c>
      <c r="P787" s="8" t="s">
        <v>30</v>
      </c>
      <c r="Q787" s="8" t="s">
        <v>31</v>
      </c>
      <c r="R787" s="8" t="s">
        <v>1069</v>
      </c>
      <c r="S787" s="8" t="s">
        <v>136</v>
      </c>
      <c r="T787" s="8" t="s">
        <v>34</v>
      </c>
      <c r="U787" s="6" t="s">
        <v>205</v>
      </c>
      <c r="V787" s="6" t="s">
        <v>206</v>
      </c>
    </row>
    <row r="788" spans="1:22" x14ac:dyDescent="0.2">
      <c r="A788" s="7" t="s">
        <v>22</v>
      </c>
      <c r="B788" s="8" t="s">
        <v>23</v>
      </c>
      <c r="C788" s="8" t="s">
        <v>23</v>
      </c>
      <c r="D788" s="8" t="s">
        <v>212</v>
      </c>
      <c r="E788" s="8" t="s">
        <v>213</v>
      </c>
      <c r="F788" s="8" t="s">
        <v>2013</v>
      </c>
      <c r="G788" s="8" t="s">
        <v>2014</v>
      </c>
      <c r="H788" s="9">
        <v>43810</v>
      </c>
      <c r="I788" s="9">
        <v>44196</v>
      </c>
      <c r="J788" s="8" t="s">
        <v>2015</v>
      </c>
      <c r="K788" s="8" t="s">
        <v>2016</v>
      </c>
      <c r="L788" s="8" t="s">
        <v>2017</v>
      </c>
      <c r="M788" s="11">
        <v>174999.99</v>
      </c>
      <c r="N788" s="8" t="s">
        <v>30</v>
      </c>
      <c r="O788" s="10">
        <v>0</v>
      </c>
      <c r="P788" s="8" t="s">
        <v>32</v>
      </c>
      <c r="Q788" s="8" t="s">
        <v>184</v>
      </c>
      <c r="R788" s="8" t="s">
        <v>32</v>
      </c>
      <c r="S788" s="8" t="s">
        <v>32</v>
      </c>
      <c r="T788" s="8" t="s">
        <v>34</v>
      </c>
      <c r="U788" s="6" t="s">
        <v>309</v>
      </c>
      <c r="V788" s="6" t="s">
        <v>310</v>
      </c>
    </row>
    <row r="789" spans="1:22" x14ac:dyDescent="0.2">
      <c r="A789" s="7" t="s">
        <v>22</v>
      </c>
      <c r="B789" s="8" t="s">
        <v>23</v>
      </c>
      <c r="C789" s="8" t="s">
        <v>23</v>
      </c>
      <c r="D789" s="8" t="s">
        <v>212</v>
      </c>
      <c r="E789" s="8" t="s">
        <v>213</v>
      </c>
      <c r="F789" s="8" t="s">
        <v>2770</v>
      </c>
      <c r="G789" s="8" t="s">
        <v>1105</v>
      </c>
      <c r="H789" s="9">
        <v>42380</v>
      </c>
      <c r="I789" s="9">
        <v>42735</v>
      </c>
      <c r="J789" s="8" t="s">
        <v>1990</v>
      </c>
      <c r="K789" s="8" t="s">
        <v>1991</v>
      </c>
      <c r="L789" s="8" t="s">
        <v>1992</v>
      </c>
      <c r="M789" s="11">
        <v>4260.4399999999996</v>
      </c>
      <c r="N789" s="8" t="s">
        <v>30</v>
      </c>
      <c r="O789" s="10">
        <v>0</v>
      </c>
      <c r="P789" s="8" t="s">
        <v>30</v>
      </c>
      <c r="Q789" s="8" t="s">
        <v>31</v>
      </c>
      <c r="R789" s="8" t="s">
        <v>204</v>
      </c>
      <c r="S789" s="8" t="s">
        <v>33</v>
      </c>
      <c r="T789" s="8" t="s">
        <v>34</v>
      </c>
      <c r="U789" s="6" t="s">
        <v>205</v>
      </c>
      <c r="V789" s="6" t="s">
        <v>206</v>
      </c>
    </row>
    <row r="790" spans="1:22" x14ac:dyDescent="0.2">
      <c r="A790" s="7" t="s">
        <v>22</v>
      </c>
      <c r="B790" s="8" t="s">
        <v>23</v>
      </c>
      <c r="C790" s="8" t="s">
        <v>23</v>
      </c>
      <c r="D790" s="8" t="s">
        <v>212</v>
      </c>
      <c r="E790" s="8" t="s">
        <v>213</v>
      </c>
      <c r="F790" s="8" t="s">
        <v>2514</v>
      </c>
      <c r="G790" s="8" t="s">
        <v>2515</v>
      </c>
      <c r="H790" s="9">
        <v>42428</v>
      </c>
      <c r="I790" s="9">
        <v>43465</v>
      </c>
      <c r="J790" s="8" t="s">
        <v>585</v>
      </c>
      <c r="K790" s="8" t="s">
        <v>586</v>
      </c>
      <c r="L790" s="8" t="s">
        <v>587</v>
      </c>
      <c r="M790" s="11">
        <v>141769.89000000001</v>
      </c>
      <c r="N790" s="8" t="s">
        <v>30</v>
      </c>
      <c r="O790" s="11">
        <v>113237.17</v>
      </c>
      <c r="P790" s="8" t="s">
        <v>30</v>
      </c>
      <c r="Q790" s="8" t="s">
        <v>282</v>
      </c>
      <c r="R790" s="8" t="s">
        <v>441</v>
      </c>
      <c r="S790" s="8" t="s">
        <v>32</v>
      </c>
      <c r="T790" s="8" t="s">
        <v>34</v>
      </c>
      <c r="U790" s="6" t="s">
        <v>309</v>
      </c>
      <c r="V790" s="6" t="s">
        <v>310</v>
      </c>
    </row>
    <row r="791" spans="1:22" x14ac:dyDescent="0.2">
      <c r="A791" s="7" t="s">
        <v>22</v>
      </c>
      <c r="B791" s="8" t="s">
        <v>23</v>
      </c>
      <c r="C791" s="8" t="s">
        <v>23</v>
      </c>
      <c r="D791" s="8" t="s">
        <v>212</v>
      </c>
      <c r="E791" s="8" t="s">
        <v>213</v>
      </c>
      <c r="F791" s="8" t="s">
        <v>2541</v>
      </c>
      <c r="G791" s="8" t="s">
        <v>310</v>
      </c>
      <c r="H791" s="9">
        <v>42746</v>
      </c>
      <c r="I791" s="9">
        <v>43400</v>
      </c>
      <c r="J791" s="8" t="s">
        <v>1490</v>
      </c>
      <c r="K791" s="8" t="s">
        <v>1491</v>
      </c>
      <c r="L791" s="8" t="s">
        <v>1492</v>
      </c>
      <c r="M791" s="11">
        <v>11571.3</v>
      </c>
      <c r="N791" s="8" t="s">
        <v>30</v>
      </c>
      <c r="O791" s="11">
        <v>6986.09</v>
      </c>
      <c r="P791" s="8" t="s">
        <v>30</v>
      </c>
      <c r="Q791" s="8" t="s">
        <v>282</v>
      </c>
      <c r="R791" s="8" t="s">
        <v>2542</v>
      </c>
      <c r="S791" s="8" t="s">
        <v>32</v>
      </c>
      <c r="T791" s="8" t="s">
        <v>34</v>
      </c>
      <c r="U791" s="6" t="s">
        <v>309</v>
      </c>
      <c r="V791" s="6" t="s">
        <v>310</v>
      </c>
    </row>
    <row r="792" spans="1:22" x14ac:dyDescent="0.2">
      <c r="A792" s="7" t="s">
        <v>22</v>
      </c>
      <c r="B792" s="8" t="s">
        <v>23</v>
      </c>
      <c r="C792" s="8" t="s">
        <v>23</v>
      </c>
      <c r="D792" s="8" t="s">
        <v>212</v>
      </c>
      <c r="E792" s="8" t="s">
        <v>213</v>
      </c>
      <c r="F792" s="8" t="s">
        <v>2543</v>
      </c>
      <c r="G792" s="8" t="s">
        <v>2544</v>
      </c>
      <c r="H792" s="9">
        <v>42746</v>
      </c>
      <c r="I792" s="9">
        <v>43100</v>
      </c>
      <c r="J792" s="8" t="s">
        <v>847</v>
      </c>
      <c r="K792" s="8" t="s">
        <v>848</v>
      </c>
      <c r="L792" s="8" t="s">
        <v>849</v>
      </c>
      <c r="M792" s="11">
        <v>23668.639999999999</v>
      </c>
      <c r="N792" s="8" t="s">
        <v>30</v>
      </c>
      <c r="O792" s="11">
        <v>22233.41</v>
      </c>
      <c r="P792" s="8" t="s">
        <v>30</v>
      </c>
      <c r="Q792" s="8" t="s">
        <v>31</v>
      </c>
      <c r="R792" s="8" t="s">
        <v>2545</v>
      </c>
      <c r="S792" s="8" t="s">
        <v>1076</v>
      </c>
      <c r="T792" s="8" t="s">
        <v>34</v>
      </c>
      <c r="U792" s="6" t="s">
        <v>309</v>
      </c>
      <c r="V792" s="6" t="s">
        <v>310</v>
      </c>
    </row>
    <row r="793" spans="1:22" x14ac:dyDescent="0.2">
      <c r="A793" s="7" t="s">
        <v>22</v>
      </c>
      <c r="B793" s="8" t="s">
        <v>23</v>
      </c>
      <c r="C793" s="8" t="s">
        <v>23</v>
      </c>
      <c r="D793" s="8" t="s">
        <v>212</v>
      </c>
      <c r="E793" s="8" t="s">
        <v>213</v>
      </c>
      <c r="F793" s="8" t="s">
        <v>2771</v>
      </c>
      <c r="G793" s="8" t="s">
        <v>2772</v>
      </c>
      <c r="H793" s="9">
        <v>42779</v>
      </c>
      <c r="I793" s="9">
        <v>43100</v>
      </c>
      <c r="J793" s="8" t="s">
        <v>2616</v>
      </c>
      <c r="K793" s="8" t="s">
        <v>2617</v>
      </c>
      <c r="L793" s="8" t="s">
        <v>2618</v>
      </c>
      <c r="M793" s="11">
        <v>97100.06</v>
      </c>
      <c r="N793" s="8" t="s">
        <v>30</v>
      </c>
      <c r="O793" s="11">
        <v>52894.35</v>
      </c>
      <c r="P793" s="8" t="s">
        <v>30</v>
      </c>
      <c r="Q793" s="8" t="s">
        <v>184</v>
      </c>
      <c r="R793" s="8" t="s">
        <v>32</v>
      </c>
      <c r="S793" s="8" t="s">
        <v>32</v>
      </c>
      <c r="T793" s="8" t="s">
        <v>34</v>
      </c>
      <c r="U793" s="6" t="s">
        <v>309</v>
      </c>
      <c r="V793" s="6" t="s">
        <v>310</v>
      </c>
    </row>
    <row r="794" spans="1:22" x14ac:dyDescent="0.2">
      <c r="A794" s="7" t="s">
        <v>22</v>
      </c>
      <c r="B794" s="8" t="s">
        <v>23</v>
      </c>
      <c r="C794" s="8" t="s">
        <v>23</v>
      </c>
      <c r="D794" s="8" t="s">
        <v>212</v>
      </c>
      <c r="E794" s="8" t="s">
        <v>213</v>
      </c>
      <c r="F794" s="8" t="s">
        <v>2569</v>
      </c>
      <c r="G794" s="8" t="s">
        <v>2570</v>
      </c>
      <c r="H794" s="9">
        <v>42779</v>
      </c>
      <c r="I794" s="9">
        <v>43100</v>
      </c>
      <c r="J794" s="8" t="s">
        <v>2571</v>
      </c>
      <c r="K794" s="8" t="s">
        <v>2572</v>
      </c>
      <c r="L794" s="8" t="s">
        <v>2573</v>
      </c>
      <c r="M794" s="11">
        <v>2000</v>
      </c>
      <c r="N794" s="8" t="s">
        <v>30</v>
      </c>
      <c r="O794" s="10">
        <v>218.49</v>
      </c>
      <c r="P794" s="8" t="s">
        <v>30</v>
      </c>
      <c r="Q794" s="8" t="s">
        <v>184</v>
      </c>
      <c r="R794" s="8" t="s">
        <v>32</v>
      </c>
      <c r="S794" s="8" t="s">
        <v>32</v>
      </c>
      <c r="T794" s="8" t="s">
        <v>34</v>
      </c>
      <c r="U794" s="6" t="s">
        <v>309</v>
      </c>
      <c r="V794" s="6" t="s">
        <v>310</v>
      </c>
    </row>
    <row r="795" spans="1:22" x14ac:dyDescent="0.2">
      <c r="A795" s="7" t="s">
        <v>22</v>
      </c>
      <c r="B795" s="8" t="s">
        <v>23</v>
      </c>
      <c r="C795" s="8" t="s">
        <v>23</v>
      </c>
      <c r="D795" s="8" t="s">
        <v>212</v>
      </c>
      <c r="E795" s="8" t="s">
        <v>213</v>
      </c>
      <c r="F795" s="8" t="s">
        <v>2574</v>
      </c>
      <c r="G795" s="8" t="s">
        <v>2575</v>
      </c>
      <c r="H795" s="9">
        <v>42822</v>
      </c>
      <c r="I795" s="9">
        <v>43188</v>
      </c>
      <c r="J795" s="8" t="s">
        <v>1154</v>
      </c>
      <c r="K795" s="8" t="s">
        <v>1155</v>
      </c>
      <c r="L795" s="8" t="s">
        <v>1156</v>
      </c>
      <c r="M795" s="11">
        <v>29936.26</v>
      </c>
      <c r="N795" s="8" t="s">
        <v>30</v>
      </c>
      <c r="O795" s="11">
        <v>29936.25</v>
      </c>
      <c r="P795" s="8" t="s">
        <v>30</v>
      </c>
      <c r="Q795" s="8" t="s">
        <v>184</v>
      </c>
      <c r="R795" s="8" t="s">
        <v>32</v>
      </c>
      <c r="S795" s="8" t="s">
        <v>32</v>
      </c>
      <c r="T795" s="8" t="s">
        <v>34</v>
      </c>
      <c r="U795" s="6" t="s">
        <v>309</v>
      </c>
      <c r="V795" s="6" t="s">
        <v>310</v>
      </c>
    </row>
    <row r="796" spans="1:22" x14ac:dyDescent="0.2">
      <c r="A796" s="7" t="s">
        <v>22</v>
      </c>
      <c r="B796" s="8" t="s">
        <v>23</v>
      </c>
      <c r="C796" s="8" t="s">
        <v>23</v>
      </c>
      <c r="D796" s="8" t="s">
        <v>212</v>
      </c>
      <c r="E796" s="8" t="s">
        <v>213</v>
      </c>
      <c r="F796" s="8" t="s">
        <v>2597</v>
      </c>
      <c r="G796" s="8" t="s">
        <v>2544</v>
      </c>
      <c r="H796" s="9">
        <v>43108</v>
      </c>
      <c r="I796" s="9">
        <v>43465</v>
      </c>
      <c r="J796" s="8" t="s">
        <v>847</v>
      </c>
      <c r="K796" s="8" t="s">
        <v>848</v>
      </c>
      <c r="L796" s="8" t="s">
        <v>849</v>
      </c>
      <c r="M796" s="11">
        <v>319999.68</v>
      </c>
      <c r="N796" s="8" t="s">
        <v>30</v>
      </c>
      <c r="O796" s="11">
        <v>203393.15</v>
      </c>
      <c r="P796" s="8" t="s">
        <v>30</v>
      </c>
      <c r="Q796" s="8" t="s">
        <v>282</v>
      </c>
      <c r="R796" s="8" t="s">
        <v>2598</v>
      </c>
      <c r="S796" s="8" t="s">
        <v>32</v>
      </c>
      <c r="T796" s="8" t="s">
        <v>34</v>
      </c>
      <c r="U796" s="6" t="s">
        <v>309</v>
      </c>
      <c r="V796" s="6" t="s">
        <v>310</v>
      </c>
    </row>
    <row r="797" spans="1:22" x14ac:dyDescent="0.2">
      <c r="A797" s="7" t="s">
        <v>22</v>
      </c>
      <c r="B797" s="8" t="s">
        <v>23</v>
      </c>
      <c r="C797" s="8" t="s">
        <v>23</v>
      </c>
      <c r="D797" s="8" t="s">
        <v>212</v>
      </c>
      <c r="E797" s="8" t="s">
        <v>213</v>
      </c>
      <c r="F797" s="8" t="s">
        <v>2599</v>
      </c>
      <c r="G797" s="8" t="s">
        <v>2544</v>
      </c>
      <c r="H797" s="9">
        <v>43108</v>
      </c>
      <c r="I797" s="9">
        <v>43465</v>
      </c>
      <c r="J797" s="8" t="s">
        <v>847</v>
      </c>
      <c r="K797" s="8" t="s">
        <v>848</v>
      </c>
      <c r="L797" s="8" t="s">
        <v>849</v>
      </c>
      <c r="M797" s="11">
        <v>35997.39</v>
      </c>
      <c r="N797" s="8" t="s">
        <v>30</v>
      </c>
      <c r="O797" s="11">
        <v>23855.25</v>
      </c>
      <c r="P797" s="8" t="s">
        <v>30</v>
      </c>
      <c r="Q797" s="8" t="s">
        <v>31</v>
      </c>
      <c r="R797" s="8" t="s">
        <v>2545</v>
      </c>
      <c r="S797" s="8" t="s">
        <v>1076</v>
      </c>
      <c r="T797" s="8" t="s">
        <v>34</v>
      </c>
      <c r="U797" s="6" t="s">
        <v>309</v>
      </c>
      <c r="V797" s="6" t="s">
        <v>310</v>
      </c>
    </row>
    <row r="798" spans="1:22" x14ac:dyDescent="0.2">
      <c r="A798" s="7" t="s">
        <v>22</v>
      </c>
      <c r="B798" s="8" t="s">
        <v>23</v>
      </c>
      <c r="C798" s="8" t="s">
        <v>23</v>
      </c>
      <c r="D798" s="8" t="s">
        <v>212</v>
      </c>
      <c r="E798" s="8" t="s">
        <v>213</v>
      </c>
      <c r="F798" s="8" t="s">
        <v>2733</v>
      </c>
      <c r="G798" s="8" t="s">
        <v>2734</v>
      </c>
      <c r="H798" s="9">
        <v>43121</v>
      </c>
      <c r="I798" s="9">
        <v>43465</v>
      </c>
      <c r="J798" s="8" t="s">
        <v>2723</v>
      </c>
      <c r="K798" s="8" t="s">
        <v>2724</v>
      </c>
      <c r="L798" s="8" t="s">
        <v>2725</v>
      </c>
      <c r="M798" s="11">
        <v>11700</v>
      </c>
      <c r="N798" s="8" t="s">
        <v>30</v>
      </c>
      <c r="O798" s="11">
        <v>9143.01</v>
      </c>
      <c r="P798" s="8" t="s">
        <v>30</v>
      </c>
      <c r="Q798" s="8" t="s">
        <v>184</v>
      </c>
      <c r="R798" s="8" t="s">
        <v>32</v>
      </c>
      <c r="S798" s="8" t="s">
        <v>32</v>
      </c>
      <c r="T798" s="8" t="s">
        <v>34</v>
      </c>
      <c r="U798" s="6" t="s">
        <v>309</v>
      </c>
      <c r="V798" s="6" t="s">
        <v>310</v>
      </c>
    </row>
    <row r="799" spans="1:22" x14ac:dyDescent="0.2">
      <c r="A799" s="7" t="s">
        <v>22</v>
      </c>
      <c r="B799" s="8" t="s">
        <v>23</v>
      </c>
      <c r="C799" s="8" t="s">
        <v>23</v>
      </c>
      <c r="D799" s="8" t="s">
        <v>212</v>
      </c>
      <c r="E799" s="8" t="s">
        <v>213</v>
      </c>
      <c r="F799" s="8" t="s">
        <v>2604</v>
      </c>
      <c r="G799" s="8" t="s">
        <v>2500</v>
      </c>
      <c r="H799" s="9">
        <v>43124</v>
      </c>
      <c r="I799" s="9">
        <v>43465</v>
      </c>
      <c r="J799" s="8" t="s">
        <v>2501</v>
      </c>
      <c r="K799" s="8" t="s">
        <v>2502</v>
      </c>
      <c r="L799" s="8" t="s">
        <v>2503</v>
      </c>
      <c r="M799" s="10">
        <v>409.5</v>
      </c>
      <c r="N799" s="8" t="s">
        <v>30</v>
      </c>
      <c r="O799" s="10">
        <v>21.05</v>
      </c>
      <c r="P799" s="8" t="s">
        <v>30</v>
      </c>
      <c r="Q799" s="8" t="s">
        <v>184</v>
      </c>
      <c r="R799" s="8" t="s">
        <v>32</v>
      </c>
      <c r="S799" s="8" t="s">
        <v>32</v>
      </c>
      <c r="T799" s="8" t="s">
        <v>34</v>
      </c>
      <c r="U799" s="6" t="s">
        <v>309</v>
      </c>
      <c r="V799" s="6" t="s">
        <v>310</v>
      </c>
    </row>
    <row r="800" spans="1:22" x14ac:dyDescent="0.2">
      <c r="A800" s="7" t="s">
        <v>22</v>
      </c>
      <c r="B800" s="8" t="s">
        <v>23</v>
      </c>
      <c r="C800" s="8" t="s">
        <v>23</v>
      </c>
      <c r="D800" s="8" t="s">
        <v>212</v>
      </c>
      <c r="E800" s="8" t="s">
        <v>213</v>
      </c>
      <c r="F800" s="8" t="s">
        <v>2610</v>
      </c>
      <c r="G800" s="8" t="s">
        <v>2611</v>
      </c>
      <c r="H800" s="9">
        <v>43128</v>
      </c>
      <c r="I800" s="9">
        <v>43465</v>
      </c>
      <c r="J800" s="8" t="s">
        <v>696</v>
      </c>
      <c r="K800" s="8" t="s">
        <v>697</v>
      </c>
      <c r="L800" s="8" t="s">
        <v>698</v>
      </c>
      <c r="M800" s="11">
        <v>6020</v>
      </c>
      <c r="N800" s="8" t="s">
        <v>30</v>
      </c>
      <c r="O800" s="10">
        <v>0</v>
      </c>
      <c r="P800" s="8" t="s">
        <v>30</v>
      </c>
      <c r="Q800" s="8" t="s">
        <v>184</v>
      </c>
      <c r="R800" s="8" t="s">
        <v>32</v>
      </c>
      <c r="S800" s="8" t="s">
        <v>32</v>
      </c>
      <c r="T800" s="8" t="s">
        <v>34</v>
      </c>
      <c r="U800" s="6" t="s">
        <v>309</v>
      </c>
      <c r="V800" s="6" t="s">
        <v>310</v>
      </c>
    </row>
    <row r="801" spans="1:22" x14ac:dyDescent="0.2">
      <c r="A801" s="7" t="s">
        <v>22</v>
      </c>
      <c r="B801" s="8" t="s">
        <v>23</v>
      </c>
      <c r="C801" s="8" t="s">
        <v>23</v>
      </c>
      <c r="D801" s="8" t="s">
        <v>212</v>
      </c>
      <c r="E801" s="8" t="s">
        <v>213</v>
      </c>
      <c r="F801" s="8" t="s">
        <v>2773</v>
      </c>
      <c r="G801" s="16" t="s">
        <v>5396</v>
      </c>
      <c r="H801" s="9">
        <v>43137</v>
      </c>
      <c r="I801" s="9">
        <v>43465</v>
      </c>
      <c r="J801" s="8" t="s">
        <v>2616</v>
      </c>
      <c r="K801" s="8" t="s">
        <v>2617</v>
      </c>
      <c r="L801" s="8" t="s">
        <v>2618</v>
      </c>
      <c r="M801" s="11">
        <v>56648.99</v>
      </c>
      <c r="N801" s="8" t="s">
        <v>30</v>
      </c>
      <c r="O801" s="11">
        <v>23617.78</v>
      </c>
      <c r="P801" s="8" t="s">
        <v>30</v>
      </c>
      <c r="Q801" s="8" t="s">
        <v>184</v>
      </c>
      <c r="R801" s="8" t="s">
        <v>32</v>
      </c>
      <c r="S801" s="8" t="s">
        <v>32</v>
      </c>
      <c r="T801" s="8" t="s">
        <v>34</v>
      </c>
      <c r="U801" s="6" t="s">
        <v>309</v>
      </c>
      <c r="V801" s="6" t="s">
        <v>310</v>
      </c>
    </row>
    <row r="802" spans="1:22" x14ac:dyDescent="0.2">
      <c r="A802" s="7" t="s">
        <v>22</v>
      </c>
      <c r="B802" s="8" t="s">
        <v>23</v>
      </c>
      <c r="C802" s="8" t="s">
        <v>23</v>
      </c>
      <c r="D802" s="8" t="s">
        <v>212</v>
      </c>
      <c r="E802" s="8" t="s">
        <v>213</v>
      </c>
      <c r="F802" s="8" t="s">
        <v>2774</v>
      </c>
      <c r="G802" s="8" t="s">
        <v>2775</v>
      </c>
      <c r="H802" s="9">
        <v>43137</v>
      </c>
      <c r="I802" s="9">
        <v>43465</v>
      </c>
      <c r="J802" s="8" t="s">
        <v>2144</v>
      </c>
      <c r="K802" s="8" t="s">
        <v>2145</v>
      </c>
      <c r="L802" s="8" t="s">
        <v>2146</v>
      </c>
      <c r="M802" s="11">
        <v>169999.99</v>
      </c>
      <c r="N802" s="8" t="s">
        <v>30</v>
      </c>
      <c r="O802" s="11">
        <v>143433.97</v>
      </c>
      <c r="P802" s="8" t="s">
        <v>30</v>
      </c>
      <c r="Q802" s="8" t="s">
        <v>184</v>
      </c>
      <c r="R802" s="8" t="s">
        <v>32</v>
      </c>
      <c r="S802" s="8" t="s">
        <v>32</v>
      </c>
      <c r="T802" s="8" t="s">
        <v>34</v>
      </c>
      <c r="U802" s="6" t="s">
        <v>309</v>
      </c>
      <c r="V802" s="6" t="s">
        <v>310</v>
      </c>
    </row>
    <row r="803" spans="1:22" x14ac:dyDescent="0.2">
      <c r="A803" s="7" t="s">
        <v>22</v>
      </c>
      <c r="B803" s="8" t="s">
        <v>23</v>
      </c>
      <c r="C803" s="8" t="s">
        <v>23</v>
      </c>
      <c r="D803" s="8" t="s">
        <v>212</v>
      </c>
      <c r="E803" s="8" t="s">
        <v>213</v>
      </c>
      <c r="F803" s="8" t="s">
        <v>2776</v>
      </c>
      <c r="G803" s="8" t="s">
        <v>2777</v>
      </c>
      <c r="H803" s="9">
        <v>43137</v>
      </c>
      <c r="I803" s="9">
        <v>43465</v>
      </c>
      <c r="J803" s="8" t="s">
        <v>2571</v>
      </c>
      <c r="K803" s="8" t="s">
        <v>2572</v>
      </c>
      <c r="L803" s="8" t="s">
        <v>2573</v>
      </c>
      <c r="M803" s="11">
        <v>1500</v>
      </c>
      <c r="N803" s="8" t="s">
        <v>30</v>
      </c>
      <c r="O803" s="10">
        <v>66.959999999999994</v>
      </c>
      <c r="P803" s="8" t="s">
        <v>30</v>
      </c>
      <c r="Q803" s="8" t="s">
        <v>184</v>
      </c>
      <c r="R803" s="8" t="s">
        <v>32</v>
      </c>
      <c r="S803" s="8" t="s">
        <v>32</v>
      </c>
      <c r="T803" s="8" t="s">
        <v>34</v>
      </c>
      <c r="U803" s="6" t="s">
        <v>309</v>
      </c>
      <c r="V803" s="6" t="s">
        <v>310</v>
      </c>
    </row>
    <row r="804" spans="1:22" x14ac:dyDescent="0.2">
      <c r="A804" s="7" t="s">
        <v>22</v>
      </c>
      <c r="B804" s="8" t="s">
        <v>23</v>
      </c>
      <c r="C804" s="8" t="s">
        <v>23</v>
      </c>
      <c r="D804" s="8" t="s">
        <v>212</v>
      </c>
      <c r="E804" s="8" t="s">
        <v>213</v>
      </c>
      <c r="F804" s="8" t="s">
        <v>2778</v>
      </c>
      <c r="G804" s="8" t="s">
        <v>2779</v>
      </c>
      <c r="H804" s="9">
        <v>43158</v>
      </c>
      <c r="I804" s="9">
        <v>43830</v>
      </c>
      <c r="J804" s="8" t="s">
        <v>2780</v>
      </c>
      <c r="K804" s="8" t="s">
        <v>2781</v>
      </c>
      <c r="L804" s="8" t="s">
        <v>2782</v>
      </c>
      <c r="M804" s="11">
        <v>12928.5</v>
      </c>
      <c r="N804" s="8" t="s">
        <v>30</v>
      </c>
      <c r="O804" s="11">
        <v>10549.93</v>
      </c>
      <c r="P804" s="8" t="s">
        <v>30</v>
      </c>
      <c r="Q804" s="8" t="s">
        <v>282</v>
      </c>
      <c r="R804" s="8" t="s">
        <v>2542</v>
      </c>
      <c r="S804" s="8" t="s">
        <v>32</v>
      </c>
      <c r="T804" s="8" t="s">
        <v>34</v>
      </c>
      <c r="U804" s="6" t="s">
        <v>309</v>
      </c>
      <c r="V804" s="6" t="s">
        <v>310</v>
      </c>
    </row>
    <row r="805" spans="1:22" x14ac:dyDescent="0.2">
      <c r="A805" s="7" t="s">
        <v>22</v>
      </c>
      <c r="B805" s="8" t="s">
        <v>23</v>
      </c>
      <c r="C805" s="8" t="s">
        <v>23</v>
      </c>
      <c r="D805" s="8" t="s">
        <v>212</v>
      </c>
      <c r="E805" s="8" t="s">
        <v>213</v>
      </c>
      <c r="F805" s="8" t="s">
        <v>2645</v>
      </c>
      <c r="G805" s="8" t="s">
        <v>1954</v>
      </c>
      <c r="H805" s="9">
        <v>43244</v>
      </c>
      <c r="I805" s="9">
        <v>43606</v>
      </c>
      <c r="J805" s="8" t="s">
        <v>458</v>
      </c>
      <c r="K805" s="8" t="s">
        <v>459</v>
      </c>
      <c r="L805" s="8" t="s">
        <v>460</v>
      </c>
      <c r="M805" s="11">
        <v>4680</v>
      </c>
      <c r="N805" s="8" t="s">
        <v>30</v>
      </c>
      <c r="O805" s="10">
        <v>0</v>
      </c>
      <c r="P805" s="8" t="s">
        <v>30</v>
      </c>
      <c r="Q805" s="8" t="s">
        <v>260</v>
      </c>
      <c r="R805" s="8" t="s">
        <v>2646</v>
      </c>
      <c r="S805" s="8" t="s">
        <v>32</v>
      </c>
      <c r="T805" s="8" t="s">
        <v>34</v>
      </c>
      <c r="U805" s="6" t="s">
        <v>35</v>
      </c>
      <c r="V805" s="6" t="s">
        <v>36</v>
      </c>
    </row>
    <row r="806" spans="1:22" x14ac:dyDescent="0.2">
      <c r="A806" s="7" t="s">
        <v>22</v>
      </c>
      <c r="B806" s="8" t="s">
        <v>23</v>
      </c>
      <c r="C806" s="8" t="s">
        <v>23</v>
      </c>
      <c r="D806" s="8" t="s">
        <v>212</v>
      </c>
      <c r="E806" s="8" t="s">
        <v>213</v>
      </c>
      <c r="F806" s="8" t="s">
        <v>2697</v>
      </c>
      <c r="G806" s="8" t="s">
        <v>2698</v>
      </c>
      <c r="H806" s="9">
        <v>43444</v>
      </c>
      <c r="I806" s="9">
        <v>43830</v>
      </c>
      <c r="J806" s="8" t="s">
        <v>2616</v>
      </c>
      <c r="K806" s="8" t="s">
        <v>2617</v>
      </c>
      <c r="L806" s="8" t="s">
        <v>2618</v>
      </c>
      <c r="M806" s="10">
        <v>500</v>
      </c>
      <c r="N806" s="8" t="s">
        <v>30</v>
      </c>
      <c r="O806" s="10">
        <v>0</v>
      </c>
      <c r="P806" s="8" t="s">
        <v>30</v>
      </c>
      <c r="Q806" s="8" t="s">
        <v>184</v>
      </c>
      <c r="R806" s="8" t="s">
        <v>32</v>
      </c>
      <c r="S806" s="8" t="s">
        <v>32</v>
      </c>
      <c r="T806" s="8" t="s">
        <v>34</v>
      </c>
      <c r="U806" s="6" t="s">
        <v>309</v>
      </c>
      <c r="V806" s="6" t="s">
        <v>310</v>
      </c>
    </row>
    <row r="807" spans="1:22" x14ac:dyDescent="0.2">
      <c r="A807" s="7" t="s">
        <v>22</v>
      </c>
      <c r="B807" s="8" t="s">
        <v>23</v>
      </c>
      <c r="C807" s="8" t="s">
        <v>23</v>
      </c>
      <c r="D807" s="8" t="s">
        <v>212</v>
      </c>
      <c r="E807" s="8" t="s">
        <v>213</v>
      </c>
      <c r="F807" s="8" t="s">
        <v>2699</v>
      </c>
      <c r="G807" s="8" t="s">
        <v>2544</v>
      </c>
      <c r="H807" s="9">
        <v>43444</v>
      </c>
      <c r="I807" s="9">
        <v>43597</v>
      </c>
      <c r="J807" s="8" t="s">
        <v>847</v>
      </c>
      <c r="K807" s="8" t="s">
        <v>848</v>
      </c>
      <c r="L807" s="8" t="s">
        <v>849</v>
      </c>
      <c r="M807" s="11">
        <v>29999.97</v>
      </c>
      <c r="N807" s="8" t="s">
        <v>30</v>
      </c>
      <c r="O807" s="11">
        <v>5716.96</v>
      </c>
      <c r="P807" s="8" t="s">
        <v>30</v>
      </c>
      <c r="Q807" s="8" t="s">
        <v>31</v>
      </c>
      <c r="R807" s="8" t="s">
        <v>2545</v>
      </c>
      <c r="S807" s="8" t="s">
        <v>1076</v>
      </c>
      <c r="T807" s="8" t="s">
        <v>34</v>
      </c>
      <c r="U807" s="6" t="s">
        <v>35</v>
      </c>
      <c r="V807" s="6" t="s">
        <v>36</v>
      </c>
    </row>
    <row r="808" spans="1:22" x14ac:dyDescent="0.2">
      <c r="A808" s="7" t="s">
        <v>22</v>
      </c>
      <c r="B808" s="8" t="s">
        <v>23</v>
      </c>
      <c r="C808" s="8" t="s">
        <v>23</v>
      </c>
      <c r="D808" s="8" t="s">
        <v>212</v>
      </c>
      <c r="E808" s="8" t="s">
        <v>213</v>
      </c>
      <c r="F808" s="8" t="s">
        <v>2700</v>
      </c>
      <c r="G808" s="8" t="s">
        <v>2701</v>
      </c>
      <c r="H808" s="9">
        <v>43444</v>
      </c>
      <c r="I808" s="9">
        <v>43830</v>
      </c>
      <c r="J808" s="8" t="s">
        <v>2144</v>
      </c>
      <c r="K808" s="8" t="s">
        <v>2145</v>
      </c>
      <c r="L808" s="8" t="s">
        <v>2146</v>
      </c>
      <c r="M808" s="11">
        <v>149999.85</v>
      </c>
      <c r="N808" s="8" t="s">
        <v>30</v>
      </c>
      <c r="O808" s="11">
        <v>56067.94</v>
      </c>
      <c r="P808" s="8" t="s">
        <v>30</v>
      </c>
      <c r="Q808" s="8" t="s">
        <v>282</v>
      </c>
      <c r="R808" s="8" t="s">
        <v>2702</v>
      </c>
      <c r="S808" s="8" t="s">
        <v>32</v>
      </c>
      <c r="T808" s="8" t="s">
        <v>34</v>
      </c>
      <c r="U808" s="6" t="s">
        <v>35</v>
      </c>
      <c r="V808" s="6" t="s">
        <v>36</v>
      </c>
    </row>
    <row r="809" spans="1:22" x14ac:dyDescent="0.2">
      <c r="A809" s="7" t="s">
        <v>22</v>
      </c>
      <c r="B809" s="8" t="s">
        <v>23</v>
      </c>
      <c r="C809" s="8" t="s">
        <v>23</v>
      </c>
      <c r="D809" s="8" t="s">
        <v>212</v>
      </c>
      <c r="E809" s="8" t="s">
        <v>213</v>
      </c>
      <c r="F809" s="8" t="s">
        <v>2716</v>
      </c>
      <c r="G809" s="8" t="s">
        <v>2622</v>
      </c>
      <c r="H809" s="9">
        <v>43461</v>
      </c>
      <c r="I809" s="9">
        <v>43830</v>
      </c>
      <c r="J809" s="8" t="s">
        <v>1817</v>
      </c>
      <c r="K809" s="8" t="s">
        <v>1818</v>
      </c>
      <c r="L809" s="8" t="s">
        <v>1819</v>
      </c>
      <c r="M809" s="11">
        <v>1399.33</v>
      </c>
      <c r="N809" s="8" t="s">
        <v>30</v>
      </c>
      <c r="O809" s="10">
        <v>0</v>
      </c>
      <c r="P809" s="8" t="s">
        <v>30</v>
      </c>
      <c r="Q809" s="8" t="s">
        <v>184</v>
      </c>
      <c r="R809" s="8" t="s">
        <v>32</v>
      </c>
      <c r="S809" s="8" t="s">
        <v>32</v>
      </c>
      <c r="T809" s="8" t="s">
        <v>34</v>
      </c>
      <c r="U809" s="6" t="s">
        <v>309</v>
      </c>
      <c r="V809" s="6" t="s">
        <v>310</v>
      </c>
    </row>
    <row r="810" spans="1:22" x14ac:dyDescent="0.2">
      <c r="A810" s="7" t="s">
        <v>22</v>
      </c>
      <c r="B810" s="8" t="s">
        <v>23</v>
      </c>
      <c r="C810" s="8" t="s">
        <v>23</v>
      </c>
      <c r="D810" s="8" t="s">
        <v>212</v>
      </c>
      <c r="E810" s="8" t="s">
        <v>213</v>
      </c>
      <c r="F810" s="8" t="s">
        <v>2783</v>
      </c>
      <c r="G810" s="8" t="s">
        <v>2784</v>
      </c>
      <c r="H810" s="9">
        <v>43471</v>
      </c>
      <c r="I810" s="9">
        <v>43830</v>
      </c>
      <c r="J810" s="8" t="s">
        <v>2571</v>
      </c>
      <c r="K810" s="8" t="s">
        <v>2572</v>
      </c>
      <c r="L810" s="8" t="s">
        <v>2573</v>
      </c>
      <c r="M810" s="10">
        <v>500</v>
      </c>
      <c r="N810" s="8" t="s">
        <v>30</v>
      </c>
      <c r="O810" s="10">
        <v>0</v>
      </c>
      <c r="P810" s="8" t="s">
        <v>30</v>
      </c>
      <c r="Q810" s="8" t="s">
        <v>184</v>
      </c>
      <c r="R810" s="8" t="s">
        <v>32</v>
      </c>
      <c r="S810" s="8" t="s">
        <v>32</v>
      </c>
      <c r="T810" s="8" t="s">
        <v>34</v>
      </c>
      <c r="U810" s="6" t="s">
        <v>309</v>
      </c>
      <c r="V810" s="6" t="s">
        <v>310</v>
      </c>
    </row>
    <row r="811" spans="1:22" x14ac:dyDescent="0.2">
      <c r="A811" s="7" t="s">
        <v>22</v>
      </c>
      <c r="B811" s="8" t="s">
        <v>23</v>
      </c>
      <c r="C811" s="8" t="s">
        <v>23</v>
      </c>
      <c r="D811" s="8" t="s">
        <v>212</v>
      </c>
      <c r="E811" s="8" t="s">
        <v>213</v>
      </c>
      <c r="F811" s="8" t="s">
        <v>2721</v>
      </c>
      <c r="G811" s="8" t="s">
        <v>2722</v>
      </c>
      <c r="H811" s="9">
        <v>43474</v>
      </c>
      <c r="I811" s="9">
        <v>43830</v>
      </c>
      <c r="J811" s="8" t="s">
        <v>2723</v>
      </c>
      <c r="K811" s="8" t="s">
        <v>2724</v>
      </c>
      <c r="L811" s="8" t="s">
        <v>2725</v>
      </c>
      <c r="M811" s="11">
        <v>8775</v>
      </c>
      <c r="N811" s="8" t="s">
        <v>30</v>
      </c>
      <c r="O811" s="11">
        <v>7003.57</v>
      </c>
      <c r="P811" s="8" t="s">
        <v>30</v>
      </c>
      <c r="Q811" s="8" t="s">
        <v>184</v>
      </c>
      <c r="R811" s="8" t="s">
        <v>32</v>
      </c>
      <c r="S811" s="8" t="s">
        <v>32</v>
      </c>
      <c r="T811" s="8" t="s">
        <v>34</v>
      </c>
      <c r="U811" s="6" t="s">
        <v>309</v>
      </c>
      <c r="V811" s="6" t="s">
        <v>310</v>
      </c>
    </row>
    <row r="812" spans="1:22" x14ac:dyDescent="0.2">
      <c r="A812" s="7" t="s">
        <v>22</v>
      </c>
      <c r="B812" s="8" t="s">
        <v>23</v>
      </c>
      <c r="C812" s="8" t="s">
        <v>23</v>
      </c>
      <c r="D812" s="8" t="s">
        <v>212</v>
      </c>
      <c r="E812" s="8" t="s">
        <v>213</v>
      </c>
      <c r="F812" s="8" t="s">
        <v>2785</v>
      </c>
      <c r="G812" s="16" t="s">
        <v>5396</v>
      </c>
      <c r="H812" s="9">
        <v>43479</v>
      </c>
      <c r="I812" s="9">
        <v>43830</v>
      </c>
      <c r="J812" s="8" t="s">
        <v>2616</v>
      </c>
      <c r="K812" s="8" t="s">
        <v>2617</v>
      </c>
      <c r="L812" s="8" t="s">
        <v>2618</v>
      </c>
      <c r="M812" s="11">
        <v>54999.98</v>
      </c>
      <c r="N812" s="8" t="s">
        <v>30</v>
      </c>
      <c r="O812" s="11">
        <v>46044.09</v>
      </c>
      <c r="P812" s="8" t="s">
        <v>30</v>
      </c>
      <c r="Q812" s="8" t="s">
        <v>184</v>
      </c>
      <c r="R812" s="8" t="s">
        <v>32</v>
      </c>
      <c r="S812" s="8" t="s">
        <v>32</v>
      </c>
      <c r="T812" s="8" t="s">
        <v>34</v>
      </c>
      <c r="U812" s="6" t="s">
        <v>309</v>
      </c>
      <c r="V812" s="6" t="s">
        <v>310</v>
      </c>
    </row>
    <row r="813" spans="1:22" x14ac:dyDescent="0.2">
      <c r="A813" s="7" t="s">
        <v>22</v>
      </c>
      <c r="B813" s="8" t="s">
        <v>23</v>
      </c>
      <c r="C813" s="8" t="s">
        <v>23</v>
      </c>
      <c r="D813" s="8" t="s">
        <v>212</v>
      </c>
      <c r="E813" s="8" t="s">
        <v>213</v>
      </c>
      <c r="F813" s="8" t="s">
        <v>2499</v>
      </c>
      <c r="G813" s="8" t="s">
        <v>2500</v>
      </c>
      <c r="H813" s="9">
        <v>43479</v>
      </c>
      <c r="I813" s="9">
        <v>43830</v>
      </c>
      <c r="J813" s="8" t="s">
        <v>2501</v>
      </c>
      <c r="K813" s="8" t="s">
        <v>2502</v>
      </c>
      <c r="L813" s="8" t="s">
        <v>2503</v>
      </c>
      <c r="M813" s="10">
        <v>351</v>
      </c>
      <c r="N813" s="8" t="s">
        <v>30</v>
      </c>
      <c r="O813" s="10">
        <v>49.18</v>
      </c>
      <c r="P813" s="8" t="s">
        <v>30</v>
      </c>
      <c r="Q813" s="8" t="s">
        <v>184</v>
      </c>
      <c r="R813" s="8" t="s">
        <v>32</v>
      </c>
      <c r="S813" s="8" t="s">
        <v>32</v>
      </c>
      <c r="T813" s="8" t="s">
        <v>34</v>
      </c>
      <c r="U813" s="6" t="s">
        <v>309</v>
      </c>
      <c r="V813" s="6" t="s">
        <v>310</v>
      </c>
    </row>
    <row r="814" spans="1:22" x14ac:dyDescent="0.2">
      <c r="A814" s="7" t="s">
        <v>22</v>
      </c>
      <c r="B814" s="8" t="s">
        <v>23</v>
      </c>
      <c r="C814" s="8" t="s">
        <v>23</v>
      </c>
      <c r="D814" s="8" t="s">
        <v>212</v>
      </c>
      <c r="E814" s="8" t="s">
        <v>213</v>
      </c>
      <c r="F814" s="8" t="s">
        <v>2881</v>
      </c>
      <c r="G814" s="8" t="s">
        <v>2882</v>
      </c>
      <c r="H814" s="9">
        <v>43821</v>
      </c>
      <c r="I814" s="9">
        <v>43921</v>
      </c>
      <c r="J814" s="8" t="s">
        <v>1072</v>
      </c>
      <c r="K814" s="8" t="s">
        <v>1073</v>
      </c>
      <c r="L814" s="8" t="s">
        <v>1074</v>
      </c>
      <c r="M814" s="11">
        <v>2059.1999999999998</v>
      </c>
      <c r="N814" s="8" t="s">
        <v>30</v>
      </c>
      <c r="O814" s="10">
        <v>0</v>
      </c>
      <c r="P814" s="8" t="s">
        <v>32</v>
      </c>
      <c r="Q814" s="8" t="s">
        <v>31</v>
      </c>
      <c r="R814" s="8" t="s">
        <v>1075</v>
      </c>
      <c r="S814" s="8" t="s">
        <v>1076</v>
      </c>
      <c r="T814" s="8" t="s">
        <v>34</v>
      </c>
      <c r="U814" s="6" t="s">
        <v>309</v>
      </c>
      <c r="V814" s="6" t="s">
        <v>310</v>
      </c>
    </row>
    <row r="815" spans="1:22" x14ac:dyDescent="0.2">
      <c r="A815" s="7" t="s">
        <v>22</v>
      </c>
      <c r="B815" s="8" t="s">
        <v>23</v>
      </c>
      <c r="C815" s="8" t="s">
        <v>23</v>
      </c>
      <c r="D815" s="8" t="s">
        <v>212</v>
      </c>
      <c r="E815" s="8" t="s">
        <v>213</v>
      </c>
      <c r="F815" s="8" t="s">
        <v>3054</v>
      </c>
      <c r="G815" s="8" t="s">
        <v>3055</v>
      </c>
      <c r="H815" s="9">
        <v>43522</v>
      </c>
      <c r="I815" s="9">
        <v>43830</v>
      </c>
      <c r="J815" s="8" t="s">
        <v>3056</v>
      </c>
      <c r="K815" s="8" t="s">
        <v>3057</v>
      </c>
      <c r="L815" s="8" t="s">
        <v>3058</v>
      </c>
      <c r="M815" s="10">
        <v>234</v>
      </c>
      <c r="N815" s="8" t="s">
        <v>30</v>
      </c>
      <c r="O815" s="10">
        <v>145.63</v>
      </c>
      <c r="P815" s="8" t="s">
        <v>30</v>
      </c>
      <c r="Q815" s="8" t="s">
        <v>31</v>
      </c>
      <c r="R815" s="8" t="s">
        <v>32</v>
      </c>
      <c r="S815" s="8" t="s">
        <v>33</v>
      </c>
      <c r="T815" s="8" t="s">
        <v>34</v>
      </c>
      <c r="U815" s="6" t="s">
        <v>309</v>
      </c>
      <c r="V815" s="6" t="s">
        <v>310</v>
      </c>
    </row>
    <row r="816" spans="1:22" x14ac:dyDescent="0.2">
      <c r="A816" s="7" t="s">
        <v>22</v>
      </c>
      <c r="B816" s="8" t="s">
        <v>23</v>
      </c>
      <c r="C816" s="8" t="s">
        <v>23</v>
      </c>
      <c r="D816" s="8" t="s">
        <v>212</v>
      </c>
      <c r="E816" s="8" t="s">
        <v>213</v>
      </c>
      <c r="F816" s="8" t="s">
        <v>3188</v>
      </c>
      <c r="G816" s="8" t="s">
        <v>3189</v>
      </c>
      <c r="H816" s="9">
        <v>43556</v>
      </c>
      <c r="I816" s="9">
        <v>43830</v>
      </c>
      <c r="J816" s="8" t="s">
        <v>585</v>
      </c>
      <c r="K816" s="8" t="s">
        <v>586</v>
      </c>
      <c r="L816" s="8" t="s">
        <v>587</v>
      </c>
      <c r="M816" s="11">
        <v>40553</v>
      </c>
      <c r="N816" s="8" t="s">
        <v>30</v>
      </c>
      <c r="O816" s="11">
        <v>33794.07</v>
      </c>
      <c r="P816" s="8" t="s">
        <v>30</v>
      </c>
      <c r="Q816" s="8" t="s">
        <v>285</v>
      </c>
      <c r="R816" s="8" t="s">
        <v>32</v>
      </c>
      <c r="S816" s="8" t="s">
        <v>32</v>
      </c>
      <c r="T816" s="8" t="s">
        <v>34</v>
      </c>
      <c r="U816" s="6" t="s">
        <v>35</v>
      </c>
      <c r="V816" s="6" t="s">
        <v>36</v>
      </c>
    </row>
    <row r="817" spans="1:22" x14ac:dyDescent="0.2">
      <c r="A817" s="7" t="s">
        <v>22</v>
      </c>
      <c r="B817" s="8" t="s">
        <v>23</v>
      </c>
      <c r="C817" s="8" t="s">
        <v>23</v>
      </c>
      <c r="D817" s="8" t="s">
        <v>212</v>
      </c>
      <c r="E817" s="8" t="s">
        <v>213</v>
      </c>
      <c r="F817" s="8" t="s">
        <v>3222</v>
      </c>
      <c r="G817" s="8" t="s">
        <v>3223</v>
      </c>
      <c r="H817" s="9">
        <v>43565</v>
      </c>
      <c r="I817" s="9">
        <v>43919</v>
      </c>
      <c r="J817" s="8" t="s">
        <v>1154</v>
      </c>
      <c r="K817" s="8" t="s">
        <v>1155</v>
      </c>
      <c r="L817" s="8" t="s">
        <v>1156</v>
      </c>
      <c r="M817" s="11">
        <v>37363.949999999997</v>
      </c>
      <c r="N817" s="8" t="s">
        <v>30</v>
      </c>
      <c r="O817" s="11">
        <v>25530.87</v>
      </c>
      <c r="P817" s="8" t="s">
        <v>30</v>
      </c>
      <c r="Q817" s="8" t="s">
        <v>184</v>
      </c>
      <c r="R817" s="8" t="s">
        <v>32</v>
      </c>
      <c r="S817" s="8" t="s">
        <v>32</v>
      </c>
      <c r="T817" s="8" t="s">
        <v>34</v>
      </c>
      <c r="U817" s="6" t="s">
        <v>309</v>
      </c>
      <c r="V817" s="6" t="s">
        <v>310</v>
      </c>
    </row>
    <row r="818" spans="1:22" x14ac:dyDescent="0.2">
      <c r="A818" s="7" t="s">
        <v>22</v>
      </c>
      <c r="B818" s="8" t="s">
        <v>23</v>
      </c>
      <c r="C818" s="8" t="s">
        <v>23</v>
      </c>
      <c r="D818" s="8" t="s">
        <v>212</v>
      </c>
      <c r="E818" s="8" t="s">
        <v>213</v>
      </c>
      <c r="F818" s="8" t="s">
        <v>3331</v>
      </c>
      <c r="G818" s="8" t="s">
        <v>3008</v>
      </c>
      <c r="H818" s="9">
        <v>43607</v>
      </c>
      <c r="I818" s="9">
        <v>43972</v>
      </c>
      <c r="J818" s="8" t="s">
        <v>458</v>
      </c>
      <c r="K818" s="8" t="s">
        <v>459</v>
      </c>
      <c r="L818" s="8" t="s">
        <v>460</v>
      </c>
      <c r="M818" s="11">
        <v>4680</v>
      </c>
      <c r="N818" s="8" t="s">
        <v>30</v>
      </c>
      <c r="O818" s="10">
        <v>0</v>
      </c>
      <c r="P818" s="8" t="s">
        <v>30</v>
      </c>
      <c r="Q818" s="8" t="s">
        <v>31</v>
      </c>
      <c r="R818" s="8" t="s">
        <v>3332</v>
      </c>
      <c r="S818" s="8" t="s">
        <v>136</v>
      </c>
      <c r="T818" s="8" t="s">
        <v>34</v>
      </c>
      <c r="U818" s="6" t="s">
        <v>205</v>
      </c>
      <c r="V818" s="6" t="s">
        <v>206</v>
      </c>
    </row>
    <row r="819" spans="1:22" x14ac:dyDescent="0.2">
      <c r="A819" s="7" t="s">
        <v>22</v>
      </c>
      <c r="B819" s="8" t="s">
        <v>23</v>
      </c>
      <c r="C819" s="8" t="s">
        <v>23</v>
      </c>
      <c r="D819" s="8" t="s">
        <v>212</v>
      </c>
      <c r="E819" s="8" t="s">
        <v>213</v>
      </c>
      <c r="F819" s="8" t="s">
        <v>1687</v>
      </c>
      <c r="G819" s="8" t="s">
        <v>310</v>
      </c>
      <c r="H819" s="9">
        <v>43040</v>
      </c>
      <c r="I819" s="9">
        <v>43454</v>
      </c>
      <c r="J819" s="8" t="s">
        <v>1072</v>
      </c>
      <c r="K819" s="8" t="s">
        <v>1073</v>
      </c>
      <c r="L819" s="8" t="s">
        <v>1074</v>
      </c>
      <c r="M819" s="11">
        <v>1544.4</v>
      </c>
      <c r="N819" s="8" t="s">
        <v>30</v>
      </c>
      <c r="O819" s="11">
        <v>1276.8699999999999</v>
      </c>
      <c r="P819" s="8" t="s">
        <v>30</v>
      </c>
      <c r="Q819" s="8" t="s">
        <v>31</v>
      </c>
      <c r="R819" s="8" t="s">
        <v>1075</v>
      </c>
      <c r="S819" s="8" t="s">
        <v>1076</v>
      </c>
      <c r="T819" s="8" t="s">
        <v>34</v>
      </c>
      <c r="U819" s="6" t="s">
        <v>309</v>
      </c>
      <c r="V819" s="6" t="s">
        <v>310</v>
      </c>
    </row>
    <row r="820" spans="1:22" x14ac:dyDescent="0.2">
      <c r="A820" s="7" t="s">
        <v>22</v>
      </c>
      <c r="B820" s="8" t="s">
        <v>23</v>
      </c>
      <c r="C820" s="8" t="s">
        <v>23</v>
      </c>
      <c r="D820" s="8" t="s">
        <v>212</v>
      </c>
      <c r="E820" s="8" t="s">
        <v>213</v>
      </c>
      <c r="F820" s="8" t="s">
        <v>3387</v>
      </c>
      <c r="G820" s="8" t="s">
        <v>3388</v>
      </c>
      <c r="H820" s="9">
        <v>43621</v>
      </c>
      <c r="I820" s="9">
        <v>44196</v>
      </c>
      <c r="J820" s="8" t="s">
        <v>605</v>
      </c>
      <c r="K820" s="8" t="s">
        <v>606</v>
      </c>
      <c r="L820" s="8" t="s">
        <v>607</v>
      </c>
      <c r="M820" s="11">
        <v>2119.62</v>
      </c>
      <c r="N820" s="8" t="s">
        <v>30</v>
      </c>
      <c r="O820" s="11">
        <v>2119.62</v>
      </c>
      <c r="P820" s="8" t="s">
        <v>30</v>
      </c>
      <c r="Q820" s="8" t="s">
        <v>282</v>
      </c>
      <c r="R820" s="8" t="s">
        <v>668</v>
      </c>
      <c r="S820" s="8" t="s">
        <v>32</v>
      </c>
      <c r="T820" s="8" t="s">
        <v>34</v>
      </c>
      <c r="U820" s="6" t="s">
        <v>35</v>
      </c>
      <c r="V820" s="6" t="s">
        <v>36</v>
      </c>
    </row>
    <row r="821" spans="1:22" x14ac:dyDescent="0.2">
      <c r="A821" s="7" t="s">
        <v>22</v>
      </c>
      <c r="B821" s="8" t="s">
        <v>23</v>
      </c>
      <c r="C821" s="8" t="s">
        <v>23</v>
      </c>
      <c r="D821" s="8" t="s">
        <v>212</v>
      </c>
      <c r="E821" s="8" t="s">
        <v>213</v>
      </c>
      <c r="F821" s="8" t="s">
        <v>3536</v>
      </c>
      <c r="G821" s="8" t="s">
        <v>3537</v>
      </c>
      <c r="H821" s="9">
        <v>43705</v>
      </c>
      <c r="I821" s="9">
        <v>43830</v>
      </c>
      <c r="J821" s="8" t="s">
        <v>974</v>
      </c>
      <c r="K821" s="8" t="s">
        <v>975</v>
      </c>
      <c r="L821" s="8" t="s">
        <v>976</v>
      </c>
      <c r="M821" s="11">
        <v>20300</v>
      </c>
      <c r="N821" s="8" t="s">
        <v>30</v>
      </c>
      <c r="O821" s="10">
        <v>0</v>
      </c>
      <c r="P821" s="8" t="s">
        <v>32</v>
      </c>
      <c r="Q821" s="8" t="s">
        <v>977</v>
      </c>
      <c r="R821" s="8" t="s">
        <v>32</v>
      </c>
      <c r="S821" s="8" t="s">
        <v>32</v>
      </c>
      <c r="T821" s="8" t="s">
        <v>34</v>
      </c>
      <c r="U821" s="6" t="s">
        <v>35</v>
      </c>
      <c r="V821" s="6" t="s">
        <v>36</v>
      </c>
    </row>
    <row r="822" spans="1:22" x14ac:dyDescent="0.2">
      <c r="A822" s="7" t="s">
        <v>22</v>
      </c>
      <c r="B822" s="8" t="s">
        <v>23</v>
      </c>
      <c r="C822" s="8" t="s">
        <v>23</v>
      </c>
      <c r="D822" s="8" t="s">
        <v>212</v>
      </c>
      <c r="E822" s="8" t="s">
        <v>213</v>
      </c>
      <c r="F822" s="8" t="s">
        <v>3077</v>
      </c>
      <c r="G822" s="8" t="s">
        <v>2544</v>
      </c>
      <c r="H822" s="9">
        <v>43444</v>
      </c>
      <c r="I822" s="9">
        <v>43938</v>
      </c>
      <c r="J822" s="8" t="s">
        <v>847</v>
      </c>
      <c r="K822" s="8" t="s">
        <v>848</v>
      </c>
      <c r="L822" s="8" t="s">
        <v>849</v>
      </c>
      <c r="M822" s="11">
        <v>163800</v>
      </c>
      <c r="N822" s="8" t="s">
        <v>30</v>
      </c>
      <c r="O822" s="11">
        <v>107303.85</v>
      </c>
      <c r="P822" s="8" t="s">
        <v>30</v>
      </c>
      <c r="Q822" s="8" t="s">
        <v>282</v>
      </c>
      <c r="R822" s="8" t="s">
        <v>2598</v>
      </c>
      <c r="S822" s="8" t="s">
        <v>32</v>
      </c>
      <c r="T822" s="8" t="s">
        <v>34</v>
      </c>
      <c r="U822" s="6" t="s">
        <v>35</v>
      </c>
      <c r="V822" s="6" t="s">
        <v>36</v>
      </c>
    </row>
    <row r="823" spans="1:22" x14ac:dyDescent="0.2">
      <c r="A823" s="7" t="s">
        <v>22</v>
      </c>
      <c r="B823" s="8" t="s">
        <v>23</v>
      </c>
      <c r="C823" s="8" t="s">
        <v>23</v>
      </c>
      <c r="D823" s="8" t="s">
        <v>212</v>
      </c>
      <c r="E823" s="8" t="s">
        <v>213</v>
      </c>
      <c r="F823" s="8" t="s">
        <v>4233</v>
      </c>
      <c r="G823" s="8" t="s">
        <v>2157</v>
      </c>
      <c r="H823" s="9">
        <v>43726</v>
      </c>
      <c r="I823" s="9">
        <v>43830</v>
      </c>
      <c r="J823" s="8" t="s">
        <v>2174</v>
      </c>
      <c r="K823" s="8" t="s">
        <v>2175</v>
      </c>
      <c r="L823" s="8" t="s">
        <v>2176</v>
      </c>
      <c r="M823" s="11">
        <v>2696.67</v>
      </c>
      <c r="N823" s="8" t="s">
        <v>30</v>
      </c>
      <c r="O823" s="11">
        <v>2696.66</v>
      </c>
      <c r="P823" s="8" t="s">
        <v>30</v>
      </c>
      <c r="Q823" s="8" t="s">
        <v>282</v>
      </c>
      <c r="R823" s="8" t="s">
        <v>2161</v>
      </c>
      <c r="S823" s="8" t="s">
        <v>32</v>
      </c>
      <c r="T823" s="8" t="s">
        <v>34</v>
      </c>
      <c r="U823" s="6" t="s">
        <v>35</v>
      </c>
      <c r="V823" s="6" t="s">
        <v>36</v>
      </c>
    </row>
    <row r="824" spans="1:22" x14ac:dyDescent="0.2">
      <c r="A824" s="7" t="s">
        <v>22</v>
      </c>
      <c r="B824" s="8" t="s">
        <v>23</v>
      </c>
      <c r="C824" s="8" t="s">
        <v>23</v>
      </c>
      <c r="D824" s="8" t="s">
        <v>212</v>
      </c>
      <c r="E824" s="8" t="s">
        <v>213</v>
      </c>
      <c r="F824" s="8" t="s">
        <v>4378</v>
      </c>
      <c r="G824" s="8" t="s">
        <v>2157</v>
      </c>
      <c r="H824" s="9">
        <v>43740</v>
      </c>
      <c r="I824" s="9">
        <v>43830</v>
      </c>
      <c r="J824" s="8" t="s">
        <v>2158</v>
      </c>
      <c r="K824" s="8" t="s">
        <v>2159</v>
      </c>
      <c r="L824" s="8" t="s">
        <v>2160</v>
      </c>
      <c r="M824" s="10">
        <v>460.1</v>
      </c>
      <c r="N824" s="8" t="s">
        <v>30</v>
      </c>
      <c r="O824" s="10">
        <v>460.11</v>
      </c>
      <c r="P824" s="8" t="s">
        <v>30</v>
      </c>
      <c r="Q824" s="8" t="s">
        <v>282</v>
      </c>
      <c r="R824" s="8" t="s">
        <v>2161</v>
      </c>
      <c r="S824" s="8" t="s">
        <v>32</v>
      </c>
      <c r="T824" s="8" t="s">
        <v>34</v>
      </c>
      <c r="U824" s="6" t="s">
        <v>35</v>
      </c>
      <c r="V824" s="6" t="s">
        <v>36</v>
      </c>
    </row>
    <row r="825" spans="1:22" x14ac:dyDescent="0.2">
      <c r="A825" s="7" t="s">
        <v>22</v>
      </c>
      <c r="B825" s="8" t="s">
        <v>23</v>
      </c>
      <c r="C825" s="8" t="s">
        <v>23</v>
      </c>
      <c r="D825" s="8" t="s">
        <v>212</v>
      </c>
      <c r="E825" s="8" t="s">
        <v>213</v>
      </c>
      <c r="F825" s="8" t="s">
        <v>4945</v>
      </c>
      <c r="G825" s="8" t="s">
        <v>4946</v>
      </c>
      <c r="H825" s="9">
        <v>43780</v>
      </c>
      <c r="I825" s="9">
        <v>43799</v>
      </c>
      <c r="J825" s="8" t="s">
        <v>1072</v>
      </c>
      <c r="K825" s="8" t="s">
        <v>1073</v>
      </c>
      <c r="L825" s="8" t="s">
        <v>1074</v>
      </c>
      <c r="M825" s="11">
        <v>3861</v>
      </c>
      <c r="N825" s="8" t="s">
        <v>30</v>
      </c>
      <c r="O825" s="11">
        <v>3267.26</v>
      </c>
      <c r="P825" s="8" t="s">
        <v>30</v>
      </c>
      <c r="Q825" s="8" t="s">
        <v>31</v>
      </c>
      <c r="R825" s="8" t="s">
        <v>1075</v>
      </c>
      <c r="S825" s="8" t="s">
        <v>1076</v>
      </c>
      <c r="T825" s="8" t="s">
        <v>34</v>
      </c>
      <c r="U825" s="6" t="s">
        <v>309</v>
      </c>
      <c r="V825" s="6" t="s">
        <v>310</v>
      </c>
    </row>
    <row r="826" spans="1:22" x14ac:dyDescent="0.2">
      <c r="A826" s="7" t="s">
        <v>22</v>
      </c>
      <c r="B826" s="8" t="s">
        <v>23</v>
      </c>
      <c r="C826" s="8" t="s">
        <v>23</v>
      </c>
      <c r="D826" s="8" t="s">
        <v>212</v>
      </c>
      <c r="E826" s="8" t="s">
        <v>213</v>
      </c>
      <c r="F826" s="8" t="s">
        <v>4989</v>
      </c>
      <c r="G826" s="8" t="s">
        <v>4990</v>
      </c>
      <c r="H826" s="9">
        <v>43184</v>
      </c>
      <c r="I826" s="9">
        <v>43553</v>
      </c>
      <c r="J826" s="8" t="s">
        <v>1154</v>
      </c>
      <c r="K826" s="8" t="s">
        <v>1155</v>
      </c>
      <c r="L826" s="8" t="s">
        <v>1156</v>
      </c>
      <c r="M826" s="11">
        <v>37659.57</v>
      </c>
      <c r="N826" s="8" t="s">
        <v>30</v>
      </c>
      <c r="O826" s="11">
        <v>37659.56</v>
      </c>
      <c r="P826" s="8" t="s">
        <v>30</v>
      </c>
      <c r="Q826" s="8" t="s">
        <v>31</v>
      </c>
      <c r="R826" s="8" t="s">
        <v>32</v>
      </c>
      <c r="S826" s="8" t="s">
        <v>33</v>
      </c>
      <c r="T826" s="8" t="s">
        <v>34</v>
      </c>
      <c r="U826" s="6" t="s">
        <v>309</v>
      </c>
      <c r="V826" s="6" t="s">
        <v>310</v>
      </c>
    </row>
    <row r="827" spans="1:22" x14ac:dyDescent="0.2">
      <c r="A827" s="7" t="s">
        <v>22</v>
      </c>
      <c r="B827" s="8" t="s">
        <v>23</v>
      </c>
      <c r="C827" s="8" t="s">
        <v>23</v>
      </c>
      <c r="D827" s="8" t="s">
        <v>212</v>
      </c>
      <c r="E827" s="8" t="s">
        <v>213</v>
      </c>
      <c r="F827" s="8" t="s">
        <v>5210</v>
      </c>
      <c r="G827" s="8" t="s">
        <v>5133</v>
      </c>
      <c r="H827" s="9">
        <v>43804</v>
      </c>
      <c r="I827" s="9">
        <v>44196</v>
      </c>
      <c r="J827" s="8" t="s">
        <v>5211</v>
      </c>
      <c r="K827" s="8" t="s">
        <v>5212</v>
      </c>
      <c r="L827" s="8" t="s">
        <v>5213</v>
      </c>
      <c r="M827" s="11">
        <v>16424.34</v>
      </c>
      <c r="N827" s="8" t="s">
        <v>30</v>
      </c>
      <c r="O827" s="10">
        <v>0</v>
      </c>
      <c r="P827" s="8" t="s">
        <v>32</v>
      </c>
      <c r="Q827" s="8" t="s">
        <v>31</v>
      </c>
      <c r="R827" s="8" t="s">
        <v>32</v>
      </c>
      <c r="S827" s="8" t="s">
        <v>33</v>
      </c>
      <c r="T827" s="8" t="s">
        <v>34</v>
      </c>
      <c r="U827" s="6" t="s">
        <v>35</v>
      </c>
      <c r="V827" s="6" t="s">
        <v>36</v>
      </c>
    </row>
    <row r="828" spans="1:22" x14ac:dyDescent="0.2">
      <c r="A828" s="7" t="s">
        <v>22</v>
      </c>
      <c r="B828" s="8" t="s">
        <v>23</v>
      </c>
      <c r="C828" s="8" t="s">
        <v>23</v>
      </c>
      <c r="D828" s="8" t="s">
        <v>212</v>
      </c>
      <c r="E828" s="8" t="s">
        <v>213</v>
      </c>
      <c r="F828" s="8" t="s">
        <v>3285</v>
      </c>
      <c r="G828" s="8" t="s">
        <v>2014</v>
      </c>
      <c r="H828" s="9">
        <v>43587</v>
      </c>
      <c r="I828" s="9">
        <v>43830</v>
      </c>
      <c r="J828" s="8" t="s">
        <v>2015</v>
      </c>
      <c r="K828" s="8" t="s">
        <v>2016</v>
      </c>
      <c r="L828" s="8" t="s">
        <v>2017</v>
      </c>
      <c r="M828" s="11">
        <v>240552</v>
      </c>
      <c r="N828" s="8" t="s">
        <v>30</v>
      </c>
      <c r="O828" s="11">
        <v>191262.87</v>
      </c>
      <c r="P828" s="8" t="s">
        <v>30</v>
      </c>
      <c r="Q828" s="8" t="s">
        <v>282</v>
      </c>
      <c r="R828" s="8" t="s">
        <v>3034</v>
      </c>
      <c r="S828" s="8" t="s">
        <v>32</v>
      </c>
      <c r="T828" s="8" t="s">
        <v>34</v>
      </c>
      <c r="U828" s="6" t="s">
        <v>309</v>
      </c>
      <c r="V828" s="6" t="s">
        <v>310</v>
      </c>
    </row>
    <row r="829" spans="1:22" x14ac:dyDescent="0.2">
      <c r="A829" s="7" t="s">
        <v>22</v>
      </c>
      <c r="B829" s="8" t="s">
        <v>23</v>
      </c>
      <c r="C829" s="8" t="s">
        <v>23</v>
      </c>
      <c r="D829" s="8" t="s">
        <v>212</v>
      </c>
      <c r="E829" s="8" t="s">
        <v>213</v>
      </c>
      <c r="F829" s="8" t="s">
        <v>5300</v>
      </c>
      <c r="G829" s="8" t="s">
        <v>5301</v>
      </c>
      <c r="H829" s="9">
        <v>43818</v>
      </c>
      <c r="I829" s="9">
        <v>44196</v>
      </c>
      <c r="J829" s="8" t="s">
        <v>989</v>
      </c>
      <c r="K829" s="8" t="s">
        <v>990</v>
      </c>
      <c r="L829" s="8" t="s">
        <v>991</v>
      </c>
      <c r="M829" s="11">
        <v>16138.02</v>
      </c>
      <c r="N829" s="8" t="s">
        <v>30</v>
      </c>
      <c r="O829" s="10">
        <v>0</v>
      </c>
      <c r="P829" s="8" t="s">
        <v>32</v>
      </c>
      <c r="Q829" s="8" t="s">
        <v>31</v>
      </c>
      <c r="R829" s="8" t="s">
        <v>5302</v>
      </c>
      <c r="S829" s="8" t="s">
        <v>136</v>
      </c>
      <c r="T829" s="8" t="s">
        <v>34</v>
      </c>
      <c r="U829" s="6" t="s">
        <v>205</v>
      </c>
      <c r="V829" s="6" t="s">
        <v>206</v>
      </c>
    </row>
    <row r="830" spans="1:22" x14ac:dyDescent="0.2">
      <c r="A830" s="7" t="s">
        <v>22</v>
      </c>
      <c r="B830" s="8" t="s">
        <v>23</v>
      </c>
      <c r="C830" s="8" t="s">
        <v>23</v>
      </c>
      <c r="D830" s="8" t="s">
        <v>262</v>
      </c>
      <c r="E830" s="8" t="s">
        <v>263</v>
      </c>
      <c r="F830" s="8" t="s">
        <v>264</v>
      </c>
      <c r="G830" s="8" t="s">
        <v>265</v>
      </c>
      <c r="H830" s="9">
        <v>42563</v>
      </c>
      <c r="I830" s="9"/>
      <c r="J830" s="8" t="s">
        <v>180</v>
      </c>
      <c r="K830" s="8" t="s">
        <v>181</v>
      </c>
      <c r="L830" s="8" t="s">
        <v>182</v>
      </c>
      <c r="M830" s="11">
        <v>2866.5</v>
      </c>
      <c r="N830" s="8" t="s">
        <v>183</v>
      </c>
      <c r="O830" s="11">
        <v>9257.7000000000007</v>
      </c>
      <c r="P830" s="8" t="s">
        <v>183</v>
      </c>
      <c r="Q830" s="8" t="s">
        <v>184</v>
      </c>
      <c r="R830" s="8" t="s">
        <v>32</v>
      </c>
      <c r="S830" s="8" t="s">
        <v>32</v>
      </c>
      <c r="T830" s="8" t="s">
        <v>34</v>
      </c>
      <c r="U830" s="6" t="s">
        <v>219</v>
      </c>
      <c r="V830" s="6" t="s">
        <v>220</v>
      </c>
    </row>
    <row r="831" spans="1:22" x14ac:dyDescent="0.2">
      <c r="A831" s="7" t="s">
        <v>22</v>
      </c>
      <c r="B831" s="8" t="s">
        <v>23</v>
      </c>
      <c r="C831" s="8" t="s">
        <v>23</v>
      </c>
      <c r="D831" s="8" t="s">
        <v>262</v>
      </c>
      <c r="E831" s="8" t="s">
        <v>263</v>
      </c>
      <c r="F831" s="8" t="s">
        <v>266</v>
      </c>
      <c r="G831" s="8" t="s">
        <v>215</v>
      </c>
      <c r="H831" s="9">
        <v>43076</v>
      </c>
      <c r="I831" s="9"/>
      <c r="J831" s="8" t="s">
        <v>216</v>
      </c>
      <c r="K831" s="8" t="s">
        <v>217</v>
      </c>
      <c r="L831" s="8" t="s">
        <v>218</v>
      </c>
      <c r="M831" s="11">
        <v>33360.89</v>
      </c>
      <c r="N831" s="8" t="s">
        <v>30</v>
      </c>
      <c r="O831" s="10">
        <v>0</v>
      </c>
      <c r="P831" s="8" t="s">
        <v>32</v>
      </c>
      <c r="Q831" s="8" t="s">
        <v>184</v>
      </c>
      <c r="R831" s="8" t="s">
        <v>32</v>
      </c>
      <c r="S831" s="8" t="s">
        <v>32</v>
      </c>
      <c r="T831" s="8" t="s">
        <v>34</v>
      </c>
      <c r="U831" s="6" t="s">
        <v>219</v>
      </c>
      <c r="V831" s="6" t="s">
        <v>220</v>
      </c>
    </row>
    <row r="832" spans="1:22" x14ac:dyDescent="0.2">
      <c r="A832" s="7" t="s">
        <v>22</v>
      </c>
      <c r="B832" s="8" t="s">
        <v>23</v>
      </c>
      <c r="C832" s="8" t="s">
        <v>23</v>
      </c>
      <c r="D832" s="8" t="s">
        <v>262</v>
      </c>
      <c r="E832" s="8" t="s">
        <v>263</v>
      </c>
      <c r="F832" s="8" t="s">
        <v>267</v>
      </c>
      <c r="G832" s="8" t="s">
        <v>215</v>
      </c>
      <c r="H832" s="9">
        <v>43081</v>
      </c>
      <c r="I832" s="9"/>
      <c r="J832" s="8" t="s">
        <v>180</v>
      </c>
      <c r="K832" s="8" t="s">
        <v>181</v>
      </c>
      <c r="L832" s="8" t="s">
        <v>182</v>
      </c>
      <c r="M832" s="11">
        <v>2197</v>
      </c>
      <c r="N832" s="8" t="s">
        <v>183</v>
      </c>
      <c r="O832" s="10">
        <v>0</v>
      </c>
      <c r="P832" s="8" t="s">
        <v>32</v>
      </c>
      <c r="Q832" s="8" t="s">
        <v>184</v>
      </c>
      <c r="R832" s="8" t="s">
        <v>32</v>
      </c>
      <c r="S832" s="8" t="s">
        <v>32</v>
      </c>
      <c r="T832" s="8" t="s">
        <v>34</v>
      </c>
      <c r="U832" s="6" t="s">
        <v>219</v>
      </c>
      <c r="V832" s="6" t="s">
        <v>220</v>
      </c>
    </row>
    <row r="833" spans="1:22" x14ac:dyDescent="0.2">
      <c r="A833" s="7" t="s">
        <v>22</v>
      </c>
      <c r="B833" s="8" t="s">
        <v>23</v>
      </c>
      <c r="C833" s="8" t="s">
        <v>23</v>
      </c>
      <c r="D833" s="8" t="s">
        <v>262</v>
      </c>
      <c r="E833" s="8" t="s">
        <v>263</v>
      </c>
      <c r="F833" s="8" t="s">
        <v>268</v>
      </c>
      <c r="G833" s="8" t="s">
        <v>215</v>
      </c>
      <c r="H833" s="9">
        <v>43131</v>
      </c>
      <c r="I833" s="9"/>
      <c r="J833" s="8" t="s">
        <v>216</v>
      </c>
      <c r="K833" s="8" t="s">
        <v>217</v>
      </c>
      <c r="L833" s="8" t="s">
        <v>218</v>
      </c>
      <c r="M833" s="11">
        <v>37763</v>
      </c>
      <c r="N833" s="8" t="s">
        <v>30</v>
      </c>
      <c r="O833" s="11">
        <v>37674.629999999997</v>
      </c>
      <c r="P833" s="8" t="s">
        <v>30</v>
      </c>
      <c r="Q833" s="8" t="s">
        <v>184</v>
      </c>
      <c r="R833" s="8" t="s">
        <v>32</v>
      </c>
      <c r="S833" s="8" t="s">
        <v>32</v>
      </c>
      <c r="T833" s="8" t="s">
        <v>34</v>
      </c>
      <c r="U833" s="6" t="s">
        <v>219</v>
      </c>
      <c r="V833" s="6" t="s">
        <v>220</v>
      </c>
    </row>
    <row r="834" spans="1:22" x14ac:dyDescent="0.2">
      <c r="A834" s="7" t="s">
        <v>22</v>
      </c>
      <c r="B834" s="8" t="s">
        <v>23</v>
      </c>
      <c r="C834" s="8" t="s">
        <v>23</v>
      </c>
      <c r="D834" s="8" t="s">
        <v>262</v>
      </c>
      <c r="E834" s="8" t="s">
        <v>263</v>
      </c>
      <c r="F834" s="8" t="s">
        <v>269</v>
      </c>
      <c r="G834" s="8" t="s">
        <v>226</v>
      </c>
      <c r="H834" s="9">
        <v>43444</v>
      </c>
      <c r="I834" s="9"/>
      <c r="J834" s="8" t="s">
        <v>216</v>
      </c>
      <c r="K834" s="8" t="s">
        <v>217</v>
      </c>
      <c r="L834" s="8" t="s">
        <v>218</v>
      </c>
      <c r="M834" s="11">
        <v>3273.82</v>
      </c>
      <c r="N834" s="8" t="s">
        <v>30</v>
      </c>
      <c r="O834" s="11">
        <v>3273.82</v>
      </c>
      <c r="P834" s="8" t="s">
        <v>30</v>
      </c>
      <c r="Q834" s="8" t="s">
        <v>184</v>
      </c>
      <c r="R834" s="8" t="s">
        <v>32</v>
      </c>
      <c r="S834" s="8" t="s">
        <v>32</v>
      </c>
      <c r="T834" s="8" t="s">
        <v>34</v>
      </c>
      <c r="U834" s="6" t="s">
        <v>219</v>
      </c>
      <c r="V834" s="6" t="s">
        <v>220</v>
      </c>
    </row>
    <row r="835" spans="1:22" x14ac:dyDescent="0.2">
      <c r="A835" s="7" t="s">
        <v>22</v>
      </c>
      <c r="B835" s="8" t="s">
        <v>23</v>
      </c>
      <c r="C835" s="8" t="s">
        <v>23</v>
      </c>
      <c r="D835" s="8" t="s">
        <v>262</v>
      </c>
      <c r="E835" s="8" t="s">
        <v>263</v>
      </c>
      <c r="F835" s="8" t="s">
        <v>270</v>
      </c>
      <c r="G835" s="8" t="s">
        <v>226</v>
      </c>
      <c r="H835" s="9">
        <v>43454</v>
      </c>
      <c r="I835" s="9"/>
      <c r="J835" s="8" t="s">
        <v>216</v>
      </c>
      <c r="K835" s="8" t="s">
        <v>217</v>
      </c>
      <c r="L835" s="8" t="s">
        <v>218</v>
      </c>
      <c r="M835" s="10">
        <v>342.21</v>
      </c>
      <c r="N835" s="8" t="s">
        <v>30</v>
      </c>
      <c r="O835" s="10">
        <v>342.21</v>
      </c>
      <c r="P835" s="8" t="s">
        <v>30</v>
      </c>
      <c r="Q835" s="8" t="s">
        <v>184</v>
      </c>
      <c r="R835" s="8" t="s">
        <v>32</v>
      </c>
      <c r="S835" s="8" t="s">
        <v>32</v>
      </c>
      <c r="T835" s="8" t="s">
        <v>34</v>
      </c>
      <c r="U835" s="6" t="s">
        <v>219</v>
      </c>
      <c r="V835" s="6" t="s">
        <v>220</v>
      </c>
    </row>
    <row r="836" spans="1:22" x14ac:dyDescent="0.2">
      <c r="A836" s="7" t="s">
        <v>22</v>
      </c>
      <c r="B836" s="8" t="s">
        <v>23</v>
      </c>
      <c r="C836" s="8" t="s">
        <v>23</v>
      </c>
      <c r="D836" s="8" t="s">
        <v>262</v>
      </c>
      <c r="E836" s="8" t="s">
        <v>263</v>
      </c>
      <c r="F836" s="8" t="s">
        <v>271</v>
      </c>
      <c r="G836" s="8" t="s">
        <v>226</v>
      </c>
      <c r="H836" s="9">
        <v>43461</v>
      </c>
      <c r="I836" s="9"/>
      <c r="J836" s="8" t="s">
        <v>216</v>
      </c>
      <c r="K836" s="8" t="s">
        <v>217</v>
      </c>
      <c r="L836" s="8" t="s">
        <v>218</v>
      </c>
      <c r="M836" s="11">
        <v>7420.75</v>
      </c>
      <c r="N836" s="8" t="s">
        <v>30</v>
      </c>
      <c r="O836" s="10">
        <v>288.83</v>
      </c>
      <c r="P836" s="8" t="s">
        <v>30</v>
      </c>
      <c r="Q836" s="8" t="s">
        <v>184</v>
      </c>
      <c r="R836" s="8" t="s">
        <v>32</v>
      </c>
      <c r="S836" s="8" t="s">
        <v>32</v>
      </c>
      <c r="T836" s="8" t="s">
        <v>34</v>
      </c>
      <c r="U836" s="6" t="s">
        <v>219</v>
      </c>
      <c r="V836" s="6" t="s">
        <v>220</v>
      </c>
    </row>
    <row r="837" spans="1:22" x14ac:dyDescent="0.2">
      <c r="A837" s="7" t="s">
        <v>22</v>
      </c>
      <c r="B837" s="8" t="s">
        <v>23</v>
      </c>
      <c r="C837" s="8" t="s">
        <v>23</v>
      </c>
      <c r="D837" s="8" t="s">
        <v>262</v>
      </c>
      <c r="E837" s="8" t="s">
        <v>263</v>
      </c>
      <c r="F837" s="8" t="s">
        <v>1904</v>
      </c>
      <c r="G837" s="8" t="s">
        <v>215</v>
      </c>
      <c r="H837" s="9">
        <v>42829</v>
      </c>
      <c r="I837" s="9"/>
      <c r="J837" s="8" t="s">
        <v>216</v>
      </c>
      <c r="K837" s="8" t="s">
        <v>217</v>
      </c>
      <c r="L837" s="8" t="s">
        <v>218</v>
      </c>
      <c r="M837" s="10">
        <v>53.32</v>
      </c>
      <c r="N837" s="8" t="s">
        <v>30</v>
      </c>
      <c r="O837" s="10">
        <v>26.66</v>
      </c>
      <c r="P837" s="8" t="s">
        <v>30</v>
      </c>
      <c r="Q837" s="8" t="s">
        <v>285</v>
      </c>
      <c r="R837" s="8" t="s">
        <v>32</v>
      </c>
      <c r="S837" s="8" t="s">
        <v>32</v>
      </c>
      <c r="T837" s="8" t="s">
        <v>34</v>
      </c>
      <c r="U837" s="6" t="s">
        <v>219</v>
      </c>
      <c r="V837" s="6" t="s">
        <v>220</v>
      </c>
    </row>
    <row r="838" spans="1:22" x14ac:dyDescent="0.2">
      <c r="A838" s="7" t="s">
        <v>22</v>
      </c>
      <c r="B838" s="8" t="s">
        <v>23</v>
      </c>
      <c r="C838" s="8" t="s">
        <v>23</v>
      </c>
      <c r="D838" s="8" t="s">
        <v>262</v>
      </c>
      <c r="E838" s="8" t="s">
        <v>263</v>
      </c>
      <c r="F838" s="8" t="s">
        <v>1905</v>
      </c>
      <c r="G838" s="8" t="s">
        <v>226</v>
      </c>
      <c r="H838" s="9">
        <v>43454</v>
      </c>
      <c r="I838" s="9"/>
      <c r="J838" s="8" t="s">
        <v>216</v>
      </c>
      <c r="K838" s="8" t="s">
        <v>217</v>
      </c>
      <c r="L838" s="8" t="s">
        <v>218</v>
      </c>
      <c r="M838" s="11">
        <v>1107.9000000000001</v>
      </c>
      <c r="N838" s="8" t="s">
        <v>30</v>
      </c>
      <c r="O838" s="11">
        <v>1107.9000000000001</v>
      </c>
      <c r="P838" s="8" t="s">
        <v>30</v>
      </c>
      <c r="Q838" s="8" t="s">
        <v>184</v>
      </c>
      <c r="R838" s="8" t="s">
        <v>32</v>
      </c>
      <c r="S838" s="8" t="s">
        <v>32</v>
      </c>
      <c r="T838" s="8" t="s">
        <v>34</v>
      </c>
      <c r="U838" s="6" t="s">
        <v>219</v>
      </c>
      <c r="V838" s="6" t="s">
        <v>220</v>
      </c>
    </row>
    <row r="839" spans="1:22" x14ac:dyDescent="0.2">
      <c r="A839" s="7" t="s">
        <v>22</v>
      </c>
      <c r="B839" s="8" t="s">
        <v>23</v>
      </c>
      <c r="C839" s="8" t="s">
        <v>23</v>
      </c>
      <c r="D839" s="8" t="s">
        <v>262</v>
      </c>
      <c r="E839" s="8" t="s">
        <v>263</v>
      </c>
      <c r="F839" s="8" t="s">
        <v>1906</v>
      </c>
      <c r="G839" s="8" t="s">
        <v>226</v>
      </c>
      <c r="H839" s="9">
        <v>43454</v>
      </c>
      <c r="I839" s="9"/>
      <c r="J839" s="8" t="s">
        <v>216</v>
      </c>
      <c r="K839" s="8" t="s">
        <v>217</v>
      </c>
      <c r="L839" s="8" t="s">
        <v>218</v>
      </c>
      <c r="M839" s="11">
        <v>23786.400000000001</v>
      </c>
      <c r="N839" s="8" t="s">
        <v>30</v>
      </c>
      <c r="O839" s="11">
        <v>23786.400000000001</v>
      </c>
      <c r="P839" s="8" t="s">
        <v>30</v>
      </c>
      <c r="Q839" s="8" t="s">
        <v>184</v>
      </c>
      <c r="R839" s="8" t="s">
        <v>32</v>
      </c>
      <c r="S839" s="8" t="s">
        <v>32</v>
      </c>
      <c r="T839" s="8" t="s">
        <v>34</v>
      </c>
      <c r="U839" s="6" t="s">
        <v>219</v>
      </c>
      <c r="V839" s="6" t="s">
        <v>220</v>
      </c>
    </row>
    <row r="840" spans="1:22" x14ac:dyDescent="0.2">
      <c r="A840" s="7" t="s">
        <v>22</v>
      </c>
      <c r="B840" s="8" t="s">
        <v>23</v>
      </c>
      <c r="C840" s="8" t="s">
        <v>23</v>
      </c>
      <c r="D840" s="8" t="s">
        <v>262</v>
      </c>
      <c r="E840" s="8" t="s">
        <v>263</v>
      </c>
      <c r="F840" s="8" t="s">
        <v>1907</v>
      </c>
      <c r="G840" s="8" t="s">
        <v>226</v>
      </c>
      <c r="H840" s="9">
        <v>43454</v>
      </c>
      <c r="I840" s="9"/>
      <c r="J840" s="8" t="s">
        <v>216</v>
      </c>
      <c r="K840" s="8" t="s">
        <v>217</v>
      </c>
      <c r="L840" s="8" t="s">
        <v>218</v>
      </c>
      <c r="M840" s="11">
        <v>41853.26</v>
      </c>
      <c r="N840" s="8" t="s">
        <v>30</v>
      </c>
      <c r="O840" s="11">
        <v>36974.480000000003</v>
      </c>
      <c r="P840" s="8" t="s">
        <v>30</v>
      </c>
      <c r="Q840" s="8" t="s">
        <v>184</v>
      </c>
      <c r="R840" s="8" t="s">
        <v>32</v>
      </c>
      <c r="S840" s="8" t="s">
        <v>32</v>
      </c>
      <c r="T840" s="8" t="s">
        <v>34</v>
      </c>
      <c r="U840" s="6" t="s">
        <v>219</v>
      </c>
      <c r="V840" s="6" t="s">
        <v>220</v>
      </c>
    </row>
    <row r="841" spans="1:22" x14ac:dyDescent="0.2">
      <c r="A841" s="7" t="s">
        <v>22</v>
      </c>
      <c r="B841" s="8" t="s">
        <v>23</v>
      </c>
      <c r="C841" s="8" t="s">
        <v>23</v>
      </c>
      <c r="D841" s="8" t="s">
        <v>262</v>
      </c>
      <c r="E841" s="8" t="s">
        <v>263</v>
      </c>
      <c r="F841" s="8" t="s">
        <v>1908</v>
      </c>
      <c r="G841" s="8" t="s">
        <v>226</v>
      </c>
      <c r="H841" s="9">
        <v>43479</v>
      </c>
      <c r="I841" s="9"/>
      <c r="J841" s="8" t="s">
        <v>216</v>
      </c>
      <c r="K841" s="8" t="s">
        <v>217</v>
      </c>
      <c r="L841" s="8" t="s">
        <v>218</v>
      </c>
      <c r="M841" s="11">
        <v>3832</v>
      </c>
      <c r="N841" s="8" t="s">
        <v>30</v>
      </c>
      <c r="O841" s="11">
        <v>3734.24</v>
      </c>
      <c r="P841" s="8" t="s">
        <v>30</v>
      </c>
      <c r="Q841" s="8" t="s">
        <v>184</v>
      </c>
      <c r="R841" s="8" t="s">
        <v>32</v>
      </c>
      <c r="S841" s="8" t="s">
        <v>32</v>
      </c>
      <c r="T841" s="8" t="s">
        <v>34</v>
      </c>
      <c r="U841" s="6" t="s">
        <v>219</v>
      </c>
      <c r="V841" s="6" t="s">
        <v>220</v>
      </c>
    </row>
    <row r="842" spans="1:22" x14ac:dyDescent="0.2">
      <c r="A842" s="7" t="s">
        <v>22</v>
      </c>
      <c r="B842" s="8" t="s">
        <v>23</v>
      </c>
      <c r="C842" s="8" t="s">
        <v>23</v>
      </c>
      <c r="D842" s="8" t="s">
        <v>262</v>
      </c>
      <c r="E842" s="8" t="s">
        <v>263</v>
      </c>
      <c r="F842" s="8" t="s">
        <v>2047</v>
      </c>
      <c r="G842" s="8" t="s">
        <v>215</v>
      </c>
      <c r="H842" s="9">
        <v>42793</v>
      </c>
      <c r="I842" s="9"/>
      <c r="J842" s="8" t="s">
        <v>180</v>
      </c>
      <c r="K842" s="8" t="s">
        <v>181</v>
      </c>
      <c r="L842" s="8" t="s">
        <v>182</v>
      </c>
      <c r="M842" s="11">
        <v>20000</v>
      </c>
      <c r="N842" s="8" t="s">
        <v>183</v>
      </c>
      <c r="O842" s="11">
        <v>25144.51</v>
      </c>
      <c r="P842" s="8" t="s">
        <v>183</v>
      </c>
      <c r="Q842" s="8" t="s">
        <v>285</v>
      </c>
      <c r="R842" s="8" t="s">
        <v>32</v>
      </c>
      <c r="S842" s="8" t="s">
        <v>32</v>
      </c>
      <c r="T842" s="8" t="s">
        <v>34</v>
      </c>
      <c r="U842" s="6" t="s">
        <v>219</v>
      </c>
      <c r="V842" s="6" t="s">
        <v>220</v>
      </c>
    </row>
    <row r="843" spans="1:22" x14ac:dyDescent="0.2">
      <c r="A843" s="7" t="s">
        <v>22</v>
      </c>
      <c r="B843" s="8" t="s">
        <v>23</v>
      </c>
      <c r="C843" s="8" t="s">
        <v>23</v>
      </c>
      <c r="D843" s="8" t="s">
        <v>262</v>
      </c>
      <c r="E843" s="8" t="s">
        <v>263</v>
      </c>
      <c r="F843" s="8" t="s">
        <v>2048</v>
      </c>
      <c r="G843" s="8" t="s">
        <v>215</v>
      </c>
      <c r="H843" s="9">
        <v>42793</v>
      </c>
      <c r="I843" s="9"/>
      <c r="J843" s="8" t="s">
        <v>180</v>
      </c>
      <c r="K843" s="8" t="s">
        <v>181</v>
      </c>
      <c r="L843" s="8" t="s">
        <v>182</v>
      </c>
      <c r="M843" s="11">
        <v>170000</v>
      </c>
      <c r="N843" s="8" t="s">
        <v>183</v>
      </c>
      <c r="O843" s="11">
        <v>494824.8</v>
      </c>
      <c r="P843" s="8" t="s">
        <v>183</v>
      </c>
      <c r="Q843" s="8" t="s">
        <v>285</v>
      </c>
      <c r="R843" s="8" t="s">
        <v>32</v>
      </c>
      <c r="S843" s="8" t="s">
        <v>32</v>
      </c>
      <c r="T843" s="8" t="s">
        <v>34</v>
      </c>
      <c r="U843" s="6" t="s">
        <v>219</v>
      </c>
      <c r="V843" s="6" t="s">
        <v>220</v>
      </c>
    </row>
    <row r="844" spans="1:22" x14ac:dyDescent="0.2">
      <c r="A844" s="7" t="s">
        <v>22</v>
      </c>
      <c r="B844" s="8" t="s">
        <v>23</v>
      </c>
      <c r="C844" s="8" t="s">
        <v>23</v>
      </c>
      <c r="D844" s="8" t="s">
        <v>262</v>
      </c>
      <c r="E844" s="8" t="s">
        <v>263</v>
      </c>
      <c r="F844" s="8" t="s">
        <v>2049</v>
      </c>
      <c r="G844" s="8" t="s">
        <v>215</v>
      </c>
      <c r="H844" s="9">
        <v>42793</v>
      </c>
      <c r="I844" s="9"/>
      <c r="J844" s="8" t="s">
        <v>180</v>
      </c>
      <c r="K844" s="8" t="s">
        <v>181</v>
      </c>
      <c r="L844" s="8" t="s">
        <v>182</v>
      </c>
      <c r="M844" s="11">
        <v>226681</v>
      </c>
      <c r="N844" s="8" t="s">
        <v>183</v>
      </c>
      <c r="O844" s="11">
        <v>738600.65</v>
      </c>
      <c r="P844" s="8" t="s">
        <v>183</v>
      </c>
      <c r="Q844" s="8" t="s">
        <v>285</v>
      </c>
      <c r="R844" s="8" t="s">
        <v>32</v>
      </c>
      <c r="S844" s="8" t="s">
        <v>32</v>
      </c>
      <c r="T844" s="8" t="s">
        <v>34</v>
      </c>
      <c r="U844" s="6" t="s">
        <v>219</v>
      </c>
      <c r="V844" s="6" t="s">
        <v>220</v>
      </c>
    </row>
    <row r="845" spans="1:22" x14ac:dyDescent="0.2">
      <c r="A845" s="7" t="s">
        <v>22</v>
      </c>
      <c r="B845" s="8" t="s">
        <v>23</v>
      </c>
      <c r="C845" s="8" t="s">
        <v>23</v>
      </c>
      <c r="D845" s="8" t="s">
        <v>262</v>
      </c>
      <c r="E845" s="8" t="s">
        <v>263</v>
      </c>
      <c r="F845" s="8" t="s">
        <v>2050</v>
      </c>
      <c r="G845" s="8" t="s">
        <v>215</v>
      </c>
      <c r="H845" s="9">
        <v>42830</v>
      </c>
      <c r="I845" s="9"/>
      <c r="J845" s="8" t="s">
        <v>216</v>
      </c>
      <c r="K845" s="8" t="s">
        <v>217</v>
      </c>
      <c r="L845" s="8" t="s">
        <v>218</v>
      </c>
      <c r="M845" s="10">
        <v>123.22</v>
      </c>
      <c r="N845" s="8" t="s">
        <v>30</v>
      </c>
      <c r="O845" s="10">
        <v>0</v>
      </c>
      <c r="P845" s="8" t="s">
        <v>32</v>
      </c>
      <c r="Q845" s="8" t="s">
        <v>285</v>
      </c>
      <c r="R845" s="8" t="s">
        <v>32</v>
      </c>
      <c r="S845" s="8" t="s">
        <v>32</v>
      </c>
      <c r="T845" s="8" t="s">
        <v>34</v>
      </c>
      <c r="U845" s="6" t="s">
        <v>219</v>
      </c>
      <c r="V845" s="6" t="s">
        <v>220</v>
      </c>
    </row>
    <row r="846" spans="1:22" x14ac:dyDescent="0.2">
      <c r="A846" s="7" t="s">
        <v>22</v>
      </c>
      <c r="B846" s="8" t="s">
        <v>23</v>
      </c>
      <c r="C846" s="8" t="s">
        <v>23</v>
      </c>
      <c r="D846" s="8" t="s">
        <v>262</v>
      </c>
      <c r="E846" s="8" t="s">
        <v>263</v>
      </c>
      <c r="F846" s="8" t="s">
        <v>2051</v>
      </c>
      <c r="G846" s="8" t="s">
        <v>215</v>
      </c>
      <c r="H846" s="9">
        <v>42935</v>
      </c>
      <c r="I846" s="9"/>
      <c r="J846" s="8" t="s">
        <v>180</v>
      </c>
      <c r="K846" s="8" t="s">
        <v>181</v>
      </c>
      <c r="L846" s="8" t="s">
        <v>182</v>
      </c>
      <c r="M846" s="11">
        <v>20000</v>
      </c>
      <c r="N846" s="8" t="s">
        <v>183</v>
      </c>
      <c r="O846" s="11">
        <v>43249.27</v>
      </c>
      <c r="P846" s="8" t="s">
        <v>183</v>
      </c>
      <c r="Q846" s="8" t="s">
        <v>184</v>
      </c>
      <c r="R846" s="8" t="s">
        <v>32</v>
      </c>
      <c r="S846" s="8" t="s">
        <v>32</v>
      </c>
      <c r="T846" s="8" t="s">
        <v>34</v>
      </c>
      <c r="U846" s="6" t="s">
        <v>219</v>
      </c>
      <c r="V846" s="6" t="s">
        <v>220</v>
      </c>
    </row>
    <row r="847" spans="1:22" x14ac:dyDescent="0.2">
      <c r="A847" s="7" t="s">
        <v>22</v>
      </c>
      <c r="B847" s="8" t="s">
        <v>23</v>
      </c>
      <c r="C847" s="8" t="s">
        <v>23</v>
      </c>
      <c r="D847" s="8" t="s">
        <v>262</v>
      </c>
      <c r="E847" s="8" t="s">
        <v>263</v>
      </c>
      <c r="F847" s="8" t="s">
        <v>2052</v>
      </c>
      <c r="G847" s="8" t="s">
        <v>215</v>
      </c>
      <c r="H847" s="9">
        <v>43076</v>
      </c>
      <c r="I847" s="9"/>
      <c r="J847" s="8" t="s">
        <v>216</v>
      </c>
      <c r="K847" s="8" t="s">
        <v>217</v>
      </c>
      <c r="L847" s="8" t="s">
        <v>218</v>
      </c>
      <c r="M847" s="11">
        <v>9733</v>
      </c>
      <c r="N847" s="8" t="s">
        <v>30</v>
      </c>
      <c r="O847" s="10">
        <v>0</v>
      </c>
      <c r="P847" s="8" t="s">
        <v>32</v>
      </c>
      <c r="Q847" s="8" t="s">
        <v>184</v>
      </c>
      <c r="R847" s="8" t="s">
        <v>32</v>
      </c>
      <c r="S847" s="8" t="s">
        <v>32</v>
      </c>
      <c r="T847" s="8" t="s">
        <v>34</v>
      </c>
      <c r="U847" s="6" t="s">
        <v>219</v>
      </c>
      <c r="V847" s="6" t="s">
        <v>220</v>
      </c>
    </row>
    <row r="848" spans="1:22" x14ac:dyDescent="0.2">
      <c r="A848" s="7" t="s">
        <v>22</v>
      </c>
      <c r="B848" s="8" t="s">
        <v>23</v>
      </c>
      <c r="C848" s="8" t="s">
        <v>23</v>
      </c>
      <c r="D848" s="8" t="s">
        <v>262</v>
      </c>
      <c r="E848" s="8" t="s">
        <v>263</v>
      </c>
      <c r="F848" s="8" t="s">
        <v>2053</v>
      </c>
      <c r="G848" s="8" t="s">
        <v>215</v>
      </c>
      <c r="H848" s="9">
        <v>43076</v>
      </c>
      <c r="I848" s="9"/>
      <c r="J848" s="8" t="s">
        <v>216</v>
      </c>
      <c r="K848" s="8" t="s">
        <v>217</v>
      </c>
      <c r="L848" s="8" t="s">
        <v>218</v>
      </c>
      <c r="M848" s="11">
        <v>7808.09</v>
      </c>
      <c r="N848" s="8" t="s">
        <v>30</v>
      </c>
      <c r="O848" s="10">
        <v>0</v>
      </c>
      <c r="P848" s="8" t="s">
        <v>32</v>
      </c>
      <c r="Q848" s="8" t="s">
        <v>184</v>
      </c>
      <c r="R848" s="8" t="s">
        <v>32</v>
      </c>
      <c r="S848" s="8" t="s">
        <v>32</v>
      </c>
      <c r="T848" s="8" t="s">
        <v>34</v>
      </c>
      <c r="U848" s="6" t="s">
        <v>219</v>
      </c>
      <c r="V848" s="6" t="s">
        <v>220</v>
      </c>
    </row>
    <row r="849" spans="1:22" x14ac:dyDescent="0.2">
      <c r="A849" s="7" t="s">
        <v>22</v>
      </c>
      <c r="B849" s="8" t="s">
        <v>23</v>
      </c>
      <c r="C849" s="8" t="s">
        <v>23</v>
      </c>
      <c r="D849" s="8" t="s">
        <v>262</v>
      </c>
      <c r="E849" s="8" t="s">
        <v>263</v>
      </c>
      <c r="F849" s="8" t="s">
        <v>2054</v>
      </c>
      <c r="G849" s="8" t="s">
        <v>215</v>
      </c>
      <c r="H849" s="9">
        <v>43076</v>
      </c>
      <c r="I849" s="9"/>
      <c r="J849" s="8" t="s">
        <v>216</v>
      </c>
      <c r="K849" s="8" t="s">
        <v>217</v>
      </c>
      <c r="L849" s="8" t="s">
        <v>218</v>
      </c>
      <c r="M849" s="11">
        <v>12875.16</v>
      </c>
      <c r="N849" s="8" t="s">
        <v>30</v>
      </c>
      <c r="O849" s="11">
        <v>12875.16</v>
      </c>
      <c r="P849" s="8" t="s">
        <v>30</v>
      </c>
      <c r="Q849" s="8" t="s">
        <v>184</v>
      </c>
      <c r="R849" s="8" t="s">
        <v>32</v>
      </c>
      <c r="S849" s="8" t="s">
        <v>32</v>
      </c>
      <c r="T849" s="8" t="s">
        <v>34</v>
      </c>
      <c r="U849" s="6" t="s">
        <v>219</v>
      </c>
      <c r="V849" s="6" t="s">
        <v>220</v>
      </c>
    </row>
    <row r="850" spans="1:22" x14ac:dyDescent="0.2">
      <c r="A850" s="7" t="s">
        <v>22</v>
      </c>
      <c r="B850" s="8" t="s">
        <v>23</v>
      </c>
      <c r="C850" s="8" t="s">
        <v>23</v>
      </c>
      <c r="D850" s="8" t="s">
        <v>262</v>
      </c>
      <c r="E850" s="8" t="s">
        <v>263</v>
      </c>
      <c r="F850" s="8" t="s">
        <v>2055</v>
      </c>
      <c r="G850" s="8" t="s">
        <v>222</v>
      </c>
      <c r="H850" s="9">
        <v>43116</v>
      </c>
      <c r="I850" s="9"/>
      <c r="J850" s="8" t="s">
        <v>216</v>
      </c>
      <c r="K850" s="8" t="s">
        <v>217</v>
      </c>
      <c r="L850" s="8" t="s">
        <v>218</v>
      </c>
      <c r="M850" s="11">
        <v>121583</v>
      </c>
      <c r="N850" s="8" t="s">
        <v>30</v>
      </c>
      <c r="O850" s="11">
        <v>121581.58</v>
      </c>
      <c r="P850" s="8" t="s">
        <v>30</v>
      </c>
      <c r="Q850" s="8" t="s">
        <v>184</v>
      </c>
      <c r="R850" s="8" t="s">
        <v>32</v>
      </c>
      <c r="S850" s="8" t="s">
        <v>32</v>
      </c>
      <c r="T850" s="8" t="s">
        <v>34</v>
      </c>
      <c r="U850" s="6" t="s">
        <v>219</v>
      </c>
      <c r="V850" s="6" t="s">
        <v>220</v>
      </c>
    </row>
    <row r="851" spans="1:22" x14ac:dyDescent="0.2">
      <c r="A851" s="7" t="s">
        <v>22</v>
      </c>
      <c r="B851" s="8" t="s">
        <v>23</v>
      </c>
      <c r="C851" s="8" t="s">
        <v>23</v>
      </c>
      <c r="D851" s="8" t="s">
        <v>262</v>
      </c>
      <c r="E851" s="8" t="s">
        <v>263</v>
      </c>
      <c r="F851" s="8" t="s">
        <v>2056</v>
      </c>
      <c r="G851" s="8" t="s">
        <v>215</v>
      </c>
      <c r="H851" s="9">
        <v>43131</v>
      </c>
      <c r="I851" s="9"/>
      <c r="J851" s="8" t="s">
        <v>216</v>
      </c>
      <c r="K851" s="8" t="s">
        <v>217</v>
      </c>
      <c r="L851" s="8" t="s">
        <v>218</v>
      </c>
      <c r="M851" s="10">
        <v>608</v>
      </c>
      <c r="N851" s="8" t="s">
        <v>30</v>
      </c>
      <c r="O851" s="10">
        <v>559.36</v>
      </c>
      <c r="P851" s="8" t="s">
        <v>30</v>
      </c>
      <c r="Q851" s="8" t="s">
        <v>184</v>
      </c>
      <c r="R851" s="8" t="s">
        <v>32</v>
      </c>
      <c r="S851" s="8" t="s">
        <v>32</v>
      </c>
      <c r="T851" s="8" t="s">
        <v>34</v>
      </c>
      <c r="U851" s="6" t="s">
        <v>219</v>
      </c>
      <c r="V851" s="6" t="s">
        <v>220</v>
      </c>
    </row>
    <row r="852" spans="1:22" x14ac:dyDescent="0.2">
      <c r="A852" s="7" t="s">
        <v>22</v>
      </c>
      <c r="B852" s="8" t="s">
        <v>23</v>
      </c>
      <c r="C852" s="8" t="s">
        <v>23</v>
      </c>
      <c r="D852" s="8" t="s">
        <v>262</v>
      </c>
      <c r="E852" s="8" t="s">
        <v>263</v>
      </c>
      <c r="F852" s="8" t="s">
        <v>2057</v>
      </c>
      <c r="G852" s="8" t="s">
        <v>215</v>
      </c>
      <c r="H852" s="9">
        <v>43131</v>
      </c>
      <c r="I852" s="9"/>
      <c r="J852" s="8" t="s">
        <v>216</v>
      </c>
      <c r="K852" s="8" t="s">
        <v>217</v>
      </c>
      <c r="L852" s="8" t="s">
        <v>218</v>
      </c>
      <c r="M852" s="10">
        <v>202.75</v>
      </c>
      <c r="N852" s="8" t="s">
        <v>30</v>
      </c>
      <c r="O852" s="10">
        <v>194.64</v>
      </c>
      <c r="P852" s="8" t="s">
        <v>30</v>
      </c>
      <c r="Q852" s="8" t="s">
        <v>184</v>
      </c>
      <c r="R852" s="8" t="s">
        <v>32</v>
      </c>
      <c r="S852" s="8" t="s">
        <v>32</v>
      </c>
      <c r="T852" s="8" t="s">
        <v>34</v>
      </c>
      <c r="U852" s="6" t="s">
        <v>219</v>
      </c>
      <c r="V852" s="6" t="s">
        <v>220</v>
      </c>
    </row>
    <row r="853" spans="1:22" x14ac:dyDescent="0.2">
      <c r="A853" s="7" t="s">
        <v>22</v>
      </c>
      <c r="B853" s="8" t="s">
        <v>23</v>
      </c>
      <c r="C853" s="8" t="s">
        <v>23</v>
      </c>
      <c r="D853" s="8" t="s">
        <v>262</v>
      </c>
      <c r="E853" s="8" t="s">
        <v>263</v>
      </c>
      <c r="F853" s="8" t="s">
        <v>2058</v>
      </c>
      <c r="G853" s="8" t="s">
        <v>215</v>
      </c>
      <c r="H853" s="9">
        <v>43132</v>
      </c>
      <c r="I853" s="9"/>
      <c r="J853" s="8" t="s">
        <v>216</v>
      </c>
      <c r="K853" s="8" t="s">
        <v>217</v>
      </c>
      <c r="L853" s="8" t="s">
        <v>218</v>
      </c>
      <c r="M853" s="11">
        <v>21846.58</v>
      </c>
      <c r="N853" s="8" t="s">
        <v>30</v>
      </c>
      <c r="O853" s="11">
        <v>21822.86</v>
      </c>
      <c r="P853" s="8" t="s">
        <v>30</v>
      </c>
      <c r="Q853" s="8" t="s">
        <v>184</v>
      </c>
      <c r="R853" s="8" t="s">
        <v>32</v>
      </c>
      <c r="S853" s="8" t="s">
        <v>32</v>
      </c>
      <c r="T853" s="8" t="s">
        <v>34</v>
      </c>
      <c r="U853" s="6" t="s">
        <v>219</v>
      </c>
      <c r="V853" s="6" t="s">
        <v>220</v>
      </c>
    </row>
    <row r="854" spans="1:22" x14ac:dyDescent="0.2">
      <c r="A854" s="7" t="s">
        <v>22</v>
      </c>
      <c r="B854" s="8" t="s">
        <v>23</v>
      </c>
      <c r="C854" s="8" t="s">
        <v>23</v>
      </c>
      <c r="D854" s="8" t="s">
        <v>262</v>
      </c>
      <c r="E854" s="8" t="s">
        <v>263</v>
      </c>
      <c r="F854" s="8" t="s">
        <v>2059</v>
      </c>
      <c r="G854" s="8" t="s">
        <v>215</v>
      </c>
      <c r="H854" s="9">
        <v>43132</v>
      </c>
      <c r="I854" s="9"/>
      <c r="J854" s="8" t="s">
        <v>216</v>
      </c>
      <c r="K854" s="8" t="s">
        <v>217</v>
      </c>
      <c r="L854" s="8" t="s">
        <v>218</v>
      </c>
      <c r="M854" s="11">
        <v>17640.38</v>
      </c>
      <c r="N854" s="8" t="s">
        <v>30</v>
      </c>
      <c r="O854" s="11">
        <v>17640.38</v>
      </c>
      <c r="P854" s="8" t="s">
        <v>30</v>
      </c>
      <c r="Q854" s="8" t="s">
        <v>184</v>
      </c>
      <c r="R854" s="8" t="s">
        <v>32</v>
      </c>
      <c r="S854" s="8" t="s">
        <v>32</v>
      </c>
      <c r="T854" s="8" t="s">
        <v>34</v>
      </c>
      <c r="U854" s="6" t="s">
        <v>219</v>
      </c>
      <c r="V854" s="6" t="s">
        <v>220</v>
      </c>
    </row>
    <row r="855" spans="1:22" x14ac:dyDescent="0.2">
      <c r="A855" s="7" t="s">
        <v>22</v>
      </c>
      <c r="B855" s="8" t="s">
        <v>23</v>
      </c>
      <c r="C855" s="8" t="s">
        <v>23</v>
      </c>
      <c r="D855" s="8" t="s">
        <v>262</v>
      </c>
      <c r="E855" s="8" t="s">
        <v>263</v>
      </c>
      <c r="F855" s="8" t="s">
        <v>2060</v>
      </c>
      <c r="G855" s="8" t="s">
        <v>215</v>
      </c>
      <c r="H855" s="9">
        <v>43145</v>
      </c>
      <c r="I855" s="9"/>
      <c r="J855" s="8" t="s">
        <v>216</v>
      </c>
      <c r="K855" s="8" t="s">
        <v>217</v>
      </c>
      <c r="L855" s="8" t="s">
        <v>218</v>
      </c>
      <c r="M855" s="11">
        <v>9458</v>
      </c>
      <c r="N855" s="8" t="s">
        <v>30</v>
      </c>
      <c r="O855" s="11">
        <v>9452.7999999999993</v>
      </c>
      <c r="P855" s="8" t="s">
        <v>30</v>
      </c>
      <c r="Q855" s="8" t="s">
        <v>184</v>
      </c>
      <c r="R855" s="8" t="s">
        <v>32</v>
      </c>
      <c r="S855" s="8" t="s">
        <v>32</v>
      </c>
      <c r="T855" s="8" t="s">
        <v>34</v>
      </c>
      <c r="U855" s="6" t="s">
        <v>219</v>
      </c>
      <c r="V855" s="6" t="s">
        <v>220</v>
      </c>
    </row>
    <row r="856" spans="1:22" x14ac:dyDescent="0.2">
      <c r="A856" s="7" t="s">
        <v>22</v>
      </c>
      <c r="B856" s="8" t="s">
        <v>23</v>
      </c>
      <c r="C856" s="8" t="s">
        <v>23</v>
      </c>
      <c r="D856" s="8" t="s">
        <v>262</v>
      </c>
      <c r="E856" s="8" t="s">
        <v>263</v>
      </c>
      <c r="F856" s="8" t="s">
        <v>2061</v>
      </c>
      <c r="G856" s="8" t="s">
        <v>215</v>
      </c>
      <c r="H856" s="9">
        <v>43145</v>
      </c>
      <c r="I856" s="9"/>
      <c r="J856" s="8" t="s">
        <v>216</v>
      </c>
      <c r="K856" s="8" t="s">
        <v>217</v>
      </c>
      <c r="L856" s="8" t="s">
        <v>218</v>
      </c>
      <c r="M856" s="10">
        <v>151.27000000000001</v>
      </c>
      <c r="N856" s="8" t="s">
        <v>30</v>
      </c>
      <c r="O856" s="10">
        <v>151.27000000000001</v>
      </c>
      <c r="P856" s="8" t="s">
        <v>30</v>
      </c>
      <c r="Q856" s="8" t="s">
        <v>184</v>
      </c>
      <c r="R856" s="8" t="s">
        <v>32</v>
      </c>
      <c r="S856" s="8" t="s">
        <v>32</v>
      </c>
      <c r="T856" s="8" t="s">
        <v>34</v>
      </c>
      <c r="U856" s="6" t="s">
        <v>219</v>
      </c>
      <c r="V856" s="6" t="s">
        <v>220</v>
      </c>
    </row>
    <row r="857" spans="1:22" x14ac:dyDescent="0.2">
      <c r="A857" s="7" t="s">
        <v>22</v>
      </c>
      <c r="B857" s="8" t="s">
        <v>23</v>
      </c>
      <c r="C857" s="8" t="s">
        <v>23</v>
      </c>
      <c r="D857" s="8" t="s">
        <v>262</v>
      </c>
      <c r="E857" s="8" t="s">
        <v>263</v>
      </c>
      <c r="F857" s="8" t="s">
        <v>2062</v>
      </c>
      <c r="G857" s="8" t="s">
        <v>215</v>
      </c>
      <c r="H857" s="9">
        <v>43145</v>
      </c>
      <c r="I857" s="9"/>
      <c r="J857" s="8" t="s">
        <v>216</v>
      </c>
      <c r="K857" s="8" t="s">
        <v>217</v>
      </c>
      <c r="L857" s="8" t="s">
        <v>218</v>
      </c>
      <c r="M857" s="11">
        <v>5756</v>
      </c>
      <c r="N857" s="8" t="s">
        <v>30</v>
      </c>
      <c r="O857" s="11">
        <v>5751</v>
      </c>
      <c r="P857" s="8" t="s">
        <v>30</v>
      </c>
      <c r="Q857" s="8" t="s">
        <v>184</v>
      </c>
      <c r="R857" s="8" t="s">
        <v>32</v>
      </c>
      <c r="S857" s="8" t="s">
        <v>32</v>
      </c>
      <c r="T857" s="8" t="s">
        <v>34</v>
      </c>
      <c r="U857" s="6" t="s">
        <v>219</v>
      </c>
      <c r="V857" s="6" t="s">
        <v>220</v>
      </c>
    </row>
    <row r="858" spans="1:22" x14ac:dyDescent="0.2">
      <c r="A858" s="7" t="s">
        <v>22</v>
      </c>
      <c r="B858" s="8" t="s">
        <v>23</v>
      </c>
      <c r="C858" s="8" t="s">
        <v>23</v>
      </c>
      <c r="D858" s="8" t="s">
        <v>262</v>
      </c>
      <c r="E858" s="8" t="s">
        <v>263</v>
      </c>
      <c r="F858" s="8" t="s">
        <v>2063</v>
      </c>
      <c r="G858" s="8" t="s">
        <v>215</v>
      </c>
      <c r="H858" s="9">
        <v>43145</v>
      </c>
      <c r="I858" s="9"/>
      <c r="J858" s="8" t="s">
        <v>216</v>
      </c>
      <c r="K858" s="8" t="s">
        <v>217</v>
      </c>
      <c r="L858" s="8" t="s">
        <v>218</v>
      </c>
      <c r="M858" s="11">
        <v>2835</v>
      </c>
      <c r="N858" s="8" t="s">
        <v>30</v>
      </c>
      <c r="O858" s="11">
        <v>2832.5</v>
      </c>
      <c r="P858" s="8" t="s">
        <v>30</v>
      </c>
      <c r="Q858" s="8" t="s">
        <v>184</v>
      </c>
      <c r="R858" s="8" t="s">
        <v>32</v>
      </c>
      <c r="S858" s="8" t="s">
        <v>32</v>
      </c>
      <c r="T858" s="8" t="s">
        <v>34</v>
      </c>
      <c r="U858" s="6" t="s">
        <v>219</v>
      </c>
      <c r="V858" s="6" t="s">
        <v>220</v>
      </c>
    </row>
    <row r="859" spans="1:22" x14ac:dyDescent="0.2">
      <c r="A859" s="7" t="s">
        <v>22</v>
      </c>
      <c r="B859" s="8" t="s">
        <v>23</v>
      </c>
      <c r="C859" s="8" t="s">
        <v>23</v>
      </c>
      <c r="D859" s="8" t="s">
        <v>262</v>
      </c>
      <c r="E859" s="8" t="s">
        <v>263</v>
      </c>
      <c r="F859" s="8" t="s">
        <v>2064</v>
      </c>
      <c r="G859" s="8" t="s">
        <v>215</v>
      </c>
      <c r="H859" s="9">
        <v>43178</v>
      </c>
      <c r="I859" s="9">
        <v>43126</v>
      </c>
      <c r="J859" s="8" t="s">
        <v>585</v>
      </c>
      <c r="K859" s="8" t="s">
        <v>586</v>
      </c>
      <c r="L859" s="8" t="s">
        <v>587</v>
      </c>
      <c r="M859" s="11">
        <v>1752.62</v>
      </c>
      <c r="N859" s="8" t="s">
        <v>30</v>
      </c>
      <c r="O859" s="11">
        <v>1752.62</v>
      </c>
      <c r="P859" s="8" t="s">
        <v>30</v>
      </c>
      <c r="Q859" s="8" t="s">
        <v>285</v>
      </c>
      <c r="R859" s="8" t="s">
        <v>32</v>
      </c>
      <c r="S859" s="8" t="s">
        <v>32</v>
      </c>
      <c r="T859" s="8" t="s">
        <v>34</v>
      </c>
      <c r="U859" s="6" t="s">
        <v>219</v>
      </c>
      <c r="V859" s="6" t="s">
        <v>220</v>
      </c>
    </row>
    <row r="860" spans="1:22" x14ac:dyDescent="0.2">
      <c r="A860" s="7" t="s">
        <v>22</v>
      </c>
      <c r="B860" s="8" t="s">
        <v>23</v>
      </c>
      <c r="C860" s="8" t="s">
        <v>23</v>
      </c>
      <c r="D860" s="8" t="s">
        <v>262</v>
      </c>
      <c r="E860" s="8" t="s">
        <v>263</v>
      </c>
      <c r="F860" s="8" t="s">
        <v>2065</v>
      </c>
      <c r="G860" s="8" t="s">
        <v>215</v>
      </c>
      <c r="H860" s="9">
        <v>43185</v>
      </c>
      <c r="I860" s="9"/>
      <c r="J860" s="8" t="s">
        <v>216</v>
      </c>
      <c r="K860" s="8" t="s">
        <v>217</v>
      </c>
      <c r="L860" s="8" t="s">
        <v>218</v>
      </c>
      <c r="M860" s="11">
        <v>170074.49</v>
      </c>
      <c r="N860" s="8" t="s">
        <v>30</v>
      </c>
      <c r="O860" s="11">
        <v>170074.49</v>
      </c>
      <c r="P860" s="8" t="s">
        <v>30</v>
      </c>
      <c r="Q860" s="8" t="s">
        <v>184</v>
      </c>
      <c r="R860" s="8" t="s">
        <v>32</v>
      </c>
      <c r="S860" s="8" t="s">
        <v>32</v>
      </c>
      <c r="T860" s="8" t="s">
        <v>34</v>
      </c>
      <c r="U860" s="6" t="s">
        <v>219</v>
      </c>
      <c r="V860" s="6" t="s">
        <v>220</v>
      </c>
    </row>
    <row r="861" spans="1:22" x14ac:dyDescent="0.2">
      <c r="A861" s="7" t="s">
        <v>22</v>
      </c>
      <c r="B861" s="8" t="s">
        <v>23</v>
      </c>
      <c r="C861" s="8" t="s">
        <v>23</v>
      </c>
      <c r="D861" s="8" t="s">
        <v>262</v>
      </c>
      <c r="E861" s="8" t="s">
        <v>263</v>
      </c>
      <c r="F861" s="8" t="s">
        <v>2066</v>
      </c>
      <c r="G861" s="8" t="s">
        <v>215</v>
      </c>
      <c r="H861" s="9">
        <v>43226</v>
      </c>
      <c r="I861" s="9"/>
      <c r="J861" s="8" t="s">
        <v>216</v>
      </c>
      <c r="K861" s="8" t="s">
        <v>217</v>
      </c>
      <c r="L861" s="8" t="s">
        <v>218</v>
      </c>
      <c r="M861" s="11">
        <v>5870.5</v>
      </c>
      <c r="N861" s="8" t="s">
        <v>30</v>
      </c>
      <c r="O861" s="11">
        <v>5854.75</v>
      </c>
      <c r="P861" s="8" t="s">
        <v>30</v>
      </c>
      <c r="Q861" s="8" t="s">
        <v>184</v>
      </c>
      <c r="R861" s="8" t="s">
        <v>32</v>
      </c>
      <c r="S861" s="8" t="s">
        <v>32</v>
      </c>
      <c r="T861" s="8" t="s">
        <v>34</v>
      </c>
      <c r="U861" s="6" t="s">
        <v>219</v>
      </c>
      <c r="V861" s="6" t="s">
        <v>220</v>
      </c>
    </row>
    <row r="862" spans="1:22" x14ac:dyDescent="0.2">
      <c r="A862" s="7" t="s">
        <v>22</v>
      </c>
      <c r="B862" s="8" t="s">
        <v>23</v>
      </c>
      <c r="C862" s="8" t="s">
        <v>23</v>
      </c>
      <c r="D862" s="8" t="s">
        <v>262</v>
      </c>
      <c r="E862" s="8" t="s">
        <v>263</v>
      </c>
      <c r="F862" s="8" t="s">
        <v>2067</v>
      </c>
      <c r="G862" s="8" t="s">
        <v>215</v>
      </c>
      <c r="H862" s="9">
        <v>43226</v>
      </c>
      <c r="I862" s="9"/>
      <c r="J862" s="8" t="s">
        <v>216</v>
      </c>
      <c r="K862" s="8" t="s">
        <v>217</v>
      </c>
      <c r="L862" s="8" t="s">
        <v>218</v>
      </c>
      <c r="M862" s="11">
        <v>8079.5</v>
      </c>
      <c r="N862" s="8" t="s">
        <v>30</v>
      </c>
      <c r="O862" s="11">
        <v>8058.17</v>
      </c>
      <c r="P862" s="8" t="s">
        <v>30</v>
      </c>
      <c r="Q862" s="8" t="s">
        <v>184</v>
      </c>
      <c r="R862" s="8" t="s">
        <v>32</v>
      </c>
      <c r="S862" s="8" t="s">
        <v>32</v>
      </c>
      <c r="T862" s="8" t="s">
        <v>34</v>
      </c>
      <c r="U862" s="6" t="s">
        <v>219</v>
      </c>
      <c r="V862" s="6" t="s">
        <v>220</v>
      </c>
    </row>
    <row r="863" spans="1:22" x14ac:dyDescent="0.2">
      <c r="A863" s="7" t="s">
        <v>22</v>
      </c>
      <c r="B863" s="8" t="s">
        <v>23</v>
      </c>
      <c r="C863" s="8" t="s">
        <v>23</v>
      </c>
      <c r="D863" s="8" t="s">
        <v>262</v>
      </c>
      <c r="E863" s="8" t="s">
        <v>263</v>
      </c>
      <c r="F863" s="8" t="s">
        <v>2068</v>
      </c>
      <c r="G863" s="8" t="s">
        <v>215</v>
      </c>
      <c r="H863" s="9">
        <v>43226</v>
      </c>
      <c r="I863" s="9"/>
      <c r="J863" s="8" t="s">
        <v>216</v>
      </c>
      <c r="K863" s="8" t="s">
        <v>217</v>
      </c>
      <c r="L863" s="8" t="s">
        <v>218</v>
      </c>
      <c r="M863" s="11">
        <v>8944</v>
      </c>
      <c r="N863" s="8" t="s">
        <v>30</v>
      </c>
      <c r="O863" s="11">
        <v>8921.07</v>
      </c>
      <c r="P863" s="8" t="s">
        <v>30</v>
      </c>
      <c r="Q863" s="8" t="s">
        <v>184</v>
      </c>
      <c r="R863" s="8" t="s">
        <v>32</v>
      </c>
      <c r="S863" s="8" t="s">
        <v>32</v>
      </c>
      <c r="T863" s="8" t="s">
        <v>34</v>
      </c>
      <c r="U863" s="6" t="s">
        <v>219</v>
      </c>
      <c r="V863" s="6" t="s">
        <v>220</v>
      </c>
    </row>
    <row r="864" spans="1:22" x14ac:dyDescent="0.2">
      <c r="A864" s="7" t="s">
        <v>22</v>
      </c>
      <c r="B864" s="8" t="s">
        <v>23</v>
      </c>
      <c r="C864" s="8" t="s">
        <v>23</v>
      </c>
      <c r="D864" s="8" t="s">
        <v>262</v>
      </c>
      <c r="E864" s="8" t="s">
        <v>263</v>
      </c>
      <c r="F864" s="8" t="s">
        <v>2069</v>
      </c>
      <c r="G864" s="8" t="s">
        <v>215</v>
      </c>
      <c r="H864" s="9">
        <v>43226</v>
      </c>
      <c r="I864" s="9"/>
      <c r="J864" s="8" t="s">
        <v>216</v>
      </c>
      <c r="K864" s="8" t="s">
        <v>217</v>
      </c>
      <c r="L864" s="8" t="s">
        <v>218</v>
      </c>
      <c r="M864" s="11">
        <v>5237.82</v>
      </c>
      <c r="N864" s="8" t="s">
        <v>30</v>
      </c>
      <c r="O864" s="11">
        <v>5237.82</v>
      </c>
      <c r="P864" s="8" t="s">
        <v>30</v>
      </c>
      <c r="Q864" s="8" t="s">
        <v>184</v>
      </c>
      <c r="R864" s="8" t="s">
        <v>32</v>
      </c>
      <c r="S864" s="8" t="s">
        <v>32</v>
      </c>
      <c r="T864" s="8" t="s">
        <v>34</v>
      </c>
      <c r="U864" s="6" t="s">
        <v>219</v>
      </c>
      <c r="V864" s="6" t="s">
        <v>220</v>
      </c>
    </row>
    <row r="865" spans="1:22" x14ac:dyDescent="0.2">
      <c r="A865" s="7" t="s">
        <v>22</v>
      </c>
      <c r="B865" s="8" t="s">
        <v>23</v>
      </c>
      <c r="C865" s="8" t="s">
        <v>23</v>
      </c>
      <c r="D865" s="8" t="s">
        <v>262</v>
      </c>
      <c r="E865" s="8" t="s">
        <v>263</v>
      </c>
      <c r="F865" s="8" t="s">
        <v>2070</v>
      </c>
      <c r="G865" s="8" t="s">
        <v>215</v>
      </c>
      <c r="H865" s="9">
        <v>43226</v>
      </c>
      <c r="I865" s="9"/>
      <c r="J865" s="8" t="s">
        <v>216</v>
      </c>
      <c r="K865" s="8" t="s">
        <v>217</v>
      </c>
      <c r="L865" s="8" t="s">
        <v>218</v>
      </c>
      <c r="M865" s="11">
        <v>4462.0200000000004</v>
      </c>
      <c r="N865" s="8" t="s">
        <v>30</v>
      </c>
      <c r="O865" s="11">
        <v>4462.0200000000004</v>
      </c>
      <c r="P865" s="8" t="s">
        <v>30</v>
      </c>
      <c r="Q865" s="8" t="s">
        <v>184</v>
      </c>
      <c r="R865" s="8" t="s">
        <v>32</v>
      </c>
      <c r="S865" s="8" t="s">
        <v>32</v>
      </c>
      <c r="T865" s="8" t="s">
        <v>34</v>
      </c>
      <c r="U865" s="6" t="s">
        <v>219</v>
      </c>
      <c r="V865" s="6" t="s">
        <v>220</v>
      </c>
    </row>
    <row r="866" spans="1:22" x14ac:dyDescent="0.2">
      <c r="A866" s="7" t="s">
        <v>22</v>
      </c>
      <c r="B866" s="8" t="s">
        <v>23</v>
      </c>
      <c r="C866" s="8" t="s">
        <v>23</v>
      </c>
      <c r="D866" s="8" t="s">
        <v>262</v>
      </c>
      <c r="E866" s="8" t="s">
        <v>263</v>
      </c>
      <c r="F866" s="8" t="s">
        <v>2071</v>
      </c>
      <c r="G866" s="8" t="s">
        <v>215</v>
      </c>
      <c r="H866" s="9">
        <v>43226</v>
      </c>
      <c r="I866" s="9"/>
      <c r="J866" s="8" t="s">
        <v>216</v>
      </c>
      <c r="K866" s="8" t="s">
        <v>217</v>
      </c>
      <c r="L866" s="8" t="s">
        <v>218</v>
      </c>
      <c r="M866" s="10">
        <v>64.98</v>
      </c>
      <c r="N866" s="8" t="s">
        <v>30</v>
      </c>
      <c r="O866" s="10">
        <v>64.98</v>
      </c>
      <c r="P866" s="8" t="s">
        <v>30</v>
      </c>
      <c r="Q866" s="8" t="s">
        <v>184</v>
      </c>
      <c r="R866" s="8" t="s">
        <v>32</v>
      </c>
      <c r="S866" s="8" t="s">
        <v>32</v>
      </c>
      <c r="T866" s="8" t="s">
        <v>34</v>
      </c>
      <c r="U866" s="6" t="s">
        <v>219</v>
      </c>
      <c r="V866" s="6" t="s">
        <v>220</v>
      </c>
    </row>
    <row r="867" spans="1:22" x14ac:dyDescent="0.2">
      <c r="A867" s="7" t="s">
        <v>22</v>
      </c>
      <c r="B867" s="8" t="s">
        <v>23</v>
      </c>
      <c r="C867" s="8" t="s">
        <v>23</v>
      </c>
      <c r="D867" s="8" t="s">
        <v>262</v>
      </c>
      <c r="E867" s="8" t="s">
        <v>263</v>
      </c>
      <c r="F867" s="8" t="s">
        <v>2072</v>
      </c>
      <c r="G867" s="8" t="s">
        <v>215</v>
      </c>
      <c r="H867" s="9">
        <v>43250</v>
      </c>
      <c r="I867" s="9"/>
      <c r="J867" s="8" t="s">
        <v>216</v>
      </c>
      <c r="K867" s="8" t="s">
        <v>217</v>
      </c>
      <c r="L867" s="8" t="s">
        <v>218</v>
      </c>
      <c r="M867" s="11">
        <v>24161</v>
      </c>
      <c r="N867" s="8" t="s">
        <v>30</v>
      </c>
      <c r="O867" s="11">
        <v>23880.87</v>
      </c>
      <c r="P867" s="8" t="s">
        <v>30</v>
      </c>
      <c r="Q867" s="8" t="s">
        <v>184</v>
      </c>
      <c r="R867" s="8" t="s">
        <v>32</v>
      </c>
      <c r="S867" s="8" t="s">
        <v>32</v>
      </c>
      <c r="T867" s="8" t="s">
        <v>34</v>
      </c>
      <c r="U867" s="6" t="s">
        <v>219</v>
      </c>
      <c r="V867" s="6" t="s">
        <v>220</v>
      </c>
    </row>
    <row r="868" spans="1:22" x14ac:dyDescent="0.2">
      <c r="A868" s="7" t="s">
        <v>22</v>
      </c>
      <c r="B868" s="8" t="s">
        <v>23</v>
      </c>
      <c r="C868" s="8" t="s">
        <v>23</v>
      </c>
      <c r="D868" s="8" t="s">
        <v>262</v>
      </c>
      <c r="E868" s="8" t="s">
        <v>263</v>
      </c>
      <c r="F868" s="8" t="s">
        <v>2073</v>
      </c>
      <c r="G868" s="8" t="s">
        <v>215</v>
      </c>
      <c r="H868" s="9">
        <v>43250</v>
      </c>
      <c r="I868" s="9"/>
      <c r="J868" s="8" t="s">
        <v>216</v>
      </c>
      <c r="K868" s="8" t="s">
        <v>217</v>
      </c>
      <c r="L868" s="8" t="s">
        <v>218</v>
      </c>
      <c r="M868" s="11">
        <v>3981</v>
      </c>
      <c r="N868" s="8" t="s">
        <v>30</v>
      </c>
      <c r="O868" s="11">
        <v>3977.22</v>
      </c>
      <c r="P868" s="8" t="s">
        <v>30</v>
      </c>
      <c r="Q868" s="8" t="s">
        <v>184</v>
      </c>
      <c r="R868" s="8" t="s">
        <v>32</v>
      </c>
      <c r="S868" s="8" t="s">
        <v>32</v>
      </c>
      <c r="T868" s="8" t="s">
        <v>34</v>
      </c>
      <c r="U868" s="6" t="s">
        <v>219</v>
      </c>
      <c r="V868" s="6" t="s">
        <v>220</v>
      </c>
    </row>
    <row r="869" spans="1:22" x14ac:dyDescent="0.2">
      <c r="A869" s="7" t="s">
        <v>22</v>
      </c>
      <c r="B869" s="8" t="s">
        <v>23</v>
      </c>
      <c r="C869" s="8" t="s">
        <v>23</v>
      </c>
      <c r="D869" s="8" t="s">
        <v>262</v>
      </c>
      <c r="E869" s="8" t="s">
        <v>263</v>
      </c>
      <c r="F869" s="8" t="s">
        <v>2074</v>
      </c>
      <c r="G869" s="8" t="s">
        <v>215</v>
      </c>
      <c r="H869" s="9">
        <v>43250</v>
      </c>
      <c r="I869" s="9"/>
      <c r="J869" s="8" t="s">
        <v>216</v>
      </c>
      <c r="K869" s="8" t="s">
        <v>217</v>
      </c>
      <c r="L869" s="8" t="s">
        <v>218</v>
      </c>
      <c r="M869" s="11">
        <v>3886</v>
      </c>
      <c r="N869" s="8" t="s">
        <v>30</v>
      </c>
      <c r="O869" s="11">
        <v>3877</v>
      </c>
      <c r="P869" s="8" t="s">
        <v>30</v>
      </c>
      <c r="Q869" s="8" t="s">
        <v>184</v>
      </c>
      <c r="R869" s="8" t="s">
        <v>32</v>
      </c>
      <c r="S869" s="8" t="s">
        <v>32</v>
      </c>
      <c r="T869" s="8" t="s">
        <v>34</v>
      </c>
      <c r="U869" s="6" t="s">
        <v>219</v>
      </c>
      <c r="V869" s="6" t="s">
        <v>220</v>
      </c>
    </row>
    <row r="870" spans="1:22" x14ac:dyDescent="0.2">
      <c r="A870" s="7" t="s">
        <v>22</v>
      </c>
      <c r="B870" s="8" t="s">
        <v>23</v>
      </c>
      <c r="C870" s="8" t="s">
        <v>23</v>
      </c>
      <c r="D870" s="8" t="s">
        <v>262</v>
      </c>
      <c r="E870" s="8" t="s">
        <v>263</v>
      </c>
      <c r="F870" s="8" t="s">
        <v>2075</v>
      </c>
      <c r="G870" s="8" t="s">
        <v>215</v>
      </c>
      <c r="H870" s="9">
        <v>43250</v>
      </c>
      <c r="I870" s="9"/>
      <c r="J870" s="8" t="s">
        <v>216</v>
      </c>
      <c r="K870" s="8" t="s">
        <v>217</v>
      </c>
      <c r="L870" s="8" t="s">
        <v>218</v>
      </c>
      <c r="M870" s="11">
        <v>54384.6</v>
      </c>
      <c r="N870" s="8" t="s">
        <v>30</v>
      </c>
      <c r="O870" s="11">
        <v>54384.6</v>
      </c>
      <c r="P870" s="8" t="s">
        <v>30</v>
      </c>
      <c r="Q870" s="8" t="s">
        <v>184</v>
      </c>
      <c r="R870" s="8" t="s">
        <v>32</v>
      </c>
      <c r="S870" s="8" t="s">
        <v>32</v>
      </c>
      <c r="T870" s="8" t="s">
        <v>34</v>
      </c>
      <c r="U870" s="6" t="s">
        <v>219</v>
      </c>
      <c r="V870" s="6" t="s">
        <v>220</v>
      </c>
    </row>
    <row r="871" spans="1:22" x14ac:dyDescent="0.2">
      <c r="A871" s="7" t="s">
        <v>22</v>
      </c>
      <c r="B871" s="8" t="s">
        <v>23</v>
      </c>
      <c r="C871" s="8" t="s">
        <v>23</v>
      </c>
      <c r="D871" s="8" t="s">
        <v>262</v>
      </c>
      <c r="E871" s="8" t="s">
        <v>263</v>
      </c>
      <c r="F871" s="8" t="s">
        <v>2076</v>
      </c>
      <c r="G871" s="8" t="s">
        <v>2077</v>
      </c>
      <c r="H871" s="9">
        <v>43250</v>
      </c>
      <c r="I871" s="9"/>
      <c r="J871" s="8" t="s">
        <v>180</v>
      </c>
      <c r="K871" s="8" t="s">
        <v>181</v>
      </c>
      <c r="L871" s="8" t="s">
        <v>182</v>
      </c>
      <c r="M871" s="11">
        <v>95642.880000000005</v>
      </c>
      <c r="N871" s="8" t="s">
        <v>183</v>
      </c>
      <c r="O871" s="11">
        <v>338148.66</v>
      </c>
      <c r="P871" s="8" t="s">
        <v>183</v>
      </c>
      <c r="Q871" s="8" t="s">
        <v>184</v>
      </c>
      <c r="R871" s="8" t="s">
        <v>32</v>
      </c>
      <c r="S871" s="8" t="s">
        <v>32</v>
      </c>
      <c r="T871" s="8" t="s">
        <v>34</v>
      </c>
      <c r="U871" s="6" t="s">
        <v>219</v>
      </c>
      <c r="V871" s="6" t="s">
        <v>220</v>
      </c>
    </row>
    <row r="872" spans="1:22" x14ac:dyDescent="0.2">
      <c r="A872" s="7" t="s">
        <v>22</v>
      </c>
      <c r="B872" s="8" t="s">
        <v>23</v>
      </c>
      <c r="C872" s="8" t="s">
        <v>23</v>
      </c>
      <c r="D872" s="8" t="s">
        <v>262</v>
      </c>
      <c r="E872" s="8" t="s">
        <v>263</v>
      </c>
      <c r="F872" s="8" t="s">
        <v>2078</v>
      </c>
      <c r="G872" s="8" t="s">
        <v>215</v>
      </c>
      <c r="H872" s="9">
        <v>43333</v>
      </c>
      <c r="I872" s="9"/>
      <c r="J872" s="8" t="s">
        <v>216</v>
      </c>
      <c r="K872" s="8" t="s">
        <v>217</v>
      </c>
      <c r="L872" s="8" t="s">
        <v>218</v>
      </c>
      <c r="M872" s="11">
        <v>82098.710000000006</v>
      </c>
      <c r="N872" s="8" t="s">
        <v>30</v>
      </c>
      <c r="O872" s="11">
        <v>82098.710000000006</v>
      </c>
      <c r="P872" s="8" t="s">
        <v>30</v>
      </c>
      <c r="Q872" s="8" t="s">
        <v>184</v>
      </c>
      <c r="R872" s="8" t="s">
        <v>32</v>
      </c>
      <c r="S872" s="8" t="s">
        <v>32</v>
      </c>
      <c r="T872" s="8" t="s">
        <v>34</v>
      </c>
      <c r="U872" s="6" t="s">
        <v>219</v>
      </c>
      <c r="V872" s="6" t="s">
        <v>220</v>
      </c>
    </row>
    <row r="873" spans="1:22" x14ac:dyDescent="0.2">
      <c r="A873" s="7" t="s">
        <v>22</v>
      </c>
      <c r="B873" s="8" t="s">
        <v>23</v>
      </c>
      <c r="C873" s="8" t="s">
        <v>23</v>
      </c>
      <c r="D873" s="8" t="s">
        <v>262</v>
      </c>
      <c r="E873" s="8" t="s">
        <v>263</v>
      </c>
      <c r="F873" s="8" t="s">
        <v>2079</v>
      </c>
      <c r="G873" s="8" t="s">
        <v>215</v>
      </c>
      <c r="H873" s="9">
        <v>43333</v>
      </c>
      <c r="I873" s="9"/>
      <c r="J873" s="8" t="s">
        <v>216</v>
      </c>
      <c r="K873" s="8" t="s">
        <v>217</v>
      </c>
      <c r="L873" s="8" t="s">
        <v>218</v>
      </c>
      <c r="M873" s="10">
        <v>701.51</v>
      </c>
      <c r="N873" s="8" t="s">
        <v>30</v>
      </c>
      <c r="O873" s="10">
        <v>701.51</v>
      </c>
      <c r="P873" s="8" t="s">
        <v>30</v>
      </c>
      <c r="Q873" s="8" t="s">
        <v>184</v>
      </c>
      <c r="R873" s="8" t="s">
        <v>32</v>
      </c>
      <c r="S873" s="8" t="s">
        <v>32</v>
      </c>
      <c r="T873" s="8" t="s">
        <v>34</v>
      </c>
      <c r="U873" s="6" t="s">
        <v>219</v>
      </c>
      <c r="V873" s="6" t="s">
        <v>220</v>
      </c>
    </row>
    <row r="874" spans="1:22" x14ac:dyDescent="0.2">
      <c r="A874" s="7" t="s">
        <v>22</v>
      </c>
      <c r="B874" s="8" t="s">
        <v>23</v>
      </c>
      <c r="C874" s="8" t="s">
        <v>23</v>
      </c>
      <c r="D874" s="8" t="s">
        <v>262</v>
      </c>
      <c r="E874" s="8" t="s">
        <v>263</v>
      </c>
      <c r="F874" s="8" t="s">
        <v>2080</v>
      </c>
      <c r="G874" s="8" t="s">
        <v>215</v>
      </c>
      <c r="H874" s="9">
        <v>43342</v>
      </c>
      <c r="I874" s="9"/>
      <c r="J874" s="8" t="s">
        <v>216</v>
      </c>
      <c r="K874" s="8" t="s">
        <v>217</v>
      </c>
      <c r="L874" s="8" t="s">
        <v>218</v>
      </c>
      <c r="M874" s="10">
        <v>403.25</v>
      </c>
      <c r="N874" s="8" t="s">
        <v>30</v>
      </c>
      <c r="O874" s="10">
        <v>403.25</v>
      </c>
      <c r="P874" s="8" t="s">
        <v>30</v>
      </c>
      <c r="Q874" s="8" t="s">
        <v>184</v>
      </c>
      <c r="R874" s="8" t="s">
        <v>32</v>
      </c>
      <c r="S874" s="8" t="s">
        <v>32</v>
      </c>
      <c r="T874" s="8" t="s">
        <v>34</v>
      </c>
      <c r="U874" s="6" t="s">
        <v>219</v>
      </c>
      <c r="V874" s="6" t="s">
        <v>220</v>
      </c>
    </row>
    <row r="875" spans="1:22" x14ac:dyDescent="0.2">
      <c r="A875" s="7" t="s">
        <v>22</v>
      </c>
      <c r="B875" s="8" t="s">
        <v>23</v>
      </c>
      <c r="C875" s="8" t="s">
        <v>23</v>
      </c>
      <c r="D875" s="8" t="s">
        <v>262</v>
      </c>
      <c r="E875" s="8" t="s">
        <v>263</v>
      </c>
      <c r="F875" s="8" t="s">
        <v>2081</v>
      </c>
      <c r="G875" s="8" t="s">
        <v>215</v>
      </c>
      <c r="H875" s="9">
        <v>43342</v>
      </c>
      <c r="I875" s="9"/>
      <c r="J875" s="8" t="s">
        <v>216</v>
      </c>
      <c r="K875" s="8" t="s">
        <v>217</v>
      </c>
      <c r="L875" s="8" t="s">
        <v>218</v>
      </c>
      <c r="M875" s="10">
        <v>48.36</v>
      </c>
      <c r="N875" s="8" t="s">
        <v>30</v>
      </c>
      <c r="O875" s="10">
        <v>48.36</v>
      </c>
      <c r="P875" s="8" t="s">
        <v>30</v>
      </c>
      <c r="Q875" s="8" t="s">
        <v>184</v>
      </c>
      <c r="R875" s="8" t="s">
        <v>32</v>
      </c>
      <c r="S875" s="8" t="s">
        <v>32</v>
      </c>
      <c r="T875" s="8" t="s">
        <v>34</v>
      </c>
      <c r="U875" s="6" t="s">
        <v>219</v>
      </c>
      <c r="V875" s="6" t="s">
        <v>220</v>
      </c>
    </row>
    <row r="876" spans="1:22" x14ac:dyDescent="0.2">
      <c r="A876" s="7" t="s">
        <v>22</v>
      </c>
      <c r="B876" s="8" t="s">
        <v>23</v>
      </c>
      <c r="C876" s="8" t="s">
        <v>23</v>
      </c>
      <c r="D876" s="8" t="s">
        <v>262</v>
      </c>
      <c r="E876" s="8" t="s">
        <v>263</v>
      </c>
      <c r="F876" s="8" t="s">
        <v>2082</v>
      </c>
      <c r="G876" s="8" t="s">
        <v>215</v>
      </c>
      <c r="H876" s="9">
        <v>43384</v>
      </c>
      <c r="I876" s="9"/>
      <c r="J876" s="8" t="s">
        <v>216</v>
      </c>
      <c r="K876" s="8" t="s">
        <v>217</v>
      </c>
      <c r="L876" s="8" t="s">
        <v>218</v>
      </c>
      <c r="M876" s="11">
        <v>17391.77</v>
      </c>
      <c r="N876" s="8" t="s">
        <v>30</v>
      </c>
      <c r="O876" s="11">
        <v>17391.77</v>
      </c>
      <c r="P876" s="8" t="s">
        <v>30</v>
      </c>
      <c r="Q876" s="8" t="s">
        <v>184</v>
      </c>
      <c r="R876" s="8" t="s">
        <v>32</v>
      </c>
      <c r="S876" s="8" t="s">
        <v>32</v>
      </c>
      <c r="T876" s="8" t="s">
        <v>34</v>
      </c>
      <c r="U876" s="6" t="s">
        <v>219</v>
      </c>
      <c r="V876" s="6" t="s">
        <v>220</v>
      </c>
    </row>
    <row r="877" spans="1:22" x14ac:dyDescent="0.2">
      <c r="A877" s="7" t="s">
        <v>22</v>
      </c>
      <c r="B877" s="8" t="s">
        <v>23</v>
      </c>
      <c r="C877" s="8" t="s">
        <v>23</v>
      </c>
      <c r="D877" s="8" t="s">
        <v>262</v>
      </c>
      <c r="E877" s="8" t="s">
        <v>263</v>
      </c>
      <c r="F877" s="8" t="s">
        <v>2083</v>
      </c>
      <c r="G877" s="8" t="s">
        <v>215</v>
      </c>
      <c r="H877" s="9">
        <v>43384</v>
      </c>
      <c r="I877" s="9"/>
      <c r="J877" s="8" t="s">
        <v>216</v>
      </c>
      <c r="K877" s="8" t="s">
        <v>217</v>
      </c>
      <c r="L877" s="8" t="s">
        <v>218</v>
      </c>
      <c r="M877" s="11">
        <v>4090.16</v>
      </c>
      <c r="N877" s="8" t="s">
        <v>30</v>
      </c>
      <c r="O877" s="11">
        <v>4090.16</v>
      </c>
      <c r="P877" s="8" t="s">
        <v>30</v>
      </c>
      <c r="Q877" s="8" t="s">
        <v>184</v>
      </c>
      <c r="R877" s="8" t="s">
        <v>32</v>
      </c>
      <c r="S877" s="8" t="s">
        <v>32</v>
      </c>
      <c r="T877" s="8" t="s">
        <v>34</v>
      </c>
      <c r="U877" s="6" t="s">
        <v>219</v>
      </c>
      <c r="V877" s="6" t="s">
        <v>220</v>
      </c>
    </row>
    <row r="878" spans="1:22" x14ac:dyDescent="0.2">
      <c r="A878" s="7" t="s">
        <v>22</v>
      </c>
      <c r="B878" s="8" t="s">
        <v>23</v>
      </c>
      <c r="C878" s="8" t="s">
        <v>23</v>
      </c>
      <c r="D878" s="8" t="s">
        <v>262</v>
      </c>
      <c r="E878" s="8" t="s">
        <v>263</v>
      </c>
      <c r="F878" s="8" t="s">
        <v>2084</v>
      </c>
      <c r="G878" s="8" t="s">
        <v>215</v>
      </c>
      <c r="H878" s="9">
        <v>43384</v>
      </c>
      <c r="I878" s="9"/>
      <c r="J878" s="8" t="s">
        <v>216</v>
      </c>
      <c r="K878" s="8" t="s">
        <v>217</v>
      </c>
      <c r="L878" s="8" t="s">
        <v>218</v>
      </c>
      <c r="M878" s="11">
        <v>10820.41</v>
      </c>
      <c r="N878" s="8" t="s">
        <v>30</v>
      </c>
      <c r="O878" s="11">
        <v>10820.41</v>
      </c>
      <c r="P878" s="8" t="s">
        <v>30</v>
      </c>
      <c r="Q878" s="8" t="s">
        <v>184</v>
      </c>
      <c r="R878" s="8" t="s">
        <v>32</v>
      </c>
      <c r="S878" s="8" t="s">
        <v>32</v>
      </c>
      <c r="T878" s="8" t="s">
        <v>34</v>
      </c>
      <c r="U878" s="6" t="s">
        <v>219</v>
      </c>
      <c r="V878" s="6" t="s">
        <v>220</v>
      </c>
    </row>
    <row r="879" spans="1:22" x14ac:dyDescent="0.2">
      <c r="A879" s="7" t="s">
        <v>22</v>
      </c>
      <c r="B879" s="8" t="s">
        <v>23</v>
      </c>
      <c r="C879" s="8" t="s">
        <v>23</v>
      </c>
      <c r="D879" s="8" t="s">
        <v>262</v>
      </c>
      <c r="E879" s="8" t="s">
        <v>263</v>
      </c>
      <c r="F879" s="8" t="s">
        <v>2085</v>
      </c>
      <c r="G879" s="8" t="s">
        <v>215</v>
      </c>
      <c r="H879" s="9">
        <v>43384</v>
      </c>
      <c r="I879" s="9"/>
      <c r="J879" s="8" t="s">
        <v>216</v>
      </c>
      <c r="K879" s="8" t="s">
        <v>217</v>
      </c>
      <c r="L879" s="8" t="s">
        <v>218</v>
      </c>
      <c r="M879" s="11">
        <v>5802.43</v>
      </c>
      <c r="N879" s="8" t="s">
        <v>30</v>
      </c>
      <c r="O879" s="11">
        <v>5802.43</v>
      </c>
      <c r="P879" s="8" t="s">
        <v>30</v>
      </c>
      <c r="Q879" s="8" t="s">
        <v>184</v>
      </c>
      <c r="R879" s="8" t="s">
        <v>32</v>
      </c>
      <c r="S879" s="8" t="s">
        <v>32</v>
      </c>
      <c r="T879" s="8" t="s">
        <v>34</v>
      </c>
      <c r="U879" s="6" t="s">
        <v>219</v>
      </c>
      <c r="V879" s="6" t="s">
        <v>220</v>
      </c>
    </row>
    <row r="880" spans="1:22" x14ac:dyDescent="0.2">
      <c r="A880" s="7" t="s">
        <v>22</v>
      </c>
      <c r="B880" s="8" t="s">
        <v>23</v>
      </c>
      <c r="C880" s="8" t="s">
        <v>23</v>
      </c>
      <c r="D880" s="8" t="s">
        <v>262</v>
      </c>
      <c r="E880" s="8" t="s">
        <v>263</v>
      </c>
      <c r="F880" s="8" t="s">
        <v>2086</v>
      </c>
      <c r="G880" s="8" t="s">
        <v>215</v>
      </c>
      <c r="H880" s="9">
        <v>43384</v>
      </c>
      <c r="I880" s="9"/>
      <c r="J880" s="8" t="s">
        <v>216</v>
      </c>
      <c r="K880" s="8" t="s">
        <v>217</v>
      </c>
      <c r="L880" s="8" t="s">
        <v>218</v>
      </c>
      <c r="M880" s="11">
        <v>10783.97</v>
      </c>
      <c r="N880" s="8" t="s">
        <v>30</v>
      </c>
      <c r="O880" s="11">
        <v>10783.97</v>
      </c>
      <c r="P880" s="8" t="s">
        <v>30</v>
      </c>
      <c r="Q880" s="8" t="s">
        <v>184</v>
      </c>
      <c r="R880" s="8" t="s">
        <v>32</v>
      </c>
      <c r="S880" s="8" t="s">
        <v>32</v>
      </c>
      <c r="T880" s="8" t="s">
        <v>34</v>
      </c>
      <c r="U880" s="6" t="s">
        <v>219</v>
      </c>
      <c r="V880" s="6" t="s">
        <v>220</v>
      </c>
    </row>
    <row r="881" spans="1:22" x14ac:dyDescent="0.2">
      <c r="A881" s="7" t="s">
        <v>22</v>
      </c>
      <c r="B881" s="8" t="s">
        <v>23</v>
      </c>
      <c r="C881" s="8" t="s">
        <v>23</v>
      </c>
      <c r="D881" s="8" t="s">
        <v>262</v>
      </c>
      <c r="E881" s="8" t="s">
        <v>263</v>
      </c>
      <c r="F881" s="8" t="s">
        <v>2087</v>
      </c>
      <c r="G881" s="8" t="s">
        <v>215</v>
      </c>
      <c r="H881" s="9">
        <v>43384</v>
      </c>
      <c r="I881" s="9"/>
      <c r="J881" s="8" t="s">
        <v>216</v>
      </c>
      <c r="K881" s="8" t="s">
        <v>217</v>
      </c>
      <c r="L881" s="8" t="s">
        <v>218</v>
      </c>
      <c r="M881" s="11">
        <v>4968.87</v>
      </c>
      <c r="N881" s="8" t="s">
        <v>30</v>
      </c>
      <c r="O881" s="11">
        <v>4968.87</v>
      </c>
      <c r="P881" s="8" t="s">
        <v>30</v>
      </c>
      <c r="Q881" s="8" t="s">
        <v>184</v>
      </c>
      <c r="R881" s="8" t="s">
        <v>32</v>
      </c>
      <c r="S881" s="8" t="s">
        <v>32</v>
      </c>
      <c r="T881" s="8" t="s">
        <v>34</v>
      </c>
      <c r="U881" s="6" t="s">
        <v>219</v>
      </c>
      <c r="V881" s="6" t="s">
        <v>220</v>
      </c>
    </row>
    <row r="882" spans="1:22" x14ac:dyDescent="0.2">
      <c r="A882" s="7" t="s">
        <v>22</v>
      </c>
      <c r="B882" s="8" t="s">
        <v>23</v>
      </c>
      <c r="C882" s="8" t="s">
        <v>23</v>
      </c>
      <c r="D882" s="8" t="s">
        <v>262</v>
      </c>
      <c r="E882" s="8" t="s">
        <v>263</v>
      </c>
      <c r="F882" s="8" t="s">
        <v>2088</v>
      </c>
      <c r="G882" s="8" t="s">
        <v>215</v>
      </c>
      <c r="H882" s="9">
        <v>43384</v>
      </c>
      <c r="I882" s="9"/>
      <c r="J882" s="8" t="s">
        <v>216</v>
      </c>
      <c r="K882" s="8" t="s">
        <v>217</v>
      </c>
      <c r="L882" s="8" t="s">
        <v>218</v>
      </c>
      <c r="M882" s="11">
        <v>4173.6000000000004</v>
      </c>
      <c r="N882" s="8" t="s">
        <v>30</v>
      </c>
      <c r="O882" s="11">
        <v>4173.6000000000004</v>
      </c>
      <c r="P882" s="8" t="s">
        <v>30</v>
      </c>
      <c r="Q882" s="8" t="s">
        <v>184</v>
      </c>
      <c r="R882" s="8" t="s">
        <v>32</v>
      </c>
      <c r="S882" s="8" t="s">
        <v>32</v>
      </c>
      <c r="T882" s="8" t="s">
        <v>34</v>
      </c>
      <c r="U882" s="6" t="s">
        <v>219</v>
      </c>
      <c r="V882" s="6" t="s">
        <v>220</v>
      </c>
    </row>
    <row r="883" spans="1:22" x14ac:dyDescent="0.2">
      <c r="A883" s="7" t="s">
        <v>22</v>
      </c>
      <c r="B883" s="8" t="s">
        <v>23</v>
      </c>
      <c r="C883" s="8" t="s">
        <v>23</v>
      </c>
      <c r="D883" s="8" t="s">
        <v>262</v>
      </c>
      <c r="E883" s="8" t="s">
        <v>263</v>
      </c>
      <c r="F883" s="8" t="s">
        <v>2089</v>
      </c>
      <c r="G883" s="8" t="s">
        <v>2090</v>
      </c>
      <c r="H883" s="9">
        <v>43387</v>
      </c>
      <c r="I883" s="9"/>
      <c r="J883" s="8" t="s">
        <v>216</v>
      </c>
      <c r="K883" s="8" t="s">
        <v>217</v>
      </c>
      <c r="L883" s="8" t="s">
        <v>218</v>
      </c>
      <c r="M883" s="11">
        <v>4944.6899999999996</v>
      </c>
      <c r="N883" s="8" t="s">
        <v>30</v>
      </c>
      <c r="O883" s="11">
        <v>4944.6899999999996</v>
      </c>
      <c r="P883" s="8" t="s">
        <v>30</v>
      </c>
      <c r="Q883" s="8" t="s">
        <v>184</v>
      </c>
      <c r="R883" s="8" t="s">
        <v>32</v>
      </c>
      <c r="S883" s="8" t="s">
        <v>32</v>
      </c>
      <c r="T883" s="8" t="s">
        <v>34</v>
      </c>
      <c r="U883" s="6" t="s">
        <v>219</v>
      </c>
      <c r="V883" s="6" t="s">
        <v>220</v>
      </c>
    </row>
    <row r="884" spans="1:22" x14ac:dyDescent="0.2">
      <c r="A884" s="7" t="s">
        <v>22</v>
      </c>
      <c r="B884" s="8" t="s">
        <v>23</v>
      </c>
      <c r="C884" s="8" t="s">
        <v>23</v>
      </c>
      <c r="D884" s="8" t="s">
        <v>262</v>
      </c>
      <c r="E884" s="8" t="s">
        <v>263</v>
      </c>
      <c r="F884" s="8" t="s">
        <v>2091</v>
      </c>
      <c r="G884" s="8" t="s">
        <v>215</v>
      </c>
      <c r="H884" s="9">
        <v>43387</v>
      </c>
      <c r="I884" s="9"/>
      <c r="J884" s="8" t="s">
        <v>216</v>
      </c>
      <c r="K884" s="8" t="s">
        <v>217</v>
      </c>
      <c r="L884" s="8" t="s">
        <v>218</v>
      </c>
      <c r="M884" s="11">
        <v>1300</v>
      </c>
      <c r="N884" s="8" t="s">
        <v>30</v>
      </c>
      <c r="O884" s="11">
        <v>1298.7</v>
      </c>
      <c r="P884" s="8" t="s">
        <v>30</v>
      </c>
      <c r="Q884" s="8" t="s">
        <v>184</v>
      </c>
      <c r="R884" s="8" t="s">
        <v>32</v>
      </c>
      <c r="S884" s="8" t="s">
        <v>32</v>
      </c>
      <c r="T884" s="8" t="s">
        <v>34</v>
      </c>
      <c r="U884" s="6" t="s">
        <v>219</v>
      </c>
      <c r="V884" s="6" t="s">
        <v>220</v>
      </c>
    </row>
    <row r="885" spans="1:22" x14ac:dyDescent="0.2">
      <c r="A885" s="7" t="s">
        <v>22</v>
      </c>
      <c r="B885" s="8" t="s">
        <v>23</v>
      </c>
      <c r="C885" s="8" t="s">
        <v>23</v>
      </c>
      <c r="D885" s="8" t="s">
        <v>262</v>
      </c>
      <c r="E885" s="8" t="s">
        <v>263</v>
      </c>
      <c r="F885" s="8" t="s">
        <v>2092</v>
      </c>
      <c r="G885" s="8" t="s">
        <v>226</v>
      </c>
      <c r="H885" s="9">
        <v>43387</v>
      </c>
      <c r="I885" s="9"/>
      <c r="J885" s="8" t="s">
        <v>216</v>
      </c>
      <c r="K885" s="8" t="s">
        <v>217</v>
      </c>
      <c r="L885" s="8" t="s">
        <v>218</v>
      </c>
      <c r="M885" s="10">
        <v>206</v>
      </c>
      <c r="N885" s="8" t="s">
        <v>30</v>
      </c>
      <c r="O885" s="10">
        <v>203.57</v>
      </c>
      <c r="P885" s="8" t="s">
        <v>30</v>
      </c>
      <c r="Q885" s="8" t="s">
        <v>184</v>
      </c>
      <c r="R885" s="8" t="s">
        <v>32</v>
      </c>
      <c r="S885" s="8" t="s">
        <v>32</v>
      </c>
      <c r="T885" s="8" t="s">
        <v>34</v>
      </c>
      <c r="U885" s="6" t="s">
        <v>219</v>
      </c>
      <c r="V885" s="6" t="s">
        <v>220</v>
      </c>
    </row>
    <row r="886" spans="1:22" x14ac:dyDescent="0.2">
      <c r="A886" s="7" t="s">
        <v>22</v>
      </c>
      <c r="B886" s="8" t="s">
        <v>23</v>
      </c>
      <c r="C886" s="8" t="s">
        <v>23</v>
      </c>
      <c r="D886" s="8" t="s">
        <v>262</v>
      </c>
      <c r="E886" s="8" t="s">
        <v>263</v>
      </c>
      <c r="F886" s="8" t="s">
        <v>2093</v>
      </c>
      <c r="G886" s="8" t="s">
        <v>226</v>
      </c>
      <c r="H886" s="9">
        <v>43388</v>
      </c>
      <c r="I886" s="9"/>
      <c r="J886" s="8" t="s">
        <v>216</v>
      </c>
      <c r="K886" s="8" t="s">
        <v>217</v>
      </c>
      <c r="L886" s="8" t="s">
        <v>218</v>
      </c>
      <c r="M886" s="11">
        <v>2249</v>
      </c>
      <c r="N886" s="8" t="s">
        <v>30</v>
      </c>
      <c r="O886" s="11">
        <v>2105.8200000000002</v>
      </c>
      <c r="P886" s="8" t="s">
        <v>30</v>
      </c>
      <c r="Q886" s="8" t="s">
        <v>184</v>
      </c>
      <c r="R886" s="8" t="s">
        <v>32</v>
      </c>
      <c r="S886" s="8" t="s">
        <v>32</v>
      </c>
      <c r="T886" s="8" t="s">
        <v>34</v>
      </c>
      <c r="U886" s="6" t="s">
        <v>219</v>
      </c>
      <c r="V886" s="6" t="s">
        <v>220</v>
      </c>
    </row>
    <row r="887" spans="1:22" x14ac:dyDescent="0.2">
      <c r="A887" s="7" t="s">
        <v>22</v>
      </c>
      <c r="B887" s="8" t="s">
        <v>23</v>
      </c>
      <c r="C887" s="8" t="s">
        <v>23</v>
      </c>
      <c r="D887" s="8" t="s">
        <v>262</v>
      </c>
      <c r="E887" s="8" t="s">
        <v>263</v>
      </c>
      <c r="F887" s="8" t="s">
        <v>2094</v>
      </c>
      <c r="G887" s="8" t="s">
        <v>226</v>
      </c>
      <c r="H887" s="9">
        <v>43405</v>
      </c>
      <c r="I887" s="9"/>
      <c r="J887" s="8" t="s">
        <v>216</v>
      </c>
      <c r="K887" s="8" t="s">
        <v>217</v>
      </c>
      <c r="L887" s="8" t="s">
        <v>218</v>
      </c>
      <c r="M887" s="11">
        <v>25053.3</v>
      </c>
      <c r="N887" s="8" t="s">
        <v>30</v>
      </c>
      <c r="O887" s="11">
        <v>25013.4</v>
      </c>
      <c r="P887" s="8" t="s">
        <v>30</v>
      </c>
      <c r="Q887" s="8" t="s">
        <v>184</v>
      </c>
      <c r="R887" s="8" t="s">
        <v>32</v>
      </c>
      <c r="S887" s="8" t="s">
        <v>32</v>
      </c>
      <c r="T887" s="8" t="s">
        <v>34</v>
      </c>
      <c r="U887" s="6" t="s">
        <v>219</v>
      </c>
      <c r="V887" s="6" t="s">
        <v>220</v>
      </c>
    </row>
    <row r="888" spans="1:22" x14ac:dyDescent="0.2">
      <c r="A888" s="7" t="s">
        <v>22</v>
      </c>
      <c r="B888" s="8" t="s">
        <v>23</v>
      </c>
      <c r="C888" s="8" t="s">
        <v>23</v>
      </c>
      <c r="D888" s="8" t="s">
        <v>262</v>
      </c>
      <c r="E888" s="8" t="s">
        <v>263</v>
      </c>
      <c r="F888" s="8" t="s">
        <v>2095</v>
      </c>
      <c r="G888" s="8" t="s">
        <v>226</v>
      </c>
      <c r="H888" s="9">
        <v>43405</v>
      </c>
      <c r="I888" s="9"/>
      <c r="J888" s="8" t="s">
        <v>216</v>
      </c>
      <c r="K888" s="8" t="s">
        <v>217</v>
      </c>
      <c r="L888" s="8" t="s">
        <v>218</v>
      </c>
      <c r="M888" s="11">
        <v>4080</v>
      </c>
      <c r="N888" s="8" t="s">
        <v>30</v>
      </c>
      <c r="O888" s="11">
        <v>3970.78</v>
      </c>
      <c r="P888" s="8" t="s">
        <v>30</v>
      </c>
      <c r="Q888" s="8" t="s">
        <v>184</v>
      </c>
      <c r="R888" s="8" t="s">
        <v>32</v>
      </c>
      <c r="S888" s="8" t="s">
        <v>32</v>
      </c>
      <c r="T888" s="8" t="s">
        <v>34</v>
      </c>
      <c r="U888" s="6" t="s">
        <v>219</v>
      </c>
      <c r="V888" s="6" t="s">
        <v>220</v>
      </c>
    </row>
    <row r="889" spans="1:22" x14ac:dyDescent="0.2">
      <c r="A889" s="7" t="s">
        <v>22</v>
      </c>
      <c r="B889" s="8" t="s">
        <v>23</v>
      </c>
      <c r="C889" s="8" t="s">
        <v>23</v>
      </c>
      <c r="D889" s="8" t="s">
        <v>262</v>
      </c>
      <c r="E889" s="8" t="s">
        <v>263</v>
      </c>
      <c r="F889" s="8" t="s">
        <v>2096</v>
      </c>
      <c r="G889" s="8" t="s">
        <v>226</v>
      </c>
      <c r="H889" s="9">
        <v>43405</v>
      </c>
      <c r="I889" s="9"/>
      <c r="J889" s="8" t="s">
        <v>216</v>
      </c>
      <c r="K889" s="8" t="s">
        <v>217</v>
      </c>
      <c r="L889" s="8" t="s">
        <v>218</v>
      </c>
      <c r="M889" s="11">
        <v>2799</v>
      </c>
      <c r="N889" s="8" t="s">
        <v>30</v>
      </c>
      <c r="O889" s="11">
        <v>2792.15</v>
      </c>
      <c r="P889" s="8" t="s">
        <v>30</v>
      </c>
      <c r="Q889" s="8" t="s">
        <v>184</v>
      </c>
      <c r="R889" s="8" t="s">
        <v>32</v>
      </c>
      <c r="S889" s="8" t="s">
        <v>32</v>
      </c>
      <c r="T889" s="8" t="s">
        <v>34</v>
      </c>
      <c r="U889" s="6" t="s">
        <v>219</v>
      </c>
      <c r="V889" s="6" t="s">
        <v>220</v>
      </c>
    </row>
    <row r="890" spans="1:22" x14ac:dyDescent="0.2">
      <c r="A890" s="7" t="s">
        <v>22</v>
      </c>
      <c r="B890" s="8" t="s">
        <v>23</v>
      </c>
      <c r="C890" s="8" t="s">
        <v>23</v>
      </c>
      <c r="D890" s="8" t="s">
        <v>262</v>
      </c>
      <c r="E890" s="8" t="s">
        <v>263</v>
      </c>
      <c r="F890" s="8" t="s">
        <v>2097</v>
      </c>
      <c r="G890" s="8" t="s">
        <v>226</v>
      </c>
      <c r="H890" s="9">
        <v>43405</v>
      </c>
      <c r="I890" s="9"/>
      <c r="J890" s="8" t="s">
        <v>216</v>
      </c>
      <c r="K890" s="8" t="s">
        <v>217</v>
      </c>
      <c r="L890" s="8" t="s">
        <v>218</v>
      </c>
      <c r="M890" s="10">
        <v>458</v>
      </c>
      <c r="N890" s="8" t="s">
        <v>30</v>
      </c>
      <c r="O890" s="10">
        <v>448.59</v>
      </c>
      <c r="P890" s="8" t="s">
        <v>30</v>
      </c>
      <c r="Q890" s="8" t="s">
        <v>184</v>
      </c>
      <c r="R890" s="8" t="s">
        <v>32</v>
      </c>
      <c r="S890" s="8" t="s">
        <v>32</v>
      </c>
      <c r="T890" s="8" t="s">
        <v>34</v>
      </c>
      <c r="U890" s="6" t="s">
        <v>219</v>
      </c>
      <c r="V890" s="6" t="s">
        <v>220</v>
      </c>
    </row>
    <row r="891" spans="1:22" x14ac:dyDescent="0.2">
      <c r="A891" s="7" t="s">
        <v>22</v>
      </c>
      <c r="B891" s="8" t="s">
        <v>23</v>
      </c>
      <c r="C891" s="8" t="s">
        <v>23</v>
      </c>
      <c r="D891" s="8" t="s">
        <v>262</v>
      </c>
      <c r="E891" s="8" t="s">
        <v>263</v>
      </c>
      <c r="F891" s="8" t="s">
        <v>2098</v>
      </c>
      <c r="G891" s="8" t="s">
        <v>226</v>
      </c>
      <c r="H891" s="9">
        <v>43408</v>
      </c>
      <c r="I891" s="9"/>
      <c r="J891" s="8" t="s">
        <v>216</v>
      </c>
      <c r="K891" s="8" t="s">
        <v>217</v>
      </c>
      <c r="L891" s="8" t="s">
        <v>218</v>
      </c>
      <c r="M891" s="11">
        <v>2172</v>
      </c>
      <c r="N891" s="8" t="s">
        <v>30</v>
      </c>
      <c r="O891" s="11">
        <v>2168.0700000000002</v>
      </c>
      <c r="P891" s="8" t="s">
        <v>30</v>
      </c>
      <c r="Q891" s="8" t="s">
        <v>184</v>
      </c>
      <c r="R891" s="8" t="s">
        <v>32</v>
      </c>
      <c r="S891" s="8" t="s">
        <v>32</v>
      </c>
      <c r="T891" s="8" t="s">
        <v>34</v>
      </c>
      <c r="U891" s="6" t="s">
        <v>219</v>
      </c>
      <c r="V891" s="6" t="s">
        <v>220</v>
      </c>
    </row>
    <row r="892" spans="1:22" x14ac:dyDescent="0.2">
      <c r="A892" s="7" t="s">
        <v>22</v>
      </c>
      <c r="B892" s="8" t="s">
        <v>23</v>
      </c>
      <c r="C892" s="8" t="s">
        <v>23</v>
      </c>
      <c r="D892" s="8" t="s">
        <v>262</v>
      </c>
      <c r="E892" s="8" t="s">
        <v>263</v>
      </c>
      <c r="F892" s="8" t="s">
        <v>2099</v>
      </c>
      <c r="G892" s="8" t="s">
        <v>226</v>
      </c>
      <c r="H892" s="9">
        <v>43408</v>
      </c>
      <c r="I892" s="9"/>
      <c r="J892" s="8" t="s">
        <v>216</v>
      </c>
      <c r="K892" s="8" t="s">
        <v>217</v>
      </c>
      <c r="L892" s="8" t="s">
        <v>218</v>
      </c>
      <c r="M892" s="11">
        <v>1725</v>
      </c>
      <c r="N892" s="8" t="s">
        <v>30</v>
      </c>
      <c r="O892" s="11">
        <v>1720.34</v>
      </c>
      <c r="P892" s="8" t="s">
        <v>30</v>
      </c>
      <c r="Q892" s="8" t="s">
        <v>184</v>
      </c>
      <c r="R892" s="8" t="s">
        <v>32</v>
      </c>
      <c r="S892" s="8" t="s">
        <v>32</v>
      </c>
      <c r="T892" s="8" t="s">
        <v>34</v>
      </c>
      <c r="U892" s="6" t="s">
        <v>219</v>
      </c>
      <c r="V892" s="6" t="s">
        <v>220</v>
      </c>
    </row>
    <row r="893" spans="1:22" x14ac:dyDescent="0.2">
      <c r="A893" s="7" t="s">
        <v>22</v>
      </c>
      <c r="B893" s="8" t="s">
        <v>23</v>
      </c>
      <c r="C893" s="8" t="s">
        <v>23</v>
      </c>
      <c r="D893" s="8" t="s">
        <v>262</v>
      </c>
      <c r="E893" s="8" t="s">
        <v>263</v>
      </c>
      <c r="F893" s="8" t="s">
        <v>2100</v>
      </c>
      <c r="G893" s="8" t="s">
        <v>226</v>
      </c>
      <c r="H893" s="9">
        <v>43408</v>
      </c>
      <c r="I893" s="9"/>
      <c r="J893" s="8" t="s">
        <v>216</v>
      </c>
      <c r="K893" s="8" t="s">
        <v>217</v>
      </c>
      <c r="L893" s="8" t="s">
        <v>218</v>
      </c>
      <c r="M893" s="11">
        <v>2061</v>
      </c>
      <c r="N893" s="8" t="s">
        <v>30</v>
      </c>
      <c r="O893" s="11">
        <v>2055.4499999999998</v>
      </c>
      <c r="P893" s="8" t="s">
        <v>30</v>
      </c>
      <c r="Q893" s="8" t="s">
        <v>184</v>
      </c>
      <c r="R893" s="8" t="s">
        <v>32</v>
      </c>
      <c r="S893" s="8" t="s">
        <v>32</v>
      </c>
      <c r="T893" s="8" t="s">
        <v>34</v>
      </c>
      <c r="U893" s="6" t="s">
        <v>219</v>
      </c>
      <c r="V893" s="6" t="s">
        <v>220</v>
      </c>
    </row>
    <row r="894" spans="1:22" x14ac:dyDescent="0.2">
      <c r="A894" s="7" t="s">
        <v>22</v>
      </c>
      <c r="B894" s="8" t="s">
        <v>23</v>
      </c>
      <c r="C894" s="8" t="s">
        <v>23</v>
      </c>
      <c r="D894" s="8" t="s">
        <v>262</v>
      </c>
      <c r="E894" s="8" t="s">
        <v>263</v>
      </c>
      <c r="F894" s="8" t="s">
        <v>2101</v>
      </c>
      <c r="G894" s="8" t="s">
        <v>226</v>
      </c>
      <c r="H894" s="9">
        <v>43408</v>
      </c>
      <c r="I894" s="9"/>
      <c r="J894" s="8" t="s">
        <v>216</v>
      </c>
      <c r="K894" s="8" t="s">
        <v>217</v>
      </c>
      <c r="L894" s="8" t="s">
        <v>218</v>
      </c>
      <c r="M894" s="11">
        <v>8977</v>
      </c>
      <c r="N894" s="8" t="s">
        <v>30</v>
      </c>
      <c r="O894" s="11">
        <v>8960.98</v>
      </c>
      <c r="P894" s="8" t="s">
        <v>30</v>
      </c>
      <c r="Q894" s="8" t="s">
        <v>184</v>
      </c>
      <c r="R894" s="8" t="s">
        <v>32</v>
      </c>
      <c r="S894" s="8" t="s">
        <v>32</v>
      </c>
      <c r="T894" s="8" t="s">
        <v>34</v>
      </c>
      <c r="U894" s="6" t="s">
        <v>219</v>
      </c>
      <c r="V894" s="6" t="s">
        <v>220</v>
      </c>
    </row>
    <row r="895" spans="1:22" x14ac:dyDescent="0.2">
      <c r="A895" s="7" t="s">
        <v>22</v>
      </c>
      <c r="B895" s="8" t="s">
        <v>23</v>
      </c>
      <c r="C895" s="8" t="s">
        <v>23</v>
      </c>
      <c r="D895" s="8" t="s">
        <v>262</v>
      </c>
      <c r="E895" s="8" t="s">
        <v>263</v>
      </c>
      <c r="F895" s="8" t="s">
        <v>2102</v>
      </c>
      <c r="G895" s="8" t="s">
        <v>226</v>
      </c>
      <c r="H895" s="9">
        <v>43408</v>
      </c>
      <c r="I895" s="9"/>
      <c r="J895" s="8" t="s">
        <v>216</v>
      </c>
      <c r="K895" s="8" t="s">
        <v>217</v>
      </c>
      <c r="L895" s="8" t="s">
        <v>218</v>
      </c>
      <c r="M895" s="11">
        <v>3294</v>
      </c>
      <c r="N895" s="8" t="s">
        <v>30</v>
      </c>
      <c r="O895" s="11">
        <v>3187.13</v>
      </c>
      <c r="P895" s="8" t="s">
        <v>30</v>
      </c>
      <c r="Q895" s="8" t="s">
        <v>184</v>
      </c>
      <c r="R895" s="8" t="s">
        <v>32</v>
      </c>
      <c r="S895" s="8" t="s">
        <v>32</v>
      </c>
      <c r="T895" s="8" t="s">
        <v>34</v>
      </c>
      <c r="U895" s="6" t="s">
        <v>219</v>
      </c>
      <c r="V895" s="6" t="s">
        <v>220</v>
      </c>
    </row>
    <row r="896" spans="1:22" x14ac:dyDescent="0.2">
      <c r="A896" s="7" t="s">
        <v>22</v>
      </c>
      <c r="B896" s="8" t="s">
        <v>23</v>
      </c>
      <c r="C896" s="8" t="s">
        <v>23</v>
      </c>
      <c r="D896" s="8" t="s">
        <v>262</v>
      </c>
      <c r="E896" s="8" t="s">
        <v>263</v>
      </c>
      <c r="F896" s="8" t="s">
        <v>2103</v>
      </c>
      <c r="G896" s="8" t="s">
        <v>226</v>
      </c>
      <c r="H896" s="9">
        <v>43408</v>
      </c>
      <c r="I896" s="9"/>
      <c r="J896" s="8" t="s">
        <v>216</v>
      </c>
      <c r="K896" s="8" t="s">
        <v>217</v>
      </c>
      <c r="L896" s="8" t="s">
        <v>218</v>
      </c>
      <c r="M896" s="11">
        <v>3636</v>
      </c>
      <c r="N896" s="8" t="s">
        <v>30</v>
      </c>
      <c r="O896" s="11">
        <v>3615.82</v>
      </c>
      <c r="P896" s="8" t="s">
        <v>30</v>
      </c>
      <c r="Q896" s="8" t="s">
        <v>184</v>
      </c>
      <c r="R896" s="8" t="s">
        <v>32</v>
      </c>
      <c r="S896" s="8" t="s">
        <v>32</v>
      </c>
      <c r="T896" s="8" t="s">
        <v>34</v>
      </c>
      <c r="U896" s="6" t="s">
        <v>219</v>
      </c>
      <c r="V896" s="6" t="s">
        <v>220</v>
      </c>
    </row>
    <row r="897" spans="1:22" x14ac:dyDescent="0.2">
      <c r="A897" s="7" t="s">
        <v>22</v>
      </c>
      <c r="B897" s="8" t="s">
        <v>23</v>
      </c>
      <c r="C897" s="8" t="s">
        <v>23</v>
      </c>
      <c r="D897" s="8" t="s">
        <v>262</v>
      </c>
      <c r="E897" s="8" t="s">
        <v>263</v>
      </c>
      <c r="F897" s="8" t="s">
        <v>2104</v>
      </c>
      <c r="G897" s="8" t="s">
        <v>226</v>
      </c>
      <c r="H897" s="9">
        <v>43408</v>
      </c>
      <c r="I897" s="9"/>
      <c r="J897" s="8" t="s">
        <v>216</v>
      </c>
      <c r="K897" s="8" t="s">
        <v>217</v>
      </c>
      <c r="L897" s="8" t="s">
        <v>218</v>
      </c>
      <c r="M897" s="11">
        <v>8610.1</v>
      </c>
      <c r="N897" s="8" t="s">
        <v>30</v>
      </c>
      <c r="O897" s="11">
        <v>8596.0400000000009</v>
      </c>
      <c r="P897" s="8" t="s">
        <v>30</v>
      </c>
      <c r="Q897" s="8" t="s">
        <v>184</v>
      </c>
      <c r="R897" s="8" t="s">
        <v>32</v>
      </c>
      <c r="S897" s="8" t="s">
        <v>32</v>
      </c>
      <c r="T897" s="8" t="s">
        <v>34</v>
      </c>
      <c r="U897" s="6" t="s">
        <v>219</v>
      </c>
      <c r="V897" s="6" t="s">
        <v>220</v>
      </c>
    </row>
    <row r="898" spans="1:22" x14ac:dyDescent="0.2">
      <c r="A898" s="7" t="s">
        <v>22</v>
      </c>
      <c r="B898" s="8" t="s">
        <v>23</v>
      </c>
      <c r="C898" s="8" t="s">
        <v>23</v>
      </c>
      <c r="D898" s="8" t="s">
        <v>262</v>
      </c>
      <c r="E898" s="8" t="s">
        <v>263</v>
      </c>
      <c r="F898" s="8" t="s">
        <v>2105</v>
      </c>
      <c r="G898" s="8" t="s">
        <v>215</v>
      </c>
      <c r="H898" s="9">
        <v>43418</v>
      </c>
      <c r="I898" s="9"/>
      <c r="J898" s="8" t="s">
        <v>216</v>
      </c>
      <c r="K898" s="8" t="s">
        <v>217</v>
      </c>
      <c r="L898" s="8" t="s">
        <v>218</v>
      </c>
      <c r="M898" s="11">
        <v>2157351.15</v>
      </c>
      <c r="N898" s="8" t="s">
        <v>30</v>
      </c>
      <c r="O898" s="11">
        <v>2157351.15</v>
      </c>
      <c r="P898" s="8" t="s">
        <v>30</v>
      </c>
      <c r="Q898" s="8" t="s">
        <v>184</v>
      </c>
      <c r="R898" s="8" t="s">
        <v>32</v>
      </c>
      <c r="S898" s="8" t="s">
        <v>32</v>
      </c>
      <c r="T898" s="8" t="s">
        <v>34</v>
      </c>
      <c r="U898" s="6" t="s">
        <v>219</v>
      </c>
      <c r="V898" s="6" t="s">
        <v>220</v>
      </c>
    </row>
    <row r="899" spans="1:22" x14ac:dyDescent="0.2">
      <c r="A899" s="7" t="s">
        <v>22</v>
      </c>
      <c r="B899" s="8" t="s">
        <v>23</v>
      </c>
      <c r="C899" s="8" t="s">
        <v>23</v>
      </c>
      <c r="D899" s="8" t="s">
        <v>262</v>
      </c>
      <c r="E899" s="8" t="s">
        <v>263</v>
      </c>
      <c r="F899" s="8" t="s">
        <v>2106</v>
      </c>
      <c r="G899" s="8" t="s">
        <v>226</v>
      </c>
      <c r="H899" s="9">
        <v>43418</v>
      </c>
      <c r="I899" s="9"/>
      <c r="J899" s="8" t="s">
        <v>216</v>
      </c>
      <c r="K899" s="8" t="s">
        <v>217</v>
      </c>
      <c r="L899" s="8" t="s">
        <v>218</v>
      </c>
      <c r="M899" s="11">
        <v>3065</v>
      </c>
      <c r="N899" s="8" t="s">
        <v>30</v>
      </c>
      <c r="O899" s="11">
        <v>3058.08</v>
      </c>
      <c r="P899" s="8" t="s">
        <v>30</v>
      </c>
      <c r="Q899" s="8" t="s">
        <v>184</v>
      </c>
      <c r="R899" s="8" t="s">
        <v>32</v>
      </c>
      <c r="S899" s="8" t="s">
        <v>32</v>
      </c>
      <c r="T899" s="8" t="s">
        <v>34</v>
      </c>
      <c r="U899" s="6" t="s">
        <v>219</v>
      </c>
      <c r="V899" s="6" t="s">
        <v>220</v>
      </c>
    </row>
    <row r="900" spans="1:22" x14ac:dyDescent="0.2">
      <c r="A900" s="7" t="s">
        <v>22</v>
      </c>
      <c r="B900" s="8" t="s">
        <v>23</v>
      </c>
      <c r="C900" s="8" t="s">
        <v>23</v>
      </c>
      <c r="D900" s="8" t="s">
        <v>262</v>
      </c>
      <c r="E900" s="8" t="s">
        <v>263</v>
      </c>
      <c r="F900" s="8" t="s">
        <v>2107</v>
      </c>
      <c r="G900" s="8" t="s">
        <v>226</v>
      </c>
      <c r="H900" s="9">
        <v>43418</v>
      </c>
      <c r="I900" s="9"/>
      <c r="J900" s="8" t="s">
        <v>216</v>
      </c>
      <c r="K900" s="8" t="s">
        <v>217</v>
      </c>
      <c r="L900" s="8" t="s">
        <v>218</v>
      </c>
      <c r="M900" s="10">
        <v>931</v>
      </c>
      <c r="N900" s="8" t="s">
        <v>30</v>
      </c>
      <c r="O900" s="10">
        <v>928.54</v>
      </c>
      <c r="P900" s="8" t="s">
        <v>30</v>
      </c>
      <c r="Q900" s="8" t="s">
        <v>184</v>
      </c>
      <c r="R900" s="8" t="s">
        <v>32</v>
      </c>
      <c r="S900" s="8" t="s">
        <v>32</v>
      </c>
      <c r="T900" s="8" t="s">
        <v>34</v>
      </c>
      <c r="U900" s="6" t="s">
        <v>219</v>
      </c>
      <c r="V900" s="6" t="s">
        <v>220</v>
      </c>
    </row>
    <row r="901" spans="1:22" x14ac:dyDescent="0.2">
      <c r="A901" s="7" t="s">
        <v>22</v>
      </c>
      <c r="B901" s="8" t="s">
        <v>23</v>
      </c>
      <c r="C901" s="8" t="s">
        <v>23</v>
      </c>
      <c r="D901" s="8" t="s">
        <v>262</v>
      </c>
      <c r="E901" s="8" t="s">
        <v>263</v>
      </c>
      <c r="F901" s="8" t="s">
        <v>2108</v>
      </c>
      <c r="G901" s="8" t="s">
        <v>226</v>
      </c>
      <c r="H901" s="9">
        <v>43418</v>
      </c>
      <c r="I901" s="9"/>
      <c r="J901" s="8" t="s">
        <v>216</v>
      </c>
      <c r="K901" s="8" t="s">
        <v>217</v>
      </c>
      <c r="L901" s="8" t="s">
        <v>218</v>
      </c>
      <c r="M901" s="11">
        <v>9008</v>
      </c>
      <c r="N901" s="8" t="s">
        <v>30</v>
      </c>
      <c r="O901" s="11">
        <v>8989</v>
      </c>
      <c r="P901" s="8" t="s">
        <v>30</v>
      </c>
      <c r="Q901" s="8" t="s">
        <v>184</v>
      </c>
      <c r="R901" s="8" t="s">
        <v>32</v>
      </c>
      <c r="S901" s="8" t="s">
        <v>32</v>
      </c>
      <c r="T901" s="8" t="s">
        <v>34</v>
      </c>
      <c r="U901" s="6" t="s">
        <v>219</v>
      </c>
      <c r="V901" s="6" t="s">
        <v>220</v>
      </c>
    </row>
    <row r="902" spans="1:22" x14ac:dyDescent="0.2">
      <c r="A902" s="7" t="s">
        <v>22</v>
      </c>
      <c r="B902" s="8" t="s">
        <v>23</v>
      </c>
      <c r="C902" s="8" t="s">
        <v>23</v>
      </c>
      <c r="D902" s="8" t="s">
        <v>262</v>
      </c>
      <c r="E902" s="8" t="s">
        <v>263</v>
      </c>
      <c r="F902" s="8" t="s">
        <v>2109</v>
      </c>
      <c r="G902" s="8" t="s">
        <v>226</v>
      </c>
      <c r="H902" s="9">
        <v>43419</v>
      </c>
      <c r="I902" s="9"/>
      <c r="J902" s="8" t="s">
        <v>216</v>
      </c>
      <c r="K902" s="8" t="s">
        <v>217</v>
      </c>
      <c r="L902" s="8" t="s">
        <v>218</v>
      </c>
      <c r="M902" s="11">
        <v>1796.06</v>
      </c>
      <c r="N902" s="8" t="s">
        <v>30</v>
      </c>
      <c r="O902" s="11">
        <v>1796.06</v>
      </c>
      <c r="P902" s="8" t="s">
        <v>30</v>
      </c>
      <c r="Q902" s="8" t="s">
        <v>184</v>
      </c>
      <c r="R902" s="8" t="s">
        <v>32</v>
      </c>
      <c r="S902" s="8" t="s">
        <v>32</v>
      </c>
      <c r="T902" s="8" t="s">
        <v>34</v>
      </c>
      <c r="U902" s="6" t="s">
        <v>219</v>
      </c>
      <c r="V902" s="6" t="s">
        <v>220</v>
      </c>
    </row>
    <row r="903" spans="1:22" x14ac:dyDescent="0.2">
      <c r="A903" s="7" t="s">
        <v>22</v>
      </c>
      <c r="B903" s="8" t="s">
        <v>23</v>
      </c>
      <c r="C903" s="8" t="s">
        <v>23</v>
      </c>
      <c r="D903" s="8" t="s">
        <v>262</v>
      </c>
      <c r="E903" s="8" t="s">
        <v>263</v>
      </c>
      <c r="F903" s="8" t="s">
        <v>2110</v>
      </c>
      <c r="G903" s="8" t="s">
        <v>226</v>
      </c>
      <c r="H903" s="9">
        <v>43419</v>
      </c>
      <c r="I903" s="9"/>
      <c r="J903" s="8" t="s">
        <v>216</v>
      </c>
      <c r="K903" s="8" t="s">
        <v>217</v>
      </c>
      <c r="L903" s="8" t="s">
        <v>218</v>
      </c>
      <c r="M903" s="11">
        <v>28753.25</v>
      </c>
      <c r="N903" s="8" t="s">
        <v>30</v>
      </c>
      <c r="O903" s="11">
        <v>27350.61</v>
      </c>
      <c r="P903" s="8" t="s">
        <v>30</v>
      </c>
      <c r="Q903" s="8" t="s">
        <v>184</v>
      </c>
      <c r="R903" s="8" t="s">
        <v>32</v>
      </c>
      <c r="S903" s="8" t="s">
        <v>32</v>
      </c>
      <c r="T903" s="8" t="s">
        <v>34</v>
      </c>
      <c r="U903" s="6" t="s">
        <v>219</v>
      </c>
      <c r="V903" s="6" t="s">
        <v>220</v>
      </c>
    </row>
    <row r="904" spans="1:22" x14ac:dyDescent="0.2">
      <c r="A904" s="7" t="s">
        <v>22</v>
      </c>
      <c r="B904" s="8" t="s">
        <v>23</v>
      </c>
      <c r="C904" s="8" t="s">
        <v>23</v>
      </c>
      <c r="D904" s="8" t="s">
        <v>262</v>
      </c>
      <c r="E904" s="8" t="s">
        <v>263</v>
      </c>
      <c r="F904" s="8" t="s">
        <v>2111</v>
      </c>
      <c r="G904" s="8" t="s">
        <v>226</v>
      </c>
      <c r="H904" s="9">
        <v>43432</v>
      </c>
      <c r="I904" s="9"/>
      <c r="J904" s="8" t="s">
        <v>727</v>
      </c>
      <c r="K904" s="8" t="s">
        <v>728</v>
      </c>
      <c r="L904" s="8" t="s">
        <v>729</v>
      </c>
      <c r="M904" s="11">
        <v>1544.7</v>
      </c>
      <c r="N904" s="8" t="s">
        <v>30</v>
      </c>
      <c r="O904" s="11">
        <v>1544.7</v>
      </c>
      <c r="P904" s="8" t="s">
        <v>30</v>
      </c>
      <c r="Q904" s="8" t="s">
        <v>184</v>
      </c>
      <c r="R904" s="8" t="s">
        <v>32</v>
      </c>
      <c r="S904" s="8" t="s">
        <v>32</v>
      </c>
      <c r="T904" s="8" t="s">
        <v>34</v>
      </c>
      <c r="U904" s="6" t="s">
        <v>219</v>
      </c>
      <c r="V904" s="6" t="s">
        <v>220</v>
      </c>
    </row>
    <row r="905" spans="1:22" x14ac:dyDescent="0.2">
      <c r="A905" s="7" t="s">
        <v>22</v>
      </c>
      <c r="B905" s="8" t="s">
        <v>23</v>
      </c>
      <c r="C905" s="8" t="s">
        <v>23</v>
      </c>
      <c r="D905" s="8" t="s">
        <v>262</v>
      </c>
      <c r="E905" s="8" t="s">
        <v>263</v>
      </c>
      <c r="F905" s="8" t="s">
        <v>2112</v>
      </c>
      <c r="G905" s="8" t="s">
        <v>226</v>
      </c>
      <c r="H905" s="9">
        <v>43444</v>
      </c>
      <c r="I905" s="9"/>
      <c r="J905" s="8" t="s">
        <v>216</v>
      </c>
      <c r="K905" s="8" t="s">
        <v>217</v>
      </c>
      <c r="L905" s="8" t="s">
        <v>218</v>
      </c>
      <c r="M905" s="11">
        <v>29006.240000000002</v>
      </c>
      <c r="N905" s="8" t="s">
        <v>30</v>
      </c>
      <c r="O905" s="11">
        <v>29006.240000000002</v>
      </c>
      <c r="P905" s="8" t="s">
        <v>30</v>
      </c>
      <c r="Q905" s="8" t="s">
        <v>184</v>
      </c>
      <c r="R905" s="8" t="s">
        <v>32</v>
      </c>
      <c r="S905" s="8" t="s">
        <v>32</v>
      </c>
      <c r="T905" s="8" t="s">
        <v>34</v>
      </c>
      <c r="U905" s="6" t="s">
        <v>219</v>
      </c>
      <c r="V905" s="6" t="s">
        <v>220</v>
      </c>
    </row>
    <row r="906" spans="1:22" x14ac:dyDescent="0.2">
      <c r="A906" s="7" t="s">
        <v>22</v>
      </c>
      <c r="B906" s="8" t="s">
        <v>23</v>
      </c>
      <c r="C906" s="8" t="s">
        <v>23</v>
      </c>
      <c r="D906" s="8" t="s">
        <v>262</v>
      </c>
      <c r="E906" s="8" t="s">
        <v>263</v>
      </c>
      <c r="F906" s="8" t="s">
        <v>2113</v>
      </c>
      <c r="G906" s="8" t="s">
        <v>226</v>
      </c>
      <c r="H906" s="9">
        <v>43444</v>
      </c>
      <c r="I906" s="9"/>
      <c r="J906" s="8" t="s">
        <v>216</v>
      </c>
      <c r="K906" s="8" t="s">
        <v>217</v>
      </c>
      <c r="L906" s="8" t="s">
        <v>218</v>
      </c>
      <c r="M906" s="11">
        <v>8107</v>
      </c>
      <c r="N906" s="8" t="s">
        <v>30</v>
      </c>
      <c r="O906" s="11">
        <v>7909.49</v>
      </c>
      <c r="P906" s="8" t="s">
        <v>30</v>
      </c>
      <c r="Q906" s="8" t="s">
        <v>184</v>
      </c>
      <c r="R906" s="8" t="s">
        <v>32</v>
      </c>
      <c r="S906" s="8" t="s">
        <v>32</v>
      </c>
      <c r="T906" s="8" t="s">
        <v>34</v>
      </c>
      <c r="U906" s="6" t="s">
        <v>219</v>
      </c>
      <c r="V906" s="6" t="s">
        <v>220</v>
      </c>
    </row>
    <row r="907" spans="1:22" x14ac:dyDescent="0.2">
      <c r="A907" s="7" t="s">
        <v>22</v>
      </c>
      <c r="B907" s="8" t="s">
        <v>23</v>
      </c>
      <c r="C907" s="8" t="s">
        <v>23</v>
      </c>
      <c r="D907" s="8" t="s">
        <v>262</v>
      </c>
      <c r="E907" s="8" t="s">
        <v>263</v>
      </c>
      <c r="F907" s="8" t="s">
        <v>2114</v>
      </c>
      <c r="G907" s="8" t="s">
        <v>226</v>
      </c>
      <c r="H907" s="9">
        <v>43444</v>
      </c>
      <c r="I907" s="9"/>
      <c r="J907" s="8" t="s">
        <v>216</v>
      </c>
      <c r="K907" s="8" t="s">
        <v>217</v>
      </c>
      <c r="L907" s="8" t="s">
        <v>218</v>
      </c>
      <c r="M907" s="11">
        <v>2014</v>
      </c>
      <c r="N907" s="8" t="s">
        <v>30</v>
      </c>
      <c r="O907" s="11">
        <v>2001.64</v>
      </c>
      <c r="P907" s="8" t="s">
        <v>30</v>
      </c>
      <c r="Q907" s="8" t="s">
        <v>184</v>
      </c>
      <c r="R907" s="8" t="s">
        <v>32</v>
      </c>
      <c r="S907" s="8" t="s">
        <v>32</v>
      </c>
      <c r="T907" s="8" t="s">
        <v>34</v>
      </c>
      <c r="U907" s="6" t="s">
        <v>219</v>
      </c>
      <c r="V907" s="6" t="s">
        <v>220</v>
      </c>
    </row>
    <row r="908" spans="1:22" x14ac:dyDescent="0.2">
      <c r="A908" s="7" t="s">
        <v>22</v>
      </c>
      <c r="B908" s="8" t="s">
        <v>23</v>
      </c>
      <c r="C908" s="8" t="s">
        <v>23</v>
      </c>
      <c r="D908" s="8" t="s">
        <v>262</v>
      </c>
      <c r="E908" s="8" t="s">
        <v>263</v>
      </c>
      <c r="F908" s="8" t="s">
        <v>2115</v>
      </c>
      <c r="G908" s="8" t="s">
        <v>226</v>
      </c>
      <c r="H908" s="9">
        <v>43444</v>
      </c>
      <c r="I908" s="9"/>
      <c r="J908" s="8" t="s">
        <v>216</v>
      </c>
      <c r="K908" s="8" t="s">
        <v>217</v>
      </c>
      <c r="L908" s="8" t="s">
        <v>218</v>
      </c>
      <c r="M908" s="11">
        <v>9513</v>
      </c>
      <c r="N908" s="8" t="s">
        <v>30</v>
      </c>
      <c r="O908" s="11">
        <v>9471</v>
      </c>
      <c r="P908" s="8" t="s">
        <v>30</v>
      </c>
      <c r="Q908" s="8" t="s">
        <v>184</v>
      </c>
      <c r="R908" s="8" t="s">
        <v>32</v>
      </c>
      <c r="S908" s="8" t="s">
        <v>32</v>
      </c>
      <c r="T908" s="8" t="s">
        <v>34</v>
      </c>
      <c r="U908" s="6" t="s">
        <v>219</v>
      </c>
      <c r="V908" s="6" t="s">
        <v>220</v>
      </c>
    </row>
    <row r="909" spans="1:22" x14ac:dyDescent="0.2">
      <c r="A909" s="7" t="s">
        <v>22</v>
      </c>
      <c r="B909" s="8" t="s">
        <v>23</v>
      </c>
      <c r="C909" s="8" t="s">
        <v>23</v>
      </c>
      <c r="D909" s="8" t="s">
        <v>262</v>
      </c>
      <c r="E909" s="8" t="s">
        <v>263</v>
      </c>
      <c r="F909" s="8" t="s">
        <v>2116</v>
      </c>
      <c r="G909" s="8" t="s">
        <v>226</v>
      </c>
      <c r="H909" s="9">
        <v>43444</v>
      </c>
      <c r="I909" s="9"/>
      <c r="J909" s="8" t="s">
        <v>216</v>
      </c>
      <c r="K909" s="8" t="s">
        <v>217</v>
      </c>
      <c r="L909" s="8" t="s">
        <v>218</v>
      </c>
      <c r="M909" s="11">
        <v>1327</v>
      </c>
      <c r="N909" s="8" t="s">
        <v>30</v>
      </c>
      <c r="O909" s="11">
        <v>1313</v>
      </c>
      <c r="P909" s="8" t="s">
        <v>30</v>
      </c>
      <c r="Q909" s="8" t="s">
        <v>184</v>
      </c>
      <c r="R909" s="8" t="s">
        <v>32</v>
      </c>
      <c r="S909" s="8" t="s">
        <v>32</v>
      </c>
      <c r="T909" s="8" t="s">
        <v>34</v>
      </c>
      <c r="U909" s="6" t="s">
        <v>219</v>
      </c>
      <c r="V909" s="6" t="s">
        <v>220</v>
      </c>
    </row>
    <row r="910" spans="1:22" x14ac:dyDescent="0.2">
      <c r="A910" s="7" t="s">
        <v>22</v>
      </c>
      <c r="B910" s="8" t="s">
        <v>23</v>
      </c>
      <c r="C910" s="8" t="s">
        <v>23</v>
      </c>
      <c r="D910" s="8" t="s">
        <v>262</v>
      </c>
      <c r="E910" s="8" t="s">
        <v>263</v>
      </c>
      <c r="F910" s="8" t="s">
        <v>2117</v>
      </c>
      <c r="G910" s="8" t="s">
        <v>226</v>
      </c>
      <c r="H910" s="9">
        <v>43444</v>
      </c>
      <c r="I910" s="9"/>
      <c r="J910" s="8" t="s">
        <v>216</v>
      </c>
      <c r="K910" s="8" t="s">
        <v>217</v>
      </c>
      <c r="L910" s="8" t="s">
        <v>218</v>
      </c>
      <c r="M910" s="11">
        <v>1279</v>
      </c>
      <c r="N910" s="8" t="s">
        <v>30</v>
      </c>
      <c r="O910" s="11">
        <v>1273</v>
      </c>
      <c r="P910" s="8" t="s">
        <v>30</v>
      </c>
      <c r="Q910" s="8" t="s">
        <v>184</v>
      </c>
      <c r="R910" s="8" t="s">
        <v>32</v>
      </c>
      <c r="S910" s="8" t="s">
        <v>32</v>
      </c>
      <c r="T910" s="8" t="s">
        <v>34</v>
      </c>
      <c r="U910" s="6" t="s">
        <v>219</v>
      </c>
      <c r="V910" s="6" t="s">
        <v>220</v>
      </c>
    </row>
    <row r="911" spans="1:22" x14ac:dyDescent="0.2">
      <c r="A911" s="7" t="s">
        <v>22</v>
      </c>
      <c r="B911" s="8" t="s">
        <v>23</v>
      </c>
      <c r="C911" s="8" t="s">
        <v>23</v>
      </c>
      <c r="D911" s="8" t="s">
        <v>262</v>
      </c>
      <c r="E911" s="8" t="s">
        <v>263</v>
      </c>
      <c r="F911" s="8" t="s">
        <v>2118</v>
      </c>
      <c r="G911" s="8" t="s">
        <v>226</v>
      </c>
      <c r="H911" s="9">
        <v>43444</v>
      </c>
      <c r="I911" s="9"/>
      <c r="J911" s="8" t="s">
        <v>216</v>
      </c>
      <c r="K911" s="8" t="s">
        <v>217</v>
      </c>
      <c r="L911" s="8" t="s">
        <v>218</v>
      </c>
      <c r="M911" s="11">
        <v>3122.91</v>
      </c>
      <c r="N911" s="8" t="s">
        <v>30</v>
      </c>
      <c r="O911" s="11">
        <v>3122.91</v>
      </c>
      <c r="P911" s="8" t="s">
        <v>30</v>
      </c>
      <c r="Q911" s="8" t="s">
        <v>184</v>
      </c>
      <c r="R911" s="8" t="s">
        <v>32</v>
      </c>
      <c r="S911" s="8" t="s">
        <v>32</v>
      </c>
      <c r="T911" s="8" t="s">
        <v>34</v>
      </c>
      <c r="U911" s="6" t="s">
        <v>219</v>
      </c>
      <c r="V911" s="6" t="s">
        <v>220</v>
      </c>
    </row>
    <row r="912" spans="1:22" x14ac:dyDescent="0.2">
      <c r="A912" s="7" t="s">
        <v>22</v>
      </c>
      <c r="B912" s="8" t="s">
        <v>23</v>
      </c>
      <c r="C912" s="8" t="s">
        <v>23</v>
      </c>
      <c r="D912" s="8" t="s">
        <v>262</v>
      </c>
      <c r="E912" s="8" t="s">
        <v>263</v>
      </c>
      <c r="F912" s="8" t="s">
        <v>2119</v>
      </c>
      <c r="G912" s="8" t="s">
        <v>226</v>
      </c>
      <c r="H912" s="9">
        <v>43444</v>
      </c>
      <c r="I912" s="9"/>
      <c r="J912" s="8" t="s">
        <v>216</v>
      </c>
      <c r="K912" s="8" t="s">
        <v>217</v>
      </c>
      <c r="L912" s="8" t="s">
        <v>218</v>
      </c>
      <c r="M912" s="11">
        <v>1644</v>
      </c>
      <c r="N912" s="8" t="s">
        <v>30</v>
      </c>
      <c r="O912" s="11">
        <v>1635</v>
      </c>
      <c r="P912" s="8" t="s">
        <v>30</v>
      </c>
      <c r="Q912" s="8" t="s">
        <v>184</v>
      </c>
      <c r="R912" s="8" t="s">
        <v>32</v>
      </c>
      <c r="S912" s="8" t="s">
        <v>32</v>
      </c>
      <c r="T912" s="8" t="s">
        <v>34</v>
      </c>
      <c r="U912" s="6" t="s">
        <v>219</v>
      </c>
      <c r="V912" s="6" t="s">
        <v>220</v>
      </c>
    </row>
    <row r="913" spans="1:22" x14ac:dyDescent="0.2">
      <c r="A913" s="7" t="s">
        <v>22</v>
      </c>
      <c r="B913" s="8" t="s">
        <v>23</v>
      </c>
      <c r="C913" s="8" t="s">
        <v>23</v>
      </c>
      <c r="D913" s="8" t="s">
        <v>262</v>
      </c>
      <c r="E913" s="8" t="s">
        <v>263</v>
      </c>
      <c r="F913" s="8" t="s">
        <v>2120</v>
      </c>
      <c r="G913" s="8" t="s">
        <v>226</v>
      </c>
      <c r="H913" s="9">
        <v>43444</v>
      </c>
      <c r="I913" s="9"/>
      <c r="J913" s="8" t="s">
        <v>216</v>
      </c>
      <c r="K913" s="8" t="s">
        <v>217</v>
      </c>
      <c r="L913" s="8" t="s">
        <v>218</v>
      </c>
      <c r="M913" s="11">
        <v>1774</v>
      </c>
      <c r="N913" s="8" t="s">
        <v>30</v>
      </c>
      <c r="O913" s="11">
        <v>1764</v>
      </c>
      <c r="P913" s="8" t="s">
        <v>30</v>
      </c>
      <c r="Q913" s="8" t="s">
        <v>184</v>
      </c>
      <c r="R913" s="8" t="s">
        <v>32</v>
      </c>
      <c r="S913" s="8" t="s">
        <v>32</v>
      </c>
      <c r="T913" s="8" t="s">
        <v>34</v>
      </c>
      <c r="U913" s="6" t="s">
        <v>219</v>
      </c>
      <c r="V913" s="6" t="s">
        <v>220</v>
      </c>
    </row>
    <row r="914" spans="1:22" x14ac:dyDescent="0.2">
      <c r="A914" s="7" t="s">
        <v>22</v>
      </c>
      <c r="B914" s="8" t="s">
        <v>23</v>
      </c>
      <c r="C914" s="8" t="s">
        <v>23</v>
      </c>
      <c r="D914" s="8" t="s">
        <v>262</v>
      </c>
      <c r="E914" s="8" t="s">
        <v>263</v>
      </c>
      <c r="F914" s="8" t="s">
        <v>3106</v>
      </c>
      <c r="G914" s="8" t="s">
        <v>222</v>
      </c>
      <c r="H914" s="9">
        <v>43800</v>
      </c>
      <c r="I914" s="9"/>
      <c r="J914" s="8" t="s">
        <v>180</v>
      </c>
      <c r="K914" s="8" t="s">
        <v>181</v>
      </c>
      <c r="L914" s="8" t="s">
        <v>182</v>
      </c>
      <c r="M914" s="11">
        <v>5981</v>
      </c>
      <c r="N914" s="8" t="s">
        <v>183</v>
      </c>
      <c r="O914" s="11">
        <v>20760.05</v>
      </c>
      <c r="P914" s="8" t="s">
        <v>183</v>
      </c>
      <c r="Q914" s="8" t="s">
        <v>184</v>
      </c>
      <c r="R914" s="8" t="s">
        <v>32</v>
      </c>
      <c r="S914" s="8" t="s">
        <v>32</v>
      </c>
      <c r="T914" s="8" t="s">
        <v>34</v>
      </c>
      <c r="U914" s="6" t="s">
        <v>219</v>
      </c>
      <c r="V914" s="6" t="s">
        <v>220</v>
      </c>
    </row>
    <row r="915" spans="1:22" x14ac:dyDescent="0.2">
      <c r="A915" s="7" t="s">
        <v>22</v>
      </c>
      <c r="B915" s="8" t="s">
        <v>23</v>
      </c>
      <c r="C915" s="8" t="s">
        <v>23</v>
      </c>
      <c r="D915" s="8" t="s">
        <v>262</v>
      </c>
      <c r="E915" s="8" t="s">
        <v>263</v>
      </c>
      <c r="F915" s="8" t="s">
        <v>3154</v>
      </c>
      <c r="G915" s="8" t="s">
        <v>3155</v>
      </c>
      <c r="H915" s="9">
        <v>43516</v>
      </c>
      <c r="I915" s="9"/>
      <c r="J915" s="8" t="s">
        <v>180</v>
      </c>
      <c r="K915" s="8" t="s">
        <v>181</v>
      </c>
      <c r="L915" s="8" t="s">
        <v>182</v>
      </c>
      <c r="M915" s="11">
        <v>531100</v>
      </c>
      <c r="N915" s="8" t="s">
        <v>183</v>
      </c>
      <c r="O915" s="11">
        <v>1604635.11</v>
      </c>
      <c r="P915" s="8" t="s">
        <v>183</v>
      </c>
      <c r="Q915" s="8" t="s">
        <v>184</v>
      </c>
      <c r="R915" s="8" t="s">
        <v>32</v>
      </c>
      <c r="S915" s="8" t="s">
        <v>32</v>
      </c>
      <c r="T915" s="8" t="s">
        <v>34</v>
      </c>
      <c r="U915" s="6" t="s">
        <v>219</v>
      </c>
      <c r="V915" s="6" t="s">
        <v>220</v>
      </c>
    </row>
    <row r="916" spans="1:22" x14ac:dyDescent="0.2">
      <c r="A916" s="7" t="s">
        <v>22</v>
      </c>
      <c r="B916" s="8" t="s">
        <v>23</v>
      </c>
      <c r="C916" s="8" t="s">
        <v>23</v>
      </c>
      <c r="D916" s="8" t="s">
        <v>262</v>
      </c>
      <c r="E916" s="8" t="s">
        <v>263</v>
      </c>
      <c r="F916" s="8" t="s">
        <v>3166</v>
      </c>
      <c r="G916" s="8" t="s">
        <v>215</v>
      </c>
      <c r="H916" s="9">
        <v>43551</v>
      </c>
      <c r="I916" s="9"/>
      <c r="J916" s="8" t="s">
        <v>216</v>
      </c>
      <c r="K916" s="8" t="s">
        <v>217</v>
      </c>
      <c r="L916" s="8" t="s">
        <v>218</v>
      </c>
      <c r="M916" s="11">
        <v>8496833.2400000002</v>
      </c>
      <c r="N916" s="8" t="s">
        <v>30</v>
      </c>
      <c r="O916" s="11">
        <v>8496833.2400000002</v>
      </c>
      <c r="P916" s="8" t="s">
        <v>30</v>
      </c>
      <c r="Q916" s="8" t="s">
        <v>184</v>
      </c>
      <c r="R916" s="8" t="s">
        <v>32</v>
      </c>
      <c r="S916" s="8" t="s">
        <v>32</v>
      </c>
      <c r="T916" s="8" t="s">
        <v>34</v>
      </c>
      <c r="U916" s="6" t="s">
        <v>219</v>
      </c>
      <c r="V916" s="6" t="s">
        <v>220</v>
      </c>
    </row>
    <row r="917" spans="1:22" x14ac:dyDescent="0.2">
      <c r="A917" s="7" t="s">
        <v>22</v>
      </c>
      <c r="B917" s="8" t="s">
        <v>23</v>
      </c>
      <c r="C917" s="8" t="s">
        <v>23</v>
      </c>
      <c r="D917" s="8" t="s">
        <v>262</v>
      </c>
      <c r="E917" s="8" t="s">
        <v>263</v>
      </c>
      <c r="F917" s="8" t="s">
        <v>3224</v>
      </c>
      <c r="G917" s="8" t="s">
        <v>215</v>
      </c>
      <c r="H917" s="9">
        <v>43565</v>
      </c>
      <c r="I917" s="9"/>
      <c r="J917" s="8" t="s">
        <v>216</v>
      </c>
      <c r="K917" s="8" t="s">
        <v>217</v>
      </c>
      <c r="L917" s="8" t="s">
        <v>218</v>
      </c>
      <c r="M917" s="11">
        <v>3900.44</v>
      </c>
      <c r="N917" s="8" t="s">
        <v>30</v>
      </c>
      <c r="O917" s="11">
        <v>1023.92</v>
      </c>
      <c r="P917" s="8" t="s">
        <v>30</v>
      </c>
      <c r="Q917" s="8" t="s">
        <v>184</v>
      </c>
      <c r="R917" s="8" t="s">
        <v>32</v>
      </c>
      <c r="S917" s="8" t="s">
        <v>32</v>
      </c>
      <c r="T917" s="8" t="s">
        <v>34</v>
      </c>
      <c r="U917" s="6" t="s">
        <v>219</v>
      </c>
      <c r="V917" s="6" t="s">
        <v>220</v>
      </c>
    </row>
    <row r="918" spans="1:22" x14ac:dyDescent="0.2">
      <c r="A918" s="7" t="s">
        <v>22</v>
      </c>
      <c r="B918" s="8" t="s">
        <v>23</v>
      </c>
      <c r="C918" s="8" t="s">
        <v>23</v>
      </c>
      <c r="D918" s="8" t="s">
        <v>262</v>
      </c>
      <c r="E918" s="8" t="s">
        <v>263</v>
      </c>
      <c r="F918" s="8" t="s">
        <v>3384</v>
      </c>
      <c r="G918" s="8" t="s">
        <v>222</v>
      </c>
      <c r="H918" s="9">
        <v>43621</v>
      </c>
      <c r="I918" s="9"/>
      <c r="J918" s="8" t="s">
        <v>216</v>
      </c>
      <c r="K918" s="8" t="s">
        <v>217</v>
      </c>
      <c r="L918" s="8" t="s">
        <v>218</v>
      </c>
      <c r="M918" s="11">
        <v>965480.9</v>
      </c>
      <c r="N918" s="8" t="s">
        <v>30</v>
      </c>
      <c r="O918" s="11">
        <v>965480.9</v>
      </c>
      <c r="P918" s="8" t="s">
        <v>30</v>
      </c>
      <c r="Q918" s="8" t="s">
        <v>184</v>
      </c>
      <c r="R918" s="8" t="s">
        <v>32</v>
      </c>
      <c r="S918" s="8" t="s">
        <v>32</v>
      </c>
      <c r="T918" s="8" t="s">
        <v>34</v>
      </c>
      <c r="U918" s="6" t="s">
        <v>219</v>
      </c>
      <c r="V918" s="6" t="s">
        <v>220</v>
      </c>
    </row>
    <row r="919" spans="1:22" x14ac:dyDescent="0.2">
      <c r="A919" s="7" t="s">
        <v>22</v>
      </c>
      <c r="B919" s="8" t="s">
        <v>23</v>
      </c>
      <c r="C919" s="8" t="s">
        <v>23</v>
      </c>
      <c r="D919" s="8" t="s">
        <v>262</v>
      </c>
      <c r="E919" s="8" t="s">
        <v>263</v>
      </c>
      <c r="F919" s="8" t="s">
        <v>3488</v>
      </c>
      <c r="G919" s="8" t="s">
        <v>3489</v>
      </c>
      <c r="H919" s="9">
        <v>43660</v>
      </c>
      <c r="I919" s="9"/>
      <c r="J919" s="8" t="s">
        <v>216</v>
      </c>
      <c r="K919" s="8" t="s">
        <v>217</v>
      </c>
      <c r="L919" s="8" t="s">
        <v>218</v>
      </c>
      <c r="M919" s="10">
        <v>237.16</v>
      </c>
      <c r="N919" s="8" t="s">
        <v>30</v>
      </c>
      <c r="O919" s="10">
        <v>237.16</v>
      </c>
      <c r="P919" s="8" t="s">
        <v>30</v>
      </c>
      <c r="Q919" s="8" t="s">
        <v>184</v>
      </c>
      <c r="R919" s="8" t="s">
        <v>32</v>
      </c>
      <c r="S919" s="8" t="s">
        <v>32</v>
      </c>
      <c r="T919" s="8" t="s">
        <v>34</v>
      </c>
      <c r="U919" s="6" t="s">
        <v>219</v>
      </c>
      <c r="V919" s="6" t="s">
        <v>220</v>
      </c>
    </row>
    <row r="920" spans="1:22" x14ac:dyDescent="0.2">
      <c r="A920" s="7" t="s">
        <v>22</v>
      </c>
      <c r="B920" s="8" t="s">
        <v>23</v>
      </c>
      <c r="C920" s="8" t="s">
        <v>23</v>
      </c>
      <c r="D920" s="8" t="s">
        <v>262</v>
      </c>
      <c r="E920" s="8" t="s">
        <v>263</v>
      </c>
      <c r="F920" s="8" t="s">
        <v>3567</v>
      </c>
      <c r="G920" s="8" t="s">
        <v>3568</v>
      </c>
      <c r="H920" s="9">
        <v>43489</v>
      </c>
      <c r="I920" s="9"/>
      <c r="J920" s="8" t="s">
        <v>727</v>
      </c>
      <c r="K920" s="8" t="s">
        <v>728</v>
      </c>
      <c r="L920" s="8" t="s">
        <v>729</v>
      </c>
      <c r="M920" s="11">
        <v>2701.97</v>
      </c>
      <c r="N920" s="8" t="s">
        <v>30</v>
      </c>
      <c r="O920" s="11">
        <v>2701.97</v>
      </c>
      <c r="P920" s="8" t="s">
        <v>30</v>
      </c>
      <c r="Q920" s="8" t="s">
        <v>184</v>
      </c>
      <c r="R920" s="8" t="s">
        <v>32</v>
      </c>
      <c r="S920" s="8" t="s">
        <v>32</v>
      </c>
      <c r="T920" s="8" t="s">
        <v>34</v>
      </c>
      <c r="U920" s="6" t="s">
        <v>219</v>
      </c>
      <c r="V920" s="6" t="s">
        <v>220</v>
      </c>
    </row>
    <row r="921" spans="1:22" x14ac:dyDescent="0.2">
      <c r="A921" s="7" t="s">
        <v>22</v>
      </c>
      <c r="B921" s="8" t="s">
        <v>23</v>
      </c>
      <c r="C921" s="8" t="s">
        <v>23</v>
      </c>
      <c r="D921" s="8" t="s">
        <v>262</v>
      </c>
      <c r="E921" s="8" t="s">
        <v>263</v>
      </c>
      <c r="F921" s="8" t="s">
        <v>3624</v>
      </c>
      <c r="G921" s="8" t="s">
        <v>3489</v>
      </c>
      <c r="H921" s="9">
        <v>43662</v>
      </c>
      <c r="I921" s="9"/>
      <c r="J921" s="8" t="s">
        <v>216</v>
      </c>
      <c r="K921" s="8" t="s">
        <v>217</v>
      </c>
      <c r="L921" s="8" t="s">
        <v>218</v>
      </c>
      <c r="M921" s="11">
        <v>26043.26</v>
      </c>
      <c r="N921" s="8" t="s">
        <v>30</v>
      </c>
      <c r="O921" s="11">
        <v>26043.26</v>
      </c>
      <c r="P921" s="8" t="s">
        <v>30</v>
      </c>
      <c r="Q921" s="8" t="s">
        <v>184</v>
      </c>
      <c r="R921" s="8" t="s">
        <v>32</v>
      </c>
      <c r="S921" s="8" t="s">
        <v>32</v>
      </c>
      <c r="T921" s="8" t="s">
        <v>34</v>
      </c>
      <c r="U921" s="6" t="s">
        <v>219</v>
      </c>
      <c r="V921" s="6" t="s">
        <v>220</v>
      </c>
    </row>
    <row r="922" spans="1:22" x14ac:dyDescent="0.2">
      <c r="A922" s="7" t="s">
        <v>22</v>
      </c>
      <c r="B922" s="8" t="s">
        <v>23</v>
      </c>
      <c r="C922" s="8" t="s">
        <v>23</v>
      </c>
      <c r="D922" s="8" t="s">
        <v>262</v>
      </c>
      <c r="E922" s="8" t="s">
        <v>263</v>
      </c>
      <c r="F922" s="8" t="s">
        <v>3625</v>
      </c>
      <c r="G922" s="8" t="s">
        <v>3489</v>
      </c>
      <c r="H922" s="9">
        <v>43662</v>
      </c>
      <c r="I922" s="9"/>
      <c r="J922" s="8" t="s">
        <v>216</v>
      </c>
      <c r="K922" s="8" t="s">
        <v>217</v>
      </c>
      <c r="L922" s="8" t="s">
        <v>218</v>
      </c>
      <c r="M922" s="11">
        <v>1994.54</v>
      </c>
      <c r="N922" s="8" t="s">
        <v>30</v>
      </c>
      <c r="O922" s="11">
        <v>1994.54</v>
      </c>
      <c r="P922" s="8" t="s">
        <v>30</v>
      </c>
      <c r="Q922" s="8" t="s">
        <v>184</v>
      </c>
      <c r="R922" s="8" t="s">
        <v>32</v>
      </c>
      <c r="S922" s="8" t="s">
        <v>32</v>
      </c>
      <c r="T922" s="8" t="s">
        <v>34</v>
      </c>
      <c r="U922" s="6" t="s">
        <v>219</v>
      </c>
      <c r="V922" s="6" t="s">
        <v>220</v>
      </c>
    </row>
    <row r="923" spans="1:22" x14ac:dyDescent="0.2">
      <c r="A923" s="7" t="s">
        <v>22</v>
      </c>
      <c r="B923" s="8" t="s">
        <v>23</v>
      </c>
      <c r="C923" s="8" t="s">
        <v>23</v>
      </c>
      <c r="D923" s="8" t="s">
        <v>262</v>
      </c>
      <c r="E923" s="8" t="s">
        <v>263</v>
      </c>
      <c r="F923" s="8" t="s">
        <v>3629</v>
      </c>
      <c r="G923" s="8" t="s">
        <v>3489</v>
      </c>
      <c r="H923" s="9">
        <v>43662</v>
      </c>
      <c r="I923" s="9"/>
      <c r="J923" s="8" t="s">
        <v>216</v>
      </c>
      <c r="K923" s="8" t="s">
        <v>217</v>
      </c>
      <c r="L923" s="8" t="s">
        <v>218</v>
      </c>
      <c r="M923" s="11">
        <v>11395.44</v>
      </c>
      <c r="N923" s="8" t="s">
        <v>30</v>
      </c>
      <c r="O923" s="11">
        <v>11395.44</v>
      </c>
      <c r="P923" s="8" t="s">
        <v>30</v>
      </c>
      <c r="Q923" s="8" t="s">
        <v>184</v>
      </c>
      <c r="R923" s="8" t="s">
        <v>32</v>
      </c>
      <c r="S923" s="8" t="s">
        <v>32</v>
      </c>
      <c r="T923" s="8" t="s">
        <v>34</v>
      </c>
      <c r="U923" s="6" t="s">
        <v>219</v>
      </c>
      <c r="V923" s="6" t="s">
        <v>220</v>
      </c>
    </row>
    <row r="924" spans="1:22" x14ac:dyDescent="0.2">
      <c r="A924" s="7" t="s">
        <v>22</v>
      </c>
      <c r="B924" s="8" t="s">
        <v>23</v>
      </c>
      <c r="C924" s="8" t="s">
        <v>23</v>
      </c>
      <c r="D924" s="8" t="s">
        <v>262</v>
      </c>
      <c r="E924" s="8" t="s">
        <v>263</v>
      </c>
      <c r="F924" s="8" t="s">
        <v>3643</v>
      </c>
      <c r="G924" s="8" t="s">
        <v>215</v>
      </c>
      <c r="H924" s="9">
        <v>43662</v>
      </c>
      <c r="I924" s="9"/>
      <c r="J924" s="8" t="s">
        <v>216</v>
      </c>
      <c r="K924" s="8" t="s">
        <v>217</v>
      </c>
      <c r="L924" s="8" t="s">
        <v>218</v>
      </c>
      <c r="M924" s="10">
        <v>129</v>
      </c>
      <c r="N924" s="8" t="s">
        <v>30</v>
      </c>
      <c r="O924" s="10">
        <v>129</v>
      </c>
      <c r="P924" s="8" t="s">
        <v>30</v>
      </c>
      <c r="Q924" s="8" t="s">
        <v>184</v>
      </c>
      <c r="R924" s="8" t="s">
        <v>32</v>
      </c>
      <c r="S924" s="8" t="s">
        <v>32</v>
      </c>
      <c r="T924" s="8" t="s">
        <v>34</v>
      </c>
      <c r="U924" s="6" t="s">
        <v>219</v>
      </c>
      <c r="V924" s="6" t="s">
        <v>220</v>
      </c>
    </row>
    <row r="925" spans="1:22" x14ac:dyDescent="0.2">
      <c r="A925" s="7" t="s">
        <v>22</v>
      </c>
      <c r="B925" s="8" t="s">
        <v>23</v>
      </c>
      <c r="C925" s="8" t="s">
        <v>23</v>
      </c>
      <c r="D925" s="8" t="s">
        <v>262</v>
      </c>
      <c r="E925" s="8" t="s">
        <v>263</v>
      </c>
      <c r="F925" s="8" t="s">
        <v>3659</v>
      </c>
      <c r="G925" s="8" t="s">
        <v>3489</v>
      </c>
      <c r="H925" s="9">
        <v>43663</v>
      </c>
      <c r="I925" s="9"/>
      <c r="J925" s="8" t="s">
        <v>216</v>
      </c>
      <c r="K925" s="8" t="s">
        <v>217</v>
      </c>
      <c r="L925" s="8" t="s">
        <v>218</v>
      </c>
      <c r="M925" s="11">
        <v>43608.26</v>
      </c>
      <c r="N925" s="8" t="s">
        <v>30</v>
      </c>
      <c r="O925" s="11">
        <v>43608.26</v>
      </c>
      <c r="P925" s="8" t="s">
        <v>30</v>
      </c>
      <c r="Q925" s="8" t="s">
        <v>184</v>
      </c>
      <c r="R925" s="8" t="s">
        <v>32</v>
      </c>
      <c r="S925" s="8" t="s">
        <v>32</v>
      </c>
      <c r="T925" s="8" t="s">
        <v>34</v>
      </c>
      <c r="U925" s="6" t="s">
        <v>219</v>
      </c>
      <c r="V925" s="6" t="s">
        <v>220</v>
      </c>
    </row>
    <row r="926" spans="1:22" x14ac:dyDescent="0.2">
      <c r="A926" s="7" t="s">
        <v>22</v>
      </c>
      <c r="B926" s="8" t="s">
        <v>23</v>
      </c>
      <c r="C926" s="8" t="s">
        <v>23</v>
      </c>
      <c r="D926" s="8" t="s">
        <v>262</v>
      </c>
      <c r="E926" s="8" t="s">
        <v>263</v>
      </c>
      <c r="F926" s="8" t="s">
        <v>4038</v>
      </c>
      <c r="G926" s="8" t="s">
        <v>4039</v>
      </c>
      <c r="H926" s="9">
        <v>43713</v>
      </c>
      <c r="I926" s="9"/>
      <c r="J926" s="8" t="s">
        <v>216</v>
      </c>
      <c r="K926" s="8" t="s">
        <v>217</v>
      </c>
      <c r="L926" s="8" t="s">
        <v>218</v>
      </c>
      <c r="M926" s="11">
        <v>965480.9</v>
      </c>
      <c r="N926" s="8" t="s">
        <v>30</v>
      </c>
      <c r="O926" s="11">
        <v>965480.9</v>
      </c>
      <c r="P926" s="8" t="s">
        <v>30</v>
      </c>
      <c r="Q926" s="8" t="s">
        <v>184</v>
      </c>
      <c r="R926" s="8" t="s">
        <v>32</v>
      </c>
      <c r="S926" s="8" t="s">
        <v>32</v>
      </c>
      <c r="T926" s="8" t="s">
        <v>34</v>
      </c>
      <c r="U926" s="6" t="s">
        <v>219</v>
      </c>
      <c r="V926" s="6" t="s">
        <v>220</v>
      </c>
    </row>
    <row r="927" spans="1:22" x14ac:dyDescent="0.2">
      <c r="A927" s="7" t="s">
        <v>22</v>
      </c>
      <c r="B927" s="8" t="s">
        <v>23</v>
      </c>
      <c r="C927" s="8" t="s">
        <v>23</v>
      </c>
      <c r="D927" s="8" t="s">
        <v>262</v>
      </c>
      <c r="E927" s="8" t="s">
        <v>263</v>
      </c>
      <c r="F927" s="8" t="s">
        <v>4169</v>
      </c>
      <c r="G927" s="8" t="s">
        <v>222</v>
      </c>
      <c r="H927" s="9">
        <v>43726</v>
      </c>
      <c r="I927" s="9"/>
      <c r="J927" s="8" t="s">
        <v>216</v>
      </c>
      <c r="K927" s="8" t="s">
        <v>217</v>
      </c>
      <c r="L927" s="8" t="s">
        <v>218</v>
      </c>
      <c r="M927" s="10">
        <v>420.6</v>
      </c>
      <c r="N927" s="8" t="s">
        <v>30</v>
      </c>
      <c r="O927" s="10">
        <v>420.6</v>
      </c>
      <c r="P927" s="8" t="s">
        <v>30</v>
      </c>
      <c r="Q927" s="8" t="s">
        <v>184</v>
      </c>
      <c r="R927" s="8" t="s">
        <v>32</v>
      </c>
      <c r="S927" s="8" t="s">
        <v>32</v>
      </c>
      <c r="T927" s="8" t="s">
        <v>34</v>
      </c>
      <c r="U927" s="6" t="s">
        <v>219</v>
      </c>
      <c r="V927" s="6" t="s">
        <v>220</v>
      </c>
    </row>
    <row r="928" spans="1:22" x14ac:dyDescent="0.2">
      <c r="A928" s="7" t="s">
        <v>22</v>
      </c>
      <c r="B928" s="8" t="s">
        <v>23</v>
      </c>
      <c r="C928" s="8" t="s">
        <v>23</v>
      </c>
      <c r="D928" s="8" t="s">
        <v>262</v>
      </c>
      <c r="E928" s="8" t="s">
        <v>263</v>
      </c>
      <c r="F928" s="8" t="s">
        <v>4304</v>
      </c>
      <c r="G928" s="8" t="s">
        <v>222</v>
      </c>
      <c r="H928" s="9">
        <v>43621</v>
      </c>
      <c r="I928" s="9"/>
      <c r="J928" s="8" t="s">
        <v>216</v>
      </c>
      <c r="K928" s="8" t="s">
        <v>217</v>
      </c>
      <c r="L928" s="8" t="s">
        <v>218</v>
      </c>
      <c r="M928" s="10">
        <v>721.56</v>
      </c>
      <c r="N928" s="8" t="s">
        <v>30</v>
      </c>
      <c r="O928" s="10">
        <v>670.02</v>
      </c>
      <c r="P928" s="8" t="s">
        <v>30</v>
      </c>
      <c r="Q928" s="8" t="s">
        <v>184</v>
      </c>
      <c r="R928" s="8" t="s">
        <v>32</v>
      </c>
      <c r="S928" s="8" t="s">
        <v>32</v>
      </c>
      <c r="T928" s="8" t="s">
        <v>34</v>
      </c>
      <c r="U928" s="6" t="s">
        <v>219</v>
      </c>
      <c r="V928" s="6" t="s">
        <v>220</v>
      </c>
    </row>
    <row r="929" spans="1:22" x14ac:dyDescent="0.2">
      <c r="A929" s="7" t="s">
        <v>22</v>
      </c>
      <c r="B929" s="8" t="s">
        <v>23</v>
      </c>
      <c r="C929" s="8" t="s">
        <v>23</v>
      </c>
      <c r="D929" s="8" t="s">
        <v>262</v>
      </c>
      <c r="E929" s="8" t="s">
        <v>263</v>
      </c>
      <c r="F929" s="8" t="s">
        <v>4620</v>
      </c>
      <c r="G929" s="8" t="s">
        <v>215</v>
      </c>
      <c r="H929" s="9">
        <v>43087</v>
      </c>
      <c r="I929" s="9"/>
      <c r="J929" s="8" t="s">
        <v>216</v>
      </c>
      <c r="K929" s="8" t="s">
        <v>217</v>
      </c>
      <c r="L929" s="8" t="s">
        <v>218</v>
      </c>
      <c r="M929" s="11">
        <v>2454137</v>
      </c>
      <c r="N929" s="8" t="s">
        <v>30</v>
      </c>
      <c r="O929" s="11">
        <v>2454137</v>
      </c>
      <c r="P929" s="8" t="s">
        <v>30</v>
      </c>
      <c r="Q929" s="8" t="s">
        <v>184</v>
      </c>
      <c r="R929" s="8" t="s">
        <v>32</v>
      </c>
      <c r="S929" s="8" t="s">
        <v>32</v>
      </c>
      <c r="T929" s="8" t="s">
        <v>34</v>
      </c>
      <c r="U929" s="6" t="s">
        <v>219</v>
      </c>
      <c r="V929" s="6" t="s">
        <v>220</v>
      </c>
    </row>
    <row r="930" spans="1:22" x14ac:dyDescent="0.2">
      <c r="A930" s="7" t="s">
        <v>22</v>
      </c>
      <c r="B930" s="8" t="s">
        <v>23</v>
      </c>
      <c r="C930" s="8" t="s">
        <v>23</v>
      </c>
      <c r="D930" s="8" t="s">
        <v>262</v>
      </c>
      <c r="E930" s="8" t="s">
        <v>263</v>
      </c>
      <c r="F930" s="8" t="s">
        <v>4658</v>
      </c>
      <c r="G930" s="8" t="s">
        <v>222</v>
      </c>
      <c r="H930" s="9">
        <v>43793</v>
      </c>
      <c r="I930" s="9"/>
      <c r="J930" s="8" t="s">
        <v>216</v>
      </c>
      <c r="K930" s="8" t="s">
        <v>217</v>
      </c>
      <c r="L930" s="8" t="s">
        <v>218</v>
      </c>
      <c r="M930" s="11">
        <v>1330440.42</v>
      </c>
      <c r="N930" s="8" t="s">
        <v>30</v>
      </c>
      <c r="O930" s="11">
        <v>1330440.42</v>
      </c>
      <c r="P930" s="8" t="s">
        <v>30</v>
      </c>
      <c r="Q930" s="8" t="s">
        <v>184</v>
      </c>
      <c r="R930" s="8" t="s">
        <v>32</v>
      </c>
      <c r="S930" s="8" t="s">
        <v>32</v>
      </c>
      <c r="T930" s="8" t="s">
        <v>34</v>
      </c>
      <c r="U930" s="6" t="s">
        <v>219</v>
      </c>
      <c r="V930" s="6" t="s">
        <v>220</v>
      </c>
    </row>
    <row r="931" spans="1:22" x14ac:dyDescent="0.2">
      <c r="A931" s="7" t="s">
        <v>22</v>
      </c>
      <c r="B931" s="8" t="s">
        <v>23</v>
      </c>
      <c r="C931" s="8" t="s">
        <v>23</v>
      </c>
      <c r="D931" s="8" t="s">
        <v>262</v>
      </c>
      <c r="E931" s="8" t="s">
        <v>263</v>
      </c>
      <c r="F931" s="8" t="s">
        <v>4671</v>
      </c>
      <c r="G931" s="8" t="s">
        <v>222</v>
      </c>
      <c r="H931" s="9">
        <v>43793</v>
      </c>
      <c r="I931" s="9"/>
      <c r="J931" s="8" t="s">
        <v>180</v>
      </c>
      <c r="K931" s="8" t="s">
        <v>181</v>
      </c>
      <c r="L931" s="8" t="s">
        <v>182</v>
      </c>
      <c r="M931" s="10">
        <v>100</v>
      </c>
      <c r="N931" s="8" t="s">
        <v>183</v>
      </c>
      <c r="O931" s="10">
        <v>346.3</v>
      </c>
      <c r="P931" s="8" t="s">
        <v>183</v>
      </c>
      <c r="Q931" s="8" t="s">
        <v>184</v>
      </c>
      <c r="R931" s="8" t="s">
        <v>32</v>
      </c>
      <c r="S931" s="8" t="s">
        <v>32</v>
      </c>
      <c r="T931" s="8" t="s">
        <v>34</v>
      </c>
      <c r="U931" s="6" t="s">
        <v>219</v>
      </c>
      <c r="V931" s="6" t="s">
        <v>220</v>
      </c>
    </row>
    <row r="932" spans="1:22" x14ac:dyDescent="0.2">
      <c r="A932" s="7" t="s">
        <v>22</v>
      </c>
      <c r="B932" s="8" t="s">
        <v>23</v>
      </c>
      <c r="C932" s="8" t="s">
        <v>23</v>
      </c>
      <c r="D932" s="8" t="s">
        <v>262</v>
      </c>
      <c r="E932" s="8" t="s">
        <v>263</v>
      </c>
      <c r="F932" s="8" t="s">
        <v>4672</v>
      </c>
      <c r="G932" s="8" t="s">
        <v>222</v>
      </c>
      <c r="H932" s="9">
        <v>43793</v>
      </c>
      <c r="I932" s="9"/>
      <c r="J932" s="8" t="s">
        <v>180</v>
      </c>
      <c r="K932" s="8" t="s">
        <v>181</v>
      </c>
      <c r="L932" s="8" t="s">
        <v>182</v>
      </c>
      <c r="M932" s="10">
        <v>356.8</v>
      </c>
      <c r="N932" s="8" t="s">
        <v>183</v>
      </c>
      <c r="O932" s="11">
        <v>1235.5999999999999</v>
      </c>
      <c r="P932" s="8" t="s">
        <v>183</v>
      </c>
      <c r="Q932" s="8" t="s">
        <v>184</v>
      </c>
      <c r="R932" s="8" t="s">
        <v>32</v>
      </c>
      <c r="S932" s="8" t="s">
        <v>32</v>
      </c>
      <c r="T932" s="8" t="s">
        <v>34</v>
      </c>
      <c r="U932" s="6" t="s">
        <v>219</v>
      </c>
      <c r="V932" s="6" t="s">
        <v>220</v>
      </c>
    </row>
    <row r="933" spans="1:22" x14ac:dyDescent="0.2">
      <c r="A933" s="7" t="s">
        <v>22</v>
      </c>
      <c r="B933" s="8" t="s">
        <v>23</v>
      </c>
      <c r="C933" s="8" t="s">
        <v>23</v>
      </c>
      <c r="D933" s="8" t="s">
        <v>262</v>
      </c>
      <c r="E933" s="8" t="s">
        <v>263</v>
      </c>
      <c r="F933" s="8" t="s">
        <v>4711</v>
      </c>
      <c r="G933" s="8" t="s">
        <v>222</v>
      </c>
      <c r="H933" s="9">
        <v>43793</v>
      </c>
      <c r="I933" s="9"/>
      <c r="J933" s="8" t="s">
        <v>180</v>
      </c>
      <c r="K933" s="8" t="s">
        <v>181</v>
      </c>
      <c r="L933" s="8" t="s">
        <v>182</v>
      </c>
      <c r="M933" s="11">
        <v>15723.66</v>
      </c>
      <c r="N933" s="8" t="s">
        <v>183</v>
      </c>
      <c r="O933" s="11">
        <v>54451.03</v>
      </c>
      <c r="P933" s="8" t="s">
        <v>183</v>
      </c>
      <c r="Q933" s="8" t="s">
        <v>184</v>
      </c>
      <c r="R933" s="8" t="s">
        <v>32</v>
      </c>
      <c r="S933" s="8" t="s">
        <v>32</v>
      </c>
      <c r="T933" s="8" t="s">
        <v>34</v>
      </c>
      <c r="U933" s="6" t="s">
        <v>219</v>
      </c>
      <c r="V933" s="6" t="s">
        <v>220</v>
      </c>
    </row>
    <row r="934" spans="1:22" x14ac:dyDescent="0.2">
      <c r="A934" s="7" t="s">
        <v>22</v>
      </c>
      <c r="B934" s="8" t="s">
        <v>23</v>
      </c>
      <c r="C934" s="8" t="s">
        <v>23</v>
      </c>
      <c r="D934" s="8" t="s">
        <v>262</v>
      </c>
      <c r="E934" s="8" t="s">
        <v>263</v>
      </c>
      <c r="F934" s="8" t="s">
        <v>4728</v>
      </c>
      <c r="G934" s="8" t="s">
        <v>222</v>
      </c>
      <c r="H934" s="9">
        <v>43793</v>
      </c>
      <c r="I934" s="9"/>
      <c r="J934" s="8" t="s">
        <v>180</v>
      </c>
      <c r="K934" s="8" t="s">
        <v>181</v>
      </c>
      <c r="L934" s="8" t="s">
        <v>182</v>
      </c>
      <c r="M934" s="11">
        <v>20505.11</v>
      </c>
      <c r="N934" s="8" t="s">
        <v>183</v>
      </c>
      <c r="O934" s="11">
        <v>71173.240000000005</v>
      </c>
      <c r="P934" s="8" t="s">
        <v>183</v>
      </c>
      <c r="Q934" s="8" t="s">
        <v>184</v>
      </c>
      <c r="R934" s="8" t="s">
        <v>32</v>
      </c>
      <c r="S934" s="8" t="s">
        <v>32</v>
      </c>
      <c r="T934" s="8" t="s">
        <v>34</v>
      </c>
      <c r="U934" s="6" t="s">
        <v>219</v>
      </c>
      <c r="V934" s="6" t="s">
        <v>220</v>
      </c>
    </row>
    <row r="935" spans="1:22" x14ac:dyDescent="0.2">
      <c r="A935" s="7" t="s">
        <v>22</v>
      </c>
      <c r="B935" s="8" t="s">
        <v>23</v>
      </c>
      <c r="C935" s="8" t="s">
        <v>23</v>
      </c>
      <c r="D935" s="8" t="s">
        <v>262</v>
      </c>
      <c r="E935" s="8" t="s">
        <v>263</v>
      </c>
      <c r="F935" s="8" t="s">
        <v>4729</v>
      </c>
      <c r="G935" s="8" t="s">
        <v>222</v>
      </c>
      <c r="H935" s="9">
        <v>43793</v>
      </c>
      <c r="I935" s="9"/>
      <c r="J935" s="8" t="s">
        <v>180</v>
      </c>
      <c r="K935" s="8" t="s">
        <v>181</v>
      </c>
      <c r="L935" s="8" t="s">
        <v>182</v>
      </c>
      <c r="M935" s="11">
        <v>394139.69</v>
      </c>
      <c r="N935" s="8" t="s">
        <v>183</v>
      </c>
      <c r="O935" s="11">
        <v>1368058.86</v>
      </c>
      <c r="P935" s="8" t="s">
        <v>183</v>
      </c>
      <c r="Q935" s="8" t="s">
        <v>184</v>
      </c>
      <c r="R935" s="8" t="s">
        <v>32</v>
      </c>
      <c r="S935" s="8" t="s">
        <v>32</v>
      </c>
      <c r="T935" s="8" t="s">
        <v>34</v>
      </c>
      <c r="U935" s="6" t="s">
        <v>219</v>
      </c>
      <c r="V935" s="6" t="s">
        <v>220</v>
      </c>
    </row>
    <row r="936" spans="1:22" x14ac:dyDescent="0.2">
      <c r="A936" s="7" t="s">
        <v>22</v>
      </c>
      <c r="B936" s="8" t="s">
        <v>23</v>
      </c>
      <c r="C936" s="8" t="s">
        <v>23</v>
      </c>
      <c r="D936" s="8" t="s">
        <v>262</v>
      </c>
      <c r="E936" s="8" t="s">
        <v>263</v>
      </c>
      <c r="F936" s="8" t="s">
        <v>4748</v>
      </c>
      <c r="G936" s="8" t="s">
        <v>222</v>
      </c>
      <c r="H936" s="9">
        <v>43793</v>
      </c>
      <c r="I936" s="9"/>
      <c r="J936" s="8" t="s">
        <v>180</v>
      </c>
      <c r="K936" s="8" t="s">
        <v>181</v>
      </c>
      <c r="L936" s="8" t="s">
        <v>182</v>
      </c>
      <c r="M936" s="11">
        <v>103713.85</v>
      </c>
      <c r="N936" s="8" t="s">
        <v>183</v>
      </c>
      <c r="O936" s="11">
        <v>359161.06</v>
      </c>
      <c r="P936" s="8" t="s">
        <v>183</v>
      </c>
      <c r="Q936" s="8" t="s">
        <v>184</v>
      </c>
      <c r="R936" s="8" t="s">
        <v>32</v>
      </c>
      <c r="S936" s="8" t="s">
        <v>32</v>
      </c>
      <c r="T936" s="8" t="s">
        <v>34</v>
      </c>
      <c r="U936" s="6" t="s">
        <v>219</v>
      </c>
      <c r="V936" s="6" t="s">
        <v>220</v>
      </c>
    </row>
    <row r="937" spans="1:22" x14ac:dyDescent="0.2">
      <c r="A937" s="7" t="s">
        <v>22</v>
      </c>
      <c r="B937" s="8" t="s">
        <v>23</v>
      </c>
      <c r="C937" s="8" t="s">
        <v>23</v>
      </c>
      <c r="D937" s="8" t="s">
        <v>262</v>
      </c>
      <c r="E937" s="8" t="s">
        <v>263</v>
      </c>
      <c r="F937" s="8" t="s">
        <v>4749</v>
      </c>
      <c r="G937" s="8" t="s">
        <v>222</v>
      </c>
      <c r="H937" s="9">
        <v>43793</v>
      </c>
      <c r="I937" s="9"/>
      <c r="J937" s="8" t="s">
        <v>216</v>
      </c>
      <c r="K937" s="8" t="s">
        <v>217</v>
      </c>
      <c r="L937" s="8" t="s">
        <v>218</v>
      </c>
      <c r="M937" s="11">
        <v>1598.14</v>
      </c>
      <c r="N937" s="8" t="s">
        <v>30</v>
      </c>
      <c r="O937" s="11">
        <v>1598.14</v>
      </c>
      <c r="P937" s="8" t="s">
        <v>30</v>
      </c>
      <c r="Q937" s="8" t="s">
        <v>184</v>
      </c>
      <c r="R937" s="8" t="s">
        <v>32</v>
      </c>
      <c r="S937" s="8" t="s">
        <v>32</v>
      </c>
      <c r="T937" s="8" t="s">
        <v>34</v>
      </c>
      <c r="U937" s="6" t="s">
        <v>219</v>
      </c>
      <c r="V937" s="6" t="s">
        <v>220</v>
      </c>
    </row>
    <row r="938" spans="1:22" x14ac:dyDescent="0.2">
      <c r="A938" s="7" t="s">
        <v>22</v>
      </c>
      <c r="B938" s="8" t="s">
        <v>23</v>
      </c>
      <c r="C938" s="8" t="s">
        <v>23</v>
      </c>
      <c r="D938" s="8" t="s">
        <v>262</v>
      </c>
      <c r="E938" s="8" t="s">
        <v>263</v>
      </c>
      <c r="F938" s="8" t="s">
        <v>4755</v>
      </c>
      <c r="G938" s="8" t="s">
        <v>222</v>
      </c>
      <c r="H938" s="9">
        <v>43793</v>
      </c>
      <c r="I938" s="9"/>
      <c r="J938" s="8" t="s">
        <v>2283</v>
      </c>
      <c r="K938" s="8" t="s">
        <v>2284</v>
      </c>
      <c r="L938" s="8" t="s">
        <v>2285</v>
      </c>
      <c r="M938" s="11">
        <v>1299.1600000000001</v>
      </c>
      <c r="N938" s="8" t="s">
        <v>30</v>
      </c>
      <c r="O938" s="10">
        <v>0</v>
      </c>
      <c r="P938" s="8" t="s">
        <v>32</v>
      </c>
      <c r="Q938" s="8" t="s">
        <v>184</v>
      </c>
      <c r="R938" s="8" t="s">
        <v>32</v>
      </c>
      <c r="S938" s="8" t="s">
        <v>32</v>
      </c>
      <c r="T938" s="8" t="s">
        <v>34</v>
      </c>
      <c r="U938" s="6" t="s">
        <v>219</v>
      </c>
      <c r="V938" s="6" t="s">
        <v>220</v>
      </c>
    </row>
    <row r="939" spans="1:22" x14ac:dyDescent="0.2">
      <c r="A939" s="7" t="s">
        <v>22</v>
      </c>
      <c r="B939" s="8" t="s">
        <v>23</v>
      </c>
      <c r="C939" s="8" t="s">
        <v>23</v>
      </c>
      <c r="D939" s="8" t="s">
        <v>262</v>
      </c>
      <c r="E939" s="8" t="s">
        <v>263</v>
      </c>
      <c r="F939" s="8" t="s">
        <v>4757</v>
      </c>
      <c r="G939" s="8" t="s">
        <v>222</v>
      </c>
      <c r="H939" s="9">
        <v>43793</v>
      </c>
      <c r="I939" s="9"/>
      <c r="J939" s="8" t="s">
        <v>2259</v>
      </c>
      <c r="K939" s="8" t="s">
        <v>2260</v>
      </c>
      <c r="L939" s="8" t="s">
        <v>2261</v>
      </c>
      <c r="M939" s="11">
        <v>1463.01</v>
      </c>
      <c r="N939" s="8" t="s">
        <v>30</v>
      </c>
      <c r="O939" s="10">
        <v>0</v>
      </c>
      <c r="P939" s="8" t="s">
        <v>32</v>
      </c>
      <c r="Q939" s="8" t="s">
        <v>184</v>
      </c>
      <c r="R939" s="8" t="s">
        <v>32</v>
      </c>
      <c r="S939" s="8" t="s">
        <v>32</v>
      </c>
      <c r="T939" s="8" t="s">
        <v>34</v>
      </c>
      <c r="U939" s="6" t="s">
        <v>219</v>
      </c>
      <c r="V939" s="6" t="s">
        <v>220</v>
      </c>
    </row>
    <row r="940" spans="1:22" x14ac:dyDescent="0.2">
      <c r="A940" s="7" t="s">
        <v>22</v>
      </c>
      <c r="B940" s="8" t="s">
        <v>23</v>
      </c>
      <c r="C940" s="8" t="s">
        <v>23</v>
      </c>
      <c r="D940" s="8" t="s">
        <v>262</v>
      </c>
      <c r="E940" s="8" t="s">
        <v>263</v>
      </c>
      <c r="F940" s="8" t="s">
        <v>4906</v>
      </c>
      <c r="G940" s="8" t="s">
        <v>222</v>
      </c>
      <c r="H940" s="9">
        <v>43794</v>
      </c>
      <c r="I940" s="9"/>
      <c r="J940" s="8" t="s">
        <v>216</v>
      </c>
      <c r="K940" s="8" t="s">
        <v>217</v>
      </c>
      <c r="L940" s="8" t="s">
        <v>218</v>
      </c>
      <c r="M940" s="11">
        <v>5212.4399999999996</v>
      </c>
      <c r="N940" s="8" t="s">
        <v>30</v>
      </c>
      <c r="O940" s="11">
        <v>5212.4399999999996</v>
      </c>
      <c r="P940" s="8" t="s">
        <v>30</v>
      </c>
      <c r="Q940" s="8" t="s">
        <v>184</v>
      </c>
      <c r="R940" s="8" t="s">
        <v>32</v>
      </c>
      <c r="S940" s="8" t="s">
        <v>32</v>
      </c>
      <c r="T940" s="8" t="s">
        <v>34</v>
      </c>
      <c r="U940" s="6" t="s">
        <v>219</v>
      </c>
      <c r="V940" s="6" t="s">
        <v>220</v>
      </c>
    </row>
    <row r="941" spans="1:22" x14ac:dyDescent="0.2">
      <c r="A941" s="7" t="s">
        <v>22</v>
      </c>
      <c r="B941" s="8" t="s">
        <v>23</v>
      </c>
      <c r="C941" s="8" t="s">
        <v>23</v>
      </c>
      <c r="D941" s="8" t="s">
        <v>262</v>
      </c>
      <c r="E941" s="8" t="s">
        <v>263</v>
      </c>
      <c r="F941" s="8" t="s">
        <v>4907</v>
      </c>
      <c r="G941" s="8" t="s">
        <v>222</v>
      </c>
      <c r="H941" s="9">
        <v>43794</v>
      </c>
      <c r="I941" s="9"/>
      <c r="J941" s="8" t="s">
        <v>216</v>
      </c>
      <c r="K941" s="8" t="s">
        <v>217</v>
      </c>
      <c r="L941" s="8" t="s">
        <v>218</v>
      </c>
      <c r="M941" s="11">
        <v>9948.5400000000009</v>
      </c>
      <c r="N941" s="8" t="s">
        <v>30</v>
      </c>
      <c r="O941" s="11">
        <v>5714.94</v>
      </c>
      <c r="P941" s="8" t="s">
        <v>30</v>
      </c>
      <c r="Q941" s="8" t="s">
        <v>184</v>
      </c>
      <c r="R941" s="8" t="s">
        <v>32</v>
      </c>
      <c r="S941" s="8" t="s">
        <v>32</v>
      </c>
      <c r="T941" s="8" t="s">
        <v>34</v>
      </c>
      <c r="U941" s="6" t="s">
        <v>219</v>
      </c>
      <c r="V941" s="6" t="s">
        <v>220</v>
      </c>
    </row>
    <row r="942" spans="1:22" x14ac:dyDescent="0.2">
      <c r="A942" s="7" t="s">
        <v>22</v>
      </c>
      <c r="B942" s="8" t="s">
        <v>23</v>
      </c>
      <c r="C942" s="8" t="s">
        <v>23</v>
      </c>
      <c r="D942" s="8" t="s">
        <v>262</v>
      </c>
      <c r="E942" s="8" t="s">
        <v>263</v>
      </c>
      <c r="F942" s="8" t="s">
        <v>4908</v>
      </c>
      <c r="G942" s="8" t="s">
        <v>222</v>
      </c>
      <c r="H942" s="9">
        <v>43794</v>
      </c>
      <c r="I942" s="9"/>
      <c r="J942" s="8" t="s">
        <v>216</v>
      </c>
      <c r="K942" s="8" t="s">
        <v>217</v>
      </c>
      <c r="L942" s="8" t="s">
        <v>218</v>
      </c>
      <c r="M942" s="11">
        <v>2831.6</v>
      </c>
      <c r="N942" s="8" t="s">
        <v>30</v>
      </c>
      <c r="O942" s="11">
        <v>2846.48</v>
      </c>
      <c r="P942" s="8" t="s">
        <v>30</v>
      </c>
      <c r="Q942" s="8" t="s">
        <v>184</v>
      </c>
      <c r="R942" s="8" t="s">
        <v>32</v>
      </c>
      <c r="S942" s="8" t="s">
        <v>32</v>
      </c>
      <c r="T942" s="8" t="s">
        <v>34</v>
      </c>
      <c r="U942" s="6" t="s">
        <v>219</v>
      </c>
      <c r="V942" s="6" t="s">
        <v>220</v>
      </c>
    </row>
    <row r="943" spans="1:22" x14ac:dyDescent="0.2">
      <c r="A943" s="7" t="s">
        <v>22</v>
      </c>
      <c r="B943" s="8" t="s">
        <v>23</v>
      </c>
      <c r="C943" s="8" t="s">
        <v>23</v>
      </c>
      <c r="D943" s="8" t="s">
        <v>262</v>
      </c>
      <c r="E943" s="8" t="s">
        <v>263</v>
      </c>
      <c r="F943" s="8" t="s">
        <v>4909</v>
      </c>
      <c r="G943" s="8" t="s">
        <v>222</v>
      </c>
      <c r="H943" s="9">
        <v>43794</v>
      </c>
      <c r="I943" s="9"/>
      <c r="J943" s="8" t="s">
        <v>216</v>
      </c>
      <c r="K943" s="8" t="s">
        <v>217</v>
      </c>
      <c r="L943" s="8" t="s">
        <v>218</v>
      </c>
      <c r="M943" s="11">
        <v>1568</v>
      </c>
      <c r="N943" s="8" t="s">
        <v>30</v>
      </c>
      <c r="O943" s="11">
        <v>1566.14</v>
      </c>
      <c r="P943" s="8" t="s">
        <v>30</v>
      </c>
      <c r="Q943" s="8" t="s">
        <v>184</v>
      </c>
      <c r="R943" s="8" t="s">
        <v>32</v>
      </c>
      <c r="S943" s="8" t="s">
        <v>32</v>
      </c>
      <c r="T943" s="8" t="s">
        <v>34</v>
      </c>
      <c r="U943" s="6" t="s">
        <v>219</v>
      </c>
      <c r="V943" s="6" t="s">
        <v>220</v>
      </c>
    </row>
    <row r="944" spans="1:22" x14ac:dyDescent="0.2">
      <c r="A944" s="7" t="s">
        <v>22</v>
      </c>
      <c r="B944" s="8" t="s">
        <v>23</v>
      </c>
      <c r="C944" s="8" t="s">
        <v>23</v>
      </c>
      <c r="D944" s="8" t="s">
        <v>262</v>
      </c>
      <c r="E944" s="8" t="s">
        <v>263</v>
      </c>
      <c r="F944" s="8" t="s">
        <v>4934</v>
      </c>
      <c r="G944" s="8" t="s">
        <v>222</v>
      </c>
      <c r="H944" s="9">
        <v>43793</v>
      </c>
      <c r="I944" s="9"/>
      <c r="J944" s="8" t="s">
        <v>180</v>
      </c>
      <c r="K944" s="8" t="s">
        <v>181</v>
      </c>
      <c r="L944" s="8" t="s">
        <v>182</v>
      </c>
      <c r="M944" s="11">
        <v>124068.98</v>
      </c>
      <c r="N944" s="8" t="s">
        <v>183</v>
      </c>
      <c r="O944" s="11">
        <v>430643.43</v>
      </c>
      <c r="P944" s="8" t="s">
        <v>183</v>
      </c>
      <c r="Q944" s="8" t="s">
        <v>184</v>
      </c>
      <c r="R944" s="8" t="s">
        <v>32</v>
      </c>
      <c r="S944" s="8" t="s">
        <v>32</v>
      </c>
      <c r="T944" s="8" t="s">
        <v>34</v>
      </c>
      <c r="U944" s="6" t="s">
        <v>219</v>
      </c>
      <c r="V944" s="6" t="s">
        <v>220</v>
      </c>
    </row>
    <row r="945" spans="1:22" x14ac:dyDescent="0.2">
      <c r="A945" s="7" t="s">
        <v>22</v>
      </c>
      <c r="B945" s="8" t="s">
        <v>23</v>
      </c>
      <c r="C945" s="8" t="s">
        <v>23</v>
      </c>
      <c r="D945" s="8" t="s">
        <v>262</v>
      </c>
      <c r="E945" s="8" t="s">
        <v>263</v>
      </c>
      <c r="F945" s="8" t="s">
        <v>4954</v>
      </c>
      <c r="G945" s="8" t="s">
        <v>222</v>
      </c>
      <c r="H945" s="9">
        <v>43794</v>
      </c>
      <c r="I945" s="9"/>
      <c r="J945" s="8" t="s">
        <v>216</v>
      </c>
      <c r="K945" s="8" t="s">
        <v>217</v>
      </c>
      <c r="L945" s="8" t="s">
        <v>218</v>
      </c>
      <c r="M945" s="11">
        <v>2029490.79</v>
      </c>
      <c r="N945" s="8" t="s">
        <v>30</v>
      </c>
      <c r="O945" s="11">
        <v>2029490.79</v>
      </c>
      <c r="P945" s="8" t="s">
        <v>30</v>
      </c>
      <c r="Q945" s="8" t="s">
        <v>184</v>
      </c>
      <c r="R945" s="8" t="s">
        <v>32</v>
      </c>
      <c r="S945" s="8" t="s">
        <v>32</v>
      </c>
      <c r="T945" s="8" t="s">
        <v>34</v>
      </c>
      <c r="U945" s="6" t="s">
        <v>219</v>
      </c>
      <c r="V945" s="6" t="s">
        <v>220</v>
      </c>
    </row>
    <row r="946" spans="1:22" x14ac:dyDescent="0.2">
      <c r="A946" s="7" t="s">
        <v>22</v>
      </c>
      <c r="B946" s="8" t="s">
        <v>23</v>
      </c>
      <c r="C946" s="8" t="s">
        <v>23</v>
      </c>
      <c r="D946" s="8" t="s">
        <v>262</v>
      </c>
      <c r="E946" s="8" t="s">
        <v>263</v>
      </c>
      <c r="F946" s="8" t="s">
        <v>4955</v>
      </c>
      <c r="G946" s="8" t="s">
        <v>222</v>
      </c>
      <c r="H946" s="9">
        <v>43794</v>
      </c>
      <c r="I946" s="9"/>
      <c r="J946" s="8" t="s">
        <v>216</v>
      </c>
      <c r="K946" s="8" t="s">
        <v>217</v>
      </c>
      <c r="L946" s="8" t="s">
        <v>218</v>
      </c>
      <c r="M946" s="11">
        <v>1035465</v>
      </c>
      <c r="N946" s="8" t="s">
        <v>30</v>
      </c>
      <c r="O946" s="10">
        <v>0</v>
      </c>
      <c r="P946" s="8" t="s">
        <v>30</v>
      </c>
      <c r="Q946" s="8" t="s">
        <v>184</v>
      </c>
      <c r="R946" s="8" t="s">
        <v>32</v>
      </c>
      <c r="S946" s="8" t="s">
        <v>32</v>
      </c>
      <c r="T946" s="8" t="s">
        <v>34</v>
      </c>
      <c r="U946" s="6" t="s">
        <v>219</v>
      </c>
      <c r="V946" s="6" t="s">
        <v>220</v>
      </c>
    </row>
    <row r="947" spans="1:22" x14ac:dyDescent="0.2">
      <c r="A947" s="7" t="s">
        <v>22</v>
      </c>
      <c r="B947" s="8" t="s">
        <v>23</v>
      </c>
      <c r="C947" s="8" t="s">
        <v>23</v>
      </c>
      <c r="D947" s="8" t="s">
        <v>262</v>
      </c>
      <c r="E947" s="8" t="s">
        <v>263</v>
      </c>
      <c r="F947" s="8" t="s">
        <v>4956</v>
      </c>
      <c r="G947" s="8" t="s">
        <v>222</v>
      </c>
      <c r="H947" s="9">
        <v>43795</v>
      </c>
      <c r="I947" s="9"/>
      <c r="J947" s="8" t="s">
        <v>216</v>
      </c>
      <c r="K947" s="8" t="s">
        <v>217</v>
      </c>
      <c r="L947" s="8" t="s">
        <v>218</v>
      </c>
      <c r="M947" s="11">
        <v>1450.7</v>
      </c>
      <c r="N947" s="8" t="s">
        <v>30</v>
      </c>
      <c r="O947" s="11">
        <v>1450.7</v>
      </c>
      <c r="P947" s="8" t="s">
        <v>30</v>
      </c>
      <c r="Q947" s="8" t="s">
        <v>184</v>
      </c>
      <c r="R947" s="8" t="s">
        <v>32</v>
      </c>
      <c r="S947" s="8" t="s">
        <v>32</v>
      </c>
      <c r="T947" s="8" t="s">
        <v>34</v>
      </c>
      <c r="U947" s="6" t="s">
        <v>219</v>
      </c>
      <c r="V947" s="6" t="s">
        <v>220</v>
      </c>
    </row>
    <row r="948" spans="1:22" x14ac:dyDescent="0.2">
      <c r="A948" s="7" t="s">
        <v>22</v>
      </c>
      <c r="B948" s="8" t="s">
        <v>23</v>
      </c>
      <c r="C948" s="8" t="s">
        <v>23</v>
      </c>
      <c r="D948" s="8" t="s">
        <v>262</v>
      </c>
      <c r="E948" s="8" t="s">
        <v>263</v>
      </c>
      <c r="F948" s="8" t="s">
        <v>4957</v>
      </c>
      <c r="G948" s="8" t="s">
        <v>222</v>
      </c>
      <c r="H948" s="9">
        <v>43795</v>
      </c>
      <c r="I948" s="9"/>
      <c r="J948" s="8" t="s">
        <v>216</v>
      </c>
      <c r="K948" s="8" t="s">
        <v>217</v>
      </c>
      <c r="L948" s="8" t="s">
        <v>218</v>
      </c>
      <c r="M948" s="10">
        <v>13.98</v>
      </c>
      <c r="N948" s="8" t="s">
        <v>30</v>
      </c>
      <c r="O948" s="10">
        <v>13.98</v>
      </c>
      <c r="P948" s="8" t="s">
        <v>30</v>
      </c>
      <c r="Q948" s="8" t="s">
        <v>184</v>
      </c>
      <c r="R948" s="8" t="s">
        <v>32</v>
      </c>
      <c r="S948" s="8" t="s">
        <v>32</v>
      </c>
      <c r="T948" s="8" t="s">
        <v>34</v>
      </c>
      <c r="U948" s="6" t="s">
        <v>219</v>
      </c>
      <c r="V948" s="6" t="s">
        <v>220</v>
      </c>
    </row>
    <row r="949" spans="1:22" x14ac:dyDescent="0.2">
      <c r="A949" s="7" t="s">
        <v>22</v>
      </c>
      <c r="B949" s="8" t="s">
        <v>23</v>
      </c>
      <c r="C949" s="8" t="s">
        <v>23</v>
      </c>
      <c r="D949" s="8" t="s">
        <v>262</v>
      </c>
      <c r="E949" s="8" t="s">
        <v>263</v>
      </c>
      <c r="F949" s="8" t="s">
        <v>4960</v>
      </c>
      <c r="G949" s="8" t="s">
        <v>222</v>
      </c>
      <c r="H949" s="9">
        <v>43795</v>
      </c>
      <c r="I949" s="9"/>
      <c r="J949" s="8" t="s">
        <v>216</v>
      </c>
      <c r="K949" s="8" t="s">
        <v>217</v>
      </c>
      <c r="L949" s="8" t="s">
        <v>218</v>
      </c>
      <c r="M949" s="11">
        <v>7339.61</v>
      </c>
      <c r="N949" s="8" t="s">
        <v>30</v>
      </c>
      <c r="O949" s="11">
        <v>7339.61</v>
      </c>
      <c r="P949" s="8" t="s">
        <v>30</v>
      </c>
      <c r="Q949" s="8" t="s">
        <v>184</v>
      </c>
      <c r="R949" s="8" t="s">
        <v>32</v>
      </c>
      <c r="S949" s="8" t="s">
        <v>32</v>
      </c>
      <c r="T949" s="8" t="s">
        <v>34</v>
      </c>
      <c r="U949" s="6" t="s">
        <v>219</v>
      </c>
      <c r="V949" s="6" t="s">
        <v>220</v>
      </c>
    </row>
    <row r="950" spans="1:22" x14ac:dyDescent="0.2">
      <c r="A950" s="7" t="s">
        <v>22</v>
      </c>
      <c r="B950" s="8" t="s">
        <v>23</v>
      </c>
      <c r="C950" s="8" t="s">
        <v>23</v>
      </c>
      <c r="D950" s="8" t="s">
        <v>262</v>
      </c>
      <c r="E950" s="8" t="s">
        <v>263</v>
      </c>
      <c r="F950" s="8" t="s">
        <v>4962</v>
      </c>
      <c r="G950" s="8" t="s">
        <v>222</v>
      </c>
      <c r="H950" s="9">
        <v>43795</v>
      </c>
      <c r="I950" s="9"/>
      <c r="J950" s="8" t="s">
        <v>216</v>
      </c>
      <c r="K950" s="8" t="s">
        <v>217</v>
      </c>
      <c r="L950" s="8" t="s">
        <v>218</v>
      </c>
      <c r="M950" s="10">
        <v>118.83</v>
      </c>
      <c r="N950" s="8" t="s">
        <v>30</v>
      </c>
      <c r="O950" s="10">
        <v>118.83</v>
      </c>
      <c r="P950" s="8" t="s">
        <v>30</v>
      </c>
      <c r="Q950" s="8" t="s">
        <v>184</v>
      </c>
      <c r="R950" s="8" t="s">
        <v>32</v>
      </c>
      <c r="S950" s="8" t="s">
        <v>32</v>
      </c>
      <c r="T950" s="8" t="s">
        <v>34</v>
      </c>
      <c r="U950" s="6" t="s">
        <v>219</v>
      </c>
      <c r="V950" s="6" t="s">
        <v>220</v>
      </c>
    </row>
    <row r="951" spans="1:22" x14ac:dyDescent="0.2">
      <c r="A951" s="7" t="s">
        <v>22</v>
      </c>
      <c r="B951" s="8" t="s">
        <v>23</v>
      </c>
      <c r="C951" s="8" t="s">
        <v>23</v>
      </c>
      <c r="D951" s="8" t="s">
        <v>262</v>
      </c>
      <c r="E951" s="8" t="s">
        <v>263</v>
      </c>
      <c r="F951" s="8" t="s">
        <v>4963</v>
      </c>
      <c r="G951" s="8" t="s">
        <v>222</v>
      </c>
      <c r="H951" s="9">
        <v>43795</v>
      </c>
      <c r="I951" s="9"/>
      <c r="J951" s="8" t="s">
        <v>216</v>
      </c>
      <c r="K951" s="8" t="s">
        <v>217</v>
      </c>
      <c r="L951" s="8" t="s">
        <v>218</v>
      </c>
      <c r="M951" s="10">
        <v>419.52</v>
      </c>
      <c r="N951" s="8" t="s">
        <v>30</v>
      </c>
      <c r="O951" s="10">
        <v>419.52</v>
      </c>
      <c r="P951" s="8" t="s">
        <v>30</v>
      </c>
      <c r="Q951" s="8" t="s">
        <v>184</v>
      </c>
      <c r="R951" s="8" t="s">
        <v>32</v>
      </c>
      <c r="S951" s="8" t="s">
        <v>32</v>
      </c>
      <c r="T951" s="8" t="s">
        <v>34</v>
      </c>
      <c r="U951" s="6" t="s">
        <v>219</v>
      </c>
      <c r="V951" s="6" t="s">
        <v>220</v>
      </c>
    </row>
    <row r="952" spans="1:22" x14ac:dyDescent="0.2">
      <c r="A952" s="7" t="s">
        <v>22</v>
      </c>
      <c r="B952" s="8" t="s">
        <v>23</v>
      </c>
      <c r="C952" s="8" t="s">
        <v>23</v>
      </c>
      <c r="D952" s="8" t="s">
        <v>262</v>
      </c>
      <c r="E952" s="8" t="s">
        <v>263</v>
      </c>
      <c r="F952" s="8" t="s">
        <v>4964</v>
      </c>
      <c r="G952" s="8" t="s">
        <v>222</v>
      </c>
      <c r="H952" s="9">
        <v>43795</v>
      </c>
      <c r="I952" s="9"/>
      <c r="J952" s="8" t="s">
        <v>216</v>
      </c>
      <c r="K952" s="8" t="s">
        <v>217</v>
      </c>
      <c r="L952" s="8" t="s">
        <v>218</v>
      </c>
      <c r="M952" s="11">
        <v>1258.56</v>
      </c>
      <c r="N952" s="8" t="s">
        <v>30</v>
      </c>
      <c r="O952" s="11">
        <v>1258.56</v>
      </c>
      <c r="P952" s="8" t="s">
        <v>30</v>
      </c>
      <c r="Q952" s="8" t="s">
        <v>184</v>
      </c>
      <c r="R952" s="8" t="s">
        <v>32</v>
      </c>
      <c r="S952" s="8" t="s">
        <v>32</v>
      </c>
      <c r="T952" s="8" t="s">
        <v>34</v>
      </c>
      <c r="U952" s="6" t="s">
        <v>219</v>
      </c>
      <c r="V952" s="6" t="s">
        <v>220</v>
      </c>
    </row>
    <row r="953" spans="1:22" x14ac:dyDescent="0.2">
      <c r="A953" s="7" t="s">
        <v>22</v>
      </c>
      <c r="B953" s="8" t="s">
        <v>23</v>
      </c>
      <c r="C953" s="8" t="s">
        <v>23</v>
      </c>
      <c r="D953" s="8" t="s">
        <v>867</v>
      </c>
      <c r="E953" s="8" t="s">
        <v>868</v>
      </c>
      <c r="F953" s="8" t="s">
        <v>869</v>
      </c>
      <c r="G953" s="8" t="s">
        <v>870</v>
      </c>
      <c r="H953" s="9">
        <v>43025</v>
      </c>
      <c r="I953" s="9">
        <v>43100</v>
      </c>
      <c r="J953" s="8" t="s">
        <v>871</v>
      </c>
      <c r="K953" s="8" t="s">
        <v>872</v>
      </c>
      <c r="L953" s="8" t="s">
        <v>873</v>
      </c>
      <c r="M953" s="10">
        <v>297</v>
      </c>
      <c r="N953" s="8" t="s">
        <v>30</v>
      </c>
      <c r="O953" s="10">
        <v>0</v>
      </c>
      <c r="P953" s="8" t="s">
        <v>32</v>
      </c>
      <c r="Q953" s="8" t="s">
        <v>31</v>
      </c>
      <c r="R953" s="8" t="s">
        <v>32</v>
      </c>
      <c r="S953" s="8" t="s">
        <v>33</v>
      </c>
      <c r="T953" s="8" t="s">
        <v>34</v>
      </c>
      <c r="U953" s="6" t="s">
        <v>35</v>
      </c>
      <c r="V953" s="6" t="s">
        <v>36</v>
      </c>
    </row>
    <row r="954" spans="1:22" x14ac:dyDescent="0.2">
      <c r="A954" s="7" t="s">
        <v>22</v>
      </c>
      <c r="B954" s="8" t="s">
        <v>23</v>
      </c>
      <c r="C954" s="8" t="s">
        <v>23</v>
      </c>
      <c r="D954" s="8" t="s">
        <v>867</v>
      </c>
      <c r="E954" s="8" t="s">
        <v>868</v>
      </c>
      <c r="F954" s="8" t="s">
        <v>1796</v>
      </c>
      <c r="G954" s="8" t="s">
        <v>25</v>
      </c>
      <c r="H954" s="9">
        <v>42183</v>
      </c>
      <c r="I954" s="9"/>
      <c r="J954" s="8" t="s">
        <v>1797</v>
      </c>
      <c r="K954" s="8" t="s">
        <v>1798</v>
      </c>
      <c r="L954" s="8" t="s">
        <v>1799</v>
      </c>
      <c r="M954" s="11">
        <v>2950</v>
      </c>
      <c r="N954" s="8" t="s">
        <v>30</v>
      </c>
      <c r="O954" s="11">
        <v>2950</v>
      </c>
      <c r="P954" s="8" t="s">
        <v>30</v>
      </c>
      <c r="Q954" s="8" t="s">
        <v>31</v>
      </c>
      <c r="R954" s="8" t="s">
        <v>32</v>
      </c>
      <c r="S954" s="8" t="s">
        <v>33</v>
      </c>
      <c r="T954" s="8" t="s">
        <v>34</v>
      </c>
      <c r="U954" s="6" t="s">
        <v>35</v>
      </c>
      <c r="V954" s="6" t="s">
        <v>36</v>
      </c>
    </row>
    <row r="955" spans="1:22" x14ac:dyDescent="0.2">
      <c r="A955" s="7" t="s">
        <v>22</v>
      </c>
      <c r="B955" s="8" t="s">
        <v>23</v>
      </c>
      <c r="C955" s="8" t="s">
        <v>23</v>
      </c>
      <c r="D955" s="8" t="s">
        <v>867</v>
      </c>
      <c r="E955" s="8" t="s">
        <v>868</v>
      </c>
      <c r="F955" s="8" t="s">
        <v>1800</v>
      </c>
      <c r="G955" s="8" t="s">
        <v>1801</v>
      </c>
      <c r="H955" s="9">
        <v>42506</v>
      </c>
      <c r="I955" s="9"/>
      <c r="J955" s="8" t="s">
        <v>1802</v>
      </c>
      <c r="K955" s="8" t="s">
        <v>1803</v>
      </c>
      <c r="L955" s="8" t="s">
        <v>1804</v>
      </c>
      <c r="M955" s="11">
        <v>46191.6</v>
      </c>
      <c r="N955" s="8" t="s">
        <v>30</v>
      </c>
      <c r="O955" s="11">
        <v>45213.7</v>
      </c>
      <c r="P955" s="8" t="s">
        <v>30</v>
      </c>
      <c r="Q955" s="8" t="s">
        <v>31</v>
      </c>
      <c r="R955" s="8" t="s">
        <v>32</v>
      </c>
      <c r="S955" s="8" t="s">
        <v>33</v>
      </c>
      <c r="T955" s="8" t="s">
        <v>34</v>
      </c>
      <c r="U955" s="6" t="s">
        <v>35</v>
      </c>
      <c r="V955" s="6" t="s">
        <v>36</v>
      </c>
    </row>
    <row r="956" spans="1:22" x14ac:dyDescent="0.2">
      <c r="A956" s="7" t="s">
        <v>22</v>
      </c>
      <c r="B956" s="8" t="s">
        <v>23</v>
      </c>
      <c r="C956" s="8" t="s">
        <v>23</v>
      </c>
      <c r="D956" s="8" t="s">
        <v>867</v>
      </c>
      <c r="E956" s="8" t="s">
        <v>868</v>
      </c>
      <c r="F956" s="8" t="s">
        <v>1807</v>
      </c>
      <c r="G956" s="8" t="s">
        <v>25</v>
      </c>
      <c r="H956" s="9">
        <v>43340</v>
      </c>
      <c r="I956" s="9">
        <v>44196</v>
      </c>
      <c r="J956" s="8" t="s">
        <v>1808</v>
      </c>
      <c r="K956" s="8" t="s">
        <v>1809</v>
      </c>
      <c r="L956" s="8" t="s">
        <v>1810</v>
      </c>
      <c r="M956" s="11">
        <v>49999.95</v>
      </c>
      <c r="N956" s="8" t="s">
        <v>30</v>
      </c>
      <c r="O956" s="11">
        <v>17199.98</v>
      </c>
      <c r="P956" s="8" t="s">
        <v>30</v>
      </c>
      <c r="Q956" s="8" t="s">
        <v>31</v>
      </c>
      <c r="R956" s="8" t="s">
        <v>32</v>
      </c>
      <c r="S956" s="8" t="s">
        <v>33</v>
      </c>
      <c r="T956" s="8" t="s">
        <v>34</v>
      </c>
      <c r="U956" s="6" t="s">
        <v>35</v>
      </c>
      <c r="V956" s="6" t="s">
        <v>36</v>
      </c>
    </row>
    <row r="957" spans="1:22" x14ac:dyDescent="0.2">
      <c r="A957" s="7" t="s">
        <v>22</v>
      </c>
      <c r="B957" s="8" t="s">
        <v>23</v>
      </c>
      <c r="C957" s="8" t="s">
        <v>23</v>
      </c>
      <c r="D957" s="8" t="s">
        <v>867</v>
      </c>
      <c r="E957" s="8" t="s">
        <v>868</v>
      </c>
      <c r="F957" s="8" t="s">
        <v>1811</v>
      </c>
      <c r="G957" s="8" t="s">
        <v>1812</v>
      </c>
      <c r="H957" s="9">
        <v>43436</v>
      </c>
      <c r="I957" s="9">
        <v>44196</v>
      </c>
      <c r="J957" s="8" t="s">
        <v>1813</v>
      </c>
      <c r="K957" s="8" t="s">
        <v>1814</v>
      </c>
      <c r="L957" s="8" t="s">
        <v>1815</v>
      </c>
      <c r="M957" s="11">
        <v>7371</v>
      </c>
      <c r="N957" s="8" t="s">
        <v>30</v>
      </c>
      <c r="O957" s="11">
        <v>2527.1999999999998</v>
      </c>
      <c r="P957" s="8" t="s">
        <v>30</v>
      </c>
      <c r="Q957" s="8" t="s">
        <v>31</v>
      </c>
      <c r="R957" s="8" t="s">
        <v>32</v>
      </c>
      <c r="S957" s="8" t="s">
        <v>33</v>
      </c>
      <c r="T957" s="8" t="s">
        <v>34</v>
      </c>
      <c r="U957" s="6" t="s">
        <v>35</v>
      </c>
      <c r="V957" s="6" t="s">
        <v>36</v>
      </c>
    </row>
    <row r="958" spans="1:22" x14ac:dyDescent="0.2">
      <c r="A958" s="7" t="s">
        <v>22</v>
      </c>
      <c r="B958" s="8" t="s">
        <v>23</v>
      </c>
      <c r="C958" s="8" t="s">
        <v>23</v>
      </c>
      <c r="D958" s="8" t="s">
        <v>867</v>
      </c>
      <c r="E958" s="8" t="s">
        <v>868</v>
      </c>
      <c r="F958" s="8" t="s">
        <v>1816</v>
      </c>
      <c r="G958" s="8"/>
      <c r="H958" s="9">
        <v>43499</v>
      </c>
      <c r="I958" s="9">
        <v>43830</v>
      </c>
      <c r="J958" s="8" t="s">
        <v>1817</v>
      </c>
      <c r="K958" s="8" t="s">
        <v>1818</v>
      </c>
      <c r="L958" s="8" t="s">
        <v>1819</v>
      </c>
      <c r="M958" s="11">
        <v>3978</v>
      </c>
      <c r="N958" s="8" t="s">
        <v>30</v>
      </c>
      <c r="O958" s="10">
        <v>0</v>
      </c>
      <c r="P958" s="8" t="s">
        <v>32</v>
      </c>
      <c r="Q958" s="8" t="s">
        <v>184</v>
      </c>
      <c r="R958" s="8" t="s">
        <v>32</v>
      </c>
      <c r="S958" s="8" t="s">
        <v>32</v>
      </c>
      <c r="T958" s="8" t="s">
        <v>34</v>
      </c>
      <c r="U958" s="6" t="s">
        <v>185</v>
      </c>
      <c r="V958" s="6" t="s">
        <v>186</v>
      </c>
    </row>
    <row r="959" spans="1:22" x14ac:dyDescent="0.2">
      <c r="A959" s="7" t="s">
        <v>22</v>
      </c>
      <c r="B959" s="8" t="s">
        <v>23</v>
      </c>
      <c r="C959" s="8" t="s">
        <v>23</v>
      </c>
      <c r="D959" s="8" t="s">
        <v>867</v>
      </c>
      <c r="E959" s="8" t="s">
        <v>868</v>
      </c>
      <c r="F959" s="8" t="s">
        <v>1842</v>
      </c>
      <c r="G959" s="8" t="s">
        <v>1843</v>
      </c>
      <c r="H959" s="9">
        <v>43824</v>
      </c>
      <c r="I959" s="9">
        <v>44196</v>
      </c>
      <c r="J959" s="8" t="s">
        <v>1844</v>
      </c>
      <c r="K959" s="8" t="s">
        <v>1845</v>
      </c>
      <c r="L959" s="8" t="s">
        <v>1846</v>
      </c>
      <c r="M959" s="11">
        <v>940000</v>
      </c>
      <c r="N959" s="8" t="s">
        <v>30</v>
      </c>
      <c r="O959" s="10">
        <v>0</v>
      </c>
      <c r="P959" s="8" t="s">
        <v>32</v>
      </c>
      <c r="Q959" s="8" t="s">
        <v>31</v>
      </c>
      <c r="R959" s="8" t="s">
        <v>1847</v>
      </c>
      <c r="S959" s="8" t="s">
        <v>317</v>
      </c>
      <c r="T959" s="8" t="s">
        <v>34</v>
      </c>
      <c r="U959" s="6" t="s">
        <v>205</v>
      </c>
      <c r="V959" s="6" t="s">
        <v>206</v>
      </c>
    </row>
    <row r="960" spans="1:22" x14ac:dyDescent="0.2">
      <c r="A960" s="7" t="s">
        <v>22</v>
      </c>
      <c r="B960" s="8" t="s">
        <v>23</v>
      </c>
      <c r="C960" s="8" t="s">
        <v>23</v>
      </c>
      <c r="D960" s="8" t="s">
        <v>867</v>
      </c>
      <c r="E960" s="8" t="s">
        <v>868</v>
      </c>
      <c r="F960" s="8" t="s">
        <v>2753</v>
      </c>
      <c r="G960" s="8" t="s">
        <v>2754</v>
      </c>
      <c r="H960" s="9">
        <v>42642</v>
      </c>
      <c r="I960" s="9">
        <v>42735</v>
      </c>
      <c r="J960" s="8" t="s">
        <v>1817</v>
      </c>
      <c r="K960" s="8" t="s">
        <v>1818</v>
      </c>
      <c r="L960" s="8" t="s">
        <v>1819</v>
      </c>
      <c r="M960" s="11">
        <v>23400</v>
      </c>
      <c r="N960" s="8" t="s">
        <v>30</v>
      </c>
      <c r="O960" s="10">
        <v>0</v>
      </c>
      <c r="P960" s="8" t="s">
        <v>32</v>
      </c>
      <c r="Q960" s="8" t="s">
        <v>184</v>
      </c>
      <c r="R960" s="8" t="s">
        <v>32</v>
      </c>
      <c r="S960" s="8" t="s">
        <v>32</v>
      </c>
      <c r="T960" s="8" t="s">
        <v>34</v>
      </c>
      <c r="U960" s="6" t="s">
        <v>35</v>
      </c>
      <c r="V960" s="6" t="s">
        <v>36</v>
      </c>
    </row>
    <row r="961" spans="1:22" x14ac:dyDescent="0.2">
      <c r="A961" s="7" t="s">
        <v>22</v>
      </c>
      <c r="B961" s="8" t="s">
        <v>23</v>
      </c>
      <c r="C961" s="8" t="s">
        <v>23</v>
      </c>
      <c r="D961" s="8" t="s">
        <v>867</v>
      </c>
      <c r="E961" s="8" t="s">
        <v>868</v>
      </c>
      <c r="F961" s="8" t="s">
        <v>2755</v>
      </c>
      <c r="G961" s="8" t="s">
        <v>2756</v>
      </c>
      <c r="H961" s="9">
        <v>43117</v>
      </c>
      <c r="I961" s="9">
        <v>43465</v>
      </c>
      <c r="J961" s="8" t="s">
        <v>2757</v>
      </c>
      <c r="K961" s="8" t="s">
        <v>2758</v>
      </c>
      <c r="L961" s="8" t="s">
        <v>2759</v>
      </c>
      <c r="M961" s="11">
        <v>53703</v>
      </c>
      <c r="N961" s="8" t="s">
        <v>30</v>
      </c>
      <c r="O961" s="10">
        <v>0</v>
      </c>
      <c r="P961" s="8" t="s">
        <v>32</v>
      </c>
      <c r="Q961" s="8" t="s">
        <v>184</v>
      </c>
      <c r="R961" s="8" t="s">
        <v>32</v>
      </c>
      <c r="S961" s="8" t="s">
        <v>32</v>
      </c>
      <c r="T961" s="8" t="s">
        <v>34</v>
      </c>
      <c r="U961" s="6" t="s">
        <v>35</v>
      </c>
      <c r="V961" s="6" t="s">
        <v>36</v>
      </c>
    </row>
    <row r="962" spans="1:22" x14ac:dyDescent="0.2">
      <c r="A962" s="7" t="s">
        <v>22</v>
      </c>
      <c r="B962" s="8" t="s">
        <v>23</v>
      </c>
      <c r="C962" s="8" t="s">
        <v>23</v>
      </c>
      <c r="D962" s="8" t="s">
        <v>867</v>
      </c>
      <c r="E962" s="8" t="s">
        <v>868</v>
      </c>
      <c r="F962" s="8" t="s">
        <v>2760</v>
      </c>
      <c r="G962" s="8" t="s">
        <v>868</v>
      </c>
      <c r="H962" s="9">
        <v>43275</v>
      </c>
      <c r="I962" s="9">
        <v>43465</v>
      </c>
      <c r="J962" s="8" t="s">
        <v>2757</v>
      </c>
      <c r="K962" s="8" t="s">
        <v>2758</v>
      </c>
      <c r="L962" s="8" t="s">
        <v>2759</v>
      </c>
      <c r="M962" s="11">
        <v>45173.7</v>
      </c>
      <c r="N962" s="8" t="s">
        <v>30</v>
      </c>
      <c r="O962" s="10">
        <v>0</v>
      </c>
      <c r="P962" s="8" t="s">
        <v>32</v>
      </c>
      <c r="Q962" s="8" t="s">
        <v>184</v>
      </c>
      <c r="R962" s="8" t="s">
        <v>32</v>
      </c>
      <c r="S962" s="8" t="s">
        <v>32</v>
      </c>
      <c r="T962" s="8" t="s">
        <v>34</v>
      </c>
      <c r="U962" s="6" t="s">
        <v>185</v>
      </c>
      <c r="V962" s="6" t="s">
        <v>186</v>
      </c>
    </row>
    <row r="963" spans="1:22" x14ac:dyDescent="0.2">
      <c r="A963" s="7" t="s">
        <v>22</v>
      </c>
      <c r="B963" s="8" t="s">
        <v>23</v>
      </c>
      <c r="C963" s="8" t="s">
        <v>23</v>
      </c>
      <c r="D963" s="8" t="s">
        <v>867</v>
      </c>
      <c r="E963" s="8" t="s">
        <v>868</v>
      </c>
      <c r="F963" s="8" t="s">
        <v>2686</v>
      </c>
      <c r="G963" s="8" t="s">
        <v>2687</v>
      </c>
      <c r="H963" s="9">
        <v>43422</v>
      </c>
      <c r="I963" s="9">
        <v>43921</v>
      </c>
      <c r="J963" s="8" t="s">
        <v>2688</v>
      </c>
      <c r="K963" s="8" t="s">
        <v>2689</v>
      </c>
      <c r="L963" s="8" t="s">
        <v>2690</v>
      </c>
      <c r="M963" s="11">
        <v>60840</v>
      </c>
      <c r="N963" s="8" t="s">
        <v>30</v>
      </c>
      <c r="O963" s="11">
        <v>25742.9</v>
      </c>
      <c r="P963" s="8" t="s">
        <v>30</v>
      </c>
      <c r="Q963" s="8" t="s">
        <v>260</v>
      </c>
      <c r="R963" s="8" t="s">
        <v>2203</v>
      </c>
      <c r="S963" s="8" t="s">
        <v>32</v>
      </c>
      <c r="T963" s="8" t="s">
        <v>34</v>
      </c>
      <c r="U963" s="6" t="s">
        <v>309</v>
      </c>
      <c r="V963" s="6" t="s">
        <v>310</v>
      </c>
    </row>
    <row r="964" spans="1:22" x14ac:dyDescent="0.2">
      <c r="A964" s="7" t="s">
        <v>22</v>
      </c>
      <c r="B964" s="8" t="s">
        <v>23</v>
      </c>
      <c r="C964" s="8" t="s">
        <v>23</v>
      </c>
      <c r="D964" s="8" t="s">
        <v>867</v>
      </c>
      <c r="E964" s="8" t="s">
        <v>868</v>
      </c>
      <c r="F964" s="8" t="s">
        <v>2761</v>
      </c>
      <c r="G964" s="8" t="s">
        <v>25</v>
      </c>
      <c r="H964" s="9">
        <v>42752</v>
      </c>
      <c r="I964" s="9">
        <v>44196</v>
      </c>
      <c r="J964" s="8" t="s">
        <v>2762</v>
      </c>
      <c r="K964" s="8" t="s">
        <v>2763</v>
      </c>
      <c r="L964" s="8" t="s">
        <v>2764</v>
      </c>
      <c r="M964" s="11">
        <v>20000.099999999999</v>
      </c>
      <c r="N964" s="8" t="s">
        <v>30</v>
      </c>
      <c r="O964" s="11">
        <v>10241.370000000001</v>
      </c>
      <c r="P964" s="8" t="s">
        <v>30</v>
      </c>
      <c r="Q964" s="8" t="s">
        <v>31</v>
      </c>
      <c r="R964" s="8" t="s">
        <v>32</v>
      </c>
      <c r="S964" s="8" t="s">
        <v>33</v>
      </c>
      <c r="T964" s="8" t="s">
        <v>34</v>
      </c>
      <c r="U964" s="6" t="s">
        <v>35</v>
      </c>
      <c r="V964" s="6" t="s">
        <v>36</v>
      </c>
    </row>
    <row r="965" spans="1:22" x14ac:dyDescent="0.2">
      <c r="A965" s="7" t="s">
        <v>22</v>
      </c>
      <c r="B965" s="8" t="s">
        <v>23</v>
      </c>
      <c r="C965" s="8" t="s">
        <v>23</v>
      </c>
      <c r="D965" s="8" t="s">
        <v>867</v>
      </c>
      <c r="E965" s="8" t="s">
        <v>868</v>
      </c>
      <c r="F965" s="8" t="s">
        <v>2765</v>
      </c>
      <c r="G965" s="8" t="s">
        <v>2766</v>
      </c>
      <c r="H965" s="9">
        <v>43471</v>
      </c>
      <c r="I965" s="9">
        <v>44196</v>
      </c>
      <c r="J965" s="8" t="s">
        <v>2767</v>
      </c>
      <c r="K965" s="8" t="s">
        <v>2768</v>
      </c>
      <c r="L965" s="8" t="s">
        <v>2769</v>
      </c>
      <c r="M965" s="11">
        <v>9999.99</v>
      </c>
      <c r="N965" s="8" t="s">
        <v>30</v>
      </c>
      <c r="O965" s="11">
        <v>2878.2</v>
      </c>
      <c r="P965" s="8" t="s">
        <v>30</v>
      </c>
      <c r="Q965" s="8" t="s">
        <v>31</v>
      </c>
      <c r="R965" s="8" t="s">
        <v>32</v>
      </c>
      <c r="S965" s="8" t="s">
        <v>33</v>
      </c>
      <c r="T965" s="8" t="s">
        <v>34</v>
      </c>
      <c r="U965" s="6" t="s">
        <v>35</v>
      </c>
      <c r="V965" s="6" t="s">
        <v>36</v>
      </c>
    </row>
    <row r="966" spans="1:22" x14ac:dyDescent="0.2">
      <c r="A966" s="7" t="s">
        <v>22</v>
      </c>
      <c r="B966" s="8" t="s">
        <v>23</v>
      </c>
      <c r="C966" s="8" t="s">
        <v>23</v>
      </c>
      <c r="D966" s="8" t="s">
        <v>867</v>
      </c>
      <c r="E966" s="8" t="s">
        <v>868</v>
      </c>
      <c r="F966" s="8" t="s">
        <v>3348</v>
      </c>
      <c r="G966" s="8" t="s">
        <v>786</v>
      </c>
      <c r="H966" s="9">
        <v>43611</v>
      </c>
      <c r="I966" s="9">
        <v>43830</v>
      </c>
      <c r="J966" s="8" t="s">
        <v>1857</v>
      </c>
      <c r="K966" s="8" t="s">
        <v>1858</v>
      </c>
      <c r="L966" s="8" t="s">
        <v>1859</v>
      </c>
      <c r="M966" s="11">
        <v>2819.93</v>
      </c>
      <c r="N966" s="8" t="s">
        <v>30</v>
      </c>
      <c r="O966" s="11">
        <v>2574</v>
      </c>
      <c r="P966" s="8" t="s">
        <v>30</v>
      </c>
      <c r="Q966" s="8" t="s">
        <v>31</v>
      </c>
      <c r="R966" s="8" t="s">
        <v>32</v>
      </c>
      <c r="S966" s="8" t="s">
        <v>33</v>
      </c>
      <c r="T966" s="8" t="s">
        <v>34</v>
      </c>
      <c r="U966" s="6" t="s">
        <v>35</v>
      </c>
      <c r="V966" s="6" t="s">
        <v>36</v>
      </c>
    </row>
    <row r="967" spans="1:22" x14ac:dyDescent="0.2">
      <c r="A967" s="7" t="s">
        <v>22</v>
      </c>
      <c r="B967" s="8" t="s">
        <v>23</v>
      </c>
      <c r="C967" s="8" t="s">
        <v>23</v>
      </c>
      <c r="D967" s="8" t="s">
        <v>867</v>
      </c>
      <c r="E967" s="8" t="s">
        <v>868</v>
      </c>
      <c r="F967" s="8" t="s">
        <v>4996</v>
      </c>
      <c r="G967" s="8" t="s">
        <v>4997</v>
      </c>
      <c r="H967" s="9">
        <v>43800</v>
      </c>
      <c r="I967" s="9">
        <v>43830</v>
      </c>
      <c r="J967" s="8" t="s">
        <v>180</v>
      </c>
      <c r="K967" s="8" t="s">
        <v>181</v>
      </c>
      <c r="L967" s="8" t="s">
        <v>182</v>
      </c>
      <c r="M967" s="11">
        <v>7236.6</v>
      </c>
      <c r="N967" s="8" t="s">
        <v>183</v>
      </c>
      <c r="O967" s="11">
        <v>25118.240000000002</v>
      </c>
      <c r="P967" s="8" t="s">
        <v>183</v>
      </c>
      <c r="Q967" s="8" t="s">
        <v>184</v>
      </c>
      <c r="R967" s="8" t="s">
        <v>32</v>
      </c>
      <c r="S967" s="8" t="s">
        <v>32</v>
      </c>
      <c r="T967" s="8" t="s">
        <v>34</v>
      </c>
      <c r="U967" s="6" t="s">
        <v>219</v>
      </c>
      <c r="V967" s="6" t="s">
        <v>220</v>
      </c>
    </row>
    <row r="968" spans="1:22" x14ac:dyDescent="0.2">
      <c r="A968" s="7" t="s">
        <v>22</v>
      </c>
      <c r="B968" s="8" t="s">
        <v>23</v>
      </c>
      <c r="C968" s="8" t="s">
        <v>23</v>
      </c>
      <c r="D968" s="8" t="s">
        <v>2990</v>
      </c>
      <c r="E968" s="8" t="s">
        <v>2991</v>
      </c>
      <c r="F968" s="8" t="s">
        <v>2335</v>
      </c>
      <c r="G968" s="8" t="s">
        <v>2002</v>
      </c>
      <c r="H968" s="9">
        <v>43496</v>
      </c>
      <c r="I968" s="9">
        <v>43830</v>
      </c>
      <c r="J968" s="8" t="s">
        <v>1003</v>
      </c>
      <c r="K968" s="8" t="s">
        <v>1004</v>
      </c>
      <c r="L968" s="8" t="s">
        <v>1005</v>
      </c>
      <c r="M968" s="11">
        <v>53236.17</v>
      </c>
      <c r="N968" s="8" t="s">
        <v>30</v>
      </c>
      <c r="O968" s="11">
        <v>56590.5</v>
      </c>
      <c r="P968" s="8" t="s">
        <v>30</v>
      </c>
      <c r="Q968" s="8" t="s">
        <v>31</v>
      </c>
      <c r="R968" s="8" t="s">
        <v>204</v>
      </c>
      <c r="S968" s="8" t="s">
        <v>93</v>
      </c>
      <c r="T968" s="8" t="s">
        <v>34</v>
      </c>
      <c r="U968" s="6" t="s">
        <v>309</v>
      </c>
      <c r="V968" s="6" t="s">
        <v>310</v>
      </c>
    </row>
    <row r="969" spans="1:22" x14ac:dyDescent="0.2">
      <c r="A969" s="7" t="s">
        <v>22</v>
      </c>
      <c r="B969" s="8" t="s">
        <v>23</v>
      </c>
      <c r="C969" s="8" t="s">
        <v>23</v>
      </c>
      <c r="D969" s="8" t="s">
        <v>2990</v>
      </c>
      <c r="E969" s="8" t="s">
        <v>2991</v>
      </c>
      <c r="F969" s="8" t="s">
        <v>2218</v>
      </c>
      <c r="G969" s="8" t="s">
        <v>310</v>
      </c>
      <c r="H969" s="9">
        <v>43110</v>
      </c>
      <c r="I969" s="9">
        <v>43951</v>
      </c>
      <c r="J969" s="8" t="s">
        <v>1983</v>
      </c>
      <c r="K969" s="8" t="s">
        <v>1984</v>
      </c>
      <c r="L969" s="8" t="s">
        <v>1985</v>
      </c>
      <c r="M969" s="11">
        <v>29160</v>
      </c>
      <c r="N969" s="8" t="s">
        <v>30</v>
      </c>
      <c r="O969" s="11">
        <v>30080.04</v>
      </c>
      <c r="P969" s="8" t="s">
        <v>30</v>
      </c>
      <c r="Q969" s="8" t="s">
        <v>31</v>
      </c>
      <c r="R969" s="8" t="s">
        <v>32</v>
      </c>
      <c r="S969" s="8" t="s">
        <v>33</v>
      </c>
      <c r="T969" s="8" t="s">
        <v>34</v>
      </c>
      <c r="U969" s="6" t="s">
        <v>309</v>
      </c>
      <c r="V969" s="6" t="s">
        <v>310</v>
      </c>
    </row>
    <row r="970" spans="1:22" x14ac:dyDescent="0.2">
      <c r="A970" s="7" t="s">
        <v>22</v>
      </c>
      <c r="B970" s="8" t="s">
        <v>23</v>
      </c>
      <c r="C970" s="8" t="s">
        <v>23</v>
      </c>
      <c r="D970" s="8" t="s">
        <v>2990</v>
      </c>
      <c r="E970" s="8" t="s">
        <v>2991</v>
      </c>
      <c r="F970" s="8" t="s">
        <v>2001</v>
      </c>
      <c r="G970" s="8" t="s">
        <v>2002</v>
      </c>
      <c r="H970" s="9">
        <v>43496</v>
      </c>
      <c r="I970" s="9">
        <v>43830</v>
      </c>
      <c r="J970" s="8" t="s">
        <v>1063</v>
      </c>
      <c r="K970" s="8" t="s">
        <v>1064</v>
      </c>
      <c r="L970" s="8" t="s">
        <v>1065</v>
      </c>
      <c r="M970" s="11">
        <v>11321.86</v>
      </c>
      <c r="N970" s="8" t="s">
        <v>30</v>
      </c>
      <c r="O970" s="11">
        <v>22048.29</v>
      </c>
      <c r="P970" s="8" t="s">
        <v>30</v>
      </c>
      <c r="Q970" s="8" t="s">
        <v>31</v>
      </c>
      <c r="R970" s="8" t="s">
        <v>204</v>
      </c>
      <c r="S970" s="8" t="s">
        <v>93</v>
      </c>
      <c r="T970" s="8" t="s">
        <v>34</v>
      </c>
      <c r="U970" s="6" t="s">
        <v>309</v>
      </c>
      <c r="V970" s="6" t="s">
        <v>310</v>
      </c>
    </row>
    <row r="971" spans="1:22" x14ac:dyDescent="0.2">
      <c r="A971" s="7" t="s">
        <v>22</v>
      </c>
      <c r="B971" s="8" t="s">
        <v>23</v>
      </c>
      <c r="C971" s="8" t="s">
        <v>23</v>
      </c>
      <c r="D971" s="8" t="s">
        <v>2990</v>
      </c>
      <c r="E971" s="8" t="s">
        <v>2991</v>
      </c>
      <c r="F971" s="8" t="s">
        <v>2444</v>
      </c>
      <c r="G971" s="8" t="s">
        <v>2445</v>
      </c>
      <c r="H971" s="9">
        <v>43772</v>
      </c>
      <c r="I971" s="9">
        <v>44163</v>
      </c>
      <c r="J971" s="8" t="s">
        <v>1983</v>
      </c>
      <c r="K971" s="8" t="s">
        <v>1984</v>
      </c>
      <c r="L971" s="8" t="s">
        <v>1985</v>
      </c>
      <c r="M971" s="11">
        <v>33592.1</v>
      </c>
      <c r="N971" s="8" t="s">
        <v>30</v>
      </c>
      <c r="O971" s="11">
        <v>33968.239999999998</v>
      </c>
      <c r="P971" s="8" t="s">
        <v>30</v>
      </c>
      <c r="Q971" s="8" t="s">
        <v>31</v>
      </c>
      <c r="R971" s="8" t="s">
        <v>1030</v>
      </c>
      <c r="S971" s="8" t="s">
        <v>93</v>
      </c>
      <c r="T971" s="8" t="s">
        <v>34</v>
      </c>
      <c r="U971" s="6" t="s">
        <v>309</v>
      </c>
      <c r="V971" s="6" t="s">
        <v>310</v>
      </c>
    </row>
    <row r="972" spans="1:22" x14ac:dyDescent="0.2">
      <c r="A972" s="7" t="s">
        <v>22</v>
      </c>
      <c r="B972" s="8" t="s">
        <v>23</v>
      </c>
      <c r="C972" s="8" t="s">
        <v>23</v>
      </c>
      <c r="D972" s="8" t="s">
        <v>2990</v>
      </c>
      <c r="E972" s="8" t="s">
        <v>2991</v>
      </c>
      <c r="F972" s="8" t="s">
        <v>4773</v>
      </c>
      <c r="G972" s="8" t="s">
        <v>4774</v>
      </c>
      <c r="H972" s="9">
        <v>43782</v>
      </c>
      <c r="I972" s="9">
        <v>43830</v>
      </c>
      <c r="J972" s="8" t="s">
        <v>1003</v>
      </c>
      <c r="K972" s="8" t="s">
        <v>1004</v>
      </c>
      <c r="L972" s="8" t="s">
        <v>1005</v>
      </c>
      <c r="M972" s="11">
        <v>28907.17</v>
      </c>
      <c r="N972" s="8" t="s">
        <v>30</v>
      </c>
      <c r="O972" s="11">
        <v>28907.17</v>
      </c>
      <c r="P972" s="8" t="s">
        <v>30</v>
      </c>
      <c r="Q972" s="8" t="s">
        <v>31</v>
      </c>
      <c r="R972" s="8" t="s">
        <v>1030</v>
      </c>
      <c r="S972" s="8" t="s">
        <v>93</v>
      </c>
      <c r="T972" s="8" t="s">
        <v>34</v>
      </c>
      <c r="U972" s="6" t="s">
        <v>309</v>
      </c>
      <c r="V972" s="6" t="s">
        <v>310</v>
      </c>
    </row>
    <row r="973" spans="1:22" x14ac:dyDescent="0.2">
      <c r="A973" s="7" t="s">
        <v>22</v>
      </c>
      <c r="B973" s="8" t="s">
        <v>23</v>
      </c>
      <c r="C973" s="8" t="s">
        <v>23</v>
      </c>
      <c r="D973" s="8" t="s">
        <v>524</v>
      </c>
      <c r="E973" s="8" t="s">
        <v>525</v>
      </c>
      <c r="F973" s="8" t="s">
        <v>526</v>
      </c>
      <c r="G973" s="8" t="s">
        <v>226</v>
      </c>
      <c r="H973" s="9">
        <v>43444</v>
      </c>
      <c r="I973" s="9"/>
      <c r="J973" s="8" t="s">
        <v>216</v>
      </c>
      <c r="K973" s="8" t="s">
        <v>217</v>
      </c>
      <c r="L973" s="8" t="s">
        <v>218</v>
      </c>
      <c r="M973" s="11">
        <v>1699</v>
      </c>
      <c r="N973" s="8" t="s">
        <v>30</v>
      </c>
      <c r="O973" s="11">
        <v>1697.78</v>
      </c>
      <c r="P973" s="8" t="s">
        <v>30</v>
      </c>
      <c r="Q973" s="8" t="s">
        <v>184</v>
      </c>
      <c r="R973" s="8" t="s">
        <v>32</v>
      </c>
      <c r="S973" s="8" t="s">
        <v>32</v>
      </c>
      <c r="T973" s="8" t="s">
        <v>34</v>
      </c>
      <c r="U973" s="6" t="s">
        <v>219</v>
      </c>
      <c r="V973" s="6" t="s">
        <v>220</v>
      </c>
    </row>
    <row r="974" spans="1:22" x14ac:dyDescent="0.2">
      <c r="A974" s="7" t="s">
        <v>22</v>
      </c>
      <c r="B974" s="8" t="s">
        <v>23</v>
      </c>
      <c r="C974" s="8" t="s">
        <v>23</v>
      </c>
      <c r="D974" s="8" t="s">
        <v>524</v>
      </c>
      <c r="E974" s="8" t="s">
        <v>525</v>
      </c>
      <c r="F974" s="8" t="s">
        <v>527</v>
      </c>
      <c r="G974" s="8" t="s">
        <v>226</v>
      </c>
      <c r="H974" s="9">
        <v>43444</v>
      </c>
      <c r="I974" s="9"/>
      <c r="J974" s="8" t="s">
        <v>216</v>
      </c>
      <c r="K974" s="8" t="s">
        <v>217</v>
      </c>
      <c r="L974" s="8" t="s">
        <v>218</v>
      </c>
      <c r="M974" s="11">
        <v>3393</v>
      </c>
      <c r="N974" s="8" t="s">
        <v>30</v>
      </c>
      <c r="O974" s="11">
        <v>3374.97</v>
      </c>
      <c r="P974" s="8" t="s">
        <v>30</v>
      </c>
      <c r="Q974" s="8" t="s">
        <v>184</v>
      </c>
      <c r="R974" s="8" t="s">
        <v>32</v>
      </c>
      <c r="S974" s="8" t="s">
        <v>32</v>
      </c>
      <c r="T974" s="8" t="s">
        <v>34</v>
      </c>
      <c r="U974" s="6" t="s">
        <v>219</v>
      </c>
      <c r="V974" s="6" t="s">
        <v>220</v>
      </c>
    </row>
    <row r="975" spans="1:22" x14ac:dyDescent="0.2">
      <c r="A975" s="7" t="s">
        <v>22</v>
      </c>
      <c r="B975" s="8" t="s">
        <v>23</v>
      </c>
      <c r="C975" s="8" t="s">
        <v>23</v>
      </c>
      <c r="D975" s="8" t="s">
        <v>524</v>
      </c>
      <c r="E975" s="8" t="s">
        <v>525</v>
      </c>
      <c r="F975" s="8" t="s">
        <v>528</v>
      </c>
      <c r="G975" s="8" t="s">
        <v>529</v>
      </c>
      <c r="H975" s="9">
        <v>43446</v>
      </c>
      <c r="I975" s="9">
        <v>44196</v>
      </c>
      <c r="J975" s="8" t="s">
        <v>530</v>
      </c>
      <c r="K975" s="8" t="s">
        <v>531</v>
      </c>
      <c r="L975" s="8" t="s">
        <v>532</v>
      </c>
      <c r="M975" s="11">
        <v>412000</v>
      </c>
      <c r="N975" s="8" t="s">
        <v>30</v>
      </c>
      <c r="O975" s="11">
        <v>41200</v>
      </c>
      <c r="P975" s="8" t="s">
        <v>30</v>
      </c>
      <c r="Q975" s="8" t="s">
        <v>31</v>
      </c>
      <c r="R975" s="8" t="s">
        <v>533</v>
      </c>
      <c r="S975" s="8" t="s">
        <v>534</v>
      </c>
      <c r="T975" s="8" t="s">
        <v>34</v>
      </c>
      <c r="U975" s="6" t="s">
        <v>205</v>
      </c>
      <c r="V975" s="6" t="s">
        <v>206</v>
      </c>
    </row>
    <row r="976" spans="1:22" x14ac:dyDescent="0.2">
      <c r="A976" s="7" t="s">
        <v>22</v>
      </c>
      <c r="B976" s="8" t="s">
        <v>23</v>
      </c>
      <c r="C976" s="8" t="s">
        <v>23</v>
      </c>
      <c r="D976" s="8" t="s">
        <v>524</v>
      </c>
      <c r="E976" s="8" t="s">
        <v>525</v>
      </c>
      <c r="F976" s="8" t="s">
        <v>535</v>
      </c>
      <c r="G976" s="8" t="s">
        <v>529</v>
      </c>
      <c r="H976" s="9">
        <v>43446</v>
      </c>
      <c r="I976" s="9">
        <v>44196</v>
      </c>
      <c r="J976" s="8" t="s">
        <v>536</v>
      </c>
      <c r="K976" s="8" t="s">
        <v>537</v>
      </c>
      <c r="L976" s="8" t="s">
        <v>538</v>
      </c>
      <c r="M976" s="11">
        <v>444000</v>
      </c>
      <c r="N976" s="8" t="s">
        <v>30</v>
      </c>
      <c r="O976" s="11">
        <v>44400</v>
      </c>
      <c r="P976" s="8" t="s">
        <v>30</v>
      </c>
      <c r="Q976" s="8" t="s">
        <v>31</v>
      </c>
      <c r="R976" s="8" t="s">
        <v>533</v>
      </c>
      <c r="S976" s="8" t="s">
        <v>534</v>
      </c>
      <c r="T976" s="8" t="s">
        <v>34</v>
      </c>
      <c r="U976" s="6" t="s">
        <v>205</v>
      </c>
      <c r="V976" s="6" t="s">
        <v>206</v>
      </c>
    </row>
    <row r="977" spans="1:22" x14ac:dyDescent="0.2">
      <c r="A977" s="7" t="s">
        <v>22</v>
      </c>
      <c r="B977" s="8" t="s">
        <v>23</v>
      </c>
      <c r="C977" s="8" t="s">
        <v>23</v>
      </c>
      <c r="D977" s="8" t="s">
        <v>524</v>
      </c>
      <c r="E977" s="8" t="s">
        <v>525</v>
      </c>
      <c r="F977" s="8" t="s">
        <v>539</v>
      </c>
      <c r="G977" s="8" t="s">
        <v>529</v>
      </c>
      <c r="H977" s="9">
        <v>43446</v>
      </c>
      <c r="I977" s="9">
        <v>44188</v>
      </c>
      <c r="J977" s="8" t="s">
        <v>540</v>
      </c>
      <c r="K977" s="8" t="s">
        <v>541</v>
      </c>
      <c r="L977" s="8" t="s">
        <v>542</v>
      </c>
      <c r="M977" s="11">
        <v>330000</v>
      </c>
      <c r="N977" s="8" t="s">
        <v>30</v>
      </c>
      <c r="O977" s="11">
        <v>99881.7</v>
      </c>
      <c r="P977" s="8" t="s">
        <v>30</v>
      </c>
      <c r="Q977" s="8" t="s">
        <v>31</v>
      </c>
      <c r="R977" s="8" t="s">
        <v>533</v>
      </c>
      <c r="S977" s="8" t="s">
        <v>534</v>
      </c>
      <c r="T977" s="8" t="s">
        <v>34</v>
      </c>
      <c r="U977" s="6" t="s">
        <v>205</v>
      </c>
      <c r="V977" s="6" t="s">
        <v>206</v>
      </c>
    </row>
    <row r="978" spans="1:22" x14ac:dyDescent="0.2">
      <c r="A978" s="7" t="s">
        <v>22</v>
      </c>
      <c r="B978" s="8" t="s">
        <v>23</v>
      </c>
      <c r="C978" s="8" t="s">
        <v>23</v>
      </c>
      <c r="D978" s="8" t="s">
        <v>524</v>
      </c>
      <c r="E978" s="8" t="s">
        <v>525</v>
      </c>
      <c r="F978" s="8" t="s">
        <v>543</v>
      </c>
      <c r="G978" s="8" t="s">
        <v>529</v>
      </c>
      <c r="H978" s="9">
        <v>43446</v>
      </c>
      <c r="I978" s="9">
        <v>44196</v>
      </c>
      <c r="J978" s="8" t="s">
        <v>544</v>
      </c>
      <c r="K978" s="8" t="s">
        <v>545</v>
      </c>
      <c r="L978" s="8" t="s">
        <v>546</v>
      </c>
      <c r="M978" s="11">
        <v>379000</v>
      </c>
      <c r="N978" s="8" t="s">
        <v>30</v>
      </c>
      <c r="O978" s="10">
        <v>0</v>
      </c>
      <c r="P978" s="8" t="s">
        <v>32</v>
      </c>
      <c r="Q978" s="8" t="s">
        <v>31</v>
      </c>
      <c r="R978" s="8" t="s">
        <v>533</v>
      </c>
      <c r="S978" s="8" t="s">
        <v>534</v>
      </c>
      <c r="T978" s="8" t="s">
        <v>34</v>
      </c>
      <c r="U978" s="6" t="s">
        <v>205</v>
      </c>
      <c r="V978" s="6" t="s">
        <v>206</v>
      </c>
    </row>
    <row r="979" spans="1:22" x14ac:dyDescent="0.2">
      <c r="A979" s="7" t="s">
        <v>22</v>
      </c>
      <c r="B979" s="8" t="s">
        <v>23</v>
      </c>
      <c r="C979" s="8" t="s">
        <v>23</v>
      </c>
      <c r="D979" s="8" t="s">
        <v>524</v>
      </c>
      <c r="E979" s="8" t="s">
        <v>525</v>
      </c>
      <c r="F979" s="8" t="s">
        <v>547</v>
      </c>
      <c r="G979" s="8" t="s">
        <v>529</v>
      </c>
      <c r="H979" s="9">
        <v>43447</v>
      </c>
      <c r="I979" s="9">
        <v>44188</v>
      </c>
      <c r="J979" s="8" t="s">
        <v>548</v>
      </c>
      <c r="K979" s="8" t="s">
        <v>549</v>
      </c>
      <c r="L979" s="8" t="s">
        <v>550</v>
      </c>
      <c r="M979" s="11">
        <v>200000</v>
      </c>
      <c r="N979" s="8" t="s">
        <v>30</v>
      </c>
      <c r="O979" s="11">
        <v>20000</v>
      </c>
      <c r="P979" s="8" t="s">
        <v>30</v>
      </c>
      <c r="Q979" s="8" t="s">
        <v>31</v>
      </c>
      <c r="R979" s="8" t="s">
        <v>533</v>
      </c>
      <c r="S979" s="8" t="s">
        <v>534</v>
      </c>
      <c r="T979" s="8" t="s">
        <v>34</v>
      </c>
      <c r="U979" s="6" t="s">
        <v>205</v>
      </c>
      <c r="V979" s="6" t="s">
        <v>206</v>
      </c>
    </row>
    <row r="980" spans="1:22" x14ac:dyDescent="0.2">
      <c r="A980" s="7" t="s">
        <v>22</v>
      </c>
      <c r="B980" s="8" t="s">
        <v>23</v>
      </c>
      <c r="C980" s="8" t="s">
        <v>23</v>
      </c>
      <c r="D980" s="8" t="s">
        <v>524</v>
      </c>
      <c r="E980" s="8" t="s">
        <v>525</v>
      </c>
      <c r="F980" s="8" t="s">
        <v>551</v>
      </c>
      <c r="G980" s="8" t="s">
        <v>529</v>
      </c>
      <c r="H980" s="9">
        <v>43447</v>
      </c>
      <c r="I980" s="9">
        <v>44188</v>
      </c>
      <c r="J980" s="8" t="s">
        <v>552</v>
      </c>
      <c r="K980" s="8" t="s">
        <v>553</v>
      </c>
      <c r="L980" s="8" t="s">
        <v>554</v>
      </c>
      <c r="M980" s="11">
        <v>408680</v>
      </c>
      <c r="N980" s="8" t="s">
        <v>30</v>
      </c>
      <c r="O980" s="10">
        <v>0</v>
      </c>
      <c r="P980" s="8" t="s">
        <v>32</v>
      </c>
      <c r="Q980" s="8" t="s">
        <v>31</v>
      </c>
      <c r="R980" s="8" t="s">
        <v>533</v>
      </c>
      <c r="S980" s="8" t="s">
        <v>534</v>
      </c>
      <c r="T980" s="8" t="s">
        <v>34</v>
      </c>
      <c r="U980" s="6" t="s">
        <v>205</v>
      </c>
      <c r="V980" s="6" t="s">
        <v>206</v>
      </c>
    </row>
    <row r="981" spans="1:22" x14ac:dyDescent="0.2">
      <c r="A981" s="7" t="s">
        <v>22</v>
      </c>
      <c r="B981" s="8" t="s">
        <v>23</v>
      </c>
      <c r="C981" s="8" t="s">
        <v>23</v>
      </c>
      <c r="D981" s="8" t="s">
        <v>524</v>
      </c>
      <c r="E981" s="8" t="s">
        <v>525</v>
      </c>
      <c r="F981" s="8" t="s">
        <v>555</v>
      </c>
      <c r="G981" s="8" t="s">
        <v>529</v>
      </c>
      <c r="H981" s="9">
        <v>43447</v>
      </c>
      <c r="I981" s="9">
        <v>44188</v>
      </c>
      <c r="J981" s="8" t="s">
        <v>556</v>
      </c>
      <c r="K981" s="8" t="s">
        <v>557</v>
      </c>
      <c r="L981" s="8" t="s">
        <v>558</v>
      </c>
      <c r="M981" s="11">
        <v>140000</v>
      </c>
      <c r="N981" s="8" t="s">
        <v>30</v>
      </c>
      <c r="O981" s="11">
        <v>77000</v>
      </c>
      <c r="P981" s="8" t="s">
        <v>30</v>
      </c>
      <c r="Q981" s="8" t="s">
        <v>31</v>
      </c>
      <c r="R981" s="8" t="s">
        <v>533</v>
      </c>
      <c r="S981" s="8" t="s">
        <v>534</v>
      </c>
      <c r="T981" s="8" t="s">
        <v>34</v>
      </c>
      <c r="U981" s="6" t="s">
        <v>205</v>
      </c>
      <c r="V981" s="6" t="s">
        <v>206</v>
      </c>
    </row>
    <row r="982" spans="1:22" x14ac:dyDescent="0.2">
      <c r="A982" s="7" t="s">
        <v>22</v>
      </c>
      <c r="B982" s="8" t="s">
        <v>23</v>
      </c>
      <c r="C982" s="8" t="s">
        <v>23</v>
      </c>
      <c r="D982" s="8" t="s">
        <v>524</v>
      </c>
      <c r="E982" s="8" t="s">
        <v>525</v>
      </c>
      <c r="F982" s="8" t="s">
        <v>559</v>
      </c>
      <c r="G982" s="8" t="s">
        <v>529</v>
      </c>
      <c r="H982" s="9">
        <v>43447</v>
      </c>
      <c r="I982" s="9">
        <v>44196</v>
      </c>
      <c r="J982" s="8" t="s">
        <v>560</v>
      </c>
      <c r="K982" s="8" t="s">
        <v>561</v>
      </c>
      <c r="L982" s="8" t="s">
        <v>562</v>
      </c>
      <c r="M982" s="11">
        <v>534990</v>
      </c>
      <c r="N982" s="8" t="s">
        <v>30</v>
      </c>
      <c r="O982" s="10">
        <v>0</v>
      </c>
      <c r="P982" s="8" t="s">
        <v>32</v>
      </c>
      <c r="Q982" s="8" t="s">
        <v>31</v>
      </c>
      <c r="R982" s="8" t="s">
        <v>533</v>
      </c>
      <c r="S982" s="8" t="s">
        <v>534</v>
      </c>
      <c r="T982" s="8" t="s">
        <v>34</v>
      </c>
      <c r="U982" s="6" t="s">
        <v>205</v>
      </c>
      <c r="V982" s="6" t="s">
        <v>206</v>
      </c>
    </row>
    <row r="983" spans="1:22" x14ac:dyDescent="0.2">
      <c r="A983" s="7" t="s">
        <v>22</v>
      </c>
      <c r="B983" s="8" t="s">
        <v>23</v>
      </c>
      <c r="C983" s="8" t="s">
        <v>23</v>
      </c>
      <c r="D983" s="8" t="s">
        <v>524</v>
      </c>
      <c r="E983" s="8" t="s">
        <v>525</v>
      </c>
      <c r="F983" s="8" t="s">
        <v>563</v>
      </c>
      <c r="G983" s="8" t="s">
        <v>529</v>
      </c>
      <c r="H983" s="9">
        <v>43447</v>
      </c>
      <c r="I983" s="9">
        <v>44248</v>
      </c>
      <c r="J983" s="8" t="s">
        <v>564</v>
      </c>
      <c r="K983" s="8" t="s">
        <v>565</v>
      </c>
      <c r="L983" s="8" t="s">
        <v>566</v>
      </c>
      <c r="M983" s="11">
        <v>601000</v>
      </c>
      <c r="N983" s="8" t="s">
        <v>30</v>
      </c>
      <c r="O983" s="11">
        <v>60100</v>
      </c>
      <c r="P983" s="8" t="s">
        <v>30</v>
      </c>
      <c r="Q983" s="8" t="s">
        <v>31</v>
      </c>
      <c r="R983" s="8" t="s">
        <v>533</v>
      </c>
      <c r="S983" s="8" t="s">
        <v>534</v>
      </c>
      <c r="T983" s="8" t="s">
        <v>34</v>
      </c>
      <c r="U983" s="6" t="s">
        <v>205</v>
      </c>
      <c r="V983" s="6" t="s">
        <v>206</v>
      </c>
    </row>
    <row r="984" spans="1:22" x14ac:dyDescent="0.2">
      <c r="A984" s="7" t="s">
        <v>22</v>
      </c>
      <c r="B984" s="8" t="s">
        <v>23</v>
      </c>
      <c r="C984" s="8" t="s">
        <v>23</v>
      </c>
      <c r="D984" s="8" t="s">
        <v>524</v>
      </c>
      <c r="E984" s="8" t="s">
        <v>525</v>
      </c>
      <c r="F984" s="8" t="s">
        <v>567</v>
      </c>
      <c r="G984" s="8" t="s">
        <v>529</v>
      </c>
      <c r="H984" s="9">
        <v>43447</v>
      </c>
      <c r="I984" s="9">
        <v>44196</v>
      </c>
      <c r="J984" s="8" t="s">
        <v>568</v>
      </c>
      <c r="K984" s="8" t="s">
        <v>569</v>
      </c>
      <c r="L984" s="8" t="s">
        <v>570</v>
      </c>
      <c r="M984" s="11">
        <v>404000</v>
      </c>
      <c r="N984" s="8" t="s">
        <v>30</v>
      </c>
      <c r="O984" s="11">
        <v>40400</v>
      </c>
      <c r="P984" s="8" t="s">
        <v>30</v>
      </c>
      <c r="Q984" s="8" t="s">
        <v>31</v>
      </c>
      <c r="R984" s="8" t="s">
        <v>533</v>
      </c>
      <c r="S984" s="8" t="s">
        <v>534</v>
      </c>
      <c r="T984" s="8" t="s">
        <v>34</v>
      </c>
      <c r="U984" s="6" t="s">
        <v>205</v>
      </c>
      <c r="V984" s="6" t="s">
        <v>206</v>
      </c>
    </row>
    <row r="985" spans="1:22" x14ac:dyDescent="0.2">
      <c r="A985" s="7" t="s">
        <v>22</v>
      </c>
      <c r="B985" s="8" t="s">
        <v>23</v>
      </c>
      <c r="C985" s="8" t="s">
        <v>23</v>
      </c>
      <c r="D985" s="8" t="s">
        <v>524</v>
      </c>
      <c r="E985" s="8" t="s">
        <v>525</v>
      </c>
      <c r="F985" s="8" t="s">
        <v>571</v>
      </c>
      <c r="G985" s="8" t="s">
        <v>529</v>
      </c>
      <c r="H985" s="9">
        <v>43460</v>
      </c>
      <c r="I985" s="9">
        <v>44196</v>
      </c>
      <c r="J985" s="8" t="s">
        <v>572</v>
      </c>
      <c r="K985" s="8" t="s">
        <v>573</v>
      </c>
      <c r="L985" s="8" t="s">
        <v>574</v>
      </c>
      <c r="M985" s="11">
        <v>274000</v>
      </c>
      <c r="N985" s="8" t="s">
        <v>30</v>
      </c>
      <c r="O985" s="11">
        <v>27400</v>
      </c>
      <c r="P985" s="8" t="s">
        <v>30</v>
      </c>
      <c r="Q985" s="8" t="s">
        <v>31</v>
      </c>
      <c r="R985" s="8" t="s">
        <v>533</v>
      </c>
      <c r="S985" s="8" t="s">
        <v>534</v>
      </c>
      <c r="T985" s="8" t="s">
        <v>34</v>
      </c>
      <c r="U985" s="6" t="s">
        <v>205</v>
      </c>
      <c r="V985" s="6" t="s">
        <v>206</v>
      </c>
    </row>
    <row r="986" spans="1:22" x14ac:dyDescent="0.2">
      <c r="A986" s="7" t="s">
        <v>22</v>
      </c>
      <c r="B986" s="8" t="s">
        <v>23</v>
      </c>
      <c r="C986" s="8" t="s">
        <v>23</v>
      </c>
      <c r="D986" s="8" t="s">
        <v>524</v>
      </c>
      <c r="E986" s="8" t="s">
        <v>525</v>
      </c>
      <c r="F986" s="8" t="s">
        <v>575</v>
      </c>
      <c r="G986" s="8" t="s">
        <v>529</v>
      </c>
      <c r="H986" s="9">
        <v>43460</v>
      </c>
      <c r="I986" s="9">
        <v>44273</v>
      </c>
      <c r="J986" s="8" t="s">
        <v>576</v>
      </c>
      <c r="K986" s="8" t="s">
        <v>577</v>
      </c>
      <c r="L986" s="8" t="s">
        <v>578</v>
      </c>
      <c r="M986" s="11">
        <v>537791</v>
      </c>
      <c r="N986" s="8" t="s">
        <v>30</v>
      </c>
      <c r="O986" s="11">
        <v>53779.1</v>
      </c>
      <c r="P986" s="8" t="s">
        <v>30</v>
      </c>
      <c r="Q986" s="8" t="s">
        <v>31</v>
      </c>
      <c r="R986" s="8" t="s">
        <v>533</v>
      </c>
      <c r="S986" s="8" t="s">
        <v>534</v>
      </c>
      <c r="T986" s="8" t="s">
        <v>34</v>
      </c>
      <c r="U986" s="6" t="s">
        <v>205</v>
      </c>
      <c r="V986" s="6" t="s">
        <v>206</v>
      </c>
    </row>
    <row r="987" spans="1:22" x14ac:dyDescent="0.2">
      <c r="A987" s="7" t="s">
        <v>22</v>
      </c>
      <c r="B987" s="8" t="s">
        <v>23</v>
      </c>
      <c r="C987" s="8" t="s">
        <v>23</v>
      </c>
      <c r="D987" s="8" t="s">
        <v>524</v>
      </c>
      <c r="E987" s="8" t="s">
        <v>525</v>
      </c>
      <c r="F987" s="8" t="s">
        <v>579</v>
      </c>
      <c r="G987" s="8" t="s">
        <v>529</v>
      </c>
      <c r="H987" s="9">
        <v>43460</v>
      </c>
      <c r="I987" s="9">
        <v>44282</v>
      </c>
      <c r="J987" s="8" t="s">
        <v>580</v>
      </c>
      <c r="K987" s="8" t="s">
        <v>581</v>
      </c>
      <c r="L987" s="8" t="s">
        <v>582</v>
      </c>
      <c r="M987" s="11">
        <v>400000</v>
      </c>
      <c r="N987" s="8" t="s">
        <v>30</v>
      </c>
      <c r="O987" s="10">
        <v>0</v>
      </c>
      <c r="P987" s="8" t="s">
        <v>32</v>
      </c>
      <c r="Q987" s="8" t="s">
        <v>31</v>
      </c>
      <c r="R987" s="8" t="s">
        <v>533</v>
      </c>
      <c r="S987" s="8" t="s">
        <v>534</v>
      </c>
      <c r="T987" s="8" t="s">
        <v>34</v>
      </c>
      <c r="U987" s="6" t="s">
        <v>205</v>
      </c>
      <c r="V987" s="6" t="s">
        <v>206</v>
      </c>
    </row>
    <row r="988" spans="1:22" x14ac:dyDescent="0.2">
      <c r="A988" s="7" t="s">
        <v>22</v>
      </c>
      <c r="B988" s="8" t="s">
        <v>23</v>
      </c>
      <c r="C988" s="8" t="s">
        <v>23</v>
      </c>
      <c r="D988" s="8" t="s">
        <v>524</v>
      </c>
      <c r="E988" s="8" t="s">
        <v>525</v>
      </c>
      <c r="F988" s="8" t="s">
        <v>588</v>
      </c>
      <c r="G988" s="8" t="s">
        <v>589</v>
      </c>
      <c r="H988" s="9">
        <v>42971</v>
      </c>
      <c r="I988" s="9">
        <v>43100</v>
      </c>
      <c r="J988" s="8" t="s">
        <v>590</v>
      </c>
      <c r="K988" s="8" t="s">
        <v>591</v>
      </c>
      <c r="L988" s="8" t="s">
        <v>592</v>
      </c>
      <c r="M988" s="11">
        <v>1755</v>
      </c>
      <c r="N988" s="8" t="s">
        <v>30</v>
      </c>
      <c r="O988" s="10">
        <v>0</v>
      </c>
      <c r="P988" s="8" t="s">
        <v>32</v>
      </c>
      <c r="Q988" s="8" t="s">
        <v>31</v>
      </c>
      <c r="R988" s="8" t="s">
        <v>32</v>
      </c>
      <c r="S988" s="8" t="s">
        <v>33</v>
      </c>
      <c r="T988" s="8" t="s">
        <v>34</v>
      </c>
      <c r="U988" s="6" t="s">
        <v>35</v>
      </c>
      <c r="V988" s="6" t="s">
        <v>36</v>
      </c>
    </row>
    <row r="989" spans="1:22" x14ac:dyDescent="0.2">
      <c r="A989" s="7" t="s">
        <v>22</v>
      </c>
      <c r="B989" s="8" t="s">
        <v>23</v>
      </c>
      <c r="C989" s="8" t="s">
        <v>23</v>
      </c>
      <c r="D989" s="8" t="s">
        <v>524</v>
      </c>
      <c r="E989" s="8" t="s">
        <v>525</v>
      </c>
      <c r="F989" s="8" t="s">
        <v>593</v>
      </c>
      <c r="G989" s="8" t="s">
        <v>594</v>
      </c>
      <c r="H989" s="9">
        <v>42971</v>
      </c>
      <c r="I989" s="9">
        <v>43100</v>
      </c>
      <c r="J989" s="8" t="s">
        <v>595</v>
      </c>
      <c r="K989" s="8" t="s">
        <v>596</v>
      </c>
      <c r="L989" s="8" t="s">
        <v>597</v>
      </c>
      <c r="M989" s="11">
        <v>1200</v>
      </c>
      <c r="N989" s="8" t="s">
        <v>30</v>
      </c>
      <c r="O989" s="10">
        <v>0</v>
      </c>
      <c r="P989" s="8" t="s">
        <v>32</v>
      </c>
      <c r="Q989" s="8" t="s">
        <v>31</v>
      </c>
      <c r="R989" s="8" t="s">
        <v>32</v>
      </c>
      <c r="S989" s="8" t="s">
        <v>33</v>
      </c>
      <c r="T989" s="8" t="s">
        <v>34</v>
      </c>
      <c r="U989" s="6" t="s">
        <v>35</v>
      </c>
      <c r="V989" s="6" t="s">
        <v>36</v>
      </c>
    </row>
    <row r="990" spans="1:22" x14ac:dyDescent="0.2">
      <c r="A990" s="7" t="s">
        <v>22</v>
      </c>
      <c r="B990" s="8" t="s">
        <v>23</v>
      </c>
      <c r="C990" s="8" t="s">
        <v>23</v>
      </c>
      <c r="D990" s="8" t="s">
        <v>524</v>
      </c>
      <c r="E990" s="8" t="s">
        <v>525</v>
      </c>
      <c r="F990" s="8" t="s">
        <v>598</v>
      </c>
      <c r="G990" s="8" t="s">
        <v>599</v>
      </c>
      <c r="H990" s="9">
        <v>42982</v>
      </c>
      <c r="I990" s="9">
        <v>43830</v>
      </c>
      <c r="J990" s="8" t="s">
        <v>600</v>
      </c>
      <c r="K990" s="8" t="s">
        <v>601</v>
      </c>
      <c r="L990" s="8" t="s">
        <v>602</v>
      </c>
      <c r="M990" s="11">
        <v>448156.8</v>
      </c>
      <c r="N990" s="8" t="s">
        <v>30</v>
      </c>
      <c r="O990" s="11">
        <v>406901.13</v>
      </c>
      <c r="P990" s="8" t="s">
        <v>30</v>
      </c>
      <c r="Q990" s="8" t="s">
        <v>31</v>
      </c>
      <c r="R990" s="8" t="s">
        <v>32</v>
      </c>
      <c r="S990" s="8" t="s">
        <v>33</v>
      </c>
      <c r="T990" s="8" t="s">
        <v>34</v>
      </c>
      <c r="U990" s="6" t="s">
        <v>35</v>
      </c>
      <c r="V990" s="6" t="s">
        <v>36</v>
      </c>
    </row>
    <row r="991" spans="1:22" x14ac:dyDescent="0.2">
      <c r="A991" s="7" t="s">
        <v>22</v>
      </c>
      <c r="B991" s="8" t="s">
        <v>23</v>
      </c>
      <c r="C991" s="8" t="s">
        <v>23</v>
      </c>
      <c r="D991" s="8" t="s">
        <v>524</v>
      </c>
      <c r="E991" s="8" t="s">
        <v>525</v>
      </c>
      <c r="F991" s="8" t="s">
        <v>610</v>
      </c>
      <c r="G991" s="8" t="s">
        <v>287</v>
      </c>
      <c r="H991" s="9">
        <v>43068</v>
      </c>
      <c r="I991" s="9">
        <v>43556</v>
      </c>
      <c r="J991" s="8" t="s">
        <v>600</v>
      </c>
      <c r="K991" s="8" t="s">
        <v>601</v>
      </c>
      <c r="L991" s="8" t="s">
        <v>602</v>
      </c>
      <c r="M991" s="11">
        <v>765180</v>
      </c>
      <c r="N991" s="8" t="s">
        <v>30</v>
      </c>
      <c r="O991" s="11">
        <v>754531.79</v>
      </c>
      <c r="P991" s="8" t="s">
        <v>30</v>
      </c>
      <c r="Q991" s="8" t="s">
        <v>282</v>
      </c>
      <c r="R991" s="8" t="s">
        <v>283</v>
      </c>
      <c r="S991" s="8" t="s">
        <v>32</v>
      </c>
      <c r="T991" s="8" t="s">
        <v>34</v>
      </c>
      <c r="U991" s="6" t="s">
        <v>35</v>
      </c>
      <c r="V991" s="6" t="s">
        <v>36</v>
      </c>
    </row>
    <row r="992" spans="1:22" x14ac:dyDescent="0.2">
      <c r="A992" s="7" t="s">
        <v>22</v>
      </c>
      <c r="B992" s="8" t="s">
        <v>23</v>
      </c>
      <c r="C992" s="8" t="s">
        <v>23</v>
      </c>
      <c r="D992" s="8" t="s">
        <v>524</v>
      </c>
      <c r="E992" s="8" t="s">
        <v>525</v>
      </c>
      <c r="F992" s="8" t="s">
        <v>624</v>
      </c>
      <c r="G992" s="8" t="s">
        <v>287</v>
      </c>
      <c r="H992" s="9">
        <v>43416</v>
      </c>
      <c r="I992" s="9">
        <v>44085</v>
      </c>
      <c r="J992" s="8" t="s">
        <v>133</v>
      </c>
      <c r="K992" s="8" t="s">
        <v>134</v>
      </c>
      <c r="L992" s="8" t="s">
        <v>135</v>
      </c>
      <c r="M992" s="11">
        <v>36542.61</v>
      </c>
      <c r="N992" s="8" t="s">
        <v>30</v>
      </c>
      <c r="O992" s="11">
        <v>31233</v>
      </c>
      <c r="P992" s="8" t="s">
        <v>30</v>
      </c>
      <c r="Q992" s="8" t="s">
        <v>136</v>
      </c>
      <c r="R992" s="8" t="s">
        <v>32</v>
      </c>
      <c r="S992" s="8" t="s">
        <v>32</v>
      </c>
      <c r="T992" s="8" t="s">
        <v>34</v>
      </c>
      <c r="U992" s="6" t="s">
        <v>35</v>
      </c>
      <c r="V992" s="6" t="s">
        <v>36</v>
      </c>
    </row>
    <row r="993" spans="1:22" x14ac:dyDescent="0.2">
      <c r="A993" s="7" t="s">
        <v>22</v>
      </c>
      <c r="B993" s="8" t="s">
        <v>23</v>
      </c>
      <c r="C993" s="8" t="s">
        <v>23</v>
      </c>
      <c r="D993" s="8" t="s">
        <v>524</v>
      </c>
      <c r="E993" s="8" t="s">
        <v>525</v>
      </c>
      <c r="F993" s="8" t="s">
        <v>626</v>
      </c>
      <c r="G993" s="8" t="s">
        <v>627</v>
      </c>
      <c r="H993" s="9">
        <v>43425</v>
      </c>
      <c r="I993" s="9">
        <v>43556</v>
      </c>
      <c r="J993" s="8" t="s">
        <v>279</v>
      </c>
      <c r="K993" s="8" t="s">
        <v>280</v>
      </c>
      <c r="L993" s="8" t="s">
        <v>281</v>
      </c>
      <c r="M993" s="11">
        <v>256545.9</v>
      </c>
      <c r="N993" s="8" t="s">
        <v>30</v>
      </c>
      <c r="O993" s="11">
        <v>121754.88</v>
      </c>
      <c r="P993" s="8" t="s">
        <v>30</v>
      </c>
      <c r="Q993" s="8" t="s">
        <v>282</v>
      </c>
      <c r="R993" s="8" t="s">
        <v>283</v>
      </c>
      <c r="S993" s="8" t="s">
        <v>32</v>
      </c>
      <c r="T993" s="8" t="s">
        <v>34</v>
      </c>
      <c r="U993" s="6" t="s">
        <v>35</v>
      </c>
      <c r="V993" s="6" t="s">
        <v>36</v>
      </c>
    </row>
    <row r="994" spans="1:22" x14ac:dyDescent="0.2">
      <c r="A994" s="7" t="s">
        <v>22</v>
      </c>
      <c r="B994" s="8" t="s">
        <v>23</v>
      </c>
      <c r="C994" s="8" t="s">
        <v>23</v>
      </c>
      <c r="D994" s="8" t="s">
        <v>524</v>
      </c>
      <c r="E994" s="8" t="s">
        <v>525</v>
      </c>
      <c r="F994" s="8" t="s">
        <v>638</v>
      </c>
      <c r="G994" s="8" t="s">
        <v>639</v>
      </c>
      <c r="H994" s="9">
        <v>43452</v>
      </c>
      <c r="I994" s="9">
        <v>43830</v>
      </c>
      <c r="J994" s="8" t="s">
        <v>357</v>
      </c>
      <c r="K994" s="8" t="s">
        <v>358</v>
      </c>
      <c r="L994" s="8" t="s">
        <v>359</v>
      </c>
      <c r="M994" s="11">
        <v>10360</v>
      </c>
      <c r="N994" s="8" t="s">
        <v>30</v>
      </c>
      <c r="O994" s="11">
        <v>8880</v>
      </c>
      <c r="P994" s="8" t="s">
        <v>30</v>
      </c>
      <c r="Q994" s="8" t="s">
        <v>31</v>
      </c>
      <c r="R994" s="8" t="s">
        <v>32</v>
      </c>
      <c r="S994" s="8" t="s">
        <v>33</v>
      </c>
      <c r="T994" s="8" t="s">
        <v>34</v>
      </c>
      <c r="U994" s="6" t="s">
        <v>35</v>
      </c>
      <c r="V994" s="6" t="s">
        <v>36</v>
      </c>
    </row>
    <row r="995" spans="1:22" x14ac:dyDescent="0.2">
      <c r="A995" s="7" t="s">
        <v>22</v>
      </c>
      <c r="B995" s="8" t="s">
        <v>23</v>
      </c>
      <c r="C995" s="8" t="s">
        <v>23</v>
      </c>
      <c r="D995" s="8" t="s">
        <v>524</v>
      </c>
      <c r="E995" s="8" t="s">
        <v>525</v>
      </c>
      <c r="F995" s="8" t="s">
        <v>819</v>
      </c>
      <c r="G995" s="8" t="s">
        <v>820</v>
      </c>
      <c r="H995" s="9">
        <v>42358</v>
      </c>
      <c r="I995" s="9">
        <v>43556</v>
      </c>
      <c r="J995" s="8" t="s">
        <v>279</v>
      </c>
      <c r="K995" s="8" t="s">
        <v>280</v>
      </c>
      <c r="L995" s="8" t="s">
        <v>281</v>
      </c>
      <c r="M995" s="11">
        <v>313365.78000000003</v>
      </c>
      <c r="N995" s="8" t="s">
        <v>30</v>
      </c>
      <c r="O995" s="11">
        <v>55559.41</v>
      </c>
      <c r="P995" s="8" t="s">
        <v>30</v>
      </c>
      <c r="Q995" s="8" t="s">
        <v>282</v>
      </c>
      <c r="R995" s="8" t="s">
        <v>283</v>
      </c>
      <c r="S995" s="8" t="s">
        <v>32</v>
      </c>
      <c r="T995" s="8" t="s">
        <v>34</v>
      </c>
      <c r="U995" s="6" t="s">
        <v>35</v>
      </c>
      <c r="V995" s="6" t="s">
        <v>36</v>
      </c>
    </row>
    <row r="996" spans="1:22" x14ac:dyDescent="0.2">
      <c r="A996" s="7" t="s">
        <v>22</v>
      </c>
      <c r="B996" s="8" t="s">
        <v>23</v>
      </c>
      <c r="C996" s="8" t="s">
        <v>23</v>
      </c>
      <c r="D996" s="8" t="s">
        <v>524</v>
      </c>
      <c r="E996" s="8" t="s">
        <v>525</v>
      </c>
      <c r="F996" s="8" t="s">
        <v>821</v>
      </c>
      <c r="G996" s="8" t="s">
        <v>820</v>
      </c>
      <c r="H996" s="9">
        <v>42358</v>
      </c>
      <c r="I996" s="9">
        <v>43556</v>
      </c>
      <c r="J996" s="8" t="s">
        <v>279</v>
      </c>
      <c r="K996" s="8" t="s">
        <v>280</v>
      </c>
      <c r="L996" s="8" t="s">
        <v>281</v>
      </c>
      <c r="M996" s="11">
        <v>3333809.12</v>
      </c>
      <c r="N996" s="8" t="s">
        <v>30</v>
      </c>
      <c r="O996" s="11">
        <v>2165973.73</v>
      </c>
      <c r="P996" s="8" t="s">
        <v>30</v>
      </c>
      <c r="Q996" s="8" t="s">
        <v>282</v>
      </c>
      <c r="R996" s="8" t="s">
        <v>283</v>
      </c>
      <c r="S996" s="8" t="s">
        <v>32</v>
      </c>
      <c r="T996" s="8" t="s">
        <v>34</v>
      </c>
      <c r="U996" s="6" t="s">
        <v>35</v>
      </c>
      <c r="V996" s="6" t="s">
        <v>36</v>
      </c>
    </row>
    <row r="997" spans="1:22" x14ac:dyDescent="0.2">
      <c r="A997" s="7" t="s">
        <v>22</v>
      </c>
      <c r="B997" s="8" t="s">
        <v>23</v>
      </c>
      <c r="C997" s="8" t="s">
        <v>23</v>
      </c>
      <c r="D997" s="8" t="s">
        <v>524</v>
      </c>
      <c r="E997" s="8" t="s">
        <v>525</v>
      </c>
      <c r="F997" s="8" t="s">
        <v>822</v>
      </c>
      <c r="G997" s="8" t="s">
        <v>132</v>
      </c>
      <c r="H997" s="9">
        <v>43076</v>
      </c>
      <c r="I997" s="9">
        <v>43952</v>
      </c>
      <c r="J997" s="8" t="s">
        <v>823</v>
      </c>
      <c r="K997" s="8" t="s">
        <v>824</v>
      </c>
      <c r="L997" s="8" t="s">
        <v>825</v>
      </c>
      <c r="M997" s="11">
        <v>11043630</v>
      </c>
      <c r="N997" s="8" t="s">
        <v>30</v>
      </c>
      <c r="O997" s="11">
        <v>5439505.5</v>
      </c>
      <c r="P997" s="8" t="s">
        <v>30</v>
      </c>
      <c r="Q997" s="8" t="s">
        <v>282</v>
      </c>
      <c r="R997" s="8" t="s">
        <v>710</v>
      </c>
      <c r="S997" s="8" t="s">
        <v>32</v>
      </c>
      <c r="T997" s="8" t="s">
        <v>34</v>
      </c>
      <c r="U997" s="6" t="s">
        <v>35</v>
      </c>
      <c r="V997" s="6" t="s">
        <v>36</v>
      </c>
    </row>
    <row r="998" spans="1:22" x14ac:dyDescent="0.2">
      <c r="A998" s="7" t="s">
        <v>22</v>
      </c>
      <c r="B998" s="8" t="s">
        <v>23</v>
      </c>
      <c r="C998" s="8" t="s">
        <v>23</v>
      </c>
      <c r="D998" s="8" t="s">
        <v>524</v>
      </c>
      <c r="E998" s="8" t="s">
        <v>525</v>
      </c>
      <c r="F998" s="8" t="s">
        <v>826</v>
      </c>
      <c r="G998" s="8" t="s">
        <v>827</v>
      </c>
      <c r="H998" s="9">
        <v>43243</v>
      </c>
      <c r="I998" s="9">
        <v>43727</v>
      </c>
      <c r="J998" s="8" t="s">
        <v>805</v>
      </c>
      <c r="K998" s="8" t="s">
        <v>806</v>
      </c>
      <c r="L998" s="8" t="s">
        <v>807</v>
      </c>
      <c r="M998" s="11">
        <v>1195272</v>
      </c>
      <c r="N998" s="8" t="s">
        <v>30</v>
      </c>
      <c r="O998" s="11">
        <v>878172.75</v>
      </c>
      <c r="P998" s="8" t="s">
        <v>30</v>
      </c>
      <c r="Q998" s="8" t="s">
        <v>282</v>
      </c>
      <c r="R998" s="8" t="s">
        <v>710</v>
      </c>
      <c r="S998" s="8" t="s">
        <v>32</v>
      </c>
      <c r="T998" s="8" t="s">
        <v>34</v>
      </c>
      <c r="U998" s="6" t="s">
        <v>35</v>
      </c>
      <c r="V998" s="6" t="s">
        <v>36</v>
      </c>
    </row>
    <row r="999" spans="1:22" x14ac:dyDescent="0.2">
      <c r="A999" s="7" t="s">
        <v>22</v>
      </c>
      <c r="B999" s="8" t="s">
        <v>23</v>
      </c>
      <c r="C999" s="8" t="s">
        <v>23</v>
      </c>
      <c r="D999" s="8" t="s">
        <v>524</v>
      </c>
      <c r="E999" s="8" t="s">
        <v>525</v>
      </c>
      <c r="F999" s="8" t="s">
        <v>828</v>
      </c>
      <c r="G999" s="8" t="s">
        <v>639</v>
      </c>
      <c r="H999" s="9">
        <v>43333</v>
      </c>
      <c r="I999" s="9">
        <v>43830</v>
      </c>
      <c r="J999" s="8" t="s">
        <v>829</v>
      </c>
      <c r="K999" s="8" t="s">
        <v>830</v>
      </c>
      <c r="L999" s="8" t="s">
        <v>831</v>
      </c>
      <c r="M999" s="10">
        <v>249.99</v>
      </c>
      <c r="N999" s="8" t="s">
        <v>30</v>
      </c>
      <c r="O999" s="10">
        <v>149.99</v>
      </c>
      <c r="P999" s="8" t="s">
        <v>30</v>
      </c>
      <c r="Q999" s="8" t="s">
        <v>31</v>
      </c>
      <c r="R999" s="8" t="s">
        <v>32</v>
      </c>
      <c r="S999" s="8" t="s">
        <v>33</v>
      </c>
      <c r="T999" s="8" t="s">
        <v>34</v>
      </c>
      <c r="U999" s="6" t="s">
        <v>35</v>
      </c>
      <c r="V999" s="6" t="s">
        <v>36</v>
      </c>
    </row>
    <row r="1000" spans="1:22" x14ac:dyDescent="0.2">
      <c r="A1000" s="7" t="s">
        <v>22</v>
      </c>
      <c r="B1000" s="8" t="s">
        <v>23</v>
      </c>
      <c r="C1000" s="8" t="s">
        <v>23</v>
      </c>
      <c r="D1000" s="8" t="s">
        <v>524</v>
      </c>
      <c r="E1000" s="8" t="s">
        <v>525</v>
      </c>
      <c r="F1000" s="8" t="s">
        <v>832</v>
      </c>
      <c r="G1000" s="8" t="s">
        <v>287</v>
      </c>
      <c r="H1000" s="9">
        <v>43390</v>
      </c>
      <c r="I1000" s="9">
        <v>43830</v>
      </c>
      <c r="J1000" s="8" t="s">
        <v>833</v>
      </c>
      <c r="K1000" s="8" t="s">
        <v>834</v>
      </c>
      <c r="L1000" s="8" t="s">
        <v>835</v>
      </c>
      <c r="M1000" s="11">
        <v>10764</v>
      </c>
      <c r="N1000" s="8" t="s">
        <v>30</v>
      </c>
      <c r="O1000" s="11">
        <v>1643.85</v>
      </c>
      <c r="P1000" s="8" t="s">
        <v>30</v>
      </c>
      <c r="Q1000" s="8" t="s">
        <v>31</v>
      </c>
      <c r="R1000" s="8" t="s">
        <v>32</v>
      </c>
      <c r="S1000" s="8" t="s">
        <v>33</v>
      </c>
      <c r="T1000" s="8" t="s">
        <v>34</v>
      </c>
      <c r="U1000" s="6" t="s">
        <v>35</v>
      </c>
      <c r="V1000" s="6" t="s">
        <v>36</v>
      </c>
    </row>
    <row r="1001" spans="1:22" x14ac:dyDescent="0.2">
      <c r="A1001" s="7" t="s">
        <v>22</v>
      </c>
      <c r="B1001" s="8" t="s">
        <v>23</v>
      </c>
      <c r="C1001" s="8" t="s">
        <v>23</v>
      </c>
      <c r="D1001" s="8" t="s">
        <v>524</v>
      </c>
      <c r="E1001" s="8" t="s">
        <v>525</v>
      </c>
      <c r="F1001" s="8" t="s">
        <v>836</v>
      </c>
      <c r="G1001" s="8" t="s">
        <v>287</v>
      </c>
      <c r="H1001" s="9">
        <v>43444</v>
      </c>
      <c r="I1001" s="9">
        <v>43727</v>
      </c>
      <c r="J1001" s="8" t="s">
        <v>805</v>
      </c>
      <c r="K1001" s="8" t="s">
        <v>806</v>
      </c>
      <c r="L1001" s="8" t="s">
        <v>807</v>
      </c>
      <c r="M1001" s="11">
        <v>400842</v>
      </c>
      <c r="N1001" s="8" t="s">
        <v>30</v>
      </c>
      <c r="O1001" s="11">
        <v>210249</v>
      </c>
      <c r="P1001" s="8" t="s">
        <v>30</v>
      </c>
      <c r="Q1001" s="8" t="s">
        <v>282</v>
      </c>
      <c r="R1001" s="8" t="s">
        <v>710</v>
      </c>
      <c r="S1001" s="8" t="s">
        <v>32</v>
      </c>
      <c r="T1001" s="8" t="s">
        <v>34</v>
      </c>
      <c r="U1001" s="6" t="s">
        <v>35</v>
      </c>
      <c r="V1001" s="6" t="s">
        <v>36</v>
      </c>
    </row>
    <row r="1002" spans="1:22" x14ac:dyDescent="0.2">
      <c r="A1002" s="7" t="s">
        <v>22</v>
      </c>
      <c r="B1002" s="8" t="s">
        <v>23</v>
      </c>
      <c r="C1002" s="8" t="s">
        <v>23</v>
      </c>
      <c r="D1002" s="8" t="s">
        <v>524</v>
      </c>
      <c r="E1002" s="8" t="s">
        <v>525</v>
      </c>
      <c r="F1002" s="8" t="s">
        <v>837</v>
      </c>
      <c r="G1002" s="8" t="s">
        <v>287</v>
      </c>
      <c r="H1002" s="9">
        <v>43444</v>
      </c>
      <c r="I1002" s="9">
        <v>43727</v>
      </c>
      <c r="J1002" s="8" t="s">
        <v>805</v>
      </c>
      <c r="K1002" s="8" t="s">
        <v>806</v>
      </c>
      <c r="L1002" s="8" t="s">
        <v>807</v>
      </c>
      <c r="M1002" s="11">
        <v>10530</v>
      </c>
      <c r="N1002" s="8" t="s">
        <v>30</v>
      </c>
      <c r="O1002" s="11">
        <v>10530</v>
      </c>
      <c r="P1002" s="8" t="s">
        <v>30</v>
      </c>
      <c r="Q1002" s="8" t="s">
        <v>282</v>
      </c>
      <c r="R1002" s="8" t="s">
        <v>710</v>
      </c>
      <c r="S1002" s="8" t="s">
        <v>32</v>
      </c>
      <c r="T1002" s="8" t="s">
        <v>34</v>
      </c>
      <c r="U1002" s="6" t="s">
        <v>35</v>
      </c>
      <c r="V1002" s="6" t="s">
        <v>36</v>
      </c>
    </row>
    <row r="1003" spans="1:22" x14ac:dyDescent="0.2">
      <c r="A1003" s="7" t="s">
        <v>22</v>
      </c>
      <c r="B1003" s="8" t="s">
        <v>23</v>
      </c>
      <c r="C1003" s="8" t="s">
        <v>23</v>
      </c>
      <c r="D1003" s="8" t="s">
        <v>524</v>
      </c>
      <c r="E1003" s="8" t="s">
        <v>525</v>
      </c>
      <c r="F1003" s="8" t="s">
        <v>1856</v>
      </c>
      <c r="G1003" s="8" t="s">
        <v>786</v>
      </c>
      <c r="H1003" s="9">
        <v>42920</v>
      </c>
      <c r="I1003" s="9">
        <v>43100</v>
      </c>
      <c r="J1003" s="8" t="s">
        <v>1857</v>
      </c>
      <c r="K1003" s="8" t="s">
        <v>1858</v>
      </c>
      <c r="L1003" s="8" t="s">
        <v>1859</v>
      </c>
      <c r="M1003" s="11">
        <v>1778.4</v>
      </c>
      <c r="N1003" s="8" t="s">
        <v>30</v>
      </c>
      <c r="O1003" s="11">
        <v>1556.1</v>
      </c>
      <c r="P1003" s="8" t="s">
        <v>30</v>
      </c>
      <c r="Q1003" s="8" t="s">
        <v>31</v>
      </c>
      <c r="R1003" s="8" t="s">
        <v>32</v>
      </c>
      <c r="S1003" s="8" t="s">
        <v>33</v>
      </c>
      <c r="T1003" s="8" t="s">
        <v>34</v>
      </c>
      <c r="U1003" s="6" t="s">
        <v>35</v>
      </c>
      <c r="V1003" s="6" t="s">
        <v>36</v>
      </c>
    </row>
    <row r="1004" spans="1:22" x14ac:dyDescent="0.2">
      <c r="A1004" s="7" t="s">
        <v>22</v>
      </c>
      <c r="B1004" s="8" t="s">
        <v>23</v>
      </c>
      <c r="C1004" s="8" t="s">
        <v>23</v>
      </c>
      <c r="D1004" s="8" t="s">
        <v>524</v>
      </c>
      <c r="E1004" s="8" t="s">
        <v>525</v>
      </c>
      <c r="F1004" s="8" t="s">
        <v>1860</v>
      </c>
      <c r="G1004" s="8" t="s">
        <v>639</v>
      </c>
      <c r="H1004" s="9">
        <v>43011</v>
      </c>
      <c r="I1004" s="9">
        <v>43465</v>
      </c>
      <c r="J1004" s="8" t="s">
        <v>495</v>
      </c>
      <c r="K1004" s="8" t="s">
        <v>496</v>
      </c>
      <c r="L1004" s="8" t="s">
        <v>497</v>
      </c>
      <c r="M1004" s="11">
        <v>4550</v>
      </c>
      <c r="N1004" s="8" t="s">
        <v>30</v>
      </c>
      <c r="O1004" s="11">
        <v>4030</v>
      </c>
      <c r="P1004" s="8" t="s">
        <v>30</v>
      </c>
      <c r="Q1004" s="8" t="s">
        <v>31</v>
      </c>
      <c r="R1004" s="8" t="s">
        <v>32</v>
      </c>
      <c r="S1004" s="8" t="s">
        <v>33</v>
      </c>
      <c r="T1004" s="8" t="s">
        <v>34</v>
      </c>
      <c r="U1004" s="6" t="s">
        <v>35</v>
      </c>
      <c r="V1004" s="6" t="s">
        <v>36</v>
      </c>
    </row>
    <row r="1005" spans="1:22" x14ac:dyDescent="0.2">
      <c r="A1005" s="7" t="s">
        <v>22</v>
      </c>
      <c r="B1005" s="8" t="s">
        <v>23</v>
      </c>
      <c r="C1005" s="8" t="s">
        <v>23</v>
      </c>
      <c r="D1005" s="8" t="s">
        <v>524</v>
      </c>
      <c r="E1005" s="8" t="s">
        <v>525</v>
      </c>
      <c r="F1005" s="8" t="s">
        <v>1861</v>
      </c>
      <c r="G1005" s="8" t="s">
        <v>1128</v>
      </c>
      <c r="H1005" s="9">
        <v>43304</v>
      </c>
      <c r="I1005" s="9">
        <v>43646</v>
      </c>
      <c r="J1005" s="8" t="s">
        <v>1159</v>
      </c>
      <c r="K1005" s="8" t="s">
        <v>1160</v>
      </c>
      <c r="L1005" s="8" t="s">
        <v>1161</v>
      </c>
      <c r="M1005" s="11">
        <v>20394.27</v>
      </c>
      <c r="N1005" s="8" t="s">
        <v>30</v>
      </c>
      <c r="O1005" s="11">
        <v>10888.21</v>
      </c>
      <c r="P1005" s="8" t="s">
        <v>30</v>
      </c>
      <c r="Q1005" s="8" t="s">
        <v>31</v>
      </c>
      <c r="R1005" s="8" t="s">
        <v>1162</v>
      </c>
      <c r="S1005" s="8" t="s">
        <v>136</v>
      </c>
      <c r="T1005" s="8" t="s">
        <v>34</v>
      </c>
      <c r="U1005" s="6" t="s">
        <v>309</v>
      </c>
      <c r="V1005" s="6" t="s">
        <v>310</v>
      </c>
    </row>
    <row r="1006" spans="1:22" x14ac:dyDescent="0.2">
      <c r="A1006" s="7" t="s">
        <v>22</v>
      </c>
      <c r="B1006" s="8" t="s">
        <v>23</v>
      </c>
      <c r="C1006" s="8" t="s">
        <v>23</v>
      </c>
      <c r="D1006" s="8" t="s">
        <v>524</v>
      </c>
      <c r="E1006" s="8" t="s">
        <v>525</v>
      </c>
      <c r="F1006" s="8" t="s">
        <v>1374</v>
      </c>
      <c r="G1006" s="8" t="s">
        <v>1375</v>
      </c>
      <c r="H1006" s="9">
        <v>43431</v>
      </c>
      <c r="I1006" s="9">
        <v>43830</v>
      </c>
      <c r="J1006" s="8" t="s">
        <v>989</v>
      </c>
      <c r="K1006" s="8" t="s">
        <v>990</v>
      </c>
      <c r="L1006" s="8" t="s">
        <v>991</v>
      </c>
      <c r="M1006" s="11">
        <v>3942.9</v>
      </c>
      <c r="N1006" s="8" t="s">
        <v>30</v>
      </c>
      <c r="O1006" s="11">
        <v>2086.1999999999998</v>
      </c>
      <c r="P1006" s="8" t="s">
        <v>30</v>
      </c>
      <c r="Q1006" s="8" t="s">
        <v>184</v>
      </c>
      <c r="R1006" s="8" t="s">
        <v>32</v>
      </c>
      <c r="S1006" s="8" t="s">
        <v>32</v>
      </c>
      <c r="T1006" s="8" t="s">
        <v>34</v>
      </c>
      <c r="U1006" s="6" t="s">
        <v>309</v>
      </c>
      <c r="V1006" s="6" t="s">
        <v>310</v>
      </c>
    </row>
    <row r="1007" spans="1:22" x14ac:dyDescent="0.2">
      <c r="A1007" s="7" t="s">
        <v>22</v>
      </c>
      <c r="B1007" s="8" t="s">
        <v>23</v>
      </c>
      <c r="C1007" s="8" t="s">
        <v>23</v>
      </c>
      <c r="D1007" s="8" t="s">
        <v>524</v>
      </c>
      <c r="E1007" s="8" t="s">
        <v>525</v>
      </c>
      <c r="F1007" s="8" t="s">
        <v>1862</v>
      </c>
      <c r="G1007" s="8" t="s">
        <v>529</v>
      </c>
      <c r="H1007" s="9">
        <v>43447</v>
      </c>
      <c r="I1007" s="9">
        <v>44196</v>
      </c>
      <c r="J1007" s="8" t="s">
        <v>1863</v>
      </c>
      <c r="K1007" s="8" t="s">
        <v>1864</v>
      </c>
      <c r="L1007" s="8" t="s">
        <v>1865</v>
      </c>
      <c r="M1007" s="11">
        <v>200000</v>
      </c>
      <c r="N1007" s="8" t="s">
        <v>30</v>
      </c>
      <c r="O1007" s="10">
        <v>0</v>
      </c>
      <c r="P1007" s="8" t="s">
        <v>32</v>
      </c>
      <c r="Q1007" s="8" t="s">
        <v>31</v>
      </c>
      <c r="R1007" s="8" t="s">
        <v>533</v>
      </c>
      <c r="S1007" s="8" t="s">
        <v>534</v>
      </c>
      <c r="T1007" s="8" t="s">
        <v>34</v>
      </c>
      <c r="U1007" s="6" t="s">
        <v>205</v>
      </c>
      <c r="V1007" s="6" t="s">
        <v>206</v>
      </c>
    </row>
    <row r="1008" spans="1:22" x14ac:dyDescent="0.2">
      <c r="A1008" s="7" t="s">
        <v>22</v>
      </c>
      <c r="B1008" s="8" t="s">
        <v>23</v>
      </c>
      <c r="C1008" s="8" t="s">
        <v>23</v>
      </c>
      <c r="D1008" s="8" t="s">
        <v>524</v>
      </c>
      <c r="E1008" s="8" t="s">
        <v>525</v>
      </c>
      <c r="F1008" s="8" t="s">
        <v>1067</v>
      </c>
      <c r="G1008" s="8" t="s">
        <v>1068</v>
      </c>
      <c r="H1008" s="9">
        <v>43475</v>
      </c>
      <c r="I1008" s="9">
        <v>43830</v>
      </c>
      <c r="J1008" s="8" t="s">
        <v>989</v>
      </c>
      <c r="K1008" s="8" t="s">
        <v>990</v>
      </c>
      <c r="L1008" s="8" t="s">
        <v>991</v>
      </c>
      <c r="M1008" s="11">
        <v>4421</v>
      </c>
      <c r="N1008" s="8" t="s">
        <v>30</v>
      </c>
      <c r="O1008" s="11">
        <v>3622.35</v>
      </c>
      <c r="P1008" s="8" t="s">
        <v>30</v>
      </c>
      <c r="Q1008" s="8" t="s">
        <v>31</v>
      </c>
      <c r="R1008" s="8" t="s">
        <v>1069</v>
      </c>
      <c r="S1008" s="8" t="s">
        <v>136</v>
      </c>
      <c r="T1008" s="8" t="s">
        <v>34</v>
      </c>
      <c r="U1008" s="6" t="s">
        <v>205</v>
      </c>
      <c r="V1008" s="6" t="s">
        <v>206</v>
      </c>
    </row>
    <row r="1009" spans="1:22" x14ac:dyDescent="0.2">
      <c r="A1009" s="7" t="s">
        <v>22</v>
      </c>
      <c r="B1009" s="8" t="s">
        <v>23</v>
      </c>
      <c r="C1009" s="8" t="s">
        <v>23</v>
      </c>
      <c r="D1009" s="8" t="s">
        <v>524</v>
      </c>
      <c r="E1009" s="8" t="s">
        <v>525</v>
      </c>
      <c r="F1009" s="8" t="s">
        <v>2163</v>
      </c>
      <c r="G1009" s="8" t="s">
        <v>2157</v>
      </c>
      <c r="H1009" s="9">
        <v>43387</v>
      </c>
      <c r="I1009" s="9">
        <v>43830</v>
      </c>
      <c r="J1009" s="8" t="s">
        <v>2158</v>
      </c>
      <c r="K1009" s="8" t="s">
        <v>2159</v>
      </c>
      <c r="L1009" s="8" t="s">
        <v>2160</v>
      </c>
      <c r="M1009" s="10">
        <v>920.21</v>
      </c>
      <c r="N1009" s="8" t="s">
        <v>30</v>
      </c>
      <c r="O1009" s="10">
        <v>920.21</v>
      </c>
      <c r="P1009" s="8" t="s">
        <v>30</v>
      </c>
      <c r="Q1009" s="8" t="s">
        <v>282</v>
      </c>
      <c r="R1009" s="8" t="s">
        <v>2161</v>
      </c>
      <c r="S1009" s="8" t="s">
        <v>32</v>
      </c>
      <c r="T1009" s="8" t="s">
        <v>34</v>
      </c>
      <c r="U1009" s="6" t="s">
        <v>35</v>
      </c>
      <c r="V1009" s="6" t="s">
        <v>36</v>
      </c>
    </row>
    <row r="1010" spans="1:22" x14ac:dyDescent="0.2">
      <c r="A1010" s="7" t="s">
        <v>22</v>
      </c>
      <c r="B1010" s="8" t="s">
        <v>23</v>
      </c>
      <c r="C1010" s="8" t="s">
        <v>23</v>
      </c>
      <c r="D1010" s="8" t="s">
        <v>524</v>
      </c>
      <c r="E1010" s="8" t="s">
        <v>525</v>
      </c>
      <c r="F1010" s="8" t="s">
        <v>2941</v>
      </c>
      <c r="G1010" s="8" t="s">
        <v>2942</v>
      </c>
      <c r="H1010" s="9">
        <v>42988</v>
      </c>
      <c r="I1010" s="9">
        <v>43100</v>
      </c>
      <c r="J1010" s="8" t="s">
        <v>2200</v>
      </c>
      <c r="K1010" s="8" t="s">
        <v>2201</v>
      </c>
      <c r="L1010" s="8" t="s">
        <v>2202</v>
      </c>
      <c r="M1010" s="11">
        <v>10120</v>
      </c>
      <c r="N1010" s="8" t="s">
        <v>30</v>
      </c>
      <c r="O1010" s="11">
        <v>10119.61</v>
      </c>
      <c r="P1010" s="8" t="s">
        <v>30</v>
      </c>
      <c r="Q1010" s="8" t="s">
        <v>260</v>
      </c>
      <c r="R1010" s="8" t="s">
        <v>2203</v>
      </c>
      <c r="S1010" s="8" t="s">
        <v>32</v>
      </c>
      <c r="T1010" s="8" t="s">
        <v>34</v>
      </c>
      <c r="U1010" s="6" t="s">
        <v>35</v>
      </c>
      <c r="V1010" s="6" t="s">
        <v>36</v>
      </c>
    </row>
    <row r="1011" spans="1:22" x14ac:dyDescent="0.2">
      <c r="A1011" s="7" t="s">
        <v>22</v>
      </c>
      <c r="B1011" s="8" t="s">
        <v>23</v>
      </c>
      <c r="C1011" s="8" t="s">
        <v>23</v>
      </c>
      <c r="D1011" s="8" t="s">
        <v>524</v>
      </c>
      <c r="E1011" s="8" t="s">
        <v>525</v>
      </c>
      <c r="F1011" s="8" t="s">
        <v>2610</v>
      </c>
      <c r="G1011" s="8" t="s">
        <v>2611</v>
      </c>
      <c r="H1011" s="9">
        <v>43128</v>
      </c>
      <c r="I1011" s="9">
        <v>43465</v>
      </c>
      <c r="J1011" s="8" t="s">
        <v>696</v>
      </c>
      <c r="K1011" s="8" t="s">
        <v>697</v>
      </c>
      <c r="L1011" s="8" t="s">
        <v>698</v>
      </c>
      <c r="M1011" s="11">
        <v>13216</v>
      </c>
      <c r="N1011" s="8" t="s">
        <v>30</v>
      </c>
      <c r="O1011" s="11">
        <v>6607.98</v>
      </c>
      <c r="P1011" s="8" t="s">
        <v>30</v>
      </c>
      <c r="Q1011" s="8" t="s">
        <v>184</v>
      </c>
      <c r="R1011" s="8" t="s">
        <v>32</v>
      </c>
      <c r="S1011" s="8" t="s">
        <v>32</v>
      </c>
      <c r="T1011" s="8" t="s">
        <v>34</v>
      </c>
      <c r="U1011" s="6" t="s">
        <v>309</v>
      </c>
      <c r="V1011" s="6" t="s">
        <v>310</v>
      </c>
    </row>
    <row r="1012" spans="1:22" x14ac:dyDescent="0.2">
      <c r="A1012" s="7" t="s">
        <v>22</v>
      </c>
      <c r="B1012" s="8" t="s">
        <v>23</v>
      </c>
      <c r="C1012" s="8" t="s">
        <v>23</v>
      </c>
      <c r="D1012" s="8" t="s">
        <v>524</v>
      </c>
      <c r="E1012" s="8" t="s">
        <v>525</v>
      </c>
      <c r="F1012" s="8" t="s">
        <v>2691</v>
      </c>
      <c r="G1012" s="8" t="s">
        <v>2687</v>
      </c>
      <c r="H1012" s="9">
        <v>43422</v>
      </c>
      <c r="I1012" s="9">
        <v>43921</v>
      </c>
      <c r="J1012" s="8" t="s">
        <v>2688</v>
      </c>
      <c r="K1012" s="8" t="s">
        <v>2689</v>
      </c>
      <c r="L1012" s="8" t="s">
        <v>2690</v>
      </c>
      <c r="M1012" s="11">
        <v>9945</v>
      </c>
      <c r="N1012" s="8" t="s">
        <v>30</v>
      </c>
      <c r="O1012" s="11">
        <v>4465.66</v>
      </c>
      <c r="P1012" s="8" t="s">
        <v>30</v>
      </c>
      <c r="Q1012" s="8" t="s">
        <v>260</v>
      </c>
      <c r="R1012" s="8" t="s">
        <v>2203</v>
      </c>
      <c r="S1012" s="8" t="s">
        <v>32</v>
      </c>
      <c r="T1012" s="8" t="s">
        <v>34</v>
      </c>
      <c r="U1012" s="6" t="s">
        <v>309</v>
      </c>
      <c r="V1012" s="6" t="s">
        <v>310</v>
      </c>
    </row>
    <row r="1013" spans="1:22" x14ac:dyDescent="0.2">
      <c r="A1013" s="7" t="s">
        <v>22</v>
      </c>
      <c r="B1013" s="8" t="s">
        <v>23</v>
      </c>
      <c r="C1013" s="8" t="s">
        <v>23</v>
      </c>
      <c r="D1013" s="8" t="s">
        <v>524</v>
      </c>
      <c r="E1013" s="8" t="s">
        <v>525</v>
      </c>
      <c r="F1013" s="8" t="s">
        <v>2697</v>
      </c>
      <c r="G1013" s="8" t="s">
        <v>2698</v>
      </c>
      <c r="H1013" s="9">
        <v>43444</v>
      </c>
      <c r="I1013" s="9">
        <v>43830</v>
      </c>
      <c r="J1013" s="8" t="s">
        <v>2616</v>
      </c>
      <c r="K1013" s="8" t="s">
        <v>2617</v>
      </c>
      <c r="L1013" s="8" t="s">
        <v>2618</v>
      </c>
      <c r="M1013" s="11">
        <v>4500</v>
      </c>
      <c r="N1013" s="8" t="s">
        <v>30</v>
      </c>
      <c r="O1013" s="11">
        <v>2491.25</v>
      </c>
      <c r="P1013" s="8" t="s">
        <v>30</v>
      </c>
      <c r="Q1013" s="8" t="s">
        <v>184</v>
      </c>
      <c r="R1013" s="8" t="s">
        <v>32</v>
      </c>
      <c r="S1013" s="8" t="s">
        <v>32</v>
      </c>
      <c r="T1013" s="8" t="s">
        <v>34</v>
      </c>
      <c r="U1013" s="6" t="s">
        <v>309</v>
      </c>
      <c r="V1013" s="6" t="s">
        <v>310</v>
      </c>
    </row>
    <row r="1014" spans="1:22" x14ac:dyDescent="0.2">
      <c r="A1014" s="7" t="s">
        <v>22</v>
      </c>
      <c r="B1014" s="8" t="s">
        <v>23</v>
      </c>
      <c r="C1014" s="8" t="s">
        <v>23</v>
      </c>
      <c r="D1014" s="8" t="s">
        <v>524</v>
      </c>
      <c r="E1014" s="8" t="s">
        <v>525</v>
      </c>
      <c r="F1014" s="8" t="s">
        <v>2948</v>
      </c>
      <c r="G1014" s="8" t="s">
        <v>2949</v>
      </c>
      <c r="H1014" s="9">
        <v>43611</v>
      </c>
      <c r="I1014" s="9">
        <v>43727</v>
      </c>
      <c r="J1014" s="8" t="s">
        <v>805</v>
      </c>
      <c r="K1014" s="8" t="s">
        <v>806</v>
      </c>
      <c r="L1014" s="8" t="s">
        <v>807</v>
      </c>
      <c r="M1014" s="11">
        <v>346788</v>
      </c>
      <c r="N1014" s="8" t="s">
        <v>30</v>
      </c>
      <c r="O1014" s="10">
        <v>0</v>
      </c>
      <c r="P1014" s="8" t="s">
        <v>32</v>
      </c>
      <c r="Q1014" s="8" t="s">
        <v>282</v>
      </c>
      <c r="R1014" s="8" t="s">
        <v>710</v>
      </c>
      <c r="S1014" s="8" t="s">
        <v>32</v>
      </c>
      <c r="T1014" s="8" t="s">
        <v>34</v>
      </c>
      <c r="U1014" s="6" t="s">
        <v>205</v>
      </c>
      <c r="V1014" s="6" t="s">
        <v>206</v>
      </c>
    </row>
    <row r="1015" spans="1:22" x14ac:dyDescent="0.2">
      <c r="A1015" s="7" t="s">
        <v>22</v>
      </c>
      <c r="B1015" s="8" t="s">
        <v>23</v>
      </c>
      <c r="C1015" s="8" t="s">
        <v>23</v>
      </c>
      <c r="D1015" s="8" t="s">
        <v>524</v>
      </c>
      <c r="E1015" s="8" t="s">
        <v>525</v>
      </c>
      <c r="F1015" s="8" t="s">
        <v>2964</v>
      </c>
      <c r="G1015" s="8" t="s">
        <v>2965</v>
      </c>
      <c r="H1015" s="9">
        <v>43222</v>
      </c>
      <c r="I1015" s="9">
        <v>43465</v>
      </c>
      <c r="J1015" s="8" t="s">
        <v>2809</v>
      </c>
      <c r="K1015" s="8" t="s">
        <v>2810</v>
      </c>
      <c r="L1015" s="8" t="s">
        <v>2811</v>
      </c>
      <c r="M1015" s="11">
        <v>38610</v>
      </c>
      <c r="N1015" s="8" t="s">
        <v>30</v>
      </c>
      <c r="O1015" s="11">
        <v>8599.5</v>
      </c>
      <c r="P1015" s="8" t="s">
        <v>30</v>
      </c>
      <c r="Q1015" s="8" t="s">
        <v>260</v>
      </c>
      <c r="R1015" s="8" t="s">
        <v>2652</v>
      </c>
      <c r="S1015" s="8" t="s">
        <v>32</v>
      </c>
      <c r="T1015" s="8" t="s">
        <v>34</v>
      </c>
      <c r="U1015" s="6" t="s">
        <v>35</v>
      </c>
      <c r="V1015" s="6" t="s">
        <v>36</v>
      </c>
    </row>
    <row r="1016" spans="1:22" x14ac:dyDescent="0.2">
      <c r="A1016" s="7" t="s">
        <v>22</v>
      </c>
      <c r="B1016" s="8" t="s">
        <v>23</v>
      </c>
      <c r="C1016" s="8" t="s">
        <v>23</v>
      </c>
      <c r="D1016" s="8" t="s">
        <v>524</v>
      </c>
      <c r="E1016" s="8" t="s">
        <v>525</v>
      </c>
      <c r="F1016" s="8" t="s">
        <v>2645</v>
      </c>
      <c r="G1016" s="8" t="s">
        <v>1954</v>
      </c>
      <c r="H1016" s="9">
        <v>43244</v>
      </c>
      <c r="I1016" s="9">
        <v>43606</v>
      </c>
      <c r="J1016" s="8" t="s">
        <v>458</v>
      </c>
      <c r="K1016" s="8" t="s">
        <v>459</v>
      </c>
      <c r="L1016" s="8" t="s">
        <v>460</v>
      </c>
      <c r="M1016" s="11">
        <v>4680</v>
      </c>
      <c r="N1016" s="8" t="s">
        <v>30</v>
      </c>
      <c r="O1016" s="10">
        <v>0</v>
      </c>
      <c r="P1016" s="8" t="s">
        <v>30</v>
      </c>
      <c r="Q1016" s="8" t="s">
        <v>260</v>
      </c>
      <c r="R1016" s="8" t="s">
        <v>2646</v>
      </c>
      <c r="S1016" s="8" t="s">
        <v>32</v>
      </c>
      <c r="T1016" s="8" t="s">
        <v>34</v>
      </c>
      <c r="U1016" s="6" t="s">
        <v>35</v>
      </c>
      <c r="V1016" s="6" t="s">
        <v>36</v>
      </c>
    </row>
    <row r="1017" spans="1:22" x14ac:dyDescent="0.2">
      <c r="A1017" s="7" t="s">
        <v>22</v>
      </c>
      <c r="B1017" s="8" t="s">
        <v>23</v>
      </c>
      <c r="C1017" s="8" t="s">
        <v>23</v>
      </c>
      <c r="D1017" s="8" t="s">
        <v>524</v>
      </c>
      <c r="E1017" s="8" t="s">
        <v>525</v>
      </c>
      <c r="F1017" s="8" t="s">
        <v>3046</v>
      </c>
      <c r="G1017" s="8" t="s">
        <v>639</v>
      </c>
      <c r="H1017" s="9">
        <v>43334</v>
      </c>
      <c r="I1017" s="9">
        <v>43830</v>
      </c>
      <c r="J1017" s="8" t="s">
        <v>3047</v>
      </c>
      <c r="K1017" s="8" t="s">
        <v>3048</v>
      </c>
      <c r="L1017" s="8" t="s">
        <v>3049</v>
      </c>
      <c r="M1017" s="11">
        <v>23399.86</v>
      </c>
      <c r="N1017" s="8" t="s">
        <v>30</v>
      </c>
      <c r="O1017" s="10">
        <v>0</v>
      </c>
      <c r="P1017" s="8" t="s">
        <v>30</v>
      </c>
      <c r="Q1017" s="8" t="s">
        <v>31</v>
      </c>
      <c r="R1017" s="8" t="s">
        <v>32</v>
      </c>
      <c r="S1017" s="8" t="s">
        <v>33</v>
      </c>
      <c r="T1017" s="8" t="s">
        <v>34</v>
      </c>
      <c r="U1017" s="6" t="s">
        <v>35</v>
      </c>
      <c r="V1017" s="6" t="s">
        <v>36</v>
      </c>
    </row>
    <row r="1018" spans="1:22" x14ac:dyDescent="0.2">
      <c r="A1018" s="7" t="s">
        <v>22</v>
      </c>
      <c r="B1018" s="8" t="s">
        <v>23</v>
      </c>
      <c r="C1018" s="8" t="s">
        <v>23</v>
      </c>
      <c r="D1018" s="8" t="s">
        <v>524</v>
      </c>
      <c r="E1018" s="8" t="s">
        <v>525</v>
      </c>
      <c r="F1018" s="8" t="s">
        <v>3186</v>
      </c>
      <c r="G1018" s="8" t="s">
        <v>3187</v>
      </c>
      <c r="H1018" s="9">
        <v>43556</v>
      </c>
      <c r="I1018" s="9">
        <v>43830</v>
      </c>
      <c r="J1018" s="8" t="s">
        <v>357</v>
      </c>
      <c r="K1018" s="8" t="s">
        <v>358</v>
      </c>
      <c r="L1018" s="8" t="s">
        <v>359</v>
      </c>
      <c r="M1018" s="11">
        <v>6024</v>
      </c>
      <c r="N1018" s="8" t="s">
        <v>30</v>
      </c>
      <c r="O1018" s="11">
        <v>6024</v>
      </c>
      <c r="P1018" s="8" t="s">
        <v>30</v>
      </c>
      <c r="Q1018" s="8" t="s">
        <v>31</v>
      </c>
      <c r="R1018" s="8" t="s">
        <v>32</v>
      </c>
      <c r="S1018" s="8" t="s">
        <v>33</v>
      </c>
      <c r="T1018" s="8" t="s">
        <v>34</v>
      </c>
      <c r="U1018" s="6" t="s">
        <v>35</v>
      </c>
      <c r="V1018" s="6" t="s">
        <v>36</v>
      </c>
    </row>
    <row r="1019" spans="1:22" x14ac:dyDescent="0.2">
      <c r="A1019" s="7" t="s">
        <v>22</v>
      </c>
      <c r="B1019" s="8" t="s">
        <v>23</v>
      </c>
      <c r="C1019" s="8" t="s">
        <v>23</v>
      </c>
      <c r="D1019" s="8" t="s">
        <v>524</v>
      </c>
      <c r="E1019" s="8" t="s">
        <v>525</v>
      </c>
      <c r="F1019" s="8" t="s">
        <v>3225</v>
      </c>
      <c r="G1019" s="8" t="s">
        <v>215</v>
      </c>
      <c r="H1019" s="9">
        <v>43565</v>
      </c>
      <c r="I1019" s="9"/>
      <c r="J1019" s="8" t="s">
        <v>216</v>
      </c>
      <c r="K1019" s="8" t="s">
        <v>217</v>
      </c>
      <c r="L1019" s="8" t="s">
        <v>218</v>
      </c>
      <c r="M1019" s="11">
        <v>2251.4299999999998</v>
      </c>
      <c r="N1019" s="8" t="s">
        <v>30</v>
      </c>
      <c r="O1019" s="10">
        <v>0</v>
      </c>
      <c r="P1019" s="8" t="s">
        <v>32</v>
      </c>
      <c r="Q1019" s="8" t="s">
        <v>184</v>
      </c>
      <c r="R1019" s="8" t="s">
        <v>32</v>
      </c>
      <c r="S1019" s="8" t="s">
        <v>32</v>
      </c>
      <c r="T1019" s="8" t="s">
        <v>34</v>
      </c>
      <c r="U1019" s="6" t="s">
        <v>219</v>
      </c>
      <c r="V1019" s="6" t="s">
        <v>220</v>
      </c>
    </row>
    <row r="1020" spans="1:22" x14ac:dyDescent="0.2">
      <c r="A1020" s="7" t="s">
        <v>22</v>
      </c>
      <c r="B1020" s="8" t="s">
        <v>23</v>
      </c>
      <c r="C1020" s="8" t="s">
        <v>23</v>
      </c>
      <c r="D1020" s="8" t="s">
        <v>524</v>
      </c>
      <c r="E1020" s="8" t="s">
        <v>525</v>
      </c>
      <c r="F1020" s="8" t="s">
        <v>3324</v>
      </c>
      <c r="G1020" s="8" t="s">
        <v>3325</v>
      </c>
      <c r="H1020" s="9">
        <v>43601</v>
      </c>
      <c r="I1020" s="9">
        <v>44196</v>
      </c>
      <c r="J1020" s="8" t="s">
        <v>3326</v>
      </c>
      <c r="K1020" s="8" t="s">
        <v>3327</v>
      </c>
      <c r="L1020" s="8" t="s">
        <v>3328</v>
      </c>
      <c r="M1020" s="11">
        <v>5241.6000000000004</v>
      </c>
      <c r="N1020" s="8" t="s">
        <v>30</v>
      </c>
      <c r="O1020" s="11">
        <v>4049.99</v>
      </c>
      <c r="P1020" s="8" t="s">
        <v>30</v>
      </c>
      <c r="Q1020" s="8" t="s">
        <v>31</v>
      </c>
      <c r="R1020" s="8" t="s">
        <v>32</v>
      </c>
      <c r="S1020" s="8" t="s">
        <v>33</v>
      </c>
      <c r="T1020" s="8" t="s">
        <v>34</v>
      </c>
      <c r="U1020" s="6" t="s">
        <v>35</v>
      </c>
      <c r="V1020" s="6" t="s">
        <v>36</v>
      </c>
    </row>
    <row r="1021" spans="1:22" x14ac:dyDescent="0.2">
      <c r="A1021" s="7" t="s">
        <v>22</v>
      </c>
      <c r="B1021" s="8" t="s">
        <v>23</v>
      </c>
      <c r="C1021" s="8" t="s">
        <v>23</v>
      </c>
      <c r="D1021" s="8" t="s">
        <v>524</v>
      </c>
      <c r="E1021" s="8" t="s">
        <v>525</v>
      </c>
      <c r="F1021" s="8" t="s">
        <v>3331</v>
      </c>
      <c r="G1021" s="8" t="s">
        <v>3008</v>
      </c>
      <c r="H1021" s="9">
        <v>43607</v>
      </c>
      <c r="I1021" s="9">
        <v>43972</v>
      </c>
      <c r="J1021" s="8" t="s">
        <v>458</v>
      </c>
      <c r="K1021" s="8" t="s">
        <v>459</v>
      </c>
      <c r="L1021" s="8" t="s">
        <v>460</v>
      </c>
      <c r="M1021" s="11">
        <v>4680</v>
      </c>
      <c r="N1021" s="8" t="s">
        <v>30</v>
      </c>
      <c r="O1021" s="10">
        <v>0</v>
      </c>
      <c r="P1021" s="8" t="s">
        <v>30</v>
      </c>
      <c r="Q1021" s="8" t="s">
        <v>31</v>
      </c>
      <c r="R1021" s="8" t="s">
        <v>3332</v>
      </c>
      <c r="S1021" s="8" t="s">
        <v>136</v>
      </c>
      <c r="T1021" s="8" t="s">
        <v>34</v>
      </c>
      <c r="U1021" s="6" t="s">
        <v>205</v>
      </c>
      <c r="V1021" s="6" t="s">
        <v>206</v>
      </c>
    </row>
    <row r="1022" spans="1:22" x14ac:dyDescent="0.2">
      <c r="A1022" s="7" t="s">
        <v>22</v>
      </c>
      <c r="B1022" s="8" t="s">
        <v>23</v>
      </c>
      <c r="C1022" s="8" t="s">
        <v>23</v>
      </c>
      <c r="D1022" s="8" t="s">
        <v>524</v>
      </c>
      <c r="E1022" s="8" t="s">
        <v>525</v>
      </c>
      <c r="F1022" s="8" t="s">
        <v>3344</v>
      </c>
      <c r="G1022" s="8" t="s">
        <v>3345</v>
      </c>
      <c r="H1022" s="9">
        <v>43542</v>
      </c>
      <c r="I1022" s="9">
        <v>43830</v>
      </c>
      <c r="J1022" s="8" t="s">
        <v>989</v>
      </c>
      <c r="K1022" s="8" t="s">
        <v>990</v>
      </c>
      <c r="L1022" s="8" t="s">
        <v>991</v>
      </c>
      <c r="M1022" s="11">
        <v>24125.69</v>
      </c>
      <c r="N1022" s="8" t="s">
        <v>30</v>
      </c>
      <c r="O1022" s="11">
        <v>27428.5</v>
      </c>
      <c r="P1022" s="8" t="s">
        <v>30</v>
      </c>
      <c r="Q1022" s="8" t="s">
        <v>31</v>
      </c>
      <c r="R1022" s="8" t="s">
        <v>204</v>
      </c>
      <c r="S1022" s="8" t="s">
        <v>93</v>
      </c>
      <c r="T1022" s="8" t="s">
        <v>34</v>
      </c>
      <c r="U1022" s="6" t="s">
        <v>309</v>
      </c>
      <c r="V1022" s="6" t="s">
        <v>310</v>
      </c>
    </row>
    <row r="1023" spans="1:22" x14ac:dyDescent="0.2">
      <c r="A1023" s="7" t="s">
        <v>22</v>
      </c>
      <c r="B1023" s="8" t="s">
        <v>23</v>
      </c>
      <c r="C1023" s="8" t="s">
        <v>23</v>
      </c>
      <c r="D1023" s="8" t="s">
        <v>524</v>
      </c>
      <c r="E1023" s="8" t="s">
        <v>525</v>
      </c>
      <c r="F1023" s="8" t="s">
        <v>3468</v>
      </c>
      <c r="G1023" s="8" t="s">
        <v>2949</v>
      </c>
      <c r="H1023" s="9">
        <v>43636</v>
      </c>
      <c r="I1023" s="9">
        <v>44093</v>
      </c>
      <c r="J1023" s="8" t="s">
        <v>805</v>
      </c>
      <c r="K1023" s="8" t="s">
        <v>806</v>
      </c>
      <c r="L1023" s="8" t="s">
        <v>807</v>
      </c>
      <c r="M1023" s="11">
        <v>133438.5</v>
      </c>
      <c r="N1023" s="8" t="s">
        <v>30</v>
      </c>
      <c r="O1023" s="11">
        <v>43992</v>
      </c>
      <c r="P1023" s="8" t="s">
        <v>30</v>
      </c>
      <c r="Q1023" s="8" t="s">
        <v>282</v>
      </c>
      <c r="R1023" s="8" t="s">
        <v>710</v>
      </c>
      <c r="S1023" s="8" t="s">
        <v>32</v>
      </c>
      <c r="T1023" s="8" t="s">
        <v>34</v>
      </c>
      <c r="U1023" s="6" t="s">
        <v>205</v>
      </c>
      <c r="V1023" s="6" t="s">
        <v>206</v>
      </c>
    </row>
    <row r="1024" spans="1:22" x14ac:dyDescent="0.2">
      <c r="A1024" s="7" t="s">
        <v>22</v>
      </c>
      <c r="B1024" s="8" t="s">
        <v>23</v>
      </c>
      <c r="C1024" s="8" t="s">
        <v>23</v>
      </c>
      <c r="D1024" s="8" t="s">
        <v>524</v>
      </c>
      <c r="E1024" s="8" t="s">
        <v>525</v>
      </c>
      <c r="F1024" s="8" t="s">
        <v>3482</v>
      </c>
      <c r="G1024" s="8" t="s">
        <v>2949</v>
      </c>
      <c r="H1024" s="9">
        <v>43640</v>
      </c>
      <c r="I1024" s="9">
        <v>43727</v>
      </c>
      <c r="J1024" s="8" t="s">
        <v>805</v>
      </c>
      <c r="K1024" s="8" t="s">
        <v>806</v>
      </c>
      <c r="L1024" s="8" t="s">
        <v>807</v>
      </c>
      <c r="M1024" s="11">
        <v>46215</v>
      </c>
      <c r="N1024" s="8" t="s">
        <v>30</v>
      </c>
      <c r="O1024" s="10">
        <v>0</v>
      </c>
      <c r="P1024" s="8" t="s">
        <v>32</v>
      </c>
      <c r="Q1024" s="8" t="s">
        <v>282</v>
      </c>
      <c r="R1024" s="8" t="s">
        <v>710</v>
      </c>
      <c r="S1024" s="8" t="s">
        <v>32</v>
      </c>
      <c r="T1024" s="8" t="s">
        <v>34</v>
      </c>
      <c r="U1024" s="6" t="s">
        <v>205</v>
      </c>
      <c r="V1024" s="6" t="s">
        <v>206</v>
      </c>
    </row>
    <row r="1025" spans="1:22" x14ac:dyDescent="0.2">
      <c r="A1025" s="7" t="s">
        <v>22</v>
      </c>
      <c r="B1025" s="8" t="s">
        <v>23</v>
      </c>
      <c r="C1025" s="8" t="s">
        <v>23</v>
      </c>
      <c r="D1025" s="8" t="s">
        <v>524</v>
      </c>
      <c r="E1025" s="8" t="s">
        <v>525</v>
      </c>
      <c r="F1025" s="8" t="s">
        <v>3490</v>
      </c>
      <c r="G1025" s="8" t="s">
        <v>3491</v>
      </c>
      <c r="H1025" s="9">
        <v>43641</v>
      </c>
      <c r="I1025" s="9">
        <v>44196</v>
      </c>
      <c r="J1025" s="8" t="s">
        <v>3492</v>
      </c>
      <c r="K1025" s="8" t="s">
        <v>3493</v>
      </c>
      <c r="L1025" s="8" t="s">
        <v>3494</v>
      </c>
      <c r="M1025" s="11">
        <v>7242.3</v>
      </c>
      <c r="N1025" s="8" t="s">
        <v>30</v>
      </c>
      <c r="O1025" s="11">
        <v>7242.3</v>
      </c>
      <c r="P1025" s="8" t="s">
        <v>30</v>
      </c>
      <c r="Q1025" s="8" t="s">
        <v>31</v>
      </c>
      <c r="R1025" s="8" t="s">
        <v>32</v>
      </c>
      <c r="S1025" s="8" t="s">
        <v>33</v>
      </c>
      <c r="T1025" s="8" t="s">
        <v>34</v>
      </c>
      <c r="U1025" s="6" t="s">
        <v>35</v>
      </c>
      <c r="V1025" s="6" t="s">
        <v>36</v>
      </c>
    </row>
    <row r="1026" spans="1:22" x14ac:dyDescent="0.2">
      <c r="A1026" s="7" t="s">
        <v>22</v>
      </c>
      <c r="B1026" s="8" t="s">
        <v>23</v>
      </c>
      <c r="C1026" s="8" t="s">
        <v>23</v>
      </c>
      <c r="D1026" s="8" t="s">
        <v>524</v>
      </c>
      <c r="E1026" s="8" t="s">
        <v>525</v>
      </c>
      <c r="F1026" s="8" t="s">
        <v>3495</v>
      </c>
      <c r="G1026" s="8" t="s">
        <v>692</v>
      </c>
      <c r="H1026" s="9">
        <v>43641</v>
      </c>
      <c r="I1026" s="9">
        <v>43702</v>
      </c>
      <c r="J1026" s="8" t="s">
        <v>3496</v>
      </c>
      <c r="K1026" s="8" t="s">
        <v>3497</v>
      </c>
      <c r="L1026" s="8" t="s">
        <v>3498</v>
      </c>
      <c r="M1026" s="11">
        <v>48555</v>
      </c>
      <c r="N1026" s="8" t="s">
        <v>30</v>
      </c>
      <c r="O1026" s="11">
        <v>48555</v>
      </c>
      <c r="P1026" s="8" t="s">
        <v>30</v>
      </c>
      <c r="Q1026" s="8" t="s">
        <v>31</v>
      </c>
      <c r="R1026" s="8" t="s">
        <v>32</v>
      </c>
      <c r="S1026" s="8" t="s">
        <v>33</v>
      </c>
      <c r="T1026" s="8" t="s">
        <v>34</v>
      </c>
      <c r="U1026" s="6" t="s">
        <v>205</v>
      </c>
      <c r="V1026" s="6" t="s">
        <v>206</v>
      </c>
    </row>
    <row r="1027" spans="1:22" x14ac:dyDescent="0.2">
      <c r="A1027" s="7" t="s">
        <v>22</v>
      </c>
      <c r="B1027" s="8" t="s">
        <v>23</v>
      </c>
      <c r="C1027" s="8" t="s">
        <v>23</v>
      </c>
      <c r="D1027" s="8" t="s">
        <v>524</v>
      </c>
      <c r="E1027" s="8" t="s">
        <v>525</v>
      </c>
      <c r="F1027" s="8" t="s">
        <v>3550</v>
      </c>
      <c r="G1027" s="8" t="s">
        <v>2949</v>
      </c>
      <c r="H1027" s="9">
        <v>43649</v>
      </c>
      <c r="I1027" s="9">
        <v>43727</v>
      </c>
      <c r="J1027" s="8" t="s">
        <v>805</v>
      </c>
      <c r="K1027" s="8" t="s">
        <v>806</v>
      </c>
      <c r="L1027" s="8" t="s">
        <v>807</v>
      </c>
      <c r="M1027" s="11">
        <v>153679.5</v>
      </c>
      <c r="N1027" s="8" t="s">
        <v>30</v>
      </c>
      <c r="O1027" s="10">
        <v>0</v>
      </c>
      <c r="P1027" s="8" t="s">
        <v>32</v>
      </c>
      <c r="Q1027" s="8" t="s">
        <v>282</v>
      </c>
      <c r="R1027" s="8" t="s">
        <v>710</v>
      </c>
      <c r="S1027" s="8" t="s">
        <v>32</v>
      </c>
      <c r="T1027" s="8" t="s">
        <v>34</v>
      </c>
      <c r="U1027" s="6" t="s">
        <v>205</v>
      </c>
      <c r="V1027" s="6" t="s">
        <v>206</v>
      </c>
    </row>
    <row r="1028" spans="1:22" x14ac:dyDescent="0.2">
      <c r="A1028" s="7" t="s">
        <v>22</v>
      </c>
      <c r="B1028" s="8" t="s">
        <v>23</v>
      </c>
      <c r="C1028" s="8" t="s">
        <v>23</v>
      </c>
      <c r="D1028" s="8" t="s">
        <v>524</v>
      </c>
      <c r="E1028" s="8" t="s">
        <v>525</v>
      </c>
      <c r="F1028" s="8" t="s">
        <v>3551</v>
      </c>
      <c r="G1028" s="8" t="s">
        <v>692</v>
      </c>
      <c r="H1028" s="9">
        <v>43649</v>
      </c>
      <c r="I1028" s="9">
        <v>43773</v>
      </c>
      <c r="J1028" s="8" t="s">
        <v>3552</v>
      </c>
      <c r="K1028" s="8" t="s">
        <v>3553</v>
      </c>
      <c r="L1028" s="8" t="s">
        <v>3554</v>
      </c>
      <c r="M1028" s="11">
        <v>40000</v>
      </c>
      <c r="N1028" s="8" t="s">
        <v>30</v>
      </c>
      <c r="O1028" s="11">
        <v>40000</v>
      </c>
      <c r="P1028" s="8" t="s">
        <v>30</v>
      </c>
      <c r="Q1028" s="8" t="s">
        <v>31</v>
      </c>
      <c r="R1028" s="8" t="s">
        <v>32</v>
      </c>
      <c r="S1028" s="8" t="s">
        <v>33</v>
      </c>
      <c r="T1028" s="8" t="s">
        <v>34</v>
      </c>
      <c r="U1028" s="6" t="s">
        <v>205</v>
      </c>
      <c r="V1028" s="6" t="s">
        <v>206</v>
      </c>
    </row>
    <row r="1029" spans="1:22" x14ac:dyDescent="0.2">
      <c r="A1029" s="7" t="s">
        <v>22</v>
      </c>
      <c r="B1029" s="8" t="s">
        <v>23</v>
      </c>
      <c r="C1029" s="8" t="s">
        <v>23</v>
      </c>
      <c r="D1029" s="8" t="s">
        <v>524</v>
      </c>
      <c r="E1029" s="8" t="s">
        <v>525</v>
      </c>
      <c r="F1029" s="8" t="s">
        <v>3555</v>
      </c>
      <c r="G1029" s="8" t="s">
        <v>529</v>
      </c>
      <c r="H1029" s="9">
        <v>43649</v>
      </c>
      <c r="I1029" s="9">
        <v>44379</v>
      </c>
      <c r="J1029" s="8" t="s">
        <v>3556</v>
      </c>
      <c r="K1029" s="8" t="s">
        <v>3557</v>
      </c>
      <c r="L1029" s="8" t="s">
        <v>3558</v>
      </c>
      <c r="M1029" s="11">
        <v>265000</v>
      </c>
      <c r="N1029" s="8" t="s">
        <v>30</v>
      </c>
      <c r="O1029" s="11">
        <v>26500</v>
      </c>
      <c r="P1029" s="8" t="s">
        <v>30</v>
      </c>
      <c r="Q1029" s="8" t="s">
        <v>31</v>
      </c>
      <c r="R1029" s="8" t="s">
        <v>533</v>
      </c>
      <c r="S1029" s="8" t="s">
        <v>534</v>
      </c>
      <c r="T1029" s="8" t="s">
        <v>34</v>
      </c>
      <c r="U1029" s="6" t="s">
        <v>205</v>
      </c>
      <c r="V1029" s="6" t="s">
        <v>206</v>
      </c>
    </row>
    <row r="1030" spans="1:22" x14ac:dyDescent="0.2">
      <c r="A1030" s="7" t="s">
        <v>22</v>
      </c>
      <c r="B1030" s="8" t="s">
        <v>23</v>
      </c>
      <c r="C1030" s="8" t="s">
        <v>23</v>
      </c>
      <c r="D1030" s="8" t="s">
        <v>524</v>
      </c>
      <c r="E1030" s="8" t="s">
        <v>525</v>
      </c>
      <c r="F1030" s="8" t="s">
        <v>3630</v>
      </c>
      <c r="G1030" s="8" t="s">
        <v>3631</v>
      </c>
      <c r="H1030" s="9">
        <v>43662</v>
      </c>
      <c r="I1030" s="9"/>
      <c r="J1030" s="8" t="s">
        <v>216</v>
      </c>
      <c r="K1030" s="8" t="s">
        <v>217</v>
      </c>
      <c r="L1030" s="8" t="s">
        <v>218</v>
      </c>
      <c r="M1030" s="11">
        <v>12493.2</v>
      </c>
      <c r="N1030" s="8" t="s">
        <v>30</v>
      </c>
      <c r="O1030" s="11">
        <v>12493.2</v>
      </c>
      <c r="P1030" s="8" t="s">
        <v>30</v>
      </c>
      <c r="Q1030" s="8" t="s">
        <v>184</v>
      </c>
      <c r="R1030" s="8" t="s">
        <v>32</v>
      </c>
      <c r="S1030" s="8" t="s">
        <v>32</v>
      </c>
      <c r="T1030" s="8" t="s">
        <v>34</v>
      </c>
      <c r="U1030" s="6" t="s">
        <v>219</v>
      </c>
      <c r="V1030" s="6" t="s">
        <v>220</v>
      </c>
    </row>
    <row r="1031" spans="1:22" x14ac:dyDescent="0.2">
      <c r="A1031" s="7" t="s">
        <v>22</v>
      </c>
      <c r="B1031" s="8" t="s">
        <v>23</v>
      </c>
      <c r="C1031" s="8" t="s">
        <v>23</v>
      </c>
      <c r="D1031" s="8" t="s">
        <v>524</v>
      </c>
      <c r="E1031" s="8" t="s">
        <v>525</v>
      </c>
      <c r="F1031" s="8" t="s">
        <v>3635</v>
      </c>
      <c r="G1031" s="8" t="s">
        <v>3489</v>
      </c>
      <c r="H1031" s="9">
        <v>43662</v>
      </c>
      <c r="I1031" s="9"/>
      <c r="J1031" s="8" t="s">
        <v>216</v>
      </c>
      <c r="K1031" s="8" t="s">
        <v>217</v>
      </c>
      <c r="L1031" s="8" t="s">
        <v>218</v>
      </c>
      <c r="M1031" s="11">
        <v>1653.1</v>
      </c>
      <c r="N1031" s="8" t="s">
        <v>30</v>
      </c>
      <c r="O1031" s="11">
        <v>1653.1</v>
      </c>
      <c r="P1031" s="8" t="s">
        <v>30</v>
      </c>
      <c r="Q1031" s="8" t="s">
        <v>184</v>
      </c>
      <c r="R1031" s="8" t="s">
        <v>32</v>
      </c>
      <c r="S1031" s="8" t="s">
        <v>32</v>
      </c>
      <c r="T1031" s="8" t="s">
        <v>34</v>
      </c>
      <c r="U1031" s="6" t="s">
        <v>219</v>
      </c>
      <c r="V1031" s="6" t="s">
        <v>220</v>
      </c>
    </row>
    <row r="1032" spans="1:22" x14ac:dyDescent="0.2">
      <c r="A1032" s="7" t="s">
        <v>22</v>
      </c>
      <c r="B1032" s="8" t="s">
        <v>23</v>
      </c>
      <c r="C1032" s="8" t="s">
        <v>23</v>
      </c>
      <c r="D1032" s="8" t="s">
        <v>524</v>
      </c>
      <c r="E1032" s="8" t="s">
        <v>525</v>
      </c>
      <c r="F1032" s="8" t="s">
        <v>3636</v>
      </c>
      <c r="G1032" s="8" t="s">
        <v>3489</v>
      </c>
      <c r="H1032" s="9">
        <v>43662</v>
      </c>
      <c r="I1032" s="9"/>
      <c r="J1032" s="8" t="s">
        <v>216</v>
      </c>
      <c r="K1032" s="8" t="s">
        <v>217</v>
      </c>
      <c r="L1032" s="8" t="s">
        <v>218</v>
      </c>
      <c r="M1032" s="11">
        <v>8758.5</v>
      </c>
      <c r="N1032" s="8" t="s">
        <v>30</v>
      </c>
      <c r="O1032" s="11">
        <v>8758.5</v>
      </c>
      <c r="P1032" s="8" t="s">
        <v>30</v>
      </c>
      <c r="Q1032" s="8" t="s">
        <v>184</v>
      </c>
      <c r="R1032" s="8" t="s">
        <v>32</v>
      </c>
      <c r="S1032" s="8" t="s">
        <v>32</v>
      </c>
      <c r="T1032" s="8" t="s">
        <v>34</v>
      </c>
      <c r="U1032" s="6" t="s">
        <v>219</v>
      </c>
      <c r="V1032" s="6" t="s">
        <v>220</v>
      </c>
    </row>
    <row r="1033" spans="1:22" x14ac:dyDescent="0.2">
      <c r="A1033" s="7" t="s">
        <v>22</v>
      </c>
      <c r="B1033" s="8" t="s">
        <v>23</v>
      </c>
      <c r="C1033" s="8" t="s">
        <v>23</v>
      </c>
      <c r="D1033" s="8" t="s">
        <v>524</v>
      </c>
      <c r="E1033" s="8" t="s">
        <v>525</v>
      </c>
      <c r="F1033" s="8" t="s">
        <v>3700</v>
      </c>
      <c r="G1033" s="8" t="s">
        <v>3701</v>
      </c>
      <c r="H1033" s="9">
        <v>43814</v>
      </c>
      <c r="I1033" s="9">
        <v>44433</v>
      </c>
      <c r="J1033" s="8" t="s">
        <v>3702</v>
      </c>
      <c r="K1033" s="8" t="s">
        <v>3703</v>
      </c>
      <c r="L1033" s="8" t="s">
        <v>3704</v>
      </c>
      <c r="M1033" s="11">
        <v>1491758.09</v>
      </c>
      <c r="N1033" s="8" t="s">
        <v>30</v>
      </c>
      <c r="O1033" s="10">
        <v>0</v>
      </c>
      <c r="P1033" s="8" t="s">
        <v>32</v>
      </c>
      <c r="Q1033" s="8" t="s">
        <v>282</v>
      </c>
      <c r="R1033" s="8" t="s">
        <v>3705</v>
      </c>
      <c r="S1033" s="8" t="s">
        <v>32</v>
      </c>
      <c r="T1033" s="8" t="s">
        <v>34</v>
      </c>
      <c r="U1033" s="6" t="s">
        <v>35</v>
      </c>
      <c r="V1033" s="6" t="s">
        <v>36</v>
      </c>
    </row>
    <row r="1034" spans="1:22" x14ac:dyDescent="0.2">
      <c r="A1034" s="7" t="s">
        <v>22</v>
      </c>
      <c r="B1034" s="8" t="s">
        <v>23</v>
      </c>
      <c r="C1034" s="8" t="s">
        <v>23</v>
      </c>
      <c r="D1034" s="8" t="s">
        <v>524</v>
      </c>
      <c r="E1034" s="8" t="s">
        <v>525</v>
      </c>
      <c r="F1034" s="8" t="s">
        <v>3807</v>
      </c>
      <c r="G1034" s="8" t="s">
        <v>3808</v>
      </c>
      <c r="H1034" s="9">
        <v>43682</v>
      </c>
      <c r="I1034" s="9">
        <v>44196</v>
      </c>
      <c r="J1034" s="8" t="s">
        <v>3809</v>
      </c>
      <c r="K1034" s="8" t="s">
        <v>3810</v>
      </c>
      <c r="L1034" s="8" t="s">
        <v>3811</v>
      </c>
      <c r="M1034" s="11">
        <v>40000</v>
      </c>
      <c r="N1034" s="8" t="s">
        <v>30</v>
      </c>
      <c r="O1034" s="10">
        <v>0</v>
      </c>
      <c r="P1034" s="8" t="s">
        <v>32</v>
      </c>
      <c r="Q1034" s="8" t="s">
        <v>31</v>
      </c>
      <c r="R1034" s="8" t="s">
        <v>32</v>
      </c>
      <c r="S1034" s="8" t="s">
        <v>33</v>
      </c>
      <c r="T1034" s="8" t="s">
        <v>34</v>
      </c>
      <c r="U1034" s="6" t="s">
        <v>35</v>
      </c>
      <c r="V1034" s="6" t="s">
        <v>36</v>
      </c>
    </row>
    <row r="1035" spans="1:22" x14ac:dyDescent="0.2">
      <c r="A1035" s="7" t="s">
        <v>22</v>
      </c>
      <c r="B1035" s="8" t="s">
        <v>23</v>
      </c>
      <c r="C1035" s="8" t="s">
        <v>23</v>
      </c>
      <c r="D1035" s="8" t="s">
        <v>524</v>
      </c>
      <c r="E1035" s="8" t="s">
        <v>525</v>
      </c>
      <c r="F1035" s="8" t="s">
        <v>3895</v>
      </c>
      <c r="G1035" s="8" t="s">
        <v>361</v>
      </c>
      <c r="H1035" s="9">
        <v>43689</v>
      </c>
      <c r="I1035" s="9">
        <v>44196</v>
      </c>
      <c r="J1035" s="8" t="s">
        <v>3896</v>
      </c>
      <c r="K1035" s="8" t="s">
        <v>3897</v>
      </c>
      <c r="L1035" s="8" t="s">
        <v>3898</v>
      </c>
      <c r="M1035" s="11">
        <v>22007.7</v>
      </c>
      <c r="N1035" s="8" t="s">
        <v>30</v>
      </c>
      <c r="O1035" s="11">
        <v>22007.81</v>
      </c>
      <c r="P1035" s="8" t="s">
        <v>30</v>
      </c>
      <c r="Q1035" s="8" t="s">
        <v>31</v>
      </c>
      <c r="R1035" s="8" t="s">
        <v>32</v>
      </c>
      <c r="S1035" s="8" t="s">
        <v>33</v>
      </c>
      <c r="T1035" s="8" t="s">
        <v>34</v>
      </c>
      <c r="U1035" s="6" t="s">
        <v>35</v>
      </c>
      <c r="V1035" s="6" t="s">
        <v>36</v>
      </c>
    </row>
    <row r="1036" spans="1:22" x14ac:dyDescent="0.2">
      <c r="A1036" s="7" t="s">
        <v>22</v>
      </c>
      <c r="B1036" s="8" t="s">
        <v>23</v>
      </c>
      <c r="C1036" s="8" t="s">
        <v>23</v>
      </c>
      <c r="D1036" s="8" t="s">
        <v>524</v>
      </c>
      <c r="E1036" s="8" t="s">
        <v>525</v>
      </c>
      <c r="F1036" s="8" t="s">
        <v>3936</v>
      </c>
      <c r="G1036" s="8" t="s">
        <v>639</v>
      </c>
      <c r="H1036" s="9">
        <v>43699</v>
      </c>
      <c r="I1036" s="9">
        <v>43830</v>
      </c>
      <c r="J1036" s="8" t="s">
        <v>3937</v>
      </c>
      <c r="K1036" s="8" t="s">
        <v>3938</v>
      </c>
      <c r="L1036" s="8" t="s">
        <v>3939</v>
      </c>
      <c r="M1036" s="11">
        <v>1750</v>
      </c>
      <c r="N1036" s="8" t="s">
        <v>30</v>
      </c>
      <c r="O1036" s="11">
        <v>1750</v>
      </c>
      <c r="P1036" s="8" t="s">
        <v>30</v>
      </c>
      <c r="Q1036" s="8" t="s">
        <v>31</v>
      </c>
      <c r="R1036" s="8" t="s">
        <v>32</v>
      </c>
      <c r="S1036" s="8" t="s">
        <v>33</v>
      </c>
      <c r="T1036" s="8" t="s">
        <v>34</v>
      </c>
      <c r="U1036" s="6" t="s">
        <v>35</v>
      </c>
      <c r="V1036" s="6" t="s">
        <v>36</v>
      </c>
    </row>
    <row r="1037" spans="1:22" x14ac:dyDescent="0.2">
      <c r="A1037" s="7" t="s">
        <v>22</v>
      </c>
      <c r="B1037" s="8" t="s">
        <v>23</v>
      </c>
      <c r="C1037" s="8" t="s">
        <v>23</v>
      </c>
      <c r="D1037" s="8" t="s">
        <v>524</v>
      </c>
      <c r="E1037" s="8" t="s">
        <v>525</v>
      </c>
      <c r="F1037" s="8" t="s">
        <v>3940</v>
      </c>
      <c r="G1037" s="8" t="s">
        <v>639</v>
      </c>
      <c r="H1037" s="9">
        <v>43699</v>
      </c>
      <c r="I1037" s="9">
        <v>43830</v>
      </c>
      <c r="J1037" s="8" t="s">
        <v>3937</v>
      </c>
      <c r="K1037" s="8" t="s">
        <v>3938</v>
      </c>
      <c r="L1037" s="8" t="s">
        <v>3939</v>
      </c>
      <c r="M1037" s="11">
        <v>2050</v>
      </c>
      <c r="N1037" s="8" t="s">
        <v>30</v>
      </c>
      <c r="O1037" s="11">
        <v>2050</v>
      </c>
      <c r="P1037" s="8" t="s">
        <v>30</v>
      </c>
      <c r="Q1037" s="8" t="s">
        <v>31</v>
      </c>
      <c r="R1037" s="8" t="s">
        <v>32</v>
      </c>
      <c r="S1037" s="8" t="s">
        <v>33</v>
      </c>
      <c r="T1037" s="8" t="s">
        <v>34</v>
      </c>
      <c r="U1037" s="6" t="s">
        <v>35</v>
      </c>
      <c r="V1037" s="6" t="s">
        <v>36</v>
      </c>
    </row>
    <row r="1038" spans="1:22" x14ac:dyDescent="0.2">
      <c r="A1038" s="7" t="s">
        <v>22</v>
      </c>
      <c r="B1038" s="8" t="s">
        <v>23</v>
      </c>
      <c r="C1038" s="8" t="s">
        <v>23</v>
      </c>
      <c r="D1038" s="8" t="s">
        <v>524</v>
      </c>
      <c r="E1038" s="8" t="s">
        <v>525</v>
      </c>
      <c r="F1038" s="8" t="s">
        <v>3956</v>
      </c>
      <c r="G1038" s="8" t="s">
        <v>3957</v>
      </c>
      <c r="H1038" s="9">
        <v>43704</v>
      </c>
      <c r="I1038" s="9">
        <v>43830</v>
      </c>
      <c r="J1038" s="8" t="s">
        <v>3958</v>
      </c>
      <c r="K1038" s="8" t="s">
        <v>3959</v>
      </c>
      <c r="L1038" s="8" t="s">
        <v>3960</v>
      </c>
      <c r="M1038" s="11">
        <v>2967.47</v>
      </c>
      <c r="N1038" s="8" t="s">
        <v>30</v>
      </c>
      <c r="O1038" s="11">
        <v>2967.47</v>
      </c>
      <c r="P1038" s="8" t="s">
        <v>30</v>
      </c>
      <c r="Q1038" s="8" t="s">
        <v>31</v>
      </c>
      <c r="R1038" s="8" t="s">
        <v>32</v>
      </c>
      <c r="S1038" s="8" t="s">
        <v>33</v>
      </c>
      <c r="T1038" s="8" t="s">
        <v>34</v>
      </c>
      <c r="U1038" s="6" t="s">
        <v>35</v>
      </c>
      <c r="V1038" s="6" t="s">
        <v>36</v>
      </c>
    </row>
    <row r="1039" spans="1:22" x14ac:dyDescent="0.2">
      <c r="A1039" s="7" t="s">
        <v>22</v>
      </c>
      <c r="B1039" s="8" t="s">
        <v>23</v>
      </c>
      <c r="C1039" s="8" t="s">
        <v>23</v>
      </c>
      <c r="D1039" s="8" t="s">
        <v>524</v>
      </c>
      <c r="E1039" s="8" t="s">
        <v>525</v>
      </c>
      <c r="F1039" s="8" t="s">
        <v>3961</v>
      </c>
      <c r="G1039" s="8" t="s">
        <v>3962</v>
      </c>
      <c r="H1039" s="9">
        <v>43704</v>
      </c>
      <c r="I1039" s="9">
        <v>43830</v>
      </c>
      <c r="J1039" s="8" t="s">
        <v>3963</v>
      </c>
      <c r="K1039" s="8" t="s">
        <v>3964</v>
      </c>
      <c r="L1039" s="8" t="s">
        <v>3965</v>
      </c>
      <c r="M1039" s="11">
        <v>1644.96</v>
      </c>
      <c r="N1039" s="8" t="s">
        <v>30</v>
      </c>
      <c r="O1039" s="11">
        <v>1644.96</v>
      </c>
      <c r="P1039" s="8" t="s">
        <v>30</v>
      </c>
      <c r="Q1039" s="8" t="s">
        <v>31</v>
      </c>
      <c r="R1039" s="8" t="s">
        <v>32</v>
      </c>
      <c r="S1039" s="8" t="s">
        <v>33</v>
      </c>
      <c r="T1039" s="8" t="s">
        <v>34</v>
      </c>
      <c r="U1039" s="6" t="s">
        <v>35</v>
      </c>
      <c r="V1039" s="6" t="s">
        <v>36</v>
      </c>
    </row>
    <row r="1040" spans="1:22" x14ac:dyDescent="0.2">
      <c r="A1040" s="7" t="s">
        <v>22</v>
      </c>
      <c r="B1040" s="8" t="s">
        <v>23</v>
      </c>
      <c r="C1040" s="8" t="s">
        <v>23</v>
      </c>
      <c r="D1040" s="8" t="s">
        <v>524</v>
      </c>
      <c r="E1040" s="8" t="s">
        <v>525</v>
      </c>
      <c r="F1040" s="8" t="s">
        <v>4041</v>
      </c>
      <c r="G1040" s="8" t="s">
        <v>529</v>
      </c>
      <c r="H1040" s="9">
        <v>43713</v>
      </c>
      <c r="I1040" s="9">
        <v>44443</v>
      </c>
      <c r="J1040" s="8" t="s">
        <v>556</v>
      </c>
      <c r="K1040" s="8" t="s">
        <v>557</v>
      </c>
      <c r="L1040" s="8" t="s">
        <v>558</v>
      </c>
      <c r="M1040" s="11">
        <v>60000</v>
      </c>
      <c r="N1040" s="8" t="s">
        <v>30</v>
      </c>
      <c r="O1040" s="11">
        <v>6000</v>
      </c>
      <c r="P1040" s="8" t="s">
        <v>30</v>
      </c>
      <c r="Q1040" s="8" t="s">
        <v>31</v>
      </c>
      <c r="R1040" s="8" t="s">
        <v>533</v>
      </c>
      <c r="S1040" s="8" t="s">
        <v>534</v>
      </c>
      <c r="T1040" s="8" t="s">
        <v>34</v>
      </c>
      <c r="U1040" s="6" t="s">
        <v>205</v>
      </c>
      <c r="V1040" s="6" t="s">
        <v>206</v>
      </c>
    </row>
    <row r="1041" spans="1:22" x14ac:dyDescent="0.2">
      <c r="A1041" s="7" t="s">
        <v>22</v>
      </c>
      <c r="B1041" s="8" t="s">
        <v>23</v>
      </c>
      <c r="C1041" s="8" t="s">
        <v>23</v>
      </c>
      <c r="D1041" s="8" t="s">
        <v>524</v>
      </c>
      <c r="E1041" s="8" t="s">
        <v>525</v>
      </c>
      <c r="F1041" s="8" t="s">
        <v>4042</v>
      </c>
      <c r="G1041" s="8" t="s">
        <v>529</v>
      </c>
      <c r="H1041" s="9">
        <v>43713</v>
      </c>
      <c r="I1041" s="9">
        <v>44443</v>
      </c>
      <c r="J1041" s="8" t="s">
        <v>4043</v>
      </c>
      <c r="K1041" s="8" t="s">
        <v>4044</v>
      </c>
      <c r="L1041" s="8" t="s">
        <v>4045</v>
      </c>
      <c r="M1041" s="11">
        <v>196983</v>
      </c>
      <c r="N1041" s="8" t="s">
        <v>30</v>
      </c>
      <c r="O1041" s="10">
        <v>0</v>
      </c>
      <c r="P1041" s="8" t="s">
        <v>32</v>
      </c>
      <c r="Q1041" s="8" t="s">
        <v>31</v>
      </c>
      <c r="R1041" s="8" t="s">
        <v>533</v>
      </c>
      <c r="S1041" s="8" t="s">
        <v>534</v>
      </c>
      <c r="T1041" s="8" t="s">
        <v>34</v>
      </c>
      <c r="U1041" s="6" t="s">
        <v>205</v>
      </c>
      <c r="V1041" s="6" t="s">
        <v>206</v>
      </c>
    </row>
    <row r="1042" spans="1:22" x14ac:dyDescent="0.2">
      <c r="A1042" s="7" t="s">
        <v>22</v>
      </c>
      <c r="B1042" s="8" t="s">
        <v>23</v>
      </c>
      <c r="C1042" s="8" t="s">
        <v>23</v>
      </c>
      <c r="D1042" s="8" t="s">
        <v>524</v>
      </c>
      <c r="E1042" s="8" t="s">
        <v>525</v>
      </c>
      <c r="F1042" s="8" t="s">
        <v>4049</v>
      </c>
      <c r="G1042" s="8" t="s">
        <v>4039</v>
      </c>
      <c r="H1042" s="9">
        <v>43717</v>
      </c>
      <c r="I1042" s="9"/>
      <c r="J1042" s="8" t="s">
        <v>216</v>
      </c>
      <c r="K1042" s="8" t="s">
        <v>217</v>
      </c>
      <c r="L1042" s="8" t="s">
        <v>218</v>
      </c>
      <c r="M1042" s="11">
        <v>3428.55</v>
      </c>
      <c r="N1042" s="8" t="s">
        <v>30</v>
      </c>
      <c r="O1042" s="11">
        <v>3428.55</v>
      </c>
      <c r="P1042" s="8" t="s">
        <v>30</v>
      </c>
      <c r="Q1042" s="8" t="s">
        <v>184</v>
      </c>
      <c r="R1042" s="8" t="s">
        <v>32</v>
      </c>
      <c r="S1042" s="8" t="s">
        <v>32</v>
      </c>
      <c r="T1042" s="8" t="s">
        <v>34</v>
      </c>
      <c r="U1042" s="6" t="s">
        <v>219</v>
      </c>
      <c r="V1042" s="6" t="s">
        <v>220</v>
      </c>
    </row>
    <row r="1043" spans="1:22" x14ac:dyDescent="0.2">
      <c r="A1043" s="7" t="s">
        <v>22</v>
      </c>
      <c r="B1043" s="8" t="s">
        <v>23</v>
      </c>
      <c r="C1043" s="8" t="s">
        <v>23</v>
      </c>
      <c r="D1043" s="8" t="s">
        <v>524</v>
      </c>
      <c r="E1043" s="8" t="s">
        <v>525</v>
      </c>
      <c r="F1043" s="8" t="s">
        <v>4066</v>
      </c>
      <c r="G1043" s="8" t="s">
        <v>4067</v>
      </c>
      <c r="H1043" s="9">
        <v>43718</v>
      </c>
      <c r="I1043" s="9">
        <v>44196</v>
      </c>
      <c r="J1043" s="8" t="s">
        <v>4068</v>
      </c>
      <c r="K1043" s="8" t="s">
        <v>4069</v>
      </c>
      <c r="L1043" s="8" t="s">
        <v>4070</v>
      </c>
      <c r="M1043" s="11">
        <v>3545.1</v>
      </c>
      <c r="N1043" s="8" t="s">
        <v>30</v>
      </c>
      <c r="O1043" s="11">
        <v>3545.1</v>
      </c>
      <c r="P1043" s="8" t="s">
        <v>30</v>
      </c>
      <c r="Q1043" s="8" t="s">
        <v>31</v>
      </c>
      <c r="R1043" s="8" t="s">
        <v>32</v>
      </c>
      <c r="S1043" s="8" t="s">
        <v>33</v>
      </c>
      <c r="T1043" s="8" t="s">
        <v>34</v>
      </c>
      <c r="U1043" s="6" t="s">
        <v>35</v>
      </c>
      <c r="V1043" s="6" t="s">
        <v>36</v>
      </c>
    </row>
    <row r="1044" spans="1:22" x14ac:dyDescent="0.2">
      <c r="A1044" s="7" t="s">
        <v>22</v>
      </c>
      <c r="B1044" s="8" t="s">
        <v>23</v>
      </c>
      <c r="C1044" s="8" t="s">
        <v>23</v>
      </c>
      <c r="D1044" s="8" t="s">
        <v>524</v>
      </c>
      <c r="E1044" s="8" t="s">
        <v>525</v>
      </c>
      <c r="F1044" s="8" t="s">
        <v>4220</v>
      </c>
      <c r="G1044" s="8" t="s">
        <v>639</v>
      </c>
      <c r="H1044" s="9">
        <v>43730</v>
      </c>
      <c r="I1044" s="9">
        <v>43830</v>
      </c>
      <c r="J1044" s="8" t="s">
        <v>4221</v>
      </c>
      <c r="K1044" s="8" t="s">
        <v>4222</v>
      </c>
      <c r="L1044" s="8" t="s">
        <v>4223</v>
      </c>
      <c r="M1044" s="11">
        <v>2793.95</v>
      </c>
      <c r="N1044" s="8" t="s">
        <v>30</v>
      </c>
      <c r="O1044" s="11">
        <v>2793.95</v>
      </c>
      <c r="P1044" s="8" t="s">
        <v>30</v>
      </c>
      <c r="Q1044" s="8" t="s">
        <v>31</v>
      </c>
      <c r="R1044" s="8" t="s">
        <v>32</v>
      </c>
      <c r="S1044" s="8" t="s">
        <v>33</v>
      </c>
      <c r="T1044" s="8" t="s">
        <v>34</v>
      </c>
      <c r="U1044" s="6" t="s">
        <v>35</v>
      </c>
      <c r="V1044" s="6" t="s">
        <v>36</v>
      </c>
    </row>
    <row r="1045" spans="1:22" x14ac:dyDescent="0.2">
      <c r="A1045" s="7" t="s">
        <v>22</v>
      </c>
      <c r="B1045" s="8" t="s">
        <v>23</v>
      </c>
      <c r="C1045" s="8" t="s">
        <v>23</v>
      </c>
      <c r="D1045" s="8" t="s">
        <v>524</v>
      </c>
      <c r="E1045" s="8" t="s">
        <v>525</v>
      </c>
      <c r="F1045" s="8" t="s">
        <v>4224</v>
      </c>
      <c r="G1045" s="8" t="s">
        <v>4225</v>
      </c>
      <c r="H1045" s="9">
        <v>43730</v>
      </c>
      <c r="I1045" s="9">
        <v>43830</v>
      </c>
      <c r="J1045" s="8" t="s">
        <v>4022</v>
      </c>
      <c r="K1045" s="8" t="s">
        <v>4023</v>
      </c>
      <c r="L1045" s="8" t="s">
        <v>4024</v>
      </c>
      <c r="M1045" s="11">
        <v>1809.99</v>
      </c>
      <c r="N1045" s="8" t="s">
        <v>30</v>
      </c>
      <c r="O1045" s="11">
        <v>1360</v>
      </c>
      <c r="P1045" s="8" t="s">
        <v>30</v>
      </c>
      <c r="Q1045" s="8" t="s">
        <v>31</v>
      </c>
      <c r="R1045" s="8" t="s">
        <v>32</v>
      </c>
      <c r="S1045" s="8" t="s">
        <v>33</v>
      </c>
      <c r="T1045" s="8" t="s">
        <v>34</v>
      </c>
      <c r="U1045" s="6" t="s">
        <v>35</v>
      </c>
      <c r="V1045" s="6" t="s">
        <v>36</v>
      </c>
    </row>
    <row r="1046" spans="1:22" x14ac:dyDescent="0.2">
      <c r="A1046" s="7" t="s">
        <v>22</v>
      </c>
      <c r="B1046" s="8" t="s">
        <v>23</v>
      </c>
      <c r="C1046" s="8" t="s">
        <v>23</v>
      </c>
      <c r="D1046" s="8" t="s">
        <v>524</v>
      </c>
      <c r="E1046" s="8" t="s">
        <v>525</v>
      </c>
      <c r="F1046" s="8" t="s">
        <v>4230</v>
      </c>
      <c r="G1046" s="8" t="s">
        <v>4231</v>
      </c>
      <c r="H1046" s="9">
        <v>43730</v>
      </c>
      <c r="I1046" s="9">
        <v>43830</v>
      </c>
      <c r="J1046" s="8" t="s">
        <v>367</v>
      </c>
      <c r="K1046" s="8" t="s">
        <v>368</v>
      </c>
      <c r="L1046" s="8" t="s">
        <v>369</v>
      </c>
      <c r="M1046" s="10">
        <v>600</v>
      </c>
      <c r="N1046" s="8" t="s">
        <v>30</v>
      </c>
      <c r="O1046" s="10">
        <v>600</v>
      </c>
      <c r="P1046" s="8" t="s">
        <v>30</v>
      </c>
      <c r="Q1046" s="8" t="s">
        <v>31</v>
      </c>
      <c r="R1046" s="8" t="s">
        <v>32</v>
      </c>
      <c r="S1046" s="8" t="s">
        <v>33</v>
      </c>
      <c r="T1046" s="8" t="s">
        <v>34</v>
      </c>
      <c r="U1046" s="6" t="s">
        <v>35</v>
      </c>
      <c r="V1046" s="6" t="s">
        <v>36</v>
      </c>
    </row>
    <row r="1047" spans="1:22" x14ac:dyDescent="0.2">
      <c r="A1047" s="7" t="s">
        <v>22</v>
      </c>
      <c r="B1047" s="8" t="s">
        <v>23</v>
      </c>
      <c r="C1047" s="8" t="s">
        <v>23</v>
      </c>
      <c r="D1047" s="8" t="s">
        <v>524</v>
      </c>
      <c r="E1047" s="8" t="s">
        <v>525</v>
      </c>
      <c r="F1047" s="8" t="s">
        <v>4337</v>
      </c>
      <c r="G1047" s="8" t="s">
        <v>4338</v>
      </c>
      <c r="H1047" s="9">
        <v>43741</v>
      </c>
      <c r="I1047" s="9">
        <v>43830</v>
      </c>
      <c r="J1047" s="8" t="s">
        <v>3492</v>
      </c>
      <c r="K1047" s="8" t="s">
        <v>3493</v>
      </c>
      <c r="L1047" s="8" t="s">
        <v>3494</v>
      </c>
      <c r="M1047" s="11">
        <v>2962.44</v>
      </c>
      <c r="N1047" s="8" t="s">
        <v>30</v>
      </c>
      <c r="O1047" s="11">
        <v>2962.44</v>
      </c>
      <c r="P1047" s="8" t="s">
        <v>30</v>
      </c>
      <c r="Q1047" s="8" t="s">
        <v>31</v>
      </c>
      <c r="R1047" s="8" t="s">
        <v>32</v>
      </c>
      <c r="S1047" s="8" t="s">
        <v>33</v>
      </c>
      <c r="T1047" s="8" t="s">
        <v>34</v>
      </c>
      <c r="U1047" s="6" t="s">
        <v>35</v>
      </c>
      <c r="V1047" s="6" t="s">
        <v>36</v>
      </c>
    </row>
    <row r="1048" spans="1:22" x14ac:dyDescent="0.2">
      <c r="A1048" s="7" t="s">
        <v>22</v>
      </c>
      <c r="B1048" s="8" t="s">
        <v>23</v>
      </c>
      <c r="C1048" s="8" t="s">
        <v>23</v>
      </c>
      <c r="D1048" s="8" t="s">
        <v>524</v>
      </c>
      <c r="E1048" s="8" t="s">
        <v>525</v>
      </c>
      <c r="F1048" s="8" t="s">
        <v>4373</v>
      </c>
      <c r="G1048" s="8" t="s">
        <v>4374</v>
      </c>
      <c r="H1048" s="9">
        <v>43748</v>
      </c>
      <c r="I1048" s="9">
        <v>43830</v>
      </c>
      <c r="J1048" s="8" t="s">
        <v>3983</v>
      </c>
      <c r="K1048" s="8" t="s">
        <v>3984</v>
      </c>
      <c r="L1048" s="8" t="s">
        <v>3985</v>
      </c>
      <c r="M1048" s="11">
        <v>4972.5</v>
      </c>
      <c r="N1048" s="8" t="s">
        <v>30</v>
      </c>
      <c r="O1048" s="11">
        <v>4972.5</v>
      </c>
      <c r="P1048" s="8" t="s">
        <v>30</v>
      </c>
      <c r="Q1048" s="8" t="s">
        <v>31</v>
      </c>
      <c r="R1048" s="8" t="s">
        <v>32</v>
      </c>
      <c r="S1048" s="8" t="s">
        <v>33</v>
      </c>
      <c r="T1048" s="8" t="s">
        <v>34</v>
      </c>
      <c r="U1048" s="6" t="s">
        <v>35</v>
      </c>
      <c r="V1048" s="6" t="s">
        <v>36</v>
      </c>
    </row>
    <row r="1049" spans="1:22" x14ac:dyDescent="0.2">
      <c r="A1049" s="7" t="s">
        <v>22</v>
      </c>
      <c r="B1049" s="8" t="s">
        <v>23</v>
      </c>
      <c r="C1049" s="8" t="s">
        <v>23</v>
      </c>
      <c r="D1049" s="8" t="s">
        <v>524</v>
      </c>
      <c r="E1049" s="8" t="s">
        <v>525</v>
      </c>
      <c r="F1049" s="8" t="s">
        <v>4378</v>
      </c>
      <c r="G1049" s="8" t="s">
        <v>2157</v>
      </c>
      <c r="H1049" s="9">
        <v>43740</v>
      </c>
      <c r="I1049" s="9">
        <v>43830</v>
      </c>
      <c r="J1049" s="8" t="s">
        <v>2158</v>
      </c>
      <c r="K1049" s="8" t="s">
        <v>2159</v>
      </c>
      <c r="L1049" s="8" t="s">
        <v>2160</v>
      </c>
      <c r="M1049" s="11">
        <v>1391.58</v>
      </c>
      <c r="N1049" s="8" t="s">
        <v>30</v>
      </c>
      <c r="O1049" s="11">
        <v>1391.57</v>
      </c>
      <c r="P1049" s="8" t="s">
        <v>30</v>
      </c>
      <c r="Q1049" s="8" t="s">
        <v>282</v>
      </c>
      <c r="R1049" s="8" t="s">
        <v>2161</v>
      </c>
      <c r="S1049" s="8" t="s">
        <v>32</v>
      </c>
      <c r="T1049" s="8" t="s">
        <v>34</v>
      </c>
      <c r="U1049" s="6" t="s">
        <v>35</v>
      </c>
      <c r="V1049" s="6" t="s">
        <v>36</v>
      </c>
    </row>
    <row r="1050" spans="1:22" x14ac:dyDescent="0.2">
      <c r="A1050" s="7" t="s">
        <v>22</v>
      </c>
      <c r="B1050" s="8" t="s">
        <v>23</v>
      </c>
      <c r="C1050" s="8" t="s">
        <v>23</v>
      </c>
      <c r="D1050" s="8" t="s">
        <v>524</v>
      </c>
      <c r="E1050" s="8" t="s">
        <v>525</v>
      </c>
      <c r="F1050" s="8" t="s">
        <v>2778</v>
      </c>
      <c r="G1050" s="8" t="s">
        <v>2779</v>
      </c>
      <c r="H1050" s="9">
        <v>43158</v>
      </c>
      <c r="I1050" s="9">
        <v>43830</v>
      </c>
      <c r="J1050" s="8" t="s">
        <v>2780</v>
      </c>
      <c r="K1050" s="8" t="s">
        <v>2781</v>
      </c>
      <c r="L1050" s="8" t="s">
        <v>2782</v>
      </c>
      <c r="M1050" s="11">
        <v>3510</v>
      </c>
      <c r="N1050" s="8" t="s">
        <v>30</v>
      </c>
      <c r="O1050" s="11">
        <v>1503.45</v>
      </c>
      <c r="P1050" s="8" t="s">
        <v>30</v>
      </c>
      <c r="Q1050" s="8" t="s">
        <v>282</v>
      </c>
      <c r="R1050" s="8" t="s">
        <v>2542</v>
      </c>
      <c r="S1050" s="8" t="s">
        <v>32</v>
      </c>
      <c r="T1050" s="8" t="s">
        <v>34</v>
      </c>
      <c r="U1050" s="6" t="s">
        <v>309</v>
      </c>
      <c r="V1050" s="6" t="s">
        <v>310</v>
      </c>
    </row>
    <row r="1051" spans="1:22" x14ac:dyDescent="0.2">
      <c r="A1051" s="7" t="s">
        <v>22</v>
      </c>
      <c r="B1051" s="8" t="s">
        <v>23</v>
      </c>
      <c r="C1051" s="8" t="s">
        <v>23</v>
      </c>
      <c r="D1051" s="8" t="s">
        <v>524</v>
      </c>
      <c r="E1051" s="8" t="s">
        <v>525</v>
      </c>
      <c r="F1051" s="8" t="s">
        <v>4510</v>
      </c>
      <c r="G1051" s="8" t="s">
        <v>4511</v>
      </c>
      <c r="H1051" s="9">
        <v>43768</v>
      </c>
      <c r="I1051" s="9">
        <v>43830</v>
      </c>
      <c r="J1051" s="8" t="s">
        <v>4512</v>
      </c>
      <c r="K1051" s="8" t="s">
        <v>4513</v>
      </c>
      <c r="L1051" s="8" t="s">
        <v>4514</v>
      </c>
      <c r="M1051" s="11">
        <v>3000</v>
      </c>
      <c r="N1051" s="8" t="s">
        <v>30</v>
      </c>
      <c r="O1051" s="11">
        <v>3000</v>
      </c>
      <c r="P1051" s="8" t="s">
        <v>30</v>
      </c>
      <c r="Q1051" s="8" t="s">
        <v>31</v>
      </c>
      <c r="R1051" s="8" t="s">
        <v>32</v>
      </c>
      <c r="S1051" s="8" t="s">
        <v>33</v>
      </c>
      <c r="T1051" s="8" t="s">
        <v>34</v>
      </c>
      <c r="U1051" s="6" t="s">
        <v>35</v>
      </c>
      <c r="V1051" s="6" t="s">
        <v>36</v>
      </c>
    </row>
    <row r="1052" spans="1:22" x14ac:dyDescent="0.2">
      <c r="A1052" s="7" t="s">
        <v>22</v>
      </c>
      <c r="B1052" s="8" t="s">
        <v>23</v>
      </c>
      <c r="C1052" s="8" t="s">
        <v>23</v>
      </c>
      <c r="D1052" s="8" t="s">
        <v>524</v>
      </c>
      <c r="E1052" s="8" t="s">
        <v>525</v>
      </c>
      <c r="F1052" s="8" t="s">
        <v>4536</v>
      </c>
      <c r="G1052" s="8" t="s">
        <v>4537</v>
      </c>
      <c r="H1052" s="9">
        <v>43768</v>
      </c>
      <c r="I1052" s="9">
        <v>44133</v>
      </c>
      <c r="J1052" s="8" t="s">
        <v>4538</v>
      </c>
      <c r="K1052" s="8" t="s">
        <v>4539</v>
      </c>
      <c r="L1052" s="8" t="s">
        <v>4540</v>
      </c>
      <c r="M1052" s="11">
        <v>801700</v>
      </c>
      <c r="N1052" s="8" t="s">
        <v>30</v>
      </c>
      <c r="O1052" s="10">
        <v>0</v>
      </c>
      <c r="P1052" s="8" t="s">
        <v>32</v>
      </c>
      <c r="Q1052" s="8" t="s">
        <v>31</v>
      </c>
      <c r="R1052" s="8" t="s">
        <v>4541</v>
      </c>
      <c r="S1052" s="8" t="s">
        <v>371</v>
      </c>
      <c r="T1052" s="8" t="s">
        <v>34</v>
      </c>
      <c r="U1052" s="6" t="s">
        <v>205</v>
      </c>
      <c r="V1052" s="6" t="s">
        <v>206</v>
      </c>
    </row>
    <row r="1053" spans="1:22" x14ac:dyDescent="0.2">
      <c r="A1053" s="7" t="s">
        <v>22</v>
      </c>
      <c r="B1053" s="8" t="s">
        <v>23</v>
      </c>
      <c r="C1053" s="8" t="s">
        <v>23</v>
      </c>
      <c r="D1053" s="8" t="s">
        <v>524</v>
      </c>
      <c r="E1053" s="8" t="s">
        <v>525</v>
      </c>
      <c r="F1053" s="8" t="s">
        <v>4572</v>
      </c>
      <c r="G1053" s="8" t="s">
        <v>529</v>
      </c>
      <c r="H1053" s="9">
        <v>43769</v>
      </c>
      <c r="I1053" s="9">
        <v>44499</v>
      </c>
      <c r="J1053" s="8" t="s">
        <v>4573</v>
      </c>
      <c r="K1053" s="8" t="s">
        <v>4574</v>
      </c>
      <c r="L1053" s="8" t="s">
        <v>4575</v>
      </c>
      <c r="M1053" s="11">
        <v>199935</v>
      </c>
      <c r="N1053" s="8" t="s">
        <v>30</v>
      </c>
      <c r="O1053" s="10">
        <v>0</v>
      </c>
      <c r="P1053" s="8" t="s">
        <v>32</v>
      </c>
      <c r="Q1053" s="8" t="s">
        <v>31</v>
      </c>
      <c r="R1053" s="8" t="s">
        <v>533</v>
      </c>
      <c r="S1053" s="8" t="s">
        <v>534</v>
      </c>
      <c r="T1053" s="8" t="s">
        <v>34</v>
      </c>
      <c r="U1053" s="6" t="s">
        <v>205</v>
      </c>
      <c r="V1053" s="6" t="s">
        <v>206</v>
      </c>
    </row>
    <row r="1054" spans="1:22" x14ac:dyDescent="0.2">
      <c r="A1054" s="7" t="s">
        <v>22</v>
      </c>
      <c r="B1054" s="8" t="s">
        <v>23</v>
      </c>
      <c r="C1054" s="8" t="s">
        <v>23</v>
      </c>
      <c r="D1054" s="8" t="s">
        <v>524</v>
      </c>
      <c r="E1054" s="8" t="s">
        <v>525</v>
      </c>
      <c r="F1054" s="8" t="s">
        <v>4616</v>
      </c>
      <c r="G1054" s="8" t="s">
        <v>4617</v>
      </c>
      <c r="H1054" s="9">
        <v>43774</v>
      </c>
      <c r="I1054" s="9">
        <v>43830</v>
      </c>
      <c r="J1054" s="8" t="s">
        <v>357</v>
      </c>
      <c r="K1054" s="8" t="s">
        <v>358</v>
      </c>
      <c r="L1054" s="8" t="s">
        <v>359</v>
      </c>
      <c r="M1054" s="11">
        <v>2708.99</v>
      </c>
      <c r="N1054" s="8" t="s">
        <v>30</v>
      </c>
      <c r="O1054" s="11">
        <v>2708.99</v>
      </c>
      <c r="P1054" s="8" t="s">
        <v>30</v>
      </c>
      <c r="Q1054" s="8" t="s">
        <v>31</v>
      </c>
      <c r="R1054" s="8" t="s">
        <v>32</v>
      </c>
      <c r="S1054" s="8" t="s">
        <v>33</v>
      </c>
      <c r="T1054" s="8" t="s">
        <v>34</v>
      </c>
      <c r="U1054" s="6" t="s">
        <v>35</v>
      </c>
      <c r="V1054" s="6" t="s">
        <v>36</v>
      </c>
    </row>
    <row r="1055" spans="1:22" x14ac:dyDescent="0.2">
      <c r="A1055" s="7" t="s">
        <v>22</v>
      </c>
      <c r="B1055" s="8" t="s">
        <v>23</v>
      </c>
      <c r="C1055" s="8" t="s">
        <v>23</v>
      </c>
      <c r="D1055" s="8" t="s">
        <v>524</v>
      </c>
      <c r="E1055" s="8" t="s">
        <v>525</v>
      </c>
      <c r="F1055" s="8" t="s">
        <v>4775</v>
      </c>
      <c r="G1055" s="8" t="s">
        <v>529</v>
      </c>
      <c r="H1055" s="9">
        <v>43814</v>
      </c>
      <c r="I1055" s="9">
        <v>44544</v>
      </c>
      <c r="J1055" s="8" t="s">
        <v>552</v>
      </c>
      <c r="K1055" s="8" t="s">
        <v>553</v>
      </c>
      <c r="L1055" s="8" t="s">
        <v>554</v>
      </c>
      <c r="M1055" s="11">
        <v>485000</v>
      </c>
      <c r="N1055" s="8" t="s">
        <v>30</v>
      </c>
      <c r="O1055" s="10">
        <v>0</v>
      </c>
      <c r="P1055" s="8" t="s">
        <v>32</v>
      </c>
      <c r="Q1055" s="8" t="s">
        <v>31</v>
      </c>
      <c r="R1055" s="8" t="s">
        <v>533</v>
      </c>
      <c r="S1055" s="8" t="s">
        <v>534</v>
      </c>
      <c r="T1055" s="8" t="s">
        <v>34</v>
      </c>
      <c r="U1055" s="6" t="s">
        <v>205</v>
      </c>
      <c r="V1055" s="6" t="s">
        <v>206</v>
      </c>
    </row>
    <row r="1056" spans="1:22" x14ac:dyDescent="0.2">
      <c r="A1056" s="7" t="s">
        <v>22</v>
      </c>
      <c r="B1056" s="8" t="s">
        <v>23</v>
      </c>
      <c r="C1056" s="8" t="s">
        <v>23</v>
      </c>
      <c r="D1056" s="8" t="s">
        <v>524</v>
      </c>
      <c r="E1056" s="8" t="s">
        <v>525</v>
      </c>
      <c r="F1056" s="8" t="s">
        <v>4776</v>
      </c>
      <c r="G1056" s="8" t="s">
        <v>222</v>
      </c>
      <c r="H1056" s="9">
        <v>43786</v>
      </c>
      <c r="I1056" s="9"/>
      <c r="J1056" s="8" t="s">
        <v>216</v>
      </c>
      <c r="K1056" s="8" t="s">
        <v>217</v>
      </c>
      <c r="L1056" s="8" t="s">
        <v>218</v>
      </c>
      <c r="M1056" s="10">
        <v>21.34</v>
      </c>
      <c r="N1056" s="8" t="s">
        <v>30</v>
      </c>
      <c r="O1056" s="10">
        <v>21.34</v>
      </c>
      <c r="P1056" s="8" t="s">
        <v>30</v>
      </c>
      <c r="Q1056" s="8" t="s">
        <v>184</v>
      </c>
      <c r="R1056" s="8" t="s">
        <v>32</v>
      </c>
      <c r="S1056" s="8" t="s">
        <v>32</v>
      </c>
      <c r="T1056" s="8" t="s">
        <v>34</v>
      </c>
      <c r="U1056" s="6" t="s">
        <v>219</v>
      </c>
      <c r="V1056" s="6" t="s">
        <v>220</v>
      </c>
    </row>
    <row r="1057" spans="1:22" x14ac:dyDescent="0.2">
      <c r="A1057" s="7" t="s">
        <v>22</v>
      </c>
      <c r="B1057" s="8" t="s">
        <v>23</v>
      </c>
      <c r="C1057" s="8" t="s">
        <v>23</v>
      </c>
      <c r="D1057" s="8" t="s">
        <v>524</v>
      </c>
      <c r="E1057" s="8" t="s">
        <v>525</v>
      </c>
      <c r="F1057" s="8" t="s">
        <v>4805</v>
      </c>
      <c r="G1057" s="8" t="s">
        <v>529</v>
      </c>
      <c r="H1057" s="9">
        <v>43814</v>
      </c>
      <c r="I1057" s="9">
        <v>44544</v>
      </c>
      <c r="J1057" s="8" t="s">
        <v>2547</v>
      </c>
      <c r="K1057" s="8" t="s">
        <v>2548</v>
      </c>
      <c r="L1057" s="8" t="s">
        <v>2549</v>
      </c>
      <c r="M1057" s="11">
        <v>203600</v>
      </c>
      <c r="N1057" s="8" t="s">
        <v>30</v>
      </c>
      <c r="O1057" s="10">
        <v>0</v>
      </c>
      <c r="P1057" s="8" t="s">
        <v>32</v>
      </c>
      <c r="Q1057" s="8" t="s">
        <v>31</v>
      </c>
      <c r="R1057" s="8" t="s">
        <v>533</v>
      </c>
      <c r="S1057" s="8" t="s">
        <v>534</v>
      </c>
      <c r="T1057" s="8" t="s">
        <v>34</v>
      </c>
      <c r="U1057" s="6" t="s">
        <v>205</v>
      </c>
      <c r="V1057" s="6" t="s">
        <v>206</v>
      </c>
    </row>
    <row r="1058" spans="1:22" x14ac:dyDescent="0.2">
      <c r="A1058" s="7" t="s">
        <v>22</v>
      </c>
      <c r="B1058" s="8" t="s">
        <v>23</v>
      </c>
      <c r="C1058" s="8" t="s">
        <v>23</v>
      </c>
      <c r="D1058" s="8" t="s">
        <v>524</v>
      </c>
      <c r="E1058" s="8" t="s">
        <v>525</v>
      </c>
      <c r="F1058" s="8" t="s">
        <v>4808</v>
      </c>
      <c r="G1058" s="8" t="s">
        <v>4809</v>
      </c>
      <c r="H1058" s="9">
        <v>43787</v>
      </c>
      <c r="I1058" s="9">
        <v>44196</v>
      </c>
      <c r="J1058" s="8" t="s">
        <v>3983</v>
      </c>
      <c r="K1058" s="8" t="s">
        <v>3984</v>
      </c>
      <c r="L1058" s="8" t="s">
        <v>3985</v>
      </c>
      <c r="M1058" s="11">
        <v>4095</v>
      </c>
      <c r="N1058" s="8" t="s">
        <v>30</v>
      </c>
      <c r="O1058" s="11">
        <v>4095</v>
      </c>
      <c r="P1058" s="8" t="s">
        <v>30</v>
      </c>
      <c r="Q1058" s="8" t="s">
        <v>31</v>
      </c>
      <c r="R1058" s="8" t="s">
        <v>32</v>
      </c>
      <c r="S1058" s="8" t="s">
        <v>33</v>
      </c>
      <c r="T1058" s="8" t="s">
        <v>34</v>
      </c>
      <c r="U1058" s="6" t="s">
        <v>35</v>
      </c>
      <c r="V1058" s="6" t="s">
        <v>36</v>
      </c>
    </row>
    <row r="1059" spans="1:22" x14ac:dyDescent="0.2">
      <c r="A1059" s="7" t="s">
        <v>22</v>
      </c>
      <c r="B1059" s="8" t="s">
        <v>23</v>
      </c>
      <c r="C1059" s="8" t="s">
        <v>23</v>
      </c>
      <c r="D1059" s="8" t="s">
        <v>524</v>
      </c>
      <c r="E1059" s="8" t="s">
        <v>525</v>
      </c>
      <c r="F1059" s="8" t="s">
        <v>4814</v>
      </c>
      <c r="G1059" s="8" t="s">
        <v>4815</v>
      </c>
      <c r="H1059" s="9">
        <v>43787</v>
      </c>
      <c r="I1059" s="9">
        <v>44093</v>
      </c>
      <c r="J1059" s="8" t="s">
        <v>805</v>
      </c>
      <c r="K1059" s="8" t="s">
        <v>806</v>
      </c>
      <c r="L1059" s="8" t="s">
        <v>807</v>
      </c>
      <c r="M1059" s="11">
        <v>1499881.5</v>
      </c>
      <c r="N1059" s="8" t="s">
        <v>30</v>
      </c>
      <c r="O1059" s="10">
        <v>0</v>
      </c>
      <c r="P1059" s="8" t="s">
        <v>32</v>
      </c>
      <c r="Q1059" s="8" t="s">
        <v>282</v>
      </c>
      <c r="R1059" s="8" t="s">
        <v>710</v>
      </c>
      <c r="S1059" s="8" t="s">
        <v>32</v>
      </c>
      <c r="T1059" s="8" t="s">
        <v>34</v>
      </c>
      <c r="U1059" s="6" t="s">
        <v>35</v>
      </c>
      <c r="V1059" s="6" t="s">
        <v>36</v>
      </c>
    </row>
    <row r="1060" spans="1:22" x14ac:dyDescent="0.2">
      <c r="A1060" s="7" t="s">
        <v>22</v>
      </c>
      <c r="B1060" s="8" t="s">
        <v>23</v>
      </c>
      <c r="C1060" s="8" t="s">
        <v>23</v>
      </c>
      <c r="D1060" s="8" t="s">
        <v>524</v>
      </c>
      <c r="E1060" s="8" t="s">
        <v>525</v>
      </c>
      <c r="F1060" s="8" t="s">
        <v>4891</v>
      </c>
      <c r="G1060" s="8" t="s">
        <v>4815</v>
      </c>
      <c r="H1060" s="9">
        <v>43790</v>
      </c>
      <c r="I1060" s="9">
        <v>44093</v>
      </c>
      <c r="J1060" s="8" t="s">
        <v>805</v>
      </c>
      <c r="K1060" s="8" t="s">
        <v>806</v>
      </c>
      <c r="L1060" s="8" t="s">
        <v>807</v>
      </c>
      <c r="M1060" s="11">
        <v>387913.5</v>
      </c>
      <c r="N1060" s="8" t="s">
        <v>30</v>
      </c>
      <c r="O1060" s="10">
        <v>0</v>
      </c>
      <c r="P1060" s="8" t="s">
        <v>32</v>
      </c>
      <c r="Q1060" s="8" t="s">
        <v>282</v>
      </c>
      <c r="R1060" s="8" t="s">
        <v>710</v>
      </c>
      <c r="S1060" s="8" t="s">
        <v>32</v>
      </c>
      <c r="T1060" s="8" t="s">
        <v>34</v>
      </c>
      <c r="U1060" s="6" t="s">
        <v>35</v>
      </c>
      <c r="V1060" s="6" t="s">
        <v>36</v>
      </c>
    </row>
    <row r="1061" spans="1:22" x14ac:dyDescent="0.2">
      <c r="A1061" s="7" t="s">
        <v>22</v>
      </c>
      <c r="B1061" s="8" t="s">
        <v>23</v>
      </c>
      <c r="C1061" s="8" t="s">
        <v>23</v>
      </c>
      <c r="D1061" s="8" t="s">
        <v>524</v>
      </c>
      <c r="E1061" s="8" t="s">
        <v>525</v>
      </c>
      <c r="F1061" s="8" t="s">
        <v>4892</v>
      </c>
      <c r="G1061" s="8" t="s">
        <v>529</v>
      </c>
      <c r="H1061" s="9">
        <v>43790</v>
      </c>
      <c r="I1061" s="9">
        <v>44520</v>
      </c>
      <c r="J1061" s="8" t="s">
        <v>4893</v>
      </c>
      <c r="K1061" s="8" t="s">
        <v>4894</v>
      </c>
      <c r="L1061" s="8" t="s">
        <v>4895</v>
      </c>
      <c r="M1061" s="11">
        <v>199923</v>
      </c>
      <c r="N1061" s="8" t="s">
        <v>30</v>
      </c>
      <c r="O1061" s="10">
        <v>0</v>
      </c>
      <c r="P1061" s="8" t="s">
        <v>32</v>
      </c>
      <c r="Q1061" s="8" t="s">
        <v>31</v>
      </c>
      <c r="R1061" s="8" t="s">
        <v>533</v>
      </c>
      <c r="S1061" s="8" t="s">
        <v>534</v>
      </c>
      <c r="T1061" s="8" t="s">
        <v>34</v>
      </c>
      <c r="U1061" s="6" t="s">
        <v>205</v>
      </c>
      <c r="V1061" s="6" t="s">
        <v>206</v>
      </c>
    </row>
    <row r="1062" spans="1:22" x14ac:dyDescent="0.2">
      <c r="A1062" s="7" t="s">
        <v>22</v>
      </c>
      <c r="B1062" s="8" t="s">
        <v>23</v>
      </c>
      <c r="C1062" s="8" t="s">
        <v>23</v>
      </c>
      <c r="D1062" s="8" t="s">
        <v>524</v>
      </c>
      <c r="E1062" s="8" t="s">
        <v>525</v>
      </c>
      <c r="F1062" s="8" t="s">
        <v>4920</v>
      </c>
      <c r="G1062" s="8" t="s">
        <v>529</v>
      </c>
      <c r="H1062" s="9">
        <v>43800</v>
      </c>
      <c r="I1062" s="9">
        <v>44525</v>
      </c>
      <c r="J1062" s="8" t="s">
        <v>4921</v>
      </c>
      <c r="K1062" s="8" t="s">
        <v>4922</v>
      </c>
      <c r="L1062" s="8" t="s">
        <v>4923</v>
      </c>
      <c r="M1062" s="11">
        <v>213000</v>
      </c>
      <c r="N1062" s="8" t="s">
        <v>30</v>
      </c>
      <c r="O1062" s="10">
        <v>0</v>
      </c>
      <c r="P1062" s="8" t="s">
        <v>32</v>
      </c>
      <c r="Q1062" s="8" t="s">
        <v>31</v>
      </c>
      <c r="R1062" s="8" t="s">
        <v>533</v>
      </c>
      <c r="S1062" s="8" t="s">
        <v>534</v>
      </c>
      <c r="T1062" s="8" t="s">
        <v>34</v>
      </c>
      <c r="U1062" s="6" t="s">
        <v>205</v>
      </c>
      <c r="V1062" s="6" t="s">
        <v>206</v>
      </c>
    </row>
    <row r="1063" spans="1:22" x14ac:dyDescent="0.2">
      <c r="A1063" s="7" t="s">
        <v>22</v>
      </c>
      <c r="B1063" s="8" t="s">
        <v>23</v>
      </c>
      <c r="C1063" s="8" t="s">
        <v>23</v>
      </c>
      <c r="D1063" s="8" t="s">
        <v>524</v>
      </c>
      <c r="E1063" s="8" t="s">
        <v>525</v>
      </c>
      <c r="F1063" s="8" t="s">
        <v>4924</v>
      </c>
      <c r="G1063" s="8" t="s">
        <v>4925</v>
      </c>
      <c r="H1063" s="9">
        <v>43794</v>
      </c>
      <c r="I1063" s="9">
        <v>44195</v>
      </c>
      <c r="J1063" s="8" t="s">
        <v>4926</v>
      </c>
      <c r="K1063" s="8" t="s">
        <v>4927</v>
      </c>
      <c r="L1063" s="8" t="s">
        <v>4928</v>
      </c>
      <c r="M1063" s="11">
        <v>423345</v>
      </c>
      <c r="N1063" s="8" t="s">
        <v>30</v>
      </c>
      <c r="O1063" s="10">
        <v>0</v>
      </c>
      <c r="P1063" s="8" t="s">
        <v>32</v>
      </c>
      <c r="Q1063" s="8" t="s">
        <v>31</v>
      </c>
      <c r="R1063" s="8" t="s">
        <v>4541</v>
      </c>
      <c r="S1063" s="8" t="s">
        <v>371</v>
      </c>
      <c r="T1063" s="8" t="s">
        <v>34</v>
      </c>
      <c r="U1063" s="6" t="s">
        <v>205</v>
      </c>
      <c r="V1063" s="6" t="s">
        <v>206</v>
      </c>
    </row>
    <row r="1064" spans="1:22" x14ac:dyDescent="0.2">
      <c r="A1064" s="7" t="s">
        <v>22</v>
      </c>
      <c r="B1064" s="8" t="s">
        <v>23</v>
      </c>
      <c r="C1064" s="8" t="s">
        <v>23</v>
      </c>
      <c r="D1064" s="8" t="s">
        <v>524</v>
      </c>
      <c r="E1064" s="8" t="s">
        <v>525</v>
      </c>
      <c r="F1064" s="8" t="s">
        <v>4980</v>
      </c>
      <c r="G1064" s="8" t="s">
        <v>4981</v>
      </c>
      <c r="H1064" s="9">
        <v>43793</v>
      </c>
      <c r="I1064" s="9">
        <v>44196</v>
      </c>
      <c r="J1064" s="8" t="s">
        <v>2158</v>
      </c>
      <c r="K1064" s="8" t="s">
        <v>2159</v>
      </c>
      <c r="L1064" s="8" t="s">
        <v>2160</v>
      </c>
      <c r="M1064" s="10">
        <v>920.21</v>
      </c>
      <c r="N1064" s="8" t="s">
        <v>30</v>
      </c>
      <c r="O1064" s="10">
        <v>0</v>
      </c>
      <c r="P1064" s="8" t="s">
        <v>32</v>
      </c>
      <c r="Q1064" s="8" t="s">
        <v>282</v>
      </c>
      <c r="R1064" s="8" t="s">
        <v>2161</v>
      </c>
      <c r="S1064" s="8" t="s">
        <v>32</v>
      </c>
      <c r="T1064" s="8" t="s">
        <v>34</v>
      </c>
      <c r="U1064" s="6" t="s">
        <v>35</v>
      </c>
      <c r="V1064" s="6" t="s">
        <v>36</v>
      </c>
    </row>
    <row r="1065" spans="1:22" x14ac:dyDescent="0.2">
      <c r="A1065" s="7" t="s">
        <v>22</v>
      </c>
      <c r="B1065" s="8" t="s">
        <v>23</v>
      </c>
      <c r="C1065" s="8" t="s">
        <v>23</v>
      </c>
      <c r="D1065" s="8" t="s">
        <v>524</v>
      </c>
      <c r="E1065" s="8" t="s">
        <v>525</v>
      </c>
      <c r="F1065" s="8" t="s">
        <v>5049</v>
      </c>
      <c r="G1065" s="8" t="s">
        <v>827</v>
      </c>
      <c r="H1065" s="9">
        <v>43802</v>
      </c>
      <c r="I1065" s="9">
        <v>44093</v>
      </c>
      <c r="J1065" s="8" t="s">
        <v>805</v>
      </c>
      <c r="K1065" s="8" t="s">
        <v>806</v>
      </c>
      <c r="L1065" s="8" t="s">
        <v>807</v>
      </c>
      <c r="M1065" s="11">
        <v>2000115</v>
      </c>
      <c r="N1065" s="8" t="s">
        <v>30</v>
      </c>
      <c r="O1065" s="10">
        <v>0</v>
      </c>
      <c r="P1065" s="8" t="s">
        <v>32</v>
      </c>
      <c r="Q1065" s="8" t="s">
        <v>282</v>
      </c>
      <c r="R1065" s="8" t="s">
        <v>710</v>
      </c>
      <c r="S1065" s="8" t="s">
        <v>32</v>
      </c>
      <c r="T1065" s="8" t="s">
        <v>34</v>
      </c>
      <c r="U1065" s="6" t="s">
        <v>35</v>
      </c>
      <c r="V1065" s="6" t="s">
        <v>36</v>
      </c>
    </row>
    <row r="1066" spans="1:22" x14ac:dyDescent="0.2">
      <c r="A1066" s="7" t="s">
        <v>22</v>
      </c>
      <c r="B1066" s="8" t="s">
        <v>23</v>
      </c>
      <c r="C1066" s="8" t="s">
        <v>23</v>
      </c>
      <c r="D1066" s="8" t="s">
        <v>524</v>
      </c>
      <c r="E1066" s="8" t="s">
        <v>525</v>
      </c>
      <c r="F1066" s="8" t="s">
        <v>5097</v>
      </c>
      <c r="G1066" s="8" t="s">
        <v>5098</v>
      </c>
      <c r="H1066" s="9">
        <v>43803</v>
      </c>
      <c r="I1066" s="9">
        <v>44196</v>
      </c>
      <c r="J1066" s="8" t="s">
        <v>5099</v>
      </c>
      <c r="K1066" s="8" t="s">
        <v>5100</v>
      </c>
      <c r="L1066" s="8" t="s">
        <v>5101</v>
      </c>
      <c r="M1066" s="11">
        <v>1755</v>
      </c>
      <c r="N1066" s="8" t="s">
        <v>30</v>
      </c>
      <c r="O1066" s="10">
        <v>0</v>
      </c>
      <c r="P1066" s="8" t="s">
        <v>32</v>
      </c>
      <c r="Q1066" s="8" t="s">
        <v>31</v>
      </c>
      <c r="R1066" s="8" t="s">
        <v>32</v>
      </c>
      <c r="S1066" s="8" t="s">
        <v>33</v>
      </c>
      <c r="T1066" s="8" t="s">
        <v>34</v>
      </c>
      <c r="U1066" s="6" t="s">
        <v>35</v>
      </c>
      <c r="V1066" s="6" t="s">
        <v>36</v>
      </c>
    </row>
    <row r="1067" spans="1:22" x14ac:dyDescent="0.2">
      <c r="A1067" s="7" t="s">
        <v>22</v>
      </c>
      <c r="B1067" s="8" t="s">
        <v>23</v>
      </c>
      <c r="C1067" s="8" t="s">
        <v>23</v>
      </c>
      <c r="D1067" s="8" t="s">
        <v>524</v>
      </c>
      <c r="E1067" s="8" t="s">
        <v>525</v>
      </c>
      <c r="F1067" s="8" t="s">
        <v>5222</v>
      </c>
      <c r="G1067" s="8" t="s">
        <v>692</v>
      </c>
      <c r="H1067" s="9">
        <v>43815</v>
      </c>
      <c r="I1067" s="9">
        <v>43872</v>
      </c>
      <c r="J1067" s="8" t="s">
        <v>133</v>
      </c>
      <c r="K1067" s="8" t="s">
        <v>134</v>
      </c>
      <c r="L1067" s="8" t="s">
        <v>135</v>
      </c>
      <c r="M1067" s="11">
        <v>122950.99</v>
      </c>
      <c r="N1067" s="8" t="s">
        <v>30</v>
      </c>
      <c r="O1067" s="10">
        <v>0</v>
      </c>
      <c r="P1067" s="8" t="s">
        <v>32</v>
      </c>
      <c r="Q1067" s="8" t="s">
        <v>136</v>
      </c>
      <c r="R1067" s="8" t="s">
        <v>32</v>
      </c>
      <c r="S1067" s="8" t="s">
        <v>32</v>
      </c>
      <c r="T1067" s="8" t="s">
        <v>34</v>
      </c>
      <c r="U1067" s="6" t="s">
        <v>205</v>
      </c>
      <c r="V1067" s="6" t="s">
        <v>206</v>
      </c>
    </row>
    <row r="1068" spans="1:22" x14ac:dyDescent="0.2">
      <c r="A1068" s="7" t="s">
        <v>22</v>
      </c>
      <c r="B1068" s="8" t="s">
        <v>23</v>
      </c>
      <c r="C1068" s="8" t="s">
        <v>23</v>
      </c>
      <c r="D1068" s="8" t="s">
        <v>524</v>
      </c>
      <c r="E1068" s="8" t="s">
        <v>525</v>
      </c>
      <c r="F1068" s="8" t="s">
        <v>5227</v>
      </c>
      <c r="G1068" s="8" t="s">
        <v>529</v>
      </c>
      <c r="H1068" s="9">
        <v>43815</v>
      </c>
      <c r="I1068" s="9">
        <v>44545</v>
      </c>
      <c r="J1068" s="8" t="s">
        <v>5228</v>
      </c>
      <c r="K1068" s="8" t="s">
        <v>5229</v>
      </c>
      <c r="L1068" s="8" t="s">
        <v>5230</v>
      </c>
      <c r="M1068" s="11">
        <v>387200</v>
      </c>
      <c r="N1068" s="8" t="s">
        <v>30</v>
      </c>
      <c r="O1068" s="10">
        <v>0</v>
      </c>
      <c r="P1068" s="8" t="s">
        <v>32</v>
      </c>
      <c r="Q1068" s="8" t="s">
        <v>31</v>
      </c>
      <c r="R1068" s="8" t="s">
        <v>533</v>
      </c>
      <c r="S1068" s="8" t="s">
        <v>534</v>
      </c>
      <c r="T1068" s="8" t="s">
        <v>34</v>
      </c>
      <c r="U1068" s="6" t="s">
        <v>205</v>
      </c>
      <c r="V1068" s="6" t="s">
        <v>206</v>
      </c>
    </row>
    <row r="1069" spans="1:22" x14ac:dyDescent="0.2">
      <c r="A1069" s="7" t="s">
        <v>22</v>
      </c>
      <c r="B1069" s="8" t="s">
        <v>23</v>
      </c>
      <c r="C1069" s="8" t="s">
        <v>23</v>
      </c>
      <c r="D1069" s="8" t="s">
        <v>524</v>
      </c>
      <c r="E1069" s="8" t="s">
        <v>525</v>
      </c>
      <c r="F1069" s="8" t="s">
        <v>5245</v>
      </c>
      <c r="G1069" s="8" t="s">
        <v>287</v>
      </c>
      <c r="H1069" s="9">
        <v>43816</v>
      </c>
      <c r="I1069" s="9">
        <v>44287</v>
      </c>
      <c r="J1069" s="8" t="s">
        <v>279</v>
      </c>
      <c r="K1069" s="8" t="s">
        <v>280</v>
      </c>
      <c r="L1069" s="8" t="s">
        <v>281</v>
      </c>
      <c r="M1069" s="11">
        <v>507834.99</v>
      </c>
      <c r="N1069" s="8" t="s">
        <v>30</v>
      </c>
      <c r="O1069" s="10">
        <v>0</v>
      </c>
      <c r="P1069" s="8" t="s">
        <v>32</v>
      </c>
      <c r="Q1069" s="8" t="s">
        <v>282</v>
      </c>
      <c r="R1069" s="8" t="s">
        <v>283</v>
      </c>
      <c r="S1069" s="8" t="s">
        <v>32</v>
      </c>
      <c r="T1069" s="8" t="s">
        <v>34</v>
      </c>
      <c r="U1069" s="6" t="s">
        <v>35</v>
      </c>
      <c r="V1069" s="6" t="s">
        <v>36</v>
      </c>
    </row>
    <row r="1070" spans="1:22" x14ac:dyDescent="0.2">
      <c r="A1070" s="7" t="s">
        <v>22</v>
      </c>
      <c r="B1070" s="8" t="s">
        <v>23</v>
      </c>
      <c r="C1070" s="8" t="s">
        <v>23</v>
      </c>
      <c r="D1070" s="8" t="s">
        <v>524</v>
      </c>
      <c r="E1070" s="8" t="s">
        <v>525</v>
      </c>
      <c r="F1070" s="8" t="s">
        <v>5249</v>
      </c>
      <c r="G1070" s="8" t="s">
        <v>287</v>
      </c>
      <c r="H1070" s="9">
        <v>43817</v>
      </c>
      <c r="I1070" s="9">
        <v>43830</v>
      </c>
      <c r="J1070" s="8" t="s">
        <v>600</v>
      </c>
      <c r="K1070" s="8" t="s">
        <v>601</v>
      </c>
      <c r="L1070" s="8" t="s">
        <v>602</v>
      </c>
      <c r="M1070" s="11">
        <v>1491700.66</v>
      </c>
      <c r="N1070" s="8" t="s">
        <v>30</v>
      </c>
      <c r="O1070" s="10">
        <v>0</v>
      </c>
      <c r="P1070" s="8" t="s">
        <v>32</v>
      </c>
      <c r="Q1070" s="8" t="s">
        <v>282</v>
      </c>
      <c r="R1070" s="8" t="s">
        <v>5250</v>
      </c>
      <c r="S1070" s="8" t="s">
        <v>32</v>
      </c>
      <c r="T1070" s="8" t="s">
        <v>34</v>
      </c>
      <c r="U1070" s="6" t="s">
        <v>35</v>
      </c>
      <c r="V1070" s="6" t="s">
        <v>36</v>
      </c>
    </row>
    <row r="1071" spans="1:22" x14ac:dyDescent="0.2">
      <c r="A1071" s="7" t="s">
        <v>22</v>
      </c>
      <c r="B1071" s="8" t="s">
        <v>23</v>
      </c>
      <c r="C1071" s="8" t="s">
        <v>23</v>
      </c>
      <c r="D1071" s="8" t="s">
        <v>524</v>
      </c>
      <c r="E1071" s="8" t="s">
        <v>525</v>
      </c>
      <c r="F1071" s="8" t="s">
        <v>5256</v>
      </c>
      <c r="G1071" s="8" t="s">
        <v>529</v>
      </c>
      <c r="H1071" s="9">
        <v>43817</v>
      </c>
      <c r="I1071" s="9">
        <v>44547</v>
      </c>
      <c r="J1071" s="8" t="s">
        <v>5257</v>
      </c>
      <c r="K1071" s="8" t="s">
        <v>5258</v>
      </c>
      <c r="L1071" s="8" t="s">
        <v>5259</v>
      </c>
      <c r="M1071" s="11">
        <v>179114</v>
      </c>
      <c r="N1071" s="8" t="s">
        <v>30</v>
      </c>
      <c r="O1071" s="10">
        <v>0</v>
      </c>
      <c r="P1071" s="8" t="s">
        <v>32</v>
      </c>
      <c r="Q1071" s="8" t="s">
        <v>136</v>
      </c>
      <c r="R1071" s="8" t="s">
        <v>533</v>
      </c>
      <c r="S1071" s="8" t="s">
        <v>32</v>
      </c>
      <c r="T1071" s="8" t="s">
        <v>34</v>
      </c>
      <c r="U1071" s="6" t="s">
        <v>205</v>
      </c>
      <c r="V1071" s="6" t="s">
        <v>206</v>
      </c>
    </row>
    <row r="1072" spans="1:22" x14ac:dyDescent="0.2">
      <c r="A1072" s="7" t="s">
        <v>22</v>
      </c>
      <c r="B1072" s="8" t="s">
        <v>23</v>
      </c>
      <c r="C1072" s="8" t="s">
        <v>23</v>
      </c>
      <c r="D1072" s="8" t="s">
        <v>524</v>
      </c>
      <c r="E1072" s="8" t="s">
        <v>525</v>
      </c>
      <c r="F1072" s="8" t="s">
        <v>5261</v>
      </c>
      <c r="G1072" s="8" t="s">
        <v>529</v>
      </c>
      <c r="H1072" s="9">
        <v>43817</v>
      </c>
      <c r="I1072" s="9">
        <v>44547</v>
      </c>
      <c r="J1072" s="8" t="s">
        <v>5262</v>
      </c>
      <c r="K1072" s="8" t="s">
        <v>5263</v>
      </c>
      <c r="L1072" s="8" t="s">
        <v>5264</v>
      </c>
      <c r="M1072" s="11">
        <v>110123</v>
      </c>
      <c r="N1072" s="8" t="s">
        <v>30</v>
      </c>
      <c r="O1072" s="10">
        <v>0</v>
      </c>
      <c r="P1072" s="8" t="s">
        <v>32</v>
      </c>
      <c r="Q1072" s="8" t="s">
        <v>136</v>
      </c>
      <c r="R1072" s="8" t="s">
        <v>533</v>
      </c>
      <c r="S1072" s="8" t="s">
        <v>32</v>
      </c>
      <c r="T1072" s="8" t="s">
        <v>34</v>
      </c>
      <c r="U1072" s="6" t="s">
        <v>205</v>
      </c>
      <c r="V1072" s="6" t="s">
        <v>206</v>
      </c>
    </row>
    <row r="1073" spans="1:22" x14ac:dyDescent="0.2">
      <c r="A1073" s="7" t="s">
        <v>22</v>
      </c>
      <c r="B1073" s="8" t="s">
        <v>23</v>
      </c>
      <c r="C1073" s="8" t="s">
        <v>23</v>
      </c>
      <c r="D1073" s="8" t="s">
        <v>524</v>
      </c>
      <c r="E1073" s="8" t="s">
        <v>525</v>
      </c>
      <c r="F1073" s="8" t="s">
        <v>5265</v>
      </c>
      <c r="G1073" s="8" t="s">
        <v>529</v>
      </c>
      <c r="H1073" s="9">
        <v>43817</v>
      </c>
      <c r="I1073" s="9">
        <v>44547</v>
      </c>
      <c r="J1073" s="8" t="s">
        <v>5266</v>
      </c>
      <c r="K1073" s="8" t="s">
        <v>5267</v>
      </c>
      <c r="L1073" s="8" t="s">
        <v>5268</v>
      </c>
      <c r="M1073" s="11">
        <v>202814</v>
      </c>
      <c r="N1073" s="8" t="s">
        <v>30</v>
      </c>
      <c r="O1073" s="10">
        <v>0</v>
      </c>
      <c r="P1073" s="8" t="s">
        <v>32</v>
      </c>
      <c r="Q1073" s="8" t="s">
        <v>136</v>
      </c>
      <c r="R1073" s="8" t="s">
        <v>533</v>
      </c>
      <c r="S1073" s="8" t="s">
        <v>32</v>
      </c>
      <c r="T1073" s="8" t="s">
        <v>34</v>
      </c>
      <c r="U1073" s="6" t="s">
        <v>205</v>
      </c>
      <c r="V1073" s="6" t="s">
        <v>206</v>
      </c>
    </row>
    <row r="1074" spans="1:22" x14ac:dyDescent="0.2">
      <c r="A1074" s="7" t="s">
        <v>22</v>
      </c>
      <c r="B1074" s="8" t="s">
        <v>23</v>
      </c>
      <c r="C1074" s="8" t="s">
        <v>23</v>
      </c>
      <c r="D1074" s="8" t="s">
        <v>524</v>
      </c>
      <c r="E1074" s="8" t="s">
        <v>525</v>
      </c>
      <c r="F1074" s="8" t="s">
        <v>5269</v>
      </c>
      <c r="G1074" s="8" t="s">
        <v>529</v>
      </c>
      <c r="H1074" s="9">
        <v>43817</v>
      </c>
      <c r="I1074" s="9">
        <v>44547</v>
      </c>
      <c r="J1074" s="8" t="s">
        <v>5270</v>
      </c>
      <c r="K1074" s="8" t="s">
        <v>5271</v>
      </c>
      <c r="L1074" s="8" t="s">
        <v>5272</v>
      </c>
      <c r="M1074" s="11">
        <v>480000</v>
      </c>
      <c r="N1074" s="8" t="s">
        <v>30</v>
      </c>
      <c r="O1074" s="10">
        <v>0</v>
      </c>
      <c r="P1074" s="8" t="s">
        <v>32</v>
      </c>
      <c r="Q1074" s="8" t="s">
        <v>136</v>
      </c>
      <c r="R1074" s="8" t="s">
        <v>533</v>
      </c>
      <c r="S1074" s="8" t="s">
        <v>32</v>
      </c>
      <c r="T1074" s="8" t="s">
        <v>34</v>
      </c>
      <c r="U1074" s="6" t="s">
        <v>205</v>
      </c>
      <c r="V1074" s="6" t="s">
        <v>206</v>
      </c>
    </row>
    <row r="1075" spans="1:22" x14ac:dyDescent="0.2">
      <c r="A1075" s="7" t="s">
        <v>22</v>
      </c>
      <c r="B1075" s="8" t="s">
        <v>23</v>
      </c>
      <c r="C1075" s="8" t="s">
        <v>23</v>
      </c>
      <c r="D1075" s="8" t="s">
        <v>524</v>
      </c>
      <c r="E1075" s="8" t="s">
        <v>525</v>
      </c>
      <c r="F1075" s="8" t="s">
        <v>5273</v>
      </c>
      <c r="G1075" s="8" t="s">
        <v>529</v>
      </c>
      <c r="H1075" s="9">
        <v>43817</v>
      </c>
      <c r="I1075" s="9">
        <v>44547</v>
      </c>
      <c r="J1075" s="8" t="s">
        <v>5274</v>
      </c>
      <c r="K1075" s="8" t="s">
        <v>5275</v>
      </c>
      <c r="L1075" s="8" t="s">
        <v>5276</v>
      </c>
      <c r="M1075" s="11">
        <v>568996</v>
      </c>
      <c r="N1075" s="8" t="s">
        <v>30</v>
      </c>
      <c r="O1075" s="10">
        <v>0</v>
      </c>
      <c r="P1075" s="8" t="s">
        <v>32</v>
      </c>
      <c r="Q1075" s="8" t="s">
        <v>136</v>
      </c>
      <c r="R1075" s="8" t="s">
        <v>533</v>
      </c>
      <c r="S1075" s="8" t="s">
        <v>32</v>
      </c>
      <c r="T1075" s="8" t="s">
        <v>34</v>
      </c>
      <c r="U1075" s="6" t="s">
        <v>205</v>
      </c>
      <c r="V1075" s="6" t="s">
        <v>206</v>
      </c>
    </row>
    <row r="1076" spans="1:22" x14ac:dyDescent="0.2">
      <c r="A1076" s="7" t="s">
        <v>22</v>
      </c>
      <c r="B1076" s="8" t="s">
        <v>23</v>
      </c>
      <c r="C1076" s="8" t="s">
        <v>23</v>
      </c>
      <c r="D1076" s="8" t="s">
        <v>524</v>
      </c>
      <c r="E1076" s="8" t="s">
        <v>525</v>
      </c>
      <c r="F1076" s="8" t="s">
        <v>5277</v>
      </c>
      <c r="G1076" s="8" t="s">
        <v>529</v>
      </c>
      <c r="H1076" s="9">
        <v>43817</v>
      </c>
      <c r="I1076" s="9">
        <v>44547</v>
      </c>
      <c r="J1076" s="8" t="s">
        <v>2607</v>
      </c>
      <c r="K1076" s="8" t="s">
        <v>2608</v>
      </c>
      <c r="L1076" s="8" t="s">
        <v>2609</v>
      </c>
      <c r="M1076" s="11">
        <v>590820</v>
      </c>
      <c r="N1076" s="8" t="s">
        <v>30</v>
      </c>
      <c r="O1076" s="10">
        <v>0</v>
      </c>
      <c r="P1076" s="8" t="s">
        <v>32</v>
      </c>
      <c r="Q1076" s="8" t="s">
        <v>136</v>
      </c>
      <c r="R1076" s="8" t="s">
        <v>533</v>
      </c>
      <c r="S1076" s="8" t="s">
        <v>32</v>
      </c>
      <c r="T1076" s="8" t="s">
        <v>34</v>
      </c>
      <c r="U1076" s="6" t="s">
        <v>205</v>
      </c>
      <c r="V1076" s="6" t="s">
        <v>206</v>
      </c>
    </row>
    <row r="1077" spans="1:22" x14ac:dyDescent="0.2">
      <c r="A1077" s="7" t="s">
        <v>22</v>
      </c>
      <c r="B1077" s="8" t="s">
        <v>23</v>
      </c>
      <c r="C1077" s="8" t="s">
        <v>23</v>
      </c>
      <c r="D1077" s="8" t="s">
        <v>524</v>
      </c>
      <c r="E1077" s="8" t="s">
        <v>525</v>
      </c>
      <c r="F1077" s="8" t="s">
        <v>5300</v>
      </c>
      <c r="G1077" s="8" t="s">
        <v>5301</v>
      </c>
      <c r="H1077" s="9">
        <v>43818</v>
      </c>
      <c r="I1077" s="9">
        <v>44196</v>
      </c>
      <c r="J1077" s="8" t="s">
        <v>989</v>
      </c>
      <c r="K1077" s="8" t="s">
        <v>990</v>
      </c>
      <c r="L1077" s="8" t="s">
        <v>991</v>
      </c>
      <c r="M1077" s="11">
        <v>26896.7</v>
      </c>
      <c r="N1077" s="8" t="s">
        <v>30</v>
      </c>
      <c r="O1077" s="10">
        <v>0</v>
      </c>
      <c r="P1077" s="8" t="s">
        <v>32</v>
      </c>
      <c r="Q1077" s="8" t="s">
        <v>31</v>
      </c>
      <c r="R1077" s="8" t="s">
        <v>5302</v>
      </c>
      <c r="S1077" s="8" t="s">
        <v>136</v>
      </c>
      <c r="T1077" s="8" t="s">
        <v>34</v>
      </c>
      <c r="U1077" s="6" t="s">
        <v>205</v>
      </c>
      <c r="V1077" s="6" t="s">
        <v>206</v>
      </c>
    </row>
    <row r="1078" spans="1:22" x14ac:dyDescent="0.2">
      <c r="A1078" s="7" t="s">
        <v>22</v>
      </c>
      <c r="B1078" s="8" t="s">
        <v>23</v>
      </c>
      <c r="C1078" s="8" t="s">
        <v>23</v>
      </c>
      <c r="D1078" s="8" t="s">
        <v>646</v>
      </c>
      <c r="E1078" s="8" t="s">
        <v>647</v>
      </c>
      <c r="F1078" s="8" t="s">
        <v>648</v>
      </c>
      <c r="G1078" s="8" t="s">
        <v>25</v>
      </c>
      <c r="H1078" s="9">
        <v>42288</v>
      </c>
      <c r="I1078" s="9"/>
      <c r="J1078" s="8" t="s">
        <v>649</v>
      </c>
      <c r="K1078" s="8" t="s">
        <v>650</v>
      </c>
      <c r="L1078" s="8" t="s">
        <v>32</v>
      </c>
      <c r="M1078" s="10">
        <v>500</v>
      </c>
      <c r="N1078" s="8" t="s">
        <v>30</v>
      </c>
      <c r="O1078" s="10">
        <v>500</v>
      </c>
      <c r="P1078" s="8" t="s">
        <v>30</v>
      </c>
      <c r="Q1078" s="8" t="s">
        <v>31</v>
      </c>
      <c r="R1078" s="8" t="s">
        <v>32</v>
      </c>
      <c r="S1078" s="8" t="s">
        <v>33</v>
      </c>
      <c r="T1078" s="8" t="s">
        <v>34</v>
      </c>
      <c r="U1078" s="6" t="s">
        <v>35</v>
      </c>
      <c r="V1078" s="6" t="s">
        <v>36</v>
      </c>
    </row>
    <row r="1079" spans="1:22" x14ac:dyDescent="0.2">
      <c r="A1079" s="7" t="s">
        <v>22</v>
      </c>
      <c r="B1079" s="8" t="s">
        <v>23</v>
      </c>
      <c r="C1079" s="8" t="s">
        <v>23</v>
      </c>
      <c r="D1079" s="8" t="s">
        <v>646</v>
      </c>
      <c r="E1079" s="8" t="s">
        <v>647</v>
      </c>
      <c r="F1079" s="8" t="s">
        <v>1898</v>
      </c>
      <c r="G1079" s="8" t="s">
        <v>25</v>
      </c>
      <c r="H1079" s="9">
        <v>42232</v>
      </c>
      <c r="I1079" s="9"/>
      <c r="J1079" s="8" t="s">
        <v>458</v>
      </c>
      <c r="K1079" s="8" t="s">
        <v>459</v>
      </c>
      <c r="L1079" s="8" t="s">
        <v>460</v>
      </c>
      <c r="M1079" s="10">
        <v>174.05</v>
      </c>
      <c r="N1079" s="8" t="s">
        <v>30</v>
      </c>
      <c r="O1079" s="10">
        <v>174.05</v>
      </c>
      <c r="P1079" s="8" t="s">
        <v>30</v>
      </c>
      <c r="Q1079" s="8" t="s">
        <v>31</v>
      </c>
      <c r="R1079" s="8" t="s">
        <v>32</v>
      </c>
      <c r="S1079" s="8" t="s">
        <v>33</v>
      </c>
      <c r="T1079" s="8" t="s">
        <v>34</v>
      </c>
      <c r="U1079" s="6" t="s">
        <v>35</v>
      </c>
      <c r="V1079" s="6" t="s">
        <v>36</v>
      </c>
    </row>
    <row r="1080" spans="1:22" x14ac:dyDescent="0.2">
      <c r="A1080" s="7" t="s">
        <v>22</v>
      </c>
      <c r="B1080" s="8" t="s">
        <v>23</v>
      </c>
      <c r="C1080" s="8" t="s">
        <v>23</v>
      </c>
      <c r="D1080" s="8" t="s">
        <v>1591</v>
      </c>
      <c r="E1080" s="8" t="s">
        <v>1592</v>
      </c>
      <c r="F1080" s="8" t="s">
        <v>1593</v>
      </c>
      <c r="G1080" s="8" t="s">
        <v>1594</v>
      </c>
      <c r="H1080" s="9">
        <v>43829</v>
      </c>
      <c r="I1080" s="9">
        <v>44196</v>
      </c>
      <c r="J1080" s="8" t="s">
        <v>1595</v>
      </c>
      <c r="K1080" s="8" t="s">
        <v>1596</v>
      </c>
      <c r="L1080" s="8" t="s">
        <v>1597</v>
      </c>
      <c r="M1080" s="11">
        <v>4797</v>
      </c>
      <c r="N1080" s="8" t="s">
        <v>30</v>
      </c>
      <c r="O1080" s="10">
        <v>0</v>
      </c>
      <c r="P1080" s="8" t="s">
        <v>32</v>
      </c>
      <c r="Q1080" s="8" t="s">
        <v>31</v>
      </c>
      <c r="R1080" s="8" t="s">
        <v>32</v>
      </c>
      <c r="S1080" s="8" t="s">
        <v>33</v>
      </c>
      <c r="T1080" s="8" t="s">
        <v>34</v>
      </c>
      <c r="U1080" s="6" t="s">
        <v>1598</v>
      </c>
      <c r="V1080" s="6" t="s">
        <v>1599</v>
      </c>
    </row>
    <row r="1081" spans="1:22" x14ac:dyDescent="0.2">
      <c r="A1081" s="7" t="s">
        <v>22</v>
      </c>
      <c r="B1081" s="8" t="s">
        <v>23</v>
      </c>
      <c r="C1081" s="8" t="s">
        <v>23</v>
      </c>
      <c r="D1081" s="8" t="s">
        <v>1591</v>
      </c>
      <c r="E1081" s="8" t="s">
        <v>1592</v>
      </c>
      <c r="F1081" s="8" t="s">
        <v>2645</v>
      </c>
      <c r="G1081" s="8" t="s">
        <v>1954</v>
      </c>
      <c r="H1081" s="9">
        <v>43244</v>
      </c>
      <c r="I1081" s="9">
        <v>43606</v>
      </c>
      <c r="J1081" s="8" t="s">
        <v>458</v>
      </c>
      <c r="K1081" s="8" t="s">
        <v>459</v>
      </c>
      <c r="L1081" s="8" t="s">
        <v>460</v>
      </c>
      <c r="M1081" s="11">
        <v>1170</v>
      </c>
      <c r="N1081" s="8" t="s">
        <v>30</v>
      </c>
      <c r="O1081" s="10">
        <v>0</v>
      </c>
      <c r="P1081" s="8" t="s">
        <v>30</v>
      </c>
      <c r="Q1081" s="8" t="s">
        <v>260</v>
      </c>
      <c r="R1081" s="8" t="s">
        <v>2646</v>
      </c>
      <c r="S1081" s="8" t="s">
        <v>32</v>
      </c>
      <c r="T1081" s="8" t="s">
        <v>34</v>
      </c>
      <c r="U1081" s="6" t="s">
        <v>35</v>
      </c>
      <c r="V1081" s="6" t="s">
        <v>36</v>
      </c>
    </row>
    <row r="1082" spans="1:22" x14ac:dyDescent="0.2">
      <c r="A1082" s="7" t="s">
        <v>22</v>
      </c>
      <c r="B1082" s="8" t="s">
        <v>23</v>
      </c>
      <c r="C1082" s="8" t="s">
        <v>23</v>
      </c>
      <c r="D1082" s="8" t="s">
        <v>1591</v>
      </c>
      <c r="E1082" s="8" t="s">
        <v>1592</v>
      </c>
      <c r="F1082" s="8" t="s">
        <v>3331</v>
      </c>
      <c r="G1082" s="8" t="s">
        <v>3008</v>
      </c>
      <c r="H1082" s="9">
        <v>43607</v>
      </c>
      <c r="I1082" s="9">
        <v>43972</v>
      </c>
      <c r="J1082" s="8" t="s">
        <v>458</v>
      </c>
      <c r="K1082" s="8" t="s">
        <v>459</v>
      </c>
      <c r="L1082" s="8" t="s">
        <v>460</v>
      </c>
      <c r="M1082" s="11">
        <v>1170</v>
      </c>
      <c r="N1082" s="8" t="s">
        <v>30</v>
      </c>
      <c r="O1082" s="10">
        <v>0</v>
      </c>
      <c r="P1082" s="8" t="s">
        <v>30</v>
      </c>
      <c r="Q1082" s="8" t="s">
        <v>31</v>
      </c>
      <c r="R1082" s="8" t="s">
        <v>3332</v>
      </c>
      <c r="S1082" s="8" t="s">
        <v>136</v>
      </c>
      <c r="T1082" s="8" t="s">
        <v>34</v>
      </c>
      <c r="U1082" s="6" t="s">
        <v>205</v>
      </c>
      <c r="V1082" s="6" t="s">
        <v>206</v>
      </c>
    </row>
    <row r="1083" spans="1:22" x14ac:dyDescent="0.2">
      <c r="A1083" s="7" t="s">
        <v>22</v>
      </c>
      <c r="B1083" s="8" t="s">
        <v>23</v>
      </c>
      <c r="C1083" s="8" t="s">
        <v>23</v>
      </c>
      <c r="D1083" s="8" t="s">
        <v>651</v>
      </c>
      <c r="E1083" s="8" t="s">
        <v>652</v>
      </c>
      <c r="F1083" s="8" t="s">
        <v>653</v>
      </c>
      <c r="G1083" s="8" t="s">
        <v>215</v>
      </c>
      <c r="H1083" s="9">
        <v>42395</v>
      </c>
      <c r="I1083" s="9"/>
      <c r="J1083" s="8" t="s">
        <v>216</v>
      </c>
      <c r="K1083" s="8" t="s">
        <v>217</v>
      </c>
      <c r="L1083" s="8" t="s">
        <v>218</v>
      </c>
      <c r="M1083" s="11">
        <v>2937</v>
      </c>
      <c r="N1083" s="8" t="s">
        <v>30</v>
      </c>
      <c r="O1083" s="10">
        <v>0</v>
      </c>
      <c r="P1083" s="8" t="s">
        <v>32</v>
      </c>
      <c r="Q1083" s="8" t="s">
        <v>285</v>
      </c>
      <c r="R1083" s="8" t="s">
        <v>32</v>
      </c>
      <c r="S1083" s="8" t="s">
        <v>32</v>
      </c>
      <c r="T1083" s="8" t="s">
        <v>34</v>
      </c>
      <c r="U1083" s="6" t="s">
        <v>219</v>
      </c>
      <c r="V1083" s="6" t="s">
        <v>220</v>
      </c>
    </row>
    <row r="1084" spans="1:22" x14ac:dyDescent="0.2">
      <c r="A1084" s="7" t="s">
        <v>22</v>
      </c>
      <c r="B1084" s="8" t="s">
        <v>23</v>
      </c>
      <c r="C1084" s="8" t="s">
        <v>23</v>
      </c>
      <c r="D1084" s="8" t="s">
        <v>651</v>
      </c>
      <c r="E1084" s="8" t="s">
        <v>652</v>
      </c>
      <c r="F1084" s="8" t="s">
        <v>655</v>
      </c>
      <c r="G1084" s="8" t="s">
        <v>656</v>
      </c>
      <c r="H1084" s="9">
        <v>43058</v>
      </c>
      <c r="I1084" s="9">
        <v>43423</v>
      </c>
      <c r="J1084" s="8" t="s">
        <v>657</v>
      </c>
      <c r="K1084" s="8" t="s">
        <v>658</v>
      </c>
      <c r="L1084" s="8" t="s">
        <v>659</v>
      </c>
      <c r="M1084" s="11">
        <v>30600</v>
      </c>
      <c r="N1084" s="8" t="s">
        <v>183</v>
      </c>
      <c r="O1084" s="11">
        <v>108627.16</v>
      </c>
      <c r="P1084" s="8" t="s">
        <v>183</v>
      </c>
      <c r="Q1084" s="8" t="s">
        <v>31</v>
      </c>
      <c r="R1084" s="8" t="s">
        <v>660</v>
      </c>
      <c r="S1084" s="8" t="s">
        <v>661</v>
      </c>
      <c r="T1084" s="8" t="s">
        <v>34</v>
      </c>
      <c r="U1084" s="6" t="s">
        <v>35</v>
      </c>
      <c r="V1084" s="6" t="s">
        <v>36</v>
      </c>
    </row>
    <row r="1085" spans="1:22" x14ac:dyDescent="0.2">
      <c r="A1085" s="7" t="s">
        <v>22</v>
      </c>
      <c r="B1085" s="8" t="s">
        <v>23</v>
      </c>
      <c r="C1085" s="8" t="s">
        <v>23</v>
      </c>
      <c r="D1085" s="8" t="s">
        <v>651</v>
      </c>
      <c r="E1085" s="8" t="s">
        <v>652</v>
      </c>
      <c r="F1085" s="8" t="s">
        <v>662</v>
      </c>
      <c r="G1085" s="8" t="s">
        <v>167</v>
      </c>
      <c r="H1085" s="9">
        <v>43089</v>
      </c>
      <c r="I1085" s="9">
        <v>43465</v>
      </c>
      <c r="J1085" s="8" t="s">
        <v>352</v>
      </c>
      <c r="K1085" s="8" t="s">
        <v>353</v>
      </c>
      <c r="L1085" s="8" t="s">
        <v>354</v>
      </c>
      <c r="M1085" s="11">
        <v>1900.57</v>
      </c>
      <c r="N1085" s="8" t="s">
        <v>30</v>
      </c>
      <c r="O1085" s="10">
        <v>0</v>
      </c>
      <c r="P1085" s="8" t="s">
        <v>32</v>
      </c>
      <c r="Q1085" s="8" t="s">
        <v>31</v>
      </c>
      <c r="R1085" s="8" t="s">
        <v>32</v>
      </c>
      <c r="S1085" s="8" t="s">
        <v>33</v>
      </c>
      <c r="T1085" s="8" t="s">
        <v>34</v>
      </c>
      <c r="U1085" s="6" t="s">
        <v>35</v>
      </c>
      <c r="V1085" s="6" t="s">
        <v>36</v>
      </c>
    </row>
    <row r="1086" spans="1:22" x14ac:dyDescent="0.2">
      <c r="A1086" s="7" t="s">
        <v>22</v>
      </c>
      <c r="B1086" s="8" t="s">
        <v>23</v>
      </c>
      <c r="C1086" s="8" t="s">
        <v>23</v>
      </c>
      <c r="D1086" s="8" t="s">
        <v>651</v>
      </c>
      <c r="E1086" s="8" t="s">
        <v>652</v>
      </c>
      <c r="F1086" s="8" t="s">
        <v>663</v>
      </c>
      <c r="G1086" s="8" t="s">
        <v>222</v>
      </c>
      <c r="H1086" s="9">
        <v>43109</v>
      </c>
      <c r="I1086" s="9"/>
      <c r="J1086" s="8" t="s">
        <v>216</v>
      </c>
      <c r="K1086" s="8" t="s">
        <v>217</v>
      </c>
      <c r="L1086" s="8" t="s">
        <v>218</v>
      </c>
      <c r="M1086" s="11">
        <v>3298</v>
      </c>
      <c r="N1086" s="8" t="s">
        <v>30</v>
      </c>
      <c r="O1086" s="11">
        <v>3293.52</v>
      </c>
      <c r="P1086" s="8" t="s">
        <v>30</v>
      </c>
      <c r="Q1086" s="8" t="s">
        <v>184</v>
      </c>
      <c r="R1086" s="8" t="s">
        <v>32</v>
      </c>
      <c r="S1086" s="8" t="s">
        <v>32</v>
      </c>
      <c r="T1086" s="8" t="s">
        <v>34</v>
      </c>
      <c r="U1086" s="6" t="s">
        <v>219</v>
      </c>
      <c r="V1086" s="6" t="s">
        <v>220</v>
      </c>
    </row>
    <row r="1087" spans="1:22" x14ac:dyDescent="0.2">
      <c r="A1087" s="7" t="s">
        <v>22</v>
      </c>
      <c r="B1087" s="8" t="s">
        <v>23</v>
      </c>
      <c r="C1087" s="8" t="s">
        <v>23</v>
      </c>
      <c r="D1087" s="8" t="s">
        <v>651</v>
      </c>
      <c r="E1087" s="8" t="s">
        <v>652</v>
      </c>
      <c r="F1087" s="8" t="s">
        <v>664</v>
      </c>
      <c r="G1087" s="8" t="s">
        <v>215</v>
      </c>
      <c r="H1087" s="9">
        <v>43226</v>
      </c>
      <c r="I1087" s="9"/>
      <c r="J1087" s="8" t="s">
        <v>216</v>
      </c>
      <c r="K1087" s="8" t="s">
        <v>217</v>
      </c>
      <c r="L1087" s="8" t="s">
        <v>218</v>
      </c>
      <c r="M1087" s="11">
        <v>4033.56</v>
      </c>
      <c r="N1087" s="8" t="s">
        <v>30</v>
      </c>
      <c r="O1087" s="11">
        <v>4026.51</v>
      </c>
      <c r="P1087" s="8" t="s">
        <v>30</v>
      </c>
      <c r="Q1087" s="8" t="s">
        <v>184</v>
      </c>
      <c r="R1087" s="8" t="s">
        <v>32</v>
      </c>
      <c r="S1087" s="8" t="s">
        <v>32</v>
      </c>
      <c r="T1087" s="8" t="s">
        <v>34</v>
      </c>
      <c r="U1087" s="6" t="s">
        <v>219</v>
      </c>
      <c r="V1087" s="6" t="s">
        <v>220</v>
      </c>
    </row>
    <row r="1088" spans="1:22" x14ac:dyDescent="0.2">
      <c r="A1088" s="7" t="s">
        <v>22</v>
      </c>
      <c r="B1088" s="8" t="s">
        <v>23</v>
      </c>
      <c r="C1088" s="8" t="s">
        <v>23</v>
      </c>
      <c r="D1088" s="8" t="s">
        <v>651</v>
      </c>
      <c r="E1088" s="8" t="s">
        <v>652</v>
      </c>
      <c r="F1088" s="8" t="s">
        <v>665</v>
      </c>
      <c r="G1088" s="8" t="s">
        <v>215</v>
      </c>
      <c r="H1088" s="9">
        <v>43226</v>
      </c>
      <c r="I1088" s="9"/>
      <c r="J1088" s="8" t="s">
        <v>216</v>
      </c>
      <c r="K1088" s="8" t="s">
        <v>217</v>
      </c>
      <c r="L1088" s="8" t="s">
        <v>218</v>
      </c>
      <c r="M1088" s="11">
        <v>3937.5</v>
      </c>
      <c r="N1088" s="8" t="s">
        <v>30</v>
      </c>
      <c r="O1088" s="11">
        <v>3900.29</v>
      </c>
      <c r="P1088" s="8" t="s">
        <v>30</v>
      </c>
      <c r="Q1088" s="8" t="s">
        <v>184</v>
      </c>
      <c r="R1088" s="8" t="s">
        <v>32</v>
      </c>
      <c r="S1088" s="8" t="s">
        <v>32</v>
      </c>
      <c r="T1088" s="8" t="s">
        <v>34</v>
      </c>
      <c r="U1088" s="6" t="s">
        <v>219</v>
      </c>
      <c r="V1088" s="6" t="s">
        <v>220</v>
      </c>
    </row>
    <row r="1089" spans="1:22" x14ac:dyDescent="0.2">
      <c r="A1089" s="7" t="s">
        <v>22</v>
      </c>
      <c r="B1089" s="8" t="s">
        <v>23</v>
      </c>
      <c r="C1089" s="8" t="s">
        <v>23</v>
      </c>
      <c r="D1089" s="8" t="s">
        <v>651</v>
      </c>
      <c r="E1089" s="8" t="s">
        <v>652</v>
      </c>
      <c r="F1089" s="8" t="s">
        <v>666</v>
      </c>
      <c r="G1089" s="8" t="s">
        <v>215</v>
      </c>
      <c r="H1089" s="9">
        <v>43226</v>
      </c>
      <c r="I1089" s="9"/>
      <c r="J1089" s="8" t="s">
        <v>216</v>
      </c>
      <c r="K1089" s="8" t="s">
        <v>217</v>
      </c>
      <c r="L1089" s="8" t="s">
        <v>218</v>
      </c>
      <c r="M1089" s="11">
        <v>4325</v>
      </c>
      <c r="N1089" s="8" t="s">
        <v>30</v>
      </c>
      <c r="O1089" s="11">
        <v>4284.3999999999996</v>
      </c>
      <c r="P1089" s="8" t="s">
        <v>30</v>
      </c>
      <c r="Q1089" s="8" t="s">
        <v>184</v>
      </c>
      <c r="R1089" s="8" t="s">
        <v>32</v>
      </c>
      <c r="S1089" s="8" t="s">
        <v>32</v>
      </c>
      <c r="T1089" s="8" t="s">
        <v>34</v>
      </c>
      <c r="U1089" s="6" t="s">
        <v>219</v>
      </c>
      <c r="V1089" s="6" t="s">
        <v>220</v>
      </c>
    </row>
    <row r="1090" spans="1:22" x14ac:dyDescent="0.2">
      <c r="A1090" s="7" t="s">
        <v>22</v>
      </c>
      <c r="B1090" s="8" t="s">
        <v>23</v>
      </c>
      <c r="C1090" s="8" t="s">
        <v>23</v>
      </c>
      <c r="D1090" s="8" t="s">
        <v>651</v>
      </c>
      <c r="E1090" s="8" t="s">
        <v>652</v>
      </c>
      <c r="F1090" s="8" t="s">
        <v>667</v>
      </c>
      <c r="G1090" s="8" t="s">
        <v>215</v>
      </c>
      <c r="H1090" s="9">
        <v>43244</v>
      </c>
      <c r="I1090" s="9"/>
      <c r="J1090" s="8" t="s">
        <v>216</v>
      </c>
      <c r="K1090" s="8" t="s">
        <v>217</v>
      </c>
      <c r="L1090" s="8" t="s">
        <v>218</v>
      </c>
      <c r="M1090" s="11">
        <v>15754.5</v>
      </c>
      <c r="N1090" s="8" t="s">
        <v>30</v>
      </c>
      <c r="O1090" s="11">
        <v>15718.16</v>
      </c>
      <c r="P1090" s="8" t="s">
        <v>30</v>
      </c>
      <c r="Q1090" s="8" t="s">
        <v>184</v>
      </c>
      <c r="R1090" s="8" t="s">
        <v>32</v>
      </c>
      <c r="S1090" s="8" t="s">
        <v>32</v>
      </c>
      <c r="T1090" s="8" t="s">
        <v>34</v>
      </c>
      <c r="U1090" s="6" t="s">
        <v>219</v>
      </c>
      <c r="V1090" s="6" t="s">
        <v>220</v>
      </c>
    </row>
    <row r="1091" spans="1:22" x14ac:dyDescent="0.2">
      <c r="A1091" s="7" t="s">
        <v>22</v>
      </c>
      <c r="B1091" s="8" t="s">
        <v>23</v>
      </c>
      <c r="C1091" s="8" t="s">
        <v>23</v>
      </c>
      <c r="D1091" s="8" t="s">
        <v>651</v>
      </c>
      <c r="E1091" s="8" t="s">
        <v>652</v>
      </c>
      <c r="F1091" s="8" t="s">
        <v>673</v>
      </c>
      <c r="G1091" s="8" t="s">
        <v>226</v>
      </c>
      <c r="H1091" s="9">
        <v>43418</v>
      </c>
      <c r="I1091" s="9"/>
      <c r="J1091" s="8" t="s">
        <v>216</v>
      </c>
      <c r="K1091" s="8" t="s">
        <v>217</v>
      </c>
      <c r="L1091" s="8" t="s">
        <v>218</v>
      </c>
      <c r="M1091" s="11">
        <v>5197</v>
      </c>
      <c r="N1091" s="8" t="s">
        <v>30</v>
      </c>
      <c r="O1091" s="11">
        <v>5185.5200000000004</v>
      </c>
      <c r="P1091" s="8" t="s">
        <v>30</v>
      </c>
      <c r="Q1091" s="8" t="s">
        <v>184</v>
      </c>
      <c r="R1091" s="8" t="s">
        <v>32</v>
      </c>
      <c r="S1091" s="8" t="s">
        <v>32</v>
      </c>
      <c r="T1091" s="8" t="s">
        <v>34</v>
      </c>
      <c r="U1091" s="6" t="s">
        <v>219</v>
      </c>
      <c r="V1091" s="6" t="s">
        <v>220</v>
      </c>
    </row>
    <row r="1092" spans="1:22" x14ac:dyDescent="0.2">
      <c r="A1092" s="7" t="s">
        <v>22</v>
      </c>
      <c r="B1092" s="8" t="s">
        <v>23</v>
      </c>
      <c r="C1092" s="8" t="s">
        <v>23</v>
      </c>
      <c r="D1092" s="8" t="s">
        <v>651</v>
      </c>
      <c r="E1092" s="8" t="s">
        <v>652</v>
      </c>
      <c r="F1092" s="8" t="s">
        <v>674</v>
      </c>
      <c r="G1092" s="8" t="s">
        <v>226</v>
      </c>
      <c r="H1092" s="9">
        <v>43425</v>
      </c>
      <c r="I1092" s="9"/>
      <c r="J1092" s="8" t="s">
        <v>216</v>
      </c>
      <c r="K1092" s="8" t="s">
        <v>217</v>
      </c>
      <c r="L1092" s="8" t="s">
        <v>218</v>
      </c>
      <c r="M1092" s="11">
        <v>2012.92</v>
      </c>
      <c r="N1092" s="8" t="s">
        <v>30</v>
      </c>
      <c r="O1092" s="11">
        <v>2012.92</v>
      </c>
      <c r="P1092" s="8" t="s">
        <v>30</v>
      </c>
      <c r="Q1092" s="8" t="s">
        <v>184</v>
      </c>
      <c r="R1092" s="8" t="s">
        <v>32</v>
      </c>
      <c r="S1092" s="8" t="s">
        <v>32</v>
      </c>
      <c r="T1092" s="8" t="s">
        <v>34</v>
      </c>
      <c r="U1092" s="6" t="s">
        <v>219</v>
      </c>
      <c r="V1092" s="6" t="s">
        <v>220</v>
      </c>
    </row>
    <row r="1093" spans="1:22" x14ac:dyDescent="0.2">
      <c r="A1093" s="7" t="s">
        <v>22</v>
      </c>
      <c r="B1093" s="8" t="s">
        <v>23</v>
      </c>
      <c r="C1093" s="8" t="s">
        <v>23</v>
      </c>
      <c r="D1093" s="8" t="s">
        <v>651</v>
      </c>
      <c r="E1093" s="8" t="s">
        <v>652</v>
      </c>
      <c r="F1093" s="8" t="s">
        <v>675</v>
      </c>
      <c r="G1093" s="8" t="s">
        <v>676</v>
      </c>
      <c r="H1093" s="9">
        <v>43444</v>
      </c>
      <c r="I1093" s="9">
        <v>43788</v>
      </c>
      <c r="J1093" s="8" t="s">
        <v>657</v>
      </c>
      <c r="K1093" s="8" t="s">
        <v>658</v>
      </c>
      <c r="L1093" s="8" t="s">
        <v>659</v>
      </c>
      <c r="M1093" s="11">
        <v>35802</v>
      </c>
      <c r="N1093" s="8" t="s">
        <v>183</v>
      </c>
      <c r="O1093" s="11">
        <v>124842.49</v>
      </c>
      <c r="P1093" s="8" t="s">
        <v>183</v>
      </c>
      <c r="Q1093" s="8" t="s">
        <v>31</v>
      </c>
      <c r="R1093" s="8" t="s">
        <v>677</v>
      </c>
      <c r="S1093" s="8" t="s">
        <v>661</v>
      </c>
      <c r="T1093" s="8" t="s">
        <v>34</v>
      </c>
      <c r="U1093" s="6" t="s">
        <v>205</v>
      </c>
      <c r="V1093" s="6" t="s">
        <v>206</v>
      </c>
    </row>
    <row r="1094" spans="1:22" x14ac:dyDescent="0.2">
      <c r="A1094" s="7" t="s">
        <v>22</v>
      </c>
      <c r="B1094" s="8" t="s">
        <v>23</v>
      </c>
      <c r="C1094" s="8" t="s">
        <v>23</v>
      </c>
      <c r="D1094" s="8" t="s">
        <v>651</v>
      </c>
      <c r="E1094" s="8" t="s">
        <v>652</v>
      </c>
      <c r="F1094" s="8" t="s">
        <v>678</v>
      </c>
      <c r="G1094" s="8" t="s">
        <v>167</v>
      </c>
      <c r="H1094" s="9">
        <v>43446</v>
      </c>
      <c r="I1094" s="9">
        <v>43830</v>
      </c>
      <c r="J1094" s="8" t="s">
        <v>352</v>
      </c>
      <c r="K1094" s="8" t="s">
        <v>353</v>
      </c>
      <c r="L1094" s="8" t="s">
        <v>354</v>
      </c>
      <c r="M1094" s="11">
        <v>1900.57</v>
      </c>
      <c r="N1094" s="8" t="s">
        <v>30</v>
      </c>
      <c r="O1094" s="10">
        <v>0</v>
      </c>
      <c r="P1094" s="8" t="s">
        <v>32</v>
      </c>
      <c r="Q1094" s="8" t="s">
        <v>31</v>
      </c>
      <c r="R1094" s="8" t="s">
        <v>32</v>
      </c>
      <c r="S1094" s="8" t="s">
        <v>33</v>
      </c>
      <c r="T1094" s="8" t="s">
        <v>34</v>
      </c>
      <c r="U1094" s="6" t="s">
        <v>35</v>
      </c>
      <c r="V1094" s="6" t="s">
        <v>36</v>
      </c>
    </row>
    <row r="1095" spans="1:22" x14ac:dyDescent="0.2">
      <c r="A1095" s="7" t="s">
        <v>22</v>
      </c>
      <c r="B1095" s="8" t="s">
        <v>23</v>
      </c>
      <c r="C1095" s="8" t="s">
        <v>23</v>
      </c>
      <c r="D1095" s="8" t="s">
        <v>651</v>
      </c>
      <c r="E1095" s="8" t="s">
        <v>652</v>
      </c>
      <c r="F1095" s="8" t="s">
        <v>329</v>
      </c>
      <c r="G1095" s="8" t="s">
        <v>215</v>
      </c>
      <c r="H1095" s="9">
        <v>43145</v>
      </c>
      <c r="I1095" s="9"/>
      <c r="J1095" s="8" t="s">
        <v>216</v>
      </c>
      <c r="K1095" s="8" t="s">
        <v>217</v>
      </c>
      <c r="L1095" s="8" t="s">
        <v>218</v>
      </c>
      <c r="M1095" s="11">
        <v>12851</v>
      </c>
      <c r="N1095" s="8" t="s">
        <v>30</v>
      </c>
      <c r="O1095" s="11">
        <v>12828.14</v>
      </c>
      <c r="P1095" s="8" t="s">
        <v>30</v>
      </c>
      <c r="Q1095" s="8" t="s">
        <v>184</v>
      </c>
      <c r="R1095" s="8" t="s">
        <v>32</v>
      </c>
      <c r="S1095" s="8" t="s">
        <v>32</v>
      </c>
      <c r="T1095" s="8" t="s">
        <v>34</v>
      </c>
      <c r="U1095" s="6" t="s">
        <v>219</v>
      </c>
      <c r="V1095" s="6" t="s">
        <v>220</v>
      </c>
    </row>
    <row r="1096" spans="1:22" x14ac:dyDescent="0.2">
      <c r="A1096" s="7" t="s">
        <v>22</v>
      </c>
      <c r="B1096" s="8" t="s">
        <v>23</v>
      </c>
      <c r="C1096" s="8" t="s">
        <v>23</v>
      </c>
      <c r="D1096" s="8" t="s">
        <v>651</v>
      </c>
      <c r="E1096" s="8" t="s">
        <v>652</v>
      </c>
      <c r="F1096" s="8" t="s">
        <v>1960</v>
      </c>
      <c r="G1096" s="8" t="s">
        <v>25</v>
      </c>
      <c r="H1096" s="9">
        <v>42766</v>
      </c>
      <c r="I1096" s="9">
        <v>43100</v>
      </c>
      <c r="J1096" s="8" t="s">
        <v>1018</v>
      </c>
      <c r="K1096" s="8" t="s">
        <v>1019</v>
      </c>
      <c r="L1096" s="8" t="s">
        <v>1020</v>
      </c>
      <c r="M1096" s="11">
        <v>50544</v>
      </c>
      <c r="N1096" s="8" t="s">
        <v>30</v>
      </c>
      <c r="O1096" s="11">
        <v>49491</v>
      </c>
      <c r="P1096" s="8" t="s">
        <v>30</v>
      </c>
      <c r="Q1096" s="8" t="s">
        <v>31</v>
      </c>
      <c r="R1096" s="8" t="s">
        <v>1961</v>
      </c>
      <c r="S1096" s="8" t="s">
        <v>93</v>
      </c>
      <c r="T1096" s="8" t="s">
        <v>34</v>
      </c>
      <c r="U1096" s="6" t="s">
        <v>35</v>
      </c>
      <c r="V1096" s="6" t="s">
        <v>36</v>
      </c>
    </row>
    <row r="1097" spans="1:22" x14ac:dyDescent="0.2">
      <c r="A1097" s="7" t="s">
        <v>22</v>
      </c>
      <c r="B1097" s="8" t="s">
        <v>23</v>
      </c>
      <c r="C1097" s="8" t="s">
        <v>23</v>
      </c>
      <c r="D1097" s="8" t="s">
        <v>651</v>
      </c>
      <c r="E1097" s="8" t="s">
        <v>652</v>
      </c>
      <c r="F1097" s="8" t="s">
        <v>754</v>
      </c>
      <c r="G1097" s="8" t="s">
        <v>167</v>
      </c>
      <c r="H1097" s="9">
        <v>43089</v>
      </c>
      <c r="I1097" s="9">
        <v>43465</v>
      </c>
      <c r="J1097" s="8" t="s">
        <v>73</v>
      </c>
      <c r="K1097" s="8" t="s">
        <v>74</v>
      </c>
      <c r="L1097" s="8" t="s">
        <v>75</v>
      </c>
      <c r="M1097" s="11">
        <v>1694.07</v>
      </c>
      <c r="N1097" s="8" t="s">
        <v>30</v>
      </c>
      <c r="O1097" s="10">
        <v>847.03</v>
      </c>
      <c r="P1097" s="8" t="s">
        <v>30</v>
      </c>
      <c r="Q1097" s="8" t="s">
        <v>31</v>
      </c>
      <c r="R1097" s="8" t="s">
        <v>32</v>
      </c>
      <c r="S1097" s="8" t="s">
        <v>33</v>
      </c>
      <c r="T1097" s="8" t="s">
        <v>34</v>
      </c>
      <c r="U1097" s="6" t="s">
        <v>35</v>
      </c>
      <c r="V1097" s="6" t="s">
        <v>36</v>
      </c>
    </row>
    <row r="1098" spans="1:22" x14ac:dyDescent="0.2">
      <c r="A1098" s="7" t="s">
        <v>22</v>
      </c>
      <c r="B1098" s="8" t="s">
        <v>23</v>
      </c>
      <c r="C1098" s="8" t="s">
        <v>23</v>
      </c>
      <c r="D1098" s="8" t="s">
        <v>651</v>
      </c>
      <c r="E1098" s="8" t="s">
        <v>652</v>
      </c>
      <c r="F1098" s="8" t="s">
        <v>1970</v>
      </c>
      <c r="G1098" s="8" t="s">
        <v>1971</v>
      </c>
      <c r="H1098" s="9">
        <v>43103</v>
      </c>
      <c r="I1098" s="9">
        <v>43131</v>
      </c>
      <c r="J1098" s="8" t="s">
        <v>1018</v>
      </c>
      <c r="K1098" s="8" t="s">
        <v>1019</v>
      </c>
      <c r="L1098" s="8" t="s">
        <v>1020</v>
      </c>
      <c r="M1098" s="11">
        <v>4680</v>
      </c>
      <c r="N1098" s="8" t="s">
        <v>30</v>
      </c>
      <c r="O1098" s="11">
        <v>3510</v>
      </c>
      <c r="P1098" s="8" t="s">
        <v>30</v>
      </c>
      <c r="Q1098" s="8" t="s">
        <v>31</v>
      </c>
      <c r="R1098" s="8" t="s">
        <v>32</v>
      </c>
      <c r="S1098" s="8" t="s">
        <v>33</v>
      </c>
      <c r="T1098" s="8" t="s">
        <v>34</v>
      </c>
      <c r="U1098" s="6" t="s">
        <v>35</v>
      </c>
      <c r="V1098" s="6" t="s">
        <v>36</v>
      </c>
    </row>
    <row r="1099" spans="1:22" x14ac:dyDescent="0.2">
      <c r="A1099" s="7" t="s">
        <v>22</v>
      </c>
      <c r="B1099" s="8" t="s">
        <v>23</v>
      </c>
      <c r="C1099" s="8" t="s">
        <v>23</v>
      </c>
      <c r="D1099" s="8" t="s">
        <v>651</v>
      </c>
      <c r="E1099" s="8" t="s">
        <v>652</v>
      </c>
      <c r="F1099" s="8" t="s">
        <v>1016</v>
      </c>
      <c r="G1099" s="8" t="s">
        <v>1017</v>
      </c>
      <c r="H1099" s="9">
        <v>43159</v>
      </c>
      <c r="I1099" s="9">
        <v>43830</v>
      </c>
      <c r="J1099" s="8" t="s">
        <v>1018</v>
      </c>
      <c r="K1099" s="8" t="s">
        <v>1019</v>
      </c>
      <c r="L1099" s="8" t="s">
        <v>1020</v>
      </c>
      <c r="M1099" s="11">
        <v>105300</v>
      </c>
      <c r="N1099" s="8" t="s">
        <v>30</v>
      </c>
      <c r="O1099" s="11">
        <v>95940</v>
      </c>
      <c r="P1099" s="8" t="s">
        <v>30</v>
      </c>
      <c r="Q1099" s="8" t="s">
        <v>31</v>
      </c>
      <c r="R1099" s="8" t="s">
        <v>1021</v>
      </c>
      <c r="S1099" s="8" t="s">
        <v>93</v>
      </c>
      <c r="T1099" s="8" t="s">
        <v>34</v>
      </c>
      <c r="U1099" s="6" t="s">
        <v>35</v>
      </c>
      <c r="V1099" s="6" t="s">
        <v>36</v>
      </c>
    </row>
    <row r="1100" spans="1:22" x14ac:dyDescent="0.2">
      <c r="A1100" s="7" t="s">
        <v>22</v>
      </c>
      <c r="B1100" s="8" t="s">
        <v>23</v>
      </c>
      <c r="C1100" s="8" t="s">
        <v>23</v>
      </c>
      <c r="D1100" s="8" t="s">
        <v>651</v>
      </c>
      <c r="E1100" s="8" t="s">
        <v>652</v>
      </c>
      <c r="F1100" s="8" t="s">
        <v>1022</v>
      </c>
      <c r="G1100" s="8" t="s">
        <v>1023</v>
      </c>
      <c r="H1100" s="9">
        <v>43171</v>
      </c>
      <c r="I1100" s="9">
        <v>43465</v>
      </c>
      <c r="J1100" s="8" t="s">
        <v>1024</v>
      </c>
      <c r="K1100" s="8" t="s">
        <v>1025</v>
      </c>
      <c r="L1100" s="8" t="s">
        <v>1026</v>
      </c>
      <c r="M1100" s="10">
        <v>960.05</v>
      </c>
      <c r="N1100" s="8" t="s">
        <v>30</v>
      </c>
      <c r="O1100" s="10">
        <v>0</v>
      </c>
      <c r="P1100" s="8" t="s">
        <v>32</v>
      </c>
      <c r="Q1100" s="8" t="s">
        <v>282</v>
      </c>
      <c r="R1100" s="8" t="s">
        <v>1027</v>
      </c>
      <c r="S1100" s="8" t="s">
        <v>32</v>
      </c>
      <c r="T1100" s="8" t="s">
        <v>34</v>
      </c>
      <c r="U1100" s="6" t="s">
        <v>309</v>
      </c>
      <c r="V1100" s="6" t="s">
        <v>310</v>
      </c>
    </row>
    <row r="1101" spans="1:22" x14ac:dyDescent="0.2">
      <c r="A1101" s="7" t="s">
        <v>22</v>
      </c>
      <c r="B1101" s="8" t="s">
        <v>23</v>
      </c>
      <c r="C1101" s="8" t="s">
        <v>23</v>
      </c>
      <c r="D1101" s="8" t="s">
        <v>651</v>
      </c>
      <c r="E1101" s="8" t="s">
        <v>652</v>
      </c>
      <c r="F1101" s="8" t="s">
        <v>1972</v>
      </c>
      <c r="G1101" s="8" t="s">
        <v>287</v>
      </c>
      <c r="H1101" s="9">
        <v>43444</v>
      </c>
      <c r="I1101" s="9">
        <v>43727</v>
      </c>
      <c r="J1101" s="8" t="s">
        <v>805</v>
      </c>
      <c r="K1101" s="8" t="s">
        <v>806</v>
      </c>
      <c r="L1101" s="8" t="s">
        <v>807</v>
      </c>
      <c r="M1101" s="11">
        <v>916110</v>
      </c>
      <c r="N1101" s="8" t="s">
        <v>30</v>
      </c>
      <c r="O1101" s="11">
        <v>320580</v>
      </c>
      <c r="P1101" s="8" t="s">
        <v>30</v>
      </c>
      <c r="Q1101" s="8" t="s">
        <v>282</v>
      </c>
      <c r="R1101" s="8" t="s">
        <v>710</v>
      </c>
      <c r="S1101" s="8" t="s">
        <v>32</v>
      </c>
      <c r="T1101" s="8" t="s">
        <v>34</v>
      </c>
      <c r="U1101" s="6" t="s">
        <v>35</v>
      </c>
      <c r="V1101" s="6" t="s">
        <v>36</v>
      </c>
    </row>
    <row r="1102" spans="1:22" x14ac:dyDescent="0.2">
      <c r="A1102" s="7" t="s">
        <v>22</v>
      </c>
      <c r="B1102" s="8" t="s">
        <v>23</v>
      </c>
      <c r="C1102" s="8" t="s">
        <v>23</v>
      </c>
      <c r="D1102" s="8" t="s">
        <v>651</v>
      </c>
      <c r="E1102" s="8" t="s">
        <v>652</v>
      </c>
      <c r="F1102" s="8" t="s">
        <v>1062</v>
      </c>
      <c r="G1102" s="8" t="s">
        <v>1011</v>
      </c>
      <c r="H1102" s="9">
        <v>43472</v>
      </c>
      <c r="I1102" s="9">
        <v>44196</v>
      </c>
      <c r="J1102" s="8" t="s">
        <v>1063</v>
      </c>
      <c r="K1102" s="8" t="s">
        <v>1064</v>
      </c>
      <c r="L1102" s="8" t="s">
        <v>1065</v>
      </c>
      <c r="M1102" s="11">
        <v>43804.800000000003</v>
      </c>
      <c r="N1102" s="8" t="s">
        <v>30</v>
      </c>
      <c r="O1102" s="11">
        <v>21902.400000000001</v>
      </c>
      <c r="P1102" s="8" t="s">
        <v>30</v>
      </c>
      <c r="Q1102" s="8" t="s">
        <v>31</v>
      </c>
      <c r="R1102" s="8" t="s">
        <v>1066</v>
      </c>
      <c r="S1102" s="8" t="s">
        <v>93</v>
      </c>
      <c r="T1102" s="8" t="s">
        <v>34</v>
      </c>
      <c r="U1102" s="6" t="s">
        <v>35</v>
      </c>
      <c r="V1102" s="6" t="s">
        <v>36</v>
      </c>
    </row>
    <row r="1103" spans="1:22" x14ac:dyDescent="0.2">
      <c r="A1103" s="7" t="s">
        <v>22</v>
      </c>
      <c r="B1103" s="8" t="s">
        <v>23</v>
      </c>
      <c r="C1103" s="8" t="s">
        <v>23</v>
      </c>
      <c r="D1103" s="8" t="s">
        <v>651</v>
      </c>
      <c r="E1103" s="8" t="s">
        <v>652</v>
      </c>
      <c r="F1103" s="8" t="s">
        <v>1986</v>
      </c>
      <c r="G1103" s="8" t="s">
        <v>310</v>
      </c>
      <c r="H1103" s="9">
        <v>42774</v>
      </c>
      <c r="I1103" s="9">
        <v>43100</v>
      </c>
      <c r="J1103" s="8" t="s">
        <v>1063</v>
      </c>
      <c r="K1103" s="8" t="s">
        <v>1064</v>
      </c>
      <c r="L1103" s="8" t="s">
        <v>1065</v>
      </c>
      <c r="M1103" s="11">
        <v>23400</v>
      </c>
      <c r="N1103" s="8" t="s">
        <v>30</v>
      </c>
      <c r="O1103" s="11">
        <v>14351.11</v>
      </c>
      <c r="P1103" s="8" t="s">
        <v>30</v>
      </c>
      <c r="Q1103" s="8" t="s">
        <v>31</v>
      </c>
      <c r="R1103" s="8" t="s">
        <v>1030</v>
      </c>
      <c r="S1103" s="8" t="s">
        <v>93</v>
      </c>
      <c r="T1103" s="8" t="s">
        <v>34</v>
      </c>
      <c r="U1103" s="6" t="s">
        <v>309</v>
      </c>
      <c r="V1103" s="6" t="s">
        <v>310</v>
      </c>
    </row>
    <row r="1104" spans="1:22" x14ac:dyDescent="0.2">
      <c r="A1104" s="7" t="s">
        <v>22</v>
      </c>
      <c r="B1104" s="8" t="s">
        <v>23</v>
      </c>
      <c r="C1104" s="8" t="s">
        <v>23</v>
      </c>
      <c r="D1104" s="8" t="s">
        <v>651</v>
      </c>
      <c r="E1104" s="8" t="s">
        <v>652</v>
      </c>
      <c r="F1104" s="8" t="s">
        <v>1987</v>
      </c>
      <c r="G1104" s="8" t="s">
        <v>310</v>
      </c>
      <c r="H1104" s="9">
        <v>43109</v>
      </c>
      <c r="I1104" s="9">
        <v>43465</v>
      </c>
      <c r="J1104" s="8" t="s">
        <v>1063</v>
      </c>
      <c r="K1104" s="8" t="s">
        <v>1064</v>
      </c>
      <c r="L1104" s="8" t="s">
        <v>1065</v>
      </c>
      <c r="M1104" s="11">
        <v>18720</v>
      </c>
      <c r="N1104" s="8" t="s">
        <v>30</v>
      </c>
      <c r="O1104" s="11">
        <v>13890.65</v>
      </c>
      <c r="P1104" s="8" t="s">
        <v>30</v>
      </c>
      <c r="Q1104" s="8" t="s">
        <v>31</v>
      </c>
      <c r="R1104" s="8" t="s">
        <v>1030</v>
      </c>
      <c r="S1104" s="8" t="s">
        <v>93</v>
      </c>
      <c r="T1104" s="8" t="s">
        <v>34</v>
      </c>
      <c r="U1104" s="6" t="s">
        <v>309</v>
      </c>
      <c r="V1104" s="6" t="s">
        <v>310</v>
      </c>
    </row>
    <row r="1105" spans="1:22" x14ac:dyDescent="0.2">
      <c r="A1105" s="7" t="s">
        <v>22</v>
      </c>
      <c r="B1105" s="8" t="s">
        <v>23</v>
      </c>
      <c r="C1105" s="8" t="s">
        <v>23</v>
      </c>
      <c r="D1105" s="8" t="s">
        <v>651</v>
      </c>
      <c r="E1105" s="8" t="s">
        <v>652</v>
      </c>
      <c r="F1105" s="8" t="s">
        <v>2001</v>
      </c>
      <c r="G1105" s="8" t="s">
        <v>2002</v>
      </c>
      <c r="H1105" s="9">
        <v>43496</v>
      </c>
      <c r="I1105" s="9">
        <v>43830</v>
      </c>
      <c r="J1105" s="8" t="s">
        <v>1063</v>
      </c>
      <c r="K1105" s="8" t="s">
        <v>1064</v>
      </c>
      <c r="L1105" s="8" t="s">
        <v>1065</v>
      </c>
      <c r="M1105" s="11">
        <v>26267.9</v>
      </c>
      <c r="N1105" s="8" t="s">
        <v>30</v>
      </c>
      <c r="O1105" s="11">
        <v>25806.61</v>
      </c>
      <c r="P1105" s="8" t="s">
        <v>30</v>
      </c>
      <c r="Q1105" s="8" t="s">
        <v>31</v>
      </c>
      <c r="R1105" s="8" t="s">
        <v>204</v>
      </c>
      <c r="S1105" s="8" t="s">
        <v>93</v>
      </c>
      <c r="T1105" s="8" t="s">
        <v>34</v>
      </c>
      <c r="U1105" s="6" t="s">
        <v>309</v>
      </c>
      <c r="V1105" s="6" t="s">
        <v>310</v>
      </c>
    </row>
    <row r="1106" spans="1:22" x14ac:dyDescent="0.2">
      <c r="A1106" s="7" t="s">
        <v>22</v>
      </c>
      <c r="B1106" s="8" t="s">
        <v>23</v>
      </c>
      <c r="C1106" s="8" t="s">
        <v>23</v>
      </c>
      <c r="D1106" s="8" t="s">
        <v>651</v>
      </c>
      <c r="E1106" s="8" t="s">
        <v>652</v>
      </c>
      <c r="F1106" s="8" t="s">
        <v>2020</v>
      </c>
      <c r="G1106" s="8" t="s">
        <v>72</v>
      </c>
      <c r="H1106" s="9">
        <v>43814</v>
      </c>
      <c r="I1106" s="9">
        <v>44196</v>
      </c>
      <c r="J1106" s="8" t="s">
        <v>352</v>
      </c>
      <c r="K1106" s="8" t="s">
        <v>353</v>
      </c>
      <c r="L1106" s="8" t="s">
        <v>354</v>
      </c>
      <c r="M1106" s="11">
        <v>1900</v>
      </c>
      <c r="N1106" s="8" t="s">
        <v>30</v>
      </c>
      <c r="O1106" s="10">
        <v>0</v>
      </c>
      <c r="P1106" s="8" t="s">
        <v>32</v>
      </c>
      <c r="Q1106" s="8" t="s">
        <v>31</v>
      </c>
      <c r="R1106" s="8" t="s">
        <v>32</v>
      </c>
      <c r="S1106" s="8" t="s">
        <v>33</v>
      </c>
      <c r="T1106" s="8" t="s">
        <v>34</v>
      </c>
      <c r="U1106" s="6" t="s">
        <v>35</v>
      </c>
      <c r="V1106" s="6" t="s">
        <v>36</v>
      </c>
    </row>
    <row r="1107" spans="1:22" x14ac:dyDescent="0.2">
      <c r="A1107" s="7" t="s">
        <v>22</v>
      </c>
      <c r="B1107" s="8" t="s">
        <v>23</v>
      </c>
      <c r="C1107" s="8" t="s">
        <v>23</v>
      </c>
      <c r="D1107" s="8" t="s">
        <v>651</v>
      </c>
      <c r="E1107" s="8" t="s">
        <v>652</v>
      </c>
      <c r="F1107" s="8" t="s">
        <v>2514</v>
      </c>
      <c r="G1107" s="8" t="s">
        <v>2515</v>
      </c>
      <c r="H1107" s="9">
        <v>42428</v>
      </c>
      <c r="I1107" s="9">
        <v>43465</v>
      </c>
      <c r="J1107" s="8" t="s">
        <v>585</v>
      </c>
      <c r="K1107" s="8" t="s">
        <v>586</v>
      </c>
      <c r="L1107" s="8" t="s">
        <v>587</v>
      </c>
      <c r="M1107" s="11">
        <v>62300.99</v>
      </c>
      <c r="N1107" s="8" t="s">
        <v>30</v>
      </c>
      <c r="O1107" s="11">
        <v>39125.75</v>
      </c>
      <c r="P1107" s="8" t="s">
        <v>30</v>
      </c>
      <c r="Q1107" s="8" t="s">
        <v>282</v>
      </c>
      <c r="R1107" s="8" t="s">
        <v>441</v>
      </c>
      <c r="S1107" s="8" t="s">
        <v>32</v>
      </c>
      <c r="T1107" s="8" t="s">
        <v>34</v>
      </c>
      <c r="U1107" s="6" t="s">
        <v>309</v>
      </c>
      <c r="V1107" s="6" t="s">
        <v>310</v>
      </c>
    </row>
    <row r="1108" spans="1:22" x14ac:dyDescent="0.2">
      <c r="A1108" s="7" t="s">
        <v>22</v>
      </c>
      <c r="B1108" s="8" t="s">
        <v>23</v>
      </c>
      <c r="C1108" s="8" t="s">
        <v>23</v>
      </c>
      <c r="D1108" s="8" t="s">
        <v>651</v>
      </c>
      <c r="E1108" s="8" t="s">
        <v>652</v>
      </c>
      <c r="F1108" s="8" t="s">
        <v>2541</v>
      </c>
      <c r="G1108" s="8" t="s">
        <v>310</v>
      </c>
      <c r="H1108" s="9">
        <v>42746</v>
      </c>
      <c r="I1108" s="9">
        <v>43400</v>
      </c>
      <c r="J1108" s="8" t="s">
        <v>1490</v>
      </c>
      <c r="K1108" s="8" t="s">
        <v>1491</v>
      </c>
      <c r="L1108" s="8" t="s">
        <v>1492</v>
      </c>
      <c r="M1108" s="11">
        <v>4036.5</v>
      </c>
      <c r="N1108" s="8" t="s">
        <v>30</v>
      </c>
      <c r="O1108" s="10">
        <v>0</v>
      </c>
      <c r="P1108" s="8" t="s">
        <v>30</v>
      </c>
      <c r="Q1108" s="8" t="s">
        <v>282</v>
      </c>
      <c r="R1108" s="8" t="s">
        <v>2542</v>
      </c>
      <c r="S1108" s="8" t="s">
        <v>32</v>
      </c>
      <c r="T1108" s="8" t="s">
        <v>34</v>
      </c>
      <c r="U1108" s="6" t="s">
        <v>309</v>
      </c>
      <c r="V1108" s="6" t="s">
        <v>310</v>
      </c>
    </row>
    <row r="1109" spans="1:22" x14ac:dyDescent="0.2">
      <c r="A1109" s="7" t="s">
        <v>22</v>
      </c>
      <c r="B1109" s="8" t="s">
        <v>23</v>
      </c>
      <c r="C1109" s="8" t="s">
        <v>23</v>
      </c>
      <c r="D1109" s="8" t="s">
        <v>651</v>
      </c>
      <c r="E1109" s="8" t="s">
        <v>652</v>
      </c>
      <c r="F1109" s="8" t="s">
        <v>2546</v>
      </c>
      <c r="G1109" s="8" t="s">
        <v>310</v>
      </c>
      <c r="H1109" s="9">
        <v>42747</v>
      </c>
      <c r="I1109" s="9">
        <v>43100</v>
      </c>
      <c r="J1109" s="8" t="s">
        <v>2547</v>
      </c>
      <c r="K1109" s="8" t="s">
        <v>2548</v>
      </c>
      <c r="L1109" s="8" t="s">
        <v>2549</v>
      </c>
      <c r="M1109" s="11">
        <v>40000</v>
      </c>
      <c r="N1109" s="8" t="s">
        <v>30</v>
      </c>
      <c r="O1109" s="11">
        <v>30437.89</v>
      </c>
      <c r="P1109" s="8" t="s">
        <v>30</v>
      </c>
      <c r="Q1109" s="8" t="s">
        <v>184</v>
      </c>
      <c r="R1109" s="8" t="s">
        <v>32</v>
      </c>
      <c r="S1109" s="8" t="s">
        <v>32</v>
      </c>
      <c r="T1109" s="8" t="s">
        <v>34</v>
      </c>
      <c r="U1109" s="6" t="s">
        <v>309</v>
      </c>
      <c r="V1109" s="6" t="s">
        <v>310</v>
      </c>
    </row>
    <row r="1110" spans="1:22" x14ac:dyDescent="0.2">
      <c r="A1110" s="7" t="s">
        <v>22</v>
      </c>
      <c r="B1110" s="8" t="s">
        <v>23</v>
      </c>
      <c r="C1110" s="8" t="s">
        <v>23</v>
      </c>
      <c r="D1110" s="8" t="s">
        <v>651</v>
      </c>
      <c r="E1110" s="8" t="s">
        <v>652</v>
      </c>
      <c r="F1110" s="8" t="s">
        <v>2597</v>
      </c>
      <c r="G1110" s="8" t="s">
        <v>2544</v>
      </c>
      <c r="H1110" s="9">
        <v>43108</v>
      </c>
      <c r="I1110" s="9">
        <v>43465</v>
      </c>
      <c r="J1110" s="8" t="s">
        <v>847</v>
      </c>
      <c r="K1110" s="8" t="s">
        <v>848</v>
      </c>
      <c r="L1110" s="8" t="s">
        <v>849</v>
      </c>
      <c r="M1110" s="11">
        <v>19999.98</v>
      </c>
      <c r="N1110" s="8" t="s">
        <v>30</v>
      </c>
      <c r="O1110" s="11">
        <v>3724.67</v>
      </c>
      <c r="P1110" s="8" t="s">
        <v>30</v>
      </c>
      <c r="Q1110" s="8" t="s">
        <v>282</v>
      </c>
      <c r="R1110" s="8" t="s">
        <v>2598</v>
      </c>
      <c r="S1110" s="8" t="s">
        <v>32</v>
      </c>
      <c r="T1110" s="8" t="s">
        <v>34</v>
      </c>
      <c r="U1110" s="6" t="s">
        <v>309</v>
      </c>
      <c r="V1110" s="6" t="s">
        <v>310</v>
      </c>
    </row>
    <row r="1111" spans="1:22" x14ac:dyDescent="0.2">
      <c r="A1111" s="7" t="s">
        <v>22</v>
      </c>
      <c r="B1111" s="8" t="s">
        <v>23</v>
      </c>
      <c r="C1111" s="8" t="s">
        <v>23</v>
      </c>
      <c r="D1111" s="8" t="s">
        <v>651</v>
      </c>
      <c r="E1111" s="8" t="s">
        <v>652</v>
      </c>
      <c r="F1111" s="8" t="s">
        <v>2599</v>
      </c>
      <c r="G1111" s="8" t="s">
        <v>2544</v>
      </c>
      <c r="H1111" s="9">
        <v>43108</v>
      </c>
      <c r="I1111" s="9">
        <v>43465</v>
      </c>
      <c r="J1111" s="8" t="s">
        <v>847</v>
      </c>
      <c r="K1111" s="8" t="s">
        <v>848</v>
      </c>
      <c r="L1111" s="8" t="s">
        <v>849</v>
      </c>
      <c r="M1111" s="11">
        <v>12000.69</v>
      </c>
      <c r="N1111" s="8" t="s">
        <v>30</v>
      </c>
      <c r="O1111" s="10">
        <v>754.61</v>
      </c>
      <c r="P1111" s="8" t="s">
        <v>30</v>
      </c>
      <c r="Q1111" s="8" t="s">
        <v>31</v>
      </c>
      <c r="R1111" s="8" t="s">
        <v>2545</v>
      </c>
      <c r="S1111" s="8" t="s">
        <v>1076</v>
      </c>
      <c r="T1111" s="8" t="s">
        <v>34</v>
      </c>
      <c r="U1111" s="6" t="s">
        <v>309</v>
      </c>
      <c r="V1111" s="6" t="s">
        <v>310</v>
      </c>
    </row>
    <row r="1112" spans="1:22" x14ac:dyDescent="0.2">
      <c r="A1112" s="7" t="s">
        <v>22</v>
      </c>
      <c r="B1112" s="8" t="s">
        <v>23</v>
      </c>
      <c r="C1112" s="8" t="s">
        <v>23</v>
      </c>
      <c r="D1112" s="8" t="s">
        <v>651</v>
      </c>
      <c r="E1112" s="8" t="s">
        <v>652</v>
      </c>
      <c r="F1112" s="8" t="s">
        <v>2778</v>
      </c>
      <c r="G1112" s="8" t="s">
        <v>2779</v>
      </c>
      <c r="H1112" s="9">
        <v>43158</v>
      </c>
      <c r="I1112" s="9">
        <v>43830</v>
      </c>
      <c r="J1112" s="8" t="s">
        <v>2780</v>
      </c>
      <c r="K1112" s="8" t="s">
        <v>2781</v>
      </c>
      <c r="L1112" s="8" t="s">
        <v>2782</v>
      </c>
      <c r="M1112" s="11">
        <v>1638</v>
      </c>
      <c r="N1112" s="8" t="s">
        <v>30</v>
      </c>
      <c r="O1112" s="11">
        <v>1264.74</v>
      </c>
      <c r="P1112" s="8" t="s">
        <v>30</v>
      </c>
      <c r="Q1112" s="8" t="s">
        <v>282</v>
      </c>
      <c r="R1112" s="8" t="s">
        <v>2542</v>
      </c>
      <c r="S1112" s="8" t="s">
        <v>32</v>
      </c>
      <c r="T1112" s="8" t="s">
        <v>34</v>
      </c>
      <c r="U1112" s="6" t="s">
        <v>309</v>
      </c>
      <c r="V1112" s="6" t="s">
        <v>310</v>
      </c>
    </row>
    <row r="1113" spans="1:22" x14ac:dyDescent="0.2">
      <c r="A1113" s="7" t="s">
        <v>22</v>
      </c>
      <c r="B1113" s="8" t="s">
        <v>23</v>
      </c>
      <c r="C1113" s="8" t="s">
        <v>23</v>
      </c>
      <c r="D1113" s="8" t="s">
        <v>651</v>
      </c>
      <c r="E1113" s="8" t="s">
        <v>652</v>
      </c>
      <c r="F1113" s="8" t="s">
        <v>2645</v>
      </c>
      <c r="G1113" s="8" t="s">
        <v>1954</v>
      </c>
      <c r="H1113" s="9">
        <v>43244</v>
      </c>
      <c r="I1113" s="9">
        <v>43606</v>
      </c>
      <c r="J1113" s="8" t="s">
        <v>458</v>
      </c>
      <c r="K1113" s="8" t="s">
        <v>459</v>
      </c>
      <c r="L1113" s="8" t="s">
        <v>460</v>
      </c>
      <c r="M1113" s="11">
        <v>1170</v>
      </c>
      <c r="N1113" s="8" t="s">
        <v>30</v>
      </c>
      <c r="O1113" s="10">
        <v>0</v>
      </c>
      <c r="P1113" s="8" t="s">
        <v>30</v>
      </c>
      <c r="Q1113" s="8" t="s">
        <v>260</v>
      </c>
      <c r="R1113" s="8" t="s">
        <v>2646</v>
      </c>
      <c r="S1113" s="8" t="s">
        <v>32</v>
      </c>
      <c r="T1113" s="8" t="s">
        <v>34</v>
      </c>
      <c r="U1113" s="6" t="s">
        <v>35</v>
      </c>
      <c r="V1113" s="6" t="s">
        <v>36</v>
      </c>
    </row>
    <row r="1114" spans="1:22" x14ac:dyDescent="0.2">
      <c r="A1114" s="7" t="s">
        <v>22</v>
      </c>
      <c r="B1114" s="8" t="s">
        <v>23</v>
      </c>
      <c r="C1114" s="8" t="s">
        <v>23</v>
      </c>
      <c r="D1114" s="8" t="s">
        <v>651</v>
      </c>
      <c r="E1114" s="8" t="s">
        <v>652</v>
      </c>
      <c r="F1114" s="8" t="s">
        <v>2699</v>
      </c>
      <c r="G1114" s="8" t="s">
        <v>2544</v>
      </c>
      <c r="H1114" s="9">
        <v>43444</v>
      </c>
      <c r="I1114" s="9">
        <v>43597</v>
      </c>
      <c r="J1114" s="8" t="s">
        <v>847</v>
      </c>
      <c r="K1114" s="8" t="s">
        <v>848</v>
      </c>
      <c r="L1114" s="8" t="s">
        <v>849</v>
      </c>
      <c r="M1114" s="11">
        <v>4000.23</v>
      </c>
      <c r="N1114" s="8" t="s">
        <v>30</v>
      </c>
      <c r="O1114" s="10">
        <v>673.06</v>
      </c>
      <c r="P1114" s="8" t="s">
        <v>30</v>
      </c>
      <c r="Q1114" s="8" t="s">
        <v>31</v>
      </c>
      <c r="R1114" s="8" t="s">
        <v>2545</v>
      </c>
      <c r="S1114" s="8" t="s">
        <v>1076</v>
      </c>
      <c r="T1114" s="8" t="s">
        <v>34</v>
      </c>
      <c r="U1114" s="6" t="s">
        <v>35</v>
      </c>
      <c r="V1114" s="6" t="s">
        <v>36</v>
      </c>
    </row>
    <row r="1115" spans="1:22" x14ac:dyDescent="0.2">
      <c r="A1115" s="7" t="s">
        <v>22</v>
      </c>
      <c r="B1115" s="8" t="s">
        <v>23</v>
      </c>
      <c r="C1115" s="8" t="s">
        <v>23</v>
      </c>
      <c r="D1115" s="8" t="s">
        <v>651</v>
      </c>
      <c r="E1115" s="8" t="s">
        <v>652</v>
      </c>
      <c r="F1115" s="8" t="s">
        <v>2700</v>
      </c>
      <c r="G1115" s="8" t="s">
        <v>2701</v>
      </c>
      <c r="H1115" s="9">
        <v>43444</v>
      </c>
      <c r="I1115" s="9">
        <v>43830</v>
      </c>
      <c r="J1115" s="8" t="s">
        <v>2144</v>
      </c>
      <c r="K1115" s="8" t="s">
        <v>2145</v>
      </c>
      <c r="L1115" s="8" t="s">
        <v>2146</v>
      </c>
      <c r="M1115" s="11">
        <v>9499.99</v>
      </c>
      <c r="N1115" s="8" t="s">
        <v>30</v>
      </c>
      <c r="O1115" s="11">
        <v>3346.89</v>
      </c>
      <c r="P1115" s="8" t="s">
        <v>30</v>
      </c>
      <c r="Q1115" s="8" t="s">
        <v>282</v>
      </c>
      <c r="R1115" s="8" t="s">
        <v>2702</v>
      </c>
      <c r="S1115" s="8" t="s">
        <v>32</v>
      </c>
      <c r="T1115" s="8" t="s">
        <v>34</v>
      </c>
      <c r="U1115" s="6" t="s">
        <v>35</v>
      </c>
      <c r="V1115" s="6" t="s">
        <v>36</v>
      </c>
    </row>
    <row r="1116" spans="1:22" x14ac:dyDescent="0.2">
      <c r="A1116" s="7" t="s">
        <v>22</v>
      </c>
      <c r="B1116" s="8" t="s">
        <v>23</v>
      </c>
      <c r="C1116" s="8" t="s">
        <v>23</v>
      </c>
      <c r="D1116" s="8" t="s">
        <v>651</v>
      </c>
      <c r="E1116" s="8" t="s">
        <v>652</v>
      </c>
      <c r="F1116" s="8" t="s">
        <v>2717</v>
      </c>
      <c r="G1116" s="8" t="s">
        <v>2718</v>
      </c>
      <c r="H1116" s="9">
        <v>43471</v>
      </c>
      <c r="I1116" s="9">
        <v>43830</v>
      </c>
      <c r="J1116" s="8" t="s">
        <v>2547</v>
      </c>
      <c r="K1116" s="8" t="s">
        <v>2548</v>
      </c>
      <c r="L1116" s="8" t="s">
        <v>2549</v>
      </c>
      <c r="M1116" s="11">
        <v>8600</v>
      </c>
      <c r="N1116" s="8" t="s">
        <v>30</v>
      </c>
      <c r="O1116" s="11">
        <v>7806.67</v>
      </c>
      <c r="P1116" s="8" t="s">
        <v>30</v>
      </c>
      <c r="Q1116" s="8" t="s">
        <v>184</v>
      </c>
      <c r="R1116" s="8" t="s">
        <v>32</v>
      </c>
      <c r="S1116" s="8" t="s">
        <v>32</v>
      </c>
      <c r="T1116" s="8" t="s">
        <v>34</v>
      </c>
      <c r="U1116" s="6" t="s">
        <v>309</v>
      </c>
      <c r="V1116" s="6" t="s">
        <v>310</v>
      </c>
    </row>
    <row r="1117" spans="1:22" x14ac:dyDescent="0.2">
      <c r="A1117" s="7" t="s">
        <v>22</v>
      </c>
      <c r="B1117" s="8" t="s">
        <v>23</v>
      </c>
      <c r="C1117" s="8" t="s">
        <v>23</v>
      </c>
      <c r="D1117" s="8" t="s">
        <v>651</v>
      </c>
      <c r="E1117" s="8" t="s">
        <v>652</v>
      </c>
      <c r="F1117" s="8" t="s">
        <v>3202</v>
      </c>
      <c r="G1117" s="8" t="s">
        <v>3203</v>
      </c>
      <c r="H1117" s="9">
        <v>43563</v>
      </c>
      <c r="I1117" s="9">
        <v>43936</v>
      </c>
      <c r="J1117" s="8" t="s">
        <v>912</v>
      </c>
      <c r="K1117" s="8" t="s">
        <v>913</v>
      </c>
      <c r="L1117" s="8" t="s">
        <v>914</v>
      </c>
      <c r="M1117" s="11">
        <v>6318</v>
      </c>
      <c r="N1117" s="8" t="s">
        <v>30</v>
      </c>
      <c r="O1117" s="11">
        <v>3977.29</v>
      </c>
      <c r="P1117" s="8" t="s">
        <v>30</v>
      </c>
      <c r="Q1117" s="8" t="s">
        <v>31</v>
      </c>
      <c r="R1117" s="8" t="s">
        <v>3204</v>
      </c>
      <c r="S1117" s="8" t="s">
        <v>136</v>
      </c>
      <c r="T1117" s="8" t="s">
        <v>34</v>
      </c>
      <c r="U1117" s="6" t="s">
        <v>309</v>
      </c>
      <c r="V1117" s="6" t="s">
        <v>310</v>
      </c>
    </row>
    <row r="1118" spans="1:22" x14ac:dyDescent="0.2">
      <c r="A1118" s="7" t="s">
        <v>22</v>
      </c>
      <c r="B1118" s="8" t="s">
        <v>23</v>
      </c>
      <c r="C1118" s="8" t="s">
        <v>23</v>
      </c>
      <c r="D1118" s="8" t="s">
        <v>651</v>
      </c>
      <c r="E1118" s="8" t="s">
        <v>652</v>
      </c>
      <c r="F1118" s="8" t="s">
        <v>3331</v>
      </c>
      <c r="G1118" s="8" t="s">
        <v>3008</v>
      </c>
      <c r="H1118" s="9">
        <v>43607</v>
      </c>
      <c r="I1118" s="9">
        <v>43972</v>
      </c>
      <c r="J1118" s="8" t="s">
        <v>458</v>
      </c>
      <c r="K1118" s="8" t="s">
        <v>459</v>
      </c>
      <c r="L1118" s="8" t="s">
        <v>460</v>
      </c>
      <c r="M1118" s="11">
        <v>1170</v>
      </c>
      <c r="N1118" s="8" t="s">
        <v>30</v>
      </c>
      <c r="O1118" s="10">
        <v>0</v>
      </c>
      <c r="P1118" s="8" t="s">
        <v>30</v>
      </c>
      <c r="Q1118" s="8" t="s">
        <v>31</v>
      </c>
      <c r="R1118" s="8" t="s">
        <v>3332</v>
      </c>
      <c r="S1118" s="8" t="s">
        <v>136</v>
      </c>
      <c r="T1118" s="8" t="s">
        <v>34</v>
      </c>
      <c r="U1118" s="6" t="s">
        <v>205</v>
      </c>
      <c r="V1118" s="6" t="s">
        <v>206</v>
      </c>
    </row>
    <row r="1119" spans="1:22" x14ac:dyDescent="0.2">
      <c r="A1119" s="7" t="s">
        <v>22</v>
      </c>
      <c r="B1119" s="8" t="s">
        <v>23</v>
      </c>
      <c r="C1119" s="8" t="s">
        <v>23</v>
      </c>
      <c r="D1119" s="8" t="s">
        <v>651</v>
      </c>
      <c r="E1119" s="8" t="s">
        <v>652</v>
      </c>
      <c r="F1119" s="8" t="s">
        <v>3548</v>
      </c>
      <c r="G1119" s="8" t="s">
        <v>3549</v>
      </c>
      <c r="H1119" s="9">
        <v>43649</v>
      </c>
      <c r="I1119" s="9">
        <v>44196</v>
      </c>
      <c r="J1119" s="8" t="s">
        <v>3465</v>
      </c>
      <c r="K1119" s="8" t="s">
        <v>3466</v>
      </c>
      <c r="L1119" s="8" t="s">
        <v>3467</v>
      </c>
      <c r="M1119" s="11">
        <v>2983.5</v>
      </c>
      <c r="N1119" s="8" t="s">
        <v>30</v>
      </c>
      <c r="O1119" s="10">
        <v>0</v>
      </c>
      <c r="P1119" s="8" t="s">
        <v>32</v>
      </c>
      <c r="Q1119" s="8" t="s">
        <v>31</v>
      </c>
      <c r="R1119" s="8" t="s">
        <v>32</v>
      </c>
      <c r="S1119" s="8" t="s">
        <v>33</v>
      </c>
      <c r="T1119" s="8" t="s">
        <v>34</v>
      </c>
      <c r="U1119" s="6" t="s">
        <v>35</v>
      </c>
      <c r="V1119" s="6" t="s">
        <v>36</v>
      </c>
    </row>
    <row r="1120" spans="1:22" x14ac:dyDescent="0.2">
      <c r="A1120" s="7" t="s">
        <v>22</v>
      </c>
      <c r="B1120" s="8" t="s">
        <v>23</v>
      </c>
      <c r="C1120" s="8" t="s">
        <v>23</v>
      </c>
      <c r="D1120" s="8" t="s">
        <v>651</v>
      </c>
      <c r="E1120" s="8" t="s">
        <v>652</v>
      </c>
      <c r="F1120" s="8" t="s">
        <v>3628</v>
      </c>
      <c r="G1120" s="8" t="s">
        <v>3489</v>
      </c>
      <c r="H1120" s="9">
        <v>43662</v>
      </c>
      <c r="I1120" s="9"/>
      <c r="J1120" s="8" t="s">
        <v>216</v>
      </c>
      <c r="K1120" s="8" t="s">
        <v>217</v>
      </c>
      <c r="L1120" s="8" t="s">
        <v>218</v>
      </c>
      <c r="M1120" s="11">
        <v>2839.6</v>
      </c>
      <c r="N1120" s="8" t="s">
        <v>30</v>
      </c>
      <c r="O1120" s="10">
        <v>63.58</v>
      </c>
      <c r="P1120" s="8" t="s">
        <v>30</v>
      </c>
      <c r="Q1120" s="8" t="s">
        <v>184</v>
      </c>
      <c r="R1120" s="8" t="s">
        <v>32</v>
      </c>
      <c r="S1120" s="8" t="s">
        <v>32</v>
      </c>
      <c r="T1120" s="8" t="s">
        <v>34</v>
      </c>
      <c r="U1120" s="6" t="s">
        <v>219</v>
      </c>
      <c r="V1120" s="6" t="s">
        <v>220</v>
      </c>
    </row>
    <row r="1121" spans="1:22" x14ac:dyDescent="0.2">
      <c r="A1121" s="7" t="s">
        <v>22</v>
      </c>
      <c r="B1121" s="8" t="s">
        <v>23</v>
      </c>
      <c r="C1121" s="8" t="s">
        <v>23</v>
      </c>
      <c r="D1121" s="8" t="s">
        <v>651</v>
      </c>
      <c r="E1121" s="8" t="s">
        <v>652</v>
      </c>
      <c r="F1121" s="8" t="s">
        <v>3637</v>
      </c>
      <c r="G1121" s="8" t="s">
        <v>3489</v>
      </c>
      <c r="H1121" s="9">
        <v>43661</v>
      </c>
      <c r="I1121" s="9"/>
      <c r="J1121" s="8" t="s">
        <v>216</v>
      </c>
      <c r="K1121" s="8" t="s">
        <v>217</v>
      </c>
      <c r="L1121" s="8" t="s">
        <v>218</v>
      </c>
      <c r="M1121" s="11">
        <v>1029.2</v>
      </c>
      <c r="N1121" s="8" t="s">
        <v>30</v>
      </c>
      <c r="O1121" s="11">
        <v>1029.2</v>
      </c>
      <c r="P1121" s="8" t="s">
        <v>30</v>
      </c>
      <c r="Q1121" s="8" t="s">
        <v>184</v>
      </c>
      <c r="R1121" s="8" t="s">
        <v>32</v>
      </c>
      <c r="S1121" s="8" t="s">
        <v>32</v>
      </c>
      <c r="T1121" s="8" t="s">
        <v>34</v>
      </c>
      <c r="U1121" s="6" t="s">
        <v>219</v>
      </c>
      <c r="V1121" s="6" t="s">
        <v>220</v>
      </c>
    </row>
    <row r="1122" spans="1:22" x14ac:dyDescent="0.2">
      <c r="A1122" s="7" t="s">
        <v>22</v>
      </c>
      <c r="B1122" s="8" t="s">
        <v>23</v>
      </c>
      <c r="C1122" s="8" t="s">
        <v>23</v>
      </c>
      <c r="D1122" s="8" t="s">
        <v>651</v>
      </c>
      <c r="E1122" s="8" t="s">
        <v>652</v>
      </c>
      <c r="F1122" s="8" t="s">
        <v>3688</v>
      </c>
      <c r="G1122" s="8" t="s">
        <v>3689</v>
      </c>
      <c r="H1122" s="9">
        <v>43668</v>
      </c>
      <c r="I1122" s="9">
        <v>44012</v>
      </c>
      <c r="J1122" s="8" t="s">
        <v>1159</v>
      </c>
      <c r="K1122" s="8" t="s">
        <v>1160</v>
      </c>
      <c r="L1122" s="8" t="s">
        <v>1161</v>
      </c>
      <c r="M1122" s="11">
        <v>35344.78</v>
      </c>
      <c r="N1122" s="8" t="s">
        <v>30</v>
      </c>
      <c r="O1122" s="11">
        <v>13566.26</v>
      </c>
      <c r="P1122" s="8" t="s">
        <v>30</v>
      </c>
      <c r="Q1122" s="8" t="s">
        <v>31</v>
      </c>
      <c r="R1122" s="8" t="s">
        <v>3522</v>
      </c>
      <c r="S1122" s="8" t="s">
        <v>136</v>
      </c>
      <c r="T1122" s="8" t="s">
        <v>34</v>
      </c>
      <c r="U1122" s="6" t="s">
        <v>309</v>
      </c>
      <c r="V1122" s="6" t="s">
        <v>310</v>
      </c>
    </row>
    <row r="1123" spans="1:22" x14ac:dyDescent="0.2">
      <c r="A1123" s="7" t="s">
        <v>22</v>
      </c>
      <c r="B1123" s="8" t="s">
        <v>23</v>
      </c>
      <c r="C1123" s="8" t="s">
        <v>23</v>
      </c>
      <c r="D1123" s="8" t="s">
        <v>651</v>
      </c>
      <c r="E1123" s="8" t="s">
        <v>652</v>
      </c>
      <c r="F1123" s="8" t="s">
        <v>3819</v>
      </c>
      <c r="G1123" s="8" t="s">
        <v>3820</v>
      </c>
      <c r="H1123" s="9">
        <v>43683</v>
      </c>
      <c r="I1123" s="9">
        <v>44196</v>
      </c>
      <c r="J1123" s="8" t="s">
        <v>3821</v>
      </c>
      <c r="K1123" s="8" t="s">
        <v>3822</v>
      </c>
      <c r="L1123" s="8" t="s">
        <v>3823</v>
      </c>
      <c r="M1123" s="11">
        <v>1200.05</v>
      </c>
      <c r="N1123" s="8" t="s">
        <v>30</v>
      </c>
      <c r="O1123" s="11">
        <v>1200.05</v>
      </c>
      <c r="P1123" s="8" t="s">
        <v>30</v>
      </c>
      <c r="Q1123" s="8" t="s">
        <v>31</v>
      </c>
      <c r="R1123" s="8" t="s">
        <v>32</v>
      </c>
      <c r="S1123" s="8" t="s">
        <v>33</v>
      </c>
      <c r="T1123" s="8" t="s">
        <v>34</v>
      </c>
      <c r="U1123" s="6" t="s">
        <v>35</v>
      </c>
      <c r="V1123" s="6" t="s">
        <v>36</v>
      </c>
    </row>
    <row r="1124" spans="1:22" x14ac:dyDescent="0.2">
      <c r="A1124" s="7" t="s">
        <v>22</v>
      </c>
      <c r="B1124" s="8" t="s">
        <v>23</v>
      </c>
      <c r="C1124" s="8" t="s">
        <v>23</v>
      </c>
      <c r="D1124" s="8" t="s">
        <v>651</v>
      </c>
      <c r="E1124" s="8" t="s">
        <v>652</v>
      </c>
      <c r="F1124" s="8" t="s">
        <v>3536</v>
      </c>
      <c r="G1124" s="8" t="s">
        <v>3537</v>
      </c>
      <c r="H1124" s="9">
        <v>43705</v>
      </c>
      <c r="I1124" s="9">
        <v>43830</v>
      </c>
      <c r="J1124" s="8" t="s">
        <v>974</v>
      </c>
      <c r="K1124" s="8" t="s">
        <v>975</v>
      </c>
      <c r="L1124" s="8" t="s">
        <v>976</v>
      </c>
      <c r="M1124" s="10">
        <v>700</v>
      </c>
      <c r="N1124" s="8" t="s">
        <v>30</v>
      </c>
      <c r="O1124" s="10">
        <v>0</v>
      </c>
      <c r="P1124" s="8" t="s">
        <v>32</v>
      </c>
      <c r="Q1124" s="8" t="s">
        <v>977</v>
      </c>
      <c r="R1124" s="8" t="s">
        <v>32</v>
      </c>
      <c r="S1124" s="8" t="s">
        <v>32</v>
      </c>
      <c r="T1124" s="8" t="s">
        <v>34</v>
      </c>
      <c r="U1124" s="6" t="s">
        <v>35</v>
      </c>
      <c r="V1124" s="6" t="s">
        <v>36</v>
      </c>
    </row>
    <row r="1125" spans="1:22" x14ac:dyDescent="0.2">
      <c r="A1125" s="7" t="s">
        <v>22</v>
      </c>
      <c r="B1125" s="8" t="s">
        <v>23</v>
      </c>
      <c r="C1125" s="8" t="s">
        <v>23</v>
      </c>
      <c r="D1125" s="8" t="s">
        <v>651</v>
      </c>
      <c r="E1125" s="8" t="s">
        <v>652</v>
      </c>
      <c r="F1125" s="8" t="s">
        <v>3077</v>
      </c>
      <c r="G1125" s="8" t="s">
        <v>2544</v>
      </c>
      <c r="H1125" s="9">
        <v>43444</v>
      </c>
      <c r="I1125" s="9">
        <v>43938</v>
      </c>
      <c r="J1125" s="8" t="s">
        <v>847</v>
      </c>
      <c r="K1125" s="8" t="s">
        <v>848</v>
      </c>
      <c r="L1125" s="8" t="s">
        <v>849</v>
      </c>
      <c r="M1125" s="11">
        <v>8658</v>
      </c>
      <c r="N1125" s="8" t="s">
        <v>30</v>
      </c>
      <c r="O1125" s="11">
        <v>7958.57</v>
      </c>
      <c r="P1125" s="8" t="s">
        <v>30</v>
      </c>
      <c r="Q1125" s="8" t="s">
        <v>282</v>
      </c>
      <c r="R1125" s="8" t="s">
        <v>2598</v>
      </c>
      <c r="S1125" s="8" t="s">
        <v>32</v>
      </c>
      <c r="T1125" s="8" t="s">
        <v>34</v>
      </c>
      <c r="U1125" s="6" t="s">
        <v>35</v>
      </c>
      <c r="V1125" s="6" t="s">
        <v>36</v>
      </c>
    </row>
    <row r="1126" spans="1:22" x14ac:dyDescent="0.2">
      <c r="A1126" s="7" t="s">
        <v>22</v>
      </c>
      <c r="B1126" s="8" t="s">
        <v>23</v>
      </c>
      <c r="C1126" s="8" t="s">
        <v>23</v>
      </c>
      <c r="D1126" s="8" t="s">
        <v>651</v>
      </c>
      <c r="E1126" s="8" t="s">
        <v>652</v>
      </c>
      <c r="F1126" s="8" t="s">
        <v>4984</v>
      </c>
      <c r="G1126" s="8" t="s">
        <v>4596</v>
      </c>
      <c r="H1126" s="9">
        <v>43795</v>
      </c>
      <c r="I1126" s="9">
        <v>44196</v>
      </c>
      <c r="J1126" s="8" t="s">
        <v>702</v>
      </c>
      <c r="K1126" s="8" t="s">
        <v>703</v>
      </c>
      <c r="L1126" s="8" t="s">
        <v>704</v>
      </c>
      <c r="M1126" s="10">
        <v>940.68</v>
      </c>
      <c r="N1126" s="8" t="s">
        <v>30</v>
      </c>
      <c r="O1126" s="10">
        <v>0</v>
      </c>
      <c r="P1126" s="8" t="s">
        <v>32</v>
      </c>
      <c r="Q1126" s="8" t="s">
        <v>31</v>
      </c>
      <c r="R1126" s="8" t="s">
        <v>32</v>
      </c>
      <c r="S1126" s="8" t="s">
        <v>33</v>
      </c>
      <c r="T1126" s="8" t="s">
        <v>34</v>
      </c>
      <c r="U1126" s="6" t="s">
        <v>35</v>
      </c>
      <c r="V1126" s="6" t="s">
        <v>36</v>
      </c>
    </row>
    <row r="1127" spans="1:22" x14ac:dyDescent="0.2">
      <c r="A1127" s="7" t="s">
        <v>22</v>
      </c>
      <c r="B1127" s="8" t="s">
        <v>23</v>
      </c>
      <c r="C1127" s="8" t="s">
        <v>23</v>
      </c>
      <c r="D1127" s="8" t="s">
        <v>651</v>
      </c>
      <c r="E1127" s="8" t="s">
        <v>652</v>
      </c>
      <c r="F1127" s="8" t="s">
        <v>5031</v>
      </c>
      <c r="G1127" s="8" t="s">
        <v>1570</v>
      </c>
      <c r="H1127" s="9">
        <v>43801</v>
      </c>
      <c r="I1127" s="9">
        <v>44196</v>
      </c>
      <c r="J1127" s="8" t="s">
        <v>5032</v>
      </c>
      <c r="K1127" s="8" t="s">
        <v>5033</v>
      </c>
      <c r="L1127" s="8" t="s">
        <v>32</v>
      </c>
      <c r="M1127" s="10">
        <v>538.20000000000005</v>
      </c>
      <c r="N1127" s="8" t="s">
        <v>30</v>
      </c>
      <c r="O1127" s="10">
        <v>0</v>
      </c>
      <c r="P1127" s="8" t="s">
        <v>32</v>
      </c>
      <c r="Q1127" s="8" t="s">
        <v>31</v>
      </c>
      <c r="R1127" s="8" t="s">
        <v>32</v>
      </c>
      <c r="S1127" s="8" t="s">
        <v>33</v>
      </c>
      <c r="T1127" s="8" t="s">
        <v>34</v>
      </c>
      <c r="U1127" s="6" t="s">
        <v>35</v>
      </c>
      <c r="V1127" s="6" t="s">
        <v>36</v>
      </c>
    </row>
    <row r="1128" spans="1:22" x14ac:dyDescent="0.2">
      <c r="A1128" s="7" t="s">
        <v>22</v>
      </c>
      <c r="B1128" s="8" t="s">
        <v>23</v>
      </c>
      <c r="C1128" s="8" t="s">
        <v>23</v>
      </c>
      <c r="D1128" s="8" t="s">
        <v>651</v>
      </c>
      <c r="E1128" s="8" t="s">
        <v>652</v>
      </c>
      <c r="F1128" s="8" t="s">
        <v>5142</v>
      </c>
      <c r="G1128" s="8" t="s">
        <v>72</v>
      </c>
      <c r="H1128" s="9">
        <v>43808</v>
      </c>
      <c r="I1128" s="9">
        <v>44196</v>
      </c>
      <c r="J1128" s="8" t="s">
        <v>5143</v>
      </c>
      <c r="K1128" s="8" t="s">
        <v>5144</v>
      </c>
      <c r="L1128" s="8" t="s">
        <v>5145</v>
      </c>
      <c r="M1128" s="10">
        <v>390</v>
      </c>
      <c r="N1128" s="8" t="s">
        <v>30</v>
      </c>
      <c r="O1128" s="10">
        <v>0</v>
      </c>
      <c r="P1128" s="8" t="s">
        <v>32</v>
      </c>
      <c r="Q1128" s="8" t="s">
        <v>31</v>
      </c>
      <c r="R1128" s="8" t="s">
        <v>32</v>
      </c>
      <c r="S1128" s="8" t="s">
        <v>33</v>
      </c>
      <c r="T1128" s="8" t="s">
        <v>34</v>
      </c>
      <c r="U1128" s="6" t="s">
        <v>35</v>
      </c>
      <c r="V1128" s="6" t="s">
        <v>36</v>
      </c>
    </row>
    <row r="1129" spans="1:22" x14ac:dyDescent="0.2">
      <c r="A1129" s="7" t="s">
        <v>22</v>
      </c>
      <c r="B1129" s="8" t="s">
        <v>23</v>
      </c>
      <c r="C1129" s="8" t="s">
        <v>23</v>
      </c>
      <c r="D1129" s="8" t="s">
        <v>651</v>
      </c>
      <c r="E1129" s="8" t="s">
        <v>652</v>
      </c>
      <c r="F1129" s="8" t="s">
        <v>5159</v>
      </c>
      <c r="G1129" s="8" t="s">
        <v>72</v>
      </c>
      <c r="H1129" s="9">
        <v>43809</v>
      </c>
      <c r="I1129" s="9">
        <v>44196</v>
      </c>
      <c r="J1129" s="8" t="s">
        <v>345</v>
      </c>
      <c r="K1129" s="8" t="s">
        <v>346</v>
      </c>
      <c r="L1129" s="8" t="s">
        <v>347</v>
      </c>
      <c r="M1129" s="10">
        <v>308.88</v>
      </c>
      <c r="N1129" s="8" t="s">
        <v>30</v>
      </c>
      <c r="O1129" s="10">
        <v>0</v>
      </c>
      <c r="P1129" s="8" t="s">
        <v>32</v>
      </c>
      <c r="Q1129" s="8" t="s">
        <v>31</v>
      </c>
      <c r="R1129" s="8" t="s">
        <v>32</v>
      </c>
      <c r="S1129" s="8" t="s">
        <v>33</v>
      </c>
      <c r="T1129" s="8" t="s">
        <v>34</v>
      </c>
      <c r="U1129" s="6" t="s">
        <v>35</v>
      </c>
      <c r="V1129" s="6" t="s">
        <v>36</v>
      </c>
    </row>
    <row r="1130" spans="1:22" x14ac:dyDescent="0.2">
      <c r="A1130" s="7" t="s">
        <v>22</v>
      </c>
      <c r="B1130" s="8" t="s">
        <v>23</v>
      </c>
      <c r="C1130" s="8" t="s">
        <v>23</v>
      </c>
      <c r="D1130" s="8" t="s">
        <v>651</v>
      </c>
      <c r="E1130" s="8" t="s">
        <v>652</v>
      </c>
      <c r="F1130" s="8" t="s">
        <v>5161</v>
      </c>
      <c r="G1130" s="8" t="s">
        <v>72</v>
      </c>
      <c r="H1130" s="9">
        <v>43809</v>
      </c>
      <c r="I1130" s="9">
        <v>44196</v>
      </c>
      <c r="J1130" s="8" t="s">
        <v>73</v>
      </c>
      <c r="K1130" s="8" t="s">
        <v>74</v>
      </c>
      <c r="L1130" s="8" t="s">
        <v>75</v>
      </c>
      <c r="M1130" s="10">
        <v>847.2</v>
      </c>
      <c r="N1130" s="8" t="s">
        <v>30</v>
      </c>
      <c r="O1130" s="10">
        <v>0</v>
      </c>
      <c r="P1130" s="8" t="s">
        <v>32</v>
      </c>
      <c r="Q1130" s="8" t="s">
        <v>31</v>
      </c>
      <c r="R1130" s="8" t="s">
        <v>32</v>
      </c>
      <c r="S1130" s="8" t="s">
        <v>33</v>
      </c>
      <c r="T1130" s="8" t="s">
        <v>34</v>
      </c>
      <c r="U1130" s="6" t="s">
        <v>35</v>
      </c>
      <c r="V1130" s="6" t="s">
        <v>36</v>
      </c>
    </row>
    <row r="1131" spans="1:22" x14ac:dyDescent="0.2">
      <c r="A1131" s="7" t="s">
        <v>22</v>
      </c>
      <c r="B1131" s="8" t="s">
        <v>23</v>
      </c>
      <c r="C1131" s="8" t="s">
        <v>23</v>
      </c>
      <c r="D1131" s="8" t="s">
        <v>1962</v>
      </c>
      <c r="E1131" s="8" t="s">
        <v>1963</v>
      </c>
      <c r="F1131" s="8" t="s">
        <v>1964</v>
      </c>
      <c r="G1131" s="8" t="s">
        <v>1965</v>
      </c>
      <c r="H1131" s="9">
        <v>42814</v>
      </c>
      <c r="I1131" s="9">
        <v>43100</v>
      </c>
      <c r="J1131" s="8" t="s">
        <v>974</v>
      </c>
      <c r="K1131" s="8" t="s">
        <v>975</v>
      </c>
      <c r="L1131" s="8" t="s">
        <v>976</v>
      </c>
      <c r="M1131" s="11">
        <v>163800</v>
      </c>
      <c r="N1131" s="8" t="s">
        <v>30</v>
      </c>
      <c r="O1131" s="11">
        <v>161200</v>
      </c>
      <c r="P1131" s="8" t="s">
        <v>30</v>
      </c>
      <c r="Q1131" s="8" t="s">
        <v>977</v>
      </c>
      <c r="R1131" s="8" t="s">
        <v>32</v>
      </c>
      <c r="S1131" s="8" t="s">
        <v>32</v>
      </c>
      <c r="T1131" s="8" t="s">
        <v>34</v>
      </c>
      <c r="U1131" s="6" t="s">
        <v>35</v>
      </c>
      <c r="V1131" s="6" t="s">
        <v>36</v>
      </c>
    </row>
    <row r="1132" spans="1:22" x14ac:dyDescent="0.2">
      <c r="A1132" s="7" t="s">
        <v>22</v>
      </c>
      <c r="B1132" s="8" t="s">
        <v>23</v>
      </c>
      <c r="C1132" s="8" t="s">
        <v>23</v>
      </c>
      <c r="D1132" s="8" t="s">
        <v>583</v>
      </c>
      <c r="E1132" s="8" t="s">
        <v>273</v>
      </c>
      <c r="F1132" s="8" t="s">
        <v>584</v>
      </c>
      <c r="G1132" s="8" t="s">
        <v>25</v>
      </c>
      <c r="H1132" s="9">
        <v>42624</v>
      </c>
      <c r="I1132" s="9"/>
      <c r="J1132" s="8" t="s">
        <v>585</v>
      </c>
      <c r="K1132" s="8" t="s">
        <v>586</v>
      </c>
      <c r="L1132" s="8" t="s">
        <v>587</v>
      </c>
      <c r="M1132" s="11">
        <v>1521</v>
      </c>
      <c r="N1132" s="8" t="s">
        <v>30</v>
      </c>
      <c r="O1132" s="10">
        <v>0</v>
      </c>
      <c r="P1132" s="8" t="s">
        <v>32</v>
      </c>
      <c r="Q1132" s="8" t="s">
        <v>31</v>
      </c>
      <c r="R1132" s="8" t="s">
        <v>32</v>
      </c>
      <c r="S1132" s="8" t="s">
        <v>33</v>
      </c>
      <c r="T1132" s="8" t="s">
        <v>34</v>
      </c>
      <c r="U1132" s="6" t="s">
        <v>35</v>
      </c>
      <c r="V1132" s="6" t="s">
        <v>36</v>
      </c>
    </row>
    <row r="1133" spans="1:22" x14ac:dyDescent="0.2">
      <c r="A1133" s="7" t="s">
        <v>22</v>
      </c>
      <c r="B1133" s="8" t="s">
        <v>23</v>
      </c>
      <c r="C1133" s="8" t="s">
        <v>23</v>
      </c>
      <c r="D1133" s="8" t="s">
        <v>583</v>
      </c>
      <c r="E1133" s="8" t="s">
        <v>273</v>
      </c>
      <c r="F1133" s="8" t="s">
        <v>603</v>
      </c>
      <c r="G1133" s="8" t="s">
        <v>604</v>
      </c>
      <c r="H1133" s="9">
        <v>42992</v>
      </c>
      <c r="I1133" s="9"/>
      <c r="J1133" s="8" t="s">
        <v>605</v>
      </c>
      <c r="K1133" s="8" t="s">
        <v>606</v>
      </c>
      <c r="L1133" s="8" t="s">
        <v>607</v>
      </c>
      <c r="M1133" s="10">
        <v>529.9</v>
      </c>
      <c r="N1133" s="8" t="s">
        <v>30</v>
      </c>
      <c r="O1133" s="10">
        <v>0</v>
      </c>
      <c r="P1133" s="8" t="s">
        <v>32</v>
      </c>
      <c r="Q1133" s="8" t="s">
        <v>31</v>
      </c>
      <c r="R1133" s="8" t="s">
        <v>32</v>
      </c>
      <c r="S1133" s="8" t="s">
        <v>33</v>
      </c>
      <c r="T1133" s="8" t="s">
        <v>34</v>
      </c>
      <c r="U1133" s="6" t="s">
        <v>608</v>
      </c>
      <c r="V1133" s="6" t="s">
        <v>609</v>
      </c>
    </row>
    <row r="1134" spans="1:22" x14ac:dyDescent="0.2">
      <c r="A1134" s="7" t="s">
        <v>22</v>
      </c>
      <c r="B1134" s="8" t="s">
        <v>23</v>
      </c>
      <c r="C1134" s="8" t="s">
        <v>23</v>
      </c>
      <c r="D1134" s="8" t="s">
        <v>583</v>
      </c>
      <c r="E1134" s="8" t="s">
        <v>273</v>
      </c>
      <c r="F1134" s="8" t="s">
        <v>611</v>
      </c>
      <c r="G1134" s="8" t="s">
        <v>612</v>
      </c>
      <c r="H1134" s="9">
        <v>43076</v>
      </c>
      <c r="I1134" s="9">
        <v>43100</v>
      </c>
      <c r="J1134" s="8" t="s">
        <v>613</v>
      </c>
      <c r="K1134" s="8" t="s">
        <v>614</v>
      </c>
      <c r="L1134" s="8" t="s">
        <v>615</v>
      </c>
      <c r="M1134" s="11">
        <v>3004.65</v>
      </c>
      <c r="N1134" s="8" t="s">
        <v>30</v>
      </c>
      <c r="O1134" s="11">
        <v>2998.57</v>
      </c>
      <c r="P1134" s="8" t="s">
        <v>30</v>
      </c>
      <c r="Q1134" s="8" t="s">
        <v>31</v>
      </c>
      <c r="R1134" s="8" t="s">
        <v>32</v>
      </c>
      <c r="S1134" s="8" t="s">
        <v>33</v>
      </c>
      <c r="T1134" s="8" t="s">
        <v>34</v>
      </c>
      <c r="U1134" s="6" t="s">
        <v>608</v>
      </c>
      <c r="V1134" s="6" t="s">
        <v>609</v>
      </c>
    </row>
    <row r="1135" spans="1:22" x14ac:dyDescent="0.2">
      <c r="A1135" s="7" t="s">
        <v>22</v>
      </c>
      <c r="B1135" s="8" t="s">
        <v>23</v>
      </c>
      <c r="C1135" s="8" t="s">
        <v>23</v>
      </c>
      <c r="D1135" s="8" t="s">
        <v>583</v>
      </c>
      <c r="E1135" s="8" t="s">
        <v>273</v>
      </c>
      <c r="F1135" s="8" t="s">
        <v>616</v>
      </c>
      <c r="G1135" s="8" t="s">
        <v>617</v>
      </c>
      <c r="H1135" s="9">
        <v>43093</v>
      </c>
      <c r="I1135" s="9">
        <v>43465</v>
      </c>
      <c r="J1135" s="8" t="s">
        <v>585</v>
      </c>
      <c r="K1135" s="8" t="s">
        <v>586</v>
      </c>
      <c r="L1135" s="8" t="s">
        <v>587</v>
      </c>
      <c r="M1135" s="11">
        <v>2632.5</v>
      </c>
      <c r="N1135" s="8" t="s">
        <v>30</v>
      </c>
      <c r="O1135" s="10">
        <v>0</v>
      </c>
      <c r="P1135" s="8" t="s">
        <v>32</v>
      </c>
      <c r="Q1135" s="8" t="s">
        <v>31</v>
      </c>
      <c r="R1135" s="8" t="s">
        <v>32</v>
      </c>
      <c r="S1135" s="8" t="s">
        <v>33</v>
      </c>
      <c r="T1135" s="8" t="s">
        <v>34</v>
      </c>
      <c r="U1135" s="6" t="s">
        <v>35</v>
      </c>
      <c r="V1135" s="6" t="s">
        <v>36</v>
      </c>
    </row>
    <row r="1136" spans="1:22" x14ac:dyDescent="0.2">
      <c r="A1136" s="7" t="s">
        <v>22</v>
      </c>
      <c r="B1136" s="8" t="s">
        <v>23</v>
      </c>
      <c r="C1136" s="8" t="s">
        <v>23</v>
      </c>
      <c r="D1136" s="8" t="s">
        <v>583</v>
      </c>
      <c r="E1136" s="8" t="s">
        <v>273</v>
      </c>
      <c r="F1136" s="8" t="s">
        <v>633</v>
      </c>
      <c r="G1136" s="8" t="s">
        <v>634</v>
      </c>
      <c r="H1136" s="9">
        <v>43438</v>
      </c>
      <c r="I1136" s="9">
        <v>43803</v>
      </c>
      <c r="J1136" s="8" t="s">
        <v>635</v>
      </c>
      <c r="K1136" s="8" t="s">
        <v>636</v>
      </c>
      <c r="L1136" s="8" t="s">
        <v>637</v>
      </c>
      <c r="M1136" s="11">
        <v>1349.99</v>
      </c>
      <c r="N1136" s="8" t="s">
        <v>30</v>
      </c>
      <c r="O1136" s="10">
        <v>669.59</v>
      </c>
      <c r="P1136" s="8" t="s">
        <v>30</v>
      </c>
      <c r="Q1136" s="8" t="s">
        <v>31</v>
      </c>
      <c r="R1136" s="8" t="s">
        <v>32</v>
      </c>
      <c r="S1136" s="8" t="s">
        <v>33</v>
      </c>
      <c r="T1136" s="8" t="s">
        <v>34</v>
      </c>
      <c r="U1136" s="6" t="s">
        <v>35</v>
      </c>
      <c r="V1136" s="6" t="s">
        <v>36</v>
      </c>
    </row>
    <row r="1137" spans="1:22" x14ac:dyDescent="0.2">
      <c r="A1137" s="7" t="s">
        <v>22</v>
      </c>
      <c r="B1137" s="8" t="s">
        <v>23</v>
      </c>
      <c r="C1137" s="8" t="s">
        <v>23</v>
      </c>
      <c r="D1137" s="8" t="s">
        <v>583</v>
      </c>
      <c r="E1137" s="8" t="s">
        <v>273</v>
      </c>
      <c r="F1137" s="8" t="s">
        <v>640</v>
      </c>
      <c r="G1137" s="8" t="s">
        <v>641</v>
      </c>
      <c r="H1137" s="9">
        <v>43457</v>
      </c>
      <c r="I1137" s="9">
        <v>43865</v>
      </c>
      <c r="J1137" s="8" t="s">
        <v>642</v>
      </c>
      <c r="K1137" s="8" t="s">
        <v>643</v>
      </c>
      <c r="L1137" s="8" t="s">
        <v>644</v>
      </c>
      <c r="M1137" s="11">
        <v>2375352</v>
      </c>
      <c r="N1137" s="8" t="s">
        <v>30</v>
      </c>
      <c r="O1137" s="10">
        <v>0</v>
      </c>
      <c r="P1137" s="8" t="s">
        <v>32</v>
      </c>
      <c r="Q1137" s="8" t="s">
        <v>31</v>
      </c>
      <c r="R1137" s="8" t="s">
        <v>645</v>
      </c>
      <c r="S1137" s="8" t="s">
        <v>308</v>
      </c>
      <c r="T1137" s="8" t="s">
        <v>34</v>
      </c>
      <c r="U1137" s="6" t="s">
        <v>608</v>
      </c>
      <c r="V1137" s="6" t="s">
        <v>609</v>
      </c>
    </row>
    <row r="1138" spans="1:22" x14ac:dyDescent="0.2">
      <c r="A1138" s="7" t="s">
        <v>22</v>
      </c>
      <c r="B1138" s="8" t="s">
        <v>23</v>
      </c>
      <c r="C1138" s="8" t="s">
        <v>23</v>
      </c>
      <c r="D1138" s="8" t="s">
        <v>583</v>
      </c>
      <c r="E1138" s="8" t="s">
        <v>273</v>
      </c>
      <c r="F1138" s="8" t="s">
        <v>1573</v>
      </c>
      <c r="G1138" s="8" t="s">
        <v>1574</v>
      </c>
      <c r="H1138" s="9">
        <v>43825</v>
      </c>
      <c r="I1138" s="9">
        <v>43982</v>
      </c>
      <c r="J1138" s="8" t="s">
        <v>642</v>
      </c>
      <c r="K1138" s="8" t="s">
        <v>643</v>
      </c>
      <c r="L1138" s="8" t="s">
        <v>644</v>
      </c>
      <c r="M1138" s="11">
        <v>16857387</v>
      </c>
      <c r="N1138" s="8" t="s">
        <v>30</v>
      </c>
      <c r="O1138" s="10">
        <v>0</v>
      </c>
      <c r="P1138" s="8" t="s">
        <v>32</v>
      </c>
      <c r="Q1138" s="8" t="s">
        <v>31</v>
      </c>
      <c r="R1138" s="8" t="s">
        <v>1575</v>
      </c>
      <c r="S1138" s="8" t="s">
        <v>308</v>
      </c>
      <c r="T1138" s="8" t="s">
        <v>34</v>
      </c>
      <c r="U1138" s="6" t="s">
        <v>608</v>
      </c>
      <c r="V1138" s="6" t="s">
        <v>609</v>
      </c>
    </row>
    <row r="1139" spans="1:22" x14ac:dyDescent="0.2">
      <c r="A1139" s="7" t="s">
        <v>22</v>
      </c>
      <c r="B1139" s="8" t="s">
        <v>23</v>
      </c>
      <c r="C1139" s="8" t="s">
        <v>23</v>
      </c>
      <c r="D1139" s="8" t="s">
        <v>583</v>
      </c>
      <c r="E1139" s="8" t="s">
        <v>273</v>
      </c>
      <c r="F1139" s="8" t="s">
        <v>1584</v>
      </c>
      <c r="G1139" s="8" t="s">
        <v>1585</v>
      </c>
      <c r="H1139" s="9">
        <v>43790</v>
      </c>
      <c r="I1139" s="9">
        <v>44196</v>
      </c>
      <c r="J1139" s="8" t="s">
        <v>1586</v>
      </c>
      <c r="K1139" s="8" t="s">
        <v>1587</v>
      </c>
      <c r="L1139" s="8" t="s">
        <v>1588</v>
      </c>
      <c r="M1139" s="11">
        <v>50001.120000000003</v>
      </c>
      <c r="N1139" s="8" t="s">
        <v>30</v>
      </c>
      <c r="O1139" s="10">
        <v>0</v>
      </c>
      <c r="P1139" s="8" t="s">
        <v>32</v>
      </c>
      <c r="Q1139" s="8" t="s">
        <v>31</v>
      </c>
      <c r="R1139" s="8" t="s">
        <v>32</v>
      </c>
      <c r="S1139" s="8" t="s">
        <v>33</v>
      </c>
      <c r="T1139" s="8" t="s">
        <v>34</v>
      </c>
      <c r="U1139" s="6" t="s">
        <v>608</v>
      </c>
      <c r="V1139" s="6" t="s">
        <v>609</v>
      </c>
    </row>
    <row r="1140" spans="1:22" x14ac:dyDescent="0.2">
      <c r="A1140" s="7" t="s">
        <v>22</v>
      </c>
      <c r="B1140" s="8" t="s">
        <v>23</v>
      </c>
      <c r="C1140" s="8" t="s">
        <v>23</v>
      </c>
      <c r="D1140" s="8" t="s">
        <v>583</v>
      </c>
      <c r="E1140" s="8" t="s">
        <v>273</v>
      </c>
      <c r="F1140" s="8" t="s">
        <v>1688</v>
      </c>
      <c r="G1140" s="8" t="s">
        <v>951</v>
      </c>
      <c r="H1140" s="9">
        <v>42376</v>
      </c>
      <c r="I1140" s="9">
        <v>42004</v>
      </c>
      <c r="J1140" s="8" t="s">
        <v>642</v>
      </c>
      <c r="K1140" s="8" t="s">
        <v>643</v>
      </c>
      <c r="L1140" s="8" t="s">
        <v>644</v>
      </c>
      <c r="M1140" s="11">
        <v>1820000</v>
      </c>
      <c r="N1140" s="8" t="s">
        <v>30</v>
      </c>
      <c r="O1140" s="10">
        <v>0</v>
      </c>
      <c r="P1140" s="8" t="s">
        <v>32</v>
      </c>
      <c r="Q1140" s="8" t="s">
        <v>285</v>
      </c>
      <c r="R1140" s="8" t="s">
        <v>32</v>
      </c>
      <c r="S1140" s="8" t="s">
        <v>32</v>
      </c>
      <c r="T1140" s="8" t="s">
        <v>34</v>
      </c>
      <c r="U1140" s="6" t="s">
        <v>608</v>
      </c>
      <c r="V1140" s="6" t="s">
        <v>609</v>
      </c>
    </row>
    <row r="1141" spans="1:22" x14ac:dyDescent="0.2">
      <c r="A1141" s="7" t="s">
        <v>22</v>
      </c>
      <c r="B1141" s="8" t="s">
        <v>23</v>
      </c>
      <c r="C1141" s="8" t="s">
        <v>23</v>
      </c>
      <c r="D1141" s="8" t="s">
        <v>583</v>
      </c>
      <c r="E1141" s="8" t="s">
        <v>273</v>
      </c>
      <c r="F1141" s="8" t="s">
        <v>1689</v>
      </c>
      <c r="G1141" s="8" t="s">
        <v>1690</v>
      </c>
      <c r="H1141" s="9">
        <v>42472</v>
      </c>
      <c r="I1141" s="9">
        <v>42839</v>
      </c>
      <c r="J1141" s="8" t="s">
        <v>1691</v>
      </c>
      <c r="K1141" s="8" t="s">
        <v>1692</v>
      </c>
      <c r="L1141" s="8" t="s">
        <v>1693</v>
      </c>
      <c r="M1141" s="11">
        <v>50000</v>
      </c>
      <c r="N1141" s="8" t="s">
        <v>30</v>
      </c>
      <c r="O1141" s="11">
        <v>44840</v>
      </c>
      <c r="P1141" s="8" t="s">
        <v>30</v>
      </c>
      <c r="Q1141" s="8" t="s">
        <v>31</v>
      </c>
      <c r="R1141" s="8" t="s">
        <v>32</v>
      </c>
      <c r="S1141" s="8" t="s">
        <v>33</v>
      </c>
      <c r="T1141" s="8" t="s">
        <v>34</v>
      </c>
      <c r="U1141" s="6" t="s">
        <v>608</v>
      </c>
      <c r="V1141" s="6" t="s">
        <v>609</v>
      </c>
    </row>
    <row r="1142" spans="1:22" x14ac:dyDescent="0.2">
      <c r="A1142" s="7" t="s">
        <v>22</v>
      </c>
      <c r="B1142" s="8" t="s">
        <v>23</v>
      </c>
      <c r="C1142" s="8" t="s">
        <v>23</v>
      </c>
      <c r="D1142" s="8" t="s">
        <v>583</v>
      </c>
      <c r="E1142" s="8" t="s">
        <v>273</v>
      </c>
      <c r="F1142" s="8" t="s">
        <v>1694</v>
      </c>
      <c r="G1142" s="8" t="s">
        <v>747</v>
      </c>
      <c r="H1142" s="9">
        <v>42745</v>
      </c>
      <c r="I1142" s="9">
        <v>42947</v>
      </c>
      <c r="J1142" s="8" t="s">
        <v>748</v>
      </c>
      <c r="K1142" s="8" t="s">
        <v>749</v>
      </c>
      <c r="L1142" s="8" t="s">
        <v>750</v>
      </c>
      <c r="M1142" s="11">
        <v>5727.15</v>
      </c>
      <c r="N1142" s="8" t="s">
        <v>30</v>
      </c>
      <c r="O1142" s="11">
        <v>5727.15</v>
      </c>
      <c r="P1142" s="8" t="s">
        <v>30</v>
      </c>
      <c r="Q1142" s="8" t="s">
        <v>282</v>
      </c>
      <c r="R1142" s="8" t="s">
        <v>751</v>
      </c>
      <c r="S1142" s="8" t="s">
        <v>32</v>
      </c>
      <c r="T1142" s="8" t="s">
        <v>34</v>
      </c>
      <c r="U1142" s="6" t="s">
        <v>608</v>
      </c>
      <c r="V1142" s="6" t="s">
        <v>609</v>
      </c>
    </row>
    <row r="1143" spans="1:22" x14ac:dyDescent="0.2">
      <c r="A1143" s="7" t="s">
        <v>22</v>
      </c>
      <c r="B1143" s="8" t="s">
        <v>23</v>
      </c>
      <c r="C1143" s="8" t="s">
        <v>23</v>
      </c>
      <c r="D1143" s="8" t="s">
        <v>583</v>
      </c>
      <c r="E1143" s="8" t="s">
        <v>273</v>
      </c>
      <c r="F1143" s="8" t="s">
        <v>1695</v>
      </c>
      <c r="G1143" s="8" t="s">
        <v>310</v>
      </c>
      <c r="H1143" s="9">
        <v>42778</v>
      </c>
      <c r="I1143" s="9">
        <v>43158</v>
      </c>
      <c r="J1143" s="8" t="s">
        <v>1696</v>
      </c>
      <c r="K1143" s="8" t="s">
        <v>1697</v>
      </c>
      <c r="L1143" s="8" t="s">
        <v>1698</v>
      </c>
      <c r="M1143" s="11">
        <v>36738</v>
      </c>
      <c r="N1143" s="8" t="s">
        <v>30</v>
      </c>
      <c r="O1143" s="11">
        <v>26524.51</v>
      </c>
      <c r="P1143" s="8" t="s">
        <v>30</v>
      </c>
      <c r="Q1143" s="8" t="s">
        <v>31</v>
      </c>
      <c r="R1143" s="8" t="s">
        <v>32</v>
      </c>
      <c r="S1143" s="8" t="s">
        <v>33</v>
      </c>
      <c r="T1143" s="8" t="s">
        <v>34</v>
      </c>
      <c r="U1143" s="6" t="s">
        <v>608</v>
      </c>
      <c r="V1143" s="6" t="s">
        <v>609</v>
      </c>
    </row>
    <row r="1144" spans="1:22" x14ac:dyDescent="0.2">
      <c r="A1144" s="7" t="s">
        <v>22</v>
      </c>
      <c r="B1144" s="8" t="s">
        <v>23</v>
      </c>
      <c r="C1144" s="8" t="s">
        <v>23</v>
      </c>
      <c r="D1144" s="8" t="s">
        <v>583</v>
      </c>
      <c r="E1144" s="8" t="s">
        <v>273</v>
      </c>
      <c r="F1144" s="8" t="s">
        <v>1699</v>
      </c>
      <c r="G1144" s="8" t="s">
        <v>1700</v>
      </c>
      <c r="H1144" s="9">
        <v>42779</v>
      </c>
      <c r="I1144" s="9">
        <v>43100</v>
      </c>
      <c r="J1144" s="8" t="s">
        <v>1430</v>
      </c>
      <c r="K1144" s="8" t="s">
        <v>1431</v>
      </c>
      <c r="L1144" s="8" t="s">
        <v>1432</v>
      </c>
      <c r="M1144" s="11">
        <v>10186.84</v>
      </c>
      <c r="N1144" s="8" t="s">
        <v>30</v>
      </c>
      <c r="O1144" s="11">
        <v>9336.14</v>
      </c>
      <c r="P1144" s="8" t="s">
        <v>30</v>
      </c>
      <c r="Q1144" s="8" t="s">
        <v>31</v>
      </c>
      <c r="R1144" s="8" t="s">
        <v>32</v>
      </c>
      <c r="S1144" s="8" t="s">
        <v>33</v>
      </c>
      <c r="T1144" s="8" t="s">
        <v>34</v>
      </c>
      <c r="U1144" s="6" t="s">
        <v>608</v>
      </c>
      <c r="V1144" s="6" t="s">
        <v>609</v>
      </c>
    </row>
    <row r="1145" spans="1:22" x14ac:dyDescent="0.2">
      <c r="A1145" s="7" t="s">
        <v>22</v>
      </c>
      <c r="B1145" s="8" t="s">
        <v>23</v>
      </c>
      <c r="C1145" s="8" t="s">
        <v>23</v>
      </c>
      <c r="D1145" s="8" t="s">
        <v>583</v>
      </c>
      <c r="E1145" s="8" t="s">
        <v>273</v>
      </c>
      <c r="F1145" s="8" t="s">
        <v>1701</v>
      </c>
      <c r="G1145" s="8" t="s">
        <v>1702</v>
      </c>
      <c r="H1145" s="9">
        <v>42921</v>
      </c>
      <c r="I1145" s="9">
        <v>43251</v>
      </c>
      <c r="J1145" s="8" t="s">
        <v>642</v>
      </c>
      <c r="K1145" s="8" t="s">
        <v>643</v>
      </c>
      <c r="L1145" s="8" t="s">
        <v>644</v>
      </c>
      <c r="M1145" s="11">
        <v>2000000</v>
      </c>
      <c r="N1145" s="8" t="s">
        <v>30</v>
      </c>
      <c r="O1145" s="11">
        <v>365027</v>
      </c>
      <c r="P1145" s="8" t="s">
        <v>30</v>
      </c>
      <c r="Q1145" s="8" t="s">
        <v>31</v>
      </c>
      <c r="R1145" s="8" t="s">
        <v>1703</v>
      </c>
      <c r="S1145" s="8" t="s">
        <v>308</v>
      </c>
      <c r="T1145" s="8" t="s">
        <v>34</v>
      </c>
      <c r="U1145" s="6" t="s">
        <v>608</v>
      </c>
      <c r="V1145" s="6" t="s">
        <v>609</v>
      </c>
    </row>
    <row r="1146" spans="1:22" x14ac:dyDescent="0.2">
      <c r="A1146" s="7" t="s">
        <v>22</v>
      </c>
      <c r="B1146" s="8" t="s">
        <v>23</v>
      </c>
      <c r="C1146" s="8" t="s">
        <v>23</v>
      </c>
      <c r="D1146" s="8" t="s">
        <v>583</v>
      </c>
      <c r="E1146" s="8" t="s">
        <v>273</v>
      </c>
      <c r="F1146" s="8" t="s">
        <v>1704</v>
      </c>
      <c r="G1146" s="8" t="s">
        <v>1705</v>
      </c>
      <c r="H1146" s="9">
        <v>42922</v>
      </c>
      <c r="I1146" s="9">
        <v>43830</v>
      </c>
      <c r="J1146" s="8" t="s">
        <v>1706</v>
      </c>
      <c r="K1146" s="8" t="s">
        <v>1707</v>
      </c>
      <c r="L1146" s="8" t="s">
        <v>1708</v>
      </c>
      <c r="M1146" s="11">
        <v>5475482</v>
      </c>
      <c r="N1146" s="8" t="s">
        <v>30</v>
      </c>
      <c r="O1146" s="11">
        <v>5025640</v>
      </c>
      <c r="P1146" s="8" t="s">
        <v>30</v>
      </c>
      <c r="Q1146" s="8" t="s">
        <v>31</v>
      </c>
      <c r="R1146" s="8" t="s">
        <v>1709</v>
      </c>
      <c r="S1146" s="8" t="s">
        <v>371</v>
      </c>
      <c r="T1146" s="8" t="s">
        <v>34</v>
      </c>
      <c r="U1146" s="6" t="s">
        <v>608</v>
      </c>
      <c r="V1146" s="6" t="s">
        <v>609</v>
      </c>
    </row>
    <row r="1147" spans="1:22" x14ac:dyDescent="0.2">
      <c r="A1147" s="7" t="s">
        <v>22</v>
      </c>
      <c r="B1147" s="8" t="s">
        <v>23</v>
      </c>
      <c r="C1147" s="8" t="s">
        <v>23</v>
      </c>
      <c r="D1147" s="8" t="s">
        <v>583</v>
      </c>
      <c r="E1147" s="8" t="s">
        <v>273</v>
      </c>
      <c r="F1147" s="8" t="s">
        <v>1710</v>
      </c>
      <c r="G1147" s="8" t="s">
        <v>1711</v>
      </c>
      <c r="H1147" s="9">
        <v>43030</v>
      </c>
      <c r="I1147" s="9"/>
      <c r="J1147" s="8" t="s">
        <v>1226</v>
      </c>
      <c r="K1147" s="8" t="s">
        <v>1227</v>
      </c>
      <c r="L1147" s="8" t="s">
        <v>1228</v>
      </c>
      <c r="M1147" s="11">
        <v>106353.37</v>
      </c>
      <c r="N1147" s="8" t="s">
        <v>30</v>
      </c>
      <c r="O1147" s="11">
        <v>71695.899999999994</v>
      </c>
      <c r="P1147" s="8" t="s">
        <v>30</v>
      </c>
      <c r="Q1147" s="8" t="s">
        <v>282</v>
      </c>
      <c r="R1147" s="8" t="s">
        <v>1229</v>
      </c>
      <c r="S1147" s="8" t="s">
        <v>32</v>
      </c>
      <c r="T1147" s="8" t="s">
        <v>34</v>
      </c>
      <c r="U1147" s="6" t="s">
        <v>608</v>
      </c>
      <c r="V1147" s="6" t="s">
        <v>609</v>
      </c>
    </row>
    <row r="1148" spans="1:22" x14ac:dyDescent="0.2">
      <c r="A1148" s="7" t="s">
        <v>22</v>
      </c>
      <c r="B1148" s="8" t="s">
        <v>23</v>
      </c>
      <c r="C1148" s="8" t="s">
        <v>23</v>
      </c>
      <c r="D1148" s="8" t="s">
        <v>583</v>
      </c>
      <c r="E1148" s="8" t="s">
        <v>273</v>
      </c>
      <c r="F1148" s="8" t="s">
        <v>1712</v>
      </c>
      <c r="G1148" s="8" t="s">
        <v>1713</v>
      </c>
      <c r="H1148" s="9">
        <v>43080</v>
      </c>
      <c r="I1148" s="9">
        <v>43465</v>
      </c>
      <c r="J1148" s="8" t="s">
        <v>1714</v>
      </c>
      <c r="K1148" s="8" t="s">
        <v>1715</v>
      </c>
      <c r="L1148" s="8" t="s">
        <v>1716</v>
      </c>
      <c r="M1148" s="11">
        <v>57409.56</v>
      </c>
      <c r="N1148" s="8" t="s">
        <v>30</v>
      </c>
      <c r="O1148" s="11">
        <v>48277.67</v>
      </c>
      <c r="P1148" s="8" t="s">
        <v>30</v>
      </c>
      <c r="Q1148" s="8" t="s">
        <v>31</v>
      </c>
      <c r="R1148" s="8" t="s">
        <v>1575</v>
      </c>
      <c r="S1148" s="8" t="s">
        <v>499</v>
      </c>
      <c r="T1148" s="8" t="s">
        <v>34</v>
      </c>
      <c r="U1148" s="6" t="s">
        <v>608</v>
      </c>
      <c r="V1148" s="6" t="s">
        <v>609</v>
      </c>
    </row>
    <row r="1149" spans="1:22" x14ac:dyDescent="0.2">
      <c r="A1149" s="7" t="s">
        <v>22</v>
      </c>
      <c r="B1149" s="8" t="s">
        <v>23</v>
      </c>
      <c r="C1149" s="8" t="s">
        <v>23</v>
      </c>
      <c r="D1149" s="8" t="s">
        <v>583</v>
      </c>
      <c r="E1149" s="8" t="s">
        <v>273</v>
      </c>
      <c r="F1149" s="8" t="s">
        <v>1717</v>
      </c>
      <c r="G1149" s="8" t="s">
        <v>1718</v>
      </c>
      <c r="H1149" s="9">
        <v>43097</v>
      </c>
      <c r="I1149" s="9">
        <v>43584</v>
      </c>
      <c r="J1149" s="8" t="s">
        <v>1719</v>
      </c>
      <c r="K1149" s="8" t="s">
        <v>1720</v>
      </c>
      <c r="L1149" s="8" t="s">
        <v>1721</v>
      </c>
      <c r="M1149" s="11">
        <v>515000</v>
      </c>
      <c r="N1149" s="8" t="s">
        <v>30</v>
      </c>
      <c r="O1149" s="11">
        <v>223602.2</v>
      </c>
      <c r="P1149" s="8" t="s">
        <v>30</v>
      </c>
      <c r="Q1149" s="8" t="s">
        <v>31</v>
      </c>
      <c r="R1149" s="8" t="s">
        <v>1722</v>
      </c>
      <c r="S1149" s="8" t="s">
        <v>371</v>
      </c>
      <c r="T1149" s="8" t="s">
        <v>34</v>
      </c>
      <c r="U1149" s="6" t="s">
        <v>608</v>
      </c>
      <c r="V1149" s="6" t="s">
        <v>609</v>
      </c>
    </row>
    <row r="1150" spans="1:22" x14ac:dyDescent="0.2">
      <c r="A1150" s="7" t="s">
        <v>22</v>
      </c>
      <c r="B1150" s="8" t="s">
        <v>23</v>
      </c>
      <c r="C1150" s="8" t="s">
        <v>23</v>
      </c>
      <c r="D1150" s="8" t="s">
        <v>583</v>
      </c>
      <c r="E1150" s="8" t="s">
        <v>273</v>
      </c>
      <c r="F1150" s="8" t="s">
        <v>1723</v>
      </c>
      <c r="G1150" s="8" t="s">
        <v>1128</v>
      </c>
      <c r="H1150" s="9">
        <v>43097</v>
      </c>
      <c r="I1150" s="9">
        <v>42004</v>
      </c>
      <c r="J1150" s="8" t="s">
        <v>1129</v>
      </c>
      <c r="K1150" s="8" t="s">
        <v>1130</v>
      </c>
      <c r="L1150" s="8" t="s">
        <v>1131</v>
      </c>
      <c r="M1150" s="11">
        <v>35100</v>
      </c>
      <c r="N1150" s="8" t="s">
        <v>30</v>
      </c>
      <c r="O1150" s="11">
        <v>15488.31</v>
      </c>
      <c r="P1150" s="8" t="s">
        <v>30</v>
      </c>
      <c r="Q1150" s="8" t="s">
        <v>184</v>
      </c>
      <c r="R1150" s="8" t="s">
        <v>32</v>
      </c>
      <c r="S1150" s="8" t="s">
        <v>32</v>
      </c>
      <c r="T1150" s="8" t="s">
        <v>34</v>
      </c>
      <c r="U1150" s="6" t="s">
        <v>309</v>
      </c>
      <c r="V1150" s="6" t="s">
        <v>310</v>
      </c>
    </row>
    <row r="1151" spans="1:22" x14ac:dyDescent="0.2">
      <c r="A1151" s="7" t="s">
        <v>22</v>
      </c>
      <c r="B1151" s="8" t="s">
        <v>23</v>
      </c>
      <c r="C1151" s="8" t="s">
        <v>23</v>
      </c>
      <c r="D1151" s="8" t="s">
        <v>583</v>
      </c>
      <c r="E1151" s="8" t="s">
        <v>273</v>
      </c>
      <c r="F1151" s="8" t="s">
        <v>1724</v>
      </c>
      <c r="G1151" s="8" t="s">
        <v>310</v>
      </c>
      <c r="H1151" s="9">
        <v>43110</v>
      </c>
      <c r="I1151" s="9">
        <v>43465</v>
      </c>
      <c r="J1151" s="8" t="s">
        <v>1725</v>
      </c>
      <c r="K1151" s="8" t="s">
        <v>1726</v>
      </c>
      <c r="L1151" s="8" t="s">
        <v>1727</v>
      </c>
      <c r="M1151" s="11">
        <v>17550</v>
      </c>
      <c r="N1151" s="8" t="s">
        <v>30</v>
      </c>
      <c r="O1151" s="11">
        <v>10078.370000000001</v>
      </c>
      <c r="P1151" s="8" t="s">
        <v>30</v>
      </c>
      <c r="Q1151" s="8" t="s">
        <v>31</v>
      </c>
      <c r="R1151" s="8" t="s">
        <v>1030</v>
      </c>
      <c r="S1151" s="8" t="s">
        <v>93</v>
      </c>
      <c r="T1151" s="8" t="s">
        <v>34</v>
      </c>
      <c r="U1151" s="6" t="s">
        <v>309</v>
      </c>
      <c r="V1151" s="6" t="s">
        <v>310</v>
      </c>
    </row>
    <row r="1152" spans="1:22" x14ac:dyDescent="0.2">
      <c r="A1152" s="7" t="s">
        <v>22</v>
      </c>
      <c r="B1152" s="8" t="s">
        <v>23</v>
      </c>
      <c r="C1152" s="8" t="s">
        <v>23</v>
      </c>
      <c r="D1152" s="8" t="s">
        <v>583</v>
      </c>
      <c r="E1152" s="8" t="s">
        <v>273</v>
      </c>
      <c r="F1152" s="8" t="s">
        <v>1728</v>
      </c>
      <c r="G1152" s="8" t="s">
        <v>1729</v>
      </c>
      <c r="H1152" s="9">
        <v>43110</v>
      </c>
      <c r="I1152" s="9">
        <v>43465</v>
      </c>
      <c r="J1152" s="8" t="s">
        <v>1514</v>
      </c>
      <c r="K1152" s="8" t="s">
        <v>1515</v>
      </c>
      <c r="L1152" s="8" t="s">
        <v>1516</v>
      </c>
      <c r="M1152" s="11">
        <v>5850</v>
      </c>
      <c r="N1152" s="8" t="s">
        <v>30</v>
      </c>
      <c r="O1152" s="11">
        <v>1573.65</v>
      </c>
      <c r="P1152" s="8" t="s">
        <v>30</v>
      </c>
      <c r="Q1152" s="8" t="s">
        <v>31</v>
      </c>
      <c r="R1152" s="8" t="s">
        <v>1030</v>
      </c>
      <c r="S1152" s="8" t="s">
        <v>93</v>
      </c>
      <c r="T1152" s="8" t="s">
        <v>34</v>
      </c>
      <c r="U1152" s="6" t="s">
        <v>608</v>
      </c>
      <c r="V1152" s="6" t="s">
        <v>609</v>
      </c>
    </row>
    <row r="1153" spans="1:22" x14ac:dyDescent="0.2">
      <c r="A1153" s="7" t="s">
        <v>22</v>
      </c>
      <c r="B1153" s="8" t="s">
        <v>23</v>
      </c>
      <c r="C1153" s="8" t="s">
        <v>23</v>
      </c>
      <c r="D1153" s="8" t="s">
        <v>583</v>
      </c>
      <c r="E1153" s="8" t="s">
        <v>273</v>
      </c>
      <c r="F1153" s="8" t="s">
        <v>1730</v>
      </c>
      <c r="G1153" s="8" t="s">
        <v>1731</v>
      </c>
      <c r="H1153" s="9">
        <v>43165</v>
      </c>
      <c r="I1153" s="9">
        <v>44803</v>
      </c>
      <c r="J1153" s="8" t="s">
        <v>432</v>
      </c>
      <c r="K1153" s="8" t="s">
        <v>433</v>
      </c>
      <c r="L1153" s="8" t="s">
        <v>434</v>
      </c>
      <c r="M1153" s="11">
        <v>3293.37</v>
      </c>
      <c r="N1153" s="8" t="s">
        <v>30</v>
      </c>
      <c r="O1153" s="11">
        <v>1921.15</v>
      </c>
      <c r="P1153" s="8" t="s">
        <v>30</v>
      </c>
      <c r="Q1153" s="8" t="s">
        <v>282</v>
      </c>
      <c r="R1153" s="8" t="s">
        <v>1268</v>
      </c>
      <c r="S1153" s="8" t="s">
        <v>32</v>
      </c>
      <c r="T1153" s="8" t="s">
        <v>34</v>
      </c>
      <c r="U1153" s="6" t="s">
        <v>35</v>
      </c>
      <c r="V1153" s="6" t="s">
        <v>36</v>
      </c>
    </row>
    <row r="1154" spans="1:22" x14ac:dyDescent="0.2">
      <c r="A1154" s="7" t="s">
        <v>22</v>
      </c>
      <c r="B1154" s="8" t="s">
        <v>23</v>
      </c>
      <c r="C1154" s="8" t="s">
        <v>23</v>
      </c>
      <c r="D1154" s="8" t="s">
        <v>583</v>
      </c>
      <c r="E1154" s="8" t="s">
        <v>273</v>
      </c>
      <c r="F1154" s="8" t="s">
        <v>1022</v>
      </c>
      <c r="G1154" s="8" t="s">
        <v>1023</v>
      </c>
      <c r="H1154" s="9">
        <v>43171</v>
      </c>
      <c r="I1154" s="9">
        <v>43465</v>
      </c>
      <c r="J1154" s="8" t="s">
        <v>1024</v>
      </c>
      <c r="K1154" s="8" t="s">
        <v>1025</v>
      </c>
      <c r="L1154" s="8" t="s">
        <v>1026</v>
      </c>
      <c r="M1154" s="10">
        <v>816</v>
      </c>
      <c r="N1154" s="8" t="s">
        <v>30</v>
      </c>
      <c r="O1154" s="10">
        <v>0</v>
      </c>
      <c r="P1154" s="8" t="s">
        <v>32</v>
      </c>
      <c r="Q1154" s="8" t="s">
        <v>282</v>
      </c>
      <c r="R1154" s="8" t="s">
        <v>1027</v>
      </c>
      <c r="S1154" s="8" t="s">
        <v>32</v>
      </c>
      <c r="T1154" s="8" t="s">
        <v>34</v>
      </c>
      <c r="U1154" s="6" t="s">
        <v>309</v>
      </c>
      <c r="V1154" s="6" t="s">
        <v>310</v>
      </c>
    </row>
    <row r="1155" spans="1:22" x14ac:dyDescent="0.2">
      <c r="A1155" s="7" t="s">
        <v>22</v>
      </c>
      <c r="B1155" s="8" t="s">
        <v>23</v>
      </c>
      <c r="C1155" s="8" t="s">
        <v>23</v>
      </c>
      <c r="D1155" s="8" t="s">
        <v>583</v>
      </c>
      <c r="E1155" s="8" t="s">
        <v>273</v>
      </c>
      <c r="F1155" s="8" t="s">
        <v>1732</v>
      </c>
      <c r="G1155" s="8" t="s">
        <v>1733</v>
      </c>
      <c r="H1155" s="9">
        <v>43212</v>
      </c>
      <c r="I1155" s="9">
        <v>43570</v>
      </c>
      <c r="J1155" s="8" t="s">
        <v>912</v>
      </c>
      <c r="K1155" s="8" t="s">
        <v>913</v>
      </c>
      <c r="L1155" s="8" t="s">
        <v>914</v>
      </c>
      <c r="M1155" s="11">
        <v>13618.8</v>
      </c>
      <c r="N1155" s="8" t="s">
        <v>30</v>
      </c>
      <c r="O1155" s="11">
        <v>11255.4</v>
      </c>
      <c r="P1155" s="8" t="s">
        <v>30</v>
      </c>
      <c r="Q1155" s="8" t="s">
        <v>31</v>
      </c>
      <c r="R1155" s="8" t="s">
        <v>1734</v>
      </c>
      <c r="S1155" s="8" t="s">
        <v>136</v>
      </c>
      <c r="T1155" s="8" t="s">
        <v>34</v>
      </c>
      <c r="U1155" s="6" t="s">
        <v>309</v>
      </c>
      <c r="V1155" s="6" t="s">
        <v>310</v>
      </c>
    </row>
    <row r="1156" spans="1:22" x14ac:dyDescent="0.2">
      <c r="A1156" s="7" t="s">
        <v>22</v>
      </c>
      <c r="B1156" s="8" t="s">
        <v>23</v>
      </c>
      <c r="C1156" s="8" t="s">
        <v>23</v>
      </c>
      <c r="D1156" s="8" t="s">
        <v>583</v>
      </c>
      <c r="E1156" s="8" t="s">
        <v>273</v>
      </c>
      <c r="F1156" s="8" t="s">
        <v>1735</v>
      </c>
      <c r="G1156" s="8" t="s">
        <v>1736</v>
      </c>
      <c r="H1156" s="9">
        <v>43219</v>
      </c>
      <c r="I1156" s="9">
        <v>43943</v>
      </c>
      <c r="J1156" s="8" t="s">
        <v>1691</v>
      </c>
      <c r="K1156" s="8" t="s">
        <v>1692</v>
      </c>
      <c r="L1156" s="8" t="s">
        <v>1693</v>
      </c>
      <c r="M1156" s="11">
        <v>150000</v>
      </c>
      <c r="N1156" s="8" t="s">
        <v>30</v>
      </c>
      <c r="O1156" s="11">
        <v>98320</v>
      </c>
      <c r="P1156" s="8" t="s">
        <v>30</v>
      </c>
      <c r="Q1156" s="8" t="s">
        <v>31</v>
      </c>
      <c r="R1156" s="8" t="s">
        <v>1737</v>
      </c>
      <c r="S1156" s="8" t="s">
        <v>317</v>
      </c>
      <c r="T1156" s="8" t="s">
        <v>34</v>
      </c>
      <c r="U1156" s="6" t="s">
        <v>608</v>
      </c>
      <c r="V1156" s="6" t="s">
        <v>609</v>
      </c>
    </row>
    <row r="1157" spans="1:22" x14ac:dyDescent="0.2">
      <c r="A1157" s="7" t="s">
        <v>22</v>
      </c>
      <c r="B1157" s="8" t="s">
        <v>23</v>
      </c>
      <c r="C1157" s="8" t="s">
        <v>23</v>
      </c>
      <c r="D1157" s="8" t="s">
        <v>583</v>
      </c>
      <c r="E1157" s="8" t="s">
        <v>273</v>
      </c>
      <c r="F1157" s="8" t="s">
        <v>1738</v>
      </c>
      <c r="G1157" s="8" t="s">
        <v>1739</v>
      </c>
      <c r="H1157" s="9">
        <v>43258</v>
      </c>
      <c r="I1157" s="9"/>
      <c r="J1157" s="8" t="s">
        <v>1740</v>
      </c>
      <c r="K1157" s="8" t="s">
        <v>1741</v>
      </c>
      <c r="L1157" s="8" t="s">
        <v>1742</v>
      </c>
      <c r="M1157" s="11">
        <v>5218.67</v>
      </c>
      <c r="N1157" s="8" t="s">
        <v>30</v>
      </c>
      <c r="O1157" s="11">
        <v>4297.1899999999996</v>
      </c>
      <c r="P1157" s="8" t="s">
        <v>30</v>
      </c>
      <c r="Q1157" s="8" t="s">
        <v>31</v>
      </c>
      <c r="R1157" s="8" t="s">
        <v>32</v>
      </c>
      <c r="S1157" s="8" t="s">
        <v>33</v>
      </c>
      <c r="T1157" s="8" t="s">
        <v>34</v>
      </c>
      <c r="U1157" s="6" t="s">
        <v>608</v>
      </c>
      <c r="V1157" s="6" t="s">
        <v>609</v>
      </c>
    </row>
    <row r="1158" spans="1:22" x14ac:dyDescent="0.2">
      <c r="A1158" s="7" t="s">
        <v>22</v>
      </c>
      <c r="B1158" s="8" t="s">
        <v>23</v>
      </c>
      <c r="C1158" s="8" t="s">
        <v>23</v>
      </c>
      <c r="D1158" s="8" t="s">
        <v>583</v>
      </c>
      <c r="E1158" s="8" t="s">
        <v>273</v>
      </c>
      <c r="F1158" s="8" t="s">
        <v>1743</v>
      </c>
      <c r="G1158" s="8" t="s">
        <v>1744</v>
      </c>
      <c r="H1158" s="9">
        <v>43310</v>
      </c>
      <c r="I1158" s="9">
        <v>43465</v>
      </c>
      <c r="J1158" s="8" t="s">
        <v>642</v>
      </c>
      <c r="K1158" s="8" t="s">
        <v>643</v>
      </c>
      <c r="L1158" s="8" t="s">
        <v>644</v>
      </c>
      <c r="M1158" s="11">
        <v>19000000</v>
      </c>
      <c r="N1158" s="8" t="s">
        <v>30</v>
      </c>
      <c r="O1158" s="11">
        <v>15483245</v>
      </c>
      <c r="P1158" s="8" t="s">
        <v>30</v>
      </c>
      <c r="Q1158" s="8" t="s">
        <v>31</v>
      </c>
      <c r="R1158" s="8" t="s">
        <v>1745</v>
      </c>
      <c r="S1158" s="8" t="s">
        <v>308</v>
      </c>
      <c r="T1158" s="8" t="s">
        <v>34</v>
      </c>
      <c r="U1158" s="6" t="s">
        <v>608</v>
      </c>
      <c r="V1158" s="6" t="s">
        <v>609</v>
      </c>
    </row>
    <row r="1159" spans="1:22" x14ac:dyDescent="0.2">
      <c r="A1159" s="7" t="s">
        <v>22</v>
      </c>
      <c r="B1159" s="8" t="s">
        <v>23</v>
      </c>
      <c r="C1159" s="8" t="s">
        <v>23</v>
      </c>
      <c r="D1159" s="8" t="s">
        <v>583</v>
      </c>
      <c r="E1159" s="8" t="s">
        <v>273</v>
      </c>
      <c r="F1159" s="8" t="s">
        <v>1746</v>
      </c>
      <c r="G1159" s="8" t="s">
        <v>1747</v>
      </c>
      <c r="H1159" s="9">
        <v>43325</v>
      </c>
      <c r="I1159" s="9">
        <v>43677</v>
      </c>
      <c r="J1159" s="8" t="s">
        <v>1725</v>
      </c>
      <c r="K1159" s="8" t="s">
        <v>1726</v>
      </c>
      <c r="L1159" s="8" t="s">
        <v>1727</v>
      </c>
      <c r="M1159" s="11">
        <v>38610</v>
      </c>
      <c r="N1159" s="8" t="s">
        <v>30</v>
      </c>
      <c r="O1159" s="11">
        <v>39587.47</v>
      </c>
      <c r="P1159" s="8" t="s">
        <v>30</v>
      </c>
      <c r="Q1159" s="8" t="s">
        <v>136</v>
      </c>
      <c r="R1159" s="8" t="s">
        <v>32</v>
      </c>
      <c r="S1159" s="8" t="s">
        <v>32</v>
      </c>
      <c r="T1159" s="8" t="s">
        <v>34</v>
      </c>
      <c r="U1159" s="6" t="s">
        <v>608</v>
      </c>
      <c r="V1159" s="6" t="s">
        <v>609</v>
      </c>
    </row>
    <row r="1160" spans="1:22" x14ac:dyDescent="0.2">
      <c r="A1160" s="7" t="s">
        <v>22</v>
      </c>
      <c r="B1160" s="8" t="s">
        <v>23</v>
      </c>
      <c r="C1160" s="8" t="s">
        <v>23</v>
      </c>
      <c r="D1160" s="8" t="s">
        <v>583</v>
      </c>
      <c r="E1160" s="8" t="s">
        <v>273</v>
      </c>
      <c r="F1160" s="8" t="s">
        <v>1748</v>
      </c>
      <c r="G1160" s="8" t="s">
        <v>1749</v>
      </c>
      <c r="H1160" s="9">
        <v>43433</v>
      </c>
      <c r="I1160" s="9">
        <v>44075</v>
      </c>
      <c r="J1160" s="8" t="s">
        <v>1750</v>
      </c>
      <c r="K1160" s="8" t="s">
        <v>1751</v>
      </c>
      <c r="L1160" s="8" t="s">
        <v>1752</v>
      </c>
      <c r="M1160" s="11">
        <v>100000</v>
      </c>
      <c r="N1160" s="8" t="s">
        <v>30</v>
      </c>
      <c r="O1160" s="11">
        <v>6480</v>
      </c>
      <c r="P1160" s="8" t="s">
        <v>30</v>
      </c>
      <c r="Q1160" s="8" t="s">
        <v>31</v>
      </c>
      <c r="R1160" s="8" t="s">
        <v>1737</v>
      </c>
      <c r="S1160" s="8" t="s">
        <v>317</v>
      </c>
      <c r="T1160" s="8" t="s">
        <v>34</v>
      </c>
      <c r="U1160" s="6" t="s">
        <v>608</v>
      </c>
      <c r="V1160" s="6" t="s">
        <v>609</v>
      </c>
    </row>
    <row r="1161" spans="1:22" x14ac:dyDescent="0.2">
      <c r="A1161" s="7" t="s">
        <v>22</v>
      </c>
      <c r="B1161" s="8" t="s">
        <v>23</v>
      </c>
      <c r="C1161" s="8" t="s">
        <v>23</v>
      </c>
      <c r="D1161" s="8" t="s">
        <v>583</v>
      </c>
      <c r="E1161" s="8" t="s">
        <v>273</v>
      </c>
      <c r="F1161" s="8" t="s">
        <v>1753</v>
      </c>
      <c r="G1161" s="8" t="s">
        <v>1754</v>
      </c>
      <c r="H1161" s="9">
        <v>43444</v>
      </c>
      <c r="I1161" s="9">
        <v>43830</v>
      </c>
      <c r="J1161" s="8" t="s">
        <v>1514</v>
      </c>
      <c r="K1161" s="8" t="s">
        <v>1515</v>
      </c>
      <c r="L1161" s="8" t="s">
        <v>1516</v>
      </c>
      <c r="M1161" s="11">
        <v>24570</v>
      </c>
      <c r="N1161" s="8" t="s">
        <v>30</v>
      </c>
      <c r="O1161" s="11">
        <v>19656</v>
      </c>
      <c r="P1161" s="8" t="s">
        <v>30</v>
      </c>
      <c r="Q1161" s="8" t="s">
        <v>31</v>
      </c>
      <c r="R1161" s="8" t="s">
        <v>32</v>
      </c>
      <c r="S1161" s="8" t="s">
        <v>33</v>
      </c>
      <c r="T1161" s="8" t="s">
        <v>34</v>
      </c>
      <c r="U1161" s="6" t="s">
        <v>608</v>
      </c>
      <c r="V1161" s="6" t="s">
        <v>609</v>
      </c>
    </row>
    <row r="1162" spans="1:22" x14ac:dyDescent="0.2">
      <c r="A1162" s="7" t="s">
        <v>22</v>
      </c>
      <c r="B1162" s="8" t="s">
        <v>23</v>
      </c>
      <c r="C1162" s="8" t="s">
        <v>23</v>
      </c>
      <c r="D1162" s="8" t="s">
        <v>583</v>
      </c>
      <c r="E1162" s="8" t="s">
        <v>273</v>
      </c>
      <c r="F1162" s="8" t="s">
        <v>1755</v>
      </c>
      <c r="G1162" s="8" t="s">
        <v>1756</v>
      </c>
      <c r="H1162" s="9">
        <v>43444</v>
      </c>
      <c r="I1162" s="9">
        <v>43830</v>
      </c>
      <c r="J1162" s="8" t="s">
        <v>1757</v>
      </c>
      <c r="K1162" s="8" t="s">
        <v>1758</v>
      </c>
      <c r="L1162" s="8" t="s">
        <v>1759</v>
      </c>
      <c r="M1162" s="11">
        <v>10800</v>
      </c>
      <c r="N1162" s="8" t="s">
        <v>30</v>
      </c>
      <c r="O1162" s="11">
        <v>9900</v>
      </c>
      <c r="P1162" s="8" t="s">
        <v>30</v>
      </c>
      <c r="Q1162" s="8" t="s">
        <v>31</v>
      </c>
      <c r="R1162" s="8" t="s">
        <v>1760</v>
      </c>
      <c r="S1162" s="8" t="s">
        <v>33</v>
      </c>
      <c r="T1162" s="8" t="s">
        <v>34</v>
      </c>
      <c r="U1162" s="6" t="s">
        <v>608</v>
      </c>
      <c r="V1162" s="6" t="s">
        <v>609</v>
      </c>
    </row>
    <row r="1163" spans="1:22" x14ac:dyDescent="0.2">
      <c r="A1163" s="7" t="s">
        <v>22</v>
      </c>
      <c r="B1163" s="8" t="s">
        <v>23</v>
      </c>
      <c r="C1163" s="8" t="s">
        <v>23</v>
      </c>
      <c r="D1163" s="8" t="s">
        <v>583</v>
      </c>
      <c r="E1163" s="8" t="s">
        <v>273</v>
      </c>
      <c r="F1163" s="8" t="s">
        <v>1761</v>
      </c>
      <c r="G1163" s="8" t="s">
        <v>1762</v>
      </c>
      <c r="H1163" s="9">
        <v>43447</v>
      </c>
      <c r="I1163" s="9">
        <v>43830</v>
      </c>
      <c r="J1163" s="8" t="s">
        <v>900</v>
      </c>
      <c r="K1163" s="8" t="s">
        <v>901</v>
      </c>
      <c r="L1163" s="8" t="s">
        <v>902</v>
      </c>
      <c r="M1163" s="11">
        <v>2077.92</v>
      </c>
      <c r="N1163" s="8" t="s">
        <v>30</v>
      </c>
      <c r="O1163" s="10">
        <v>592.20000000000005</v>
      </c>
      <c r="P1163" s="8" t="s">
        <v>30</v>
      </c>
      <c r="Q1163" s="8" t="s">
        <v>282</v>
      </c>
      <c r="R1163" s="8" t="s">
        <v>1763</v>
      </c>
      <c r="S1163" s="8" t="s">
        <v>32</v>
      </c>
      <c r="T1163" s="8" t="s">
        <v>34</v>
      </c>
      <c r="U1163" s="6" t="s">
        <v>608</v>
      </c>
      <c r="V1163" s="6" t="s">
        <v>609</v>
      </c>
    </row>
    <row r="1164" spans="1:22" x14ac:dyDescent="0.2">
      <c r="A1164" s="7" t="s">
        <v>22</v>
      </c>
      <c r="B1164" s="8" t="s">
        <v>23</v>
      </c>
      <c r="C1164" s="8" t="s">
        <v>23</v>
      </c>
      <c r="D1164" s="8" t="s">
        <v>583</v>
      </c>
      <c r="E1164" s="8" t="s">
        <v>273</v>
      </c>
      <c r="F1164" s="8" t="s">
        <v>1764</v>
      </c>
      <c r="G1164" s="8" t="s">
        <v>1765</v>
      </c>
      <c r="H1164" s="9">
        <v>43451</v>
      </c>
      <c r="I1164" s="9">
        <v>43817</v>
      </c>
      <c r="J1164" s="8" t="s">
        <v>1766</v>
      </c>
      <c r="K1164" s="8" t="s">
        <v>1767</v>
      </c>
      <c r="L1164" s="8" t="s">
        <v>1768</v>
      </c>
      <c r="M1164" s="10">
        <v>899.96</v>
      </c>
      <c r="N1164" s="8" t="s">
        <v>30</v>
      </c>
      <c r="O1164" s="10">
        <v>0</v>
      </c>
      <c r="P1164" s="8" t="s">
        <v>32</v>
      </c>
      <c r="Q1164" s="8" t="s">
        <v>31</v>
      </c>
      <c r="R1164" s="8" t="s">
        <v>32</v>
      </c>
      <c r="S1164" s="8" t="s">
        <v>33</v>
      </c>
      <c r="T1164" s="8" t="s">
        <v>34</v>
      </c>
      <c r="U1164" s="6" t="s">
        <v>35</v>
      </c>
      <c r="V1164" s="6" t="s">
        <v>36</v>
      </c>
    </row>
    <row r="1165" spans="1:22" x14ac:dyDescent="0.2">
      <c r="A1165" s="7" t="s">
        <v>22</v>
      </c>
      <c r="B1165" s="8" t="s">
        <v>23</v>
      </c>
      <c r="C1165" s="8" t="s">
        <v>23</v>
      </c>
      <c r="D1165" s="8" t="s">
        <v>583</v>
      </c>
      <c r="E1165" s="8" t="s">
        <v>273</v>
      </c>
      <c r="F1165" s="8" t="s">
        <v>1769</v>
      </c>
      <c r="G1165" s="8" t="s">
        <v>1770</v>
      </c>
      <c r="H1165" s="9">
        <v>43459</v>
      </c>
      <c r="I1165" s="9">
        <v>43830</v>
      </c>
      <c r="J1165" s="8" t="s">
        <v>1714</v>
      </c>
      <c r="K1165" s="8" t="s">
        <v>1715</v>
      </c>
      <c r="L1165" s="8" t="s">
        <v>1716</v>
      </c>
      <c r="M1165" s="11">
        <v>150115.68</v>
      </c>
      <c r="N1165" s="8" t="s">
        <v>30</v>
      </c>
      <c r="O1165" s="11">
        <v>92772.06</v>
      </c>
      <c r="P1165" s="8" t="s">
        <v>30</v>
      </c>
      <c r="Q1165" s="8" t="s">
        <v>31</v>
      </c>
      <c r="R1165" s="8" t="s">
        <v>1575</v>
      </c>
      <c r="S1165" s="8" t="s">
        <v>499</v>
      </c>
      <c r="T1165" s="8" t="s">
        <v>34</v>
      </c>
      <c r="U1165" s="6" t="s">
        <v>608</v>
      </c>
      <c r="V1165" s="6" t="s">
        <v>609</v>
      </c>
    </row>
    <row r="1166" spans="1:22" x14ac:dyDescent="0.2">
      <c r="A1166" s="7" t="s">
        <v>22</v>
      </c>
      <c r="B1166" s="8" t="s">
        <v>23</v>
      </c>
      <c r="C1166" s="8" t="s">
        <v>23</v>
      </c>
      <c r="D1166" s="8" t="s">
        <v>583</v>
      </c>
      <c r="E1166" s="8" t="s">
        <v>273</v>
      </c>
      <c r="F1166" s="8" t="s">
        <v>1771</v>
      </c>
      <c r="G1166" s="8" t="s">
        <v>1772</v>
      </c>
      <c r="H1166" s="9">
        <v>43478</v>
      </c>
      <c r="I1166" s="9">
        <v>43830</v>
      </c>
      <c r="J1166" s="8" t="s">
        <v>585</v>
      </c>
      <c r="K1166" s="8" t="s">
        <v>586</v>
      </c>
      <c r="L1166" s="8" t="s">
        <v>587</v>
      </c>
      <c r="M1166" s="10">
        <v>421.2</v>
      </c>
      <c r="N1166" s="8" t="s">
        <v>30</v>
      </c>
      <c r="O1166" s="10">
        <v>0</v>
      </c>
      <c r="P1166" s="8" t="s">
        <v>32</v>
      </c>
      <c r="Q1166" s="8" t="s">
        <v>31</v>
      </c>
      <c r="R1166" s="8" t="s">
        <v>32</v>
      </c>
      <c r="S1166" s="8" t="s">
        <v>33</v>
      </c>
      <c r="T1166" s="8" t="s">
        <v>34</v>
      </c>
      <c r="U1166" s="6" t="s">
        <v>608</v>
      </c>
      <c r="V1166" s="6" t="s">
        <v>609</v>
      </c>
    </row>
    <row r="1167" spans="1:22" x14ac:dyDescent="0.2">
      <c r="A1167" s="7" t="s">
        <v>22</v>
      </c>
      <c r="B1167" s="8" t="s">
        <v>23</v>
      </c>
      <c r="C1167" s="8" t="s">
        <v>23</v>
      </c>
      <c r="D1167" s="8" t="s">
        <v>583</v>
      </c>
      <c r="E1167" s="8" t="s">
        <v>273</v>
      </c>
      <c r="F1167" s="8" t="s">
        <v>1773</v>
      </c>
      <c r="G1167" s="8" t="s">
        <v>1774</v>
      </c>
      <c r="H1167" s="9">
        <v>43496</v>
      </c>
      <c r="I1167" s="9">
        <v>43830</v>
      </c>
      <c r="J1167" s="8" t="s">
        <v>1514</v>
      </c>
      <c r="K1167" s="8" t="s">
        <v>1515</v>
      </c>
      <c r="L1167" s="8" t="s">
        <v>1516</v>
      </c>
      <c r="M1167" s="11">
        <v>91290.42</v>
      </c>
      <c r="N1167" s="8" t="s">
        <v>30</v>
      </c>
      <c r="O1167" s="11">
        <v>88608.78</v>
      </c>
      <c r="P1167" s="8" t="s">
        <v>30</v>
      </c>
      <c r="Q1167" s="8" t="s">
        <v>31</v>
      </c>
      <c r="R1167" s="8" t="s">
        <v>204</v>
      </c>
      <c r="S1167" s="8" t="s">
        <v>93</v>
      </c>
      <c r="T1167" s="8" t="s">
        <v>34</v>
      </c>
      <c r="U1167" s="6" t="s">
        <v>309</v>
      </c>
      <c r="V1167" s="6" t="s">
        <v>310</v>
      </c>
    </row>
    <row r="1168" spans="1:22" x14ac:dyDescent="0.2">
      <c r="A1168" s="7" t="s">
        <v>22</v>
      </c>
      <c r="B1168" s="8" t="s">
        <v>23</v>
      </c>
      <c r="C1168" s="8" t="s">
        <v>23</v>
      </c>
      <c r="D1168" s="8" t="s">
        <v>583</v>
      </c>
      <c r="E1168" s="8" t="s">
        <v>273</v>
      </c>
      <c r="F1168" s="8" t="s">
        <v>1976</v>
      </c>
      <c r="G1168" s="8" t="s">
        <v>1977</v>
      </c>
      <c r="H1168" s="9">
        <v>43474</v>
      </c>
      <c r="I1168" s="9">
        <v>43830</v>
      </c>
      <c r="J1168" s="8" t="s">
        <v>1978</v>
      </c>
      <c r="K1168" s="8" t="s">
        <v>1979</v>
      </c>
      <c r="L1168" s="8" t="s">
        <v>1980</v>
      </c>
      <c r="M1168" s="11">
        <v>31737.759999999998</v>
      </c>
      <c r="N1168" s="8" t="s">
        <v>30</v>
      </c>
      <c r="O1168" s="11">
        <v>18414.02</v>
      </c>
      <c r="P1168" s="8" t="s">
        <v>30</v>
      </c>
      <c r="Q1168" s="8" t="s">
        <v>184</v>
      </c>
      <c r="R1168" s="8" t="s">
        <v>32</v>
      </c>
      <c r="S1168" s="8" t="s">
        <v>32</v>
      </c>
      <c r="T1168" s="8" t="s">
        <v>34</v>
      </c>
      <c r="U1168" s="6" t="s">
        <v>309</v>
      </c>
      <c r="V1168" s="6" t="s">
        <v>310</v>
      </c>
    </row>
    <row r="1169" spans="1:22" x14ac:dyDescent="0.2">
      <c r="A1169" s="7" t="s">
        <v>22</v>
      </c>
      <c r="B1169" s="8" t="s">
        <v>23</v>
      </c>
      <c r="C1169" s="8" t="s">
        <v>23</v>
      </c>
      <c r="D1169" s="8" t="s">
        <v>583</v>
      </c>
      <c r="E1169" s="8" t="s">
        <v>273</v>
      </c>
      <c r="F1169" s="8" t="s">
        <v>2172</v>
      </c>
      <c r="G1169" s="8" t="s">
        <v>2173</v>
      </c>
      <c r="H1169" s="9">
        <v>43103</v>
      </c>
      <c r="I1169" s="9"/>
      <c r="J1169" s="8" t="s">
        <v>2174</v>
      </c>
      <c r="K1169" s="8" t="s">
        <v>2175</v>
      </c>
      <c r="L1169" s="8" t="s">
        <v>2176</v>
      </c>
      <c r="M1169" s="11">
        <v>1028.98</v>
      </c>
      <c r="N1169" s="8" t="s">
        <v>30</v>
      </c>
      <c r="O1169" s="10">
        <v>0</v>
      </c>
      <c r="P1169" s="8" t="s">
        <v>32</v>
      </c>
      <c r="Q1169" s="8" t="s">
        <v>282</v>
      </c>
      <c r="R1169" s="8" t="s">
        <v>1575</v>
      </c>
      <c r="S1169" s="8" t="s">
        <v>32</v>
      </c>
      <c r="T1169" s="8" t="s">
        <v>34</v>
      </c>
      <c r="U1169" s="6" t="s">
        <v>608</v>
      </c>
      <c r="V1169" s="6" t="s">
        <v>609</v>
      </c>
    </row>
    <row r="1170" spans="1:22" x14ac:dyDescent="0.2">
      <c r="A1170" s="7" t="s">
        <v>22</v>
      </c>
      <c r="B1170" s="8" t="s">
        <v>23</v>
      </c>
      <c r="C1170" s="8" t="s">
        <v>23</v>
      </c>
      <c r="D1170" s="8" t="s">
        <v>583</v>
      </c>
      <c r="E1170" s="8" t="s">
        <v>273</v>
      </c>
      <c r="F1170" s="8" t="s">
        <v>2293</v>
      </c>
      <c r="G1170" s="8" t="s">
        <v>881</v>
      </c>
      <c r="H1170" s="9">
        <v>43632</v>
      </c>
      <c r="I1170" s="9">
        <v>43830</v>
      </c>
      <c r="J1170" s="8" t="s">
        <v>727</v>
      </c>
      <c r="K1170" s="8" t="s">
        <v>728</v>
      </c>
      <c r="L1170" s="8" t="s">
        <v>729</v>
      </c>
      <c r="M1170" s="11">
        <v>185749.2</v>
      </c>
      <c r="N1170" s="8" t="s">
        <v>30</v>
      </c>
      <c r="O1170" s="11">
        <v>76804.19</v>
      </c>
      <c r="P1170" s="8" t="s">
        <v>30</v>
      </c>
      <c r="Q1170" s="8" t="s">
        <v>282</v>
      </c>
      <c r="R1170" s="8" t="s">
        <v>716</v>
      </c>
      <c r="S1170" s="8" t="s">
        <v>32</v>
      </c>
      <c r="T1170" s="8" t="s">
        <v>34</v>
      </c>
      <c r="U1170" s="6" t="s">
        <v>797</v>
      </c>
      <c r="V1170" s="6" t="s">
        <v>798</v>
      </c>
    </row>
    <row r="1171" spans="1:22" x14ac:dyDescent="0.2">
      <c r="A1171" s="7" t="s">
        <v>22</v>
      </c>
      <c r="B1171" s="8" t="s">
        <v>23</v>
      </c>
      <c r="C1171" s="8" t="s">
        <v>23</v>
      </c>
      <c r="D1171" s="8" t="s">
        <v>583</v>
      </c>
      <c r="E1171" s="8" t="s">
        <v>273</v>
      </c>
      <c r="F1171" s="8" t="s">
        <v>2514</v>
      </c>
      <c r="G1171" s="8" t="s">
        <v>2515</v>
      </c>
      <c r="H1171" s="9">
        <v>42428</v>
      </c>
      <c r="I1171" s="9">
        <v>43465</v>
      </c>
      <c r="J1171" s="8" t="s">
        <v>585</v>
      </c>
      <c r="K1171" s="8" t="s">
        <v>586</v>
      </c>
      <c r="L1171" s="8" t="s">
        <v>587</v>
      </c>
      <c r="M1171" s="11">
        <v>180170.28</v>
      </c>
      <c r="N1171" s="8" t="s">
        <v>30</v>
      </c>
      <c r="O1171" s="11">
        <v>178646.58</v>
      </c>
      <c r="P1171" s="8" t="s">
        <v>30</v>
      </c>
      <c r="Q1171" s="8" t="s">
        <v>282</v>
      </c>
      <c r="R1171" s="8" t="s">
        <v>441</v>
      </c>
      <c r="S1171" s="8" t="s">
        <v>32</v>
      </c>
      <c r="T1171" s="8" t="s">
        <v>34</v>
      </c>
      <c r="U1171" s="6" t="s">
        <v>309</v>
      </c>
      <c r="V1171" s="6" t="s">
        <v>310</v>
      </c>
    </row>
    <row r="1172" spans="1:22" x14ac:dyDescent="0.2">
      <c r="A1172" s="7" t="s">
        <v>22</v>
      </c>
      <c r="B1172" s="8" t="s">
        <v>23</v>
      </c>
      <c r="C1172" s="8" t="s">
        <v>23</v>
      </c>
      <c r="D1172" s="8" t="s">
        <v>583</v>
      </c>
      <c r="E1172" s="8" t="s">
        <v>273</v>
      </c>
      <c r="F1172" s="8" t="s">
        <v>2883</v>
      </c>
      <c r="G1172" s="8" t="s">
        <v>2884</v>
      </c>
      <c r="H1172" s="9">
        <v>42584</v>
      </c>
      <c r="I1172" s="9">
        <v>43465</v>
      </c>
      <c r="J1172" s="8" t="s">
        <v>2122</v>
      </c>
      <c r="K1172" s="8" t="s">
        <v>2123</v>
      </c>
      <c r="L1172" s="8" t="s">
        <v>2124</v>
      </c>
      <c r="M1172" s="11">
        <v>49999.95</v>
      </c>
      <c r="N1172" s="8" t="s">
        <v>30</v>
      </c>
      <c r="O1172" s="11">
        <v>27095.85</v>
      </c>
      <c r="P1172" s="8" t="s">
        <v>30</v>
      </c>
      <c r="Q1172" s="8" t="s">
        <v>31</v>
      </c>
      <c r="R1172" s="8" t="s">
        <v>32</v>
      </c>
      <c r="S1172" s="8" t="s">
        <v>33</v>
      </c>
      <c r="T1172" s="8" t="s">
        <v>34</v>
      </c>
      <c r="U1172" s="6" t="s">
        <v>608</v>
      </c>
      <c r="V1172" s="6" t="s">
        <v>609</v>
      </c>
    </row>
    <row r="1173" spans="1:22" x14ac:dyDescent="0.2">
      <c r="A1173" s="7" t="s">
        <v>22</v>
      </c>
      <c r="B1173" s="8" t="s">
        <v>23</v>
      </c>
      <c r="C1173" s="8" t="s">
        <v>23</v>
      </c>
      <c r="D1173" s="8" t="s">
        <v>583</v>
      </c>
      <c r="E1173" s="8" t="s">
        <v>273</v>
      </c>
      <c r="F1173" s="8" t="s">
        <v>2885</v>
      </c>
      <c r="G1173" s="8" t="s">
        <v>2886</v>
      </c>
      <c r="H1173" s="9">
        <v>42697</v>
      </c>
      <c r="I1173" s="9">
        <v>42735</v>
      </c>
      <c r="J1173" s="8" t="s">
        <v>1725</v>
      </c>
      <c r="K1173" s="8" t="s">
        <v>1726</v>
      </c>
      <c r="L1173" s="8" t="s">
        <v>1727</v>
      </c>
      <c r="M1173" s="11">
        <v>16848</v>
      </c>
      <c r="N1173" s="8" t="s">
        <v>30</v>
      </c>
      <c r="O1173" s="11">
        <v>15756.29</v>
      </c>
      <c r="P1173" s="8" t="s">
        <v>30</v>
      </c>
      <c r="Q1173" s="8" t="s">
        <v>31</v>
      </c>
      <c r="R1173" s="8" t="s">
        <v>32</v>
      </c>
      <c r="S1173" s="8" t="s">
        <v>33</v>
      </c>
      <c r="T1173" s="8" t="s">
        <v>34</v>
      </c>
      <c r="U1173" s="6" t="s">
        <v>608</v>
      </c>
      <c r="V1173" s="6" t="s">
        <v>609</v>
      </c>
    </row>
    <row r="1174" spans="1:22" x14ac:dyDescent="0.2">
      <c r="A1174" s="7" t="s">
        <v>22</v>
      </c>
      <c r="B1174" s="8" t="s">
        <v>23</v>
      </c>
      <c r="C1174" s="8" t="s">
        <v>23</v>
      </c>
      <c r="D1174" s="8" t="s">
        <v>583</v>
      </c>
      <c r="E1174" s="8" t="s">
        <v>273</v>
      </c>
      <c r="F1174" s="8" t="s">
        <v>2543</v>
      </c>
      <c r="G1174" s="8" t="s">
        <v>2544</v>
      </c>
      <c r="H1174" s="9">
        <v>42746</v>
      </c>
      <c r="I1174" s="9">
        <v>43100</v>
      </c>
      <c r="J1174" s="8" t="s">
        <v>847</v>
      </c>
      <c r="K1174" s="8" t="s">
        <v>848</v>
      </c>
      <c r="L1174" s="8" t="s">
        <v>849</v>
      </c>
      <c r="M1174" s="11">
        <v>24068.3</v>
      </c>
      <c r="N1174" s="8" t="s">
        <v>30</v>
      </c>
      <c r="O1174" s="11">
        <v>22390.39</v>
      </c>
      <c r="P1174" s="8" t="s">
        <v>30</v>
      </c>
      <c r="Q1174" s="8" t="s">
        <v>31</v>
      </c>
      <c r="R1174" s="8" t="s">
        <v>2545</v>
      </c>
      <c r="S1174" s="8" t="s">
        <v>1076</v>
      </c>
      <c r="T1174" s="8" t="s">
        <v>34</v>
      </c>
      <c r="U1174" s="6" t="s">
        <v>309</v>
      </c>
      <c r="V1174" s="6" t="s">
        <v>310</v>
      </c>
    </row>
    <row r="1175" spans="1:22" x14ac:dyDescent="0.2">
      <c r="A1175" s="7" t="s">
        <v>22</v>
      </c>
      <c r="B1175" s="8" t="s">
        <v>23</v>
      </c>
      <c r="C1175" s="8" t="s">
        <v>23</v>
      </c>
      <c r="D1175" s="8" t="s">
        <v>583</v>
      </c>
      <c r="E1175" s="8" t="s">
        <v>273</v>
      </c>
      <c r="F1175" s="8" t="s">
        <v>2887</v>
      </c>
      <c r="G1175" s="8" t="s">
        <v>2888</v>
      </c>
      <c r="H1175" s="9">
        <v>42761</v>
      </c>
      <c r="I1175" s="9">
        <v>43100</v>
      </c>
      <c r="J1175" s="8" t="s">
        <v>1983</v>
      </c>
      <c r="K1175" s="8" t="s">
        <v>1984</v>
      </c>
      <c r="L1175" s="8" t="s">
        <v>1985</v>
      </c>
      <c r="M1175" s="11">
        <v>77021.320000000007</v>
      </c>
      <c r="N1175" s="8" t="s">
        <v>30</v>
      </c>
      <c r="O1175" s="11">
        <v>54470.49</v>
      </c>
      <c r="P1175" s="8" t="s">
        <v>30</v>
      </c>
      <c r="Q1175" s="8" t="s">
        <v>31</v>
      </c>
      <c r="R1175" s="8" t="s">
        <v>1030</v>
      </c>
      <c r="S1175" s="8" t="s">
        <v>136</v>
      </c>
      <c r="T1175" s="8" t="s">
        <v>34</v>
      </c>
      <c r="U1175" s="6" t="s">
        <v>608</v>
      </c>
      <c r="V1175" s="6" t="s">
        <v>609</v>
      </c>
    </row>
    <row r="1176" spans="1:22" x14ac:dyDescent="0.2">
      <c r="A1176" s="7" t="s">
        <v>22</v>
      </c>
      <c r="B1176" s="8" t="s">
        <v>23</v>
      </c>
      <c r="C1176" s="8" t="s">
        <v>23</v>
      </c>
      <c r="D1176" s="8" t="s">
        <v>583</v>
      </c>
      <c r="E1176" s="8" t="s">
        <v>273</v>
      </c>
      <c r="F1176" s="8" t="s">
        <v>2564</v>
      </c>
      <c r="G1176" s="8" t="s">
        <v>310</v>
      </c>
      <c r="H1176" s="9">
        <v>42775</v>
      </c>
      <c r="I1176" s="9">
        <v>42766</v>
      </c>
      <c r="J1176" s="8" t="s">
        <v>2565</v>
      </c>
      <c r="K1176" s="8" t="s">
        <v>2566</v>
      </c>
      <c r="L1176" s="8" t="s">
        <v>2567</v>
      </c>
      <c r="M1176" s="11">
        <v>5499.99</v>
      </c>
      <c r="N1176" s="8" t="s">
        <v>30</v>
      </c>
      <c r="O1176" s="10">
        <v>0</v>
      </c>
      <c r="P1176" s="8" t="s">
        <v>30</v>
      </c>
      <c r="Q1176" s="8" t="s">
        <v>184</v>
      </c>
      <c r="R1176" s="8" t="s">
        <v>32</v>
      </c>
      <c r="S1176" s="8" t="s">
        <v>32</v>
      </c>
      <c r="T1176" s="8" t="s">
        <v>34</v>
      </c>
      <c r="U1176" s="6" t="s">
        <v>309</v>
      </c>
      <c r="V1176" s="6" t="s">
        <v>310</v>
      </c>
    </row>
    <row r="1177" spans="1:22" x14ac:dyDescent="0.2">
      <c r="A1177" s="7" t="s">
        <v>22</v>
      </c>
      <c r="B1177" s="8" t="s">
        <v>23</v>
      </c>
      <c r="C1177" s="8" t="s">
        <v>23</v>
      </c>
      <c r="D1177" s="8" t="s">
        <v>583</v>
      </c>
      <c r="E1177" s="8" t="s">
        <v>273</v>
      </c>
      <c r="F1177" s="8" t="s">
        <v>2889</v>
      </c>
      <c r="G1177" s="8" t="s">
        <v>2890</v>
      </c>
      <c r="H1177" s="9">
        <v>42782</v>
      </c>
      <c r="I1177" s="9">
        <v>43100</v>
      </c>
      <c r="J1177" s="8" t="s">
        <v>2891</v>
      </c>
      <c r="K1177" s="8" t="s">
        <v>2892</v>
      </c>
      <c r="L1177" s="8" t="s">
        <v>2893</v>
      </c>
      <c r="M1177" s="11">
        <v>5100.03</v>
      </c>
      <c r="N1177" s="8" t="s">
        <v>30</v>
      </c>
      <c r="O1177" s="11">
        <v>3663.57</v>
      </c>
      <c r="P1177" s="8" t="s">
        <v>30</v>
      </c>
      <c r="Q1177" s="8" t="s">
        <v>184</v>
      </c>
      <c r="R1177" s="8" t="s">
        <v>32</v>
      </c>
      <c r="S1177" s="8" t="s">
        <v>32</v>
      </c>
      <c r="T1177" s="8" t="s">
        <v>34</v>
      </c>
      <c r="U1177" s="6" t="s">
        <v>608</v>
      </c>
      <c r="V1177" s="6" t="s">
        <v>609</v>
      </c>
    </row>
    <row r="1178" spans="1:22" x14ac:dyDescent="0.2">
      <c r="A1178" s="7" t="s">
        <v>22</v>
      </c>
      <c r="B1178" s="8" t="s">
        <v>23</v>
      </c>
      <c r="C1178" s="8" t="s">
        <v>23</v>
      </c>
      <c r="D1178" s="8" t="s">
        <v>583</v>
      </c>
      <c r="E1178" s="8" t="s">
        <v>273</v>
      </c>
      <c r="F1178" s="8" t="s">
        <v>2894</v>
      </c>
      <c r="G1178" s="8" t="s">
        <v>2895</v>
      </c>
      <c r="H1178" s="9">
        <v>42782</v>
      </c>
      <c r="I1178" s="9">
        <v>43100</v>
      </c>
      <c r="J1178" s="8" t="s">
        <v>2896</v>
      </c>
      <c r="K1178" s="8" t="s">
        <v>2897</v>
      </c>
      <c r="L1178" s="8" t="s">
        <v>2898</v>
      </c>
      <c r="M1178" s="11">
        <v>49687.99</v>
      </c>
      <c r="N1178" s="8" t="s">
        <v>30</v>
      </c>
      <c r="O1178" s="11">
        <v>41338.04</v>
      </c>
      <c r="P1178" s="8" t="s">
        <v>30</v>
      </c>
      <c r="Q1178" s="8" t="s">
        <v>31</v>
      </c>
      <c r="R1178" s="8" t="s">
        <v>32</v>
      </c>
      <c r="S1178" s="8" t="s">
        <v>33</v>
      </c>
      <c r="T1178" s="8" t="s">
        <v>34</v>
      </c>
      <c r="U1178" s="6" t="s">
        <v>608</v>
      </c>
      <c r="V1178" s="6" t="s">
        <v>609</v>
      </c>
    </row>
    <row r="1179" spans="1:22" x14ac:dyDescent="0.2">
      <c r="A1179" s="7" t="s">
        <v>22</v>
      </c>
      <c r="B1179" s="8" t="s">
        <v>23</v>
      </c>
      <c r="C1179" s="8" t="s">
        <v>23</v>
      </c>
      <c r="D1179" s="8" t="s">
        <v>583</v>
      </c>
      <c r="E1179" s="8" t="s">
        <v>273</v>
      </c>
      <c r="F1179" s="8" t="s">
        <v>2899</v>
      </c>
      <c r="G1179" s="8" t="s">
        <v>2900</v>
      </c>
      <c r="H1179" s="9">
        <v>42785</v>
      </c>
      <c r="I1179" s="9"/>
      <c r="J1179" s="8" t="s">
        <v>1725</v>
      </c>
      <c r="K1179" s="8" t="s">
        <v>1726</v>
      </c>
      <c r="L1179" s="8" t="s">
        <v>1727</v>
      </c>
      <c r="M1179" s="11">
        <v>5759.21</v>
      </c>
      <c r="N1179" s="8" t="s">
        <v>30</v>
      </c>
      <c r="O1179" s="11">
        <v>1739.59</v>
      </c>
      <c r="P1179" s="8" t="s">
        <v>30</v>
      </c>
      <c r="Q1179" s="8" t="s">
        <v>31</v>
      </c>
      <c r="R1179" s="8" t="s">
        <v>32</v>
      </c>
      <c r="S1179" s="8" t="s">
        <v>33</v>
      </c>
      <c r="T1179" s="8" t="s">
        <v>34</v>
      </c>
      <c r="U1179" s="6" t="s">
        <v>608</v>
      </c>
      <c r="V1179" s="6" t="s">
        <v>609</v>
      </c>
    </row>
    <row r="1180" spans="1:22" x14ac:dyDescent="0.2">
      <c r="A1180" s="7" t="s">
        <v>22</v>
      </c>
      <c r="B1180" s="8" t="s">
        <v>23</v>
      </c>
      <c r="C1180" s="8" t="s">
        <v>23</v>
      </c>
      <c r="D1180" s="8" t="s">
        <v>583</v>
      </c>
      <c r="E1180" s="8" t="s">
        <v>273</v>
      </c>
      <c r="F1180" s="8" t="s">
        <v>2901</v>
      </c>
      <c r="G1180" s="8" t="s">
        <v>2515</v>
      </c>
      <c r="H1180" s="9">
        <v>42912</v>
      </c>
      <c r="I1180" s="9">
        <v>43444</v>
      </c>
      <c r="J1180" s="8" t="s">
        <v>585</v>
      </c>
      <c r="K1180" s="8" t="s">
        <v>586</v>
      </c>
      <c r="L1180" s="8" t="s">
        <v>587</v>
      </c>
      <c r="M1180" s="11">
        <v>3044.06</v>
      </c>
      <c r="N1180" s="8" t="s">
        <v>30</v>
      </c>
      <c r="O1180" s="11">
        <v>2089.5</v>
      </c>
      <c r="P1180" s="8" t="s">
        <v>30</v>
      </c>
      <c r="Q1180" s="8" t="s">
        <v>282</v>
      </c>
      <c r="R1180" s="8" t="s">
        <v>1268</v>
      </c>
      <c r="S1180" s="8" t="s">
        <v>32</v>
      </c>
      <c r="T1180" s="8" t="s">
        <v>34</v>
      </c>
      <c r="U1180" s="6" t="s">
        <v>35</v>
      </c>
      <c r="V1180" s="6" t="s">
        <v>36</v>
      </c>
    </row>
    <row r="1181" spans="1:22" x14ac:dyDescent="0.2">
      <c r="A1181" s="7" t="s">
        <v>22</v>
      </c>
      <c r="B1181" s="8" t="s">
        <v>23</v>
      </c>
      <c r="C1181" s="8" t="s">
        <v>23</v>
      </c>
      <c r="D1181" s="8" t="s">
        <v>583</v>
      </c>
      <c r="E1181" s="8" t="s">
        <v>273</v>
      </c>
      <c r="F1181" s="8" t="s">
        <v>2902</v>
      </c>
      <c r="G1181" s="8" t="s">
        <v>2903</v>
      </c>
      <c r="H1181" s="9">
        <v>42985</v>
      </c>
      <c r="I1181" s="9">
        <v>43343</v>
      </c>
      <c r="J1181" s="8" t="s">
        <v>403</v>
      </c>
      <c r="K1181" s="8" t="s">
        <v>404</v>
      </c>
      <c r="L1181" s="8" t="s">
        <v>405</v>
      </c>
      <c r="M1181" s="11">
        <v>540000</v>
      </c>
      <c r="N1181" s="8" t="s">
        <v>30</v>
      </c>
      <c r="O1181" s="11">
        <v>342500.93</v>
      </c>
      <c r="P1181" s="8" t="s">
        <v>30</v>
      </c>
      <c r="Q1181" s="8" t="s">
        <v>31</v>
      </c>
      <c r="R1181" s="8" t="s">
        <v>2904</v>
      </c>
      <c r="S1181" s="8" t="s">
        <v>136</v>
      </c>
      <c r="T1181" s="8" t="s">
        <v>34</v>
      </c>
      <c r="U1181" s="6" t="s">
        <v>608</v>
      </c>
      <c r="V1181" s="6" t="s">
        <v>609</v>
      </c>
    </row>
    <row r="1182" spans="1:22" x14ac:dyDescent="0.2">
      <c r="A1182" s="7" t="s">
        <v>22</v>
      </c>
      <c r="B1182" s="8" t="s">
        <v>23</v>
      </c>
      <c r="C1182" s="8" t="s">
        <v>23</v>
      </c>
      <c r="D1182" s="8" t="s">
        <v>583</v>
      </c>
      <c r="E1182" s="8" t="s">
        <v>273</v>
      </c>
      <c r="F1182" s="8" t="s">
        <v>2905</v>
      </c>
      <c r="G1182" s="8" t="s">
        <v>2906</v>
      </c>
      <c r="H1182" s="9">
        <v>43055</v>
      </c>
      <c r="I1182" s="9">
        <v>43465</v>
      </c>
      <c r="J1182" s="8" t="s">
        <v>1983</v>
      </c>
      <c r="K1182" s="8" t="s">
        <v>1984</v>
      </c>
      <c r="L1182" s="8" t="s">
        <v>1985</v>
      </c>
      <c r="M1182" s="11">
        <v>118385.28</v>
      </c>
      <c r="N1182" s="8" t="s">
        <v>30</v>
      </c>
      <c r="O1182" s="11">
        <v>62031.11</v>
      </c>
      <c r="P1182" s="8" t="s">
        <v>30</v>
      </c>
      <c r="Q1182" s="8" t="s">
        <v>31</v>
      </c>
      <c r="R1182" s="8" t="s">
        <v>2907</v>
      </c>
      <c r="S1182" s="8" t="s">
        <v>136</v>
      </c>
      <c r="T1182" s="8" t="s">
        <v>34</v>
      </c>
      <c r="U1182" s="6" t="s">
        <v>608</v>
      </c>
      <c r="V1182" s="6" t="s">
        <v>609</v>
      </c>
    </row>
    <row r="1183" spans="1:22" x14ac:dyDescent="0.2">
      <c r="A1183" s="7" t="s">
        <v>22</v>
      </c>
      <c r="B1183" s="8" t="s">
        <v>23</v>
      </c>
      <c r="C1183" s="8" t="s">
        <v>23</v>
      </c>
      <c r="D1183" s="8" t="s">
        <v>583</v>
      </c>
      <c r="E1183" s="8" t="s">
        <v>273</v>
      </c>
      <c r="F1183" s="8" t="s">
        <v>2908</v>
      </c>
      <c r="G1183" s="8" t="s">
        <v>2909</v>
      </c>
      <c r="H1183" s="9">
        <v>43062</v>
      </c>
      <c r="I1183" s="9">
        <v>43100</v>
      </c>
      <c r="J1183" s="8" t="s">
        <v>585</v>
      </c>
      <c r="K1183" s="8" t="s">
        <v>586</v>
      </c>
      <c r="L1183" s="8" t="s">
        <v>587</v>
      </c>
      <c r="M1183" s="11">
        <v>73000</v>
      </c>
      <c r="N1183" s="8" t="s">
        <v>30</v>
      </c>
      <c r="O1183" s="11">
        <v>9677.8799999999992</v>
      </c>
      <c r="P1183" s="8" t="s">
        <v>30</v>
      </c>
      <c r="Q1183" s="8" t="s">
        <v>31</v>
      </c>
      <c r="R1183" s="8" t="s">
        <v>32</v>
      </c>
      <c r="S1183" s="8" t="s">
        <v>33</v>
      </c>
      <c r="T1183" s="8" t="s">
        <v>34</v>
      </c>
      <c r="U1183" s="6" t="s">
        <v>35</v>
      </c>
      <c r="V1183" s="6" t="s">
        <v>36</v>
      </c>
    </row>
    <row r="1184" spans="1:22" x14ac:dyDescent="0.2">
      <c r="A1184" s="7" t="s">
        <v>22</v>
      </c>
      <c r="B1184" s="8" t="s">
        <v>23</v>
      </c>
      <c r="C1184" s="8" t="s">
        <v>23</v>
      </c>
      <c r="D1184" s="8" t="s">
        <v>583</v>
      </c>
      <c r="E1184" s="8" t="s">
        <v>273</v>
      </c>
      <c r="F1184" s="8" t="s">
        <v>2910</v>
      </c>
      <c r="G1184" s="8" t="s">
        <v>2911</v>
      </c>
      <c r="H1184" s="9">
        <v>43095</v>
      </c>
      <c r="I1184" s="9">
        <v>43465</v>
      </c>
      <c r="J1184" s="8" t="s">
        <v>2896</v>
      </c>
      <c r="K1184" s="8" t="s">
        <v>2897</v>
      </c>
      <c r="L1184" s="8" t="s">
        <v>2898</v>
      </c>
      <c r="M1184" s="11">
        <v>51597</v>
      </c>
      <c r="N1184" s="8" t="s">
        <v>30</v>
      </c>
      <c r="O1184" s="11">
        <v>40711.79</v>
      </c>
      <c r="P1184" s="8" t="s">
        <v>30</v>
      </c>
      <c r="Q1184" s="8" t="s">
        <v>31</v>
      </c>
      <c r="R1184" s="8" t="s">
        <v>1575</v>
      </c>
      <c r="S1184" s="8" t="s">
        <v>33</v>
      </c>
      <c r="T1184" s="8" t="s">
        <v>34</v>
      </c>
      <c r="U1184" s="6" t="s">
        <v>608</v>
      </c>
      <c r="V1184" s="6" t="s">
        <v>609</v>
      </c>
    </row>
    <row r="1185" spans="1:22" x14ac:dyDescent="0.2">
      <c r="A1185" s="7" t="s">
        <v>22</v>
      </c>
      <c r="B1185" s="8" t="s">
        <v>23</v>
      </c>
      <c r="C1185" s="8" t="s">
        <v>23</v>
      </c>
      <c r="D1185" s="8" t="s">
        <v>583</v>
      </c>
      <c r="E1185" s="8" t="s">
        <v>273</v>
      </c>
      <c r="F1185" s="8" t="s">
        <v>2912</v>
      </c>
      <c r="G1185" s="8" t="s">
        <v>2913</v>
      </c>
      <c r="H1185" s="9">
        <v>43108</v>
      </c>
      <c r="I1185" s="9">
        <v>43465</v>
      </c>
      <c r="J1185" s="8" t="s">
        <v>2891</v>
      </c>
      <c r="K1185" s="8" t="s">
        <v>2892</v>
      </c>
      <c r="L1185" s="8" t="s">
        <v>2893</v>
      </c>
      <c r="M1185" s="11">
        <v>5100.03</v>
      </c>
      <c r="N1185" s="8" t="s">
        <v>30</v>
      </c>
      <c r="O1185" s="11">
        <v>1227.73</v>
      </c>
      <c r="P1185" s="8" t="s">
        <v>30</v>
      </c>
      <c r="Q1185" s="8" t="s">
        <v>184</v>
      </c>
      <c r="R1185" s="8" t="s">
        <v>32</v>
      </c>
      <c r="S1185" s="8" t="s">
        <v>32</v>
      </c>
      <c r="T1185" s="8" t="s">
        <v>34</v>
      </c>
      <c r="U1185" s="6" t="s">
        <v>608</v>
      </c>
      <c r="V1185" s="6" t="s">
        <v>609</v>
      </c>
    </row>
    <row r="1186" spans="1:22" x14ac:dyDescent="0.2">
      <c r="A1186" s="7" t="s">
        <v>22</v>
      </c>
      <c r="B1186" s="8" t="s">
        <v>23</v>
      </c>
      <c r="C1186" s="8" t="s">
        <v>23</v>
      </c>
      <c r="D1186" s="8" t="s">
        <v>583</v>
      </c>
      <c r="E1186" s="8" t="s">
        <v>273</v>
      </c>
      <c r="F1186" s="8" t="s">
        <v>2597</v>
      </c>
      <c r="G1186" s="8" t="s">
        <v>2544</v>
      </c>
      <c r="H1186" s="9">
        <v>43108</v>
      </c>
      <c r="I1186" s="9">
        <v>43465</v>
      </c>
      <c r="J1186" s="8" t="s">
        <v>847</v>
      </c>
      <c r="K1186" s="8" t="s">
        <v>848</v>
      </c>
      <c r="L1186" s="8" t="s">
        <v>849</v>
      </c>
      <c r="M1186" s="11">
        <v>216000.72</v>
      </c>
      <c r="N1186" s="8" t="s">
        <v>30</v>
      </c>
      <c r="O1186" s="11">
        <v>125029.44</v>
      </c>
      <c r="P1186" s="8" t="s">
        <v>30</v>
      </c>
      <c r="Q1186" s="8" t="s">
        <v>282</v>
      </c>
      <c r="R1186" s="8" t="s">
        <v>2598</v>
      </c>
      <c r="S1186" s="8" t="s">
        <v>32</v>
      </c>
      <c r="T1186" s="8" t="s">
        <v>34</v>
      </c>
      <c r="U1186" s="6" t="s">
        <v>309</v>
      </c>
      <c r="V1186" s="6" t="s">
        <v>310</v>
      </c>
    </row>
    <row r="1187" spans="1:22" x14ac:dyDescent="0.2">
      <c r="A1187" s="7" t="s">
        <v>22</v>
      </c>
      <c r="B1187" s="8" t="s">
        <v>23</v>
      </c>
      <c r="C1187" s="8" t="s">
        <v>23</v>
      </c>
      <c r="D1187" s="8" t="s">
        <v>583</v>
      </c>
      <c r="E1187" s="8" t="s">
        <v>273</v>
      </c>
      <c r="F1187" s="8" t="s">
        <v>2599</v>
      </c>
      <c r="G1187" s="8" t="s">
        <v>2544</v>
      </c>
      <c r="H1187" s="9">
        <v>43108</v>
      </c>
      <c r="I1187" s="9">
        <v>43465</v>
      </c>
      <c r="J1187" s="8" t="s">
        <v>847</v>
      </c>
      <c r="K1187" s="8" t="s">
        <v>848</v>
      </c>
      <c r="L1187" s="8" t="s">
        <v>849</v>
      </c>
      <c r="M1187" s="11">
        <v>29999.97</v>
      </c>
      <c r="N1187" s="8" t="s">
        <v>30</v>
      </c>
      <c r="O1187" s="11">
        <v>10409.76</v>
      </c>
      <c r="P1187" s="8" t="s">
        <v>30</v>
      </c>
      <c r="Q1187" s="8" t="s">
        <v>31</v>
      </c>
      <c r="R1187" s="8" t="s">
        <v>2545</v>
      </c>
      <c r="S1187" s="8" t="s">
        <v>1076</v>
      </c>
      <c r="T1187" s="8" t="s">
        <v>34</v>
      </c>
      <c r="U1187" s="6" t="s">
        <v>309</v>
      </c>
      <c r="V1187" s="6" t="s">
        <v>310</v>
      </c>
    </row>
    <row r="1188" spans="1:22" x14ac:dyDescent="0.2">
      <c r="A1188" s="7" t="s">
        <v>22</v>
      </c>
      <c r="B1188" s="8" t="s">
        <v>23</v>
      </c>
      <c r="C1188" s="8" t="s">
        <v>23</v>
      </c>
      <c r="D1188" s="8" t="s">
        <v>583</v>
      </c>
      <c r="E1188" s="8" t="s">
        <v>273</v>
      </c>
      <c r="F1188" s="8" t="s">
        <v>2733</v>
      </c>
      <c r="G1188" s="8" t="s">
        <v>2734</v>
      </c>
      <c r="H1188" s="9">
        <v>43121</v>
      </c>
      <c r="I1188" s="9">
        <v>43465</v>
      </c>
      <c r="J1188" s="8" t="s">
        <v>2723</v>
      </c>
      <c r="K1188" s="8" t="s">
        <v>2724</v>
      </c>
      <c r="L1188" s="8" t="s">
        <v>2725</v>
      </c>
      <c r="M1188" s="11">
        <v>1824.03</v>
      </c>
      <c r="N1188" s="8" t="s">
        <v>30</v>
      </c>
      <c r="O1188" s="10">
        <v>135.82</v>
      </c>
      <c r="P1188" s="8" t="s">
        <v>30</v>
      </c>
      <c r="Q1188" s="8" t="s">
        <v>184</v>
      </c>
      <c r="R1188" s="8" t="s">
        <v>32</v>
      </c>
      <c r="S1188" s="8" t="s">
        <v>32</v>
      </c>
      <c r="T1188" s="8" t="s">
        <v>34</v>
      </c>
      <c r="U1188" s="6" t="s">
        <v>309</v>
      </c>
      <c r="V1188" s="6" t="s">
        <v>310</v>
      </c>
    </row>
    <row r="1189" spans="1:22" x14ac:dyDescent="0.2">
      <c r="A1189" s="7" t="s">
        <v>22</v>
      </c>
      <c r="B1189" s="8" t="s">
        <v>23</v>
      </c>
      <c r="C1189" s="8" t="s">
        <v>23</v>
      </c>
      <c r="D1189" s="8" t="s">
        <v>583</v>
      </c>
      <c r="E1189" s="8" t="s">
        <v>273</v>
      </c>
      <c r="F1189" s="8" t="s">
        <v>2604</v>
      </c>
      <c r="G1189" s="8" t="s">
        <v>2500</v>
      </c>
      <c r="H1189" s="9">
        <v>43124</v>
      </c>
      <c r="I1189" s="9">
        <v>43465</v>
      </c>
      <c r="J1189" s="8" t="s">
        <v>2501</v>
      </c>
      <c r="K1189" s="8" t="s">
        <v>2502</v>
      </c>
      <c r="L1189" s="8" t="s">
        <v>2503</v>
      </c>
      <c r="M1189" s="10">
        <v>175.5</v>
      </c>
      <c r="N1189" s="8" t="s">
        <v>30</v>
      </c>
      <c r="O1189" s="10">
        <v>0</v>
      </c>
      <c r="P1189" s="8" t="s">
        <v>30</v>
      </c>
      <c r="Q1189" s="8" t="s">
        <v>184</v>
      </c>
      <c r="R1189" s="8" t="s">
        <v>32</v>
      </c>
      <c r="S1189" s="8" t="s">
        <v>32</v>
      </c>
      <c r="T1189" s="8" t="s">
        <v>34</v>
      </c>
      <c r="U1189" s="6" t="s">
        <v>309</v>
      </c>
      <c r="V1189" s="6" t="s">
        <v>310</v>
      </c>
    </row>
    <row r="1190" spans="1:22" x14ac:dyDescent="0.2">
      <c r="A1190" s="7" t="s">
        <v>22</v>
      </c>
      <c r="B1190" s="8" t="s">
        <v>23</v>
      </c>
      <c r="C1190" s="8" t="s">
        <v>23</v>
      </c>
      <c r="D1190" s="8" t="s">
        <v>583</v>
      </c>
      <c r="E1190" s="8" t="s">
        <v>273</v>
      </c>
      <c r="F1190" s="8" t="s">
        <v>2619</v>
      </c>
      <c r="G1190" s="8" t="s">
        <v>2620</v>
      </c>
      <c r="H1190" s="9">
        <v>43136</v>
      </c>
      <c r="I1190" s="9">
        <v>43465</v>
      </c>
      <c r="J1190" s="8" t="s">
        <v>2565</v>
      </c>
      <c r="K1190" s="8" t="s">
        <v>2566</v>
      </c>
      <c r="L1190" s="8" t="s">
        <v>2567</v>
      </c>
      <c r="M1190" s="11">
        <v>1500</v>
      </c>
      <c r="N1190" s="8" t="s">
        <v>30</v>
      </c>
      <c r="O1190" s="10">
        <v>0</v>
      </c>
      <c r="P1190" s="8" t="s">
        <v>30</v>
      </c>
      <c r="Q1190" s="8" t="s">
        <v>184</v>
      </c>
      <c r="R1190" s="8" t="s">
        <v>32</v>
      </c>
      <c r="S1190" s="8" t="s">
        <v>32</v>
      </c>
      <c r="T1190" s="8" t="s">
        <v>34</v>
      </c>
      <c r="U1190" s="6" t="s">
        <v>309</v>
      </c>
      <c r="V1190" s="6" t="s">
        <v>310</v>
      </c>
    </row>
    <row r="1191" spans="1:22" x14ac:dyDescent="0.2">
      <c r="A1191" s="7" t="s">
        <v>22</v>
      </c>
      <c r="B1191" s="8" t="s">
        <v>23</v>
      </c>
      <c r="C1191" s="8" t="s">
        <v>23</v>
      </c>
      <c r="D1191" s="8" t="s">
        <v>583</v>
      </c>
      <c r="E1191" s="8" t="s">
        <v>273</v>
      </c>
      <c r="F1191" s="8" t="s">
        <v>2914</v>
      </c>
      <c r="G1191" s="8" t="s">
        <v>1733</v>
      </c>
      <c r="H1191" s="9">
        <v>43213</v>
      </c>
      <c r="I1191" s="9">
        <v>43465</v>
      </c>
      <c r="J1191" s="8" t="s">
        <v>912</v>
      </c>
      <c r="K1191" s="8" t="s">
        <v>913</v>
      </c>
      <c r="L1191" s="8" t="s">
        <v>914</v>
      </c>
      <c r="M1191" s="11">
        <v>13455.49</v>
      </c>
      <c r="N1191" s="8" t="s">
        <v>30</v>
      </c>
      <c r="O1191" s="11">
        <v>13455</v>
      </c>
      <c r="P1191" s="8" t="s">
        <v>30</v>
      </c>
      <c r="Q1191" s="8" t="s">
        <v>260</v>
      </c>
      <c r="R1191" s="8" t="s">
        <v>1734</v>
      </c>
      <c r="S1191" s="8" t="s">
        <v>32</v>
      </c>
      <c r="T1191" s="8" t="s">
        <v>34</v>
      </c>
      <c r="U1191" s="6" t="s">
        <v>309</v>
      </c>
      <c r="V1191" s="6" t="s">
        <v>310</v>
      </c>
    </row>
    <row r="1192" spans="1:22" x14ac:dyDescent="0.2">
      <c r="A1192" s="7" t="s">
        <v>22</v>
      </c>
      <c r="B1192" s="8" t="s">
        <v>23</v>
      </c>
      <c r="C1192" s="8" t="s">
        <v>23</v>
      </c>
      <c r="D1192" s="8" t="s">
        <v>583</v>
      </c>
      <c r="E1192" s="8" t="s">
        <v>273</v>
      </c>
      <c r="F1192" s="8" t="s">
        <v>2915</v>
      </c>
      <c r="G1192" s="8" t="s">
        <v>2916</v>
      </c>
      <c r="H1192" s="9">
        <v>43341</v>
      </c>
      <c r="I1192" s="9">
        <v>43708</v>
      </c>
      <c r="J1192" s="8" t="s">
        <v>403</v>
      </c>
      <c r="K1192" s="8" t="s">
        <v>404</v>
      </c>
      <c r="L1192" s="8" t="s">
        <v>405</v>
      </c>
      <c r="M1192" s="11">
        <v>686400</v>
      </c>
      <c r="N1192" s="8" t="s">
        <v>30</v>
      </c>
      <c r="O1192" s="11">
        <v>504342.54</v>
      </c>
      <c r="P1192" s="8" t="s">
        <v>30</v>
      </c>
      <c r="Q1192" s="8" t="s">
        <v>31</v>
      </c>
      <c r="R1192" s="8" t="s">
        <v>2917</v>
      </c>
      <c r="S1192" s="8" t="s">
        <v>136</v>
      </c>
      <c r="T1192" s="8" t="s">
        <v>34</v>
      </c>
      <c r="U1192" s="6" t="s">
        <v>608</v>
      </c>
      <c r="V1192" s="6" t="s">
        <v>609</v>
      </c>
    </row>
    <row r="1193" spans="1:22" x14ac:dyDescent="0.2">
      <c r="A1193" s="7" t="s">
        <v>22</v>
      </c>
      <c r="B1193" s="8" t="s">
        <v>23</v>
      </c>
      <c r="C1193" s="8" t="s">
        <v>23</v>
      </c>
      <c r="D1193" s="8" t="s">
        <v>583</v>
      </c>
      <c r="E1193" s="8" t="s">
        <v>273</v>
      </c>
      <c r="F1193" s="8" t="s">
        <v>2699</v>
      </c>
      <c r="G1193" s="8" t="s">
        <v>2544</v>
      </c>
      <c r="H1193" s="9">
        <v>43444</v>
      </c>
      <c r="I1193" s="9">
        <v>43597</v>
      </c>
      <c r="J1193" s="8" t="s">
        <v>847</v>
      </c>
      <c r="K1193" s="8" t="s">
        <v>848</v>
      </c>
      <c r="L1193" s="8" t="s">
        <v>849</v>
      </c>
      <c r="M1193" s="11">
        <v>15000.57</v>
      </c>
      <c r="N1193" s="8" t="s">
        <v>30</v>
      </c>
      <c r="O1193" s="11">
        <v>2763.77</v>
      </c>
      <c r="P1193" s="8" t="s">
        <v>30</v>
      </c>
      <c r="Q1193" s="8" t="s">
        <v>31</v>
      </c>
      <c r="R1193" s="8" t="s">
        <v>2545</v>
      </c>
      <c r="S1193" s="8" t="s">
        <v>1076</v>
      </c>
      <c r="T1193" s="8" t="s">
        <v>34</v>
      </c>
      <c r="U1193" s="6" t="s">
        <v>35</v>
      </c>
      <c r="V1193" s="6" t="s">
        <v>36</v>
      </c>
    </row>
    <row r="1194" spans="1:22" x14ac:dyDescent="0.2">
      <c r="A1194" s="7" t="s">
        <v>22</v>
      </c>
      <c r="B1194" s="8" t="s">
        <v>23</v>
      </c>
      <c r="C1194" s="8" t="s">
        <v>23</v>
      </c>
      <c r="D1194" s="8" t="s">
        <v>583</v>
      </c>
      <c r="E1194" s="8" t="s">
        <v>273</v>
      </c>
      <c r="F1194" s="8" t="s">
        <v>2700</v>
      </c>
      <c r="G1194" s="8" t="s">
        <v>2701</v>
      </c>
      <c r="H1194" s="9">
        <v>43444</v>
      </c>
      <c r="I1194" s="9">
        <v>43830</v>
      </c>
      <c r="J1194" s="8" t="s">
        <v>2144</v>
      </c>
      <c r="K1194" s="8" t="s">
        <v>2145</v>
      </c>
      <c r="L1194" s="8" t="s">
        <v>2146</v>
      </c>
      <c r="M1194" s="11">
        <v>39999.96</v>
      </c>
      <c r="N1194" s="8" t="s">
        <v>30</v>
      </c>
      <c r="O1194" s="11">
        <v>28481.29</v>
      </c>
      <c r="P1194" s="8" t="s">
        <v>30</v>
      </c>
      <c r="Q1194" s="8" t="s">
        <v>282</v>
      </c>
      <c r="R1194" s="8" t="s">
        <v>2702</v>
      </c>
      <c r="S1194" s="8" t="s">
        <v>32</v>
      </c>
      <c r="T1194" s="8" t="s">
        <v>34</v>
      </c>
      <c r="U1194" s="6" t="s">
        <v>35</v>
      </c>
      <c r="V1194" s="6" t="s">
        <v>36</v>
      </c>
    </row>
    <row r="1195" spans="1:22" x14ac:dyDescent="0.2">
      <c r="A1195" s="7" t="s">
        <v>22</v>
      </c>
      <c r="B1195" s="8" t="s">
        <v>23</v>
      </c>
      <c r="C1195" s="8" t="s">
        <v>23</v>
      </c>
      <c r="D1195" s="8" t="s">
        <v>583</v>
      </c>
      <c r="E1195" s="8" t="s">
        <v>273</v>
      </c>
      <c r="F1195" s="8" t="s">
        <v>2721</v>
      </c>
      <c r="G1195" s="8" t="s">
        <v>2722</v>
      </c>
      <c r="H1195" s="9">
        <v>43474</v>
      </c>
      <c r="I1195" s="9">
        <v>43830</v>
      </c>
      <c r="J1195" s="8" t="s">
        <v>2723</v>
      </c>
      <c r="K1195" s="8" t="s">
        <v>2724</v>
      </c>
      <c r="L1195" s="8" t="s">
        <v>2725</v>
      </c>
      <c r="M1195" s="10">
        <v>351</v>
      </c>
      <c r="N1195" s="8" t="s">
        <v>30</v>
      </c>
      <c r="O1195" s="10">
        <v>0</v>
      </c>
      <c r="P1195" s="8" t="s">
        <v>30</v>
      </c>
      <c r="Q1195" s="8" t="s">
        <v>184</v>
      </c>
      <c r="R1195" s="8" t="s">
        <v>32</v>
      </c>
      <c r="S1195" s="8" t="s">
        <v>32</v>
      </c>
      <c r="T1195" s="8" t="s">
        <v>34</v>
      </c>
      <c r="U1195" s="6" t="s">
        <v>309</v>
      </c>
      <c r="V1195" s="6" t="s">
        <v>310</v>
      </c>
    </row>
    <row r="1196" spans="1:22" x14ac:dyDescent="0.2">
      <c r="A1196" s="7" t="s">
        <v>22</v>
      </c>
      <c r="B1196" s="8" t="s">
        <v>23</v>
      </c>
      <c r="C1196" s="8" t="s">
        <v>23</v>
      </c>
      <c r="D1196" s="8" t="s">
        <v>583</v>
      </c>
      <c r="E1196" s="8" t="s">
        <v>273</v>
      </c>
      <c r="F1196" s="8" t="s">
        <v>2499</v>
      </c>
      <c r="G1196" s="8" t="s">
        <v>2500</v>
      </c>
      <c r="H1196" s="9">
        <v>43479</v>
      </c>
      <c r="I1196" s="9">
        <v>43830</v>
      </c>
      <c r="J1196" s="8" t="s">
        <v>2501</v>
      </c>
      <c r="K1196" s="8" t="s">
        <v>2502</v>
      </c>
      <c r="L1196" s="8" t="s">
        <v>2503</v>
      </c>
      <c r="M1196" s="10">
        <v>117</v>
      </c>
      <c r="N1196" s="8" t="s">
        <v>30</v>
      </c>
      <c r="O1196" s="10">
        <v>7.08</v>
      </c>
      <c r="P1196" s="8" t="s">
        <v>30</v>
      </c>
      <c r="Q1196" s="8" t="s">
        <v>184</v>
      </c>
      <c r="R1196" s="8" t="s">
        <v>32</v>
      </c>
      <c r="S1196" s="8" t="s">
        <v>32</v>
      </c>
      <c r="T1196" s="8" t="s">
        <v>34</v>
      </c>
      <c r="U1196" s="6" t="s">
        <v>309</v>
      </c>
      <c r="V1196" s="6" t="s">
        <v>310</v>
      </c>
    </row>
    <row r="1197" spans="1:22" x14ac:dyDescent="0.2">
      <c r="A1197" s="7" t="s">
        <v>22</v>
      </c>
      <c r="B1197" s="8" t="s">
        <v>23</v>
      </c>
      <c r="C1197" s="8" t="s">
        <v>23</v>
      </c>
      <c r="D1197" s="8" t="s">
        <v>583</v>
      </c>
      <c r="E1197" s="8" t="s">
        <v>273</v>
      </c>
      <c r="F1197" s="8" t="s">
        <v>2918</v>
      </c>
      <c r="G1197" s="8" t="s">
        <v>2919</v>
      </c>
      <c r="H1197" s="9">
        <v>43496</v>
      </c>
      <c r="I1197" s="9">
        <v>43830</v>
      </c>
      <c r="J1197" s="8" t="s">
        <v>2469</v>
      </c>
      <c r="K1197" s="8" t="s">
        <v>2470</v>
      </c>
      <c r="L1197" s="8" t="s">
        <v>2471</v>
      </c>
      <c r="M1197" s="11">
        <v>21060</v>
      </c>
      <c r="N1197" s="8" t="s">
        <v>30</v>
      </c>
      <c r="O1197" s="11">
        <v>12933.41</v>
      </c>
      <c r="P1197" s="8" t="s">
        <v>30</v>
      </c>
      <c r="Q1197" s="8" t="s">
        <v>31</v>
      </c>
      <c r="R1197" s="8" t="s">
        <v>32</v>
      </c>
      <c r="S1197" s="8" t="s">
        <v>33</v>
      </c>
      <c r="T1197" s="8" t="s">
        <v>34</v>
      </c>
      <c r="U1197" s="6" t="s">
        <v>309</v>
      </c>
      <c r="V1197" s="6" t="s">
        <v>310</v>
      </c>
    </row>
    <row r="1198" spans="1:22" x14ac:dyDescent="0.2">
      <c r="A1198" s="7" t="s">
        <v>22</v>
      </c>
      <c r="B1198" s="8" t="s">
        <v>23</v>
      </c>
      <c r="C1198" s="8" t="s">
        <v>23</v>
      </c>
      <c r="D1198" s="8" t="s">
        <v>583</v>
      </c>
      <c r="E1198" s="8" t="s">
        <v>273</v>
      </c>
      <c r="F1198" s="8" t="s">
        <v>2986</v>
      </c>
      <c r="G1198" s="8" t="s">
        <v>2002</v>
      </c>
      <c r="H1198" s="9">
        <v>43496</v>
      </c>
      <c r="I1198" s="9">
        <v>43830</v>
      </c>
      <c r="J1198" s="8" t="s">
        <v>2987</v>
      </c>
      <c r="K1198" s="8" t="s">
        <v>2988</v>
      </c>
      <c r="L1198" s="8" t="s">
        <v>2989</v>
      </c>
      <c r="M1198" s="11">
        <v>78139.899999999994</v>
      </c>
      <c r="N1198" s="8" t="s">
        <v>30</v>
      </c>
      <c r="O1198" s="11">
        <v>78139.92</v>
      </c>
      <c r="P1198" s="8" t="s">
        <v>30</v>
      </c>
      <c r="Q1198" s="8" t="s">
        <v>31</v>
      </c>
      <c r="R1198" s="8" t="s">
        <v>204</v>
      </c>
      <c r="S1198" s="8" t="s">
        <v>93</v>
      </c>
      <c r="T1198" s="8" t="s">
        <v>34</v>
      </c>
      <c r="U1198" s="6" t="s">
        <v>309</v>
      </c>
      <c r="V1198" s="6" t="s">
        <v>310</v>
      </c>
    </row>
    <row r="1199" spans="1:22" x14ac:dyDescent="0.2">
      <c r="A1199" s="7" t="s">
        <v>22</v>
      </c>
      <c r="B1199" s="8" t="s">
        <v>23</v>
      </c>
      <c r="C1199" s="8" t="s">
        <v>23</v>
      </c>
      <c r="D1199" s="8" t="s">
        <v>583</v>
      </c>
      <c r="E1199" s="8" t="s">
        <v>273</v>
      </c>
      <c r="F1199" s="8" t="s">
        <v>3054</v>
      </c>
      <c r="G1199" s="8" t="s">
        <v>3055</v>
      </c>
      <c r="H1199" s="9">
        <v>43522</v>
      </c>
      <c r="I1199" s="9">
        <v>43830</v>
      </c>
      <c r="J1199" s="8" t="s">
        <v>3056</v>
      </c>
      <c r="K1199" s="8" t="s">
        <v>3057</v>
      </c>
      <c r="L1199" s="8" t="s">
        <v>3058</v>
      </c>
      <c r="M1199" s="10">
        <v>117</v>
      </c>
      <c r="N1199" s="8" t="s">
        <v>30</v>
      </c>
      <c r="O1199" s="10">
        <v>67.19</v>
      </c>
      <c r="P1199" s="8" t="s">
        <v>30</v>
      </c>
      <c r="Q1199" s="8" t="s">
        <v>31</v>
      </c>
      <c r="R1199" s="8" t="s">
        <v>32</v>
      </c>
      <c r="S1199" s="8" t="s">
        <v>33</v>
      </c>
      <c r="T1199" s="8" t="s">
        <v>34</v>
      </c>
      <c r="U1199" s="6" t="s">
        <v>309</v>
      </c>
      <c r="V1199" s="6" t="s">
        <v>310</v>
      </c>
    </row>
    <row r="1200" spans="1:22" x14ac:dyDescent="0.2">
      <c r="A1200" s="7" t="s">
        <v>22</v>
      </c>
      <c r="B1200" s="8" t="s">
        <v>23</v>
      </c>
      <c r="C1200" s="8" t="s">
        <v>23</v>
      </c>
      <c r="D1200" s="8" t="s">
        <v>583</v>
      </c>
      <c r="E1200" s="8" t="s">
        <v>273</v>
      </c>
      <c r="F1200" s="8" t="s">
        <v>3103</v>
      </c>
      <c r="G1200" s="8" t="s">
        <v>1744</v>
      </c>
      <c r="H1200" s="9">
        <v>43520</v>
      </c>
      <c r="I1200" s="9">
        <v>43616</v>
      </c>
      <c r="J1200" s="8" t="s">
        <v>642</v>
      </c>
      <c r="K1200" s="8" t="s">
        <v>643</v>
      </c>
      <c r="L1200" s="8" t="s">
        <v>644</v>
      </c>
      <c r="M1200" s="11">
        <v>21000000</v>
      </c>
      <c r="N1200" s="8" t="s">
        <v>30</v>
      </c>
      <c r="O1200" s="11">
        <v>16670841</v>
      </c>
      <c r="P1200" s="8" t="s">
        <v>30</v>
      </c>
      <c r="Q1200" s="8" t="s">
        <v>31</v>
      </c>
      <c r="R1200" s="8" t="s">
        <v>1745</v>
      </c>
      <c r="S1200" s="8" t="s">
        <v>308</v>
      </c>
      <c r="T1200" s="8" t="s">
        <v>34</v>
      </c>
      <c r="U1200" s="6" t="s">
        <v>608</v>
      </c>
      <c r="V1200" s="6" t="s">
        <v>609</v>
      </c>
    </row>
    <row r="1201" spans="1:22" x14ac:dyDescent="0.2">
      <c r="A1201" s="7" t="s">
        <v>22</v>
      </c>
      <c r="B1201" s="8" t="s">
        <v>23</v>
      </c>
      <c r="C1201" s="8" t="s">
        <v>23</v>
      </c>
      <c r="D1201" s="8" t="s">
        <v>583</v>
      </c>
      <c r="E1201" s="8" t="s">
        <v>273</v>
      </c>
      <c r="F1201" s="8" t="s">
        <v>3127</v>
      </c>
      <c r="G1201" s="8" t="s">
        <v>1128</v>
      </c>
      <c r="H1201" s="9">
        <v>43304</v>
      </c>
      <c r="I1201" s="9">
        <v>43646</v>
      </c>
      <c r="J1201" s="8" t="s">
        <v>1159</v>
      </c>
      <c r="K1201" s="8" t="s">
        <v>1160</v>
      </c>
      <c r="L1201" s="8" t="s">
        <v>1161</v>
      </c>
      <c r="M1201" s="11">
        <v>136265.93</v>
      </c>
      <c r="N1201" s="8" t="s">
        <v>30</v>
      </c>
      <c r="O1201" s="11">
        <v>123882.88</v>
      </c>
      <c r="P1201" s="8" t="s">
        <v>30</v>
      </c>
      <c r="Q1201" s="8" t="s">
        <v>31</v>
      </c>
      <c r="R1201" s="8" t="s">
        <v>1162</v>
      </c>
      <c r="S1201" s="8" t="s">
        <v>136</v>
      </c>
      <c r="T1201" s="8" t="s">
        <v>34</v>
      </c>
      <c r="U1201" s="6" t="s">
        <v>309</v>
      </c>
      <c r="V1201" s="6" t="s">
        <v>310</v>
      </c>
    </row>
    <row r="1202" spans="1:22" x14ac:dyDescent="0.2">
      <c r="A1202" s="7" t="s">
        <v>22</v>
      </c>
      <c r="B1202" s="8" t="s">
        <v>23</v>
      </c>
      <c r="C1202" s="8" t="s">
        <v>23</v>
      </c>
      <c r="D1202" s="8" t="s">
        <v>583</v>
      </c>
      <c r="E1202" s="8" t="s">
        <v>273</v>
      </c>
      <c r="F1202" s="8" t="s">
        <v>3188</v>
      </c>
      <c r="G1202" s="8" t="s">
        <v>3189</v>
      </c>
      <c r="H1202" s="9">
        <v>43556</v>
      </c>
      <c r="I1202" s="9">
        <v>43830</v>
      </c>
      <c r="J1202" s="8" t="s">
        <v>585</v>
      </c>
      <c r="K1202" s="8" t="s">
        <v>586</v>
      </c>
      <c r="L1202" s="8" t="s">
        <v>587</v>
      </c>
      <c r="M1202" s="11">
        <v>67254.69</v>
      </c>
      <c r="N1202" s="8" t="s">
        <v>30</v>
      </c>
      <c r="O1202" s="11">
        <v>50439.98</v>
      </c>
      <c r="P1202" s="8" t="s">
        <v>30</v>
      </c>
      <c r="Q1202" s="8" t="s">
        <v>285</v>
      </c>
      <c r="R1202" s="8" t="s">
        <v>32</v>
      </c>
      <c r="S1202" s="8" t="s">
        <v>32</v>
      </c>
      <c r="T1202" s="8" t="s">
        <v>34</v>
      </c>
      <c r="U1202" s="6" t="s">
        <v>35</v>
      </c>
      <c r="V1202" s="6" t="s">
        <v>36</v>
      </c>
    </row>
    <row r="1203" spans="1:22" x14ac:dyDescent="0.2">
      <c r="A1203" s="7" t="s">
        <v>22</v>
      </c>
      <c r="B1203" s="8" t="s">
        <v>23</v>
      </c>
      <c r="C1203" s="8" t="s">
        <v>23</v>
      </c>
      <c r="D1203" s="8" t="s">
        <v>583</v>
      </c>
      <c r="E1203" s="8" t="s">
        <v>273</v>
      </c>
      <c r="F1203" s="8" t="s">
        <v>3213</v>
      </c>
      <c r="G1203" s="8" t="s">
        <v>3214</v>
      </c>
      <c r="H1203" s="9">
        <v>43565</v>
      </c>
      <c r="I1203" s="9">
        <v>43936</v>
      </c>
      <c r="J1203" s="8" t="s">
        <v>912</v>
      </c>
      <c r="K1203" s="8" t="s">
        <v>913</v>
      </c>
      <c r="L1203" s="8" t="s">
        <v>914</v>
      </c>
      <c r="M1203" s="11">
        <v>14601.6</v>
      </c>
      <c r="N1203" s="8" t="s">
        <v>30</v>
      </c>
      <c r="O1203" s="11">
        <v>9191.92</v>
      </c>
      <c r="P1203" s="8" t="s">
        <v>30</v>
      </c>
      <c r="Q1203" s="8" t="s">
        <v>31</v>
      </c>
      <c r="R1203" s="8" t="s">
        <v>3204</v>
      </c>
      <c r="S1203" s="8" t="s">
        <v>136</v>
      </c>
      <c r="T1203" s="8" t="s">
        <v>34</v>
      </c>
      <c r="U1203" s="6" t="s">
        <v>309</v>
      </c>
      <c r="V1203" s="6" t="s">
        <v>310</v>
      </c>
    </row>
    <row r="1204" spans="1:22" x14ac:dyDescent="0.2">
      <c r="A1204" s="7" t="s">
        <v>22</v>
      </c>
      <c r="B1204" s="8" t="s">
        <v>23</v>
      </c>
      <c r="C1204" s="8" t="s">
        <v>23</v>
      </c>
      <c r="D1204" s="8" t="s">
        <v>583</v>
      </c>
      <c r="E1204" s="8" t="s">
        <v>273</v>
      </c>
      <c r="F1204" s="8" t="s">
        <v>3293</v>
      </c>
      <c r="G1204" s="8" t="s">
        <v>1739</v>
      </c>
      <c r="H1204" s="9">
        <v>43592</v>
      </c>
      <c r="I1204" s="9">
        <v>43830</v>
      </c>
      <c r="J1204" s="8" t="s">
        <v>1740</v>
      </c>
      <c r="K1204" s="8" t="s">
        <v>1741</v>
      </c>
      <c r="L1204" s="8" t="s">
        <v>1742</v>
      </c>
      <c r="M1204" s="11">
        <v>9664.2000000000007</v>
      </c>
      <c r="N1204" s="8" t="s">
        <v>30</v>
      </c>
      <c r="O1204" s="11">
        <v>4555.99</v>
      </c>
      <c r="P1204" s="8" t="s">
        <v>30</v>
      </c>
      <c r="Q1204" s="8" t="s">
        <v>31</v>
      </c>
      <c r="R1204" s="8" t="s">
        <v>32</v>
      </c>
      <c r="S1204" s="8" t="s">
        <v>33</v>
      </c>
      <c r="T1204" s="8" t="s">
        <v>34</v>
      </c>
      <c r="U1204" s="6" t="s">
        <v>608</v>
      </c>
      <c r="V1204" s="6" t="s">
        <v>609</v>
      </c>
    </row>
    <row r="1205" spans="1:22" x14ac:dyDescent="0.2">
      <c r="A1205" s="7" t="s">
        <v>22</v>
      </c>
      <c r="B1205" s="8" t="s">
        <v>23</v>
      </c>
      <c r="C1205" s="8" t="s">
        <v>23</v>
      </c>
      <c r="D1205" s="8" t="s">
        <v>583</v>
      </c>
      <c r="E1205" s="8" t="s">
        <v>273</v>
      </c>
      <c r="F1205" s="8" t="s">
        <v>3295</v>
      </c>
      <c r="G1205" s="8" t="s">
        <v>3296</v>
      </c>
      <c r="H1205" s="9">
        <v>43499</v>
      </c>
      <c r="I1205" s="9">
        <v>43830</v>
      </c>
      <c r="J1205" s="8" t="s">
        <v>2122</v>
      </c>
      <c r="K1205" s="8" t="s">
        <v>2123</v>
      </c>
      <c r="L1205" s="8" t="s">
        <v>2124</v>
      </c>
      <c r="M1205" s="11">
        <v>31355.18</v>
      </c>
      <c r="N1205" s="8" t="s">
        <v>30</v>
      </c>
      <c r="O1205" s="11">
        <v>19218.68</v>
      </c>
      <c r="P1205" s="8" t="s">
        <v>30</v>
      </c>
      <c r="Q1205" s="8" t="s">
        <v>31</v>
      </c>
      <c r="R1205" s="8" t="s">
        <v>32</v>
      </c>
      <c r="S1205" s="8" t="s">
        <v>33</v>
      </c>
      <c r="T1205" s="8" t="s">
        <v>34</v>
      </c>
      <c r="U1205" s="6" t="s">
        <v>608</v>
      </c>
      <c r="V1205" s="6" t="s">
        <v>609</v>
      </c>
    </row>
    <row r="1206" spans="1:22" x14ac:dyDescent="0.2">
      <c r="A1206" s="7" t="s">
        <v>22</v>
      </c>
      <c r="B1206" s="8" t="s">
        <v>23</v>
      </c>
      <c r="C1206" s="8" t="s">
        <v>23</v>
      </c>
      <c r="D1206" s="8" t="s">
        <v>583</v>
      </c>
      <c r="E1206" s="8" t="s">
        <v>273</v>
      </c>
      <c r="F1206" s="8" t="s">
        <v>3346</v>
      </c>
      <c r="G1206" s="8" t="s">
        <v>3347</v>
      </c>
      <c r="H1206" s="9">
        <v>43444</v>
      </c>
      <c r="I1206" s="9">
        <v>43830</v>
      </c>
      <c r="J1206" s="8" t="s">
        <v>1983</v>
      </c>
      <c r="K1206" s="8" t="s">
        <v>1984</v>
      </c>
      <c r="L1206" s="8" t="s">
        <v>1985</v>
      </c>
      <c r="M1206" s="11">
        <v>121954.95</v>
      </c>
      <c r="N1206" s="8" t="s">
        <v>30</v>
      </c>
      <c r="O1206" s="11">
        <v>56871.4</v>
      </c>
      <c r="P1206" s="8" t="s">
        <v>30</v>
      </c>
      <c r="Q1206" s="8" t="s">
        <v>31</v>
      </c>
      <c r="R1206" s="8" t="s">
        <v>1030</v>
      </c>
      <c r="S1206" s="8" t="s">
        <v>136</v>
      </c>
      <c r="T1206" s="8" t="s">
        <v>34</v>
      </c>
      <c r="U1206" s="6" t="s">
        <v>608</v>
      </c>
      <c r="V1206" s="6" t="s">
        <v>609</v>
      </c>
    </row>
    <row r="1207" spans="1:22" x14ac:dyDescent="0.2">
      <c r="A1207" s="7" t="s">
        <v>22</v>
      </c>
      <c r="B1207" s="8" t="s">
        <v>23</v>
      </c>
      <c r="C1207" s="8" t="s">
        <v>23</v>
      </c>
      <c r="D1207" s="8" t="s">
        <v>583</v>
      </c>
      <c r="E1207" s="8" t="s">
        <v>273</v>
      </c>
      <c r="F1207" s="8" t="s">
        <v>3385</v>
      </c>
      <c r="G1207" s="8" t="s">
        <v>3386</v>
      </c>
      <c r="H1207" s="9">
        <v>43633</v>
      </c>
      <c r="I1207" s="9">
        <v>43830</v>
      </c>
      <c r="J1207" s="8" t="s">
        <v>876</v>
      </c>
      <c r="K1207" s="8" t="s">
        <v>877</v>
      </c>
      <c r="L1207" s="8" t="s">
        <v>878</v>
      </c>
      <c r="M1207" s="11">
        <v>6226.34</v>
      </c>
      <c r="N1207" s="8" t="s">
        <v>30</v>
      </c>
      <c r="O1207" s="11">
        <v>6226.34</v>
      </c>
      <c r="P1207" s="8" t="s">
        <v>30</v>
      </c>
      <c r="Q1207" s="8" t="s">
        <v>282</v>
      </c>
      <c r="R1207" s="8" t="s">
        <v>879</v>
      </c>
      <c r="S1207" s="8" t="s">
        <v>32</v>
      </c>
      <c r="T1207" s="8" t="s">
        <v>34</v>
      </c>
      <c r="U1207" s="6" t="s">
        <v>608</v>
      </c>
      <c r="V1207" s="6" t="s">
        <v>609</v>
      </c>
    </row>
    <row r="1208" spans="1:22" x14ac:dyDescent="0.2">
      <c r="A1208" s="7" t="s">
        <v>22</v>
      </c>
      <c r="B1208" s="8" t="s">
        <v>23</v>
      </c>
      <c r="C1208" s="8" t="s">
        <v>23</v>
      </c>
      <c r="D1208" s="8" t="s">
        <v>583</v>
      </c>
      <c r="E1208" s="8" t="s">
        <v>273</v>
      </c>
      <c r="F1208" s="8" t="s">
        <v>2691</v>
      </c>
      <c r="G1208" s="8" t="s">
        <v>2687</v>
      </c>
      <c r="H1208" s="9">
        <v>43422</v>
      </c>
      <c r="I1208" s="9">
        <v>43921</v>
      </c>
      <c r="J1208" s="8" t="s">
        <v>2688</v>
      </c>
      <c r="K1208" s="8" t="s">
        <v>2689</v>
      </c>
      <c r="L1208" s="8" t="s">
        <v>2690</v>
      </c>
      <c r="M1208" s="11">
        <v>8541</v>
      </c>
      <c r="N1208" s="8" t="s">
        <v>30</v>
      </c>
      <c r="O1208" s="10">
        <v>0</v>
      </c>
      <c r="P1208" s="8" t="s">
        <v>30</v>
      </c>
      <c r="Q1208" s="8" t="s">
        <v>260</v>
      </c>
      <c r="R1208" s="8" t="s">
        <v>2203</v>
      </c>
      <c r="S1208" s="8" t="s">
        <v>32</v>
      </c>
      <c r="T1208" s="8" t="s">
        <v>34</v>
      </c>
      <c r="U1208" s="6" t="s">
        <v>309</v>
      </c>
      <c r="V1208" s="6" t="s">
        <v>310</v>
      </c>
    </row>
    <row r="1209" spans="1:22" x14ac:dyDescent="0.2">
      <c r="A1209" s="7" t="s">
        <v>22</v>
      </c>
      <c r="B1209" s="8" t="s">
        <v>23</v>
      </c>
      <c r="C1209" s="8" t="s">
        <v>23</v>
      </c>
      <c r="D1209" s="8" t="s">
        <v>583</v>
      </c>
      <c r="E1209" s="8" t="s">
        <v>273</v>
      </c>
      <c r="F1209" s="8" t="s">
        <v>2778</v>
      </c>
      <c r="G1209" s="8" t="s">
        <v>2779</v>
      </c>
      <c r="H1209" s="9">
        <v>43158</v>
      </c>
      <c r="I1209" s="9">
        <v>43830</v>
      </c>
      <c r="J1209" s="8" t="s">
        <v>2780</v>
      </c>
      <c r="K1209" s="8" t="s">
        <v>2781</v>
      </c>
      <c r="L1209" s="8" t="s">
        <v>2782</v>
      </c>
      <c r="M1209" s="11">
        <v>37440</v>
      </c>
      <c r="N1209" s="8" t="s">
        <v>30</v>
      </c>
      <c r="O1209" s="11">
        <v>36672.18</v>
      </c>
      <c r="P1209" s="8" t="s">
        <v>30</v>
      </c>
      <c r="Q1209" s="8" t="s">
        <v>282</v>
      </c>
      <c r="R1209" s="8" t="s">
        <v>2542</v>
      </c>
      <c r="S1209" s="8" t="s">
        <v>32</v>
      </c>
      <c r="T1209" s="8" t="s">
        <v>34</v>
      </c>
      <c r="U1209" s="6" t="s">
        <v>309</v>
      </c>
      <c r="V1209" s="6" t="s">
        <v>310</v>
      </c>
    </row>
    <row r="1210" spans="1:22" x14ac:dyDescent="0.2">
      <c r="A1210" s="7" t="s">
        <v>22</v>
      </c>
      <c r="B1210" s="8" t="s">
        <v>23</v>
      </c>
      <c r="C1210" s="8" t="s">
        <v>23</v>
      </c>
      <c r="D1210" s="8" t="s">
        <v>583</v>
      </c>
      <c r="E1210" s="8" t="s">
        <v>273</v>
      </c>
      <c r="F1210" s="8" t="s">
        <v>3581</v>
      </c>
      <c r="G1210" s="8" t="s">
        <v>3582</v>
      </c>
      <c r="H1210" s="9">
        <v>43654</v>
      </c>
      <c r="I1210" s="9">
        <v>43830</v>
      </c>
      <c r="J1210" s="8" t="s">
        <v>3583</v>
      </c>
      <c r="K1210" s="8" t="s">
        <v>3584</v>
      </c>
      <c r="L1210" s="8" t="s">
        <v>3585</v>
      </c>
      <c r="M1210" s="11">
        <v>3942.9</v>
      </c>
      <c r="N1210" s="8" t="s">
        <v>30</v>
      </c>
      <c r="O1210" s="10">
        <v>0</v>
      </c>
      <c r="P1210" s="8" t="s">
        <v>32</v>
      </c>
      <c r="Q1210" s="8" t="s">
        <v>31</v>
      </c>
      <c r="R1210" s="8" t="s">
        <v>32</v>
      </c>
      <c r="S1210" s="8" t="s">
        <v>33</v>
      </c>
      <c r="T1210" s="8" t="s">
        <v>34</v>
      </c>
      <c r="U1210" s="6" t="s">
        <v>608</v>
      </c>
      <c r="V1210" s="6" t="s">
        <v>609</v>
      </c>
    </row>
    <row r="1211" spans="1:22" x14ac:dyDescent="0.2">
      <c r="A1211" s="7" t="s">
        <v>22</v>
      </c>
      <c r="B1211" s="8" t="s">
        <v>23</v>
      </c>
      <c r="C1211" s="8" t="s">
        <v>23</v>
      </c>
      <c r="D1211" s="8" t="s">
        <v>583</v>
      </c>
      <c r="E1211" s="8" t="s">
        <v>273</v>
      </c>
      <c r="F1211" s="8" t="s">
        <v>3592</v>
      </c>
      <c r="G1211" s="8" t="s">
        <v>310</v>
      </c>
      <c r="H1211" s="9">
        <v>43496</v>
      </c>
      <c r="I1211" s="9">
        <v>44043</v>
      </c>
      <c r="J1211" s="8" t="s">
        <v>1725</v>
      </c>
      <c r="K1211" s="8" t="s">
        <v>1726</v>
      </c>
      <c r="L1211" s="8" t="s">
        <v>1727</v>
      </c>
      <c r="M1211" s="11">
        <v>130490.1</v>
      </c>
      <c r="N1211" s="8" t="s">
        <v>30</v>
      </c>
      <c r="O1211" s="11">
        <v>72916.52</v>
      </c>
      <c r="P1211" s="8" t="s">
        <v>30</v>
      </c>
      <c r="Q1211" s="8" t="s">
        <v>31</v>
      </c>
      <c r="R1211" s="8" t="s">
        <v>204</v>
      </c>
      <c r="S1211" s="8" t="s">
        <v>93</v>
      </c>
      <c r="T1211" s="8" t="s">
        <v>34</v>
      </c>
      <c r="U1211" s="6" t="s">
        <v>309</v>
      </c>
      <c r="V1211" s="6" t="s">
        <v>310</v>
      </c>
    </row>
    <row r="1212" spans="1:22" x14ac:dyDescent="0.2">
      <c r="A1212" s="7" t="s">
        <v>22</v>
      </c>
      <c r="B1212" s="8" t="s">
        <v>23</v>
      </c>
      <c r="C1212" s="8" t="s">
        <v>23</v>
      </c>
      <c r="D1212" s="8" t="s">
        <v>583</v>
      </c>
      <c r="E1212" s="8" t="s">
        <v>273</v>
      </c>
      <c r="F1212" s="8" t="s">
        <v>3644</v>
      </c>
      <c r="G1212" s="8" t="s">
        <v>3645</v>
      </c>
      <c r="H1212" s="9">
        <v>43667</v>
      </c>
      <c r="I1212" s="9">
        <v>44043</v>
      </c>
      <c r="J1212" s="8" t="s">
        <v>1725</v>
      </c>
      <c r="K1212" s="8" t="s">
        <v>1726</v>
      </c>
      <c r="L1212" s="8" t="s">
        <v>1727</v>
      </c>
      <c r="M1212" s="11">
        <v>38610</v>
      </c>
      <c r="N1212" s="8" t="s">
        <v>30</v>
      </c>
      <c r="O1212" s="11">
        <v>16632.46</v>
      </c>
      <c r="P1212" s="8" t="s">
        <v>30</v>
      </c>
      <c r="Q1212" s="8" t="s">
        <v>136</v>
      </c>
      <c r="R1212" s="8" t="s">
        <v>32</v>
      </c>
      <c r="S1212" s="8" t="s">
        <v>32</v>
      </c>
      <c r="T1212" s="8" t="s">
        <v>34</v>
      </c>
      <c r="U1212" s="6" t="s">
        <v>608</v>
      </c>
      <c r="V1212" s="6" t="s">
        <v>609</v>
      </c>
    </row>
    <row r="1213" spans="1:22" x14ac:dyDescent="0.2">
      <c r="A1213" s="7" t="s">
        <v>22</v>
      </c>
      <c r="B1213" s="8" t="s">
        <v>23</v>
      </c>
      <c r="C1213" s="8" t="s">
        <v>23</v>
      </c>
      <c r="D1213" s="8" t="s">
        <v>583</v>
      </c>
      <c r="E1213" s="8" t="s">
        <v>273</v>
      </c>
      <c r="F1213" s="8" t="s">
        <v>3652</v>
      </c>
      <c r="G1213" s="8" t="s">
        <v>3653</v>
      </c>
      <c r="H1213" s="9">
        <v>43122</v>
      </c>
      <c r="I1213" s="9"/>
      <c r="J1213" s="8" t="s">
        <v>605</v>
      </c>
      <c r="K1213" s="8" t="s">
        <v>606</v>
      </c>
      <c r="L1213" s="8" t="s">
        <v>607</v>
      </c>
      <c r="M1213" s="11">
        <v>1786.82</v>
      </c>
      <c r="N1213" s="8" t="s">
        <v>30</v>
      </c>
      <c r="O1213" s="10">
        <v>893.41</v>
      </c>
      <c r="P1213" s="8" t="s">
        <v>30</v>
      </c>
      <c r="Q1213" s="8" t="s">
        <v>31</v>
      </c>
      <c r="R1213" s="8" t="s">
        <v>1575</v>
      </c>
      <c r="S1213" s="8" t="s">
        <v>1076</v>
      </c>
      <c r="T1213" s="8" t="s">
        <v>34</v>
      </c>
      <c r="U1213" s="6" t="s">
        <v>608</v>
      </c>
      <c r="V1213" s="6" t="s">
        <v>609</v>
      </c>
    </row>
    <row r="1214" spans="1:22" x14ac:dyDescent="0.2">
      <c r="A1214" s="7" t="s">
        <v>22</v>
      </c>
      <c r="B1214" s="8" t="s">
        <v>23</v>
      </c>
      <c r="C1214" s="8" t="s">
        <v>23</v>
      </c>
      <c r="D1214" s="8" t="s">
        <v>583</v>
      </c>
      <c r="E1214" s="8" t="s">
        <v>273</v>
      </c>
      <c r="F1214" s="8" t="s">
        <v>3331</v>
      </c>
      <c r="G1214" s="8" t="s">
        <v>3008</v>
      </c>
      <c r="H1214" s="9">
        <v>43607</v>
      </c>
      <c r="I1214" s="9">
        <v>43972</v>
      </c>
      <c r="J1214" s="8" t="s">
        <v>458</v>
      </c>
      <c r="K1214" s="8" t="s">
        <v>459</v>
      </c>
      <c r="L1214" s="8" t="s">
        <v>460</v>
      </c>
      <c r="M1214" s="11">
        <v>3000</v>
      </c>
      <c r="N1214" s="8" t="s">
        <v>30</v>
      </c>
      <c r="O1214" s="10">
        <v>666.9</v>
      </c>
      <c r="P1214" s="8" t="s">
        <v>30</v>
      </c>
      <c r="Q1214" s="8" t="s">
        <v>31</v>
      </c>
      <c r="R1214" s="8" t="s">
        <v>3332</v>
      </c>
      <c r="S1214" s="8" t="s">
        <v>136</v>
      </c>
      <c r="T1214" s="8" t="s">
        <v>34</v>
      </c>
      <c r="U1214" s="6" t="s">
        <v>205</v>
      </c>
      <c r="V1214" s="6" t="s">
        <v>206</v>
      </c>
    </row>
    <row r="1215" spans="1:22" x14ac:dyDescent="0.2">
      <c r="A1215" s="7" t="s">
        <v>22</v>
      </c>
      <c r="B1215" s="8" t="s">
        <v>23</v>
      </c>
      <c r="C1215" s="8" t="s">
        <v>23</v>
      </c>
      <c r="D1215" s="8" t="s">
        <v>583</v>
      </c>
      <c r="E1215" s="8" t="s">
        <v>273</v>
      </c>
      <c r="F1215" s="8" t="s">
        <v>3698</v>
      </c>
      <c r="G1215" s="8" t="s">
        <v>3699</v>
      </c>
      <c r="H1215" s="9">
        <v>43668</v>
      </c>
      <c r="I1215" s="9">
        <v>44012</v>
      </c>
      <c r="J1215" s="8" t="s">
        <v>1159</v>
      </c>
      <c r="K1215" s="8" t="s">
        <v>1160</v>
      </c>
      <c r="L1215" s="8" t="s">
        <v>1161</v>
      </c>
      <c r="M1215" s="11">
        <v>145615.31</v>
      </c>
      <c r="N1215" s="8" t="s">
        <v>30</v>
      </c>
      <c r="O1215" s="11">
        <v>52280.14</v>
      </c>
      <c r="P1215" s="8" t="s">
        <v>30</v>
      </c>
      <c r="Q1215" s="8" t="s">
        <v>31</v>
      </c>
      <c r="R1215" s="8" t="s">
        <v>3522</v>
      </c>
      <c r="S1215" s="8" t="s">
        <v>136</v>
      </c>
      <c r="T1215" s="8" t="s">
        <v>34</v>
      </c>
      <c r="U1215" s="6" t="s">
        <v>309</v>
      </c>
      <c r="V1215" s="6" t="s">
        <v>310</v>
      </c>
    </row>
    <row r="1216" spans="1:22" x14ac:dyDescent="0.2">
      <c r="A1216" s="7" t="s">
        <v>22</v>
      </c>
      <c r="B1216" s="8" t="s">
        <v>23</v>
      </c>
      <c r="C1216" s="8" t="s">
        <v>23</v>
      </c>
      <c r="D1216" s="8" t="s">
        <v>583</v>
      </c>
      <c r="E1216" s="8" t="s">
        <v>273</v>
      </c>
      <c r="F1216" s="8" t="s">
        <v>3762</v>
      </c>
      <c r="G1216" s="8" t="s">
        <v>3763</v>
      </c>
      <c r="H1216" s="9">
        <v>43671</v>
      </c>
      <c r="I1216" s="9">
        <v>43830</v>
      </c>
      <c r="J1216" s="8" t="s">
        <v>2635</v>
      </c>
      <c r="K1216" s="8" t="s">
        <v>2636</v>
      </c>
      <c r="L1216" s="8" t="s">
        <v>2637</v>
      </c>
      <c r="M1216" s="11">
        <v>7722</v>
      </c>
      <c r="N1216" s="8" t="s">
        <v>30</v>
      </c>
      <c r="O1216" s="10">
        <v>0</v>
      </c>
      <c r="P1216" s="8" t="s">
        <v>32</v>
      </c>
      <c r="Q1216" s="8" t="s">
        <v>31</v>
      </c>
      <c r="R1216" s="8" t="s">
        <v>32</v>
      </c>
      <c r="S1216" s="8" t="s">
        <v>33</v>
      </c>
      <c r="T1216" s="8" t="s">
        <v>34</v>
      </c>
      <c r="U1216" s="6" t="s">
        <v>608</v>
      </c>
      <c r="V1216" s="6" t="s">
        <v>609</v>
      </c>
    </row>
    <row r="1217" spans="1:22" x14ac:dyDescent="0.2">
      <c r="A1217" s="7" t="s">
        <v>22</v>
      </c>
      <c r="B1217" s="8" t="s">
        <v>23</v>
      </c>
      <c r="C1217" s="8" t="s">
        <v>23</v>
      </c>
      <c r="D1217" s="8" t="s">
        <v>583</v>
      </c>
      <c r="E1217" s="8" t="s">
        <v>273</v>
      </c>
      <c r="F1217" s="8" t="s">
        <v>3767</v>
      </c>
      <c r="G1217" s="8" t="s">
        <v>3768</v>
      </c>
      <c r="H1217" s="9">
        <v>43472</v>
      </c>
      <c r="I1217" s="9">
        <v>43830</v>
      </c>
      <c r="J1217" s="8" t="s">
        <v>2891</v>
      </c>
      <c r="K1217" s="8" t="s">
        <v>2892</v>
      </c>
      <c r="L1217" s="8" t="s">
        <v>2893</v>
      </c>
      <c r="M1217" s="11">
        <v>2925</v>
      </c>
      <c r="N1217" s="8" t="s">
        <v>30</v>
      </c>
      <c r="O1217" s="11">
        <v>2371.84</v>
      </c>
      <c r="P1217" s="8" t="s">
        <v>30</v>
      </c>
      <c r="Q1217" s="8" t="s">
        <v>184</v>
      </c>
      <c r="R1217" s="8" t="s">
        <v>32</v>
      </c>
      <c r="S1217" s="8" t="s">
        <v>32</v>
      </c>
      <c r="T1217" s="8" t="s">
        <v>34</v>
      </c>
      <c r="U1217" s="6" t="s">
        <v>608</v>
      </c>
      <c r="V1217" s="6" t="s">
        <v>609</v>
      </c>
    </row>
    <row r="1218" spans="1:22" x14ac:dyDescent="0.2">
      <c r="A1218" s="7" t="s">
        <v>22</v>
      </c>
      <c r="B1218" s="8" t="s">
        <v>23</v>
      </c>
      <c r="C1218" s="8" t="s">
        <v>23</v>
      </c>
      <c r="D1218" s="8" t="s">
        <v>583</v>
      </c>
      <c r="E1218" s="8" t="s">
        <v>273</v>
      </c>
      <c r="F1218" s="8" t="s">
        <v>3790</v>
      </c>
      <c r="G1218" s="8" t="s">
        <v>222</v>
      </c>
      <c r="H1218" s="9">
        <v>43678</v>
      </c>
      <c r="I1218" s="9"/>
      <c r="J1218" s="8" t="s">
        <v>216</v>
      </c>
      <c r="K1218" s="8" t="s">
        <v>217</v>
      </c>
      <c r="L1218" s="8" t="s">
        <v>218</v>
      </c>
      <c r="M1218" s="10">
        <v>684</v>
      </c>
      <c r="N1218" s="8" t="s">
        <v>30</v>
      </c>
      <c r="O1218" s="10">
        <v>0</v>
      </c>
      <c r="P1218" s="8" t="s">
        <v>32</v>
      </c>
      <c r="Q1218" s="8" t="s">
        <v>184</v>
      </c>
      <c r="R1218" s="8" t="s">
        <v>32</v>
      </c>
      <c r="S1218" s="8" t="s">
        <v>32</v>
      </c>
      <c r="T1218" s="8" t="s">
        <v>34</v>
      </c>
      <c r="U1218" s="6" t="s">
        <v>219</v>
      </c>
      <c r="V1218" s="6" t="s">
        <v>220</v>
      </c>
    </row>
    <row r="1219" spans="1:22" x14ac:dyDescent="0.2">
      <c r="A1219" s="7" t="s">
        <v>22</v>
      </c>
      <c r="B1219" s="8" t="s">
        <v>23</v>
      </c>
      <c r="C1219" s="8" t="s">
        <v>23</v>
      </c>
      <c r="D1219" s="8" t="s">
        <v>583</v>
      </c>
      <c r="E1219" s="8" t="s">
        <v>273</v>
      </c>
      <c r="F1219" s="8" t="s">
        <v>3825</v>
      </c>
      <c r="G1219" s="8" t="s">
        <v>3826</v>
      </c>
      <c r="H1219" s="9">
        <v>43683</v>
      </c>
      <c r="I1219" s="9">
        <v>43830</v>
      </c>
      <c r="J1219" s="8" t="s">
        <v>3827</v>
      </c>
      <c r="K1219" s="8" t="s">
        <v>3828</v>
      </c>
      <c r="L1219" s="8" t="s">
        <v>3829</v>
      </c>
      <c r="M1219" s="11">
        <v>1712.88</v>
      </c>
      <c r="N1219" s="8" t="s">
        <v>30</v>
      </c>
      <c r="O1219" s="11">
        <v>1712.88</v>
      </c>
      <c r="P1219" s="8" t="s">
        <v>30</v>
      </c>
      <c r="Q1219" s="8" t="s">
        <v>31</v>
      </c>
      <c r="R1219" s="8" t="s">
        <v>32</v>
      </c>
      <c r="S1219" s="8" t="s">
        <v>33</v>
      </c>
      <c r="T1219" s="8" t="s">
        <v>34</v>
      </c>
      <c r="U1219" s="6" t="s">
        <v>608</v>
      </c>
      <c r="V1219" s="6" t="s">
        <v>609</v>
      </c>
    </row>
    <row r="1220" spans="1:22" x14ac:dyDescent="0.2">
      <c r="A1220" s="7" t="s">
        <v>22</v>
      </c>
      <c r="B1220" s="8" t="s">
        <v>23</v>
      </c>
      <c r="C1220" s="8" t="s">
        <v>23</v>
      </c>
      <c r="D1220" s="8" t="s">
        <v>583</v>
      </c>
      <c r="E1220" s="8" t="s">
        <v>273</v>
      </c>
      <c r="F1220" s="8" t="s">
        <v>3846</v>
      </c>
      <c r="G1220" s="8" t="s">
        <v>3847</v>
      </c>
      <c r="H1220" s="9">
        <v>43678</v>
      </c>
      <c r="I1220" s="9">
        <v>44196</v>
      </c>
      <c r="J1220" s="8" t="s">
        <v>3848</v>
      </c>
      <c r="K1220" s="8" t="s">
        <v>3849</v>
      </c>
      <c r="L1220" s="8" t="s">
        <v>3850</v>
      </c>
      <c r="M1220" s="11">
        <v>30888</v>
      </c>
      <c r="N1220" s="8" t="s">
        <v>30</v>
      </c>
      <c r="O1220" s="11">
        <v>30888</v>
      </c>
      <c r="P1220" s="8" t="s">
        <v>30</v>
      </c>
      <c r="Q1220" s="8" t="s">
        <v>31</v>
      </c>
      <c r="R1220" s="8" t="s">
        <v>32</v>
      </c>
      <c r="S1220" s="8" t="s">
        <v>33</v>
      </c>
      <c r="T1220" s="8" t="s">
        <v>34</v>
      </c>
      <c r="U1220" s="6" t="s">
        <v>608</v>
      </c>
      <c r="V1220" s="6" t="s">
        <v>609</v>
      </c>
    </row>
    <row r="1221" spans="1:22" x14ac:dyDescent="0.2">
      <c r="A1221" s="7" t="s">
        <v>22</v>
      </c>
      <c r="B1221" s="8" t="s">
        <v>23</v>
      </c>
      <c r="C1221" s="8" t="s">
        <v>23</v>
      </c>
      <c r="D1221" s="8" t="s">
        <v>583</v>
      </c>
      <c r="E1221" s="8" t="s">
        <v>273</v>
      </c>
      <c r="F1221" s="8" t="s">
        <v>3853</v>
      </c>
      <c r="G1221" s="8" t="s">
        <v>3854</v>
      </c>
      <c r="H1221" s="9">
        <v>43685</v>
      </c>
      <c r="I1221" s="9">
        <v>43830</v>
      </c>
      <c r="J1221" s="8" t="s">
        <v>585</v>
      </c>
      <c r="K1221" s="8" t="s">
        <v>586</v>
      </c>
      <c r="L1221" s="8" t="s">
        <v>587</v>
      </c>
      <c r="M1221" s="11">
        <v>48297.599999999999</v>
      </c>
      <c r="N1221" s="8" t="s">
        <v>30</v>
      </c>
      <c r="O1221" s="10">
        <v>0</v>
      </c>
      <c r="P1221" s="8" t="s">
        <v>32</v>
      </c>
      <c r="Q1221" s="8" t="s">
        <v>31</v>
      </c>
      <c r="R1221" s="8" t="s">
        <v>1575</v>
      </c>
      <c r="S1221" s="8" t="s">
        <v>93</v>
      </c>
      <c r="T1221" s="8" t="s">
        <v>34</v>
      </c>
      <c r="U1221" s="6" t="s">
        <v>608</v>
      </c>
      <c r="V1221" s="6" t="s">
        <v>609</v>
      </c>
    </row>
    <row r="1222" spans="1:22" x14ac:dyDescent="0.2">
      <c r="A1222" s="7" t="s">
        <v>22</v>
      </c>
      <c r="B1222" s="8" t="s">
        <v>23</v>
      </c>
      <c r="C1222" s="8" t="s">
        <v>23</v>
      </c>
      <c r="D1222" s="8" t="s">
        <v>583</v>
      </c>
      <c r="E1222" s="8" t="s">
        <v>273</v>
      </c>
      <c r="F1222" s="8" t="s">
        <v>3860</v>
      </c>
      <c r="G1222" s="8" t="s">
        <v>3861</v>
      </c>
      <c r="H1222" s="9">
        <v>43689</v>
      </c>
      <c r="I1222" s="9">
        <v>44074</v>
      </c>
      <c r="J1222" s="8" t="s">
        <v>403</v>
      </c>
      <c r="K1222" s="8" t="s">
        <v>404</v>
      </c>
      <c r="L1222" s="8" t="s">
        <v>405</v>
      </c>
      <c r="M1222" s="11">
        <v>597470.52</v>
      </c>
      <c r="N1222" s="8" t="s">
        <v>30</v>
      </c>
      <c r="O1222" s="11">
        <v>98985.18</v>
      </c>
      <c r="P1222" s="8" t="s">
        <v>30</v>
      </c>
      <c r="Q1222" s="8" t="s">
        <v>31</v>
      </c>
      <c r="R1222" s="8" t="s">
        <v>1575</v>
      </c>
      <c r="S1222" s="8" t="s">
        <v>3862</v>
      </c>
      <c r="T1222" s="8" t="s">
        <v>34</v>
      </c>
      <c r="U1222" s="6" t="s">
        <v>608</v>
      </c>
      <c r="V1222" s="6" t="s">
        <v>609</v>
      </c>
    </row>
    <row r="1223" spans="1:22" x14ac:dyDescent="0.2">
      <c r="A1223" s="7" t="s">
        <v>22</v>
      </c>
      <c r="B1223" s="8" t="s">
        <v>23</v>
      </c>
      <c r="C1223" s="8" t="s">
        <v>23</v>
      </c>
      <c r="D1223" s="8" t="s">
        <v>583</v>
      </c>
      <c r="E1223" s="8" t="s">
        <v>273</v>
      </c>
      <c r="F1223" s="8" t="s">
        <v>3890</v>
      </c>
      <c r="G1223" s="8" t="s">
        <v>3891</v>
      </c>
      <c r="H1223" s="9">
        <v>43772</v>
      </c>
      <c r="I1223" s="9">
        <v>44196</v>
      </c>
      <c r="J1223" s="8" t="s">
        <v>1226</v>
      </c>
      <c r="K1223" s="8" t="s">
        <v>1227</v>
      </c>
      <c r="L1223" s="8" t="s">
        <v>1228</v>
      </c>
      <c r="M1223" s="11">
        <v>60422.720000000001</v>
      </c>
      <c r="N1223" s="8" t="s">
        <v>30</v>
      </c>
      <c r="O1223" s="10">
        <v>0</v>
      </c>
      <c r="P1223" s="8" t="s">
        <v>32</v>
      </c>
      <c r="Q1223" s="8" t="s">
        <v>282</v>
      </c>
      <c r="R1223" s="8" t="s">
        <v>1229</v>
      </c>
      <c r="S1223" s="8" t="s">
        <v>32</v>
      </c>
      <c r="T1223" s="8" t="s">
        <v>34</v>
      </c>
      <c r="U1223" s="6" t="s">
        <v>608</v>
      </c>
      <c r="V1223" s="6" t="s">
        <v>609</v>
      </c>
    </row>
    <row r="1224" spans="1:22" x14ac:dyDescent="0.2">
      <c r="A1224" s="7" t="s">
        <v>22</v>
      </c>
      <c r="B1224" s="8" t="s">
        <v>23</v>
      </c>
      <c r="C1224" s="8" t="s">
        <v>23</v>
      </c>
      <c r="D1224" s="8" t="s">
        <v>583</v>
      </c>
      <c r="E1224" s="8" t="s">
        <v>273</v>
      </c>
      <c r="F1224" s="8" t="s">
        <v>3536</v>
      </c>
      <c r="G1224" s="8" t="s">
        <v>3537</v>
      </c>
      <c r="H1224" s="9">
        <v>43705</v>
      </c>
      <c r="I1224" s="9">
        <v>43830</v>
      </c>
      <c r="J1224" s="8" t="s">
        <v>974</v>
      </c>
      <c r="K1224" s="8" t="s">
        <v>975</v>
      </c>
      <c r="L1224" s="8" t="s">
        <v>976</v>
      </c>
      <c r="M1224" s="11">
        <v>5800</v>
      </c>
      <c r="N1224" s="8" t="s">
        <v>30</v>
      </c>
      <c r="O1224" s="10">
        <v>0</v>
      </c>
      <c r="P1224" s="8" t="s">
        <v>32</v>
      </c>
      <c r="Q1224" s="8" t="s">
        <v>977</v>
      </c>
      <c r="R1224" s="8" t="s">
        <v>32</v>
      </c>
      <c r="S1224" s="8" t="s">
        <v>32</v>
      </c>
      <c r="T1224" s="8" t="s">
        <v>34</v>
      </c>
      <c r="U1224" s="6" t="s">
        <v>35</v>
      </c>
      <c r="V1224" s="6" t="s">
        <v>36</v>
      </c>
    </row>
    <row r="1225" spans="1:22" x14ac:dyDescent="0.2">
      <c r="A1225" s="7" t="s">
        <v>22</v>
      </c>
      <c r="B1225" s="8" t="s">
        <v>23</v>
      </c>
      <c r="C1225" s="8" t="s">
        <v>23</v>
      </c>
      <c r="D1225" s="8" t="s">
        <v>583</v>
      </c>
      <c r="E1225" s="8" t="s">
        <v>273</v>
      </c>
      <c r="F1225" s="8" t="s">
        <v>4018</v>
      </c>
      <c r="G1225" s="8" t="s">
        <v>4019</v>
      </c>
      <c r="H1225" s="9">
        <v>43711</v>
      </c>
      <c r="I1225" s="9">
        <v>43830</v>
      </c>
      <c r="J1225" s="8" t="s">
        <v>876</v>
      </c>
      <c r="K1225" s="8" t="s">
        <v>877</v>
      </c>
      <c r="L1225" s="8" t="s">
        <v>878</v>
      </c>
      <c r="M1225" s="11">
        <v>16857.599999999999</v>
      </c>
      <c r="N1225" s="8" t="s">
        <v>30</v>
      </c>
      <c r="O1225" s="11">
        <v>16857.62</v>
      </c>
      <c r="P1225" s="8" t="s">
        <v>30</v>
      </c>
      <c r="Q1225" s="8" t="s">
        <v>282</v>
      </c>
      <c r="R1225" s="8" t="s">
        <v>879</v>
      </c>
      <c r="S1225" s="8" t="s">
        <v>32</v>
      </c>
      <c r="T1225" s="8" t="s">
        <v>34</v>
      </c>
      <c r="U1225" s="6" t="s">
        <v>608</v>
      </c>
      <c r="V1225" s="6" t="s">
        <v>609</v>
      </c>
    </row>
    <row r="1226" spans="1:22" x14ac:dyDescent="0.2">
      <c r="A1226" s="7" t="s">
        <v>22</v>
      </c>
      <c r="B1226" s="8" t="s">
        <v>23</v>
      </c>
      <c r="C1226" s="8" t="s">
        <v>23</v>
      </c>
      <c r="D1226" s="8" t="s">
        <v>583</v>
      </c>
      <c r="E1226" s="8" t="s">
        <v>273</v>
      </c>
      <c r="F1226" s="8" t="s">
        <v>4031</v>
      </c>
      <c r="G1226" s="8" t="s">
        <v>4032</v>
      </c>
      <c r="H1226" s="9">
        <v>43713</v>
      </c>
      <c r="I1226" s="9">
        <v>43830</v>
      </c>
      <c r="J1226" s="8" t="s">
        <v>4033</v>
      </c>
      <c r="K1226" s="8" t="s">
        <v>4034</v>
      </c>
      <c r="L1226" s="8" t="s">
        <v>4035</v>
      </c>
      <c r="M1226" s="11">
        <v>2925</v>
      </c>
      <c r="N1226" s="8" t="s">
        <v>30</v>
      </c>
      <c r="O1226" s="11">
        <v>2925</v>
      </c>
      <c r="P1226" s="8" t="s">
        <v>30</v>
      </c>
      <c r="Q1226" s="8" t="s">
        <v>31</v>
      </c>
      <c r="R1226" s="8" t="s">
        <v>32</v>
      </c>
      <c r="S1226" s="8" t="s">
        <v>33</v>
      </c>
      <c r="T1226" s="8" t="s">
        <v>34</v>
      </c>
      <c r="U1226" s="6" t="s">
        <v>608</v>
      </c>
      <c r="V1226" s="6" t="s">
        <v>609</v>
      </c>
    </row>
    <row r="1227" spans="1:22" x14ac:dyDescent="0.2">
      <c r="A1227" s="7" t="s">
        <v>22</v>
      </c>
      <c r="B1227" s="8" t="s">
        <v>23</v>
      </c>
      <c r="C1227" s="8" t="s">
        <v>23</v>
      </c>
      <c r="D1227" s="8" t="s">
        <v>583</v>
      </c>
      <c r="E1227" s="8" t="s">
        <v>273</v>
      </c>
      <c r="F1227" s="8" t="s">
        <v>4046</v>
      </c>
      <c r="G1227" s="8" t="s">
        <v>4039</v>
      </c>
      <c r="H1227" s="9">
        <v>43717</v>
      </c>
      <c r="I1227" s="9"/>
      <c r="J1227" s="8" t="s">
        <v>216</v>
      </c>
      <c r="K1227" s="8" t="s">
        <v>217</v>
      </c>
      <c r="L1227" s="8" t="s">
        <v>218</v>
      </c>
      <c r="M1227" s="10">
        <v>214.74</v>
      </c>
      <c r="N1227" s="8" t="s">
        <v>30</v>
      </c>
      <c r="O1227" s="10">
        <v>214.74</v>
      </c>
      <c r="P1227" s="8" t="s">
        <v>30</v>
      </c>
      <c r="Q1227" s="8" t="s">
        <v>184</v>
      </c>
      <c r="R1227" s="8" t="s">
        <v>32</v>
      </c>
      <c r="S1227" s="8" t="s">
        <v>32</v>
      </c>
      <c r="T1227" s="8" t="s">
        <v>34</v>
      </c>
      <c r="U1227" s="6" t="s">
        <v>219</v>
      </c>
      <c r="V1227" s="6" t="s">
        <v>220</v>
      </c>
    </row>
    <row r="1228" spans="1:22" x14ac:dyDescent="0.2">
      <c r="A1228" s="7" t="s">
        <v>22</v>
      </c>
      <c r="B1228" s="8" t="s">
        <v>23</v>
      </c>
      <c r="C1228" s="8" t="s">
        <v>23</v>
      </c>
      <c r="D1228" s="8" t="s">
        <v>583</v>
      </c>
      <c r="E1228" s="8" t="s">
        <v>273</v>
      </c>
      <c r="F1228" s="8" t="s">
        <v>4058</v>
      </c>
      <c r="G1228" s="8" t="s">
        <v>4032</v>
      </c>
      <c r="H1228" s="9">
        <v>43760</v>
      </c>
      <c r="I1228" s="9">
        <v>43830</v>
      </c>
      <c r="J1228" s="8" t="s">
        <v>4059</v>
      </c>
      <c r="K1228" s="8" t="s">
        <v>4060</v>
      </c>
      <c r="L1228" s="8" t="s">
        <v>4061</v>
      </c>
      <c r="M1228" s="11">
        <v>2340</v>
      </c>
      <c r="N1228" s="8" t="s">
        <v>30</v>
      </c>
      <c r="O1228" s="10">
        <v>499.82</v>
      </c>
      <c r="P1228" s="8" t="s">
        <v>30</v>
      </c>
      <c r="Q1228" s="8" t="s">
        <v>31</v>
      </c>
      <c r="R1228" s="8" t="s">
        <v>32</v>
      </c>
      <c r="S1228" s="8" t="s">
        <v>33</v>
      </c>
      <c r="T1228" s="8" t="s">
        <v>34</v>
      </c>
      <c r="U1228" s="6" t="s">
        <v>608</v>
      </c>
      <c r="V1228" s="6" t="s">
        <v>609</v>
      </c>
    </row>
    <row r="1229" spans="1:22" x14ac:dyDescent="0.2">
      <c r="A1229" s="7" t="s">
        <v>22</v>
      </c>
      <c r="B1229" s="8" t="s">
        <v>23</v>
      </c>
      <c r="C1229" s="8" t="s">
        <v>23</v>
      </c>
      <c r="D1229" s="8" t="s">
        <v>583</v>
      </c>
      <c r="E1229" s="8" t="s">
        <v>273</v>
      </c>
      <c r="F1229" s="8" t="s">
        <v>4071</v>
      </c>
      <c r="G1229" s="8" t="s">
        <v>4072</v>
      </c>
      <c r="H1229" s="9">
        <v>43718</v>
      </c>
      <c r="I1229" s="9">
        <v>43830</v>
      </c>
      <c r="J1229" s="8" t="s">
        <v>876</v>
      </c>
      <c r="K1229" s="8" t="s">
        <v>877</v>
      </c>
      <c r="L1229" s="8" t="s">
        <v>878</v>
      </c>
      <c r="M1229" s="10">
        <v>132.80000000000001</v>
      </c>
      <c r="N1229" s="8" t="s">
        <v>30</v>
      </c>
      <c r="O1229" s="10">
        <v>132.80000000000001</v>
      </c>
      <c r="P1229" s="8" t="s">
        <v>30</v>
      </c>
      <c r="Q1229" s="8" t="s">
        <v>31</v>
      </c>
      <c r="R1229" s="8" t="s">
        <v>32</v>
      </c>
      <c r="S1229" s="8" t="s">
        <v>33</v>
      </c>
      <c r="T1229" s="8" t="s">
        <v>34</v>
      </c>
      <c r="U1229" s="6" t="s">
        <v>608</v>
      </c>
      <c r="V1229" s="6" t="s">
        <v>609</v>
      </c>
    </row>
    <row r="1230" spans="1:22" x14ac:dyDescent="0.2">
      <c r="A1230" s="7" t="s">
        <v>22</v>
      </c>
      <c r="B1230" s="8" t="s">
        <v>23</v>
      </c>
      <c r="C1230" s="8" t="s">
        <v>23</v>
      </c>
      <c r="D1230" s="8" t="s">
        <v>583</v>
      </c>
      <c r="E1230" s="8" t="s">
        <v>273</v>
      </c>
      <c r="F1230" s="8" t="s">
        <v>4083</v>
      </c>
      <c r="G1230" s="8" t="s">
        <v>4084</v>
      </c>
      <c r="H1230" s="9">
        <v>43285</v>
      </c>
      <c r="I1230" s="9">
        <v>44087</v>
      </c>
      <c r="J1230" s="8" t="s">
        <v>1983</v>
      </c>
      <c r="K1230" s="8" t="s">
        <v>1984</v>
      </c>
      <c r="L1230" s="8" t="s">
        <v>1985</v>
      </c>
      <c r="M1230" s="11">
        <v>182762.07</v>
      </c>
      <c r="N1230" s="8" t="s">
        <v>30</v>
      </c>
      <c r="O1230" s="11">
        <v>119520.88</v>
      </c>
      <c r="P1230" s="8" t="s">
        <v>30</v>
      </c>
      <c r="Q1230" s="8" t="s">
        <v>31</v>
      </c>
      <c r="R1230" s="8" t="s">
        <v>1030</v>
      </c>
      <c r="S1230" s="8" t="s">
        <v>93</v>
      </c>
      <c r="T1230" s="8" t="s">
        <v>34</v>
      </c>
      <c r="U1230" s="6" t="s">
        <v>309</v>
      </c>
      <c r="V1230" s="6" t="s">
        <v>310</v>
      </c>
    </row>
    <row r="1231" spans="1:22" x14ac:dyDescent="0.2">
      <c r="A1231" s="7" t="s">
        <v>22</v>
      </c>
      <c r="B1231" s="8" t="s">
        <v>23</v>
      </c>
      <c r="C1231" s="8" t="s">
        <v>23</v>
      </c>
      <c r="D1231" s="8" t="s">
        <v>583</v>
      </c>
      <c r="E1231" s="8" t="s">
        <v>273</v>
      </c>
      <c r="F1231" s="8" t="s">
        <v>4368</v>
      </c>
      <c r="G1231" s="8" t="s">
        <v>4369</v>
      </c>
      <c r="H1231" s="9">
        <v>43760</v>
      </c>
      <c r="I1231" s="9">
        <v>44196</v>
      </c>
      <c r="J1231" s="8" t="s">
        <v>4370</v>
      </c>
      <c r="K1231" s="8" t="s">
        <v>4371</v>
      </c>
      <c r="L1231" s="8" t="s">
        <v>4372</v>
      </c>
      <c r="M1231" s="11">
        <v>35685</v>
      </c>
      <c r="N1231" s="8" t="s">
        <v>30</v>
      </c>
      <c r="O1231" s="10">
        <v>0</v>
      </c>
      <c r="P1231" s="8" t="s">
        <v>32</v>
      </c>
      <c r="Q1231" s="8" t="s">
        <v>31</v>
      </c>
      <c r="R1231" s="8" t="s">
        <v>32</v>
      </c>
      <c r="S1231" s="8" t="s">
        <v>33</v>
      </c>
      <c r="T1231" s="8" t="s">
        <v>34</v>
      </c>
      <c r="U1231" s="6" t="s">
        <v>608</v>
      </c>
      <c r="V1231" s="6" t="s">
        <v>609</v>
      </c>
    </row>
    <row r="1232" spans="1:22" x14ac:dyDescent="0.2">
      <c r="A1232" s="7" t="s">
        <v>22</v>
      </c>
      <c r="B1232" s="8" t="s">
        <v>23</v>
      </c>
      <c r="C1232" s="8" t="s">
        <v>23</v>
      </c>
      <c r="D1232" s="8" t="s">
        <v>583</v>
      </c>
      <c r="E1232" s="8" t="s">
        <v>273</v>
      </c>
      <c r="F1232" s="8" t="s">
        <v>4455</v>
      </c>
      <c r="G1232" s="8" t="s">
        <v>4456</v>
      </c>
      <c r="H1232" s="9">
        <v>43446</v>
      </c>
      <c r="I1232" s="9">
        <v>43830</v>
      </c>
      <c r="J1232" s="8" t="s">
        <v>2896</v>
      </c>
      <c r="K1232" s="8" t="s">
        <v>2897</v>
      </c>
      <c r="L1232" s="8" t="s">
        <v>2898</v>
      </c>
      <c r="M1232" s="11">
        <v>65300.04</v>
      </c>
      <c r="N1232" s="8" t="s">
        <v>30</v>
      </c>
      <c r="O1232" s="11">
        <v>65296.4</v>
      </c>
      <c r="P1232" s="8" t="s">
        <v>30</v>
      </c>
      <c r="Q1232" s="8" t="s">
        <v>31</v>
      </c>
      <c r="R1232" s="8" t="s">
        <v>1030</v>
      </c>
      <c r="S1232" s="8" t="s">
        <v>136</v>
      </c>
      <c r="T1232" s="8" t="s">
        <v>34</v>
      </c>
      <c r="U1232" s="6" t="s">
        <v>608</v>
      </c>
      <c r="V1232" s="6" t="s">
        <v>609</v>
      </c>
    </row>
    <row r="1233" spans="1:22" x14ac:dyDescent="0.2">
      <c r="A1233" s="7" t="s">
        <v>22</v>
      </c>
      <c r="B1233" s="8" t="s">
        <v>23</v>
      </c>
      <c r="C1233" s="8" t="s">
        <v>23</v>
      </c>
      <c r="D1233" s="8" t="s">
        <v>583</v>
      </c>
      <c r="E1233" s="8" t="s">
        <v>273</v>
      </c>
      <c r="F1233" s="8" t="s">
        <v>4633</v>
      </c>
      <c r="G1233" s="8" t="s">
        <v>4634</v>
      </c>
      <c r="H1233" s="9">
        <v>43800</v>
      </c>
      <c r="I1233" s="9">
        <v>43830</v>
      </c>
      <c r="J1233" s="8" t="s">
        <v>1552</v>
      </c>
      <c r="K1233" s="8" t="s">
        <v>1553</v>
      </c>
      <c r="L1233" s="8" t="s">
        <v>1554</v>
      </c>
      <c r="M1233" s="11">
        <v>2106</v>
      </c>
      <c r="N1233" s="8" t="s">
        <v>30</v>
      </c>
      <c r="O1233" s="10">
        <v>0</v>
      </c>
      <c r="P1233" s="8" t="s">
        <v>32</v>
      </c>
      <c r="Q1233" s="8" t="s">
        <v>31</v>
      </c>
      <c r="R1233" s="8" t="s">
        <v>32</v>
      </c>
      <c r="S1233" s="8" t="s">
        <v>33</v>
      </c>
      <c r="T1233" s="8" t="s">
        <v>34</v>
      </c>
      <c r="U1233" s="6" t="s">
        <v>608</v>
      </c>
      <c r="V1233" s="6" t="s">
        <v>609</v>
      </c>
    </row>
    <row r="1234" spans="1:22" x14ac:dyDescent="0.2">
      <c r="A1234" s="7" t="s">
        <v>22</v>
      </c>
      <c r="B1234" s="8" t="s">
        <v>23</v>
      </c>
      <c r="C1234" s="8" t="s">
        <v>23</v>
      </c>
      <c r="D1234" s="8" t="s">
        <v>583</v>
      </c>
      <c r="E1234" s="8" t="s">
        <v>273</v>
      </c>
      <c r="F1234" s="8" t="s">
        <v>4697</v>
      </c>
      <c r="G1234" s="8" t="s">
        <v>4032</v>
      </c>
      <c r="H1234" s="9">
        <v>43780</v>
      </c>
      <c r="I1234" s="9">
        <v>43830</v>
      </c>
      <c r="J1234" s="8" t="s">
        <v>4033</v>
      </c>
      <c r="K1234" s="8" t="s">
        <v>4034</v>
      </c>
      <c r="L1234" s="8" t="s">
        <v>4035</v>
      </c>
      <c r="M1234" s="11">
        <v>1646.78</v>
      </c>
      <c r="N1234" s="8" t="s">
        <v>30</v>
      </c>
      <c r="O1234" s="11">
        <v>1646.78</v>
      </c>
      <c r="P1234" s="8" t="s">
        <v>30</v>
      </c>
      <c r="Q1234" s="8" t="s">
        <v>31</v>
      </c>
      <c r="R1234" s="8" t="s">
        <v>32</v>
      </c>
      <c r="S1234" s="8" t="s">
        <v>33</v>
      </c>
      <c r="T1234" s="8" t="s">
        <v>34</v>
      </c>
      <c r="U1234" s="6" t="s">
        <v>608</v>
      </c>
      <c r="V1234" s="6" t="s">
        <v>609</v>
      </c>
    </row>
    <row r="1235" spans="1:22" x14ac:dyDescent="0.2">
      <c r="A1235" s="7" t="s">
        <v>22</v>
      </c>
      <c r="B1235" s="8" t="s">
        <v>23</v>
      </c>
      <c r="C1235" s="8" t="s">
        <v>23</v>
      </c>
      <c r="D1235" s="8" t="s">
        <v>583</v>
      </c>
      <c r="E1235" s="8" t="s">
        <v>273</v>
      </c>
      <c r="F1235" s="8" t="s">
        <v>4744</v>
      </c>
      <c r="G1235" s="8" t="s">
        <v>4745</v>
      </c>
      <c r="H1235" s="9">
        <v>43782</v>
      </c>
      <c r="I1235" s="9">
        <v>43830</v>
      </c>
      <c r="J1235" s="8" t="s">
        <v>4746</v>
      </c>
      <c r="K1235" s="8" t="s">
        <v>4747</v>
      </c>
      <c r="L1235" s="8" t="s">
        <v>32</v>
      </c>
      <c r="M1235" s="10">
        <v>538.20000000000005</v>
      </c>
      <c r="N1235" s="8" t="s">
        <v>30</v>
      </c>
      <c r="O1235" s="10">
        <v>538.20000000000005</v>
      </c>
      <c r="P1235" s="8" t="s">
        <v>30</v>
      </c>
      <c r="Q1235" s="8" t="s">
        <v>31</v>
      </c>
      <c r="R1235" s="8" t="s">
        <v>32</v>
      </c>
      <c r="S1235" s="8" t="s">
        <v>33</v>
      </c>
      <c r="T1235" s="8" t="s">
        <v>34</v>
      </c>
      <c r="U1235" s="6" t="s">
        <v>35</v>
      </c>
      <c r="V1235" s="6" t="s">
        <v>36</v>
      </c>
    </row>
    <row r="1236" spans="1:22" x14ac:dyDescent="0.2">
      <c r="A1236" s="7" t="s">
        <v>22</v>
      </c>
      <c r="B1236" s="8" t="s">
        <v>23</v>
      </c>
      <c r="C1236" s="8" t="s">
        <v>23</v>
      </c>
      <c r="D1236" s="8" t="s">
        <v>583</v>
      </c>
      <c r="E1236" s="8" t="s">
        <v>273</v>
      </c>
      <c r="F1236" s="8" t="s">
        <v>4797</v>
      </c>
      <c r="G1236" s="8" t="s">
        <v>4798</v>
      </c>
      <c r="H1236" s="9">
        <v>43787</v>
      </c>
      <c r="I1236" s="9">
        <v>43830</v>
      </c>
      <c r="J1236" s="8" t="s">
        <v>1100</v>
      </c>
      <c r="K1236" s="8" t="s">
        <v>1101</v>
      </c>
      <c r="L1236" s="8" t="s">
        <v>1102</v>
      </c>
      <c r="M1236" s="11">
        <v>86112</v>
      </c>
      <c r="N1236" s="8" t="s">
        <v>30</v>
      </c>
      <c r="O1236" s="10">
        <v>0</v>
      </c>
      <c r="P1236" s="8" t="s">
        <v>32</v>
      </c>
      <c r="Q1236" s="8" t="s">
        <v>282</v>
      </c>
      <c r="R1236" s="8" t="s">
        <v>743</v>
      </c>
      <c r="S1236" s="8" t="s">
        <v>32</v>
      </c>
      <c r="T1236" s="8" t="s">
        <v>34</v>
      </c>
      <c r="U1236" s="6" t="s">
        <v>608</v>
      </c>
      <c r="V1236" s="6" t="s">
        <v>609</v>
      </c>
    </row>
    <row r="1237" spans="1:22" x14ac:dyDescent="0.2">
      <c r="A1237" s="7" t="s">
        <v>22</v>
      </c>
      <c r="B1237" s="8" t="s">
        <v>23</v>
      </c>
      <c r="C1237" s="8" t="s">
        <v>23</v>
      </c>
      <c r="D1237" s="8" t="s">
        <v>583</v>
      </c>
      <c r="E1237" s="8" t="s">
        <v>273</v>
      </c>
      <c r="F1237" s="8" t="s">
        <v>3285</v>
      </c>
      <c r="G1237" s="8" t="s">
        <v>2014</v>
      </c>
      <c r="H1237" s="9">
        <v>43587</v>
      </c>
      <c r="I1237" s="9">
        <v>43830</v>
      </c>
      <c r="J1237" s="8" t="s">
        <v>2015</v>
      </c>
      <c r="K1237" s="8" t="s">
        <v>2016</v>
      </c>
      <c r="L1237" s="8" t="s">
        <v>2017</v>
      </c>
      <c r="M1237" s="11">
        <v>32175</v>
      </c>
      <c r="N1237" s="8" t="s">
        <v>30</v>
      </c>
      <c r="O1237" s="11">
        <v>26940.12</v>
      </c>
      <c r="P1237" s="8" t="s">
        <v>30</v>
      </c>
      <c r="Q1237" s="8" t="s">
        <v>282</v>
      </c>
      <c r="R1237" s="8" t="s">
        <v>3034</v>
      </c>
      <c r="S1237" s="8" t="s">
        <v>32</v>
      </c>
      <c r="T1237" s="8" t="s">
        <v>34</v>
      </c>
      <c r="U1237" s="6" t="s">
        <v>309</v>
      </c>
      <c r="V1237" s="6" t="s">
        <v>310</v>
      </c>
    </row>
    <row r="1238" spans="1:22" x14ac:dyDescent="0.2">
      <c r="A1238" s="7" t="s">
        <v>22</v>
      </c>
      <c r="B1238" s="8" t="s">
        <v>23</v>
      </c>
      <c r="C1238" s="8" t="s">
        <v>23</v>
      </c>
      <c r="D1238" s="8" t="s">
        <v>583</v>
      </c>
      <c r="E1238" s="8" t="s">
        <v>273</v>
      </c>
      <c r="F1238" s="8" t="s">
        <v>3077</v>
      </c>
      <c r="G1238" s="8" t="s">
        <v>2544</v>
      </c>
      <c r="H1238" s="9">
        <v>43444</v>
      </c>
      <c r="I1238" s="9">
        <v>43938</v>
      </c>
      <c r="J1238" s="8" t="s">
        <v>847</v>
      </c>
      <c r="K1238" s="8" t="s">
        <v>848</v>
      </c>
      <c r="L1238" s="8" t="s">
        <v>849</v>
      </c>
      <c r="M1238" s="11">
        <v>85410</v>
      </c>
      <c r="N1238" s="8" t="s">
        <v>30</v>
      </c>
      <c r="O1238" s="11">
        <v>69687</v>
      </c>
      <c r="P1238" s="8" t="s">
        <v>30</v>
      </c>
      <c r="Q1238" s="8" t="s">
        <v>282</v>
      </c>
      <c r="R1238" s="8" t="s">
        <v>2598</v>
      </c>
      <c r="S1238" s="8" t="s">
        <v>32</v>
      </c>
      <c r="T1238" s="8" t="s">
        <v>34</v>
      </c>
      <c r="U1238" s="6" t="s">
        <v>35</v>
      </c>
      <c r="V1238" s="6" t="s">
        <v>36</v>
      </c>
    </row>
    <row r="1239" spans="1:22" x14ac:dyDescent="0.2">
      <c r="A1239" s="7" t="s">
        <v>22</v>
      </c>
      <c r="B1239" s="8" t="s">
        <v>23</v>
      </c>
      <c r="C1239" s="8" t="s">
        <v>23</v>
      </c>
      <c r="D1239" s="8" t="s">
        <v>583</v>
      </c>
      <c r="E1239" s="8" t="s">
        <v>273</v>
      </c>
      <c r="F1239" s="8" t="s">
        <v>4854</v>
      </c>
      <c r="G1239" s="8" t="s">
        <v>881</v>
      </c>
      <c r="H1239" s="9">
        <v>43788</v>
      </c>
      <c r="I1239" s="9">
        <v>44012</v>
      </c>
      <c r="J1239" s="8" t="s">
        <v>727</v>
      </c>
      <c r="K1239" s="8" t="s">
        <v>728</v>
      </c>
      <c r="L1239" s="8" t="s">
        <v>729</v>
      </c>
      <c r="M1239" s="11">
        <v>185749.2</v>
      </c>
      <c r="N1239" s="8" t="s">
        <v>30</v>
      </c>
      <c r="O1239" s="10">
        <v>0</v>
      </c>
      <c r="P1239" s="8" t="s">
        <v>32</v>
      </c>
      <c r="Q1239" s="8" t="s">
        <v>282</v>
      </c>
      <c r="R1239" s="8" t="s">
        <v>716</v>
      </c>
      <c r="S1239" s="8" t="s">
        <v>32</v>
      </c>
      <c r="T1239" s="8" t="s">
        <v>34</v>
      </c>
      <c r="U1239" s="6" t="s">
        <v>797</v>
      </c>
      <c r="V1239" s="6" t="s">
        <v>798</v>
      </c>
    </row>
    <row r="1240" spans="1:22" x14ac:dyDescent="0.2">
      <c r="A1240" s="7" t="s">
        <v>22</v>
      </c>
      <c r="B1240" s="8" t="s">
        <v>23</v>
      </c>
      <c r="C1240" s="8" t="s">
        <v>23</v>
      </c>
      <c r="D1240" s="8" t="s">
        <v>583</v>
      </c>
      <c r="E1240" s="8" t="s">
        <v>273</v>
      </c>
      <c r="F1240" s="8" t="s">
        <v>4877</v>
      </c>
      <c r="G1240" s="8" t="s">
        <v>4878</v>
      </c>
      <c r="H1240" s="9">
        <v>43727</v>
      </c>
      <c r="I1240" s="9">
        <v>43965</v>
      </c>
      <c r="J1240" s="8" t="s">
        <v>4879</v>
      </c>
      <c r="K1240" s="8" t="s">
        <v>4880</v>
      </c>
      <c r="L1240" s="8" t="s">
        <v>4881</v>
      </c>
      <c r="M1240" s="11">
        <v>66983</v>
      </c>
      <c r="N1240" s="8" t="s">
        <v>30</v>
      </c>
      <c r="O1240" s="11">
        <v>31733</v>
      </c>
      <c r="P1240" s="8" t="s">
        <v>30</v>
      </c>
      <c r="Q1240" s="8" t="s">
        <v>31</v>
      </c>
      <c r="R1240" s="8" t="s">
        <v>4882</v>
      </c>
      <c r="S1240" s="8" t="s">
        <v>371</v>
      </c>
      <c r="T1240" s="8" t="s">
        <v>34</v>
      </c>
      <c r="U1240" s="6" t="s">
        <v>608</v>
      </c>
      <c r="V1240" s="6" t="s">
        <v>609</v>
      </c>
    </row>
    <row r="1241" spans="1:22" x14ac:dyDescent="0.2">
      <c r="A1241" s="7" t="s">
        <v>22</v>
      </c>
      <c r="B1241" s="8" t="s">
        <v>23</v>
      </c>
      <c r="C1241" s="8" t="s">
        <v>23</v>
      </c>
      <c r="D1241" s="8" t="s">
        <v>583</v>
      </c>
      <c r="E1241" s="8" t="s">
        <v>273</v>
      </c>
      <c r="F1241" s="8" t="s">
        <v>4883</v>
      </c>
      <c r="G1241" s="8" t="s">
        <v>4884</v>
      </c>
      <c r="H1241" s="9">
        <v>43790</v>
      </c>
      <c r="I1241" s="9">
        <v>44196</v>
      </c>
      <c r="J1241" s="8" t="s">
        <v>1714</v>
      </c>
      <c r="K1241" s="8" t="s">
        <v>1715</v>
      </c>
      <c r="L1241" s="8" t="s">
        <v>1716</v>
      </c>
      <c r="M1241" s="11">
        <v>150466.68</v>
      </c>
      <c r="N1241" s="8" t="s">
        <v>30</v>
      </c>
      <c r="O1241" s="10">
        <v>0</v>
      </c>
      <c r="P1241" s="8" t="s">
        <v>32</v>
      </c>
      <c r="Q1241" s="8" t="s">
        <v>31</v>
      </c>
      <c r="R1241" s="8" t="s">
        <v>1575</v>
      </c>
      <c r="S1241" s="8" t="s">
        <v>499</v>
      </c>
      <c r="T1241" s="8" t="s">
        <v>34</v>
      </c>
      <c r="U1241" s="6" t="s">
        <v>608</v>
      </c>
      <c r="V1241" s="6" t="s">
        <v>609</v>
      </c>
    </row>
    <row r="1242" spans="1:22" x14ac:dyDescent="0.2">
      <c r="A1242" s="7" t="s">
        <v>22</v>
      </c>
      <c r="B1242" s="8" t="s">
        <v>23</v>
      </c>
      <c r="C1242" s="8" t="s">
        <v>23</v>
      </c>
      <c r="D1242" s="8" t="s">
        <v>583</v>
      </c>
      <c r="E1242" s="8" t="s">
        <v>273</v>
      </c>
      <c r="F1242" s="8" t="s">
        <v>4917</v>
      </c>
      <c r="G1242" s="8" t="s">
        <v>4918</v>
      </c>
      <c r="H1242" s="9">
        <v>43214</v>
      </c>
      <c r="I1242" s="9">
        <v>43830</v>
      </c>
      <c r="J1242" s="8" t="s">
        <v>2462</v>
      </c>
      <c r="K1242" s="8" t="s">
        <v>2463</v>
      </c>
      <c r="L1242" s="8" t="s">
        <v>2464</v>
      </c>
      <c r="M1242" s="11">
        <v>254853.31</v>
      </c>
      <c r="N1242" s="8" t="s">
        <v>30</v>
      </c>
      <c r="O1242" s="11">
        <v>252855.7</v>
      </c>
      <c r="P1242" s="8" t="s">
        <v>30</v>
      </c>
      <c r="Q1242" s="8" t="s">
        <v>31</v>
      </c>
      <c r="R1242" s="8" t="s">
        <v>1030</v>
      </c>
      <c r="S1242" s="8" t="s">
        <v>136</v>
      </c>
      <c r="T1242" s="8" t="s">
        <v>34</v>
      </c>
      <c r="U1242" s="6" t="s">
        <v>309</v>
      </c>
      <c r="V1242" s="6" t="s">
        <v>310</v>
      </c>
    </row>
    <row r="1243" spans="1:22" x14ac:dyDescent="0.2">
      <c r="A1243" s="7" t="s">
        <v>22</v>
      </c>
      <c r="B1243" s="8" t="s">
        <v>23</v>
      </c>
      <c r="C1243" s="8" t="s">
        <v>23</v>
      </c>
      <c r="D1243" s="8" t="s">
        <v>583</v>
      </c>
      <c r="E1243" s="8" t="s">
        <v>273</v>
      </c>
      <c r="F1243" s="8" t="s">
        <v>4970</v>
      </c>
      <c r="G1243" s="8" t="s">
        <v>4971</v>
      </c>
      <c r="H1243" s="9">
        <v>43800</v>
      </c>
      <c r="I1243" s="9">
        <v>44196</v>
      </c>
      <c r="J1243" s="8" t="s">
        <v>1514</v>
      </c>
      <c r="K1243" s="8" t="s">
        <v>1515</v>
      </c>
      <c r="L1243" s="8" t="s">
        <v>1516</v>
      </c>
      <c r="M1243" s="11">
        <v>24570</v>
      </c>
      <c r="N1243" s="8" t="s">
        <v>30</v>
      </c>
      <c r="O1243" s="10">
        <v>0</v>
      </c>
      <c r="P1243" s="8" t="s">
        <v>32</v>
      </c>
      <c r="Q1243" s="8" t="s">
        <v>31</v>
      </c>
      <c r="R1243" s="8" t="s">
        <v>32</v>
      </c>
      <c r="S1243" s="8" t="s">
        <v>33</v>
      </c>
      <c r="T1243" s="8" t="s">
        <v>34</v>
      </c>
      <c r="U1243" s="6" t="s">
        <v>608</v>
      </c>
      <c r="V1243" s="6" t="s">
        <v>609</v>
      </c>
    </row>
    <row r="1244" spans="1:22" x14ac:dyDescent="0.2">
      <c r="A1244" s="7" t="s">
        <v>22</v>
      </c>
      <c r="B1244" s="8" t="s">
        <v>23</v>
      </c>
      <c r="C1244" s="8" t="s">
        <v>23</v>
      </c>
      <c r="D1244" s="8" t="s">
        <v>583</v>
      </c>
      <c r="E1244" s="8" t="s">
        <v>273</v>
      </c>
      <c r="F1244" s="8" t="s">
        <v>4975</v>
      </c>
      <c r="G1244" s="8" t="s">
        <v>4976</v>
      </c>
      <c r="H1244" s="9">
        <v>43800</v>
      </c>
      <c r="I1244" s="9">
        <v>43830</v>
      </c>
      <c r="J1244" s="8" t="s">
        <v>4977</v>
      </c>
      <c r="K1244" s="8" t="s">
        <v>4978</v>
      </c>
      <c r="L1244" s="8" t="s">
        <v>4979</v>
      </c>
      <c r="M1244" s="11">
        <v>1974.14</v>
      </c>
      <c r="N1244" s="8" t="s">
        <v>30</v>
      </c>
      <c r="O1244" s="10">
        <v>0</v>
      </c>
      <c r="P1244" s="8" t="s">
        <v>32</v>
      </c>
      <c r="Q1244" s="8" t="s">
        <v>31</v>
      </c>
      <c r="R1244" s="8" t="s">
        <v>32</v>
      </c>
      <c r="S1244" s="8" t="s">
        <v>33</v>
      </c>
      <c r="T1244" s="8" t="s">
        <v>34</v>
      </c>
      <c r="U1244" s="6" t="s">
        <v>608</v>
      </c>
      <c r="V1244" s="6" t="s">
        <v>609</v>
      </c>
    </row>
    <row r="1245" spans="1:22" x14ac:dyDescent="0.2">
      <c r="A1245" s="7" t="s">
        <v>22</v>
      </c>
      <c r="B1245" s="8" t="s">
        <v>23</v>
      </c>
      <c r="C1245" s="8" t="s">
        <v>23</v>
      </c>
      <c r="D1245" s="8" t="s">
        <v>583</v>
      </c>
      <c r="E1245" s="8" t="s">
        <v>273</v>
      </c>
      <c r="F1245" s="8" t="s">
        <v>5013</v>
      </c>
      <c r="G1245" s="8" t="s">
        <v>5014</v>
      </c>
      <c r="H1245" s="9">
        <v>43801</v>
      </c>
      <c r="I1245" s="9">
        <v>43830</v>
      </c>
      <c r="J1245" s="8" t="s">
        <v>5015</v>
      </c>
      <c r="K1245" s="8" t="s">
        <v>5016</v>
      </c>
      <c r="L1245" s="8" t="s">
        <v>5017</v>
      </c>
      <c r="M1245" s="11">
        <v>2223</v>
      </c>
      <c r="N1245" s="8" t="s">
        <v>30</v>
      </c>
      <c r="O1245" s="10">
        <v>0</v>
      </c>
      <c r="P1245" s="8" t="s">
        <v>32</v>
      </c>
      <c r="Q1245" s="8" t="s">
        <v>31</v>
      </c>
      <c r="R1245" s="8" t="s">
        <v>32</v>
      </c>
      <c r="S1245" s="8" t="s">
        <v>33</v>
      </c>
      <c r="T1245" s="8" t="s">
        <v>34</v>
      </c>
      <c r="U1245" s="6" t="s">
        <v>608</v>
      </c>
      <c r="V1245" s="6" t="s">
        <v>609</v>
      </c>
    </row>
    <row r="1246" spans="1:22" x14ac:dyDescent="0.2">
      <c r="A1246" s="7" t="s">
        <v>22</v>
      </c>
      <c r="B1246" s="8" t="s">
        <v>23</v>
      </c>
      <c r="C1246" s="8" t="s">
        <v>23</v>
      </c>
      <c r="D1246" s="8" t="s">
        <v>583</v>
      </c>
      <c r="E1246" s="8" t="s">
        <v>273</v>
      </c>
      <c r="F1246" s="8" t="s">
        <v>5020</v>
      </c>
      <c r="G1246" s="8" t="s">
        <v>5021</v>
      </c>
      <c r="H1246" s="9">
        <v>43801</v>
      </c>
      <c r="I1246" s="9">
        <v>44196</v>
      </c>
      <c r="J1246" s="8" t="s">
        <v>2896</v>
      </c>
      <c r="K1246" s="8" t="s">
        <v>2897</v>
      </c>
      <c r="L1246" s="8" t="s">
        <v>2898</v>
      </c>
      <c r="M1246" s="11">
        <v>54054</v>
      </c>
      <c r="N1246" s="8" t="s">
        <v>30</v>
      </c>
      <c r="O1246" s="10">
        <v>0</v>
      </c>
      <c r="P1246" s="8" t="s">
        <v>32</v>
      </c>
      <c r="Q1246" s="8" t="s">
        <v>31</v>
      </c>
      <c r="R1246" s="8" t="s">
        <v>1575</v>
      </c>
      <c r="S1246" s="8" t="s">
        <v>136</v>
      </c>
      <c r="T1246" s="8" t="s">
        <v>34</v>
      </c>
      <c r="U1246" s="6" t="s">
        <v>608</v>
      </c>
      <c r="V1246" s="6" t="s">
        <v>609</v>
      </c>
    </row>
    <row r="1247" spans="1:22" x14ac:dyDescent="0.2">
      <c r="A1247" s="7" t="s">
        <v>22</v>
      </c>
      <c r="B1247" s="8" t="s">
        <v>23</v>
      </c>
      <c r="C1247" s="8" t="s">
        <v>23</v>
      </c>
      <c r="D1247" s="8" t="s">
        <v>583</v>
      </c>
      <c r="E1247" s="8" t="s">
        <v>273</v>
      </c>
      <c r="F1247" s="8" t="s">
        <v>5022</v>
      </c>
      <c r="G1247" s="8" t="s">
        <v>5023</v>
      </c>
      <c r="H1247" s="9">
        <v>43059</v>
      </c>
      <c r="I1247" s="9">
        <v>44135</v>
      </c>
      <c r="J1247" s="8" t="s">
        <v>5024</v>
      </c>
      <c r="K1247" s="8" t="s">
        <v>5025</v>
      </c>
      <c r="L1247" s="8" t="s">
        <v>5026</v>
      </c>
      <c r="M1247" s="11">
        <v>50000</v>
      </c>
      <c r="N1247" s="8" t="s">
        <v>30</v>
      </c>
      <c r="O1247" s="11">
        <v>22880</v>
      </c>
      <c r="P1247" s="8" t="s">
        <v>30</v>
      </c>
      <c r="Q1247" s="8" t="s">
        <v>31</v>
      </c>
      <c r="R1247" s="8" t="s">
        <v>32</v>
      </c>
      <c r="S1247" s="8" t="s">
        <v>33</v>
      </c>
      <c r="T1247" s="8" t="s">
        <v>34</v>
      </c>
      <c r="U1247" s="6" t="s">
        <v>608</v>
      </c>
      <c r="V1247" s="6" t="s">
        <v>609</v>
      </c>
    </row>
    <row r="1248" spans="1:22" x14ac:dyDescent="0.2">
      <c r="A1248" s="7" t="s">
        <v>22</v>
      </c>
      <c r="B1248" s="8" t="s">
        <v>23</v>
      </c>
      <c r="C1248" s="8" t="s">
        <v>23</v>
      </c>
      <c r="D1248" s="8" t="s">
        <v>583</v>
      </c>
      <c r="E1248" s="8" t="s">
        <v>273</v>
      </c>
      <c r="F1248" s="8" t="s">
        <v>5064</v>
      </c>
      <c r="G1248" s="8" t="s">
        <v>5065</v>
      </c>
      <c r="H1248" s="9">
        <v>43803</v>
      </c>
      <c r="I1248" s="9">
        <v>43830</v>
      </c>
      <c r="J1248" s="8" t="s">
        <v>5066</v>
      </c>
      <c r="K1248" s="8" t="s">
        <v>5067</v>
      </c>
      <c r="L1248" s="8" t="s">
        <v>5068</v>
      </c>
      <c r="M1248" s="11">
        <v>2000.7</v>
      </c>
      <c r="N1248" s="8" t="s">
        <v>30</v>
      </c>
      <c r="O1248" s="10">
        <v>0</v>
      </c>
      <c r="P1248" s="8" t="s">
        <v>32</v>
      </c>
      <c r="Q1248" s="8" t="s">
        <v>31</v>
      </c>
      <c r="R1248" s="8" t="s">
        <v>32</v>
      </c>
      <c r="S1248" s="8" t="s">
        <v>33</v>
      </c>
      <c r="T1248" s="8" t="s">
        <v>34</v>
      </c>
      <c r="U1248" s="6" t="s">
        <v>608</v>
      </c>
      <c r="V1248" s="6" t="s">
        <v>609</v>
      </c>
    </row>
    <row r="1249" spans="1:22" x14ac:dyDescent="0.2">
      <c r="A1249" s="7" t="s">
        <v>22</v>
      </c>
      <c r="B1249" s="8" t="s">
        <v>23</v>
      </c>
      <c r="C1249" s="8" t="s">
        <v>23</v>
      </c>
      <c r="D1249" s="8" t="s">
        <v>583</v>
      </c>
      <c r="E1249" s="8" t="s">
        <v>273</v>
      </c>
      <c r="F1249" s="8" t="s">
        <v>5071</v>
      </c>
      <c r="G1249" s="8" t="s">
        <v>5072</v>
      </c>
      <c r="H1249" s="9">
        <v>43803</v>
      </c>
      <c r="I1249" s="9">
        <v>43830</v>
      </c>
      <c r="J1249" s="8" t="s">
        <v>5073</v>
      </c>
      <c r="K1249" s="8" t="s">
        <v>5074</v>
      </c>
      <c r="L1249" s="8" t="s">
        <v>5075</v>
      </c>
      <c r="M1249" s="11">
        <v>2899.26</v>
      </c>
      <c r="N1249" s="8" t="s">
        <v>30</v>
      </c>
      <c r="O1249" s="10">
        <v>0</v>
      </c>
      <c r="P1249" s="8" t="s">
        <v>32</v>
      </c>
      <c r="Q1249" s="8" t="s">
        <v>31</v>
      </c>
      <c r="R1249" s="8" t="s">
        <v>32</v>
      </c>
      <c r="S1249" s="8" t="s">
        <v>33</v>
      </c>
      <c r="T1249" s="8" t="s">
        <v>34</v>
      </c>
      <c r="U1249" s="6" t="s">
        <v>608</v>
      </c>
      <c r="V1249" s="6" t="s">
        <v>609</v>
      </c>
    </row>
    <row r="1250" spans="1:22" x14ac:dyDescent="0.2">
      <c r="A1250" s="7" t="s">
        <v>22</v>
      </c>
      <c r="B1250" s="8" t="s">
        <v>23</v>
      </c>
      <c r="C1250" s="8" t="s">
        <v>23</v>
      </c>
      <c r="D1250" s="8" t="s">
        <v>583</v>
      </c>
      <c r="E1250" s="8" t="s">
        <v>273</v>
      </c>
      <c r="F1250" s="8" t="s">
        <v>5080</v>
      </c>
      <c r="G1250" s="8" t="s">
        <v>5081</v>
      </c>
      <c r="H1250" s="9">
        <v>43803</v>
      </c>
      <c r="I1250" s="9">
        <v>43830</v>
      </c>
      <c r="J1250" s="8" t="s">
        <v>2182</v>
      </c>
      <c r="K1250" s="8" t="s">
        <v>2183</v>
      </c>
      <c r="L1250" s="8" t="s">
        <v>2184</v>
      </c>
      <c r="M1250" s="11">
        <v>1000</v>
      </c>
      <c r="N1250" s="8" t="s">
        <v>30</v>
      </c>
      <c r="O1250" s="10">
        <v>0</v>
      </c>
      <c r="P1250" s="8" t="s">
        <v>32</v>
      </c>
      <c r="Q1250" s="8" t="s">
        <v>31</v>
      </c>
      <c r="R1250" s="8" t="s">
        <v>32</v>
      </c>
      <c r="S1250" s="8" t="s">
        <v>33</v>
      </c>
      <c r="T1250" s="8" t="s">
        <v>34</v>
      </c>
      <c r="U1250" s="6" t="s">
        <v>608</v>
      </c>
      <c r="V1250" s="6" t="s">
        <v>609</v>
      </c>
    </row>
    <row r="1251" spans="1:22" x14ac:dyDescent="0.2">
      <c r="A1251" s="7" t="s">
        <v>22</v>
      </c>
      <c r="B1251" s="8" t="s">
        <v>23</v>
      </c>
      <c r="C1251" s="8" t="s">
        <v>23</v>
      </c>
      <c r="D1251" s="8" t="s">
        <v>583</v>
      </c>
      <c r="E1251" s="8" t="s">
        <v>273</v>
      </c>
      <c r="F1251" s="8" t="s">
        <v>5087</v>
      </c>
      <c r="G1251" s="8" t="s">
        <v>5088</v>
      </c>
      <c r="H1251" s="9">
        <v>43803</v>
      </c>
      <c r="I1251" s="9">
        <v>43830</v>
      </c>
      <c r="J1251" s="8" t="s">
        <v>5089</v>
      </c>
      <c r="K1251" s="8" t="s">
        <v>5090</v>
      </c>
      <c r="L1251" s="8" t="s">
        <v>5091</v>
      </c>
      <c r="M1251" s="10">
        <v>702</v>
      </c>
      <c r="N1251" s="8" t="s">
        <v>30</v>
      </c>
      <c r="O1251" s="10">
        <v>0</v>
      </c>
      <c r="P1251" s="8" t="s">
        <v>32</v>
      </c>
      <c r="Q1251" s="8" t="s">
        <v>31</v>
      </c>
      <c r="R1251" s="8" t="s">
        <v>32</v>
      </c>
      <c r="S1251" s="8" t="s">
        <v>33</v>
      </c>
      <c r="T1251" s="8" t="s">
        <v>34</v>
      </c>
      <c r="U1251" s="6" t="s">
        <v>608</v>
      </c>
      <c r="V1251" s="6" t="s">
        <v>609</v>
      </c>
    </row>
    <row r="1252" spans="1:22" x14ac:dyDescent="0.2">
      <c r="A1252" s="7" t="s">
        <v>22</v>
      </c>
      <c r="B1252" s="8" t="s">
        <v>23</v>
      </c>
      <c r="C1252" s="8" t="s">
        <v>23</v>
      </c>
      <c r="D1252" s="8" t="s">
        <v>583</v>
      </c>
      <c r="E1252" s="8" t="s">
        <v>273</v>
      </c>
      <c r="F1252" s="8" t="s">
        <v>5092</v>
      </c>
      <c r="G1252" s="8" t="s">
        <v>5093</v>
      </c>
      <c r="H1252" s="9">
        <v>43803</v>
      </c>
      <c r="I1252" s="9">
        <v>43830</v>
      </c>
      <c r="J1252" s="8" t="s">
        <v>5094</v>
      </c>
      <c r="K1252" s="8" t="s">
        <v>5095</v>
      </c>
      <c r="L1252" s="8" t="s">
        <v>5096</v>
      </c>
      <c r="M1252" s="11">
        <v>1053</v>
      </c>
      <c r="N1252" s="8" t="s">
        <v>30</v>
      </c>
      <c r="O1252" s="10">
        <v>0</v>
      </c>
      <c r="P1252" s="8" t="s">
        <v>32</v>
      </c>
      <c r="Q1252" s="8" t="s">
        <v>31</v>
      </c>
      <c r="R1252" s="8" t="s">
        <v>32</v>
      </c>
      <c r="S1252" s="8" t="s">
        <v>33</v>
      </c>
      <c r="T1252" s="8" t="s">
        <v>34</v>
      </c>
      <c r="U1252" s="6" t="s">
        <v>608</v>
      </c>
      <c r="V1252" s="6" t="s">
        <v>609</v>
      </c>
    </row>
    <row r="1253" spans="1:22" x14ac:dyDescent="0.2">
      <c r="A1253" s="7" t="s">
        <v>22</v>
      </c>
      <c r="B1253" s="8" t="s">
        <v>23</v>
      </c>
      <c r="C1253" s="8" t="s">
        <v>23</v>
      </c>
      <c r="D1253" s="8" t="s">
        <v>583</v>
      </c>
      <c r="E1253" s="8" t="s">
        <v>273</v>
      </c>
      <c r="F1253" s="8" t="s">
        <v>5162</v>
      </c>
      <c r="G1253" s="8" t="s">
        <v>72</v>
      </c>
      <c r="H1253" s="9">
        <v>43809</v>
      </c>
      <c r="I1253" s="9">
        <v>44196</v>
      </c>
      <c r="J1253" s="8" t="s">
        <v>73</v>
      </c>
      <c r="K1253" s="8" t="s">
        <v>74</v>
      </c>
      <c r="L1253" s="8" t="s">
        <v>75</v>
      </c>
      <c r="M1253" s="11">
        <v>2791.57</v>
      </c>
      <c r="N1253" s="8" t="s">
        <v>30</v>
      </c>
      <c r="O1253" s="10">
        <v>0</v>
      </c>
      <c r="P1253" s="8" t="s">
        <v>32</v>
      </c>
      <c r="Q1253" s="8" t="s">
        <v>31</v>
      </c>
      <c r="R1253" s="8" t="s">
        <v>32</v>
      </c>
      <c r="S1253" s="8" t="s">
        <v>33</v>
      </c>
      <c r="T1253" s="8" t="s">
        <v>34</v>
      </c>
      <c r="U1253" s="6" t="s">
        <v>35</v>
      </c>
      <c r="V1253" s="6" t="s">
        <v>36</v>
      </c>
    </row>
    <row r="1254" spans="1:22" x14ac:dyDescent="0.2">
      <c r="A1254" s="7" t="s">
        <v>22</v>
      </c>
      <c r="B1254" s="8" t="s">
        <v>23</v>
      </c>
      <c r="C1254" s="8" t="s">
        <v>23</v>
      </c>
      <c r="D1254" s="8" t="s">
        <v>583</v>
      </c>
      <c r="E1254" s="8" t="s">
        <v>273</v>
      </c>
      <c r="F1254" s="8" t="s">
        <v>2697</v>
      </c>
      <c r="G1254" s="8" t="s">
        <v>2698</v>
      </c>
      <c r="H1254" s="9">
        <v>43444</v>
      </c>
      <c r="I1254" s="9">
        <v>43830</v>
      </c>
      <c r="J1254" s="8" t="s">
        <v>2616</v>
      </c>
      <c r="K1254" s="8" t="s">
        <v>2617</v>
      </c>
      <c r="L1254" s="8" t="s">
        <v>2618</v>
      </c>
      <c r="M1254" s="11">
        <v>38509.379999999997</v>
      </c>
      <c r="N1254" s="8" t="s">
        <v>30</v>
      </c>
      <c r="O1254" s="11">
        <v>34394.78</v>
      </c>
      <c r="P1254" s="8" t="s">
        <v>30</v>
      </c>
      <c r="Q1254" s="8" t="s">
        <v>184</v>
      </c>
      <c r="R1254" s="8" t="s">
        <v>32</v>
      </c>
      <c r="S1254" s="8" t="s">
        <v>32</v>
      </c>
      <c r="T1254" s="8" t="s">
        <v>34</v>
      </c>
      <c r="U1254" s="6" t="s">
        <v>309</v>
      </c>
      <c r="V1254" s="6" t="s">
        <v>310</v>
      </c>
    </row>
    <row r="1255" spans="1:22" x14ac:dyDescent="0.2">
      <c r="A1255" s="7" t="s">
        <v>22</v>
      </c>
      <c r="B1255" s="8" t="s">
        <v>23</v>
      </c>
      <c r="C1255" s="8" t="s">
        <v>23</v>
      </c>
      <c r="D1255" s="8" t="s">
        <v>583</v>
      </c>
      <c r="E1255" s="8" t="s">
        <v>273</v>
      </c>
      <c r="F1255" s="8" t="s">
        <v>5233</v>
      </c>
      <c r="G1255" s="8" t="s">
        <v>3645</v>
      </c>
      <c r="H1255" s="9">
        <v>43816</v>
      </c>
      <c r="I1255" s="9">
        <v>44196</v>
      </c>
      <c r="J1255" s="8" t="s">
        <v>1983</v>
      </c>
      <c r="K1255" s="8" t="s">
        <v>1984</v>
      </c>
      <c r="L1255" s="8" t="s">
        <v>1985</v>
      </c>
      <c r="M1255" s="11">
        <v>130319.28</v>
      </c>
      <c r="N1255" s="8" t="s">
        <v>30</v>
      </c>
      <c r="O1255" s="10">
        <v>0</v>
      </c>
      <c r="P1255" s="8" t="s">
        <v>32</v>
      </c>
      <c r="Q1255" s="8" t="s">
        <v>31</v>
      </c>
      <c r="R1255" s="8" t="s">
        <v>1030</v>
      </c>
      <c r="S1255" s="8" t="s">
        <v>136</v>
      </c>
      <c r="T1255" s="8" t="s">
        <v>34</v>
      </c>
      <c r="U1255" s="6" t="s">
        <v>608</v>
      </c>
      <c r="V1255" s="6" t="s">
        <v>609</v>
      </c>
    </row>
    <row r="1256" spans="1:22" x14ac:dyDescent="0.2">
      <c r="A1256" s="7" t="s">
        <v>22</v>
      </c>
      <c r="B1256" s="8" t="s">
        <v>23</v>
      </c>
      <c r="C1256" s="8" t="s">
        <v>23</v>
      </c>
      <c r="D1256" s="8" t="s">
        <v>583</v>
      </c>
      <c r="E1256" s="8" t="s">
        <v>273</v>
      </c>
      <c r="F1256" s="8" t="s">
        <v>5312</v>
      </c>
      <c r="G1256" s="8" t="s">
        <v>5313</v>
      </c>
      <c r="H1256" s="9">
        <v>43822</v>
      </c>
      <c r="I1256" s="9">
        <v>44196</v>
      </c>
      <c r="J1256" s="8" t="s">
        <v>2987</v>
      </c>
      <c r="K1256" s="8" t="s">
        <v>2988</v>
      </c>
      <c r="L1256" s="8" t="s">
        <v>2989</v>
      </c>
      <c r="M1256" s="11">
        <v>78139.899999999994</v>
      </c>
      <c r="N1256" s="8" t="s">
        <v>30</v>
      </c>
      <c r="O1256" s="10">
        <v>0</v>
      </c>
      <c r="P1256" s="8" t="s">
        <v>32</v>
      </c>
      <c r="Q1256" s="8" t="s">
        <v>31</v>
      </c>
      <c r="R1256" s="8" t="s">
        <v>204</v>
      </c>
      <c r="S1256" s="8" t="s">
        <v>93</v>
      </c>
      <c r="T1256" s="8" t="s">
        <v>34</v>
      </c>
      <c r="U1256" s="6" t="s">
        <v>309</v>
      </c>
      <c r="V1256" s="6" t="s">
        <v>310</v>
      </c>
    </row>
    <row r="1257" spans="1:22" x14ac:dyDescent="0.2">
      <c r="A1257" s="7" t="s">
        <v>22</v>
      </c>
      <c r="B1257" s="8" t="s">
        <v>23</v>
      </c>
      <c r="C1257" s="8" t="s">
        <v>23</v>
      </c>
      <c r="D1257" s="8" t="s">
        <v>583</v>
      </c>
      <c r="E1257" s="8" t="s">
        <v>273</v>
      </c>
      <c r="F1257" s="8" t="s">
        <v>5334</v>
      </c>
      <c r="G1257" s="8" t="s">
        <v>5335</v>
      </c>
      <c r="H1257" s="9">
        <v>43824</v>
      </c>
      <c r="I1257" s="9">
        <v>43982</v>
      </c>
      <c r="J1257" s="8" t="s">
        <v>432</v>
      </c>
      <c r="K1257" s="8" t="s">
        <v>433</v>
      </c>
      <c r="L1257" s="8" t="s">
        <v>434</v>
      </c>
      <c r="M1257" s="11">
        <v>32643</v>
      </c>
      <c r="N1257" s="8" t="s">
        <v>30</v>
      </c>
      <c r="O1257" s="10">
        <v>0</v>
      </c>
      <c r="P1257" s="8" t="s">
        <v>32</v>
      </c>
      <c r="Q1257" s="8" t="s">
        <v>31</v>
      </c>
      <c r="R1257" s="8" t="s">
        <v>1268</v>
      </c>
      <c r="S1257" s="8" t="s">
        <v>93</v>
      </c>
      <c r="T1257" s="8" t="s">
        <v>34</v>
      </c>
      <c r="U1257" s="6" t="s">
        <v>608</v>
      </c>
      <c r="V1257" s="6" t="s">
        <v>609</v>
      </c>
    </row>
    <row r="1258" spans="1:22" x14ac:dyDescent="0.2">
      <c r="A1258" s="7" t="s">
        <v>22</v>
      </c>
      <c r="B1258" s="8" t="s">
        <v>23</v>
      </c>
      <c r="C1258" s="8" t="s">
        <v>23</v>
      </c>
      <c r="D1258" s="8" t="s">
        <v>2178</v>
      </c>
      <c r="E1258" s="8" t="s">
        <v>2179</v>
      </c>
      <c r="F1258" s="8" t="s">
        <v>2180</v>
      </c>
      <c r="G1258" s="8" t="s">
        <v>2181</v>
      </c>
      <c r="H1258" s="9">
        <v>42366</v>
      </c>
      <c r="I1258" s="9">
        <v>42823</v>
      </c>
      <c r="J1258" s="8" t="s">
        <v>2182</v>
      </c>
      <c r="K1258" s="8" t="s">
        <v>2183</v>
      </c>
      <c r="L1258" s="8" t="s">
        <v>2184</v>
      </c>
      <c r="M1258" s="11">
        <v>85000</v>
      </c>
      <c r="N1258" s="8" t="s">
        <v>30</v>
      </c>
      <c r="O1258" s="10">
        <v>0</v>
      </c>
      <c r="P1258" s="8" t="s">
        <v>32</v>
      </c>
      <c r="Q1258" s="8" t="s">
        <v>31</v>
      </c>
      <c r="R1258" s="8" t="s">
        <v>2185</v>
      </c>
      <c r="S1258" s="8" t="s">
        <v>2186</v>
      </c>
      <c r="T1258" s="8" t="s">
        <v>34</v>
      </c>
      <c r="U1258" s="6" t="s">
        <v>205</v>
      </c>
      <c r="V1258" s="6" t="s">
        <v>206</v>
      </c>
    </row>
    <row r="1259" spans="1:22" x14ac:dyDescent="0.2">
      <c r="A1259" s="7" t="s">
        <v>22</v>
      </c>
      <c r="B1259" s="8" t="s">
        <v>23</v>
      </c>
      <c r="C1259" s="8" t="s">
        <v>23</v>
      </c>
      <c r="D1259" s="8" t="s">
        <v>2178</v>
      </c>
      <c r="E1259" s="8" t="s">
        <v>2179</v>
      </c>
      <c r="F1259" s="8" t="s">
        <v>2187</v>
      </c>
      <c r="G1259" s="8" t="s">
        <v>2181</v>
      </c>
      <c r="H1259" s="9">
        <v>42366</v>
      </c>
      <c r="I1259" s="9">
        <v>43100</v>
      </c>
      <c r="J1259" s="8" t="s">
        <v>2188</v>
      </c>
      <c r="K1259" s="8" t="s">
        <v>2189</v>
      </c>
      <c r="L1259" s="8" t="s">
        <v>2190</v>
      </c>
      <c r="M1259" s="11">
        <v>210990</v>
      </c>
      <c r="N1259" s="8" t="s">
        <v>30</v>
      </c>
      <c r="O1259" s="11">
        <v>126490</v>
      </c>
      <c r="P1259" s="8" t="s">
        <v>30</v>
      </c>
      <c r="Q1259" s="8" t="s">
        <v>31</v>
      </c>
      <c r="R1259" s="8" t="s">
        <v>2191</v>
      </c>
      <c r="S1259" s="8" t="s">
        <v>371</v>
      </c>
      <c r="T1259" s="8" t="s">
        <v>34</v>
      </c>
      <c r="U1259" s="6" t="s">
        <v>205</v>
      </c>
      <c r="V1259" s="6" t="s">
        <v>206</v>
      </c>
    </row>
    <row r="1260" spans="1:22" x14ac:dyDescent="0.2">
      <c r="A1260" s="7" t="s">
        <v>22</v>
      </c>
      <c r="B1260" s="8" t="s">
        <v>23</v>
      </c>
      <c r="C1260" s="8" t="s">
        <v>23</v>
      </c>
      <c r="D1260" s="8" t="s">
        <v>2178</v>
      </c>
      <c r="E1260" s="8" t="s">
        <v>2179</v>
      </c>
      <c r="F1260" s="8" t="s">
        <v>2192</v>
      </c>
      <c r="G1260" s="8" t="s">
        <v>2193</v>
      </c>
      <c r="H1260" s="9">
        <v>43030</v>
      </c>
      <c r="I1260" s="9">
        <v>43465</v>
      </c>
      <c r="J1260" s="8" t="s">
        <v>2194</v>
      </c>
      <c r="K1260" s="8" t="s">
        <v>2195</v>
      </c>
      <c r="L1260" s="8" t="s">
        <v>2196</v>
      </c>
      <c r="M1260" s="11">
        <v>3255.03</v>
      </c>
      <c r="N1260" s="8" t="s">
        <v>30</v>
      </c>
      <c r="O1260" s="10">
        <v>0</v>
      </c>
      <c r="P1260" s="8" t="s">
        <v>32</v>
      </c>
      <c r="Q1260" s="8" t="s">
        <v>282</v>
      </c>
      <c r="R1260" s="8" t="s">
        <v>1061</v>
      </c>
      <c r="S1260" s="8" t="s">
        <v>32</v>
      </c>
      <c r="T1260" s="8" t="s">
        <v>34</v>
      </c>
      <c r="U1260" s="6" t="s">
        <v>35</v>
      </c>
      <c r="V1260" s="6" t="s">
        <v>36</v>
      </c>
    </row>
    <row r="1261" spans="1:22" x14ac:dyDescent="0.2">
      <c r="A1261" s="7" t="s">
        <v>22</v>
      </c>
      <c r="B1261" s="8" t="s">
        <v>23</v>
      </c>
      <c r="C1261" s="8" t="s">
        <v>23</v>
      </c>
      <c r="D1261" s="8" t="s">
        <v>2178</v>
      </c>
      <c r="E1261" s="8" t="s">
        <v>2179</v>
      </c>
      <c r="F1261" s="8" t="s">
        <v>2197</v>
      </c>
      <c r="G1261" s="8" t="s">
        <v>2193</v>
      </c>
      <c r="H1261" s="9">
        <v>43030</v>
      </c>
      <c r="I1261" s="9">
        <v>43465</v>
      </c>
      <c r="J1261" s="8" t="s">
        <v>485</v>
      </c>
      <c r="K1261" s="8" t="s">
        <v>486</v>
      </c>
      <c r="L1261" s="8" t="s">
        <v>487</v>
      </c>
      <c r="M1261" s="11">
        <v>2400.02</v>
      </c>
      <c r="N1261" s="8" t="s">
        <v>30</v>
      </c>
      <c r="O1261" s="11">
        <v>1298.3800000000001</v>
      </c>
      <c r="P1261" s="8" t="s">
        <v>30</v>
      </c>
      <c r="Q1261" s="8" t="s">
        <v>282</v>
      </c>
      <c r="R1261" s="8" t="s">
        <v>1061</v>
      </c>
      <c r="S1261" s="8" t="s">
        <v>32</v>
      </c>
      <c r="T1261" s="8" t="s">
        <v>34</v>
      </c>
      <c r="U1261" s="6" t="s">
        <v>35</v>
      </c>
      <c r="V1261" s="6" t="s">
        <v>36</v>
      </c>
    </row>
    <row r="1262" spans="1:22" x14ac:dyDescent="0.2">
      <c r="A1262" s="7" t="s">
        <v>22</v>
      </c>
      <c r="B1262" s="8" t="s">
        <v>23</v>
      </c>
      <c r="C1262" s="8" t="s">
        <v>23</v>
      </c>
      <c r="D1262" s="8" t="s">
        <v>2178</v>
      </c>
      <c r="E1262" s="8" t="s">
        <v>2179</v>
      </c>
      <c r="F1262" s="8" t="s">
        <v>2204</v>
      </c>
      <c r="G1262" s="8" t="s">
        <v>2205</v>
      </c>
      <c r="H1262" s="9">
        <v>43087</v>
      </c>
      <c r="I1262" s="9">
        <v>43189</v>
      </c>
      <c r="J1262" s="8" t="s">
        <v>2206</v>
      </c>
      <c r="K1262" s="8" t="s">
        <v>2207</v>
      </c>
      <c r="L1262" s="8" t="s">
        <v>2208</v>
      </c>
      <c r="M1262" s="11">
        <v>627500</v>
      </c>
      <c r="N1262" s="8" t="s">
        <v>30</v>
      </c>
      <c r="O1262" s="11">
        <v>584612</v>
      </c>
      <c r="P1262" s="8" t="s">
        <v>30</v>
      </c>
      <c r="Q1262" s="8" t="s">
        <v>31</v>
      </c>
      <c r="R1262" s="8" t="s">
        <v>2209</v>
      </c>
      <c r="S1262" s="8" t="s">
        <v>499</v>
      </c>
      <c r="T1262" s="8" t="s">
        <v>34</v>
      </c>
      <c r="U1262" s="6" t="s">
        <v>35</v>
      </c>
      <c r="V1262" s="6" t="s">
        <v>36</v>
      </c>
    </row>
    <row r="1263" spans="1:22" x14ac:dyDescent="0.2">
      <c r="A1263" s="7" t="s">
        <v>22</v>
      </c>
      <c r="B1263" s="8" t="s">
        <v>23</v>
      </c>
      <c r="C1263" s="8" t="s">
        <v>23</v>
      </c>
      <c r="D1263" s="8" t="s">
        <v>2178</v>
      </c>
      <c r="E1263" s="8" t="s">
        <v>2179</v>
      </c>
      <c r="F1263" s="8" t="s">
        <v>2238</v>
      </c>
      <c r="G1263" s="8" t="s">
        <v>2239</v>
      </c>
      <c r="H1263" s="9">
        <v>43377</v>
      </c>
      <c r="I1263" s="9">
        <v>43465</v>
      </c>
      <c r="J1263" s="8" t="s">
        <v>2240</v>
      </c>
      <c r="K1263" s="8" t="s">
        <v>2241</v>
      </c>
      <c r="L1263" s="8" t="s">
        <v>2242</v>
      </c>
      <c r="M1263" s="11">
        <v>4432.6099999999997</v>
      </c>
      <c r="N1263" s="8" t="s">
        <v>30</v>
      </c>
      <c r="O1263" s="11">
        <v>4149.43</v>
      </c>
      <c r="P1263" s="8" t="s">
        <v>30</v>
      </c>
      <c r="Q1263" s="8" t="s">
        <v>282</v>
      </c>
      <c r="R1263" s="8" t="s">
        <v>1061</v>
      </c>
      <c r="S1263" s="8" t="s">
        <v>32</v>
      </c>
      <c r="T1263" s="8" t="s">
        <v>34</v>
      </c>
      <c r="U1263" s="6" t="s">
        <v>35</v>
      </c>
      <c r="V1263" s="6" t="s">
        <v>36</v>
      </c>
    </row>
    <row r="1264" spans="1:22" x14ac:dyDescent="0.2">
      <c r="A1264" s="7" t="s">
        <v>22</v>
      </c>
      <c r="B1264" s="8" t="s">
        <v>23</v>
      </c>
      <c r="C1264" s="8" t="s">
        <v>23</v>
      </c>
      <c r="D1264" s="8" t="s">
        <v>2178</v>
      </c>
      <c r="E1264" s="8" t="s">
        <v>2179</v>
      </c>
      <c r="F1264" s="8" t="s">
        <v>2253</v>
      </c>
      <c r="G1264" s="8" t="s">
        <v>2254</v>
      </c>
      <c r="H1264" s="9">
        <v>43387</v>
      </c>
      <c r="I1264" s="9">
        <v>43830</v>
      </c>
      <c r="J1264" s="8" t="s">
        <v>2255</v>
      </c>
      <c r="K1264" s="8" t="s">
        <v>2256</v>
      </c>
      <c r="L1264" s="8" t="s">
        <v>2257</v>
      </c>
      <c r="M1264" s="11">
        <v>1879.96</v>
      </c>
      <c r="N1264" s="8" t="s">
        <v>30</v>
      </c>
      <c r="O1264" s="10">
        <v>0</v>
      </c>
      <c r="P1264" s="8" t="s">
        <v>32</v>
      </c>
      <c r="Q1264" s="8" t="s">
        <v>282</v>
      </c>
      <c r="R1264" s="8" t="s">
        <v>1061</v>
      </c>
      <c r="S1264" s="8" t="s">
        <v>32</v>
      </c>
      <c r="T1264" s="8" t="s">
        <v>34</v>
      </c>
      <c r="U1264" s="6" t="s">
        <v>35</v>
      </c>
      <c r="V1264" s="6" t="s">
        <v>36</v>
      </c>
    </row>
    <row r="1265" spans="1:22" x14ac:dyDescent="0.2">
      <c r="A1265" s="7" t="s">
        <v>22</v>
      </c>
      <c r="B1265" s="8" t="s">
        <v>23</v>
      </c>
      <c r="C1265" s="8" t="s">
        <v>23</v>
      </c>
      <c r="D1265" s="8" t="s">
        <v>2178</v>
      </c>
      <c r="E1265" s="8" t="s">
        <v>2179</v>
      </c>
      <c r="F1265" s="8" t="s">
        <v>2267</v>
      </c>
      <c r="G1265" s="8" t="s">
        <v>2254</v>
      </c>
      <c r="H1265" s="9">
        <v>43387</v>
      </c>
      <c r="I1265" s="9">
        <v>43830</v>
      </c>
      <c r="J1265" s="8" t="s">
        <v>485</v>
      </c>
      <c r="K1265" s="8" t="s">
        <v>486</v>
      </c>
      <c r="L1265" s="8" t="s">
        <v>487</v>
      </c>
      <c r="M1265" s="11">
        <v>6720.03</v>
      </c>
      <c r="N1265" s="8" t="s">
        <v>30</v>
      </c>
      <c r="O1265" s="11">
        <v>4901.0600000000004</v>
      </c>
      <c r="P1265" s="8" t="s">
        <v>30</v>
      </c>
      <c r="Q1265" s="8" t="s">
        <v>282</v>
      </c>
      <c r="R1265" s="8" t="s">
        <v>1061</v>
      </c>
      <c r="S1265" s="8" t="s">
        <v>32</v>
      </c>
      <c r="T1265" s="8" t="s">
        <v>34</v>
      </c>
      <c r="U1265" s="6" t="s">
        <v>35</v>
      </c>
      <c r="V1265" s="6" t="s">
        <v>36</v>
      </c>
    </row>
    <row r="1266" spans="1:22" x14ac:dyDescent="0.2">
      <c r="A1266" s="7" t="s">
        <v>22</v>
      </c>
      <c r="B1266" s="8" t="s">
        <v>23</v>
      </c>
      <c r="C1266" s="8" t="s">
        <v>23</v>
      </c>
      <c r="D1266" s="8" t="s">
        <v>2178</v>
      </c>
      <c r="E1266" s="8" t="s">
        <v>2179</v>
      </c>
      <c r="F1266" s="8" t="s">
        <v>2291</v>
      </c>
      <c r="G1266" s="8" t="s">
        <v>2181</v>
      </c>
      <c r="H1266" s="9">
        <v>43440</v>
      </c>
      <c r="I1266" s="9">
        <v>43804</v>
      </c>
      <c r="J1266" s="8" t="s">
        <v>2188</v>
      </c>
      <c r="K1266" s="8" t="s">
        <v>2189</v>
      </c>
      <c r="L1266" s="8" t="s">
        <v>2190</v>
      </c>
      <c r="M1266" s="11">
        <v>195775</v>
      </c>
      <c r="N1266" s="8" t="s">
        <v>30</v>
      </c>
      <c r="O1266" s="10">
        <v>0</v>
      </c>
      <c r="P1266" s="8" t="s">
        <v>32</v>
      </c>
      <c r="Q1266" s="8" t="s">
        <v>31</v>
      </c>
      <c r="R1266" s="8" t="s">
        <v>2292</v>
      </c>
      <c r="S1266" s="8" t="s">
        <v>371</v>
      </c>
      <c r="T1266" s="8" t="s">
        <v>34</v>
      </c>
      <c r="U1266" s="6" t="s">
        <v>205</v>
      </c>
      <c r="V1266" s="6" t="s">
        <v>206</v>
      </c>
    </row>
    <row r="1267" spans="1:22" x14ac:dyDescent="0.2">
      <c r="A1267" s="7" t="s">
        <v>22</v>
      </c>
      <c r="B1267" s="8" t="s">
        <v>23</v>
      </c>
      <c r="C1267" s="8" t="s">
        <v>23</v>
      </c>
      <c r="D1267" s="8" t="s">
        <v>2178</v>
      </c>
      <c r="E1267" s="8" t="s">
        <v>2179</v>
      </c>
      <c r="F1267" s="8" t="s">
        <v>2296</v>
      </c>
      <c r="G1267" s="8" t="s">
        <v>2181</v>
      </c>
      <c r="H1267" s="9">
        <v>43457</v>
      </c>
      <c r="I1267" s="9">
        <v>43821</v>
      </c>
      <c r="J1267" s="8" t="s">
        <v>2297</v>
      </c>
      <c r="K1267" s="8" t="s">
        <v>2298</v>
      </c>
      <c r="L1267" s="8" t="s">
        <v>2299</v>
      </c>
      <c r="M1267" s="11">
        <v>200000</v>
      </c>
      <c r="N1267" s="8" t="s">
        <v>30</v>
      </c>
      <c r="O1267" s="10">
        <v>0</v>
      </c>
      <c r="P1267" s="8" t="s">
        <v>32</v>
      </c>
      <c r="Q1267" s="8" t="s">
        <v>31</v>
      </c>
      <c r="R1267" s="8" t="s">
        <v>2300</v>
      </c>
      <c r="S1267" s="8" t="s">
        <v>534</v>
      </c>
      <c r="T1267" s="8" t="s">
        <v>34</v>
      </c>
      <c r="U1267" s="6" t="s">
        <v>205</v>
      </c>
      <c r="V1267" s="6" t="s">
        <v>206</v>
      </c>
    </row>
    <row r="1268" spans="1:22" x14ac:dyDescent="0.2">
      <c r="A1268" s="7" t="s">
        <v>22</v>
      </c>
      <c r="B1268" s="8" t="s">
        <v>23</v>
      </c>
      <c r="C1268" s="8" t="s">
        <v>23</v>
      </c>
      <c r="D1268" s="8" t="s">
        <v>2178</v>
      </c>
      <c r="E1268" s="8" t="s">
        <v>2179</v>
      </c>
      <c r="F1268" s="8" t="s">
        <v>2310</v>
      </c>
      <c r="G1268" s="8" t="s">
        <v>2181</v>
      </c>
      <c r="H1268" s="9">
        <v>43482</v>
      </c>
      <c r="I1268" s="9">
        <v>43830</v>
      </c>
      <c r="J1268" s="8" t="s">
        <v>2311</v>
      </c>
      <c r="K1268" s="8" t="s">
        <v>2312</v>
      </c>
      <c r="L1268" s="8" t="s">
        <v>2313</v>
      </c>
      <c r="M1268" s="11">
        <v>126000</v>
      </c>
      <c r="N1268" s="8" t="s">
        <v>30</v>
      </c>
      <c r="O1268" s="11">
        <v>38870</v>
      </c>
      <c r="P1268" s="8" t="s">
        <v>30</v>
      </c>
      <c r="Q1268" s="8" t="s">
        <v>31</v>
      </c>
      <c r="R1268" s="8" t="s">
        <v>2314</v>
      </c>
      <c r="S1268" s="8" t="s">
        <v>371</v>
      </c>
      <c r="T1268" s="8" t="s">
        <v>34</v>
      </c>
      <c r="U1268" s="6" t="s">
        <v>205</v>
      </c>
      <c r="V1268" s="6" t="s">
        <v>206</v>
      </c>
    </row>
    <row r="1269" spans="1:22" x14ac:dyDescent="0.2">
      <c r="A1269" s="7" t="s">
        <v>22</v>
      </c>
      <c r="B1269" s="8" t="s">
        <v>23</v>
      </c>
      <c r="C1269" s="8" t="s">
        <v>23</v>
      </c>
      <c r="D1269" s="8" t="s">
        <v>2178</v>
      </c>
      <c r="E1269" s="8" t="s">
        <v>2179</v>
      </c>
      <c r="F1269" s="8" t="s">
        <v>2429</v>
      </c>
      <c r="G1269" s="8" t="s">
        <v>2430</v>
      </c>
      <c r="H1269" s="9">
        <v>43674</v>
      </c>
      <c r="I1269" s="9">
        <v>43921</v>
      </c>
      <c r="J1269" s="8" t="s">
        <v>2206</v>
      </c>
      <c r="K1269" s="8" t="s">
        <v>2207</v>
      </c>
      <c r="L1269" s="8" t="s">
        <v>2208</v>
      </c>
      <c r="M1269" s="11">
        <v>600000</v>
      </c>
      <c r="N1269" s="8" t="s">
        <v>30</v>
      </c>
      <c r="O1269" s="10">
        <v>0</v>
      </c>
      <c r="P1269" s="8" t="s">
        <v>32</v>
      </c>
      <c r="Q1269" s="8" t="s">
        <v>31</v>
      </c>
      <c r="R1269" s="8" t="s">
        <v>2431</v>
      </c>
      <c r="S1269" s="8" t="s">
        <v>534</v>
      </c>
      <c r="T1269" s="8" t="s">
        <v>34</v>
      </c>
      <c r="U1269" s="6" t="s">
        <v>205</v>
      </c>
      <c r="V1269" s="6" t="s">
        <v>206</v>
      </c>
    </row>
    <row r="1270" spans="1:22" x14ac:dyDescent="0.2">
      <c r="A1270" s="7" t="s">
        <v>22</v>
      </c>
      <c r="B1270" s="8" t="s">
        <v>23</v>
      </c>
      <c r="C1270" s="8" t="s">
        <v>23</v>
      </c>
      <c r="D1270" s="8" t="s">
        <v>2178</v>
      </c>
      <c r="E1270" s="8" t="s">
        <v>2179</v>
      </c>
      <c r="F1270" s="8" t="s">
        <v>2483</v>
      </c>
      <c r="G1270" s="8" t="s">
        <v>2484</v>
      </c>
      <c r="H1270" s="9">
        <v>43703</v>
      </c>
      <c r="I1270" s="9">
        <v>43830</v>
      </c>
      <c r="J1270" s="8" t="s">
        <v>2485</v>
      </c>
      <c r="K1270" s="8" t="s">
        <v>2486</v>
      </c>
      <c r="L1270" s="8" t="s">
        <v>2487</v>
      </c>
      <c r="M1270" s="11">
        <v>300000</v>
      </c>
      <c r="N1270" s="8" t="s">
        <v>30</v>
      </c>
      <c r="O1270" s="11">
        <v>270568</v>
      </c>
      <c r="P1270" s="8" t="s">
        <v>30</v>
      </c>
      <c r="Q1270" s="8" t="s">
        <v>31</v>
      </c>
      <c r="R1270" s="8" t="s">
        <v>2488</v>
      </c>
      <c r="S1270" s="8" t="s">
        <v>534</v>
      </c>
      <c r="T1270" s="8" t="s">
        <v>34</v>
      </c>
      <c r="U1270" s="6" t="s">
        <v>205</v>
      </c>
      <c r="V1270" s="6" t="s">
        <v>206</v>
      </c>
    </row>
    <row r="1271" spans="1:22" x14ac:dyDescent="0.2">
      <c r="A1271" s="7" t="s">
        <v>22</v>
      </c>
      <c r="B1271" s="8" t="s">
        <v>23</v>
      </c>
      <c r="C1271" s="8" t="s">
        <v>23</v>
      </c>
      <c r="D1271" s="8" t="s">
        <v>2178</v>
      </c>
      <c r="E1271" s="8" t="s">
        <v>2179</v>
      </c>
      <c r="F1271" s="8" t="s">
        <v>2489</v>
      </c>
      <c r="G1271" s="8" t="s">
        <v>2254</v>
      </c>
      <c r="H1271" s="9">
        <v>43745</v>
      </c>
      <c r="I1271" s="9">
        <v>43830</v>
      </c>
      <c r="J1271" s="8" t="s">
        <v>2194</v>
      </c>
      <c r="K1271" s="8" t="s">
        <v>2195</v>
      </c>
      <c r="L1271" s="8" t="s">
        <v>2196</v>
      </c>
      <c r="M1271" s="11">
        <v>3255.03</v>
      </c>
      <c r="N1271" s="8" t="s">
        <v>30</v>
      </c>
      <c r="O1271" s="10">
        <v>0</v>
      </c>
      <c r="P1271" s="8" t="s">
        <v>32</v>
      </c>
      <c r="Q1271" s="8" t="s">
        <v>282</v>
      </c>
      <c r="R1271" s="8" t="s">
        <v>1061</v>
      </c>
      <c r="S1271" s="8" t="s">
        <v>32</v>
      </c>
      <c r="T1271" s="8" t="s">
        <v>34</v>
      </c>
      <c r="U1271" s="6" t="s">
        <v>35</v>
      </c>
      <c r="V1271" s="6" t="s">
        <v>36</v>
      </c>
    </row>
    <row r="1272" spans="1:22" x14ac:dyDescent="0.2">
      <c r="A1272" s="7" t="s">
        <v>22</v>
      </c>
      <c r="B1272" s="8" t="s">
        <v>23</v>
      </c>
      <c r="C1272" s="8" t="s">
        <v>23</v>
      </c>
      <c r="D1272" s="8" t="s">
        <v>467</v>
      </c>
      <c r="E1272" s="8" t="s">
        <v>468</v>
      </c>
      <c r="F1272" s="8" t="s">
        <v>469</v>
      </c>
      <c r="G1272" s="8" t="s">
        <v>25</v>
      </c>
      <c r="H1272" s="9">
        <v>42044</v>
      </c>
      <c r="I1272" s="9"/>
      <c r="J1272" s="8" t="s">
        <v>470</v>
      </c>
      <c r="K1272" s="8" t="s">
        <v>471</v>
      </c>
      <c r="L1272" s="8" t="s">
        <v>472</v>
      </c>
      <c r="M1272" s="11">
        <v>1534</v>
      </c>
      <c r="N1272" s="8" t="s">
        <v>30</v>
      </c>
      <c r="O1272" s="11">
        <v>1534</v>
      </c>
      <c r="P1272" s="8" t="s">
        <v>30</v>
      </c>
      <c r="Q1272" s="8" t="s">
        <v>31</v>
      </c>
      <c r="R1272" s="8" t="s">
        <v>32</v>
      </c>
      <c r="S1272" s="8" t="s">
        <v>33</v>
      </c>
      <c r="T1272" s="8" t="s">
        <v>34</v>
      </c>
      <c r="U1272" s="6" t="s">
        <v>35</v>
      </c>
      <c r="V1272" s="6" t="s">
        <v>36</v>
      </c>
    </row>
    <row r="1273" spans="1:22" x14ac:dyDescent="0.2">
      <c r="A1273" s="7" t="s">
        <v>22</v>
      </c>
      <c r="B1273" s="8" t="s">
        <v>23</v>
      </c>
      <c r="C1273" s="8" t="s">
        <v>23</v>
      </c>
      <c r="D1273" s="8" t="s">
        <v>467</v>
      </c>
      <c r="E1273" s="8" t="s">
        <v>468</v>
      </c>
      <c r="F1273" s="8" t="s">
        <v>473</v>
      </c>
      <c r="G1273" s="8" t="s">
        <v>25</v>
      </c>
      <c r="H1273" s="9">
        <v>42044</v>
      </c>
      <c r="I1273" s="9"/>
      <c r="J1273" s="8" t="s">
        <v>474</v>
      </c>
      <c r="K1273" s="8" t="s">
        <v>475</v>
      </c>
      <c r="L1273" s="8" t="s">
        <v>476</v>
      </c>
      <c r="M1273" s="11">
        <v>2500</v>
      </c>
      <c r="N1273" s="8" t="s">
        <v>30</v>
      </c>
      <c r="O1273" s="11">
        <v>2500</v>
      </c>
      <c r="P1273" s="8" t="s">
        <v>30</v>
      </c>
      <c r="Q1273" s="8" t="s">
        <v>31</v>
      </c>
      <c r="R1273" s="8" t="s">
        <v>32</v>
      </c>
      <c r="S1273" s="8" t="s">
        <v>33</v>
      </c>
      <c r="T1273" s="8" t="s">
        <v>34</v>
      </c>
      <c r="U1273" s="6" t="s">
        <v>35</v>
      </c>
      <c r="V1273" s="6" t="s">
        <v>36</v>
      </c>
    </row>
    <row r="1274" spans="1:22" x14ac:dyDescent="0.2">
      <c r="A1274" s="7" t="s">
        <v>22</v>
      </c>
      <c r="B1274" s="8" t="s">
        <v>23</v>
      </c>
      <c r="C1274" s="8" t="s">
        <v>23</v>
      </c>
      <c r="D1274" s="8" t="s">
        <v>467</v>
      </c>
      <c r="E1274" s="8" t="s">
        <v>468</v>
      </c>
      <c r="F1274" s="8" t="s">
        <v>493</v>
      </c>
      <c r="G1274" s="8" t="s">
        <v>494</v>
      </c>
      <c r="H1274" s="9">
        <v>43087</v>
      </c>
      <c r="I1274" s="9">
        <v>43465</v>
      </c>
      <c r="J1274" s="8" t="s">
        <v>495</v>
      </c>
      <c r="K1274" s="8" t="s">
        <v>496</v>
      </c>
      <c r="L1274" s="8" t="s">
        <v>497</v>
      </c>
      <c r="M1274" s="11">
        <v>392500</v>
      </c>
      <c r="N1274" s="8" t="s">
        <v>30</v>
      </c>
      <c r="O1274" s="11">
        <v>242354.5</v>
      </c>
      <c r="P1274" s="8" t="s">
        <v>30</v>
      </c>
      <c r="Q1274" s="8" t="s">
        <v>31</v>
      </c>
      <c r="R1274" s="8" t="s">
        <v>498</v>
      </c>
      <c r="S1274" s="8" t="s">
        <v>499</v>
      </c>
      <c r="T1274" s="8" t="s">
        <v>34</v>
      </c>
      <c r="U1274" s="6" t="s">
        <v>35</v>
      </c>
      <c r="V1274" s="6" t="s">
        <v>36</v>
      </c>
    </row>
    <row r="1275" spans="1:22" x14ac:dyDescent="0.2">
      <c r="A1275" s="7" t="s">
        <v>22</v>
      </c>
      <c r="B1275" s="8" t="s">
        <v>23</v>
      </c>
      <c r="C1275" s="8" t="s">
        <v>23</v>
      </c>
      <c r="D1275" s="8" t="s">
        <v>467</v>
      </c>
      <c r="E1275" s="8" t="s">
        <v>468</v>
      </c>
      <c r="F1275" s="8" t="s">
        <v>500</v>
      </c>
      <c r="G1275" s="8" t="s">
        <v>501</v>
      </c>
      <c r="H1275" s="9">
        <v>43093</v>
      </c>
      <c r="I1275" s="9">
        <v>43474</v>
      </c>
      <c r="J1275" s="8" t="s">
        <v>495</v>
      </c>
      <c r="K1275" s="8" t="s">
        <v>496</v>
      </c>
      <c r="L1275" s="8" t="s">
        <v>497</v>
      </c>
      <c r="M1275" s="11">
        <v>172500</v>
      </c>
      <c r="N1275" s="8" t="s">
        <v>30</v>
      </c>
      <c r="O1275" s="11">
        <v>101393</v>
      </c>
      <c r="P1275" s="8" t="s">
        <v>30</v>
      </c>
      <c r="Q1275" s="8" t="s">
        <v>31</v>
      </c>
      <c r="R1275" s="8" t="s">
        <v>502</v>
      </c>
      <c r="S1275" s="8" t="s">
        <v>371</v>
      </c>
      <c r="T1275" s="8" t="s">
        <v>34</v>
      </c>
      <c r="U1275" s="6" t="s">
        <v>35</v>
      </c>
      <c r="V1275" s="6" t="s">
        <v>36</v>
      </c>
    </row>
    <row r="1276" spans="1:22" x14ac:dyDescent="0.2">
      <c r="A1276" s="7" t="s">
        <v>22</v>
      </c>
      <c r="B1276" s="8" t="s">
        <v>23</v>
      </c>
      <c r="C1276" s="8" t="s">
        <v>23</v>
      </c>
      <c r="D1276" s="8" t="s">
        <v>467</v>
      </c>
      <c r="E1276" s="8" t="s">
        <v>468</v>
      </c>
      <c r="F1276" s="8" t="s">
        <v>503</v>
      </c>
      <c r="G1276" s="8" t="s">
        <v>504</v>
      </c>
      <c r="H1276" s="9">
        <v>43395</v>
      </c>
      <c r="I1276" s="9">
        <v>43816</v>
      </c>
      <c r="J1276" s="8" t="s">
        <v>505</v>
      </c>
      <c r="K1276" s="8" t="s">
        <v>506</v>
      </c>
      <c r="L1276" s="8" t="s">
        <v>507</v>
      </c>
      <c r="M1276" s="11">
        <v>2500</v>
      </c>
      <c r="N1276" s="8" t="s">
        <v>30</v>
      </c>
      <c r="O1276" s="10">
        <v>0</v>
      </c>
      <c r="P1276" s="8" t="s">
        <v>32</v>
      </c>
      <c r="Q1276" s="8" t="s">
        <v>31</v>
      </c>
      <c r="R1276" s="8" t="s">
        <v>32</v>
      </c>
      <c r="S1276" s="8" t="s">
        <v>33</v>
      </c>
      <c r="T1276" s="8" t="s">
        <v>34</v>
      </c>
      <c r="U1276" s="6" t="s">
        <v>205</v>
      </c>
      <c r="V1276" s="6" t="s">
        <v>206</v>
      </c>
    </row>
    <row r="1277" spans="1:22" x14ac:dyDescent="0.2">
      <c r="A1277" s="7" t="s">
        <v>22</v>
      </c>
      <c r="B1277" s="8" t="s">
        <v>23</v>
      </c>
      <c r="C1277" s="8" t="s">
        <v>23</v>
      </c>
      <c r="D1277" s="8" t="s">
        <v>467</v>
      </c>
      <c r="E1277" s="8" t="s">
        <v>468</v>
      </c>
      <c r="F1277" s="8" t="s">
        <v>508</v>
      </c>
      <c r="G1277" s="8" t="s">
        <v>509</v>
      </c>
      <c r="H1277" s="9">
        <v>43402</v>
      </c>
      <c r="I1277" s="9">
        <v>43830</v>
      </c>
      <c r="J1277" s="8" t="s">
        <v>495</v>
      </c>
      <c r="K1277" s="8" t="s">
        <v>496</v>
      </c>
      <c r="L1277" s="8" t="s">
        <v>497</v>
      </c>
      <c r="M1277" s="11">
        <v>472500</v>
      </c>
      <c r="N1277" s="8" t="s">
        <v>30</v>
      </c>
      <c r="O1277" s="10">
        <v>0</v>
      </c>
      <c r="P1277" s="8" t="s">
        <v>32</v>
      </c>
      <c r="Q1277" s="8" t="s">
        <v>31</v>
      </c>
      <c r="R1277" s="8" t="s">
        <v>510</v>
      </c>
      <c r="S1277" s="8" t="s">
        <v>371</v>
      </c>
      <c r="T1277" s="8" t="s">
        <v>34</v>
      </c>
      <c r="U1277" s="6" t="s">
        <v>205</v>
      </c>
      <c r="V1277" s="6" t="s">
        <v>206</v>
      </c>
    </row>
    <row r="1278" spans="1:22" x14ac:dyDescent="0.2">
      <c r="A1278" s="7" t="s">
        <v>22</v>
      </c>
      <c r="B1278" s="8" t="s">
        <v>23</v>
      </c>
      <c r="C1278" s="8" t="s">
        <v>23</v>
      </c>
      <c r="D1278" s="8" t="s">
        <v>467</v>
      </c>
      <c r="E1278" s="8" t="s">
        <v>468</v>
      </c>
      <c r="F1278" s="8" t="s">
        <v>511</v>
      </c>
      <c r="G1278" s="8" t="s">
        <v>512</v>
      </c>
      <c r="H1278" s="9">
        <v>43409</v>
      </c>
      <c r="I1278" s="9">
        <v>43830</v>
      </c>
      <c r="J1278" s="8" t="s">
        <v>495</v>
      </c>
      <c r="K1278" s="8" t="s">
        <v>496</v>
      </c>
      <c r="L1278" s="8" t="s">
        <v>497</v>
      </c>
      <c r="M1278" s="11">
        <v>200000</v>
      </c>
      <c r="N1278" s="8" t="s">
        <v>30</v>
      </c>
      <c r="O1278" s="11">
        <v>115005</v>
      </c>
      <c r="P1278" s="8" t="s">
        <v>30</v>
      </c>
      <c r="Q1278" s="8" t="s">
        <v>31</v>
      </c>
      <c r="R1278" s="8" t="s">
        <v>513</v>
      </c>
      <c r="S1278" s="8" t="s">
        <v>371</v>
      </c>
      <c r="T1278" s="8" t="s">
        <v>34</v>
      </c>
      <c r="U1278" s="6" t="s">
        <v>205</v>
      </c>
      <c r="V1278" s="6" t="s">
        <v>206</v>
      </c>
    </row>
    <row r="1279" spans="1:22" x14ac:dyDescent="0.2">
      <c r="A1279" s="7" t="s">
        <v>22</v>
      </c>
      <c r="B1279" s="8" t="s">
        <v>23</v>
      </c>
      <c r="C1279" s="8" t="s">
        <v>23</v>
      </c>
      <c r="D1279" s="8" t="s">
        <v>467</v>
      </c>
      <c r="E1279" s="8" t="s">
        <v>468</v>
      </c>
      <c r="F1279" s="8" t="s">
        <v>691</v>
      </c>
      <c r="G1279" s="8" t="s">
        <v>692</v>
      </c>
      <c r="H1279" s="9">
        <v>42639</v>
      </c>
      <c r="I1279" s="9">
        <v>44085</v>
      </c>
      <c r="J1279" s="8" t="s">
        <v>133</v>
      </c>
      <c r="K1279" s="8" t="s">
        <v>134</v>
      </c>
      <c r="L1279" s="8" t="s">
        <v>135</v>
      </c>
      <c r="M1279" s="11">
        <v>515762</v>
      </c>
      <c r="N1279" s="8" t="s">
        <v>30</v>
      </c>
      <c r="O1279" s="11">
        <v>137610.99</v>
      </c>
      <c r="P1279" s="8" t="s">
        <v>30</v>
      </c>
      <c r="Q1279" s="8" t="s">
        <v>282</v>
      </c>
      <c r="R1279" s="8" t="s">
        <v>693</v>
      </c>
      <c r="S1279" s="8" t="s">
        <v>32</v>
      </c>
      <c r="T1279" s="8" t="s">
        <v>34</v>
      </c>
      <c r="U1279" s="6" t="s">
        <v>205</v>
      </c>
      <c r="V1279" s="6" t="s">
        <v>206</v>
      </c>
    </row>
    <row r="1280" spans="1:22" x14ac:dyDescent="0.2">
      <c r="A1280" s="7" t="s">
        <v>22</v>
      </c>
      <c r="B1280" s="8" t="s">
        <v>23</v>
      </c>
      <c r="C1280" s="8" t="s">
        <v>23</v>
      </c>
      <c r="D1280" s="8" t="s">
        <v>467</v>
      </c>
      <c r="E1280" s="8" t="s">
        <v>468</v>
      </c>
      <c r="F1280" s="8" t="s">
        <v>1562</v>
      </c>
      <c r="G1280" s="8" t="s">
        <v>1563</v>
      </c>
      <c r="H1280" s="9">
        <v>43829</v>
      </c>
      <c r="I1280" s="9">
        <v>44196</v>
      </c>
      <c r="J1280" s="8" t="s">
        <v>495</v>
      </c>
      <c r="K1280" s="8" t="s">
        <v>496</v>
      </c>
      <c r="L1280" s="8" t="s">
        <v>497</v>
      </c>
      <c r="M1280" s="11">
        <v>472500</v>
      </c>
      <c r="N1280" s="8" t="s">
        <v>30</v>
      </c>
      <c r="O1280" s="10">
        <v>0</v>
      </c>
      <c r="P1280" s="8" t="s">
        <v>32</v>
      </c>
      <c r="Q1280" s="8" t="s">
        <v>31</v>
      </c>
      <c r="R1280" s="8" t="s">
        <v>1564</v>
      </c>
      <c r="S1280" s="8" t="s">
        <v>371</v>
      </c>
      <c r="T1280" s="8" t="s">
        <v>34</v>
      </c>
      <c r="U1280" s="6" t="s">
        <v>205</v>
      </c>
      <c r="V1280" s="6" t="s">
        <v>206</v>
      </c>
    </row>
    <row r="1281" spans="1:22" x14ac:dyDescent="0.2">
      <c r="A1281" s="7" t="s">
        <v>22</v>
      </c>
      <c r="B1281" s="8" t="s">
        <v>23</v>
      </c>
      <c r="C1281" s="8" t="s">
        <v>23</v>
      </c>
      <c r="D1281" s="8" t="s">
        <v>467</v>
      </c>
      <c r="E1281" s="8" t="s">
        <v>468</v>
      </c>
      <c r="F1281" s="8" t="s">
        <v>1565</v>
      </c>
      <c r="G1281" s="8" t="s">
        <v>1563</v>
      </c>
      <c r="H1281" s="9">
        <v>43829</v>
      </c>
      <c r="I1281" s="9">
        <v>44196</v>
      </c>
      <c r="J1281" s="8" t="s">
        <v>495</v>
      </c>
      <c r="K1281" s="8" t="s">
        <v>496</v>
      </c>
      <c r="L1281" s="8" t="s">
        <v>497</v>
      </c>
      <c r="M1281" s="11">
        <v>199000</v>
      </c>
      <c r="N1281" s="8" t="s">
        <v>30</v>
      </c>
      <c r="O1281" s="10">
        <v>0</v>
      </c>
      <c r="P1281" s="8" t="s">
        <v>32</v>
      </c>
      <c r="Q1281" s="8" t="s">
        <v>31</v>
      </c>
      <c r="R1281" s="8" t="s">
        <v>1566</v>
      </c>
      <c r="S1281" s="8" t="s">
        <v>371</v>
      </c>
      <c r="T1281" s="8" t="s">
        <v>34</v>
      </c>
      <c r="U1281" s="6" t="s">
        <v>205</v>
      </c>
      <c r="V1281" s="6" t="s">
        <v>206</v>
      </c>
    </row>
    <row r="1282" spans="1:22" x14ac:dyDescent="0.2">
      <c r="A1282" s="7" t="s">
        <v>22</v>
      </c>
      <c r="B1282" s="8" t="s">
        <v>23</v>
      </c>
      <c r="C1282" s="8" t="s">
        <v>23</v>
      </c>
      <c r="D1282" s="8" t="s">
        <v>467</v>
      </c>
      <c r="E1282" s="8" t="s">
        <v>468</v>
      </c>
      <c r="F1282" s="8" t="s">
        <v>1953</v>
      </c>
      <c r="G1282" s="8" t="s">
        <v>1954</v>
      </c>
      <c r="H1282" s="9">
        <v>43156</v>
      </c>
      <c r="I1282" s="9">
        <v>43465</v>
      </c>
      <c r="J1282" s="8" t="s">
        <v>1425</v>
      </c>
      <c r="K1282" s="8" t="s">
        <v>1426</v>
      </c>
      <c r="L1282" s="8" t="s">
        <v>1427</v>
      </c>
      <c r="M1282" s="11">
        <v>2453.98</v>
      </c>
      <c r="N1282" s="8" t="s">
        <v>30</v>
      </c>
      <c r="O1282" s="11">
        <v>2047.5</v>
      </c>
      <c r="P1282" s="8" t="s">
        <v>30</v>
      </c>
      <c r="Q1282" s="8" t="s">
        <v>31</v>
      </c>
      <c r="R1282" s="8" t="s">
        <v>32</v>
      </c>
      <c r="S1282" s="8" t="s">
        <v>33</v>
      </c>
      <c r="T1282" s="8" t="s">
        <v>34</v>
      </c>
      <c r="U1282" s="6" t="s">
        <v>35</v>
      </c>
      <c r="V1282" s="6" t="s">
        <v>36</v>
      </c>
    </row>
    <row r="1283" spans="1:22" x14ac:dyDescent="0.2">
      <c r="A1283" s="7" t="s">
        <v>22</v>
      </c>
      <c r="B1283" s="8" t="s">
        <v>23</v>
      </c>
      <c r="C1283" s="8" t="s">
        <v>23</v>
      </c>
      <c r="D1283" s="8" t="s">
        <v>467</v>
      </c>
      <c r="E1283" s="8" t="s">
        <v>468</v>
      </c>
      <c r="F1283" s="8" t="s">
        <v>1955</v>
      </c>
      <c r="G1283" s="8" t="s">
        <v>1956</v>
      </c>
      <c r="H1283" s="9">
        <v>43500</v>
      </c>
      <c r="I1283" s="9">
        <v>43830</v>
      </c>
      <c r="J1283" s="8" t="s">
        <v>1425</v>
      </c>
      <c r="K1283" s="8" t="s">
        <v>1426</v>
      </c>
      <c r="L1283" s="8" t="s">
        <v>1427</v>
      </c>
      <c r="M1283" s="11">
        <v>2685.15</v>
      </c>
      <c r="N1283" s="8" t="s">
        <v>30</v>
      </c>
      <c r="O1283" s="10">
        <v>0</v>
      </c>
      <c r="P1283" s="8" t="s">
        <v>32</v>
      </c>
      <c r="Q1283" s="8" t="s">
        <v>31</v>
      </c>
      <c r="R1283" s="8" t="s">
        <v>32</v>
      </c>
      <c r="S1283" s="8" t="s">
        <v>33</v>
      </c>
      <c r="T1283" s="8" t="s">
        <v>34</v>
      </c>
      <c r="U1283" s="6" t="s">
        <v>35</v>
      </c>
      <c r="V1283" s="6" t="s">
        <v>36</v>
      </c>
    </row>
    <row r="1284" spans="1:22" x14ac:dyDescent="0.2">
      <c r="A1284" s="7" t="s">
        <v>22</v>
      </c>
      <c r="B1284" s="8" t="s">
        <v>23</v>
      </c>
      <c r="C1284" s="8" t="s">
        <v>23</v>
      </c>
      <c r="D1284" s="8" t="s">
        <v>467</v>
      </c>
      <c r="E1284" s="8" t="s">
        <v>468</v>
      </c>
      <c r="F1284" s="8" t="s">
        <v>2210</v>
      </c>
      <c r="G1284" s="8" t="s">
        <v>2211</v>
      </c>
      <c r="H1284" s="9">
        <v>43089</v>
      </c>
      <c r="I1284" s="9">
        <v>43465</v>
      </c>
      <c r="J1284" s="8" t="s">
        <v>495</v>
      </c>
      <c r="K1284" s="8" t="s">
        <v>496</v>
      </c>
      <c r="L1284" s="8" t="s">
        <v>497</v>
      </c>
      <c r="M1284" s="11">
        <v>200000</v>
      </c>
      <c r="N1284" s="8" t="s">
        <v>30</v>
      </c>
      <c r="O1284" s="11">
        <v>104481.5</v>
      </c>
      <c r="P1284" s="8" t="s">
        <v>30</v>
      </c>
      <c r="Q1284" s="8" t="s">
        <v>31</v>
      </c>
      <c r="R1284" s="8" t="s">
        <v>2212</v>
      </c>
      <c r="S1284" s="8" t="s">
        <v>371</v>
      </c>
      <c r="T1284" s="8" t="s">
        <v>34</v>
      </c>
      <c r="U1284" s="6" t="s">
        <v>35</v>
      </c>
      <c r="V1284" s="6" t="s">
        <v>36</v>
      </c>
    </row>
    <row r="1285" spans="1:22" x14ac:dyDescent="0.2">
      <c r="A1285" s="7" t="s">
        <v>22</v>
      </c>
      <c r="B1285" s="8" t="s">
        <v>23</v>
      </c>
      <c r="C1285" s="8" t="s">
        <v>23</v>
      </c>
      <c r="D1285" s="8" t="s">
        <v>467</v>
      </c>
      <c r="E1285" s="8" t="s">
        <v>468</v>
      </c>
      <c r="F1285" s="8" t="s">
        <v>2227</v>
      </c>
      <c r="G1285" s="8" t="s">
        <v>2228</v>
      </c>
      <c r="H1285" s="9">
        <v>43212</v>
      </c>
      <c r="I1285" s="9">
        <v>43465</v>
      </c>
      <c r="J1285" s="8" t="s">
        <v>148</v>
      </c>
      <c r="K1285" s="8" t="s">
        <v>149</v>
      </c>
      <c r="L1285" s="8" t="s">
        <v>150</v>
      </c>
      <c r="M1285" s="11">
        <v>278000</v>
      </c>
      <c r="N1285" s="8" t="s">
        <v>30</v>
      </c>
      <c r="O1285" s="11">
        <v>245093</v>
      </c>
      <c r="P1285" s="8" t="s">
        <v>30</v>
      </c>
      <c r="Q1285" s="8" t="s">
        <v>31</v>
      </c>
      <c r="R1285" s="8" t="s">
        <v>2229</v>
      </c>
      <c r="S1285" s="8" t="s">
        <v>308</v>
      </c>
      <c r="T1285" s="8" t="s">
        <v>34</v>
      </c>
      <c r="U1285" s="6" t="s">
        <v>35</v>
      </c>
      <c r="V1285" s="6" t="s">
        <v>36</v>
      </c>
    </row>
    <row r="1286" spans="1:22" x14ac:dyDescent="0.2">
      <c r="A1286" s="7" t="s">
        <v>22</v>
      </c>
      <c r="B1286" s="8" t="s">
        <v>23</v>
      </c>
      <c r="C1286" s="8" t="s">
        <v>23</v>
      </c>
      <c r="D1286" s="8" t="s">
        <v>467</v>
      </c>
      <c r="E1286" s="8" t="s">
        <v>468</v>
      </c>
      <c r="F1286" s="8" t="s">
        <v>2248</v>
      </c>
      <c r="G1286" s="8" t="s">
        <v>2249</v>
      </c>
      <c r="H1286" s="9">
        <v>43384</v>
      </c>
      <c r="I1286" s="9">
        <v>43465</v>
      </c>
      <c r="J1286" s="8" t="s">
        <v>2250</v>
      </c>
      <c r="K1286" s="8" t="s">
        <v>2251</v>
      </c>
      <c r="L1286" s="8" t="s">
        <v>2252</v>
      </c>
      <c r="M1286" s="11">
        <v>1170</v>
      </c>
      <c r="N1286" s="8" t="s">
        <v>30</v>
      </c>
      <c r="O1286" s="10">
        <v>0</v>
      </c>
      <c r="P1286" s="8" t="s">
        <v>32</v>
      </c>
      <c r="Q1286" s="8" t="s">
        <v>31</v>
      </c>
      <c r="R1286" s="8" t="s">
        <v>32</v>
      </c>
      <c r="S1286" s="8" t="s">
        <v>33</v>
      </c>
      <c r="T1286" s="8" t="s">
        <v>34</v>
      </c>
      <c r="U1286" s="6" t="s">
        <v>35</v>
      </c>
      <c r="V1286" s="6" t="s">
        <v>36</v>
      </c>
    </row>
    <row r="1287" spans="1:22" x14ac:dyDescent="0.2">
      <c r="A1287" s="7" t="s">
        <v>22</v>
      </c>
      <c r="B1287" s="8" t="s">
        <v>23</v>
      </c>
      <c r="C1287" s="8" t="s">
        <v>23</v>
      </c>
      <c r="D1287" s="8" t="s">
        <v>467</v>
      </c>
      <c r="E1287" s="8" t="s">
        <v>468</v>
      </c>
      <c r="F1287" s="8" t="s">
        <v>2301</v>
      </c>
      <c r="G1287" s="8" t="s">
        <v>2302</v>
      </c>
      <c r="H1287" s="9">
        <v>43460</v>
      </c>
      <c r="I1287" s="9">
        <v>43712</v>
      </c>
      <c r="J1287" s="8" t="s">
        <v>2303</v>
      </c>
      <c r="K1287" s="8" t="s">
        <v>2304</v>
      </c>
      <c r="L1287" s="8" t="s">
        <v>2305</v>
      </c>
      <c r="M1287" s="11">
        <v>55000</v>
      </c>
      <c r="N1287" s="8" t="s">
        <v>30</v>
      </c>
      <c r="O1287" s="10">
        <v>0</v>
      </c>
      <c r="P1287" s="8" t="s">
        <v>32</v>
      </c>
      <c r="Q1287" s="8" t="s">
        <v>31</v>
      </c>
      <c r="R1287" s="8" t="s">
        <v>2306</v>
      </c>
      <c r="S1287" s="8" t="s">
        <v>371</v>
      </c>
      <c r="T1287" s="8" t="s">
        <v>34</v>
      </c>
      <c r="U1287" s="6" t="s">
        <v>205</v>
      </c>
      <c r="V1287" s="6" t="s">
        <v>206</v>
      </c>
    </row>
    <row r="1288" spans="1:22" x14ac:dyDescent="0.2">
      <c r="A1288" s="7" t="s">
        <v>22</v>
      </c>
      <c r="B1288" s="8" t="s">
        <v>23</v>
      </c>
      <c r="C1288" s="8" t="s">
        <v>23</v>
      </c>
      <c r="D1288" s="8" t="s">
        <v>467</v>
      </c>
      <c r="E1288" s="8" t="s">
        <v>468</v>
      </c>
      <c r="F1288" s="8" t="s">
        <v>2307</v>
      </c>
      <c r="G1288" s="8" t="s">
        <v>2308</v>
      </c>
      <c r="H1288" s="9">
        <v>43461</v>
      </c>
      <c r="I1288" s="9">
        <v>43830</v>
      </c>
      <c r="J1288" s="8" t="s">
        <v>148</v>
      </c>
      <c r="K1288" s="8" t="s">
        <v>149</v>
      </c>
      <c r="L1288" s="8" t="s">
        <v>150</v>
      </c>
      <c r="M1288" s="11">
        <v>370000</v>
      </c>
      <c r="N1288" s="8" t="s">
        <v>30</v>
      </c>
      <c r="O1288" s="10">
        <v>0</v>
      </c>
      <c r="P1288" s="8" t="s">
        <v>32</v>
      </c>
      <c r="Q1288" s="8" t="s">
        <v>31</v>
      </c>
      <c r="R1288" s="8" t="s">
        <v>2309</v>
      </c>
      <c r="S1288" s="8" t="s">
        <v>371</v>
      </c>
      <c r="T1288" s="8" t="s">
        <v>34</v>
      </c>
      <c r="U1288" s="6" t="s">
        <v>205</v>
      </c>
      <c r="V1288" s="6" t="s">
        <v>206</v>
      </c>
    </row>
    <row r="1289" spans="1:22" x14ac:dyDescent="0.2">
      <c r="A1289" s="7" t="s">
        <v>22</v>
      </c>
      <c r="B1289" s="8" t="s">
        <v>23</v>
      </c>
      <c r="C1289" s="8" t="s">
        <v>23</v>
      </c>
      <c r="D1289" s="8" t="s">
        <v>467</v>
      </c>
      <c r="E1289" s="8" t="s">
        <v>468</v>
      </c>
      <c r="F1289" s="8" t="s">
        <v>2390</v>
      </c>
      <c r="G1289" s="8" t="s">
        <v>2391</v>
      </c>
      <c r="H1289" s="9">
        <v>43591</v>
      </c>
      <c r="I1289" s="9">
        <v>43956</v>
      </c>
      <c r="J1289" s="8" t="s">
        <v>148</v>
      </c>
      <c r="K1289" s="8" t="s">
        <v>149</v>
      </c>
      <c r="L1289" s="8" t="s">
        <v>150</v>
      </c>
      <c r="M1289" s="11">
        <v>1010000</v>
      </c>
      <c r="N1289" s="8" t="s">
        <v>30</v>
      </c>
      <c r="O1289" s="10">
        <v>0</v>
      </c>
      <c r="P1289" s="8" t="s">
        <v>32</v>
      </c>
      <c r="Q1289" s="8" t="s">
        <v>31</v>
      </c>
      <c r="R1289" s="8" t="s">
        <v>2392</v>
      </c>
      <c r="S1289" s="8" t="s">
        <v>308</v>
      </c>
      <c r="T1289" s="8" t="s">
        <v>34</v>
      </c>
      <c r="U1289" s="6" t="s">
        <v>205</v>
      </c>
      <c r="V1289" s="6" t="s">
        <v>206</v>
      </c>
    </row>
    <row r="1290" spans="1:22" x14ac:dyDescent="0.2">
      <c r="A1290" s="7" t="s">
        <v>22</v>
      </c>
      <c r="B1290" s="8" t="s">
        <v>23</v>
      </c>
      <c r="C1290" s="8" t="s">
        <v>23</v>
      </c>
      <c r="D1290" s="8" t="s">
        <v>467</v>
      </c>
      <c r="E1290" s="8" t="s">
        <v>468</v>
      </c>
      <c r="F1290" s="8" t="s">
        <v>2408</v>
      </c>
      <c r="G1290" s="8" t="s">
        <v>2409</v>
      </c>
      <c r="H1290" s="9">
        <v>43633</v>
      </c>
      <c r="I1290" s="9">
        <v>44196</v>
      </c>
      <c r="J1290" s="8" t="s">
        <v>2410</v>
      </c>
      <c r="K1290" s="8" t="s">
        <v>2411</v>
      </c>
      <c r="L1290" s="8" t="s">
        <v>2412</v>
      </c>
      <c r="M1290" s="11">
        <v>102375</v>
      </c>
      <c r="N1290" s="8" t="s">
        <v>30</v>
      </c>
      <c r="O1290" s="11">
        <v>29250</v>
      </c>
      <c r="P1290" s="8" t="s">
        <v>30</v>
      </c>
      <c r="Q1290" s="8" t="s">
        <v>31</v>
      </c>
      <c r="R1290" s="8" t="s">
        <v>2413</v>
      </c>
      <c r="S1290" s="8" t="s">
        <v>2186</v>
      </c>
      <c r="T1290" s="8" t="s">
        <v>34</v>
      </c>
      <c r="U1290" s="6" t="s">
        <v>35</v>
      </c>
      <c r="V1290" s="6" t="s">
        <v>36</v>
      </c>
    </row>
    <row r="1291" spans="1:22" x14ac:dyDescent="0.2">
      <c r="A1291" s="7" t="s">
        <v>22</v>
      </c>
      <c r="B1291" s="8" t="s">
        <v>23</v>
      </c>
      <c r="C1291" s="8" t="s">
        <v>23</v>
      </c>
      <c r="D1291" s="8" t="s">
        <v>467</v>
      </c>
      <c r="E1291" s="8" t="s">
        <v>468</v>
      </c>
      <c r="F1291" s="8" t="s">
        <v>2418</v>
      </c>
      <c r="G1291" s="8" t="s">
        <v>2419</v>
      </c>
      <c r="H1291" s="9">
        <v>43656</v>
      </c>
      <c r="I1291" s="9">
        <v>43830</v>
      </c>
      <c r="J1291" s="8" t="s">
        <v>2420</v>
      </c>
      <c r="K1291" s="8" t="s">
        <v>2421</v>
      </c>
      <c r="L1291" s="8" t="s">
        <v>2422</v>
      </c>
      <c r="M1291" s="11">
        <v>2925</v>
      </c>
      <c r="N1291" s="8" t="s">
        <v>30</v>
      </c>
      <c r="O1291" s="10">
        <v>0</v>
      </c>
      <c r="P1291" s="8" t="s">
        <v>32</v>
      </c>
      <c r="Q1291" s="8" t="s">
        <v>31</v>
      </c>
      <c r="R1291" s="8" t="s">
        <v>32</v>
      </c>
      <c r="S1291" s="8" t="s">
        <v>33</v>
      </c>
      <c r="T1291" s="8" t="s">
        <v>34</v>
      </c>
      <c r="U1291" s="6" t="s">
        <v>35</v>
      </c>
      <c r="V1291" s="6" t="s">
        <v>36</v>
      </c>
    </row>
    <row r="1292" spans="1:22" x14ac:dyDescent="0.2">
      <c r="A1292" s="7" t="s">
        <v>22</v>
      </c>
      <c r="B1292" s="8" t="s">
        <v>23</v>
      </c>
      <c r="C1292" s="8" t="s">
        <v>23</v>
      </c>
      <c r="D1292" s="8" t="s">
        <v>467</v>
      </c>
      <c r="E1292" s="8" t="s">
        <v>468</v>
      </c>
      <c r="F1292" s="8" t="s">
        <v>2428</v>
      </c>
      <c r="G1292" s="8" t="s">
        <v>2254</v>
      </c>
      <c r="H1292" s="9">
        <v>43668</v>
      </c>
      <c r="I1292" s="9">
        <v>43830</v>
      </c>
      <c r="J1292" s="8" t="s">
        <v>2240</v>
      </c>
      <c r="K1292" s="8" t="s">
        <v>2241</v>
      </c>
      <c r="L1292" s="8" t="s">
        <v>2242</v>
      </c>
      <c r="M1292" s="11">
        <v>1280.53</v>
      </c>
      <c r="N1292" s="8" t="s">
        <v>30</v>
      </c>
      <c r="O1292" s="10">
        <v>0</v>
      </c>
      <c r="P1292" s="8" t="s">
        <v>32</v>
      </c>
      <c r="Q1292" s="8" t="s">
        <v>282</v>
      </c>
      <c r="R1292" s="8" t="s">
        <v>1061</v>
      </c>
      <c r="S1292" s="8" t="s">
        <v>32</v>
      </c>
      <c r="T1292" s="8" t="s">
        <v>34</v>
      </c>
      <c r="U1292" s="6" t="s">
        <v>35</v>
      </c>
      <c r="V1292" s="6" t="s">
        <v>36</v>
      </c>
    </row>
    <row r="1293" spans="1:22" x14ac:dyDescent="0.2">
      <c r="A1293" s="7" t="s">
        <v>22</v>
      </c>
      <c r="B1293" s="8" t="s">
        <v>23</v>
      </c>
      <c r="C1293" s="8" t="s">
        <v>23</v>
      </c>
      <c r="D1293" s="8" t="s">
        <v>467</v>
      </c>
      <c r="E1293" s="8" t="s">
        <v>468</v>
      </c>
      <c r="F1293" s="8" t="s">
        <v>1775</v>
      </c>
      <c r="G1293" s="8" t="s">
        <v>306</v>
      </c>
      <c r="H1293" s="9">
        <v>43829</v>
      </c>
      <c r="I1293" s="9">
        <v>44196</v>
      </c>
      <c r="J1293" s="8" t="s">
        <v>148</v>
      </c>
      <c r="K1293" s="8" t="s">
        <v>149</v>
      </c>
      <c r="L1293" s="8" t="s">
        <v>150</v>
      </c>
      <c r="M1293" s="11">
        <v>329000</v>
      </c>
      <c r="N1293" s="8" t="s">
        <v>30</v>
      </c>
      <c r="O1293" s="10">
        <v>0</v>
      </c>
      <c r="P1293" s="8" t="s">
        <v>32</v>
      </c>
      <c r="Q1293" s="8" t="s">
        <v>31</v>
      </c>
      <c r="R1293" s="8" t="s">
        <v>1776</v>
      </c>
      <c r="S1293" s="8" t="s">
        <v>308</v>
      </c>
      <c r="T1293" s="8" t="s">
        <v>34</v>
      </c>
      <c r="U1293" s="6" t="s">
        <v>205</v>
      </c>
      <c r="V1293" s="6" t="s">
        <v>206</v>
      </c>
    </row>
    <row r="1294" spans="1:22" x14ac:dyDescent="0.2">
      <c r="A1294" s="7" t="s">
        <v>22</v>
      </c>
      <c r="B1294" s="8" t="s">
        <v>23</v>
      </c>
      <c r="C1294" s="8" t="s">
        <v>23</v>
      </c>
      <c r="D1294" s="8" t="s">
        <v>467</v>
      </c>
      <c r="E1294" s="8" t="s">
        <v>468</v>
      </c>
      <c r="F1294" s="8" t="s">
        <v>2943</v>
      </c>
      <c r="G1294" s="8" t="s">
        <v>2944</v>
      </c>
      <c r="H1294" s="9">
        <v>42815</v>
      </c>
      <c r="I1294" s="9">
        <v>43830</v>
      </c>
      <c r="J1294" s="8" t="s">
        <v>2945</v>
      </c>
      <c r="K1294" s="8" t="s">
        <v>2946</v>
      </c>
      <c r="L1294" s="8" t="s">
        <v>2947</v>
      </c>
      <c r="M1294" s="11">
        <v>50000</v>
      </c>
      <c r="N1294" s="8" t="s">
        <v>30</v>
      </c>
      <c r="O1294" s="11">
        <v>16029</v>
      </c>
      <c r="P1294" s="8" t="s">
        <v>30</v>
      </c>
      <c r="Q1294" s="8" t="s">
        <v>31</v>
      </c>
      <c r="R1294" s="8" t="s">
        <v>32</v>
      </c>
      <c r="S1294" s="8" t="s">
        <v>33</v>
      </c>
      <c r="T1294" s="8" t="s">
        <v>34</v>
      </c>
      <c r="U1294" s="6" t="s">
        <v>35</v>
      </c>
      <c r="V1294" s="6" t="s">
        <v>36</v>
      </c>
    </row>
    <row r="1295" spans="1:22" x14ac:dyDescent="0.2">
      <c r="A1295" s="7" t="s">
        <v>22</v>
      </c>
      <c r="B1295" s="8" t="s">
        <v>23</v>
      </c>
      <c r="C1295" s="8" t="s">
        <v>23</v>
      </c>
      <c r="D1295" s="8" t="s">
        <v>467</v>
      </c>
      <c r="E1295" s="8" t="s">
        <v>468</v>
      </c>
      <c r="F1295" s="8" t="s">
        <v>2788</v>
      </c>
      <c r="G1295" s="8" t="s">
        <v>2789</v>
      </c>
      <c r="H1295" s="9">
        <v>42992</v>
      </c>
      <c r="I1295" s="9">
        <v>43717</v>
      </c>
      <c r="J1295" s="8" t="s">
        <v>2790</v>
      </c>
      <c r="K1295" s="8" t="s">
        <v>2791</v>
      </c>
      <c r="L1295" s="8" t="s">
        <v>2792</v>
      </c>
      <c r="M1295" s="11">
        <v>512999.99</v>
      </c>
      <c r="N1295" s="8" t="s">
        <v>30</v>
      </c>
      <c r="O1295" s="11">
        <v>279634.68</v>
      </c>
      <c r="P1295" s="8" t="s">
        <v>30</v>
      </c>
      <c r="Q1295" s="8" t="s">
        <v>260</v>
      </c>
      <c r="R1295" s="8" t="s">
        <v>2793</v>
      </c>
      <c r="S1295" s="8" t="s">
        <v>32</v>
      </c>
      <c r="T1295" s="8" t="s">
        <v>34</v>
      </c>
      <c r="U1295" s="6" t="s">
        <v>35</v>
      </c>
      <c r="V1295" s="6" t="s">
        <v>36</v>
      </c>
    </row>
    <row r="1296" spans="1:22" x14ac:dyDescent="0.2">
      <c r="A1296" s="7" t="s">
        <v>22</v>
      </c>
      <c r="B1296" s="8" t="s">
        <v>23</v>
      </c>
      <c r="C1296" s="8" t="s">
        <v>23</v>
      </c>
      <c r="D1296" s="8" t="s">
        <v>467</v>
      </c>
      <c r="E1296" s="8" t="s">
        <v>468</v>
      </c>
      <c r="F1296" s="8" t="s">
        <v>3651</v>
      </c>
      <c r="G1296" s="8" t="s">
        <v>504</v>
      </c>
      <c r="H1296" s="9">
        <v>43793</v>
      </c>
      <c r="I1296" s="9">
        <v>44182</v>
      </c>
      <c r="J1296" s="8" t="s">
        <v>505</v>
      </c>
      <c r="K1296" s="8" t="s">
        <v>506</v>
      </c>
      <c r="L1296" s="8" t="s">
        <v>507</v>
      </c>
      <c r="M1296" s="11">
        <v>2500</v>
      </c>
      <c r="N1296" s="8" t="s">
        <v>30</v>
      </c>
      <c r="O1296" s="10">
        <v>0</v>
      </c>
      <c r="P1296" s="8" t="s">
        <v>32</v>
      </c>
      <c r="Q1296" s="8" t="s">
        <v>31</v>
      </c>
      <c r="R1296" s="8" t="s">
        <v>32</v>
      </c>
      <c r="S1296" s="8" t="s">
        <v>33</v>
      </c>
      <c r="T1296" s="8" t="s">
        <v>34</v>
      </c>
      <c r="U1296" s="6" t="s">
        <v>205</v>
      </c>
      <c r="V1296" s="6" t="s">
        <v>206</v>
      </c>
    </row>
    <row r="1297" spans="1:22" x14ac:dyDescent="0.2">
      <c r="A1297" s="7" t="s">
        <v>22</v>
      </c>
      <c r="B1297" s="8" t="s">
        <v>23</v>
      </c>
      <c r="C1297" s="8" t="s">
        <v>23</v>
      </c>
      <c r="D1297" s="8" t="s">
        <v>467</v>
      </c>
      <c r="E1297" s="8" t="s">
        <v>468</v>
      </c>
      <c r="F1297" s="8" t="s">
        <v>3716</v>
      </c>
      <c r="G1297" s="8" t="s">
        <v>1954</v>
      </c>
      <c r="H1297" s="9">
        <v>43668</v>
      </c>
      <c r="I1297" s="9">
        <v>43830</v>
      </c>
      <c r="J1297" s="8" t="s">
        <v>1425</v>
      </c>
      <c r="K1297" s="8" t="s">
        <v>1426</v>
      </c>
      <c r="L1297" s="8" t="s">
        <v>1427</v>
      </c>
      <c r="M1297" s="10">
        <v>585</v>
      </c>
      <c r="N1297" s="8" t="s">
        <v>30</v>
      </c>
      <c r="O1297" s="10">
        <v>0</v>
      </c>
      <c r="P1297" s="8" t="s">
        <v>32</v>
      </c>
      <c r="Q1297" s="8" t="s">
        <v>31</v>
      </c>
      <c r="R1297" s="8" t="s">
        <v>32</v>
      </c>
      <c r="S1297" s="8" t="s">
        <v>33</v>
      </c>
      <c r="T1297" s="8" t="s">
        <v>34</v>
      </c>
      <c r="U1297" s="6" t="s">
        <v>35</v>
      </c>
      <c r="V1297" s="6" t="s">
        <v>36</v>
      </c>
    </row>
    <row r="1298" spans="1:22" x14ac:dyDescent="0.2">
      <c r="A1298" s="7" t="s">
        <v>22</v>
      </c>
      <c r="B1298" s="8" t="s">
        <v>23</v>
      </c>
      <c r="C1298" s="8" t="s">
        <v>23</v>
      </c>
      <c r="D1298" s="8" t="s">
        <v>467</v>
      </c>
      <c r="E1298" s="8" t="s">
        <v>468</v>
      </c>
      <c r="F1298" s="8" t="s">
        <v>4166</v>
      </c>
      <c r="G1298" s="8" t="s">
        <v>4167</v>
      </c>
      <c r="H1298" s="9">
        <v>43726</v>
      </c>
      <c r="I1298" s="9">
        <v>43830</v>
      </c>
      <c r="J1298" s="8" t="s">
        <v>2790</v>
      </c>
      <c r="K1298" s="8" t="s">
        <v>2791</v>
      </c>
      <c r="L1298" s="8" t="s">
        <v>2792</v>
      </c>
      <c r="M1298" s="11">
        <v>4329</v>
      </c>
      <c r="N1298" s="8" t="s">
        <v>30</v>
      </c>
      <c r="O1298" s="11">
        <v>4329</v>
      </c>
      <c r="P1298" s="8" t="s">
        <v>30</v>
      </c>
      <c r="Q1298" s="8" t="s">
        <v>31</v>
      </c>
      <c r="R1298" s="8" t="s">
        <v>32</v>
      </c>
      <c r="S1298" s="8" t="s">
        <v>33</v>
      </c>
      <c r="T1298" s="8" t="s">
        <v>34</v>
      </c>
      <c r="U1298" s="6" t="s">
        <v>35</v>
      </c>
      <c r="V1298" s="6" t="s">
        <v>36</v>
      </c>
    </row>
    <row r="1299" spans="1:22" x14ac:dyDescent="0.2">
      <c r="A1299" s="7" t="s">
        <v>22</v>
      </c>
      <c r="B1299" s="8" t="s">
        <v>23</v>
      </c>
      <c r="C1299" s="8" t="s">
        <v>23</v>
      </c>
      <c r="D1299" s="8" t="s">
        <v>467</v>
      </c>
      <c r="E1299" s="8" t="s">
        <v>468</v>
      </c>
      <c r="F1299" s="8" t="s">
        <v>4355</v>
      </c>
      <c r="G1299" s="8" t="s">
        <v>589</v>
      </c>
      <c r="H1299" s="9">
        <v>43745</v>
      </c>
      <c r="I1299" s="9">
        <v>44092</v>
      </c>
      <c r="J1299" s="8" t="s">
        <v>2790</v>
      </c>
      <c r="K1299" s="8" t="s">
        <v>2791</v>
      </c>
      <c r="L1299" s="8" t="s">
        <v>2792</v>
      </c>
      <c r="M1299" s="11">
        <v>256499.69</v>
      </c>
      <c r="N1299" s="8" t="s">
        <v>30</v>
      </c>
      <c r="O1299" s="11">
        <v>42552.9</v>
      </c>
      <c r="P1299" s="8" t="s">
        <v>30</v>
      </c>
      <c r="Q1299" s="8" t="s">
        <v>31</v>
      </c>
      <c r="R1299" s="8" t="s">
        <v>4176</v>
      </c>
      <c r="S1299" s="8" t="s">
        <v>136</v>
      </c>
      <c r="T1299" s="8" t="s">
        <v>34</v>
      </c>
      <c r="U1299" s="6" t="s">
        <v>205</v>
      </c>
      <c r="V1299" s="6" t="s">
        <v>206</v>
      </c>
    </row>
    <row r="1300" spans="1:22" x14ac:dyDescent="0.2">
      <c r="A1300" s="7" t="s">
        <v>22</v>
      </c>
      <c r="B1300" s="8" t="s">
        <v>23</v>
      </c>
      <c r="C1300" s="8" t="s">
        <v>23</v>
      </c>
      <c r="D1300" s="8" t="s">
        <v>467</v>
      </c>
      <c r="E1300" s="8" t="s">
        <v>468</v>
      </c>
      <c r="F1300" s="8" t="s">
        <v>4434</v>
      </c>
      <c r="G1300" s="8" t="s">
        <v>4435</v>
      </c>
      <c r="H1300" s="9">
        <v>43765</v>
      </c>
      <c r="I1300" s="9">
        <v>44196</v>
      </c>
      <c r="J1300" s="8" t="s">
        <v>4436</v>
      </c>
      <c r="K1300" s="8" t="s">
        <v>4437</v>
      </c>
      <c r="L1300" s="8" t="s">
        <v>175</v>
      </c>
      <c r="M1300" s="10">
        <v>958</v>
      </c>
      <c r="N1300" s="8" t="s">
        <v>30</v>
      </c>
      <c r="O1300" s="10">
        <v>958</v>
      </c>
      <c r="P1300" s="8" t="s">
        <v>30</v>
      </c>
      <c r="Q1300" s="8" t="s">
        <v>31</v>
      </c>
      <c r="R1300" s="8" t="s">
        <v>32</v>
      </c>
      <c r="S1300" s="8" t="s">
        <v>33</v>
      </c>
      <c r="T1300" s="8" t="s">
        <v>34</v>
      </c>
      <c r="U1300" s="6" t="s">
        <v>35</v>
      </c>
      <c r="V1300" s="6" t="s">
        <v>36</v>
      </c>
    </row>
    <row r="1301" spans="1:22" x14ac:dyDescent="0.2">
      <c r="A1301" s="7" t="s">
        <v>22</v>
      </c>
      <c r="B1301" s="8" t="s">
        <v>23</v>
      </c>
      <c r="C1301" s="8" t="s">
        <v>23</v>
      </c>
      <c r="D1301" s="8" t="s">
        <v>467</v>
      </c>
      <c r="E1301" s="8" t="s">
        <v>468</v>
      </c>
      <c r="F1301" s="8" t="s">
        <v>4727</v>
      </c>
      <c r="G1301" s="8" t="s">
        <v>4435</v>
      </c>
      <c r="H1301" s="9">
        <v>43800</v>
      </c>
      <c r="I1301" s="9">
        <v>44196</v>
      </c>
      <c r="J1301" s="8" t="s">
        <v>4436</v>
      </c>
      <c r="K1301" s="8" t="s">
        <v>4437</v>
      </c>
      <c r="L1301" s="8" t="s">
        <v>175</v>
      </c>
      <c r="M1301" s="10">
        <v>858</v>
      </c>
      <c r="N1301" s="8" t="s">
        <v>30</v>
      </c>
      <c r="O1301" s="10">
        <v>0</v>
      </c>
      <c r="P1301" s="8" t="s">
        <v>32</v>
      </c>
      <c r="Q1301" s="8" t="s">
        <v>31</v>
      </c>
      <c r="R1301" s="8" t="s">
        <v>32</v>
      </c>
      <c r="S1301" s="8" t="s">
        <v>33</v>
      </c>
      <c r="T1301" s="8" t="s">
        <v>34</v>
      </c>
      <c r="U1301" s="6" t="s">
        <v>35</v>
      </c>
      <c r="V1301" s="6" t="s">
        <v>36</v>
      </c>
    </row>
    <row r="1302" spans="1:22" x14ac:dyDescent="0.2">
      <c r="A1302" s="7" t="s">
        <v>22</v>
      </c>
      <c r="B1302" s="8" t="s">
        <v>23</v>
      </c>
      <c r="C1302" s="8" t="s">
        <v>23</v>
      </c>
      <c r="D1302" s="8" t="s">
        <v>477</v>
      </c>
      <c r="E1302" s="8" t="s">
        <v>478</v>
      </c>
      <c r="F1302" s="8" t="s">
        <v>479</v>
      </c>
      <c r="G1302" s="8" t="s">
        <v>25</v>
      </c>
      <c r="H1302" s="9">
        <v>42185</v>
      </c>
      <c r="I1302" s="9"/>
      <c r="J1302" s="8" t="s">
        <v>275</v>
      </c>
      <c r="K1302" s="8" t="s">
        <v>276</v>
      </c>
      <c r="L1302" s="8" t="s">
        <v>277</v>
      </c>
      <c r="M1302" s="11">
        <v>3000</v>
      </c>
      <c r="N1302" s="8" t="s">
        <v>30</v>
      </c>
      <c r="O1302" s="11">
        <v>3000</v>
      </c>
      <c r="P1302" s="8" t="s">
        <v>30</v>
      </c>
      <c r="Q1302" s="8" t="s">
        <v>31</v>
      </c>
      <c r="R1302" s="8" t="s">
        <v>32</v>
      </c>
      <c r="S1302" s="8" t="s">
        <v>33</v>
      </c>
      <c r="T1302" s="8" t="s">
        <v>34</v>
      </c>
      <c r="U1302" s="6" t="s">
        <v>35</v>
      </c>
      <c r="V1302" s="6" t="s">
        <v>36</v>
      </c>
    </row>
    <row r="1303" spans="1:22" x14ac:dyDescent="0.2">
      <c r="A1303" s="7" t="s">
        <v>22</v>
      </c>
      <c r="B1303" s="8" t="s">
        <v>23</v>
      </c>
      <c r="C1303" s="8" t="s">
        <v>23</v>
      </c>
      <c r="D1303" s="8" t="s">
        <v>477</v>
      </c>
      <c r="E1303" s="8" t="s">
        <v>478</v>
      </c>
      <c r="F1303" s="8" t="s">
        <v>480</v>
      </c>
      <c r="G1303" s="8" t="s">
        <v>25</v>
      </c>
      <c r="H1303" s="9">
        <v>42185</v>
      </c>
      <c r="I1303" s="9"/>
      <c r="J1303" s="8" t="s">
        <v>481</v>
      </c>
      <c r="K1303" s="8" t="s">
        <v>482</v>
      </c>
      <c r="L1303" s="8" t="s">
        <v>483</v>
      </c>
      <c r="M1303" s="11">
        <v>5782</v>
      </c>
      <c r="N1303" s="8" t="s">
        <v>30</v>
      </c>
      <c r="O1303" s="11">
        <v>5782</v>
      </c>
      <c r="P1303" s="8" t="s">
        <v>30</v>
      </c>
      <c r="Q1303" s="8" t="s">
        <v>31</v>
      </c>
      <c r="R1303" s="8" t="s">
        <v>32</v>
      </c>
      <c r="S1303" s="8" t="s">
        <v>33</v>
      </c>
      <c r="T1303" s="8" t="s">
        <v>34</v>
      </c>
      <c r="U1303" s="6" t="s">
        <v>35</v>
      </c>
      <c r="V1303" s="6" t="s">
        <v>36</v>
      </c>
    </row>
    <row r="1304" spans="1:22" x14ac:dyDescent="0.2">
      <c r="A1304" s="7" t="s">
        <v>22</v>
      </c>
      <c r="B1304" s="8" t="s">
        <v>23</v>
      </c>
      <c r="C1304" s="8" t="s">
        <v>23</v>
      </c>
      <c r="D1304" s="8" t="s">
        <v>477</v>
      </c>
      <c r="E1304" s="8" t="s">
        <v>478</v>
      </c>
      <c r="F1304" s="8" t="s">
        <v>484</v>
      </c>
      <c r="G1304" s="8" t="s">
        <v>25</v>
      </c>
      <c r="H1304" s="9">
        <v>42185</v>
      </c>
      <c r="I1304" s="9"/>
      <c r="J1304" s="8" t="s">
        <v>485</v>
      </c>
      <c r="K1304" s="8" t="s">
        <v>486</v>
      </c>
      <c r="L1304" s="8" t="s">
        <v>487</v>
      </c>
      <c r="M1304" s="11">
        <v>1556.53</v>
      </c>
      <c r="N1304" s="8" t="s">
        <v>30</v>
      </c>
      <c r="O1304" s="11">
        <v>1508.42</v>
      </c>
      <c r="P1304" s="8" t="s">
        <v>30</v>
      </c>
      <c r="Q1304" s="8" t="s">
        <v>282</v>
      </c>
      <c r="R1304" s="8" t="s">
        <v>488</v>
      </c>
      <c r="S1304" s="8" t="s">
        <v>32</v>
      </c>
      <c r="T1304" s="8" t="s">
        <v>34</v>
      </c>
      <c r="U1304" s="6" t="s">
        <v>35</v>
      </c>
      <c r="V1304" s="6" t="s">
        <v>36</v>
      </c>
    </row>
    <row r="1305" spans="1:22" x14ac:dyDescent="0.2">
      <c r="A1305" s="7" t="s">
        <v>22</v>
      </c>
      <c r="B1305" s="8" t="s">
        <v>23</v>
      </c>
      <c r="C1305" s="8" t="s">
        <v>23</v>
      </c>
      <c r="D1305" s="8" t="s">
        <v>477</v>
      </c>
      <c r="E1305" s="8" t="s">
        <v>478</v>
      </c>
      <c r="F1305" s="8" t="s">
        <v>489</v>
      </c>
      <c r="G1305" s="8" t="s">
        <v>25</v>
      </c>
      <c r="H1305" s="9">
        <v>42194</v>
      </c>
      <c r="I1305" s="9"/>
      <c r="J1305" s="8" t="s">
        <v>490</v>
      </c>
      <c r="K1305" s="8" t="s">
        <v>491</v>
      </c>
      <c r="L1305" s="8" t="s">
        <v>492</v>
      </c>
      <c r="M1305" s="11">
        <v>28320</v>
      </c>
      <c r="N1305" s="8" t="s">
        <v>30</v>
      </c>
      <c r="O1305" s="11">
        <v>28320</v>
      </c>
      <c r="P1305" s="8" t="s">
        <v>30</v>
      </c>
      <c r="Q1305" s="8" t="s">
        <v>31</v>
      </c>
      <c r="R1305" s="8" t="s">
        <v>32</v>
      </c>
      <c r="S1305" s="8" t="s">
        <v>33</v>
      </c>
      <c r="T1305" s="8" t="s">
        <v>34</v>
      </c>
      <c r="U1305" s="6" t="s">
        <v>35</v>
      </c>
      <c r="V1305" s="6" t="s">
        <v>36</v>
      </c>
    </row>
    <row r="1306" spans="1:22" x14ac:dyDescent="0.2">
      <c r="A1306" s="7" t="s">
        <v>22</v>
      </c>
      <c r="B1306" s="8" t="s">
        <v>23</v>
      </c>
      <c r="C1306" s="8" t="s">
        <v>23</v>
      </c>
      <c r="D1306" s="8" t="s">
        <v>477</v>
      </c>
      <c r="E1306" s="8" t="s">
        <v>478</v>
      </c>
      <c r="F1306" s="8" t="s">
        <v>3654</v>
      </c>
      <c r="G1306" s="8" t="s">
        <v>3655</v>
      </c>
      <c r="H1306" s="9">
        <v>43663</v>
      </c>
      <c r="I1306" s="9">
        <v>43830</v>
      </c>
      <c r="J1306" s="8" t="s">
        <v>3656</v>
      </c>
      <c r="K1306" s="8" t="s">
        <v>3657</v>
      </c>
      <c r="L1306" s="8" t="s">
        <v>3658</v>
      </c>
      <c r="M1306" s="11">
        <v>10000</v>
      </c>
      <c r="N1306" s="8" t="s">
        <v>30</v>
      </c>
      <c r="O1306" s="11">
        <v>10000</v>
      </c>
      <c r="P1306" s="8" t="s">
        <v>30</v>
      </c>
      <c r="Q1306" s="8" t="s">
        <v>31</v>
      </c>
      <c r="R1306" s="8" t="s">
        <v>32</v>
      </c>
      <c r="S1306" s="8" t="s">
        <v>33</v>
      </c>
      <c r="T1306" s="8" t="s">
        <v>34</v>
      </c>
      <c r="U1306" s="6" t="s">
        <v>35</v>
      </c>
      <c r="V1306" s="6" t="s">
        <v>36</v>
      </c>
    </row>
    <row r="1307" spans="1:22" x14ac:dyDescent="0.2">
      <c r="A1307" s="7" t="s">
        <v>22</v>
      </c>
      <c r="B1307" s="8" t="s">
        <v>23</v>
      </c>
      <c r="C1307" s="8" t="s">
        <v>23</v>
      </c>
      <c r="D1307" s="8" t="s">
        <v>477</v>
      </c>
      <c r="E1307" s="8" t="s">
        <v>478</v>
      </c>
      <c r="F1307" s="8" t="s">
        <v>3679</v>
      </c>
      <c r="G1307" s="8" t="s">
        <v>3680</v>
      </c>
      <c r="H1307" s="9">
        <v>43662</v>
      </c>
      <c r="I1307" s="9">
        <v>43830</v>
      </c>
      <c r="J1307" s="8" t="s">
        <v>3681</v>
      </c>
      <c r="K1307" s="8" t="s">
        <v>3682</v>
      </c>
      <c r="L1307" s="8" t="s">
        <v>3683</v>
      </c>
      <c r="M1307" s="11">
        <v>6000</v>
      </c>
      <c r="N1307" s="8" t="s">
        <v>30</v>
      </c>
      <c r="O1307" s="11">
        <v>6000</v>
      </c>
      <c r="P1307" s="8" t="s">
        <v>30</v>
      </c>
      <c r="Q1307" s="8" t="s">
        <v>31</v>
      </c>
      <c r="R1307" s="8" t="s">
        <v>32</v>
      </c>
      <c r="S1307" s="8" t="s">
        <v>33</v>
      </c>
      <c r="T1307" s="8" t="s">
        <v>34</v>
      </c>
      <c r="U1307" s="6" t="s">
        <v>35</v>
      </c>
      <c r="V1307" s="6" t="s">
        <v>36</v>
      </c>
    </row>
    <row r="1308" spans="1:22" x14ac:dyDescent="0.2">
      <c r="A1308" s="7" t="s">
        <v>22</v>
      </c>
      <c r="B1308" s="8" t="s">
        <v>23</v>
      </c>
      <c r="C1308" s="8" t="s">
        <v>23</v>
      </c>
      <c r="D1308" s="8" t="s">
        <v>477</v>
      </c>
      <c r="E1308" s="8" t="s">
        <v>478</v>
      </c>
      <c r="F1308" s="8" t="s">
        <v>5241</v>
      </c>
      <c r="G1308" s="8" t="s">
        <v>5242</v>
      </c>
      <c r="H1308" s="9">
        <v>43460</v>
      </c>
      <c r="I1308" s="9">
        <v>43830</v>
      </c>
      <c r="J1308" s="8" t="s">
        <v>696</v>
      </c>
      <c r="K1308" s="8" t="s">
        <v>697</v>
      </c>
      <c r="L1308" s="8" t="s">
        <v>698</v>
      </c>
      <c r="M1308" s="11">
        <v>10000</v>
      </c>
      <c r="N1308" s="8" t="s">
        <v>30</v>
      </c>
      <c r="O1308" s="10">
        <v>0</v>
      </c>
      <c r="P1308" s="8" t="s">
        <v>32</v>
      </c>
      <c r="Q1308" s="8" t="s">
        <v>184</v>
      </c>
      <c r="R1308" s="8" t="s">
        <v>32</v>
      </c>
      <c r="S1308" s="8" t="s">
        <v>32</v>
      </c>
      <c r="T1308" s="8" t="s">
        <v>34</v>
      </c>
      <c r="U1308" s="6" t="s">
        <v>185</v>
      </c>
      <c r="V1308" s="6" t="s">
        <v>186</v>
      </c>
    </row>
    <row r="1309" spans="1:22" x14ac:dyDescent="0.2">
      <c r="A1309" s="7" t="s">
        <v>22</v>
      </c>
      <c r="B1309" s="8" t="s">
        <v>23</v>
      </c>
      <c r="C1309" s="8" t="s">
        <v>23</v>
      </c>
      <c r="D1309" s="8" t="s">
        <v>421</v>
      </c>
      <c r="E1309" s="8" t="s">
        <v>273</v>
      </c>
      <c r="F1309" s="8" t="s">
        <v>422</v>
      </c>
      <c r="G1309" s="8" t="s">
        <v>423</v>
      </c>
      <c r="H1309" s="9">
        <v>42722</v>
      </c>
      <c r="I1309" s="9">
        <v>43100</v>
      </c>
      <c r="J1309" s="8" t="s">
        <v>424</v>
      </c>
      <c r="K1309" s="8" t="s">
        <v>425</v>
      </c>
      <c r="L1309" s="8" t="s">
        <v>426</v>
      </c>
      <c r="M1309" s="11">
        <v>1989</v>
      </c>
      <c r="N1309" s="8" t="s">
        <v>30</v>
      </c>
      <c r="O1309" s="10">
        <v>0</v>
      </c>
      <c r="P1309" s="8" t="s">
        <v>32</v>
      </c>
      <c r="Q1309" s="8" t="s">
        <v>31</v>
      </c>
      <c r="R1309" s="8" t="s">
        <v>427</v>
      </c>
      <c r="S1309" s="8" t="s">
        <v>33</v>
      </c>
      <c r="T1309" s="8" t="s">
        <v>34</v>
      </c>
      <c r="U1309" s="6" t="s">
        <v>428</v>
      </c>
      <c r="V1309" s="6" t="s">
        <v>429</v>
      </c>
    </row>
    <row r="1310" spans="1:22" x14ac:dyDescent="0.2">
      <c r="A1310" s="7" t="s">
        <v>22</v>
      </c>
      <c r="B1310" s="8" t="s">
        <v>23</v>
      </c>
      <c r="C1310" s="8" t="s">
        <v>23</v>
      </c>
      <c r="D1310" s="8" t="s">
        <v>421</v>
      </c>
      <c r="E1310" s="8" t="s">
        <v>273</v>
      </c>
      <c r="F1310" s="8" t="s">
        <v>430</v>
      </c>
      <c r="G1310" s="8" t="s">
        <v>431</v>
      </c>
      <c r="H1310" s="8">
        <v>43143</v>
      </c>
      <c r="I1310" s="8"/>
      <c r="J1310" s="8" t="s">
        <v>432</v>
      </c>
      <c r="K1310" s="13"/>
      <c r="L1310" s="13"/>
      <c r="M1310" s="11">
        <v>2808</v>
      </c>
      <c r="N1310" s="8" t="s">
        <v>30</v>
      </c>
      <c r="O1310" s="10">
        <v>0</v>
      </c>
      <c r="P1310" s="8" t="s">
        <v>32</v>
      </c>
      <c r="Q1310" s="8" t="s">
        <v>31</v>
      </c>
      <c r="R1310" s="8" t="s">
        <v>427</v>
      </c>
      <c r="S1310" s="8" t="s">
        <v>33</v>
      </c>
      <c r="T1310" s="8" t="s">
        <v>34</v>
      </c>
      <c r="U1310" s="6" t="s">
        <v>428</v>
      </c>
      <c r="V1310" s="6" t="s">
        <v>429</v>
      </c>
    </row>
    <row r="1311" spans="1:22" x14ac:dyDescent="0.2">
      <c r="A1311" s="7" t="s">
        <v>22</v>
      </c>
      <c r="B1311" s="8" t="s">
        <v>23</v>
      </c>
      <c r="C1311" s="8" t="s">
        <v>23</v>
      </c>
      <c r="D1311" s="8" t="s">
        <v>421</v>
      </c>
      <c r="E1311" s="8" t="s">
        <v>273</v>
      </c>
      <c r="F1311" s="8" t="s">
        <v>435</v>
      </c>
      <c r="G1311" s="8" t="s">
        <v>215</v>
      </c>
      <c r="H1311" s="9">
        <v>43241</v>
      </c>
      <c r="I1311" s="9"/>
      <c r="J1311" s="8" t="s">
        <v>216</v>
      </c>
      <c r="K1311" s="8" t="s">
        <v>217</v>
      </c>
      <c r="L1311" s="8" t="s">
        <v>218</v>
      </c>
      <c r="M1311" s="10">
        <v>16.13</v>
      </c>
      <c r="N1311" s="8" t="s">
        <v>30</v>
      </c>
      <c r="O1311" s="10">
        <v>16.13</v>
      </c>
      <c r="P1311" s="8" t="s">
        <v>30</v>
      </c>
      <c r="Q1311" s="8" t="s">
        <v>184</v>
      </c>
      <c r="R1311" s="8" t="s">
        <v>32</v>
      </c>
      <c r="S1311" s="8" t="s">
        <v>32</v>
      </c>
      <c r="T1311" s="8" t="s">
        <v>34</v>
      </c>
      <c r="U1311" s="6" t="s">
        <v>219</v>
      </c>
      <c r="V1311" s="6" t="s">
        <v>220</v>
      </c>
    </row>
    <row r="1312" spans="1:22" x14ac:dyDescent="0.2">
      <c r="A1312" s="7" t="s">
        <v>22</v>
      </c>
      <c r="B1312" s="8" t="s">
        <v>23</v>
      </c>
      <c r="C1312" s="8" t="s">
        <v>23</v>
      </c>
      <c r="D1312" s="8" t="s">
        <v>421</v>
      </c>
      <c r="E1312" s="8" t="s">
        <v>273</v>
      </c>
      <c r="F1312" s="8" t="s">
        <v>436</v>
      </c>
      <c r="G1312" s="8" t="s">
        <v>437</v>
      </c>
      <c r="H1312" s="9">
        <v>43440</v>
      </c>
      <c r="I1312" s="9">
        <v>43769</v>
      </c>
      <c r="J1312" s="8" t="s">
        <v>438</v>
      </c>
      <c r="K1312" s="8" t="s">
        <v>439</v>
      </c>
      <c r="L1312" s="8" t="s">
        <v>440</v>
      </c>
      <c r="M1312" s="11">
        <v>1758.37</v>
      </c>
      <c r="N1312" s="8" t="s">
        <v>30</v>
      </c>
      <c r="O1312" s="10">
        <v>0</v>
      </c>
      <c r="P1312" s="8" t="s">
        <v>32</v>
      </c>
      <c r="Q1312" s="8" t="s">
        <v>31</v>
      </c>
      <c r="R1312" s="8" t="s">
        <v>441</v>
      </c>
      <c r="S1312" s="8" t="s">
        <v>33</v>
      </c>
      <c r="T1312" s="8" t="s">
        <v>34</v>
      </c>
      <c r="U1312" s="6" t="s">
        <v>428</v>
      </c>
      <c r="V1312" s="6" t="s">
        <v>429</v>
      </c>
    </row>
    <row r="1313" spans="1:22" x14ac:dyDescent="0.2">
      <c r="A1313" s="7" t="s">
        <v>22</v>
      </c>
      <c r="B1313" s="8" t="s">
        <v>23</v>
      </c>
      <c r="C1313" s="8" t="s">
        <v>23</v>
      </c>
      <c r="D1313" s="8" t="s">
        <v>421</v>
      </c>
      <c r="E1313" s="8" t="s">
        <v>273</v>
      </c>
      <c r="F1313" s="8" t="s">
        <v>845</v>
      </c>
      <c r="G1313" s="8" t="s">
        <v>846</v>
      </c>
      <c r="H1313" s="9">
        <v>42779</v>
      </c>
      <c r="I1313" s="9"/>
      <c r="J1313" s="8" t="s">
        <v>847</v>
      </c>
      <c r="K1313" s="8" t="s">
        <v>848</v>
      </c>
      <c r="L1313" s="8" t="s">
        <v>849</v>
      </c>
      <c r="M1313" s="11">
        <v>2676.96</v>
      </c>
      <c r="N1313" s="8" t="s">
        <v>30</v>
      </c>
      <c r="O1313" s="10">
        <v>0</v>
      </c>
      <c r="P1313" s="8" t="s">
        <v>32</v>
      </c>
      <c r="Q1313" s="8" t="s">
        <v>31</v>
      </c>
      <c r="R1313" s="8" t="s">
        <v>427</v>
      </c>
      <c r="S1313" s="8" t="s">
        <v>33</v>
      </c>
      <c r="T1313" s="8" t="s">
        <v>34</v>
      </c>
      <c r="U1313" s="6" t="s">
        <v>428</v>
      </c>
      <c r="V1313" s="6" t="s">
        <v>429</v>
      </c>
    </row>
    <row r="1314" spans="1:22" x14ac:dyDescent="0.2">
      <c r="A1314" s="7" t="s">
        <v>22</v>
      </c>
      <c r="B1314" s="8" t="s">
        <v>23</v>
      </c>
      <c r="C1314" s="8" t="s">
        <v>23</v>
      </c>
      <c r="D1314" s="8" t="s">
        <v>421</v>
      </c>
      <c r="E1314" s="8" t="s">
        <v>273</v>
      </c>
      <c r="F1314" s="8" t="s">
        <v>850</v>
      </c>
      <c r="G1314" s="8" t="s">
        <v>851</v>
      </c>
      <c r="H1314" s="9">
        <v>42990</v>
      </c>
      <c r="I1314" s="9"/>
      <c r="J1314" s="8" t="s">
        <v>852</v>
      </c>
      <c r="K1314" s="8" t="s">
        <v>853</v>
      </c>
      <c r="L1314" s="8" t="s">
        <v>854</v>
      </c>
      <c r="M1314" s="11">
        <v>1199.25</v>
      </c>
      <c r="N1314" s="8" t="s">
        <v>30</v>
      </c>
      <c r="O1314" s="10">
        <v>0</v>
      </c>
      <c r="P1314" s="8" t="s">
        <v>32</v>
      </c>
      <c r="Q1314" s="8" t="s">
        <v>31</v>
      </c>
      <c r="R1314" s="8" t="s">
        <v>427</v>
      </c>
      <c r="S1314" s="8" t="s">
        <v>33</v>
      </c>
      <c r="T1314" s="8" t="s">
        <v>34</v>
      </c>
      <c r="U1314" s="6" t="s">
        <v>428</v>
      </c>
      <c r="V1314" s="6" t="s">
        <v>429</v>
      </c>
    </row>
    <row r="1315" spans="1:22" x14ac:dyDescent="0.2">
      <c r="A1315" s="7" t="s">
        <v>22</v>
      </c>
      <c r="B1315" s="8" t="s">
        <v>23</v>
      </c>
      <c r="C1315" s="8" t="s">
        <v>23</v>
      </c>
      <c r="D1315" s="8" t="s">
        <v>421</v>
      </c>
      <c r="E1315" s="8" t="s">
        <v>273</v>
      </c>
      <c r="F1315" s="8" t="s">
        <v>1245</v>
      </c>
      <c r="G1315" s="8" t="s">
        <v>1246</v>
      </c>
      <c r="H1315" s="9">
        <v>43786</v>
      </c>
      <c r="I1315" s="9">
        <v>44562</v>
      </c>
      <c r="J1315" s="8" t="s">
        <v>1024</v>
      </c>
      <c r="K1315" s="8" t="s">
        <v>1025</v>
      </c>
      <c r="L1315" s="8" t="s">
        <v>1026</v>
      </c>
      <c r="M1315" s="11">
        <v>3570.94</v>
      </c>
      <c r="N1315" s="8" t="s">
        <v>30</v>
      </c>
      <c r="O1315" s="10">
        <v>0</v>
      </c>
      <c r="P1315" s="8" t="s">
        <v>32</v>
      </c>
      <c r="Q1315" s="8" t="s">
        <v>282</v>
      </c>
      <c r="R1315" s="8" t="s">
        <v>1027</v>
      </c>
      <c r="S1315" s="8" t="s">
        <v>32</v>
      </c>
      <c r="T1315" s="8" t="s">
        <v>34</v>
      </c>
      <c r="U1315" s="6" t="s">
        <v>428</v>
      </c>
      <c r="V1315" s="6" t="s">
        <v>429</v>
      </c>
    </row>
    <row r="1316" spans="1:22" x14ac:dyDescent="0.2">
      <c r="A1316" s="7" t="s">
        <v>22</v>
      </c>
      <c r="B1316" s="8" t="s">
        <v>23</v>
      </c>
      <c r="C1316" s="8" t="s">
        <v>23</v>
      </c>
      <c r="D1316" s="8" t="s">
        <v>421</v>
      </c>
      <c r="E1316" s="8" t="s">
        <v>273</v>
      </c>
      <c r="F1316" s="8" t="s">
        <v>1022</v>
      </c>
      <c r="G1316" s="8" t="s">
        <v>1023</v>
      </c>
      <c r="H1316" s="9">
        <v>43171</v>
      </c>
      <c r="I1316" s="9">
        <v>43465</v>
      </c>
      <c r="J1316" s="8" t="s">
        <v>1024</v>
      </c>
      <c r="K1316" s="8" t="s">
        <v>1025</v>
      </c>
      <c r="L1316" s="8" t="s">
        <v>1026</v>
      </c>
      <c r="M1316" s="11">
        <v>2880.16</v>
      </c>
      <c r="N1316" s="8" t="s">
        <v>30</v>
      </c>
      <c r="O1316" s="10">
        <v>0</v>
      </c>
      <c r="P1316" s="8" t="s">
        <v>32</v>
      </c>
      <c r="Q1316" s="8" t="s">
        <v>282</v>
      </c>
      <c r="R1316" s="8" t="s">
        <v>1027</v>
      </c>
      <c r="S1316" s="8" t="s">
        <v>32</v>
      </c>
      <c r="T1316" s="8" t="s">
        <v>34</v>
      </c>
      <c r="U1316" s="6" t="s">
        <v>309</v>
      </c>
      <c r="V1316" s="6" t="s">
        <v>310</v>
      </c>
    </row>
    <row r="1317" spans="1:22" x14ac:dyDescent="0.2">
      <c r="A1317" s="7" t="s">
        <v>22</v>
      </c>
      <c r="B1317" s="8" t="s">
        <v>23</v>
      </c>
      <c r="C1317" s="8" t="s">
        <v>23</v>
      </c>
      <c r="D1317" s="8" t="s">
        <v>421</v>
      </c>
      <c r="E1317" s="8" t="s">
        <v>273</v>
      </c>
      <c r="F1317" s="8" t="s">
        <v>944</v>
      </c>
      <c r="G1317" s="8" t="s">
        <v>945</v>
      </c>
      <c r="H1317" s="9">
        <v>42046</v>
      </c>
      <c r="I1317" s="9">
        <v>43141</v>
      </c>
      <c r="J1317" s="8" t="s">
        <v>946</v>
      </c>
      <c r="K1317" s="8" t="s">
        <v>947</v>
      </c>
      <c r="L1317" s="8" t="s">
        <v>948</v>
      </c>
      <c r="M1317" s="11">
        <v>11232</v>
      </c>
      <c r="N1317" s="8" t="s">
        <v>30</v>
      </c>
      <c r="O1317" s="11">
        <v>7020</v>
      </c>
      <c r="P1317" s="8" t="s">
        <v>30</v>
      </c>
      <c r="Q1317" s="8" t="s">
        <v>31</v>
      </c>
      <c r="R1317" s="8" t="s">
        <v>949</v>
      </c>
      <c r="S1317" s="8" t="s">
        <v>136</v>
      </c>
      <c r="T1317" s="8" t="s">
        <v>34</v>
      </c>
      <c r="U1317" s="6" t="s">
        <v>205</v>
      </c>
      <c r="V1317" s="6" t="s">
        <v>206</v>
      </c>
    </row>
    <row r="1318" spans="1:22" x14ac:dyDescent="0.2">
      <c r="A1318" s="7" t="s">
        <v>22</v>
      </c>
      <c r="B1318" s="8" t="s">
        <v>23</v>
      </c>
      <c r="C1318" s="8" t="s">
        <v>23</v>
      </c>
      <c r="D1318" s="8" t="s">
        <v>421</v>
      </c>
      <c r="E1318" s="8" t="s">
        <v>273</v>
      </c>
      <c r="F1318" s="8" t="s">
        <v>1488</v>
      </c>
      <c r="G1318" s="8" t="s">
        <v>1489</v>
      </c>
      <c r="H1318" s="9">
        <v>42296</v>
      </c>
      <c r="I1318" s="9"/>
      <c r="J1318" s="8" t="s">
        <v>1490</v>
      </c>
      <c r="K1318" s="8" t="s">
        <v>1491</v>
      </c>
      <c r="L1318" s="8" t="s">
        <v>1492</v>
      </c>
      <c r="M1318" s="11">
        <v>4380.4799999999996</v>
      </c>
      <c r="N1318" s="8" t="s">
        <v>30</v>
      </c>
      <c r="O1318" s="10">
        <v>70.66</v>
      </c>
      <c r="P1318" s="8" t="s">
        <v>30</v>
      </c>
      <c r="Q1318" s="8" t="s">
        <v>31</v>
      </c>
      <c r="R1318" s="8" t="s">
        <v>427</v>
      </c>
      <c r="S1318" s="8" t="s">
        <v>33</v>
      </c>
      <c r="T1318" s="8" t="s">
        <v>34</v>
      </c>
      <c r="U1318" s="6" t="s">
        <v>428</v>
      </c>
      <c r="V1318" s="6" t="s">
        <v>429</v>
      </c>
    </row>
    <row r="1319" spans="1:22" x14ac:dyDescent="0.2">
      <c r="A1319" s="7" t="s">
        <v>22</v>
      </c>
      <c r="B1319" s="8" t="s">
        <v>23</v>
      </c>
      <c r="C1319" s="8" t="s">
        <v>23</v>
      </c>
      <c r="D1319" s="8" t="s">
        <v>421</v>
      </c>
      <c r="E1319" s="8" t="s">
        <v>273</v>
      </c>
      <c r="F1319" s="8" t="s">
        <v>1493</v>
      </c>
      <c r="G1319" s="8" t="s">
        <v>1494</v>
      </c>
      <c r="H1319" s="9">
        <v>42344</v>
      </c>
      <c r="I1319" s="9">
        <v>43830</v>
      </c>
      <c r="J1319" s="8" t="s">
        <v>1495</v>
      </c>
      <c r="K1319" s="8" t="s">
        <v>1496</v>
      </c>
      <c r="L1319" s="8" t="s">
        <v>1497</v>
      </c>
      <c r="M1319" s="11">
        <v>1141669.81</v>
      </c>
      <c r="N1319" s="8" t="s">
        <v>30</v>
      </c>
      <c r="O1319" s="11">
        <v>778252.16</v>
      </c>
      <c r="P1319" s="8" t="s">
        <v>30</v>
      </c>
      <c r="Q1319" s="8" t="s">
        <v>31</v>
      </c>
      <c r="R1319" s="8" t="s">
        <v>1498</v>
      </c>
      <c r="S1319" s="8" t="s">
        <v>93</v>
      </c>
      <c r="T1319" s="8" t="s">
        <v>34</v>
      </c>
      <c r="U1319" s="6" t="s">
        <v>428</v>
      </c>
      <c r="V1319" s="6" t="s">
        <v>429</v>
      </c>
    </row>
    <row r="1320" spans="1:22" x14ac:dyDescent="0.2">
      <c r="A1320" s="7" t="s">
        <v>22</v>
      </c>
      <c r="B1320" s="8" t="s">
        <v>23</v>
      </c>
      <c r="C1320" s="8" t="s">
        <v>23</v>
      </c>
      <c r="D1320" s="8" t="s">
        <v>421</v>
      </c>
      <c r="E1320" s="8" t="s">
        <v>273</v>
      </c>
      <c r="F1320" s="8" t="s">
        <v>1499</v>
      </c>
      <c r="G1320" s="8" t="s">
        <v>1500</v>
      </c>
      <c r="H1320" s="9">
        <v>42452</v>
      </c>
      <c r="I1320" s="9"/>
      <c r="J1320" s="8" t="s">
        <v>424</v>
      </c>
      <c r="K1320" s="8" t="s">
        <v>425</v>
      </c>
      <c r="L1320" s="8" t="s">
        <v>426</v>
      </c>
      <c r="M1320" s="11">
        <v>2246.4</v>
      </c>
      <c r="N1320" s="8" t="s">
        <v>30</v>
      </c>
      <c r="O1320" s="10">
        <v>0</v>
      </c>
      <c r="P1320" s="8" t="s">
        <v>32</v>
      </c>
      <c r="Q1320" s="8" t="s">
        <v>31</v>
      </c>
      <c r="R1320" s="8" t="s">
        <v>32</v>
      </c>
      <c r="S1320" s="8" t="s">
        <v>33</v>
      </c>
      <c r="T1320" s="8" t="s">
        <v>34</v>
      </c>
      <c r="U1320" s="6" t="s">
        <v>428</v>
      </c>
      <c r="V1320" s="6" t="s">
        <v>429</v>
      </c>
    </row>
    <row r="1321" spans="1:22" x14ac:dyDescent="0.2">
      <c r="A1321" s="7" t="s">
        <v>22</v>
      </c>
      <c r="B1321" s="8" t="s">
        <v>23</v>
      </c>
      <c r="C1321" s="8" t="s">
        <v>23</v>
      </c>
      <c r="D1321" s="8" t="s">
        <v>421</v>
      </c>
      <c r="E1321" s="8" t="s">
        <v>273</v>
      </c>
      <c r="F1321" s="8" t="s">
        <v>1501</v>
      </c>
      <c r="G1321" s="8" t="s">
        <v>1502</v>
      </c>
      <c r="H1321" s="9">
        <v>42638</v>
      </c>
      <c r="I1321" s="9"/>
      <c r="J1321" s="8" t="s">
        <v>424</v>
      </c>
      <c r="K1321" s="8" t="s">
        <v>425</v>
      </c>
      <c r="L1321" s="8" t="s">
        <v>426</v>
      </c>
      <c r="M1321" s="10">
        <v>982.8</v>
      </c>
      <c r="N1321" s="8" t="s">
        <v>30</v>
      </c>
      <c r="O1321" s="10">
        <v>0</v>
      </c>
      <c r="P1321" s="8" t="s">
        <v>32</v>
      </c>
      <c r="Q1321" s="8" t="s">
        <v>31</v>
      </c>
      <c r="R1321" s="8" t="s">
        <v>32</v>
      </c>
      <c r="S1321" s="8" t="s">
        <v>33</v>
      </c>
      <c r="T1321" s="8" t="s">
        <v>34</v>
      </c>
      <c r="U1321" s="6" t="s">
        <v>428</v>
      </c>
      <c r="V1321" s="6" t="s">
        <v>429</v>
      </c>
    </row>
    <row r="1322" spans="1:22" x14ac:dyDescent="0.2">
      <c r="A1322" s="7" t="s">
        <v>22</v>
      </c>
      <c r="B1322" s="8" t="s">
        <v>23</v>
      </c>
      <c r="C1322" s="8" t="s">
        <v>23</v>
      </c>
      <c r="D1322" s="8" t="s">
        <v>421</v>
      </c>
      <c r="E1322" s="8" t="s">
        <v>273</v>
      </c>
      <c r="F1322" s="8" t="s">
        <v>1503</v>
      </c>
      <c r="G1322" s="8" t="s">
        <v>1504</v>
      </c>
      <c r="H1322" s="9">
        <v>42640</v>
      </c>
      <c r="I1322" s="9">
        <v>43004</v>
      </c>
      <c r="J1322" s="8" t="s">
        <v>424</v>
      </c>
      <c r="K1322" s="8" t="s">
        <v>425</v>
      </c>
      <c r="L1322" s="8" t="s">
        <v>426</v>
      </c>
      <c r="M1322" s="11">
        <v>2457</v>
      </c>
      <c r="N1322" s="8" t="s">
        <v>30</v>
      </c>
      <c r="O1322" s="11">
        <v>1392.3</v>
      </c>
      <c r="P1322" s="8" t="s">
        <v>30</v>
      </c>
      <c r="Q1322" s="8" t="s">
        <v>31</v>
      </c>
      <c r="R1322" s="8" t="s">
        <v>32</v>
      </c>
      <c r="S1322" s="8" t="s">
        <v>33</v>
      </c>
      <c r="T1322" s="8" t="s">
        <v>34</v>
      </c>
      <c r="U1322" s="6" t="s">
        <v>428</v>
      </c>
      <c r="V1322" s="6" t="s">
        <v>429</v>
      </c>
    </row>
    <row r="1323" spans="1:22" x14ac:dyDescent="0.2">
      <c r="A1323" s="7" t="s">
        <v>22</v>
      </c>
      <c r="B1323" s="8" t="s">
        <v>23</v>
      </c>
      <c r="C1323" s="8" t="s">
        <v>23</v>
      </c>
      <c r="D1323" s="8" t="s">
        <v>421</v>
      </c>
      <c r="E1323" s="8" t="s">
        <v>273</v>
      </c>
      <c r="F1323" s="8" t="s">
        <v>1505</v>
      </c>
      <c r="G1323" s="8" t="s">
        <v>1506</v>
      </c>
      <c r="H1323" s="9">
        <v>42739</v>
      </c>
      <c r="I1323" s="9">
        <v>43465</v>
      </c>
      <c r="J1323" s="8" t="s">
        <v>1507</v>
      </c>
      <c r="K1323" s="8" t="s">
        <v>1508</v>
      </c>
      <c r="L1323" s="8" t="s">
        <v>1509</v>
      </c>
      <c r="M1323" s="11">
        <v>8190</v>
      </c>
      <c r="N1323" s="8" t="s">
        <v>30</v>
      </c>
      <c r="O1323" s="10">
        <v>0</v>
      </c>
      <c r="P1323" s="8" t="s">
        <v>32</v>
      </c>
      <c r="Q1323" s="8" t="s">
        <v>31</v>
      </c>
      <c r="R1323" s="8" t="s">
        <v>427</v>
      </c>
      <c r="S1323" s="8" t="s">
        <v>33</v>
      </c>
      <c r="T1323" s="8" t="s">
        <v>34</v>
      </c>
      <c r="U1323" s="6" t="s">
        <v>428</v>
      </c>
      <c r="V1323" s="6" t="s">
        <v>429</v>
      </c>
    </row>
    <row r="1324" spans="1:22" x14ac:dyDescent="0.2">
      <c r="A1324" s="7" t="s">
        <v>22</v>
      </c>
      <c r="B1324" s="8" t="s">
        <v>23</v>
      </c>
      <c r="C1324" s="8" t="s">
        <v>23</v>
      </c>
      <c r="D1324" s="8" t="s">
        <v>421</v>
      </c>
      <c r="E1324" s="8" t="s">
        <v>273</v>
      </c>
      <c r="F1324" s="8" t="s">
        <v>978</v>
      </c>
      <c r="G1324" s="8" t="s">
        <v>979</v>
      </c>
      <c r="H1324" s="9">
        <v>42953</v>
      </c>
      <c r="I1324" s="9">
        <v>43100</v>
      </c>
      <c r="J1324" s="8" t="s">
        <v>974</v>
      </c>
      <c r="K1324" s="8" t="s">
        <v>975</v>
      </c>
      <c r="L1324" s="8" t="s">
        <v>976</v>
      </c>
      <c r="M1324" s="11">
        <v>6500</v>
      </c>
      <c r="N1324" s="8" t="s">
        <v>30</v>
      </c>
      <c r="O1324" s="11">
        <v>6400</v>
      </c>
      <c r="P1324" s="8" t="s">
        <v>30</v>
      </c>
      <c r="Q1324" s="8" t="s">
        <v>977</v>
      </c>
      <c r="R1324" s="8" t="s">
        <v>32</v>
      </c>
      <c r="S1324" s="8" t="s">
        <v>32</v>
      </c>
      <c r="T1324" s="8" t="s">
        <v>34</v>
      </c>
      <c r="U1324" s="6" t="s">
        <v>35</v>
      </c>
      <c r="V1324" s="6" t="s">
        <v>36</v>
      </c>
    </row>
    <row r="1325" spans="1:22" x14ac:dyDescent="0.2">
      <c r="A1325" s="7" t="s">
        <v>22</v>
      </c>
      <c r="B1325" s="8" t="s">
        <v>23</v>
      </c>
      <c r="C1325" s="8" t="s">
        <v>23</v>
      </c>
      <c r="D1325" s="8" t="s">
        <v>421</v>
      </c>
      <c r="E1325" s="8" t="s">
        <v>273</v>
      </c>
      <c r="F1325" s="8" t="s">
        <v>1510</v>
      </c>
      <c r="G1325" s="8" t="s">
        <v>1511</v>
      </c>
      <c r="H1325" s="9">
        <v>42977</v>
      </c>
      <c r="I1325" s="9"/>
      <c r="J1325" s="8" t="s">
        <v>424</v>
      </c>
      <c r="K1325" s="8" t="s">
        <v>425</v>
      </c>
      <c r="L1325" s="8" t="s">
        <v>426</v>
      </c>
      <c r="M1325" s="11">
        <v>2457</v>
      </c>
      <c r="N1325" s="8" t="s">
        <v>30</v>
      </c>
      <c r="O1325" s="11">
        <v>1228.5</v>
      </c>
      <c r="P1325" s="8" t="s">
        <v>30</v>
      </c>
      <c r="Q1325" s="8" t="s">
        <v>282</v>
      </c>
      <c r="R1325" s="8" t="s">
        <v>427</v>
      </c>
      <c r="S1325" s="8" t="s">
        <v>32</v>
      </c>
      <c r="T1325" s="8" t="s">
        <v>34</v>
      </c>
      <c r="U1325" s="6" t="s">
        <v>428</v>
      </c>
      <c r="V1325" s="6" t="s">
        <v>429</v>
      </c>
    </row>
    <row r="1326" spans="1:22" x14ac:dyDescent="0.2">
      <c r="A1326" s="7" t="s">
        <v>22</v>
      </c>
      <c r="B1326" s="8" t="s">
        <v>23</v>
      </c>
      <c r="C1326" s="8" t="s">
        <v>23</v>
      </c>
      <c r="D1326" s="8" t="s">
        <v>421</v>
      </c>
      <c r="E1326" s="8" t="s">
        <v>273</v>
      </c>
      <c r="F1326" s="8" t="s">
        <v>1512</v>
      </c>
      <c r="G1326" s="8" t="s">
        <v>1513</v>
      </c>
      <c r="H1326" s="9">
        <v>43010</v>
      </c>
      <c r="I1326" s="9">
        <v>43465</v>
      </c>
      <c r="J1326" s="8" t="s">
        <v>1514</v>
      </c>
      <c r="K1326" s="8" t="s">
        <v>1515</v>
      </c>
      <c r="L1326" s="8" t="s">
        <v>1516</v>
      </c>
      <c r="M1326" s="11">
        <v>9828</v>
      </c>
      <c r="N1326" s="8" t="s">
        <v>30</v>
      </c>
      <c r="O1326" s="11">
        <v>8599.5</v>
      </c>
      <c r="P1326" s="8" t="s">
        <v>30</v>
      </c>
      <c r="Q1326" s="8" t="s">
        <v>31</v>
      </c>
      <c r="R1326" s="8" t="s">
        <v>32</v>
      </c>
      <c r="S1326" s="8" t="s">
        <v>33</v>
      </c>
      <c r="T1326" s="8" t="s">
        <v>34</v>
      </c>
      <c r="U1326" s="6" t="s">
        <v>35</v>
      </c>
      <c r="V1326" s="6" t="s">
        <v>36</v>
      </c>
    </row>
    <row r="1327" spans="1:22" x14ac:dyDescent="0.2">
      <c r="A1327" s="7" t="s">
        <v>22</v>
      </c>
      <c r="B1327" s="8" t="s">
        <v>23</v>
      </c>
      <c r="C1327" s="8" t="s">
        <v>23</v>
      </c>
      <c r="D1327" s="8" t="s">
        <v>421</v>
      </c>
      <c r="E1327" s="8" t="s">
        <v>273</v>
      </c>
      <c r="F1327" s="8" t="s">
        <v>1517</v>
      </c>
      <c r="G1327" s="8" t="s">
        <v>1518</v>
      </c>
      <c r="H1327" s="9">
        <v>43045</v>
      </c>
      <c r="I1327" s="9">
        <v>43434</v>
      </c>
      <c r="J1327" s="8" t="s">
        <v>438</v>
      </c>
      <c r="K1327" s="8" t="s">
        <v>439</v>
      </c>
      <c r="L1327" s="8" t="s">
        <v>440</v>
      </c>
      <c r="M1327" s="11">
        <v>1407.86</v>
      </c>
      <c r="N1327" s="8" t="s">
        <v>30</v>
      </c>
      <c r="O1327" s="10">
        <v>0</v>
      </c>
      <c r="P1327" s="8" t="s">
        <v>32</v>
      </c>
      <c r="Q1327" s="8" t="s">
        <v>282</v>
      </c>
      <c r="R1327" s="8" t="s">
        <v>441</v>
      </c>
      <c r="S1327" s="8" t="s">
        <v>32</v>
      </c>
      <c r="T1327" s="8" t="s">
        <v>34</v>
      </c>
      <c r="U1327" s="6" t="s">
        <v>428</v>
      </c>
      <c r="V1327" s="6" t="s">
        <v>429</v>
      </c>
    </row>
    <row r="1328" spans="1:22" x14ac:dyDescent="0.2">
      <c r="A1328" s="7" t="s">
        <v>22</v>
      </c>
      <c r="B1328" s="8" t="s">
        <v>23</v>
      </c>
      <c r="C1328" s="8" t="s">
        <v>23</v>
      </c>
      <c r="D1328" s="8" t="s">
        <v>421</v>
      </c>
      <c r="E1328" s="8" t="s">
        <v>273</v>
      </c>
      <c r="F1328" s="8" t="s">
        <v>1519</v>
      </c>
      <c r="G1328" s="8" t="s">
        <v>1520</v>
      </c>
      <c r="H1328" s="9">
        <v>43046</v>
      </c>
      <c r="I1328" s="9"/>
      <c r="J1328" s="8" t="s">
        <v>1521</v>
      </c>
      <c r="K1328" s="8" t="s">
        <v>1522</v>
      </c>
      <c r="L1328" s="8" t="s">
        <v>1523</v>
      </c>
      <c r="M1328" s="11">
        <v>9915.75</v>
      </c>
      <c r="N1328" s="8" t="s">
        <v>30</v>
      </c>
      <c r="O1328" s="11">
        <v>1930.5</v>
      </c>
      <c r="P1328" s="8" t="s">
        <v>30</v>
      </c>
      <c r="Q1328" s="8" t="s">
        <v>31</v>
      </c>
      <c r="R1328" s="8" t="s">
        <v>32</v>
      </c>
      <c r="S1328" s="8" t="s">
        <v>33</v>
      </c>
      <c r="T1328" s="8" t="s">
        <v>34</v>
      </c>
      <c r="U1328" s="6" t="s">
        <v>428</v>
      </c>
      <c r="V1328" s="6" t="s">
        <v>429</v>
      </c>
    </row>
    <row r="1329" spans="1:22" x14ac:dyDescent="0.2">
      <c r="A1329" s="7" t="s">
        <v>22</v>
      </c>
      <c r="B1329" s="8" t="s">
        <v>23</v>
      </c>
      <c r="C1329" s="8" t="s">
        <v>23</v>
      </c>
      <c r="D1329" s="8" t="s">
        <v>421</v>
      </c>
      <c r="E1329" s="8" t="s">
        <v>273</v>
      </c>
      <c r="F1329" s="8" t="s">
        <v>1524</v>
      </c>
      <c r="G1329" s="8" t="s">
        <v>1518</v>
      </c>
      <c r="H1329" s="9">
        <v>43059</v>
      </c>
      <c r="I1329" s="9">
        <v>43616</v>
      </c>
      <c r="J1329" s="8" t="s">
        <v>1525</v>
      </c>
      <c r="K1329" s="8" t="s">
        <v>1526</v>
      </c>
      <c r="L1329" s="8" t="s">
        <v>1527</v>
      </c>
      <c r="M1329" s="11">
        <v>2620.8000000000002</v>
      </c>
      <c r="N1329" s="8" t="s">
        <v>30</v>
      </c>
      <c r="O1329" s="10">
        <v>0</v>
      </c>
      <c r="P1329" s="8" t="s">
        <v>32</v>
      </c>
      <c r="Q1329" s="8" t="s">
        <v>31</v>
      </c>
      <c r="R1329" s="8" t="s">
        <v>427</v>
      </c>
      <c r="S1329" s="8" t="s">
        <v>33</v>
      </c>
      <c r="T1329" s="8" t="s">
        <v>34</v>
      </c>
      <c r="U1329" s="6" t="s">
        <v>428</v>
      </c>
      <c r="V1329" s="6" t="s">
        <v>429</v>
      </c>
    </row>
    <row r="1330" spans="1:22" x14ac:dyDescent="0.2">
      <c r="A1330" s="7" t="s">
        <v>22</v>
      </c>
      <c r="B1330" s="8" t="s">
        <v>23</v>
      </c>
      <c r="C1330" s="8" t="s">
        <v>23</v>
      </c>
      <c r="D1330" s="8" t="s">
        <v>421</v>
      </c>
      <c r="E1330" s="8" t="s">
        <v>273</v>
      </c>
      <c r="F1330" s="8" t="s">
        <v>1528</v>
      </c>
      <c r="G1330" s="8" t="s">
        <v>1529</v>
      </c>
      <c r="H1330" s="9">
        <v>43290</v>
      </c>
      <c r="I1330" s="9">
        <v>43655</v>
      </c>
      <c r="J1330" s="8" t="s">
        <v>148</v>
      </c>
      <c r="K1330" s="8" t="s">
        <v>149</v>
      </c>
      <c r="L1330" s="8" t="s">
        <v>150</v>
      </c>
      <c r="M1330" s="10">
        <v>692.28</v>
      </c>
      <c r="N1330" s="8" t="s">
        <v>30</v>
      </c>
      <c r="O1330" s="10">
        <v>0</v>
      </c>
      <c r="P1330" s="8" t="s">
        <v>32</v>
      </c>
      <c r="Q1330" s="8" t="s">
        <v>31</v>
      </c>
      <c r="R1330" s="8" t="s">
        <v>427</v>
      </c>
      <c r="S1330" s="8" t="s">
        <v>33</v>
      </c>
      <c r="T1330" s="8" t="s">
        <v>34</v>
      </c>
      <c r="U1330" s="6" t="s">
        <v>428</v>
      </c>
      <c r="V1330" s="6" t="s">
        <v>429</v>
      </c>
    </row>
    <row r="1331" spans="1:22" x14ac:dyDescent="0.2">
      <c r="A1331" s="7" t="s">
        <v>22</v>
      </c>
      <c r="B1331" s="8" t="s">
        <v>23</v>
      </c>
      <c r="C1331" s="8" t="s">
        <v>23</v>
      </c>
      <c r="D1331" s="8" t="s">
        <v>421</v>
      </c>
      <c r="E1331" s="8" t="s">
        <v>273</v>
      </c>
      <c r="F1331" s="8" t="s">
        <v>1031</v>
      </c>
      <c r="G1331" s="8" t="s">
        <v>1032</v>
      </c>
      <c r="H1331" s="9">
        <v>43331</v>
      </c>
      <c r="I1331" s="9">
        <v>43664</v>
      </c>
      <c r="J1331" s="8" t="s">
        <v>1033</v>
      </c>
      <c r="K1331" s="8" t="s">
        <v>1034</v>
      </c>
      <c r="L1331" s="8" t="s">
        <v>1035</v>
      </c>
      <c r="M1331" s="11">
        <v>1038.96</v>
      </c>
      <c r="N1331" s="8" t="s">
        <v>30</v>
      </c>
      <c r="O1331" s="10">
        <v>786.87</v>
      </c>
      <c r="P1331" s="8" t="s">
        <v>30</v>
      </c>
      <c r="Q1331" s="8" t="s">
        <v>31</v>
      </c>
      <c r="R1331" s="8" t="s">
        <v>32</v>
      </c>
      <c r="S1331" s="8" t="s">
        <v>33</v>
      </c>
      <c r="T1331" s="8" t="s">
        <v>34</v>
      </c>
      <c r="U1331" s="6" t="s">
        <v>309</v>
      </c>
      <c r="V1331" s="6" t="s">
        <v>310</v>
      </c>
    </row>
    <row r="1332" spans="1:22" x14ac:dyDescent="0.2">
      <c r="A1332" s="7" t="s">
        <v>22</v>
      </c>
      <c r="B1332" s="8" t="s">
        <v>23</v>
      </c>
      <c r="C1332" s="8" t="s">
        <v>23</v>
      </c>
      <c r="D1332" s="8" t="s">
        <v>421</v>
      </c>
      <c r="E1332" s="8" t="s">
        <v>273</v>
      </c>
      <c r="F1332" s="8" t="s">
        <v>1530</v>
      </c>
      <c r="G1332" s="8" t="s">
        <v>1513</v>
      </c>
      <c r="H1332" s="9">
        <v>43425</v>
      </c>
      <c r="I1332" s="9">
        <v>43830</v>
      </c>
      <c r="J1332" s="8" t="s">
        <v>1514</v>
      </c>
      <c r="K1332" s="8" t="s">
        <v>1515</v>
      </c>
      <c r="L1332" s="8" t="s">
        <v>1516</v>
      </c>
      <c r="M1332" s="11">
        <v>9828</v>
      </c>
      <c r="N1332" s="8" t="s">
        <v>30</v>
      </c>
      <c r="O1332" s="11">
        <v>6142.5</v>
      </c>
      <c r="P1332" s="8" t="s">
        <v>30</v>
      </c>
      <c r="Q1332" s="8" t="s">
        <v>31</v>
      </c>
      <c r="R1332" s="8" t="s">
        <v>32</v>
      </c>
      <c r="S1332" s="8" t="s">
        <v>33</v>
      </c>
      <c r="T1332" s="8" t="s">
        <v>34</v>
      </c>
      <c r="U1332" s="6" t="s">
        <v>35</v>
      </c>
      <c r="V1332" s="6" t="s">
        <v>36</v>
      </c>
    </row>
    <row r="1333" spans="1:22" x14ac:dyDescent="0.2">
      <c r="A1333" s="7" t="s">
        <v>22</v>
      </c>
      <c r="B1333" s="8" t="s">
        <v>23</v>
      </c>
      <c r="C1333" s="8" t="s">
        <v>23</v>
      </c>
      <c r="D1333" s="8" t="s">
        <v>421</v>
      </c>
      <c r="E1333" s="8" t="s">
        <v>273</v>
      </c>
      <c r="F1333" s="8" t="s">
        <v>1531</v>
      </c>
      <c r="G1333" s="8" t="s">
        <v>1532</v>
      </c>
      <c r="H1333" s="9">
        <v>43425</v>
      </c>
      <c r="I1333" s="9">
        <v>43465</v>
      </c>
      <c r="J1333" s="8" t="s">
        <v>1533</v>
      </c>
      <c r="K1333" s="8" t="s">
        <v>1534</v>
      </c>
      <c r="L1333" s="8" t="s">
        <v>1535</v>
      </c>
      <c r="M1333" s="10">
        <v>351</v>
      </c>
      <c r="N1333" s="8" t="s">
        <v>30</v>
      </c>
      <c r="O1333" s="10">
        <v>351</v>
      </c>
      <c r="P1333" s="8" t="s">
        <v>30</v>
      </c>
      <c r="Q1333" s="8" t="s">
        <v>31</v>
      </c>
      <c r="R1333" s="8" t="s">
        <v>427</v>
      </c>
      <c r="S1333" s="8" t="s">
        <v>33</v>
      </c>
      <c r="T1333" s="8" t="s">
        <v>34</v>
      </c>
      <c r="U1333" s="6" t="s">
        <v>428</v>
      </c>
      <c r="V1333" s="6" t="s">
        <v>429</v>
      </c>
    </row>
    <row r="1334" spans="1:22" x14ac:dyDescent="0.2">
      <c r="A1334" s="7" t="s">
        <v>22</v>
      </c>
      <c r="B1334" s="8" t="s">
        <v>23</v>
      </c>
      <c r="C1334" s="8" t="s">
        <v>23</v>
      </c>
      <c r="D1334" s="8" t="s">
        <v>421</v>
      </c>
      <c r="E1334" s="8" t="s">
        <v>273</v>
      </c>
      <c r="F1334" s="8" t="s">
        <v>1536</v>
      </c>
      <c r="G1334" s="8" t="s">
        <v>1489</v>
      </c>
      <c r="H1334" s="9">
        <v>43432</v>
      </c>
      <c r="I1334" s="9">
        <v>43741</v>
      </c>
      <c r="J1334" s="8" t="s">
        <v>424</v>
      </c>
      <c r="K1334" s="8" t="s">
        <v>425</v>
      </c>
      <c r="L1334" s="8" t="s">
        <v>426</v>
      </c>
      <c r="M1334" s="11">
        <v>2457</v>
      </c>
      <c r="N1334" s="8" t="s">
        <v>30</v>
      </c>
      <c r="O1334" s="10">
        <v>0</v>
      </c>
      <c r="P1334" s="8" t="s">
        <v>32</v>
      </c>
      <c r="Q1334" s="8" t="s">
        <v>282</v>
      </c>
      <c r="R1334" s="8" t="s">
        <v>427</v>
      </c>
      <c r="S1334" s="8" t="s">
        <v>32</v>
      </c>
      <c r="T1334" s="8" t="s">
        <v>34</v>
      </c>
      <c r="U1334" s="6" t="s">
        <v>428</v>
      </c>
      <c r="V1334" s="6" t="s">
        <v>429</v>
      </c>
    </row>
    <row r="1335" spans="1:22" x14ac:dyDescent="0.2">
      <c r="A1335" s="7" t="s">
        <v>22</v>
      </c>
      <c r="B1335" s="8" t="s">
        <v>23</v>
      </c>
      <c r="C1335" s="8" t="s">
        <v>23</v>
      </c>
      <c r="D1335" s="8" t="s">
        <v>421</v>
      </c>
      <c r="E1335" s="8" t="s">
        <v>273</v>
      </c>
      <c r="F1335" s="8" t="s">
        <v>1174</v>
      </c>
      <c r="G1335" s="8" t="s">
        <v>1175</v>
      </c>
      <c r="H1335" s="9">
        <v>43432</v>
      </c>
      <c r="I1335" s="9">
        <v>43800</v>
      </c>
      <c r="J1335" s="8" t="s">
        <v>946</v>
      </c>
      <c r="K1335" s="8" t="s">
        <v>947</v>
      </c>
      <c r="L1335" s="8" t="s">
        <v>948</v>
      </c>
      <c r="M1335" s="11">
        <v>13384.8</v>
      </c>
      <c r="N1335" s="8" t="s">
        <v>30</v>
      </c>
      <c r="O1335" s="11">
        <v>11068.2</v>
      </c>
      <c r="P1335" s="8" t="s">
        <v>30</v>
      </c>
      <c r="Q1335" s="8" t="s">
        <v>260</v>
      </c>
      <c r="R1335" s="8" t="s">
        <v>1176</v>
      </c>
      <c r="S1335" s="8" t="s">
        <v>32</v>
      </c>
      <c r="T1335" s="8" t="s">
        <v>34</v>
      </c>
      <c r="U1335" s="6" t="s">
        <v>205</v>
      </c>
      <c r="V1335" s="6" t="s">
        <v>206</v>
      </c>
    </row>
    <row r="1336" spans="1:22" x14ac:dyDescent="0.2">
      <c r="A1336" s="7" t="s">
        <v>22</v>
      </c>
      <c r="B1336" s="8" t="s">
        <v>23</v>
      </c>
      <c r="C1336" s="8" t="s">
        <v>23</v>
      </c>
      <c r="D1336" s="8" t="s">
        <v>421</v>
      </c>
      <c r="E1336" s="8" t="s">
        <v>273</v>
      </c>
      <c r="F1336" s="8" t="s">
        <v>1537</v>
      </c>
      <c r="G1336" s="8" t="s">
        <v>1538</v>
      </c>
      <c r="H1336" s="9">
        <v>43432</v>
      </c>
      <c r="I1336" s="9">
        <v>44196</v>
      </c>
      <c r="J1336" s="8" t="s">
        <v>1539</v>
      </c>
      <c r="K1336" s="8" t="s">
        <v>1540</v>
      </c>
      <c r="L1336" s="8" t="s">
        <v>1541</v>
      </c>
      <c r="M1336" s="11">
        <v>46800</v>
      </c>
      <c r="N1336" s="8" t="s">
        <v>30</v>
      </c>
      <c r="O1336" s="11">
        <v>18090.54</v>
      </c>
      <c r="P1336" s="8" t="s">
        <v>30</v>
      </c>
      <c r="Q1336" s="8" t="s">
        <v>31</v>
      </c>
      <c r="R1336" s="8" t="s">
        <v>427</v>
      </c>
      <c r="S1336" s="8" t="s">
        <v>33</v>
      </c>
      <c r="T1336" s="8" t="s">
        <v>34</v>
      </c>
      <c r="U1336" s="6" t="s">
        <v>428</v>
      </c>
      <c r="V1336" s="6" t="s">
        <v>429</v>
      </c>
    </row>
    <row r="1337" spans="1:22" x14ac:dyDescent="0.2">
      <c r="A1337" s="7" t="s">
        <v>22</v>
      </c>
      <c r="B1337" s="8" t="s">
        <v>23</v>
      </c>
      <c r="C1337" s="8" t="s">
        <v>23</v>
      </c>
      <c r="D1337" s="8" t="s">
        <v>421</v>
      </c>
      <c r="E1337" s="8" t="s">
        <v>273</v>
      </c>
      <c r="F1337" s="8" t="s">
        <v>1542</v>
      </c>
      <c r="G1337" s="8" t="s">
        <v>1543</v>
      </c>
      <c r="H1337" s="9">
        <v>43440</v>
      </c>
      <c r="I1337" s="9">
        <v>43830</v>
      </c>
      <c r="J1337" s="8" t="s">
        <v>1544</v>
      </c>
      <c r="K1337" s="8" t="s">
        <v>1545</v>
      </c>
      <c r="L1337" s="8" t="s">
        <v>1546</v>
      </c>
      <c r="M1337" s="11">
        <v>166121.28</v>
      </c>
      <c r="N1337" s="8" t="s">
        <v>30</v>
      </c>
      <c r="O1337" s="11">
        <v>55373.760000000002</v>
      </c>
      <c r="P1337" s="8" t="s">
        <v>30</v>
      </c>
      <c r="Q1337" s="8" t="s">
        <v>1547</v>
      </c>
      <c r="R1337" s="8" t="s">
        <v>427</v>
      </c>
      <c r="S1337" s="8" t="s">
        <v>32</v>
      </c>
      <c r="T1337" s="8" t="s">
        <v>34</v>
      </c>
      <c r="U1337" s="6" t="s">
        <v>428</v>
      </c>
      <c r="V1337" s="6" t="s">
        <v>429</v>
      </c>
    </row>
    <row r="1338" spans="1:22" x14ac:dyDescent="0.2">
      <c r="A1338" s="7" t="s">
        <v>22</v>
      </c>
      <c r="B1338" s="8" t="s">
        <v>23</v>
      </c>
      <c r="C1338" s="8" t="s">
        <v>23</v>
      </c>
      <c r="D1338" s="8" t="s">
        <v>421</v>
      </c>
      <c r="E1338" s="8" t="s">
        <v>273</v>
      </c>
      <c r="F1338" s="8" t="s">
        <v>1548</v>
      </c>
      <c r="G1338" s="8" t="s">
        <v>1549</v>
      </c>
      <c r="H1338" s="9">
        <v>43440</v>
      </c>
      <c r="I1338" s="9">
        <v>43830</v>
      </c>
      <c r="J1338" s="8" t="s">
        <v>1507</v>
      </c>
      <c r="K1338" s="8" t="s">
        <v>1508</v>
      </c>
      <c r="L1338" s="8" t="s">
        <v>1509</v>
      </c>
      <c r="M1338" s="11">
        <v>2925</v>
      </c>
      <c r="N1338" s="8" t="s">
        <v>30</v>
      </c>
      <c r="O1338" s="10">
        <v>0</v>
      </c>
      <c r="P1338" s="8" t="s">
        <v>32</v>
      </c>
      <c r="Q1338" s="8" t="s">
        <v>31</v>
      </c>
      <c r="R1338" s="8" t="s">
        <v>427</v>
      </c>
      <c r="S1338" s="8" t="s">
        <v>33</v>
      </c>
      <c r="T1338" s="8" t="s">
        <v>34</v>
      </c>
      <c r="U1338" s="6" t="s">
        <v>428</v>
      </c>
      <c r="V1338" s="6" t="s">
        <v>429</v>
      </c>
    </row>
    <row r="1339" spans="1:22" x14ac:dyDescent="0.2">
      <c r="A1339" s="7" t="s">
        <v>22</v>
      </c>
      <c r="B1339" s="8" t="s">
        <v>23</v>
      </c>
      <c r="C1339" s="8" t="s">
        <v>23</v>
      </c>
      <c r="D1339" s="8" t="s">
        <v>421</v>
      </c>
      <c r="E1339" s="8" t="s">
        <v>273</v>
      </c>
      <c r="F1339" s="8" t="s">
        <v>1070</v>
      </c>
      <c r="G1339" s="8" t="s">
        <v>1071</v>
      </c>
      <c r="H1339" s="9">
        <v>43478</v>
      </c>
      <c r="I1339" s="9">
        <v>43576</v>
      </c>
      <c r="J1339" s="8" t="s">
        <v>1072</v>
      </c>
      <c r="K1339" s="8" t="s">
        <v>1073</v>
      </c>
      <c r="L1339" s="8" t="s">
        <v>1074</v>
      </c>
      <c r="M1339" s="10">
        <v>257.39999999999998</v>
      </c>
      <c r="N1339" s="8" t="s">
        <v>30</v>
      </c>
      <c r="O1339" s="10">
        <v>257.39999999999998</v>
      </c>
      <c r="P1339" s="8" t="s">
        <v>30</v>
      </c>
      <c r="Q1339" s="8" t="s">
        <v>31</v>
      </c>
      <c r="R1339" s="8" t="s">
        <v>1075</v>
      </c>
      <c r="S1339" s="8" t="s">
        <v>1076</v>
      </c>
      <c r="T1339" s="8" t="s">
        <v>34</v>
      </c>
      <c r="U1339" s="6" t="s">
        <v>309</v>
      </c>
      <c r="V1339" s="6" t="s">
        <v>310</v>
      </c>
    </row>
    <row r="1340" spans="1:22" x14ac:dyDescent="0.2">
      <c r="A1340" s="7" t="s">
        <v>22</v>
      </c>
      <c r="B1340" s="8" t="s">
        <v>23</v>
      </c>
      <c r="C1340" s="8" t="s">
        <v>23</v>
      </c>
      <c r="D1340" s="8" t="s">
        <v>421</v>
      </c>
      <c r="E1340" s="8" t="s">
        <v>273</v>
      </c>
      <c r="F1340" s="8" t="s">
        <v>1550</v>
      </c>
      <c r="G1340" s="8" t="s">
        <v>1551</v>
      </c>
      <c r="H1340" s="9">
        <v>43500</v>
      </c>
      <c r="I1340" s="9">
        <v>44196</v>
      </c>
      <c r="J1340" s="8" t="s">
        <v>1552</v>
      </c>
      <c r="K1340" s="8" t="s">
        <v>1553</v>
      </c>
      <c r="L1340" s="8" t="s">
        <v>1554</v>
      </c>
      <c r="M1340" s="11">
        <v>2983.5</v>
      </c>
      <c r="N1340" s="8" t="s">
        <v>30</v>
      </c>
      <c r="O1340" s="10">
        <v>994.5</v>
      </c>
      <c r="P1340" s="8" t="s">
        <v>30</v>
      </c>
      <c r="Q1340" s="8" t="s">
        <v>31</v>
      </c>
      <c r="R1340" s="8" t="s">
        <v>427</v>
      </c>
      <c r="S1340" s="8" t="s">
        <v>33</v>
      </c>
      <c r="T1340" s="8" t="s">
        <v>34</v>
      </c>
      <c r="U1340" s="6" t="s">
        <v>428</v>
      </c>
      <c r="V1340" s="6" t="s">
        <v>429</v>
      </c>
    </row>
    <row r="1341" spans="1:22" x14ac:dyDescent="0.2">
      <c r="A1341" s="7" t="s">
        <v>22</v>
      </c>
      <c r="B1341" s="8" t="s">
        <v>23</v>
      </c>
      <c r="C1341" s="8" t="s">
        <v>23</v>
      </c>
      <c r="D1341" s="8" t="s">
        <v>421</v>
      </c>
      <c r="E1341" s="8" t="s">
        <v>273</v>
      </c>
      <c r="F1341" s="8" t="s">
        <v>1555</v>
      </c>
      <c r="G1341" s="8" t="s">
        <v>1556</v>
      </c>
      <c r="H1341" s="9">
        <v>43587</v>
      </c>
      <c r="I1341" s="9">
        <v>43920</v>
      </c>
      <c r="J1341" s="8" t="s">
        <v>1557</v>
      </c>
      <c r="K1341" s="8" t="s">
        <v>1558</v>
      </c>
      <c r="L1341" s="8" t="s">
        <v>1559</v>
      </c>
      <c r="M1341" s="11">
        <v>20473.830000000002</v>
      </c>
      <c r="N1341" s="8" t="s">
        <v>30</v>
      </c>
      <c r="O1341" s="11">
        <v>20623.07</v>
      </c>
      <c r="P1341" s="8" t="s">
        <v>30</v>
      </c>
      <c r="Q1341" s="8" t="s">
        <v>31</v>
      </c>
      <c r="R1341" s="8" t="s">
        <v>427</v>
      </c>
      <c r="S1341" s="8" t="s">
        <v>33</v>
      </c>
      <c r="T1341" s="8" t="s">
        <v>34</v>
      </c>
      <c r="U1341" s="6" t="s">
        <v>428</v>
      </c>
      <c r="V1341" s="6" t="s">
        <v>429</v>
      </c>
    </row>
    <row r="1342" spans="1:22" x14ac:dyDescent="0.2">
      <c r="A1342" s="7" t="s">
        <v>22</v>
      </c>
      <c r="B1342" s="8" t="s">
        <v>23</v>
      </c>
      <c r="C1342" s="8" t="s">
        <v>23</v>
      </c>
      <c r="D1342" s="8" t="s">
        <v>421</v>
      </c>
      <c r="E1342" s="8" t="s">
        <v>273</v>
      </c>
      <c r="F1342" s="8" t="s">
        <v>1600</v>
      </c>
      <c r="G1342" s="8" t="s">
        <v>1601</v>
      </c>
      <c r="H1342" s="9">
        <v>43674</v>
      </c>
      <c r="I1342" s="9">
        <v>44013</v>
      </c>
      <c r="J1342" s="8" t="s">
        <v>1226</v>
      </c>
      <c r="K1342" s="8" t="s">
        <v>1227</v>
      </c>
      <c r="L1342" s="8" t="s">
        <v>1228</v>
      </c>
      <c r="M1342" s="11">
        <v>499999.5</v>
      </c>
      <c r="N1342" s="8" t="s">
        <v>30</v>
      </c>
      <c r="O1342" s="11">
        <v>499697.51</v>
      </c>
      <c r="P1342" s="8" t="s">
        <v>30</v>
      </c>
      <c r="Q1342" s="8" t="s">
        <v>282</v>
      </c>
      <c r="R1342" s="8" t="s">
        <v>1229</v>
      </c>
      <c r="S1342" s="8" t="s">
        <v>32</v>
      </c>
      <c r="T1342" s="8" t="s">
        <v>34</v>
      </c>
      <c r="U1342" s="6" t="s">
        <v>428</v>
      </c>
      <c r="V1342" s="6" t="s">
        <v>429</v>
      </c>
    </row>
    <row r="1343" spans="1:22" x14ac:dyDescent="0.2">
      <c r="A1343" s="7" t="s">
        <v>22</v>
      </c>
      <c r="B1343" s="8" t="s">
        <v>23</v>
      </c>
      <c r="C1343" s="8" t="s">
        <v>23</v>
      </c>
      <c r="D1343" s="8" t="s">
        <v>421</v>
      </c>
      <c r="E1343" s="8" t="s">
        <v>273</v>
      </c>
      <c r="F1343" s="8" t="s">
        <v>1892</v>
      </c>
      <c r="G1343" s="8" t="s">
        <v>747</v>
      </c>
      <c r="H1343" s="9">
        <v>43800</v>
      </c>
      <c r="I1343" s="9"/>
      <c r="J1343" s="8" t="s">
        <v>876</v>
      </c>
      <c r="K1343" s="8" t="s">
        <v>877</v>
      </c>
      <c r="L1343" s="8" t="s">
        <v>878</v>
      </c>
      <c r="M1343" s="10">
        <v>917.96</v>
      </c>
      <c r="N1343" s="8" t="s">
        <v>30</v>
      </c>
      <c r="O1343" s="10">
        <v>0</v>
      </c>
      <c r="P1343" s="8" t="s">
        <v>32</v>
      </c>
      <c r="Q1343" s="8" t="s">
        <v>282</v>
      </c>
      <c r="R1343" s="8" t="s">
        <v>879</v>
      </c>
      <c r="S1343" s="8" t="s">
        <v>32</v>
      </c>
      <c r="T1343" s="8" t="s">
        <v>34</v>
      </c>
      <c r="U1343" s="6" t="s">
        <v>428</v>
      </c>
      <c r="V1343" s="6" t="s">
        <v>429</v>
      </c>
    </row>
    <row r="1344" spans="1:22" x14ac:dyDescent="0.2">
      <c r="A1344" s="7" t="s">
        <v>22</v>
      </c>
      <c r="B1344" s="8" t="s">
        <v>23</v>
      </c>
      <c r="C1344" s="8" t="s">
        <v>23</v>
      </c>
      <c r="D1344" s="8" t="s">
        <v>421</v>
      </c>
      <c r="E1344" s="8" t="s">
        <v>273</v>
      </c>
      <c r="F1344" s="8" t="s">
        <v>1893</v>
      </c>
      <c r="G1344" s="8" t="s">
        <v>1894</v>
      </c>
      <c r="H1344" s="9">
        <v>43830</v>
      </c>
      <c r="I1344" s="9">
        <v>44012</v>
      </c>
      <c r="J1344" s="8" t="s">
        <v>1895</v>
      </c>
      <c r="K1344" s="8" t="s">
        <v>1896</v>
      </c>
      <c r="L1344" s="8" t="s">
        <v>1897</v>
      </c>
      <c r="M1344" s="11">
        <v>201240</v>
      </c>
      <c r="N1344" s="8" t="s">
        <v>30</v>
      </c>
      <c r="O1344" s="10">
        <v>0</v>
      </c>
      <c r="P1344" s="8" t="s">
        <v>32</v>
      </c>
      <c r="Q1344" s="8" t="s">
        <v>282</v>
      </c>
      <c r="R1344" s="8" t="s">
        <v>716</v>
      </c>
      <c r="S1344" s="8" t="s">
        <v>32</v>
      </c>
      <c r="T1344" s="8" t="s">
        <v>34</v>
      </c>
      <c r="U1344" s="6" t="s">
        <v>428</v>
      </c>
      <c r="V1344" s="6" t="s">
        <v>429</v>
      </c>
    </row>
    <row r="1345" spans="1:22" x14ac:dyDescent="0.2">
      <c r="A1345" s="7" t="s">
        <v>22</v>
      </c>
      <c r="B1345" s="8" t="s">
        <v>23</v>
      </c>
      <c r="C1345" s="8" t="s">
        <v>23</v>
      </c>
      <c r="D1345" s="8" t="s">
        <v>421</v>
      </c>
      <c r="E1345" s="8" t="s">
        <v>273</v>
      </c>
      <c r="F1345" s="8" t="s">
        <v>1899</v>
      </c>
      <c r="G1345" s="8" t="s">
        <v>1900</v>
      </c>
      <c r="H1345" s="9">
        <v>43830</v>
      </c>
      <c r="I1345" s="9">
        <v>44196</v>
      </c>
      <c r="J1345" s="8" t="s">
        <v>1901</v>
      </c>
      <c r="K1345" s="8" t="s">
        <v>1902</v>
      </c>
      <c r="L1345" s="8" t="s">
        <v>1903</v>
      </c>
      <c r="M1345" s="10">
        <v>679.93</v>
      </c>
      <c r="N1345" s="8" t="s">
        <v>30</v>
      </c>
      <c r="O1345" s="10">
        <v>0</v>
      </c>
      <c r="P1345" s="8" t="s">
        <v>32</v>
      </c>
      <c r="Q1345" s="8" t="s">
        <v>31</v>
      </c>
      <c r="R1345" s="8" t="s">
        <v>427</v>
      </c>
      <c r="S1345" s="8" t="s">
        <v>33</v>
      </c>
      <c r="T1345" s="8" t="s">
        <v>34</v>
      </c>
      <c r="U1345" s="6" t="s">
        <v>428</v>
      </c>
      <c r="V1345" s="6" t="s">
        <v>429</v>
      </c>
    </row>
    <row r="1346" spans="1:22" x14ac:dyDescent="0.2">
      <c r="A1346" s="7" t="s">
        <v>22</v>
      </c>
      <c r="B1346" s="8" t="s">
        <v>23</v>
      </c>
      <c r="C1346" s="8" t="s">
        <v>23</v>
      </c>
      <c r="D1346" s="8" t="s">
        <v>421</v>
      </c>
      <c r="E1346" s="8" t="s">
        <v>273</v>
      </c>
      <c r="F1346" s="8" t="s">
        <v>1909</v>
      </c>
      <c r="G1346" s="8" t="s">
        <v>1910</v>
      </c>
      <c r="H1346" s="9">
        <v>43152</v>
      </c>
      <c r="I1346" s="9">
        <v>44074</v>
      </c>
      <c r="J1346" s="8" t="s">
        <v>1895</v>
      </c>
      <c r="K1346" s="8" t="s">
        <v>1896</v>
      </c>
      <c r="L1346" s="8" t="s">
        <v>1897</v>
      </c>
      <c r="M1346" s="11">
        <v>3964167.09</v>
      </c>
      <c r="N1346" s="8" t="s">
        <v>30</v>
      </c>
      <c r="O1346" s="11">
        <v>2249559.7000000002</v>
      </c>
      <c r="P1346" s="8" t="s">
        <v>30</v>
      </c>
      <c r="Q1346" s="8" t="s">
        <v>282</v>
      </c>
      <c r="R1346" s="8" t="s">
        <v>716</v>
      </c>
      <c r="S1346" s="8" t="s">
        <v>32</v>
      </c>
      <c r="T1346" s="8" t="s">
        <v>34</v>
      </c>
      <c r="U1346" s="6" t="s">
        <v>428</v>
      </c>
      <c r="V1346" s="6" t="s">
        <v>429</v>
      </c>
    </row>
    <row r="1347" spans="1:22" x14ac:dyDescent="0.2">
      <c r="A1347" s="7" t="s">
        <v>22</v>
      </c>
      <c r="B1347" s="8" t="s">
        <v>23</v>
      </c>
      <c r="C1347" s="8" t="s">
        <v>23</v>
      </c>
      <c r="D1347" s="8" t="s">
        <v>421</v>
      </c>
      <c r="E1347" s="8" t="s">
        <v>273</v>
      </c>
      <c r="F1347" s="8" t="s">
        <v>1917</v>
      </c>
      <c r="G1347" s="8" t="s">
        <v>1918</v>
      </c>
      <c r="H1347" s="9">
        <v>43818</v>
      </c>
      <c r="I1347" s="9">
        <v>44074</v>
      </c>
      <c r="J1347" s="8" t="s">
        <v>882</v>
      </c>
      <c r="K1347" s="8" t="s">
        <v>883</v>
      </c>
      <c r="L1347" s="8" t="s">
        <v>884</v>
      </c>
      <c r="M1347" s="11">
        <v>650574.29</v>
      </c>
      <c r="N1347" s="8" t="s">
        <v>30</v>
      </c>
      <c r="O1347" s="10">
        <v>0</v>
      </c>
      <c r="P1347" s="8" t="s">
        <v>32</v>
      </c>
      <c r="Q1347" s="8" t="s">
        <v>282</v>
      </c>
      <c r="R1347" s="8" t="s">
        <v>427</v>
      </c>
      <c r="S1347" s="8" t="s">
        <v>32</v>
      </c>
      <c r="T1347" s="8" t="s">
        <v>34</v>
      </c>
      <c r="U1347" s="6" t="s">
        <v>428</v>
      </c>
      <c r="V1347" s="6" t="s">
        <v>429</v>
      </c>
    </row>
    <row r="1348" spans="1:22" x14ac:dyDescent="0.2">
      <c r="A1348" s="7" t="s">
        <v>22</v>
      </c>
      <c r="B1348" s="8" t="s">
        <v>23</v>
      </c>
      <c r="C1348" s="8" t="s">
        <v>23</v>
      </c>
      <c r="D1348" s="8" t="s">
        <v>421</v>
      </c>
      <c r="E1348" s="8" t="s">
        <v>273</v>
      </c>
      <c r="F1348" s="8" t="s">
        <v>1919</v>
      </c>
      <c r="G1348" s="8" t="s">
        <v>1920</v>
      </c>
      <c r="H1348" s="9">
        <v>43622</v>
      </c>
      <c r="I1348" s="9">
        <v>44074</v>
      </c>
      <c r="J1348" s="8" t="s">
        <v>1921</v>
      </c>
      <c r="K1348" s="8" t="s">
        <v>1922</v>
      </c>
      <c r="L1348" s="8" t="s">
        <v>1923</v>
      </c>
      <c r="M1348" s="11">
        <v>436012.2</v>
      </c>
      <c r="N1348" s="8" t="s">
        <v>30</v>
      </c>
      <c r="O1348" s="11">
        <v>133303.76999999999</v>
      </c>
      <c r="P1348" s="8" t="s">
        <v>30</v>
      </c>
      <c r="Q1348" s="8" t="s">
        <v>282</v>
      </c>
      <c r="R1348" s="8" t="s">
        <v>427</v>
      </c>
      <c r="S1348" s="8" t="s">
        <v>32</v>
      </c>
      <c r="T1348" s="8" t="s">
        <v>34</v>
      </c>
      <c r="U1348" s="6" t="s">
        <v>428</v>
      </c>
      <c r="V1348" s="6" t="s">
        <v>429</v>
      </c>
    </row>
    <row r="1349" spans="1:22" x14ac:dyDescent="0.2">
      <c r="A1349" s="7" t="s">
        <v>22</v>
      </c>
      <c r="B1349" s="8" t="s">
        <v>23</v>
      </c>
      <c r="C1349" s="8" t="s">
        <v>23</v>
      </c>
      <c r="D1349" s="8" t="s">
        <v>421</v>
      </c>
      <c r="E1349" s="8" t="s">
        <v>273</v>
      </c>
      <c r="F1349" s="8" t="s">
        <v>1924</v>
      </c>
      <c r="G1349" s="8" t="s">
        <v>1910</v>
      </c>
      <c r="H1349" s="9">
        <v>43152</v>
      </c>
      <c r="I1349" s="9">
        <v>44074</v>
      </c>
      <c r="J1349" s="8" t="s">
        <v>1925</v>
      </c>
      <c r="K1349" s="8" t="s">
        <v>1926</v>
      </c>
      <c r="L1349" s="8" t="s">
        <v>1927</v>
      </c>
      <c r="M1349" s="11">
        <v>1181466</v>
      </c>
      <c r="N1349" s="8" t="s">
        <v>30</v>
      </c>
      <c r="O1349" s="11">
        <v>424778.79</v>
      </c>
      <c r="P1349" s="8" t="s">
        <v>30</v>
      </c>
      <c r="Q1349" s="8" t="s">
        <v>282</v>
      </c>
      <c r="R1349" s="8" t="s">
        <v>716</v>
      </c>
      <c r="S1349" s="8" t="s">
        <v>32</v>
      </c>
      <c r="T1349" s="8" t="s">
        <v>34</v>
      </c>
      <c r="U1349" s="6" t="s">
        <v>428</v>
      </c>
      <c r="V1349" s="6" t="s">
        <v>429</v>
      </c>
    </row>
    <row r="1350" spans="1:22" x14ac:dyDescent="0.2">
      <c r="A1350" s="7" t="s">
        <v>22</v>
      </c>
      <c r="B1350" s="8" t="s">
        <v>23</v>
      </c>
      <c r="C1350" s="8" t="s">
        <v>23</v>
      </c>
      <c r="D1350" s="8" t="s">
        <v>421</v>
      </c>
      <c r="E1350" s="8" t="s">
        <v>273</v>
      </c>
      <c r="F1350" s="8" t="s">
        <v>1928</v>
      </c>
      <c r="G1350" s="8" t="s">
        <v>1920</v>
      </c>
      <c r="H1350" s="9">
        <v>43299</v>
      </c>
      <c r="I1350" s="9">
        <v>44074</v>
      </c>
      <c r="J1350" s="8" t="s">
        <v>1539</v>
      </c>
      <c r="K1350" s="8" t="s">
        <v>1540</v>
      </c>
      <c r="L1350" s="8" t="s">
        <v>1541</v>
      </c>
      <c r="M1350" s="11">
        <v>1216317.96</v>
      </c>
      <c r="N1350" s="8" t="s">
        <v>30</v>
      </c>
      <c r="O1350" s="11">
        <v>561233.43000000005</v>
      </c>
      <c r="P1350" s="8" t="s">
        <v>30</v>
      </c>
      <c r="Q1350" s="8" t="s">
        <v>282</v>
      </c>
      <c r="R1350" s="8" t="s">
        <v>427</v>
      </c>
      <c r="S1350" s="8" t="s">
        <v>32</v>
      </c>
      <c r="T1350" s="8" t="s">
        <v>34</v>
      </c>
      <c r="U1350" s="6" t="s">
        <v>428</v>
      </c>
      <c r="V1350" s="6" t="s">
        <v>429</v>
      </c>
    </row>
    <row r="1351" spans="1:22" x14ac:dyDescent="0.2">
      <c r="A1351" s="7" t="s">
        <v>22</v>
      </c>
      <c r="B1351" s="8" t="s">
        <v>23</v>
      </c>
      <c r="C1351" s="8" t="s">
        <v>23</v>
      </c>
      <c r="D1351" s="8" t="s">
        <v>421</v>
      </c>
      <c r="E1351" s="8" t="s">
        <v>273</v>
      </c>
      <c r="F1351" s="8" t="s">
        <v>1976</v>
      </c>
      <c r="G1351" s="8" t="s">
        <v>1977</v>
      </c>
      <c r="H1351" s="9">
        <v>43474</v>
      </c>
      <c r="I1351" s="9">
        <v>43830</v>
      </c>
      <c r="J1351" s="8" t="s">
        <v>1978</v>
      </c>
      <c r="K1351" s="8" t="s">
        <v>1979</v>
      </c>
      <c r="L1351" s="8" t="s">
        <v>1980</v>
      </c>
      <c r="M1351" s="11">
        <v>25390.17</v>
      </c>
      <c r="N1351" s="8" t="s">
        <v>30</v>
      </c>
      <c r="O1351" s="11">
        <v>14738.38</v>
      </c>
      <c r="P1351" s="8" t="s">
        <v>30</v>
      </c>
      <c r="Q1351" s="8" t="s">
        <v>184</v>
      </c>
      <c r="R1351" s="8" t="s">
        <v>32</v>
      </c>
      <c r="S1351" s="8" t="s">
        <v>32</v>
      </c>
      <c r="T1351" s="8" t="s">
        <v>34</v>
      </c>
      <c r="U1351" s="6" t="s">
        <v>309</v>
      </c>
      <c r="V1351" s="6" t="s">
        <v>310</v>
      </c>
    </row>
    <row r="1352" spans="1:22" x14ac:dyDescent="0.2">
      <c r="A1352" s="7" t="s">
        <v>22</v>
      </c>
      <c r="B1352" s="8" t="s">
        <v>23</v>
      </c>
      <c r="C1352" s="8" t="s">
        <v>23</v>
      </c>
      <c r="D1352" s="8" t="s">
        <v>421</v>
      </c>
      <c r="E1352" s="8" t="s">
        <v>273</v>
      </c>
      <c r="F1352" s="8" t="s">
        <v>2009</v>
      </c>
      <c r="G1352" s="8" t="s">
        <v>2010</v>
      </c>
      <c r="H1352" s="9">
        <v>43830</v>
      </c>
      <c r="I1352" s="9">
        <v>44074</v>
      </c>
      <c r="J1352" s="8" t="s">
        <v>1226</v>
      </c>
      <c r="K1352" s="8" t="s">
        <v>1227</v>
      </c>
      <c r="L1352" s="8" t="s">
        <v>1228</v>
      </c>
      <c r="M1352" s="11">
        <v>4719846.6900000004</v>
      </c>
      <c r="N1352" s="8" t="s">
        <v>30</v>
      </c>
      <c r="O1352" s="10">
        <v>0</v>
      </c>
      <c r="P1352" s="8" t="s">
        <v>32</v>
      </c>
      <c r="Q1352" s="8" t="s">
        <v>282</v>
      </c>
      <c r="R1352" s="8" t="s">
        <v>1229</v>
      </c>
      <c r="S1352" s="8" t="s">
        <v>32</v>
      </c>
      <c r="T1352" s="8" t="s">
        <v>34</v>
      </c>
      <c r="U1352" s="6" t="s">
        <v>428</v>
      </c>
      <c r="V1352" s="6" t="s">
        <v>429</v>
      </c>
    </row>
    <row r="1353" spans="1:22" x14ac:dyDescent="0.2">
      <c r="A1353" s="7" t="s">
        <v>22</v>
      </c>
      <c r="B1353" s="8" t="s">
        <v>23</v>
      </c>
      <c r="C1353" s="8" t="s">
        <v>23</v>
      </c>
      <c r="D1353" s="8" t="s">
        <v>421</v>
      </c>
      <c r="E1353" s="8" t="s">
        <v>273</v>
      </c>
      <c r="F1353" s="8" t="s">
        <v>2011</v>
      </c>
      <c r="G1353" s="8" t="s">
        <v>2012</v>
      </c>
      <c r="H1353" s="9">
        <v>43810</v>
      </c>
      <c r="I1353" s="9">
        <v>44196</v>
      </c>
      <c r="J1353" s="8" t="s">
        <v>696</v>
      </c>
      <c r="K1353" s="8" t="s">
        <v>697</v>
      </c>
      <c r="L1353" s="8" t="s">
        <v>698</v>
      </c>
      <c r="M1353" s="11">
        <v>2200200</v>
      </c>
      <c r="N1353" s="8" t="s">
        <v>30</v>
      </c>
      <c r="O1353" s="10">
        <v>0</v>
      </c>
      <c r="P1353" s="8" t="s">
        <v>32</v>
      </c>
      <c r="Q1353" s="8" t="s">
        <v>184</v>
      </c>
      <c r="R1353" s="8" t="s">
        <v>32</v>
      </c>
      <c r="S1353" s="8" t="s">
        <v>32</v>
      </c>
      <c r="T1353" s="8" t="s">
        <v>34</v>
      </c>
      <c r="U1353" s="6" t="s">
        <v>309</v>
      </c>
      <c r="V1353" s="6" t="s">
        <v>310</v>
      </c>
    </row>
    <row r="1354" spans="1:22" x14ac:dyDescent="0.2">
      <c r="A1354" s="7" t="s">
        <v>22</v>
      </c>
      <c r="B1354" s="8" t="s">
        <v>23</v>
      </c>
      <c r="C1354" s="8" t="s">
        <v>23</v>
      </c>
      <c r="D1354" s="8" t="s">
        <v>421</v>
      </c>
      <c r="E1354" s="8" t="s">
        <v>273</v>
      </c>
      <c r="F1354" s="8" t="s">
        <v>2504</v>
      </c>
      <c r="G1354" s="8" t="s">
        <v>2505</v>
      </c>
      <c r="H1354" s="9">
        <v>43432</v>
      </c>
      <c r="I1354" s="9">
        <v>45260</v>
      </c>
      <c r="J1354" s="8" t="s">
        <v>2506</v>
      </c>
      <c r="K1354" s="8" t="s">
        <v>2507</v>
      </c>
      <c r="L1354" s="8" t="s">
        <v>2508</v>
      </c>
      <c r="M1354" s="11">
        <v>2104280.1</v>
      </c>
      <c r="N1354" s="8" t="s">
        <v>30</v>
      </c>
      <c r="O1354" s="11">
        <v>795892.5</v>
      </c>
      <c r="P1354" s="8" t="s">
        <v>30</v>
      </c>
      <c r="Q1354" s="8" t="s">
        <v>260</v>
      </c>
      <c r="R1354" s="8" t="s">
        <v>2509</v>
      </c>
      <c r="S1354" s="8" t="s">
        <v>32</v>
      </c>
      <c r="T1354" s="8" t="s">
        <v>34</v>
      </c>
      <c r="U1354" s="6" t="s">
        <v>428</v>
      </c>
      <c r="V1354" s="6" t="s">
        <v>429</v>
      </c>
    </row>
    <row r="1355" spans="1:22" x14ac:dyDescent="0.2">
      <c r="A1355" s="7" t="s">
        <v>22</v>
      </c>
      <c r="B1355" s="8" t="s">
        <v>23</v>
      </c>
      <c r="C1355" s="8" t="s">
        <v>23</v>
      </c>
      <c r="D1355" s="8" t="s">
        <v>421</v>
      </c>
      <c r="E1355" s="8" t="s">
        <v>273</v>
      </c>
      <c r="F1355" s="8" t="s">
        <v>2514</v>
      </c>
      <c r="G1355" s="8" t="s">
        <v>2515</v>
      </c>
      <c r="H1355" s="9">
        <v>42428</v>
      </c>
      <c r="I1355" s="9">
        <v>43465</v>
      </c>
      <c r="J1355" s="8" t="s">
        <v>585</v>
      </c>
      <c r="K1355" s="8" t="s">
        <v>586</v>
      </c>
      <c r="L1355" s="8" t="s">
        <v>587</v>
      </c>
      <c r="M1355" s="11">
        <v>294755.81</v>
      </c>
      <c r="N1355" s="8" t="s">
        <v>30</v>
      </c>
      <c r="O1355" s="11">
        <v>278950.77</v>
      </c>
      <c r="P1355" s="8" t="s">
        <v>30</v>
      </c>
      <c r="Q1355" s="8" t="s">
        <v>282</v>
      </c>
      <c r="R1355" s="8" t="s">
        <v>441</v>
      </c>
      <c r="S1355" s="8" t="s">
        <v>32</v>
      </c>
      <c r="T1355" s="8" t="s">
        <v>34</v>
      </c>
      <c r="U1355" s="6" t="s">
        <v>309</v>
      </c>
      <c r="V1355" s="6" t="s">
        <v>310</v>
      </c>
    </row>
    <row r="1356" spans="1:22" x14ac:dyDescent="0.2">
      <c r="A1356" s="7" t="s">
        <v>22</v>
      </c>
      <c r="B1356" s="8" t="s">
        <v>23</v>
      </c>
      <c r="C1356" s="8" t="s">
        <v>23</v>
      </c>
      <c r="D1356" s="8" t="s">
        <v>421</v>
      </c>
      <c r="E1356" s="8" t="s">
        <v>273</v>
      </c>
      <c r="F1356" s="8" t="s">
        <v>2922</v>
      </c>
      <c r="G1356" s="8" t="s">
        <v>2923</v>
      </c>
      <c r="H1356" s="9">
        <v>42618</v>
      </c>
      <c r="I1356" s="9">
        <v>44080</v>
      </c>
      <c r="J1356" s="8" t="s">
        <v>2924</v>
      </c>
      <c r="K1356" s="8" t="s">
        <v>2925</v>
      </c>
      <c r="L1356" s="8" t="s">
        <v>2926</v>
      </c>
      <c r="M1356" s="11">
        <v>1473638.3999999999</v>
      </c>
      <c r="N1356" s="8" t="s">
        <v>30</v>
      </c>
      <c r="O1356" s="11">
        <v>974678.68</v>
      </c>
      <c r="P1356" s="8" t="s">
        <v>30</v>
      </c>
      <c r="Q1356" s="8" t="s">
        <v>31</v>
      </c>
      <c r="R1356" s="8" t="s">
        <v>2927</v>
      </c>
      <c r="S1356" s="8" t="s">
        <v>93</v>
      </c>
      <c r="T1356" s="8" t="s">
        <v>34</v>
      </c>
      <c r="U1356" s="6" t="s">
        <v>428</v>
      </c>
      <c r="V1356" s="6" t="s">
        <v>429</v>
      </c>
    </row>
    <row r="1357" spans="1:22" x14ac:dyDescent="0.2">
      <c r="A1357" s="7" t="s">
        <v>22</v>
      </c>
      <c r="B1357" s="8" t="s">
        <v>23</v>
      </c>
      <c r="C1357" s="8" t="s">
        <v>23</v>
      </c>
      <c r="D1357" s="8" t="s">
        <v>421</v>
      </c>
      <c r="E1357" s="8" t="s">
        <v>273</v>
      </c>
      <c r="F1357" s="8" t="s">
        <v>2543</v>
      </c>
      <c r="G1357" s="8" t="s">
        <v>2544</v>
      </c>
      <c r="H1357" s="9">
        <v>42746</v>
      </c>
      <c r="I1357" s="9">
        <v>43100</v>
      </c>
      <c r="J1357" s="8" t="s">
        <v>847</v>
      </c>
      <c r="K1357" s="8" t="s">
        <v>848</v>
      </c>
      <c r="L1357" s="8" t="s">
        <v>849</v>
      </c>
      <c r="M1357" s="11">
        <v>18647.849999999999</v>
      </c>
      <c r="N1357" s="8" t="s">
        <v>30</v>
      </c>
      <c r="O1357" s="11">
        <v>17556.849999999999</v>
      </c>
      <c r="P1357" s="8" t="s">
        <v>30</v>
      </c>
      <c r="Q1357" s="8" t="s">
        <v>31</v>
      </c>
      <c r="R1357" s="8" t="s">
        <v>2545</v>
      </c>
      <c r="S1357" s="8" t="s">
        <v>1076</v>
      </c>
      <c r="T1357" s="8" t="s">
        <v>34</v>
      </c>
      <c r="U1357" s="6" t="s">
        <v>309</v>
      </c>
      <c r="V1357" s="6" t="s">
        <v>310</v>
      </c>
    </row>
    <row r="1358" spans="1:22" x14ac:dyDescent="0.2">
      <c r="A1358" s="7" t="s">
        <v>22</v>
      </c>
      <c r="B1358" s="8" t="s">
        <v>23</v>
      </c>
      <c r="C1358" s="8" t="s">
        <v>23</v>
      </c>
      <c r="D1358" s="8" t="s">
        <v>421</v>
      </c>
      <c r="E1358" s="8" t="s">
        <v>273</v>
      </c>
      <c r="F1358" s="8" t="s">
        <v>2597</v>
      </c>
      <c r="G1358" s="8" t="s">
        <v>2544</v>
      </c>
      <c r="H1358" s="9">
        <v>43108</v>
      </c>
      <c r="I1358" s="9">
        <v>43465</v>
      </c>
      <c r="J1358" s="8" t="s">
        <v>847</v>
      </c>
      <c r="K1358" s="8" t="s">
        <v>848</v>
      </c>
      <c r="L1358" s="8" t="s">
        <v>849</v>
      </c>
      <c r="M1358" s="11">
        <v>191999.34</v>
      </c>
      <c r="N1358" s="8" t="s">
        <v>30</v>
      </c>
      <c r="O1358" s="11">
        <v>115229.03</v>
      </c>
      <c r="P1358" s="8" t="s">
        <v>30</v>
      </c>
      <c r="Q1358" s="8" t="s">
        <v>282</v>
      </c>
      <c r="R1358" s="8" t="s">
        <v>2598</v>
      </c>
      <c r="S1358" s="8" t="s">
        <v>32</v>
      </c>
      <c r="T1358" s="8" t="s">
        <v>34</v>
      </c>
      <c r="U1358" s="6" t="s">
        <v>309</v>
      </c>
      <c r="V1358" s="6" t="s">
        <v>310</v>
      </c>
    </row>
    <row r="1359" spans="1:22" x14ac:dyDescent="0.2">
      <c r="A1359" s="7" t="s">
        <v>22</v>
      </c>
      <c r="B1359" s="8" t="s">
        <v>23</v>
      </c>
      <c r="C1359" s="8" t="s">
        <v>23</v>
      </c>
      <c r="D1359" s="8" t="s">
        <v>421</v>
      </c>
      <c r="E1359" s="8" t="s">
        <v>273</v>
      </c>
      <c r="F1359" s="8" t="s">
        <v>2599</v>
      </c>
      <c r="G1359" s="8" t="s">
        <v>2544</v>
      </c>
      <c r="H1359" s="9">
        <v>43108</v>
      </c>
      <c r="I1359" s="9">
        <v>43465</v>
      </c>
      <c r="J1359" s="8" t="s">
        <v>847</v>
      </c>
      <c r="K1359" s="8" t="s">
        <v>848</v>
      </c>
      <c r="L1359" s="8" t="s">
        <v>849</v>
      </c>
      <c r="M1359" s="11">
        <v>23999.040000000001</v>
      </c>
      <c r="N1359" s="8" t="s">
        <v>30</v>
      </c>
      <c r="O1359" s="11">
        <v>13308.08</v>
      </c>
      <c r="P1359" s="8" t="s">
        <v>30</v>
      </c>
      <c r="Q1359" s="8" t="s">
        <v>31</v>
      </c>
      <c r="R1359" s="8" t="s">
        <v>2545</v>
      </c>
      <c r="S1359" s="8" t="s">
        <v>1076</v>
      </c>
      <c r="T1359" s="8" t="s">
        <v>34</v>
      </c>
      <c r="U1359" s="6" t="s">
        <v>309</v>
      </c>
      <c r="V1359" s="6" t="s">
        <v>310</v>
      </c>
    </row>
    <row r="1360" spans="1:22" x14ac:dyDescent="0.2">
      <c r="A1360" s="7" t="s">
        <v>22</v>
      </c>
      <c r="B1360" s="8" t="s">
        <v>23</v>
      </c>
      <c r="C1360" s="8" t="s">
        <v>23</v>
      </c>
      <c r="D1360" s="8" t="s">
        <v>421</v>
      </c>
      <c r="E1360" s="8" t="s">
        <v>273</v>
      </c>
      <c r="F1360" s="8" t="s">
        <v>2733</v>
      </c>
      <c r="G1360" s="8" t="s">
        <v>2734</v>
      </c>
      <c r="H1360" s="9">
        <v>43121</v>
      </c>
      <c r="I1360" s="9">
        <v>43465</v>
      </c>
      <c r="J1360" s="8" t="s">
        <v>2723</v>
      </c>
      <c r="K1360" s="8" t="s">
        <v>2724</v>
      </c>
      <c r="L1360" s="8" t="s">
        <v>2725</v>
      </c>
      <c r="M1360" s="10">
        <v>101.79</v>
      </c>
      <c r="N1360" s="8" t="s">
        <v>30</v>
      </c>
      <c r="O1360" s="10">
        <v>0</v>
      </c>
      <c r="P1360" s="8" t="s">
        <v>30</v>
      </c>
      <c r="Q1360" s="8" t="s">
        <v>184</v>
      </c>
      <c r="R1360" s="8" t="s">
        <v>32</v>
      </c>
      <c r="S1360" s="8" t="s">
        <v>32</v>
      </c>
      <c r="T1360" s="8" t="s">
        <v>34</v>
      </c>
      <c r="U1360" s="6" t="s">
        <v>309</v>
      </c>
      <c r="V1360" s="6" t="s">
        <v>310</v>
      </c>
    </row>
    <row r="1361" spans="1:22" x14ac:dyDescent="0.2">
      <c r="A1361" s="7" t="s">
        <v>22</v>
      </c>
      <c r="B1361" s="8" t="s">
        <v>23</v>
      </c>
      <c r="C1361" s="8" t="s">
        <v>23</v>
      </c>
      <c r="D1361" s="8" t="s">
        <v>421</v>
      </c>
      <c r="E1361" s="8" t="s">
        <v>273</v>
      </c>
      <c r="F1361" s="8" t="s">
        <v>2610</v>
      </c>
      <c r="G1361" s="8" t="s">
        <v>2611</v>
      </c>
      <c r="H1361" s="9">
        <v>43128</v>
      </c>
      <c r="I1361" s="9">
        <v>43465</v>
      </c>
      <c r="J1361" s="8" t="s">
        <v>696</v>
      </c>
      <c r="K1361" s="8" t="s">
        <v>697</v>
      </c>
      <c r="L1361" s="8" t="s">
        <v>698</v>
      </c>
      <c r="M1361" s="11">
        <v>2515657</v>
      </c>
      <c r="N1361" s="8" t="s">
        <v>30</v>
      </c>
      <c r="O1361" s="11">
        <v>2515654.64</v>
      </c>
      <c r="P1361" s="8" t="s">
        <v>30</v>
      </c>
      <c r="Q1361" s="8" t="s">
        <v>184</v>
      </c>
      <c r="R1361" s="8" t="s">
        <v>32</v>
      </c>
      <c r="S1361" s="8" t="s">
        <v>32</v>
      </c>
      <c r="T1361" s="8" t="s">
        <v>34</v>
      </c>
      <c r="U1361" s="6" t="s">
        <v>309</v>
      </c>
      <c r="V1361" s="6" t="s">
        <v>310</v>
      </c>
    </row>
    <row r="1362" spans="1:22" x14ac:dyDescent="0.2">
      <c r="A1362" s="7" t="s">
        <v>22</v>
      </c>
      <c r="B1362" s="8" t="s">
        <v>23</v>
      </c>
      <c r="C1362" s="8" t="s">
        <v>23</v>
      </c>
      <c r="D1362" s="8" t="s">
        <v>421</v>
      </c>
      <c r="E1362" s="8" t="s">
        <v>273</v>
      </c>
      <c r="F1362" s="8" t="s">
        <v>2612</v>
      </c>
      <c r="G1362" s="8" t="s">
        <v>2613</v>
      </c>
      <c r="H1362" s="9">
        <v>43135</v>
      </c>
      <c r="I1362" s="9">
        <v>43465</v>
      </c>
      <c r="J1362" s="8" t="s">
        <v>1817</v>
      </c>
      <c r="K1362" s="8" t="s">
        <v>1818</v>
      </c>
      <c r="L1362" s="8" t="s">
        <v>1819</v>
      </c>
      <c r="M1362" s="11">
        <v>16830</v>
      </c>
      <c r="N1362" s="8" t="s">
        <v>30</v>
      </c>
      <c r="O1362" s="11">
        <v>7000</v>
      </c>
      <c r="P1362" s="8" t="s">
        <v>30</v>
      </c>
      <c r="Q1362" s="8" t="s">
        <v>184</v>
      </c>
      <c r="R1362" s="8" t="s">
        <v>32</v>
      </c>
      <c r="S1362" s="8" t="s">
        <v>32</v>
      </c>
      <c r="T1362" s="8" t="s">
        <v>34</v>
      </c>
      <c r="U1362" s="6" t="s">
        <v>309</v>
      </c>
      <c r="V1362" s="6" t="s">
        <v>310</v>
      </c>
    </row>
    <row r="1363" spans="1:22" x14ac:dyDescent="0.2">
      <c r="A1363" s="7" t="s">
        <v>22</v>
      </c>
      <c r="B1363" s="8" t="s">
        <v>23</v>
      </c>
      <c r="C1363" s="8" t="s">
        <v>23</v>
      </c>
      <c r="D1363" s="8" t="s">
        <v>421</v>
      </c>
      <c r="E1363" s="8" t="s">
        <v>273</v>
      </c>
      <c r="F1363" s="8" t="s">
        <v>2928</v>
      </c>
      <c r="G1363" s="8" t="s">
        <v>1910</v>
      </c>
      <c r="H1363" s="9">
        <v>43152</v>
      </c>
      <c r="I1363" s="9">
        <v>43830</v>
      </c>
      <c r="J1363" s="8" t="s">
        <v>2496</v>
      </c>
      <c r="K1363" s="8" t="s">
        <v>2497</v>
      </c>
      <c r="L1363" s="8" t="s">
        <v>2498</v>
      </c>
      <c r="M1363" s="11">
        <v>1816596.99</v>
      </c>
      <c r="N1363" s="8" t="s">
        <v>30</v>
      </c>
      <c r="O1363" s="11">
        <v>1474444.63</v>
      </c>
      <c r="P1363" s="8" t="s">
        <v>30</v>
      </c>
      <c r="Q1363" s="8" t="s">
        <v>282</v>
      </c>
      <c r="R1363" s="8" t="s">
        <v>716</v>
      </c>
      <c r="S1363" s="8" t="s">
        <v>32</v>
      </c>
      <c r="T1363" s="8" t="s">
        <v>34</v>
      </c>
      <c r="U1363" s="6" t="s">
        <v>428</v>
      </c>
      <c r="V1363" s="6" t="s">
        <v>429</v>
      </c>
    </row>
    <row r="1364" spans="1:22" x14ac:dyDescent="0.2">
      <c r="A1364" s="7" t="s">
        <v>22</v>
      </c>
      <c r="B1364" s="8" t="s">
        <v>23</v>
      </c>
      <c r="C1364" s="8" t="s">
        <v>23</v>
      </c>
      <c r="D1364" s="8" t="s">
        <v>421</v>
      </c>
      <c r="E1364" s="8" t="s">
        <v>273</v>
      </c>
      <c r="F1364" s="8" t="s">
        <v>2929</v>
      </c>
      <c r="G1364" s="8" t="s">
        <v>2930</v>
      </c>
      <c r="H1364" s="9">
        <v>43387</v>
      </c>
      <c r="I1364" s="9">
        <v>44196</v>
      </c>
      <c r="J1364" s="8" t="s">
        <v>2931</v>
      </c>
      <c r="K1364" s="8" t="s">
        <v>2932</v>
      </c>
      <c r="L1364" s="8" t="s">
        <v>2933</v>
      </c>
      <c r="M1364" s="11">
        <v>49999.95</v>
      </c>
      <c r="N1364" s="8" t="s">
        <v>30</v>
      </c>
      <c r="O1364" s="11">
        <v>26943.56</v>
      </c>
      <c r="P1364" s="8" t="s">
        <v>30</v>
      </c>
      <c r="Q1364" s="8" t="s">
        <v>31</v>
      </c>
      <c r="R1364" s="8" t="s">
        <v>427</v>
      </c>
      <c r="S1364" s="8" t="s">
        <v>33</v>
      </c>
      <c r="T1364" s="8" t="s">
        <v>34</v>
      </c>
      <c r="U1364" s="6" t="s">
        <v>428</v>
      </c>
      <c r="V1364" s="6" t="s">
        <v>429</v>
      </c>
    </row>
    <row r="1365" spans="1:22" x14ac:dyDescent="0.2">
      <c r="A1365" s="7" t="s">
        <v>22</v>
      </c>
      <c r="B1365" s="8" t="s">
        <v>23</v>
      </c>
      <c r="C1365" s="8" t="s">
        <v>23</v>
      </c>
      <c r="D1365" s="8" t="s">
        <v>421</v>
      </c>
      <c r="E1365" s="8" t="s">
        <v>273</v>
      </c>
      <c r="F1365" s="8" t="s">
        <v>2699</v>
      </c>
      <c r="G1365" s="8" t="s">
        <v>2544</v>
      </c>
      <c r="H1365" s="9">
        <v>43444</v>
      </c>
      <c r="I1365" s="9">
        <v>43597</v>
      </c>
      <c r="J1365" s="8" t="s">
        <v>847</v>
      </c>
      <c r="K1365" s="8" t="s">
        <v>848</v>
      </c>
      <c r="L1365" s="8" t="s">
        <v>849</v>
      </c>
      <c r="M1365" s="11">
        <v>20001.150000000001</v>
      </c>
      <c r="N1365" s="8" t="s">
        <v>30</v>
      </c>
      <c r="O1365" s="11">
        <v>5560.98</v>
      </c>
      <c r="P1365" s="8" t="s">
        <v>30</v>
      </c>
      <c r="Q1365" s="8" t="s">
        <v>31</v>
      </c>
      <c r="R1365" s="8" t="s">
        <v>2545</v>
      </c>
      <c r="S1365" s="8" t="s">
        <v>1076</v>
      </c>
      <c r="T1365" s="8" t="s">
        <v>34</v>
      </c>
      <c r="U1365" s="6" t="s">
        <v>35</v>
      </c>
      <c r="V1365" s="6" t="s">
        <v>36</v>
      </c>
    </row>
    <row r="1366" spans="1:22" x14ac:dyDescent="0.2">
      <c r="A1366" s="7" t="s">
        <v>22</v>
      </c>
      <c r="B1366" s="8" t="s">
        <v>23</v>
      </c>
      <c r="C1366" s="8" t="s">
        <v>23</v>
      </c>
      <c r="D1366" s="8" t="s">
        <v>421</v>
      </c>
      <c r="E1366" s="8" t="s">
        <v>273</v>
      </c>
      <c r="F1366" s="8" t="s">
        <v>2700</v>
      </c>
      <c r="G1366" s="8" t="s">
        <v>2701</v>
      </c>
      <c r="H1366" s="9">
        <v>43444</v>
      </c>
      <c r="I1366" s="9">
        <v>43830</v>
      </c>
      <c r="J1366" s="8" t="s">
        <v>2144</v>
      </c>
      <c r="K1366" s="8" t="s">
        <v>2145</v>
      </c>
      <c r="L1366" s="8" t="s">
        <v>2146</v>
      </c>
      <c r="M1366" s="11">
        <v>84000.15</v>
      </c>
      <c r="N1366" s="8" t="s">
        <v>30</v>
      </c>
      <c r="O1366" s="11">
        <v>39325.86</v>
      </c>
      <c r="P1366" s="8" t="s">
        <v>30</v>
      </c>
      <c r="Q1366" s="8" t="s">
        <v>282</v>
      </c>
      <c r="R1366" s="8" t="s">
        <v>2702</v>
      </c>
      <c r="S1366" s="8" t="s">
        <v>32</v>
      </c>
      <c r="T1366" s="8" t="s">
        <v>34</v>
      </c>
      <c r="U1366" s="6" t="s">
        <v>35</v>
      </c>
      <c r="V1366" s="6" t="s">
        <v>36</v>
      </c>
    </row>
    <row r="1367" spans="1:22" x14ac:dyDescent="0.2">
      <c r="A1367" s="7" t="s">
        <v>22</v>
      </c>
      <c r="B1367" s="8" t="s">
        <v>23</v>
      </c>
      <c r="C1367" s="8" t="s">
        <v>23</v>
      </c>
      <c r="D1367" s="8" t="s">
        <v>421</v>
      </c>
      <c r="E1367" s="8" t="s">
        <v>273</v>
      </c>
      <c r="F1367" s="8" t="s">
        <v>2721</v>
      </c>
      <c r="G1367" s="8" t="s">
        <v>2722</v>
      </c>
      <c r="H1367" s="9">
        <v>43474</v>
      </c>
      <c r="I1367" s="9">
        <v>43830</v>
      </c>
      <c r="J1367" s="8" t="s">
        <v>2723</v>
      </c>
      <c r="K1367" s="8" t="s">
        <v>2724</v>
      </c>
      <c r="L1367" s="8" t="s">
        <v>2725</v>
      </c>
      <c r="M1367" s="10">
        <v>101.79</v>
      </c>
      <c r="N1367" s="8" t="s">
        <v>30</v>
      </c>
      <c r="O1367" s="10">
        <v>12.36</v>
      </c>
      <c r="P1367" s="8" t="s">
        <v>30</v>
      </c>
      <c r="Q1367" s="8" t="s">
        <v>184</v>
      </c>
      <c r="R1367" s="8" t="s">
        <v>32</v>
      </c>
      <c r="S1367" s="8" t="s">
        <v>32</v>
      </c>
      <c r="T1367" s="8" t="s">
        <v>34</v>
      </c>
      <c r="U1367" s="6" t="s">
        <v>309</v>
      </c>
      <c r="V1367" s="6" t="s">
        <v>310</v>
      </c>
    </row>
    <row r="1368" spans="1:22" x14ac:dyDescent="0.2">
      <c r="A1368" s="7" t="s">
        <v>22</v>
      </c>
      <c r="B1368" s="8" t="s">
        <v>23</v>
      </c>
      <c r="C1368" s="8" t="s">
        <v>23</v>
      </c>
      <c r="D1368" s="8" t="s">
        <v>421</v>
      </c>
      <c r="E1368" s="8" t="s">
        <v>273</v>
      </c>
      <c r="F1368" s="8" t="s">
        <v>2881</v>
      </c>
      <c r="G1368" s="8" t="s">
        <v>2882</v>
      </c>
      <c r="H1368" s="9">
        <v>43821</v>
      </c>
      <c r="I1368" s="9">
        <v>43921</v>
      </c>
      <c r="J1368" s="8" t="s">
        <v>1072</v>
      </c>
      <c r="K1368" s="8" t="s">
        <v>1073</v>
      </c>
      <c r="L1368" s="8" t="s">
        <v>1074</v>
      </c>
      <c r="M1368" s="10">
        <v>257.39999999999998</v>
      </c>
      <c r="N1368" s="8" t="s">
        <v>30</v>
      </c>
      <c r="O1368" s="10">
        <v>0</v>
      </c>
      <c r="P1368" s="8" t="s">
        <v>32</v>
      </c>
      <c r="Q1368" s="8" t="s">
        <v>31</v>
      </c>
      <c r="R1368" s="8" t="s">
        <v>1075</v>
      </c>
      <c r="S1368" s="8" t="s">
        <v>1076</v>
      </c>
      <c r="T1368" s="8" t="s">
        <v>34</v>
      </c>
      <c r="U1368" s="6" t="s">
        <v>309</v>
      </c>
      <c r="V1368" s="6" t="s">
        <v>310</v>
      </c>
    </row>
    <row r="1369" spans="1:22" x14ac:dyDescent="0.2">
      <c r="A1369" s="7" t="s">
        <v>22</v>
      </c>
      <c r="B1369" s="8" t="s">
        <v>23</v>
      </c>
      <c r="C1369" s="8" t="s">
        <v>23</v>
      </c>
      <c r="D1369" s="8" t="s">
        <v>421</v>
      </c>
      <c r="E1369" s="8" t="s">
        <v>273</v>
      </c>
      <c r="F1369" s="8" t="s">
        <v>3015</v>
      </c>
      <c r="G1369" s="8" t="s">
        <v>3016</v>
      </c>
      <c r="H1369" s="9">
        <v>43075</v>
      </c>
      <c r="I1369" s="9">
        <v>45260</v>
      </c>
      <c r="J1369" s="8" t="s">
        <v>3017</v>
      </c>
      <c r="K1369" s="8" t="s">
        <v>3018</v>
      </c>
      <c r="L1369" s="8" t="s">
        <v>3019</v>
      </c>
      <c r="M1369" s="11">
        <v>1494459.72</v>
      </c>
      <c r="N1369" s="8" t="s">
        <v>30</v>
      </c>
      <c r="O1369" s="11">
        <v>434973.24</v>
      </c>
      <c r="P1369" s="8" t="s">
        <v>30</v>
      </c>
      <c r="Q1369" s="8" t="s">
        <v>31</v>
      </c>
      <c r="R1369" s="8" t="s">
        <v>3020</v>
      </c>
      <c r="S1369" s="8" t="s">
        <v>93</v>
      </c>
      <c r="T1369" s="8" t="s">
        <v>34</v>
      </c>
      <c r="U1369" s="6" t="s">
        <v>428</v>
      </c>
      <c r="V1369" s="6" t="s">
        <v>429</v>
      </c>
    </row>
    <row r="1370" spans="1:22" x14ac:dyDescent="0.2">
      <c r="A1370" s="7" t="s">
        <v>22</v>
      </c>
      <c r="B1370" s="8" t="s">
        <v>23</v>
      </c>
      <c r="C1370" s="8" t="s">
        <v>23</v>
      </c>
      <c r="D1370" s="8" t="s">
        <v>421</v>
      </c>
      <c r="E1370" s="8" t="s">
        <v>273</v>
      </c>
      <c r="F1370" s="8" t="s">
        <v>3054</v>
      </c>
      <c r="G1370" s="8" t="s">
        <v>3055</v>
      </c>
      <c r="H1370" s="9">
        <v>43522</v>
      </c>
      <c r="I1370" s="9">
        <v>43830</v>
      </c>
      <c r="J1370" s="8" t="s">
        <v>3056</v>
      </c>
      <c r="K1370" s="8" t="s">
        <v>3057</v>
      </c>
      <c r="L1370" s="8" t="s">
        <v>3058</v>
      </c>
      <c r="M1370" s="10">
        <v>117</v>
      </c>
      <c r="N1370" s="8" t="s">
        <v>30</v>
      </c>
      <c r="O1370" s="10">
        <v>0</v>
      </c>
      <c r="P1370" s="8" t="s">
        <v>30</v>
      </c>
      <c r="Q1370" s="8" t="s">
        <v>31</v>
      </c>
      <c r="R1370" s="8" t="s">
        <v>32</v>
      </c>
      <c r="S1370" s="8" t="s">
        <v>33</v>
      </c>
      <c r="T1370" s="8" t="s">
        <v>34</v>
      </c>
      <c r="U1370" s="6" t="s">
        <v>309</v>
      </c>
      <c r="V1370" s="6" t="s">
        <v>310</v>
      </c>
    </row>
    <row r="1371" spans="1:22" x14ac:dyDescent="0.2">
      <c r="A1371" s="7" t="s">
        <v>22</v>
      </c>
      <c r="B1371" s="8" t="s">
        <v>23</v>
      </c>
      <c r="C1371" s="8" t="s">
        <v>23</v>
      </c>
      <c r="D1371" s="8" t="s">
        <v>421</v>
      </c>
      <c r="E1371" s="8" t="s">
        <v>273</v>
      </c>
      <c r="F1371" s="8" t="s">
        <v>3123</v>
      </c>
      <c r="G1371" s="8" t="s">
        <v>3124</v>
      </c>
      <c r="H1371" s="9">
        <v>43541</v>
      </c>
      <c r="I1371" s="9">
        <v>43865</v>
      </c>
      <c r="J1371" s="8" t="s">
        <v>2809</v>
      </c>
      <c r="K1371" s="8" t="s">
        <v>2810</v>
      </c>
      <c r="L1371" s="8" t="s">
        <v>2811</v>
      </c>
      <c r="M1371" s="11">
        <v>34313.760000000002</v>
      </c>
      <c r="N1371" s="8" t="s">
        <v>30</v>
      </c>
      <c r="O1371" s="10">
        <v>0</v>
      </c>
      <c r="P1371" s="8" t="s">
        <v>32</v>
      </c>
      <c r="Q1371" s="8" t="s">
        <v>260</v>
      </c>
      <c r="R1371" s="8" t="s">
        <v>2652</v>
      </c>
      <c r="S1371" s="8" t="s">
        <v>32</v>
      </c>
      <c r="T1371" s="8" t="s">
        <v>34</v>
      </c>
      <c r="U1371" s="6" t="s">
        <v>428</v>
      </c>
      <c r="V1371" s="6" t="s">
        <v>429</v>
      </c>
    </row>
    <row r="1372" spans="1:22" x14ac:dyDescent="0.2">
      <c r="A1372" s="7" t="s">
        <v>22</v>
      </c>
      <c r="B1372" s="8" t="s">
        <v>23</v>
      </c>
      <c r="C1372" s="8" t="s">
        <v>23</v>
      </c>
      <c r="D1372" s="8" t="s">
        <v>421</v>
      </c>
      <c r="E1372" s="8" t="s">
        <v>273</v>
      </c>
      <c r="F1372" s="8" t="s">
        <v>3188</v>
      </c>
      <c r="G1372" s="8" t="s">
        <v>3189</v>
      </c>
      <c r="H1372" s="9">
        <v>43556</v>
      </c>
      <c r="I1372" s="9">
        <v>43830</v>
      </c>
      <c r="J1372" s="8" t="s">
        <v>585</v>
      </c>
      <c r="K1372" s="8" t="s">
        <v>586</v>
      </c>
      <c r="L1372" s="8" t="s">
        <v>587</v>
      </c>
      <c r="M1372" s="11">
        <v>101424.54</v>
      </c>
      <c r="N1372" s="8" t="s">
        <v>30</v>
      </c>
      <c r="O1372" s="11">
        <v>76068.08</v>
      </c>
      <c r="P1372" s="8" t="s">
        <v>30</v>
      </c>
      <c r="Q1372" s="8" t="s">
        <v>285</v>
      </c>
      <c r="R1372" s="8" t="s">
        <v>32</v>
      </c>
      <c r="S1372" s="8" t="s">
        <v>32</v>
      </c>
      <c r="T1372" s="8" t="s">
        <v>34</v>
      </c>
      <c r="U1372" s="6" t="s">
        <v>35</v>
      </c>
      <c r="V1372" s="6" t="s">
        <v>36</v>
      </c>
    </row>
    <row r="1373" spans="1:22" x14ac:dyDescent="0.2">
      <c r="A1373" s="7" t="s">
        <v>22</v>
      </c>
      <c r="B1373" s="8" t="s">
        <v>23</v>
      </c>
      <c r="C1373" s="8" t="s">
        <v>23</v>
      </c>
      <c r="D1373" s="8" t="s">
        <v>421</v>
      </c>
      <c r="E1373" s="8" t="s">
        <v>273</v>
      </c>
      <c r="F1373" s="8" t="s">
        <v>3205</v>
      </c>
      <c r="G1373" s="8" t="s">
        <v>3206</v>
      </c>
      <c r="H1373" s="9">
        <v>43563</v>
      </c>
      <c r="I1373" s="9">
        <v>43936</v>
      </c>
      <c r="J1373" s="8" t="s">
        <v>912</v>
      </c>
      <c r="K1373" s="8" t="s">
        <v>913</v>
      </c>
      <c r="L1373" s="8" t="s">
        <v>914</v>
      </c>
      <c r="M1373" s="11">
        <v>19656</v>
      </c>
      <c r="N1373" s="8" t="s">
        <v>30</v>
      </c>
      <c r="O1373" s="11">
        <v>12373.76</v>
      </c>
      <c r="P1373" s="8" t="s">
        <v>30</v>
      </c>
      <c r="Q1373" s="8" t="s">
        <v>31</v>
      </c>
      <c r="R1373" s="8" t="s">
        <v>3204</v>
      </c>
      <c r="S1373" s="8" t="s">
        <v>136</v>
      </c>
      <c r="T1373" s="8" t="s">
        <v>34</v>
      </c>
      <c r="U1373" s="6" t="s">
        <v>309</v>
      </c>
      <c r="V1373" s="6" t="s">
        <v>310</v>
      </c>
    </row>
    <row r="1374" spans="1:22" x14ac:dyDescent="0.2">
      <c r="A1374" s="7" t="s">
        <v>22</v>
      </c>
      <c r="B1374" s="8" t="s">
        <v>23</v>
      </c>
      <c r="C1374" s="8" t="s">
        <v>23</v>
      </c>
      <c r="D1374" s="8" t="s">
        <v>421</v>
      </c>
      <c r="E1374" s="8" t="s">
        <v>273</v>
      </c>
      <c r="F1374" s="8" t="s">
        <v>3250</v>
      </c>
      <c r="G1374" s="8" t="s">
        <v>3251</v>
      </c>
      <c r="H1374" s="9">
        <v>42717</v>
      </c>
      <c r="I1374" s="9">
        <v>44196</v>
      </c>
      <c r="J1374" s="8" t="s">
        <v>3252</v>
      </c>
      <c r="K1374" s="8" t="s">
        <v>3253</v>
      </c>
      <c r="L1374" s="8" t="s">
        <v>3254</v>
      </c>
      <c r="M1374" s="11">
        <v>1696854.18</v>
      </c>
      <c r="N1374" s="8" t="s">
        <v>30</v>
      </c>
      <c r="O1374" s="11">
        <v>594608.03</v>
      </c>
      <c r="P1374" s="8" t="s">
        <v>30</v>
      </c>
      <c r="Q1374" s="8" t="s">
        <v>31</v>
      </c>
      <c r="R1374" s="8" t="s">
        <v>427</v>
      </c>
      <c r="S1374" s="8" t="s">
        <v>93</v>
      </c>
      <c r="T1374" s="8" t="s">
        <v>34</v>
      </c>
      <c r="U1374" s="6" t="s">
        <v>428</v>
      </c>
      <c r="V1374" s="6" t="s">
        <v>429</v>
      </c>
    </row>
    <row r="1375" spans="1:22" x14ac:dyDescent="0.2">
      <c r="A1375" s="7" t="s">
        <v>22</v>
      </c>
      <c r="B1375" s="8" t="s">
        <v>23</v>
      </c>
      <c r="C1375" s="8" t="s">
        <v>23</v>
      </c>
      <c r="D1375" s="8" t="s">
        <v>421</v>
      </c>
      <c r="E1375" s="8" t="s">
        <v>273</v>
      </c>
      <c r="F1375" s="8" t="s">
        <v>3255</v>
      </c>
      <c r="G1375" s="8" t="s">
        <v>3256</v>
      </c>
      <c r="H1375" s="9">
        <v>43585</v>
      </c>
      <c r="I1375" s="9">
        <v>43830</v>
      </c>
      <c r="J1375" s="8" t="s">
        <v>888</v>
      </c>
      <c r="K1375" s="8" t="s">
        <v>889</v>
      </c>
      <c r="L1375" s="8" t="s">
        <v>890</v>
      </c>
      <c r="M1375" s="11">
        <v>114377.13</v>
      </c>
      <c r="N1375" s="8" t="s">
        <v>30</v>
      </c>
      <c r="O1375" s="11">
        <v>114377.12</v>
      </c>
      <c r="P1375" s="8" t="s">
        <v>30</v>
      </c>
      <c r="Q1375" s="8" t="s">
        <v>282</v>
      </c>
      <c r="R1375" s="8" t="s">
        <v>3257</v>
      </c>
      <c r="S1375" s="8" t="s">
        <v>32</v>
      </c>
      <c r="T1375" s="8" t="s">
        <v>34</v>
      </c>
      <c r="U1375" s="6" t="s">
        <v>428</v>
      </c>
      <c r="V1375" s="6" t="s">
        <v>429</v>
      </c>
    </row>
    <row r="1376" spans="1:22" x14ac:dyDescent="0.2">
      <c r="A1376" s="7" t="s">
        <v>22</v>
      </c>
      <c r="B1376" s="8" t="s">
        <v>23</v>
      </c>
      <c r="C1376" s="8" t="s">
        <v>23</v>
      </c>
      <c r="D1376" s="8" t="s">
        <v>421</v>
      </c>
      <c r="E1376" s="8" t="s">
        <v>273</v>
      </c>
      <c r="F1376" s="8" t="s">
        <v>3258</v>
      </c>
      <c r="G1376" s="8" t="s">
        <v>1920</v>
      </c>
      <c r="H1376" s="9">
        <v>43585</v>
      </c>
      <c r="I1376" s="9">
        <v>43830</v>
      </c>
      <c r="J1376" s="8" t="s">
        <v>727</v>
      </c>
      <c r="K1376" s="8" t="s">
        <v>728</v>
      </c>
      <c r="L1376" s="8" t="s">
        <v>729</v>
      </c>
      <c r="M1376" s="11">
        <v>2456122.5</v>
      </c>
      <c r="N1376" s="8" t="s">
        <v>30</v>
      </c>
      <c r="O1376" s="11">
        <v>1185819.82</v>
      </c>
      <c r="P1376" s="8" t="s">
        <v>30</v>
      </c>
      <c r="Q1376" s="8" t="s">
        <v>282</v>
      </c>
      <c r="R1376" s="8" t="s">
        <v>3259</v>
      </c>
      <c r="S1376" s="8" t="s">
        <v>32</v>
      </c>
      <c r="T1376" s="8" t="s">
        <v>34</v>
      </c>
      <c r="U1376" s="6" t="s">
        <v>428</v>
      </c>
      <c r="V1376" s="6" t="s">
        <v>429</v>
      </c>
    </row>
    <row r="1377" spans="1:22" x14ac:dyDescent="0.2">
      <c r="A1377" s="7" t="s">
        <v>22</v>
      </c>
      <c r="B1377" s="8" t="s">
        <v>23</v>
      </c>
      <c r="C1377" s="8" t="s">
        <v>23</v>
      </c>
      <c r="D1377" s="8" t="s">
        <v>421</v>
      </c>
      <c r="E1377" s="8" t="s">
        <v>273</v>
      </c>
      <c r="F1377" s="8" t="s">
        <v>3260</v>
      </c>
      <c r="G1377" s="8" t="s">
        <v>3261</v>
      </c>
      <c r="H1377" s="9">
        <v>43585</v>
      </c>
      <c r="I1377" s="9">
        <v>44634</v>
      </c>
      <c r="J1377" s="8" t="s">
        <v>900</v>
      </c>
      <c r="K1377" s="8" t="s">
        <v>901</v>
      </c>
      <c r="L1377" s="8" t="s">
        <v>902</v>
      </c>
      <c r="M1377" s="11">
        <v>2337.08</v>
      </c>
      <c r="N1377" s="8" t="s">
        <v>30</v>
      </c>
      <c r="O1377" s="10">
        <v>315.51</v>
      </c>
      <c r="P1377" s="8" t="s">
        <v>30</v>
      </c>
      <c r="Q1377" s="8" t="s">
        <v>282</v>
      </c>
      <c r="R1377" s="8" t="s">
        <v>427</v>
      </c>
      <c r="S1377" s="8" t="s">
        <v>32</v>
      </c>
      <c r="T1377" s="8" t="s">
        <v>34</v>
      </c>
      <c r="U1377" s="6" t="s">
        <v>428</v>
      </c>
      <c r="V1377" s="6" t="s">
        <v>429</v>
      </c>
    </row>
    <row r="1378" spans="1:22" x14ac:dyDescent="0.2">
      <c r="A1378" s="7" t="s">
        <v>22</v>
      </c>
      <c r="B1378" s="8" t="s">
        <v>23</v>
      </c>
      <c r="C1378" s="8" t="s">
        <v>23</v>
      </c>
      <c r="D1378" s="8" t="s">
        <v>421</v>
      </c>
      <c r="E1378" s="8" t="s">
        <v>273</v>
      </c>
      <c r="F1378" s="8" t="s">
        <v>3262</v>
      </c>
      <c r="G1378" s="8" t="s">
        <v>3263</v>
      </c>
      <c r="H1378" s="9">
        <v>43585</v>
      </c>
      <c r="I1378" s="9">
        <v>43616</v>
      </c>
      <c r="J1378" s="8" t="s">
        <v>438</v>
      </c>
      <c r="K1378" s="8" t="s">
        <v>439</v>
      </c>
      <c r="L1378" s="8" t="s">
        <v>440</v>
      </c>
      <c r="M1378" s="11">
        <v>4293.09</v>
      </c>
      <c r="N1378" s="8" t="s">
        <v>30</v>
      </c>
      <c r="O1378" s="11">
        <v>4503.09</v>
      </c>
      <c r="P1378" s="8" t="s">
        <v>30</v>
      </c>
      <c r="Q1378" s="8" t="s">
        <v>282</v>
      </c>
      <c r="R1378" s="8" t="s">
        <v>441</v>
      </c>
      <c r="S1378" s="8" t="s">
        <v>32</v>
      </c>
      <c r="T1378" s="8" t="s">
        <v>34</v>
      </c>
      <c r="U1378" s="6" t="s">
        <v>428</v>
      </c>
      <c r="V1378" s="6" t="s">
        <v>429</v>
      </c>
    </row>
    <row r="1379" spans="1:22" x14ac:dyDescent="0.2">
      <c r="A1379" s="7" t="s">
        <v>22</v>
      </c>
      <c r="B1379" s="8" t="s">
        <v>23</v>
      </c>
      <c r="C1379" s="8" t="s">
        <v>23</v>
      </c>
      <c r="D1379" s="8" t="s">
        <v>421</v>
      </c>
      <c r="E1379" s="8" t="s">
        <v>273</v>
      </c>
      <c r="F1379" s="8" t="s">
        <v>3285</v>
      </c>
      <c r="G1379" s="8" t="s">
        <v>2014</v>
      </c>
      <c r="H1379" s="9">
        <v>43587</v>
      </c>
      <c r="I1379" s="9">
        <v>43830</v>
      </c>
      <c r="J1379" s="8" t="s">
        <v>2015</v>
      </c>
      <c r="K1379" s="8" t="s">
        <v>2016</v>
      </c>
      <c r="L1379" s="8" t="s">
        <v>2017</v>
      </c>
      <c r="M1379" s="11">
        <v>12870</v>
      </c>
      <c r="N1379" s="8" t="s">
        <v>30</v>
      </c>
      <c r="O1379" s="11">
        <v>10088.290000000001</v>
      </c>
      <c r="P1379" s="8" t="s">
        <v>30</v>
      </c>
      <c r="Q1379" s="8" t="s">
        <v>282</v>
      </c>
      <c r="R1379" s="8" t="s">
        <v>3034</v>
      </c>
      <c r="S1379" s="8" t="s">
        <v>32</v>
      </c>
      <c r="T1379" s="8" t="s">
        <v>34</v>
      </c>
      <c r="U1379" s="6" t="s">
        <v>309</v>
      </c>
      <c r="V1379" s="6" t="s">
        <v>310</v>
      </c>
    </row>
    <row r="1380" spans="1:22" x14ac:dyDescent="0.2">
      <c r="A1380" s="7" t="s">
        <v>22</v>
      </c>
      <c r="B1380" s="8" t="s">
        <v>23</v>
      </c>
      <c r="C1380" s="8" t="s">
        <v>23</v>
      </c>
      <c r="D1380" s="8" t="s">
        <v>421</v>
      </c>
      <c r="E1380" s="8" t="s">
        <v>273</v>
      </c>
      <c r="F1380" s="8" t="s">
        <v>3405</v>
      </c>
      <c r="G1380" s="8" t="s">
        <v>1920</v>
      </c>
      <c r="H1380" s="9">
        <v>43628</v>
      </c>
      <c r="I1380" s="9">
        <v>43982</v>
      </c>
      <c r="J1380" s="8" t="s">
        <v>3406</v>
      </c>
      <c r="K1380" s="8" t="s">
        <v>3407</v>
      </c>
      <c r="L1380" s="8" t="s">
        <v>3408</v>
      </c>
      <c r="M1380" s="11">
        <v>175500</v>
      </c>
      <c r="N1380" s="8" t="s">
        <v>30</v>
      </c>
      <c r="O1380" s="11">
        <v>91905.3</v>
      </c>
      <c r="P1380" s="8" t="s">
        <v>30</v>
      </c>
      <c r="Q1380" s="8" t="s">
        <v>260</v>
      </c>
      <c r="R1380" s="8" t="s">
        <v>427</v>
      </c>
      <c r="S1380" s="8" t="s">
        <v>32</v>
      </c>
      <c r="T1380" s="8" t="s">
        <v>34</v>
      </c>
      <c r="U1380" s="6" t="s">
        <v>428</v>
      </c>
      <c r="V1380" s="6" t="s">
        <v>429</v>
      </c>
    </row>
    <row r="1381" spans="1:22" x14ac:dyDescent="0.2">
      <c r="A1381" s="7" t="s">
        <v>22</v>
      </c>
      <c r="B1381" s="8" t="s">
        <v>23</v>
      </c>
      <c r="C1381" s="8" t="s">
        <v>23</v>
      </c>
      <c r="D1381" s="8" t="s">
        <v>421</v>
      </c>
      <c r="E1381" s="8" t="s">
        <v>273</v>
      </c>
      <c r="F1381" s="8" t="s">
        <v>3409</v>
      </c>
      <c r="G1381" s="8" t="s">
        <v>3410</v>
      </c>
      <c r="H1381" s="9">
        <v>43627</v>
      </c>
      <c r="I1381" s="9">
        <v>43996</v>
      </c>
      <c r="J1381" s="8" t="s">
        <v>3411</v>
      </c>
      <c r="K1381" s="8" t="s">
        <v>3412</v>
      </c>
      <c r="L1381" s="8" t="s">
        <v>3413</v>
      </c>
      <c r="M1381" s="11">
        <v>48930.1</v>
      </c>
      <c r="N1381" s="8" t="s">
        <v>30</v>
      </c>
      <c r="O1381" s="11">
        <v>48930.1</v>
      </c>
      <c r="P1381" s="8" t="s">
        <v>30</v>
      </c>
      <c r="Q1381" s="8" t="s">
        <v>31</v>
      </c>
      <c r="R1381" s="8" t="s">
        <v>427</v>
      </c>
      <c r="S1381" s="8" t="s">
        <v>33</v>
      </c>
      <c r="T1381" s="8" t="s">
        <v>34</v>
      </c>
      <c r="U1381" s="6" t="s">
        <v>428</v>
      </c>
      <c r="V1381" s="6" t="s">
        <v>429</v>
      </c>
    </row>
    <row r="1382" spans="1:22" x14ac:dyDescent="0.2">
      <c r="A1382" s="7" t="s">
        <v>22</v>
      </c>
      <c r="B1382" s="8" t="s">
        <v>23</v>
      </c>
      <c r="C1382" s="8" t="s">
        <v>23</v>
      </c>
      <c r="D1382" s="8" t="s">
        <v>421</v>
      </c>
      <c r="E1382" s="8" t="s">
        <v>273</v>
      </c>
      <c r="F1382" s="8" t="s">
        <v>3476</v>
      </c>
      <c r="G1382" s="8" t="s">
        <v>3477</v>
      </c>
      <c r="H1382" s="9">
        <v>43760</v>
      </c>
      <c r="I1382" s="9">
        <v>44105</v>
      </c>
      <c r="J1382" s="8" t="s">
        <v>1283</v>
      </c>
      <c r="K1382" s="8" t="s">
        <v>1284</v>
      </c>
      <c r="L1382" s="8" t="s">
        <v>1285</v>
      </c>
      <c r="M1382" s="11">
        <v>49140</v>
      </c>
      <c r="N1382" s="8" t="s">
        <v>30</v>
      </c>
      <c r="O1382" s="11">
        <v>49140</v>
      </c>
      <c r="P1382" s="8" t="s">
        <v>30</v>
      </c>
      <c r="Q1382" s="8" t="s">
        <v>31</v>
      </c>
      <c r="R1382" s="8" t="s">
        <v>427</v>
      </c>
      <c r="S1382" s="8" t="s">
        <v>33</v>
      </c>
      <c r="T1382" s="8" t="s">
        <v>34</v>
      </c>
      <c r="U1382" s="6" t="s">
        <v>428</v>
      </c>
      <c r="V1382" s="6" t="s">
        <v>429</v>
      </c>
    </row>
    <row r="1383" spans="1:22" x14ac:dyDescent="0.2">
      <c r="A1383" s="7" t="s">
        <v>22</v>
      </c>
      <c r="B1383" s="8" t="s">
        <v>23</v>
      </c>
      <c r="C1383" s="8" t="s">
        <v>23</v>
      </c>
      <c r="D1383" s="8" t="s">
        <v>421</v>
      </c>
      <c r="E1383" s="8" t="s">
        <v>273</v>
      </c>
      <c r="F1383" s="8" t="s">
        <v>3483</v>
      </c>
      <c r="G1383" s="8" t="s">
        <v>3484</v>
      </c>
      <c r="H1383" s="8">
        <v>43640</v>
      </c>
      <c r="I1383" s="8">
        <v>44012</v>
      </c>
      <c r="J1383" s="8" t="s">
        <v>727</v>
      </c>
      <c r="K1383" s="13"/>
      <c r="L1383" s="13"/>
      <c r="M1383" s="11">
        <v>336117.6</v>
      </c>
      <c r="N1383" s="8" t="s">
        <v>30</v>
      </c>
      <c r="O1383" s="11">
        <v>96090.74</v>
      </c>
      <c r="P1383" s="8" t="s">
        <v>30</v>
      </c>
      <c r="Q1383" s="8" t="s">
        <v>282</v>
      </c>
      <c r="R1383" s="8" t="s">
        <v>427</v>
      </c>
      <c r="S1383" s="8" t="s">
        <v>32</v>
      </c>
      <c r="T1383" s="8" t="s">
        <v>34</v>
      </c>
      <c r="U1383" s="6" t="s">
        <v>428</v>
      </c>
      <c r="V1383" s="6" t="s">
        <v>429</v>
      </c>
    </row>
    <row r="1384" spans="1:22" x14ac:dyDescent="0.2">
      <c r="A1384" s="7" t="s">
        <v>22</v>
      </c>
      <c r="B1384" s="8" t="s">
        <v>23</v>
      </c>
      <c r="C1384" s="8" t="s">
        <v>23</v>
      </c>
      <c r="D1384" s="8" t="s">
        <v>421</v>
      </c>
      <c r="E1384" s="8" t="s">
        <v>273</v>
      </c>
      <c r="F1384" s="8" t="s">
        <v>3512</v>
      </c>
      <c r="G1384" s="8" t="s">
        <v>2010</v>
      </c>
      <c r="H1384" s="9">
        <v>43642</v>
      </c>
      <c r="I1384" s="9">
        <v>44013</v>
      </c>
      <c r="J1384" s="8" t="s">
        <v>1226</v>
      </c>
      <c r="K1384" s="8" t="s">
        <v>1227</v>
      </c>
      <c r="L1384" s="8" t="s">
        <v>1228</v>
      </c>
      <c r="M1384" s="11">
        <v>499999.5</v>
      </c>
      <c r="N1384" s="8" t="s">
        <v>30</v>
      </c>
      <c r="O1384" s="11">
        <v>491914.13</v>
      </c>
      <c r="P1384" s="8" t="s">
        <v>30</v>
      </c>
      <c r="Q1384" s="8" t="s">
        <v>282</v>
      </c>
      <c r="R1384" s="8" t="s">
        <v>1229</v>
      </c>
      <c r="S1384" s="8" t="s">
        <v>32</v>
      </c>
      <c r="T1384" s="8" t="s">
        <v>34</v>
      </c>
      <c r="U1384" s="6" t="s">
        <v>428</v>
      </c>
      <c r="V1384" s="6" t="s">
        <v>429</v>
      </c>
    </row>
    <row r="1385" spans="1:22" x14ac:dyDescent="0.2">
      <c r="A1385" s="7" t="s">
        <v>22</v>
      </c>
      <c r="B1385" s="8" t="s">
        <v>23</v>
      </c>
      <c r="C1385" s="8" t="s">
        <v>23</v>
      </c>
      <c r="D1385" s="8" t="s">
        <v>421</v>
      </c>
      <c r="E1385" s="8" t="s">
        <v>273</v>
      </c>
      <c r="F1385" s="8" t="s">
        <v>3515</v>
      </c>
      <c r="G1385" s="8" t="s">
        <v>3516</v>
      </c>
      <c r="H1385" s="9">
        <v>43643</v>
      </c>
      <c r="I1385" s="9">
        <v>43830</v>
      </c>
      <c r="J1385" s="8" t="s">
        <v>3517</v>
      </c>
      <c r="K1385" s="8" t="s">
        <v>3518</v>
      </c>
      <c r="L1385" s="8" t="s">
        <v>3519</v>
      </c>
      <c r="M1385" s="10">
        <v>294.83999999999997</v>
      </c>
      <c r="N1385" s="8" t="s">
        <v>30</v>
      </c>
      <c r="O1385" s="10">
        <v>294.83999999999997</v>
      </c>
      <c r="P1385" s="8" t="s">
        <v>30</v>
      </c>
      <c r="Q1385" s="8" t="s">
        <v>31</v>
      </c>
      <c r="R1385" s="8" t="s">
        <v>427</v>
      </c>
      <c r="S1385" s="8" t="s">
        <v>33</v>
      </c>
      <c r="T1385" s="8" t="s">
        <v>34</v>
      </c>
      <c r="U1385" s="6" t="s">
        <v>428</v>
      </c>
      <c r="V1385" s="6" t="s">
        <v>429</v>
      </c>
    </row>
    <row r="1386" spans="1:22" x14ac:dyDescent="0.2">
      <c r="A1386" s="7" t="s">
        <v>22</v>
      </c>
      <c r="B1386" s="8" t="s">
        <v>23</v>
      </c>
      <c r="C1386" s="8" t="s">
        <v>23</v>
      </c>
      <c r="D1386" s="8" t="s">
        <v>421</v>
      </c>
      <c r="E1386" s="8" t="s">
        <v>273</v>
      </c>
      <c r="F1386" s="8" t="s">
        <v>3579</v>
      </c>
      <c r="G1386" s="8" t="s">
        <v>3580</v>
      </c>
      <c r="H1386" s="9">
        <v>43821</v>
      </c>
      <c r="I1386" s="9">
        <v>43921</v>
      </c>
      <c r="J1386" s="8" t="s">
        <v>1033</v>
      </c>
      <c r="K1386" s="8" t="s">
        <v>1034</v>
      </c>
      <c r="L1386" s="8" t="s">
        <v>1035</v>
      </c>
      <c r="M1386" s="10">
        <v>276.12</v>
      </c>
      <c r="N1386" s="8" t="s">
        <v>30</v>
      </c>
      <c r="O1386" s="10">
        <v>0</v>
      </c>
      <c r="P1386" s="8" t="s">
        <v>32</v>
      </c>
      <c r="Q1386" s="8" t="s">
        <v>31</v>
      </c>
      <c r="R1386" s="8" t="s">
        <v>32</v>
      </c>
      <c r="S1386" s="8" t="s">
        <v>33</v>
      </c>
      <c r="T1386" s="8" t="s">
        <v>34</v>
      </c>
      <c r="U1386" s="6" t="s">
        <v>309</v>
      </c>
      <c r="V1386" s="6" t="s">
        <v>310</v>
      </c>
    </row>
    <row r="1387" spans="1:22" x14ac:dyDescent="0.2">
      <c r="A1387" s="7" t="s">
        <v>22</v>
      </c>
      <c r="B1387" s="8" t="s">
        <v>23</v>
      </c>
      <c r="C1387" s="8" t="s">
        <v>23</v>
      </c>
      <c r="D1387" s="8" t="s">
        <v>421</v>
      </c>
      <c r="E1387" s="8" t="s">
        <v>273</v>
      </c>
      <c r="F1387" s="8" t="s">
        <v>3077</v>
      </c>
      <c r="G1387" s="8" t="s">
        <v>2544</v>
      </c>
      <c r="H1387" s="9">
        <v>43444</v>
      </c>
      <c r="I1387" s="9">
        <v>43938</v>
      </c>
      <c r="J1387" s="8" t="s">
        <v>847</v>
      </c>
      <c r="K1387" s="8" t="s">
        <v>848</v>
      </c>
      <c r="L1387" s="8" t="s">
        <v>849</v>
      </c>
      <c r="M1387" s="11">
        <v>105300</v>
      </c>
      <c r="N1387" s="8" t="s">
        <v>30</v>
      </c>
      <c r="O1387" s="11">
        <v>91702.55</v>
      </c>
      <c r="P1387" s="8" t="s">
        <v>30</v>
      </c>
      <c r="Q1387" s="8" t="s">
        <v>282</v>
      </c>
      <c r="R1387" s="8" t="s">
        <v>2598</v>
      </c>
      <c r="S1387" s="8" t="s">
        <v>32</v>
      </c>
      <c r="T1387" s="8" t="s">
        <v>34</v>
      </c>
      <c r="U1387" s="6" t="s">
        <v>35</v>
      </c>
      <c r="V1387" s="6" t="s">
        <v>36</v>
      </c>
    </row>
    <row r="1388" spans="1:22" x14ac:dyDescent="0.2">
      <c r="A1388" s="7" t="s">
        <v>22</v>
      </c>
      <c r="B1388" s="8" t="s">
        <v>23</v>
      </c>
      <c r="C1388" s="8" t="s">
        <v>23</v>
      </c>
      <c r="D1388" s="8" t="s">
        <v>421</v>
      </c>
      <c r="E1388" s="8" t="s">
        <v>273</v>
      </c>
      <c r="F1388" s="8" t="s">
        <v>3694</v>
      </c>
      <c r="G1388" s="8" t="s">
        <v>3695</v>
      </c>
      <c r="H1388" s="9">
        <v>43668</v>
      </c>
      <c r="I1388" s="9">
        <v>44012</v>
      </c>
      <c r="J1388" s="8" t="s">
        <v>1159</v>
      </c>
      <c r="K1388" s="8" t="s">
        <v>1160</v>
      </c>
      <c r="L1388" s="8" t="s">
        <v>1161</v>
      </c>
      <c r="M1388" s="11">
        <v>411292.59</v>
      </c>
      <c r="N1388" s="8" t="s">
        <v>30</v>
      </c>
      <c r="O1388" s="11">
        <v>159998.28</v>
      </c>
      <c r="P1388" s="8" t="s">
        <v>30</v>
      </c>
      <c r="Q1388" s="8" t="s">
        <v>31</v>
      </c>
      <c r="R1388" s="8" t="s">
        <v>3522</v>
      </c>
      <c r="S1388" s="8" t="s">
        <v>136</v>
      </c>
      <c r="T1388" s="8" t="s">
        <v>34</v>
      </c>
      <c r="U1388" s="6" t="s">
        <v>309</v>
      </c>
      <c r="V1388" s="6" t="s">
        <v>310</v>
      </c>
    </row>
    <row r="1389" spans="1:22" x14ac:dyDescent="0.2">
      <c r="A1389" s="7" t="s">
        <v>22</v>
      </c>
      <c r="B1389" s="8" t="s">
        <v>23</v>
      </c>
      <c r="C1389" s="8" t="s">
        <v>23</v>
      </c>
      <c r="D1389" s="8" t="s">
        <v>421</v>
      </c>
      <c r="E1389" s="8" t="s">
        <v>273</v>
      </c>
      <c r="F1389" s="8" t="s">
        <v>3741</v>
      </c>
      <c r="G1389" s="8" t="s">
        <v>3742</v>
      </c>
      <c r="H1389" s="9">
        <v>43671</v>
      </c>
      <c r="I1389" s="9">
        <v>45139</v>
      </c>
      <c r="J1389" s="8" t="s">
        <v>3074</v>
      </c>
      <c r="K1389" s="8" t="s">
        <v>3075</v>
      </c>
      <c r="L1389" s="8" t="s">
        <v>3076</v>
      </c>
      <c r="M1389" s="11">
        <v>6105.78</v>
      </c>
      <c r="N1389" s="8" t="s">
        <v>30</v>
      </c>
      <c r="O1389" s="11">
        <v>5979.39</v>
      </c>
      <c r="P1389" s="8" t="s">
        <v>30</v>
      </c>
      <c r="Q1389" s="8" t="s">
        <v>282</v>
      </c>
      <c r="R1389" s="8" t="s">
        <v>441</v>
      </c>
      <c r="S1389" s="8" t="s">
        <v>32</v>
      </c>
      <c r="T1389" s="8" t="s">
        <v>34</v>
      </c>
      <c r="U1389" s="6" t="s">
        <v>428</v>
      </c>
      <c r="V1389" s="6" t="s">
        <v>429</v>
      </c>
    </row>
    <row r="1390" spans="1:22" x14ac:dyDescent="0.2">
      <c r="A1390" s="7" t="s">
        <v>22</v>
      </c>
      <c r="B1390" s="8" t="s">
        <v>23</v>
      </c>
      <c r="C1390" s="8" t="s">
        <v>23</v>
      </c>
      <c r="D1390" s="8" t="s">
        <v>421</v>
      </c>
      <c r="E1390" s="8" t="s">
        <v>273</v>
      </c>
      <c r="F1390" s="8" t="s">
        <v>3792</v>
      </c>
      <c r="G1390" s="8" t="s">
        <v>3793</v>
      </c>
      <c r="H1390" s="9">
        <v>43674</v>
      </c>
      <c r="I1390" s="9">
        <v>43799</v>
      </c>
      <c r="J1390" s="8" t="s">
        <v>1024</v>
      </c>
      <c r="K1390" s="8" t="s">
        <v>1025</v>
      </c>
      <c r="L1390" s="8" t="s">
        <v>1026</v>
      </c>
      <c r="M1390" s="10">
        <v>360.04</v>
      </c>
      <c r="N1390" s="8" t="s">
        <v>30</v>
      </c>
      <c r="O1390" s="10">
        <v>0</v>
      </c>
      <c r="P1390" s="8" t="s">
        <v>32</v>
      </c>
      <c r="Q1390" s="8" t="s">
        <v>282</v>
      </c>
      <c r="R1390" s="8" t="s">
        <v>1027</v>
      </c>
      <c r="S1390" s="8" t="s">
        <v>32</v>
      </c>
      <c r="T1390" s="8" t="s">
        <v>34</v>
      </c>
      <c r="U1390" s="6" t="s">
        <v>428</v>
      </c>
      <c r="V1390" s="6" t="s">
        <v>429</v>
      </c>
    </row>
    <row r="1391" spans="1:22" x14ac:dyDescent="0.2">
      <c r="A1391" s="7" t="s">
        <v>22</v>
      </c>
      <c r="B1391" s="8" t="s">
        <v>23</v>
      </c>
      <c r="C1391" s="8" t="s">
        <v>23</v>
      </c>
      <c r="D1391" s="8" t="s">
        <v>421</v>
      </c>
      <c r="E1391" s="8" t="s">
        <v>273</v>
      </c>
      <c r="F1391" s="8" t="s">
        <v>3799</v>
      </c>
      <c r="G1391" s="8" t="s">
        <v>3800</v>
      </c>
      <c r="H1391" s="9">
        <v>43682</v>
      </c>
      <c r="I1391" s="9">
        <v>44196</v>
      </c>
      <c r="J1391" s="8" t="s">
        <v>1262</v>
      </c>
      <c r="K1391" s="8" t="s">
        <v>1263</v>
      </c>
      <c r="L1391" s="8" t="s">
        <v>1264</v>
      </c>
      <c r="M1391" s="11">
        <v>6308.34</v>
      </c>
      <c r="N1391" s="8" t="s">
        <v>30</v>
      </c>
      <c r="O1391" s="11">
        <v>6209.96</v>
      </c>
      <c r="P1391" s="8" t="s">
        <v>30</v>
      </c>
      <c r="Q1391" s="8" t="s">
        <v>282</v>
      </c>
      <c r="R1391" s="8" t="s">
        <v>3766</v>
      </c>
      <c r="S1391" s="8" t="s">
        <v>32</v>
      </c>
      <c r="T1391" s="8" t="s">
        <v>34</v>
      </c>
      <c r="U1391" s="6" t="s">
        <v>428</v>
      </c>
      <c r="V1391" s="6" t="s">
        <v>429</v>
      </c>
    </row>
    <row r="1392" spans="1:22" x14ac:dyDescent="0.2">
      <c r="A1392" s="7" t="s">
        <v>22</v>
      </c>
      <c r="B1392" s="8" t="s">
        <v>23</v>
      </c>
      <c r="C1392" s="8" t="s">
        <v>23</v>
      </c>
      <c r="D1392" s="8" t="s">
        <v>421</v>
      </c>
      <c r="E1392" s="8" t="s">
        <v>273</v>
      </c>
      <c r="F1392" s="8" t="s">
        <v>3830</v>
      </c>
      <c r="G1392" s="8" t="s">
        <v>3831</v>
      </c>
      <c r="H1392" s="9">
        <v>42935</v>
      </c>
      <c r="I1392" s="9">
        <v>43646</v>
      </c>
      <c r="J1392" s="8" t="s">
        <v>1921</v>
      </c>
      <c r="K1392" s="8" t="s">
        <v>1922</v>
      </c>
      <c r="L1392" s="8" t="s">
        <v>1923</v>
      </c>
      <c r="M1392" s="11">
        <v>152900.28</v>
      </c>
      <c r="N1392" s="8" t="s">
        <v>30</v>
      </c>
      <c r="O1392" s="11">
        <v>151104.6</v>
      </c>
      <c r="P1392" s="8" t="s">
        <v>30</v>
      </c>
      <c r="Q1392" s="8" t="s">
        <v>282</v>
      </c>
      <c r="R1392" s="8" t="s">
        <v>427</v>
      </c>
      <c r="S1392" s="8" t="s">
        <v>32</v>
      </c>
      <c r="T1392" s="8" t="s">
        <v>34</v>
      </c>
      <c r="U1392" s="6" t="s">
        <v>428</v>
      </c>
      <c r="V1392" s="6" t="s">
        <v>429</v>
      </c>
    </row>
    <row r="1393" spans="1:22" x14ac:dyDescent="0.2">
      <c r="A1393" s="7" t="s">
        <v>22</v>
      </c>
      <c r="B1393" s="8" t="s">
        <v>23</v>
      </c>
      <c r="C1393" s="8" t="s">
        <v>23</v>
      </c>
      <c r="D1393" s="8" t="s">
        <v>421</v>
      </c>
      <c r="E1393" s="8" t="s">
        <v>273</v>
      </c>
      <c r="F1393" s="8" t="s">
        <v>3872</v>
      </c>
      <c r="G1393" s="8" t="s">
        <v>3873</v>
      </c>
      <c r="H1393" s="9">
        <v>43690</v>
      </c>
      <c r="I1393" s="9">
        <v>44196</v>
      </c>
      <c r="J1393" s="8" t="s">
        <v>876</v>
      </c>
      <c r="K1393" s="8" t="s">
        <v>877</v>
      </c>
      <c r="L1393" s="8" t="s">
        <v>878</v>
      </c>
      <c r="M1393" s="11">
        <v>2194.2199999999998</v>
      </c>
      <c r="N1393" s="8" t="s">
        <v>30</v>
      </c>
      <c r="O1393" s="11">
        <v>2194.2199999999998</v>
      </c>
      <c r="P1393" s="8" t="s">
        <v>30</v>
      </c>
      <c r="Q1393" s="8" t="s">
        <v>31</v>
      </c>
      <c r="R1393" s="8" t="s">
        <v>427</v>
      </c>
      <c r="S1393" s="8" t="s">
        <v>33</v>
      </c>
      <c r="T1393" s="8" t="s">
        <v>34</v>
      </c>
      <c r="U1393" s="6" t="s">
        <v>428</v>
      </c>
      <c r="V1393" s="6" t="s">
        <v>429</v>
      </c>
    </row>
    <row r="1394" spans="1:22" x14ac:dyDescent="0.2">
      <c r="A1394" s="7" t="s">
        <v>22</v>
      </c>
      <c r="B1394" s="8" t="s">
        <v>23</v>
      </c>
      <c r="C1394" s="8" t="s">
        <v>23</v>
      </c>
      <c r="D1394" s="8" t="s">
        <v>421</v>
      </c>
      <c r="E1394" s="8" t="s">
        <v>273</v>
      </c>
      <c r="F1394" s="8" t="s">
        <v>3927</v>
      </c>
      <c r="G1394" s="8" t="s">
        <v>3928</v>
      </c>
      <c r="H1394" s="9">
        <v>43684</v>
      </c>
      <c r="I1394" s="9">
        <v>44196</v>
      </c>
      <c r="J1394" s="8" t="s">
        <v>2158</v>
      </c>
      <c r="K1394" s="8" t="s">
        <v>2159</v>
      </c>
      <c r="L1394" s="8" t="s">
        <v>2160</v>
      </c>
      <c r="M1394" s="10">
        <v>894.47</v>
      </c>
      <c r="N1394" s="8" t="s">
        <v>30</v>
      </c>
      <c r="O1394" s="10">
        <v>894.47</v>
      </c>
      <c r="P1394" s="8" t="s">
        <v>30</v>
      </c>
      <c r="Q1394" s="8" t="s">
        <v>31</v>
      </c>
      <c r="R1394" s="8" t="s">
        <v>427</v>
      </c>
      <c r="S1394" s="8" t="s">
        <v>33</v>
      </c>
      <c r="T1394" s="8" t="s">
        <v>34</v>
      </c>
      <c r="U1394" s="6" t="s">
        <v>428</v>
      </c>
      <c r="V1394" s="6" t="s">
        <v>429</v>
      </c>
    </row>
    <row r="1395" spans="1:22" x14ac:dyDescent="0.2">
      <c r="A1395" s="7" t="s">
        <v>22</v>
      </c>
      <c r="B1395" s="8" t="s">
        <v>23</v>
      </c>
      <c r="C1395" s="8" t="s">
        <v>23</v>
      </c>
      <c r="D1395" s="8" t="s">
        <v>421</v>
      </c>
      <c r="E1395" s="8" t="s">
        <v>273</v>
      </c>
      <c r="F1395" s="8" t="s">
        <v>3996</v>
      </c>
      <c r="G1395" s="8" t="s">
        <v>3928</v>
      </c>
      <c r="H1395" s="9">
        <v>43710</v>
      </c>
      <c r="I1395" s="9">
        <v>44196</v>
      </c>
      <c r="J1395" s="8" t="s">
        <v>2158</v>
      </c>
      <c r="K1395" s="8" t="s">
        <v>2159</v>
      </c>
      <c r="L1395" s="8" t="s">
        <v>2160</v>
      </c>
      <c r="M1395" s="10">
        <v>533.52</v>
      </c>
      <c r="N1395" s="8" t="s">
        <v>30</v>
      </c>
      <c r="O1395" s="10">
        <v>533.52</v>
      </c>
      <c r="P1395" s="8" t="s">
        <v>30</v>
      </c>
      <c r="Q1395" s="8" t="s">
        <v>31</v>
      </c>
      <c r="R1395" s="8" t="s">
        <v>427</v>
      </c>
      <c r="S1395" s="8" t="s">
        <v>33</v>
      </c>
      <c r="T1395" s="8" t="s">
        <v>34</v>
      </c>
      <c r="U1395" s="6" t="s">
        <v>428</v>
      </c>
      <c r="V1395" s="6" t="s">
        <v>429</v>
      </c>
    </row>
    <row r="1396" spans="1:22" x14ac:dyDescent="0.2">
      <c r="A1396" s="7" t="s">
        <v>22</v>
      </c>
      <c r="B1396" s="8" t="s">
        <v>23</v>
      </c>
      <c r="C1396" s="8" t="s">
        <v>23</v>
      </c>
      <c r="D1396" s="8" t="s">
        <v>421</v>
      </c>
      <c r="E1396" s="8" t="s">
        <v>273</v>
      </c>
      <c r="F1396" s="8" t="s">
        <v>4001</v>
      </c>
      <c r="G1396" s="8" t="s">
        <v>4002</v>
      </c>
      <c r="H1396" s="9">
        <v>43711</v>
      </c>
      <c r="I1396" s="9">
        <v>44196</v>
      </c>
      <c r="J1396" s="8" t="s">
        <v>852</v>
      </c>
      <c r="K1396" s="8" t="s">
        <v>853</v>
      </c>
      <c r="L1396" s="8" t="s">
        <v>854</v>
      </c>
      <c r="M1396" s="11">
        <v>1275.3</v>
      </c>
      <c r="N1396" s="8" t="s">
        <v>30</v>
      </c>
      <c r="O1396" s="10">
        <v>0</v>
      </c>
      <c r="P1396" s="8" t="s">
        <v>32</v>
      </c>
      <c r="Q1396" s="8" t="s">
        <v>31</v>
      </c>
      <c r="R1396" s="8" t="s">
        <v>427</v>
      </c>
      <c r="S1396" s="8" t="s">
        <v>33</v>
      </c>
      <c r="T1396" s="8" t="s">
        <v>34</v>
      </c>
      <c r="U1396" s="6" t="s">
        <v>428</v>
      </c>
      <c r="V1396" s="6" t="s">
        <v>429</v>
      </c>
    </row>
    <row r="1397" spans="1:22" x14ac:dyDescent="0.2">
      <c r="A1397" s="7" t="s">
        <v>22</v>
      </c>
      <c r="B1397" s="8" t="s">
        <v>23</v>
      </c>
      <c r="C1397" s="8" t="s">
        <v>23</v>
      </c>
      <c r="D1397" s="8" t="s">
        <v>421</v>
      </c>
      <c r="E1397" s="8" t="s">
        <v>273</v>
      </c>
      <c r="F1397" s="8" t="s">
        <v>4003</v>
      </c>
      <c r="G1397" s="8" t="s">
        <v>4004</v>
      </c>
      <c r="H1397" s="9">
        <v>43691</v>
      </c>
      <c r="I1397" s="9">
        <v>44013</v>
      </c>
      <c r="J1397" s="8" t="s">
        <v>1226</v>
      </c>
      <c r="K1397" s="8" t="s">
        <v>1227</v>
      </c>
      <c r="L1397" s="8" t="s">
        <v>1228</v>
      </c>
      <c r="M1397" s="11">
        <v>999999</v>
      </c>
      <c r="N1397" s="8" t="s">
        <v>30</v>
      </c>
      <c r="O1397" s="11">
        <v>986320.97</v>
      </c>
      <c r="P1397" s="8" t="s">
        <v>30</v>
      </c>
      <c r="Q1397" s="8" t="s">
        <v>282</v>
      </c>
      <c r="R1397" s="8" t="s">
        <v>1229</v>
      </c>
      <c r="S1397" s="8" t="s">
        <v>32</v>
      </c>
      <c r="T1397" s="8" t="s">
        <v>34</v>
      </c>
      <c r="U1397" s="6" t="s">
        <v>428</v>
      </c>
      <c r="V1397" s="6" t="s">
        <v>429</v>
      </c>
    </row>
    <row r="1398" spans="1:22" x14ac:dyDescent="0.2">
      <c r="A1398" s="7" t="s">
        <v>22</v>
      </c>
      <c r="B1398" s="8" t="s">
        <v>23</v>
      </c>
      <c r="C1398" s="8" t="s">
        <v>23</v>
      </c>
      <c r="D1398" s="8" t="s">
        <v>421</v>
      </c>
      <c r="E1398" s="8" t="s">
        <v>273</v>
      </c>
      <c r="F1398" s="8" t="s">
        <v>3536</v>
      </c>
      <c r="G1398" s="8" t="s">
        <v>3537</v>
      </c>
      <c r="H1398" s="9">
        <v>43705</v>
      </c>
      <c r="I1398" s="9">
        <v>43830</v>
      </c>
      <c r="J1398" s="8" t="s">
        <v>974</v>
      </c>
      <c r="K1398" s="8" t="s">
        <v>975</v>
      </c>
      <c r="L1398" s="8" t="s">
        <v>976</v>
      </c>
      <c r="M1398" s="11">
        <v>6300</v>
      </c>
      <c r="N1398" s="8" t="s">
        <v>30</v>
      </c>
      <c r="O1398" s="10">
        <v>0</v>
      </c>
      <c r="P1398" s="8" t="s">
        <v>32</v>
      </c>
      <c r="Q1398" s="8" t="s">
        <v>977</v>
      </c>
      <c r="R1398" s="8" t="s">
        <v>32</v>
      </c>
      <c r="S1398" s="8" t="s">
        <v>32</v>
      </c>
      <c r="T1398" s="8" t="s">
        <v>34</v>
      </c>
      <c r="U1398" s="6" t="s">
        <v>35</v>
      </c>
      <c r="V1398" s="6" t="s">
        <v>36</v>
      </c>
    </row>
    <row r="1399" spans="1:22" x14ac:dyDescent="0.2">
      <c r="A1399" s="7" t="s">
        <v>22</v>
      </c>
      <c r="B1399" s="8" t="s">
        <v>23</v>
      </c>
      <c r="C1399" s="8" t="s">
        <v>23</v>
      </c>
      <c r="D1399" s="8" t="s">
        <v>421</v>
      </c>
      <c r="E1399" s="8" t="s">
        <v>273</v>
      </c>
      <c r="F1399" s="8" t="s">
        <v>2614</v>
      </c>
      <c r="G1399" s="8" t="s">
        <v>2615</v>
      </c>
      <c r="H1399" s="9">
        <v>43136</v>
      </c>
      <c r="I1399" s="9">
        <v>43465</v>
      </c>
      <c r="J1399" s="8" t="s">
        <v>2616</v>
      </c>
      <c r="K1399" s="8" t="s">
        <v>2617</v>
      </c>
      <c r="L1399" s="8" t="s">
        <v>2618</v>
      </c>
      <c r="M1399" s="11">
        <v>1503684</v>
      </c>
      <c r="N1399" s="8" t="s">
        <v>30</v>
      </c>
      <c r="O1399" s="11">
        <v>1322326.1599999999</v>
      </c>
      <c r="P1399" s="8" t="s">
        <v>30</v>
      </c>
      <c r="Q1399" s="8" t="s">
        <v>184</v>
      </c>
      <c r="R1399" s="8" t="s">
        <v>32</v>
      </c>
      <c r="S1399" s="8" t="s">
        <v>32</v>
      </c>
      <c r="T1399" s="8" t="s">
        <v>34</v>
      </c>
      <c r="U1399" s="6" t="s">
        <v>309</v>
      </c>
      <c r="V1399" s="6" t="s">
        <v>310</v>
      </c>
    </row>
    <row r="1400" spans="1:22" x14ac:dyDescent="0.2">
      <c r="A1400" s="7" t="s">
        <v>22</v>
      </c>
      <c r="B1400" s="8" t="s">
        <v>23</v>
      </c>
      <c r="C1400" s="8" t="s">
        <v>23</v>
      </c>
      <c r="D1400" s="8" t="s">
        <v>421</v>
      </c>
      <c r="E1400" s="8" t="s">
        <v>273</v>
      </c>
      <c r="F1400" s="8" t="s">
        <v>4164</v>
      </c>
      <c r="G1400" s="8" t="s">
        <v>4165</v>
      </c>
      <c r="H1400" s="9">
        <v>43726</v>
      </c>
      <c r="I1400" s="9">
        <v>43830</v>
      </c>
      <c r="J1400" s="8" t="s">
        <v>3517</v>
      </c>
      <c r="K1400" s="8" t="s">
        <v>3518</v>
      </c>
      <c r="L1400" s="8" t="s">
        <v>3519</v>
      </c>
      <c r="M1400" s="11">
        <v>2279.9899999999998</v>
      </c>
      <c r="N1400" s="8" t="s">
        <v>30</v>
      </c>
      <c r="O1400" s="11">
        <v>2279.9899999999998</v>
      </c>
      <c r="P1400" s="8" t="s">
        <v>30</v>
      </c>
      <c r="Q1400" s="8" t="s">
        <v>31</v>
      </c>
      <c r="R1400" s="8" t="s">
        <v>427</v>
      </c>
      <c r="S1400" s="8" t="s">
        <v>33</v>
      </c>
      <c r="T1400" s="8" t="s">
        <v>34</v>
      </c>
      <c r="U1400" s="6" t="s">
        <v>428</v>
      </c>
      <c r="V1400" s="6" t="s">
        <v>429</v>
      </c>
    </row>
    <row r="1401" spans="1:22" x14ac:dyDescent="0.2">
      <c r="A1401" s="7" t="s">
        <v>22</v>
      </c>
      <c r="B1401" s="8" t="s">
        <v>23</v>
      </c>
      <c r="C1401" s="8" t="s">
        <v>23</v>
      </c>
      <c r="D1401" s="8" t="s">
        <v>421</v>
      </c>
      <c r="E1401" s="8" t="s">
        <v>273</v>
      </c>
      <c r="F1401" s="8" t="s">
        <v>4265</v>
      </c>
      <c r="G1401" s="8" t="s">
        <v>4266</v>
      </c>
      <c r="H1401" s="9">
        <v>43732</v>
      </c>
      <c r="I1401" s="9">
        <v>44462</v>
      </c>
      <c r="J1401" s="8" t="s">
        <v>3998</v>
      </c>
      <c r="K1401" s="8" t="s">
        <v>3999</v>
      </c>
      <c r="L1401" s="8" t="s">
        <v>4000</v>
      </c>
      <c r="M1401" s="11">
        <v>1447.88</v>
      </c>
      <c r="N1401" s="8" t="s">
        <v>30</v>
      </c>
      <c r="O1401" s="11">
        <v>1447.88</v>
      </c>
      <c r="P1401" s="8" t="s">
        <v>30</v>
      </c>
      <c r="Q1401" s="8" t="s">
        <v>31</v>
      </c>
      <c r="R1401" s="8" t="s">
        <v>427</v>
      </c>
      <c r="S1401" s="8" t="s">
        <v>33</v>
      </c>
      <c r="T1401" s="8" t="s">
        <v>34</v>
      </c>
      <c r="U1401" s="6" t="s">
        <v>428</v>
      </c>
      <c r="V1401" s="6" t="s">
        <v>429</v>
      </c>
    </row>
    <row r="1402" spans="1:22" x14ac:dyDescent="0.2">
      <c r="A1402" s="7" t="s">
        <v>22</v>
      </c>
      <c r="B1402" s="8" t="s">
        <v>23</v>
      </c>
      <c r="C1402" s="8" t="s">
        <v>23</v>
      </c>
      <c r="D1402" s="8" t="s">
        <v>421</v>
      </c>
      <c r="E1402" s="8" t="s">
        <v>273</v>
      </c>
      <c r="F1402" s="8" t="s">
        <v>2778</v>
      </c>
      <c r="G1402" s="8" t="s">
        <v>2779</v>
      </c>
      <c r="H1402" s="9">
        <v>43158</v>
      </c>
      <c r="I1402" s="9">
        <v>43830</v>
      </c>
      <c r="J1402" s="8" t="s">
        <v>2780</v>
      </c>
      <c r="K1402" s="8" t="s">
        <v>2781</v>
      </c>
      <c r="L1402" s="8" t="s">
        <v>2782</v>
      </c>
      <c r="M1402" s="11">
        <v>13221</v>
      </c>
      <c r="N1402" s="8" t="s">
        <v>30</v>
      </c>
      <c r="O1402" s="11">
        <v>11949.61</v>
      </c>
      <c r="P1402" s="8" t="s">
        <v>30</v>
      </c>
      <c r="Q1402" s="8" t="s">
        <v>282</v>
      </c>
      <c r="R1402" s="8" t="s">
        <v>2542</v>
      </c>
      <c r="S1402" s="8" t="s">
        <v>32</v>
      </c>
      <c r="T1402" s="8" t="s">
        <v>34</v>
      </c>
      <c r="U1402" s="6" t="s">
        <v>309</v>
      </c>
      <c r="V1402" s="6" t="s">
        <v>310</v>
      </c>
    </row>
    <row r="1403" spans="1:22" x14ac:dyDescent="0.2">
      <c r="A1403" s="7" t="s">
        <v>22</v>
      </c>
      <c r="B1403" s="8" t="s">
        <v>23</v>
      </c>
      <c r="C1403" s="8" t="s">
        <v>23</v>
      </c>
      <c r="D1403" s="8" t="s">
        <v>421</v>
      </c>
      <c r="E1403" s="8" t="s">
        <v>273</v>
      </c>
      <c r="F1403" s="8" t="s">
        <v>4421</v>
      </c>
      <c r="G1403" s="8" t="s">
        <v>4422</v>
      </c>
      <c r="H1403" s="9">
        <v>43726</v>
      </c>
      <c r="I1403" s="9">
        <v>43830</v>
      </c>
      <c r="J1403" s="8" t="s">
        <v>3074</v>
      </c>
      <c r="K1403" s="8" t="s">
        <v>3075</v>
      </c>
      <c r="L1403" s="8" t="s">
        <v>3076</v>
      </c>
      <c r="M1403" s="11">
        <v>2047.41</v>
      </c>
      <c r="N1403" s="8" t="s">
        <v>30</v>
      </c>
      <c r="O1403" s="11">
        <v>2084.0500000000002</v>
      </c>
      <c r="P1403" s="8" t="s">
        <v>30</v>
      </c>
      <c r="Q1403" s="8" t="s">
        <v>282</v>
      </c>
      <c r="R1403" s="8" t="s">
        <v>441</v>
      </c>
      <c r="S1403" s="8" t="s">
        <v>32</v>
      </c>
      <c r="T1403" s="8" t="s">
        <v>34</v>
      </c>
      <c r="U1403" s="6" t="s">
        <v>428</v>
      </c>
      <c r="V1403" s="6" t="s">
        <v>429</v>
      </c>
    </row>
    <row r="1404" spans="1:22" x14ac:dyDescent="0.2">
      <c r="A1404" s="7" t="s">
        <v>22</v>
      </c>
      <c r="B1404" s="8" t="s">
        <v>23</v>
      </c>
      <c r="C1404" s="8" t="s">
        <v>23</v>
      </c>
      <c r="D1404" s="8" t="s">
        <v>421</v>
      </c>
      <c r="E1404" s="8" t="s">
        <v>273</v>
      </c>
      <c r="F1404" s="8" t="s">
        <v>4737</v>
      </c>
      <c r="G1404" s="8" t="s">
        <v>1513</v>
      </c>
      <c r="H1404" s="9">
        <v>43781</v>
      </c>
      <c r="I1404" s="9">
        <v>44196</v>
      </c>
      <c r="J1404" s="8" t="s">
        <v>1514</v>
      </c>
      <c r="K1404" s="8" t="s">
        <v>1515</v>
      </c>
      <c r="L1404" s="8" t="s">
        <v>1516</v>
      </c>
      <c r="M1404" s="11">
        <v>4914</v>
      </c>
      <c r="N1404" s="8" t="s">
        <v>30</v>
      </c>
      <c r="O1404" s="10">
        <v>0</v>
      </c>
      <c r="P1404" s="8" t="s">
        <v>32</v>
      </c>
      <c r="Q1404" s="8" t="s">
        <v>31</v>
      </c>
      <c r="R1404" s="8" t="s">
        <v>32</v>
      </c>
      <c r="S1404" s="8" t="s">
        <v>33</v>
      </c>
      <c r="T1404" s="8" t="s">
        <v>34</v>
      </c>
      <c r="U1404" s="6" t="s">
        <v>35</v>
      </c>
      <c r="V1404" s="6" t="s">
        <v>36</v>
      </c>
    </row>
    <row r="1405" spans="1:22" x14ac:dyDescent="0.2">
      <c r="A1405" s="7" t="s">
        <v>22</v>
      </c>
      <c r="B1405" s="8" t="s">
        <v>23</v>
      </c>
      <c r="C1405" s="8" t="s">
        <v>23</v>
      </c>
      <c r="D1405" s="8" t="s">
        <v>421</v>
      </c>
      <c r="E1405" s="8" t="s">
        <v>273</v>
      </c>
      <c r="F1405" s="8" t="s">
        <v>4788</v>
      </c>
      <c r="G1405" s="8" t="s">
        <v>4789</v>
      </c>
      <c r="H1405" s="9">
        <v>43793</v>
      </c>
      <c r="I1405" s="9">
        <v>44196</v>
      </c>
      <c r="J1405" s="8" t="s">
        <v>1024</v>
      </c>
      <c r="K1405" s="8" t="s">
        <v>1025</v>
      </c>
      <c r="L1405" s="8" t="s">
        <v>1026</v>
      </c>
      <c r="M1405" s="11">
        <v>1684.8</v>
      </c>
      <c r="N1405" s="8" t="s">
        <v>30</v>
      </c>
      <c r="O1405" s="10">
        <v>0</v>
      </c>
      <c r="P1405" s="8" t="s">
        <v>32</v>
      </c>
      <c r="Q1405" s="8" t="s">
        <v>31</v>
      </c>
      <c r="R1405" s="8" t="s">
        <v>427</v>
      </c>
      <c r="S1405" s="8" t="s">
        <v>33</v>
      </c>
      <c r="T1405" s="8" t="s">
        <v>34</v>
      </c>
      <c r="U1405" s="6" t="s">
        <v>428</v>
      </c>
      <c r="V1405" s="6" t="s">
        <v>429</v>
      </c>
    </row>
    <row r="1406" spans="1:22" x14ac:dyDescent="0.2">
      <c r="A1406" s="7" t="s">
        <v>22</v>
      </c>
      <c r="B1406" s="8" t="s">
        <v>23</v>
      </c>
      <c r="C1406" s="8" t="s">
        <v>23</v>
      </c>
      <c r="D1406" s="8" t="s">
        <v>421</v>
      </c>
      <c r="E1406" s="8" t="s">
        <v>273</v>
      </c>
      <c r="F1406" s="8" t="s">
        <v>4818</v>
      </c>
      <c r="G1406" s="8" t="s">
        <v>4004</v>
      </c>
      <c r="H1406" s="9">
        <v>43788</v>
      </c>
      <c r="I1406" s="9">
        <v>44013</v>
      </c>
      <c r="J1406" s="8" t="s">
        <v>1226</v>
      </c>
      <c r="K1406" s="8" t="s">
        <v>1227</v>
      </c>
      <c r="L1406" s="8" t="s">
        <v>1228</v>
      </c>
      <c r="M1406" s="11">
        <v>1200001.1399999999</v>
      </c>
      <c r="N1406" s="8" t="s">
        <v>30</v>
      </c>
      <c r="O1406" s="11">
        <v>734402.67</v>
      </c>
      <c r="P1406" s="8" t="s">
        <v>30</v>
      </c>
      <c r="Q1406" s="8" t="s">
        <v>282</v>
      </c>
      <c r="R1406" s="8" t="s">
        <v>1229</v>
      </c>
      <c r="S1406" s="8" t="s">
        <v>32</v>
      </c>
      <c r="T1406" s="8" t="s">
        <v>34</v>
      </c>
      <c r="U1406" s="6" t="s">
        <v>428</v>
      </c>
      <c r="V1406" s="6" t="s">
        <v>429</v>
      </c>
    </row>
    <row r="1407" spans="1:22" x14ac:dyDescent="0.2">
      <c r="A1407" s="7" t="s">
        <v>22</v>
      </c>
      <c r="B1407" s="8" t="s">
        <v>23</v>
      </c>
      <c r="C1407" s="8" t="s">
        <v>23</v>
      </c>
      <c r="D1407" s="8" t="s">
        <v>421</v>
      </c>
      <c r="E1407" s="8" t="s">
        <v>273</v>
      </c>
      <c r="F1407" s="8" t="s">
        <v>4857</v>
      </c>
      <c r="G1407" s="8" t="s">
        <v>4858</v>
      </c>
      <c r="H1407" s="9">
        <v>43789</v>
      </c>
      <c r="I1407" s="9">
        <v>43981</v>
      </c>
      <c r="J1407" s="8" t="s">
        <v>3406</v>
      </c>
      <c r="K1407" s="8" t="s">
        <v>3407</v>
      </c>
      <c r="L1407" s="8" t="s">
        <v>3408</v>
      </c>
      <c r="M1407" s="11">
        <v>150000</v>
      </c>
      <c r="N1407" s="8" t="s">
        <v>30</v>
      </c>
      <c r="O1407" s="10">
        <v>0</v>
      </c>
      <c r="P1407" s="8" t="s">
        <v>32</v>
      </c>
      <c r="Q1407" s="8" t="s">
        <v>260</v>
      </c>
      <c r="R1407" s="8" t="s">
        <v>427</v>
      </c>
      <c r="S1407" s="8" t="s">
        <v>32</v>
      </c>
      <c r="T1407" s="8" t="s">
        <v>34</v>
      </c>
      <c r="U1407" s="6" t="s">
        <v>428</v>
      </c>
      <c r="V1407" s="6" t="s">
        <v>429</v>
      </c>
    </row>
    <row r="1408" spans="1:22" x14ac:dyDescent="0.2">
      <c r="A1408" s="7" t="s">
        <v>22</v>
      </c>
      <c r="B1408" s="8" t="s">
        <v>23</v>
      </c>
      <c r="C1408" s="8" t="s">
        <v>23</v>
      </c>
      <c r="D1408" s="8" t="s">
        <v>421</v>
      </c>
      <c r="E1408" s="8" t="s">
        <v>273</v>
      </c>
      <c r="F1408" s="8" t="s">
        <v>4859</v>
      </c>
      <c r="G1408" s="8" t="s">
        <v>1920</v>
      </c>
      <c r="H1408" s="8">
        <v>43789</v>
      </c>
      <c r="I1408" s="8">
        <v>44196</v>
      </c>
      <c r="J1408" s="8" t="s">
        <v>727</v>
      </c>
      <c r="K1408" s="13"/>
      <c r="L1408" s="13"/>
      <c r="M1408" s="11">
        <v>1500232.5</v>
      </c>
      <c r="N1408" s="8" t="s">
        <v>30</v>
      </c>
      <c r="O1408" s="10">
        <v>0</v>
      </c>
      <c r="P1408" s="8" t="s">
        <v>32</v>
      </c>
      <c r="Q1408" s="8" t="s">
        <v>282</v>
      </c>
      <c r="R1408" s="8" t="s">
        <v>3259</v>
      </c>
      <c r="S1408" s="8" t="s">
        <v>32</v>
      </c>
      <c r="T1408" s="8" t="s">
        <v>34</v>
      </c>
      <c r="U1408" s="6" t="s">
        <v>428</v>
      </c>
      <c r="V1408" s="6" t="s">
        <v>429</v>
      </c>
    </row>
    <row r="1409" spans="1:22" x14ac:dyDescent="0.2">
      <c r="A1409" s="7" t="s">
        <v>22</v>
      </c>
      <c r="B1409" s="8" t="s">
        <v>23</v>
      </c>
      <c r="C1409" s="8" t="s">
        <v>23</v>
      </c>
      <c r="D1409" s="8" t="s">
        <v>421</v>
      </c>
      <c r="E1409" s="8" t="s">
        <v>273</v>
      </c>
      <c r="F1409" s="8" t="s">
        <v>4868</v>
      </c>
      <c r="G1409" s="8" t="s">
        <v>4869</v>
      </c>
      <c r="H1409" s="9">
        <v>43173</v>
      </c>
      <c r="I1409" s="9">
        <v>44012</v>
      </c>
      <c r="J1409" s="8" t="s">
        <v>2332</v>
      </c>
      <c r="K1409" s="8" t="s">
        <v>2333</v>
      </c>
      <c r="L1409" s="8" t="s">
        <v>2334</v>
      </c>
      <c r="M1409" s="11">
        <v>2277463.7200000002</v>
      </c>
      <c r="N1409" s="8" t="s">
        <v>30</v>
      </c>
      <c r="O1409" s="11">
        <v>2000672.9</v>
      </c>
      <c r="P1409" s="8" t="s">
        <v>30</v>
      </c>
      <c r="Q1409" s="8" t="s">
        <v>4870</v>
      </c>
      <c r="R1409" s="8" t="s">
        <v>427</v>
      </c>
      <c r="S1409" s="8" t="s">
        <v>32</v>
      </c>
      <c r="T1409" s="8" t="s">
        <v>34</v>
      </c>
      <c r="U1409" s="6" t="s">
        <v>428</v>
      </c>
      <c r="V1409" s="6" t="s">
        <v>429</v>
      </c>
    </row>
    <row r="1410" spans="1:22" x14ac:dyDescent="0.2">
      <c r="A1410" s="7" t="s">
        <v>22</v>
      </c>
      <c r="B1410" s="8" t="s">
        <v>23</v>
      </c>
      <c r="C1410" s="8" t="s">
        <v>23</v>
      </c>
      <c r="D1410" s="8" t="s">
        <v>421</v>
      </c>
      <c r="E1410" s="8" t="s">
        <v>273</v>
      </c>
      <c r="F1410" s="8" t="s">
        <v>4935</v>
      </c>
      <c r="G1410" s="8" t="s">
        <v>1446</v>
      </c>
      <c r="H1410" s="12">
        <v>43794</v>
      </c>
      <c r="I1410" s="12">
        <v>44196</v>
      </c>
      <c r="J1410" s="8" t="s">
        <v>727</v>
      </c>
      <c r="K1410" s="13"/>
      <c r="L1410" s="13"/>
      <c r="M1410" s="11">
        <v>247767.9</v>
      </c>
      <c r="N1410" s="8" t="s">
        <v>30</v>
      </c>
      <c r="O1410" s="10">
        <v>0</v>
      </c>
      <c r="P1410" s="8" t="s">
        <v>32</v>
      </c>
      <c r="Q1410" s="8" t="s">
        <v>31</v>
      </c>
      <c r="R1410" s="8" t="s">
        <v>4326</v>
      </c>
      <c r="S1410" s="8" t="s">
        <v>93</v>
      </c>
      <c r="T1410" s="8" t="s">
        <v>34</v>
      </c>
      <c r="U1410" s="6" t="s">
        <v>428</v>
      </c>
      <c r="V1410" s="6" t="s">
        <v>429</v>
      </c>
    </row>
    <row r="1411" spans="1:22" x14ac:dyDescent="0.2">
      <c r="A1411" s="7" t="s">
        <v>22</v>
      </c>
      <c r="B1411" s="8" t="s">
        <v>23</v>
      </c>
      <c r="C1411" s="8" t="s">
        <v>23</v>
      </c>
      <c r="D1411" s="8" t="s">
        <v>421</v>
      </c>
      <c r="E1411" s="8" t="s">
        <v>273</v>
      </c>
      <c r="F1411" s="8" t="s">
        <v>4943</v>
      </c>
      <c r="G1411" s="8" t="s">
        <v>4944</v>
      </c>
      <c r="H1411" s="9">
        <v>43795</v>
      </c>
      <c r="I1411" s="9">
        <v>44196</v>
      </c>
      <c r="J1411" s="8" t="s">
        <v>605</v>
      </c>
      <c r="K1411" s="8" t="s">
        <v>606</v>
      </c>
      <c r="L1411" s="8" t="s">
        <v>607</v>
      </c>
      <c r="M1411" s="11">
        <v>3709.33</v>
      </c>
      <c r="N1411" s="8" t="s">
        <v>30</v>
      </c>
      <c r="O1411" s="10">
        <v>0</v>
      </c>
      <c r="P1411" s="8" t="s">
        <v>32</v>
      </c>
      <c r="Q1411" s="8" t="s">
        <v>282</v>
      </c>
      <c r="R1411" s="8" t="s">
        <v>668</v>
      </c>
      <c r="S1411" s="8" t="s">
        <v>32</v>
      </c>
      <c r="T1411" s="8" t="s">
        <v>34</v>
      </c>
      <c r="U1411" s="6" t="s">
        <v>428</v>
      </c>
      <c r="V1411" s="6" t="s">
        <v>429</v>
      </c>
    </row>
    <row r="1412" spans="1:22" x14ac:dyDescent="0.2">
      <c r="A1412" s="7" t="s">
        <v>22</v>
      </c>
      <c r="B1412" s="8" t="s">
        <v>23</v>
      </c>
      <c r="C1412" s="8" t="s">
        <v>23</v>
      </c>
      <c r="D1412" s="8" t="s">
        <v>421</v>
      </c>
      <c r="E1412" s="8" t="s">
        <v>273</v>
      </c>
      <c r="F1412" s="8" t="s">
        <v>4945</v>
      </c>
      <c r="G1412" s="8" t="s">
        <v>4946</v>
      </c>
      <c r="H1412" s="9">
        <v>43780</v>
      </c>
      <c r="I1412" s="9">
        <v>43799</v>
      </c>
      <c r="J1412" s="8" t="s">
        <v>1072</v>
      </c>
      <c r="K1412" s="8" t="s">
        <v>1073</v>
      </c>
      <c r="L1412" s="8" t="s">
        <v>1074</v>
      </c>
      <c r="M1412" s="10">
        <v>514.79999999999995</v>
      </c>
      <c r="N1412" s="8" t="s">
        <v>30</v>
      </c>
      <c r="O1412" s="10">
        <v>473.23</v>
      </c>
      <c r="P1412" s="8" t="s">
        <v>30</v>
      </c>
      <c r="Q1412" s="8" t="s">
        <v>31</v>
      </c>
      <c r="R1412" s="8" t="s">
        <v>1075</v>
      </c>
      <c r="S1412" s="8" t="s">
        <v>1076</v>
      </c>
      <c r="T1412" s="8" t="s">
        <v>34</v>
      </c>
      <c r="U1412" s="6" t="s">
        <v>309</v>
      </c>
      <c r="V1412" s="6" t="s">
        <v>310</v>
      </c>
    </row>
    <row r="1413" spans="1:22" x14ac:dyDescent="0.2">
      <c r="A1413" s="7" t="s">
        <v>22</v>
      </c>
      <c r="B1413" s="8" t="s">
        <v>23</v>
      </c>
      <c r="C1413" s="8" t="s">
        <v>23</v>
      </c>
      <c r="D1413" s="8" t="s">
        <v>421</v>
      </c>
      <c r="E1413" s="8" t="s">
        <v>273</v>
      </c>
      <c r="F1413" s="8" t="s">
        <v>4947</v>
      </c>
      <c r="G1413" s="8" t="s">
        <v>1424</v>
      </c>
      <c r="H1413" s="9">
        <v>43795</v>
      </c>
      <c r="I1413" s="9">
        <v>44196</v>
      </c>
      <c r="J1413" s="8" t="s">
        <v>4948</v>
      </c>
      <c r="K1413" s="8" t="s">
        <v>4949</v>
      </c>
      <c r="L1413" s="8" t="s">
        <v>4950</v>
      </c>
      <c r="M1413" s="10">
        <v>585</v>
      </c>
      <c r="N1413" s="8" t="s">
        <v>30</v>
      </c>
      <c r="O1413" s="10">
        <v>0</v>
      </c>
      <c r="P1413" s="8" t="s">
        <v>32</v>
      </c>
      <c r="Q1413" s="8" t="s">
        <v>31</v>
      </c>
      <c r="R1413" s="8" t="s">
        <v>427</v>
      </c>
      <c r="S1413" s="8" t="s">
        <v>33</v>
      </c>
      <c r="T1413" s="8" t="s">
        <v>34</v>
      </c>
      <c r="U1413" s="6" t="s">
        <v>428</v>
      </c>
      <c r="V1413" s="6" t="s">
        <v>429</v>
      </c>
    </row>
    <row r="1414" spans="1:22" x14ac:dyDescent="0.2">
      <c r="A1414" s="7" t="s">
        <v>22</v>
      </c>
      <c r="B1414" s="8" t="s">
        <v>23</v>
      </c>
      <c r="C1414" s="8" t="s">
        <v>23</v>
      </c>
      <c r="D1414" s="8" t="s">
        <v>421</v>
      </c>
      <c r="E1414" s="8" t="s">
        <v>273</v>
      </c>
      <c r="F1414" s="8" t="s">
        <v>4951</v>
      </c>
      <c r="G1414" s="8" t="s">
        <v>4946</v>
      </c>
      <c r="H1414" s="9">
        <v>43782</v>
      </c>
      <c r="I1414" s="9">
        <v>43799</v>
      </c>
      <c r="J1414" s="8" t="s">
        <v>1033</v>
      </c>
      <c r="K1414" s="8" t="s">
        <v>1034</v>
      </c>
      <c r="L1414" s="8" t="s">
        <v>1035</v>
      </c>
      <c r="M1414" s="10">
        <v>345.15</v>
      </c>
      <c r="N1414" s="8" t="s">
        <v>30</v>
      </c>
      <c r="O1414" s="10">
        <v>276.12</v>
      </c>
      <c r="P1414" s="8" t="s">
        <v>30</v>
      </c>
      <c r="Q1414" s="8" t="s">
        <v>31</v>
      </c>
      <c r="R1414" s="8" t="s">
        <v>32</v>
      </c>
      <c r="S1414" s="8" t="s">
        <v>33</v>
      </c>
      <c r="T1414" s="8" t="s">
        <v>34</v>
      </c>
      <c r="U1414" s="6" t="s">
        <v>309</v>
      </c>
      <c r="V1414" s="6" t="s">
        <v>310</v>
      </c>
    </row>
    <row r="1415" spans="1:22" x14ac:dyDescent="0.2">
      <c r="A1415" s="7" t="s">
        <v>22</v>
      </c>
      <c r="B1415" s="8" t="s">
        <v>23</v>
      </c>
      <c r="C1415" s="8" t="s">
        <v>23</v>
      </c>
      <c r="D1415" s="8" t="s">
        <v>421</v>
      </c>
      <c r="E1415" s="8" t="s">
        <v>273</v>
      </c>
      <c r="F1415" s="8" t="s">
        <v>5027</v>
      </c>
      <c r="G1415" s="8" t="s">
        <v>5028</v>
      </c>
      <c r="H1415" s="9">
        <v>43801</v>
      </c>
      <c r="I1415" s="9">
        <v>44196</v>
      </c>
      <c r="J1415" s="8" t="s">
        <v>888</v>
      </c>
      <c r="K1415" s="8" t="s">
        <v>889</v>
      </c>
      <c r="L1415" s="8" t="s">
        <v>890</v>
      </c>
      <c r="M1415" s="11">
        <v>48687.38</v>
      </c>
      <c r="N1415" s="8" t="s">
        <v>30</v>
      </c>
      <c r="O1415" s="10">
        <v>0</v>
      </c>
      <c r="P1415" s="8" t="s">
        <v>32</v>
      </c>
      <c r="Q1415" s="8" t="s">
        <v>282</v>
      </c>
      <c r="R1415" s="8" t="s">
        <v>3257</v>
      </c>
      <c r="S1415" s="8" t="s">
        <v>32</v>
      </c>
      <c r="T1415" s="8" t="s">
        <v>34</v>
      </c>
      <c r="U1415" s="6" t="s">
        <v>428</v>
      </c>
      <c r="V1415" s="6" t="s">
        <v>429</v>
      </c>
    </row>
    <row r="1416" spans="1:22" x14ac:dyDescent="0.2">
      <c r="A1416" s="7" t="s">
        <v>22</v>
      </c>
      <c r="B1416" s="8" t="s">
        <v>23</v>
      </c>
      <c r="C1416" s="8" t="s">
        <v>23</v>
      </c>
      <c r="D1416" s="8" t="s">
        <v>421</v>
      </c>
      <c r="E1416" s="8" t="s">
        <v>273</v>
      </c>
      <c r="F1416" s="8" t="s">
        <v>5199</v>
      </c>
      <c r="G1416" s="8" t="s">
        <v>1446</v>
      </c>
      <c r="H1416" s="12">
        <v>43814</v>
      </c>
      <c r="I1416" s="12">
        <v>43830</v>
      </c>
      <c r="J1416" s="8" t="s">
        <v>888</v>
      </c>
      <c r="K1416" s="13"/>
      <c r="L1416" s="13"/>
      <c r="M1416" s="11">
        <v>293098.37</v>
      </c>
      <c r="N1416" s="8" t="s">
        <v>30</v>
      </c>
      <c r="O1416" s="10">
        <v>0</v>
      </c>
      <c r="P1416" s="8" t="s">
        <v>32</v>
      </c>
      <c r="Q1416" s="8" t="s">
        <v>282</v>
      </c>
      <c r="R1416" s="8" t="s">
        <v>5200</v>
      </c>
      <c r="S1416" s="8" t="s">
        <v>32</v>
      </c>
      <c r="T1416" s="8" t="s">
        <v>34</v>
      </c>
      <c r="U1416" s="6" t="s">
        <v>428</v>
      </c>
      <c r="V1416" s="6" t="s">
        <v>429</v>
      </c>
    </row>
    <row r="1417" spans="1:22" x14ac:dyDescent="0.2">
      <c r="A1417" s="7" t="s">
        <v>22</v>
      </c>
      <c r="B1417" s="8" t="s">
        <v>23</v>
      </c>
      <c r="C1417" s="8" t="s">
        <v>23</v>
      </c>
      <c r="D1417" s="8" t="s">
        <v>421</v>
      </c>
      <c r="E1417" s="8" t="s">
        <v>273</v>
      </c>
      <c r="F1417" s="8" t="s">
        <v>5202</v>
      </c>
      <c r="G1417" s="8" t="s">
        <v>5203</v>
      </c>
      <c r="H1417" s="9">
        <v>43814</v>
      </c>
      <c r="I1417" s="9">
        <v>44196</v>
      </c>
      <c r="J1417" s="8" t="s">
        <v>4567</v>
      </c>
      <c r="K1417" s="8" t="s">
        <v>4568</v>
      </c>
      <c r="L1417" s="8" t="s">
        <v>4569</v>
      </c>
      <c r="M1417" s="11">
        <v>10415.73</v>
      </c>
      <c r="N1417" s="8" t="s">
        <v>30</v>
      </c>
      <c r="O1417" s="10">
        <v>0</v>
      </c>
      <c r="P1417" s="8" t="s">
        <v>32</v>
      </c>
      <c r="Q1417" s="8" t="s">
        <v>31</v>
      </c>
      <c r="R1417" s="8" t="s">
        <v>427</v>
      </c>
      <c r="S1417" s="8" t="s">
        <v>33</v>
      </c>
      <c r="T1417" s="8" t="s">
        <v>34</v>
      </c>
      <c r="U1417" s="6" t="s">
        <v>428</v>
      </c>
      <c r="V1417" s="6" t="s">
        <v>429</v>
      </c>
    </row>
    <row r="1418" spans="1:22" x14ac:dyDescent="0.2">
      <c r="A1418" s="7" t="s">
        <v>22</v>
      </c>
      <c r="B1418" s="8" t="s">
        <v>23</v>
      </c>
      <c r="C1418" s="8" t="s">
        <v>23</v>
      </c>
      <c r="D1418" s="8" t="s">
        <v>421</v>
      </c>
      <c r="E1418" s="8" t="s">
        <v>273</v>
      </c>
      <c r="F1418" s="8" t="s">
        <v>5208</v>
      </c>
      <c r="G1418" s="8" t="s">
        <v>5209</v>
      </c>
      <c r="H1418" s="9">
        <v>43814</v>
      </c>
      <c r="I1418" s="9">
        <v>44196</v>
      </c>
      <c r="J1418" s="14" t="s">
        <v>876</v>
      </c>
      <c r="K1418" s="8" t="s">
        <v>877</v>
      </c>
      <c r="L1418" s="8" t="s">
        <v>878</v>
      </c>
      <c r="M1418" s="11">
        <v>11700</v>
      </c>
      <c r="N1418" s="8" t="s">
        <v>30</v>
      </c>
      <c r="O1418" s="10">
        <v>0</v>
      </c>
      <c r="P1418" s="8" t="s">
        <v>32</v>
      </c>
      <c r="Q1418" s="8" t="s">
        <v>282</v>
      </c>
      <c r="R1418" s="8" t="s">
        <v>879</v>
      </c>
      <c r="S1418" s="8" t="s">
        <v>32</v>
      </c>
      <c r="T1418" s="8" t="s">
        <v>34</v>
      </c>
      <c r="U1418" s="6" t="s">
        <v>428</v>
      </c>
      <c r="V1418" s="6" t="s">
        <v>429</v>
      </c>
    </row>
    <row r="1419" spans="1:22" x14ac:dyDescent="0.2">
      <c r="A1419" s="7" t="s">
        <v>22</v>
      </c>
      <c r="B1419" s="8" t="s">
        <v>23</v>
      </c>
      <c r="C1419" s="8" t="s">
        <v>23</v>
      </c>
      <c r="D1419" s="8" t="s">
        <v>421</v>
      </c>
      <c r="E1419" s="8" t="s">
        <v>273</v>
      </c>
      <c r="F1419" s="8" t="s">
        <v>5214</v>
      </c>
      <c r="G1419" s="8" t="s">
        <v>4422</v>
      </c>
      <c r="H1419" s="15">
        <v>43815</v>
      </c>
      <c r="I1419" s="15">
        <v>44196</v>
      </c>
      <c r="J1419" s="14" t="s">
        <v>1525</v>
      </c>
      <c r="K1419" s="13"/>
      <c r="L1419" s="13"/>
      <c r="M1419" s="11">
        <v>2063.77</v>
      </c>
      <c r="N1419" s="8" t="s">
        <v>30</v>
      </c>
      <c r="O1419" s="10">
        <v>0</v>
      </c>
      <c r="P1419" s="8" t="s">
        <v>32</v>
      </c>
      <c r="Q1419" s="8" t="s">
        <v>282</v>
      </c>
      <c r="R1419" s="8" t="s">
        <v>441</v>
      </c>
      <c r="S1419" s="8" t="s">
        <v>32</v>
      </c>
      <c r="T1419" s="8" t="s">
        <v>34</v>
      </c>
      <c r="U1419" s="6" t="s">
        <v>428</v>
      </c>
      <c r="V1419" s="6" t="s">
        <v>429</v>
      </c>
    </row>
    <row r="1420" spans="1:22" x14ac:dyDescent="0.2">
      <c r="A1420" s="7" t="s">
        <v>22</v>
      </c>
      <c r="B1420" s="8" t="s">
        <v>23</v>
      </c>
      <c r="C1420" s="8" t="s">
        <v>23</v>
      </c>
      <c r="D1420" s="8" t="s">
        <v>421</v>
      </c>
      <c r="E1420" s="8" t="s">
        <v>273</v>
      </c>
      <c r="F1420" s="8" t="s">
        <v>2697</v>
      </c>
      <c r="G1420" s="8" t="s">
        <v>2698</v>
      </c>
      <c r="H1420" s="9">
        <v>43444</v>
      </c>
      <c r="I1420" s="9">
        <v>43830</v>
      </c>
      <c r="J1420" s="8" t="s">
        <v>2616</v>
      </c>
      <c r="K1420" s="8" t="s">
        <v>2617</v>
      </c>
      <c r="L1420" s="8" t="s">
        <v>2618</v>
      </c>
      <c r="M1420" s="11">
        <v>1129986</v>
      </c>
      <c r="N1420" s="8" t="s">
        <v>30</v>
      </c>
      <c r="O1420" s="11">
        <v>1060247.6499999999</v>
      </c>
      <c r="P1420" s="8" t="s">
        <v>30</v>
      </c>
      <c r="Q1420" s="8" t="s">
        <v>184</v>
      </c>
      <c r="R1420" s="8" t="s">
        <v>32</v>
      </c>
      <c r="S1420" s="8" t="s">
        <v>32</v>
      </c>
      <c r="T1420" s="8" t="s">
        <v>34</v>
      </c>
      <c r="U1420" s="6" t="s">
        <v>309</v>
      </c>
      <c r="V1420" s="6" t="s">
        <v>310</v>
      </c>
    </row>
    <row r="1421" spans="1:22" x14ac:dyDescent="0.2">
      <c r="A1421" s="7" t="s">
        <v>22</v>
      </c>
      <c r="B1421" s="8" t="s">
        <v>23</v>
      </c>
      <c r="C1421" s="8" t="s">
        <v>23</v>
      </c>
      <c r="D1421" s="8" t="s">
        <v>421</v>
      </c>
      <c r="E1421" s="8" t="s">
        <v>273</v>
      </c>
      <c r="F1421" s="8" t="s">
        <v>5231</v>
      </c>
      <c r="G1421" s="8" t="s">
        <v>1446</v>
      </c>
      <c r="H1421" s="8">
        <v>43814</v>
      </c>
      <c r="I1421" s="8">
        <v>44196</v>
      </c>
      <c r="J1421" s="8" t="s">
        <v>5232</v>
      </c>
      <c r="K1421" s="13"/>
      <c r="L1421" s="13"/>
      <c r="M1421" s="11">
        <v>27904.5</v>
      </c>
      <c r="N1421" s="8" t="s">
        <v>30</v>
      </c>
      <c r="O1421" s="10">
        <v>0</v>
      </c>
      <c r="P1421" s="8" t="s">
        <v>32</v>
      </c>
      <c r="Q1421" s="8" t="s">
        <v>31</v>
      </c>
      <c r="R1421" s="8" t="s">
        <v>427</v>
      </c>
      <c r="S1421" s="8" t="s">
        <v>33</v>
      </c>
      <c r="T1421" s="8" t="s">
        <v>34</v>
      </c>
      <c r="U1421" s="6" t="s">
        <v>428</v>
      </c>
      <c r="V1421" s="6" t="s">
        <v>429</v>
      </c>
    </row>
    <row r="1422" spans="1:22" x14ac:dyDescent="0.2">
      <c r="A1422" s="7" t="s">
        <v>22</v>
      </c>
      <c r="B1422" s="8" t="s">
        <v>23</v>
      </c>
      <c r="C1422" s="8" t="s">
        <v>23</v>
      </c>
      <c r="D1422" s="8" t="s">
        <v>421</v>
      </c>
      <c r="E1422" s="8" t="s">
        <v>273</v>
      </c>
      <c r="F1422" s="8" t="s">
        <v>5236</v>
      </c>
      <c r="G1422" s="8" t="s">
        <v>5237</v>
      </c>
      <c r="H1422" s="9">
        <v>43816</v>
      </c>
      <c r="I1422" s="9">
        <v>43830</v>
      </c>
      <c r="J1422" s="8" t="s">
        <v>5238</v>
      </c>
      <c r="K1422" s="8" t="s">
        <v>5239</v>
      </c>
      <c r="L1422" s="8" t="s">
        <v>5240</v>
      </c>
      <c r="M1422" s="11">
        <v>18799.21</v>
      </c>
      <c r="N1422" s="8" t="s">
        <v>30</v>
      </c>
      <c r="O1422" s="10">
        <v>0</v>
      </c>
      <c r="P1422" s="8" t="s">
        <v>32</v>
      </c>
      <c r="Q1422" s="8" t="s">
        <v>31</v>
      </c>
      <c r="R1422" s="8" t="s">
        <v>427</v>
      </c>
      <c r="S1422" s="8" t="s">
        <v>33</v>
      </c>
      <c r="T1422" s="8" t="s">
        <v>34</v>
      </c>
      <c r="U1422" s="6" t="s">
        <v>428</v>
      </c>
      <c r="V1422" s="6" t="s">
        <v>429</v>
      </c>
    </row>
    <row r="1423" spans="1:22" x14ac:dyDescent="0.2">
      <c r="A1423" s="7" t="s">
        <v>22</v>
      </c>
      <c r="B1423" s="8" t="s">
        <v>23</v>
      </c>
      <c r="C1423" s="8" t="s">
        <v>23</v>
      </c>
      <c r="D1423" s="8" t="s">
        <v>421</v>
      </c>
      <c r="E1423" s="8" t="s">
        <v>273</v>
      </c>
      <c r="F1423" s="8" t="s">
        <v>5292</v>
      </c>
      <c r="G1423" s="8" t="s">
        <v>692</v>
      </c>
      <c r="H1423" s="9">
        <v>43803</v>
      </c>
      <c r="I1423" s="9">
        <v>44196</v>
      </c>
      <c r="J1423" s="8" t="s">
        <v>5293</v>
      </c>
      <c r="K1423" s="8" t="s">
        <v>5294</v>
      </c>
      <c r="L1423" s="8" t="s">
        <v>5295</v>
      </c>
      <c r="M1423" s="11">
        <v>1170</v>
      </c>
      <c r="N1423" s="8" t="s">
        <v>30</v>
      </c>
      <c r="O1423" s="10">
        <v>0</v>
      </c>
      <c r="P1423" s="8" t="s">
        <v>32</v>
      </c>
      <c r="Q1423" s="8" t="s">
        <v>31</v>
      </c>
      <c r="R1423" s="8" t="s">
        <v>32</v>
      </c>
      <c r="S1423" s="8" t="s">
        <v>33</v>
      </c>
      <c r="T1423" s="8" t="s">
        <v>34</v>
      </c>
      <c r="U1423" s="6" t="s">
        <v>428</v>
      </c>
      <c r="V1423" s="6" t="s">
        <v>429</v>
      </c>
    </row>
    <row r="1424" spans="1:22" x14ac:dyDescent="0.2">
      <c r="A1424" s="7" t="s">
        <v>22</v>
      </c>
      <c r="B1424" s="8" t="s">
        <v>23</v>
      </c>
      <c r="C1424" s="8" t="s">
        <v>23</v>
      </c>
      <c r="D1424" s="8" t="s">
        <v>421</v>
      </c>
      <c r="E1424" s="8" t="s">
        <v>273</v>
      </c>
      <c r="F1424" s="8" t="s">
        <v>5359</v>
      </c>
      <c r="G1424" s="8" t="s">
        <v>5360</v>
      </c>
      <c r="H1424" s="9">
        <v>43825</v>
      </c>
      <c r="I1424" s="9">
        <v>44926</v>
      </c>
      <c r="J1424" s="8" t="s">
        <v>2506</v>
      </c>
      <c r="K1424" s="8" t="s">
        <v>2507</v>
      </c>
      <c r="L1424" s="8" t="s">
        <v>2508</v>
      </c>
      <c r="M1424" s="11">
        <v>271674</v>
      </c>
      <c r="N1424" s="8" t="s">
        <v>30</v>
      </c>
      <c r="O1424" s="10">
        <v>0</v>
      </c>
      <c r="P1424" s="8" t="s">
        <v>32</v>
      </c>
      <c r="Q1424" s="8" t="s">
        <v>260</v>
      </c>
      <c r="R1424" s="8" t="s">
        <v>5361</v>
      </c>
      <c r="S1424" s="8" t="s">
        <v>32</v>
      </c>
      <c r="T1424" s="8" t="s">
        <v>34</v>
      </c>
      <c r="U1424" s="6" t="s">
        <v>428</v>
      </c>
      <c r="V1424" s="6" t="s">
        <v>429</v>
      </c>
    </row>
    <row r="1425" spans="1:22" x14ac:dyDescent="0.2">
      <c r="A1425" s="7" t="s">
        <v>22</v>
      </c>
      <c r="B1425" s="8" t="s">
        <v>23</v>
      </c>
      <c r="C1425" s="8" t="s">
        <v>23</v>
      </c>
      <c r="D1425" s="8" t="s">
        <v>421</v>
      </c>
      <c r="E1425" s="8" t="s">
        <v>273</v>
      </c>
      <c r="F1425" s="8" t="s">
        <v>5366</v>
      </c>
      <c r="G1425" s="8" t="s">
        <v>5367</v>
      </c>
      <c r="H1425" s="9">
        <v>43825</v>
      </c>
      <c r="I1425" s="9">
        <v>43951</v>
      </c>
      <c r="J1425" s="8" t="s">
        <v>438</v>
      </c>
      <c r="K1425" s="8" t="s">
        <v>439</v>
      </c>
      <c r="L1425" s="8" t="s">
        <v>440</v>
      </c>
      <c r="M1425" s="11">
        <v>51966.720000000001</v>
      </c>
      <c r="N1425" s="8" t="s">
        <v>30</v>
      </c>
      <c r="O1425" s="10">
        <v>0</v>
      </c>
      <c r="P1425" s="8" t="s">
        <v>32</v>
      </c>
      <c r="Q1425" s="8" t="s">
        <v>282</v>
      </c>
      <c r="R1425" s="8" t="s">
        <v>441</v>
      </c>
      <c r="S1425" s="8" t="s">
        <v>32</v>
      </c>
      <c r="T1425" s="8" t="s">
        <v>34</v>
      </c>
      <c r="U1425" s="6" t="s">
        <v>428</v>
      </c>
      <c r="V1425" s="6" t="s">
        <v>429</v>
      </c>
    </row>
    <row r="1426" spans="1:22" x14ac:dyDescent="0.2">
      <c r="A1426" s="7" t="s">
        <v>22</v>
      </c>
      <c r="B1426" s="8" t="s">
        <v>23</v>
      </c>
      <c r="C1426" s="8" t="s">
        <v>23</v>
      </c>
      <c r="D1426" s="8" t="s">
        <v>421</v>
      </c>
      <c r="E1426" s="8" t="s">
        <v>273</v>
      </c>
      <c r="F1426" s="8" t="s">
        <v>5368</v>
      </c>
      <c r="G1426" s="8" t="s">
        <v>5369</v>
      </c>
      <c r="H1426" s="9">
        <v>43825</v>
      </c>
      <c r="I1426" s="9">
        <v>44196</v>
      </c>
      <c r="J1426" s="8" t="s">
        <v>727</v>
      </c>
      <c r="K1426" s="8" t="s">
        <v>728</v>
      </c>
      <c r="L1426" s="8" t="s">
        <v>729</v>
      </c>
      <c r="M1426" s="11">
        <v>49202.01</v>
      </c>
      <c r="N1426" s="8" t="s">
        <v>30</v>
      </c>
      <c r="O1426" s="10">
        <v>0</v>
      </c>
      <c r="P1426" s="8" t="s">
        <v>32</v>
      </c>
      <c r="Q1426" s="8" t="s">
        <v>282</v>
      </c>
      <c r="R1426" s="8" t="s">
        <v>3259</v>
      </c>
      <c r="S1426" s="8" t="s">
        <v>32</v>
      </c>
      <c r="T1426" s="8" t="s">
        <v>34</v>
      </c>
      <c r="U1426" s="6" t="s">
        <v>428</v>
      </c>
      <c r="V1426" s="6" t="s">
        <v>429</v>
      </c>
    </row>
    <row r="1427" spans="1:22" x14ac:dyDescent="0.2">
      <c r="A1427" s="7" t="s">
        <v>22</v>
      </c>
      <c r="B1427" s="8" t="s">
        <v>23</v>
      </c>
      <c r="C1427" s="8" t="s">
        <v>23</v>
      </c>
      <c r="D1427" s="8" t="s">
        <v>421</v>
      </c>
      <c r="E1427" s="8" t="s">
        <v>273</v>
      </c>
      <c r="F1427" s="8" t="s">
        <v>5370</v>
      </c>
      <c r="G1427" s="8" t="s">
        <v>5371</v>
      </c>
      <c r="H1427" s="9">
        <v>43825</v>
      </c>
      <c r="I1427" s="9">
        <v>44227</v>
      </c>
      <c r="J1427" s="8" t="s">
        <v>5372</v>
      </c>
      <c r="K1427" s="8" t="s">
        <v>5373</v>
      </c>
      <c r="L1427" s="8" t="s">
        <v>5374</v>
      </c>
      <c r="M1427" s="11">
        <v>4574.7</v>
      </c>
      <c r="N1427" s="8" t="s">
        <v>30</v>
      </c>
      <c r="O1427" s="10">
        <v>0</v>
      </c>
      <c r="P1427" s="8" t="s">
        <v>32</v>
      </c>
      <c r="Q1427" s="8" t="s">
        <v>31</v>
      </c>
      <c r="R1427" s="8" t="s">
        <v>427</v>
      </c>
      <c r="S1427" s="8" t="s">
        <v>33</v>
      </c>
      <c r="T1427" s="8" t="s">
        <v>34</v>
      </c>
      <c r="U1427" s="6" t="s">
        <v>428</v>
      </c>
      <c r="V1427" s="6" t="s">
        <v>429</v>
      </c>
    </row>
    <row r="1428" spans="1:22" x14ac:dyDescent="0.2">
      <c r="A1428" s="7" t="s">
        <v>22</v>
      </c>
      <c r="B1428" s="8" t="s">
        <v>23</v>
      </c>
      <c r="C1428" s="8" t="s">
        <v>23</v>
      </c>
      <c r="D1428" s="8" t="s">
        <v>421</v>
      </c>
      <c r="E1428" s="8" t="s">
        <v>273</v>
      </c>
      <c r="F1428" s="8" t="s">
        <v>5379</v>
      </c>
      <c r="G1428" s="8" t="s">
        <v>5380</v>
      </c>
      <c r="H1428" s="9">
        <v>43825</v>
      </c>
      <c r="I1428" s="9">
        <v>43951</v>
      </c>
      <c r="J1428" s="8" t="s">
        <v>438</v>
      </c>
      <c r="K1428" s="8" t="s">
        <v>439</v>
      </c>
      <c r="L1428" s="8" t="s">
        <v>440</v>
      </c>
      <c r="M1428" s="11">
        <v>1459641.51</v>
      </c>
      <c r="N1428" s="8" t="s">
        <v>30</v>
      </c>
      <c r="O1428" s="10">
        <v>0</v>
      </c>
      <c r="P1428" s="8" t="s">
        <v>32</v>
      </c>
      <c r="Q1428" s="8" t="s">
        <v>282</v>
      </c>
      <c r="R1428" s="8" t="s">
        <v>441</v>
      </c>
      <c r="S1428" s="8" t="s">
        <v>32</v>
      </c>
      <c r="T1428" s="8" t="s">
        <v>34</v>
      </c>
      <c r="U1428" s="6" t="s">
        <v>428</v>
      </c>
      <c r="V1428" s="6" t="s">
        <v>429</v>
      </c>
    </row>
    <row r="1429" spans="1:22" x14ac:dyDescent="0.2">
      <c r="A1429" s="7" t="s">
        <v>22</v>
      </c>
      <c r="B1429" s="8" t="s">
        <v>23</v>
      </c>
      <c r="C1429" s="8" t="s">
        <v>23</v>
      </c>
      <c r="D1429" s="8" t="s">
        <v>679</v>
      </c>
      <c r="E1429" s="8" t="s">
        <v>680</v>
      </c>
      <c r="F1429" s="8" t="s">
        <v>681</v>
      </c>
      <c r="G1429" s="8" t="s">
        <v>682</v>
      </c>
      <c r="H1429" s="9">
        <v>42715</v>
      </c>
      <c r="I1429" s="9">
        <v>43344</v>
      </c>
      <c r="J1429" s="8" t="s">
        <v>683</v>
      </c>
      <c r="K1429" s="8" t="s">
        <v>684</v>
      </c>
      <c r="L1429" s="8" t="s">
        <v>685</v>
      </c>
      <c r="M1429" s="11">
        <v>906000</v>
      </c>
      <c r="N1429" s="8" t="s">
        <v>30</v>
      </c>
      <c r="O1429" s="10">
        <v>0</v>
      </c>
      <c r="P1429" s="8" t="s">
        <v>32</v>
      </c>
      <c r="Q1429" s="8" t="s">
        <v>31</v>
      </c>
      <c r="R1429" s="8" t="s">
        <v>427</v>
      </c>
      <c r="S1429" s="8" t="s">
        <v>93</v>
      </c>
      <c r="T1429" s="8" t="s">
        <v>34</v>
      </c>
      <c r="U1429" s="6" t="s">
        <v>428</v>
      </c>
      <c r="V1429" s="6" t="s">
        <v>429</v>
      </c>
    </row>
    <row r="1430" spans="1:22" x14ac:dyDescent="0.2">
      <c r="A1430" s="7" t="s">
        <v>22</v>
      </c>
      <c r="B1430" s="8" t="s">
        <v>23</v>
      </c>
      <c r="C1430" s="8" t="s">
        <v>23</v>
      </c>
      <c r="D1430" s="8" t="s">
        <v>679</v>
      </c>
      <c r="E1430" s="8" t="s">
        <v>680</v>
      </c>
      <c r="F1430" s="8" t="s">
        <v>1560</v>
      </c>
      <c r="G1430" s="8" t="s">
        <v>1561</v>
      </c>
      <c r="H1430" s="9">
        <v>43464</v>
      </c>
      <c r="I1430" s="9">
        <v>44075</v>
      </c>
      <c r="J1430" s="8" t="s">
        <v>683</v>
      </c>
      <c r="K1430" s="8" t="s">
        <v>684</v>
      </c>
      <c r="L1430" s="8" t="s">
        <v>685</v>
      </c>
      <c r="M1430" s="11">
        <v>2400000</v>
      </c>
      <c r="N1430" s="8" t="s">
        <v>30</v>
      </c>
      <c r="O1430" s="11">
        <v>295945</v>
      </c>
      <c r="P1430" s="8" t="s">
        <v>30</v>
      </c>
      <c r="Q1430" s="8" t="s">
        <v>31</v>
      </c>
      <c r="R1430" s="8" t="s">
        <v>427</v>
      </c>
      <c r="S1430" s="8" t="s">
        <v>93</v>
      </c>
      <c r="T1430" s="8" t="s">
        <v>34</v>
      </c>
      <c r="U1430" s="6" t="s">
        <v>428</v>
      </c>
      <c r="V1430" s="6" t="s">
        <v>429</v>
      </c>
    </row>
    <row r="1431" spans="1:22" x14ac:dyDescent="0.2">
      <c r="A1431" s="7" t="s">
        <v>22</v>
      </c>
      <c r="B1431" s="8" t="s">
        <v>23</v>
      </c>
      <c r="C1431" s="8" t="s">
        <v>23</v>
      </c>
      <c r="D1431" s="8" t="s">
        <v>374</v>
      </c>
      <c r="E1431" s="8" t="s">
        <v>375</v>
      </c>
      <c r="F1431" s="8" t="s">
        <v>376</v>
      </c>
      <c r="G1431" s="8" t="s">
        <v>377</v>
      </c>
      <c r="H1431" s="9">
        <v>43027</v>
      </c>
      <c r="I1431" s="9"/>
      <c r="J1431" s="8" t="s">
        <v>378</v>
      </c>
      <c r="K1431" s="8" t="s">
        <v>379</v>
      </c>
      <c r="L1431" s="8" t="s">
        <v>380</v>
      </c>
      <c r="M1431" s="10">
        <v>561.6</v>
      </c>
      <c r="N1431" s="8" t="s">
        <v>30</v>
      </c>
      <c r="O1431" s="10">
        <v>0</v>
      </c>
      <c r="P1431" s="8" t="s">
        <v>32</v>
      </c>
      <c r="Q1431" s="8" t="s">
        <v>31</v>
      </c>
      <c r="R1431" s="8" t="s">
        <v>32</v>
      </c>
      <c r="S1431" s="8" t="s">
        <v>33</v>
      </c>
      <c r="T1431" s="8" t="s">
        <v>34</v>
      </c>
      <c r="U1431" s="6" t="s">
        <v>381</v>
      </c>
      <c r="V1431" s="6" t="s">
        <v>382</v>
      </c>
    </row>
    <row r="1432" spans="1:22" x14ac:dyDescent="0.2">
      <c r="A1432" s="7" t="s">
        <v>22</v>
      </c>
      <c r="B1432" s="8" t="s">
        <v>23</v>
      </c>
      <c r="C1432" s="8" t="s">
        <v>23</v>
      </c>
      <c r="D1432" s="8" t="s">
        <v>374</v>
      </c>
      <c r="E1432" s="8" t="s">
        <v>375</v>
      </c>
      <c r="F1432" s="8" t="s">
        <v>383</v>
      </c>
      <c r="G1432" s="8" t="s">
        <v>384</v>
      </c>
      <c r="H1432" s="9">
        <v>43108</v>
      </c>
      <c r="I1432" s="9"/>
      <c r="J1432" s="8" t="s">
        <v>385</v>
      </c>
      <c r="K1432" s="8" t="s">
        <v>386</v>
      </c>
      <c r="L1432" s="8" t="s">
        <v>387</v>
      </c>
      <c r="M1432" s="10">
        <v>465.66</v>
      </c>
      <c r="N1432" s="8" t="s">
        <v>30</v>
      </c>
      <c r="O1432" s="10">
        <v>0</v>
      </c>
      <c r="P1432" s="8" t="s">
        <v>32</v>
      </c>
      <c r="Q1432" s="8" t="s">
        <v>31</v>
      </c>
      <c r="R1432" s="8" t="s">
        <v>32</v>
      </c>
      <c r="S1432" s="8" t="s">
        <v>33</v>
      </c>
      <c r="T1432" s="8" t="s">
        <v>34</v>
      </c>
      <c r="U1432" s="6" t="s">
        <v>381</v>
      </c>
      <c r="V1432" s="6" t="s">
        <v>382</v>
      </c>
    </row>
    <row r="1433" spans="1:22" x14ac:dyDescent="0.2">
      <c r="A1433" s="7" t="s">
        <v>22</v>
      </c>
      <c r="B1433" s="8" t="s">
        <v>23</v>
      </c>
      <c r="C1433" s="8" t="s">
        <v>23</v>
      </c>
      <c r="D1433" s="8" t="s">
        <v>374</v>
      </c>
      <c r="E1433" s="8" t="s">
        <v>375</v>
      </c>
      <c r="F1433" s="8" t="s">
        <v>388</v>
      </c>
      <c r="G1433" s="8" t="s">
        <v>389</v>
      </c>
      <c r="H1433" s="9">
        <v>43128</v>
      </c>
      <c r="I1433" s="9"/>
      <c r="J1433" s="8" t="s">
        <v>390</v>
      </c>
      <c r="K1433" s="8" t="s">
        <v>391</v>
      </c>
      <c r="L1433" s="8" t="s">
        <v>392</v>
      </c>
      <c r="M1433" s="10">
        <v>293</v>
      </c>
      <c r="N1433" s="8" t="s">
        <v>30</v>
      </c>
      <c r="O1433" s="10">
        <v>0</v>
      </c>
      <c r="P1433" s="8" t="s">
        <v>32</v>
      </c>
      <c r="Q1433" s="8" t="s">
        <v>31</v>
      </c>
      <c r="R1433" s="8" t="s">
        <v>32</v>
      </c>
      <c r="S1433" s="8" t="s">
        <v>33</v>
      </c>
      <c r="T1433" s="8" t="s">
        <v>34</v>
      </c>
      <c r="U1433" s="6" t="s">
        <v>381</v>
      </c>
      <c r="V1433" s="6" t="s">
        <v>382</v>
      </c>
    </row>
    <row r="1434" spans="1:22" x14ac:dyDescent="0.2">
      <c r="A1434" s="7" t="s">
        <v>22</v>
      </c>
      <c r="B1434" s="8" t="s">
        <v>23</v>
      </c>
      <c r="C1434" s="8" t="s">
        <v>23</v>
      </c>
      <c r="D1434" s="8" t="s">
        <v>374</v>
      </c>
      <c r="E1434" s="8" t="s">
        <v>375</v>
      </c>
      <c r="F1434" s="8" t="s">
        <v>393</v>
      </c>
      <c r="G1434" s="8" t="s">
        <v>394</v>
      </c>
      <c r="H1434" s="9">
        <v>43230</v>
      </c>
      <c r="I1434" s="9">
        <v>43260</v>
      </c>
      <c r="J1434" s="8" t="s">
        <v>395</v>
      </c>
      <c r="K1434" s="8" t="s">
        <v>396</v>
      </c>
      <c r="L1434" s="8" t="s">
        <v>397</v>
      </c>
      <c r="M1434" s="11">
        <v>11793.6</v>
      </c>
      <c r="N1434" s="8" t="s">
        <v>30</v>
      </c>
      <c r="O1434" s="11">
        <v>8379.2099999999991</v>
      </c>
      <c r="P1434" s="8" t="s">
        <v>30</v>
      </c>
      <c r="Q1434" s="8" t="s">
        <v>31</v>
      </c>
      <c r="R1434" s="8" t="s">
        <v>32</v>
      </c>
      <c r="S1434" s="8" t="s">
        <v>33</v>
      </c>
      <c r="T1434" s="8" t="s">
        <v>34</v>
      </c>
      <c r="U1434" s="6" t="s">
        <v>381</v>
      </c>
      <c r="V1434" s="6" t="s">
        <v>382</v>
      </c>
    </row>
    <row r="1435" spans="1:22" x14ac:dyDescent="0.2">
      <c r="A1435" s="7" t="s">
        <v>22</v>
      </c>
      <c r="B1435" s="8" t="s">
        <v>23</v>
      </c>
      <c r="C1435" s="8" t="s">
        <v>23</v>
      </c>
      <c r="D1435" s="8" t="s">
        <v>374</v>
      </c>
      <c r="E1435" s="8" t="s">
        <v>375</v>
      </c>
      <c r="F1435" s="8" t="s">
        <v>398</v>
      </c>
      <c r="G1435" s="8" t="s">
        <v>399</v>
      </c>
      <c r="H1435" s="9">
        <v>43264</v>
      </c>
      <c r="I1435" s="9">
        <v>43830</v>
      </c>
      <c r="J1435" s="8" t="s">
        <v>378</v>
      </c>
      <c r="K1435" s="8" t="s">
        <v>379</v>
      </c>
      <c r="L1435" s="8" t="s">
        <v>380</v>
      </c>
      <c r="M1435" s="11">
        <v>2907.45</v>
      </c>
      <c r="N1435" s="8" t="s">
        <v>30</v>
      </c>
      <c r="O1435" s="11">
        <v>1491.75</v>
      </c>
      <c r="P1435" s="8" t="s">
        <v>30</v>
      </c>
      <c r="Q1435" s="8" t="s">
        <v>31</v>
      </c>
      <c r="R1435" s="8" t="s">
        <v>32</v>
      </c>
      <c r="S1435" s="8" t="s">
        <v>33</v>
      </c>
      <c r="T1435" s="8" t="s">
        <v>34</v>
      </c>
      <c r="U1435" s="6" t="s">
        <v>381</v>
      </c>
      <c r="V1435" s="6" t="s">
        <v>382</v>
      </c>
    </row>
    <row r="1436" spans="1:22" x14ac:dyDescent="0.2">
      <c r="A1436" s="7" t="s">
        <v>22</v>
      </c>
      <c r="B1436" s="8" t="s">
        <v>23</v>
      </c>
      <c r="C1436" s="8" t="s">
        <v>23</v>
      </c>
      <c r="D1436" s="8" t="s">
        <v>374</v>
      </c>
      <c r="E1436" s="8" t="s">
        <v>375</v>
      </c>
      <c r="F1436" s="8" t="s">
        <v>400</v>
      </c>
      <c r="G1436" s="8" t="s">
        <v>215</v>
      </c>
      <c r="H1436" s="9">
        <v>43339</v>
      </c>
      <c r="I1436" s="9"/>
      <c r="J1436" s="8" t="s">
        <v>216</v>
      </c>
      <c r="K1436" s="8" t="s">
        <v>217</v>
      </c>
      <c r="L1436" s="8" t="s">
        <v>218</v>
      </c>
      <c r="M1436" s="10">
        <v>34</v>
      </c>
      <c r="N1436" s="8" t="s">
        <v>30</v>
      </c>
      <c r="O1436" s="10">
        <v>34</v>
      </c>
      <c r="P1436" s="8" t="s">
        <v>30</v>
      </c>
      <c r="Q1436" s="8" t="s">
        <v>184</v>
      </c>
      <c r="R1436" s="8" t="s">
        <v>32</v>
      </c>
      <c r="S1436" s="8" t="s">
        <v>32</v>
      </c>
      <c r="T1436" s="8" t="s">
        <v>34</v>
      </c>
      <c r="U1436" s="6" t="s">
        <v>35</v>
      </c>
      <c r="V1436" s="6" t="s">
        <v>36</v>
      </c>
    </row>
    <row r="1437" spans="1:22" x14ac:dyDescent="0.2">
      <c r="A1437" s="7" t="s">
        <v>22</v>
      </c>
      <c r="B1437" s="8" t="s">
        <v>23</v>
      </c>
      <c r="C1437" s="8" t="s">
        <v>23</v>
      </c>
      <c r="D1437" s="8" t="s">
        <v>374</v>
      </c>
      <c r="E1437" s="8" t="s">
        <v>375</v>
      </c>
      <c r="F1437" s="8" t="s">
        <v>401</v>
      </c>
      <c r="G1437" s="8" t="s">
        <v>402</v>
      </c>
      <c r="H1437" s="9">
        <v>43345</v>
      </c>
      <c r="I1437" s="9">
        <v>43708</v>
      </c>
      <c r="J1437" s="8" t="s">
        <v>403</v>
      </c>
      <c r="K1437" s="8" t="s">
        <v>404</v>
      </c>
      <c r="L1437" s="8" t="s">
        <v>405</v>
      </c>
      <c r="M1437" s="10">
        <v>1</v>
      </c>
      <c r="N1437" s="8" t="s">
        <v>30</v>
      </c>
      <c r="O1437" s="10">
        <v>0</v>
      </c>
      <c r="P1437" s="8" t="s">
        <v>32</v>
      </c>
      <c r="Q1437" s="8" t="s">
        <v>31</v>
      </c>
      <c r="R1437" s="8" t="s">
        <v>32</v>
      </c>
      <c r="S1437" s="8" t="s">
        <v>33</v>
      </c>
      <c r="T1437" s="8" t="s">
        <v>34</v>
      </c>
      <c r="U1437" s="6" t="s">
        <v>381</v>
      </c>
      <c r="V1437" s="6" t="s">
        <v>382</v>
      </c>
    </row>
    <row r="1438" spans="1:22" x14ac:dyDescent="0.2">
      <c r="A1438" s="7" t="s">
        <v>22</v>
      </c>
      <c r="B1438" s="8" t="s">
        <v>23</v>
      </c>
      <c r="C1438" s="8" t="s">
        <v>23</v>
      </c>
      <c r="D1438" s="8" t="s">
        <v>374</v>
      </c>
      <c r="E1438" s="8" t="s">
        <v>375</v>
      </c>
      <c r="F1438" s="8" t="s">
        <v>406</v>
      </c>
      <c r="G1438" s="8" t="s">
        <v>402</v>
      </c>
      <c r="H1438" s="9">
        <v>43348</v>
      </c>
      <c r="I1438" s="9">
        <v>43708</v>
      </c>
      <c r="J1438" s="8" t="s">
        <v>407</v>
      </c>
      <c r="K1438" s="8" t="s">
        <v>408</v>
      </c>
      <c r="L1438" s="8" t="s">
        <v>409</v>
      </c>
      <c r="M1438" s="10">
        <v>1</v>
      </c>
      <c r="N1438" s="8" t="s">
        <v>30</v>
      </c>
      <c r="O1438" s="10">
        <v>0</v>
      </c>
      <c r="P1438" s="8" t="s">
        <v>32</v>
      </c>
      <c r="Q1438" s="8" t="s">
        <v>31</v>
      </c>
      <c r="R1438" s="8" t="s">
        <v>32</v>
      </c>
      <c r="S1438" s="8" t="s">
        <v>33</v>
      </c>
      <c r="T1438" s="8" t="s">
        <v>34</v>
      </c>
      <c r="U1438" s="6" t="s">
        <v>381</v>
      </c>
      <c r="V1438" s="6" t="s">
        <v>382</v>
      </c>
    </row>
    <row r="1439" spans="1:22" x14ac:dyDescent="0.2">
      <c r="A1439" s="7" t="s">
        <v>22</v>
      </c>
      <c r="B1439" s="8" t="s">
        <v>23</v>
      </c>
      <c r="C1439" s="8" t="s">
        <v>23</v>
      </c>
      <c r="D1439" s="8" t="s">
        <v>374</v>
      </c>
      <c r="E1439" s="8" t="s">
        <v>375</v>
      </c>
      <c r="F1439" s="8" t="s">
        <v>410</v>
      </c>
      <c r="G1439" s="8" t="s">
        <v>411</v>
      </c>
      <c r="H1439" s="9">
        <v>43494</v>
      </c>
      <c r="I1439" s="9">
        <v>44196</v>
      </c>
      <c r="J1439" s="8" t="s">
        <v>412</v>
      </c>
      <c r="K1439" s="8" t="s">
        <v>413</v>
      </c>
      <c r="L1439" s="8" t="s">
        <v>414</v>
      </c>
      <c r="M1439" s="11">
        <v>1155</v>
      </c>
      <c r="N1439" s="8" t="s">
        <v>30</v>
      </c>
      <c r="O1439" s="10">
        <v>0</v>
      </c>
      <c r="P1439" s="8" t="s">
        <v>32</v>
      </c>
      <c r="Q1439" s="8" t="s">
        <v>31</v>
      </c>
      <c r="R1439" s="8" t="s">
        <v>32</v>
      </c>
      <c r="S1439" s="8" t="s">
        <v>33</v>
      </c>
      <c r="T1439" s="8" t="s">
        <v>34</v>
      </c>
      <c r="U1439" s="6" t="s">
        <v>381</v>
      </c>
      <c r="V1439" s="6" t="s">
        <v>382</v>
      </c>
    </row>
    <row r="1440" spans="1:22" x14ac:dyDescent="0.2">
      <c r="A1440" s="7" t="s">
        <v>22</v>
      </c>
      <c r="B1440" s="8" t="s">
        <v>23</v>
      </c>
      <c r="C1440" s="8" t="s">
        <v>23</v>
      </c>
      <c r="D1440" s="8" t="s">
        <v>374</v>
      </c>
      <c r="E1440" s="8" t="s">
        <v>375</v>
      </c>
      <c r="F1440" s="8" t="s">
        <v>808</v>
      </c>
      <c r="G1440" s="8" t="s">
        <v>809</v>
      </c>
      <c r="H1440" s="9">
        <v>43076</v>
      </c>
      <c r="I1440" s="9"/>
      <c r="J1440" s="8" t="s">
        <v>810</v>
      </c>
      <c r="K1440" s="8" t="s">
        <v>811</v>
      </c>
      <c r="L1440" s="8" t="s">
        <v>812</v>
      </c>
      <c r="M1440" s="11">
        <v>4270.5</v>
      </c>
      <c r="N1440" s="8" t="s">
        <v>30</v>
      </c>
      <c r="O1440" s="10">
        <v>0</v>
      </c>
      <c r="P1440" s="8" t="s">
        <v>32</v>
      </c>
      <c r="Q1440" s="8" t="s">
        <v>31</v>
      </c>
      <c r="R1440" s="8" t="s">
        <v>32</v>
      </c>
      <c r="S1440" s="8" t="s">
        <v>33</v>
      </c>
      <c r="T1440" s="8" t="s">
        <v>34</v>
      </c>
      <c r="U1440" s="6" t="s">
        <v>381</v>
      </c>
      <c r="V1440" s="6" t="s">
        <v>382</v>
      </c>
    </row>
    <row r="1441" spans="1:22" x14ac:dyDescent="0.2">
      <c r="A1441" s="7" t="s">
        <v>22</v>
      </c>
      <c r="B1441" s="8" t="s">
        <v>23</v>
      </c>
      <c r="C1441" s="8" t="s">
        <v>23</v>
      </c>
      <c r="D1441" s="8" t="s">
        <v>374</v>
      </c>
      <c r="E1441" s="8" t="s">
        <v>375</v>
      </c>
      <c r="F1441" s="8" t="s">
        <v>813</v>
      </c>
      <c r="G1441" s="8" t="s">
        <v>814</v>
      </c>
      <c r="H1441" s="9">
        <v>43346</v>
      </c>
      <c r="I1441" s="9">
        <v>43830</v>
      </c>
      <c r="J1441" s="8" t="s">
        <v>815</v>
      </c>
      <c r="K1441" s="8" t="s">
        <v>816</v>
      </c>
      <c r="L1441" s="8" t="s">
        <v>817</v>
      </c>
      <c r="M1441" s="10">
        <v>70.2</v>
      </c>
      <c r="N1441" s="8" t="s">
        <v>30</v>
      </c>
      <c r="O1441" s="10">
        <v>0</v>
      </c>
      <c r="P1441" s="8" t="s">
        <v>32</v>
      </c>
      <c r="Q1441" s="8" t="s">
        <v>31</v>
      </c>
      <c r="R1441" s="8" t="s">
        <v>32</v>
      </c>
      <c r="S1441" s="8" t="s">
        <v>33</v>
      </c>
      <c r="T1441" s="8" t="s">
        <v>34</v>
      </c>
      <c r="U1441" s="6" t="s">
        <v>381</v>
      </c>
      <c r="V1441" s="6" t="s">
        <v>382</v>
      </c>
    </row>
    <row r="1442" spans="1:22" x14ac:dyDescent="0.2">
      <c r="A1442" s="7" t="s">
        <v>22</v>
      </c>
      <c r="B1442" s="8" t="s">
        <v>23</v>
      </c>
      <c r="C1442" s="8" t="s">
        <v>23</v>
      </c>
      <c r="D1442" s="8" t="s">
        <v>374</v>
      </c>
      <c r="E1442" s="8" t="s">
        <v>375</v>
      </c>
      <c r="F1442" s="8" t="s">
        <v>818</v>
      </c>
      <c r="G1442" s="8" t="s">
        <v>402</v>
      </c>
      <c r="H1442" s="9">
        <v>43418</v>
      </c>
      <c r="I1442" s="9">
        <v>43830</v>
      </c>
      <c r="J1442" s="8" t="s">
        <v>38</v>
      </c>
      <c r="K1442" s="8" t="s">
        <v>39</v>
      </c>
      <c r="L1442" s="8" t="s">
        <v>40</v>
      </c>
      <c r="M1442" s="11">
        <v>2999.91</v>
      </c>
      <c r="N1442" s="8" t="s">
        <v>30</v>
      </c>
      <c r="O1442" s="11">
        <v>1084.5999999999999</v>
      </c>
      <c r="P1442" s="8" t="s">
        <v>30</v>
      </c>
      <c r="Q1442" s="8" t="s">
        <v>31</v>
      </c>
      <c r="R1442" s="8" t="s">
        <v>32</v>
      </c>
      <c r="S1442" s="8" t="s">
        <v>33</v>
      </c>
      <c r="T1442" s="8" t="s">
        <v>34</v>
      </c>
      <c r="U1442" s="6" t="s">
        <v>381</v>
      </c>
      <c r="V1442" s="6" t="s">
        <v>382</v>
      </c>
    </row>
    <row r="1443" spans="1:22" x14ac:dyDescent="0.2">
      <c r="A1443" s="7" t="s">
        <v>22</v>
      </c>
      <c r="B1443" s="8" t="s">
        <v>23</v>
      </c>
      <c r="C1443" s="8" t="s">
        <v>23</v>
      </c>
      <c r="D1443" s="8" t="s">
        <v>374</v>
      </c>
      <c r="E1443" s="8" t="s">
        <v>375</v>
      </c>
      <c r="F1443" s="8" t="s">
        <v>855</v>
      </c>
      <c r="G1443" s="8" t="s">
        <v>856</v>
      </c>
      <c r="H1443" s="9">
        <v>43825</v>
      </c>
      <c r="I1443" s="9">
        <v>44196</v>
      </c>
      <c r="J1443" s="8" t="s">
        <v>857</v>
      </c>
      <c r="K1443" s="8" t="s">
        <v>858</v>
      </c>
      <c r="L1443" s="8" t="s">
        <v>859</v>
      </c>
      <c r="M1443" s="11">
        <v>22449.96</v>
      </c>
      <c r="N1443" s="8" t="s">
        <v>30</v>
      </c>
      <c r="O1443" s="10">
        <v>0</v>
      </c>
      <c r="P1443" s="8" t="s">
        <v>32</v>
      </c>
      <c r="Q1443" s="8" t="s">
        <v>31</v>
      </c>
      <c r="R1443" s="8" t="s">
        <v>32</v>
      </c>
      <c r="S1443" s="8" t="s">
        <v>33</v>
      </c>
      <c r="T1443" s="8" t="s">
        <v>34</v>
      </c>
      <c r="U1443" s="6" t="s">
        <v>381</v>
      </c>
      <c r="V1443" s="6" t="s">
        <v>382</v>
      </c>
    </row>
    <row r="1444" spans="1:22" x14ac:dyDescent="0.2">
      <c r="A1444" s="7" t="s">
        <v>22</v>
      </c>
      <c r="B1444" s="8" t="s">
        <v>23</v>
      </c>
      <c r="C1444" s="8" t="s">
        <v>23</v>
      </c>
      <c r="D1444" s="8" t="s">
        <v>374</v>
      </c>
      <c r="E1444" s="8" t="s">
        <v>375</v>
      </c>
      <c r="F1444" s="8" t="s">
        <v>860</v>
      </c>
      <c r="G1444" s="8" t="s">
        <v>861</v>
      </c>
      <c r="H1444" s="9">
        <v>43828</v>
      </c>
      <c r="I1444" s="9">
        <v>44196</v>
      </c>
      <c r="J1444" s="8" t="s">
        <v>862</v>
      </c>
      <c r="K1444" s="8" t="s">
        <v>863</v>
      </c>
      <c r="L1444" s="8" t="s">
        <v>864</v>
      </c>
      <c r="M1444" s="11">
        <v>50000</v>
      </c>
      <c r="N1444" s="8" t="s">
        <v>30</v>
      </c>
      <c r="O1444" s="10">
        <v>0</v>
      </c>
      <c r="P1444" s="8" t="s">
        <v>32</v>
      </c>
      <c r="Q1444" s="8" t="s">
        <v>31</v>
      </c>
      <c r="R1444" s="8" t="s">
        <v>32</v>
      </c>
      <c r="S1444" s="8" t="s">
        <v>33</v>
      </c>
      <c r="T1444" s="8" t="s">
        <v>34</v>
      </c>
      <c r="U1444" s="6" t="s">
        <v>381</v>
      </c>
      <c r="V1444" s="6" t="s">
        <v>382</v>
      </c>
    </row>
    <row r="1445" spans="1:22" x14ac:dyDescent="0.2">
      <c r="A1445" s="7" t="s">
        <v>22</v>
      </c>
      <c r="B1445" s="8" t="s">
        <v>23</v>
      </c>
      <c r="C1445" s="8" t="s">
        <v>23</v>
      </c>
      <c r="D1445" s="8" t="s">
        <v>374</v>
      </c>
      <c r="E1445" s="8" t="s">
        <v>375</v>
      </c>
      <c r="F1445" s="8" t="s">
        <v>886</v>
      </c>
      <c r="G1445" s="8" t="s">
        <v>887</v>
      </c>
      <c r="H1445" s="9">
        <v>43828</v>
      </c>
      <c r="I1445" s="9">
        <v>44196</v>
      </c>
      <c r="J1445" s="8" t="s">
        <v>888</v>
      </c>
      <c r="K1445" s="13"/>
      <c r="L1445" s="13"/>
      <c r="M1445" s="11">
        <v>11192.83</v>
      </c>
      <c r="N1445" s="8" t="s">
        <v>30</v>
      </c>
      <c r="O1445" s="10">
        <v>0</v>
      </c>
      <c r="P1445" s="8" t="s">
        <v>32</v>
      </c>
      <c r="Q1445" s="8" t="s">
        <v>31</v>
      </c>
      <c r="R1445" s="8" t="s">
        <v>32</v>
      </c>
      <c r="S1445" s="8" t="s">
        <v>33</v>
      </c>
      <c r="T1445" s="8" t="s">
        <v>34</v>
      </c>
      <c r="U1445" s="6" t="s">
        <v>381</v>
      </c>
      <c r="V1445" s="6" t="s">
        <v>382</v>
      </c>
    </row>
    <row r="1446" spans="1:22" x14ac:dyDescent="0.2">
      <c r="A1446" s="7" t="s">
        <v>22</v>
      </c>
      <c r="B1446" s="8" t="s">
        <v>23</v>
      </c>
      <c r="C1446" s="8" t="s">
        <v>23</v>
      </c>
      <c r="D1446" s="8" t="s">
        <v>374</v>
      </c>
      <c r="E1446" s="8" t="s">
        <v>375</v>
      </c>
      <c r="F1446" s="8" t="s">
        <v>1230</v>
      </c>
      <c r="G1446" s="8" t="s">
        <v>1231</v>
      </c>
      <c r="H1446" s="9">
        <v>43828</v>
      </c>
      <c r="I1446" s="9">
        <v>44196</v>
      </c>
      <c r="J1446" s="8" t="s">
        <v>1232</v>
      </c>
      <c r="K1446" s="8" t="s">
        <v>1233</v>
      </c>
      <c r="L1446" s="8" t="s">
        <v>1234</v>
      </c>
      <c r="M1446" s="11">
        <v>2989.35</v>
      </c>
      <c r="N1446" s="8" t="s">
        <v>30</v>
      </c>
      <c r="O1446" s="10">
        <v>0</v>
      </c>
      <c r="P1446" s="8" t="s">
        <v>32</v>
      </c>
      <c r="Q1446" s="8" t="s">
        <v>31</v>
      </c>
      <c r="R1446" s="8" t="s">
        <v>32</v>
      </c>
      <c r="S1446" s="8" t="s">
        <v>33</v>
      </c>
      <c r="T1446" s="8" t="s">
        <v>34</v>
      </c>
      <c r="U1446" s="6" t="s">
        <v>381</v>
      </c>
      <c r="V1446" s="6" t="s">
        <v>382</v>
      </c>
    </row>
    <row r="1447" spans="1:22" x14ac:dyDescent="0.2">
      <c r="A1447" s="7" t="s">
        <v>22</v>
      </c>
      <c r="B1447" s="8" t="s">
        <v>23</v>
      </c>
      <c r="C1447" s="8" t="s">
        <v>23</v>
      </c>
      <c r="D1447" s="8" t="s">
        <v>374</v>
      </c>
      <c r="E1447" s="8" t="s">
        <v>375</v>
      </c>
      <c r="F1447" s="8" t="s">
        <v>1241</v>
      </c>
      <c r="G1447" s="8" t="s">
        <v>402</v>
      </c>
      <c r="H1447" s="9">
        <v>43828</v>
      </c>
      <c r="I1447" s="9">
        <v>44558</v>
      </c>
      <c r="J1447" s="8" t="s">
        <v>1242</v>
      </c>
      <c r="K1447" s="8" t="s">
        <v>1243</v>
      </c>
      <c r="L1447" s="8" t="s">
        <v>1244</v>
      </c>
      <c r="M1447" s="11">
        <v>8347.59</v>
      </c>
      <c r="N1447" s="8" t="s">
        <v>30</v>
      </c>
      <c r="O1447" s="10">
        <v>0</v>
      </c>
      <c r="P1447" s="8" t="s">
        <v>32</v>
      </c>
      <c r="Q1447" s="8" t="s">
        <v>31</v>
      </c>
      <c r="R1447" s="8" t="s">
        <v>32</v>
      </c>
      <c r="S1447" s="8" t="s">
        <v>33</v>
      </c>
      <c r="T1447" s="8" t="s">
        <v>34</v>
      </c>
      <c r="U1447" s="6" t="s">
        <v>381</v>
      </c>
      <c r="V1447" s="6" t="s">
        <v>382</v>
      </c>
    </row>
    <row r="1448" spans="1:22" x14ac:dyDescent="0.2">
      <c r="A1448" s="7" t="s">
        <v>22</v>
      </c>
      <c r="B1448" s="8" t="s">
        <v>23</v>
      </c>
      <c r="C1448" s="8" t="s">
        <v>23</v>
      </c>
      <c r="D1448" s="8" t="s">
        <v>374</v>
      </c>
      <c r="E1448" s="8" t="s">
        <v>375</v>
      </c>
      <c r="F1448" s="8" t="s">
        <v>1384</v>
      </c>
      <c r="G1448" s="8" t="s">
        <v>1385</v>
      </c>
      <c r="H1448" s="9">
        <v>43829</v>
      </c>
      <c r="I1448" s="9">
        <v>44043</v>
      </c>
      <c r="J1448" s="8" t="s">
        <v>1386</v>
      </c>
      <c r="K1448" s="8" t="s">
        <v>1387</v>
      </c>
      <c r="L1448" s="8" t="s">
        <v>1388</v>
      </c>
      <c r="M1448" s="11">
        <v>2710.42</v>
      </c>
      <c r="N1448" s="8" t="s">
        <v>30</v>
      </c>
      <c r="O1448" s="10">
        <v>0</v>
      </c>
      <c r="P1448" s="8" t="s">
        <v>32</v>
      </c>
      <c r="Q1448" s="8" t="s">
        <v>31</v>
      </c>
      <c r="R1448" s="8" t="s">
        <v>32</v>
      </c>
      <c r="S1448" s="8" t="s">
        <v>33</v>
      </c>
      <c r="T1448" s="8" t="s">
        <v>34</v>
      </c>
      <c r="U1448" s="6" t="s">
        <v>381</v>
      </c>
      <c r="V1448" s="6" t="s">
        <v>382</v>
      </c>
    </row>
    <row r="1449" spans="1:22" x14ac:dyDescent="0.2">
      <c r="A1449" s="7" t="s">
        <v>22</v>
      </c>
      <c r="B1449" s="8" t="s">
        <v>23</v>
      </c>
      <c r="C1449" s="8" t="s">
        <v>23</v>
      </c>
      <c r="D1449" s="8" t="s">
        <v>374</v>
      </c>
      <c r="E1449" s="8" t="s">
        <v>375</v>
      </c>
      <c r="F1449" s="8" t="s">
        <v>944</v>
      </c>
      <c r="G1449" s="8" t="s">
        <v>945</v>
      </c>
      <c r="H1449" s="9">
        <v>42046</v>
      </c>
      <c r="I1449" s="9">
        <v>43141</v>
      </c>
      <c r="J1449" s="8" t="s">
        <v>946</v>
      </c>
      <c r="K1449" s="8" t="s">
        <v>947</v>
      </c>
      <c r="L1449" s="8" t="s">
        <v>948</v>
      </c>
      <c r="M1449" s="11">
        <v>11232</v>
      </c>
      <c r="N1449" s="8" t="s">
        <v>30</v>
      </c>
      <c r="O1449" s="11">
        <v>4680</v>
      </c>
      <c r="P1449" s="8" t="s">
        <v>30</v>
      </c>
      <c r="Q1449" s="8" t="s">
        <v>31</v>
      </c>
      <c r="R1449" s="8" t="s">
        <v>949</v>
      </c>
      <c r="S1449" s="8" t="s">
        <v>136</v>
      </c>
      <c r="T1449" s="8" t="s">
        <v>34</v>
      </c>
      <c r="U1449" s="6" t="s">
        <v>205</v>
      </c>
      <c r="V1449" s="6" t="s">
        <v>206</v>
      </c>
    </row>
    <row r="1450" spans="1:22" x14ac:dyDescent="0.2">
      <c r="A1450" s="7" t="s">
        <v>22</v>
      </c>
      <c r="B1450" s="8" t="s">
        <v>23</v>
      </c>
      <c r="C1450" s="8" t="s">
        <v>23</v>
      </c>
      <c r="D1450" s="8" t="s">
        <v>374</v>
      </c>
      <c r="E1450" s="8" t="s">
        <v>375</v>
      </c>
      <c r="F1450" s="8" t="s">
        <v>1389</v>
      </c>
      <c r="G1450" s="8" t="s">
        <v>1390</v>
      </c>
      <c r="H1450" s="9">
        <v>42968</v>
      </c>
      <c r="I1450" s="9">
        <v>44196</v>
      </c>
      <c r="J1450" s="8" t="s">
        <v>1391</v>
      </c>
      <c r="K1450" s="8" t="s">
        <v>1392</v>
      </c>
      <c r="L1450" s="8" t="s">
        <v>1393</v>
      </c>
      <c r="M1450" s="11">
        <v>7710.34</v>
      </c>
      <c r="N1450" s="8" t="s">
        <v>30</v>
      </c>
      <c r="O1450" s="11">
        <v>2784.81</v>
      </c>
      <c r="P1450" s="8" t="s">
        <v>30</v>
      </c>
      <c r="Q1450" s="8" t="s">
        <v>282</v>
      </c>
      <c r="R1450" s="8" t="s">
        <v>1394</v>
      </c>
      <c r="S1450" s="8" t="s">
        <v>32</v>
      </c>
      <c r="T1450" s="8" t="s">
        <v>34</v>
      </c>
      <c r="U1450" s="6" t="s">
        <v>381</v>
      </c>
      <c r="V1450" s="6" t="s">
        <v>382</v>
      </c>
    </row>
    <row r="1451" spans="1:22" x14ac:dyDescent="0.2">
      <c r="A1451" s="7" t="s">
        <v>22</v>
      </c>
      <c r="B1451" s="8" t="s">
        <v>23</v>
      </c>
      <c r="C1451" s="8" t="s">
        <v>23</v>
      </c>
      <c r="D1451" s="8" t="s">
        <v>374</v>
      </c>
      <c r="E1451" s="8" t="s">
        <v>375</v>
      </c>
      <c r="F1451" s="8" t="s">
        <v>1395</v>
      </c>
      <c r="G1451" s="8" t="s">
        <v>1396</v>
      </c>
      <c r="H1451" s="9">
        <v>43060</v>
      </c>
      <c r="I1451" s="9"/>
      <c r="J1451" s="8" t="s">
        <v>1397</v>
      </c>
      <c r="K1451" s="8" t="s">
        <v>1398</v>
      </c>
      <c r="L1451" s="8" t="s">
        <v>1399</v>
      </c>
      <c r="M1451" s="11">
        <v>4165.2</v>
      </c>
      <c r="N1451" s="8" t="s">
        <v>30</v>
      </c>
      <c r="O1451" s="11">
        <v>3738.27</v>
      </c>
      <c r="P1451" s="8" t="s">
        <v>30</v>
      </c>
      <c r="Q1451" s="8" t="s">
        <v>31</v>
      </c>
      <c r="R1451" s="8" t="s">
        <v>32</v>
      </c>
      <c r="S1451" s="8" t="s">
        <v>33</v>
      </c>
      <c r="T1451" s="8" t="s">
        <v>34</v>
      </c>
      <c r="U1451" s="6" t="s">
        <v>381</v>
      </c>
      <c r="V1451" s="6" t="s">
        <v>382</v>
      </c>
    </row>
    <row r="1452" spans="1:22" x14ac:dyDescent="0.2">
      <c r="A1452" s="7" t="s">
        <v>22</v>
      </c>
      <c r="B1452" s="8" t="s">
        <v>23</v>
      </c>
      <c r="C1452" s="8" t="s">
        <v>23</v>
      </c>
      <c r="D1452" s="8" t="s">
        <v>374</v>
      </c>
      <c r="E1452" s="8" t="s">
        <v>375</v>
      </c>
      <c r="F1452" s="8" t="s">
        <v>1022</v>
      </c>
      <c r="G1452" s="8" t="s">
        <v>1023</v>
      </c>
      <c r="H1452" s="9">
        <v>43171</v>
      </c>
      <c r="I1452" s="9">
        <v>43465</v>
      </c>
      <c r="J1452" s="8" t="s">
        <v>1024</v>
      </c>
      <c r="K1452" s="8" t="s">
        <v>1025</v>
      </c>
      <c r="L1452" s="8" t="s">
        <v>1026</v>
      </c>
      <c r="M1452" s="11">
        <v>1920.11</v>
      </c>
      <c r="N1452" s="8" t="s">
        <v>30</v>
      </c>
      <c r="O1452" s="10">
        <v>0</v>
      </c>
      <c r="P1452" s="8" t="s">
        <v>32</v>
      </c>
      <c r="Q1452" s="8" t="s">
        <v>282</v>
      </c>
      <c r="R1452" s="8" t="s">
        <v>1027</v>
      </c>
      <c r="S1452" s="8" t="s">
        <v>32</v>
      </c>
      <c r="T1452" s="8" t="s">
        <v>34</v>
      </c>
      <c r="U1452" s="6" t="s">
        <v>309</v>
      </c>
      <c r="V1452" s="6" t="s">
        <v>310</v>
      </c>
    </row>
    <row r="1453" spans="1:22" x14ac:dyDescent="0.2">
      <c r="A1453" s="7" t="s">
        <v>22</v>
      </c>
      <c r="B1453" s="8" t="s">
        <v>23</v>
      </c>
      <c r="C1453" s="8" t="s">
        <v>23</v>
      </c>
      <c r="D1453" s="8" t="s">
        <v>374</v>
      </c>
      <c r="E1453" s="8" t="s">
        <v>375</v>
      </c>
      <c r="F1453" s="8" t="s">
        <v>1031</v>
      </c>
      <c r="G1453" s="8" t="s">
        <v>1032</v>
      </c>
      <c r="H1453" s="9">
        <v>43331</v>
      </c>
      <c r="I1453" s="9">
        <v>43664</v>
      </c>
      <c r="J1453" s="8" t="s">
        <v>1033</v>
      </c>
      <c r="K1453" s="8" t="s">
        <v>1034</v>
      </c>
      <c r="L1453" s="8" t="s">
        <v>1035</v>
      </c>
      <c r="M1453" s="11">
        <v>9413.82</v>
      </c>
      <c r="N1453" s="8" t="s">
        <v>30</v>
      </c>
      <c r="O1453" s="11">
        <v>6803.31</v>
      </c>
      <c r="P1453" s="8" t="s">
        <v>30</v>
      </c>
      <c r="Q1453" s="8" t="s">
        <v>31</v>
      </c>
      <c r="R1453" s="8" t="s">
        <v>32</v>
      </c>
      <c r="S1453" s="8" t="s">
        <v>33</v>
      </c>
      <c r="T1453" s="8" t="s">
        <v>34</v>
      </c>
      <c r="U1453" s="6" t="s">
        <v>309</v>
      </c>
      <c r="V1453" s="6" t="s">
        <v>310</v>
      </c>
    </row>
    <row r="1454" spans="1:22" x14ac:dyDescent="0.2">
      <c r="A1454" s="7" t="s">
        <v>22</v>
      </c>
      <c r="B1454" s="8" t="s">
        <v>23</v>
      </c>
      <c r="C1454" s="8" t="s">
        <v>23</v>
      </c>
      <c r="D1454" s="8" t="s">
        <v>374</v>
      </c>
      <c r="E1454" s="8" t="s">
        <v>375</v>
      </c>
      <c r="F1454" s="8" t="s">
        <v>1400</v>
      </c>
      <c r="G1454" s="8" t="s">
        <v>1401</v>
      </c>
      <c r="H1454" s="9">
        <v>43376</v>
      </c>
      <c r="I1454" s="9">
        <v>44135</v>
      </c>
      <c r="J1454" s="8" t="s">
        <v>1058</v>
      </c>
      <c r="K1454" s="8" t="s">
        <v>1059</v>
      </c>
      <c r="L1454" s="8" t="s">
        <v>1060</v>
      </c>
      <c r="M1454" s="11">
        <v>85001.67</v>
      </c>
      <c r="N1454" s="8" t="s">
        <v>30</v>
      </c>
      <c r="O1454" s="11">
        <v>28344</v>
      </c>
      <c r="P1454" s="8" t="s">
        <v>30</v>
      </c>
      <c r="Q1454" s="8" t="s">
        <v>282</v>
      </c>
      <c r="R1454" s="8" t="s">
        <v>1061</v>
      </c>
      <c r="S1454" s="8" t="s">
        <v>32</v>
      </c>
      <c r="T1454" s="8" t="s">
        <v>34</v>
      </c>
      <c r="U1454" s="6" t="s">
        <v>381</v>
      </c>
      <c r="V1454" s="6" t="s">
        <v>382</v>
      </c>
    </row>
    <row r="1455" spans="1:22" x14ac:dyDescent="0.2">
      <c r="A1455" s="7" t="s">
        <v>22</v>
      </c>
      <c r="B1455" s="8" t="s">
        <v>23</v>
      </c>
      <c r="C1455" s="8" t="s">
        <v>23</v>
      </c>
      <c r="D1455" s="8" t="s">
        <v>374</v>
      </c>
      <c r="E1455" s="8" t="s">
        <v>375</v>
      </c>
      <c r="F1455" s="8" t="s">
        <v>1402</v>
      </c>
      <c r="G1455" s="8" t="s">
        <v>1403</v>
      </c>
      <c r="H1455" s="9">
        <v>43382</v>
      </c>
      <c r="I1455" s="9">
        <v>43829</v>
      </c>
      <c r="J1455" s="8" t="s">
        <v>1404</v>
      </c>
      <c r="K1455" s="8" t="s">
        <v>1405</v>
      </c>
      <c r="L1455" s="8" t="s">
        <v>1406</v>
      </c>
      <c r="M1455" s="11">
        <v>8645.83</v>
      </c>
      <c r="N1455" s="8" t="s">
        <v>30</v>
      </c>
      <c r="O1455" s="11">
        <v>6916.66</v>
      </c>
      <c r="P1455" s="8" t="s">
        <v>30</v>
      </c>
      <c r="Q1455" s="8" t="s">
        <v>31</v>
      </c>
      <c r="R1455" s="8" t="s">
        <v>32</v>
      </c>
      <c r="S1455" s="8" t="s">
        <v>33</v>
      </c>
      <c r="T1455" s="8" t="s">
        <v>34</v>
      </c>
      <c r="U1455" s="6" t="s">
        <v>381</v>
      </c>
      <c r="V1455" s="6" t="s">
        <v>382</v>
      </c>
    </row>
    <row r="1456" spans="1:22" x14ac:dyDescent="0.2">
      <c r="A1456" s="7" t="s">
        <v>22</v>
      </c>
      <c r="B1456" s="8" t="s">
        <v>23</v>
      </c>
      <c r="C1456" s="8" t="s">
        <v>23</v>
      </c>
      <c r="D1456" s="8" t="s">
        <v>374</v>
      </c>
      <c r="E1456" s="8" t="s">
        <v>375</v>
      </c>
      <c r="F1456" s="8" t="s">
        <v>1174</v>
      </c>
      <c r="G1456" s="8" t="s">
        <v>1175</v>
      </c>
      <c r="H1456" s="9">
        <v>43432</v>
      </c>
      <c r="I1456" s="9">
        <v>43800</v>
      </c>
      <c r="J1456" s="8" t="s">
        <v>946</v>
      </c>
      <c r="K1456" s="8" t="s">
        <v>947</v>
      </c>
      <c r="L1456" s="8" t="s">
        <v>948</v>
      </c>
      <c r="M1456" s="11">
        <v>13384.8</v>
      </c>
      <c r="N1456" s="8" t="s">
        <v>30</v>
      </c>
      <c r="O1456" s="11">
        <v>11325.6</v>
      </c>
      <c r="P1456" s="8" t="s">
        <v>30</v>
      </c>
      <c r="Q1456" s="8" t="s">
        <v>260</v>
      </c>
      <c r="R1456" s="8" t="s">
        <v>1176</v>
      </c>
      <c r="S1456" s="8" t="s">
        <v>32</v>
      </c>
      <c r="T1456" s="8" t="s">
        <v>34</v>
      </c>
      <c r="U1456" s="6" t="s">
        <v>205</v>
      </c>
      <c r="V1456" s="6" t="s">
        <v>206</v>
      </c>
    </row>
    <row r="1457" spans="1:22" x14ac:dyDescent="0.2">
      <c r="A1457" s="7" t="s">
        <v>22</v>
      </c>
      <c r="B1457" s="8" t="s">
        <v>23</v>
      </c>
      <c r="C1457" s="8" t="s">
        <v>23</v>
      </c>
      <c r="D1457" s="8" t="s">
        <v>374</v>
      </c>
      <c r="E1457" s="8" t="s">
        <v>375</v>
      </c>
      <c r="F1457" s="8" t="s">
        <v>1407</v>
      </c>
      <c r="G1457" s="8" t="s">
        <v>747</v>
      </c>
      <c r="H1457" s="9">
        <v>43471</v>
      </c>
      <c r="I1457" s="9">
        <v>44012</v>
      </c>
      <c r="J1457" s="8" t="s">
        <v>876</v>
      </c>
      <c r="K1457" s="8" t="s">
        <v>877</v>
      </c>
      <c r="L1457" s="8" t="s">
        <v>878</v>
      </c>
      <c r="M1457" s="11">
        <v>1658.48</v>
      </c>
      <c r="N1457" s="8" t="s">
        <v>30</v>
      </c>
      <c r="O1457" s="10">
        <v>0</v>
      </c>
      <c r="P1457" s="8" t="s">
        <v>32</v>
      </c>
      <c r="Q1457" s="8" t="s">
        <v>282</v>
      </c>
      <c r="R1457" s="8" t="s">
        <v>879</v>
      </c>
      <c r="S1457" s="8" t="s">
        <v>32</v>
      </c>
      <c r="T1457" s="8" t="s">
        <v>34</v>
      </c>
      <c r="U1457" s="6" t="s">
        <v>381</v>
      </c>
      <c r="V1457" s="6" t="s">
        <v>382</v>
      </c>
    </row>
    <row r="1458" spans="1:22" x14ac:dyDescent="0.2">
      <c r="A1458" s="7" t="s">
        <v>22</v>
      </c>
      <c r="B1458" s="8" t="s">
        <v>23</v>
      </c>
      <c r="C1458" s="8" t="s">
        <v>23</v>
      </c>
      <c r="D1458" s="8" t="s">
        <v>374</v>
      </c>
      <c r="E1458" s="8" t="s">
        <v>375</v>
      </c>
      <c r="F1458" s="8" t="s">
        <v>1070</v>
      </c>
      <c r="G1458" s="8" t="s">
        <v>1071</v>
      </c>
      <c r="H1458" s="9">
        <v>43478</v>
      </c>
      <c r="I1458" s="9">
        <v>43576</v>
      </c>
      <c r="J1458" s="8" t="s">
        <v>1072</v>
      </c>
      <c r="K1458" s="8" t="s">
        <v>1073</v>
      </c>
      <c r="L1458" s="8" t="s">
        <v>1074</v>
      </c>
      <c r="M1458" s="11">
        <v>2574</v>
      </c>
      <c r="N1458" s="8" t="s">
        <v>30</v>
      </c>
      <c r="O1458" s="11">
        <v>2574</v>
      </c>
      <c r="P1458" s="8" t="s">
        <v>30</v>
      </c>
      <c r="Q1458" s="8" t="s">
        <v>31</v>
      </c>
      <c r="R1458" s="8" t="s">
        <v>1075</v>
      </c>
      <c r="S1458" s="8" t="s">
        <v>1076</v>
      </c>
      <c r="T1458" s="8" t="s">
        <v>34</v>
      </c>
      <c r="U1458" s="6" t="s">
        <v>309</v>
      </c>
      <c r="V1458" s="6" t="s">
        <v>310</v>
      </c>
    </row>
    <row r="1459" spans="1:22" x14ac:dyDescent="0.2">
      <c r="A1459" s="7" t="s">
        <v>22</v>
      </c>
      <c r="B1459" s="8" t="s">
        <v>23</v>
      </c>
      <c r="C1459" s="8" t="s">
        <v>23</v>
      </c>
      <c r="D1459" s="8" t="s">
        <v>374</v>
      </c>
      <c r="E1459" s="8" t="s">
        <v>375</v>
      </c>
      <c r="F1459" s="8" t="s">
        <v>1408</v>
      </c>
      <c r="G1459" s="8" t="s">
        <v>394</v>
      </c>
      <c r="H1459" s="9">
        <v>42477</v>
      </c>
      <c r="I1459" s="9">
        <v>43196</v>
      </c>
      <c r="J1459" s="8" t="s">
        <v>395</v>
      </c>
      <c r="K1459" s="8" t="s">
        <v>396</v>
      </c>
      <c r="L1459" s="8" t="s">
        <v>397</v>
      </c>
      <c r="M1459" s="11">
        <v>297591.84000000003</v>
      </c>
      <c r="N1459" s="8" t="s">
        <v>30</v>
      </c>
      <c r="O1459" s="11">
        <v>251156.94</v>
      </c>
      <c r="P1459" s="8" t="s">
        <v>30</v>
      </c>
      <c r="Q1459" s="8" t="s">
        <v>31</v>
      </c>
      <c r="R1459" s="8" t="s">
        <v>1409</v>
      </c>
      <c r="S1459" s="8" t="s">
        <v>93</v>
      </c>
      <c r="T1459" s="8" t="s">
        <v>34</v>
      </c>
      <c r="U1459" s="6" t="s">
        <v>381</v>
      </c>
      <c r="V1459" s="6" t="s">
        <v>382</v>
      </c>
    </row>
    <row r="1460" spans="1:22" x14ac:dyDescent="0.2">
      <c r="A1460" s="7" t="s">
        <v>22</v>
      </c>
      <c r="B1460" s="8" t="s">
        <v>23</v>
      </c>
      <c r="C1460" s="8" t="s">
        <v>23</v>
      </c>
      <c r="D1460" s="8" t="s">
        <v>374</v>
      </c>
      <c r="E1460" s="8" t="s">
        <v>375</v>
      </c>
      <c r="F1460" s="8" t="s">
        <v>1410</v>
      </c>
      <c r="G1460" s="8" t="s">
        <v>1411</v>
      </c>
      <c r="H1460" s="9">
        <v>42765</v>
      </c>
      <c r="I1460" s="9"/>
      <c r="J1460" s="8" t="s">
        <v>805</v>
      </c>
      <c r="K1460" s="8" t="s">
        <v>806</v>
      </c>
      <c r="L1460" s="8" t="s">
        <v>807</v>
      </c>
      <c r="M1460" s="11">
        <v>49877.1</v>
      </c>
      <c r="N1460" s="8" t="s">
        <v>30</v>
      </c>
      <c r="O1460" s="11">
        <v>42076.13</v>
      </c>
      <c r="P1460" s="8" t="s">
        <v>30</v>
      </c>
      <c r="Q1460" s="8" t="s">
        <v>31</v>
      </c>
      <c r="R1460" s="8" t="s">
        <v>32</v>
      </c>
      <c r="S1460" s="8" t="s">
        <v>33</v>
      </c>
      <c r="T1460" s="8" t="s">
        <v>34</v>
      </c>
      <c r="U1460" s="6" t="s">
        <v>381</v>
      </c>
      <c r="V1460" s="6" t="s">
        <v>382</v>
      </c>
    </row>
    <row r="1461" spans="1:22" x14ac:dyDescent="0.2">
      <c r="A1461" s="7" t="s">
        <v>22</v>
      </c>
      <c r="B1461" s="8" t="s">
        <v>23</v>
      </c>
      <c r="C1461" s="8" t="s">
        <v>23</v>
      </c>
      <c r="D1461" s="8" t="s">
        <v>374</v>
      </c>
      <c r="E1461" s="8" t="s">
        <v>375</v>
      </c>
      <c r="F1461" s="8" t="s">
        <v>1412</v>
      </c>
      <c r="G1461" s="8" t="s">
        <v>1413</v>
      </c>
      <c r="H1461" s="9">
        <v>42808</v>
      </c>
      <c r="I1461" s="9">
        <v>44005</v>
      </c>
      <c r="J1461" s="8" t="s">
        <v>1414</v>
      </c>
      <c r="K1461" s="8" t="s">
        <v>1415</v>
      </c>
      <c r="L1461" s="8" t="s">
        <v>1416</v>
      </c>
      <c r="M1461" s="11">
        <v>471744</v>
      </c>
      <c r="N1461" s="8" t="s">
        <v>30</v>
      </c>
      <c r="O1461" s="11">
        <v>386066.02</v>
      </c>
      <c r="P1461" s="8" t="s">
        <v>30</v>
      </c>
      <c r="Q1461" s="8" t="s">
        <v>260</v>
      </c>
      <c r="R1461" s="8" t="s">
        <v>1417</v>
      </c>
      <c r="S1461" s="8" t="s">
        <v>32</v>
      </c>
      <c r="T1461" s="8" t="s">
        <v>34</v>
      </c>
      <c r="U1461" s="6" t="s">
        <v>381</v>
      </c>
      <c r="V1461" s="6" t="s">
        <v>382</v>
      </c>
    </row>
    <row r="1462" spans="1:22" x14ac:dyDescent="0.2">
      <c r="A1462" s="7" t="s">
        <v>22</v>
      </c>
      <c r="B1462" s="8" t="s">
        <v>23</v>
      </c>
      <c r="C1462" s="8" t="s">
        <v>23</v>
      </c>
      <c r="D1462" s="8" t="s">
        <v>374</v>
      </c>
      <c r="E1462" s="8" t="s">
        <v>375</v>
      </c>
      <c r="F1462" s="8" t="s">
        <v>1418</v>
      </c>
      <c r="G1462" s="8" t="s">
        <v>1419</v>
      </c>
      <c r="H1462" s="9">
        <v>42822</v>
      </c>
      <c r="I1462" s="9">
        <v>44005</v>
      </c>
      <c r="J1462" s="8" t="s">
        <v>1420</v>
      </c>
      <c r="K1462" s="8" t="s">
        <v>1421</v>
      </c>
      <c r="L1462" s="8" t="s">
        <v>1422</v>
      </c>
      <c r="M1462" s="11">
        <v>495261</v>
      </c>
      <c r="N1462" s="8" t="s">
        <v>30</v>
      </c>
      <c r="O1462" s="11">
        <v>360861.87</v>
      </c>
      <c r="P1462" s="8" t="s">
        <v>30</v>
      </c>
      <c r="Q1462" s="8" t="s">
        <v>260</v>
      </c>
      <c r="R1462" s="8" t="s">
        <v>1417</v>
      </c>
      <c r="S1462" s="8" t="s">
        <v>32</v>
      </c>
      <c r="T1462" s="8" t="s">
        <v>34</v>
      </c>
      <c r="U1462" s="6" t="s">
        <v>381</v>
      </c>
      <c r="V1462" s="6" t="s">
        <v>382</v>
      </c>
    </row>
    <row r="1463" spans="1:22" x14ac:dyDescent="0.2">
      <c r="A1463" s="7" t="s">
        <v>22</v>
      </c>
      <c r="B1463" s="8" t="s">
        <v>23</v>
      </c>
      <c r="C1463" s="8" t="s">
        <v>23</v>
      </c>
      <c r="D1463" s="8" t="s">
        <v>374</v>
      </c>
      <c r="E1463" s="8" t="s">
        <v>375</v>
      </c>
      <c r="F1463" s="8" t="s">
        <v>1423</v>
      </c>
      <c r="G1463" s="8" t="s">
        <v>1424</v>
      </c>
      <c r="H1463" s="9">
        <v>42947</v>
      </c>
      <c r="I1463" s="9"/>
      <c r="J1463" s="8" t="s">
        <v>1425</v>
      </c>
      <c r="K1463" s="8" t="s">
        <v>1426</v>
      </c>
      <c r="L1463" s="8" t="s">
        <v>1427</v>
      </c>
      <c r="M1463" s="10">
        <v>877.5</v>
      </c>
      <c r="N1463" s="8" t="s">
        <v>30</v>
      </c>
      <c r="O1463" s="10">
        <v>300.10000000000002</v>
      </c>
      <c r="P1463" s="8" t="s">
        <v>30</v>
      </c>
      <c r="Q1463" s="8" t="s">
        <v>31</v>
      </c>
      <c r="R1463" s="8" t="s">
        <v>32</v>
      </c>
      <c r="S1463" s="8" t="s">
        <v>33</v>
      </c>
      <c r="T1463" s="8" t="s">
        <v>34</v>
      </c>
      <c r="U1463" s="6" t="s">
        <v>381</v>
      </c>
      <c r="V1463" s="6" t="s">
        <v>382</v>
      </c>
    </row>
    <row r="1464" spans="1:22" x14ac:dyDescent="0.2">
      <c r="A1464" s="7" t="s">
        <v>22</v>
      </c>
      <c r="B1464" s="8" t="s">
        <v>23</v>
      </c>
      <c r="C1464" s="8" t="s">
        <v>23</v>
      </c>
      <c r="D1464" s="8" t="s">
        <v>374</v>
      </c>
      <c r="E1464" s="8" t="s">
        <v>375</v>
      </c>
      <c r="F1464" s="8" t="s">
        <v>1428</v>
      </c>
      <c r="G1464" s="8" t="s">
        <v>1429</v>
      </c>
      <c r="H1464" s="9">
        <v>43053</v>
      </c>
      <c r="I1464" s="9">
        <v>43465</v>
      </c>
      <c r="J1464" s="8" t="s">
        <v>1430</v>
      </c>
      <c r="K1464" s="8" t="s">
        <v>1431</v>
      </c>
      <c r="L1464" s="8" t="s">
        <v>1432</v>
      </c>
      <c r="M1464" s="11">
        <v>16801.48</v>
      </c>
      <c r="N1464" s="8" t="s">
        <v>30</v>
      </c>
      <c r="O1464" s="11">
        <v>15715.48</v>
      </c>
      <c r="P1464" s="8" t="s">
        <v>30</v>
      </c>
      <c r="Q1464" s="8" t="s">
        <v>31</v>
      </c>
      <c r="R1464" s="8" t="s">
        <v>32</v>
      </c>
      <c r="S1464" s="8" t="s">
        <v>33</v>
      </c>
      <c r="T1464" s="8" t="s">
        <v>34</v>
      </c>
      <c r="U1464" s="6" t="s">
        <v>381</v>
      </c>
      <c r="V1464" s="6" t="s">
        <v>382</v>
      </c>
    </row>
    <row r="1465" spans="1:22" x14ac:dyDescent="0.2">
      <c r="A1465" s="7" t="s">
        <v>22</v>
      </c>
      <c r="B1465" s="8" t="s">
        <v>23</v>
      </c>
      <c r="C1465" s="8" t="s">
        <v>23</v>
      </c>
      <c r="D1465" s="8" t="s">
        <v>374</v>
      </c>
      <c r="E1465" s="8" t="s">
        <v>375</v>
      </c>
      <c r="F1465" s="8" t="s">
        <v>1433</v>
      </c>
      <c r="G1465" s="8" t="s">
        <v>1434</v>
      </c>
      <c r="H1465" s="9">
        <v>43118</v>
      </c>
      <c r="I1465" s="9"/>
      <c r="J1465" s="8" t="s">
        <v>1404</v>
      </c>
      <c r="K1465" s="8" t="s">
        <v>1405</v>
      </c>
      <c r="L1465" s="8" t="s">
        <v>1406</v>
      </c>
      <c r="M1465" s="11">
        <v>2882.88</v>
      </c>
      <c r="N1465" s="8" t="s">
        <v>30</v>
      </c>
      <c r="O1465" s="10">
        <v>0</v>
      </c>
      <c r="P1465" s="8" t="s">
        <v>32</v>
      </c>
      <c r="Q1465" s="8" t="s">
        <v>31</v>
      </c>
      <c r="R1465" s="8" t="s">
        <v>32</v>
      </c>
      <c r="S1465" s="8" t="s">
        <v>33</v>
      </c>
      <c r="T1465" s="8" t="s">
        <v>34</v>
      </c>
      <c r="U1465" s="6" t="s">
        <v>381</v>
      </c>
      <c r="V1465" s="6" t="s">
        <v>382</v>
      </c>
    </row>
    <row r="1466" spans="1:22" x14ac:dyDescent="0.2">
      <c r="A1466" s="7" t="s">
        <v>22</v>
      </c>
      <c r="B1466" s="8" t="s">
        <v>23</v>
      </c>
      <c r="C1466" s="8" t="s">
        <v>23</v>
      </c>
      <c r="D1466" s="8" t="s">
        <v>374</v>
      </c>
      <c r="E1466" s="8" t="s">
        <v>375</v>
      </c>
      <c r="F1466" s="8" t="s">
        <v>1435</v>
      </c>
      <c r="G1466" s="8" t="s">
        <v>1436</v>
      </c>
      <c r="H1466" s="9">
        <v>43152</v>
      </c>
      <c r="I1466" s="9">
        <v>44196</v>
      </c>
      <c r="J1466" s="8" t="s">
        <v>1437</v>
      </c>
      <c r="K1466" s="8" t="s">
        <v>1438</v>
      </c>
      <c r="L1466" s="8" t="s">
        <v>1439</v>
      </c>
      <c r="M1466" s="11">
        <v>4992</v>
      </c>
      <c r="N1466" s="8" t="s">
        <v>30</v>
      </c>
      <c r="O1466" s="10">
        <v>0</v>
      </c>
      <c r="P1466" s="8" t="s">
        <v>32</v>
      </c>
      <c r="Q1466" s="8" t="s">
        <v>31</v>
      </c>
      <c r="R1466" s="8" t="s">
        <v>32</v>
      </c>
      <c r="S1466" s="8" t="s">
        <v>33</v>
      </c>
      <c r="T1466" s="8" t="s">
        <v>34</v>
      </c>
      <c r="U1466" s="6" t="s">
        <v>381</v>
      </c>
      <c r="V1466" s="6" t="s">
        <v>382</v>
      </c>
    </row>
    <row r="1467" spans="1:22" x14ac:dyDescent="0.2">
      <c r="A1467" s="7" t="s">
        <v>22</v>
      </c>
      <c r="B1467" s="8" t="s">
        <v>23</v>
      </c>
      <c r="C1467" s="8" t="s">
        <v>23</v>
      </c>
      <c r="D1467" s="8" t="s">
        <v>374</v>
      </c>
      <c r="E1467" s="8" t="s">
        <v>375</v>
      </c>
      <c r="F1467" s="8" t="s">
        <v>1440</v>
      </c>
      <c r="G1467" s="8" t="s">
        <v>1441</v>
      </c>
      <c r="H1467" s="9">
        <v>43152</v>
      </c>
      <c r="I1467" s="9">
        <v>44196</v>
      </c>
      <c r="J1467" s="8" t="s">
        <v>1442</v>
      </c>
      <c r="K1467" s="8" t="s">
        <v>1443</v>
      </c>
      <c r="L1467" s="8" t="s">
        <v>1444</v>
      </c>
      <c r="M1467" s="11">
        <v>1599.84</v>
      </c>
      <c r="N1467" s="8" t="s">
        <v>30</v>
      </c>
      <c r="O1467" s="10">
        <v>733.26</v>
      </c>
      <c r="P1467" s="8" t="s">
        <v>30</v>
      </c>
      <c r="Q1467" s="8" t="s">
        <v>31</v>
      </c>
      <c r="R1467" s="8" t="s">
        <v>32</v>
      </c>
      <c r="S1467" s="8" t="s">
        <v>33</v>
      </c>
      <c r="T1467" s="8" t="s">
        <v>34</v>
      </c>
      <c r="U1467" s="6" t="s">
        <v>381</v>
      </c>
      <c r="V1467" s="6" t="s">
        <v>382</v>
      </c>
    </row>
    <row r="1468" spans="1:22" x14ac:dyDescent="0.2">
      <c r="A1468" s="7" t="s">
        <v>22</v>
      </c>
      <c r="B1468" s="8" t="s">
        <v>23</v>
      </c>
      <c r="C1468" s="8" t="s">
        <v>23</v>
      </c>
      <c r="D1468" s="8" t="s">
        <v>374</v>
      </c>
      <c r="E1468" s="8" t="s">
        <v>375</v>
      </c>
      <c r="F1468" s="8" t="s">
        <v>1445</v>
      </c>
      <c r="G1468" s="8" t="s">
        <v>1446</v>
      </c>
      <c r="H1468" s="9">
        <v>43262</v>
      </c>
      <c r="I1468" s="9">
        <v>43656</v>
      </c>
      <c r="J1468" s="8" t="s">
        <v>395</v>
      </c>
      <c r="K1468" s="8" t="s">
        <v>396</v>
      </c>
      <c r="L1468" s="8" t="s">
        <v>397</v>
      </c>
      <c r="M1468" s="11">
        <v>167395.41</v>
      </c>
      <c r="N1468" s="8" t="s">
        <v>30</v>
      </c>
      <c r="O1468" s="11">
        <v>138193.56</v>
      </c>
      <c r="P1468" s="8" t="s">
        <v>30</v>
      </c>
      <c r="Q1468" s="8" t="s">
        <v>31</v>
      </c>
      <c r="R1468" s="8" t="s">
        <v>1447</v>
      </c>
      <c r="S1468" s="8" t="s">
        <v>93</v>
      </c>
      <c r="T1468" s="8" t="s">
        <v>34</v>
      </c>
      <c r="U1468" s="6" t="s">
        <v>381</v>
      </c>
      <c r="V1468" s="6" t="s">
        <v>382</v>
      </c>
    </row>
    <row r="1469" spans="1:22" x14ac:dyDescent="0.2">
      <c r="A1469" s="7" t="s">
        <v>22</v>
      </c>
      <c r="B1469" s="8" t="s">
        <v>23</v>
      </c>
      <c r="C1469" s="8" t="s">
        <v>23</v>
      </c>
      <c r="D1469" s="8" t="s">
        <v>374</v>
      </c>
      <c r="E1469" s="8" t="s">
        <v>375</v>
      </c>
      <c r="F1469" s="8" t="s">
        <v>1448</v>
      </c>
      <c r="G1469" s="8" t="s">
        <v>1449</v>
      </c>
      <c r="H1469" s="9">
        <v>43321</v>
      </c>
      <c r="I1469" s="9">
        <v>44196</v>
      </c>
      <c r="J1469" s="8" t="s">
        <v>1450</v>
      </c>
      <c r="K1469" s="8" t="s">
        <v>1451</v>
      </c>
      <c r="L1469" s="8" t="s">
        <v>1452</v>
      </c>
      <c r="M1469" s="11">
        <v>1200</v>
      </c>
      <c r="N1469" s="8" t="s">
        <v>30</v>
      </c>
      <c r="O1469" s="10">
        <v>0</v>
      </c>
      <c r="P1469" s="8" t="s">
        <v>32</v>
      </c>
      <c r="Q1469" s="8" t="s">
        <v>31</v>
      </c>
      <c r="R1469" s="8" t="s">
        <v>32</v>
      </c>
      <c r="S1469" s="8" t="s">
        <v>33</v>
      </c>
      <c r="T1469" s="8" t="s">
        <v>34</v>
      </c>
      <c r="U1469" s="6" t="s">
        <v>381</v>
      </c>
      <c r="V1469" s="6" t="s">
        <v>382</v>
      </c>
    </row>
    <row r="1470" spans="1:22" x14ac:dyDescent="0.2">
      <c r="A1470" s="7" t="s">
        <v>22</v>
      </c>
      <c r="B1470" s="8" t="s">
        <v>23</v>
      </c>
      <c r="C1470" s="8" t="s">
        <v>23</v>
      </c>
      <c r="D1470" s="8" t="s">
        <v>374</v>
      </c>
      <c r="E1470" s="8" t="s">
        <v>375</v>
      </c>
      <c r="F1470" s="8" t="s">
        <v>1453</v>
      </c>
      <c r="G1470" s="8" t="s">
        <v>1454</v>
      </c>
      <c r="H1470" s="9">
        <v>43335</v>
      </c>
      <c r="I1470" s="9">
        <v>43830</v>
      </c>
      <c r="J1470" s="8" t="s">
        <v>1455</v>
      </c>
      <c r="K1470" s="8" t="s">
        <v>1456</v>
      </c>
      <c r="L1470" s="8" t="s">
        <v>1457</v>
      </c>
      <c r="M1470" s="11">
        <v>7800.3</v>
      </c>
      <c r="N1470" s="8" t="s">
        <v>30</v>
      </c>
      <c r="O1470" s="11">
        <v>6750.26</v>
      </c>
      <c r="P1470" s="8" t="s">
        <v>30</v>
      </c>
      <c r="Q1470" s="8" t="s">
        <v>31</v>
      </c>
      <c r="R1470" s="8" t="s">
        <v>32</v>
      </c>
      <c r="S1470" s="8" t="s">
        <v>33</v>
      </c>
      <c r="T1470" s="8" t="s">
        <v>34</v>
      </c>
      <c r="U1470" s="6" t="s">
        <v>35</v>
      </c>
      <c r="V1470" s="6" t="s">
        <v>36</v>
      </c>
    </row>
    <row r="1471" spans="1:22" x14ac:dyDescent="0.2">
      <c r="A1471" s="7" t="s">
        <v>22</v>
      </c>
      <c r="B1471" s="8" t="s">
        <v>23</v>
      </c>
      <c r="C1471" s="8" t="s">
        <v>23</v>
      </c>
      <c r="D1471" s="8" t="s">
        <v>374</v>
      </c>
      <c r="E1471" s="8" t="s">
        <v>375</v>
      </c>
      <c r="F1471" s="8" t="s">
        <v>1458</v>
      </c>
      <c r="G1471" s="8" t="s">
        <v>402</v>
      </c>
      <c r="H1471" s="9">
        <v>43397</v>
      </c>
      <c r="I1471" s="9">
        <v>43830</v>
      </c>
      <c r="J1471" s="8" t="s">
        <v>815</v>
      </c>
      <c r="K1471" s="8" t="s">
        <v>816</v>
      </c>
      <c r="L1471" s="8" t="s">
        <v>817</v>
      </c>
      <c r="M1471" s="11">
        <v>2999.06</v>
      </c>
      <c r="N1471" s="8" t="s">
        <v>30</v>
      </c>
      <c r="O1471" s="10">
        <v>0</v>
      </c>
      <c r="P1471" s="8" t="s">
        <v>32</v>
      </c>
      <c r="Q1471" s="8" t="s">
        <v>31</v>
      </c>
      <c r="R1471" s="8" t="s">
        <v>32</v>
      </c>
      <c r="S1471" s="8" t="s">
        <v>33</v>
      </c>
      <c r="T1471" s="8" t="s">
        <v>34</v>
      </c>
      <c r="U1471" s="6" t="s">
        <v>381</v>
      </c>
      <c r="V1471" s="6" t="s">
        <v>382</v>
      </c>
    </row>
    <row r="1472" spans="1:22" x14ac:dyDescent="0.2">
      <c r="A1472" s="7" t="s">
        <v>22</v>
      </c>
      <c r="B1472" s="8" t="s">
        <v>23</v>
      </c>
      <c r="C1472" s="8" t="s">
        <v>23</v>
      </c>
      <c r="D1472" s="8" t="s">
        <v>374</v>
      </c>
      <c r="E1472" s="8" t="s">
        <v>375</v>
      </c>
      <c r="F1472" s="8" t="s">
        <v>1459</v>
      </c>
      <c r="G1472" s="8" t="s">
        <v>1460</v>
      </c>
      <c r="H1472" s="9">
        <v>43422</v>
      </c>
      <c r="I1472" s="9">
        <v>43830</v>
      </c>
      <c r="J1472" s="8" t="s">
        <v>989</v>
      </c>
      <c r="K1472" s="8" t="s">
        <v>990</v>
      </c>
      <c r="L1472" s="8" t="s">
        <v>991</v>
      </c>
      <c r="M1472" s="11">
        <v>23400</v>
      </c>
      <c r="N1472" s="8" t="s">
        <v>30</v>
      </c>
      <c r="O1472" s="11">
        <v>21818.15</v>
      </c>
      <c r="P1472" s="8" t="s">
        <v>30</v>
      </c>
      <c r="Q1472" s="8" t="s">
        <v>285</v>
      </c>
      <c r="R1472" s="8" t="s">
        <v>32</v>
      </c>
      <c r="S1472" s="8" t="s">
        <v>32</v>
      </c>
      <c r="T1472" s="8" t="s">
        <v>34</v>
      </c>
      <c r="U1472" s="6" t="s">
        <v>381</v>
      </c>
      <c r="V1472" s="6" t="s">
        <v>382</v>
      </c>
    </row>
    <row r="1473" spans="1:22" x14ac:dyDescent="0.2">
      <c r="A1473" s="7" t="s">
        <v>22</v>
      </c>
      <c r="B1473" s="8" t="s">
        <v>23</v>
      </c>
      <c r="C1473" s="8" t="s">
        <v>23</v>
      </c>
      <c r="D1473" s="8" t="s">
        <v>374</v>
      </c>
      <c r="E1473" s="8" t="s">
        <v>375</v>
      </c>
      <c r="F1473" s="8" t="s">
        <v>1461</v>
      </c>
      <c r="G1473" s="8" t="s">
        <v>1462</v>
      </c>
      <c r="H1473" s="9">
        <v>43425</v>
      </c>
      <c r="I1473" s="9">
        <v>44196</v>
      </c>
      <c r="J1473" s="8" t="s">
        <v>1463</v>
      </c>
      <c r="K1473" s="8" t="s">
        <v>1464</v>
      </c>
      <c r="L1473" s="8" t="s">
        <v>1465</v>
      </c>
      <c r="M1473" s="11">
        <v>15678</v>
      </c>
      <c r="N1473" s="8" t="s">
        <v>30</v>
      </c>
      <c r="O1473" s="11">
        <v>11305.57</v>
      </c>
      <c r="P1473" s="8" t="s">
        <v>30</v>
      </c>
      <c r="Q1473" s="8" t="s">
        <v>31</v>
      </c>
      <c r="R1473" s="8" t="s">
        <v>32</v>
      </c>
      <c r="S1473" s="8" t="s">
        <v>33</v>
      </c>
      <c r="T1473" s="8" t="s">
        <v>34</v>
      </c>
      <c r="U1473" s="6" t="s">
        <v>381</v>
      </c>
      <c r="V1473" s="6" t="s">
        <v>382</v>
      </c>
    </row>
    <row r="1474" spans="1:22" x14ac:dyDescent="0.2">
      <c r="A1474" s="7" t="s">
        <v>22</v>
      </c>
      <c r="B1474" s="8" t="s">
        <v>23</v>
      </c>
      <c r="C1474" s="8" t="s">
        <v>23</v>
      </c>
      <c r="D1474" s="8" t="s">
        <v>374</v>
      </c>
      <c r="E1474" s="8" t="s">
        <v>375</v>
      </c>
      <c r="F1474" s="8" t="s">
        <v>1685</v>
      </c>
      <c r="G1474" s="8" t="s">
        <v>1686</v>
      </c>
      <c r="H1474" s="9">
        <v>43613</v>
      </c>
      <c r="I1474" s="9">
        <v>43830</v>
      </c>
      <c r="J1474" s="8" t="s">
        <v>894</v>
      </c>
      <c r="K1474" s="8" t="s">
        <v>895</v>
      </c>
      <c r="L1474" s="8" t="s">
        <v>896</v>
      </c>
      <c r="M1474" s="11">
        <v>58600.91</v>
      </c>
      <c r="N1474" s="8" t="s">
        <v>30</v>
      </c>
      <c r="O1474" s="10">
        <v>0</v>
      </c>
      <c r="P1474" s="8" t="s">
        <v>32</v>
      </c>
      <c r="Q1474" s="8" t="s">
        <v>282</v>
      </c>
      <c r="R1474" s="8" t="s">
        <v>441</v>
      </c>
      <c r="S1474" s="8" t="s">
        <v>32</v>
      </c>
      <c r="T1474" s="8" t="s">
        <v>34</v>
      </c>
      <c r="U1474" s="6" t="s">
        <v>381</v>
      </c>
      <c r="V1474" s="6" t="s">
        <v>382</v>
      </c>
    </row>
    <row r="1475" spans="1:22" x14ac:dyDescent="0.2">
      <c r="A1475" s="7" t="s">
        <v>22</v>
      </c>
      <c r="B1475" s="8" t="s">
        <v>23</v>
      </c>
      <c r="C1475" s="8" t="s">
        <v>23</v>
      </c>
      <c r="D1475" s="8" t="s">
        <v>374</v>
      </c>
      <c r="E1475" s="8" t="s">
        <v>375</v>
      </c>
      <c r="F1475" s="8" t="s">
        <v>1833</v>
      </c>
      <c r="G1475" s="8" t="s">
        <v>1834</v>
      </c>
      <c r="H1475" s="9">
        <v>43097</v>
      </c>
      <c r="I1475" s="9">
        <v>43465</v>
      </c>
      <c r="J1475" s="8" t="s">
        <v>696</v>
      </c>
      <c r="K1475" s="8" t="s">
        <v>697</v>
      </c>
      <c r="L1475" s="8" t="s">
        <v>698</v>
      </c>
      <c r="M1475" s="11">
        <v>718447</v>
      </c>
      <c r="N1475" s="8" t="s">
        <v>30</v>
      </c>
      <c r="O1475" s="10">
        <v>0</v>
      </c>
      <c r="P1475" s="8" t="s">
        <v>32</v>
      </c>
      <c r="Q1475" s="8" t="s">
        <v>184</v>
      </c>
      <c r="R1475" s="8" t="s">
        <v>32</v>
      </c>
      <c r="S1475" s="8" t="s">
        <v>32</v>
      </c>
      <c r="T1475" s="8" t="s">
        <v>34</v>
      </c>
      <c r="U1475" s="6" t="s">
        <v>309</v>
      </c>
      <c r="V1475" s="6" t="s">
        <v>310</v>
      </c>
    </row>
    <row r="1476" spans="1:22" x14ac:dyDescent="0.2">
      <c r="A1476" s="7" t="s">
        <v>22</v>
      </c>
      <c r="B1476" s="8" t="s">
        <v>23</v>
      </c>
      <c r="C1476" s="8" t="s">
        <v>23</v>
      </c>
      <c r="D1476" s="8" t="s">
        <v>374</v>
      </c>
      <c r="E1476" s="8" t="s">
        <v>375</v>
      </c>
      <c r="F1476" s="8" t="s">
        <v>1911</v>
      </c>
      <c r="G1476" s="8" t="s">
        <v>1912</v>
      </c>
      <c r="H1476" s="9">
        <v>42474</v>
      </c>
      <c r="I1476" s="9">
        <v>43787</v>
      </c>
      <c r="J1476" s="8" t="s">
        <v>1913</v>
      </c>
      <c r="K1476" s="8" t="s">
        <v>1914</v>
      </c>
      <c r="L1476" s="8" t="s">
        <v>1915</v>
      </c>
      <c r="M1476" s="11">
        <v>163636.20000000001</v>
      </c>
      <c r="N1476" s="8" t="s">
        <v>30</v>
      </c>
      <c r="O1476" s="11">
        <v>158787.72</v>
      </c>
      <c r="P1476" s="8" t="s">
        <v>30</v>
      </c>
      <c r="Q1476" s="8" t="s">
        <v>260</v>
      </c>
      <c r="R1476" s="8" t="s">
        <v>1916</v>
      </c>
      <c r="S1476" s="8" t="s">
        <v>32</v>
      </c>
      <c r="T1476" s="8" t="s">
        <v>34</v>
      </c>
      <c r="U1476" s="6" t="s">
        <v>381</v>
      </c>
      <c r="V1476" s="6" t="s">
        <v>382</v>
      </c>
    </row>
    <row r="1477" spans="1:22" x14ac:dyDescent="0.2">
      <c r="A1477" s="7" t="s">
        <v>22</v>
      </c>
      <c r="B1477" s="8" t="s">
        <v>23</v>
      </c>
      <c r="C1477" s="8" t="s">
        <v>23</v>
      </c>
      <c r="D1477" s="8" t="s">
        <v>374</v>
      </c>
      <c r="E1477" s="8" t="s">
        <v>375</v>
      </c>
      <c r="F1477" s="8" t="s">
        <v>1929</v>
      </c>
      <c r="G1477" s="8" t="s">
        <v>1930</v>
      </c>
      <c r="H1477" s="9">
        <v>43825</v>
      </c>
      <c r="I1477" s="9">
        <v>44196</v>
      </c>
      <c r="J1477" s="8" t="s">
        <v>1931</v>
      </c>
      <c r="K1477" s="8" t="s">
        <v>1932</v>
      </c>
      <c r="L1477" s="8" t="s">
        <v>1933</v>
      </c>
      <c r="M1477" s="11">
        <v>2974.14</v>
      </c>
      <c r="N1477" s="8" t="s">
        <v>30</v>
      </c>
      <c r="O1477" s="10">
        <v>0</v>
      </c>
      <c r="P1477" s="8" t="s">
        <v>32</v>
      </c>
      <c r="Q1477" s="8" t="s">
        <v>31</v>
      </c>
      <c r="R1477" s="8" t="s">
        <v>32</v>
      </c>
      <c r="S1477" s="8" t="s">
        <v>33</v>
      </c>
      <c r="T1477" s="8" t="s">
        <v>34</v>
      </c>
      <c r="U1477" s="6" t="s">
        <v>381</v>
      </c>
      <c r="V1477" s="6" t="s">
        <v>382</v>
      </c>
    </row>
    <row r="1478" spans="1:22" x14ac:dyDescent="0.2">
      <c r="A1478" s="7" t="s">
        <v>22</v>
      </c>
      <c r="B1478" s="8" t="s">
        <v>23</v>
      </c>
      <c r="C1478" s="8" t="s">
        <v>23</v>
      </c>
      <c r="D1478" s="8" t="s">
        <v>374</v>
      </c>
      <c r="E1478" s="8" t="s">
        <v>375</v>
      </c>
      <c r="F1478" s="8" t="s">
        <v>1976</v>
      </c>
      <c r="G1478" s="8" t="s">
        <v>1977</v>
      </c>
      <c r="H1478" s="9">
        <v>43474</v>
      </c>
      <c r="I1478" s="9">
        <v>43830</v>
      </c>
      <c r="J1478" s="8" t="s">
        <v>1978</v>
      </c>
      <c r="K1478" s="8" t="s">
        <v>1979</v>
      </c>
      <c r="L1478" s="8" t="s">
        <v>1980</v>
      </c>
      <c r="M1478" s="11">
        <v>12695.1</v>
      </c>
      <c r="N1478" s="8" t="s">
        <v>30</v>
      </c>
      <c r="O1478" s="11">
        <v>7369.41</v>
      </c>
      <c r="P1478" s="8" t="s">
        <v>30</v>
      </c>
      <c r="Q1478" s="8" t="s">
        <v>184</v>
      </c>
      <c r="R1478" s="8" t="s">
        <v>32</v>
      </c>
      <c r="S1478" s="8" t="s">
        <v>32</v>
      </c>
      <c r="T1478" s="8" t="s">
        <v>34</v>
      </c>
      <c r="U1478" s="6" t="s">
        <v>309</v>
      </c>
      <c r="V1478" s="6" t="s">
        <v>310</v>
      </c>
    </row>
    <row r="1479" spans="1:22" x14ac:dyDescent="0.2">
      <c r="A1479" s="7" t="s">
        <v>22</v>
      </c>
      <c r="B1479" s="8" t="s">
        <v>23</v>
      </c>
      <c r="C1479" s="8" t="s">
        <v>23</v>
      </c>
      <c r="D1479" s="8" t="s">
        <v>374</v>
      </c>
      <c r="E1479" s="8" t="s">
        <v>375</v>
      </c>
      <c r="F1479" s="8" t="s">
        <v>2018</v>
      </c>
      <c r="G1479" s="8" t="s">
        <v>2019</v>
      </c>
      <c r="H1479" s="9">
        <v>43824</v>
      </c>
      <c r="I1479" s="9"/>
      <c r="J1479" s="8" t="s">
        <v>390</v>
      </c>
      <c r="K1479" s="8" t="s">
        <v>391</v>
      </c>
      <c r="L1479" s="8" t="s">
        <v>392</v>
      </c>
      <c r="M1479" s="11">
        <v>6201</v>
      </c>
      <c r="N1479" s="8" t="s">
        <v>30</v>
      </c>
      <c r="O1479" s="10">
        <v>0</v>
      </c>
      <c r="P1479" s="8" t="s">
        <v>32</v>
      </c>
      <c r="Q1479" s="8" t="s">
        <v>31</v>
      </c>
      <c r="R1479" s="8" t="s">
        <v>32</v>
      </c>
      <c r="S1479" s="8" t="s">
        <v>33</v>
      </c>
      <c r="T1479" s="8" t="s">
        <v>34</v>
      </c>
      <c r="U1479" s="6" t="s">
        <v>381</v>
      </c>
      <c r="V1479" s="6" t="s">
        <v>382</v>
      </c>
    </row>
    <row r="1480" spans="1:22" x14ac:dyDescent="0.2">
      <c r="A1480" s="7" t="s">
        <v>22</v>
      </c>
      <c r="B1480" s="8" t="s">
        <v>23</v>
      </c>
      <c r="C1480" s="8" t="s">
        <v>23</v>
      </c>
      <c r="D1480" s="8" t="s">
        <v>374</v>
      </c>
      <c r="E1480" s="8" t="s">
        <v>375</v>
      </c>
      <c r="F1480" s="8" t="s">
        <v>2168</v>
      </c>
      <c r="G1480" s="8" t="s">
        <v>820</v>
      </c>
      <c r="H1480" s="9">
        <v>42135</v>
      </c>
      <c r="I1480" s="9"/>
      <c r="J1480" s="8" t="s">
        <v>2144</v>
      </c>
      <c r="K1480" s="8" t="s">
        <v>2145</v>
      </c>
      <c r="L1480" s="8" t="s">
        <v>2146</v>
      </c>
      <c r="M1480" s="11">
        <v>2103.66</v>
      </c>
      <c r="N1480" s="8" t="s">
        <v>30</v>
      </c>
      <c r="O1480" s="10">
        <v>0</v>
      </c>
      <c r="P1480" s="8" t="s">
        <v>32</v>
      </c>
      <c r="Q1480" s="8" t="s">
        <v>31</v>
      </c>
      <c r="R1480" s="8" t="s">
        <v>32</v>
      </c>
      <c r="S1480" s="8" t="s">
        <v>33</v>
      </c>
      <c r="T1480" s="8" t="s">
        <v>34</v>
      </c>
      <c r="U1480" s="6" t="s">
        <v>35</v>
      </c>
      <c r="V1480" s="6" t="s">
        <v>36</v>
      </c>
    </row>
    <row r="1481" spans="1:22" x14ac:dyDescent="0.2">
      <c r="A1481" s="7" t="s">
        <v>22</v>
      </c>
      <c r="B1481" s="8" t="s">
        <v>23</v>
      </c>
      <c r="C1481" s="8" t="s">
        <v>23</v>
      </c>
      <c r="D1481" s="8" t="s">
        <v>374</v>
      </c>
      <c r="E1481" s="8" t="s">
        <v>375</v>
      </c>
      <c r="F1481" s="8" t="s">
        <v>2169</v>
      </c>
      <c r="G1481" s="8" t="s">
        <v>2170</v>
      </c>
      <c r="H1481" s="9">
        <v>43377</v>
      </c>
      <c r="I1481" s="9">
        <v>43830</v>
      </c>
      <c r="J1481" s="8" t="s">
        <v>2158</v>
      </c>
      <c r="K1481" s="8" t="s">
        <v>2159</v>
      </c>
      <c r="L1481" s="8" t="s">
        <v>2160</v>
      </c>
      <c r="M1481" s="10">
        <v>958.82</v>
      </c>
      <c r="N1481" s="8" t="s">
        <v>30</v>
      </c>
      <c r="O1481" s="10">
        <v>958.82</v>
      </c>
      <c r="P1481" s="8" t="s">
        <v>30</v>
      </c>
      <c r="Q1481" s="8" t="s">
        <v>282</v>
      </c>
      <c r="R1481" s="8" t="s">
        <v>2161</v>
      </c>
      <c r="S1481" s="8" t="s">
        <v>32</v>
      </c>
      <c r="T1481" s="8" t="s">
        <v>34</v>
      </c>
      <c r="U1481" s="6" t="s">
        <v>381</v>
      </c>
      <c r="V1481" s="6" t="s">
        <v>382</v>
      </c>
    </row>
    <row r="1482" spans="1:22" x14ac:dyDescent="0.2">
      <c r="A1482" s="7" t="s">
        <v>22</v>
      </c>
      <c r="B1482" s="8" t="s">
        <v>23</v>
      </c>
      <c r="C1482" s="8" t="s">
        <v>23</v>
      </c>
      <c r="D1482" s="8" t="s">
        <v>374</v>
      </c>
      <c r="E1482" s="8" t="s">
        <v>375</v>
      </c>
      <c r="F1482" s="8" t="s">
        <v>2171</v>
      </c>
      <c r="G1482" s="8" t="s">
        <v>2170</v>
      </c>
      <c r="H1482" s="9">
        <v>43377</v>
      </c>
      <c r="I1482" s="9">
        <v>43465</v>
      </c>
      <c r="J1482" s="8" t="s">
        <v>2158</v>
      </c>
      <c r="K1482" s="8" t="s">
        <v>2159</v>
      </c>
      <c r="L1482" s="8" t="s">
        <v>2160</v>
      </c>
      <c r="M1482" s="11">
        <v>3720.6</v>
      </c>
      <c r="N1482" s="8" t="s">
        <v>30</v>
      </c>
      <c r="O1482" s="10">
        <v>0</v>
      </c>
      <c r="P1482" s="8" t="s">
        <v>32</v>
      </c>
      <c r="Q1482" s="8" t="s">
        <v>31</v>
      </c>
      <c r="R1482" s="8" t="s">
        <v>32</v>
      </c>
      <c r="S1482" s="8" t="s">
        <v>33</v>
      </c>
      <c r="T1482" s="8" t="s">
        <v>34</v>
      </c>
      <c r="U1482" s="6" t="s">
        <v>381</v>
      </c>
      <c r="V1482" s="6" t="s">
        <v>382</v>
      </c>
    </row>
    <row r="1483" spans="1:22" x14ac:dyDescent="0.2">
      <c r="A1483" s="7" t="s">
        <v>22</v>
      </c>
      <c r="B1483" s="8" t="s">
        <v>23</v>
      </c>
      <c r="C1483" s="8" t="s">
        <v>23</v>
      </c>
      <c r="D1483" s="8" t="s">
        <v>374</v>
      </c>
      <c r="E1483" s="8" t="s">
        <v>375</v>
      </c>
      <c r="F1483" s="8" t="s">
        <v>2514</v>
      </c>
      <c r="G1483" s="8" t="s">
        <v>2515</v>
      </c>
      <c r="H1483" s="9">
        <v>42428</v>
      </c>
      <c r="I1483" s="9">
        <v>43465</v>
      </c>
      <c r="J1483" s="8" t="s">
        <v>585</v>
      </c>
      <c r="K1483" s="8" t="s">
        <v>586</v>
      </c>
      <c r="L1483" s="8" t="s">
        <v>587</v>
      </c>
      <c r="M1483" s="11">
        <v>146250</v>
      </c>
      <c r="N1483" s="8" t="s">
        <v>30</v>
      </c>
      <c r="O1483" s="11">
        <v>117765</v>
      </c>
      <c r="P1483" s="8" t="s">
        <v>30</v>
      </c>
      <c r="Q1483" s="8" t="s">
        <v>282</v>
      </c>
      <c r="R1483" s="8" t="s">
        <v>441</v>
      </c>
      <c r="S1483" s="8" t="s">
        <v>32</v>
      </c>
      <c r="T1483" s="8" t="s">
        <v>34</v>
      </c>
      <c r="U1483" s="6" t="s">
        <v>309</v>
      </c>
      <c r="V1483" s="6" t="s">
        <v>310</v>
      </c>
    </row>
    <row r="1484" spans="1:22" x14ac:dyDescent="0.2">
      <c r="A1484" s="7" t="s">
        <v>22</v>
      </c>
      <c r="B1484" s="8" t="s">
        <v>23</v>
      </c>
      <c r="C1484" s="8" t="s">
        <v>23</v>
      </c>
      <c r="D1484" s="8" t="s">
        <v>374</v>
      </c>
      <c r="E1484" s="8" t="s">
        <v>375</v>
      </c>
      <c r="F1484" s="8" t="s">
        <v>2837</v>
      </c>
      <c r="G1484" s="8" t="s">
        <v>1912</v>
      </c>
      <c r="H1484" s="9">
        <v>42509</v>
      </c>
      <c r="I1484" s="9">
        <v>43787</v>
      </c>
      <c r="J1484" s="8" t="s">
        <v>2838</v>
      </c>
      <c r="K1484" s="8" t="s">
        <v>2839</v>
      </c>
      <c r="L1484" s="8" t="s">
        <v>2840</v>
      </c>
      <c r="M1484" s="11">
        <v>195390</v>
      </c>
      <c r="N1484" s="8" t="s">
        <v>30</v>
      </c>
      <c r="O1484" s="11">
        <v>304667.06</v>
      </c>
      <c r="P1484" s="8" t="s">
        <v>30</v>
      </c>
      <c r="Q1484" s="8" t="s">
        <v>260</v>
      </c>
      <c r="R1484" s="8" t="s">
        <v>1916</v>
      </c>
      <c r="S1484" s="8" t="s">
        <v>32</v>
      </c>
      <c r="T1484" s="8" t="s">
        <v>34</v>
      </c>
      <c r="U1484" s="6" t="s">
        <v>381</v>
      </c>
      <c r="V1484" s="6" t="s">
        <v>382</v>
      </c>
    </row>
    <row r="1485" spans="1:22" x14ac:dyDescent="0.2">
      <c r="A1485" s="7" t="s">
        <v>22</v>
      </c>
      <c r="B1485" s="8" t="s">
        <v>23</v>
      </c>
      <c r="C1485" s="8" t="s">
        <v>23</v>
      </c>
      <c r="D1485" s="8" t="s">
        <v>374</v>
      </c>
      <c r="E1485" s="8" t="s">
        <v>375</v>
      </c>
      <c r="F1485" s="8" t="s">
        <v>2837</v>
      </c>
      <c r="G1485" s="8" t="s">
        <v>1912</v>
      </c>
      <c r="H1485" s="9">
        <v>42509</v>
      </c>
      <c r="I1485" s="9">
        <v>43787</v>
      </c>
      <c r="J1485" s="8" t="s">
        <v>2838</v>
      </c>
      <c r="K1485" s="8" t="s">
        <v>2839</v>
      </c>
      <c r="L1485" s="8" t="s">
        <v>2840</v>
      </c>
      <c r="M1485" s="11">
        <v>108810</v>
      </c>
      <c r="N1485" s="8" t="s">
        <v>30</v>
      </c>
      <c r="O1485" s="10">
        <v>0</v>
      </c>
      <c r="P1485" s="8" t="s">
        <v>32</v>
      </c>
      <c r="Q1485" s="8" t="s">
        <v>260</v>
      </c>
      <c r="R1485" s="8" t="s">
        <v>1916</v>
      </c>
      <c r="S1485" s="8" t="s">
        <v>32</v>
      </c>
      <c r="T1485" s="8" t="s">
        <v>34</v>
      </c>
      <c r="U1485" s="6" t="s">
        <v>381</v>
      </c>
      <c r="V1485" s="6" t="s">
        <v>382</v>
      </c>
    </row>
    <row r="1486" spans="1:22" x14ac:dyDescent="0.2">
      <c r="A1486" s="7" t="s">
        <v>22</v>
      </c>
      <c r="B1486" s="8" t="s">
        <v>23</v>
      </c>
      <c r="C1486" s="8" t="s">
        <v>23</v>
      </c>
      <c r="D1486" s="8" t="s">
        <v>374</v>
      </c>
      <c r="E1486" s="8" t="s">
        <v>375</v>
      </c>
      <c r="F1486" s="8" t="s">
        <v>2841</v>
      </c>
      <c r="G1486" s="8" t="s">
        <v>2842</v>
      </c>
      <c r="H1486" s="9">
        <v>43724</v>
      </c>
      <c r="I1486" s="9">
        <v>44090</v>
      </c>
      <c r="J1486" s="8" t="s">
        <v>2843</v>
      </c>
      <c r="K1486" s="8" t="s">
        <v>2844</v>
      </c>
      <c r="L1486" s="8" t="s">
        <v>2845</v>
      </c>
      <c r="M1486" s="11">
        <v>29811.599999999999</v>
      </c>
      <c r="N1486" s="8" t="s">
        <v>30</v>
      </c>
      <c r="O1486" s="10">
        <v>0</v>
      </c>
      <c r="P1486" s="8" t="s">
        <v>32</v>
      </c>
      <c r="Q1486" s="8" t="s">
        <v>31</v>
      </c>
      <c r="R1486" s="8" t="s">
        <v>32</v>
      </c>
      <c r="S1486" s="8" t="s">
        <v>33</v>
      </c>
      <c r="T1486" s="8" t="s">
        <v>34</v>
      </c>
      <c r="U1486" s="6" t="s">
        <v>381</v>
      </c>
      <c r="V1486" s="6" t="s">
        <v>382</v>
      </c>
    </row>
    <row r="1487" spans="1:22" x14ac:dyDescent="0.2">
      <c r="A1487" s="7" t="s">
        <v>22</v>
      </c>
      <c r="B1487" s="8" t="s">
        <v>23</v>
      </c>
      <c r="C1487" s="8" t="s">
        <v>23</v>
      </c>
      <c r="D1487" s="8" t="s">
        <v>374</v>
      </c>
      <c r="E1487" s="8" t="s">
        <v>375</v>
      </c>
      <c r="F1487" s="8" t="s">
        <v>2846</v>
      </c>
      <c r="G1487" s="8" t="s">
        <v>1610</v>
      </c>
      <c r="H1487" s="9">
        <v>42590</v>
      </c>
      <c r="I1487" s="9">
        <v>44196</v>
      </c>
      <c r="J1487" s="8" t="s">
        <v>2847</v>
      </c>
      <c r="K1487" s="8" t="s">
        <v>2848</v>
      </c>
      <c r="L1487" s="8" t="s">
        <v>32</v>
      </c>
      <c r="M1487" s="11">
        <v>49999.95</v>
      </c>
      <c r="N1487" s="8" t="s">
        <v>30</v>
      </c>
      <c r="O1487" s="11">
        <v>36638.620000000003</v>
      </c>
      <c r="P1487" s="8" t="s">
        <v>30</v>
      </c>
      <c r="Q1487" s="8" t="s">
        <v>31</v>
      </c>
      <c r="R1487" s="8" t="s">
        <v>32</v>
      </c>
      <c r="S1487" s="8" t="s">
        <v>33</v>
      </c>
      <c r="T1487" s="8" t="s">
        <v>34</v>
      </c>
      <c r="U1487" s="6" t="s">
        <v>381</v>
      </c>
      <c r="V1487" s="6" t="s">
        <v>382</v>
      </c>
    </row>
    <row r="1488" spans="1:22" x14ac:dyDescent="0.2">
      <c r="A1488" s="7" t="s">
        <v>22</v>
      </c>
      <c r="B1488" s="8" t="s">
        <v>23</v>
      </c>
      <c r="C1488" s="8" t="s">
        <v>23</v>
      </c>
      <c r="D1488" s="8" t="s">
        <v>374</v>
      </c>
      <c r="E1488" s="8" t="s">
        <v>375</v>
      </c>
      <c r="F1488" s="8" t="s">
        <v>2849</v>
      </c>
      <c r="G1488" s="8" t="s">
        <v>2850</v>
      </c>
      <c r="H1488" s="9">
        <v>42698</v>
      </c>
      <c r="I1488" s="9">
        <v>44196</v>
      </c>
      <c r="J1488" s="8" t="s">
        <v>989</v>
      </c>
      <c r="K1488" s="8" t="s">
        <v>990</v>
      </c>
      <c r="L1488" s="8" t="s">
        <v>991</v>
      </c>
      <c r="M1488" s="11">
        <v>11700</v>
      </c>
      <c r="N1488" s="8" t="s">
        <v>30</v>
      </c>
      <c r="O1488" s="11">
        <v>8658.44</v>
      </c>
      <c r="P1488" s="8" t="s">
        <v>30</v>
      </c>
      <c r="Q1488" s="8" t="s">
        <v>31</v>
      </c>
      <c r="R1488" s="8" t="s">
        <v>1417</v>
      </c>
      <c r="S1488" s="8" t="s">
        <v>93</v>
      </c>
      <c r="T1488" s="8" t="s">
        <v>34</v>
      </c>
      <c r="U1488" s="6" t="s">
        <v>381</v>
      </c>
      <c r="V1488" s="6" t="s">
        <v>382</v>
      </c>
    </row>
    <row r="1489" spans="1:22" x14ac:dyDescent="0.2">
      <c r="A1489" s="7" t="s">
        <v>22</v>
      </c>
      <c r="B1489" s="8" t="s">
        <v>23</v>
      </c>
      <c r="C1489" s="8" t="s">
        <v>23</v>
      </c>
      <c r="D1489" s="8" t="s">
        <v>374</v>
      </c>
      <c r="E1489" s="8" t="s">
        <v>375</v>
      </c>
      <c r="F1489" s="8" t="s">
        <v>2851</v>
      </c>
      <c r="G1489" s="8" t="s">
        <v>2544</v>
      </c>
      <c r="H1489" s="9">
        <v>42745</v>
      </c>
      <c r="I1489" s="9">
        <v>43100</v>
      </c>
      <c r="J1489" s="8" t="s">
        <v>847</v>
      </c>
      <c r="K1489" s="8" t="s">
        <v>848</v>
      </c>
      <c r="L1489" s="8" t="s">
        <v>849</v>
      </c>
      <c r="M1489" s="11">
        <v>179999.82</v>
      </c>
      <c r="N1489" s="8" t="s">
        <v>30</v>
      </c>
      <c r="O1489" s="11">
        <v>111940.09</v>
      </c>
      <c r="P1489" s="8" t="s">
        <v>30</v>
      </c>
      <c r="Q1489" s="8" t="s">
        <v>282</v>
      </c>
      <c r="R1489" s="8" t="s">
        <v>2598</v>
      </c>
      <c r="S1489" s="8" t="s">
        <v>32</v>
      </c>
      <c r="T1489" s="8" t="s">
        <v>34</v>
      </c>
      <c r="U1489" s="6" t="s">
        <v>309</v>
      </c>
      <c r="V1489" s="6" t="s">
        <v>310</v>
      </c>
    </row>
    <row r="1490" spans="1:22" x14ac:dyDescent="0.2">
      <c r="A1490" s="7" t="s">
        <v>22</v>
      </c>
      <c r="B1490" s="8" t="s">
        <v>23</v>
      </c>
      <c r="C1490" s="8" t="s">
        <v>23</v>
      </c>
      <c r="D1490" s="8" t="s">
        <v>374</v>
      </c>
      <c r="E1490" s="8" t="s">
        <v>375</v>
      </c>
      <c r="F1490" s="8" t="s">
        <v>2541</v>
      </c>
      <c r="G1490" s="8" t="s">
        <v>310</v>
      </c>
      <c r="H1490" s="9">
        <v>42746</v>
      </c>
      <c r="I1490" s="9">
        <v>43400</v>
      </c>
      <c r="J1490" s="8" t="s">
        <v>1490</v>
      </c>
      <c r="K1490" s="8" t="s">
        <v>1491</v>
      </c>
      <c r="L1490" s="8" t="s">
        <v>1492</v>
      </c>
      <c r="M1490" s="11">
        <v>11700</v>
      </c>
      <c r="N1490" s="8" t="s">
        <v>30</v>
      </c>
      <c r="O1490" s="11">
        <v>3538.53</v>
      </c>
      <c r="P1490" s="8" t="s">
        <v>30</v>
      </c>
      <c r="Q1490" s="8" t="s">
        <v>282</v>
      </c>
      <c r="R1490" s="8" t="s">
        <v>2542</v>
      </c>
      <c r="S1490" s="8" t="s">
        <v>32</v>
      </c>
      <c r="T1490" s="8" t="s">
        <v>34</v>
      </c>
      <c r="U1490" s="6" t="s">
        <v>309</v>
      </c>
      <c r="V1490" s="6" t="s">
        <v>310</v>
      </c>
    </row>
    <row r="1491" spans="1:22" x14ac:dyDescent="0.2">
      <c r="A1491" s="7" t="s">
        <v>22</v>
      </c>
      <c r="B1491" s="8" t="s">
        <v>23</v>
      </c>
      <c r="C1491" s="8" t="s">
        <v>23</v>
      </c>
      <c r="D1491" s="8" t="s">
        <v>374</v>
      </c>
      <c r="E1491" s="8" t="s">
        <v>375</v>
      </c>
      <c r="F1491" s="8" t="s">
        <v>2543</v>
      </c>
      <c r="G1491" s="8" t="s">
        <v>2544</v>
      </c>
      <c r="H1491" s="9">
        <v>42746</v>
      </c>
      <c r="I1491" s="9">
        <v>43100</v>
      </c>
      <c r="J1491" s="8" t="s">
        <v>847</v>
      </c>
      <c r="K1491" s="8" t="s">
        <v>848</v>
      </c>
      <c r="L1491" s="8" t="s">
        <v>849</v>
      </c>
      <c r="M1491" s="11">
        <v>20780.439999999999</v>
      </c>
      <c r="N1491" s="8" t="s">
        <v>30</v>
      </c>
      <c r="O1491" s="11">
        <v>16799.53</v>
      </c>
      <c r="P1491" s="8" t="s">
        <v>30</v>
      </c>
      <c r="Q1491" s="8" t="s">
        <v>31</v>
      </c>
      <c r="R1491" s="8" t="s">
        <v>2545</v>
      </c>
      <c r="S1491" s="8" t="s">
        <v>1076</v>
      </c>
      <c r="T1491" s="8" t="s">
        <v>34</v>
      </c>
      <c r="U1491" s="6" t="s">
        <v>309</v>
      </c>
      <c r="V1491" s="6" t="s">
        <v>310</v>
      </c>
    </row>
    <row r="1492" spans="1:22" x14ac:dyDescent="0.2">
      <c r="A1492" s="7" t="s">
        <v>22</v>
      </c>
      <c r="B1492" s="8" t="s">
        <v>23</v>
      </c>
      <c r="C1492" s="8" t="s">
        <v>23</v>
      </c>
      <c r="D1492" s="8" t="s">
        <v>374</v>
      </c>
      <c r="E1492" s="8" t="s">
        <v>375</v>
      </c>
      <c r="F1492" s="8" t="s">
        <v>2852</v>
      </c>
      <c r="G1492" s="8" t="s">
        <v>2853</v>
      </c>
      <c r="H1492" s="9">
        <v>43037</v>
      </c>
      <c r="I1492" s="9">
        <v>44012</v>
      </c>
      <c r="J1492" s="8" t="s">
        <v>2854</v>
      </c>
      <c r="K1492" s="8" t="s">
        <v>2855</v>
      </c>
      <c r="L1492" s="8" t="s">
        <v>2856</v>
      </c>
      <c r="M1492" s="11">
        <v>3997188</v>
      </c>
      <c r="N1492" s="8" t="s">
        <v>30</v>
      </c>
      <c r="O1492" s="11">
        <v>2914780.05</v>
      </c>
      <c r="P1492" s="8" t="s">
        <v>30</v>
      </c>
      <c r="Q1492" s="8" t="s">
        <v>31</v>
      </c>
      <c r="R1492" s="8" t="s">
        <v>2857</v>
      </c>
      <c r="S1492" s="8" t="s">
        <v>93</v>
      </c>
      <c r="T1492" s="8" t="s">
        <v>34</v>
      </c>
      <c r="U1492" s="6" t="s">
        <v>381</v>
      </c>
      <c r="V1492" s="6" t="s">
        <v>382</v>
      </c>
    </row>
    <row r="1493" spans="1:22" x14ac:dyDescent="0.2">
      <c r="A1493" s="7" t="s">
        <v>22</v>
      </c>
      <c r="B1493" s="8" t="s">
        <v>23</v>
      </c>
      <c r="C1493" s="8" t="s">
        <v>23</v>
      </c>
      <c r="D1493" s="8" t="s">
        <v>374</v>
      </c>
      <c r="E1493" s="8" t="s">
        <v>375</v>
      </c>
      <c r="F1493" s="8" t="s">
        <v>2858</v>
      </c>
      <c r="G1493" s="8" t="s">
        <v>2859</v>
      </c>
      <c r="H1493" s="9">
        <v>43079</v>
      </c>
      <c r="I1493" s="9">
        <v>44196</v>
      </c>
      <c r="J1493" s="8" t="s">
        <v>2675</v>
      </c>
      <c r="K1493" s="8" t="s">
        <v>2676</v>
      </c>
      <c r="L1493" s="8" t="s">
        <v>2677</v>
      </c>
      <c r="M1493" s="11">
        <v>9999.99</v>
      </c>
      <c r="N1493" s="8" t="s">
        <v>30</v>
      </c>
      <c r="O1493" s="11">
        <v>3707.66</v>
      </c>
      <c r="P1493" s="8" t="s">
        <v>30</v>
      </c>
      <c r="Q1493" s="8" t="s">
        <v>31</v>
      </c>
      <c r="R1493" s="8" t="s">
        <v>32</v>
      </c>
      <c r="S1493" s="8" t="s">
        <v>33</v>
      </c>
      <c r="T1493" s="8" t="s">
        <v>34</v>
      </c>
      <c r="U1493" s="6" t="s">
        <v>381</v>
      </c>
      <c r="V1493" s="6" t="s">
        <v>382</v>
      </c>
    </row>
    <row r="1494" spans="1:22" x14ac:dyDescent="0.2">
      <c r="A1494" s="7" t="s">
        <v>22</v>
      </c>
      <c r="B1494" s="8" t="s">
        <v>23</v>
      </c>
      <c r="C1494" s="8" t="s">
        <v>23</v>
      </c>
      <c r="D1494" s="8" t="s">
        <v>374</v>
      </c>
      <c r="E1494" s="8" t="s">
        <v>375</v>
      </c>
      <c r="F1494" s="8" t="s">
        <v>2597</v>
      </c>
      <c r="G1494" s="8" t="s">
        <v>2544</v>
      </c>
      <c r="H1494" s="9">
        <v>43108</v>
      </c>
      <c r="I1494" s="9">
        <v>43465</v>
      </c>
      <c r="J1494" s="8" t="s">
        <v>847</v>
      </c>
      <c r="K1494" s="8" t="s">
        <v>848</v>
      </c>
      <c r="L1494" s="8" t="s">
        <v>849</v>
      </c>
      <c r="M1494" s="11">
        <v>139999.85999999999</v>
      </c>
      <c r="N1494" s="8" t="s">
        <v>30</v>
      </c>
      <c r="O1494" s="11">
        <v>45243.71</v>
      </c>
      <c r="P1494" s="8" t="s">
        <v>30</v>
      </c>
      <c r="Q1494" s="8" t="s">
        <v>282</v>
      </c>
      <c r="R1494" s="8" t="s">
        <v>2598</v>
      </c>
      <c r="S1494" s="8" t="s">
        <v>32</v>
      </c>
      <c r="T1494" s="8" t="s">
        <v>34</v>
      </c>
      <c r="U1494" s="6" t="s">
        <v>309</v>
      </c>
      <c r="V1494" s="6" t="s">
        <v>310</v>
      </c>
    </row>
    <row r="1495" spans="1:22" x14ac:dyDescent="0.2">
      <c r="A1495" s="7" t="s">
        <v>22</v>
      </c>
      <c r="B1495" s="8" t="s">
        <v>23</v>
      </c>
      <c r="C1495" s="8" t="s">
        <v>23</v>
      </c>
      <c r="D1495" s="8" t="s">
        <v>374</v>
      </c>
      <c r="E1495" s="8" t="s">
        <v>375</v>
      </c>
      <c r="F1495" s="8" t="s">
        <v>2599</v>
      </c>
      <c r="G1495" s="8" t="s">
        <v>2544</v>
      </c>
      <c r="H1495" s="9">
        <v>43108</v>
      </c>
      <c r="I1495" s="9">
        <v>43465</v>
      </c>
      <c r="J1495" s="8" t="s">
        <v>847</v>
      </c>
      <c r="K1495" s="8" t="s">
        <v>848</v>
      </c>
      <c r="L1495" s="8" t="s">
        <v>849</v>
      </c>
      <c r="M1495" s="11">
        <v>17999.28</v>
      </c>
      <c r="N1495" s="8" t="s">
        <v>30</v>
      </c>
      <c r="O1495" s="11">
        <v>15005.46</v>
      </c>
      <c r="P1495" s="8" t="s">
        <v>30</v>
      </c>
      <c r="Q1495" s="8" t="s">
        <v>31</v>
      </c>
      <c r="R1495" s="8" t="s">
        <v>2545</v>
      </c>
      <c r="S1495" s="8" t="s">
        <v>1076</v>
      </c>
      <c r="T1495" s="8" t="s">
        <v>34</v>
      </c>
      <c r="U1495" s="6" t="s">
        <v>309</v>
      </c>
      <c r="V1495" s="6" t="s">
        <v>310</v>
      </c>
    </row>
    <row r="1496" spans="1:22" x14ac:dyDescent="0.2">
      <c r="A1496" s="7" t="s">
        <v>22</v>
      </c>
      <c r="B1496" s="8" t="s">
        <v>23</v>
      </c>
      <c r="C1496" s="8" t="s">
        <v>23</v>
      </c>
      <c r="D1496" s="8" t="s">
        <v>374</v>
      </c>
      <c r="E1496" s="8" t="s">
        <v>375</v>
      </c>
      <c r="F1496" s="8" t="s">
        <v>2733</v>
      </c>
      <c r="G1496" s="8" t="s">
        <v>2734</v>
      </c>
      <c r="H1496" s="9">
        <v>43121</v>
      </c>
      <c r="I1496" s="9">
        <v>43465</v>
      </c>
      <c r="J1496" s="8" t="s">
        <v>2723</v>
      </c>
      <c r="K1496" s="8" t="s">
        <v>2724</v>
      </c>
      <c r="L1496" s="8" t="s">
        <v>2725</v>
      </c>
      <c r="M1496" s="11">
        <v>1287</v>
      </c>
      <c r="N1496" s="8" t="s">
        <v>30</v>
      </c>
      <c r="O1496" s="11">
        <v>1131.95</v>
      </c>
      <c r="P1496" s="8" t="s">
        <v>30</v>
      </c>
      <c r="Q1496" s="8" t="s">
        <v>184</v>
      </c>
      <c r="R1496" s="8" t="s">
        <v>32</v>
      </c>
      <c r="S1496" s="8" t="s">
        <v>32</v>
      </c>
      <c r="T1496" s="8" t="s">
        <v>34</v>
      </c>
      <c r="U1496" s="6" t="s">
        <v>309</v>
      </c>
      <c r="V1496" s="6" t="s">
        <v>310</v>
      </c>
    </row>
    <row r="1497" spans="1:22" x14ac:dyDescent="0.2">
      <c r="A1497" s="7" t="s">
        <v>22</v>
      </c>
      <c r="B1497" s="8" t="s">
        <v>23</v>
      </c>
      <c r="C1497" s="8" t="s">
        <v>23</v>
      </c>
      <c r="D1497" s="8" t="s">
        <v>374</v>
      </c>
      <c r="E1497" s="8" t="s">
        <v>375</v>
      </c>
      <c r="F1497" s="8" t="s">
        <v>2604</v>
      </c>
      <c r="G1497" s="8" t="s">
        <v>2500</v>
      </c>
      <c r="H1497" s="9">
        <v>43124</v>
      </c>
      <c r="I1497" s="9">
        <v>43465</v>
      </c>
      <c r="J1497" s="8" t="s">
        <v>2501</v>
      </c>
      <c r="K1497" s="8" t="s">
        <v>2502</v>
      </c>
      <c r="L1497" s="8" t="s">
        <v>2503</v>
      </c>
      <c r="M1497" s="10">
        <v>175.5</v>
      </c>
      <c r="N1497" s="8" t="s">
        <v>30</v>
      </c>
      <c r="O1497" s="10">
        <v>0</v>
      </c>
      <c r="P1497" s="8" t="s">
        <v>30</v>
      </c>
      <c r="Q1497" s="8" t="s">
        <v>184</v>
      </c>
      <c r="R1497" s="8" t="s">
        <v>32</v>
      </c>
      <c r="S1497" s="8" t="s">
        <v>32</v>
      </c>
      <c r="T1497" s="8" t="s">
        <v>34</v>
      </c>
      <c r="U1497" s="6" t="s">
        <v>309</v>
      </c>
      <c r="V1497" s="6" t="s">
        <v>310</v>
      </c>
    </row>
    <row r="1498" spans="1:22" x14ac:dyDescent="0.2">
      <c r="A1498" s="7" t="s">
        <v>22</v>
      </c>
      <c r="B1498" s="8" t="s">
        <v>23</v>
      </c>
      <c r="C1498" s="8" t="s">
        <v>23</v>
      </c>
      <c r="D1498" s="8" t="s">
        <v>374</v>
      </c>
      <c r="E1498" s="8" t="s">
        <v>375</v>
      </c>
      <c r="F1498" s="8" t="s">
        <v>2610</v>
      </c>
      <c r="G1498" s="8" t="s">
        <v>2611</v>
      </c>
      <c r="H1498" s="9">
        <v>43128</v>
      </c>
      <c r="I1498" s="9">
        <v>43465</v>
      </c>
      <c r="J1498" s="8" t="s">
        <v>696</v>
      </c>
      <c r="K1498" s="8" t="s">
        <v>697</v>
      </c>
      <c r="L1498" s="8" t="s">
        <v>698</v>
      </c>
      <c r="M1498" s="11">
        <v>329785</v>
      </c>
      <c r="N1498" s="8" t="s">
        <v>30</v>
      </c>
      <c r="O1498" s="11">
        <v>329784.32000000001</v>
      </c>
      <c r="P1498" s="8" t="s">
        <v>30</v>
      </c>
      <c r="Q1498" s="8" t="s">
        <v>184</v>
      </c>
      <c r="R1498" s="8" t="s">
        <v>32</v>
      </c>
      <c r="S1498" s="8" t="s">
        <v>32</v>
      </c>
      <c r="T1498" s="8" t="s">
        <v>34</v>
      </c>
      <c r="U1498" s="6" t="s">
        <v>309</v>
      </c>
      <c r="V1498" s="6" t="s">
        <v>310</v>
      </c>
    </row>
    <row r="1499" spans="1:22" x14ac:dyDescent="0.2">
      <c r="A1499" s="7" t="s">
        <v>22</v>
      </c>
      <c r="B1499" s="8" t="s">
        <v>23</v>
      </c>
      <c r="C1499" s="8" t="s">
        <v>23</v>
      </c>
      <c r="D1499" s="8" t="s">
        <v>374</v>
      </c>
      <c r="E1499" s="8" t="s">
        <v>375</v>
      </c>
      <c r="F1499" s="8" t="s">
        <v>2612</v>
      </c>
      <c r="G1499" s="8" t="s">
        <v>2613</v>
      </c>
      <c r="H1499" s="9">
        <v>43135</v>
      </c>
      <c r="I1499" s="9">
        <v>43465</v>
      </c>
      <c r="J1499" s="8" t="s">
        <v>1817</v>
      </c>
      <c r="K1499" s="8" t="s">
        <v>1818</v>
      </c>
      <c r="L1499" s="8" t="s">
        <v>1819</v>
      </c>
      <c r="M1499" s="11">
        <v>54632</v>
      </c>
      <c r="N1499" s="8" t="s">
        <v>30</v>
      </c>
      <c r="O1499" s="11">
        <v>54631.1</v>
      </c>
      <c r="P1499" s="8" t="s">
        <v>30</v>
      </c>
      <c r="Q1499" s="8" t="s">
        <v>184</v>
      </c>
      <c r="R1499" s="8" t="s">
        <v>32</v>
      </c>
      <c r="S1499" s="8" t="s">
        <v>32</v>
      </c>
      <c r="T1499" s="8" t="s">
        <v>34</v>
      </c>
      <c r="U1499" s="6" t="s">
        <v>309</v>
      </c>
      <c r="V1499" s="6" t="s">
        <v>310</v>
      </c>
    </row>
    <row r="1500" spans="1:22" x14ac:dyDescent="0.2">
      <c r="A1500" s="7" t="s">
        <v>22</v>
      </c>
      <c r="B1500" s="8" t="s">
        <v>23</v>
      </c>
      <c r="C1500" s="8" t="s">
        <v>23</v>
      </c>
      <c r="D1500" s="8" t="s">
        <v>374</v>
      </c>
      <c r="E1500" s="8" t="s">
        <v>375</v>
      </c>
      <c r="F1500" s="8" t="s">
        <v>2860</v>
      </c>
      <c r="G1500" s="8" t="s">
        <v>2861</v>
      </c>
      <c r="H1500" s="9">
        <v>43262</v>
      </c>
      <c r="I1500" s="9">
        <v>44196</v>
      </c>
      <c r="J1500" s="8" t="s">
        <v>2862</v>
      </c>
      <c r="K1500" s="8" t="s">
        <v>2863</v>
      </c>
      <c r="L1500" s="8" t="s">
        <v>2864</v>
      </c>
      <c r="M1500" s="11">
        <v>2340</v>
      </c>
      <c r="N1500" s="8" t="s">
        <v>30</v>
      </c>
      <c r="O1500" s="11">
        <v>2337.4299999999998</v>
      </c>
      <c r="P1500" s="8" t="s">
        <v>30</v>
      </c>
      <c r="Q1500" s="8" t="s">
        <v>31</v>
      </c>
      <c r="R1500" s="8" t="s">
        <v>32</v>
      </c>
      <c r="S1500" s="8" t="s">
        <v>33</v>
      </c>
      <c r="T1500" s="8" t="s">
        <v>34</v>
      </c>
      <c r="U1500" s="6" t="s">
        <v>381</v>
      </c>
      <c r="V1500" s="6" t="s">
        <v>382</v>
      </c>
    </row>
    <row r="1501" spans="1:22" x14ac:dyDescent="0.2">
      <c r="A1501" s="7" t="s">
        <v>22</v>
      </c>
      <c r="B1501" s="8" t="s">
        <v>23</v>
      </c>
      <c r="C1501" s="8" t="s">
        <v>23</v>
      </c>
      <c r="D1501" s="8" t="s">
        <v>374</v>
      </c>
      <c r="E1501" s="8" t="s">
        <v>375</v>
      </c>
      <c r="F1501" s="8" t="s">
        <v>2865</v>
      </c>
      <c r="G1501" s="8" t="s">
        <v>881</v>
      </c>
      <c r="H1501" s="9">
        <v>43275</v>
      </c>
      <c r="I1501" s="9">
        <v>43465</v>
      </c>
      <c r="J1501" s="8" t="s">
        <v>1895</v>
      </c>
      <c r="K1501" s="8" t="s">
        <v>1896</v>
      </c>
      <c r="L1501" s="8" t="s">
        <v>1897</v>
      </c>
      <c r="M1501" s="11">
        <v>187083</v>
      </c>
      <c r="N1501" s="8" t="s">
        <v>30</v>
      </c>
      <c r="O1501" s="11">
        <v>157030.70000000001</v>
      </c>
      <c r="P1501" s="8" t="s">
        <v>30</v>
      </c>
      <c r="Q1501" s="8" t="s">
        <v>282</v>
      </c>
      <c r="R1501" s="8" t="s">
        <v>2262</v>
      </c>
      <c r="S1501" s="8" t="s">
        <v>32</v>
      </c>
      <c r="T1501" s="8" t="s">
        <v>34</v>
      </c>
      <c r="U1501" s="6" t="s">
        <v>797</v>
      </c>
      <c r="V1501" s="6" t="s">
        <v>798</v>
      </c>
    </row>
    <row r="1502" spans="1:22" x14ac:dyDescent="0.2">
      <c r="A1502" s="7" t="s">
        <v>22</v>
      </c>
      <c r="B1502" s="8" t="s">
        <v>23</v>
      </c>
      <c r="C1502" s="8" t="s">
        <v>23</v>
      </c>
      <c r="D1502" s="8" t="s">
        <v>374</v>
      </c>
      <c r="E1502" s="8" t="s">
        <v>375</v>
      </c>
      <c r="F1502" s="8" t="s">
        <v>2866</v>
      </c>
      <c r="G1502" s="8" t="s">
        <v>881</v>
      </c>
      <c r="H1502" s="9">
        <v>43275</v>
      </c>
      <c r="I1502" s="9">
        <v>43465</v>
      </c>
      <c r="J1502" s="8" t="s">
        <v>1539</v>
      </c>
      <c r="K1502" s="8" t="s">
        <v>1540</v>
      </c>
      <c r="L1502" s="8" t="s">
        <v>1541</v>
      </c>
      <c r="M1502" s="11">
        <v>135749.25</v>
      </c>
      <c r="N1502" s="8" t="s">
        <v>30</v>
      </c>
      <c r="O1502" s="11">
        <v>98386.66</v>
      </c>
      <c r="P1502" s="8" t="s">
        <v>30</v>
      </c>
      <c r="Q1502" s="8" t="s">
        <v>282</v>
      </c>
      <c r="R1502" s="8" t="s">
        <v>2262</v>
      </c>
      <c r="S1502" s="8" t="s">
        <v>32</v>
      </c>
      <c r="T1502" s="8" t="s">
        <v>34</v>
      </c>
      <c r="U1502" s="6" t="s">
        <v>797</v>
      </c>
      <c r="V1502" s="6" t="s">
        <v>798</v>
      </c>
    </row>
    <row r="1503" spans="1:22" x14ac:dyDescent="0.2">
      <c r="A1503" s="7" t="s">
        <v>22</v>
      </c>
      <c r="B1503" s="8" t="s">
        <v>23</v>
      </c>
      <c r="C1503" s="8" t="s">
        <v>23</v>
      </c>
      <c r="D1503" s="8" t="s">
        <v>374</v>
      </c>
      <c r="E1503" s="8" t="s">
        <v>375</v>
      </c>
      <c r="F1503" s="8" t="s">
        <v>2867</v>
      </c>
      <c r="G1503" s="8" t="s">
        <v>2868</v>
      </c>
      <c r="H1503" s="9">
        <v>43396</v>
      </c>
      <c r="I1503" s="9">
        <v>44196</v>
      </c>
      <c r="J1503" s="8" t="s">
        <v>2869</v>
      </c>
      <c r="K1503" s="8" t="s">
        <v>2870</v>
      </c>
      <c r="L1503" s="8" t="s">
        <v>2871</v>
      </c>
      <c r="M1503" s="11">
        <v>49999.95</v>
      </c>
      <c r="N1503" s="8" t="s">
        <v>30</v>
      </c>
      <c r="O1503" s="11">
        <v>18872.59</v>
      </c>
      <c r="P1503" s="8" t="s">
        <v>30</v>
      </c>
      <c r="Q1503" s="8" t="s">
        <v>31</v>
      </c>
      <c r="R1503" s="8" t="s">
        <v>32</v>
      </c>
      <c r="S1503" s="8" t="s">
        <v>33</v>
      </c>
      <c r="T1503" s="8" t="s">
        <v>34</v>
      </c>
      <c r="U1503" s="6" t="s">
        <v>381</v>
      </c>
      <c r="V1503" s="6" t="s">
        <v>382</v>
      </c>
    </row>
    <row r="1504" spans="1:22" x14ac:dyDescent="0.2">
      <c r="A1504" s="7" t="s">
        <v>22</v>
      </c>
      <c r="B1504" s="8" t="s">
        <v>23</v>
      </c>
      <c r="C1504" s="8" t="s">
        <v>23</v>
      </c>
      <c r="D1504" s="8" t="s">
        <v>374</v>
      </c>
      <c r="E1504" s="8" t="s">
        <v>375</v>
      </c>
      <c r="F1504" s="8" t="s">
        <v>2872</v>
      </c>
      <c r="G1504" s="8" t="s">
        <v>402</v>
      </c>
      <c r="H1504" s="9">
        <v>43437</v>
      </c>
      <c r="I1504" s="9">
        <v>44168</v>
      </c>
      <c r="J1504" s="8" t="s">
        <v>2873</v>
      </c>
      <c r="K1504" s="8" t="s">
        <v>2874</v>
      </c>
      <c r="L1504" s="8" t="s">
        <v>2875</v>
      </c>
      <c r="M1504" s="11">
        <v>48809.95</v>
      </c>
      <c r="N1504" s="8" t="s">
        <v>30</v>
      </c>
      <c r="O1504" s="11">
        <v>17047.98</v>
      </c>
      <c r="P1504" s="8" t="s">
        <v>30</v>
      </c>
      <c r="Q1504" s="8" t="s">
        <v>31</v>
      </c>
      <c r="R1504" s="8" t="s">
        <v>32</v>
      </c>
      <c r="S1504" s="8" t="s">
        <v>33</v>
      </c>
      <c r="T1504" s="8" t="s">
        <v>34</v>
      </c>
      <c r="U1504" s="6" t="s">
        <v>381</v>
      </c>
      <c r="V1504" s="6" t="s">
        <v>382</v>
      </c>
    </row>
    <row r="1505" spans="1:22" x14ac:dyDescent="0.2">
      <c r="A1505" s="7" t="s">
        <v>22</v>
      </c>
      <c r="B1505" s="8" t="s">
        <v>23</v>
      </c>
      <c r="C1505" s="8" t="s">
        <v>23</v>
      </c>
      <c r="D1505" s="8" t="s">
        <v>374</v>
      </c>
      <c r="E1505" s="8" t="s">
        <v>375</v>
      </c>
      <c r="F1505" s="8" t="s">
        <v>2699</v>
      </c>
      <c r="G1505" s="8" t="s">
        <v>2544</v>
      </c>
      <c r="H1505" s="9">
        <v>43444</v>
      </c>
      <c r="I1505" s="9">
        <v>43597</v>
      </c>
      <c r="J1505" s="8" t="s">
        <v>847</v>
      </c>
      <c r="K1505" s="8" t="s">
        <v>848</v>
      </c>
      <c r="L1505" s="8" t="s">
        <v>849</v>
      </c>
      <c r="M1505" s="11">
        <v>99999.99</v>
      </c>
      <c r="N1505" s="8" t="s">
        <v>30</v>
      </c>
      <c r="O1505" s="11">
        <v>6434.7</v>
      </c>
      <c r="P1505" s="8" t="s">
        <v>30</v>
      </c>
      <c r="Q1505" s="8" t="s">
        <v>31</v>
      </c>
      <c r="R1505" s="8" t="s">
        <v>2545</v>
      </c>
      <c r="S1505" s="8" t="s">
        <v>1076</v>
      </c>
      <c r="T1505" s="8" t="s">
        <v>34</v>
      </c>
      <c r="U1505" s="6" t="s">
        <v>35</v>
      </c>
      <c r="V1505" s="6" t="s">
        <v>36</v>
      </c>
    </row>
    <row r="1506" spans="1:22" x14ac:dyDescent="0.2">
      <c r="A1506" s="7" t="s">
        <v>22</v>
      </c>
      <c r="B1506" s="8" t="s">
        <v>23</v>
      </c>
      <c r="C1506" s="8" t="s">
        <v>23</v>
      </c>
      <c r="D1506" s="8" t="s">
        <v>374</v>
      </c>
      <c r="E1506" s="8" t="s">
        <v>375</v>
      </c>
      <c r="F1506" s="8" t="s">
        <v>2700</v>
      </c>
      <c r="G1506" s="8" t="s">
        <v>2701</v>
      </c>
      <c r="H1506" s="9">
        <v>43444</v>
      </c>
      <c r="I1506" s="9">
        <v>43830</v>
      </c>
      <c r="J1506" s="8" t="s">
        <v>2144</v>
      </c>
      <c r="K1506" s="8" t="s">
        <v>2145</v>
      </c>
      <c r="L1506" s="8" t="s">
        <v>2146</v>
      </c>
      <c r="M1506" s="11">
        <v>49999.95</v>
      </c>
      <c r="N1506" s="8" t="s">
        <v>30</v>
      </c>
      <c r="O1506" s="11">
        <v>27680.12</v>
      </c>
      <c r="P1506" s="8" t="s">
        <v>30</v>
      </c>
      <c r="Q1506" s="8" t="s">
        <v>282</v>
      </c>
      <c r="R1506" s="8" t="s">
        <v>2702</v>
      </c>
      <c r="S1506" s="8" t="s">
        <v>32</v>
      </c>
      <c r="T1506" s="8" t="s">
        <v>34</v>
      </c>
      <c r="U1506" s="6" t="s">
        <v>35</v>
      </c>
      <c r="V1506" s="6" t="s">
        <v>36</v>
      </c>
    </row>
    <row r="1507" spans="1:22" x14ac:dyDescent="0.2">
      <c r="A1507" s="7" t="s">
        <v>22</v>
      </c>
      <c r="B1507" s="8" t="s">
        <v>23</v>
      </c>
      <c r="C1507" s="8" t="s">
        <v>23</v>
      </c>
      <c r="D1507" s="8" t="s">
        <v>374</v>
      </c>
      <c r="E1507" s="8" t="s">
        <v>375</v>
      </c>
      <c r="F1507" s="8" t="s">
        <v>2716</v>
      </c>
      <c r="G1507" s="8" t="s">
        <v>2622</v>
      </c>
      <c r="H1507" s="9">
        <v>43461</v>
      </c>
      <c r="I1507" s="9">
        <v>43830</v>
      </c>
      <c r="J1507" s="8" t="s">
        <v>1817</v>
      </c>
      <c r="K1507" s="8" t="s">
        <v>1818</v>
      </c>
      <c r="L1507" s="8" t="s">
        <v>1819</v>
      </c>
      <c r="M1507" s="11">
        <v>71620.34</v>
      </c>
      <c r="N1507" s="8" t="s">
        <v>30</v>
      </c>
      <c r="O1507" s="11">
        <v>63776.7</v>
      </c>
      <c r="P1507" s="8" t="s">
        <v>30</v>
      </c>
      <c r="Q1507" s="8" t="s">
        <v>184</v>
      </c>
      <c r="R1507" s="8" t="s">
        <v>32</v>
      </c>
      <c r="S1507" s="8" t="s">
        <v>32</v>
      </c>
      <c r="T1507" s="8" t="s">
        <v>34</v>
      </c>
      <c r="U1507" s="6" t="s">
        <v>309</v>
      </c>
      <c r="V1507" s="6" t="s">
        <v>310</v>
      </c>
    </row>
    <row r="1508" spans="1:22" x14ac:dyDescent="0.2">
      <c r="A1508" s="7" t="s">
        <v>22</v>
      </c>
      <c r="B1508" s="8" t="s">
        <v>23</v>
      </c>
      <c r="C1508" s="8" t="s">
        <v>23</v>
      </c>
      <c r="D1508" s="8" t="s">
        <v>374</v>
      </c>
      <c r="E1508" s="8" t="s">
        <v>375</v>
      </c>
      <c r="F1508" s="8" t="s">
        <v>2876</v>
      </c>
      <c r="G1508" s="8" t="s">
        <v>2877</v>
      </c>
      <c r="H1508" s="9">
        <v>43472</v>
      </c>
      <c r="I1508" s="9">
        <v>43875</v>
      </c>
      <c r="J1508" s="8" t="s">
        <v>2878</v>
      </c>
      <c r="K1508" s="8" t="s">
        <v>2879</v>
      </c>
      <c r="L1508" s="8" t="s">
        <v>2880</v>
      </c>
      <c r="M1508" s="11">
        <v>37440</v>
      </c>
      <c r="N1508" s="8" t="s">
        <v>30</v>
      </c>
      <c r="O1508" s="11">
        <v>37440</v>
      </c>
      <c r="P1508" s="8" t="s">
        <v>30</v>
      </c>
      <c r="Q1508" s="8" t="s">
        <v>260</v>
      </c>
      <c r="R1508" s="8" t="s">
        <v>2652</v>
      </c>
      <c r="S1508" s="8" t="s">
        <v>32</v>
      </c>
      <c r="T1508" s="8" t="s">
        <v>34</v>
      </c>
      <c r="U1508" s="6" t="s">
        <v>381</v>
      </c>
      <c r="V1508" s="6" t="s">
        <v>382</v>
      </c>
    </row>
    <row r="1509" spans="1:22" x14ac:dyDescent="0.2">
      <c r="A1509" s="7" t="s">
        <v>22</v>
      </c>
      <c r="B1509" s="8" t="s">
        <v>23</v>
      </c>
      <c r="C1509" s="8" t="s">
        <v>23</v>
      </c>
      <c r="D1509" s="8" t="s">
        <v>374</v>
      </c>
      <c r="E1509" s="8" t="s">
        <v>375</v>
      </c>
      <c r="F1509" s="8" t="s">
        <v>2721</v>
      </c>
      <c r="G1509" s="8" t="s">
        <v>2722</v>
      </c>
      <c r="H1509" s="9">
        <v>43474</v>
      </c>
      <c r="I1509" s="9">
        <v>43830</v>
      </c>
      <c r="J1509" s="8" t="s">
        <v>2723</v>
      </c>
      <c r="K1509" s="8" t="s">
        <v>2724</v>
      </c>
      <c r="L1509" s="8" t="s">
        <v>2725</v>
      </c>
      <c r="M1509" s="11">
        <v>1287</v>
      </c>
      <c r="N1509" s="8" t="s">
        <v>30</v>
      </c>
      <c r="O1509" s="10">
        <v>726.44</v>
      </c>
      <c r="P1509" s="8" t="s">
        <v>30</v>
      </c>
      <c r="Q1509" s="8" t="s">
        <v>184</v>
      </c>
      <c r="R1509" s="8" t="s">
        <v>32</v>
      </c>
      <c r="S1509" s="8" t="s">
        <v>32</v>
      </c>
      <c r="T1509" s="8" t="s">
        <v>34</v>
      </c>
      <c r="U1509" s="6" t="s">
        <v>309</v>
      </c>
      <c r="V1509" s="6" t="s">
        <v>310</v>
      </c>
    </row>
    <row r="1510" spans="1:22" x14ac:dyDescent="0.2">
      <c r="A1510" s="7" t="s">
        <v>22</v>
      </c>
      <c r="B1510" s="8" t="s">
        <v>23</v>
      </c>
      <c r="C1510" s="8" t="s">
        <v>23</v>
      </c>
      <c r="D1510" s="8" t="s">
        <v>374</v>
      </c>
      <c r="E1510" s="8" t="s">
        <v>375</v>
      </c>
      <c r="F1510" s="8" t="s">
        <v>2499</v>
      </c>
      <c r="G1510" s="8" t="s">
        <v>2500</v>
      </c>
      <c r="H1510" s="9">
        <v>43479</v>
      </c>
      <c r="I1510" s="9">
        <v>43830</v>
      </c>
      <c r="J1510" s="8" t="s">
        <v>2501</v>
      </c>
      <c r="K1510" s="8" t="s">
        <v>2502</v>
      </c>
      <c r="L1510" s="8" t="s">
        <v>2503</v>
      </c>
      <c r="M1510" s="10">
        <v>117</v>
      </c>
      <c r="N1510" s="8" t="s">
        <v>30</v>
      </c>
      <c r="O1510" s="10">
        <v>7.08</v>
      </c>
      <c r="P1510" s="8" t="s">
        <v>30</v>
      </c>
      <c r="Q1510" s="8" t="s">
        <v>184</v>
      </c>
      <c r="R1510" s="8" t="s">
        <v>32</v>
      </c>
      <c r="S1510" s="8" t="s">
        <v>32</v>
      </c>
      <c r="T1510" s="8" t="s">
        <v>34</v>
      </c>
      <c r="U1510" s="6" t="s">
        <v>309</v>
      </c>
      <c r="V1510" s="6" t="s">
        <v>310</v>
      </c>
    </row>
    <row r="1511" spans="1:22" x14ac:dyDescent="0.2">
      <c r="A1511" s="7" t="s">
        <v>22</v>
      </c>
      <c r="B1511" s="8" t="s">
        <v>23</v>
      </c>
      <c r="C1511" s="8" t="s">
        <v>23</v>
      </c>
      <c r="D1511" s="8" t="s">
        <v>374</v>
      </c>
      <c r="E1511" s="8" t="s">
        <v>375</v>
      </c>
      <c r="F1511" s="8" t="s">
        <v>2881</v>
      </c>
      <c r="G1511" s="8" t="s">
        <v>2882</v>
      </c>
      <c r="H1511" s="9">
        <v>43821</v>
      </c>
      <c r="I1511" s="9">
        <v>43921</v>
      </c>
      <c r="J1511" s="8" t="s">
        <v>1072</v>
      </c>
      <c r="K1511" s="8" t="s">
        <v>1073</v>
      </c>
      <c r="L1511" s="8" t="s">
        <v>1074</v>
      </c>
      <c r="M1511" s="11">
        <v>2574</v>
      </c>
      <c r="N1511" s="8" t="s">
        <v>30</v>
      </c>
      <c r="O1511" s="10">
        <v>0</v>
      </c>
      <c r="P1511" s="8" t="s">
        <v>32</v>
      </c>
      <c r="Q1511" s="8" t="s">
        <v>31</v>
      </c>
      <c r="R1511" s="8" t="s">
        <v>1075</v>
      </c>
      <c r="S1511" s="8" t="s">
        <v>1076</v>
      </c>
      <c r="T1511" s="8" t="s">
        <v>34</v>
      </c>
      <c r="U1511" s="6" t="s">
        <v>309</v>
      </c>
      <c r="V1511" s="6" t="s">
        <v>310</v>
      </c>
    </row>
    <row r="1512" spans="1:22" x14ac:dyDescent="0.2">
      <c r="A1512" s="7" t="s">
        <v>22</v>
      </c>
      <c r="B1512" s="8" t="s">
        <v>23</v>
      </c>
      <c r="C1512" s="8" t="s">
        <v>23</v>
      </c>
      <c r="D1512" s="8" t="s">
        <v>374</v>
      </c>
      <c r="E1512" s="8" t="s">
        <v>375</v>
      </c>
      <c r="F1512" s="8" t="s">
        <v>2974</v>
      </c>
      <c r="G1512" s="8" t="s">
        <v>2975</v>
      </c>
      <c r="H1512" s="9">
        <v>43674</v>
      </c>
      <c r="I1512" s="9">
        <v>44196</v>
      </c>
      <c r="J1512" s="8" t="s">
        <v>2976</v>
      </c>
      <c r="K1512" s="8" t="s">
        <v>2977</v>
      </c>
      <c r="L1512" s="8" t="s">
        <v>2978</v>
      </c>
      <c r="M1512" s="11">
        <v>4797</v>
      </c>
      <c r="N1512" s="8" t="s">
        <v>30</v>
      </c>
      <c r="O1512" s="10">
        <v>0</v>
      </c>
      <c r="P1512" s="8" t="s">
        <v>32</v>
      </c>
      <c r="Q1512" s="8" t="s">
        <v>31</v>
      </c>
      <c r="R1512" s="8" t="s">
        <v>32</v>
      </c>
      <c r="S1512" s="8" t="s">
        <v>33</v>
      </c>
      <c r="T1512" s="8" t="s">
        <v>34</v>
      </c>
      <c r="U1512" s="6" t="s">
        <v>381</v>
      </c>
      <c r="V1512" s="6" t="s">
        <v>382</v>
      </c>
    </row>
    <row r="1513" spans="1:22" x14ac:dyDescent="0.2">
      <c r="A1513" s="7" t="s">
        <v>22</v>
      </c>
      <c r="B1513" s="8" t="s">
        <v>23</v>
      </c>
      <c r="C1513" s="8" t="s">
        <v>23</v>
      </c>
      <c r="D1513" s="8" t="s">
        <v>374</v>
      </c>
      <c r="E1513" s="8" t="s">
        <v>375</v>
      </c>
      <c r="F1513" s="8" t="s">
        <v>2979</v>
      </c>
      <c r="G1513" s="8" t="s">
        <v>2980</v>
      </c>
      <c r="H1513" s="9">
        <v>43506</v>
      </c>
      <c r="I1513" s="9">
        <v>43830</v>
      </c>
      <c r="J1513" s="8" t="s">
        <v>2981</v>
      </c>
      <c r="K1513" s="8" t="s">
        <v>2982</v>
      </c>
      <c r="L1513" s="8" t="s">
        <v>2983</v>
      </c>
      <c r="M1513" s="10">
        <v>175.5</v>
      </c>
      <c r="N1513" s="8" t="s">
        <v>30</v>
      </c>
      <c r="O1513" s="10">
        <v>0</v>
      </c>
      <c r="P1513" s="8" t="s">
        <v>32</v>
      </c>
      <c r="Q1513" s="8" t="s">
        <v>31</v>
      </c>
      <c r="R1513" s="8" t="s">
        <v>32</v>
      </c>
      <c r="S1513" s="8" t="s">
        <v>33</v>
      </c>
      <c r="T1513" s="8" t="s">
        <v>34</v>
      </c>
      <c r="U1513" s="6" t="s">
        <v>381</v>
      </c>
      <c r="V1513" s="6" t="s">
        <v>382</v>
      </c>
    </row>
    <row r="1514" spans="1:22" x14ac:dyDescent="0.2">
      <c r="A1514" s="7" t="s">
        <v>22</v>
      </c>
      <c r="B1514" s="8" t="s">
        <v>23</v>
      </c>
      <c r="C1514" s="8" t="s">
        <v>23</v>
      </c>
      <c r="D1514" s="8" t="s">
        <v>374</v>
      </c>
      <c r="E1514" s="8" t="s">
        <v>375</v>
      </c>
      <c r="F1514" s="8" t="s">
        <v>3007</v>
      </c>
      <c r="G1514" s="8" t="s">
        <v>3008</v>
      </c>
      <c r="H1514" s="9">
        <v>43513</v>
      </c>
      <c r="I1514" s="9">
        <v>44196</v>
      </c>
      <c r="J1514" s="8" t="s">
        <v>1525</v>
      </c>
      <c r="K1514" s="8" t="s">
        <v>1526</v>
      </c>
      <c r="L1514" s="8" t="s">
        <v>1527</v>
      </c>
      <c r="M1514" s="11">
        <v>3063.56</v>
      </c>
      <c r="N1514" s="8" t="s">
        <v>30</v>
      </c>
      <c r="O1514" s="11">
        <v>3209.78</v>
      </c>
      <c r="P1514" s="8" t="s">
        <v>30</v>
      </c>
      <c r="Q1514" s="8" t="s">
        <v>282</v>
      </c>
      <c r="R1514" s="8" t="s">
        <v>441</v>
      </c>
      <c r="S1514" s="8" t="s">
        <v>32</v>
      </c>
      <c r="T1514" s="8" t="s">
        <v>34</v>
      </c>
      <c r="U1514" s="6" t="s">
        <v>381</v>
      </c>
      <c r="V1514" s="6" t="s">
        <v>382</v>
      </c>
    </row>
    <row r="1515" spans="1:22" x14ac:dyDescent="0.2">
      <c r="A1515" s="7" t="s">
        <v>22</v>
      </c>
      <c r="B1515" s="8" t="s">
        <v>23</v>
      </c>
      <c r="C1515" s="8" t="s">
        <v>23</v>
      </c>
      <c r="D1515" s="8" t="s">
        <v>374</v>
      </c>
      <c r="E1515" s="8" t="s">
        <v>375</v>
      </c>
      <c r="F1515" s="8" t="s">
        <v>3011</v>
      </c>
      <c r="G1515" s="8" t="s">
        <v>402</v>
      </c>
      <c r="H1515" s="9">
        <v>43514</v>
      </c>
      <c r="I1515" s="9">
        <v>44196</v>
      </c>
      <c r="J1515" s="8" t="s">
        <v>73</v>
      </c>
      <c r="K1515" s="8" t="s">
        <v>74</v>
      </c>
      <c r="L1515" s="8" t="s">
        <v>75</v>
      </c>
      <c r="M1515" s="11">
        <v>2701.45</v>
      </c>
      <c r="N1515" s="8" t="s">
        <v>30</v>
      </c>
      <c r="O1515" s="11">
        <v>1730.34</v>
      </c>
      <c r="P1515" s="8" t="s">
        <v>30</v>
      </c>
      <c r="Q1515" s="8" t="s">
        <v>31</v>
      </c>
      <c r="R1515" s="8" t="s">
        <v>32</v>
      </c>
      <c r="S1515" s="8" t="s">
        <v>33</v>
      </c>
      <c r="T1515" s="8" t="s">
        <v>34</v>
      </c>
      <c r="U1515" s="6" t="s">
        <v>381</v>
      </c>
      <c r="V1515" s="6" t="s">
        <v>382</v>
      </c>
    </row>
    <row r="1516" spans="1:22" x14ac:dyDescent="0.2">
      <c r="A1516" s="7" t="s">
        <v>22</v>
      </c>
      <c r="B1516" s="8" t="s">
        <v>23</v>
      </c>
      <c r="C1516" s="8" t="s">
        <v>23</v>
      </c>
      <c r="D1516" s="8" t="s">
        <v>374</v>
      </c>
      <c r="E1516" s="8" t="s">
        <v>375</v>
      </c>
      <c r="F1516" s="8" t="s">
        <v>3040</v>
      </c>
      <c r="G1516" s="8" t="s">
        <v>1446</v>
      </c>
      <c r="H1516" s="9">
        <v>43660</v>
      </c>
      <c r="I1516" s="9">
        <v>44390</v>
      </c>
      <c r="J1516" s="8" t="s">
        <v>395</v>
      </c>
      <c r="K1516" s="8" t="s">
        <v>396</v>
      </c>
      <c r="L1516" s="8" t="s">
        <v>397</v>
      </c>
      <c r="M1516" s="11">
        <v>269222.62</v>
      </c>
      <c r="N1516" s="8" t="s">
        <v>30</v>
      </c>
      <c r="O1516" s="11">
        <v>11167.07</v>
      </c>
      <c r="P1516" s="8" t="s">
        <v>30</v>
      </c>
      <c r="Q1516" s="8" t="s">
        <v>31</v>
      </c>
      <c r="R1516" s="8" t="s">
        <v>3041</v>
      </c>
      <c r="S1516" s="8" t="s">
        <v>93</v>
      </c>
      <c r="T1516" s="8" t="s">
        <v>34</v>
      </c>
      <c r="U1516" s="6" t="s">
        <v>381</v>
      </c>
      <c r="V1516" s="6" t="s">
        <v>382</v>
      </c>
    </row>
    <row r="1517" spans="1:22" x14ac:dyDescent="0.2">
      <c r="A1517" s="7" t="s">
        <v>22</v>
      </c>
      <c r="B1517" s="8" t="s">
        <v>23</v>
      </c>
      <c r="C1517" s="8" t="s">
        <v>23</v>
      </c>
      <c r="D1517" s="8" t="s">
        <v>374</v>
      </c>
      <c r="E1517" s="8" t="s">
        <v>375</v>
      </c>
      <c r="F1517" s="8" t="s">
        <v>3042</v>
      </c>
      <c r="G1517" s="8" t="s">
        <v>172</v>
      </c>
      <c r="H1517" s="9">
        <v>43521</v>
      </c>
      <c r="I1517" s="9">
        <v>44196</v>
      </c>
      <c r="J1517" s="8" t="s">
        <v>3043</v>
      </c>
      <c r="K1517" s="8" t="s">
        <v>3044</v>
      </c>
      <c r="L1517" s="8" t="s">
        <v>3045</v>
      </c>
      <c r="M1517" s="11">
        <v>3510</v>
      </c>
      <c r="N1517" s="8" t="s">
        <v>30</v>
      </c>
      <c r="O1517" s="11">
        <v>2925</v>
      </c>
      <c r="P1517" s="8" t="s">
        <v>30</v>
      </c>
      <c r="Q1517" s="8" t="s">
        <v>31</v>
      </c>
      <c r="R1517" s="8" t="s">
        <v>32</v>
      </c>
      <c r="S1517" s="8" t="s">
        <v>33</v>
      </c>
      <c r="T1517" s="8" t="s">
        <v>34</v>
      </c>
      <c r="U1517" s="6" t="s">
        <v>381</v>
      </c>
      <c r="V1517" s="6" t="s">
        <v>382</v>
      </c>
    </row>
    <row r="1518" spans="1:22" x14ac:dyDescent="0.2">
      <c r="A1518" s="7" t="s">
        <v>22</v>
      </c>
      <c r="B1518" s="8" t="s">
        <v>23</v>
      </c>
      <c r="C1518" s="8" t="s">
        <v>23</v>
      </c>
      <c r="D1518" s="8" t="s">
        <v>374</v>
      </c>
      <c r="E1518" s="8" t="s">
        <v>375</v>
      </c>
      <c r="F1518" s="8" t="s">
        <v>3052</v>
      </c>
      <c r="G1518" s="8" t="s">
        <v>3008</v>
      </c>
      <c r="H1518" s="9">
        <v>43513</v>
      </c>
      <c r="I1518" s="9">
        <v>44196</v>
      </c>
      <c r="J1518" s="8" t="s">
        <v>1525</v>
      </c>
      <c r="K1518" s="8" t="s">
        <v>1526</v>
      </c>
      <c r="L1518" s="8" t="s">
        <v>1527</v>
      </c>
      <c r="M1518" s="11">
        <v>11275.11</v>
      </c>
      <c r="N1518" s="8" t="s">
        <v>30</v>
      </c>
      <c r="O1518" s="10">
        <v>0</v>
      </c>
      <c r="P1518" s="8" t="s">
        <v>32</v>
      </c>
      <c r="Q1518" s="8" t="s">
        <v>282</v>
      </c>
      <c r="R1518" s="8" t="s">
        <v>3053</v>
      </c>
      <c r="S1518" s="8" t="s">
        <v>32</v>
      </c>
      <c r="T1518" s="8" t="s">
        <v>34</v>
      </c>
      <c r="U1518" s="6" t="s">
        <v>381</v>
      </c>
      <c r="V1518" s="6" t="s">
        <v>382</v>
      </c>
    </row>
    <row r="1519" spans="1:22" x14ac:dyDescent="0.2">
      <c r="A1519" s="7" t="s">
        <v>22</v>
      </c>
      <c r="B1519" s="8" t="s">
        <v>23</v>
      </c>
      <c r="C1519" s="8" t="s">
        <v>23</v>
      </c>
      <c r="D1519" s="8" t="s">
        <v>374</v>
      </c>
      <c r="E1519" s="8" t="s">
        <v>375</v>
      </c>
      <c r="F1519" s="8" t="s">
        <v>3054</v>
      </c>
      <c r="G1519" s="8" t="s">
        <v>3055</v>
      </c>
      <c r="H1519" s="9">
        <v>43522</v>
      </c>
      <c r="I1519" s="9">
        <v>43830</v>
      </c>
      <c r="J1519" s="8" t="s">
        <v>3056</v>
      </c>
      <c r="K1519" s="8" t="s">
        <v>3057</v>
      </c>
      <c r="L1519" s="8" t="s">
        <v>3058</v>
      </c>
      <c r="M1519" s="10">
        <v>117</v>
      </c>
      <c r="N1519" s="8" t="s">
        <v>30</v>
      </c>
      <c r="O1519" s="10">
        <v>56.51</v>
      </c>
      <c r="P1519" s="8" t="s">
        <v>30</v>
      </c>
      <c r="Q1519" s="8" t="s">
        <v>31</v>
      </c>
      <c r="R1519" s="8" t="s">
        <v>32</v>
      </c>
      <c r="S1519" s="8" t="s">
        <v>33</v>
      </c>
      <c r="T1519" s="8" t="s">
        <v>34</v>
      </c>
      <c r="U1519" s="6" t="s">
        <v>309</v>
      </c>
      <c r="V1519" s="6" t="s">
        <v>310</v>
      </c>
    </row>
    <row r="1520" spans="1:22" x14ac:dyDescent="0.2">
      <c r="A1520" s="7" t="s">
        <v>22</v>
      </c>
      <c r="B1520" s="8" t="s">
        <v>23</v>
      </c>
      <c r="C1520" s="8" t="s">
        <v>23</v>
      </c>
      <c r="D1520" s="8" t="s">
        <v>374</v>
      </c>
      <c r="E1520" s="8" t="s">
        <v>375</v>
      </c>
      <c r="F1520" s="8" t="s">
        <v>3077</v>
      </c>
      <c r="G1520" s="8" t="s">
        <v>2544</v>
      </c>
      <c r="H1520" s="9">
        <v>43444</v>
      </c>
      <c r="I1520" s="9">
        <v>43938</v>
      </c>
      <c r="J1520" s="8" t="s">
        <v>847</v>
      </c>
      <c r="K1520" s="8" t="s">
        <v>848</v>
      </c>
      <c r="L1520" s="8" t="s">
        <v>849</v>
      </c>
      <c r="M1520" s="11">
        <v>26956.799999999999</v>
      </c>
      <c r="N1520" s="8" t="s">
        <v>30</v>
      </c>
      <c r="O1520" s="11">
        <v>24168.34</v>
      </c>
      <c r="P1520" s="8" t="s">
        <v>30</v>
      </c>
      <c r="Q1520" s="8" t="s">
        <v>282</v>
      </c>
      <c r="R1520" s="8" t="s">
        <v>2598</v>
      </c>
      <c r="S1520" s="8" t="s">
        <v>32</v>
      </c>
      <c r="T1520" s="8" t="s">
        <v>34</v>
      </c>
      <c r="U1520" s="6" t="s">
        <v>35</v>
      </c>
      <c r="V1520" s="6" t="s">
        <v>36</v>
      </c>
    </row>
    <row r="1521" spans="1:22" x14ac:dyDescent="0.2">
      <c r="A1521" s="7" t="s">
        <v>22</v>
      </c>
      <c r="B1521" s="8" t="s">
        <v>23</v>
      </c>
      <c r="C1521" s="8" t="s">
        <v>23</v>
      </c>
      <c r="D1521" s="8" t="s">
        <v>374</v>
      </c>
      <c r="E1521" s="8" t="s">
        <v>375</v>
      </c>
      <c r="F1521" s="8" t="s">
        <v>3098</v>
      </c>
      <c r="G1521" s="8" t="s">
        <v>3099</v>
      </c>
      <c r="H1521" s="9">
        <v>42478</v>
      </c>
      <c r="I1521" s="9">
        <v>43911</v>
      </c>
      <c r="J1521" s="8" t="s">
        <v>481</v>
      </c>
      <c r="K1521" s="8" t="s">
        <v>482</v>
      </c>
      <c r="L1521" s="8" t="s">
        <v>483</v>
      </c>
      <c r="M1521" s="11">
        <v>93600</v>
      </c>
      <c r="N1521" s="8" t="s">
        <v>30</v>
      </c>
      <c r="O1521" s="11">
        <v>55168.62</v>
      </c>
      <c r="P1521" s="8" t="s">
        <v>30</v>
      </c>
      <c r="Q1521" s="8" t="s">
        <v>260</v>
      </c>
      <c r="R1521" s="8" t="s">
        <v>3100</v>
      </c>
      <c r="S1521" s="8" t="s">
        <v>32</v>
      </c>
      <c r="T1521" s="8" t="s">
        <v>34</v>
      </c>
      <c r="U1521" s="6" t="s">
        <v>381</v>
      </c>
      <c r="V1521" s="6" t="s">
        <v>382</v>
      </c>
    </row>
    <row r="1522" spans="1:22" x14ac:dyDescent="0.2">
      <c r="A1522" s="7" t="s">
        <v>22</v>
      </c>
      <c r="B1522" s="8" t="s">
        <v>23</v>
      </c>
      <c r="C1522" s="8" t="s">
        <v>23</v>
      </c>
      <c r="D1522" s="8" t="s">
        <v>374</v>
      </c>
      <c r="E1522" s="8" t="s">
        <v>375</v>
      </c>
      <c r="F1522" s="8" t="s">
        <v>3130</v>
      </c>
      <c r="G1522" s="8" t="s">
        <v>402</v>
      </c>
      <c r="H1522" s="9">
        <v>43626</v>
      </c>
      <c r="I1522" s="9">
        <v>44196</v>
      </c>
      <c r="J1522" s="8" t="s">
        <v>3131</v>
      </c>
      <c r="K1522" s="8" t="s">
        <v>3132</v>
      </c>
      <c r="L1522" s="8" t="s">
        <v>3133</v>
      </c>
      <c r="M1522" s="11">
        <v>46332</v>
      </c>
      <c r="N1522" s="8" t="s">
        <v>30</v>
      </c>
      <c r="O1522" s="11">
        <v>5148</v>
      </c>
      <c r="P1522" s="8" t="s">
        <v>30</v>
      </c>
      <c r="Q1522" s="8" t="s">
        <v>31</v>
      </c>
      <c r="R1522" s="8" t="s">
        <v>32</v>
      </c>
      <c r="S1522" s="8" t="s">
        <v>33</v>
      </c>
      <c r="T1522" s="8" t="s">
        <v>34</v>
      </c>
      <c r="U1522" s="6" t="s">
        <v>381</v>
      </c>
      <c r="V1522" s="6" t="s">
        <v>382</v>
      </c>
    </row>
    <row r="1523" spans="1:22" x14ac:dyDescent="0.2">
      <c r="A1523" s="7" t="s">
        <v>22</v>
      </c>
      <c r="B1523" s="8" t="s">
        <v>23</v>
      </c>
      <c r="C1523" s="8" t="s">
        <v>23</v>
      </c>
      <c r="D1523" s="8" t="s">
        <v>374</v>
      </c>
      <c r="E1523" s="8" t="s">
        <v>375</v>
      </c>
      <c r="F1523" s="8" t="s">
        <v>3134</v>
      </c>
      <c r="G1523" s="8" t="s">
        <v>402</v>
      </c>
      <c r="H1523" s="9">
        <v>43544</v>
      </c>
      <c r="I1523" s="9">
        <v>43893</v>
      </c>
      <c r="J1523" s="8" t="s">
        <v>2878</v>
      </c>
      <c r="K1523" s="8" t="s">
        <v>2879</v>
      </c>
      <c r="L1523" s="8" t="s">
        <v>2880</v>
      </c>
      <c r="M1523" s="11">
        <v>46800</v>
      </c>
      <c r="N1523" s="8" t="s">
        <v>30</v>
      </c>
      <c r="O1523" s="10">
        <v>0</v>
      </c>
      <c r="P1523" s="8" t="s">
        <v>32</v>
      </c>
      <c r="Q1523" s="8" t="s">
        <v>260</v>
      </c>
      <c r="R1523" s="8" t="s">
        <v>2652</v>
      </c>
      <c r="S1523" s="8" t="s">
        <v>32</v>
      </c>
      <c r="T1523" s="8" t="s">
        <v>34</v>
      </c>
      <c r="U1523" s="6" t="s">
        <v>381</v>
      </c>
      <c r="V1523" s="6" t="s">
        <v>382</v>
      </c>
    </row>
    <row r="1524" spans="1:22" x14ac:dyDescent="0.2">
      <c r="A1524" s="7" t="s">
        <v>22</v>
      </c>
      <c r="B1524" s="8" t="s">
        <v>23</v>
      </c>
      <c r="C1524" s="8" t="s">
        <v>23</v>
      </c>
      <c r="D1524" s="8" t="s">
        <v>374</v>
      </c>
      <c r="E1524" s="8" t="s">
        <v>375</v>
      </c>
      <c r="F1524" s="8" t="s">
        <v>3135</v>
      </c>
      <c r="G1524" s="8" t="s">
        <v>1449</v>
      </c>
      <c r="H1524" s="9">
        <v>42604</v>
      </c>
      <c r="I1524" s="9">
        <v>43911</v>
      </c>
      <c r="J1524" s="8" t="s">
        <v>3136</v>
      </c>
      <c r="K1524" s="8" t="s">
        <v>3137</v>
      </c>
      <c r="L1524" s="8" t="s">
        <v>3138</v>
      </c>
      <c r="M1524" s="11">
        <v>46800</v>
      </c>
      <c r="N1524" s="8" t="s">
        <v>30</v>
      </c>
      <c r="O1524" s="11">
        <v>12779.92</v>
      </c>
      <c r="P1524" s="8" t="s">
        <v>30</v>
      </c>
      <c r="Q1524" s="8" t="s">
        <v>260</v>
      </c>
      <c r="R1524" s="8" t="s">
        <v>3100</v>
      </c>
      <c r="S1524" s="8" t="s">
        <v>32</v>
      </c>
      <c r="T1524" s="8" t="s">
        <v>34</v>
      </c>
      <c r="U1524" s="6" t="s">
        <v>381</v>
      </c>
      <c r="V1524" s="6" t="s">
        <v>382</v>
      </c>
    </row>
    <row r="1525" spans="1:22" x14ac:dyDescent="0.2">
      <c r="A1525" s="7" t="s">
        <v>22</v>
      </c>
      <c r="B1525" s="8" t="s">
        <v>23</v>
      </c>
      <c r="C1525" s="8" t="s">
        <v>23</v>
      </c>
      <c r="D1525" s="8" t="s">
        <v>374</v>
      </c>
      <c r="E1525" s="8" t="s">
        <v>375</v>
      </c>
      <c r="F1525" s="8" t="s">
        <v>3139</v>
      </c>
      <c r="G1525" s="8" t="s">
        <v>3099</v>
      </c>
      <c r="H1525" s="9">
        <v>42471</v>
      </c>
      <c r="I1525" s="9">
        <v>43911</v>
      </c>
      <c r="J1525" s="8" t="s">
        <v>3140</v>
      </c>
      <c r="K1525" s="8" t="s">
        <v>3141</v>
      </c>
      <c r="L1525" s="8" t="s">
        <v>3142</v>
      </c>
      <c r="M1525" s="11">
        <v>585000</v>
      </c>
      <c r="N1525" s="8" t="s">
        <v>30</v>
      </c>
      <c r="O1525" s="11">
        <v>224956.44</v>
      </c>
      <c r="P1525" s="8" t="s">
        <v>30</v>
      </c>
      <c r="Q1525" s="8" t="s">
        <v>260</v>
      </c>
      <c r="R1525" s="8" t="s">
        <v>3100</v>
      </c>
      <c r="S1525" s="8" t="s">
        <v>32</v>
      </c>
      <c r="T1525" s="8" t="s">
        <v>34</v>
      </c>
      <c r="U1525" s="6" t="s">
        <v>381</v>
      </c>
      <c r="V1525" s="6" t="s">
        <v>382</v>
      </c>
    </row>
    <row r="1526" spans="1:22" x14ac:dyDescent="0.2">
      <c r="A1526" s="7" t="s">
        <v>22</v>
      </c>
      <c r="B1526" s="8" t="s">
        <v>23</v>
      </c>
      <c r="C1526" s="8" t="s">
        <v>23</v>
      </c>
      <c r="D1526" s="8" t="s">
        <v>374</v>
      </c>
      <c r="E1526" s="8" t="s">
        <v>375</v>
      </c>
      <c r="F1526" s="8" t="s">
        <v>3145</v>
      </c>
      <c r="G1526" s="8" t="s">
        <v>402</v>
      </c>
      <c r="H1526" s="9">
        <v>43548</v>
      </c>
      <c r="I1526" s="9">
        <v>44196</v>
      </c>
      <c r="J1526" s="8" t="s">
        <v>2981</v>
      </c>
      <c r="K1526" s="8" t="s">
        <v>2982</v>
      </c>
      <c r="L1526" s="8" t="s">
        <v>2983</v>
      </c>
      <c r="M1526" s="10">
        <v>257</v>
      </c>
      <c r="N1526" s="8" t="s">
        <v>30</v>
      </c>
      <c r="O1526" s="10">
        <v>0</v>
      </c>
      <c r="P1526" s="8" t="s">
        <v>32</v>
      </c>
      <c r="Q1526" s="8" t="s">
        <v>31</v>
      </c>
      <c r="R1526" s="8" t="s">
        <v>32</v>
      </c>
      <c r="S1526" s="8" t="s">
        <v>33</v>
      </c>
      <c r="T1526" s="8" t="s">
        <v>34</v>
      </c>
      <c r="U1526" s="6" t="s">
        <v>381</v>
      </c>
      <c r="V1526" s="6" t="s">
        <v>382</v>
      </c>
    </row>
    <row r="1527" spans="1:22" x14ac:dyDescent="0.2">
      <c r="A1527" s="7" t="s">
        <v>22</v>
      </c>
      <c r="B1527" s="8" t="s">
        <v>23</v>
      </c>
      <c r="C1527" s="8" t="s">
        <v>23</v>
      </c>
      <c r="D1527" s="8" t="s">
        <v>374</v>
      </c>
      <c r="E1527" s="8" t="s">
        <v>375</v>
      </c>
      <c r="F1527" s="8" t="s">
        <v>3169</v>
      </c>
      <c r="G1527" s="8" t="s">
        <v>402</v>
      </c>
      <c r="H1527" s="9">
        <v>43552</v>
      </c>
      <c r="I1527" s="9">
        <v>44196</v>
      </c>
      <c r="J1527" s="8" t="s">
        <v>1525</v>
      </c>
      <c r="K1527" s="8" t="s">
        <v>1526</v>
      </c>
      <c r="L1527" s="8" t="s">
        <v>1527</v>
      </c>
      <c r="M1527" s="11">
        <v>2925</v>
      </c>
      <c r="N1527" s="8" t="s">
        <v>30</v>
      </c>
      <c r="O1527" s="11">
        <v>2925</v>
      </c>
      <c r="P1527" s="8" t="s">
        <v>30</v>
      </c>
      <c r="Q1527" s="8" t="s">
        <v>31</v>
      </c>
      <c r="R1527" s="8" t="s">
        <v>32</v>
      </c>
      <c r="S1527" s="8" t="s">
        <v>33</v>
      </c>
      <c r="T1527" s="8" t="s">
        <v>34</v>
      </c>
      <c r="U1527" s="6" t="s">
        <v>381</v>
      </c>
      <c r="V1527" s="6" t="s">
        <v>382</v>
      </c>
    </row>
    <row r="1528" spans="1:22" x14ac:dyDescent="0.2">
      <c r="A1528" s="7" t="s">
        <v>22</v>
      </c>
      <c r="B1528" s="8" t="s">
        <v>23</v>
      </c>
      <c r="C1528" s="8" t="s">
        <v>23</v>
      </c>
      <c r="D1528" s="8" t="s">
        <v>374</v>
      </c>
      <c r="E1528" s="8" t="s">
        <v>375</v>
      </c>
      <c r="F1528" s="8" t="s">
        <v>3207</v>
      </c>
      <c r="G1528" s="8" t="s">
        <v>3208</v>
      </c>
      <c r="H1528" s="9">
        <v>43563</v>
      </c>
      <c r="I1528" s="9">
        <v>43936</v>
      </c>
      <c r="J1528" s="8" t="s">
        <v>912</v>
      </c>
      <c r="K1528" s="8" t="s">
        <v>913</v>
      </c>
      <c r="L1528" s="8" t="s">
        <v>914</v>
      </c>
      <c r="M1528" s="11">
        <v>14040</v>
      </c>
      <c r="N1528" s="8" t="s">
        <v>30</v>
      </c>
      <c r="O1528" s="11">
        <v>8838.4</v>
      </c>
      <c r="P1528" s="8" t="s">
        <v>30</v>
      </c>
      <c r="Q1528" s="8" t="s">
        <v>31</v>
      </c>
      <c r="R1528" s="8" t="s">
        <v>3204</v>
      </c>
      <c r="S1528" s="8" t="s">
        <v>136</v>
      </c>
      <c r="T1528" s="8" t="s">
        <v>34</v>
      </c>
      <c r="U1528" s="6" t="s">
        <v>309</v>
      </c>
      <c r="V1528" s="6" t="s">
        <v>310</v>
      </c>
    </row>
    <row r="1529" spans="1:22" x14ac:dyDescent="0.2">
      <c r="A1529" s="7" t="s">
        <v>22</v>
      </c>
      <c r="B1529" s="8" t="s">
        <v>23</v>
      </c>
      <c r="C1529" s="8" t="s">
        <v>23</v>
      </c>
      <c r="D1529" s="8" t="s">
        <v>374</v>
      </c>
      <c r="E1529" s="8" t="s">
        <v>375</v>
      </c>
      <c r="F1529" s="8" t="s">
        <v>3267</v>
      </c>
      <c r="G1529" s="8" t="s">
        <v>3268</v>
      </c>
      <c r="H1529" s="9">
        <v>42957</v>
      </c>
      <c r="I1529" s="9">
        <v>43830</v>
      </c>
      <c r="J1529" s="8" t="s">
        <v>3269</v>
      </c>
      <c r="K1529" s="8" t="s">
        <v>3270</v>
      </c>
      <c r="L1529" s="8" t="s">
        <v>3271</v>
      </c>
      <c r="M1529" s="11">
        <v>2995.2</v>
      </c>
      <c r="N1529" s="8" t="s">
        <v>30</v>
      </c>
      <c r="O1529" s="10">
        <v>374.4</v>
      </c>
      <c r="P1529" s="8" t="s">
        <v>30</v>
      </c>
      <c r="Q1529" s="8" t="s">
        <v>31</v>
      </c>
      <c r="R1529" s="8" t="s">
        <v>32</v>
      </c>
      <c r="S1529" s="8" t="s">
        <v>33</v>
      </c>
      <c r="T1529" s="8" t="s">
        <v>34</v>
      </c>
      <c r="U1529" s="6" t="s">
        <v>381</v>
      </c>
      <c r="V1529" s="6" t="s">
        <v>382</v>
      </c>
    </row>
    <row r="1530" spans="1:22" x14ac:dyDescent="0.2">
      <c r="A1530" s="7" t="s">
        <v>22</v>
      </c>
      <c r="B1530" s="8" t="s">
        <v>23</v>
      </c>
      <c r="C1530" s="8" t="s">
        <v>23</v>
      </c>
      <c r="D1530" s="8" t="s">
        <v>374</v>
      </c>
      <c r="E1530" s="8" t="s">
        <v>375</v>
      </c>
      <c r="F1530" s="8" t="s">
        <v>3285</v>
      </c>
      <c r="G1530" s="8" t="s">
        <v>2014</v>
      </c>
      <c r="H1530" s="9">
        <v>43587</v>
      </c>
      <c r="I1530" s="9">
        <v>43830</v>
      </c>
      <c r="J1530" s="8" t="s">
        <v>2015</v>
      </c>
      <c r="K1530" s="8" t="s">
        <v>2016</v>
      </c>
      <c r="L1530" s="8" t="s">
        <v>2017</v>
      </c>
      <c r="M1530" s="11">
        <v>78565.5</v>
      </c>
      <c r="N1530" s="8" t="s">
        <v>30</v>
      </c>
      <c r="O1530" s="11">
        <v>48484.39</v>
      </c>
      <c r="P1530" s="8" t="s">
        <v>30</v>
      </c>
      <c r="Q1530" s="8" t="s">
        <v>282</v>
      </c>
      <c r="R1530" s="8" t="s">
        <v>3034</v>
      </c>
      <c r="S1530" s="8" t="s">
        <v>32</v>
      </c>
      <c r="T1530" s="8" t="s">
        <v>34</v>
      </c>
      <c r="U1530" s="6" t="s">
        <v>309</v>
      </c>
      <c r="V1530" s="6" t="s">
        <v>310</v>
      </c>
    </row>
    <row r="1531" spans="1:22" x14ac:dyDescent="0.2">
      <c r="A1531" s="7" t="s">
        <v>22</v>
      </c>
      <c r="B1531" s="8" t="s">
        <v>23</v>
      </c>
      <c r="C1531" s="8" t="s">
        <v>23</v>
      </c>
      <c r="D1531" s="8" t="s">
        <v>374</v>
      </c>
      <c r="E1531" s="8" t="s">
        <v>375</v>
      </c>
      <c r="F1531" s="8" t="s">
        <v>3299</v>
      </c>
      <c r="G1531" s="8" t="s">
        <v>3300</v>
      </c>
      <c r="H1531" s="9">
        <v>43599</v>
      </c>
      <c r="I1531" s="9">
        <v>44196</v>
      </c>
      <c r="J1531" s="8" t="s">
        <v>3301</v>
      </c>
      <c r="K1531" s="8" t="s">
        <v>3302</v>
      </c>
      <c r="L1531" s="8" t="s">
        <v>3303</v>
      </c>
      <c r="M1531" s="11">
        <v>2555.2800000000002</v>
      </c>
      <c r="N1531" s="8" t="s">
        <v>30</v>
      </c>
      <c r="O1531" s="11">
        <v>2555.2800000000002</v>
      </c>
      <c r="P1531" s="8" t="s">
        <v>30</v>
      </c>
      <c r="Q1531" s="8" t="s">
        <v>31</v>
      </c>
      <c r="R1531" s="8" t="s">
        <v>32</v>
      </c>
      <c r="S1531" s="8" t="s">
        <v>33</v>
      </c>
      <c r="T1531" s="8" t="s">
        <v>34</v>
      </c>
      <c r="U1531" s="6" t="s">
        <v>381</v>
      </c>
      <c r="V1531" s="6" t="s">
        <v>382</v>
      </c>
    </row>
    <row r="1532" spans="1:22" x14ac:dyDescent="0.2">
      <c r="A1532" s="7" t="s">
        <v>22</v>
      </c>
      <c r="B1532" s="8" t="s">
        <v>23</v>
      </c>
      <c r="C1532" s="8" t="s">
        <v>23</v>
      </c>
      <c r="D1532" s="8" t="s">
        <v>374</v>
      </c>
      <c r="E1532" s="8" t="s">
        <v>375</v>
      </c>
      <c r="F1532" s="8" t="s">
        <v>3304</v>
      </c>
      <c r="G1532" s="8" t="s">
        <v>3305</v>
      </c>
      <c r="H1532" s="9">
        <v>43601</v>
      </c>
      <c r="I1532" s="9">
        <v>44196</v>
      </c>
      <c r="J1532" s="8" t="s">
        <v>946</v>
      </c>
      <c r="K1532" s="8" t="s">
        <v>947</v>
      </c>
      <c r="L1532" s="8" t="s">
        <v>948</v>
      </c>
      <c r="M1532" s="11">
        <v>6142.62</v>
      </c>
      <c r="N1532" s="8" t="s">
        <v>30</v>
      </c>
      <c r="O1532" s="11">
        <v>6142.62</v>
      </c>
      <c r="P1532" s="8" t="s">
        <v>30</v>
      </c>
      <c r="Q1532" s="8" t="s">
        <v>31</v>
      </c>
      <c r="R1532" s="8" t="s">
        <v>32</v>
      </c>
      <c r="S1532" s="8" t="s">
        <v>33</v>
      </c>
      <c r="T1532" s="8" t="s">
        <v>34</v>
      </c>
      <c r="U1532" s="6" t="s">
        <v>35</v>
      </c>
      <c r="V1532" s="6" t="s">
        <v>36</v>
      </c>
    </row>
    <row r="1533" spans="1:22" x14ac:dyDescent="0.2">
      <c r="A1533" s="7" t="s">
        <v>22</v>
      </c>
      <c r="B1533" s="8" t="s">
        <v>23</v>
      </c>
      <c r="C1533" s="8" t="s">
        <v>23</v>
      </c>
      <c r="D1533" s="8" t="s">
        <v>374</v>
      </c>
      <c r="E1533" s="8" t="s">
        <v>375</v>
      </c>
      <c r="F1533" s="8" t="s">
        <v>2778</v>
      </c>
      <c r="G1533" s="8" t="s">
        <v>2779</v>
      </c>
      <c r="H1533" s="9">
        <v>43158</v>
      </c>
      <c r="I1533" s="9">
        <v>43830</v>
      </c>
      <c r="J1533" s="8" t="s">
        <v>2780</v>
      </c>
      <c r="K1533" s="8" t="s">
        <v>2781</v>
      </c>
      <c r="L1533" s="8" t="s">
        <v>2782</v>
      </c>
      <c r="M1533" s="11">
        <v>26325</v>
      </c>
      <c r="N1533" s="8" t="s">
        <v>30</v>
      </c>
      <c r="O1533" s="11">
        <v>23905.47</v>
      </c>
      <c r="P1533" s="8" t="s">
        <v>30</v>
      </c>
      <c r="Q1533" s="8" t="s">
        <v>282</v>
      </c>
      <c r="R1533" s="8" t="s">
        <v>2542</v>
      </c>
      <c r="S1533" s="8" t="s">
        <v>32</v>
      </c>
      <c r="T1533" s="8" t="s">
        <v>34</v>
      </c>
      <c r="U1533" s="6" t="s">
        <v>309</v>
      </c>
      <c r="V1533" s="6" t="s">
        <v>310</v>
      </c>
    </row>
    <row r="1534" spans="1:22" x14ac:dyDescent="0.2">
      <c r="A1534" s="7" t="s">
        <v>22</v>
      </c>
      <c r="B1534" s="8" t="s">
        <v>23</v>
      </c>
      <c r="C1534" s="8" t="s">
        <v>23</v>
      </c>
      <c r="D1534" s="8" t="s">
        <v>374</v>
      </c>
      <c r="E1534" s="8" t="s">
        <v>375</v>
      </c>
      <c r="F1534" s="8" t="s">
        <v>3351</v>
      </c>
      <c r="G1534" s="8" t="s">
        <v>3352</v>
      </c>
      <c r="H1534" s="9">
        <v>43614</v>
      </c>
      <c r="I1534" s="9">
        <v>43830</v>
      </c>
      <c r="J1534" s="8" t="s">
        <v>3353</v>
      </c>
      <c r="K1534" s="8" t="s">
        <v>3354</v>
      </c>
      <c r="L1534" s="8" t="s">
        <v>3355</v>
      </c>
      <c r="M1534" s="10">
        <v>807.3</v>
      </c>
      <c r="N1534" s="8" t="s">
        <v>30</v>
      </c>
      <c r="O1534" s="10">
        <v>0</v>
      </c>
      <c r="P1534" s="8" t="s">
        <v>32</v>
      </c>
      <c r="Q1534" s="8" t="s">
        <v>31</v>
      </c>
      <c r="R1534" s="8" t="s">
        <v>32</v>
      </c>
      <c r="S1534" s="8" t="s">
        <v>33</v>
      </c>
      <c r="T1534" s="8" t="s">
        <v>34</v>
      </c>
      <c r="U1534" s="6" t="s">
        <v>381</v>
      </c>
      <c r="V1534" s="6" t="s">
        <v>382</v>
      </c>
    </row>
    <row r="1535" spans="1:22" x14ac:dyDescent="0.2">
      <c r="A1535" s="7" t="s">
        <v>22</v>
      </c>
      <c r="B1535" s="8" t="s">
        <v>23</v>
      </c>
      <c r="C1535" s="8" t="s">
        <v>23</v>
      </c>
      <c r="D1535" s="8" t="s">
        <v>374</v>
      </c>
      <c r="E1535" s="8" t="s">
        <v>375</v>
      </c>
      <c r="F1535" s="8" t="s">
        <v>3399</v>
      </c>
      <c r="G1535" s="8" t="s">
        <v>402</v>
      </c>
      <c r="H1535" s="9">
        <v>43627</v>
      </c>
      <c r="I1535" s="9">
        <v>44196</v>
      </c>
      <c r="J1535" s="8" t="s">
        <v>38</v>
      </c>
      <c r="K1535" s="8" t="s">
        <v>39</v>
      </c>
      <c r="L1535" s="8" t="s">
        <v>40</v>
      </c>
      <c r="M1535" s="11">
        <v>3000</v>
      </c>
      <c r="N1535" s="8" t="s">
        <v>30</v>
      </c>
      <c r="O1535" s="10">
        <v>0</v>
      </c>
      <c r="P1535" s="8" t="s">
        <v>32</v>
      </c>
      <c r="Q1535" s="8" t="s">
        <v>31</v>
      </c>
      <c r="R1535" s="8" t="s">
        <v>32</v>
      </c>
      <c r="S1535" s="8" t="s">
        <v>33</v>
      </c>
      <c r="T1535" s="8" t="s">
        <v>34</v>
      </c>
      <c r="U1535" s="6" t="s">
        <v>381</v>
      </c>
      <c r="V1535" s="6" t="s">
        <v>382</v>
      </c>
    </row>
    <row r="1536" spans="1:22" x14ac:dyDescent="0.2">
      <c r="A1536" s="7" t="s">
        <v>22</v>
      </c>
      <c r="B1536" s="8" t="s">
        <v>23</v>
      </c>
      <c r="C1536" s="8" t="s">
        <v>23</v>
      </c>
      <c r="D1536" s="8" t="s">
        <v>374</v>
      </c>
      <c r="E1536" s="8" t="s">
        <v>375</v>
      </c>
      <c r="F1536" s="8" t="s">
        <v>3414</v>
      </c>
      <c r="G1536" s="8" t="s">
        <v>3099</v>
      </c>
      <c r="H1536" s="9">
        <v>42471</v>
      </c>
      <c r="I1536" s="9">
        <v>43911</v>
      </c>
      <c r="J1536" s="8" t="s">
        <v>3415</v>
      </c>
      <c r="K1536" s="8" t="s">
        <v>3416</v>
      </c>
      <c r="L1536" s="8" t="s">
        <v>3417</v>
      </c>
      <c r="M1536" s="11">
        <v>87750</v>
      </c>
      <c r="N1536" s="8" t="s">
        <v>30</v>
      </c>
      <c r="O1536" s="11">
        <v>27786.9</v>
      </c>
      <c r="P1536" s="8" t="s">
        <v>30</v>
      </c>
      <c r="Q1536" s="8" t="s">
        <v>260</v>
      </c>
      <c r="R1536" s="8" t="s">
        <v>3100</v>
      </c>
      <c r="S1536" s="8" t="s">
        <v>32</v>
      </c>
      <c r="T1536" s="8" t="s">
        <v>34</v>
      </c>
      <c r="U1536" s="6" t="s">
        <v>381</v>
      </c>
      <c r="V1536" s="6" t="s">
        <v>382</v>
      </c>
    </row>
    <row r="1537" spans="1:22" x14ac:dyDescent="0.2">
      <c r="A1537" s="7" t="s">
        <v>22</v>
      </c>
      <c r="B1537" s="8" t="s">
        <v>23</v>
      </c>
      <c r="C1537" s="8" t="s">
        <v>23</v>
      </c>
      <c r="D1537" s="8" t="s">
        <v>374</v>
      </c>
      <c r="E1537" s="8" t="s">
        <v>375</v>
      </c>
      <c r="F1537" s="8" t="s">
        <v>3418</v>
      </c>
      <c r="G1537" s="8" t="s">
        <v>3099</v>
      </c>
      <c r="H1537" s="9">
        <v>42471</v>
      </c>
      <c r="I1537" s="9">
        <v>43911</v>
      </c>
      <c r="J1537" s="8" t="s">
        <v>3419</v>
      </c>
      <c r="K1537" s="8" t="s">
        <v>3420</v>
      </c>
      <c r="L1537" s="8" t="s">
        <v>3421</v>
      </c>
      <c r="M1537" s="11">
        <v>81900</v>
      </c>
      <c r="N1537" s="8" t="s">
        <v>30</v>
      </c>
      <c r="O1537" s="11">
        <v>33029.97</v>
      </c>
      <c r="P1537" s="8" t="s">
        <v>30</v>
      </c>
      <c r="Q1537" s="8" t="s">
        <v>260</v>
      </c>
      <c r="R1537" s="8" t="s">
        <v>3100</v>
      </c>
      <c r="S1537" s="8" t="s">
        <v>32</v>
      </c>
      <c r="T1537" s="8" t="s">
        <v>34</v>
      </c>
      <c r="U1537" s="6" t="s">
        <v>381</v>
      </c>
      <c r="V1537" s="6" t="s">
        <v>382</v>
      </c>
    </row>
    <row r="1538" spans="1:22" x14ac:dyDescent="0.2">
      <c r="A1538" s="7" t="s">
        <v>22</v>
      </c>
      <c r="B1538" s="8" t="s">
        <v>23</v>
      </c>
      <c r="C1538" s="8" t="s">
        <v>23</v>
      </c>
      <c r="D1538" s="8" t="s">
        <v>374</v>
      </c>
      <c r="E1538" s="8" t="s">
        <v>375</v>
      </c>
      <c r="F1538" s="8" t="s">
        <v>3422</v>
      </c>
      <c r="G1538" s="8" t="s">
        <v>3423</v>
      </c>
      <c r="H1538" s="9">
        <v>43629</v>
      </c>
      <c r="I1538" s="9">
        <v>44196</v>
      </c>
      <c r="J1538" s="8" t="s">
        <v>2843</v>
      </c>
      <c r="K1538" s="8" t="s">
        <v>2844</v>
      </c>
      <c r="L1538" s="8" t="s">
        <v>2845</v>
      </c>
      <c r="M1538" s="11">
        <v>2380.83</v>
      </c>
      <c r="N1538" s="8" t="s">
        <v>30</v>
      </c>
      <c r="O1538" s="11">
        <v>1260.44</v>
      </c>
      <c r="P1538" s="8" t="s">
        <v>30</v>
      </c>
      <c r="Q1538" s="8" t="s">
        <v>31</v>
      </c>
      <c r="R1538" s="8" t="s">
        <v>32</v>
      </c>
      <c r="S1538" s="8" t="s">
        <v>33</v>
      </c>
      <c r="T1538" s="8" t="s">
        <v>34</v>
      </c>
      <c r="U1538" s="6" t="s">
        <v>381</v>
      </c>
      <c r="V1538" s="6" t="s">
        <v>382</v>
      </c>
    </row>
    <row r="1539" spans="1:22" x14ac:dyDescent="0.2">
      <c r="A1539" s="7" t="s">
        <v>22</v>
      </c>
      <c r="B1539" s="8" t="s">
        <v>23</v>
      </c>
      <c r="C1539" s="8" t="s">
        <v>23</v>
      </c>
      <c r="D1539" s="8" t="s">
        <v>374</v>
      </c>
      <c r="E1539" s="8" t="s">
        <v>375</v>
      </c>
      <c r="F1539" s="8" t="s">
        <v>3449</v>
      </c>
      <c r="G1539" s="8" t="s">
        <v>881</v>
      </c>
      <c r="H1539" s="9">
        <v>43411</v>
      </c>
      <c r="I1539" s="9">
        <v>43830</v>
      </c>
      <c r="J1539" s="8" t="s">
        <v>2279</v>
      </c>
      <c r="K1539" s="8" t="s">
        <v>2280</v>
      </c>
      <c r="L1539" s="8" t="s">
        <v>2281</v>
      </c>
      <c r="M1539" s="11">
        <v>265636.8</v>
      </c>
      <c r="N1539" s="8" t="s">
        <v>30</v>
      </c>
      <c r="O1539" s="11">
        <v>136161</v>
      </c>
      <c r="P1539" s="8" t="s">
        <v>30</v>
      </c>
      <c r="Q1539" s="8" t="s">
        <v>282</v>
      </c>
      <c r="R1539" s="8" t="s">
        <v>2262</v>
      </c>
      <c r="S1539" s="8" t="s">
        <v>32</v>
      </c>
      <c r="T1539" s="8" t="s">
        <v>34</v>
      </c>
      <c r="U1539" s="6" t="s">
        <v>797</v>
      </c>
      <c r="V1539" s="6" t="s">
        <v>798</v>
      </c>
    </row>
    <row r="1540" spans="1:22" x14ac:dyDescent="0.2">
      <c r="A1540" s="7" t="s">
        <v>22</v>
      </c>
      <c r="B1540" s="8" t="s">
        <v>23</v>
      </c>
      <c r="C1540" s="8" t="s">
        <v>23</v>
      </c>
      <c r="D1540" s="8" t="s">
        <v>374</v>
      </c>
      <c r="E1540" s="8" t="s">
        <v>375</v>
      </c>
      <c r="F1540" s="8" t="s">
        <v>3450</v>
      </c>
      <c r="G1540" s="8" t="s">
        <v>881</v>
      </c>
      <c r="H1540" s="9">
        <v>43411</v>
      </c>
      <c r="I1540" s="9">
        <v>43830</v>
      </c>
      <c r="J1540" s="8" t="s">
        <v>1539</v>
      </c>
      <c r="K1540" s="8" t="s">
        <v>1540</v>
      </c>
      <c r="L1540" s="8" t="s">
        <v>1541</v>
      </c>
      <c r="M1540" s="11">
        <v>275689.44</v>
      </c>
      <c r="N1540" s="8" t="s">
        <v>30</v>
      </c>
      <c r="O1540" s="11">
        <v>147781.03</v>
      </c>
      <c r="P1540" s="8" t="s">
        <v>30</v>
      </c>
      <c r="Q1540" s="8" t="s">
        <v>282</v>
      </c>
      <c r="R1540" s="8" t="s">
        <v>2262</v>
      </c>
      <c r="S1540" s="8" t="s">
        <v>32</v>
      </c>
      <c r="T1540" s="8" t="s">
        <v>34</v>
      </c>
      <c r="U1540" s="6" t="s">
        <v>797</v>
      </c>
      <c r="V1540" s="6" t="s">
        <v>798</v>
      </c>
    </row>
    <row r="1541" spans="1:22" x14ac:dyDescent="0.2">
      <c r="A1541" s="7" t="s">
        <v>22</v>
      </c>
      <c r="B1541" s="8" t="s">
        <v>23</v>
      </c>
      <c r="C1541" s="8" t="s">
        <v>23</v>
      </c>
      <c r="D1541" s="8" t="s">
        <v>374</v>
      </c>
      <c r="E1541" s="8" t="s">
        <v>375</v>
      </c>
      <c r="F1541" s="8" t="s">
        <v>3451</v>
      </c>
      <c r="G1541" s="8" t="s">
        <v>881</v>
      </c>
      <c r="H1541" s="9">
        <v>43411</v>
      </c>
      <c r="I1541" s="9">
        <v>43830</v>
      </c>
      <c r="J1541" s="8" t="s">
        <v>1895</v>
      </c>
      <c r="K1541" s="8" t="s">
        <v>1896</v>
      </c>
      <c r="L1541" s="8" t="s">
        <v>1897</v>
      </c>
      <c r="M1541" s="11">
        <v>379922.4</v>
      </c>
      <c r="N1541" s="8" t="s">
        <v>30</v>
      </c>
      <c r="O1541" s="11">
        <v>277439.92</v>
      </c>
      <c r="P1541" s="8" t="s">
        <v>30</v>
      </c>
      <c r="Q1541" s="8" t="s">
        <v>282</v>
      </c>
      <c r="R1541" s="8" t="s">
        <v>2262</v>
      </c>
      <c r="S1541" s="8" t="s">
        <v>32</v>
      </c>
      <c r="T1541" s="8" t="s">
        <v>34</v>
      </c>
      <c r="U1541" s="6" t="s">
        <v>797</v>
      </c>
      <c r="V1541" s="6" t="s">
        <v>798</v>
      </c>
    </row>
    <row r="1542" spans="1:22" x14ac:dyDescent="0.2">
      <c r="A1542" s="7" t="s">
        <v>22</v>
      </c>
      <c r="B1542" s="8" t="s">
        <v>23</v>
      </c>
      <c r="C1542" s="8" t="s">
        <v>23</v>
      </c>
      <c r="D1542" s="8" t="s">
        <v>374</v>
      </c>
      <c r="E1542" s="8" t="s">
        <v>375</v>
      </c>
      <c r="F1542" s="8" t="s">
        <v>3452</v>
      </c>
      <c r="G1542" s="8" t="s">
        <v>402</v>
      </c>
      <c r="H1542" s="9">
        <v>43635</v>
      </c>
      <c r="I1542" s="9">
        <v>44196</v>
      </c>
      <c r="J1542" s="8" t="s">
        <v>3453</v>
      </c>
      <c r="K1542" s="8" t="s">
        <v>3454</v>
      </c>
      <c r="L1542" s="8" t="s">
        <v>3455</v>
      </c>
      <c r="M1542" s="11">
        <v>1158.3</v>
      </c>
      <c r="N1542" s="8" t="s">
        <v>30</v>
      </c>
      <c r="O1542" s="11">
        <v>1158.3</v>
      </c>
      <c r="P1542" s="8" t="s">
        <v>30</v>
      </c>
      <c r="Q1542" s="8" t="s">
        <v>31</v>
      </c>
      <c r="R1542" s="8" t="s">
        <v>32</v>
      </c>
      <c r="S1542" s="8" t="s">
        <v>33</v>
      </c>
      <c r="T1542" s="8" t="s">
        <v>34</v>
      </c>
      <c r="U1542" s="6" t="s">
        <v>381</v>
      </c>
      <c r="V1542" s="6" t="s">
        <v>382</v>
      </c>
    </row>
    <row r="1543" spans="1:22" x14ac:dyDescent="0.2">
      <c r="A1543" s="7" t="s">
        <v>22</v>
      </c>
      <c r="B1543" s="8" t="s">
        <v>23</v>
      </c>
      <c r="C1543" s="8" t="s">
        <v>23</v>
      </c>
      <c r="D1543" s="8" t="s">
        <v>374</v>
      </c>
      <c r="E1543" s="8" t="s">
        <v>375</v>
      </c>
      <c r="F1543" s="8" t="s">
        <v>3456</v>
      </c>
      <c r="G1543" s="8" t="s">
        <v>3457</v>
      </c>
      <c r="H1543" s="9">
        <v>43633</v>
      </c>
      <c r="I1543" s="9">
        <v>44196</v>
      </c>
      <c r="J1543" s="8" t="s">
        <v>989</v>
      </c>
      <c r="K1543" s="8" t="s">
        <v>990</v>
      </c>
      <c r="L1543" s="8" t="s">
        <v>991</v>
      </c>
      <c r="M1543" s="11">
        <v>9999.99</v>
      </c>
      <c r="N1543" s="8" t="s">
        <v>30</v>
      </c>
      <c r="O1543" s="10">
        <v>0</v>
      </c>
      <c r="P1543" s="8" t="s">
        <v>32</v>
      </c>
      <c r="Q1543" s="8" t="s">
        <v>31</v>
      </c>
      <c r="R1543" s="8" t="s">
        <v>32</v>
      </c>
      <c r="S1543" s="8" t="s">
        <v>33</v>
      </c>
      <c r="T1543" s="8" t="s">
        <v>34</v>
      </c>
      <c r="U1543" s="6" t="s">
        <v>381</v>
      </c>
      <c r="V1543" s="6" t="s">
        <v>382</v>
      </c>
    </row>
    <row r="1544" spans="1:22" x14ac:dyDescent="0.2">
      <c r="A1544" s="7" t="s">
        <v>22</v>
      </c>
      <c r="B1544" s="8" t="s">
        <v>23</v>
      </c>
      <c r="C1544" s="8" t="s">
        <v>23</v>
      </c>
      <c r="D1544" s="8" t="s">
        <v>374</v>
      </c>
      <c r="E1544" s="8" t="s">
        <v>375</v>
      </c>
      <c r="F1544" s="8" t="s">
        <v>3469</v>
      </c>
      <c r="G1544" s="8" t="s">
        <v>3470</v>
      </c>
      <c r="H1544" s="9">
        <v>43636</v>
      </c>
      <c r="I1544" s="9">
        <v>44196</v>
      </c>
      <c r="J1544" s="8" t="s">
        <v>1397</v>
      </c>
      <c r="K1544" s="8" t="s">
        <v>1398</v>
      </c>
      <c r="L1544" s="8" t="s">
        <v>1399</v>
      </c>
      <c r="M1544" s="11">
        <v>49379.15</v>
      </c>
      <c r="N1544" s="8" t="s">
        <v>30</v>
      </c>
      <c r="O1544" s="11">
        <v>12149.05</v>
      </c>
      <c r="P1544" s="8" t="s">
        <v>30</v>
      </c>
      <c r="Q1544" s="8" t="s">
        <v>31</v>
      </c>
      <c r="R1544" s="8" t="s">
        <v>32</v>
      </c>
      <c r="S1544" s="8" t="s">
        <v>33</v>
      </c>
      <c r="T1544" s="8" t="s">
        <v>34</v>
      </c>
      <c r="U1544" s="6" t="s">
        <v>381</v>
      </c>
      <c r="V1544" s="6" t="s">
        <v>382</v>
      </c>
    </row>
    <row r="1545" spans="1:22" x14ac:dyDescent="0.2">
      <c r="A1545" s="7" t="s">
        <v>22</v>
      </c>
      <c r="B1545" s="8" t="s">
        <v>23</v>
      </c>
      <c r="C1545" s="8" t="s">
        <v>23</v>
      </c>
      <c r="D1545" s="8" t="s">
        <v>374</v>
      </c>
      <c r="E1545" s="8" t="s">
        <v>375</v>
      </c>
      <c r="F1545" s="8" t="s">
        <v>3502</v>
      </c>
      <c r="G1545" s="8" t="s">
        <v>402</v>
      </c>
      <c r="H1545" s="9">
        <v>43709</v>
      </c>
      <c r="I1545" s="9">
        <v>44196</v>
      </c>
      <c r="J1545" s="8" t="s">
        <v>112</v>
      </c>
      <c r="K1545" s="8" t="s">
        <v>113</v>
      </c>
      <c r="L1545" s="8" t="s">
        <v>114</v>
      </c>
      <c r="M1545" s="11">
        <v>2983.5</v>
      </c>
      <c r="N1545" s="8" t="s">
        <v>30</v>
      </c>
      <c r="O1545" s="11">
        <v>2983.5</v>
      </c>
      <c r="P1545" s="8" t="s">
        <v>30</v>
      </c>
      <c r="Q1545" s="8" t="s">
        <v>31</v>
      </c>
      <c r="R1545" s="8" t="s">
        <v>32</v>
      </c>
      <c r="S1545" s="8" t="s">
        <v>33</v>
      </c>
      <c r="T1545" s="8" t="s">
        <v>34</v>
      </c>
      <c r="U1545" s="6" t="s">
        <v>381</v>
      </c>
      <c r="V1545" s="6" t="s">
        <v>382</v>
      </c>
    </row>
    <row r="1546" spans="1:22" x14ac:dyDescent="0.2">
      <c r="A1546" s="7" t="s">
        <v>22</v>
      </c>
      <c r="B1546" s="8" t="s">
        <v>23</v>
      </c>
      <c r="C1546" s="8" t="s">
        <v>23</v>
      </c>
      <c r="D1546" s="8" t="s">
        <v>374</v>
      </c>
      <c r="E1546" s="8" t="s">
        <v>375</v>
      </c>
      <c r="F1546" s="8" t="s">
        <v>3547</v>
      </c>
      <c r="G1546" s="8" t="s">
        <v>402</v>
      </c>
      <c r="H1546" s="9">
        <v>43653</v>
      </c>
      <c r="I1546" s="9">
        <v>44012</v>
      </c>
      <c r="J1546" s="8" t="s">
        <v>876</v>
      </c>
      <c r="K1546" s="8" t="s">
        <v>877</v>
      </c>
      <c r="L1546" s="8" t="s">
        <v>878</v>
      </c>
      <c r="M1546" s="11">
        <v>4373.51</v>
      </c>
      <c r="N1546" s="8" t="s">
        <v>30</v>
      </c>
      <c r="O1546" s="10">
        <v>230.74</v>
      </c>
      <c r="P1546" s="8" t="s">
        <v>30</v>
      </c>
      <c r="Q1546" s="8" t="s">
        <v>282</v>
      </c>
      <c r="R1546" s="8" t="s">
        <v>879</v>
      </c>
      <c r="S1546" s="8" t="s">
        <v>32</v>
      </c>
      <c r="T1546" s="8" t="s">
        <v>34</v>
      </c>
      <c r="U1546" s="6" t="s">
        <v>381</v>
      </c>
      <c r="V1546" s="6" t="s">
        <v>382</v>
      </c>
    </row>
    <row r="1547" spans="1:22" x14ac:dyDescent="0.2">
      <c r="A1547" s="7" t="s">
        <v>22</v>
      </c>
      <c r="B1547" s="8" t="s">
        <v>23</v>
      </c>
      <c r="C1547" s="8" t="s">
        <v>23</v>
      </c>
      <c r="D1547" s="8" t="s">
        <v>374</v>
      </c>
      <c r="E1547" s="8" t="s">
        <v>375</v>
      </c>
      <c r="F1547" s="8" t="s">
        <v>3564</v>
      </c>
      <c r="G1547" s="8" t="s">
        <v>1424</v>
      </c>
      <c r="H1547" s="9">
        <v>43642</v>
      </c>
      <c r="I1547" s="9">
        <v>43972</v>
      </c>
      <c r="J1547" s="8" t="s">
        <v>458</v>
      </c>
      <c r="K1547" s="8" t="s">
        <v>459</v>
      </c>
      <c r="L1547" s="8" t="s">
        <v>460</v>
      </c>
      <c r="M1547" s="11">
        <v>3510</v>
      </c>
      <c r="N1547" s="8" t="s">
        <v>30</v>
      </c>
      <c r="O1547" s="11">
        <v>2000.7</v>
      </c>
      <c r="P1547" s="8" t="s">
        <v>30</v>
      </c>
      <c r="Q1547" s="8" t="s">
        <v>31</v>
      </c>
      <c r="R1547" s="8" t="s">
        <v>32</v>
      </c>
      <c r="S1547" s="8" t="s">
        <v>33</v>
      </c>
      <c r="T1547" s="8" t="s">
        <v>34</v>
      </c>
      <c r="U1547" s="6" t="s">
        <v>381</v>
      </c>
      <c r="V1547" s="6" t="s">
        <v>382</v>
      </c>
    </row>
    <row r="1548" spans="1:22" x14ac:dyDescent="0.2">
      <c r="A1548" s="7" t="s">
        <v>22</v>
      </c>
      <c r="B1548" s="8" t="s">
        <v>23</v>
      </c>
      <c r="C1548" s="8" t="s">
        <v>23</v>
      </c>
      <c r="D1548" s="8" t="s">
        <v>374</v>
      </c>
      <c r="E1548" s="8" t="s">
        <v>375</v>
      </c>
      <c r="F1548" s="8" t="s">
        <v>3579</v>
      </c>
      <c r="G1548" s="8" t="s">
        <v>3580</v>
      </c>
      <c r="H1548" s="9">
        <v>43821</v>
      </c>
      <c r="I1548" s="9">
        <v>43921</v>
      </c>
      <c r="J1548" s="8" t="s">
        <v>1033</v>
      </c>
      <c r="K1548" s="8" t="s">
        <v>1034</v>
      </c>
      <c r="L1548" s="8" t="s">
        <v>1035</v>
      </c>
      <c r="M1548" s="11">
        <v>2417.2199999999998</v>
      </c>
      <c r="N1548" s="8" t="s">
        <v>30</v>
      </c>
      <c r="O1548" s="10">
        <v>0</v>
      </c>
      <c r="P1548" s="8" t="s">
        <v>32</v>
      </c>
      <c r="Q1548" s="8" t="s">
        <v>31</v>
      </c>
      <c r="R1548" s="8" t="s">
        <v>32</v>
      </c>
      <c r="S1548" s="8" t="s">
        <v>33</v>
      </c>
      <c r="T1548" s="8" t="s">
        <v>34</v>
      </c>
      <c r="U1548" s="6" t="s">
        <v>309</v>
      </c>
      <c r="V1548" s="6" t="s">
        <v>310</v>
      </c>
    </row>
    <row r="1549" spans="1:22" x14ac:dyDescent="0.2">
      <c r="A1549" s="7" t="s">
        <v>22</v>
      </c>
      <c r="B1549" s="8" t="s">
        <v>23</v>
      </c>
      <c r="C1549" s="8" t="s">
        <v>23</v>
      </c>
      <c r="D1549" s="8" t="s">
        <v>374</v>
      </c>
      <c r="E1549" s="8" t="s">
        <v>375</v>
      </c>
      <c r="F1549" s="8" t="s">
        <v>2697</v>
      </c>
      <c r="G1549" s="8" t="s">
        <v>2698</v>
      </c>
      <c r="H1549" s="9">
        <v>43444</v>
      </c>
      <c r="I1549" s="9">
        <v>43830</v>
      </c>
      <c r="J1549" s="8" t="s">
        <v>2616</v>
      </c>
      <c r="K1549" s="8" t="s">
        <v>2617</v>
      </c>
      <c r="L1549" s="8" t="s">
        <v>2618</v>
      </c>
      <c r="M1549" s="11">
        <v>349999.99</v>
      </c>
      <c r="N1549" s="8" t="s">
        <v>30</v>
      </c>
      <c r="O1549" s="11">
        <v>312803.44</v>
      </c>
      <c r="P1549" s="8" t="s">
        <v>30</v>
      </c>
      <c r="Q1549" s="8" t="s">
        <v>184</v>
      </c>
      <c r="R1549" s="8" t="s">
        <v>32</v>
      </c>
      <c r="S1549" s="8" t="s">
        <v>32</v>
      </c>
      <c r="T1549" s="8" t="s">
        <v>34</v>
      </c>
      <c r="U1549" s="6" t="s">
        <v>309</v>
      </c>
      <c r="V1549" s="6" t="s">
        <v>310</v>
      </c>
    </row>
    <row r="1550" spans="1:22" x14ac:dyDescent="0.2">
      <c r="A1550" s="7" t="s">
        <v>22</v>
      </c>
      <c r="B1550" s="8" t="s">
        <v>23</v>
      </c>
      <c r="C1550" s="8" t="s">
        <v>23</v>
      </c>
      <c r="D1550" s="8" t="s">
        <v>374</v>
      </c>
      <c r="E1550" s="8" t="s">
        <v>375</v>
      </c>
      <c r="F1550" s="8" t="s">
        <v>3638</v>
      </c>
      <c r="G1550" s="8" t="s">
        <v>3639</v>
      </c>
      <c r="H1550" s="9">
        <v>43647</v>
      </c>
      <c r="I1550" s="9">
        <v>44196</v>
      </c>
      <c r="J1550" s="8" t="s">
        <v>3640</v>
      </c>
      <c r="K1550" s="8" t="s">
        <v>3641</v>
      </c>
      <c r="L1550" s="8" t="s">
        <v>3642</v>
      </c>
      <c r="M1550" s="10">
        <v>351</v>
      </c>
      <c r="N1550" s="8" t="s">
        <v>30</v>
      </c>
      <c r="O1550" s="10">
        <v>0</v>
      </c>
      <c r="P1550" s="8" t="s">
        <v>32</v>
      </c>
      <c r="Q1550" s="8" t="s">
        <v>31</v>
      </c>
      <c r="R1550" s="8" t="s">
        <v>32</v>
      </c>
      <c r="S1550" s="8" t="s">
        <v>33</v>
      </c>
      <c r="T1550" s="8" t="s">
        <v>34</v>
      </c>
      <c r="U1550" s="6" t="s">
        <v>381</v>
      </c>
      <c r="V1550" s="6" t="s">
        <v>382</v>
      </c>
    </row>
    <row r="1551" spans="1:22" x14ac:dyDescent="0.2">
      <c r="A1551" s="7" t="s">
        <v>22</v>
      </c>
      <c r="B1551" s="8" t="s">
        <v>23</v>
      </c>
      <c r="C1551" s="8" t="s">
        <v>23</v>
      </c>
      <c r="D1551" s="8" t="s">
        <v>374</v>
      </c>
      <c r="E1551" s="8" t="s">
        <v>375</v>
      </c>
      <c r="F1551" s="8" t="s">
        <v>3696</v>
      </c>
      <c r="G1551" s="8" t="s">
        <v>3697</v>
      </c>
      <c r="H1551" s="9">
        <v>43668</v>
      </c>
      <c r="I1551" s="9">
        <v>44012</v>
      </c>
      <c r="J1551" s="8" t="s">
        <v>1159</v>
      </c>
      <c r="K1551" s="8" t="s">
        <v>1160</v>
      </c>
      <c r="L1551" s="8" t="s">
        <v>1161</v>
      </c>
      <c r="M1551" s="11">
        <v>277807.24</v>
      </c>
      <c r="N1551" s="8" t="s">
        <v>30</v>
      </c>
      <c r="O1551" s="11">
        <v>111255.96</v>
      </c>
      <c r="P1551" s="8" t="s">
        <v>30</v>
      </c>
      <c r="Q1551" s="8" t="s">
        <v>31</v>
      </c>
      <c r="R1551" s="8" t="s">
        <v>3522</v>
      </c>
      <c r="S1551" s="8" t="s">
        <v>136</v>
      </c>
      <c r="T1551" s="8" t="s">
        <v>34</v>
      </c>
      <c r="U1551" s="6" t="s">
        <v>309</v>
      </c>
      <c r="V1551" s="6" t="s">
        <v>310</v>
      </c>
    </row>
    <row r="1552" spans="1:22" x14ac:dyDescent="0.2">
      <c r="A1552" s="7" t="s">
        <v>22</v>
      </c>
      <c r="B1552" s="8" t="s">
        <v>23</v>
      </c>
      <c r="C1552" s="8" t="s">
        <v>23</v>
      </c>
      <c r="D1552" s="8" t="s">
        <v>374</v>
      </c>
      <c r="E1552" s="8" t="s">
        <v>375</v>
      </c>
      <c r="F1552" s="8" t="s">
        <v>3723</v>
      </c>
      <c r="G1552" s="8" t="s">
        <v>747</v>
      </c>
      <c r="H1552" s="9">
        <v>43670</v>
      </c>
      <c r="I1552" s="9">
        <v>44196</v>
      </c>
      <c r="J1552" s="8" t="s">
        <v>748</v>
      </c>
      <c r="K1552" s="8" t="s">
        <v>749</v>
      </c>
      <c r="L1552" s="8" t="s">
        <v>750</v>
      </c>
      <c r="M1552" s="10">
        <v>444.6</v>
      </c>
      <c r="N1552" s="8" t="s">
        <v>30</v>
      </c>
      <c r="O1552" s="10">
        <v>0</v>
      </c>
      <c r="P1552" s="8" t="s">
        <v>32</v>
      </c>
      <c r="Q1552" s="8" t="s">
        <v>31</v>
      </c>
      <c r="R1552" s="8" t="s">
        <v>32</v>
      </c>
      <c r="S1552" s="8" t="s">
        <v>33</v>
      </c>
      <c r="T1552" s="8" t="s">
        <v>34</v>
      </c>
      <c r="U1552" s="6" t="s">
        <v>381</v>
      </c>
      <c r="V1552" s="6" t="s">
        <v>382</v>
      </c>
    </row>
    <row r="1553" spans="1:22" x14ac:dyDescent="0.2">
      <c r="A1553" s="7" t="s">
        <v>22</v>
      </c>
      <c r="B1553" s="8" t="s">
        <v>23</v>
      </c>
      <c r="C1553" s="8" t="s">
        <v>23</v>
      </c>
      <c r="D1553" s="8" t="s">
        <v>374</v>
      </c>
      <c r="E1553" s="8" t="s">
        <v>375</v>
      </c>
      <c r="F1553" s="8" t="s">
        <v>3760</v>
      </c>
      <c r="G1553" s="8" t="s">
        <v>3761</v>
      </c>
      <c r="H1553" s="9">
        <v>43681</v>
      </c>
      <c r="I1553" s="9">
        <v>44196</v>
      </c>
      <c r="J1553" s="8" t="s">
        <v>3301</v>
      </c>
      <c r="K1553" s="8" t="s">
        <v>3302</v>
      </c>
      <c r="L1553" s="8" t="s">
        <v>3303</v>
      </c>
      <c r="M1553" s="11">
        <v>2986.72</v>
      </c>
      <c r="N1553" s="8" t="s">
        <v>30</v>
      </c>
      <c r="O1553" s="10">
        <v>0</v>
      </c>
      <c r="P1553" s="8" t="s">
        <v>32</v>
      </c>
      <c r="Q1553" s="8" t="s">
        <v>31</v>
      </c>
      <c r="R1553" s="8" t="s">
        <v>32</v>
      </c>
      <c r="S1553" s="8" t="s">
        <v>33</v>
      </c>
      <c r="T1553" s="8" t="s">
        <v>34</v>
      </c>
      <c r="U1553" s="6" t="s">
        <v>381</v>
      </c>
      <c r="V1553" s="6" t="s">
        <v>382</v>
      </c>
    </row>
    <row r="1554" spans="1:22" x14ac:dyDescent="0.2">
      <c r="A1554" s="7" t="s">
        <v>22</v>
      </c>
      <c r="B1554" s="8" t="s">
        <v>23</v>
      </c>
      <c r="C1554" s="8" t="s">
        <v>23</v>
      </c>
      <c r="D1554" s="8" t="s">
        <v>374</v>
      </c>
      <c r="E1554" s="8" t="s">
        <v>375</v>
      </c>
      <c r="F1554" s="8" t="s">
        <v>3845</v>
      </c>
      <c r="G1554" s="8" t="s">
        <v>747</v>
      </c>
      <c r="H1554" s="9">
        <v>43684</v>
      </c>
      <c r="I1554" s="9">
        <v>44012</v>
      </c>
      <c r="J1554" s="8" t="s">
        <v>876</v>
      </c>
      <c r="K1554" s="8" t="s">
        <v>877</v>
      </c>
      <c r="L1554" s="8" t="s">
        <v>878</v>
      </c>
      <c r="M1554" s="11">
        <v>2389.86</v>
      </c>
      <c r="N1554" s="8" t="s">
        <v>30</v>
      </c>
      <c r="O1554" s="10">
        <v>0</v>
      </c>
      <c r="P1554" s="8" t="s">
        <v>32</v>
      </c>
      <c r="Q1554" s="8" t="s">
        <v>31</v>
      </c>
      <c r="R1554" s="8" t="s">
        <v>32</v>
      </c>
      <c r="S1554" s="8" t="s">
        <v>33</v>
      </c>
      <c r="T1554" s="8" t="s">
        <v>34</v>
      </c>
      <c r="U1554" s="6" t="s">
        <v>381</v>
      </c>
      <c r="V1554" s="6" t="s">
        <v>382</v>
      </c>
    </row>
    <row r="1555" spans="1:22" x14ac:dyDescent="0.2">
      <c r="A1555" s="7" t="s">
        <v>22</v>
      </c>
      <c r="B1555" s="8" t="s">
        <v>23</v>
      </c>
      <c r="C1555" s="8" t="s">
        <v>23</v>
      </c>
      <c r="D1555" s="8" t="s">
        <v>374</v>
      </c>
      <c r="E1555" s="8" t="s">
        <v>375</v>
      </c>
      <c r="F1555" s="8" t="s">
        <v>3922</v>
      </c>
      <c r="G1555" s="8" t="s">
        <v>3923</v>
      </c>
      <c r="H1555" s="9">
        <v>43696</v>
      </c>
      <c r="I1555" s="9">
        <v>43830</v>
      </c>
      <c r="J1555" s="8" t="s">
        <v>3924</v>
      </c>
      <c r="K1555" s="8" t="s">
        <v>3925</v>
      </c>
      <c r="L1555" s="8" t="s">
        <v>3926</v>
      </c>
      <c r="M1555" s="11">
        <v>2925</v>
      </c>
      <c r="N1555" s="8" t="s">
        <v>30</v>
      </c>
      <c r="O1555" s="10">
        <v>0</v>
      </c>
      <c r="P1555" s="8" t="s">
        <v>32</v>
      </c>
      <c r="Q1555" s="8" t="s">
        <v>31</v>
      </c>
      <c r="R1555" s="8" t="s">
        <v>32</v>
      </c>
      <c r="S1555" s="8" t="s">
        <v>33</v>
      </c>
      <c r="T1555" s="8" t="s">
        <v>34</v>
      </c>
      <c r="U1555" s="6" t="s">
        <v>381</v>
      </c>
      <c r="V1555" s="6" t="s">
        <v>382</v>
      </c>
    </row>
    <row r="1556" spans="1:22" x14ac:dyDescent="0.2">
      <c r="A1556" s="7" t="s">
        <v>22</v>
      </c>
      <c r="B1556" s="8" t="s">
        <v>23</v>
      </c>
      <c r="C1556" s="8" t="s">
        <v>23</v>
      </c>
      <c r="D1556" s="8" t="s">
        <v>374</v>
      </c>
      <c r="E1556" s="8" t="s">
        <v>375</v>
      </c>
      <c r="F1556" s="8" t="s">
        <v>3978</v>
      </c>
      <c r="G1556" s="8" t="s">
        <v>3979</v>
      </c>
      <c r="H1556" s="9">
        <v>43710</v>
      </c>
      <c r="I1556" s="9">
        <v>44196</v>
      </c>
      <c r="J1556" s="8" t="s">
        <v>1931</v>
      </c>
      <c r="K1556" s="8" t="s">
        <v>1932</v>
      </c>
      <c r="L1556" s="8" t="s">
        <v>1933</v>
      </c>
      <c r="M1556" s="10">
        <v>936</v>
      </c>
      <c r="N1556" s="8" t="s">
        <v>30</v>
      </c>
      <c r="O1556" s="10">
        <v>936</v>
      </c>
      <c r="P1556" s="8" t="s">
        <v>30</v>
      </c>
      <c r="Q1556" s="8" t="s">
        <v>31</v>
      </c>
      <c r="R1556" s="8" t="s">
        <v>32</v>
      </c>
      <c r="S1556" s="8" t="s">
        <v>33</v>
      </c>
      <c r="T1556" s="8" t="s">
        <v>34</v>
      </c>
      <c r="U1556" s="6" t="s">
        <v>381</v>
      </c>
      <c r="V1556" s="6" t="s">
        <v>382</v>
      </c>
    </row>
    <row r="1557" spans="1:22" x14ac:dyDescent="0.2">
      <c r="A1557" s="7" t="s">
        <v>22</v>
      </c>
      <c r="B1557" s="8" t="s">
        <v>23</v>
      </c>
      <c r="C1557" s="8" t="s">
        <v>23</v>
      </c>
      <c r="D1557" s="8" t="s">
        <v>374</v>
      </c>
      <c r="E1557" s="8" t="s">
        <v>375</v>
      </c>
      <c r="F1557" s="8" t="s">
        <v>3980</v>
      </c>
      <c r="G1557" s="8" t="s">
        <v>402</v>
      </c>
      <c r="H1557" s="9">
        <v>43710</v>
      </c>
      <c r="I1557" s="9"/>
      <c r="J1557" s="8" t="s">
        <v>378</v>
      </c>
      <c r="K1557" s="8" t="s">
        <v>379</v>
      </c>
      <c r="L1557" s="8" t="s">
        <v>380</v>
      </c>
      <c r="M1557" s="11">
        <v>2884.85</v>
      </c>
      <c r="N1557" s="8" t="s">
        <v>30</v>
      </c>
      <c r="O1557" s="11">
        <v>2884.85</v>
      </c>
      <c r="P1557" s="8" t="s">
        <v>30</v>
      </c>
      <c r="Q1557" s="8" t="s">
        <v>31</v>
      </c>
      <c r="R1557" s="8" t="s">
        <v>32</v>
      </c>
      <c r="S1557" s="8" t="s">
        <v>33</v>
      </c>
      <c r="T1557" s="8" t="s">
        <v>34</v>
      </c>
      <c r="U1557" s="6" t="s">
        <v>381</v>
      </c>
      <c r="V1557" s="6" t="s">
        <v>382</v>
      </c>
    </row>
    <row r="1558" spans="1:22" x14ac:dyDescent="0.2">
      <c r="A1558" s="7" t="s">
        <v>22</v>
      </c>
      <c r="B1558" s="8" t="s">
        <v>23</v>
      </c>
      <c r="C1558" s="8" t="s">
        <v>23</v>
      </c>
      <c r="D1558" s="8" t="s">
        <v>374</v>
      </c>
      <c r="E1558" s="8" t="s">
        <v>375</v>
      </c>
      <c r="F1558" s="8" t="s">
        <v>3536</v>
      </c>
      <c r="G1558" s="8" t="s">
        <v>3537</v>
      </c>
      <c r="H1558" s="9">
        <v>43705</v>
      </c>
      <c r="I1558" s="9">
        <v>43830</v>
      </c>
      <c r="J1558" s="8" t="s">
        <v>974</v>
      </c>
      <c r="K1558" s="8" t="s">
        <v>975</v>
      </c>
      <c r="L1558" s="8" t="s">
        <v>976</v>
      </c>
      <c r="M1558" s="11">
        <v>3600</v>
      </c>
      <c r="N1558" s="8" t="s">
        <v>30</v>
      </c>
      <c r="O1558" s="10">
        <v>0</v>
      </c>
      <c r="P1558" s="8" t="s">
        <v>32</v>
      </c>
      <c r="Q1558" s="8" t="s">
        <v>977</v>
      </c>
      <c r="R1558" s="8" t="s">
        <v>32</v>
      </c>
      <c r="S1558" s="8" t="s">
        <v>32</v>
      </c>
      <c r="T1558" s="8" t="s">
        <v>34</v>
      </c>
      <c r="U1558" s="6" t="s">
        <v>35</v>
      </c>
      <c r="V1558" s="6" t="s">
        <v>36</v>
      </c>
    </row>
    <row r="1559" spans="1:22" x14ac:dyDescent="0.2">
      <c r="A1559" s="7" t="s">
        <v>22</v>
      </c>
      <c r="B1559" s="8" t="s">
        <v>23</v>
      </c>
      <c r="C1559" s="8" t="s">
        <v>23</v>
      </c>
      <c r="D1559" s="8" t="s">
        <v>374</v>
      </c>
      <c r="E1559" s="8" t="s">
        <v>375</v>
      </c>
      <c r="F1559" s="8" t="s">
        <v>4029</v>
      </c>
      <c r="G1559" s="8" t="s">
        <v>4030</v>
      </c>
      <c r="H1559" s="9">
        <v>43713</v>
      </c>
      <c r="I1559" s="9">
        <v>44196</v>
      </c>
      <c r="J1559" s="8" t="s">
        <v>748</v>
      </c>
      <c r="K1559" s="8" t="s">
        <v>749</v>
      </c>
      <c r="L1559" s="8" t="s">
        <v>750</v>
      </c>
      <c r="M1559" s="11">
        <v>1544.4</v>
      </c>
      <c r="N1559" s="8" t="s">
        <v>30</v>
      </c>
      <c r="O1559" s="10">
        <v>0</v>
      </c>
      <c r="P1559" s="8" t="s">
        <v>32</v>
      </c>
      <c r="Q1559" s="8" t="s">
        <v>31</v>
      </c>
      <c r="R1559" s="8" t="s">
        <v>32</v>
      </c>
      <c r="S1559" s="8" t="s">
        <v>33</v>
      </c>
      <c r="T1559" s="8" t="s">
        <v>34</v>
      </c>
      <c r="U1559" s="6" t="s">
        <v>381</v>
      </c>
      <c r="V1559" s="6" t="s">
        <v>382</v>
      </c>
    </row>
    <row r="1560" spans="1:22" x14ac:dyDescent="0.2">
      <c r="A1560" s="7" t="s">
        <v>22</v>
      </c>
      <c r="B1560" s="8" t="s">
        <v>23</v>
      </c>
      <c r="C1560" s="8" t="s">
        <v>23</v>
      </c>
      <c r="D1560" s="8" t="s">
        <v>374</v>
      </c>
      <c r="E1560" s="8" t="s">
        <v>375</v>
      </c>
      <c r="F1560" s="8" t="s">
        <v>4050</v>
      </c>
      <c r="G1560" s="8" t="s">
        <v>4051</v>
      </c>
      <c r="H1560" s="9">
        <v>43717</v>
      </c>
      <c r="I1560" s="9">
        <v>44196</v>
      </c>
      <c r="J1560" s="8" t="s">
        <v>438</v>
      </c>
      <c r="K1560" s="8" t="s">
        <v>439</v>
      </c>
      <c r="L1560" s="8" t="s">
        <v>440</v>
      </c>
      <c r="M1560" s="11">
        <v>12285</v>
      </c>
      <c r="N1560" s="8" t="s">
        <v>30</v>
      </c>
      <c r="O1560" s="10">
        <v>0</v>
      </c>
      <c r="P1560" s="8" t="s">
        <v>32</v>
      </c>
      <c r="Q1560" s="8" t="s">
        <v>31</v>
      </c>
      <c r="R1560" s="8" t="s">
        <v>32</v>
      </c>
      <c r="S1560" s="8" t="s">
        <v>33</v>
      </c>
      <c r="T1560" s="8" t="s">
        <v>34</v>
      </c>
      <c r="U1560" s="6" t="s">
        <v>381</v>
      </c>
      <c r="V1560" s="6" t="s">
        <v>382</v>
      </c>
    </row>
    <row r="1561" spans="1:22" x14ac:dyDescent="0.2">
      <c r="A1561" s="7" t="s">
        <v>22</v>
      </c>
      <c r="B1561" s="8" t="s">
        <v>23</v>
      </c>
      <c r="C1561" s="8" t="s">
        <v>23</v>
      </c>
      <c r="D1561" s="8" t="s">
        <v>374</v>
      </c>
      <c r="E1561" s="8" t="s">
        <v>375</v>
      </c>
      <c r="F1561" s="8" t="s">
        <v>4054</v>
      </c>
      <c r="G1561" s="8" t="s">
        <v>1446</v>
      </c>
      <c r="H1561" s="9">
        <v>43717</v>
      </c>
      <c r="I1561" s="9">
        <v>44196</v>
      </c>
      <c r="J1561" s="8" t="s">
        <v>4055</v>
      </c>
      <c r="K1561" s="8" t="s">
        <v>4056</v>
      </c>
      <c r="L1561" s="8" t="s">
        <v>4057</v>
      </c>
      <c r="M1561" s="11">
        <v>49724.99</v>
      </c>
      <c r="N1561" s="8" t="s">
        <v>30</v>
      </c>
      <c r="O1561" s="10">
        <v>0</v>
      </c>
      <c r="P1561" s="8" t="s">
        <v>32</v>
      </c>
      <c r="Q1561" s="8" t="s">
        <v>31</v>
      </c>
      <c r="R1561" s="8" t="s">
        <v>32</v>
      </c>
      <c r="S1561" s="8" t="s">
        <v>33</v>
      </c>
      <c r="T1561" s="8" t="s">
        <v>34</v>
      </c>
      <c r="U1561" s="6" t="s">
        <v>381</v>
      </c>
      <c r="V1561" s="6" t="s">
        <v>382</v>
      </c>
    </row>
    <row r="1562" spans="1:22" x14ac:dyDescent="0.2">
      <c r="A1562" s="7" t="s">
        <v>22</v>
      </c>
      <c r="B1562" s="8" t="s">
        <v>23</v>
      </c>
      <c r="C1562" s="8" t="s">
        <v>23</v>
      </c>
      <c r="D1562" s="8" t="s">
        <v>374</v>
      </c>
      <c r="E1562" s="8" t="s">
        <v>375</v>
      </c>
      <c r="F1562" s="8" t="s">
        <v>4237</v>
      </c>
      <c r="G1562" s="8" t="s">
        <v>4238</v>
      </c>
      <c r="H1562" s="9">
        <v>43723</v>
      </c>
      <c r="I1562" s="9">
        <v>44196</v>
      </c>
      <c r="J1562" s="8" t="s">
        <v>1242</v>
      </c>
      <c r="K1562" s="8" t="s">
        <v>1243</v>
      </c>
      <c r="L1562" s="8" t="s">
        <v>1244</v>
      </c>
      <c r="M1562" s="11">
        <v>11171.02</v>
      </c>
      <c r="N1562" s="8" t="s">
        <v>30</v>
      </c>
      <c r="O1562" s="11">
        <v>11171.02</v>
      </c>
      <c r="P1562" s="8" t="s">
        <v>30</v>
      </c>
      <c r="Q1562" s="8" t="s">
        <v>31</v>
      </c>
      <c r="R1562" s="8" t="s">
        <v>32</v>
      </c>
      <c r="S1562" s="8" t="s">
        <v>33</v>
      </c>
      <c r="T1562" s="8" t="s">
        <v>34</v>
      </c>
      <c r="U1562" s="6" t="s">
        <v>381</v>
      </c>
      <c r="V1562" s="6" t="s">
        <v>382</v>
      </c>
    </row>
    <row r="1563" spans="1:22" x14ac:dyDescent="0.2">
      <c r="A1563" s="7" t="s">
        <v>22</v>
      </c>
      <c r="B1563" s="8" t="s">
        <v>23</v>
      </c>
      <c r="C1563" s="8" t="s">
        <v>23</v>
      </c>
      <c r="D1563" s="8" t="s">
        <v>374</v>
      </c>
      <c r="E1563" s="8" t="s">
        <v>375</v>
      </c>
      <c r="F1563" s="8" t="s">
        <v>4283</v>
      </c>
      <c r="G1563" s="8" t="s">
        <v>4284</v>
      </c>
      <c r="H1563" s="9">
        <v>43733</v>
      </c>
      <c r="I1563" s="9">
        <v>44196</v>
      </c>
      <c r="J1563" s="8" t="s">
        <v>390</v>
      </c>
      <c r="K1563" s="8" t="s">
        <v>391</v>
      </c>
      <c r="L1563" s="8" t="s">
        <v>392</v>
      </c>
      <c r="M1563" s="11">
        <v>2106</v>
      </c>
      <c r="N1563" s="8" t="s">
        <v>30</v>
      </c>
      <c r="O1563" s="10">
        <v>0</v>
      </c>
      <c r="P1563" s="8" t="s">
        <v>32</v>
      </c>
      <c r="Q1563" s="8" t="s">
        <v>31</v>
      </c>
      <c r="R1563" s="8" t="s">
        <v>32</v>
      </c>
      <c r="S1563" s="8" t="s">
        <v>33</v>
      </c>
      <c r="T1563" s="8" t="s">
        <v>34</v>
      </c>
      <c r="U1563" s="6" t="s">
        <v>381</v>
      </c>
      <c r="V1563" s="6" t="s">
        <v>382</v>
      </c>
    </row>
    <row r="1564" spans="1:22" x14ac:dyDescent="0.2">
      <c r="A1564" s="7" t="s">
        <v>22</v>
      </c>
      <c r="B1564" s="8" t="s">
        <v>23</v>
      </c>
      <c r="C1564" s="8" t="s">
        <v>23</v>
      </c>
      <c r="D1564" s="8" t="s">
        <v>374</v>
      </c>
      <c r="E1564" s="8" t="s">
        <v>375</v>
      </c>
      <c r="F1564" s="8" t="s">
        <v>4303</v>
      </c>
      <c r="G1564" s="8" t="s">
        <v>1446</v>
      </c>
      <c r="H1564" s="9">
        <v>43733</v>
      </c>
      <c r="I1564" s="9">
        <v>44196</v>
      </c>
      <c r="J1564" s="8" t="s">
        <v>3353</v>
      </c>
      <c r="K1564" s="8" t="s">
        <v>3354</v>
      </c>
      <c r="L1564" s="8" t="s">
        <v>3355</v>
      </c>
      <c r="M1564" s="11">
        <v>2999.44</v>
      </c>
      <c r="N1564" s="8" t="s">
        <v>30</v>
      </c>
      <c r="O1564" s="10">
        <v>0</v>
      </c>
      <c r="P1564" s="8" t="s">
        <v>32</v>
      </c>
      <c r="Q1564" s="8" t="s">
        <v>31</v>
      </c>
      <c r="R1564" s="8" t="s">
        <v>32</v>
      </c>
      <c r="S1564" s="8" t="s">
        <v>33</v>
      </c>
      <c r="T1564" s="8" t="s">
        <v>34</v>
      </c>
      <c r="U1564" s="6" t="s">
        <v>381</v>
      </c>
      <c r="V1564" s="6" t="s">
        <v>382</v>
      </c>
    </row>
    <row r="1565" spans="1:22" x14ac:dyDescent="0.2">
      <c r="A1565" s="7" t="s">
        <v>22</v>
      </c>
      <c r="B1565" s="8" t="s">
        <v>23</v>
      </c>
      <c r="C1565" s="8" t="s">
        <v>23</v>
      </c>
      <c r="D1565" s="8" t="s">
        <v>374</v>
      </c>
      <c r="E1565" s="8" t="s">
        <v>375</v>
      </c>
      <c r="F1565" s="8" t="s">
        <v>4305</v>
      </c>
      <c r="G1565" s="8" t="s">
        <v>4306</v>
      </c>
      <c r="H1565" s="9">
        <v>43741</v>
      </c>
      <c r="I1565" s="9">
        <v>44196</v>
      </c>
      <c r="J1565" s="8" t="s">
        <v>4307</v>
      </c>
      <c r="K1565" s="8" t="s">
        <v>4308</v>
      </c>
      <c r="L1565" s="8" t="s">
        <v>4309</v>
      </c>
      <c r="M1565" s="10">
        <v>970</v>
      </c>
      <c r="N1565" s="8" t="s">
        <v>30</v>
      </c>
      <c r="O1565" s="10">
        <v>0</v>
      </c>
      <c r="P1565" s="8" t="s">
        <v>32</v>
      </c>
      <c r="Q1565" s="8" t="s">
        <v>31</v>
      </c>
      <c r="R1565" s="8" t="s">
        <v>32</v>
      </c>
      <c r="S1565" s="8" t="s">
        <v>33</v>
      </c>
      <c r="T1565" s="8" t="s">
        <v>34</v>
      </c>
      <c r="U1565" s="6" t="s">
        <v>381</v>
      </c>
      <c r="V1565" s="6" t="s">
        <v>382</v>
      </c>
    </row>
    <row r="1566" spans="1:22" x14ac:dyDescent="0.2">
      <c r="A1566" s="7" t="s">
        <v>22</v>
      </c>
      <c r="B1566" s="8" t="s">
        <v>23</v>
      </c>
      <c r="C1566" s="8" t="s">
        <v>23</v>
      </c>
      <c r="D1566" s="8" t="s">
        <v>374</v>
      </c>
      <c r="E1566" s="8" t="s">
        <v>375</v>
      </c>
      <c r="F1566" s="8" t="s">
        <v>4315</v>
      </c>
      <c r="G1566" s="8" t="s">
        <v>4316</v>
      </c>
      <c r="H1566" s="9">
        <v>43719</v>
      </c>
      <c r="I1566" s="9">
        <v>44426</v>
      </c>
      <c r="J1566" s="8" t="s">
        <v>4317</v>
      </c>
      <c r="K1566" s="8" t="s">
        <v>4318</v>
      </c>
      <c r="L1566" s="8" t="s">
        <v>4319</v>
      </c>
      <c r="M1566" s="11">
        <v>140400</v>
      </c>
      <c r="N1566" s="8" t="s">
        <v>30</v>
      </c>
      <c r="O1566" s="11">
        <v>15116.4</v>
      </c>
      <c r="P1566" s="8" t="s">
        <v>30</v>
      </c>
      <c r="Q1566" s="8" t="s">
        <v>260</v>
      </c>
      <c r="R1566" s="8" t="s">
        <v>4320</v>
      </c>
      <c r="S1566" s="8" t="s">
        <v>32</v>
      </c>
      <c r="T1566" s="8" t="s">
        <v>34</v>
      </c>
      <c r="U1566" s="6" t="s">
        <v>381</v>
      </c>
      <c r="V1566" s="6" t="s">
        <v>382</v>
      </c>
    </row>
    <row r="1567" spans="1:22" x14ac:dyDescent="0.2">
      <c r="A1567" s="7" t="s">
        <v>22</v>
      </c>
      <c r="B1567" s="8" t="s">
        <v>23</v>
      </c>
      <c r="C1567" s="8" t="s">
        <v>23</v>
      </c>
      <c r="D1567" s="8" t="s">
        <v>374</v>
      </c>
      <c r="E1567" s="8" t="s">
        <v>375</v>
      </c>
      <c r="F1567" s="8" t="s">
        <v>4327</v>
      </c>
      <c r="G1567" s="8" t="s">
        <v>4328</v>
      </c>
      <c r="H1567" s="9">
        <v>43744</v>
      </c>
      <c r="I1567" s="9">
        <v>44196</v>
      </c>
      <c r="J1567" s="8" t="s">
        <v>4329</v>
      </c>
      <c r="K1567" s="8" t="s">
        <v>4330</v>
      </c>
      <c r="L1567" s="8" t="s">
        <v>4331</v>
      </c>
      <c r="M1567" s="11">
        <v>2999.27</v>
      </c>
      <c r="N1567" s="8" t="s">
        <v>30</v>
      </c>
      <c r="O1567" s="10">
        <v>0</v>
      </c>
      <c r="P1567" s="8" t="s">
        <v>32</v>
      </c>
      <c r="Q1567" s="8" t="s">
        <v>31</v>
      </c>
      <c r="R1567" s="8" t="s">
        <v>32</v>
      </c>
      <c r="S1567" s="8" t="s">
        <v>33</v>
      </c>
      <c r="T1567" s="8" t="s">
        <v>34</v>
      </c>
      <c r="U1567" s="6" t="s">
        <v>381</v>
      </c>
      <c r="V1567" s="6" t="s">
        <v>382</v>
      </c>
    </row>
    <row r="1568" spans="1:22" x14ac:dyDescent="0.2">
      <c r="A1568" s="7" t="s">
        <v>22</v>
      </c>
      <c r="B1568" s="8" t="s">
        <v>23</v>
      </c>
      <c r="C1568" s="8" t="s">
        <v>23</v>
      </c>
      <c r="D1568" s="8" t="s">
        <v>374</v>
      </c>
      <c r="E1568" s="8" t="s">
        <v>375</v>
      </c>
      <c r="F1568" s="8" t="s">
        <v>4385</v>
      </c>
      <c r="G1568" s="8" t="s">
        <v>4316</v>
      </c>
      <c r="H1568" s="9">
        <v>43781</v>
      </c>
      <c r="I1568" s="9">
        <v>44511</v>
      </c>
      <c r="J1568" s="8" t="s">
        <v>4386</v>
      </c>
      <c r="K1568" s="8" t="s">
        <v>4387</v>
      </c>
      <c r="L1568" s="8" t="s">
        <v>4388</v>
      </c>
      <c r="M1568" s="11">
        <v>105300</v>
      </c>
      <c r="N1568" s="8" t="s">
        <v>30</v>
      </c>
      <c r="O1568" s="10">
        <v>0</v>
      </c>
      <c r="P1568" s="8" t="s">
        <v>32</v>
      </c>
      <c r="Q1568" s="8" t="s">
        <v>2131</v>
      </c>
      <c r="R1568" s="8" t="s">
        <v>4320</v>
      </c>
      <c r="S1568" s="8" t="s">
        <v>32</v>
      </c>
      <c r="T1568" s="8" t="s">
        <v>34</v>
      </c>
      <c r="U1568" s="6" t="s">
        <v>381</v>
      </c>
      <c r="V1568" s="6" t="s">
        <v>382</v>
      </c>
    </row>
    <row r="1569" spans="1:22" x14ac:dyDescent="0.2">
      <c r="A1569" s="7" t="s">
        <v>22</v>
      </c>
      <c r="B1569" s="8" t="s">
        <v>23</v>
      </c>
      <c r="C1569" s="8" t="s">
        <v>23</v>
      </c>
      <c r="D1569" s="8" t="s">
        <v>374</v>
      </c>
      <c r="E1569" s="8" t="s">
        <v>375</v>
      </c>
      <c r="F1569" s="8" t="s">
        <v>4394</v>
      </c>
      <c r="G1569" s="8" t="s">
        <v>4395</v>
      </c>
      <c r="H1569" s="9">
        <v>43740</v>
      </c>
      <c r="I1569" s="9">
        <v>44196</v>
      </c>
      <c r="J1569" s="8" t="s">
        <v>4396</v>
      </c>
      <c r="K1569" s="8" t="s">
        <v>4397</v>
      </c>
      <c r="L1569" s="8" t="s">
        <v>4398</v>
      </c>
      <c r="M1569" s="11">
        <v>4125.4799999999996</v>
      </c>
      <c r="N1569" s="8" t="s">
        <v>30</v>
      </c>
      <c r="O1569" s="10">
        <v>0</v>
      </c>
      <c r="P1569" s="8" t="s">
        <v>32</v>
      </c>
      <c r="Q1569" s="8" t="s">
        <v>31</v>
      </c>
      <c r="R1569" s="8" t="s">
        <v>32</v>
      </c>
      <c r="S1569" s="8" t="s">
        <v>33</v>
      </c>
      <c r="T1569" s="8" t="s">
        <v>34</v>
      </c>
      <c r="U1569" s="6" t="s">
        <v>381</v>
      </c>
      <c r="V1569" s="6" t="s">
        <v>382</v>
      </c>
    </row>
    <row r="1570" spans="1:22" x14ac:dyDescent="0.2">
      <c r="A1570" s="7" t="s">
        <v>22</v>
      </c>
      <c r="B1570" s="8" t="s">
        <v>23</v>
      </c>
      <c r="C1570" s="8" t="s">
        <v>23</v>
      </c>
      <c r="D1570" s="8" t="s">
        <v>374</v>
      </c>
      <c r="E1570" s="8" t="s">
        <v>375</v>
      </c>
      <c r="F1570" s="8" t="s">
        <v>4428</v>
      </c>
      <c r="G1570" s="8" t="s">
        <v>402</v>
      </c>
      <c r="H1570" s="9">
        <v>43607</v>
      </c>
      <c r="I1570" s="9">
        <v>44196</v>
      </c>
      <c r="J1570" s="8" t="s">
        <v>4429</v>
      </c>
      <c r="K1570" s="8" t="s">
        <v>4430</v>
      </c>
      <c r="L1570" s="8" t="s">
        <v>4431</v>
      </c>
      <c r="M1570" s="11">
        <v>17655.3</v>
      </c>
      <c r="N1570" s="8" t="s">
        <v>30</v>
      </c>
      <c r="O1570" s="10">
        <v>0</v>
      </c>
      <c r="P1570" s="8" t="s">
        <v>32</v>
      </c>
      <c r="Q1570" s="8" t="s">
        <v>31</v>
      </c>
      <c r="R1570" s="8" t="s">
        <v>32</v>
      </c>
      <c r="S1570" s="8" t="s">
        <v>33</v>
      </c>
      <c r="T1570" s="8" t="s">
        <v>34</v>
      </c>
      <c r="U1570" s="6" t="s">
        <v>381</v>
      </c>
      <c r="V1570" s="6" t="s">
        <v>382</v>
      </c>
    </row>
    <row r="1571" spans="1:22" x14ac:dyDescent="0.2">
      <c r="A1571" s="7" t="s">
        <v>22</v>
      </c>
      <c r="B1571" s="8" t="s">
        <v>23</v>
      </c>
      <c r="C1571" s="8" t="s">
        <v>23</v>
      </c>
      <c r="D1571" s="8" t="s">
        <v>374</v>
      </c>
      <c r="E1571" s="8" t="s">
        <v>375</v>
      </c>
      <c r="F1571" s="8" t="s">
        <v>4443</v>
      </c>
      <c r="G1571" s="8" t="s">
        <v>4444</v>
      </c>
      <c r="H1571" s="9">
        <v>43682</v>
      </c>
      <c r="I1571" s="9">
        <v>44074</v>
      </c>
      <c r="J1571" s="8" t="s">
        <v>407</v>
      </c>
      <c r="K1571" s="8" t="s">
        <v>408</v>
      </c>
      <c r="L1571" s="8" t="s">
        <v>409</v>
      </c>
      <c r="M1571" s="11">
        <v>107062.08</v>
      </c>
      <c r="N1571" s="8" t="s">
        <v>30</v>
      </c>
      <c r="O1571" s="10">
        <v>0</v>
      </c>
      <c r="P1571" s="8" t="s">
        <v>32</v>
      </c>
      <c r="Q1571" s="8" t="s">
        <v>1304</v>
      </c>
      <c r="R1571" s="8" t="s">
        <v>4445</v>
      </c>
      <c r="S1571" s="8" t="s">
        <v>32</v>
      </c>
      <c r="T1571" s="8" t="s">
        <v>34</v>
      </c>
      <c r="U1571" s="6" t="s">
        <v>381</v>
      </c>
      <c r="V1571" s="6" t="s">
        <v>382</v>
      </c>
    </row>
    <row r="1572" spans="1:22" x14ac:dyDescent="0.2">
      <c r="A1572" s="7" t="s">
        <v>22</v>
      </c>
      <c r="B1572" s="8" t="s">
        <v>23</v>
      </c>
      <c r="C1572" s="8" t="s">
        <v>23</v>
      </c>
      <c r="D1572" s="8" t="s">
        <v>374</v>
      </c>
      <c r="E1572" s="8" t="s">
        <v>375</v>
      </c>
      <c r="F1572" s="8" t="s">
        <v>4451</v>
      </c>
      <c r="G1572" s="8" t="s">
        <v>402</v>
      </c>
      <c r="H1572" s="9">
        <v>43507</v>
      </c>
      <c r="I1572" s="9">
        <v>44196</v>
      </c>
      <c r="J1572" s="8" t="s">
        <v>4452</v>
      </c>
      <c r="K1572" s="8" t="s">
        <v>4453</v>
      </c>
      <c r="L1572" s="8" t="s">
        <v>4454</v>
      </c>
      <c r="M1572" s="11">
        <v>24874.2</v>
      </c>
      <c r="N1572" s="8" t="s">
        <v>30</v>
      </c>
      <c r="O1572" s="11">
        <v>2030.3</v>
      </c>
      <c r="P1572" s="8" t="s">
        <v>30</v>
      </c>
      <c r="Q1572" s="8" t="s">
        <v>31</v>
      </c>
      <c r="R1572" s="8" t="s">
        <v>32</v>
      </c>
      <c r="S1572" s="8" t="s">
        <v>33</v>
      </c>
      <c r="T1572" s="8" t="s">
        <v>34</v>
      </c>
      <c r="U1572" s="6" t="s">
        <v>381</v>
      </c>
      <c r="V1572" s="6" t="s">
        <v>382</v>
      </c>
    </row>
    <row r="1573" spans="1:22" x14ac:dyDescent="0.2">
      <c r="A1573" s="7" t="s">
        <v>22</v>
      </c>
      <c r="B1573" s="8" t="s">
        <v>23</v>
      </c>
      <c r="C1573" s="8" t="s">
        <v>23</v>
      </c>
      <c r="D1573" s="8" t="s">
        <v>374</v>
      </c>
      <c r="E1573" s="8" t="s">
        <v>375</v>
      </c>
      <c r="F1573" s="8" t="s">
        <v>4576</v>
      </c>
      <c r="G1573" s="8" t="s">
        <v>4577</v>
      </c>
      <c r="H1573" s="9">
        <v>43786</v>
      </c>
      <c r="I1573" s="9">
        <v>44196</v>
      </c>
      <c r="J1573" s="8" t="s">
        <v>4578</v>
      </c>
      <c r="K1573" s="8" t="s">
        <v>4579</v>
      </c>
      <c r="L1573" s="8" t="s">
        <v>4580</v>
      </c>
      <c r="M1573" s="10">
        <v>325</v>
      </c>
      <c r="N1573" s="8" t="s">
        <v>30</v>
      </c>
      <c r="O1573" s="10">
        <v>0</v>
      </c>
      <c r="P1573" s="8" t="s">
        <v>32</v>
      </c>
      <c r="Q1573" s="8" t="s">
        <v>31</v>
      </c>
      <c r="R1573" s="8" t="s">
        <v>32</v>
      </c>
      <c r="S1573" s="8" t="s">
        <v>33</v>
      </c>
      <c r="T1573" s="8" t="s">
        <v>34</v>
      </c>
      <c r="U1573" s="6" t="s">
        <v>381</v>
      </c>
      <c r="V1573" s="6" t="s">
        <v>382</v>
      </c>
    </row>
    <row r="1574" spans="1:22" x14ac:dyDescent="0.2">
      <c r="A1574" s="7" t="s">
        <v>22</v>
      </c>
      <c r="B1574" s="8" t="s">
        <v>23</v>
      </c>
      <c r="C1574" s="8" t="s">
        <v>23</v>
      </c>
      <c r="D1574" s="8" t="s">
        <v>374</v>
      </c>
      <c r="E1574" s="8" t="s">
        <v>375</v>
      </c>
      <c r="F1574" s="8" t="s">
        <v>4675</v>
      </c>
      <c r="G1574" s="8" t="s">
        <v>4676</v>
      </c>
      <c r="H1574" s="9">
        <v>43780</v>
      </c>
      <c r="I1574" s="9">
        <v>44196</v>
      </c>
      <c r="J1574" s="8" t="s">
        <v>390</v>
      </c>
      <c r="K1574" s="8" t="s">
        <v>391</v>
      </c>
      <c r="L1574" s="8" t="s">
        <v>392</v>
      </c>
      <c r="M1574" s="11">
        <v>8992.6200000000008</v>
      </c>
      <c r="N1574" s="8" t="s">
        <v>30</v>
      </c>
      <c r="O1574" s="10">
        <v>0</v>
      </c>
      <c r="P1574" s="8" t="s">
        <v>32</v>
      </c>
      <c r="Q1574" s="8" t="s">
        <v>31</v>
      </c>
      <c r="R1574" s="8" t="s">
        <v>32</v>
      </c>
      <c r="S1574" s="8" t="s">
        <v>33</v>
      </c>
      <c r="T1574" s="8" t="s">
        <v>34</v>
      </c>
      <c r="U1574" s="6" t="s">
        <v>381</v>
      </c>
      <c r="V1574" s="6" t="s">
        <v>382</v>
      </c>
    </row>
    <row r="1575" spans="1:22" x14ac:dyDescent="0.2">
      <c r="A1575" s="7" t="s">
        <v>22</v>
      </c>
      <c r="B1575" s="8" t="s">
        <v>23</v>
      </c>
      <c r="C1575" s="8" t="s">
        <v>23</v>
      </c>
      <c r="D1575" s="8" t="s">
        <v>374</v>
      </c>
      <c r="E1575" s="8" t="s">
        <v>375</v>
      </c>
      <c r="F1575" s="8" t="s">
        <v>4682</v>
      </c>
      <c r="G1575" s="8" t="s">
        <v>4683</v>
      </c>
      <c r="H1575" s="9">
        <v>43780</v>
      </c>
      <c r="I1575" s="9">
        <v>44196</v>
      </c>
      <c r="J1575" s="8" t="s">
        <v>4684</v>
      </c>
      <c r="K1575" s="8" t="s">
        <v>4685</v>
      </c>
      <c r="L1575" s="8" t="s">
        <v>4686</v>
      </c>
      <c r="M1575" s="11">
        <v>46962.63</v>
      </c>
      <c r="N1575" s="8" t="s">
        <v>30</v>
      </c>
      <c r="O1575" s="10">
        <v>0</v>
      </c>
      <c r="P1575" s="8" t="s">
        <v>32</v>
      </c>
      <c r="Q1575" s="8" t="s">
        <v>31</v>
      </c>
      <c r="R1575" s="8" t="s">
        <v>32</v>
      </c>
      <c r="S1575" s="8" t="s">
        <v>33</v>
      </c>
      <c r="T1575" s="8" t="s">
        <v>34</v>
      </c>
      <c r="U1575" s="6" t="s">
        <v>381</v>
      </c>
      <c r="V1575" s="6" t="s">
        <v>382</v>
      </c>
    </row>
    <row r="1576" spans="1:22" x14ac:dyDescent="0.2">
      <c r="A1576" s="7" t="s">
        <v>22</v>
      </c>
      <c r="B1576" s="8" t="s">
        <v>23</v>
      </c>
      <c r="C1576" s="8" t="s">
        <v>23</v>
      </c>
      <c r="D1576" s="8" t="s">
        <v>374</v>
      </c>
      <c r="E1576" s="8" t="s">
        <v>375</v>
      </c>
      <c r="F1576" s="8" t="s">
        <v>4687</v>
      </c>
      <c r="G1576" s="8" t="s">
        <v>4688</v>
      </c>
      <c r="H1576" s="9">
        <v>43780</v>
      </c>
      <c r="I1576" s="9">
        <v>44196</v>
      </c>
      <c r="J1576" s="8" t="s">
        <v>378</v>
      </c>
      <c r="K1576" s="8" t="s">
        <v>379</v>
      </c>
      <c r="L1576" s="8" t="s">
        <v>380</v>
      </c>
      <c r="M1576" s="11">
        <v>1579.5</v>
      </c>
      <c r="N1576" s="8" t="s">
        <v>30</v>
      </c>
      <c r="O1576" s="10">
        <v>0</v>
      </c>
      <c r="P1576" s="8" t="s">
        <v>32</v>
      </c>
      <c r="Q1576" s="8" t="s">
        <v>31</v>
      </c>
      <c r="R1576" s="8" t="s">
        <v>32</v>
      </c>
      <c r="S1576" s="8" t="s">
        <v>33</v>
      </c>
      <c r="T1576" s="8" t="s">
        <v>34</v>
      </c>
      <c r="U1576" s="6" t="s">
        <v>381</v>
      </c>
      <c r="V1576" s="6" t="s">
        <v>382</v>
      </c>
    </row>
    <row r="1577" spans="1:22" x14ac:dyDescent="0.2">
      <c r="A1577" s="7" t="s">
        <v>22</v>
      </c>
      <c r="B1577" s="8" t="s">
        <v>23</v>
      </c>
      <c r="C1577" s="8" t="s">
        <v>23</v>
      </c>
      <c r="D1577" s="8" t="s">
        <v>374</v>
      </c>
      <c r="E1577" s="8" t="s">
        <v>375</v>
      </c>
      <c r="F1577" s="8" t="s">
        <v>4691</v>
      </c>
      <c r="G1577" s="8" t="s">
        <v>4692</v>
      </c>
      <c r="H1577" s="9">
        <v>43780</v>
      </c>
      <c r="I1577" s="9">
        <v>44196</v>
      </c>
      <c r="J1577" s="8" t="s">
        <v>1931</v>
      </c>
      <c r="K1577" s="8" t="s">
        <v>1932</v>
      </c>
      <c r="L1577" s="8" t="s">
        <v>1933</v>
      </c>
      <c r="M1577" s="10">
        <v>631.79999999999995</v>
      </c>
      <c r="N1577" s="8" t="s">
        <v>30</v>
      </c>
      <c r="O1577" s="10">
        <v>0</v>
      </c>
      <c r="P1577" s="8" t="s">
        <v>32</v>
      </c>
      <c r="Q1577" s="8" t="s">
        <v>31</v>
      </c>
      <c r="R1577" s="8" t="s">
        <v>32</v>
      </c>
      <c r="S1577" s="8" t="s">
        <v>33</v>
      </c>
      <c r="T1577" s="8" t="s">
        <v>34</v>
      </c>
      <c r="U1577" s="6" t="s">
        <v>381</v>
      </c>
      <c r="V1577" s="6" t="s">
        <v>382</v>
      </c>
    </row>
    <row r="1578" spans="1:22" x14ac:dyDescent="0.2">
      <c r="A1578" s="7" t="s">
        <v>22</v>
      </c>
      <c r="B1578" s="8" t="s">
        <v>23</v>
      </c>
      <c r="C1578" s="8" t="s">
        <v>23</v>
      </c>
      <c r="D1578" s="8" t="s">
        <v>374</v>
      </c>
      <c r="E1578" s="8" t="s">
        <v>375</v>
      </c>
      <c r="F1578" s="8" t="s">
        <v>4693</v>
      </c>
      <c r="G1578" s="8" t="s">
        <v>3099</v>
      </c>
      <c r="H1578" s="9">
        <v>42471</v>
      </c>
      <c r="I1578" s="9">
        <v>43911</v>
      </c>
      <c r="J1578" s="8" t="s">
        <v>4694</v>
      </c>
      <c r="K1578" s="8" t="s">
        <v>4695</v>
      </c>
      <c r="L1578" s="8" t="s">
        <v>4696</v>
      </c>
      <c r="M1578" s="11">
        <v>81900</v>
      </c>
      <c r="N1578" s="8" t="s">
        <v>30</v>
      </c>
      <c r="O1578" s="11">
        <v>12988.47</v>
      </c>
      <c r="P1578" s="8" t="s">
        <v>30</v>
      </c>
      <c r="Q1578" s="8" t="s">
        <v>260</v>
      </c>
      <c r="R1578" s="8" t="s">
        <v>3100</v>
      </c>
      <c r="S1578" s="8" t="s">
        <v>32</v>
      </c>
      <c r="T1578" s="8" t="s">
        <v>34</v>
      </c>
      <c r="U1578" s="6" t="s">
        <v>381</v>
      </c>
      <c r="V1578" s="6" t="s">
        <v>382</v>
      </c>
    </row>
    <row r="1579" spans="1:22" x14ac:dyDescent="0.2">
      <c r="A1579" s="7" t="s">
        <v>22</v>
      </c>
      <c r="B1579" s="8" t="s">
        <v>23</v>
      </c>
      <c r="C1579" s="8" t="s">
        <v>23</v>
      </c>
      <c r="D1579" s="8" t="s">
        <v>374</v>
      </c>
      <c r="E1579" s="8" t="s">
        <v>375</v>
      </c>
      <c r="F1579" s="8" t="s">
        <v>4750</v>
      </c>
      <c r="G1579" s="8" t="s">
        <v>4751</v>
      </c>
      <c r="H1579" s="9">
        <v>43782</v>
      </c>
      <c r="I1579" s="9">
        <v>44196</v>
      </c>
      <c r="J1579" s="8" t="s">
        <v>4752</v>
      </c>
      <c r="K1579" s="8" t="s">
        <v>4753</v>
      </c>
      <c r="L1579" s="8" t="s">
        <v>4754</v>
      </c>
      <c r="M1579" s="11">
        <v>2970.63</v>
      </c>
      <c r="N1579" s="8" t="s">
        <v>30</v>
      </c>
      <c r="O1579" s="11">
        <v>2970.63</v>
      </c>
      <c r="P1579" s="8" t="s">
        <v>30</v>
      </c>
      <c r="Q1579" s="8" t="s">
        <v>31</v>
      </c>
      <c r="R1579" s="8" t="s">
        <v>32</v>
      </c>
      <c r="S1579" s="8" t="s">
        <v>33</v>
      </c>
      <c r="T1579" s="8" t="s">
        <v>34</v>
      </c>
      <c r="U1579" s="6" t="s">
        <v>381</v>
      </c>
      <c r="V1579" s="6" t="s">
        <v>382</v>
      </c>
    </row>
    <row r="1580" spans="1:22" x14ac:dyDescent="0.2">
      <c r="A1580" s="7" t="s">
        <v>22</v>
      </c>
      <c r="B1580" s="8" t="s">
        <v>23</v>
      </c>
      <c r="C1580" s="8" t="s">
        <v>23</v>
      </c>
      <c r="D1580" s="8" t="s">
        <v>374</v>
      </c>
      <c r="E1580" s="8" t="s">
        <v>375</v>
      </c>
      <c r="F1580" s="8" t="s">
        <v>4758</v>
      </c>
      <c r="G1580" s="8" t="s">
        <v>4759</v>
      </c>
      <c r="H1580" s="9">
        <v>43782</v>
      </c>
      <c r="I1580" s="9">
        <v>44196</v>
      </c>
      <c r="J1580" s="8" t="s">
        <v>815</v>
      </c>
      <c r="K1580" s="8" t="s">
        <v>816</v>
      </c>
      <c r="L1580" s="8" t="s">
        <v>817</v>
      </c>
      <c r="M1580" s="11">
        <v>2999</v>
      </c>
      <c r="N1580" s="8" t="s">
        <v>30</v>
      </c>
      <c r="O1580" s="11">
        <v>2999</v>
      </c>
      <c r="P1580" s="8" t="s">
        <v>30</v>
      </c>
      <c r="Q1580" s="8" t="s">
        <v>31</v>
      </c>
      <c r="R1580" s="8" t="s">
        <v>32</v>
      </c>
      <c r="S1580" s="8" t="s">
        <v>33</v>
      </c>
      <c r="T1580" s="8" t="s">
        <v>34</v>
      </c>
      <c r="U1580" s="6" t="s">
        <v>381</v>
      </c>
      <c r="V1580" s="6" t="s">
        <v>382</v>
      </c>
    </row>
    <row r="1581" spans="1:22" x14ac:dyDescent="0.2">
      <c r="A1581" s="7" t="s">
        <v>22</v>
      </c>
      <c r="B1581" s="8" t="s">
        <v>23</v>
      </c>
      <c r="C1581" s="8" t="s">
        <v>23</v>
      </c>
      <c r="D1581" s="8" t="s">
        <v>374</v>
      </c>
      <c r="E1581" s="8" t="s">
        <v>375</v>
      </c>
      <c r="F1581" s="8" t="s">
        <v>4760</v>
      </c>
      <c r="G1581" s="8" t="s">
        <v>4761</v>
      </c>
      <c r="H1581" s="9">
        <v>43782</v>
      </c>
      <c r="I1581" s="9">
        <v>44196</v>
      </c>
      <c r="J1581" s="8" t="s">
        <v>4762</v>
      </c>
      <c r="K1581" s="8" t="s">
        <v>4763</v>
      </c>
      <c r="L1581" s="8" t="s">
        <v>4764</v>
      </c>
      <c r="M1581" s="11">
        <v>1945.71</v>
      </c>
      <c r="N1581" s="8" t="s">
        <v>30</v>
      </c>
      <c r="O1581" s="10">
        <v>0</v>
      </c>
      <c r="P1581" s="8" t="s">
        <v>32</v>
      </c>
      <c r="Q1581" s="8" t="s">
        <v>31</v>
      </c>
      <c r="R1581" s="8" t="s">
        <v>32</v>
      </c>
      <c r="S1581" s="8" t="s">
        <v>33</v>
      </c>
      <c r="T1581" s="8" t="s">
        <v>34</v>
      </c>
      <c r="U1581" s="6" t="s">
        <v>381</v>
      </c>
      <c r="V1581" s="6" t="s">
        <v>382</v>
      </c>
    </row>
    <row r="1582" spans="1:22" x14ac:dyDescent="0.2">
      <c r="A1582" s="7" t="s">
        <v>22</v>
      </c>
      <c r="B1582" s="8" t="s">
        <v>23</v>
      </c>
      <c r="C1582" s="8" t="s">
        <v>23</v>
      </c>
      <c r="D1582" s="8" t="s">
        <v>374</v>
      </c>
      <c r="E1582" s="8" t="s">
        <v>375</v>
      </c>
      <c r="F1582" s="8" t="s">
        <v>4786</v>
      </c>
      <c r="G1582" s="8" t="s">
        <v>4761</v>
      </c>
      <c r="H1582" s="9">
        <v>43783</v>
      </c>
      <c r="I1582" s="9">
        <v>44196</v>
      </c>
      <c r="J1582" s="8" t="s">
        <v>390</v>
      </c>
      <c r="K1582" s="8" t="s">
        <v>391</v>
      </c>
      <c r="L1582" s="8" t="s">
        <v>392</v>
      </c>
      <c r="M1582" s="11">
        <v>2176.1999999999998</v>
      </c>
      <c r="N1582" s="8" t="s">
        <v>30</v>
      </c>
      <c r="O1582" s="10">
        <v>0</v>
      </c>
      <c r="P1582" s="8" t="s">
        <v>32</v>
      </c>
      <c r="Q1582" s="8" t="s">
        <v>31</v>
      </c>
      <c r="R1582" s="8" t="s">
        <v>32</v>
      </c>
      <c r="S1582" s="8" t="s">
        <v>33</v>
      </c>
      <c r="T1582" s="8" t="s">
        <v>34</v>
      </c>
      <c r="U1582" s="6" t="s">
        <v>381</v>
      </c>
      <c r="V1582" s="6" t="s">
        <v>382</v>
      </c>
    </row>
    <row r="1583" spans="1:22" x14ac:dyDescent="0.2">
      <c r="A1583" s="7" t="s">
        <v>22</v>
      </c>
      <c r="B1583" s="8" t="s">
        <v>23</v>
      </c>
      <c r="C1583" s="8" t="s">
        <v>23</v>
      </c>
      <c r="D1583" s="8" t="s">
        <v>374</v>
      </c>
      <c r="E1583" s="8" t="s">
        <v>375</v>
      </c>
      <c r="F1583" s="8" t="s">
        <v>4792</v>
      </c>
      <c r="G1583" s="8" t="s">
        <v>4793</v>
      </c>
      <c r="H1583" s="9">
        <v>43786</v>
      </c>
      <c r="I1583" s="9">
        <v>44196</v>
      </c>
      <c r="J1583" s="8" t="s">
        <v>3353</v>
      </c>
      <c r="K1583" s="8" t="s">
        <v>3354</v>
      </c>
      <c r="L1583" s="8" t="s">
        <v>3355</v>
      </c>
      <c r="M1583" s="11">
        <v>4448.83</v>
      </c>
      <c r="N1583" s="8" t="s">
        <v>30</v>
      </c>
      <c r="O1583" s="11">
        <v>4448.83</v>
      </c>
      <c r="P1583" s="8" t="s">
        <v>30</v>
      </c>
      <c r="Q1583" s="8" t="s">
        <v>31</v>
      </c>
      <c r="R1583" s="8" t="s">
        <v>32</v>
      </c>
      <c r="S1583" s="8" t="s">
        <v>33</v>
      </c>
      <c r="T1583" s="8" t="s">
        <v>34</v>
      </c>
      <c r="U1583" s="6" t="s">
        <v>381</v>
      </c>
      <c r="V1583" s="6" t="s">
        <v>382</v>
      </c>
    </row>
    <row r="1584" spans="1:22" x14ac:dyDescent="0.2">
      <c r="A1584" s="7" t="s">
        <v>22</v>
      </c>
      <c r="B1584" s="8" t="s">
        <v>23</v>
      </c>
      <c r="C1584" s="8" t="s">
        <v>23</v>
      </c>
      <c r="D1584" s="8" t="s">
        <v>374</v>
      </c>
      <c r="E1584" s="8" t="s">
        <v>375</v>
      </c>
      <c r="F1584" s="8" t="s">
        <v>4820</v>
      </c>
      <c r="G1584" s="8" t="s">
        <v>402</v>
      </c>
      <c r="H1584" s="9">
        <v>43788</v>
      </c>
      <c r="I1584" s="9">
        <v>44196</v>
      </c>
      <c r="J1584" s="8" t="s">
        <v>4821</v>
      </c>
      <c r="K1584" s="8" t="s">
        <v>4822</v>
      </c>
      <c r="L1584" s="8" t="s">
        <v>4823</v>
      </c>
      <c r="M1584" s="11">
        <v>2990.01</v>
      </c>
      <c r="N1584" s="8" t="s">
        <v>30</v>
      </c>
      <c r="O1584" s="10">
        <v>0</v>
      </c>
      <c r="P1584" s="8" t="s">
        <v>32</v>
      </c>
      <c r="Q1584" s="8" t="s">
        <v>31</v>
      </c>
      <c r="R1584" s="8" t="s">
        <v>32</v>
      </c>
      <c r="S1584" s="8" t="s">
        <v>33</v>
      </c>
      <c r="T1584" s="8" t="s">
        <v>34</v>
      </c>
      <c r="U1584" s="6" t="s">
        <v>381</v>
      </c>
      <c r="V1584" s="6" t="s">
        <v>382</v>
      </c>
    </row>
    <row r="1585" spans="1:22" x14ac:dyDescent="0.2">
      <c r="A1585" s="7" t="s">
        <v>22</v>
      </c>
      <c r="B1585" s="8" t="s">
        <v>23</v>
      </c>
      <c r="C1585" s="8" t="s">
        <v>23</v>
      </c>
      <c r="D1585" s="8" t="s">
        <v>374</v>
      </c>
      <c r="E1585" s="8" t="s">
        <v>375</v>
      </c>
      <c r="F1585" s="8" t="s">
        <v>4834</v>
      </c>
      <c r="G1585" s="8" t="s">
        <v>881</v>
      </c>
      <c r="H1585" s="9">
        <v>43788</v>
      </c>
      <c r="I1585" s="9">
        <v>44012</v>
      </c>
      <c r="J1585" s="8" t="s">
        <v>1539</v>
      </c>
      <c r="K1585" s="8" t="s">
        <v>1540</v>
      </c>
      <c r="L1585" s="8" t="s">
        <v>1541</v>
      </c>
      <c r="M1585" s="11">
        <v>137844.72</v>
      </c>
      <c r="N1585" s="8" t="s">
        <v>30</v>
      </c>
      <c r="O1585" s="10">
        <v>0</v>
      </c>
      <c r="P1585" s="8" t="s">
        <v>32</v>
      </c>
      <c r="Q1585" s="8" t="s">
        <v>282</v>
      </c>
      <c r="R1585" s="8" t="s">
        <v>716</v>
      </c>
      <c r="S1585" s="8" t="s">
        <v>32</v>
      </c>
      <c r="T1585" s="8" t="s">
        <v>34</v>
      </c>
      <c r="U1585" s="6" t="s">
        <v>797</v>
      </c>
      <c r="V1585" s="6" t="s">
        <v>798</v>
      </c>
    </row>
    <row r="1586" spans="1:22" x14ac:dyDescent="0.2">
      <c r="A1586" s="7" t="s">
        <v>22</v>
      </c>
      <c r="B1586" s="8" t="s">
        <v>23</v>
      </c>
      <c r="C1586" s="8" t="s">
        <v>23</v>
      </c>
      <c r="D1586" s="8" t="s">
        <v>374</v>
      </c>
      <c r="E1586" s="8" t="s">
        <v>375</v>
      </c>
      <c r="F1586" s="8" t="s">
        <v>4836</v>
      </c>
      <c r="G1586" s="8" t="s">
        <v>881</v>
      </c>
      <c r="H1586" s="9">
        <v>43788</v>
      </c>
      <c r="I1586" s="9">
        <v>44012</v>
      </c>
      <c r="J1586" s="8" t="s">
        <v>2279</v>
      </c>
      <c r="K1586" s="8" t="s">
        <v>2280</v>
      </c>
      <c r="L1586" s="8" t="s">
        <v>2281</v>
      </c>
      <c r="M1586" s="11">
        <v>132818.4</v>
      </c>
      <c r="N1586" s="8" t="s">
        <v>30</v>
      </c>
      <c r="O1586" s="10">
        <v>0</v>
      </c>
      <c r="P1586" s="8" t="s">
        <v>32</v>
      </c>
      <c r="Q1586" s="8" t="s">
        <v>282</v>
      </c>
      <c r="R1586" s="8" t="s">
        <v>716</v>
      </c>
      <c r="S1586" s="8" t="s">
        <v>32</v>
      </c>
      <c r="T1586" s="8" t="s">
        <v>34</v>
      </c>
      <c r="U1586" s="6" t="s">
        <v>797</v>
      </c>
      <c r="V1586" s="6" t="s">
        <v>798</v>
      </c>
    </row>
    <row r="1587" spans="1:22" x14ac:dyDescent="0.2">
      <c r="A1587" s="7" t="s">
        <v>22</v>
      </c>
      <c r="B1587" s="8" t="s">
        <v>23</v>
      </c>
      <c r="C1587" s="8" t="s">
        <v>23</v>
      </c>
      <c r="D1587" s="8" t="s">
        <v>374</v>
      </c>
      <c r="E1587" s="8" t="s">
        <v>375</v>
      </c>
      <c r="F1587" s="8" t="s">
        <v>4850</v>
      </c>
      <c r="G1587" s="8" t="s">
        <v>881</v>
      </c>
      <c r="H1587" s="9">
        <v>43788</v>
      </c>
      <c r="I1587" s="9">
        <v>44012</v>
      </c>
      <c r="J1587" s="8" t="s">
        <v>1895</v>
      </c>
      <c r="K1587" s="8" t="s">
        <v>1896</v>
      </c>
      <c r="L1587" s="8" t="s">
        <v>1897</v>
      </c>
      <c r="M1587" s="11">
        <v>189961.2</v>
      </c>
      <c r="N1587" s="8" t="s">
        <v>30</v>
      </c>
      <c r="O1587" s="10">
        <v>0</v>
      </c>
      <c r="P1587" s="8" t="s">
        <v>32</v>
      </c>
      <c r="Q1587" s="8" t="s">
        <v>282</v>
      </c>
      <c r="R1587" s="8" t="s">
        <v>716</v>
      </c>
      <c r="S1587" s="8" t="s">
        <v>32</v>
      </c>
      <c r="T1587" s="8" t="s">
        <v>34</v>
      </c>
      <c r="U1587" s="6" t="s">
        <v>797</v>
      </c>
      <c r="V1587" s="6" t="s">
        <v>798</v>
      </c>
    </row>
    <row r="1588" spans="1:22" x14ac:dyDescent="0.2">
      <c r="A1588" s="7" t="s">
        <v>22</v>
      </c>
      <c r="B1588" s="8" t="s">
        <v>23</v>
      </c>
      <c r="C1588" s="8" t="s">
        <v>23</v>
      </c>
      <c r="D1588" s="8" t="s">
        <v>374</v>
      </c>
      <c r="E1588" s="8" t="s">
        <v>375</v>
      </c>
      <c r="F1588" s="8" t="s">
        <v>4936</v>
      </c>
      <c r="G1588" s="8" t="s">
        <v>4761</v>
      </c>
      <c r="H1588" s="9">
        <v>43783</v>
      </c>
      <c r="I1588" s="9">
        <v>44196</v>
      </c>
      <c r="J1588" s="8" t="s">
        <v>4937</v>
      </c>
      <c r="K1588" s="8" t="s">
        <v>4938</v>
      </c>
      <c r="L1588" s="8" t="s">
        <v>4939</v>
      </c>
      <c r="M1588" s="11">
        <v>1977.3</v>
      </c>
      <c r="N1588" s="8" t="s">
        <v>30</v>
      </c>
      <c r="O1588" s="10">
        <v>0</v>
      </c>
      <c r="P1588" s="8" t="s">
        <v>32</v>
      </c>
      <c r="Q1588" s="8" t="s">
        <v>31</v>
      </c>
      <c r="R1588" s="8" t="s">
        <v>32</v>
      </c>
      <c r="S1588" s="8" t="s">
        <v>33</v>
      </c>
      <c r="T1588" s="8" t="s">
        <v>34</v>
      </c>
      <c r="U1588" s="6" t="s">
        <v>381</v>
      </c>
      <c r="V1588" s="6" t="s">
        <v>382</v>
      </c>
    </row>
    <row r="1589" spans="1:22" x14ac:dyDescent="0.2">
      <c r="A1589" s="7" t="s">
        <v>22</v>
      </c>
      <c r="B1589" s="8" t="s">
        <v>23</v>
      </c>
      <c r="C1589" s="8" t="s">
        <v>23</v>
      </c>
      <c r="D1589" s="8" t="s">
        <v>374</v>
      </c>
      <c r="E1589" s="8" t="s">
        <v>375</v>
      </c>
      <c r="F1589" s="8" t="s">
        <v>4945</v>
      </c>
      <c r="G1589" s="8" t="s">
        <v>4946</v>
      </c>
      <c r="H1589" s="9">
        <v>43780</v>
      </c>
      <c r="I1589" s="9">
        <v>43799</v>
      </c>
      <c r="J1589" s="8" t="s">
        <v>1072</v>
      </c>
      <c r="K1589" s="8" t="s">
        <v>1073</v>
      </c>
      <c r="L1589" s="8" t="s">
        <v>1074</v>
      </c>
      <c r="M1589" s="11">
        <v>4826.25</v>
      </c>
      <c r="N1589" s="8" t="s">
        <v>30</v>
      </c>
      <c r="O1589" s="11">
        <v>4732.8100000000004</v>
      </c>
      <c r="P1589" s="8" t="s">
        <v>30</v>
      </c>
      <c r="Q1589" s="8" t="s">
        <v>31</v>
      </c>
      <c r="R1589" s="8" t="s">
        <v>1075</v>
      </c>
      <c r="S1589" s="8" t="s">
        <v>1076</v>
      </c>
      <c r="T1589" s="8" t="s">
        <v>34</v>
      </c>
      <c r="U1589" s="6" t="s">
        <v>309</v>
      </c>
      <c r="V1589" s="6" t="s">
        <v>310</v>
      </c>
    </row>
    <row r="1590" spans="1:22" x14ac:dyDescent="0.2">
      <c r="A1590" s="7" t="s">
        <v>22</v>
      </c>
      <c r="B1590" s="8" t="s">
        <v>23</v>
      </c>
      <c r="C1590" s="8" t="s">
        <v>23</v>
      </c>
      <c r="D1590" s="8" t="s">
        <v>374</v>
      </c>
      <c r="E1590" s="8" t="s">
        <v>375</v>
      </c>
      <c r="F1590" s="8" t="s">
        <v>4951</v>
      </c>
      <c r="G1590" s="8" t="s">
        <v>4946</v>
      </c>
      <c r="H1590" s="9">
        <v>43782</v>
      </c>
      <c r="I1590" s="9">
        <v>43799</v>
      </c>
      <c r="J1590" s="8" t="s">
        <v>1033</v>
      </c>
      <c r="K1590" s="8" t="s">
        <v>1034</v>
      </c>
      <c r="L1590" s="8" t="s">
        <v>1035</v>
      </c>
      <c r="M1590" s="11">
        <v>2774.07</v>
      </c>
      <c r="N1590" s="8" t="s">
        <v>30</v>
      </c>
      <c r="O1590" s="11">
        <v>2417.2399999999998</v>
      </c>
      <c r="P1590" s="8" t="s">
        <v>30</v>
      </c>
      <c r="Q1590" s="8" t="s">
        <v>31</v>
      </c>
      <c r="R1590" s="8" t="s">
        <v>32</v>
      </c>
      <c r="S1590" s="8" t="s">
        <v>33</v>
      </c>
      <c r="T1590" s="8" t="s">
        <v>34</v>
      </c>
      <c r="U1590" s="6" t="s">
        <v>309</v>
      </c>
      <c r="V1590" s="6" t="s">
        <v>310</v>
      </c>
    </row>
    <row r="1591" spans="1:22" x14ac:dyDescent="0.2">
      <c r="A1591" s="7" t="s">
        <v>22</v>
      </c>
      <c r="B1591" s="8" t="s">
        <v>23</v>
      </c>
      <c r="C1591" s="8" t="s">
        <v>23</v>
      </c>
      <c r="D1591" s="8" t="s">
        <v>374</v>
      </c>
      <c r="E1591" s="8" t="s">
        <v>375</v>
      </c>
      <c r="F1591" s="8" t="s">
        <v>5057</v>
      </c>
      <c r="G1591" s="8" t="s">
        <v>5058</v>
      </c>
      <c r="H1591" s="9">
        <v>43780</v>
      </c>
      <c r="I1591" s="9">
        <v>44196</v>
      </c>
      <c r="J1591" s="8" t="s">
        <v>3848</v>
      </c>
      <c r="K1591" s="8" t="s">
        <v>3849</v>
      </c>
      <c r="L1591" s="8" t="s">
        <v>3850</v>
      </c>
      <c r="M1591" s="11">
        <v>6084</v>
      </c>
      <c r="N1591" s="8" t="s">
        <v>30</v>
      </c>
      <c r="O1591" s="10">
        <v>0</v>
      </c>
      <c r="P1591" s="8" t="s">
        <v>32</v>
      </c>
      <c r="Q1591" s="8" t="s">
        <v>31</v>
      </c>
      <c r="R1591" s="8" t="s">
        <v>32</v>
      </c>
      <c r="S1591" s="8" t="s">
        <v>33</v>
      </c>
      <c r="T1591" s="8" t="s">
        <v>34</v>
      </c>
      <c r="U1591" s="6" t="s">
        <v>381</v>
      </c>
      <c r="V1591" s="6" t="s">
        <v>382</v>
      </c>
    </row>
    <row r="1592" spans="1:22" x14ac:dyDescent="0.2">
      <c r="A1592" s="7" t="s">
        <v>22</v>
      </c>
      <c r="B1592" s="8" t="s">
        <v>23</v>
      </c>
      <c r="C1592" s="8" t="s">
        <v>23</v>
      </c>
      <c r="D1592" s="8" t="s">
        <v>374</v>
      </c>
      <c r="E1592" s="8" t="s">
        <v>375</v>
      </c>
      <c r="F1592" s="8" t="s">
        <v>5129</v>
      </c>
      <c r="G1592" s="8" t="s">
        <v>4316</v>
      </c>
      <c r="H1592" s="9">
        <v>43740</v>
      </c>
      <c r="I1592" s="9">
        <v>44425</v>
      </c>
      <c r="J1592" s="8" t="s">
        <v>1913</v>
      </c>
      <c r="K1592" s="8" t="s">
        <v>1914</v>
      </c>
      <c r="L1592" s="8" t="s">
        <v>1915</v>
      </c>
      <c r="M1592" s="11">
        <v>105300</v>
      </c>
      <c r="N1592" s="8" t="s">
        <v>30</v>
      </c>
      <c r="O1592" s="10">
        <v>0</v>
      </c>
      <c r="P1592" s="8" t="s">
        <v>32</v>
      </c>
      <c r="Q1592" s="8" t="s">
        <v>2131</v>
      </c>
      <c r="R1592" s="8" t="s">
        <v>4320</v>
      </c>
      <c r="S1592" s="8" t="s">
        <v>32</v>
      </c>
      <c r="T1592" s="8" t="s">
        <v>34</v>
      </c>
      <c r="U1592" s="6" t="s">
        <v>381</v>
      </c>
      <c r="V1592" s="6" t="s">
        <v>382</v>
      </c>
    </row>
    <row r="1593" spans="1:22" x14ac:dyDescent="0.2">
      <c r="A1593" s="7" t="s">
        <v>22</v>
      </c>
      <c r="B1593" s="8" t="s">
        <v>23</v>
      </c>
      <c r="C1593" s="8" t="s">
        <v>23</v>
      </c>
      <c r="D1593" s="8" t="s">
        <v>374</v>
      </c>
      <c r="E1593" s="8" t="s">
        <v>375</v>
      </c>
      <c r="F1593" s="8" t="s">
        <v>5140</v>
      </c>
      <c r="G1593" s="8" t="s">
        <v>402</v>
      </c>
      <c r="H1593" s="9">
        <v>43808</v>
      </c>
      <c r="I1593" s="9">
        <v>44196</v>
      </c>
      <c r="J1593" s="8" t="s">
        <v>815</v>
      </c>
      <c r="K1593" s="8" t="s">
        <v>816</v>
      </c>
      <c r="L1593" s="8" t="s">
        <v>817</v>
      </c>
      <c r="M1593" s="11">
        <v>2640.69</v>
      </c>
      <c r="N1593" s="8" t="s">
        <v>30</v>
      </c>
      <c r="O1593" s="10">
        <v>0</v>
      </c>
      <c r="P1593" s="8" t="s">
        <v>32</v>
      </c>
      <c r="Q1593" s="8" t="s">
        <v>31</v>
      </c>
      <c r="R1593" s="8" t="s">
        <v>32</v>
      </c>
      <c r="S1593" s="8" t="s">
        <v>33</v>
      </c>
      <c r="T1593" s="8" t="s">
        <v>34</v>
      </c>
      <c r="U1593" s="6" t="s">
        <v>381</v>
      </c>
      <c r="V1593" s="6" t="s">
        <v>382</v>
      </c>
    </row>
    <row r="1594" spans="1:22" x14ac:dyDescent="0.2">
      <c r="A1594" s="7" t="s">
        <v>22</v>
      </c>
      <c r="B1594" s="8" t="s">
        <v>23</v>
      </c>
      <c r="C1594" s="8" t="s">
        <v>23</v>
      </c>
      <c r="D1594" s="8" t="s">
        <v>374</v>
      </c>
      <c r="E1594" s="8" t="s">
        <v>375</v>
      </c>
      <c r="F1594" s="8" t="s">
        <v>5176</v>
      </c>
      <c r="G1594" s="8" t="s">
        <v>3099</v>
      </c>
      <c r="H1594" s="9">
        <v>42480</v>
      </c>
      <c r="I1594" s="9">
        <v>43911</v>
      </c>
      <c r="J1594" s="8" t="s">
        <v>5177</v>
      </c>
      <c r="K1594" s="8" t="s">
        <v>5178</v>
      </c>
      <c r="L1594" s="8" t="s">
        <v>5179</v>
      </c>
      <c r="M1594" s="11">
        <v>29250</v>
      </c>
      <c r="N1594" s="8" t="s">
        <v>30</v>
      </c>
      <c r="O1594" s="11">
        <v>13487.86</v>
      </c>
      <c r="P1594" s="8" t="s">
        <v>30</v>
      </c>
      <c r="Q1594" s="8" t="s">
        <v>260</v>
      </c>
      <c r="R1594" s="8" t="s">
        <v>3100</v>
      </c>
      <c r="S1594" s="8" t="s">
        <v>32</v>
      </c>
      <c r="T1594" s="8" t="s">
        <v>34</v>
      </c>
      <c r="U1594" s="6" t="s">
        <v>381</v>
      </c>
      <c r="V1594" s="6" t="s">
        <v>382</v>
      </c>
    </row>
    <row r="1595" spans="1:22" x14ac:dyDescent="0.2">
      <c r="A1595" s="7" t="s">
        <v>22</v>
      </c>
      <c r="B1595" s="8" t="s">
        <v>23</v>
      </c>
      <c r="C1595" s="8" t="s">
        <v>23</v>
      </c>
      <c r="D1595" s="8" t="s">
        <v>374</v>
      </c>
      <c r="E1595" s="8" t="s">
        <v>375</v>
      </c>
      <c r="F1595" s="8" t="s">
        <v>5180</v>
      </c>
      <c r="G1595" s="8" t="s">
        <v>3099</v>
      </c>
      <c r="H1595" s="9">
        <v>42471</v>
      </c>
      <c r="I1595" s="9">
        <v>43911</v>
      </c>
      <c r="J1595" s="8" t="s">
        <v>5181</v>
      </c>
      <c r="K1595" s="8" t="s">
        <v>5182</v>
      </c>
      <c r="L1595" s="8" t="s">
        <v>5183</v>
      </c>
      <c r="M1595" s="11">
        <v>40950</v>
      </c>
      <c r="N1595" s="8" t="s">
        <v>30</v>
      </c>
      <c r="O1595" s="11">
        <v>4839.95</v>
      </c>
      <c r="P1595" s="8" t="s">
        <v>30</v>
      </c>
      <c r="Q1595" s="8" t="s">
        <v>260</v>
      </c>
      <c r="R1595" s="8" t="s">
        <v>3100</v>
      </c>
      <c r="S1595" s="8" t="s">
        <v>32</v>
      </c>
      <c r="T1595" s="8" t="s">
        <v>34</v>
      </c>
      <c r="U1595" s="6" t="s">
        <v>381</v>
      </c>
      <c r="V1595" s="6" t="s">
        <v>382</v>
      </c>
    </row>
    <row r="1596" spans="1:22" x14ac:dyDescent="0.2">
      <c r="A1596" s="7" t="s">
        <v>22</v>
      </c>
      <c r="B1596" s="8" t="s">
        <v>23</v>
      </c>
      <c r="C1596" s="8" t="s">
        <v>23</v>
      </c>
      <c r="D1596" s="8" t="s">
        <v>374</v>
      </c>
      <c r="E1596" s="8" t="s">
        <v>375</v>
      </c>
      <c r="F1596" s="8" t="s">
        <v>5184</v>
      </c>
      <c r="G1596" s="8" t="s">
        <v>5185</v>
      </c>
      <c r="H1596" s="9">
        <v>43809</v>
      </c>
      <c r="I1596" s="9">
        <v>44539</v>
      </c>
      <c r="J1596" s="8" t="s">
        <v>1404</v>
      </c>
      <c r="K1596" s="8" t="s">
        <v>1405</v>
      </c>
      <c r="L1596" s="8" t="s">
        <v>1406</v>
      </c>
      <c r="M1596" s="11">
        <v>82590.3</v>
      </c>
      <c r="N1596" s="8" t="s">
        <v>30</v>
      </c>
      <c r="O1596" s="10">
        <v>0</v>
      </c>
      <c r="P1596" s="8" t="s">
        <v>32</v>
      </c>
      <c r="Q1596" s="8" t="s">
        <v>31</v>
      </c>
      <c r="R1596" s="8" t="s">
        <v>5186</v>
      </c>
      <c r="S1596" s="8" t="s">
        <v>93</v>
      </c>
      <c r="T1596" s="8" t="s">
        <v>34</v>
      </c>
      <c r="U1596" s="6" t="s">
        <v>381</v>
      </c>
      <c r="V1596" s="6" t="s">
        <v>382</v>
      </c>
    </row>
    <row r="1597" spans="1:22" x14ac:dyDescent="0.2">
      <c r="A1597" s="7" t="s">
        <v>22</v>
      </c>
      <c r="B1597" s="8" t="s">
        <v>23</v>
      </c>
      <c r="C1597" s="8" t="s">
        <v>23</v>
      </c>
      <c r="D1597" s="8" t="s">
        <v>374</v>
      </c>
      <c r="E1597" s="8" t="s">
        <v>375</v>
      </c>
      <c r="F1597" s="8" t="s">
        <v>5189</v>
      </c>
      <c r="G1597" s="8" t="s">
        <v>1446</v>
      </c>
      <c r="H1597" s="9">
        <v>43810</v>
      </c>
      <c r="I1597" s="9">
        <v>44196</v>
      </c>
      <c r="J1597" s="8" t="s">
        <v>3301</v>
      </c>
      <c r="K1597" s="8" t="s">
        <v>3302</v>
      </c>
      <c r="L1597" s="8" t="s">
        <v>3303</v>
      </c>
      <c r="M1597" s="11">
        <v>2997.54</v>
      </c>
      <c r="N1597" s="8" t="s">
        <v>30</v>
      </c>
      <c r="O1597" s="10">
        <v>0</v>
      </c>
      <c r="P1597" s="8" t="s">
        <v>32</v>
      </c>
      <c r="Q1597" s="8" t="s">
        <v>31</v>
      </c>
      <c r="R1597" s="8" t="s">
        <v>32</v>
      </c>
      <c r="S1597" s="8" t="s">
        <v>33</v>
      </c>
      <c r="T1597" s="8" t="s">
        <v>34</v>
      </c>
      <c r="U1597" s="6" t="s">
        <v>381</v>
      </c>
      <c r="V1597" s="6" t="s">
        <v>382</v>
      </c>
    </row>
    <row r="1598" spans="1:22" x14ac:dyDescent="0.2">
      <c r="A1598" s="7" t="s">
        <v>22</v>
      </c>
      <c r="B1598" s="8" t="s">
        <v>23</v>
      </c>
      <c r="C1598" s="8" t="s">
        <v>23</v>
      </c>
      <c r="D1598" s="8" t="s">
        <v>374</v>
      </c>
      <c r="E1598" s="8" t="s">
        <v>375</v>
      </c>
      <c r="F1598" s="8" t="s">
        <v>5251</v>
      </c>
      <c r="G1598" s="8" t="s">
        <v>5252</v>
      </c>
      <c r="H1598" s="9">
        <v>43817</v>
      </c>
      <c r="I1598" s="9">
        <v>44062</v>
      </c>
      <c r="J1598" s="8" t="s">
        <v>5253</v>
      </c>
      <c r="K1598" s="8" t="s">
        <v>5254</v>
      </c>
      <c r="L1598" s="8" t="s">
        <v>5255</v>
      </c>
      <c r="M1598" s="11">
        <v>58500</v>
      </c>
      <c r="N1598" s="8" t="s">
        <v>30</v>
      </c>
      <c r="O1598" s="10">
        <v>0</v>
      </c>
      <c r="P1598" s="8" t="s">
        <v>32</v>
      </c>
      <c r="Q1598" s="8" t="s">
        <v>2131</v>
      </c>
      <c r="R1598" s="8" t="s">
        <v>4320</v>
      </c>
      <c r="S1598" s="8" t="s">
        <v>32</v>
      </c>
      <c r="T1598" s="8" t="s">
        <v>34</v>
      </c>
      <c r="U1598" s="6" t="s">
        <v>381</v>
      </c>
      <c r="V1598" s="6" t="s">
        <v>382</v>
      </c>
    </row>
    <row r="1599" spans="1:22" x14ac:dyDescent="0.2">
      <c r="A1599" s="7" t="s">
        <v>22</v>
      </c>
      <c r="B1599" s="8" t="s">
        <v>23</v>
      </c>
      <c r="C1599" s="8" t="s">
        <v>23</v>
      </c>
      <c r="D1599" s="8" t="s">
        <v>374</v>
      </c>
      <c r="E1599" s="8" t="s">
        <v>375</v>
      </c>
      <c r="F1599" s="8" t="s">
        <v>5323</v>
      </c>
      <c r="G1599" s="8" t="s">
        <v>1011</v>
      </c>
      <c r="H1599" s="9">
        <v>43824</v>
      </c>
      <c r="I1599" s="9">
        <v>44196</v>
      </c>
      <c r="J1599" s="8" t="s">
        <v>989</v>
      </c>
      <c r="K1599" s="8" t="s">
        <v>990</v>
      </c>
      <c r="L1599" s="8" t="s">
        <v>991</v>
      </c>
      <c r="M1599" s="11">
        <v>179796.24</v>
      </c>
      <c r="N1599" s="8" t="s">
        <v>30</v>
      </c>
      <c r="O1599" s="10">
        <v>0</v>
      </c>
      <c r="P1599" s="8" t="s">
        <v>32</v>
      </c>
      <c r="Q1599" s="8" t="s">
        <v>31</v>
      </c>
      <c r="R1599" s="8" t="s">
        <v>5324</v>
      </c>
      <c r="S1599" s="8" t="s">
        <v>93</v>
      </c>
      <c r="T1599" s="8" t="s">
        <v>34</v>
      </c>
      <c r="U1599" s="6" t="s">
        <v>381</v>
      </c>
      <c r="V1599" s="6" t="s">
        <v>382</v>
      </c>
    </row>
    <row r="1600" spans="1:22" x14ac:dyDescent="0.2">
      <c r="A1600" s="7" t="s">
        <v>22</v>
      </c>
      <c r="B1600" s="8" t="s">
        <v>23</v>
      </c>
      <c r="C1600" s="8" t="s">
        <v>23</v>
      </c>
      <c r="D1600" s="8" t="s">
        <v>374</v>
      </c>
      <c r="E1600" s="8" t="s">
        <v>375</v>
      </c>
      <c r="F1600" s="8" t="s">
        <v>5325</v>
      </c>
      <c r="G1600" s="8" t="s">
        <v>5326</v>
      </c>
      <c r="H1600" s="9">
        <v>43824</v>
      </c>
      <c r="I1600" s="9">
        <v>44196</v>
      </c>
      <c r="J1600" s="8" t="s">
        <v>989</v>
      </c>
      <c r="K1600" s="8" t="s">
        <v>990</v>
      </c>
      <c r="L1600" s="8" t="s">
        <v>991</v>
      </c>
      <c r="M1600" s="11">
        <v>347007.96</v>
      </c>
      <c r="N1600" s="8" t="s">
        <v>30</v>
      </c>
      <c r="O1600" s="10">
        <v>0</v>
      </c>
      <c r="P1600" s="8" t="s">
        <v>32</v>
      </c>
      <c r="Q1600" s="8" t="s">
        <v>31</v>
      </c>
      <c r="R1600" s="8" t="s">
        <v>5324</v>
      </c>
      <c r="S1600" s="8" t="s">
        <v>93</v>
      </c>
      <c r="T1600" s="8" t="s">
        <v>34</v>
      </c>
      <c r="U1600" s="6" t="s">
        <v>381</v>
      </c>
      <c r="V1600" s="6" t="s">
        <v>382</v>
      </c>
    </row>
    <row r="1601" spans="1:22" x14ac:dyDescent="0.2">
      <c r="A1601" s="7" t="s">
        <v>22</v>
      </c>
      <c r="B1601" s="8" t="s">
        <v>23</v>
      </c>
      <c r="C1601" s="8" t="s">
        <v>23</v>
      </c>
      <c r="D1601" s="8" t="s">
        <v>374</v>
      </c>
      <c r="E1601" s="8" t="s">
        <v>375</v>
      </c>
      <c r="F1601" s="8" t="s">
        <v>5327</v>
      </c>
      <c r="G1601" s="8" t="s">
        <v>5328</v>
      </c>
      <c r="H1601" s="9">
        <v>43823</v>
      </c>
      <c r="I1601" s="9">
        <v>44491</v>
      </c>
      <c r="J1601" s="8" t="s">
        <v>5329</v>
      </c>
      <c r="K1601" s="8" t="s">
        <v>5330</v>
      </c>
      <c r="L1601" s="8" t="s">
        <v>5331</v>
      </c>
      <c r="M1601" s="11">
        <v>58393.760000000002</v>
      </c>
      <c r="N1601" s="8" t="s">
        <v>30</v>
      </c>
      <c r="O1601" s="10">
        <v>0</v>
      </c>
      <c r="P1601" s="8" t="s">
        <v>32</v>
      </c>
      <c r="Q1601" s="8" t="s">
        <v>2131</v>
      </c>
      <c r="R1601" s="8" t="s">
        <v>5332</v>
      </c>
      <c r="S1601" s="8" t="s">
        <v>32</v>
      </c>
      <c r="T1601" s="8" t="s">
        <v>34</v>
      </c>
      <c r="U1601" s="6" t="s">
        <v>381</v>
      </c>
      <c r="V1601" s="6" t="s">
        <v>382</v>
      </c>
    </row>
    <row r="1602" spans="1:22" x14ac:dyDescent="0.2">
      <c r="A1602" s="7" t="s">
        <v>22</v>
      </c>
      <c r="B1602" s="8" t="s">
        <v>23</v>
      </c>
      <c r="C1602" s="8" t="s">
        <v>23</v>
      </c>
      <c r="D1602" s="8" t="s">
        <v>374</v>
      </c>
      <c r="E1602" s="8" t="s">
        <v>375</v>
      </c>
      <c r="F1602" s="8" t="s">
        <v>5336</v>
      </c>
      <c r="G1602" s="8" t="s">
        <v>5337</v>
      </c>
      <c r="H1602" s="9">
        <v>43824</v>
      </c>
      <c r="I1602" s="9">
        <v>44132</v>
      </c>
      <c r="J1602" s="8" t="s">
        <v>438</v>
      </c>
      <c r="K1602" s="8" t="s">
        <v>439</v>
      </c>
      <c r="L1602" s="8" t="s">
        <v>440</v>
      </c>
      <c r="M1602" s="11">
        <v>57889.49</v>
      </c>
      <c r="N1602" s="8" t="s">
        <v>30</v>
      </c>
      <c r="O1602" s="10">
        <v>0</v>
      </c>
      <c r="P1602" s="8" t="s">
        <v>32</v>
      </c>
      <c r="Q1602" s="8" t="s">
        <v>282</v>
      </c>
      <c r="R1602" s="8" t="s">
        <v>3766</v>
      </c>
      <c r="S1602" s="8" t="s">
        <v>32</v>
      </c>
      <c r="T1602" s="8" t="s">
        <v>34</v>
      </c>
      <c r="U1602" s="6" t="s">
        <v>381</v>
      </c>
      <c r="V1602" s="6" t="s">
        <v>382</v>
      </c>
    </row>
    <row r="1603" spans="1:22" x14ac:dyDescent="0.2">
      <c r="A1603" s="7" t="s">
        <v>22</v>
      </c>
      <c r="B1603" s="8" t="s">
        <v>23</v>
      </c>
      <c r="C1603" s="8" t="s">
        <v>23</v>
      </c>
      <c r="D1603" s="8" t="s">
        <v>374</v>
      </c>
      <c r="E1603" s="8" t="s">
        <v>375</v>
      </c>
      <c r="F1603" s="8" t="s">
        <v>5340</v>
      </c>
      <c r="G1603" s="8" t="s">
        <v>5337</v>
      </c>
      <c r="H1603" s="9">
        <v>43824</v>
      </c>
      <c r="I1603" s="9">
        <v>44227</v>
      </c>
      <c r="J1603" s="8" t="s">
        <v>438</v>
      </c>
      <c r="K1603" s="8" t="s">
        <v>439</v>
      </c>
      <c r="L1603" s="8" t="s">
        <v>440</v>
      </c>
      <c r="M1603" s="11">
        <v>42208.68</v>
      </c>
      <c r="N1603" s="8" t="s">
        <v>30</v>
      </c>
      <c r="O1603" s="10">
        <v>0</v>
      </c>
      <c r="P1603" s="8" t="s">
        <v>32</v>
      </c>
      <c r="Q1603" s="8" t="s">
        <v>282</v>
      </c>
      <c r="R1603" s="8" t="s">
        <v>3766</v>
      </c>
      <c r="S1603" s="8" t="s">
        <v>32</v>
      </c>
      <c r="T1603" s="8" t="s">
        <v>34</v>
      </c>
      <c r="U1603" s="6" t="s">
        <v>381</v>
      </c>
      <c r="V1603" s="6" t="s">
        <v>382</v>
      </c>
    </row>
    <row r="1604" spans="1:22" x14ac:dyDescent="0.2">
      <c r="A1604" s="7" t="s">
        <v>22</v>
      </c>
      <c r="B1604" s="8" t="s">
        <v>23</v>
      </c>
      <c r="C1604" s="8" t="s">
        <v>23</v>
      </c>
      <c r="D1604" s="8" t="s">
        <v>374</v>
      </c>
      <c r="E1604" s="8" t="s">
        <v>375</v>
      </c>
      <c r="F1604" s="8" t="s">
        <v>5341</v>
      </c>
      <c r="G1604" s="8" t="s">
        <v>5337</v>
      </c>
      <c r="H1604" s="9">
        <v>43824</v>
      </c>
      <c r="I1604" s="9">
        <v>44227</v>
      </c>
      <c r="J1604" s="8" t="s">
        <v>894</v>
      </c>
      <c r="K1604" s="8" t="s">
        <v>895</v>
      </c>
      <c r="L1604" s="8" t="s">
        <v>896</v>
      </c>
      <c r="M1604" s="11">
        <v>2936.57</v>
      </c>
      <c r="N1604" s="8" t="s">
        <v>30</v>
      </c>
      <c r="O1604" s="10">
        <v>0</v>
      </c>
      <c r="P1604" s="8" t="s">
        <v>32</v>
      </c>
      <c r="Q1604" s="8" t="s">
        <v>282</v>
      </c>
      <c r="R1604" s="8" t="s">
        <v>3766</v>
      </c>
      <c r="S1604" s="8" t="s">
        <v>32</v>
      </c>
      <c r="T1604" s="8" t="s">
        <v>34</v>
      </c>
      <c r="U1604" s="6" t="s">
        <v>381</v>
      </c>
      <c r="V1604" s="6" t="s">
        <v>382</v>
      </c>
    </row>
    <row r="1605" spans="1:22" x14ac:dyDescent="0.2">
      <c r="A1605" s="7" t="s">
        <v>22</v>
      </c>
      <c r="B1605" s="8" t="s">
        <v>23</v>
      </c>
      <c r="C1605" s="8" t="s">
        <v>23</v>
      </c>
      <c r="D1605" s="8" t="s">
        <v>374</v>
      </c>
      <c r="E1605" s="8" t="s">
        <v>375</v>
      </c>
      <c r="F1605" s="8" t="s">
        <v>5342</v>
      </c>
      <c r="G1605" s="8" t="s">
        <v>5343</v>
      </c>
      <c r="H1605" s="9">
        <v>43824</v>
      </c>
      <c r="I1605" s="9">
        <v>44555</v>
      </c>
      <c r="J1605" s="8" t="s">
        <v>585</v>
      </c>
      <c r="K1605" s="8" t="s">
        <v>586</v>
      </c>
      <c r="L1605" s="8" t="s">
        <v>587</v>
      </c>
      <c r="M1605" s="11">
        <v>129574.6</v>
      </c>
      <c r="N1605" s="8" t="s">
        <v>30</v>
      </c>
      <c r="O1605" s="10">
        <v>0</v>
      </c>
      <c r="P1605" s="8" t="s">
        <v>32</v>
      </c>
      <c r="Q1605" s="8" t="s">
        <v>1304</v>
      </c>
      <c r="R1605" s="8" t="s">
        <v>1417</v>
      </c>
      <c r="S1605" s="8" t="s">
        <v>32</v>
      </c>
      <c r="T1605" s="8" t="s">
        <v>34</v>
      </c>
      <c r="U1605" s="6" t="s">
        <v>381</v>
      </c>
      <c r="V1605" s="6" t="s">
        <v>382</v>
      </c>
    </row>
    <row r="1606" spans="1:22" x14ac:dyDescent="0.2">
      <c r="A1606" s="7" t="s">
        <v>22</v>
      </c>
      <c r="B1606" s="8" t="s">
        <v>23</v>
      </c>
      <c r="C1606" s="8" t="s">
        <v>23</v>
      </c>
      <c r="D1606" s="8" t="s">
        <v>374</v>
      </c>
      <c r="E1606" s="8" t="s">
        <v>375</v>
      </c>
      <c r="F1606" s="8" t="s">
        <v>5344</v>
      </c>
      <c r="G1606" s="8" t="s">
        <v>5337</v>
      </c>
      <c r="H1606" s="9">
        <v>43824</v>
      </c>
      <c r="I1606" s="9">
        <v>44227</v>
      </c>
      <c r="J1606" s="8" t="s">
        <v>1262</v>
      </c>
      <c r="K1606" s="8" t="s">
        <v>1263</v>
      </c>
      <c r="L1606" s="8" t="s">
        <v>1264</v>
      </c>
      <c r="M1606" s="11">
        <v>7334.33</v>
      </c>
      <c r="N1606" s="8" t="s">
        <v>30</v>
      </c>
      <c r="O1606" s="10">
        <v>0</v>
      </c>
      <c r="P1606" s="8" t="s">
        <v>32</v>
      </c>
      <c r="Q1606" s="8" t="s">
        <v>282</v>
      </c>
      <c r="R1606" s="8" t="s">
        <v>3766</v>
      </c>
      <c r="S1606" s="8" t="s">
        <v>32</v>
      </c>
      <c r="T1606" s="8" t="s">
        <v>34</v>
      </c>
      <c r="U1606" s="6" t="s">
        <v>381</v>
      </c>
      <c r="V1606" s="6" t="s">
        <v>382</v>
      </c>
    </row>
    <row r="1607" spans="1:22" x14ac:dyDescent="0.2">
      <c r="A1607" s="7" t="s">
        <v>22</v>
      </c>
      <c r="B1607" s="8" t="s">
        <v>23</v>
      </c>
      <c r="C1607" s="8" t="s">
        <v>23</v>
      </c>
      <c r="D1607" s="8" t="s">
        <v>374</v>
      </c>
      <c r="E1607" s="8" t="s">
        <v>375</v>
      </c>
      <c r="F1607" s="8" t="s">
        <v>5345</v>
      </c>
      <c r="G1607" s="8" t="s">
        <v>5337</v>
      </c>
      <c r="H1607" s="9">
        <v>43824</v>
      </c>
      <c r="I1607" s="9">
        <v>44227</v>
      </c>
      <c r="J1607" s="8" t="s">
        <v>3411</v>
      </c>
      <c r="K1607" s="8" t="s">
        <v>3412</v>
      </c>
      <c r="L1607" s="8" t="s">
        <v>3413</v>
      </c>
      <c r="M1607" s="11">
        <v>1524.87</v>
      </c>
      <c r="N1607" s="8" t="s">
        <v>30</v>
      </c>
      <c r="O1607" s="10">
        <v>0</v>
      </c>
      <c r="P1607" s="8" t="s">
        <v>32</v>
      </c>
      <c r="Q1607" s="8" t="s">
        <v>282</v>
      </c>
      <c r="R1607" s="8" t="s">
        <v>3766</v>
      </c>
      <c r="S1607" s="8" t="s">
        <v>32</v>
      </c>
      <c r="T1607" s="8" t="s">
        <v>34</v>
      </c>
      <c r="U1607" s="6" t="s">
        <v>381</v>
      </c>
      <c r="V1607" s="6" t="s">
        <v>382</v>
      </c>
    </row>
    <row r="1608" spans="1:22" x14ac:dyDescent="0.2">
      <c r="A1608" s="7" t="s">
        <v>22</v>
      </c>
      <c r="B1608" s="8" t="s">
        <v>23</v>
      </c>
      <c r="C1608" s="8" t="s">
        <v>23</v>
      </c>
      <c r="D1608" s="8" t="s">
        <v>374</v>
      </c>
      <c r="E1608" s="8" t="s">
        <v>375</v>
      </c>
      <c r="F1608" s="8" t="s">
        <v>5346</v>
      </c>
      <c r="G1608" s="8" t="s">
        <v>5337</v>
      </c>
      <c r="H1608" s="9">
        <v>43824</v>
      </c>
      <c r="I1608" s="9">
        <v>43986</v>
      </c>
      <c r="J1608" s="8" t="s">
        <v>1262</v>
      </c>
      <c r="K1608" s="8" t="s">
        <v>1263</v>
      </c>
      <c r="L1608" s="8" t="s">
        <v>1264</v>
      </c>
      <c r="M1608" s="11">
        <v>4809.87</v>
      </c>
      <c r="N1608" s="8" t="s">
        <v>30</v>
      </c>
      <c r="O1608" s="10">
        <v>0</v>
      </c>
      <c r="P1608" s="8" t="s">
        <v>32</v>
      </c>
      <c r="Q1608" s="8" t="s">
        <v>282</v>
      </c>
      <c r="R1608" s="8" t="s">
        <v>3995</v>
      </c>
      <c r="S1608" s="8" t="s">
        <v>32</v>
      </c>
      <c r="T1608" s="8" t="s">
        <v>34</v>
      </c>
      <c r="U1608" s="6" t="s">
        <v>381</v>
      </c>
      <c r="V1608" s="6" t="s">
        <v>382</v>
      </c>
    </row>
    <row r="1609" spans="1:22" x14ac:dyDescent="0.2">
      <c r="A1609" s="7" t="s">
        <v>22</v>
      </c>
      <c r="B1609" s="8" t="s">
        <v>23</v>
      </c>
      <c r="C1609" s="8" t="s">
        <v>23</v>
      </c>
      <c r="D1609" s="8" t="s">
        <v>374</v>
      </c>
      <c r="E1609" s="8" t="s">
        <v>375</v>
      </c>
      <c r="F1609" s="8" t="s">
        <v>5355</v>
      </c>
      <c r="G1609" s="8" t="s">
        <v>1930</v>
      </c>
      <c r="H1609" s="9">
        <v>43824</v>
      </c>
      <c r="I1609" s="9"/>
      <c r="J1609" s="8" t="s">
        <v>390</v>
      </c>
      <c r="K1609" s="8" t="s">
        <v>391</v>
      </c>
      <c r="L1609" s="8" t="s">
        <v>392</v>
      </c>
      <c r="M1609" s="11">
        <v>22625.46</v>
      </c>
      <c r="N1609" s="8" t="s">
        <v>30</v>
      </c>
      <c r="O1609" s="10">
        <v>0</v>
      </c>
      <c r="P1609" s="8" t="s">
        <v>32</v>
      </c>
      <c r="Q1609" s="8" t="s">
        <v>31</v>
      </c>
      <c r="R1609" s="8" t="s">
        <v>32</v>
      </c>
      <c r="S1609" s="8" t="s">
        <v>33</v>
      </c>
      <c r="T1609" s="8" t="s">
        <v>34</v>
      </c>
      <c r="U1609" s="6" t="s">
        <v>381</v>
      </c>
      <c r="V1609" s="6" t="s">
        <v>382</v>
      </c>
    </row>
    <row r="1610" spans="1:22" x14ac:dyDescent="0.2">
      <c r="A1610" s="7" t="s">
        <v>22</v>
      </c>
      <c r="B1610" s="8" t="s">
        <v>23</v>
      </c>
      <c r="C1610" s="8" t="s">
        <v>23</v>
      </c>
      <c r="D1610" s="8" t="s">
        <v>374</v>
      </c>
      <c r="E1610" s="8" t="s">
        <v>375</v>
      </c>
      <c r="F1610" s="8" t="s">
        <v>5357</v>
      </c>
      <c r="G1610" s="8" t="s">
        <v>402</v>
      </c>
      <c r="H1610" s="9">
        <v>43825</v>
      </c>
      <c r="I1610" s="9">
        <v>44561</v>
      </c>
      <c r="J1610" s="8" t="s">
        <v>2591</v>
      </c>
      <c r="K1610" s="8" t="s">
        <v>2592</v>
      </c>
      <c r="L1610" s="8" t="s">
        <v>2593</v>
      </c>
      <c r="M1610" s="11">
        <v>2837.25</v>
      </c>
      <c r="N1610" s="8" t="s">
        <v>30</v>
      </c>
      <c r="O1610" s="10">
        <v>0</v>
      </c>
      <c r="P1610" s="8" t="s">
        <v>32</v>
      </c>
      <c r="Q1610" s="8" t="s">
        <v>31</v>
      </c>
      <c r="R1610" s="8" t="s">
        <v>32</v>
      </c>
      <c r="S1610" s="8" t="s">
        <v>33</v>
      </c>
      <c r="T1610" s="8" t="s">
        <v>34</v>
      </c>
      <c r="U1610" s="6" t="s">
        <v>381</v>
      </c>
      <c r="V1610" s="6" t="s">
        <v>382</v>
      </c>
    </row>
    <row r="1611" spans="1:22" x14ac:dyDescent="0.2">
      <c r="A1611" s="7" t="s">
        <v>22</v>
      </c>
      <c r="B1611" s="8" t="s">
        <v>23</v>
      </c>
      <c r="C1611" s="8" t="s">
        <v>23</v>
      </c>
      <c r="D1611" s="8" t="s">
        <v>374</v>
      </c>
      <c r="E1611" s="8" t="s">
        <v>375</v>
      </c>
      <c r="F1611" s="8" t="s">
        <v>5362</v>
      </c>
      <c r="G1611" s="8" t="s">
        <v>402</v>
      </c>
      <c r="H1611" s="9">
        <v>43825</v>
      </c>
      <c r="I1611" s="9">
        <v>44196</v>
      </c>
      <c r="J1611" s="8" t="s">
        <v>4937</v>
      </c>
      <c r="K1611" s="8" t="s">
        <v>4938</v>
      </c>
      <c r="L1611" s="8" t="s">
        <v>4939</v>
      </c>
      <c r="M1611" s="11">
        <v>2597.4</v>
      </c>
      <c r="N1611" s="8" t="s">
        <v>30</v>
      </c>
      <c r="O1611" s="10">
        <v>0</v>
      </c>
      <c r="P1611" s="8" t="s">
        <v>32</v>
      </c>
      <c r="Q1611" s="8" t="s">
        <v>31</v>
      </c>
      <c r="R1611" s="8" t="s">
        <v>32</v>
      </c>
      <c r="S1611" s="8" t="s">
        <v>33</v>
      </c>
      <c r="T1611" s="8" t="s">
        <v>34</v>
      </c>
      <c r="U1611" s="6" t="s">
        <v>381</v>
      </c>
      <c r="V1611" s="6" t="s">
        <v>382</v>
      </c>
    </row>
    <row r="1612" spans="1:22" x14ac:dyDescent="0.2">
      <c r="A1612" s="7" t="s">
        <v>22</v>
      </c>
      <c r="B1612" s="8" t="s">
        <v>23</v>
      </c>
      <c r="C1612" s="8" t="s">
        <v>23</v>
      </c>
      <c r="D1612" s="8" t="s">
        <v>374</v>
      </c>
      <c r="E1612" s="8" t="s">
        <v>375</v>
      </c>
      <c r="F1612" s="8" t="s">
        <v>5363</v>
      </c>
      <c r="G1612" s="8" t="s">
        <v>402</v>
      </c>
      <c r="H1612" s="9">
        <v>43825</v>
      </c>
      <c r="I1612" s="9">
        <v>44555</v>
      </c>
      <c r="J1612" s="8" t="s">
        <v>4752</v>
      </c>
      <c r="K1612" s="8" t="s">
        <v>4753</v>
      </c>
      <c r="L1612" s="8" t="s">
        <v>4754</v>
      </c>
      <c r="M1612" s="11">
        <v>2845.44</v>
      </c>
      <c r="N1612" s="8" t="s">
        <v>30</v>
      </c>
      <c r="O1612" s="10">
        <v>0</v>
      </c>
      <c r="P1612" s="8" t="s">
        <v>32</v>
      </c>
      <c r="Q1612" s="8" t="s">
        <v>31</v>
      </c>
      <c r="R1612" s="8" t="s">
        <v>32</v>
      </c>
      <c r="S1612" s="8" t="s">
        <v>33</v>
      </c>
      <c r="T1612" s="8" t="s">
        <v>34</v>
      </c>
      <c r="U1612" s="6" t="s">
        <v>381</v>
      </c>
      <c r="V1612" s="6" t="s">
        <v>382</v>
      </c>
    </row>
    <row r="1613" spans="1:22" x14ac:dyDescent="0.2">
      <c r="A1613" s="7" t="s">
        <v>22</v>
      </c>
      <c r="B1613" s="8" t="s">
        <v>23</v>
      </c>
      <c r="C1613" s="8" t="s">
        <v>23</v>
      </c>
      <c r="D1613" s="8" t="s">
        <v>374</v>
      </c>
      <c r="E1613" s="8" t="s">
        <v>375</v>
      </c>
      <c r="F1613" s="8" t="s">
        <v>5364</v>
      </c>
      <c r="G1613" s="8" t="s">
        <v>402</v>
      </c>
      <c r="H1613" s="9">
        <v>43825</v>
      </c>
      <c r="I1613" s="9">
        <v>44561</v>
      </c>
      <c r="J1613" s="8" t="s">
        <v>2862</v>
      </c>
      <c r="K1613" s="8" t="s">
        <v>2863</v>
      </c>
      <c r="L1613" s="8" t="s">
        <v>2864</v>
      </c>
      <c r="M1613" s="11">
        <v>2340</v>
      </c>
      <c r="N1613" s="8" t="s">
        <v>30</v>
      </c>
      <c r="O1613" s="10">
        <v>0</v>
      </c>
      <c r="P1613" s="8" t="s">
        <v>32</v>
      </c>
      <c r="Q1613" s="8" t="s">
        <v>31</v>
      </c>
      <c r="R1613" s="8" t="s">
        <v>32</v>
      </c>
      <c r="S1613" s="8" t="s">
        <v>33</v>
      </c>
      <c r="T1613" s="8" t="s">
        <v>34</v>
      </c>
      <c r="U1613" s="6" t="s">
        <v>381</v>
      </c>
      <c r="V1613" s="6" t="s">
        <v>382</v>
      </c>
    </row>
    <row r="1614" spans="1:22" x14ac:dyDescent="0.2">
      <c r="A1614" s="7" t="s">
        <v>22</v>
      </c>
      <c r="B1614" s="8" t="s">
        <v>23</v>
      </c>
      <c r="C1614" s="8" t="s">
        <v>23</v>
      </c>
      <c r="D1614" s="8" t="s">
        <v>374</v>
      </c>
      <c r="E1614" s="8" t="s">
        <v>375</v>
      </c>
      <c r="F1614" s="8" t="s">
        <v>5365</v>
      </c>
      <c r="G1614" s="8" t="s">
        <v>5337</v>
      </c>
      <c r="H1614" s="9">
        <v>43824</v>
      </c>
      <c r="I1614" s="9">
        <v>44260</v>
      </c>
      <c r="J1614" s="8" t="s">
        <v>4103</v>
      </c>
      <c r="K1614" s="8" t="s">
        <v>4104</v>
      </c>
      <c r="L1614" s="8" t="s">
        <v>4105</v>
      </c>
      <c r="M1614" s="11">
        <v>11040.12</v>
      </c>
      <c r="N1614" s="8" t="s">
        <v>30</v>
      </c>
      <c r="O1614" s="10">
        <v>0</v>
      </c>
      <c r="P1614" s="8" t="s">
        <v>32</v>
      </c>
      <c r="Q1614" s="8" t="s">
        <v>282</v>
      </c>
      <c r="R1614" s="8" t="s">
        <v>2142</v>
      </c>
      <c r="S1614" s="8" t="s">
        <v>32</v>
      </c>
      <c r="T1614" s="8" t="s">
        <v>34</v>
      </c>
      <c r="U1614" s="6" t="s">
        <v>381</v>
      </c>
      <c r="V1614" s="6" t="s">
        <v>382</v>
      </c>
    </row>
    <row r="1615" spans="1:22" x14ac:dyDescent="0.2">
      <c r="A1615" s="7" t="s">
        <v>22</v>
      </c>
      <c r="B1615" s="8" t="s">
        <v>23</v>
      </c>
      <c r="C1615" s="8" t="s">
        <v>23</v>
      </c>
      <c r="D1615" s="8" t="s">
        <v>374</v>
      </c>
      <c r="E1615" s="8" t="s">
        <v>375</v>
      </c>
      <c r="F1615" s="8" t="s">
        <v>5375</v>
      </c>
      <c r="G1615" s="8" t="s">
        <v>5376</v>
      </c>
      <c r="H1615" s="9">
        <v>43825</v>
      </c>
      <c r="I1615" s="9">
        <v>44196</v>
      </c>
      <c r="J1615" s="8" t="s">
        <v>2675</v>
      </c>
      <c r="K1615" s="8" t="s">
        <v>2676</v>
      </c>
      <c r="L1615" s="8" t="s">
        <v>2677</v>
      </c>
      <c r="M1615" s="11">
        <v>2316.6</v>
      </c>
      <c r="N1615" s="8" t="s">
        <v>30</v>
      </c>
      <c r="O1615" s="10">
        <v>0</v>
      </c>
      <c r="P1615" s="8" t="s">
        <v>32</v>
      </c>
      <c r="Q1615" s="8" t="s">
        <v>31</v>
      </c>
      <c r="R1615" s="8" t="s">
        <v>32</v>
      </c>
      <c r="S1615" s="8" t="s">
        <v>33</v>
      </c>
      <c r="T1615" s="8" t="s">
        <v>34</v>
      </c>
      <c r="U1615" s="6" t="s">
        <v>381</v>
      </c>
      <c r="V1615" s="6" t="s">
        <v>382</v>
      </c>
    </row>
    <row r="1616" spans="1:22" x14ac:dyDescent="0.2">
      <c r="A1616" s="7" t="s">
        <v>22</v>
      </c>
      <c r="B1616" s="8" t="s">
        <v>23</v>
      </c>
      <c r="C1616" s="8" t="s">
        <v>23</v>
      </c>
      <c r="D1616" s="8" t="s">
        <v>374</v>
      </c>
      <c r="E1616" s="8" t="s">
        <v>375</v>
      </c>
      <c r="F1616" s="8" t="s">
        <v>5377</v>
      </c>
      <c r="G1616" s="8" t="s">
        <v>5378</v>
      </c>
      <c r="H1616" s="9">
        <v>43825</v>
      </c>
      <c r="I1616" s="9">
        <v>44196</v>
      </c>
      <c r="J1616" s="8" t="s">
        <v>378</v>
      </c>
      <c r="K1616" s="8" t="s">
        <v>379</v>
      </c>
      <c r="L1616" s="8" t="s">
        <v>380</v>
      </c>
      <c r="M1616" s="11">
        <v>2995.2</v>
      </c>
      <c r="N1616" s="8" t="s">
        <v>30</v>
      </c>
      <c r="O1616" s="10">
        <v>0</v>
      </c>
      <c r="P1616" s="8" t="s">
        <v>32</v>
      </c>
      <c r="Q1616" s="8" t="s">
        <v>31</v>
      </c>
      <c r="R1616" s="8" t="s">
        <v>32</v>
      </c>
      <c r="S1616" s="8" t="s">
        <v>33</v>
      </c>
      <c r="T1616" s="8" t="s">
        <v>34</v>
      </c>
      <c r="U1616" s="6" t="s">
        <v>381</v>
      </c>
      <c r="V1616" s="6" t="s">
        <v>382</v>
      </c>
    </row>
    <row r="1617" spans="1:22" x14ac:dyDescent="0.2">
      <c r="A1617" s="7" t="s">
        <v>22</v>
      </c>
      <c r="B1617" s="8" t="s">
        <v>23</v>
      </c>
      <c r="C1617" s="8" t="s">
        <v>23</v>
      </c>
      <c r="D1617" s="8" t="s">
        <v>374</v>
      </c>
      <c r="E1617" s="8" t="s">
        <v>375</v>
      </c>
      <c r="F1617" s="8" t="s">
        <v>5381</v>
      </c>
      <c r="G1617" s="8" t="s">
        <v>5382</v>
      </c>
      <c r="H1617" s="9">
        <v>43825</v>
      </c>
      <c r="I1617" s="9">
        <v>44196</v>
      </c>
      <c r="J1617" s="8" t="s">
        <v>1931</v>
      </c>
      <c r="K1617" s="8" t="s">
        <v>1932</v>
      </c>
      <c r="L1617" s="8" t="s">
        <v>1933</v>
      </c>
      <c r="M1617" s="11">
        <v>2790.45</v>
      </c>
      <c r="N1617" s="8" t="s">
        <v>30</v>
      </c>
      <c r="O1617" s="10">
        <v>0</v>
      </c>
      <c r="P1617" s="8" t="s">
        <v>32</v>
      </c>
      <c r="Q1617" s="8" t="s">
        <v>31</v>
      </c>
      <c r="R1617" s="8" t="s">
        <v>32</v>
      </c>
      <c r="S1617" s="8" t="s">
        <v>33</v>
      </c>
      <c r="T1617" s="8" t="s">
        <v>34</v>
      </c>
      <c r="U1617" s="6" t="s">
        <v>381</v>
      </c>
      <c r="V1617" s="6" t="s">
        <v>382</v>
      </c>
    </row>
    <row r="1618" spans="1:22" x14ac:dyDescent="0.2">
      <c r="A1618" s="7" t="s">
        <v>22</v>
      </c>
      <c r="B1618" s="8" t="s">
        <v>23</v>
      </c>
      <c r="C1618" s="8" t="s">
        <v>23</v>
      </c>
      <c r="D1618" s="8" t="s">
        <v>374</v>
      </c>
      <c r="E1618" s="8" t="s">
        <v>375</v>
      </c>
      <c r="F1618" s="8" t="s">
        <v>5383</v>
      </c>
      <c r="G1618" s="8" t="s">
        <v>5384</v>
      </c>
      <c r="H1618" s="9">
        <v>43825</v>
      </c>
      <c r="I1618" s="9">
        <v>44196</v>
      </c>
      <c r="J1618" s="8" t="s">
        <v>5385</v>
      </c>
      <c r="K1618" s="8" t="s">
        <v>5386</v>
      </c>
      <c r="L1618" s="8" t="s">
        <v>5387</v>
      </c>
      <c r="M1618" s="11">
        <v>4500</v>
      </c>
      <c r="N1618" s="8" t="s">
        <v>30</v>
      </c>
      <c r="O1618" s="10">
        <v>0</v>
      </c>
      <c r="P1618" s="8" t="s">
        <v>32</v>
      </c>
      <c r="Q1618" s="8" t="s">
        <v>31</v>
      </c>
      <c r="R1618" s="8" t="s">
        <v>32</v>
      </c>
      <c r="S1618" s="8" t="s">
        <v>33</v>
      </c>
      <c r="T1618" s="8" t="s">
        <v>34</v>
      </c>
      <c r="U1618" s="6" t="s">
        <v>381</v>
      </c>
      <c r="V1618" s="6" t="s">
        <v>382</v>
      </c>
    </row>
    <row r="1619" spans="1:22" x14ac:dyDescent="0.2">
      <c r="A1619" s="7" t="s">
        <v>22</v>
      </c>
      <c r="B1619" s="8" t="s">
        <v>23</v>
      </c>
      <c r="C1619" s="8" t="s">
        <v>23</v>
      </c>
      <c r="D1619" s="8" t="s">
        <v>374</v>
      </c>
      <c r="E1619" s="8" t="s">
        <v>375</v>
      </c>
      <c r="F1619" s="8" t="s">
        <v>5388</v>
      </c>
      <c r="G1619" s="8" t="s">
        <v>5389</v>
      </c>
      <c r="H1619" s="9">
        <v>43825</v>
      </c>
      <c r="I1619" s="9">
        <v>44196</v>
      </c>
      <c r="J1619" s="8" t="s">
        <v>1931</v>
      </c>
      <c r="K1619" s="8" t="s">
        <v>1932</v>
      </c>
      <c r="L1619" s="8" t="s">
        <v>1933</v>
      </c>
      <c r="M1619" s="11">
        <v>6303.96</v>
      </c>
      <c r="N1619" s="8" t="s">
        <v>30</v>
      </c>
      <c r="O1619" s="10">
        <v>0</v>
      </c>
      <c r="P1619" s="8" t="s">
        <v>32</v>
      </c>
      <c r="Q1619" s="8" t="s">
        <v>31</v>
      </c>
      <c r="R1619" s="8" t="s">
        <v>32</v>
      </c>
      <c r="S1619" s="8" t="s">
        <v>33</v>
      </c>
      <c r="T1619" s="8" t="s">
        <v>34</v>
      </c>
      <c r="U1619" s="6" t="s">
        <v>381</v>
      </c>
      <c r="V1619" s="6" t="s">
        <v>382</v>
      </c>
    </row>
    <row r="1620" spans="1:22" x14ac:dyDescent="0.2">
      <c r="A1620" s="7" t="s">
        <v>22</v>
      </c>
      <c r="B1620" s="8" t="s">
        <v>23</v>
      </c>
      <c r="C1620" s="8" t="s">
        <v>23</v>
      </c>
      <c r="D1620" s="8" t="s">
        <v>374</v>
      </c>
      <c r="E1620" s="8" t="s">
        <v>375</v>
      </c>
      <c r="F1620" s="8" t="s">
        <v>5390</v>
      </c>
      <c r="G1620" s="8" t="s">
        <v>5391</v>
      </c>
      <c r="H1620" s="9">
        <v>43825</v>
      </c>
      <c r="I1620" s="9">
        <v>44196</v>
      </c>
      <c r="J1620" s="8" t="s">
        <v>1931</v>
      </c>
      <c r="K1620" s="8" t="s">
        <v>1932</v>
      </c>
      <c r="L1620" s="8" t="s">
        <v>1933</v>
      </c>
      <c r="M1620" s="11">
        <v>2790.45</v>
      </c>
      <c r="N1620" s="8" t="s">
        <v>30</v>
      </c>
      <c r="O1620" s="10">
        <v>0</v>
      </c>
      <c r="P1620" s="8" t="s">
        <v>32</v>
      </c>
      <c r="Q1620" s="8" t="s">
        <v>31</v>
      </c>
      <c r="R1620" s="8" t="s">
        <v>32</v>
      </c>
      <c r="S1620" s="8" t="s">
        <v>33</v>
      </c>
      <c r="T1620" s="8" t="s">
        <v>34</v>
      </c>
      <c r="U1620" s="6" t="s">
        <v>381</v>
      </c>
      <c r="V1620" s="6" t="s">
        <v>382</v>
      </c>
    </row>
    <row r="1621" spans="1:22" x14ac:dyDescent="0.2">
      <c r="A1621" s="7" t="s">
        <v>22</v>
      </c>
      <c r="B1621" s="8" t="s">
        <v>23</v>
      </c>
      <c r="C1621" s="8" t="s">
        <v>23</v>
      </c>
      <c r="D1621" s="8" t="s">
        <v>374</v>
      </c>
      <c r="E1621" s="8" t="s">
        <v>375</v>
      </c>
      <c r="F1621" s="8" t="s">
        <v>5392</v>
      </c>
      <c r="G1621" s="8" t="s">
        <v>856</v>
      </c>
      <c r="H1621" s="9">
        <v>43825</v>
      </c>
      <c r="I1621" s="9">
        <v>44196</v>
      </c>
      <c r="J1621" s="8" t="s">
        <v>1931</v>
      </c>
      <c r="K1621" s="8" t="s">
        <v>1932</v>
      </c>
      <c r="L1621" s="8" t="s">
        <v>1933</v>
      </c>
      <c r="M1621" s="11">
        <v>4918.68</v>
      </c>
      <c r="N1621" s="8" t="s">
        <v>30</v>
      </c>
      <c r="O1621" s="10">
        <v>0</v>
      </c>
      <c r="P1621" s="8" t="s">
        <v>32</v>
      </c>
      <c r="Q1621" s="8" t="s">
        <v>31</v>
      </c>
      <c r="R1621" s="8" t="s">
        <v>32</v>
      </c>
      <c r="S1621" s="8" t="s">
        <v>33</v>
      </c>
      <c r="T1621" s="8" t="s">
        <v>34</v>
      </c>
      <c r="U1621" s="6" t="s">
        <v>381</v>
      </c>
      <c r="V1621" s="6" t="s">
        <v>382</v>
      </c>
    </row>
    <row r="1622" spans="1:22" x14ac:dyDescent="0.2">
      <c r="A1622" s="7" t="s">
        <v>22</v>
      </c>
      <c r="B1622" s="8" t="s">
        <v>23</v>
      </c>
      <c r="C1622" s="8" t="s">
        <v>23</v>
      </c>
      <c r="D1622" s="8" t="s">
        <v>374</v>
      </c>
      <c r="E1622" s="8" t="s">
        <v>375</v>
      </c>
      <c r="F1622" s="8" t="s">
        <v>5395</v>
      </c>
      <c r="G1622" s="8" t="s">
        <v>1930</v>
      </c>
      <c r="H1622" s="9">
        <v>43825</v>
      </c>
      <c r="I1622" s="9"/>
      <c r="J1622" s="8" t="s">
        <v>378</v>
      </c>
      <c r="K1622" s="8" t="s">
        <v>379</v>
      </c>
      <c r="L1622" s="8" t="s">
        <v>380</v>
      </c>
      <c r="M1622" s="11">
        <v>2998.71</v>
      </c>
      <c r="N1622" s="8" t="s">
        <v>30</v>
      </c>
      <c r="O1622" s="10">
        <v>0</v>
      </c>
      <c r="P1622" s="8" t="s">
        <v>32</v>
      </c>
      <c r="Q1622" s="8" t="s">
        <v>31</v>
      </c>
      <c r="R1622" s="8" t="s">
        <v>32</v>
      </c>
      <c r="S1622" s="8" t="s">
        <v>33</v>
      </c>
      <c r="T1622" s="8" t="s">
        <v>34</v>
      </c>
      <c r="U1622" s="6" t="s">
        <v>381</v>
      </c>
      <c r="V1622" s="6" t="s">
        <v>382</v>
      </c>
    </row>
    <row r="1623" spans="1:22" x14ac:dyDescent="0.2">
      <c r="A1623" s="7" t="s">
        <v>22</v>
      </c>
      <c r="B1623" s="8" t="s">
        <v>23</v>
      </c>
      <c r="C1623" s="8" t="s">
        <v>23</v>
      </c>
      <c r="D1623" s="8" t="s">
        <v>618</v>
      </c>
      <c r="E1623" s="8" t="s">
        <v>619</v>
      </c>
      <c r="F1623" s="8" t="s">
        <v>620</v>
      </c>
      <c r="G1623" s="8" t="s">
        <v>222</v>
      </c>
      <c r="H1623" s="9">
        <v>43116</v>
      </c>
      <c r="I1623" s="9"/>
      <c r="J1623" s="8" t="s">
        <v>216</v>
      </c>
      <c r="K1623" s="8" t="s">
        <v>217</v>
      </c>
      <c r="L1623" s="8" t="s">
        <v>218</v>
      </c>
      <c r="M1623" s="11">
        <v>2128</v>
      </c>
      <c r="N1623" s="8" t="s">
        <v>30</v>
      </c>
      <c r="O1623" s="10">
        <v>361.79</v>
      </c>
      <c r="P1623" s="8" t="s">
        <v>30</v>
      </c>
      <c r="Q1623" s="8" t="s">
        <v>184</v>
      </c>
      <c r="R1623" s="8" t="s">
        <v>32</v>
      </c>
      <c r="S1623" s="8" t="s">
        <v>32</v>
      </c>
      <c r="T1623" s="8" t="s">
        <v>34</v>
      </c>
      <c r="U1623" s="6" t="s">
        <v>219</v>
      </c>
      <c r="V1623" s="6" t="s">
        <v>220</v>
      </c>
    </row>
    <row r="1624" spans="1:22" x14ac:dyDescent="0.2">
      <c r="A1624" s="7" t="s">
        <v>22</v>
      </c>
      <c r="B1624" s="8" t="s">
        <v>23</v>
      </c>
      <c r="C1624" s="8" t="s">
        <v>23</v>
      </c>
      <c r="D1624" s="8" t="s">
        <v>618</v>
      </c>
      <c r="E1624" s="8" t="s">
        <v>619</v>
      </c>
      <c r="F1624" s="8" t="s">
        <v>621</v>
      </c>
      <c r="G1624" s="8" t="s">
        <v>622</v>
      </c>
      <c r="H1624" s="9">
        <v>43150</v>
      </c>
      <c r="I1624" s="9"/>
      <c r="J1624" s="8" t="s">
        <v>180</v>
      </c>
      <c r="K1624" s="8" t="s">
        <v>181</v>
      </c>
      <c r="L1624" s="8" t="s">
        <v>182</v>
      </c>
      <c r="M1624" s="11">
        <v>6793.2</v>
      </c>
      <c r="N1624" s="8" t="s">
        <v>183</v>
      </c>
      <c r="O1624" s="10">
        <v>0</v>
      </c>
      <c r="P1624" s="8" t="s">
        <v>32</v>
      </c>
      <c r="Q1624" s="8" t="s">
        <v>184</v>
      </c>
      <c r="R1624" s="8" t="s">
        <v>32</v>
      </c>
      <c r="S1624" s="8" t="s">
        <v>32</v>
      </c>
      <c r="T1624" s="8" t="s">
        <v>34</v>
      </c>
      <c r="U1624" s="6" t="s">
        <v>219</v>
      </c>
      <c r="V1624" s="6" t="s">
        <v>220</v>
      </c>
    </row>
    <row r="1625" spans="1:22" x14ac:dyDescent="0.2">
      <c r="A1625" s="7" t="s">
        <v>22</v>
      </c>
      <c r="B1625" s="8" t="s">
        <v>23</v>
      </c>
      <c r="C1625" s="8" t="s">
        <v>23</v>
      </c>
      <c r="D1625" s="8" t="s">
        <v>618</v>
      </c>
      <c r="E1625" s="8" t="s">
        <v>619</v>
      </c>
      <c r="F1625" s="8" t="s">
        <v>623</v>
      </c>
      <c r="G1625" s="8" t="s">
        <v>215</v>
      </c>
      <c r="H1625" s="9">
        <v>43339</v>
      </c>
      <c r="I1625" s="9"/>
      <c r="J1625" s="8" t="s">
        <v>216</v>
      </c>
      <c r="K1625" s="8" t="s">
        <v>217</v>
      </c>
      <c r="L1625" s="8" t="s">
        <v>218</v>
      </c>
      <c r="M1625" s="11">
        <v>8617</v>
      </c>
      <c r="N1625" s="8" t="s">
        <v>30</v>
      </c>
      <c r="O1625" s="11">
        <v>8602.2900000000009</v>
      </c>
      <c r="P1625" s="8" t="s">
        <v>30</v>
      </c>
      <c r="Q1625" s="8" t="s">
        <v>184</v>
      </c>
      <c r="R1625" s="8" t="s">
        <v>32</v>
      </c>
      <c r="S1625" s="8" t="s">
        <v>32</v>
      </c>
      <c r="T1625" s="8" t="s">
        <v>34</v>
      </c>
      <c r="U1625" s="6" t="s">
        <v>219</v>
      </c>
      <c r="V1625" s="6" t="s">
        <v>220</v>
      </c>
    </row>
    <row r="1626" spans="1:22" x14ac:dyDescent="0.2">
      <c r="A1626" s="7" t="s">
        <v>22</v>
      </c>
      <c r="B1626" s="8" t="s">
        <v>23</v>
      </c>
      <c r="C1626" s="8" t="s">
        <v>23</v>
      </c>
      <c r="D1626" s="8" t="s">
        <v>618</v>
      </c>
      <c r="E1626" s="8" t="s">
        <v>619</v>
      </c>
      <c r="F1626" s="8" t="s">
        <v>625</v>
      </c>
      <c r="G1626" s="8" t="s">
        <v>226</v>
      </c>
      <c r="H1626" s="9">
        <v>43418</v>
      </c>
      <c r="I1626" s="9"/>
      <c r="J1626" s="8" t="s">
        <v>216</v>
      </c>
      <c r="K1626" s="8" t="s">
        <v>217</v>
      </c>
      <c r="L1626" s="8" t="s">
        <v>218</v>
      </c>
      <c r="M1626" s="11">
        <v>3524.3</v>
      </c>
      <c r="N1626" s="8" t="s">
        <v>30</v>
      </c>
      <c r="O1626" s="11">
        <v>3524.3</v>
      </c>
      <c r="P1626" s="8" t="s">
        <v>30</v>
      </c>
      <c r="Q1626" s="8" t="s">
        <v>184</v>
      </c>
      <c r="R1626" s="8" t="s">
        <v>32</v>
      </c>
      <c r="S1626" s="8" t="s">
        <v>32</v>
      </c>
      <c r="T1626" s="8" t="s">
        <v>34</v>
      </c>
      <c r="U1626" s="6" t="s">
        <v>219</v>
      </c>
      <c r="V1626" s="6" t="s">
        <v>220</v>
      </c>
    </row>
    <row r="1627" spans="1:22" x14ac:dyDescent="0.2">
      <c r="A1627" s="7" t="s">
        <v>22</v>
      </c>
      <c r="B1627" s="8" t="s">
        <v>239</v>
      </c>
      <c r="C1627" s="8" t="s">
        <v>23</v>
      </c>
      <c r="D1627" s="8" t="s">
        <v>618</v>
      </c>
      <c r="E1627" s="8" t="s">
        <v>619</v>
      </c>
      <c r="F1627" s="8" t="s">
        <v>628</v>
      </c>
      <c r="G1627" s="8" t="s">
        <v>629</v>
      </c>
      <c r="H1627" s="9">
        <v>43426</v>
      </c>
      <c r="I1627" s="9">
        <v>43830</v>
      </c>
      <c r="J1627" s="8" t="s">
        <v>630</v>
      </c>
      <c r="K1627" s="8" t="s">
        <v>631</v>
      </c>
      <c r="L1627" s="8" t="s">
        <v>632</v>
      </c>
      <c r="M1627" s="11">
        <v>46800</v>
      </c>
      <c r="N1627" s="8" t="s">
        <v>30</v>
      </c>
      <c r="O1627" s="11">
        <v>9360</v>
      </c>
      <c r="P1627" s="8" t="s">
        <v>30</v>
      </c>
      <c r="Q1627" s="8" t="s">
        <v>31</v>
      </c>
      <c r="R1627" s="8" t="s">
        <v>32</v>
      </c>
      <c r="S1627" s="8" t="s">
        <v>33</v>
      </c>
      <c r="T1627" s="8" t="s">
        <v>34</v>
      </c>
      <c r="U1627" s="6" t="s">
        <v>246</v>
      </c>
      <c r="V1627" s="6" t="s">
        <v>247</v>
      </c>
    </row>
    <row r="1628" spans="1:22" x14ac:dyDescent="0.2">
      <c r="A1628" s="7" t="s">
        <v>22</v>
      </c>
      <c r="B1628" s="8" t="s">
        <v>239</v>
      </c>
      <c r="C1628" s="8" t="s">
        <v>23</v>
      </c>
      <c r="D1628" s="8" t="s">
        <v>618</v>
      </c>
      <c r="E1628" s="8" t="s">
        <v>619</v>
      </c>
      <c r="F1628" s="8" t="s">
        <v>755</v>
      </c>
      <c r="G1628" s="8" t="s">
        <v>756</v>
      </c>
      <c r="H1628" s="9">
        <v>43828</v>
      </c>
      <c r="I1628" s="9">
        <v>44196</v>
      </c>
      <c r="J1628" s="8" t="s">
        <v>757</v>
      </c>
      <c r="K1628" s="8" t="s">
        <v>758</v>
      </c>
      <c r="L1628" s="8" t="s">
        <v>759</v>
      </c>
      <c r="M1628" s="11">
        <v>13499.46</v>
      </c>
      <c r="N1628" s="8" t="s">
        <v>30</v>
      </c>
      <c r="O1628" s="10">
        <v>0</v>
      </c>
      <c r="P1628" s="8" t="s">
        <v>32</v>
      </c>
      <c r="Q1628" s="8" t="s">
        <v>31</v>
      </c>
      <c r="R1628" s="8" t="s">
        <v>32</v>
      </c>
      <c r="S1628" s="8" t="s">
        <v>33</v>
      </c>
      <c r="T1628" s="8" t="s">
        <v>34</v>
      </c>
      <c r="U1628" s="6" t="s">
        <v>246</v>
      </c>
      <c r="V1628" s="6" t="s">
        <v>247</v>
      </c>
    </row>
    <row r="1629" spans="1:22" x14ac:dyDescent="0.2">
      <c r="A1629" s="7" t="s">
        <v>22</v>
      </c>
      <c r="B1629" s="8" t="s">
        <v>239</v>
      </c>
      <c r="C1629" s="8" t="s">
        <v>23</v>
      </c>
      <c r="D1629" s="8" t="s">
        <v>618</v>
      </c>
      <c r="E1629" s="8" t="s">
        <v>619</v>
      </c>
      <c r="F1629" s="8" t="s">
        <v>760</v>
      </c>
      <c r="G1629" s="8" t="s">
        <v>761</v>
      </c>
      <c r="H1629" s="9">
        <v>43828</v>
      </c>
      <c r="I1629" s="9">
        <v>44196</v>
      </c>
      <c r="J1629" s="8" t="s">
        <v>762</v>
      </c>
      <c r="K1629" s="8" t="s">
        <v>763</v>
      </c>
      <c r="L1629" s="8" t="s">
        <v>764</v>
      </c>
      <c r="M1629" s="11">
        <v>4500</v>
      </c>
      <c r="N1629" s="8" t="s">
        <v>30</v>
      </c>
      <c r="O1629" s="10">
        <v>0</v>
      </c>
      <c r="P1629" s="8" t="s">
        <v>32</v>
      </c>
      <c r="Q1629" s="8" t="s">
        <v>31</v>
      </c>
      <c r="R1629" s="8" t="s">
        <v>32</v>
      </c>
      <c r="S1629" s="8" t="s">
        <v>33</v>
      </c>
      <c r="T1629" s="8" t="s">
        <v>34</v>
      </c>
      <c r="U1629" s="6" t="s">
        <v>246</v>
      </c>
      <c r="V1629" s="6" t="s">
        <v>247</v>
      </c>
    </row>
    <row r="1630" spans="1:22" x14ac:dyDescent="0.2">
      <c r="A1630" s="7" t="s">
        <v>22</v>
      </c>
      <c r="B1630" s="8" t="s">
        <v>239</v>
      </c>
      <c r="C1630" s="8" t="s">
        <v>23</v>
      </c>
      <c r="D1630" s="8" t="s">
        <v>618</v>
      </c>
      <c r="E1630" s="8" t="s">
        <v>619</v>
      </c>
      <c r="F1630" s="8" t="s">
        <v>838</v>
      </c>
      <c r="G1630" s="8" t="s">
        <v>839</v>
      </c>
      <c r="H1630" s="9">
        <v>43031</v>
      </c>
      <c r="I1630" s="9"/>
      <c r="J1630" s="8" t="s">
        <v>840</v>
      </c>
      <c r="K1630" s="8" t="s">
        <v>841</v>
      </c>
      <c r="L1630" s="8" t="s">
        <v>842</v>
      </c>
      <c r="M1630" s="11">
        <v>36796.5</v>
      </c>
      <c r="N1630" s="8" t="s">
        <v>30</v>
      </c>
      <c r="O1630" s="10">
        <v>0</v>
      </c>
      <c r="P1630" s="8" t="s">
        <v>32</v>
      </c>
      <c r="Q1630" s="8" t="s">
        <v>31</v>
      </c>
      <c r="R1630" s="8" t="s">
        <v>32</v>
      </c>
      <c r="S1630" s="8" t="s">
        <v>33</v>
      </c>
      <c r="T1630" s="8" t="s">
        <v>34</v>
      </c>
      <c r="U1630" s="6" t="s">
        <v>246</v>
      </c>
      <c r="V1630" s="6" t="s">
        <v>247</v>
      </c>
    </row>
    <row r="1631" spans="1:22" x14ac:dyDescent="0.2">
      <c r="A1631" s="7" t="s">
        <v>22</v>
      </c>
      <c r="B1631" s="8" t="s">
        <v>23</v>
      </c>
      <c r="C1631" s="8" t="s">
        <v>23</v>
      </c>
      <c r="D1631" s="8" t="s">
        <v>618</v>
      </c>
      <c r="E1631" s="8" t="s">
        <v>619</v>
      </c>
      <c r="F1631" s="8" t="s">
        <v>329</v>
      </c>
      <c r="G1631" s="8" t="s">
        <v>215</v>
      </c>
      <c r="H1631" s="9">
        <v>43145</v>
      </c>
      <c r="I1631" s="9"/>
      <c r="J1631" s="8" t="s">
        <v>216</v>
      </c>
      <c r="K1631" s="8" t="s">
        <v>217</v>
      </c>
      <c r="L1631" s="8" t="s">
        <v>218</v>
      </c>
      <c r="M1631" s="11">
        <v>6253.21</v>
      </c>
      <c r="N1631" s="8" t="s">
        <v>30</v>
      </c>
      <c r="O1631" s="11">
        <v>6253.21</v>
      </c>
      <c r="P1631" s="8" t="s">
        <v>30</v>
      </c>
      <c r="Q1631" s="8" t="s">
        <v>184</v>
      </c>
      <c r="R1631" s="8" t="s">
        <v>32</v>
      </c>
      <c r="S1631" s="8" t="s">
        <v>32</v>
      </c>
      <c r="T1631" s="8" t="s">
        <v>34</v>
      </c>
      <c r="U1631" s="6" t="s">
        <v>219</v>
      </c>
      <c r="V1631" s="6" t="s">
        <v>220</v>
      </c>
    </row>
    <row r="1632" spans="1:22" x14ac:dyDescent="0.2">
      <c r="A1632" s="7" t="s">
        <v>22</v>
      </c>
      <c r="B1632" s="8" t="s">
        <v>23</v>
      </c>
      <c r="C1632" s="8" t="s">
        <v>23</v>
      </c>
      <c r="D1632" s="8" t="s">
        <v>618</v>
      </c>
      <c r="E1632" s="8" t="s">
        <v>619</v>
      </c>
      <c r="F1632" s="8" t="s">
        <v>843</v>
      </c>
      <c r="G1632" s="8" t="s">
        <v>215</v>
      </c>
      <c r="H1632" s="9">
        <v>43226</v>
      </c>
      <c r="I1632" s="9"/>
      <c r="J1632" s="8" t="s">
        <v>216</v>
      </c>
      <c r="K1632" s="8" t="s">
        <v>217</v>
      </c>
      <c r="L1632" s="8" t="s">
        <v>218</v>
      </c>
      <c r="M1632" s="11">
        <v>28197.88</v>
      </c>
      <c r="N1632" s="8" t="s">
        <v>30</v>
      </c>
      <c r="O1632" s="11">
        <v>27953.77</v>
      </c>
      <c r="P1632" s="8" t="s">
        <v>30</v>
      </c>
      <c r="Q1632" s="8" t="s">
        <v>184</v>
      </c>
      <c r="R1632" s="8" t="s">
        <v>32</v>
      </c>
      <c r="S1632" s="8" t="s">
        <v>32</v>
      </c>
      <c r="T1632" s="8" t="s">
        <v>34</v>
      </c>
      <c r="U1632" s="6" t="s">
        <v>219</v>
      </c>
      <c r="V1632" s="6" t="s">
        <v>220</v>
      </c>
    </row>
    <row r="1633" spans="1:22" x14ac:dyDescent="0.2">
      <c r="A1633" s="7" t="s">
        <v>22</v>
      </c>
      <c r="B1633" s="8" t="s">
        <v>23</v>
      </c>
      <c r="C1633" s="8" t="s">
        <v>23</v>
      </c>
      <c r="D1633" s="8" t="s">
        <v>618</v>
      </c>
      <c r="E1633" s="8" t="s">
        <v>619</v>
      </c>
      <c r="F1633" s="8" t="s">
        <v>844</v>
      </c>
      <c r="G1633" s="8" t="s">
        <v>215</v>
      </c>
      <c r="H1633" s="9">
        <v>43327</v>
      </c>
      <c r="I1633" s="9"/>
      <c r="J1633" s="8" t="s">
        <v>216</v>
      </c>
      <c r="K1633" s="8" t="s">
        <v>217</v>
      </c>
      <c r="L1633" s="8" t="s">
        <v>218</v>
      </c>
      <c r="M1633" s="11">
        <v>1824.84</v>
      </c>
      <c r="N1633" s="8" t="s">
        <v>30</v>
      </c>
      <c r="O1633" s="11">
        <v>1824.84</v>
      </c>
      <c r="P1633" s="8" t="s">
        <v>30</v>
      </c>
      <c r="Q1633" s="8" t="s">
        <v>184</v>
      </c>
      <c r="R1633" s="8" t="s">
        <v>32</v>
      </c>
      <c r="S1633" s="8" t="s">
        <v>32</v>
      </c>
      <c r="T1633" s="8" t="s">
        <v>34</v>
      </c>
      <c r="U1633" s="6" t="s">
        <v>219</v>
      </c>
      <c r="V1633" s="6" t="s">
        <v>220</v>
      </c>
    </row>
    <row r="1634" spans="1:22" x14ac:dyDescent="0.2">
      <c r="A1634" s="7" t="s">
        <v>22</v>
      </c>
      <c r="B1634" s="8" t="s">
        <v>239</v>
      </c>
      <c r="C1634" s="8" t="s">
        <v>23</v>
      </c>
      <c r="D1634" s="8" t="s">
        <v>618</v>
      </c>
      <c r="E1634" s="8" t="s">
        <v>619</v>
      </c>
      <c r="F1634" s="8" t="s">
        <v>1247</v>
      </c>
      <c r="G1634" s="8" t="s">
        <v>1248</v>
      </c>
      <c r="H1634" s="9">
        <v>43433</v>
      </c>
      <c r="I1634" s="9">
        <v>43830</v>
      </c>
      <c r="J1634" s="8" t="s">
        <v>740</v>
      </c>
      <c r="K1634" s="8" t="s">
        <v>741</v>
      </c>
      <c r="L1634" s="8" t="s">
        <v>742</v>
      </c>
      <c r="M1634" s="11">
        <v>8833.5</v>
      </c>
      <c r="N1634" s="8" t="s">
        <v>30</v>
      </c>
      <c r="O1634" s="11">
        <v>8833.5</v>
      </c>
      <c r="P1634" s="8" t="s">
        <v>30</v>
      </c>
      <c r="Q1634" s="8" t="s">
        <v>282</v>
      </c>
      <c r="R1634" s="8" t="s">
        <v>743</v>
      </c>
      <c r="S1634" s="8" t="s">
        <v>32</v>
      </c>
      <c r="T1634" s="8" t="s">
        <v>34</v>
      </c>
      <c r="U1634" s="6" t="s">
        <v>246</v>
      </c>
      <c r="V1634" s="6" t="s">
        <v>247</v>
      </c>
    </row>
    <row r="1635" spans="1:22" x14ac:dyDescent="0.2">
      <c r="A1635" s="7" t="s">
        <v>22</v>
      </c>
      <c r="B1635" s="8" t="s">
        <v>23</v>
      </c>
      <c r="C1635" s="8" t="s">
        <v>23</v>
      </c>
      <c r="D1635" s="8" t="s">
        <v>618</v>
      </c>
      <c r="E1635" s="8" t="s">
        <v>619</v>
      </c>
      <c r="F1635" s="8" t="s">
        <v>972</v>
      </c>
      <c r="G1635" s="8" t="s">
        <v>973</v>
      </c>
      <c r="H1635" s="9">
        <v>42800</v>
      </c>
      <c r="I1635" s="9">
        <v>43100</v>
      </c>
      <c r="J1635" s="8" t="s">
        <v>974</v>
      </c>
      <c r="K1635" s="8" t="s">
        <v>975</v>
      </c>
      <c r="L1635" s="8" t="s">
        <v>976</v>
      </c>
      <c r="M1635" s="11">
        <v>11050</v>
      </c>
      <c r="N1635" s="8" t="s">
        <v>30</v>
      </c>
      <c r="O1635" s="11">
        <v>10625</v>
      </c>
      <c r="P1635" s="8" t="s">
        <v>30</v>
      </c>
      <c r="Q1635" s="8" t="s">
        <v>977</v>
      </c>
      <c r="R1635" s="8" t="s">
        <v>32</v>
      </c>
      <c r="S1635" s="8" t="s">
        <v>32</v>
      </c>
      <c r="T1635" s="8" t="s">
        <v>34</v>
      </c>
      <c r="U1635" s="6" t="s">
        <v>35</v>
      </c>
      <c r="V1635" s="6" t="s">
        <v>36</v>
      </c>
    </row>
    <row r="1636" spans="1:22" x14ac:dyDescent="0.2">
      <c r="A1636" s="7" t="s">
        <v>22</v>
      </c>
      <c r="B1636" s="8" t="s">
        <v>23</v>
      </c>
      <c r="C1636" s="8" t="s">
        <v>23</v>
      </c>
      <c r="D1636" s="8" t="s">
        <v>618</v>
      </c>
      <c r="E1636" s="8" t="s">
        <v>619</v>
      </c>
      <c r="F1636" s="8" t="s">
        <v>978</v>
      </c>
      <c r="G1636" s="8" t="s">
        <v>979</v>
      </c>
      <c r="H1636" s="9">
        <v>42953</v>
      </c>
      <c r="I1636" s="9">
        <v>43100</v>
      </c>
      <c r="J1636" s="8" t="s">
        <v>974</v>
      </c>
      <c r="K1636" s="8" t="s">
        <v>975</v>
      </c>
      <c r="L1636" s="8" t="s">
        <v>976</v>
      </c>
      <c r="M1636" s="11">
        <v>2800</v>
      </c>
      <c r="N1636" s="8" t="s">
        <v>30</v>
      </c>
      <c r="O1636" s="11">
        <v>2700</v>
      </c>
      <c r="P1636" s="8" t="s">
        <v>30</v>
      </c>
      <c r="Q1636" s="8" t="s">
        <v>977</v>
      </c>
      <c r="R1636" s="8" t="s">
        <v>32</v>
      </c>
      <c r="S1636" s="8" t="s">
        <v>32</v>
      </c>
      <c r="T1636" s="8" t="s">
        <v>34</v>
      </c>
      <c r="U1636" s="6" t="s">
        <v>35</v>
      </c>
      <c r="V1636" s="6" t="s">
        <v>36</v>
      </c>
    </row>
    <row r="1637" spans="1:22" x14ac:dyDescent="0.2">
      <c r="A1637" s="7" t="s">
        <v>22</v>
      </c>
      <c r="B1637" s="8" t="s">
        <v>239</v>
      </c>
      <c r="C1637" s="8" t="s">
        <v>23</v>
      </c>
      <c r="D1637" s="8" t="s">
        <v>618</v>
      </c>
      <c r="E1637" s="8" t="s">
        <v>619</v>
      </c>
      <c r="F1637" s="8" t="s">
        <v>1777</v>
      </c>
      <c r="G1637" s="8" t="s">
        <v>1778</v>
      </c>
      <c r="H1637" s="9">
        <v>43052</v>
      </c>
      <c r="I1637" s="9">
        <v>43833</v>
      </c>
      <c r="J1637" s="8" t="s">
        <v>1779</v>
      </c>
      <c r="K1637" s="8" t="s">
        <v>1780</v>
      </c>
      <c r="L1637" s="8" t="s">
        <v>1781</v>
      </c>
      <c r="M1637" s="11">
        <v>52650</v>
      </c>
      <c r="N1637" s="8" t="s">
        <v>30</v>
      </c>
      <c r="O1637" s="11">
        <v>25166.7</v>
      </c>
      <c r="P1637" s="8" t="s">
        <v>30</v>
      </c>
      <c r="Q1637" s="8" t="s">
        <v>31</v>
      </c>
      <c r="R1637" s="8" t="s">
        <v>32</v>
      </c>
      <c r="S1637" s="8" t="s">
        <v>33</v>
      </c>
      <c r="T1637" s="8" t="s">
        <v>34</v>
      </c>
      <c r="U1637" s="6" t="s">
        <v>744</v>
      </c>
      <c r="V1637" s="6" t="s">
        <v>745</v>
      </c>
    </row>
    <row r="1638" spans="1:22" x14ac:dyDescent="0.2">
      <c r="A1638" s="7" t="s">
        <v>22</v>
      </c>
      <c r="B1638" s="8" t="s">
        <v>23</v>
      </c>
      <c r="C1638" s="8" t="s">
        <v>23</v>
      </c>
      <c r="D1638" s="8" t="s">
        <v>618</v>
      </c>
      <c r="E1638" s="8" t="s">
        <v>619</v>
      </c>
      <c r="F1638" s="8" t="s">
        <v>1782</v>
      </c>
      <c r="G1638" s="8" t="s">
        <v>226</v>
      </c>
      <c r="H1638" s="9">
        <v>43419</v>
      </c>
      <c r="I1638" s="9"/>
      <c r="J1638" s="8" t="s">
        <v>216</v>
      </c>
      <c r="K1638" s="8" t="s">
        <v>217</v>
      </c>
      <c r="L1638" s="8" t="s">
        <v>218</v>
      </c>
      <c r="M1638" s="11">
        <v>2808</v>
      </c>
      <c r="N1638" s="8" t="s">
        <v>30</v>
      </c>
      <c r="O1638" s="11">
        <v>2800.22</v>
      </c>
      <c r="P1638" s="8" t="s">
        <v>30</v>
      </c>
      <c r="Q1638" s="8" t="s">
        <v>184</v>
      </c>
      <c r="R1638" s="8" t="s">
        <v>32</v>
      </c>
      <c r="S1638" s="8" t="s">
        <v>32</v>
      </c>
      <c r="T1638" s="8" t="s">
        <v>34</v>
      </c>
      <c r="U1638" s="6" t="s">
        <v>219</v>
      </c>
      <c r="V1638" s="6" t="s">
        <v>220</v>
      </c>
    </row>
    <row r="1639" spans="1:22" x14ac:dyDescent="0.2">
      <c r="A1639" s="7" t="s">
        <v>22</v>
      </c>
      <c r="B1639" s="8" t="s">
        <v>239</v>
      </c>
      <c r="C1639" s="8" t="s">
        <v>23</v>
      </c>
      <c r="D1639" s="8" t="s">
        <v>618</v>
      </c>
      <c r="E1639" s="8" t="s">
        <v>619</v>
      </c>
      <c r="F1639" s="8" t="s">
        <v>1783</v>
      </c>
      <c r="G1639" s="8" t="s">
        <v>1784</v>
      </c>
      <c r="H1639" s="9">
        <v>43425</v>
      </c>
      <c r="I1639" s="9">
        <v>43982</v>
      </c>
      <c r="J1639" s="8" t="s">
        <v>1785</v>
      </c>
      <c r="K1639" s="8" t="s">
        <v>1786</v>
      </c>
      <c r="L1639" s="8" t="s">
        <v>1787</v>
      </c>
      <c r="M1639" s="11">
        <v>49999.95</v>
      </c>
      <c r="N1639" s="8" t="s">
        <v>30</v>
      </c>
      <c r="O1639" s="11">
        <v>49999.96</v>
      </c>
      <c r="P1639" s="8" t="s">
        <v>30</v>
      </c>
      <c r="Q1639" s="8" t="s">
        <v>31</v>
      </c>
      <c r="R1639" s="8" t="s">
        <v>32</v>
      </c>
      <c r="S1639" s="8" t="s">
        <v>33</v>
      </c>
      <c r="T1639" s="8" t="s">
        <v>34</v>
      </c>
      <c r="U1639" s="6" t="s">
        <v>246</v>
      </c>
      <c r="V1639" s="6" t="s">
        <v>247</v>
      </c>
    </row>
    <row r="1640" spans="1:22" x14ac:dyDescent="0.2">
      <c r="A1640" s="7" t="s">
        <v>22</v>
      </c>
      <c r="B1640" s="8" t="s">
        <v>239</v>
      </c>
      <c r="C1640" s="8" t="s">
        <v>23</v>
      </c>
      <c r="D1640" s="8" t="s">
        <v>618</v>
      </c>
      <c r="E1640" s="8" t="s">
        <v>619</v>
      </c>
      <c r="F1640" s="8" t="s">
        <v>2966</v>
      </c>
      <c r="G1640" s="8" t="s">
        <v>2967</v>
      </c>
      <c r="H1640" s="9">
        <v>43347</v>
      </c>
      <c r="I1640" s="9">
        <v>43400</v>
      </c>
      <c r="J1640" s="8" t="s">
        <v>2780</v>
      </c>
      <c r="K1640" s="8" t="s">
        <v>2781</v>
      </c>
      <c r="L1640" s="8" t="s">
        <v>2782</v>
      </c>
      <c r="M1640" s="11">
        <v>5000</v>
      </c>
      <c r="N1640" s="8" t="s">
        <v>30</v>
      </c>
      <c r="O1640" s="10">
        <v>0</v>
      </c>
      <c r="P1640" s="8" t="s">
        <v>32</v>
      </c>
      <c r="Q1640" s="8" t="s">
        <v>282</v>
      </c>
      <c r="R1640" s="8" t="s">
        <v>2968</v>
      </c>
      <c r="S1640" s="8" t="s">
        <v>32</v>
      </c>
      <c r="T1640" s="8" t="s">
        <v>34</v>
      </c>
      <c r="U1640" s="6" t="s">
        <v>253</v>
      </c>
      <c r="V1640" s="6" t="s">
        <v>254</v>
      </c>
    </row>
    <row r="1641" spans="1:22" x14ac:dyDescent="0.2">
      <c r="A1641" s="7" t="s">
        <v>22</v>
      </c>
      <c r="B1641" s="8" t="s">
        <v>23</v>
      </c>
      <c r="C1641" s="8" t="s">
        <v>23</v>
      </c>
      <c r="D1641" s="8" t="s">
        <v>618</v>
      </c>
      <c r="E1641" s="8" t="s">
        <v>619</v>
      </c>
      <c r="F1641" s="8" t="s">
        <v>3009</v>
      </c>
      <c r="G1641" s="8" t="s">
        <v>3010</v>
      </c>
      <c r="H1641" s="9">
        <v>43513</v>
      </c>
      <c r="I1641" s="9">
        <v>43830</v>
      </c>
      <c r="J1641" s="8" t="s">
        <v>974</v>
      </c>
      <c r="K1641" s="8" t="s">
        <v>975</v>
      </c>
      <c r="L1641" s="8" t="s">
        <v>976</v>
      </c>
      <c r="M1641" s="11">
        <v>13175</v>
      </c>
      <c r="N1641" s="8" t="s">
        <v>30</v>
      </c>
      <c r="O1641" s="11">
        <v>12750</v>
      </c>
      <c r="P1641" s="8" t="s">
        <v>30</v>
      </c>
      <c r="Q1641" s="8" t="s">
        <v>977</v>
      </c>
      <c r="R1641" s="8" t="s">
        <v>32</v>
      </c>
      <c r="S1641" s="8" t="s">
        <v>32</v>
      </c>
      <c r="T1641" s="8" t="s">
        <v>34</v>
      </c>
      <c r="U1641" s="6" t="s">
        <v>35</v>
      </c>
      <c r="V1641" s="6" t="s">
        <v>36</v>
      </c>
    </row>
    <row r="1642" spans="1:22" x14ac:dyDescent="0.2">
      <c r="A1642" s="7" t="s">
        <v>22</v>
      </c>
      <c r="B1642" s="8" t="s">
        <v>23</v>
      </c>
      <c r="C1642" s="8" t="s">
        <v>23</v>
      </c>
      <c r="D1642" s="8" t="s">
        <v>618</v>
      </c>
      <c r="E1642" s="8" t="s">
        <v>619</v>
      </c>
      <c r="F1642" s="8" t="s">
        <v>3188</v>
      </c>
      <c r="G1642" s="8" t="s">
        <v>3189</v>
      </c>
      <c r="H1642" s="9">
        <v>43556</v>
      </c>
      <c r="I1642" s="9">
        <v>43830</v>
      </c>
      <c r="J1642" s="8" t="s">
        <v>585</v>
      </c>
      <c r="K1642" s="8" t="s">
        <v>586</v>
      </c>
      <c r="L1642" s="8" t="s">
        <v>587</v>
      </c>
      <c r="M1642" s="11">
        <v>8621.26</v>
      </c>
      <c r="N1642" s="8" t="s">
        <v>30</v>
      </c>
      <c r="O1642" s="11">
        <v>5029.03</v>
      </c>
      <c r="P1642" s="8" t="s">
        <v>30</v>
      </c>
      <c r="Q1642" s="8" t="s">
        <v>285</v>
      </c>
      <c r="R1642" s="8" t="s">
        <v>32</v>
      </c>
      <c r="S1642" s="8" t="s">
        <v>32</v>
      </c>
      <c r="T1642" s="8" t="s">
        <v>34</v>
      </c>
      <c r="U1642" s="6" t="s">
        <v>35</v>
      </c>
      <c r="V1642" s="6" t="s">
        <v>36</v>
      </c>
    </row>
    <row r="1643" spans="1:22" x14ac:dyDescent="0.2">
      <c r="A1643" s="7" t="s">
        <v>22</v>
      </c>
      <c r="B1643" s="8" t="s">
        <v>23</v>
      </c>
      <c r="C1643" s="8" t="s">
        <v>23</v>
      </c>
      <c r="D1643" s="8" t="s">
        <v>618</v>
      </c>
      <c r="E1643" s="8" t="s">
        <v>619</v>
      </c>
      <c r="F1643" s="8" t="s">
        <v>3311</v>
      </c>
      <c r="G1643" s="8" t="s">
        <v>167</v>
      </c>
      <c r="H1643" s="9">
        <v>43605</v>
      </c>
      <c r="I1643" s="9">
        <v>43830</v>
      </c>
      <c r="J1643" s="8" t="s">
        <v>345</v>
      </c>
      <c r="K1643" s="8" t="s">
        <v>346</v>
      </c>
      <c r="L1643" s="8" t="s">
        <v>347</v>
      </c>
      <c r="M1643" s="10">
        <v>974.61</v>
      </c>
      <c r="N1643" s="8" t="s">
        <v>30</v>
      </c>
      <c r="O1643" s="10">
        <v>0</v>
      </c>
      <c r="P1643" s="8" t="s">
        <v>32</v>
      </c>
      <c r="Q1643" s="8" t="s">
        <v>31</v>
      </c>
      <c r="R1643" s="8" t="s">
        <v>32</v>
      </c>
      <c r="S1643" s="8" t="s">
        <v>33</v>
      </c>
      <c r="T1643" s="8" t="s">
        <v>34</v>
      </c>
      <c r="U1643" s="6" t="s">
        <v>35</v>
      </c>
      <c r="V1643" s="6" t="s">
        <v>36</v>
      </c>
    </row>
    <row r="1644" spans="1:22" x14ac:dyDescent="0.2">
      <c r="A1644" s="7" t="s">
        <v>22</v>
      </c>
      <c r="B1644" s="8" t="s">
        <v>239</v>
      </c>
      <c r="C1644" s="8" t="s">
        <v>23</v>
      </c>
      <c r="D1644" s="8" t="s">
        <v>618</v>
      </c>
      <c r="E1644" s="8" t="s">
        <v>619</v>
      </c>
      <c r="F1644" s="8" t="s">
        <v>3356</v>
      </c>
      <c r="G1644" s="8" t="s">
        <v>3357</v>
      </c>
      <c r="H1644" s="9">
        <v>43626</v>
      </c>
      <c r="I1644" s="9">
        <v>43830</v>
      </c>
      <c r="J1644" s="8" t="s">
        <v>3358</v>
      </c>
      <c r="K1644" s="8" t="s">
        <v>3359</v>
      </c>
      <c r="L1644" s="8" t="s">
        <v>3360</v>
      </c>
      <c r="M1644" s="11">
        <v>44109</v>
      </c>
      <c r="N1644" s="8" t="s">
        <v>30</v>
      </c>
      <c r="O1644" s="11">
        <v>47525</v>
      </c>
      <c r="P1644" s="8" t="s">
        <v>30</v>
      </c>
      <c r="Q1644" s="8" t="s">
        <v>260</v>
      </c>
      <c r="R1644" s="8" t="s">
        <v>2832</v>
      </c>
      <c r="S1644" s="8" t="s">
        <v>32</v>
      </c>
      <c r="T1644" s="8" t="s">
        <v>34</v>
      </c>
      <c r="U1644" s="6" t="s">
        <v>246</v>
      </c>
      <c r="V1644" s="6" t="s">
        <v>247</v>
      </c>
    </row>
    <row r="1645" spans="1:22" x14ac:dyDescent="0.2">
      <c r="A1645" s="7" t="s">
        <v>22</v>
      </c>
      <c r="B1645" s="8" t="s">
        <v>239</v>
      </c>
      <c r="C1645" s="8" t="s">
        <v>23</v>
      </c>
      <c r="D1645" s="8" t="s">
        <v>618</v>
      </c>
      <c r="E1645" s="8" t="s">
        <v>619</v>
      </c>
      <c r="F1645" s="8" t="s">
        <v>3383</v>
      </c>
      <c r="G1645" s="8" t="s">
        <v>3357</v>
      </c>
      <c r="H1645" s="9">
        <v>43621</v>
      </c>
      <c r="I1645" s="9">
        <v>43830</v>
      </c>
      <c r="J1645" s="8" t="s">
        <v>3358</v>
      </c>
      <c r="K1645" s="8" t="s">
        <v>3359</v>
      </c>
      <c r="L1645" s="8" t="s">
        <v>3360</v>
      </c>
      <c r="M1645" s="11">
        <v>4563</v>
      </c>
      <c r="N1645" s="8" t="s">
        <v>30</v>
      </c>
      <c r="O1645" s="11">
        <v>4690.92</v>
      </c>
      <c r="P1645" s="8" t="s">
        <v>30</v>
      </c>
      <c r="Q1645" s="8" t="s">
        <v>260</v>
      </c>
      <c r="R1645" s="8" t="s">
        <v>2832</v>
      </c>
      <c r="S1645" s="8" t="s">
        <v>32</v>
      </c>
      <c r="T1645" s="8" t="s">
        <v>34</v>
      </c>
      <c r="U1645" s="6" t="s">
        <v>246</v>
      </c>
      <c r="V1645" s="6" t="s">
        <v>247</v>
      </c>
    </row>
    <row r="1646" spans="1:22" x14ac:dyDescent="0.2">
      <c r="A1646" s="7" t="s">
        <v>22</v>
      </c>
      <c r="B1646" s="8" t="s">
        <v>23</v>
      </c>
      <c r="C1646" s="8" t="s">
        <v>23</v>
      </c>
      <c r="D1646" s="8" t="s">
        <v>618</v>
      </c>
      <c r="E1646" s="8" t="s">
        <v>619</v>
      </c>
      <c r="F1646" s="8" t="s">
        <v>3626</v>
      </c>
      <c r="G1646" s="8" t="s">
        <v>3489</v>
      </c>
      <c r="H1646" s="9">
        <v>43662</v>
      </c>
      <c r="I1646" s="9"/>
      <c r="J1646" s="8" t="s">
        <v>216</v>
      </c>
      <c r="K1646" s="8" t="s">
        <v>217</v>
      </c>
      <c r="L1646" s="8" t="s">
        <v>218</v>
      </c>
      <c r="M1646" s="11">
        <v>3459.6</v>
      </c>
      <c r="N1646" s="8" t="s">
        <v>30</v>
      </c>
      <c r="O1646" s="11">
        <v>3450.03</v>
      </c>
      <c r="P1646" s="8" t="s">
        <v>30</v>
      </c>
      <c r="Q1646" s="8" t="s">
        <v>184</v>
      </c>
      <c r="R1646" s="8" t="s">
        <v>32</v>
      </c>
      <c r="S1646" s="8" t="s">
        <v>32</v>
      </c>
      <c r="T1646" s="8" t="s">
        <v>34</v>
      </c>
      <c r="U1646" s="6" t="s">
        <v>219</v>
      </c>
      <c r="V1646" s="6" t="s">
        <v>220</v>
      </c>
    </row>
    <row r="1647" spans="1:22" x14ac:dyDescent="0.2">
      <c r="A1647" s="7" t="s">
        <v>22</v>
      </c>
      <c r="B1647" s="8" t="s">
        <v>23</v>
      </c>
      <c r="C1647" s="8" t="s">
        <v>23</v>
      </c>
      <c r="D1647" s="8" t="s">
        <v>618</v>
      </c>
      <c r="E1647" s="8" t="s">
        <v>619</v>
      </c>
      <c r="F1647" s="8" t="s">
        <v>3627</v>
      </c>
      <c r="G1647" s="8" t="s">
        <v>3489</v>
      </c>
      <c r="H1647" s="9">
        <v>43662</v>
      </c>
      <c r="I1647" s="9"/>
      <c r="J1647" s="8" t="s">
        <v>216</v>
      </c>
      <c r="K1647" s="8" t="s">
        <v>217</v>
      </c>
      <c r="L1647" s="8" t="s">
        <v>218</v>
      </c>
      <c r="M1647" s="11">
        <v>2540.92</v>
      </c>
      <c r="N1647" s="8" t="s">
        <v>30</v>
      </c>
      <c r="O1647" s="11">
        <v>2540.92</v>
      </c>
      <c r="P1647" s="8" t="s">
        <v>30</v>
      </c>
      <c r="Q1647" s="8" t="s">
        <v>184</v>
      </c>
      <c r="R1647" s="8" t="s">
        <v>32</v>
      </c>
      <c r="S1647" s="8" t="s">
        <v>32</v>
      </c>
      <c r="T1647" s="8" t="s">
        <v>34</v>
      </c>
      <c r="U1647" s="6" t="s">
        <v>219</v>
      </c>
      <c r="V1647" s="6" t="s">
        <v>220</v>
      </c>
    </row>
    <row r="1648" spans="1:22" x14ac:dyDescent="0.2">
      <c r="A1648" s="7" t="s">
        <v>22</v>
      </c>
      <c r="B1648" s="8" t="s">
        <v>23</v>
      </c>
      <c r="C1648" s="8" t="s">
        <v>23</v>
      </c>
      <c r="D1648" s="8" t="s">
        <v>618</v>
      </c>
      <c r="E1648" s="8" t="s">
        <v>619</v>
      </c>
      <c r="F1648" s="8" t="s">
        <v>3633</v>
      </c>
      <c r="G1648" s="8" t="s">
        <v>3489</v>
      </c>
      <c r="H1648" s="9">
        <v>43662</v>
      </c>
      <c r="I1648" s="9"/>
      <c r="J1648" s="8" t="s">
        <v>216</v>
      </c>
      <c r="K1648" s="8" t="s">
        <v>217</v>
      </c>
      <c r="L1648" s="8" t="s">
        <v>218</v>
      </c>
      <c r="M1648" s="11">
        <v>2540.92</v>
      </c>
      <c r="N1648" s="8" t="s">
        <v>30</v>
      </c>
      <c r="O1648" s="11">
        <v>2540.92</v>
      </c>
      <c r="P1648" s="8" t="s">
        <v>30</v>
      </c>
      <c r="Q1648" s="8" t="s">
        <v>184</v>
      </c>
      <c r="R1648" s="8" t="s">
        <v>32</v>
      </c>
      <c r="S1648" s="8" t="s">
        <v>32</v>
      </c>
      <c r="T1648" s="8" t="s">
        <v>34</v>
      </c>
      <c r="U1648" s="6" t="s">
        <v>219</v>
      </c>
      <c r="V1648" s="6" t="s">
        <v>220</v>
      </c>
    </row>
    <row r="1649" spans="1:22" x14ac:dyDescent="0.2">
      <c r="A1649" s="7" t="s">
        <v>22</v>
      </c>
      <c r="B1649" s="8" t="s">
        <v>23</v>
      </c>
      <c r="C1649" s="8" t="s">
        <v>23</v>
      </c>
      <c r="D1649" s="8" t="s">
        <v>618</v>
      </c>
      <c r="E1649" s="8" t="s">
        <v>619</v>
      </c>
      <c r="F1649" s="8" t="s">
        <v>3634</v>
      </c>
      <c r="G1649" s="8" t="s">
        <v>3489</v>
      </c>
      <c r="H1649" s="9">
        <v>43662</v>
      </c>
      <c r="I1649" s="9"/>
      <c r="J1649" s="8" t="s">
        <v>216</v>
      </c>
      <c r="K1649" s="8" t="s">
        <v>217</v>
      </c>
      <c r="L1649" s="8" t="s">
        <v>218</v>
      </c>
      <c r="M1649" s="11">
        <v>2155</v>
      </c>
      <c r="N1649" s="8" t="s">
        <v>30</v>
      </c>
      <c r="O1649" s="10">
        <v>13</v>
      </c>
      <c r="P1649" s="8" t="s">
        <v>30</v>
      </c>
      <c r="Q1649" s="8" t="s">
        <v>184</v>
      </c>
      <c r="R1649" s="8" t="s">
        <v>32</v>
      </c>
      <c r="S1649" s="8" t="s">
        <v>32</v>
      </c>
      <c r="T1649" s="8" t="s">
        <v>34</v>
      </c>
      <c r="U1649" s="6" t="s">
        <v>219</v>
      </c>
      <c r="V1649" s="6" t="s">
        <v>220</v>
      </c>
    </row>
    <row r="1650" spans="1:22" x14ac:dyDescent="0.2">
      <c r="A1650" s="7" t="s">
        <v>22</v>
      </c>
      <c r="B1650" s="8" t="s">
        <v>23</v>
      </c>
      <c r="C1650" s="8" t="s">
        <v>23</v>
      </c>
      <c r="D1650" s="8" t="s">
        <v>618</v>
      </c>
      <c r="E1650" s="8" t="s">
        <v>619</v>
      </c>
      <c r="F1650" s="8" t="s">
        <v>3536</v>
      </c>
      <c r="G1650" s="8" t="s">
        <v>3537</v>
      </c>
      <c r="H1650" s="9">
        <v>43705</v>
      </c>
      <c r="I1650" s="9">
        <v>43830</v>
      </c>
      <c r="J1650" s="8" t="s">
        <v>974</v>
      </c>
      <c r="K1650" s="8" t="s">
        <v>975</v>
      </c>
      <c r="L1650" s="8" t="s">
        <v>976</v>
      </c>
      <c r="M1650" s="11">
        <v>3200</v>
      </c>
      <c r="N1650" s="8" t="s">
        <v>30</v>
      </c>
      <c r="O1650" s="10">
        <v>0</v>
      </c>
      <c r="P1650" s="8" t="s">
        <v>32</v>
      </c>
      <c r="Q1650" s="8" t="s">
        <v>977</v>
      </c>
      <c r="R1650" s="8" t="s">
        <v>32</v>
      </c>
      <c r="S1650" s="8" t="s">
        <v>32</v>
      </c>
      <c r="T1650" s="8" t="s">
        <v>34</v>
      </c>
      <c r="U1650" s="6" t="s">
        <v>35</v>
      </c>
      <c r="V1650" s="6" t="s">
        <v>36</v>
      </c>
    </row>
    <row r="1651" spans="1:22" x14ac:dyDescent="0.2">
      <c r="A1651" s="7" t="s">
        <v>22</v>
      </c>
      <c r="B1651" s="8" t="s">
        <v>23</v>
      </c>
      <c r="C1651" s="8" t="s">
        <v>23</v>
      </c>
      <c r="D1651" s="8" t="s">
        <v>618</v>
      </c>
      <c r="E1651" s="8" t="s">
        <v>619</v>
      </c>
      <c r="F1651" s="8" t="s">
        <v>4047</v>
      </c>
      <c r="G1651" s="8" t="s">
        <v>4039</v>
      </c>
      <c r="H1651" s="9">
        <v>43717</v>
      </c>
      <c r="I1651" s="9"/>
      <c r="J1651" s="8" t="s">
        <v>216</v>
      </c>
      <c r="K1651" s="8" t="s">
        <v>217</v>
      </c>
      <c r="L1651" s="8" t="s">
        <v>218</v>
      </c>
      <c r="M1651" s="10">
        <v>71.58</v>
      </c>
      <c r="N1651" s="8" t="s">
        <v>30</v>
      </c>
      <c r="O1651" s="10">
        <v>71.58</v>
      </c>
      <c r="P1651" s="8" t="s">
        <v>30</v>
      </c>
      <c r="Q1651" s="8" t="s">
        <v>184</v>
      </c>
      <c r="R1651" s="8" t="s">
        <v>32</v>
      </c>
      <c r="S1651" s="8" t="s">
        <v>32</v>
      </c>
      <c r="T1651" s="8" t="s">
        <v>34</v>
      </c>
      <c r="U1651" s="6" t="s">
        <v>219</v>
      </c>
      <c r="V1651" s="6" t="s">
        <v>220</v>
      </c>
    </row>
    <row r="1652" spans="1:22" x14ac:dyDescent="0.2">
      <c r="A1652" s="7" t="s">
        <v>22</v>
      </c>
      <c r="B1652" s="8" t="s">
        <v>239</v>
      </c>
      <c r="C1652" s="8" t="s">
        <v>23</v>
      </c>
      <c r="D1652" s="8" t="s">
        <v>618</v>
      </c>
      <c r="E1652" s="8" t="s">
        <v>619</v>
      </c>
      <c r="F1652" s="8" t="s">
        <v>4091</v>
      </c>
      <c r="G1652" s="8" t="s">
        <v>4092</v>
      </c>
      <c r="H1652" s="9">
        <v>43720</v>
      </c>
      <c r="I1652" s="9">
        <v>43830</v>
      </c>
      <c r="J1652" s="8" t="s">
        <v>740</v>
      </c>
      <c r="K1652" s="8" t="s">
        <v>741</v>
      </c>
      <c r="L1652" s="8" t="s">
        <v>742</v>
      </c>
      <c r="M1652" s="11">
        <v>101567.7</v>
      </c>
      <c r="N1652" s="8" t="s">
        <v>30</v>
      </c>
      <c r="O1652" s="10">
        <v>0</v>
      </c>
      <c r="P1652" s="8" t="s">
        <v>32</v>
      </c>
      <c r="Q1652" s="8" t="s">
        <v>282</v>
      </c>
      <c r="R1652" s="8" t="s">
        <v>743</v>
      </c>
      <c r="S1652" s="8" t="s">
        <v>32</v>
      </c>
      <c r="T1652" s="8" t="s">
        <v>34</v>
      </c>
      <c r="U1652" s="6" t="s">
        <v>246</v>
      </c>
      <c r="V1652" s="6" t="s">
        <v>247</v>
      </c>
    </row>
    <row r="1653" spans="1:22" x14ac:dyDescent="0.2">
      <c r="A1653" s="7" t="s">
        <v>22</v>
      </c>
      <c r="B1653" s="8" t="s">
        <v>239</v>
      </c>
      <c r="C1653" s="8" t="s">
        <v>23</v>
      </c>
      <c r="D1653" s="8" t="s">
        <v>618</v>
      </c>
      <c r="E1653" s="8" t="s">
        <v>619</v>
      </c>
      <c r="F1653" s="8" t="s">
        <v>4095</v>
      </c>
      <c r="G1653" s="8" t="s">
        <v>3168</v>
      </c>
      <c r="H1653" s="9">
        <v>43723</v>
      </c>
      <c r="I1653" s="9">
        <v>44561</v>
      </c>
      <c r="J1653" s="8" t="s">
        <v>687</v>
      </c>
      <c r="K1653" s="8" t="s">
        <v>688</v>
      </c>
      <c r="L1653" s="8" t="s">
        <v>689</v>
      </c>
      <c r="M1653" s="11">
        <v>7020</v>
      </c>
      <c r="N1653" s="8" t="s">
        <v>30</v>
      </c>
      <c r="O1653" s="11">
        <v>7020</v>
      </c>
      <c r="P1653" s="8" t="s">
        <v>30</v>
      </c>
      <c r="Q1653" s="8" t="s">
        <v>260</v>
      </c>
      <c r="R1653" s="8" t="s">
        <v>730</v>
      </c>
      <c r="S1653" s="8" t="s">
        <v>32</v>
      </c>
      <c r="T1653" s="8" t="s">
        <v>34</v>
      </c>
      <c r="U1653" s="6" t="s">
        <v>253</v>
      </c>
      <c r="V1653" s="6" t="s">
        <v>254</v>
      </c>
    </row>
    <row r="1654" spans="1:22" x14ac:dyDescent="0.2">
      <c r="A1654" s="7" t="s">
        <v>22</v>
      </c>
      <c r="B1654" s="8" t="s">
        <v>23</v>
      </c>
      <c r="C1654" s="8" t="s">
        <v>23</v>
      </c>
      <c r="D1654" s="8" t="s">
        <v>618</v>
      </c>
      <c r="E1654" s="8" t="s">
        <v>619</v>
      </c>
      <c r="F1654" s="8" t="s">
        <v>4218</v>
      </c>
      <c r="G1654" s="8" t="s">
        <v>222</v>
      </c>
      <c r="H1654" s="9">
        <v>43727</v>
      </c>
      <c r="I1654" s="9"/>
      <c r="J1654" s="8" t="s">
        <v>216</v>
      </c>
      <c r="K1654" s="8" t="s">
        <v>217</v>
      </c>
      <c r="L1654" s="8" t="s">
        <v>218</v>
      </c>
      <c r="M1654" s="11">
        <v>1232</v>
      </c>
      <c r="N1654" s="8" t="s">
        <v>30</v>
      </c>
      <c r="O1654" s="11">
        <v>1200.53</v>
      </c>
      <c r="P1654" s="8" t="s">
        <v>30</v>
      </c>
      <c r="Q1654" s="8" t="s">
        <v>184</v>
      </c>
      <c r="R1654" s="8" t="s">
        <v>32</v>
      </c>
      <c r="S1654" s="8" t="s">
        <v>32</v>
      </c>
      <c r="T1654" s="8" t="s">
        <v>34</v>
      </c>
      <c r="U1654" s="6" t="s">
        <v>219</v>
      </c>
      <c r="V1654" s="6" t="s">
        <v>220</v>
      </c>
    </row>
    <row r="1655" spans="1:22" x14ac:dyDescent="0.2">
      <c r="A1655" s="7" t="s">
        <v>22</v>
      </c>
      <c r="B1655" s="8" t="s">
        <v>239</v>
      </c>
      <c r="C1655" s="8" t="s">
        <v>23</v>
      </c>
      <c r="D1655" s="8" t="s">
        <v>618</v>
      </c>
      <c r="E1655" s="8" t="s">
        <v>619</v>
      </c>
      <c r="F1655" s="8" t="s">
        <v>4252</v>
      </c>
      <c r="G1655" s="8" t="s">
        <v>4253</v>
      </c>
      <c r="H1655" s="9">
        <v>43731</v>
      </c>
      <c r="I1655" s="9">
        <v>44196</v>
      </c>
      <c r="J1655" s="8" t="s">
        <v>3983</v>
      </c>
      <c r="K1655" s="8" t="s">
        <v>3984</v>
      </c>
      <c r="L1655" s="8" t="s">
        <v>3985</v>
      </c>
      <c r="M1655" s="11">
        <v>2925</v>
      </c>
      <c r="N1655" s="8" t="s">
        <v>30</v>
      </c>
      <c r="O1655" s="11">
        <v>2925</v>
      </c>
      <c r="P1655" s="8" t="s">
        <v>30</v>
      </c>
      <c r="Q1655" s="8" t="s">
        <v>31</v>
      </c>
      <c r="R1655" s="8" t="s">
        <v>32</v>
      </c>
      <c r="S1655" s="8" t="s">
        <v>33</v>
      </c>
      <c r="T1655" s="8" t="s">
        <v>34</v>
      </c>
      <c r="U1655" s="6" t="s">
        <v>1347</v>
      </c>
      <c r="V1655" s="6" t="s">
        <v>1348</v>
      </c>
    </row>
    <row r="1656" spans="1:22" x14ac:dyDescent="0.2">
      <c r="A1656" s="7" t="s">
        <v>22</v>
      </c>
      <c r="B1656" s="8" t="s">
        <v>239</v>
      </c>
      <c r="C1656" s="8" t="s">
        <v>23</v>
      </c>
      <c r="D1656" s="8" t="s">
        <v>618</v>
      </c>
      <c r="E1656" s="8" t="s">
        <v>619</v>
      </c>
      <c r="F1656" s="8" t="s">
        <v>4274</v>
      </c>
      <c r="G1656" s="8" t="s">
        <v>4275</v>
      </c>
      <c r="H1656" s="9">
        <v>43732</v>
      </c>
      <c r="I1656" s="9">
        <v>44165</v>
      </c>
      <c r="J1656" s="8" t="s">
        <v>4276</v>
      </c>
      <c r="K1656" s="8" t="s">
        <v>4277</v>
      </c>
      <c r="L1656" s="8" t="s">
        <v>4278</v>
      </c>
      <c r="M1656" s="11">
        <v>31523.31</v>
      </c>
      <c r="N1656" s="8" t="s">
        <v>30</v>
      </c>
      <c r="O1656" s="11">
        <v>31523.31</v>
      </c>
      <c r="P1656" s="8" t="s">
        <v>30</v>
      </c>
      <c r="Q1656" s="8" t="s">
        <v>31</v>
      </c>
      <c r="R1656" s="8" t="s">
        <v>32</v>
      </c>
      <c r="S1656" s="8" t="s">
        <v>33</v>
      </c>
      <c r="T1656" s="8" t="s">
        <v>34</v>
      </c>
      <c r="U1656" s="6" t="s">
        <v>253</v>
      </c>
      <c r="V1656" s="6" t="s">
        <v>254</v>
      </c>
    </row>
    <row r="1657" spans="1:22" x14ac:dyDescent="0.2">
      <c r="A1657" s="7" t="s">
        <v>22</v>
      </c>
      <c r="B1657" s="8" t="s">
        <v>239</v>
      </c>
      <c r="C1657" s="8" t="s">
        <v>23</v>
      </c>
      <c r="D1657" s="8" t="s">
        <v>618</v>
      </c>
      <c r="E1657" s="8" t="s">
        <v>619</v>
      </c>
      <c r="F1657" s="8" t="s">
        <v>4293</v>
      </c>
      <c r="G1657" s="8" t="s">
        <v>4151</v>
      </c>
      <c r="H1657" s="9">
        <v>43733</v>
      </c>
      <c r="I1657" s="9">
        <v>44086</v>
      </c>
      <c r="J1657" s="8" t="s">
        <v>805</v>
      </c>
      <c r="K1657" s="8" t="s">
        <v>806</v>
      </c>
      <c r="L1657" s="8" t="s">
        <v>807</v>
      </c>
      <c r="M1657" s="11">
        <v>21207.89</v>
      </c>
      <c r="N1657" s="8" t="s">
        <v>30</v>
      </c>
      <c r="O1657" s="10">
        <v>0</v>
      </c>
      <c r="P1657" s="8" t="s">
        <v>32</v>
      </c>
      <c r="Q1657" s="8" t="s">
        <v>31</v>
      </c>
      <c r="R1657" s="8" t="s">
        <v>730</v>
      </c>
      <c r="S1657" s="8" t="s">
        <v>136</v>
      </c>
      <c r="T1657" s="8" t="s">
        <v>34</v>
      </c>
      <c r="U1657" s="6" t="s">
        <v>2993</v>
      </c>
      <c r="V1657" s="6" t="s">
        <v>2994</v>
      </c>
    </row>
    <row r="1658" spans="1:22" x14ac:dyDescent="0.2">
      <c r="A1658" s="7" t="s">
        <v>22</v>
      </c>
      <c r="B1658" s="8" t="s">
        <v>239</v>
      </c>
      <c r="C1658" s="8" t="s">
        <v>23</v>
      </c>
      <c r="D1658" s="8" t="s">
        <v>618</v>
      </c>
      <c r="E1658" s="8" t="s">
        <v>619</v>
      </c>
      <c r="F1658" s="8" t="s">
        <v>4298</v>
      </c>
      <c r="G1658" s="8" t="s">
        <v>4151</v>
      </c>
      <c r="H1658" s="9">
        <v>43734</v>
      </c>
      <c r="I1658" s="9">
        <v>44086</v>
      </c>
      <c r="J1658" s="8" t="s">
        <v>4152</v>
      </c>
      <c r="K1658" s="8" t="s">
        <v>4153</v>
      </c>
      <c r="L1658" s="8" t="s">
        <v>4154</v>
      </c>
      <c r="M1658" s="11">
        <v>97003.24</v>
      </c>
      <c r="N1658" s="8" t="s">
        <v>30</v>
      </c>
      <c r="O1658" s="10">
        <v>0</v>
      </c>
      <c r="P1658" s="8" t="s">
        <v>32</v>
      </c>
      <c r="Q1658" s="8" t="s">
        <v>31</v>
      </c>
      <c r="R1658" s="8" t="s">
        <v>730</v>
      </c>
      <c r="S1658" s="8" t="s">
        <v>136</v>
      </c>
      <c r="T1658" s="8" t="s">
        <v>34</v>
      </c>
      <c r="U1658" s="6" t="s">
        <v>2993</v>
      </c>
      <c r="V1658" s="6" t="s">
        <v>2994</v>
      </c>
    </row>
    <row r="1659" spans="1:22" x14ac:dyDescent="0.2">
      <c r="A1659" s="7" t="s">
        <v>22</v>
      </c>
      <c r="B1659" s="8" t="s">
        <v>239</v>
      </c>
      <c r="C1659" s="8" t="s">
        <v>23</v>
      </c>
      <c r="D1659" s="8" t="s">
        <v>618</v>
      </c>
      <c r="E1659" s="8" t="s">
        <v>619</v>
      </c>
      <c r="F1659" s="8" t="s">
        <v>4299</v>
      </c>
      <c r="G1659" s="8" t="s">
        <v>4151</v>
      </c>
      <c r="H1659" s="9">
        <v>43734</v>
      </c>
      <c r="I1659" s="9">
        <v>44086</v>
      </c>
      <c r="J1659" s="8" t="s">
        <v>4152</v>
      </c>
      <c r="K1659" s="8" t="s">
        <v>4153</v>
      </c>
      <c r="L1659" s="8" t="s">
        <v>4154</v>
      </c>
      <c r="M1659" s="11">
        <v>32862.379999999997</v>
      </c>
      <c r="N1659" s="8" t="s">
        <v>30</v>
      </c>
      <c r="O1659" s="10">
        <v>0</v>
      </c>
      <c r="P1659" s="8" t="s">
        <v>32</v>
      </c>
      <c r="Q1659" s="8" t="s">
        <v>31</v>
      </c>
      <c r="R1659" s="8" t="s">
        <v>730</v>
      </c>
      <c r="S1659" s="8" t="s">
        <v>136</v>
      </c>
      <c r="T1659" s="8" t="s">
        <v>34</v>
      </c>
      <c r="U1659" s="6" t="s">
        <v>2993</v>
      </c>
      <c r="V1659" s="6" t="s">
        <v>2994</v>
      </c>
    </row>
    <row r="1660" spans="1:22" x14ac:dyDescent="0.2">
      <c r="A1660" s="7" t="s">
        <v>22</v>
      </c>
      <c r="B1660" s="8" t="s">
        <v>239</v>
      </c>
      <c r="C1660" s="8" t="s">
        <v>23</v>
      </c>
      <c r="D1660" s="8" t="s">
        <v>618</v>
      </c>
      <c r="E1660" s="8" t="s">
        <v>619</v>
      </c>
      <c r="F1660" s="8" t="s">
        <v>4300</v>
      </c>
      <c r="G1660" s="8" t="s">
        <v>4151</v>
      </c>
      <c r="H1660" s="9">
        <v>43734</v>
      </c>
      <c r="I1660" s="9">
        <v>44086</v>
      </c>
      <c r="J1660" s="8" t="s">
        <v>4152</v>
      </c>
      <c r="K1660" s="8" t="s">
        <v>4153</v>
      </c>
      <c r="L1660" s="8" t="s">
        <v>4154</v>
      </c>
      <c r="M1660" s="11">
        <v>50017.52</v>
      </c>
      <c r="N1660" s="8" t="s">
        <v>30</v>
      </c>
      <c r="O1660" s="11">
        <v>13504.73</v>
      </c>
      <c r="P1660" s="8" t="s">
        <v>30</v>
      </c>
      <c r="Q1660" s="8" t="s">
        <v>31</v>
      </c>
      <c r="R1660" s="8" t="s">
        <v>730</v>
      </c>
      <c r="S1660" s="8" t="s">
        <v>136</v>
      </c>
      <c r="T1660" s="8" t="s">
        <v>34</v>
      </c>
      <c r="U1660" s="6" t="s">
        <v>2993</v>
      </c>
      <c r="V1660" s="6" t="s">
        <v>2994</v>
      </c>
    </row>
    <row r="1661" spans="1:22" x14ac:dyDescent="0.2">
      <c r="A1661" s="7" t="s">
        <v>22</v>
      </c>
      <c r="B1661" s="8" t="s">
        <v>239</v>
      </c>
      <c r="C1661" s="8" t="s">
        <v>23</v>
      </c>
      <c r="D1661" s="8" t="s">
        <v>618</v>
      </c>
      <c r="E1661" s="8" t="s">
        <v>619</v>
      </c>
      <c r="F1661" s="8" t="s">
        <v>4677</v>
      </c>
      <c r="G1661" s="8" t="s">
        <v>4678</v>
      </c>
      <c r="H1661" s="8">
        <v>43780</v>
      </c>
      <c r="I1661" s="8">
        <v>44151</v>
      </c>
      <c r="J1661" s="8" t="s">
        <v>4679</v>
      </c>
      <c r="K1661" s="8" t="s">
        <v>4680</v>
      </c>
      <c r="L1661" s="8" t="s">
        <v>4681</v>
      </c>
      <c r="M1661" s="11">
        <v>49140</v>
      </c>
      <c r="N1661" s="8" t="s">
        <v>30</v>
      </c>
      <c r="O1661" s="11">
        <v>49140</v>
      </c>
      <c r="P1661" s="8" t="s">
        <v>30</v>
      </c>
      <c r="Q1661" s="8" t="s">
        <v>31</v>
      </c>
      <c r="R1661" s="8" t="s">
        <v>32</v>
      </c>
      <c r="S1661" s="8" t="s">
        <v>33</v>
      </c>
      <c r="T1661" s="8" t="s">
        <v>34</v>
      </c>
      <c r="U1661" s="6" t="s">
        <v>253</v>
      </c>
      <c r="V1661" s="6" t="s">
        <v>254</v>
      </c>
    </row>
    <row r="1662" spans="1:22" x14ac:dyDescent="0.2">
      <c r="A1662" s="7" t="s">
        <v>22</v>
      </c>
      <c r="B1662" s="8" t="s">
        <v>239</v>
      </c>
      <c r="C1662" s="8" t="s">
        <v>23</v>
      </c>
      <c r="D1662" s="8" t="s">
        <v>618</v>
      </c>
      <c r="E1662" s="8" t="s">
        <v>619</v>
      </c>
      <c r="F1662" s="8" t="s">
        <v>4700</v>
      </c>
      <c r="G1662" s="8" t="s">
        <v>4701</v>
      </c>
      <c r="H1662" s="9">
        <v>43780</v>
      </c>
      <c r="I1662" s="9">
        <v>44151</v>
      </c>
      <c r="J1662" s="8" t="s">
        <v>4702</v>
      </c>
      <c r="K1662" s="8" t="s">
        <v>4703</v>
      </c>
      <c r="L1662" s="8" t="s">
        <v>4704</v>
      </c>
      <c r="M1662" s="11">
        <v>48145.5</v>
      </c>
      <c r="N1662" s="8" t="s">
        <v>30</v>
      </c>
      <c r="O1662" s="10">
        <v>0</v>
      </c>
      <c r="P1662" s="8" t="s">
        <v>32</v>
      </c>
      <c r="Q1662" s="8" t="s">
        <v>31</v>
      </c>
      <c r="R1662" s="8" t="s">
        <v>32</v>
      </c>
      <c r="S1662" s="8" t="s">
        <v>33</v>
      </c>
      <c r="T1662" s="8" t="s">
        <v>34</v>
      </c>
      <c r="U1662" s="6" t="s">
        <v>253</v>
      </c>
      <c r="V1662" s="6" t="s">
        <v>254</v>
      </c>
    </row>
    <row r="1663" spans="1:22" x14ac:dyDescent="0.2">
      <c r="A1663" s="7" t="s">
        <v>22</v>
      </c>
      <c r="B1663" s="8" t="s">
        <v>239</v>
      </c>
      <c r="C1663" s="8" t="s">
        <v>23</v>
      </c>
      <c r="D1663" s="8" t="s">
        <v>618</v>
      </c>
      <c r="E1663" s="8" t="s">
        <v>619</v>
      </c>
      <c r="F1663" s="8" t="s">
        <v>4705</v>
      </c>
      <c r="G1663" s="8" t="s">
        <v>4706</v>
      </c>
      <c r="H1663" s="9">
        <v>43780</v>
      </c>
      <c r="I1663" s="9">
        <v>44196</v>
      </c>
      <c r="J1663" s="8" t="s">
        <v>257</v>
      </c>
      <c r="K1663" s="8" t="s">
        <v>258</v>
      </c>
      <c r="L1663" s="8" t="s">
        <v>259</v>
      </c>
      <c r="M1663" s="11">
        <v>3357.95</v>
      </c>
      <c r="N1663" s="8" t="s">
        <v>30</v>
      </c>
      <c r="O1663" s="10">
        <v>0</v>
      </c>
      <c r="P1663" s="8" t="s">
        <v>32</v>
      </c>
      <c r="Q1663" s="8" t="s">
        <v>260</v>
      </c>
      <c r="R1663" s="8" t="s">
        <v>4707</v>
      </c>
      <c r="S1663" s="8" t="s">
        <v>32</v>
      </c>
      <c r="T1663" s="8" t="s">
        <v>34</v>
      </c>
      <c r="U1663" s="6" t="s">
        <v>253</v>
      </c>
      <c r="V1663" s="6" t="s">
        <v>254</v>
      </c>
    </row>
    <row r="1664" spans="1:22" x14ac:dyDescent="0.2">
      <c r="A1664" s="7" t="s">
        <v>22</v>
      </c>
      <c r="B1664" s="8" t="s">
        <v>239</v>
      </c>
      <c r="C1664" s="8" t="s">
        <v>23</v>
      </c>
      <c r="D1664" s="8" t="s">
        <v>618</v>
      </c>
      <c r="E1664" s="8" t="s">
        <v>619</v>
      </c>
      <c r="F1664" s="8" t="s">
        <v>4710</v>
      </c>
      <c r="G1664" s="8" t="s">
        <v>3994</v>
      </c>
      <c r="H1664" s="9">
        <v>43780</v>
      </c>
      <c r="I1664" s="9">
        <v>44012</v>
      </c>
      <c r="J1664" s="8" t="s">
        <v>1262</v>
      </c>
      <c r="K1664" s="8" t="s">
        <v>1263</v>
      </c>
      <c r="L1664" s="8" t="s">
        <v>1264</v>
      </c>
      <c r="M1664" s="11">
        <v>23815.94</v>
      </c>
      <c r="N1664" s="8" t="s">
        <v>30</v>
      </c>
      <c r="O1664" s="10">
        <v>0</v>
      </c>
      <c r="P1664" s="8" t="s">
        <v>32</v>
      </c>
      <c r="Q1664" s="8" t="s">
        <v>282</v>
      </c>
      <c r="R1664" s="8" t="s">
        <v>3995</v>
      </c>
      <c r="S1664" s="8" t="s">
        <v>32</v>
      </c>
      <c r="T1664" s="8" t="s">
        <v>34</v>
      </c>
      <c r="U1664" s="6" t="s">
        <v>253</v>
      </c>
      <c r="V1664" s="6" t="s">
        <v>254</v>
      </c>
    </row>
    <row r="1665" spans="1:22" x14ac:dyDescent="0.2">
      <c r="A1665" s="7" t="s">
        <v>22</v>
      </c>
      <c r="B1665" s="8" t="s">
        <v>239</v>
      </c>
      <c r="C1665" s="8" t="s">
        <v>23</v>
      </c>
      <c r="D1665" s="8" t="s">
        <v>618</v>
      </c>
      <c r="E1665" s="8" t="s">
        <v>619</v>
      </c>
      <c r="F1665" s="8" t="s">
        <v>4712</v>
      </c>
      <c r="G1665" s="8" t="s">
        <v>3765</v>
      </c>
      <c r="H1665" s="9">
        <v>43780</v>
      </c>
      <c r="I1665" s="9">
        <v>44196</v>
      </c>
      <c r="J1665" s="8" t="s">
        <v>438</v>
      </c>
      <c r="K1665" s="8" t="s">
        <v>439</v>
      </c>
      <c r="L1665" s="8" t="s">
        <v>440</v>
      </c>
      <c r="M1665" s="11">
        <v>81724.97</v>
      </c>
      <c r="N1665" s="8" t="s">
        <v>30</v>
      </c>
      <c r="O1665" s="10">
        <v>0</v>
      </c>
      <c r="P1665" s="8" t="s">
        <v>32</v>
      </c>
      <c r="Q1665" s="8" t="s">
        <v>282</v>
      </c>
      <c r="R1665" s="8" t="s">
        <v>3766</v>
      </c>
      <c r="S1665" s="8" t="s">
        <v>32</v>
      </c>
      <c r="T1665" s="8" t="s">
        <v>34</v>
      </c>
      <c r="U1665" s="6" t="s">
        <v>253</v>
      </c>
      <c r="V1665" s="6" t="s">
        <v>254</v>
      </c>
    </row>
    <row r="1666" spans="1:22" x14ac:dyDescent="0.2">
      <c r="A1666" s="7" t="s">
        <v>22</v>
      </c>
      <c r="B1666" s="8" t="s">
        <v>239</v>
      </c>
      <c r="C1666" s="8" t="s">
        <v>23</v>
      </c>
      <c r="D1666" s="8" t="s">
        <v>618</v>
      </c>
      <c r="E1666" s="8" t="s">
        <v>619</v>
      </c>
      <c r="F1666" s="8" t="s">
        <v>4722</v>
      </c>
      <c r="G1666" s="8" t="s">
        <v>4723</v>
      </c>
      <c r="H1666" s="9">
        <v>43781</v>
      </c>
      <c r="I1666" s="9">
        <v>44151</v>
      </c>
      <c r="J1666" s="8" t="s">
        <v>4724</v>
      </c>
      <c r="K1666" s="8" t="s">
        <v>4725</v>
      </c>
      <c r="L1666" s="8" t="s">
        <v>4726</v>
      </c>
      <c r="M1666" s="11">
        <v>49491</v>
      </c>
      <c r="N1666" s="8" t="s">
        <v>30</v>
      </c>
      <c r="O1666" s="10">
        <v>0</v>
      </c>
      <c r="P1666" s="8" t="s">
        <v>32</v>
      </c>
      <c r="Q1666" s="8" t="s">
        <v>31</v>
      </c>
      <c r="R1666" s="8" t="s">
        <v>32</v>
      </c>
      <c r="S1666" s="8" t="s">
        <v>33</v>
      </c>
      <c r="T1666" s="8" t="s">
        <v>34</v>
      </c>
      <c r="U1666" s="6" t="s">
        <v>253</v>
      </c>
      <c r="V1666" s="6" t="s">
        <v>254</v>
      </c>
    </row>
    <row r="1667" spans="1:22" x14ac:dyDescent="0.2">
      <c r="A1667" s="7" t="s">
        <v>22</v>
      </c>
      <c r="B1667" s="8" t="s">
        <v>239</v>
      </c>
      <c r="C1667" s="8" t="s">
        <v>23</v>
      </c>
      <c r="D1667" s="8" t="s">
        <v>618</v>
      </c>
      <c r="E1667" s="8" t="s">
        <v>619</v>
      </c>
      <c r="F1667" s="8" t="s">
        <v>4730</v>
      </c>
      <c r="G1667" s="8" t="s">
        <v>4731</v>
      </c>
      <c r="H1667" s="9">
        <v>43781</v>
      </c>
      <c r="I1667" s="9">
        <v>44151</v>
      </c>
      <c r="J1667" s="8" t="s">
        <v>4732</v>
      </c>
      <c r="K1667" s="8" t="s">
        <v>4733</v>
      </c>
      <c r="L1667" s="8" t="s">
        <v>4734</v>
      </c>
      <c r="M1667" s="11">
        <v>49933.26</v>
      </c>
      <c r="N1667" s="8" t="s">
        <v>30</v>
      </c>
      <c r="O1667" s="10">
        <v>0</v>
      </c>
      <c r="P1667" s="8" t="s">
        <v>32</v>
      </c>
      <c r="Q1667" s="8" t="s">
        <v>31</v>
      </c>
      <c r="R1667" s="8" t="s">
        <v>32</v>
      </c>
      <c r="S1667" s="8" t="s">
        <v>33</v>
      </c>
      <c r="T1667" s="8" t="s">
        <v>34</v>
      </c>
      <c r="U1667" s="6" t="s">
        <v>253</v>
      </c>
      <c r="V1667" s="6" t="s">
        <v>254</v>
      </c>
    </row>
    <row r="1668" spans="1:22" x14ac:dyDescent="0.2">
      <c r="A1668" s="7" t="s">
        <v>22</v>
      </c>
      <c r="B1668" s="8" t="s">
        <v>239</v>
      </c>
      <c r="C1668" s="8" t="s">
        <v>23</v>
      </c>
      <c r="D1668" s="8" t="s">
        <v>618</v>
      </c>
      <c r="E1668" s="8" t="s">
        <v>619</v>
      </c>
      <c r="F1668" s="8" t="s">
        <v>4738</v>
      </c>
      <c r="G1668" s="8" t="s">
        <v>4739</v>
      </c>
      <c r="H1668" s="9">
        <v>43781</v>
      </c>
      <c r="I1668" s="9">
        <v>44196</v>
      </c>
      <c r="J1668" s="8" t="s">
        <v>2139</v>
      </c>
      <c r="K1668" s="8" t="s">
        <v>2140</v>
      </c>
      <c r="L1668" s="8" t="s">
        <v>2141</v>
      </c>
      <c r="M1668" s="11">
        <v>3368.03</v>
      </c>
      <c r="N1668" s="8" t="s">
        <v>30</v>
      </c>
      <c r="O1668" s="10">
        <v>0</v>
      </c>
      <c r="P1668" s="8" t="s">
        <v>32</v>
      </c>
      <c r="Q1668" s="8" t="s">
        <v>282</v>
      </c>
      <c r="R1668" s="8" t="s">
        <v>2142</v>
      </c>
      <c r="S1668" s="8" t="s">
        <v>32</v>
      </c>
      <c r="T1668" s="8" t="s">
        <v>34</v>
      </c>
      <c r="U1668" s="6" t="s">
        <v>253</v>
      </c>
      <c r="V1668" s="6" t="s">
        <v>254</v>
      </c>
    </row>
    <row r="1669" spans="1:22" x14ac:dyDescent="0.2">
      <c r="A1669" s="7" t="s">
        <v>22</v>
      </c>
      <c r="B1669" s="8" t="s">
        <v>23</v>
      </c>
      <c r="C1669" s="8" t="s">
        <v>23</v>
      </c>
      <c r="D1669" s="8" t="s">
        <v>618</v>
      </c>
      <c r="E1669" s="8" t="s">
        <v>619</v>
      </c>
      <c r="F1669" s="8" t="s">
        <v>4783</v>
      </c>
      <c r="G1669" s="8" t="s">
        <v>222</v>
      </c>
      <c r="H1669" s="9">
        <v>43786</v>
      </c>
      <c r="I1669" s="9"/>
      <c r="J1669" s="8" t="s">
        <v>216</v>
      </c>
      <c r="K1669" s="8" t="s">
        <v>217</v>
      </c>
      <c r="L1669" s="8" t="s">
        <v>218</v>
      </c>
      <c r="M1669" s="10">
        <v>110.5</v>
      </c>
      <c r="N1669" s="8" t="s">
        <v>30</v>
      </c>
      <c r="O1669" s="10">
        <v>110.5</v>
      </c>
      <c r="P1669" s="8" t="s">
        <v>30</v>
      </c>
      <c r="Q1669" s="8" t="s">
        <v>184</v>
      </c>
      <c r="R1669" s="8" t="s">
        <v>32</v>
      </c>
      <c r="S1669" s="8" t="s">
        <v>32</v>
      </c>
      <c r="T1669" s="8" t="s">
        <v>34</v>
      </c>
      <c r="U1669" s="6" t="s">
        <v>219</v>
      </c>
      <c r="V1669" s="6" t="s">
        <v>220</v>
      </c>
    </row>
    <row r="1670" spans="1:22" x14ac:dyDescent="0.2">
      <c r="A1670" s="7" t="s">
        <v>22</v>
      </c>
      <c r="B1670" s="8" t="s">
        <v>23</v>
      </c>
      <c r="C1670" s="8" t="s">
        <v>23</v>
      </c>
      <c r="D1670" s="8" t="s">
        <v>618</v>
      </c>
      <c r="E1670" s="8" t="s">
        <v>619</v>
      </c>
      <c r="F1670" s="8" t="s">
        <v>4787</v>
      </c>
      <c r="G1670" s="8" t="s">
        <v>222</v>
      </c>
      <c r="H1670" s="9">
        <v>43786</v>
      </c>
      <c r="I1670" s="9"/>
      <c r="J1670" s="8" t="s">
        <v>216</v>
      </c>
      <c r="K1670" s="8" t="s">
        <v>217</v>
      </c>
      <c r="L1670" s="8" t="s">
        <v>218</v>
      </c>
      <c r="M1670" s="10">
        <v>49.8</v>
      </c>
      <c r="N1670" s="8" t="s">
        <v>30</v>
      </c>
      <c r="O1670" s="10">
        <v>49.8</v>
      </c>
      <c r="P1670" s="8" t="s">
        <v>30</v>
      </c>
      <c r="Q1670" s="8" t="s">
        <v>184</v>
      </c>
      <c r="R1670" s="8" t="s">
        <v>32</v>
      </c>
      <c r="S1670" s="8" t="s">
        <v>32</v>
      </c>
      <c r="T1670" s="8" t="s">
        <v>34</v>
      </c>
      <c r="U1670" s="6" t="s">
        <v>219</v>
      </c>
      <c r="V1670" s="6" t="s">
        <v>220</v>
      </c>
    </row>
    <row r="1671" spans="1:22" x14ac:dyDescent="0.2">
      <c r="A1671" s="7" t="s">
        <v>22</v>
      </c>
      <c r="B1671" s="8" t="s">
        <v>239</v>
      </c>
      <c r="C1671" s="8" t="s">
        <v>23</v>
      </c>
      <c r="D1671" s="8" t="s">
        <v>618</v>
      </c>
      <c r="E1671" s="8" t="s">
        <v>619</v>
      </c>
      <c r="F1671" s="8" t="s">
        <v>4819</v>
      </c>
      <c r="G1671" s="8" t="s">
        <v>747</v>
      </c>
      <c r="H1671" s="9">
        <v>43788</v>
      </c>
      <c r="I1671" s="9">
        <v>44196</v>
      </c>
      <c r="J1671" s="8" t="s">
        <v>876</v>
      </c>
      <c r="K1671" s="8" t="s">
        <v>877</v>
      </c>
      <c r="L1671" s="8" t="s">
        <v>878</v>
      </c>
      <c r="M1671" s="11">
        <v>5396.23</v>
      </c>
      <c r="N1671" s="8" t="s">
        <v>30</v>
      </c>
      <c r="O1671" s="10">
        <v>0</v>
      </c>
      <c r="P1671" s="8" t="s">
        <v>32</v>
      </c>
      <c r="Q1671" s="8" t="s">
        <v>282</v>
      </c>
      <c r="R1671" s="8" t="s">
        <v>879</v>
      </c>
      <c r="S1671" s="8" t="s">
        <v>32</v>
      </c>
      <c r="T1671" s="8" t="s">
        <v>34</v>
      </c>
      <c r="U1671" s="6" t="s">
        <v>246</v>
      </c>
      <c r="V1671" s="6" t="s">
        <v>247</v>
      </c>
    </row>
    <row r="1672" spans="1:22" x14ac:dyDescent="0.2">
      <c r="A1672" s="7" t="s">
        <v>22</v>
      </c>
      <c r="B1672" s="8" t="s">
        <v>239</v>
      </c>
      <c r="C1672" s="8" t="s">
        <v>23</v>
      </c>
      <c r="D1672" s="8" t="s">
        <v>618</v>
      </c>
      <c r="E1672" s="8" t="s">
        <v>619</v>
      </c>
      <c r="F1672" s="8" t="s">
        <v>4866</v>
      </c>
      <c r="G1672" s="8" t="s">
        <v>4867</v>
      </c>
      <c r="H1672" s="9">
        <v>43789</v>
      </c>
      <c r="I1672" s="9">
        <v>44724</v>
      </c>
      <c r="J1672" s="8" t="s">
        <v>805</v>
      </c>
      <c r="K1672" s="8" t="s">
        <v>806</v>
      </c>
      <c r="L1672" s="8" t="s">
        <v>807</v>
      </c>
      <c r="M1672" s="11">
        <v>119767.05</v>
      </c>
      <c r="N1672" s="8" t="s">
        <v>30</v>
      </c>
      <c r="O1672" s="10">
        <v>0</v>
      </c>
      <c r="P1672" s="8" t="s">
        <v>32</v>
      </c>
      <c r="Q1672" s="8" t="s">
        <v>3806</v>
      </c>
      <c r="R1672" s="8" t="s">
        <v>730</v>
      </c>
      <c r="S1672" s="8" t="s">
        <v>32</v>
      </c>
      <c r="T1672" s="8" t="s">
        <v>34</v>
      </c>
      <c r="U1672" s="6" t="s">
        <v>253</v>
      </c>
      <c r="V1672" s="6" t="s">
        <v>254</v>
      </c>
    </row>
    <row r="1673" spans="1:22" x14ac:dyDescent="0.2">
      <c r="A1673" s="7" t="s">
        <v>22</v>
      </c>
      <c r="B1673" s="8" t="s">
        <v>23</v>
      </c>
      <c r="C1673" s="8" t="s">
        <v>23</v>
      </c>
      <c r="D1673" s="8" t="s">
        <v>618</v>
      </c>
      <c r="E1673" s="8" t="s">
        <v>619</v>
      </c>
      <c r="F1673" s="8" t="s">
        <v>4958</v>
      </c>
      <c r="G1673" s="8" t="s">
        <v>222</v>
      </c>
      <c r="H1673" s="9">
        <v>43795</v>
      </c>
      <c r="I1673" s="9"/>
      <c r="J1673" s="8" t="s">
        <v>216</v>
      </c>
      <c r="K1673" s="8" t="s">
        <v>217</v>
      </c>
      <c r="L1673" s="8" t="s">
        <v>218</v>
      </c>
      <c r="M1673" s="11">
        <v>3482.94</v>
      </c>
      <c r="N1673" s="8" t="s">
        <v>30</v>
      </c>
      <c r="O1673" s="11">
        <v>3482.94</v>
      </c>
      <c r="P1673" s="8" t="s">
        <v>30</v>
      </c>
      <c r="Q1673" s="8" t="s">
        <v>184</v>
      </c>
      <c r="R1673" s="8" t="s">
        <v>32</v>
      </c>
      <c r="S1673" s="8" t="s">
        <v>32</v>
      </c>
      <c r="T1673" s="8" t="s">
        <v>34</v>
      </c>
      <c r="U1673" s="6" t="s">
        <v>219</v>
      </c>
      <c r="V1673" s="6" t="s">
        <v>220</v>
      </c>
    </row>
    <row r="1674" spans="1:22" x14ac:dyDescent="0.2">
      <c r="A1674" s="7" t="s">
        <v>22</v>
      </c>
      <c r="B1674" s="8" t="s">
        <v>23</v>
      </c>
      <c r="C1674" s="8" t="s">
        <v>23</v>
      </c>
      <c r="D1674" s="8" t="s">
        <v>618</v>
      </c>
      <c r="E1674" s="8" t="s">
        <v>619</v>
      </c>
      <c r="F1674" s="8" t="s">
        <v>5190</v>
      </c>
      <c r="G1674" s="8" t="s">
        <v>1570</v>
      </c>
      <c r="H1674" s="9">
        <v>43810</v>
      </c>
      <c r="I1674" s="9">
        <v>44196</v>
      </c>
      <c r="J1674" s="8" t="s">
        <v>5191</v>
      </c>
      <c r="K1674" s="8" t="s">
        <v>5192</v>
      </c>
      <c r="L1674" s="8" t="s">
        <v>5193</v>
      </c>
      <c r="M1674" s="10">
        <v>460</v>
      </c>
      <c r="N1674" s="8" t="s">
        <v>30</v>
      </c>
      <c r="O1674" s="10">
        <v>0</v>
      </c>
      <c r="P1674" s="8" t="s">
        <v>32</v>
      </c>
      <c r="Q1674" s="8" t="s">
        <v>31</v>
      </c>
      <c r="R1674" s="8" t="s">
        <v>32</v>
      </c>
      <c r="S1674" s="8" t="s">
        <v>33</v>
      </c>
      <c r="T1674" s="8" t="s">
        <v>34</v>
      </c>
      <c r="U1674" s="6" t="s">
        <v>35</v>
      </c>
      <c r="V1674" s="6" t="s">
        <v>36</v>
      </c>
    </row>
    <row r="1675" spans="1:22" x14ac:dyDescent="0.2">
      <c r="A1675" s="7" t="s">
        <v>22</v>
      </c>
      <c r="B1675" s="8" t="s">
        <v>239</v>
      </c>
      <c r="C1675" s="8" t="s">
        <v>23</v>
      </c>
      <c r="D1675" s="8" t="s">
        <v>618</v>
      </c>
      <c r="E1675" s="8" t="s">
        <v>619</v>
      </c>
      <c r="F1675" s="8" t="s">
        <v>1788</v>
      </c>
      <c r="G1675" s="8" t="s">
        <v>1789</v>
      </c>
      <c r="H1675" s="9">
        <v>43432</v>
      </c>
      <c r="I1675" s="9">
        <v>43885</v>
      </c>
      <c r="J1675" s="8" t="s">
        <v>1283</v>
      </c>
      <c r="K1675" s="8" t="s">
        <v>1284</v>
      </c>
      <c r="L1675" s="8" t="s">
        <v>1285</v>
      </c>
      <c r="M1675" s="11">
        <v>6318</v>
      </c>
      <c r="N1675" s="8" t="s">
        <v>30</v>
      </c>
      <c r="O1675" s="11">
        <v>4287.29</v>
      </c>
      <c r="P1675" s="8" t="s">
        <v>30</v>
      </c>
      <c r="Q1675" s="8" t="s">
        <v>31</v>
      </c>
      <c r="R1675" s="8" t="s">
        <v>32</v>
      </c>
      <c r="S1675" s="8" t="s">
        <v>33</v>
      </c>
      <c r="T1675" s="8" t="s">
        <v>34</v>
      </c>
      <c r="U1675" s="6" t="s">
        <v>246</v>
      </c>
      <c r="V1675" s="6" t="s">
        <v>247</v>
      </c>
    </row>
    <row r="1676" spans="1:22" x14ac:dyDescent="0.2">
      <c r="A1676" s="7" t="s">
        <v>22</v>
      </c>
      <c r="B1676" s="8" t="s">
        <v>239</v>
      </c>
      <c r="C1676" s="8" t="s">
        <v>23</v>
      </c>
      <c r="D1676" s="8" t="s">
        <v>618</v>
      </c>
      <c r="E1676" s="8" t="s">
        <v>619</v>
      </c>
      <c r="F1676" s="8" t="s">
        <v>1790</v>
      </c>
      <c r="G1676" s="8" t="s">
        <v>1791</v>
      </c>
      <c r="H1676" s="9">
        <v>43433</v>
      </c>
      <c r="I1676" s="9">
        <v>44153</v>
      </c>
      <c r="J1676" s="8" t="s">
        <v>1792</v>
      </c>
      <c r="K1676" s="8" t="s">
        <v>1793</v>
      </c>
      <c r="L1676" s="8" t="s">
        <v>1794</v>
      </c>
      <c r="M1676" s="11">
        <v>49140</v>
      </c>
      <c r="N1676" s="8" t="s">
        <v>30</v>
      </c>
      <c r="O1676" s="11">
        <v>5412.42</v>
      </c>
      <c r="P1676" s="8" t="s">
        <v>30</v>
      </c>
      <c r="Q1676" s="8" t="s">
        <v>260</v>
      </c>
      <c r="R1676" s="8" t="s">
        <v>1795</v>
      </c>
      <c r="S1676" s="8" t="s">
        <v>32</v>
      </c>
      <c r="T1676" s="8" t="s">
        <v>34</v>
      </c>
      <c r="U1676" s="6" t="s">
        <v>246</v>
      </c>
      <c r="V1676" s="6" t="s">
        <v>247</v>
      </c>
    </row>
    <row r="1677" spans="1:22" x14ac:dyDescent="0.2">
      <c r="A1677" s="7" t="s">
        <v>22</v>
      </c>
      <c r="B1677" s="8" t="s">
        <v>239</v>
      </c>
      <c r="C1677" s="8" t="s">
        <v>23</v>
      </c>
      <c r="D1677" s="8" t="s">
        <v>618</v>
      </c>
      <c r="E1677" s="8" t="s">
        <v>619</v>
      </c>
      <c r="F1677" s="8" t="s">
        <v>4459</v>
      </c>
      <c r="G1677" s="8" t="s">
        <v>4460</v>
      </c>
      <c r="H1677" s="9">
        <v>43760</v>
      </c>
      <c r="I1677" s="9">
        <v>44135</v>
      </c>
      <c r="J1677" s="8" t="s">
        <v>438</v>
      </c>
      <c r="K1677" s="8" t="s">
        <v>439</v>
      </c>
      <c r="L1677" s="8" t="s">
        <v>440</v>
      </c>
      <c r="M1677" s="11">
        <v>528501.02</v>
      </c>
      <c r="N1677" s="8" t="s">
        <v>30</v>
      </c>
      <c r="O1677" s="11">
        <v>526259.68999999994</v>
      </c>
      <c r="P1677" s="8" t="s">
        <v>30</v>
      </c>
      <c r="Q1677" s="8" t="s">
        <v>282</v>
      </c>
      <c r="R1677" s="8" t="s">
        <v>441</v>
      </c>
      <c r="S1677" s="8" t="s">
        <v>32</v>
      </c>
      <c r="T1677" s="8" t="s">
        <v>34</v>
      </c>
      <c r="U1677" s="6" t="s">
        <v>2993</v>
      </c>
      <c r="V1677" s="6" t="s">
        <v>2994</v>
      </c>
    </row>
    <row r="1678" spans="1:22" x14ac:dyDescent="0.2">
      <c r="A1678" s="7" t="s">
        <v>22</v>
      </c>
      <c r="B1678" s="8" t="s">
        <v>239</v>
      </c>
      <c r="C1678" s="8" t="s">
        <v>23</v>
      </c>
      <c r="D1678" s="8" t="s">
        <v>618</v>
      </c>
      <c r="E1678" s="8" t="s">
        <v>619</v>
      </c>
      <c r="F1678" s="8" t="s">
        <v>4663</v>
      </c>
      <c r="G1678" s="8" t="s">
        <v>5399</v>
      </c>
      <c r="H1678" s="9">
        <v>43783</v>
      </c>
      <c r="I1678" s="9">
        <v>44196</v>
      </c>
      <c r="J1678" s="8" t="s">
        <v>432</v>
      </c>
      <c r="K1678" s="8" t="s">
        <v>433</v>
      </c>
      <c r="L1678" s="8" t="s">
        <v>434</v>
      </c>
      <c r="M1678" s="11">
        <v>379455.43</v>
      </c>
      <c r="N1678" s="8" t="s">
        <v>30</v>
      </c>
      <c r="O1678" s="10">
        <v>0</v>
      </c>
      <c r="P1678" s="8" t="s">
        <v>32</v>
      </c>
      <c r="Q1678" s="8" t="s">
        <v>282</v>
      </c>
      <c r="R1678" s="8" t="s">
        <v>1891</v>
      </c>
      <c r="S1678" s="8" t="s">
        <v>32</v>
      </c>
      <c r="T1678" s="8" t="s">
        <v>34</v>
      </c>
      <c r="U1678" s="6" t="s">
        <v>253</v>
      </c>
      <c r="V1678" s="6" t="s">
        <v>254</v>
      </c>
    </row>
    <row r="1679" spans="1:22" x14ac:dyDescent="0.2">
      <c r="A1679" s="7" t="s">
        <v>22</v>
      </c>
      <c r="B1679" s="8" t="s">
        <v>239</v>
      </c>
      <c r="C1679" s="8" t="s">
        <v>23</v>
      </c>
      <c r="D1679" s="8" t="s">
        <v>618</v>
      </c>
      <c r="E1679" s="8" t="s">
        <v>619</v>
      </c>
      <c r="F1679" s="8" t="s">
        <v>4673</v>
      </c>
      <c r="G1679" s="8" t="s">
        <v>5400</v>
      </c>
      <c r="H1679" s="9">
        <v>43780</v>
      </c>
      <c r="I1679" s="9">
        <v>44151</v>
      </c>
      <c r="J1679" s="8" t="s">
        <v>4674</v>
      </c>
      <c r="K1679" s="8" t="s">
        <v>5401</v>
      </c>
      <c r="L1679" s="8" t="s">
        <v>5402</v>
      </c>
      <c r="M1679" s="11">
        <v>49140</v>
      </c>
      <c r="N1679" s="8" t="s">
        <v>30</v>
      </c>
      <c r="O1679" s="11">
        <v>49140</v>
      </c>
      <c r="P1679" s="8" t="s">
        <v>30</v>
      </c>
      <c r="Q1679" s="8" t="s">
        <v>31</v>
      </c>
      <c r="R1679" s="8" t="s">
        <v>32</v>
      </c>
      <c r="S1679" s="8" t="s">
        <v>33</v>
      </c>
      <c r="T1679" s="8" t="s">
        <v>34</v>
      </c>
      <c r="U1679" s="6" t="s">
        <v>253</v>
      </c>
      <c r="V1679" s="6" t="s">
        <v>254</v>
      </c>
    </row>
    <row r="1680" spans="1:22" x14ac:dyDescent="0.2">
      <c r="A1680" s="7" t="s">
        <v>22</v>
      </c>
      <c r="B1680" s="8" t="s">
        <v>239</v>
      </c>
      <c r="C1680" s="8" t="s">
        <v>23</v>
      </c>
      <c r="D1680" s="8" t="s">
        <v>618</v>
      </c>
      <c r="E1680" s="8" t="s">
        <v>619</v>
      </c>
      <c r="F1680" s="8" t="s">
        <v>4689</v>
      </c>
      <c r="G1680" s="8" t="s">
        <v>5403</v>
      </c>
      <c r="H1680" s="9">
        <v>43780</v>
      </c>
      <c r="I1680" s="9">
        <v>44151</v>
      </c>
      <c r="J1680" s="8" t="s">
        <v>4690</v>
      </c>
      <c r="K1680" s="8" t="s">
        <v>5404</v>
      </c>
      <c r="L1680" s="8" t="s">
        <v>5405</v>
      </c>
      <c r="M1680" s="11">
        <v>2286.1799999999998</v>
      </c>
      <c r="N1680" s="8" t="s">
        <v>30</v>
      </c>
      <c r="O1680" s="11">
        <v>2286.1799999999998</v>
      </c>
      <c r="P1680" s="8" t="s">
        <v>30</v>
      </c>
      <c r="Q1680" s="8" t="s">
        <v>31</v>
      </c>
      <c r="R1680" s="8" t="s">
        <v>32</v>
      </c>
      <c r="S1680" s="8" t="s">
        <v>33</v>
      </c>
      <c r="T1680" s="8" t="s">
        <v>34</v>
      </c>
      <c r="U1680" s="6" t="s">
        <v>253</v>
      </c>
      <c r="V1680" s="6" t="s">
        <v>254</v>
      </c>
    </row>
    <row r="1681" spans="1:22" x14ac:dyDescent="0.2">
      <c r="A1681" s="7" t="s">
        <v>22</v>
      </c>
      <c r="B1681" s="8" t="s">
        <v>239</v>
      </c>
      <c r="C1681" s="8" t="s">
        <v>23</v>
      </c>
      <c r="D1681" s="8" t="s">
        <v>618</v>
      </c>
      <c r="E1681" s="8" t="s">
        <v>619</v>
      </c>
      <c r="F1681" s="8" t="s">
        <v>4735</v>
      </c>
      <c r="G1681" s="8" t="s">
        <v>5406</v>
      </c>
      <c r="H1681" s="9">
        <v>43781</v>
      </c>
      <c r="I1681" s="9">
        <v>44196</v>
      </c>
      <c r="J1681" s="8" t="s">
        <v>4736</v>
      </c>
      <c r="K1681" s="8" t="s">
        <v>5407</v>
      </c>
      <c r="L1681" s="8" t="s">
        <v>5408</v>
      </c>
      <c r="M1681" s="11">
        <v>49888.800000000003</v>
      </c>
      <c r="N1681" s="8" t="s">
        <v>30</v>
      </c>
      <c r="O1681" s="10">
        <v>0</v>
      </c>
      <c r="P1681" s="8" t="s">
        <v>32</v>
      </c>
      <c r="Q1681" s="8" t="s">
        <v>31</v>
      </c>
      <c r="R1681" s="8" t="s">
        <v>32</v>
      </c>
      <c r="S1681" s="8" t="s">
        <v>33</v>
      </c>
      <c r="T1681" s="8" t="s">
        <v>34</v>
      </c>
      <c r="U1681" s="6" t="s">
        <v>253</v>
      </c>
      <c r="V1681" s="6" t="s">
        <v>254</v>
      </c>
    </row>
    <row r="1682" spans="1:22" x14ac:dyDescent="0.2">
      <c r="A1682" s="7" t="s">
        <v>22</v>
      </c>
      <c r="B1682" s="8" t="s">
        <v>239</v>
      </c>
      <c r="C1682" s="8" t="s">
        <v>23</v>
      </c>
      <c r="D1682" s="8" t="s">
        <v>618</v>
      </c>
      <c r="E1682" s="8" t="s">
        <v>619</v>
      </c>
      <c r="F1682" s="8" t="s">
        <v>4740</v>
      </c>
      <c r="G1682" s="8" t="s">
        <v>5409</v>
      </c>
      <c r="H1682" s="9">
        <v>43781</v>
      </c>
      <c r="I1682" s="9">
        <v>44151</v>
      </c>
      <c r="J1682" s="8" t="s">
        <v>4741</v>
      </c>
      <c r="K1682" s="8" t="s">
        <v>5410</v>
      </c>
      <c r="L1682" s="8" t="s">
        <v>5411</v>
      </c>
      <c r="M1682" s="11">
        <v>45728.28</v>
      </c>
      <c r="N1682" s="8" t="s">
        <v>30</v>
      </c>
      <c r="O1682" s="10">
        <v>0</v>
      </c>
      <c r="P1682" s="8" t="s">
        <v>32</v>
      </c>
      <c r="Q1682" s="8" t="s">
        <v>31</v>
      </c>
      <c r="R1682" s="8" t="s">
        <v>32</v>
      </c>
      <c r="S1682" s="8" t="s">
        <v>33</v>
      </c>
      <c r="T1682" s="8" t="s">
        <v>34</v>
      </c>
      <c r="U1682" s="6" t="s">
        <v>253</v>
      </c>
      <c r="V1682" s="6" t="s">
        <v>254</v>
      </c>
    </row>
    <row r="1683" spans="1:22" x14ac:dyDescent="0.2">
      <c r="A1683" s="7" t="s">
        <v>22</v>
      </c>
      <c r="B1683" s="8" t="s">
        <v>239</v>
      </c>
      <c r="C1683" s="8" t="s">
        <v>23</v>
      </c>
      <c r="D1683" s="8" t="s">
        <v>618</v>
      </c>
      <c r="E1683" s="8" t="s">
        <v>619</v>
      </c>
      <c r="F1683" s="8" t="s">
        <v>4742</v>
      </c>
      <c r="G1683" s="8" t="s">
        <v>5412</v>
      </c>
      <c r="H1683" s="9">
        <v>43781</v>
      </c>
      <c r="I1683" s="9">
        <v>44151</v>
      </c>
      <c r="J1683" s="8" t="s">
        <v>4741</v>
      </c>
      <c r="K1683" s="8" t="s">
        <v>5410</v>
      </c>
      <c r="L1683" s="8" t="s">
        <v>5411</v>
      </c>
      <c r="M1683" s="11">
        <v>45728.28</v>
      </c>
      <c r="N1683" s="8" t="s">
        <v>30</v>
      </c>
      <c r="O1683" s="10">
        <v>0</v>
      </c>
      <c r="P1683" s="8" t="s">
        <v>32</v>
      </c>
      <c r="Q1683" s="8" t="s">
        <v>31</v>
      </c>
      <c r="R1683" s="8" t="s">
        <v>32</v>
      </c>
      <c r="S1683" s="8" t="s">
        <v>33</v>
      </c>
      <c r="T1683" s="8" t="s">
        <v>34</v>
      </c>
      <c r="U1683" s="6" t="s">
        <v>253</v>
      </c>
      <c r="V1683" s="6" t="s">
        <v>254</v>
      </c>
    </row>
    <row r="1684" spans="1:22" x14ac:dyDescent="0.2">
      <c r="A1684" s="7" t="s">
        <v>22</v>
      </c>
      <c r="B1684" s="8" t="s">
        <v>239</v>
      </c>
      <c r="C1684" s="8" t="s">
        <v>23</v>
      </c>
      <c r="D1684" s="8" t="s">
        <v>618</v>
      </c>
      <c r="E1684" s="8" t="s">
        <v>619</v>
      </c>
      <c r="F1684" s="8" t="s">
        <v>4756</v>
      </c>
      <c r="G1684" s="8" t="s">
        <v>5413</v>
      </c>
      <c r="H1684" s="9">
        <v>43781</v>
      </c>
      <c r="I1684" s="9">
        <v>44196</v>
      </c>
      <c r="J1684" s="8" t="s">
        <v>4732</v>
      </c>
      <c r="K1684" s="8" t="s">
        <v>4733</v>
      </c>
      <c r="L1684" s="8" t="s">
        <v>4734</v>
      </c>
      <c r="M1684" s="11">
        <v>49882.95</v>
      </c>
      <c r="N1684" s="8" t="s">
        <v>30</v>
      </c>
      <c r="O1684" s="10">
        <v>0</v>
      </c>
      <c r="P1684" s="8" t="s">
        <v>32</v>
      </c>
      <c r="Q1684" s="8" t="s">
        <v>31</v>
      </c>
      <c r="R1684" s="8" t="s">
        <v>32</v>
      </c>
      <c r="S1684" s="8" t="s">
        <v>33</v>
      </c>
      <c r="T1684" s="8" t="s">
        <v>34</v>
      </c>
      <c r="U1684" s="6" t="s">
        <v>253</v>
      </c>
      <c r="V1684" s="6" t="s">
        <v>254</v>
      </c>
    </row>
    <row r="1685" spans="1:22" x14ac:dyDescent="0.2">
      <c r="A1685" s="7" t="s">
        <v>22</v>
      </c>
      <c r="B1685" s="8" t="s">
        <v>239</v>
      </c>
      <c r="C1685" s="8" t="s">
        <v>23</v>
      </c>
      <c r="D1685" s="8" t="s">
        <v>618</v>
      </c>
      <c r="E1685" s="8" t="s">
        <v>619</v>
      </c>
      <c r="F1685" s="8" t="s">
        <v>4765</v>
      </c>
      <c r="G1685" s="8" t="s">
        <v>5414</v>
      </c>
      <c r="H1685" s="9">
        <v>43782</v>
      </c>
      <c r="I1685" s="9">
        <v>44196</v>
      </c>
      <c r="J1685" s="8" t="s">
        <v>4507</v>
      </c>
      <c r="K1685" s="8" t="s">
        <v>4508</v>
      </c>
      <c r="L1685" s="8" t="s">
        <v>4509</v>
      </c>
      <c r="M1685" s="11">
        <v>15239.25</v>
      </c>
      <c r="N1685" s="8" t="s">
        <v>30</v>
      </c>
      <c r="O1685" s="10">
        <v>0</v>
      </c>
      <c r="P1685" s="8" t="s">
        <v>32</v>
      </c>
      <c r="Q1685" s="8" t="s">
        <v>31</v>
      </c>
      <c r="R1685" s="8" t="s">
        <v>32</v>
      </c>
      <c r="S1685" s="8" t="s">
        <v>33</v>
      </c>
      <c r="T1685" s="8" t="s">
        <v>34</v>
      </c>
      <c r="U1685" s="6" t="s">
        <v>253</v>
      </c>
      <c r="V1685" s="6" t="s">
        <v>254</v>
      </c>
    </row>
    <row r="1686" spans="1:22" x14ac:dyDescent="0.2">
      <c r="A1686" s="7" t="s">
        <v>22</v>
      </c>
      <c r="B1686" s="8" t="s">
        <v>239</v>
      </c>
      <c r="C1686" s="8" t="s">
        <v>23</v>
      </c>
      <c r="D1686" s="8" t="s">
        <v>618</v>
      </c>
      <c r="E1686" s="8" t="s">
        <v>619</v>
      </c>
      <c r="F1686" s="8" t="s">
        <v>4766</v>
      </c>
      <c r="G1686" s="8" t="s">
        <v>4357</v>
      </c>
      <c r="H1686" s="9">
        <v>43781</v>
      </c>
      <c r="I1686" s="9">
        <v>44135</v>
      </c>
      <c r="J1686" s="8" t="s">
        <v>438</v>
      </c>
      <c r="K1686" s="8" t="s">
        <v>439</v>
      </c>
      <c r="L1686" s="8" t="s">
        <v>440</v>
      </c>
      <c r="M1686" s="11">
        <v>663416.49</v>
      </c>
      <c r="N1686" s="8" t="s">
        <v>30</v>
      </c>
      <c r="O1686" s="10">
        <v>0</v>
      </c>
      <c r="P1686" s="8" t="s">
        <v>32</v>
      </c>
      <c r="Q1686" s="8" t="s">
        <v>282</v>
      </c>
      <c r="R1686" s="8" t="s">
        <v>441</v>
      </c>
      <c r="S1686" s="8" t="s">
        <v>32</v>
      </c>
      <c r="T1686" s="8" t="s">
        <v>34</v>
      </c>
      <c r="U1686" s="6" t="s">
        <v>253</v>
      </c>
      <c r="V1686" s="6" t="s">
        <v>254</v>
      </c>
    </row>
    <row r="1687" spans="1:22" x14ac:dyDescent="0.2">
      <c r="A1687" s="7" t="s">
        <v>22</v>
      </c>
      <c r="B1687" s="8" t="s">
        <v>239</v>
      </c>
      <c r="C1687" s="8" t="s">
        <v>23</v>
      </c>
      <c r="D1687" s="8" t="s">
        <v>618</v>
      </c>
      <c r="E1687" s="8" t="s">
        <v>619</v>
      </c>
      <c r="F1687" s="8" t="s">
        <v>4772</v>
      </c>
      <c r="G1687" s="8" t="s">
        <v>1791</v>
      </c>
      <c r="H1687" s="9">
        <v>43782</v>
      </c>
      <c r="I1687" s="9">
        <v>44196</v>
      </c>
      <c r="J1687" s="8" t="s">
        <v>1792</v>
      </c>
      <c r="K1687" s="8" t="s">
        <v>1793</v>
      </c>
      <c r="L1687" s="8" t="s">
        <v>1794</v>
      </c>
      <c r="M1687" s="11">
        <v>38449.660000000003</v>
      </c>
      <c r="N1687" s="8" t="s">
        <v>30</v>
      </c>
      <c r="O1687" s="11">
        <v>38011.620000000003</v>
      </c>
      <c r="P1687" s="8" t="s">
        <v>30</v>
      </c>
      <c r="Q1687" s="8" t="s">
        <v>260</v>
      </c>
      <c r="R1687" s="8" t="s">
        <v>1795</v>
      </c>
      <c r="S1687" s="8" t="s">
        <v>32</v>
      </c>
      <c r="T1687" s="8" t="s">
        <v>34</v>
      </c>
      <c r="U1687" s="6" t="s">
        <v>246</v>
      </c>
      <c r="V1687" s="6" t="s">
        <v>247</v>
      </c>
    </row>
    <row r="1688" spans="1:22" x14ac:dyDescent="0.2">
      <c r="A1688" s="7" t="s">
        <v>22</v>
      </c>
      <c r="B1688" s="8" t="s">
        <v>239</v>
      </c>
      <c r="C1688" s="8" t="s">
        <v>23</v>
      </c>
      <c r="D1688" s="8" t="s">
        <v>618</v>
      </c>
      <c r="E1688" s="8" t="s">
        <v>619</v>
      </c>
      <c r="F1688" s="8" t="s">
        <v>4777</v>
      </c>
      <c r="G1688" s="8" t="s">
        <v>5415</v>
      </c>
      <c r="H1688" s="9">
        <v>43783</v>
      </c>
      <c r="I1688" s="9">
        <v>44151</v>
      </c>
      <c r="J1688" s="8" t="s">
        <v>4778</v>
      </c>
      <c r="K1688" s="8" t="s">
        <v>5416</v>
      </c>
      <c r="L1688" s="8" t="s">
        <v>5417</v>
      </c>
      <c r="M1688" s="11">
        <v>49959</v>
      </c>
      <c r="N1688" s="8" t="s">
        <v>30</v>
      </c>
      <c r="O1688" s="11">
        <v>49959</v>
      </c>
      <c r="P1688" s="8" t="s">
        <v>30</v>
      </c>
      <c r="Q1688" s="8" t="s">
        <v>31</v>
      </c>
      <c r="R1688" s="8" t="s">
        <v>32</v>
      </c>
      <c r="S1688" s="8" t="s">
        <v>33</v>
      </c>
      <c r="T1688" s="8" t="s">
        <v>34</v>
      </c>
      <c r="U1688" s="6" t="s">
        <v>253</v>
      </c>
      <c r="V1688" s="6" t="s">
        <v>254</v>
      </c>
    </row>
    <row r="1689" spans="1:22" x14ac:dyDescent="0.2">
      <c r="A1689" s="7" t="s">
        <v>22</v>
      </c>
      <c r="B1689" s="8" t="s">
        <v>239</v>
      </c>
      <c r="C1689" s="8" t="s">
        <v>23</v>
      </c>
      <c r="D1689" s="8" t="s">
        <v>618</v>
      </c>
      <c r="E1689" s="8" t="s">
        <v>619</v>
      </c>
      <c r="F1689" s="8" t="s">
        <v>4782</v>
      </c>
      <c r="G1689" s="8" t="s">
        <v>5418</v>
      </c>
      <c r="H1689" s="9">
        <v>43783</v>
      </c>
      <c r="I1689" s="9">
        <v>44153</v>
      </c>
      <c r="J1689" s="8" t="s">
        <v>432</v>
      </c>
      <c r="K1689" s="8" t="s">
        <v>433</v>
      </c>
      <c r="L1689" s="8" t="s">
        <v>434</v>
      </c>
      <c r="M1689" s="11">
        <v>18866.11</v>
      </c>
      <c r="N1689" s="8" t="s">
        <v>30</v>
      </c>
      <c r="O1689" s="11">
        <v>18752.75</v>
      </c>
      <c r="P1689" s="8" t="s">
        <v>30</v>
      </c>
      <c r="Q1689" s="8" t="s">
        <v>282</v>
      </c>
      <c r="R1689" s="8" t="s">
        <v>1891</v>
      </c>
      <c r="S1689" s="8" t="s">
        <v>32</v>
      </c>
      <c r="T1689" s="8" t="s">
        <v>34</v>
      </c>
      <c r="U1689" s="6" t="s">
        <v>253</v>
      </c>
      <c r="V1689" s="6" t="s">
        <v>254</v>
      </c>
    </row>
    <row r="1690" spans="1:22" x14ac:dyDescent="0.2">
      <c r="A1690" s="7" t="s">
        <v>22</v>
      </c>
      <c r="B1690" s="8" t="s">
        <v>239</v>
      </c>
      <c r="C1690" s="8" t="s">
        <v>23</v>
      </c>
      <c r="D1690" s="8" t="s">
        <v>618</v>
      </c>
      <c r="E1690" s="8" t="s">
        <v>619</v>
      </c>
      <c r="F1690" s="8" t="s">
        <v>4794</v>
      </c>
      <c r="G1690" s="8" t="s">
        <v>4795</v>
      </c>
      <c r="H1690" s="9">
        <v>43787</v>
      </c>
      <c r="I1690" s="9">
        <v>44158</v>
      </c>
      <c r="J1690" s="8" t="s">
        <v>4796</v>
      </c>
      <c r="K1690" s="8" t="s">
        <v>5419</v>
      </c>
      <c r="L1690" s="8" t="s">
        <v>5420</v>
      </c>
      <c r="M1690" s="11">
        <v>48555.01</v>
      </c>
      <c r="N1690" s="8" t="s">
        <v>30</v>
      </c>
      <c r="O1690" s="10">
        <v>0</v>
      </c>
      <c r="P1690" s="8" t="s">
        <v>32</v>
      </c>
      <c r="Q1690" s="8" t="s">
        <v>31</v>
      </c>
      <c r="R1690" s="8" t="s">
        <v>32</v>
      </c>
      <c r="S1690" s="8" t="s">
        <v>33</v>
      </c>
      <c r="T1690" s="8" t="s">
        <v>34</v>
      </c>
      <c r="U1690" s="6" t="s">
        <v>253</v>
      </c>
      <c r="V1690" s="6" t="s">
        <v>254</v>
      </c>
    </row>
    <row r="1691" spans="1:22" x14ac:dyDescent="0.2">
      <c r="A1691" s="7" t="s">
        <v>22</v>
      </c>
      <c r="B1691" s="8" t="s">
        <v>239</v>
      </c>
      <c r="C1691" s="8" t="s">
        <v>23</v>
      </c>
      <c r="D1691" s="8" t="s">
        <v>618</v>
      </c>
      <c r="E1691" s="8" t="s">
        <v>619</v>
      </c>
      <c r="F1691" s="8" t="s">
        <v>4806</v>
      </c>
      <c r="G1691" s="8" t="s">
        <v>4807</v>
      </c>
      <c r="H1691" s="9">
        <v>43787</v>
      </c>
      <c r="I1691" s="9">
        <v>44158</v>
      </c>
      <c r="J1691" s="8" t="s">
        <v>4796</v>
      </c>
      <c r="K1691" s="8" t="s">
        <v>5419</v>
      </c>
      <c r="L1691" s="8" t="s">
        <v>5420</v>
      </c>
      <c r="M1691" s="11">
        <v>48554.95</v>
      </c>
      <c r="N1691" s="8" t="s">
        <v>30</v>
      </c>
      <c r="O1691" s="10">
        <v>0</v>
      </c>
      <c r="P1691" s="8" t="s">
        <v>32</v>
      </c>
      <c r="Q1691" s="8" t="s">
        <v>31</v>
      </c>
      <c r="R1691" s="8" t="s">
        <v>32</v>
      </c>
      <c r="S1691" s="8" t="s">
        <v>33</v>
      </c>
      <c r="T1691" s="8" t="s">
        <v>34</v>
      </c>
      <c r="U1691" s="6" t="s">
        <v>253</v>
      </c>
      <c r="V1691" s="6" t="s">
        <v>254</v>
      </c>
    </row>
    <row r="1692" spans="1:22" x14ac:dyDescent="0.2">
      <c r="A1692" s="7" t="s">
        <v>22</v>
      </c>
      <c r="B1692" s="8" t="s">
        <v>239</v>
      </c>
      <c r="C1692" s="8" t="s">
        <v>23</v>
      </c>
      <c r="D1692" s="8" t="s">
        <v>618</v>
      </c>
      <c r="E1692" s="8" t="s">
        <v>619</v>
      </c>
      <c r="F1692" s="8" t="s">
        <v>4826</v>
      </c>
      <c r="G1692" s="8" t="s">
        <v>4827</v>
      </c>
      <c r="H1692" s="9">
        <v>43788</v>
      </c>
      <c r="I1692" s="9">
        <v>44314</v>
      </c>
      <c r="J1692" s="8" t="s">
        <v>4828</v>
      </c>
      <c r="K1692" s="8" t="s">
        <v>5421</v>
      </c>
      <c r="L1692" s="8" t="s">
        <v>5422</v>
      </c>
      <c r="M1692" s="11">
        <v>3032.64</v>
      </c>
      <c r="N1692" s="8" t="s">
        <v>30</v>
      </c>
      <c r="O1692" s="11">
        <v>3032.64</v>
      </c>
      <c r="P1692" s="8" t="s">
        <v>30</v>
      </c>
      <c r="Q1692" s="8" t="s">
        <v>31</v>
      </c>
      <c r="R1692" s="8" t="s">
        <v>32</v>
      </c>
      <c r="S1692" s="8" t="s">
        <v>33</v>
      </c>
      <c r="T1692" s="8" t="s">
        <v>34</v>
      </c>
      <c r="U1692" s="6" t="s">
        <v>253</v>
      </c>
      <c r="V1692" s="6" t="s">
        <v>254</v>
      </c>
    </row>
    <row r="1693" spans="1:22" x14ac:dyDescent="0.2">
      <c r="A1693" s="7" t="s">
        <v>22</v>
      </c>
      <c r="B1693" s="8" t="s">
        <v>23</v>
      </c>
      <c r="C1693" s="8" t="s">
        <v>9940</v>
      </c>
      <c r="D1693" s="8" t="s">
        <v>1981</v>
      </c>
      <c r="E1693" s="8" t="s">
        <v>1963</v>
      </c>
      <c r="F1693" s="8" t="s">
        <v>1976</v>
      </c>
      <c r="G1693" s="8" t="s">
        <v>1977</v>
      </c>
      <c r="H1693" s="9">
        <v>43474</v>
      </c>
      <c r="I1693" s="9">
        <v>43830</v>
      </c>
      <c r="J1693" s="8" t="s">
        <v>1978</v>
      </c>
      <c r="K1693" s="8" t="s">
        <v>1979</v>
      </c>
      <c r="L1693" s="8" t="s">
        <v>1980</v>
      </c>
      <c r="M1693" s="11">
        <v>19042.650000000001</v>
      </c>
      <c r="N1693" s="8" t="s">
        <v>30</v>
      </c>
      <c r="O1693" s="11">
        <v>11044.51</v>
      </c>
      <c r="P1693" s="8" t="s">
        <v>30</v>
      </c>
      <c r="Q1693" s="8" t="s">
        <v>184</v>
      </c>
      <c r="R1693" s="8" t="s">
        <v>32</v>
      </c>
      <c r="S1693" s="8" t="s">
        <v>32</v>
      </c>
      <c r="T1693" s="8" t="s">
        <v>34</v>
      </c>
      <c r="U1693" s="6" t="s">
        <v>309</v>
      </c>
      <c r="V1693" s="6" t="s">
        <v>310</v>
      </c>
    </row>
    <row r="1694" spans="1:22" x14ac:dyDescent="0.2">
      <c r="A1694" s="7" t="s">
        <v>22</v>
      </c>
      <c r="B1694" s="8" t="s">
        <v>23</v>
      </c>
      <c r="C1694" s="8" t="s">
        <v>9937</v>
      </c>
      <c r="D1694" s="8" t="s">
        <v>442</v>
      </c>
      <c r="E1694" s="8" t="s">
        <v>25</v>
      </c>
      <c r="F1694" s="8" t="s">
        <v>443</v>
      </c>
      <c r="G1694" s="8" t="s">
        <v>444</v>
      </c>
      <c r="H1694" s="9">
        <v>43025</v>
      </c>
      <c r="I1694" s="9"/>
      <c r="J1694" s="8" t="s">
        <v>180</v>
      </c>
      <c r="K1694" s="8" t="s">
        <v>181</v>
      </c>
      <c r="L1694" s="8" t="s">
        <v>182</v>
      </c>
      <c r="M1694" s="11">
        <v>3884.52</v>
      </c>
      <c r="N1694" s="8" t="s">
        <v>183</v>
      </c>
      <c r="O1694" s="11">
        <v>13452.09</v>
      </c>
      <c r="P1694" s="8" t="s">
        <v>183</v>
      </c>
      <c r="Q1694" s="8" t="s">
        <v>184</v>
      </c>
      <c r="R1694" s="8" t="s">
        <v>32</v>
      </c>
      <c r="S1694" s="8" t="s">
        <v>32</v>
      </c>
      <c r="T1694" s="8" t="s">
        <v>34</v>
      </c>
      <c r="U1694" s="6" t="s">
        <v>445</v>
      </c>
      <c r="V1694" s="6" t="s">
        <v>446</v>
      </c>
    </row>
    <row r="1695" spans="1:22" x14ac:dyDescent="0.2">
      <c r="A1695" s="7" t="s">
        <v>22</v>
      </c>
      <c r="B1695" s="8" t="s">
        <v>23</v>
      </c>
      <c r="C1695" s="8" t="s">
        <v>9937</v>
      </c>
      <c r="D1695" s="8" t="s">
        <v>442</v>
      </c>
      <c r="E1695" s="8" t="s">
        <v>25</v>
      </c>
      <c r="F1695" s="8" t="s">
        <v>447</v>
      </c>
      <c r="G1695" s="8" t="s">
        <v>448</v>
      </c>
      <c r="H1695" s="9">
        <v>43040</v>
      </c>
      <c r="I1695" s="9"/>
      <c r="J1695" s="8" t="s">
        <v>216</v>
      </c>
      <c r="K1695" s="8" t="s">
        <v>217</v>
      </c>
      <c r="L1695" s="8" t="s">
        <v>218</v>
      </c>
      <c r="M1695" s="10">
        <v>12.51</v>
      </c>
      <c r="N1695" s="8" t="s">
        <v>30</v>
      </c>
      <c r="O1695" s="10">
        <v>12.51</v>
      </c>
      <c r="P1695" s="8" t="s">
        <v>30</v>
      </c>
      <c r="Q1695" s="8" t="s">
        <v>285</v>
      </c>
      <c r="R1695" s="8" t="s">
        <v>32</v>
      </c>
      <c r="S1695" s="8" t="s">
        <v>32</v>
      </c>
      <c r="T1695" s="8" t="s">
        <v>34</v>
      </c>
      <c r="U1695" s="6" t="s">
        <v>445</v>
      </c>
      <c r="V1695" s="6" t="s">
        <v>446</v>
      </c>
    </row>
    <row r="1696" spans="1:22" x14ac:dyDescent="0.2">
      <c r="A1696" s="7" t="s">
        <v>22</v>
      </c>
      <c r="B1696" s="8" t="s">
        <v>23</v>
      </c>
      <c r="C1696" s="8" t="s">
        <v>9937</v>
      </c>
      <c r="D1696" s="8" t="s">
        <v>442</v>
      </c>
      <c r="E1696" s="8" t="s">
        <v>25</v>
      </c>
      <c r="F1696" s="8" t="s">
        <v>449</v>
      </c>
      <c r="G1696" s="8" t="s">
        <v>450</v>
      </c>
      <c r="H1696" s="9">
        <v>43226</v>
      </c>
      <c r="I1696" s="9"/>
      <c r="J1696" s="8" t="s">
        <v>180</v>
      </c>
      <c r="K1696" s="8" t="s">
        <v>181</v>
      </c>
      <c r="L1696" s="8" t="s">
        <v>182</v>
      </c>
      <c r="M1696" s="11">
        <v>3946</v>
      </c>
      <c r="N1696" s="8" t="s">
        <v>183</v>
      </c>
      <c r="O1696" s="11">
        <v>5357.41</v>
      </c>
      <c r="P1696" s="8" t="s">
        <v>183</v>
      </c>
      <c r="Q1696" s="8" t="s">
        <v>184</v>
      </c>
      <c r="R1696" s="8" t="s">
        <v>32</v>
      </c>
      <c r="S1696" s="8" t="s">
        <v>32</v>
      </c>
      <c r="T1696" s="8" t="s">
        <v>34</v>
      </c>
      <c r="U1696" s="6" t="s">
        <v>445</v>
      </c>
      <c r="V1696" s="6" t="s">
        <v>446</v>
      </c>
    </row>
    <row r="1697" spans="1:22" x14ac:dyDescent="0.2">
      <c r="A1697" s="7" t="s">
        <v>22</v>
      </c>
      <c r="B1697" s="8" t="s">
        <v>23</v>
      </c>
      <c r="C1697" s="8" t="s">
        <v>9937</v>
      </c>
      <c r="D1697" s="8" t="s">
        <v>442</v>
      </c>
      <c r="E1697" s="8" t="s">
        <v>25</v>
      </c>
      <c r="F1697" s="8" t="s">
        <v>451</v>
      </c>
      <c r="G1697" s="8" t="s">
        <v>452</v>
      </c>
      <c r="H1697" s="9">
        <v>43244</v>
      </c>
      <c r="I1697" s="9">
        <v>43608</v>
      </c>
      <c r="J1697" s="8" t="s">
        <v>453</v>
      </c>
      <c r="K1697" s="8" t="s">
        <v>454</v>
      </c>
      <c r="L1697" s="8" t="s">
        <v>455</v>
      </c>
      <c r="M1697" s="10">
        <v>568.62</v>
      </c>
      <c r="N1697" s="8" t="s">
        <v>30</v>
      </c>
      <c r="O1697" s="10">
        <v>568.62</v>
      </c>
      <c r="P1697" s="8" t="s">
        <v>30</v>
      </c>
      <c r="Q1697" s="8" t="s">
        <v>31</v>
      </c>
      <c r="R1697" s="8" t="s">
        <v>32</v>
      </c>
      <c r="S1697" s="8" t="s">
        <v>33</v>
      </c>
      <c r="T1697" s="8" t="s">
        <v>34</v>
      </c>
      <c r="U1697" s="6" t="s">
        <v>445</v>
      </c>
      <c r="V1697" s="6" t="s">
        <v>446</v>
      </c>
    </row>
    <row r="1698" spans="1:22" x14ac:dyDescent="0.2">
      <c r="A1698" s="7" t="s">
        <v>22</v>
      </c>
      <c r="B1698" s="8" t="s">
        <v>23</v>
      </c>
      <c r="C1698" s="8" t="s">
        <v>9937</v>
      </c>
      <c r="D1698" s="8" t="s">
        <v>442</v>
      </c>
      <c r="E1698" s="8" t="s">
        <v>25</v>
      </c>
      <c r="F1698" s="8" t="s">
        <v>456</v>
      </c>
      <c r="G1698" s="8" t="s">
        <v>457</v>
      </c>
      <c r="H1698" s="9">
        <v>43332</v>
      </c>
      <c r="I1698" s="9">
        <v>43696</v>
      </c>
      <c r="J1698" s="8" t="s">
        <v>458</v>
      </c>
      <c r="K1698" s="8" t="s">
        <v>459</v>
      </c>
      <c r="L1698" s="8" t="s">
        <v>460</v>
      </c>
      <c r="M1698" s="10">
        <v>346.32</v>
      </c>
      <c r="N1698" s="8" t="s">
        <v>30</v>
      </c>
      <c r="O1698" s="10">
        <v>0</v>
      </c>
      <c r="P1698" s="8" t="s">
        <v>32</v>
      </c>
      <c r="Q1698" s="8" t="s">
        <v>31</v>
      </c>
      <c r="R1698" s="8" t="s">
        <v>32</v>
      </c>
      <c r="S1698" s="8" t="s">
        <v>33</v>
      </c>
      <c r="T1698" s="8" t="s">
        <v>34</v>
      </c>
      <c r="U1698" s="6" t="s">
        <v>445</v>
      </c>
      <c r="V1698" s="6" t="s">
        <v>446</v>
      </c>
    </row>
    <row r="1699" spans="1:22" x14ac:dyDescent="0.2">
      <c r="A1699" s="7" t="s">
        <v>22</v>
      </c>
      <c r="B1699" s="8" t="s">
        <v>23</v>
      </c>
      <c r="C1699" s="8" t="s">
        <v>9937</v>
      </c>
      <c r="D1699" s="8" t="s">
        <v>442</v>
      </c>
      <c r="E1699" s="8" t="s">
        <v>25</v>
      </c>
      <c r="F1699" s="8" t="s">
        <v>461</v>
      </c>
      <c r="G1699" s="8" t="s">
        <v>462</v>
      </c>
      <c r="H1699" s="9">
        <v>43363</v>
      </c>
      <c r="I1699" s="9">
        <v>43727</v>
      </c>
      <c r="J1699" s="8" t="s">
        <v>180</v>
      </c>
      <c r="K1699" s="8" t="s">
        <v>181</v>
      </c>
      <c r="L1699" s="8" t="s">
        <v>182</v>
      </c>
      <c r="M1699" s="11">
        <v>2200</v>
      </c>
      <c r="N1699" s="8" t="s">
        <v>183</v>
      </c>
      <c r="O1699" s="10">
        <v>0</v>
      </c>
      <c r="P1699" s="8" t="s">
        <v>32</v>
      </c>
      <c r="Q1699" s="8" t="s">
        <v>184</v>
      </c>
      <c r="R1699" s="8" t="s">
        <v>32</v>
      </c>
      <c r="S1699" s="8" t="s">
        <v>32</v>
      </c>
      <c r="T1699" s="8" t="s">
        <v>34</v>
      </c>
      <c r="U1699" s="6" t="s">
        <v>445</v>
      </c>
      <c r="V1699" s="6" t="s">
        <v>446</v>
      </c>
    </row>
    <row r="1700" spans="1:22" x14ac:dyDescent="0.2">
      <c r="A1700" s="7" t="s">
        <v>22</v>
      </c>
      <c r="B1700" s="8" t="s">
        <v>23</v>
      </c>
      <c r="C1700" s="8" t="s">
        <v>9937</v>
      </c>
      <c r="D1700" s="8" t="s">
        <v>442</v>
      </c>
      <c r="E1700" s="8" t="s">
        <v>25</v>
      </c>
      <c r="F1700" s="8" t="s">
        <v>463</v>
      </c>
      <c r="G1700" s="8" t="s">
        <v>464</v>
      </c>
      <c r="H1700" s="9">
        <v>43401</v>
      </c>
      <c r="I1700" s="9"/>
      <c r="J1700" s="8" t="s">
        <v>216</v>
      </c>
      <c r="K1700" s="8" t="s">
        <v>217</v>
      </c>
      <c r="L1700" s="8" t="s">
        <v>218</v>
      </c>
      <c r="M1700" s="11">
        <v>49768.85</v>
      </c>
      <c r="N1700" s="8" t="s">
        <v>30</v>
      </c>
      <c r="O1700" s="10">
        <v>0</v>
      </c>
      <c r="P1700" s="8" t="s">
        <v>32</v>
      </c>
      <c r="Q1700" s="8" t="s">
        <v>184</v>
      </c>
      <c r="R1700" s="8" t="s">
        <v>32</v>
      </c>
      <c r="S1700" s="8" t="s">
        <v>32</v>
      </c>
      <c r="T1700" s="8" t="s">
        <v>34</v>
      </c>
      <c r="U1700" s="6" t="s">
        <v>445</v>
      </c>
      <c r="V1700" s="6" t="s">
        <v>446</v>
      </c>
    </row>
    <row r="1701" spans="1:22" x14ac:dyDescent="0.2">
      <c r="A1701" s="7" t="s">
        <v>22</v>
      </c>
      <c r="B1701" s="8" t="s">
        <v>23</v>
      </c>
      <c r="C1701" s="8" t="s">
        <v>9937</v>
      </c>
      <c r="D1701" s="8" t="s">
        <v>442</v>
      </c>
      <c r="E1701" s="8" t="s">
        <v>25</v>
      </c>
      <c r="F1701" s="8" t="s">
        <v>465</v>
      </c>
      <c r="G1701" s="8" t="s">
        <v>466</v>
      </c>
      <c r="H1701" s="9">
        <v>43439</v>
      </c>
      <c r="I1701" s="9">
        <v>43803</v>
      </c>
      <c r="J1701" s="8" t="s">
        <v>180</v>
      </c>
      <c r="K1701" s="8" t="s">
        <v>181</v>
      </c>
      <c r="L1701" s="8" t="s">
        <v>182</v>
      </c>
      <c r="M1701" s="11">
        <v>2192</v>
      </c>
      <c r="N1701" s="8" t="s">
        <v>183</v>
      </c>
      <c r="O1701" s="11">
        <v>7359.93</v>
      </c>
      <c r="P1701" s="8" t="s">
        <v>183</v>
      </c>
      <c r="Q1701" s="8" t="s">
        <v>285</v>
      </c>
      <c r="R1701" s="8" t="s">
        <v>32</v>
      </c>
      <c r="S1701" s="8" t="s">
        <v>32</v>
      </c>
      <c r="T1701" s="8" t="s">
        <v>34</v>
      </c>
      <c r="U1701" s="6" t="s">
        <v>445</v>
      </c>
      <c r="V1701" s="6" t="s">
        <v>446</v>
      </c>
    </row>
    <row r="1702" spans="1:22" x14ac:dyDescent="0.2">
      <c r="A1702" s="7" t="s">
        <v>22</v>
      </c>
      <c r="B1702" s="8" t="s">
        <v>23</v>
      </c>
      <c r="C1702" s="8" t="s">
        <v>9937</v>
      </c>
      <c r="D1702" s="8" t="s">
        <v>442</v>
      </c>
      <c r="E1702" s="8" t="s">
        <v>25</v>
      </c>
      <c r="F1702" s="8" t="s">
        <v>865</v>
      </c>
      <c r="G1702" s="8" t="s">
        <v>866</v>
      </c>
      <c r="H1702" s="9">
        <v>42862</v>
      </c>
      <c r="I1702" s="9"/>
      <c r="J1702" s="8" t="s">
        <v>180</v>
      </c>
      <c r="K1702" s="8" t="s">
        <v>181</v>
      </c>
      <c r="L1702" s="8" t="s">
        <v>182</v>
      </c>
      <c r="M1702" s="11">
        <v>4956.3100000000004</v>
      </c>
      <c r="N1702" s="8" t="s">
        <v>183</v>
      </c>
      <c r="O1702" s="11">
        <v>17981.490000000002</v>
      </c>
      <c r="P1702" s="8" t="s">
        <v>183</v>
      </c>
      <c r="Q1702" s="8" t="s">
        <v>184</v>
      </c>
      <c r="R1702" s="8" t="s">
        <v>32</v>
      </c>
      <c r="S1702" s="8" t="s">
        <v>32</v>
      </c>
      <c r="T1702" s="8" t="s">
        <v>34</v>
      </c>
      <c r="U1702" s="6" t="s">
        <v>445</v>
      </c>
      <c r="V1702" s="6" t="s">
        <v>446</v>
      </c>
    </row>
    <row r="1703" spans="1:22" x14ac:dyDescent="0.2">
      <c r="A1703" s="7" t="s">
        <v>22</v>
      </c>
      <c r="B1703" s="8" t="s">
        <v>23</v>
      </c>
      <c r="C1703" s="8" t="s">
        <v>9937</v>
      </c>
      <c r="D1703" s="8" t="s">
        <v>442</v>
      </c>
      <c r="E1703" s="8" t="s">
        <v>25</v>
      </c>
      <c r="F1703" s="8" t="s">
        <v>1362</v>
      </c>
      <c r="G1703" s="8" t="s">
        <v>1363</v>
      </c>
      <c r="H1703" s="9">
        <v>43492</v>
      </c>
      <c r="I1703" s="9">
        <v>43856</v>
      </c>
      <c r="J1703" s="8" t="s">
        <v>1364</v>
      </c>
      <c r="K1703" s="8" t="s">
        <v>1365</v>
      </c>
      <c r="L1703" s="8" t="s">
        <v>1366</v>
      </c>
      <c r="M1703" s="11">
        <v>4981.8599999999997</v>
      </c>
      <c r="N1703" s="8" t="s">
        <v>30</v>
      </c>
      <c r="O1703" s="11">
        <v>4981.8599999999997</v>
      </c>
      <c r="P1703" s="8" t="s">
        <v>30</v>
      </c>
      <c r="Q1703" s="8" t="s">
        <v>31</v>
      </c>
      <c r="R1703" s="8" t="s">
        <v>32</v>
      </c>
      <c r="S1703" s="8" t="s">
        <v>33</v>
      </c>
      <c r="T1703" s="8" t="s">
        <v>34</v>
      </c>
      <c r="U1703" s="6" t="s">
        <v>445</v>
      </c>
      <c r="V1703" s="6" t="s">
        <v>446</v>
      </c>
    </row>
    <row r="1704" spans="1:22" x14ac:dyDescent="0.2">
      <c r="A1704" s="7" t="s">
        <v>22</v>
      </c>
      <c r="B1704" s="8" t="s">
        <v>23</v>
      </c>
      <c r="C1704" s="8" t="s">
        <v>9937</v>
      </c>
      <c r="D1704" s="8" t="s">
        <v>442</v>
      </c>
      <c r="E1704" s="8" t="s">
        <v>25</v>
      </c>
      <c r="F1704" s="8" t="s">
        <v>1481</v>
      </c>
      <c r="G1704" s="8" t="s">
        <v>5398</v>
      </c>
      <c r="H1704" s="9">
        <v>43723</v>
      </c>
      <c r="I1704" s="9">
        <v>44088</v>
      </c>
      <c r="J1704" s="8" t="s">
        <v>216</v>
      </c>
      <c r="K1704" s="8" t="s">
        <v>217</v>
      </c>
      <c r="L1704" s="8" t="s">
        <v>218</v>
      </c>
      <c r="M1704" s="11">
        <v>8452.3799999999992</v>
      </c>
      <c r="N1704" s="8" t="s">
        <v>30</v>
      </c>
      <c r="O1704" s="10">
        <v>0</v>
      </c>
      <c r="P1704" s="8" t="s">
        <v>32</v>
      </c>
      <c r="Q1704" s="8" t="s">
        <v>285</v>
      </c>
      <c r="R1704" s="8" t="s">
        <v>32</v>
      </c>
      <c r="S1704" s="8" t="s">
        <v>32</v>
      </c>
      <c r="T1704" s="8" t="s">
        <v>34</v>
      </c>
      <c r="U1704" s="6" t="s">
        <v>445</v>
      </c>
      <c r="V1704" s="6" t="s">
        <v>446</v>
      </c>
    </row>
    <row r="1705" spans="1:22" x14ac:dyDescent="0.2">
      <c r="A1705" s="7" t="s">
        <v>22</v>
      </c>
      <c r="B1705" s="8" t="s">
        <v>23</v>
      </c>
      <c r="C1705" s="8" t="s">
        <v>9937</v>
      </c>
      <c r="D1705" s="8" t="s">
        <v>442</v>
      </c>
      <c r="E1705" s="8" t="s">
        <v>25</v>
      </c>
      <c r="F1705" s="8" t="s">
        <v>1831</v>
      </c>
      <c r="G1705" s="8" t="s">
        <v>1832</v>
      </c>
      <c r="H1705" s="9">
        <v>43723</v>
      </c>
      <c r="I1705" s="9">
        <v>44088</v>
      </c>
      <c r="J1705" s="8" t="s">
        <v>216</v>
      </c>
      <c r="K1705" s="8" t="s">
        <v>217</v>
      </c>
      <c r="L1705" s="8" t="s">
        <v>218</v>
      </c>
      <c r="M1705" s="11">
        <v>49768.99</v>
      </c>
      <c r="N1705" s="8" t="s">
        <v>30</v>
      </c>
      <c r="O1705" s="11">
        <v>37858.949999999997</v>
      </c>
      <c r="P1705" s="8" t="s">
        <v>30</v>
      </c>
      <c r="Q1705" s="8" t="s">
        <v>285</v>
      </c>
      <c r="R1705" s="8" t="s">
        <v>32</v>
      </c>
      <c r="S1705" s="8" t="s">
        <v>32</v>
      </c>
      <c r="T1705" s="8" t="s">
        <v>34</v>
      </c>
      <c r="U1705" s="6" t="s">
        <v>445</v>
      </c>
      <c r="V1705" s="6" t="s">
        <v>446</v>
      </c>
    </row>
    <row r="1706" spans="1:22" x14ac:dyDescent="0.2">
      <c r="A1706" s="7" t="s">
        <v>22</v>
      </c>
      <c r="B1706" s="8" t="s">
        <v>23</v>
      </c>
      <c r="C1706" s="8" t="s">
        <v>9937</v>
      </c>
      <c r="D1706" s="8" t="s">
        <v>442</v>
      </c>
      <c r="E1706" s="8" t="s">
        <v>25</v>
      </c>
      <c r="F1706" s="8" t="s">
        <v>1866</v>
      </c>
      <c r="G1706" s="8" t="s">
        <v>25</v>
      </c>
      <c r="H1706" s="9">
        <v>42760</v>
      </c>
      <c r="I1706" s="9">
        <v>43100</v>
      </c>
      <c r="J1706" s="8" t="s">
        <v>1567</v>
      </c>
      <c r="K1706" s="8" t="s">
        <v>1568</v>
      </c>
      <c r="L1706" s="8" t="s">
        <v>1569</v>
      </c>
      <c r="M1706" s="10">
        <v>726</v>
      </c>
      <c r="N1706" s="8" t="s">
        <v>30</v>
      </c>
      <c r="O1706" s="10">
        <v>0</v>
      </c>
      <c r="P1706" s="8" t="s">
        <v>32</v>
      </c>
      <c r="Q1706" s="8" t="s">
        <v>31</v>
      </c>
      <c r="R1706" s="8" t="s">
        <v>32</v>
      </c>
      <c r="S1706" s="8" t="s">
        <v>33</v>
      </c>
      <c r="T1706" s="8" t="s">
        <v>34</v>
      </c>
      <c r="U1706" s="6" t="s">
        <v>35</v>
      </c>
      <c r="V1706" s="6" t="s">
        <v>36</v>
      </c>
    </row>
    <row r="1707" spans="1:22" x14ac:dyDescent="0.2">
      <c r="A1707" s="7" t="s">
        <v>22</v>
      </c>
      <c r="B1707" s="8" t="s">
        <v>23</v>
      </c>
      <c r="C1707" s="8" t="s">
        <v>9937</v>
      </c>
      <c r="D1707" s="8" t="s">
        <v>442</v>
      </c>
      <c r="E1707" s="8" t="s">
        <v>25</v>
      </c>
      <c r="F1707" s="8" t="s">
        <v>1867</v>
      </c>
      <c r="G1707" s="8" t="s">
        <v>25</v>
      </c>
      <c r="H1707" s="9">
        <v>42772</v>
      </c>
      <c r="I1707" s="9">
        <v>43100</v>
      </c>
      <c r="J1707" s="8" t="s">
        <v>1868</v>
      </c>
      <c r="K1707" s="8" t="s">
        <v>1869</v>
      </c>
      <c r="L1707" s="8" t="s">
        <v>32</v>
      </c>
      <c r="M1707" s="11">
        <v>1048.32</v>
      </c>
      <c r="N1707" s="8" t="s">
        <v>30</v>
      </c>
      <c r="O1707" s="10">
        <v>524.16</v>
      </c>
      <c r="P1707" s="8" t="s">
        <v>30</v>
      </c>
      <c r="Q1707" s="8" t="s">
        <v>31</v>
      </c>
      <c r="R1707" s="8" t="s">
        <v>32</v>
      </c>
      <c r="S1707" s="8" t="s">
        <v>33</v>
      </c>
      <c r="T1707" s="8" t="s">
        <v>34</v>
      </c>
      <c r="U1707" s="6" t="s">
        <v>445</v>
      </c>
      <c r="V1707" s="6" t="s">
        <v>446</v>
      </c>
    </row>
    <row r="1708" spans="1:22" x14ac:dyDescent="0.2">
      <c r="A1708" s="7" t="s">
        <v>22</v>
      </c>
      <c r="B1708" s="8" t="s">
        <v>23</v>
      </c>
      <c r="C1708" s="8" t="s">
        <v>9937</v>
      </c>
      <c r="D1708" s="8" t="s">
        <v>442</v>
      </c>
      <c r="E1708" s="8" t="s">
        <v>25</v>
      </c>
      <c r="F1708" s="8" t="s">
        <v>1870</v>
      </c>
      <c r="G1708" s="8" t="s">
        <v>1871</v>
      </c>
      <c r="H1708" s="9">
        <v>43094</v>
      </c>
      <c r="I1708" s="9">
        <v>43767</v>
      </c>
      <c r="J1708" s="8" t="s">
        <v>1872</v>
      </c>
      <c r="K1708" s="8" t="s">
        <v>1873</v>
      </c>
      <c r="L1708" s="8" t="s">
        <v>1874</v>
      </c>
      <c r="M1708" s="11">
        <v>49912.2</v>
      </c>
      <c r="N1708" s="8" t="s">
        <v>30</v>
      </c>
      <c r="O1708" s="11">
        <v>46121.4</v>
      </c>
      <c r="P1708" s="8" t="s">
        <v>30</v>
      </c>
      <c r="Q1708" s="8" t="s">
        <v>31</v>
      </c>
      <c r="R1708" s="8" t="s">
        <v>32</v>
      </c>
      <c r="S1708" s="8" t="s">
        <v>33</v>
      </c>
      <c r="T1708" s="8" t="s">
        <v>34</v>
      </c>
      <c r="U1708" s="6" t="s">
        <v>445</v>
      </c>
      <c r="V1708" s="6" t="s">
        <v>446</v>
      </c>
    </row>
    <row r="1709" spans="1:22" x14ac:dyDescent="0.2">
      <c r="A1709" s="7" t="s">
        <v>22</v>
      </c>
      <c r="B1709" s="8" t="s">
        <v>23</v>
      </c>
      <c r="C1709" s="8" t="s">
        <v>9937</v>
      </c>
      <c r="D1709" s="8" t="s">
        <v>442</v>
      </c>
      <c r="E1709" s="8" t="s">
        <v>25</v>
      </c>
      <c r="F1709" s="8" t="s">
        <v>1875</v>
      </c>
      <c r="G1709" s="8" t="s">
        <v>1876</v>
      </c>
      <c r="H1709" s="9">
        <v>43205</v>
      </c>
      <c r="I1709" s="9">
        <v>43570</v>
      </c>
      <c r="J1709" s="8" t="s">
        <v>1877</v>
      </c>
      <c r="K1709" s="8" t="s">
        <v>1878</v>
      </c>
      <c r="L1709" s="8" t="s">
        <v>1879</v>
      </c>
      <c r="M1709" s="11">
        <v>1119.9000000000001</v>
      </c>
      <c r="N1709" s="8" t="s">
        <v>30</v>
      </c>
      <c r="O1709" s="11">
        <v>1119.9000000000001</v>
      </c>
      <c r="P1709" s="8" t="s">
        <v>30</v>
      </c>
      <c r="Q1709" s="8" t="s">
        <v>31</v>
      </c>
      <c r="R1709" s="8" t="s">
        <v>32</v>
      </c>
      <c r="S1709" s="8" t="s">
        <v>33</v>
      </c>
      <c r="T1709" s="8" t="s">
        <v>34</v>
      </c>
      <c r="U1709" s="6" t="s">
        <v>445</v>
      </c>
      <c r="V1709" s="6" t="s">
        <v>446</v>
      </c>
    </row>
    <row r="1710" spans="1:22" x14ac:dyDescent="0.2">
      <c r="A1710" s="7" t="s">
        <v>22</v>
      </c>
      <c r="B1710" s="8" t="s">
        <v>23</v>
      </c>
      <c r="C1710" s="8" t="s">
        <v>9937</v>
      </c>
      <c r="D1710" s="8" t="s">
        <v>442</v>
      </c>
      <c r="E1710" s="8" t="s">
        <v>25</v>
      </c>
      <c r="F1710" s="8" t="s">
        <v>1880</v>
      </c>
      <c r="G1710" s="8" t="s">
        <v>1881</v>
      </c>
      <c r="H1710" s="9">
        <v>43387</v>
      </c>
      <c r="I1710" s="9">
        <v>43830</v>
      </c>
      <c r="J1710" s="8" t="s">
        <v>876</v>
      </c>
      <c r="K1710" s="8" t="s">
        <v>877</v>
      </c>
      <c r="L1710" s="8" t="s">
        <v>878</v>
      </c>
      <c r="M1710" s="10">
        <v>450.01</v>
      </c>
      <c r="N1710" s="8" t="s">
        <v>30</v>
      </c>
      <c r="O1710" s="10">
        <v>261.39999999999998</v>
      </c>
      <c r="P1710" s="8" t="s">
        <v>30</v>
      </c>
      <c r="Q1710" s="8" t="s">
        <v>282</v>
      </c>
      <c r="R1710" s="8" t="s">
        <v>879</v>
      </c>
      <c r="S1710" s="8" t="s">
        <v>32</v>
      </c>
      <c r="T1710" s="8" t="s">
        <v>34</v>
      </c>
      <c r="U1710" s="6" t="s">
        <v>445</v>
      </c>
      <c r="V1710" s="6" t="s">
        <v>446</v>
      </c>
    </row>
    <row r="1711" spans="1:22" x14ac:dyDescent="0.2">
      <c r="A1711" s="7" t="s">
        <v>22</v>
      </c>
      <c r="B1711" s="8" t="s">
        <v>23</v>
      </c>
      <c r="C1711" s="8" t="s">
        <v>9937</v>
      </c>
      <c r="D1711" s="8" t="s">
        <v>442</v>
      </c>
      <c r="E1711" s="8" t="s">
        <v>25</v>
      </c>
      <c r="F1711" s="8" t="s">
        <v>1882</v>
      </c>
      <c r="G1711" s="8" t="s">
        <v>1883</v>
      </c>
      <c r="H1711" s="9">
        <v>43457</v>
      </c>
      <c r="I1711" s="9">
        <v>43844</v>
      </c>
      <c r="J1711" s="8" t="s">
        <v>1884</v>
      </c>
      <c r="K1711" s="8" t="s">
        <v>1885</v>
      </c>
      <c r="L1711" s="8" t="s">
        <v>1886</v>
      </c>
      <c r="M1711" s="11">
        <v>175500</v>
      </c>
      <c r="N1711" s="8" t="s">
        <v>183</v>
      </c>
      <c r="O1711" s="11">
        <v>520898.65</v>
      </c>
      <c r="P1711" s="8" t="s">
        <v>183</v>
      </c>
      <c r="Q1711" s="8" t="s">
        <v>31</v>
      </c>
      <c r="R1711" s="8" t="s">
        <v>1575</v>
      </c>
      <c r="S1711" s="8" t="s">
        <v>661</v>
      </c>
      <c r="T1711" s="8" t="s">
        <v>34</v>
      </c>
      <c r="U1711" s="6" t="s">
        <v>445</v>
      </c>
      <c r="V1711" s="6" t="s">
        <v>446</v>
      </c>
    </row>
    <row r="1712" spans="1:22" x14ac:dyDescent="0.2">
      <c r="A1712" s="7" t="s">
        <v>22</v>
      </c>
      <c r="B1712" s="8" t="s">
        <v>23</v>
      </c>
      <c r="C1712" s="8" t="s">
        <v>9937</v>
      </c>
      <c r="D1712" s="8" t="s">
        <v>442</v>
      </c>
      <c r="E1712" s="8" t="s">
        <v>25</v>
      </c>
      <c r="F1712" s="8" t="s">
        <v>1070</v>
      </c>
      <c r="G1712" s="8" t="s">
        <v>1071</v>
      </c>
      <c r="H1712" s="9">
        <v>43478</v>
      </c>
      <c r="I1712" s="9">
        <v>43576</v>
      </c>
      <c r="J1712" s="8" t="s">
        <v>1072</v>
      </c>
      <c r="K1712" s="8" t="s">
        <v>1073</v>
      </c>
      <c r="L1712" s="8" t="s">
        <v>1074</v>
      </c>
      <c r="M1712" s="10">
        <v>772.2</v>
      </c>
      <c r="N1712" s="8" t="s">
        <v>30</v>
      </c>
      <c r="O1712" s="10">
        <v>772.21</v>
      </c>
      <c r="P1712" s="8" t="s">
        <v>30</v>
      </c>
      <c r="Q1712" s="8" t="s">
        <v>31</v>
      </c>
      <c r="R1712" s="8" t="s">
        <v>1075</v>
      </c>
      <c r="S1712" s="8" t="s">
        <v>1076</v>
      </c>
      <c r="T1712" s="8" t="s">
        <v>34</v>
      </c>
      <c r="U1712" s="6" t="s">
        <v>309</v>
      </c>
      <c r="V1712" s="6" t="s">
        <v>310</v>
      </c>
    </row>
    <row r="1713" spans="1:22" x14ac:dyDescent="0.2">
      <c r="A1713" s="7" t="s">
        <v>22</v>
      </c>
      <c r="B1713" s="8" t="s">
        <v>23</v>
      </c>
      <c r="C1713" s="8" t="s">
        <v>9937</v>
      </c>
      <c r="D1713" s="8" t="s">
        <v>442</v>
      </c>
      <c r="E1713" s="8" t="s">
        <v>25</v>
      </c>
      <c r="F1713" s="8" t="s">
        <v>1887</v>
      </c>
      <c r="G1713" s="8" t="s">
        <v>1888</v>
      </c>
      <c r="H1713" s="9">
        <v>43480</v>
      </c>
      <c r="I1713" s="9">
        <v>43844</v>
      </c>
      <c r="J1713" s="8" t="s">
        <v>876</v>
      </c>
      <c r="K1713" s="8" t="s">
        <v>877</v>
      </c>
      <c r="L1713" s="8" t="s">
        <v>878</v>
      </c>
      <c r="M1713" s="10">
        <v>4.91</v>
      </c>
      <c r="N1713" s="8" t="s">
        <v>30</v>
      </c>
      <c r="O1713" s="10">
        <v>3.93</v>
      </c>
      <c r="P1713" s="8" t="s">
        <v>30</v>
      </c>
      <c r="Q1713" s="8" t="s">
        <v>282</v>
      </c>
      <c r="R1713" s="8" t="s">
        <v>879</v>
      </c>
      <c r="S1713" s="8" t="s">
        <v>32</v>
      </c>
      <c r="T1713" s="8" t="s">
        <v>34</v>
      </c>
      <c r="U1713" s="6" t="s">
        <v>445</v>
      </c>
      <c r="V1713" s="6" t="s">
        <v>446</v>
      </c>
    </row>
    <row r="1714" spans="1:22" x14ac:dyDescent="0.2">
      <c r="A1714" s="7" t="s">
        <v>22</v>
      </c>
      <c r="B1714" s="8" t="s">
        <v>23</v>
      </c>
      <c r="C1714" s="8" t="s">
        <v>9937</v>
      </c>
      <c r="D1714" s="8" t="s">
        <v>442</v>
      </c>
      <c r="E1714" s="8" t="s">
        <v>25</v>
      </c>
      <c r="F1714" s="8" t="s">
        <v>1976</v>
      </c>
      <c r="G1714" s="8" t="s">
        <v>1977</v>
      </c>
      <c r="H1714" s="9">
        <v>43474</v>
      </c>
      <c r="I1714" s="9">
        <v>43830</v>
      </c>
      <c r="J1714" s="8" t="s">
        <v>1978</v>
      </c>
      <c r="K1714" s="8" t="s">
        <v>1979</v>
      </c>
      <c r="L1714" s="8" t="s">
        <v>1980</v>
      </c>
      <c r="M1714" s="11">
        <v>9723.61</v>
      </c>
      <c r="N1714" s="8" t="s">
        <v>30</v>
      </c>
      <c r="O1714" s="11">
        <v>5531.68</v>
      </c>
      <c r="P1714" s="8" t="s">
        <v>30</v>
      </c>
      <c r="Q1714" s="8" t="s">
        <v>184</v>
      </c>
      <c r="R1714" s="8" t="s">
        <v>32</v>
      </c>
      <c r="S1714" s="8" t="s">
        <v>32</v>
      </c>
      <c r="T1714" s="8" t="s">
        <v>34</v>
      </c>
      <c r="U1714" s="6" t="s">
        <v>309</v>
      </c>
      <c r="V1714" s="6" t="s">
        <v>310</v>
      </c>
    </row>
    <row r="1715" spans="1:22" x14ac:dyDescent="0.2">
      <c r="A1715" s="7" t="s">
        <v>22</v>
      </c>
      <c r="B1715" s="8" t="s">
        <v>23</v>
      </c>
      <c r="C1715" s="8" t="s">
        <v>9937</v>
      </c>
      <c r="D1715" s="8" t="s">
        <v>442</v>
      </c>
      <c r="E1715" s="8" t="s">
        <v>25</v>
      </c>
      <c r="F1715" s="8" t="s">
        <v>1995</v>
      </c>
      <c r="G1715" s="8" t="s">
        <v>1996</v>
      </c>
      <c r="H1715" s="9">
        <v>43167</v>
      </c>
      <c r="I1715" s="9">
        <v>43465</v>
      </c>
      <c r="J1715" s="8" t="s">
        <v>193</v>
      </c>
      <c r="K1715" s="13"/>
      <c r="L1715" s="13"/>
      <c r="M1715" s="10">
        <v>499.59</v>
      </c>
      <c r="N1715" s="8" t="s">
        <v>30</v>
      </c>
      <c r="O1715" s="10">
        <v>462.65</v>
      </c>
      <c r="P1715" s="8" t="s">
        <v>30</v>
      </c>
      <c r="Q1715" s="8" t="s">
        <v>31</v>
      </c>
      <c r="R1715" s="8" t="s">
        <v>32</v>
      </c>
      <c r="S1715" s="8" t="s">
        <v>33</v>
      </c>
      <c r="T1715" s="8" t="s">
        <v>34</v>
      </c>
      <c r="U1715" s="6" t="s">
        <v>205</v>
      </c>
      <c r="V1715" s="6" t="s">
        <v>206</v>
      </c>
    </row>
    <row r="1716" spans="1:22" x14ac:dyDescent="0.2">
      <c r="A1716" s="7" t="s">
        <v>22</v>
      </c>
      <c r="B1716" s="8" t="s">
        <v>23</v>
      </c>
      <c r="C1716" s="8" t="s">
        <v>9937</v>
      </c>
      <c r="D1716" s="8" t="s">
        <v>442</v>
      </c>
      <c r="E1716" s="8" t="s">
        <v>25</v>
      </c>
      <c r="F1716" s="8" t="s">
        <v>1999</v>
      </c>
      <c r="G1716" s="8" t="s">
        <v>2000</v>
      </c>
      <c r="H1716" s="9">
        <v>43489</v>
      </c>
      <c r="I1716" s="9">
        <v>43830</v>
      </c>
      <c r="J1716" s="8" t="s">
        <v>193</v>
      </c>
      <c r="K1716" s="13"/>
      <c r="L1716" s="13"/>
      <c r="M1716" s="10">
        <v>987.48</v>
      </c>
      <c r="N1716" s="8" t="s">
        <v>30</v>
      </c>
      <c r="O1716" s="10">
        <v>456.74</v>
      </c>
      <c r="P1716" s="8" t="s">
        <v>30</v>
      </c>
      <c r="Q1716" s="8" t="s">
        <v>31</v>
      </c>
      <c r="R1716" s="8" t="s">
        <v>32</v>
      </c>
      <c r="S1716" s="8" t="s">
        <v>33</v>
      </c>
      <c r="T1716" s="8" t="s">
        <v>34</v>
      </c>
      <c r="U1716" s="6" t="s">
        <v>205</v>
      </c>
      <c r="V1716" s="6" t="s">
        <v>206</v>
      </c>
    </row>
    <row r="1717" spans="1:22" x14ac:dyDescent="0.2">
      <c r="A1717" s="7" t="s">
        <v>22</v>
      </c>
      <c r="B1717" s="8" t="s">
        <v>23</v>
      </c>
      <c r="C1717" s="8" t="s">
        <v>9937</v>
      </c>
      <c r="D1717" s="8" t="s">
        <v>442</v>
      </c>
      <c r="E1717" s="8" t="s">
        <v>25</v>
      </c>
      <c r="F1717" s="8" t="s">
        <v>2121</v>
      </c>
      <c r="G1717" s="8" t="s">
        <v>1881</v>
      </c>
      <c r="H1717" s="9">
        <v>43765</v>
      </c>
      <c r="I1717" s="9">
        <v>44130</v>
      </c>
      <c r="J1717" s="8" t="s">
        <v>2122</v>
      </c>
      <c r="K1717" s="8" t="s">
        <v>2123</v>
      </c>
      <c r="L1717" s="8" t="s">
        <v>2124</v>
      </c>
      <c r="M1717" s="11">
        <v>4360.12</v>
      </c>
      <c r="N1717" s="8" t="s">
        <v>30</v>
      </c>
      <c r="O1717" s="10">
        <v>321.27999999999997</v>
      </c>
      <c r="P1717" s="8" t="s">
        <v>30</v>
      </c>
      <c r="Q1717" s="8" t="s">
        <v>31</v>
      </c>
      <c r="R1717" s="8" t="s">
        <v>32</v>
      </c>
      <c r="S1717" s="8" t="s">
        <v>33</v>
      </c>
      <c r="T1717" s="8" t="s">
        <v>34</v>
      </c>
      <c r="U1717" s="6" t="s">
        <v>445</v>
      </c>
      <c r="V1717" s="6" t="s">
        <v>446</v>
      </c>
    </row>
    <row r="1718" spans="1:22" x14ac:dyDescent="0.2">
      <c r="A1718" s="7" t="s">
        <v>22</v>
      </c>
      <c r="B1718" s="8" t="s">
        <v>23</v>
      </c>
      <c r="C1718" s="8" t="s">
        <v>9937</v>
      </c>
      <c r="D1718" s="8" t="s">
        <v>442</v>
      </c>
      <c r="E1718" s="8" t="s">
        <v>25</v>
      </c>
      <c r="F1718" s="8" t="s">
        <v>2230</v>
      </c>
      <c r="G1718" s="8" t="s">
        <v>2231</v>
      </c>
      <c r="H1718" s="9">
        <v>43538</v>
      </c>
      <c r="I1718" s="9">
        <v>43830</v>
      </c>
      <c r="J1718" s="8" t="s">
        <v>2232</v>
      </c>
      <c r="K1718" s="8" t="s">
        <v>2233</v>
      </c>
      <c r="L1718" s="8" t="s">
        <v>2234</v>
      </c>
      <c r="M1718" s="10">
        <v>895.94</v>
      </c>
      <c r="N1718" s="8" t="s">
        <v>30</v>
      </c>
      <c r="O1718" s="10">
        <v>0</v>
      </c>
      <c r="P1718" s="8" t="s">
        <v>32</v>
      </c>
      <c r="Q1718" s="8" t="s">
        <v>31</v>
      </c>
      <c r="R1718" s="8" t="s">
        <v>32</v>
      </c>
      <c r="S1718" s="8" t="s">
        <v>33</v>
      </c>
      <c r="T1718" s="8" t="s">
        <v>34</v>
      </c>
      <c r="U1718" s="6" t="s">
        <v>35</v>
      </c>
      <c r="V1718" s="6" t="s">
        <v>36</v>
      </c>
    </row>
    <row r="1719" spans="1:22" x14ac:dyDescent="0.2">
      <c r="A1719" s="7" t="s">
        <v>22</v>
      </c>
      <c r="B1719" s="8" t="s">
        <v>23</v>
      </c>
      <c r="C1719" s="8" t="s">
        <v>9937</v>
      </c>
      <c r="D1719" s="8" t="s">
        <v>442</v>
      </c>
      <c r="E1719" s="8" t="s">
        <v>25</v>
      </c>
      <c r="F1719" s="8" t="s">
        <v>2510</v>
      </c>
      <c r="G1719" s="8" t="s">
        <v>2511</v>
      </c>
      <c r="H1719" s="9">
        <v>43786</v>
      </c>
      <c r="I1719" s="9">
        <v>44151</v>
      </c>
      <c r="J1719" s="8" t="s">
        <v>180</v>
      </c>
      <c r="K1719" s="8" t="s">
        <v>181</v>
      </c>
      <c r="L1719" s="8" t="s">
        <v>182</v>
      </c>
      <c r="M1719" s="11">
        <v>1077</v>
      </c>
      <c r="N1719" s="8" t="s">
        <v>183</v>
      </c>
      <c r="O1719" s="11">
        <v>3726.42</v>
      </c>
      <c r="P1719" s="8" t="s">
        <v>183</v>
      </c>
      <c r="Q1719" s="8" t="s">
        <v>285</v>
      </c>
      <c r="R1719" s="8" t="s">
        <v>32</v>
      </c>
      <c r="S1719" s="8" t="s">
        <v>32</v>
      </c>
      <c r="T1719" s="8" t="s">
        <v>34</v>
      </c>
      <c r="U1719" s="6" t="s">
        <v>445</v>
      </c>
      <c r="V1719" s="6" t="s">
        <v>446</v>
      </c>
    </row>
    <row r="1720" spans="1:22" x14ac:dyDescent="0.2">
      <c r="A1720" s="7" t="s">
        <v>22</v>
      </c>
      <c r="B1720" s="8" t="s">
        <v>23</v>
      </c>
      <c r="C1720" s="8" t="s">
        <v>9937</v>
      </c>
      <c r="D1720" s="8" t="s">
        <v>442</v>
      </c>
      <c r="E1720" s="8" t="s">
        <v>25</v>
      </c>
      <c r="F1720" s="8" t="s">
        <v>2512</v>
      </c>
      <c r="G1720" s="8" t="s">
        <v>2513</v>
      </c>
      <c r="H1720" s="9">
        <v>43786</v>
      </c>
      <c r="I1720" s="9">
        <v>44151</v>
      </c>
      <c r="J1720" s="8" t="s">
        <v>180</v>
      </c>
      <c r="K1720" s="8" t="s">
        <v>181</v>
      </c>
      <c r="L1720" s="8" t="s">
        <v>182</v>
      </c>
      <c r="M1720" s="11">
        <v>3869.79</v>
      </c>
      <c r="N1720" s="8" t="s">
        <v>183</v>
      </c>
      <c r="O1720" s="11">
        <v>13389.47</v>
      </c>
      <c r="P1720" s="8" t="s">
        <v>183</v>
      </c>
      <c r="Q1720" s="8" t="s">
        <v>285</v>
      </c>
      <c r="R1720" s="8" t="s">
        <v>32</v>
      </c>
      <c r="S1720" s="8" t="s">
        <v>32</v>
      </c>
      <c r="T1720" s="8" t="s">
        <v>34</v>
      </c>
      <c r="U1720" s="6" t="s">
        <v>445</v>
      </c>
      <c r="V1720" s="6" t="s">
        <v>446</v>
      </c>
    </row>
    <row r="1721" spans="1:22" x14ac:dyDescent="0.2">
      <c r="A1721" s="7" t="s">
        <v>22</v>
      </c>
      <c r="B1721" s="8" t="s">
        <v>23</v>
      </c>
      <c r="C1721" s="8" t="s">
        <v>9937</v>
      </c>
      <c r="D1721" s="8" t="s">
        <v>442</v>
      </c>
      <c r="E1721" s="8" t="s">
        <v>25</v>
      </c>
      <c r="F1721" s="8" t="s">
        <v>2881</v>
      </c>
      <c r="G1721" s="8" t="s">
        <v>2882</v>
      </c>
      <c r="H1721" s="9">
        <v>43821</v>
      </c>
      <c r="I1721" s="9">
        <v>43921</v>
      </c>
      <c r="J1721" s="8" t="s">
        <v>1072</v>
      </c>
      <c r="K1721" s="8" t="s">
        <v>1073</v>
      </c>
      <c r="L1721" s="8" t="s">
        <v>1074</v>
      </c>
      <c r="M1721" s="10">
        <v>772.2</v>
      </c>
      <c r="N1721" s="8" t="s">
        <v>30</v>
      </c>
      <c r="O1721" s="10">
        <v>0</v>
      </c>
      <c r="P1721" s="8" t="s">
        <v>32</v>
      </c>
      <c r="Q1721" s="8" t="s">
        <v>31</v>
      </c>
      <c r="R1721" s="8" t="s">
        <v>1075</v>
      </c>
      <c r="S1721" s="8" t="s">
        <v>1076</v>
      </c>
      <c r="T1721" s="8" t="s">
        <v>34</v>
      </c>
      <c r="U1721" s="6" t="s">
        <v>309</v>
      </c>
      <c r="V1721" s="6" t="s">
        <v>310</v>
      </c>
    </row>
    <row r="1722" spans="1:22" x14ac:dyDescent="0.2">
      <c r="A1722" s="7" t="s">
        <v>22</v>
      </c>
      <c r="B1722" s="8" t="s">
        <v>23</v>
      </c>
      <c r="C1722" s="8" t="s">
        <v>9937</v>
      </c>
      <c r="D1722" s="8" t="s">
        <v>442</v>
      </c>
      <c r="E1722" s="8" t="s">
        <v>25</v>
      </c>
      <c r="F1722" s="8" t="s">
        <v>2939</v>
      </c>
      <c r="G1722" s="8" t="s">
        <v>2940</v>
      </c>
      <c r="H1722" s="9">
        <v>43807</v>
      </c>
      <c r="I1722" s="9">
        <v>44172</v>
      </c>
      <c r="J1722" s="8" t="s">
        <v>180</v>
      </c>
      <c r="K1722" s="8" t="s">
        <v>181</v>
      </c>
      <c r="L1722" s="8" t="s">
        <v>182</v>
      </c>
      <c r="M1722" s="11">
        <v>7216.91</v>
      </c>
      <c r="N1722" s="8" t="s">
        <v>183</v>
      </c>
      <c r="O1722" s="10">
        <v>0</v>
      </c>
      <c r="P1722" s="8" t="s">
        <v>32</v>
      </c>
      <c r="Q1722" s="8" t="s">
        <v>285</v>
      </c>
      <c r="R1722" s="8" t="s">
        <v>32</v>
      </c>
      <c r="S1722" s="8" t="s">
        <v>32</v>
      </c>
      <c r="T1722" s="8" t="s">
        <v>34</v>
      </c>
      <c r="U1722" s="6" t="s">
        <v>445</v>
      </c>
      <c r="V1722" s="6" t="s">
        <v>446</v>
      </c>
    </row>
    <row r="1723" spans="1:22" x14ac:dyDescent="0.2">
      <c r="A1723" s="7" t="s">
        <v>22</v>
      </c>
      <c r="B1723" s="8" t="s">
        <v>23</v>
      </c>
      <c r="C1723" s="8" t="s">
        <v>9937</v>
      </c>
      <c r="D1723" s="8" t="s">
        <v>442</v>
      </c>
      <c r="E1723" s="8" t="s">
        <v>25</v>
      </c>
      <c r="F1723" s="8" t="s">
        <v>2700</v>
      </c>
      <c r="G1723" s="8" t="s">
        <v>2701</v>
      </c>
      <c r="H1723" s="9">
        <v>43444</v>
      </c>
      <c r="I1723" s="9">
        <v>43830</v>
      </c>
      <c r="J1723" s="8" t="s">
        <v>2144</v>
      </c>
      <c r="K1723" s="8" t="s">
        <v>2145</v>
      </c>
      <c r="L1723" s="8" t="s">
        <v>2146</v>
      </c>
      <c r="M1723" s="11">
        <v>16000.92</v>
      </c>
      <c r="N1723" s="8" t="s">
        <v>30</v>
      </c>
      <c r="O1723" s="11">
        <v>7530.46</v>
      </c>
      <c r="P1723" s="8" t="s">
        <v>30</v>
      </c>
      <c r="Q1723" s="8" t="s">
        <v>282</v>
      </c>
      <c r="R1723" s="8" t="s">
        <v>2702</v>
      </c>
      <c r="S1723" s="8" t="s">
        <v>32</v>
      </c>
      <c r="T1723" s="8" t="s">
        <v>34</v>
      </c>
      <c r="U1723" s="6" t="s">
        <v>35</v>
      </c>
      <c r="V1723" s="6" t="s">
        <v>36</v>
      </c>
    </row>
    <row r="1724" spans="1:22" x14ac:dyDescent="0.2">
      <c r="A1724" s="7" t="s">
        <v>22</v>
      </c>
      <c r="B1724" s="8" t="s">
        <v>23</v>
      </c>
      <c r="C1724" s="8" t="s">
        <v>9937</v>
      </c>
      <c r="D1724" s="8" t="s">
        <v>442</v>
      </c>
      <c r="E1724" s="8" t="s">
        <v>25</v>
      </c>
      <c r="F1724" s="8" t="s">
        <v>2950</v>
      </c>
      <c r="G1724" s="8" t="s">
        <v>2951</v>
      </c>
      <c r="H1724" s="9">
        <v>43090</v>
      </c>
      <c r="I1724" s="9">
        <v>43485</v>
      </c>
      <c r="J1724" s="8" t="s">
        <v>1386</v>
      </c>
      <c r="K1724" s="8" t="s">
        <v>1387</v>
      </c>
      <c r="L1724" s="8" t="s">
        <v>1388</v>
      </c>
      <c r="M1724" s="11">
        <v>165517.56</v>
      </c>
      <c r="N1724" s="8" t="s">
        <v>30</v>
      </c>
      <c r="O1724" s="11">
        <v>165516</v>
      </c>
      <c r="P1724" s="8" t="s">
        <v>30</v>
      </c>
      <c r="Q1724" s="8" t="s">
        <v>285</v>
      </c>
      <c r="R1724" s="8" t="s">
        <v>32</v>
      </c>
      <c r="S1724" s="8" t="s">
        <v>32</v>
      </c>
      <c r="T1724" s="8" t="s">
        <v>34</v>
      </c>
      <c r="U1724" s="6" t="s">
        <v>445</v>
      </c>
      <c r="V1724" s="6" t="s">
        <v>446</v>
      </c>
    </row>
    <row r="1725" spans="1:22" x14ac:dyDescent="0.2">
      <c r="A1725" s="7" t="s">
        <v>22</v>
      </c>
      <c r="B1725" s="8" t="s">
        <v>23</v>
      </c>
      <c r="C1725" s="8" t="s">
        <v>9937</v>
      </c>
      <c r="D1725" s="8" t="s">
        <v>442</v>
      </c>
      <c r="E1725" s="8" t="s">
        <v>25</v>
      </c>
      <c r="F1725" s="8" t="s">
        <v>2733</v>
      </c>
      <c r="G1725" s="8" t="s">
        <v>2734</v>
      </c>
      <c r="H1725" s="9">
        <v>43121</v>
      </c>
      <c r="I1725" s="9">
        <v>43465</v>
      </c>
      <c r="J1725" s="8" t="s">
        <v>2723</v>
      </c>
      <c r="K1725" s="8" t="s">
        <v>2724</v>
      </c>
      <c r="L1725" s="8" t="s">
        <v>2725</v>
      </c>
      <c r="M1725" s="11">
        <v>3036.15</v>
      </c>
      <c r="N1725" s="8" t="s">
        <v>30</v>
      </c>
      <c r="O1725" s="10">
        <v>0</v>
      </c>
      <c r="P1725" s="8" t="s">
        <v>30</v>
      </c>
      <c r="Q1725" s="8" t="s">
        <v>184</v>
      </c>
      <c r="R1725" s="8" t="s">
        <v>32</v>
      </c>
      <c r="S1725" s="8" t="s">
        <v>32</v>
      </c>
      <c r="T1725" s="8" t="s">
        <v>34</v>
      </c>
      <c r="U1725" s="6" t="s">
        <v>309</v>
      </c>
      <c r="V1725" s="6" t="s">
        <v>310</v>
      </c>
    </row>
    <row r="1726" spans="1:22" x14ac:dyDescent="0.2">
      <c r="A1726" s="7" t="s">
        <v>22</v>
      </c>
      <c r="B1726" s="8" t="s">
        <v>23</v>
      </c>
      <c r="C1726" s="8" t="s">
        <v>9937</v>
      </c>
      <c r="D1726" s="8" t="s">
        <v>442</v>
      </c>
      <c r="E1726" s="8" t="s">
        <v>25</v>
      </c>
      <c r="F1726" s="8" t="s">
        <v>2604</v>
      </c>
      <c r="G1726" s="8" t="s">
        <v>2500</v>
      </c>
      <c r="H1726" s="9">
        <v>43124</v>
      </c>
      <c r="I1726" s="9">
        <v>43465</v>
      </c>
      <c r="J1726" s="8" t="s">
        <v>2501</v>
      </c>
      <c r="K1726" s="8" t="s">
        <v>2502</v>
      </c>
      <c r="L1726" s="8" t="s">
        <v>2503</v>
      </c>
      <c r="M1726" s="10">
        <v>175.5</v>
      </c>
      <c r="N1726" s="8" t="s">
        <v>30</v>
      </c>
      <c r="O1726" s="10">
        <v>0</v>
      </c>
      <c r="P1726" s="8" t="s">
        <v>30</v>
      </c>
      <c r="Q1726" s="8" t="s">
        <v>184</v>
      </c>
      <c r="R1726" s="8" t="s">
        <v>32</v>
      </c>
      <c r="S1726" s="8" t="s">
        <v>32</v>
      </c>
      <c r="T1726" s="8" t="s">
        <v>34</v>
      </c>
      <c r="U1726" s="6" t="s">
        <v>309</v>
      </c>
      <c r="V1726" s="6" t="s">
        <v>310</v>
      </c>
    </row>
    <row r="1727" spans="1:22" x14ac:dyDescent="0.2">
      <c r="A1727" s="7" t="s">
        <v>22</v>
      </c>
      <c r="B1727" s="8" t="s">
        <v>23</v>
      </c>
      <c r="C1727" s="8" t="s">
        <v>9937</v>
      </c>
      <c r="D1727" s="8" t="s">
        <v>442</v>
      </c>
      <c r="E1727" s="8" t="s">
        <v>25</v>
      </c>
      <c r="F1727" s="8" t="s">
        <v>2952</v>
      </c>
      <c r="G1727" s="8" t="s">
        <v>2953</v>
      </c>
      <c r="H1727" s="9">
        <v>43220</v>
      </c>
      <c r="I1727" s="9">
        <v>43962</v>
      </c>
      <c r="J1727" s="8" t="s">
        <v>2954</v>
      </c>
      <c r="K1727" s="8" t="s">
        <v>2955</v>
      </c>
      <c r="L1727" s="8" t="s">
        <v>2956</v>
      </c>
      <c r="M1727" s="11">
        <v>49999.95</v>
      </c>
      <c r="N1727" s="8" t="s">
        <v>30</v>
      </c>
      <c r="O1727" s="11">
        <v>15795</v>
      </c>
      <c r="P1727" s="8" t="s">
        <v>30</v>
      </c>
      <c r="Q1727" s="8" t="s">
        <v>31</v>
      </c>
      <c r="R1727" s="8" t="s">
        <v>32</v>
      </c>
      <c r="S1727" s="8" t="s">
        <v>33</v>
      </c>
      <c r="T1727" s="8" t="s">
        <v>34</v>
      </c>
      <c r="U1727" s="6" t="s">
        <v>445</v>
      </c>
      <c r="V1727" s="6" t="s">
        <v>446</v>
      </c>
    </row>
    <row r="1728" spans="1:22" x14ac:dyDescent="0.2">
      <c r="A1728" s="7" t="s">
        <v>22</v>
      </c>
      <c r="B1728" s="8" t="s">
        <v>23</v>
      </c>
      <c r="C1728" s="8" t="s">
        <v>9937</v>
      </c>
      <c r="D1728" s="8" t="s">
        <v>442</v>
      </c>
      <c r="E1728" s="8" t="s">
        <v>25</v>
      </c>
      <c r="F1728" s="8" t="s">
        <v>2686</v>
      </c>
      <c r="G1728" s="8" t="s">
        <v>2687</v>
      </c>
      <c r="H1728" s="9">
        <v>43422</v>
      </c>
      <c r="I1728" s="9">
        <v>43921</v>
      </c>
      <c r="J1728" s="8" t="s">
        <v>2688</v>
      </c>
      <c r="K1728" s="8" t="s">
        <v>2689</v>
      </c>
      <c r="L1728" s="8" t="s">
        <v>2690</v>
      </c>
      <c r="M1728" s="10">
        <v>198.9</v>
      </c>
      <c r="N1728" s="8" t="s">
        <v>30</v>
      </c>
      <c r="O1728" s="10">
        <v>172.87</v>
      </c>
      <c r="P1728" s="8" t="s">
        <v>30</v>
      </c>
      <c r="Q1728" s="8" t="s">
        <v>260</v>
      </c>
      <c r="R1728" s="8" t="s">
        <v>2203</v>
      </c>
      <c r="S1728" s="8" t="s">
        <v>32</v>
      </c>
      <c r="T1728" s="8" t="s">
        <v>34</v>
      </c>
      <c r="U1728" s="6" t="s">
        <v>309</v>
      </c>
      <c r="V1728" s="6" t="s">
        <v>310</v>
      </c>
    </row>
    <row r="1729" spans="1:22" x14ac:dyDescent="0.2">
      <c r="A1729" s="7" t="s">
        <v>22</v>
      </c>
      <c r="B1729" s="8" t="s">
        <v>23</v>
      </c>
      <c r="C1729" s="8" t="s">
        <v>9937</v>
      </c>
      <c r="D1729" s="8" t="s">
        <v>442</v>
      </c>
      <c r="E1729" s="8" t="s">
        <v>25</v>
      </c>
      <c r="F1729" s="8" t="s">
        <v>2957</v>
      </c>
      <c r="G1729" s="8" t="s">
        <v>2958</v>
      </c>
      <c r="H1729" s="9">
        <v>43454</v>
      </c>
      <c r="I1729" s="9">
        <v>43817</v>
      </c>
      <c r="J1729" s="8" t="s">
        <v>2959</v>
      </c>
      <c r="K1729" s="8" t="s">
        <v>2960</v>
      </c>
      <c r="L1729" s="8" t="s">
        <v>2961</v>
      </c>
      <c r="M1729" s="11">
        <v>49754.25</v>
      </c>
      <c r="N1729" s="8" t="s">
        <v>30</v>
      </c>
      <c r="O1729" s="11">
        <v>49491</v>
      </c>
      <c r="P1729" s="8" t="s">
        <v>30</v>
      </c>
      <c r="Q1729" s="8" t="s">
        <v>31</v>
      </c>
      <c r="R1729" s="8" t="s">
        <v>32</v>
      </c>
      <c r="S1729" s="8" t="s">
        <v>33</v>
      </c>
      <c r="T1729" s="8" t="s">
        <v>34</v>
      </c>
      <c r="U1729" s="6" t="s">
        <v>445</v>
      </c>
      <c r="V1729" s="6" t="s">
        <v>446</v>
      </c>
    </row>
    <row r="1730" spans="1:22" x14ac:dyDescent="0.2">
      <c r="A1730" s="7" t="s">
        <v>22</v>
      </c>
      <c r="B1730" s="8" t="s">
        <v>23</v>
      </c>
      <c r="C1730" s="8" t="s">
        <v>9937</v>
      </c>
      <c r="D1730" s="8" t="s">
        <v>442</v>
      </c>
      <c r="E1730" s="8" t="s">
        <v>25</v>
      </c>
      <c r="F1730" s="8" t="s">
        <v>2721</v>
      </c>
      <c r="G1730" s="8" t="s">
        <v>2722</v>
      </c>
      <c r="H1730" s="9">
        <v>43474</v>
      </c>
      <c r="I1730" s="9">
        <v>43830</v>
      </c>
      <c r="J1730" s="8" t="s">
        <v>2723</v>
      </c>
      <c r="K1730" s="8" t="s">
        <v>2724</v>
      </c>
      <c r="L1730" s="8" t="s">
        <v>2725</v>
      </c>
      <c r="M1730" s="10">
        <v>585</v>
      </c>
      <c r="N1730" s="8" t="s">
        <v>30</v>
      </c>
      <c r="O1730" s="10">
        <v>0</v>
      </c>
      <c r="P1730" s="8" t="s">
        <v>30</v>
      </c>
      <c r="Q1730" s="8" t="s">
        <v>184</v>
      </c>
      <c r="R1730" s="8" t="s">
        <v>32</v>
      </c>
      <c r="S1730" s="8" t="s">
        <v>32</v>
      </c>
      <c r="T1730" s="8" t="s">
        <v>34</v>
      </c>
      <c r="U1730" s="6" t="s">
        <v>309</v>
      </c>
      <c r="V1730" s="6" t="s">
        <v>310</v>
      </c>
    </row>
    <row r="1731" spans="1:22" x14ac:dyDescent="0.2">
      <c r="A1731" s="7" t="s">
        <v>22</v>
      </c>
      <c r="B1731" s="8" t="s">
        <v>23</v>
      </c>
      <c r="C1731" s="8" t="s">
        <v>9937</v>
      </c>
      <c r="D1731" s="8" t="s">
        <v>442</v>
      </c>
      <c r="E1731" s="8" t="s">
        <v>25</v>
      </c>
      <c r="F1731" s="8" t="s">
        <v>2499</v>
      </c>
      <c r="G1731" s="8" t="s">
        <v>2500</v>
      </c>
      <c r="H1731" s="9">
        <v>43479</v>
      </c>
      <c r="I1731" s="9">
        <v>43830</v>
      </c>
      <c r="J1731" s="8" t="s">
        <v>2501</v>
      </c>
      <c r="K1731" s="8" t="s">
        <v>2502</v>
      </c>
      <c r="L1731" s="8" t="s">
        <v>2503</v>
      </c>
      <c r="M1731" s="10">
        <v>117</v>
      </c>
      <c r="N1731" s="8" t="s">
        <v>30</v>
      </c>
      <c r="O1731" s="10">
        <v>0</v>
      </c>
      <c r="P1731" s="8" t="s">
        <v>30</v>
      </c>
      <c r="Q1731" s="8" t="s">
        <v>184</v>
      </c>
      <c r="R1731" s="8" t="s">
        <v>32</v>
      </c>
      <c r="S1731" s="8" t="s">
        <v>32</v>
      </c>
      <c r="T1731" s="8" t="s">
        <v>34</v>
      </c>
      <c r="U1731" s="6" t="s">
        <v>309</v>
      </c>
      <c r="V1731" s="6" t="s">
        <v>310</v>
      </c>
    </row>
    <row r="1732" spans="1:22" x14ac:dyDescent="0.2">
      <c r="A1732" s="7" t="s">
        <v>22</v>
      </c>
      <c r="B1732" s="8" t="s">
        <v>23</v>
      </c>
      <c r="C1732" s="8" t="s">
        <v>9937</v>
      </c>
      <c r="D1732" s="8" t="s">
        <v>442</v>
      </c>
      <c r="E1732" s="8" t="s">
        <v>25</v>
      </c>
      <c r="F1732" s="8" t="s">
        <v>2962</v>
      </c>
      <c r="G1732" s="8" t="s">
        <v>2963</v>
      </c>
      <c r="H1732" s="9">
        <v>43495</v>
      </c>
      <c r="I1732" s="9"/>
      <c r="J1732" s="8" t="s">
        <v>2122</v>
      </c>
      <c r="K1732" s="8" t="s">
        <v>2123</v>
      </c>
      <c r="L1732" s="8" t="s">
        <v>2124</v>
      </c>
      <c r="M1732" s="10">
        <v>375.34</v>
      </c>
      <c r="N1732" s="8" t="s">
        <v>30</v>
      </c>
      <c r="O1732" s="10">
        <v>311.45</v>
      </c>
      <c r="P1732" s="8" t="s">
        <v>30</v>
      </c>
      <c r="Q1732" s="8" t="s">
        <v>31</v>
      </c>
      <c r="R1732" s="8" t="s">
        <v>32</v>
      </c>
      <c r="S1732" s="8" t="s">
        <v>33</v>
      </c>
      <c r="T1732" s="8" t="s">
        <v>34</v>
      </c>
      <c r="U1732" s="6" t="s">
        <v>445</v>
      </c>
      <c r="V1732" s="6" t="s">
        <v>446</v>
      </c>
    </row>
    <row r="1733" spans="1:22" x14ac:dyDescent="0.2">
      <c r="A1733" s="7" t="s">
        <v>22</v>
      </c>
      <c r="B1733" s="8" t="s">
        <v>23</v>
      </c>
      <c r="C1733" s="8" t="s">
        <v>9937</v>
      </c>
      <c r="D1733" s="8" t="s">
        <v>442</v>
      </c>
      <c r="E1733" s="8" t="s">
        <v>25</v>
      </c>
      <c r="F1733" s="8" t="s">
        <v>3054</v>
      </c>
      <c r="G1733" s="8" t="s">
        <v>3055</v>
      </c>
      <c r="H1733" s="9">
        <v>43522</v>
      </c>
      <c r="I1733" s="9">
        <v>43830</v>
      </c>
      <c r="J1733" s="8" t="s">
        <v>3056</v>
      </c>
      <c r="K1733" s="8" t="s">
        <v>3057</v>
      </c>
      <c r="L1733" s="8" t="s">
        <v>3058</v>
      </c>
      <c r="M1733" s="10">
        <v>117</v>
      </c>
      <c r="N1733" s="8" t="s">
        <v>30</v>
      </c>
      <c r="O1733" s="10">
        <v>19.07</v>
      </c>
      <c r="P1733" s="8" t="s">
        <v>30</v>
      </c>
      <c r="Q1733" s="8" t="s">
        <v>31</v>
      </c>
      <c r="R1733" s="8" t="s">
        <v>32</v>
      </c>
      <c r="S1733" s="8" t="s">
        <v>33</v>
      </c>
      <c r="T1733" s="8" t="s">
        <v>34</v>
      </c>
      <c r="U1733" s="6" t="s">
        <v>309</v>
      </c>
      <c r="V1733" s="6" t="s">
        <v>310</v>
      </c>
    </row>
    <row r="1734" spans="1:22" x14ac:dyDescent="0.2">
      <c r="A1734" s="7" t="s">
        <v>22</v>
      </c>
      <c r="B1734" s="8" t="s">
        <v>23</v>
      </c>
      <c r="C1734" s="8" t="s">
        <v>9937</v>
      </c>
      <c r="D1734" s="8" t="s">
        <v>442</v>
      </c>
      <c r="E1734" s="8" t="s">
        <v>25</v>
      </c>
      <c r="F1734" s="8" t="s">
        <v>3070</v>
      </c>
      <c r="G1734" s="8" t="s">
        <v>3071</v>
      </c>
      <c r="H1734" s="9">
        <v>43660</v>
      </c>
      <c r="I1734" s="9">
        <v>44025</v>
      </c>
      <c r="J1734" s="8" t="s">
        <v>180</v>
      </c>
      <c r="K1734" s="8" t="s">
        <v>181</v>
      </c>
      <c r="L1734" s="8" t="s">
        <v>182</v>
      </c>
      <c r="M1734" s="11">
        <v>6442</v>
      </c>
      <c r="N1734" s="8" t="s">
        <v>183</v>
      </c>
      <c r="O1734" s="10">
        <v>0</v>
      </c>
      <c r="P1734" s="8" t="s">
        <v>32</v>
      </c>
      <c r="Q1734" s="8" t="s">
        <v>285</v>
      </c>
      <c r="R1734" s="8" t="s">
        <v>32</v>
      </c>
      <c r="S1734" s="8" t="s">
        <v>32</v>
      </c>
      <c r="T1734" s="8" t="s">
        <v>34</v>
      </c>
      <c r="U1734" s="6" t="s">
        <v>445</v>
      </c>
      <c r="V1734" s="6" t="s">
        <v>446</v>
      </c>
    </row>
    <row r="1735" spans="1:22" x14ac:dyDescent="0.2">
      <c r="A1735" s="7" t="s">
        <v>22</v>
      </c>
      <c r="B1735" s="8" t="s">
        <v>23</v>
      </c>
      <c r="C1735" s="8" t="s">
        <v>9937</v>
      </c>
      <c r="D1735" s="8" t="s">
        <v>442</v>
      </c>
      <c r="E1735" s="8" t="s">
        <v>25</v>
      </c>
      <c r="F1735" s="8" t="s">
        <v>3117</v>
      </c>
      <c r="G1735" s="8" t="s">
        <v>3118</v>
      </c>
      <c r="H1735" s="9">
        <v>43541</v>
      </c>
      <c r="I1735" s="9">
        <v>43906</v>
      </c>
      <c r="J1735" s="8" t="s">
        <v>3119</v>
      </c>
      <c r="K1735" s="8" t="s">
        <v>3120</v>
      </c>
      <c r="L1735" s="8" t="s">
        <v>3121</v>
      </c>
      <c r="M1735" s="11">
        <v>1343.91</v>
      </c>
      <c r="N1735" s="8" t="s">
        <v>30</v>
      </c>
      <c r="O1735" s="11">
        <v>1344</v>
      </c>
      <c r="P1735" s="8" t="s">
        <v>30</v>
      </c>
      <c r="Q1735" s="8" t="s">
        <v>31</v>
      </c>
      <c r="R1735" s="8" t="s">
        <v>32</v>
      </c>
      <c r="S1735" s="8" t="s">
        <v>33</v>
      </c>
      <c r="T1735" s="8" t="s">
        <v>34</v>
      </c>
      <c r="U1735" s="6" t="s">
        <v>445</v>
      </c>
      <c r="V1735" s="6" t="s">
        <v>446</v>
      </c>
    </row>
    <row r="1736" spans="1:22" x14ac:dyDescent="0.2">
      <c r="A1736" s="7" t="s">
        <v>22</v>
      </c>
      <c r="B1736" s="8" t="s">
        <v>23</v>
      </c>
      <c r="C1736" s="8" t="s">
        <v>9937</v>
      </c>
      <c r="D1736" s="8" t="s">
        <v>442</v>
      </c>
      <c r="E1736" s="8" t="s">
        <v>25</v>
      </c>
      <c r="F1736" s="8" t="s">
        <v>3244</v>
      </c>
      <c r="G1736" s="8" t="s">
        <v>3245</v>
      </c>
      <c r="H1736" s="9">
        <v>43571</v>
      </c>
      <c r="I1736" s="9">
        <v>43937</v>
      </c>
      <c r="J1736" s="8" t="s">
        <v>2367</v>
      </c>
      <c r="K1736" s="8" t="s">
        <v>2368</v>
      </c>
      <c r="L1736" s="8" t="s">
        <v>2369</v>
      </c>
      <c r="M1736" s="11">
        <v>2027.03</v>
      </c>
      <c r="N1736" s="8" t="s">
        <v>30</v>
      </c>
      <c r="O1736" s="10">
        <v>0</v>
      </c>
      <c r="P1736" s="8" t="s">
        <v>32</v>
      </c>
      <c r="Q1736" s="8" t="s">
        <v>31</v>
      </c>
      <c r="R1736" s="8" t="s">
        <v>32</v>
      </c>
      <c r="S1736" s="8" t="s">
        <v>33</v>
      </c>
      <c r="T1736" s="8" t="s">
        <v>34</v>
      </c>
      <c r="U1736" s="6" t="s">
        <v>445</v>
      </c>
      <c r="V1736" s="6" t="s">
        <v>446</v>
      </c>
    </row>
    <row r="1737" spans="1:22" x14ac:dyDescent="0.2">
      <c r="A1737" s="7" t="s">
        <v>22</v>
      </c>
      <c r="B1737" s="8" t="s">
        <v>23</v>
      </c>
      <c r="C1737" s="8" t="s">
        <v>9937</v>
      </c>
      <c r="D1737" s="8" t="s">
        <v>442</v>
      </c>
      <c r="E1737" s="8" t="s">
        <v>25</v>
      </c>
      <c r="F1737" s="8" t="s">
        <v>3285</v>
      </c>
      <c r="G1737" s="8" t="s">
        <v>2014</v>
      </c>
      <c r="H1737" s="9">
        <v>43587</v>
      </c>
      <c r="I1737" s="9">
        <v>43830</v>
      </c>
      <c r="J1737" s="8" t="s">
        <v>2015</v>
      </c>
      <c r="K1737" s="8" t="s">
        <v>2016</v>
      </c>
      <c r="L1737" s="8" t="s">
        <v>2017</v>
      </c>
      <c r="M1737" s="11">
        <v>17550</v>
      </c>
      <c r="N1737" s="8" t="s">
        <v>30</v>
      </c>
      <c r="O1737" s="10">
        <v>0</v>
      </c>
      <c r="P1737" s="8" t="s">
        <v>30</v>
      </c>
      <c r="Q1737" s="8" t="s">
        <v>282</v>
      </c>
      <c r="R1737" s="8" t="s">
        <v>3034</v>
      </c>
      <c r="S1737" s="8" t="s">
        <v>32</v>
      </c>
      <c r="T1737" s="8" t="s">
        <v>34</v>
      </c>
      <c r="U1737" s="6" t="s">
        <v>309</v>
      </c>
      <c r="V1737" s="6" t="s">
        <v>310</v>
      </c>
    </row>
    <row r="1738" spans="1:22" x14ac:dyDescent="0.2">
      <c r="A1738" s="7" t="s">
        <v>22</v>
      </c>
      <c r="B1738" s="8" t="s">
        <v>23</v>
      </c>
      <c r="C1738" s="8" t="s">
        <v>9937</v>
      </c>
      <c r="D1738" s="8" t="s">
        <v>442</v>
      </c>
      <c r="E1738" s="8" t="s">
        <v>25</v>
      </c>
      <c r="F1738" s="8" t="s">
        <v>2691</v>
      </c>
      <c r="G1738" s="8" t="s">
        <v>2687</v>
      </c>
      <c r="H1738" s="9">
        <v>43422</v>
      </c>
      <c r="I1738" s="9">
        <v>43921</v>
      </c>
      <c r="J1738" s="8" t="s">
        <v>2688</v>
      </c>
      <c r="K1738" s="8" t="s">
        <v>2689</v>
      </c>
      <c r="L1738" s="8" t="s">
        <v>2690</v>
      </c>
      <c r="M1738" s="11">
        <v>14040</v>
      </c>
      <c r="N1738" s="8" t="s">
        <v>30</v>
      </c>
      <c r="O1738" s="11">
        <v>5987.5</v>
      </c>
      <c r="P1738" s="8" t="s">
        <v>30</v>
      </c>
      <c r="Q1738" s="8" t="s">
        <v>260</v>
      </c>
      <c r="R1738" s="8" t="s">
        <v>2203</v>
      </c>
      <c r="S1738" s="8" t="s">
        <v>32</v>
      </c>
      <c r="T1738" s="8" t="s">
        <v>34</v>
      </c>
      <c r="U1738" s="6" t="s">
        <v>309</v>
      </c>
      <c r="V1738" s="6" t="s">
        <v>310</v>
      </c>
    </row>
    <row r="1739" spans="1:22" x14ac:dyDescent="0.2">
      <c r="A1739" s="7" t="s">
        <v>22</v>
      </c>
      <c r="B1739" s="8" t="s">
        <v>23</v>
      </c>
      <c r="C1739" s="8" t="s">
        <v>9937</v>
      </c>
      <c r="D1739" s="8" t="s">
        <v>442</v>
      </c>
      <c r="E1739" s="8" t="s">
        <v>25</v>
      </c>
      <c r="F1739" s="8" t="s">
        <v>3329</v>
      </c>
      <c r="G1739" s="8" t="s">
        <v>3330</v>
      </c>
      <c r="H1739" s="9">
        <v>43779</v>
      </c>
      <c r="I1739" s="9"/>
      <c r="J1739" s="8" t="s">
        <v>216</v>
      </c>
      <c r="K1739" s="8" t="s">
        <v>217</v>
      </c>
      <c r="L1739" s="8" t="s">
        <v>218</v>
      </c>
      <c r="M1739" s="11">
        <v>10406.85</v>
      </c>
      <c r="N1739" s="8" t="s">
        <v>30</v>
      </c>
      <c r="O1739" s="11">
        <v>10406.85</v>
      </c>
      <c r="P1739" s="8" t="s">
        <v>30</v>
      </c>
      <c r="Q1739" s="8" t="s">
        <v>285</v>
      </c>
      <c r="R1739" s="8" t="s">
        <v>32</v>
      </c>
      <c r="S1739" s="8" t="s">
        <v>32</v>
      </c>
      <c r="T1739" s="8" t="s">
        <v>34</v>
      </c>
      <c r="U1739" s="6" t="s">
        <v>445</v>
      </c>
      <c r="V1739" s="6" t="s">
        <v>446</v>
      </c>
    </row>
    <row r="1740" spans="1:22" x14ac:dyDescent="0.2">
      <c r="A1740" s="7" t="s">
        <v>22</v>
      </c>
      <c r="B1740" s="8" t="s">
        <v>23</v>
      </c>
      <c r="C1740" s="8" t="s">
        <v>9937</v>
      </c>
      <c r="D1740" s="8" t="s">
        <v>442</v>
      </c>
      <c r="E1740" s="8" t="s">
        <v>25</v>
      </c>
      <c r="F1740" s="8" t="s">
        <v>3343</v>
      </c>
      <c r="G1740" s="8" t="s">
        <v>2963</v>
      </c>
      <c r="H1740" s="9">
        <v>43612</v>
      </c>
      <c r="I1740" s="9">
        <v>43977</v>
      </c>
      <c r="J1740" s="8" t="s">
        <v>2122</v>
      </c>
      <c r="K1740" s="8" t="s">
        <v>2123</v>
      </c>
      <c r="L1740" s="8" t="s">
        <v>2124</v>
      </c>
      <c r="M1740" s="10">
        <v>555.98</v>
      </c>
      <c r="N1740" s="8" t="s">
        <v>30</v>
      </c>
      <c r="O1740" s="10">
        <v>555.98</v>
      </c>
      <c r="P1740" s="8" t="s">
        <v>30</v>
      </c>
      <c r="Q1740" s="8" t="s">
        <v>31</v>
      </c>
      <c r="R1740" s="8" t="s">
        <v>32</v>
      </c>
      <c r="S1740" s="8" t="s">
        <v>33</v>
      </c>
      <c r="T1740" s="8" t="s">
        <v>34</v>
      </c>
      <c r="U1740" s="6" t="s">
        <v>445</v>
      </c>
      <c r="V1740" s="6" t="s">
        <v>446</v>
      </c>
    </row>
    <row r="1741" spans="1:22" x14ac:dyDescent="0.2">
      <c r="A1741" s="7" t="s">
        <v>22</v>
      </c>
      <c r="B1741" s="8" t="s">
        <v>23</v>
      </c>
      <c r="C1741" s="8" t="s">
        <v>9937</v>
      </c>
      <c r="D1741" s="8" t="s">
        <v>442</v>
      </c>
      <c r="E1741" s="8" t="s">
        <v>25</v>
      </c>
      <c r="F1741" s="8" t="s">
        <v>3349</v>
      </c>
      <c r="G1741" s="8" t="s">
        <v>3350</v>
      </c>
      <c r="H1741" s="9">
        <v>43614</v>
      </c>
      <c r="I1741" s="9">
        <v>43979</v>
      </c>
      <c r="J1741" s="8" t="s">
        <v>180</v>
      </c>
      <c r="K1741" s="8" t="s">
        <v>181</v>
      </c>
      <c r="L1741" s="8" t="s">
        <v>182</v>
      </c>
      <c r="M1741" s="11">
        <v>4000</v>
      </c>
      <c r="N1741" s="8" t="s">
        <v>183</v>
      </c>
      <c r="O1741" s="11">
        <v>8976.1</v>
      </c>
      <c r="P1741" s="8" t="s">
        <v>183</v>
      </c>
      <c r="Q1741" s="8" t="s">
        <v>184</v>
      </c>
      <c r="R1741" s="8" t="s">
        <v>32</v>
      </c>
      <c r="S1741" s="8" t="s">
        <v>32</v>
      </c>
      <c r="T1741" s="8" t="s">
        <v>34</v>
      </c>
      <c r="U1741" s="6" t="s">
        <v>445</v>
      </c>
      <c r="V1741" s="6" t="s">
        <v>446</v>
      </c>
    </row>
    <row r="1742" spans="1:22" x14ac:dyDescent="0.2">
      <c r="A1742" s="7" t="s">
        <v>22</v>
      </c>
      <c r="B1742" s="8" t="s">
        <v>23</v>
      </c>
      <c r="C1742" s="8" t="s">
        <v>9937</v>
      </c>
      <c r="D1742" s="8" t="s">
        <v>442</v>
      </c>
      <c r="E1742" s="8" t="s">
        <v>25</v>
      </c>
      <c r="F1742" s="8" t="s">
        <v>3400</v>
      </c>
      <c r="G1742" s="8" t="s">
        <v>3401</v>
      </c>
      <c r="H1742" s="9">
        <v>43633</v>
      </c>
      <c r="I1742" s="9">
        <v>44000</v>
      </c>
      <c r="J1742" s="8" t="s">
        <v>3402</v>
      </c>
      <c r="K1742" s="8" t="s">
        <v>3403</v>
      </c>
      <c r="L1742" s="8" t="s">
        <v>3404</v>
      </c>
      <c r="M1742" s="11">
        <v>50000</v>
      </c>
      <c r="N1742" s="8" t="s">
        <v>30</v>
      </c>
      <c r="O1742" s="10">
        <v>0</v>
      </c>
      <c r="P1742" s="8" t="s">
        <v>32</v>
      </c>
      <c r="Q1742" s="8" t="s">
        <v>31</v>
      </c>
      <c r="R1742" s="8" t="s">
        <v>32</v>
      </c>
      <c r="S1742" s="8" t="s">
        <v>33</v>
      </c>
      <c r="T1742" s="8" t="s">
        <v>34</v>
      </c>
      <c r="U1742" s="6" t="s">
        <v>445</v>
      </c>
      <c r="V1742" s="6" t="s">
        <v>446</v>
      </c>
    </row>
    <row r="1743" spans="1:22" x14ac:dyDescent="0.2">
      <c r="A1743" s="7" t="s">
        <v>22</v>
      </c>
      <c r="B1743" s="8" t="s">
        <v>23</v>
      </c>
      <c r="C1743" s="8" t="s">
        <v>9937</v>
      </c>
      <c r="D1743" s="8" t="s">
        <v>442</v>
      </c>
      <c r="E1743" s="8" t="s">
        <v>25</v>
      </c>
      <c r="F1743" s="8" t="s">
        <v>3684</v>
      </c>
      <c r="G1743" s="8" t="s">
        <v>3685</v>
      </c>
      <c r="H1743" s="9">
        <v>43667</v>
      </c>
      <c r="I1743" s="9">
        <v>44012</v>
      </c>
      <c r="J1743" s="8" t="s">
        <v>1159</v>
      </c>
      <c r="K1743" s="8" t="s">
        <v>1160</v>
      </c>
      <c r="L1743" s="8" t="s">
        <v>1161</v>
      </c>
      <c r="M1743" s="11">
        <v>138583.79999999999</v>
      </c>
      <c r="N1743" s="8" t="s">
        <v>30</v>
      </c>
      <c r="O1743" s="11">
        <v>53397.08</v>
      </c>
      <c r="P1743" s="8" t="s">
        <v>30</v>
      </c>
      <c r="Q1743" s="8" t="s">
        <v>31</v>
      </c>
      <c r="R1743" s="8" t="s">
        <v>3522</v>
      </c>
      <c r="S1743" s="8" t="s">
        <v>136</v>
      </c>
      <c r="T1743" s="8" t="s">
        <v>34</v>
      </c>
      <c r="U1743" s="6" t="s">
        <v>309</v>
      </c>
      <c r="V1743" s="6" t="s">
        <v>310</v>
      </c>
    </row>
    <row r="1744" spans="1:22" x14ac:dyDescent="0.2">
      <c r="A1744" s="7" t="s">
        <v>22</v>
      </c>
      <c r="B1744" s="8" t="s">
        <v>23</v>
      </c>
      <c r="C1744" s="8" t="s">
        <v>9937</v>
      </c>
      <c r="D1744" s="8" t="s">
        <v>442</v>
      </c>
      <c r="E1744" s="8" t="s">
        <v>25</v>
      </c>
      <c r="F1744" s="8" t="s">
        <v>3714</v>
      </c>
      <c r="G1744" s="8" t="s">
        <v>3715</v>
      </c>
      <c r="H1744" s="9">
        <v>43668</v>
      </c>
      <c r="I1744" s="9">
        <v>44033</v>
      </c>
      <c r="J1744" s="8" t="s">
        <v>2288</v>
      </c>
      <c r="K1744" s="8" t="s">
        <v>2289</v>
      </c>
      <c r="L1744" s="8" t="s">
        <v>2290</v>
      </c>
      <c r="M1744" s="11">
        <v>13425.75</v>
      </c>
      <c r="N1744" s="8" t="s">
        <v>30</v>
      </c>
      <c r="O1744" s="11">
        <v>13425.75</v>
      </c>
      <c r="P1744" s="8" t="s">
        <v>30</v>
      </c>
      <c r="Q1744" s="8" t="s">
        <v>31</v>
      </c>
      <c r="R1744" s="8" t="s">
        <v>32</v>
      </c>
      <c r="S1744" s="8" t="s">
        <v>33</v>
      </c>
      <c r="T1744" s="8" t="s">
        <v>34</v>
      </c>
      <c r="U1744" s="6" t="s">
        <v>445</v>
      </c>
      <c r="V1744" s="6" t="s">
        <v>446</v>
      </c>
    </row>
    <row r="1745" spans="1:22" x14ac:dyDescent="0.2">
      <c r="A1745" s="7" t="s">
        <v>22</v>
      </c>
      <c r="B1745" s="8" t="s">
        <v>23</v>
      </c>
      <c r="C1745" s="8" t="s">
        <v>9937</v>
      </c>
      <c r="D1745" s="8" t="s">
        <v>442</v>
      </c>
      <c r="E1745" s="8" t="s">
        <v>25</v>
      </c>
      <c r="F1745" s="8" t="s">
        <v>3721</v>
      </c>
      <c r="G1745" s="8" t="s">
        <v>3722</v>
      </c>
      <c r="H1745" s="9">
        <v>43670</v>
      </c>
      <c r="I1745" s="9">
        <v>44035</v>
      </c>
      <c r="J1745" s="8" t="s">
        <v>458</v>
      </c>
      <c r="K1745" s="8" t="s">
        <v>459</v>
      </c>
      <c r="L1745" s="8" t="s">
        <v>460</v>
      </c>
      <c r="M1745" s="11">
        <v>2999.88</v>
      </c>
      <c r="N1745" s="8" t="s">
        <v>30</v>
      </c>
      <c r="O1745" s="10">
        <v>444.6</v>
      </c>
      <c r="P1745" s="8" t="s">
        <v>30</v>
      </c>
      <c r="Q1745" s="8" t="s">
        <v>31</v>
      </c>
      <c r="R1745" s="8" t="s">
        <v>32</v>
      </c>
      <c r="S1745" s="8" t="s">
        <v>33</v>
      </c>
      <c r="T1745" s="8" t="s">
        <v>34</v>
      </c>
      <c r="U1745" s="6" t="s">
        <v>445</v>
      </c>
      <c r="V1745" s="6" t="s">
        <v>446</v>
      </c>
    </row>
    <row r="1746" spans="1:22" x14ac:dyDescent="0.2">
      <c r="A1746" s="7" t="s">
        <v>22</v>
      </c>
      <c r="B1746" s="8" t="s">
        <v>23</v>
      </c>
      <c r="C1746" s="8" t="s">
        <v>9937</v>
      </c>
      <c r="D1746" s="8" t="s">
        <v>442</v>
      </c>
      <c r="E1746" s="8" t="s">
        <v>25</v>
      </c>
      <c r="F1746" s="8" t="s">
        <v>3724</v>
      </c>
      <c r="G1746" s="8" t="s">
        <v>3725</v>
      </c>
      <c r="H1746" s="9">
        <v>43670</v>
      </c>
      <c r="I1746" s="9">
        <v>44035</v>
      </c>
      <c r="J1746" s="8" t="s">
        <v>876</v>
      </c>
      <c r="K1746" s="8" t="s">
        <v>877</v>
      </c>
      <c r="L1746" s="8" t="s">
        <v>878</v>
      </c>
      <c r="M1746" s="10">
        <v>43.76</v>
      </c>
      <c r="N1746" s="8" t="s">
        <v>30</v>
      </c>
      <c r="O1746" s="10">
        <v>0</v>
      </c>
      <c r="P1746" s="8" t="s">
        <v>32</v>
      </c>
      <c r="Q1746" s="8" t="s">
        <v>282</v>
      </c>
      <c r="R1746" s="8" t="s">
        <v>879</v>
      </c>
      <c r="S1746" s="8" t="s">
        <v>32</v>
      </c>
      <c r="T1746" s="8" t="s">
        <v>34</v>
      </c>
      <c r="U1746" s="6" t="s">
        <v>445</v>
      </c>
      <c r="V1746" s="6" t="s">
        <v>446</v>
      </c>
    </row>
    <row r="1747" spans="1:22" x14ac:dyDescent="0.2">
      <c r="A1747" s="7" t="s">
        <v>22</v>
      </c>
      <c r="B1747" s="8" t="s">
        <v>23</v>
      </c>
      <c r="C1747" s="8" t="s">
        <v>9937</v>
      </c>
      <c r="D1747" s="8" t="s">
        <v>442</v>
      </c>
      <c r="E1747" s="8" t="s">
        <v>25</v>
      </c>
      <c r="F1747" s="8" t="s">
        <v>3874</v>
      </c>
      <c r="G1747" s="8" t="s">
        <v>3875</v>
      </c>
      <c r="H1747" s="9">
        <v>43730</v>
      </c>
      <c r="I1747" s="9">
        <v>44095</v>
      </c>
      <c r="J1747" s="8" t="s">
        <v>458</v>
      </c>
      <c r="K1747" s="8" t="s">
        <v>459</v>
      </c>
      <c r="L1747" s="8" t="s">
        <v>460</v>
      </c>
      <c r="M1747" s="10">
        <v>424.56</v>
      </c>
      <c r="N1747" s="8" t="s">
        <v>30</v>
      </c>
      <c r="O1747" s="10">
        <v>408.84</v>
      </c>
      <c r="P1747" s="8" t="s">
        <v>30</v>
      </c>
      <c r="Q1747" s="8" t="s">
        <v>31</v>
      </c>
      <c r="R1747" s="8" t="s">
        <v>32</v>
      </c>
      <c r="S1747" s="8" t="s">
        <v>33</v>
      </c>
      <c r="T1747" s="8" t="s">
        <v>34</v>
      </c>
      <c r="U1747" s="6" t="s">
        <v>445</v>
      </c>
      <c r="V1747" s="6" t="s">
        <v>446</v>
      </c>
    </row>
    <row r="1748" spans="1:22" x14ac:dyDescent="0.2">
      <c r="A1748" s="7" t="s">
        <v>22</v>
      </c>
      <c r="B1748" s="8" t="s">
        <v>23</v>
      </c>
      <c r="C1748" s="8" t="s">
        <v>9937</v>
      </c>
      <c r="D1748" s="8" t="s">
        <v>442</v>
      </c>
      <c r="E1748" s="8" t="s">
        <v>25</v>
      </c>
      <c r="F1748" s="8" t="s">
        <v>3882</v>
      </c>
      <c r="G1748" s="8" t="s">
        <v>3883</v>
      </c>
      <c r="H1748" s="9">
        <v>43691</v>
      </c>
      <c r="I1748" s="9">
        <v>44051</v>
      </c>
      <c r="J1748" s="8" t="s">
        <v>216</v>
      </c>
      <c r="K1748" s="8" t="s">
        <v>217</v>
      </c>
      <c r="L1748" s="8" t="s">
        <v>218</v>
      </c>
      <c r="M1748" s="11">
        <v>11197.31</v>
      </c>
      <c r="N1748" s="8" t="s">
        <v>30</v>
      </c>
      <c r="O1748" s="11">
        <v>11197.31</v>
      </c>
      <c r="P1748" s="8" t="s">
        <v>30</v>
      </c>
      <c r="Q1748" s="8" t="s">
        <v>285</v>
      </c>
      <c r="R1748" s="8" t="s">
        <v>32</v>
      </c>
      <c r="S1748" s="8" t="s">
        <v>32</v>
      </c>
      <c r="T1748" s="8" t="s">
        <v>34</v>
      </c>
      <c r="U1748" s="6" t="s">
        <v>445</v>
      </c>
      <c r="V1748" s="6" t="s">
        <v>446</v>
      </c>
    </row>
    <row r="1749" spans="1:22" x14ac:dyDescent="0.2">
      <c r="A1749" s="7" t="s">
        <v>22</v>
      </c>
      <c r="B1749" s="8" t="s">
        <v>23</v>
      </c>
      <c r="C1749" s="8" t="s">
        <v>9937</v>
      </c>
      <c r="D1749" s="8" t="s">
        <v>442</v>
      </c>
      <c r="E1749" s="8" t="s">
        <v>25</v>
      </c>
      <c r="F1749" s="8" t="s">
        <v>4089</v>
      </c>
      <c r="G1749" s="8" t="s">
        <v>4090</v>
      </c>
      <c r="H1749" s="9">
        <v>43720</v>
      </c>
      <c r="I1749" s="9">
        <v>44085</v>
      </c>
      <c r="J1749" s="8" t="s">
        <v>876</v>
      </c>
      <c r="K1749" s="8" t="s">
        <v>877</v>
      </c>
      <c r="L1749" s="8" t="s">
        <v>878</v>
      </c>
      <c r="M1749" s="10">
        <v>338.13</v>
      </c>
      <c r="N1749" s="8" t="s">
        <v>30</v>
      </c>
      <c r="O1749" s="10">
        <v>332.98</v>
      </c>
      <c r="P1749" s="8" t="s">
        <v>30</v>
      </c>
      <c r="Q1749" s="8" t="s">
        <v>31</v>
      </c>
      <c r="R1749" s="8" t="s">
        <v>32</v>
      </c>
      <c r="S1749" s="8" t="s">
        <v>33</v>
      </c>
      <c r="T1749" s="8" t="s">
        <v>34</v>
      </c>
      <c r="U1749" s="6" t="s">
        <v>445</v>
      </c>
      <c r="V1749" s="6" t="s">
        <v>446</v>
      </c>
    </row>
    <row r="1750" spans="1:22" x14ac:dyDescent="0.2">
      <c r="A1750" s="7" t="s">
        <v>22</v>
      </c>
      <c r="B1750" s="8" t="s">
        <v>23</v>
      </c>
      <c r="C1750" s="8" t="s">
        <v>9937</v>
      </c>
      <c r="D1750" s="8" t="s">
        <v>442</v>
      </c>
      <c r="E1750" s="8" t="s">
        <v>25</v>
      </c>
      <c r="F1750" s="8" t="s">
        <v>4294</v>
      </c>
      <c r="G1750" s="8" t="s">
        <v>4295</v>
      </c>
      <c r="H1750" s="9">
        <v>43734</v>
      </c>
      <c r="I1750" s="9">
        <v>44099</v>
      </c>
      <c r="J1750" s="8" t="s">
        <v>180</v>
      </c>
      <c r="K1750" s="8" t="s">
        <v>181</v>
      </c>
      <c r="L1750" s="8" t="s">
        <v>182</v>
      </c>
      <c r="M1750" s="11">
        <v>2000</v>
      </c>
      <c r="N1750" s="8" t="s">
        <v>183</v>
      </c>
      <c r="O1750" s="10">
        <v>0</v>
      </c>
      <c r="P1750" s="8" t="s">
        <v>32</v>
      </c>
      <c r="Q1750" s="8" t="s">
        <v>285</v>
      </c>
      <c r="R1750" s="8" t="s">
        <v>32</v>
      </c>
      <c r="S1750" s="8" t="s">
        <v>32</v>
      </c>
      <c r="T1750" s="8" t="s">
        <v>34</v>
      </c>
      <c r="U1750" s="6" t="s">
        <v>445</v>
      </c>
      <c r="V1750" s="6" t="s">
        <v>446</v>
      </c>
    </row>
    <row r="1751" spans="1:22" x14ac:dyDescent="0.2">
      <c r="A1751" s="7" t="s">
        <v>22</v>
      </c>
      <c r="B1751" s="8" t="s">
        <v>23</v>
      </c>
      <c r="C1751" s="8" t="s">
        <v>9937</v>
      </c>
      <c r="D1751" s="8" t="s">
        <v>442</v>
      </c>
      <c r="E1751" s="8" t="s">
        <v>25</v>
      </c>
      <c r="F1751" s="8" t="s">
        <v>4404</v>
      </c>
      <c r="G1751" s="8" t="s">
        <v>4405</v>
      </c>
      <c r="H1751" s="9">
        <v>43761</v>
      </c>
      <c r="I1751" s="9">
        <v>44126</v>
      </c>
      <c r="J1751" s="8" t="s">
        <v>180</v>
      </c>
      <c r="K1751" s="8" t="s">
        <v>181</v>
      </c>
      <c r="L1751" s="8" t="s">
        <v>182</v>
      </c>
      <c r="M1751" s="11">
        <v>1750</v>
      </c>
      <c r="N1751" s="8" t="s">
        <v>183</v>
      </c>
      <c r="O1751" s="10">
        <v>0</v>
      </c>
      <c r="P1751" s="8" t="s">
        <v>32</v>
      </c>
      <c r="Q1751" s="8" t="s">
        <v>285</v>
      </c>
      <c r="R1751" s="8" t="s">
        <v>32</v>
      </c>
      <c r="S1751" s="8" t="s">
        <v>32</v>
      </c>
      <c r="T1751" s="8" t="s">
        <v>34</v>
      </c>
      <c r="U1751" s="6" t="s">
        <v>445</v>
      </c>
      <c r="V1751" s="6" t="s">
        <v>446</v>
      </c>
    </row>
    <row r="1752" spans="1:22" x14ac:dyDescent="0.2">
      <c r="A1752" s="7" t="s">
        <v>22</v>
      </c>
      <c r="B1752" s="8" t="s">
        <v>23</v>
      </c>
      <c r="C1752" s="8" t="s">
        <v>9937</v>
      </c>
      <c r="D1752" s="8" t="s">
        <v>442</v>
      </c>
      <c r="E1752" s="8" t="s">
        <v>25</v>
      </c>
      <c r="F1752" s="8" t="s">
        <v>4406</v>
      </c>
      <c r="G1752" s="8" t="s">
        <v>4407</v>
      </c>
      <c r="H1752" s="9">
        <v>43761</v>
      </c>
      <c r="I1752" s="9">
        <v>44126</v>
      </c>
      <c r="J1752" s="8" t="s">
        <v>180</v>
      </c>
      <c r="K1752" s="8" t="s">
        <v>181</v>
      </c>
      <c r="L1752" s="8" t="s">
        <v>182</v>
      </c>
      <c r="M1752" s="11">
        <v>1500</v>
      </c>
      <c r="N1752" s="8" t="s">
        <v>183</v>
      </c>
      <c r="O1752" s="10">
        <v>0</v>
      </c>
      <c r="P1752" s="8" t="s">
        <v>32</v>
      </c>
      <c r="Q1752" s="8" t="s">
        <v>285</v>
      </c>
      <c r="R1752" s="8" t="s">
        <v>32</v>
      </c>
      <c r="S1752" s="8" t="s">
        <v>32</v>
      </c>
      <c r="T1752" s="8" t="s">
        <v>34</v>
      </c>
      <c r="U1752" s="6" t="s">
        <v>445</v>
      </c>
      <c r="V1752" s="6" t="s">
        <v>446</v>
      </c>
    </row>
    <row r="1753" spans="1:22" x14ac:dyDescent="0.2">
      <c r="A1753" s="7" t="s">
        <v>22</v>
      </c>
      <c r="B1753" s="8" t="s">
        <v>23</v>
      </c>
      <c r="C1753" s="8" t="s">
        <v>9937</v>
      </c>
      <c r="D1753" s="8" t="s">
        <v>442</v>
      </c>
      <c r="E1753" s="8" t="s">
        <v>25</v>
      </c>
      <c r="F1753" s="8" t="s">
        <v>4481</v>
      </c>
      <c r="G1753" s="8" t="s">
        <v>4482</v>
      </c>
      <c r="H1753" s="9">
        <v>43768</v>
      </c>
      <c r="I1753" s="9">
        <v>44133</v>
      </c>
      <c r="J1753" s="8" t="s">
        <v>180</v>
      </c>
      <c r="K1753" s="8" t="s">
        <v>181</v>
      </c>
      <c r="L1753" s="8" t="s">
        <v>182</v>
      </c>
      <c r="M1753" s="10">
        <v>375</v>
      </c>
      <c r="N1753" s="8" t="s">
        <v>183</v>
      </c>
      <c r="O1753" s="10">
        <v>0</v>
      </c>
      <c r="P1753" s="8" t="s">
        <v>32</v>
      </c>
      <c r="Q1753" s="8" t="s">
        <v>285</v>
      </c>
      <c r="R1753" s="8" t="s">
        <v>32</v>
      </c>
      <c r="S1753" s="8" t="s">
        <v>32</v>
      </c>
      <c r="T1753" s="8" t="s">
        <v>34</v>
      </c>
      <c r="U1753" s="6" t="s">
        <v>445</v>
      </c>
      <c r="V1753" s="6" t="s">
        <v>446</v>
      </c>
    </row>
    <row r="1754" spans="1:22" x14ac:dyDescent="0.2">
      <c r="A1754" s="7" t="s">
        <v>22</v>
      </c>
      <c r="B1754" s="8" t="s">
        <v>23</v>
      </c>
      <c r="C1754" s="8" t="s">
        <v>9937</v>
      </c>
      <c r="D1754" s="8" t="s">
        <v>442</v>
      </c>
      <c r="E1754" s="8" t="s">
        <v>25</v>
      </c>
      <c r="F1754" s="8" t="s">
        <v>4599</v>
      </c>
      <c r="G1754" s="8" t="s">
        <v>4600</v>
      </c>
      <c r="H1754" s="9">
        <v>43779</v>
      </c>
      <c r="I1754" s="9">
        <v>44144</v>
      </c>
      <c r="J1754" s="8" t="s">
        <v>458</v>
      </c>
      <c r="K1754" s="8" t="s">
        <v>459</v>
      </c>
      <c r="L1754" s="8" t="s">
        <v>460</v>
      </c>
      <c r="M1754" s="10">
        <v>596.70000000000005</v>
      </c>
      <c r="N1754" s="8" t="s">
        <v>30</v>
      </c>
      <c r="O1754" s="10">
        <v>0</v>
      </c>
      <c r="P1754" s="8" t="s">
        <v>32</v>
      </c>
      <c r="Q1754" s="8" t="s">
        <v>31</v>
      </c>
      <c r="R1754" s="8" t="s">
        <v>32</v>
      </c>
      <c r="S1754" s="8" t="s">
        <v>33</v>
      </c>
      <c r="T1754" s="8" t="s">
        <v>34</v>
      </c>
      <c r="U1754" s="6" t="s">
        <v>445</v>
      </c>
      <c r="V1754" s="6" t="s">
        <v>446</v>
      </c>
    </row>
    <row r="1755" spans="1:22" x14ac:dyDescent="0.2">
      <c r="A1755" s="7" t="s">
        <v>22</v>
      </c>
      <c r="B1755" s="8" t="s">
        <v>23</v>
      </c>
      <c r="C1755" s="8" t="s">
        <v>9937</v>
      </c>
      <c r="D1755" s="8" t="s">
        <v>442</v>
      </c>
      <c r="E1755" s="8" t="s">
        <v>25</v>
      </c>
      <c r="F1755" s="8" t="s">
        <v>4698</v>
      </c>
      <c r="G1755" s="8" t="s">
        <v>4699</v>
      </c>
      <c r="H1755" s="9">
        <v>43709</v>
      </c>
      <c r="I1755" s="9">
        <v>44074</v>
      </c>
      <c r="J1755" s="8" t="s">
        <v>974</v>
      </c>
      <c r="K1755" s="8" t="s">
        <v>975</v>
      </c>
      <c r="L1755" s="8" t="s">
        <v>976</v>
      </c>
      <c r="M1755" s="11">
        <v>1300</v>
      </c>
      <c r="N1755" s="8" t="s">
        <v>30</v>
      </c>
      <c r="O1755" s="11">
        <v>1200</v>
      </c>
      <c r="P1755" s="8" t="s">
        <v>30</v>
      </c>
      <c r="Q1755" s="8" t="s">
        <v>31</v>
      </c>
      <c r="R1755" s="8" t="s">
        <v>32</v>
      </c>
      <c r="S1755" s="8" t="s">
        <v>33</v>
      </c>
      <c r="T1755" s="8" t="s">
        <v>34</v>
      </c>
      <c r="U1755" s="6" t="s">
        <v>445</v>
      </c>
      <c r="V1755" s="6" t="s">
        <v>446</v>
      </c>
    </row>
    <row r="1756" spans="1:22" x14ac:dyDescent="0.2">
      <c r="A1756" s="7" t="s">
        <v>22</v>
      </c>
      <c r="B1756" s="8" t="s">
        <v>23</v>
      </c>
      <c r="C1756" s="8" t="s">
        <v>9937</v>
      </c>
      <c r="D1756" s="8" t="s">
        <v>442</v>
      </c>
      <c r="E1756" s="8" t="s">
        <v>25</v>
      </c>
      <c r="F1756" s="8" t="s">
        <v>4919</v>
      </c>
      <c r="G1756" s="8" t="s">
        <v>5397</v>
      </c>
      <c r="H1756" s="9">
        <v>43794</v>
      </c>
      <c r="I1756" s="9">
        <v>44159</v>
      </c>
      <c r="J1756" s="8" t="s">
        <v>216</v>
      </c>
      <c r="K1756" s="8" t="s">
        <v>217</v>
      </c>
      <c r="L1756" s="8" t="s">
        <v>218</v>
      </c>
      <c r="M1756" s="11">
        <v>30658.79</v>
      </c>
      <c r="N1756" s="8" t="s">
        <v>30</v>
      </c>
      <c r="O1756" s="11">
        <v>30658.79</v>
      </c>
      <c r="P1756" s="8" t="s">
        <v>30</v>
      </c>
      <c r="Q1756" s="8" t="s">
        <v>285</v>
      </c>
      <c r="R1756" s="8" t="s">
        <v>32</v>
      </c>
      <c r="S1756" s="8" t="s">
        <v>32</v>
      </c>
      <c r="T1756" s="8" t="s">
        <v>34</v>
      </c>
      <c r="U1756" s="6" t="s">
        <v>445</v>
      </c>
      <c r="V1756" s="6" t="s">
        <v>446</v>
      </c>
    </row>
    <row r="1757" spans="1:22" x14ac:dyDescent="0.2">
      <c r="A1757" s="7" t="s">
        <v>22</v>
      </c>
      <c r="B1757" s="8" t="s">
        <v>23</v>
      </c>
      <c r="C1757" s="8" t="s">
        <v>9937</v>
      </c>
      <c r="D1757" s="8" t="s">
        <v>442</v>
      </c>
      <c r="E1757" s="8" t="s">
        <v>25</v>
      </c>
      <c r="F1757" s="8" t="s">
        <v>4942</v>
      </c>
      <c r="G1757" s="8" t="s">
        <v>4745</v>
      </c>
      <c r="H1757" s="9">
        <v>43794</v>
      </c>
      <c r="I1757" s="9">
        <v>44196</v>
      </c>
      <c r="J1757" s="8" t="s">
        <v>1571</v>
      </c>
      <c r="K1757" s="8" t="s">
        <v>1572</v>
      </c>
      <c r="L1757" s="8" t="s">
        <v>32</v>
      </c>
      <c r="M1757" s="11">
        <v>1076.4000000000001</v>
      </c>
      <c r="N1757" s="8" t="s">
        <v>30</v>
      </c>
      <c r="O1757" s="11">
        <v>1076.4000000000001</v>
      </c>
      <c r="P1757" s="8" t="s">
        <v>30</v>
      </c>
      <c r="Q1757" s="8" t="s">
        <v>31</v>
      </c>
      <c r="R1757" s="8" t="s">
        <v>32</v>
      </c>
      <c r="S1757" s="8" t="s">
        <v>33</v>
      </c>
      <c r="T1757" s="8" t="s">
        <v>34</v>
      </c>
      <c r="U1757" s="6" t="s">
        <v>35</v>
      </c>
      <c r="V1757" s="6" t="s">
        <v>36</v>
      </c>
    </row>
    <row r="1758" spans="1:22" x14ac:dyDescent="0.2">
      <c r="A1758" s="7" t="s">
        <v>22</v>
      </c>
      <c r="B1758" s="8" t="s">
        <v>23</v>
      </c>
      <c r="C1758" s="8" t="s">
        <v>9937</v>
      </c>
      <c r="D1758" s="8" t="s">
        <v>442</v>
      </c>
      <c r="E1758" s="8" t="s">
        <v>25</v>
      </c>
      <c r="F1758" s="8" t="s">
        <v>4945</v>
      </c>
      <c r="G1758" s="8" t="s">
        <v>4946</v>
      </c>
      <c r="H1758" s="9">
        <v>43780</v>
      </c>
      <c r="I1758" s="9">
        <v>43799</v>
      </c>
      <c r="J1758" s="8" t="s">
        <v>1072</v>
      </c>
      <c r="K1758" s="8" t="s">
        <v>1073</v>
      </c>
      <c r="L1758" s="8" t="s">
        <v>1074</v>
      </c>
      <c r="M1758" s="11">
        <v>1480.05</v>
      </c>
      <c r="N1758" s="8" t="s">
        <v>30</v>
      </c>
      <c r="O1758" s="11">
        <v>1419.76</v>
      </c>
      <c r="P1758" s="8" t="s">
        <v>30</v>
      </c>
      <c r="Q1758" s="8" t="s">
        <v>31</v>
      </c>
      <c r="R1758" s="8" t="s">
        <v>1075</v>
      </c>
      <c r="S1758" s="8" t="s">
        <v>1076</v>
      </c>
      <c r="T1758" s="8" t="s">
        <v>34</v>
      </c>
      <c r="U1758" s="6" t="s">
        <v>309</v>
      </c>
      <c r="V1758" s="6" t="s">
        <v>310</v>
      </c>
    </row>
    <row r="1759" spans="1:22" x14ac:dyDescent="0.2">
      <c r="A1759" s="7" t="s">
        <v>22</v>
      </c>
      <c r="B1759" s="8" t="s">
        <v>23</v>
      </c>
      <c r="C1759" s="8" t="s">
        <v>9937</v>
      </c>
      <c r="D1759" s="8" t="s">
        <v>442</v>
      </c>
      <c r="E1759" s="8" t="s">
        <v>25</v>
      </c>
      <c r="F1759" s="8" t="s">
        <v>4972</v>
      </c>
      <c r="G1759" s="8" t="s">
        <v>4973</v>
      </c>
      <c r="H1759" s="9">
        <v>43793</v>
      </c>
      <c r="I1759" s="9">
        <v>44158</v>
      </c>
      <c r="J1759" s="8" t="s">
        <v>1319</v>
      </c>
      <c r="K1759" s="8" t="s">
        <v>1320</v>
      </c>
      <c r="L1759" s="8" t="s">
        <v>1321</v>
      </c>
      <c r="M1759" s="11">
        <v>11650.86</v>
      </c>
      <c r="N1759" s="8" t="s">
        <v>30</v>
      </c>
      <c r="O1759" s="10">
        <v>0</v>
      </c>
      <c r="P1759" s="8" t="s">
        <v>32</v>
      </c>
      <c r="Q1759" s="8" t="s">
        <v>31</v>
      </c>
      <c r="R1759" s="8" t="s">
        <v>32</v>
      </c>
      <c r="S1759" s="8" t="s">
        <v>33</v>
      </c>
      <c r="T1759" s="8" t="s">
        <v>34</v>
      </c>
      <c r="U1759" s="6" t="s">
        <v>445</v>
      </c>
      <c r="V1759" s="6" t="s">
        <v>446</v>
      </c>
    </row>
    <row r="1760" spans="1:22" x14ac:dyDescent="0.2">
      <c r="A1760" s="7" t="s">
        <v>22</v>
      </c>
      <c r="B1760" s="8" t="s">
        <v>23</v>
      </c>
      <c r="C1760" s="8" t="s">
        <v>9937</v>
      </c>
      <c r="D1760" s="8" t="s">
        <v>442</v>
      </c>
      <c r="E1760" s="8" t="s">
        <v>25</v>
      </c>
      <c r="F1760" s="8" t="s">
        <v>5069</v>
      </c>
      <c r="G1760" s="8" t="s">
        <v>5070</v>
      </c>
      <c r="H1760" s="9">
        <v>43803</v>
      </c>
      <c r="I1760" s="9">
        <v>44168</v>
      </c>
      <c r="J1760" s="8" t="s">
        <v>1058</v>
      </c>
      <c r="K1760" s="8" t="s">
        <v>1059</v>
      </c>
      <c r="L1760" s="8" t="s">
        <v>1060</v>
      </c>
      <c r="M1760" s="11">
        <v>1429.99</v>
      </c>
      <c r="N1760" s="8" t="s">
        <v>30</v>
      </c>
      <c r="O1760" s="10">
        <v>0</v>
      </c>
      <c r="P1760" s="8" t="s">
        <v>32</v>
      </c>
      <c r="Q1760" s="8" t="s">
        <v>282</v>
      </c>
      <c r="R1760" s="8" t="s">
        <v>1061</v>
      </c>
      <c r="S1760" s="8" t="s">
        <v>32</v>
      </c>
      <c r="T1760" s="8" t="s">
        <v>34</v>
      </c>
      <c r="U1760" s="6" t="s">
        <v>445</v>
      </c>
      <c r="V1760" s="6" t="s">
        <v>446</v>
      </c>
    </row>
    <row r="1761" spans="1:22" x14ac:dyDescent="0.2">
      <c r="A1761" s="7" t="s">
        <v>22</v>
      </c>
      <c r="B1761" s="8" t="s">
        <v>23</v>
      </c>
      <c r="C1761" s="8" t="s">
        <v>9937</v>
      </c>
      <c r="D1761" s="8" t="s">
        <v>442</v>
      </c>
      <c r="E1761" s="8" t="s">
        <v>25</v>
      </c>
      <c r="F1761" s="8" t="s">
        <v>5076</v>
      </c>
      <c r="G1761" s="8" t="s">
        <v>5077</v>
      </c>
      <c r="H1761" s="9">
        <v>43803</v>
      </c>
      <c r="I1761" s="9">
        <v>44168</v>
      </c>
      <c r="J1761" s="8" t="s">
        <v>180</v>
      </c>
      <c r="K1761" s="8" t="s">
        <v>181</v>
      </c>
      <c r="L1761" s="8" t="s">
        <v>182</v>
      </c>
      <c r="M1761" s="11">
        <v>5000</v>
      </c>
      <c r="N1761" s="8" t="s">
        <v>183</v>
      </c>
      <c r="O1761" s="10">
        <v>0</v>
      </c>
      <c r="P1761" s="8" t="s">
        <v>32</v>
      </c>
      <c r="Q1761" s="8" t="s">
        <v>285</v>
      </c>
      <c r="R1761" s="8" t="s">
        <v>32</v>
      </c>
      <c r="S1761" s="8" t="s">
        <v>32</v>
      </c>
      <c r="T1761" s="8" t="s">
        <v>34</v>
      </c>
      <c r="U1761" s="6" t="s">
        <v>445</v>
      </c>
      <c r="V1761" s="6" t="s">
        <v>446</v>
      </c>
    </row>
    <row r="1762" spans="1:22" x14ac:dyDescent="0.2">
      <c r="A1762" s="7" t="s">
        <v>22</v>
      </c>
      <c r="B1762" s="8" t="s">
        <v>23</v>
      </c>
      <c r="C1762" s="8" t="s">
        <v>9937</v>
      </c>
      <c r="D1762" s="8" t="s">
        <v>442</v>
      </c>
      <c r="E1762" s="8" t="s">
        <v>25</v>
      </c>
      <c r="F1762" s="8" t="s">
        <v>5078</v>
      </c>
      <c r="G1762" s="8" t="s">
        <v>5079</v>
      </c>
      <c r="H1762" s="9">
        <v>43803</v>
      </c>
      <c r="I1762" s="9">
        <v>44168</v>
      </c>
      <c r="J1762" s="8" t="s">
        <v>1058</v>
      </c>
      <c r="K1762" s="8" t="s">
        <v>1059</v>
      </c>
      <c r="L1762" s="8" t="s">
        <v>1060</v>
      </c>
      <c r="M1762" s="11">
        <v>1402.54</v>
      </c>
      <c r="N1762" s="8" t="s">
        <v>30</v>
      </c>
      <c r="O1762" s="10">
        <v>0</v>
      </c>
      <c r="P1762" s="8" t="s">
        <v>32</v>
      </c>
      <c r="Q1762" s="8" t="s">
        <v>285</v>
      </c>
      <c r="R1762" s="8" t="s">
        <v>32</v>
      </c>
      <c r="S1762" s="8" t="s">
        <v>32</v>
      </c>
      <c r="T1762" s="8" t="s">
        <v>34</v>
      </c>
      <c r="U1762" s="6" t="s">
        <v>445</v>
      </c>
      <c r="V1762" s="6" t="s">
        <v>446</v>
      </c>
    </row>
    <row r="1763" spans="1:22" x14ac:dyDescent="0.2">
      <c r="A1763" s="7" t="s">
        <v>22</v>
      </c>
      <c r="B1763" s="8" t="s">
        <v>23</v>
      </c>
      <c r="C1763" s="8" t="s">
        <v>9937</v>
      </c>
      <c r="D1763" s="8" t="s">
        <v>442</v>
      </c>
      <c r="E1763" s="8" t="s">
        <v>25</v>
      </c>
      <c r="F1763" s="8" t="s">
        <v>5082</v>
      </c>
      <c r="G1763" s="8" t="s">
        <v>5083</v>
      </c>
      <c r="H1763" s="9">
        <v>43803</v>
      </c>
      <c r="I1763" s="9">
        <v>44168</v>
      </c>
      <c r="J1763" s="8" t="s">
        <v>5084</v>
      </c>
      <c r="K1763" s="8" t="s">
        <v>5085</v>
      </c>
      <c r="L1763" s="8" t="s">
        <v>5086</v>
      </c>
      <c r="M1763" s="11">
        <v>1402.54</v>
      </c>
      <c r="N1763" s="8" t="s">
        <v>30</v>
      </c>
      <c r="O1763" s="10">
        <v>0</v>
      </c>
      <c r="P1763" s="8" t="s">
        <v>32</v>
      </c>
      <c r="Q1763" s="8" t="s">
        <v>282</v>
      </c>
      <c r="R1763" s="8" t="s">
        <v>1061</v>
      </c>
      <c r="S1763" s="8" t="s">
        <v>32</v>
      </c>
      <c r="T1763" s="8" t="s">
        <v>34</v>
      </c>
      <c r="U1763" s="6" t="s">
        <v>445</v>
      </c>
      <c r="V1763" s="6" t="s">
        <v>446</v>
      </c>
    </row>
    <row r="1764" spans="1:22" x14ac:dyDescent="0.2">
      <c r="A1764" s="7" t="s">
        <v>22</v>
      </c>
      <c r="B1764" s="8" t="s">
        <v>23</v>
      </c>
      <c r="C1764" s="8" t="s">
        <v>9937</v>
      </c>
      <c r="D1764" s="8" t="s">
        <v>442</v>
      </c>
      <c r="E1764" s="8" t="s">
        <v>25</v>
      </c>
      <c r="F1764" s="8" t="s">
        <v>5119</v>
      </c>
      <c r="G1764" s="8" t="s">
        <v>5120</v>
      </c>
      <c r="H1764" s="9">
        <v>43804</v>
      </c>
      <c r="I1764" s="9">
        <v>44169</v>
      </c>
      <c r="J1764" s="8" t="s">
        <v>5121</v>
      </c>
      <c r="K1764" s="8" t="s">
        <v>5122</v>
      </c>
      <c r="L1764" s="8" t="s">
        <v>5123</v>
      </c>
      <c r="M1764" s="11">
        <v>1199.95</v>
      </c>
      <c r="N1764" s="8" t="s">
        <v>30</v>
      </c>
      <c r="O1764" s="10">
        <v>0</v>
      </c>
      <c r="P1764" s="8" t="s">
        <v>32</v>
      </c>
      <c r="Q1764" s="8" t="s">
        <v>31</v>
      </c>
      <c r="R1764" s="8" t="s">
        <v>32</v>
      </c>
      <c r="S1764" s="8" t="s">
        <v>33</v>
      </c>
      <c r="T1764" s="8" t="s">
        <v>34</v>
      </c>
      <c r="U1764" s="6" t="s">
        <v>445</v>
      </c>
      <c r="V1764" s="6" t="s">
        <v>446</v>
      </c>
    </row>
    <row r="1765" spans="1:22" x14ac:dyDescent="0.2">
      <c r="A1765" s="7" t="s">
        <v>22</v>
      </c>
      <c r="B1765" s="8" t="s">
        <v>23</v>
      </c>
      <c r="C1765" s="8" t="s">
        <v>9937</v>
      </c>
      <c r="D1765" s="8" t="s">
        <v>442</v>
      </c>
      <c r="E1765" s="8" t="s">
        <v>25</v>
      </c>
      <c r="F1765" s="8" t="s">
        <v>5187</v>
      </c>
      <c r="G1765" s="8" t="s">
        <v>5188</v>
      </c>
      <c r="H1765" s="9">
        <v>43814</v>
      </c>
      <c r="I1765" s="9">
        <v>44179</v>
      </c>
      <c r="J1765" s="8" t="s">
        <v>876</v>
      </c>
      <c r="K1765" s="8" t="s">
        <v>877</v>
      </c>
      <c r="L1765" s="8" t="s">
        <v>878</v>
      </c>
      <c r="M1765" s="11">
        <v>2702.7</v>
      </c>
      <c r="N1765" s="8" t="s">
        <v>30</v>
      </c>
      <c r="O1765" s="10">
        <v>0</v>
      </c>
      <c r="P1765" s="8" t="s">
        <v>32</v>
      </c>
      <c r="Q1765" s="8" t="s">
        <v>31</v>
      </c>
      <c r="R1765" s="8" t="s">
        <v>32</v>
      </c>
      <c r="S1765" s="8" t="s">
        <v>33</v>
      </c>
      <c r="T1765" s="8" t="s">
        <v>34</v>
      </c>
      <c r="U1765" s="6" t="s">
        <v>445</v>
      </c>
      <c r="V1765" s="6" t="s">
        <v>446</v>
      </c>
    </row>
    <row r="1766" spans="1:22" x14ac:dyDescent="0.2">
      <c r="A1766" s="7" t="s">
        <v>22</v>
      </c>
      <c r="B1766" s="8" t="s">
        <v>23</v>
      </c>
      <c r="C1766" s="8" t="s">
        <v>9937</v>
      </c>
      <c r="D1766" s="8" t="s">
        <v>442</v>
      </c>
      <c r="E1766" s="8" t="s">
        <v>25</v>
      </c>
      <c r="F1766" s="8" t="s">
        <v>5215</v>
      </c>
      <c r="G1766" s="8" t="s">
        <v>5216</v>
      </c>
      <c r="H1766" s="9">
        <v>43815</v>
      </c>
      <c r="I1766" s="9">
        <v>44180</v>
      </c>
      <c r="J1766" s="8" t="s">
        <v>5217</v>
      </c>
      <c r="K1766" s="8" t="s">
        <v>5218</v>
      </c>
      <c r="L1766" s="8" t="s">
        <v>5219</v>
      </c>
      <c r="M1766" s="11">
        <v>4095</v>
      </c>
      <c r="N1766" s="8" t="s">
        <v>30</v>
      </c>
      <c r="O1766" s="10">
        <v>0</v>
      </c>
      <c r="P1766" s="8" t="s">
        <v>32</v>
      </c>
      <c r="Q1766" s="8" t="s">
        <v>31</v>
      </c>
      <c r="R1766" s="8" t="s">
        <v>32</v>
      </c>
      <c r="S1766" s="8" t="s">
        <v>33</v>
      </c>
      <c r="T1766" s="8" t="s">
        <v>34</v>
      </c>
      <c r="U1766" s="6" t="s">
        <v>445</v>
      </c>
      <c r="V1766" s="6" t="s">
        <v>446</v>
      </c>
    </row>
    <row r="1767" spans="1:22" x14ac:dyDescent="0.2">
      <c r="A1767" s="7" t="s">
        <v>22</v>
      </c>
      <c r="B1767" s="8" t="s">
        <v>23</v>
      </c>
      <c r="C1767" s="8" t="s">
        <v>9937</v>
      </c>
      <c r="D1767" s="8" t="s">
        <v>442</v>
      </c>
      <c r="E1767" s="8" t="s">
        <v>25</v>
      </c>
      <c r="F1767" s="8" t="s">
        <v>5353</v>
      </c>
      <c r="G1767" s="8" t="s">
        <v>3005</v>
      </c>
      <c r="H1767" s="8">
        <v>43824</v>
      </c>
      <c r="I1767" s="8">
        <v>44196</v>
      </c>
      <c r="J1767" s="8" t="s">
        <v>193</v>
      </c>
      <c r="K1767" s="13"/>
      <c r="L1767" s="13"/>
      <c r="M1767" s="11">
        <v>1974.96</v>
      </c>
      <c r="N1767" s="8" t="s">
        <v>30</v>
      </c>
      <c r="O1767" s="10">
        <v>0</v>
      </c>
      <c r="P1767" s="8" t="s">
        <v>32</v>
      </c>
      <c r="Q1767" s="8" t="s">
        <v>31</v>
      </c>
      <c r="R1767" s="8" t="s">
        <v>32</v>
      </c>
      <c r="S1767" s="8" t="s">
        <v>33</v>
      </c>
      <c r="T1767" s="8" t="s">
        <v>34</v>
      </c>
      <c r="U1767" s="6" t="s">
        <v>205</v>
      </c>
      <c r="V1767" s="6" t="s">
        <v>206</v>
      </c>
    </row>
    <row r="1768" spans="1:22" x14ac:dyDescent="0.2">
      <c r="A1768" s="7" t="s">
        <v>22</v>
      </c>
      <c r="B1768" s="8" t="s">
        <v>23</v>
      </c>
      <c r="C1768" s="8" t="s">
        <v>9939</v>
      </c>
      <c r="D1768" s="8" t="s">
        <v>514</v>
      </c>
      <c r="E1768" s="8" t="s">
        <v>515</v>
      </c>
      <c r="F1768" s="8" t="s">
        <v>516</v>
      </c>
      <c r="G1768" s="8" t="s">
        <v>215</v>
      </c>
      <c r="H1768" s="8">
        <v>42759</v>
      </c>
      <c r="I1768" s="8"/>
      <c r="J1768" s="8" t="s">
        <v>180</v>
      </c>
      <c r="K1768" s="8" t="s">
        <v>181</v>
      </c>
      <c r="L1768" s="8" t="s">
        <v>182</v>
      </c>
      <c r="M1768" s="10">
        <v>650</v>
      </c>
      <c r="N1768" s="8" t="s">
        <v>183</v>
      </c>
      <c r="O1768" s="11">
        <v>1520.24</v>
      </c>
      <c r="P1768" s="8" t="s">
        <v>183</v>
      </c>
      <c r="Q1768" s="8" t="s">
        <v>285</v>
      </c>
      <c r="R1768" s="8" t="s">
        <v>32</v>
      </c>
      <c r="S1768" s="8" t="s">
        <v>32</v>
      </c>
      <c r="T1768" s="8" t="s">
        <v>34</v>
      </c>
      <c r="U1768" s="6" t="s">
        <v>219</v>
      </c>
      <c r="V1768" s="6" t="s">
        <v>220</v>
      </c>
    </row>
    <row r="1769" spans="1:22" x14ac:dyDescent="0.2">
      <c r="A1769" s="7" t="s">
        <v>22</v>
      </c>
      <c r="B1769" s="8" t="s">
        <v>23</v>
      </c>
      <c r="C1769" s="8" t="s">
        <v>9939</v>
      </c>
      <c r="D1769" s="8" t="s">
        <v>514</v>
      </c>
      <c r="E1769" s="8" t="s">
        <v>515</v>
      </c>
      <c r="F1769" s="8" t="s">
        <v>517</v>
      </c>
      <c r="G1769" s="8" t="s">
        <v>215</v>
      </c>
      <c r="H1769" s="9">
        <v>42761</v>
      </c>
      <c r="I1769" s="9"/>
      <c r="J1769" s="8" t="s">
        <v>180</v>
      </c>
      <c r="K1769" s="8" t="s">
        <v>181</v>
      </c>
      <c r="L1769" s="8" t="s">
        <v>182</v>
      </c>
      <c r="M1769" s="11">
        <v>6700</v>
      </c>
      <c r="N1769" s="8" t="s">
        <v>183</v>
      </c>
      <c r="O1769" s="11">
        <v>21561.119999999999</v>
      </c>
      <c r="P1769" s="8" t="s">
        <v>183</v>
      </c>
      <c r="Q1769" s="8" t="s">
        <v>285</v>
      </c>
      <c r="R1769" s="8" t="s">
        <v>32</v>
      </c>
      <c r="S1769" s="8" t="s">
        <v>32</v>
      </c>
      <c r="T1769" s="8" t="s">
        <v>34</v>
      </c>
      <c r="U1769" s="6" t="s">
        <v>219</v>
      </c>
      <c r="V1769" s="6" t="s">
        <v>220</v>
      </c>
    </row>
    <row r="1770" spans="1:22" x14ac:dyDescent="0.2">
      <c r="A1770" s="7" t="s">
        <v>22</v>
      </c>
      <c r="B1770" s="8" t="s">
        <v>23</v>
      </c>
      <c r="C1770" s="8" t="s">
        <v>9939</v>
      </c>
      <c r="D1770" s="8" t="s">
        <v>514</v>
      </c>
      <c r="E1770" s="8" t="s">
        <v>515</v>
      </c>
      <c r="F1770" s="8" t="s">
        <v>518</v>
      </c>
      <c r="G1770" s="8" t="s">
        <v>215</v>
      </c>
      <c r="H1770" s="9">
        <v>42809</v>
      </c>
      <c r="I1770" s="9"/>
      <c r="J1770" s="8" t="s">
        <v>180</v>
      </c>
      <c r="K1770" s="8" t="s">
        <v>181</v>
      </c>
      <c r="L1770" s="8" t="s">
        <v>182</v>
      </c>
      <c r="M1770" s="11">
        <v>1820</v>
      </c>
      <c r="N1770" s="8" t="s">
        <v>183</v>
      </c>
      <c r="O1770" s="10">
        <v>0</v>
      </c>
      <c r="P1770" s="8" t="s">
        <v>32</v>
      </c>
      <c r="Q1770" s="8" t="s">
        <v>285</v>
      </c>
      <c r="R1770" s="8" t="s">
        <v>32</v>
      </c>
      <c r="S1770" s="8" t="s">
        <v>32</v>
      </c>
      <c r="T1770" s="8" t="s">
        <v>34</v>
      </c>
      <c r="U1770" s="6" t="s">
        <v>219</v>
      </c>
      <c r="V1770" s="6" t="s">
        <v>220</v>
      </c>
    </row>
    <row r="1771" spans="1:22" x14ac:dyDescent="0.2">
      <c r="A1771" s="7" t="s">
        <v>22</v>
      </c>
      <c r="B1771" s="8" t="s">
        <v>23</v>
      </c>
      <c r="C1771" s="8" t="s">
        <v>9939</v>
      </c>
      <c r="D1771" s="8" t="s">
        <v>514</v>
      </c>
      <c r="E1771" s="8" t="s">
        <v>515</v>
      </c>
      <c r="F1771" s="8" t="s">
        <v>519</v>
      </c>
      <c r="G1771" s="8" t="s">
        <v>215</v>
      </c>
      <c r="H1771" s="9">
        <v>43006</v>
      </c>
      <c r="I1771" s="9"/>
      <c r="J1771" s="8" t="s">
        <v>180</v>
      </c>
      <c r="K1771" s="8" t="s">
        <v>181</v>
      </c>
      <c r="L1771" s="8" t="s">
        <v>182</v>
      </c>
      <c r="M1771" s="11">
        <v>6585</v>
      </c>
      <c r="N1771" s="8" t="s">
        <v>183</v>
      </c>
      <c r="O1771" s="11">
        <v>10808.01</v>
      </c>
      <c r="P1771" s="8" t="s">
        <v>183</v>
      </c>
      <c r="Q1771" s="8" t="s">
        <v>184</v>
      </c>
      <c r="R1771" s="8" t="s">
        <v>32</v>
      </c>
      <c r="S1771" s="8" t="s">
        <v>32</v>
      </c>
      <c r="T1771" s="8" t="s">
        <v>34</v>
      </c>
      <c r="U1771" s="6" t="s">
        <v>219</v>
      </c>
      <c r="V1771" s="6" t="s">
        <v>220</v>
      </c>
    </row>
    <row r="1772" spans="1:22" x14ac:dyDescent="0.2">
      <c r="A1772" s="7" t="s">
        <v>22</v>
      </c>
      <c r="B1772" s="8" t="s">
        <v>23</v>
      </c>
      <c r="C1772" s="8" t="s">
        <v>9939</v>
      </c>
      <c r="D1772" s="8" t="s">
        <v>514</v>
      </c>
      <c r="E1772" s="8" t="s">
        <v>515</v>
      </c>
      <c r="F1772" s="8" t="s">
        <v>520</v>
      </c>
      <c r="G1772" s="8" t="s">
        <v>222</v>
      </c>
      <c r="H1772" s="9">
        <v>43110</v>
      </c>
      <c r="I1772" s="9"/>
      <c r="J1772" s="8" t="s">
        <v>216</v>
      </c>
      <c r="K1772" s="8" t="s">
        <v>217</v>
      </c>
      <c r="L1772" s="8" t="s">
        <v>218</v>
      </c>
      <c r="M1772" s="11">
        <v>29356.25</v>
      </c>
      <c r="N1772" s="8" t="s">
        <v>30</v>
      </c>
      <c r="O1772" s="11">
        <v>29315.439999999999</v>
      </c>
      <c r="P1772" s="8" t="s">
        <v>30</v>
      </c>
      <c r="Q1772" s="8" t="s">
        <v>184</v>
      </c>
      <c r="R1772" s="8" t="s">
        <v>32</v>
      </c>
      <c r="S1772" s="8" t="s">
        <v>32</v>
      </c>
      <c r="T1772" s="8" t="s">
        <v>34</v>
      </c>
      <c r="U1772" s="6" t="s">
        <v>219</v>
      </c>
      <c r="V1772" s="6" t="s">
        <v>220</v>
      </c>
    </row>
    <row r="1773" spans="1:22" x14ac:dyDescent="0.2">
      <c r="A1773" s="7" t="s">
        <v>22</v>
      </c>
      <c r="B1773" s="8" t="s">
        <v>23</v>
      </c>
      <c r="C1773" s="8" t="s">
        <v>9939</v>
      </c>
      <c r="D1773" s="8" t="s">
        <v>514</v>
      </c>
      <c r="E1773" s="8" t="s">
        <v>515</v>
      </c>
      <c r="F1773" s="8" t="s">
        <v>521</v>
      </c>
      <c r="G1773" s="8" t="s">
        <v>215</v>
      </c>
      <c r="H1773" s="9">
        <v>43226</v>
      </c>
      <c r="I1773" s="9"/>
      <c r="J1773" s="8" t="s">
        <v>216</v>
      </c>
      <c r="K1773" s="8" t="s">
        <v>217</v>
      </c>
      <c r="L1773" s="8" t="s">
        <v>218</v>
      </c>
      <c r="M1773" s="11">
        <v>16959.330000000002</v>
      </c>
      <c r="N1773" s="8" t="s">
        <v>30</v>
      </c>
      <c r="O1773" s="11">
        <v>16959.330000000002</v>
      </c>
      <c r="P1773" s="8" t="s">
        <v>30</v>
      </c>
      <c r="Q1773" s="8" t="s">
        <v>184</v>
      </c>
      <c r="R1773" s="8" t="s">
        <v>32</v>
      </c>
      <c r="S1773" s="8" t="s">
        <v>32</v>
      </c>
      <c r="T1773" s="8" t="s">
        <v>34</v>
      </c>
      <c r="U1773" s="6" t="s">
        <v>219</v>
      </c>
      <c r="V1773" s="6" t="s">
        <v>220</v>
      </c>
    </row>
    <row r="1774" spans="1:22" x14ac:dyDescent="0.2">
      <c r="A1774" s="7" t="s">
        <v>22</v>
      </c>
      <c r="B1774" s="8" t="s">
        <v>23</v>
      </c>
      <c r="C1774" s="8" t="s">
        <v>9939</v>
      </c>
      <c r="D1774" s="8" t="s">
        <v>514</v>
      </c>
      <c r="E1774" s="8" t="s">
        <v>515</v>
      </c>
      <c r="F1774" s="8" t="s">
        <v>522</v>
      </c>
      <c r="G1774" s="8" t="s">
        <v>215</v>
      </c>
      <c r="H1774" s="9">
        <v>43339</v>
      </c>
      <c r="I1774" s="9"/>
      <c r="J1774" s="8" t="s">
        <v>216</v>
      </c>
      <c r="K1774" s="8" t="s">
        <v>217</v>
      </c>
      <c r="L1774" s="8" t="s">
        <v>218</v>
      </c>
      <c r="M1774" s="11">
        <v>2687</v>
      </c>
      <c r="N1774" s="8" t="s">
        <v>30</v>
      </c>
      <c r="O1774" s="11">
        <v>2682.3</v>
      </c>
      <c r="P1774" s="8" t="s">
        <v>30</v>
      </c>
      <c r="Q1774" s="8" t="s">
        <v>184</v>
      </c>
      <c r="R1774" s="8" t="s">
        <v>32</v>
      </c>
      <c r="S1774" s="8" t="s">
        <v>32</v>
      </c>
      <c r="T1774" s="8" t="s">
        <v>34</v>
      </c>
      <c r="U1774" s="6" t="s">
        <v>219</v>
      </c>
      <c r="V1774" s="6" t="s">
        <v>220</v>
      </c>
    </row>
    <row r="1775" spans="1:22" x14ac:dyDescent="0.2">
      <c r="A1775" s="7" t="s">
        <v>22</v>
      </c>
      <c r="B1775" s="8" t="s">
        <v>23</v>
      </c>
      <c r="C1775" s="8" t="s">
        <v>9939</v>
      </c>
      <c r="D1775" s="8" t="s">
        <v>514</v>
      </c>
      <c r="E1775" s="8" t="s">
        <v>515</v>
      </c>
      <c r="F1775" s="8" t="s">
        <v>523</v>
      </c>
      <c r="G1775" s="8" t="s">
        <v>215</v>
      </c>
      <c r="H1775" s="9">
        <v>43339</v>
      </c>
      <c r="I1775" s="9"/>
      <c r="J1775" s="8" t="s">
        <v>216</v>
      </c>
      <c r="K1775" s="8" t="s">
        <v>217</v>
      </c>
      <c r="L1775" s="8" t="s">
        <v>218</v>
      </c>
      <c r="M1775" s="11">
        <v>4982</v>
      </c>
      <c r="N1775" s="8" t="s">
        <v>30</v>
      </c>
      <c r="O1775" s="11">
        <v>4973.53</v>
      </c>
      <c r="P1775" s="8" t="s">
        <v>30</v>
      </c>
      <c r="Q1775" s="8" t="s">
        <v>184</v>
      </c>
      <c r="R1775" s="8" t="s">
        <v>32</v>
      </c>
      <c r="S1775" s="8" t="s">
        <v>32</v>
      </c>
      <c r="T1775" s="8" t="s">
        <v>34</v>
      </c>
      <c r="U1775" s="6" t="s">
        <v>219</v>
      </c>
      <c r="V1775" s="6" t="s">
        <v>220</v>
      </c>
    </row>
    <row r="1776" spans="1:22" x14ac:dyDescent="0.2">
      <c r="A1776" s="7" t="s">
        <v>22</v>
      </c>
      <c r="B1776" s="8" t="s">
        <v>23</v>
      </c>
      <c r="C1776" s="8" t="s">
        <v>9939</v>
      </c>
      <c r="D1776" s="8" t="s">
        <v>514</v>
      </c>
      <c r="E1776" s="8" t="s">
        <v>515</v>
      </c>
      <c r="F1776" s="8" t="s">
        <v>654</v>
      </c>
      <c r="G1776" s="8" t="s">
        <v>222</v>
      </c>
      <c r="H1776" s="9">
        <v>42676</v>
      </c>
      <c r="I1776" s="9"/>
      <c r="J1776" s="8" t="s">
        <v>180</v>
      </c>
      <c r="K1776" s="8" t="s">
        <v>181</v>
      </c>
      <c r="L1776" s="8" t="s">
        <v>182</v>
      </c>
      <c r="M1776" s="10">
        <v>600</v>
      </c>
      <c r="N1776" s="8" t="s">
        <v>183</v>
      </c>
      <c r="O1776" s="11">
        <v>1586.86</v>
      </c>
      <c r="P1776" s="8" t="s">
        <v>183</v>
      </c>
      <c r="Q1776" s="8" t="s">
        <v>285</v>
      </c>
      <c r="R1776" s="8" t="s">
        <v>32</v>
      </c>
      <c r="S1776" s="8" t="s">
        <v>32</v>
      </c>
      <c r="T1776" s="8" t="s">
        <v>34</v>
      </c>
      <c r="U1776" s="6" t="s">
        <v>219</v>
      </c>
      <c r="V1776" s="6" t="s">
        <v>220</v>
      </c>
    </row>
    <row r="1777" spans="1:22" x14ac:dyDescent="0.2">
      <c r="A1777" s="7" t="s">
        <v>22</v>
      </c>
      <c r="B1777" s="8" t="s">
        <v>23</v>
      </c>
      <c r="C1777" s="8" t="s">
        <v>9939</v>
      </c>
      <c r="D1777" s="8" t="s">
        <v>514</v>
      </c>
      <c r="E1777" s="8" t="s">
        <v>515</v>
      </c>
      <c r="F1777" s="8" t="s">
        <v>669</v>
      </c>
      <c r="G1777" s="8" t="s">
        <v>167</v>
      </c>
      <c r="H1777" s="9">
        <v>43390</v>
      </c>
      <c r="I1777" s="9">
        <v>43465</v>
      </c>
      <c r="J1777" s="8" t="s">
        <v>345</v>
      </c>
      <c r="K1777" s="8" t="s">
        <v>346</v>
      </c>
      <c r="L1777" s="8" t="s">
        <v>347</v>
      </c>
      <c r="M1777" s="10">
        <v>348.02</v>
      </c>
      <c r="N1777" s="8" t="s">
        <v>30</v>
      </c>
      <c r="O1777" s="10">
        <v>0</v>
      </c>
      <c r="P1777" s="8" t="s">
        <v>32</v>
      </c>
      <c r="Q1777" s="8" t="s">
        <v>31</v>
      </c>
      <c r="R1777" s="8" t="s">
        <v>32</v>
      </c>
      <c r="S1777" s="8" t="s">
        <v>33</v>
      </c>
      <c r="T1777" s="8" t="s">
        <v>34</v>
      </c>
      <c r="U1777" s="6" t="s">
        <v>35</v>
      </c>
      <c r="V1777" s="6" t="s">
        <v>36</v>
      </c>
    </row>
    <row r="1778" spans="1:22" x14ac:dyDescent="0.2">
      <c r="A1778" s="7" t="s">
        <v>22</v>
      </c>
      <c r="B1778" s="8" t="s">
        <v>23</v>
      </c>
      <c r="C1778" s="8" t="s">
        <v>9939</v>
      </c>
      <c r="D1778" s="8" t="s">
        <v>514</v>
      </c>
      <c r="E1778" s="8" t="s">
        <v>515</v>
      </c>
      <c r="F1778" s="8" t="s">
        <v>670</v>
      </c>
      <c r="G1778" s="8" t="s">
        <v>167</v>
      </c>
      <c r="H1778" s="9">
        <v>43390</v>
      </c>
      <c r="I1778" s="9">
        <v>43465</v>
      </c>
      <c r="J1778" s="8" t="s">
        <v>73</v>
      </c>
      <c r="K1778" s="8" t="s">
        <v>74</v>
      </c>
      <c r="L1778" s="8" t="s">
        <v>75</v>
      </c>
      <c r="M1778" s="10">
        <v>563</v>
      </c>
      <c r="N1778" s="8" t="s">
        <v>30</v>
      </c>
      <c r="O1778" s="10">
        <v>0</v>
      </c>
      <c r="P1778" s="8" t="s">
        <v>32</v>
      </c>
      <c r="Q1778" s="8" t="s">
        <v>31</v>
      </c>
      <c r="R1778" s="8" t="s">
        <v>32</v>
      </c>
      <c r="S1778" s="8" t="s">
        <v>33</v>
      </c>
      <c r="T1778" s="8" t="s">
        <v>34</v>
      </c>
      <c r="U1778" s="6" t="s">
        <v>35</v>
      </c>
      <c r="V1778" s="6" t="s">
        <v>36</v>
      </c>
    </row>
    <row r="1779" spans="1:22" x14ac:dyDescent="0.2">
      <c r="A1779" s="7" t="s">
        <v>22</v>
      </c>
      <c r="B1779" s="8" t="s">
        <v>23</v>
      </c>
      <c r="C1779" s="8" t="s">
        <v>9939</v>
      </c>
      <c r="D1779" s="8" t="s">
        <v>514</v>
      </c>
      <c r="E1779" s="8" t="s">
        <v>515</v>
      </c>
      <c r="F1779" s="8" t="s">
        <v>671</v>
      </c>
      <c r="G1779" s="8" t="s">
        <v>672</v>
      </c>
      <c r="H1779" s="9">
        <v>43404</v>
      </c>
      <c r="I1779" s="9"/>
      <c r="J1779" s="8" t="s">
        <v>180</v>
      </c>
      <c r="K1779" s="8" t="s">
        <v>181</v>
      </c>
      <c r="L1779" s="8" t="s">
        <v>182</v>
      </c>
      <c r="M1779" s="10">
        <v>300</v>
      </c>
      <c r="N1779" s="8" t="s">
        <v>183</v>
      </c>
      <c r="O1779" s="10">
        <v>0</v>
      </c>
      <c r="P1779" s="8" t="s">
        <v>32</v>
      </c>
      <c r="Q1779" s="8" t="s">
        <v>184</v>
      </c>
      <c r="R1779" s="8" t="s">
        <v>32</v>
      </c>
      <c r="S1779" s="8" t="s">
        <v>32</v>
      </c>
      <c r="T1779" s="8" t="s">
        <v>34</v>
      </c>
      <c r="U1779" s="6" t="s">
        <v>219</v>
      </c>
      <c r="V1779" s="6" t="s">
        <v>220</v>
      </c>
    </row>
    <row r="1780" spans="1:22" x14ac:dyDescent="0.2">
      <c r="A1780" s="7" t="s">
        <v>22</v>
      </c>
      <c r="B1780" s="8" t="s">
        <v>23</v>
      </c>
      <c r="C1780" s="8" t="s">
        <v>9939</v>
      </c>
      <c r="D1780" s="8" t="s">
        <v>514</v>
      </c>
      <c r="E1780" s="8" t="s">
        <v>515</v>
      </c>
      <c r="F1780" s="8" t="s">
        <v>1848</v>
      </c>
      <c r="G1780" s="8" t="s">
        <v>46</v>
      </c>
      <c r="H1780" s="9">
        <v>42179</v>
      </c>
      <c r="I1780" s="9"/>
      <c r="J1780" s="8" t="s">
        <v>458</v>
      </c>
      <c r="K1780" s="8" t="s">
        <v>459</v>
      </c>
      <c r="L1780" s="8" t="s">
        <v>460</v>
      </c>
      <c r="M1780" s="10">
        <v>306.8</v>
      </c>
      <c r="N1780" s="8" t="s">
        <v>30</v>
      </c>
      <c r="O1780" s="10">
        <v>306.8</v>
      </c>
      <c r="P1780" s="8" t="s">
        <v>30</v>
      </c>
      <c r="Q1780" s="8" t="s">
        <v>31</v>
      </c>
      <c r="R1780" s="8" t="s">
        <v>32</v>
      </c>
      <c r="S1780" s="8" t="s">
        <v>33</v>
      </c>
      <c r="T1780" s="8" t="s">
        <v>34</v>
      </c>
      <c r="U1780" s="6" t="s">
        <v>35</v>
      </c>
      <c r="V1780" s="6" t="s">
        <v>36</v>
      </c>
    </row>
    <row r="1781" spans="1:22" x14ac:dyDescent="0.2">
      <c r="A1781" s="7" t="s">
        <v>22</v>
      </c>
      <c r="B1781" s="8" t="s">
        <v>23</v>
      </c>
      <c r="C1781" s="8" t="s">
        <v>9939</v>
      </c>
      <c r="D1781" s="8" t="s">
        <v>514</v>
      </c>
      <c r="E1781" s="8" t="s">
        <v>515</v>
      </c>
      <c r="F1781" s="8" t="s">
        <v>1849</v>
      </c>
      <c r="G1781" s="8" t="s">
        <v>820</v>
      </c>
      <c r="H1781" s="9">
        <v>42432</v>
      </c>
      <c r="I1781" s="9"/>
      <c r="J1781" s="8" t="s">
        <v>73</v>
      </c>
      <c r="K1781" s="8" t="s">
        <v>74</v>
      </c>
      <c r="L1781" s="8" t="s">
        <v>75</v>
      </c>
      <c r="M1781" s="11">
        <v>2176.1999999999998</v>
      </c>
      <c r="N1781" s="8" t="s">
        <v>30</v>
      </c>
      <c r="O1781" s="11">
        <v>1832.31</v>
      </c>
      <c r="P1781" s="8" t="s">
        <v>30</v>
      </c>
      <c r="Q1781" s="8" t="s">
        <v>31</v>
      </c>
      <c r="R1781" s="8" t="s">
        <v>32</v>
      </c>
      <c r="S1781" s="8" t="s">
        <v>33</v>
      </c>
      <c r="T1781" s="8" t="s">
        <v>34</v>
      </c>
      <c r="U1781" s="6" t="s">
        <v>35</v>
      </c>
      <c r="V1781" s="6" t="s">
        <v>36</v>
      </c>
    </row>
    <row r="1782" spans="1:22" x14ac:dyDescent="0.2">
      <c r="A1782" s="7" t="s">
        <v>22</v>
      </c>
      <c r="B1782" s="8" t="s">
        <v>23</v>
      </c>
      <c r="C1782" s="8" t="s">
        <v>9939</v>
      </c>
      <c r="D1782" s="8" t="s">
        <v>514</v>
      </c>
      <c r="E1782" s="8" t="s">
        <v>515</v>
      </c>
      <c r="F1782" s="8" t="s">
        <v>1850</v>
      </c>
      <c r="G1782" s="8" t="s">
        <v>46</v>
      </c>
      <c r="H1782" s="9">
        <v>42535</v>
      </c>
      <c r="I1782" s="9"/>
      <c r="J1782" s="8" t="s">
        <v>1851</v>
      </c>
      <c r="K1782" s="8" t="s">
        <v>1852</v>
      </c>
      <c r="L1782" s="8" t="s">
        <v>1853</v>
      </c>
      <c r="M1782" s="11">
        <v>14999.99</v>
      </c>
      <c r="N1782" s="8" t="s">
        <v>30</v>
      </c>
      <c r="O1782" s="10">
        <v>0</v>
      </c>
      <c r="P1782" s="8" t="s">
        <v>32</v>
      </c>
      <c r="Q1782" s="8" t="s">
        <v>31</v>
      </c>
      <c r="R1782" s="8" t="s">
        <v>32</v>
      </c>
      <c r="S1782" s="8" t="s">
        <v>33</v>
      </c>
      <c r="T1782" s="8" t="s">
        <v>34</v>
      </c>
      <c r="U1782" s="6" t="s">
        <v>35</v>
      </c>
      <c r="V1782" s="6" t="s">
        <v>36</v>
      </c>
    </row>
    <row r="1783" spans="1:22" x14ac:dyDescent="0.2">
      <c r="A1783" s="7" t="s">
        <v>22</v>
      </c>
      <c r="B1783" s="8" t="s">
        <v>23</v>
      </c>
      <c r="C1783" s="8" t="s">
        <v>9939</v>
      </c>
      <c r="D1783" s="8" t="s">
        <v>514</v>
      </c>
      <c r="E1783" s="8" t="s">
        <v>515</v>
      </c>
      <c r="F1783" s="8" t="s">
        <v>1854</v>
      </c>
      <c r="G1783" s="8" t="s">
        <v>25</v>
      </c>
      <c r="H1783" s="9">
        <v>42652</v>
      </c>
      <c r="I1783" s="9">
        <v>43100</v>
      </c>
      <c r="J1783" s="8" t="s">
        <v>345</v>
      </c>
      <c r="K1783" s="8" t="s">
        <v>346</v>
      </c>
      <c r="L1783" s="8" t="s">
        <v>347</v>
      </c>
      <c r="M1783" s="10">
        <v>417.69</v>
      </c>
      <c r="N1783" s="8" t="s">
        <v>30</v>
      </c>
      <c r="O1783" s="10">
        <v>0</v>
      </c>
      <c r="P1783" s="8" t="s">
        <v>32</v>
      </c>
      <c r="Q1783" s="8" t="s">
        <v>31</v>
      </c>
      <c r="R1783" s="8" t="s">
        <v>32</v>
      </c>
      <c r="S1783" s="8" t="s">
        <v>33</v>
      </c>
      <c r="T1783" s="8" t="s">
        <v>34</v>
      </c>
      <c r="U1783" s="6" t="s">
        <v>35</v>
      </c>
      <c r="V1783" s="6" t="s">
        <v>36</v>
      </c>
    </row>
    <row r="1784" spans="1:22" x14ac:dyDescent="0.2">
      <c r="A1784" s="7" t="s">
        <v>22</v>
      </c>
      <c r="B1784" s="8" t="s">
        <v>23</v>
      </c>
      <c r="C1784" s="8" t="s">
        <v>9939</v>
      </c>
      <c r="D1784" s="8" t="s">
        <v>514</v>
      </c>
      <c r="E1784" s="8" t="s">
        <v>515</v>
      </c>
      <c r="F1784" s="8" t="s">
        <v>980</v>
      </c>
      <c r="G1784" s="8" t="s">
        <v>981</v>
      </c>
      <c r="H1784" s="9">
        <v>43006</v>
      </c>
      <c r="I1784" s="9">
        <v>43159</v>
      </c>
      <c r="J1784" s="8" t="s">
        <v>982</v>
      </c>
      <c r="K1784" s="8" t="s">
        <v>983</v>
      </c>
      <c r="L1784" s="8" t="s">
        <v>984</v>
      </c>
      <c r="M1784" s="11">
        <v>9652.5</v>
      </c>
      <c r="N1784" s="8" t="s">
        <v>30</v>
      </c>
      <c r="O1784" s="11">
        <v>4504.5</v>
      </c>
      <c r="P1784" s="8" t="s">
        <v>30</v>
      </c>
      <c r="Q1784" s="8" t="s">
        <v>31</v>
      </c>
      <c r="R1784" s="8" t="s">
        <v>32</v>
      </c>
      <c r="S1784" s="8" t="s">
        <v>33</v>
      </c>
      <c r="T1784" s="8" t="s">
        <v>34</v>
      </c>
      <c r="U1784" s="6" t="s">
        <v>35</v>
      </c>
      <c r="V1784" s="6" t="s">
        <v>36</v>
      </c>
    </row>
    <row r="1785" spans="1:22" x14ac:dyDescent="0.2">
      <c r="A1785" s="7" t="s">
        <v>22</v>
      </c>
      <c r="B1785" s="8" t="s">
        <v>23</v>
      </c>
      <c r="C1785" s="8" t="s">
        <v>9939</v>
      </c>
      <c r="D1785" s="8" t="s">
        <v>514</v>
      </c>
      <c r="E1785" s="8" t="s">
        <v>515</v>
      </c>
      <c r="F1785" s="8" t="s">
        <v>1855</v>
      </c>
      <c r="G1785" s="8" t="s">
        <v>226</v>
      </c>
      <c r="H1785" s="9">
        <v>43444</v>
      </c>
      <c r="I1785" s="9"/>
      <c r="J1785" s="8" t="s">
        <v>216</v>
      </c>
      <c r="K1785" s="8" t="s">
        <v>217</v>
      </c>
      <c r="L1785" s="8" t="s">
        <v>218</v>
      </c>
      <c r="M1785" s="11">
        <v>2769.9</v>
      </c>
      <c r="N1785" s="8" t="s">
        <v>30</v>
      </c>
      <c r="O1785" s="11">
        <v>2769.9</v>
      </c>
      <c r="P1785" s="8" t="s">
        <v>30</v>
      </c>
      <c r="Q1785" s="8" t="s">
        <v>184</v>
      </c>
      <c r="R1785" s="8" t="s">
        <v>32</v>
      </c>
      <c r="S1785" s="8" t="s">
        <v>32</v>
      </c>
      <c r="T1785" s="8" t="s">
        <v>34</v>
      </c>
      <c r="U1785" s="6" t="s">
        <v>219</v>
      </c>
      <c r="V1785" s="6" t="s">
        <v>220</v>
      </c>
    </row>
    <row r="1786" spans="1:22" x14ac:dyDescent="0.2">
      <c r="A1786" s="7" t="s">
        <v>22</v>
      </c>
      <c r="B1786" s="8" t="s">
        <v>23</v>
      </c>
      <c r="C1786" s="8" t="s">
        <v>9939</v>
      </c>
      <c r="D1786" s="8" t="s">
        <v>514</v>
      </c>
      <c r="E1786" s="8" t="s">
        <v>515</v>
      </c>
      <c r="F1786" s="8" t="s">
        <v>1070</v>
      </c>
      <c r="G1786" s="8" t="s">
        <v>1071</v>
      </c>
      <c r="H1786" s="9">
        <v>43478</v>
      </c>
      <c r="I1786" s="9">
        <v>43576</v>
      </c>
      <c r="J1786" s="8" t="s">
        <v>1072</v>
      </c>
      <c r="K1786" s="8" t="s">
        <v>1073</v>
      </c>
      <c r="L1786" s="8" t="s">
        <v>1074</v>
      </c>
      <c r="M1786" s="10">
        <v>257.39999999999998</v>
      </c>
      <c r="N1786" s="8" t="s">
        <v>30</v>
      </c>
      <c r="O1786" s="10">
        <v>257.39999999999998</v>
      </c>
      <c r="P1786" s="8" t="s">
        <v>30</v>
      </c>
      <c r="Q1786" s="8" t="s">
        <v>31</v>
      </c>
      <c r="R1786" s="8" t="s">
        <v>1075</v>
      </c>
      <c r="S1786" s="8" t="s">
        <v>1076</v>
      </c>
      <c r="T1786" s="8" t="s">
        <v>34</v>
      </c>
      <c r="U1786" s="6" t="s">
        <v>309</v>
      </c>
      <c r="V1786" s="6" t="s">
        <v>310</v>
      </c>
    </row>
    <row r="1787" spans="1:22" x14ac:dyDescent="0.2">
      <c r="A1787" s="7" t="s">
        <v>22</v>
      </c>
      <c r="B1787" s="8" t="s">
        <v>23</v>
      </c>
      <c r="C1787" s="8" t="s">
        <v>9939</v>
      </c>
      <c r="D1787" s="8" t="s">
        <v>514</v>
      </c>
      <c r="E1787" s="8" t="s">
        <v>515</v>
      </c>
      <c r="F1787" s="8" t="s">
        <v>2177</v>
      </c>
      <c r="G1787" s="8" t="s">
        <v>2165</v>
      </c>
      <c r="H1787" s="9">
        <v>43419</v>
      </c>
      <c r="I1787" s="9">
        <v>43830</v>
      </c>
      <c r="J1787" s="8" t="s">
        <v>2158</v>
      </c>
      <c r="K1787" s="8" t="s">
        <v>2159</v>
      </c>
      <c r="L1787" s="8" t="s">
        <v>2160</v>
      </c>
      <c r="M1787" s="10">
        <v>920.21</v>
      </c>
      <c r="N1787" s="8" t="s">
        <v>30</v>
      </c>
      <c r="O1787" s="10">
        <v>920.21</v>
      </c>
      <c r="P1787" s="8" t="s">
        <v>30</v>
      </c>
      <c r="Q1787" s="8" t="s">
        <v>282</v>
      </c>
      <c r="R1787" s="8" t="s">
        <v>2161</v>
      </c>
      <c r="S1787" s="8" t="s">
        <v>32</v>
      </c>
      <c r="T1787" s="8" t="s">
        <v>34</v>
      </c>
      <c r="U1787" s="6" t="s">
        <v>35</v>
      </c>
      <c r="V1787" s="6" t="s">
        <v>36</v>
      </c>
    </row>
    <row r="1788" spans="1:22" x14ac:dyDescent="0.2">
      <c r="A1788" s="7" t="s">
        <v>22</v>
      </c>
      <c r="B1788" s="8" t="s">
        <v>23</v>
      </c>
      <c r="C1788" s="8" t="s">
        <v>9939</v>
      </c>
      <c r="D1788" s="8" t="s">
        <v>514</v>
      </c>
      <c r="E1788" s="8" t="s">
        <v>515</v>
      </c>
      <c r="F1788" s="8" t="s">
        <v>2881</v>
      </c>
      <c r="G1788" s="8" t="s">
        <v>2882</v>
      </c>
      <c r="H1788" s="9">
        <v>43821</v>
      </c>
      <c r="I1788" s="9">
        <v>43921</v>
      </c>
      <c r="J1788" s="8" t="s">
        <v>1072</v>
      </c>
      <c r="K1788" s="8" t="s">
        <v>1073</v>
      </c>
      <c r="L1788" s="8" t="s">
        <v>1074</v>
      </c>
      <c r="M1788" s="10">
        <v>257.39999999999998</v>
      </c>
      <c r="N1788" s="8" t="s">
        <v>30</v>
      </c>
      <c r="O1788" s="10">
        <v>0</v>
      </c>
      <c r="P1788" s="8" t="s">
        <v>32</v>
      </c>
      <c r="Q1788" s="8" t="s">
        <v>31</v>
      </c>
      <c r="R1788" s="8" t="s">
        <v>1075</v>
      </c>
      <c r="S1788" s="8" t="s">
        <v>1076</v>
      </c>
      <c r="T1788" s="8" t="s">
        <v>34</v>
      </c>
      <c r="U1788" s="6" t="s">
        <v>309</v>
      </c>
      <c r="V1788" s="6" t="s">
        <v>310</v>
      </c>
    </row>
    <row r="1789" spans="1:22" x14ac:dyDescent="0.2">
      <c r="A1789" s="7" t="s">
        <v>22</v>
      </c>
      <c r="B1789" s="8" t="s">
        <v>23</v>
      </c>
      <c r="C1789" s="8" t="s">
        <v>9939</v>
      </c>
      <c r="D1789" s="8" t="s">
        <v>514</v>
      </c>
      <c r="E1789" s="8" t="s">
        <v>515</v>
      </c>
      <c r="F1789" s="8" t="s">
        <v>2541</v>
      </c>
      <c r="G1789" s="8" t="s">
        <v>310</v>
      </c>
      <c r="H1789" s="9">
        <v>42746</v>
      </c>
      <c r="I1789" s="9">
        <v>43400</v>
      </c>
      <c r="J1789" s="8" t="s">
        <v>1490</v>
      </c>
      <c r="K1789" s="8" t="s">
        <v>1491</v>
      </c>
      <c r="L1789" s="8" t="s">
        <v>1492</v>
      </c>
      <c r="M1789" s="10">
        <v>807.3</v>
      </c>
      <c r="N1789" s="8" t="s">
        <v>30</v>
      </c>
      <c r="O1789" s="10">
        <v>518.71</v>
      </c>
      <c r="P1789" s="8" t="s">
        <v>30</v>
      </c>
      <c r="Q1789" s="8" t="s">
        <v>282</v>
      </c>
      <c r="R1789" s="8" t="s">
        <v>2542</v>
      </c>
      <c r="S1789" s="8" t="s">
        <v>32</v>
      </c>
      <c r="T1789" s="8" t="s">
        <v>34</v>
      </c>
      <c r="U1789" s="6" t="s">
        <v>309</v>
      </c>
      <c r="V1789" s="6" t="s">
        <v>310</v>
      </c>
    </row>
    <row r="1790" spans="1:22" x14ac:dyDescent="0.2">
      <c r="A1790" s="7" t="s">
        <v>22</v>
      </c>
      <c r="B1790" s="8" t="s">
        <v>23</v>
      </c>
      <c r="C1790" s="8" t="s">
        <v>9939</v>
      </c>
      <c r="D1790" s="8" t="s">
        <v>514</v>
      </c>
      <c r="E1790" s="8" t="s">
        <v>515</v>
      </c>
      <c r="F1790" s="8" t="s">
        <v>2543</v>
      </c>
      <c r="G1790" s="8" t="s">
        <v>2544</v>
      </c>
      <c r="H1790" s="9">
        <v>42746</v>
      </c>
      <c r="I1790" s="9">
        <v>43100</v>
      </c>
      <c r="J1790" s="8" t="s">
        <v>847</v>
      </c>
      <c r="K1790" s="8" t="s">
        <v>848</v>
      </c>
      <c r="L1790" s="8" t="s">
        <v>849</v>
      </c>
      <c r="M1790" s="10">
        <v>294.52</v>
      </c>
      <c r="N1790" s="8" t="s">
        <v>30</v>
      </c>
      <c r="O1790" s="10">
        <v>125.4</v>
      </c>
      <c r="P1790" s="8" t="s">
        <v>30</v>
      </c>
      <c r="Q1790" s="8" t="s">
        <v>31</v>
      </c>
      <c r="R1790" s="8" t="s">
        <v>2545</v>
      </c>
      <c r="S1790" s="8" t="s">
        <v>1076</v>
      </c>
      <c r="T1790" s="8" t="s">
        <v>34</v>
      </c>
      <c r="U1790" s="6" t="s">
        <v>309</v>
      </c>
      <c r="V1790" s="6" t="s">
        <v>310</v>
      </c>
    </row>
    <row r="1791" spans="1:22" x14ac:dyDescent="0.2">
      <c r="A1791" s="7" t="s">
        <v>22</v>
      </c>
      <c r="B1791" s="8" t="s">
        <v>23</v>
      </c>
      <c r="C1791" s="8" t="s">
        <v>9939</v>
      </c>
      <c r="D1791" s="8" t="s">
        <v>514</v>
      </c>
      <c r="E1791" s="8" t="s">
        <v>515</v>
      </c>
      <c r="F1791" s="8" t="s">
        <v>2610</v>
      </c>
      <c r="G1791" s="8" t="s">
        <v>2611</v>
      </c>
      <c r="H1791" s="9">
        <v>43128</v>
      </c>
      <c r="I1791" s="9">
        <v>43465</v>
      </c>
      <c r="J1791" s="8" t="s">
        <v>696</v>
      </c>
      <c r="K1791" s="8" t="s">
        <v>697</v>
      </c>
      <c r="L1791" s="8" t="s">
        <v>698</v>
      </c>
      <c r="M1791" s="11">
        <v>24490</v>
      </c>
      <c r="N1791" s="8" t="s">
        <v>30</v>
      </c>
      <c r="O1791" s="11">
        <v>24488.240000000002</v>
      </c>
      <c r="P1791" s="8" t="s">
        <v>30</v>
      </c>
      <c r="Q1791" s="8" t="s">
        <v>184</v>
      </c>
      <c r="R1791" s="8" t="s">
        <v>32</v>
      </c>
      <c r="S1791" s="8" t="s">
        <v>32</v>
      </c>
      <c r="T1791" s="8" t="s">
        <v>34</v>
      </c>
      <c r="U1791" s="6" t="s">
        <v>309</v>
      </c>
      <c r="V1791" s="6" t="s">
        <v>310</v>
      </c>
    </row>
    <row r="1792" spans="1:22" x14ac:dyDescent="0.2">
      <c r="A1792" s="7" t="s">
        <v>22</v>
      </c>
      <c r="B1792" s="8" t="s">
        <v>23</v>
      </c>
      <c r="C1792" s="8" t="s">
        <v>9939</v>
      </c>
      <c r="D1792" s="8" t="s">
        <v>514</v>
      </c>
      <c r="E1792" s="8" t="s">
        <v>515</v>
      </c>
      <c r="F1792" s="8" t="s">
        <v>2778</v>
      </c>
      <c r="G1792" s="8" t="s">
        <v>2779</v>
      </c>
      <c r="H1792" s="9">
        <v>43158</v>
      </c>
      <c r="I1792" s="9">
        <v>43830</v>
      </c>
      <c r="J1792" s="8" t="s">
        <v>2780</v>
      </c>
      <c r="K1792" s="8" t="s">
        <v>2781</v>
      </c>
      <c r="L1792" s="8" t="s">
        <v>2782</v>
      </c>
      <c r="M1792" s="10">
        <v>994.5</v>
      </c>
      <c r="N1792" s="8" t="s">
        <v>30</v>
      </c>
      <c r="O1792" s="10">
        <v>369.62</v>
      </c>
      <c r="P1792" s="8" t="s">
        <v>30</v>
      </c>
      <c r="Q1792" s="8" t="s">
        <v>282</v>
      </c>
      <c r="R1792" s="8" t="s">
        <v>2542</v>
      </c>
      <c r="S1792" s="8" t="s">
        <v>32</v>
      </c>
      <c r="T1792" s="8" t="s">
        <v>34</v>
      </c>
      <c r="U1792" s="6" t="s">
        <v>309</v>
      </c>
      <c r="V1792" s="6" t="s">
        <v>310</v>
      </c>
    </row>
    <row r="1793" spans="1:22" x14ac:dyDescent="0.2">
      <c r="A1793" s="7" t="s">
        <v>22</v>
      </c>
      <c r="B1793" s="8" t="s">
        <v>23</v>
      </c>
      <c r="C1793" s="8" t="s">
        <v>9939</v>
      </c>
      <c r="D1793" s="8" t="s">
        <v>514</v>
      </c>
      <c r="E1793" s="8" t="s">
        <v>515</v>
      </c>
      <c r="F1793" s="8" t="s">
        <v>2700</v>
      </c>
      <c r="G1793" s="8" t="s">
        <v>2701</v>
      </c>
      <c r="H1793" s="9">
        <v>43444</v>
      </c>
      <c r="I1793" s="9">
        <v>43830</v>
      </c>
      <c r="J1793" s="8" t="s">
        <v>2144</v>
      </c>
      <c r="K1793" s="8" t="s">
        <v>2145</v>
      </c>
      <c r="L1793" s="8" t="s">
        <v>2146</v>
      </c>
      <c r="M1793" s="11">
        <v>9999.99</v>
      </c>
      <c r="N1793" s="8" t="s">
        <v>30</v>
      </c>
      <c r="O1793" s="11">
        <v>2721.81</v>
      </c>
      <c r="P1793" s="8" t="s">
        <v>30</v>
      </c>
      <c r="Q1793" s="8" t="s">
        <v>282</v>
      </c>
      <c r="R1793" s="8" t="s">
        <v>2702</v>
      </c>
      <c r="S1793" s="8" t="s">
        <v>32</v>
      </c>
      <c r="T1793" s="8" t="s">
        <v>34</v>
      </c>
      <c r="U1793" s="6" t="s">
        <v>35</v>
      </c>
      <c r="V1793" s="6" t="s">
        <v>36</v>
      </c>
    </row>
    <row r="1794" spans="1:22" x14ac:dyDescent="0.2">
      <c r="A1794" s="7" t="s">
        <v>22</v>
      </c>
      <c r="B1794" s="8" t="s">
        <v>23</v>
      </c>
      <c r="C1794" s="8" t="s">
        <v>9939</v>
      </c>
      <c r="D1794" s="8" t="s">
        <v>514</v>
      </c>
      <c r="E1794" s="8" t="s">
        <v>515</v>
      </c>
      <c r="F1794" s="8" t="s">
        <v>2569</v>
      </c>
      <c r="G1794" s="8" t="s">
        <v>2570</v>
      </c>
      <c r="H1794" s="9">
        <v>42779</v>
      </c>
      <c r="I1794" s="9">
        <v>43100</v>
      </c>
      <c r="J1794" s="8" t="s">
        <v>2571</v>
      </c>
      <c r="K1794" s="8" t="s">
        <v>2572</v>
      </c>
      <c r="L1794" s="8" t="s">
        <v>2573</v>
      </c>
      <c r="M1794" s="11">
        <v>1500</v>
      </c>
      <c r="N1794" s="8" t="s">
        <v>30</v>
      </c>
      <c r="O1794" s="10">
        <v>254.55</v>
      </c>
      <c r="P1794" s="8" t="s">
        <v>30</v>
      </c>
      <c r="Q1794" s="8" t="s">
        <v>184</v>
      </c>
      <c r="R1794" s="8" t="s">
        <v>32</v>
      </c>
      <c r="S1794" s="8" t="s">
        <v>32</v>
      </c>
      <c r="T1794" s="8" t="s">
        <v>34</v>
      </c>
      <c r="U1794" s="6" t="s">
        <v>309</v>
      </c>
      <c r="V1794" s="6" t="s">
        <v>310</v>
      </c>
    </row>
    <row r="1795" spans="1:22" x14ac:dyDescent="0.2">
      <c r="A1795" s="7" t="s">
        <v>22</v>
      </c>
      <c r="B1795" s="8" t="s">
        <v>23</v>
      </c>
      <c r="C1795" s="8" t="s">
        <v>9939</v>
      </c>
      <c r="D1795" s="8" t="s">
        <v>514</v>
      </c>
      <c r="E1795" s="8" t="s">
        <v>515</v>
      </c>
      <c r="F1795" s="8" t="s">
        <v>2597</v>
      </c>
      <c r="G1795" s="8" t="s">
        <v>2544</v>
      </c>
      <c r="H1795" s="9">
        <v>43108</v>
      </c>
      <c r="I1795" s="9">
        <v>43465</v>
      </c>
      <c r="J1795" s="8" t="s">
        <v>847</v>
      </c>
      <c r="K1795" s="8" t="s">
        <v>848</v>
      </c>
      <c r="L1795" s="8" t="s">
        <v>849</v>
      </c>
      <c r="M1795" s="11">
        <v>31999.5</v>
      </c>
      <c r="N1795" s="8" t="s">
        <v>30</v>
      </c>
      <c r="O1795" s="10">
        <v>856.11</v>
      </c>
      <c r="P1795" s="8" t="s">
        <v>30</v>
      </c>
      <c r="Q1795" s="8" t="s">
        <v>282</v>
      </c>
      <c r="R1795" s="8" t="s">
        <v>2598</v>
      </c>
      <c r="S1795" s="8" t="s">
        <v>32</v>
      </c>
      <c r="T1795" s="8" t="s">
        <v>34</v>
      </c>
      <c r="U1795" s="6" t="s">
        <v>309</v>
      </c>
      <c r="V1795" s="6" t="s">
        <v>310</v>
      </c>
    </row>
    <row r="1796" spans="1:22" x14ac:dyDescent="0.2">
      <c r="A1796" s="7" t="s">
        <v>22</v>
      </c>
      <c r="B1796" s="8" t="s">
        <v>23</v>
      </c>
      <c r="C1796" s="8" t="s">
        <v>9939</v>
      </c>
      <c r="D1796" s="8" t="s">
        <v>514</v>
      </c>
      <c r="E1796" s="8" t="s">
        <v>515</v>
      </c>
      <c r="F1796" s="8" t="s">
        <v>2599</v>
      </c>
      <c r="G1796" s="8" t="s">
        <v>2544</v>
      </c>
      <c r="H1796" s="9">
        <v>43108</v>
      </c>
      <c r="I1796" s="9">
        <v>43465</v>
      </c>
      <c r="J1796" s="8" t="s">
        <v>847</v>
      </c>
      <c r="K1796" s="8" t="s">
        <v>848</v>
      </c>
      <c r="L1796" s="8" t="s">
        <v>849</v>
      </c>
      <c r="M1796" s="10">
        <v>311.22000000000003</v>
      </c>
      <c r="N1796" s="8" t="s">
        <v>30</v>
      </c>
      <c r="O1796" s="10">
        <v>0</v>
      </c>
      <c r="P1796" s="8" t="s">
        <v>30</v>
      </c>
      <c r="Q1796" s="8" t="s">
        <v>31</v>
      </c>
      <c r="R1796" s="8" t="s">
        <v>2545</v>
      </c>
      <c r="S1796" s="8" t="s">
        <v>1076</v>
      </c>
      <c r="T1796" s="8" t="s">
        <v>34</v>
      </c>
      <c r="U1796" s="6" t="s">
        <v>309</v>
      </c>
      <c r="V1796" s="6" t="s">
        <v>310</v>
      </c>
    </row>
    <row r="1797" spans="1:22" x14ac:dyDescent="0.2">
      <c r="A1797" s="7" t="s">
        <v>22</v>
      </c>
      <c r="B1797" s="8" t="s">
        <v>23</v>
      </c>
      <c r="C1797" s="8" t="s">
        <v>9939</v>
      </c>
      <c r="D1797" s="8" t="s">
        <v>514</v>
      </c>
      <c r="E1797" s="8" t="s">
        <v>515</v>
      </c>
      <c r="F1797" s="8" t="s">
        <v>2733</v>
      </c>
      <c r="G1797" s="8" t="s">
        <v>2734</v>
      </c>
      <c r="H1797" s="9">
        <v>43121</v>
      </c>
      <c r="I1797" s="9">
        <v>43465</v>
      </c>
      <c r="J1797" s="8" t="s">
        <v>2723</v>
      </c>
      <c r="K1797" s="8" t="s">
        <v>2724</v>
      </c>
      <c r="L1797" s="8" t="s">
        <v>2725</v>
      </c>
      <c r="M1797" s="11">
        <v>1170</v>
      </c>
      <c r="N1797" s="8" t="s">
        <v>30</v>
      </c>
      <c r="O1797" s="10">
        <v>872.62</v>
      </c>
      <c r="P1797" s="8" t="s">
        <v>30</v>
      </c>
      <c r="Q1797" s="8" t="s">
        <v>184</v>
      </c>
      <c r="R1797" s="8" t="s">
        <v>32</v>
      </c>
      <c r="S1797" s="8" t="s">
        <v>32</v>
      </c>
      <c r="T1797" s="8" t="s">
        <v>34</v>
      </c>
      <c r="U1797" s="6" t="s">
        <v>309</v>
      </c>
      <c r="V1797" s="6" t="s">
        <v>310</v>
      </c>
    </row>
    <row r="1798" spans="1:22" x14ac:dyDescent="0.2">
      <c r="A1798" s="7" t="s">
        <v>22</v>
      </c>
      <c r="B1798" s="8" t="s">
        <v>23</v>
      </c>
      <c r="C1798" s="8" t="s">
        <v>9939</v>
      </c>
      <c r="D1798" s="8" t="s">
        <v>514</v>
      </c>
      <c r="E1798" s="8" t="s">
        <v>515</v>
      </c>
      <c r="F1798" s="8" t="s">
        <v>2604</v>
      </c>
      <c r="G1798" s="8" t="s">
        <v>2500</v>
      </c>
      <c r="H1798" s="9">
        <v>43124</v>
      </c>
      <c r="I1798" s="9">
        <v>43465</v>
      </c>
      <c r="J1798" s="8" t="s">
        <v>2501</v>
      </c>
      <c r="K1798" s="8" t="s">
        <v>2502</v>
      </c>
      <c r="L1798" s="8" t="s">
        <v>2503</v>
      </c>
      <c r="M1798" s="10">
        <v>175.5</v>
      </c>
      <c r="N1798" s="8" t="s">
        <v>30</v>
      </c>
      <c r="O1798" s="10">
        <v>28.05</v>
      </c>
      <c r="P1798" s="8" t="s">
        <v>30</v>
      </c>
      <c r="Q1798" s="8" t="s">
        <v>184</v>
      </c>
      <c r="R1798" s="8" t="s">
        <v>32</v>
      </c>
      <c r="S1798" s="8" t="s">
        <v>32</v>
      </c>
      <c r="T1798" s="8" t="s">
        <v>34</v>
      </c>
      <c r="U1798" s="6" t="s">
        <v>309</v>
      </c>
      <c r="V1798" s="6" t="s">
        <v>310</v>
      </c>
    </row>
    <row r="1799" spans="1:22" x14ac:dyDescent="0.2">
      <c r="A1799" s="7" t="s">
        <v>22</v>
      </c>
      <c r="B1799" s="8" t="s">
        <v>23</v>
      </c>
      <c r="C1799" s="8" t="s">
        <v>9939</v>
      </c>
      <c r="D1799" s="8" t="s">
        <v>514</v>
      </c>
      <c r="E1799" s="8" t="s">
        <v>515</v>
      </c>
      <c r="F1799" s="8" t="s">
        <v>2691</v>
      </c>
      <c r="G1799" s="8" t="s">
        <v>2687</v>
      </c>
      <c r="H1799" s="9">
        <v>43422</v>
      </c>
      <c r="I1799" s="9">
        <v>43921</v>
      </c>
      <c r="J1799" s="8" t="s">
        <v>2688</v>
      </c>
      <c r="K1799" s="8" t="s">
        <v>2689</v>
      </c>
      <c r="L1799" s="8" t="s">
        <v>2690</v>
      </c>
      <c r="M1799" s="11">
        <v>4095</v>
      </c>
      <c r="N1799" s="8" t="s">
        <v>30</v>
      </c>
      <c r="O1799" s="10">
        <v>629.57000000000005</v>
      </c>
      <c r="P1799" s="8" t="s">
        <v>30</v>
      </c>
      <c r="Q1799" s="8" t="s">
        <v>260</v>
      </c>
      <c r="R1799" s="8" t="s">
        <v>2203</v>
      </c>
      <c r="S1799" s="8" t="s">
        <v>32</v>
      </c>
      <c r="T1799" s="8" t="s">
        <v>34</v>
      </c>
      <c r="U1799" s="6" t="s">
        <v>309</v>
      </c>
      <c r="V1799" s="6" t="s">
        <v>310</v>
      </c>
    </row>
    <row r="1800" spans="1:22" x14ac:dyDescent="0.2">
      <c r="A1800" s="7" t="s">
        <v>22</v>
      </c>
      <c r="B1800" s="8" t="s">
        <v>23</v>
      </c>
      <c r="C1800" s="8" t="s">
        <v>9939</v>
      </c>
      <c r="D1800" s="8" t="s">
        <v>514</v>
      </c>
      <c r="E1800" s="8" t="s">
        <v>515</v>
      </c>
      <c r="F1800" s="8" t="s">
        <v>2697</v>
      </c>
      <c r="G1800" s="8" t="s">
        <v>2698</v>
      </c>
      <c r="H1800" s="9">
        <v>43444</v>
      </c>
      <c r="I1800" s="9">
        <v>43830</v>
      </c>
      <c r="J1800" s="8" t="s">
        <v>2616</v>
      </c>
      <c r="K1800" s="8" t="s">
        <v>2617</v>
      </c>
      <c r="L1800" s="8" t="s">
        <v>2618</v>
      </c>
      <c r="M1800" s="10">
        <v>500</v>
      </c>
      <c r="N1800" s="8" t="s">
        <v>30</v>
      </c>
      <c r="O1800" s="10">
        <v>0</v>
      </c>
      <c r="P1800" s="8" t="s">
        <v>30</v>
      </c>
      <c r="Q1800" s="8" t="s">
        <v>184</v>
      </c>
      <c r="R1800" s="8" t="s">
        <v>32</v>
      </c>
      <c r="S1800" s="8" t="s">
        <v>32</v>
      </c>
      <c r="T1800" s="8" t="s">
        <v>34</v>
      </c>
      <c r="U1800" s="6" t="s">
        <v>309</v>
      </c>
      <c r="V1800" s="6" t="s">
        <v>310</v>
      </c>
    </row>
    <row r="1801" spans="1:22" x14ac:dyDescent="0.2">
      <c r="A1801" s="7" t="s">
        <v>22</v>
      </c>
      <c r="B1801" s="8" t="s">
        <v>23</v>
      </c>
      <c r="C1801" s="8" t="s">
        <v>9939</v>
      </c>
      <c r="D1801" s="8" t="s">
        <v>514</v>
      </c>
      <c r="E1801" s="8" t="s">
        <v>515</v>
      </c>
      <c r="F1801" s="8" t="s">
        <v>2699</v>
      </c>
      <c r="G1801" s="8" t="s">
        <v>2544</v>
      </c>
      <c r="H1801" s="9">
        <v>43444</v>
      </c>
      <c r="I1801" s="9">
        <v>43597</v>
      </c>
      <c r="J1801" s="8" t="s">
        <v>847</v>
      </c>
      <c r="K1801" s="8" t="s">
        <v>848</v>
      </c>
      <c r="L1801" s="8" t="s">
        <v>849</v>
      </c>
      <c r="M1801" s="10">
        <v>198.9</v>
      </c>
      <c r="N1801" s="8" t="s">
        <v>30</v>
      </c>
      <c r="O1801" s="10">
        <v>0</v>
      </c>
      <c r="P1801" s="8" t="s">
        <v>30</v>
      </c>
      <c r="Q1801" s="8" t="s">
        <v>31</v>
      </c>
      <c r="R1801" s="8" t="s">
        <v>2545</v>
      </c>
      <c r="S1801" s="8" t="s">
        <v>1076</v>
      </c>
      <c r="T1801" s="8" t="s">
        <v>34</v>
      </c>
      <c r="U1801" s="6" t="s">
        <v>35</v>
      </c>
      <c r="V1801" s="6" t="s">
        <v>36</v>
      </c>
    </row>
    <row r="1802" spans="1:22" x14ac:dyDescent="0.2">
      <c r="A1802" s="7" t="s">
        <v>22</v>
      </c>
      <c r="B1802" s="8" t="s">
        <v>23</v>
      </c>
      <c r="C1802" s="8" t="s">
        <v>9939</v>
      </c>
      <c r="D1802" s="8" t="s">
        <v>514</v>
      </c>
      <c r="E1802" s="8" t="s">
        <v>515</v>
      </c>
      <c r="F1802" s="8" t="s">
        <v>2721</v>
      </c>
      <c r="G1802" s="8" t="s">
        <v>2722</v>
      </c>
      <c r="H1802" s="9">
        <v>43474</v>
      </c>
      <c r="I1802" s="9">
        <v>43830</v>
      </c>
      <c r="J1802" s="8" t="s">
        <v>2723</v>
      </c>
      <c r="K1802" s="8" t="s">
        <v>2724</v>
      </c>
      <c r="L1802" s="8" t="s">
        <v>2725</v>
      </c>
      <c r="M1802" s="11">
        <v>1170</v>
      </c>
      <c r="N1802" s="8" t="s">
        <v>30</v>
      </c>
      <c r="O1802" s="10">
        <v>238.47</v>
      </c>
      <c r="P1802" s="8" t="s">
        <v>30</v>
      </c>
      <c r="Q1802" s="8" t="s">
        <v>184</v>
      </c>
      <c r="R1802" s="8" t="s">
        <v>32</v>
      </c>
      <c r="S1802" s="8" t="s">
        <v>32</v>
      </c>
      <c r="T1802" s="8" t="s">
        <v>34</v>
      </c>
      <c r="U1802" s="6" t="s">
        <v>309</v>
      </c>
      <c r="V1802" s="6" t="s">
        <v>310</v>
      </c>
    </row>
    <row r="1803" spans="1:22" x14ac:dyDescent="0.2">
      <c r="A1803" s="7" t="s">
        <v>22</v>
      </c>
      <c r="B1803" s="8" t="s">
        <v>23</v>
      </c>
      <c r="C1803" s="8" t="s">
        <v>9939</v>
      </c>
      <c r="D1803" s="8" t="s">
        <v>514</v>
      </c>
      <c r="E1803" s="8" t="s">
        <v>515</v>
      </c>
      <c r="F1803" s="8" t="s">
        <v>2499</v>
      </c>
      <c r="G1803" s="8" t="s">
        <v>2500</v>
      </c>
      <c r="H1803" s="9">
        <v>43479</v>
      </c>
      <c r="I1803" s="9">
        <v>43830</v>
      </c>
      <c r="J1803" s="8" t="s">
        <v>2501</v>
      </c>
      <c r="K1803" s="8" t="s">
        <v>2502</v>
      </c>
      <c r="L1803" s="8" t="s">
        <v>2503</v>
      </c>
      <c r="M1803" s="10">
        <v>117</v>
      </c>
      <c r="N1803" s="8" t="s">
        <v>30</v>
      </c>
      <c r="O1803" s="10">
        <v>28.31</v>
      </c>
      <c r="P1803" s="8" t="s">
        <v>30</v>
      </c>
      <c r="Q1803" s="8" t="s">
        <v>184</v>
      </c>
      <c r="R1803" s="8" t="s">
        <v>32</v>
      </c>
      <c r="S1803" s="8" t="s">
        <v>32</v>
      </c>
      <c r="T1803" s="8" t="s">
        <v>34</v>
      </c>
      <c r="U1803" s="6" t="s">
        <v>309</v>
      </c>
      <c r="V1803" s="6" t="s">
        <v>310</v>
      </c>
    </row>
    <row r="1804" spans="1:22" x14ac:dyDescent="0.2">
      <c r="A1804" s="7" t="s">
        <v>22</v>
      </c>
      <c r="B1804" s="8" t="s">
        <v>23</v>
      </c>
      <c r="C1804" s="8" t="s">
        <v>9939</v>
      </c>
      <c r="D1804" s="8" t="s">
        <v>514</v>
      </c>
      <c r="E1804" s="8" t="s">
        <v>515</v>
      </c>
      <c r="F1804" s="8" t="s">
        <v>2645</v>
      </c>
      <c r="G1804" s="8" t="s">
        <v>1954</v>
      </c>
      <c r="H1804" s="9">
        <v>43244</v>
      </c>
      <c r="I1804" s="9">
        <v>43606</v>
      </c>
      <c r="J1804" s="8" t="s">
        <v>458</v>
      </c>
      <c r="K1804" s="8" t="s">
        <v>459</v>
      </c>
      <c r="L1804" s="8" t="s">
        <v>460</v>
      </c>
      <c r="M1804" s="11">
        <v>3510</v>
      </c>
      <c r="N1804" s="8" t="s">
        <v>30</v>
      </c>
      <c r="O1804" s="10">
        <v>0</v>
      </c>
      <c r="P1804" s="8" t="s">
        <v>30</v>
      </c>
      <c r="Q1804" s="8" t="s">
        <v>260</v>
      </c>
      <c r="R1804" s="8" t="s">
        <v>2646</v>
      </c>
      <c r="S1804" s="8" t="s">
        <v>32</v>
      </c>
      <c r="T1804" s="8" t="s">
        <v>34</v>
      </c>
      <c r="U1804" s="6" t="s">
        <v>35</v>
      </c>
      <c r="V1804" s="6" t="s">
        <v>36</v>
      </c>
    </row>
    <row r="1805" spans="1:22" x14ac:dyDescent="0.2">
      <c r="A1805" s="7" t="s">
        <v>22</v>
      </c>
      <c r="B1805" s="8" t="s">
        <v>23</v>
      </c>
      <c r="C1805" s="8" t="s">
        <v>9939</v>
      </c>
      <c r="D1805" s="8" t="s">
        <v>514</v>
      </c>
      <c r="E1805" s="8" t="s">
        <v>515</v>
      </c>
      <c r="F1805" s="8" t="s">
        <v>3009</v>
      </c>
      <c r="G1805" s="8" t="s">
        <v>3010</v>
      </c>
      <c r="H1805" s="9">
        <v>43513</v>
      </c>
      <c r="I1805" s="9">
        <v>43830</v>
      </c>
      <c r="J1805" s="8" t="s">
        <v>974</v>
      </c>
      <c r="K1805" s="8" t="s">
        <v>975</v>
      </c>
      <c r="L1805" s="8" t="s">
        <v>976</v>
      </c>
      <c r="M1805" s="11">
        <v>3400</v>
      </c>
      <c r="N1805" s="8" t="s">
        <v>30</v>
      </c>
      <c r="O1805" s="11">
        <v>2975</v>
      </c>
      <c r="P1805" s="8" t="s">
        <v>30</v>
      </c>
      <c r="Q1805" s="8" t="s">
        <v>977</v>
      </c>
      <c r="R1805" s="8" t="s">
        <v>32</v>
      </c>
      <c r="S1805" s="8" t="s">
        <v>32</v>
      </c>
      <c r="T1805" s="8" t="s">
        <v>34</v>
      </c>
      <c r="U1805" s="6" t="s">
        <v>35</v>
      </c>
      <c r="V1805" s="6" t="s">
        <v>36</v>
      </c>
    </row>
    <row r="1806" spans="1:22" x14ac:dyDescent="0.2">
      <c r="A1806" s="7" t="s">
        <v>22</v>
      </c>
      <c r="B1806" s="8" t="s">
        <v>23</v>
      </c>
      <c r="C1806" s="8" t="s">
        <v>9939</v>
      </c>
      <c r="D1806" s="8" t="s">
        <v>514</v>
      </c>
      <c r="E1806" s="8" t="s">
        <v>515</v>
      </c>
      <c r="F1806" s="8" t="s">
        <v>2851</v>
      </c>
      <c r="G1806" s="8" t="s">
        <v>2544</v>
      </c>
      <c r="H1806" s="9">
        <v>42745</v>
      </c>
      <c r="I1806" s="9">
        <v>43100</v>
      </c>
      <c r="J1806" s="8" t="s">
        <v>847</v>
      </c>
      <c r="K1806" s="8" t="s">
        <v>848</v>
      </c>
      <c r="L1806" s="8" t="s">
        <v>849</v>
      </c>
      <c r="M1806" s="11">
        <v>21357.18</v>
      </c>
      <c r="N1806" s="8" t="s">
        <v>30</v>
      </c>
      <c r="O1806" s="11">
        <v>20964.060000000001</v>
      </c>
      <c r="P1806" s="8" t="s">
        <v>30</v>
      </c>
      <c r="Q1806" s="8" t="s">
        <v>282</v>
      </c>
      <c r="R1806" s="8" t="s">
        <v>2598</v>
      </c>
      <c r="S1806" s="8" t="s">
        <v>32</v>
      </c>
      <c r="T1806" s="8" t="s">
        <v>34</v>
      </c>
      <c r="U1806" s="6" t="s">
        <v>309</v>
      </c>
      <c r="V1806" s="6" t="s">
        <v>310</v>
      </c>
    </row>
    <row r="1807" spans="1:22" x14ac:dyDescent="0.2">
      <c r="A1807" s="7" t="s">
        <v>22</v>
      </c>
      <c r="B1807" s="8" t="s">
        <v>23</v>
      </c>
      <c r="C1807" s="8" t="s">
        <v>9939</v>
      </c>
      <c r="D1807" s="8" t="s">
        <v>514</v>
      </c>
      <c r="E1807" s="8" t="s">
        <v>515</v>
      </c>
      <c r="F1807" s="8" t="s">
        <v>3054</v>
      </c>
      <c r="G1807" s="8" t="s">
        <v>3055</v>
      </c>
      <c r="H1807" s="9">
        <v>43522</v>
      </c>
      <c r="I1807" s="9">
        <v>43830</v>
      </c>
      <c r="J1807" s="8" t="s">
        <v>3056</v>
      </c>
      <c r="K1807" s="8" t="s">
        <v>3057</v>
      </c>
      <c r="L1807" s="8" t="s">
        <v>3058</v>
      </c>
      <c r="M1807" s="10">
        <v>117</v>
      </c>
      <c r="N1807" s="8" t="s">
        <v>30</v>
      </c>
      <c r="O1807" s="10">
        <v>32.22</v>
      </c>
      <c r="P1807" s="8" t="s">
        <v>30</v>
      </c>
      <c r="Q1807" s="8" t="s">
        <v>31</v>
      </c>
      <c r="R1807" s="8" t="s">
        <v>32</v>
      </c>
      <c r="S1807" s="8" t="s">
        <v>33</v>
      </c>
      <c r="T1807" s="8" t="s">
        <v>34</v>
      </c>
      <c r="U1807" s="6" t="s">
        <v>309</v>
      </c>
      <c r="V1807" s="6" t="s">
        <v>310</v>
      </c>
    </row>
    <row r="1808" spans="1:22" x14ac:dyDescent="0.2">
      <c r="A1808" s="7" t="s">
        <v>22</v>
      </c>
      <c r="B1808" s="8" t="s">
        <v>23</v>
      </c>
      <c r="C1808" s="8" t="s">
        <v>9939</v>
      </c>
      <c r="D1808" s="8" t="s">
        <v>514</v>
      </c>
      <c r="E1808" s="8" t="s">
        <v>515</v>
      </c>
      <c r="F1808" s="8" t="s">
        <v>3077</v>
      </c>
      <c r="G1808" s="8" t="s">
        <v>2544</v>
      </c>
      <c r="H1808" s="9">
        <v>43444</v>
      </c>
      <c r="I1808" s="9">
        <v>43938</v>
      </c>
      <c r="J1808" s="8" t="s">
        <v>847</v>
      </c>
      <c r="K1808" s="8" t="s">
        <v>848</v>
      </c>
      <c r="L1808" s="8" t="s">
        <v>849</v>
      </c>
      <c r="M1808" s="11">
        <v>6084</v>
      </c>
      <c r="N1808" s="8" t="s">
        <v>30</v>
      </c>
      <c r="O1808" s="10">
        <v>0</v>
      </c>
      <c r="P1808" s="8" t="s">
        <v>30</v>
      </c>
      <c r="Q1808" s="8" t="s">
        <v>282</v>
      </c>
      <c r="R1808" s="8" t="s">
        <v>2598</v>
      </c>
      <c r="S1808" s="8" t="s">
        <v>32</v>
      </c>
      <c r="T1808" s="8" t="s">
        <v>34</v>
      </c>
      <c r="U1808" s="6" t="s">
        <v>35</v>
      </c>
      <c r="V1808" s="6" t="s">
        <v>36</v>
      </c>
    </row>
    <row r="1809" spans="1:22" x14ac:dyDescent="0.2">
      <c r="A1809" s="7" t="s">
        <v>22</v>
      </c>
      <c r="B1809" s="8" t="s">
        <v>23</v>
      </c>
      <c r="C1809" s="8" t="s">
        <v>9939</v>
      </c>
      <c r="D1809" s="8" t="s">
        <v>514</v>
      </c>
      <c r="E1809" s="8" t="s">
        <v>515</v>
      </c>
      <c r="F1809" s="8" t="s">
        <v>3331</v>
      </c>
      <c r="G1809" s="8" t="s">
        <v>3008</v>
      </c>
      <c r="H1809" s="9">
        <v>43607</v>
      </c>
      <c r="I1809" s="9">
        <v>43972</v>
      </c>
      <c r="J1809" s="8" t="s">
        <v>458</v>
      </c>
      <c r="K1809" s="8" t="s">
        <v>459</v>
      </c>
      <c r="L1809" s="8" t="s">
        <v>460</v>
      </c>
      <c r="M1809" s="11">
        <v>3510</v>
      </c>
      <c r="N1809" s="8" t="s">
        <v>30</v>
      </c>
      <c r="O1809" s="10">
        <v>0</v>
      </c>
      <c r="P1809" s="8" t="s">
        <v>30</v>
      </c>
      <c r="Q1809" s="8" t="s">
        <v>31</v>
      </c>
      <c r="R1809" s="8" t="s">
        <v>3332</v>
      </c>
      <c r="S1809" s="8" t="s">
        <v>136</v>
      </c>
      <c r="T1809" s="8" t="s">
        <v>34</v>
      </c>
      <c r="U1809" s="6" t="s">
        <v>205</v>
      </c>
      <c r="V1809" s="6" t="s">
        <v>206</v>
      </c>
    </row>
    <row r="1810" spans="1:22" x14ac:dyDescent="0.2">
      <c r="A1810" s="7" t="s">
        <v>22</v>
      </c>
      <c r="B1810" s="8" t="s">
        <v>23</v>
      </c>
      <c r="C1810" s="8" t="s">
        <v>9939</v>
      </c>
      <c r="D1810" s="8" t="s">
        <v>514</v>
      </c>
      <c r="E1810" s="8" t="s">
        <v>515</v>
      </c>
      <c r="F1810" s="8" t="s">
        <v>3285</v>
      </c>
      <c r="G1810" s="8" t="s">
        <v>2014</v>
      </c>
      <c r="H1810" s="9">
        <v>43587</v>
      </c>
      <c r="I1810" s="9">
        <v>43830</v>
      </c>
      <c r="J1810" s="8" t="s">
        <v>2015</v>
      </c>
      <c r="K1810" s="8" t="s">
        <v>2016</v>
      </c>
      <c r="L1810" s="8" t="s">
        <v>2017</v>
      </c>
      <c r="M1810" s="11">
        <v>11700</v>
      </c>
      <c r="N1810" s="8" t="s">
        <v>30</v>
      </c>
      <c r="O1810" s="11">
        <v>7183.34</v>
      </c>
      <c r="P1810" s="8" t="s">
        <v>30</v>
      </c>
      <c r="Q1810" s="8" t="s">
        <v>282</v>
      </c>
      <c r="R1810" s="8" t="s">
        <v>3034</v>
      </c>
      <c r="S1810" s="8" t="s">
        <v>32</v>
      </c>
      <c r="T1810" s="8" t="s">
        <v>34</v>
      </c>
      <c r="U1810" s="6" t="s">
        <v>309</v>
      </c>
      <c r="V1810" s="6" t="s">
        <v>310</v>
      </c>
    </row>
    <row r="1811" spans="1:22" x14ac:dyDescent="0.2">
      <c r="A1811" s="7" t="s">
        <v>22</v>
      </c>
      <c r="B1811" s="8" t="s">
        <v>23</v>
      </c>
      <c r="C1811" s="8" t="s">
        <v>9939</v>
      </c>
      <c r="D1811" s="8" t="s">
        <v>514</v>
      </c>
      <c r="E1811" s="8" t="s">
        <v>515</v>
      </c>
      <c r="F1811" s="8" t="s">
        <v>4945</v>
      </c>
      <c r="G1811" s="8" t="s">
        <v>4946</v>
      </c>
      <c r="H1811" s="9">
        <v>43780</v>
      </c>
      <c r="I1811" s="9">
        <v>43799</v>
      </c>
      <c r="J1811" s="8" t="s">
        <v>1072</v>
      </c>
      <c r="K1811" s="8" t="s">
        <v>1073</v>
      </c>
      <c r="L1811" s="8" t="s">
        <v>1074</v>
      </c>
      <c r="M1811" s="10">
        <v>514.79999999999995</v>
      </c>
      <c r="N1811" s="8" t="s">
        <v>30</v>
      </c>
      <c r="O1811" s="10">
        <v>472.97</v>
      </c>
      <c r="P1811" s="8" t="s">
        <v>30</v>
      </c>
      <c r="Q1811" s="8" t="s">
        <v>31</v>
      </c>
      <c r="R1811" s="8" t="s">
        <v>1075</v>
      </c>
      <c r="S1811" s="8" t="s">
        <v>1076</v>
      </c>
      <c r="T1811" s="8" t="s">
        <v>34</v>
      </c>
      <c r="U1811" s="6" t="s">
        <v>309</v>
      </c>
      <c r="V1811" s="6" t="s">
        <v>310</v>
      </c>
    </row>
    <row r="1812" spans="1:22" x14ac:dyDescent="0.2">
      <c r="A1812" s="7" t="s">
        <v>22</v>
      </c>
      <c r="B1812" s="8" t="s">
        <v>239</v>
      </c>
      <c r="C1812" s="8" t="s">
        <v>254</v>
      </c>
      <c r="D1812" s="8" t="s">
        <v>240</v>
      </c>
      <c r="E1812" s="8" t="s">
        <v>241</v>
      </c>
      <c r="F1812" s="8" t="s">
        <v>242</v>
      </c>
      <c r="G1812" s="8" t="s">
        <v>243</v>
      </c>
      <c r="H1812" s="9">
        <v>43305</v>
      </c>
      <c r="I1812" s="9">
        <v>43830</v>
      </c>
      <c r="J1812" s="8" t="s">
        <v>244</v>
      </c>
      <c r="K1812" s="8" t="s">
        <v>245</v>
      </c>
      <c r="L1812" s="8" t="s">
        <v>182</v>
      </c>
      <c r="M1812" s="11">
        <v>3510</v>
      </c>
      <c r="N1812" s="8" t="s">
        <v>30</v>
      </c>
      <c r="O1812" s="10">
        <v>0</v>
      </c>
      <c r="P1812" s="8" t="s">
        <v>30</v>
      </c>
      <c r="Q1812" s="8" t="s">
        <v>184</v>
      </c>
      <c r="R1812" s="8" t="s">
        <v>32</v>
      </c>
      <c r="S1812" s="8" t="s">
        <v>32</v>
      </c>
      <c r="T1812" s="8" t="s">
        <v>34</v>
      </c>
      <c r="U1812" s="6" t="s">
        <v>246</v>
      </c>
      <c r="V1812" s="6" t="s">
        <v>247</v>
      </c>
    </row>
    <row r="1813" spans="1:22" x14ac:dyDescent="0.2">
      <c r="A1813" s="7" t="s">
        <v>22</v>
      </c>
      <c r="B1813" s="8" t="s">
        <v>239</v>
      </c>
      <c r="C1813" s="8" t="s">
        <v>254</v>
      </c>
      <c r="D1813" s="8" t="s">
        <v>240</v>
      </c>
      <c r="E1813" s="8" t="s">
        <v>241</v>
      </c>
      <c r="F1813" s="8" t="s">
        <v>248</v>
      </c>
      <c r="G1813" s="8" t="s">
        <v>249</v>
      </c>
      <c r="H1813" s="9">
        <v>43438</v>
      </c>
      <c r="I1813" s="9">
        <v>43830</v>
      </c>
      <c r="J1813" s="8" t="s">
        <v>250</v>
      </c>
      <c r="K1813" s="8" t="s">
        <v>251</v>
      </c>
      <c r="L1813" s="8" t="s">
        <v>252</v>
      </c>
      <c r="M1813" s="11">
        <v>38025</v>
      </c>
      <c r="N1813" s="8" t="s">
        <v>30</v>
      </c>
      <c r="O1813" s="10">
        <v>0</v>
      </c>
      <c r="P1813" s="8" t="s">
        <v>32</v>
      </c>
      <c r="Q1813" s="8" t="s">
        <v>31</v>
      </c>
      <c r="R1813" s="8" t="s">
        <v>32</v>
      </c>
      <c r="S1813" s="8" t="s">
        <v>33</v>
      </c>
      <c r="T1813" s="8" t="s">
        <v>34</v>
      </c>
      <c r="U1813" s="6" t="s">
        <v>253</v>
      </c>
      <c r="V1813" s="6" t="s">
        <v>254</v>
      </c>
    </row>
    <row r="1814" spans="1:22" x14ac:dyDescent="0.2">
      <c r="A1814" s="7" t="s">
        <v>22</v>
      </c>
      <c r="B1814" s="8" t="s">
        <v>239</v>
      </c>
      <c r="C1814" s="8" t="s">
        <v>254</v>
      </c>
      <c r="D1814" s="8" t="s">
        <v>240</v>
      </c>
      <c r="E1814" s="8" t="s">
        <v>241</v>
      </c>
      <c r="F1814" s="8" t="s">
        <v>255</v>
      </c>
      <c r="G1814" s="8" t="s">
        <v>256</v>
      </c>
      <c r="H1814" s="9">
        <v>43471</v>
      </c>
      <c r="I1814" s="9">
        <v>43830</v>
      </c>
      <c r="J1814" s="8" t="s">
        <v>257</v>
      </c>
      <c r="K1814" s="8" t="s">
        <v>258</v>
      </c>
      <c r="L1814" s="8" t="s">
        <v>259</v>
      </c>
      <c r="M1814" s="11">
        <v>60051.14</v>
      </c>
      <c r="N1814" s="8" t="s">
        <v>30</v>
      </c>
      <c r="O1814" s="11">
        <v>60051.14</v>
      </c>
      <c r="P1814" s="8" t="s">
        <v>30</v>
      </c>
      <c r="Q1814" s="8" t="s">
        <v>260</v>
      </c>
      <c r="R1814" s="8" t="s">
        <v>261</v>
      </c>
      <c r="S1814" s="8" t="s">
        <v>32</v>
      </c>
      <c r="T1814" s="8" t="s">
        <v>34</v>
      </c>
      <c r="U1814" s="6" t="s">
        <v>253</v>
      </c>
      <c r="V1814" s="6" t="s">
        <v>254</v>
      </c>
    </row>
    <row r="1815" spans="1:22" x14ac:dyDescent="0.2">
      <c r="A1815" s="7" t="s">
        <v>22</v>
      </c>
      <c r="B1815" s="8" t="s">
        <v>239</v>
      </c>
      <c r="C1815" s="8" t="s">
        <v>254</v>
      </c>
      <c r="D1815" s="8" t="s">
        <v>240</v>
      </c>
      <c r="E1815" s="8" t="s">
        <v>241</v>
      </c>
      <c r="F1815" s="8" t="s">
        <v>705</v>
      </c>
      <c r="G1815" s="8" t="s">
        <v>706</v>
      </c>
      <c r="H1815" s="9">
        <v>42950</v>
      </c>
      <c r="I1815" s="9">
        <v>44052</v>
      </c>
      <c r="J1815" s="8" t="s">
        <v>707</v>
      </c>
      <c r="K1815" s="8" t="s">
        <v>708</v>
      </c>
      <c r="L1815" s="8" t="s">
        <v>709</v>
      </c>
      <c r="M1815" s="11">
        <v>674560.71</v>
      </c>
      <c r="N1815" s="8" t="s">
        <v>30</v>
      </c>
      <c r="O1815" s="11">
        <v>371699.84</v>
      </c>
      <c r="P1815" s="8" t="s">
        <v>30</v>
      </c>
      <c r="Q1815" s="8" t="s">
        <v>282</v>
      </c>
      <c r="R1815" s="8" t="s">
        <v>710</v>
      </c>
      <c r="S1815" s="8" t="s">
        <v>32</v>
      </c>
      <c r="T1815" s="8" t="s">
        <v>34</v>
      </c>
      <c r="U1815" s="6" t="s">
        <v>246</v>
      </c>
      <c r="V1815" s="6" t="s">
        <v>247</v>
      </c>
    </row>
    <row r="1816" spans="1:22" x14ac:dyDescent="0.2">
      <c r="A1816" s="7" t="s">
        <v>22</v>
      </c>
      <c r="B1816" s="8" t="s">
        <v>239</v>
      </c>
      <c r="C1816" s="8" t="s">
        <v>254</v>
      </c>
      <c r="D1816" s="8" t="s">
        <v>240</v>
      </c>
      <c r="E1816" s="8" t="s">
        <v>241</v>
      </c>
      <c r="F1816" s="8" t="s">
        <v>711</v>
      </c>
      <c r="G1816" s="8" t="s">
        <v>712</v>
      </c>
      <c r="H1816" s="9">
        <v>42927</v>
      </c>
      <c r="I1816" s="9">
        <v>43100</v>
      </c>
      <c r="J1816" s="8" t="s">
        <v>713</v>
      </c>
      <c r="K1816" s="8" t="s">
        <v>714</v>
      </c>
      <c r="L1816" s="8" t="s">
        <v>715</v>
      </c>
      <c r="M1816" s="11">
        <v>1037.3800000000001</v>
      </c>
      <c r="N1816" s="8" t="s">
        <v>30</v>
      </c>
      <c r="O1816" s="11">
        <v>1037.3800000000001</v>
      </c>
      <c r="P1816" s="8" t="s">
        <v>30</v>
      </c>
      <c r="Q1816" s="8" t="s">
        <v>282</v>
      </c>
      <c r="R1816" s="8" t="s">
        <v>716</v>
      </c>
      <c r="S1816" s="8" t="s">
        <v>32</v>
      </c>
      <c r="T1816" s="8" t="s">
        <v>34</v>
      </c>
      <c r="U1816" s="6" t="s">
        <v>246</v>
      </c>
      <c r="V1816" s="6" t="s">
        <v>247</v>
      </c>
    </row>
    <row r="1817" spans="1:22" x14ac:dyDescent="0.2">
      <c r="A1817" s="7" t="s">
        <v>22</v>
      </c>
      <c r="B1817" s="8" t="s">
        <v>239</v>
      </c>
      <c r="C1817" s="8" t="s">
        <v>254</v>
      </c>
      <c r="D1817" s="8" t="s">
        <v>240</v>
      </c>
      <c r="E1817" s="8" t="s">
        <v>241</v>
      </c>
      <c r="F1817" s="8" t="s">
        <v>717</v>
      </c>
      <c r="G1817" s="8" t="s">
        <v>718</v>
      </c>
      <c r="H1817" s="9">
        <v>43102</v>
      </c>
      <c r="I1817" s="9">
        <v>43465</v>
      </c>
      <c r="J1817" s="8" t="s">
        <v>432</v>
      </c>
      <c r="K1817" s="8" t="s">
        <v>433</v>
      </c>
      <c r="L1817" s="8" t="s">
        <v>434</v>
      </c>
      <c r="M1817" s="11">
        <v>51893.01</v>
      </c>
      <c r="N1817" s="8" t="s">
        <v>30</v>
      </c>
      <c r="O1817" s="10">
        <v>0</v>
      </c>
      <c r="P1817" s="8" t="s">
        <v>32</v>
      </c>
      <c r="Q1817" s="8" t="s">
        <v>282</v>
      </c>
      <c r="R1817" s="8" t="s">
        <v>719</v>
      </c>
      <c r="S1817" s="8" t="s">
        <v>32</v>
      </c>
      <c r="T1817" s="8" t="s">
        <v>34</v>
      </c>
      <c r="U1817" s="6" t="s">
        <v>253</v>
      </c>
      <c r="V1817" s="6" t="s">
        <v>254</v>
      </c>
    </row>
    <row r="1818" spans="1:22" x14ac:dyDescent="0.2">
      <c r="A1818" s="7" t="s">
        <v>22</v>
      </c>
      <c r="B1818" s="8" t="s">
        <v>239</v>
      </c>
      <c r="C1818" s="8" t="s">
        <v>254</v>
      </c>
      <c r="D1818" s="8" t="s">
        <v>240</v>
      </c>
      <c r="E1818" s="8" t="s">
        <v>241</v>
      </c>
      <c r="F1818" s="8" t="s">
        <v>720</v>
      </c>
      <c r="G1818" s="8" t="s">
        <v>721</v>
      </c>
      <c r="H1818" s="9">
        <v>43402</v>
      </c>
      <c r="I1818" s="9">
        <v>44561</v>
      </c>
      <c r="J1818" s="8" t="s">
        <v>722</v>
      </c>
      <c r="K1818" s="8" t="s">
        <v>723</v>
      </c>
      <c r="L1818" s="8" t="s">
        <v>724</v>
      </c>
      <c r="M1818" s="11">
        <v>4000</v>
      </c>
      <c r="N1818" s="8" t="s">
        <v>183</v>
      </c>
      <c r="O1818" s="10">
        <v>0</v>
      </c>
      <c r="P1818" s="8" t="s">
        <v>32</v>
      </c>
      <c r="Q1818" s="8" t="s">
        <v>31</v>
      </c>
      <c r="R1818" s="8" t="s">
        <v>32</v>
      </c>
      <c r="S1818" s="8" t="s">
        <v>33</v>
      </c>
      <c r="T1818" s="8" t="s">
        <v>34</v>
      </c>
      <c r="U1818" s="6" t="s">
        <v>253</v>
      </c>
      <c r="V1818" s="6" t="s">
        <v>254</v>
      </c>
    </row>
    <row r="1819" spans="1:22" x14ac:dyDescent="0.2">
      <c r="A1819" s="7" t="s">
        <v>22</v>
      </c>
      <c r="B1819" s="8" t="s">
        <v>239</v>
      </c>
      <c r="C1819" s="8" t="s">
        <v>254</v>
      </c>
      <c r="D1819" s="8" t="s">
        <v>240</v>
      </c>
      <c r="E1819" s="8" t="s">
        <v>241</v>
      </c>
      <c r="F1819" s="8" t="s">
        <v>725</v>
      </c>
      <c r="G1819" s="8" t="s">
        <v>726</v>
      </c>
      <c r="H1819" s="9">
        <v>43425</v>
      </c>
      <c r="I1819" s="9">
        <v>45254</v>
      </c>
      <c r="J1819" s="8" t="s">
        <v>727</v>
      </c>
      <c r="K1819" s="8" t="s">
        <v>728</v>
      </c>
      <c r="L1819" s="8" t="s">
        <v>729</v>
      </c>
      <c r="M1819" s="11">
        <v>214786.56</v>
      </c>
      <c r="N1819" s="8" t="s">
        <v>30</v>
      </c>
      <c r="O1819" s="11">
        <v>105300</v>
      </c>
      <c r="P1819" s="8" t="s">
        <v>30</v>
      </c>
      <c r="Q1819" s="8" t="s">
        <v>260</v>
      </c>
      <c r="R1819" s="8" t="s">
        <v>730</v>
      </c>
      <c r="S1819" s="8" t="s">
        <v>32</v>
      </c>
      <c r="T1819" s="8" t="s">
        <v>34</v>
      </c>
      <c r="U1819" s="6" t="s">
        <v>246</v>
      </c>
      <c r="V1819" s="6" t="s">
        <v>247</v>
      </c>
    </row>
    <row r="1820" spans="1:22" x14ac:dyDescent="0.2">
      <c r="A1820" s="7" t="s">
        <v>22</v>
      </c>
      <c r="B1820" s="8" t="s">
        <v>239</v>
      </c>
      <c r="C1820" s="8" t="s">
        <v>254</v>
      </c>
      <c r="D1820" s="8" t="s">
        <v>240</v>
      </c>
      <c r="E1820" s="8" t="s">
        <v>241</v>
      </c>
      <c r="F1820" s="8" t="s">
        <v>731</v>
      </c>
      <c r="G1820" s="8" t="s">
        <v>732</v>
      </c>
      <c r="H1820" s="9">
        <v>43468</v>
      </c>
      <c r="I1820" s="9">
        <v>43830</v>
      </c>
      <c r="J1820" s="8" t="s">
        <v>733</v>
      </c>
      <c r="K1820" s="8" t="s">
        <v>734</v>
      </c>
      <c r="L1820" s="8" t="s">
        <v>735</v>
      </c>
      <c r="M1820" s="11">
        <v>23400</v>
      </c>
      <c r="N1820" s="8" t="s">
        <v>30</v>
      </c>
      <c r="O1820" s="11">
        <v>23400</v>
      </c>
      <c r="P1820" s="8" t="s">
        <v>30</v>
      </c>
      <c r="Q1820" s="8" t="s">
        <v>31</v>
      </c>
      <c r="R1820" s="8" t="s">
        <v>736</v>
      </c>
      <c r="S1820" s="8" t="s">
        <v>737</v>
      </c>
      <c r="T1820" s="8" t="s">
        <v>34</v>
      </c>
      <c r="U1820" s="6" t="s">
        <v>253</v>
      </c>
      <c r="V1820" s="6" t="s">
        <v>254</v>
      </c>
    </row>
    <row r="1821" spans="1:22" x14ac:dyDescent="0.2">
      <c r="A1821" s="7" t="s">
        <v>22</v>
      </c>
      <c r="B1821" s="8" t="s">
        <v>239</v>
      </c>
      <c r="C1821" s="8" t="s">
        <v>254</v>
      </c>
      <c r="D1821" s="8" t="s">
        <v>240</v>
      </c>
      <c r="E1821" s="8" t="s">
        <v>241</v>
      </c>
      <c r="F1821" s="8" t="s">
        <v>738</v>
      </c>
      <c r="G1821" s="8" t="s">
        <v>739</v>
      </c>
      <c r="H1821" s="9">
        <v>43485</v>
      </c>
      <c r="I1821" s="9">
        <v>43830</v>
      </c>
      <c r="J1821" s="8" t="s">
        <v>740</v>
      </c>
      <c r="K1821" s="8" t="s">
        <v>741</v>
      </c>
      <c r="L1821" s="8" t="s">
        <v>742</v>
      </c>
      <c r="M1821" s="11">
        <v>11524.5</v>
      </c>
      <c r="N1821" s="8" t="s">
        <v>30</v>
      </c>
      <c r="O1821" s="10">
        <v>0</v>
      </c>
      <c r="P1821" s="8" t="s">
        <v>32</v>
      </c>
      <c r="Q1821" s="8" t="s">
        <v>282</v>
      </c>
      <c r="R1821" s="8" t="s">
        <v>743</v>
      </c>
      <c r="S1821" s="8" t="s">
        <v>32</v>
      </c>
      <c r="T1821" s="8" t="s">
        <v>34</v>
      </c>
      <c r="U1821" s="6" t="s">
        <v>744</v>
      </c>
      <c r="V1821" s="6" t="s">
        <v>745</v>
      </c>
    </row>
    <row r="1822" spans="1:22" x14ac:dyDescent="0.2">
      <c r="A1822" s="7" t="s">
        <v>22</v>
      </c>
      <c r="B1822" s="8" t="s">
        <v>239</v>
      </c>
      <c r="C1822" s="8" t="s">
        <v>254</v>
      </c>
      <c r="D1822" s="8" t="s">
        <v>240</v>
      </c>
      <c r="E1822" s="8" t="s">
        <v>241</v>
      </c>
      <c r="F1822" s="8" t="s">
        <v>874</v>
      </c>
      <c r="G1822" s="8" t="s">
        <v>875</v>
      </c>
      <c r="H1822" s="9">
        <v>43655</v>
      </c>
      <c r="I1822" s="9">
        <v>43830</v>
      </c>
      <c r="J1822" s="8" t="s">
        <v>876</v>
      </c>
      <c r="K1822" s="8" t="s">
        <v>877</v>
      </c>
      <c r="L1822" s="8" t="s">
        <v>878</v>
      </c>
      <c r="M1822" s="10">
        <v>37.21</v>
      </c>
      <c r="N1822" s="8" t="s">
        <v>30</v>
      </c>
      <c r="O1822" s="10">
        <v>0</v>
      </c>
      <c r="P1822" s="8" t="s">
        <v>32</v>
      </c>
      <c r="Q1822" s="8" t="s">
        <v>282</v>
      </c>
      <c r="R1822" s="8" t="s">
        <v>879</v>
      </c>
      <c r="S1822" s="8" t="s">
        <v>32</v>
      </c>
      <c r="T1822" s="8" t="s">
        <v>34</v>
      </c>
      <c r="U1822" s="6" t="s">
        <v>253</v>
      </c>
      <c r="V1822" s="6" t="s">
        <v>254</v>
      </c>
    </row>
    <row r="1823" spans="1:22" x14ac:dyDescent="0.2">
      <c r="A1823" s="7" t="s">
        <v>22</v>
      </c>
      <c r="B1823" s="8" t="s">
        <v>239</v>
      </c>
      <c r="C1823" s="8" t="s">
        <v>254</v>
      </c>
      <c r="D1823" s="8" t="s">
        <v>240</v>
      </c>
      <c r="E1823" s="8" t="s">
        <v>241</v>
      </c>
      <c r="F1823" s="8" t="s">
        <v>1235</v>
      </c>
      <c r="G1823" s="8" t="s">
        <v>1236</v>
      </c>
      <c r="H1823" s="9">
        <v>43803</v>
      </c>
      <c r="I1823" s="9">
        <v>44196</v>
      </c>
      <c r="J1823" s="8" t="s">
        <v>900</v>
      </c>
      <c r="K1823" s="8" t="s">
        <v>901</v>
      </c>
      <c r="L1823" s="8" t="s">
        <v>902</v>
      </c>
      <c r="M1823" s="11">
        <v>5520.06</v>
      </c>
      <c r="N1823" s="8" t="s">
        <v>30</v>
      </c>
      <c r="O1823" s="10">
        <v>0</v>
      </c>
      <c r="P1823" s="8" t="s">
        <v>32</v>
      </c>
      <c r="Q1823" s="8" t="s">
        <v>282</v>
      </c>
      <c r="R1823" s="8" t="s">
        <v>730</v>
      </c>
      <c r="S1823" s="8" t="s">
        <v>32</v>
      </c>
      <c r="T1823" s="8" t="s">
        <v>34</v>
      </c>
      <c r="U1823" s="6" t="s">
        <v>253</v>
      </c>
      <c r="V1823" s="6" t="s">
        <v>254</v>
      </c>
    </row>
    <row r="1824" spans="1:22" x14ac:dyDescent="0.2">
      <c r="A1824" s="7" t="s">
        <v>22</v>
      </c>
      <c r="B1824" s="8" t="s">
        <v>239</v>
      </c>
      <c r="C1824" s="8" t="s">
        <v>254</v>
      </c>
      <c r="D1824" s="8" t="s">
        <v>240</v>
      </c>
      <c r="E1824" s="8" t="s">
        <v>241</v>
      </c>
      <c r="F1824" s="8" t="s">
        <v>1249</v>
      </c>
      <c r="G1824" s="8" t="s">
        <v>1250</v>
      </c>
      <c r="H1824" s="9">
        <v>43032</v>
      </c>
      <c r="I1824" s="9">
        <v>43770</v>
      </c>
      <c r="J1824" s="8" t="s">
        <v>1251</v>
      </c>
      <c r="K1824" s="8" t="s">
        <v>1252</v>
      </c>
      <c r="L1824" s="8" t="s">
        <v>1253</v>
      </c>
      <c r="M1824" s="11">
        <v>22651.58</v>
      </c>
      <c r="N1824" s="8" t="s">
        <v>30</v>
      </c>
      <c r="O1824" s="11">
        <v>22637.71</v>
      </c>
      <c r="P1824" s="8" t="s">
        <v>30</v>
      </c>
      <c r="Q1824" s="8" t="s">
        <v>31</v>
      </c>
      <c r="R1824" s="8" t="s">
        <v>32</v>
      </c>
      <c r="S1824" s="8" t="s">
        <v>33</v>
      </c>
      <c r="T1824" s="8" t="s">
        <v>34</v>
      </c>
      <c r="U1824" s="6" t="s">
        <v>253</v>
      </c>
      <c r="V1824" s="6" t="s">
        <v>254</v>
      </c>
    </row>
    <row r="1825" spans="1:22" x14ac:dyDescent="0.2">
      <c r="A1825" s="7" t="s">
        <v>22</v>
      </c>
      <c r="B1825" s="8" t="s">
        <v>239</v>
      </c>
      <c r="C1825" s="8" t="s">
        <v>254</v>
      </c>
      <c r="D1825" s="8" t="s">
        <v>240</v>
      </c>
      <c r="E1825" s="8" t="s">
        <v>241</v>
      </c>
      <c r="F1825" s="8" t="s">
        <v>1254</v>
      </c>
      <c r="G1825" s="8" t="s">
        <v>1255</v>
      </c>
      <c r="H1825" s="9">
        <v>43102</v>
      </c>
      <c r="I1825" s="9">
        <v>44196</v>
      </c>
      <c r="J1825" s="8" t="s">
        <v>1256</v>
      </c>
      <c r="K1825" s="8" t="s">
        <v>1257</v>
      </c>
      <c r="L1825" s="8" t="s">
        <v>1258</v>
      </c>
      <c r="M1825" s="11">
        <v>79316</v>
      </c>
      <c r="N1825" s="8" t="s">
        <v>30</v>
      </c>
      <c r="O1825" s="11">
        <v>41544</v>
      </c>
      <c r="P1825" s="8" t="s">
        <v>30</v>
      </c>
      <c r="Q1825" s="8" t="s">
        <v>31</v>
      </c>
      <c r="R1825" s="8" t="s">
        <v>1259</v>
      </c>
      <c r="S1825" s="8" t="s">
        <v>93</v>
      </c>
      <c r="T1825" s="8" t="s">
        <v>34</v>
      </c>
      <c r="U1825" s="6" t="s">
        <v>253</v>
      </c>
      <c r="V1825" s="6" t="s">
        <v>254</v>
      </c>
    </row>
    <row r="1826" spans="1:22" x14ac:dyDescent="0.2">
      <c r="A1826" s="7" t="s">
        <v>22</v>
      </c>
      <c r="B1826" s="8" t="s">
        <v>239</v>
      </c>
      <c r="C1826" s="8" t="s">
        <v>254</v>
      </c>
      <c r="D1826" s="8" t="s">
        <v>240</v>
      </c>
      <c r="E1826" s="8" t="s">
        <v>241</v>
      </c>
      <c r="F1826" s="8" t="s">
        <v>1260</v>
      </c>
      <c r="G1826" s="8" t="s">
        <v>1261</v>
      </c>
      <c r="H1826" s="9">
        <v>43149</v>
      </c>
      <c r="I1826" s="9">
        <v>44255</v>
      </c>
      <c r="J1826" s="8" t="s">
        <v>1262</v>
      </c>
      <c r="K1826" s="8" t="s">
        <v>1263</v>
      </c>
      <c r="L1826" s="8" t="s">
        <v>1264</v>
      </c>
      <c r="M1826" s="11">
        <v>20475</v>
      </c>
      <c r="N1826" s="8" t="s">
        <v>30</v>
      </c>
      <c r="O1826" s="10">
        <v>0</v>
      </c>
      <c r="P1826" s="8" t="s">
        <v>32</v>
      </c>
      <c r="Q1826" s="8" t="s">
        <v>31</v>
      </c>
      <c r="R1826" s="8" t="s">
        <v>1265</v>
      </c>
      <c r="S1826" s="8" t="s">
        <v>93</v>
      </c>
      <c r="T1826" s="8" t="s">
        <v>34</v>
      </c>
      <c r="U1826" s="6" t="s">
        <v>246</v>
      </c>
      <c r="V1826" s="6" t="s">
        <v>247</v>
      </c>
    </row>
    <row r="1827" spans="1:22" x14ac:dyDescent="0.2">
      <c r="A1827" s="7" t="s">
        <v>22</v>
      </c>
      <c r="B1827" s="8" t="s">
        <v>239</v>
      </c>
      <c r="C1827" s="8" t="s">
        <v>254</v>
      </c>
      <c r="D1827" s="8" t="s">
        <v>240</v>
      </c>
      <c r="E1827" s="8" t="s">
        <v>241</v>
      </c>
      <c r="F1827" s="8" t="s">
        <v>1266</v>
      </c>
      <c r="G1827" s="8" t="s">
        <v>1267</v>
      </c>
      <c r="H1827" s="9">
        <v>43174</v>
      </c>
      <c r="I1827" s="9">
        <v>43921</v>
      </c>
      <c r="J1827" s="8" t="s">
        <v>432</v>
      </c>
      <c r="K1827" s="8" t="s">
        <v>433</v>
      </c>
      <c r="L1827" s="8" t="s">
        <v>434</v>
      </c>
      <c r="M1827" s="11">
        <v>166383.75</v>
      </c>
      <c r="N1827" s="8" t="s">
        <v>30</v>
      </c>
      <c r="O1827" s="11">
        <v>82930.91</v>
      </c>
      <c r="P1827" s="8" t="s">
        <v>30</v>
      </c>
      <c r="Q1827" s="8" t="s">
        <v>282</v>
      </c>
      <c r="R1827" s="8" t="s">
        <v>1268</v>
      </c>
      <c r="S1827" s="8" t="s">
        <v>32</v>
      </c>
      <c r="T1827" s="8" t="s">
        <v>34</v>
      </c>
      <c r="U1827" s="6" t="s">
        <v>253</v>
      </c>
      <c r="V1827" s="6" t="s">
        <v>254</v>
      </c>
    </row>
    <row r="1828" spans="1:22" x14ac:dyDescent="0.2">
      <c r="A1828" s="7" t="s">
        <v>22</v>
      </c>
      <c r="B1828" s="8" t="s">
        <v>239</v>
      </c>
      <c r="C1828" s="8" t="s">
        <v>254</v>
      </c>
      <c r="D1828" s="8" t="s">
        <v>240</v>
      </c>
      <c r="E1828" s="8" t="s">
        <v>241</v>
      </c>
      <c r="F1828" s="8" t="s">
        <v>1269</v>
      </c>
      <c r="G1828" s="8" t="s">
        <v>1023</v>
      </c>
      <c r="H1828" s="9">
        <v>43177</v>
      </c>
      <c r="I1828" s="9">
        <v>43465</v>
      </c>
      <c r="J1828" s="8" t="s">
        <v>1024</v>
      </c>
      <c r="K1828" s="8" t="s">
        <v>1025</v>
      </c>
      <c r="L1828" s="8" t="s">
        <v>1026</v>
      </c>
      <c r="M1828" s="10">
        <v>960.05</v>
      </c>
      <c r="N1828" s="8" t="s">
        <v>30</v>
      </c>
      <c r="O1828" s="10">
        <v>0</v>
      </c>
      <c r="P1828" s="8" t="s">
        <v>32</v>
      </c>
      <c r="Q1828" s="8" t="s">
        <v>282</v>
      </c>
      <c r="R1828" s="8" t="s">
        <v>1027</v>
      </c>
      <c r="S1828" s="8" t="s">
        <v>32</v>
      </c>
      <c r="T1828" s="8" t="s">
        <v>34</v>
      </c>
      <c r="U1828" s="6" t="s">
        <v>253</v>
      </c>
      <c r="V1828" s="6" t="s">
        <v>254</v>
      </c>
    </row>
    <row r="1829" spans="1:22" x14ac:dyDescent="0.2">
      <c r="A1829" s="7" t="s">
        <v>22</v>
      </c>
      <c r="B1829" s="8" t="s">
        <v>239</v>
      </c>
      <c r="C1829" s="8" t="s">
        <v>254</v>
      </c>
      <c r="D1829" s="8" t="s">
        <v>240</v>
      </c>
      <c r="E1829" s="8" t="s">
        <v>241</v>
      </c>
      <c r="F1829" s="8" t="s">
        <v>1270</v>
      </c>
      <c r="G1829" s="8" t="s">
        <v>706</v>
      </c>
      <c r="H1829" s="9">
        <v>43297</v>
      </c>
      <c r="I1829" s="9">
        <v>43830</v>
      </c>
      <c r="J1829" s="8" t="s">
        <v>279</v>
      </c>
      <c r="K1829" s="8" t="s">
        <v>280</v>
      </c>
      <c r="L1829" s="8" t="s">
        <v>281</v>
      </c>
      <c r="M1829" s="11">
        <v>8226.0400000000009</v>
      </c>
      <c r="N1829" s="8" t="s">
        <v>30</v>
      </c>
      <c r="O1829" s="11">
        <v>8226.0400000000009</v>
      </c>
      <c r="P1829" s="8" t="s">
        <v>30</v>
      </c>
      <c r="Q1829" s="8" t="s">
        <v>282</v>
      </c>
      <c r="R1829" s="8" t="s">
        <v>730</v>
      </c>
      <c r="S1829" s="8" t="s">
        <v>32</v>
      </c>
      <c r="T1829" s="8" t="s">
        <v>34</v>
      </c>
      <c r="U1829" s="6" t="s">
        <v>253</v>
      </c>
      <c r="V1829" s="6" t="s">
        <v>254</v>
      </c>
    </row>
    <row r="1830" spans="1:22" x14ac:dyDescent="0.2">
      <c r="A1830" s="7" t="s">
        <v>22</v>
      </c>
      <c r="B1830" s="8" t="s">
        <v>239</v>
      </c>
      <c r="C1830" s="8" t="s">
        <v>254</v>
      </c>
      <c r="D1830" s="8" t="s">
        <v>240</v>
      </c>
      <c r="E1830" s="8" t="s">
        <v>241</v>
      </c>
      <c r="F1830" s="8" t="s">
        <v>1271</v>
      </c>
      <c r="G1830" s="8" t="s">
        <v>1272</v>
      </c>
      <c r="H1830" s="9">
        <v>43298</v>
      </c>
      <c r="I1830" s="9">
        <v>43830</v>
      </c>
      <c r="J1830" s="8" t="s">
        <v>1273</v>
      </c>
      <c r="K1830" s="8" t="s">
        <v>1274</v>
      </c>
      <c r="L1830" s="8" t="s">
        <v>1275</v>
      </c>
      <c r="M1830" s="11">
        <v>27752.400000000001</v>
      </c>
      <c r="N1830" s="8" t="s">
        <v>30</v>
      </c>
      <c r="O1830" s="11">
        <v>16644.419999999998</v>
      </c>
      <c r="P1830" s="8" t="s">
        <v>30</v>
      </c>
      <c r="Q1830" s="8" t="s">
        <v>31</v>
      </c>
      <c r="R1830" s="8" t="s">
        <v>32</v>
      </c>
      <c r="S1830" s="8" t="s">
        <v>33</v>
      </c>
      <c r="T1830" s="8" t="s">
        <v>34</v>
      </c>
      <c r="U1830" s="6" t="s">
        <v>253</v>
      </c>
      <c r="V1830" s="6" t="s">
        <v>254</v>
      </c>
    </row>
    <row r="1831" spans="1:22" x14ac:dyDescent="0.2">
      <c r="A1831" s="7" t="s">
        <v>22</v>
      </c>
      <c r="B1831" s="8" t="s">
        <v>239</v>
      </c>
      <c r="C1831" s="8" t="s">
        <v>254</v>
      </c>
      <c r="D1831" s="8" t="s">
        <v>240</v>
      </c>
      <c r="E1831" s="8" t="s">
        <v>241</v>
      </c>
      <c r="F1831" s="8" t="s">
        <v>1276</v>
      </c>
      <c r="G1831" s="8" t="s">
        <v>1277</v>
      </c>
      <c r="H1831" s="9">
        <v>43332</v>
      </c>
      <c r="I1831" s="9">
        <v>44074</v>
      </c>
      <c r="J1831" s="8" t="s">
        <v>1278</v>
      </c>
      <c r="K1831" s="8" t="s">
        <v>1279</v>
      </c>
      <c r="L1831" s="8" t="s">
        <v>1280</v>
      </c>
      <c r="M1831" s="11">
        <v>87750</v>
      </c>
      <c r="N1831" s="8" t="s">
        <v>30</v>
      </c>
      <c r="O1831" s="11">
        <v>77710.149999999994</v>
      </c>
      <c r="P1831" s="8" t="s">
        <v>30</v>
      </c>
      <c r="Q1831" s="8" t="s">
        <v>31</v>
      </c>
      <c r="R1831" s="8" t="s">
        <v>730</v>
      </c>
      <c r="S1831" s="8" t="s">
        <v>136</v>
      </c>
      <c r="T1831" s="8" t="s">
        <v>34</v>
      </c>
      <c r="U1831" s="6" t="s">
        <v>253</v>
      </c>
      <c r="V1831" s="6" t="s">
        <v>254</v>
      </c>
    </row>
    <row r="1832" spans="1:22" x14ac:dyDescent="0.2">
      <c r="A1832" s="7" t="s">
        <v>22</v>
      </c>
      <c r="B1832" s="8" t="s">
        <v>239</v>
      </c>
      <c r="C1832" s="8" t="s">
        <v>254</v>
      </c>
      <c r="D1832" s="8" t="s">
        <v>240</v>
      </c>
      <c r="E1832" s="8" t="s">
        <v>241</v>
      </c>
      <c r="F1832" s="8" t="s">
        <v>1281</v>
      </c>
      <c r="G1832" s="8" t="s">
        <v>1282</v>
      </c>
      <c r="H1832" s="9">
        <v>43333</v>
      </c>
      <c r="I1832" s="9">
        <v>44196</v>
      </c>
      <c r="J1832" s="8" t="s">
        <v>1283</v>
      </c>
      <c r="K1832" s="8" t="s">
        <v>1284</v>
      </c>
      <c r="L1832" s="8" t="s">
        <v>1285</v>
      </c>
      <c r="M1832" s="11">
        <v>41242.5</v>
      </c>
      <c r="N1832" s="8" t="s">
        <v>30</v>
      </c>
      <c r="O1832" s="11">
        <v>13225.1</v>
      </c>
      <c r="P1832" s="8" t="s">
        <v>30</v>
      </c>
      <c r="Q1832" s="8" t="s">
        <v>260</v>
      </c>
      <c r="R1832" s="8" t="s">
        <v>1286</v>
      </c>
      <c r="S1832" s="8" t="s">
        <v>32</v>
      </c>
      <c r="T1832" s="8" t="s">
        <v>34</v>
      </c>
      <c r="U1832" s="6" t="s">
        <v>253</v>
      </c>
      <c r="V1832" s="6" t="s">
        <v>254</v>
      </c>
    </row>
    <row r="1833" spans="1:22" x14ac:dyDescent="0.2">
      <c r="A1833" s="7" t="s">
        <v>22</v>
      </c>
      <c r="B1833" s="8" t="s">
        <v>239</v>
      </c>
      <c r="C1833" s="8" t="s">
        <v>254</v>
      </c>
      <c r="D1833" s="8" t="s">
        <v>240</v>
      </c>
      <c r="E1833" s="8" t="s">
        <v>241</v>
      </c>
      <c r="F1833" s="8" t="s">
        <v>1287</v>
      </c>
      <c r="G1833" s="8" t="s">
        <v>1288</v>
      </c>
      <c r="H1833" s="9">
        <v>43340</v>
      </c>
      <c r="I1833" s="9">
        <v>43830</v>
      </c>
      <c r="J1833" s="8" t="s">
        <v>727</v>
      </c>
      <c r="K1833" s="8" t="s">
        <v>728</v>
      </c>
      <c r="L1833" s="8" t="s">
        <v>729</v>
      </c>
      <c r="M1833" s="11">
        <v>49725</v>
      </c>
      <c r="N1833" s="8" t="s">
        <v>30</v>
      </c>
      <c r="O1833" s="11">
        <v>29551.29</v>
      </c>
      <c r="P1833" s="8" t="s">
        <v>30</v>
      </c>
      <c r="Q1833" s="8" t="s">
        <v>31</v>
      </c>
      <c r="R1833" s="8" t="s">
        <v>32</v>
      </c>
      <c r="S1833" s="8" t="s">
        <v>33</v>
      </c>
      <c r="T1833" s="8" t="s">
        <v>34</v>
      </c>
      <c r="U1833" s="6" t="s">
        <v>253</v>
      </c>
      <c r="V1833" s="6" t="s">
        <v>254</v>
      </c>
    </row>
    <row r="1834" spans="1:22" x14ac:dyDescent="0.2">
      <c r="A1834" s="7" t="s">
        <v>22</v>
      </c>
      <c r="B1834" s="8" t="s">
        <v>239</v>
      </c>
      <c r="C1834" s="8" t="s">
        <v>254</v>
      </c>
      <c r="D1834" s="8" t="s">
        <v>240</v>
      </c>
      <c r="E1834" s="8" t="s">
        <v>241</v>
      </c>
      <c r="F1834" s="8" t="s">
        <v>1289</v>
      </c>
      <c r="G1834" s="8" t="s">
        <v>1290</v>
      </c>
      <c r="H1834" s="9">
        <v>43376</v>
      </c>
      <c r="I1834" s="9">
        <v>43921</v>
      </c>
      <c r="J1834" s="8" t="s">
        <v>432</v>
      </c>
      <c r="K1834" s="8" t="s">
        <v>433</v>
      </c>
      <c r="L1834" s="8" t="s">
        <v>434</v>
      </c>
      <c r="M1834" s="11">
        <v>103615.2</v>
      </c>
      <c r="N1834" s="8" t="s">
        <v>30</v>
      </c>
      <c r="O1834" s="11">
        <v>65613.600000000006</v>
      </c>
      <c r="P1834" s="8" t="s">
        <v>30</v>
      </c>
      <c r="Q1834" s="8" t="s">
        <v>282</v>
      </c>
      <c r="R1834" s="8" t="s">
        <v>1268</v>
      </c>
      <c r="S1834" s="8" t="s">
        <v>32</v>
      </c>
      <c r="T1834" s="8" t="s">
        <v>34</v>
      </c>
      <c r="U1834" s="6" t="s">
        <v>253</v>
      </c>
      <c r="V1834" s="6" t="s">
        <v>254</v>
      </c>
    </row>
    <row r="1835" spans="1:22" x14ac:dyDescent="0.2">
      <c r="A1835" s="7" t="s">
        <v>22</v>
      </c>
      <c r="B1835" s="8" t="s">
        <v>239</v>
      </c>
      <c r="C1835" s="8" t="s">
        <v>254</v>
      </c>
      <c r="D1835" s="8" t="s">
        <v>240</v>
      </c>
      <c r="E1835" s="8" t="s">
        <v>241</v>
      </c>
      <c r="F1835" s="8" t="s">
        <v>1291</v>
      </c>
      <c r="G1835" s="8" t="s">
        <v>1292</v>
      </c>
      <c r="H1835" s="9">
        <v>43408</v>
      </c>
      <c r="I1835" s="9">
        <v>43982</v>
      </c>
      <c r="J1835" s="8" t="s">
        <v>1293</v>
      </c>
      <c r="K1835" s="8" t="s">
        <v>1294</v>
      </c>
      <c r="L1835" s="8" t="s">
        <v>1295</v>
      </c>
      <c r="M1835" s="11">
        <v>286650.83</v>
      </c>
      <c r="N1835" s="8" t="s">
        <v>30</v>
      </c>
      <c r="O1835" s="11">
        <v>224858.91</v>
      </c>
      <c r="P1835" s="8" t="s">
        <v>30</v>
      </c>
      <c r="Q1835" s="8" t="s">
        <v>282</v>
      </c>
      <c r="R1835" s="8" t="s">
        <v>1296</v>
      </c>
      <c r="S1835" s="8" t="s">
        <v>32</v>
      </c>
      <c r="T1835" s="8" t="s">
        <v>34</v>
      </c>
      <c r="U1835" s="6" t="s">
        <v>253</v>
      </c>
      <c r="V1835" s="6" t="s">
        <v>254</v>
      </c>
    </row>
    <row r="1836" spans="1:22" x14ac:dyDescent="0.2">
      <c r="A1836" s="7" t="s">
        <v>22</v>
      </c>
      <c r="B1836" s="8" t="s">
        <v>239</v>
      </c>
      <c r="C1836" s="8" t="s">
        <v>254</v>
      </c>
      <c r="D1836" s="8" t="s">
        <v>240</v>
      </c>
      <c r="E1836" s="8" t="s">
        <v>241</v>
      </c>
      <c r="F1836" s="8" t="s">
        <v>1297</v>
      </c>
      <c r="G1836" s="14" t="s">
        <v>1298</v>
      </c>
      <c r="H1836" s="15">
        <v>43408</v>
      </c>
      <c r="I1836" s="15">
        <v>43782</v>
      </c>
      <c r="J1836" s="14" t="s">
        <v>1299</v>
      </c>
      <c r="K1836" s="14" t="s">
        <v>1300</v>
      </c>
      <c r="L1836" s="8" t="s">
        <v>1301</v>
      </c>
      <c r="M1836" s="11">
        <v>323657.09999999998</v>
      </c>
      <c r="N1836" s="8" t="s">
        <v>30</v>
      </c>
      <c r="O1836" s="11">
        <v>290872.59000000003</v>
      </c>
      <c r="P1836" s="8" t="s">
        <v>30</v>
      </c>
      <c r="Q1836" s="8" t="s">
        <v>31</v>
      </c>
      <c r="R1836" s="8" t="s">
        <v>730</v>
      </c>
      <c r="S1836" s="8" t="s">
        <v>93</v>
      </c>
      <c r="T1836" s="8" t="s">
        <v>34</v>
      </c>
      <c r="U1836" s="6" t="s">
        <v>253</v>
      </c>
      <c r="V1836" s="6" t="s">
        <v>254</v>
      </c>
    </row>
    <row r="1837" spans="1:22" x14ac:dyDescent="0.2">
      <c r="A1837" s="7" t="s">
        <v>22</v>
      </c>
      <c r="B1837" s="8" t="s">
        <v>239</v>
      </c>
      <c r="C1837" s="8" t="s">
        <v>254</v>
      </c>
      <c r="D1837" s="8" t="s">
        <v>240</v>
      </c>
      <c r="E1837" s="8" t="s">
        <v>241</v>
      </c>
      <c r="F1837" s="8" t="s">
        <v>1302</v>
      </c>
      <c r="G1837" s="14" t="s">
        <v>1303</v>
      </c>
      <c r="H1837" s="15">
        <v>43426</v>
      </c>
      <c r="I1837" s="15">
        <v>44865</v>
      </c>
      <c r="J1837" s="14" t="s">
        <v>1283</v>
      </c>
      <c r="K1837" s="14" t="s">
        <v>1284</v>
      </c>
      <c r="L1837" s="8" t="s">
        <v>1285</v>
      </c>
      <c r="M1837" s="11">
        <v>139230</v>
      </c>
      <c r="N1837" s="8" t="s">
        <v>30</v>
      </c>
      <c r="O1837" s="11">
        <v>46781.279999999999</v>
      </c>
      <c r="P1837" s="8" t="s">
        <v>30</v>
      </c>
      <c r="Q1837" s="8" t="s">
        <v>1304</v>
      </c>
      <c r="R1837" s="8" t="s">
        <v>730</v>
      </c>
      <c r="S1837" s="8" t="s">
        <v>32</v>
      </c>
      <c r="T1837" s="8" t="s">
        <v>34</v>
      </c>
      <c r="U1837" s="6" t="s">
        <v>246</v>
      </c>
      <c r="V1837" s="6" t="s">
        <v>247</v>
      </c>
    </row>
    <row r="1838" spans="1:22" x14ac:dyDescent="0.2">
      <c r="A1838" s="7" t="s">
        <v>22</v>
      </c>
      <c r="B1838" s="8" t="s">
        <v>239</v>
      </c>
      <c r="C1838" s="8" t="s">
        <v>254</v>
      </c>
      <c r="D1838" s="8" t="s">
        <v>240</v>
      </c>
      <c r="E1838" s="8" t="s">
        <v>241</v>
      </c>
      <c r="F1838" s="8" t="s">
        <v>1305</v>
      </c>
      <c r="G1838" s="14" t="s">
        <v>1306</v>
      </c>
      <c r="H1838" s="15">
        <v>43468</v>
      </c>
      <c r="I1838" s="15">
        <v>44196</v>
      </c>
      <c r="J1838" s="14" t="s">
        <v>1307</v>
      </c>
      <c r="K1838" s="14" t="s">
        <v>1308</v>
      </c>
      <c r="L1838" s="8" t="s">
        <v>1309</v>
      </c>
      <c r="M1838" s="11">
        <v>49280.4</v>
      </c>
      <c r="N1838" s="8" t="s">
        <v>30</v>
      </c>
      <c r="O1838" s="10">
        <v>972.97</v>
      </c>
      <c r="P1838" s="8" t="s">
        <v>30</v>
      </c>
      <c r="Q1838" s="8" t="s">
        <v>31</v>
      </c>
      <c r="R1838" s="8" t="s">
        <v>32</v>
      </c>
      <c r="S1838" s="8" t="s">
        <v>33</v>
      </c>
      <c r="T1838" s="8" t="s">
        <v>34</v>
      </c>
      <c r="U1838" s="6" t="s">
        <v>253</v>
      </c>
      <c r="V1838" s="6" t="s">
        <v>254</v>
      </c>
    </row>
    <row r="1839" spans="1:22" x14ac:dyDescent="0.2">
      <c r="A1839" s="7" t="s">
        <v>22</v>
      </c>
      <c r="B1839" s="8" t="s">
        <v>239</v>
      </c>
      <c r="C1839" s="8" t="s">
        <v>254</v>
      </c>
      <c r="D1839" s="8" t="s">
        <v>240</v>
      </c>
      <c r="E1839" s="8" t="s">
        <v>241</v>
      </c>
      <c r="F1839" s="8" t="s">
        <v>1310</v>
      </c>
      <c r="G1839" s="14" t="s">
        <v>1311</v>
      </c>
      <c r="H1839" s="15">
        <v>43471</v>
      </c>
      <c r="I1839" s="15">
        <v>44196</v>
      </c>
      <c r="J1839" s="14" t="s">
        <v>1312</v>
      </c>
      <c r="K1839" s="14" t="s">
        <v>1313</v>
      </c>
      <c r="L1839" s="8" t="s">
        <v>1314</v>
      </c>
      <c r="M1839" s="11">
        <v>33345</v>
      </c>
      <c r="N1839" s="8" t="s">
        <v>30</v>
      </c>
      <c r="O1839" s="11">
        <v>6826.95</v>
      </c>
      <c r="P1839" s="8" t="s">
        <v>30</v>
      </c>
      <c r="Q1839" s="8" t="s">
        <v>31</v>
      </c>
      <c r="R1839" s="8" t="s">
        <v>736</v>
      </c>
      <c r="S1839" s="8" t="s">
        <v>737</v>
      </c>
      <c r="T1839" s="8" t="s">
        <v>34</v>
      </c>
      <c r="U1839" s="6" t="s">
        <v>253</v>
      </c>
      <c r="V1839" s="6" t="s">
        <v>254</v>
      </c>
    </row>
    <row r="1840" spans="1:22" x14ac:dyDescent="0.2">
      <c r="A1840" s="7" t="s">
        <v>22</v>
      </c>
      <c r="B1840" s="8" t="s">
        <v>239</v>
      </c>
      <c r="C1840" s="8" t="s">
        <v>254</v>
      </c>
      <c r="D1840" s="8" t="s">
        <v>240</v>
      </c>
      <c r="E1840" s="8" t="s">
        <v>241</v>
      </c>
      <c r="F1840" s="8" t="s">
        <v>1315</v>
      </c>
      <c r="G1840" s="14" t="s">
        <v>1316</v>
      </c>
      <c r="H1840" s="15">
        <v>43471</v>
      </c>
      <c r="I1840" s="15">
        <v>44196</v>
      </c>
      <c r="J1840" s="14" t="s">
        <v>740</v>
      </c>
      <c r="K1840" s="14" t="s">
        <v>741</v>
      </c>
      <c r="L1840" s="8" t="s">
        <v>742</v>
      </c>
      <c r="M1840" s="11">
        <v>26377.65</v>
      </c>
      <c r="N1840" s="8" t="s">
        <v>30</v>
      </c>
      <c r="O1840" s="11">
        <v>13912.47</v>
      </c>
      <c r="P1840" s="8" t="s">
        <v>30</v>
      </c>
      <c r="Q1840" s="8" t="s">
        <v>282</v>
      </c>
      <c r="R1840" s="8" t="s">
        <v>743</v>
      </c>
      <c r="S1840" s="8" t="s">
        <v>32</v>
      </c>
      <c r="T1840" s="8" t="s">
        <v>34</v>
      </c>
      <c r="U1840" s="6" t="s">
        <v>744</v>
      </c>
      <c r="V1840" s="6" t="s">
        <v>745</v>
      </c>
    </row>
    <row r="1841" spans="1:22" x14ac:dyDescent="0.2">
      <c r="A1841" s="7" t="s">
        <v>22</v>
      </c>
      <c r="B1841" s="8" t="s">
        <v>239</v>
      </c>
      <c r="C1841" s="8" t="s">
        <v>254</v>
      </c>
      <c r="D1841" s="8" t="s">
        <v>240</v>
      </c>
      <c r="E1841" s="8" t="s">
        <v>241</v>
      </c>
      <c r="F1841" s="8" t="s">
        <v>1317</v>
      </c>
      <c r="G1841" s="14" t="s">
        <v>1318</v>
      </c>
      <c r="H1841" s="15">
        <v>43471</v>
      </c>
      <c r="I1841" s="15">
        <v>43830</v>
      </c>
      <c r="J1841" s="14" t="s">
        <v>1319</v>
      </c>
      <c r="K1841" s="14" t="s">
        <v>1320</v>
      </c>
      <c r="L1841" s="8" t="s">
        <v>1321</v>
      </c>
      <c r="M1841" s="11">
        <v>7675.2</v>
      </c>
      <c r="N1841" s="8" t="s">
        <v>30</v>
      </c>
      <c r="O1841" s="10">
        <v>0</v>
      </c>
      <c r="P1841" s="8" t="s">
        <v>32</v>
      </c>
      <c r="Q1841" s="8" t="s">
        <v>282</v>
      </c>
      <c r="R1841" s="8" t="s">
        <v>743</v>
      </c>
      <c r="S1841" s="8" t="s">
        <v>32</v>
      </c>
      <c r="T1841" s="8" t="s">
        <v>34</v>
      </c>
      <c r="U1841" s="6" t="s">
        <v>744</v>
      </c>
      <c r="V1841" s="6" t="s">
        <v>745</v>
      </c>
    </row>
    <row r="1842" spans="1:22" x14ac:dyDescent="0.2">
      <c r="A1842" s="7" t="s">
        <v>22</v>
      </c>
      <c r="B1842" s="8" t="s">
        <v>239</v>
      </c>
      <c r="C1842" s="8" t="s">
        <v>254</v>
      </c>
      <c r="D1842" s="8" t="s">
        <v>240</v>
      </c>
      <c r="E1842" s="8" t="s">
        <v>241</v>
      </c>
      <c r="F1842" s="8" t="s">
        <v>1322</v>
      </c>
      <c r="G1842" s="14" t="s">
        <v>1323</v>
      </c>
      <c r="H1842" s="15">
        <v>43471</v>
      </c>
      <c r="I1842" s="15">
        <v>43830</v>
      </c>
      <c r="J1842" s="14" t="s">
        <v>257</v>
      </c>
      <c r="K1842" s="14" t="s">
        <v>258</v>
      </c>
      <c r="L1842" s="8" t="s">
        <v>259</v>
      </c>
      <c r="M1842" s="11">
        <v>1393166.32</v>
      </c>
      <c r="N1842" s="8" t="s">
        <v>30</v>
      </c>
      <c r="O1842" s="11">
        <v>1393175.29</v>
      </c>
      <c r="P1842" s="8" t="s">
        <v>30</v>
      </c>
      <c r="Q1842" s="8" t="s">
        <v>260</v>
      </c>
      <c r="R1842" s="8" t="s">
        <v>261</v>
      </c>
      <c r="S1842" s="8" t="s">
        <v>32</v>
      </c>
      <c r="T1842" s="8" t="s">
        <v>34</v>
      </c>
      <c r="U1842" s="6" t="s">
        <v>253</v>
      </c>
      <c r="V1842" s="6" t="s">
        <v>254</v>
      </c>
    </row>
    <row r="1843" spans="1:22" x14ac:dyDescent="0.2">
      <c r="A1843" s="7" t="s">
        <v>22</v>
      </c>
      <c r="B1843" s="8" t="s">
        <v>239</v>
      </c>
      <c r="C1843" s="8" t="s">
        <v>254</v>
      </c>
      <c r="D1843" s="8" t="s">
        <v>240</v>
      </c>
      <c r="E1843" s="8" t="s">
        <v>241</v>
      </c>
      <c r="F1843" s="8" t="s">
        <v>1324</v>
      </c>
      <c r="G1843" s="14" t="s">
        <v>1325</v>
      </c>
      <c r="H1843" s="15">
        <v>43471</v>
      </c>
      <c r="I1843" s="15">
        <v>43830</v>
      </c>
      <c r="J1843" s="14" t="s">
        <v>1326</v>
      </c>
      <c r="K1843" s="14" t="s">
        <v>1327</v>
      </c>
      <c r="L1843" s="8" t="s">
        <v>1328</v>
      </c>
      <c r="M1843" s="11">
        <v>166829.89000000001</v>
      </c>
      <c r="N1843" s="8" t="s">
        <v>30</v>
      </c>
      <c r="O1843" s="11">
        <v>159188.66</v>
      </c>
      <c r="P1843" s="8" t="s">
        <v>30</v>
      </c>
      <c r="Q1843" s="8" t="s">
        <v>260</v>
      </c>
      <c r="R1843" s="8" t="s">
        <v>261</v>
      </c>
      <c r="S1843" s="8" t="s">
        <v>32</v>
      </c>
      <c r="T1843" s="8" t="s">
        <v>34</v>
      </c>
      <c r="U1843" s="6" t="s">
        <v>246</v>
      </c>
      <c r="V1843" s="6" t="s">
        <v>247</v>
      </c>
    </row>
    <row r="1844" spans="1:22" x14ac:dyDescent="0.2">
      <c r="A1844" s="7" t="s">
        <v>22</v>
      </c>
      <c r="B1844" s="8" t="s">
        <v>239</v>
      </c>
      <c r="C1844" s="8" t="s">
        <v>254</v>
      </c>
      <c r="D1844" s="8" t="s">
        <v>240</v>
      </c>
      <c r="E1844" s="8" t="s">
        <v>241</v>
      </c>
      <c r="F1844" s="8" t="s">
        <v>1329</v>
      </c>
      <c r="G1844" s="14" t="s">
        <v>1330</v>
      </c>
      <c r="H1844" s="15">
        <v>43473</v>
      </c>
      <c r="I1844" s="15">
        <v>43830</v>
      </c>
      <c r="J1844" s="14" t="s">
        <v>1273</v>
      </c>
      <c r="K1844" s="14" t="s">
        <v>1274</v>
      </c>
      <c r="L1844" s="8" t="s">
        <v>1275</v>
      </c>
      <c r="M1844" s="10">
        <v>395.46</v>
      </c>
      <c r="N1844" s="8" t="s">
        <v>30</v>
      </c>
      <c r="O1844" s="10">
        <v>365.04</v>
      </c>
      <c r="P1844" s="8" t="s">
        <v>30</v>
      </c>
      <c r="Q1844" s="8" t="s">
        <v>31</v>
      </c>
      <c r="R1844" s="8" t="s">
        <v>32</v>
      </c>
      <c r="S1844" s="8" t="s">
        <v>33</v>
      </c>
      <c r="T1844" s="8" t="s">
        <v>34</v>
      </c>
      <c r="U1844" s="6" t="s">
        <v>253</v>
      </c>
      <c r="V1844" s="6" t="s">
        <v>254</v>
      </c>
    </row>
    <row r="1845" spans="1:22" x14ac:dyDescent="0.2">
      <c r="A1845" s="7" t="s">
        <v>22</v>
      </c>
      <c r="B1845" s="8" t="s">
        <v>239</v>
      </c>
      <c r="C1845" s="8" t="s">
        <v>254</v>
      </c>
      <c r="D1845" s="8" t="s">
        <v>240</v>
      </c>
      <c r="E1845" s="8" t="s">
        <v>241</v>
      </c>
      <c r="F1845" s="8" t="s">
        <v>1331</v>
      </c>
      <c r="G1845" s="14" t="s">
        <v>1332</v>
      </c>
      <c r="H1845" s="15">
        <v>43500</v>
      </c>
      <c r="I1845" s="15">
        <v>44196</v>
      </c>
      <c r="J1845" s="14" t="s">
        <v>1273</v>
      </c>
      <c r="K1845" s="14" t="s">
        <v>1274</v>
      </c>
      <c r="L1845" s="8" t="s">
        <v>1275</v>
      </c>
      <c r="M1845" s="11">
        <v>4290.62</v>
      </c>
      <c r="N1845" s="8" t="s">
        <v>30</v>
      </c>
      <c r="O1845" s="11">
        <v>2206.87</v>
      </c>
      <c r="P1845" s="8" t="s">
        <v>30</v>
      </c>
      <c r="Q1845" s="8" t="s">
        <v>31</v>
      </c>
      <c r="R1845" s="8" t="s">
        <v>32</v>
      </c>
      <c r="S1845" s="8" t="s">
        <v>33</v>
      </c>
      <c r="T1845" s="8" t="s">
        <v>34</v>
      </c>
      <c r="U1845" s="6" t="s">
        <v>253</v>
      </c>
      <c r="V1845" s="6" t="s">
        <v>254</v>
      </c>
    </row>
    <row r="1846" spans="1:22" x14ac:dyDescent="0.2">
      <c r="A1846" s="7" t="s">
        <v>22</v>
      </c>
      <c r="B1846" s="8" t="s">
        <v>239</v>
      </c>
      <c r="C1846" s="8" t="s">
        <v>254</v>
      </c>
      <c r="D1846" s="8" t="s">
        <v>240</v>
      </c>
      <c r="E1846" s="8" t="s">
        <v>241</v>
      </c>
      <c r="F1846" s="8" t="s">
        <v>1333</v>
      </c>
      <c r="G1846" s="14" t="s">
        <v>1334</v>
      </c>
      <c r="H1846" s="15">
        <v>43500</v>
      </c>
      <c r="I1846" s="15">
        <v>44196</v>
      </c>
      <c r="J1846" s="14" t="s">
        <v>432</v>
      </c>
      <c r="K1846" s="14" t="s">
        <v>433</v>
      </c>
      <c r="L1846" s="8" t="s">
        <v>434</v>
      </c>
      <c r="M1846" s="11">
        <v>1974346.92</v>
      </c>
      <c r="N1846" s="8" t="s">
        <v>30</v>
      </c>
      <c r="O1846" s="11">
        <v>851110.64</v>
      </c>
      <c r="P1846" s="8" t="s">
        <v>30</v>
      </c>
      <c r="Q1846" s="8" t="s">
        <v>282</v>
      </c>
      <c r="R1846" s="8" t="s">
        <v>719</v>
      </c>
      <c r="S1846" s="8" t="s">
        <v>32</v>
      </c>
      <c r="T1846" s="8" t="s">
        <v>34</v>
      </c>
      <c r="U1846" s="6" t="s">
        <v>253</v>
      </c>
      <c r="V1846" s="6" t="s">
        <v>254</v>
      </c>
    </row>
    <row r="1847" spans="1:22" x14ac:dyDescent="0.2">
      <c r="A1847" s="7" t="s">
        <v>22</v>
      </c>
      <c r="B1847" s="8" t="s">
        <v>239</v>
      </c>
      <c r="C1847" s="8" t="s">
        <v>254</v>
      </c>
      <c r="D1847" s="8" t="s">
        <v>240</v>
      </c>
      <c r="E1847" s="8" t="s">
        <v>241</v>
      </c>
      <c r="F1847" s="8" t="s">
        <v>1335</v>
      </c>
      <c r="G1847" s="14" t="s">
        <v>1336</v>
      </c>
      <c r="H1847" s="15">
        <v>42789</v>
      </c>
      <c r="I1847" s="15">
        <v>44286</v>
      </c>
      <c r="J1847" s="14" t="s">
        <v>1337</v>
      </c>
      <c r="K1847" s="14" t="s">
        <v>1338</v>
      </c>
      <c r="L1847" s="8" t="s">
        <v>1339</v>
      </c>
      <c r="M1847" s="11">
        <v>64350</v>
      </c>
      <c r="N1847" s="8" t="s">
        <v>30</v>
      </c>
      <c r="O1847" s="11">
        <v>64350</v>
      </c>
      <c r="P1847" s="8" t="s">
        <v>30</v>
      </c>
      <c r="Q1847" s="8" t="s">
        <v>1340</v>
      </c>
      <c r="R1847" s="8" t="s">
        <v>1341</v>
      </c>
      <c r="S1847" s="8" t="s">
        <v>32</v>
      </c>
      <c r="T1847" s="8" t="s">
        <v>34</v>
      </c>
      <c r="U1847" s="6" t="s">
        <v>246</v>
      </c>
      <c r="V1847" s="6" t="s">
        <v>247</v>
      </c>
    </row>
    <row r="1848" spans="1:22" x14ac:dyDescent="0.2">
      <c r="A1848" s="7" t="s">
        <v>22</v>
      </c>
      <c r="B1848" s="8" t="s">
        <v>239</v>
      </c>
      <c r="C1848" s="8" t="s">
        <v>254</v>
      </c>
      <c r="D1848" s="8" t="s">
        <v>240</v>
      </c>
      <c r="E1848" s="8" t="s">
        <v>241</v>
      </c>
      <c r="F1848" s="8" t="s">
        <v>1342</v>
      </c>
      <c r="G1848" s="14" t="s">
        <v>1343</v>
      </c>
      <c r="H1848" s="15">
        <v>43123</v>
      </c>
      <c r="I1848" s="15">
        <v>43830</v>
      </c>
      <c r="J1848" s="14" t="s">
        <v>1344</v>
      </c>
      <c r="K1848" s="14" t="s">
        <v>1345</v>
      </c>
      <c r="L1848" s="8" t="s">
        <v>1346</v>
      </c>
      <c r="M1848" s="11">
        <v>33000</v>
      </c>
      <c r="N1848" s="8" t="s">
        <v>30</v>
      </c>
      <c r="O1848" s="11">
        <v>16500</v>
      </c>
      <c r="P1848" s="8" t="s">
        <v>30</v>
      </c>
      <c r="Q1848" s="8" t="s">
        <v>31</v>
      </c>
      <c r="R1848" s="8" t="s">
        <v>32</v>
      </c>
      <c r="S1848" s="8" t="s">
        <v>33</v>
      </c>
      <c r="T1848" s="8" t="s">
        <v>34</v>
      </c>
      <c r="U1848" s="6" t="s">
        <v>1347</v>
      </c>
      <c r="V1848" s="6" t="s">
        <v>1348</v>
      </c>
    </row>
    <row r="1849" spans="1:22" x14ac:dyDescent="0.2">
      <c r="A1849" s="7" t="s">
        <v>22</v>
      </c>
      <c r="B1849" s="8" t="s">
        <v>239</v>
      </c>
      <c r="C1849" s="8" t="s">
        <v>254</v>
      </c>
      <c r="D1849" s="8" t="s">
        <v>240</v>
      </c>
      <c r="E1849" s="8" t="s">
        <v>241</v>
      </c>
      <c r="F1849" s="8" t="s">
        <v>1349</v>
      </c>
      <c r="G1849" s="14" t="s">
        <v>706</v>
      </c>
      <c r="H1849" s="15">
        <v>43377</v>
      </c>
      <c r="I1849" s="15">
        <v>44122</v>
      </c>
      <c r="J1849" s="14" t="s">
        <v>1350</v>
      </c>
      <c r="K1849" s="14" t="s">
        <v>1351</v>
      </c>
      <c r="L1849" s="8" t="s">
        <v>1352</v>
      </c>
      <c r="M1849" s="11">
        <v>90090</v>
      </c>
      <c r="N1849" s="8" t="s">
        <v>30</v>
      </c>
      <c r="O1849" s="11">
        <v>22522.5</v>
      </c>
      <c r="P1849" s="8" t="s">
        <v>30</v>
      </c>
      <c r="Q1849" s="8" t="s">
        <v>31</v>
      </c>
      <c r="R1849" s="8" t="s">
        <v>1353</v>
      </c>
      <c r="S1849" s="8" t="s">
        <v>93</v>
      </c>
      <c r="T1849" s="8" t="s">
        <v>34</v>
      </c>
      <c r="U1849" s="6" t="s">
        <v>246</v>
      </c>
      <c r="V1849" s="6" t="s">
        <v>247</v>
      </c>
    </row>
    <row r="1850" spans="1:22" x14ac:dyDescent="0.2">
      <c r="A1850" s="7" t="s">
        <v>22</v>
      </c>
      <c r="B1850" s="8" t="s">
        <v>239</v>
      </c>
      <c r="C1850" s="8" t="s">
        <v>254</v>
      </c>
      <c r="D1850" s="8" t="s">
        <v>240</v>
      </c>
      <c r="E1850" s="8" t="s">
        <v>241</v>
      </c>
      <c r="F1850" s="8" t="s">
        <v>1354</v>
      </c>
      <c r="G1850" s="14" t="s">
        <v>706</v>
      </c>
      <c r="H1850" s="15">
        <v>43433</v>
      </c>
      <c r="I1850" s="15">
        <v>43921</v>
      </c>
      <c r="J1850" s="14" t="s">
        <v>1355</v>
      </c>
      <c r="K1850" s="14" t="s">
        <v>1356</v>
      </c>
      <c r="L1850" s="8" t="s">
        <v>1357</v>
      </c>
      <c r="M1850" s="11">
        <v>69732</v>
      </c>
      <c r="N1850" s="8" t="s">
        <v>30</v>
      </c>
      <c r="O1850" s="11">
        <v>33052.980000000003</v>
      </c>
      <c r="P1850" s="8" t="s">
        <v>30</v>
      </c>
      <c r="Q1850" s="8" t="s">
        <v>282</v>
      </c>
      <c r="R1850" s="8" t="s">
        <v>1358</v>
      </c>
      <c r="S1850" s="8" t="s">
        <v>32</v>
      </c>
      <c r="T1850" s="8" t="s">
        <v>34</v>
      </c>
      <c r="U1850" s="6" t="s">
        <v>253</v>
      </c>
      <c r="V1850" s="6" t="s">
        <v>254</v>
      </c>
    </row>
    <row r="1851" spans="1:22" x14ac:dyDescent="0.2">
      <c r="A1851" s="7" t="s">
        <v>22</v>
      </c>
      <c r="B1851" s="8" t="s">
        <v>239</v>
      </c>
      <c r="C1851" s="8" t="s">
        <v>254</v>
      </c>
      <c r="D1851" s="8" t="s">
        <v>240</v>
      </c>
      <c r="E1851" s="8" t="s">
        <v>241</v>
      </c>
      <c r="F1851" s="8" t="s">
        <v>1359</v>
      </c>
      <c r="G1851" s="14" t="s">
        <v>1360</v>
      </c>
      <c r="H1851" s="15">
        <v>43471</v>
      </c>
      <c r="I1851" s="15">
        <v>43830</v>
      </c>
      <c r="J1851" s="14" t="s">
        <v>917</v>
      </c>
      <c r="K1851" s="14" t="s">
        <v>918</v>
      </c>
      <c r="L1851" s="8" t="s">
        <v>919</v>
      </c>
      <c r="M1851" s="11">
        <v>230340.24</v>
      </c>
      <c r="N1851" s="8" t="s">
        <v>30</v>
      </c>
      <c r="O1851" s="11">
        <v>218986.67</v>
      </c>
      <c r="P1851" s="8" t="s">
        <v>30</v>
      </c>
      <c r="Q1851" s="8" t="s">
        <v>282</v>
      </c>
      <c r="R1851" s="8" t="s">
        <v>1361</v>
      </c>
      <c r="S1851" s="8" t="s">
        <v>32</v>
      </c>
      <c r="T1851" s="8" t="s">
        <v>34</v>
      </c>
      <c r="U1851" s="6" t="s">
        <v>253</v>
      </c>
      <c r="V1851" s="6" t="s">
        <v>254</v>
      </c>
    </row>
    <row r="1852" spans="1:22" x14ac:dyDescent="0.2">
      <c r="A1852" s="7" t="s">
        <v>22</v>
      </c>
      <c r="B1852" s="8" t="s">
        <v>239</v>
      </c>
      <c r="C1852" s="8" t="s">
        <v>254</v>
      </c>
      <c r="D1852" s="8" t="s">
        <v>240</v>
      </c>
      <c r="E1852" s="8" t="s">
        <v>241</v>
      </c>
      <c r="F1852" s="8" t="s">
        <v>1476</v>
      </c>
      <c r="G1852" s="14" t="s">
        <v>1477</v>
      </c>
      <c r="H1852" s="15">
        <v>43702</v>
      </c>
      <c r="I1852" s="15">
        <v>44196</v>
      </c>
      <c r="J1852" s="14" t="s">
        <v>1478</v>
      </c>
      <c r="K1852" s="14" t="s">
        <v>1479</v>
      </c>
      <c r="L1852" s="8" t="s">
        <v>1480</v>
      </c>
      <c r="M1852" s="11">
        <v>33930</v>
      </c>
      <c r="N1852" s="8" t="s">
        <v>30</v>
      </c>
      <c r="O1852" s="11">
        <v>20358</v>
      </c>
      <c r="P1852" s="8" t="s">
        <v>30</v>
      </c>
      <c r="Q1852" s="8" t="s">
        <v>31</v>
      </c>
      <c r="R1852" s="8" t="s">
        <v>32</v>
      </c>
      <c r="S1852" s="8" t="s">
        <v>33</v>
      </c>
      <c r="T1852" s="8" t="s">
        <v>34</v>
      </c>
      <c r="U1852" s="6" t="s">
        <v>246</v>
      </c>
      <c r="V1852" s="6" t="s">
        <v>247</v>
      </c>
    </row>
    <row r="1853" spans="1:22" x14ac:dyDescent="0.2">
      <c r="A1853" s="7" t="s">
        <v>22</v>
      </c>
      <c r="B1853" s="8" t="s">
        <v>239</v>
      </c>
      <c r="C1853" s="8" t="s">
        <v>254</v>
      </c>
      <c r="D1853" s="8" t="s">
        <v>240</v>
      </c>
      <c r="E1853" s="8" t="s">
        <v>241</v>
      </c>
      <c r="F1853" s="8" t="s">
        <v>1825</v>
      </c>
      <c r="G1853" s="14" t="s">
        <v>1826</v>
      </c>
      <c r="H1853" s="15">
        <v>43516</v>
      </c>
      <c r="I1853" s="15">
        <v>44211</v>
      </c>
      <c r="J1853" s="14" t="s">
        <v>1827</v>
      </c>
      <c r="K1853" s="14" t="s">
        <v>1828</v>
      </c>
      <c r="L1853" s="8" t="s">
        <v>1829</v>
      </c>
      <c r="M1853" s="11">
        <v>106204.94</v>
      </c>
      <c r="N1853" s="8" t="s">
        <v>30</v>
      </c>
      <c r="O1853" s="11">
        <v>102962.56</v>
      </c>
      <c r="P1853" s="8" t="s">
        <v>30</v>
      </c>
      <c r="Q1853" s="8" t="s">
        <v>31</v>
      </c>
      <c r="R1853" s="8" t="s">
        <v>1830</v>
      </c>
      <c r="S1853" s="8" t="s">
        <v>93</v>
      </c>
      <c r="T1853" s="8" t="s">
        <v>34</v>
      </c>
      <c r="U1853" s="6" t="s">
        <v>253</v>
      </c>
      <c r="V1853" s="6" t="s">
        <v>254</v>
      </c>
    </row>
    <row r="1854" spans="1:22" x14ac:dyDescent="0.2">
      <c r="A1854" s="7" t="s">
        <v>22</v>
      </c>
      <c r="B1854" s="8" t="s">
        <v>239</v>
      </c>
      <c r="C1854" s="8" t="s">
        <v>254</v>
      </c>
      <c r="D1854" s="8" t="s">
        <v>240</v>
      </c>
      <c r="E1854" s="8" t="s">
        <v>241</v>
      </c>
      <c r="F1854" s="8" t="s">
        <v>1889</v>
      </c>
      <c r="G1854" s="14" t="s">
        <v>1890</v>
      </c>
      <c r="H1854" s="15">
        <v>43682</v>
      </c>
      <c r="I1854" s="15">
        <v>44804</v>
      </c>
      <c r="J1854" s="14" t="s">
        <v>432</v>
      </c>
      <c r="K1854" s="14" t="s">
        <v>433</v>
      </c>
      <c r="L1854" s="8" t="s">
        <v>434</v>
      </c>
      <c r="M1854" s="11">
        <v>48442.83</v>
      </c>
      <c r="N1854" s="8" t="s">
        <v>30</v>
      </c>
      <c r="O1854" s="11">
        <v>16754.400000000001</v>
      </c>
      <c r="P1854" s="8" t="s">
        <v>30</v>
      </c>
      <c r="Q1854" s="8" t="s">
        <v>282</v>
      </c>
      <c r="R1854" s="8" t="s">
        <v>1891</v>
      </c>
      <c r="S1854" s="8" t="s">
        <v>32</v>
      </c>
      <c r="T1854" s="8" t="s">
        <v>34</v>
      </c>
      <c r="U1854" s="6" t="s">
        <v>253</v>
      </c>
      <c r="V1854" s="6" t="s">
        <v>254</v>
      </c>
    </row>
    <row r="1855" spans="1:22" x14ac:dyDescent="0.2">
      <c r="A1855" s="7" t="s">
        <v>22</v>
      </c>
      <c r="B1855" s="8" t="s">
        <v>239</v>
      </c>
      <c r="C1855" s="8" t="s">
        <v>254</v>
      </c>
      <c r="D1855" s="8" t="s">
        <v>240</v>
      </c>
      <c r="E1855" s="8" t="s">
        <v>241</v>
      </c>
      <c r="F1855" s="8" t="s">
        <v>1958</v>
      </c>
      <c r="G1855" s="14" t="s">
        <v>1959</v>
      </c>
      <c r="H1855" s="15">
        <v>43473</v>
      </c>
      <c r="I1855" s="15">
        <v>43830</v>
      </c>
      <c r="J1855" s="14" t="s">
        <v>257</v>
      </c>
      <c r="K1855" s="14" t="s">
        <v>258</v>
      </c>
      <c r="L1855" s="8" t="s">
        <v>259</v>
      </c>
      <c r="M1855" s="11">
        <v>179499.44</v>
      </c>
      <c r="N1855" s="8" t="s">
        <v>30</v>
      </c>
      <c r="O1855" s="11">
        <v>109510.86</v>
      </c>
      <c r="P1855" s="8" t="s">
        <v>30</v>
      </c>
      <c r="Q1855" s="8" t="s">
        <v>260</v>
      </c>
      <c r="R1855" s="8" t="s">
        <v>261</v>
      </c>
      <c r="S1855" s="8" t="s">
        <v>32</v>
      </c>
      <c r="T1855" s="8" t="s">
        <v>34</v>
      </c>
      <c r="U1855" s="6" t="s">
        <v>253</v>
      </c>
      <c r="V1855" s="6" t="s">
        <v>254</v>
      </c>
    </row>
    <row r="1856" spans="1:22" x14ac:dyDescent="0.2">
      <c r="A1856" s="7" t="s">
        <v>22</v>
      </c>
      <c r="B1856" s="8" t="s">
        <v>23</v>
      </c>
      <c r="C1856" s="8" t="s">
        <v>254</v>
      </c>
      <c r="D1856" s="8" t="s">
        <v>240</v>
      </c>
      <c r="E1856" s="8" t="s">
        <v>241</v>
      </c>
      <c r="F1856" s="8" t="s">
        <v>1976</v>
      </c>
      <c r="G1856" s="8" t="s">
        <v>1977</v>
      </c>
      <c r="H1856" s="9">
        <v>43474</v>
      </c>
      <c r="I1856" s="9">
        <v>43830</v>
      </c>
      <c r="J1856" s="8" t="s">
        <v>1978</v>
      </c>
      <c r="K1856" s="8" t="s">
        <v>1979</v>
      </c>
      <c r="L1856" s="8" t="s">
        <v>1980</v>
      </c>
      <c r="M1856" s="11">
        <v>6347.55</v>
      </c>
      <c r="N1856" s="8" t="s">
        <v>30</v>
      </c>
      <c r="O1856" s="11">
        <v>3675.15</v>
      </c>
      <c r="P1856" s="8" t="s">
        <v>30</v>
      </c>
      <c r="Q1856" s="8" t="s">
        <v>184</v>
      </c>
      <c r="R1856" s="8" t="s">
        <v>32</v>
      </c>
      <c r="S1856" s="8" t="s">
        <v>32</v>
      </c>
      <c r="T1856" s="8" t="s">
        <v>34</v>
      </c>
      <c r="U1856" s="6" t="s">
        <v>309</v>
      </c>
      <c r="V1856" s="6" t="s">
        <v>310</v>
      </c>
    </row>
    <row r="1857" spans="1:22" x14ac:dyDescent="0.2">
      <c r="A1857" s="7" t="s">
        <v>22</v>
      </c>
      <c r="B1857" s="8" t="s">
        <v>239</v>
      </c>
      <c r="C1857" s="8" t="s">
        <v>254</v>
      </c>
      <c r="D1857" s="8" t="s">
        <v>240</v>
      </c>
      <c r="E1857" s="8" t="s">
        <v>241</v>
      </c>
      <c r="F1857" s="8" t="s">
        <v>2021</v>
      </c>
      <c r="G1857" s="8" t="s">
        <v>2022</v>
      </c>
      <c r="H1857" s="9">
        <v>42936</v>
      </c>
      <c r="I1857" s="9">
        <v>43100</v>
      </c>
      <c r="J1857" s="8" t="s">
        <v>2023</v>
      </c>
      <c r="K1857" s="8" t="s">
        <v>2024</v>
      </c>
      <c r="L1857" s="8" t="s">
        <v>2025</v>
      </c>
      <c r="M1857" s="11">
        <v>2925</v>
      </c>
      <c r="N1857" s="8" t="s">
        <v>30</v>
      </c>
      <c r="O1857" s="10">
        <v>0</v>
      </c>
      <c r="P1857" s="8" t="s">
        <v>32</v>
      </c>
      <c r="Q1857" s="8" t="s">
        <v>31</v>
      </c>
      <c r="R1857" s="8" t="s">
        <v>2026</v>
      </c>
      <c r="S1857" s="8" t="s">
        <v>1076</v>
      </c>
      <c r="T1857" s="8" t="s">
        <v>34</v>
      </c>
      <c r="U1857" s="6" t="s">
        <v>253</v>
      </c>
      <c r="V1857" s="6" t="s">
        <v>254</v>
      </c>
    </row>
    <row r="1858" spans="1:22" x14ac:dyDescent="0.2">
      <c r="A1858" s="7" t="s">
        <v>22</v>
      </c>
      <c r="B1858" s="8" t="s">
        <v>239</v>
      </c>
      <c r="C1858" s="8" t="s">
        <v>254</v>
      </c>
      <c r="D1858" s="8" t="s">
        <v>240</v>
      </c>
      <c r="E1858" s="8" t="s">
        <v>241</v>
      </c>
      <c r="F1858" s="8" t="s">
        <v>2027</v>
      </c>
      <c r="G1858" s="8" t="s">
        <v>2028</v>
      </c>
      <c r="H1858" s="9">
        <v>43480</v>
      </c>
      <c r="I1858" s="9">
        <v>43646</v>
      </c>
      <c r="J1858" s="8" t="s">
        <v>2023</v>
      </c>
      <c r="K1858" s="8" t="s">
        <v>2024</v>
      </c>
      <c r="L1858" s="8" t="s">
        <v>2025</v>
      </c>
      <c r="M1858" s="11">
        <v>14497.47</v>
      </c>
      <c r="N1858" s="8" t="s">
        <v>30</v>
      </c>
      <c r="O1858" s="10">
        <v>0</v>
      </c>
      <c r="P1858" s="8" t="s">
        <v>32</v>
      </c>
      <c r="Q1858" s="8" t="s">
        <v>260</v>
      </c>
      <c r="R1858" s="8" t="s">
        <v>2029</v>
      </c>
      <c r="S1858" s="8" t="s">
        <v>32</v>
      </c>
      <c r="T1858" s="8" t="s">
        <v>34</v>
      </c>
      <c r="U1858" s="6" t="s">
        <v>253</v>
      </c>
      <c r="V1858" s="6" t="s">
        <v>254</v>
      </c>
    </row>
    <row r="1859" spans="1:22" x14ac:dyDescent="0.2">
      <c r="A1859" s="7" t="s">
        <v>22</v>
      </c>
      <c r="B1859" s="8" t="s">
        <v>239</v>
      </c>
      <c r="C1859" s="8" t="s">
        <v>254</v>
      </c>
      <c r="D1859" s="8" t="s">
        <v>240</v>
      </c>
      <c r="E1859" s="8" t="s">
        <v>241</v>
      </c>
      <c r="F1859" s="8" t="s">
        <v>2030</v>
      </c>
      <c r="G1859" s="14" t="s">
        <v>2031</v>
      </c>
      <c r="H1859" s="15">
        <v>43493</v>
      </c>
      <c r="I1859" s="15">
        <v>43646</v>
      </c>
      <c r="J1859" s="14" t="s">
        <v>2023</v>
      </c>
      <c r="K1859" s="14" t="s">
        <v>2024</v>
      </c>
      <c r="L1859" s="8" t="s">
        <v>2025</v>
      </c>
      <c r="M1859" s="10">
        <v>292.5</v>
      </c>
      <c r="N1859" s="8" t="s">
        <v>30</v>
      </c>
      <c r="O1859" s="10">
        <v>0</v>
      </c>
      <c r="P1859" s="8" t="s">
        <v>32</v>
      </c>
      <c r="Q1859" s="8" t="s">
        <v>260</v>
      </c>
      <c r="R1859" s="8" t="s">
        <v>2029</v>
      </c>
      <c r="S1859" s="8" t="s">
        <v>32</v>
      </c>
      <c r="T1859" s="8" t="s">
        <v>34</v>
      </c>
      <c r="U1859" s="6" t="s">
        <v>253</v>
      </c>
      <c r="V1859" s="6" t="s">
        <v>254</v>
      </c>
    </row>
    <row r="1860" spans="1:22" x14ac:dyDescent="0.2">
      <c r="A1860" s="7" t="s">
        <v>22</v>
      </c>
      <c r="B1860" s="8" t="s">
        <v>239</v>
      </c>
      <c r="C1860" s="8" t="s">
        <v>254</v>
      </c>
      <c r="D1860" s="8" t="s">
        <v>240</v>
      </c>
      <c r="E1860" s="8" t="s">
        <v>241</v>
      </c>
      <c r="F1860" s="8" t="s">
        <v>2032</v>
      </c>
      <c r="G1860" s="14" t="s">
        <v>2033</v>
      </c>
      <c r="H1860" s="15">
        <v>43500</v>
      </c>
      <c r="I1860" s="15">
        <v>43646</v>
      </c>
      <c r="J1860" s="14" t="s">
        <v>2023</v>
      </c>
      <c r="K1860" s="14" t="s">
        <v>2024</v>
      </c>
      <c r="L1860" s="8" t="s">
        <v>2025</v>
      </c>
      <c r="M1860" s="11">
        <v>17098.38</v>
      </c>
      <c r="N1860" s="8" t="s">
        <v>30</v>
      </c>
      <c r="O1860" s="10">
        <v>0</v>
      </c>
      <c r="P1860" s="8" t="s">
        <v>32</v>
      </c>
      <c r="Q1860" s="8" t="s">
        <v>260</v>
      </c>
      <c r="R1860" s="8" t="s">
        <v>2029</v>
      </c>
      <c r="S1860" s="8" t="s">
        <v>32</v>
      </c>
      <c r="T1860" s="8" t="s">
        <v>34</v>
      </c>
      <c r="U1860" s="6" t="s">
        <v>253</v>
      </c>
      <c r="V1860" s="6" t="s">
        <v>254</v>
      </c>
    </row>
    <row r="1861" spans="1:22" x14ac:dyDescent="0.2">
      <c r="A1861" s="7" t="s">
        <v>22</v>
      </c>
      <c r="B1861" s="8" t="s">
        <v>239</v>
      </c>
      <c r="C1861" s="8" t="s">
        <v>254</v>
      </c>
      <c r="D1861" s="8" t="s">
        <v>240</v>
      </c>
      <c r="E1861" s="8" t="s">
        <v>241</v>
      </c>
      <c r="F1861" s="8" t="s">
        <v>2034</v>
      </c>
      <c r="G1861" s="14" t="s">
        <v>706</v>
      </c>
      <c r="H1861" s="15">
        <v>43243</v>
      </c>
      <c r="I1861" s="15">
        <v>44052</v>
      </c>
      <c r="J1861" s="14" t="s">
        <v>707</v>
      </c>
      <c r="K1861" s="14" t="s">
        <v>708</v>
      </c>
      <c r="L1861" s="8" t="s">
        <v>709</v>
      </c>
      <c r="M1861" s="11">
        <v>399999.6</v>
      </c>
      <c r="N1861" s="8" t="s">
        <v>30</v>
      </c>
      <c r="O1861" s="11">
        <v>299999.7</v>
      </c>
      <c r="P1861" s="8" t="s">
        <v>30</v>
      </c>
      <c r="Q1861" s="8" t="s">
        <v>282</v>
      </c>
      <c r="R1861" s="8" t="s">
        <v>710</v>
      </c>
      <c r="S1861" s="8" t="s">
        <v>32</v>
      </c>
      <c r="T1861" s="8" t="s">
        <v>34</v>
      </c>
      <c r="U1861" s="6" t="s">
        <v>744</v>
      </c>
      <c r="V1861" s="6" t="s">
        <v>745</v>
      </c>
    </row>
    <row r="1862" spans="1:22" x14ac:dyDescent="0.2">
      <c r="A1862" s="7" t="s">
        <v>22</v>
      </c>
      <c r="B1862" s="8" t="s">
        <v>239</v>
      </c>
      <c r="C1862" s="8" t="s">
        <v>254</v>
      </c>
      <c r="D1862" s="8" t="s">
        <v>240</v>
      </c>
      <c r="E1862" s="8" t="s">
        <v>241</v>
      </c>
      <c r="F1862" s="8" t="s">
        <v>2035</v>
      </c>
      <c r="G1862" s="14" t="s">
        <v>2036</v>
      </c>
      <c r="H1862" s="15">
        <v>43335</v>
      </c>
      <c r="I1862" s="15">
        <v>43465</v>
      </c>
      <c r="J1862" s="14" t="s">
        <v>2023</v>
      </c>
      <c r="K1862" s="14" t="s">
        <v>2024</v>
      </c>
      <c r="L1862" s="8" t="s">
        <v>2025</v>
      </c>
      <c r="M1862" s="11">
        <v>1243.71</v>
      </c>
      <c r="N1862" s="8" t="s">
        <v>30</v>
      </c>
      <c r="O1862" s="10">
        <v>0</v>
      </c>
      <c r="P1862" s="8" t="s">
        <v>32</v>
      </c>
      <c r="Q1862" s="8" t="s">
        <v>31</v>
      </c>
      <c r="R1862" s="8" t="s">
        <v>2029</v>
      </c>
      <c r="S1862" s="8" t="s">
        <v>1076</v>
      </c>
      <c r="T1862" s="8" t="s">
        <v>34</v>
      </c>
      <c r="U1862" s="6" t="s">
        <v>253</v>
      </c>
      <c r="V1862" s="6" t="s">
        <v>254</v>
      </c>
    </row>
    <row r="1863" spans="1:22" x14ac:dyDescent="0.2">
      <c r="A1863" s="7" t="s">
        <v>22</v>
      </c>
      <c r="B1863" s="8" t="s">
        <v>239</v>
      </c>
      <c r="C1863" s="8" t="s">
        <v>254</v>
      </c>
      <c r="D1863" s="8" t="s">
        <v>240</v>
      </c>
      <c r="E1863" s="8" t="s">
        <v>241</v>
      </c>
      <c r="F1863" s="8" t="s">
        <v>2037</v>
      </c>
      <c r="G1863" s="14" t="s">
        <v>2038</v>
      </c>
      <c r="H1863" s="15">
        <v>43396</v>
      </c>
      <c r="I1863" s="15">
        <v>43799</v>
      </c>
      <c r="J1863" s="14" t="s">
        <v>1283</v>
      </c>
      <c r="K1863" s="14" t="s">
        <v>1284</v>
      </c>
      <c r="L1863" s="8" t="s">
        <v>1285</v>
      </c>
      <c r="M1863" s="11">
        <v>30263.22</v>
      </c>
      <c r="N1863" s="8" t="s">
        <v>30</v>
      </c>
      <c r="O1863" s="11">
        <v>28683.72</v>
      </c>
      <c r="P1863" s="8" t="s">
        <v>30</v>
      </c>
      <c r="Q1863" s="8" t="s">
        <v>260</v>
      </c>
      <c r="R1863" s="8" t="s">
        <v>2039</v>
      </c>
      <c r="S1863" s="8" t="s">
        <v>32</v>
      </c>
      <c r="T1863" s="8" t="s">
        <v>34</v>
      </c>
      <c r="U1863" s="6" t="s">
        <v>253</v>
      </c>
      <c r="V1863" s="6" t="s">
        <v>254</v>
      </c>
    </row>
    <row r="1864" spans="1:22" x14ac:dyDescent="0.2">
      <c r="A1864" s="7" t="s">
        <v>22</v>
      </c>
      <c r="B1864" s="8" t="s">
        <v>239</v>
      </c>
      <c r="C1864" s="8" t="s">
        <v>254</v>
      </c>
      <c r="D1864" s="8" t="s">
        <v>240</v>
      </c>
      <c r="E1864" s="8" t="s">
        <v>241</v>
      </c>
      <c r="F1864" s="8" t="s">
        <v>2040</v>
      </c>
      <c r="G1864" s="14" t="s">
        <v>2041</v>
      </c>
      <c r="H1864" s="15">
        <v>43471</v>
      </c>
      <c r="I1864" s="15">
        <v>44227</v>
      </c>
      <c r="J1864" s="14" t="s">
        <v>2042</v>
      </c>
      <c r="K1864" s="14" t="s">
        <v>2043</v>
      </c>
      <c r="L1864" s="8" t="s">
        <v>2044</v>
      </c>
      <c r="M1864" s="11">
        <v>175529.25</v>
      </c>
      <c r="N1864" s="8" t="s">
        <v>30</v>
      </c>
      <c r="O1864" s="11">
        <v>109395</v>
      </c>
      <c r="P1864" s="8" t="s">
        <v>30</v>
      </c>
      <c r="Q1864" s="8" t="s">
        <v>260</v>
      </c>
      <c r="R1864" s="8" t="s">
        <v>2045</v>
      </c>
      <c r="S1864" s="8" t="s">
        <v>32</v>
      </c>
      <c r="T1864" s="8" t="s">
        <v>34</v>
      </c>
      <c r="U1864" s="6" t="s">
        <v>253</v>
      </c>
      <c r="V1864" s="6" t="s">
        <v>254</v>
      </c>
    </row>
    <row r="1865" spans="1:22" x14ac:dyDescent="0.2">
      <c r="A1865" s="7" t="s">
        <v>22</v>
      </c>
      <c r="B1865" s="8" t="s">
        <v>239</v>
      </c>
      <c r="C1865" s="8" t="s">
        <v>254</v>
      </c>
      <c r="D1865" s="8" t="s">
        <v>240</v>
      </c>
      <c r="E1865" s="8" t="s">
        <v>241</v>
      </c>
      <c r="F1865" s="8" t="s">
        <v>2046</v>
      </c>
      <c r="G1865" s="14" t="s">
        <v>706</v>
      </c>
      <c r="H1865" s="15">
        <v>43472</v>
      </c>
      <c r="I1865" s="15">
        <v>44052</v>
      </c>
      <c r="J1865" s="14" t="s">
        <v>707</v>
      </c>
      <c r="K1865" s="14" t="s">
        <v>708</v>
      </c>
      <c r="L1865" s="8" t="s">
        <v>709</v>
      </c>
      <c r="M1865" s="11">
        <v>149999.85</v>
      </c>
      <c r="N1865" s="8" t="s">
        <v>30</v>
      </c>
      <c r="O1865" s="11">
        <v>149999.85999999999</v>
      </c>
      <c r="P1865" s="8" t="s">
        <v>30</v>
      </c>
      <c r="Q1865" s="8" t="s">
        <v>282</v>
      </c>
      <c r="R1865" s="8" t="s">
        <v>710</v>
      </c>
      <c r="S1865" s="8" t="s">
        <v>32</v>
      </c>
      <c r="T1865" s="8" t="s">
        <v>34</v>
      </c>
      <c r="U1865" s="6" t="s">
        <v>744</v>
      </c>
      <c r="V1865" s="6" t="s">
        <v>745</v>
      </c>
    </row>
    <row r="1866" spans="1:22" x14ac:dyDescent="0.2">
      <c r="A1866" s="7" t="s">
        <v>22</v>
      </c>
      <c r="B1866" s="8" t="s">
        <v>239</v>
      </c>
      <c r="C1866" s="8" t="s">
        <v>254</v>
      </c>
      <c r="D1866" s="8" t="s">
        <v>240</v>
      </c>
      <c r="E1866" s="8" t="s">
        <v>241</v>
      </c>
      <c r="F1866" s="8" t="s">
        <v>2133</v>
      </c>
      <c r="G1866" s="14" t="s">
        <v>706</v>
      </c>
      <c r="H1866" s="15">
        <v>43773</v>
      </c>
      <c r="I1866" s="15">
        <v>44196</v>
      </c>
      <c r="J1866" s="14" t="s">
        <v>2134</v>
      </c>
      <c r="K1866" s="14" t="s">
        <v>2135</v>
      </c>
      <c r="L1866" s="8" t="s">
        <v>2136</v>
      </c>
      <c r="M1866" s="11">
        <v>47999.25</v>
      </c>
      <c r="N1866" s="8" t="s">
        <v>30</v>
      </c>
      <c r="O1866" s="10">
        <v>0</v>
      </c>
      <c r="P1866" s="8" t="s">
        <v>32</v>
      </c>
      <c r="Q1866" s="8" t="s">
        <v>31</v>
      </c>
      <c r="R1866" s="8" t="s">
        <v>32</v>
      </c>
      <c r="S1866" s="8" t="s">
        <v>33</v>
      </c>
      <c r="T1866" s="8" t="s">
        <v>34</v>
      </c>
      <c r="U1866" s="6" t="s">
        <v>253</v>
      </c>
      <c r="V1866" s="6" t="s">
        <v>254</v>
      </c>
    </row>
    <row r="1867" spans="1:22" x14ac:dyDescent="0.2">
      <c r="A1867" s="7" t="s">
        <v>22</v>
      </c>
      <c r="B1867" s="8" t="s">
        <v>239</v>
      </c>
      <c r="C1867" s="8" t="s">
        <v>254</v>
      </c>
      <c r="D1867" s="8" t="s">
        <v>240</v>
      </c>
      <c r="E1867" s="8" t="s">
        <v>241</v>
      </c>
      <c r="F1867" s="8" t="s">
        <v>2137</v>
      </c>
      <c r="G1867" s="14" t="s">
        <v>2138</v>
      </c>
      <c r="H1867" s="15">
        <v>43377</v>
      </c>
      <c r="I1867" s="15">
        <v>43830</v>
      </c>
      <c r="J1867" s="14" t="s">
        <v>2139</v>
      </c>
      <c r="K1867" s="14" t="s">
        <v>2140</v>
      </c>
      <c r="L1867" s="8" t="s">
        <v>2141</v>
      </c>
      <c r="M1867" s="11">
        <v>51165.279999999999</v>
      </c>
      <c r="N1867" s="8" t="s">
        <v>30</v>
      </c>
      <c r="O1867" s="11">
        <v>48415.78</v>
      </c>
      <c r="P1867" s="8" t="s">
        <v>30</v>
      </c>
      <c r="Q1867" s="8" t="s">
        <v>282</v>
      </c>
      <c r="R1867" s="8" t="s">
        <v>2142</v>
      </c>
      <c r="S1867" s="8" t="s">
        <v>32</v>
      </c>
      <c r="T1867" s="8" t="s">
        <v>34</v>
      </c>
      <c r="U1867" s="6" t="s">
        <v>253</v>
      </c>
      <c r="V1867" s="6" t="s">
        <v>254</v>
      </c>
    </row>
    <row r="1868" spans="1:22" x14ac:dyDescent="0.2">
      <c r="A1868" s="7" t="s">
        <v>22</v>
      </c>
      <c r="B1868" s="8" t="s">
        <v>239</v>
      </c>
      <c r="C1868" s="8" t="s">
        <v>254</v>
      </c>
      <c r="D1868" s="8" t="s">
        <v>240</v>
      </c>
      <c r="E1868" s="8" t="s">
        <v>241</v>
      </c>
      <c r="F1868" s="8" t="s">
        <v>2478</v>
      </c>
      <c r="G1868" s="14" t="s">
        <v>2479</v>
      </c>
      <c r="H1868" s="15">
        <v>43765</v>
      </c>
      <c r="I1868" s="15">
        <v>44135</v>
      </c>
      <c r="J1868" s="14" t="s">
        <v>2480</v>
      </c>
      <c r="K1868" s="14" t="s">
        <v>2481</v>
      </c>
      <c r="L1868" s="8" t="s">
        <v>2482</v>
      </c>
      <c r="M1868" s="11">
        <v>50000</v>
      </c>
      <c r="N1868" s="8" t="s">
        <v>30</v>
      </c>
      <c r="O1868" s="10">
        <v>0</v>
      </c>
      <c r="P1868" s="8" t="s">
        <v>32</v>
      </c>
      <c r="Q1868" s="8" t="s">
        <v>31</v>
      </c>
      <c r="R1868" s="8" t="s">
        <v>730</v>
      </c>
      <c r="S1868" s="8" t="s">
        <v>317</v>
      </c>
      <c r="T1868" s="8" t="s">
        <v>34</v>
      </c>
      <c r="U1868" s="6" t="s">
        <v>253</v>
      </c>
      <c r="V1868" s="6" t="s">
        <v>254</v>
      </c>
    </row>
    <row r="1869" spans="1:22" x14ac:dyDescent="0.2">
      <c r="A1869" s="7" t="s">
        <v>22</v>
      </c>
      <c r="B1869" s="8" t="s">
        <v>23</v>
      </c>
      <c r="C1869" s="8" t="s">
        <v>254</v>
      </c>
      <c r="D1869" s="8" t="s">
        <v>240</v>
      </c>
      <c r="E1869" s="8" t="s">
        <v>241</v>
      </c>
      <c r="F1869" s="8" t="s">
        <v>2514</v>
      </c>
      <c r="G1869" s="8" t="s">
        <v>2515</v>
      </c>
      <c r="H1869" s="9">
        <v>42428</v>
      </c>
      <c r="I1869" s="9">
        <v>43465</v>
      </c>
      <c r="J1869" s="8" t="s">
        <v>585</v>
      </c>
      <c r="K1869" s="8" t="s">
        <v>586</v>
      </c>
      <c r="L1869" s="8" t="s">
        <v>587</v>
      </c>
      <c r="M1869" s="11">
        <v>62300.160000000003</v>
      </c>
      <c r="N1869" s="8" t="s">
        <v>30</v>
      </c>
      <c r="O1869" s="10">
        <v>0</v>
      </c>
      <c r="P1869" s="8" t="s">
        <v>30</v>
      </c>
      <c r="Q1869" s="8" t="s">
        <v>282</v>
      </c>
      <c r="R1869" s="8" t="s">
        <v>441</v>
      </c>
      <c r="S1869" s="8" t="s">
        <v>32</v>
      </c>
      <c r="T1869" s="8" t="s">
        <v>34</v>
      </c>
      <c r="U1869" s="6" t="s">
        <v>309</v>
      </c>
      <c r="V1869" s="6" t="s">
        <v>310</v>
      </c>
    </row>
    <row r="1870" spans="1:22" x14ac:dyDescent="0.2">
      <c r="A1870" s="7" t="s">
        <v>22</v>
      </c>
      <c r="B1870" s="8" t="s">
        <v>239</v>
      </c>
      <c r="C1870" s="8" t="s">
        <v>254</v>
      </c>
      <c r="D1870" s="8" t="s">
        <v>240</v>
      </c>
      <c r="E1870" s="8" t="s">
        <v>241</v>
      </c>
      <c r="F1870" s="8" t="s">
        <v>2827</v>
      </c>
      <c r="G1870" s="8" t="s">
        <v>310</v>
      </c>
      <c r="H1870" s="9">
        <v>42506</v>
      </c>
      <c r="I1870" s="9">
        <v>43465</v>
      </c>
      <c r="J1870" s="8" t="s">
        <v>585</v>
      </c>
      <c r="K1870" s="8" t="s">
        <v>586</v>
      </c>
      <c r="L1870" s="8" t="s">
        <v>587</v>
      </c>
      <c r="M1870" s="11">
        <v>1471099.97</v>
      </c>
      <c r="N1870" s="8" t="s">
        <v>30</v>
      </c>
      <c r="O1870" s="11">
        <v>1189173.92</v>
      </c>
      <c r="P1870" s="8" t="s">
        <v>30</v>
      </c>
      <c r="Q1870" s="8" t="s">
        <v>282</v>
      </c>
      <c r="R1870" s="8" t="s">
        <v>441</v>
      </c>
      <c r="S1870" s="8" t="s">
        <v>32</v>
      </c>
      <c r="T1870" s="8" t="s">
        <v>34</v>
      </c>
      <c r="U1870" s="6" t="s">
        <v>253</v>
      </c>
      <c r="V1870" s="6" t="s">
        <v>254</v>
      </c>
    </row>
    <row r="1871" spans="1:22" x14ac:dyDescent="0.2">
      <c r="A1871" s="7" t="s">
        <v>22</v>
      </c>
      <c r="B1871" s="8" t="s">
        <v>239</v>
      </c>
      <c r="C1871" s="8" t="s">
        <v>254</v>
      </c>
      <c r="D1871" s="8" t="s">
        <v>240</v>
      </c>
      <c r="E1871" s="8" t="s">
        <v>241</v>
      </c>
      <c r="F1871" s="8" t="s">
        <v>2828</v>
      </c>
      <c r="G1871" s="8" t="s">
        <v>2829</v>
      </c>
      <c r="H1871" s="9">
        <v>43122</v>
      </c>
      <c r="I1871" s="9">
        <v>43465</v>
      </c>
      <c r="J1871" s="8" t="s">
        <v>2723</v>
      </c>
      <c r="K1871" s="8" t="s">
        <v>2724</v>
      </c>
      <c r="L1871" s="8" t="s">
        <v>2725</v>
      </c>
      <c r="M1871" s="11">
        <v>1354.86</v>
      </c>
      <c r="N1871" s="8" t="s">
        <v>30</v>
      </c>
      <c r="O1871" s="10">
        <v>151.63999999999999</v>
      </c>
      <c r="P1871" s="8" t="s">
        <v>30</v>
      </c>
      <c r="Q1871" s="8" t="s">
        <v>184</v>
      </c>
      <c r="R1871" s="8" t="s">
        <v>32</v>
      </c>
      <c r="S1871" s="8" t="s">
        <v>32</v>
      </c>
      <c r="T1871" s="8" t="s">
        <v>34</v>
      </c>
      <c r="U1871" s="6" t="s">
        <v>253</v>
      </c>
      <c r="V1871" s="6" t="s">
        <v>254</v>
      </c>
    </row>
    <row r="1872" spans="1:22" x14ac:dyDescent="0.2">
      <c r="A1872" s="7" t="s">
        <v>22</v>
      </c>
      <c r="B1872" s="8" t="s">
        <v>239</v>
      </c>
      <c r="C1872" s="8" t="s">
        <v>254</v>
      </c>
      <c r="D1872" s="8" t="s">
        <v>240</v>
      </c>
      <c r="E1872" s="8" t="s">
        <v>241</v>
      </c>
      <c r="F1872" s="8" t="s">
        <v>2830</v>
      </c>
      <c r="G1872" s="8" t="s">
        <v>2831</v>
      </c>
      <c r="H1872" s="9">
        <v>43289</v>
      </c>
      <c r="I1872" s="9">
        <v>43830</v>
      </c>
      <c r="J1872" s="8" t="s">
        <v>1326</v>
      </c>
      <c r="K1872" s="8" t="s">
        <v>1327</v>
      </c>
      <c r="L1872" s="8" t="s">
        <v>1328</v>
      </c>
      <c r="M1872" s="11">
        <v>8428.2199999999993</v>
      </c>
      <c r="N1872" s="8" t="s">
        <v>30</v>
      </c>
      <c r="O1872" s="11">
        <v>4925.07</v>
      </c>
      <c r="P1872" s="8" t="s">
        <v>30</v>
      </c>
      <c r="Q1872" s="8" t="s">
        <v>260</v>
      </c>
      <c r="R1872" s="8" t="s">
        <v>2832</v>
      </c>
      <c r="S1872" s="8" t="s">
        <v>32</v>
      </c>
      <c r="T1872" s="8" t="s">
        <v>34</v>
      </c>
      <c r="U1872" s="6" t="s">
        <v>744</v>
      </c>
      <c r="V1872" s="6" t="s">
        <v>745</v>
      </c>
    </row>
    <row r="1873" spans="1:22" x14ac:dyDescent="0.2">
      <c r="A1873" s="7" t="s">
        <v>22</v>
      </c>
      <c r="B1873" s="8" t="s">
        <v>239</v>
      </c>
      <c r="C1873" s="8" t="s">
        <v>254</v>
      </c>
      <c r="D1873" s="8" t="s">
        <v>240</v>
      </c>
      <c r="E1873" s="8" t="s">
        <v>241</v>
      </c>
      <c r="F1873" s="8" t="s">
        <v>2833</v>
      </c>
      <c r="G1873" s="8" t="s">
        <v>2722</v>
      </c>
      <c r="H1873" s="9">
        <v>43474</v>
      </c>
      <c r="I1873" s="9">
        <v>43830</v>
      </c>
      <c r="J1873" s="8" t="s">
        <v>2723</v>
      </c>
      <c r="K1873" s="8" t="s">
        <v>2724</v>
      </c>
      <c r="L1873" s="8" t="s">
        <v>2725</v>
      </c>
      <c r="M1873" s="10">
        <v>468</v>
      </c>
      <c r="N1873" s="8" t="s">
        <v>30</v>
      </c>
      <c r="O1873" s="10">
        <v>0</v>
      </c>
      <c r="P1873" s="8" t="s">
        <v>32</v>
      </c>
      <c r="Q1873" s="8" t="s">
        <v>184</v>
      </c>
      <c r="R1873" s="8" t="s">
        <v>32</v>
      </c>
      <c r="S1873" s="8" t="s">
        <v>32</v>
      </c>
      <c r="T1873" s="8" t="s">
        <v>34</v>
      </c>
      <c r="U1873" s="6" t="s">
        <v>253</v>
      </c>
      <c r="V1873" s="6" t="s">
        <v>254</v>
      </c>
    </row>
    <row r="1874" spans="1:22" x14ac:dyDescent="0.2">
      <c r="A1874" s="7" t="s">
        <v>22</v>
      </c>
      <c r="B1874" s="8" t="s">
        <v>239</v>
      </c>
      <c r="C1874" s="8" t="s">
        <v>254</v>
      </c>
      <c r="D1874" s="8" t="s">
        <v>240</v>
      </c>
      <c r="E1874" s="8" t="s">
        <v>241</v>
      </c>
      <c r="F1874" s="8" t="s">
        <v>2834</v>
      </c>
      <c r="G1874" s="8" t="s">
        <v>2544</v>
      </c>
      <c r="H1874" s="9">
        <v>43475</v>
      </c>
      <c r="I1874" s="9">
        <v>43597</v>
      </c>
      <c r="J1874" s="8" t="s">
        <v>847</v>
      </c>
      <c r="K1874" s="8" t="s">
        <v>848</v>
      </c>
      <c r="L1874" s="8" t="s">
        <v>849</v>
      </c>
      <c r="M1874" s="11">
        <v>2400.84</v>
      </c>
      <c r="N1874" s="8" t="s">
        <v>30</v>
      </c>
      <c r="O1874" s="10">
        <v>695.21</v>
      </c>
      <c r="P1874" s="8" t="s">
        <v>30</v>
      </c>
      <c r="Q1874" s="8" t="s">
        <v>31</v>
      </c>
      <c r="R1874" s="8" t="s">
        <v>2545</v>
      </c>
      <c r="S1874" s="8" t="s">
        <v>1076</v>
      </c>
      <c r="T1874" s="8" t="s">
        <v>34</v>
      </c>
      <c r="U1874" s="6" t="s">
        <v>253</v>
      </c>
      <c r="V1874" s="6" t="s">
        <v>254</v>
      </c>
    </row>
    <row r="1875" spans="1:22" x14ac:dyDescent="0.2">
      <c r="A1875" s="7" t="s">
        <v>22</v>
      </c>
      <c r="B1875" s="8" t="s">
        <v>239</v>
      </c>
      <c r="C1875" s="8" t="s">
        <v>254</v>
      </c>
      <c r="D1875" s="8" t="s">
        <v>240</v>
      </c>
      <c r="E1875" s="8" t="s">
        <v>241</v>
      </c>
      <c r="F1875" s="8" t="s">
        <v>2835</v>
      </c>
      <c r="G1875" s="8" t="s">
        <v>2836</v>
      </c>
      <c r="H1875" s="9">
        <v>43480</v>
      </c>
      <c r="I1875" s="9">
        <v>43830</v>
      </c>
      <c r="J1875" s="8" t="s">
        <v>2501</v>
      </c>
      <c r="K1875" s="8" t="s">
        <v>2502</v>
      </c>
      <c r="L1875" s="8" t="s">
        <v>2503</v>
      </c>
      <c r="M1875" s="10">
        <v>117</v>
      </c>
      <c r="N1875" s="8" t="s">
        <v>30</v>
      </c>
      <c r="O1875" s="10">
        <v>0</v>
      </c>
      <c r="P1875" s="8" t="s">
        <v>32</v>
      </c>
      <c r="Q1875" s="8" t="s">
        <v>184</v>
      </c>
      <c r="R1875" s="8" t="s">
        <v>32</v>
      </c>
      <c r="S1875" s="8" t="s">
        <v>32</v>
      </c>
      <c r="T1875" s="8" t="s">
        <v>34</v>
      </c>
      <c r="U1875" s="6" t="s">
        <v>253</v>
      </c>
      <c r="V1875" s="6" t="s">
        <v>254</v>
      </c>
    </row>
    <row r="1876" spans="1:22" x14ac:dyDescent="0.2">
      <c r="A1876" s="7" t="s">
        <v>22</v>
      </c>
      <c r="B1876" s="8" t="s">
        <v>239</v>
      </c>
      <c r="C1876" s="8" t="s">
        <v>254</v>
      </c>
      <c r="D1876" s="8" t="s">
        <v>240</v>
      </c>
      <c r="E1876" s="8" t="s">
        <v>241</v>
      </c>
      <c r="F1876" s="8" t="s">
        <v>2969</v>
      </c>
      <c r="G1876" s="8" t="s">
        <v>2970</v>
      </c>
      <c r="H1876" s="9">
        <v>43786</v>
      </c>
      <c r="I1876" s="9">
        <v>44158</v>
      </c>
      <c r="J1876" s="8" t="s">
        <v>2971</v>
      </c>
      <c r="K1876" s="8" t="s">
        <v>2972</v>
      </c>
      <c r="L1876" s="8" t="s">
        <v>2973</v>
      </c>
      <c r="M1876" s="11">
        <v>40237.47</v>
      </c>
      <c r="N1876" s="8" t="s">
        <v>30</v>
      </c>
      <c r="O1876" s="10">
        <v>0</v>
      </c>
      <c r="P1876" s="8" t="s">
        <v>32</v>
      </c>
      <c r="Q1876" s="8" t="s">
        <v>31</v>
      </c>
      <c r="R1876" s="8" t="s">
        <v>32</v>
      </c>
      <c r="S1876" s="8" t="s">
        <v>33</v>
      </c>
      <c r="T1876" s="8" t="s">
        <v>34</v>
      </c>
      <c r="U1876" s="6" t="s">
        <v>253</v>
      </c>
      <c r="V1876" s="6" t="s">
        <v>254</v>
      </c>
    </row>
    <row r="1877" spans="1:22" x14ac:dyDescent="0.2">
      <c r="A1877" s="7" t="s">
        <v>22</v>
      </c>
      <c r="B1877" s="8" t="s">
        <v>239</v>
      </c>
      <c r="C1877" s="8" t="s">
        <v>254</v>
      </c>
      <c r="D1877" s="8" t="s">
        <v>240</v>
      </c>
      <c r="E1877" s="8" t="s">
        <v>241</v>
      </c>
      <c r="F1877" s="8" t="s">
        <v>2984</v>
      </c>
      <c r="G1877" s="8" t="s">
        <v>2985</v>
      </c>
      <c r="H1877" s="9">
        <v>43509</v>
      </c>
      <c r="I1877" s="9">
        <v>43830</v>
      </c>
      <c r="J1877" s="8" t="s">
        <v>257</v>
      </c>
      <c r="K1877" s="8" t="s">
        <v>258</v>
      </c>
      <c r="L1877" s="8" t="s">
        <v>259</v>
      </c>
      <c r="M1877" s="11">
        <v>6983.73</v>
      </c>
      <c r="N1877" s="8" t="s">
        <v>30</v>
      </c>
      <c r="O1877" s="11">
        <v>5881.15</v>
      </c>
      <c r="P1877" s="8" t="s">
        <v>30</v>
      </c>
      <c r="Q1877" s="8" t="s">
        <v>260</v>
      </c>
      <c r="R1877" s="8" t="s">
        <v>261</v>
      </c>
      <c r="S1877" s="8" t="s">
        <v>32</v>
      </c>
      <c r="T1877" s="8" t="s">
        <v>34</v>
      </c>
      <c r="U1877" s="6" t="s">
        <v>253</v>
      </c>
      <c r="V1877" s="6" t="s">
        <v>254</v>
      </c>
    </row>
    <row r="1878" spans="1:22" x14ac:dyDescent="0.2">
      <c r="A1878" s="7" t="s">
        <v>22</v>
      </c>
      <c r="B1878" s="8" t="s">
        <v>239</v>
      </c>
      <c r="C1878" s="8" t="s">
        <v>254</v>
      </c>
      <c r="D1878" s="8" t="s">
        <v>240</v>
      </c>
      <c r="E1878" s="8" t="s">
        <v>241</v>
      </c>
      <c r="F1878" s="8" t="s">
        <v>2992</v>
      </c>
      <c r="G1878" s="8" t="s">
        <v>706</v>
      </c>
      <c r="H1878" s="9">
        <v>43345</v>
      </c>
      <c r="I1878" s="9">
        <v>43720</v>
      </c>
      <c r="J1878" s="8" t="s">
        <v>805</v>
      </c>
      <c r="K1878" s="8" t="s">
        <v>806</v>
      </c>
      <c r="L1878" s="8" t="s">
        <v>807</v>
      </c>
      <c r="M1878" s="11">
        <v>79529.58</v>
      </c>
      <c r="N1878" s="8" t="s">
        <v>30</v>
      </c>
      <c r="O1878" s="11">
        <v>50500.17</v>
      </c>
      <c r="P1878" s="8" t="s">
        <v>30</v>
      </c>
      <c r="Q1878" s="8" t="s">
        <v>31</v>
      </c>
      <c r="R1878" s="8" t="s">
        <v>730</v>
      </c>
      <c r="S1878" s="8" t="s">
        <v>136</v>
      </c>
      <c r="T1878" s="8" t="s">
        <v>34</v>
      </c>
      <c r="U1878" s="6" t="s">
        <v>2993</v>
      </c>
      <c r="V1878" s="6" t="s">
        <v>2994</v>
      </c>
    </row>
    <row r="1879" spans="1:22" x14ac:dyDescent="0.2">
      <c r="A1879" s="7" t="s">
        <v>22</v>
      </c>
      <c r="B1879" s="8" t="s">
        <v>239</v>
      </c>
      <c r="C1879" s="8" t="s">
        <v>254</v>
      </c>
      <c r="D1879" s="8" t="s">
        <v>240</v>
      </c>
      <c r="E1879" s="8" t="s">
        <v>241</v>
      </c>
      <c r="F1879" s="8" t="s">
        <v>2995</v>
      </c>
      <c r="G1879" s="8" t="s">
        <v>2996</v>
      </c>
      <c r="H1879" s="9">
        <v>43509</v>
      </c>
      <c r="I1879" s="9">
        <v>44227</v>
      </c>
      <c r="J1879" s="8" t="s">
        <v>805</v>
      </c>
      <c r="K1879" s="8" t="s">
        <v>806</v>
      </c>
      <c r="L1879" s="8" t="s">
        <v>807</v>
      </c>
      <c r="M1879" s="11">
        <v>935873.64</v>
      </c>
      <c r="N1879" s="8" t="s">
        <v>30</v>
      </c>
      <c r="O1879" s="11">
        <v>935022.81</v>
      </c>
      <c r="P1879" s="8" t="s">
        <v>30</v>
      </c>
      <c r="Q1879" s="8" t="s">
        <v>31</v>
      </c>
      <c r="R1879" s="8" t="s">
        <v>730</v>
      </c>
      <c r="S1879" s="8" t="s">
        <v>136</v>
      </c>
      <c r="T1879" s="8" t="s">
        <v>34</v>
      </c>
      <c r="U1879" s="6" t="s">
        <v>253</v>
      </c>
      <c r="V1879" s="6" t="s">
        <v>254</v>
      </c>
    </row>
    <row r="1880" spans="1:22" x14ac:dyDescent="0.2">
      <c r="A1880" s="7" t="s">
        <v>22</v>
      </c>
      <c r="B1880" s="8" t="s">
        <v>239</v>
      </c>
      <c r="C1880" s="8" t="s">
        <v>254</v>
      </c>
      <c r="D1880" s="8" t="s">
        <v>240</v>
      </c>
      <c r="E1880" s="8" t="s">
        <v>241</v>
      </c>
      <c r="F1880" s="8" t="s">
        <v>3002</v>
      </c>
      <c r="G1880" s="8" t="s">
        <v>3003</v>
      </c>
      <c r="H1880" s="9">
        <v>43509</v>
      </c>
      <c r="I1880" s="9">
        <v>44227</v>
      </c>
      <c r="J1880" s="8" t="s">
        <v>1521</v>
      </c>
      <c r="K1880" s="8" t="s">
        <v>1522</v>
      </c>
      <c r="L1880" s="8" t="s">
        <v>1523</v>
      </c>
      <c r="M1880" s="11">
        <v>351000</v>
      </c>
      <c r="N1880" s="8" t="s">
        <v>30</v>
      </c>
      <c r="O1880" s="11">
        <v>213019.56</v>
      </c>
      <c r="P1880" s="8" t="s">
        <v>30</v>
      </c>
      <c r="Q1880" s="8" t="s">
        <v>31</v>
      </c>
      <c r="R1880" s="8" t="s">
        <v>730</v>
      </c>
      <c r="S1880" s="8" t="s">
        <v>136</v>
      </c>
      <c r="T1880" s="8" t="s">
        <v>34</v>
      </c>
      <c r="U1880" s="6" t="s">
        <v>253</v>
      </c>
      <c r="V1880" s="6" t="s">
        <v>254</v>
      </c>
    </row>
    <row r="1881" spans="1:22" x14ac:dyDescent="0.2">
      <c r="A1881" s="7" t="s">
        <v>22</v>
      </c>
      <c r="B1881" s="8" t="s">
        <v>239</v>
      </c>
      <c r="C1881" s="8" t="s">
        <v>254</v>
      </c>
      <c r="D1881" s="8" t="s">
        <v>240</v>
      </c>
      <c r="E1881" s="8" t="s">
        <v>241</v>
      </c>
      <c r="F1881" s="8" t="s">
        <v>3026</v>
      </c>
      <c r="G1881" s="8" t="s">
        <v>3027</v>
      </c>
      <c r="H1881" s="9">
        <v>43515</v>
      </c>
      <c r="I1881" s="9">
        <v>43830</v>
      </c>
      <c r="J1881" s="8" t="s">
        <v>133</v>
      </c>
      <c r="K1881" s="8" t="s">
        <v>134</v>
      </c>
      <c r="L1881" s="8" t="s">
        <v>135</v>
      </c>
      <c r="M1881" s="11">
        <v>42852.56</v>
      </c>
      <c r="N1881" s="8" t="s">
        <v>30</v>
      </c>
      <c r="O1881" s="11">
        <v>42852.56</v>
      </c>
      <c r="P1881" s="8" t="s">
        <v>30</v>
      </c>
      <c r="Q1881" s="8" t="s">
        <v>282</v>
      </c>
      <c r="R1881" s="8" t="s">
        <v>730</v>
      </c>
      <c r="S1881" s="8" t="s">
        <v>32</v>
      </c>
      <c r="T1881" s="8" t="s">
        <v>34</v>
      </c>
      <c r="U1881" s="6" t="s">
        <v>253</v>
      </c>
      <c r="V1881" s="6" t="s">
        <v>254</v>
      </c>
    </row>
    <row r="1882" spans="1:22" x14ac:dyDescent="0.2">
      <c r="A1882" s="7" t="s">
        <v>22</v>
      </c>
      <c r="B1882" s="8" t="s">
        <v>239</v>
      </c>
      <c r="C1882" s="8" t="s">
        <v>254</v>
      </c>
      <c r="D1882" s="8" t="s">
        <v>240</v>
      </c>
      <c r="E1882" s="8" t="s">
        <v>241</v>
      </c>
      <c r="F1882" s="8" t="s">
        <v>3028</v>
      </c>
      <c r="G1882" s="8" t="s">
        <v>1791</v>
      </c>
      <c r="H1882" s="9">
        <v>43514</v>
      </c>
      <c r="I1882" s="9">
        <v>44153</v>
      </c>
      <c r="J1882" s="8" t="s">
        <v>1792</v>
      </c>
      <c r="K1882" s="8" t="s">
        <v>1793</v>
      </c>
      <c r="L1882" s="8" t="s">
        <v>1794</v>
      </c>
      <c r="M1882" s="11">
        <v>122850</v>
      </c>
      <c r="N1882" s="8" t="s">
        <v>30</v>
      </c>
      <c r="O1882" s="11">
        <v>3159</v>
      </c>
      <c r="P1882" s="8" t="s">
        <v>30</v>
      </c>
      <c r="Q1882" s="8" t="s">
        <v>260</v>
      </c>
      <c r="R1882" s="8" t="s">
        <v>1795</v>
      </c>
      <c r="S1882" s="8" t="s">
        <v>32</v>
      </c>
      <c r="T1882" s="8" t="s">
        <v>34</v>
      </c>
      <c r="U1882" s="6" t="s">
        <v>253</v>
      </c>
      <c r="V1882" s="6" t="s">
        <v>254</v>
      </c>
    </row>
    <row r="1883" spans="1:22" x14ac:dyDescent="0.2">
      <c r="A1883" s="7" t="s">
        <v>22</v>
      </c>
      <c r="B1883" s="8" t="s">
        <v>239</v>
      </c>
      <c r="C1883" s="8" t="s">
        <v>254</v>
      </c>
      <c r="D1883" s="8" t="s">
        <v>240</v>
      </c>
      <c r="E1883" s="8" t="s">
        <v>241</v>
      </c>
      <c r="F1883" s="8" t="s">
        <v>3029</v>
      </c>
      <c r="G1883" s="8" t="s">
        <v>3030</v>
      </c>
      <c r="H1883" s="9">
        <v>43516</v>
      </c>
      <c r="I1883" s="9">
        <v>43830</v>
      </c>
      <c r="J1883" s="8" t="s">
        <v>3031</v>
      </c>
      <c r="K1883" s="8" t="s">
        <v>3032</v>
      </c>
      <c r="L1883" s="8" t="s">
        <v>3033</v>
      </c>
      <c r="M1883" s="11">
        <v>58500</v>
      </c>
      <c r="N1883" s="8" t="s">
        <v>30</v>
      </c>
      <c r="O1883" s="11">
        <v>3756.08</v>
      </c>
      <c r="P1883" s="8" t="s">
        <v>30</v>
      </c>
      <c r="Q1883" s="8" t="s">
        <v>282</v>
      </c>
      <c r="R1883" s="8" t="s">
        <v>3034</v>
      </c>
      <c r="S1883" s="8" t="s">
        <v>32</v>
      </c>
      <c r="T1883" s="8" t="s">
        <v>34</v>
      </c>
      <c r="U1883" s="6" t="s">
        <v>253</v>
      </c>
      <c r="V1883" s="6" t="s">
        <v>254</v>
      </c>
    </row>
    <row r="1884" spans="1:22" x14ac:dyDescent="0.2">
      <c r="A1884" s="7" t="s">
        <v>22</v>
      </c>
      <c r="B1884" s="8" t="s">
        <v>239</v>
      </c>
      <c r="C1884" s="8" t="s">
        <v>254</v>
      </c>
      <c r="D1884" s="8" t="s">
        <v>240</v>
      </c>
      <c r="E1884" s="8" t="s">
        <v>241</v>
      </c>
      <c r="F1884" s="8" t="s">
        <v>3036</v>
      </c>
      <c r="G1884" s="14" t="s">
        <v>3037</v>
      </c>
      <c r="H1884" s="9">
        <v>43520</v>
      </c>
      <c r="I1884" s="9">
        <v>43830</v>
      </c>
      <c r="J1884" s="8" t="s">
        <v>727</v>
      </c>
      <c r="K1884" s="8" t="s">
        <v>728</v>
      </c>
      <c r="L1884" s="8" t="s">
        <v>729</v>
      </c>
      <c r="M1884" s="11">
        <v>46800</v>
      </c>
      <c r="N1884" s="8" t="s">
        <v>30</v>
      </c>
      <c r="O1884" s="11">
        <v>46800</v>
      </c>
      <c r="P1884" s="8" t="s">
        <v>30</v>
      </c>
      <c r="Q1884" s="8" t="s">
        <v>31</v>
      </c>
      <c r="R1884" s="8" t="s">
        <v>32</v>
      </c>
      <c r="S1884" s="8" t="s">
        <v>33</v>
      </c>
      <c r="T1884" s="8" t="s">
        <v>34</v>
      </c>
      <c r="U1884" s="6" t="s">
        <v>246</v>
      </c>
      <c r="V1884" s="6" t="s">
        <v>247</v>
      </c>
    </row>
    <row r="1885" spans="1:22" x14ac:dyDescent="0.2">
      <c r="A1885" s="7" t="s">
        <v>22</v>
      </c>
      <c r="B1885" s="8" t="s">
        <v>239</v>
      </c>
      <c r="C1885" s="8" t="s">
        <v>254</v>
      </c>
      <c r="D1885" s="8" t="s">
        <v>240</v>
      </c>
      <c r="E1885" s="8" t="s">
        <v>241</v>
      </c>
      <c r="F1885" s="8" t="s">
        <v>3059</v>
      </c>
      <c r="G1885" s="14" t="s">
        <v>3060</v>
      </c>
      <c r="H1885" s="9">
        <v>43522</v>
      </c>
      <c r="I1885" s="9">
        <v>43886</v>
      </c>
      <c r="J1885" s="8" t="s">
        <v>3061</v>
      </c>
      <c r="K1885" s="8" t="s">
        <v>3062</v>
      </c>
      <c r="L1885" s="8" t="s">
        <v>3063</v>
      </c>
      <c r="M1885" s="11">
        <v>47225.51</v>
      </c>
      <c r="N1885" s="8" t="s">
        <v>30</v>
      </c>
      <c r="O1885" s="11">
        <v>47225.51</v>
      </c>
      <c r="P1885" s="8" t="s">
        <v>30</v>
      </c>
      <c r="Q1885" s="8" t="s">
        <v>31</v>
      </c>
      <c r="R1885" s="8" t="s">
        <v>32</v>
      </c>
      <c r="S1885" s="8" t="s">
        <v>33</v>
      </c>
      <c r="T1885" s="8" t="s">
        <v>34</v>
      </c>
      <c r="U1885" s="6" t="s">
        <v>253</v>
      </c>
      <c r="V1885" s="6" t="s">
        <v>254</v>
      </c>
    </row>
    <row r="1886" spans="1:22" x14ac:dyDescent="0.2">
      <c r="A1886" s="7" t="s">
        <v>22</v>
      </c>
      <c r="B1886" s="8" t="s">
        <v>239</v>
      </c>
      <c r="C1886" s="8" t="s">
        <v>254</v>
      </c>
      <c r="D1886" s="8" t="s">
        <v>240</v>
      </c>
      <c r="E1886" s="8" t="s">
        <v>241</v>
      </c>
      <c r="F1886" s="8" t="s">
        <v>3064</v>
      </c>
      <c r="G1886" s="14" t="s">
        <v>3055</v>
      </c>
      <c r="H1886" s="9">
        <v>43522</v>
      </c>
      <c r="I1886" s="9">
        <v>43830</v>
      </c>
      <c r="J1886" s="8" t="s">
        <v>3056</v>
      </c>
      <c r="K1886" s="8" t="s">
        <v>3057</v>
      </c>
      <c r="L1886" s="8" t="s">
        <v>3058</v>
      </c>
      <c r="M1886" s="10">
        <v>117</v>
      </c>
      <c r="N1886" s="8" t="s">
        <v>30</v>
      </c>
      <c r="O1886" s="10">
        <v>0</v>
      </c>
      <c r="P1886" s="8" t="s">
        <v>32</v>
      </c>
      <c r="Q1886" s="8" t="s">
        <v>31</v>
      </c>
      <c r="R1886" s="8" t="s">
        <v>32</v>
      </c>
      <c r="S1886" s="8" t="s">
        <v>33</v>
      </c>
      <c r="T1886" s="8" t="s">
        <v>34</v>
      </c>
      <c r="U1886" s="6" t="s">
        <v>253</v>
      </c>
      <c r="V1886" s="6" t="s">
        <v>254</v>
      </c>
    </row>
    <row r="1887" spans="1:22" x14ac:dyDescent="0.2">
      <c r="A1887" s="7" t="s">
        <v>22</v>
      </c>
      <c r="B1887" s="8" t="s">
        <v>239</v>
      </c>
      <c r="C1887" s="8" t="s">
        <v>254</v>
      </c>
      <c r="D1887" s="8" t="s">
        <v>240</v>
      </c>
      <c r="E1887" s="8" t="s">
        <v>241</v>
      </c>
      <c r="F1887" s="8" t="s">
        <v>3065</v>
      </c>
      <c r="G1887" s="14" t="s">
        <v>3066</v>
      </c>
      <c r="H1887" s="9">
        <v>43786</v>
      </c>
      <c r="I1887" s="9">
        <v>44196</v>
      </c>
      <c r="J1887" s="8" t="s">
        <v>2971</v>
      </c>
      <c r="K1887" s="8" t="s">
        <v>2972</v>
      </c>
      <c r="L1887" s="8" t="s">
        <v>2973</v>
      </c>
      <c r="M1887" s="11">
        <v>33527.519999999997</v>
      </c>
      <c r="N1887" s="8" t="s">
        <v>30</v>
      </c>
      <c r="O1887" s="10">
        <v>0</v>
      </c>
      <c r="P1887" s="8" t="s">
        <v>32</v>
      </c>
      <c r="Q1887" s="8" t="s">
        <v>31</v>
      </c>
      <c r="R1887" s="8" t="s">
        <v>32</v>
      </c>
      <c r="S1887" s="8" t="s">
        <v>33</v>
      </c>
      <c r="T1887" s="8" t="s">
        <v>34</v>
      </c>
      <c r="U1887" s="6" t="s">
        <v>253</v>
      </c>
      <c r="V1887" s="6" t="s">
        <v>254</v>
      </c>
    </row>
    <row r="1888" spans="1:22" x14ac:dyDescent="0.2">
      <c r="A1888" s="7" t="s">
        <v>22</v>
      </c>
      <c r="B1888" s="8" t="s">
        <v>239</v>
      </c>
      <c r="C1888" s="8" t="s">
        <v>254</v>
      </c>
      <c r="D1888" s="8" t="s">
        <v>240</v>
      </c>
      <c r="E1888" s="8" t="s">
        <v>241</v>
      </c>
      <c r="F1888" s="8" t="s">
        <v>3067</v>
      </c>
      <c r="G1888" s="14" t="s">
        <v>3068</v>
      </c>
      <c r="H1888" s="9">
        <v>43527</v>
      </c>
      <c r="I1888" s="9">
        <v>43889</v>
      </c>
      <c r="J1888" s="8" t="s">
        <v>1307</v>
      </c>
      <c r="K1888" s="8" t="s">
        <v>1308</v>
      </c>
      <c r="L1888" s="8" t="s">
        <v>1309</v>
      </c>
      <c r="M1888" s="11">
        <v>49140</v>
      </c>
      <c r="N1888" s="8" t="s">
        <v>30</v>
      </c>
      <c r="O1888" s="11">
        <v>1802.74</v>
      </c>
      <c r="P1888" s="8" t="s">
        <v>30</v>
      </c>
      <c r="Q1888" s="8" t="s">
        <v>31</v>
      </c>
      <c r="R1888" s="8" t="s">
        <v>3069</v>
      </c>
      <c r="S1888" s="8" t="s">
        <v>737</v>
      </c>
      <c r="T1888" s="8" t="s">
        <v>34</v>
      </c>
      <c r="U1888" s="6" t="s">
        <v>253</v>
      </c>
      <c r="V1888" s="6" t="s">
        <v>254</v>
      </c>
    </row>
    <row r="1889" spans="1:22" x14ac:dyDescent="0.2">
      <c r="A1889" s="7" t="s">
        <v>22</v>
      </c>
      <c r="B1889" s="8" t="s">
        <v>239</v>
      </c>
      <c r="C1889" s="8" t="s">
        <v>254</v>
      </c>
      <c r="D1889" s="8" t="s">
        <v>240</v>
      </c>
      <c r="E1889" s="8" t="s">
        <v>241</v>
      </c>
      <c r="F1889" s="8" t="s">
        <v>3078</v>
      </c>
      <c r="G1889" s="14" t="s">
        <v>3079</v>
      </c>
      <c r="H1889" s="9">
        <v>43527</v>
      </c>
      <c r="I1889" s="9">
        <v>43830</v>
      </c>
      <c r="J1889" s="8" t="s">
        <v>3080</v>
      </c>
      <c r="K1889" s="8" t="s">
        <v>3081</v>
      </c>
      <c r="L1889" s="8" t="s">
        <v>3082</v>
      </c>
      <c r="M1889" s="11">
        <v>2925</v>
      </c>
      <c r="N1889" s="8" t="s">
        <v>30</v>
      </c>
      <c r="O1889" s="11">
        <v>2925</v>
      </c>
      <c r="P1889" s="8" t="s">
        <v>30</v>
      </c>
      <c r="Q1889" s="8" t="s">
        <v>31</v>
      </c>
      <c r="R1889" s="8" t="s">
        <v>32</v>
      </c>
      <c r="S1889" s="8" t="s">
        <v>33</v>
      </c>
      <c r="T1889" s="8" t="s">
        <v>34</v>
      </c>
      <c r="U1889" s="6" t="s">
        <v>253</v>
      </c>
      <c r="V1889" s="6" t="s">
        <v>254</v>
      </c>
    </row>
    <row r="1890" spans="1:22" x14ac:dyDescent="0.2">
      <c r="A1890" s="7" t="s">
        <v>22</v>
      </c>
      <c r="B1890" s="8" t="s">
        <v>239</v>
      </c>
      <c r="C1890" s="8" t="s">
        <v>254</v>
      </c>
      <c r="D1890" s="8" t="s">
        <v>240</v>
      </c>
      <c r="E1890" s="8" t="s">
        <v>241</v>
      </c>
      <c r="F1890" s="8" t="s">
        <v>3093</v>
      </c>
      <c r="G1890" s="14" t="s">
        <v>3094</v>
      </c>
      <c r="H1890" s="9">
        <v>43529</v>
      </c>
      <c r="I1890" s="9">
        <v>43921</v>
      </c>
      <c r="J1890" s="8" t="s">
        <v>3095</v>
      </c>
      <c r="K1890" s="8" t="s">
        <v>3096</v>
      </c>
      <c r="L1890" s="8" t="s">
        <v>3097</v>
      </c>
      <c r="M1890" s="11">
        <v>30466.799999999999</v>
      </c>
      <c r="N1890" s="8" t="s">
        <v>30</v>
      </c>
      <c r="O1890" s="11">
        <v>22850.1</v>
      </c>
      <c r="P1890" s="8" t="s">
        <v>30</v>
      </c>
      <c r="Q1890" s="8" t="s">
        <v>31</v>
      </c>
      <c r="R1890" s="8" t="s">
        <v>32</v>
      </c>
      <c r="S1890" s="8" t="s">
        <v>33</v>
      </c>
      <c r="T1890" s="8" t="s">
        <v>34</v>
      </c>
      <c r="U1890" s="6" t="s">
        <v>253</v>
      </c>
      <c r="V1890" s="6" t="s">
        <v>254</v>
      </c>
    </row>
    <row r="1891" spans="1:22" x14ac:dyDescent="0.2">
      <c r="A1891" s="7" t="s">
        <v>22</v>
      </c>
      <c r="B1891" s="8" t="s">
        <v>239</v>
      </c>
      <c r="C1891" s="8" t="s">
        <v>254</v>
      </c>
      <c r="D1891" s="8" t="s">
        <v>240</v>
      </c>
      <c r="E1891" s="8" t="s">
        <v>241</v>
      </c>
      <c r="F1891" s="8" t="s">
        <v>3111</v>
      </c>
      <c r="G1891" s="14" t="s">
        <v>3112</v>
      </c>
      <c r="H1891" s="9">
        <v>42829</v>
      </c>
      <c r="I1891" s="9">
        <v>43830</v>
      </c>
      <c r="J1891" s="8" t="s">
        <v>3113</v>
      </c>
      <c r="K1891" s="8" t="s">
        <v>3114</v>
      </c>
      <c r="L1891" s="8" t="s">
        <v>3115</v>
      </c>
      <c r="M1891" s="11">
        <v>590737.68000000005</v>
      </c>
      <c r="N1891" s="8" t="s">
        <v>30</v>
      </c>
      <c r="O1891" s="11">
        <v>443053.26</v>
      </c>
      <c r="P1891" s="8" t="s">
        <v>30</v>
      </c>
      <c r="Q1891" s="8" t="s">
        <v>31</v>
      </c>
      <c r="R1891" s="8" t="s">
        <v>3116</v>
      </c>
      <c r="S1891" s="8" t="s">
        <v>93</v>
      </c>
      <c r="T1891" s="8" t="s">
        <v>34</v>
      </c>
      <c r="U1891" s="6" t="s">
        <v>253</v>
      </c>
      <c r="V1891" s="6" t="s">
        <v>254</v>
      </c>
    </row>
    <row r="1892" spans="1:22" x14ac:dyDescent="0.2">
      <c r="A1892" s="7" t="s">
        <v>22</v>
      </c>
      <c r="B1892" s="8" t="s">
        <v>239</v>
      </c>
      <c r="C1892" s="8" t="s">
        <v>254</v>
      </c>
      <c r="D1892" s="8" t="s">
        <v>240</v>
      </c>
      <c r="E1892" s="8" t="s">
        <v>241</v>
      </c>
      <c r="F1892" s="8" t="s">
        <v>3122</v>
      </c>
      <c r="G1892" s="14" t="s">
        <v>1277</v>
      </c>
      <c r="H1892" s="9">
        <v>43541</v>
      </c>
      <c r="I1892" s="9">
        <v>44074</v>
      </c>
      <c r="J1892" s="8" t="s">
        <v>1278</v>
      </c>
      <c r="K1892" s="8" t="s">
        <v>1279</v>
      </c>
      <c r="L1892" s="8" t="s">
        <v>1280</v>
      </c>
      <c r="M1892" s="11">
        <v>100035</v>
      </c>
      <c r="N1892" s="8" t="s">
        <v>30</v>
      </c>
      <c r="O1892" s="11">
        <v>81700.22</v>
      </c>
      <c r="P1892" s="8" t="s">
        <v>30</v>
      </c>
      <c r="Q1892" s="8" t="s">
        <v>31</v>
      </c>
      <c r="R1892" s="8" t="s">
        <v>730</v>
      </c>
      <c r="S1892" s="8" t="s">
        <v>136</v>
      </c>
      <c r="T1892" s="8" t="s">
        <v>34</v>
      </c>
      <c r="U1892" s="6" t="s">
        <v>253</v>
      </c>
      <c r="V1892" s="6" t="s">
        <v>254</v>
      </c>
    </row>
    <row r="1893" spans="1:22" x14ac:dyDescent="0.2">
      <c r="A1893" s="7" t="s">
        <v>22</v>
      </c>
      <c r="B1893" s="8" t="s">
        <v>239</v>
      </c>
      <c r="C1893" s="8" t="s">
        <v>254</v>
      </c>
      <c r="D1893" s="8" t="s">
        <v>240</v>
      </c>
      <c r="E1893" s="8" t="s">
        <v>241</v>
      </c>
      <c r="F1893" s="8" t="s">
        <v>3125</v>
      </c>
      <c r="G1893" s="14" t="s">
        <v>706</v>
      </c>
      <c r="H1893" s="9">
        <v>43264</v>
      </c>
      <c r="I1893" s="9">
        <v>43830</v>
      </c>
      <c r="J1893" s="8" t="s">
        <v>279</v>
      </c>
      <c r="K1893" s="8" t="s">
        <v>280</v>
      </c>
      <c r="L1893" s="8" t="s">
        <v>281</v>
      </c>
      <c r="M1893" s="11">
        <v>82543.5</v>
      </c>
      <c r="N1893" s="8" t="s">
        <v>30</v>
      </c>
      <c r="O1893" s="11">
        <v>41271.75</v>
      </c>
      <c r="P1893" s="8" t="s">
        <v>30</v>
      </c>
      <c r="Q1893" s="8" t="s">
        <v>282</v>
      </c>
      <c r="R1893" s="8" t="s">
        <v>730</v>
      </c>
      <c r="S1893" s="8" t="s">
        <v>32</v>
      </c>
      <c r="T1893" s="8" t="s">
        <v>34</v>
      </c>
      <c r="U1893" s="6" t="s">
        <v>744</v>
      </c>
      <c r="V1893" s="6" t="s">
        <v>745</v>
      </c>
    </row>
    <row r="1894" spans="1:22" x14ac:dyDescent="0.2">
      <c r="A1894" s="7" t="s">
        <v>22</v>
      </c>
      <c r="B1894" s="8" t="s">
        <v>239</v>
      </c>
      <c r="C1894" s="8" t="s">
        <v>254</v>
      </c>
      <c r="D1894" s="8" t="s">
        <v>240</v>
      </c>
      <c r="E1894" s="8" t="s">
        <v>241</v>
      </c>
      <c r="F1894" s="8" t="s">
        <v>3126</v>
      </c>
      <c r="G1894" s="8" t="s">
        <v>726</v>
      </c>
      <c r="H1894" s="9">
        <v>43542</v>
      </c>
      <c r="I1894" s="9">
        <v>45254</v>
      </c>
      <c r="J1894" s="8" t="s">
        <v>727</v>
      </c>
      <c r="K1894" s="8" t="s">
        <v>728</v>
      </c>
      <c r="L1894" s="8" t="s">
        <v>729</v>
      </c>
      <c r="M1894" s="11">
        <v>432191.7</v>
      </c>
      <c r="N1894" s="8" t="s">
        <v>30</v>
      </c>
      <c r="O1894" s="11">
        <v>56920.78</v>
      </c>
      <c r="P1894" s="8" t="s">
        <v>30</v>
      </c>
      <c r="Q1894" s="8" t="s">
        <v>260</v>
      </c>
      <c r="R1894" s="8" t="s">
        <v>730</v>
      </c>
      <c r="S1894" s="8" t="s">
        <v>32</v>
      </c>
      <c r="T1894" s="8" t="s">
        <v>34</v>
      </c>
      <c r="U1894" s="6" t="s">
        <v>744</v>
      </c>
      <c r="V1894" s="6" t="s">
        <v>745</v>
      </c>
    </row>
    <row r="1895" spans="1:22" x14ac:dyDescent="0.2">
      <c r="A1895" s="7" t="s">
        <v>22</v>
      </c>
      <c r="B1895" s="8" t="s">
        <v>239</v>
      </c>
      <c r="C1895" s="8" t="s">
        <v>254</v>
      </c>
      <c r="D1895" s="8" t="s">
        <v>240</v>
      </c>
      <c r="E1895" s="8" t="s">
        <v>241</v>
      </c>
      <c r="F1895" s="8" t="s">
        <v>3128</v>
      </c>
      <c r="G1895" s="8" t="s">
        <v>3129</v>
      </c>
      <c r="H1895" s="9">
        <v>42738</v>
      </c>
      <c r="I1895" s="9">
        <v>44559</v>
      </c>
      <c r="J1895" s="8" t="s">
        <v>3113</v>
      </c>
      <c r="K1895" s="8" t="s">
        <v>3114</v>
      </c>
      <c r="L1895" s="8" t="s">
        <v>3115</v>
      </c>
      <c r="M1895" s="11">
        <v>339446.25</v>
      </c>
      <c r="N1895" s="8" t="s">
        <v>30</v>
      </c>
      <c r="O1895" s="11">
        <v>206957.79</v>
      </c>
      <c r="P1895" s="8" t="s">
        <v>30</v>
      </c>
      <c r="Q1895" s="8" t="s">
        <v>31</v>
      </c>
      <c r="R1895" s="8" t="s">
        <v>730</v>
      </c>
      <c r="S1895" s="8" t="s">
        <v>136</v>
      </c>
      <c r="T1895" s="8" t="s">
        <v>34</v>
      </c>
      <c r="U1895" s="6" t="s">
        <v>253</v>
      </c>
      <c r="V1895" s="6" t="s">
        <v>254</v>
      </c>
    </row>
    <row r="1896" spans="1:22" x14ac:dyDescent="0.2">
      <c r="A1896" s="7" t="s">
        <v>22</v>
      </c>
      <c r="B1896" s="8" t="s">
        <v>239</v>
      </c>
      <c r="C1896" s="8" t="s">
        <v>254</v>
      </c>
      <c r="D1896" s="8" t="s">
        <v>240</v>
      </c>
      <c r="E1896" s="8" t="s">
        <v>241</v>
      </c>
      <c r="F1896" s="8" t="s">
        <v>3167</v>
      </c>
      <c r="G1896" s="8" t="s">
        <v>3168</v>
      </c>
      <c r="H1896" s="9">
        <v>43551</v>
      </c>
      <c r="I1896" s="9">
        <v>44561</v>
      </c>
      <c r="J1896" s="8" t="s">
        <v>687</v>
      </c>
      <c r="K1896" s="8" t="s">
        <v>688</v>
      </c>
      <c r="L1896" s="8" t="s">
        <v>689</v>
      </c>
      <c r="M1896" s="11">
        <v>58020.3</v>
      </c>
      <c r="N1896" s="8" t="s">
        <v>30</v>
      </c>
      <c r="O1896" s="11">
        <v>39743.910000000003</v>
      </c>
      <c r="P1896" s="8" t="s">
        <v>30</v>
      </c>
      <c r="Q1896" s="8" t="s">
        <v>260</v>
      </c>
      <c r="R1896" s="8" t="s">
        <v>730</v>
      </c>
      <c r="S1896" s="8" t="s">
        <v>32</v>
      </c>
      <c r="T1896" s="8" t="s">
        <v>34</v>
      </c>
      <c r="U1896" s="6" t="s">
        <v>1347</v>
      </c>
      <c r="V1896" s="6" t="s">
        <v>1348</v>
      </c>
    </row>
    <row r="1897" spans="1:22" x14ac:dyDescent="0.2">
      <c r="A1897" s="7" t="s">
        <v>22</v>
      </c>
      <c r="B1897" s="8" t="s">
        <v>239</v>
      </c>
      <c r="C1897" s="8" t="s">
        <v>254</v>
      </c>
      <c r="D1897" s="8" t="s">
        <v>240</v>
      </c>
      <c r="E1897" s="8" t="s">
        <v>241</v>
      </c>
      <c r="F1897" s="8" t="s">
        <v>3170</v>
      </c>
      <c r="G1897" s="8" t="s">
        <v>3168</v>
      </c>
      <c r="H1897" s="9">
        <v>43583</v>
      </c>
      <c r="I1897" s="9">
        <v>44561</v>
      </c>
      <c r="J1897" s="8" t="s">
        <v>687</v>
      </c>
      <c r="K1897" s="8" t="s">
        <v>688</v>
      </c>
      <c r="L1897" s="8" t="s">
        <v>689</v>
      </c>
      <c r="M1897" s="11">
        <v>20241</v>
      </c>
      <c r="N1897" s="8" t="s">
        <v>30</v>
      </c>
      <c r="O1897" s="11">
        <v>8096.4</v>
      </c>
      <c r="P1897" s="8" t="s">
        <v>30</v>
      </c>
      <c r="Q1897" s="8" t="s">
        <v>260</v>
      </c>
      <c r="R1897" s="8" t="s">
        <v>730</v>
      </c>
      <c r="S1897" s="8" t="s">
        <v>32</v>
      </c>
      <c r="T1897" s="8" t="s">
        <v>34</v>
      </c>
      <c r="U1897" s="6" t="s">
        <v>1347</v>
      </c>
      <c r="V1897" s="6" t="s">
        <v>1348</v>
      </c>
    </row>
    <row r="1898" spans="1:22" x14ac:dyDescent="0.2">
      <c r="A1898" s="7" t="s">
        <v>22</v>
      </c>
      <c r="B1898" s="8" t="s">
        <v>239</v>
      </c>
      <c r="C1898" s="8" t="s">
        <v>254</v>
      </c>
      <c r="D1898" s="8" t="s">
        <v>240</v>
      </c>
      <c r="E1898" s="8" t="s">
        <v>241</v>
      </c>
      <c r="F1898" s="8" t="s">
        <v>3173</v>
      </c>
      <c r="G1898" s="8" t="s">
        <v>3174</v>
      </c>
      <c r="H1898" s="9">
        <v>43472</v>
      </c>
      <c r="I1898" s="9">
        <v>44413</v>
      </c>
      <c r="J1898" s="8" t="s">
        <v>3175</v>
      </c>
      <c r="K1898" s="8" t="s">
        <v>3176</v>
      </c>
      <c r="L1898" s="8" t="s">
        <v>3177</v>
      </c>
      <c r="M1898" s="11">
        <v>3159</v>
      </c>
      <c r="N1898" s="8" t="s">
        <v>30</v>
      </c>
      <c r="O1898" s="10">
        <v>994.45</v>
      </c>
      <c r="P1898" s="8" t="s">
        <v>30</v>
      </c>
      <c r="Q1898" s="8" t="s">
        <v>260</v>
      </c>
      <c r="R1898" s="8" t="s">
        <v>3178</v>
      </c>
      <c r="S1898" s="8" t="s">
        <v>32</v>
      </c>
      <c r="T1898" s="8" t="s">
        <v>34</v>
      </c>
      <c r="U1898" s="6" t="s">
        <v>253</v>
      </c>
      <c r="V1898" s="6" t="s">
        <v>254</v>
      </c>
    </row>
    <row r="1899" spans="1:22" x14ac:dyDescent="0.2">
      <c r="A1899" s="7" t="s">
        <v>22</v>
      </c>
      <c r="B1899" s="8" t="s">
        <v>239</v>
      </c>
      <c r="C1899" s="8" t="s">
        <v>254</v>
      </c>
      <c r="D1899" s="8" t="s">
        <v>240</v>
      </c>
      <c r="E1899" s="8" t="s">
        <v>241</v>
      </c>
      <c r="F1899" s="8" t="s">
        <v>3179</v>
      </c>
      <c r="G1899" s="8" t="s">
        <v>132</v>
      </c>
      <c r="H1899" s="9">
        <v>43671</v>
      </c>
      <c r="I1899" s="9">
        <v>44020</v>
      </c>
      <c r="J1899" s="8" t="s">
        <v>3180</v>
      </c>
      <c r="K1899" s="8" t="s">
        <v>3181</v>
      </c>
      <c r="L1899" s="8" t="s">
        <v>3182</v>
      </c>
      <c r="M1899" s="11">
        <v>39480.480000000003</v>
      </c>
      <c r="N1899" s="8" t="s">
        <v>30</v>
      </c>
      <c r="O1899" s="11">
        <v>7402.59</v>
      </c>
      <c r="P1899" s="8" t="s">
        <v>30</v>
      </c>
      <c r="Q1899" s="8" t="s">
        <v>31</v>
      </c>
      <c r="R1899" s="8" t="s">
        <v>730</v>
      </c>
      <c r="S1899" s="8" t="s">
        <v>136</v>
      </c>
      <c r="T1899" s="8" t="s">
        <v>34</v>
      </c>
      <c r="U1899" s="6" t="s">
        <v>246</v>
      </c>
      <c r="V1899" s="6" t="s">
        <v>247</v>
      </c>
    </row>
    <row r="1900" spans="1:22" x14ac:dyDescent="0.2">
      <c r="A1900" s="7" t="s">
        <v>22</v>
      </c>
      <c r="B1900" s="8" t="s">
        <v>239</v>
      </c>
      <c r="C1900" s="8" t="s">
        <v>254</v>
      </c>
      <c r="D1900" s="8" t="s">
        <v>240</v>
      </c>
      <c r="E1900" s="8" t="s">
        <v>241</v>
      </c>
      <c r="F1900" s="8" t="s">
        <v>3183</v>
      </c>
      <c r="G1900" s="8" t="s">
        <v>3174</v>
      </c>
      <c r="H1900" s="9">
        <v>43355</v>
      </c>
      <c r="I1900" s="9">
        <v>44413</v>
      </c>
      <c r="J1900" s="8" t="s">
        <v>3175</v>
      </c>
      <c r="K1900" s="8" t="s">
        <v>3176</v>
      </c>
      <c r="L1900" s="8" t="s">
        <v>3177</v>
      </c>
      <c r="M1900" s="11">
        <v>186030</v>
      </c>
      <c r="N1900" s="8" t="s">
        <v>30</v>
      </c>
      <c r="O1900" s="11">
        <v>106665.24</v>
      </c>
      <c r="P1900" s="8" t="s">
        <v>30</v>
      </c>
      <c r="Q1900" s="8" t="s">
        <v>260</v>
      </c>
      <c r="R1900" s="8" t="s">
        <v>3178</v>
      </c>
      <c r="S1900" s="8" t="s">
        <v>32</v>
      </c>
      <c r="T1900" s="8" t="s">
        <v>34</v>
      </c>
      <c r="U1900" s="6" t="s">
        <v>253</v>
      </c>
      <c r="V1900" s="6" t="s">
        <v>254</v>
      </c>
    </row>
    <row r="1901" spans="1:22" x14ac:dyDescent="0.2">
      <c r="A1901" s="7" t="s">
        <v>22</v>
      </c>
      <c r="B1901" s="8" t="s">
        <v>239</v>
      </c>
      <c r="C1901" s="8" t="s">
        <v>254</v>
      </c>
      <c r="D1901" s="8" t="s">
        <v>240</v>
      </c>
      <c r="E1901" s="8" t="s">
        <v>241</v>
      </c>
      <c r="F1901" s="8" t="s">
        <v>3185</v>
      </c>
      <c r="G1901" s="8" t="s">
        <v>3174</v>
      </c>
      <c r="H1901" s="9">
        <v>43556</v>
      </c>
      <c r="I1901" s="9">
        <v>44413</v>
      </c>
      <c r="J1901" s="8" t="s">
        <v>3175</v>
      </c>
      <c r="K1901" s="8" t="s">
        <v>3176</v>
      </c>
      <c r="L1901" s="8" t="s">
        <v>3177</v>
      </c>
      <c r="M1901" s="11">
        <v>141000.21</v>
      </c>
      <c r="N1901" s="8" t="s">
        <v>30</v>
      </c>
      <c r="O1901" s="11">
        <v>105750.16</v>
      </c>
      <c r="P1901" s="8" t="s">
        <v>30</v>
      </c>
      <c r="Q1901" s="8" t="s">
        <v>260</v>
      </c>
      <c r="R1901" s="8" t="s">
        <v>710</v>
      </c>
      <c r="S1901" s="8" t="s">
        <v>32</v>
      </c>
      <c r="T1901" s="8" t="s">
        <v>34</v>
      </c>
      <c r="U1901" s="6" t="s">
        <v>253</v>
      </c>
      <c r="V1901" s="6" t="s">
        <v>254</v>
      </c>
    </row>
    <row r="1902" spans="1:22" x14ac:dyDescent="0.2">
      <c r="A1902" s="7" t="s">
        <v>22</v>
      </c>
      <c r="B1902" s="8" t="s">
        <v>239</v>
      </c>
      <c r="C1902" s="8" t="s">
        <v>254</v>
      </c>
      <c r="D1902" s="8" t="s">
        <v>240</v>
      </c>
      <c r="E1902" s="8" t="s">
        <v>241</v>
      </c>
      <c r="F1902" s="8" t="s">
        <v>3190</v>
      </c>
      <c r="G1902" s="8" t="s">
        <v>3191</v>
      </c>
      <c r="H1902" s="9">
        <v>43557</v>
      </c>
      <c r="I1902" s="9">
        <v>43830</v>
      </c>
      <c r="J1902" s="8" t="s">
        <v>2288</v>
      </c>
      <c r="K1902" s="8" t="s">
        <v>2289</v>
      </c>
      <c r="L1902" s="8" t="s">
        <v>2290</v>
      </c>
      <c r="M1902" s="11">
        <v>460771.4</v>
      </c>
      <c r="N1902" s="8" t="s">
        <v>30</v>
      </c>
      <c r="O1902" s="11">
        <v>460771.4</v>
      </c>
      <c r="P1902" s="8" t="s">
        <v>30</v>
      </c>
      <c r="Q1902" s="8" t="s">
        <v>282</v>
      </c>
      <c r="R1902" s="8" t="s">
        <v>743</v>
      </c>
      <c r="S1902" s="8" t="s">
        <v>32</v>
      </c>
      <c r="T1902" s="8" t="s">
        <v>34</v>
      </c>
      <c r="U1902" s="6" t="s">
        <v>253</v>
      </c>
      <c r="V1902" s="6" t="s">
        <v>254</v>
      </c>
    </row>
    <row r="1903" spans="1:22" x14ac:dyDescent="0.2">
      <c r="A1903" s="7" t="s">
        <v>22</v>
      </c>
      <c r="B1903" s="8" t="s">
        <v>239</v>
      </c>
      <c r="C1903" s="8" t="s">
        <v>254</v>
      </c>
      <c r="D1903" s="8" t="s">
        <v>240</v>
      </c>
      <c r="E1903" s="8" t="s">
        <v>241</v>
      </c>
      <c r="F1903" s="8" t="s">
        <v>3197</v>
      </c>
      <c r="G1903" s="8" t="s">
        <v>3198</v>
      </c>
      <c r="H1903" s="9">
        <v>43557</v>
      </c>
      <c r="I1903" s="9">
        <v>43946</v>
      </c>
      <c r="J1903" s="8" t="s">
        <v>1283</v>
      </c>
      <c r="K1903" s="8" t="s">
        <v>1284</v>
      </c>
      <c r="L1903" s="8" t="s">
        <v>1285</v>
      </c>
      <c r="M1903" s="11">
        <v>6023.16</v>
      </c>
      <c r="N1903" s="8" t="s">
        <v>30</v>
      </c>
      <c r="O1903" s="11">
        <v>3596.83</v>
      </c>
      <c r="P1903" s="8" t="s">
        <v>30</v>
      </c>
      <c r="Q1903" s="8" t="s">
        <v>31</v>
      </c>
      <c r="R1903" s="8" t="s">
        <v>32</v>
      </c>
      <c r="S1903" s="8" t="s">
        <v>33</v>
      </c>
      <c r="T1903" s="8" t="s">
        <v>34</v>
      </c>
      <c r="U1903" s="6" t="s">
        <v>253</v>
      </c>
      <c r="V1903" s="6" t="s">
        <v>254</v>
      </c>
    </row>
    <row r="1904" spans="1:22" x14ac:dyDescent="0.2">
      <c r="A1904" s="7" t="s">
        <v>22</v>
      </c>
      <c r="B1904" s="8" t="s">
        <v>239</v>
      </c>
      <c r="C1904" s="8" t="s">
        <v>254</v>
      </c>
      <c r="D1904" s="8" t="s">
        <v>240</v>
      </c>
      <c r="E1904" s="8" t="s">
        <v>241</v>
      </c>
      <c r="F1904" s="8" t="s">
        <v>3217</v>
      </c>
      <c r="G1904" s="8" t="s">
        <v>3218</v>
      </c>
      <c r="H1904" s="9">
        <v>43565</v>
      </c>
      <c r="I1904" s="9">
        <v>43830</v>
      </c>
      <c r="J1904" s="8" t="s">
        <v>3219</v>
      </c>
      <c r="K1904" s="8" t="s">
        <v>3220</v>
      </c>
      <c r="L1904" s="8" t="s">
        <v>3221</v>
      </c>
      <c r="M1904" s="11">
        <v>3000</v>
      </c>
      <c r="N1904" s="8" t="s">
        <v>30</v>
      </c>
      <c r="O1904" s="11">
        <v>3000</v>
      </c>
      <c r="P1904" s="8" t="s">
        <v>30</v>
      </c>
      <c r="Q1904" s="8" t="s">
        <v>31</v>
      </c>
      <c r="R1904" s="8" t="s">
        <v>32</v>
      </c>
      <c r="S1904" s="8" t="s">
        <v>33</v>
      </c>
      <c r="T1904" s="8" t="s">
        <v>34</v>
      </c>
      <c r="U1904" s="6" t="s">
        <v>253</v>
      </c>
      <c r="V1904" s="6" t="s">
        <v>254</v>
      </c>
    </row>
    <row r="1905" spans="1:22" x14ac:dyDescent="0.2">
      <c r="A1905" s="7" t="s">
        <v>22</v>
      </c>
      <c r="B1905" s="8" t="s">
        <v>239</v>
      </c>
      <c r="C1905" s="8" t="s">
        <v>254</v>
      </c>
      <c r="D1905" s="8" t="s">
        <v>240</v>
      </c>
      <c r="E1905" s="8" t="s">
        <v>241</v>
      </c>
      <c r="F1905" s="8" t="s">
        <v>3238</v>
      </c>
      <c r="G1905" s="8" t="s">
        <v>3239</v>
      </c>
      <c r="H1905" s="9">
        <v>43570</v>
      </c>
      <c r="I1905" s="9">
        <v>44196</v>
      </c>
      <c r="J1905" s="8" t="s">
        <v>3240</v>
      </c>
      <c r="K1905" s="8" t="s">
        <v>3241</v>
      </c>
      <c r="L1905" s="8" t="s">
        <v>3242</v>
      </c>
      <c r="M1905" s="11">
        <v>49058.1</v>
      </c>
      <c r="N1905" s="8" t="s">
        <v>30</v>
      </c>
      <c r="O1905" s="11">
        <v>12965.36</v>
      </c>
      <c r="P1905" s="8" t="s">
        <v>30</v>
      </c>
      <c r="Q1905" s="8" t="s">
        <v>31</v>
      </c>
      <c r="R1905" s="8" t="s">
        <v>32</v>
      </c>
      <c r="S1905" s="8" t="s">
        <v>33</v>
      </c>
      <c r="T1905" s="8" t="s">
        <v>34</v>
      </c>
      <c r="U1905" s="6" t="s">
        <v>253</v>
      </c>
      <c r="V1905" s="6" t="s">
        <v>254</v>
      </c>
    </row>
    <row r="1906" spans="1:22" x14ac:dyDescent="0.2">
      <c r="A1906" s="7" t="s">
        <v>22</v>
      </c>
      <c r="B1906" s="8" t="s">
        <v>239</v>
      </c>
      <c r="C1906" s="8" t="s">
        <v>254</v>
      </c>
      <c r="D1906" s="8" t="s">
        <v>240</v>
      </c>
      <c r="E1906" s="8" t="s">
        <v>241</v>
      </c>
      <c r="F1906" s="8" t="s">
        <v>3243</v>
      </c>
      <c r="G1906" s="8" t="s">
        <v>3168</v>
      </c>
      <c r="H1906" s="9">
        <v>43570</v>
      </c>
      <c r="I1906" s="9">
        <v>44561</v>
      </c>
      <c r="J1906" s="8" t="s">
        <v>687</v>
      </c>
      <c r="K1906" s="8" t="s">
        <v>688</v>
      </c>
      <c r="L1906" s="8" t="s">
        <v>689</v>
      </c>
      <c r="M1906" s="11">
        <v>34678.800000000003</v>
      </c>
      <c r="N1906" s="8" t="s">
        <v>30</v>
      </c>
      <c r="O1906" s="11">
        <v>34678.800000000003</v>
      </c>
      <c r="P1906" s="8" t="s">
        <v>30</v>
      </c>
      <c r="Q1906" s="8" t="s">
        <v>260</v>
      </c>
      <c r="R1906" s="8" t="s">
        <v>730</v>
      </c>
      <c r="S1906" s="8" t="s">
        <v>32</v>
      </c>
      <c r="T1906" s="8" t="s">
        <v>34</v>
      </c>
      <c r="U1906" s="6" t="s">
        <v>1347</v>
      </c>
      <c r="V1906" s="6" t="s">
        <v>1348</v>
      </c>
    </row>
    <row r="1907" spans="1:22" x14ac:dyDescent="0.2">
      <c r="A1907" s="7" t="s">
        <v>22</v>
      </c>
      <c r="B1907" s="8" t="s">
        <v>239</v>
      </c>
      <c r="C1907" s="8" t="s">
        <v>254</v>
      </c>
      <c r="D1907" s="8" t="s">
        <v>240</v>
      </c>
      <c r="E1907" s="8" t="s">
        <v>241</v>
      </c>
      <c r="F1907" s="8" t="s">
        <v>3272</v>
      </c>
      <c r="G1907" s="14" t="s">
        <v>3273</v>
      </c>
      <c r="H1907" s="15">
        <v>43585</v>
      </c>
      <c r="I1907" s="15">
        <v>43951</v>
      </c>
      <c r="J1907" s="14" t="s">
        <v>1293</v>
      </c>
      <c r="K1907" s="14" t="s">
        <v>1294</v>
      </c>
      <c r="L1907" s="8" t="s">
        <v>1295</v>
      </c>
      <c r="M1907" s="11">
        <v>37908</v>
      </c>
      <c r="N1907" s="8" t="s">
        <v>30</v>
      </c>
      <c r="O1907" s="10">
        <v>0</v>
      </c>
      <c r="P1907" s="8" t="s">
        <v>32</v>
      </c>
      <c r="Q1907" s="8" t="s">
        <v>31</v>
      </c>
      <c r="R1907" s="8" t="s">
        <v>3069</v>
      </c>
      <c r="S1907" s="8" t="s">
        <v>737</v>
      </c>
      <c r="T1907" s="8" t="s">
        <v>34</v>
      </c>
      <c r="U1907" s="6" t="s">
        <v>253</v>
      </c>
      <c r="V1907" s="6" t="s">
        <v>254</v>
      </c>
    </row>
    <row r="1908" spans="1:22" x14ac:dyDescent="0.2">
      <c r="A1908" s="7" t="s">
        <v>22</v>
      </c>
      <c r="B1908" s="8" t="s">
        <v>239</v>
      </c>
      <c r="C1908" s="8" t="s">
        <v>254</v>
      </c>
      <c r="D1908" s="8" t="s">
        <v>240</v>
      </c>
      <c r="E1908" s="8" t="s">
        <v>241</v>
      </c>
      <c r="F1908" s="8" t="s">
        <v>3288</v>
      </c>
      <c r="G1908" s="14" t="s">
        <v>3289</v>
      </c>
      <c r="H1908" s="15">
        <v>43591</v>
      </c>
      <c r="I1908" s="15">
        <v>43646</v>
      </c>
      <c r="J1908" s="14" t="s">
        <v>2023</v>
      </c>
      <c r="K1908" s="14" t="s">
        <v>2024</v>
      </c>
      <c r="L1908" s="8" t="s">
        <v>2025</v>
      </c>
      <c r="M1908" s="11">
        <v>210600</v>
      </c>
      <c r="N1908" s="8" t="s">
        <v>30</v>
      </c>
      <c r="O1908" s="11">
        <v>210600</v>
      </c>
      <c r="P1908" s="8" t="s">
        <v>30</v>
      </c>
      <c r="Q1908" s="8" t="s">
        <v>260</v>
      </c>
      <c r="R1908" s="8" t="s">
        <v>2029</v>
      </c>
      <c r="S1908" s="8" t="s">
        <v>32</v>
      </c>
      <c r="T1908" s="8" t="s">
        <v>34</v>
      </c>
      <c r="U1908" s="6" t="s">
        <v>253</v>
      </c>
      <c r="V1908" s="6" t="s">
        <v>254</v>
      </c>
    </row>
    <row r="1909" spans="1:22" x14ac:dyDescent="0.2">
      <c r="A1909" s="7" t="s">
        <v>22</v>
      </c>
      <c r="B1909" s="8" t="s">
        <v>239</v>
      </c>
      <c r="C1909" s="8" t="s">
        <v>254</v>
      </c>
      <c r="D1909" s="8" t="s">
        <v>240</v>
      </c>
      <c r="E1909" s="8" t="s">
        <v>241</v>
      </c>
      <c r="F1909" s="8" t="s">
        <v>3294</v>
      </c>
      <c r="G1909" s="14" t="s">
        <v>2014</v>
      </c>
      <c r="H1909" s="15">
        <v>43592</v>
      </c>
      <c r="I1909" s="15">
        <v>43830</v>
      </c>
      <c r="J1909" s="14" t="s">
        <v>2015</v>
      </c>
      <c r="K1909" s="14" t="s">
        <v>2016</v>
      </c>
      <c r="L1909" s="8" t="s">
        <v>2017</v>
      </c>
      <c r="M1909" s="11">
        <v>58500</v>
      </c>
      <c r="N1909" s="8" t="s">
        <v>30</v>
      </c>
      <c r="O1909" s="11">
        <v>44113.66</v>
      </c>
      <c r="P1909" s="8" t="s">
        <v>30</v>
      </c>
      <c r="Q1909" s="8" t="s">
        <v>282</v>
      </c>
      <c r="R1909" s="8" t="s">
        <v>3034</v>
      </c>
      <c r="S1909" s="8" t="s">
        <v>32</v>
      </c>
      <c r="T1909" s="8" t="s">
        <v>34</v>
      </c>
      <c r="U1909" s="6" t="s">
        <v>253</v>
      </c>
      <c r="V1909" s="6" t="s">
        <v>254</v>
      </c>
    </row>
    <row r="1910" spans="1:22" x14ac:dyDescent="0.2">
      <c r="A1910" s="7" t="s">
        <v>22</v>
      </c>
      <c r="B1910" s="8" t="s">
        <v>239</v>
      </c>
      <c r="C1910" s="8" t="s">
        <v>254</v>
      </c>
      <c r="D1910" s="8" t="s">
        <v>240</v>
      </c>
      <c r="E1910" s="8" t="s">
        <v>241</v>
      </c>
      <c r="F1910" s="8" t="s">
        <v>3312</v>
      </c>
      <c r="G1910" s="14" t="s">
        <v>3313</v>
      </c>
      <c r="H1910" s="15">
        <v>43299</v>
      </c>
      <c r="I1910" s="15">
        <v>43982</v>
      </c>
      <c r="J1910" s="14" t="s">
        <v>687</v>
      </c>
      <c r="K1910" s="14" t="s">
        <v>688</v>
      </c>
      <c r="L1910" s="8" t="s">
        <v>689</v>
      </c>
      <c r="M1910" s="11">
        <v>4290.09</v>
      </c>
      <c r="N1910" s="8" t="s">
        <v>30</v>
      </c>
      <c r="O1910" s="11">
        <v>3120</v>
      </c>
      <c r="P1910" s="8" t="s">
        <v>30</v>
      </c>
      <c r="Q1910" s="8" t="s">
        <v>282</v>
      </c>
      <c r="R1910" s="8" t="s">
        <v>690</v>
      </c>
      <c r="S1910" s="8" t="s">
        <v>32</v>
      </c>
      <c r="T1910" s="8" t="s">
        <v>34</v>
      </c>
      <c r="U1910" s="6" t="s">
        <v>253</v>
      </c>
      <c r="V1910" s="6" t="s">
        <v>254</v>
      </c>
    </row>
    <row r="1911" spans="1:22" x14ac:dyDescent="0.2">
      <c r="A1911" s="7" t="s">
        <v>22</v>
      </c>
      <c r="B1911" s="8" t="s">
        <v>239</v>
      </c>
      <c r="C1911" s="8" t="s">
        <v>254</v>
      </c>
      <c r="D1911" s="8" t="s">
        <v>240</v>
      </c>
      <c r="E1911" s="8" t="s">
        <v>241</v>
      </c>
      <c r="F1911" s="8" t="s">
        <v>3333</v>
      </c>
      <c r="G1911" s="14" t="s">
        <v>3334</v>
      </c>
      <c r="H1911" s="15">
        <v>43611</v>
      </c>
      <c r="I1911" s="15">
        <v>44710</v>
      </c>
      <c r="J1911" s="14" t="s">
        <v>3335</v>
      </c>
      <c r="K1911" s="14" t="s">
        <v>3336</v>
      </c>
      <c r="L1911" s="8" t="s">
        <v>3337</v>
      </c>
      <c r="M1911" s="11">
        <v>134633.76999999999</v>
      </c>
      <c r="N1911" s="8" t="s">
        <v>30</v>
      </c>
      <c r="O1911" s="10">
        <v>0</v>
      </c>
      <c r="P1911" s="8" t="s">
        <v>32</v>
      </c>
      <c r="Q1911" s="8" t="s">
        <v>31</v>
      </c>
      <c r="R1911" s="8" t="s">
        <v>730</v>
      </c>
      <c r="S1911" s="8" t="s">
        <v>93</v>
      </c>
      <c r="T1911" s="8" t="s">
        <v>34</v>
      </c>
      <c r="U1911" s="6" t="s">
        <v>253</v>
      </c>
      <c r="V1911" s="6" t="s">
        <v>254</v>
      </c>
    </row>
    <row r="1912" spans="1:22" x14ac:dyDescent="0.2">
      <c r="A1912" s="7" t="s">
        <v>22</v>
      </c>
      <c r="B1912" s="8" t="s">
        <v>239</v>
      </c>
      <c r="C1912" s="8" t="s">
        <v>254</v>
      </c>
      <c r="D1912" s="8" t="s">
        <v>240</v>
      </c>
      <c r="E1912" s="8" t="s">
        <v>241</v>
      </c>
      <c r="F1912" s="8" t="s">
        <v>3341</v>
      </c>
      <c r="G1912" s="14" t="s">
        <v>3289</v>
      </c>
      <c r="H1912" s="15">
        <v>43608</v>
      </c>
      <c r="I1912" s="15">
        <v>43646</v>
      </c>
      <c r="J1912" s="14" t="s">
        <v>2023</v>
      </c>
      <c r="K1912" s="14" t="s">
        <v>2024</v>
      </c>
      <c r="L1912" s="8" t="s">
        <v>2025</v>
      </c>
      <c r="M1912" s="11">
        <v>1755</v>
      </c>
      <c r="N1912" s="8" t="s">
        <v>30</v>
      </c>
      <c r="O1912" s="10">
        <v>0</v>
      </c>
      <c r="P1912" s="8" t="s">
        <v>32</v>
      </c>
      <c r="Q1912" s="8" t="s">
        <v>260</v>
      </c>
      <c r="R1912" s="8" t="s">
        <v>2029</v>
      </c>
      <c r="S1912" s="8" t="s">
        <v>32</v>
      </c>
      <c r="T1912" s="8" t="s">
        <v>34</v>
      </c>
      <c r="U1912" s="6" t="s">
        <v>253</v>
      </c>
      <c r="V1912" s="6" t="s">
        <v>254</v>
      </c>
    </row>
    <row r="1913" spans="1:22" x14ac:dyDescent="0.2">
      <c r="A1913" s="7" t="s">
        <v>22</v>
      </c>
      <c r="B1913" s="8" t="s">
        <v>239</v>
      </c>
      <c r="C1913" s="8" t="s">
        <v>254</v>
      </c>
      <c r="D1913" s="8" t="s">
        <v>240</v>
      </c>
      <c r="E1913" s="8" t="s">
        <v>241</v>
      </c>
      <c r="F1913" s="8" t="s">
        <v>3361</v>
      </c>
      <c r="G1913" s="8" t="s">
        <v>3362</v>
      </c>
      <c r="H1913" s="9">
        <v>43688</v>
      </c>
      <c r="I1913" s="9">
        <v>43830</v>
      </c>
      <c r="J1913" s="8" t="s">
        <v>2023</v>
      </c>
      <c r="K1913" s="8" t="s">
        <v>2024</v>
      </c>
      <c r="L1913" s="8" t="s">
        <v>2025</v>
      </c>
      <c r="M1913" s="11">
        <v>1132.56</v>
      </c>
      <c r="N1913" s="8" t="s">
        <v>30</v>
      </c>
      <c r="O1913" s="11">
        <v>1132.56</v>
      </c>
      <c r="P1913" s="8" t="s">
        <v>30</v>
      </c>
      <c r="Q1913" s="8" t="s">
        <v>260</v>
      </c>
      <c r="R1913" s="8" t="s">
        <v>2029</v>
      </c>
      <c r="S1913" s="8" t="s">
        <v>32</v>
      </c>
      <c r="T1913" s="8" t="s">
        <v>34</v>
      </c>
      <c r="U1913" s="6" t="s">
        <v>253</v>
      </c>
      <c r="V1913" s="6" t="s">
        <v>254</v>
      </c>
    </row>
    <row r="1914" spans="1:22" x14ac:dyDescent="0.2">
      <c r="A1914" s="7" t="s">
        <v>22</v>
      </c>
      <c r="B1914" s="8" t="s">
        <v>239</v>
      </c>
      <c r="C1914" s="8" t="s">
        <v>254</v>
      </c>
      <c r="D1914" s="8" t="s">
        <v>240</v>
      </c>
      <c r="E1914" s="8" t="s">
        <v>241</v>
      </c>
      <c r="F1914" s="8" t="s">
        <v>3375</v>
      </c>
      <c r="G1914" s="8" t="s">
        <v>3376</v>
      </c>
      <c r="H1914" s="9">
        <v>43619</v>
      </c>
      <c r="I1914" s="9">
        <v>43830</v>
      </c>
      <c r="J1914" s="8" t="s">
        <v>2571</v>
      </c>
      <c r="K1914" s="8" t="s">
        <v>2572</v>
      </c>
      <c r="L1914" s="8" t="s">
        <v>2573</v>
      </c>
      <c r="M1914" s="11">
        <v>1404</v>
      </c>
      <c r="N1914" s="8" t="s">
        <v>30</v>
      </c>
      <c r="O1914" s="11">
        <v>1129.74</v>
      </c>
      <c r="P1914" s="8" t="s">
        <v>30</v>
      </c>
      <c r="Q1914" s="8" t="s">
        <v>184</v>
      </c>
      <c r="R1914" s="8" t="s">
        <v>32</v>
      </c>
      <c r="S1914" s="8" t="s">
        <v>32</v>
      </c>
      <c r="T1914" s="8" t="s">
        <v>34</v>
      </c>
      <c r="U1914" s="6" t="s">
        <v>253</v>
      </c>
      <c r="V1914" s="6" t="s">
        <v>254</v>
      </c>
    </row>
    <row r="1915" spans="1:22" x14ac:dyDescent="0.2">
      <c r="A1915" s="7" t="s">
        <v>22</v>
      </c>
      <c r="B1915" s="8" t="s">
        <v>239</v>
      </c>
      <c r="C1915" s="8" t="s">
        <v>254</v>
      </c>
      <c r="D1915" s="8" t="s">
        <v>240</v>
      </c>
      <c r="E1915" s="8" t="s">
        <v>241</v>
      </c>
      <c r="F1915" s="8" t="s">
        <v>3389</v>
      </c>
      <c r="G1915" s="8" t="s">
        <v>3390</v>
      </c>
      <c r="H1915" s="9">
        <v>43646</v>
      </c>
      <c r="I1915" s="9">
        <v>44011</v>
      </c>
      <c r="J1915" s="8" t="s">
        <v>3391</v>
      </c>
      <c r="K1915" s="8" t="s">
        <v>3392</v>
      </c>
      <c r="L1915" s="8" t="s">
        <v>3393</v>
      </c>
      <c r="M1915" s="11">
        <v>1999958.63</v>
      </c>
      <c r="N1915" s="8" t="s">
        <v>30</v>
      </c>
      <c r="O1915" s="11">
        <v>1999958.63</v>
      </c>
      <c r="P1915" s="8" t="s">
        <v>30</v>
      </c>
      <c r="Q1915" s="8" t="s">
        <v>31</v>
      </c>
      <c r="R1915" s="8" t="s">
        <v>3394</v>
      </c>
      <c r="S1915" s="8" t="s">
        <v>93</v>
      </c>
      <c r="T1915" s="8" t="s">
        <v>34</v>
      </c>
      <c r="U1915" s="6" t="s">
        <v>253</v>
      </c>
      <c r="V1915" s="6" t="s">
        <v>254</v>
      </c>
    </row>
    <row r="1916" spans="1:22" x14ac:dyDescent="0.2">
      <c r="A1916" s="7" t="s">
        <v>22</v>
      </c>
      <c r="B1916" s="8" t="s">
        <v>239</v>
      </c>
      <c r="C1916" s="8" t="s">
        <v>254</v>
      </c>
      <c r="D1916" s="8" t="s">
        <v>240</v>
      </c>
      <c r="E1916" s="8" t="s">
        <v>241</v>
      </c>
      <c r="F1916" s="8" t="s">
        <v>3429</v>
      </c>
      <c r="G1916" s="8" t="s">
        <v>3430</v>
      </c>
      <c r="H1916" s="9">
        <v>43548</v>
      </c>
      <c r="I1916" s="9">
        <v>43921</v>
      </c>
      <c r="J1916" s="8" t="s">
        <v>3431</v>
      </c>
      <c r="K1916" s="8" t="s">
        <v>3432</v>
      </c>
      <c r="L1916" s="8" t="s">
        <v>3433</v>
      </c>
      <c r="M1916" s="11">
        <v>20369.79</v>
      </c>
      <c r="N1916" s="8" t="s">
        <v>30</v>
      </c>
      <c r="O1916" s="11">
        <v>11001.88</v>
      </c>
      <c r="P1916" s="8" t="s">
        <v>30</v>
      </c>
      <c r="Q1916" s="8" t="s">
        <v>31</v>
      </c>
      <c r="R1916" s="8" t="s">
        <v>32</v>
      </c>
      <c r="S1916" s="8" t="s">
        <v>33</v>
      </c>
      <c r="T1916" s="8" t="s">
        <v>34</v>
      </c>
      <c r="U1916" s="6" t="s">
        <v>253</v>
      </c>
      <c r="V1916" s="6" t="s">
        <v>254</v>
      </c>
    </row>
    <row r="1917" spans="1:22" x14ac:dyDescent="0.2">
      <c r="A1917" s="7" t="s">
        <v>22</v>
      </c>
      <c r="B1917" s="8" t="s">
        <v>239</v>
      </c>
      <c r="C1917" s="8" t="s">
        <v>254</v>
      </c>
      <c r="D1917" s="8" t="s">
        <v>240</v>
      </c>
      <c r="E1917" s="8" t="s">
        <v>241</v>
      </c>
      <c r="F1917" s="8" t="s">
        <v>3463</v>
      </c>
      <c r="G1917" s="8" t="s">
        <v>3464</v>
      </c>
      <c r="H1917" s="9">
        <v>43634</v>
      </c>
      <c r="I1917" s="9">
        <v>44196</v>
      </c>
      <c r="J1917" s="8" t="s">
        <v>3465</v>
      </c>
      <c r="K1917" s="8" t="s">
        <v>3466</v>
      </c>
      <c r="L1917" s="8" t="s">
        <v>3467</v>
      </c>
      <c r="M1917" s="11">
        <v>47970</v>
      </c>
      <c r="N1917" s="8" t="s">
        <v>30</v>
      </c>
      <c r="O1917" s="11">
        <v>47970</v>
      </c>
      <c r="P1917" s="8" t="s">
        <v>30</v>
      </c>
      <c r="Q1917" s="8" t="s">
        <v>31</v>
      </c>
      <c r="R1917" s="8" t="s">
        <v>32</v>
      </c>
      <c r="S1917" s="8" t="s">
        <v>33</v>
      </c>
      <c r="T1917" s="8" t="s">
        <v>34</v>
      </c>
      <c r="U1917" s="6" t="s">
        <v>246</v>
      </c>
      <c r="V1917" s="6" t="s">
        <v>247</v>
      </c>
    </row>
    <row r="1918" spans="1:22" x14ac:dyDescent="0.2">
      <c r="A1918" s="7" t="s">
        <v>22</v>
      </c>
      <c r="B1918" s="8" t="s">
        <v>239</v>
      </c>
      <c r="C1918" s="8" t="s">
        <v>254</v>
      </c>
      <c r="D1918" s="8" t="s">
        <v>240</v>
      </c>
      <c r="E1918" s="8" t="s">
        <v>241</v>
      </c>
      <c r="F1918" s="8" t="s">
        <v>3471</v>
      </c>
      <c r="G1918" s="8" t="s">
        <v>3472</v>
      </c>
      <c r="H1918" s="9">
        <v>43636</v>
      </c>
      <c r="I1918" s="9">
        <v>44196</v>
      </c>
      <c r="J1918" s="8" t="s">
        <v>3473</v>
      </c>
      <c r="K1918" s="8" t="s">
        <v>3474</v>
      </c>
      <c r="L1918" s="8" t="s">
        <v>3475</v>
      </c>
      <c r="M1918" s="11">
        <v>26254.799999999999</v>
      </c>
      <c r="N1918" s="8" t="s">
        <v>30</v>
      </c>
      <c r="O1918" s="10">
        <v>0</v>
      </c>
      <c r="P1918" s="8" t="s">
        <v>32</v>
      </c>
      <c r="Q1918" s="8" t="s">
        <v>31</v>
      </c>
      <c r="R1918" s="8" t="s">
        <v>32</v>
      </c>
      <c r="S1918" s="8" t="s">
        <v>33</v>
      </c>
      <c r="T1918" s="8" t="s">
        <v>34</v>
      </c>
      <c r="U1918" s="6" t="s">
        <v>253</v>
      </c>
      <c r="V1918" s="6" t="s">
        <v>254</v>
      </c>
    </row>
    <row r="1919" spans="1:22" x14ac:dyDescent="0.2">
      <c r="A1919" s="7" t="s">
        <v>22</v>
      </c>
      <c r="B1919" s="8" t="s">
        <v>239</v>
      </c>
      <c r="C1919" s="8" t="s">
        <v>254</v>
      </c>
      <c r="D1919" s="8" t="s">
        <v>240</v>
      </c>
      <c r="E1919" s="8" t="s">
        <v>241</v>
      </c>
      <c r="F1919" s="8" t="s">
        <v>3485</v>
      </c>
      <c r="G1919" s="8" t="s">
        <v>3486</v>
      </c>
      <c r="H1919" s="9">
        <v>43646</v>
      </c>
      <c r="I1919" s="9">
        <v>45039</v>
      </c>
      <c r="J1919" s="8" t="s">
        <v>727</v>
      </c>
      <c r="K1919" s="8" t="s">
        <v>728</v>
      </c>
      <c r="L1919" s="8" t="s">
        <v>729</v>
      </c>
      <c r="M1919" s="11">
        <v>234000</v>
      </c>
      <c r="N1919" s="8" t="s">
        <v>30</v>
      </c>
      <c r="O1919" s="11">
        <v>143649.09</v>
      </c>
      <c r="P1919" s="8" t="s">
        <v>30</v>
      </c>
      <c r="Q1919" s="8" t="s">
        <v>260</v>
      </c>
      <c r="R1919" s="8" t="s">
        <v>3487</v>
      </c>
      <c r="S1919" s="8" t="s">
        <v>32</v>
      </c>
      <c r="T1919" s="8" t="s">
        <v>34</v>
      </c>
      <c r="U1919" s="6" t="s">
        <v>253</v>
      </c>
      <c r="V1919" s="6" t="s">
        <v>254</v>
      </c>
    </row>
    <row r="1920" spans="1:22" x14ac:dyDescent="0.2">
      <c r="A1920" s="7" t="s">
        <v>22</v>
      </c>
      <c r="B1920" s="8" t="s">
        <v>239</v>
      </c>
      <c r="C1920" s="8" t="s">
        <v>254</v>
      </c>
      <c r="D1920" s="8" t="s">
        <v>240</v>
      </c>
      <c r="E1920" s="8" t="s">
        <v>241</v>
      </c>
      <c r="F1920" s="8" t="s">
        <v>3508</v>
      </c>
      <c r="G1920" s="8" t="s">
        <v>132</v>
      </c>
      <c r="H1920" s="9">
        <v>43642</v>
      </c>
      <c r="I1920" s="9">
        <v>44006</v>
      </c>
      <c r="J1920" s="8" t="s">
        <v>3509</v>
      </c>
      <c r="K1920" s="8" t="s">
        <v>3510</v>
      </c>
      <c r="L1920" s="8" t="s">
        <v>3511</v>
      </c>
      <c r="M1920" s="11">
        <v>120910.39</v>
      </c>
      <c r="N1920" s="8" t="s">
        <v>30</v>
      </c>
      <c r="O1920" s="11">
        <v>24822.73</v>
      </c>
      <c r="P1920" s="8" t="s">
        <v>30</v>
      </c>
      <c r="Q1920" s="8" t="s">
        <v>31</v>
      </c>
      <c r="R1920" s="8" t="s">
        <v>730</v>
      </c>
      <c r="S1920" s="8" t="s">
        <v>136</v>
      </c>
      <c r="T1920" s="8" t="s">
        <v>34</v>
      </c>
      <c r="U1920" s="6" t="s">
        <v>253</v>
      </c>
      <c r="V1920" s="6" t="s">
        <v>254</v>
      </c>
    </row>
    <row r="1921" spans="1:22" x14ac:dyDescent="0.2">
      <c r="A1921" s="7" t="s">
        <v>22</v>
      </c>
      <c r="B1921" s="8" t="s">
        <v>239</v>
      </c>
      <c r="C1921" s="8" t="s">
        <v>254</v>
      </c>
      <c r="D1921" s="8" t="s">
        <v>240</v>
      </c>
      <c r="E1921" s="8" t="s">
        <v>241</v>
      </c>
      <c r="F1921" s="8" t="s">
        <v>3513</v>
      </c>
      <c r="G1921" s="8" t="s">
        <v>3514</v>
      </c>
      <c r="H1921" s="9">
        <v>43642</v>
      </c>
      <c r="I1921" s="9">
        <v>44012</v>
      </c>
      <c r="J1921" s="8" t="s">
        <v>3358</v>
      </c>
      <c r="K1921" s="8" t="s">
        <v>3359</v>
      </c>
      <c r="L1921" s="8" t="s">
        <v>3360</v>
      </c>
      <c r="M1921" s="11">
        <v>70200</v>
      </c>
      <c r="N1921" s="8" t="s">
        <v>30</v>
      </c>
      <c r="O1921" s="11">
        <v>34844.370000000003</v>
      </c>
      <c r="P1921" s="8" t="s">
        <v>30</v>
      </c>
      <c r="Q1921" s="8" t="s">
        <v>260</v>
      </c>
      <c r="R1921" s="8" t="s">
        <v>2832</v>
      </c>
      <c r="S1921" s="8" t="s">
        <v>32</v>
      </c>
      <c r="T1921" s="8" t="s">
        <v>34</v>
      </c>
      <c r="U1921" s="6" t="s">
        <v>253</v>
      </c>
      <c r="V1921" s="6" t="s">
        <v>254</v>
      </c>
    </row>
    <row r="1922" spans="1:22" x14ac:dyDescent="0.2">
      <c r="A1922" s="7" t="s">
        <v>22</v>
      </c>
      <c r="B1922" s="8" t="s">
        <v>239</v>
      </c>
      <c r="C1922" s="8" t="s">
        <v>254</v>
      </c>
      <c r="D1922" s="8" t="s">
        <v>240</v>
      </c>
      <c r="E1922" s="8" t="s">
        <v>241</v>
      </c>
      <c r="F1922" s="8" t="s">
        <v>3523</v>
      </c>
      <c r="G1922" s="8" t="s">
        <v>3524</v>
      </c>
      <c r="H1922" s="9">
        <v>42925</v>
      </c>
      <c r="I1922" s="9">
        <v>44584</v>
      </c>
      <c r="J1922" s="8" t="s">
        <v>3525</v>
      </c>
      <c r="K1922" s="8" t="s">
        <v>3526</v>
      </c>
      <c r="L1922" s="8" t="s">
        <v>3527</v>
      </c>
      <c r="M1922" s="11">
        <v>73710</v>
      </c>
      <c r="N1922" s="8" t="s">
        <v>30</v>
      </c>
      <c r="O1922" s="11">
        <v>73710</v>
      </c>
      <c r="P1922" s="8" t="s">
        <v>30</v>
      </c>
      <c r="Q1922" s="8" t="s">
        <v>260</v>
      </c>
      <c r="R1922" s="8" t="s">
        <v>3528</v>
      </c>
      <c r="S1922" s="8" t="s">
        <v>32</v>
      </c>
      <c r="T1922" s="8" t="s">
        <v>34</v>
      </c>
      <c r="U1922" s="6" t="s">
        <v>246</v>
      </c>
      <c r="V1922" s="6" t="s">
        <v>247</v>
      </c>
    </row>
    <row r="1923" spans="1:22" x14ac:dyDescent="0.2">
      <c r="A1923" s="7" t="s">
        <v>22</v>
      </c>
      <c r="B1923" s="8" t="s">
        <v>239</v>
      </c>
      <c r="C1923" s="8" t="s">
        <v>254</v>
      </c>
      <c r="D1923" s="8" t="s">
        <v>240</v>
      </c>
      <c r="E1923" s="8" t="s">
        <v>241</v>
      </c>
      <c r="F1923" s="8" t="s">
        <v>3534</v>
      </c>
      <c r="G1923" s="8" t="s">
        <v>3535</v>
      </c>
      <c r="H1923" s="9">
        <v>43528</v>
      </c>
      <c r="I1923" s="9">
        <v>43830</v>
      </c>
      <c r="J1923" s="8" t="s">
        <v>713</v>
      </c>
      <c r="K1923" s="8" t="s">
        <v>714</v>
      </c>
      <c r="L1923" s="8" t="s">
        <v>715</v>
      </c>
      <c r="M1923" s="10">
        <v>198.24</v>
      </c>
      <c r="N1923" s="8" t="s">
        <v>30</v>
      </c>
      <c r="O1923" s="10">
        <v>198.23</v>
      </c>
      <c r="P1923" s="8" t="s">
        <v>30</v>
      </c>
      <c r="Q1923" s="8" t="s">
        <v>282</v>
      </c>
      <c r="R1923" s="8" t="s">
        <v>716</v>
      </c>
      <c r="S1923" s="8" t="s">
        <v>32</v>
      </c>
      <c r="T1923" s="8" t="s">
        <v>34</v>
      </c>
      <c r="U1923" s="6" t="s">
        <v>253</v>
      </c>
      <c r="V1923" s="6" t="s">
        <v>254</v>
      </c>
    </row>
    <row r="1924" spans="1:22" x14ac:dyDescent="0.2">
      <c r="A1924" s="7" t="s">
        <v>22</v>
      </c>
      <c r="B1924" s="8" t="s">
        <v>239</v>
      </c>
      <c r="C1924" s="8" t="s">
        <v>254</v>
      </c>
      <c r="D1924" s="8" t="s">
        <v>240</v>
      </c>
      <c r="E1924" s="8" t="s">
        <v>241</v>
      </c>
      <c r="F1924" s="8" t="s">
        <v>3545</v>
      </c>
      <c r="G1924" s="8" t="s">
        <v>3546</v>
      </c>
      <c r="H1924" s="9">
        <v>43648</v>
      </c>
      <c r="I1924" s="9">
        <v>43830</v>
      </c>
      <c r="J1924" s="8" t="s">
        <v>2023</v>
      </c>
      <c r="K1924" s="8" t="s">
        <v>2024</v>
      </c>
      <c r="L1924" s="8" t="s">
        <v>2025</v>
      </c>
      <c r="M1924" s="11">
        <v>9396.27</v>
      </c>
      <c r="N1924" s="8" t="s">
        <v>30</v>
      </c>
      <c r="O1924" s="10">
        <v>0</v>
      </c>
      <c r="P1924" s="8" t="s">
        <v>32</v>
      </c>
      <c r="Q1924" s="8" t="s">
        <v>260</v>
      </c>
      <c r="R1924" s="8" t="s">
        <v>2029</v>
      </c>
      <c r="S1924" s="8" t="s">
        <v>32</v>
      </c>
      <c r="T1924" s="8" t="s">
        <v>34</v>
      </c>
      <c r="U1924" s="6" t="s">
        <v>253</v>
      </c>
      <c r="V1924" s="6" t="s">
        <v>254</v>
      </c>
    </row>
    <row r="1925" spans="1:22" x14ac:dyDescent="0.2">
      <c r="A1925" s="7" t="s">
        <v>22</v>
      </c>
      <c r="B1925" s="8" t="s">
        <v>239</v>
      </c>
      <c r="C1925" s="8" t="s">
        <v>254</v>
      </c>
      <c r="D1925" s="8" t="s">
        <v>240</v>
      </c>
      <c r="E1925" s="8" t="s">
        <v>241</v>
      </c>
      <c r="F1925" s="8" t="s">
        <v>3559</v>
      </c>
      <c r="G1925" s="8" t="s">
        <v>3560</v>
      </c>
      <c r="H1925" s="9">
        <v>43650</v>
      </c>
      <c r="I1925" s="9">
        <v>44196</v>
      </c>
      <c r="J1925" s="8" t="s">
        <v>3561</v>
      </c>
      <c r="K1925" s="8" t="s">
        <v>3562</v>
      </c>
      <c r="L1925" s="8" t="s">
        <v>3563</v>
      </c>
      <c r="M1925" s="11">
        <v>9360</v>
      </c>
      <c r="N1925" s="8" t="s">
        <v>30</v>
      </c>
      <c r="O1925" s="11">
        <v>9360</v>
      </c>
      <c r="P1925" s="8" t="s">
        <v>30</v>
      </c>
      <c r="Q1925" s="8" t="s">
        <v>31</v>
      </c>
      <c r="R1925" s="8" t="s">
        <v>32</v>
      </c>
      <c r="S1925" s="8" t="s">
        <v>33</v>
      </c>
      <c r="T1925" s="8" t="s">
        <v>34</v>
      </c>
      <c r="U1925" s="6" t="s">
        <v>253</v>
      </c>
      <c r="V1925" s="6" t="s">
        <v>254</v>
      </c>
    </row>
    <row r="1926" spans="1:22" x14ac:dyDescent="0.2">
      <c r="A1926" s="7" t="s">
        <v>22</v>
      </c>
      <c r="B1926" s="8" t="s">
        <v>239</v>
      </c>
      <c r="C1926" s="8" t="s">
        <v>254</v>
      </c>
      <c r="D1926" s="8" t="s">
        <v>240</v>
      </c>
      <c r="E1926" s="8" t="s">
        <v>241</v>
      </c>
      <c r="F1926" s="8" t="s">
        <v>3565</v>
      </c>
      <c r="G1926" s="8" t="s">
        <v>706</v>
      </c>
      <c r="H1926" s="9">
        <v>42898</v>
      </c>
      <c r="I1926" s="9">
        <v>44012</v>
      </c>
      <c r="J1926" s="8" t="s">
        <v>2878</v>
      </c>
      <c r="K1926" s="8" t="s">
        <v>2879</v>
      </c>
      <c r="L1926" s="8" t="s">
        <v>2880</v>
      </c>
      <c r="M1926" s="11">
        <v>50195.53</v>
      </c>
      <c r="N1926" s="8" t="s">
        <v>30</v>
      </c>
      <c r="O1926" s="11">
        <v>38812.92</v>
      </c>
      <c r="P1926" s="8" t="s">
        <v>30</v>
      </c>
      <c r="Q1926" s="8" t="s">
        <v>260</v>
      </c>
      <c r="R1926" s="8" t="s">
        <v>3566</v>
      </c>
      <c r="S1926" s="8" t="s">
        <v>32</v>
      </c>
      <c r="T1926" s="8" t="s">
        <v>34</v>
      </c>
      <c r="U1926" s="6" t="s">
        <v>246</v>
      </c>
      <c r="V1926" s="6" t="s">
        <v>247</v>
      </c>
    </row>
    <row r="1927" spans="1:22" x14ac:dyDescent="0.2">
      <c r="A1927" s="7" t="s">
        <v>22</v>
      </c>
      <c r="B1927" s="8" t="s">
        <v>239</v>
      </c>
      <c r="C1927" s="8" t="s">
        <v>254</v>
      </c>
      <c r="D1927" s="8" t="s">
        <v>240</v>
      </c>
      <c r="E1927" s="8" t="s">
        <v>241</v>
      </c>
      <c r="F1927" s="8" t="s">
        <v>3586</v>
      </c>
      <c r="G1927" s="8" t="s">
        <v>3587</v>
      </c>
      <c r="H1927" s="9">
        <v>43709</v>
      </c>
      <c r="I1927" s="9">
        <v>44196</v>
      </c>
      <c r="J1927" s="8" t="s">
        <v>3588</v>
      </c>
      <c r="K1927" s="8" t="s">
        <v>3589</v>
      </c>
      <c r="L1927" s="8" t="s">
        <v>3590</v>
      </c>
      <c r="M1927" s="11">
        <v>3744000</v>
      </c>
      <c r="N1927" s="8" t="s">
        <v>30</v>
      </c>
      <c r="O1927" s="10">
        <v>0</v>
      </c>
      <c r="P1927" s="8" t="s">
        <v>32</v>
      </c>
      <c r="Q1927" s="8" t="s">
        <v>31</v>
      </c>
      <c r="R1927" s="8" t="s">
        <v>3591</v>
      </c>
      <c r="S1927" s="8" t="s">
        <v>1076</v>
      </c>
      <c r="T1927" s="8" t="s">
        <v>34</v>
      </c>
      <c r="U1927" s="6" t="s">
        <v>253</v>
      </c>
      <c r="V1927" s="6" t="s">
        <v>254</v>
      </c>
    </row>
    <row r="1928" spans="1:22" x14ac:dyDescent="0.2">
      <c r="A1928" s="7" t="s">
        <v>22</v>
      </c>
      <c r="B1928" s="8" t="s">
        <v>239</v>
      </c>
      <c r="C1928" s="8" t="s">
        <v>254</v>
      </c>
      <c r="D1928" s="8" t="s">
        <v>240</v>
      </c>
      <c r="E1928" s="8" t="s">
        <v>241</v>
      </c>
      <c r="F1928" s="8" t="s">
        <v>3593</v>
      </c>
      <c r="G1928" s="8" t="s">
        <v>3594</v>
      </c>
      <c r="H1928" s="9">
        <v>43347</v>
      </c>
      <c r="I1928" s="9">
        <v>43830</v>
      </c>
      <c r="J1928" s="8" t="s">
        <v>432</v>
      </c>
      <c r="K1928" s="8" t="s">
        <v>433</v>
      </c>
      <c r="L1928" s="8" t="s">
        <v>434</v>
      </c>
      <c r="M1928" s="11">
        <v>54522</v>
      </c>
      <c r="N1928" s="8" t="s">
        <v>30</v>
      </c>
      <c r="O1928" s="10">
        <v>0</v>
      </c>
      <c r="P1928" s="8" t="s">
        <v>32</v>
      </c>
      <c r="Q1928" s="8" t="s">
        <v>282</v>
      </c>
      <c r="R1928" s="8" t="s">
        <v>1268</v>
      </c>
      <c r="S1928" s="8" t="s">
        <v>32</v>
      </c>
      <c r="T1928" s="8" t="s">
        <v>34</v>
      </c>
      <c r="U1928" s="6" t="s">
        <v>253</v>
      </c>
      <c r="V1928" s="6" t="s">
        <v>254</v>
      </c>
    </row>
    <row r="1929" spans="1:22" x14ac:dyDescent="0.2">
      <c r="A1929" s="7" t="s">
        <v>22</v>
      </c>
      <c r="B1929" s="8" t="s">
        <v>239</v>
      </c>
      <c r="C1929" s="8" t="s">
        <v>254</v>
      </c>
      <c r="D1929" s="8" t="s">
        <v>240</v>
      </c>
      <c r="E1929" s="8" t="s">
        <v>241</v>
      </c>
      <c r="F1929" s="8" t="s">
        <v>3595</v>
      </c>
      <c r="G1929" s="8" t="s">
        <v>3596</v>
      </c>
      <c r="H1929" s="9">
        <v>43655</v>
      </c>
      <c r="I1929" s="9">
        <v>43830</v>
      </c>
      <c r="J1929" s="8" t="s">
        <v>876</v>
      </c>
      <c r="K1929" s="8" t="s">
        <v>877</v>
      </c>
      <c r="L1929" s="8" t="s">
        <v>878</v>
      </c>
      <c r="M1929" s="10">
        <v>28.78</v>
      </c>
      <c r="N1929" s="8" t="s">
        <v>30</v>
      </c>
      <c r="O1929" s="10">
        <v>0</v>
      </c>
      <c r="P1929" s="8" t="s">
        <v>32</v>
      </c>
      <c r="Q1929" s="8" t="s">
        <v>282</v>
      </c>
      <c r="R1929" s="8" t="s">
        <v>879</v>
      </c>
      <c r="S1929" s="8" t="s">
        <v>32</v>
      </c>
      <c r="T1929" s="8" t="s">
        <v>34</v>
      </c>
      <c r="U1929" s="6" t="s">
        <v>246</v>
      </c>
      <c r="V1929" s="6" t="s">
        <v>247</v>
      </c>
    </row>
    <row r="1930" spans="1:22" x14ac:dyDescent="0.2">
      <c r="A1930" s="7" t="s">
        <v>22</v>
      </c>
      <c r="B1930" s="8" t="s">
        <v>239</v>
      </c>
      <c r="C1930" s="8" t="s">
        <v>254</v>
      </c>
      <c r="D1930" s="8" t="s">
        <v>240</v>
      </c>
      <c r="E1930" s="8" t="s">
        <v>241</v>
      </c>
      <c r="F1930" s="8" t="s">
        <v>3610</v>
      </c>
      <c r="G1930" s="8" t="s">
        <v>2996</v>
      </c>
      <c r="H1930" s="9">
        <v>43656</v>
      </c>
      <c r="I1930" s="9">
        <v>44227</v>
      </c>
      <c r="J1930" s="8" t="s">
        <v>805</v>
      </c>
      <c r="K1930" s="8" t="s">
        <v>806</v>
      </c>
      <c r="L1930" s="8" t="s">
        <v>807</v>
      </c>
      <c r="M1930" s="11">
        <v>207346.23</v>
      </c>
      <c r="N1930" s="8" t="s">
        <v>30</v>
      </c>
      <c r="O1930" s="11">
        <v>183967.83</v>
      </c>
      <c r="P1930" s="8" t="s">
        <v>30</v>
      </c>
      <c r="Q1930" s="8" t="s">
        <v>31</v>
      </c>
      <c r="R1930" s="8" t="s">
        <v>730</v>
      </c>
      <c r="S1930" s="8" t="s">
        <v>136</v>
      </c>
      <c r="T1930" s="8" t="s">
        <v>34</v>
      </c>
      <c r="U1930" s="6" t="s">
        <v>253</v>
      </c>
      <c r="V1930" s="6" t="s">
        <v>254</v>
      </c>
    </row>
    <row r="1931" spans="1:22" x14ac:dyDescent="0.2">
      <c r="A1931" s="7" t="s">
        <v>22</v>
      </c>
      <c r="B1931" s="8" t="s">
        <v>239</v>
      </c>
      <c r="C1931" s="8" t="s">
        <v>254</v>
      </c>
      <c r="D1931" s="8" t="s">
        <v>240</v>
      </c>
      <c r="E1931" s="8" t="s">
        <v>241</v>
      </c>
      <c r="F1931" s="8" t="s">
        <v>3611</v>
      </c>
      <c r="G1931" s="8" t="s">
        <v>3472</v>
      </c>
      <c r="H1931" s="9">
        <v>43656</v>
      </c>
      <c r="I1931" s="9">
        <v>44196</v>
      </c>
      <c r="J1931" s="8" t="s">
        <v>3473</v>
      </c>
      <c r="K1931" s="8" t="s">
        <v>3474</v>
      </c>
      <c r="L1931" s="8" t="s">
        <v>3475</v>
      </c>
      <c r="M1931" s="11">
        <v>31414.5</v>
      </c>
      <c r="N1931" s="8" t="s">
        <v>30</v>
      </c>
      <c r="O1931" s="10">
        <v>0</v>
      </c>
      <c r="P1931" s="8" t="s">
        <v>32</v>
      </c>
      <c r="Q1931" s="8" t="s">
        <v>31</v>
      </c>
      <c r="R1931" s="8" t="s">
        <v>32</v>
      </c>
      <c r="S1931" s="8" t="s">
        <v>33</v>
      </c>
      <c r="T1931" s="8" t="s">
        <v>34</v>
      </c>
      <c r="U1931" s="6" t="s">
        <v>253</v>
      </c>
      <c r="V1931" s="6" t="s">
        <v>254</v>
      </c>
    </row>
    <row r="1932" spans="1:22" x14ac:dyDescent="0.2">
      <c r="A1932" s="7" t="s">
        <v>22</v>
      </c>
      <c r="B1932" s="8" t="s">
        <v>239</v>
      </c>
      <c r="C1932" s="8" t="s">
        <v>254</v>
      </c>
      <c r="D1932" s="8" t="s">
        <v>240</v>
      </c>
      <c r="E1932" s="8" t="s">
        <v>241</v>
      </c>
      <c r="F1932" s="8" t="s">
        <v>3612</v>
      </c>
      <c r="G1932" s="8" t="s">
        <v>3613</v>
      </c>
      <c r="H1932" s="9">
        <v>43656</v>
      </c>
      <c r="I1932" s="9">
        <v>44752</v>
      </c>
      <c r="J1932" s="8" t="s">
        <v>3614</v>
      </c>
      <c r="K1932" s="8" t="s">
        <v>3615</v>
      </c>
      <c r="L1932" s="8" t="s">
        <v>3616</v>
      </c>
      <c r="M1932" s="11">
        <v>99157.5</v>
      </c>
      <c r="N1932" s="8" t="s">
        <v>30</v>
      </c>
      <c r="O1932" s="10">
        <v>0</v>
      </c>
      <c r="P1932" s="8" t="s">
        <v>32</v>
      </c>
      <c r="Q1932" s="8" t="s">
        <v>260</v>
      </c>
      <c r="R1932" s="8" t="s">
        <v>730</v>
      </c>
      <c r="S1932" s="8" t="s">
        <v>32</v>
      </c>
      <c r="T1932" s="8" t="s">
        <v>34</v>
      </c>
      <c r="U1932" s="6" t="s">
        <v>253</v>
      </c>
      <c r="V1932" s="6" t="s">
        <v>254</v>
      </c>
    </row>
    <row r="1933" spans="1:22" x14ac:dyDescent="0.2">
      <c r="A1933" s="7" t="s">
        <v>22</v>
      </c>
      <c r="B1933" s="8" t="s">
        <v>239</v>
      </c>
      <c r="C1933" s="8" t="s">
        <v>254</v>
      </c>
      <c r="D1933" s="8" t="s">
        <v>240</v>
      </c>
      <c r="E1933" s="8" t="s">
        <v>241</v>
      </c>
      <c r="F1933" s="8" t="s">
        <v>3617</v>
      </c>
      <c r="G1933" s="8" t="s">
        <v>726</v>
      </c>
      <c r="H1933" s="9">
        <v>43657</v>
      </c>
      <c r="I1933" s="9">
        <v>45254</v>
      </c>
      <c r="J1933" s="8" t="s">
        <v>727</v>
      </c>
      <c r="K1933" s="8" t="s">
        <v>728</v>
      </c>
      <c r="L1933" s="8" t="s">
        <v>729</v>
      </c>
      <c r="M1933" s="11">
        <v>131794.92000000001</v>
      </c>
      <c r="N1933" s="8" t="s">
        <v>30</v>
      </c>
      <c r="O1933" s="11">
        <v>130758.67</v>
      </c>
      <c r="P1933" s="8" t="s">
        <v>30</v>
      </c>
      <c r="Q1933" s="8" t="s">
        <v>260</v>
      </c>
      <c r="R1933" s="8" t="s">
        <v>730</v>
      </c>
      <c r="S1933" s="8" t="s">
        <v>32</v>
      </c>
      <c r="T1933" s="8" t="s">
        <v>34</v>
      </c>
      <c r="U1933" s="6" t="s">
        <v>253</v>
      </c>
      <c r="V1933" s="6" t="s">
        <v>254</v>
      </c>
    </row>
    <row r="1934" spans="1:22" x14ac:dyDescent="0.2">
      <c r="A1934" s="7" t="s">
        <v>22</v>
      </c>
      <c r="B1934" s="8" t="s">
        <v>239</v>
      </c>
      <c r="C1934" s="8" t="s">
        <v>254</v>
      </c>
      <c r="D1934" s="8" t="s">
        <v>240</v>
      </c>
      <c r="E1934" s="8" t="s">
        <v>241</v>
      </c>
      <c r="F1934" s="8" t="s">
        <v>3664</v>
      </c>
      <c r="G1934" s="8" t="s">
        <v>132</v>
      </c>
      <c r="H1934" s="9">
        <v>43663</v>
      </c>
      <c r="I1934" s="9">
        <v>44020</v>
      </c>
      <c r="J1934" s="8" t="s">
        <v>3180</v>
      </c>
      <c r="K1934" s="8" t="s">
        <v>3181</v>
      </c>
      <c r="L1934" s="8" t="s">
        <v>3182</v>
      </c>
      <c r="M1934" s="11">
        <v>159662.18</v>
      </c>
      <c r="N1934" s="8" t="s">
        <v>30</v>
      </c>
      <c r="O1934" s="11">
        <v>12034.62</v>
      </c>
      <c r="P1934" s="8" t="s">
        <v>30</v>
      </c>
      <c r="Q1934" s="8" t="s">
        <v>31</v>
      </c>
      <c r="R1934" s="8" t="s">
        <v>730</v>
      </c>
      <c r="S1934" s="8" t="s">
        <v>136</v>
      </c>
      <c r="T1934" s="8" t="s">
        <v>34</v>
      </c>
      <c r="U1934" s="6" t="s">
        <v>2993</v>
      </c>
      <c r="V1934" s="6" t="s">
        <v>2994</v>
      </c>
    </row>
    <row r="1935" spans="1:22" x14ac:dyDescent="0.2">
      <c r="A1935" s="7" t="s">
        <v>22</v>
      </c>
      <c r="B1935" s="8" t="s">
        <v>239</v>
      </c>
      <c r="C1935" s="8" t="s">
        <v>254</v>
      </c>
      <c r="D1935" s="8" t="s">
        <v>240</v>
      </c>
      <c r="E1935" s="8" t="s">
        <v>241</v>
      </c>
      <c r="F1935" s="8" t="s">
        <v>3669</v>
      </c>
      <c r="G1935" s="8" t="s">
        <v>3670</v>
      </c>
      <c r="H1935" s="9">
        <v>43664</v>
      </c>
      <c r="I1935" s="9">
        <v>44196</v>
      </c>
      <c r="J1935" s="8" t="s">
        <v>3671</v>
      </c>
      <c r="K1935" s="8" t="s">
        <v>3672</v>
      </c>
      <c r="L1935" s="8" t="s">
        <v>3673</v>
      </c>
      <c r="M1935" s="11">
        <v>35100</v>
      </c>
      <c r="N1935" s="8" t="s">
        <v>30</v>
      </c>
      <c r="O1935" s="11">
        <v>24096.15</v>
      </c>
      <c r="P1935" s="8" t="s">
        <v>30</v>
      </c>
      <c r="Q1935" s="8" t="s">
        <v>31</v>
      </c>
      <c r="R1935" s="8" t="s">
        <v>32</v>
      </c>
      <c r="S1935" s="8" t="s">
        <v>33</v>
      </c>
      <c r="T1935" s="8" t="s">
        <v>34</v>
      </c>
      <c r="U1935" s="6" t="s">
        <v>744</v>
      </c>
      <c r="V1935" s="6" t="s">
        <v>745</v>
      </c>
    </row>
    <row r="1936" spans="1:22" x14ac:dyDescent="0.2">
      <c r="A1936" s="7" t="s">
        <v>22</v>
      </c>
      <c r="B1936" s="8" t="s">
        <v>239</v>
      </c>
      <c r="C1936" s="8" t="s">
        <v>254</v>
      </c>
      <c r="D1936" s="8" t="s">
        <v>240</v>
      </c>
      <c r="E1936" s="8" t="s">
        <v>241</v>
      </c>
      <c r="F1936" s="8" t="s">
        <v>3743</v>
      </c>
      <c r="G1936" s="8" t="s">
        <v>132</v>
      </c>
      <c r="H1936" s="9">
        <v>43661</v>
      </c>
      <c r="I1936" s="9">
        <v>43999</v>
      </c>
      <c r="J1936" s="8" t="s">
        <v>3744</v>
      </c>
      <c r="K1936" s="8" t="s">
        <v>3745</v>
      </c>
      <c r="L1936" s="8" t="s">
        <v>3746</v>
      </c>
      <c r="M1936" s="11">
        <v>389718.11</v>
      </c>
      <c r="N1936" s="8" t="s">
        <v>30</v>
      </c>
      <c r="O1936" s="11">
        <v>81190.679999999993</v>
      </c>
      <c r="P1936" s="8" t="s">
        <v>30</v>
      </c>
      <c r="Q1936" s="8" t="s">
        <v>31</v>
      </c>
      <c r="R1936" s="8" t="s">
        <v>730</v>
      </c>
      <c r="S1936" s="8" t="s">
        <v>737</v>
      </c>
      <c r="T1936" s="8" t="s">
        <v>34</v>
      </c>
      <c r="U1936" s="6" t="s">
        <v>744</v>
      </c>
      <c r="V1936" s="6" t="s">
        <v>745</v>
      </c>
    </row>
    <row r="1937" spans="1:22" x14ac:dyDescent="0.2">
      <c r="A1937" s="7" t="s">
        <v>22</v>
      </c>
      <c r="B1937" s="8" t="s">
        <v>239</v>
      </c>
      <c r="C1937" s="8" t="s">
        <v>254</v>
      </c>
      <c r="D1937" s="8" t="s">
        <v>240</v>
      </c>
      <c r="E1937" s="8" t="s">
        <v>241</v>
      </c>
      <c r="F1937" s="8" t="s">
        <v>3747</v>
      </c>
      <c r="G1937" s="8" t="s">
        <v>3748</v>
      </c>
      <c r="H1937" s="9">
        <v>42019</v>
      </c>
      <c r="I1937" s="9">
        <v>43921</v>
      </c>
      <c r="J1937" s="8" t="s">
        <v>3749</v>
      </c>
      <c r="K1937" s="8" t="s">
        <v>3750</v>
      </c>
      <c r="L1937" s="8" t="s">
        <v>3751</v>
      </c>
      <c r="M1937" s="11">
        <v>2299998.87</v>
      </c>
      <c r="N1937" s="8" t="s">
        <v>30</v>
      </c>
      <c r="O1937" s="11">
        <v>1703011.62</v>
      </c>
      <c r="P1937" s="8" t="s">
        <v>30</v>
      </c>
      <c r="Q1937" s="8" t="s">
        <v>31</v>
      </c>
      <c r="R1937" s="8" t="s">
        <v>3752</v>
      </c>
      <c r="S1937" s="8" t="s">
        <v>737</v>
      </c>
      <c r="T1937" s="8" t="s">
        <v>34</v>
      </c>
      <c r="U1937" s="6" t="s">
        <v>1347</v>
      </c>
      <c r="V1937" s="6" t="s">
        <v>1348</v>
      </c>
    </row>
    <row r="1938" spans="1:22" x14ac:dyDescent="0.2">
      <c r="A1938" s="7" t="s">
        <v>22</v>
      </c>
      <c r="B1938" s="8" t="s">
        <v>239</v>
      </c>
      <c r="C1938" s="8" t="s">
        <v>254</v>
      </c>
      <c r="D1938" s="8" t="s">
        <v>240</v>
      </c>
      <c r="E1938" s="8" t="s">
        <v>241</v>
      </c>
      <c r="F1938" s="8" t="s">
        <v>3753</v>
      </c>
      <c r="G1938" s="8" t="s">
        <v>3754</v>
      </c>
      <c r="H1938" s="9">
        <v>43671</v>
      </c>
      <c r="I1938" s="9">
        <v>44196</v>
      </c>
      <c r="J1938" s="8" t="s">
        <v>1273</v>
      </c>
      <c r="K1938" s="8" t="s">
        <v>1274</v>
      </c>
      <c r="L1938" s="8" t="s">
        <v>1275</v>
      </c>
      <c r="M1938" s="11">
        <v>3931.2</v>
      </c>
      <c r="N1938" s="8" t="s">
        <v>30</v>
      </c>
      <c r="O1938" s="11">
        <v>3931.2</v>
      </c>
      <c r="P1938" s="8" t="s">
        <v>30</v>
      </c>
      <c r="Q1938" s="8" t="s">
        <v>31</v>
      </c>
      <c r="R1938" s="8" t="s">
        <v>32</v>
      </c>
      <c r="S1938" s="8" t="s">
        <v>33</v>
      </c>
      <c r="T1938" s="8" t="s">
        <v>34</v>
      </c>
      <c r="U1938" s="6" t="s">
        <v>253</v>
      </c>
      <c r="V1938" s="6" t="s">
        <v>254</v>
      </c>
    </row>
    <row r="1939" spans="1:22" x14ac:dyDescent="0.2">
      <c r="A1939" s="7" t="s">
        <v>22</v>
      </c>
      <c r="B1939" s="8" t="s">
        <v>239</v>
      </c>
      <c r="C1939" s="8" t="s">
        <v>254</v>
      </c>
      <c r="D1939" s="8" t="s">
        <v>240</v>
      </c>
      <c r="E1939" s="8" t="s">
        <v>241</v>
      </c>
      <c r="F1939" s="8" t="s">
        <v>3764</v>
      </c>
      <c r="G1939" s="8" t="s">
        <v>3765</v>
      </c>
      <c r="H1939" s="8">
        <v>43674</v>
      </c>
      <c r="I1939" s="8">
        <v>44196</v>
      </c>
      <c r="J1939" s="8" t="s">
        <v>438</v>
      </c>
      <c r="K1939" s="8" t="s">
        <v>439</v>
      </c>
      <c r="L1939" s="8" t="s">
        <v>440</v>
      </c>
      <c r="M1939" s="11">
        <v>39122.82</v>
      </c>
      <c r="N1939" s="8" t="s">
        <v>30</v>
      </c>
      <c r="O1939" s="11">
        <v>36655.599999999999</v>
      </c>
      <c r="P1939" s="8" t="s">
        <v>30</v>
      </c>
      <c r="Q1939" s="8" t="s">
        <v>282</v>
      </c>
      <c r="R1939" s="8" t="s">
        <v>3766</v>
      </c>
      <c r="S1939" s="8" t="s">
        <v>32</v>
      </c>
      <c r="T1939" s="8" t="s">
        <v>34</v>
      </c>
      <c r="U1939" s="6" t="s">
        <v>253</v>
      </c>
      <c r="V1939" s="6" t="s">
        <v>254</v>
      </c>
    </row>
    <row r="1940" spans="1:22" x14ac:dyDescent="0.2">
      <c r="A1940" s="7" t="s">
        <v>22</v>
      </c>
      <c r="B1940" s="8" t="s">
        <v>239</v>
      </c>
      <c r="C1940" s="8" t="s">
        <v>254</v>
      </c>
      <c r="D1940" s="8" t="s">
        <v>240</v>
      </c>
      <c r="E1940" s="8" t="s">
        <v>241</v>
      </c>
      <c r="F1940" s="8" t="s">
        <v>3774</v>
      </c>
      <c r="G1940" s="8" t="s">
        <v>3775</v>
      </c>
      <c r="H1940" s="8">
        <v>43676</v>
      </c>
      <c r="I1940" s="8">
        <v>43830</v>
      </c>
      <c r="J1940" s="8" t="s">
        <v>3776</v>
      </c>
      <c r="K1940" s="8" t="s">
        <v>3777</v>
      </c>
      <c r="L1940" s="8" t="s">
        <v>3778</v>
      </c>
      <c r="M1940" s="11">
        <v>100001.09</v>
      </c>
      <c r="N1940" s="8" t="s">
        <v>30</v>
      </c>
      <c r="O1940" s="11">
        <v>99999.92</v>
      </c>
      <c r="P1940" s="8" t="s">
        <v>30</v>
      </c>
      <c r="Q1940" s="8" t="s">
        <v>31</v>
      </c>
      <c r="R1940" s="8" t="s">
        <v>32</v>
      </c>
      <c r="S1940" s="8" t="s">
        <v>33</v>
      </c>
      <c r="T1940" s="8" t="s">
        <v>34</v>
      </c>
      <c r="U1940" s="6" t="s">
        <v>246</v>
      </c>
      <c r="V1940" s="6" t="s">
        <v>247</v>
      </c>
    </row>
    <row r="1941" spans="1:22" x14ac:dyDescent="0.2">
      <c r="A1941" s="7" t="s">
        <v>22</v>
      </c>
      <c r="B1941" s="8" t="s">
        <v>239</v>
      </c>
      <c r="C1941" s="8" t="s">
        <v>254</v>
      </c>
      <c r="D1941" s="8" t="s">
        <v>240</v>
      </c>
      <c r="E1941" s="8" t="s">
        <v>241</v>
      </c>
      <c r="F1941" s="8" t="s">
        <v>3779</v>
      </c>
      <c r="G1941" s="8" t="s">
        <v>3780</v>
      </c>
      <c r="H1941" s="9">
        <v>43670</v>
      </c>
      <c r="I1941" s="9">
        <v>44043</v>
      </c>
      <c r="J1941" s="8" t="s">
        <v>2144</v>
      </c>
      <c r="K1941" s="8" t="s">
        <v>2145</v>
      </c>
      <c r="L1941" s="8" t="s">
        <v>2146</v>
      </c>
      <c r="M1941" s="11">
        <v>1911.97</v>
      </c>
      <c r="N1941" s="8" t="s">
        <v>30</v>
      </c>
      <c r="O1941" s="10">
        <v>437.09</v>
      </c>
      <c r="P1941" s="8" t="s">
        <v>30</v>
      </c>
      <c r="Q1941" s="8" t="s">
        <v>282</v>
      </c>
      <c r="R1941" s="8" t="s">
        <v>2702</v>
      </c>
      <c r="S1941" s="8" t="s">
        <v>32</v>
      </c>
      <c r="T1941" s="8" t="s">
        <v>34</v>
      </c>
      <c r="U1941" s="6" t="s">
        <v>253</v>
      </c>
      <c r="V1941" s="6" t="s">
        <v>254</v>
      </c>
    </row>
    <row r="1942" spans="1:22" x14ac:dyDescent="0.2">
      <c r="A1942" s="7" t="s">
        <v>22</v>
      </c>
      <c r="B1942" s="8" t="s">
        <v>239</v>
      </c>
      <c r="C1942" s="8" t="s">
        <v>254</v>
      </c>
      <c r="D1942" s="8" t="s">
        <v>240</v>
      </c>
      <c r="E1942" s="8" t="s">
        <v>241</v>
      </c>
      <c r="F1942" s="8" t="s">
        <v>3801</v>
      </c>
      <c r="G1942" s="8" t="s">
        <v>3802</v>
      </c>
      <c r="H1942" s="9">
        <v>43475</v>
      </c>
      <c r="I1942" s="9">
        <v>43860</v>
      </c>
      <c r="J1942" s="8" t="s">
        <v>3803</v>
      </c>
      <c r="K1942" s="8" t="s">
        <v>3804</v>
      </c>
      <c r="L1942" s="8" t="s">
        <v>3805</v>
      </c>
      <c r="M1942" s="11">
        <v>427659.09</v>
      </c>
      <c r="N1942" s="8" t="s">
        <v>30</v>
      </c>
      <c r="O1942" s="11">
        <v>320893.94</v>
      </c>
      <c r="P1942" s="8" t="s">
        <v>30</v>
      </c>
      <c r="Q1942" s="8" t="s">
        <v>3806</v>
      </c>
      <c r="R1942" s="8" t="s">
        <v>730</v>
      </c>
      <c r="S1942" s="8" t="s">
        <v>32</v>
      </c>
      <c r="T1942" s="8" t="s">
        <v>34</v>
      </c>
      <c r="U1942" s="6" t="s">
        <v>744</v>
      </c>
      <c r="V1942" s="6" t="s">
        <v>745</v>
      </c>
    </row>
    <row r="1943" spans="1:22" x14ac:dyDescent="0.2">
      <c r="A1943" s="7" t="s">
        <v>22</v>
      </c>
      <c r="B1943" s="8" t="s">
        <v>239</v>
      </c>
      <c r="C1943" s="8" t="s">
        <v>254</v>
      </c>
      <c r="D1943" s="8" t="s">
        <v>240</v>
      </c>
      <c r="E1943" s="8" t="s">
        <v>241</v>
      </c>
      <c r="F1943" s="8" t="s">
        <v>3817</v>
      </c>
      <c r="G1943" s="8" t="s">
        <v>3818</v>
      </c>
      <c r="H1943" s="9">
        <v>43674</v>
      </c>
      <c r="I1943" s="9">
        <v>43830</v>
      </c>
      <c r="J1943" s="8" t="s">
        <v>585</v>
      </c>
      <c r="K1943" s="8" t="s">
        <v>586</v>
      </c>
      <c r="L1943" s="8" t="s">
        <v>587</v>
      </c>
      <c r="M1943" s="11">
        <v>15063.4</v>
      </c>
      <c r="N1943" s="8" t="s">
        <v>30</v>
      </c>
      <c r="O1943" s="11">
        <v>13479.45</v>
      </c>
      <c r="P1943" s="8" t="s">
        <v>30</v>
      </c>
      <c r="Q1943" s="8" t="s">
        <v>31</v>
      </c>
      <c r="R1943" s="8" t="s">
        <v>32</v>
      </c>
      <c r="S1943" s="8" t="s">
        <v>33</v>
      </c>
      <c r="T1943" s="8" t="s">
        <v>34</v>
      </c>
      <c r="U1943" s="6" t="s">
        <v>246</v>
      </c>
      <c r="V1943" s="6" t="s">
        <v>247</v>
      </c>
    </row>
    <row r="1944" spans="1:22" x14ac:dyDescent="0.2">
      <c r="A1944" s="7" t="s">
        <v>22</v>
      </c>
      <c r="B1944" s="8" t="s">
        <v>239</v>
      </c>
      <c r="C1944" s="8" t="s">
        <v>254</v>
      </c>
      <c r="D1944" s="8" t="s">
        <v>240</v>
      </c>
      <c r="E1944" s="8" t="s">
        <v>241</v>
      </c>
      <c r="F1944" s="8" t="s">
        <v>3843</v>
      </c>
      <c r="G1944" s="8" t="s">
        <v>3844</v>
      </c>
      <c r="H1944" s="9">
        <v>43683</v>
      </c>
      <c r="I1944" s="9">
        <v>43830</v>
      </c>
      <c r="J1944" s="8" t="s">
        <v>2158</v>
      </c>
      <c r="K1944" s="8" t="s">
        <v>2159</v>
      </c>
      <c r="L1944" s="8" t="s">
        <v>2160</v>
      </c>
      <c r="M1944" s="11">
        <v>4601.03</v>
      </c>
      <c r="N1944" s="8" t="s">
        <v>30</v>
      </c>
      <c r="O1944" s="11">
        <v>4601.03</v>
      </c>
      <c r="P1944" s="8" t="s">
        <v>30</v>
      </c>
      <c r="Q1944" s="8" t="s">
        <v>282</v>
      </c>
      <c r="R1944" s="8" t="s">
        <v>2161</v>
      </c>
      <c r="S1944" s="8" t="s">
        <v>32</v>
      </c>
      <c r="T1944" s="8" t="s">
        <v>34</v>
      </c>
      <c r="U1944" s="6" t="s">
        <v>253</v>
      </c>
      <c r="V1944" s="6" t="s">
        <v>254</v>
      </c>
    </row>
    <row r="1945" spans="1:22" x14ac:dyDescent="0.2">
      <c r="A1945" s="7" t="s">
        <v>22</v>
      </c>
      <c r="B1945" s="8" t="s">
        <v>239</v>
      </c>
      <c r="C1945" s="8" t="s">
        <v>254</v>
      </c>
      <c r="D1945" s="8" t="s">
        <v>240</v>
      </c>
      <c r="E1945" s="8" t="s">
        <v>241</v>
      </c>
      <c r="F1945" s="8" t="s">
        <v>3863</v>
      </c>
      <c r="G1945" s="8" t="s">
        <v>1890</v>
      </c>
      <c r="H1945" s="9">
        <v>43689</v>
      </c>
      <c r="I1945" s="9">
        <v>44104</v>
      </c>
      <c r="J1945" s="8" t="s">
        <v>3864</v>
      </c>
      <c r="K1945" s="8" t="s">
        <v>3865</v>
      </c>
      <c r="L1945" s="8" t="s">
        <v>3866</v>
      </c>
      <c r="M1945" s="11">
        <v>17731.169999999998</v>
      </c>
      <c r="N1945" s="8" t="s">
        <v>30</v>
      </c>
      <c r="O1945" s="11">
        <v>17980.09</v>
      </c>
      <c r="P1945" s="8" t="s">
        <v>30</v>
      </c>
      <c r="Q1945" s="8" t="s">
        <v>31</v>
      </c>
      <c r="R1945" s="8" t="s">
        <v>3867</v>
      </c>
      <c r="S1945" s="8" t="s">
        <v>93</v>
      </c>
      <c r="T1945" s="8" t="s">
        <v>34</v>
      </c>
      <c r="U1945" s="6" t="s">
        <v>253</v>
      </c>
      <c r="V1945" s="6" t="s">
        <v>254</v>
      </c>
    </row>
    <row r="1946" spans="1:22" x14ac:dyDescent="0.2">
      <c r="A1946" s="7" t="s">
        <v>22</v>
      </c>
      <c r="B1946" s="8" t="s">
        <v>239</v>
      </c>
      <c r="C1946" s="8" t="s">
        <v>254</v>
      </c>
      <c r="D1946" s="8" t="s">
        <v>240</v>
      </c>
      <c r="E1946" s="8" t="s">
        <v>241</v>
      </c>
      <c r="F1946" s="8" t="s">
        <v>3870</v>
      </c>
      <c r="G1946" s="8" t="s">
        <v>3871</v>
      </c>
      <c r="H1946" s="9">
        <v>43690</v>
      </c>
      <c r="I1946" s="9">
        <v>43830</v>
      </c>
      <c r="J1946" s="8" t="s">
        <v>1326</v>
      </c>
      <c r="K1946" s="8" t="s">
        <v>1327</v>
      </c>
      <c r="L1946" s="8" t="s">
        <v>1328</v>
      </c>
      <c r="M1946" s="11">
        <v>2410.1999999999998</v>
      </c>
      <c r="N1946" s="8" t="s">
        <v>30</v>
      </c>
      <c r="O1946" s="11">
        <v>2410.1999999999998</v>
      </c>
      <c r="P1946" s="8" t="s">
        <v>30</v>
      </c>
      <c r="Q1946" s="8" t="s">
        <v>260</v>
      </c>
      <c r="R1946" s="8" t="s">
        <v>261</v>
      </c>
      <c r="S1946" s="8" t="s">
        <v>32</v>
      </c>
      <c r="T1946" s="8" t="s">
        <v>34</v>
      </c>
      <c r="U1946" s="6" t="s">
        <v>246</v>
      </c>
      <c r="V1946" s="6" t="s">
        <v>247</v>
      </c>
    </row>
    <row r="1947" spans="1:22" x14ac:dyDescent="0.2">
      <c r="A1947" s="7" t="s">
        <v>22</v>
      </c>
      <c r="B1947" s="8" t="s">
        <v>239</v>
      </c>
      <c r="C1947" s="8" t="s">
        <v>254</v>
      </c>
      <c r="D1947" s="8" t="s">
        <v>240</v>
      </c>
      <c r="E1947" s="8" t="s">
        <v>241</v>
      </c>
      <c r="F1947" s="8" t="s">
        <v>3876</v>
      </c>
      <c r="G1947" s="8" t="s">
        <v>3877</v>
      </c>
      <c r="H1947" s="9">
        <v>43690</v>
      </c>
      <c r="I1947" s="9">
        <v>44561</v>
      </c>
      <c r="J1947" s="8" t="s">
        <v>687</v>
      </c>
      <c r="K1947" s="8" t="s">
        <v>688</v>
      </c>
      <c r="L1947" s="8" t="s">
        <v>689</v>
      </c>
      <c r="M1947" s="11">
        <v>14625</v>
      </c>
      <c r="N1947" s="8" t="s">
        <v>30</v>
      </c>
      <c r="O1947" s="10">
        <v>0</v>
      </c>
      <c r="P1947" s="8" t="s">
        <v>32</v>
      </c>
      <c r="Q1947" s="8" t="s">
        <v>260</v>
      </c>
      <c r="R1947" s="8" t="s">
        <v>730</v>
      </c>
      <c r="S1947" s="8" t="s">
        <v>32</v>
      </c>
      <c r="T1947" s="8" t="s">
        <v>34</v>
      </c>
      <c r="U1947" s="6" t="s">
        <v>246</v>
      </c>
      <c r="V1947" s="6" t="s">
        <v>247</v>
      </c>
    </row>
    <row r="1948" spans="1:22" x14ac:dyDescent="0.2">
      <c r="A1948" s="7" t="s">
        <v>22</v>
      </c>
      <c r="B1948" s="8" t="s">
        <v>239</v>
      </c>
      <c r="C1948" s="8" t="s">
        <v>254</v>
      </c>
      <c r="D1948" s="8" t="s">
        <v>240</v>
      </c>
      <c r="E1948" s="8" t="s">
        <v>241</v>
      </c>
      <c r="F1948" s="8" t="s">
        <v>3880</v>
      </c>
      <c r="G1948" s="8" t="s">
        <v>3881</v>
      </c>
      <c r="H1948" s="9">
        <v>43691</v>
      </c>
      <c r="I1948" s="9">
        <v>43830</v>
      </c>
      <c r="J1948" s="8" t="s">
        <v>2023</v>
      </c>
      <c r="K1948" s="8" t="s">
        <v>2024</v>
      </c>
      <c r="L1948" s="8" t="s">
        <v>2025</v>
      </c>
      <c r="M1948" s="11">
        <v>42876.99</v>
      </c>
      <c r="N1948" s="8" t="s">
        <v>30</v>
      </c>
      <c r="O1948" s="11">
        <v>41950.35</v>
      </c>
      <c r="P1948" s="8" t="s">
        <v>30</v>
      </c>
      <c r="Q1948" s="8" t="s">
        <v>260</v>
      </c>
      <c r="R1948" s="8" t="s">
        <v>2029</v>
      </c>
      <c r="S1948" s="8" t="s">
        <v>32</v>
      </c>
      <c r="T1948" s="8" t="s">
        <v>34</v>
      </c>
      <c r="U1948" s="6" t="s">
        <v>253</v>
      </c>
      <c r="V1948" s="6" t="s">
        <v>254</v>
      </c>
    </row>
    <row r="1949" spans="1:22" x14ac:dyDescent="0.2">
      <c r="A1949" s="7" t="s">
        <v>22</v>
      </c>
      <c r="B1949" s="8" t="s">
        <v>239</v>
      </c>
      <c r="C1949" s="8" t="s">
        <v>254</v>
      </c>
      <c r="D1949" s="8" t="s">
        <v>240</v>
      </c>
      <c r="E1949" s="8" t="s">
        <v>241</v>
      </c>
      <c r="F1949" s="8" t="s">
        <v>3884</v>
      </c>
      <c r="G1949" s="8" t="s">
        <v>3885</v>
      </c>
      <c r="H1949" s="9">
        <v>43691</v>
      </c>
      <c r="I1949" s="9">
        <v>43830</v>
      </c>
      <c r="J1949" s="8" t="s">
        <v>2174</v>
      </c>
      <c r="K1949" s="8" t="s">
        <v>2175</v>
      </c>
      <c r="L1949" s="8" t="s">
        <v>2176</v>
      </c>
      <c r="M1949" s="10">
        <v>615.84</v>
      </c>
      <c r="N1949" s="8" t="s">
        <v>30</v>
      </c>
      <c r="O1949" s="10">
        <v>615.84</v>
      </c>
      <c r="P1949" s="8" t="s">
        <v>30</v>
      </c>
      <c r="Q1949" s="8" t="s">
        <v>282</v>
      </c>
      <c r="R1949" s="8" t="s">
        <v>2161</v>
      </c>
      <c r="S1949" s="8" t="s">
        <v>32</v>
      </c>
      <c r="T1949" s="8" t="s">
        <v>34</v>
      </c>
      <c r="U1949" s="6" t="s">
        <v>1347</v>
      </c>
      <c r="V1949" s="6" t="s">
        <v>1348</v>
      </c>
    </row>
    <row r="1950" spans="1:22" x14ac:dyDescent="0.2">
      <c r="A1950" s="7" t="s">
        <v>22</v>
      </c>
      <c r="B1950" s="8" t="s">
        <v>239</v>
      </c>
      <c r="C1950" s="8" t="s">
        <v>254</v>
      </c>
      <c r="D1950" s="8" t="s">
        <v>240</v>
      </c>
      <c r="E1950" s="8" t="s">
        <v>241</v>
      </c>
      <c r="F1950" s="8" t="s">
        <v>3888</v>
      </c>
      <c r="G1950" s="8" t="s">
        <v>726</v>
      </c>
      <c r="H1950" s="9">
        <v>43691</v>
      </c>
      <c r="I1950" s="9">
        <v>45254</v>
      </c>
      <c r="J1950" s="8" t="s">
        <v>727</v>
      </c>
      <c r="K1950" s="8" t="s">
        <v>728</v>
      </c>
      <c r="L1950" s="8" t="s">
        <v>729</v>
      </c>
      <c r="M1950" s="11">
        <v>96759</v>
      </c>
      <c r="N1950" s="8" t="s">
        <v>30</v>
      </c>
      <c r="O1950" s="10">
        <v>0</v>
      </c>
      <c r="P1950" s="8" t="s">
        <v>32</v>
      </c>
      <c r="Q1950" s="8" t="s">
        <v>260</v>
      </c>
      <c r="R1950" s="8" t="s">
        <v>730</v>
      </c>
      <c r="S1950" s="8" t="s">
        <v>32</v>
      </c>
      <c r="T1950" s="8" t="s">
        <v>34</v>
      </c>
      <c r="U1950" s="6" t="s">
        <v>253</v>
      </c>
      <c r="V1950" s="6" t="s">
        <v>254</v>
      </c>
    </row>
    <row r="1951" spans="1:22" x14ac:dyDescent="0.2">
      <c r="A1951" s="7" t="s">
        <v>22</v>
      </c>
      <c r="B1951" s="8" t="s">
        <v>239</v>
      </c>
      <c r="C1951" s="8" t="s">
        <v>254</v>
      </c>
      <c r="D1951" s="8" t="s">
        <v>240</v>
      </c>
      <c r="E1951" s="8" t="s">
        <v>241</v>
      </c>
      <c r="F1951" s="8" t="s">
        <v>3889</v>
      </c>
      <c r="G1951" s="8" t="s">
        <v>1332</v>
      </c>
      <c r="H1951" s="9">
        <v>43691</v>
      </c>
      <c r="I1951" s="9">
        <v>44196</v>
      </c>
      <c r="J1951" s="8" t="s">
        <v>2707</v>
      </c>
      <c r="K1951" s="8" t="s">
        <v>2708</v>
      </c>
      <c r="L1951" s="8" t="s">
        <v>2709</v>
      </c>
      <c r="M1951" s="11">
        <v>7199.99</v>
      </c>
      <c r="N1951" s="8" t="s">
        <v>30</v>
      </c>
      <c r="O1951" s="10">
        <v>0</v>
      </c>
      <c r="P1951" s="8" t="s">
        <v>32</v>
      </c>
      <c r="Q1951" s="8" t="s">
        <v>31</v>
      </c>
      <c r="R1951" s="8" t="s">
        <v>32</v>
      </c>
      <c r="S1951" s="8" t="s">
        <v>33</v>
      </c>
      <c r="T1951" s="8" t="s">
        <v>34</v>
      </c>
      <c r="U1951" s="6" t="s">
        <v>246</v>
      </c>
      <c r="V1951" s="6" t="s">
        <v>247</v>
      </c>
    </row>
    <row r="1952" spans="1:22" x14ac:dyDescent="0.2">
      <c r="A1952" s="7" t="s">
        <v>22</v>
      </c>
      <c r="B1952" s="8" t="s">
        <v>239</v>
      </c>
      <c r="C1952" s="8" t="s">
        <v>254</v>
      </c>
      <c r="D1952" s="8" t="s">
        <v>240</v>
      </c>
      <c r="E1952" s="8" t="s">
        <v>241</v>
      </c>
      <c r="F1952" s="8" t="s">
        <v>3892</v>
      </c>
      <c r="G1952" s="8" t="s">
        <v>132</v>
      </c>
      <c r="H1952" s="9">
        <v>43692</v>
      </c>
      <c r="I1952" s="9">
        <v>44196</v>
      </c>
      <c r="J1952" s="8" t="s">
        <v>2134</v>
      </c>
      <c r="K1952" s="8" t="s">
        <v>2135</v>
      </c>
      <c r="L1952" s="8" t="s">
        <v>2136</v>
      </c>
      <c r="M1952" s="11">
        <v>48500.01</v>
      </c>
      <c r="N1952" s="8" t="s">
        <v>30</v>
      </c>
      <c r="O1952" s="11">
        <v>48500.01</v>
      </c>
      <c r="P1952" s="8" t="s">
        <v>30</v>
      </c>
      <c r="Q1952" s="8" t="s">
        <v>31</v>
      </c>
      <c r="R1952" s="8" t="s">
        <v>32</v>
      </c>
      <c r="S1952" s="8" t="s">
        <v>33</v>
      </c>
      <c r="T1952" s="8" t="s">
        <v>34</v>
      </c>
      <c r="U1952" s="6" t="s">
        <v>253</v>
      </c>
      <c r="V1952" s="6" t="s">
        <v>254</v>
      </c>
    </row>
    <row r="1953" spans="1:22" x14ac:dyDescent="0.2">
      <c r="A1953" s="7" t="s">
        <v>22</v>
      </c>
      <c r="B1953" s="8" t="s">
        <v>239</v>
      </c>
      <c r="C1953" s="8" t="s">
        <v>254</v>
      </c>
      <c r="D1953" s="8" t="s">
        <v>240</v>
      </c>
      <c r="E1953" s="8" t="s">
        <v>241</v>
      </c>
      <c r="F1953" s="8" t="s">
        <v>3893</v>
      </c>
      <c r="G1953" s="8" t="s">
        <v>726</v>
      </c>
      <c r="H1953" s="9">
        <v>43691</v>
      </c>
      <c r="I1953" s="9">
        <v>45254</v>
      </c>
      <c r="J1953" s="8" t="s">
        <v>727</v>
      </c>
      <c r="K1953" s="8" t="s">
        <v>728</v>
      </c>
      <c r="L1953" s="8" t="s">
        <v>729</v>
      </c>
      <c r="M1953" s="11">
        <v>134486.51999999999</v>
      </c>
      <c r="N1953" s="8" t="s">
        <v>30</v>
      </c>
      <c r="O1953" s="10">
        <v>0</v>
      </c>
      <c r="P1953" s="8" t="s">
        <v>32</v>
      </c>
      <c r="Q1953" s="8" t="s">
        <v>260</v>
      </c>
      <c r="R1953" s="8" t="s">
        <v>730</v>
      </c>
      <c r="S1953" s="8" t="s">
        <v>32</v>
      </c>
      <c r="T1953" s="8" t="s">
        <v>34</v>
      </c>
      <c r="U1953" s="6" t="s">
        <v>253</v>
      </c>
      <c r="V1953" s="6" t="s">
        <v>254</v>
      </c>
    </row>
    <row r="1954" spans="1:22" x14ac:dyDescent="0.2">
      <c r="A1954" s="7" t="s">
        <v>22</v>
      </c>
      <c r="B1954" s="8" t="s">
        <v>239</v>
      </c>
      <c r="C1954" s="8" t="s">
        <v>254</v>
      </c>
      <c r="D1954" s="8" t="s">
        <v>240</v>
      </c>
      <c r="E1954" s="8" t="s">
        <v>241</v>
      </c>
      <c r="F1954" s="8" t="s">
        <v>3894</v>
      </c>
      <c r="G1954" s="8" t="s">
        <v>1298</v>
      </c>
      <c r="H1954" s="9">
        <v>43695</v>
      </c>
      <c r="I1954" s="9">
        <v>44148</v>
      </c>
      <c r="J1954" s="8" t="s">
        <v>1299</v>
      </c>
      <c r="K1954" s="8" t="s">
        <v>1300</v>
      </c>
      <c r="L1954" s="8" t="s">
        <v>1301</v>
      </c>
      <c r="M1954" s="11">
        <v>365068.08</v>
      </c>
      <c r="N1954" s="8" t="s">
        <v>30</v>
      </c>
      <c r="O1954" s="10">
        <v>0</v>
      </c>
      <c r="P1954" s="8" t="s">
        <v>32</v>
      </c>
      <c r="Q1954" s="8" t="s">
        <v>31</v>
      </c>
      <c r="R1954" s="8" t="s">
        <v>730</v>
      </c>
      <c r="S1954" s="8" t="s">
        <v>93</v>
      </c>
      <c r="T1954" s="8" t="s">
        <v>34</v>
      </c>
      <c r="U1954" s="6" t="s">
        <v>253</v>
      </c>
      <c r="V1954" s="6" t="s">
        <v>254</v>
      </c>
    </row>
    <row r="1955" spans="1:22" x14ac:dyDescent="0.2">
      <c r="A1955" s="7" t="s">
        <v>22</v>
      </c>
      <c r="B1955" s="8" t="s">
        <v>239</v>
      </c>
      <c r="C1955" s="8" t="s">
        <v>254</v>
      </c>
      <c r="D1955" s="8" t="s">
        <v>240</v>
      </c>
      <c r="E1955" s="8" t="s">
        <v>241</v>
      </c>
      <c r="F1955" s="8" t="s">
        <v>3909</v>
      </c>
      <c r="G1955" s="8" t="s">
        <v>3910</v>
      </c>
      <c r="H1955" s="9">
        <v>43692</v>
      </c>
      <c r="I1955" s="9">
        <v>44220</v>
      </c>
      <c r="J1955" s="8" t="s">
        <v>1785</v>
      </c>
      <c r="K1955" s="8" t="s">
        <v>1786</v>
      </c>
      <c r="L1955" s="8" t="s">
        <v>1787</v>
      </c>
      <c r="M1955" s="11">
        <v>49999.95</v>
      </c>
      <c r="N1955" s="8" t="s">
        <v>30</v>
      </c>
      <c r="O1955" s="10">
        <v>0</v>
      </c>
      <c r="P1955" s="8" t="s">
        <v>32</v>
      </c>
      <c r="Q1955" s="8" t="s">
        <v>31</v>
      </c>
      <c r="R1955" s="8" t="s">
        <v>730</v>
      </c>
      <c r="S1955" s="8" t="s">
        <v>33</v>
      </c>
      <c r="T1955" s="8" t="s">
        <v>34</v>
      </c>
      <c r="U1955" s="6" t="s">
        <v>253</v>
      </c>
      <c r="V1955" s="6" t="s">
        <v>254</v>
      </c>
    </row>
    <row r="1956" spans="1:22" x14ac:dyDescent="0.2">
      <c r="A1956" s="7" t="s">
        <v>22</v>
      </c>
      <c r="B1956" s="8" t="s">
        <v>239</v>
      </c>
      <c r="C1956" s="8" t="s">
        <v>254</v>
      </c>
      <c r="D1956" s="8" t="s">
        <v>240</v>
      </c>
      <c r="E1956" s="8" t="s">
        <v>241</v>
      </c>
      <c r="F1956" s="8" t="s">
        <v>3912</v>
      </c>
      <c r="G1956" s="8" t="s">
        <v>3913</v>
      </c>
      <c r="H1956" s="9">
        <v>43730</v>
      </c>
      <c r="I1956" s="9">
        <v>45346</v>
      </c>
      <c r="J1956" s="8" t="s">
        <v>3914</v>
      </c>
      <c r="K1956" s="8" t="s">
        <v>3915</v>
      </c>
      <c r="L1956" s="8" t="s">
        <v>3916</v>
      </c>
      <c r="M1956" s="11">
        <v>579150</v>
      </c>
      <c r="N1956" s="8" t="s">
        <v>30</v>
      </c>
      <c r="O1956" s="11">
        <v>579150</v>
      </c>
      <c r="P1956" s="8" t="s">
        <v>30</v>
      </c>
      <c r="Q1956" s="8" t="s">
        <v>260</v>
      </c>
      <c r="R1956" s="8" t="s">
        <v>730</v>
      </c>
      <c r="S1956" s="8" t="s">
        <v>32</v>
      </c>
      <c r="T1956" s="8" t="s">
        <v>34</v>
      </c>
      <c r="U1956" s="6" t="s">
        <v>744</v>
      </c>
      <c r="V1956" s="6" t="s">
        <v>745</v>
      </c>
    </row>
    <row r="1957" spans="1:22" x14ac:dyDescent="0.2">
      <c r="A1957" s="7" t="s">
        <v>22</v>
      </c>
      <c r="B1957" s="8" t="s">
        <v>239</v>
      </c>
      <c r="C1957" s="8" t="s">
        <v>254</v>
      </c>
      <c r="D1957" s="8" t="s">
        <v>240</v>
      </c>
      <c r="E1957" s="8" t="s">
        <v>241</v>
      </c>
      <c r="F1957" s="8" t="s">
        <v>3917</v>
      </c>
      <c r="G1957" s="8" t="s">
        <v>3918</v>
      </c>
      <c r="H1957" s="9">
        <v>43697</v>
      </c>
      <c r="I1957" s="9">
        <v>44196</v>
      </c>
      <c r="J1957" s="8" t="s">
        <v>3919</v>
      </c>
      <c r="K1957" s="8" t="s">
        <v>3920</v>
      </c>
      <c r="L1957" s="8" t="s">
        <v>3921</v>
      </c>
      <c r="M1957" s="11">
        <v>23400</v>
      </c>
      <c r="N1957" s="8" t="s">
        <v>30</v>
      </c>
      <c r="O1957" s="10">
        <v>0</v>
      </c>
      <c r="P1957" s="8" t="s">
        <v>32</v>
      </c>
      <c r="Q1957" s="8" t="s">
        <v>31</v>
      </c>
      <c r="R1957" s="8" t="s">
        <v>32</v>
      </c>
      <c r="S1957" s="8" t="s">
        <v>33</v>
      </c>
      <c r="T1957" s="8" t="s">
        <v>34</v>
      </c>
      <c r="U1957" s="6" t="s">
        <v>253</v>
      </c>
      <c r="V1957" s="6" t="s">
        <v>254</v>
      </c>
    </row>
    <row r="1958" spans="1:22" x14ac:dyDescent="0.2">
      <c r="A1958" s="7" t="s">
        <v>22</v>
      </c>
      <c r="B1958" s="8" t="s">
        <v>239</v>
      </c>
      <c r="C1958" s="8" t="s">
        <v>254</v>
      </c>
      <c r="D1958" s="8" t="s">
        <v>240</v>
      </c>
      <c r="E1958" s="8" t="s">
        <v>241</v>
      </c>
      <c r="F1958" s="8" t="s">
        <v>3933</v>
      </c>
      <c r="G1958" s="8" t="s">
        <v>132</v>
      </c>
      <c r="H1958" s="9">
        <v>43697</v>
      </c>
      <c r="I1958" s="9">
        <v>44070</v>
      </c>
      <c r="J1958" s="8" t="s">
        <v>1091</v>
      </c>
      <c r="K1958" s="8" t="s">
        <v>1092</v>
      </c>
      <c r="L1958" s="8" t="s">
        <v>1093</v>
      </c>
      <c r="M1958" s="11">
        <v>44185.05</v>
      </c>
      <c r="N1958" s="8" t="s">
        <v>30</v>
      </c>
      <c r="O1958" s="10">
        <v>0</v>
      </c>
      <c r="P1958" s="8" t="s">
        <v>32</v>
      </c>
      <c r="Q1958" s="8" t="s">
        <v>31</v>
      </c>
      <c r="R1958" s="8" t="s">
        <v>730</v>
      </c>
      <c r="S1958" s="8" t="s">
        <v>136</v>
      </c>
      <c r="T1958" s="8" t="s">
        <v>34</v>
      </c>
      <c r="U1958" s="6" t="s">
        <v>246</v>
      </c>
      <c r="V1958" s="6" t="s">
        <v>247</v>
      </c>
    </row>
    <row r="1959" spans="1:22" x14ac:dyDescent="0.2">
      <c r="A1959" s="7" t="s">
        <v>22</v>
      </c>
      <c r="B1959" s="8" t="s">
        <v>239</v>
      </c>
      <c r="C1959" s="8" t="s">
        <v>254</v>
      </c>
      <c r="D1959" s="8" t="s">
        <v>240</v>
      </c>
      <c r="E1959" s="8" t="s">
        <v>241</v>
      </c>
      <c r="F1959" s="8" t="s">
        <v>3946</v>
      </c>
      <c r="G1959" s="8" t="s">
        <v>3947</v>
      </c>
      <c r="H1959" s="9">
        <v>43709</v>
      </c>
      <c r="I1959" s="9">
        <v>43830</v>
      </c>
      <c r="J1959" s="8" t="s">
        <v>3948</v>
      </c>
      <c r="K1959" s="8" t="s">
        <v>3949</v>
      </c>
      <c r="L1959" s="8" t="s">
        <v>3950</v>
      </c>
      <c r="M1959" s="11">
        <v>11349</v>
      </c>
      <c r="N1959" s="8" t="s">
        <v>30</v>
      </c>
      <c r="O1959" s="11">
        <v>11349</v>
      </c>
      <c r="P1959" s="8" t="s">
        <v>30</v>
      </c>
      <c r="Q1959" s="8" t="s">
        <v>31</v>
      </c>
      <c r="R1959" s="8" t="s">
        <v>32</v>
      </c>
      <c r="S1959" s="8" t="s">
        <v>33</v>
      </c>
      <c r="T1959" s="8" t="s">
        <v>34</v>
      </c>
      <c r="U1959" s="6" t="s">
        <v>246</v>
      </c>
      <c r="V1959" s="6" t="s">
        <v>247</v>
      </c>
    </row>
    <row r="1960" spans="1:22" x14ac:dyDescent="0.2">
      <c r="A1960" s="7" t="s">
        <v>22</v>
      </c>
      <c r="B1960" s="8" t="s">
        <v>239</v>
      </c>
      <c r="C1960" s="8" t="s">
        <v>254</v>
      </c>
      <c r="D1960" s="8" t="s">
        <v>240</v>
      </c>
      <c r="E1960" s="8" t="s">
        <v>241</v>
      </c>
      <c r="F1960" s="8" t="s">
        <v>3951</v>
      </c>
      <c r="G1960" s="8" t="s">
        <v>3952</v>
      </c>
      <c r="H1960" s="9">
        <v>43703</v>
      </c>
      <c r="I1960" s="9">
        <v>43830</v>
      </c>
      <c r="J1960" s="8" t="s">
        <v>3953</v>
      </c>
      <c r="K1960" s="8" t="s">
        <v>3954</v>
      </c>
      <c r="L1960" s="8" t="s">
        <v>3955</v>
      </c>
      <c r="M1960" s="11">
        <v>3000</v>
      </c>
      <c r="N1960" s="8" t="s">
        <v>30</v>
      </c>
      <c r="O1960" s="11">
        <v>3000</v>
      </c>
      <c r="P1960" s="8" t="s">
        <v>30</v>
      </c>
      <c r="Q1960" s="8" t="s">
        <v>31</v>
      </c>
      <c r="R1960" s="8" t="s">
        <v>32</v>
      </c>
      <c r="S1960" s="8" t="s">
        <v>33</v>
      </c>
      <c r="T1960" s="8" t="s">
        <v>34</v>
      </c>
      <c r="U1960" s="6" t="s">
        <v>253</v>
      </c>
      <c r="V1960" s="6" t="s">
        <v>254</v>
      </c>
    </row>
    <row r="1961" spans="1:22" x14ac:dyDescent="0.2">
      <c r="A1961" s="7" t="s">
        <v>22</v>
      </c>
      <c r="B1961" s="8" t="s">
        <v>239</v>
      </c>
      <c r="C1961" s="8" t="s">
        <v>254</v>
      </c>
      <c r="D1961" s="8" t="s">
        <v>240</v>
      </c>
      <c r="E1961" s="8" t="s">
        <v>241</v>
      </c>
      <c r="F1961" s="8" t="s">
        <v>3971</v>
      </c>
      <c r="G1961" s="8" t="s">
        <v>3972</v>
      </c>
      <c r="H1961" s="9">
        <v>43730</v>
      </c>
      <c r="I1961" s="9">
        <v>43965</v>
      </c>
      <c r="J1961" s="8" t="s">
        <v>3914</v>
      </c>
      <c r="K1961" s="8" t="s">
        <v>3915</v>
      </c>
      <c r="L1961" s="8" t="s">
        <v>3916</v>
      </c>
      <c r="M1961" s="11">
        <v>170979.12</v>
      </c>
      <c r="N1961" s="8" t="s">
        <v>30</v>
      </c>
      <c r="O1961" s="11">
        <v>170979.12</v>
      </c>
      <c r="P1961" s="8" t="s">
        <v>30</v>
      </c>
      <c r="Q1961" s="8" t="s">
        <v>260</v>
      </c>
      <c r="R1961" s="8" t="s">
        <v>730</v>
      </c>
      <c r="S1961" s="8" t="s">
        <v>32</v>
      </c>
      <c r="T1961" s="8" t="s">
        <v>34</v>
      </c>
      <c r="U1961" s="6" t="s">
        <v>744</v>
      </c>
      <c r="V1961" s="6" t="s">
        <v>745</v>
      </c>
    </row>
    <row r="1962" spans="1:22" x14ac:dyDescent="0.2">
      <c r="A1962" s="7" t="s">
        <v>22</v>
      </c>
      <c r="B1962" s="8" t="s">
        <v>239</v>
      </c>
      <c r="C1962" s="8" t="s">
        <v>254</v>
      </c>
      <c r="D1962" s="8" t="s">
        <v>240</v>
      </c>
      <c r="E1962" s="8" t="s">
        <v>241</v>
      </c>
      <c r="F1962" s="8" t="s">
        <v>3973</v>
      </c>
      <c r="G1962" s="8" t="s">
        <v>3974</v>
      </c>
      <c r="H1962" s="9">
        <v>43710</v>
      </c>
      <c r="I1962" s="9">
        <v>43830</v>
      </c>
      <c r="J1962" s="8" t="s">
        <v>3975</v>
      </c>
      <c r="K1962" s="8" t="s">
        <v>3976</v>
      </c>
      <c r="L1962" s="8" t="s">
        <v>3977</v>
      </c>
      <c r="M1962" s="11">
        <v>2971.8</v>
      </c>
      <c r="N1962" s="8" t="s">
        <v>30</v>
      </c>
      <c r="O1962" s="11">
        <v>2471.39</v>
      </c>
      <c r="P1962" s="8" t="s">
        <v>30</v>
      </c>
      <c r="Q1962" s="8" t="s">
        <v>31</v>
      </c>
      <c r="R1962" s="8" t="s">
        <v>32</v>
      </c>
      <c r="S1962" s="8" t="s">
        <v>33</v>
      </c>
      <c r="T1962" s="8" t="s">
        <v>34</v>
      </c>
      <c r="U1962" s="6" t="s">
        <v>246</v>
      </c>
      <c r="V1962" s="6" t="s">
        <v>247</v>
      </c>
    </row>
    <row r="1963" spans="1:22" x14ac:dyDescent="0.2">
      <c r="A1963" s="7" t="s">
        <v>22</v>
      </c>
      <c r="B1963" s="8" t="s">
        <v>239</v>
      </c>
      <c r="C1963" s="8" t="s">
        <v>254</v>
      </c>
      <c r="D1963" s="8" t="s">
        <v>240</v>
      </c>
      <c r="E1963" s="8" t="s">
        <v>241</v>
      </c>
      <c r="F1963" s="8" t="s">
        <v>3981</v>
      </c>
      <c r="G1963" s="8" t="s">
        <v>3982</v>
      </c>
      <c r="H1963" s="9">
        <v>43710</v>
      </c>
      <c r="I1963" s="9">
        <v>43830</v>
      </c>
      <c r="J1963" s="8" t="s">
        <v>3983</v>
      </c>
      <c r="K1963" s="8" t="s">
        <v>3984</v>
      </c>
      <c r="L1963" s="8" t="s">
        <v>3985</v>
      </c>
      <c r="M1963" s="11">
        <v>3510</v>
      </c>
      <c r="N1963" s="8" t="s">
        <v>30</v>
      </c>
      <c r="O1963" s="11">
        <v>3510</v>
      </c>
      <c r="P1963" s="8" t="s">
        <v>30</v>
      </c>
      <c r="Q1963" s="8" t="s">
        <v>31</v>
      </c>
      <c r="R1963" s="8" t="s">
        <v>32</v>
      </c>
      <c r="S1963" s="8" t="s">
        <v>33</v>
      </c>
      <c r="T1963" s="8" t="s">
        <v>34</v>
      </c>
      <c r="U1963" s="6" t="s">
        <v>246</v>
      </c>
      <c r="V1963" s="6" t="s">
        <v>247</v>
      </c>
    </row>
    <row r="1964" spans="1:22" x14ac:dyDescent="0.2">
      <c r="A1964" s="7" t="s">
        <v>22</v>
      </c>
      <c r="B1964" s="8" t="s">
        <v>239</v>
      </c>
      <c r="C1964" s="8" t="s">
        <v>254</v>
      </c>
      <c r="D1964" s="8" t="s">
        <v>240</v>
      </c>
      <c r="E1964" s="8" t="s">
        <v>241</v>
      </c>
      <c r="F1964" s="8" t="s">
        <v>3986</v>
      </c>
      <c r="G1964" s="8" t="s">
        <v>3987</v>
      </c>
      <c r="H1964" s="8">
        <v>43697</v>
      </c>
      <c r="I1964" s="8">
        <v>44196</v>
      </c>
      <c r="J1964" s="8" t="s">
        <v>3988</v>
      </c>
      <c r="K1964" s="8" t="s">
        <v>3989</v>
      </c>
      <c r="L1964" s="8" t="s">
        <v>3990</v>
      </c>
      <c r="M1964" s="11">
        <v>1594.71</v>
      </c>
      <c r="N1964" s="8" t="s">
        <v>30</v>
      </c>
      <c r="O1964" s="11">
        <v>1594.71</v>
      </c>
      <c r="P1964" s="8" t="s">
        <v>30</v>
      </c>
      <c r="Q1964" s="8" t="s">
        <v>31</v>
      </c>
      <c r="R1964" s="8" t="s">
        <v>32</v>
      </c>
      <c r="S1964" s="8" t="s">
        <v>33</v>
      </c>
      <c r="T1964" s="8" t="s">
        <v>34</v>
      </c>
      <c r="U1964" s="6" t="s">
        <v>253</v>
      </c>
      <c r="V1964" s="6" t="s">
        <v>254</v>
      </c>
    </row>
    <row r="1965" spans="1:22" x14ac:dyDescent="0.2">
      <c r="A1965" s="7" t="s">
        <v>22</v>
      </c>
      <c r="B1965" s="8" t="s">
        <v>239</v>
      </c>
      <c r="C1965" s="8" t="s">
        <v>254</v>
      </c>
      <c r="D1965" s="8" t="s">
        <v>240</v>
      </c>
      <c r="E1965" s="8" t="s">
        <v>241</v>
      </c>
      <c r="F1965" s="8" t="s">
        <v>3991</v>
      </c>
      <c r="G1965" s="8" t="s">
        <v>3992</v>
      </c>
      <c r="H1965" s="8">
        <v>43710</v>
      </c>
      <c r="I1965" s="8">
        <v>44196</v>
      </c>
      <c r="J1965" s="8" t="s">
        <v>438</v>
      </c>
      <c r="K1965" s="8" t="s">
        <v>439</v>
      </c>
      <c r="L1965" s="8" t="s">
        <v>440</v>
      </c>
      <c r="M1965" s="11">
        <v>81724.97</v>
      </c>
      <c r="N1965" s="8" t="s">
        <v>30</v>
      </c>
      <c r="O1965" s="11">
        <v>76036.12</v>
      </c>
      <c r="P1965" s="8" t="s">
        <v>30</v>
      </c>
      <c r="Q1965" s="8" t="s">
        <v>282</v>
      </c>
      <c r="R1965" s="8" t="s">
        <v>3766</v>
      </c>
      <c r="S1965" s="8" t="s">
        <v>32</v>
      </c>
      <c r="T1965" s="8" t="s">
        <v>34</v>
      </c>
      <c r="U1965" s="6" t="s">
        <v>253</v>
      </c>
      <c r="V1965" s="6" t="s">
        <v>254</v>
      </c>
    </row>
    <row r="1966" spans="1:22" x14ac:dyDescent="0.2">
      <c r="A1966" s="7" t="s">
        <v>22</v>
      </c>
      <c r="B1966" s="8" t="s">
        <v>239</v>
      </c>
      <c r="C1966" s="8" t="s">
        <v>254</v>
      </c>
      <c r="D1966" s="8" t="s">
        <v>240</v>
      </c>
      <c r="E1966" s="8" t="s">
        <v>241</v>
      </c>
      <c r="F1966" s="8" t="s">
        <v>3993</v>
      </c>
      <c r="G1966" s="8" t="s">
        <v>3994</v>
      </c>
      <c r="H1966" s="9">
        <v>43709</v>
      </c>
      <c r="I1966" s="9">
        <v>43985</v>
      </c>
      <c r="J1966" s="8" t="s">
        <v>1262</v>
      </c>
      <c r="K1966" s="8" t="s">
        <v>1263</v>
      </c>
      <c r="L1966" s="8" t="s">
        <v>1264</v>
      </c>
      <c r="M1966" s="11">
        <v>23815.94</v>
      </c>
      <c r="N1966" s="8" t="s">
        <v>30</v>
      </c>
      <c r="O1966" s="11">
        <v>23167.94</v>
      </c>
      <c r="P1966" s="8" t="s">
        <v>30</v>
      </c>
      <c r="Q1966" s="8" t="s">
        <v>282</v>
      </c>
      <c r="R1966" s="8" t="s">
        <v>3995</v>
      </c>
      <c r="S1966" s="8" t="s">
        <v>32</v>
      </c>
      <c r="T1966" s="8" t="s">
        <v>34</v>
      </c>
      <c r="U1966" s="6" t="s">
        <v>253</v>
      </c>
      <c r="V1966" s="6" t="s">
        <v>254</v>
      </c>
    </row>
    <row r="1967" spans="1:22" x14ac:dyDescent="0.2">
      <c r="A1967" s="7" t="s">
        <v>22</v>
      </c>
      <c r="B1967" s="8" t="s">
        <v>239</v>
      </c>
      <c r="C1967" s="8" t="s">
        <v>254</v>
      </c>
      <c r="D1967" s="8" t="s">
        <v>240</v>
      </c>
      <c r="E1967" s="8" t="s">
        <v>241</v>
      </c>
      <c r="F1967" s="8" t="s">
        <v>3997</v>
      </c>
      <c r="G1967" s="8" t="s">
        <v>1890</v>
      </c>
      <c r="H1967" s="9">
        <v>43710</v>
      </c>
      <c r="I1967" s="9">
        <v>44196</v>
      </c>
      <c r="J1967" s="8" t="s">
        <v>3998</v>
      </c>
      <c r="K1967" s="8" t="s">
        <v>3999</v>
      </c>
      <c r="L1967" s="8" t="s">
        <v>4000</v>
      </c>
      <c r="M1967" s="11">
        <v>49632.57</v>
      </c>
      <c r="N1967" s="8" t="s">
        <v>30</v>
      </c>
      <c r="O1967" s="11">
        <v>49632.57</v>
      </c>
      <c r="P1967" s="8" t="s">
        <v>30</v>
      </c>
      <c r="Q1967" s="8" t="s">
        <v>31</v>
      </c>
      <c r="R1967" s="8" t="s">
        <v>32</v>
      </c>
      <c r="S1967" s="8" t="s">
        <v>33</v>
      </c>
      <c r="T1967" s="8" t="s">
        <v>34</v>
      </c>
      <c r="U1967" s="6" t="s">
        <v>253</v>
      </c>
      <c r="V1967" s="6" t="s">
        <v>254</v>
      </c>
    </row>
    <row r="1968" spans="1:22" x14ac:dyDescent="0.2">
      <c r="A1968" s="7" t="s">
        <v>22</v>
      </c>
      <c r="B1968" s="8" t="s">
        <v>239</v>
      </c>
      <c r="C1968" s="8" t="s">
        <v>254</v>
      </c>
      <c r="D1968" s="8" t="s">
        <v>240</v>
      </c>
      <c r="E1968" s="8" t="s">
        <v>241</v>
      </c>
      <c r="F1968" s="8" t="s">
        <v>4007</v>
      </c>
      <c r="G1968" s="8" t="s">
        <v>4008</v>
      </c>
      <c r="H1968" s="9">
        <v>43711</v>
      </c>
      <c r="I1968" s="9">
        <v>43830</v>
      </c>
      <c r="J1968" s="8" t="s">
        <v>4009</v>
      </c>
      <c r="K1968" s="8" t="s">
        <v>4010</v>
      </c>
      <c r="L1968" s="8" t="s">
        <v>4011</v>
      </c>
      <c r="M1968" s="11">
        <v>2990.71</v>
      </c>
      <c r="N1968" s="8" t="s">
        <v>30</v>
      </c>
      <c r="O1968" s="11">
        <v>2990.71</v>
      </c>
      <c r="P1968" s="8" t="s">
        <v>30</v>
      </c>
      <c r="Q1968" s="8" t="s">
        <v>31</v>
      </c>
      <c r="R1968" s="8" t="s">
        <v>32</v>
      </c>
      <c r="S1968" s="8" t="s">
        <v>33</v>
      </c>
      <c r="T1968" s="8" t="s">
        <v>34</v>
      </c>
      <c r="U1968" s="6" t="s">
        <v>246</v>
      </c>
      <c r="V1968" s="6" t="s">
        <v>247</v>
      </c>
    </row>
    <row r="1969" spans="1:22" x14ac:dyDescent="0.2">
      <c r="A1969" s="7" t="s">
        <v>22</v>
      </c>
      <c r="B1969" s="8" t="s">
        <v>239</v>
      </c>
      <c r="C1969" s="8" t="s">
        <v>254</v>
      </c>
      <c r="D1969" s="8" t="s">
        <v>240</v>
      </c>
      <c r="E1969" s="8" t="s">
        <v>241</v>
      </c>
      <c r="F1969" s="8" t="s">
        <v>4025</v>
      </c>
      <c r="G1969" s="8" t="s">
        <v>3982</v>
      </c>
      <c r="H1969" s="9">
        <v>43713</v>
      </c>
      <c r="I1969" s="9">
        <v>43830</v>
      </c>
      <c r="J1969" s="8" t="s">
        <v>4026</v>
      </c>
      <c r="K1969" s="8" t="s">
        <v>4027</v>
      </c>
      <c r="L1969" s="8" t="s">
        <v>4028</v>
      </c>
      <c r="M1969" s="11">
        <v>6552</v>
      </c>
      <c r="N1969" s="8" t="s">
        <v>30</v>
      </c>
      <c r="O1969" s="11">
        <v>6552</v>
      </c>
      <c r="P1969" s="8" t="s">
        <v>30</v>
      </c>
      <c r="Q1969" s="8" t="s">
        <v>31</v>
      </c>
      <c r="R1969" s="8" t="s">
        <v>32</v>
      </c>
      <c r="S1969" s="8" t="s">
        <v>33</v>
      </c>
      <c r="T1969" s="8" t="s">
        <v>34</v>
      </c>
      <c r="U1969" s="6" t="s">
        <v>246</v>
      </c>
      <c r="V1969" s="6" t="s">
        <v>247</v>
      </c>
    </row>
    <row r="1970" spans="1:22" x14ac:dyDescent="0.2">
      <c r="A1970" s="7" t="s">
        <v>22</v>
      </c>
      <c r="B1970" s="8" t="s">
        <v>239</v>
      </c>
      <c r="C1970" s="8" t="s">
        <v>254</v>
      </c>
      <c r="D1970" s="8" t="s">
        <v>240</v>
      </c>
      <c r="E1970" s="8" t="s">
        <v>241</v>
      </c>
      <c r="F1970" s="8" t="s">
        <v>4085</v>
      </c>
      <c r="G1970" s="8" t="s">
        <v>4086</v>
      </c>
      <c r="H1970" s="9">
        <v>43719</v>
      </c>
      <c r="I1970" s="9">
        <v>43830</v>
      </c>
      <c r="J1970" s="8" t="s">
        <v>3953</v>
      </c>
      <c r="K1970" s="8" t="s">
        <v>3954</v>
      </c>
      <c r="L1970" s="8" t="s">
        <v>3955</v>
      </c>
      <c r="M1970" s="11">
        <v>1000</v>
      </c>
      <c r="N1970" s="8" t="s">
        <v>30</v>
      </c>
      <c r="O1970" s="11">
        <v>1000</v>
      </c>
      <c r="P1970" s="8" t="s">
        <v>30</v>
      </c>
      <c r="Q1970" s="8" t="s">
        <v>31</v>
      </c>
      <c r="R1970" s="8" t="s">
        <v>32</v>
      </c>
      <c r="S1970" s="8" t="s">
        <v>33</v>
      </c>
      <c r="T1970" s="8" t="s">
        <v>34</v>
      </c>
      <c r="U1970" s="6" t="s">
        <v>253</v>
      </c>
      <c r="V1970" s="6" t="s">
        <v>254</v>
      </c>
    </row>
    <row r="1971" spans="1:22" x14ac:dyDescent="0.2">
      <c r="A1971" s="7" t="s">
        <v>22</v>
      </c>
      <c r="B1971" s="8" t="s">
        <v>239</v>
      </c>
      <c r="C1971" s="8" t="s">
        <v>254</v>
      </c>
      <c r="D1971" s="8" t="s">
        <v>240</v>
      </c>
      <c r="E1971" s="8" t="s">
        <v>241</v>
      </c>
      <c r="F1971" s="8" t="s">
        <v>4087</v>
      </c>
      <c r="G1971" s="8" t="s">
        <v>4088</v>
      </c>
      <c r="H1971" s="9">
        <v>43711</v>
      </c>
      <c r="I1971" s="9">
        <v>44500</v>
      </c>
      <c r="J1971" s="8" t="s">
        <v>1278</v>
      </c>
      <c r="K1971" s="8" t="s">
        <v>1279</v>
      </c>
      <c r="L1971" s="8" t="s">
        <v>1280</v>
      </c>
      <c r="M1971" s="11">
        <v>3143715.96</v>
      </c>
      <c r="N1971" s="8" t="s">
        <v>30</v>
      </c>
      <c r="O1971" s="11">
        <v>3094235.57</v>
      </c>
      <c r="P1971" s="8" t="s">
        <v>30</v>
      </c>
      <c r="Q1971" s="8" t="s">
        <v>1304</v>
      </c>
      <c r="R1971" s="8" t="s">
        <v>730</v>
      </c>
      <c r="S1971" s="8" t="s">
        <v>32</v>
      </c>
      <c r="T1971" s="8" t="s">
        <v>34</v>
      </c>
      <c r="U1971" s="6" t="s">
        <v>253</v>
      </c>
      <c r="V1971" s="6" t="s">
        <v>254</v>
      </c>
    </row>
    <row r="1972" spans="1:22" x14ac:dyDescent="0.2">
      <c r="A1972" s="7" t="s">
        <v>22</v>
      </c>
      <c r="B1972" s="8" t="s">
        <v>239</v>
      </c>
      <c r="C1972" s="8" t="s">
        <v>254</v>
      </c>
      <c r="D1972" s="8" t="s">
        <v>240</v>
      </c>
      <c r="E1972" s="8" t="s">
        <v>241</v>
      </c>
      <c r="F1972" s="8" t="s">
        <v>4093</v>
      </c>
      <c r="G1972" s="8" t="s">
        <v>4094</v>
      </c>
      <c r="H1972" s="9">
        <v>43723</v>
      </c>
      <c r="I1972" s="9">
        <v>43830</v>
      </c>
      <c r="J1972" s="8" t="s">
        <v>2023</v>
      </c>
      <c r="K1972" s="8" t="s">
        <v>2024</v>
      </c>
      <c r="L1972" s="8" t="s">
        <v>2025</v>
      </c>
      <c r="M1972" s="11">
        <v>46219.68</v>
      </c>
      <c r="N1972" s="8" t="s">
        <v>30</v>
      </c>
      <c r="O1972" s="10">
        <v>0</v>
      </c>
      <c r="P1972" s="8" t="s">
        <v>32</v>
      </c>
      <c r="Q1972" s="8" t="s">
        <v>260</v>
      </c>
      <c r="R1972" s="8" t="s">
        <v>2029</v>
      </c>
      <c r="S1972" s="8" t="s">
        <v>32</v>
      </c>
      <c r="T1972" s="8" t="s">
        <v>34</v>
      </c>
      <c r="U1972" s="6" t="s">
        <v>253</v>
      </c>
      <c r="V1972" s="6" t="s">
        <v>254</v>
      </c>
    </row>
    <row r="1973" spans="1:22" x14ac:dyDescent="0.2">
      <c r="A1973" s="7" t="s">
        <v>22</v>
      </c>
      <c r="B1973" s="8" t="s">
        <v>239</v>
      </c>
      <c r="C1973" s="8" t="s">
        <v>254</v>
      </c>
      <c r="D1973" s="8" t="s">
        <v>240</v>
      </c>
      <c r="E1973" s="8" t="s">
        <v>241</v>
      </c>
      <c r="F1973" s="8" t="s">
        <v>4096</v>
      </c>
      <c r="G1973" s="8" t="s">
        <v>4097</v>
      </c>
      <c r="H1973" s="9">
        <v>43719</v>
      </c>
      <c r="I1973" s="9">
        <v>43830</v>
      </c>
      <c r="J1973" s="8" t="s">
        <v>4098</v>
      </c>
      <c r="K1973" s="8" t="s">
        <v>4099</v>
      </c>
      <c r="L1973" s="8" t="s">
        <v>4100</v>
      </c>
      <c r="M1973" s="11">
        <v>5077.8100000000004</v>
      </c>
      <c r="N1973" s="8" t="s">
        <v>30</v>
      </c>
      <c r="O1973" s="11">
        <v>5077.8100000000004</v>
      </c>
      <c r="P1973" s="8" t="s">
        <v>30</v>
      </c>
      <c r="Q1973" s="8" t="s">
        <v>31</v>
      </c>
      <c r="R1973" s="8" t="s">
        <v>32</v>
      </c>
      <c r="S1973" s="8" t="s">
        <v>33</v>
      </c>
      <c r="T1973" s="8" t="s">
        <v>34</v>
      </c>
      <c r="U1973" s="6" t="s">
        <v>253</v>
      </c>
      <c r="V1973" s="6" t="s">
        <v>254</v>
      </c>
    </row>
    <row r="1974" spans="1:22" x14ac:dyDescent="0.2">
      <c r="A1974" s="7" t="s">
        <v>22</v>
      </c>
      <c r="B1974" s="8" t="s">
        <v>239</v>
      </c>
      <c r="C1974" s="8" t="s">
        <v>254</v>
      </c>
      <c r="D1974" s="8" t="s">
        <v>240</v>
      </c>
      <c r="E1974" s="8" t="s">
        <v>241</v>
      </c>
      <c r="F1974" s="8" t="s">
        <v>4101</v>
      </c>
      <c r="G1974" s="8" t="s">
        <v>4102</v>
      </c>
      <c r="H1974" s="9">
        <v>43720</v>
      </c>
      <c r="I1974" s="9">
        <v>44196</v>
      </c>
      <c r="J1974" s="8" t="s">
        <v>4103</v>
      </c>
      <c r="K1974" s="8" t="s">
        <v>4104</v>
      </c>
      <c r="L1974" s="8" t="s">
        <v>4105</v>
      </c>
      <c r="M1974" s="11">
        <v>4600</v>
      </c>
      <c r="N1974" s="8" t="s">
        <v>30</v>
      </c>
      <c r="O1974" s="11">
        <v>4546.84</v>
      </c>
      <c r="P1974" s="8" t="s">
        <v>30</v>
      </c>
      <c r="Q1974" s="8" t="s">
        <v>282</v>
      </c>
      <c r="R1974" s="8" t="s">
        <v>2142</v>
      </c>
      <c r="S1974" s="8" t="s">
        <v>32</v>
      </c>
      <c r="T1974" s="8" t="s">
        <v>34</v>
      </c>
      <c r="U1974" s="6" t="s">
        <v>253</v>
      </c>
      <c r="V1974" s="6" t="s">
        <v>254</v>
      </c>
    </row>
    <row r="1975" spans="1:22" x14ac:dyDescent="0.2">
      <c r="A1975" s="7" t="s">
        <v>22</v>
      </c>
      <c r="B1975" s="8" t="s">
        <v>239</v>
      </c>
      <c r="C1975" s="8" t="s">
        <v>254</v>
      </c>
      <c r="D1975" s="8" t="s">
        <v>240</v>
      </c>
      <c r="E1975" s="8" t="s">
        <v>241</v>
      </c>
      <c r="F1975" s="8" t="s">
        <v>4108</v>
      </c>
      <c r="G1975" s="8" t="s">
        <v>4109</v>
      </c>
      <c r="H1975" s="9">
        <v>43723</v>
      </c>
      <c r="I1975" s="9">
        <v>43830</v>
      </c>
      <c r="J1975" s="8" t="s">
        <v>4026</v>
      </c>
      <c r="K1975" s="8" t="s">
        <v>4027</v>
      </c>
      <c r="L1975" s="8" t="s">
        <v>4028</v>
      </c>
      <c r="M1975" s="10">
        <v>700.01</v>
      </c>
      <c r="N1975" s="8" t="s">
        <v>30</v>
      </c>
      <c r="O1975" s="10">
        <v>700.01</v>
      </c>
      <c r="P1975" s="8" t="s">
        <v>30</v>
      </c>
      <c r="Q1975" s="8" t="s">
        <v>31</v>
      </c>
      <c r="R1975" s="8" t="s">
        <v>32</v>
      </c>
      <c r="S1975" s="8" t="s">
        <v>33</v>
      </c>
      <c r="T1975" s="8" t="s">
        <v>34</v>
      </c>
      <c r="U1975" s="6" t="s">
        <v>246</v>
      </c>
      <c r="V1975" s="6" t="s">
        <v>247</v>
      </c>
    </row>
    <row r="1976" spans="1:22" x14ac:dyDescent="0.2">
      <c r="A1976" s="7" t="s">
        <v>22</v>
      </c>
      <c r="B1976" s="8" t="s">
        <v>239</v>
      </c>
      <c r="C1976" s="8" t="s">
        <v>254</v>
      </c>
      <c r="D1976" s="8" t="s">
        <v>240</v>
      </c>
      <c r="E1976" s="8" t="s">
        <v>241</v>
      </c>
      <c r="F1976" s="8" t="s">
        <v>4110</v>
      </c>
      <c r="G1976" s="8" t="s">
        <v>4111</v>
      </c>
      <c r="H1976" s="9">
        <v>43720</v>
      </c>
      <c r="I1976" s="9">
        <v>44100</v>
      </c>
      <c r="J1976" s="8" t="s">
        <v>4112</v>
      </c>
      <c r="K1976" s="8" t="s">
        <v>4113</v>
      </c>
      <c r="L1976" s="8" t="s">
        <v>4114</v>
      </c>
      <c r="M1976" s="11">
        <v>43262.86</v>
      </c>
      <c r="N1976" s="8" t="s">
        <v>30</v>
      </c>
      <c r="O1976" s="11">
        <v>43187.040000000001</v>
      </c>
      <c r="P1976" s="8" t="s">
        <v>30</v>
      </c>
      <c r="Q1976" s="8" t="s">
        <v>282</v>
      </c>
      <c r="R1976" s="8" t="s">
        <v>730</v>
      </c>
      <c r="S1976" s="8" t="s">
        <v>32</v>
      </c>
      <c r="T1976" s="8" t="s">
        <v>34</v>
      </c>
      <c r="U1976" s="6" t="s">
        <v>253</v>
      </c>
      <c r="V1976" s="6" t="s">
        <v>254</v>
      </c>
    </row>
    <row r="1977" spans="1:22" x14ac:dyDescent="0.2">
      <c r="A1977" s="7" t="s">
        <v>22</v>
      </c>
      <c r="B1977" s="8" t="s">
        <v>239</v>
      </c>
      <c r="C1977" s="8" t="s">
        <v>254</v>
      </c>
      <c r="D1977" s="8" t="s">
        <v>240</v>
      </c>
      <c r="E1977" s="8" t="s">
        <v>241</v>
      </c>
      <c r="F1977" s="8" t="s">
        <v>4122</v>
      </c>
      <c r="G1977" s="8" t="s">
        <v>4123</v>
      </c>
      <c r="H1977" s="9">
        <v>43479</v>
      </c>
      <c r="I1977" s="9">
        <v>43830</v>
      </c>
      <c r="J1977" s="8" t="s">
        <v>713</v>
      </c>
      <c r="K1977" s="8" t="s">
        <v>714</v>
      </c>
      <c r="L1977" s="8" t="s">
        <v>715</v>
      </c>
      <c r="M1977" s="11">
        <v>6324738.0300000003</v>
      </c>
      <c r="N1977" s="8" t="s">
        <v>30</v>
      </c>
      <c r="O1977" s="11">
        <v>5105121.8</v>
      </c>
      <c r="P1977" s="8" t="s">
        <v>30</v>
      </c>
      <c r="Q1977" s="8" t="s">
        <v>282</v>
      </c>
      <c r="R1977" s="8" t="s">
        <v>716</v>
      </c>
      <c r="S1977" s="8" t="s">
        <v>32</v>
      </c>
      <c r="T1977" s="8" t="s">
        <v>34</v>
      </c>
      <c r="U1977" s="6" t="s">
        <v>253</v>
      </c>
      <c r="V1977" s="6" t="s">
        <v>254</v>
      </c>
    </row>
    <row r="1978" spans="1:22" x14ac:dyDescent="0.2">
      <c r="A1978" s="7" t="s">
        <v>22</v>
      </c>
      <c r="B1978" s="8" t="s">
        <v>239</v>
      </c>
      <c r="C1978" s="8" t="s">
        <v>254</v>
      </c>
      <c r="D1978" s="8" t="s">
        <v>240</v>
      </c>
      <c r="E1978" s="8" t="s">
        <v>241</v>
      </c>
      <c r="F1978" s="8" t="s">
        <v>4126</v>
      </c>
      <c r="G1978" s="8" t="s">
        <v>4123</v>
      </c>
      <c r="H1978" s="8">
        <v>43482</v>
      </c>
      <c r="I1978" s="8">
        <v>43830</v>
      </c>
      <c r="J1978" s="8" t="s">
        <v>713</v>
      </c>
      <c r="K1978" s="8" t="s">
        <v>714</v>
      </c>
      <c r="L1978" s="8" t="s">
        <v>715</v>
      </c>
      <c r="M1978" s="11">
        <v>2288442.7799999998</v>
      </c>
      <c r="N1978" s="8" t="s">
        <v>30</v>
      </c>
      <c r="O1978" s="11">
        <v>1761941.2</v>
      </c>
      <c r="P1978" s="8" t="s">
        <v>30</v>
      </c>
      <c r="Q1978" s="8" t="s">
        <v>282</v>
      </c>
      <c r="R1978" s="8" t="s">
        <v>716</v>
      </c>
      <c r="S1978" s="8" t="s">
        <v>32</v>
      </c>
      <c r="T1978" s="8" t="s">
        <v>34</v>
      </c>
      <c r="U1978" s="6" t="s">
        <v>253</v>
      </c>
      <c r="V1978" s="6" t="s">
        <v>254</v>
      </c>
    </row>
    <row r="1979" spans="1:22" x14ac:dyDescent="0.2">
      <c r="A1979" s="7" t="s">
        <v>22</v>
      </c>
      <c r="B1979" s="8" t="s">
        <v>239</v>
      </c>
      <c r="C1979" s="8" t="s">
        <v>254</v>
      </c>
      <c r="D1979" s="8" t="s">
        <v>240</v>
      </c>
      <c r="E1979" s="8" t="s">
        <v>241</v>
      </c>
      <c r="F1979" s="8" t="s">
        <v>4127</v>
      </c>
      <c r="G1979" s="8" t="s">
        <v>4123</v>
      </c>
      <c r="H1979" s="8">
        <v>43482</v>
      </c>
      <c r="I1979" s="8">
        <v>43830</v>
      </c>
      <c r="J1979" s="8" t="s">
        <v>4128</v>
      </c>
      <c r="K1979" s="8" t="s">
        <v>4129</v>
      </c>
      <c r="L1979" s="8" t="s">
        <v>4130</v>
      </c>
      <c r="M1979" s="11">
        <v>277125.03000000003</v>
      </c>
      <c r="N1979" s="8" t="s">
        <v>30</v>
      </c>
      <c r="O1979" s="11">
        <v>243964.03</v>
      </c>
      <c r="P1979" s="8" t="s">
        <v>30</v>
      </c>
      <c r="Q1979" s="8" t="s">
        <v>282</v>
      </c>
      <c r="R1979" s="8" t="s">
        <v>716</v>
      </c>
      <c r="S1979" s="8" t="s">
        <v>32</v>
      </c>
      <c r="T1979" s="8" t="s">
        <v>34</v>
      </c>
      <c r="U1979" s="6" t="s">
        <v>253</v>
      </c>
      <c r="V1979" s="6" t="s">
        <v>254</v>
      </c>
    </row>
    <row r="1980" spans="1:22" x14ac:dyDescent="0.2">
      <c r="A1980" s="7" t="s">
        <v>22</v>
      </c>
      <c r="B1980" s="8" t="s">
        <v>239</v>
      </c>
      <c r="C1980" s="8" t="s">
        <v>254</v>
      </c>
      <c r="D1980" s="8" t="s">
        <v>240</v>
      </c>
      <c r="E1980" s="8" t="s">
        <v>241</v>
      </c>
      <c r="F1980" s="8" t="s">
        <v>4131</v>
      </c>
      <c r="G1980" s="8" t="s">
        <v>4123</v>
      </c>
      <c r="H1980" s="8">
        <v>43479</v>
      </c>
      <c r="I1980" s="8">
        <v>43830</v>
      </c>
      <c r="J1980" s="8" t="s">
        <v>713</v>
      </c>
      <c r="K1980" s="8" t="s">
        <v>714</v>
      </c>
      <c r="L1980" s="8" t="s">
        <v>715</v>
      </c>
      <c r="M1980" s="11">
        <v>2597915.77</v>
      </c>
      <c r="N1980" s="8" t="s">
        <v>30</v>
      </c>
      <c r="O1980" s="11">
        <v>2263892.71</v>
      </c>
      <c r="P1980" s="8" t="s">
        <v>30</v>
      </c>
      <c r="Q1980" s="8" t="s">
        <v>282</v>
      </c>
      <c r="R1980" s="8" t="s">
        <v>716</v>
      </c>
      <c r="S1980" s="8" t="s">
        <v>32</v>
      </c>
      <c r="T1980" s="8" t="s">
        <v>34</v>
      </c>
      <c r="U1980" s="6" t="s">
        <v>253</v>
      </c>
      <c r="V1980" s="6" t="s">
        <v>254</v>
      </c>
    </row>
    <row r="1981" spans="1:22" x14ac:dyDescent="0.2">
      <c r="A1981" s="7" t="s">
        <v>22</v>
      </c>
      <c r="B1981" s="8" t="s">
        <v>239</v>
      </c>
      <c r="C1981" s="8" t="s">
        <v>254</v>
      </c>
      <c r="D1981" s="8" t="s">
        <v>240</v>
      </c>
      <c r="E1981" s="8" t="s">
        <v>241</v>
      </c>
      <c r="F1981" s="8" t="s">
        <v>4132</v>
      </c>
      <c r="G1981" s="8" t="s">
        <v>4123</v>
      </c>
      <c r="H1981" s="8">
        <v>43482</v>
      </c>
      <c r="I1981" s="8">
        <v>43830</v>
      </c>
      <c r="J1981" s="8" t="s">
        <v>2283</v>
      </c>
      <c r="K1981" s="8" t="s">
        <v>2284</v>
      </c>
      <c r="L1981" s="8" t="s">
        <v>2285</v>
      </c>
      <c r="M1981" s="11">
        <v>212553.55</v>
      </c>
      <c r="N1981" s="8" t="s">
        <v>30</v>
      </c>
      <c r="O1981" s="11">
        <v>180880.1</v>
      </c>
      <c r="P1981" s="8" t="s">
        <v>30</v>
      </c>
      <c r="Q1981" s="8" t="s">
        <v>282</v>
      </c>
      <c r="R1981" s="8" t="s">
        <v>716</v>
      </c>
      <c r="S1981" s="8" t="s">
        <v>32</v>
      </c>
      <c r="T1981" s="8" t="s">
        <v>34</v>
      </c>
      <c r="U1981" s="6" t="s">
        <v>246</v>
      </c>
      <c r="V1981" s="6" t="s">
        <v>247</v>
      </c>
    </row>
    <row r="1982" spans="1:22" x14ac:dyDescent="0.2">
      <c r="A1982" s="7" t="s">
        <v>22</v>
      </c>
      <c r="B1982" s="8" t="s">
        <v>239</v>
      </c>
      <c r="C1982" s="8" t="s">
        <v>254</v>
      </c>
      <c r="D1982" s="8" t="s">
        <v>240</v>
      </c>
      <c r="E1982" s="8" t="s">
        <v>241</v>
      </c>
      <c r="F1982" s="8" t="s">
        <v>4135</v>
      </c>
      <c r="G1982" s="8" t="s">
        <v>4123</v>
      </c>
      <c r="H1982" s="9">
        <v>43482</v>
      </c>
      <c r="I1982" s="9">
        <v>43830</v>
      </c>
      <c r="J1982" s="8" t="s">
        <v>4136</v>
      </c>
      <c r="K1982" s="8" t="s">
        <v>4137</v>
      </c>
      <c r="L1982" s="8" t="s">
        <v>4138</v>
      </c>
      <c r="M1982" s="11">
        <v>581136.66</v>
      </c>
      <c r="N1982" s="8" t="s">
        <v>30</v>
      </c>
      <c r="O1982" s="11">
        <v>522642.51</v>
      </c>
      <c r="P1982" s="8" t="s">
        <v>30</v>
      </c>
      <c r="Q1982" s="8" t="s">
        <v>282</v>
      </c>
      <c r="R1982" s="8" t="s">
        <v>716</v>
      </c>
      <c r="S1982" s="8" t="s">
        <v>32</v>
      </c>
      <c r="T1982" s="8" t="s">
        <v>34</v>
      </c>
      <c r="U1982" s="6" t="s">
        <v>253</v>
      </c>
      <c r="V1982" s="6" t="s">
        <v>254</v>
      </c>
    </row>
    <row r="1983" spans="1:22" x14ac:dyDescent="0.2">
      <c r="A1983" s="7" t="s">
        <v>22</v>
      </c>
      <c r="B1983" s="8" t="s">
        <v>239</v>
      </c>
      <c r="C1983" s="8" t="s">
        <v>254</v>
      </c>
      <c r="D1983" s="8" t="s">
        <v>240</v>
      </c>
      <c r="E1983" s="8" t="s">
        <v>241</v>
      </c>
      <c r="F1983" s="8" t="s">
        <v>4139</v>
      </c>
      <c r="G1983" s="8" t="s">
        <v>4123</v>
      </c>
      <c r="H1983" s="9">
        <v>43485</v>
      </c>
      <c r="I1983" s="9">
        <v>43830</v>
      </c>
      <c r="J1983" s="8" t="s">
        <v>4140</v>
      </c>
      <c r="K1983" s="8" t="s">
        <v>4141</v>
      </c>
      <c r="L1983" s="8" t="s">
        <v>4142</v>
      </c>
      <c r="M1983" s="11">
        <v>1383412.91</v>
      </c>
      <c r="N1983" s="8" t="s">
        <v>30</v>
      </c>
      <c r="O1983" s="11">
        <v>1090889.56</v>
      </c>
      <c r="P1983" s="8" t="s">
        <v>30</v>
      </c>
      <c r="Q1983" s="8" t="s">
        <v>282</v>
      </c>
      <c r="R1983" s="8" t="s">
        <v>716</v>
      </c>
      <c r="S1983" s="8" t="s">
        <v>32</v>
      </c>
      <c r="T1983" s="8" t="s">
        <v>34</v>
      </c>
      <c r="U1983" s="6" t="s">
        <v>246</v>
      </c>
      <c r="V1983" s="6" t="s">
        <v>247</v>
      </c>
    </row>
    <row r="1984" spans="1:22" x14ac:dyDescent="0.2">
      <c r="A1984" s="7" t="s">
        <v>22</v>
      </c>
      <c r="B1984" s="8" t="s">
        <v>239</v>
      </c>
      <c r="C1984" s="8" t="s">
        <v>254</v>
      </c>
      <c r="D1984" s="8" t="s">
        <v>240</v>
      </c>
      <c r="E1984" s="8" t="s">
        <v>241</v>
      </c>
      <c r="F1984" s="8" t="s">
        <v>4143</v>
      </c>
      <c r="G1984" s="8" t="s">
        <v>4123</v>
      </c>
      <c r="H1984" s="9">
        <v>43485</v>
      </c>
      <c r="I1984" s="9">
        <v>43830</v>
      </c>
      <c r="J1984" s="8" t="s">
        <v>4140</v>
      </c>
      <c r="K1984" s="8" t="s">
        <v>4141</v>
      </c>
      <c r="L1984" s="8" t="s">
        <v>4142</v>
      </c>
      <c r="M1984" s="11">
        <v>2958011.14</v>
      </c>
      <c r="N1984" s="8" t="s">
        <v>30</v>
      </c>
      <c r="O1984" s="11">
        <v>2653176.91</v>
      </c>
      <c r="P1984" s="8" t="s">
        <v>30</v>
      </c>
      <c r="Q1984" s="8" t="s">
        <v>282</v>
      </c>
      <c r="R1984" s="8" t="s">
        <v>716</v>
      </c>
      <c r="S1984" s="8" t="s">
        <v>32</v>
      </c>
      <c r="T1984" s="8" t="s">
        <v>34</v>
      </c>
      <c r="U1984" s="6" t="s">
        <v>253</v>
      </c>
      <c r="V1984" s="6" t="s">
        <v>254</v>
      </c>
    </row>
    <row r="1985" spans="1:22" x14ac:dyDescent="0.2">
      <c r="A1985" s="7" t="s">
        <v>22</v>
      </c>
      <c r="B1985" s="8" t="s">
        <v>239</v>
      </c>
      <c r="C1985" s="8" t="s">
        <v>254</v>
      </c>
      <c r="D1985" s="8" t="s">
        <v>240</v>
      </c>
      <c r="E1985" s="8" t="s">
        <v>241</v>
      </c>
      <c r="F1985" s="8" t="s">
        <v>4144</v>
      </c>
      <c r="G1985" s="8" t="s">
        <v>4123</v>
      </c>
      <c r="H1985" s="9">
        <v>43485</v>
      </c>
      <c r="I1985" s="9">
        <v>43830</v>
      </c>
      <c r="J1985" s="8" t="s">
        <v>1895</v>
      </c>
      <c r="K1985" s="8" t="s">
        <v>1896</v>
      </c>
      <c r="L1985" s="8" t="s">
        <v>1897</v>
      </c>
      <c r="M1985" s="11">
        <v>517544.82</v>
      </c>
      <c r="N1985" s="8" t="s">
        <v>30</v>
      </c>
      <c r="O1985" s="11">
        <v>451486.81</v>
      </c>
      <c r="P1985" s="8" t="s">
        <v>30</v>
      </c>
      <c r="Q1985" s="8" t="s">
        <v>282</v>
      </c>
      <c r="R1985" s="8" t="s">
        <v>716</v>
      </c>
      <c r="S1985" s="8" t="s">
        <v>32</v>
      </c>
      <c r="T1985" s="8" t="s">
        <v>34</v>
      </c>
      <c r="U1985" s="6" t="s">
        <v>246</v>
      </c>
      <c r="V1985" s="6" t="s">
        <v>247</v>
      </c>
    </row>
    <row r="1986" spans="1:22" x14ac:dyDescent="0.2">
      <c r="A1986" s="7" t="s">
        <v>22</v>
      </c>
      <c r="B1986" s="8" t="s">
        <v>239</v>
      </c>
      <c r="C1986" s="8" t="s">
        <v>254</v>
      </c>
      <c r="D1986" s="8" t="s">
        <v>240</v>
      </c>
      <c r="E1986" s="8" t="s">
        <v>241</v>
      </c>
      <c r="F1986" s="8" t="s">
        <v>4145</v>
      </c>
      <c r="G1986" s="8" t="s">
        <v>4123</v>
      </c>
      <c r="H1986" s="9">
        <v>43486</v>
      </c>
      <c r="I1986" s="9">
        <v>43830</v>
      </c>
      <c r="J1986" s="8" t="s">
        <v>4146</v>
      </c>
      <c r="K1986" s="8" t="s">
        <v>4147</v>
      </c>
      <c r="L1986" s="8" t="s">
        <v>4148</v>
      </c>
      <c r="M1986" s="11">
        <v>386506.58</v>
      </c>
      <c r="N1986" s="8" t="s">
        <v>30</v>
      </c>
      <c r="O1986" s="11">
        <v>312504.09000000003</v>
      </c>
      <c r="P1986" s="8" t="s">
        <v>30</v>
      </c>
      <c r="Q1986" s="8" t="s">
        <v>282</v>
      </c>
      <c r="R1986" s="8" t="s">
        <v>716</v>
      </c>
      <c r="S1986" s="8" t="s">
        <v>32</v>
      </c>
      <c r="T1986" s="8" t="s">
        <v>34</v>
      </c>
      <c r="U1986" s="6" t="s">
        <v>246</v>
      </c>
      <c r="V1986" s="6" t="s">
        <v>247</v>
      </c>
    </row>
    <row r="1987" spans="1:22" x14ac:dyDescent="0.2">
      <c r="A1987" s="7" t="s">
        <v>22</v>
      </c>
      <c r="B1987" s="8" t="s">
        <v>239</v>
      </c>
      <c r="C1987" s="8" t="s">
        <v>254</v>
      </c>
      <c r="D1987" s="8" t="s">
        <v>240</v>
      </c>
      <c r="E1987" s="8" t="s">
        <v>241</v>
      </c>
      <c r="F1987" s="8" t="s">
        <v>4149</v>
      </c>
      <c r="G1987" s="8" t="s">
        <v>4123</v>
      </c>
      <c r="H1987" s="9">
        <v>43487</v>
      </c>
      <c r="I1987" s="9">
        <v>43830</v>
      </c>
      <c r="J1987" s="8" t="s">
        <v>2283</v>
      </c>
      <c r="K1987" s="8" t="s">
        <v>2284</v>
      </c>
      <c r="L1987" s="8" t="s">
        <v>2285</v>
      </c>
      <c r="M1987" s="11">
        <v>3021403.4</v>
      </c>
      <c r="N1987" s="8" t="s">
        <v>30</v>
      </c>
      <c r="O1987" s="11">
        <v>2718332.7</v>
      </c>
      <c r="P1987" s="8" t="s">
        <v>30</v>
      </c>
      <c r="Q1987" s="8" t="s">
        <v>282</v>
      </c>
      <c r="R1987" s="8" t="s">
        <v>716</v>
      </c>
      <c r="S1987" s="8" t="s">
        <v>32</v>
      </c>
      <c r="T1987" s="8" t="s">
        <v>34</v>
      </c>
      <c r="U1987" s="6" t="s">
        <v>253</v>
      </c>
      <c r="V1987" s="6" t="s">
        <v>254</v>
      </c>
    </row>
    <row r="1988" spans="1:22" x14ac:dyDescent="0.2">
      <c r="A1988" s="7" t="s">
        <v>22</v>
      </c>
      <c r="B1988" s="8" t="s">
        <v>239</v>
      </c>
      <c r="C1988" s="8" t="s">
        <v>254</v>
      </c>
      <c r="D1988" s="8" t="s">
        <v>240</v>
      </c>
      <c r="E1988" s="8" t="s">
        <v>241</v>
      </c>
      <c r="F1988" s="8" t="s">
        <v>4150</v>
      </c>
      <c r="G1988" s="8" t="s">
        <v>4151</v>
      </c>
      <c r="H1988" s="9">
        <v>43584</v>
      </c>
      <c r="I1988" s="9">
        <v>43720</v>
      </c>
      <c r="J1988" s="8" t="s">
        <v>4152</v>
      </c>
      <c r="K1988" s="8" t="s">
        <v>4153</v>
      </c>
      <c r="L1988" s="8" t="s">
        <v>4154</v>
      </c>
      <c r="M1988" s="11">
        <v>118672.01</v>
      </c>
      <c r="N1988" s="8" t="s">
        <v>30</v>
      </c>
      <c r="O1988" s="11">
        <v>118672.03</v>
      </c>
      <c r="P1988" s="8" t="s">
        <v>30</v>
      </c>
      <c r="Q1988" s="8" t="s">
        <v>31</v>
      </c>
      <c r="R1988" s="8" t="s">
        <v>730</v>
      </c>
      <c r="S1988" s="8" t="s">
        <v>136</v>
      </c>
      <c r="T1988" s="8" t="s">
        <v>34</v>
      </c>
      <c r="U1988" s="6" t="s">
        <v>2993</v>
      </c>
      <c r="V1988" s="6" t="s">
        <v>2994</v>
      </c>
    </row>
    <row r="1989" spans="1:22" x14ac:dyDescent="0.2">
      <c r="A1989" s="7" t="s">
        <v>22</v>
      </c>
      <c r="B1989" s="8" t="s">
        <v>239</v>
      </c>
      <c r="C1989" s="8" t="s">
        <v>254</v>
      </c>
      <c r="D1989" s="8" t="s">
        <v>240</v>
      </c>
      <c r="E1989" s="8" t="s">
        <v>241</v>
      </c>
      <c r="F1989" s="8" t="s">
        <v>4155</v>
      </c>
      <c r="G1989" s="8" t="s">
        <v>706</v>
      </c>
      <c r="H1989" s="9">
        <v>43415</v>
      </c>
      <c r="I1989" s="9">
        <v>43720</v>
      </c>
      <c r="J1989" s="8" t="s">
        <v>4152</v>
      </c>
      <c r="K1989" s="8" t="s">
        <v>4153</v>
      </c>
      <c r="L1989" s="8" t="s">
        <v>4154</v>
      </c>
      <c r="M1989" s="11">
        <v>24429.599999999999</v>
      </c>
      <c r="N1989" s="8" t="s">
        <v>30</v>
      </c>
      <c r="O1989" s="11">
        <v>24381.86</v>
      </c>
      <c r="P1989" s="8" t="s">
        <v>30</v>
      </c>
      <c r="Q1989" s="8" t="s">
        <v>31</v>
      </c>
      <c r="R1989" s="8" t="s">
        <v>730</v>
      </c>
      <c r="S1989" s="8" t="s">
        <v>136</v>
      </c>
      <c r="T1989" s="8" t="s">
        <v>34</v>
      </c>
      <c r="U1989" s="6" t="s">
        <v>2993</v>
      </c>
      <c r="V1989" s="6" t="s">
        <v>2994</v>
      </c>
    </row>
    <row r="1990" spans="1:22" x14ac:dyDescent="0.2">
      <c r="A1990" s="7" t="s">
        <v>22</v>
      </c>
      <c r="B1990" s="8" t="s">
        <v>239</v>
      </c>
      <c r="C1990" s="8" t="s">
        <v>254</v>
      </c>
      <c r="D1990" s="8" t="s">
        <v>240</v>
      </c>
      <c r="E1990" s="8" t="s">
        <v>241</v>
      </c>
      <c r="F1990" s="8" t="s">
        <v>4156</v>
      </c>
      <c r="G1990" s="8" t="s">
        <v>706</v>
      </c>
      <c r="H1990" s="9">
        <v>43317</v>
      </c>
      <c r="I1990" s="9">
        <v>43720</v>
      </c>
      <c r="J1990" s="8" t="s">
        <v>4152</v>
      </c>
      <c r="K1990" s="8" t="s">
        <v>4153</v>
      </c>
      <c r="L1990" s="8" t="s">
        <v>4154</v>
      </c>
      <c r="M1990" s="11">
        <v>98306.33</v>
      </c>
      <c r="N1990" s="8" t="s">
        <v>30</v>
      </c>
      <c r="O1990" s="11">
        <v>98306.34</v>
      </c>
      <c r="P1990" s="8" t="s">
        <v>30</v>
      </c>
      <c r="Q1990" s="8" t="s">
        <v>31</v>
      </c>
      <c r="R1990" s="8" t="s">
        <v>730</v>
      </c>
      <c r="S1990" s="8" t="s">
        <v>136</v>
      </c>
      <c r="T1990" s="8" t="s">
        <v>34</v>
      </c>
      <c r="U1990" s="6" t="s">
        <v>2993</v>
      </c>
      <c r="V1990" s="6" t="s">
        <v>2994</v>
      </c>
    </row>
    <row r="1991" spans="1:22" x14ac:dyDescent="0.2">
      <c r="A1991" s="7" t="s">
        <v>22</v>
      </c>
      <c r="B1991" s="8" t="s">
        <v>239</v>
      </c>
      <c r="C1991" s="8" t="s">
        <v>254</v>
      </c>
      <c r="D1991" s="8" t="s">
        <v>240</v>
      </c>
      <c r="E1991" s="8" t="s">
        <v>241</v>
      </c>
      <c r="F1991" s="8" t="s">
        <v>4157</v>
      </c>
      <c r="G1991" s="8" t="s">
        <v>706</v>
      </c>
      <c r="H1991" s="9">
        <v>43486</v>
      </c>
      <c r="I1991" s="9">
        <v>43720</v>
      </c>
      <c r="J1991" s="8" t="s">
        <v>4152</v>
      </c>
      <c r="K1991" s="8" t="s">
        <v>4153</v>
      </c>
      <c r="L1991" s="8" t="s">
        <v>4154</v>
      </c>
      <c r="M1991" s="11">
        <v>60521.17</v>
      </c>
      <c r="N1991" s="8" t="s">
        <v>30</v>
      </c>
      <c r="O1991" s="11">
        <v>60521.18</v>
      </c>
      <c r="P1991" s="8" t="s">
        <v>30</v>
      </c>
      <c r="Q1991" s="8" t="s">
        <v>31</v>
      </c>
      <c r="R1991" s="8" t="s">
        <v>730</v>
      </c>
      <c r="S1991" s="8" t="s">
        <v>136</v>
      </c>
      <c r="T1991" s="8" t="s">
        <v>34</v>
      </c>
      <c r="U1991" s="6" t="s">
        <v>2993</v>
      </c>
      <c r="V1991" s="6" t="s">
        <v>2994</v>
      </c>
    </row>
    <row r="1992" spans="1:22" x14ac:dyDescent="0.2">
      <c r="A1992" s="7" t="s">
        <v>22</v>
      </c>
      <c r="B1992" s="8" t="s">
        <v>239</v>
      </c>
      <c r="C1992" s="8" t="s">
        <v>254</v>
      </c>
      <c r="D1992" s="8" t="s">
        <v>240</v>
      </c>
      <c r="E1992" s="8" t="s">
        <v>241</v>
      </c>
      <c r="F1992" s="8" t="s">
        <v>4158</v>
      </c>
      <c r="G1992" s="8" t="s">
        <v>4159</v>
      </c>
      <c r="H1992" s="9">
        <v>43226</v>
      </c>
      <c r="I1992" s="9">
        <v>44302</v>
      </c>
      <c r="J1992" s="8" t="s">
        <v>4160</v>
      </c>
      <c r="K1992" s="8" t="s">
        <v>4161</v>
      </c>
      <c r="L1992" s="8" t="s">
        <v>4162</v>
      </c>
      <c r="M1992" s="11">
        <v>10862497.619999999</v>
      </c>
      <c r="N1992" s="8" t="s">
        <v>30</v>
      </c>
      <c r="O1992" s="11">
        <v>8935358.8699999992</v>
      </c>
      <c r="P1992" s="8" t="s">
        <v>30</v>
      </c>
      <c r="Q1992" s="8" t="s">
        <v>260</v>
      </c>
      <c r="R1992" s="8" t="s">
        <v>4163</v>
      </c>
      <c r="S1992" s="8" t="s">
        <v>32</v>
      </c>
      <c r="T1992" s="8" t="s">
        <v>34</v>
      </c>
      <c r="U1992" s="6" t="s">
        <v>1347</v>
      </c>
      <c r="V1992" s="6" t="s">
        <v>1348</v>
      </c>
    </row>
    <row r="1993" spans="1:22" x14ac:dyDescent="0.2">
      <c r="A1993" s="7" t="s">
        <v>22</v>
      </c>
      <c r="B1993" s="8" t="s">
        <v>239</v>
      </c>
      <c r="C1993" s="8" t="s">
        <v>254</v>
      </c>
      <c r="D1993" s="8" t="s">
        <v>240</v>
      </c>
      <c r="E1993" s="8" t="s">
        <v>241</v>
      </c>
      <c r="F1993" s="8" t="s">
        <v>4168</v>
      </c>
      <c r="G1993" s="8" t="s">
        <v>4123</v>
      </c>
      <c r="H1993" s="9">
        <v>43487</v>
      </c>
      <c r="I1993" s="9">
        <v>43830</v>
      </c>
      <c r="J1993" s="8" t="s">
        <v>1539</v>
      </c>
      <c r="K1993" s="8" t="s">
        <v>1540</v>
      </c>
      <c r="L1993" s="8" t="s">
        <v>1541</v>
      </c>
      <c r="M1993" s="11">
        <v>5581836.3499999996</v>
      </c>
      <c r="N1993" s="8" t="s">
        <v>30</v>
      </c>
      <c r="O1993" s="11">
        <v>5052760.5</v>
      </c>
      <c r="P1993" s="8" t="s">
        <v>30</v>
      </c>
      <c r="Q1993" s="8" t="s">
        <v>282</v>
      </c>
      <c r="R1993" s="8" t="s">
        <v>716</v>
      </c>
      <c r="S1993" s="8" t="s">
        <v>32</v>
      </c>
      <c r="T1993" s="8" t="s">
        <v>34</v>
      </c>
      <c r="U1993" s="6" t="s">
        <v>253</v>
      </c>
      <c r="V1993" s="6" t="s">
        <v>254</v>
      </c>
    </row>
    <row r="1994" spans="1:22" x14ac:dyDescent="0.2">
      <c r="A1994" s="7" t="s">
        <v>22</v>
      </c>
      <c r="B1994" s="8" t="s">
        <v>239</v>
      </c>
      <c r="C1994" s="8" t="s">
        <v>254</v>
      </c>
      <c r="D1994" s="8" t="s">
        <v>240</v>
      </c>
      <c r="E1994" s="8" t="s">
        <v>241</v>
      </c>
      <c r="F1994" s="8" t="s">
        <v>4171</v>
      </c>
      <c r="G1994" s="8" t="s">
        <v>4123</v>
      </c>
      <c r="H1994" s="9">
        <v>43487</v>
      </c>
      <c r="I1994" s="9">
        <v>43830</v>
      </c>
      <c r="J1994" s="8" t="s">
        <v>4172</v>
      </c>
      <c r="K1994" s="8" t="s">
        <v>4173</v>
      </c>
      <c r="L1994" s="8" t="s">
        <v>4174</v>
      </c>
      <c r="M1994" s="11">
        <v>1014483.6</v>
      </c>
      <c r="N1994" s="8" t="s">
        <v>30</v>
      </c>
      <c r="O1994" s="11">
        <v>669039.56000000006</v>
      </c>
      <c r="P1994" s="8" t="s">
        <v>30</v>
      </c>
      <c r="Q1994" s="8" t="s">
        <v>282</v>
      </c>
      <c r="R1994" s="8" t="s">
        <v>716</v>
      </c>
      <c r="S1994" s="8" t="s">
        <v>32</v>
      </c>
      <c r="T1994" s="8" t="s">
        <v>34</v>
      </c>
      <c r="U1994" s="6" t="s">
        <v>253</v>
      </c>
      <c r="V1994" s="6" t="s">
        <v>254</v>
      </c>
    </row>
    <row r="1995" spans="1:22" x14ac:dyDescent="0.2">
      <c r="A1995" s="7" t="s">
        <v>22</v>
      </c>
      <c r="B1995" s="8" t="s">
        <v>239</v>
      </c>
      <c r="C1995" s="8" t="s">
        <v>254</v>
      </c>
      <c r="D1995" s="8" t="s">
        <v>240</v>
      </c>
      <c r="E1995" s="8" t="s">
        <v>241</v>
      </c>
      <c r="F1995" s="8" t="s">
        <v>4177</v>
      </c>
      <c r="G1995" s="8" t="s">
        <v>4123</v>
      </c>
      <c r="H1995" s="8">
        <v>43487</v>
      </c>
      <c r="I1995" s="8">
        <v>43830</v>
      </c>
      <c r="J1995" s="8" t="s">
        <v>727</v>
      </c>
      <c r="K1995" s="8" t="s">
        <v>728</v>
      </c>
      <c r="L1995" s="8" t="s">
        <v>729</v>
      </c>
      <c r="M1995" s="11">
        <v>2751668.4</v>
      </c>
      <c r="N1995" s="8" t="s">
        <v>30</v>
      </c>
      <c r="O1995" s="11">
        <v>2166668.41</v>
      </c>
      <c r="P1995" s="8" t="s">
        <v>30</v>
      </c>
      <c r="Q1995" s="8" t="s">
        <v>282</v>
      </c>
      <c r="R1995" s="8" t="s">
        <v>716</v>
      </c>
      <c r="S1995" s="8" t="s">
        <v>32</v>
      </c>
      <c r="T1995" s="8" t="s">
        <v>34</v>
      </c>
      <c r="U1995" s="6" t="s">
        <v>253</v>
      </c>
      <c r="V1995" s="6" t="s">
        <v>254</v>
      </c>
    </row>
    <row r="1996" spans="1:22" x14ac:dyDescent="0.2">
      <c r="A1996" s="7" t="s">
        <v>22</v>
      </c>
      <c r="B1996" s="8" t="s">
        <v>239</v>
      </c>
      <c r="C1996" s="8" t="s">
        <v>254</v>
      </c>
      <c r="D1996" s="8" t="s">
        <v>240</v>
      </c>
      <c r="E1996" s="8" t="s">
        <v>241</v>
      </c>
      <c r="F1996" s="8" t="s">
        <v>4178</v>
      </c>
      <c r="G1996" s="8" t="s">
        <v>4123</v>
      </c>
      <c r="H1996" s="8">
        <v>43487</v>
      </c>
      <c r="I1996" s="8">
        <v>43830</v>
      </c>
      <c r="J1996" s="8" t="s">
        <v>2279</v>
      </c>
      <c r="K1996" s="8" t="s">
        <v>2280</v>
      </c>
      <c r="L1996" s="8" t="s">
        <v>2281</v>
      </c>
      <c r="M1996" s="11">
        <v>1514201.73</v>
      </c>
      <c r="N1996" s="8" t="s">
        <v>30</v>
      </c>
      <c r="O1996" s="11">
        <v>1360351.69</v>
      </c>
      <c r="P1996" s="8" t="s">
        <v>30</v>
      </c>
      <c r="Q1996" s="8" t="s">
        <v>282</v>
      </c>
      <c r="R1996" s="8" t="s">
        <v>716</v>
      </c>
      <c r="S1996" s="8" t="s">
        <v>32</v>
      </c>
      <c r="T1996" s="8" t="s">
        <v>34</v>
      </c>
      <c r="U1996" s="6" t="s">
        <v>253</v>
      </c>
      <c r="V1996" s="6" t="s">
        <v>254</v>
      </c>
    </row>
    <row r="1997" spans="1:22" x14ac:dyDescent="0.2">
      <c r="A1997" s="7" t="s">
        <v>22</v>
      </c>
      <c r="B1997" s="8" t="s">
        <v>239</v>
      </c>
      <c r="C1997" s="8" t="s">
        <v>254</v>
      </c>
      <c r="D1997" s="8" t="s">
        <v>240</v>
      </c>
      <c r="E1997" s="8" t="s">
        <v>241</v>
      </c>
      <c r="F1997" s="8" t="s">
        <v>4179</v>
      </c>
      <c r="G1997" s="8" t="s">
        <v>4123</v>
      </c>
      <c r="H1997" s="8">
        <v>43487</v>
      </c>
      <c r="I1997" s="8">
        <v>43830</v>
      </c>
      <c r="J1997" s="8" t="s">
        <v>2279</v>
      </c>
      <c r="K1997" s="8" t="s">
        <v>2280</v>
      </c>
      <c r="L1997" s="8" t="s">
        <v>2281</v>
      </c>
      <c r="M1997" s="11">
        <v>4874067.09</v>
      </c>
      <c r="N1997" s="8" t="s">
        <v>30</v>
      </c>
      <c r="O1997" s="11">
        <v>4362303.92</v>
      </c>
      <c r="P1997" s="8" t="s">
        <v>30</v>
      </c>
      <c r="Q1997" s="8" t="s">
        <v>282</v>
      </c>
      <c r="R1997" s="8" t="s">
        <v>716</v>
      </c>
      <c r="S1997" s="8" t="s">
        <v>32</v>
      </c>
      <c r="T1997" s="8" t="s">
        <v>34</v>
      </c>
      <c r="U1997" s="6" t="s">
        <v>253</v>
      </c>
      <c r="V1997" s="6" t="s">
        <v>254</v>
      </c>
    </row>
    <row r="1998" spans="1:22" x14ac:dyDescent="0.2">
      <c r="A1998" s="7" t="s">
        <v>22</v>
      </c>
      <c r="B1998" s="8" t="s">
        <v>239</v>
      </c>
      <c r="C1998" s="8" t="s">
        <v>254</v>
      </c>
      <c r="D1998" s="8" t="s">
        <v>240</v>
      </c>
      <c r="E1998" s="8" t="s">
        <v>241</v>
      </c>
      <c r="F1998" s="8" t="s">
        <v>4180</v>
      </c>
      <c r="G1998" s="8" t="s">
        <v>4123</v>
      </c>
      <c r="H1998" s="8">
        <v>43487</v>
      </c>
      <c r="I1998" s="8">
        <v>43830</v>
      </c>
      <c r="J1998" s="8" t="s">
        <v>2279</v>
      </c>
      <c r="K1998" s="8" t="s">
        <v>2280</v>
      </c>
      <c r="L1998" s="8" t="s">
        <v>2281</v>
      </c>
      <c r="M1998" s="11">
        <v>175136.13</v>
      </c>
      <c r="N1998" s="8" t="s">
        <v>30</v>
      </c>
      <c r="O1998" s="11">
        <v>154763.17000000001</v>
      </c>
      <c r="P1998" s="8" t="s">
        <v>30</v>
      </c>
      <c r="Q1998" s="8" t="s">
        <v>282</v>
      </c>
      <c r="R1998" s="8" t="s">
        <v>716</v>
      </c>
      <c r="S1998" s="8" t="s">
        <v>32</v>
      </c>
      <c r="T1998" s="8" t="s">
        <v>34</v>
      </c>
      <c r="U1998" s="6" t="s">
        <v>253</v>
      </c>
      <c r="V1998" s="6" t="s">
        <v>254</v>
      </c>
    </row>
    <row r="1999" spans="1:22" x14ac:dyDescent="0.2">
      <c r="A1999" s="7" t="s">
        <v>22</v>
      </c>
      <c r="B1999" s="8" t="s">
        <v>239</v>
      </c>
      <c r="C1999" s="8" t="s">
        <v>254</v>
      </c>
      <c r="D1999" s="8" t="s">
        <v>240</v>
      </c>
      <c r="E1999" s="8" t="s">
        <v>241</v>
      </c>
      <c r="F1999" s="8" t="s">
        <v>4181</v>
      </c>
      <c r="G1999" s="8" t="s">
        <v>4123</v>
      </c>
      <c r="H1999" s="8">
        <v>43487</v>
      </c>
      <c r="I1999" s="8">
        <v>43830</v>
      </c>
      <c r="J1999" s="8" t="s">
        <v>1925</v>
      </c>
      <c r="K1999" s="8" t="s">
        <v>1926</v>
      </c>
      <c r="L1999" s="8" t="s">
        <v>1927</v>
      </c>
      <c r="M1999" s="11">
        <v>3666026.46</v>
      </c>
      <c r="N1999" s="8" t="s">
        <v>30</v>
      </c>
      <c r="O1999" s="11">
        <v>2964023</v>
      </c>
      <c r="P1999" s="8" t="s">
        <v>30</v>
      </c>
      <c r="Q1999" s="8" t="s">
        <v>282</v>
      </c>
      <c r="R1999" s="8" t="s">
        <v>716</v>
      </c>
      <c r="S1999" s="8" t="s">
        <v>32</v>
      </c>
      <c r="T1999" s="8" t="s">
        <v>34</v>
      </c>
      <c r="U1999" s="6" t="s">
        <v>253</v>
      </c>
      <c r="V1999" s="6" t="s">
        <v>254</v>
      </c>
    </row>
    <row r="2000" spans="1:22" x14ac:dyDescent="0.2">
      <c r="A2000" s="7" t="s">
        <v>22</v>
      </c>
      <c r="B2000" s="8" t="s">
        <v>239</v>
      </c>
      <c r="C2000" s="8" t="s">
        <v>254</v>
      </c>
      <c r="D2000" s="8" t="s">
        <v>240</v>
      </c>
      <c r="E2000" s="8" t="s">
        <v>241</v>
      </c>
      <c r="F2000" s="8" t="s">
        <v>4182</v>
      </c>
      <c r="G2000" s="8" t="s">
        <v>4123</v>
      </c>
      <c r="H2000" s="8">
        <v>43487</v>
      </c>
      <c r="I2000" s="8">
        <v>43830</v>
      </c>
      <c r="J2000" s="8" t="s">
        <v>1895</v>
      </c>
      <c r="K2000" s="8" t="s">
        <v>1896</v>
      </c>
      <c r="L2000" s="8" t="s">
        <v>1897</v>
      </c>
      <c r="M2000" s="11">
        <v>6567198.5300000003</v>
      </c>
      <c r="N2000" s="8" t="s">
        <v>30</v>
      </c>
      <c r="O2000" s="11">
        <v>6068411.6699999999</v>
      </c>
      <c r="P2000" s="8" t="s">
        <v>30</v>
      </c>
      <c r="Q2000" s="8" t="s">
        <v>282</v>
      </c>
      <c r="R2000" s="8" t="s">
        <v>716</v>
      </c>
      <c r="S2000" s="8" t="s">
        <v>32</v>
      </c>
      <c r="T2000" s="8" t="s">
        <v>34</v>
      </c>
      <c r="U2000" s="6" t="s">
        <v>253</v>
      </c>
      <c r="V2000" s="6" t="s">
        <v>254</v>
      </c>
    </row>
    <row r="2001" spans="1:22" x14ac:dyDescent="0.2">
      <c r="A2001" s="7" t="s">
        <v>22</v>
      </c>
      <c r="B2001" s="8" t="s">
        <v>239</v>
      </c>
      <c r="C2001" s="8" t="s">
        <v>254</v>
      </c>
      <c r="D2001" s="8" t="s">
        <v>240</v>
      </c>
      <c r="E2001" s="8" t="s">
        <v>241</v>
      </c>
      <c r="F2001" s="8" t="s">
        <v>4183</v>
      </c>
      <c r="G2001" s="8" t="s">
        <v>4123</v>
      </c>
      <c r="H2001" s="8">
        <v>43487</v>
      </c>
      <c r="I2001" s="8">
        <v>43830</v>
      </c>
      <c r="J2001" s="8" t="s">
        <v>4184</v>
      </c>
      <c r="K2001" s="8" t="s">
        <v>4185</v>
      </c>
      <c r="L2001" s="8" t="s">
        <v>4186</v>
      </c>
      <c r="M2001" s="11">
        <v>521256.41</v>
      </c>
      <c r="N2001" s="8" t="s">
        <v>30</v>
      </c>
      <c r="O2001" s="11">
        <v>400746.42</v>
      </c>
      <c r="P2001" s="8" t="s">
        <v>30</v>
      </c>
      <c r="Q2001" s="8" t="s">
        <v>282</v>
      </c>
      <c r="R2001" s="8" t="s">
        <v>716</v>
      </c>
      <c r="S2001" s="8" t="s">
        <v>32</v>
      </c>
      <c r="T2001" s="8" t="s">
        <v>34</v>
      </c>
      <c r="U2001" s="6" t="s">
        <v>253</v>
      </c>
      <c r="V2001" s="6" t="s">
        <v>254</v>
      </c>
    </row>
    <row r="2002" spans="1:22" x14ac:dyDescent="0.2">
      <c r="A2002" s="7" t="s">
        <v>22</v>
      </c>
      <c r="B2002" s="8" t="s">
        <v>239</v>
      </c>
      <c r="C2002" s="8" t="s">
        <v>254</v>
      </c>
      <c r="D2002" s="8" t="s">
        <v>240</v>
      </c>
      <c r="E2002" s="8" t="s">
        <v>241</v>
      </c>
      <c r="F2002" s="8" t="s">
        <v>4190</v>
      </c>
      <c r="G2002" s="8" t="s">
        <v>4123</v>
      </c>
      <c r="H2002" s="9">
        <v>43489</v>
      </c>
      <c r="I2002" s="9">
        <v>43830</v>
      </c>
      <c r="J2002" s="8" t="s">
        <v>713</v>
      </c>
      <c r="K2002" s="8" t="s">
        <v>714</v>
      </c>
      <c r="L2002" s="8" t="s">
        <v>715</v>
      </c>
      <c r="M2002" s="11">
        <v>349174.8</v>
      </c>
      <c r="N2002" s="8" t="s">
        <v>30</v>
      </c>
      <c r="O2002" s="11">
        <v>244764.48</v>
      </c>
      <c r="P2002" s="8" t="s">
        <v>30</v>
      </c>
      <c r="Q2002" s="8" t="s">
        <v>282</v>
      </c>
      <c r="R2002" s="8" t="s">
        <v>716</v>
      </c>
      <c r="S2002" s="8" t="s">
        <v>32</v>
      </c>
      <c r="T2002" s="8" t="s">
        <v>34</v>
      </c>
      <c r="U2002" s="6" t="s">
        <v>246</v>
      </c>
      <c r="V2002" s="6" t="s">
        <v>247</v>
      </c>
    </row>
    <row r="2003" spans="1:22" x14ac:dyDescent="0.2">
      <c r="A2003" s="7" t="s">
        <v>22</v>
      </c>
      <c r="B2003" s="8" t="s">
        <v>239</v>
      </c>
      <c r="C2003" s="8" t="s">
        <v>254</v>
      </c>
      <c r="D2003" s="8" t="s">
        <v>240</v>
      </c>
      <c r="E2003" s="8" t="s">
        <v>241</v>
      </c>
      <c r="F2003" s="8" t="s">
        <v>4191</v>
      </c>
      <c r="G2003" s="8" t="s">
        <v>4123</v>
      </c>
      <c r="H2003" s="9">
        <v>43489</v>
      </c>
      <c r="I2003" s="9">
        <v>43830</v>
      </c>
      <c r="J2003" s="8" t="s">
        <v>2279</v>
      </c>
      <c r="K2003" s="8" t="s">
        <v>2280</v>
      </c>
      <c r="L2003" s="8" t="s">
        <v>2281</v>
      </c>
      <c r="M2003" s="11">
        <v>1396452.33</v>
      </c>
      <c r="N2003" s="8" t="s">
        <v>30</v>
      </c>
      <c r="O2003" s="11">
        <v>1176190.6000000001</v>
      </c>
      <c r="P2003" s="8" t="s">
        <v>30</v>
      </c>
      <c r="Q2003" s="8" t="s">
        <v>282</v>
      </c>
      <c r="R2003" s="8" t="s">
        <v>716</v>
      </c>
      <c r="S2003" s="8" t="s">
        <v>32</v>
      </c>
      <c r="T2003" s="8" t="s">
        <v>34</v>
      </c>
      <c r="U2003" s="6" t="s">
        <v>246</v>
      </c>
      <c r="V2003" s="6" t="s">
        <v>247</v>
      </c>
    </row>
    <row r="2004" spans="1:22" x14ac:dyDescent="0.2">
      <c r="A2004" s="7" t="s">
        <v>22</v>
      </c>
      <c r="B2004" s="8" t="s">
        <v>239</v>
      </c>
      <c r="C2004" s="8" t="s">
        <v>254</v>
      </c>
      <c r="D2004" s="8" t="s">
        <v>240</v>
      </c>
      <c r="E2004" s="8" t="s">
        <v>241</v>
      </c>
      <c r="F2004" s="8" t="s">
        <v>4195</v>
      </c>
      <c r="G2004" s="8" t="s">
        <v>4123</v>
      </c>
      <c r="H2004" s="9">
        <v>43489</v>
      </c>
      <c r="I2004" s="9">
        <v>43830</v>
      </c>
      <c r="J2004" s="8" t="s">
        <v>2496</v>
      </c>
      <c r="K2004" s="8" t="s">
        <v>2497</v>
      </c>
      <c r="L2004" s="8" t="s">
        <v>2498</v>
      </c>
      <c r="M2004" s="11">
        <v>421241.37</v>
      </c>
      <c r="N2004" s="8" t="s">
        <v>30</v>
      </c>
      <c r="O2004" s="11">
        <v>327641.37</v>
      </c>
      <c r="P2004" s="8" t="s">
        <v>30</v>
      </c>
      <c r="Q2004" s="8" t="s">
        <v>282</v>
      </c>
      <c r="R2004" s="8" t="s">
        <v>716</v>
      </c>
      <c r="S2004" s="8" t="s">
        <v>32</v>
      </c>
      <c r="T2004" s="8" t="s">
        <v>34</v>
      </c>
      <c r="U2004" s="6" t="s">
        <v>246</v>
      </c>
      <c r="V2004" s="6" t="s">
        <v>247</v>
      </c>
    </row>
    <row r="2005" spans="1:22" x14ac:dyDescent="0.2">
      <c r="A2005" s="7" t="s">
        <v>22</v>
      </c>
      <c r="B2005" s="8" t="s">
        <v>239</v>
      </c>
      <c r="C2005" s="8" t="s">
        <v>254</v>
      </c>
      <c r="D2005" s="8" t="s">
        <v>240</v>
      </c>
      <c r="E2005" s="8" t="s">
        <v>241</v>
      </c>
      <c r="F2005" s="8" t="s">
        <v>4199</v>
      </c>
      <c r="G2005" s="8" t="s">
        <v>4123</v>
      </c>
      <c r="H2005" s="9">
        <v>43493</v>
      </c>
      <c r="I2005" s="9">
        <v>43830</v>
      </c>
      <c r="J2005" s="8" t="s">
        <v>1539</v>
      </c>
      <c r="K2005" s="8" t="s">
        <v>1540</v>
      </c>
      <c r="L2005" s="8" t="s">
        <v>1541</v>
      </c>
      <c r="M2005" s="11">
        <v>3707540.79</v>
      </c>
      <c r="N2005" s="8" t="s">
        <v>30</v>
      </c>
      <c r="O2005" s="11">
        <v>2888528.91</v>
      </c>
      <c r="P2005" s="8" t="s">
        <v>30</v>
      </c>
      <c r="Q2005" s="8" t="s">
        <v>282</v>
      </c>
      <c r="R2005" s="8" t="s">
        <v>716</v>
      </c>
      <c r="S2005" s="8" t="s">
        <v>32</v>
      </c>
      <c r="T2005" s="8" t="s">
        <v>34</v>
      </c>
      <c r="U2005" s="6" t="s">
        <v>253</v>
      </c>
      <c r="V2005" s="6" t="s">
        <v>254</v>
      </c>
    </row>
    <row r="2006" spans="1:22" x14ac:dyDescent="0.2">
      <c r="A2006" s="7" t="s">
        <v>22</v>
      </c>
      <c r="B2006" s="8" t="s">
        <v>239</v>
      </c>
      <c r="C2006" s="8" t="s">
        <v>254</v>
      </c>
      <c r="D2006" s="8" t="s">
        <v>240</v>
      </c>
      <c r="E2006" s="8" t="s">
        <v>241</v>
      </c>
      <c r="F2006" s="8" t="s">
        <v>4200</v>
      </c>
      <c r="G2006" s="8" t="s">
        <v>132</v>
      </c>
      <c r="H2006" s="9">
        <v>43661</v>
      </c>
      <c r="I2006" s="9">
        <v>43999</v>
      </c>
      <c r="J2006" s="8" t="s">
        <v>4201</v>
      </c>
      <c r="K2006" s="8" t="s">
        <v>4202</v>
      </c>
      <c r="L2006" s="8" t="s">
        <v>4203</v>
      </c>
      <c r="M2006" s="11">
        <v>420902.82</v>
      </c>
      <c r="N2006" s="8" t="s">
        <v>30</v>
      </c>
      <c r="O2006" s="11">
        <v>138668.4</v>
      </c>
      <c r="P2006" s="8" t="s">
        <v>30</v>
      </c>
      <c r="Q2006" s="8" t="s">
        <v>31</v>
      </c>
      <c r="R2006" s="8" t="s">
        <v>730</v>
      </c>
      <c r="S2006" s="8" t="s">
        <v>737</v>
      </c>
      <c r="T2006" s="8" t="s">
        <v>34</v>
      </c>
      <c r="U2006" s="6" t="s">
        <v>744</v>
      </c>
      <c r="V2006" s="6" t="s">
        <v>745</v>
      </c>
    </row>
    <row r="2007" spans="1:22" x14ac:dyDescent="0.2">
      <c r="A2007" s="7" t="s">
        <v>22</v>
      </c>
      <c r="B2007" s="8" t="s">
        <v>239</v>
      </c>
      <c r="C2007" s="8" t="s">
        <v>254</v>
      </c>
      <c r="D2007" s="8" t="s">
        <v>240</v>
      </c>
      <c r="E2007" s="8" t="s">
        <v>241</v>
      </c>
      <c r="F2007" s="8" t="s">
        <v>4204</v>
      </c>
      <c r="G2007" s="8" t="s">
        <v>4123</v>
      </c>
      <c r="H2007" s="9">
        <v>43493</v>
      </c>
      <c r="I2007" s="9">
        <v>43830</v>
      </c>
      <c r="J2007" s="8" t="s">
        <v>2274</v>
      </c>
      <c r="K2007" s="8" t="s">
        <v>2275</v>
      </c>
      <c r="L2007" s="8" t="s">
        <v>2276</v>
      </c>
      <c r="M2007" s="11">
        <v>6505423.4000000004</v>
      </c>
      <c r="N2007" s="8" t="s">
        <v>30</v>
      </c>
      <c r="O2007" s="11">
        <v>5814135.21</v>
      </c>
      <c r="P2007" s="8" t="s">
        <v>30</v>
      </c>
      <c r="Q2007" s="8" t="s">
        <v>282</v>
      </c>
      <c r="R2007" s="8" t="s">
        <v>716</v>
      </c>
      <c r="S2007" s="8" t="s">
        <v>32</v>
      </c>
      <c r="T2007" s="8" t="s">
        <v>34</v>
      </c>
      <c r="U2007" s="6" t="s">
        <v>253</v>
      </c>
      <c r="V2007" s="6" t="s">
        <v>254</v>
      </c>
    </row>
    <row r="2008" spans="1:22" x14ac:dyDescent="0.2">
      <c r="A2008" s="7" t="s">
        <v>22</v>
      </c>
      <c r="B2008" s="8" t="s">
        <v>239</v>
      </c>
      <c r="C2008" s="8" t="s">
        <v>254</v>
      </c>
      <c r="D2008" s="8" t="s">
        <v>240</v>
      </c>
      <c r="E2008" s="8" t="s">
        <v>241</v>
      </c>
      <c r="F2008" s="8" t="s">
        <v>4205</v>
      </c>
      <c r="G2008" s="8" t="s">
        <v>4123</v>
      </c>
      <c r="H2008" s="9">
        <v>43493</v>
      </c>
      <c r="I2008" s="9">
        <v>43830</v>
      </c>
      <c r="J2008" s="8" t="s">
        <v>713</v>
      </c>
      <c r="K2008" s="8" t="s">
        <v>714</v>
      </c>
      <c r="L2008" s="8" t="s">
        <v>715</v>
      </c>
      <c r="M2008" s="11">
        <v>4636174.1399999997</v>
      </c>
      <c r="N2008" s="8" t="s">
        <v>30</v>
      </c>
      <c r="O2008" s="11">
        <v>3934172.27</v>
      </c>
      <c r="P2008" s="8" t="s">
        <v>30</v>
      </c>
      <c r="Q2008" s="8" t="s">
        <v>282</v>
      </c>
      <c r="R2008" s="8" t="s">
        <v>716</v>
      </c>
      <c r="S2008" s="8" t="s">
        <v>32</v>
      </c>
      <c r="T2008" s="8" t="s">
        <v>34</v>
      </c>
      <c r="U2008" s="6" t="s">
        <v>253</v>
      </c>
      <c r="V2008" s="6" t="s">
        <v>254</v>
      </c>
    </row>
    <row r="2009" spans="1:22" x14ac:dyDescent="0.2">
      <c r="A2009" s="7" t="s">
        <v>22</v>
      </c>
      <c r="B2009" s="8" t="s">
        <v>239</v>
      </c>
      <c r="C2009" s="8" t="s">
        <v>254</v>
      </c>
      <c r="D2009" s="8" t="s">
        <v>240</v>
      </c>
      <c r="E2009" s="8" t="s">
        <v>241</v>
      </c>
      <c r="F2009" s="8" t="s">
        <v>4206</v>
      </c>
      <c r="G2009" s="8" t="s">
        <v>4123</v>
      </c>
      <c r="H2009" s="9">
        <v>43493</v>
      </c>
      <c r="I2009" s="9">
        <v>43830</v>
      </c>
      <c r="J2009" s="8" t="s">
        <v>713</v>
      </c>
      <c r="K2009" s="8" t="s">
        <v>714</v>
      </c>
      <c r="L2009" s="8" t="s">
        <v>715</v>
      </c>
      <c r="M2009" s="11">
        <v>2046555.81</v>
      </c>
      <c r="N2009" s="8" t="s">
        <v>30</v>
      </c>
      <c r="O2009" s="11">
        <v>1578552.28</v>
      </c>
      <c r="P2009" s="8" t="s">
        <v>30</v>
      </c>
      <c r="Q2009" s="8" t="s">
        <v>282</v>
      </c>
      <c r="R2009" s="8" t="s">
        <v>716</v>
      </c>
      <c r="S2009" s="8" t="s">
        <v>32</v>
      </c>
      <c r="T2009" s="8" t="s">
        <v>34</v>
      </c>
      <c r="U2009" s="6" t="s">
        <v>253</v>
      </c>
      <c r="V2009" s="6" t="s">
        <v>254</v>
      </c>
    </row>
    <row r="2010" spans="1:22" x14ac:dyDescent="0.2">
      <c r="A2010" s="7" t="s">
        <v>22</v>
      </c>
      <c r="B2010" s="8" t="s">
        <v>239</v>
      </c>
      <c r="C2010" s="8" t="s">
        <v>254</v>
      </c>
      <c r="D2010" s="8" t="s">
        <v>240</v>
      </c>
      <c r="E2010" s="8" t="s">
        <v>241</v>
      </c>
      <c r="F2010" s="8" t="s">
        <v>4207</v>
      </c>
      <c r="G2010" s="8" t="s">
        <v>4123</v>
      </c>
      <c r="H2010" s="9">
        <v>43493</v>
      </c>
      <c r="I2010" s="9">
        <v>43830</v>
      </c>
      <c r="J2010" s="8" t="s">
        <v>713</v>
      </c>
      <c r="K2010" s="8" t="s">
        <v>714</v>
      </c>
      <c r="L2010" s="8" t="s">
        <v>715</v>
      </c>
      <c r="M2010" s="11">
        <v>2014455.73</v>
      </c>
      <c r="N2010" s="8" t="s">
        <v>30</v>
      </c>
      <c r="O2010" s="11">
        <v>1569854.54</v>
      </c>
      <c r="P2010" s="8" t="s">
        <v>30</v>
      </c>
      <c r="Q2010" s="8" t="s">
        <v>282</v>
      </c>
      <c r="R2010" s="8" t="s">
        <v>716</v>
      </c>
      <c r="S2010" s="8" t="s">
        <v>32</v>
      </c>
      <c r="T2010" s="8" t="s">
        <v>34</v>
      </c>
      <c r="U2010" s="6" t="s">
        <v>253</v>
      </c>
      <c r="V2010" s="6" t="s">
        <v>254</v>
      </c>
    </row>
    <row r="2011" spans="1:22" x14ac:dyDescent="0.2">
      <c r="A2011" s="7" t="s">
        <v>22</v>
      </c>
      <c r="B2011" s="8" t="s">
        <v>239</v>
      </c>
      <c r="C2011" s="8" t="s">
        <v>254</v>
      </c>
      <c r="D2011" s="8" t="s">
        <v>240</v>
      </c>
      <c r="E2011" s="8" t="s">
        <v>241</v>
      </c>
      <c r="F2011" s="8" t="s">
        <v>4208</v>
      </c>
      <c r="G2011" s="8" t="s">
        <v>4123</v>
      </c>
      <c r="H2011" s="9">
        <v>43493</v>
      </c>
      <c r="I2011" s="9">
        <v>43830</v>
      </c>
      <c r="J2011" s="8" t="s">
        <v>713</v>
      </c>
      <c r="K2011" s="8" t="s">
        <v>714</v>
      </c>
      <c r="L2011" s="8" t="s">
        <v>715</v>
      </c>
      <c r="M2011" s="11">
        <v>4459132.4800000004</v>
      </c>
      <c r="N2011" s="8" t="s">
        <v>30</v>
      </c>
      <c r="O2011" s="11">
        <v>3757105.66</v>
      </c>
      <c r="P2011" s="8" t="s">
        <v>30</v>
      </c>
      <c r="Q2011" s="8" t="s">
        <v>282</v>
      </c>
      <c r="R2011" s="8" t="s">
        <v>716</v>
      </c>
      <c r="S2011" s="8" t="s">
        <v>32</v>
      </c>
      <c r="T2011" s="8" t="s">
        <v>34</v>
      </c>
      <c r="U2011" s="6" t="s">
        <v>253</v>
      </c>
      <c r="V2011" s="6" t="s">
        <v>254</v>
      </c>
    </row>
    <row r="2012" spans="1:22" x14ac:dyDescent="0.2">
      <c r="A2012" s="7" t="s">
        <v>22</v>
      </c>
      <c r="B2012" s="8" t="s">
        <v>239</v>
      </c>
      <c r="C2012" s="8" t="s">
        <v>254</v>
      </c>
      <c r="D2012" s="8" t="s">
        <v>240</v>
      </c>
      <c r="E2012" s="8" t="s">
        <v>241</v>
      </c>
      <c r="F2012" s="8" t="s">
        <v>4209</v>
      </c>
      <c r="G2012" s="8" t="s">
        <v>4123</v>
      </c>
      <c r="H2012" s="9">
        <v>43494</v>
      </c>
      <c r="I2012" s="9">
        <v>43830</v>
      </c>
      <c r="J2012" s="8" t="s">
        <v>713</v>
      </c>
      <c r="K2012" s="8" t="s">
        <v>714</v>
      </c>
      <c r="L2012" s="8" t="s">
        <v>715</v>
      </c>
      <c r="M2012" s="11">
        <v>6389114.9400000004</v>
      </c>
      <c r="N2012" s="8" t="s">
        <v>30</v>
      </c>
      <c r="O2012" s="11">
        <v>5219110.12</v>
      </c>
      <c r="P2012" s="8" t="s">
        <v>30</v>
      </c>
      <c r="Q2012" s="8" t="s">
        <v>282</v>
      </c>
      <c r="R2012" s="8" t="s">
        <v>716</v>
      </c>
      <c r="S2012" s="8" t="s">
        <v>32</v>
      </c>
      <c r="T2012" s="8" t="s">
        <v>34</v>
      </c>
      <c r="U2012" s="6" t="s">
        <v>253</v>
      </c>
      <c r="V2012" s="6" t="s">
        <v>254</v>
      </c>
    </row>
    <row r="2013" spans="1:22" x14ac:dyDescent="0.2">
      <c r="A2013" s="7" t="s">
        <v>22</v>
      </c>
      <c r="B2013" s="8" t="s">
        <v>239</v>
      </c>
      <c r="C2013" s="8" t="s">
        <v>254</v>
      </c>
      <c r="D2013" s="8" t="s">
        <v>240</v>
      </c>
      <c r="E2013" s="8" t="s">
        <v>241</v>
      </c>
      <c r="F2013" s="8" t="s">
        <v>4210</v>
      </c>
      <c r="G2013" s="8" t="s">
        <v>4123</v>
      </c>
      <c r="H2013" s="9">
        <v>43494</v>
      </c>
      <c r="I2013" s="9">
        <v>43830</v>
      </c>
      <c r="J2013" s="8" t="s">
        <v>713</v>
      </c>
      <c r="K2013" s="8" t="s">
        <v>714</v>
      </c>
      <c r="L2013" s="8" t="s">
        <v>715</v>
      </c>
      <c r="M2013" s="11">
        <v>1482805.94</v>
      </c>
      <c r="N2013" s="8" t="s">
        <v>30</v>
      </c>
      <c r="O2013" s="11">
        <v>1155203.6100000001</v>
      </c>
      <c r="P2013" s="8" t="s">
        <v>30</v>
      </c>
      <c r="Q2013" s="8" t="s">
        <v>282</v>
      </c>
      <c r="R2013" s="8" t="s">
        <v>716</v>
      </c>
      <c r="S2013" s="8" t="s">
        <v>32</v>
      </c>
      <c r="T2013" s="8" t="s">
        <v>34</v>
      </c>
      <c r="U2013" s="6" t="s">
        <v>253</v>
      </c>
      <c r="V2013" s="6" t="s">
        <v>254</v>
      </c>
    </row>
    <row r="2014" spans="1:22" x14ac:dyDescent="0.2">
      <c r="A2014" s="7" t="s">
        <v>22</v>
      </c>
      <c r="B2014" s="8" t="s">
        <v>239</v>
      </c>
      <c r="C2014" s="8" t="s">
        <v>254</v>
      </c>
      <c r="D2014" s="8" t="s">
        <v>240</v>
      </c>
      <c r="E2014" s="8" t="s">
        <v>241</v>
      </c>
      <c r="F2014" s="8" t="s">
        <v>4211</v>
      </c>
      <c r="G2014" s="8" t="s">
        <v>4123</v>
      </c>
      <c r="H2014" s="9">
        <v>43500</v>
      </c>
      <c r="I2014" s="9">
        <v>43830</v>
      </c>
      <c r="J2014" s="8" t="s">
        <v>1539</v>
      </c>
      <c r="K2014" s="8" t="s">
        <v>1540</v>
      </c>
      <c r="L2014" s="8" t="s">
        <v>1541</v>
      </c>
      <c r="M2014" s="11">
        <v>3077194.63</v>
      </c>
      <c r="N2014" s="8" t="s">
        <v>30</v>
      </c>
      <c r="O2014" s="11">
        <v>2550691.92</v>
      </c>
      <c r="P2014" s="8" t="s">
        <v>30</v>
      </c>
      <c r="Q2014" s="8" t="s">
        <v>282</v>
      </c>
      <c r="R2014" s="8" t="s">
        <v>716</v>
      </c>
      <c r="S2014" s="8" t="s">
        <v>32</v>
      </c>
      <c r="T2014" s="8" t="s">
        <v>34</v>
      </c>
      <c r="U2014" s="6" t="s">
        <v>253</v>
      </c>
      <c r="V2014" s="6" t="s">
        <v>254</v>
      </c>
    </row>
    <row r="2015" spans="1:22" x14ac:dyDescent="0.2">
      <c r="A2015" s="7" t="s">
        <v>22</v>
      </c>
      <c r="B2015" s="8" t="s">
        <v>239</v>
      </c>
      <c r="C2015" s="8" t="s">
        <v>254</v>
      </c>
      <c r="D2015" s="8" t="s">
        <v>240</v>
      </c>
      <c r="E2015" s="8" t="s">
        <v>241</v>
      </c>
      <c r="F2015" s="8" t="s">
        <v>4212</v>
      </c>
      <c r="G2015" s="8" t="s">
        <v>4123</v>
      </c>
      <c r="H2015" s="9">
        <v>43500</v>
      </c>
      <c r="I2015" s="9">
        <v>43830</v>
      </c>
      <c r="J2015" s="8" t="s">
        <v>713</v>
      </c>
      <c r="K2015" s="8" t="s">
        <v>714</v>
      </c>
      <c r="L2015" s="8" t="s">
        <v>715</v>
      </c>
      <c r="M2015" s="11">
        <v>913675.11</v>
      </c>
      <c r="N2015" s="8" t="s">
        <v>30</v>
      </c>
      <c r="O2015" s="11">
        <v>703075.12</v>
      </c>
      <c r="P2015" s="8" t="s">
        <v>30</v>
      </c>
      <c r="Q2015" s="8" t="s">
        <v>282</v>
      </c>
      <c r="R2015" s="8" t="s">
        <v>716</v>
      </c>
      <c r="S2015" s="8" t="s">
        <v>32</v>
      </c>
      <c r="T2015" s="8" t="s">
        <v>34</v>
      </c>
      <c r="U2015" s="6" t="s">
        <v>253</v>
      </c>
      <c r="V2015" s="6" t="s">
        <v>254</v>
      </c>
    </row>
    <row r="2016" spans="1:22" x14ac:dyDescent="0.2">
      <c r="A2016" s="7" t="s">
        <v>22</v>
      </c>
      <c r="B2016" s="8" t="s">
        <v>239</v>
      </c>
      <c r="C2016" s="8" t="s">
        <v>254</v>
      </c>
      <c r="D2016" s="8" t="s">
        <v>240</v>
      </c>
      <c r="E2016" s="8" t="s">
        <v>241</v>
      </c>
      <c r="F2016" s="8" t="s">
        <v>4213</v>
      </c>
      <c r="G2016" s="8" t="s">
        <v>4123</v>
      </c>
      <c r="H2016" s="9">
        <v>43570</v>
      </c>
      <c r="I2016" s="9">
        <v>43830</v>
      </c>
      <c r="J2016" s="8" t="s">
        <v>4214</v>
      </c>
      <c r="K2016" s="8" t="s">
        <v>4215</v>
      </c>
      <c r="L2016" s="8" t="s">
        <v>4216</v>
      </c>
      <c r="M2016" s="11">
        <v>324760.40999999997</v>
      </c>
      <c r="N2016" s="8" t="s">
        <v>30</v>
      </c>
      <c r="O2016" s="11">
        <v>268218.75</v>
      </c>
      <c r="P2016" s="8" t="s">
        <v>30</v>
      </c>
      <c r="Q2016" s="8" t="s">
        <v>282</v>
      </c>
      <c r="R2016" s="8" t="s">
        <v>716</v>
      </c>
      <c r="S2016" s="8" t="s">
        <v>32</v>
      </c>
      <c r="T2016" s="8" t="s">
        <v>34</v>
      </c>
      <c r="U2016" s="6" t="s">
        <v>253</v>
      </c>
      <c r="V2016" s="6" t="s">
        <v>254</v>
      </c>
    </row>
    <row r="2017" spans="1:22" x14ac:dyDescent="0.2">
      <c r="A2017" s="7" t="s">
        <v>22</v>
      </c>
      <c r="B2017" s="8" t="s">
        <v>239</v>
      </c>
      <c r="C2017" s="8" t="s">
        <v>254</v>
      </c>
      <c r="D2017" s="8" t="s">
        <v>240</v>
      </c>
      <c r="E2017" s="8" t="s">
        <v>241</v>
      </c>
      <c r="F2017" s="8" t="s">
        <v>4217</v>
      </c>
      <c r="G2017" s="8" t="s">
        <v>4123</v>
      </c>
      <c r="H2017" s="9">
        <v>43597</v>
      </c>
      <c r="I2017" s="9">
        <v>43830</v>
      </c>
      <c r="J2017" s="8" t="s">
        <v>3499</v>
      </c>
      <c r="K2017" s="8" t="s">
        <v>3500</v>
      </c>
      <c r="L2017" s="8" t="s">
        <v>3501</v>
      </c>
      <c r="M2017" s="11">
        <v>667692.09</v>
      </c>
      <c r="N2017" s="8" t="s">
        <v>30</v>
      </c>
      <c r="O2017" s="11">
        <v>553263.75</v>
      </c>
      <c r="P2017" s="8" t="s">
        <v>30</v>
      </c>
      <c r="Q2017" s="8" t="s">
        <v>282</v>
      </c>
      <c r="R2017" s="8" t="s">
        <v>716</v>
      </c>
      <c r="S2017" s="8" t="s">
        <v>32</v>
      </c>
      <c r="T2017" s="8" t="s">
        <v>34</v>
      </c>
      <c r="U2017" s="6" t="s">
        <v>246</v>
      </c>
      <c r="V2017" s="6" t="s">
        <v>247</v>
      </c>
    </row>
    <row r="2018" spans="1:22" x14ac:dyDescent="0.2">
      <c r="A2018" s="7" t="s">
        <v>22</v>
      </c>
      <c r="B2018" s="8" t="s">
        <v>239</v>
      </c>
      <c r="C2018" s="8" t="s">
        <v>254</v>
      </c>
      <c r="D2018" s="8" t="s">
        <v>240</v>
      </c>
      <c r="E2018" s="8" t="s">
        <v>241</v>
      </c>
      <c r="F2018" s="8" t="s">
        <v>4232</v>
      </c>
      <c r="G2018" s="8" t="s">
        <v>4123</v>
      </c>
      <c r="H2018" s="9">
        <v>43619</v>
      </c>
      <c r="I2018" s="9">
        <v>43830</v>
      </c>
      <c r="J2018" s="8" t="s">
        <v>3499</v>
      </c>
      <c r="K2018" s="8" t="s">
        <v>3500</v>
      </c>
      <c r="L2018" s="8" t="s">
        <v>3501</v>
      </c>
      <c r="M2018" s="11">
        <v>172390.14</v>
      </c>
      <c r="N2018" s="8" t="s">
        <v>30</v>
      </c>
      <c r="O2018" s="11">
        <v>165428.41</v>
      </c>
      <c r="P2018" s="8" t="s">
        <v>30</v>
      </c>
      <c r="Q2018" s="8" t="s">
        <v>282</v>
      </c>
      <c r="R2018" s="8" t="s">
        <v>716</v>
      </c>
      <c r="S2018" s="8" t="s">
        <v>32</v>
      </c>
      <c r="T2018" s="8" t="s">
        <v>34</v>
      </c>
      <c r="U2018" s="6" t="s">
        <v>253</v>
      </c>
      <c r="V2018" s="6" t="s">
        <v>254</v>
      </c>
    </row>
    <row r="2019" spans="1:22" x14ac:dyDescent="0.2">
      <c r="A2019" s="7" t="s">
        <v>22</v>
      </c>
      <c r="B2019" s="8" t="s">
        <v>239</v>
      </c>
      <c r="C2019" s="8" t="s">
        <v>254</v>
      </c>
      <c r="D2019" s="8" t="s">
        <v>240</v>
      </c>
      <c r="E2019" s="8" t="s">
        <v>241</v>
      </c>
      <c r="F2019" s="8" t="s">
        <v>4236</v>
      </c>
      <c r="G2019" s="8" t="s">
        <v>4123</v>
      </c>
      <c r="H2019" s="9">
        <v>43727</v>
      </c>
      <c r="I2019" s="9">
        <v>43830</v>
      </c>
      <c r="J2019" s="8" t="s">
        <v>3914</v>
      </c>
      <c r="K2019" s="8" t="s">
        <v>3915</v>
      </c>
      <c r="L2019" s="8" t="s">
        <v>3916</v>
      </c>
      <c r="M2019" s="11">
        <v>1337076.94</v>
      </c>
      <c r="N2019" s="8" t="s">
        <v>30</v>
      </c>
      <c r="O2019" s="11">
        <v>892476.88</v>
      </c>
      <c r="P2019" s="8" t="s">
        <v>30</v>
      </c>
      <c r="Q2019" s="8" t="s">
        <v>282</v>
      </c>
      <c r="R2019" s="8" t="s">
        <v>716</v>
      </c>
      <c r="S2019" s="8" t="s">
        <v>32</v>
      </c>
      <c r="T2019" s="8" t="s">
        <v>34</v>
      </c>
      <c r="U2019" s="6" t="s">
        <v>253</v>
      </c>
      <c r="V2019" s="6" t="s">
        <v>254</v>
      </c>
    </row>
    <row r="2020" spans="1:22" x14ac:dyDescent="0.2">
      <c r="A2020" s="7" t="s">
        <v>22</v>
      </c>
      <c r="B2020" s="8" t="s">
        <v>239</v>
      </c>
      <c r="C2020" s="8" t="s">
        <v>254</v>
      </c>
      <c r="D2020" s="8" t="s">
        <v>240</v>
      </c>
      <c r="E2020" s="8" t="s">
        <v>241</v>
      </c>
      <c r="F2020" s="8" t="s">
        <v>4241</v>
      </c>
      <c r="G2020" s="8" t="s">
        <v>4242</v>
      </c>
      <c r="H2020" s="9">
        <v>43731</v>
      </c>
      <c r="I2020" s="9">
        <v>44196</v>
      </c>
      <c r="J2020" s="8" t="s">
        <v>4243</v>
      </c>
      <c r="K2020" s="8" t="s">
        <v>4244</v>
      </c>
      <c r="L2020" s="8" t="s">
        <v>4245</v>
      </c>
      <c r="M2020" s="10">
        <v>690.39</v>
      </c>
      <c r="N2020" s="8" t="s">
        <v>30</v>
      </c>
      <c r="O2020" s="10">
        <v>683.53</v>
      </c>
      <c r="P2020" s="8" t="s">
        <v>30</v>
      </c>
      <c r="Q2020" s="8" t="s">
        <v>31</v>
      </c>
      <c r="R2020" s="8" t="s">
        <v>32</v>
      </c>
      <c r="S2020" s="8" t="s">
        <v>33</v>
      </c>
      <c r="T2020" s="8" t="s">
        <v>34</v>
      </c>
      <c r="U2020" s="6" t="s">
        <v>253</v>
      </c>
      <c r="V2020" s="6" t="s">
        <v>254</v>
      </c>
    </row>
    <row r="2021" spans="1:22" x14ac:dyDescent="0.2">
      <c r="A2021" s="7" t="s">
        <v>22</v>
      </c>
      <c r="B2021" s="8" t="s">
        <v>239</v>
      </c>
      <c r="C2021" s="8" t="s">
        <v>254</v>
      </c>
      <c r="D2021" s="8" t="s">
        <v>240</v>
      </c>
      <c r="E2021" s="8" t="s">
        <v>241</v>
      </c>
      <c r="F2021" s="8" t="s">
        <v>4250</v>
      </c>
      <c r="G2021" s="8" t="s">
        <v>4251</v>
      </c>
      <c r="H2021" s="9">
        <v>43731</v>
      </c>
      <c r="I2021" s="9"/>
      <c r="J2021" s="8" t="s">
        <v>1925</v>
      </c>
      <c r="K2021" s="8" t="s">
        <v>1926</v>
      </c>
      <c r="L2021" s="8" t="s">
        <v>1927</v>
      </c>
      <c r="M2021" s="10">
        <v>750.3</v>
      </c>
      <c r="N2021" s="8" t="s">
        <v>30</v>
      </c>
      <c r="O2021" s="10">
        <v>750.3</v>
      </c>
      <c r="P2021" s="8" t="s">
        <v>30</v>
      </c>
      <c r="Q2021" s="8" t="s">
        <v>282</v>
      </c>
      <c r="R2021" s="8" t="s">
        <v>716</v>
      </c>
      <c r="S2021" s="8" t="s">
        <v>32</v>
      </c>
      <c r="T2021" s="8" t="s">
        <v>34</v>
      </c>
      <c r="U2021" s="6" t="s">
        <v>253</v>
      </c>
      <c r="V2021" s="6" t="s">
        <v>254</v>
      </c>
    </row>
    <row r="2022" spans="1:22" x14ac:dyDescent="0.2">
      <c r="A2022" s="7" t="s">
        <v>22</v>
      </c>
      <c r="B2022" s="8" t="s">
        <v>239</v>
      </c>
      <c r="C2022" s="8" t="s">
        <v>254</v>
      </c>
      <c r="D2022" s="8" t="s">
        <v>240</v>
      </c>
      <c r="E2022" s="8" t="s">
        <v>241</v>
      </c>
      <c r="F2022" s="8" t="s">
        <v>4254</v>
      </c>
      <c r="G2022" s="8" t="s">
        <v>2038</v>
      </c>
      <c r="H2022" s="9">
        <v>43731</v>
      </c>
      <c r="I2022" s="9">
        <v>44165</v>
      </c>
      <c r="J2022" s="8" t="s">
        <v>1283</v>
      </c>
      <c r="K2022" s="8" t="s">
        <v>1284</v>
      </c>
      <c r="L2022" s="8" t="s">
        <v>1285</v>
      </c>
      <c r="M2022" s="11">
        <v>30263.22</v>
      </c>
      <c r="N2022" s="8" t="s">
        <v>30</v>
      </c>
      <c r="O2022" s="10">
        <v>0</v>
      </c>
      <c r="P2022" s="8" t="s">
        <v>32</v>
      </c>
      <c r="Q2022" s="8" t="s">
        <v>260</v>
      </c>
      <c r="R2022" s="8" t="s">
        <v>2039</v>
      </c>
      <c r="S2022" s="8" t="s">
        <v>32</v>
      </c>
      <c r="T2022" s="8" t="s">
        <v>34</v>
      </c>
      <c r="U2022" s="6" t="s">
        <v>253</v>
      </c>
      <c r="V2022" s="6" t="s">
        <v>254</v>
      </c>
    </row>
    <row r="2023" spans="1:22" x14ac:dyDescent="0.2">
      <c r="A2023" s="7" t="s">
        <v>22</v>
      </c>
      <c r="B2023" s="8" t="s">
        <v>239</v>
      </c>
      <c r="C2023" s="8" t="s">
        <v>254</v>
      </c>
      <c r="D2023" s="8" t="s">
        <v>240</v>
      </c>
      <c r="E2023" s="8" t="s">
        <v>241</v>
      </c>
      <c r="F2023" s="8" t="s">
        <v>4255</v>
      </c>
      <c r="G2023" s="8" t="s">
        <v>4256</v>
      </c>
      <c r="H2023" s="9">
        <v>43730</v>
      </c>
      <c r="I2023" s="9">
        <v>45346</v>
      </c>
      <c r="J2023" s="8" t="s">
        <v>3914</v>
      </c>
      <c r="K2023" s="8" t="s">
        <v>3915</v>
      </c>
      <c r="L2023" s="8" t="s">
        <v>3916</v>
      </c>
      <c r="M2023" s="11">
        <v>51333.75</v>
      </c>
      <c r="N2023" s="8" t="s">
        <v>30</v>
      </c>
      <c r="O2023" s="10">
        <v>0</v>
      </c>
      <c r="P2023" s="8" t="s">
        <v>32</v>
      </c>
      <c r="Q2023" s="8" t="s">
        <v>260</v>
      </c>
      <c r="R2023" s="8" t="s">
        <v>730</v>
      </c>
      <c r="S2023" s="8" t="s">
        <v>32</v>
      </c>
      <c r="T2023" s="8" t="s">
        <v>34</v>
      </c>
      <c r="U2023" s="6" t="s">
        <v>744</v>
      </c>
      <c r="V2023" s="6" t="s">
        <v>745</v>
      </c>
    </row>
    <row r="2024" spans="1:22" x14ac:dyDescent="0.2">
      <c r="A2024" s="7" t="s">
        <v>22</v>
      </c>
      <c r="B2024" s="8" t="s">
        <v>239</v>
      </c>
      <c r="C2024" s="8" t="s">
        <v>254</v>
      </c>
      <c r="D2024" s="8" t="s">
        <v>240</v>
      </c>
      <c r="E2024" s="8" t="s">
        <v>241</v>
      </c>
      <c r="F2024" s="8" t="s">
        <v>4257</v>
      </c>
      <c r="G2024" s="8" t="s">
        <v>4258</v>
      </c>
      <c r="H2024" s="9">
        <v>43732</v>
      </c>
      <c r="I2024" s="9">
        <v>45346</v>
      </c>
      <c r="J2024" s="8" t="s">
        <v>3914</v>
      </c>
      <c r="K2024" s="8" t="s">
        <v>3915</v>
      </c>
      <c r="L2024" s="8" t="s">
        <v>3916</v>
      </c>
      <c r="M2024" s="11">
        <v>184800.33</v>
      </c>
      <c r="N2024" s="8" t="s">
        <v>30</v>
      </c>
      <c r="O2024" s="10">
        <v>0</v>
      </c>
      <c r="P2024" s="8" t="s">
        <v>32</v>
      </c>
      <c r="Q2024" s="8" t="s">
        <v>260</v>
      </c>
      <c r="R2024" s="8" t="s">
        <v>730</v>
      </c>
      <c r="S2024" s="8" t="s">
        <v>32</v>
      </c>
      <c r="T2024" s="8" t="s">
        <v>34</v>
      </c>
      <c r="U2024" s="6" t="s">
        <v>744</v>
      </c>
      <c r="V2024" s="6" t="s">
        <v>745</v>
      </c>
    </row>
    <row r="2025" spans="1:22" x14ac:dyDescent="0.2">
      <c r="A2025" s="7" t="s">
        <v>22</v>
      </c>
      <c r="B2025" s="8" t="s">
        <v>239</v>
      </c>
      <c r="C2025" s="8" t="s">
        <v>254</v>
      </c>
      <c r="D2025" s="8" t="s">
        <v>240</v>
      </c>
      <c r="E2025" s="8" t="s">
        <v>241</v>
      </c>
      <c r="F2025" s="8" t="s">
        <v>4259</v>
      </c>
      <c r="G2025" s="8" t="s">
        <v>4260</v>
      </c>
      <c r="H2025" s="9">
        <v>43732</v>
      </c>
      <c r="I2025" s="9">
        <v>45346</v>
      </c>
      <c r="J2025" s="8" t="s">
        <v>3914</v>
      </c>
      <c r="K2025" s="8" t="s">
        <v>3915</v>
      </c>
      <c r="L2025" s="8" t="s">
        <v>3916</v>
      </c>
      <c r="M2025" s="11">
        <v>537615</v>
      </c>
      <c r="N2025" s="8" t="s">
        <v>30</v>
      </c>
      <c r="O2025" s="11">
        <v>333596.25</v>
      </c>
      <c r="P2025" s="8" t="s">
        <v>30</v>
      </c>
      <c r="Q2025" s="8" t="s">
        <v>260</v>
      </c>
      <c r="R2025" s="8" t="s">
        <v>730</v>
      </c>
      <c r="S2025" s="8" t="s">
        <v>32</v>
      </c>
      <c r="T2025" s="8" t="s">
        <v>34</v>
      </c>
      <c r="U2025" s="6" t="s">
        <v>744</v>
      </c>
      <c r="V2025" s="6" t="s">
        <v>745</v>
      </c>
    </row>
    <row r="2026" spans="1:22" x14ac:dyDescent="0.2">
      <c r="A2026" s="7" t="s">
        <v>22</v>
      </c>
      <c r="B2026" s="8" t="s">
        <v>239</v>
      </c>
      <c r="C2026" s="8" t="s">
        <v>254</v>
      </c>
      <c r="D2026" s="8" t="s">
        <v>240</v>
      </c>
      <c r="E2026" s="8" t="s">
        <v>241</v>
      </c>
      <c r="F2026" s="8" t="s">
        <v>4261</v>
      </c>
      <c r="G2026" s="8" t="s">
        <v>4262</v>
      </c>
      <c r="H2026" s="9">
        <v>43732</v>
      </c>
      <c r="I2026" s="9">
        <v>45346</v>
      </c>
      <c r="J2026" s="8" t="s">
        <v>3914</v>
      </c>
      <c r="K2026" s="8" t="s">
        <v>3915</v>
      </c>
      <c r="L2026" s="8" t="s">
        <v>3916</v>
      </c>
      <c r="M2026" s="11">
        <v>17111.25</v>
      </c>
      <c r="N2026" s="8" t="s">
        <v>30</v>
      </c>
      <c r="O2026" s="10">
        <v>0</v>
      </c>
      <c r="P2026" s="8" t="s">
        <v>32</v>
      </c>
      <c r="Q2026" s="8" t="s">
        <v>260</v>
      </c>
      <c r="R2026" s="8" t="s">
        <v>730</v>
      </c>
      <c r="S2026" s="8" t="s">
        <v>32</v>
      </c>
      <c r="T2026" s="8" t="s">
        <v>34</v>
      </c>
      <c r="U2026" s="6" t="s">
        <v>744</v>
      </c>
      <c r="V2026" s="6" t="s">
        <v>745</v>
      </c>
    </row>
    <row r="2027" spans="1:22" x14ac:dyDescent="0.2">
      <c r="A2027" s="7" t="s">
        <v>22</v>
      </c>
      <c r="B2027" s="8" t="s">
        <v>239</v>
      </c>
      <c r="C2027" s="8" t="s">
        <v>254</v>
      </c>
      <c r="D2027" s="8" t="s">
        <v>240</v>
      </c>
      <c r="E2027" s="8" t="s">
        <v>241</v>
      </c>
      <c r="F2027" s="8" t="s">
        <v>4263</v>
      </c>
      <c r="G2027" s="8" t="s">
        <v>4264</v>
      </c>
      <c r="H2027" s="9">
        <v>43730</v>
      </c>
      <c r="I2027" s="9">
        <v>45346</v>
      </c>
      <c r="J2027" s="8" t="s">
        <v>3914</v>
      </c>
      <c r="K2027" s="8" t="s">
        <v>3915</v>
      </c>
      <c r="L2027" s="8" t="s">
        <v>3916</v>
      </c>
      <c r="M2027" s="11">
        <v>813381.25</v>
      </c>
      <c r="N2027" s="8" t="s">
        <v>30</v>
      </c>
      <c r="O2027" s="11">
        <v>547138.79</v>
      </c>
      <c r="P2027" s="8" t="s">
        <v>30</v>
      </c>
      <c r="Q2027" s="8" t="s">
        <v>260</v>
      </c>
      <c r="R2027" s="8" t="s">
        <v>730</v>
      </c>
      <c r="S2027" s="8" t="s">
        <v>32</v>
      </c>
      <c r="T2027" s="8" t="s">
        <v>34</v>
      </c>
      <c r="U2027" s="6" t="s">
        <v>744</v>
      </c>
      <c r="V2027" s="6" t="s">
        <v>745</v>
      </c>
    </row>
    <row r="2028" spans="1:22" x14ac:dyDescent="0.2">
      <c r="A2028" s="7" t="s">
        <v>22</v>
      </c>
      <c r="B2028" s="8" t="s">
        <v>239</v>
      </c>
      <c r="C2028" s="8" t="s">
        <v>254</v>
      </c>
      <c r="D2028" s="8" t="s">
        <v>240</v>
      </c>
      <c r="E2028" s="8" t="s">
        <v>241</v>
      </c>
      <c r="F2028" s="8" t="s">
        <v>4272</v>
      </c>
      <c r="G2028" s="8" t="s">
        <v>4273</v>
      </c>
      <c r="H2028" s="9">
        <v>43732</v>
      </c>
      <c r="I2028" s="9">
        <v>43830</v>
      </c>
      <c r="J2028" s="8" t="s">
        <v>257</v>
      </c>
      <c r="K2028" s="8" t="s">
        <v>258</v>
      </c>
      <c r="L2028" s="8" t="s">
        <v>259</v>
      </c>
      <c r="M2028" s="10">
        <v>430.65</v>
      </c>
      <c r="N2028" s="8" t="s">
        <v>30</v>
      </c>
      <c r="O2028" s="10">
        <v>430.65</v>
      </c>
      <c r="P2028" s="8" t="s">
        <v>30</v>
      </c>
      <c r="Q2028" s="8" t="s">
        <v>260</v>
      </c>
      <c r="R2028" s="8" t="s">
        <v>261</v>
      </c>
      <c r="S2028" s="8" t="s">
        <v>32</v>
      </c>
      <c r="T2028" s="8" t="s">
        <v>34</v>
      </c>
      <c r="U2028" s="6" t="s">
        <v>253</v>
      </c>
      <c r="V2028" s="6" t="s">
        <v>254</v>
      </c>
    </row>
    <row r="2029" spans="1:22" x14ac:dyDescent="0.2">
      <c r="A2029" s="7" t="s">
        <v>22</v>
      </c>
      <c r="B2029" s="8" t="s">
        <v>239</v>
      </c>
      <c r="C2029" s="8" t="s">
        <v>254</v>
      </c>
      <c r="D2029" s="8" t="s">
        <v>240</v>
      </c>
      <c r="E2029" s="8" t="s">
        <v>241</v>
      </c>
      <c r="F2029" s="8" t="s">
        <v>4281</v>
      </c>
      <c r="G2029" s="8" t="s">
        <v>4282</v>
      </c>
      <c r="H2029" s="9">
        <v>43515</v>
      </c>
      <c r="I2029" s="9">
        <v>43646</v>
      </c>
      <c r="J2029" s="8" t="s">
        <v>2023</v>
      </c>
      <c r="K2029" s="8" t="s">
        <v>2024</v>
      </c>
      <c r="L2029" s="8" t="s">
        <v>2025</v>
      </c>
      <c r="M2029" s="11">
        <v>14821.56</v>
      </c>
      <c r="N2029" s="8" t="s">
        <v>30</v>
      </c>
      <c r="O2029" s="11">
        <v>4450.68</v>
      </c>
      <c r="P2029" s="8" t="s">
        <v>30</v>
      </c>
      <c r="Q2029" s="8" t="s">
        <v>260</v>
      </c>
      <c r="R2029" s="8" t="s">
        <v>2029</v>
      </c>
      <c r="S2029" s="8" t="s">
        <v>32</v>
      </c>
      <c r="T2029" s="8" t="s">
        <v>34</v>
      </c>
      <c r="U2029" s="6" t="s">
        <v>253</v>
      </c>
      <c r="V2029" s="6" t="s">
        <v>254</v>
      </c>
    </row>
    <row r="2030" spans="1:22" x14ac:dyDescent="0.2">
      <c r="A2030" s="7" t="s">
        <v>22</v>
      </c>
      <c r="B2030" s="8" t="s">
        <v>239</v>
      </c>
      <c r="C2030" s="8" t="s">
        <v>254</v>
      </c>
      <c r="D2030" s="8" t="s">
        <v>240</v>
      </c>
      <c r="E2030" s="8" t="s">
        <v>241</v>
      </c>
      <c r="F2030" s="8" t="s">
        <v>4285</v>
      </c>
      <c r="G2030" s="8" t="s">
        <v>4286</v>
      </c>
      <c r="H2030" s="9">
        <v>43730</v>
      </c>
      <c r="I2030" s="9">
        <v>45346</v>
      </c>
      <c r="J2030" s="8" t="s">
        <v>3914</v>
      </c>
      <c r="K2030" s="8" t="s">
        <v>3915</v>
      </c>
      <c r="L2030" s="8" t="s">
        <v>3916</v>
      </c>
      <c r="M2030" s="11">
        <v>631800</v>
      </c>
      <c r="N2030" s="8" t="s">
        <v>30</v>
      </c>
      <c r="O2030" s="11">
        <v>315900</v>
      </c>
      <c r="P2030" s="8" t="s">
        <v>30</v>
      </c>
      <c r="Q2030" s="8" t="s">
        <v>260</v>
      </c>
      <c r="R2030" s="8" t="s">
        <v>730</v>
      </c>
      <c r="S2030" s="8" t="s">
        <v>32</v>
      </c>
      <c r="T2030" s="8" t="s">
        <v>34</v>
      </c>
      <c r="U2030" s="6" t="s">
        <v>744</v>
      </c>
      <c r="V2030" s="6" t="s">
        <v>745</v>
      </c>
    </row>
    <row r="2031" spans="1:22" x14ac:dyDescent="0.2">
      <c r="A2031" s="7" t="s">
        <v>22</v>
      </c>
      <c r="B2031" s="8" t="s">
        <v>239</v>
      </c>
      <c r="C2031" s="8" t="s">
        <v>254</v>
      </c>
      <c r="D2031" s="8" t="s">
        <v>240</v>
      </c>
      <c r="E2031" s="8" t="s">
        <v>241</v>
      </c>
      <c r="F2031" s="8" t="s">
        <v>4292</v>
      </c>
      <c r="G2031" s="8" t="s">
        <v>2701</v>
      </c>
      <c r="H2031" s="9">
        <v>43475</v>
      </c>
      <c r="I2031" s="9">
        <v>43830</v>
      </c>
      <c r="J2031" s="8" t="s">
        <v>2144</v>
      </c>
      <c r="K2031" s="8" t="s">
        <v>2145</v>
      </c>
      <c r="L2031" s="8" t="s">
        <v>2146</v>
      </c>
      <c r="M2031" s="11">
        <v>30420</v>
      </c>
      <c r="N2031" s="8" t="s">
        <v>30</v>
      </c>
      <c r="O2031" s="11">
        <v>25101.64</v>
      </c>
      <c r="P2031" s="8" t="s">
        <v>30</v>
      </c>
      <c r="Q2031" s="8" t="s">
        <v>184</v>
      </c>
      <c r="R2031" s="8" t="s">
        <v>32</v>
      </c>
      <c r="S2031" s="8" t="s">
        <v>32</v>
      </c>
      <c r="T2031" s="8" t="s">
        <v>34</v>
      </c>
      <c r="U2031" s="6" t="s">
        <v>253</v>
      </c>
      <c r="V2031" s="6" t="s">
        <v>254</v>
      </c>
    </row>
    <row r="2032" spans="1:22" x14ac:dyDescent="0.2">
      <c r="A2032" s="7" t="s">
        <v>22</v>
      </c>
      <c r="B2032" s="8" t="s">
        <v>239</v>
      </c>
      <c r="C2032" s="8" t="s">
        <v>254</v>
      </c>
      <c r="D2032" s="8" t="s">
        <v>240</v>
      </c>
      <c r="E2032" s="8" t="s">
        <v>241</v>
      </c>
      <c r="F2032" s="8" t="s">
        <v>4296</v>
      </c>
      <c r="G2032" s="8" t="s">
        <v>4297</v>
      </c>
      <c r="H2032" s="9">
        <v>43731</v>
      </c>
      <c r="I2032" s="9">
        <v>44835</v>
      </c>
      <c r="J2032" s="8" t="s">
        <v>1283</v>
      </c>
      <c r="K2032" s="8" t="s">
        <v>1284</v>
      </c>
      <c r="L2032" s="8" t="s">
        <v>1285</v>
      </c>
      <c r="M2032" s="11">
        <v>979880.81</v>
      </c>
      <c r="N2032" s="8" t="s">
        <v>30</v>
      </c>
      <c r="O2032" s="11">
        <v>979880.8</v>
      </c>
      <c r="P2032" s="8" t="s">
        <v>30</v>
      </c>
      <c r="Q2032" s="8" t="s">
        <v>260</v>
      </c>
      <c r="R2032" s="8" t="s">
        <v>2039</v>
      </c>
      <c r="S2032" s="8" t="s">
        <v>32</v>
      </c>
      <c r="T2032" s="8" t="s">
        <v>34</v>
      </c>
      <c r="U2032" s="6" t="s">
        <v>253</v>
      </c>
      <c r="V2032" s="6" t="s">
        <v>254</v>
      </c>
    </row>
    <row r="2033" spans="1:22" x14ac:dyDescent="0.2">
      <c r="A2033" s="7" t="s">
        <v>22</v>
      </c>
      <c r="B2033" s="8" t="s">
        <v>239</v>
      </c>
      <c r="C2033" s="8" t="s">
        <v>254</v>
      </c>
      <c r="D2033" s="8" t="s">
        <v>240</v>
      </c>
      <c r="E2033" s="8" t="s">
        <v>241</v>
      </c>
      <c r="F2033" s="8" t="s">
        <v>4322</v>
      </c>
      <c r="G2033" s="8" t="s">
        <v>4323</v>
      </c>
      <c r="H2033" s="9">
        <v>43760</v>
      </c>
      <c r="I2033" s="9">
        <v>43830</v>
      </c>
      <c r="J2033" s="8" t="s">
        <v>2971</v>
      </c>
      <c r="K2033" s="8" t="s">
        <v>2972</v>
      </c>
      <c r="L2033" s="8" t="s">
        <v>2973</v>
      </c>
      <c r="M2033" s="11">
        <v>12846.6</v>
      </c>
      <c r="N2033" s="8" t="s">
        <v>30</v>
      </c>
      <c r="O2033" s="11">
        <v>12846.6</v>
      </c>
      <c r="P2033" s="8" t="s">
        <v>30</v>
      </c>
      <c r="Q2033" s="8" t="s">
        <v>31</v>
      </c>
      <c r="R2033" s="8" t="s">
        <v>32</v>
      </c>
      <c r="S2033" s="8" t="s">
        <v>33</v>
      </c>
      <c r="T2033" s="8" t="s">
        <v>34</v>
      </c>
      <c r="U2033" s="6" t="s">
        <v>253</v>
      </c>
      <c r="V2033" s="6" t="s">
        <v>254</v>
      </c>
    </row>
    <row r="2034" spans="1:22" x14ac:dyDescent="0.2">
      <c r="A2034" s="7" t="s">
        <v>22</v>
      </c>
      <c r="B2034" s="8" t="s">
        <v>239</v>
      </c>
      <c r="C2034" s="8" t="s">
        <v>254</v>
      </c>
      <c r="D2034" s="8" t="s">
        <v>240</v>
      </c>
      <c r="E2034" s="8" t="s">
        <v>241</v>
      </c>
      <c r="F2034" s="8" t="s">
        <v>4324</v>
      </c>
      <c r="G2034" s="8" t="s">
        <v>4325</v>
      </c>
      <c r="H2034" s="9">
        <v>43744</v>
      </c>
      <c r="I2034" s="9">
        <v>44196</v>
      </c>
      <c r="J2034" s="8" t="s">
        <v>727</v>
      </c>
      <c r="K2034" s="8" t="s">
        <v>728</v>
      </c>
      <c r="L2034" s="8" t="s">
        <v>729</v>
      </c>
      <c r="M2034" s="11">
        <v>2406466.65</v>
      </c>
      <c r="N2034" s="8" t="s">
        <v>30</v>
      </c>
      <c r="O2034" s="11">
        <v>2289412.98</v>
      </c>
      <c r="P2034" s="8" t="s">
        <v>30</v>
      </c>
      <c r="Q2034" s="8" t="s">
        <v>31</v>
      </c>
      <c r="R2034" s="8" t="s">
        <v>4326</v>
      </c>
      <c r="S2034" s="8" t="s">
        <v>93</v>
      </c>
      <c r="T2034" s="8" t="s">
        <v>34</v>
      </c>
      <c r="U2034" s="6" t="s">
        <v>253</v>
      </c>
      <c r="V2034" s="6" t="s">
        <v>254</v>
      </c>
    </row>
    <row r="2035" spans="1:22" x14ac:dyDescent="0.2">
      <c r="A2035" s="7" t="s">
        <v>22</v>
      </c>
      <c r="B2035" s="8" t="s">
        <v>239</v>
      </c>
      <c r="C2035" s="8" t="s">
        <v>254</v>
      </c>
      <c r="D2035" s="8" t="s">
        <v>240</v>
      </c>
      <c r="E2035" s="8" t="s">
        <v>241</v>
      </c>
      <c r="F2035" s="8" t="s">
        <v>4343</v>
      </c>
      <c r="G2035" s="8" t="s">
        <v>4344</v>
      </c>
      <c r="H2035" s="9">
        <v>43744</v>
      </c>
      <c r="I2035" s="9">
        <v>45346</v>
      </c>
      <c r="J2035" s="8" t="s">
        <v>3914</v>
      </c>
      <c r="K2035" s="8" t="s">
        <v>3915</v>
      </c>
      <c r="L2035" s="8" t="s">
        <v>3916</v>
      </c>
      <c r="M2035" s="11">
        <v>88406.37</v>
      </c>
      <c r="N2035" s="8" t="s">
        <v>30</v>
      </c>
      <c r="O2035" s="11">
        <v>1363.64</v>
      </c>
      <c r="P2035" s="8" t="s">
        <v>30</v>
      </c>
      <c r="Q2035" s="8" t="s">
        <v>260</v>
      </c>
      <c r="R2035" s="8" t="s">
        <v>730</v>
      </c>
      <c r="S2035" s="8" t="s">
        <v>32</v>
      </c>
      <c r="T2035" s="8" t="s">
        <v>34</v>
      </c>
      <c r="U2035" s="6" t="s">
        <v>744</v>
      </c>
      <c r="V2035" s="6" t="s">
        <v>745</v>
      </c>
    </row>
    <row r="2036" spans="1:22" x14ac:dyDescent="0.2">
      <c r="A2036" s="7" t="s">
        <v>22</v>
      </c>
      <c r="B2036" s="8" t="s">
        <v>239</v>
      </c>
      <c r="C2036" s="8" t="s">
        <v>254</v>
      </c>
      <c r="D2036" s="8" t="s">
        <v>240</v>
      </c>
      <c r="E2036" s="8" t="s">
        <v>241</v>
      </c>
      <c r="F2036" s="8" t="s">
        <v>4356</v>
      </c>
      <c r="G2036" s="8" t="s">
        <v>4357</v>
      </c>
      <c r="H2036" s="9">
        <v>43745</v>
      </c>
      <c r="I2036" s="9">
        <v>44135</v>
      </c>
      <c r="J2036" s="8" t="s">
        <v>438</v>
      </c>
      <c r="K2036" s="8" t="s">
        <v>439</v>
      </c>
      <c r="L2036" s="8" t="s">
        <v>440</v>
      </c>
      <c r="M2036" s="11">
        <v>567513.09</v>
      </c>
      <c r="N2036" s="8" t="s">
        <v>30</v>
      </c>
      <c r="O2036" s="11">
        <v>574053.05000000005</v>
      </c>
      <c r="P2036" s="8" t="s">
        <v>30</v>
      </c>
      <c r="Q2036" s="8" t="s">
        <v>282</v>
      </c>
      <c r="R2036" s="8" t="s">
        <v>441</v>
      </c>
      <c r="S2036" s="8" t="s">
        <v>32</v>
      </c>
      <c r="T2036" s="8" t="s">
        <v>34</v>
      </c>
      <c r="U2036" s="6" t="s">
        <v>253</v>
      </c>
      <c r="V2036" s="6" t="s">
        <v>254</v>
      </c>
    </row>
    <row r="2037" spans="1:22" x14ac:dyDescent="0.2">
      <c r="A2037" s="7" t="s">
        <v>22</v>
      </c>
      <c r="B2037" s="8" t="s">
        <v>239</v>
      </c>
      <c r="C2037" s="8" t="s">
        <v>254</v>
      </c>
      <c r="D2037" s="8" t="s">
        <v>240</v>
      </c>
      <c r="E2037" s="8" t="s">
        <v>241</v>
      </c>
      <c r="F2037" s="8" t="s">
        <v>4358</v>
      </c>
      <c r="G2037" s="8" t="s">
        <v>4359</v>
      </c>
      <c r="H2037" s="9">
        <v>43748</v>
      </c>
      <c r="I2037" s="9">
        <v>43830</v>
      </c>
      <c r="J2037" s="8" t="s">
        <v>4360</v>
      </c>
      <c r="K2037" s="8" t="s">
        <v>4361</v>
      </c>
      <c r="L2037" s="8" t="s">
        <v>4362</v>
      </c>
      <c r="M2037" s="11">
        <v>1093</v>
      </c>
      <c r="N2037" s="8" t="s">
        <v>30</v>
      </c>
      <c r="O2037" s="11">
        <v>1093</v>
      </c>
      <c r="P2037" s="8" t="s">
        <v>30</v>
      </c>
      <c r="Q2037" s="8" t="s">
        <v>31</v>
      </c>
      <c r="R2037" s="8" t="s">
        <v>32</v>
      </c>
      <c r="S2037" s="8" t="s">
        <v>33</v>
      </c>
      <c r="T2037" s="8" t="s">
        <v>34</v>
      </c>
      <c r="U2037" s="6" t="s">
        <v>744</v>
      </c>
      <c r="V2037" s="6" t="s">
        <v>745</v>
      </c>
    </row>
    <row r="2038" spans="1:22" x14ac:dyDescent="0.2">
      <c r="A2038" s="7" t="s">
        <v>22</v>
      </c>
      <c r="B2038" s="8" t="s">
        <v>239</v>
      </c>
      <c r="C2038" s="8" t="s">
        <v>254</v>
      </c>
      <c r="D2038" s="8" t="s">
        <v>240</v>
      </c>
      <c r="E2038" s="8" t="s">
        <v>241</v>
      </c>
      <c r="F2038" s="8" t="s">
        <v>4363</v>
      </c>
      <c r="G2038" s="8" t="s">
        <v>4364</v>
      </c>
      <c r="H2038" s="9">
        <v>43748</v>
      </c>
      <c r="I2038" s="9">
        <v>43830</v>
      </c>
      <c r="J2038" s="8" t="s">
        <v>4365</v>
      </c>
      <c r="K2038" s="8" t="s">
        <v>4366</v>
      </c>
      <c r="L2038" s="8" t="s">
        <v>4367</v>
      </c>
      <c r="M2038" s="11">
        <v>1488.24</v>
      </c>
      <c r="N2038" s="8" t="s">
        <v>30</v>
      </c>
      <c r="O2038" s="11">
        <v>1488.24</v>
      </c>
      <c r="P2038" s="8" t="s">
        <v>30</v>
      </c>
      <c r="Q2038" s="8" t="s">
        <v>31</v>
      </c>
      <c r="R2038" s="8" t="s">
        <v>32</v>
      </c>
      <c r="S2038" s="8" t="s">
        <v>33</v>
      </c>
      <c r="T2038" s="8" t="s">
        <v>34</v>
      </c>
      <c r="U2038" s="6" t="s">
        <v>744</v>
      </c>
      <c r="V2038" s="6" t="s">
        <v>745</v>
      </c>
    </row>
    <row r="2039" spans="1:22" x14ac:dyDescent="0.2">
      <c r="A2039" s="7" t="s">
        <v>22</v>
      </c>
      <c r="B2039" s="8" t="s">
        <v>239</v>
      </c>
      <c r="C2039" s="8" t="s">
        <v>254</v>
      </c>
      <c r="D2039" s="8" t="s">
        <v>240</v>
      </c>
      <c r="E2039" s="8" t="s">
        <v>241</v>
      </c>
      <c r="F2039" s="8" t="s">
        <v>4377</v>
      </c>
      <c r="G2039" s="8" t="s">
        <v>4123</v>
      </c>
      <c r="H2039" s="9">
        <v>43493</v>
      </c>
      <c r="I2039" s="9">
        <v>43830</v>
      </c>
      <c r="J2039" s="8" t="s">
        <v>713</v>
      </c>
      <c r="K2039" s="8" t="s">
        <v>714</v>
      </c>
      <c r="L2039" s="8" t="s">
        <v>715</v>
      </c>
      <c r="M2039" s="11">
        <v>7021969.1100000003</v>
      </c>
      <c r="N2039" s="8" t="s">
        <v>30</v>
      </c>
      <c r="O2039" s="11">
        <v>6022308.8600000003</v>
      </c>
      <c r="P2039" s="8" t="s">
        <v>30</v>
      </c>
      <c r="Q2039" s="8" t="s">
        <v>282</v>
      </c>
      <c r="R2039" s="8" t="s">
        <v>716</v>
      </c>
      <c r="S2039" s="8" t="s">
        <v>32</v>
      </c>
      <c r="T2039" s="8" t="s">
        <v>34</v>
      </c>
      <c r="U2039" s="6" t="s">
        <v>253</v>
      </c>
      <c r="V2039" s="6" t="s">
        <v>254</v>
      </c>
    </row>
    <row r="2040" spans="1:22" x14ac:dyDescent="0.2">
      <c r="A2040" s="7" t="s">
        <v>22</v>
      </c>
      <c r="B2040" s="8" t="s">
        <v>239</v>
      </c>
      <c r="C2040" s="8" t="s">
        <v>254</v>
      </c>
      <c r="D2040" s="8" t="s">
        <v>240</v>
      </c>
      <c r="E2040" s="8" t="s">
        <v>241</v>
      </c>
      <c r="F2040" s="8" t="s">
        <v>4379</v>
      </c>
      <c r="G2040" s="8" t="s">
        <v>4123</v>
      </c>
      <c r="H2040" s="9">
        <v>43493</v>
      </c>
      <c r="I2040" s="9">
        <v>43830</v>
      </c>
      <c r="J2040" s="8" t="s">
        <v>2496</v>
      </c>
      <c r="K2040" s="8" t="s">
        <v>2497</v>
      </c>
      <c r="L2040" s="8" t="s">
        <v>2498</v>
      </c>
      <c r="M2040" s="11">
        <v>4001039.64</v>
      </c>
      <c r="N2040" s="8" t="s">
        <v>30</v>
      </c>
      <c r="O2040" s="11">
        <v>3392080.32</v>
      </c>
      <c r="P2040" s="8" t="s">
        <v>30</v>
      </c>
      <c r="Q2040" s="8" t="s">
        <v>282</v>
      </c>
      <c r="R2040" s="8" t="s">
        <v>716</v>
      </c>
      <c r="S2040" s="8" t="s">
        <v>32</v>
      </c>
      <c r="T2040" s="8" t="s">
        <v>34</v>
      </c>
      <c r="U2040" s="6" t="s">
        <v>253</v>
      </c>
      <c r="V2040" s="6" t="s">
        <v>254</v>
      </c>
    </row>
    <row r="2041" spans="1:22" x14ac:dyDescent="0.2">
      <c r="A2041" s="7" t="s">
        <v>22</v>
      </c>
      <c r="B2041" s="8" t="s">
        <v>239</v>
      </c>
      <c r="C2041" s="8" t="s">
        <v>254</v>
      </c>
      <c r="D2041" s="8" t="s">
        <v>240</v>
      </c>
      <c r="E2041" s="8" t="s">
        <v>241</v>
      </c>
      <c r="F2041" s="8" t="s">
        <v>4401</v>
      </c>
      <c r="G2041" s="8" t="s">
        <v>4402</v>
      </c>
      <c r="H2041" s="9">
        <v>43800</v>
      </c>
      <c r="I2041" s="9">
        <v>44196</v>
      </c>
      <c r="J2041" s="8" t="s">
        <v>4352</v>
      </c>
      <c r="K2041" s="8" t="s">
        <v>4353</v>
      </c>
      <c r="L2041" s="8" t="s">
        <v>4354</v>
      </c>
      <c r="M2041" s="11">
        <v>4299.75</v>
      </c>
      <c r="N2041" s="8" t="s">
        <v>30</v>
      </c>
      <c r="O2041" s="10">
        <v>0</v>
      </c>
      <c r="P2041" s="8" t="s">
        <v>32</v>
      </c>
      <c r="Q2041" s="8" t="s">
        <v>31</v>
      </c>
      <c r="R2041" s="8" t="s">
        <v>32</v>
      </c>
      <c r="S2041" s="8" t="s">
        <v>33</v>
      </c>
      <c r="T2041" s="8" t="s">
        <v>34</v>
      </c>
      <c r="U2041" s="6" t="s">
        <v>253</v>
      </c>
      <c r="V2041" s="6" t="s">
        <v>254</v>
      </c>
    </row>
    <row r="2042" spans="1:22" x14ac:dyDescent="0.2">
      <c r="A2042" s="7" t="s">
        <v>22</v>
      </c>
      <c r="B2042" s="8" t="s">
        <v>239</v>
      </c>
      <c r="C2042" s="8" t="s">
        <v>254</v>
      </c>
      <c r="D2042" s="8" t="s">
        <v>240</v>
      </c>
      <c r="E2042" s="8" t="s">
        <v>241</v>
      </c>
      <c r="F2042" s="8" t="s">
        <v>4403</v>
      </c>
      <c r="G2042" s="8" t="s">
        <v>726</v>
      </c>
      <c r="H2042" s="9">
        <v>43731</v>
      </c>
      <c r="I2042" s="9">
        <v>45254</v>
      </c>
      <c r="J2042" s="8" t="s">
        <v>727</v>
      </c>
      <c r="K2042" s="8" t="s">
        <v>728</v>
      </c>
      <c r="L2042" s="8" t="s">
        <v>729</v>
      </c>
      <c r="M2042" s="11">
        <v>779820.1</v>
      </c>
      <c r="N2042" s="8" t="s">
        <v>30</v>
      </c>
      <c r="O2042" s="10">
        <v>0</v>
      </c>
      <c r="P2042" s="8" t="s">
        <v>32</v>
      </c>
      <c r="Q2042" s="8" t="s">
        <v>260</v>
      </c>
      <c r="R2042" s="8" t="s">
        <v>730</v>
      </c>
      <c r="S2042" s="8" t="s">
        <v>32</v>
      </c>
      <c r="T2042" s="8" t="s">
        <v>34</v>
      </c>
      <c r="U2042" s="6" t="s">
        <v>253</v>
      </c>
      <c r="V2042" s="6" t="s">
        <v>254</v>
      </c>
    </row>
    <row r="2043" spans="1:22" x14ac:dyDescent="0.2">
      <c r="A2043" s="7" t="s">
        <v>22</v>
      </c>
      <c r="B2043" s="8" t="s">
        <v>239</v>
      </c>
      <c r="C2043" s="8" t="s">
        <v>254</v>
      </c>
      <c r="D2043" s="8" t="s">
        <v>240</v>
      </c>
      <c r="E2043" s="8" t="s">
        <v>241</v>
      </c>
      <c r="F2043" s="8" t="s">
        <v>4412</v>
      </c>
      <c r="G2043" s="8" t="s">
        <v>706</v>
      </c>
      <c r="H2043" s="9">
        <v>43346</v>
      </c>
      <c r="I2043" s="9">
        <v>43720</v>
      </c>
      <c r="J2043" s="8" t="s">
        <v>4152</v>
      </c>
      <c r="K2043" s="8" t="s">
        <v>4153</v>
      </c>
      <c r="L2043" s="8" t="s">
        <v>4154</v>
      </c>
      <c r="M2043" s="11">
        <v>34164.94</v>
      </c>
      <c r="N2043" s="8" t="s">
        <v>30</v>
      </c>
      <c r="O2043" s="11">
        <v>34094.74</v>
      </c>
      <c r="P2043" s="8" t="s">
        <v>30</v>
      </c>
      <c r="Q2043" s="8" t="s">
        <v>31</v>
      </c>
      <c r="R2043" s="8" t="s">
        <v>730</v>
      </c>
      <c r="S2043" s="8" t="s">
        <v>136</v>
      </c>
      <c r="T2043" s="8" t="s">
        <v>34</v>
      </c>
      <c r="U2043" s="6" t="s">
        <v>2993</v>
      </c>
      <c r="V2043" s="6" t="s">
        <v>2994</v>
      </c>
    </row>
    <row r="2044" spans="1:22" x14ac:dyDescent="0.2">
      <c r="A2044" s="7" t="s">
        <v>22</v>
      </c>
      <c r="B2044" s="8" t="s">
        <v>239</v>
      </c>
      <c r="C2044" s="8" t="s">
        <v>254</v>
      </c>
      <c r="D2044" s="8" t="s">
        <v>240</v>
      </c>
      <c r="E2044" s="8" t="s">
        <v>241</v>
      </c>
      <c r="F2044" s="8" t="s">
        <v>4413</v>
      </c>
      <c r="G2044" s="8" t="s">
        <v>4414</v>
      </c>
      <c r="H2044" s="9">
        <v>43472</v>
      </c>
      <c r="I2044" s="9">
        <v>44500</v>
      </c>
      <c r="J2044" s="8" t="s">
        <v>727</v>
      </c>
      <c r="K2044" s="8" t="s">
        <v>728</v>
      </c>
      <c r="L2044" s="8" t="s">
        <v>729</v>
      </c>
      <c r="M2044" s="11">
        <v>99877.05</v>
      </c>
      <c r="N2044" s="8" t="s">
        <v>30</v>
      </c>
      <c r="O2044" s="11">
        <v>54729.68</v>
      </c>
      <c r="P2044" s="8" t="s">
        <v>30</v>
      </c>
      <c r="Q2044" s="8" t="s">
        <v>3806</v>
      </c>
      <c r="R2044" s="8" t="s">
        <v>730</v>
      </c>
      <c r="S2044" s="8" t="s">
        <v>32</v>
      </c>
      <c r="T2044" s="8" t="s">
        <v>34</v>
      </c>
      <c r="U2044" s="6" t="s">
        <v>253</v>
      </c>
      <c r="V2044" s="6" t="s">
        <v>254</v>
      </c>
    </row>
    <row r="2045" spans="1:22" x14ac:dyDescent="0.2">
      <c r="A2045" s="7" t="s">
        <v>22</v>
      </c>
      <c r="B2045" s="8" t="s">
        <v>239</v>
      </c>
      <c r="C2045" s="8" t="s">
        <v>254</v>
      </c>
      <c r="D2045" s="8" t="s">
        <v>240</v>
      </c>
      <c r="E2045" s="8" t="s">
        <v>241</v>
      </c>
      <c r="F2045" s="8" t="s">
        <v>4415</v>
      </c>
      <c r="G2045" s="8" t="s">
        <v>4416</v>
      </c>
      <c r="H2045" s="9">
        <v>43597</v>
      </c>
      <c r="I2045" s="9">
        <v>44104</v>
      </c>
      <c r="J2045" s="8" t="s">
        <v>3864</v>
      </c>
      <c r="K2045" s="8" t="s">
        <v>3865</v>
      </c>
      <c r="L2045" s="8" t="s">
        <v>3866</v>
      </c>
      <c r="M2045" s="11">
        <v>50080.68</v>
      </c>
      <c r="N2045" s="8" t="s">
        <v>30</v>
      </c>
      <c r="O2045" s="11">
        <v>16962.53</v>
      </c>
      <c r="P2045" s="8" t="s">
        <v>30</v>
      </c>
      <c r="Q2045" s="8" t="s">
        <v>31</v>
      </c>
      <c r="R2045" s="8" t="s">
        <v>3867</v>
      </c>
      <c r="S2045" s="8" t="s">
        <v>93</v>
      </c>
      <c r="T2045" s="8" t="s">
        <v>34</v>
      </c>
      <c r="U2045" s="6" t="s">
        <v>253</v>
      </c>
      <c r="V2045" s="6" t="s">
        <v>254</v>
      </c>
    </row>
    <row r="2046" spans="1:22" x14ac:dyDescent="0.2">
      <c r="A2046" s="7" t="s">
        <v>22</v>
      </c>
      <c r="B2046" s="8" t="s">
        <v>239</v>
      </c>
      <c r="C2046" s="8" t="s">
        <v>254</v>
      </c>
      <c r="D2046" s="8" t="s">
        <v>240</v>
      </c>
      <c r="E2046" s="8" t="s">
        <v>241</v>
      </c>
      <c r="F2046" s="8" t="s">
        <v>4417</v>
      </c>
      <c r="G2046" s="8" t="s">
        <v>4418</v>
      </c>
      <c r="H2046" s="9">
        <v>43272</v>
      </c>
      <c r="I2046" s="9">
        <v>44196</v>
      </c>
      <c r="J2046" s="8" t="s">
        <v>1283</v>
      </c>
      <c r="K2046" s="8" t="s">
        <v>1284</v>
      </c>
      <c r="L2046" s="8" t="s">
        <v>1285</v>
      </c>
      <c r="M2046" s="11">
        <v>74626.929999999993</v>
      </c>
      <c r="N2046" s="8" t="s">
        <v>30</v>
      </c>
      <c r="O2046" s="11">
        <v>38770.71</v>
      </c>
      <c r="P2046" s="8" t="s">
        <v>30</v>
      </c>
      <c r="Q2046" s="8" t="s">
        <v>260</v>
      </c>
      <c r="R2046" s="8" t="s">
        <v>1286</v>
      </c>
      <c r="S2046" s="8" t="s">
        <v>32</v>
      </c>
      <c r="T2046" s="8" t="s">
        <v>34</v>
      </c>
      <c r="U2046" s="6" t="s">
        <v>253</v>
      </c>
      <c r="V2046" s="6" t="s">
        <v>254</v>
      </c>
    </row>
    <row r="2047" spans="1:22" x14ac:dyDescent="0.2">
      <c r="A2047" s="7" t="s">
        <v>22</v>
      </c>
      <c r="B2047" s="8" t="s">
        <v>239</v>
      </c>
      <c r="C2047" s="8" t="s">
        <v>254</v>
      </c>
      <c r="D2047" s="8" t="s">
        <v>240</v>
      </c>
      <c r="E2047" s="8" t="s">
        <v>241</v>
      </c>
      <c r="F2047" s="8" t="s">
        <v>4423</v>
      </c>
      <c r="G2047" s="8" t="s">
        <v>4424</v>
      </c>
      <c r="H2047" s="9">
        <v>43762</v>
      </c>
      <c r="I2047" s="9">
        <v>44136</v>
      </c>
      <c r="J2047" s="8" t="s">
        <v>4425</v>
      </c>
      <c r="K2047" s="8" t="s">
        <v>4426</v>
      </c>
      <c r="L2047" s="8" t="s">
        <v>4427</v>
      </c>
      <c r="M2047" s="11">
        <v>49725</v>
      </c>
      <c r="N2047" s="8" t="s">
        <v>30</v>
      </c>
      <c r="O2047" s="11">
        <v>49725</v>
      </c>
      <c r="P2047" s="8" t="s">
        <v>30</v>
      </c>
      <c r="Q2047" s="8" t="s">
        <v>31</v>
      </c>
      <c r="R2047" s="8" t="s">
        <v>32</v>
      </c>
      <c r="S2047" s="8" t="s">
        <v>33</v>
      </c>
      <c r="T2047" s="8" t="s">
        <v>34</v>
      </c>
      <c r="U2047" s="6" t="s">
        <v>253</v>
      </c>
      <c r="V2047" s="6" t="s">
        <v>254</v>
      </c>
    </row>
    <row r="2048" spans="1:22" x14ac:dyDescent="0.2">
      <c r="A2048" s="7" t="s">
        <v>22</v>
      </c>
      <c r="B2048" s="8" t="s">
        <v>239</v>
      </c>
      <c r="C2048" s="8" t="s">
        <v>254</v>
      </c>
      <c r="D2048" s="8" t="s">
        <v>240</v>
      </c>
      <c r="E2048" s="8" t="s">
        <v>241</v>
      </c>
      <c r="F2048" s="8" t="s">
        <v>4432</v>
      </c>
      <c r="G2048" s="8" t="s">
        <v>4433</v>
      </c>
      <c r="H2048" s="9">
        <v>43762</v>
      </c>
      <c r="I2048" s="9">
        <v>44136</v>
      </c>
      <c r="J2048" s="8" t="s">
        <v>3095</v>
      </c>
      <c r="K2048" s="8" t="s">
        <v>3096</v>
      </c>
      <c r="L2048" s="8" t="s">
        <v>3097</v>
      </c>
      <c r="M2048" s="11">
        <v>9125.83</v>
      </c>
      <c r="N2048" s="8" t="s">
        <v>30</v>
      </c>
      <c r="O2048" s="11">
        <v>3509.95</v>
      </c>
      <c r="P2048" s="8" t="s">
        <v>30</v>
      </c>
      <c r="Q2048" s="8" t="s">
        <v>31</v>
      </c>
      <c r="R2048" s="8" t="s">
        <v>32</v>
      </c>
      <c r="S2048" s="8" t="s">
        <v>33</v>
      </c>
      <c r="T2048" s="8" t="s">
        <v>34</v>
      </c>
      <c r="U2048" s="6" t="s">
        <v>253</v>
      </c>
      <c r="V2048" s="6" t="s">
        <v>254</v>
      </c>
    </row>
    <row r="2049" spans="1:22" x14ac:dyDescent="0.2">
      <c r="A2049" s="7" t="s">
        <v>22</v>
      </c>
      <c r="B2049" s="8" t="s">
        <v>239</v>
      </c>
      <c r="C2049" s="8" t="s">
        <v>254</v>
      </c>
      <c r="D2049" s="8" t="s">
        <v>240</v>
      </c>
      <c r="E2049" s="8" t="s">
        <v>241</v>
      </c>
      <c r="F2049" s="8" t="s">
        <v>4450</v>
      </c>
      <c r="G2049" s="8" t="s">
        <v>706</v>
      </c>
      <c r="H2049" s="9">
        <v>43766</v>
      </c>
      <c r="I2049" s="9">
        <v>44086</v>
      </c>
      <c r="J2049" s="8" t="s">
        <v>4152</v>
      </c>
      <c r="K2049" s="8" t="s">
        <v>4153</v>
      </c>
      <c r="L2049" s="8" t="s">
        <v>4154</v>
      </c>
      <c r="M2049" s="11">
        <v>19936.8</v>
      </c>
      <c r="N2049" s="8" t="s">
        <v>30</v>
      </c>
      <c r="O2049" s="10">
        <v>0</v>
      </c>
      <c r="P2049" s="8" t="s">
        <v>32</v>
      </c>
      <c r="Q2049" s="8" t="s">
        <v>31</v>
      </c>
      <c r="R2049" s="8" t="s">
        <v>730</v>
      </c>
      <c r="S2049" s="8" t="s">
        <v>136</v>
      </c>
      <c r="T2049" s="8" t="s">
        <v>34</v>
      </c>
      <c r="U2049" s="6" t="s">
        <v>2993</v>
      </c>
      <c r="V2049" s="6" t="s">
        <v>2994</v>
      </c>
    </row>
    <row r="2050" spans="1:22" x14ac:dyDescent="0.2">
      <c r="A2050" s="7" t="s">
        <v>22</v>
      </c>
      <c r="B2050" s="8" t="s">
        <v>239</v>
      </c>
      <c r="C2050" s="8" t="s">
        <v>254</v>
      </c>
      <c r="D2050" s="8" t="s">
        <v>240</v>
      </c>
      <c r="E2050" s="8" t="s">
        <v>241</v>
      </c>
      <c r="F2050" s="8" t="s">
        <v>4457</v>
      </c>
      <c r="G2050" s="8" t="s">
        <v>706</v>
      </c>
      <c r="H2050" s="9">
        <v>43766</v>
      </c>
      <c r="I2050" s="9">
        <v>44086</v>
      </c>
      <c r="J2050" s="8" t="s">
        <v>805</v>
      </c>
      <c r="K2050" s="8" t="s">
        <v>806</v>
      </c>
      <c r="L2050" s="8" t="s">
        <v>807</v>
      </c>
      <c r="M2050" s="11">
        <v>44269.51</v>
      </c>
      <c r="N2050" s="8" t="s">
        <v>30</v>
      </c>
      <c r="O2050" s="10">
        <v>0</v>
      </c>
      <c r="P2050" s="8" t="s">
        <v>32</v>
      </c>
      <c r="Q2050" s="8" t="s">
        <v>31</v>
      </c>
      <c r="R2050" s="8" t="s">
        <v>730</v>
      </c>
      <c r="S2050" s="8" t="s">
        <v>136</v>
      </c>
      <c r="T2050" s="8" t="s">
        <v>34</v>
      </c>
      <c r="U2050" s="6" t="s">
        <v>2993</v>
      </c>
      <c r="V2050" s="6" t="s">
        <v>2994</v>
      </c>
    </row>
    <row r="2051" spans="1:22" x14ac:dyDescent="0.2">
      <c r="A2051" s="7" t="s">
        <v>22</v>
      </c>
      <c r="B2051" s="8" t="s">
        <v>239</v>
      </c>
      <c r="C2051" s="8" t="s">
        <v>254</v>
      </c>
      <c r="D2051" s="8" t="s">
        <v>240</v>
      </c>
      <c r="E2051" s="8" t="s">
        <v>241</v>
      </c>
      <c r="F2051" s="8" t="s">
        <v>4458</v>
      </c>
      <c r="G2051" s="8" t="s">
        <v>3992</v>
      </c>
      <c r="H2051" s="8">
        <v>43762</v>
      </c>
      <c r="I2051" s="8">
        <v>44196</v>
      </c>
      <c r="J2051" s="8" t="s">
        <v>438</v>
      </c>
      <c r="K2051" s="8" t="s">
        <v>439</v>
      </c>
      <c r="L2051" s="8" t="s">
        <v>440</v>
      </c>
      <c r="M2051" s="11">
        <v>180623.32</v>
      </c>
      <c r="N2051" s="8" t="s">
        <v>30</v>
      </c>
      <c r="O2051" s="11">
        <v>170061.95</v>
      </c>
      <c r="P2051" s="8" t="s">
        <v>30</v>
      </c>
      <c r="Q2051" s="8" t="s">
        <v>282</v>
      </c>
      <c r="R2051" s="8" t="s">
        <v>3766</v>
      </c>
      <c r="S2051" s="8" t="s">
        <v>32</v>
      </c>
      <c r="T2051" s="8" t="s">
        <v>34</v>
      </c>
      <c r="U2051" s="6" t="s">
        <v>253</v>
      </c>
      <c r="V2051" s="6" t="s">
        <v>254</v>
      </c>
    </row>
    <row r="2052" spans="1:22" x14ac:dyDescent="0.2">
      <c r="A2052" s="7" t="s">
        <v>22</v>
      </c>
      <c r="B2052" s="8" t="s">
        <v>239</v>
      </c>
      <c r="C2052" s="8" t="s">
        <v>254</v>
      </c>
      <c r="D2052" s="8" t="s">
        <v>240</v>
      </c>
      <c r="E2052" s="8" t="s">
        <v>241</v>
      </c>
      <c r="F2052" s="8" t="s">
        <v>4463</v>
      </c>
      <c r="G2052" s="8" t="s">
        <v>4464</v>
      </c>
      <c r="H2052" s="8">
        <v>43661</v>
      </c>
      <c r="I2052" s="8">
        <v>43999</v>
      </c>
      <c r="J2052" s="8" t="s">
        <v>4465</v>
      </c>
      <c r="K2052" s="8" t="s">
        <v>4466</v>
      </c>
      <c r="L2052" s="8" t="s">
        <v>4467</v>
      </c>
      <c r="M2052" s="11">
        <v>385276.55</v>
      </c>
      <c r="N2052" s="8" t="s">
        <v>30</v>
      </c>
      <c r="O2052" s="11">
        <v>86658.36</v>
      </c>
      <c r="P2052" s="8" t="s">
        <v>30</v>
      </c>
      <c r="Q2052" s="8" t="s">
        <v>31</v>
      </c>
      <c r="R2052" s="8" t="s">
        <v>730</v>
      </c>
      <c r="S2052" s="8" t="s">
        <v>737</v>
      </c>
      <c r="T2052" s="8" t="s">
        <v>34</v>
      </c>
      <c r="U2052" s="6" t="s">
        <v>744</v>
      </c>
      <c r="V2052" s="6" t="s">
        <v>745</v>
      </c>
    </row>
    <row r="2053" spans="1:22" x14ac:dyDescent="0.2">
      <c r="A2053" s="7" t="s">
        <v>22</v>
      </c>
      <c r="B2053" s="8" t="s">
        <v>239</v>
      </c>
      <c r="C2053" s="8" t="s">
        <v>254</v>
      </c>
      <c r="D2053" s="8" t="s">
        <v>240</v>
      </c>
      <c r="E2053" s="8" t="s">
        <v>241</v>
      </c>
      <c r="F2053" s="8" t="s">
        <v>4473</v>
      </c>
      <c r="G2053" s="8" t="s">
        <v>4474</v>
      </c>
      <c r="H2053" s="8">
        <v>43767</v>
      </c>
      <c r="I2053" s="8">
        <v>44135</v>
      </c>
      <c r="J2053" s="8" t="s">
        <v>4243</v>
      </c>
      <c r="K2053" s="8" t="s">
        <v>4244</v>
      </c>
      <c r="L2053" s="8" t="s">
        <v>4245</v>
      </c>
      <c r="M2053" s="10">
        <v>766.02</v>
      </c>
      <c r="N2053" s="8" t="s">
        <v>30</v>
      </c>
      <c r="O2053" s="10">
        <v>766.02</v>
      </c>
      <c r="P2053" s="8" t="s">
        <v>30</v>
      </c>
      <c r="Q2053" s="8" t="s">
        <v>31</v>
      </c>
      <c r="R2053" s="8" t="s">
        <v>32</v>
      </c>
      <c r="S2053" s="8" t="s">
        <v>33</v>
      </c>
      <c r="T2053" s="8" t="s">
        <v>34</v>
      </c>
      <c r="U2053" s="6" t="s">
        <v>246</v>
      </c>
      <c r="V2053" s="6" t="s">
        <v>247</v>
      </c>
    </row>
    <row r="2054" spans="1:22" x14ac:dyDescent="0.2">
      <c r="A2054" s="7" t="s">
        <v>22</v>
      </c>
      <c r="B2054" s="8" t="s">
        <v>239</v>
      </c>
      <c r="C2054" s="8" t="s">
        <v>254</v>
      </c>
      <c r="D2054" s="8" t="s">
        <v>240</v>
      </c>
      <c r="E2054" s="8" t="s">
        <v>241</v>
      </c>
      <c r="F2054" s="8" t="s">
        <v>4475</v>
      </c>
      <c r="G2054" s="8" t="s">
        <v>4476</v>
      </c>
      <c r="H2054" s="8">
        <v>43760</v>
      </c>
      <c r="I2054" s="8">
        <v>44090</v>
      </c>
      <c r="J2054" s="8" t="s">
        <v>3411</v>
      </c>
      <c r="K2054" s="8" t="s">
        <v>3412</v>
      </c>
      <c r="L2054" s="8" t="s">
        <v>3413</v>
      </c>
      <c r="M2054" s="11">
        <v>132423.17000000001</v>
      </c>
      <c r="N2054" s="8" t="s">
        <v>30</v>
      </c>
      <c r="O2054" s="11">
        <v>129579.84</v>
      </c>
      <c r="P2054" s="8" t="s">
        <v>30</v>
      </c>
      <c r="Q2054" s="8" t="s">
        <v>260</v>
      </c>
      <c r="R2054" s="8" t="s">
        <v>4477</v>
      </c>
      <c r="S2054" s="8" t="s">
        <v>32</v>
      </c>
      <c r="T2054" s="8" t="s">
        <v>34</v>
      </c>
      <c r="U2054" s="6" t="s">
        <v>253</v>
      </c>
      <c r="V2054" s="6" t="s">
        <v>254</v>
      </c>
    </row>
    <row r="2055" spans="1:22" x14ac:dyDescent="0.2">
      <c r="A2055" s="7" t="s">
        <v>22</v>
      </c>
      <c r="B2055" s="8" t="s">
        <v>239</v>
      </c>
      <c r="C2055" s="8" t="s">
        <v>254</v>
      </c>
      <c r="D2055" s="8" t="s">
        <v>240</v>
      </c>
      <c r="E2055" s="8" t="s">
        <v>241</v>
      </c>
      <c r="F2055" s="8" t="s">
        <v>4478</v>
      </c>
      <c r="G2055" s="8" t="s">
        <v>4479</v>
      </c>
      <c r="H2055" s="8">
        <v>43760</v>
      </c>
      <c r="I2055" s="8">
        <v>43951</v>
      </c>
      <c r="J2055" s="8" t="s">
        <v>1262</v>
      </c>
      <c r="K2055" s="8" t="s">
        <v>1263</v>
      </c>
      <c r="L2055" s="8" t="s">
        <v>1264</v>
      </c>
      <c r="M2055" s="11">
        <v>249044.61</v>
      </c>
      <c r="N2055" s="8" t="s">
        <v>30</v>
      </c>
      <c r="O2055" s="11">
        <v>245970.39</v>
      </c>
      <c r="P2055" s="8" t="s">
        <v>30</v>
      </c>
      <c r="Q2055" s="8" t="s">
        <v>282</v>
      </c>
      <c r="R2055" s="8" t="s">
        <v>4480</v>
      </c>
      <c r="S2055" s="8" t="s">
        <v>32</v>
      </c>
      <c r="T2055" s="8" t="s">
        <v>34</v>
      </c>
      <c r="U2055" s="6" t="s">
        <v>253</v>
      </c>
      <c r="V2055" s="6" t="s">
        <v>254</v>
      </c>
    </row>
    <row r="2056" spans="1:22" x14ac:dyDescent="0.2">
      <c r="A2056" s="7" t="s">
        <v>22</v>
      </c>
      <c r="B2056" s="8" t="s">
        <v>239</v>
      </c>
      <c r="C2056" s="8" t="s">
        <v>254</v>
      </c>
      <c r="D2056" s="8" t="s">
        <v>240</v>
      </c>
      <c r="E2056" s="8" t="s">
        <v>241</v>
      </c>
      <c r="F2056" s="8" t="s">
        <v>4483</v>
      </c>
      <c r="G2056" s="8" t="s">
        <v>4484</v>
      </c>
      <c r="H2056" s="8">
        <v>43768</v>
      </c>
      <c r="I2056" s="8">
        <v>44169</v>
      </c>
      <c r="J2056" s="8" t="s">
        <v>4485</v>
      </c>
      <c r="K2056" s="8" t="s">
        <v>4486</v>
      </c>
      <c r="L2056" s="8" t="s">
        <v>4487</v>
      </c>
      <c r="M2056" s="11">
        <v>12400.83</v>
      </c>
      <c r="N2056" s="8" t="s">
        <v>30</v>
      </c>
      <c r="O2056" s="11">
        <v>12400.83</v>
      </c>
      <c r="P2056" s="8" t="s">
        <v>30</v>
      </c>
      <c r="Q2056" s="8" t="s">
        <v>31</v>
      </c>
      <c r="R2056" s="8" t="s">
        <v>32</v>
      </c>
      <c r="S2056" s="8" t="s">
        <v>33</v>
      </c>
      <c r="T2056" s="8" t="s">
        <v>34</v>
      </c>
      <c r="U2056" s="6" t="s">
        <v>253</v>
      </c>
      <c r="V2056" s="6" t="s">
        <v>254</v>
      </c>
    </row>
    <row r="2057" spans="1:22" x14ac:dyDescent="0.2">
      <c r="A2057" s="7" t="s">
        <v>22</v>
      </c>
      <c r="B2057" s="8" t="s">
        <v>239</v>
      </c>
      <c r="C2057" s="8" t="s">
        <v>254</v>
      </c>
      <c r="D2057" s="8" t="s">
        <v>240</v>
      </c>
      <c r="E2057" s="8" t="s">
        <v>241</v>
      </c>
      <c r="F2057" s="8" t="s">
        <v>4493</v>
      </c>
      <c r="G2057" s="8" t="s">
        <v>4494</v>
      </c>
      <c r="H2057" s="8">
        <v>43768</v>
      </c>
      <c r="I2057" s="8">
        <v>44135</v>
      </c>
      <c r="J2057" s="8" t="s">
        <v>3095</v>
      </c>
      <c r="K2057" s="8" t="s">
        <v>3096</v>
      </c>
      <c r="L2057" s="8" t="s">
        <v>3097</v>
      </c>
      <c r="M2057" s="11">
        <v>49982.400000000001</v>
      </c>
      <c r="N2057" s="8" t="s">
        <v>30</v>
      </c>
      <c r="O2057" s="11">
        <v>49982.400000000001</v>
      </c>
      <c r="P2057" s="8" t="s">
        <v>30</v>
      </c>
      <c r="Q2057" s="8" t="s">
        <v>31</v>
      </c>
      <c r="R2057" s="8" t="s">
        <v>32</v>
      </c>
      <c r="S2057" s="8" t="s">
        <v>33</v>
      </c>
      <c r="T2057" s="8" t="s">
        <v>34</v>
      </c>
      <c r="U2057" s="6" t="s">
        <v>253</v>
      </c>
      <c r="V2057" s="6" t="s">
        <v>254</v>
      </c>
    </row>
    <row r="2058" spans="1:22" x14ac:dyDescent="0.2">
      <c r="A2058" s="7" t="s">
        <v>22</v>
      </c>
      <c r="B2058" s="8" t="s">
        <v>239</v>
      </c>
      <c r="C2058" s="8" t="s">
        <v>254</v>
      </c>
      <c r="D2058" s="8" t="s">
        <v>240</v>
      </c>
      <c r="E2058" s="8" t="s">
        <v>241</v>
      </c>
      <c r="F2058" s="8" t="s">
        <v>4495</v>
      </c>
      <c r="G2058" s="8" t="s">
        <v>4496</v>
      </c>
      <c r="H2058" s="8">
        <v>43768</v>
      </c>
      <c r="I2058" s="8">
        <v>43830</v>
      </c>
      <c r="J2058" s="8" t="s">
        <v>4497</v>
      </c>
      <c r="K2058" s="8" t="s">
        <v>4498</v>
      </c>
      <c r="L2058" s="8" t="s">
        <v>4499</v>
      </c>
      <c r="M2058" s="11">
        <v>5265</v>
      </c>
      <c r="N2058" s="8" t="s">
        <v>30</v>
      </c>
      <c r="O2058" s="11">
        <v>5265</v>
      </c>
      <c r="P2058" s="8" t="s">
        <v>30</v>
      </c>
      <c r="Q2058" s="8" t="s">
        <v>31</v>
      </c>
      <c r="R2058" s="8" t="s">
        <v>32</v>
      </c>
      <c r="S2058" s="8" t="s">
        <v>33</v>
      </c>
      <c r="T2058" s="8" t="s">
        <v>34</v>
      </c>
      <c r="U2058" s="6" t="s">
        <v>1347</v>
      </c>
      <c r="V2058" s="6" t="s">
        <v>1348</v>
      </c>
    </row>
    <row r="2059" spans="1:22" x14ac:dyDescent="0.2">
      <c r="A2059" s="7" t="s">
        <v>22</v>
      </c>
      <c r="B2059" s="8" t="s">
        <v>239</v>
      </c>
      <c r="C2059" s="8" t="s">
        <v>254</v>
      </c>
      <c r="D2059" s="8" t="s">
        <v>240</v>
      </c>
      <c r="E2059" s="8" t="s">
        <v>241</v>
      </c>
      <c r="F2059" s="8" t="s">
        <v>4500</v>
      </c>
      <c r="G2059" s="8" t="s">
        <v>4501</v>
      </c>
      <c r="H2059" s="8">
        <v>43768</v>
      </c>
      <c r="I2059" s="8">
        <v>43830</v>
      </c>
      <c r="J2059" s="8" t="s">
        <v>4502</v>
      </c>
      <c r="K2059" s="8" t="s">
        <v>4503</v>
      </c>
      <c r="L2059" s="8" t="s">
        <v>4504</v>
      </c>
      <c r="M2059" s="11">
        <v>4884.5200000000004</v>
      </c>
      <c r="N2059" s="8" t="s">
        <v>30</v>
      </c>
      <c r="O2059" s="11">
        <v>4884.5200000000004</v>
      </c>
      <c r="P2059" s="8" t="s">
        <v>30</v>
      </c>
      <c r="Q2059" s="8" t="s">
        <v>31</v>
      </c>
      <c r="R2059" s="8" t="s">
        <v>32</v>
      </c>
      <c r="S2059" s="8" t="s">
        <v>33</v>
      </c>
      <c r="T2059" s="8" t="s">
        <v>34</v>
      </c>
      <c r="U2059" s="6" t="s">
        <v>1347</v>
      </c>
      <c r="V2059" s="6" t="s">
        <v>1348</v>
      </c>
    </row>
    <row r="2060" spans="1:22" x14ac:dyDescent="0.2">
      <c r="A2060" s="7" t="s">
        <v>22</v>
      </c>
      <c r="B2060" s="8" t="s">
        <v>239</v>
      </c>
      <c r="C2060" s="8" t="s">
        <v>254</v>
      </c>
      <c r="D2060" s="8" t="s">
        <v>240</v>
      </c>
      <c r="E2060" s="8" t="s">
        <v>241</v>
      </c>
      <c r="F2060" s="8" t="s">
        <v>4505</v>
      </c>
      <c r="G2060" s="8" t="s">
        <v>4506</v>
      </c>
      <c r="H2060" s="8">
        <v>43768</v>
      </c>
      <c r="I2060" s="8">
        <v>43830</v>
      </c>
      <c r="J2060" s="8" t="s">
        <v>4507</v>
      </c>
      <c r="K2060" s="8" t="s">
        <v>4508</v>
      </c>
      <c r="L2060" s="8" t="s">
        <v>4509</v>
      </c>
      <c r="M2060" s="11">
        <v>7394.4</v>
      </c>
      <c r="N2060" s="8" t="s">
        <v>30</v>
      </c>
      <c r="O2060" s="11">
        <v>7394.4</v>
      </c>
      <c r="P2060" s="8" t="s">
        <v>30</v>
      </c>
      <c r="Q2060" s="8" t="s">
        <v>31</v>
      </c>
      <c r="R2060" s="8" t="s">
        <v>32</v>
      </c>
      <c r="S2060" s="8" t="s">
        <v>33</v>
      </c>
      <c r="T2060" s="8" t="s">
        <v>34</v>
      </c>
      <c r="U2060" s="6" t="s">
        <v>253</v>
      </c>
      <c r="V2060" s="6" t="s">
        <v>254</v>
      </c>
    </row>
    <row r="2061" spans="1:22" x14ac:dyDescent="0.2">
      <c r="A2061" s="7" t="s">
        <v>22</v>
      </c>
      <c r="B2061" s="8" t="s">
        <v>239</v>
      </c>
      <c r="C2061" s="8" t="s">
        <v>254</v>
      </c>
      <c r="D2061" s="8" t="s">
        <v>240</v>
      </c>
      <c r="E2061" s="8" t="s">
        <v>241</v>
      </c>
      <c r="F2061" s="8" t="s">
        <v>4532</v>
      </c>
      <c r="G2061" s="8" t="s">
        <v>3168</v>
      </c>
      <c r="H2061" s="8">
        <v>43475</v>
      </c>
      <c r="I2061" s="8">
        <v>44561</v>
      </c>
      <c r="J2061" s="8" t="s">
        <v>687</v>
      </c>
      <c r="K2061" s="8" t="s">
        <v>688</v>
      </c>
      <c r="L2061" s="8" t="s">
        <v>689</v>
      </c>
      <c r="M2061" s="11">
        <v>968999.85</v>
      </c>
      <c r="N2061" s="8" t="s">
        <v>30</v>
      </c>
      <c r="O2061" s="11">
        <v>638759.52</v>
      </c>
      <c r="P2061" s="8" t="s">
        <v>30</v>
      </c>
      <c r="Q2061" s="8" t="s">
        <v>260</v>
      </c>
      <c r="R2061" s="8" t="s">
        <v>730</v>
      </c>
      <c r="S2061" s="8" t="s">
        <v>32</v>
      </c>
      <c r="T2061" s="8" t="s">
        <v>34</v>
      </c>
      <c r="U2061" s="6" t="s">
        <v>1347</v>
      </c>
      <c r="V2061" s="6" t="s">
        <v>1348</v>
      </c>
    </row>
    <row r="2062" spans="1:22" x14ac:dyDescent="0.2">
      <c r="A2062" s="7" t="s">
        <v>22</v>
      </c>
      <c r="B2062" s="8" t="s">
        <v>239</v>
      </c>
      <c r="C2062" s="8" t="s">
        <v>254</v>
      </c>
      <c r="D2062" s="8" t="s">
        <v>240</v>
      </c>
      <c r="E2062" s="8" t="s">
        <v>241</v>
      </c>
      <c r="F2062" s="8" t="s">
        <v>4555</v>
      </c>
      <c r="G2062" s="8" t="s">
        <v>4556</v>
      </c>
      <c r="H2062" s="8">
        <v>43741</v>
      </c>
      <c r="I2062" s="8">
        <v>43830</v>
      </c>
      <c r="J2062" s="8" t="s">
        <v>2023</v>
      </c>
      <c r="K2062" s="8" t="s">
        <v>2024</v>
      </c>
      <c r="L2062" s="8" t="s">
        <v>2025</v>
      </c>
      <c r="M2062" s="11">
        <v>210600</v>
      </c>
      <c r="N2062" s="8" t="s">
        <v>30</v>
      </c>
      <c r="O2062" s="11">
        <v>27027</v>
      </c>
      <c r="P2062" s="8" t="s">
        <v>30</v>
      </c>
      <c r="Q2062" s="8" t="s">
        <v>31</v>
      </c>
      <c r="R2062" s="8" t="s">
        <v>2029</v>
      </c>
      <c r="S2062" s="8" t="s">
        <v>136</v>
      </c>
      <c r="T2062" s="8" t="s">
        <v>34</v>
      </c>
      <c r="U2062" s="6" t="s">
        <v>253</v>
      </c>
      <c r="V2062" s="6" t="s">
        <v>254</v>
      </c>
    </row>
    <row r="2063" spans="1:22" x14ac:dyDescent="0.2">
      <c r="A2063" s="7" t="s">
        <v>22</v>
      </c>
      <c r="B2063" s="8" t="s">
        <v>239</v>
      </c>
      <c r="C2063" s="8" t="s">
        <v>254</v>
      </c>
      <c r="D2063" s="8" t="s">
        <v>240</v>
      </c>
      <c r="E2063" s="8" t="s">
        <v>241</v>
      </c>
      <c r="F2063" s="8" t="s">
        <v>4558</v>
      </c>
      <c r="G2063" s="8" t="s">
        <v>4559</v>
      </c>
      <c r="H2063" s="8">
        <v>43774</v>
      </c>
      <c r="I2063" s="8">
        <v>44890</v>
      </c>
      <c r="J2063" s="8" t="s">
        <v>1283</v>
      </c>
      <c r="K2063" s="8" t="s">
        <v>1284</v>
      </c>
      <c r="L2063" s="8" t="s">
        <v>1285</v>
      </c>
      <c r="M2063" s="11">
        <v>2008672.96</v>
      </c>
      <c r="N2063" s="8" t="s">
        <v>30</v>
      </c>
      <c r="O2063" s="11">
        <v>2008672.86</v>
      </c>
      <c r="P2063" s="8" t="s">
        <v>30</v>
      </c>
      <c r="Q2063" s="8" t="s">
        <v>282</v>
      </c>
      <c r="R2063" s="8" t="s">
        <v>2039</v>
      </c>
      <c r="S2063" s="8" t="s">
        <v>32</v>
      </c>
      <c r="T2063" s="8" t="s">
        <v>34</v>
      </c>
      <c r="U2063" s="6" t="s">
        <v>253</v>
      </c>
      <c r="V2063" s="6" t="s">
        <v>254</v>
      </c>
    </row>
    <row r="2064" spans="1:22" x14ac:dyDescent="0.2">
      <c r="A2064" s="7" t="s">
        <v>22</v>
      </c>
      <c r="B2064" s="8" t="s">
        <v>239</v>
      </c>
      <c r="C2064" s="8" t="s">
        <v>254</v>
      </c>
      <c r="D2064" s="8" t="s">
        <v>240</v>
      </c>
      <c r="E2064" s="8" t="s">
        <v>241</v>
      </c>
      <c r="F2064" s="8" t="s">
        <v>4560</v>
      </c>
      <c r="G2064" s="8" t="s">
        <v>4561</v>
      </c>
      <c r="H2064" s="8">
        <v>43769</v>
      </c>
      <c r="I2064" s="8">
        <v>44165</v>
      </c>
      <c r="J2064" s="8" t="s">
        <v>4562</v>
      </c>
      <c r="K2064" s="8" t="s">
        <v>4563</v>
      </c>
      <c r="L2064" s="8" t="s">
        <v>4564</v>
      </c>
      <c r="M2064" s="11">
        <v>49575.24</v>
      </c>
      <c r="N2064" s="8" t="s">
        <v>30</v>
      </c>
      <c r="O2064" s="11">
        <v>49575.24</v>
      </c>
      <c r="P2064" s="8" t="s">
        <v>30</v>
      </c>
      <c r="Q2064" s="8" t="s">
        <v>31</v>
      </c>
      <c r="R2064" s="8" t="s">
        <v>32</v>
      </c>
      <c r="S2064" s="8" t="s">
        <v>33</v>
      </c>
      <c r="T2064" s="8" t="s">
        <v>34</v>
      </c>
      <c r="U2064" s="6" t="s">
        <v>253</v>
      </c>
      <c r="V2064" s="6" t="s">
        <v>254</v>
      </c>
    </row>
    <row r="2065" spans="1:22" x14ac:dyDescent="0.2">
      <c r="A2065" s="7" t="s">
        <v>22</v>
      </c>
      <c r="B2065" s="8" t="s">
        <v>239</v>
      </c>
      <c r="C2065" s="8" t="s">
        <v>254</v>
      </c>
      <c r="D2065" s="8" t="s">
        <v>240</v>
      </c>
      <c r="E2065" s="8" t="s">
        <v>241</v>
      </c>
      <c r="F2065" s="8" t="s">
        <v>4565</v>
      </c>
      <c r="G2065" s="8" t="s">
        <v>4566</v>
      </c>
      <c r="H2065" s="8">
        <v>43769</v>
      </c>
      <c r="I2065" s="8">
        <v>44175</v>
      </c>
      <c r="J2065" s="8" t="s">
        <v>4567</v>
      </c>
      <c r="K2065" s="8" t="s">
        <v>4568</v>
      </c>
      <c r="L2065" s="8" t="s">
        <v>4569</v>
      </c>
      <c r="M2065" s="11">
        <v>40601.74</v>
      </c>
      <c r="N2065" s="8" t="s">
        <v>30</v>
      </c>
      <c r="O2065" s="11">
        <v>40601.74</v>
      </c>
      <c r="P2065" s="8" t="s">
        <v>30</v>
      </c>
      <c r="Q2065" s="8" t="s">
        <v>31</v>
      </c>
      <c r="R2065" s="8" t="s">
        <v>32</v>
      </c>
      <c r="S2065" s="8" t="s">
        <v>33</v>
      </c>
      <c r="T2065" s="8" t="s">
        <v>34</v>
      </c>
      <c r="U2065" s="6" t="s">
        <v>253</v>
      </c>
      <c r="V2065" s="6" t="s">
        <v>254</v>
      </c>
    </row>
    <row r="2066" spans="1:22" x14ac:dyDescent="0.2">
      <c r="A2066" s="7" t="s">
        <v>22</v>
      </c>
      <c r="B2066" s="8" t="s">
        <v>239</v>
      </c>
      <c r="C2066" s="8" t="s">
        <v>254</v>
      </c>
      <c r="D2066" s="8" t="s">
        <v>240</v>
      </c>
      <c r="E2066" s="8" t="s">
        <v>241</v>
      </c>
      <c r="F2066" s="8" t="s">
        <v>4570</v>
      </c>
      <c r="G2066" s="8" t="s">
        <v>4571</v>
      </c>
      <c r="H2066" s="8">
        <v>43769</v>
      </c>
      <c r="I2066" s="8">
        <v>43830</v>
      </c>
      <c r="J2066" s="8" t="s">
        <v>876</v>
      </c>
      <c r="K2066" s="8" t="s">
        <v>877</v>
      </c>
      <c r="L2066" s="8" t="s">
        <v>878</v>
      </c>
      <c r="M2066" s="11">
        <v>1272.92</v>
      </c>
      <c r="N2066" s="8" t="s">
        <v>30</v>
      </c>
      <c r="O2066" s="10">
        <v>0</v>
      </c>
      <c r="P2066" s="8" t="s">
        <v>32</v>
      </c>
      <c r="Q2066" s="8" t="s">
        <v>282</v>
      </c>
      <c r="R2066" s="8" t="s">
        <v>879</v>
      </c>
      <c r="S2066" s="8" t="s">
        <v>32</v>
      </c>
      <c r="T2066" s="8" t="s">
        <v>34</v>
      </c>
      <c r="U2066" s="6" t="s">
        <v>253</v>
      </c>
      <c r="V2066" s="6" t="s">
        <v>254</v>
      </c>
    </row>
    <row r="2067" spans="1:22" x14ac:dyDescent="0.2">
      <c r="A2067" s="7" t="s">
        <v>22</v>
      </c>
      <c r="B2067" s="8" t="s">
        <v>239</v>
      </c>
      <c r="C2067" s="8" t="s">
        <v>254</v>
      </c>
      <c r="D2067" s="8" t="s">
        <v>240</v>
      </c>
      <c r="E2067" s="8" t="s">
        <v>241</v>
      </c>
      <c r="F2067" s="8" t="s">
        <v>4588</v>
      </c>
      <c r="G2067" s="8" t="s">
        <v>4589</v>
      </c>
      <c r="H2067" s="8">
        <v>43768</v>
      </c>
      <c r="I2067" s="8">
        <v>44196</v>
      </c>
      <c r="J2067" s="8" t="s">
        <v>438</v>
      </c>
      <c r="K2067" s="8" t="s">
        <v>439</v>
      </c>
      <c r="L2067" s="8" t="s">
        <v>440</v>
      </c>
      <c r="M2067" s="11">
        <v>1198290.69</v>
      </c>
      <c r="N2067" s="8" t="s">
        <v>30</v>
      </c>
      <c r="O2067" s="10">
        <v>0</v>
      </c>
      <c r="P2067" s="8" t="s">
        <v>32</v>
      </c>
      <c r="Q2067" s="8" t="s">
        <v>282</v>
      </c>
      <c r="R2067" s="8" t="s">
        <v>441</v>
      </c>
      <c r="S2067" s="8" t="s">
        <v>32</v>
      </c>
      <c r="T2067" s="8" t="s">
        <v>34</v>
      </c>
      <c r="U2067" s="6" t="s">
        <v>253</v>
      </c>
      <c r="V2067" s="6" t="s">
        <v>254</v>
      </c>
    </row>
    <row r="2068" spans="1:22" x14ac:dyDescent="0.2">
      <c r="A2068" s="7" t="s">
        <v>22</v>
      </c>
      <c r="B2068" s="8" t="s">
        <v>239</v>
      </c>
      <c r="C2068" s="8" t="s">
        <v>254</v>
      </c>
      <c r="D2068" s="8" t="s">
        <v>240</v>
      </c>
      <c r="E2068" s="8" t="s">
        <v>241</v>
      </c>
      <c r="F2068" s="8" t="s">
        <v>4590</v>
      </c>
      <c r="G2068" s="8" t="s">
        <v>4591</v>
      </c>
      <c r="H2068" s="8">
        <v>43779</v>
      </c>
      <c r="I2068" s="8">
        <v>44158</v>
      </c>
      <c r="J2068" s="8" t="s">
        <v>4592</v>
      </c>
      <c r="K2068" s="8" t="s">
        <v>4593</v>
      </c>
      <c r="L2068" s="8" t="s">
        <v>4594</v>
      </c>
      <c r="M2068" s="11">
        <v>49830.3</v>
      </c>
      <c r="N2068" s="8" t="s">
        <v>30</v>
      </c>
      <c r="O2068" s="10">
        <v>0</v>
      </c>
      <c r="P2068" s="8" t="s">
        <v>32</v>
      </c>
      <c r="Q2068" s="8" t="s">
        <v>31</v>
      </c>
      <c r="R2068" s="8" t="s">
        <v>32</v>
      </c>
      <c r="S2068" s="8" t="s">
        <v>33</v>
      </c>
      <c r="T2068" s="8" t="s">
        <v>34</v>
      </c>
      <c r="U2068" s="6" t="s">
        <v>253</v>
      </c>
      <c r="V2068" s="6" t="s">
        <v>254</v>
      </c>
    </row>
    <row r="2069" spans="1:22" x14ac:dyDescent="0.2">
      <c r="A2069" s="7" t="s">
        <v>22</v>
      </c>
      <c r="B2069" s="8" t="s">
        <v>239</v>
      </c>
      <c r="C2069" s="8" t="s">
        <v>254</v>
      </c>
      <c r="D2069" s="8" t="s">
        <v>240</v>
      </c>
      <c r="E2069" s="8" t="s">
        <v>241</v>
      </c>
      <c r="F2069" s="8" t="s">
        <v>4597</v>
      </c>
      <c r="G2069" s="8" t="s">
        <v>4598</v>
      </c>
      <c r="H2069" s="8">
        <v>43779</v>
      </c>
      <c r="I2069" s="8">
        <v>44158</v>
      </c>
      <c r="J2069" s="8" t="s">
        <v>4592</v>
      </c>
      <c r="K2069" s="8" t="s">
        <v>4593</v>
      </c>
      <c r="L2069" s="8" t="s">
        <v>4594</v>
      </c>
      <c r="M2069" s="11">
        <v>49333.05</v>
      </c>
      <c r="N2069" s="8" t="s">
        <v>30</v>
      </c>
      <c r="O2069" s="10">
        <v>0</v>
      </c>
      <c r="P2069" s="8" t="s">
        <v>32</v>
      </c>
      <c r="Q2069" s="8" t="s">
        <v>31</v>
      </c>
      <c r="R2069" s="8" t="s">
        <v>32</v>
      </c>
      <c r="S2069" s="8" t="s">
        <v>33</v>
      </c>
      <c r="T2069" s="8" t="s">
        <v>34</v>
      </c>
      <c r="U2069" s="6" t="s">
        <v>253</v>
      </c>
      <c r="V2069" s="6" t="s">
        <v>254</v>
      </c>
    </row>
    <row r="2070" spans="1:22" x14ac:dyDescent="0.2">
      <c r="A2070" s="7" t="s">
        <v>22</v>
      </c>
      <c r="B2070" s="8" t="s">
        <v>239</v>
      </c>
      <c r="C2070" s="8" t="s">
        <v>254</v>
      </c>
      <c r="D2070" s="8" t="s">
        <v>240</v>
      </c>
      <c r="E2070" s="8" t="s">
        <v>241</v>
      </c>
      <c r="F2070" s="8" t="s">
        <v>4601</v>
      </c>
      <c r="G2070" s="8" t="s">
        <v>4602</v>
      </c>
      <c r="H2070" s="8">
        <v>43773</v>
      </c>
      <c r="I2070" s="8">
        <v>44168</v>
      </c>
      <c r="J2070" s="8" t="s">
        <v>4603</v>
      </c>
      <c r="K2070" s="8" t="s">
        <v>4604</v>
      </c>
      <c r="L2070" s="8" t="s">
        <v>4605</v>
      </c>
      <c r="M2070" s="11">
        <v>49985.91</v>
      </c>
      <c r="N2070" s="8" t="s">
        <v>30</v>
      </c>
      <c r="O2070" s="11">
        <v>49985.91</v>
      </c>
      <c r="P2070" s="8" t="s">
        <v>30</v>
      </c>
      <c r="Q2070" s="8" t="s">
        <v>31</v>
      </c>
      <c r="R2070" s="8" t="s">
        <v>32</v>
      </c>
      <c r="S2070" s="8" t="s">
        <v>33</v>
      </c>
      <c r="T2070" s="8" t="s">
        <v>34</v>
      </c>
      <c r="U2070" s="6" t="s">
        <v>253</v>
      </c>
      <c r="V2070" s="6" t="s">
        <v>254</v>
      </c>
    </row>
    <row r="2071" spans="1:22" x14ac:dyDescent="0.2">
      <c r="A2071" s="7" t="s">
        <v>22</v>
      </c>
      <c r="B2071" s="8" t="s">
        <v>239</v>
      </c>
      <c r="C2071" s="8" t="s">
        <v>254</v>
      </c>
      <c r="D2071" s="8" t="s">
        <v>240</v>
      </c>
      <c r="E2071" s="8" t="s">
        <v>241</v>
      </c>
      <c r="F2071" s="8" t="s">
        <v>4606</v>
      </c>
      <c r="G2071" s="8" t="s">
        <v>4607</v>
      </c>
      <c r="H2071" s="8">
        <v>43773</v>
      </c>
      <c r="I2071" s="8">
        <v>44168</v>
      </c>
      <c r="J2071" s="8" t="s">
        <v>4603</v>
      </c>
      <c r="K2071" s="8" t="s">
        <v>4604</v>
      </c>
      <c r="L2071" s="8" t="s">
        <v>4605</v>
      </c>
      <c r="M2071" s="11">
        <v>49984.74</v>
      </c>
      <c r="N2071" s="8" t="s">
        <v>30</v>
      </c>
      <c r="O2071" s="11">
        <v>49984.74</v>
      </c>
      <c r="P2071" s="8" t="s">
        <v>30</v>
      </c>
      <c r="Q2071" s="8" t="s">
        <v>31</v>
      </c>
      <c r="R2071" s="8" t="s">
        <v>32</v>
      </c>
      <c r="S2071" s="8" t="s">
        <v>33</v>
      </c>
      <c r="T2071" s="8" t="s">
        <v>34</v>
      </c>
      <c r="U2071" s="6" t="s">
        <v>253</v>
      </c>
      <c r="V2071" s="6" t="s">
        <v>254</v>
      </c>
    </row>
    <row r="2072" spans="1:22" x14ac:dyDescent="0.2">
      <c r="A2072" s="7" t="s">
        <v>22</v>
      </c>
      <c r="B2072" s="8" t="s">
        <v>239</v>
      </c>
      <c r="C2072" s="8" t="s">
        <v>254</v>
      </c>
      <c r="D2072" s="8" t="s">
        <v>240</v>
      </c>
      <c r="E2072" s="8" t="s">
        <v>241</v>
      </c>
      <c r="F2072" s="8" t="s">
        <v>4608</v>
      </c>
      <c r="G2072" s="8" t="s">
        <v>3913</v>
      </c>
      <c r="H2072" s="8">
        <v>43774</v>
      </c>
      <c r="I2072" s="8">
        <v>43830</v>
      </c>
      <c r="J2072" s="8" t="s">
        <v>3914</v>
      </c>
      <c r="K2072" s="8" t="s">
        <v>3915</v>
      </c>
      <c r="L2072" s="8" t="s">
        <v>3916</v>
      </c>
      <c r="M2072" s="11">
        <v>398034</v>
      </c>
      <c r="N2072" s="8" t="s">
        <v>30</v>
      </c>
      <c r="O2072" s="11">
        <v>398034</v>
      </c>
      <c r="P2072" s="8" t="s">
        <v>30</v>
      </c>
      <c r="Q2072" s="8" t="s">
        <v>260</v>
      </c>
      <c r="R2072" s="8" t="s">
        <v>730</v>
      </c>
      <c r="S2072" s="8" t="s">
        <v>32</v>
      </c>
      <c r="T2072" s="8" t="s">
        <v>34</v>
      </c>
      <c r="U2072" s="6" t="s">
        <v>744</v>
      </c>
      <c r="V2072" s="6" t="s">
        <v>745</v>
      </c>
    </row>
    <row r="2073" spans="1:22" x14ac:dyDescent="0.2">
      <c r="A2073" s="7" t="s">
        <v>22</v>
      </c>
      <c r="B2073" s="8" t="s">
        <v>239</v>
      </c>
      <c r="C2073" s="8" t="s">
        <v>254</v>
      </c>
      <c r="D2073" s="8" t="s">
        <v>240</v>
      </c>
      <c r="E2073" s="8" t="s">
        <v>241</v>
      </c>
      <c r="F2073" s="8" t="s">
        <v>4625</v>
      </c>
      <c r="G2073" s="8" t="s">
        <v>4626</v>
      </c>
      <c r="H2073" s="8">
        <v>43774</v>
      </c>
      <c r="I2073" s="8">
        <v>43830</v>
      </c>
      <c r="J2073" s="8" t="s">
        <v>4627</v>
      </c>
      <c r="K2073" s="8" t="s">
        <v>4628</v>
      </c>
      <c r="L2073" s="8" t="s">
        <v>4629</v>
      </c>
      <c r="M2073" s="11">
        <v>49432.5</v>
      </c>
      <c r="N2073" s="8" t="s">
        <v>30</v>
      </c>
      <c r="O2073" s="10">
        <v>0</v>
      </c>
      <c r="P2073" s="8" t="s">
        <v>32</v>
      </c>
      <c r="Q2073" s="8" t="s">
        <v>31</v>
      </c>
      <c r="R2073" s="8" t="s">
        <v>32</v>
      </c>
      <c r="S2073" s="8" t="s">
        <v>33</v>
      </c>
      <c r="T2073" s="8" t="s">
        <v>34</v>
      </c>
      <c r="U2073" s="6" t="s">
        <v>253</v>
      </c>
      <c r="V2073" s="6" t="s">
        <v>254</v>
      </c>
    </row>
    <row r="2074" spans="1:22" x14ac:dyDescent="0.2">
      <c r="A2074" s="7" t="s">
        <v>22</v>
      </c>
      <c r="B2074" s="8" t="s">
        <v>239</v>
      </c>
      <c r="C2074" s="8" t="s">
        <v>254</v>
      </c>
      <c r="D2074" s="8" t="s">
        <v>240</v>
      </c>
      <c r="E2074" s="8" t="s">
        <v>241</v>
      </c>
      <c r="F2074" s="8" t="s">
        <v>4630</v>
      </c>
      <c r="G2074" s="8" t="s">
        <v>4631</v>
      </c>
      <c r="H2074" s="8">
        <v>43774</v>
      </c>
      <c r="I2074" s="8">
        <v>44141</v>
      </c>
      <c r="J2074" s="8" t="s">
        <v>4243</v>
      </c>
      <c r="K2074" s="8" t="s">
        <v>4244</v>
      </c>
      <c r="L2074" s="8" t="s">
        <v>4245</v>
      </c>
      <c r="M2074" s="11">
        <v>21628.68</v>
      </c>
      <c r="N2074" s="8" t="s">
        <v>30</v>
      </c>
      <c r="O2074" s="11">
        <v>21628.68</v>
      </c>
      <c r="P2074" s="8" t="s">
        <v>30</v>
      </c>
      <c r="Q2074" s="8" t="s">
        <v>31</v>
      </c>
      <c r="R2074" s="8" t="s">
        <v>32</v>
      </c>
      <c r="S2074" s="8" t="s">
        <v>33</v>
      </c>
      <c r="T2074" s="8" t="s">
        <v>34</v>
      </c>
      <c r="U2074" s="6" t="s">
        <v>253</v>
      </c>
      <c r="V2074" s="6" t="s">
        <v>254</v>
      </c>
    </row>
    <row r="2075" spans="1:22" x14ac:dyDescent="0.2">
      <c r="A2075" s="7" t="s">
        <v>22</v>
      </c>
      <c r="B2075" s="8" t="s">
        <v>239</v>
      </c>
      <c r="C2075" s="8" t="s">
        <v>254</v>
      </c>
      <c r="D2075" s="8" t="s">
        <v>240</v>
      </c>
      <c r="E2075" s="8" t="s">
        <v>241</v>
      </c>
      <c r="F2075" s="8" t="s">
        <v>4632</v>
      </c>
      <c r="G2075" s="8" t="s">
        <v>3802</v>
      </c>
      <c r="H2075" s="8">
        <v>43775</v>
      </c>
      <c r="I2075" s="8">
        <v>43889</v>
      </c>
      <c r="J2075" s="8" t="s">
        <v>727</v>
      </c>
      <c r="K2075" s="8" t="s">
        <v>728</v>
      </c>
      <c r="L2075" s="8" t="s">
        <v>729</v>
      </c>
      <c r="M2075" s="11">
        <v>60000.06</v>
      </c>
      <c r="N2075" s="8" t="s">
        <v>30</v>
      </c>
      <c r="O2075" s="10">
        <v>0</v>
      </c>
      <c r="P2075" s="8" t="s">
        <v>32</v>
      </c>
      <c r="Q2075" s="8" t="s">
        <v>3806</v>
      </c>
      <c r="R2075" s="8" t="s">
        <v>730</v>
      </c>
      <c r="S2075" s="8" t="s">
        <v>32</v>
      </c>
      <c r="T2075" s="8" t="s">
        <v>34</v>
      </c>
      <c r="U2075" s="6" t="s">
        <v>253</v>
      </c>
      <c r="V2075" s="6" t="s">
        <v>254</v>
      </c>
    </row>
    <row r="2076" spans="1:22" x14ac:dyDescent="0.2">
      <c r="A2076" s="7" t="s">
        <v>22</v>
      </c>
      <c r="B2076" s="8" t="s">
        <v>239</v>
      </c>
      <c r="C2076" s="8" t="s">
        <v>254</v>
      </c>
      <c r="D2076" s="8" t="s">
        <v>240</v>
      </c>
      <c r="E2076" s="8" t="s">
        <v>241</v>
      </c>
      <c r="F2076" s="8" t="s">
        <v>4635</v>
      </c>
      <c r="G2076" s="8" t="s">
        <v>4636</v>
      </c>
      <c r="H2076" s="8">
        <v>43779</v>
      </c>
      <c r="I2076" s="8">
        <v>44151</v>
      </c>
      <c r="J2076" s="8" t="s">
        <v>4637</v>
      </c>
      <c r="K2076" s="8" t="s">
        <v>4638</v>
      </c>
      <c r="L2076" s="8" t="s">
        <v>4639</v>
      </c>
      <c r="M2076" s="11">
        <v>49432.5</v>
      </c>
      <c r="N2076" s="8" t="s">
        <v>30</v>
      </c>
      <c r="O2076" s="11">
        <v>49432.5</v>
      </c>
      <c r="P2076" s="8" t="s">
        <v>30</v>
      </c>
      <c r="Q2076" s="8" t="s">
        <v>31</v>
      </c>
      <c r="R2076" s="8" t="s">
        <v>32</v>
      </c>
      <c r="S2076" s="8" t="s">
        <v>33</v>
      </c>
      <c r="T2076" s="8" t="s">
        <v>34</v>
      </c>
      <c r="U2076" s="6" t="s">
        <v>253</v>
      </c>
      <c r="V2076" s="6" t="s">
        <v>254</v>
      </c>
    </row>
    <row r="2077" spans="1:22" x14ac:dyDescent="0.2">
      <c r="A2077" s="7" t="s">
        <v>22</v>
      </c>
      <c r="B2077" s="8" t="s">
        <v>239</v>
      </c>
      <c r="C2077" s="8" t="s">
        <v>254</v>
      </c>
      <c r="D2077" s="8" t="s">
        <v>240</v>
      </c>
      <c r="E2077" s="8" t="s">
        <v>241</v>
      </c>
      <c r="F2077" s="8" t="s">
        <v>4642</v>
      </c>
      <c r="G2077" s="8" t="s">
        <v>2038</v>
      </c>
      <c r="H2077" s="8">
        <v>43769</v>
      </c>
      <c r="I2077" s="8">
        <v>44196</v>
      </c>
      <c r="J2077" s="8" t="s">
        <v>585</v>
      </c>
      <c r="K2077" s="8" t="s">
        <v>586</v>
      </c>
      <c r="L2077" s="8" t="s">
        <v>587</v>
      </c>
      <c r="M2077" s="11">
        <v>73359</v>
      </c>
      <c r="N2077" s="8" t="s">
        <v>30</v>
      </c>
      <c r="O2077" s="10">
        <v>0</v>
      </c>
      <c r="P2077" s="8" t="s">
        <v>32</v>
      </c>
      <c r="Q2077" s="8" t="s">
        <v>260</v>
      </c>
      <c r="R2077" s="8" t="s">
        <v>2039</v>
      </c>
      <c r="S2077" s="8" t="s">
        <v>32</v>
      </c>
      <c r="T2077" s="8" t="s">
        <v>34</v>
      </c>
      <c r="U2077" s="6" t="s">
        <v>253</v>
      </c>
      <c r="V2077" s="6" t="s">
        <v>254</v>
      </c>
    </row>
    <row r="2078" spans="1:22" x14ac:dyDescent="0.2">
      <c r="A2078" s="7" t="s">
        <v>22</v>
      </c>
      <c r="B2078" s="8" t="s">
        <v>239</v>
      </c>
      <c r="C2078" s="8" t="s">
        <v>254</v>
      </c>
      <c r="D2078" s="8" t="s">
        <v>240</v>
      </c>
      <c r="E2078" s="8" t="s">
        <v>241</v>
      </c>
      <c r="F2078" s="8" t="s">
        <v>4643</v>
      </c>
      <c r="G2078" s="8" t="s">
        <v>4644</v>
      </c>
      <c r="H2078" s="8">
        <v>43776</v>
      </c>
      <c r="I2078" s="8">
        <v>44196</v>
      </c>
      <c r="J2078" s="8" t="s">
        <v>727</v>
      </c>
      <c r="K2078" s="8" t="s">
        <v>728</v>
      </c>
      <c r="L2078" s="8" t="s">
        <v>729</v>
      </c>
      <c r="M2078" s="11">
        <v>3621930.52</v>
      </c>
      <c r="N2078" s="8" t="s">
        <v>30</v>
      </c>
      <c r="O2078" s="11">
        <v>3439866.35</v>
      </c>
      <c r="P2078" s="8" t="s">
        <v>30</v>
      </c>
      <c r="Q2078" s="8" t="s">
        <v>31</v>
      </c>
      <c r="R2078" s="8" t="s">
        <v>4326</v>
      </c>
      <c r="S2078" s="8" t="s">
        <v>93</v>
      </c>
      <c r="T2078" s="8" t="s">
        <v>34</v>
      </c>
      <c r="U2078" s="6" t="s">
        <v>253</v>
      </c>
      <c r="V2078" s="6" t="s">
        <v>254</v>
      </c>
    </row>
    <row r="2079" spans="1:22" x14ac:dyDescent="0.2">
      <c r="A2079" s="7" t="s">
        <v>22</v>
      </c>
      <c r="B2079" s="8" t="s">
        <v>239</v>
      </c>
      <c r="C2079" s="8" t="s">
        <v>254</v>
      </c>
      <c r="D2079" s="8" t="s">
        <v>240</v>
      </c>
      <c r="E2079" s="8" t="s">
        <v>241</v>
      </c>
      <c r="F2079" s="8" t="s">
        <v>4650</v>
      </c>
      <c r="G2079" s="8" t="s">
        <v>4651</v>
      </c>
      <c r="H2079" s="8">
        <v>43779</v>
      </c>
      <c r="I2079" s="8">
        <v>43830</v>
      </c>
      <c r="J2079" s="8" t="s">
        <v>4652</v>
      </c>
      <c r="K2079" s="8" t="s">
        <v>4653</v>
      </c>
      <c r="L2079" s="8" t="s">
        <v>4654</v>
      </c>
      <c r="M2079" s="11">
        <v>3000</v>
      </c>
      <c r="N2079" s="8" t="s">
        <v>30</v>
      </c>
      <c r="O2079" s="10">
        <v>0</v>
      </c>
      <c r="P2079" s="8" t="s">
        <v>32</v>
      </c>
      <c r="Q2079" s="8" t="s">
        <v>31</v>
      </c>
      <c r="R2079" s="8" t="s">
        <v>32</v>
      </c>
      <c r="S2079" s="8" t="s">
        <v>33</v>
      </c>
      <c r="T2079" s="8" t="s">
        <v>34</v>
      </c>
      <c r="U2079" s="6" t="s">
        <v>253</v>
      </c>
      <c r="V2079" s="6" t="s">
        <v>254</v>
      </c>
    </row>
    <row r="2080" spans="1:22" x14ac:dyDescent="0.2">
      <c r="A2080" s="7" t="s">
        <v>22</v>
      </c>
      <c r="B2080" s="8" t="s">
        <v>239</v>
      </c>
      <c r="C2080" s="8" t="s">
        <v>254</v>
      </c>
      <c r="D2080" s="8" t="s">
        <v>240</v>
      </c>
      <c r="E2080" s="8" t="s">
        <v>241</v>
      </c>
      <c r="F2080" s="8" t="s">
        <v>4655</v>
      </c>
      <c r="G2080" s="8" t="s">
        <v>4656</v>
      </c>
      <c r="H2080" s="8">
        <v>43776</v>
      </c>
      <c r="I2080" s="8">
        <v>44332</v>
      </c>
      <c r="J2080" s="8" t="s">
        <v>3335</v>
      </c>
      <c r="K2080" s="8" t="s">
        <v>3336</v>
      </c>
      <c r="L2080" s="8" t="s">
        <v>3337</v>
      </c>
      <c r="M2080" s="11">
        <v>549999.44999999995</v>
      </c>
      <c r="N2080" s="8" t="s">
        <v>30</v>
      </c>
      <c r="O2080" s="11">
        <v>549999.44999999995</v>
      </c>
      <c r="P2080" s="8" t="s">
        <v>30</v>
      </c>
      <c r="Q2080" s="8" t="s">
        <v>31</v>
      </c>
      <c r="R2080" s="8" t="s">
        <v>4657</v>
      </c>
      <c r="S2080" s="8" t="s">
        <v>737</v>
      </c>
      <c r="T2080" s="8" t="s">
        <v>34</v>
      </c>
      <c r="U2080" s="6" t="s">
        <v>253</v>
      </c>
      <c r="V2080" s="6" t="s">
        <v>254</v>
      </c>
    </row>
    <row r="2081" spans="1:22" x14ac:dyDescent="0.2">
      <c r="A2081" s="7" t="s">
        <v>22</v>
      </c>
      <c r="B2081" s="8" t="s">
        <v>239</v>
      </c>
      <c r="C2081" s="8" t="s">
        <v>254</v>
      </c>
      <c r="D2081" s="8" t="s">
        <v>240</v>
      </c>
      <c r="E2081" s="8" t="s">
        <v>241</v>
      </c>
      <c r="F2081" s="8" t="s">
        <v>4659</v>
      </c>
      <c r="G2081" s="8" t="s">
        <v>4660</v>
      </c>
      <c r="H2081" s="8">
        <v>43471</v>
      </c>
      <c r="I2081" s="8">
        <v>43830</v>
      </c>
      <c r="J2081" s="8" t="s">
        <v>727</v>
      </c>
      <c r="K2081" s="8" t="s">
        <v>728</v>
      </c>
      <c r="L2081" s="8" t="s">
        <v>729</v>
      </c>
      <c r="M2081" s="11">
        <v>6508998.9900000002</v>
      </c>
      <c r="N2081" s="8" t="s">
        <v>30</v>
      </c>
      <c r="O2081" s="11">
        <v>5395286.4100000001</v>
      </c>
      <c r="P2081" s="8" t="s">
        <v>30</v>
      </c>
      <c r="Q2081" s="8" t="s">
        <v>282</v>
      </c>
      <c r="R2081" s="8" t="s">
        <v>3259</v>
      </c>
      <c r="S2081" s="8" t="s">
        <v>32</v>
      </c>
      <c r="T2081" s="8" t="s">
        <v>34</v>
      </c>
      <c r="U2081" s="6" t="s">
        <v>4661</v>
      </c>
      <c r="V2081" s="6" t="s">
        <v>4662</v>
      </c>
    </row>
    <row r="2082" spans="1:22" x14ac:dyDescent="0.2">
      <c r="A2082" s="7" t="s">
        <v>22</v>
      </c>
      <c r="B2082" s="8" t="s">
        <v>239</v>
      </c>
      <c r="C2082" s="8" t="s">
        <v>254</v>
      </c>
      <c r="D2082" s="8" t="s">
        <v>240</v>
      </c>
      <c r="E2082" s="8" t="s">
        <v>241</v>
      </c>
      <c r="F2082" s="8" t="s">
        <v>4767</v>
      </c>
      <c r="G2082" s="8" t="s">
        <v>4768</v>
      </c>
      <c r="H2082" s="8">
        <v>43782</v>
      </c>
      <c r="I2082" s="8">
        <v>44196</v>
      </c>
      <c r="J2082" s="8" t="s">
        <v>4769</v>
      </c>
      <c r="K2082" s="8" t="s">
        <v>4770</v>
      </c>
      <c r="L2082" s="8" t="s">
        <v>4771</v>
      </c>
      <c r="M2082" s="11">
        <v>6259.5</v>
      </c>
      <c r="N2082" s="8" t="s">
        <v>30</v>
      </c>
      <c r="O2082" s="10">
        <v>0</v>
      </c>
      <c r="P2082" s="8" t="s">
        <v>32</v>
      </c>
      <c r="Q2082" s="8" t="s">
        <v>31</v>
      </c>
      <c r="R2082" s="8" t="s">
        <v>32</v>
      </c>
      <c r="S2082" s="8" t="s">
        <v>33</v>
      </c>
      <c r="T2082" s="8" t="s">
        <v>34</v>
      </c>
      <c r="U2082" s="6" t="s">
        <v>253</v>
      </c>
      <c r="V2082" s="6" t="s">
        <v>254</v>
      </c>
    </row>
    <row r="2083" spans="1:22" x14ac:dyDescent="0.2">
      <c r="A2083" s="7" t="s">
        <v>22</v>
      </c>
      <c r="B2083" s="8" t="s">
        <v>239</v>
      </c>
      <c r="C2083" s="8" t="s">
        <v>254</v>
      </c>
      <c r="D2083" s="8" t="s">
        <v>240</v>
      </c>
      <c r="E2083" s="8" t="s">
        <v>241</v>
      </c>
      <c r="F2083" s="8" t="s">
        <v>4779</v>
      </c>
      <c r="G2083" s="8" t="s">
        <v>3802</v>
      </c>
      <c r="H2083" s="8">
        <v>43573</v>
      </c>
      <c r="I2083" s="8">
        <v>43951</v>
      </c>
      <c r="J2083" s="8" t="s">
        <v>4702</v>
      </c>
      <c r="K2083" s="8" t="s">
        <v>4703</v>
      </c>
      <c r="L2083" s="8" t="s">
        <v>4704</v>
      </c>
      <c r="M2083" s="11">
        <v>250000</v>
      </c>
      <c r="N2083" s="8" t="s">
        <v>30</v>
      </c>
      <c r="O2083" s="10">
        <v>0</v>
      </c>
      <c r="P2083" s="8" t="s">
        <v>32</v>
      </c>
      <c r="Q2083" s="8" t="s">
        <v>3806</v>
      </c>
      <c r="R2083" s="8" t="s">
        <v>730</v>
      </c>
      <c r="S2083" s="8" t="s">
        <v>32</v>
      </c>
      <c r="T2083" s="8" t="s">
        <v>34</v>
      </c>
      <c r="U2083" s="6" t="s">
        <v>744</v>
      </c>
      <c r="V2083" s="6" t="s">
        <v>745</v>
      </c>
    </row>
    <row r="2084" spans="1:22" x14ac:dyDescent="0.2">
      <c r="A2084" s="7" t="s">
        <v>22</v>
      </c>
      <c r="B2084" s="8" t="s">
        <v>239</v>
      </c>
      <c r="C2084" s="8" t="s">
        <v>254</v>
      </c>
      <c r="D2084" s="8" t="s">
        <v>240</v>
      </c>
      <c r="E2084" s="8" t="s">
        <v>241</v>
      </c>
      <c r="F2084" s="8" t="s">
        <v>4784</v>
      </c>
      <c r="G2084" s="8" t="s">
        <v>4785</v>
      </c>
      <c r="H2084" s="8">
        <v>43783</v>
      </c>
      <c r="I2084" s="8">
        <v>45254</v>
      </c>
      <c r="J2084" s="8" t="s">
        <v>727</v>
      </c>
      <c r="K2084" s="8" t="s">
        <v>728</v>
      </c>
      <c r="L2084" s="8" t="s">
        <v>729</v>
      </c>
      <c r="M2084" s="11">
        <v>117000</v>
      </c>
      <c r="N2084" s="8" t="s">
        <v>30</v>
      </c>
      <c r="O2084" s="10">
        <v>0</v>
      </c>
      <c r="P2084" s="8" t="s">
        <v>32</v>
      </c>
      <c r="Q2084" s="8" t="s">
        <v>260</v>
      </c>
      <c r="R2084" s="8" t="s">
        <v>730</v>
      </c>
      <c r="S2084" s="8" t="s">
        <v>32</v>
      </c>
      <c r="T2084" s="8" t="s">
        <v>34</v>
      </c>
      <c r="U2084" s="6" t="s">
        <v>253</v>
      </c>
      <c r="V2084" s="6" t="s">
        <v>254</v>
      </c>
    </row>
    <row r="2085" spans="1:22" x14ac:dyDescent="0.2">
      <c r="A2085" s="7" t="s">
        <v>22</v>
      </c>
      <c r="B2085" s="8" t="s">
        <v>239</v>
      </c>
      <c r="C2085" s="8" t="s">
        <v>254</v>
      </c>
      <c r="D2085" s="8" t="s">
        <v>240</v>
      </c>
      <c r="E2085" s="8" t="s">
        <v>241</v>
      </c>
      <c r="F2085" s="8" t="s">
        <v>4790</v>
      </c>
      <c r="G2085" s="8" t="s">
        <v>4123</v>
      </c>
      <c r="H2085" s="8">
        <v>43640</v>
      </c>
      <c r="I2085" s="8">
        <v>43830</v>
      </c>
      <c r="J2085" s="8" t="s">
        <v>600</v>
      </c>
      <c r="K2085" s="8" t="s">
        <v>601</v>
      </c>
      <c r="L2085" s="8" t="s">
        <v>602</v>
      </c>
      <c r="M2085" s="11">
        <v>180527.49</v>
      </c>
      <c r="N2085" s="8" t="s">
        <v>30</v>
      </c>
      <c r="O2085" s="11">
        <v>114460.99</v>
      </c>
      <c r="P2085" s="8" t="s">
        <v>30</v>
      </c>
      <c r="Q2085" s="8" t="s">
        <v>282</v>
      </c>
      <c r="R2085" s="8" t="s">
        <v>716</v>
      </c>
      <c r="S2085" s="8" t="s">
        <v>32</v>
      </c>
      <c r="T2085" s="8" t="s">
        <v>34</v>
      </c>
      <c r="U2085" s="6" t="s">
        <v>253</v>
      </c>
      <c r="V2085" s="6" t="s">
        <v>254</v>
      </c>
    </row>
    <row r="2086" spans="1:22" x14ac:dyDescent="0.2">
      <c r="A2086" s="7" t="s">
        <v>22</v>
      </c>
      <c r="B2086" s="8" t="s">
        <v>239</v>
      </c>
      <c r="C2086" s="8" t="s">
        <v>254</v>
      </c>
      <c r="D2086" s="8" t="s">
        <v>240</v>
      </c>
      <c r="E2086" s="8" t="s">
        <v>241</v>
      </c>
      <c r="F2086" s="8" t="s">
        <v>4791</v>
      </c>
      <c r="G2086" s="8" t="s">
        <v>4123</v>
      </c>
      <c r="H2086" s="8">
        <v>43485</v>
      </c>
      <c r="I2086" s="8">
        <v>43830</v>
      </c>
      <c r="J2086" s="8" t="s">
        <v>1377</v>
      </c>
      <c r="K2086" s="8" t="s">
        <v>1378</v>
      </c>
      <c r="L2086" s="8" t="s">
        <v>1379</v>
      </c>
      <c r="M2086" s="11">
        <v>311435.28000000003</v>
      </c>
      <c r="N2086" s="8" t="s">
        <v>30</v>
      </c>
      <c r="O2086" s="11">
        <v>231833.16</v>
      </c>
      <c r="P2086" s="8" t="s">
        <v>30</v>
      </c>
      <c r="Q2086" s="8" t="s">
        <v>282</v>
      </c>
      <c r="R2086" s="8" t="s">
        <v>716</v>
      </c>
      <c r="S2086" s="8" t="s">
        <v>32</v>
      </c>
      <c r="T2086" s="8" t="s">
        <v>34</v>
      </c>
      <c r="U2086" s="6" t="s">
        <v>253</v>
      </c>
      <c r="V2086" s="6" t="s">
        <v>254</v>
      </c>
    </row>
    <row r="2087" spans="1:22" x14ac:dyDescent="0.2">
      <c r="A2087" s="7" t="s">
        <v>22</v>
      </c>
      <c r="B2087" s="8" t="s">
        <v>239</v>
      </c>
      <c r="C2087" s="8" t="s">
        <v>254</v>
      </c>
      <c r="D2087" s="8" t="s">
        <v>240</v>
      </c>
      <c r="E2087" s="8" t="s">
        <v>241</v>
      </c>
      <c r="F2087" s="8" t="s">
        <v>4799</v>
      </c>
      <c r="G2087" s="8" t="s">
        <v>712</v>
      </c>
      <c r="H2087" s="8">
        <v>43766</v>
      </c>
      <c r="I2087" s="8">
        <v>43830</v>
      </c>
      <c r="J2087" s="8" t="s">
        <v>4146</v>
      </c>
      <c r="K2087" s="8" t="s">
        <v>4147</v>
      </c>
      <c r="L2087" s="8" t="s">
        <v>4148</v>
      </c>
      <c r="M2087" s="11">
        <v>203152.95</v>
      </c>
      <c r="N2087" s="8" t="s">
        <v>30</v>
      </c>
      <c r="O2087" s="11">
        <v>86151.61</v>
      </c>
      <c r="P2087" s="8" t="s">
        <v>30</v>
      </c>
      <c r="Q2087" s="8" t="s">
        <v>282</v>
      </c>
      <c r="R2087" s="8" t="s">
        <v>716</v>
      </c>
      <c r="S2087" s="8" t="s">
        <v>32</v>
      </c>
      <c r="T2087" s="8" t="s">
        <v>34</v>
      </c>
      <c r="U2087" s="6" t="s">
        <v>253</v>
      </c>
      <c r="V2087" s="6" t="s">
        <v>254</v>
      </c>
    </row>
    <row r="2088" spans="1:22" x14ac:dyDescent="0.2">
      <c r="A2088" s="7" t="s">
        <v>22</v>
      </c>
      <c r="B2088" s="8" t="s">
        <v>239</v>
      </c>
      <c r="C2088" s="8" t="s">
        <v>254</v>
      </c>
      <c r="D2088" s="8" t="s">
        <v>240</v>
      </c>
      <c r="E2088" s="8" t="s">
        <v>241</v>
      </c>
      <c r="F2088" s="8" t="s">
        <v>4800</v>
      </c>
      <c r="G2088" s="8" t="s">
        <v>4801</v>
      </c>
      <c r="H2088" s="8">
        <v>43473</v>
      </c>
      <c r="I2088" s="8">
        <v>43830</v>
      </c>
      <c r="J2088" s="8" t="s">
        <v>3061</v>
      </c>
      <c r="K2088" s="8" t="s">
        <v>3062</v>
      </c>
      <c r="L2088" s="8" t="s">
        <v>3063</v>
      </c>
      <c r="M2088" s="11">
        <v>2457000.7400000002</v>
      </c>
      <c r="N2088" s="8" t="s">
        <v>30</v>
      </c>
      <c r="O2088" s="11">
        <v>2130423.4900000002</v>
      </c>
      <c r="P2088" s="8" t="s">
        <v>30</v>
      </c>
      <c r="Q2088" s="8" t="s">
        <v>282</v>
      </c>
      <c r="R2088" s="8" t="s">
        <v>4802</v>
      </c>
      <c r="S2088" s="8" t="s">
        <v>32</v>
      </c>
      <c r="T2088" s="8" t="s">
        <v>34</v>
      </c>
      <c r="U2088" s="6" t="s">
        <v>253</v>
      </c>
      <c r="V2088" s="6" t="s">
        <v>254</v>
      </c>
    </row>
    <row r="2089" spans="1:22" x14ac:dyDescent="0.2">
      <c r="A2089" s="7" t="s">
        <v>22</v>
      </c>
      <c r="B2089" s="8" t="s">
        <v>239</v>
      </c>
      <c r="C2089" s="8" t="s">
        <v>254</v>
      </c>
      <c r="D2089" s="8" t="s">
        <v>240</v>
      </c>
      <c r="E2089" s="8" t="s">
        <v>241</v>
      </c>
      <c r="F2089" s="8" t="s">
        <v>4803</v>
      </c>
      <c r="G2089" s="8" t="s">
        <v>4123</v>
      </c>
      <c r="H2089" s="8">
        <v>43487</v>
      </c>
      <c r="I2089" s="8">
        <v>43830</v>
      </c>
      <c r="J2089" s="8" t="s">
        <v>882</v>
      </c>
      <c r="K2089" s="8" t="s">
        <v>883</v>
      </c>
      <c r="L2089" s="8" t="s">
        <v>884</v>
      </c>
      <c r="M2089" s="11">
        <v>376663.65</v>
      </c>
      <c r="N2089" s="8" t="s">
        <v>30</v>
      </c>
      <c r="O2089" s="11">
        <v>344928.6</v>
      </c>
      <c r="P2089" s="8" t="s">
        <v>30</v>
      </c>
      <c r="Q2089" s="8" t="s">
        <v>282</v>
      </c>
      <c r="R2089" s="8" t="s">
        <v>716</v>
      </c>
      <c r="S2089" s="8" t="s">
        <v>32</v>
      </c>
      <c r="T2089" s="8" t="s">
        <v>34</v>
      </c>
      <c r="U2089" s="6" t="s">
        <v>253</v>
      </c>
      <c r="V2089" s="6" t="s">
        <v>254</v>
      </c>
    </row>
    <row r="2090" spans="1:22" x14ac:dyDescent="0.2">
      <c r="A2090" s="7" t="s">
        <v>22</v>
      </c>
      <c r="B2090" s="8" t="s">
        <v>239</v>
      </c>
      <c r="C2090" s="8" t="s">
        <v>254</v>
      </c>
      <c r="D2090" s="8" t="s">
        <v>240</v>
      </c>
      <c r="E2090" s="8" t="s">
        <v>241</v>
      </c>
      <c r="F2090" s="8" t="s">
        <v>4804</v>
      </c>
      <c r="G2090" s="8" t="s">
        <v>4123</v>
      </c>
      <c r="H2090" s="8">
        <v>43487</v>
      </c>
      <c r="I2090" s="8">
        <v>43830</v>
      </c>
      <c r="J2090" s="8" t="s">
        <v>727</v>
      </c>
      <c r="K2090" s="8" t="s">
        <v>728</v>
      </c>
      <c r="L2090" s="8" t="s">
        <v>729</v>
      </c>
      <c r="M2090" s="11">
        <v>382544.96</v>
      </c>
      <c r="N2090" s="8" t="s">
        <v>30</v>
      </c>
      <c r="O2090" s="11">
        <v>382544.88</v>
      </c>
      <c r="P2090" s="8" t="s">
        <v>30</v>
      </c>
      <c r="Q2090" s="8" t="s">
        <v>282</v>
      </c>
      <c r="R2090" s="8" t="s">
        <v>716</v>
      </c>
      <c r="S2090" s="8" t="s">
        <v>32</v>
      </c>
      <c r="T2090" s="8" t="s">
        <v>34</v>
      </c>
      <c r="U2090" s="6" t="s">
        <v>246</v>
      </c>
      <c r="V2090" s="6" t="s">
        <v>247</v>
      </c>
    </row>
    <row r="2091" spans="1:22" x14ac:dyDescent="0.2">
      <c r="A2091" s="7" t="s">
        <v>22</v>
      </c>
      <c r="B2091" s="8" t="s">
        <v>239</v>
      </c>
      <c r="C2091" s="8" t="s">
        <v>254</v>
      </c>
      <c r="D2091" s="8" t="s">
        <v>240</v>
      </c>
      <c r="E2091" s="8" t="s">
        <v>241</v>
      </c>
      <c r="F2091" s="8" t="s">
        <v>4816</v>
      </c>
      <c r="G2091" s="8" t="s">
        <v>4817</v>
      </c>
      <c r="H2091" s="8">
        <v>43732</v>
      </c>
      <c r="I2091" s="8">
        <v>43830</v>
      </c>
      <c r="J2091" s="8" t="s">
        <v>2023</v>
      </c>
      <c r="K2091" s="8" t="s">
        <v>2024</v>
      </c>
      <c r="L2091" s="8" t="s">
        <v>2025</v>
      </c>
      <c r="M2091" s="11">
        <v>905790.6</v>
      </c>
      <c r="N2091" s="8" t="s">
        <v>30</v>
      </c>
      <c r="O2091" s="11">
        <v>905790.6</v>
      </c>
      <c r="P2091" s="8" t="s">
        <v>30</v>
      </c>
      <c r="Q2091" s="8" t="s">
        <v>260</v>
      </c>
      <c r="R2091" s="8" t="s">
        <v>2029</v>
      </c>
      <c r="S2091" s="8" t="s">
        <v>32</v>
      </c>
      <c r="T2091" s="8" t="s">
        <v>34</v>
      </c>
      <c r="U2091" s="6" t="s">
        <v>253</v>
      </c>
      <c r="V2091" s="6" t="s">
        <v>254</v>
      </c>
    </row>
    <row r="2092" spans="1:22" x14ac:dyDescent="0.2">
      <c r="A2092" s="7" t="s">
        <v>22</v>
      </c>
      <c r="B2092" s="8" t="s">
        <v>239</v>
      </c>
      <c r="C2092" s="8" t="s">
        <v>254</v>
      </c>
      <c r="D2092" s="8" t="s">
        <v>240</v>
      </c>
      <c r="E2092" s="8" t="s">
        <v>241</v>
      </c>
      <c r="F2092" s="8" t="s">
        <v>4829</v>
      </c>
      <c r="G2092" s="8" t="s">
        <v>4830</v>
      </c>
      <c r="H2092" s="8">
        <v>43605</v>
      </c>
      <c r="I2092" s="8">
        <v>44196</v>
      </c>
      <c r="J2092" s="8" t="s">
        <v>2971</v>
      </c>
      <c r="K2092" s="8" t="s">
        <v>2972</v>
      </c>
      <c r="L2092" s="8" t="s">
        <v>2973</v>
      </c>
      <c r="M2092" s="11">
        <v>8559.7199999999993</v>
      </c>
      <c r="N2092" s="8" t="s">
        <v>30</v>
      </c>
      <c r="O2092" s="11">
        <v>8559.7199999999993</v>
      </c>
      <c r="P2092" s="8" t="s">
        <v>30</v>
      </c>
      <c r="Q2092" s="8" t="s">
        <v>31</v>
      </c>
      <c r="R2092" s="8" t="s">
        <v>32</v>
      </c>
      <c r="S2092" s="8" t="s">
        <v>33</v>
      </c>
      <c r="T2092" s="8" t="s">
        <v>34</v>
      </c>
      <c r="U2092" s="6" t="s">
        <v>253</v>
      </c>
      <c r="V2092" s="6" t="s">
        <v>254</v>
      </c>
    </row>
    <row r="2093" spans="1:22" x14ac:dyDescent="0.2">
      <c r="A2093" s="7" t="s">
        <v>22</v>
      </c>
      <c r="B2093" s="8" t="s">
        <v>239</v>
      </c>
      <c r="C2093" s="8" t="s">
        <v>254</v>
      </c>
      <c r="D2093" s="8" t="s">
        <v>240</v>
      </c>
      <c r="E2093" s="8" t="s">
        <v>241</v>
      </c>
      <c r="F2093" s="8" t="s">
        <v>4837</v>
      </c>
      <c r="G2093" s="8" t="s">
        <v>692</v>
      </c>
      <c r="H2093" s="8">
        <v>43788</v>
      </c>
      <c r="I2093" s="8">
        <v>44135</v>
      </c>
      <c r="J2093" s="8" t="s">
        <v>4838</v>
      </c>
      <c r="K2093" s="8" t="s">
        <v>4839</v>
      </c>
      <c r="L2093" s="8" t="s">
        <v>4840</v>
      </c>
      <c r="M2093" s="11">
        <v>367894.8</v>
      </c>
      <c r="N2093" s="8" t="s">
        <v>30</v>
      </c>
      <c r="O2093" s="10">
        <v>0</v>
      </c>
      <c r="P2093" s="8" t="s">
        <v>32</v>
      </c>
      <c r="Q2093" s="8" t="s">
        <v>31</v>
      </c>
      <c r="R2093" s="8" t="s">
        <v>730</v>
      </c>
      <c r="S2093" s="8" t="s">
        <v>136</v>
      </c>
      <c r="T2093" s="8" t="s">
        <v>34</v>
      </c>
      <c r="U2093" s="6" t="s">
        <v>744</v>
      </c>
      <c r="V2093" s="6" t="s">
        <v>745</v>
      </c>
    </row>
    <row r="2094" spans="1:22" x14ac:dyDescent="0.2">
      <c r="A2094" s="7" t="s">
        <v>22</v>
      </c>
      <c r="B2094" s="8" t="s">
        <v>239</v>
      </c>
      <c r="C2094" s="8" t="s">
        <v>254</v>
      </c>
      <c r="D2094" s="8" t="s">
        <v>240</v>
      </c>
      <c r="E2094" s="8" t="s">
        <v>241</v>
      </c>
      <c r="F2094" s="8" t="s">
        <v>4855</v>
      </c>
      <c r="G2094" s="8" t="s">
        <v>3802</v>
      </c>
      <c r="H2094" s="8">
        <v>43769</v>
      </c>
      <c r="I2094" s="8">
        <v>43876</v>
      </c>
      <c r="J2094" s="8" t="s">
        <v>4702</v>
      </c>
      <c r="K2094" s="8" t="s">
        <v>4703</v>
      </c>
      <c r="L2094" s="8" t="s">
        <v>4704</v>
      </c>
      <c r="M2094" s="11">
        <v>56782.44</v>
      </c>
      <c r="N2094" s="8" t="s">
        <v>30</v>
      </c>
      <c r="O2094" s="10">
        <v>0</v>
      </c>
      <c r="P2094" s="8" t="s">
        <v>32</v>
      </c>
      <c r="Q2094" s="8" t="s">
        <v>3806</v>
      </c>
      <c r="R2094" s="8" t="s">
        <v>730</v>
      </c>
      <c r="S2094" s="8" t="s">
        <v>32</v>
      </c>
      <c r="T2094" s="8" t="s">
        <v>34</v>
      </c>
      <c r="U2094" s="6" t="s">
        <v>744</v>
      </c>
      <c r="V2094" s="6" t="s">
        <v>745</v>
      </c>
    </row>
    <row r="2095" spans="1:22" x14ac:dyDescent="0.2">
      <c r="A2095" s="7" t="s">
        <v>22</v>
      </c>
      <c r="B2095" s="8" t="s">
        <v>239</v>
      </c>
      <c r="C2095" s="8" t="s">
        <v>254</v>
      </c>
      <c r="D2095" s="8" t="s">
        <v>240</v>
      </c>
      <c r="E2095" s="8" t="s">
        <v>241</v>
      </c>
      <c r="F2095" s="8" t="s">
        <v>4856</v>
      </c>
      <c r="G2095" s="8" t="s">
        <v>3802</v>
      </c>
      <c r="H2095" s="8">
        <v>43774</v>
      </c>
      <c r="I2095" s="8">
        <v>43876</v>
      </c>
      <c r="J2095" s="8" t="s">
        <v>727</v>
      </c>
      <c r="K2095" s="8" t="s">
        <v>728</v>
      </c>
      <c r="L2095" s="8" t="s">
        <v>729</v>
      </c>
      <c r="M2095" s="11">
        <v>161484.57</v>
      </c>
      <c r="N2095" s="8" t="s">
        <v>30</v>
      </c>
      <c r="O2095" s="10">
        <v>0</v>
      </c>
      <c r="P2095" s="8" t="s">
        <v>32</v>
      </c>
      <c r="Q2095" s="8" t="s">
        <v>3806</v>
      </c>
      <c r="R2095" s="8" t="s">
        <v>730</v>
      </c>
      <c r="S2095" s="8" t="s">
        <v>32</v>
      </c>
      <c r="T2095" s="8" t="s">
        <v>34</v>
      </c>
      <c r="U2095" s="6" t="s">
        <v>744</v>
      </c>
      <c r="V2095" s="6" t="s">
        <v>745</v>
      </c>
    </row>
    <row r="2096" spans="1:22" x14ac:dyDescent="0.2">
      <c r="A2096" s="7" t="s">
        <v>22</v>
      </c>
      <c r="B2096" s="8" t="s">
        <v>239</v>
      </c>
      <c r="C2096" s="8" t="s">
        <v>254</v>
      </c>
      <c r="D2096" s="8" t="s">
        <v>240</v>
      </c>
      <c r="E2096" s="8" t="s">
        <v>241</v>
      </c>
      <c r="F2096" s="8" t="s">
        <v>4860</v>
      </c>
      <c r="G2096" s="8" t="s">
        <v>3802</v>
      </c>
      <c r="H2096" s="8">
        <v>43783</v>
      </c>
      <c r="I2096" s="8">
        <v>43876</v>
      </c>
      <c r="J2096" s="8" t="s">
        <v>432</v>
      </c>
      <c r="K2096" s="8" t="s">
        <v>433</v>
      </c>
      <c r="L2096" s="8" t="s">
        <v>434</v>
      </c>
      <c r="M2096" s="11">
        <v>18181.8</v>
      </c>
      <c r="N2096" s="8" t="s">
        <v>30</v>
      </c>
      <c r="O2096" s="10">
        <v>0</v>
      </c>
      <c r="P2096" s="8" t="s">
        <v>32</v>
      </c>
      <c r="Q2096" s="8" t="s">
        <v>3806</v>
      </c>
      <c r="R2096" s="8" t="s">
        <v>730</v>
      </c>
      <c r="S2096" s="8" t="s">
        <v>32</v>
      </c>
      <c r="T2096" s="8" t="s">
        <v>34</v>
      </c>
      <c r="U2096" s="6" t="s">
        <v>253</v>
      </c>
      <c r="V2096" s="6" t="s">
        <v>254</v>
      </c>
    </row>
    <row r="2097" spans="1:22" x14ac:dyDescent="0.2">
      <c r="A2097" s="7" t="s">
        <v>22</v>
      </c>
      <c r="B2097" s="8" t="s">
        <v>239</v>
      </c>
      <c r="C2097" s="8" t="s">
        <v>254</v>
      </c>
      <c r="D2097" s="8" t="s">
        <v>240</v>
      </c>
      <c r="E2097" s="8" t="s">
        <v>241</v>
      </c>
      <c r="F2097" s="8" t="s">
        <v>4863</v>
      </c>
      <c r="G2097" s="8" t="s">
        <v>4444</v>
      </c>
      <c r="H2097" s="8">
        <v>43684</v>
      </c>
      <c r="I2097" s="8">
        <v>44074</v>
      </c>
      <c r="J2097" s="8" t="s">
        <v>407</v>
      </c>
      <c r="K2097" s="8" t="s">
        <v>408</v>
      </c>
      <c r="L2097" s="8" t="s">
        <v>409</v>
      </c>
      <c r="M2097" s="11">
        <v>71376</v>
      </c>
      <c r="N2097" s="8" t="s">
        <v>30</v>
      </c>
      <c r="O2097" s="11">
        <v>32516.1</v>
      </c>
      <c r="P2097" s="8" t="s">
        <v>30</v>
      </c>
      <c r="Q2097" s="8" t="s">
        <v>282</v>
      </c>
      <c r="R2097" s="8" t="s">
        <v>730</v>
      </c>
      <c r="S2097" s="8" t="s">
        <v>32</v>
      </c>
      <c r="T2097" s="8" t="s">
        <v>34</v>
      </c>
      <c r="U2097" s="6" t="s">
        <v>246</v>
      </c>
      <c r="V2097" s="6" t="s">
        <v>247</v>
      </c>
    </row>
    <row r="2098" spans="1:22" x14ac:dyDescent="0.2">
      <c r="A2098" s="7" t="s">
        <v>22</v>
      </c>
      <c r="B2098" s="8" t="s">
        <v>239</v>
      </c>
      <c r="C2098" s="8" t="s">
        <v>254</v>
      </c>
      <c r="D2098" s="8" t="s">
        <v>240</v>
      </c>
      <c r="E2098" s="8" t="s">
        <v>241</v>
      </c>
      <c r="F2098" s="8" t="s">
        <v>4864</v>
      </c>
      <c r="G2098" s="8" t="s">
        <v>4865</v>
      </c>
      <c r="H2098" s="8">
        <v>43789</v>
      </c>
      <c r="I2098" s="8">
        <v>44724</v>
      </c>
      <c r="J2098" s="8" t="s">
        <v>1539</v>
      </c>
      <c r="K2098" s="8" t="s">
        <v>1540</v>
      </c>
      <c r="L2098" s="8" t="s">
        <v>1541</v>
      </c>
      <c r="M2098" s="11">
        <v>191441.25</v>
      </c>
      <c r="N2098" s="8" t="s">
        <v>30</v>
      </c>
      <c r="O2098" s="10">
        <v>0</v>
      </c>
      <c r="P2098" s="8" t="s">
        <v>32</v>
      </c>
      <c r="Q2098" s="8" t="s">
        <v>3806</v>
      </c>
      <c r="R2098" s="8" t="s">
        <v>730</v>
      </c>
      <c r="S2098" s="8" t="s">
        <v>32</v>
      </c>
      <c r="T2098" s="8" t="s">
        <v>34</v>
      </c>
      <c r="U2098" s="6" t="s">
        <v>253</v>
      </c>
      <c r="V2098" s="6" t="s">
        <v>254</v>
      </c>
    </row>
    <row r="2099" spans="1:22" x14ac:dyDescent="0.2">
      <c r="A2099" s="7" t="s">
        <v>22</v>
      </c>
      <c r="B2099" s="8" t="s">
        <v>239</v>
      </c>
      <c r="C2099" s="8" t="s">
        <v>254</v>
      </c>
      <c r="D2099" s="8" t="s">
        <v>240</v>
      </c>
      <c r="E2099" s="8" t="s">
        <v>241</v>
      </c>
      <c r="F2099" s="8" t="s">
        <v>4871</v>
      </c>
      <c r="G2099" s="8" t="s">
        <v>747</v>
      </c>
      <c r="H2099" s="8">
        <v>43789</v>
      </c>
      <c r="I2099" s="8">
        <v>44196</v>
      </c>
      <c r="J2099" s="8" t="s">
        <v>438</v>
      </c>
      <c r="K2099" s="8" t="s">
        <v>439</v>
      </c>
      <c r="L2099" s="8" t="s">
        <v>440</v>
      </c>
      <c r="M2099" s="10">
        <v>585</v>
      </c>
      <c r="N2099" s="8" t="s">
        <v>30</v>
      </c>
      <c r="O2099" s="10">
        <v>0</v>
      </c>
      <c r="P2099" s="8" t="s">
        <v>32</v>
      </c>
      <c r="Q2099" s="8" t="s">
        <v>31</v>
      </c>
      <c r="R2099" s="8" t="s">
        <v>32</v>
      </c>
      <c r="S2099" s="8" t="s">
        <v>33</v>
      </c>
      <c r="T2099" s="8" t="s">
        <v>34</v>
      </c>
      <c r="U2099" s="6" t="s">
        <v>253</v>
      </c>
      <c r="V2099" s="6" t="s">
        <v>254</v>
      </c>
    </row>
    <row r="2100" spans="1:22" x14ac:dyDescent="0.2">
      <c r="A2100" s="7" t="s">
        <v>22</v>
      </c>
      <c r="B2100" s="8" t="s">
        <v>239</v>
      </c>
      <c r="C2100" s="8" t="s">
        <v>254</v>
      </c>
      <c r="D2100" s="8" t="s">
        <v>240</v>
      </c>
      <c r="E2100" s="8" t="s">
        <v>241</v>
      </c>
      <c r="F2100" s="8" t="s">
        <v>4872</v>
      </c>
      <c r="G2100" s="8" t="s">
        <v>4873</v>
      </c>
      <c r="H2100" s="8">
        <v>43789</v>
      </c>
      <c r="I2100" s="8">
        <v>44196</v>
      </c>
      <c r="J2100" s="8" t="s">
        <v>4874</v>
      </c>
      <c r="K2100" s="8" t="s">
        <v>4875</v>
      </c>
      <c r="L2100" s="8" t="s">
        <v>4876</v>
      </c>
      <c r="M2100" s="11">
        <v>4700.01</v>
      </c>
      <c r="N2100" s="8" t="s">
        <v>30</v>
      </c>
      <c r="O2100" s="10">
        <v>0</v>
      </c>
      <c r="P2100" s="8" t="s">
        <v>32</v>
      </c>
      <c r="Q2100" s="8" t="s">
        <v>31</v>
      </c>
      <c r="R2100" s="8" t="s">
        <v>32</v>
      </c>
      <c r="S2100" s="8" t="s">
        <v>33</v>
      </c>
      <c r="T2100" s="8" t="s">
        <v>34</v>
      </c>
      <c r="U2100" s="6" t="s">
        <v>253</v>
      </c>
      <c r="V2100" s="6" t="s">
        <v>254</v>
      </c>
    </row>
    <row r="2101" spans="1:22" x14ac:dyDescent="0.2">
      <c r="A2101" s="7" t="s">
        <v>22</v>
      </c>
      <c r="B2101" s="8" t="s">
        <v>239</v>
      </c>
      <c r="C2101" s="8" t="s">
        <v>254</v>
      </c>
      <c r="D2101" s="8" t="s">
        <v>240</v>
      </c>
      <c r="E2101" s="8" t="s">
        <v>241</v>
      </c>
      <c r="F2101" s="8" t="s">
        <v>4886</v>
      </c>
      <c r="G2101" s="8" t="s">
        <v>4887</v>
      </c>
      <c r="H2101" s="8">
        <v>43793</v>
      </c>
      <c r="I2101" s="8">
        <v>44196</v>
      </c>
      <c r="J2101" s="8" t="s">
        <v>4888</v>
      </c>
      <c r="K2101" s="8" t="s">
        <v>4889</v>
      </c>
      <c r="L2101" s="8" t="s">
        <v>4890</v>
      </c>
      <c r="M2101" s="11">
        <v>49140</v>
      </c>
      <c r="N2101" s="8" t="s">
        <v>30</v>
      </c>
      <c r="O2101" s="10">
        <v>0</v>
      </c>
      <c r="P2101" s="8" t="s">
        <v>32</v>
      </c>
      <c r="Q2101" s="8" t="s">
        <v>31</v>
      </c>
      <c r="R2101" s="8" t="s">
        <v>32</v>
      </c>
      <c r="S2101" s="8" t="s">
        <v>33</v>
      </c>
      <c r="T2101" s="8" t="s">
        <v>34</v>
      </c>
      <c r="U2101" s="6" t="s">
        <v>253</v>
      </c>
      <c r="V2101" s="6" t="s">
        <v>254</v>
      </c>
    </row>
    <row r="2102" spans="1:22" x14ac:dyDescent="0.2">
      <c r="A2102" s="7" t="s">
        <v>22</v>
      </c>
      <c r="B2102" s="8" t="s">
        <v>239</v>
      </c>
      <c r="C2102" s="8" t="s">
        <v>254</v>
      </c>
      <c r="D2102" s="8" t="s">
        <v>240</v>
      </c>
      <c r="E2102" s="8" t="s">
        <v>241</v>
      </c>
      <c r="F2102" s="8" t="s">
        <v>4905</v>
      </c>
      <c r="G2102" s="8" t="s">
        <v>3802</v>
      </c>
      <c r="H2102" s="8">
        <v>43794</v>
      </c>
      <c r="I2102" s="8">
        <v>43861</v>
      </c>
      <c r="J2102" s="8" t="s">
        <v>4702</v>
      </c>
      <c r="K2102" s="8" t="s">
        <v>4703</v>
      </c>
      <c r="L2102" s="8" t="s">
        <v>4704</v>
      </c>
      <c r="M2102" s="11">
        <v>18181.73</v>
      </c>
      <c r="N2102" s="8" t="s">
        <v>30</v>
      </c>
      <c r="O2102" s="10">
        <v>0</v>
      </c>
      <c r="P2102" s="8" t="s">
        <v>32</v>
      </c>
      <c r="Q2102" s="8" t="s">
        <v>3806</v>
      </c>
      <c r="R2102" s="8" t="s">
        <v>730</v>
      </c>
      <c r="S2102" s="8" t="s">
        <v>32</v>
      </c>
      <c r="T2102" s="8" t="s">
        <v>34</v>
      </c>
      <c r="U2102" s="6" t="s">
        <v>744</v>
      </c>
      <c r="V2102" s="6" t="s">
        <v>745</v>
      </c>
    </row>
    <row r="2103" spans="1:22" x14ac:dyDescent="0.2">
      <c r="A2103" s="7" t="s">
        <v>22</v>
      </c>
      <c r="B2103" s="8" t="s">
        <v>239</v>
      </c>
      <c r="C2103" s="8" t="s">
        <v>254</v>
      </c>
      <c r="D2103" s="8" t="s">
        <v>240</v>
      </c>
      <c r="E2103" s="8" t="s">
        <v>241</v>
      </c>
      <c r="F2103" s="8" t="s">
        <v>4965</v>
      </c>
      <c r="G2103" s="8" t="s">
        <v>3802</v>
      </c>
      <c r="H2103" s="8">
        <v>43795</v>
      </c>
      <c r="I2103" s="8">
        <v>43861</v>
      </c>
      <c r="J2103" s="8" t="s">
        <v>4702</v>
      </c>
      <c r="K2103" s="8" t="s">
        <v>4703</v>
      </c>
      <c r="L2103" s="8" t="s">
        <v>4704</v>
      </c>
      <c r="M2103" s="11">
        <v>48672</v>
      </c>
      <c r="N2103" s="8" t="s">
        <v>30</v>
      </c>
      <c r="O2103" s="10">
        <v>0</v>
      </c>
      <c r="P2103" s="8" t="s">
        <v>32</v>
      </c>
      <c r="Q2103" s="8" t="s">
        <v>3806</v>
      </c>
      <c r="R2103" s="8" t="s">
        <v>730</v>
      </c>
      <c r="S2103" s="8" t="s">
        <v>32</v>
      </c>
      <c r="T2103" s="8" t="s">
        <v>34</v>
      </c>
      <c r="U2103" s="6" t="s">
        <v>253</v>
      </c>
      <c r="V2103" s="6" t="s">
        <v>254</v>
      </c>
    </row>
    <row r="2104" spans="1:22" x14ac:dyDescent="0.2">
      <c r="A2104" s="7" t="s">
        <v>22</v>
      </c>
      <c r="B2104" s="8" t="s">
        <v>239</v>
      </c>
      <c r="C2104" s="8" t="s">
        <v>254</v>
      </c>
      <c r="D2104" s="8" t="s">
        <v>240</v>
      </c>
      <c r="E2104" s="8" t="s">
        <v>241</v>
      </c>
      <c r="F2104" s="8" t="s">
        <v>4974</v>
      </c>
      <c r="G2104" s="8" t="s">
        <v>712</v>
      </c>
      <c r="H2104" s="8">
        <v>43114</v>
      </c>
      <c r="I2104" s="8">
        <v>43830</v>
      </c>
      <c r="J2104" s="8" t="s">
        <v>713</v>
      </c>
      <c r="K2104" s="8" t="s">
        <v>714</v>
      </c>
      <c r="L2104" s="8" t="s">
        <v>715</v>
      </c>
      <c r="M2104" s="11">
        <v>360748.56</v>
      </c>
      <c r="N2104" s="8" t="s">
        <v>30</v>
      </c>
      <c r="O2104" s="11">
        <v>290402.28999999998</v>
      </c>
      <c r="P2104" s="8" t="s">
        <v>30</v>
      </c>
      <c r="Q2104" s="8" t="s">
        <v>282</v>
      </c>
      <c r="R2104" s="8" t="s">
        <v>716</v>
      </c>
      <c r="S2104" s="8" t="s">
        <v>32</v>
      </c>
      <c r="T2104" s="8" t="s">
        <v>34</v>
      </c>
      <c r="U2104" s="6" t="s">
        <v>253</v>
      </c>
      <c r="V2104" s="6" t="s">
        <v>254</v>
      </c>
    </row>
    <row r="2105" spans="1:22" x14ac:dyDescent="0.2">
      <c r="A2105" s="7" t="s">
        <v>22</v>
      </c>
      <c r="B2105" s="8" t="s">
        <v>239</v>
      </c>
      <c r="C2105" s="8" t="s">
        <v>254</v>
      </c>
      <c r="D2105" s="8" t="s">
        <v>240</v>
      </c>
      <c r="E2105" s="8" t="s">
        <v>241</v>
      </c>
      <c r="F2105" s="8" t="s">
        <v>4987</v>
      </c>
      <c r="G2105" s="8" t="s">
        <v>4988</v>
      </c>
      <c r="H2105" s="8">
        <v>43529</v>
      </c>
      <c r="I2105" s="8">
        <v>44292</v>
      </c>
      <c r="J2105" s="8" t="s">
        <v>2616</v>
      </c>
      <c r="K2105" s="8" t="s">
        <v>2617</v>
      </c>
      <c r="L2105" s="8" t="s">
        <v>2618</v>
      </c>
      <c r="M2105" s="11">
        <v>67626</v>
      </c>
      <c r="N2105" s="8" t="s">
        <v>30</v>
      </c>
      <c r="O2105" s="11">
        <v>47035.89</v>
      </c>
      <c r="P2105" s="8" t="s">
        <v>30</v>
      </c>
      <c r="Q2105" s="8" t="s">
        <v>184</v>
      </c>
      <c r="R2105" s="8" t="s">
        <v>32</v>
      </c>
      <c r="S2105" s="8" t="s">
        <v>32</v>
      </c>
      <c r="T2105" s="8" t="s">
        <v>34</v>
      </c>
      <c r="U2105" s="6" t="s">
        <v>253</v>
      </c>
      <c r="V2105" s="6" t="s">
        <v>254</v>
      </c>
    </row>
    <row r="2106" spans="1:22" x14ac:dyDescent="0.2">
      <c r="A2106" s="7" t="s">
        <v>22</v>
      </c>
      <c r="B2106" s="8" t="s">
        <v>239</v>
      </c>
      <c r="C2106" s="8" t="s">
        <v>254</v>
      </c>
      <c r="D2106" s="8" t="s">
        <v>240</v>
      </c>
      <c r="E2106" s="8" t="s">
        <v>241</v>
      </c>
      <c r="F2106" s="8" t="s">
        <v>4991</v>
      </c>
      <c r="G2106" s="8" t="s">
        <v>4992</v>
      </c>
      <c r="H2106" s="8">
        <v>43797</v>
      </c>
      <c r="I2106" s="8">
        <v>44165</v>
      </c>
      <c r="J2106" s="8" t="s">
        <v>4993</v>
      </c>
      <c r="K2106" s="8" t="s">
        <v>4994</v>
      </c>
      <c r="L2106" s="8" t="s">
        <v>4995</v>
      </c>
      <c r="M2106" s="11">
        <v>200000.59</v>
      </c>
      <c r="N2106" s="8" t="s">
        <v>30</v>
      </c>
      <c r="O2106" s="10">
        <v>0</v>
      </c>
      <c r="P2106" s="8" t="s">
        <v>32</v>
      </c>
      <c r="Q2106" s="8" t="s">
        <v>260</v>
      </c>
      <c r="R2106" s="8" t="s">
        <v>730</v>
      </c>
      <c r="S2106" s="8" t="s">
        <v>32</v>
      </c>
      <c r="T2106" s="8" t="s">
        <v>34</v>
      </c>
      <c r="U2106" s="6" t="s">
        <v>253</v>
      </c>
      <c r="V2106" s="6" t="s">
        <v>254</v>
      </c>
    </row>
    <row r="2107" spans="1:22" x14ac:dyDescent="0.2">
      <c r="A2107" s="7" t="s">
        <v>22</v>
      </c>
      <c r="B2107" s="8" t="s">
        <v>239</v>
      </c>
      <c r="C2107" s="8" t="s">
        <v>254</v>
      </c>
      <c r="D2107" s="8" t="s">
        <v>240</v>
      </c>
      <c r="E2107" s="8" t="s">
        <v>241</v>
      </c>
      <c r="F2107" s="8" t="s">
        <v>4998</v>
      </c>
      <c r="G2107" s="8" t="s">
        <v>3802</v>
      </c>
      <c r="H2107" s="8">
        <v>43795</v>
      </c>
      <c r="I2107" s="8">
        <v>44227</v>
      </c>
      <c r="J2107" s="8" t="s">
        <v>1792</v>
      </c>
      <c r="K2107" s="8" t="s">
        <v>1793</v>
      </c>
      <c r="L2107" s="8" t="s">
        <v>1794</v>
      </c>
      <c r="M2107" s="11">
        <v>115888.5</v>
      </c>
      <c r="N2107" s="8" t="s">
        <v>30</v>
      </c>
      <c r="O2107" s="10">
        <v>0</v>
      </c>
      <c r="P2107" s="8" t="s">
        <v>32</v>
      </c>
      <c r="Q2107" s="8" t="s">
        <v>3806</v>
      </c>
      <c r="R2107" s="8" t="s">
        <v>730</v>
      </c>
      <c r="S2107" s="8" t="s">
        <v>32</v>
      </c>
      <c r="T2107" s="8" t="s">
        <v>34</v>
      </c>
      <c r="U2107" s="6" t="s">
        <v>253</v>
      </c>
      <c r="V2107" s="6" t="s">
        <v>254</v>
      </c>
    </row>
    <row r="2108" spans="1:22" x14ac:dyDescent="0.2">
      <c r="A2108" s="7" t="s">
        <v>22</v>
      </c>
      <c r="B2108" s="8" t="s">
        <v>239</v>
      </c>
      <c r="C2108" s="8" t="s">
        <v>254</v>
      </c>
      <c r="D2108" s="8" t="s">
        <v>240</v>
      </c>
      <c r="E2108" s="8" t="s">
        <v>241</v>
      </c>
      <c r="F2108" s="8" t="s">
        <v>5004</v>
      </c>
      <c r="G2108" s="8" t="s">
        <v>3802</v>
      </c>
      <c r="H2108" s="8">
        <v>43793</v>
      </c>
      <c r="I2108" s="8">
        <v>44196</v>
      </c>
      <c r="J2108" s="8" t="s">
        <v>4702</v>
      </c>
      <c r="K2108" s="8" t="s">
        <v>4703</v>
      </c>
      <c r="L2108" s="8" t="s">
        <v>4704</v>
      </c>
      <c r="M2108" s="11">
        <v>151025.46</v>
      </c>
      <c r="N2108" s="8" t="s">
        <v>30</v>
      </c>
      <c r="O2108" s="10">
        <v>0</v>
      </c>
      <c r="P2108" s="8" t="s">
        <v>32</v>
      </c>
      <c r="Q2108" s="8" t="s">
        <v>3806</v>
      </c>
      <c r="R2108" s="8" t="s">
        <v>730</v>
      </c>
      <c r="S2108" s="8" t="s">
        <v>32</v>
      </c>
      <c r="T2108" s="8" t="s">
        <v>34</v>
      </c>
      <c r="U2108" s="6" t="s">
        <v>744</v>
      </c>
      <c r="V2108" s="6" t="s">
        <v>745</v>
      </c>
    </row>
    <row r="2109" spans="1:22" x14ac:dyDescent="0.2">
      <c r="A2109" s="7" t="s">
        <v>22</v>
      </c>
      <c r="B2109" s="8" t="s">
        <v>239</v>
      </c>
      <c r="C2109" s="8" t="s">
        <v>254</v>
      </c>
      <c r="D2109" s="8" t="s">
        <v>240</v>
      </c>
      <c r="E2109" s="8" t="s">
        <v>241</v>
      </c>
      <c r="F2109" s="8" t="s">
        <v>5008</v>
      </c>
      <c r="G2109" s="8" t="s">
        <v>5009</v>
      </c>
      <c r="H2109" s="8">
        <v>43801</v>
      </c>
      <c r="I2109" s="8">
        <v>43861</v>
      </c>
      <c r="J2109" s="8" t="s">
        <v>5010</v>
      </c>
      <c r="K2109" s="8" t="s">
        <v>5011</v>
      </c>
      <c r="L2109" s="8" t="s">
        <v>5012</v>
      </c>
      <c r="M2109" s="10">
        <v>751.14</v>
      </c>
      <c r="N2109" s="8" t="s">
        <v>30</v>
      </c>
      <c r="O2109" s="10">
        <v>0</v>
      </c>
      <c r="P2109" s="8" t="s">
        <v>32</v>
      </c>
      <c r="Q2109" s="8" t="s">
        <v>31</v>
      </c>
      <c r="R2109" s="8" t="s">
        <v>32</v>
      </c>
      <c r="S2109" s="8" t="s">
        <v>33</v>
      </c>
      <c r="T2109" s="8" t="s">
        <v>34</v>
      </c>
      <c r="U2109" s="6" t="s">
        <v>253</v>
      </c>
      <c r="V2109" s="6" t="s">
        <v>254</v>
      </c>
    </row>
    <row r="2110" spans="1:22" x14ac:dyDescent="0.2">
      <c r="A2110" s="7" t="s">
        <v>22</v>
      </c>
      <c r="B2110" s="8" t="s">
        <v>239</v>
      </c>
      <c r="C2110" s="8" t="s">
        <v>254</v>
      </c>
      <c r="D2110" s="8" t="s">
        <v>240</v>
      </c>
      <c r="E2110" s="8" t="s">
        <v>241</v>
      </c>
      <c r="F2110" s="8" t="s">
        <v>5029</v>
      </c>
      <c r="G2110" s="8" t="s">
        <v>5030</v>
      </c>
      <c r="H2110" s="8">
        <v>43801</v>
      </c>
      <c r="I2110" s="8">
        <v>45016</v>
      </c>
      <c r="J2110" s="8" t="s">
        <v>3749</v>
      </c>
      <c r="K2110" s="8" t="s">
        <v>3750</v>
      </c>
      <c r="L2110" s="8" t="s">
        <v>3751</v>
      </c>
      <c r="M2110" s="11">
        <v>3510000</v>
      </c>
      <c r="N2110" s="8" t="s">
        <v>30</v>
      </c>
      <c r="O2110" s="10">
        <v>0</v>
      </c>
      <c r="P2110" s="8" t="s">
        <v>32</v>
      </c>
      <c r="Q2110" s="8" t="s">
        <v>260</v>
      </c>
      <c r="R2110" s="8" t="s">
        <v>730</v>
      </c>
      <c r="S2110" s="8" t="s">
        <v>32</v>
      </c>
      <c r="T2110" s="8" t="s">
        <v>34</v>
      </c>
      <c r="U2110" s="6" t="s">
        <v>1347</v>
      </c>
      <c r="V2110" s="6" t="s">
        <v>1348</v>
      </c>
    </row>
    <row r="2111" spans="1:22" x14ac:dyDescent="0.2">
      <c r="A2111" s="7" t="s">
        <v>22</v>
      </c>
      <c r="B2111" s="8" t="s">
        <v>239</v>
      </c>
      <c r="C2111" s="8" t="s">
        <v>254</v>
      </c>
      <c r="D2111" s="8" t="s">
        <v>240</v>
      </c>
      <c r="E2111" s="8" t="s">
        <v>241</v>
      </c>
      <c r="F2111" s="8" t="s">
        <v>5045</v>
      </c>
      <c r="G2111" s="8" t="s">
        <v>4123</v>
      </c>
      <c r="H2111" s="8">
        <v>43487</v>
      </c>
      <c r="I2111" s="8">
        <v>43830</v>
      </c>
      <c r="J2111" s="8" t="s">
        <v>2279</v>
      </c>
      <c r="K2111" s="8" t="s">
        <v>2280</v>
      </c>
      <c r="L2111" s="8" t="s">
        <v>2281</v>
      </c>
      <c r="M2111" s="11">
        <v>6299997.21</v>
      </c>
      <c r="N2111" s="8" t="s">
        <v>30</v>
      </c>
      <c r="O2111" s="11">
        <v>5597995.0599999996</v>
      </c>
      <c r="P2111" s="8" t="s">
        <v>30</v>
      </c>
      <c r="Q2111" s="8" t="s">
        <v>282</v>
      </c>
      <c r="R2111" s="8" t="s">
        <v>716</v>
      </c>
      <c r="S2111" s="8" t="s">
        <v>32</v>
      </c>
      <c r="T2111" s="8" t="s">
        <v>34</v>
      </c>
      <c r="U2111" s="6" t="s">
        <v>253</v>
      </c>
      <c r="V2111" s="6" t="s">
        <v>254</v>
      </c>
    </row>
    <row r="2112" spans="1:22" x14ac:dyDescent="0.2">
      <c r="A2112" s="7" t="s">
        <v>22</v>
      </c>
      <c r="B2112" s="8" t="s">
        <v>239</v>
      </c>
      <c r="C2112" s="8" t="s">
        <v>254</v>
      </c>
      <c r="D2112" s="8" t="s">
        <v>240</v>
      </c>
      <c r="E2112" s="8" t="s">
        <v>241</v>
      </c>
      <c r="F2112" s="8" t="s">
        <v>5046</v>
      </c>
      <c r="G2112" s="8" t="s">
        <v>4123</v>
      </c>
      <c r="H2112" s="8">
        <v>43487</v>
      </c>
      <c r="I2112" s="8">
        <v>43830</v>
      </c>
      <c r="J2112" s="8" t="s">
        <v>2279</v>
      </c>
      <c r="K2112" s="8" t="s">
        <v>2280</v>
      </c>
      <c r="L2112" s="8" t="s">
        <v>2281</v>
      </c>
      <c r="M2112" s="11">
        <v>5148188.45</v>
      </c>
      <c r="N2112" s="8" t="s">
        <v>30</v>
      </c>
      <c r="O2112" s="11">
        <v>4557680.21</v>
      </c>
      <c r="P2112" s="8" t="s">
        <v>30</v>
      </c>
      <c r="Q2112" s="8" t="s">
        <v>282</v>
      </c>
      <c r="R2112" s="8" t="s">
        <v>716</v>
      </c>
      <c r="S2112" s="8" t="s">
        <v>32</v>
      </c>
      <c r="T2112" s="8" t="s">
        <v>34</v>
      </c>
      <c r="U2112" s="6" t="s">
        <v>253</v>
      </c>
      <c r="V2112" s="6" t="s">
        <v>254</v>
      </c>
    </row>
    <row r="2113" spans="1:22" x14ac:dyDescent="0.2">
      <c r="A2113" s="7" t="s">
        <v>22</v>
      </c>
      <c r="B2113" s="8" t="s">
        <v>239</v>
      </c>
      <c r="C2113" s="8" t="s">
        <v>254</v>
      </c>
      <c r="D2113" s="8" t="s">
        <v>240</v>
      </c>
      <c r="E2113" s="8" t="s">
        <v>241</v>
      </c>
      <c r="F2113" s="8" t="s">
        <v>5047</v>
      </c>
      <c r="G2113" s="8" t="s">
        <v>4123</v>
      </c>
      <c r="H2113" s="8">
        <v>43482</v>
      </c>
      <c r="I2113" s="8">
        <v>43830</v>
      </c>
      <c r="J2113" s="8" t="s">
        <v>1921</v>
      </c>
      <c r="K2113" s="8" t="s">
        <v>1922</v>
      </c>
      <c r="L2113" s="8" t="s">
        <v>1923</v>
      </c>
      <c r="M2113" s="11">
        <v>2670994.17</v>
      </c>
      <c r="N2113" s="8" t="s">
        <v>30</v>
      </c>
      <c r="O2113" s="11">
        <v>2413953.56</v>
      </c>
      <c r="P2113" s="8" t="s">
        <v>30</v>
      </c>
      <c r="Q2113" s="8" t="s">
        <v>282</v>
      </c>
      <c r="R2113" s="8" t="s">
        <v>716</v>
      </c>
      <c r="S2113" s="8" t="s">
        <v>32</v>
      </c>
      <c r="T2113" s="8" t="s">
        <v>34</v>
      </c>
      <c r="U2113" s="6" t="s">
        <v>253</v>
      </c>
      <c r="V2113" s="6" t="s">
        <v>254</v>
      </c>
    </row>
    <row r="2114" spans="1:22" x14ac:dyDescent="0.2">
      <c r="A2114" s="7" t="s">
        <v>22</v>
      </c>
      <c r="B2114" s="8" t="s">
        <v>239</v>
      </c>
      <c r="C2114" s="8" t="s">
        <v>254</v>
      </c>
      <c r="D2114" s="8" t="s">
        <v>240</v>
      </c>
      <c r="E2114" s="8" t="s">
        <v>241</v>
      </c>
      <c r="F2114" s="8" t="s">
        <v>5048</v>
      </c>
      <c r="G2114" s="8" t="s">
        <v>4123</v>
      </c>
      <c r="H2114" s="8">
        <v>43487</v>
      </c>
      <c r="I2114" s="8">
        <v>43830</v>
      </c>
      <c r="J2114" s="8" t="s">
        <v>2259</v>
      </c>
      <c r="K2114" s="8" t="s">
        <v>2260</v>
      </c>
      <c r="L2114" s="8" t="s">
        <v>2261</v>
      </c>
      <c r="M2114" s="11">
        <v>2483182.06</v>
      </c>
      <c r="N2114" s="8" t="s">
        <v>30</v>
      </c>
      <c r="O2114" s="11">
        <v>2202296.5099999998</v>
      </c>
      <c r="P2114" s="8" t="s">
        <v>30</v>
      </c>
      <c r="Q2114" s="8" t="s">
        <v>282</v>
      </c>
      <c r="R2114" s="8" t="s">
        <v>716</v>
      </c>
      <c r="S2114" s="8" t="s">
        <v>32</v>
      </c>
      <c r="T2114" s="8" t="s">
        <v>34</v>
      </c>
      <c r="U2114" s="6" t="s">
        <v>253</v>
      </c>
      <c r="V2114" s="6" t="s">
        <v>254</v>
      </c>
    </row>
    <row r="2115" spans="1:22" x14ac:dyDescent="0.2">
      <c r="A2115" s="7" t="s">
        <v>22</v>
      </c>
      <c r="B2115" s="8" t="s">
        <v>239</v>
      </c>
      <c r="C2115" s="8" t="s">
        <v>254</v>
      </c>
      <c r="D2115" s="8" t="s">
        <v>240</v>
      </c>
      <c r="E2115" s="8" t="s">
        <v>241</v>
      </c>
      <c r="F2115" s="8" t="s">
        <v>5053</v>
      </c>
      <c r="G2115" s="8" t="s">
        <v>5054</v>
      </c>
      <c r="H2115" s="8">
        <v>43802</v>
      </c>
      <c r="I2115" s="8">
        <v>44196</v>
      </c>
      <c r="J2115" s="8" t="s">
        <v>257</v>
      </c>
      <c r="K2115" s="8" t="s">
        <v>258</v>
      </c>
      <c r="L2115" s="8" t="s">
        <v>259</v>
      </c>
      <c r="M2115" s="11">
        <v>5007.6000000000004</v>
      </c>
      <c r="N2115" s="8" t="s">
        <v>30</v>
      </c>
      <c r="O2115" s="10">
        <v>0</v>
      </c>
      <c r="P2115" s="8" t="s">
        <v>32</v>
      </c>
      <c r="Q2115" s="8" t="s">
        <v>260</v>
      </c>
      <c r="R2115" s="8" t="s">
        <v>5055</v>
      </c>
      <c r="S2115" s="8" t="s">
        <v>32</v>
      </c>
      <c r="T2115" s="8" t="s">
        <v>34</v>
      </c>
      <c r="U2115" s="6" t="s">
        <v>253</v>
      </c>
      <c r="V2115" s="6" t="s">
        <v>254</v>
      </c>
    </row>
    <row r="2116" spans="1:22" x14ac:dyDescent="0.2">
      <c r="A2116" s="7" t="s">
        <v>22</v>
      </c>
      <c r="B2116" s="8" t="s">
        <v>239</v>
      </c>
      <c r="C2116" s="8" t="s">
        <v>254</v>
      </c>
      <c r="D2116" s="8" t="s">
        <v>240</v>
      </c>
      <c r="E2116" s="8" t="s">
        <v>241</v>
      </c>
      <c r="F2116" s="8" t="s">
        <v>5056</v>
      </c>
      <c r="G2116" s="8" t="s">
        <v>3802</v>
      </c>
      <c r="H2116" s="8">
        <v>43783</v>
      </c>
      <c r="I2116" s="8">
        <v>44196</v>
      </c>
      <c r="J2116" s="8" t="s">
        <v>1792</v>
      </c>
      <c r="K2116" s="8" t="s">
        <v>1793</v>
      </c>
      <c r="L2116" s="8" t="s">
        <v>1794</v>
      </c>
      <c r="M2116" s="11">
        <v>1350335.61</v>
      </c>
      <c r="N2116" s="8" t="s">
        <v>30</v>
      </c>
      <c r="O2116" s="10">
        <v>0</v>
      </c>
      <c r="P2116" s="8" t="s">
        <v>32</v>
      </c>
      <c r="Q2116" s="8" t="s">
        <v>3806</v>
      </c>
      <c r="R2116" s="8" t="s">
        <v>730</v>
      </c>
      <c r="S2116" s="8" t="s">
        <v>32</v>
      </c>
      <c r="T2116" s="8" t="s">
        <v>34</v>
      </c>
      <c r="U2116" s="6" t="s">
        <v>253</v>
      </c>
      <c r="V2116" s="6" t="s">
        <v>254</v>
      </c>
    </row>
    <row r="2117" spans="1:22" x14ac:dyDescent="0.2">
      <c r="A2117" s="7" t="s">
        <v>22</v>
      </c>
      <c r="B2117" s="8" t="s">
        <v>239</v>
      </c>
      <c r="C2117" s="8" t="s">
        <v>254</v>
      </c>
      <c r="D2117" s="8" t="s">
        <v>240</v>
      </c>
      <c r="E2117" s="8" t="s">
        <v>241</v>
      </c>
      <c r="F2117" s="8" t="s">
        <v>5059</v>
      </c>
      <c r="G2117" s="8" t="s">
        <v>5060</v>
      </c>
      <c r="H2117" s="8">
        <v>43803</v>
      </c>
      <c r="I2117" s="8">
        <v>44284</v>
      </c>
      <c r="J2117" s="8" t="s">
        <v>5061</v>
      </c>
      <c r="K2117" s="8" t="s">
        <v>5062</v>
      </c>
      <c r="L2117" s="8" t="s">
        <v>5063</v>
      </c>
      <c r="M2117" s="11">
        <v>2983.5</v>
      </c>
      <c r="N2117" s="8" t="s">
        <v>30</v>
      </c>
      <c r="O2117" s="10">
        <v>0</v>
      </c>
      <c r="P2117" s="8" t="s">
        <v>32</v>
      </c>
      <c r="Q2117" s="8" t="s">
        <v>31</v>
      </c>
      <c r="R2117" s="8" t="s">
        <v>32</v>
      </c>
      <c r="S2117" s="8" t="s">
        <v>33</v>
      </c>
      <c r="T2117" s="8" t="s">
        <v>34</v>
      </c>
      <c r="U2117" s="6" t="s">
        <v>253</v>
      </c>
      <c r="V2117" s="6" t="s">
        <v>254</v>
      </c>
    </row>
    <row r="2118" spans="1:22" x14ac:dyDescent="0.2">
      <c r="A2118" s="7" t="s">
        <v>22</v>
      </c>
      <c r="B2118" s="8" t="s">
        <v>239</v>
      </c>
      <c r="C2118" s="8" t="s">
        <v>254</v>
      </c>
      <c r="D2118" s="8" t="s">
        <v>240</v>
      </c>
      <c r="E2118" s="8" t="s">
        <v>241</v>
      </c>
      <c r="F2118" s="8" t="s">
        <v>5117</v>
      </c>
      <c r="G2118" s="8" t="s">
        <v>4123</v>
      </c>
      <c r="H2118" s="8">
        <v>43494</v>
      </c>
      <c r="I2118" s="8">
        <v>43830</v>
      </c>
      <c r="J2118" s="8" t="s">
        <v>2264</v>
      </c>
      <c r="K2118" s="8" t="s">
        <v>2265</v>
      </c>
      <c r="L2118" s="8" t="s">
        <v>2266</v>
      </c>
      <c r="M2118" s="11">
        <v>1920984.39</v>
      </c>
      <c r="N2118" s="8" t="s">
        <v>30</v>
      </c>
      <c r="O2118" s="11">
        <v>1745479.85</v>
      </c>
      <c r="P2118" s="8" t="s">
        <v>30</v>
      </c>
      <c r="Q2118" s="8" t="s">
        <v>282</v>
      </c>
      <c r="R2118" s="8" t="s">
        <v>716</v>
      </c>
      <c r="S2118" s="8" t="s">
        <v>32</v>
      </c>
      <c r="T2118" s="8" t="s">
        <v>34</v>
      </c>
      <c r="U2118" s="6" t="s">
        <v>246</v>
      </c>
      <c r="V2118" s="6" t="s">
        <v>247</v>
      </c>
    </row>
    <row r="2119" spans="1:22" x14ac:dyDescent="0.2">
      <c r="A2119" s="7" t="s">
        <v>22</v>
      </c>
      <c r="B2119" s="8" t="s">
        <v>239</v>
      </c>
      <c r="C2119" s="8" t="s">
        <v>254</v>
      </c>
      <c r="D2119" s="8" t="s">
        <v>240</v>
      </c>
      <c r="E2119" s="8" t="s">
        <v>241</v>
      </c>
      <c r="F2119" s="8" t="s">
        <v>5118</v>
      </c>
      <c r="G2119" s="8" t="s">
        <v>4123</v>
      </c>
      <c r="H2119" s="8">
        <v>43493</v>
      </c>
      <c r="I2119" s="8">
        <v>43830</v>
      </c>
      <c r="J2119" s="8" t="s">
        <v>2264</v>
      </c>
      <c r="K2119" s="8" t="s">
        <v>2265</v>
      </c>
      <c r="L2119" s="8" t="s">
        <v>2266</v>
      </c>
      <c r="M2119" s="11">
        <v>5568652.9100000001</v>
      </c>
      <c r="N2119" s="8" t="s">
        <v>30</v>
      </c>
      <c r="O2119" s="11">
        <v>4953150.22</v>
      </c>
      <c r="P2119" s="8" t="s">
        <v>30</v>
      </c>
      <c r="Q2119" s="8" t="s">
        <v>282</v>
      </c>
      <c r="R2119" s="8" t="s">
        <v>716</v>
      </c>
      <c r="S2119" s="8" t="s">
        <v>32</v>
      </c>
      <c r="T2119" s="8" t="s">
        <v>34</v>
      </c>
      <c r="U2119" s="6" t="s">
        <v>253</v>
      </c>
      <c r="V2119" s="6" t="s">
        <v>254</v>
      </c>
    </row>
    <row r="2120" spans="1:22" x14ac:dyDescent="0.2">
      <c r="A2120" s="7" t="s">
        <v>22</v>
      </c>
      <c r="B2120" s="8" t="s">
        <v>239</v>
      </c>
      <c r="C2120" s="8" t="s">
        <v>254</v>
      </c>
      <c r="D2120" s="8" t="s">
        <v>240</v>
      </c>
      <c r="E2120" s="8" t="s">
        <v>241</v>
      </c>
      <c r="F2120" s="8" t="s">
        <v>5127</v>
      </c>
      <c r="G2120" s="8" t="s">
        <v>5128</v>
      </c>
      <c r="H2120" s="8">
        <v>43065</v>
      </c>
      <c r="I2120" s="8">
        <v>44218</v>
      </c>
      <c r="J2120" s="8" t="s">
        <v>894</v>
      </c>
      <c r="K2120" s="8" t="s">
        <v>895</v>
      </c>
      <c r="L2120" s="8" t="s">
        <v>896</v>
      </c>
      <c r="M2120" s="11">
        <v>6634.6</v>
      </c>
      <c r="N2120" s="8" t="s">
        <v>30</v>
      </c>
      <c r="O2120" s="11">
        <v>4373.18</v>
      </c>
      <c r="P2120" s="8" t="s">
        <v>30</v>
      </c>
      <c r="Q2120" s="8" t="s">
        <v>282</v>
      </c>
      <c r="R2120" s="8" t="s">
        <v>441</v>
      </c>
      <c r="S2120" s="8" t="s">
        <v>32</v>
      </c>
      <c r="T2120" s="8" t="s">
        <v>34</v>
      </c>
      <c r="U2120" s="6" t="s">
        <v>253</v>
      </c>
      <c r="V2120" s="6" t="s">
        <v>254</v>
      </c>
    </row>
    <row r="2121" spans="1:22" x14ac:dyDescent="0.2">
      <c r="A2121" s="7" t="s">
        <v>22</v>
      </c>
      <c r="B2121" s="8" t="s">
        <v>239</v>
      </c>
      <c r="C2121" s="8" t="s">
        <v>254</v>
      </c>
      <c r="D2121" s="8" t="s">
        <v>240</v>
      </c>
      <c r="E2121" s="8" t="s">
        <v>241</v>
      </c>
      <c r="F2121" s="8" t="s">
        <v>5130</v>
      </c>
      <c r="G2121" s="8" t="s">
        <v>5131</v>
      </c>
      <c r="H2121" s="8">
        <v>43804</v>
      </c>
      <c r="I2121" s="8">
        <v>44196</v>
      </c>
      <c r="J2121" s="8" t="s">
        <v>605</v>
      </c>
      <c r="K2121" s="8" t="s">
        <v>606</v>
      </c>
      <c r="L2121" s="8" t="s">
        <v>607</v>
      </c>
      <c r="M2121" s="10">
        <v>526.5</v>
      </c>
      <c r="N2121" s="8" t="s">
        <v>30</v>
      </c>
      <c r="O2121" s="10">
        <v>0</v>
      </c>
      <c r="P2121" s="8" t="s">
        <v>32</v>
      </c>
      <c r="Q2121" s="8" t="s">
        <v>31</v>
      </c>
      <c r="R2121" s="8" t="s">
        <v>32</v>
      </c>
      <c r="S2121" s="8" t="s">
        <v>33</v>
      </c>
      <c r="T2121" s="8" t="s">
        <v>34</v>
      </c>
      <c r="U2121" s="6" t="s">
        <v>253</v>
      </c>
      <c r="V2121" s="6" t="s">
        <v>254</v>
      </c>
    </row>
    <row r="2122" spans="1:22" x14ac:dyDescent="0.2">
      <c r="A2122" s="7" t="s">
        <v>22</v>
      </c>
      <c r="B2122" s="8" t="s">
        <v>239</v>
      </c>
      <c r="C2122" s="8" t="s">
        <v>254</v>
      </c>
      <c r="D2122" s="8" t="s">
        <v>240</v>
      </c>
      <c r="E2122" s="8" t="s">
        <v>241</v>
      </c>
      <c r="F2122" s="8" t="s">
        <v>5204</v>
      </c>
      <c r="G2122" s="8" t="s">
        <v>712</v>
      </c>
      <c r="H2122" s="8">
        <v>43811</v>
      </c>
      <c r="I2122" s="8">
        <v>44196</v>
      </c>
      <c r="J2122" s="8" t="s">
        <v>1495</v>
      </c>
      <c r="K2122" s="8" t="s">
        <v>1496</v>
      </c>
      <c r="L2122" s="8" t="s">
        <v>1497</v>
      </c>
      <c r="M2122" s="11">
        <v>29250</v>
      </c>
      <c r="N2122" s="8" t="s">
        <v>30</v>
      </c>
      <c r="O2122" s="10">
        <v>0</v>
      </c>
      <c r="P2122" s="8" t="s">
        <v>32</v>
      </c>
      <c r="Q2122" s="8" t="s">
        <v>282</v>
      </c>
      <c r="R2122" s="8" t="s">
        <v>716</v>
      </c>
      <c r="S2122" s="8" t="s">
        <v>32</v>
      </c>
      <c r="T2122" s="8" t="s">
        <v>34</v>
      </c>
      <c r="U2122" s="6" t="s">
        <v>253</v>
      </c>
      <c r="V2122" s="6" t="s">
        <v>254</v>
      </c>
    </row>
    <row r="2123" spans="1:22" x14ac:dyDescent="0.2">
      <c r="A2123" s="7" t="s">
        <v>22</v>
      </c>
      <c r="B2123" s="8" t="s">
        <v>239</v>
      </c>
      <c r="C2123" s="8" t="s">
        <v>254</v>
      </c>
      <c r="D2123" s="8" t="s">
        <v>240</v>
      </c>
      <c r="E2123" s="8" t="s">
        <v>241</v>
      </c>
      <c r="F2123" s="8" t="s">
        <v>5260</v>
      </c>
      <c r="G2123" s="8" t="s">
        <v>2544</v>
      </c>
      <c r="H2123" s="8">
        <v>43475</v>
      </c>
      <c r="I2123" s="8">
        <v>43938</v>
      </c>
      <c r="J2123" s="8" t="s">
        <v>847</v>
      </c>
      <c r="K2123" s="8" t="s">
        <v>848</v>
      </c>
      <c r="L2123" s="8" t="s">
        <v>849</v>
      </c>
      <c r="M2123" s="11">
        <v>3159272.61</v>
      </c>
      <c r="N2123" s="8" t="s">
        <v>30</v>
      </c>
      <c r="O2123" s="11">
        <v>2809270.76</v>
      </c>
      <c r="P2123" s="8" t="s">
        <v>30</v>
      </c>
      <c r="Q2123" s="8" t="s">
        <v>282</v>
      </c>
      <c r="R2123" s="8" t="s">
        <v>2598</v>
      </c>
      <c r="S2123" s="8" t="s">
        <v>32</v>
      </c>
      <c r="T2123" s="8" t="s">
        <v>34</v>
      </c>
      <c r="U2123" s="6" t="s">
        <v>253</v>
      </c>
      <c r="V2123" s="6" t="s">
        <v>254</v>
      </c>
    </row>
    <row r="2124" spans="1:22" x14ac:dyDescent="0.2">
      <c r="A2124" s="7" t="s">
        <v>22</v>
      </c>
      <c r="B2124" s="8" t="s">
        <v>239</v>
      </c>
      <c r="C2124" s="8" t="s">
        <v>254</v>
      </c>
      <c r="D2124" s="8" t="s">
        <v>240</v>
      </c>
      <c r="E2124" s="8" t="s">
        <v>241</v>
      </c>
      <c r="F2124" s="8" t="s">
        <v>5283</v>
      </c>
      <c r="G2124" s="8" t="s">
        <v>5284</v>
      </c>
      <c r="H2124" s="8">
        <v>43818</v>
      </c>
      <c r="I2124" s="8">
        <v>44196</v>
      </c>
      <c r="J2124" s="8" t="s">
        <v>1817</v>
      </c>
      <c r="K2124" s="8" t="s">
        <v>1818</v>
      </c>
      <c r="L2124" s="8" t="s">
        <v>1819</v>
      </c>
      <c r="M2124" s="11">
        <v>234000</v>
      </c>
      <c r="N2124" s="8" t="s">
        <v>30</v>
      </c>
      <c r="O2124" s="10">
        <v>0</v>
      </c>
      <c r="P2124" s="8" t="s">
        <v>32</v>
      </c>
      <c r="Q2124" s="8" t="s">
        <v>184</v>
      </c>
      <c r="R2124" s="8" t="s">
        <v>32</v>
      </c>
      <c r="S2124" s="8" t="s">
        <v>32</v>
      </c>
      <c r="T2124" s="8" t="s">
        <v>34</v>
      </c>
      <c r="U2124" s="6" t="s">
        <v>253</v>
      </c>
      <c r="V2124" s="6" t="s">
        <v>254</v>
      </c>
    </row>
    <row r="2125" spans="1:22" x14ac:dyDescent="0.2">
      <c r="A2125" s="7" t="s">
        <v>22</v>
      </c>
      <c r="B2125" s="8" t="s">
        <v>239</v>
      </c>
      <c r="C2125" s="8" t="s">
        <v>254</v>
      </c>
      <c r="D2125" s="8" t="s">
        <v>240</v>
      </c>
      <c r="E2125" s="8" t="s">
        <v>241</v>
      </c>
      <c r="F2125" s="8" t="s">
        <v>5285</v>
      </c>
      <c r="G2125" s="8" t="s">
        <v>5286</v>
      </c>
      <c r="H2125" s="8">
        <v>43818</v>
      </c>
      <c r="I2125" s="8">
        <v>44196</v>
      </c>
      <c r="J2125" s="8" t="s">
        <v>696</v>
      </c>
      <c r="K2125" s="8" t="s">
        <v>697</v>
      </c>
      <c r="L2125" s="8" t="s">
        <v>698</v>
      </c>
      <c r="M2125" s="11">
        <v>900000</v>
      </c>
      <c r="N2125" s="8" t="s">
        <v>30</v>
      </c>
      <c r="O2125" s="10">
        <v>0</v>
      </c>
      <c r="P2125" s="8" t="s">
        <v>32</v>
      </c>
      <c r="Q2125" s="8" t="s">
        <v>184</v>
      </c>
      <c r="R2125" s="8" t="s">
        <v>32</v>
      </c>
      <c r="S2125" s="8" t="s">
        <v>32</v>
      </c>
      <c r="T2125" s="8" t="s">
        <v>34</v>
      </c>
      <c r="U2125" s="6" t="s">
        <v>253</v>
      </c>
      <c r="V2125" s="6" t="s">
        <v>254</v>
      </c>
    </row>
    <row r="2126" spans="1:22" x14ac:dyDescent="0.2">
      <c r="A2126" s="7" t="s">
        <v>22</v>
      </c>
      <c r="B2126" s="8" t="s">
        <v>239</v>
      </c>
      <c r="C2126" s="8" t="s">
        <v>254</v>
      </c>
      <c r="D2126" s="8" t="s">
        <v>240</v>
      </c>
      <c r="E2126" s="8" t="s">
        <v>241</v>
      </c>
      <c r="F2126" s="8" t="s">
        <v>5318</v>
      </c>
      <c r="G2126" s="8" t="s">
        <v>5319</v>
      </c>
      <c r="H2126" s="8">
        <v>43823</v>
      </c>
      <c r="I2126" s="8">
        <v>44196</v>
      </c>
      <c r="J2126" s="8" t="s">
        <v>5320</v>
      </c>
      <c r="K2126" s="8" t="s">
        <v>5321</v>
      </c>
      <c r="L2126" s="8" t="s">
        <v>5322</v>
      </c>
      <c r="M2126" s="11">
        <v>49842</v>
      </c>
      <c r="N2126" s="8" t="s">
        <v>30</v>
      </c>
      <c r="O2126" s="10">
        <v>0</v>
      </c>
      <c r="P2126" s="8" t="s">
        <v>32</v>
      </c>
      <c r="Q2126" s="8" t="s">
        <v>31</v>
      </c>
      <c r="R2126" s="8" t="s">
        <v>32</v>
      </c>
      <c r="S2126" s="8" t="s">
        <v>33</v>
      </c>
      <c r="T2126" s="8" t="s">
        <v>34</v>
      </c>
      <c r="U2126" s="6" t="s">
        <v>246</v>
      </c>
      <c r="V2126" s="6" t="s">
        <v>247</v>
      </c>
    </row>
    <row r="2127" spans="1:22" x14ac:dyDescent="0.2">
      <c r="A2127" s="7" t="s">
        <v>22</v>
      </c>
      <c r="B2127" s="8" t="s">
        <v>239</v>
      </c>
      <c r="C2127" s="8" t="s">
        <v>254</v>
      </c>
      <c r="D2127" s="8" t="s">
        <v>240</v>
      </c>
      <c r="E2127" s="8" t="s">
        <v>241</v>
      </c>
      <c r="F2127" s="8" t="s">
        <v>5352</v>
      </c>
      <c r="G2127" s="8" t="s">
        <v>2544</v>
      </c>
      <c r="H2127" s="8">
        <v>43824</v>
      </c>
      <c r="I2127" s="8">
        <v>44196</v>
      </c>
      <c r="J2127" s="8" t="s">
        <v>847</v>
      </c>
      <c r="K2127" s="8" t="s">
        <v>848</v>
      </c>
      <c r="L2127" s="8" t="s">
        <v>849</v>
      </c>
      <c r="M2127" s="11">
        <v>899999.1</v>
      </c>
      <c r="N2127" s="8" t="s">
        <v>30</v>
      </c>
      <c r="O2127" s="10">
        <v>0</v>
      </c>
      <c r="P2127" s="8" t="s">
        <v>32</v>
      </c>
      <c r="Q2127" s="8" t="s">
        <v>282</v>
      </c>
      <c r="R2127" s="8" t="s">
        <v>2598</v>
      </c>
      <c r="S2127" s="8" t="s">
        <v>32</v>
      </c>
      <c r="T2127" s="8" t="s">
        <v>34</v>
      </c>
      <c r="U2127" s="6" t="s">
        <v>253</v>
      </c>
      <c r="V2127" s="6" t="s">
        <v>254</v>
      </c>
    </row>
    <row r="2128" spans="1:22" x14ac:dyDescent="0.2">
      <c r="A2128" s="7" t="s">
        <v>22</v>
      </c>
      <c r="B2128" s="8" t="s">
        <v>239</v>
      </c>
      <c r="C2128" s="8" t="s">
        <v>254</v>
      </c>
      <c r="D2128" s="8" t="s">
        <v>240</v>
      </c>
      <c r="E2128" s="8" t="s">
        <v>241</v>
      </c>
      <c r="F2128" s="8" t="s">
        <v>5356</v>
      </c>
      <c r="G2128" s="8" t="s">
        <v>3947</v>
      </c>
      <c r="H2128" s="8">
        <v>43818</v>
      </c>
      <c r="I2128" s="8">
        <v>44196</v>
      </c>
      <c r="J2128" s="8" t="s">
        <v>3948</v>
      </c>
      <c r="K2128" s="8" t="s">
        <v>3949</v>
      </c>
      <c r="L2128" s="8" t="s">
        <v>3950</v>
      </c>
      <c r="M2128" s="10">
        <v>614.25</v>
      </c>
      <c r="N2128" s="8" t="s">
        <v>30</v>
      </c>
      <c r="O2128" s="10">
        <v>0</v>
      </c>
      <c r="P2128" s="8" t="s">
        <v>32</v>
      </c>
      <c r="Q2128" s="8" t="s">
        <v>31</v>
      </c>
      <c r="R2128" s="8" t="s">
        <v>32</v>
      </c>
      <c r="S2128" s="8" t="s">
        <v>33</v>
      </c>
      <c r="T2128" s="8" t="s">
        <v>34</v>
      </c>
      <c r="U2128" s="6" t="s">
        <v>246</v>
      </c>
      <c r="V2128" s="6" t="s">
        <v>247</v>
      </c>
    </row>
    <row r="2129" spans="1:22" x14ac:dyDescent="0.2">
      <c r="A2129" s="7" t="s">
        <v>22</v>
      </c>
      <c r="B2129" s="8" t="s">
        <v>23</v>
      </c>
      <c r="C2129" s="8" t="s">
        <v>23</v>
      </c>
      <c r="D2129" s="8" t="s">
        <v>1934</v>
      </c>
      <c r="E2129" s="8" t="s">
        <v>1935</v>
      </c>
      <c r="F2129" s="8" t="s">
        <v>1936</v>
      </c>
      <c r="G2129" s="8" t="s">
        <v>1937</v>
      </c>
      <c r="H2129" s="9">
        <v>42757</v>
      </c>
      <c r="I2129" s="9">
        <v>42977</v>
      </c>
      <c r="J2129" s="8" t="s">
        <v>1938</v>
      </c>
      <c r="K2129" s="8" t="s">
        <v>1939</v>
      </c>
      <c r="L2129" s="8" t="s">
        <v>1940</v>
      </c>
      <c r="M2129" s="11">
        <v>6216600</v>
      </c>
      <c r="N2129" s="8" t="s">
        <v>30</v>
      </c>
      <c r="O2129" s="11">
        <v>5570455</v>
      </c>
      <c r="P2129" s="8" t="s">
        <v>30</v>
      </c>
      <c r="Q2129" s="8" t="s">
        <v>31</v>
      </c>
      <c r="R2129" s="8" t="s">
        <v>1941</v>
      </c>
      <c r="S2129" s="8" t="s">
        <v>308</v>
      </c>
      <c r="T2129" s="8" t="s">
        <v>34</v>
      </c>
      <c r="U2129" s="6" t="s">
        <v>205</v>
      </c>
      <c r="V2129" s="6" t="s">
        <v>206</v>
      </c>
    </row>
    <row r="2130" spans="1:22" x14ac:dyDescent="0.2">
      <c r="A2130" s="7" t="s">
        <v>22</v>
      </c>
      <c r="B2130" s="8" t="s">
        <v>23</v>
      </c>
      <c r="C2130" s="8" t="s">
        <v>23</v>
      </c>
      <c r="D2130" s="8" t="s">
        <v>1934</v>
      </c>
      <c r="E2130" s="8" t="s">
        <v>1935</v>
      </c>
      <c r="F2130" s="8" t="s">
        <v>1943</v>
      </c>
      <c r="G2130" s="8" t="s">
        <v>1944</v>
      </c>
      <c r="H2130" s="9">
        <v>43040</v>
      </c>
      <c r="I2130" s="9">
        <v>43465</v>
      </c>
      <c r="J2130" s="8" t="s">
        <v>1938</v>
      </c>
      <c r="K2130" s="8" t="s">
        <v>1939</v>
      </c>
      <c r="L2130" s="8" t="s">
        <v>1940</v>
      </c>
      <c r="M2130" s="11">
        <v>118252730</v>
      </c>
      <c r="N2130" s="8" t="s">
        <v>30</v>
      </c>
      <c r="O2130" s="11">
        <v>87319014</v>
      </c>
      <c r="P2130" s="8" t="s">
        <v>30</v>
      </c>
      <c r="Q2130" s="8" t="s">
        <v>31</v>
      </c>
      <c r="R2130" s="8" t="s">
        <v>1945</v>
      </c>
      <c r="S2130" s="8" t="s">
        <v>1946</v>
      </c>
      <c r="T2130" s="8" t="s">
        <v>34</v>
      </c>
      <c r="U2130" s="6" t="s">
        <v>35</v>
      </c>
      <c r="V2130" s="6" t="s">
        <v>36</v>
      </c>
    </row>
    <row r="2131" spans="1:22" x14ac:dyDescent="0.2">
      <c r="A2131" s="7" t="s">
        <v>22</v>
      </c>
      <c r="B2131" s="8" t="s">
        <v>23</v>
      </c>
      <c r="C2131" s="8" t="s">
        <v>23</v>
      </c>
      <c r="D2131" s="8" t="s">
        <v>1934</v>
      </c>
      <c r="E2131" s="8" t="s">
        <v>1935</v>
      </c>
      <c r="F2131" s="8" t="s">
        <v>1947</v>
      </c>
      <c r="G2131" s="8" t="s">
        <v>1948</v>
      </c>
      <c r="H2131" s="9">
        <v>43107</v>
      </c>
      <c r="I2131" s="9">
        <v>43465</v>
      </c>
      <c r="J2131" s="8" t="s">
        <v>1938</v>
      </c>
      <c r="K2131" s="8" t="s">
        <v>1939</v>
      </c>
      <c r="L2131" s="8" t="s">
        <v>1940</v>
      </c>
      <c r="M2131" s="11">
        <v>17003722</v>
      </c>
      <c r="N2131" s="8" t="s">
        <v>30</v>
      </c>
      <c r="O2131" s="11">
        <v>14784692</v>
      </c>
      <c r="P2131" s="8" t="s">
        <v>30</v>
      </c>
      <c r="Q2131" s="8" t="s">
        <v>31</v>
      </c>
      <c r="R2131" s="8" t="s">
        <v>1949</v>
      </c>
      <c r="S2131" s="8" t="s">
        <v>1076</v>
      </c>
      <c r="T2131" s="8" t="s">
        <v>34</v>
      </c>
      <c r="U2131" s="6" t="s">
        <v>35</v>
      </c>
      <c r="V2131" s="6" t="s">
        <v>36</v>
      </c>
    </row>
    <row r="2132" spans="1:22" x14ac:dyDescent="0.2">
      <c r="A2132" s="7" t="s">
        <v>22</v>
      </c>
      <c r="B2132" s="8" t="s">
        <v>23</v>
      </c>
      <c r="C2132" s="8" t="s">
        <v>23</v>
      </c>
      <c r="D2132" s="8" t="s">
        <v>1934</v>
      </c>
      <c r="E2132" s="8" t="s">
        <v>1935</v>
      </c>
      <c r="F2132" s="8" t="s">
        <v>1950</v>
      </c>
      <c r="G2132" s="8" t="s">
        <v>1951</v>
      </c>
      <c r="H2132" s="9">
        <v>43346</v>
      </c>
      <c r="I2132" s="9">
        <v>43707</v>
      </c>
      <c r="J2132" s="8" t="s">
        <v>1938</v>
      </c>
      <c r="K2132" s="8" t="s">
        <v>1939</v>
      </c>
      <c r="L2132" s="8" t="s">
        <v>1940</v>
      </c>
      <c r="M2132" s="11">
        <v>106099278</v>
      </c>
      <c r="N2132" s="8" t="s">
        <v>30</v>
      </c>
      <c r="O2132" s="11">
        <v>84203900</v>
      </c>
      <c r="P2132" s="8" t="s">
        <v>30</v>
      </c>
      <c r="Q2132" s="8" t="s">
        <v>31</v>
      </c>
      <c r="R2132" s="8" t="s">
        <v>1952</v>
      </c>
      <c r="S2132" s="8" t="s">
        <v>1946</v>
      </c>
      <c r="T2132" s="8" t="s">
        <v>34</v>
      </c>
      <c r="U2132" s="6" t="s">
        <v>35</v>
      </c>
      <c r="V2132" s="6" t="s">
        <v>36</v>
      </c>
    </row>
    <row r="2133" spans="1:22" x14ac:dyDescent="0.2">
      <c r="A2133" s="7" t="s">
        <v>22</v>
      </c>
      <c r="B2133" s="8" t="s">
        <v>23</v>
      </c>
      <c r="C2133" s="8" t="s">
        <v>23</v>
      </c>
      <c r="D2133" s="8" t="s">
        <v>1934</v>
      </c>
      <c r="E2133" s="8" t="s">
        <v>1935</v>
      </c>
      <c r="F2133" s="8" t="s">
        <v>1973</v>
      </c>
      <c r="G2133" s="8" t="s">
        <v>1974</v>
      </c>
      <c r="H2133" s="9">
        <v>43481</v>
      </c>
      <c r="I2133" s="9">
        <v>43707</v>
      </c>
      <c r="J2133" s="8" t="s">
        <v>1938</v>
      </c>
      <c r="K2133" s="8" t="s">
        <v>1939</v>
      </c>
      <c r="L2133" s="8" t="s">
        <v>1940</v>
      </c>
      <c r="M2133" s="11">
        <v>16992062</v>
      </c>
      <c r="N2133" s="8" t="s">
        <v>30</v>
      </c>
      <c r="O2133" s="11">
        <v>14113648</v>
      </c>
      <c r="P2133" s="8" t="s">
        <v>30</v>
      </c>
      <c r="Q2133" s="8" t="s">
        <v>31</v>
      </c>
      <c r="R2133" s="8" t="s">
        <v>1975</v>
      </c>
      <c r="S2133" s="8" t="s">
        <v>1946</v>
      </c>
      <c r="T2133" s="8" t="s">
        <v>34</v>
      </c>
      <c r="U2133" s="6" t="s">
        <v>205</v>
      </c>
      <c r="V2133" s="6" t="s">
        <v>206</v>
      </c>
    </row>
    <row r="2134" spans="1:22" x14ac:dyDescent="0.2">
      <c r="A2134" s="7" t="s">
        <v>22</v>
      </c>
      <c r="B2134" s="8" t="s">
        <v>23</v>
      </c>
      <c r="C2134" s="8" t="s">
        <v>23</v>
      </c>
      <c r="D2134" s="8" t="s">
        <v>1934</v>
      </c>
      <c r="E2134" s="8" t="s">
        <v>1935</v>
      </c>
      <c r="F2134" s="8" t="s">
        <v>3264</v>
      </c>
      <c r="G2134" s="8" t="s">
        <v>1974</v>
      </c>
      <c r="H2134" s="9">
        <v>43584</v>
      </c>
      <c r="I2134" s="9">
        <v>44196</v>
      </c>
      <c r="J2134" s="8" t="s">
        <v>1938</v>
      </c>
      <c r="K2134" s="8" t="s">
        <v>1939</v>
      </c>
      <c r="L2134" s="8" t="s">
        <v>1940</v>
      </c>
      <c r="M2134" s="11">
        <v>105715521</v>
      </c>
      <c r="N2134" s="8" t="s">
        <v>30</v>
      </c>
      <c r="O2134" s="11">
        <v>12229683</v>
      </c>
      <c r="P2134" s="8" t="s">
        <v>30</v>
      </c>
      <c r="Q2134" s="8" t="s">
        <v>31</v>
      </c>
      <c r="R2134" s="8" t="s">
        <v>1975</v>
      </c>
      <c r="S2134" s="8" t="s">
        <v>1946</v>
      </c>
      <c r="T2134" s="8" t="s">
        <v>34</v>
      </c>
      <c r="U2134" s="6" t="s">
        <v>205</v>
      </c>
      <c r="V2134" s="6" t="s">
        <v>206</v>
      </c>
    </row>
    <row r="2135" spans="1:22" x14ac:dyDescent="0.2">
      <c r="A2135" s="7" t="s">
        <v>22</v>
      </c>
      <c r="B2135" s="8" t="s">
        <v>23</v>
      </c>
      <c r="C2135" s="8" t="s">
        <v>23</v>
      </c>
      <c r="D2135" s="8" t="s">
        <v>1576</v>
      </c>
      <c r="E2135" s="8" t="s">
        <v>1577</v>
      </c>
      <c r="F2135" s="8" t="s">
        <v>1578</v>
      </c>
      <c r="G2135" s="8" t="s">
        <v>1579</v>
      </c>
      <c r="H2135" s="9">
        <v>43829</v>
      </c>
      <c r="I2135" s="9">
        <v>44196</v>
      </c>
      <c r="J2135" s="8" t="s">
        <v>1580</v>
      </c>
      <c r="K2135" s="8" t="s">
        <v>1581</v>
      </c>
      <c r="L2135" s="8" t="s">
        <v>1582</v>
      </c>
      <c r="M2135" s="11">
        <v>2000000</v>
      </c>
      <c r="N2135" s="8" t="s">
        <v>30</v>
      </c>
      <c r="O2135" s="10">
        <v>0</v>
      </c>
      <c r="P2135" s="8" t="s">
        <v>32</v>
      </c>
      <c r="Q2135" s="8" t="s">
        <v>31</v>
      </c>
      <c r="R2135" s="8" t="s">
        <v>1583</v>
      </c>
      <c r="S2135" s="8" t="s">
        <v>1076</v>
      </c>
      <c r="T2135" s="8" t="s">
        <v>34</v>
      </c>
      <c r="U2135" s="6" t="s">
        <v>205</v>
      </c>
      <c r="V2135" s="6" t="s">
        <v>206</v>
      </c>
    </row>
    <row r="2136" spans="1:22" x14ac:dyDescent="0.2">
      <c r="A2136" s="7" t="s">
        <v>22</v>
      </c>
      <c r="B2136" s="8" t="s">
        <v>23</v>
      </c>
      <c r="C2136" s="8" t="s">
        <v>23</v>
      </c>
      <c r="D2136" s="8" t="s">
        <v>1576</v>
      </c>
      <c r="E2136" s="8" t="s">
        <v>1577</v>
      </c>
      <c r="F2136" s="8" t="s">
        <v>1966</v>
      </c>
      <c r="G2136" s="8" t="s">
        <v>1967</v>
      </c>
      <c r="H2136" s="9">
        <v>43090</v>
      </c>
      <c r="I2136" s="9">
        <v>44926</v>
      </c>
      <c r="J2136" s="8" t="s">
        <v>1580</v>
      </c>
      <c r="K2136" s="8" t="s">
        <v>1581</v>
      </c>
      <c r="L2136" s="8" t="s">
        <v>1582</v>
      </c>
      <c r="M2136" s="11">
        <v>628000000</v>
      </c>
      <c r="N2136" s="8" t="s">
        <v>30</v>
      </c>
      <c r="O2136" s="11">
        <v>150440203</v>
      </c>
      <c r="P2136" s="8" t="s">
        <v>30</v>
      </c>
      <c r="Q2136" s="8" t="s">
        <v>31</v>
      </c>
      <c r="R2136" s="8" t="s">
        <v>1968</v>
      </c>
      <c r="S2136" s="8" t="s">
        <v>1076</v>
      </c>
      <c r="T2136" s="8" t="s">
        <v>34</v>
      </c>
      <c r="U2136" s="6" t="s">
        <v>35</v>
      </c>
      <c r="V2136" s="6" t="s">
        <v>36</v>
      </c>
    </row>
    <row r="2137" spans="1:22" x14ac:dyDescent="0.2">
      <c r="A2137" s="7" t="s">
        <v>22</v>
      </c>
      <c r="B2137" s="8" t="s">
        <v>23</v>
      </c>
      <c r="C2137" s="8" t="s">
        <v>23</v>
      </c>
      <c r="D2137" s="8" t="s">
        <v>1576</v>
      </c>
      <c r="E2137" s="8" t="s">
        <v>1577</v>
      </c>
      <c r="F2137" s="8" t="s">
        <v>1969</v>
      </c>
      <c r="G2137" s="8" t="s">
        <v>1967</v>
      </c>
      <c r="H2137" s="9">
        <v>43090</v>
      </c>
      <c r="I2137" s="9">
        <v>44926</v>
      </c>
      <c r="J2137" s="8" t="s">
        <v>1580</v>
      </c>
      <c r="K2137" s="8" t="s">
        <v>1581</v>
      </c>
      <c r="L2137" s="8" t="s">
        <v>1582</v>
      </c>
      <c r="M2137" s="11">
        <v>15000000</v>
      </c>
      <c r="N2137" s="8" t="s">
        <v>30</v>
      </c>
      <c r="O2137" s="11">
        <v>4068661</v>
      </c>
      <c r="P2137" s="8" t="s">
        <v>30</v>
      </c>
      <c r="Q2137" s="8" t="s">
        <v>31</v>
      </c>
      <c r="R2137" s="8" t="s">
        <v>1968</v>
      </c>
      <c r="S2137" s="8" t="s">
        <v>1076</v>
      </c>
      <c r="T2137" s="8" t="s">
        <v>34</v>
      </c>
      <c r="U2137" s="6" t="s">
        <v>35</v>
      </c>
      <c r="V2137" s="6" t="s">
        <v>36</v>
      </c>
    </row>
  </sheetData>
  <autoFilter ref="A1:V2137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091"/>
  <sheetViews>
    <sheetView rightToLeft="1" topLeftCell="A119" zoomScale="80" zoomScaleNormal="80" workbookViewId="0">
      <selection activeCell="I2094" sqref="I2094"/>
    </sheetView>
  </sheetViews>
  <sheetFormatPr defaultRowHeight="14.25" x14ac:dyDescent="0.2"/>
  <cols>
    <col min="4" max="4" width="11.5" customWidth="1"/>
    <col min="5" max="5" width="19" customWidth="1"/>
    <col min="6" max="6" width="11.375" customWidth="1"/>
    <col min="7" max="7" width="23.625" customWidth="1"/>
    <col min="11" max="11" width="35.5" bestFit="1" customWidth="1"/>
  </cols>
  <sheetData>
    <row r="1" spans="1:22" x14ac:dyDescent="0.2">
      <c r="A1" s="33" t="s">
        <v>0</v>
      </c>
      <c r="B1" s="33" t="s">
        <v>1</v>
      </c>
      <c r="C1" s="33" t="s">
        <v>2</v>
      </c>
      <c r="D1" s="33" t="s">
        <v>3</v>
      </c>
      <c r="E1" s="33" t="s">
        <v>4</v>
      </c>
      <c r="F1" s="33" t="s">
        <v>5</v>
      </c>
      <c r="G1" s="33" t="s">
        <v>6</v>
      </c>
      <c r="H1" s="33" t="s">
        <v>7</v>
      </c>
      <c r="I1" s="33" t="s">
        <v>8</v>
      </c>
      <c r="J1" s="33" t="s">
        <v>9</v>
      </c>
      <c r="K1" s="33" t="s">
        <v>10</v>
      </c>
      <c r="L1" s="33" t="s">
        <v>11</v>
      </c>
      <c r="M1" s="33" t="s">
        <v>12</v>
      </c>
      <c r="N1" s="33" t="s">
        <v>13</v>
      </c>
      <c r="O1" s="33" t="s">
        <v>14</v>
      </c>
      <c r="P1" s="33" t="s">
        <v>15</v>
      </c>
      <c r="Q1" s="33" t="s">
        <v>16</v>
      </c>
      <c r="R1" s="33" t="s">
        <v>17</v>
      </c>
      <c r="S1" s="33" t="s">
        <v>18</v>
      </c>
      <c r="T1" s="33" t="s">
        <v>19</v>
      </c>
      <c r="U1" s="32" t="s">
        <v>20</v>
      </c>
      <c r="V1" s="32" t="s">
        <v>9936</v>
      </c>
    </row>
    <row r="2" spans="1:22" x14ac:dyDescent="0.2">
      <c r="A2" s="31" t="s">
        <v>22</v>
      </c>
      <c r="B2" s="28" t="s">
        <v>23</v>
      </c>
      <c r="C2" s="28" t="s">
        <v>23</v>
      </c>
      <c r="D2" s="28" t="s">
        <v>272</v>
      </c>
      <c r="E2" s="28" t="s">
        <v>273</v>
      </c>
      <c r="F2" s="28" t="s">
        <v>274</v>
      </c>
      <c r="G2" s="28" t="s">
        <v>25</v>
      </c>
      <c r="H2" s="29">
        <v>42306</v>
      </c>
      <c r="I2" s="29"/>
      <c r="J2" s="28" t="s">
        <v>275</v>
      </c>
      <c r="K2" s="28" t="s">
        <v>276</v>
      </c>
      <c r="L2" s="28" t="s">
        <v>277</v>
      </c>
      <c r="M2" s="30">
        <v>3000</v>
      </c>
      <c r="N2" s="28" t="s">
        <v>30</v>
      </c>
      <c r="O2" s="30">
        <v>3000</v>
      </c>
      <c r="P2" s="28" t="s">
        <v>30</v>
      </c>
      <c r="Q2" s="28" t="s">
        <v>31</v>
      </c>
      <c r="R2" s="28" t="s">
        <v>32</v>
      </c>
      <c r="S2" s="28" t="s">
        <v>33</v>
      </c>
      <c r="T2" s="28" t="s">
        <v>34</v>
      </c>
      <c r="U2" s="6" t="s">
        <v>35</v>
      </c>
      <c r="V2" s="6" t="s">
        <v>36</v>
      </c>
    </row>
    <row r="3" spans="1:22" x14ac:dyDescent="0.2">
      <c r="A3" s="23" t="s">
        <v>22</v>
      </c>
      <c r="B3" s="19" t="s">
        <v>23</v>
      </c>
      <c r="C3" s="19" t="s">
        <v>23</v>
      </c>
      <c r="D3" s="19" t="s">
        <v>272</v>
      </c>
      <c r="E3" s="19" t="s">
        <v>273</v>
      </c>
      <c r="F3" s="19" t="s">
        <v>278</v>
      </c>
      <c r="G3" s="19" t="s">
        <v>46</v>
      </c>
      <c r="H3" s="20">
        <v>42548</v>
      </c>
      <c r="I3" s="20">
        <v>44006</v>
      </c>
      <c r="J3" s="19" t="s">
        <v>279</v>
      </c>
      <c r="K3" s="19" t="s">
        <v>280</v>
      </c>
      <c r="L3" s="19" t="s">
        <v>281</v>
      </c>
      <c r="M3" s="22">
        <v>314387.19</v>
      </c>
      <c r="N3" s="19" t="s">
        <v>30</v>
      </c>
      <c r="O3" s="21">
        <v>0</v>
      </c>
      <c r="P3" s="19" t="s">
        <v>32</v>
      </c>
      <c r="Q3" s="19" t="s">
        <v>282</v>
      </c>
      <c r="R3" s="19" t="s">
        <v>283</v>
      </c>
      <c r="S3" s="19" t="s">
        <v>32</v>
      </c>
      <c r="T3" s="19" t="s">
        <v>34</v>
      </c>
      <c r="U3" s="6" t="s">
        <v>35</v>
      </c>
      <c r="V3" s="6" t="s">
        <v>36</v>
      </c>
    </row>
    <row r="4" spans="1:22" x14ac:dyDescent="0.2">
      <c r="A4" s="23" t="s">
        <v>22</v>
      </c>
      <c r="B4" s="19" t="s">
        <v>23</v>
      </c>
      <c r="C4" s="19" t="s">
        <v>23</v>
      </c>
      <c r="D4" s="19" t="s">
        <v>272</v>
      </c>
      <c r="E4" s="19" t="s">
        <v>273</v>
      </c>
      <c r="F4" s="19" t="s">
        <v>286</v>
      </c>
      <c r="G4" s="19" t="s">
        <v>287</v>
      </c>
      <c r="H4" s="20">
        <v>42927</v>
      </c>
      <c r="I4" s="20">
        <v>43291</v>
      </c>
      <c r="J4" s="19" t="s">
        <v>288</v>
      </c>
      <c r="K4" s="19" t="s">
        <v>289</v>
      </c>
      <c r="L4" s="19" t="s">
        <v>32</v>
      </c>
      <c r="M4" s="22">
        <v>26500</v>
      </c>
      <c r="N4" s="19" t="s">
        <v>30</v>
      </c>
      <c r="O4" s="21">
        <v>0</v>
      </c>
      <c r="P4" s="19" t="s">
        <v>32</v>
      </c>
      <c r="Q4" s="19" t="s">
        <v>31</v>
      </c>
      <c r="R4" s="19" t="s">
        <v>32</v>
      </c>
      <c r="S4" s="19" t="s">
        <v>33</v>
      </c>
      <c r="T4" s="19" t="s">
        <v>34</v>
      </c>
      <c r="U4" s="6" t="s">
        <v>35</v>
      </c>
      <c r="V4" s="6" t="s">
        <v>36</v>
      </c>
    </row>
    <row r="5" spans="1:22" x14ac:dyDescent="0.2">
      <c r="A5" s="23" t="s">
        <v>22</v>
      </c>
      <c r="B5" s="19" t="s">
        <v>23</v>
      </c>
      <c r="C5" s="19" t="s">
        <v>23</v>
      </c>
      <c r="D5" s="19" t="s">
        <v>272</v>
      </c>
      <c r="E5" s="19" t="s">
        <v>273</v>
      </c>
      <c r="F5" s="19" t="s">
        <v>300</v>
      </c>
      <c r="G5" s="19" t="s">
        <v>301</v>
      </c>
      <c r="H5" s="20">
        <v>42984</v>
      </c>
      <c r="I5" s="20"/>
      <c r="J5" s="19" t="s">
        <v>302</v>
      </c>
      <c r="K5" s="19" t="s">
        <v>303</v>
      </c>
      <c r="L5" s="19" t="s">
        <v>304</v>
      </c>
      <c r="M5" s="22">
        <v>3000</v>
      </c>
      <c r="N5" s="19" t="s">
        <v>30</v>
      </c>
      <c r="O5" s="21">
        <v>0</v>
      </c>
      <c r="P5" s="19" t="s">
        <v>32</v>
      </c>
      <c r="Q5" s="19" t="s">
        <v>31</v>
      </c>
      <c r="R5" s="19" t="s">
        <v>32</v>
      </c>
      <c r="S5" s="19" t="s">
        <v>33</v>
      </c>
      <c r="T5" s="19" t="s">
        <v>34</v>
      </c>
      <c r="U5" s="6" t="s">
        <v>35</v>
      </c>
      <c r="V5" s="6" t="s">
        <v>36</v>
      </c>
    </row>
    <row r="6" spans="1:22" x14ac:dyDescent="0.2">
      <c r="A6" s="23" t="s">
        <v>22</v>
      </c>
      <c r="B6" s="19" t="s">
        <v>23</v>
      </c>
      <c r="C6" s="19" t="s">
        <v>23</v>
      </c>
      <c r="D6" s="19" t="s">
        <v>272</v>
      </c>
      <c r="E6" s="19" t="s">
        <v>273</v>
      </c>
      <c r="F6" s="19" t="s">
        <v>305</v>
      </c>
      <c r="G6" s="19" t="s">
        <v>306</v>
      </c>
      <c r="H6" s="20">
        <v>43033</v>
      </c>
      <c r="I6" s="20">
        <v>43465</v>
      </c>
      <c r="J6" s="19" t="s">
        <v>148</v>
      </c>
      <c r="K6" s="19" t="s">
        <v>149</v>
      </c>
      <c r="L6" s="19" t="s">
        <v>150</v>
      </c>
      <c r="M6" s="22">
        <v>454550</v>
      </c>
      <c r="N6" s="19" t="s">
        <v>30</v>
      </c>
      <c r="O6" s="22">
        <v>378080.65</v>
      </c>
      <c r="P6" s="19" t="s">
        <v>30</v>
      </c>
      <c r="Q6" s="19" t="s">
        <v>31</v>
      </c>
      <c r="R6" s="19" t="s">
        <v>307</v>
      </c>
      <c r="S6" s="19" t="s">
        <v>308</v>
      </c>
      <c r="T6" s="19" t="s">
        <v>34</v>
      </c>
      <c r="U6" s="6" t="s">
        <v>309</v>
      </c>
      <c r="V6" s="6" t="s">
        <v>310</v>
      </c>
    </row>
    <row r="7" spans="1:22" x14ac:dyDescent="0.2">
      <c r="A7" s="23" t="s">
        <v>22</v>
      </c>
      <c r="B7" s="19" t="s">
        <v>23</v>
      </c>
      <c r="C7" s="19" t="s">
        <v>23</v>
      </c>
      <c r="D7" s="19" t="s">
        <v>272</v>
      </c>
      <c r="E7" s="19" t="s">
        <v>273</v>
      </c>
      <c r="F7" s="19" t="s">
        <v>311</v>
      </c>
      <c r="G7" s="19" t="s">
        <v>312</v>
      </c>
      <c r="H7" s="20">
        <v>43039</v>
      </c>
      <c r="I7" s="20">
        <v>44002</v>
      </c>
      <c r="J7" s="19" t="s">
        <v>313</v>
      </c>
      <c r="K7" s="19" t="s">
        <v>314</v>
      </c>
      <c r="L7" s="19" t="s">
        <v>315</v>
      </c>
      <c r="M7" s="22">
        <v>2738664</v>
      </c>
      <c r="N7" s="19" t="s">
        <v>30</v>
      </c>
      <c r="O7" s="22">
        <v>1163927.5</v>
      </c>
      <c r="P7" s="19" t="s">
        <v>30</v>
      </c>
      <c r="Q7" s="19" t="s">
        <v>31</v>
      </c>
      <c r="R7" s="19" t="s">
        <v>316</v>
      </c>
      <c r="S7" s="19" t="s">
        <v>317</v>
      </c>
      <c r="T7" s="19" t="s">
        <v>34</v>
      </c>
      <c r="U7" s="6" t="s">
        <v>35</v>
      </c>
      <c r="V7" s="6" t="s">
        <v>36</v>
      </c>
    </row>
    <row r="8" spans="1:22" x14ac:dyDescent="0.2">
      <c r="A8" s="23" t="s">
        <v>22</v>
      </c>
      <c r="B8" s="19" t="s">
        <v>23</v>
      </c>
      <c r="C8" s="19" t="s">
        <v>23</v>
      </c>
      <c r="D8" s="19" t="s">
        <v>272</v>
      </c>
      <c r="E8" s="19" t="s">
        <v>273</v>
      </c>
      <c r="F8" s="19" t="s">
        <v>318</v>
      </c>
      <c r="G8" s="19" t="s">
        <v>319</v>
      </c>
      <c r="H8" s="20">
        <v>43076</v>
      </c>
      <c r="I8" s="20">
        <v>43465</v>
      </c>
      <c r="J8" s="19" t="s">
        <v>320</v>
      </c>
      <c r="K8" s="19" t="s">
        <v>321</v>
      </c>
      <c r="L8" s="19" t="s">
        <v>322</v>
      </c>
      <c r="M8" s="22">
        <v>3000</v>
      </c>
      <c r="N8" s="19" t="s">
        <v>30</v>
      </c>
      <c r="O8" s="21">
        <v>0</v>
      </c>
      <c r="P8" s="19" t="s">
        <v>32</v>
      </c>
      <c r="Q8" s="19" t="s">
        <v>31</v>
      </c>
      <c r="R8" s="19" t="s">
        <v>32</v>
      </c>
      <c r="S8" s="19" t="s">
        <v>33</v>
      </c>
      <c r="T8" s="19" t="s">
        <v>34</v>
      </c>
      <c r="U8" s="6" t="s">
        <v>35</v>
      </c>
      <c r="V8" s="6" t="s">
        <v>36</v>
      </c>
    </row>
    <row r="9" spans="1:22" x14ac:dyDescent="0.2">
      <c r="A9" s="23" t="s">
        <v>22</v>
      </c>
      <c r="B9" s="19" t="s">
        <v>23</v>
      </c>
      <c r="C9" s="19" t="s">
        <v>23</v>
      </c>
      <c r="D9" s="19" t="s">
        <v>272</v>
      </c>
      <c r="E9" s="19" t="s">
        <v>273</v>
      </c>
      <c r="F9" s="19" t="s">
        <v>323</v>
      </c>
      <c r="G9" s="19" t="s">
        <v>324</v>
      </c>
      <c r="H9" s="20">
        <v>43076</v>
      </c>
      <c r="I9" s="20">
        <v>43465</v>
      </c>
      <c r="J9" s="19" t="s">
        <v>325</v>
      </c>
      <c r="K9" s="19" t="s">
        <v>326</v>
      </c>
      <c r="L9" s="19" t="s">
        <v>327</v>
      </c>
      <c r="M9" s="22">
        <v>2500</v>
      </c>
      <c r="N9" s="19" t="s">
        <v>30</v>
      </c>
      <c r="O9" s="21">
        <v>0</v>
      </c>
      <c r="P9" s="19" t="s">
        <v>32</v>
      </c>
      <c r="Q9" s="19" t="s">
        <v>31</v>
      </c>
      <c r="R9" s="19" t="s">
        <v>32</v>
      </c>
      <c r="S9" s="19" t="s">
        <v>33</v>
      </c>
      <c r="T9" s="19" t="s">
        <v>34</v>
      </c>
      <c r="U9" s="6" t="s">
        <v>35</v>
      </c>
      <c r="V9" s="6" t="s">
        <v>36</v>
      </c>
    </row>
    <row r="10" spans="1:22" x14ac:dyDescent="0.2">
      <c r="A10" s="23" t="s">
        <v>22</v>
      </c>
      <c r="B10" s="19" t="s">
        <v>23</v>
      </c>
      <c r="C10" s="19" t="s">
        <v>23</v>
      </c>
      <c r="D10" s="19" t="s">
        <v>272</v>
      </c>
      <c r="E10" s="19" t="s">
        <v>273</v>
      </c>
      <c r="F10" s="19" t="s">
        <v>328</v>
      </c>
      <c r="G10" s="19" t="s">
        <v>222</v>
      </c>
      <c r="H10" s="20">
        <v>43110</v>
      </c>
      <c r="I10" s="20"/>
      <c r="J10" s="19" t="s">
        <v>216</v>
      </c>
      <c r="K10" s="19" t="s">
        <v>217</v>
      </c>
      <c r="L10" s="19" t="s">
        <v>218</v>
      </c>
      <c r="M10" s="22">
        <v>3048.42</v>
      </c>
      <c r="N10" s="19" t="s">
        <v>30</v>
      </c>
      <c r="O10" s="22">
        <v>3048.42</v>
      </c>
      <c r="P10" s="19" t="s">
        <v>30</v>
      </c>
      <c r="Q10" s="19" t="s">
        <v>184</v>
      </c>
      <c r="R10" s="19" t="s">
        <v>32</v>
      </c>
      <c r="S10" s="19" t="s">
        <v>32</v>
      </c>
      <c r="T10" s="19" t="s">
        <v>34</v>
      </c>
      <c r="U10" s="6" t="s">
        <v>219</v>
      </c>
      <c r="V10" s="6" t="s">
        <v>220</v>
      </c>
    </row>
    <row r="11" spans="1:22" x14ac:dyDescent="0.2">
      <c r="A11" s="23" t="s">
        <v>22</v>
      </c>
      <c r="B11" s="19" t="s">
        <v>23</v>
      </c>
      <c r="C11" s="19" t="s">
        <v>23</v>
      </c>
      <c r="D11" s="19" t="s">
        <v>272</v>
      </c>
      <c r="E11" s="19" t="s">
        <v>273</v>
      </c>
      <c r="F11" s="19" t="s">
        <v>337</v>
      </c>
      <c r="G11" s="19" t="s">
        <v>215</v>
      </c>
      <c r="H11" s="20">
        <v>43226</v>
      </c>
      <c r="I11" s="20"/>
      <c r="J11" s="19" t="s">
        <v>216</v>
      </c>
      <c r="K11" s="19" t="s">
        <v>217</v>
      </c>
      <c r="L11" s="19" t="s">
        <v>218</v>
      </c>
      <c r="M11" s="22">
        <v>7288.5</v>
      </c>
      <c r="N11" s="19" t="s">
        <v>30</v>
      </c>
      <c r="O11" s="22">
        <v>7270.4</v>
      </c>
      <c r="P11" s="19" t="s">
        <v>30</v>
      </c>
      <c r="Q11" s="19" t="s">
        <v>184</v>
      </c>
      <c r="R11" s="19" t="s">
        <v>32</v>
      </c>
      <c r="S11" s="19" t="s">
        <v>32</v>
      </c>
      <c r="T11" s="19" t="s">
        <v>34</v>
      </c>
      <c r="U11" s="6" t="s">
        <v>219</v>
      </c>
      <c r="V11" s="6" t="s">
        <v>220</v>
      </c>
    </row>
    <row r="12" spans="1:22" x14ac:dyDescent="0.2">
      <c r="A12" s="23" t="s">
        <v>22</v>
      </c>
      <c r="B12" s="19" t="s">
        <v>23</v>
      </c>
      <c r="C12" s="19" t="s">
        <v>23</v>
      </c>
      <c r="D12" s="19" t="s">
        <v>272</v>
      </c>
      <c r="E12" s="19" t="s">
        <v>273</v>
      </c>
      <c r="F12" s="19" t="s">
        <v>338</v>
      </c>
      <c r="G12" s="19" t="s">
        <v>215</v>
      </c>
      <c r="H12" s="20">
        <v>43226</v>
      </c>
      <c r="I12" s="20"/>
      <c r="J12" s="19" t="s">
        <v>216</v>
      </c>
      <c r="K12" s="19" t="s">
        <v>217</v>
      </c>
      <c r="L12" s="19" t="s">
        <v>218</v>
      </c>
      <c r="M12" s="22">
        <v>3371.2</v>
      </c>
      <c r="N12" s="19" t="s">
        <v>30</v>
      </c>
      <c r="O12" s="22">
        <v>3367.73</v>
      </c>
      <c r="P12" s="19" t="s">
        <v>30</v>
      </c>
      <c r="Q12" s="19" t="s">
        <v>184</v>
      </c>
      <c r="R12" s="19" t="s">
        <v>32</v>
      </c>
      <c r="S12" s="19" t="s">
        <v>32</v>
      </c>
      <c r="T12" s="19" t="s">
        <v>34</v>
      </c>
      <c r="U12" s="6" t="s">
        <v>219</v>
      </c>
      <c r="V12" s="6" t="s">
        <v>220</v>
      </c>
    </row>
    <row r="13" spans="1:22" x14ac:dyDescent="0.2">
      <c r="A13" s="23" t="s">
        <v>22</v>
      </c>
      <c r="B13" s="19" t="s">
        <v>23</v>
      </c>
      <c r="C13" s="19" t="s">
        <v>23</v>
      </c>
      <c r="D13" s="19" t="s">
        <v>272</v>
      </c>
      <c r="E13" s="19" t="s">
        <v>273</v>
      </c>
      <c r="F13" s="19" t="s">
        <v>339</v>
      </c>
      <c r="G13" s="19" t="s">
        <v>215</v>
      </c>
      <c r="H13" s="20">
        <v>43226</v>
      </c>
      <c r="I13" s="20"/>
      <c r="J13" s="19" t="s">
        <v>216</v>
      </c>
      <c r="K13" s="19" t="s">
        <v>217</v>
      </c>
      <c r="L13" s="19" t="s">
        <v>218</v>
      </c>
      <c r="M13" s="22">
        <v>10967.4</v>
      </c>
      <c r="N13" s="19" t="s">
        <v>30</v>
      </c>
      <c r="O13" s="22">
        <v>10836.82</v>
      </c>
      <c r="P13" s="19" t="s">
        <v>30</v>
      </c>
      <c r="Q13" s="19" t="s">
        <v>184</v>
      </c>
      <c r="R13" s="19" t="s">
        <v>32</v>
      </c>
      <c r="S13" s="19" t="s">
        <v>32</v>
      </c>
      <c r="T13" s="19" t="s">
        <v>34</v>
      </c>
      <c r="U13" s="6" t="s">
        <v>219</v>
      </c>
      <c r="V13" s="6" t="s">
        <v>220</v>
      </c>
    </row>
    <row r="14" spans="1:22" x14ac:dyDescent="0.2">
      <c r="A14" s="23" t="s">
        <v>22</v>
      </c>
      <c r="B14" s="19" t="s">
        <v>23</v>
      </c>
      <c r="C14" s="19" t="s">
        <v>23</v>
      </c>
      <c r="D14" s="19" t="s">
        <v>272</v>
      </c>
      <c r="E14" s="19" t="s">
        <v>273</v>
      </c>
      <c r="F14" s="19" t="s">
        <v>340</v>
      </c>
      <c r="G14" s="19" t="s">
        <v>215</v>
      </c>
      <c r="H14" s="20">
        <v>43226</v>
      </c>
      <c r="I14" s="20"/>
      <c r="J14" s="19" t="s">
        <v>216</v>
      </c>
      <c r="K14" s="19" t="s">
        <v>217</v>
      </c>
      <c r="L14" s="19" t="s">
        <v>218</v>
      </c>
      <c r="M14" s="22">
        <v>8816</v>
      </c>
      <c r="N14" s="19" t="s">
        <v>30</v>
      </c>
      <c r="O14" s="22">
        <v>8672.69</v>
      </c>
      <c r="P14" s="19" t="s">
        <v>30</v>
      </c>
      <c r="Q14" s="19" t="s">
        <v>184</v>
      </c>
      <c r="R14" s="19" t="s">
        <v>32</v>
      </c>
      <c r="S14" s="19" t="s">
        <v>32</v>
      </c>
      <c r="T14" s="19" t="s">
        <v>34</v>
      </c>
      <c r="U14" s="6" t="s">
        <v>219</v>
      </c>
      <c r="V14" s="6" t="s">
        <v>220</v>
      </c>
    </row>
    <row r="15" spans="1:22" x14ac:dyDescent="0.2">
      <c r="A15" s="23" t="s">
        <v>22</v>
      </c>
      <c r="B15" s="19" t="s">
        <v>23</v>
      </c>
      <c r="C15" s="19" t="s">
        <v>23</v>
      </c>
      <c r="D15" s="19" t="s">
        <v>272</v>
      </c>
      <c r="E15" s="19" t="s">
        <v>273</v>
      </c>
      <c r="F15" s="19" t="s">
        <v>341</v>
      </c>
      <c r="G15" s="19" t="s">
        <v>215</v>
      </c>
      <c r="H15" s="20">
        <v>43241</v>
      </c>
      <c r="I15" s="20"/>
      <c r="J15" s="19" t="s">
        <v>216</v>
      </c>
      <c r="K15" s="19" t="s">
        <v>217</v>
      </c>
      <c r="L15" s="19" t="s">
        <v>218</v>
      </c>
      <c r="M15" s="22">
        <v>18015.72</v>
      </c>
      <c r="N15" s="19" t="s">
        <v>30</v>
      </c>
      <c r="O15" s="22">
        <v>18015.72</v>
      </c>
      <c r="P15" s="19" t="s">
        <v>30</v>
      </c>
      <c r="Q15" s="19" t="s">
        <v>184</v>
      </c>
      <c r="R15" s="19" t="s">
        <v>32</v>
      </c>
      <c r="S15" s="19" t="s">
        <v>32</v>
      </c>
      <c r="T15" s="19" t="s">
        <v>34</v>
      </c>
      <c r="U15" s="6" t="s">
        <v>219</v>
      </c>
      <c r="V15" s="6" t="s">
        <v>220</v>
      </c>
    </row>
    <row r="16" spans="1:22" x14ac:dyDescent="0.2">
      <c r="A16" s="23" t="s">
        <v>22</v>
      </c>
      <c r="B16" s="19" t="s">
        <v>23</v>
      </c>
      <c r="C16" s="19" t="s">
        <v>23</v>
      </c>
      <c r="D16" s="19" t="s">
        <v>272</v>
      </c>
      <c r="E16" s="19" t="s">
        <v>273</v>
      </c>
      <c r="F16" s="19" t="s">
        <v>342</v>
      </c>
      <c r="G16" s="19" t="s">
        <v>167</v>
      </c>
      <c r="H16" s="20">
        <v>43242</v>
      </c>
      <c r="I16" s="20">
        <v>43465</v>
      </c>
      <c r="J16" s="19" t="s">
        <v>73</v>
      </c>
      <c r="K16" s="19" t="s">
        <v>74</v>
      </c>
      <c r="L16" s="19" t="s">
        <v>75</v>
      </c>
      <c r="M16" s="22">
        <v>1575</v>
      </c>
      <c r="N16" s="19" t="s">
        <v>30</v>
      </c>
      <c r="O16" s="21">
        <v>0</v>
      </c>
      <c r="P16" s="19" t="s">
        <v>32</v>
      </c>
      <c r="Q16" s="19" t="s">
        <v>31</v>
      </c>
      <c r="R16" s="19" t="s">
        <v>32</v>
      </c>
      <c r="S16" s="19" t="s">
        <v>33</v>
      </c>
      <c r="T16" s="19" t="s">
        <v>34</v>
      </c>
      <c r="U16" s="6" t="s">
        <v>35</v>
      </c>
      <c r="V16" s="6" t="s">
        <v>36</v>
      </c>
    </row>
    <row r="17" spans="1:22" x14ac:dyDescent="0.2">
      <c r="A17" s="23" t="s">
        <v>22</v>
      </c>
      <c r="B17" s="19" t="s">
        <v>23</v>
      </c>
      <c r="C17" s="19" t="s">
        <v>23</v>
      </c>
      <c r="D17" s="19" t="s">
        <v>272</v>
      </c>
      <c r="E17" s="19" t="s">
        <v>273</v>
      </c>
      <c r="F17" s="19" t="s">
        <v>343</v>
      </c>
      <c r="G17" s="19" t="s">
        <v>215</v>
      </c>
      <c r="H17" s="20">
        <v>43244</v>
      </c>
      <c r="I17" s="20"/>
      <c r="J17" s="19" t="s">
        <v>216</v>
      </c>
      <c r="K17" s="19" t="s">
        <v>217</v>
      </c>
      <c r="L17" s="19" t="s">
        <v>218</v>
      </c>
      <c r="M17" s="22">
        <v>15148</v>
      </c>
      <c r="N17" s="19" t="s">
        <v>30</v>
      </c>
      <c r="O17" s="22">
        <v>9416.35</v>
      </c>
      <c r="P17" s="19" t="s">
        <v>30</v>
      </c>
      <c r="Q17" s="19" t="s">
        <v>184</v>
      </c>
      <c r="R17" s="19" t="s">
        <v>32</v>
      </c>
      <c r="S17" s="19" t="s">
        <v>32</v>
      </c>
      <c r="T17" s="19" t="s">
        <v>34</v>
      </c>
      <c r="U17" s="6" t="s">
        <v>219</v>
      </c>
      <c r="V17" s="6" t="s">
        <v>220</v>
      </c>
    </row>
    <row r="18" spans="1:22" x14ac:dyDescent="0.2">
      <c r="A18" s="23" t="s">
        <v>22</v>
      </c>
      <c r="B18" s="19" t="s">
        <v>23</v>
      </c>
      <c r="C18" s="19" t="s">
        <v>23</v>
      </c>
      <c r="D18" s="19" t="s">
        <v>272</v>
      </c>
      <c r="E18" s="19" t="s">
        <v>273</v>
      </c>
      <c r="F18" s="19" t="s">
        <v>344</v>
      </c>
      <c r="G18" s="19" t="s">
        <v>167</v>
      </c>
      <c r="H18" s="20">
        <v>43387</v>
      </c>
      <c r="I18" s="20">
        <v>43830</v>
      </c>
      <c r="J18" s="19" t="s">
        <v>345</v>
      </c>
      <c r="K18" s="19" t="s">
        <v>346</v>
      </c>
      <c r="L18" s="19" t="s">
        <v>347</v>
      </c>
      <c r="M18" s="21">
        <v>900</v>
      </c>
      <c r="N18" s="19" t="s">
        <v>30</v>
      </c>
      <c r="O18" s="21">
        <v>0</v>
      </c>
      <c r="P18" s="19" t="s">
        <v>32</v>
      </c>
      <c r="Q18" s="19" t="s">
        <v>31</v>
      </c>
      <c r="R18" s="19" t="s">
        <v>32</v>
      </c>
      <c r="S18" s="19" t="s">
        <v>33</v>
      </c>
      <c r="T18" s="19" t="s">
        <v>34</v>
      </c>
      <c r="U18" s="6" t="s">
        <v>35</v>
      </c>
      <c r="V18" s="6" t="s">
        <v>36</v>
      </c>
    </row>
    <row r="19" spans="1:22" x14ac:dyDescent="0.2">
      <c r="A19" s="23" t="s">
        <v>22</v>
      </c>
      <c r="B19" s="19" t="s">
        <v>23</v>
      </c>
      <c r="C19" s="19" t="s">
        <v>23</v>
      </c>
      <c r="D19" s="19" t="s">
        <v>272</v>
      </c>
      <c r="E19" s="19" t="s">
        <v>273</v>
      </c>
      <c r="F19" s="19" t="s">
        <v>348</v>
      </c>
      <c r="G19" s="19" t="s">
        <v>287</v>
      </c>
      <c r="H19" s="20">
        <v>43387</v>
      </c>
      <c r="I19" s="20">
        <v>44085</v>
      </c>
      <c r="J19" s="19" t="s">
        <v>133</v>
      </c>
      <c r="K19" s="19" t="s">
        <v>134</v>
      </c>
      <c r="L19" s="19" t="s">
        <v>135</v>
      </c>
      <c r="M19" s="22">
        <v>153590.57999999999</v>
      </c>
      <c r="N19" s="19" t="s">
        <v>30</v>
      </c>
      <c r="O19" s="22">
        <v>76473.990000000005</v>
      </c>
      <c r="P19" s="19" t="s">
        <v>30</v>
      </c>
      <c r="Q19" s="19" t="s">
        <v>136</v>
      </c>
      <c r="R19" s="19" t="s">
        <v>32</v>
      </c>
      <c r="S19" s="19" t="s">
        <v>32</v>
      </c>
      <c r="T19" s="19" t="s">
        <v>34</v>
      </c>
      <c r="U19" s="6" t="s">
        <v>35</v>
      </c>
      <c r="V19" s="6" t="s">
        <v>36</v>
      </c>
    </row>
    <row r="20" spans="1:22" x14ac:dyDescent="0.2">
      <c r="A20" s="23" t="s">
        <v>22</v>
      </c>
      <c r="B20" s="19" t="s">
        <v>23</v>
      </c>
      <c r="C20" s="19" t="s">
        <v>23</v>
      </c>
      <c r="D20" s="19" t="s">
        <v>272</v>
      </c>
      <c r="E20" s="19" t="s">
        <v>273</v>
      </c>
      <c r="F20" s="19" t="s">
        <v>349</v>
      </c>
      <c r="G20" s="19" t="s">
        <v>226</v>
      </c>
      <c r="H20" s="20">
        <v>43444</v>
      </c>
      <c r="I20" s="20"/>
      <c r="J20" s="19" t="s">
        <v>216</v>
      </c>
      <c r="K20" s="19" t="s">
        <v>217</v>
      </c>
      <c r="L20" s="19" t="s">
        <v>218</v>
      </c>
      <c r="M20" s="22">
        <v>16698</v>
      </c>
      <c r="N20" s="19" t="s">
        <v>30</v>
      </c>
      <c r="O20" s="22">
        <v>16626.39</v>
      </c>
      <c r="P20" s="19" t="s">
        <v>30</v>
      </c>
      <c r="Q20" s="19" t="s">
        <v>184</v>
      </c>
      <c r="R20" s="19" t="s">
        <v>32</v>
      </c>
      <c r="S20" s="19" t="s">
        <v>32</v>
      </c>
      <c r="T20" s="19" t="s">
        <v>34</v>
      </c>
      <c r="U20" s="6" t="s">
        <v>219</v>
      </c>
      <c r="V20" s="6" t="s">
        <v>220</v>
      </c>
    </row>
    <row r="21" spans="1:22" x14ac:dyDescent="0.2">
      <c r="A21" s="23" t="s">
        <v>22</v>
      </c>
      <c r="B21" s="19" t="s">
        <v>23</v>
      </c>
      <c r="C21" s="19" t="s">
        <v>23</v>
      </c>
      <c r="D21" s="19" t="s">
        <v>272</v>
      </c>
      <c r="E21" s="19" t="s">
        <v>273</v>
      </c>
      <c r="F21" s="19" t="s">
        <v>350</v>
      </c>
      <c r="G21" s="19" t="s">
        <v>226</v>
      </c>
      <c r="H21" s="20">
        <v>43444</v>
      </c>
      <c r="I21" s="20"/>
      <c r="J21" s="19" t="s">
        <v>216</v>
      </c>
      <c r="K21" s="19" t="s">
        <v>217</v>
      </c>
      <c r="L21" s="19" t="s">
        <v>218</v>
      </c>
      <c r="M21" s="22">
        <v>9106.98</v>
      </c>
      <c r="N21" s="19" t="s">
        <v>30</v>
      </c>
      <c r="O21" s="22">
        <v>9067.01</v>
      </c>
      <c r="P21" s="19" t="s">
        <v>30</v>
      </c>
      <c r="Q21" s="19" t="s">
        <v>184</v>
      </c>
      <c r="R21" s="19" t="s">
        <v>32</v>
      </c>
      <c r="S21" s="19" t="s">
        <v>32</v>
      </c>
      <c r="T21" s="19" t="s">
        <v>34</v>
      </c>
      <c r="U21" s="6" t="s">
        <v>219</v>
      </c>
      <c r="V21" s="6" t="s">
        <v>220</v>
      </c>
    </row>
    <row r="22" spans="1:22" x14ac:dyDescent="0.2">
      <c r="A22" s="23" t="s">
        <v>22</v>
      </c>
      <c r="B22" s="19" t="s">
        <v>23</v>
      </c>
      <c r="C22" s="19" t="s">
        <v>23</v>
      </c>
      <c r="D22" s="19" t="s">
        <v>272</v>
      </c>
      <c r="E22" s="19" t="s">
        <v>273</v>
      </c>
      <c r="F22" s="19" t="s">
        <v>351</v>
      </c>
      <c r="G22" s="19" t="s">
        <v>167</v>
      </c>
      <c r="H22" s="20">
        <v>43446</v>
      </c>
      <c r="I22" s="20">
        <v>43830</v>
      </c>
      <c r="J22" s="19" t="s">
        <v>352</v>
      </c>
      <c r="K22" s="19" t="s">
        <v>353</v>
      </c>
      <c r="L22" s="19" t="s">
        <v>354</v>
      </c>
      <c r="M22" s="22">
        <v>2703.19</v>
      </c>
      <c r="N22" s="19" t="s">
        <v>30</v>
      </c>
      <c r="O22" s="22">
        <v>2550.4299999999998</v>
      </c>
      <c r="P22" s="19" t="s">
        <v>30</v>
      </c>
      <c r="Q22" s="19" t="s">
        <v>31</v>
      </c>
      <c r="R22" s="19" t="s">
        <v>32</v>
      </c>
      <c r="S22" s="19" t="s">
        <v>33</v>
      </c>
      <c r="T22" s="19" t="s">
        <v>34</v>
      </c>
      <c r="U22" s="6" t="s">
        <v>35</v>
      </c>
      <c r="V22" s="6" t="s">
        <v>36</v>
      </c>
    </row>
    <row r="23" spans="1:22" x14ac:dyDescent="0.2">
      <c r="A23" s="23" t="s">
        <v>22</v>
      </c>
      <c r="B23" s="19" t="s">
        <v>23</v>
      </c>
      <c r="C23" s="19" t="s">
        <v>23</v>
      </c>
      <c r="D23" s="19" t="s">
        <v>272</v>
      </c>
      <c r="E23" s="19" t="s">
        <v>273</v>
      </c>
      <c r="F23" s="19" t="s">
        <v>774</v>
      </c>
      <c r="G23" s="19" t="s">
        <v>775</v>
      </c>
      <c r="H23" s="20">
        <v>43096</v>
      </c>
      <c r="I23" s="20">
        <v>43146</v>
      </c>
      <c r="J23" s="19" t="s">
        <v>332</v>
      </c>
      <c r="K23" s="19" t="s">
        <v>333</v>
      </c>
      <c r="L23" s="19" t="s">
        <v>334</v>
      </c>
      <c r="M23" s="22">
        <v>89524.49</v>
      </c>
      <c r="N23" s="19" t="s">
        <v>30</v>
      </c>
      <c r="O23" s="22">
        <v>41016.69</v>
      </c>
      <c r="P23" s="19" t="s">
        <v>30</v>
      </c>
      <c r="Q23" s="19" t="s">
        <v>31</v>
      </c>
      <c r="R23" s="19" t="s">
        <v>776</v>
      </c>
      <c r="S23" s="19" t="s">
        <v>93</v>
      </c>
      <c r="T23" s="19" t="s">
        <v>34</v>
      </c>
      <c r="U23" s="6" t="s">
        <v>35</v>
      </c>
      <c r="V23" s="6" t="s">
        <v>36</v>
      </c>
    </row>
    <row r="24" spans="1:22" x14ac:dyDescent="0.2">
      <c r="A24" s="23" t="s">
        <v>22</v>
      </c>
      <c r="B24" s="19" t="s">
        <v>23</v>
      </c>
      <c r="C24" s="19" t="s">
        <v>23</v>
      </c>
      <c r="D24" s="19" t="s">
        <v>272</v>
      </c>
      <c r="E24" s="19" t="s">
        <v>273</v>
      </c>
      <c r="F24" s="19" t="s">
        <v>777</v>
      </c>
      <c r="G24" s="19" t="s">
        <v>287</v>
      </c>
      <c r="H24" s="20">
        <v>43107</v>
      </c>
      <c r="I24" s="20">
        <v>44085</v>
      </c>
      <c r="J24" s="19" t="s">
        <v>133</v>
      </c>
      <c r="K24" s="19" t="s">
        <v>134</v>
      </c>
      <c r="L24" s="19" t="s">
        <v>135</v>
      </c>
      <c r="M24" s="22">
        <v>310248.90000000002</v>
      </c>
      <c r="N24" s="19" t="s">
        <v>30</v>
      </c>
      <c r="O24" s="22">
        <v>111933</v>
      </c>
      <c r="P24" s="19" t="s">
        <v>30</v>
      </c>
      <c r="Q24" s="19" t="s">
        <v>136</v>
      </c>
      <c r="R24" s="19" t="s">
        <v>32</v>
      </c>
      <c r="S24" s="19" t="s">
        <v>32</v>
      </c>
      <c r="T24" s="19" t="s">
        <v>34</v>
      </c>
      <c r="U24" s="6" t="s">
        <v>35</v>
      </c>
      <c r="V24" s="6" t="s">
        <v>36</v>
      </c>
    </row>
    <row r="25" spans="1:22" x14ac:dyDescent="0.2">
      <c r="A25" s="23" t="s">
        <v>22</v>
      </c>
      <c r="B25" s="19" t="s">
        <v>23</v>
      </c>
      <c r="C25" s="19" t="s">
        <v>23</v>
      </c>
      <c r="D25" s="19" t="s">
        <v>272</v>
      </c>
      <c r="E25" s="19" t="s">
        <v>273</v>
      </c>
      <c r="F25" s="19" t="s">
        <v>790</v>
      </c>
      <c r="G25" s="19" t="s">
        <v>215</v>
      </c>
      <c r="H25" s="20">
        <v>43284</v>
      </c>
      <c r="I25" s="20"/>
      <c r="J25" s="19" t="s">
        <v>216</v>
      </c>
      <c r="K25" s="19" t="s">
        <v>217</v>
      </c>
      <c r="L25" s="19" t="s">
        <v>218</v>
      </c>
      <c r="M25" s="22">
        <v>3582</v>
      </c>
      <c r="N25" s="19" t="s">
        <v>30</v>
      </c>
      <c r="O25" s="22">
        <v>3536.1</v>
      </c>
      <c r="P25" s="19" t="s">
        <v>30</v>
      </c>
      <c r="Q25" s="19" t="s">
        <v>184</v>
      </c>
      <c r="R25" s="19" t="s">
        <v>32</v>
      </c>
      <c r="S25" s="19" t="s">
        <v>32</v>
      </c>
      <c r="T25" s="19" t="s">
        <v>34</v>
      </c>
      <c r="U25" s="6" t="s">
        <v>219</v>
      </c>
      <c r="V25" s="6" t="s">
        <v>220</v>
      </c>
    </row>
    <row r="26" spans="1:22" x14ac:dyDescent="0.2">
      <c r="A26" s="23" t="s">
        <v>22</v>
      </c>
      <c r="B26" s="19" t="s">
        <v>23</v>
      </c>
      <c r="C26" s="19" t="s">
        <v>23</v>
      </c>
      <c r="D26" s="19" t="s">
        <v>272</v>
      </c>
      <c r="E26" s="19" t="s">
        <v>273</v>
      </c>
      <c r="F26" s="19" t="s">
        <v>791</v>
      </c>
      <c r="G26" s="19" t="s">
        <v>792</v>
      </c>
      <c r="H26" s="20">
        <v>43319</v>
      </c>
      <c r="I26" s="20">
        <v>43982</v>
      </c>
      <c r="J26" s="19" t="s">
        <v>793</v>
      </c>
      <c r="K26" s="19" t="s">
        <v>794</v>
      </c>
      <c r="L26" s="19" t="s">
        <v>795</v>
      </c>
      <c r="M26" s="22">
        <v>271063.5</v>
      </c>
      <c r="N26" s="19" t="s">
        <v>30</v>
      </c>
      <c r="O26" s="21">
        <v>0</v>
      </c>
      <c r="P26" s="19" t="s">
        <v>32</v>
      </c>
      <c r="Q26" s="19" t="s">
        <v>282</v>
      </c>
      <c r="R26" s="19" t="s">
        <v>796</v>
      </c>
      <c r="S26" s="19" t="s">
        <v>32</v>
      </c>
      <c r="T26" s="19" t="s">
        <v>34</v>
      </c>
      <c r="U26" s="6" t="s">
        <v>797</v>
      </c>
      <c r="V26" s="6" t="s">
        <v>798</v>
      </c>
    </row>
    <row r="27" spans="1:22" x14ac:dyDescent="0.2">
      <c r="A27" s="23" t="s">
        <v>22</v>
      </c>
      <c r="B27" s="19" t="s">
        <v>23</v>
      </c>
      <c r="C27" s="19" t="s">
        <v>23</v>
      </c>
      <c r="D27" s="19" t="s">
        <v>272</v>
      </c>
      <c r="E27" s="19" t="s">
        <v>273</v>
      </c>
      <c r="F27" s="19" t="s">
        <v>803</v>
      </c>
      <c r="G27" s="19" t="s">
        <v>804</v>
      </c>
      <c r="H27" s="20">
        <v>43474</v>
      </c>
      <c r="I27" s="20">
        <v>44093</v>
      </c>
      <c r="J27" s="19" t="s">
        <v>805</v>
      </c>
      <c r="K27" s="19" t="s">
        <v>806</v>
      </c>
      <c r="L27" s="19" t="s">
        <v>807</v>
      </c>
      <c r="M27" s="22">
        <v>173394</v>
      </c>
      <c r="N27" s="19" t="s">
        <v>30</v>
      </c>
      <c r="O27" s="21">
        <v>0</v>
      </c>
      <c r="P27" s="19" t="s">
        <v>32</v>
      </c>
      <c r="Q27" s="19" t="s">
        <v>282</v>
      </c>
      <c r="R27" s="19" t="s">
        <v>710</v>
      </c>
      <c r="S27" s="19" t="s">
        <v>32</v>
      </c>
      <c r="T27" s="19" t="s">
        <v>34</v>
      </c>
      <c r="U27" s="6" t="s">
        <v>205</v>
      </c>
      <c r="V27" s="6" t="s">
        <v>206</v>
      </c>
    </row>
    <row r="28" spans="1:22" x14ac:dyDescent="0.2">
      <c r="A28" s="23" t="s">
        <v>22</v>
      </c>
      <c r="B28" s="19" t="s">
        <v>23</v>
      </c>
      <c r="C28" s="19" t="s">
        <v>23</v>
      </c>
      <c r="D28" s="19" t="s">
        <v>272</v>
      </c>
      <c r="E28" s="19" t="s">
        <v>273</v>
      </c>
      <c r="F28" s="19" t="s">
        <v>1482</v>
      </c>
      <c r="G28" s="19" t="s">
        <v>1483</v>
      </c>
      <c r="H28" s="20">
        <v>43829</v>
      </c>
      <c r="I28" s="20">
        <v>44196</v>
      </c>
      <c r="J28" s="19" t="s">
        <v>1484</v>
      </c>
      <c r="K28" s="19" t="s">
        <v>1485</v>
      </c>
      <c r="L28" s="19" t="s">
        <v>1486</v>
      </c>
      <c r="M28" s="22">
        <v>3000000</v>
      </c>
      <c r="N28" s="19" t="s">
        <v>30</v>
      </c>
      <c r="O28" s="21">
        <v>0</v>
      </c>
      <c r="P28" s="19" t="s">
        <v>32</v>
      </c>
      <c r="Q28" s="19" t="s">
        <v>31</v>
      </c>
      <c r="R28" s="19" t="s">
        <v>1487</v>
      </c>
      <c r="S28" s="19" t="s">
        <v>371</v>
      </c>
      <c r="T28" s="19" t="s">
        <v>34</v>
      </c>
      <c r="U28" s="6" t="s">
        <v>205</v>
      </c>
      <c r="V28" s="6" t="s">
        <v>206</v>
      </c>
    </row>
    <row r="29" spans="1:22" x14ac:dyDescent="0.2">
      <c r="A29" s="23" t="s">
        <v>22</v>
      </c>
      <c r="B29" s="19" t="s">
        <v>23</v>
      </c>
      <c r="C29" s="19" t="s">
        <v>23</v>
      </c>
      <c r="D29" s="19" t="s">
        <v>272</v>
      </c>
      <c r="E29" s="19" t="s">
        <v>273</v>
      </c>
      <c r="F29" s="19" t="s">
        <v>1602</v>
      </c>
      <c r="G29" s="19" t="s">
        <v>25</v>
      </c>
      <c r="H29" s="20">
        <v>42311</v>
      </c>
      <c r="I29" s="20"/>
      <c r="J29" s="19" t="s">
        <v>1603</v>
      </c>
      <c r="K29" s="19" t="s">
        <v>1604</v>
      </c>
      <c r="L29" s="19" t="s">
        <v>1605</v>
      </c>
      <c r="M29" s="22">
        <v>35100</v>
      </c>
      <c r="N29" s="19" t="s">
        <v>30</v>
      </c>
      <c r="O29" s="22">
        <v>35100</v>
      </c>
      <c r="P29" s="19" t="s">
        <v>30</v>
      </c>
      <c r="Q29" s="19" t="s">
        <v>31</v>
      </c>
      <c r="R29" s="19" t="s">
        <v>32</v>
      </c>
      <c r="S29" s="19" t="s">
        <v>33</v>
      </c>
      <c r="T29" s="19" t="s">
        <v>34</v>
      </c>
      <c r="U29" s="6" t="s">
        <v>35</v>
      </c>
      <c r="V29" s="6" t="s">
        <v>36</v>
      </c>
    </row>
    <row r="30" spans="1:22" x14ac:dyDescent="0.2">
      <c r="A30" s="23" t="s">
        <v>22</v>
      </c>
      <c r="B30" s="19" t="s">
        <v>23</v>
      </c>
      <c r="C30" s="19" t="s">
        <v>23</v>
      </c>
      <c r="D30" s="19" t="s">
        <v>272</v>
      </c>
      <c r="E30" s="19" t="s">
        <v>273</v>
      </c>
      <c r="F30" s="19" t="s">
        <v>1606</v>
      </c>
      <c r="G30" s="19" t="s">
        <v>692</v>
      </c>
      <c r="H30" s="20">
        <v>42689</v>
      </c>
      <c r="I30" s="20">
        <v>43053</v>
      </c>
      <c r="J30" s="19" t="s">
        <v>1607</v>
      </c>
      <c r="K30" s="19" t="s">
        <v>1608</v>
      </c>
      <c r="L30" s="19" t="s">
        <v>32</v>
      </c>
      <c r="M30" s="22">
        <v>47501.06</v>
      </c>
      <c r="N30" s="19" t="s">
        <v>30</v>
      </c>
      <c r="O30" s="21">
        <v>0</v>
      </c>
      <c r="P30" s="19" t="s">
        <v>32</v>
      </c>
      <c r="Q30" s="19" t="s">
        <v>31</v>
      </c>
      <c r="R30" s="19" t="s">
        <v>32</v>
      </c>
      <c r="S30" s="19" t="s">
        <v>33</v>
      </c>
      <c r="T30" s="19" t="s">
        <v>34</v>
      </c>
      <c r="U30" s="6" t="s">
        <v>205</v>
      </c>
      <c r="V30" s="6" t="s">
        <v>206</v>
      </c>
    </row>
    <row r="31" spans="1:22" x14ac:dyDescent="0.2">
      <c r="A31" s="23" t="s">
        <v>22</v>
      </c>
      <c r="B31" s="19" t="s">
        <v>23</v>
      </c>
      <c r="C31" s="19" t="s">
        <v>23</v>
      </c>
      <c r="D31" s="19" t="s">
        <v>272</v>
      </c>
      <c r="E31" s="19" t="s">
        <v>273</v>
      </c>
      <c r="F31" s="19" t="s">
        <v>1612</v>
      </c>
      <c r="G31" s="19" t="s">
        <v>1610</v>
      </c>
      <c r="H31" s="20">
        <v>42862</v>
      </c>
      <c r="I31" s="20">
        <v>43710</v>
      </c>
      <c r="J31" s="19" t="s">
        <v>1613</v>
      </c>
      <c r="K31" s="19" t="s">
        <v>1614</v>
      </c>
      <c r="L31" s="19" t="s">
        <v>1615</v>
      </c>
      <c r="M31" s="22">
        <v>209664</v>
      </c>
      <c r="N31" s="19" t="s">
        <v>30</v>
      </c>
      <c r="O31" s="22">
        <v>54890.23</v>
      </c>
      <c r="P31" s="19" t="s">
        <v>30</v>
      </c>
      <c r="Q31" s="19" t="s">
        <v>260</v>
      </c>
      <c r="R31" s="19" t="s">
        <v>1611</v>
      </c>
      <c r="S31" s="19" t="s">
        <v>32</v>
      </c>
      <c r="T31" s="19" t="s">
        <v>34</v>
      </c>
      <c r="U31" s="6" t="s">
        <v>35</v>
      </c>
      <c r="V31" s="6" t="s">
        <v>36</v>
      </c>
    </row>
    <row r="32" spans="1:22" x14ac:dyDescent="0.2">
      <c r="A32" s="23" t="s">
        <v>22</v>
      </c>
      <c r="B32" s="19" t="s">
        <v>23</v>
      </c>
      <c r="C32" s="19" t="s">
        <v>23</v>
      </c>
      <c r="D32" s="19" t="s">
        <v>272</v>
      </c>
      <c r="E32" s="19" t="s">
        <v>273</v>
      </c>
      <c r="F32" s="19" t="s">
        <v>987</v>
      </c>
      <c r="G32" s="19" t="s">
        <v>988</v>
      </c>
      <c r="H32" s="20">
        <v>43103</v>
      </c>
      <c r="I32" s="20">
        <v>43465</v>
      </c>
      <c r="J32" s="19" t="s">
        <v>989</v>
      </c>
      <c r="K32" s="19" t="s">
        <v>990</v>
      </c>
      <c r="L32" s="19" t="s">
        <v>991</v>
      </c>
      <c r="M32" s="22">
        <v>88355.14</v>
      </c>
      <c r="N32" s="19" t="s">
        <v>30</v>
      </c>
      <c r="O32" s="22">
        <v>81967.259999999995</v>
      </c>
      <c r="P32" s="19" t="s">
        <v>30</v>
      </c>
      <c r="Q32" s="19" t="s">
        <v>31</v>
      </c>
      <c r="R32" s="19" t="s">
        <v>992</v>
      </c>
      <c r="S32" s="19" t="s">
        <v>737</v>
      </c>
      <c r="T32" s="19" t="s">
        <v>34</v>
      </c>
      <c r="U32" s="6" t="s">
        <v>35</v>
      </c>
      <c r="V32" s="6" t="s">
        <v>36</v>
      </c>
    </row>
    <row r="33" spans="1:22" x14ac:dyDescent="0.2">
      <c r="A33" s="23" t="s">
        <v>22</v>
      </c>
      <c r="B33" s="19" t="s">
        <v>23</v>
      </c>
      <c r="C33" s="19" t="s">
        <v>23</v>
      </c>
      <c r="D33" s="19" t="s">
        <v>272</v>
      </c>
      <c r="E33" s="19" t="s">
        <v>273</v>
      </c>
      <c r="F33" s="19" t="s">
        <v>1637</v>
      </c>
      <c r="G33" s="19" t="s">
        <v>1638</v>
      </c>
      <c r="H33" s="20">
        <v>43284</v>
      </c>
      <c r="I33" s="20">
        <v>43465</v>
      </c>
      <c r="J33" s="19" t="s">
        <v>1639</v>
      </c>
      <c r="K33" s="19" t="s">
        <v>1640</v>
      </c>
      <c r="L33" s="19" t="s">
        <v>1641</v>
      </c>
      <c r="M33" s="22">
        <v>6749.73</v>
      </c>
      <c r="N33" s="19" t="s">
        <v>30</v>
      </c>
      <c r="O33" s="22">
        <v>5399.78</v>
      </c>
      <c r="P33" s="19" t="s">
        <v>30</v>
      </c>
      <c r="Q33" s="19" t="s">
        <v>31</v>
      </c>
      <c r="R33" s="19" t="s">
        <v>32</v>
      </c>
      <c r="S33" s="19" t="s">
        <v>33</v>
      </c>
      <c r="T33" s="19" t="s">
        <v>34</v>
      </c>
      <c r="U33" s="6" t="s">
        <v>35</v>
      </c>
      <c r="V33" s="6" t="s">
        <v>36</v>
      </c>
    </row>
    <row r="34" spans="1:22" x14ac:dyDescent="0.2">
      <c r="A34" s="23" t="s">
        <v>22</v>
      </c>
      <c r="B34" s="19" t="s">
        <v>23</v>
      </c>
      <c r="C34" s="19" t="s">
        <v>23</v>
      </c>
      <c r="D34" s="19" t="s">
        <v>272</v>
      </c>
      <c r="E34" s="19" t="s">
        <v>273</v>
      </c>
      <c r="F34" s="19" t="s">
        <v>1642</v>
      </c>
      <c r="G34" s="19" t="s">
        <v>167</v>
      </c>
      <c r="H34" s="20">
        <v>43328</v>
      </c>
      <c r="I34" s="20">
        <v>43465</v>
      </c>
      <c r="J34" s="19" t="s">
        <v>352</v>
      </c>
      <c r="K34" s="19" t="s">
        <v>353</v>
      </c>
      <c r="L34" s="19" t="s">
        <v>354</v>
      </c>
      <c r="M34" s="21">
        <v>735.15</v>
      </c>
      <c r="N34" s="19" t="s">
        <v>30</v>
      </c>
      <c r="O34" s="21">
        <v>0</v>
      </c>
      <c r="P34" s="19" t="s">
        <v>32</v>
      </c>
      <c r="Q34" s="19" t="s">
        <v>31</v>
      </c>
      <c r="R34" s="19" t="s">
        <v>32</v>
      </c>
      <c r="S34" s="19" t="s">
        <v>33</v>
      </c>
      <c r="T34" s="19" t="s">
        <v>34</v>
      </c>
      <c r="U34" s="6" t="s">
        <v>35</v>
      </c>
      <c r="V34" s="6" t="s">
        <v>36</v>
      </c>
    </row>
    <row r="35" spans="1:22" x14ac:dyDescent="0.2">
      <c r="A35" s="23" t="s">
        <v>22</v>
      </c>
      <c r="B35" s="19" t="s">
        <v>23</v>
      </c>
      <c r="C35" s="19" t="s">
        <v>23</v>
      </c>
      <c r="D35" s="19" t="s">
        <v>272</v>
      </c>
      <c r="E35" s="19" t="s">
        <v>273</v>
      </c>
      <c r="F35" s="19" t="s">
        <v>1031</v>
      </c>
      <c r="G35" s="19" t="s">
        <v>1032</v>
      </c>
      <c r="H35" s="20">
        <v>43331</v>
      </c>
      <c r="I35" s="20">
        <v>43664</v>
      </c>
      <c r="J35" s="19" t="s">
        <v>1033</v>
      </c>
      <c r="K35" s="19" t="s">
        <v>1034</v>
      </c>
      <c r="L35" s="19" t="s">
        <v>1035</v>
      </c>
      <c r="M35" s="22">
        <v>10828.63</v>
      </c>
      <c r="N35" s="19" t="s">
        <v>30</v>
      </c>
      <c r="O35" s="22">
        <v>8048.76</v>
      </c>
      <c r="P35" s="19" t="s">
        <v>30</v>
      </c>
      <c r="Q35" s="19" t="s">
        <v>31</v>
      </c>
      <c r="R35" s="19" t="s">
        <v>32</v>
      </c>
      <c r="S35" s="19" t="s">
        <v>33</v>
      </c>
      <c r="T35" s="19" t="s">
        <v>34</v>
      </c>
      <c r="U35" s="6" t="s">
        <v>309</v>
      </c>
      <c r="V35" s="6" t="s">
        <v>310</v>
      </c>
    </row>
    <row r="36" spans="1:22" x14ac:dyDescent="0.2">
      <c r="A36" s="23" t="s">
        <v>22</v>
      </c>
      <c r="B36" s="19" t="s">
        <v>23</v>
      </c>
      <c r="C36" s="19" t="s">
        <v>23</v>
      </c>
      <c r="D36" s="19" t="s">
        <v>272</v>
      </c>
      <c r="E36" s="19" t="s">
        <v>273</v>
      </c>
      <c r="F36" s="19" t="s">
        <v>1643</v>
      </c>
      <c r="G36" s="19" t="s">
        <v>1644</v>
      </c>
      <c r="H36" s="20">
        <v>43415</v>
      </c>
      <c r="I36" s="20">
        <v>43780</v>
      </c>
      <c r="J36" s="19" t="s">
        <v>1645</v>
      </c>
      <c r="K36" s="19" t="s">
        <v>1646</v>
      </c>
      <c r="L36" s="19" t="s">
        <v>1647</v>
      </c>
      <c r="M36" s="21">
        <v>809.97</v>
      </c>
      <c r="N36" s="19" t="s">
        <v>30</v>
      </c>
      <c r="O36" s="21">
        <v>0</v>
      </c>
      <c r="P36" s="19" t="s">
        <v>32</v>
      </c>
      <c r="Q36" s="19" t="s">
        <v>31</v>
      </c>
      <c r="R36" s="19" t="s">
        <v>32</v>
      </c>
      <c r="S36" s="19" t="s">
        <v>33</v>
      </c>
      <c r="T36" s="19" t="s">
        <v>34</v>
      </c>
      <c r="U36" s="6" t="s">
        <v>35</v>
      </c>
      <c r="V36" s="6" t="s">
        <v>36</v>
      </c>
    </row>
    <row r="37" spans="1:22" x14ac:dyDescent="0.2">
      <c r="A37" s="23" t="s">
        <v>22</v>
      </c>
      <c r="B37" s="19" t="s">
        <v>23</v>
      </c>
      <c r="C37" s="19" t="s">
        <v>23</v>
      </c>
      <c r="D37" s="19" t="s">
        <v>272</v>
      </c>
      <c r="E37" s="19" t="s">
        <v>273</v>
      </c>
      <c r="F37" s="19" t="s">
        <v>1648</v>
      </c>
      <c r="G37" s="19" t="s">
        <v>1644</v>
      </c>
      <c r="H37" s="20">
        <v>43415</v>
      </c>
      <c r="I37" s="20">
        <v>43780</v>
      </c>
      <c r="J37" s="19" t="s">
        <v>1649</v>
      </c>
      <c r="K37" s="19" t="s">
        <v>1650</v>
      </c>
      <c r="L37" s="19" t="s">
        <v>1651</v>
      </c>
      <c r="M37" s="21">
        <v>525.97</v>
      </c>
      <c r="N37" s="19" t="s">
        <v>30</v>
      </c>
      <c r="O37" s="21">
        <v>0</v>
      </c>
      <c r="P37" s="19" t="s">
        <v>32</v>
      </c>
      <c r="Q37" s="19" t="s">
        <v>31</v>
      </c>
      <c r="R37" s="19" t="s">
        <v>32</v>
      </c>
      <c r="S37" s="19" t="s">
        <v>33</v>
      </c>
      <c r="T37" s="19" t="s">
        <v>34</v>
      </c>
      <c r="U37" s="6" t="s">
        <v>35</v>
      </c>
      <c r="V37" s="6" t="s">
        <v>36</v>
      </c>
    </row>
    <row r="38" spans="1:22" x14ac:dyDescent="0.2">
      <c r="A38" s="23" t="s">
        <v>22</v>
      </c>
      <c r="B38" s="19" t="s">
        <v>23</v>
      </c>
      <c r="C38" s="19" t="s">
        <v>23</v>
      </c>
      <c r="D38" s="19" t="s">
        <v>272</v>
      </c>
      <c r="E38" s="19" t="s">
        <v>273</v>
      </c>
      <c r="F38" s="19" t="s">
        <v>1652</v>
      </c>
      <c r="G38" s="19" t="s">
        <v>1653</v>
      </c>
      <c r="H38" s="20">
        <v>43418</v>
      </c>
      <c r="I38" s="20">
        <v>43710</v>
      </c>
      <c r="J38" s="19" t="s">
        <v>767</v>
      </c>
      <c r="K38" s="19" t="s">
        <v>768</v>
      </c>
      <c r="L38" s="19" t="s">
        <v>769</v>
      </c>
      <c r="M38" s="22">
        <v>1560250</v>
      </c>
      <c r="N38" s="19" t="s">
        <v>30</v>
      </c>
      <c r="O38" s="22">
        <v>1499501.92</v>
      </c>
      <c r="P38" s="19" t="s">
        <v>30</v>
      </c>
      <c r="Q38" s="19" t="s">
        <v>31</v>
      </c>
      <c r="R38" s="19" t="s">
        <v>1654</v>
      </c>
      <c r="S38" s="19" t="s">
        <v>371</v>
      </c>
      <c r="T38" s="19" t="s">
        <v>34</v>
      </c>
      <c r="U38" s="6" t="s">
        <v>205</v>
      </c>
      <c r="V38" s="6" t="s">
        <v>206</v>
      </c>
    </row>
    <row r="39" spans="1:22" x14ac:dyDescent="0.2">
      <c r="A39" s="23" t="s">
        <v>22</v>
      </c>
      <c r="B39" s="19" t="s">
        <v>23</v>
      </c>
      <c r="C39" s="19" t="s">
        <v>23</v>
      </c>
      <c r="D39" s="19" t="s">
        <v>272</v>
      </c>
      <c r="E39" s="19" t="s">
        <v>273</v>
      </c>
      <c r="F39" s="19" t="s">
        <v>1655</v>
      </c>
      <c r="G39" s="19" t="s">
        <v>1656</v>
      </c>
      <c r="H39" s="20">
        <v>43426</v>
      </c>
      <c r="I39" s="20">
        <v>43769</v>
      </c>
      <c r="J39" s="19" t="s">
        <v>1657</v>
      </c>
      <c r="K39" s="19" t="s">
        <v>1658</v>
      </c>
      <c r="L39" s="19" t="s">
        <v>1659</v>
      </c>
      <c r="M39" s="22">
        <v>668179.98</v>
      </c>
      <c r="N39" s="19" t="s">
        <v>30</v>
      </c>
      <c r="O39" s="22">
        <v>590428.80000000005</v>
      </c>
      <c r="P39" s="19" t="s">
        <v>30</v>
      </c>
      <c r="Q39" s="19" t="s">
        <v>136</v>
      </c>
      <c r="R39" s="19" t="s">
        <v>1660</v>
      </c>
      <c r="S39" s="19" t="s">
        <v>32</v>
      </c>
      <c r="T39" s="19" t="s">
        <v>34</v>
      </c>
      <c r="U39" s="6" t="s">
        <v>205</v>
      </c>
      <c r="V39" s="6" t="s">
        <v>206</v>
      </c>
    </row>
    <row r="40" spans="1:22" x14ac:dyDescent="0.2">
      <c r="A40" s="23" t="s">
        <v>22</v>
      </c>
      <c r="B40" s="19" t="s">
        <v>23</v>
      </c>
      <c r="C40" s="19" t="s">
        <v>23</v>
      </c>
      <c r="D40" s="19" t="s">
        <v>272</v>
      </c>
      <c r="E40" s="19" t="s">
        <v>273</v>
      </c>
      <c r="F40" s="19" t="s">
        <v>1661</v>
      </c>
      <c r="G40" s="19" t="s">
        <v>1662</v>
      </c>
      <c r="H40" s="20">
        <v>43432</v>
      </c>
      <c r="I40" s="20">
        <v>43830</v>
      </c>
      <c r="J40" s="19" t="s">
        <v>1663</v>
      </c>
      <c r="K40" s="19" t="s">
        <v>1664</v>
      </c>
      <c r="L40" s="19" t="s">
        <v>1665</v>
      </c>
      <c r="M40" s="22">
        <v>2457</v>
      </c>
      <c r="N40" s="19" t="s">
        <v>30</v>
      </c>
      <c r="O40" s="22">
        <v>2457</v>
      </c>
      <c r="P40" s="19" t="s">
        <v>30</v>
      </c>
      <c r="Q40" s="19" t="s">
        <v>31</v>
      </c>
      <c r="R40" s="19" t="s">
        <v>32</v>
      </c>
      <c r="S40" s="19" t="s">
        <v>33</v>
      </c>
      <c r="T40" s="19" t="s">
        <v>34</v>
      </c>
      <c r="U40" s="6" t="s">
        <v>35</v>
      </c>
      <c r="V40" s="6" t="s">
        <v>36</v>
      </c>
    </row>
    <row r="41" spans="1:22" x14ac:dyDescent="0.2">
      <c r="A41" s="23" t="s">
        <v>22</v>
      </c>
      <c r="B41" s="19" t="s">
        <v>23</v>
      </c>
      <c r="C41" s="19" t="s">
        <v>23</v>
      </c>
      <c r="D41" s="19" t="s">
        <v>272</v>
      </c>
      <c r="E41" s="19" t="s">
        <v>273</v>
      </c>
      <c r="F41" s="19" t="s">
        <v>1666</v>
      </c>
      <c r="G41" s="19" t="s">
        <v>226</v>
      </c>
      <c r="H41" s="20">
        <v>43444</v>
      </c>
      <c r="I41" s="20"/>
      <c r="J41" s="19" t="s">
        <v>216</v>
      </c>
      <c r="K41" s="19" t="s">
        <v>217</v>
      </c>
      <c r="L41" s="19" t="s">
        <v>218</v>
      </c>
      <c r="M41" s="22">
        <v>3046</v>
      </c>
      <c r="N41" s="19" t="s">
        <v>30</v>
      </c>
      <c r="O41" s="22">
        <v>3048</v>
      </c>
      <c r="P41" s="19" t="s">
        <v>30</v>
      </c>
      <c r="Q41" s="19" t="s">
        <v>184</v>
      </c>
      <c r="R41" s="19" t="s">
        <v>32</v>
      </c>
      <c r="S41" s="19" t="s">
        <v>32</v>
      </c>
      <c r="T41" s="19" t="s">
        <v>34</v>
      </c>
      <c r="U41" s="6" t="s">
        <v>219</v>
      </c>
      <c r="V41" s="6" t="s">
        <v>220</v>
      </c>
    </row>
    <row r="42" spans="1:22" x14ac:dyDescent="0.2">
      <c r="A42" s="23" t="s">
        <v>22</v>
      </c>
      <c r="B42" s="19" t="s">
        <v>23</v>
      </c>
      <c r="C42" s="19" t="s">
        <v>23</v>
      </c>
      <c r="D42" s="19" t="s">
        <v>272</v>
      </c>
      <c r="E42" s="19" t="s">
        <v>273</v>
      </c>
      <c r="F42" s="19" t="s">
        <v>936</v>
      </c>
      <c r="G42" s="19" t="s">
        <v>167</v>
      </c>
      <c r="H42" s="20">
        <v>43446</v>
      </c>
      <c r="I42" s="20">
        <v>43830</v>
      </c>
      <c r="J42" s="19" t="s">
        <v>73</v>
      </c>
      <c r="K42" s="19" t="s">
        <v>74</v>
      </c>
      <c r="L42" s="19" t="s">
        <v>75</v>
      </c>
      <c r="M42" s="22">
        <v>13509.99</v>
      </c>
      <c r="N42" s="19" t="s">
        <v>30</v>
      </c>
      <c r="O42" s="22">
        <v>10807.99</v>
      </c>
      <c r="P42" s="19" t="s">
        <v>30</v>
      </c>
      <c r="Q42" s="19" t="s">
        <v>31</v>
      </c>
      <c r="R42" s="19" t="s">
        <v>32</v>
      </c>
      <c r="S42" s="19" t="s">
        <v>33</v>
      </c>
      <c r="T42" s="19" t="s">
        <v>34</v>
      </c>
      <c r="U42" s="6" t="s">
        <v>35</v>
      </c>
      <c r="V42" s="6" t="s">
        <v>36</v>
      </c>
    </row>
    <row r="43" spans="1:22" x14ac:dyDescent="0.2">
      <c r="A43" s="23" t="s">
        <v>22</v>
      </c>
      <c r="B43" s="19" t="s">
        <v>23</v>
      </c>
      <c r="C43" s="19" t="s">
        <v>23</v>
      </c>
      <c r="D43" s="19" t="s">
        <v>272</v>
      </c>
      <c r="E43" s="19" t="s">
        <v>273</v>
      </c>
      <c r="F43" s="19" t="s">
        <v>1067</v>
      </c>
      <c r="G43" s="19" t="s">
        <v>1068</v>
      </c>
      <c r="H43" s="20">
        <v>43475</v>
      </c>
      <c r="I43" s="20">
        <v>43830</v>
      </c>
      <c r="J43" s="19" t="s">
        <v>989</v>
      </c>
      <c r="K43" s="19" t="s">
        <v>990</v>
      </c>
      <c r="L43" s="19" t="s">
        <v>991</v>
      </c>
      <c r="M43" s="22">
        <v>56777.760000000002</v>
      </c>
      <c r="N43" s="19" t="s">
        <v>30</v>
      </c>
      <c r="O43" s="22">
        <v>55161.99</v>
      </c>
      <c r="P43" s="19" t="s">
        <v>30</v>
      </c>
      <c r="Q43" s="19" t="s">
        <v>31</v>
      </c>
      <c r="R43" s="19" t="s">
        <v>1069</v>
      </c>
      <c r="S43" s="19" t="s">
        <v>136</v>
      </c>
      <c r="T43" s="19" t="s">
        <v>34</v>
      </c>
      <c r="U43" s="6" t="s">
        <v>205</v>
      </c>
      <c r="V43" s="6" t="s">
        <v>206</v>
      </c>
    </row>
    <row r="44" spans="1:22" x14ac:dyDescent="0.2">
      <c r="A44" s="23" t="s">
        <v>22</v>
      </c>
      <c r="B44" s="19" t="s">
        <v>23</v>
      </c>
      <c r="C44" s="19" t="s">
        <v>23</v>
      </c>
      <c r="D44" s="19" t="s">
        <v>272</v>
      </c>
      <c r="E44" s="19" t="s">
        <v>273</v>
      </c>
      <c r="F44" s="19" t="s">
        <v>1679</v>
      </c>
      <c r="G44" s="19" t="s">
        <v>1680</v>
      </c>
      <c r="H44" s="20">
        <v>43489</v>
      </c>
      <c r="I44" s="20">
        <v>43830</v>
      </c>
      <c r="J44" s="19" t="s">
        <v>1681</v>
      </c>
      <c r="K44" s="19" t="s">
        <v>1682</v>
      </c>
      <c r="L44" s="19" t="s">
        <v>1683</v>
      </c>
      <c r="M44" s="22">
        <v>13250000</v>
      </c>
      <c r="N44" s="19" t="s">
        <v>30</v>
      </c>
      <c r="O44" s="22">
        <v>13192983</v>
      </c>
      <c r="P44" s="19" t="s">
        <v>30</v>
      </c>
      <c r="Q44" s="19" t="s">
        <v>31</v>
      </c>
      <c r="R44" s="19" t="s">
        <v>1684</v>
      </c>
      <c r="S44" s="19" t="s">
        <v>1076</v>
      </c>
      <c r="T44" s="19" t="s">
        <v>34</v>
      </c>
      <c r="U44" s="6" t="s">
        <v>309</v>
      </c>
      <c r="V44" s="6" t="s">
        <v>310</v>
      </c>
    </row>
    <row r="45" spans="1:22" x14ac:dyDescent="0.2">
      <c r="A45" s="23" t="s">
        <v>22</v>
      </c>
      <c r="B45" s="19" t="s">
        <v>23</v>
      </c>
      <c r="C45" s="19" t="s">
        <v>23</v>
      </c>
      <c r="D45" s="19" t="s">
        <v>272</v>
      </c>
      <c r="E45" s="19" t="s">
        <v>273</v>
      </c>
      <c r="F45" s="19" t="s">
        <v>1775</v>
      </c>
      <c r="G45" s="19" t="s">
        <v>306</v>
      </c>
      <c r="H45" s="20">
        <v>43829</v>
      </c>
      <c r="I45" s="20">
        <v>44196</v>
      </c>
      <c r="J45" s="19" t="s">
        <v>148</v>
      </c>
      <c r="K45" s="19" t="s">
        <v>149</v>
      </c>
      <c r="L45" s="19" t="s">
        <v>150</v>
      </c>
      <c r="M45" s="22">
        <v>21000</v>
      </c>
      <c r="N45" s="19" t="s">
        <v>30</v>
      </c>
      <c r="O45" s="21">
        <v>0</v>
      </c>
      <c r="P45" s="19" t="s">
        <v>32</v>
      </c>
      <c r="Q45" s="19" t="s">
        <v>31</v>
      </c>
      <c r="R45" s="19" t="s">
        <v>1776</v>
      </c>
      <c r="S45" s="19" t="s">
        <v>308</v>
      </c>
      <c r="T45" s="19" t="s">
        <v>34</v>
      </c>
      <c r="U45" s="6" t="s">
        <v>205</v>
      </c>
      <c r="V45" s="6" t="s">
        <v>206</v>
      </c>
    </row>
    <row r="46" spans="1:22" x14ac:dyDescent="0.2">
      <c r="A46" s="23" t="s">
        <v>22</v>
      </c>
      <c r="B46" s="19" t="s">
        <v>23</v>
      </c>
      <c r="C46" s="19" t="s">
        <v>23</v>
      </c>
      <c r="D46" s="19" t="s">
        <v>272</v>
      </c>
      <c r="E46" s="19" t="s">
        <v>273</v>
      </c>
      <c r="F46" s="19" t="s">
        <v>1835</v>
      </c>
      <c r="G46" s="19" t="s">
        <v>1836</v>
      </c>
      <c r="H46" s="20">
        <v>43829</v>
      </c>
      <c r="I46" s="20">
        <v>44196</v>
      </c>
      <c r="J46" s="19" t="s">
        <v>1837</v>
      </c>
      <c r="K46" s="19" t="s">
        <v>1838</v>
      </c>
      <c r="L46" s="19" t="s">
        <v>1839</v>
      </c>
      <c r="M46" s="22">
        <v>150000</v>
      </c>
      <c r="N46" s="19" t="s">
        <v>30</v>
      </c>
      <c r="O46" s="22">
        <v>15250</v>
      </c>
      <c r="P46" s="19" t="s">
        <v>30</v>
      </c>
      <c r="Q46" s="19" t="s">
        <v>1840</v>
      </c>
      <c r="R46" s="19" t="s">
        <v>1841</v>
      </c>
      <c r="S46" s="19" t="s">
        <v>32</v>
      </c>
      <c r="T46" s="19" t="s">
        <v>34</v>
      </c>
      <c r="U46" s="6" t="s">
        <v>205</v>
      </c>
      <c r="V46" s="6" t="s">
        <v>206</v>
      </c>
    </row>
    <row r="47" spans="1:22" x14ac:dyDescent="0.2">
      <c r="A47" s="23" t="s">
        <v>22</v>
      </c>
      <c r="B47" s="19" t="s">
        <v>23</v>
      </c>
      <c r="C47" s="19" t="s">
        <v>23</v>
      </c>
      <c r="D47" s="19" t="s">
        <v>272</v>
      </c>
      <c r="E47" s="19" t="s">
        <v>273</v>
      </c>
      <c r="F47" s="19" t="s">
        <v>1842</v>
      </c>
      <c r="G47" s="19" t="s">
        <v>1843</v>
      </c>
      <c r="H47" s="20">
        <v>43824</v>
      </c>
      <c r="I47" s="20">
        <v>43861</v>
      </c>
      <c r="J47" s="19" t="s">
        <v>1844</v>
      </c>
      <c r="K47" s="19" t="s">
        <v>1845</v>
      </c>
      <c r="L47" s="19" t="s">
        <v>1846</v>
      </c>
      <c r="M47" s="22">
        <v>1060000</v>
      </c>
      <c r="N47" s="19" t="s">
        <v>30</v>
      </c>
      <c r="O47" s="22">
        <v>1066000</v>
      </c>
      <c r="P47" s="19" t="s">
        <v>30</v>
      </c>
      <c r="Q47" s="19" t="s">
        <v>31</v>
      </c>
      <c r="R47" s="19" t="s">
        <v>9883</v>
      </c>
      <c r="S47" s="19" t="s">
        <v>317</v>
      </c>
      <c r="T47" s="19" t="s">
        <v>34</v>
      </c>
      <c r="U47" s="6" t="s">
        <v>205</v>
      </c>
      <c r="V47" s="6" t="s">
        <v>206</v>
      </c>
    </row>
    <row r="48" spans="1:22" x14ac:dyDescent="0.2">
      <c r="A48" s="23" t="s">
        <v>22</v>
      </c>
      <c r="B48" s="19" t="s">
        <v>23</v>
      </c>
      <c r="C48" s="19" t="s">
        <v>23</v>
      </c>
      <c r="D48" s="19" t="s">
        <v>272</v>
      </c>
      <c r="E48" s="19" t="s">
        <v>273</v>
      </c>
      <c r="F48" s="19" t="s">
        <v>2011</v>
      </c>
      <c r="G48" s="19" t="s">
        <v>2012</v>
      </c>
      <c r="H48" s="20">
        <v>43810</v>
      </c>
      <c r="I48" s="20">
        <v>44196</v>
      </c>
      <c r="J48" s="19" t="s">
        <v>696</v>
      </c>
      <c r="K48" s="19" t="s">
        <v>697</v>
      </c>
      <c r="L48" s="19" t="s">
        <v>698</v>
      </c>
      <c r="M48" s="22">
        <v>72000</v>
      </c>
      <c r="N48" s="19" t="s">
        <v>30</v>
      </c>
      <c r="O48" s="21">
        <v>0</v>
      </c>
      <c r="P48" s="19" t="s">
        <v>30</v>
      </c>
      <c r="Q48" s="19" t="s">
        <v>184</v>
      </c>
      <c r="R48" s="19" t="s">
        <v>32</v>
      </c>
      <c r="S48" s="19" t="s">
        <v>32</v>
      </c>
      <c r="T48" s="19" t="s">
        <v>34</v>
      </c>
      <c r="U48" s="6" t="s">
        <v>309</v>
      </c>
      <c r="V48" s="6" t="s">
        <v>310</v>
      </c>
    </row>
    <row r="49" spans="1:22" x14ac:dyDescent="0.2">
      <c r="A49" s="23" t="s">
        <v>22</v>
      </c>
      <c r="B49" s="19" t="s">
        <v>23</v>
      </c>
      <c r="C49" s="19" t="s">
        <v>23</v>
      </c>
      <c r="D49" s="19" t="s">
        <v>272</v>
      </c>
      <c r="E49" s="19" t="s">
        <v>273</v>
      </c>
      <c r="F49" s="19" t="s">
        <v>2126</v>
      </c>
      <c r="G49" s="19" t="s">
        <v>2127</v>
      </c>
      <c r="H49" s="20">
        <v>43425</v>
      </c>
      <c r="I49" s="20">
        <v>44155</v>
      </c>
      <c r="J49" s="19" t="s">
        <v>2128</v>
      </c>
      <c r="K49" s="19" t="s">
        <v>2129</v>
      </c>
      <c r="L49" s="19" t="s">
        <v>2130</v>
      </c>
      <c r="M49" s="22">
        <v>796989</v>
      </c>
      <c r="N49" s="19" t="s">
        <v>30</v>
      </c>
      <c r="O49" s="22">
        <v>187600</v>
      </c>
      <c r="P49" s="19" t="s">
        <v>30</v>
      </c>
      <c r="Q49" s="19" t="s">
        <v>2131</v>
      </c>
      <c r="R49" s="19" t="s">
        <v>2132</v>
      </c>
      <c r="S49" s="19" t="s">
        <v>32</v>
      </c>
      <c r="T49" s="19" t="s">
        <v>34</v>
      </c>
      <c r="U49" s="6" t="s">
        <v>205</v>
      </c>
      <c r="V49" s="6" t="s">
        <v>206</v>
      </c>
    </row>
    <row r="50" spans="1:22" x14ac:dyDescent="0.2">
      <c r="A50" s="23" t="s">
        <v>22</v>
      </c>
      <c r="B50" s="19" t="s">
        <v>23</v>
      </c>
      <c r="C50" s="19" t="s">
        <v>23</v>
      </c>
      <c r="D50" s="19" t="s">
        <v>272</v>
      </c>
      <c r="E50" s="19" t="s">
        <v>273</v>
      </c>
      <c r="F50" s="19" t="s">
        <v>2786</v>
      </c>
      <c r="G50" s="19" t="s">
        <v>25</v>
      </c>
      <c r="H50" s="20">
        <v>42761</v>
      </c>
      <c r="I50" s="20">
        <v>44196</v>
      </c>
      <c r="J50" s="19" t="s">
        <v>474</v>
      </c>
      <c r="K50" s="19" t="s">
        <v>475</v>
      </c>
      <c r="L50" s="19" t="s">
        <v>476</v>
      </c>
      <c r="M50" s="22">
        <v>50000</v>
      </c>
      <c r="N50" s="19" t="s">
        <v>30</v>
      </c>
      <c r="O50" s="22">
        <v>45546.2</v>
      </c>
      <c r="P50" s="19" t="s">
        <v>30</v>
      </c>
      <c r="Q50" s="19" t="s">
        <v>31</v>
      </c>
      <c r="R50" s="19" t="s">
        <v>32</v>
      </c>
      <c r="S50" s="19" t="s">
        <v>33</v>
      </c>
      <c r="T50" s="19" t="s">
        <v>34</v>
      </c>
      <c r="U50" s="6" t="s">
        <v>35</v>
      </c>
      <c r="V50" s="6" t="s">
        <v>36</v>
      </c>
    </row>
    <row r="51" spans="1:22" x14ac:dyDescent="0.2">
      <c r="A51" s="23" t="s">
        <v>22</v>
      </c>
      <c r="B51" s="19" t="s">
        <v>23</v>
      </c>
      <c r="C51" s="19" t="s">
        <v>23</v>
      </c>
      <c r="D51" s="19" t="s">
        <v>272</v>
      </c>
      <c r="E51" s="19" t="s">
        <v>273</v>
      </c>
      <c r="F51" s="19" t="s">
        <v>2787</v>
      </c>
      <c r="G51" s="19" t="s">
        <v>287</v>
      </c>
      <c r="H51" s="20">
        <v>42869</v>
      </c>
      <c r="I51" s="20">
        <v>43465</v>
      </c>
      <c r="J51" s="19" t="s">
        <v>279</v>
      </c>
      <c r="K51" s="19" t="s">
        <v>280</v>
      </c>
      <c r="L51" s="19" t="s">
        <v>281</v>
      </c>
      <c r="M51" s="22">
        <v>118267.11</v>
      </c>
      <c r="N51" s="19" t="s">
        <v>30</v>
      </c>
      <c r="O51" s="21">
        <v>0</v>
      </c>
      <c r="P51" s="19" t="s">
        <v>32</v>
      </c>
      <c r="Q51" s="19" t="s">
        <v>260</v>
      </c>
      <c r="R51" s="19" t="s">
        <v>283</v>
      </c>
      <c r="S51" s="19" t="s">
        <v>32</v>
      </c>
      <c r="T51" s="19" t="s">
        <v>34</v>
      </c>
      <c r="U51" s="6" t="s">
        <v>205</v>
      </c>
      <c r="V51" s="6" t="s">
        <v>206</v>
      </c>
    </row>
    <row r="52" spans="1:22" x14ac:dyDescent="0.2">
      <c r="A52" s="23" t="s">
        <v>22</v>
      </c>
      <c r="B52" s="19" t="s">
        <v>23</v>
      </c>
      <c r="C52" s="19" t="s">
        <v>23</v>
      </c>
      <c r="D52" s="19" t="s">
        <v>272</v>
      </c>
      <c r="E52" s="19" t="s">
        <v>273</v>
      </c>
      <c r="F52" s="19" t="s">
        <v>2788</v>
      </c>
      <c r="G52" s="19" t="s">
        <v>2789</v>
      </c>
      <c r="H52" s="20">
        <v>42992</v>
      </c>
      <c r="I52" s="20">
        <v>43717</v>
      </c>
      <c r="J52" s="19" t="s">
        <v>2790</v>
      </c>
      <c r="K52" s="19" t="s">
        <v>2791</v>
      </c>
      <c r="L52" s="19" t="s">
        <v>2792</v>
      </c>
      <c r="M52" s="22">
        <v>512999.99</v>
      </c>
      <c r="N52" s="19" t="s">
        <v>30</v>
      </c>
      <c r="O52" s="22">
        <v>429688.35</v>
      </c>
      <c r="P52" s="19" t="s">
        <v>30</v>
      </c>
      <c r="Q52" s="19" t="s">
        <v>260</v>
      </c>
      <c r="R52" s="19" t="s">
        <v>2793</v>
      </c>
      <c r="S52" s="19" t="s">
        <v>32</v>
      </c>
      <c r="T52" s="19" t="s">
        <v>34</v>
      </c>
      <c r="U52" s="6" t="s">
        <v>35</v>
      </c>
      <c r="V52" s="6" t="s">
        <v>36</v>
      </c>
    </row>
    <row r="53" spans="1:22" x14ac:dyDescent="0.2">
      <c r="A53" s="23" t="s">
        <v>22</v>
      </c>
      <c r="B53" s="19" t="s">
        <v>23</v>
      </c>
      <c r="C53" s="19" t="s">
        <v>23</v>
      </c>
      <c r="D53" s="19" t="s">
        <v>272</v>
      </c>
      <c r="E53" s="19" t="s">
        <v>273</v>
      </c>
      <c r="F53" s="19" t="s">
        <v>2794</v>
      </c>
      <c r="G53" s="19" t="s">
        <v>2795</v>
      </c>
      <c r="H53" s="20">
        <v>43011</v>
      </c>
      <c r="I53" s="20">
        <v>43830</v>
      </c>
      <c r="J53" s="19" t="s">
        <v>2796</v>
      </c>
      <c r="K53" s="19" t="s">
        <v>2797</v>
      </c>
      <c r="L53" s="19" t="s">
        <v>2798</v>
      </c>
      <c r="M53" s="22">
        <v>19999.98</v>
      </c>
      <c r="N53" s="19" t="s">
        <v>30</v>
      </c>
      <c r="O53" s="21">
        <v>0</v>
      </c>
      <c r="P53" s="19" t="s">
        <v>32</v>
      </c>
      <c r="Q53" s="19" t="s">
        <v>31</v>
      </c>
      <c r="R53" s="19" t="s">
        <v>32</v>
      </c>
      <c r="S53" s="19" t="s">
        <v>33</v>
      </c>
      <c r="T53" s="19" t="s">
        <v>34</v>
      </c>
      <c r="U53" s="6" t="s">
        <v>35</v>
      </c>
      <c r="V53" s="6" t="s">
        <v>36</v>
      </c>
    </row>
    <row r="54" spans="1:22" x14ac:dyDescent="0.2">
      <c r="A54" s="23" t="s">
        <v>22</v>
      </c>
      <c r="B54" s="19" t="s">
        <v>23</v>
      </c>
      <c r="C54" s="19" t="s">
        <v>23</v>
      </c>
      <c r="D54" s="19" t="s">
        <v>272</v>
      </c>
      <c r="E54" s="19" t="s">
        <v>273</v>
      </c>
      <c r="F54" s="19" t="s">
        <v>2594</v>
      </c>
      <c r="G54" s="19" t="s">
        <v>2595</v>
      </c>
      <c r="H54" s="20">
        <v>43086</v>
      </c>
      <c r="I54" s="20">
        <v>43539</v>
      </c>
      <c r="J54" s="19" t="s">
        <v>1983</v>
      </c>
      <c r="K54" s="19" t="s">
        <v>1984</v>
      </c>
      <c r="L54" s="19" t="s">
        <v>1985</v>
      </c>
      <c r="M54" s="22">
        <v>28486.46</v>
      </c>
      <c r="N54" s="19" t="s">
        <v>30</v>
      </c>
      <c r="O54" s="22">
        <v>13123.53</v>
      </c>
      <c r="P54" s="19" t="s">
        <v>30</v>
      </c>
      <c r="Q54" s="19" t="s">
        <v>31</v>
      </c>
      <c r="R54" s="19" t="s">
        <v>32</v>
      </c>
      <c r="S54" s="19" t="s">
        <v>33</v>
      </c>
      <c r="T54" s="19" t="s">
        <v>34</v>
      </c>
      <c r="U54" s="6" t="s">
        <v>35</v>
      </c>
      <c r="V54" s="6" t="s">
        <v>36</v>
      </c>
    </row>
    <row r="55" spans="1:22" x14ac:dyDescent="0.2">
      <c r="A55" s="23" t="s">
        <v>22</v>
      </c>
      <c r="B55" s="19" t="s">
        <v>23</v>
      </c>
      <c r="C55" s="19" t="s">
        <v>23</v>
      </c>
      <c r="D55" s="19" t="s">
        <v>272</v>
      </c>
      <c r="E55" s="19" t="s">
        <v>273</v>
      </c>
      <c r="F55" s="19" t="s">
        <v>2805</v>
      </c>
      <c r="G55" s="19" t="s">
        <v>310</v>
      </c>
      <c r="H55" s="20">
        <v>43110</v>
      </c>
      <c r="I55" s="20">
        <v>43465</v>
      </c>
      <c r="J55" s="19" t="s">
        <v>989</v>
      </c>
      <c r="K55" s="19" t="s">
        <v>990</v>
      </c>
      <c r="L55" s="19" t="s">
        <v>991</v>
      </c>
      <c r="M55" s="22">
        <v>2574</v>
      </c>
      <c r="N55" s="19" t="s">
        <v>30</v>
      </c>
      <c r="O55" s="22">
        <v>1667.62</v>
      </c>
      <c r="P55" s="19" t="s">
        <v>30</v>
      </c>
      <c r="Q55" s="19" t="s">
        <v>31</v>
      </c>
      <c r="R55" s="19" t="s">
        <v>1030</v>
      </c>
      <c r="S55" s="19" t="s">
        <v>136</v>
      </c>
      <c r="T55" s="19" t="s">
        <v>34</v>
      </c>
      <c r="U55" s="6" t="s">
        <v>309</v>
      </c>
      <c r="V55" s="6" t="s">
        <v>310</v>
      </c>
    </row>
    <row r="56" spans="1:22" x14ac:dyDescent="0.2">
      <c r="A56" s="23" t="s">
        <v>22</v>
      </c>
      <c r="B56" s="19" t="s">
        <v>23</v>
      </c>
      <c r="C56" s="19" t="s">
        <v>23</v>
      </c>
      <c r="D56" s="19" t="s">
        <v>272</v>
      </c>
      <c r="E56" s="19" t="s">
        <v>273</v>
      </c>
      <c r="F56" s="19" t="s">
        <v>2778</v>
      </c>
      <c r="G56" s="19" t="s">
        <v>2779</v>
      </c>
      <c r="H56" s="20">
        <v>43158</v>
      </c>
      <c r="I56" s="20">
        <v>43830</v>
      </c>
      <c r="J56" s="19" t="s">
        <v>2780</v>
      </c>
      <c r="K56" s="19" t="s">
        <v>2781</v>
      </c>
      <c r="L56" s="19" t="s">
        <v>2782</v>
      </c>
      <c r="M56" s="21">
        <v>678.6</v>
      </c>
      <c r="N56" s="19" t="s">
        <v>30</v>
      </c>
      <c r="O56" s="21">
        <v>447.12</v>
      </c>
      <c r="P56" s="19" t="s">
        <v>30</v>
      </c>
      <c r="Q56" s="19" t="s">
        <v>282</v>
      </c>
      <c r="R56" s="19" t="s">
        <v>2542</v>
      </c>
      <c r="S56" s="19" t="s">
        <v>32</v>
      </c>
      <c r="T56" s="19" t="s">
        <v>34</v>
      </c>
      <c r="U56" s="6" t="s">
        <v>309</v>
      </c>
      <c r="V56" s="6" t="s">
        <v>310</v>
      </c>
    </row>
    <row r="57" spans="1:22" x14ac:dyDescent="0.2">
      <c r="A57" s="23" t="s">
        <v>22</v>
      </c>
      <c r="B57" s="19" t="s">
        <v>23</v>
      </c>
      <c r="C57" s="19" t="s">
        <v>23</v>
      </c>
      <c r="D57" s="19" t="s">
        <v>272</v>
      </c>
      <c r="E57" s="19" t="s">
        <v>273</v>
      </c>
      <c r="F57" s="19" t="s">
        <v>2806</v>
      </c>
      <c r="G57" s="19" t="s">
        <v>287</v>
      </c>
      <c r="H57" s="20">
        <v>43206</v>
      </c>
      <c r="I57" s="20">
        <v>43934</v>
      </c>
      <c r="J57" s="19" t="s">
        <v>1344</v>
      </c>
      <c r="K57" s="19" t="s">
        <v>1345</v>
      </c>
      <c r="L57" s="19" t="s">
        <v>1346</v>
      </c>
      <c r="M57" s="22">
        <v>43000</v>
      </c>
      <c r="N57" s="19" t="s">
        <v>30</v>
      </c>
      <c r="O57" s="22">
        <v>41172.5</v>
      </c>
      <c r="P57" s="19" t="s">
        <v>30</v>
      </c>
      <c r="Q57" s="19" t="s">
        <v>31</v>
      </c>
      <c r="R57" s="19" t="s">
        <v>32</v>
      </c>
      <c r="S57" s="19" t="s">
        <v>33</v>
      </c>
      <c r="T57" s="19" t="s">
        <v>34</v>
      </c>
      <c r="U57" s="6" t="s">
        <v>35</v>
      </c>
      <c r="V57" s="6" t="s">
        <v>36</v>
      </c>
    </row>
    <row r="58" spans="1:22" x14ac:dyDescent="0.2">
      <c r="A58" s="23" t="s">
        <v>22</v>
      </c>
      <c r="B58" s="19" t="s">
        <v>23</v>
      </c>
      <c r="C58" s="19" t="s">
        <v>23</v>
      </c>
      <c r="D58" s="19" t="s">
        <v>272</v>
      </c>
      <c r="E58" s="19" t="s">
        <v>273</v>
      </c>
      <c r="F58" s="19" t="s">
        <v>2807</v>
      </c>
      <c r="G58" s="19" t="s">
        <v>2808</v>
      </c>
      <c r="H58" s="20">
        <v>43242</v>
      </c>
      <c r="I58" s="20">
        <v>43465</v>
      </c>
      <c r="J58" s="19" t="s">
        <v>2809</v>
      </c>
      <c r="K58" s="19" t="s">
        <v>2810</v>
      </c>
      <c r="L58" s="19" t="s">
        <v>2811</v>
      </c>
      <c r="M58" s="22">
        <v>14040</v>
      </c>
      <c r="N58" s="19" t="s">
        <v>30</v>
      </c>
      <c r="O58" s="22">
        <v>14040</v>
      </c>
      <c r="P58" s="19" t="s">
        <v>30</v>
      </c>
      <c r="Q58" s="19" t="s">
        <v>260</v>
      </c>
      <c r="R58" s="19" t="s">
        <v>2652</v>
      </c>
      <c r="S58" s="19" t="s">
        <v>32</v>
      </c>
      <c r="T58" s="19" t="s">
        <v>34</v>
      </c>
      <c r="U58" s="6" t="s">
        <v>35</v>
      </c>
      <c r="V58" s="6" t="s">
        <v>36</v>
      </c>
    </row>
    <row r="59" spans="1:22" x14ac:dyDescent="0.2">
      <c r="A59" s="23" t="s">
        <v>22</v>
      </c>
      <c r="B59" s="19" t="s">
        <v>23</v>
      </c>
      <c r="C59" s="19" t="s">
        <v>23</v>
      </c>
      <c r="D59" s="19" t="s">
        <v>272</v>
      </c>
      <c r="E59" s="19" t="s">
        <v>273</v>
      </c>
      <c r="F59" s="19" t="s">
        <v>2645</v>
      </c>
      <c r="G59" s="19" t="s">
        <v>1954</v>
      </c>
      <c r="H59" s="20">
        <v>43244</v>
      </c>
      <c r="I59" s="20">
        <v>43606</v>
      </c>
      <c r="J59" s="19" t="s">
        <v>458</v>
      </c>
      <c r="K59" s="19" t="s">
        <v>459</v>
      </c>
      <c r="L59" s="19" t="s">
        <v>460</v>
      </c>
      <c r="M59" s="22">
        <v>7020</v>
      </c>
      <c r="N59" s="19" t="s">
        <v>30</v>
      </c>
      <c r="O59" s="21">
        <v>795.6</v>
      </c>
      <c r="P59" s="19" t="s">
        <v>30</v>
      </c>
      <c r="Q59" s="19" t="s">
        <v>260</v>
      </c>
      <c r="R59" s="19" t="s">
        <v>2646</v>
      </c>
      <c r="S59" s="19" t="s">
        <v>32</v>
      </c>
      <c r="T59" s="19" t="s">
        <v>34</v>
      </c>
      <c r="U59" s="6" t="s">
        <v>35</v>
      </c>
      <c r="V59" s="6" t="s">
        <v>36</v>
      </c>
    </row>
    <row r="60" spans="1:22" x14ac:dyDescent="0.2">
      <c r="A60" s="23" t="s">
        <v>22</v>
      </c>
      <c r="B60" s="19" t="s">
        <v>23</v>
      </c>
      <c r="C60" s="19" t="s">
        <v>23</v>
      </c>
      <c r="D60" s="19" t="s">
        <v>272</v>
      </c>
      <c r="E60" s="19" t="s">
        <v>273</v>
      </c>
      <c r="F60" s="19" t="s">
        <v>2812</v>
      </c>
      <c r="G60" s="19" t="s">
        <v>2625</v>
      </c>
      <c r="H60" s="20">
        <v>43291</v>
      </c>
      <c r="I60" s="20">
        <v>43465</v>
      </c>
      <c r="J60" s="19" t="s">
        <v>912</v>
      </c>
      <c r="K60" s="19" t="s">
        <v>913</v>
      </c>
      <c r="L60" s="19" t="s">
        <v>914</v>
      </c>
      <c r="M60" s="22">
        <v>2750</v>
      </c>
      <c r="N60" s="19" t="s">
        <v>30</v>
      </c>
      <c r="O60" s="22">
        <v>2749.5</v>
      </c>
      <c r="P60" s="19" t="s">
        <v>30</v>
      </c>
      <c r="Q60" s="19" t="s">
        <v>260</v>
      </c>
      <c r="R60" s="19" t="s">
        <v>2626</v>
      </c>
      <c r="S60" s="19" t="s">
        <v>32</v>
      </c>
      <c r="T60" s="19" t="s">
        <v>34</v>
      </c>
      <c r="U60" s="6" t="s">
        <v>309</v>
      </c>
      <c r="V60" s="6" t="s">
        <v>310</v>
      </c>
    </row>
    <row r="61" spans="1:22" x14ac:dyDescent="0.2">
      <c r="A61" s="23" t="s">
        <v>22</v>
      </c>
      <c r="B61" s="19" t="s">
        <v>23</v>
      </c>
      <c r="C61" s="19" t="s">
        <v>23</v>
      </c>
      <c r="D61" s="19" t="s">
        <v>272</v>
      </c>
      <c r="E61" s="19" t="s">
        <v>273</v>
      </c>
      <c r="F61" s="19" t="s">
        <v>2819</v>
      </c>
      <c r="G61" s="19" t="s">
        <v>287</v>
      </c>
      <c r="H61" s="20">
        <v>43313</v>
      </c>
      <c r="I61" s="20">
        <v>43865</v>
      </c>
      <c r="J61" s="19" t="s">
        <v>2815</v>
      </c>
      <c r="K61" s="19" t="s">
        <v>2816</v>
      </c>
      <c r="L61" s="19" t="s">
        <v>2817</v>
      </c>
      <c r="M61" s="22">
        <v>20317.05</v>
      </c>
      <c r="N61" s="19" t="s">
        <v>30</v>
      </c>
      <c r="O61" s="22">
        <v>20317.060000000001</v>
      </c>
      <c r="P61" s="19" t="s">
        <v>30</v>
      </c>
      <c r="Q61" s="19" t="s">
        <v>260</v>
      </c>
      <c r="R61" s="19" t="s">
        <v>2652</v>
      </c>
      <c r="S61" s="19" t="s">
        <v>32</v>
      </c>
      <c r="T61" s="19" t="s">
        <v>34</v>
      </c>
      <c r="U61" s="6" t="s">
        <v>35</v>
      </c>
      <c r="V61" s="6" t="s">
        <v>36</v>
      </c>
    </row>
    <row r="62" spans="1:22" x14ac:dyDescent="0.2">
      <c r="A62" s="23" t="s">
        <v>22</v>
      </c>
      <c r="B62" s="19" t="s">
        <v>23</v>
      </c>
      <c r="C62" s="19" t="s">
        <v>23</v>
      </c>
      <c r="D62" s="19" t="s">
        <v>272</v>
      </c>
      <c r="E62" s="19" t="s">
        <v>273</v>
      </c>
      <c r="F62" s="19" t="s">
        <v>2820</v>
      </c>
      <c r="G62" s="19" t="s">
        <v>2821</v>
      </c>
      <c r="H62" s="20">
        <v>43391</v>
      </c>
      <c r="I62" s="20">
        <v>43830</v>
      </c>
      <c r="J62" s="19" t="s">
        <v>2042</v>
      </c>
      <c r="K62" s="19" t="s">
        <v>2043</v>
      </c>
      <c r="L62" s="19" t="s">
        <v>2044</v>
      </c>
      <c r="M62" s="22">
        <v>50000</v>
      </c>
      <c r="N62" s="19" t="s">
        <v>30</v>
      </c>
      <c r="O62" s="21">
        <v>0</v>
      </c>
      <c r="P62" s="19" t="s">
        <v>32</v>
      </c>
      <c r="Q62" s="19" t="s">
        <v>31</v>
      </c>
      <c r="R62" s="19" t="s">
        <v>32</v>
      </c>
      <c r="S62" s="19" t="s">
        <v>33</v>
      </c>
      <c r="T62" s="19" t="s">
        <v>34</v>
      </c>
      <c r="U62" s="6" t="s">
        <v>309</v>
      </c>
      <c r="V62" s="6" t="s">
        <v>310</v>
      </c>
    </row>
    <row r="63" spans="1:22" x14ac:dyDescent="0.2">
      <c r="A63" s="23" t="s">
        <v>22</v>
      </c>
      <c r="B63" s="19" t="s">
        <v>23</v>
      </c>
      <c r="C63" s="19" t="s">
        <v>23</v>
      </c>
      <c r="D63" s="19" t="s">
        <v>272</v>
      </c>
      <c r="E63" s="19" t="s">
        <v>273</v>
      </c>
      <c r="F63" s="19" t="s">
        <v>2822</v>
      </c>
      <c r="G63" s="19" t="s">
        <v>1836</v>
      </c>
      <c r="H63" s="20">
        <v>43437</v>
      </c>
      <c r="I63" s="20">
        <v>43830</v>
      </c>
      <c r="J63" s="19" t="s">
        <v>1837</v>
      </c>
      <c r="K63" s="19" t="s">
        <v>1838</v>
      </c>
      <c r="L63" s="19" t="s">
        <v>1839</v>
      </c>
      <c r="M63" s="22">
        <v>150000</v>
      </c>
      <c r="N63" s="19" t="s">
        <v>30</v>
      </c>
      <c r="O63" s="22">
        <v>118282.09</v>
      </c>
      <c r="P63" s="19" t="s">
        <v>30</v>
      </c>
      <c r="Q63" s="19" t="s">
        <v>1840</v>
      </c>
      <c r="R63" s="19" t="s">
        <v>2823</v>
      </c>
      <c r="S63" s="19" t="s">
        <v>32</v>
      </c>
      <c r="T63" s="19" t="s">
        <v>34</v>
      </c>
      <c r="U63" s="6" t="s">
        <v>205</v>
      </c>
      <c r="V63" s="6" t="s">
        <v>206</v>
      </c>
    </row>
    <row r="64" spans="1:22" x14ac:dyDescent="0.2">
      <c r="A64" s="23" t="s">
        <v>22</v>
      </c>
      <c r="B64" s="19" t="s">
        <v>23</v>
      </c>
      <c r="C64" s="19" t="s">
        <v>23</v>
      </c>
      <c r="D64" s="19" t="s">
        <v>272</v>
      </c>
      <c r="E64" s="19" t="s">
        <v>273</v>
      </c>
      <c r="F64" s="19" t="s">
        <v>2824</v>
      </c>
      <c r="G64" s="19" t="s">
        <v>2825</v>
      </c>
      <c r="H64" s="20">
        <v>43444</v>
      </c>
      <c r="I64" s="20">
        <v>43865</v>
      </c>
      <c r="J64" s="19" t="s">
        <v>2815</v>
      </c>
      <c r="K64" s="26"/>
      <c r="L64" s="26"/>
      <c r="M64" s="22">
        <v>15210</v>
      </c>
      <c r="N64" s="19" t="s">
        <v>30</v>
      </c>
      <c r="O64" s="22">
        <v>6084</v>
      </c>
      <c r="P64" s="19" t="s">
        <v>30</v>
      </c>
      <c r="Q64" s="19" t="s">
        <v>260</v>
      </c>
      <c r="R64" s="19" t="s">
        <v>2652</v>
      </c>
      <c r="S64" s="19" t="s">
        <v>32</v>
      </c>
      <c r="T64" s="19" t="s">
        <v>34</v>
      </c>
      <c r="U64" s="6" t="s">
        <v>205</v>
      </c>
      <c r="V64" s="6" t="s">
        <v>206</v>
      </c>
    </row>
    <row r="65" spans="1:22" x14ac:dyDescent="0.2">
      <c r="A65" s="23" t="s">
        <v>22</v>
      </c>
      <c r="B65" s="19" t="s">
        <v>23</v>
      </c>
      <c r="C65" s="19" t="s">
        <v>23</v>
      </c>
      <c r="D65" s="19" t="s">
        <v>272</v>
      </c>
      <c r="E65" s="19" t="s">
        <v>273</v>
      </c>
      <c r="F65" s="19" t="s">
        <v>2826</v>
      </c>
      <c r="G65" s="19" t="s">
        <v>1662</v>
      </c>
      <c r="H65" s="20">
        <v>43478</v>
      </c>
      <c r="I65" s="20">
        <v>44196</v>
      </c>
      <c r="J65" s="19" t="s">
        <v>38</v>
      </c>
      <c r="K65" s="19" t="s">
        <v>39</v>
      </c>
      <c r="L65" s="19" t="s">
        <v>40</v>
      </c>
      <c r="M65" s="22">
        <v>3000</v>
      </c>
      <c r="N65" s="19" t="s">
        <v>30</v>
      </c>
      <c r="O65" s="21">
        <v>0</v>
      </c>
      <c r="P65" s="19" t="s">
        <v>32</v>
      </c>
      <c r="Q65" s="19" t="s">
        <v>31</v>
      </c>
      <c r="R65" s="19" t="s">
        <v>32</v>
      </c>
      <c r="S65" s="19" t="s">
        <v>33</v>
      </c>
      <c r="T65" s="19" t="s">
        <v>34</v>
      </c>
      <c r="U65" s="6" t="s">
        <v>35</v>
      </c>
      <c r="V65" s="6" t="s">
        <v>36</v>
      </c>
    </row>
    <row r="66" spans="1:22" x14ac:dyDescent="0.2">
      <c r="A66" s="23" t="s">
        <v>22</v>
      </c>
      <c r="B66" s="19" t="s">
        <v>23</v>
      </c>
      <c r="C66" s="19" t="s">
        <v>23</v>
      </c>
      <c r="D66" s="19" t="s">
        <v>272</v>
      </c>
      <c r="E66" s="19" t="s">
        <v>273</v>
      </c>
      <c r="F66" s="19" t="s">
        <v>2997</v>
      </c>
      <c r="G66" s="19" t="s">
        <v>2998</v>
      </c>
      <c r="H66" s="20">
        <v>43509</v>
      </c>
      <c r="I66" s="20">
        <v>43830</v>
      </c>
      <c r="J66" s="19" t="s">
        <v>2999</v>
      </c>
      <c r="K66" s="19" t="s">
        <v>3000</v>
      </c>
      <c r="L66" s="19" t="s">
        <v>3001</v>
      </c>
      <c r="M66" s="22">
        <v>10583.82</v>
      </c>
      <c r="N66" s="19" t="s">
        <v>30</v>
      </c>
      <c r="O66" s="22">
        <v>2807.42</v>
      </c>
      <c r="P66" s="19" t="s">
        <v>30</v>
      </c>
      <c r="Q66" s="19" t="s">
        <v>31</v>
      </c>
      <c r="R66" s="19" t="s">
        <v>32</v>
      </c>
      <c r="S66" s="19" t="s">
        <v>33</v>
      </c>
      <c r="T66" s="19" t="s">
        <v>34</v>
      </c>
      <c r="U66" s="6" t="s">
        <v>35</v>
      </c>
      <c r="V66" s="6" t="s">
        <v>36</v>
      </c>
    </row>
    <row r="67" spans="1:22" x14ac:dyDescent="0.2">
      <c r="A67" s="23" t="s">
        <v>22</v>
      </c>
      <c r="B67" s="19" t="s">
        <v>23</v>
      </c>
      <c r="C67" s="19" t="s">
        <v>23</v>
      </c>
      <c r="D67" s="19" t="s">
        <v>272</v>
      </c>
      <c r="E67" s="19" t="s">
        <v>273</v>
      </c>
      <c r="F67" s="19" t="s">
        <v>3012</v>
      </c>
      <c r="G67" s="19" t="s">
        <v>3013</v>
      </c>
      <c r="H67" s="20">
        <v>43514</v>
      </c>
      <c r="I67" s="20">
        <v>43875</v>
      </c>
      <c r="J67" s="19" t="s">
        <v>332</v>
      </c>
      <c r="K67" s="19" t="s">
        <v>333</v>
      </c>
      <c r="L67" s="19" t="s">
        <v>334</v>
      </c>
      <c r="M67" s="22">
        <v>2052857.43</v>
      </c>
      <c r="N67" s="19" t="s">
        <v>30</v>
      </c>
      <c r="O67" s="22">
        <v>1916946.57</v>
      </c>
      <c r="P67" s="19" t="s">
        <v>30</v>
      </c>
      <c r="Q67" s="19" t="s">
        <v>31</v>
      </c>
      <c r="R67" s="19" t="s">
        <v>3014</v>
      </c>
      <c r="S67" s="19" t="s">
        <v>1076</v>
      </c>
      <c r="T67" s="19" t="s">
        <v>34</v>
      </c>
      <c r="U67" s="6" t="s">
        <v>205</v>
      </c>
      <c r="V67" s="6" t="s">
        <v>206</v>
      </c>
    </row>
    <row r="68" spans="1:22" x14ac:dyDescent="0.2">
      <c r="A68" s="23" t="s">
        <v>22</v>
      </c>
      <c r="B68" s="19" t="s">
        <v>23</v>
      </c>
      <c r="C68" s="19" t="s">
        <v>23</v>
      </c>
      <c r="D68" s="19" t="s">
        <v>272</v>
      </c>
      <c r="E68" s="19" t="s">
        <v>273</v>
      </c>
      <c r="F68" s="19" t="s">
        <v>3039</v>
      </c>
      <c r="G68" s="19" t="s">
        <v>287</v>
      </c>
      <c r="H68" s="20">
        <v>43460</v>
      </c>
      <c r="I68" s="20">
        <v>44093</v>
      </c>
      <c r="J68" s="19" t="s">
        <v>805</v>
      </c>
      <c r="K68" s="19" t="s">
        <v>806</v>
      </c>
      <c r="L68" s="19" t="s">
        <v>807</v>
      </c>
      <c r="M68" s="22">
        <v>63472.5</v>
      </c>
      <c r="N68" s="19" t="s">
        <v>30</v>
      </c>
      <c r="O68" s="22">
        <v>63472.5</v>
      </c>
      <c r="P68" s="19" t="s">
        <v>30</v>
      </c>
      <c r="Q68" s="19" t="s">
        <v>31</v>
      </c>
      <c r="R68" s="19" t="s">
        <v>32</v>
      </c>
      <c r="S68" s="19" t="s">
        <v>33</v>
      </c>
      <c r="T68" s="19" t="s">
        <v>34</v>
      </c>
      <c r="U68" s="6" t="s">
        <v>35</v>
      </c>
      <c r="V68" s="6" t="s">
        <v>36</v>
      </c>
    </row>
    <row r="69" spans="1:22" x14ac:dyDescent="0.2">
      <c r="A69" s="23" t="s">
        <v>22</v>
      </c>
      <c r="B69" s="19" t="s">
        <v>23</v>
      </c>
      <c r="C69" s="19" t="s">
        <v>23</v>
      </c>
      <c r="D69" s="19" t="s">
        <v>272</v>
      </c>
      <c r="E69" s="19" t="s">
        <v>273</v>
      </c>
      <c r="F69" s="19" t="s">
        <v>3050</v>
      </c>
      <c r="G69" s="19" t="s">
        <v>306</v>
      </c>
      <c r="H69" s="20">
        <v>43447</v>
      </c>
      <c r="I69" s="20">
        <v>43830</v>
      </c>
      <c r="J69" s="19" t="s">
        <v>148</v>
      </c>
      <c r="K69" s="19" t="s">
        <v>149</v>
      </c>
      <c r="L69" s="19" t="s">
        <v>150</v>
      </c>
      <c r="M69" s="22">
        <v>350000</v>
      </c>
      <c r="N69" s="19" t="s">
        <v>30</v>
      </c>
      <c r="O69" s="22">
        <v>265835</v>
      </c>
      <c r="P69" s="19" t="s">
        <v>30</v>
      </c>
      <c r="Q69" s="19" t="s">
        <v>31</v>
      </c>
      <c r="R69" s="19" t="s">
        <v>3051</v>
      </c>
      <c r="S69" s="19" t="s">
        <v>308</v>
      </c>
      <c r="T69" s="19" t="s">
        <v>34</v>
      </c>
      <c r="U69" s="6" t="s">
        <v>205</v>
      </c>
      <c r="V69" s="6" t="s">
        <v>206</v>
      </c>
    </row>
    <row r="70" spans="1:22" x14ac:dyDescent="0.2">
      <c r="A70" s="23" t="s">
        <v>22</v>
      </c>
      <c r="B70" s="19" t="s">
        <v>23</v>
      </c>
      <c r="C70" s="19" t="s">
        <v>23</v>
      </c>
      <c r="D70" s="19" t="s">
        <v>272</v>
      </c>
      <c r="E70" s="19" t="s">
        <v>273</v>
      </c>
      <c r="F70" s="19" t="s">
        <v>3101</v>
      </c>
      <c r="G70" s="19" t="s">
        <v>986</v>
      </c>
      <c r="H70" s="20">
        <v>43530</v>
      </c>
      <c r="I70" s="20">
        <v>43890</v>
      </c>
      <c r="J70" s="19" t="s">
        <v>1624</v>
      </c>
      <c r="K70" s="19" t="s">
        <v>1625</v>
      </c>
      <c r="L70" s="19" t="s">
        <v>1626</v>
      </c>
      <c r="M70" s="22">
        <v>317070</v>
      </c>
      <c r="N70" s="19" t="s">
        <v>30</v>
      </c>
      <c r="O70" s="22">
        <v>80550.759999999995</v>
      </c>
      <c r="P70" s="19" t="s">
        <v>30</v>
      </c>
      <c r="Q70" s="19" t="s">
        <v>3102</v>
      </c>
      <c r="R70" s="19" t="s">
        <v>204</v>
      </c>
      <c r="S70" s="19" t="s">
        <v>32</v>
      </c>
      <c r="T70" s="19" t="s">
        <v>34</v>
      </c>
      <c r="U70" s="6" t="s">
        <v>205</v>
      </c>
      <c r="V70" s="6" t="s">
        <v>206</v>
      </c>
    </row>
    <row r="71" spans="1:22" x14ac:dyDescent="0.2">
      <c r="A71" s="23" t="s">
        <v>22</v>
      </c>
      <c r="B71" s="19" t="s">
        <v>23</v>
      </c>
      <c r="C71" s="19" t="s">
        <v>23</v>
      </c>
      <c r="D71" s="19" t="s">
        <v>272</v>
      </c>
      <c r="E71" s="19" t="s">
        <v>273</v>
      </c>
      <c r="F71" s="19" t="s">
        <v>3143</v>
      </c>
      <c r="G71" s="19" t="s">
        <v>3144</v>
      </c>
      <c r="H71" s="20">
        <v>43545</v>
      </c>
      <c r="I71" s="20">
        <v>43865</v>
      </c>
      <c r="J71" s="19" t="s">
        <v>2815</v>
      </c>
      <c r="K71" s="19" t="s">
        <v>2816</v>
      </c>
      <c r="L71" s="19" t="s">
        <v>2817</v>
      </c>
      <c r="M71" s="22">
        <v>25564.5</v>
      </c>
      <c r="N71" s="19" t="s">
        <v>30</v>
      </c>
      <c r="O71" s="21">
        <v>0</v>
      </c>
      <c r="P71" s="19" t="s">
        <v>32</v>
      </c>
      <c r="Q71" s="19" t="s">
        <v>260</v>
      </c>
      <c r="R71" s="19" t="s">
        <v>2652</v>
      </c>
      <c r="S71" s="19" t="s">
        <v>32</v>
      </c>
      <c r="T71" s="19" t="s">
        <v>34</v>
      </c>
      <c r="U71" s="6" t="s">
        <v>205</v>
      </c>
      <c r="V71" s="6" t="s">
        <v>206</v>
      </c>
    </row>
    <row r="72" spans="1:22" x14ac:dyDescent="0.2">
      <c r="A72" s="23" t="s">
        <v>22</v>
      </c>
      <c r="B72" s="19" t="s">
        <v>23</v>
      </c>
      <c r="C72" s="19" t="s">
        <v>23</v>
      </c>
      <c r="D72" s="19" t="s">
        <v>272</v>
      </c>
      <c r="E72" s="19" t="s">
        <v>273</v>
      </c>
      <c r="F72" s="19" t="s">
        <v>3152</v>
      </c>
      <c r="G72" s="19" t="s">
        <v>3153</v>
      </c>
      <c r="H72" s="20">
        <v>43550</v>
      </c>
      <c r="I72" s="20">
        <v>43830</v>
      </c>
      <c r="J72" s="19" t="s">
        <v>2144</v>
      </c>
      <c r="K72" s="19" t="s">
        <v>2145</v>
      </c>
      <c r="L72" s="19" t="s">
        <v>2146</v>
      </c>
      <c r="M72" s="22">
        <v>2998.99</v>
      </c>
      <c r="N72" s="19" t="s">
        <v>30</v>
      </c>
      <c r="O72" s="21">
        <v>0</v>
      </c>
      <c r="P72" s="19" t="s">
        <v>32</v>
      </c>
      <c r="Q72" s="19" t="s">
        <v>31</v>
      </c>
      <c r="R72" s="19" t="s">
        <v>32</v>
      </c>
      <c r="S72" s="19" t="s">
        <v>33</v>
      </c>
      <c r="T72" s="19" t="s">
        <v>34</v>
      </c>
      <c r="U72" s="6" t="s">
        <v>35</v>
      </c>
      <c r="V72" s="6" t="s">
        <v>36</v>
      </c>
    </row>
    <row r="73" spans="1:22" x14ac:dyDescent="0.2">
      <c r="A73" s="23" t="s">
        <v>22</v>
      </c>
      <c r="B73" s="19" t="s">
        <v>23</v>
      </c>
      <c r="C73" s="19" t="s">
        <v>23</v>
      </c>
      <c r="D73" s="19" t="s">
        <v>272</v>
      </c>
      <c r="E73" s="19" t="s">
        <v>273</v>
      </c>
      <c r="F73" s="19" t="s">
        <v>3286</v>
      </c>
      <c r="G73" s="19" t="s">
        <v>167</v>
      </c>
      <c r="H73" s="20">
        <v>43587</v>
      </c>
      <c r="I73" s="20">
        <v>43830</v>
      </c>
      <c r="J73" s="19" t="s">
        <v>1668</v>
      </c>
      <c r="K73" s="19" t="s">
        <v>1669</v>
      </c>
      <c r="L73" s="19" t="s">
        <v>1670</v>
      </c>
      <c r="M73" s="22">
        <v>1019.39</v>
      </c>
      <c r="N73" s="19" t="s">
        <v>30</v>
      </c>
      <c r="O73" s="21">
        <v>372.61</v>
      </c>
      <c r="P73" s="19" t="s">
        <v>30</v>
      </c>
      <c r="Q73" s="19" t="s">
        <v>31</v>
      </c>
      <c r="R73" s="19" t="s">
        <v>32</v>
      </c>
      <c r="S73" s="19" t="s">
        <v>33</v>
      </c>
      <c r="T73" s="19" t="s">
        <v>34</v>
      </c>
      <c r="U73" s="6" t="s">
        <v>35</v>
      </c>
      <c r="V73" s="6" t="s">
        <v>36</v>
      </c>
    </row>
    <row r="74" spans="1:22" x14ac:dyDescent="0.2">
      <c r="A74" s="23" t="s">
        <v>22</v>
      </c>
      <c r="B74" s="19" t="s">
        <v>23</v>
      </c>
      <c r="C74" s="19" t="s">
        <v>23</v>
      </c>
      <c r="D74" s="19" t="s">
        <v>272</v>
      </c>
      <c r="E74" s="19" t="s">
        <v>273</v>
      </c>
      <c r="F74" s="19" t="s">
        <v>3287</v>
      </c>
      <c r="G74" s="19" t="s">
        <v>287</v>
      </c>
      <c r="H74" s="20">
        <v>43312</v>
      </c>
      <c r="I74" s="20">
        <v>43865</v>
      </c>
      <c r="J74" s="19" t="s">
        <v>2815</v>
      </c>
      <c r="K74" s="19" t="s">
        <v>2816</v>
      </c>
      <c r="L74" s="19" t="s">
        <v>2817</v>
      </c>
      <c r="M74" s="22">
        <v>12870</v>
      </c>
      <c r="N74" s="19" t="s">
        <v>30</v>
      </c>
      <c r="O74" s="22">
        <v>12870</v>
      </c>
      <c r="P74" s="19" t="s">
        <v>30</v>
      </c>
      <c r="Q74" s="19" t="s">
        <v>260</v>
      </c>
      <c r="R74" s="19" t="s">
        <v>2652</v>
      </c>
      <c r="S74" s="19" t="s">
        <v>32</v>
      </c>
      <c r="T74" s="19" t="s">
        <v>34</v>
      </c>
      <c r="U74" s="6" t="s">
        <v>35</v>
      </c>
      <c r="V74" s="6" t="s">
        <v>36</v>
      </c>
    </row>
    <row r="75" spans="1:22" x14ac:dyDescent="0.2">
      <c r="A75" s="23" t="s">
        <v>22</v>
      </c>
      <c r="B75" s="19" t="s">
        <v>23</v>
      </c>
      <c r="C75" s="19" t="s">
        <v>23</v>
      </c>
      <c r="D75" s="19" t="s">
        <v>272</v>
      </c>
      <c r="E75" s="19" t="s">
        <v>273</v>
      </c>
      <c r="F75" s="19" t="s">
        <v>3331</v>
      </c>
      <c r="G75" s="19" t="s">
        <v>3008</v>
      </c>
      <c r="H75" s="20">
        <v>43607</v>
      </c>
      <c r="I75" s="20">
        <v>43972</v>
      </c>
      <c r="J75" s="19" t="s">
        <v>458</v>
      </c>
      <c r="K75" s="19" t="s">
        <v>459</v>
      </c>
      <c r="L75" s="19" t="s">
        <v>460</v>
      </c>
      <c r="M75" s="22">
        <v>7020</v>
      </c>
      <c r="N75" s="19" t="s">
        <v>30</v>
      </c>
      <c r="O75" s="21">
        <v>0</v>
      </c>
      <c r="P75" s="19" t="s">
        <v>30</v>
      </c>
      <c r="Q75" s="19" t="s">
        <v>31</v>
      </c>
      <c r="R75" s="19" t="s">
        <v>3332</v>
      </c>
      <c r="S75" s="19" t="s">
        <v>136</v>
      </c>
      <c r="T75" s="19" t="s">
        <v>34</v>
      </c>
      <c r="U75" s="6" t="s">
        <v>205</v>
      </c>
      <c r="V75" s="6" t="s">
        <v>206</v>
      </c>
    </row>
    <row r="76" spans="1:22" x14ac:dyDescent="0.2">
      <c r="A76" s="23" t="s">
        <v>22</v>
      </c>
      <c r="B76" s="19" t="s">
        <v>23</v>
      </c>
      <c r="C76" s="19" t="s">
        <v>23</v>
      </c>
      <c r="D76" s="19" t="s">
        <v>272</v>
      </c>
      <c r="E76" s="19" t="s">
        <v>273</v>
      </c>
      <c r="F76" s="19" t="s">
        <v>3368</v>
      </c>
      <c r="G76" s="19" t="s">
        <v>881</v>
      </c>
      <c r="H76" s="20">
        <v>43411</v>
      </c>
      <c r="I76" s="20">
        <v>43830</v>
      </c>
      <c r="J76" s="19" t="s">
        <v>2279</v>
      </c>
      <c r="K76" s="19" t="s">
        <v>2280</v>
      </c>
      <c r="L76" s="19" t="s">
        <v>2281</v>
      </c>
      <c r="M76" s="22">
        <v>636573.6</v>
      </c>
      <c r="N76" s="19" t="s">
        <v>30</v>
      </c>
      <c r="O76" s="22">
        <v>574248.54</v>
      </c>
      <c r="P76" s="19" t="s">
        <v>30</v>
      </c>
      <c r="Q76" s="19" t="s">
        <v>282</v>
      </c>
      <c r="R76" s="19" t="s">
        <v>2262</v>
      </c>
      <c r="S76" s="19" t="s">
        <v>32</v>
      </c>
      <c r="T76" s="19" t="s">
        <v>34</v>
      </c>
      <c r="U76" s="6" t="s">
        <v>797</v>
      </c>
      <c r="V76" s="6" t="s">
        <v>798</v>
      </c>
    </row>
    <row r="77" spans="1:22" x14ac:dyDescent="0.2">
      <c r="A77" s="23" t="s">
        <v>22</v>
      </c>
      <c r="B77" s="19" t="s">
        <v>23</v>
      </c>
      <c r="C77" s="19" t="s">
        <v>23</v>
      </c>
      <c r="D77" s="19" t="s">
        <v>272</v>
      </c>
      <c r="E77" s="19" t="s">
        <v>273</v>
      </c>
      <c r="F77" s="19" t="s">
        <v>3369</v>
      </c>
      <c r="G77" s="19" t="s">
        <v>881</v>
      </c>
      <c r="H77" s="20">
        <v>43411</v>
      </c>
      <c r="I77" s="20">
        <v>43830</v>
      </c>
      <c r="J77" s="19" t="s">
        <v>713</v>
      </c>
      <c r="K77" s="19" t="s">
        <v>714</v>
      </c>
      <c r="L77" s="19" t="s">
        <v>715</v>
      </c>
      <c r="M77" s="22">
        <v>297648</v>
      </c>
      <c r="N77" s="19" t="s">
        <v>30</v>
      </c>
      <c r="O77" s="22">
        <v>274446.34000000003</v>
      </c>
      <c r="P77" s="19" t="s">
        <v>30</v>
      </c>
      <c r="Q77" s="19" t="s">
        <v>282</v>
      </c>
      <c r="R77" s="19" t="s">
        <v>2262</v>
      </c>
      <c r="S77" s="19" t="s">
        <v>32</v>
      </c>
      <c r="T77" s="19" t="s">
        <v>34</v>
      </c>
      <c r="U77" s="6" t="s">
        <v>797</v>
      </c>
      <c r="V77" s="6" t="s">
        <v>798</v>
      </c>
    </row>
    <row r="78" spans="1:22" x14ac:dyDescent="0.2">
      <c r="A78" s="23" t="s">
        <v>22</v>
      </c>
      <c r="B78" s="19" t="s">
        <v>23</v>
      </c>
      <c r="C78" s="19" t="s">
        <v>23</v>
      </c>
      <c r="D78" s="19" t="s">
        <v>272</v>
      </c>
      <c r="E78" s="19" t="s">
        <v>273</v>
      </c>
      <c r="F78" s="19" t="s">
        <v>3440</v>
      </c>
      <c r="G78" s="19" t="s">
        <v>1954</v>
      </c>
      <c r="H78" s="20">
        <v>43633</v>
      </c>
      <c r="I78" s="20">
        <v>43830</v>
      </c>
      <c r="J78" s="19" t="s">
        <v>1425</v>
      </c>
      <c r="K78" s="19" t="s">
        <v>1426</v>
      </c>
      <c r="L78" s="19" t="s">
        <v>1427</v>
      </c>
      <c r="M78" s="21">
        <v>850.59</v>
      </c>
      <c r="N78" s="19" t="s">
        <v>30</v>
      </c>
      <c r="O78" s="21">
        <v>0</v>
      </c>
      <c r="P78" s="19" t="s">
        <v>32</v>
      </c>
      <c r="Q78" s="19" t="s">
        <v>31</v>
      </c>
      <c r="R78" s="19" t="s">
        <v>32</v>
      </c>
      <c r="S78" s="19" t="s">
        <v>33</v>
      </c>
      <c r="T78" s="19" t="s">
        <v>34</v>
      </c>
      <c r="U78" s="6" t="s">
        <v>35</v>
      </c>
      <c r="V78" s="6" t="s">
        <v>36</v>
      </c>
    </row>
    <row r="79" spans="1:22" x14ac:dyDescent="0.2">
      <c r="A79" s="23" t="s">
        <v>22</v>
      </c>
      <c r="B79" s="19" t="s">
        <v>23</v>
      </c>
      <c r="C79" s="19" t="s">
        <v>23</v>
      </c>
      <c r="D79" s="19" t="s">
        <v>272</v>
      </c>
      <c r="E79" s="19" t="s">
        <v>273</v>
      </c>
      <c r="F79" s="19" t="s">
        <v>3458</v>
      </c>
      <c r="G79" s="19" t="s">
        <v>3459</v>
      </c>
      <c r="H79" s="20">
        <v>43636</v>
      </c>
      <c r="I79" s="20">
        <v>44196</v>
      </c>
      <c r="J79" s="19" t="s">
        <v>3460</v>
      </c>
      <c r="K79" s="19" t="s">
        <v>3461</v>
      </c>
      <c r="L79" s="19" t="s">
        <v>3462</v>
      </c>
      <c r="M79" s="22">
        <v>3000</v>
      </c>
      <c r="N79" s="19" t="s">
        <v>30</v>
      </c>
      <c r="O79" s="22">
        <v>2304.79</v>
      </c>
      <c r="P79" s="19" t="s">
        <v>30</v>
      </c>
      <c r="Q79" s="19" t="s">
        <v>31</v>
      </c>
      <c r="R79" s="19" t="s">
        <v>32</v>
      </c>
      <c r="S79" s="19" t="s">
        <v>33</v>
      </c>
      <c r="T79" s="19" t="s">
        <v>34</v>
      </c>
      <c r="U79" s="6" t="s">
        <v>35</v>
      </c>
      <c r="V79" s="6" t="s">
        <v>36</v>
      </c>
    </row>
    <row r="80" spans="1:22" x14ac:dyDescent="0.2">
      <c r="A80" s="23" t="s">
        <v>22</v>
      </c>
      <c r="B80" s="19" t="s">
        <v>23</v>
      </c>
      <c r="C80" s="19" t="s">
        <v>23</v>
      </c>
      <c r="D80" s="19" t="s">
        <v>272</v>
      </c>
      <c r="E80" s="19" t="s">
        <v>273</v>
      </c>
      <c r="F80" s="19" t="s">
        <v>3541</v>
      </c>
      <c r="G80" s="19" t="s">
        <v>3542</v>
      </c>
      <c r="H80" s="20">
        <v>43649</v>
      </c>
      <c r="I80" s="20">
        <v>44196</v>
      </c>
      <c r="J80" s="19" t="s">
        <v>1521</v>
      </c>
      <c r="K80" s="19" t="s">
        <v>1522</v>
      </c>
      <c r="L80" s="19" t="s">
        <v>1523</v>
      </c>
      <c r="M80" s="22">
        <v>3000</v>
      </c>
      <c r="N80" s="19" t="s">
        <v>30</v>
      </c>
      <c r="O80" s="21">
        <v>789.61</v>
      </c>
      <c r="P80" s="19" t="s">
        <v>30</v>
      </c>
      <c r="Q80" s="19" t="s">
        <v>31</v>
      </c>
      <c r="R80" s="19" t="s">
        <v>32</v>
      </c>
      <c r="S80" s="19" t="s">
        <v>33</v>
      </c>
      <c r="T80" s="19" t="s">
        <v>34</v>
      </c>
      <c r="U80" s="6" t="s">
        <v>35</v>
      </c>
      <c r="V80" s="6" t="s">
        <v>36</v>
      </c>
    </row>
    <row r="81" spans="1:22" x14ac:dyDescent="0.2">
      <c r="A81" s="23" t="s">
        <v>22</v>
      </c>
      <c r="B81" s="19" t="s">
        <v>23</v>
      </c>
      <c r="C81" s="19" t="s">
        <v>23</v>
      </c>
      <c r="D81" s="19" t="s">
        <v>272</v>
      </c>
      <c r="E81" s="19" t="s">
        <v>273</v>
      </c>
      <c r="F81" s="19" t="s">
        <v>3599</v>
      </c>
      <c r="G81" s="19" t="s">
        <v>3600</v>
      </c>
      <c r="H81" s="20">
        <v>43656</v>
      </c>
      <c r="I81" s="20">
        <v>44356</v>
      </c>
      <c r="J81" s="19" t="s">
        <v>3601</v>
      </c>
      <c r="K81" s="19" t="s">
        <v>3602</v>
      </c>
      <c r="L81" s="19" t="s">
        <v>3603</v>
      </c>
      <c r="M81" s="22">
        <v>60000</v>
      </c>
      <c r="N81" s="19" t="s">
        <v>3604</v>
      </c>
      <c r="O81" s="21">
        <v>0</v>
      </c>
      <c r="P81" s="19" t="s">
        <v>32</v>
      </c>
      <c r="Q81" s="19" t="s">
        <v>31</v>
      </c>
      <c r="R81" s="19" t="s">
        <v>204</v>
      </c>
      <c r="S81" s="19" t="s">
        <v>661</v>
      </c>
      <c r="T81" s="19" t="s">
        <v>34</v>
      </c>
      <c r="U81" s="6" t="s">
        <v>205</v>
      </c>
      <c r="V81" s="6" t="s">
        <v>206</v>
      </c>
    </row>
    <row r="82" spans="1:22" x14ac:dyDescent="0.2">
      <c r="A82" s="23" t="s">
        <v>22</v>
      </c>
      <c r="B82" s="19" t="s">
        <v>23</v>
      </c>
      <c r="C82" s="19" t="s">
        <v>23</v>
      </c>
      <c r="D82" s="19" t="s">
        <v>272</v>
      </c>
      <c r="E82" s="19" t="s">
        <v>273</v>
      </c>
      <c r="F82" s="19" t="s">
        <v>3618</v>
      </c>
      <c r="G82" s="19" t="s">
        <v>1954</v>
      </c>
      <c r="H82" s="20">
        <v>43375</v>
      </c>
      <c r="I82" s="20">
        <v>43830</v>
      </c>
      <c r="J82" s="19" t="s">
        <v>3619</v>
      </c>
      <c r="K82" s="19" t="s">
        <v>3620</v>
      </c>
      <c r="L82" s="19" t="s">
        <v>3621</v>
      </c>
      <c r="M82" s="22">
        <v>10459.799999999999</v>
      </c>
      <c r="N82" s="19" t="s">
        <v>30</v>
      </c>
      <c r="O82" s="22">
        <v>10459.799999999999</v>
      </c>
      <c r="P82" s="19" t="s">
        <v>30</v>
      </c>
      <c r="Q82" s="19" t="s">
        <v>31</v>
      </c>
      <c r="R82" s="19" t="s">
        <v>32</v>
      </c>
      <c r="S82" s="19" t="s">
        <v>33</v>
      </c>
      <c r="T82" s="19" t="s">
        <v>34</v>
      </c>
      <c r="U82" s="6" t="s">
        <v>35</v>
      </c>
      <c r="V82" s="6" t="s">
        <v>36</v>
      </c>
    </row>
    <row r="83" spans="1:22" x14ac:dyDescent="0.2">
      <c r="A83" s="23" t="s">
        <v>22</v>
      </c>
      <c r="B83" s="19" t="s">
        <v>23</v>
      </c>
      <c r="C83" s="19" t="s">
        <v>23</v>
      </c>
      <c r="D83" s="19" t="s">
        <v>272</v>
      </c>
      <c r="E83" s="19" t="s">
        <v>273</v>
      </c>
      <c r="F83" s="19" t="s">
        <v>3630</v>
      </c>
      <c r="G83" s="19" t="s">
        <v>3631</v>
      </c>
      <c r="H83" s="20">
        <v>43662</v>
      </c>
      <c r="I83" s="20"/>
      <c r="J83" s="19" t="s">
        <v>216</v>
      </c>
      <c r="K83" s="19" t="s">
        <v>217</v>
      </c>
      <c r="L83" s="19" t="s">
        <v>218</v>
      </c>
      <c r="M83" s="22">
        <v>6246.6</v>
      </c>
      <c r="N83" s="19" t="s">
        <v>30</v>
      </c>
      <c r="O83" s="22">
        <v>6246.6</v>
      </c>
      <c r="P83" s="19" t="s">
        <v>30</v>
      </c>
      <c r="Q83" s="19" t="s">
        <v>184</v>
      </c>
      <c r="R83" s="19" t="s">
        <v>32</v>
      </c>
      <c r="S83" s="19" t="s">
        <v>32</v>
      </c>
      <c r="T83" s="19" t="s">
        <v>34</v>
      </c>
      <c r="U83" s="6" t="s">
        <v>219</v>
      </c>
      <c r="V83" s="6" t="s">
        <v>220</v>
      </c>
    </row>
    <row r="84" spans="1:22" x14ac:dyDescent="0.2">
      <c r="A84" s="23" t="s">
        <v>22</v>
      </c>
      <c r="B84" s="19" t="s">
        <v>23</v>
      </c>
      <c r="C84" s="19" t="s">
        <v>23</v>
      </c>
      <c r="D84" s="19" t="s">
        <v>272</v>
      </c>
      <c r="E84" s="19" t="s">
        <v>273</v>
      </c>
      <c r="F84" s="19" t="s">
        <v>3632</v>
      </c>
      <c r="G84" s="19" t="s">
        <v>3489</v>
      </c>
      <c r="H84" s="20">
        <v>43662</v>
      </c>
      <c r="I84" s="20"/>
      <c r="J84" s="19" t="s">
        <v>216</v>
      </c>
      <c r="K84" s="19" t="s">
        <v>217</v>
      </c>
      <c r="L84" s="19" t="s">
        <v>218</v>
      </c>
      <c r="M84" s="22">
        <v>19024.599999999999</v>
      </c>
      <c r="N84" s="19" t="s">
        <v>30</v>
      </c>
      <c r="O84" s="22">
        <v>16235.14</v>
      </c>
      <c r="P84" s="19" t="s">
        <v>30</v>
      </c>
      <c r="Q84" s="19" t="s">
        <v>184</v>
      </c>
      <c r="R84" s="19" t="s">
        <v>32</v>
      </c>
      <c r="S84" s="19" t="s">
        <v>32</v>
      </c>
      <c r="T84" s="19" t="s">
        <v>34</v>
      </c>
      <c r="U84" s="6" t="s">
        <v>219</v>
      </c>
      <c r="V84" s="6" t="s">
        <v>220</v>
      </c>
    </row>
    <row r="85" spans="1:22" x14ac:dyDescent="0.2">
      <c r="A85" s="23" t="s">
        <v>22</v>
      </c>
      <c r="B85" s="19" t="s">
        <v>23</v>
      </c>
      <c r="C85" s="19" t="s">
        <v>23</v>
      </c>
      <c r="D85" s="19" t="s">
        <v>272</v>
      </c>
      <c r="E85" s="19" t="s">
        <v>273</v>
      </c>
      <c r="F85" s="19" t="s">
        <v>3732</v>
      </c>
      <c r="G85" s="19" t="s">
        <v>692</v>
      </c>
      <c r="H85" s="20">
        <v>43542</v>
      </c>
      <c r="I85" s="20">
        <v>43903</v>
      </c>
      <c r="J85" s="19" t="s">
        <v>3733</v>
      </c>
      <c r="K85" s="19" t="s">
        <v>3734</v>
      </c>
      <c r="L85" s="19" t="s">
        <v>3735</v>
      </c>
      <c r="M85" s="22">
        <v>36000.9</v>
      </c>
      <c r="N85" s="19" t="s">
        <v>30</v>
      </c>
      <c r="O85" s="21">
        <v>0</v>
      </c>
      <c r="P85" s="19" t="s">
        <v>32</v>
      </c>
      <c r="Q85" s="19" t="s">
        <v>31</v>
      </c>
      <c r="R85" s="19" t="s">
        <v>1030</v>
      </c>
      <c r="S85" s="19" t="s">
        <v>33</v>
      </c>
      <c r="T85" s="19" t="s">
        <v>34</v>
      </c>
      <c r="U85" s="6" t="s">
        <v>205</v>
      </c>
      <c r="V85" s="6" t="s">
        <v>206</v>
      </c>
    </row>
    <row r="86" spans="1:22" x14ac:dyDescent="0.2">
      <c r="A86" s="23" t="s">
        <v>22</v>
      </c>
      <c r="B86" s="19" t="s">
        <v>23</v>
      </c>
      <c r="C86" s="19" t="s">
        <v>23</v>
      </c>
      <c r="D86" s="19" t="s">
        <v>272</v>
      </c>
      <c r="E86" s="19" t="s">
        <v>273</v>
      </c>
      <c r="F86" s="19" t="s">
        <v>3786</v>
      </c>
      <c r="G86" s="19" t="s">
        <v>310</v>
      </c>
      <c r="H86" s="20">
        <v>42758</v>
      </c>
      <c r="I86" s="20">
        <v>43100</v>
      </c>
      <c r="J86" s="19" t="s">
        <v>989</v>
      </c>
      <c r="K86" s="19" t="s">
        <v>990</v>
      </c>
      <c r="L86" s="19" t="s">
        <v>991</v>
      </c>
      <c r="M86" s="22">
        <v>2115.71</v>
      </c>
      <c r="N86" s="19" t="s">
        <v>30</v>
      </c>
      <c r="O86" s="21">
        <v>611.01</v>
      </c>
      <c r="P86" s="19" t="s">
        <v>30</v>
      </c>
      <c r="Q86" s="19" t="s">
        <v>31</v>
      </c>
      <c r="R86" s="19" t="s">
        <v>1030</v>
      </c>
      <c r="S86" s="19" t="s">
        <v>93</v>
      </c>
      <c r="T86" s="19" t="s">
        <v>34</v>
      </c>
      <c r="U86" s="6" t="s">
        <v>205</v>
      </c>
      <c r="V86" s="6" t="s">
        <v>206</v>
      </c>
    </row>
    <row r="87" spans="1:22" x14ac:dyDescent="0.2">
      <c r="A87" s="23" t="s">
        <v>22</v>
      </c>
      <c r="B87" s="19" t="s">
        <v>23</v>
      </c>
      <c r="C87" s="19" t="s">
        <v>23</v>
      </c>
      <c r="D87" s="19" t="s">
        <v>272</v>
      </c>
      <c r="E87" s="19" t="s">
        <v>273</v>
      </c>
      <c r="F87" s="19" t="s">
        <v>3886</v>
      </c>
      <c r="G87" s="19" t="s">
        <v>3887</v>
      </c>
      <c r="H87" s="20">
        <v>43684</v>
      </c>
      <c r="I87" s="20">
        <v>44049</v>
      </c>
      <c r="J87" s="19" t="s">
        <v>1624</v>
      </c>
      <c r="K87" s="19" t="s">
        <v>1625</v>
      </c>
      <c r="L87" s="19" t="s">
        <v>1626</v>
      </c>
      <c r="M87" s="22">
        <v>614250.06999999995</v>
      </c>
      <c r="N87" s="19" t="s">
        <v>30</v>
      </c>
      <c r="O87" s="21">
        <v>0</v>
      </c>
      <c r="P87" s="19" t="s">
        <v>32</v>
      </c>
      <c r="Q87" s="19" t="s">
        <v>260</v>
      </c>
      <c r="R87" s="19" t="s">
        <v>204</v>
      </c>
      <c r="S87" s="19" t="s">
        <v>32</v>
      </c>
      <c r="T87" s="19" t="s">
        <v>34</v>
      </c>
      <c r="U87" s="6" t="s">
        <v>205</v>
      </c>
      <c r="V87" s="6" t="s">
        <v>206</v>
      </c>
    </row>
    <row r="88" spans="1:22" x14ac:dyDescent="0.2">
      <c r="A88" s="23" t="s">
        <v>22</v>
      </c>
      <c r="B88" s="19" t="s">
        <v>23</v>
      </c>
      <c r="C88" s="19" t="s">
        <v>23</v>
      </c>
      <c r="D88" s="19" t="s">
        <v>272</v>
      </c>
      <c r="E88" s="19" t="s">
        <v>273</v>
      </c>
      <c r="F88" s="19" t="s">
        <v>3911</v>
      </c>
      <c r="G88" s="19" t="s">
        <v>72</v>
      </c>
      <c r="H88" s="20">
        <v>43696</v>
      </c>
      <c r="I88" s="20">
        <v>43830</v>
      </c>
      <c r="J88" s="19" t="s">
        <v>800</v>
      </c>
      <c r="K88" s="19" t="s">
        <v>801</v>
      </c>
      <c r="L88" s="19" t="s">
        <v>802</v>
      </c>
      <c r="M88" s="21">
        <v>292.5</v>
      </c>
      <c r="N88" s="19" t="s">
        <v>30</v>
      </c>
      <c r="O88" s="21">
        <v>0</v>
      </c>
      <c r="P88" s="19" t="s">
        <v>32</v>
      </c>
      <c r="Q88" s="19" t="s">
        <v>31</v>
      </c>
      <c r="R88" s="19" t="s">
        <v>32</v>
      </c>
      <c r="S88" s="19" t="s">
        <v>33</v>
      </c>
      <c r="T88" s="19" t="s">
        <v>34</v>
      </c>
      <c r="U88" s="6" t="s">
        <v>35</v>
      </c>
      <c r="V88" s="6" t="s">
        <v>36</v>
      </c>
    </row>
    <row r="89" spans="1:22" x14ac:dyDescent="0.2">
      <c r="A89" s="23" t="s">
        <v>22</v>
      </c>
      <c r="B89" s="19" t="s">
        <v>23</v>
      </c>
      <c r="C89" s="19" t="s">
        <v>23</v>
      </c>
      <c r="D89" s="19" t="s">
        <v>272</v>
      </c>
      <c r="E89" s="19" t="s">
        <v>273</v>
      </c>
      <c r="F89" s="19" t="s">
        <v>4020</v>
      </c>
      <c r="G89" s="19" t="s">
        <v>4021</v>
      </c>
      <c r="H89" s="20">
        <v>43710</v>
      </c>
      <c r="I89" s="20">
        <v>43830</v>
      </c>
      <c r="J89" s="19" t="s">
        <v>4022</v>
      </c>
      <c r="K89" s="19" t="s">
        <v>4023</v>
      </c>
      <c r="L89" s="19" t="s">
        <v>4024</v>
      </c>
      <c r="M89" s="22">
        <v>1138.4100000000001</v>
      </c>
      <c r="N89" s="19" t="s">
        <v>30</v>
      </c>
      <c r="O89" s="21">
        <v>0</v>
      </c>
      <c r="P89" s="19" t="s">
        <v>32</v>
      </c>
      <c r="Q89" s="19" t="s">
        <v>31</v>
      </c>
      <c r="R89" s="19" t="s">
        <v>32</v>
      </c>
      <c r="S89" s="19" t="s">
        <v>33</v>
      </c>
      <c r="T89" s="19" t="s">
        <v>34</v>
      </c>
      <c r="U89" s="6" t="s">
        <v>35</v>
      </c>
      <c r="V89" s="6" t="s">
        <v>36</v>
      </c>
    </row>
    <row r="90" spans="1:22" x14ac:dyDescent="0.2">
      <c r="A90" s="23" t="s">
        <v>22</v>
      </c>
      <c r="B90" s="19" t="s">
        <v>23</v>
      </c>
      <c r="C90" s="19" t="s">
        <v>23</v>
      </c>
      <c r="D90" s="19" t="s">
        <v>272</v>
      </c>
      <c r="E90" s="19" t="s">
        <v>273</v>
      </c>
      <c r="F90" s="19" t="s">
        <v>4040</v>
      </c>
      <c r="G90" s="19" t="s">
        <v>4039</v>
      </c>
      <c r="H90" s="20">
        <v>43713</v>
      </c>
      <c r="I90" s="20"/>
      <c r="J90" s="19" t="s">
        <v>216</v>
      </c>
      <c r="K90" s="19" t="s">
        <v>217</v>
      </c>
      <c r="L90" s="19" t="s">
        <v>218</v>
      </c>
      <c r="M90" s="22">
        <v>4404.58</v>
      </c>
      <c r="N90" s="19" t="s">
        <v>30</v>
      </c>
      <c r="O90" s="22">
        <v>4201.92</v>
      </c>
      <c r="P90" s="19" t="s">
        <v>30</v>
      </c>
      <c r="Q90" s="19" t="s">
        <v>184</v>
      </c>
      <c r="R90" s="19" t="s">
        <v>32</v>
      </c>
      <c r="S90" s="19" t="s">
        <v>32</v>
      </c>
      <c r="T90" s="19" t="s">
        <v>34</v>
      </c>
      <c r="U90" s="6" t="s">
        <v>219</v>
      </c>
      <c r="V90" s="6" t="s">
        <v>220</v>
      </c>
    </row>
    <row r="91" spans="1:22" x14ac:dyDescent="0.2">
      <c r="A91" s="23" t="s">
        <v>22</v>
      </c>
      <c r="B91" s="19" t="s">
        <v>23</v>
      </c>
      <c r="C91" s="19" t="s">
        <v>23</v>
      </c>
      <c r="D91" s="19" t="s">
        <v>272</v>
      </c>
      <c r="E91" s="19" t="s">
        <v>273</v>
      </c>
      <c r="F91" s="19" t="s">
        <v>4073</v>
      </c>
      <c r="G91" s="19" t="s">
        <v>1653</v>
      </c>
      <c r="H91" s="20">
        <v>43718</v>
      </c>
      <c r="I91" s="20">
        <v>44076</v>
      </c>
      <c r="J91" s="19" t="s">
        <v>767</v>
      </c>
      <c r="K91" s="19" t="s">
        <v>768</v>
      </c>
      <c r="L91" s="19" t="s">
        <v>769</v>
      </c>
      <c r="M91" s="22">
        <v>2557808</v>
      </c>
      <c r="N91" s="19" t="s">
        <v>30</v>
      </c>
      <c r="O91" s="22">
        <v>903894.36</v>
      </c>
      <c r="P91" s="19" t="s">
        <v>30</v>
      </c>
      <c r="Q91" s="19" t="s">
        <v>31</v>
      </c>
      <c r="R91" s="19" t="s">
        <v>1654</v>
      </c>
      <c r="S91" s="19" t="s">
        <v>371</v>
      </c>
      <c r="T91" s="19" t="s">
        <v>34</v>
      </c>
      <c r="U91" s="6" t="s">
        <v>205</v>
      </c>
      <c r="V91" s="6" t="s">
        <v>206</v>
      </c>
    </row>
    <row r="92" spans="1:22" x14ac:dyDescent="0.2">
      <c r="A92" s="23" t="s">
        <v>22</v>
      </c>
      <c r="B92" s="19" t="s">
        <v>23</v>
      </c>
      <c r="C92" s="19" t="s">
        <v>23</v>
      </c>
      <c r="D92" s="19" t="s">
        <v>272</v>
      </c>
      <c r="E92" s="19" t="s">
        <v>273</v>
      </c>
      <c r="F92" s="19" t="s">
        <v>4074</v>
      </c>
      <c r="G92" s="19" t="s">
        <v>4075</v>
      </c>
      <c r="H92" s="20">
        <v>43786</v>
      </c>
      <c r="I92" s="20">
        <v>44196</v>
      </c>
      <c r="J92" s="19" t="s">
        <v>3619</v>
      </c>
      <c r="K92" s="19" t="s">
        <v>3620</v>
      </c>
      <c r="L92" s="19" t="s">
        <v>3621</v>
      </c>
      <c r="M92" s="22">
        <v>4984.2</v>
      </c>
      <c r="N92" s="19" t="s">
        <v>30</v>
      </c>
      <c r="O92" s="22">
        <v>4984.2</v>
      </c>
      <c r="P92" s="19" t="s">
        <v>30</v>
      </c>
      <c r="Q92" s="19" t="s">
        <v>31</v>
      </c>
      <c r="R92" s="19" t="s">
        <v>32</v>
      </c>
      <c r="S92" s="19" t="s">
        <v>33</v>
      </c>
      <c r="T92" s="19" t="s">
        <v>34</v>
      </c>
      <c r="U92" s="6" t="s">
        <v>35</v>
      </c>
      <c r="V92" s="6" t="s">
        <v>36</v>
      </c>
    </row>
    <row r="93" spans="1:22" x14ac:dyDescent="0.2">
      <c r="A93" s="23" t="s">
        <v>22</v>
      </c>
      <c r="B93" s="19" t="s">
        <v>23</v>
      </c>
      <c r="C93" s="19" t="s">
        <v>23</v>
      </c>
      <c r="D93" s="19" t="s">
        <v>272</v>
      </c>
      <c r="E93" s="19" t="s">
        <v>273</v>
      </c>
      <c r="F93" s="19" t="s">
        <v>4078</v>
      </c>
      <c r="G93" s="19" t="s">
        <v>4079</v>
      </c>
      <c r="H93" s="20">
        <v>43719</v>
      </c>
      <c r="I93" s="20">
        <v>44196</v>
      </c>
      <c r="J93" s="19" t="s">
        <v>4080</v>
      </c>
      <c r="K93" s="19" t="s">
        <v>4081</v>
      </c>
      <c r="L93" s="19" t="s">
        <v>4082</v>
      </c>
      <c r="M93" s="21">
        <v>346.14</v>
      </c>
      <c r="N93" s="19" t="s">
        <v>30</v>
      </c>
      <c r="O93" s="21">
        <v>0</v>
      </c>
      <c r="P93" s="19" t="s">
        <v>32</v>
      </c>
      <c r="Q93" s="19" t="s">
        <v>31</v>
      </c>
      <c r="R93" s="19" t="s">
        <v>32</v>
      </c>
      <c r="S93" s="19" t="s">
        <v>33</v>
      </c>
      <c r="T93" s="19" t="s">
        <v>34</v>
      </c>
      <c r="U93" s="6" t="s">
        <v>35</v>
      </c>
      <c r="V93" s="6" t="s">
        <v>36</v>
      </c>
    </row>
    <row r="94" spans="1:22" x14ac:dyDescent="0.2">
      <c r="A94" s="23" t="s">
        <v>22</v>
      </c>
      <c r="B94" s="19" t="s">
        <v>23</v>
      </c>
      <c r="C94" s="19" t="s">
        <v>23</v>
      </c>
      <c r="D94" s="19" t="s">
        <v>272</v>
      </c>
      <c r="E94" s="19" t="s">
        <v>273</v>
      </c>
      <c r="F94" s="19" t="s">
        <v>4124</v>
      </c>
      <c r="G94" s="19" t="s">
        <v>4125</v>
      </c>
      <c r="H94" s="20">
        <v>43724</v>
      </c>
      <c r="I94" s="20">
        <v>43830</v>
      </c>
      <c r="J94" s="19" t="s">
        <v>1425</v>
      </c>
      <c r="K94" s="19" t="s">
        <v>1426</v>
      </c>
      <c r="L94" s="19" t="s">
        <v>1427</v>
      </c>
      <c r="M94" s="21">
        <v>250.01</v>
      </c>
      <c r="N94" s="19" t="s">
        <v>30</v>
      </c>
      <c r="O94" s="21">
        <v>0</v>
      </c>
      <c r="P94" s="19" t="s">
        <v>32</v>
      </c>
      <c r="Q94" s="19" t="s">
        <v>31</v>
      </c>
      <c r="R94" s="19" t="s">
        <v>32</v>
      </c>
      <c r="S94" s="19" t="s">
        <v>33</v>
      </c>
      <c r="T94" s="19" t="s">
        <v>34</v>
      </c>
      <c r="U94" s="6" t="s">
        <v>35</v>
      </c>
      <c r="V94" s="6" t="s">
        <v>36</v>
      </c>
    </row>
    <row r="95" spans="1:22" x14ac:dyDescent="0.2">
      <c r="A95" s="23" t="s">
        <v>22</v>
      </c>
      <c r="B95" s="19" t="s">
        <v>23</v>
      </c>
      <c r="C95" s="19" t="s">
        <v>23</v>
      </c>
      <c r="D95" s="19" t="s">
        <v>272</v>
      </c>
      <c r="E95" s="19" t="s">
        <v>273</v>
      </c>
      <c r="F95" s="19" t="s">
        <v>4133</v>
      </c>
      <c r="G95" s="19" t="s">
        <v>2181</v>
      </c>
      <c r="H95" s="20">
        <v>43724</v>
      </c>
      <c r="I95" s="20">
        <v>44819</v>
      </c>
      <c r="J95" s="19" t="s">
        <v>2485</v>
      </c>
      <c r="K95" s="19" t="s">
        <v>2486</v>
      </c>
      <c r="L95" s="19" t="s">
        <v>2487</v>
      </c>
      <c r="M95" s="22">
        <v>23499598.43</v>
      </c>
      <c r="N95" s="19" t="s">
        <v>30</v>
      </c>
      <c r="O95" s="21">
        <v>0</v>
      </c>
      <c r="P95" s="19" t="s">
        <v>32</v>
      </c>
      <c r="Q95" s="19" t="s">
        <v>31</v>
      </c>
      <c r="R95" s="19" t="s">
        <v>4134</v>
      </c>
      <c r="S95" s="19" t="s">
        <v>534</v>
      </c>
      <c r="T95" s="19" t="s">
        <v>34</v>
      </c>
      <c r="U95" s="6" t="s">
        <v>205</v>
      </c>
      <c r="V95" s="6" t="s">
        <v>206</v>
      </c>
    </row>
    <row r="96" spans="1:22" x14ac:dyDescent="0.2">
      <c r="A96" s="23" t="s">
        <v>22</v>
      </c>
      <c r="B96" s="19" t="s">
        <v>23</v>
      </c>
      <c r="C96" s="19" t="s">
        <v>23</v>
      </c>
      <c r="D96" s="19" t="s">
        <v>272</v>
      </c>
      <c r="E96" s="19" t="s">
        <v>273</v>
      </c>
      <c r="F96" s="19" t="s">
        <v>4170</v>
      </c>
      <c r="G96" s="19" t="s">
        <v>222</v>
      </c>
      <c r="H96" s="20">
        <v>43726</v>
      </c>
      <c r="I96" s="20"/>
      <c r="J96" s="19" t="s">
        <v>216</v>
      </c>
      <c r="K96" s="19" t="s">
        <v>217</v>
      </c>
      <c r="L96" s="19" t="s">
        <v>218</v>
      </c>
      <c r="M96" s="22">
        <v>1531.95</v>
      </c>
      <c r="N96" s="19" t="s">
        <v>30</v>
      </c>
      <c r="O96" s="21">
        <v>48.69</v>
      </c>
      <c r="P96" s="19" t="s">
        <v>30</v>
      </c>
      <c r="Q96" s="19" t="s">
        <v>184</v>
      </c>
      <c r="R96" s="19" t="s">
        <v>32</v>
      </c>
      <c r="S96" s="19" t="s">
        <v>32</v>
      </c>
      <c r="T96" s="19" t="s">
        <v>34</v>
      </c>
      <c r="U96" s="6" t="s">
        <v>219</v>
      </c>
      <c r="V96" s="6" t="s">
        <v>220</v>
      </c>
    </row>
    <row r="97" spans="1:22" x14ac:dyDescent="0.2">
      <c r="A97" s="23" t="s">
        <v>22</v>
      </c>
      <c r="B97" s="19" t="s">
        <v>23</v>
      </c>
      <c r="C97" s="19" t="s">
        <v>23</v>
      </c>
      <c r="D97" s="19" t="s">
        <v>272</v>
      </c>
      <c r="E97" s="19" t="s">
        <v>273</v>
      </c>
      <c r="F97" s="19" t="s">
        <v>4175</v>
      </c>
      <c r="G97" s="19" t="s">
        <v>589</v>
      </c>
      <c r="H97" s="20">
        <v>43726</v>
      </c>
      <c r="I97" s="20">
        <v>44092</v>
      </c>
      <c r="J97" s="19" t="s">
        <v>2790</v>
      </c>
      <c r="K97" s="19" t="s">
        <v>2791</v>
      </c>
      <c r="L97" s="19" t="s">
        <v>2792</v>
      </c>
      <c r="M97" s="22">
        <v>256499.69</v>
      </c>
      <c r="N97" s="19" t="s">
        <v>30</v>
      </c>
      <c r="O97" s="22">
        <v>88247.25</v>
      </c>
      <c r="P97" s="19" t="s">
        <v>30</v>
      </c>
      <c r="Q97" s="19" t="s">
        <v>31</v>
      </c>
      <c r="R97" s="19" t="s">
        <v>4176</v>
      </c>
      <c r="S97" s="19" t="s">
        <v>136</v>
      </c>
      <c r="T97" s="19" t="s">
        <v>34</v>
      </c>
      <c r="U97" s="6" t="s">
        <v>205</v>
      </c>
      <c r="V97" s="6" t="s">
        <v>206</v>
      </c>
    </row>
    <row r="98" spans="1:22" x14ac:dyDescent="0.2">
      <c r="A98" s="23" t="s">
        <v>22</v>
      </c>
      <c r="B98" s="19" t="s">
        <v>23</v>
      </c>
      <c r="C98" s="19" t="s">
        <v>23</v>
      </c>
      <c r="D98" s="19" t="s">
        <v>272</v>
      </c>
      <c r="E98" s="19" t="s">
        <v>273</v>
      </c>
      <c r="F98" s="19" t="s">
        <v>4310</v>
      </c>
      <c r="G98" s="19" t="s">
        <v>4311</v>
      </c>
      <c r="H98" s="20">
        <v>43741</v>
      </c>
      <c r="I98" s="20">
        <v>43860</v>
      </c>
      <c r="J98" s="19" t="s">
        <v>4312</v>
      </c>
      <c r="K98" s="19" t="s">
        <v>4313</v>
      </c>
      <c r="L98" s="19" t="s">
        <v>4314</v>
      </c>
      <c r="M98" s="22">
        <v>50000</v>
      </c>
      <c r="N98" s="19" t="s">
        <v>30</v>
      </c>
      <c r="O98" s="22">
        <v>25000</v>
      </c>
      <c r="P98" s="19" t="s">
        <v>30</v>
      </c>
      <c r="Q98" s="19" t="s">
        <v>31</v>
      </c>
      <c r="R98" s="19" t="s">
        <v>1030</v>
      </c>
      <c r="S98" s="19" t="s">
        <v>33</v>
      </c>
      <c r="T98" s="19" t="s">
        <v>34</v>
      </c>
      <c r="U98" s="6" t="s">
        <v>205</v>
      </c>
      <c r="V98" s="6" t="s">
        <v>206</v>
      </c>
    </row>
    <row r="99" spans="1:22" x14ac:dyDescent="0.2">
      <c r="A99" s="23" t="s">
        <v>22</v>
      </c>
      <c r="B99" s="19" t="s">
        <v>23</v>
      </c>
      <c r="C99" s="19" t="s">
        <v>23</v>
      </c>
      <c r="D99" s="19" t="s">
        <v>272</v>
      </c>
      <c r="E99" s="19" t="s">
        <v>273</v>
      </c>
      <c r="F99" s="19" t="s">
        <v>4345</v>
      </c>
      <c r="G99" s="19" t="s">
        <v>4346</v>
      </c>
      <c r="H99" s="20">
        <v>43741</v>
      </c>
      <c r="I99" s="20">
        <v>43863</v>
      </c>
      <c r="J99" s="19" t="s">
        <v>4347</v>
      </c>
      <c r="K99" s="19" t="s">
        <v>4348</v>
      </c>
      <c r="L99" s="19" t="s">
        <v>4349</v>
      </c>
      <c r="M99" s="22">
        <v>2950.04</v>
      </c>
      <c r="N99" s="19" t="s">
        <v>30</v>
      </c>
      <c r="O99" s="22">
        <v>2950.04</v>
      </c>
      <c r="P99" s="19" t="s">
        <v>30</v>
      </c>
      <c r="Q99" s="19" t="s">
        <v>31</v>
      </c>
      <c r="R99" s="19" t="s">
        <v>32</v>
      </c>
      <c r="S99" s="19" t="s">
        <v>33</v>
      </c>
      <c r="T99" s="19" t="s">
        <v>34</v>
      </c>
      <c r="U99" s="6" t="s">
        <v>35</v>
      </c>
      <c r="V99" s="6" t="s">
        <v>36</v>
      </c>
    </row>
    <row r="100" spans="1:22" x14ac:dyDescent="0.2">
      <c r="A100" s="23" t="s">
        <v>22</v>
      </c>
      <c r="B100" s="19" t="s">
        <v>23</v>
      </c>
      <c r="C100" s="19" t="s">
        <v>23</v>
      </c>
      <c r="D100" s="19" t="s">
        <v>272</v>
      </c>
      <c r="E100" s="19" t="s">
        <v>273</v>
      </c>
      <c r="F100" s="19" t="s">
        <v>4520</v>
      </c>
      <c r="G100" s="19" t="s">
        <v>4521</v>
      </c>
      <c r="H100" s="20">
        <v>43768</v>
      </c>
      <c r="I100" s="20">
        <v>44196</v>
      </c>
      <c r="J100" s="19" t="s">
        <v>4522</v>
      </c>
      <c r="K100" s="19" t="s">
        <v>4523</v>
      </c>
      <c r="L100" s="19" t="s">
        <v>4524</v>
      </c>
      <c r="M100" s="22">
        <v>22500</v>
      </c>
      <c r="N100" s="19" t="s">
        <v>30</v>
      </c>
      <c r="O100" s="22">
        <v>19500</v>
      </c>
      <c r="P100" s="19" t="s">
        <v>30</v>
      </c>
      <c r="Q100" s="19" t="s">
        <v>31</v>
      </c>
      <c r="R100" s="19" t="s">
        <v>32</v>
      </c>
      <c r="S100" s="19" t="s">
        <v>33</v>
      </c>
      <c r="T100" s="19" t="s">
        <v>34</v>
      </c>
      <c r="U100" s="6" t="s">
        <v>35</v>
      </c>
      <c r="V100" s="6" t="s">
        <v>36</v>
      </c>
    </row>
    <row r="101" spans="1:22" x14ac:dyDescent="0.2">
      <c r="A101" s="23" t="s">
        <v>22</v>
      </c>
      <c r="B101" s="19" t="s">
        <v>23</v>
      </c>
      <c r="C101" s="19" t="s">
        <v>23</v>
      </c>
      <c r="D101" s="19" t="s">
        <v>272</v>
      </c>
      <c r="E101" s="19" t="s">
        <v>273</v>
      </c>
      <c r="F101" s="19" t="s">
        <v>4525</v>
      </c>
      <c r="G101" s="19" t="s">
        <v>4526</v>
      </c>
      <c r="H101" s="20">
        <v>43768</v>
      </c>
      <c r="I101" s="20">
        <v>43830</v>
      </c>
      <c r="J101" s="19" t="s">
        <v>4527</v>
      </c>
      <c r="K101" s="19" t="s">
        <v>4528</v>
      </c>
      <c r="L101" s="19" t="s">
        <v>4529</v>
      </c>
      <c r="M101" s="22">
        <v>5616</v>
      </c>
      <c r="N101" s="19" t="s">
        <v>30</v>
      </c>
      <c r="O101" s="22">
        <v>5616</v>
      </c>
      <c r="P101" s="19" t="s">
        <v>30</v>
      </c>
      <c r="Q101" s="19" t="s">
        <v>31</v>
      </c>
      <c r="R101" s="19" t="s">
        <v>32</v>
      </c>
      <c r="S101" s="19" t="s">
        <v>33</v>
      </c>
      <c r="T101" s="19" t="s">
        <v>34</v>
      </c>
      <c r="U101" s="6" t="s">
        <v>35</v>
      </c>
      <c r="V101" s="6" t="s">
        <v>36</v>
      </c>
    </row>
    <row r="102" spans="1:22" x14ac:dyDescent="0.2">
      <c r="A102" s="23" t="s">
        <v>22</v>
      </c>
      <c r="B102" s="19" t="s">
        <v>23</v>
      </c>
      <c r="C102" s="19" t="s">
        <v>23</v>
      </c>
      <c r="D102" s="19" t="s">
        <v>272</v>
      </c>
      <c r="E102" s="19" t="s">
        <v>273</v>
      </c>
      <c r="F102" s="19" t="s">
        <v>4530</v>
      </c>
      <c r="G102" s="19" t="s">
        <v>4531</v>
      </c>
      <c r="H102" s="20">
        <v>43768</v>
      </c>
      <c r="I102" s="20">
        <v>44196</v>
      </c>
      <c r="J102" s="19" t="s">
        <v>1603</v>
      </c>
      <c r="K102" s="19" t="s">
        <v>1604</v>
      </c>
      <c r="L102" s="19" t="s">
        <v>1605</v>
      </c>
      <c r="M102" s="22">
        <v>49140</v>
      </c>
      <c r="N102" s="19" t="s">
        <v>30</v>
      </c>
      <c r="O102" s="22">
        <v>49140</v>
      </c>
      <c r="P102" s="19" t="s">
        <v>30</v>
      </c>
      <c r="Q102" s="19" t="s">
        <v>31</v>
      </c>
      <c r="R102" s="19" t="s">
        <v>32</v>
      </c>
      <c r="S102" s="19" t="s">
        <v>33</v>
      </c>
      <c r="T102" s="19" t="s">
        <v>34</v>
      </c>
      <c r="U102" s="6" t="s">
        <v>35</v>
      </c>
      <c r="V102" s="6" t="s">
        <v>36</v>
      </c>
    </row>
    <row r="103" spans="1:22" x14ac:dyDescent="0.2">
      <c r="A103" s="23" t="s">
        <v>22</v>
      </c>
      <c r="B103" s="19" t="s">
        <v>23</v>
      </c>
      <c r="C103" s="19" t="s">
        <v>23</v>
      </c>
      <c r="D103" s="19" t="s">
        <v>272</v>
      </c>
      <c r="E103" s="19" t="s">
        <v>273</v>
      </c>
      <c r="F103" s="19" t="s">
        <v>4609</v>
      </c>
      <c r="G103" s="19" t="s">
        <v>4610</v>
      </c>
      <c r="H103" s="20">
        <v>43774</v>
      </c>
      <c r="I103" s="20">
        <v>43830</v>
      </c>
      <c r="J103" s="19" t="s">
        <v>4502</v>
      </c>
      <c r="K103" s="19" t="s">
        <v>4503</v>
      </c>
      <c r="L103" s="19" t="s">
        <v>4504</v>
      </c>
      <c r="M103" s="21">
        <v>694.3</v>
      </c>
      <c r="N103" s="19" t="s">
        <v>30</v>
      </c>
      <c r="O103" s="21">
        <v>694.3</v>
      </c>
      <c r="P103" s="19" t="s">
        <v>30</v>
      </c>
      <c r="Q103" s="19" t="s">
        <v>31</v>
      </c>
      <c r="R103" s="19" t="s">
        <v>32</v>
      </c>
      <c r="S103" s="19" t="s">
        <v>33</v>
      </c>
      <c r="T103" s="19" t="s">
        <v>34</v>
      </c>
      <c r="U103" s="6" t="s">
        <v>35</v>
      </c>
      <c r="V103" s="6" t="s">
        <v>36</v>
      </c>
    </row>
    <row r="104" spans="1:22" x14ac:dyDescent="0.2">
      <c r="A104" s="23" t="s">
        <v>22</v>
      </c>
      <c r="B104" s="19" t="s">
        <v>23</v>
      </c>
      <c r="C104" s="19" t="s">
        <v>23</v>
      </c>
      <c r="D104" s="19" t="s">
        <v>272</v>
      </c>
      <c r="E104" s="19" t="s">
        <v>273</v>
      </c>
      <c r="F104" s="19" t="s">
        <v>8177</v>
      </c>
      <c r="G104" s="19" t="s">
        <v>8176</v>
      </c>
      <c r="H104" s="20">
        <v>43856</v>
      </c>
      <c r="I104" s="20">
        <v>44561</v>
      </c>
      <c r="J104" s="19" t="s">
        <v>3619</v>
      </c>
      <c r="K104" s="19" t="s">
        <v>3620</v>
      </c>
      <c r="L104" s="19" t="s">
        <v>3621</v>
      </c>
      <c r="M104" s="22">
        <v>4984.2</v>
      </c>
      <c r="N104" s="19" t="s">
        <v>30</v>
      </c>
      <c r="O104" s="21">
        <v>0</v>
      </c>
      <c r="P104" s="19" t="s">
        <v>32</v>
      </c>
      <c r="Q104" s="19" t="s">
        <v>31</v>
      </c>
      <c r="R104" s="19" t="s">
        <v>32</v>
      </c>
      <c r="S104" s="19" t="s">
        <v>33</v>
      </c>
      <c r="T104" s="19" t="s">
        <v>34</v>
      </c>
      <c r="U104" s="6" t="s">
        <v>35</v>
      </c>
      <c r="V104" s="6" t="s">
        <v>36</v>
      </c>
    </row>
    <row r="105" spans="1:22" x14ac:dyDescent="0.2">
      <c r="A105" s="23" t="s">
        <v>22</v>
      </c>
      <c r="B105" s="19" t="s">
        <v>23</v>
      </c>
      <c r="C105" s="19" t="s">
        <v>23</v>
      </c>
      <c r="D105" s="19" t="s">
        <v>272</v>
      </c>
      <c r="E105" s="19" t="s">
        <v>273</v>
      </c>
      <c r="F105" s="19" t="s">
        <v>4664</v>
      </c>
      <c r="G105" s="19" t="s">
        <v>4665</v>
      </c>
      <c r="H105" s="20">
        <v>43776</v>
      </c>
      <c r="I105" s="20">
        <v>43830</v>
      </c>
      <c r="J105" s="19" t="s">
        <v>4666</v>
      </c>
      <c r="K105" s="19" t="s">
        <v>4667</v>
      </c>
      <c r="L105" s="19" t="s">
        <v>4668</v>
      </c>
      <c r="M105" s="22">
        <v>29250</v>
      </c>
      <c r="N105" s="19" t="s">
        <v>30</v>
      </c>
      <c r="O105" s="22">
        <v>29250</v>
      </c>
      <c r="P105" s="19" t="s">
        <v>30</v>
      </c>
      <c r="Q105" s="19" t="s">
        <v>31</v>
      </c>
      <c r="R105" s="19" t="s">
        <v>32</v>
      </c>
      <c r="S105" s="19" t="s">
        <v>33</v>
      </c>
      <c r="T105" s="19" t="s">
        <v>34</v>
      </c>
      <c r="U105" s="6" t="s">
        <v>35</v>
      </c>
      <c r="V105" s="6" t="s">
        <v>36</v>
      </c>
    </row>
    <row r="106" spans="1:22" x14ac:dyDescent="0.2">
      <c r="A106" s="23" t="s">
        <v>22</v>
      </c>
      <c r="B106" s="19" t="s">
        <v>23</v>
      </c>
      <c r="C106" s="19" t="s">
        <v>23</v>
      </c>
      <c r="D106" s="19" t="s">
        <v>272</v>
      </c>
      <c r="E106" s="19" t="s">
        <v>273</v>
      </c>
      <c r="F106" s="19" t="s">
        <v>4852</v>
      </c>
      <c r="G106" s="19" t="s">
        <v>881</v>
      </c>
      <c r="H106" s="20">
        <v>43788</v>
      </c>
      <c r="I106" s="20">
        <v>44012</v>
      </c>
      <c r="J106" s="19" t="s">
        <v>713</v>
      </c>
      <c r="K106" s="19" t="s">
        <v>714</v>
      </c>
      <c r="L106" s="19" t="s">
        <v>715</v>
      </c>
      <c r="M106" s="22">
        <v>148824</v>
      </c>
      <c r="N106" s="19" t="s">
        <v>30</v>
      </c>
      <c r="O106" s="22">
        <v>23899.89</v>
      </c>
      <c r="P106" s="19" t="s">
        <v>30</v>
      </c>
      <c r="Q106" s="19" t="s">
        <v>282</v>
      </c>
      <c r="R106" s="19" t="s">
        <v>716</v>
      </c>
      <c r="S106" s="19" t="s">
        <v>32</v>
      </c>
      <c r="T106" s="19" t="s">
        <v>34</v>
      </c>
      <c r="U106" s="6" t="s">
        <v>797</v>
      </c>
      <c r="V106" s="6" t="s">
        <v>798</v>
      </c>
    </row>
    <row r="107" spans="1:22" x14ac:dyDescent="0.2">
      <c r="A107" s="23" t="s">
        <v>22</v>
      </c>
      <c r="B107" s="19" t="s">
        <v>23</v>
      </c>
      <c r="C107" s="19" t="s">
        <v>23</v>
      </c>
      <c r="D107" s="19" t="s">
        <v>272</v>
      </c>
      <c r="E107" s="19" t="s">
        <v>273</v>
      </c>
      <c r="F107" s="19" t="s">
        <v>4959</v>
      </c>
      <c r="G107" s="19" t="s">
        <v>222</v>
      </c>
      <c r="H107" s="20">
        <v>43795</v>
      </c>
      <c r="I107" s="20"/>
      <c r="J107" s="19" t="s">
        <v>216</v>
      </c>
      <c r="K107" s="19" t="s">
        <v>217</v>
      </c>
      <c r="L107" s="19" t="s">
        <v>218</v>
      </c>
      <c r="M107" s="22">
        <v>2359.8000000000002</v>
      </c>
      <c r="N107" s="19" t="s">
        <v>30</v>
      </c>
      <c r="O107" s="22">
        <v>2359.8000000000002</v>
      </c>
      <c r="P107" s="19" t="s">
        <v>30</v>
      </c>
      <c r="Q107" s="19" t="s">
        <v>184</v>
      </c>
      <c r="R107" s="19" t="s">
        <v>32</v>
      </c>
      <c r="S107" s="19" t="s">
        <v>32</v>
      </c>
      <c r="T107" s="19" t="s">
        <v>34</v>
      </c>
      <c r="U107" s="6" t="s">
        <v>219</v>
      </c>
      <c r="V107" s="6" t="s">
        <v>220</v>
      </c>
    </row>
    <row r="108" spans="1:22" x14ac:dyDescent="0.2">
      <c r="A108" s="23" t="s">
        <v>22</v>
      </c>
      <c r="B108" s="19" t="s">
        <v>23</v>
      </c>
      <c r="C108" s="19" t="s">
        <v>23</v>
      </c>
      <c r="D108" s="19" t="s">
        <v>272</v>
      </c>
      <c r="E108" s="19" t="s">
        <v>273</v>
      </c>
      <c r="F108" s="19" t="s">
        <v>4985</v>
      </c>
      <c r="G108" s="19" t="s">
        <v>4986</v>
      </c>
      <c r="H108" s="20">
        <v>43800</v>
      </c>
      <c r="I108" s="20">
        <v>44196</v>
      </c>
      <c r="J108" s="19" t="s">
        <v>1425</v>
      </c>
      <c r="K108" s="19" t="s">
        <v>1426</v>
      </c>
      <c r="L108" s="19" t="s">
        <v>1427</v>
      </c>
      <c r="M108" s="21">
        <v>250.01</v>
      </c>
      <c r="N108" s="19" t="s">
        <v>30</v>
      </c>
      <c r="O108" s="21">
        <v>250.01</v>
      </c>
      <c r="P108" s="19" t="s">
        <v>30</v>
      </c>
      <c r="Q108" s="19" t="s">
        <v>31</v>
      </c>
      <c r="R108" s="19" t="s">
        <v>32</v>
      </c>
      <c r="S108" s="19" t="s">
        <v>33</v>
      </c>
      <c r="T108" s="19" t="s">
        <v>34</v>
      </c>
      <c r="U108" s="6" t="s">
        <v>35</v>
      </c>
      <c r="V108" s="6" t="s">
        <v>36</v>
      </c>
    </row>
    <row r="109" spans="1:22" x14ac:dyDescent="0.2">
      <c r="A109" s="23" t="s">
        <v>22</v>
      </c>
      <c r="B109" s="19" t="s">
        <v>23</v>
      </c>
      <c r="C109" s="19" t="s">
        <v>23</v>
      </c>
      <c r="D109" s="19" t="s">
        <v>272</v>
      </c>
      <c r="E109" s="19" t="s">
        <v>273</v>
      </c>
      <c r="F109" s="19" t="s">
        <v>5041</v>
      </c>
      <c r="G109" s="19" t="s">
        <v>1954</v>
      </c>
      <c r="H109" s="20">
        <v>43801</v>
      </c>
      <c r="I109" s="20">
        <v>44196</v>
      </c>
      <c r="J109" s="19" t="s">
        <v>1425</v>
      </c>
      <c r="K109" s="19" t="s">
        <v>1426</v>
      </c>
      <c r="L109" s="19" t="s">
        <v>1427</v>
      </c>
      <c r="M109" s="22">
        <v>4940.0200000000004</v>
      </c>
      <c r="N109" s="19" t="s">
        <v>30</v>
      </c>
      <c r="O109" s="21">
        <v>0</v>
      </c>
      <c r="P109" s="19" t="s">
        <v>32</v>
      </c>
      <c r="Q109" s="19" t="s">
        <v>31</v>
      </c>
      <c r="R109" s="19" t="s">
        <v>32</v>
      </c>
      <c r="S109" s="19" t="s">
        <v>33</v>
      </c>
      <c r="T109" s="19" t="s">
        <v>34</v>
      </c>
      <c r="U109" s="6" t="s">
        <v>35</v>
      </c>
      <c r="V109" s="6" t="s">
        <v>36</v>
      </c>
    </row>
    <row r="110" spans="1:22" x14ac:dyDescent="0.2">
      <c r="A110" s="23" t="s">
        <v>22</v>
      </c>
      <c r="B110" s="19" t="s">
        <v>23</v>
      </c>
      <c r="C110" s="19" t="s">
        <v>23</v>
      </c>
      <c r="D110" s="19" t="s">
        <v>272</v>
      </c>
      <c r="E110" s="19" t="s">
        <v>273</v>
      </c>
      <c r="F110" s="19" t="s">
        <v>5050</v>
      </c>
      <c r="G110" s="19" t="s">
        <v>287</v>
      </c>
      <c r="H110" s="20">
        <v>43802</v>
      </c>
      <c r="I110" s="20">
        <v>44196</v>
      </c>
      <c r="J110" s="19" t="s">
        <v>3235</v>
      </c>
      <c r="K110" s="19" t="s">
        <v>3236</v>
      </c>
      <c r="L110" s="19" t="s">
        <v>3237</v>
      </c>
      <c r="M110" s="22">
        <v>4464.72</v>
      </c>
      <c r="N110" s="19" t="s">
        <v>30</v>
      </c>
      <c r="O110" s="21">
        <v>0</v>
      </c>
      <c r="P110" s="19" t="s">
        <v>32</v>
      </c>
      <c r="Q110" s="19" t="s">
        <v>31</v>
      </c>
      <c r="R110" s="19" t="s">
        <v>32</v>
      </c>
      <c r="S110" s="19" t="s">
        <v>33</v>
      </c>
      <c r="T110" s="19" t="s">
        <v>34</v>
      </c>
      <c r="U110" s="6" t="s">
        <v>35</v>
      </c>
      <c r="V110" s="6" t="s">
        <v>36</v>
      </c>
    </row>
    <row r="111" spans="1:22" x14ac:dyDescent="0.2">
      <c r="A111" s="23" t="s">
        <v>22</v>
      </c>
      <c r="B111" s="19" t="s">
        <v>23</v>
      </c>
      <c r="C111" s="19" t="s">
        <v>23</v>
      </c>
      <c r="D111" s="19" t="s">
        <v>272</v>
      </c>
      <c r="E111" s="19" t="s">
        <v>273</v>
      </c>
      <c r="F111" s="19" t="s">
        <v>5051</v>
      </c>
      <c r="G111" s="19" t="s">
        <v>881</v>
      </c>
      <c r="H111" s="20">
        <v>43788</v>
      </c>
      <c r="I111" s="20">
        <v>44012</v>
      </c>
      <c r="J111" s="19" t="s">
        <v>2279</v>
      </c>
      <c r="K111" s="19" t="s">
        <v>2280</v>
      </c>
      <c r="L111" s="19" t="s">
        <v>2281</v>
      </c>
      <c r="M111" s="22">
        <v>318286.8</v>
      </c>
      <c r="N111" s="19" t="s">
        <v>30</v>
      </c>
      <c r="O111" s="22">
        <v>102696.58</v>
      </c>
      <c r="P111" s="19" t="s">
        <v>30</v>
      </c>
      <c r="Q111" s="19" t="s">
        <v>282</v>
      </c>
      <c r="R111" s="19" t="s">
        <v>716</v>
      </c>
      <c r="S111" s="19" t="s">
        <v>32</v>
      </c>
      <c r="T111" s="19" t="s">
        <v>34</v>
      </c>
      <c r="U111" s="6" t="s">
        <v>797</v>
      </c>
      <c r="V111" s="6" t="s">
        <v>798</v>
      </c>
    </row>
    <row r="112" spans="1:22" x14ac:dyDescent="0.2">
      <c r="A112" s="23" t="s">
        <v>22</v>
      </c>
      <c r="B112" s="19" t="s">
        <v>23</v>
      </c>
      <c r="C112" s="19" t="s">
        <v>23</v>
      </c>
      <c r="D112" s="19" t="s">
        <v>272</v>
      </c>
      <c r="E112" s="19" t="s">
        <v>273</v>
      </c>
      <c r="F112" s="19" t="s">
        <v>5102</v>
      </c>
      <c r="G112" s="19" t="s">
        <v>5103</v>
      </c>
      <c r="H112" s="20">
        <v>43803</v>
      </c>
      <c r="I112" s="20">
        <v>44196</v>
      </c>
      <c r="J112" s="19" t="s">
        <v>3619</v>
      </c>
      <c r="K112" s="19" t="s">
        <v>3620</v>
      </c>
      <c r="L112" s="19" t="s">
        <v>3621</v>
      </c>
      <c r="M112" s="22">
        <v>1404</v>
      </c>
      <c r="N112" s="19" t="s">
        <v>30</v>
      </c>
      <c r="O112" s="22">
        <v>1404</v>
      </c>
      <c r="P112" s="19" t="s">
        <v>30</v>
      </c>
      <c r="Q112" s="19" t="s">
        <v>31</v>
      </c>
      <c r="R112" s="19" t="s">
        <v>32</v>
      </c>
      <c r="S112" s="19" t="s">
        <v>33</v>
      </c>
      <c r="T112" s="19" t="s">
        <v>34</v>
      </c>
      <c r="U112" s="6" t="s">
        <v>35</v>
      </c>
      <c r="V112" s="6" t="s">
        <v>36</v>
      </c>
    </row>
    <row r="113" spans="1:22" x14ac:dyDescent="0.2">
      <c r="A113" s="23" t="s">
        <v>22</v>
      </c>
      <c r="B113" s="19" t="s">
        <v>23</v>
      </c>
      <c r="C113" s="19" t="s">
        <v>23</v>
      </c>
      <c r="D113" s="19" t="s">
        <v>272</v>
      </c>
      <c r="E113" s="19" t="s">
        <v>273</v>
      </c>
      <c r="F113" s="19" t="s">
        <v>5109</v>
      </c>
      <c r="G113" s="19" t="s">
        <v>692</v>
      </c>
      <c r="H113" s="20">
        <v>43803</v>
      </c>
      <c r="I113" s="20">
        <v>44012</v>
      </c>
      <c r="J113" s="19" t="s">
        <v>5110</v>
      </c>
      <c r="K113" s="19" t="s">
        <v>5111</v>
      </c>
      <c r="L113" s="19" t="s">
        <v>5112</v>
      </c>
      <c r="M113" s="22">
        <v>16000</v>
      </c>
      <c r="N113" s="19" t="s">
        <v>30</v>
      </c>
      <c r="O113" s="21">
        <v>0</v>
      </c>
      <c r="P113" s="19" t="s">
        <v>32</v>
      </c>
      <c r="Q113" s="19" t="s">
        <v>31</v>
      </c>
      <c r="R113" s="19" t="s">
        <v>5113</v>
      </c>
      <c r="S113" s="19" t="s">
        <v>737</v>
      </c>
      <c r="T113" s="19" t="s">
        <v>34</v>
      </c>
      <c r="U113" s="6" t="s">
        <v>205</v>
      </c>
      <c r="V113" s="6" t="s">
        <v>206</v>
      </c>
    </row>
    <row r="114" spans="1:22" x14ac:dyDescent="0.2">
      <c r="A114" s="23" t="s">
        <v>22</v>
      </c>
      <c r="B114" s="19" t="s">
        <v>23</v>
      </c>
      <c r="C114" s="19" t="s">
        <v>23</v>
      </c>
      <c r="D114" s="19" t="s">
        <v>272</v>
      </c>
      <c r="E114" s="19" t="s">
        <v>273</v>
      </c>
      <c r="F114" s="19" t="s">
        <v>5114</v>
      </c>
      <c r="G114" s="19" t="s">
        <v>5115</v>
      </c>
      <c r="H114" s="20">
        <v>43803</v>
      </c>
      <c r="I114" s="20">
        <v>43966</v>
      </c>
      <c r="J114" s="19" t="s">
        <v>1521</v>
      </c>
      <c r="K114" s="19" t="s">
        <v>1522</v>
      </c>
      <c r="L114" s="19" t="s">
        <v>1523</v>
      </c>
      <c r="M114" s="22">
        <v>69419.759999999995</v>
      </c>
      <c r="N114" s="19" t="s">
        <v>30</v>
      </c>
      <c r="O114" s="21">
        <v>0</v>
      </c>
      <c r="P114" s="19" t="s">
        <v>32</v>
      </c>
      <c r="Q114" s="19" t="s">
        <v>31</v>
      </c>
      <c r="R114" s="19" t="s">
        <v>5116</v>
      </c>
      <c r="S114" s="19" t="s">
        <v>136</v>
      </c>
      <c r="T114" s="19" t="s">
        <v>34</v>
      </c>
      <c r="U114" s="6" t="s">
        <v>205</v>
      </c>
      <c r="V114" s="6" t="s">
        <v>206</v>
      </c>
    </row>
    <row r="115" spans="1:22" x14ac:dyDescent="0.2">
      <c r="A115" s="23" t="s">
        <v>22</v>
      </c>
      <c r="B115" s="19" t="s">
        <v>23</v>
      </c>
      <c r="C115" s="19" t="s">
        <v>23</v>
      </c>
      <c r="D115" s="19" t="s">
        <v>272</v>
      </c>
      <c r="E115" s="19" t="s">
        <v>273</v>
      </c>
      <c r="F115" s="19" t="s">
        <v>5126</v>
      </c>
      <c r="G115" s="19" t="s">
        <v>1656</v>
      </c>
      <c r="H115" s="20">
        <v>43804</v>
      </c>
      <c r="I115" s="20">
        <v>44135</v>
      </c>
      <c r="J115" s="19" t="s">
        <v>1657</v>
      </c>
      <c r="K115" s="19" t="s">
        <v>1658</v>
      </c>
      <c r="L115" s="19" t="s">
        <v>1659</v>
      </c>
      <c r="M115" s="22">
        <v>669413.16</v>
      </c>
      <c r="N115" s="19" t="s">
        <v>30</v>
      </c>
      <c r="O115" s="22">
        <v>199799.31</v>
      </c>
      <c r="P115" s="19" t="s">
        <v>30</v>
      </c>
      <c r="Q115" s="19" t="s">
        <v>136</v>
      </c>
      <c r="R115" s="19" t="s">
        <v>204</v>
      </c>
      <c r="S115" s="19" t="s">
        <v>32</v>
      </c>
      <c r="T115" s="19" t="s">
        <v>34</v>
      </c>
      <c r="U115" s="6" t="s">
        <v>205</v>
      </c>
      <c r="V115" s="6" t="s">
        <v>206</v>
      </c>
    </row>
    <row r="116" spans="1:22" x14ac:dyDescent="0.2">
      <c r="A116" s="23" t="s">
        <v>22</v>
      </c>
      <c r="B116" s="19" t="s">
        <v>23</v>
      </c>
      <c r="C116" s="19" t="s">
        <v>23</v>
      </c>
      <c r="D116" s="19" t="s">
        <v>272</v>
      </c>
      <c r="E116" s="19" t="s">
        <v>273</v>
      </c>
      <c r="F116" s="19" t="s">
        <v>5201</v>
      </c>
      <c r="G116" s="19" t="s">
        <v>4997</v>
      </c>
      <c r="H116" s="20">
        <v>43810</v>
      </c>
      <c r="I116" s="20"/>
      <c r="J116" s="19" t="s">
        <v>180</v>
      </c>
      <c r="K116" s="19" t="s">
        <v>181</v>
      </c>
      <c r="L116" s="19" t="s">
        <v>182</v>
      </c>
      <c r="M116" s="22">
        <v>6935</v>
      </c>
      <c r="N116" s="19" t="s">
        <v>183</v>
      </c>
      <c r="O116" s="21">
        <v>0</v>
      </c>
      <c r="P116" s="19" t="s">
        <v>32</v>
      </c>
      <c r="Q116" s="19" t="s">
        <v>184</v>
      </c>
      <c r="R116" s="19" t="s">
        <v>32</v>
      </c>
      <c r="S116" s="19" t="s">
        <v>32</v>
      </c>
      <c r="T116" s="19" t="s">
        <v>34</v>
      </c>
      <c r="U116" s="6" t="s">
        <v>219</v>
      </c>
      <c r="V116" s="6" t="s">
        <v>220</v>
      </c>
    </row>
    <row r="117" spans="1:22" x14ac:dyDescent="0.2">
      <c r="A117" s="23" t="s">
        <v>22</v>
      </c>
      <c r="B117" s="19" t="s">
        <v>23</v>
      </c>
      <c r="C117" s="19" t="s">
        <v>23</v>
      </c>
      <c r="D117" s="19" t="s">
        <v>272</v>
      </c>
      <c r="E117" s="19" t="s">
        <v>273</v>
      </c>
      <c r="F117" s="19" t="s">
        <v>5393</v>
      </c>
      <c r="G117" s="19" t="s">
        <v>5115</v>
      </c>
      <c r="H117" s="20">
        <v>43803</v>
      </c>
      <c r="I117" s="20">
        <v>44076</v>
      </c>
      <c r="J117" s="19" t="s">
        <v>1613</v>
      </c>
      <c r="K117" s="19" t="s">
        <v>1614</v>
      </c>
      <c r="L117" s="19" t="s">
        <v>1615</v>
      </c>
      <c r="M117" s="22">
        <v>82087.199999999997</v>
      </c>
      <c r="N117" s="19" t="s">
        <v>30</v>
      </c>
      <c r="O117" s="22">
        <v>2723.48</v>
      </c>
      <c r="P117" s="19" t="s">
        <v>30</v>
      </c>
      <c r="Q117" s="19" t="s">
        <v>31</v>
      </c>
      <c r="R117" s="19" t="s">
        <v>5394</v>
      </c>
      <c r="S117" s="19" t="s">
        <v>136</v>
      </c>
      <c r="T117" s="19" t="s">
        <v>34</v>
      </c>
      <c r="U117" s="6" t="s">
        <v>205</v>
      </c>
      <c r="V117" s="6" t="s">
        <v>206</v>
      </c>
    </row>
    <row r="118" spans="1:22" x14ac:dyDescent="0.2">
      <c r="A118" s="23" t="s">
        <v>22</v>
      </c>
      <c r="B118" s="19" t="s">
        <v>23</v>
      </c>
      <c r="C118" s="19" t="s">
        <v>23</v>
      </c>
      <c r="D118" s="19" t="s">
        <v>272</v>
      </c>
      <c r="E118" s="19" t="s">
        <v>273</v>
      </c>
      <c r="F118" s="19" t="s">
        <v>778</v>
      </c>
      <c r="G118" s="19" t="s">
        <v>779</v>
      </c>
      <c r="H118" s="20">
        <v>43114</v>
      </c>
      <c r="I118" s="20">
        <v>44196</v>
      </c>
      <c r="J118" s="19" t="s">
        <v>780</v>
      </c>
      <c r="K118" s="19" t="s">
        <v>781</v>
      </c>
      <c r="L118" s="19" t="s">
        <v>782</v>
      </c>
      <c r="M118" s="22">
        <v>58212</v>
      </c>
      <c r="N118" s="19" t="s">
        <v>30</v>
      </c>
      <c r="O118" s="22">
        <v>58212</v>
      </c>
      <c r="P118" s="19" t="s">
        <v>30</v>
      </c>
      <c r="Q118" s="19" t="s">
        <v>31</v>
      </c>
      <c r="R118" s="19" t="s">
        <v>783</v>
      </c>
      <c r="S118" s="19" t="s">
        <v>784</v>
      </c>
      <c r="T118" s="19" t="s">
        <v>34</v>
      </c>
      <c r="U118" s="6" t="s">
        <v>35</v>
      </c>
      <c r="V118" s="6" t="s">
        <v>36</v>
      </c>
    </row>
    <row r="119" spans="1:22" x14ac:dyDescent="0.2">
      <c r="A119" s="23" t="s">
        <v>22</v>
      </c>
      <c r="B119" s="19" t="s">
        <v>23</v>
      </c>
      <c r="C119" s="19" t="s">
        <v>23</v>
      </c>
      <c r="D119" s="19" t="s">
        <v>272</v>
      </c>
      <c r="E119" s="19" t="s">
        <v>273</v>
      </c>
      <c r="F119" s="19" t="s">
        <v>8175</v>
      </c>
      <c r="G119" s="19" t="s">
        <v>72</v>
      </c>
      <c r="H119" s="20">
        <v>43859</v>
      </c>
      <c r="I119" s="20">
        <v>44561</v>
      </c>
      <c r="J119" s="19" t="s">
        <v>293</v>
      </c>
      <c r="K119" s="19" t="s">
        <v>294</v>
      </c>
      <c r="L119" s="19" t="s">
        <v>295</v>
      </c>
      <c r="M119" s="21">
        <v>143</v>
      </c>
      <c r="N119" s="19" t="s">
        <v>183</v>
      </c>
      <c r="O119" s="21">
        <v>0</v>
      </c>
      <c r="P119" s="19" t="s">
        <v>32</v>
      </c>
      <c r="Q119" s="19" t="s">
        <v>31</v>
      </c>
      <c r="R119" s="19" t="s">
        <v>32</v>
      </c>
      <c r="S119" s="19" t="s">
        <v>33</v>
      </c>
      <c r="T119" s="19" t="s">
        <v>34</v>
      </c>
      <c r="U119" s="6" t="s">
        <v>35</v>
      </c>
      <c r="V119" s="6" t="s">
        <v>36</v>
      </c>
    </row>
    <row r="120" spans="1:22" x14ac:dyDescent="0.2">
      <c r="A120" s="23" t="s">
        <v>22</v>
      </c>
      <c r="B120" s="19" t="s">
        <v>23</v>
      </c>
      <c r="C120" s="19" t="s">
        <v>23</v>
      </c>
      <c r="D120" s="19" t="s">
        <v>272</v>
      </c>
      <c r="E120" s="19" t="s">
        <v>273</v>
      </c>
      <c r="F120" s="19" t="s">
        <v>8174</v>
      </c>
      <c r="G120" s="19" t="s">
        <v>8173</v>
      </c>
      <c r="H120" s="20">
        <v>43878</v>
      </c>
      <c r="I120" s="20">
        <v>44241</v>
      </c>
      <c r="J120" s="19" t="s">
        <v>332</v>
      </c>
      <c r="K120" s="19" t="s">
        <v>333</v>
      </c>
      <c r="L120" s="19" t="s">
        <v>334</v>
      </c>
      <c r="M120" s="22">
        <v>2052857.43</v>
      </c>
      <c r="N120" s="19" t="s">
        <v>30</v>
      </c>
      <c r="O120" s="22">
        <v>72149.22</v>
      </c>
      <c r="P120" s="19" t="s">
        <v>30</v>
      </c>
      <c r="Q120" s="19" t="s">
        <v>31</v>
      </c>
      <c r="R120" s="19" t="s">
        <v>3014</v>
      </c>
      <c r="S120" s="19" t="s">
        <v>1076</v>
      </c>
      <c r="T120" s="19" t="s">
        <v>34</v>
      </c>
      <c r="U120" s="6" t="s">
        <v>205</v>
      </c>
      <c r="V120" s="6" t="s">
        <v>206</v>
      </c>
    </row>
    <row r="121" spans="1:22" x14ac:dyDescent="0.2">
      <c r="A121" s="23" t="s">
        <v>22</v>
      </c>
      <c r="B121" s="19" t="s">
        <v>23</v>
      </c>
      <c r="C121" s="19" t="s">
        <v>23</v>
      </c>
      <c r="D121" s="19" t="s">
        <v>272</v>
      </c>
      <c r="E121" s="19" t="s">
        <v>273</v>
      </c>
      <c r="F121" s="19" t="s">
        <v>9786</v>
      </c>
      <c r="G121" s="19" t="s">
        <v>9785</v>
      </c>
      <c r="H121" s="20">
        <v>43899</v>
      </c>
      <c r="I121" s="20">
        <v>44196</v>
      </c>
      <c r="J121" s="19" t="s">
        <v>974</v>
      </c>
      <c r="K121" s="19" t="s">
        <v>975</v>
      </c>
      <c r="L121" s="19" t="s">
        <v>976</v>
      </c>
      <c r="M121" s="22">
        <v>15300</v>
      </c>
      <c r="N121" s="19" t="s">
        <v>30</v>
      </c>
      <c r="O121" s="22">
        <v>15300</v>
      </c>
      <c r="P121" s="19" t="s">
        <v>30</v>
      </c>
      <c r="Q121" s="19" t="s">
        <v>977</v>
      </c>
      <c r="R121" s="19" t="s">
        <v>32</v>
      </c>
      <c r="S121" s="19" t="s">
        <v>32</v>
      </c>
      <c r="T121" s="19" t="s">
        <v>34</v>
      </c>
      <c r="U121" s="6" t="s">
        <v>35</v>
      </c>
      <c r="V121" s="6" t="s">
        <v>36</v>
      </c>
    </row>
    <row r="122" spans="1:22" x14ac:dyDescent="0.2">
      <c r="A122" s="23" t="s">
        <v>22</v>
      </c>
      <c r="B122" s="19" t="s">
        <v>23</v>
      </c>
      <c r="C122" s="19" t="s">
        <v>23</v>
      </c>
      <c r="D122" s="19" t="s">
        <v>272</v>
      </c>
      <c r="E122" s="19" t="s">
        <v>273</v>
      </c>
      <c r="F122" s="19" t="s">
        <v>8171</v>
      </c>
      <c r="G122" s="19" t="s">
        <v>6818</v>
      </c>
      <c r="H122" s="20">
        <v>43907</v>
      </c>
      <c r="I122" s="20">
        <v>44196</v>
      </c>
      <c r="J122" s="19" t="s">
        <v>3619</v>
      </c>
      <c r="K122" s="19" t="s">
        <v>3620</v>
      </c>
      <c r="L122" s="19" t="s">
        <v>3621</v>
      </c>
      <c r="M122" s="22">
        <v>4984.2</v>
      </c>
      <c r="N122" s="19" t="s">
        <v>30</v>
      </c>
      <c r="O122" s="21">
        <v>0</v>
      </c>
      <c r="P122" s="19" t="s">
        <v>32</v>
      </c>
      <c r="Q122" s="19" t="s">
        <v>31</v>
      </c>
      <c r="R122" s="19" t="s">
        <v>32</v>
      </c>
      <c r="S122" s="19" t="s">
        <v>33</v>
      </c>
      <c r="T122" s="19" t="s">
        <v>34</v>
      </c>
      <c r="U122" s="6" t="s">
        <v>35</v>
      </c>
      <c r="V122" s="6" t="s">
        <v>36</v>
      </c>
    </row>
    <row r="123" spans="1:22" x14ac:dyDescent="0.2">
      <c r="A123" s="23" t="s">
        <v>22</v>
      </c>
      <c r="B123" s="19" t="s">
        <v>23</v>
      </c>
      <c r="C123" s="19" t="s">
        <v>23</v>
      </c>
      <c r="D123" s="19" t="s">
        <v>272</v>
      </c>
      <c r="E123" s="19" t="s">
        <v>273</v>
      </c>
      <c r="F123" s="19" t="s">
        <v>291</v>
      </c>
      <c r="G123" s="19" t="s">
        <v>292</v>
      </c>
      <c r="H123" s="20">
        <v>42957</v>
      </c>
      <c r="I123" s="20">
        <v>43321</v>
      </c>
      <c r="J123" s="19" t="s">
        <v>293</v>
      </c>
      <c r="K123" s="19" t="s">
        <v>294</v>
      </c>
      <c r="L123" s="19" t="s">
        <v>295</v>
      </c>
      <c r="M123" s="21">
        <v>98</v>
      </c>
      <c r="N123" s="19" t="s">
        <v>183</v>
      </c>
      <c r="O123" s="21">
        <v>287.14</v>
      </c>
      <c r="P123" s="19" t="s">
        <v>183</v>
      </c>
      <c r="Q123" s="19" t="s">
        <v>31</v>
      </c>
      <c r="R123" s="19" t="s">
        <v>32</v>
      </c>
      <c r="S123" s="19" t="s">
        <v>33</v>
      </c>
      <c r="T123" s="19" t="s">
        <v>34</v>
      </c>
      <c r="U123" s="6" t="s">
        <v>35</v>
      </c>
      <c r="V123" s="6" t="s">
        <v>36</v>
      </c>
    </row>
    <row r="124" spans="1:22" x14ac:dyDescent="0.2">
      <c r="A124" s="23" t="s">
        <v>22</v>
      </c>
      <c r="B124" s="19" t="s">
        <v>23</v>
      </c>
      <c r="C124" s="19" t="s">
        <v>23</v>
      </c>
      <c r="D124" s="19" t="s">
        <v>24</v>
      </c>
      <c r="E124" s="19" t="s">
        <v>25</v>
      </c>
      <c r="F124" s="19" t="s">
        <v>26</v>
      </c>
      <c r="G124" s="19" t="s">
        <v>25</v>
      </c>
      <c r="H124" s="20">
        <v>42142</v>
      </c>
      <c r="I124" s="20"/>
      <c r="J124" s="19" t="s">
        <v>27</v>
      </c>
      <c r="K124" s="19" t="s">
        <v>28</v>
      </c>
      <c r="L124" s="19" t="s">
        <v>29</v>
      </c>
      <c r="M124" s="21">
        <v>82.6</v>
      </c>
      <c r="N124" s="19" t="s">
        <v>30</v>
      </c>
      <c r="O124" s="21">
        <v>82.6</v>
      </c>
      <c r="P124" s="19" t="s">
        <v>30</v>
      </c>
      <c r="Q124" s="19" t="s">
        <v>31</v>
      </c>
      <c r="R124" s="19" t="s">
        <v>32</v>
      </c>
      <c r="S124" s="19" t="s">
        <v>33</v>
      </c>
      <c r="T124" s="19" t="s">
        <v>34</v>
      </c>
      <c r="U124" s="6" t="s">
        <v>35</v>
      </c>
      <c r="V124" s="6" t="s">
        <v>36</v>
      </c>
    </row>
    <row r="125" spans="1:22" x14ac:dyDescent="0.2">
      <c r="A125" s="23" t="s">
        <v>22</v>
      </c>
      <c r="B125" s="19" t="s">
        <v>23</v>
      </c>
      <c r="C125" s="19" t="s">
        <v>23</v>
      </c>
      <c r="D125" s="19" t="s">
        <v>24</v>
      </c>
      <c r="E125" s="19" t="s">
        <v>25</v>
      </c>
      <c r="F125" s="19" t="s">
        <v>37</v>
      </c>
      <c r="G125" s="19" t="s">
        <v>25</v>
      </c>
      <c r="H125" s="20">
        <v>42109</v>
      </c>
      <c r="I125" s="20"/>
      <c r="J125" s="19" t="s">
        <v>38</v>
      </c>
      <c r="K125" s="19" t="s">
        <v>39</v>
      </c>
      <c r="L125" s="19" t="s">
        <v>40</v>
      </c>
      <c r="M125" s="21">
        <v>660.8</v>
      </c>
      <c r="N125" s="19" t="s">
        <v>30</v>
      </c>
      <c r="O125" s="21">
        <v>660.8</v>
      </c>
      <c r="P125" s="19" t="s">
        <v>30</v>
      </c>
      <c r="Q125" s="19" t="s">
        <v>31</v>
      </c>
      <c r="R125" s="19" t="s">
        <v>32</v>
      </c>
      <c r="S125" s="19" t="s">
        <v>33</v>
      </c>
      <c r="T125" s="19" t="s">
        <v>34</v>
      </c>
      <c r="U125" s="6" t="s">
        <v>35</v>
      </c>
      <c r="V125" s="6" t="s">
        <v>36</v>
      </c>
    </row>
    <row r="126" spans="1:22" x14ac:dyDescent="0.2">
      <c r="A126" s="23" t="s">
        <v>22</v>
      </c>
      <c r="B126" s="19" t="s">
        <v>23</v>
      </c>
      <c r="C126" s="19" t="s">
        <v>23</v>
      </c>
      <c r="D126" s="19" t="s">
        <v>24</v>
      </c>
      <c r="E126" s="19" t="s">
        <v>25</v>
      </c>
      <c r="F126" s="19" t="s">
        <v>41</v>
      </c>
      <c r="G126" s="19" t="s">
        <v>42</v>
      </c>
      <c r="H126" s="20">
        <v>42134</v>
      </c>
      <c r="I126" s="20"/>
      <c r="J126" s="19" t="s">
        <v>43</v>
      </c>
      <c r="K126" s="19" t="s">
        <v>44</v>
      </c>
      <c r="L126" s="19" t="s">
        <v>32</v>
      </c>
      <c r="M126" s="21">
        <v>500</v>
      </c>
      <c r="N126" s="19" t="s">
        <v>30</v>
      </c>
      <c r="O126" s="21">
        <v>500</v>
      </c>
      <c r="P126" s="19" t="s">
        <v>30</v>
      </c>
      <c r="Q126" s="19" t="s">
        <v>31</v>
      </c>
      <c r="R126" s="19" t="s">
        <v>32</v>
      </c>
      <c r="S126" s="19" t="s">
        <v>33</v>
      </c>
      <c r="T126" s="19" t="s">
        <v>34</v>
      </c>
      <c r="U126" s="6" t="s">
        <v>35</v>
      </c>
      <c r="V126" s="6" t="s">
        <v>36</v>
      </c>
    </row>
    <row r="127" spans="1:22" x14ac:dyDescent="0.2">
      <c r="A127" s="23" t="s">
        <v>22</v>
      </c>
      <c r="B127" s="19" t="s">
        <v>23</v>
      </c>
      <c r="C127" s="19" t="s">
        <v>23</v>
      </c>
      <c r="D127" s="19" t="s">
        <v>24</v>
      </c>
      <c r="E127" s="19" t="s">
        <v>25</v>
      </c>
      <c r="F127" s="19" t="s">
        <v>45</v>
      </c>
      <c r="G127" s="19" t="s">
        <v>46</v>
      </c>
      <c r="H127" s="20">
        <v>42221</v>
      </c>
      <c r="I127" s="20"/>
      <c r="J127" s="19" t="s">
        <v>47</v>
      </c>
      <c r="K127" s="19" t="s">
        <v>48</v>
      </c>
      <c r="L127" s="19" t="s">
        <v>49</v>
      </c>
      <c r="M127" s="21">
        <v>409.5</v>
      </c>
      <c r="N127" s="19" t="s">
        <v>30</v>
      </c>
      <c r="O127" s="21">
        <v>0</v>
      </c>
      <c r="P127" s="19" t="s">
        <v>32</v>
      </c>
      <c r="Q127" s="19" t="s">
        <v>31</v>
      </c>
      <c r="R127" s="19" t="s">
        <v>32</v>
      </c>
      <c r="S127" s="19" t="s">
        <v>33</v>
      </c>
      <c r="T127" s="19" t="s">
        <v>34</v>
      </c>
      <c r="U127" s="6" t="s">
        <v>35</v>
      </c>
      <c r="V127" s="6" t="s">
        <v>36</v>
      </c>
    </row>
    <row r="128" spans="1:22" x14ac:dyDescent="0.2">
      <c r="A128" s="23" t="s">
        <v>22</v>
      </c>
      <c r="B128" s="19" t="s">
        <v>23</v>
      </c>
      <c r="C128" s="19" t="s">
        <v>23</v>
      </c>
      <c r="D128" s="19" t="s">
        <v>24</v>
      </c>
      <c r="E128" s="19" t="s">
        <v>25</v>
      </c>
      <c r="F128" s="19" t="s">
        <v>50</v>
      </c>
      <c r="G128" s="19" t="s">
        <v>25</v>
      </c>
      <c r="H128" s="20">
        <v>42267</v>
      </c>
      <c r="I128" s="20"/>
      <c r="J128" s="19" t="s">
        <v>51</v>
      </c>
      <c r="K128" s="19" t="s">
        <v>52</v>
      </c>
      <c r="L128" s="19" t="s">
        <v>53</v>
      </c>
      <c r="M128" s="22">
        <v>20824.599999999999</v>
      </c>
      <c r="N128" s="19" t="s">
        <v>30</v>
      </c>
      <c r="O128" s="22">
        <v>20824.599999999999</v>
      </c>
      <c r="P128" s="19" t="s">
        <v>30</v>
      </c>
      <c r="Q128" s="19" t="s">
        <v>31</v>
      </c>
      <c r="R128" s="19" t="s">
        <v>32</v>
      </c>
      <c r="S128" s="19" t="s">
        <v>33</v>
      </c>
      <c r="T128" s="19" t="s">
        <v>34</v>
      </c>
      <c r="U128" s="6" t="s">
        <v>35</v>
      </c>
      <c r="V128" s="6" t="s">
        <v>36</v>
      </c>
    </row>
    <row r="129" spans="1:22" x14ac:dyDescent="0.2">
      <c r="A129" s="23" t="s">
        <v>22</v>
      </c>
      <c r="B129" s="19" t="s">
        <v>23</v>
      </c>
      <c r="C129" s="19" t="s">
        <v>23</v>
      </c>
      <c r="D129" s="19" t="s">
        <v>24</v>
      </c>
      <c r="E129" s="19" t="s">
        <v>25</v>
      </c>
      <c r="F129" s="19" t="s">
        <v>54</v>
      </c>
      <c r="G129" s="19" t="s">
        <v>25</v>
      </c>
      <c r="H129" s="20">
        <v>42288</v>
      </c>
      <c r="I129" s="20"/>
      <c r="J129" s="19" t="s">
        <v>55</v>
      </c>
      <c r="K129" s="19" t="s">
        <v>56</v>
      </c>
      <c r="L129" s="19" t="s">
        <v>57</v>
      </c>
      <c r="M129" s="21">
        <v>500</v>
      </c>
      <c r="N129" s="19" t="s">
        <v>30</v>
      </c>
      <c r="O129" s="21">
        <v>499.14</v>
      </c>
      <c r="P129" s="19" t="s">
        <v>30</v>
      </c>
      <c r="Q129" s="19" t="s">
        <v>31</v>
      </c>
      <c r="R129" s="19" t="s">
        <v>32</v>
      </c>
      <c r="S129" s="19" t="s">
        <v>33</v>
      </c>
      <c r="T129" s="19" t="s">
        <v>34</v>
      </c>
      <c r="U129" s="6" t="s">
        <v>35</v>
      </c>
      <c r="V129" s="6" t="s">
        <v>36</v>
      </c>
    </row>
    <row r="130" spans="1:22" x14ac:dyDescent="0.2">
      <c r="A130" s="23" t="s">
        <v>22</v>
      </c>
      <c r="B130" s="19" t="s">
        <v>23</v>
      </c>
      <c r="C130" s="19" t="s">
        <v>23</v>
      </c>
      <c r="D130" s="19" t="s">
        <v>24</v>
      </c>
      <c r="E130" s="19" t="s">
        <v>25</v>
      </c>
      <c r="F130" s="19" t="s">
        <v>58</v>
      </c>
      <c r="G130" s="19" t="s">
        <v>25</v>
      </c>
      <c r="H130" s="20">
        <v>42297</v>
      </c>
      <c r="I130" s="20"/>
      <c r="J130" s="19" t="s">
        <v>59</v>
      </c>
      <c r="K130" s="19" t="s">
        <v>60</v>
      </c>
      <c r="L130" s="19" t="s">
        <v>61</v>
      </c>
      <c r="M130" s="21">
        <v>999.88</v>
      </c>
      <c r="N130" s="19" t="s">
        <v>30</v>
      </c>
      <c r="O130" s="21">
        <v>999.88</v>
      </c>
      <c r="P130" s="19" t="s">
        <v>30</v>
      </c>
      <c r="Q130" s="19" t="s">
        <v>31</v>
      </c>
      <c r="R130" s="19" t="s">
        <v>32</v>
      </c>
      <c r="S130" s="19" t="s">
        <v>33</v>
      </c>
      <c r="T130" s="19" t="s">
        <v>34</v>
      </c>
      <c r="U130" s="6" t="s">
        <v>35</v>
      </c>
      <c r="V130" s="6" t="s">
        <v>36</v>
      </c>
    </row>
    <row r="131" spans="1:22" x14ac:dyDescent="0.2">
      <c r="A131" s="23" t="s">
        <v>22</v>
      </c>
      <c r="B131" s="19" t="s">
        <v>23</v>
      </c>
      <c r="C131" s="19" t="s">
        <v>23</v>
      </c>
      <c r="D131" s="19" t="s">
        <v>24</v>
      </c>
      <c r="E131" s="19" t="s">
        <v>25</v>
      </c>
      <c r="F131" s="19" t="s">
        <v>62</v>
      </c>
      <c r="G131" s="19" t="s">
        <v>25</v>
      </c>
      <c r="H131" s="20">
        <v>42299</v>
      </c>
      <c r="I131" s="20"/>
      <c r="J131" s="19" t="s">
        <v>63</v>
      </c>
      <c r="K131" s="19" t="s">
        <v>64</v>
      </c>
      <c r="L131" s="19" t="s">
        <v>32</v>
      </c>
      <c r="M131" s="21">
        <v>500</v>
      </c>
      <c r="N131" s="19" t="s">
        <v>30</v>
      </c>
      <c r="O131" s="21">
        <v>500</v>
      </c>
      <c r="P131" s="19" t="s">
        <v>30</v>
      </c>
      <c r="Q131" s="19" t="s">
        <v>31</v>
      </c>
      <c r="R131" s="19" t="s">
        <v>32</v>
      </c>
      <c r="S131" s="19" t="s">
        <v>33</v>
      </c>
      <c r="T131" s="19" t="s">
        <v>34</v>
      </c>
      <c r="U131" s="6" t="s">
        <v>35</v>
      </c>
      <c r="V131" s="6" t="s">
        <v>36</v>
      </c>
    </row>
    <row r="132" spans="1:22" x14ac:dyDescent="0.2">
      <c r="A132" s="23" t="s">
        <v>22</v>
      </c>
      <c r="B132" s="19" t="s">
        <v>23</v>
      </c>
      <c r="C132" s="19" t="s">
        <v>23</v>
      </c>
      <c r="D132" s="19" t="s">
        <v>24</v>
      </c>
      <c r="E132" s="19" t="s">
        <v>25</v>
      </c>
      <c r="F132" s="19" t="s">
        <v>65</v>
      </c>
      <c r="G132" s="19" t="s">
        <v>46</v>
      </c>
      <c r="H132" s="20">
        <v>42599</v>
      </c>
      <c r="I132" s="20"/>
      <c r="J132" s="19" t="s">
        <v>47</v>
      </c>
      <c r="K132" s="19" t="s">
        <v>48</v>
      </c>
      <c r="L132" s="19" t="s">
        <v>49</v>
      </c>
      <c r="M132" s="21">
        <v>234</v>
      </c>
      <c r="N132" s="19" t="s">
        <v>30</v>
      </c>
      <c r="O132" s="21">
        <v>0</v>
      </c>
      <c r="P132" s="19" t="s">
        <v>32</v>
      </c>
      <c r="Q132" s="19" t="s">
        <v>31</v>
      </c>
      <c r="R132" s="19" t="s">
        <v>32</v>
      </c>
      <c r="S132" s="19" t="s">
        <v>33</v>
      </c>
      <c r="T132" s="19" t="s">
        <v>34</v>
      </c>
      <c r="U132" s="6" t="s">
        <v>35</v>
      </c>
      <c r="V132" s="6" t="s">
        <v>36</v>
      </c>
    </row>
    <row r="133" spans="1:22" x14ac:dyDescent="0.2">
      <c r="A133" s="23" t="s">
        <v>22</v>
      </c>
      <c r="B133" s="19" t="s">
        <v>23</v>
      </c>
      <c r="C133" s="19" t="s">
        <v>23</v>
      </c>
      <c r="D133" s="19" t="s">
        <v>24</v>
      </c>
      <c r="E133" s="19" t="s">
        <v>25</v>
      </c>
      <c r="F133" s="19" t="s">
        <v>66</v>
      </c>
      <c r="G133" s="19" t="s">
        <v>25</v>
      </c>
      <c r="H133" s="20">
        <v>42738</v>
      </c>
      <c r="I133" s="20">
        <v>43465</v>
      </c>
      <c r="J133" s="19" t="s">
        <v>67</v>
      </c>
      <c r="K133" s="19" t="s">
        <v>68</v>
      </c>
      <c r="L133" s="19" t="s">
        <v>69</v>
      </c>
      <c r="M133" s="21">
        <v>737.1</v>
      </c>
      <c r="N133" s="19" t="s">
        <v>30</v>
      </c>
      <c r="O133" s="21">
        <v>0</v>
      </c>
      <c r="P133" s="19" t="s">
        <v>32</v>
      </c>
      <c r="Q133" s="19" t="s">
        <v>31</v>
      </c>
      <c r="R133" s="19" t="s">
        <v>32</v>
      </c>
      <c r="S133" s="19" t="s">
        <v>33</v>
      </c>
      <c r="T133" s="19" t="s">
        <v>34</v>
      </c>
      <c r="U133" s="6" t="s">
        <v>35</v>
      </c>
      <c r="V133" s="6" t="s">
        <v>36</v>
      </c>
    </row>
    <row r="134" spans="1:22" x14ac:dyDescent="0.2">
      <c r="A134" s="23" t="s">
        <v>22</v>
      </c>
      <c r="B134" s="19" t="s">
        <v>23</v>
      </c>
      <c r="C134" s="19" t="s">
        <v>23</v>
      </c>
      <c r="D134" s="19" t="s">
        <v>24</v>
      </c>
      <c r="E134" s="19" t="s">
        <v>25</v>
      </c>
      <c r="F134" s="19" t="s">
        <v>70</v>
      </c>
      <c r="G134" s="19" t="s">
        <v>25</v>
      </c>
      <c r="H134" s="20">
        <v>42764</v>
      </c>
      <c r="I134" s="20">
        <v>43465</v>
      </c>
      <c r="J134" s="19" t="s">
        <v>67</v>
      </c>
      <c r="K134" s="19" t="s">
        <v>68</v>
      </c>
      <c r="L134" s="19" t="s">
        <v>69</v>
      </c>
      <c r="M134" s="21">
        <v>210.6</v>
      </c>
      <c r="N134" s="19" t="s">
        <v>30</v>
      </c>
      <c r="O134" s="21">
        <v>0</v>
      </c>
      <c r="P134" s="19" t="s">
        <v>32</v>
      </c>
      <c r="Q134" s="19" t="s">
        <v>31</v>
      </c>
      <c r="R134" s="19" t="s">
        <v>32</v>
      </c>
      <c r="S134" s="19" t="s">
        <v>33</v>
      </c>
      <c r="T134" s="19" t="s">
        <v>34</v>
      </c>
      <c r="U134" s="6" t="s">
        <v>35</v>
      </c>
      <c r="V134" s="6" t="s">
        <v>36</v>
      </c>
    </row>
    <row r="135" spans="1:22" x14ac:dyDescent="0.2">
      <c r="A135" s="23" t="s">
        <v>22</v>
      </c>
      <c r="B135" s="19" t="s">
        <v>23</v>
      </c>
      <c r="C135" s="19" t="s">
        <v>23</v>
      </c>
      <c r="D135" s="19" t="s">
        <v>24</v>
      </c>
      <c r="E135" s="19" t="s">
        <v>25</v>
      </c>
      <c r="F135" s="19" t="s">
        <v>71</v>
      </c>
      <c r="G135" s="19" t="s">
        <v>72</v>
      </c>
      <c r="H135" s="20">
        <v>42824</v>
      </c>
      <c r="I135" s="20"/>
      <c r="J135" s="19" t="s">
        <v>73</v>
      </c>
      <c r="K135" s="19" t="s">
        <v>74</v>
      </c>
      <c r="L135" s="19" t="s">
        <v>75</v>
      </c>
      <c r="M135" s="22">
        <v>1979.99</v>
      </c>
      <c r="N135" s="19" t="s">
        <v>30</v>
      </c>
      <c r="O135" s="21">
        <v>0</v>
      </c>
      <c r="P135" s="19" t="s">
        <v>32</v>
      </c>
      <c r="Q135" s="19" t="s">
        <v>31</v>
      </c>
      <c r="R135" s="19" t="s">
        <v>32</v>
      </c>
      <c r="S135" s="19" t="s">
        <v>33</v>
      </c>
      <c r="T135" s="19" t="s">
        <v>34</v>
      </c>
      <c r="U135" s="6" t="s">
        <v>35</v>
      </c>
      <c r="V135" s="6" t="s">
        <v>36</v>
      </c>
    </row>
    <row r="136" spans="1:22" x14ac:dyDescent="0.2">
      <c r="A136" s="23" t="s">
        <v>22</v>
      </c>
      <c r="B136" s="19" t="s">
        <v>23</v>
      </c>
      <c r="C136" s="19" t="s">
        <v>23</v>
      </c>
      <c r="D136" s="19" t="s">
        <v>24</v>
      </c>
      <c r="E136" s="19" t="s">
        <v>25</v>
      </c>
      <c r="F136" s="19" t="s">
        <v>81</v>
      </c>
      <c r="G136" s="19" t="s">
        <v>72</v>
      </c>
      <c r="H136" s="20">
        <v>42970</v>
      </c>
      <c r="I136" s="20">
        <v>43100</v>
      </c>
      <c r="J136" s="19" t="s">
        <v>73</v>
      </c>
      <c r="K136" s="19" t="s">
        <v>74</v>
      </c>
      <c r="L136" s="19" t="s">
        <v>75</v>
      </c>
      <c r="M136" s="21">
        <v>985</v>
      </c>
      <c r="N136" s="19" t="s">
        <v>30</v>
      </c>
      <c r="O136" s="21">
        <v>0</v>
      </c>
      <c r="P136" s="19" t="s">
        <v>32</v>
      </c>
      <c r="Q136" s="19" t="s">
        <v>31</v>
      </c>
      <c r="R136" s="19" t="s">
        <v>32</v>
      </c>
      <c r="S136" s="19" t="s">
        <v>33</v>
      </c>
      <c r="T136" s="19" t="s">
        <v>34</v>
      </c>
      <c r="U136" s="6" t="s">
        <v>35</v>
      </c>
      <c r="V136" s="6" t="s">
        <v>36</v>
      </c>
    </row>
    <row r="137" spans="1:22" x14ac:dyDescent="0.2">
      <c r="A137" s="23" t="s">
        <v>22</v>
      </c>
      <c r="B137" s="19" t="s">
        <v>23</v>
      </c>
      <c r="C137" s="19" t="s">
        <v>23</v>
      </c>
      <c r="D137" s="19" t="s">
        <v>24</v>
      </c>
      <c r="E137" s="19" t="s">
        <v>25</v>
      </c>
      <c r="F137" s="19" t="s">
        <v>82</v>
      </c>
      <c r="G137" s="19" t="s">
        <v>83</v>
      </c>
      <c r="H137" s="20">
        <v>42997</v>
      </c>
      <c r="I137" s="20">
        <v>43100</v>
      </c>
      <c r="J137" s="19" t="s">
        <v>84</v>
      </c>
      <c r="K137" s="19" t="s">
        <v>85</v>
      </c>
      <c r="L137" s="19" t="s">
        <v>86</v>
      </c>
      <c r="M137" s="21">
        <v>988.65</v>
      </c>
      <c r="N137" s="19" t="s">
        <v>30</v>
      </c>
      <c r="O137" s="21">
        <v>701.94</v>
      </c>
      <c r="P137" s="19" t="s">
        <v>30</v>
      </c>
      <c r="Q137" s="19" t="s">
        <v>31</v>
      </c>
      <c r="R137" s="19" t="s">
        <v>32</v>
      </c>
      <c r="S137" s="19" t="s">
        <v>33</v>
      </c>
      <c r="T137" s="19" t="s">
        <v>34</v>
      </c>
      <c r="U137" s="6" t="s">
        <v>35</v>
      </c>
      <c r="V137" s="6" t="s">
        <v>36</v>
      </c>
    </row>
    <row r="138" spans="1:22" x14ac:dyDescent="0.2">
      <c r="A138" s="23" t="s">
        <v>22</v>
      </c>
      <c r="B138" s="19" t="s">
        <v>23</v>
      </c>
      <c r="C138" s="19" t="s">
        <v>23</v>
      </c>
      <c r="D138" s="19" t="s">
        <v>24</v>
      </c>
      <c r="E138" s="19" t="s">
        <v>25</v>
      </c>
      <c r="F138" s="19" t="s">
        <v>94</v>
      </c>
      <c r="G138" s="19" t="s">
        <v>72</v>
      </c>
      <c r="H138" s="20">
        <v>43011</v>
      </c>
      <c r="I138" s="20">
        <v>43465</v>
      </c>
      <c r="J138" s="19" t="s">
        <v>73</v>
      </c>
      <c r="K138" s="19" t="s">
        <v>74</v>
      </c>
      <c r="L138" s="19" t="s">
        <v>75</v>
      </c>
      <c r="M138" s="21">
        <v>656.99</v>
      </c>
      <c r="N138" s="19" t="s">
        <v>30</v>
      </c>
      <c r="O138" s="21">
        <v>0</v>
      </c>
      <c r="P138" s="19" t="s">
        <v>32</v>
      </c>
      <c r="Q138" s="19" t="s">
        <v>31</v>
      </c>
      <c r="R138" s="19" t="s">
        <v>32</v>
      </c>
      <c r="S138" s="19" t="s">
        <v>33</v>
      </c>
      <c r="T138" s="19" t="s">
        <v>34</v>
      </c>
      <c r="U138" s="6" t="s">
        <v>35</v>
      </c>
      <c r="V138" s="6" t="s">
        <v>36</v>
      </c>
    </row>
    <row r="139" spans="1:22" x14ac:dyDescent="0.2">
      <c r="A139" s="23" t="s">
        <v>22</v>
      </c>
      <c r="B139" s="19" t="s">
        <v>23</v>
      </c>
      <c r="C139" s="19" t="s">
        <v>23</v>
      </c>
      <c r="D139" s="19" t="s">
        <v>24</v>
      </c>
      <c r="E139" s="19" t="s">
        <v>25</v>
      </c>
      <c r="F139" s="19" t="s">
        <v>95</v>
      </c>
      <c r="G139" s="19" t="s">
        <v>96</v>
      </c>
      <c r="H139" s="20">
        <v>43046</v>
      </c>
      <c r="I139" s="20">
        <v>43465</v>
      </c>
      <c r="J139" s="19" t="s">
        <v>97</v>
      </c>
      <c r="K139" s="26"/>
      <c r="L139" s="26"/>
      <c r="M139" s="22">
        <v>2340</v>
      </c>
      <c r="N139" s="19" t="s">
        <v>30</v>
      </c>
      <c r="O139" s="22">
        <v>2340</v>
      </c>
      <c r="P139" s="19" t="s">
        <v>30</v>
      </c>
      <c r="Q139" s="19" t="s">
        <v>31</v>
      </c>
      <c r="R139" s="19" t="s">
        <v>32</v>
      </c>
      <c r="S139" s="19" t="s">
        <v>33</v>
      </c>
      <c r="T139" s="19" t="s">
        <v>34</v>
      </c>
      <c r="U139" s="6" t="s">
        <v>35</v>
      </c>
      <c r="V139" s="6" t="s">
        <v>36</v>
      </c>
    </row>
    <row r="140" spans="1:22" x14ac:dyDescent="0.2">
      <c r="A140" s="23" t="s">
        <v>22</v>
      </c>
      <c r="B140" s="19" t="s">
        <v>23</v>
      </c>
      <c r="C140" s="19" t="s">
        <v>23</v>
      </c>
      <c r="D140" s="19" t="s">
        <v>24</v>
      </c>
      <c r="E140" s="19" t="s">
        <v>25</v>
      </c>
      <c r="F140" s="19" t="s">
        <v>117</v>
      </c>
      <c r="G140" s="19" t="s">
        <v>118</v>
      </c>
      <c r="H140" s="20">
        <v>43145</v>
      </c>
      <c r="I140" s="20">
        <v>43465</v>
      </c>
      <c r="J140" s="19" t="s">
        <v>119</v>
      </c>
      <c r="K140" s="19" t="s">
        <v>120</v>
      </c>
      <c r="L140" s="19" t="s">
        <v>121</v>
      </c>
      <c r="M140" s="21">
        <v>665.55</v>
      </c>
      <c r="N140" s="19" t="s">
        <v>30</v>
      </c>
      <c r="O140" s="21">
        <v>0</v>
      </c>
      <c r="P140" s="19" t="s">
        <v>32</v>
      </c>
      <c r="Q140" s="19" t="s">
        <v>31</v>
      </c>
      <c r="R140" s="19" t="s">
        <v>32</v>
      </c>
      <c r="S140" s="19" t="s">
        <v>33</v>
      </c>
      <c r="T140" s="19" t="s">
        <v>34</v>
      </c>
      <c r="U140" s="6" t="s">
        <v>35</v>
      </c>
      <c r="V140" s="6" t="s">
        <v>36</v>
      </c>
    </row>
    <row r="141" spans="1:22" x14ac:dyDescent="0.2">
      <c r="A141" s="23" t="s">
        <v>22</v>
      </c>
      <c r="B141" s="19" t="s">
        <v>23</v>
      </c>
      <c r="C141" s="19" t="s">
        <v>23</v>
      </c>
      <c r="D141" s="19" t="s">
        <v>24</v>
      </c>
      <c r="E141" s="19" t="s">
        <v>25</v>
      </c>
      <c r="F141" s="19" t="s">
        <v>122</v>
      </c>
      <c r="G141" s="19" t="s">
        <v>118</v>
      </c>
      <c r="H141" s="20">
        <v>43145</v>
      </c>
      <c r="I141" s="20">
        <v>43465</v>
      </c>
      <c r="J141" s="19" t="s">
        <v>123</v>
      </c>
      <c r="K141" s="19" t="s">
        <v>124</v>
      </c>
      <c r="L141" s="19" t="s">
        <v>125</v>
      </c>
      <c r="M141" s="21">
        <v>398</v>
      </c>
      <c r="N141" s="19" t="s">
        <v>30</v>
      </c>
      <c r="O141" s="21">
        <v>0</v>
      </c>
      <c r="P141" s="19" t="s">
        <v>32</v>
      </c>
      <c r="Q141" s="19" t="s">
        <v>31</v>
      </c>
      <c r="R141" s="19" t="s">
        <v>32</v>
      </c>
      <c r="S141" s="19" t="s">
        <v>33</v>
      </c>
      <c r="T141" s="19" t="s">
        <v>34</v>
      </c>
      <c r="U141" s="6" t="s">
        <v>35</v>
      </c>
      <c r="V141" s="6" t="s">
        <v>36</v>
      </c>
    </row>
    <row r="142" spans="1:22" x14ac:dyDescent="0.2">
      <c r="A142" s="23" t="s">
        <v>22</v>
      </c>
      <c r="B142" s="19" t="s">
        <v>23</v>
      </c>
      <c r="C142" s="19" t="s">
        <v>23</v>
      </c>
      <c r="D142" s="19" t="s">
        <v>24</v>
      </c>
      <c r="E142" s="19" t="s">
        <v>25</v>
      </c>
      <c r="F142" s="19" t="s">
        <v>131</v>
      </c>
      <c r="G142" s="19" t="s">
        <v>132</v>
      </c>
      <c r="H142" s="20">
        <v>43244</v>
      </c>
      <c r="I142" s="20">
        <v>43602</v>
      </c>
      <c r="J142" s="19" t="s">
        <v>133</v>
      </c>
      <c r="K142" s="19" t="s">
        <v>134</v>
      </c>
      <c r="L142" s="19" t="s">
        <v>135</v>
      </c>
      <c r="M142" s="22">
        <v>179750.99</v>
      </c>
      <c r="N142" s="19" t="s">
        <v>30</v>
      </c>
      <c r="O142" s="22">
        <v>179751</v>
      </c>
      <c r="P142" s="19" t="s">
        <v>30</v>
      </c>
      <c r="Q142" s="19" t="s">
        <v>136</v>
      </c>
      <c r="R142" s="19" t="s">
        <v>32</v>
      </c>
      <c r="S142" s="19" t="s">
        <v>32</v>
      </c>
      <c r="T142" s="19" t="s">
        <v>34</v>
      </c>
      <c r="U142" s="6" t="s">
        <v>35</v>
      </c>
      <c r="V142" s="6" t="s">
        <v>36</v>
      </c>
    </row>
    <row r="143" spans="1:22" x14ac:dyDescent="0.2">
      <c r="A143" s="23" t="s">
        <v>22</v>
      </c>
      <c r="B143" s="19" t="s">
        <v>23</v>
      </c>
      <c r="C143" s="19" t="s">
        <v>23</v>
      </c>
      <c r="D143" s="19" t="s">
        <v>24</v>
      </c>
      <c r="E143" s="19" t="s">
        <v>25</v>
      </c>
      <c r="F143" s="19" t="s">
        <v>151</v>
      </c>
      <c r="G143" s="19" t="s">
        <v>152</v>
      </c>
      <c r="H143" s="20">
        <v>43317</v>
      </c>
      <c r="I143" s="20">
        <v>43664</v>
      </c>
      <c r="J143" s="19" t="s">
        <v>153</v>
      </c>
      <c r="K143" s="19" t="s">
        <v>154</v>
      </c>
      <c r="L143" s="19" t="s">
        <v>155</v>
      </c>
      <c r="M143" s="22">
        <v>1800</v>
      </c>
      <c r="N143" s="19" t="s">
        <v>30</v>
      </c>
      <c r="O143" s="21">
        <v>0</v>
      </c>
      <c r="P143" s="19" t="s">
        <v>32</v>
      </c>
      <c r="Q143" s="19" t="s">
        <v>31</v>
      </c>
      <c r="R143" s="19" t="s">
        <v>32</v>
      </c>
      <c r="S143" s="19" t="s">
        <v>33</v>
      </c>
      <c r="T143" s="19" t="s">
        <v>34</v>
      </c>
      <c r="U143" s="6" t="s">
        <v>35</v>
      </c>
      <c r="V143" s="6" t="s">
        <v>36</v>
      </c>
    </row>
    <row r="144" spans="1:22" x14ac:dyDescent="0.2">
      <c r="A144" s="23" t="s">
        <v>22</v>
      </c>
      <c r="B144" s="19" t="s">
        <v>23</v>
      </c>
      <c r="C144" s="19" t="s">
        <v>23</v>
      </c>
      <c r="D144" s="19" t="s">
        <v>24</v>
      </c>
      <c r="E144" s="19" t="s">
        <v>25</v>
      </c>
      <c r="F144" s="19" t="s">
        <v>156</v>
      </c>
      <c r="G144" s="19" t="s">
        <v>157</v>
      </c>
      <c r="H144" s="20">
        <v>43346</v>
      </c>
      <c r="I144" s="20">
        <v>43465</v>
      </c>
      <c r="J144" s="19" t="s">
        <v>158</v>
      </c>
      <c r="K144" s="19" t="s">
        <v>159</v>
      </c>
      <c r="L144" s="19" t="s">
        <v>160</v>
      </c>
      <c r="M144" s="22">
        <v>1233.18</v>
      </c>
      <c r="N144" s="19" t="s">
        <v>30</v>
      </c>
      <c r="O144" s="22">
        <v>1233.18</v>
      </c>
      <c r="P144" s="19" t="s">
        <v>30</v>
      </c>
      <c r="Q144" s="19" t="s">
        <v>31</v>
      </c>
      <c r="R144" s="19" t="s">
        <v>32</v>
      </c>
      <c r="S144" s="19" t="s">
        <v>33</v>
      </c>
      <c r="T144" s="19" t="s">
        <v>34</v>
      </c>
      <c r="U144" s="6" t="s">
        <v>35</v>
      </c>
      <c r="V144" s="6" t="s">
        <v>36</v>
      </c>
    </row>
    <row r="145" spans="1:22" x14ac:dyDescent="0.2">
      <c r="A145" s="23" t="s">
        <v>22</v>
      </c>
      <c r="B145" s="19" t="s">
        <v>23</v>
      </c>
      <c r="C145" s="19" t="s">
        <v>23</v>
      </c>
      <c r="D145" s="19" t="s">
        <v>24</v>
      </c>
      <c r="E145" s="19" t="s">
        <v>25</v>
      </c>
      <c r="F145" s="19" t="s">
        <v>161</v>
      </c>
      <c r="G145" s="19" t="s">
        <v>162</v>
      </c>
      <c r="H145" s="20">
        <v>43360</v>
      </c>
      <c r="I145" s="20">
        <v>43830</v>
      </c>
      <c r="J145" s="19" t="s">
        <v>163</v>
      </c>
      <c r="K145" s="19" t="s">
        <v>164</v>
      </c>
      <c r="L145" s="19" t="s">
        <v>165</v>
      </c>
      <c r="M145" s="22">
        <v>50000</v>
      </c>
      <c r="N145" s="19" t="s">
        <v>30</v>
      </c>
      <c r="O145" s="22">
        <v>49967.839999999997</v>
      </c>
      <c r="P145" s="19" t="s">
        <v>30</v>
      </c>
      <c r="Q145" s="19" t="s">
        <v>31</v>
      </c>
      <c r="R145" s="19" t="s">
        <v>32</v>
      </c>
      <c r="S145" s="19" t="s">
        <v>33</v>
      </c>
      <c r="T145" s="19" t="s">
        <v>34</v>
      </c>
      <c r="U145" s="6" t="s">
        <v>35</v>
      </c>
      <c r="V145" s="6" t="s">
        <v>36</v>
      </c>
    </row>
    <row r="146" spans="1:22" x14ac:dyDescent="0.2">
      <c r="A146" s="23" t="s">
        <v>22</v>
      </c>
      <c r="B146" s="19" t="s">
        <v>23</v>
      </c>
      <c r="C146" s="19" t="s">
        <v>23</v>
      </c>
      <c r="D146" s="19" t="s">
        <v>24</v>
      </c>
      <c r="E146" s="19" t="s">
        <v>25</v>
      </c>
      <c r="F146" s="19" t="s">
        <v>166</v>
      </c>
      <c r="G146" s="19" t="s">
        <v>167</v>
      </c>
      <c r="H146" s="20">
        <v>43384</v>
      </c>
      <c r="I146" s="20">
        <v>43830</v>
      </c>
      <c r="J146" s="19" t="s">
        <v>168</v>
      </c>
      <c r="K146" s="19" t="s">
        <v>169</v>
      </c>
      <c r="L146" s="19" t="s">
        <v>170</v>
      </c>
      <c r="M146" s="21">
        <v>945</v>
      </c>
      <c r="N146" s="19" t="s">
        <v>30</v>
      </c>
      <c r="O146" s="21">
        <v>945</v>
      </c>
      <c r="P146" s="19" t="s">
        <v>30</v>
      </c>
      <c r="Q146" s="19" t="s">
        <v>31</v>
      </c>
      <c r="R146" s="19" t="s">
        <v>32</v>
      </c>
      <c r="S146" s="19" t="s">
        <v>33</v>
      </c>
      <c r="T146" s="19" t="s">
        <v>34</v>
      </c>
      <c r="U146" s="6" t="s">
        <v>35</v>
      </c>
      <c r="V146" s="6" t="s">
        <v>36</v>
      </c>
    </row>
    <row r="147" spans="1:22" x14ac:dyDescent="0.2">
      <c r="A147" s="23" t="s">
        <v>22</v>
      </c>
      <c r="B147" s="19" t="s">
        <v>23</v>
      </c>
      <c r="C147" s="19" t="s">
        <v>23</v>
      </c>
      <c r="D147" s="19" t="s">
        <v>24</v>
      </c>
      <c r="E147" s="19" t="s">
        <v>25</v>
      </c>
      <c r="F147" s="19" t="s">
        <v>171</v>
      </c>
      <c r="G147" s="19" t="s">
        <v>172</v>
      </c>
      <c r="H147" s="20">
        <v>43391</v>
      </c>
      <c r="I147" s="20">
        <v>44196</v>
      </c>
      <c r="J147" s="19" t="s">
        <v>173</v>
      </c>
      <c r="K147" s="19" t="s">
        <v>174</v>
      </c>
      <c r="L147" s="19" t="s">
        <v>175</v>
      </c>
      <c r="M147" s="21">
        <v>400</v>
      </c>
      <c r="N147" s="19" t="s">
        <v>30</v>
      </c>
      <c r="O147" s="21">
        <v>0</v>
      </c>
      <c r="P147" s="19" t="s">
        <v>32</v>
      </c>
      <c r="Q147" s="19" t="s">
        <v>31</v>
      </c>
      <c r="R147" s="19" t="s">
        <v>32</v>
      </c>
      <c r="S147" s="19" t="s">
        <v>33</v>
      </c>
      <c r="T147" s="19" t="s">
        <v>34</v>
      </c>
      <c r="U147" s="6" t="s">
        <v>35</v>
      </c>
      <c r="V147" s="6" t="s">
        <v>36</v>
      </c>
    </row>
    <row r="148" spans="1:22" x14ac:dyDescent="0.2">
      <c r="A148" s="23" t="s">
        <v>22</v>
      </c>
      <c r="B148" s="19" t="s">
        <v>23</v>
      </c>
      <c r="C148" s="19" t="s">
        <v>23</v>
      </c>
      <c r="D148" s="19" t="s">
        <v>24</v>
      </c>
      <c r="E148" s="19" t="s">
        <v>25</v>
      </c>
      <c r="F148" s="19" t="s">
        <v>191</v>
      </c>
      <c r="G148" s="19" t="s">
        <v>192</v>
      </c>
      <c r="H148" s="20">
        <v>43451</v>
      </c>
      <c r="I148" s="20">
        <v>43830</v>
      </c>
      <c r="J148" s="19" t="s">
        <v>193</v>
      </c>
      <c r="K148" s="26"/>
      <c r="L148" s="26"/>
      <c r="M148" s="22">
        <v>245700</v>
      </c>
      <c r="N148" s="19" t="s">
        <v>30</v>
      </c>
      <c r="O148" s="22">
        <v>245700</v>
      </c>
      <c r="P148" s="19" t="s">
        <v>30</v>
      </c>
      <c r="Q148" s="19" t="s">
        <v>31</v>
      </c>
      <c r="R148" s="19" t="s">
        <v>196</v>
      </c>
      <c r="S148" s="19" t="s">
        <v>93</v>
      </c>
      <c r="T148" s="19" t="s">
        <v>34</v>
      </c>
      <c r="U148" s="6" t="s">
        <v>35</v>
      </c>
      <c r="V148" s="6" t="s">
        <v>36</v>
      </c>
    </row>
    <row r="149" spans="1:22" x14ac:dyDescent="0.2">
      <c r="A149" s="23" t="s">
        <v>22</v>
      </c>
      <c r="B149" s="19" t="s">
        <v>23</v>
      </c>
      <c r="C149" s="19" t="s">
        <v>23</v>
      </c>
      <c r="D149" s="19" t="s">
        <v>24</v>
      </c>
      <c r="E149" s="19" t="s">
        <v>25</v>
      </c>
      <c r="F149" s="19" t="s">
        <v>197</v>
      </c>
      <c r="G149" s="19" t="s">
        <v>198</v>
      </c>
      <c r="H149" s="20">
        <v>43458</v>
      </c>
      <c r="I149" s="20">
        <v>43830</v>
      </c>
      <c r="J149" s="19" t="s">
        <v>102</v>
      </c>
      <c r="K149" s="19" t="s">
        <v>103</v>
      </c>
      <c r="L149" s="19" t="s">
        <v>104</v>
      </c>
      <c r="M149" s="22">
        <v>3000</v>
      </c>
      <c r="N149" s="19" t="s">
        <v>30</v>
      </c>
      <c r="O149" s="22">
        <v>2336</v>
      </c>
      <c r="P149" s="19" t="s">
        <v>30</v>
      </c>
      <c r="Q149" s="19" t="s">
        <v>31</v>
      </c>
      <c r="R149" s="19" t="s">
        <v>32</v>
      </c>
      <c r="S149" s="19" t="s">
        <v>33</v>
      </c>
      <c r="T149" s="19" t="s">
        <v>34</v>
      </c>
      <c r="U149" s="6" t="s">
        <v>35</v>
      </c>
      <c r="V149" s="6" t="s">
        <v>36</v>
      </c>
    </row>
    <row r="150" spans="1:22" x14ac:dyDescent="0.2">
      <c r="A150" s="23" t="s">
        <v>22</v>
      </c>
      <c r="B150" s="19" t="s">
        <v>23</v>
      </c>
      <c r="C150" s="19" t="s">
        <v>23</v>
      </c>
      <c r="D150" s="19" t="s">
        <v>24</v>
      </c>
      <c r="E150" s="19" t="s">
        <v>25</v>
      </c>
      <c r="F150" s="19" t="s">
        <v>199</v>
      </c>
      <c r="G150" s="19" t="s">
        <v>200</v>
      </c>
      <c r="H150" s="20">
        <v>43461</v>
      </c>
      <c r="I150" s="20">
        <v>43836</v>
      </c>
      <c r="J150" s="19" t="s">
        <v>201</v>
      </c>
      <c r="K150" s="19" t="s">
        <v>202</v>
      </c>
      <c r="L150" s="19" t="s">
        <v>203</v>
      </c>
      <c r="M150" s="22">
        <v>23400</v>
      </c>
      <c r="N150" s="19" t="s">
        <v>30</v>
      </c>
      <c r="O150" s="22">
        <v>23400</v>
      </c>
      <c r="P150" s="19" t="s">
        <v>30</v>
      </c>
      <c r="Q150" s="19" t="s">
        <v>31</v>
      </c>
      <c r="R150" s="19" t="s">
        <v>204</v>
      </c>
      <c r="S150" s="19" t="s">
        <v>33</v>
      </c>
      <c r="T150" s="19" t="s">
        <v>34</v>
      </c>
      <c r="U150" s="6" t="s">
        <v>205</v>
      </c>
      <c r="V150" s="6" t="s">
        <v>206</v>
      </c>
    </row>
    <row r="151" spans="1:22" x14ac:dyDescent="0.2">
      <c r="A151" s="23" t="s">
        <v>22</v>
      </c>
      <c r="B151" s="19" t="s">
        <v>23</v>
      </c>
      <c r="C151" s="19" t="s">
        <v>23</v>
      </c>
      <c r="D151" s="19" t="s">
        <v>24</v>
      </c>
      <c r="E151" s="19" t="s">
        <v>25</v>
      </c>
      <c r="F151" s="19" t="s">
        <v>691</v>
      </c>
      <c r="G151" s="19" t="s">
        <v>692</v>
      </c>
      <c r="H151" s="20">
        <v>42639</v>
      </c>
      <c r="I151" s="20">
        <v>44085</v>
      </c>
      <c r="J151" s="19" t="s">
        <v>133</v>
      </c>
      <c r="K151" s="19" t="s">
        <v>134</v>
      </c>
      <c r="L151" s="19" t="s">
        <v>135</v>
      </c>
      <c r="M151" s="22">
        <v>1330099.97</v>
      </c>
      <c r="N151" s="19" t="s">
        <v>30</v>
      </c>
      <c r="O151" s="22">
        <v>857913.96</v>
      </c>
      <c r="P151" s="19" t="s">
        <v>30</v>
      </c>
      <c r="Q151" s="19" t="s">
        <v>282</v>
      </c>
      <c r="R151" s="19" t="s">
        <v>693</v>
      </c>
      <c r="S151" s="19" t="s">
        <v>32</v>
      </c>
      <c r="T151" s="19" t="s">
        <v>34</v>
      </c>
      <c r="U151" s="6" t="s">
        <v>205</v>
      </c>
      <c r="V151" s="6" t="s">
        <v>206</v>
      </c>
    </row>
    <row r="152" spans="1:22" x14ac:dyDescent="0.2">
      <c r="A152" s="23" t="s">
        <v>22</v>
      </c>
      <c r="B152" s="19" t="s">
        <v>23</v>
      </c>
      <c r="C152" s="19" t="s">
        <v>23</v>
      </c>
      <c r="D152" s="19" t="s">
        <v>24</v>
      </c>
      <c r="E152" s="19" t="s">
        <v>25</v>
      </c>
      <c r="F152" s="19" t="s">
        <v>700</v>
      </c>
      <c r="G152" s="19" t="s">
        <v>701</v>
      </c>
      <c r="H152" s="20">
        <v>43387</v>
      </c>
      <c r="I152" s="20">
        <v>43830</v>
      </c>
      <c r="J152" s="19" t="s">
        <v>702</v>
      </c>
      <c r="K152" s="19" t="s">
        <v>703</v>
      </c>
      <c r="L152" s="19" t="s">
        <v>704</v>
      </c>
      <c r="M152" s="21">
        <v>71.37</v>
      </c>
      <c r="N152" s="19" t="s">
        <v>30</v>
      </c>
      <c r="O152" s="21">
        <v>71.37</v>
      </c>
      <c r="P152" s="19" t="s">
        <v>30</v>
      </c>
      <c r="Q152" s="19" t="s">
        <v>31</v>
      </c>
      <c r="R152" s="19" t="s">
        <v>32</v>
      </c>
      <c r="S152" s="19" t="s">
        <v>33</v>
      </c>
      <c r="T152" s="19" t="s">
        <v>34</v>
      </c>
      <c r="U152" s="6" t="s">
        <v>35</v>
      </c>
      <c r="V152" s="6" t="s">
        <v>36</v>
      </c>
    </row>
    <row r="153" spans="1:22" x14ac:dyDescent="0.2">
      <c r="A153" s="23" t="s">
        <v>22</v>
      </c>
      <c r="B153" s="19" t="s">
        <v>23</v>
      </c>
      <c r="C153" s="19" t="s">
        <v>23</v>
      </c>
      <c r="D153" s="19" t="s">
        <v>24</v>
      </c>
      <c r="E153" s="19" t="s">
        <v>25</v>
      </c>
      <c r="F153" s="19" t="s">
        <v>351</v>
      </c>
      <c r="G153" s="19" t="s">
        <v>167</v>
      </c>
      <c r="H153" s="20">
        <v>43446</v>
      </c>
      <c r="I153" s="20">
        <v>43830</v>
      </c>
      <c r="J153" s="19" t="s">
        <v>352</v>
      </c>
      <c r="K153" s="19" t="s">
        <v>353</v>
      </c>
      <c r="L153" s="19" t="s">
        <v>354</v>
      </c>
      <c r="M153" s="22">
        <v>1579.99</v>
      </c>
      <c r="N153" s="19" t="s">
        <v>30</v>
      </c>
      <c r="O153" s="22">
        <v>1496.26</v>
      </c>
      <c r="P153" s="19" t="s">
        <v>30</v>
      </c>
      <c r="Q153" s="19" t="s">
        <v>31</v>
      </c>
      <c r="R153" s="19" t="s">
        <v>32</v>
      </c>
      <c r="S153" s="19" t="s">
        <v>33</v>
      </c>
      <c r="T153" s="19" t="s">
        <v>34</v>
      </c>
      <c r="U153" s="6" t="s">
        <v>35</v>
      </c>
      <c r="V153" s="6" t="s">
        <v>36</v>
      </c>
    </row>
    <row r="154" spans="1:22" x14ac:dyDescent="0.2">
      <c r="A154" s="23" t="s">
        <v>22</v>
      </c>
      <c r="B154" s="19" t="s">
        <v>23</v>
      </c>
      <c r="C154" s="19" t="s">
        <v>23</v>
      </c>
      <c r="D154" s="19" t="s">
        <v>24</v>
      </c>
      <c r="E154" s="19" t="s">
        <v>25</v>
      </c>
      <c r="F154" s="19" t="s">
        <v>891</v>
      </c>
      <c r="G154" s="19" t="s">
        <v>747</v>
      </c>
      <c r="H154" s="20">
        <v>43375</v>
      </c>
      <c r="I154" s="20">
        <v>43465</v>
      </c>
      <c r="J154" s="19" t="s">
        <v>876</v>
      </c>
      <c r="K154" s="19" t="s">
        <v>877</v>
      </c>
      <c r="L154" s="19" t="s">
        <v>878</v>
      </c>
      <c r="M154" s="21">
        <v>587.63</v>
      </c>
      <c r="N154" s="19" t="s">
        <v>30</v>
      </c>
      <c r="O154" s="21">
        <v>117.53</v>
      </c>
      <c r="P154" s="19" t="s">
        <v>30</v>
      </c>
      <c r="Q154" s="19" t="s">
        <v>282</v>
      </c>
      <c r="R154" s="19" t="s">
        <v>879</v>
      </c>
      <c r="S154" s="19" t="s">
        <v>32</v>
      </c>
      <c r="T154" s="19" t="s">
        <v>34</v>
      </c>
      <c r="U154" s="6" t="s">
        <v>35</v>
      </c>
      <c r="V154" s="6" t="s">
        <v>36</v>
      </c>
    </row>
    <row r="155" spans="1:22" x14ac:dyDescent="0.2">
      <c r="A155" s="23" t="s">
        <v>22</v>
      </c>
      <c r="B155" s="19" t="s">
        <v>23</v>
      </c>
      <c r="C155" s="19" t="s">
        <v>23</v>
      </c>
      <c r="D155" s="19" t="s">
        <v>24</v>
      </c>
      <c r="E155" s="19" t="s">
        <v>25</v>
      </c>
      <c r="F155" s="19" t="s">
        <v>897</v>
      </c>
      <c r="G155" s="19" t="s">
        <v>747</v>
      </c>
      <c r="H155" s="20">
        <v>43069</v>
      </c>
      <c r="I155" s="20">
        <v>43465</v>
      </c>
      <c r="J155" s="19" t="s">
        <v>748</v>
      </c>
      <c r="K155" s="19" t="s">
        <v>749</v>
      </c>
      <c r="L155" s="19" t="s">
        <v>750</v>
      </c>
      <c r="M155" s="22">
        <v>2432.1999999999998</v>
      </c>
      <c r="N155" s="19" t="s">
        <v>30</v>
      </c>
      <c r="O155" s="21">
        <v>0</v>
      </c>
      <c r="P155" s="19" t="s">
        <v>30</v>
      </c>
      <c r="Q155" s="19" t="s">
        <v>282</v>
      </c>
      <c r="R155" s="19" t="s">
        <v>751</v>
      </c>
      <c r="S155" s="19" t="s">
        <v>32</v>
      </c>
      <c r="T155" s="19" t="s">
        <v>34</v>
      </c>
      <c r="U155" s="6" t="s">
        <v>35</v>
      </c>
      <c r="V155" s="6" t="s">
        <v>36</v>
      </c>
    </row>
    <row r="156" spans="1:22" x14ac:dyDescent="0.2">
      <c r="A156" s="23" t="s">
        <v>22</v>
      </c>
      <c r="B156" s="19" t="s">
        <v>23</v>
      </c>
      <c r="C156" s="19" t="s">
        <v>23</v>
      </c>
      <c r="D156" s="19" t="s">
        <v>24</v>
      </c>
      <c r="E156" s="19" t="s">
        <v>25</v>
      </c>
      <c r="F156" s="19" t="s">
        <v>903</v>
      </c>
      <c r="G156" s="19" t="s">
        <v>25</v>
      </c>
      <c r="H156" s="20">
        <v>42304</v>
      </c>
      <c r="I156" s="20"/>
      <c r="J156" s="19" t="s">
        <v>458</v>
      </c>
      <c r="K156" s="19" t="s">
        <v>459</v>
      </c>
      <c r="L156" s="19" t="s">
        <v>460</v>
      </c>
      <c r="M156" s="21">
        <v>99.45</v>
      </c>
      <c r="N156" s="19" t="s">
        <v>30</v>
      </c>
      <c r="O156" s="21">
        <v>99.45</v>
      </c>
      <c r="P156" s="19" t="s">
        <v>30</v>
      </c>
      <c r="Q156" s="19" t="s">
        <v>31</v>
      </c>
      <c r="R156" s="19" t="s">
        <v>32</v>
      </c>
      <c r="S156" s="19" t="s">
        <v>33</v>
      </c>
      <c r="T156" s="19" t="s">
        <v>34</v>
      </c>
      <c r="U156" s="6" t="s">
        <v>35</v>
      </c>
      <c r="V156" s="6" t="s">
        <v>36</v>
      </c>
    </row>
    <row r="157" spans="1:22" x14ac:dyDescent="0.2">
      <c r="A157" s="23" t="s">
        <v>22</v>
      </c>
      <c r="B157" s="19" t="s">
        <v>23</v>
      </c>
      <c r="C157" s="19" t="s">
        <v>23</v>
      </c>
      <c r="D157" s="19" t="s">
        <v>24</v>
      </c>
      <c r="E157" s="19" t="s">
        <v>25</v>
      </c>
      <c r="F157" s="19" t="s">
        <v>904</v>
      </c>
      <c r="G157" s="19" t="s">
        <v>25</v>
      </c>
      <c r="H157" s="20">
        <v>42311</v>
      </c>
      <c r="I157" s="20"/>
      <c r="J157" s="19" t="s">
        <v>458</v>
      </c>
      <c r="K157" s="19" t="s">
        <v>459</v>
      </c>
      <c r="L157" s="19" t="s">
        <v>460</v>
      </c>
      <c r="M157" s="21">
        <v>175.5</v>
      </c>
      <c r="N157" s="19" t="s">
        <v>30</v>
      </c>
      <c r="O157" s="21">
        <v>173.16</v>
      </c>
      <c r="P157" s="19" t="s">
        <v>30</v>
      </c>
      <c r="Q157" s="19" t="s">
        <v>31</v>
      </c>
      <c r="R157" s="19" t="s">
        <v>32</v>
      </c>
      <c r="S157" s="19" t="s">
        <v>33</v>
      </c>
      <c r="T157" s="19" t="s">
        <v>34</v>
      </c>
      <c r="U157" s="6" t="s">
        <v>35</v>
      </c>
      <c r="V157" s="6" t="s">
        <v>36</v>
      </c>
    </row>
    <row r="158" spans="1:22" x14ac:dyDescent="0.2">
      <c r="A158" s="23" t="s">
        <v>22</v>
      </c>
      <c r="B158" s="19" t="s">
        <v>23</v>
      </c>
      <c r="C158" s="19" t="s">
        <v>23</v>
      </c>
      <c r="D158" s="19" t="s">
        <v>24</v>
      </c>
      <c r="E158" s="19" t="s">
        <v>25</v>
      </c>
      <c r="F158" s="19" t="s">
        <v>910</v>
      </c>
      <c r="G158" s="19" t="s">
        <v>911</v>
      </c>
      <c r="H158" s="20">
        <v>42788</v>
      </c>
      <c r="I158" s="20"/>
      <c r="J158" s="19" t="s">
        <v>912</v>
      </c>
      <c r="K158" s="19" t="s">
        <v>913</v>
      </c>
      <c r="L158" s="19" t="s">
        <v>914</v>
      </c>
      <c r="M158" s="22">
        <v>7020</v>
      </c>
      <c r="N158" s="19" t="s">
        <v>30</v>
      </c>
      <c r="O158" s="22">
        <v>7020</v>
      </c>
      <c r="P158" s="19" t="s">
        <v>30</v>
      </c>
      <c r="Q158" s="19" t="s">
        <v>31</v>
      </c>
      <c r="R158" s="19" t="s">
        <v>32</v>
      </c>
      <c r="S158" s="19" t="s">
        <v>33</v>
      </c>
      <c r="T158" s="19" t="s">
        <v>34</v>
      </c>
      <c r="U158" s="6" t="s">
        <v>35</v>
      </c>
      <c r="V158" s="6" t="s">
        <v>36</v>
      </c>
    </row>
    <row r="159" spans="1:22" x14ac:dyDescent="0.2">
      <c r="A159" s="23" t="s">
        <v>22</v>
      </c>
      <c r="B159" s="19" t="s">
        <v>23</v>
      </c>
      <c r="C159" s="19" t="s">
        <v>23</v>
      </c>
      <c r="D159" s="19" t="s">
        <v>24</v>
      </c>
      <c r="E159" s="19" t="s">
        <v>25</v>
      </c>
      <c r="F159" s="19" t="s">
        <v>922</v>
      </c>
      <c r="G159" s="19" t="s">
        <v>923</v>
      </c>
      <c r="H159" s="20">
        <v>43286</v>
      </c>
      <c r="I159" s="20">
        <v>43651</v>
      </c>
      <c r="J159" s="19" t="s">
        <v>906</v>
      </c>
      <c r="K159" s="19" t="s">
        <v>907</v>
      </c>
      <c r="L159" s="19" t="s">
        <v>908</v>
      </c>
      <c r="M159" s="22">
        <v>2884.05</v>
      </c>
      <c r="N159" s="19" t="s">
        <v>30</v>
      </c>
      <c r="O159" s="22">
        <v>2386.8000000000002</v>
      </c>
      <c r="P159" s="19" t="s">
        <v>30</v>
      </c>
      <c r="Q159" s="19" t="s">
        <v>31</v>
      </c>
      <c r="R159" s="19" t="s">
        <v>32</v>
      </c>
      <c r="S159" s="19" t="s">
        <v>33</v>
      </c>
      <c r="T159" s="19" t="s">
        <v>34</v>
      </c>
      <c r="U159" s="6" t="s">
        <v>35</v>
      </c>
      <c r="V159" s="6" t="s">
        <v>36</v>
      </c>
    </row>
    <row r="160" spans="1:22" x14ac:dyDescent="0.2">
      <c r="A160" s="23" t="s">
        <v>22</v>
      </c>
      <c r="B160" s="19" t="s">
        <v>23</v>
      </c>
      <c r="C160" s="19" t="s">
        <v>23</v>
      </c>
      <c r="D160" s="19" t="s">
        <v>24</v>
      </c>
      <c r="E160" s="19" t="s">
        <v>25</v>
      </c>
      <c r="F160" s="19" t="s">
        <v>924</v>
      </c>
      <c r="G160" s="19" t="s">
        <v>925</v>
      </c>
      <c r="H160" s="20">
        <v>43339</v>
      </c>
      <c r="I160" s="20">
        <v>43465</v>
      </c>
      <c r="J160" s="19" t="s">
        <v>168</v>
      </c>
      <c r="K160" s="19" t="s">
        <v>169</v>
      </c>
      <c r="L160" s="19" t="s">
        <v>170</v>
      </c>
      <c r="M160" s="21">
        <v>321.27999999999997</v>
      </c>
      <c r="N160" s="19" t="s">
        <v>30</v>
      </c>
      <c r="O160" s="21">
        <v>157.51</v>
      </c>
      <c r="P160" s="19" t="s">
        <v>30</v>
      </c>
      <c r="Q160" s="19" t="s">
        <v>31</v>
      </c>
      <c r="R160" s="19" t="s">
        <v>32</v>
      </c>
      <c r="S160" s="19" t="s">
        <v>33</v>
      </c>
      <c r="T160" s="19" t="s">
        <v>34</v>
      </c>
      <c r="U160" s="6" t="s">
        <v>35</v>
      </c>
      <c r="V160" s="6" t="s">
        <v>36</v>
      </c>
    </row>
    <row r="161" spans="1:22" x14ac:dyDescent="0.2">
      <c r="A161" s="23" t="s">
        <v>22</v>
      </c>
      <c r="B161" s="19" t="s">
        <v>23</v>
      </c>
      <c r="C161" s="19" t="s">
        <v>23</v>
      </c>
      <c r="D161" s="19" t="s">
        <v>24</v>
      </c>
      <c r="E161" s="19" t="s">
        <v>25</v>
      </c>
      <c r="F161" s="19" t="s">
        <v>926</v>
      </c>
      <c r="G161" s="19" t="s">
        <v>927</v>
      </c>
      <c r="H161" s="20">
        <v>43422</v>
      </c>
      <c r="I161" s="20">
        <v>44196</v>
      </c>
      <c r="J161" s="19" t="s">
        <v>928</v>
      </c>
      <c r="K161" s="19" t="s">
        <v>929</v>
      </c>
      <c r="L161" s="19" t="s">
        <v>930</v>
      </c>
      <c r="M161" s="22">
        <v>8499.99</v>
      </c>
      <c r="N161" s="19" t="s">
        <v>30</v>
      </c>
      <c r="O161" s="22">
        <v>4499.99</v>
      </c>
      <c r="P161" s="19" t="s">
        <v>30</v>
      </c>
      <c r="Q161" s="19" t="s">
        <v>31</v>
      </c>
      <c r="R161" s="19" t="s">
        <v>32</v>
      </c>
      <c r="S161" s="19" t="s">
        <v>33</v>
      </c>
      <c r="T161" s="19" t="s">
        <v>34</v>
      </c>
      <c r="U161" s="6" t="s">
        <v>35</v>
      </c>
      <c r="V161" s="6" t="s">
        <v>36</v>
      </c>
    </row>
    <row r="162" spans="1:22" x14ac:dyDescent="0.2">
      <c r="A162" s="23" t="s">
        <v>22</v>
      </c>
      <c r="B162" s="19" t="s">
        <v>23</v>
      </c>
      <c r="C162" s="19" t="s">
        <v>23</v>
      </c>
      <c r="D162" s="19" t="s">
        <v>24</v>
      </c>
      <c r="E162" s="19" t="s">
        <v>25</v>
      </c>
      <c r="F162" s="19" t="s">
        <v>931</v>
      </c>
      <c r="G162" s="19" t="s">
        <v>932</v>
      </c>
      <c r="H162" s="20">
        <v>43426</v>
      </c>
      <c r="I162" s="20">
        <v>44196</v>
      </c>
      <c r="J162" s="19" t="s">
        <v>933</v>
      </c>
      <c r="K162" s="19" t="s">
        <v>934</v>
      </c>
      <c r="L162" s="19" t="s">
        <v>935</v>
      </c>
      <c r="M162" s="22">
        <v>36094.5</v>
      </c>
      <c r="N162" s="19" t="s">
        <v>30</v>
      </c>
      <c r="O162" s="22">
        <v>36094.5</v>
      </c>
      <c r="P162" s="19" t="s">
        <v>30</v>
      </c>
      <c r="Q162" s="19" t="s">
        <v>31</v>
      </c>
      <c r="R162" s="19" t="s">
        <v>32</v>
      </c>
      <c r="S162" s="19" t="s">
        <v>33</v>
      </c>
      <c r="T162" s="19" t="s">
        <v>34</v>
      </c>
      <c r="U162" s="6" t="s">
        <v>35</v>
      </c>
      <c r="V162" s="6" t="s">
        <v>36</v>
      </c>
    </row>
    <row r="163" spans="1:22" x14ac:dyDescent="0.2">
      <c r="A163" s="23" t="s">
        <v>22</v>
      </c>
      <c r="B163" s="19" t="s">
        <v>23</v>
      </c>
      <c r="C163" s="19" t="s">
        <v>23</v>
      </c>
      <c r="D163" s="19" t="s">
        <v>24</v>
      </c>
      <c r="E163" s="19" t="s">
        <v>25</v>
      </c>
      <c r="F163" s="19" t="s">
        <v>936</v>
      </c>
      <c r="G163" s="19" t="s">
        <v>167</v>
      </c>
      <c r="H163" s="20">
        <v>43446</v>
      </c>
      <c r="I163" s="20">
        <v>43830</v>
      </c>
      <c r="J163" s="19" t="s">
        <v>73</v>
      </c>
      <c r="K163" s="19" t="s">
        <v>74</v>
      </c>
      <c r="L163" s="19" t="s">
        <v>75</v>
      </c>
      <c r="M163" s="22">
        <v>18913.990000000002</v>
      </c>
      <c r="N163" s="19" t="s">
        <v>30</v>
      </c>
      <c r="O163" s="22">
        <v>16346.06</v>
      </c>
      <c r="P163" s="19" t="s">
        <v>30</v>
      </c>
      <c r="Q163" s="19" t="s">
        <v>31</v>
      </c>
      <c r="R163" s="19" t="s">
        <v>32</v>
      </c>
      <c r="S163" s="19" t="s">
        <v>33</v>
      </c>
      <c r="T163" s="19" t="s">
        <v>34</v>
      </c>
      <c r="U163" s="6" t="s">
        <v>35</v>
      </c>
      <c r="V163" s="6" t="s">
        <v>36</v>
      </c>
    </row>
    <row r="164" spans="1:22" x14ac:dyDescent="0.2">
      <c r="A164" s="23" t="s">
        <v>22</v>
      </c>
      <c r="B164" s="19" t="s">
        <v>23</v>
      </c>
      <c r="C164" s="19" t="s">
        <v>23</v>
      </c>
      <c r="D164" s="19" t="s">
        <v>24</v>
      </c>
      <c r="E164" s="19" t="s">
        <v>25</v>
      </c>
      <c r="F164" s="19" t="s">
        <v>941</v>
      </c>
      <c r="G164" s="19" t="s">
        <v>42</v>
      </c>
      <c r="H164" s="20">
        <v>42043</v>
      </c>
      <c r="I164" s="20"/>
      <c r="J164" s="19" t="s">
        <v>942</v>
      </c>
      <c r="K164" s="19" t="s">
        <v>943</v>
      </c>
      <c r="L164" s="19" t="s">
        <v>32</v>
      </c>
      <c r="M164" s="22">
        <v>1000</v>
      </c>
      <c r="N164" s="19" t="s">
        <v>30</v>
      </c>
      <c r="O164" s="22">
        <v>1000</v>
      </c>
      <c r="P164" s="19" t="s">
        <v>30</v>
      </c>
      <c r="Q164" s="19" t="s">
        <v>31</v>
      </c>
      <c r="R164" s="19" t="s">
        <v>32</v>
      </c>
      <c r="S164" s="19" t="s">
        <v>33</v>
      </c>
      <c r="T164" s="19" t="s">
        <v>34</v>
      </c>
      <c r="U164" s="6" t="s">
        <v>35</v>
      </c>
      <c r="V164" s="6" t="s">
        <v>36</v>
      </c>
    </row>
    <row r="165" spans="1:22" x14ac:dyDescent="0.2">
      <c r="A165" s="23" t="s">
        <v>22</v>
      </c>
      <c r="B165" s="19" t="s">
        <v>23</v>
      </c>
      <c r="C165" s="19" t="s">
        <v>23</v>
      </c>
      <c r="D165" s="19" t="s">
        <v>24</v>
      </c>
      <c r="E165" s="19" t="s">
        <v>25</v>
      </c>
      <c r="F165" s="19" t="s">
        <v>987</v>
      </c>
      <c r="G165" s="19" t="s">
        <v>988</v>
      </c>
      <c r="H165" s="20">
        <v>43103</v>
      </c>
      <c r="I165" s="20">
        <v>43465</v>
      </c>
      <c r="J165" s="19" t="s">
        <v>989</v>
      </c>
      <c r="K165" s="19" t="s">
        <v>990</v>
      </c>
      <c r="L165" s="19" t="s">
        <v>991</v>
      </c>
      <c r="M165" s="22">
        <v>4731.4799999999996</v>
      </c>
      <c r="N165" s="19" t="s">
        <v>30</v>
      </c>
      <c r="O165" s="22">
        <v>1693.55</v>
      </c>
      <c r="P165" s="19" t="s">
        <v>30</v>
      </c>
      <c r="Q165" s="19" t="s">
        <v>31</v>
      </c>
      <c r="R165" s="19" t="s">
        <v>992</v>
      </c>
      <c r="S165" s="19" t="s">
        <v>737</v>
      </c>
      <c r="T165" s="19" t="s">
        <v>34</v>
      </c>
      <c r="U165" s="6" t="s">
        <v>35</v>
      </c>
      <c r="V165" s="6" t="s">
        <v>36</v>
      </c>
    </row>
    <row r="166" spans="1:22" x14ac:dyDescent="0.2">
      <c r="A166" s="23" t="s">
        <v>22</v>
      </c>
      <c r="B166" s="19" t="s">
        <v>23</v>
      </c>
      <c r="C166" s="19" t="s">
        <v>23</v>
      </c>
      <c r="D166" s="19" t="s">
        <v>24</v>
      </c>
      <c r="E166" s="19" t="s">
        <v>25</v>
      </c>
      <c r="F166" s="19" t="s">
        <v>1006</v>
      </c>
      <c r="G166" s="19" t="s">
        <v>118</v>
      </c>
      <c r="H166" s="20">
        <v>43145</v>
      </c>
      <c r="I166" s="20">
        <v>43677</v>
      </c>
      <c r="J166" s="19" t="s">
        <v>1007</v>
      </c>
      <c r="K166" s="19" t="s">
        <v>1008</v>
      </c>
      <c r="L166" s="19" t="s">
        <v>1009</v>
      </c>
      <c r="M166" s="22">
        <v>9734.4</v>
      </c>
      <c r="N166" s="19" t="s">
        <v>30</v>
      </c>
      <c r="O166" s="22">
        <v>5578.88</v>
      </c>
      <c r="P166" s="19" t="s">
        <v>30</v>
      </c>
      <c r="Q166" s="19" t="s">
        <v>31</v>
      </c>
      <c r="R166" s="19" t="s">
        <v>32</v>
      </c>
      <c r="S166" s="19" t="s">
        <v>33</v>
      </c>
      <c r="T166" s="19" t="s">
        <v>34</v>
      </c>
      <c r="U166" s="6" t="s">
        <v>35</v>
      </c>
      <c r="V166" s="6" t="s">
        <v>36</v>
      </c>
    </row>
    <row r="167" spans="1:22" x14ac:dyDescent="0.2">
      <c r="A167" s="23" t="s">
        <v>22</v>
      </c>
      <c r="B167" s="19" t="s">
        <v>23</v>
      </c>
      <c r="C167" s="19" t="s">
        <v>23</v>
      </c>
      <c r="D167" s="19" t="s">
        <v>24</v>
      </c>
      <c r="E167" s="19" t="s">
        <v>25</v>
      </c>
      <c r="F167" s="19" t="s">
        <v>1016</v>
      </c>
      <c r="G167" s="19" t="s">
        <v>1017</v>
      </c>
      <c r="H167" s="20">
        <v>43159</v>
      </c>
      <c r="I167" s="20">
        <v>43830</v>
      </c>
      <c r="J167" s="19" t="s">
        <v>1018</v>
      </c>
      <c r="K167" s="19" t="s">
        <v>1019</v>
      </c>
      <c r="L167" s="19" t="s">
        <v>1020</v>
      </c>
      <c r="M167" s="22">
        <v>102960</v>
      </c>
      <c r="N167" s="19" t="s">
        <v>30</v>
      </c>
      <c r="O167" s="22">
        <v>102960</v>
      </c>
      <c r="P167" s="19" t="s">
        <v>30</v>
      </c>
      <c r="Q167" s="19" t="s">
        <v>31</v>
      </c>
      <c r="R167" s="19" t="s">
        <v>1021</v>
      </c>
      <c r="S167" s="19" t="s">
        <v>93</v>
      </c>
      <c r="T167" s="19" t="s">
        <v>34</v>
      </c>
      <c r="U167" s="6" t="s">
        <v>35</v>
      </c>
      <c r="V167" s="6" t="s">
        <v>36</v>
      </c>
    </row>
    <row r="168" spans="1:22" x14ac:dyDescent="0.2">
      <c r="A168" s="23" t="s">
        <v>22</v>
      </c>
      <c r="B168" s="19" t="s">
        <v>23</v>
      </c>
      <c r="C168" s="19" t="s">
        <v>23</v>
      </c>
      <c r="D168" s="19" t="s">
        <v>24</v>
      </c>
      <c r="E168" s="19" t="s">
        <v>25</v>
      </c>
      <c r="F168" s="19" t="s">
        <v>1022</v>
      </c>
      <c r="G168" s="19" t="s">
        <v>1023</v>
      </c>
      <c r="H168" s="20">
        <v>43171</v>
      </c>
      <c r="I168" s="20">
        <v>43465</v>
      </c>
      <c r="J168" s="19" t="s">
        <v>1024</v>
      </c>
      <c r="K168" s="19" t="s">
        <v>1025</v>
      </c>
      <c r="L168" s="19" t="s">
        <v>1026</v>
      </c>
      <c r="M168" s="22">
        <v>47114.45</v>
      </c>
      <c r="N168" s="19" t="s">
        <v>30</v>
      </c>
      <c r="O168" s="21">
        <v>0</v>
      </c>
      <c r="P168" s="19" t="s">
        <v>32</v>
      </c>
      <c r="Q168" s="19" t="s">
        <v>282</v>
      </c>
      <c r="R168" s="19" t="s">
        <v>1027</v>
      </c>
      <c r="S168" s="19" t="s">
        <v>32</v>
      </c>
      <c r="T168" s="19" t="s">
        <v>34</v>
      </c>
      <c r="U168" s="6" t="s">
        <v>309</v>
      </c>
      <c r="V168" s="6" t="s">
        <v>310</v>
      </c>
    </row>
    <row r="169" spans="1:22" x14ac:dyDescent="0.2">
      <c r="A169" s="23" t="s">
        <v>22</v>
      </c>
      <c r="B169" s="19" t="s">
        <v>23</v>
      </c>
      <c r="C169" s="19" t="s">
        <v>23</v>
      </c>
      <c r="D169" s="19" t="s">
        <v>24</v>
      </c>
      <c r="E169" s="19" t="s">
        <v>25</v>
      </c>
      <c r="F169" s="19" t="s">
        <v>1028</v>
      </c>
      <c r="G169" s="19" t="s">
        <v>1029</v>
      </c>
      <c r="H169" s="20">
        <v>43216</v>
      </c>
      <c r="I169" s="20">
        <v>43830</v>
      </c>
      <c r="J169" s="19" t="s">
        <v>989</v>
      </c>
      <c r="K169" s="19" t="s">
        <v>990</v>
      </c>
      <c r="L169" s="19" t="s">
        <v>991</v>
      </c>
      <c r="M169" s="22">
        <v>197149.77</v>
      </c>
      <c r="N169" s="19" t="s">
        <v>30</v>
      </c>
      <c r="O169" s="22">
        <v>177596.62</v>
      </c>
      <c r="P169" s="19" t="s">
        <v>30</v>
      </c>
      <c r="Q169" s="19" t="s">
        <v>31</v>
      </c>
      <c r="R169" s="19" t="s">
        <v>1030</v>
      </c>
      <c r="S169" s="19" t="s">
        <v>93</v>
      </c>
      <c r="T169" s="19" t="s">
        <v>34</v>
      </c>
      <c r="U169" s="6" t="s">
        <v>309</v>
      </c>
      <c r="V169" s="6" t="s">
        <v>310</v>
      </c>
    </row>
    <row r="170" spans="1:22" x14ac:dyDescent="0.2">
      <c r="A170" s="23" t="s">
        <v>22</v>
      </c>
      <c r="B170" s="19" t="s">
        <v>23</v>
      </c>
      <c r="C170" s="19" t="s">
        <v>23</v>
      </c>
      <c r="D170" s="19" t="s">
        <v>24</v>
      </c>
      <c r="E170" s="19" t="s">
        <v>25</v>
      </c>
      <c r="F170" s="19" t="s">
        <v>1031</v>
      </c>
      <c r="G170" s="19" t="s">
        <v>1032</v>
      </c>
      <c r="H170" s="20">
        <v>43331</v>
      </c>
      <c r="I170" s="20">
        <v>43664</v>
      </c>
      <c r="J170" s="19" t="s">
        <v>1033</v>
      </c>
      <c r="K170" s="19" t="s">
        <v>1034</v>
      </c>
      <c r="L170" s="19" t="s">
        <v>1035</v>
      </c>
      <c r="M170" s="22">
        <v>13228.48</v>
      </c>
      <c r="N170" s="19" t="s">
        <v>30</v>
      </c>
      <c r="O170" s="22">
        <v>9528.02</v>
      </c>
      <c r="P170" s="19" t="s">
        <v>30</v>
      </c>
      <c r="Q170" s="19" t="s">
        <v>31</v>
      </c>
      <c r="R170" s="19" t="s">
        <v>32</v>
      </c>
      <c r="S170" s="19" t="s">
        <v>33</v>
      </c>
      <c r="T170" s="19" t="s">
        <v>34</v>
      </c>
      <c r="U170" s="6" t="s">
        <v>309</v>
      </c>
      <c r="V170" s="6" t="s">
        <v>310</v>
      </c>
    </row>
    <row r="171" spans="1:22" x14ac:dyDescent="0.2">
      <c r="A171" s="23" t="s">
        <v>22</v>
      </c>
      <c r="B171" s="19" t="s">
        <v>23</v>
      </c>
      <c r="C171" s="19" t="s">
        <v>23</v>
      </c>
      <c r="D171" s="19" t="s">
        <v>24</v>
      </c>
      <c r="E171" s="19" t="s">
        <v>25</v>
      </c>
      <c r="F171" s="19" t="s">
        <v>1036</v>
      </c>
      <c r="G171" s="19" t="s">
        <v>1037</v>
      </c>
      <c r="H171" s="20">
        <v>43346</v>
      </c>
      <c r="I171" s="20">
        <v>43615</v>
      </c>
      <c r="J171" s="19" t="s">
        <v>687</v>
      </c>
      <c r="K171" s="19" t="s">
        <v>688</v>
      </c>
      <c r="L171" s="19" t="s">
        <v>689</v>
      </c>
      <c r="M171" s="22">
        <v>99450</v>
      </c>
      <c r="N171" s="19" t="s">
        <v>30</v>
      </c>
      <c r="O171" s="22">
        <v>74601.009999999995</v>
      </c>
      <c r="P171" s="19" t="s">
        <v>30</v>
      </c>
      <c r="Q171" s="19" t="s">
        <v>282</v>
      </c>
      <c r="R171" s="19" t="s">
        <v>690</v>
      </c>
      <c r="S171" s="19" t="s">
        <v>32</v>
      </c>
      <c r="T171" s="19" t="s">
        <v>34</v>
      </c>
      <c r="U171" s="6" t="s">
        <v>35</v>
      </c>
      <c r="V171" s="6" t="s">
        <v>36</v>
      </c>
    </row>
    <row r="172" spans="1:22" x14ac:dyDescent="0.2">
      <c r="A172" s="23" t="s">
        <v>22</v>
      </c>
      <c r="B172" s="19" t="s">
        <v>23</v>
      </c>
      <c r="C172" s="19" t="s">
        <v>23</v>
      </c>
      <c r="D172" s="19" t="s">
        <v>24</v>
      </c>
      <c r="E172" s="19" t="s">
        <v>25</v>
      </c>
      <c r="F172" s="19" t="s">
        <v>1038</v>
      </c>
      <c r="G172" s="19" t="s">
        <v>1039</v>
      </c>
      <c r="H172" s="20">
        <v>43363</v>
      </c>
      <c r="I172" s="20">
        <v>43615</v>
      </c>
      <c r="J172" s="19" t="s">
        <v>1040</v>
      </c>
      <c r="K172" s="19" t="s">
        <v>1041</v>
      </c>
      <c r="L172" s="19" t="s">
        <v>1042</v>
      </c>
      <c r="M172" s="22">
        <v>12307.68</v>
      </c>
      <c r="N172" s="19" t="s">
        <v>30</v>
      </c>
      <c r="O172" s="22">
        <v>5727.95</v>
      </c>
      <c r="P172" s="19" t="s">
        <v>30</v>
      </c>
      <c r="Q172" s="19" t="s">
        <v>31</v>
      </c>
      <c r="R172" s="19" t="s">
        <v>32</v>
      </c>
      <c r="S172" s="19" t="s">
        <v>33</v>
      </c>
      <c r="T172" s="19" t="s">
        <v>34</v>
      </c>
      <c r="U172" s="6" t="s">
        <v>35</v>
      </c>
      <c r="V172" s="6" t="s">
        <v>36</v>
      </c>
    </row>
    <row r="173" spans="1:22" x14ac:dyDescent="0.2">
      <c r="A173" s="23" t="s">
        <v>22</v>
      </c>
      <c r="B173" s="19" t="s">
        <v>23</v>
      </c>
      <c r="C173" s="19" t="s">
        <v>23</v>
      </c>
      <c r="D173" s="19" t="s">
        <v>24</v>
      </c>
      <c r="E173" s="19" t="s">
        <v>25</v>
      </c>
      <c r="F173" s="19" t="s">
        <v>1043</v>
      </c>
      <c r="G173" s="19" t="s">
        <v>1044</v>
      </c>
      <c r="H173" s="20">
        <v>43395</v>
      </c>
      <c r="I173" s="20">
        <v>43830</v>
      </c>
      <c r="J173" s="19" t="s">
        <v>1045</v>
      </c>
      <c r="K173" s="19" t="s">
        <v>1046</v>
      </c>
      <c r="L173" s="19" t="s">
        <v>1047</v>
      </c>
      <c r="M173" s="22">
        <v>2948.4</v>
      </c>
      <c r="N173" s="19" t="s">
        <v>30</v>
      </c>
      <c r="O173" s="22">
        <v>2948.4</v>
      </c>
      <c r="P173" s="19" t="s">
        <v>30</v>
      </c>
      <c r="Q173" s="19" t="s">
        <v>31</v>
      </c>
      <c r="R173" s="19" t="s">
        <v>32</v>
      </c>
      <c r="S173" s="19" t="s">
        <v>33</v>
      </c>
      <c r="T173" s="19" t="s">
        <v>34</v>
      </c>
      <c r="U173" s="6" t="s">
        <v>35</v>
      </c>
      <c r="V173" s="6" t="s">
        <v>36</v>
      </c>
    </row>
    <row r="174" spans="1:22" x14ac:dyDescent="0.2">
      <c r="A174" s="23" t="s">
        <v>22</v>
      </c>
      <c r="B174" s="19" t="s">
        <v>23</v>
      </c>
      <c r="C174" s="19" t="s">
        <v>23</v>
      </c>
      <c r="D174" s="19" t="s">
        <v>24</v>
      </c>
      <c r="E174" s="19" t="s">
        <v>25</v>
      </c>
      <c r="F174" s="19" t="s">
        <v>1048</v>
      </c>
      <c r="G174" s="19" t="s">
        <v>118</v>
      </c>
      <c r="H174" s="20">
        <v>43415</v>
      </c>
      <c r="I174" s="20">
        <v>43830</v>
      </c>
      <c r="J174" s="19" t="s">
        <v>1049</v>
      </c>
      <c r="K174" s="19" t="s">
        <v>1050</v>
      </c>
      <c r="L174" s="19" t="s">
        <v>1051</v>
      </c>
      <c r="M174" s="22">
        <v>49949.3</v>
      </c>
      <c r="N174" s="19" t="s">
        <v>30</v>
      </c>
      <c r="O174" s="22">
        <v>22439.72</v>
      </c>
      <c r="P174" s="19" t="s">
        <v>30</v>
      </c>
      <c r="Q174" s="19" t="s">
        <v>31</v>
      </c>
      <c r="R174" s="19" t="s">
        <v>32</v>
      </c>
      <c r="S174" s="19" t="s">
        <v>33</v>
      </c>
      <c r="T174" s="19" t="s">
        <v>34</v>
      </c>
      <c r="U174" s="6" t="s">
        <v>35</v>
      </c>
      <c r="V174" s="6" t="s">
        <v>36</v>
      </c>
    </row>
    <row r="175" spans="1:22" x14ac:dyDescent="0.2">
      <c r="A175" s="23" t="s">
        <v>22</v>
      </c>
      <c r="B175" s="19" t="s">
        <v>23</v>
      </c>
      <c r="C175" s="19" t="s">
        <v>23</v>
      </c>
      <c r="D175" s="19" t="s">
        <v>24</v>
      </c>
      <c r="E175" s="19" t="s">
        <v>25</v>
      </c>
      <c r="F175" s="19" t="s">
        <v>1052</v>
      </c>
      <c r="G175" s="19" t="s">
        <v>118</v>
      </c>
      <c r="H175" s="20">
        <v>43419</v>
      </c>
      <c r="I175" s="20">
        <v>43830</v>
      </c>
      <c r="J175" s="19" t="s">
        <v>1053</v>
      </c>
      <c r="K175" s="19" t="s">
        <v>1054</v>
      </c>
      <c r="L175" s="19" t="s">
        <v>1055</v>
      </c>
      <c r="M175" s="22">
        <v>34222.5</v>
      </c>
      <c r="N175" s="19" t="s">
        <v>30</v>
      </c>
      <c r="O175" s="21">
        <v>0</v>
      </c>
      <c r="P175" s="19" t="s">
        <v>32</v>
      </c>
      <c r="Q175" s="19" t="s">
        <v>31</v>
      </c>
      <c r="R175" s="19" t="s">
        <v>32</v>
      </c>
      <c r="S175" s="19" t="s">
        <v>33</v>
      </c>
      <c r="T175" s="19" t="s">
        <v>34</v>
      </c>
      <c r="U175" s="6" t="s">
        <v>35</v>
      </c>
      <c r="V175" s="6" t="s">
        <v>36</v>
      </c>
    </row>
    <row r="176" spans="1:22" x14ac:dyDescent="0.2">
      <c r="A176" s="23" t="s">
        <v>22</v>
      </c>
      <c r="B176" s="19" t="s">
        <v>23</v>
      </c>
      <c r="C176" s="19" t="s">
        <v>23</v>
      </c>
      <c r="D176" s="19" t="s">
        <v>24</v>
      </c>
      <c r="E176" s="19" t="s">
        <v>25</v>
      </c>
      <c r="F176" s="19" t="s">
        <v>1056</v>
      </c>
      <c r="G176" s="19" t="s">
        <v>1057</v>
      </c>
      <c r="H176" s="20">
        <v>43443</v>
      </c>
      <c r="I176" s="20">
        <v>43830</v>
      </c>
      <c r="J176" s="19" t="s">
        <v>1058</v>
      </c>
      <c r="K176" s="19" t="s">
        <v>1059</v>
      </c>
      <c r="L176" s="19" t="s">
        <v>1060</v>
      </c>
      <c r="M176" s="22">
        <v>1875.04</v>
      </c>
      <c r="N176" s="19" t="s">
        <v>30</v>
      </c>
      <c r="O176" s="21">
        <v>0</v>
      </c>
      <c r="P176" s="19" t="s">
        <v>32</v>
      </c>
      <c r="Q176" s="19" t="s">
        <v>282</v>
      </c>
      <c r="R176" s="19" t="s">
        <v>1061</v>
      </c>
      <c r="S176" s="19" t="s">
        <v>32</v>
      </c>
      <c r="T176" s="19" t="s">
        <v>34</v>
      </c>
      <c r="U176" s="6" t="s">
        <v>35</v>
      </c>
      <c r="V176" s="6" t="s">
        <v>36</v>
      </c>
    </row>
    <row r="177" spans="1:22" x14ac:dyDescent="0.2">
      <c r="A177" s="23" t="s">
        <v>22</v>
      </c>
      <c r="B177" s="19" t="s">
        <v>23</v>
      </c>
      <c r="C177" s="19" t="s">
        <v>23</v>
      </c>
      <c r="D177" s="19" t="s">
        <v>24</v>
      </c>
      <c r="E177" s="19" t="s">
        <v>25</v>
      </c>
      <c r="F177" s="19" t="s">
        <v>1062</v>
      </c>
      <c r="G177" s="19" t="s">
        <v>1011</v>
      </c>
      <c r="H177" s="20">
        <v>43472</v>
      </c>
      <c r="I177" s="20">
        <v>44196</v>
      </c>
      <c r="J177" s="19" t="s">
        <v>1063</v>
      </c>
      <c r="K177" s="19" t="s">
        <v>1064</v>
      </c>
      <c r="L177" s="19" t="s">
        <v>1065</v>
      </c>
      <c r="M177" s="22">
        <v>109512</v>
      </c>
      <c r="N177" s="19" t="s">
        <v>30</v>
      </c>
      <c r="O177" s="22">
        <v>82134</v>
      </c>
      <c r="P177" s="19" t="s">
        <v>30</v>
      </c>
      <c r="Q177" s="19" t="s">
        <v>31</v>
      </c>
      <c r="R177" s="19" t="s">
        <v>1066</v>
      </c>
      <c r="S177" s="19" t="s">
        <v>93</v>
      </c>
      <c r="T177" s="19" t="s">
        <v>34</v>
      </c>
      <c r="U177" s="6" t="s">
        <v>35</v>
      </c>
      <c r="V177" s="6" t="s">
        <v>36</v>
      </c>
    </row>
    <row r="178" spans="1:22" x14ac:dyDescent="0.2">
      <c r="A178" s="23" t="s">
        <v>22</v>
      </c>
      <c r="B178" s="19" t="s">
        <v>23</v>
      </c>
      <c r="C178" s="19" t="s">
        <v>23</v>
      </c>
      <c r="D178" s="19" t="s">
        <v>24</v>
      </c>
      <c r="E178" s="19" t="s">
        <v>25</v>
      </c>
      <c r="F178" s="19" t="s">
        <v>1067</v>
      </c>
      <c r="G178" s="19" t="s">
        <v>1068</v>
      </c>
      <c r="H178" s="20">
        <v>43475</v>
      </c>
      <c r="I178" s="20">
        <v>43830</v>
      </c>
      <c r="J178" s="19" t="s">
        <v>989</v>
      </c>
      <c r="K178" s="19" t="s">
        <v>990</v>
      </c>
      <c r="L178" s="19" t="s">
        <v>991</v>
      </c>
      <c r="M178" s="22">
        <v>21531.279999999999</v>
      </c>
      <c r="N178" s="19" t="s">
        <v>30</v>
      </c>
      <c r="O178" s="22">
        <v>13765.13</v>
      </c>
      <c r="P178" s="19" t="s">
        <v>30</v>
      </c>
      <c r="Q178" s="19" t="s">
        <v>31</v>
      </c>
      <c r="R178" s="19" t="s">
        <v>1069</v>
      </c>
      <c r="S178" s="19" t="s">
        <v>136</v>
      </c>
      <c r="T178" s="19" t="s">
        <v>34</v>
      </c>
      <c r="U178" s="6" t="s">
        <v>205</v>
      </c>
      <c r="V178" s="6" t="s">
        <v>206</v>
      </c>
    </row>
    <row r="179" spans="1:22" x14ac:dyDescent="0.2">
      <c r="A179" s="23" t="s">
        <v>22</v>
      </c>
      <c r="B179" s="19" t="s">
        <v>23</v>
      </c>
      <c r="C179" s="19" t="s">
        <v>23</v>
      </c>
      <c r="D179" s="19" t="s">
        <v>24</v>
      </c>
      <c r="E179" s="19" t="s">
        <v>25</v>
      </c>
      <c r="F179" s="19" t="s">
        <v>1070</v>
      </c>
      <c r="G179" s="19" t="s">
        <v>1071</v>
      </c>
      <c r="H179" s="20">
        <v>43478</v>
      </c>
      <c r="I179" s="20">
        <v>43576</v>
      </c>
      <c r="J179" s="19" t="s">
        <v>1072</v>
      </c>
      <c r="K179" s="19" t="s">
        <v>1073</v>
      </c>
      <c r="L179" s="19" t="s">
        <v>1074</v>
      </c>
      <c r="M179" s="21">
        <v>115.03</v>
      </c>
      <c r="N179" s="19" t="s">
        <v>30</v>
      </c>
      <c r="O179" s="21">
        <v>104.96</v>
      </c>
      <c r="P179" s="19" t="s">
        <v>30</v>
      </c>
      <c r="Q179" s="19" t="s">
        <v>31</v>
      </c>
      <c r="R179" s="19" t="s">
        <v>1075</v>
      </c>
      <c r="S179" s="19" t="s">
        <v>1076</v>
      </c>
      <c r="T179" s="19" t="s">
        <v>34</v>
      </c>
      <c r="U179" s="6" t="s">
        <v>309</v>
      </c>
      <c r="V179" s="6" t="s">
        <v>310</v>
      </c>
    </row>
    <row r="180" spans="1:22" x14ac:dyDescent="0.2">
      <c r="A180" s="23" t="s">
        <v>22</v>
      </c>
      <c r="B180" s="19" t="s">
        <v>23</v>
      </c>
      <c r="C180" s="19" t="s">
        <v>23</v>
      </c>
      <c r="D180" s="19" t="s">
        <v>24</v>
      </c>
      <c r="E180" s="19" t="s">
        <v>25</v>
      </c>
      <c r="F180" s="19" t="s">
        <v>1079</v>
      </c>
      <c r="G180" s="19" t="s">
        <v>1080</v>
      </c>
      <c r="H180" s="20">
        <v>43487</v>
      </c>
      <c r="I180" s="20">
        <v>43821</v>
      </c>
      <c r="J180" s="19" t="s">
        <v>112</v>
      </c>
      <c r="K180" s="19" t="s">
        <v>113</v>
      </c>
      <c r="L180" s="19" t="s">
        <v>114</v>
      </c>
      <c r="M180" s="22">
        <v>1899.78</v>
      </c>
      <c r="N180" s="19" t="s">
        <v>30</v>
      </c>
      <c r="O180" s="22">
        <v>1200.1400000000001</v>
      </c>
      <c r="P180" s="19" t="s">
        <v>30</v>
      </c>
      <c r="Q180" s="19" t="s">
        <v>31</v>
      </c>
      <c r="R180" s="19" t="s">
        <v>32</v>
      </c>
      <c r="S180" s="19" t="s">
        <v>33</v>
      </c>
      <c r="T180" s="19" t="s">
        <v>34</v>
      </c>
      <c r="U180" s="6" t="s">
        <v>35</v>
      </c>
      <c r="V180" s="6" t="s">
        <v>36</v>
      </c>
    </row>
    <row r="181" spans="1:22" x14ac:dyDescent="0.2">
      <c r="A181" s="23" t="s">
        <v>22</v>
      </c>
      <c r="B181" s="19" t="s">
        <v>23</v>
      </c>
      <c r="C181" s="19" t="s">
        <v>23</v>
      </c>
      <c r="D181" s="19" t="s">
        <v>24</v>
      </c>
      <c r="E181" s="19" t="s">
        <v>25</v>
      </c>
      <c r="F181" s="19" t="s">
        <v>1081</v>
      </c>
      <c r="G181" s="19" t="s">
        <v>1080</v>
      </c>
      <c r="H181" s="20">
        <v>43487</v>
      </c>
      <c r="I181" s="20">
        <v>43821</v>
      </c>
      <c r="J181" s="19" t="s">
        <v>1082</v>
      </c>
      <c r="K181" s="19" t="s">
        <v>1083</v>
      </c>
      <c r="L181" s="19" t="s">
        <v>1084</v>
      </c>
      <c r="M181" s="22">
        <v>3800</v>
      </c>
      <c r="N181" s="19" t="s">
        <v>30</v>
      </c>
      <c r="O181" s="22">
        <v>3000</v>
      </c>
      <c r="P181" s="19" t="s">
        <v>30</v>
      </c>
      <c r="Q181" s="19" t="s">
        <v>31</v>
      </c>
      <c r="R181" s="19" t="s">
        <v>32</v>
      </c>
      <c r="S181" s="19" t="s">
        <v>33</v>
      </c>
      <c r="T181" s="19" t="s">
        <v>34</v>
      </c>
      <c r="U181" s="6" t="s">
        <v>35</v>
      </c>
      <c r="V181" s="6" t="s">
        <v>36</v>
      </c>
    </row>
    <row r="182" spans="1:22" x14ac:dyDescent="0.2">
      <c r="A182" s="23" t="s">
        <v>22</v>
      </c>
      <c r="B182" s="19" t="s">
        <v>23</v>
      </c>
      <c r="C182" s="19" t="s">
        <v>23</v>
      </c>
      <c r="D182" s="19" t="s">
        <v>24</v>
      </c>
      <c r="E182" s="19" t="s">
        <v>25</v>
      </c>
      <c r="F182" s="19" t="s">
        <v>1085</v>
      </c>
      <c r="G182" s="19" t="s">
        <v>1086</v>
      </c>
      <c r="H182" s="20">
        <v>43488</v>
      </c>
      <c r="I182" s="20">
        <v>44196</v>
      </c>
      <c r="J182" s="19" t="s">
        <v>900</v>
      </c>
      <c r="K182" s="19" t="s">
        <v>901</v>
      </c>
      <c r="L182" s="19" t="s">
        <v>902</v>
      </c>
      <c r="M182" s="22">
        <v>49975.17</v>
      </c>
      <c r="N182" s="19" t="s">
        <v>30</v>
      </c>
      <c r="O182" s="22">
        <v>26516.58</v>
      </c>
      <c r="P182" s="19" t="s">
        <v>30</v>
      </c>
      <c r="Q182" s="19" t="s">
        <v>31</v>
      </c>
      <c r="R182" s="19" t="s">
        <v>32</v>
      </c>
      <c r="S182" s="19" t="s">
        <v>33</v>
      </c>
      <c r="T182" s="19" t="s">
        <v>34</v>
      </c>
      <c r="U182" s="6" t="s">
        <v>35</v>
      </c>
      <c r="V182" s="6" t="s">
        <v>36</v>
      </c>
    </row>
    <row r="183" spans="1:22" x14ac:dyDescent="0.2">
      <c r="A183" s="23" t="s">
        <v>22</v>
      </c>
      <c r="B183" s="19" t="s">
        <v>23</v>
      </c>
      <c r="C183" s="19" t="s">
        <v>23</v>
      </c>
      <c r="D183" s="19" t="s">
        <v>24</v>
      </c>
      <c r="E183" s="19" t="s">
        <v>25</v>
      </c>
      <c r="F183" s="19" t="s">
        <v>1087</v>
      </c>
      <c r="G183" s="19" t="s">
        <v>1088</v>
      </c>
      <c r="H183" s="20">
        <v>43501</v>
      </c>
      <c r="I183" s="20">
        <v>43830</v>
      </c>
      <c r="J183" s="19" t="s">
        <v>128</v>
      </c>
      <c r="K183" s="26"/>
      <c r="L183" s="26"/>
      <c r="M183" s="22">
        <v>2796</v>
      </c>
      <c r="N183" s="19" t="s">
        <v>30</v>
      </c>
      <c r="O183" s="22">
        <v>2330.4699999999998</v>
      </c>
      <c r="P183" s="19" t="s">
        <v>30</v>
      </c>
      <c r="Q183" s="19" t="s">
        <v>31</v>
      </c>
      <c r="R183" s="19" t="s">
        <v>32</v>
      </c>
      <c r="S183" s="19" t="s">
        <v>33</v>
      </c>
      <c r="T183" s="19" t="s">
        <v>34</v>
      </c>
      <c r="U183" s="6" t="s">
        <v>35</v>
      </c>
      <c r="V183" s="6" t="s">
        <v>36</v>
      </c>
    </row>
    <row r="184" spans="1:22" x14ac:dyDescent="0.2">
      <c r="A184" s="23" t="s">
        <v>22</v>
      </c>
      <c r="B184" s="19" t="s">
        <v>23</v>
      </c>
      <c r="C184" s="19" t="s">
        <v>23</v>
      </c>
      <c r="D184" s="19" t="s">
        <v>24</v>
      </c>
      <c r="E184" s="19" t="s">
        <v>25</v>
      </c>
      <c r="F184" s="19" t="s">
        <v>1095</v>
      </c>
      <c r="G184" s="19" t="s">
        <v>25</v>
      </c>
      <c r="H184" s="20">
        <v>42264</v>
      </c>
      <c r="I184" s="20"/>
      <c r="J184" s="19" t="s">
        <v>1096</v>
      </c>
      <c r="K184" s="19" t="s">
        <v>1097</v>
      </c>
      <c r="L184" s="19" t="s">
        <v>1098</v>
      </c>
      <c r="M184" s="21">
        <v>393.12</v>
      </c>
      <c r="N184" s="19" t="s">
        <v>30</v>
      </c>
      <c r="O184" s="21">
        <v>393.12</v>
      </c>
      <c r="P184" s="19" t="s">
        <v>30</v>
      </c>
      <c r="Q184" s="19" t="s">
        <v>31</v>
      </c>
      <c r="R184" s="19" t="s">
        <v>32</v>
      </c>
      <c r="S184" s="19" t="s">
        <v>33</v>
      </c>
      <c r="T184" s="19" t="s">
        <v>34</v>
      </c>
      <c r="U184" s="6" t="s">
        <v>35</v>
      </c>
      <c r="V184" s="6" t="s">
        <v>36</v>
      </c>
    </row>
    <row r="185" spans="1:22" x14ac:dyDescent="0.2">
      <c r="A185" s="23" t="s">
        <v>22</v>
      </c>
      <c r="B185" s="19" t="s">
        <v>23</v>
      </c>
      <c r="C185" s="19" t="s">
        <v>23</v>
      </c>
      <c r="D185" s="19" t="s">
        <v>24</v>
      </c>
      <c r="E185" s="19" t="s">
        <v>25</v>
      </c>
      <c r="F185" s="19" t="s">
        <v>1127</v>
      </c>
      <c r="G185" s="19" t="s">
        <v>1128</v>
      </c>
      <c r="H185" s="20">
        <v>43104</v>
      </c>
      <c r="I185" s="20">
        <v>42004</v>
      </c>
      <c r="J185" s="19" t="s">
        <v>1129</v>
      </c>
      <c r="K185" s="19" t="s">
        <v>1130</v>
      </c>
      <c r="L185" s="19" t="s">
        <v>1131</v>
      </c>
      <c r="M185" s="22">
        <v>58500</v>
      </c>
      <c r="N185" s="19" t="s">
        <v>30</v>
      </c>
      <c r="O185" s="22">
        <v>15210.49</v>
      </c>
      <c r="P185" s="19" t="s">
        <v>30</v>
      </c>
      <c r="Q185" s="19" t="s">
        <v>184</v>
      </c>
      <c r="R185" s="19" t="s">
        <v>32</v>
      </c>
      <c r="S185" s="19" t="s">
        <v>32</v>
      </c>
      <c r="T185" s="19" t="s">
        <v>34</v>
      </c>
      <c r="U185" s="6" t="s">
        <v>35</v>
      </c>
      <c r="V185" s="6" t="s">
        <v>36</v>
      </c>
    </row>
    <row r="186" spans="1:22" x14ac:dyDescent="0.2">
      <c r="A186" s="23" t="s">
        <v>22</v>
      </c>
      <c r="B186" s="19" t="s">
        <v>23</v>
      </c>
      <c r="C186" s="19" t="s">
        <v>23</v>
      </c>
      <c r="D186" s="19" t="s">
        <v>24</v>
      </c>
      <c r="E186" s="19" t="s">
        <v>25</v>
      </c>
      <c r="F186" s="19" t="s">
        <v>1137</v>
      </c>
      <c r="G186" s="19" t="s">
        <v>310</v>
      </c>
      <c r="H186" s="20">
        <v>43108</v>
      </c>
      <c r="I186" s="20">
        <v>43626</v>
      </c>
      <c r="J186" s="19" t="s">
        <v>1138</v>
      </c>
      <c r="K186" s="19" t="s">
        <v>1139</v>
      </c>
      <c r="L186" s="19" t="s">
        <v>1140</v>
      </c>
      <c r="M186" s="22">
        <v>27730.31</v>
      </c>
      <c r="N186" s="19" t="s">
        <v>30</v>
      </c>
      <c r="O186" s="22">
        <v>10856.64</v>
      </c>
      <c r="P186" s="19" t="s">
        <v>30</v>
      </c>
      <c r="Q186" s="19" t="s">
        <v>31</v>
      </c>
      <c r="R186" s="19" t="s">
        <v>32</v>
      </c>
      <c r="S186" s="19" t="s">
        <v>33</v>
      </c>
      <c r="T186" s="19" t="s">
        <v>34</v>
      </c>
      <c r="U186" s="6" t="s">
        <v>35</v>
      </c>
      <c r="V186" s="6" t="s">
        <v>36</v>
      </c>
    </row>
    <row r="187" spans="1:22" x14ac:dyDescent="0.2">
      <c r="A187" s="23" t="s">
        <v>22</v>
      </c>
      <c r="B187" s="19" t="s">
        <v>23</v>
      </c>
      <c r="C187" s="19" t="s">
        <v>23</v>
      </c>
      <c r="D187" s="19" t="s">
        <v>24</v>
      </c>
      <c r="E187" s="19" t="s">
        <v>25</v>
      </c>
      <c r="F187" s="19" t="s">
        <v>1141</v>
      </c>
      <c r="G187" s="19" t="s">
        <v>310</v>
      </c>
      <c r="H187" s="20">
        <v>43110</v>
      </c>
      <c r="I187" s="20">
        <v>43465</v>
      </c>
      <c r="J187" s="19" t="s">
        <v>1003</v>
      </c>
      <c r="K187" s="19" t="s">
        <v>7833</v>
      </c>
      <c r="L187" s="19" t="s">
        <v>1005</v>
      </c>
      <c r="M187" s="22">
        <v>23400</v>
      </c>
      <c r="N187" s="19" t="s">
        <v>30</v>
      </c>
      <c r="O187" s="22">
        <v>17136.41</v>
      </c>
      <c r="P187" s="19" t="s">
        <v>30</v>
      </c>
      <c r="Q187" s="19" t="s">
        <v>31</v>
      </c>
      <c r="R187" s="19" t="s">
        <v>1030</v>
      </c>
      <c r="S187" s="19" t="s">
        <v>93</v>
      </c>
      <c r="T187" s="19" t="s">
        <v>34</v>
      </c>
      <c r="U187" s="6" t="s">
        <v>309</v>
      </c>
      <c r="V187" s="6" t="s">
        <v>310</v>
      </c>
    </row>
    <row r="188" spans="1:22" x14ac:dyDescent="0.2">
      <c r="A188" s="23" t="s">
        <v>22</v>
      </c>
      <c r="B188" s="19" t="s">
        <v>23</v>
      </c>
      <c r="C188" s="19" t="s">
        <v>23</v>
      </c>
      <c r="D188" s="19" t="s">
        <v>24</v>
      </c>
      <c r="E188" s="19" t="s">
        <v>25</v>
      </c>
      <c r="F188" s="19" t="s">
        <v>1148</v>
      </c>
      <c r="G188" s="19" t="s">
        <v>1149</v>
      </c>
      <c r="H188" s="20">
        <v>43174</v>
      </c>
      <c r="I188" s="20">
        <v>43830</v>
      </c>
      <c r="J188" s="19" t="s">
        <v>1012</v>
      </c>
      <c r="K188" s="19" t="s">
        <v>1013</v>
      </c>
      <c r="L188" s="19" t="s">
        <v>1014</v>
      </c>
      <c r="M188" s="22">
        <v>31134.87</v>
      </c>
      <c r="N188" s="19" t="s">
        <v>30</v>
      </c>
      <c r="O188" s="22">
        <v>37323.56</v>
      </c>
      <c r="P188" s="19" t="s">
        <v>30</v>
      </c>
      <c r="Q188" s="19" t="s">
        <v>31</v>
      </c>
      <c r="R188" s="19" t="s">
        <v>32</v>
      </c>
      <c r="S188" s="19" t="s">
        <v>33</v>
      </c>
      <c r="T188" s="19" t="s">
        <v>34</v>
      </c>
      <c r="U188" s="6" t="s">
        <v>309</v>
      </c>
      <c r="V188" s="6" t="s">
        <v>310</v>
      </c>
    </row>
    <row r="189" spans="1:22" x14ac:dyDescent="0.2">
      <c r="A189" s="23" t="s">
        <v>22</v>
      </c>
      <c r="B189" s="19" t="s">
        <v>23</v>
      </c>
      <c r="C189" s="19" t="s">
        <v>23</v>
      </c>
      <c r="D189" s="19" t="s">
        <v>24</v>
      </c>
      <c r="E189" s="19" t="s">
        <v>25</v>
      </c>
      <c r="F189" s="19" t="s">
        <v>1152</v>
      </c>
      <c r="G189" s="19" t="s">
        <v>1153</v>
      </c>
      <c r="H189" s="20">
        <v>43207</v>
      </c>
      <c r="I189" s="20">
        <v>43585</v>
      </c>
      <c r="J189" s="19" t="s">
        <v>1154</v>
      </c>
      <c r="K189" s="19" t="s">
        <v>1155</v>
      </c>
      <c r="L189" s="19" t="s">
        <v>1156</v>
      </c>
      <c r="M189" s="22">
        <v>80648.160000000003</v>
      </c>
      <c r="N189" s="19" t="s">
        <v>30</v>
      </c>
      <c r="O189" s="22">
        <v>75028.14</v>
      </c>
      <c r="P189" s="19" t="s">
        <v>30</v>
      </c>
      <c r="Q189" s="19" t="s">
        <v>31</v>
      </c>
      <c r="R189" s="19" t="s">
        <v>1157</v>
      </c>
      <c r="S189" s="19" t="s">
        <v>737</v>
      </c>
      <c r="T189" s="19" t="s">
        <v>34</v>
      </c>
      <c r="U189" s="6" t="s">
        <v>35</v>
      </c>
      <c r="V189" s="6" t="s">
        <v>36</v>
      </c>
    </row>
    <row r="190" spans="1:22" x14ac:dyDescent="0.2">
      <c r="A190" s="23" t="s">
        <v>22</v>
      </c>
      <c r="B190" s="19" t="s">
        <v>23</v>
      </c>
      <c r="C190" s="19" t="s">
        <v>23</v>
      </c>
      <c r="D190" s="19" t="s">
        <v>24</v>
      </c>
      <c r="E190" s="19" t="s">
        <v>25</v>
      </c>
      <c r="F190" s="19" t="s">
        <v>1158</v>
      </c>
      <c r="G190" s="19" t="s">
        <v>1128</v>
      </c>
      <c r="H190" s="20">
        <v>43304</v>
      </c>
      <c r="I190" s="20">
        <v>43646</v>
      </c>
      <c r="J190" s="19" t="s">
        <v>1159</v>
      </c>
      <c r="K190" s="19" t="s">
        <v>1160</v>
      </c>
      <c r="L190" s="19" t="s">
        <v>1161</v>
      </c>
      <c r="M190" s="22">
        <v>53382.98</v>
      </c>
      <c r="N190" s="19" t="s">
        <v>30</v>
      </c>
      <c r="O190" s="22">
        <v>41705.14</v>
      </c>
      <c r="P190" s="19" t="s">
        <v>30</v>
      </c>
      <c r="Q190" s="19" t="s">
        <v>31</v>
      </c>
      <c r="R190" s="19" t="s">
        <v>1162</v>
      </c>
      <c r="S190" s="19" t="s">
        <v>136</v>
      </c>
      <c r="T190" s="19" t="s">
        <v>34</v>
      </c>
      <c r="U190" s="6" t="s">
        <v>309</v>
      </c>
      <c r="V190" s="6" t="s">
        <v>310</v>
      </c>
    </row>
    <row r="191" spans="1:22" x14ac:dyDescent="0.2">
      <c r="A191" s="23" t="s">
        <v>22</v>
      </c>
      <c r="B191" s="19" t="s">
        <v>23</v>
      </c>
      <c r="C191" s="19" t="s">
        <v>23</v>
      </c>
      <c r="D191" s="19" t="s">
        <v>24</v>
      </c>
      <c r="E191" s="19" t="s">
        <v>25</v>
      </c>
      <c r="F191" s="19" t="s">
        <v>1163</v>
      </c>
      <c r="G191" s="19" t="s">
        <v>1128</v>
      </c>
      <c r="H191" s="20">
        <v>43304</v>
      </c>
      <c r="I191" s="20">
        <v>43646</v>
      </c>
      <c r="J191" s="19" t="s">
        <v>1159</v>
      </c>
      <c r="K191" s="19" t="s">
        <v>1160</v>
      </c>
      <c r="L191" s="19" t="s">
        <v>1161</v>
      </c>
      <c r="M191" s="22">
        <v>7303.94</v>
      </c>
      <c r="N191" s="19" t="s">
        <v>30</v>
      </c>
      <c r="O191" s="22">
        <v>1453.15</v>
      </c>
      <c r="P191" s="19" t="s">
        <v>30</v>
      </c>
      <c r="Q191" s="19" t="s">
        <v>31</v>
      </c>
      <c r="R191" s="19" t="s">
        <v>1162</v>
      </c>
      <c r="S191" s="19" t="s">
        <v>136</v>
      </c>
      <c r="T191" s="19" t="s">
        <v>34</v>
      </c>
      <c r="U191" s="6" t="s">
        <v>309</v>
      </c>
      <c r="V191" s="6" t="s">
        <v>310</v>
      </c>
    </row>
    <row r="192" spans="1:22" x14ac:dyDescent="0.2">
      <c r="A192" s="23" t="s">
        <v>22</v>
      </c>
      <c r="B192" s="19" t="s">
        <v>23</v>
      </c>
      <c r="C192" s="19" t="s">
        <v>23</v>
      </c>
      <c r="D192" s="19" t="s">
        <v>24</v>
      </c>
      <c r="E192" s="19" t="s">
        <v>25</v>
      </c>
      <c r="F192" s="19" t="s">
        <v>1169</v>
      </c>
      <c r="G192" s="19" t="s">
        <v>1170</v>
      </c>
      <c r="H192" s="20">
        <v>43345</v>
      </c>
      <c r="I192" s="20">
        <v>43830</v>
      </c>
      <c r="J192" s="19" t="s">
        <v>1159</v>
      </c>
      <c r="K192" s="19" t="s">
        <v>1160</v>
      </c>
      <c r="L192" s="19" t="s">
        <v>1161</v>
      </c>
      <c r="M192" s="22">
        <v>25666.880000000001</v>
      </c>
      <c r="N192" s="19" t="s">
        <v>30</v>
      </c>
      <c r="O192" s="22">
        <v>17780.57</v>
      </c>
      <c r="P192" s="19" t="s">
        <v>30</v>
      </c>
      <c r="Q192" s="19" t="s">
        <v>31</v>
      </c>
      <c r="R192" s="19" t="s">
        <v>1162</v>
      </c>
      <c r="S192" s="19" t="s">
        <v>136</v>
      </c>
      <c r="T192" s="19" t="s">
        <v>34</v>
      </c>
      <c r="U192" s="6" t="s">
        <v>309</v>
      </c>
      <c r="V192" s="6" t="s">
        <v>310</v>
      </c>
    </row>
    <row r="193" spans="1:22" x14ac:dyDescent="0.2">
      <c r="A193" s="23" t="s">
        <v>22</v>
      </c>
      <c r="B193" s="19" t="s">
        <v>23</v>
      </c>
      <c r="C193" s="19" t="s">
        <v>23</v>
      </c>
      <c r="D193" s="19" t="s">
        <v>24</v>
      </c>
      <c r="E193" s="19" t="s">
        <v>25</v>
      </c>
      <c r="F193" s="19" t="s">
        <v>1171</v>
      </c>
      <c r="G193" s="19" t="s">
        <v>1113</v>
      </c>
      <c r="H193" s="20">
        <v>43360</v>
      </c>
      <c r="I193" s="20">
        <v>43830</v>
      </c>
      <c r="J193" s="19" t="s">
        <v>1114</v>
      </c>
      <c r="K193" s="19" t="s">
        <v>1115</v>
      </c>
      <c r="L193" s="19" t="s">
        <v>1116</v>
      </c>
      <c r="M193" s="22">
        <v>21000</v>
      </c>
      <c r="N193" s="19" t="s">
        <v>30</v>
      </c>
      <c r="O193" s="22">
        <v>16250</v>
      </c>
      <c r="P193" s="19" t="s">
        <v>30</v>
      </c>
      <c r="Q193" s="19" t="s">
        <v>31</v>
      </c>
      <c r="R193" s="19" t="s">
        <v>32</v>
      </c>
      <c r="S193" s="19" t="s">
        <v>33</v>
      </c>
      <c r="T193" s="19" t="s">
        <v>34</v>
      </c>
      <c r="U193" s="6" t="s">
        <v>35</v>
      </c>
      <c r="V193" s="6" t="s">
        <v>36</v>
      </c>
    </row>
    <row r="194" spans="1:22" x14ac:dyDescent="0.2">
      <c r="A194" s="23" t="s">
        <v>22</v>
      </c>
      <c r="B194" s="19" t="s">
        <v>23</v>
      </c>
      <c r="C194" s="19" t="s">
        <v>23</v>
      </c>
      <c r="D194" s="19" t="s">
        <v>24</v>
      </c>
      <c r="E194" s="19" t="s">
        <v>25</v>
      </c>
      <c r="F194" s="19" t="s">
        <v>1172</v>
      </c>
      <c r="G194" s="19" t="s">
        <v>1173</v>
      </c>
      <c r="H194" s="20">
        <v>43375</v>
      </c>
      <c r="I194" s="20">
        <v>43830</v>
      </c>
      <c r="J194" s="19" t="s">
        <v>1119</v>
      </c>
      <c r="K194" s="19" t="s">
        <v>1120</v>
      </c>
      <c r="L194" s="19" t="s">
        <v>1121</v>
      </c>
      <c r="M194" s="22">
        <v>14039.44</v>
      </c>
      <c r="N194" s="19" t="s">
        <v>30</v>
      </c>
      <c r="O194" s="22">
        <v>13939.48</v>
      </c>
      <c r="P194" s="19" t="s">
        <v>30</v>
      </c>
      <c r="Q194" s="19" t="s">
        <v>31</v>
      </c>
      <c r="R194" s="19" t="s">
        <v>32</v>
      </c>
      <c r="S194" s="19" t="s">
        <v>33</v>
      </c>
      <c r="T194" s="19" t="s">
        <v>34</v>
      </c>
      <c r="U194" s="6" t="s">
        <v>35</v>
      </c>
      <c r="V194" s="6" t="s">
        <v>36</v>
      </c>
    </row>
    <row r="195" spans="1:22" x14ac:dyDescent="0.2">
      <c r="A195" s="23" t="s">
        <v>22</v>
      </c>
      <c r="B195" s="19" t="s">
        <v>23</v>
      </c>
      <c r="C195" s="19" t="s">
        <v>23</v>
      </c>
      <c r="D195" s="19" t="s">
        <v>24</v>
      </c>
      <c r="E195" s="19" t="s">
        <v>25</v>
      </c>
      <c r="F195" s="19" t="s">
        <v>1174</v>
      </c>
      <c r="G195" s="19" t="s">
        <v>1175</v>
      </c>
      <c r="H195" s="20">
        <v>43432</v>
      </c>
      <c r="I195" s="20">
        <v>43800</v>
      </c>
      <c r="J195" s="19" t="s">
        <v>946</v>
      </c>
      <c r="K195" s="19" t="s">
        <v>947</v>
      </c>
      <c r="L195" s="19" t="s">
        <v>948</v>
      </c>
      <c r="M195" s="22">
        <v>102131.64</v>
      </c>
      <c r="N195" s="19" t="s">
        <v>30</v>
      </c>
      <c r="O195" s="22">
        <v>99846.63</v>
      </c>
      <c r="P195" s="19" t="s">
        <v>30</v>
      </c>
      <c r="Q195" s="19" t="s">
        <v>260</v>
      </c>
      <c r="R195" s="19" t="s">
        <v>1176</v>
      </c>
      <c r="S195" s="19" t="s">
        <v>32</v>
      </c>
      <c r="T195" s="19" t="s">
        <v>34</v>
      </c>
      <c r="U195" s="6" t="s">
        <v>205</v>
      </c>
      <c r="V195" s="6" t="s">
        <v>206</v>
      </c>
    </row>
    <row r="196" spans="1:22" x14ac:dyDescent="0.2">
      <c r="A196" s="23" t="s">
        <v>22</v>
      </c>
      <c r="B196" s="19" t="s">
        <v>23</v>
      </c>
      <c r="C196" s="19" t="s">
        <v>23</v>
      </c>
      <c r="D196" s="19" t="s">
        <v>24</v>
      </c>
      <c r="E196" s="19" t="s">
        <v>25</v>
      </c>
      <c r="F196" s="19" t="s">
        <v>1177</v>
      </c>
      <c r="G196" s="19" t="s">
        <v>1178</v>
      </c>
      <c r="H196" s="20">
        <v>43446</v>
      </c>
      <c r="I196" s="20">
        <v>43646</v>
      </c>
      <c r="J196" s="19" t="s">
        <v>1159</v>
      </c>
      <c r="K196" s="19" t="s">
        <v>1160</v>
      </c>
      <c r="L196" s="19" t="s">
        <v>1161</v>
      </c>
      <c r="M196" s="22">
        <v>97300.94</v>
      </c>
      <c r="N196" s="19" t="s">
        <v>30</v>
      </c>
      <c r="O196" s="22">
        <v>82500.960000000006</v>
      </c>
      <c r="P196" s="19" t="s">
        <v>30</v>
      </c>
      <c r="Q196" s="19" t="s">
        <v>31</v>
      </c>
      <c r="R196" s="19" t="s">
        <v>32</v>
      </c>
      <c r="S196" s="19" t="s">
        <v>33</v>
      </c>
      <c r="T196" s="19" t="s">
        <v>34</v>
      </c>
      <c r="U196" s="6" t="s">
        <v>309</v>
      </c>
      <c r="V196" s="6" t="s">
        <v>310</v>
      </c>
    </row>
    <row r="197" spans="1:22" x14ac:dyDescent="0.2">
      <c r="A197" s="23" t="s">
        <v>22</v>
      </c>
      <c r="B197" s="19" t="s">
        <v>23</v>
      </c>
      <c r="C197" s="19" t="s">
        <v>23</v>
      </c>
      <c r="D197" s="19" t="s">
        <v>24</v>
      </c>
      <c r="E197" s="19" t="s">
        <v>25</v>
      </c>
      <c r="F197" s="19" t="s">
        <v>1182</v>
      </c>
      <c r="G197" s="19" t="s">
        <v>1183</v>
      </c>
      <c r="H197" s="20">
        <v>43447</v>
      </c>
      <c r="I197" s="20">
        <v>43830</v>
      </c>
      <c r="J197" s="19" t="s">
        <v>1024</v>
      </c>
      <c r="K197" s="19" t="s">
        <v>1025</v>
      </c>
      <c r="L197" s="19" t="s">
        <v>1026</v>
      </c>
      <c r="M197" s="22">
        <v>1632.01</v>
      </c>
      <c r="N197" s="19" t="s">
        <v>30</v>
      </c>
      <c r="O197" s="21">
        <v>0</v>
      </c>
      <c r="P197" s="19" t="s">
        <v>32</v>
      </c>
      <c r="Q197" s="19" t="s">
        <v>282</v>
      </c>
      <c r="R197" s="19" t="s">
        <v>1027</v>
      </c>
      <c r="S197" s="19" t="s">
        <v>32</v>
      </c>
      <c r="T197" s="19" t="s">
        <v>34</v>
      </c>
      <c r="U197" s="6" t="s">
        <v>309</v>
      </c>
      <c r="V197" s="6" t="s">
        <v>310</v>
      </c>
    </row>
    <row r="198" spans="1:22" x14ac:dyDescent="0.2">
      <c r="A198" s="23" t="s">
        <v>22</v>
      </c>
      <c r="B198" s="19" t="s">
        <v>23</v>
      </c>
      <c r="C198" s="19" t="s">
        <v>23</v>
      </c>
      <c r="D198" s="19" t="s">
        <v>24</v>
      </c>
      <c r="E198" s="19" t="s">
        <v>25</v>
      </c>
      <c r="F198" s="19" t="s">
        <v>1184</v>
      </c>
      <c r="G198" s="19" t="s">
        <v>1185</v>
      </c>
      <c r="H198" s="20">
        <v>43451</v>
      </c>
      <c r="I198" s="20">
        <v>43830</v>
      </c>
      <c r="J198" s="19" t="s">
        <v>173</v>
      </c>
      <c r="K198" s="19" t="s">
        <v>174</v>
      </c>
      <c r="L198" s="19" t="s">
        <v>175</v>
      </c>
      <c r="M198" s="22">
        <v>1126128</v>
      </c>
      <c r="N198" s="19" t="s">
        <v>30</v>
      </c>
      <c r="O198" s="22">
        <v>1126128</v>
      </c>
      <c r="P198" s="19" t="s">
        <v>30</v>
      </c>
      <c r="Q198" s="19" t="s">
        <v>184</v>
      </c>
      <c r="R198" s="19" t="s">
        <v>32</v>
      </c>
      <c r="S198" s="19" t="s">
        <v>32</v>
      </c>
      <c r="T198" s="19" t="s">
        <v>34</v>
      </c>
      <c r="U198" s="6" t="s">
        <v>35</v>
      </c>
      <c r="V198" s="6" t="s">
        <v>36</v>
      </c>
    </row>
    <row r="199" spans="1:22" x14ac:dyDescent="0.2">
      <c r="A199" s="23" t="s">
        <v>22</v>
      </c>
      <c r="B199" s="19" t="s">
        <v>23</v>
      </c>
      <c r="C199" s="19" t="s">
        <v>23</v>
      </c>
      <c r="D199" s="19" t="s">
        <v>24</v>
      </c>
      <c r="E199" s="19" t="s">
        <v>25</v>
      </c>
      <c r="F199" s="19" t="s">
        <v>1186</v>
      </c>
      <c r="G199" s="19" t="s">
        <v>1187</v>
      </c>
      <c r="H199" s="20">
        <v>43479</v>
      </c>
      <c r="I199" s="20">
        <v>44196</v>
      </c>
      <c r="J199" s="19" t="s">
        <v>1188</v>
      </c>
      <c r="K199" s="19" t="s">
        <v>1189</v>
      </c>
      <c r="L199" s="19" t="s">
        <v>1190</v>
      </c>
      <c r="M199" s="22">
        <v>23400</v>
      </c>
      <c r="N199" s="19" t="s">
        <v>30</v>
      </c>
      <c r="O199" s="22">
        <v>19422</v>
      </c>
      <c r="P199" s="19" t="s">
        <v>30</v>
      </c>
      <c r="Q199" s="19" t="s">
        <v>31</v>
      </c>
      <c r="R199" s="19" t="s">
        <v>32</v>
      </c>
      <c r="S199" s="19" t="s">
        <v>33</v>
      </c>
      <c r="T199" s="19" t="s">
        <v>34</v>
      </c>
      <c r="U199" s="6" t="s">
        <v>35</v>
      </c>
      <c r="V199" s="6" t="s">
        <v>36</v>
      </c>
    </row>
    <row r="200" spans="1:22" x14ac:dyDescent="0.2">
      <c r="A200" s="23" t="s">
        <v>22</v>
      </c>
      <c r="B200" s="19" t="s">
        <v>23</v>
      </c>
      <c r="C200" s="19" t="s">
        <v>23</v>
      </c>
      <c r="D200" s="19" t="s">
        <v>24</v>
      </c>
      <c r="E200" s="19" t="s">
        <v>25</v>
      </c>
      <c r="F200" s="19" t="s">
        <v>1191</v>
      </c>
      <c r="G200" s="19" t="s">
        <v>1192</v>
      </c>
      <c r="H200" s="20">
        <v>43492</v>
      </c>
      <c r="I200" s="20">
        <v>44196</v>
      </c>
      <c r="J200" s="19" t="s">
        <v>1193</v>
      </c>
      <c r="K200" s="19" t="s">
        <v>1194</v>
      </c>
      <c r="L200" s="19" t="s">
        <v>1195</v>
      </c>
      <c r="M200" s="22">
        <v>46928.7</v>
      </c>
      <c r="N200" s="19" t="s">
        <v>30</v>
      </c>
      <c r="O200" s="22">
        <v>19553.650000000001</v>
      </c>
      <c r="P200" s="19" t="s">
        <v>30</v>
      </c>
      <c r="Q200" s="19" t="s">
        <v>31</v>
      </c>
      <c r="R200" s="19" t="s">
        <v>32</v>
      </c>
      <c r="S200" s="19" t="s">
        <v>33</v>
      </c>
      <c r="T200" s="19" t="s">
        <v>34</v>
      </c>
      <c r="U200" s="6" t="s">
        <v>35</v>
      </c>
      <c r="V200" s="6" t="s">
        <v>36</v>
      </c>
    </row>
    <row r="201" spans="1:22" x14ac:dyDescent="0.2">
      <c r="A201" s="23" t="s">
        <v>22</v>
      </c>
      <c r="B201" s="19" t="s">
        <v>23</v>
      </c>
      <c r="C201" s="19" t="s">
        <v>23</v>
      </c>
      <c r="D201" s="19" t="s">
        <v>24</v>
      </c>
      <c r="E201" s="19" t="s">
        <v>25</v>
      </c>
      <c r="F201" s="19" t="s">
        <v>1200</v>
      </c>
      <c r="G201" s="19" t="s">
        <v>1201</v>
      </c>
      <c r="H201" s="20">
        <v>42870</v>
      </c>
      <c r="I201" s="20">
        <v>43723</v>
      </c>
      <c r="J201" s="19" t="s">
        <v>1202</v>
      </c>
      <c r="K201" s="19" t="s">
        <v>1203</v>
      </c>
      <c r="L201" s="19" t="s">
        <v>1204</v>
      </c>
      <c r="M201" s="22">
        <v>828360</v>
      </c>
      <c r="N201" s="19" t="s">
        <v>30</v>
      </c>
      <c r="O201" s="22">
        <v>340020.17</v>
      </c>
      <c r="P201" s="19" t="s">
        <v>30</v>
      </c>
      <c r="Q201" s="19" t="s">
        <v>282</v>
      </c>
      <c r="R201" s="19" t="s">
        <v>1205</v>
      </c>
      <c r="S201" s="19" t="s">
        <v>32</v>
      </c>
      <c r="T201" s="19" t="s">
        <v>34</v>
      </c>
      <c r="U201" s="6" t="s">
        <v>205</v>
      </c>
      <c r="V201" s="6" t="s">
        <v>206</v>
      </c>
    </row>
    <row r="202" spans="1:22" x14ac:dyDescent="0.2">
      <c r="A202" s="23" t="s">
        <v>22</v>
      </c>
      <c r="B202" s="19" t="s">
        <v>23</v>
      </c>
      <c r="C202" s="19" t="s">
        <v>23</v>
      </c>
      <c r="D202" s="19" t="s">
        <v>24</v>
      </c>
      <c r="E202" s="19" t="s">
        <v>25</v>
      </c>
      <c r="F202" s="19" t="s">
        <v>1206</v>
      </c>
      <c r="G202" s="19" t="s">
        <v>1201</v>
      </c>
      <c r="H202" s="20">
        <v>42876</v>
      </c>
      <c r="I202" s="20">
        <v>43723</v>
      </c>
      <c r="J202" s="19" t="s">
        <v>1091</v>
      </c>
      <c r="K202" s="19" t="s">
        <v>1092</v>
      </c>
      <c r="L202" s="19" t="s">
        <v>1093</v>
      </c>
      <c r="M202" s="22">
        <v>786240</v>
      </c>
      <c r="N202" s="19" t="s">
        <v>30</v>
      </c>
      <c r="O202" s="22">
        <v>476026.75</v>
      </c>
      <c r="P202" s="19" t="s">
        <v>30</v>
      </c>
      <c r="Q202" s="19" t="s">
        <v>260</v>
      </c>
      <c r="R202" s="19" t="s">
        <v>1207</v>
      </c>
      <c r="S202" s="19" t="s">
        <v>32</v>
      </c>
      <c r="T202" s="19" t="s">
        <v>34</v>
      </c>
      <c r="U202" s="6" t="s">
        <v>35</v>
      </c>
      <c r="V202" s="6" t="s">
        <v>36</v>
      </c>
    </row>
    <row r="203" spans="1:22" x14ac:dyDescent="0.2">
      <c r="A203" s="23" t="s">
        <v>22</v>
      </c>
      <c r="B203" s="19" t="s">
        <v>23</v>
      </c>
      <c r="C203" s="19" t="s">
        <v>23</v>
      </c>
      <c r="D203" s="19" t="s">
        <v>24</v>
      </c>
      <c r="E203" s="19" t="s">
        <v>25</v>
      </c>
      <c r="F203" s="19" t="s">
        <v>1208</v>
      </c>
      <c r="G203" s="19" t="s">
        <v>356</v>
      </c>
      <c r="H203" s="20">
        <v>42941</v>
      </c>
      <c r="I203" s="20">
        <v>43465</v>
      </c>
      <c r="J203" s="19" t="s">
        <v>740</v>
      </c>
      <c r="K203" s="19" t="s">
        <v>741</v>
      </c>
      <c r="L203" s="19" t="s">
        <v>742</v>
      </c>
      <c r="M203" s="22">
        <v>7722</v>
      </c>
      <c r="N203" s="19" t="s">
        <v>30</v>
      </c>
      <c r="O203" s="21">
        <v>0</v>
      </c>
      <c r="P203" s="19" t="s">
        <v>32</v>
      </c>
      <c r="Q203" s="19" t="s">
        <v>31</v>
      </c>
      <c r="R203" s="19" t="s">
        <v>32</v>
      </c>
      <c r="S203" s="19" t="s">
        <v>33</v>
      </c>
      <c r="T203" s="19" t="s">
        <v>34</v>
      </c>
      <c r="U203" s="6" t="s">
        <v>35</v>
      </c>
      <c r="V203" s="6" t="s">
        <v>36</v>
      </c>
    </row>
    <row r="204" spans="1:22" x14ac:dyDescent="0.2">
      <c r="A204" s="23" t="s">
        <v>22</v>
      </c>
      <c r="B204" s="19" t="s">
        <v>23</v>
      </c>
      <c r="C204" s="19" t="s">
        <v>23</v>
      </c>
      <c r="D204" s="19" t="s">
        <v>24</v>
      </c>
      <c r="E204" s="19" t="s">
        <v>25</v>
      </c>
      <c r="F204" s="19" t="s">
        <v>1224</v>
      </c>
      <c r="G204" s="19" t="s">
        <v>1225</v>
      </c>
      <c r="H204" s="20">
        <v>43496</v>
      </c>
      <c r="I204" s="20">
        <v>44196</v>
      </c>
      <c r="J204" s="19" t="s">
        <v>1226</v>
      </c>
      <c r="K204" s="19" t="s">
        <v>1227</v>
      </c>
      <c r="L204" s="19" t="s">
        <v>1228</v>
      </c>
      <c r="M204" s="22">
        <v>49907.43</v>
      </c>
      <c r="N204" s="19" t="s">
        <v>30</v>
      </c>
      <c r="O204" s="22">
        <v>21496.29</v>
      </c>
      <c r="P204" s="19" t="s">
        <v>30</v>
      </c>
      <c r="Q204" s="19" t="s">
        <v>282</v>
      </c>
      <c r="R204" s="19" t="s">
        <v>1229</v>
      </c>
      <c r="S204" s="19" t="s">
        <v>32</v>
      </c>
      <c r="T204" s="19" t="s">
        <v>34</v>
      </c>
      <c r="U204" s="6" t="s">
        <v>35</v>
      </c>
      <c r="V204" s="6" t="s">
        <v>36</v>
      </c>
    </row>
    <row r="205" spans="1:22" x14ac:dyDescent="0.2">
      <c r="A205" s="23" t="s">
        <v>22</v>
      </c>
      <c r="B205" s="19" t="s">
        <v>23</v>
      </c>
      <c r="C205" s="19" t="s">
        <v>23</v>
      </c>
      <c r="D205" s="19" t="s">
        <v>24</v>
      </c>
      <c r="E205" s="19" t="s">
        <v>25</v>
      </c>
      <c r="F205" s="19" t="s">
        <v>1237</v>
      </c>
      <c r="G205" s="19" t="s">
        <v>1223</v>
      </c>
      <c r="H205" s="20">
        <v>43828</v>
      </c>
      <c r="I205" s="20">
        <v>44194</v>
      </c>
      <c r="J205" s="19" t="s">
        <v>1238</v>
      </c>
      <c r="K205" s="19" t="s">
        <v>1239</v>
      </c>
      <c r="L205" s="19" t="s">
        <v>1240</v>
      </c>
      <c r="M205" s="22">
        <v>3853.98</v>
      </c>
      <c r="N205" s="19" t="s">
        <v>30</v>
      </c>
      <c r="O205" s="22">
        <v>3968</v>
      </c>
      <c r="P205" s="19" t="s">
        <v>30</v>
      </c>
      <c r="Q205" s="19" t="s">
        <v>31</v>
      </c>
      <c r="R205" s="19" t="s">
        <v>32</v>
      </c>
      <c r="S205" s="19" t="s">
        <v>33</v>
      </c>
      <c r="T205" s="19" t="s">
        <v>34</v>
      </c>
      <c r="U205" s="6" t="s">
        <v>35</v>
      </c>
      <c r="V205" s="6" t="s">
        <v>36</v>
      </c>
    </row>
    <row r="206" spans="1:22" x14ac:dyDescent="0.2">
      <c r="A206" s="23" t="s">
        <v>22</v>
      </c>
      <c r="B206" s="19" t="s">
        <v>23</v>
      </c>
      <c r="C206" s="19" t="s">
        <v>23</v>
      </c>
      <c r="D206" s="19" t="s">
        <v>24</v>
      </c>
      <c r="E206" s="19" t="s">
        <v>25</v>
      </c>
      <c r="F206" s="19" t="s">
        <v>1466</v>
      </c>
      <c r="G206" s="19" t="s">
        <v>1467</v>
      </c>
      <c r="H206" s="20">
        <v>43593</v>
      </c>
      <c r="I206" s="20">
        <v>43830</v>
      </c>
      <c r="J206" s="19" t="s">
        <v>1468</v>
      </c>
      <c r="K206" s="19" t="s">
        <v>1469</v>
      </c>
      <c r="L206" s="19" t="s">
        <v>1470</v>
      </c>
      <c r="M206" s="22">
        <v>4950</v>
      </c>
      <c r="N206" s="19" t="s">
        <v>30</v>
      </c>
      <c r="O206" s="22">
        <v>4950</v>
      </c>
      <c r="P206" s="19" t="s">
        <v>30</v>
      </c>
      <c r="Q206" s="19" t="s">
        <v>31</v>
      </c>
      <c r="R206" s="19" t="s">
        <v>32</v>
      </c>
      <c r="S206" s="19" t="s">
        <v>33</v>
      </c>
      <c r="T206" s="19" t="s">
        <v>34</v>
      </c>
      <c r="U206" s="6" t="s">
        <v>35</v>
      </c>
      <c r="V206" s="6" t="s">
        <v>36</v>
      </c>
    </row>
    <row r="207" spans="1:22" x14ac:dyDescent="0.2">
      <c r="A207" s="23" t="s">
        <v>22</v>
      </c>
      <c r="B207" s="19" t="s">
        <v>23</v>
      </c>
      <c r="C207" s="19" t="s">
        <v>23</v>
      </c>
      <c r="D207" s="19" t="s">
        <v>24</v>
      </c>
      <c r="E207" s="19" t="s">
        <v>25</v>
      </c>
      <c r="F207" s="19" t="s">
        <v>1471</v>
      </c>
      <c r="G207" s="19" t="s">
        <v>1472</v>
      </c>
      <c r="H207" s="20">
        <v>43829</v>
      </c>
      <c r="I207" s="20">
        <v>44196</v>
      </c>
      <c r="J207" s="19" t="s">
        <v>1473</v>
      </c>
      <c r="K207" s="19" t="s">
        <v>1474</v>
      </c>
      <c r="L207" s="19" t="s">
        <v>1475</v>
      </c>
      <c r="M207" s="21">
        <v>700.01</v>
      </c>
      <c r="N207" s="19" t="s">
        <v>30</v>
      </c>
      <c r="O207" s="21">
        <v>700.01</v>
      </c>
      <c r="P207" s="19" t="s">
        <v>30</v>
      </c>
      <c r="Q207" s="19" t="s">
        <v>31</v>
      </c>
      <c r="R207" s="19" t="s">
        <v>32</v>
      </c>
      <c r="S207" s="19" t="s">
        <v>33</v>
      </c>
      <c r="T207" s="19" t="s">
        <v>34</v>
      </c>
      <c r="U207" s="6" t="s">
        <v>35</v>
      </c>
      <c r="V207" s="6" t="s">
        <v>36</v>
      </c>
    </row>
    <row r="208" spans="1:22" x14ac:dyDescent="0.2">
      <c r="A208" s="23" t="s">
        <v>22</v>
      </c>
      <c r="B208" s="19" t="s">
        <v>23</v>
      </c>
      <c r="C208" s="19" t="s">
        <v>23</v>
      </c>
      <c r="D208" s="19" t="s">
        <v>24</v>
      </c>
      <c r="E208" s="19" t="s">
        <v>25</v>
      </c>
      <c r="F208" s="19" t="s">
        <v>1589</v>
      </c>
      <c r="G208" s="19" t="s">
        <v>1017</v>
      </c>
      <c r="H208" s="20">
        <v>43829</v>
      </c>
      <c r="I208" s="20">
        <v>44196</v>
      </c>
      <c r="J208" s="19" t="s">
        <v>1018</v>
      </c>
      <c r="K208" s="19" t="s">
        <v>1019</v>
      </c>
      <c r="L208" s="19" t="s">
        <v>1020</v>
      </c>
      <c r="M208" s="22">
        <v>154440</v>
      </c>
      <c r="N208" s="19" t="s">
        <v>30</v>
      </c>
      <c r="O208" s="22">
        <v>25740</v>
      </c>
      <c r="P208" s="19" t="s">
        <v>30</v>
      </c>
      <c r="Q208" s="19" t="s">
        <v>31</v>
      </c>
      <c r="R208" s="19" t="s">
        <v>7866</v>
      </c>
      <c r="S208" s="19" t="s">
        <v>93</v>
      </c>
      <c r="T208" s="19" t="s">
        <v>34</v>
      </c>
      <c r="U208" s="6" t="s">
        <v>35</v>
      </c>
      <c r="V208" s="6" t="s">
        <v>36</v>
      </c>
    </row>
    <row r="209" spans="1:22" x14ac:dyDescent="0.2">
      <c r="A209" s="23" t="s">
        <v>22</v>
      </c>
      <c r="B209" s="19" t="s">
        <v>23</v>
      </c>
      <c r="C209" s="19" t="s">
        <v>23</v>
      </c>
      <c r="D209" s="19" t="s">
        <v>24</v>
      </c>
      <c r="E209" s="19" t="s">
        <v>25</v>
      </c>
      <c r="F209" s="19" t="s">
        <v>1805</v>
      </c>
      <c r="G209" s="19" t="s">
        <v>1806</v>
      </c>
      <c r="H209" s="20">
        <v>43829</v>
      </c>
      <c r="I209" s="20">
        <v>44196</v>
      </c>
      <c r="J209" s="19" t="s">
        <v>432</v>
      </c>
      <c r="K209" s="19" t="s">
        <v>433</v>
      </c>
      <c r="L209" s="19" t="s">
        <v>434</v>
      </c>
      <c r="M209" s="22">
        <v>260456.04</v>
      </c>
      <c r="N209" s="19" t="s">
        <v>30</v>
      </c>
      <c r="O209" s="22">
        <v>54141.3</v>
      </c>
      <c r="P209" s="19" t="s">
        <v>30</v>
      </c>
      <c r="Q209" s="19" t="s">
        <v>282</v>
      </c>
      <c r="R209" s="19" t="s">
        <v>1268</v>
      </c>
      <c r="S209" s="19" t="s">
        <v>32</v>
      </c>
      <c r="T209" s="19" t="s">
        <v>34</v>
      </c>
      <c r="U209" s="6" t="s">
        <v>35</v>
      </c>
      <c r="V209" s="6" t="s">
        <v>36</v>
      </c>
    </row>
    <row r="210" spans="1:22" x14ac:dyDescent="0.2">
      <c r="A210" s="23" t="s">
        <v>22</v>
      </c>
      <c r="B210" s="19" t="s">
        <v>23</v>
      </c>
      <c r="C210" s="19" t="s">
        <v>23</v>
      </c>
      <c r="D210" s="19" t="s">
        <v>24</v>
      </c>
      <c r="E210" s="19" t="s">
        <v>25</v>
      </c>
      <c r="F210" s="19" t="s">
        <v>1820</v>
      </c>
      <c r="G210" s="19" t="s">
        <v>1821</v>
      </c>
      <c r="H210" s="20">
        <v>43829</v>
      </c>
      <c r="I210" s="20">
        <v>44196</v>
      </c>
      <c r="J210" s="19" t="s">
        <v>1822</v>
      </c>
      <c r="K210" s="19" t="s">
        <v>1823</v>
      </c>
      <c r="L210" s="19" t="s">
        <v>1824</v>
      </c>
      <c r="M210" s="22">
        <v>1200.07</v>
      </c>
      <c r="N210" s="19" t="s">
        <v>30</v>
      </c>
      <c r="O210" s="21">
        <v>960.06</v>
      </c>
      <c r="P210" s="19" t="s">
        <v>30</v>
      </c>
      <c r="Q210" s="19" t="s">
        <v>31</v>
      </c>
      <c r="R210" s="19" t="s">
        <v>32</v>
      </c>
      <c r="S210" s="19" t="s">
        <v>33</v>
      </c>
      <c r="T210" s="19" t="s">
        <v>34</v>
      </c>
      <c r="U210" s="6" t="s">
        <v>35</v>
      </c>
      <c r="V210" s="6" t="s">
        <v>36</v>
      </c>
    </row>
    <row r="211" spans="1:22" x14ac:dyDescent="0.2">
      <c r="A211" s="23" t="s">
        <v>22</v>
      </c>
      <c r="B211" s="19" t="s">
        <v>23</v>
      </c>
      <c r="C211" s="19" t="s">
        <v>23</v>
      </c>
      <c r="D211" s="19" t="s">
        <v>24</v>
      </c>
      <c r="E211" s="19" t="s">
        <v>25</v>
      </c>
      <c r="F211" s="19" t="s">
        <v>1942</v>
      </c>
      <c r="G211" s="19" t="s">
        <v>529</v>
      </c>
      <c r="H211" s="20">
        <v>43817</v>
      </c>
      <c r="I211" s="20">
        <v>44595</v>
      </c>
      <c r="J211" s="19" t="s">
        <v>696</v>
      </c>
      <c r="K211" s="19" t="s">
        <v>697</v>
      </c>
      <c r="L211" s="19" t="s">
        <v>698</v>
      </c>
      <c r="M211" s="22">
        <v>419000</v>
      </c>
      <c r="N211" s="19" t="s">
        <v>30</v>
      </c>
      <c r="O211" s="21">
        <v>0</v>
      </c>
      <c r="P211" s="19" t="s">
        <v>32</v>
      </c>
      <c r="Q211" s="19" t="s">
        <v>136</v>
      </c>
      <c r="R211" s="19" t="s">
        <v>533</v>
      </c>
      <c r="S211" s="19" t="s">
        <v>32</v>
      </c>
      <c r="T211" s="19" t="s">
        <v>34</v>
      </c>
      <c r="U211" s="6" t="s">
        <v>205</v>
      </c>
      <c r="V211" s="6" t="s">
        <v>206</v>
      </c>
    </row>
    <row r="212" spans="1:22" x14ac:dyDescent="0.2">
      <c r="A212" s="23" t="s">
        <v>22</v>
      </c>
      <c r="B212" s="19" t="s">
        <v>23</v>
      </c>
      <c r="C212" s="19" t="s">
        <v>23</v>
      </c>
      <c r="D212" s="19" t="s">
        <v>24</v>
      </c>
      <c r="E212" s="19" t="s">
        <v>25</v>
      </c>
      <c r="F212" s="19" t="s">
        <v>1957</v>
      </c>
      <c r="G212" s="19" t="s">
        <v>692</v>
      </c>
      <c r="H212" s="20">
        <v>43815</v>
      </c>
      <c r="I212" s="20">
        <v>43964</v>
      </c>
      <c r="J212" s="19" t="s">
        <v>133</v>
      </c>
      <c r="K212" s="19" t="s">
        <v>134</v>
      </c>
      <c r="L212" s="19" t="s">
        <v>135</v>
      </c>
      <c r="M212" s="22">
        <v>267996.69</v>
      </c>
      <c r="N212" s="19" t="s">
        <v>30</v>
      </c>
      <c r="O212" s="22">
        <v>140796.63</v>
      </c>
      <c r="P212" s="19" t="s">
        <v>30</v>
      </c>
      <c r="Q212" s="19" t="s">
        <v>136</v>
      </c>
      <c r="R212" s="19" t="s">
        <v>32</v>
      </c>
      <c r="S212" s="19" t="s">
        <v>32</v>
      </c>
      <c r="T212" s="19" t="s">
        <v>34</v>
      </c>
      <c r="U212" s="6" t="s">
        <v>205</v>
      </c>
      <c r="V212" s="6" t="s">
        <v>206</v>
      </c>
    </row>
    <row r="213" spans="1:22" x14ac:dyDescent="0.2">
      <c r="A213" s="23" t="s">
        <v>22</v>
      </c>
      <c r="B213" s="19" t="s">
        <v>23</v>
      </c>
      <c r="C213" s="19" t="s">
        <v>23</v>
      </c>
      <c r="D213" s="19" t="s">
        <v>24</v>
      </c>
      <c r="E213" s="19" t="s">
        <v>25</v>
      </c>
      <c r="F213" s="19" t="s">
        <v>1976</v>
      </c>
      <c r="G213" s="19" t="s">
        <v>1977</v>
      </c>
      <c r="H213" s="20">
        <v>43474</v>
      </c>
      <c r="I213" s="20">
        <v>43830</v>
      </c>
      <c r="J213" s="19" t="s">
        <v>1978</v>
      </c>
      <c r="K213" s="19" t="s">
        <v>1979</v>
      </c>
      <c r="L213" s="19" t="s">
        <v>1980</v>
      </c>
      <c r="M213" s="22">
        <v>334492.61</v>
      </c>
      <c r="N213" s="19" t="s">
        <v>30</v>
      </c>
      <c r="O213" s="22">
        <v>254558.78</v>
      </c>
      <c r="P213" s="19" t="s">
        <v>30</v>
      </c>
      <c r="Q213" s="19" t="s">
        <v>184</v>
      </c>
      <c r="R213" s="19" t="s">
        <v>32</v>
      </c>
      <c r="S213" s="19" t="s">
        <v>32</v>
      </c>
      <c r="T213" s="19" t="s">
        <v>34</v>
      </c>
      <c r="U213" s="6" t="s">
        <v>309</v>
      </c>
      <c r="V213" s="6" t="s">
        <v>310</v>
      </c>
    </row>
    <row r="214" spans="1:22" x14ac:dyDescent="0.2">
      <c r="A214" s="23" t="s">
        <v>22</v>
      </c>
      <c r="B214" s="19" t="s">
        <v>23</v>
      </c>
      <c r="C214" s="19" t="s">
        <v>23</v>
      </c>
      <c r="D214" s="19" t="s">
        <v>24</v>
      </c>
      <c r="E214" s="19" t="s">
        <v>25</v>
      </c>
      <c r="F214" s="19" t="s">
        <v>1987</v>
      </c>
      <c r="G214" s="19" t="s">
        <v>310</v>
      </c>
      <c r="H214" s="20">
        <v>43109</v>
      </c>
      <c r="I214" s="20">
        <v>43465</v>
      </c>
      <c r="J214" s="19" t="s">
        <v>1063</v>
      </c>
      <c r="K214" s="19" t="s">
        <v>1064</v>
      </c>
      <c r="L214" s="19" t="s">
        <v>1065</v>
      </c>
      <c r="M214" s="22">
        <v>28080</v>
      </c>
      <c r="N214" s="19" t="s">
        <v>30</v>
      </c>
      <c r="O214" s="22">
        <v>20835.97</v>
      </c>
      <c r="P214" s="19" t="s">
        <v>30</v>
      </c>
      <c r="Q214" s="19" t="s">
        <v>31</v>
      </c>
      <c r="R214" s="19" t="s">
        <v>1030</v>
      </c>
      <c r="S214" s="19" t="s">
        <v>93</v>
      </c>
      <c r="T214" s="19" t="s">
        <v>34</v>
      </c>
      <c r="U214" s="6" t="s">
        <v>309</v>
      </c>
      <c r="V214" s="6" t="s">
        <v>310</v>
      </c>
    </row>
    <row r="215" spans="1:22" x14ac:dyDescent="0.2">
      <c r="A215" s="23" t="s">
        <v>22</v>
      </c>
      <c r="B215" s="19" t="s">
        <v>23</v>
      </c>
      <c r="C215" s="19" t="s">
        <v>23</v>
      </c>
      <c r="D215" s="19" t="s">
        <v>24</v>
      </c>
      <c r="E215" s="19" t="s">
        <v>25</v>
      </c>
      <c r="F215" s="19" t="s">
        <v>1988</v>
      </c>
      <c r="G215" s="19" t="s">
        <v>1989</v>
      </c>
      <c r="H215" s="20">
        <v>43136</v>
      </c>
      <c r="I215" s="20">
        <v>43710</v>
      </c>
      <c r="J215" s="19" t="s">
        <v>1990</v>
      </c>
      <c r="K215" s="19" t="s">
        <v>1991</v>
      </c>
      <c r="L215" s="19" t="s">
        <v>1992</v>
      </c>
      <c r="M215" s="22">
        <v>62347.47</v>
      </c>
      <c r="N215" s="19" t="s">
        <v>30</v>
      </c>
      <c r="O215" s="22">
        <v>62215.89</v>
      </c>
      <c r="P215" s="19" t="s">
        <v>30</v>
      </c>
      <c r="Q215" s="19" t="s">
        <v>31</v>
      </c>
      <c r="R215" s="19" t="s">
        <v>1030</v>
      </c>
      <c r="S215" s="19" t="s">
        <v>93</v>
      </c>
      <c r="T215" s="19" t="s">
        <v>34</v>
      </c>
      <c r="U215" s="6" t="s">
        <v>205</v>
      </c>
      <c r="V215" s="6" t="s">
        <v>206</v>
      </c>
    </row>
    <row r="216" spans="1:22" x14ac:dyDescent="0.2">
      <c r="A216" s="23" t="s">
        <v>22</v>
      </c>
      <c r="B216" s="19" t="s">
        <v>23</v>
      </c>
      <c r="C216" s="19" t="s">
        <v>23</v>
      </c>
      <c r="D216" s="19" t="s">
        <v>24</v>
      </c>
      <c r="E216" s="19" t="s">
        <v>25</v>
      </c>
      <c r="F216" s="19" t="s">
        <v>1997</v>
      </c>
      <c r="G216" s="19" t="s">
        <v>1998</v>
      </c>
      <c r="H216" s="20">
        <v>43248</v>
      </c>
      <c r="I216" s="20">
        <v>43100</v>
      </c>
      <c r="J216" s="19" t="s">
        <v>1990</v>
      </c>
      <c r="K216" s="19" t="s">
        <v>1991</v>
      </c>
      <c r="L216" s="19" t="s">
        <v>1992</v>
      </c>
      <c r="M216" s="22">
        <v>41753.360000000001</v>
      </c>
      <c r="N216" s="19" t="s">
        <v>30</v>
      </c>
      <c r="O216" s="21">
        <v>0</v>
      </c>
      <c r="P216" s="19" t="s">
        <v>32</v>
      </c>
      <c r="Q216" s="19" t="s">
        <v>31</v>
      </c>
      <c r="R216" s="19" t="s">
        <v>1030</v>
      </c>
      <c r="S216" s="19" t="s">
        <v>93</v>
      </c>
      <c r="T216" s="19" t="s">
        <v>34</v>
      </c>
      <c r="U216" s="6" t="s">
        <v>309</v>
      </c>
      <c r="V216" s="6" t="s">
        <v>310</v>
      </c>
    </row>
    <row r="217" spans="1:22" x14ac:dyDescent="0.2">
      <c r="A217" s="23" t="s">
        <v>22</v>
      </c>
      <c r="B217" s="19" t="s">
        <v>23</v>
      </c>
      <c r="C217" s="19" t="s">
        <v>23</v>
      </c>
      <c r="D217" s="19" t="s">
        <v>24</v>
      </c>
      <c r="E217" s="19" t="s">
        <v>25</v>
      </c>
      <c r="F217" s="19" t="s">
        <v>1999</v>
      </c>
      <c r="G217" s="19" t="s">
        <v>2000</v>
      </c>
      <c r="H217" s="20">
        <v>43489</v>
      </c>
      <c r="I217" s="20">
        <v>43830</v>
      </c>
      <c r="J217" s="19" t="s">
        <v>193</v>
      </c>
      <c r="K217" s="26"/>
      <c r="L217" s="26"/>
      <c r="M217" s="22">
        <v>18268.38</v>
      </c>
      <c r="N217" s="19" t="s">
        <v>30</v>
      </c>
      <c r="O217" s="22">
        <v>18162.759999999998</v>
      </c>
      <c r="P217" s="19" t="s">
        <v>30</v>
      </c>
      <c r="Q217" s="19" t="s">
        <v>31</v>
      </c>
      <c r="R217" s="19" t="s">
        <v>32</v>
      </c>
      <c r="S217" s="19" t="s">
        <v>33</v>
      </c>
      <c r="T217" s="19" t="s">
        <v>34</v>
      </c>
      <c r="U217" s="6" t="s">
        <v>205</v>
      </c>
      <c r="V217" s="6" t="s">
        <v>206</v>
      </c>
    </row>
    <row r="218" spans="1:22" x14ac:dyDescent="0.2">
      <c r="A218" s="23" t="s">
        <v>22</v>
      </c>
      <c r="B218" s="19" t="s">
        <v>23</v>
      </c>
      <c r="C218" s="19" t="s">
        <v>23</v>
      </c>
      <c r="D218" s="19" t="s">
        <v>24</v>
      </c>
      <c r="E218" s="19" t="s">
        <v>25</v>
      </c>
      <c r="F218" s="19" t="s">
        <v>2003</v>
      </c>
      <c r="G218" s="19" t="s">
        <v>2004</v>
      </c>
      <c r="H218" s="20">
        <v>43830</v>
      </c>
      <c r="I218" s="20">
        <v>44377</v>
      </c>
      <c r="J218" s="19" t="s">
        <v>2005</v>
      </c>
      <c r="K218" s="19" t="s">
        <v>2006</v>
      </c>
      <c r="L218" s="19" t="s">
        <v>2007</v>
      </c>
      <c r="M218" s="22">
        <v>170000</v>
      </c>
      <c r="N218" s="19" t="s">
        <v>30</v>
      </c>
      <c r="O218" s="21">
        <v>0</v>
      </c>
      <c r="P218" s="19" t="s">
        <v>32</v>
      </c>
      <c r="Q218" s="19" t="s">
        <v>31</v>
      </c>
      <c r="R218" s="19" t="s">
        <v>2008</v>
      </c>
      <c r="S218" s="19" t="s">
        <v>371</v>
      </c>
      <c r="T218" s="19" t="s">
        <v>34</v>
      </c>
      <c r="U218" s="6" t="s">
        <v>205</v>
      </c>
      <c r="V218" s="6" t="s">
        <v>206</v>
      </c>
    </row>
    <row r="219" spans="1:22" x14ac:dyDescent="0.2">
      <c r="A219" s="23" t="s">
        <v>22</v>
      </c>
      <c r="B219" s="19" t="s">
        <v>23</v>
      </c>
      <c r="C219" s="19" t="s">
        <v>23</v>
      </c>
      <c r="D219" s="19" t="s">
        <v>24</v>
      </c>
      <c r="E219" s="19" t="s">
        <v>25</v>
      </c>
      <c r="F219" s="19" t="s">
        <v>2011</v>
      </c>
      <c r="G219" s="19" t="s">
        <v>2012</v>
      </c>
      <c r="H219" s="20">
        <v>43810</v>
      </c>
      <c r="I219" s="20">
        <v>44196</v>
      </c>
      <c r="J219" s="19" t="s">
        <v>696</v>
      </c>
      <c r="K219" s="19" t="s">
        <v>697</v>
      </c>
      <c r="L219" s="19" t="s">
        <v>698</v>
      </c>
      <c r="M219" s="22">
        <v>3175884</v>
      </c>
      <c r="N219" s="19" t="s">
        <v>30</v>
      </c>
      <c r="O219" s="22">
        <v>876281.4</v>
      </c>
      <c r="P219" s="19" t="s">
        <v>30</v>
      </c>
      <c r="Q219" s="19" t="s">
        <v>184</v>
      </c>
      <c r="R219" s="19" t="s">
        <v>32</v>
      </c>
      <c r="S219" s="19" t="s">
        <v>32</v>
      </c>
      <c r="T219" s="19" t="s">
        <v>34</v>
      </c>
      <c r="U219" s="6" t="s">
        <v>309</v>
      </c>
      <c r="V219" s="6" t="s">
        <v>310</v>
      </c>
    </row>
    <row r="220" spans="1:22" x14ac:dyDescent="0.2">
      <c r="A220" s="23" t="s">
        <v>22</v>
      </c>
      <c r="B220" s="19" t="s">
        <v>23</v>
      </c>
      <c r="C220" s="19" t="s">
        <v>23</v>
      </c>
      <c r="D220" s="19" t="s">
        <v>24</v>
      </c>
      <c r="E220" s="19" t="s">
        <v>25</v>
      </c>
      <c r="F220" s="19" t="s">
        <v>2388</v>
      </c>
      <c r="G220" s="19" t="s">
        <v>2236</v>
      </c>
      <c r="H220" s="20">
        <v>43573</v>
      </c>
      <c r="I220" s="20">
        <v>44196</v>
      </c>
      <c r="J220" s="19" t="s">
        <v>2288</v>
      </c>
      <c r="K220" s="19" t="s">
        <v>2289</v>
      </c>
      <c r="L220" s="19" t="s">
        <v>2290</v>
      </c>
      <c r="M220" s="22">
        <v>196731.99</v>
      </c>
      <c r="N220" s="19" t="s">
        <v>30</v>
      </c>
      <c r="O220" s="22">
        <v>145761.04</v>
      </c>
      <c r="P220" s="19" t="s">
        <v>30</v>
      </c>
      <c r="Q220" s="19" t="s">
        <v>282</v>
      </c>
      <c r="R220" s="19" t="s">
        <v>743</v>
      </c>
      <c r="S220" s="19" t="s">
        <v>32</v>
      </c>
      <c r="T220" s="19" t="s">
        <v>34</v>
      </c>
      <c r="U220" s="6" t="s">
        <v>35</v>
      </c>
      <c r="V220" s="6" t="s">
        <v>36</v>
      </c>
    </row>
    <row r="221" spans="1:22" x14ac:dyDescent="0.2">
      <c r="A221" s="23" t="s">
        <v>22</v>
      </c>
      <c r="B221" s="19" t="s">
        <v>23</v>
      </c>
      <c r="C221" s="19" t="s">
        <v>23</v>
      </c>
      <c r="D221" s="19" t="s">
        <v>24</v>
      </c>
      <c r="E221" s="19" t="s">
        <v>25</v>
      </c>
      <c r="F221" s="19" t="s">
        <v>5316</v>
      </c>
      <c r="G221" s="19" t="s">
        <v>5317</v>
      </c>
      <c r="H221" s="20">
        <v>43818</v>
      </c>
      <c r="I221" s="20">
        <v>44286</v>
      </c>
      <c r="J221" s="19" t="s">
        <v>1003</v>
      </c>
      <c r="K221" s="19" t="s">
        <v>7833</v>
      </c>
      <c r="L221" s="19" t="s">
        <v>1005</v>
      </c>
      <c r="M221" s="22">
        <v>36015.230000000003</v>
      </c>
      <c r="N221" s="19" t="s">
        <v>30</v>
      </c>
      <c r="O221" s="22">
        <v>4288.21</v>
      </c>
      <c r="P221" s="19" t="s">
        <v>30</v>
      </c>
      <c r="Q221" s="19" t="s">
        <v>31</v>
      </c>
      <c r="R221" s="19" t="s">
        <v>32</v>
      </c>
      <c r="S221" s="19" t="s">
        <v>33</v>
      </c>
      <c r="T221" s="19" t="s">
        <v>34</v>
      </c>
      <c r="U221" s="6" t="s">
        <v>205</v>
      </c>
      <c r="V221" s="6" t="s">
        <v>206</v>
      </c>
    </row>
    <row r="222" spans="1:22" x14ac:dyDescent="0.2">
      <c r="A222" s="23" t="s">
        <v>22</v>
      </c>
      <c r="B222" s="19" t="s">
        <v>23</v>
      </c>
      <c r="C222" s="19" t="s">
        <v>23</v>
      </c>
      <c r="D222" s="19" t="s">
        <v>24</v>
      </c>
      <c r="E222" s="19" t="s">
        <v>25</v>
      </c>
      <c r="F222" s="19" t="s">
        <v>2143</v>
      </c>
      <c r="G222" s="19" t="s">
        <v>25</v>
      </c>
      <c r="H222" s="20">
        <v>42772</v>
      </c>
      <c r="I222" s="20">
        <v>43100</v>
      </c>
      <c r="J222" s="19" t="s">
        <v>2144</v>
      </c>
      <c r="K222" s="19" t="s">
        <v>2145</v>
      </c>
      <c r="L222" s="19" t="s">
        <v>2146</v>
      </c>
      <c r="M222" s="22">
        <v>2935.53</v>
      </c>
      <c r="N222" s="19" t="s">
        <v>30</v>
      </c>
      <c r="O222" s="21">
        <v>0</v>
      </c>
      <c r="P222" s="19" t="s">
        <v>32</v>
      </c>
      <c r="Q222" s="19" t="s">
        <v>31</v>
      </c>
      <c r="R222" s="19" t="s">
        <v>32</v>
      </c>
      <c r="S222" s="19" t="s">
        <v>33</v>
      </c>
      <c r="T222" s="19" t="s">
        <v>34</v>
      </c>
      <c r="U222" s="6" t="s">
        <v>35</v>
      </c>
      <c r="V222" s="6" t="s">
        <v>36</v>
      </c>
    </row>
    <row r="223" spans="1:22" x14ac:dyDescent="0.2">
      <c r="A223" s="23" t="s">
        <v>22</v>
      </c>
      <c r="B223" s="19" t="s">
        <v>23</v>
      </c>
      <c r="C223" s="19" t="s">
        <v>23</v>
      </c>
      <c r="D223" s="19" t="s">
        <v>24</v>
      </c>
      <c r="E223" s="19" t="s">
        <v>25</v>
      </c>
      <c r="F223" s="19" t="s">
        <v>2147</v>
      </c>
      <c r="G223" s="19" t="s">
        <v>2148</v>
      </c>
      <c r="H223" s="20">
        <v>42953</v>
      </c>
      <c r="I223" s="20">
        <v>43100</v>
      </c>
      <c r="J223" s="19" t="s">
        <v>2144</v>
      </c>
      <c r="K223" s="19" t="s">
        <v>2145</v>
      </c>
      <c r="L223" s="19" t="s">
        <v>2146</v>
      </c>
      <c r="M223" s="22">
        <v>3849</v>
      </c>
      <c r="N223" s="19" t="s">
        <v>30</v>
      </c>
      <c r="O223" s="21">
        <v>0</v>
      </c>
      <c r="P223" s="19" t="s">
        <v>32</v>
      </c>
      <c r="Q223" s="19" t="s">
        <v>31</v>
      </c>
      <c r="R223" s="19" t="s">
        <v>32</v>
      </c>
      <c r="S223" s="19" t="s">
        <v>33</v>
      </c>
      <c r="T223" s="19" t="s">
        <v>34</v>
      </c>
      <c r="U223" s="6" t="s">
        <v>35</v>
      </c>
      <c r="V223" s="6" t="s">
        <v>36</v>
      </c>
    </row>
    <row r="224" spans="1:22" x14ac:dyDescent="0.2">
      <c r="A224" s="23" t="s">
        <v>22</v>
      </c>
      <c r="B224" s="19" t="s">
        <v>23</v>
      </c>
      <c r="C224" s="19" t="s">
        <v>23</v>
      </c>
      <c r="D224" s="19" t="s">
        <v>24</v>
      </c>
      <c r="E224" s="19" t="s">
        <v>25</v>
      </c>
      <c r="F224" s="19" t="s">
        <v>2149</v>
      </c>
      <c r="G224" s="19" t="s">
        <v>2150</v>
      </c>
      <c r="H224" s="20">
        <v>43046</v>
      </c>
      <c r="I224" s="20">
        <v>43465</v>
      </c>
      <c r="J224" s="19" t="s">
        <v>97</v>
      </c>
      <c r="K224" s="19" t="s">
        <v>98</v>
      </c>
      <c r="L224" s="19" t="s">
        <v>99</v>
      </c>
      <c r="M224" s="22">
        <v>1053</v>
      </c>
      <c r="N224" s="19" t="s">
        <v>30</v>
      </c>
      <c r="O224" s="22">
        <v>1053</v>
      </c>
      <c r="P224" s="19" t="s">
        <v>30</v>
      </c>
      <c r="Q224" s="19" t="s">
        <v>31</v>
      </c>
      <c r="R224" s="19" t="s">
        <v>32</v>
      </c>
      <c r="S224" s="19" t="s">
        <v>33</v>
      </c>
      <c r="T224" s="19" t="s">
        <v>34</v>
      </c>
      <c r="U224" s="6" t="s">
        <v>35</v>
      </c>
      <c r="V224" s="6" t="s">
        <v>36</v>
      </c>
    </row>
    <row r="225" spans="1:22" x14ac:dyDescent="0.2">
      <c r="A225" s="23" t="s">
        <v>22</v>
      </c>
      <c r="B225" s="19" t="s">
        <v>23</v>
      </c>
      <c r="C225" s="19" t="s">
        <v>23</v>
      </c>
      <c r="D225" s="19" t="s">
        <v>24</v>
      </c>
      <c r="E225" s="19" t="s">
        <v>25</v>
      </c>
      <c r="F225" s="19" t="s">
        <v>2151</v>
      </c>
      <c r="G225" s="19" t="s">
        <v>2152</v>
      </c>
      <c r="H225" s="20">
        <v>43102</v>
      </c>
      <c r="I225" s="20">
        <v>43465</v>
      </c>
      <c r="J225" s="19" t="s">
        <v>2153</v>
      </c>
      <c r="K225" s="19" t="s">
        <v>2154</v>
      </c>
      <c r="L225" s="19" t="s">
        <v>2155</v>
      </c>
      <c r="M225" s="22">
        <v>49994.1</v>
      </c>
      <c r="N225" s="19" t="s">
        <v>30</v>
      </c>
      <c r="O225" s="21">
        <v>0</v>
      </c>
      <c r="P225" s="19" t="s">
        <v>32</v>
      </c>
      <c r="Q225" s="19" t="s">
        <v>31</v>
      </c>
      <c r="R225" s="19" t="s">
        <v>32</v>
      </c>
      <c r="S225" s="19" t="s">
        <v>33</v>
      </c>
      <c r="T225" s="19" t="s">
        <v>34</v>
      </c>
      <c r="U225" s="6" t="s">
        <v>35</v>
      </c>
      <c r="V225" s="6" t="s">
        <v>36</v>
      </c>
    </row>
    <row r="226" spans="1:22" x14ac:dyDescent="0.2">
      <c r="A226" s="23" t="s">
        <v>22</v>
      </c>
      <c r="B226" s="19" t="s">
        <v>23</v>
      </c>
      <c r="C226" s="19" t="s">
        <v>23</v>
      </c>
      <c r="D226" s="19" t="s">
        <v>24</v>
      </c>
      <c r="E226" s="19" t="s">
        <v>25</v>
      </c>
      <c r="F226" s="19" t="s">
        <v>2156</v>
      </c>
      <c r="G226" s="19" t="s">
        <v>2157</v>
      </c>
      <c r="H226" s="20">
        <v>43360</v>
      </c>
      <c r="I226" s="20">
        <v>43465</v>
      </c>
      <c r="J226" s="19" t="s">
        <v>2158</v>
      </c>
      <c r="K226" s="19" t="s">
        <v>2159</v>
      </c>
      <c r="L226" s="19" t="s">
        <v>2160</v>
      </c>
      <c r="M226" s="22">
        <v>1901.56</v>
      </c>
      <c r="N226" s="19" t="s">
        <v>30</v>
      </c>
      <c r="O226" s="22">
        <v>1901.55</v>
      </c>
      <c r="P226" s="19" t="s">
        <v>30</v>
      </c>
      <c r="Q226" s="19" t="s">
        <v>282</v>
      </c>
      <c r="R226" s="19" t="s">
        <v>2161</v>
      </c>
      <c r="S226" s="19" t="s">
        <v>32</v>
      </c>
      <c r="T226" s="19" t="s">
        <v>34</v>
      </c>
      <c r="U226" s="6" t="s">
        <v>35</v>
      </c>
      <c r="V226" s="6" t="s">
        <v>36</v>
      </c>
    </row>
    <row r="227" spans="1:22" x14ac:dyDescent="0.2">
      <c r="A227" s="23" t="s">
        <v>22</v>
      </c>
      <c r="B227" s="19" t="s">
        <v>23</v>
      </c>
      <c r="C227" s="19" t="s">
        <v>23</v>
      </c>
      <c r="D227" s="19" t="s">
        <v>24</v>
      </c>
      <c r="E227" s="19" t="s">
        <v>25</v>
      </c>
      <c r="F227" s="19" t="s">
        <v>2162</v>
      </c>
      <c r="G227" s="19" t="s">
        <v>2157</v>
      </c>
      <c r="H227" s="20">
        <v>43376</v>
      </c>
      <c r="I227" s="20">
        <v>43465</v>
      </c>
      <c r="J227" s="19" t="s">
        <v>2158</v>
      </c>
      <c r="K227" s="19" t="s">
        <v>2159</v>
      </c>
      <c r="L227" s="19" t="s">
        <v>2160</v>
      </c>
      <c r="M227" s="21">
        <v>460.1</v>
      </c>
      <c r="N227" s="19" t="s">
        <v>30</v>
      </c>
      <c r="O227" s="21">
        <v>460.1</v>
      </c>
      <c r="P227" s="19" t="s">
        <v>30</v>
      </c>
      <c r="Q227" s="19" t="s">
        <v>282</v>
      </c>
      <c r="R227" s="19" t="s">
        <v>2161</v>
      </c>
      <c r="S227" s="19" t="s">
        <v>32</v>
      </c>
      <c r="T227" s="19" t="s">
        <v>34</v>
      </c>
      <c r="U227" s="6" t="s">
        <v>35</v>
      </c>
      <c r="V227" s="6" t="s">
        <v>36</v>
      </c>
    </row>
    <row r="228" spans="1:22" x14ac:dyDescent="0.2">
      <c r="A228" s="23" t="s">
        <v>22</v>
      </c>
      <c r="B228" s="19" t="s">
        <v>23</v>
      </c>
      <c r="C228" s="19" t="s">
        <v>23</v>
      </c>
      <c r="D228" s="19" t="s">
        <v>24</v>
      </c>
      <c r="E228" s="19" t="s">
        <v>25</v>
      </c>
      <c r="F228" s="19" t="s">
        <v>2163</v>
      </c>
      <c r="G228" s="19" t="s">
        <v>2157</v>
      </c>
      <c r="H228" s="20">
        <v>43387</v>
      </c>
      <c r="I228" s="20">
        <v>43830</v>
      </c>
      <c r="J228" s="19" t="s">
        <v>2158</v>
      </c>
      <c r="K228" s="19" t="s">
        <v>2159</v>
      </c>
      <c r="L228" s="19" t="s">
        <v>2160</v>
      </c>
      <c r="M228" s="22">
        <v>3680.82</v>
      </c>
      <c r="N228" s="19" t="s">
        <v>30</v>
      </c>
      <c r="O228" s="22">
        <v>3680.82</v>
      </c>
      <c r="P228" s="19" t="s">
        <v>30</v>
      </c>
      <c r="Q228" s="19" t="s">
        <v>282</v>
      </c>
      <c r="R228" s="19" t="s">
        <v>2161</v>
      </c>
      <c r="S228" s="19" t="s">
        <v>32</v>
      </c>
      <c r="T228" s="19" t="s">
        <v>34</v>
      </c>
      <c r="U228" s="6" t="s">
        <v>35</v>
      </c>
      <c r="V228" s="6" t="s">
        <v>36</v>
      </c>
    </row>
    <row r="229" spans="1:22" x14ac:dyDescent="0.2">
      <c r="A229" s="23" t="s">
        <v>22</v>
      </c>
      <c r="B229" s="19" t="s">
        <v>23</v>
      </c>
      <c r="C229" s="19" t="s">
        <v>23</v>
      </c>
      <c r="D229" s="19" t="s">
        <v>24</v>
      </c>
      <c r="E229" s="19" t="s">
        <v>25</v>
      </c>
      <c r="F229" s="19" t="s">
        <v>2164</v>
      </c>
      <c r="G229" s="19" t="s">
        <v>2165</v>
      </c>
      <c r="H229" s="20">
        <v>43422</v>
      </c>
      <c r="I229" s="20">
        <v>43830</v>
      </c>
      <c r="J229" s="19" t="s">
        <v>2158</v>
      </c>
      <c r="K229" s="19" t="s">
        <v>2159</v>
      </c>
      <c r="L229" s="19" t="s">
        <v>2160</v>
      </c>
      <c r="M229" s="21">
        <v>920.21</v>
      </c>
      <c r="N229" s="19" t="s">
        <v>30</v>
      </c>
      <c r="O229" s="21">
        <v>920.21</v>
      </c>
      <c r="P229" s="19" t="s">
        <v>30</v>
      </c>
      <c r="Q229" s="19" t="s">
        <v>282</v>
      </c>
      <c r="R229" s="19" t="s">
        <v>2161</v>
      </c>
      <c r="S229" s="19" t="s">
        <v>32</v>
      </c>
      <c r="T229" s="19" t="s">
        <v>34</v>
      </c>
      <c r="U229" s="6" t="s">
        <v>35</v>
      </c>
      <c r="V229" s="6" t="s">
        <v>36</v>
      </c>
    </row>
    <row r="230" spans="1:22" x14ac:dyDescent="0.2">
      <c r="A230" s="23" t="s">
        <v>22</v>
      </c>
      <c r="B230" s="19" t="s">
        <v>23</v>
      </c>
      <c r="C230" s="19" t="s">
        <v>23</v>
      </c>
      <c r="D230" s="19" t="s">
        <v>24</v>
      </c>
      <c r="E230" s="19" t="s">
        <v>25</v>
      </c>
      <c r="F230" s="19" t="s">
        <v>2166</v>
      </c>
      <c r="G230" s="19" t="s">
        <v>2167</v>
      </c>
      <c r="H230" s="20">
        <v>43445</v>
      </c>
      <c r="I230" s="20">
        <v>43830</v>
      </c>
      <c r="J230" s="19" t="s">
        <v>876</v>
      </c>
      <c r="K230" s="19" t="s">
        <v>877</v>
      </c>
      <c r="L230" s="19" t="s">
        <v>878</v>
      </c>
      <c r="M230" s="22">
        <v>2334.15</v>
      </c>
      <c r="N230" s="19" t="s">
        <v>30</v>
      </c>
      <c r="O230" s="21">
        <v>0</v>
      </c>
      <c r="P230" s="19" t="s">
        <v>32</v>
      </c>
      <c r="Q230" s="19" t="s">
        <v>31</v>
      </c>
      <c r="R230" s="19" t="s">
        <v>32</v>
      </c>
      <c r="S230" s="19" t="s">
        <v>33</v>
      </c>
      <c r="T230" s="19" t="s">
        <v>34</v>
      </c>
      <c r="U230" s="6" t="s">
        <v>35</v>
      </c>
      <c r="V230" s="6" t="s">
        <v>36</v>
      </c>
    </row>
    <row r="231" spans="1:22" x14ac:dyDescent="0.2">
      <c r="A231" s="23" t="s">
        <v>22</v>
      </c>
      <c r="B231" s="19" t="s">
        <v>23</v>
      </c>
      <c r="C231" s="19" t="s">
        <v>23</v>
      </c>
      <c r="D231" s="19" t="s">
        <v>24</v>
      </c>
      <c r="E231" s="19" t="s">
        <v>25</v>
      </c>
      <c r="F231" s="19" t="s">
        <v>2198</v>
      </c>
      <c r="G231" s="19" t="s">
        <v>2199</v>
      </c>
      <c r="H231" s="20">
        <v>43080</v>
      </c>
      <c r="I231" s="20">
        <v>43465</v>
      </c>
      <c r="J231" s="19" t="s">
        <v>2200</v>
      </c>
      <c r="K231" s="19" t="s">
        <v>2201</v>
      </c>
      <c r="L231" s="19" t="s">
        <v>2202</v>
      </c>
      <c r="M231" s="22">
        <v>2602.08</v>
      </c>
      <c r="N231" s="19" t="s">
        <v>30</v>
      </c>
      <c r="O231" s="21">
        <v>988.79</v>
      </c>
      <c r="P231" s="19" t="s">
        <v>30</v>
      </c>
      <c r="Q231" s="19" t="s">
        <v>260</v>
      </c>
      <c r="R231" s="19" t="s">
        <v>2203</v>
      </c>
      <c r="S231" s="19" t="s">
        <v>32</v>
      </c>
      <c r="T231" s="19" t="s">
        <v>34</v>
      </c>
      <c r="U231" s="6" t="s">
        <v>35</v>
      </c>
      <c r="V231" s="6" t="s">
        <v>36</v>
      </c>
    </row>
    <row r="232" spans="1:22" x14ac:dyDescent="0.2">
      <c r="A232" s="23" t="s">
        <v>22</v>
      </c>
      <c r="B232" s="19" t="s">
        <v>23</v>
      </c>
      <c r="C232" s="19" t="s">
        <v>23</v>
      </c>
      <c r="D232" s="19" t="s">
        <v>24</v>
      </c>
      <c r="E232" s="19" t="s">
        <v>25</v>
      </c>
      <c r="F232" s="19" t="s">
        <v>2218</v>
      </c>
      <c r="G232" s="19" t="s">
        <v>310</v>
      </c>
      <c r="H232" s="20">
        <v>43110</v>
      </c>
      <c r="I232" s="20">
        <v>43951</v>
      </c>
      <c r="J232" s="19" t="s">
        <v>1983</v>
      </c>
      <c r="K232" s="19" t="s">
        <v>1984</v>
      </c>
      <c r="L232" s="19" t="s">
        <v>1985</v>
      </c>
      <c r="M232" s="22">
        <v>7290</v>
      </c>
      <c r="N232" s="19" t="s">
        <v>30</v>
      </c>
      <c r="O232" s="22">
        <v>7249.32</v>
      </c>
      <c r="P232" s="19" t="s">
        <v>30</v>
      </c>
      <c r="Q232" s="19" t="s">
        <v>31</v>
      </c>
      <c r="R232" s="19" t="s">
        <v>32</v>
      </c>
      <c r="S232" s="19" t="s">
        <v>33</v>
      </c>
      <c r="T232" s="19" t="s">
        <v>34</v>
      </c>
      <c r="U232" s="6" t="s">
        <v>309</v>
      </c>
      <c r="V232" s="6" t="s">
        <v>310</v>
      </c>
    </row>
    <row r="233" spans="1:22" x14ac:dyDescent="0.2">
      <c r="A233" s="23" t="s">
        <v>22</v>
      </c>
      <c r="B233" s="19" t="s">
        <v>23</v>
      </c>
      <c r="C233" s="19" t="s">
        <v>23</v>
      </c>
      <c r="D233" s="19" t="s">
        <v>24</v>
      </c>
      <c r="E233" s="19" t="s">
        <v>25</v>
      </c>
      <c r="F233" s="19" t="s">
        <v>2223</v>
      </c>
      <c r="G233" s="19" t="s">
        <v>172</v>
      </c>
      <c r="H233" s="20">
        <v>43185</v>
      </c>
      <c r="I233" s="20">
        <v>43465</v>
      </c>
      <c r="J233" s="19" t="s">
        <v>2224</v>
      </c>
      <c r="K233" s="19" t="s">
        <v>2225</v>
      </c>
      <c r="L233" s="19" t="s">
        <v>2226</v>
      </c>
      <c r="M233" s="22">
        <v>6435</v>
      </c>
      <c r="N233" s="19" t="s">
        <v>30</v>
      </c>
      <c r="O233" s="21">
        <v>0</v>
      </c>
      <c r="P233" s="19" t="s">
        <v>32</v>
      </c>
      <c r="Q233" s="19" t="s">
        <v>31</v>
      </c>
      <c r="R233" s="19" t="s">
        <v>32</v>
      </c>
      <c r="S233" s="19" t="s">
        <v>33</v>
      </c>
      <c r="T233" s="19" t="s">
        <v>34</v>
      </c>
      <c r="U233" s="6" t="s">
        <v>35</v>
      </c>
      <c r="V233" s="6" t="s">
        <v>36</v>
      </c>
    </row>
    <row r="234" spans="1:22" x14ac:dyDescent="0.2">
      <c r="A234" s="23" t="s">
        <v>22</v>
      </c>
      <c r="B234" s="19" t="s">
        <v>23</v>
      </c>
      <c r="C234" s="19" t="s">
        <v>23</v>
      </c>
      <c r="D234" s="19" t="s">
        <v>24</v>
      </c>
      <c r="E234" s="19" t="s">
        <v>25</v>
      </c>
      <c r="F234" s="19" t="s">
        <v>2235</v>
      </c>
      <c r="G234" s="19" t="s">
        <v>2236</v>
      </c>
      <c r="H234" s="20">
        <v>43341</v>
      </c>
      <c r="I234" s="20">
        <v>43830</v>
      </c>
      <c r="J234" s="19" t="s">
        <v>740</v>
      </c>
      <c r="K234" s="19" t="s">
        <v>741</v>
      </c>
      <c r="L234" s="19" t="s">
        <v>742</v>
      </c>
      <c r="M234" s="22">
        <v>58558.5</v>
      </c>
      <c r="N234" s="19" t="s">
        <v>30</v>
      </c>
      <c r="O234" s="22">
        <v>36306.269999999997</v>
      </c>
      <c r="P234" s="19" t="s">
        <v>30</v>
      </c>
      <c r="Q234" s="19" t="s">
        <v>282</v>
      </c>
      <c r="R234" s="19" t="s">
        <v>743</v>
      </c>
      <c r="S234" s="19" t="s">
        <v>32</v>
      </c>
      <c r="T234" s="19" t="s">
        <v>34</v>
      </c>
      <c r="U234" s="6" t="s">
        <v>35</v>
      </c>
      <c r="V234" s="6" t="s">
        <v>36</v>
      </c>
    </row>
    <row r="235" spans="1:22" x14ac:dyDescent="0.2">
      <c r="A235" s="23" t="s">
        <v>22</v>
      </c>
      <c r="B235" s="19" t="s">
        <v>23</v>
      </c>
      <c r="C235" s="19" t="s">
        <v>23</v>
      </c>
      <c r="D235" s="19" t="s">
        <v>24</v>
      </c>
      <c r="E235" s="19" t="s">
        <v>25</v>
      </c>
      <c r="F235" s="19" t="s">
        <v>2237</v>
      </c>
      <c r="G235" s="19" t="s">
        <v>172</v>
      </c>
      <c r="H235" s="20">
        <v>43356</v>
      </c>
      <c r="I235" s="20">
        <v>43465</v>
      </c>
      <c r="J235" s="19" t="s">
        <v>2224</v>
      </c>
      <c r="K235" s="19" t="s">
        <v>2225</v>
      </c>
      <c r="L235" s="19" t="s">
        <v>2226</v>
      </c>
      <c r="M235" s="22">
        <v>15210</v>
      </c>
      <c r="N235" s="19" t="s">
        <v>30</v>
      </c>
      <c r="O235" s="21">
        <v>0</v>
      </c>
      <c r="P235" s="19" t="s">
        <v>32</v>
      </c>
      <c r="Q235" s="19" t="s">
        <v>31</v>
      </c>
      <c r="R235" s="19" t="s">
        <v>32</v>
      </c>
      <c r="S235" s="19" t="s">
        <v>33</v>
      </c>
      <c r="T235" s="19" t="s">
        <v>34</v>
      </c>
      <c r="U235" s="6" t="s">
        <v>35</v>
      </c>
      <c r="V235" s="6" t="s">
        <v>36</v>
      </c>
    </row>
    <row r="236" spans="1:22" x14ac:dyDescent="0.2">
      <c r="A236" s="23" t="s">
        <v>22</v>
      </c>
      <c r="B236" s="19" t="s">
        <v>23</v>
      </c>
      <c r="C236" s="19" t="s">
        <v>23</v>
      </c>
      <c r="D236" s="19" t="s">
        <v>24</v>
      </c>
      <c r="E236" s="19" t="s">
        <v>25</v>
      </c>
      <c r="F236" s="19" t="s">
        <v>2243</v>
      </c>
      <c r="G236" s="19" t="s">
        <v>172</v>
      </c>
      <c r="H236" s="20">
        <v>43382</v>
      </c>
      <c r="I236" s="20">
        <v>43830</v>
      </c>
      <c r="J236" s="19" t="s">
        <v>2244</v>
      </c>
      <c r="K236" s="19" t="s">
        <v>2245</v>
      </c>
      <c r="L236" s="19" t="s">
        <v>2246</v>
      </c>
      <c r="M236" s="22">
        <v>7020</v>
      </c>
      <c r="N236" s="19" t="s">
        <v>30</v>
      </c>
      <c r="O236" s="21">
        <v>0</v>
      </c>
      <c r="P236" s="19" t="s">
        <v>32</v>
      </c>
      <c r="Q236" s="19" t="s">
        <v>31</v>
      </c>
      <c r="R236" s="19" t="s">
        <v>32</v>
      </c>
      <c r="S236" s="19" t="s">
        <v>33</v>
      </c>
      <c r="T236" s="19" t="s">
        <v>34</v>
      </c>
      <c r="U236" s="6" t="s">
        <v>35</v>
      </c>
      <c r="V236" s="6" t="s">
        <v>36</v>
      </c>
    </row>
    <row r="237" spans="1:22" x14ac:dyDescent="0.2">
      <c r="A237" s="23" t="s">
        <v>22</v>
      </c>
      <c r="B237" s="19" t="s">
        <v>23</v>
      </c>
      <c r="C237" s="19" t="s">
        <v>23</v>
      </c>
      <c r="D237" s="19" t="s">
        <v>24</v>
      </c>
      <c r="E237" s="19" t="s">
        <v>25</v>
      </c>
      <c r="F237" s="19" t="s">
        <v>2286</v>
      </c>
      <c r="G237" s="19" t="s">
        <v>2287</v>
      </c>
      <c r="H237" s="20">
        <v>43432</v>
      </c>
      <c r="I237" s="20">
        <v>43830</v>
      </c>
      <c r="J237" s="19" t="s">
        <v>2288</v>
      </c>
      <c r="K237" s="19" t="s">
        <v>2289</v>
      </c>
      <c r="L237" s="19" t="s">
        <v>2290</v>
      </c>
      <c r="M237" s="22">
        <v>702000</v>
      </c>
      <c r="N237" s="19" t="s">
        <v>30</v>
      </c>
      <c r="O237" s="22">
        <v>504654.93</v>
      </c>
      <c r="P237" s="19" t="s">
        <v>30</v>
      </c>
      <c r="Q237" s="19" t="s">
        <v>282</v>
      </c>
      <c r="R237" s="19" t="s">
        <v>743</v>
      </c>
      <c r="S237" s="19" t="s">
        <v>32</v>
      </c>
      <c r="T237" s="19" t="s">
        <v>34</v>
      </c>
      <c r="U237" s="6" t="s">
        <v>35</v>
      </c>
      <c r="V237" s="6" t="s">
        <v>36</v>
      </c>
    </row>
    <row r="238" spans="1:22" x14ac:dyDescent="0.2">
      <c r="A238" s="23" t="s">
        <v>22</v>
      </c>
      <c r="B238" s="19" t="s">
        <v>23</v>
      </c>
      <c r="C238" s="19" t="s">
        <v>23</v>
      </c>
      <c r="D238" s="19" t="s">
        <v>24</v>
      </c>
      <c r="E238" s="19" t="s">
        <v>25</v>
      </c>
      <c r="F238" s="19" t="s">
        <v>2294</v>
      </c>
      <c r="G238" s="19" t="s">
        <v>2295</v>
      </c>
      <c r="H238" s="20">
        <v>43443</v>
      </c>
      <c r="I238" s="20">
        <v>43830</v>
      </c>
      <c r="J238" s="19" t="s">
        <v>2288</v>
      </c>
      <c r="K238" s="19" t="s">
        <v>2289</v>
      </c>
      <c r="L238" s="19" t="s">
        <v>2290</v>
      </c>
      <c r="M238" s="22">
        <v>49198.5</v>
      </c>
      <c r="N238" s="19" t="s">
        <v>30</v>
      </c>
      <c r="O238" s="22">
        <v>45456.800000000003</v>
      </c>
      <c r="P238" s="19" t="s">
        <v>30</v>
      </c>
      <c r="Q238" s="19" t="s">
        <v>282</v>
      </c>
      <c r="R238" s="19" t="s">
        <v>743</v>
      </c>
      <c r="S238" s="19" t="s">
        <v>32</v>
      </c>
      <c r="T238" s="19" t="s">
        <v>34</v>
      </c>
      <c r="U238" s="6" t="s">
        <v>35</v>
      </c>
      <c r="V238" s="6" t="s">
        <v>36</v>
      </c>
    </row>
    <row r="239" spans="1:22" x14ac:dyDescent="0.2">
      <c r="A239" s="23" t="s">
        <v>22</v>
      </c>
      <c r="B239" s="19" t="s">
        <v>23</v>
      </c>
      <c r="C239" s="19" t="s">
        <v>23</v>
      </c>
      <c r="D239" s="19" t="s">
        <v>24</v>
      </c>
      <c r="E239" s="19" t="s">
        <v>25</v>
      </c>
      <c r="F239" s="19" t="s">
        <v>2315</v>
      </c>
      <c r="G239" s="19" t="s">
        <v>2316</v>
      </c>
      <c r="H239" s="20">
        <v>43487</v>
      </c>
      <c r="I239" s="20">
        <v>44196</v>
      </c>
      <c r="J239" s="19" t="s">
        <v>2317</v>
      </c>
      <c r="K239" s="19" t="s">
        <v>2318</v>
      </c>
      <c r="L239" s="19" t="s">
        <v>2319</v>
      </c>
      <c r="M239" s="22">
        <v>44787.6</v>
      </c>
      <c r="N239" s="19" t="s">
        <v>30</v>
      </c>
      <c r="O239" s="22">
        <v>17105.400000000001</v>
      </c>
      <c r="P239" s="19" t="s">
        <v>30</v>
      </c>
      <c r="Q239" s="19" t="s">
        <v>31</v>
      </c>
      <c r="R239" s="19" t="s">
        <v>32</v>
      </c>
      <c r="S239" s="19" t="s">
        <v>33</v>
      </c>
      <c r="T239" s="19" t="s">
        <v>34</v>
      </c>
      <c r="U239" s="6" t="s">
        <v>35</v>
      </c>
      <c r="V239" s="6" t="s">
        <v>36</v>
      </c>
    </row>
    <row r="240" spans="1:22" x14ac:dyDescent="0.2">
      <c r="A240" s="23" t="s">
        <v>22</v>
      </c>
      <c r="B240" s="19" t="s">
        <v>23</v>
      </c>
      <c r="C240" s="19" t="s">
        <v>23</v>
      </c>
      <c r="D240" s="19" t="s">
        <v>24</v>
      </c>
      <c r="E240" s="19" t="s">
        <v>25</v>
      </c>
      <c r="F240" s="19" t="s">
        <v>2320</v>
      </c>
      <c r="G240" s="19" t="s">
        <v>2321</v>
      </c>
      <c r="H240" s="20">
        <v>43489</v>
      </c>
      <c r="I240" s="20">
        <v>44196</v>
      </c>
      <c r="J240" s="19" t="s">
        <v>2322</v>
      </c>
      <c r="K240" s="19" t="s">
        <v>2323</v>
      </c>
      <c r="L240" s="19" t="s">
        <v>2324</v>
      </c>
      <c r="M240" s="22">
        <v>13104</v>
      </c>
      <c r="N240" s="19" t="s">
        <v>30</v>
      </c>
      <c r="O240" s="22">
        <v>13104</v>
      </c>
      <c r="P240" s="19" t="s">
        <v>30</v>
      </c>
      <c r="Q240" s="19" t="s">
        <v>31</v>
      </c>
      <c r="R240" s="19" t="s">
        <v>32</v>
      </c>
      <c r="S240" s="19" t="s">
        <v>33</v>
      </c>
      <c r="T240" s="19" t="s">
        <v>34</v>
      </c>
      <c r="U240" s="6" t="s">
        <v>35</v>
      </c>
      <c r="V240" s="6" t="s">
        <v>36</v>
      </c>
    </row>
    <row r="241" spans="1:22" x14ac:dyDescent="0.2">
      <c r="A241" s="23" t="s">
        <v>22</v>
      </c>
      <c r="B241" s="19" t="s">
        <v>23</v>
      </c>
      <c r="C241" s="19" t="s">
        <v>23</v>
      </c>
      <c r="D241" s="19" t="s">
        <v>24</v>
      </c>
      <c r="E241" s="19" t="s">
        <v>25</v>
      </c>
      <c r="F241" s="19" t="s">
        <v>2325</v>
      </c>
      <c r="G241" s="19" t="s">
        <v>2326</v>
      </c>
      <c r="H241" s="20">
        <v>43492</v>
      </c>
      <c r="I241" s="20">
        <v>44196</v>
      </c>
      <c r="J241" s="19" t="s">
        <v>2327</v>
      </c>
      <c r="K241" s="19" t="s">
        <v>2328</v>
      </c>
      <c r="L241" s="19" t="s">
        <v>2329</v>
      </c>
      <c r="M241" s="22">
        <v>32759.95</v>
      </c>
      <c r="N241" s="19" t="s">
        <v>30</v>
      </c>
      <c r="O241" s="22">
        <v>32758.42</v>
      </c>
      <c r="P241" s="19" t="s">
        <v>30</v>
      </c>
      <c r="Q241" s="19" t="s">
        <v>31</v>
      </c>
      <c r="R241" s="19" t="s">
        <v>32</v>
      </c>
      <c r="S241" s="19" t="s">
        <v>33</v>
      </c>
      <c r="T241" s="19" t="s">
        <v>34</v>
      </c>
      <c r="U241" s="6" t="s">
        <v>35</v>
      </c>
      <c r="V241" s="6" t="s">
        <v>36</v>
      </c>
    </row>
    <row r="242" spans="1:22" x14ac:dyDescent="0.2">
      <c r="A242" s="23" t="s">
        <v>22</v>
      </c>
      <c r="B242" s="19" t="s">
        <v>23</v>
      </c>
      <c r="C242" s="19" t="s">
        <v>23</v>
      </c>
      <c r="D242" s="19" t="s">
        <v>24</v>
      </c>
      <c r="E242" s="19" t="s">
        <v>25</v>
      </c>
      <c r="F242" s="19" t="s">
        <v>2330</v>
      </c>
      <c r="G242" s="19" t="s">
        <v>2331</v>
      </c>
      <c r="H242" s="20">
        <v>43496</v>
      </c>
      <c r="I242" s="20">
        <v>43830</v>
      </c>
      <c r="J242" s="19" t="s">
        <v>2332</v>
      </c>
      <c r="K242" s="19" t="s">
        <v>2333</v>
      </c>
      <c r="L242" s="19" t="s">
        <v>2334</v>
      </c>
      <c r="M242" s="22">
        <v>230490</v>
      </c>
      <c r="N242" s="19" t="s">
        <v>30</v>
      </c>
      <c r="O242" s="22">
        <v>229978.96</v>
      </c>
      <c r="P242" s="19" t="s">
        <v>30</v>
      </c>
      <c r="Q242" s="19" t="s">
        <v>31</v>
      </c>
      <c r="R242" s="19" t="s">
        <v>204</v>
      </c>
      <c r="S242" s="19" t="s">
        <v>93</v>
      </c>
      <c r="T242" s="19" t="s">
        <v>34</v>
      </c>
      <c r="U242" s="6" t="s">
        <v>309</v>
      </c>
      <c r="V242" s="6" t="s">
        <v>310</v>
      </c>
    </row>
    <row r="243" spans="1:22" x14ac:dyDescent="0.2">
      <c r="A243" s="23" t="s">
        <v>22</v>
      </c>
      <c r="B243" s="19" t="s">
        <v>23</v>
      </c>
      <c r="C243" s="19" t="s">
        <v>23</v>
      </c>
      <c r="D243" s="19" t="s">
        <v>24</v>
      </c>
      <c r="E243" s="19" t="s">
        <v>25</v>
      </c>
      <c r="F243" s="19" t="s">
        <v>2001</v>
      </c>
      <c r="G243" s="19" t="s">
        <v>2002</v>
      </c>
      <c r="H243" s="20">
        <v>43496</v>
      </c>
      <c r="I243" s="20">
        <v>43830</v>
      </c>
      <c r="J243" s="19" t="s">
        <v>1063</v>
      </c>
      <c r="K243" s="19" t="s">
        <v>1064</v>
      </c>
      <c r="L243" s="19" t="s">
        <v>1065</v>
      </c>
      <c r="M243" s="22">
        <v>28080</v>
      </c>
      <c r="N243" s="19" t="s">
        <v>30</v>
      </c>
      <c r="O243" s="22">
        <v>19273.13</v>
      </c>
      <c r="P243" s="19" t="s">
        <v>30</v>
      </c>
      <c r="Q243" s="19" t="s">
        <v>31</v>
      </c>
      <c r="R243" s="19" t="s">
        <v>204</v>
      </c>
      <c r="S243" s="19" t="s">
        <v>93</v>
      </c>
      <c r="T243" s="19" t="s">
        <v>34</v>
      </c>
      <c r="U243" s="6" t="s">
        <v>309</v>
      </c>
      <c r="V243" s="6" t="s">
        <v>310</v>
      </c>
    </row>
    <row r="244" spans="1:22" x14ac:dyDescent="0.2">
      <c r="A244" s="23" t="s">
        <v>22</v>
      </c>
      <c r="B244" s="19" t="s">
        <v>23</v>
      </c>
      <c r="C244" s="19" t="s">
        <v>23</v>
      </c>
      <c r="D244" s="19" t="s">
        <v>24</v>
      </c>
      <c r="E244" s="19" t="s">
        <v>25</v>
      </c>
      <c r="F244" s="19" t="s">
        <v>2335</v>
      </c>
      <c r="G244" s="19" t="s">
        <v>2002</v>
      </c>
      <c r="H244" s="20">
        <v>43496</v>
      </c>
      <c r="I244" s="20">
        <v>43830</v>
      </c>
      <c r="J244" s="19" t="s">
        <v>1003</v>
      </c>
      <c r="K244" s="19" t="s">
        <v>7833</v>
      </c>
      <c r="L244" s="19" t="s">
        <v>1005</v>
      </c>
      <c r="M244" s="22">
        <v>23400</v>
      </c>
      <c r="N244" s="19" t="s">
        <v>30</v>
      </c>
      <c r="O244" s="22">
        <v>13617.75</v>
      </c>
      <c r="P244" s="19" t="s">
        <v>30</v>
      </c>
      <c r="Q244" s="19" t="s">
        <v>31</v>
      </c>
      <c r="R244" s="19" t="s">
        <v>204</v>
      </c>
      <c r="S244" s="19" t="s">
        <v>93</v>
      </c>
      <c r="T244" s="19" t="s">
        <v>34</v>
      </c>
      <c r="U244" s="6" t="s">
        <v>309</v>
      </c>
      <c r="V244" s="6" t="s">
        <v>310</v>
      </c>
    </row>
    <row r="245" spans="1:22" x14ac:dyDescent="0.2">
      <c r="A245" s="23" t="s">
        <v>22</v>
      </c>
      <c r="B245" s="19" t="s">
        <v>23</v>
      </c>
      <c r="C245" s="19" t="s">
        <v>23</v>
      </c>
      <c r="D245" s="19" t="s">
        <v>24</v>
      </c>
      <c r="E245" s="19" t="s">
        <v>25</v>
      </c>
      <c r="F245" s="19" t="s">
        <v>2336</v>
      </c>
      <c r="G245" s="19" t="s">
        <v>2337</v>
      </c>
      <c r="H245" s="20">
        <v>43496</v>
      </c>
      <c r="I245" s="20">
        <v>43830</v>
      </c>
      <c r="J245" s="19" t="s">
        <v>989</v>
      </c>
      <c r="K245" s="19" t="s">
        <v>990</v>
      </c>
      <c r="L245" s="19" t="s">
        <v>991</v>
      </c>
      <c r="M245" s="22">
        <v>2859.48</v>
      </c>
      <c r="N245" s="19" t="s">
        <v>30</v>
      </c>
      <c r="O245" s="22">
        <v>2831.14</v>
      </c>
      <c r="P245" s="19" t="s">
        <v>30</v>
      </c>
      <c r="Q245" s="19" t="s">
        <v>31</v>
      </c>
      <c r="R245" s="19" t="s">
        <v>204</v>
      </c>
      <c r="S245" s="19" t="s">
        <v>93</v>
      </c>
      <c r="T245" s="19" t="s">
        <v>34</v>
      </c>
      <c r="U245" s="6" t="s">
        <v>205</v>
      </c>
      <c r="V245" s="6" t="s">
        <v>206</v>
      </c>
    </row>
    <row r="246" spans="1:22" x14ac:dyDescent="0.2">
      <c r="A246" s="23" t="s">
        <v>22</v>
      </c>
      <c r="B246" s="19" t="s">
        <v>23</v>
      </c>
      <c r="C246" s="19" t="s">
        <v>23</v>
      </c>
      <c r="D246" s="19" t="s">
        <v>24</v>
      </c>
      <c r="E246" s="19" t="s">
        <v>25</v>
      </c>
      <c r="F246" s="19" t="s">
        <v>2338</v>
      </c>
      <c r="G246" s="19" t="s">
        <v>2339</v>
      </c>
      <c r="H246" s="20">
        <v>43496</v>
      </c>
      <c r="I246" s="20">
        <v>43830</v>
      </c>
      <c r="J246" s="19" t="s">
        <v>989</v>
      </c>
      <c r="K246" s="19" t="s">
        <v>990</v>
      </c>
      <c r="L246" s="19" t="s">
        <v>991</v>
      </c>
      <c r="M246" s="22">
        <v>2574</v>
      </c>
      <c r="N246" s="19" t="s">
        <v>30</v>
      </c>
      <c r="O246" s="22">
        <v>2003.27</v>
      </c>
      <c r="P246" s="19" t="s">
        <v>30</v>
      </c>
      <c r="Q246" s="19" t="s">
        <v>31</v>
      </c>
      <c r="R246" s="19" t="s">
        <v>204</v>
      </c>
      <c r="S246" s="19" t="s">
        <v>33</v>
      </c>
      <c r="T246" s="19" t="s">
        <v>34</v>
      </c>
      <c r="U246" s="6" t="s">
        <v>309</v>
      </c>
      <c r="V246" s="6" t="s">
        <v>310</v>
      </c>
    </row>
    <row r="247" spans="1:22" x14ac:dyDescent="0.2">
      <c r="A247" s="23" t="s">
        <v>22</v>
      </c>
      <c r="B247" s="19" t="s">
        <v>23</v>
      </c>
      <c r="C247" s="19" t="s">
        <v>23</v>
      </c>
      <c r="D247" s="19" t="s">
        <v>24</v>
      </c>
      <c r="E247" s="19" t="s">
        <v>25</v>
      </c>
      <c r="F247" s="19" t="s">
        <v>2340</v>
      </c>
      <c r="G247" s="19" t="s">
        <v>2341</v>
      </c>
      <c r="H247" s="20">
        <v>43501</v>
      </c>
      <c r="I247" s="20">
        <v>44196</v>
      </c>
      <c r="J247" s="19" t="s">
        <v>2342</v>
      </c>
      <c r="K247" s="19" t="s">
        <v>2343</v>
      </c>
      <c r="L247" s="19" t="s">
        <v>2344</v>
      </c>
      <c r="M247" s="22">
        <v>15444</v>
      </c>
      <c r="N247" s="19" t="s">
        <v>30</v>
      </c>
      <c r="O247" s="21">
        <v>0</v>
      </c>
      <c r="P247" s="19" t="s">
        <v>32</v>
      </c>
      <c r="Q247" s="19" t="s">
        <v>31</v>
      </c>
      <c r="R247" s="19" t="s">
        <v>32</v>
      </c>
      <c r="S247" s="19" t="s">
        <v>33</v>
      </c>
      <c r="T247" s="19" t="s">
        <v>34</v>
      </c>
      <c r="U247" s="6" t="s">
        <v>35</v>
      </c>
      <c r="V247" s="6" t="s">
        <v>36</v>
      </c>
    </row>
    <row r="248" spans="1:22" x14ac:dyDescent="0.2">
      <c r="A248" s="23" t="s">
        <v>22</v>
      </c>
      <c r="B248" s="19" t="s">
        <v>23</v>
      </c>
      <c r="C248" s="19" t="s">
        <v>23</v>
      </c>
      <c r="D248" s="19" t="s">
        <v>24</v>
      </c>
      <c r="E248" s="19" t="s">
        <v>25</v>
      </c>
      <c r="F248" s="19" t="s">
        <v>2345</v>
      </c>
      <c r="G248" s="19" t="s">
        <v>2346</v>
      </c>
      <c r="H248" s="20">
        <v>43501</v>
      </c>
      <c r="I248" s="20">
        <v>44196</v>
      </c>
      <c r="J248" s="19" t="s">
        <v>2347</v>
      </c>
      <c r="K248" s="19" t="s">
        <v>2348</v>
      </c>
      <c r="L248" s="19" t="s">
        <v>2349</v>
      </c>
      <c r="M248" s="22">
        <v>47385</v>
      </c>
      <c r="N248" s="19" t="s">
        <v>30</v>
      </c>
      <c r="O248" s="22">
        <v>23692.5</v>
      </c>
      <c r="P248" s="19" t="s">
        <v>30</v>
      </c>
      <c r="Q248" s="19" t="s">
        <v>31</v>
      </c>
      <c r="R248" s="19" t="s">
        <v>32</v>
      </c>
      <c r="S248" s="19" t="s">
        <v>33</v>
      </c>
      <c r="T248" s="19" t="s">
        <v>34</v>
      </c>
      <c r="U248" s="6" t="s">
        <v>35</v>
      </c>
      <c r="V248" s="6" t="s">
        <v>36</v>
      </c>
    </row>
    <row r="249" spans="1:22" x14ac:dyDescent="0.2">
      <c r="A249" s="23" t="s">
        <v>22</v>
      </c>
      <c r="B249" s="19" t="s">
        <v>23</v>
      </c>
      <c r="C249" s="19" t="s">
        <v>23</v>
      </c>
      <c r="D249" s="19" t="s">
        <v>24</v>
      </c>
      <c r="E249" s="19" t="s">
        <v>25</v>
      </c>
      <c r="F249" s="19" t="s">
        <v>2350</v>
      </c>
      <c r="G249" s="19" t="s">
        <v>2351</v>
      </c>
      <c r="H249" s="20">
        <v>43506</v>
      </c>
      <c r="I249" s="20">
        <v>43830</v>
      </c>
      <c r="J249" s="19" t="s">
        <v>2352</v>
      </c>
      <c r="K249" s="19" t="s">
        <v>2353</v>
      </c>
      <c r="L249" s="19" t="s">
        <v>2354</v>
      </c>
      <c r="M249" s="22">
        <v>2340</v>
      </c>
      <c r="N249" s="19" t="s">
        <v>30</v>
      </c>
      <c r="O249" s="21">
        <v>0</v>
      </c>
      <c r="P249" s="19" t="s">
        <v>32</v>
      </c>
      <c r="Q249" s="19" t="s">
        <v>31</v>
      </c>
      <c r="R249" s="19" t="s">
        <v>32</v>
      </c>
      <c r="S249" s="19" t="s">
        <v>33</v>
      </c>
      <c r="T249" s="19" t="s">
        <v>34</v>
      </c>
      <c r="U249" s="6" t="s">
        <v>35</v>
      </c>
      <c r="V249" s="6" t="s">
        <v>36</v>
      </c>
    </row>
    <row r="250" spans="1:22" x14ac:dyDescent="0.2">
      <c r="A250" s="23" t="s">
        <v>22</v>
      </c>
      <c r="B250" s="19" t="s">
        <v>23</v>
      </c>
      <c r="C250" s="19" t="s">
        <v>23</v>
      </c>
      <c r="D250" s="19" t="s">
        <v>24</v>
      </c>
      <c r="E250" s="19" t="s">
        <v>25</v>
      </c>
      <c r="F250" s="19" t="s">
        <v>2355</v>
      </c>
      <c r="G250" s="19" t="s">
        <v>2356</v>
      </c>
      <c r="H250" s="20">
        <v>43508</v>
      </c>
      <c r="I250" s="20">
        <v>44196</v>
      </c>
      <c r="J250" s="19" t="s">
        <v>2357</v>
      </c>
      <c r="K250" s="19" t="s">
        <v>2358</v>
      </c>
      <c r="L250" s="19" t="s">
        <v>2359</v>
      </c>
      <c r="M250" s="22">
        <v>13500</v>
      </c>
      <c r="N250" s="19" t="s">
        <v>30</v>
      </c>
      <c r="O250" s="21">
        <v>0</v>
      </c>
      <c r="P250" s="19" t="s">
        <v>32</v>
      </c>
      <c r="Q250" s="19" t="s">
        <v>31</v>
      </c>
      <c r="R250" s="19" t="s">
        <v>32</v>
      </c>
      <c r="S250" s="19" t="s">
        <v>33</v>
      </c>
      <c r="T250" s="19" t="s">
        <v>34</v>
      </c>
      <c r="U250" s="6" t="s">
        <v>35</v>
      </c>
      <c r="V250" s="6" t="s">
        <v>36</v>
      </c>
    </row>
    <row r="251" spans="1:22" x14ac:dyDescent="0.2">
      <c r="A251" s="23" t="s">
        <v>22</v>
      </c>
      <c r="B251" s="19" t="s">
        <v>23</v>
      </c>
      <c r="C251" s="19" t="s">
        <v>23</v>
      </c>
      <c r="D251" s="19" t="s">
        <v>24</v>
      </c>
      <c r="E251" s="19" t="s">
        <v>25</v>
      </c>
      <c r="F251" s="19" t="s">
        <v>2360</v>
      </c>
      <c r="G251" s="19" t="s">
        <v>2361</v>
      </c>
      <c r="H251" s="20">
        <v>43510</v>
      </c>
      <c r="I251" s="20">
        <v>44196</v>
      </c>
      <c r="J251" s="19" t="s">
        <v>2362</v>
      </c>
      <c r="K251" s="19" t="s">
        <v>2363</v>
      </c>
      <c r="L251" s="19" t="s">
        <v>2364</v>
      </c>
      <c r="M251" s="22">
        <v>9945</v>
      </c>
      <c r="N251" s="19" t="s">
        <v>30</v>
      </c>
      <c r="O251" s="22">
        <v>4640</v>
      </c>
      <c r="P251" s="19" t="s">
        <v>30</v>
      </c>
      <c r="Q251" s="19" t="s">
        <v>31</v>
      </c>
      <c r="R251" s="19" t="s">
        <v>32</v>
      </c>
      <c r="S251" s="19" t="s">
        <v>33</v>
      </c>
      <c r="T251" s="19" t="s">
        <v>34</v>
      </c>
      <c r="U251" s="6" t="s">
        <v>35</v>
      </c>
      <c r="V251" s="6" t="s">
        <v>36</v>
      </c>
    </row>
    <row r="252" spans="1:22" x14ac:dyDescent="0.2">
      <c r="A252" s="23" t="s">
        <v>22</v>
      </c>
      <c r="B252" s="19" t="s">
        <v>23</v>
      </c>
      <c r="C252" s="19" t="s">
        <v>23</v>
      </c>
      <c r="D252" s="19" t="s">
        <v>24</v>
      </c>
      <c r="E252" s="19" t="s">
        <v>25</v>
      </c>
      <c r="F252" s="19" t="s">
        <v>2365</v>
      </c>
      <c r="G252" s="19" t="s">
        <v>2366</v>
      </c>
      <c r="H252" s="20">
        <v>43515</v>
      </c>
      <c r="I252" s="20">
        <v>44196</v>
      </c>
      <c r="J252" s="19" t="s">
        <v>2367</v>
      </c>
      <c r="K252" s="19" t="s">
        <v>2368</v>
      </c>
      <c r="L252" s="19" t="s">
        <v>2369</v>
      </c>
      <c r="M252" s="22">
        <v>14847.3</v>
      </c>
      <c r="N252" s="19" t="s">
        <v>30</v>
      </c>
      <c r="O252" s="22">
        <v>12476</v>
      </c>
      <c r="P252" s="19" t="s">
        <v>30</v>
      </c>
      <c r="Q252" s="19" t="s">
        <v>31</v>
      </c>
      <c r="R252" s="19" t="s">
        <v>32</v>
      </c>
      <c r="S252" s="19" t="s">
        <v>33</v>
      </c>
      <c r="T252" s="19" t="s">
        <v>34</v>
      </c>
      <c r="U252" s="6" t="s">
        <v>35</v>
      </c>
      <c r="V252" s="6" t="s">
        <v>36</v>
      </c>
    </row>
    <row r="253" spans="1:22" x14ac:dyDescent="0.2">
      <c r="A253" s="23" t="s">
        <v>22</v>
      </c>
      <c r="B253" s="19" t="s">
        <v>23</v>
      </c>
      <c r="C253" s="19" t="s">
        <v>23</v>
      </c>
      <c r="D253" s="19" t="s">
        <v>24</v>
      </c>
      <c r="E253" s="19" t="s">
        <v>25</v>
      </c>
      <c r="F253" s="19" t="s">
        <v>2370</v>
      </c>
      <c r="G253" s="19" t="s">
        <v>2371</v>
      </c>
      <c r="H253" s="20">
        <v>43515</v>
      </c>
      <c r="I253" s="20">
        <v>44196</v>
      </c>
      <c r="J253" s="19" t="s">
        <v>2372</v>
      </c>
      <c r="K253" s="19" t="s">
        <v>2373</v>
      </c>
      <c r="L253" s="19" t="s">
        <v>2374</v>
      </c>
      <c r="M253" s="22">
        <v>17504.14</v>
      </c>
      <c r="N253" s="19" t="s">
        <v>30</v>
      </c>
      <c r="O253" s="22">
        <v>7492.88</v>
      </c>
      <c r="P253" s="19" t="s">
        <v>30</v>
      </c>
      <c r="Q253" s="19" t="s">
        <v>31</v>
      </c>
      <c r="R253" s="19" t="s">
        <v>32</v>
      </c>
      <c r="S253" s="19" t="s">
        <v>33</v>
      </c>
      <c r="T253" s="19" t="s">
        <v>34</v>
      </c>
      <c r="U253" s="6" t="s">
        <v>35</v>
      </c>
      <c r="V253" s="6" t="s">
        <v>36</v>
      </c>
    </row>
    <row r="254" spans="1:22" x14ac:dyDescent="0.2">
      <c r="A254" s="23" t="s">
        <v>22</v>
      </c>
      <c r="B254" s="19" t="s">
        <v>23</v>
      </c>
      <c r="C254" s="19" t="s">
        <v>23</v>
      </c>
      <c r="D254" s="19" t="s">
        <v>24</v>
      </c>
      <c r="E254" s="19" t="s">
        <v>25</v>
      </c>
      <c r="F254" s="19" t="s">
        <v>2375</v>
      </c>
      <c r="G254" s="19" t="s">
        <v>2376</v>
      </c>
      <c r="H254" s="20">
        <v>43544</v>
      </c>
      <c r="I254" s="20">
        <v>43830</v>
      </c>
      <c r="J254" s="19" t="s">
        <v>740</v>
      </c>
      <c r="K254" s="19" t="s">
        <v>741</v>
      </c>
      <c r="L254" s="19" t="s">
        <v>742</v>
      </c>
      <c r="M254" s="22">
        <v>23505.3</v>
      </c>
      <c r="N254" s="19" t="s">
        <v>30</v>
      </c>
      <c r="O254" s="22">
        <v>16789.5</v>
      </c>
      <c r="P254" s="19" t="s">
        <v>30</v>
      </c>
      <c r="Q254" s="19" t="s">
        <v>31</v>
      </c>
      <c r="R254" s="19" t="s">
        <v>32</v>
      </c>
      <c r="S254" s="19" t="s">
        <v>33</v>
      </c>
      <c r="T254" s="19" t="s">
        <v>34</v>
      </c>
      <c r="U254" s="6" t="s">
        <v>35</v>
      </c>
      <c r="V254" s="6" t="s">
        <v>36</v>
      </c>
    </row>
    <row r="255" spans="1:22" x14ac:dyDescent="0.2">
      <c r="A255" s="23" t="s">
        <v>22</v>
      </c>
      <c r="B255" s="19" t="s">
        <v>23</v>
      </c>
      <c r="C255" s="19" t="s">
        <v>23</v>
      </c>
      <c r="D255" s="19" t="s">
        <v>24</v>
      </c>
      <c r="E255" s="19" t="s">
        <v>25</v>
      </c>
      <c r="F255" s="19" t="s">
        <v>2377</v>
      </c>
      <c r="G255" s="19" t="s">
        <v>2378</v>
      </c>
      <c r="H255" s="20">
        <v>43551</v>
      </c>
      <c r="I255" s="20">
        <v>44196</v>
      </c>
      <c r="J255" s="19" t="s">
        <v>2379</v>
      </c>
      <c r="K255" s="19" t="s">
        <v>2380</v>
      </c>
      <c r="L255" s="19" t="s">
        <v>2381</v>
      </c>
      <c r="M255" s="22">
        <v>6598.8</v>
      </c>
      <c r="N255" s="19" t="s">
        <v>30</v>
      </c>
      <c r="O255" s="22">
        <v>6598.8</v>
      </c>
      <c r="P255" s="19" t="s">
        <v>30</v>
      </c>
      <c r="Q255" s="19" t="s">
        <v>31</v>
      </c>
      <c r="R255" s="19" t="s">
        <v>32</v>
      </c>
      <c r="S255" s="19" t="s">
        <v>33</v>
      </c>
      <c r="T255" s="19" t="s">
        <v>34</v>
      </c>
      <c r="U255" s="6" t="s">
        <v>35</v>
      </c>
      <c r="V255" s="6" t="s">
        <v>36</v>
      </c>
    </row>
    <row r="256" spans="1:22" x14ac:dyDescent="0.2">
      <c r="A256" s="23" t="s">
        <v>22</v>
      </c>
      <c r="B256" s="19" t="s">
        <v>23</v>
      </c>
      <c r="C256" s="19" t="s">
        <v>23</v>
      </c>
      <c r="D256" s="19" t="s">
        <v>24</v>
      </c>
      <c r="E256" s="19" t="s">
        <v>25</v>
      </c>
      <c r="F256" s="19" t="s">
        <v>2382</v>
      </c>
      <c r="G256" s="19" t="s">
        <v>2383</v>
      </c>
      <c r="H256" s="20">
        <v>43551</v>
      </c>
      <c r="I256" s="20">
        <v>44196</v>
      </c>
      <c r="J256" s="19" t="s">
        <v>2384</v>
      </c>
      <c r="K256" s="19" t="s">
        <v>2385</v>
      </c>
      <c r="L256" s="19" t="s">
        <v>2386</v>
      </c>
      <c r="M256" s="22">
        <v>30888</v>
      </c>
      <c r="N256" s="19" t="s">
        <v>30</v>
      </c>
      <c r="O256" s="22">
        <v>30888</v>
      </c>
      <c r="P256" s="19" t="s">
        <v>30</v>
      </c>
      <c r="Q256" s="19" t="s">
        <v>31</v>
      </c>
      <c r="R256" s="19" t="s">
        <v>32</v>
      </c>
      <c r="S256" s="19" t="s">
        <v>33</v>
      </c>
      <c r="T256" s="19" t="s">
        <v>34</v>
      </c>
      <c r="U256" s="6" t="s">
        <v>35</v>
      </c>
      <c r="V256" s="6" t="s">
        <v>36</v>
      </c>
    </row>
    <row r="257" spans="1:22" x14ac:dyDescent="0.2">
      <c r="A257" s="23" t="s">
        <v>22</v>
      </c>
      <c r="B257" s="19" t="s">
        <v>23</v>
      </c>
      <c r="C257" s="19" t="s">
        <v>23</v>
      </c>
      <c r="D257" s="19" t="s">
        <v>24</v>
      </c>
      <c r="E257" s="19" t="s">
        <v>25</v>
      </c>
      <c r="F257" s="19" t="s">
        <v>2387</v>
      </c>
      <c r="G257" s="19" t="s">
        <v>2236</v>
      </c>
      <c r="H257" s="20">
        <v>43573</v>
      </c>
      <c r="I257" s="20">
        <v>44196</v>
      </c>
      <c r="J257" s="19" t="s">
        <v>740</v>
      </c>
      <c r="K257" s="19" t="s">
        <v>741</v>
      </c>
      <c r="L257" s="19" t="s">
        <v>742</v>
      </c>
      <c r="M257" s="22">
        <v>116854.92</v>
      </c>
      <c r="N257" s="19" t="s">
        <v>30</v>
      </c>
      <c r="O257" s="22">
        <v>39290.94</v>
      </c>
      <c r="P257" s="19" t="s">
        <v>30</v>
      </c>
      <c r="Q257" s="19" t="s">
        <v>282</v>
      </c>
      <c r="R257" s="19" t="s">
        <v>743</v>
      </c>
      <c r="S257" s="19" t="s">
        <v>32</v>
      </c>
      <c r="T257" s="19" t="s">
        <v>34</v>
      </c>
      <c r="U257" s="6" t="s">
        <v>35</v>
      </c>
      <c r="V257" s="6" t="s">
        <v>36</v>
      </c>
    </row>
    <row r="258" spans="1:22" x14ac:dyDescent="0.2">
      <c r="A258" s="23" t="s">
        <v>22</v>
      </c>
      <c r="B258" s="19" t="s">
        <v>23</v>
      </c>
      <c r="C258" s="19" t="s">
        <v>23</v>
      </c>
      <c r="D258" s="19" t="s">
        <v>24</v>
      </c>
      <c r="E258" s="19" t="s">
        <v>25</v>
      </c>
      <c r="F258" s="19" t="s">
        <v>2393</v>
      </c>
      <c r="G258" s="19" t="s">
        <v>2394</v>
      </c>
      <c r="H258" s="20">
        <v>43598</v>
      </c>
      <c r="I258" s="20">
        <v>44196</v>
      </c>
      <c r="J258" s="19" t="s">
        <v>2395</v>
      </c>
      <c r="K258" s="19" t="s">
        <v>2396</v>
      </c>
      <c r="L258" s="19" t="s">
        <v>2397</v>
      </c>
      <c r="M258" s="22">
        <v>9945</v>
      </c>
      <c r="N258" s="19" t="s">
        <v>30</v>
      </c>
      <c r="O258" s="22">
        <v>4556.92</v>
      </c>
      <c r="P258" s="19" t="s">
        <v>30</v>
      </c>
      <c r="Q258" s="19" t="s">
        <v>31</v>
      </c>
      <c r="R258" s="19" t="s">
        <v>32</v>
      </c>
      <c r="S258" s="19" t="s">
        <v>33</v>
      </c>
      <c r="T258" s="19" t="s">
        <v>34</v>
      </c>
      <c r="U258" s="6" t="s">
        <v>35</v>
      </c>
      <c r="V258" s="6" t="s">
        <v>36</v>
      </c>
    </row>
    <row r="259" spans="1:22" x14ac:dyDescent="0.2">
      <c r="A259" s="23" t="s">
        <v>22</v>
      </c>
      <c r="B259" s="19" t="s">
        <v>23</v>
      </c>
      <c r="C259" s="19" t="s">
        <v>23</v>
      </c>
      <c r="D259" s="19" t="s">
        <v>24</v>
      </c>
      <c r="E259" s="19" t="s">
        <v>25</v>
      </c>
      <c r="F259" s="19" t="s">
        <v>2398</v>
      </c>
      <c r="G259" s="19" t="s">
        <v>2399</v>
      </c>
      <c r="H259" s="20">
        <v>43612</v>
      </c>
      <c r="I259" s="20">
        <v>44196</v>
      </c>
      <c r="J259" s="19" t="s">
        <v>2400</v>
      </c>
      <c r="K259" s="19" t="s">
        <v>2401</v>
      </c>
      <c r="L259" s="19" t="s">
        <v>2402</v>
      </c>
      <c r="M259" s="22">
        <v>2983.5</v>
      </c>
      <c r="N259" s="19" t="s">
        <v>30</v>
      </c>
      <c r="O259" s="22">
        <v>1123.2</v>
      </c>
      <c r="P259" s="19" t="s">
        <v>30</v>
      </c>
      <c r="Q259" s="19" t="s">
        <v>31</v>
      </c>
      <c r="R259" s="19" t="s">
        <v>32</v>
      </c>
      <c r="S259" s="19" t="s">
        <v>33</v>
      </c>
      <c r="T259" s="19" t="s">
        <v>34</v>
      </c>
      <c r="U259" s="6" t="s">
        <v>35</v>
      </c>
      <c r="V259" s="6" t="s">
        <v>36</v>
      </c>
    </row>
    <row r="260" spans="1:22" x14ac:dyDescent="0.2">
      <c r="A260" s="23" t="s">
        <v>22</v>
      </c>
      <c r="B260" s="19" t="s">
        <v>23</v>
      </c>
      <c r="C260" s="19" t="s">
        <v>23</v>
      </c>
      <c r="D260" s="19" t="s">
        <v>24</v>
      </c>
      <c r="E260" s="19" t="s">
        <v>25</v>
      </c>
      <c r="F260" s="19" t="s">
        <v>2403</v>
      </c>
      <c r="G260" s="19" t="s">
        <v>2404</v>
      </c>
      <c r="H260" s="20">
        <v>43620</v>
      </c>
      <c r="I260" s="20">
        <v>44196</v>
      </c>
      <c r="J260" s="19" t="s">
        <v>2405</v>
      </c>
      <c r="K260" s="19" t="s">
        <v>2406</v>
      </c>
      <c r="L260" s="19" t="s">
        <v>2407</v>
      </c>
      <c r="M260" s="22">
        <v>2808</v>
      </c>
      <c r="N260" s="19" t="s">
        <v>30</v>
      </c>
      <c r="O260" s="22">
        <v>1638</v>
      </c>
      <c r="P260" s="19" t="s">
        <v>30</v>
      </c>
      <c r="Q260" s="19" t="s">
        <v>31</v>
      </c>
      <c r="R260" s="19" t="s">
        <v>32</v>
      </c>
      <c r="S260" s="19" t="s">
        <v>33</v>
      </c>
      <c r="T260" s="19" t="s">
        <v>34</v>
      </c>
      <c r="U260" s="6" t="s">
        <v>35</v>
      </c>
      <c r="V260" s="6" t="s">
        <v>36</v>
      </c>
    </row>
    <row r="261" spans="1:22" x14ac:dyDescent="0.2">
      <c r="A261" s="23" t="s">
        <v>22</v>
      </c>
      <c r="B261" s="19" t="s">
        <v>23</v>
      </c>
      <c r="C261" s="19" t="s">
        <v>23</v>
      </c>
      <c r="D261" s="19" t="s">
        <v>24</v>
      </c>
      <c r="E261" s="19" t="s">
        <v>25</v>
      </c>
      <c r="F261" s="19" t="s">
        <v>2414</v>
      </c>
      <c r="G261" s="19" t="s">
        <v>2415</v>
      </c>
      <c r="H261" s="20">
        <v>43656</v>
      </c>
      <c r="I261" s="20">
        <v>44008</v>
      </c>
      <c r="J261" s="19" t="s">
        <v>2416</v>
      </c>
      <c r="K261" s="19" t="s">
        <v>2417</v>
      </c>
      <c r="L261" s="19" t="s">
        <v>32</v>
      </c>
      <c r="M261" s="22">
        <v>9828</v>
      </c>
      <c r="N261" s="19" t="s">
        <v>30</v>
      </c>
      <c r="O261" s="21">
        <v>0</v>
      </c>
      <c r="P261" s="19" t="s">
        <v>32</v>
      </c>
      <c r="Q261" s="19" t="s">
        <v>31</v>
      </c>
      <c r="R261" s="19" t="s">
        <v>32</v>
      </c>
      <c r="S261" s="19" t="s">
        <v>33</v>
      </c>
      <c r="T261" s="19" t="s">
        <v>34</v>
      </c>
      <c r="U261" s="6" t="s">
        <v>35</v>
      </c>
      <c r="V261" s="6" t="s">
        <v>36</v>
      </c>
    </row>
    <row r="262" spans="1:22" x14ac:dyDescent="0.2">
      <c r="A262" s="23" t="s">
        <v>22</v>
      </c>
      <c r="B262" s="19" t="s">
        <v>23</v>
      </c>
      <c r="C262" s="19" t="s">
        <v>23</v>
      </c>
      <c r="D262" s="19" t="s">
        <v>24</v>
      </c>
      <c r="E262" s="19" t="s">
        <v>25</v>
      </c>
      <c r="F262" s="19" t="s">
        <v>2423</v>
      </c>
      <c r="G262" s="19" t="s">
        <v>2424</v>
      </c>
      <c r="H262" s="20">
        <v>43661</v>
      </c>
      <c r="I262" s="20">
        <v>43830</v>
      </c>
      <c r="J262" s="19" t="s">
        <v>2425</v>
      </c>
      <c r="K262" s="19" t="s">
        <v>2426</v>
      </c>
      <c r="L262" s="19" t="s">
        <v>2427</v>
      </c>
      <c r="M262" s="22">
        <v>9890.01</v>
      </c>
      <c r="N262" s="19" t="s">
        <v>30</v>
      </c>
      <c r="O262" s="21">
        <v>0</v>
      </c>
      <c r="P262" s="19" t="s">
        <v>32</v>
      </c>
      <c r="Q262" s="19" t="s">
        <v>31</v>
      </c>
      <c r="R262" s="19" t="s">
        <v>32</v>
      </c>
      <c r="S262" s="19" t="s">
        <v>33</v>
      </c>
      <c r="T262" s="19" t="s">
        <v>34</v>
      </c>
      <c r="U262" s="6" t="s">
        <v>35</v>
      </c>
      <c r="V262" s="6" t="s">
        <v>36</v>
      </c>
    </row>
    <row r="263" spans="1:22" x14ac:dyDescent="0.2">
      <c r="A263" s="23" t="s">
        <v>22</v>
      </c>
      <c r="B263" s="19" t="s">
        <v>23</v>
      </c>
      <c r="C263" s="19" t="s">
        <v>23</v>
      </c>
      <c r="D263" s="19" t="s">
        <v>24</v>
      </c>
      <c r="E263" s="19" t="s">
        <v>25</v>
      </c>
      <c r="F263" s="19" t="s">
        <v>2432</v>
      </c>
      <c r="G263" s="19" t="s">
        <v>2433</v>
      </c>
      <c r="H263" s="20">
        <v>43684</v>
      </c>
      <c r="I263" s="20">
        <v>44196</v>
      </c>
      <c r="J263" s="19" t="s">
        <v>2288</v>
      </c>
      <c r="K263" s="19" t="s">
        <v>2289</v>
      </c>
      <c r="L263" s="19" t="s">
        <v>2290</v>
      </c>
      <c r="M263" s="22">
        <v>700252.02</v>
      </c>
      <c r="N263" s="19" t="s">
        <v>30</v>
      </c>
      <c r="O263" s="22">
        <v>570962.34</v>
      </c>
      <c r="P263" s="19" t="s">
        <v>30</v>
      </c>
      <c r="Q263" s="19" t="s">
        <v>282</v>
      </c>
      <c r="R263" s="19" t="s">
        <v>743</v>
      </c>
      <c r="S263" s="19" t="s">
        <v>32</v>
      </c>
      <c r="T263" s="19" t="s">
        <v>34</v>
      </c>
      <c r="U263" s="6" t="s">
        <v>35</v>
      </c>
      <c r="V263" s="6" t="s">
        <v>36</v>
      </c>
    </row>
    <row r="264" spans="1:22" x14ac:dyDescent="0.2">
      <c r="A264" s="23" t="s">
        <v>22</v>
      </c>
      <c r="B264" s="19" t="s">
        <v>23</v>
      </c>
      <c r="C264" s="19" t="s">
        <v>23</v>
      </c>
      <c r="D264" s="19" t="s">
        <v>24</v>
      </c>
      <c r="E264" s="19" t="s">
        <v>25</v>
      </c>
      <c r="F264" s="19" t="s">
        <v>2434</v>
      </c>
      <c r="G264" s="19" t="s">
        <v>2435</v>
      </c>
      <c r="H264" s="20">
        <v>43685</v>
      </c>
      <c r="I264" s="20">
        <v>44196</v>
      </c>
      <c r="J264" s="19" t="s">
        <v>2436</v>
      </c>
      <c r="K264" s="19" t="s">
        <v>2437</v>
      </c>
      <c r="L264" s="19" t="s">
        <v>2438</v>
      </c>
      <c r="M264" s="22">
        <v>11875.5</v>
      </c>
      <c r="N264" s="19" t="s">
        <v>30</v>
      </c>
      <c r="O264" s="21">
        <v>0</v>
      </c>
      <c r="P264" s="19" t="s">
        <v>32</v>
      </c>
      <c r="Q264" s="19" t="s">
        <v>31</v>
      </c>
      <c r="R264" s="19" t="s">
        <v>32</v>
      </c>
      <c r="S264" s="19" t="s">
        <v>33</v>
      </c>
      <c r="T264" s="19" t="s">
        <v>34</v>
      </c>
      <c r="U264" s="6" t="s">
        <v>35</v>
      </c>
      <c r="V264" s="6" t="s">
        <v>36</v>
      </c>
    </row>
    <row r="265" spans="1:22" x14ac:dyDescent="0.2">
      <c r="A265" s="23" t="s">
        <v>22</v>
      </c>
      <c r="B265" s="19" t="s">
        <v>23</v>
      </c>
      <c r="C265" s="19" t="s">
        <v>23</v>
      </c>
      <c r="D265" s="19" t="s">
        <v>24</v>
      </c>
      <c r="E265" s="19" t="s">
        <v>25</v>
      </c>
      <c r="F265" s="19" t="s">
        <v>2439</v>
      </c>
      <c r="G265" s="19" t="s">
        <v>2440</v>
      </c>
      <c r="H265" s="20">
        <v>43696</v>
      </c>
      <c r="I265" s="20">
        <v>44196</v>
      </c>
      <c r="J265" s="19" t="s">
        <v>2441</v>
      </c>
      <c r="K265" s="19" t="s">
        <v>2442</v>
      </c>
      <c r="L265" s="19" t="s">
        <v>2443</v>
      </c>
      <c r="M265" s="22">
        <v>148671.9</v>
      </c>
      <c r="N265" s="19" t="s">
        <v>30</v>
      </c>
      <c r="O265" s="22">
        <v>108189.9</v>
      </c>
      <c r="P265" s="19" t="s">
        <v>30</v>
      </c>
      <c r="Q265" s="19" t="s">
        <v>282</v>
      </c>
      <c r="R265" s="19" t="s">
        <v>743</v>
      </c>
      <c r="S265" s="19" t="s">
        <v>32</v>
      </c>
      <c r="T265" s="19" t="s">
        <v>34</v>
      </c>
      <c r="U265" s="6" t="s">
        <v>35</v>
      </c>
      <c r="V265" s="6" t="s">
        <v>36</v>
      </c>
    </row>
    <row r="266" spans="1:22" x14ac:dyDescent="0.2">
      <c r="A266" s="23" t="s">
        <v>22</v>
      </c>
      <c r="B266" s="19" t="s">
        <v>23</v>
      </c>
      <c r="C266" s="19" t="s">
        <v>23</v>
      </c>
      <c r="D266" s="19" t="s">
        <v>24</v>
      </c>
      <c r="E266" s="19" t="s">
        <v>25</v>
      </c>
      <c r="F266" s="19" t="s">
        <v>2444</v>
      </c>
      <c r="G266" s="19" t="s">
        <v>2445</v>
      </c>
      <c r="H266" s="20">
        <v>43772</v>
      </c>
      <c r="I266" s="20">
        <v>44163</v>
      </c>
      <c r="J266" s="19" t="s">
        <v>1983</v>
      </c>
      <c r="K266" s="19" t="s">
        <v>1984</v>
      </c>
      <c r="L266" s="19" t="s">
        <v>1985</v>
      </c>
      <c r="M266" s="22">
        <v>80621.039999999994</v>
      </c>
      <c r="N266" s="19" t="s">
        <v>30</v>
      </c>
      <c r="O266" s="22">
        <v>6765.5</v>
      </c>
      <c r="P266" s="19" t="s">
        <v>30</v>
      </c>
      <c r="Q266" s="19" t="s">
        <v>31</v>
      </c>
      <c r="R266" s="19" t="s">
        <v>1030</v>
      </c>
      <c r="S266" s="19" t="s">
        <v>93</v>
      </c>
      <c r="T266" s="19" t="s">
        <v>34</v>
      </c>
      <c r="U266" s="6" t="s">
        <v>309</v>
      </c>
      <c r="V266" s="6" t="s">
        <v>310</v>
      </c>
    </row>
    <row r="267" spans="1:22" x14ac:dyDescent="0.2">
      <c r="A267" s="23" t="s">
        <v>22</v>
      </c>
      <c r="B267" s="19" t="s">
        <v>23</v>
      </c>
      <c r="C267" s="19" t="s">
        <v>23</v>
      </c>
      <c r="D267" s="19" t="s">
        <v>24</v>
      </c>
      <c r="E267" s="19" t="s">
        <v>25</v>
      </c>
      <c r="F267" s="19" t="s">
        <v>2446</v>
      </c>
      <c r="G267" s="19" t="s">
        <v>1629</v>
      </c>
      <c r="H267" s="20">
        <v>43779</v>
      </c>
      <c r="I267" s="20">
        <v>44196</v>
      </c>
      <c r="J267" s="19" t="s">
        <v>2447</v>
      </c>
      <c r="K267" s="19" t="s">
        <v>2448</v>
      </c>
      <c r="L267" s="19" t="s">
        <v>2449</v>
      </c>
      <c r="M267" s="21">
        <v>509</v>
      </c>
      <c r="N267" s="19" t="s">
        <v>30</v>
      </c>
      <c r="O267" s="21">
        <v>509</v>
      </c>
      <c r="P267" s="19" t="s">
        <v>30</v>
      </c>
      <c r="Q267" s="19" t="s">
        <v>31</v>
      </c>
      <c r="R267" s="19" t="s">
        <v>32</v>
      </c>
      <c r="S267" s="19" t="s">
        <v>33</v>
      </c>
      <c r="T267" s="19" t="s">
        <v>34</v>
      </c>
      <c r="U267" s="6" t="s">
        <v>35</v>
      </c>
      <c r="V267" s="6" t="s">
        <v>36</v>
      </c>
    </row>
    <row r="268" spans="1:22" x14ac:dyDescent="0.2">
      <c r="A268" s="23" t="s">
        <v>22</v>
      </c>
      <c r="B268" s="19" t="s">
        <v>23</v>
      </c>
      <c r="C268" s="19" t="s">
        <v>23</v>
      </c>
      <c r="D268" s="19" t="s">
        <v>24</v>
      </c>
      <c r="E268" s="19" t="s">
        <v>25</v>
      </c>
      <c r="F268" s="19" t="s">
        <v>2450</v>
      </c>
      <c r="G268" s="19" t="s">
        <v>2451</v>
      </c>
      <c r="H268" s="20">
        <v>43779</v>
      </c>
      <c r="I268" s="20">
        <v>44196</v>
      </c>
      <c r="J268" s="19" t="s">
        <v>2452</v>
      </c>
      <c r="K268" s="19" t="s">
        <v>2453</v>
      </c>
      <c r="L268" s="19" t="s">
        <v>2454</v>
      </c>
      <c r="M268" s="22">
        <v>4972.5</v>
      </c>
      <c r="N268" s="19" t="s">
        <v>30</v>
      </c>
      <c r="O268" s="21">
        <v>397.8</v>
      </c>
      <c r="P268" s="19" t="s">
        <v>30</v>
      </c>
      <c r="Q268" s="19" t="s">
        <v>31</v>
      </c>
      <c r="R268" s="19" t="s">
        <v>32</v>
      </c>
      <c r="S268" s="19" t="s">
        <v>33</v>
      </c>
      <c r="T268" s="19" t="s">
        <v>34</v>
      </c>
      <c r="U268" s="6" t="s">
        <v>35</v>
      </c>
      <c r="V268" s="6" t="s">
        <v>36</v>
      </c>
    </row>
    <row r="269" spans="1:22" x14ac:dyDescent="0.2">
      <c r="A269" s="23" t="s">
        <v>22</v>
      </c>
      <c r="B269" s="19" t="s">
        <v>23</v>
      </c>
      <c r="C269" s="19" t="s">
        <v>23</v>
      </c>
      <c r="D269" s="19" t="s">
        <v>24</v>
      </c>
      <c r="E269" s="19" t="s">
        <v>25</v>
      </c>
      <c r="F269" s="19" t="s">
        <v>2455</v>
      </c>
      <c r="G269" s="19" t="s">
        <v>2337</v>
      </c>
      <c r="H269" s="20">
        <v>43818</v>
      </c>
      <c r="I269" s="20">
        <v>44196</v>
      </c>
      <c r="J269" s="19" t="s">
        <v>989</v>
      </c>
      <c r="K269" s="19" t="s">
        <v>990</v>
      </c>
      <c r="L269" s="19" t="s">
        <v>991</v>
      </c>
      <c r="M269" s="22">
        <v>92434.07</v>
      </c>
      <c r="N269" s="19" t="s">
        <v>30</v>
      </c>
      <c r="O269" s="22">
        <v>51434.41</v>
      </c>
      <c r="P269" s="19" t="s">
        <v>30</v>
      </c>
      <c r="Q269" s="19" t="s">
        <v>31</v>
      </c>
      <c r="R269" s="19" t="s">
        <v>204</v>
      </c>
      <c r="S269" s="19" t="s">
        <v>93</v>
      </c>
      <c r="T269" s="19" t="s">
        <v>34</v>
      </c>
      <c r="U269" s="6" t="s">
        <v>309</v>
      </c>
      <c r="V269" s="6" t="s">
        <v>310</v>
      </c>
    </row>
    <row r="270" spans="1:22" x14ac:dyDescent="0.2">
      <c r="A270" s="23" t="s">
        <v>22</v>
      </c>
      <c r="B270" s="19" t="s">
        <v>23</v>
      </c>
      <c r="C270" s="19" t="s">
        <v>23</v>
      </c>
      <c r="D270" s="19" t="s">
        <v>24</v>
      </c>
      <c r="E270" s="19" t="s">
        <v>25</v>
      </c>
      <c r="F270" s="19" t="s">
        <v>2456</v>
      </c>
      <c r="G270" s="19" t="s">
        <v>2457</v>
      </c>
      <c r="H270" s="20">
        <v>43818</v>
      </c>
      <c r="I270" s="20">
        <v>44196</v>
      </c>
      <c r="J270" s="19" t="s">
        <v>1003</v>
      </c>
      <c r="K270" s="19" t="s">
        <v>7833</v>
      </c>
      <c r="L270" s="19" t="s">
        <v>1005</v>
      </c>
      <c r="M270" s="22">
        <v>76636.17</v>
      </c>
      <c r="N270" s="19" t="s">
        <v>30</v>
      </c>
      <c r="O270" s="22">
        <v>14089.3</v>
      </c>
      <c r="P270" s="19" t="s">
        <v>30</v>
      </c>
      <c r="Q270" s="19" t="s">
        <v>31</v>
      </c>
      <c r="R270" s="19" t="s">
        <v>204</v>
      </c>
      <c r="S270" s="19" t="s">
        <v>93</v>
      </c>
      <c r="T270" s="19" t="s">
        <v>34</v>
      </c>
      <c r="U270" s="6" t="s">
        <v>309</v>
      </c>
      <c r="V270" s="6" t="s">
        <v>310</v>
      </c>
    </row>
    <row r="271" spans="1:22" x14ac:dyDescent="0.2">
      <c r="A271" s="23" t="s">
        <v>22</v>
      </c>
      <c r="B271" s="19" t="s">
        <v>23</v>
      </c>
      <c r="C271" s="19" t="s">
        <v>23</v>
      </c>
      <c r="D271" s="19" t="s">
        <v>24</v>
      </c>
      <c r="E271" s="19" t="s">
        <v>25</v>
      </c>
      <c r="F271" s="19" t="s">
        <v>2458</v>
      </c>
      <c r="G271" s="19" t="s">
        <v>2459</v>
      </c>
      <c r="H271" s="20">
        <v>43818</v>
      </c>
      <c r="I271" s="20">
        <v>44196</v>
      </c>
      <c r="J271" s="19" t="s">
        <v>1514</v>
      </c>
      <c r="K271" s="19" t="s">
        <v>1515</v>
      </c>
      <c r="L271" s="19" t="s">
        <v>1516</v>
      </c>
      <c r="M271" s="22">
        <v>91290.42</v>
      </c>
      <c r="N271" s="19" t="s">
        <v>30</v>
      </c>
      <c r="O271" s="22">
        <v>22415.37</v>
      </c>
      <c r="P271" s="19" t="s">
        <v>30</v>
      </c>
      <c r="Q271" s="19" t="s">
        <v>31</v>
      </c>
      <c r="R271" s="19" t="s">
        <v>204</v>
      </c>
      <c r="S271" s="19" t="s">
        <v>93</v>
      </c>
      <c r="T271" s="19" t="s">
        <v>34</v>
      </c>
      <c r="U271" s="6" t="s">
        <v>309</v>
      </c>
      <c r="V271" s="6" t="s">
        <v>310</v>
      </c>
    </row>
    <row r="272" spans="1:22" x14ac:dyDescent="0.2">
      <c r="A272" s="23" t="s">
        <v>22</v>
      </c>
      <c r="B272" s="19" t="s">
        <v>23</v>
      </c>
      <c r="C272" s="19" t="s">
        <v>23</v>
      </c>
      <c r="D272" s="19" t="s">
        <v>24</v>
      </c>
      <c r="E272" s="19" t="s">
        <v>25</v>
      </c>
      <c r="F272" s="19" t="s">
        <v>2460</v>
      </c>
      <c r="G272" s="19" t="s">
        <v>2461</v>
      </c>
      <c r="H272" s="20">
        <v>43818</v>
      </c>
      <c r="I272" s="20">
        <v>44196</v>
      </c>
      <c r="J272" s="19" t="s">
        <v>2462</v>
      </c>
      <c r="K272" s="19" t="s">
        <v>2463</v>
      </c>
      <c r="L272" s="19" t="s">
        <v>2464</v>
      </c>
      <c r="M272" s="22">
        <v>145630.46</v>
      </c>
      <c r="N272" s="19" t="s">
        <v>30</v>
      </c>
      <c r="O272" s="22">
        <v>36626.36</v>
      </c>
      <c r="P272" s="19" t="s">
        <v>30</v>
      </c>
      <c r="Q272" s="19" t="s">
        <v>31</v>
      </c>
      <c r="R272" s="19" t="s">
        <v>204</v>
      </c>
      <c r="S272" s="19" t="s">
        <v>93</v>
      </c>
      <c r="T272" s="19" t="s">
        <v>34</v>
      </c>
      <c r="U272" s="6" t="s">
        <v>309</v>
      </c>
      <c r="V272" s="6" t="s">
        <v>310</v>
      </c>
    </row>
    <row r="273" spans="1:22" x14ac:dyDescent="0.2">
      <c r="A273" s="23" t="s">
        <v>22</v>
      </c>
      <c r="B273" s="19" t="s">
        <v>23</v>
      </c>
      <c r="C273" s="19" t="s">
        <v>23</v>
      </c>
      <c r="D273" s="19" t="s">
        <v>24</v>
      </c>
      <c r="E273" s="19" t="s">
        <v>25</v>
      </c>
      <c r="F273" s="19" t="s">
        <v>2465</v>
      </c>
      <c r="G273" s="19" t="s">
        <v>2466</v>
      </c>
      <c r="H273" s="20">
        <v>43818</v>
      </c>
      <c r="I273" s="20">
        <v>44196</v>
      </c>
      <c r="J273" s="19" t="s">
        <v>1012</v>
      </c>
      <c r="K273" s="19" t="s">
        <v>1013</v>
      </c>
      <c r="L273" s="19" t="s">
        <v>1014</v>
      </c>
      <c r="M273" s="22">
        <v>16244.28</v>
      </c>
      <c r="N273" s="19" t="s">
        <v>30</v>
      </c>
      <c r="O273" s="22">
        <v>4922.28</v>
      </c>
      <c r="P273" s="19" t="s">
        <v>30</v>
      </c>
      <c r="Q273" s="19" t="s">
        <v>31</v>
      </c>
      <c r="R273" s="19" t="s">
        <v>32</v>
      </c>
      <c r="S273" s="19" t="s">
        <v>33</v>
      </c>
      <c r="T273" s="19" t="s">
        <v>34</v>
      </c>
      <c r="U273" s="6" t="s">
        <v>309</v>
      </c>
      <c r="V273" s="6" t="s">
        <v>310</v>
      </c>
    </row>
    <row r="274" spans="1:22" x14ac:dyDescent="0.2">
      <c r="A274" s="23" t="s">
        <v>22</v>
      </c>
      <c r="B274" s="19" t="s">
        <v>23</v>
      </c>
      <c r="C274" s="19" t="s">
        <v>23</v>
      </c>
      <c r="D274" s="19" t="s">
        <v>24</v>
      </c>
      <c r="E274" s="19" t="s">
        <v>25</v>
      </c>
      <c r="F274" s="19" t="s">
        <v>2467</v>
      </c>
      <c r="G274" s="19" t="s">
        <v>2468</v>
      </c>
      <c r="H274" s="20">
        <v>43821</v>
      </c>
      <c r="I274" s="20">
        <v>44196</v>
      </c>
      <c r="J274" s="19" t="s">
        <v>2469</v>
      </c>
      <c r="K274" s="19" t="s">
        <v>2470</v>
      </c>
      <c r="L274" s="19" t="s">
        <v>2471</v>
      </c>
      <c r="M274" s="22">
        <v>25155</v>
      </c>
      <c r="N274" s="19" t="s">
        <v>30</v>
      </c>
      <c r="O274" s="22">
        <v>2184.09</v>
      </c>
      <c r="P274" s="19" t="s">
        <v>30</v>
      </c>
      <c r="Q274" s="19" t="s">
        <v>31</v>
      </c>
      <c r="R274" s="19" t="s">
        <v>32</v>
      </c>
      <c r="S274" s="19" t="s">
        <v>33</v>
      </c>
      <c r="T274" s="19" t="s">
        <v>34</v>
      </c>
      <c r="U274" s="6" t="s">
        <v>309</v>
      </c>
      <c r="V274" s="6" t="s">
        <v>310</v>
      </c>
    </row>
    <row r="275" spans="1:22" x14ac:dyDescent="0.2">
      <c r="A275" s="23" t="s">
        <v>22</v>
      </c>
      <c r="B275" s="19" t="s">
        <v>23</v>
      </c>
      <c r="C275" s="19" t="s">
        <v>23</v>
      </c>
      <c r="D275" s="19" t="s">
        <v>24</v>
      </c>
      <c r="E275" s="19" t="s">
        <v>25</v>
      </c>
      <c r="F275" s="19" t="s">
        <v>2472</v>
      </c>
      <c r="G275" s="19" t="s">
        <v>2473</v>
      </c>
      <c r="H275" s="20">
        <v>43822</v>
      </c>
      <c r="I275" s="20">
        <v>44196</v>
      </c>
      <c r="J275" s="19" t="s">
        <v>989</v>
      </c>
      <c r="K275" s="19" t="s">
        <v>990</v>
      </c>
      <c r="L275" s="19" t="s">
        <v>991</v>
      </c>
      <c r="M275" s="22">
        <v>249708.33</v>
      </c>
      <c r="N275" s="19" t="s">
        <v>30</v>
      </c>
      <c r="O275" s="22">
        <v>110688.08</v>
      </c>
      <c r="P275" s="19" t="s">
        <v>30</v>
      </c>
      <c r="Q275" s="19" t="s">
        <v>31</v>
      </c>
      <c r="R275" s="19" t="s">
        <v>204</v>
      </c>
      <c r="S275" s="19" t="s">
        <v>93</v>
      </c>
      <c r="T275" s="19" t="s">
        <v>34</v>
      </c>
      <c r="U275" s="6" t="s">
        <v>309</v>
      </c>
      <c r="V275" s="6" t="s">
        <v>310</v>
      </c>
    </row>
    <row r="276" spans="1:22" x14ac:dyDescent="0.2">
      <c r="A276" s="23" t="s">
        <v>22</v>
      </c>
      <c r="B276" s="19" t="s">
        <v>23</v>
      </c>
      <c r="C276" s="19" t="s">
        <v>23</v>
      </c>
      <c r="D276" s="19" t="s">
        <v>24</v>
      </c>
      <c r="E276" s="19" t="s">
        <v>25</v>
      </c>
      <c r="F276" s="19" t="s">
        <v>8127</v>
      </c>
      <c r="G276" s="19" t="s">
        <v>8126</v>
      </c>
      <c r="H276" s="20">
        <v>43844</v>
      </c>
      <c r="I276" s="20">
        <v>44196</v>
      </c>
      <c r="J276" s="19" t="s">
        <v>2158</v>
      </c>
      <c r="K276" s="19" t="s">
        <v>2159</v>
      </c>
      <c r="L276" s="19" t="s">
        <v>2160</v>
      </c>
      <c r="M276" s="21">
        <v>534.11</v>
      </c>
      <c r="N276" s="19" t="s">
        <v>30</v>
      </c>
      <c r="O276" s="21">
        <v>0</v>
      </c>
      <c r="P276" s="19" t="s">
        <v>32</v>
      </c>
      <c r="Q276" s="19" t="s">
        <v>282</v>
      </c>
      <c r="R276" s="19" t="s">
        <v>2161</v>
      </c>
      <c r="S276" s="19" t="s">
        <v>32</v>
      </c>
      <c r="T276" s="19" t="s">
        <v>34</v>
      </c>
      <c r="U276" s="6" t="s">
        <v>35</v>
      </c>
      <c r="V276" s="6" t="s">
        <v>36</v>
      </c>
    </row>
    <row r="277" spans="1:22" x14ac:dyDescent="0.2">
      <c r="A277" s="23" t="s">
        <v>22</v>
      </c>
      <c r="B277" s="19" t="s">
        <v>23</v>
      </c>
      <c r="C277" s="19" t="s">
        <v>23</v>
      </c>
      <c r="D277" s="19" t="s">
        <v>24</v>
      </c>
      <c r="E277" s="19" t="s">
        <v>25</v>
      </c>
      <c r="F277" s="19" t="s">
        <v>2476</v>
      </c>
      <c r="G277" s="19" t="s">
        <v>2477</v>
      </c>
      <c r="H277" s="20">
        <v>43824</v>
      </c>
      <c r="I277" s="20">
        <v>44012</v>
      </c>
      <c r="J277" s="19" t="s">
        <v>1063</v>
      </c>
      <c r="K277" s="19" t="s">
        <v>1064</v>
      </c>
      <c r="L277" s="19" t="s">
        <v>1065</v>
      </c>
      <c r="M277" s="22">
        <v>84476.34</v>
      </c>
      <c r="N277" s="19" t="s">
        <v>30</v>
      </c>
      <c r="O277" s="22">
        <v>38170.46</v>
      </c>
      <c r="P277" s="19" t="s">
        <v>30</v>
      </c>
      <c r="Q277" s="19" t="s">
        <v>31</v>
      </c>
      <c r="R277" s="19" t="s">
        <v>204</v>
      </c>
      <c r="S277" s="19" t="s">
        <v>93</v>
      </c>
      <c r="T277" s="19" t="s">
        <v>34</v>
      </c>
      <c r="U277" s="6" t="s">
        <v>309</v>
      </c>
      <c r="V277" s="6" t="s">
        <v>310</v>
      </c>
    </row>
    <row r="278" spans="1:22" x14ac:dyDescent="0.2">
      <c r="A278" s="23" t="s">
        <v>22</v>
      </c>
      <c r="B278" s="19" t="s">
        <v>23</v>
      </c>
      <c r="C278" s="19" t="s">
        <v>23</v>
      </c>
      <c r="D278" s="19" t="s">
        <v>24</v>
      </c>
      <c r="E278" s="19" t="s">
        <v>25</v>
      </c>
      <c r="F278" s="19" t="s">
        <v>2490</v>
      </c>
      <c r="G278" s="19" t="s">
        <v>2491</v>
      </c>
      <c r="H278" s="20">
        <v>43783</v>
      </c>
      <c r="I278" s="20">
        <v>43830</v>
      </c>
      <c r="J278" s="19" t="s">
        <v>2492</v>
      </c>
      <c r="K278" s="19" t="s">
        <v>2493</v>
      </c>
      <c r="L278" s="19" t="s">
        <v>2494</v>
      </c>
      <c r="M278" s="22">
        <v>2340</v>
      </c>
      <c r="N278" s="19" t="s">
        <v>30</v>
      </c>
      <c r="O278" s="22">
        <v>2340</v>
      </c>
      <c r="P278" s="19" t="s">
        <v>30</v>
      </c>
      <c r="Q278" s="19" t="s">
        <v>31</v>
      </c>
      <c r="R278" s="19" t="s">
        <v>32</v>
      </c>
      <c r="S278" s="19" t="s">
        <v>33</v>
      </c>
      <c r="T278" s="19" t="s">
        <v>34</v>
      </c>
      <c r="U278" s="6" t="s">
        <v>35</v>
      </c>
      <c r="V278" s="6" t="s">
        <v>36</v>
      </c>
    </row>
    <row r="279" spans="1:22" x14ac:dyDescent="0.2">
      <c r="A279" s="23" t="s">
        <v>22</v>
      </c>
      <c r="B279" s="19" t="s">
        <v>23</v>
      </c>
      <c r="C279" s="19" t="s">
        <v>23</v>
      </c>
      <c r="D279" s="19" t="s">
        <v>24</v>
      </c>
      <c r="E279" s="19" t="s">
        <v>25</v>
      </c>
      <c r="F279" s="19" t="s">
        <v>2499</v>
      </c>
      <c r="G279" s="19" t="s">
        <v>2500</v>
      </c>
      <c r="H279" s="20">
        <v>43479</v>
      </c>
      <c r="I279" s="20">
        <v>43830</v>
      </c>
      <c r="J279" s="19" t="s">
        <v>2501</v>
      </c>
      <c r="K279" s="19" t="s">
        <v>2502</v>
      </c>
      <c r="L279" s="19" t="s">
        <v>2503</v>
      </c>
      <c r="M279" s="22">
        <v>1640.34</v>
      </c>
      <c r="N279" s="19" t="s">
        <v>30</v>
      </c>
      <c r="O279" s="21">
        <v>525.16999999999996</v>
      </c>
      <c r="P279" s="19" t="s">
        <v>30</v>
      </c>
      <c r="Q279" s="19" t="s">
        <v>184</v>
      </c>
      <c r="R279" s="19" t="s">
        <v>32</v>
      </c>
      <c r="S279" s="19" t="s">
        <v>32</v>
      </c>
      <c r="T279" s="19" t="s">
        <v>34</v>
      </c>
      <c r="U279" s="6" t="s">
        <v>309</v>
      </c>
      <c r="V279" s="6" t="s">
        <v>310</v>
      </c>
    </row>
    <row r="280" spans="1:22" x14ac:dyDescent="0.2">
      <c r="A280" s="23" t="s">
        <v>22</v>
      </c>
      <c r="B280" s="19" t="s">
        <v>23</v>
      </c>
      <c r="C280" s="19" t="s">
        <v>23</v>
      </c>
      <c r="D280" s="19" t="s">
        <v>24</v>
      </c>
      <c r="E280" s="19" t="s">
        <v>25</v>
      </c>
      <c r="F280" s="19" t="s">
        <v>2514</v>
      </c>
      <c r="G280" s="19" t="s">
        <v>2515</v>
      </c>
      <c r="H280" s="20">
        <v>42428</v>
      </c>
      <c r="I280" s="20">
        <v>43465</v>
      </c>
      <c r="J280" s="19" t="s">
        <v>585</v>
      </c>
      <c r="K280" s="19" t="s">
        <v>586</v>
      </c>
      <c r="L280" s="19" t="s">
        <v>587</v>
      </c>
      <c r="M280" s="22">
        <v>1413889.1</v>
      </c>
      <c r="N280" s="19" t="s">
        <v>30</v>
      </c>
      <c r="O280" s="22">
        <v>1173275.1599999999</v>
      </c>
      <c r="P280" s="19" t="s">
        <v>30</v>
      </c>
      <c r="Q280" s="19" t="s">
        <v>282</v>
      </c>
      <c r="R280" s="19" t="s">
        <v>441</v>
      </c>
      <c r="S280" s="19" t="s">
        <v>32</v>
      </c>
      <c r="T280" s="19" t="s">
        <v>34</v>
      </c>
      <c r="U280" s="6" t="s">
        <v>309</v>
      </c>
      <c r="V280" s="6" t="s">
        <v>310</v>
      </c>
    </row>
    <row r="281" spans="1:22" x14ac:dyDescent="0.2">
      <c r="A281" s="23" t="s">
        <v>22</v>
      </c>
      <c r="B281" s="19" t="s">
        <v>23</v>
      </c>
      <c r="C281" s="19" t="s">
        <v>23</v>
      </c>
      <c r="D281" s="19" t="s">
        <v>24</v>
      </c>
      <c r="E281" s="19" t="s">
        <v>25</v>
      </c>
      <c r="F281" s="19" t="s">
        <v>2516</v>
      </c>
      <c r="G281" s="19" t="s">
        <v>310</v>
      </c>
      <c r="H281" s="20">
        <v>42436</v>
      </c>
      <c r="I281" s="20">
        <v>43444</v>
      </c>
      <c r="J281" s="19" t="s">
        <v>585</v>
      </c>
      <c r="K281" s="19" t="s">
        <v>586</v>
      </c>
      <c r="L281" s="19" t="s">
        <v>587</v>
      </c>
      <c r="M281" s="22">
        <v>24067.67</v>
      </c>
      <c r="N281" s="19" t="s">
        <v>30</v>
      </c>
      <c r="O281" s="22">
        <v>11133</v>
      </c>
      <c r="P281" s="19" t="s">
        <v>30</v>
      </c>
      <c r="Q281" s="19" t="s">
        <v>282</v>
      </c>
      <c r="R281" s="19" t="s">
        <v>1268</v>
      </c>
      <c r="S281" s="19" t="s">
        <v>32</v>
      </c>
      <c r="T281" s="19" t="s">
        <v>34</v>
      </c>
      <c r="U281" s="6" t="s">
        <v>309</v>
      </c>
      <c r="V281" s="6" t="s">
        <v>310</v>
      </c>
    </row>
    <row r="282" spans="1:22" x14ac:dyDescent="0.2">
      <c r="A282" s="23" t="s">
        <v>22</v>
      </c>
      <c r="B282" s="19" t="s">
        <v>23</v>
      </c>
      <c r="C282" s="19" t="s">
        <v>23</v>
      </c>
      <c r="D282" s="19" t="s">
        <v>24</v>
      </c>
      <c r="E282" s="19" t="s">
        <v>25</v>
      </c>
      <c r="F282" s="19" t="s">
        <v>2517</v>
      </c>
      <c r="G282" s="19" t="s">
        <v>310</v>
      </c>
      <c r="H282" s="20">
        <v>42436</v>
      </c>
      <c r="I282" s="20">
        <v>43444</v>
      </c>
      <c r="J282" s="19" t="s">
        <v>585</v>
      </c>
      <c r="K282" s="19" t="s">
        <v>586</v>
      </c>
      <c r="L282" s="19" t="s">
        <v>587</v>
      </c>
      <c r="M282" s="22">
        <v>4345.32</v>
      </c>
      <c r="N282" s="19" t="s">
        <v>30</v>
      </c>
      <c r="O282" s="22">
        <v>1043.6400000000001</v>
      </c>
      <c r="P282" s="19" t="s">
        <v>30</v>
      </c>
      <c r="Q282" s="19" t="s">
        <v>282</v>
      </c>
      <c r="R282" s="19" t="s">
        <v>1268</v>
      </c>
      <c r="S282" s="19" t="s">
        <v>32</v>
      </c>
      <c r="T282" s="19" t="s">
        <v>34</v>
      </c>
      <c r="U282" s="6" t="s">
        <v>309</v>
      </c>
      <c r="V282" s="6" t="s">
        <v>310</v>
      </c>
    </row>
    <row r="283" spans="1:22" x14ac:dyDescent="0.2">
      <c r="A283" s="23" t="s">
        <v>22</v>
      </c>
      <c r="B283" s="19" t="s">
        <v>23</v>
      </c>
      <c r="C283" s="19" t="s">
        <v>23</v>
      </c>
      <c r="D283" s="19" t="s">
        <v>24</v>
      </c>
      <c r="E283" s="19" t="s">
        <v>25</v>
      </c>
      <c r="F283" s="19" t="s">
        <v>2518</v>
      </c>
      <c r="G283" s="19" t="s">
        <v>310</v>
      </c>
      <c r="H283" s="20">
        <v>42436</v>
      </c>
      <c r="I283" s="20">
        <v>43444</v>
      </c>
      <c r="J283" s="19" t="s">
        <v>585</v>
      </c>
      <c r="K283" s="19" t="s">
        <v>586</v>
      </c>
      <c r="L283" s="19" t="s">
        <v>587</v>
      </c>
      <c r="M283" s="22">
        <v>5417.33</v>
      </c>
      <c r="N283" s="19" t="s">
        <v>30</v>
      </c>
      <c r="O283" s="22">
        <v>1353.1</v>
      </c>
      <c r="P283" s="19" t="s">
        <v>30</v>
      </c>
      <c r="Q283" s="19" t="s">
        <v>282</v>
      </c>
      <c r="R283" s="19" t="s">
        <v>1268</v>
      </c>
      <c r="S283" s="19" t="s">
        <v>32</v>
      </c>
      <c r="T283" s="19" t="s">
        <v>34</v>
      </c>
      <c r="U283" s="6" t="s">
        <v>309</v>
      </c>
      <c r="V283" s="6" t="s">
        <v>310</v>
      </c>
    </row>
    <row r="284" spans="1:22" x14ac:dyDescent="0.2">
      <c r="A284" s="23" t="s">
        <v>22</v>
      </c>
      <c r="B284" s="19" t="s">
        <v>23</v>
      </c>
      <c r="C284" s="19" t="s">
        <v>23</v>
      </c>
      <c r="D284" s="19" t="s">
        <v>24</v>
      </c>
      <c r="E284" s="19" t="s">
        <v>25</v>
      </c>
      <c r="F284" s="19" t="s">
        <v>2523</v>
      </c>
      <c r="G284" s="19" t="s">
        <v>310</v>
      </c>
      <c r="H284" s="20">
        <v>42437</v>
      </c>
      <c r="I284" s="20">
        <v>43444</v>
      </c>
      <c r="J284" s="19" t="s">
        <v>585</v>
      </c>
      <c r="K284" s="19" t="s">
        <v>586</v>
      </c>
      <c r="L284" s="19" t="s">
        <v>587</v>
      </c>
      <c r="M284" s="22">
        <v>5802.35</v>
      </c>
      <c r="N284" s="19" t="s">
        <v>30</v>
      </c>
      <c r="O284" s="22">
        <v>2783.16</v>
      </c>
      <c r="P284" s="19" t="s">
        <v>30</v>
      </c>
      <c r="Q284" s="19" t="s">
        <v>282</v>
      </c>
      <c r="R284" s="19" t="s">
        <v>1268</v>
      </c>
      <c r="S284" s="19" t="s">
        <v>32</v>
      </c>
      <c r="T284" s="19" t="s">
        <v>34</v>
      </c>
      <c r="U284" s="6" t="s">
        <v>309</v>
      </c>
      <c r="V284" s="6" t="s">
        <v>310</v>
      </c>
    </row>
    <row r="285" spans="1:22" x14ac:dyDescent="0.2">
      <c r="A285" s="23" t="s">
        <v>22</v>
      </c>
      <c r="B285" s="19" t="s">
        <v>23</v>
      </c>
      <c r="C285" s="19" t="s">
        <v>23</v>
      </c>
      <c r="D285" s="19" t="s">
        <v>24</v>
      </c>
      <c r="E285" s="19" t="s">
        <v>25</v>
      </c>
      <c r="F285" s="19" t="s">
        <v>2563</v>
      </c>
      <c r="G285" s="19" t="s">
        <v>310</v>
      </c>
      <c r="H285" s="20">
        <v>42774</v>
      </c>
      <c r="I285" s="20">
        <v>43100</v>
      </c>
      <c r="J285" s="19" t="s">
        <v>1003</v>
      </c>
      <c r="K285" s="19" t="s">
        <v>7833</v>
      </c>
      <c r="L285" s="19" t="s">
        <v>1005</v>
      </c>
      <c r="M285" s="22">
        <v>24804</v>
      </c>
      <c r="N285" s="19" t="s">
        <v>30</v>
      </c>
      <c r="O285" s="22">
        <v>18042.57</v>
      </c>
      <c r="P285" s="19" t="s">
        <v>30</v>
      </c>
      <c r="Q285" s="19" t="s">
        <v>31</v>
      </c>
      <c r="R285" s="19" t="s">
        <v>32</v>
      </c>
      <c r="S285" s="19" t="s">
        <v>33</v>
      </c>
      <c r="T285" s="19" t="s">
        <v>34</v>
      </c>
      <c r="U285" s="6" t="s">
        <v>309</v>
      </c>
      <c r="V285" s="6" t="s">
        <v>310</v>
      </c>
    </row>
    <row r="286" spans="1:22" x14ac:dyDescent="0.2">
      <c r="A286" s="23" t="s">
        <v>22</v>
      </c>
      <c r="B286" s="19" t="s">
        <v>23</v>
      </c>
      <c r="C286" s="19" t="s">
        <v>23</v>
      </c>
      <c r="D286" s="19" t="s">
        <v>24</v>
      </c>
      <c r="E286" s="19" t="s">
        <v>25</v>
      </c>
      <c r="F286" s="19" t="s">
        <v>2587</v>
      </c>
      <c r="G286" s="19" t="s">
        <v>2588</v>
      </c>
      <c r="H286" s="20">
        <v>43002</v>
      </c>
      <c r="I286" s="20">
        <v>43830</v>
      </c>
      <c r="J286" s="19" t="s">
        <v>84</v>
      </c>
      <c r="K286" s="19" t="s">
        <v>85</v>
      </c>
      <c r="L286" s="19" t="s">
        <v>86</v>
      </c>
      <c r="M286" s="22">
        <v>50000</v>
      </c>
      <c r="N286" s="19" t="s">
        <v>30</v>
      </c>
      <c r="O286" s="22">
        <v>49999.12</v>
      </c>
      <c r="P286" s="19" t="s">
        <v>30</v>
      </c>
      <c r="Q286" s="19" t="s">
        <v>31</v>
      </c>
      <c r="R286" s="19" t="s">
        <v>32</v>
      </c>
      <c r="S286" s="19" t="s">
        <v>33</v>
      </c>
      <c r="T286" s="19" t="s">
        <v>34</v>
      </c>
      <c r="U286" s="6" t="s">
        <v>35</v>
      </c>
      <c r="V286" s="6" t="s">
        <v>36</v>
      </c>
    </row>
    <row r="287" spans="1:22" x14ac:dyDescent="0.2">
      <c r="A287" s="23" t="s">
        <v>22</v>
      </c>
      <c r="B287" s="19" t="s">
        <v>23</v>
      </c>
      <c r="C287" s="19" t="s">
        <v>23</v>
      </c>
      <c r="D287" s="19" t="s">
        <v>24</v>
      </c>
      <c r="E287" s="19" t="s">
        <v>25</v>
      </c>
      <c r="F287" s="19" t="s">
        <v>2589</v>
      </c>
      <c r="G287" s="19" t="s">
        <v>2590</v>
      </c>
      <c r="H287" s="20">
        <v>43030</v>
      </c>
      <c r="I287" s="20">
        <v>43830</v>
      </c>
      <c r="J287" s="19" t="s">
        <v>2591</v>
      </c>
      <c r="K287" s="19" t="s">
        <v>2592</v>
      </c>
      <c r="L287" s="19" t="s">
        <v>2593</v>
      </c>
      <c r="M287" s="22">
        <v>9999.99</v>
      </c>
      <c r="N287" s="19" t="s">
        <v>30</v>
      </c>
      <c r="O287" s="22">
        <v>6036.91</v>
      </c>
      <c r="P287" s="19" t="s">
        <v>30</v>
      </c>
      <c r="Q287" s="19" t="s">
        <v>31</v>
      </c>
      <c r="R287" s="19" t="s">
        <v>32</v>
      </c>
      <c r="S287" s="19" t="s">
        <v>33</v>
      </c>
      <c r="T287" s="19" t="s">
        <v>34</v>
      </c>
      <c r="U287" s="6" t="s">
        <v>35</v>
      </c>
      <c r="V287" s="6" t="s">
        <v>36</v>
      </c>
    </row>
    <row r="288" spans="1:22" x14ac:dyDescent="0.2">
      <c r="A288" s="23" t="s">
        <v>22</v>
      </c>
      <c r="B288" s="19" t="s">
        <v>23</v>
      </c>
      <c r="C288" s="19" t="s">
        <v>23</v>
      </c>
      <c r="D288" s="19" t="s">
        <v>24</v>
      </c>
      <c r="E288" s="19" t="s">
        <v>25</v>
      </c>
      <c r="F288" s="19" t="s">
        <v>2594</v>
      </c>
      <c r="G288" s="19" t="s">
        <v>2595</v>
      </c>
      <c r="H288" s="20">
        <v>43086</v>
      </c>
      <c r="I288" s="20">
        <v>43539</v>
      </c>
      <c r="J288" s="19" t="s">
        <v>1983</v>
      </c>
      <c r="K288" s="19" t="s">
        <v>1984</v>
      </c>
      <c r="L288" s="19" t="s">
        <v>1985</v>
      </c>
      <c r="M288" s="22">
        <v>56165.53</v>
      </c>
      <c r="N288" s="19" t="s">
        <v>30</v>
      </c>
      <c r="O288" s="22">
        <v>28618.01</v>
      </c>
      <c r="P288" s="19" t="s">
        <v>30</v>
      </c>
      <c r="Q288" s="19" t="s">
        <v>31</v>
      </c>
      <c r="R288" s="19" t="s">
        <v>32</v>
      </c>
      <c r="S288" s="19" t="s">
        <v>33</v>
      </c>
      <c r="T288" s="19" t="s">
        <v>34</v>
      </c>
      <c r="U288" s="6" t="s">
        <v>35</v>
      </c>
      <c r="V288" s="6" t="s">
        <v>36</v>
      </c>
    </row>
    <row r="289" spans="1:22" x14ac:dyDescent="0.2">
      <c r="A289" s="23" t="s">
        <v>22</v>
      </c>
      <c r="B289" s="19" t="s">
        <v>23</v>
      </c>
      <c r="C289" s="19" t="s">
        <v>23</v>
      </c>
      <c r="D289" s="19" t="s">
        <v>24</v>
      </c>
      <c r="E289" s="19" t="s">
        <v>25</v>
      </c>
      <c r="F289" s="19" t="s">
        <v>2596</v>
      </c>
      <c r="G289" s="19" t="s">
        <v>1834</v>
      </c>
      <c r="H289" s="20">
        <v>43096</v>
      </c>
      <c r="I289" s="20">
        <v>43465</v>
      </c>
      <c r="J289" s="19" t="s">
        <v>696</v>
      </c>
      <c r="K289" s="19" t="s">
        <v>697</v>
      </c>
      <c r="L289" s="19" t="s">
        <v>698</v>
      </c>
      <c r="M289" s="22">
        <v>790000</v>
      </c>
      <c r="N289" s="19" t="s">
        <v>30</v>
      </c>
      <c r="O289" s="21">
        <v>0</v>
      </c>
      <c r="P289" s="19" t="s">
        <v>32</v>
      </c>
      <c r="Q289" s="19" t="s">
        <v>184</v>
      </c>
      <c r="R289" s="19" t="s">
        <v>32</v>
      </c>
      <c r="S289" s="19" t="s">
        <v>32</v>
      </c>
      <c r="T289" s="19" t="s">
        <v>34</v>
      </c>
      <c r="U289" s="6" t="s">
        <v>309</v>
      </c>
      <c r="V289" s="6" t="s">
        <v>310</v>
      </c>
    </row>
    <row r="290" spans="1:22" x14ac:dyDescent="0.2">
      <c r="A290" s="23" t="s">
        <v>22</v>
      </c>
      <c r="B290" s="19" t="s">
        <v>23</v>
      </c>
      <c r="C290" s="19" t="s">
        <v>23</v>
      </c>
      <c r="D290" s="19" t="s">
        <v>24</v>
      </c>
      <c r="E290" s="19" t="s">
        <v>25</v>
      </c>
      <c r="F290" s="19" t="s">
        <v>2597</v>
      </c>
      <c r="G290" s="19" t="s">
        <v>2544</v>
      </c>
      <c r="H290" s="20">
        <v>43108</v>
      </c>
      <c r="I290" s="20">
        <v>43465</v>
      </c>
      <c r="J290" s="19" t="s">
        <v>847</v>
      </c>
      <c r="K290" s="19" t="s">
        <v>848</v>
      </c>
      <c r="L290" s="19" t="s">
        <v>849</v>
      </c>
      <c r="M290" s="22">
        <v>961499.04</v>
      </c>
      <c r="N290" s="19" t="s">
        <v>30</v>
      </c>
      <c r="O290" s="22">
        <v>580077.1</v>
      </c>
      <c r="P290" s="19" t="s">
        <v>30</v>
      </c>
      <c r="Q290" s="19" t="s">
        <v>282</v>
      </c>
      <c r="R290" s="19" t="s">
        <v>2598</v>
      </c>
      <c r="S290" s="19" t="s">
        <v>32</v>
      </c>
      <c r="T290" s="19" t="s">
        <v>34</v>
      </c>
      <c r="U290" s="6" t="s">
        <v>309</v>
      </c>
      <c r="V290" s="6" t="s">
        <v>310</v>
      </c>
    </row>
    <row r="291" spans="1:22" x14ac:dyDescent="0.2">
      <c r="A291" s="23" t="s">
        <v>22</v>
      </c>
      <c r="B291" s="19" t="s">
        <v>23</v>
      </c>
      <c r="C291" s="19" t="s">
        <v>23</v>
      </c>
      <c r="D291" s="19" t="s">
        <v>24</v>
      </c>
      <c r="E291" s="19" t="s">
        <v>25</v>
      </c>
      <c r="F291" s="19" t="s">
        <v>2599</v>
      </c>
      <c r="G291" s="19" t="s">
        <v>2544</v>
      </c>
      <c r="H291" s="20">
        <v>43108</v>
      </c>
      <c r="I291" s="20">
        <v>43465</v>
      </c>
      <c r="J291" s="19" t="s">
        <v>847</v>
      </c>
      <c r="K291" s="19" t="s">
        <v>848</v>
      </c>
      <c r="L291" s="19" t="s">
        <v>849</v>
      </c>
      <c r="M291" s="22">
        <v>322879.05</v>
      </c>
      <c r="N291" s="19" t="s">
        <v>30</v>
      </c>
      <c r="O291" s="22">
        <v>134992.72</v>
      </c>
      <c r="P291" s="19" t="s">
        <v>30</v>
      </c>
      <c r="Q291" s="19" t="s">
        <v>31</v>
      </c>
      <c r="R291" s="19" t="s">
        <v>2545</v>
      </c>
      <c r="S291" s="19" t="s">
        <v>1076</v>
      </c>
      <c r="T291" s="19" t="s">
        <v>34</v>
      </c>
      <c r="U291" s="6" t="s">
        <v>309</v>
      </c>
      <c r="V291" s="6" t="s">
        <v>310</v>
      </c>
    </row>
    <row r="292" spans="1:22" x14ac:dyDescent="0.2">
      <c r="A292" s="23" t="s">
        <v>22</v>
      </c>
      <c r="B292" s="19" t="s">
        <v>23</v>
      </c>
      <c r="C292" s="19" t="s">
        <v>23</v>
      </c>
      <c r="D292" s="19" t="s">
        <v>24</v>
      </c>
      <c r="E292" s="19" t="s">
        <v>25</v>
      </c>
      <c r="F292" s="19" t="s">
        <v>2600</v>
      </c>
      <c r="G292" s="19" t="s">
        <v>2601</v>
      </c>
      <c r="H292" s="20">
        <v>43110</v>
      </c>
      <c r="I292" s="20">
        <v>43465</v>
      </c>
      <c r="J292" s="19" t="s">
        <v>2560</v>
      </c>
      <c r="K292" s="19" t="s">
        <v>2561</v>
      </c>
      <c r="L292" s="19" t="s">
        <v>2562</v>
      </c>
      <c r="M292" s="22">
        <v>17608.5</v>
      </c>
      <c r="N292" s="19" t="s">
        <v>30</v>
      </c>
      <c r="O292" s="22">
        <v>14147</v>
      </c>
      <c r="P292" s="19" t="s">
        <v>30</v>
      </c>
      <c r="Q292" s="19" t="s">
        <v>184</v>
      </c>
      <c r="R292" s="19" t="s">
        <v>32</v>
      </c>
      <c r="S292" s="19" t="s">
        <v>32</v>
      </c>
      <c r="T292" s="19" t="s">
        <v>34</v>
      </c>
      <c r="U292" s="6" t="s">
        <v>309</v>
      </c>
      <c r="V292" s="6" t="s">
        <v>310</v>
      </c>
    </row>
    <row r="293" spans="1:22" x14ac:dyDescent="0.2">
      <c r="A293" s="23" t="s">
        <v>22</v>
      </c>
      <c r="B293" s="19" t="s">
        <v>23</v>
      </c>
      <c r="C293" s="19" t="s">
        <v>23</v>
      </c>
      <c r="D293" s="19" t="s">
        <v>24</v>
      </c>
      <c r="E293" s="19" t="s">
        <v>25</v>
      </c>
      <c r="F293" s="19" t="s">
        <v>2604</v>
      </c>
      <c r="G293" s="19" t="s">
        <v>2500</v>
      </c>
      <c r="H293" s="20">
        <v>43124</v>
      </c>
      <c r="I293" s="20">
        <v>43465</v>
      </c>
      <c r="J293" s="19" t="s">
        <v>2501</v>
      </c>
      <c r="K293" s="19" t="s">
        <v>2502</v>
      </c>
      <c r="L293" s="19" t="s">
        <v>2503</v>
      </c>
      <c r="M293" s="22">
        <v>1595.88</v>
      </c>
      <c r="N293" s="19" t="s">
        <v>30</v>
      </c>
      <c r="O293" s="22">
        <v>1566.26</v>
      </c>
      <c r="P293" s="19" t="s">
        <v>30</v>
      </c>
      <c r="Q293" s="19" t="s">
        <v>184</v>
      </c>
      <c r="R293" s="19" t="s">
        <v>32</v>
      </c>
      <c r="S293" s="19" t="s">
        <v>32</v>
      </c>
      <c r="T293" s="19" t="s">
        <v>34</v>
      </c>
      <c r="U293" s="6" t="s">
        <v>309</v>
      </c>
      <c r="V293" s="6" t="s">
        <v>310</v>
      </c>
    </row>
    <row r="294" spans="1:22" x14ac:dyDescent="0.2">
      <c r="A294" s="23" t="s">
        <v>22</v>
      </c>
      <c r="B294" s="19" t="s">
        <v>23</v>
      </c>
      <c r="C294" s="19" t="s">
        <v>23</v>
      </c>
      <c r="D294" s="19" t="s">
        <v>24</v>
      </c>
      <c r="E294" s="19" t="s">
        <v>25</v>
      </c>
      <c r="F294" s="19" t="s">
        <v>2619</v>
      </c>
      <c r="G294" s="19" t="s">
        <v>2620</v>
      </c>
      <c r="H294" s="20">
        <v>43136</v>
      </c>
      <c r="I294" s="20">
        <v>43465</v>
      </c>
      <c r="J294" s="19" t="s">
        <v>2565</v>
      </c>
      <c r="K294" s="19" t="s">
        <v>2566</v>
      </c>
      <c r="L294" s="19" t="s">
        <v>2567</v>
      </c>
      <c r="M294" s="22">
        <v>84999.99</v>
      </c>
      <c r="N294" s="19" t="s">
        <v>30</v>
      </c>
      <c r="O294" s="22">
        <v>40235.599999999999</v>
      </c>
      <c r="P294" s="19" t="s">
        <v>30</v>
      </c>
      <c r="Q294" s="19" t="s">
        <v>184</v>
      </c>
      <c r="R294" s="19" t="s">
        <v>32</v>
      </c>
      <c r="S294" s="19" t="s">
        <v>32</v>
      </c>
      <c r="T294" s="19" t="s">
        <v>34</v>
      </c>
      <c r="U294" s="6" t="s">
        <v>309</v>
      </c>
      <c r="V294" s="6" t="s">
        <v>310</v>
      </c>
    </row>
    <row r="295" spans="1:22" x14ac:dyDescent="0.2">
      <c r="A295" s="23" t="s">
        <v>22</v>
      </c>
      <c r="B295" s="19" t="s">
        <v>23</v>
      </c>
      <c r="C295" s="19" t="s">
        <v>23</v>
      </c>
      <c r="D295" s="19" t="s">
        <v>24</v>
      </c>
      <c r="E295" s="19" t="s">
        <v>25</v>
      </c>
      <c r="F295" s="19" t="s">
        <v>2624</v>
      </c>
      <c r="G295" s="19" t="s">
        <v>2625</v>
      </c>
      <c r="H295" s="20">
        <v>43153</v>
      </c>
      <c r="I295" s="20">
        <v>43205</v>
      </c>
      <c r="J295" s="19" t="s">
        <v>912</v>
      </c>
      <c r="K295" s="19" t="s">
        <v>913</v>
      </c>
      <c r="L295" s="19" t="s">
        <v>914</v>
      </c>
      <c r="M295" s="22">
        <v>9430.02</v>
      </c>
      <c r="N295" s="19" t="s">
        <v>30</v>
      </c>
      <c r="O295" s="22">
        <v>9429.91</v>
      </c>
      <c r="P295" s="19" t="s">
        <v>30</v>
      </c>
      <c r="Q295" s="19" t="s">
        <v>260</v>
      </c>
      <c r="R295" s="19" t="s">
        <v>2626</v>
      </c>
      <c r="S295" s="19" t="s">
        <v>32</v>
      </c>
      <c r="T295" s="19" t="s">
        <v>34</v>
      </c>
      <c r="U295" s="6" t="s">
        <v>309</v>
      </c>
      <c r="V295" s="6" t="s">
        <v>310</v>
      </c>
    </row>
    <row r="296" spans="1:22" x14ac:dyDescent="0.2">
      <c r="A296" s="23" t="s">
        <v>22</v>
      </c>
      <c r="B296" s="19" t="s">
        <v>23</v>
      </c>
      <c r="C296" s="19" t="s">
        <v>23</v>
      </c>
      <c r="D296" s="19" t="s">
        <v>24</v>
      </c>
      <c r="E296" s="19" t="s">
        <v>25</v>
      </c>
      <c r="F296" s="19" t="s">
        <v>2633</v>
      </c>
      <c r="G296" s="19" t="s">
        <v>2634</v>
      </c>
      <c r="H296" s="20">
        <v>43200</v>
      </c>
      <c r="I296" s="20">
        <v>44196</v>
      </c>
      <c r="J296" s="19" t="s">
        <v>2635</v>
      </c>
      <c r="K296" s="19" t="s">
        <v>2636</v>
      </c>
      <c r="L296" s="19" t="s">
        <v>2637</v>
      </c>
      <c r="M296" s="22">
        <v>9999.99</v>
      </c>
      <c r="N296" s="19" t="s">
        <v>30</v>
      </c>
      <c r="O296" s="22">
        <v>1316.25</v>
      </c>
      <c r="P296" s="19" t="s">
        <v>30</v>
      </c>
      <c r="Q296" s="19" t="s">
        <v>31</v>
      </c>
      <c r="R296" s="19" t="s">
        <v>32</v>
      </c>
      <c r="S296" s="19" t="s">
        <v>33</v>
      </c>
      <c r="T296" s="19" t="s">
        <v>34</v>
      </c>
      <c r="U296" s="6" t="s">
        <v>35</v>
      </c>
      <c r="V296" s="6" t="s">
        <v>36</v>
      </c>
    </row>
    <row r="297" spans="1:22" x14ac:dyDescent="0.2">
      <c r="A297" s="23" t="s">
        <v>22</v>
      </c>
      <c r="B297" s="19" t="s">
        <v>23</v>
      </c>
      <c r="C297" s="19" t="s">
        <v>23</v>
      </c>
      <c r="D297" s="19" t="s">
        <v>24</v>
      </c>
      <c r="E297" s="19" t="s">
        <v>25</v>
      </c>
      <c r="F297" s="19" t="s">
        <v>2640</v>
      </c>
      <c r="G297" s="19" t="s">
        <v>2641</v>
      </c>
      <c r="H297" s="20">
        <v>43233</v>
      </c>
      <c r="I297" s="20">
        <v>43830</v>
      </c>
      <c r="J297" s="19" t="s">
        <v>2642</v>
      </c>
      <c r="K297" s="19" t="s">
        <v>2643</v>
      </c>
      <c r="L297" s="19" t="s">
        <v>2644</v>
      </c>
      <c r="M297" s="22">
        <v>23400</v>
      </c>
      <c r="N297" s="19" t="s">
        <v>30</v>
      </c>
      <c r="O297" s="22">
        <v>15665.57</v>
      </c>
      <c r="P297" s="19" t="s">
        <v>30</v>
      </c>
      <c r="Q297" s="19" t="s">
        <v>31</v>
      </c>
      <c r="R297" s="19" t="s">
        <v>32</v>
      </c>
      <c r="S297" s="19" t="s">
        <v>33</v>
      </c>
      <c r="T297" s="19" t="s">
        <v>34</v>
      </c>
      <c r="U297" s="6" t="s">
        <v>35</v>
      </c>
      <c r="V297" s="6" t="s">
        <v>36</v>
      </c>
    </row>
    <row r="298" spans="1:22" x14ac:dyDescent="0.2">
      <c r="A298" s="23" t="s">
        <v>22</v>
      </c>
      <c r="B298" s="19" t="s">
        <v>23</v>
      </c>
      <c r="C298" s="19" t="s">
        <v>23</v>
      </c>
      <c r="D298" s="19" t="s">
        <v>24</v>
      </c>
      <c r="E298" s="19" t="s">
        <v>25</v>
      </c>
      <c r="F298" s="19" t="s">
        <v>2645</v>
      </c>
      <c r="G298" s="19" t="s">
        <v>1954</v>
      </c>
      <c r="H298" s="20">
        <v>43244</v>
      </c>
      <c r="I298" s="20">
        <v>43606</v>
      </c>
      <c r="J298" s="19" t="s">
        <v>458</v>
      </c>
      <c r="K298" s="19" t="s">
        <v>459</v>
      </c>
      <c r="L298" s="19" t="s">
        <v>460</v>
      </c>
      <c r="M298" s="22">
        <v>227769.75</v>
      </c>
      <c r="N298" s="19" t="s">
        <v>30</v>
      </c>
      <c r="O298" s="22">
        <v>40340.43</v>
      </c>
      <c r="P298" s="19" t="s">
        <v>30</v>
      </c>
      <c r="Q298" s="19" t="s">
        <v>260</v>
      </c>
      <c r="R298" s="19" t="s">
        <v>2646</v>
      </c>
      <c r="S298" s="19" t="s">
        <v>32</v>
      </c>
      <c r="T298" s="19" t="s">
        <v>34</v>
      </c>
      <c r="U298" s="6" t="s">
        <v>35</v>
      </c>
      <c r="V298" s="6" t="s">
        <v>36</v>
      </c>
    </row>
    <row r="299" spans="1:22" x14ac:dyDescent="0.2">
      <c r="A299" s="23" t="s">
        <v>22</v>
      </c>
      <c r="B299" s="19" t="s">
        <v>23</v>
      </c>
      <c r="C299" s="19" t="s">
        <v>23</v>
      </c>
      <c r="D299" s="19" t="s">
        <v>24</v>
      </c>
      <c r="E299" s="19" t="s">
        <v>25</v>
      </c>
      <c r="F299" s="19" t="s">
        <v>2653</v>
      </c>
      <c r="G299" s="19" t="s">
        <v>2654</v>
      </c>
      <c r="H299" s="20">
        <v>43276</v>
      </c>
      <c r="I299" s="20">
        <v>44196</v>
      </c>
      <c r="J299" s="19" t="s">
        <v>1552</v>
      </c>
      <c r="K299" s="19" t="s">
        <v>1553</v>
      </c>
      <c r="L299" s="19" t="s">
        <v>1554</v>
      </c>
      <c r="M299" s="22">
        <v>40950</v>
      </c>
      <c r="N299" s="19" t="s">
        <v>30</v>
      </c>
      <c r="O299" s="22">
        <v>18743.400000000001</v>
      </c>
      <c r="P299" s="19" t="s">
        <v>30</v>
      </c>
      <c r="Q299" s="19" t="s">
        <v>31</v>
      </c>
      <c r="R299" s="19" t="s">
        <v>32</v>
      </c>
      <c r="S299" s="19" t="s">
        <v>33</v>
      </c>
      <c r="T299" s="19" t="s">
        <v>34</v>
      </c>
      <c r="U299" s="6" t="s">
        <v>35</v>
      </c>
      <c r="V299" s="6" t="s">
        <v>36</v>
      </c>
    </row>
    <row r="300" spans="1:22" x14ac:dyDescent="0.2">
      <c r="A300" s="23" t="s">
        <v>22</v>
      </c>
      <c r="B300" s="19" t="s">
        <v>23</v>
      </c>
      <c r="C300" s="19" t="s">
        <v>23</v>
      </c>
      <c r="D300" s="19" t="s">
        <v>24</v>
      </c>
      <c r="E300" s="19" t="s">
        <v>25</v>
      </c>
      <c r="F300" s="19" t="s">
        <v>2655</v>
      </c>
      <c r="G300" s="19" t="s">
        <v>1733</v>
      </c>
      <c r="H300" s="20">
        <v>43278</v>
      </c>
      <c r="I300" s="20">
        <v>43465</v>
      </c>
      <c r="J300" s="19" t="s">
        <v>912</v>
      </c>
      <c r="K300" s="19" t="s">
        <v>913</v>
      </c>
      <c r="L300" s="19" t="s">
        <v>914</v>
      </c>
      <c r="M300" s="22">
        <v>5441</v>
      </c>
      <c r="N300" s="19" t="s">
        <v>30</v>
      </c>
      <c r="O300" s="22">
        <v>5440.5</v>
      </c>
      <c r="P300" s="19" t="s">
        <v>30</v>
      </c>
      <c r="Q300" s="19" t="s">
        <v>260</v>
      </c>
      <c r="R300" s="19" t="s">
        <v>2626</v>
      </c>
      <c r="S300" s="19" t="s">
        <v>32</v>
      </c>
      <c r="T300" s="19" t="s">
        <v>34</v>
      </c>
      <c r="U300" s="6" t="s">
        <v>309</v>
      </c>
      <c r="V300" s="6" t="s">
        <v>310</v>
      </c>
    </row>
    <row r="301" spans="1:22" x14ac:dyDescent="0.2">
      <c r="A301" s="23" t="s">
        <v>22</v>
      </c>
      <c r="B301" s="19" t="s">
        <v>23</v>
      </c>
      <c r="C301" s="19" t="s">
        <v>23</v>
      </c>
      <c r="D301" s="19" t="s">
        <v>24</v>
      </c>
      <c r="E301" s="19" t="s">
        <v>25</v>
      </c>
      <c r="F301" s="19" t="s">
        <v>2656</v>
      </c>
      <c r="G301" s="19" t="s">
        <v>2657</v>
      </c>
      <c r="H301" s="20">
        <v>43278</v>
      </c>
      <c r="I301" s="20">
        <v>44196</v>
      </c>
      <c r="J301" s="19" t="s">
        <v>2658</v>
      </c>
      <c r="K301" s="19" t="s">
        <v>2659</v>
      </c>
      <c r="L301" s="19" t="s">
        <v>2660</v>
      </c>
      <c r="M301" s="22">
        <v>50000</v>
      </c>
      <c r="N301" s="19" t="s">
        <v>30</v>
      </c>
      <c r="O301" s="22">
        <v>10760.4</v>
      </c>
      <c r="P301" s="19" t="s">
        <v>30</v>
      </c>
      <c r="Q301" s="19" t="s">
        <v>31</v>
      </c>
      <c r="R301" s="19" t="s">
        <v>32</v>
      </c>
      <c r="S301" s="19" t="s">
        <v>33</v>
      </c>
      <c r="T301" s="19" t="s">
        <v>34</v>
      </c>
      <c r="U301" s="6" t="s">
        <v>35</v>
      </c>
      <c r="V301" s="6" t="s">
        <v>36</v>
      </c>
    </row>
    <row r="302" spans="1:22" x14ac:dyDescent="0.2">
      <c r="A302" s="23" t="s">
        <v>22</v>
      </c>
      <c r="B302" s="19" t="s">
        <v>23</v>
      </c>
      <c r="C302" s="19" t="s">
        <v>23</v>
      </c>
      <c r="D302" s="19" t="s">
        <v>24</v>
      </c>
      <c r="E302" s="19" t="s">
        <v>25</v>
      </c>
      <c r="F302" s="19" t="s">
        <v>2661</v>
      </c>
      <c r="G302" s="19" t="s">
        <v>2662</v>
      </c>
      <c r="H302" s="20">
        <v>43313</v>
      </c>
      <c r="I302" s="20">
        <v>43830</v>
      </c>
      <c r="J302" s="19" t="s">
        <v>1166</v>
      </c>
      <c r="K302" s="19" t="s">
        <v>1167</v>
      </c>
      <c r="L302" s="19" t="s">
        <v>1168</v>
      </c>
      <c r="M302" s="22">
        <v>9999.99</v>
      </c>
      <c r="N302" s="19" t="s">
        <v>30</v>
      </c>
      <c r="O302" s="22">
        <v>3720.6</v>
      </c>
      <c r="P302" s="19" t="s">
        <v>30</v>
      </c>
      <c r="Q302" s="19" t="s">
        <v>31</v>
      </c>
      <c r="R302" s="19" t="s">
        <v>32</v>
      </c>
      <c r="S302" s="19" t="s">
        <v>33</v>
      </c>
      <c r="T302" s="19" t="s">
        <v>34</v>
      </c>
      <c r="U302" s="6" t="s">
        <v>35</v>
      </c>
      <c r="V302" s="6" t="s">
        <v>36</v>
      </c>
    </row>
    <row r="303" spans="1:22" x14ac:dyDescent="0.2">
      <c r="A303" s="23" t="s">
        <v>22</v>
      </c>
      <c r="B303" s="19" t="s">
        <v>23</v>
      </c>
      <c r="C303" s="19" t="s">
        <v>23</v>
      </c>
      <c r="D303" s="19" t="s">
        <v>24</v>
      </c>
      <c r="E303" s="19" t="s">
        <v>25</v>
      </c>
      <c r="F303" s="19" t="s">
        <v>2663</v>
      </c>
      <c r="G303" s="19" t="s">
        <v>2664</v>
      </c>
      <c r="H303" s="20">
        <v>43324</v>
      </c>
      <c r="I303" s="20">
        <v>44196</v>
      </c>
      <c r="J303" s="19" t="s">
        <v>2665</v>
      </c>
      <c r="K303" s="19" t="s">
        <v>2666</v>
      </c>
      <c r="L303" s="19" t="s">
        <v>2667</v>
      </c>
      <c r="M303" s="22">
        <v>9999.99</v>
      </c>
      <c r="N303" s="19" t="s">
        <v>30</v>
      </c>
      <c r="O303" s="22">
        <v>6892.47</v>
      </c>
      <c r="P303" s="19" t="s">
        <v>30</v>
      </c>
      <c r="Q303" s="19" t="s">
        <v>31</v>
      </c>
      <c r="R303" s="19" t="s">
        <v>32</v>
      </c>
      <c r="S303" s="19" t="s">
        <v>33</v>
      </c>
      <c r="T303" s="19" t="s">
        <v>34</v>
      </c>
      <c r="U303" s="6" t="s">
        <v>35</v>
      </c>
      <c r="V303" s="6" t="s">
        <v>36</v>
      </c>
    </row>
    <row r="304" spans="1:22" x14ac:dyDescent="0.2">
      <c r="A304" s="23" t="s">
        <v>22</v>
      </c>
      <c r="B304" s="19" t="s">
        <v>23</v>
      </c>
      <c r="C304" s="19" t="s">
        <v>23</v>
      </c>
      <c r="D304" s="19" t="s">
        <v>24</v>
      </c>
      <c r="E304" s="19" t="s">
        <v>25</v>
      </c>
      <c r="F304" s="19" t="s">
        <v>2668</v>
      </c>
      <c r="G304" s="19" t="s">
        <v>2669</v>
      </c>
      <c r="H304" s="20">
        <v>43380</v>
      </c>
      <c r="I304" s="20">
        <v>43983</v>
      </c>
      <c r="J304" s="19" t="s">
        <v>2670</v>
      </c>
      <c r="K304" s="19" t="s">
        <v>2671</v>
      </c>
      <c r="L304" s="19" t="s">
        <v>2672</v>
      </c>
      <c r="M304" s="22">
        <v>50000</v>
      </c>
      <c r="N304" s="19" t="s">
        <v>30</v>
      </c>
      <c r="O304" s="22">
        <v>25100</v>
      </c>
      <c r="P304" s="19" t="s">
        <v>30</v>
      </c>
      <c r="Q304" s="19" t="s">
        <v>31</v>
      </c>
      <c r="R304" s="19" t="s">
        <v>32</v>
      </c>
      <c r="S304" s="19" t="s">
        <v>33</v>
      </c>
      <c r="T304" s="19" t="s">
        <v>34</v>
      </c>
      <c r="U304" s="6" t="s">
        <v>35</v>
      </c>
      <c r="V304" s="6" t="s">
        <v>36</v>
      </c>
    </row>
    <row r="305" spans="1:22" x14ac:dyDescent="0.2">
      <c r="A305" s="23" t="s">
        <v>22</v>
      </c>
      <c r="B305" s="19" t="s">
        <v>23</v>
      </c>
      <c r="C305" s="19" t="s">
        <v>23</v>
      </c>
      <c r="D305" s="19" t="s">
        <v>24</v>
      </c>
      <c r="E305" s="19" t="s">
        <v>25</v>
      </c>
      <c r="F305" s="19" t="s">
        <v>2673</v>
      </c>
      <c r="G305" s="19" t="s">
        <v>2674</v>
      </c>
      <c r="H305" s="20">
        <v>43417</v>
      </c>
      <c r="I305" s="20">
        <v>44196</v>
      </c>
      <c r="J305" s="19" t="s">
        <v>2675</v>
      </c>
      <c r="K305" s="19" t="s">
        <v>2676</v>
      </c>
      <c r="L305" s="19" t="s">
        <v>2677</v>
      </c>
      <c r="M305" s="22">
        <v>23400</v>
      </c>
      <c r="N305" s="19" t="s">
        <v>30</v>
      </c>
      <c r="O305" s="22">
        <v>9117.11</v>
      </c>
      <c r="P305" s="19" t="s">
        <v>30</v>
      </c>
      <c r="Q305" s="19" t="s">
        <v>31</v>
      </c>
      <c r="R305" s="19" t="s">
        <v>32</v>
      </c>
      <c r="S305" s="19" t="s">
        <v>33</v>
      </c>
      <c r="T305" s="19" t="s">
        <v>34</v>
      </c>
      <c r="U305" s="6" t="s">
        <v>35</v>
      </c>
      <c r="V305" s="6" t="s">
        <v>36</v>
      </c>
    </row>
    <row r="306" spans="1:22" x14ac:dyDescent="0.2">
      <c r="A306" s="23" t="s">
        <v>22</v>
      </c>
      <c r="B306" s="19" t="s">
        <v>23</v>
      </c>
      <c r="C306" s="19" t="s">
        <v>23</v>
      </c>
      <c r="D306" s="19" t="s">
        <v>24</v>
      </c>
      <c r="E306" s="19" t="s">
        <v>25</v>
      </c>
      <c r="F306" s="19" t="s">
        <v>2678</v>
      </c>
      <c r="G306" s="19" t="s">
        <v>2674</v>
      </c>
      <c r="H306" s="20">
        <v>43417</v>
      </c>
      <c r="I306" s="20">
        <v>44196</v>
      </c>
      <c r="J306" s="19" t="s">
        <v>2679</v>
      </c>
      <c r="K306" s="19" t="s">
        <v>2680</v>
      </c>
      <c r="L306" s="19" t="s">
        <v>2681</v>
      </c>
      <c r="M306" s="22">
        <v>23400</v>
      </c>
      <c r="N306" s="19" t="s">
        <v>30</v>
      </c>
      <c r="O306" s="22">
        <v>11774.53</v>
      </c>
      <c r="P306" s="19" t="s">
        <v>30</v>
      </c>
      <c r="Q306" s="19" t="s">
        <v>31</v>
      </c>
      <c r="R306" s="19" t="s">
        <v>32</v>
      </c>
      <c r="S306" s="19" t="s">
        <v>33</v>
      </c>
      <c r="T306" s="19" t="s">
        <v>34</v>
      </c>
      <c r="U306" s="6" t="s">
        <v>35</v>
      </c>
      <c r="V306" s="6" t="s">
        <v>36</v>
      </c>
    </row>
    <row r="307" spans="1:22" x14ac:dyDescent="0.2">
      <c r="A307" s="23" t="s">
        <v>22</v>
      </c>
      <c r="B307" s="19" t="s">
        <v>23</v>
      </c>
      <c r="C307" s="19" t="s">
        <v>23</v>
      </c>
      <c r="D307" s="19" t="s">
        <v>24</v>
      </c>
      <c r="E307" s="19" t="s">
        <v>25</v>
      </c>
      <c r="F307" s="19" t="s">
        <v>2682</v>
      </c>
      <c r="G307" s="19" t="s">
        <v>2674</v>
      </c>
      <c r="H307" s="20">
        <v>43417</v>
      </c>
      <c r="I307" s="20">
        <v>44196</v>
      </c>
      <c r="J307" s="19" t="s">
        <v>2683</v>
      </c>
      <c r="K307" s="19" t="s">
        <v>2684</v>
      </c>
      <c r="L307" s="19" t="s">
        <v>2685</v>
      </c>
      <c r="M307" s="22">
        <v>23400</v>
      </c>
      <c r="N307" s="19" t="s">
        <v>30</v>
      </c>
      <c r="O307" s="22">
        <v>3635.22</v>
      </c>
      <c r="P307" s="19" t="s">
        <v>30</v>
      </c>
      <c r="Q307" s="19" t="s">
        <v>31</v>
      </c>
      <c r="R307" s="19" t="s">
        <v>32</v>
      </c>
      <c r="S307" s="19" t="s">
        <v>33</v>
      </c>
      <c r="T307" s="19" t="s">
        <v>34</v>
      </c>
      <c r="U307" s="6" t="s">
        <v>35</v>
      </c>
      <c r="V307" s="6" t="s">
        <v>36</v>
      </c>
    </row>
    <row r="308" spans="1:22" x14ac:dyDescent="0.2">
      <c r="A308" s="23" t="s">
        <v>22</v>
      </c>
      <c r="B308" s="19" t="s">
        <v>23</v>
      </c>
      <c r="C308" s="19" t="s">
        <v>23</v>
      </c>
      <c r="D308" s="19" t="s">
        <v>24</v>
      </c>
      <c r="E308" s="19" t="s">
        <v>25</v>
      </c>
      <c r="F308" s="19" t="s">
        <v>2686</v>
      </c>
      <c r="G308" s="19" t="s">
        <v>2687</v>
      </c>
      <c r="H308" s="20">
        <v>43422</v>
      </c>
      <c r="I308" s="20">
        <v>43921</v>
      </c>
      <c r="J308" s="19" t="s">
        <v>2688</v>
      </c>
      <c r="K308" s="19" t="s">
        <v>2689</v>
      </c>
      <c r="L308" s="19" t="s">
        <v>2690</v>
      </c>
      <c r="M308" s="22">
        <v>524745</v>
      </c>
      <c r="N308" s="19" t="s">
        <v>30</v>
      </c>
      <c r="O308" s="22">
        <v>447506.8</v>
      </c>
      <c r="P308" s="19" t="s">
        <v>30</v>
      </c>
      <c r="Q308" s="19" t="s">
        <v>260</v>
      </c>
      <c r="R308" s="19" t="s">
        <v>2203</v>
      </c>
      <c r="S308" s="19" t="s">
        <v>32</v>
      </c>
      <c r="T308" s="19" t="s">
        <v>34</v>
      </c>
      <c r="U308" s="6" t="s">
        <v>309</v>
      </c>
      <c r="V308" s="6" t="s">
        <v>310</v>
      </c>
    </row>
    <row r="309" spans="1:22" x14ac:dyDescent="0.2">
      <c r="A309" s="23" t="s">
        <v>22</v>
      </c>
      <c r="B309" s="19" t="s">
        <v>23</v>
      </c>
      <c r="C309" s="19" t="s">
        <v>23</v>
      </c>
      <c r="D309" s="19" t="s">
        <v>24</v>
      </c>
      <c r="E309" s="19" t="s">
        <v>25</v>
      </c>
      <c r="F309" s="19" t="s">
        <v>2692</v>
      </c>
      <c r="G309" s="19" t="s">
        <v>2693</v>
      </c>
      <c r="H309" s="20">
        <v>43422</v>
      </c>
      <c r="I309" s="20">
        <v>44196</v>
      </c>
      <c r="J309" s="19" t="s">
        <v>2694</v>
      </c>
      <c r="K309" s="19" t="s">
        <v>2695</v>
      </c>
      <c r="L309" s="19" t="s">
        <v>2696</v>
      </c>
      <c r="M309" s="22">
        <v>9999.99</v>
      </c>
      <c r="N309" s="19" t="s">
        <v>30</v>
      </c>
      <c r="O309" s="22">
        <v>1579.5</v>
      </c>
      <c r="P309" s="19" t="s">
        <v>30</v>
      </c>
      <c r="Q309" s="19" t="s">
        <v>31</v>
      </c>
      <c r="R309" s="19" t="s">
        <v>32</v>
      </c>
      <c r="S309" s="19" t="s">
        <v>33</v>
      </c>
      <c r="T309" s="19" t="s">
        <v>34</v>
      </c>
      <c r="U309" s="6" t="s">
        <v>35</v>
      </c>
      <c r="V309" s="6" t="s">
        <v>36</v>
      </c>
    </row>
    <row r="310" spans="1:22" x14ac:dyDescent="0.2">
      <c r="A310" s="23" t="s">
        <v>22</v>
      </c>
      <c r="B310" s="19" t="s">
        <v>23</v>
      </c>
      <c r="C310" s="19" t="s">
        <v>23</v>
      </c>
      <c r="D310" s="19" t="s">
        <v>24</v>
      </c>
      <c r="E310" s="19" t="s">
        <v>25</v>
      </c>
      <c r="F310" s="19" t="s">
        <v>2697</v>
      </c>
      <c r="G310" s="19" t="s">
        <v>2698</v>
      </c>
      <c r="H310" s="20">
        <v>43444</v>
      </c>
      <c r="I310" s="20">
        <v>43830</v>
      </c>
      <c r="J310" s="19" t="s">
        <v>2616</v>
      </c>
      <c r="K310" s="19" t="s">
        <v>2617</v>
      </c>
      <c r="L310" s="19" t="s">
        <v>2618</v>
      </c>
      <c r="M310" s="22">
        <v>1094999.99</v>
      </c>
      <c r="N310" s="19" t="s">
        <v>30</v>
      </c>
      <c r="O310" s="22">
        <v>881149.61</v>
      </c>
      <c r="P310" s="19" t="s">
        <v>30</v>
      </c>
      <c r="Q310" s="19" t="s">
        <v>184</v>
      </c>
      <c r="R310" s="19" t="s">
        <v>32</v>
      </c>
      <c r="S310" s="19" t="s">
        <v>32</v>
      </c>
      <c r="T310" s="19" t="s">
        <v>34</v>
      </c>
      <c r="U310" s="6" t="s">
        <v>309</v>
      </c>
      <c r="V310" s="6" t="s">
        <v>310</v>
      </c>
    </row>
    <row r="311" spans="1:22" x14ac:dyDescent="0.2">
      <c r="A311" s="23" t="s">
        <v>22</v>
      </c>
      <c r="B311" s="19" t="s">
        <v>23</v>
      </c>
      <c r="C311" s="19" t="s">
        <v>23</v>
      </c>
      <c r="D311" s="19" t="s">
        <v>24</v>
      </c>
      <c r="E311" s="19" t="s">
        <v>25</v>
      </c>
      <c r="F311" s="19" t="s">
        <v>2699</v>
      </c>
      <c r="G311" s="19" t="s">
        <v>2544</v>
      </c>
      <c r="H311" s="20">
        <v>43444</v>
      </c>
      <c r="I311" s="20">
        <v>43597</v>
      </c>
      <c r="J311" s="19" t="s">
        <v>847</v>
      </c>
      <c r="K311" s="19" t="s">
        <v>848</v>
      </c>
      <c r="L311" s="19" t="s">
        <v>849</v>
      </c>
      <c r="M311" s="22">
        <v>150999.03</v>
      </c>
      <c r="N311" s="19" t="s">
        <v>30</v>
      </c>
      <c r="O311" s="22">
        <v>90584.2</v>
      </c>
      <c r="P311" s="19" t="s">
        <v>30</v>
      </c>
      <c r="Q311" s="19" t="s">
        <v>31</v>
      </c>
      <c r="R311" s="19" t="s">
        <v>2545</v>
      </c>
      <c r="S311" s="19" t="s">
        <v>1076</v>
      </c>
      <c r="T311" s="19" t="s">
        <v>34</v>
      </c>
      <c r="U311" s="6" t="s">
        <v>35</v>
      </c>
      <c r="V311" s="6" t="s">
        <v>36</v>
      </c>
    </row>
    <row r="312" spans="1:22" x14ac:dyDescent="0.2">
      <c r="A312" s="23" t="s">
        <v>22</v>
      </c>
      <c r="B312" s="19" t="s">
        <v>23</v>
      </c>
      <c r="C312" s="19" t="s">
        <v>23</v>
      </c>
      <c r="D312" s="19" t="s">
        <v>24</v>
      </c>
      <c r="E312" s="19" t="s">
        <v>25</v>
      </c>
      <c r="F312" s="19" t="s">
        <v>2700</v>
      </c>
      <c r="G312" s="19" t="s">
        <v>2701</v>
      </c>
      <c r="H312" s="20">
        <v>43444</v>
      </c>
      <c r="I312" s="20">
        <v>43830</v>
      </c>
      <c r="J312" s="19" t="s">
        <v>2144</v>
      </c>
      <c r="K312" s="19" t="s">
        <v>2145</v>
      </c>
      <c r="L312" s="19" t="s">
        <v>2146</v>
      </c>
      <c r="M312" s="22">
        <v>521120.7</v>
      </c>
      <c r="N312" s="19" t="s">
        <v>30</v>
      </c>
      <c r="O312" s="22">
        <v>359766.56</v>
      </c>
      <c r="P312" s="19" t="s">
        <v>30</v>
      </c>
      <c r="Q312" s="19" t="s">
        <v>282</v>
      </c>
      <c r="R312" s="19" t="s">
        <v>2702</v>
      </c>
      <c r="S312" s="19" t="s">
        <v>32</v>
      </c>
      <c r="T312" s="19" t="s">
        <v>34</v>
      </c>
      <c r="U312" s="6" t="s">
        <v>35</v>
      </c>
      <c r="V312" s="6" t="s">
        <v>36</v>
      </c>
    </row>
    <row r="313" spans="1:22" x14ac:dyDescent="0.2">
      <c r="A313" s="23" t="s">
        <v>22</v>
      </c>
      <c r="B313" s="19" t="s">
        <v>23</v>
      </c>
      <c r="C313" s="19" t="s">
        <v>23</v>
      </c>
      <c r="D313" s="19" t="s">
        <v>24</v>
      </c>
      <c r="E313" s="19" t="s">
        <v>25</v>
      </c>
      <c r="F313" s="19" t="s">
        <v>2703</v>
      </c>
      <c r="G313" s="19" t="s">
        <v>2704</v>
      </c>
      <c r="H313" s="20">
        <v>43446</v>
      </c>
      <c r="I313" s="20">
        <v>43830</v>
      </c>
      <c r="J313" s="19" t="s">
        <v>2565</v>
      </c>
      <c r="K313" s="19" t="s">
        <v>2566</v>
      </c>
      <c r="L313" s="19" t="s">
        <v>2567</v>
      </c>
      <c r="M313" s="22">
        <v>87750</v>
      </c>
      <c r="N313" s="19" t="s">
        <v>30</v>
      </c>
      <c r="O313" s="22">
        <v>32732.91</v>
      </c>
      <c r="P313" s="19" t="s">
        <v>30</v>
      </c>
      <c r="Q313" s="19" t="s">
        <v>184</v>
      </c>
      <c r="R313" s="19" t="s">
        <v>32</v>
      </c>
      <c r="S313" s="19" t="s">
        <v>32</v>
      </c>
      <c r="T313" s="19" t="s">
        <v>34</v>
      </c>
      <c r="U313" s="6" t="s">
        <v>309</v>
      </c>
      <c r="V313" s="6" t="s">
        <v>310</v>
      </c>
    </row>
    <row r="314" spans="1:22" x14ac:dyDescent="0.2">
      <c r="A314" s="23" t="s">
        <v>22</v>
      </c>
      <c r="B314" s="19" t="s">
        <v>23</v>
      </c>
      <c r="C314" s="19" t="s">
        <v>23</v>
      </c>
      <c r="D314" s="19" t="s">
        <v>24</v>
      </c>
      <c r="E314" s="19" t="s">
        <v>25</v>
      </c>
      <c r="F314" s="19" t="s">
        <v>2705</v>
      </c>
      <c r="G314" s="19" t="s">
        <v>1183</v>
      </c>
      <c r="H314" s="20">
        <v>43447</v>
      </c>
      <c r="I314" s="20">
        <v>43830</v>
      </c>
      <c r="J314" s="19" t="s">
        <v>1024</v>
      </c>
      <c r="K314" s="19" t="s">
        <v>1025</v>
      </c>
      <c r="L314" s="19" t="s">
        <v>1026</v>
      </c>
      <c r="M314" s="21">
        <v>982.8</v>
      </c>
      <c r="N314" s="19" t="s">
        <v>30</v>
      </c>
      <c r="O314" s="21">
        <v>0</v>
      </c>
      <c r="P314" s="19" t="s">
        <v>32</v>
      </c>
      <c r="Q314" s="19" t="s">
        <v>31</v>
      </c>
      <c r="R314" s="19" t="s">
        <v>32</v>
      </c>
      <c r="S314" s="19" t="s">
        <v>33</v>
      </c>
      <c r="T314" s="19" t="s">
        <v>34</v>
      </c>
      <c r="U314" s="6" t="s">
        <v>309</v>
      </c>
      <c r="V314" s="6" t="s">
        <v>310</v>
      </c>
    </row>
    <row r="315" spans="1:22" x14ac:dyDescent="0.2">
      <c r="A315" s="23" t="s">
        <v>22</v>
      </c>
      <c r="B315" s="19" t="s">
        <v>23</v>
      </c>
      <c r="C315" s="19" t="s">
        <v>23</v>
      </c>
      <c r="D315" s="19" t="s">
        <v>24</v>
      </c>
      <c r="E315" s="19" t="s">
        <v>25</v>
      </c>
      <c r="F315" s="19" t="s">
        <v>2706</v>
      </c>
      <c r="G315" s="19" t="s">
        <v>2687</v>
      </c>
      <c r="H315" s="20">
        <v>43452</v>
      </c>
      <c r="I315" s="20">
        <v>44196</v>
      </c>
      <c r="J315" s="19" t="s">
        <v>2707</v>
      </c>
      <c r="K315" s="19" t="s">
        <v>2708</v>
      </c>
      <c r="L315" s="19" t="s">
        <v>2709</v>
      </c>
      <c r="M315" s="22">
        <v>1170</v>
      </c>
      <c r="N315" s="19" t="s">
        <v>30</v>
      </c>
      <c r="O315" s="21">
        <v>330.7</v>
      </c>
      <c r="P315" s="19" t="s">
        <v>30</v>
      </c>
      <c r="Q315" s="19" t="s">
        <v>31</v>
      </c>
      <c r="R315" s="19" t="s">
        <v>32</v>
      </c>
      <c r="S315" s="19" t="s">
        <v>33</v>
      </c>
      <c r="T315" s="19" t="s">
        <v>34</v>
      </c>
      <c r="U315" s="6" t="s">
        <v>309</v>
      </c>
      <c r="V315" s="6" t="s">
        <v>310</v>
      </c>
    </row>
    <row r="316" spans="1:22" x14ac:dyDescent="0.2">
      <c r="A316" s="23" t="s">
        <v>22</v>
      </c>
      <c r="B316" s="19" t="s">
        <v>23</v>
      </c>
      <c r="C316" s="19" t="s">
        <v>23</v>
      </c>
      <c r="D316" s="19" t="s">
        <v>24</v>
      </c>
      <c r="E316" s="19" t="s">
        <v>25</v>
      </c>
      <c r="F316" s="19" t="s">
        <v>2710</v>
      </c>
      <c r="G316" s="19" t="s">
        <v>2625</v>
      </c>
      <c r="H316" s="20">
        <v>43459</v>
      </c>
      <c r="I316" s="20">
        <v>43585</v>
      </c>
      <c r="J316" s="19" t="s">
        <v>912</v>
      </c>
      <c r="K316" s="19" t="s">
        <v>913</v>
      </c>
      <c r="L316" s="19" t="s">
        <v>914</v>
      </c>
      <c r="M316" s="22">
        <v>17480</v>
      </c>
      <c r="N316" s="19" t="s">
        <v>30</v>
      </c>
      <c r="O316" s="22">
        <v>17479.8</v>
      </c>
      <c r="P316" s="19" t="s">
        <v>30</v>
      </c>
      <c r="Q316" s="19" t="s">
        <v>31</v>
      </c>
      <c r="R316" s="19" t="s">
        <v>1734</v>
      </c>
      <c r="S316" s="19" t="s">
        <v>136</v>
      </c>
      <c r="T316" s="19" t="s">
        <v>34</v>
      </c>
      <c r="U316" s="6" t="s">
        <v>309</v>
      </c>
      <c r="V316" s="6" t="s">
        <v>310</v>
      </c>
    </row>
    <row r="317" spans="1:22" x14ac:dyDescent="0.2">
      <c r="A317" s="23" t="s">
        <v>22</v>
      </c>
      <c r="B317" s="19" t="s">
        <v>23</v>
      </c>
      <c r="C317" s="19" t="s">
        <v>23</v>
      </c>
      <c r="D317" s="19" t="s">
        <v>24</v>
      </c>
      <c r="E317" s="19" t="s">
        <v>25</v>
      </c>
      <c r="F317" s="19" t="s">
        <v>2711</v>
      </c>
      <c r="G317" s="19" t="s">
        <v>2712</v>
      </c>
      <c r="H317" s="20">
        <v>43461</v>
      </c>
      <c r="I317" s="20">
        <v>44196</v>
      </c>
      <c r="J317" s="19" t="s">
        <v>2713</v>
      </c>
      <c r="K317" s="19" t="s">
        <v>2714</v>
      </c>
      <c r="L317" s="19" t="s">
        <v>2715</v>
      </c>
      <c r="M317" s="22">
        <v>50000</v>
      </c>
      <c r="N317" s="19" t="s">
        <v>30</v>
      </c>
      <c r="O317" s="22">
        <v>20273.740000000002</v>
      </c>
      <c r="P317" s="19" t="s">
        <v>30</v>
      </c>
      <c r="Q317" s="19" t="s">
        <v>31</v>
      </c>
      <c r="R317" s="19" t="s">
        <v>32</v>
      </c>
      <c r="S317" s="19" t="s">
        <v>33</v>
      </c>
      <c r="T317" s="19" t="s">
        <v>34</v>
      </c>
      <c r="U317" s="6" t="s">
        <v>35</v>
      </c>
      <c r="V317" s="6" t="s">
        <v>36</v>
      </c>
    </row>
    <row r="318" spans="1:22" x14ac:dyDescent="0.2">
      <c r="A318" s="23" t="s">
        <v>22</v>
      </c>
      <c r="B318" s="19" t="s">
        <v>23</v>
      </c>
      <c r="C318" s="19" t="s">
        <v>23</v>
      </c>
      <c r="D318" s="19" t="s">
        <v>24</v>
      </c>
      <c r="E318" s="19" t="s">
        <v>25</v>
      </c>
      <c r="F318" s="19" t="s">
        <v>2721</v>
      </c>
      <c r="G318" s="19" t="s">
        <v>2722</v>
      </c>
      <c r="H318" s="20">
        <v>43474</v>
      </c>
      <c r="I318" s="20">
        <v>43830</v>
      </c>
      <c r="J318" s="19" t="s">
        <v>2723</v>
      </c>
      <c r="K318" s="19" t="s">
        <v>2724</v>
      </c>
      <c r="L318" s="19" t="s">
        <v>2725</v>
      </c>
      <c r="M318" s="22">
        <v>44109</v>
      </c>
      <c r="N318" s="19" t="s">
        <v>30</v>
      </c>
      <c r="O318" s="22">
        <v>29932.18</v>
      </c>
      <c r="P318" s="19" t="s">
        <v>30</v>
      </c>
      <c r="Q318" s="19" t="s">
        <v>184</v>
      </c>
      <c r="R318" s="19" t="s">
        <v>32</v>
      </c>
      <c r="S318" s="19" t="s">
        <v>32</v>
      </c>
      <c r="T318" s="19" t="s">
        <v>34</v>
      </c>
      <c r="U318" s="6" t="s">
        <v>309</v>
      </c>
      <c r="V318" s="6" t="s">
        <v>310</v>
      </c>
    </row>
    <row r="319" spans="1:22" x14ac:dyDescent="0.2">
      <c r="A319" s="23" t="s">
        <v>22</v>
      </c>
      <c r="B319" s="19" t="s">
        <v>23</v>
      </c>
      <c r="C319" s="19" t="s">
        <v>23</v>
      </c>
      <c r="D319" s="19" t="s">
        <v>24</v>
      </c>
      <c r="E319" s="19" t="s">
        <v>25</v>
      </c>
      <c r="F319" s="19" t="s">
        <v>2726</v>
      </c>
      <c r="G319" s="19" t="s">
        <v>2727</v>
      </c>
      <c r="H319" s="20">
        <v>43475</v>
      </c>
      <c r="I319" s="20">
        <v>43830</v>
      </c>
      <c r="J319" s="19" t="s">
        <v>1003</v>
      </c>
      <c r="K319" s="19" t="s">
        <v>7833</v>
      </c>
      <c r="L319" s="19" t="s">
        <v>1005</v>
      </c>
      <c r="M319" s="22">
        <v>22657.05</v>
      </c>
      <c r="N319" s="19" t="s">
        <v>30</v>
      </c>
      <c r="O319" s="22">
        <v>17152.04</v>
      </c>
      <c r="P319" s="19" t="s">
        <v>30</v>
      </c>
      <c r="Q319" s="19" t="s">
        <v>31</v>
      </c>
      <c r="R319" s="19" t="s">
        <v>32</v>
      </c>
      <c r="S319" s="19" t="s">
        <v>33</v>
      </c>
      <c r="T319" s="19" t="s">
        <v>34</v>
      </c>
      <c r="U319" s="6" t="s">
        <v>205</v>
      </c>
      <c r="V319" s="6" t="s">
        <v>206</v>
      </c>
    </row>
    <row r="320" spans="1:22" x14ac:dyDescent="0.2">
      <c r="A320" s="23" t="s">
        <v>22</v>
      </c>
      <c r="B320" s="19" t="s">
        <v>23</v>
      </c>
      <c r="C320" s="19" t="s">
        <v>23</v>
      </c>
      <c r="D320" s="19" t="s">
        <v>24</v>
      </c>
      <c r="E320" s="19" t="s">
        <v>25</v>
      </c>
      <c r="F320" s="19" t="s">
        <v>2728</v>
      </c>
      <c r="G320" s="19" t="s">
        <v>2601</v>
      </c>
      <c r="H320" s="20">
        <v>43479</v>
      </c>
      <c r="I320" s="20">
        <v>43830</v>
      </c>
      <c r="J320" s="19" t="s">
        <v>2560</v>
      </c>
      <c r="K320" s="19" t="s">
        <v>2561</v>
      </c>
      <c r="L320" s="19" t="s">
        <v>2562</v>
      </c>
      <c r="M320" s="22">
        <v>12519</v>
      </c>
      <c r="N320" s="19" t="s">
        <v>30</v>
      </c>
      <c r="O320" s="22">
        <v>33089.760000000002</v>
      </c>
      <c r="P320" s="19" t="s">
        <v>30</v>
      </c>
      <c r="Q320" s="19" t="s">
        <v>184</v>
      </c>
      <c r="R320" s="19" t="s">
        <v>32</v>
      </c>
      <c r="S320" s="19" t="s">
        <v>32</v>
      </c>
      <c r="T320" s="19" t="s">
        <v>34</v>
      </c>
      <c r="U320" s="6" t="s">
        <v>309</v>
      </c>
      <c r="V320" s="6" t="s">
        <v>310</v>
      </c>
    </row>
    <row r="321" spans="1:22" x14ac:dyDescent="0.2">
      <c r="A321" s="23" t="s">
        <v>22</v>
      </c>
      <c r="B321" s="19" t="s">
        <v>23</v>
      </c>
      <c r="C321" s="19" t="s">
        <v>23</v>
      </c>
      <c r="D321" s="19" t="s">
        <v>24</v>
      </c>
      <c r="E321" s="19" t="s">
        <v>25</v>
      </c>
      <c r="F321" s="19" t="s">
        <v>2731</v>
      </c>
      <c r="G321" s="19" t="s">
        <v>2732</v>
      </c>
      <c r="H321" s="20">
        <v>42954</v>
      </c>
      <c r="I321" s="20">
        <v>43830</v>
      </c>
      <c r="J321" s="19" t="s">
        <v>474</v>
      </c>
      <c r="K321" s="19" t="s">
        <v>475</v>
      </c>
      <c r="L321" s="19" t="s">
        <v>476</v>
      </c>
      <c r="M321" s="22">
        <v>19999.98</v>
      </c>
      <c r="N321" s="19" t="s">
        <v>30</v>
      </c>
      <c r="O321" s="22">
        <v>19819.57</v>
      </c>
      <c r="P321" s="19" t="s">
        <v>30</v>
      </c>
      <c r="Q321" s="19" t="s">
        <v>31</v>
      </c>
      <c r="R321" s="19" t="s">
        <v>32</v>
      </c>
      <c r="S321" s="19" t="s">
        <v>33</v>
      </c>
      <c r="T321" s="19" t="s">
        <v>34</v>
      </c>
      <c r="U321" s="6" t="s">
        <v>35</v>
      </c>
      <c r="V321" s="6" t="s">
        <v>36</v>
      </c>
    </row>
    <row r="322" spans="1:22" x14ac:dyDescent="0.2">
      <c r="A322" s="23" t="s">
        <v>22</v>
      </c>
      <c r="B322" s="19" t="s">
        <v>23</v>
      </c>
      <c r="C322" s="19" t="s">
        <v>23</v>
      </c>
      <c r="D322" s="19" t="s">
        <v>24</v>
      </c>
      <c r="E322" s="19" t="s">
        <v>25</v>
      </c>
      <c r="F322" s="19" t="s">
        <v>2733</v>
      </c>
      <c r="G322" s="19" t="s">
        <v>2734</v>
      </c>
      <c r="H322" s="20">
        <v>43121</v>
      </c>
      <c r="I322" s="20">
        <v>43465</v>
      </c>
      <c r="J322" s="19" t="s">
        <v>2723</v>
      </c>
      <c r="K322" s="19" t="s">
        <v>2724</v>
      </c>
      <c r="L322" s="19" t="s">
        <v>2725</v>
      </c>
      <c r="M322" s="22">
        <v>47034</v>
      </c>
      <c r="N322" s="19" t="s">
        <v>30</v>
      </c>
      <c r="O322" s="22">
        <v>46814.2</v>
      </c>
      <c r="P322" s="19" t="s">
        <v>30</v>
      </c>
      <c r="Q322" s="19" t="s">
        <v>184</v>
      </c>
      <c r="R322" s="19" t="s">
        <v>32</v>
      </c>
      <c r="S322" s="19" t="s">
        <v>32</v>
      </c>
      <c r="T322" s="19" t="s">
        <v>34</v>
      </c>
      <c r="U322" s="6" t="s">
        <v>309</v>
      </c>
      <c r="V322" s="6" t="s">
        <v>310</v>
      </c>
    </row>
    <row r="323" spans="1:22" x14ac:dyDescent="0.2">
      <c r="A323" s="23" t="s">
        <v>22</v>
      </c>
      <c r="B323" s="19" t="s">
        <v>23</v>
      </c>
      <c r="C323" s="19" t="s">
        <v>23</v>
      </c>
      <c r="D323" s="19" t="s">
        <v>24</v>
      </c>
      <c r="E323" s="19" t="s">
        <v>25</v>
      </c>
      <c r="F323" s="19" t="s">
        <v>2735</v>
      </c>
      <c r="G323" s="19" t="s">
        <v>2736</v>
      </c>
      <c r="H323" s="20">
        <v>43143</v>
      </c>
      <c r="I323" s="20">
        <v>44196</v>
      </c>
      <c r="J323" s="19" t="s">
        <v>2737</v>
      </c>
      <c r="K323" s="19" t="s">
        <v>2738</v>
      </c>
      <c r="L323" s="19" t="s">
        <v>2739</v>
      </c>
      <c r="M323" s="22">
        <v>8775</v>
      </c>
      <c r="N323" s="19" t="s">
        <v>30</v>
      </c>
      <c r="O323" s="22">
        <v>3583.83</v>
      </c>
      <c r="P323" s="19" t="s">
        <v>30</v>
      </c>
      <c r="Q323" s="19" t="s">
        <v>31</v>
      </c>
      <c r="R323" s="19" t="s">
        <v>32</v>
      </c>
      <c r="S323" s="19" t="s">
        <v>33</v>
      </c>
      <c r="T323" s="19" t="s">
        <v>34</v>
      </c>
      <c r="U323" s="6" t="s">
        <v>35</v>
      </c>
      <c r="V323" s="6" t="s">
        <v>36</v>
      </c>
    </row>
    <row r="324" spans="1:22" x14ac:dyDescent="0.2">
      <c r="A324" s="23" t="s">
        <v>22</v>
      </c>
      <c r="B324" s="19" t="s">
        <v>23</v>
      </c>
      <c r="C324" s="19" t="s">
        <v>23</v>
      </c>
      <c r="D324" s="19" t="s">
        <v>24</v>
      </c>
      <c r="E324" s="19" t="s">
        <v>25</v>
      </c>
      <c r="F324" s="19" t="s">
        <v>2745</v>
      </c>
      <c r="G324" s="19" t="s">
        <v>2746</v>
      </c>
      <c r="H324" s="20">
        <v>43166</v>
      </c>
      <c r="I324" s="20">
        <v>43830</v>
      </c>
      <c r="J324" s="19" t="s">
        <v>2525</v>
      </c>
      <c r="K324" s="19" t="s">
        <v>2526</v>
      </c>
      <c r="L324" s="19" t="s">
        <v>2527</v>
      </c>
      <c r="M324" s="22">
        <v>61699.95</v>
      </c>
      <c r="N324" s="19" t="s">
        <v>30</v>
      </c>
      <c r="O324" s="22">
        <v>56567.75</v>
      </c>
      <c r="P324" s="19" t="s">
        <v>30</v>
      </c>
      <c r="Q324" s="19" t="s">
        <v>31</v>
      </c>
      <c r="R324" s="19" t="s">
        <v>32</v>
      </c>
      <c r="S324" s="19" t="s">
        <v>33</v>
      </c>
      <c r="T324" s="19" t="s">
        <v>34</v>
      </c>
      <c r="U324" s="6" t="s">
        <v>35</v>
      </c>
      <c r="V324" s="6" t="s">
        <v>36</v>
      </c>
    </row>
    <row r="325" spans="1:22" x14ac:dyDescent="0.2">
      <c r="A325" s="23" t="s">
        <v>22</v>
      </c>
      <c r="B325" s="19" t="s">
        <v>23</v>
      </c>
      <c r="C325" s="19" t="s">
        <v>23</v>
      </c>
      <c r="D325" s="19" t="s">
        <v>24</v>
      </c>
      <c r="E325" s="19" t="s">
        <v>25</v>
      </c>
      <c r="F325" s="19" t="s">
        <v>2752</v>
      </c>
      <c r="G325" s="19" t="s">
        <v>2537</v>
      </c>
      <c r="H325" s="20">
        <v>43264</v>
      </c>
      <c r="I325" s="20">
        <v>43830</v>
      </c>
      <c r="J325" s="19" t="s">
        <v>2538</v>
      </c>
      <c r="K325" s="19" t="s">
        <v>2539</v>
      </c>
      <c r="L325" s="19" t="s">
        <v>2540</v>
      </c>
      <c r="M325" s="22">
        <v>56552.99</v>
      </c>
      <c r="N325" s="19" t="s">
        <v>30</v>
      </c>
      <c r="O325" s="22">
        <v>56516.85</v>
      </c>
      <c r="P325" s="19" t="s">
        <v>30</v>
      </c>
      <c r="Q325" s="19" t="s">
        <v>31</v>
      </c>
      <c r="R325" s="19" t="s">
        <v>32</v>
      </c>
      <c r="S325" s="19" t="s">
        <v>33</v>
      </c>
      <c r="T325" s="19" t="s">
        <v>34</v>
      </c>
      <c r="U325" s="6" t="s">
        <v>35</v>
      </c>
      <c r="V325" s="6" t="s">
        <v>36</v>
      </c>
    </row>
    <row r="326" spans="1:22" x14ac:dyDescent="0.2">
      <c r="A326" s="23" t="s">
        <v>22</v>
      </c>
      <c r="B326" s="19" t="s">
        <v>23</v>
      </c>
      <c r="C326" s="19" t="s">
        <v>23</v>
      </c>
      <c r="D326" s="19" t="s">
        <v>24</v>
      </c>
      <c r="E326" s="19" t="s">
        <v>25</v>
      </c>
      <c r="F326" s="19" t="s">
        <v>2881</v>
      </c>
      <c r="G326" s="19" t="s">
        <v>2882</v>
      </c>
      <c r="H326" s="20">
        <v>43821</v>
      </c>
      <c r="I326" s="20">
        <v>43921</v>
      </c>
      <c r="J326" s="19" t="s">
        <v>1072</v>
      </c>
      <c r="K326" s="19" t="s">
        <v>1073</v>
      </c>
      <c r="L326" s="19" t="s">
        <v>1074</v>
      </c>
      <c r="M326" s="22">
        <v>18185.07</v>
      </c>
      <c r="N326" s="19" t="s">
        <v>30</v>
      </c>
      <c r="O326" s="22">
        <v>13252.71</v>
      </c>
      <c r="P326" s="19" t="s">
        <v>30</v>
      </c>
      <c r="Q326" s="19" t="s">
        <v>31</v>
      </c>
      <c r="R326" s="19" t="s">
        <v>1075</v>
      </c>
      <c r="S326" s="19" t="s">
        <v>1076</v>
      </c>
      <c r="T326" s="19" t="s">
        <v>34</v>
      </c>
      <c r="U326" s="6" t="s">
        <v>309</v>
      </c>
      <c r="V326" s="6" t="s">
        <v>310</v>
      </c>
    </row>
    <row r="327" spans="1:22" x14ac:dyDescent="0.2">
      <c r="A327" s="23" t="s">
        <v>22</v>
      </c>
      <c r="B327" s="19" t="s">
        <v>23</v>
      </c>
      <c r="C327" s="19" t="s">
        <v>23</v>
      </c>
      <c r="D327" s="19" t="s">
        <v>24</v>
      </c>
      <c r="E327" s="19" t="s">
        <v>25</v>
      </c>
      <c r="F327" s="19" t="s">
        <v>2920</v>
      </c>
      <c r="G327" s="19" t="s">
        <v>2921</v>
      </c>
      <c r="H327" s="20">
        <v>43653</v>
      </c>
      <c r="I327" s="20">
        <v>43936</v>
      </c>
      <c r="J327" s="19" t="s">
        <v>912</v>
      </c>
      <c r="K327" s="19" t="s">
        <v>913</v>
      </c>
      <c r="L327" s="19" t="s">
        <v>914</v>
      </c>
      <c r="M327" s="22">
        <v>9454</v>
      </c>
      <c r="N327" s="19" t="s">
        <v>30</v>
      </c>
      <c r="O327" s="22">
        <v>9453.6</v>
      </c>
      <c r="P327" s="19" t="s">
        <v>30</v>
      </c>
      <c r="Q327" s="19" t="s">
        <v>31</v>
      </c>
      <c r="R327" s="19" t="s">
        <v>2626</v>
      </c>
      <c r="S327" s="19" t="s">
        <v>33</v>
      </c>
      <c r="T327" s="19" t="s">
        <v>34</v>
      </c>
      <c r="U327" s="6" t="s">
        <v>309</v>
      </c>
      <c r="V327" s="6" t="s">
        <v>310</v>
      </c>
    </row>
    <row r="328" spans="1:22" x14ac:dyDescent="0.2">
      <c r="A328" s="23" t="s">
        <v>22</v>
      </c>
      <c r="B328" s="19" t="s">
        <v>23</v>
      </c>
      <c r="C328" s="19" t="s">
        <v>23</v>
      </c>
      <c r="D328" s="19" t="s">
        <v>24</v>
      </c>
      <c r="E328" s="19" t="s">
        <v>25</v>
      </c>
      <c r="F328" s="19" t="s">
        <v>2778</v>
      </c>
      <c r="G328" s="19" t="s">
        <v>2779</v>
      </c>
      <c r="H328" s="20">
        <v>43158</v>
      </c>
      <c r="I328" s="20">
        <v>43830</v>
      </c>
      <c r="J328" s="19" t="s">
        <v>2780</v>
      </c>
      <c r="K328" s="19" t="s">
        <v>2781</v>
      </c>
      <c r="L328" s="19" t="s">
        <v>2782</v>
      </c>
      <c r="M328" s="22">
        <v>130806</v>
      </c>
      <c r="N328" s="19" t="s">
        <v>30</v>
      </c>
      <c r="O328" s="22">
        <v>123811.5</v>
      </c>
      <c r="P328" s="19" t="s">
        <v>30</v>
      </c>
      <c r="Q328" s="19" t="s">
        <v>282</v>
      </c>
      <c r="R328" s="19" t="s">
        <v>2542</v>
      </c>
      <c r="S328" s="19" t="s">
        <v>32</v>
      </c>
      <c r="T328" s="19" t="s">
        <v>34</v>
      </c>
      <c r="U328" s="6" t="s">
        <v>309</v>
      </c>
      <c r="V328" s="6" t="s">
        <v>310</v>
      </c>
    </row>
    <row r="329" spans="1:22" x14ac:dyDescent="0.2">
      <c r="A329" s="23" t="s">
        <v>22</v>
      </c>
      <c r="B329" s="19" t="s">
        <v>23</v>
      </c>
      <c r="C329" s="19" t="s">
        <v>23</v>
      </c>
      <c r="D329" s="19" t="s">
        <v>24</v>
      </c>
      <c r="E329" s="19" t="s">
        <v>25</v>
      </c>
      <c r="F329" s="19" t="s">
        <v>3035</v>
      </c>
      <c r="G329" s="19" t="s">
        <v>2625</v>
      </c>
      <c r="H329" s="20">
        <v>43516</v>
      </c>
      <c r="I329" s="20">
        <v>43570</v>
      </c>
      <c r="J329" s="19" t="s">
        <v>912</v>
      </c>
      <c r="K329" s="19" t="s">
        <v>913</v>
      </c>
      <c r="L329" s="19" t="s">
        <v>914</v>
      </c>
      <c r="M329" s="22">
        <v>19089.009999999998</v>
      </c>
      <c r="N329" s="19" t="s">
        <v>30</v>
      </c>
      <c r="O329" s="22">
        <v>19088.55</v>
      </c>
      <c r="P329" s="19" t="s">
        <v>30</v>
      </c>
      <c r="Q329" s="19" t="s">
        <v>31</v>
      </c>
      <c r="R329" s="19" t="s">
        <v>1734</v>
      </c>
      <c r="S329" s="19" t="s">
        <v>136</v>
      </c>
      <c r="T329" s="19" t="s">
        <v>34</v>
      </c>
      <c r="U329" s="6" t="s">
        <v>35</v>
      </c>
      <c r="V329" s="6" t="s">
        <v>36</v>
      </c>
    </row>
    <row r="330" spans="1:22" x14ac:dyDescent="0.2">
      <c r="A330" s="23" t="s">
        <v>22</v>
      </c>
      <c r="B330" s="19" t="s">
        <v>23</v>
      </c>
      <c r="C330" s="19" t="s">
        <v>23</v>
      </c>
      <c r="D330" s="19" t="s">
        <v>24</v>
      </c>
      <c r="E330" s="19" t="s">
        <v>25</v>
      </c>
      <c r="F330" s="19" t="s">
        <v>3038</v>
      </c>
      <c r="G330" s="19" t="s">
        <v>2625</v>
      </c>
      <c r="H330" s="20">
        <v>43520</v>
      </c>
      <c r="I330" s="20">
        <v>43570</v>
      </c>
      <c r="J330" s="19" t="s">
        <v>912</v>
      </c>
      <c r="K330" s="19" t="s">
        <v>913</v>
      </c>
      <c r="L330" s="19" t="s">
        <v>914</v>
      </c>
      <c r="M330" s="22">
        <v>22031.01</v>
      </c>
      <c r="N330" s="19" t="s">
        <v>30</v>
      </c>
      <c r="O330" s="22">
        <v>22030.89</v>
      </c>
      <c r="P330" s="19" t="s">
        <v>30</v>
      </c>
      <c r="Q330" s="19" t="s">
        <v>260</v>
      </c>
      <c r="R330" s="19" t="s">
        <v>2626</v>
      </c>
      <c r="S330" s="19" t="s">
        <v>32</v>
      </c>
      <c r="T330" s="19" t="s">
        <v>34</v>
      </c>
      <c r="U330" s="6" t="s">
        <v>35</v>
      </c>
      <c r="V330" s="6" t="s">
        <v>36</v>
      </c>
    </row>
    <row r="331" spans="1:22" x14ac:dyDescent="0.2">
      <c r="A331" s="23" t="s">
        <v>22</v>
      </c>
      <c r="B331" s="19" t="s">
        <v>23</v>
      </c>
      <c r="C331" s="19" t="s">
        <v>23</v>
      </c>
      <c r="D331" s="19" t="s">
        <v>24</v>
      </c>
      <c r="E331" s="19" t="s">
        <v>25</v>
      </c>
      <c r="F331" s="19" t="s">
        <v>2776</v>
      </c>
      <c r="G331" s="19" t="s">
        <v>2777</v>
      </c>
      <c r="H331" s="20">
        <v>43137</v>
      </c>
      <c r="I331" s="20">
        <v>43465</v>
      </c>
      <c r="J331" s="19" t="s">
        <v>2571</v>
      </c>
      <c r="K331" s="19" t="s">
        <v>2572</v>
      </c>
      <c r="L331" s="19" t="s">
        <v>2573</v>
      </c>
      <c r="M331" s="22">
        <v>146937.96</v>
      </c>
      <c r="N331" s="19" t="s">
        <v>30</v>
      </c>
      <c r="O331" s="22">
        <v>126228.97</v>
      </c>
      <c r="P331" s="19" t="s">
        <v>30</v>
      </c>
      <c r="Q331" s="19" t="s">
        <v>184</v>
      </c>
      <c r="R331" s="19" t="s">
        <v>32</v>
      </c>
      <c r="S331" s="19" t="s">
        <v>32</v>
      </c>
      <c r="T331" s="19" t="s">
        <v>34</v>
      </c>
      <c r="U331" s="6" t="s">
        <v>309</v>
      </c>
      <c r="V331" s="6" t="s">
        <v>310</v>
      </c>
    </row>
    <row r="332" spans="1:22" x14ac:dyDescent="0.2">
      <c r="A332" s="23" t="s">
        <v>22</v>
      </c>
      <c r="B332" s="19" t="s">
        <v>23</v>
      </c>
      <c r="C332" s="19" t="s">
        <v>23</v>
      </c>
      <c r="D332" s="19" t="s">
        <v>24</v>
      </c>
      <c r="E332" s="19" t="s">
        <v>25</v>
      </c>
      <c r="F332" s="19" t="s">
        <v>3054</v>
      </c>
      <c r="G332" s="19" t="s">
        <v>3055</v>
      </c>
      <c r="H332" s="20">
        <v>43522</v>
      </c>
      <c r="I332" s="20">
        <v>43830</v>
      </c>
      <c r="J332" s="19" t="s">
        <v>3056</v>
      </c>
      <c r="K332" s="19" t="s">
        <v>3057</v>
      </c>
      <c r="L332" s="19" t="s">
        <v>3058</v>
      </c>
      <c r="M332" s="22">
        <v>3100.5</v>
      </c>
      <c r="N332" s="19" t="s">
        <v>30</v>
      </c>
      <c r="O332" s="22">
        <v>2846.02</v>
      </c>
      <c r="P332" s="19" t="s">
        <v>30</v>
      </c>
      <c r="Q332" s="19" t="s">
        <v>31</v>
      </c>
      <c r="R332" s="19" t="s">
        <v>32</v>
      </c>
      <c r="S332" s="19" t="s">
        <v>33</v>
      </c>
      <c r="T332" s="19" t="s">
        <v>34</v>
      </c>
      <c r="U332" s="6" t="s">
        <v>309</v>
      </c>
      <c r="V332" s="6" t="s">
        <v>310</v>
      </c>
    </row>
    <row r="333" spans="1:22" x14ac:dyDescent="0.2">
      <c r="A333" s="23" t="s">
        <v>22</v>
      </c>
      <c r="B333" s="19" t="s">
        <v>23</v>
      </c>
      <c r="C333" s="19" t="s">
        <v>23</v>
      </c>
      <c r="D333" s="19" t="s">
        <v>24</v>
      </c>
      <c r="E333" s="19" t="s">
        <v>25</v>
      </c>
      <c r="F333" s="19" t="s">
        <v>3072</v>
      </c>
      <c r="G333" s="19" t="s">
        <v>3073</v>
      </c>
      <c r="H333" s="20">
        <v>43667</v>
      </c>
      <c r="I333" s="20">
        <v>43830</v>
      </c>
      <c r="J333" s="19" t="s">
        <v>3074</v>
      </c>
      <c r="K333" s="19" t="s">
        <v>3075</v>
      </c>
      <c r="L333" s="19" t="s">
        <v>3076</v>
      </c>
      <c r="M333" s="22">
        <v>1740.05</v>
      </c>
      <c r="N333" s="19" t="s">
        <v>30</v>
      </c>
      <c r="O333" s="22">
        <v>1730.22</v>
      </c>
      <c r="P333" s="19" t="s">
        <v>30</v>
      </c>
      <c r="Q333" s="19" t="s">
        <v>31</v>
      </c>
      <c r="R333" s="19" t="s">
        <v>32</v>
      </c>
      <c r="S333" s="19" t="s">
        <v>33</v>
      </c>
      <c r="T333" s="19" t="s">
        <v>34</v>
      </c>
      <c r="U333" s="6" t="s">
        <v>35</v>
      </c>
      <c r="V333" s="6" t="s">
        <v>36</v>
      </c>
    </row>
    <row r="334" spans="1:22" x14ac:dyDescent="0.2">
      <c r="A334" s="23" t="s">
        <v>22</v>
      </c>
      <c r="B334" s="19" t="s">
        <v>23</v>
      </c>
      <c r="C334" s="19" t="s">
        <v>23</v>
      </c>
      <c r="D334" s="19" t="s">
        <v>24</v>
      </c>
      <c r="E334" s="19" t="s">
        <v>25</v>
      </c>
      <c r="F334" s="19" t="s">
        <v>3083</v>
      </c>
      <c r="G334" s="19" t="s">
        <v>3084</v>
      </c>
      <c r="H334" s="20">
        <v>43528</v>
      </c>
      <c r="I334" s="20">
        <v>43893</v>
      </c>
      <c r="J334" s="19" t="s">
        <v>3085</v>
      </c>
      <c r="K334" s="19" t="s">
        <v>3086</v>
      </c>
      <c r="L334" s="19" t="s">
        <v>3087</v>
      </c>
      <c r="M334" s="22">
        <v>6844.5</v>
      </c>
      <c r="N334" s="19" t="s">
        <v>30</v>
      </c>
      <c r="O334" s="22">
        <v>6844.5</v>
      </c>
      <c r="P334" s="19" t="s">
        <v>30</v>
      </c>
      <c r="Q334" s="19" t="s">
        <v>31</v>
      </c>
      <c r="R334" s="19" t="s">
        <v>32</v>
      </c>
      <c r="S334" s="19" t="s">
        <v>33</v>
      </c>
      <c r="T334" s="19" t="s">
        <v>34</v>
      </c>
      <c r="U334" s="6" t="s">
        <v>35</v>
      </c>
      <c r="V334" s="6" t="s">
        <v>36</v>
      </c>
    </row>
    <row r="335" spans="1:22" x14ac:dyDescent="0.2">
      <c r="A335" s="23" t="s">
        <v>22</v>
      </c>
      <c r="B335" s="19" t="s">
        <v>23</v>
      </c>
      <c r="C335" s="19" t="s">
        <v>23</v>
      </c>
      <c r="D335" s="19" t="s">
        <v>24</v>
      </c>
      <c r="E335" s="19" t="s">
        <v>25</v>
      </c>
      <c r="F335" s="19" t="s">
        <v>3088</v>
      </c>
      <c r="G335" s="19" t="s">
        <v>3089</v>
      </c>
      <c r="H335" s="20">
        <v>43529</v>
      </c>
      <c r="I335" s="20">
        <v>44196</v>
      </c>
      <c r="J335" s="19" t="s">
        <v>3090</v>
      </c>
      <c r="K335" s="19" t="s">
        <v>3091</v>
      </c>
      <c r="L335" s="19" t="s">
        <v>3092</v>
      </c>
      <c r="M335" s="22">
        <v>1200.07</v>
      </c>
      <c r="N335" s="19" t="s">
        <v>30</v>
      </c>
      <c r="O335" s="21">
        <v>0</v>
      </c>
      <c r="P335" s="19" t="s">
        <v>32</v>
      </c>
      <c r="Q335" s="19" t="s">
        <v>31</v>
      </c>
      <c r="R335" s="19" t="s">
        <v>32</v>
      </c>
      <c r="S335" s="19" t="s">
        <v>33</v>
      </c>
      <c r="T335" s="19" t="s">
        <v>34</v>
      </c>
      <c r="U335" s="6" t="s">
        <v>35</v>
      </c>
      <c r="V335" s="6" t="s">
        <v>36</v>
      </c>
    </row>
    <row r="336" spans="1:22" x14ac:dyDescent="0.2">
      <c r="A336" s="23" t="s">
        <v>22</v>
      </c>
      <c r="B336" s="19" t="s">
        <v>23</v>
      </c>
      <c r="C336" s="19" t="s">
        <v>23</v>
      </c>
      <c r="D336" s="19" t="s">
        <v>24</v>
      </c>
      <c r="E336" s="19" t="s">
        <v>25</v>
      </c>
      <c r="F336" s="19" t="s">
        <v>3104</v>
      </c>
      <c r="G336" s="19" t="s">
        <v>3105</v>
      </c>
      <c r="H336" s="20">
        <v>43538</v>
      </c>
      <c r="I336" s="20">
        <v>44196</v>
      </c>
      <c r="J336" s="19" t="s">
        <v>1143</v>
      </c>
      <c r="K336" s="19" t="s">
        <v>1144</v>
      </c>
      <c r="L336" s="19" t="s">
        <v>1145</v>
      </c>
      <c r="M336" s="22">
        <v>6961.5</v>
      </c>
      <c r="N336" s="19" t="s">
        <v>30</v>
      </c>
      <c r="O336" s="21">
        <v>0</v>
      </c>
      <c r="P336" s="19" t="s">
        <v>32</v>
      </c>
      <c r="Q336" s="19" t="s">
        <v>31</v>
      </c>
      <c r="R336" s="19" t="s">
        <v>32</v>
      </c>
      <c r="S336" s="19" t="s">
        <v>33</v>
      </c>
      <c r="T336" s="19" t="s">
        <v>34</v>
      </c>
      <c r="U336" s="6" t="s">
        <v>35</v>
      </c>
      <c r="V336" s="6" t="s">
        <v>36</v>
      </c>
    </row>
    <row r="337" spans="1:22" x14ac:dyDescent="0.2">
      <c r="A337" s="23" t="s">
        <v>22</v>
      </c>
      <c r="B337" s="19" t="s">
        <v>23</v>
      </c>
      <c r="C337" s="19" t="s">
        <v>23</v>
      </c>
      <c r="D337" s="19" t="s">
        <v>24</v>
      </c>
      <c r="E337" s="19" t="s">
        <v>25</v>
      </c>
      <c r="F337" s="19" t="s">
        <v>3107</v>
      </c>
      <c r="G337" s="19" t="s">
        <v>287</v>
      </c>
      <c r="H337" s="20">
        <v>43536</v>
      </c>
      <c r="I337" s="20">
        <v>44196</v>
      </c>
      <c r="J337" s="19" t="s">
        <v>3108</v>
      </c>
      <c r="K337" s="19" t="s">
        <v>3109</v>
      </c>
      <c r="L337" s="19" t="s">
        <v>3110</v>
      </c>
      <c r="M337" s="22">
        <v>5148</v>
      </c>
      <c r="N337" s="19" t="s">
        <v>30</v>
      </c>
      <c r="O337" s="22">
        <v>5148</v>
      </c>
      <c r="P337" s="19" t="s">
        <v>30</v>
      </c>
      <c r="Q337" s="19" t="s">
        <v>31</v>
      </c>
      <c r="R337" s="19" t="s">
        <v>32</v>
      </c>
      <c r="S337" s="19" t="s">
        <v>33</v>
      </c>
      <c r="T337" s="19" t="s">
        <v>34</v>
      </c>
      <c r="U337" s="6" t="s">
        <v>35</v>
      </c>
      <c r="V337" s="6" t="s">
        <v>36</v>
      </c>
    </row>
    <row r="338" spans="1:22" x14ac:dyDescent="0.2">
      <c r="A338" s="23" t="s">
        <v>22</v>
      </c>
      <c r="B338" s="19" t="s">
        <v>23</v>
      </c>
      <c r="C338" s="19" t="s">
        <v>23</v>
      </c>
      <c r="D338" s="19" t="s">
        <v>24</v>
      </c>
      <c r="E338" s="19" t="s">
        <v>25</v>
      </c>
      <c r="F338" s="19" t="s">
        <v>3146</v>
      </c>
      <c r="G338" s="19" t="s">
        <v>2944</v>
      </c>
      <c r="H338" s="20">
        <v>43549</v>
      </c>
      <c r="I338" s="20">
        <v>44196</v>
      </c>
      <c r="J338" s="19" t="s">
        <v>474</v>
      </c>
      <c r="K338" s="19" t="s">
        <v>475</v>
      </c>
      <c r="L338" s="19" t="s">
        <v>476</v>
      </c>
      <c r="M338" s="22">
        <v>2983.5</v>
      </c>
      <c r="N338" s="19" t="s">
        <v>30</v>
      </c>
      <c r="O338" s="21">
        <v>397.8</v>
      </c>
      <c r="P338" s="19" t="s">
        <v>30</v>
      </c>
      <c r="Q338" s="19" t="s">
        <v>31</v>
      </c>
      <c r="R338" s="19" t="s">
        <v>32</v>
      </c>
      <c r="S338" s="19" t="s">
        <v>33</v>
      </c>
      <c r="T338" s="19" t="s">
        <v>34</v>
      </c>
      <c r="U338" s="6" t="s">
        <v>35</v>
      </c>
      <c r="V338" s="6" t="s">
        <v>36</v>
      </c>
    </row>
    <row r="339" spans="1:22" x14ac:dyDescent="0.2">
      <c r="A339" s="23" t="s">
        <v>22</v>
      </c>
      <c r="B339" s="19" t="s">
        <v>23</v>
      </c>
      <c r="C339" s="19" t="s">
        <v>23</v>
      </c>
      <c r="D339" s="19" t="s">
        <v>24</v>
      </c>
      <c r="E339" s="19" t="s">
        <v>25</v>
      </c>
      <c r="F339" s="19" t="s">
        <v>3161</v>
      </c>
      <c r="G339" s="19" t="s">
        <v>3162</v>
      </c>
      <c r="H339" s="20">
        <v>43355</v>
      </c>
      <c r="I339" s="20">
        <v>43830</v>
      </c>
      <c r="J339" s="19" t="s">
        <v>3163</v>
      </c>
      <c r="K339" s="19" t="s">
        <v>3164</v>
      </c>
      <c r="L339" s="19" t="s">
        <v>3165</v>
      </c>
      <c r="M339" s="22">
        <v>9800.15</v>
      </c>
      <c r="N339" s="19" t="s">
        <v>30</v>
      </c>
      <c r="O339" s="22">
        <v>9590.1</v>
      </c>
      <c r="P339" s="19" t="s">
        <v>30</v>
      </c>
      <c r="Q339" s="19" t="s">
        <v>31</v>
      </c>
      <c r="R339" s="19" t="s">
        <v>32</v>
      </c>
      <c r="S339" s="19" t="s">
        <v>33</v>
      </c>
      <c r="T339" s="19" t="s">
        <v>34</v>
      </c>
      <c r="U339" s="6" t="s">
        <v>35</v>
      </c>
      <c r="V339" s="6" t="s">
        <v>36</v>
      </c>
    </row>
    <row r="340" spans="1:22" x14ac:dyDescent="0.2">
      <c r="A340" s="23" t="s">
        <v>22</v>
      </c>
      <c r="B340" s="19" t="s">
        <v>23</v>
      </c>
      <c r="C340" s="19" t="s">
        <v>23</v>
      </c>
      <c r="D340" s="19" t="s">
        <v>24</v>
      </c>
      <c r="E340" s="19" t="s">
        <v>25</v>
      </c>
      <c r="F340" s="19" t="s">
        <v>3171</v>
      </c>
      <c r="G340" s="19" t="s">
        <v>3172</v>
      </c>
      <c r="H340" s="20">
        <v>43597</v>
      </c>
      <c r="I340" s="20">
        <v>43646</v>
      </c>
      <c r="J340" s="19" t="s">
        <v>1159</v>
      </c>
      <c r="K340" s="19" t="s">
        <v>1160</v>
      </c>
      <c r="L340" s="19" t="s">
        <v>1161</v>
      </c>
      <c r="M340" s="22">
        <v>15356.25</v>
      </c>
      <c r="N340" s="19" t="s">
        <v>30</v>
      </c>
      <c r="O340" s="22">
        <v>11847.71</v>
      </c>
      <c r="P340" s="19" t="s">
        <v>30</v>
      </c>
      <c r="Q340" s="19" t="s">
        <v>31</v>
      </c>
      <c r="R340" s="19" t="s">
        <v>1734</v>
      </c>
      <c r="S340" s="19" t="s">
        <v>136</v>
      </c>
      <c r="T340" s="19" t="s">
        <v>34</v>
      </c>
      <c r="U340" s="6" t="s">
        <v>309</v>
      </c>
      <c r="V340" s="6" t="s">
        <v>310</v>
      </c>
    </row>
    <row r="341" spans="1:22" x14ac:dyDescent="0.2">
      <c r="A341" s="23" t="s">
        <v>22</v>
      </c>
      <c r="B341" s="19" t="s">
        <v>23</v>
      </c>
      <c r="C341" s="19" t="s">
        <v>23</v>
      </c>
      <c r="D341" s="19" t="s">
        <v>24</v>
      </c>
      <c r="E341" s="19" t="s">
        <v>25</v>
      </c>
      <c r="F341" s="19" t="s">
        <v>3184</v>
      </c>
      <c r="G341" s="19" t="s">
        <v>932</v>
      </c>
      <c r="H341" s="20">
        <v>43556</v>
      </c>
      <c r="I341" s="20">
        <v>44196</v>
      </c>
      <c r="J341" s="19" t="s">
        <v>933</v>
      </c>
      <c r="K341" s="19" t="s">
        <v>934</v>
      </c>
      <c r="L341" s="19" t="s">
        <v>935</v>
      </c>
      <c r="M341" s="22">
        <v>9746.1</v>
      </c>
      <c r="N341" s="19" t="s">
        <v>30</v>
      </c>
      <c r="O341" s="22">
        <v>9746.1</v>
      </c>
      <c r="P341" s="19" t="s">
        <v>30</v>
      </c>
      <c r="Q341" s="19" t="s">
        <v>31</v>
      </c>
      <c r="R341" s="19" t="s">
        <v>32</v>
      </c>
      <c r="S341" s="19" t="s">
        <v>33</v>
      </c>
      <c r="T341" s="19" t="s">
        <v>34</v>
      </c>
      <c r="U341" s="6" t="s">
        <v>35</v>
      </c>
      <c r="V341" s="6" t="s">
        <v>36</v>
      </c>
    </row>
    <row r="342" spans="1:22" x14ac:dyDescent="0.2">
      <c r="A342" s="23" t="s">
        <v>22</v>
      </c>
      <c r="B342" s="19" t="s">
        <v>23</v>
      </c>
      <c r="C342" s="19" t="s">
        <v>23</v>
      </c>
      <c r="D342" s="19" t="s">
        <v>24</v>
      </c>
      <c r="E342" s="19" t="s">
        <v>25</v>
      </c>
      <c r="F342" s="19" t="s">
        <v>3188</v>
      </c>
      <c r="G342" s="19" t="s">
        <v>3189</v>
      </c>
      <c r="H342" s="20">
        <v>43556</v>
      </c>
      <c r="I342" s="20">
        <v>43830</v>
      </c>
      <c r="J342" s="19" t="s">
        <v>585</v>
      </c>
      <c r="K342" s="19" t="s">
        <v>586</v>
      </c>
      <c r="L342" s="19" t="s">
        <v>587</v>
      </c>
      <c r="M342" s="22">
        <v>831195.23</v>
      </c>
      <c r="N342" s="19" t="s">
        <v>30</v>
      </c>
      <c r="O342" s="22">
        <v>408396.28</v>
      </c>
      <c r="P342" s="19" t="s">
        <v>30</v>
      </c>
      <c r="Q342" s="19" t="s">
        <v>285</v>
      </c>
      <c r="R342" s="19" t="s">
        <v>32</v>
      </c>
      <c r="S342" s="19" t="s">
        <v>32</v>
      </c>
      <c r="T342" s="19" t="s">
        <v>34</v>
      </c>
      <c r="U342" s="6" t="s">
        <v>35</v>
      </c>
      <c r="V342" s="6" t="s">
        <v>36</v>
      </c>
    </row>
    <row r="343" spans="1:22" x14ac:dyDescent="0.2">
      <c r="A343" s="23" t="s">
        <v>22</v>
      </c>
      <c r="B343" s="19" t="s">
        <v>23</v>
      </c>
      <c r="C343" s="19" t="s">
        <v>23</v>
      </c>
      <c r="D343" s="19" t="s">
        <v>24</v>
      </c>
      <c r="E343" s="19" t="s">
        <v>25</v>
      </c>
      <c r="F343" s="19" t="s">
        <v>3192</v>
      </c>
      <c r="G343" s="19" t="s">
        <v>3193</v>
      </c>
      <c r="H343" s="20">
        <v>43557</v>
      </c>
      <c r="I343" s="20">
        <v>43830</v>
      </c>
      <c r="J343" s="19" t="s">
        <v>1100</v>
      </c>
      <c r="K343" s="19" t="s">
        <v>1101</v>
      </c>
      <c r="L343" s="19" t="s">
        <v>1102</v>
      </c>
      <c r="M343" s="22">
        <v>186480</v>
      </c>
      <c r="N343" s="19" t="s">
        <v>30</v>
      </c>
      <c r="O343" s="22">
        <v>162960</v>
      </c>
      <c r="P343" s="19" t="s">
        <v>30</v>
      </c>
      <c r="Q343" s="19" t="s">
        <v>31</v>
      </c>
      <c r="R343" s="19" t="s">
        <v>3194</v>
      </c>
      <c r="S343" s="19" t="s">
        <v>93</v>
      </c>
      <c r="T343" s="19" t="s">
        <v>34</v>
      </c>
      <c r="U343" s="6" t="s">
        <v>35</v>
      </c>
      <c r="V343" s="6" t="s">
        <v>36</v>
      </c>
    </row>
    <row r="344" spans="1:22" x14ac:dyDescent="0.2">
      <c r="A344" s="23" t="s">
        <v>22</v>
      </c>
      <c r="B344" s="19" t="s">
        <v>23</v>
      </c>
      <c r="C344" s="19" t="s">
        <v>23</v>
      </c>
      <c r="D344" s="19" t="s">
        <v>24</v>
      </c>
      <c r="E344" s="19" t="s">
        <v>25</v>
      </c>
      <c r="F344" s="19" t="s">
        <v>3200</v>
      </c>
      <c r="G344" s="19" t="s">
        <v>3201</v>
      </c>
      <c r="H344" s="20">
        <v>43807</v>
      </c>
      <c r="I344" s="20">
        <v>44196</v>
      </c>
      <c r="J344" s="19" t="s">
        <v>1425</v>
      </c>
      <c r="K344" s="19" t="s">
        <v>1426</v>
      </c>
      <c r="L344" s="19" t="s">
        <v>1427</v>
      </c>
      <c r="M344" s="21">
        <v>258</v>
      </c>
      <c r="N344" s="19" t="s">
        <v>30</v>
      </c>
      <c r="O344" s="21">
        <v>258</v>
      </c>
      <c r="P344" s="19" t="s">
        <v>30</v>
      </c>
      <c r="Q344" s="19" t="s">
        <v>31</v>
      </c>
      <c r="R344" s="19" t="s">
        <v>32</v>
      </c>
      <c r="S344" s="19" t="s">
        <v>33</v>
      </c>
      <c r="T344" s="19" t="s">
        <v>34</v>
      </c>
      <c r="U344" s="6" t="s">
        <v>35</v>
      </c>
      <c r="V344" s="6" t="s">
        <v>36</v>
      </c>
    </row>
    <row r="345" spans="1:22" x14ac:dyDescent="0.2">
      <c r="A345" s="23" t="s">
        <v>22</v>
      </c>
      <c r="B345" s="19" t="s">
        <v>23</v>
      </c>
      <c r="C345" s="19" t="s">
        <v>23</v>
      </c>
      <c r="D345" s="19" t="s">
        <v>24</v>
      </c>
      <c r="E345" s="19" t="s">
        <v>25</v>
      </c>
      <c r="F345" s="19" t="s">
        <v>3202</v>
      </c>
      <c r="G345" s="19" t="s">
        <v>3203</v>
      </c>
      <c r="H345" s="20">
        <v>43563</v>
      </c>
      <c r="I345" s="20">
        <v>43936</v>
      </c>
      <c r="J345" s="19" t="s">
        <v>912</v>
      </c>
      <c r="K345" s="19" t="s">
        <v>913</v>
      </c>
      <c r="L345" s="19" t="s">
        <v>914</v>
      </c>
      <c r="M345" s="22">
        <v>173709.9</v>
      </c>
      <c r="N345" s="19" t="s">
        <v>30</v>
      </c>
      <c r="O345" s="22">
        <v>153374.62</v>
      </c>
      <c r="P345" s="19" t="s">
        <v>30</v>
      </c>
      <c r="Q345" s="19" t="s">
        <v>31</v>
      </c>
      <c r="R345" s="19" t="s">
        <v>3204</v>
      </c>
      <c r="S345" s="19" t="s">
        <v>136</v>
      </c>
      <c r="T345" s="19" t="s">
        <v>34</v>
      </c>
      <c r="U345" s="6" t="s">
        <v>309</v>
      </c>
      <c r="V345" s="6" t="s">
        <v>310</v>
      </c>
    </row>
    <row r="346" spans="1:22" x14ac:dyDescent="0.2">
      <c r="A346" s="23" t="s">
        <v>22</v>
      </c>
      <c r="B346" s="19" t="s">
        <v>23</v>
      </c>
      <c r="C346" s="19" t="s">
        <v>23</v>
      </c>
      <c r="D346" s="19" t="s">
        <v>24</v>
      </c>
      <c r="E346" s="19" t="s">
        <v>25</v>
      </c>
      <c r="F346" s="19" t="s">
        <v>3215</v>
      </c>
      <c r="G346" s="19" t="s">
        <v>3216</v>
      </c>
      <c r="H346" s="20">
        <v>43565</v>
      </c>
      <c r="I346" s="20">
        <v>43936</v>
      </c>
      <c r="J346" s="19" t="s">
        <v>912</v>
      </c>
      <c r="K346" s="19" t="s">
        <v>913</v>
      </c>
      <c r="L346" s="19" t="s">
        <v>914</v>
      </c>
      <c r="M346" s="22">
        <v>1404</v>
      </c>
      <c r="N346" s="19" t="s">
        <v>30</v>
      </c>
      <c r="O346" s="22">
        <v>1239.98</v>
      </c>
      <c r="P346" s="19" t="s">
        <v>30</v>
      </c>
      <c r="Q346" s="19" t="s">
        <v>31</v>
      </c>
      <c r="R346" s="19" t="s">
        <v>3204</v>
      </c>
      <c r="S346" s="19" t="s">
        <v>136</v>
      </c>
      <c r="T346" s="19" t="s">
        <v>34</v>
      </c>
      <c r="U346" s="6" t="s">
        <v>309</v>
      </c>
      <c r="V346" s="6" t="s">
        <v>310</v>
      </c>
    </row>
    <row r="347" spans="1:22" x14ac:dyDescent="0.2">
      <c r="A347" s="23" t="s">
        <v>22</v>
      </c>
      <c r="B347" s="19" t="s">
        <v>23</v>
      </c>
      <c r="C347" s="19" t="s">
        <v>23</v>
      </c>
      <c r="D347" s="19" t="s">
        <v>24</v>
      </c>
      <c r="E347" s="19" t="s">
        <v>25</v>
      </c>
      <c r="F347" s="19" t="s">
        <v>3222</v>
      </c>
      <c r="G347" s="19" t="s">
        <v>3223</v>
      </c>
      <c r="H347" s="20">
        <v>43565</v>
      </c>
      <c r="I347" s="20">
        <v>43919</v>
      </c>
      <c r="J347" s="19" t="s">
        <v>1154</v>
      </c>
      <c r="K347" s="19" t="s">
        <v>1155</v>
      </c>
      <c r="L347" s="19" t="s">
        <v>1156</v>
      </c>
      <c r="M347" s="22">
        <v>9753.1200000000008</v>
      </c>
      <c r="N347" s="19" t="s">
        <v>30</v>
      </c>
      <c r="O347" s="22">
        <v>8187.7</v>
      </c>
      <c r="P347" s="19" t="s">
        <v>30</v>
      </c>
      <c r="Q347" s="19" t="s">
        <v>184</v>
      </c>
      <c r="R347" s="19" t="s">
        <v>32</v>
      </c>
      <c r="S347" s="19" t="s">
        <v>32</v>
      </c>
      <c r="T347" s="19" t="s">
        <v>34</v>
      </c>
      <c r="U347" s="6" t="s">
        <v>309</v>
      </c>
      <c r="V347" s="6" t="s">
        <v>310</v>
      </c>
    </row>
    <row r="348" spans="1:22" x14ac:dyDescent="0.2">
      <c r="A348" s="23" t="s">
        <v>22</v>
      </c>
      <c r="B348" s="19" t="s">
        <v>23</v>
      </c>
      <c r="C348" s="19" t="s">
        <v>23</v>
      </c>
      <c r="D348" s="19" t="s">
        <v>24</v>
      </c>
      <c r="E348" s="19" t="s">
        <v>25</v>
      </c>
      <c r="F348" s="19" t="s">
        <v>3226</v>
      </c>
      <c r="G348" s="19" t="s">
        <v>3227</v>
      </c>
      <c r="H348" s="20">
        <v>43565</v>
      </c>
      <c r="I348" s="20">
        <v>43830</v>
      </c>
      <c r="J348" s="19" t="s">
        <v>2232</v>
      </c>
      <c r="K348" s="19" t="s">
        <v>2233</v>
      </c>
      <c r="L348" s="19" t="s">
        <v>2234</v>
      </c>
      <c r="M348" s="22">
        <v>1064.82</v>
      </c>
      <c r="N348" s="19" t="s">
        <v>30</v>
      </c>
      <c r="O348" s="21">
        <v>0</v>
      </c>
      <c r="P348" s="19" t="s">
        <v>32</v>
      </c>
      <c r="Q348" s="19" t="s">
        <v>31</v>
      </c>
      <c r="R348" s="19" t="s">
        <v>32</v>
      </c>
      <c r="S348" s="19" t="s">
        <v>33</v>
      </c>
      <c r="T348" s="19" t="s">
        <v>34</v>
      </c>
      <c r="U348" s="6" t="s">
        <v>35</v>
      </c>
      <c r="V348" s="6" t="s">
        <v>36</v>
      </c>
    </row>
    <row r="349" spans="1:22" x14ac:dyDescent="0.2">
      <c r="A349" s="23" t="s">
        <v>22</v>
      </c>
      <c r="B349" s="19" t="s">
        <v>23</v>
      </c>
      <c r="C349" s="19" t="s">
        <v>23</v>
      </c>
      <c r="D349" s="19" t="s">
        <v>24</v>
      </c>
      <c r="E349" s="19" t="s">
        <v>25</v>
      </c>
      <c r="F349" s="19" t="s">
        <v>3274</v>
      </c>
      <c r="G349" s="19" t="s">
        <v>3275</v>
      </c>
      <c r="H349" s="20">
        <v>43585</v>
      </c>
      <c r="I349" s="20">
        <v>43830</v>
      </c>
      <c r="J349" s="19" t="s">
        <v>1109</v>
      </c>
      <c r="K349" s="19" t="s">
        <v>1110</v>
      </c>
      <c r="L349" s="19" t="s">
        <v>1111</v>
      </c>
      <c r="M349" s="22">
        <v>1500</v>
      </c>
      <c r="N349" s="19" t="s">
        <v>30</v>
      </c>
      <c r="O349" s="22">
        <v>1500</v>
      </c>
      <c r="P349" s="19" t="s">
        <v>30</v>
      </c>
      <c r="Q349" s="19" t="s">
        <v>31</v>
      </c>
      <c r="R349" s="19" t="s">
        <v>32</v>
      </c>
      <c r="S349" s="19" t="s">
        <v>33</v>
      </c>
      <c r="T349" s="19" t="s">
        <v>34</v>
      </c>
      <c r="U349" s="6" t="s">
        <v>35</v>
      </c>
      <c r="V349" s="6" t="s">
        <v>36</v>
      </c>
    </row>
    <row r="350" spans="1:22" x14ac:dyDescent="0.2">
      <c r="A350" s="23" t="s">
        <v>22</v>
      </c>
      <c r="B350" s="19" t="s">
        <v>23</v>
      </c>
      <c r="C350" s="19" t="s">
        <v>23</v>
      </c>
      <c r="D350" s="19" t="s">
        <v>24</v>
      </c>
      <c r="E350" s="19" t="s">
        <v>25</v>
      </c>
      <c r="F350" s="19" t="s">
        <v>3276</v>
      </c>
      <c r="G350" s="19" t="s">
        <v>3277</v>
      </c>
      <c r="H350" s="20">
        <v>43585</v>
      </c>
      <c r="I350" s="20">
        <v>43830</v>
      </c>
      <c r="J350" s="19" t="s">
        <v>1124</v>
      </c>
      <c r="K350" s="19" t="s">
        <v>1125</v>
      </c>
      <c r="L350" s="19" t="s">
        <v>1126</v>
      </c>
      <c r="M350" s="22">
        <v>9900</v>
      </c>
      <c r="N350" s="19" t="s">
        <v>30</v>
      </c>
      <c r="O350" s="22">
        <v>4290</v>
      </c>
      <c r="P350" s="19" t="s">
        <v>30</v>
      </c>
      <c r="Q350" s="19" t="s">
        <v>31</v>
      </c>
      <c r="R350" s="19" t="s">
        <v>32</v>
      </c>
      <c r="S350" s="19" t="s">
        <v>33</v>
      </c>
      <c r="T350" s="19" t="s">
        <v>34</v>
      </c>
      <c r="U350" s="6" t="s">
        <v>35</v>
      </c>
      <c r="V350" s="6" t="s">
        <v>36</v>
      </c>
    </row>
    <row r="351" spans="1:22" x14ac:dyDescent="0.2">
      <c r="A351" s="23" t="s">
        <v>22</v>
      </c>
      <c r="B351" s="19" t="s">
        <v>23</v>
      </c>
      <c r="C351" s="19" t="s">
        <v>23</v>
      </c>
      <c r="D351" s="19" t="s">
        <v>24</v>
      </c>
      <c r="E351" s="19" t="s">
        <v>25</v>
      </c>
      <c r="F351" s="19" t="s">
        <v>3278</v>
      </c>
      <c r="G351" s="19" t="s">
        <v>3279</v>
      </c>
      <c r="H351" s="20">
        <v>43587</v>
      </c>
      <c r="I351" s="20">
        <v>43830</v>
      </c>
      <c r="J351" s="19" t="s">
        <v>1109</v>
      </c>
      <c r="K351" s="19" t="s">
        <v>1110</v>
      </c>
      <c r="L351" s="19" t="s">
        <v>1111</v>
      </c>
      <c r="M351" s="22">
        <v>3000</v>
      </c>
      <c r="N351" s="19" t="s">
        <v>30</v>
      </c>
      <c r="O351" s="22">
        <v>3000</v>
      </c>
      <c r="P351" s="19" t="s">
        <v>30</v>
      </c>
      <c r="Q351" s="19" t="s">
        <v>31</v>
      </c>
      <c r="R351" s="19" t="s">
        <v>32</v>
      </c>
      <c r="S351" s="19" t="s">
        <v>33</v>
      </c>
      <c r="T351" s="19" t="s">
        <v>34</v>
      </c>
      <c r="U351" s="6" t="s">
        <v>35</v>
      </c>
      <c r="V351" s="6" t="s">
        <v>36</v>
      </c>
    </row>
    <row r="352" spans="1:22" x14ac:dyDescent="0.2">
      <c r="A352" s="23" t="s">
        <v>22</v>
      </c>
      <c r="B352" s="19" t="s">
        <v>23</v>
      </c>
      <c r="C352" s="19" t="s">
        <v>23</v>
      </c>
      <c r="D352" s="19" t="s">
        <v>24</v>
      </c>
      <c r="E352" s="19" t="s">
        <v>25</v>
      </c>
      <c r="F352" s="19" t="s">
        <v>3280</v>
      </c>
      <c r="G352" s="19" t="s">
        <v>3281</v>
      </c>
      <c r="H352" s="20">
        <v>43587</v>
      </c>
      <c r="I352" s="20">
        <v>43830</v>
      </c>
      <c r="J352" s="19" t="s">
        <v>3282</v>
      </c>
      <c r="K352" s="19" t="s">
        <v>3283</v>
      </c>
      <c r="L352" s="19" t="s">
        <v>3284</v>
      </c>
      <c r="M352" s="22">
        <v>2399.67</v>
      </c>
      <c r="N352" s="19" t="s">
        <v>30</v>
      </c>
      <c r="O352" s="21">
        <v>0</v>
      </c>
      <c r="P352" s="19" t="s">
        <v>32</v>
      </c>
      <c r="Q352" s="19" t="s">
        <v>31</v>
      </c>
      <c r="R352" s="19" t="s">
        <v>32</v>
      </c>
      <c r="S352" s="19" t="s">
        <v>33</v>
      </c>
      <c r="T352" s="19" t="s">
        <v>34</v>
      </c>
      <c r="U352" s="6" t="s">
        <v>35</v>
      </c>
      <c r="V352" s="6" t="s">
        <v>36</v>
      </c>
    </row>
    <row r="353" spans="1:22" x14ac:dyDescent="0.2">
      <c r="A353" s="23" t="s">
        <v>22</v>
      </c>
      <c r="B353" s="19" t="s">
        <v>23</v>
      </c>
      <c r="C353" s="19" t="s">
        <v>23</v>
      </c>
      <c r="D353" s="19" t="s">
        <v>24</v>
      </c>
      <c r="E353" s="19" t="s">
        <v>25</v>
      </c>
      <c r="F353" s="19" t="s">
        <v>3285</v>
      </c>
      <c r="G353" s="19" t="s">
        <v>2014</v>
      </c>
      <c r="H353" s="20">
        <v>43587</v>
      </c>
      <c r="I353" s="20">
        <v>43830</v>
      </c>
      <c r="J353" s="19" t="s">
        <v>2015</v>
      </c>
      <c r="K353" s="19" t="s">
        <v>2016</v>
      </c>
      <c r="L353" s="19" t="s">
        <v>2017</v>
      </c>
      <c r="M353" s="22">
        <v>1370902</v>
      </c>
      <c r="N353" s="19" t="s">
        <v>30</v>
      </c>
      <c r="O353" s="22">
        <v>1221807.8999999999</v>
      </c>
      <c r="P353" s="19" t="s">
        <v>30</v>
      </c>
      <c r="Q353" s="19" t="s">
        <v>282</v>
      </c>
      <c r="R353" s="19" t="s">
        <v>3034</v>
      </c>
      <c r="S353" s="19" t="s">
        <v>32</v>
      </c>
      <c r="T353" s="19" t="s">
        <v>34</v>
      </c>
      <c r="U353" s="6" t="s">
        <v>309</v>
      </c>
      <c r="V353" s="6" t="s">
        <v>310</v>
      </c>
    </row>
    <row r="354" spans="1:22" x14ac:dyDescent="0.2">
      <c r="A354" s="23" t="s">
        <v>22</v>
      </c>
      <c r="B354" s="19" t="s">
        <v>23</v>
      </c>
      <c r="C354" s="19" t="s">
        <v>23</v>
      </c>
      <c r="D354" s="19" t="s">
        <v>24</v>
      </c>
      <c r="E354" s="19" t="s">
        <v>25</v>
      </c>
      <c r="F354" s="19" t="s">
        <v>3290</v>
      </c>
      <c r="G354" s="19" t="s">
        <v>2625</v>
      </c>
      <c r="H354" s="20">
        <v>43591</v>
      </c>
      <c r="I354" s="20">
        <v>43936</v>
      </c>
      <c r="J354" s="19" t="s">
        <v>912</v>
      </c>
      <c r="K354" s="19" t="s">
        <v>913</v>
      </c>
      <c r="L354" s="19" t="s">
        <v>914</v>
      </c>
      <c r="M354" s="22">
        <v>15737</v>
      </c>
      <c r="N354" s="19" t="s">
        <v>30</v>
      </c>
      <c r="O354" s="22">
        <v>15736.5</v>
      </c>
      <c r="P354" s="19" t="s">
        <v>30</v>
      </c>
      <c r="Q354" s="19" t="s">
        <v>31</v>
      </c>
      <c r="R354" s="19" t="s">
        <v>3204</v>
      </c>
      <c r="S354" s="19" t="s">
        <v>136</v>
      </c>
      <c r="T354" s="19" t="s">
        <v>34</v>
      </c>
      <c r="U354" s="6" t="s">
        <v>309</v>
      </c>
      <c r="V354" s="6" t="s">
        <v>310</v>
      </c>
    </row>
    <row r="355" spans="1:22" x14ac:dyDescent="0.2">
      <c r="A355" s="23" t="s">
        <v>22</v>
      </c>
      <c r="B355" s="19" t="s">
        <v>23</v>
      </c>
      <c r="C355" s="19" t="s">
        <v>23</v>
      </c>
      <c r="D355" s="19" t="s">
        <v>24</v>
      </c>
      <c r="E355" s="19" t="s">
        <v>25</v>
      </c>
      <c r="F355" s="19" t="s">
        <v>3291</v>
      </c>
      <c r="G355" s="19" t="s">
        <v>3292</v>
      </c>
      <c r="H355" s="20">
        <v>43592</v>
      </c>
      <c r="I355" s="20">
        <v>43936</v>
      </c>
      <c r="J355" s="19" t="s">
        <v>912</v>
      </c>
      <c r="K355" s="19" t="s">
        <v>913</v>
      </c>
      <c r="L355" s="19" t="s">
        <v>914</v>
      </c>
      <c r="M355" s="22">
        <v>8623.49</v>
      </c>
      <c r="N355" s="19" t="s">
        <v>30</v>
      </c>
      <c r="O355" s="22">
        <v>8622.9</v>
      </c>
      <c r="P355" s="19" t="s">
        <v>30</v>
      </c>
      <c r="Q355" s="19" t="s">
        <v>31</v>
      </c>
      <c r="R355" s="19" t="s">
        <v>3204</v>
      </c>
      <c r="S355" s="19" t="s">
        <v>136</v>
      </c>
      <c r="T355" s="19" t="s">
        <v>34</v>
      </c>
      <c r="U355" s="6" t="s">
        <v>309</v>
      </c>
      <c r="V355" s="6" t="s">
        <v>310</v>
      </c>
    </row>
    <row r="356" spans="1:22" x14ac:dyDescent="0.2">
      <c r="A356" s="23" t="s">
        <v>22</v>
      </c>
      <c r="B356" s="19" t="s">
        <v>23</v>
      </c>
      <c r="C356" s="19" t="s">
        <v>23</v>
      </c>
      <c r="D356" s="19" t="s">
        <v>24</v>
      </c>
      <c r="E356" s="19" t="s">
        <v>25</v>
      </c>
      <c r="F356" s="19" t="s">
        <v>3297</v>
      </c>
      <c r="G356" s="19" t="s">
        <v>3298</v>
      </c>
      <c r="H356" s="20">
        <v>43593</v>
      </c>
      <c r="I356" s="20">
        <v>43936</v>
      </c>
      <c r="J356" s="19" t="s">
        <v>912</v>
      </c>
      <c r="K356" s="19" t="s">
        <v>913</v>
      </c>
      <c r="L356" s="19" t="s">
        <v>914</v>
      </c>
      <c r="M356" s="22">
        <v>7067</v>
      </c>
      <c r="N356" s="19" t="s">
        <v>30</v>
      </c>
      <c r="O356" s="22">
        <v>7066.8</v>
      </c>
      <c r="P356" s="19" t="s">
        <v>30</v>
      </c>
      <c r="Q356" s="19" t="s">
        <v>31</v>
      </c>
      <c r="R356" s="19" t="s">
        <v>3204</v>
      </c>
      <c r="S356" s="19" t="s">
        <v>33</v>
      </c>
      <c r="T356" s="19" t="s">
        <v>34</v>
      </c>
      <c r="U356" s="6" t="s">
        <v>309</v>
      </c>
      <c r="V356" s="6" t="s">
        <v>310</v>
      </c>
    </row>
    <row r="357" spans="1:22" x14ac:dyDescent="0.2">
      <c r="A357" s="23" t="s">
        <v>22</v>
      </c>
      <c r="B357" s="19" t="s">
        <v>23</v>
      </c>
      <c r="C357" s="19" t="s">
        <v>23</v>
      </c>
      <c r="D357" s="19" t="s">
        <v>24</v>
      </c>
      <c r="E357" s="19" t="s">
        <v>25</v>
      </c>
      <c r="F357" s="19" t="s">
        <v>3306</v>
      </c>
      <c r="G357" s="19" t="s">
        <v>2687</v>
      </c>
      <c r="H357" s="20">
        <v>43422</v>
      </c>
      <c r="I357" s="20">
        <v>43921</v>
      </c>
      <c r="J357" s="19" t="s">
        <v>2688</v>
      </c>
      <c r="K357" s="19" t="s">
        <v>2689</v>
      </c>
      <c r="L357" s="19" t="s">
        <v>2690</v>
      </c>
      <c r="M357" s="22">
        <v>334152</v>
      </c>
      <c r="N357" s="19" t="s">
        <v>30</v>
      </c>
      <c r="O357" s="22">
        <v>289575</v>
      </c>
      <c r="P357" s="19" t="s">
        <v>30</v>
      </c>
      <c r="Q357" s="19" t="s">
        <v>260</v>
      </c>
      <c r="R357" s="19" t="s">
        <v>2203</v>
      </c>
      <c r="S357" s="19" t="s">
        <v>32</v>
      </c>
      <c r="T357" s="19" t="s">
        <v>34</v>
      </c>
      <c r="U357" s="6" t="s">
        <v>309</v>
      </c>
      <c r="V357" s="6" t="s">
        <v>310</v>
      </c>
    </row>
    <row r="358" spans="1:22" x14ac:dyDescent="0.2">
      <c r="A358" s="23" t="s">
        <v>22</v>
      </c>
      <c r="B358" s="19" t="s">
        <v>23</v>
      </c>
      <c r="C358" s="19" t="s">
        <v>23</v>
      </c>
      <c r="D358" s="19" t="s">
        <v>24</v>
      </c>
      <c r="E358" s="19" t="s">
        <v>25</v>
      </c>
      <c r="F358" s="19" t="s">
        <v>3314</v>
      </c>
      <c r="G358" s="19" t="s">
        <v>3315</v>
      </c>
      <c r="H358" s="20">
        <v>43606</v>
      </c>
      <c r="I358" s="20">
        <v>43830</v>
      </c>
      <c r="J358" s="19" t="s">
        <v>3316</v>
      </c>
      <c r="K358" s="19" t="s">
        <v>3317</v>
      </c>
      <c r="L358" s="19" t="s">
        <v>3318</v>
      </c>
      <c r="M358" s="22">
        <v>23382.45</v>
      </c>
      <c r="N358" s="19" t="s">
        <v>30</v>
      </c>
      <c r="O358" s="22">
        <v>20720.7</v>
      </c>
      <c r="P358" s="19" t="s">
        <v>30</v>
      </c>
      <c r="Q358" s="19" t="s">
        <v>31</v>
      </c>
      <c r="R358" s="19" t="s">
        <v>32</v>
      </c>
      <c r="S358" s="19" t="s">
        <v>33</v>
      </c>
      <c r="T358" s="19" t="s">
        <v>34</v>
      </c>
      <c r="U358" s="6" t="s">
        <v>35</v>
      </c>
      <c r="V358" s="6" t="s">
        <v>36</v>
      </c>
    </row>
    <row r="359" spans="1:22" x14ac:dyDescent="0.2">
      <c r="A359" s="23" t="s">
        <v>22</v>
      </c>
      <c r="B359" s="19" t="s">
        <v>23</v>
      </c>
      <c r="C359" s="19" t="s">
        <v>23</v>
      </c>
      <c r="D359" s="19" t="s">
        <v>24</v>
      </c>
      <c r="E359" s="19" t="s">
        <v>25</v>
      </c>
      <c r="F359" s="19" t="s">
        <v>3338</v>
      </c>
      <c r="G359" s="19" t="s">
        <v>3339</v>
      </c>
      <c r="H359" s="20">
        <v>43607</v>
      </c>
      <c r="I359" s="20">
        <v>43951</v>
      </c>
      <c r="J359" s="19" t="s">
        <v>97</v>
      </c>
      <c r="K359" s="26"/>
      <c r="L359" s="26"/>
      <c r="M359" s="22">
        <v>133965</v>
      </c>
      <c r="N359" s="19" t="s">
        <v>30</v>
      </c>
      <c r="O359" s="22">
        <v>133965</v>
      </c>
      <c r="P359" s="19" t="s">
        <v>30</v>
      </c>
      <c r="Q359" s="19" t="s">
        <v>31</v>
      </c>
      <c r="R359" s="19" t="s">
        <v>3340</v>
      </c>
      <c r="S359" s="19" t="s">
        <v>136</v>
      </c>
      <c r="T359" s="19" t="s">
        <v>34</v>
      </c>
      <c r="U359" s="6" t="s">
        <v>205</v>
      </c>
      <c r="V359" s="6" t="s">
        <v>206</v>
      </c>
    </row>
    <row r="360" spans="1:22" x14ac:dyDescent="0.2">
      <c r="A360" s="23" t="s">
        <v>22</v>
      </c>
      <c r="B360" s="19" t="s">
        <v>23</v>
      </c>
      <c r="C360" s="19" t="s">
        <v>23</v>
      </c>
      <c r="D360" s="19" t="s">
        <v>24</v>
      </c>
      <c r="E360" s="19" t="s">
        <v>25</v>
      </c>
      <c r="F360" s="19" t="s">
        <v>3342</v>
      </c>
      <c r="G360" s="19" t="s">
        <v>2537</v>
      </c>
      <c r="H360" s="20">
        <v>43612</v>
      </c>
      <c r="I360" s="20">
        <v>43830</v>
      </c>
      <c r="J360" s="19" t="s">
        <v>2538</v>
      </c>
      <c r="K360" s="19" t="s">
        <v>2539</v>
      </c>
      <c r="L360" s="19" t="s">
        <v>2540</v>
      </c>
      <c r="M360" s="22">
        <v>5148</v>
      </c>
      <c r="N360" s="19" t="s">
        <v>30</v>
      </c>
      <c r="O360" s="21">
        <v>0</v>
      </c>
      <c r="P360" s="19" t="s">
        <v>32</v>
      </c>
      <c r="Q360" s="19" t="s">
        <v>31</v>
      </c>
      <c r="R360" s="19" t="s">
        <v>32</v>
      </c>
      <c r="S360" s="19" t="s">
        <v>33</v>
      </c>
      <c r="T360" s="19" t="s">
        <v>34</v>
      </c>
      <c r="U360" s="6" t="s">
        <v>35</v>
      </c>
      <c r="V360" s="6" t="s">
        <v>36</v>
      </c>
    </row>
    <row r="361" spans="1:22" x14ac:dyDescent="0.2">
      <c r="A361" s="23" t="s">
        <v>22</v>
      </c>
      <c r="B361" s="19" t="s">
        <v>23</v>
      </c>
      <c r="C361" s="19" t="s">
        <v>23</v>
      </c>
      <c r="D361" s="19" t="s">
        <v>24</v>
      </c>
      <c r="E361" s="19" t="s">
        <v>25</v>
      </c>
      <c r="F361" s="19" t="s">
        <v>3370</v>
      </c>
      <c r="G361" s="19" t="s">
        <v>3371</v>
      </c>
      <c r="H361" s="20">
        <v>43618</v>
      </c>
      <c r="I361" s="20">
        <v>43830</v>
      </c>
      <c r="J361" s="19" t="s">
        <v>3372</v>
      </c>
      <c r="K361" s="19" t="s">
        <v>3373</v>
      </c>
      <c r="L361" s="19" t="s">
        <v>3374</v>
      </c>
      <c r="M361" s="22">
        <v>27921.21</v>
      </c>
      <c r="N361" s="19" t="s">
        <v>30</v>
      </c>
      <c r="O361" s="22">
        <v>28004.720000000001</v>
      </c>
      <c r="P361" s="19" t="s">
        <v>30</v>
      </c>
      <c r="Q361" s="19" t="s">
        <v>31</v>
      </c>
      <c r="R361" s="19" t="s">
        <v>32</v>
      </c>
      <c r="S361" s="19" t="s">
        <v>33</v>
      </c>
      <c r="T361" s="19" t="s">
        <v>34</v>
      </c>
      <c r="U361" s="6" t="s">
        <v>35</v>
      </c>
      <c r="V361" s="6" t="s">
        <v>36</v>
      </c>
    </row>
    <row r="362" spans="1:22" x14ac:dyDescent="0.2">
      <c r="A362" s="23" t="s">
        <v>22</v>
      </c>
      <c r="B362" s="19" t="s">
        <v>23</v>
      </c>
      <c r="C362" s="19" t="s">
        <v>23</v>
      </c>
      <c r="D362" s="19" t="s">
        <v>24</v>
      </c>
      <c r="E362" s="19" t="s">
        <v>25</v>
      </c>
      <c r="F362" s="19" t="s">
        <v>3377</v>
      </c>
      <c r="G362" s="19" t="s">
        <v>72</v>
      </c>
      <c r="H362" s="20">
        <v>43620</v>
      </c>
      <c r="I362" s="20">
        <v>43830</v>
      </c>
      <c r="J362" s="19" t="s">
        <v>73</v>
      </c>
      <c r="K362" s="19" t="s">
        <v>74</v>
      </c>
      <c r="L362" s="19" t="s">
        <v>75</v>
      </c>
      <c r="M362" s="22">
        <v>1576.17</v>
      </c>
      <c r="N362" s="19" t="s">
        <v>30</v>
      </c>
      <c r="O362" s="21">
        <v>0</v>
      </c>
      <c r="P362" s="19" t="s">
        <v>32</v>
      </c>
      <c r="Q362" s="19" t="s">
        <v>31</v>
      </c>
      <c r="R362" s="19" t="s">
        <v>32</v>
      </c>
      <c r="S362" s="19" t="s">
        <v>33</v>
      </c>
      <c r="T362" s="19" t="s">
        <v>34</v>
      </c>
      <c r="U362" s="6" t="s">
        <v>35</v>
      </c>
      <c r="V362" s="6" t="s">
        <v>36</v>
      </c>
    </row>
    <row r="363" spans="1:22" x14ac:dyDescent="0.2">
      <c r="A363" s="23" t="s">
        <v>22</v>
      </c>
      <c r="B363" s="19" t="s">
        <v>23</v>
      </c>
      <c r="C363" s="19" t="s">
        <v>23</v>
      </c>
      <c r="D363" s="19" t="s">
        <v>24</v>
      </c>
      <c r="E363" s="19" t="s">
        <v>25</v>
      </c>
      <c r="F363" s="19" t="s">
        <v>3395</v>
      </c>
      <c r="G363" s="19" t="s">
        <v>118</v>
      </c>
      <c r="H363" s="20">
        <v>43626</v>
      </c>
      <c r="I363" s="20">
        <v>44196</v>
      </c>
      <c r="J363" s="19" t="s">
        <v>3396</v>
      </c>
      <c r="K363" s="19" t="s">
        <v>3397</v>
      </c>
      <c r="L363" s="19" t="s">
        <v>3398</v>
      </c>
      <c r="M363" s="22">
        <v>49842</v>
      </c>
      <c r="N363" s="19" t="s">
        <v>30</v>
      </c>
      <c r="O363" s="22">
        <v>4212</v>
      </c>
      <c r="P363" s="19" t="s">
        <v>30</v>
      </c>
      <c r="Q363" s="19" t="s">
        <v>31</v>
      </c>
      <c r="R363" s="19" t="s">
        <v>32</v>
      </c>
      <c r="S363" s="19" t="s">
        <v>33</v>
      </c>
      <c r="T363" s="19" t="s">
        <v>34</v>
      </c>
      <c r="U363" s="6" t="s">
        <v>35</v>
      </c>
      <c r="V363" s="6" t="s">
        <v>36</v>
      </c>
    </row>
    <row r="364" spans="1:22" x14ac:dyDescent="0.2">
      <c r="A364" s="23" t="s">
        <v>22</v>
      </c>
      <c r="B364" s="19" t="s">
        <v>23</v>
      </c>
      <c r="C364" s="19" t="s">
        <v>23</v>
      </c>
      <c r="D364" s="19" t="s">
        <v>24</v>
      </c>
      <c r="E364" s="19" t="s">
        <v>25</v>
      </c>
      <c r="F364" s="19" t="s">
        <v>3424</v>
      </c>
      <c r="G364" s="19" t="s">
        <v>3425</v>
      </c>
      <c r="H364" s="20">
        <v>43629</v>
      </c>
      <c r="I364" s="20">
        <v>43830</v>
      </c>
      <c r="J364" s="19" t="s">
        <v>3426</v>
      </c>
      <c r="K364" s="19" t="s">
        <v>3427</v>
      </c>
      <c r="L364" s="19" t="s">
        <v>3428</v>
      </c>
      <c r="M364" s="22">
        <v>2686.79</v>
      </c>
      <c r="N364" s="19" t="s">
        <v>30</v>
      </c>
      <c r="O364" s="21">
        <v>0</v>
      </c>
      <c r="P364" s="19" t="s">
        <v>32</v>
      </c>
      <c r="Q364" s="19" t="s">
        <v>31</v>
      </c>
      <c r="R364" s="19" t="s">
        <v>32</v>
      </c>
      <c r="S364" s="19" t="s">
        <v>33</v>
      </c>
      <c r="T364" s="19" t="s">
        <v>34</v>
      </c>
      <c r="U364" s="6" t="s">
        <v>35</v>
      </c>
      <c r="V364" s="6" t="s">
        <v>36</v>
      </c>
    </row>
    <row r="365" spans="1:22" x14ac:dyDescent="0.2">
      <c r="A365" s="23" t="s">
        <v>22</v>
      </c>
      <c r="B365" s="19" t="s">
        <v>23</v>
      </c>
      <c r="C365" s="19" t="s">
        <v>23</v>
      </c>
      <c r="D365" s="19" t="s">
        <v>24</v>
      </c>
      <c r="E365" s="19" t="s">
        <v>25</v>
      </c>
      <c r="F365" s="19" t="s">
        <v>3434</v>
      </c>
      <c r="G365" s="19" t="s">
        <v>3435</v>
      </c>
      <c r="H365" s="20">
        <v>43629</v>
      </c>
      <c r="I365" s="20">
        <v>44196</v>
      </c>
      <c r="J365" s="19" t="s">
        <v>3436</v>
      </c>
      <c r="K365" s="19" t="s">
        <v>3437</v>
      </c>
      <c r="L365" s="19" t="s">
        <v>3438</v>
      </c>
      <c r="M365" s="22">
        <v>59999.99</v>
      </c>
      <c r="N365" s="19" t="s">
        <v>30</v>
      </c>
      <c r="O365" s="22">
        <v>19071</v>
      </c>
      <c r="P365" s="19" t="s">
        <v>30</v>
      </c>
      <c r="Q365" s="19" t="s">
        <v>31</v>
      </c>
      <c r="R365" s="19" t="s">
        <v>32</v>
      </c>
      <c r="S365" s="19" t="s">
        <v>33</v>
      </c>
      <c r="T365" s="19" t="s">
        <v>34</v>
      </c>
      <c r="U365" s="6" t="s">
        <v>35</v>
      </c>
      <c r="V365" s="6" t="s">
        <v>36</v>
      </c>
    </row>
    <row r="366" spans="1:22" x14ac:dyDescent="0.2">
      <c r="A366" s="23" t="s">
        <v>22</v>
      </c>
      <c r="B366" s="19" t="s">
        <v>23</v>
      </c>
      <c r="C366" s="19" t="s">
        <v>23</v>
      </c>
      <c r="D366" s="19" t="s">
        <v>24</v>
      </c>
      <c r="E366" s="19" t="s">
        <v>25</v>
      </c>
      <c r="F366" s="19" t="s">
        <v>3439</v>
      </c>
      <c r="G366" s="19" t="s">
        <v>3435</v>
      </c>
      <c r="H366" s="20">
        <v>43629</v>
      </c>
      <c r="I366" s="20">
        <v>44196</v>
      </c>
      <c r="J366" s="19" t="s">
        <v>67</v>
      </c>
      <c r="K366" s="19" t="s">
        <v>68</v>
      </c>
      <c r="L366" s="19" t="s">
        <v>69</v>
      </c>
      <c r="M366" s="22">
        <v>89999.96</v>
      </c>
      <c r="N366" s="19" t="s">
        <v>30</v>
      </c>
      <c r="O366" s="22">
        <v>31648.5</v>
      </c>
      <c r="P366" s="19" t="s">
        <v>30</v>
      </c>
      <c r="Q366" s="19" t="s">
        <v>31</v>
      </c>
      <c r="R366" s="19" t="s">
        <v>32</v>
      </c>
      <c r="S366" s="19" t="s">
        <v>33</v>
      </c>
      <c r="T366" s="19" t="s">
        <v>34</v>
      </c>
      <c r="U366" s="6" t="s">
        <v>35</v>
      </c>
      <c r="V366" s="6" t="s">
        <v>36</v>
      </c>
    </row>
    <row r="367" spans="1:22" x14ac:dyDescent="0.2">
      <c r="A367" s="23" t="s">
        <v>22</v>
      </c>
      <c r="B367" s="19" t="s">
        <v>23</v>
      </c>
      <c r="C367" s="19" t="s">
        <v>23</v>
      </c>
      <c r="D367" s="19" t="s">
        <v>24</v>
      </c>
      <c r="E367" s="19" t="s">
        <v>25</v>
      </c>
      <c r="F367" s="19" t="s">
        <v>3441</v>
      </c>
      <c r="G367" s="19" t="s">
        <v>3442</v>
      </c>
      <c r="H367" s="20">
        <v>43634</v>
      </c>
      <c r="I367" s="20">
        <v>43830</v>
      </c>
      <c r="J367" s="19" t="s">
        <v>3443</v>
      </c>
      <c r="K367" s="19" t="s">
        <v>3444</v>
      </c>
      <c r="L367" s="19" t="s">
        <v>3445</v>
      </c>
      <c r="M367" s="22">
        <v>9921.6</v>
      </c>
      <c r="N367" s="19" t="s">
        <v>30</v>
      </c>
      <c r="O367" s="22">
        <v>8424</v>
      </c>
      <c r="P367" s="19" t="s">
        <v>30</v>
      </c>
      <c r="Q367" s="19" t="s">
        <v>31</v>
      </c>
      <c r="R367" s="19" t="s">
        <v>32</v>
      </c>
      <c r="S367" s="19" t="s">
        <v>33</v>
      </c>
      <c r="T367" s="19" t="s">
        <v>34</v>
      </c>
      <c r="U367" s="6" t="s">
        <v>35</v>
      </c>
      <c r="V367" s="6" t="s">
        <v>36</v>
      </c>
    </row>
    <row r="368" spans="1:22" x14ac:dyDescent="0.2">
      <c r="A368" s="23" t="s">
        <v>22</v>
      </c>
      <c r="B368" s="19" t="s">
        <v>23</v>
      </c>
      <c r="C368" s="19" t="s">
        <v>23</v>
      </c>
      <c r="D368" s="19" t="s">
        <v>24</v>
      </c>
      <c r="E368" s="19" t="s">
        <v>25</v>
      </c>
      <c r="F368" s="19" t="s">
        <v>3446</v>
      </c>
      <c r="G368" s="19" t="s">
        <v>3447</v>
      </c>
      <c r="H368" s="20">
        <v>43634</v>
      </c>
      <c r="I368" s="20">
        <v>43830</v>
      </c>
      <c r="J368" s="19" t="s">
        <v>1990</v>
      </c>
      <c r="K368" s="19" t="s">
        <v>1991</v>
      </c>
      <c r="L368" s="19" t="s">
        <v>1992</v>
      </c>
      <c r="M368" s="22">
        <v>61919.77</v>
      </c>
      <c r="N368" s="19" t="s">
        <v>30</v>
      </c>
      <c r="O368" s="22">
        <v>35513.39</v>
      </c>
      <c r="P368" s="19" t="s">
        <v>30</v>
      </c>
      <c r="Q368" s="19" t="s">
        <v>31</v>
      </c>
      <c r="R368" s="19" t="s">
        <v>3448</v>
      </c>
      <c r="S368" s="19" t="s">
        <v>93</v>
      </c>
      <c r="T368" s="19" t="s">
        <v>34</v>
      </c>
      <c r="U368" s="6" t="s">
        <v>205</v>
      </c>
      <c r="V368" s="6" t="s">
        <v>206</v>
      </c>
    </row>
    <row r="369" spans="1:22" x14ac:dyDescent="0.2">
      <c r="A369" s="23" t="s">
        <v>22</v>
      </c>
      <c r="B369" s="19" t="s">
        <v>23</v>
      </c>
      <c r="C369" s="19" t="s">
        <v>23</v>
      </c>
      <c r="D369" s="19" t="s">
        <v>24</v>
      </c>
      <c r="E369" s="19" t="s">
        <v>25</v>
      </c>
      <c r="F369" s="19" t="s">
        <v>3520</v>
      </c>
      <c r="G369" s="19" t="s">
        <v>3521</v>
      </c>
      <c r="H369" s="20">
        <v>43643</v>
      </c>
      <c r="I369" s="20">
        <v>43830</v>
      </c>
      <c r="J369" s="19" t="s">
        <v>1983</v>
      </c>
      <c r="K369" s="19" t="s">
        <v>1984</v>
      </c>
      <c r="L369" s="19" t="s">
        <v>1985</v>
      </c>
      <c r="M369" s="22">
        <v>47457.91</v>
      </c>
      <c r="N369" s="19" t="s">
        <v>30</v>
      </c>
      <c r="O369" s="22">
        <v>22993.07</v>
      </c>
      <c r="P369" s="19" t="s">
        <v>30</v>
      </c>
      <c r="Q369" s="19" t="s">
        <v>31</v>
      </c>
      <c r="R369" s="19" t="s">
        <v>3448</v>
      </c>
      <c r="S369" s="19" t="s">
        <v>93</v>
      </c>
      <c r="T369" s="19" t="s">
        <v>34</v>
      </c>
      <c r="U369" s="6" t="s">
        <v>205</v>
      </c>
      <c r="V369" s="6" t="s">
        <v>206</v>
      </c>
    </row>
    <row r="370" spans="1:22" x14ac:dyDescent="0.2">
      <c r="A370" s="23" t="s">
        <v>22</v>
      </c>
      <c r="B370" s="19" t="s">
        <v>23</v>
      </c>
      <c r="C370" s="19" t="s">
        <v>23</v>
      </c>
      <c r="D370" s="19" t="s">
        <v>24</v>
      </c>
      <c r="E370" s="19" t="s">
        <v>25</v>
      </c>
      <c r="F370" s="19" t="s">
        <v>3529</v>
      </c>
      <c r="G370" s="19" t="s">
        <v>3530</v>
      </c>
      <c r="H370" s="20">
        <v>43647</v>
      </c>
      <c r="I370" s="20">
        <v>44196</v>
      </c>
      <c r="J370" s="19" t="s">
        <v>3531</v>
      </c>
      <c r="K370" s="19" t="s">
        <v>3532</v>
      </c>
      <c r="L370" s="19" t="s">
        <v>3533</v>
      </c>
      <c r="M370" s="22">
        <v>2995.16</v>
      </c>
      <c r="N370" s="19" t="s">
        <v>30</v>
      </c>
      <c r="O370" s="21">
        <v>0</v>
      </c>
      <c r="P370" s="19" t="s">
        <v>32</v>
      </c>
      <c r="Q370" s="19" t="s">
        <v>31</v>
      </c>
      <c r="R370" s="19" t="s">
        <v>32</v>
      </c>
      <c r="S370" s="19" t="s">
        <v>33</v>
      </c>
      <c r="T370" s="19" t="s">
        <v>34</v>
      </c>
      <c r="U370" s="6" t="s">
        <v>35</v>
      </c>
      <c r="V370" s="6" t="s">
        <v>36</v>
      </c>
    </row>
    <row r="371" spans="1:22" x14ac:dyDescent="0.2">
      <c r="A371" s="23" t="s">
        <v>22</v>
      </c>
      <c r="B371" s="19" t="s">
        <v>23</v>
      </c>
      <c r="C371" s="19" t="s">
        <v>23</v>
      </c>
      <c r="D371" s="19" t="s">
        <v>24</v>
      </c>
      <c r="E371" s="19" t="s">
        <v>25</v>
      </c>
      <c r="F371" s="19" t="s">
        <v>3538</v>
      </c>
      <c r="G371" s="19" t="s">
        <v>2766</v>
      </c>
      <c r="H371" s="20">
        <v>43648</v>
      </c>
      <c r="I371" s="20">
        <v>44196</v>
      </c>
      <c r="J371" s="19" t="s">
        <v>474</v>
      </c>
      <c r="K371" s="19" t="s">
        <v>475</v>
      </c>
      <c r="L371" s="19" t="s">
        <v>476</v>
      </c>
      <c r="M371" s="22">
        <v>23400</v>
      </c>
      <c r="N371" s="19" t="s">
        <v>30</v>
      </c>
      <c r="O371" s="22">
        <v>8400.6</v>
      </c>
      <c r="P371" s="19" t="s">
        <v>30</v>
      </c>
      <c r="Q371" s="19" t="s">
        <v>31</v>
      </c>
      <c r="R371" s="19" t="s">
        <v>32</v>
      </c>
      <c r="S371" s="19" t="s">
        <v>33</v>
      </c>
      <c r="T371" s="19" t="s">
        <v>34</v>
      </c>
      <c r="U371" s="6" t="s">
        <v>35</v>
      </c>
      <c r="V371" s="6" t="s">
        <v>36</v>
      </c>
    </row>
    <row r="372" spans="1:22" x14ac:dyDescent="0.2">
      <c r="A372" s="23" t="s">
        <v>22</v>
      </c>
      <c r="B372" s="19" t="s">
        <v>23</v>
      </c>
      <c r="C372" s="19" t="s">
        <v>23</v>
      </c>
      <c r="D372" s="19" t="s">
        <v>24</v>
      </c>
      <c r="E372" s="19" t="s">
        <v>25</v>
      </c>
      <c r="F372" s="19" t="s">
        <v>3539</v>
      </c>
      <c r="G372" s="19" t="s">
        <v>72</v>
      </c>
      <c r="H372" s="20">
        <v>43648</v>
      </c>
      <c r="I372" s="20">
        <v>43830</v>
      </c>
      <c r="J372" s="19" t="s">
        <v>73</v>
      </c>
      <c r="K372" s="19" t="s">
        <v>74</v>
      </c>
      <c r="L372" s="19" t="s">
        <v>75</v>
      </c>
      <c r="M372" s="22">
        <v>1351</v>
      </c>
      <c r="N372" s="19" t="s">
        <v>30</v>
      </c>
      <c r="O372" s="21">
        <v>0</v>
      </c>
      <c r="P372" s="19" t="s">
        <v>32</v>
      </c>
      <c r="Q372" s="19" t="s">
        <v>31</v>
      </c>
      <c r="R372" s="19" t="s">
        <v>32</v>
      </c>
      <c r="S372" s="19" t="s">
        <v>33</v>
      </c>
      <c r="T372" s="19" t="s">
        <v>34</v>
      </c>
      <c r="U372" s="6" t="s">
        <v>35</v>
      </c>
      <c r="V372" s="6" t="s">
        <v>36</v>
      </c>
    </row>
    <row r="373" spans="1:22" x14ac:dyDescent="0.2">
      <c r="A373" s="23" t="s">
        <v>22</v>
      </c>
      <c r="B373" s="19" t="s">
        <v>23</v>
      </c>
      <c r="C373" s="19" t="s">
        <v>23</v>
      </c>
      <c r="D373" s="19" t="s">
        <v>24</v>
      </c>
      <c r="E373" s="19" t="s">
        <v>25</v>
      </c>
      <c r="F373" s="19" t="s">
        <v>3540</v>
      </c>
      <c r="G373" s="19" t="s">
        <v>72</v>
      </c>
      <c r="H373" s="20">
        <v>43648</v>
      </c>
      <c r="I373" s="20">
        <v>43830</v>
      </c>
      <c r="J373" s="19" t="s">
        <v>345</v>
      </c>
      <c r="K373" s="19" t="s">
        <v>346</v>
      </c>
      <c r="L373" s="19" t="s">
        <v>347</v>
      </c>
      <c r="M373" s="21">
        <v>835.38</v>
      </c>
      <c r="N373" s="19" t="s">
        <v>30</v>
      </c>
      <c r="O373" s="21">
        <v>802.62</v>
      </c>
      <c r="P373" s="19" t="s">
        <v>30</v>
      </c>
      <c r="Q373" s="19" t="s">
        <v>31</v>
      </c>
      <c r="R373" s="19" t="s">
        <v>32</v>
      </c>
      <c r="S373" s="19" t="s">
        <v>33</v>
      </c>
      <c r="T373" s="19" t="s">
        <v>34</v>
      </c>
      <c r="U373" s="6" t="s">
        <v>35</v>
      </c>
      <c r="V373" s="6" t="s">
        <v>36</v>
      </c>
    </row>
    <row r="374" spans="1:22" x14ac:dyDescent="0.2">
      <c r="A374" s="23" t="s">
        <v>22</v>
      </c>
      <c r="B374" s="19" t="s">
        <v>23</v>
      </c>
      <c r="C374" s="19" t="s">
        <v>23</v>
      </c>
      <c r="D374" s="19" t="s">
        <v>24</v>
      </c>
      <c r="E374" s="19" t="s">
        <v>25</v>
      </c>
      <c r="F374" s="19" t="s">
        <v>3569</v>
      </c>
      <c r="G374" s="19" t="s">
        <v>3570</v>
      </c>
      <c r="H374" s="20">
        <v>43650</v>
      </c>
      <c r="I374" s="20">
        <v>43830</v>
      </c>
      <c r="J374" s="19" t="s">
        <v>3571</v>
      </c>
      <c r="K374" s="19" t="s">
        <v>3572</v>
      </c>
      <c r="L374" s="19" t="s">
        <v>3573</v>
      </c>
      <c r="M374" s="22">
        <v>3006.53</v>
      </c>
      <c r="N374" s="19" t="s">
        <v>30</v>
      </c>
      <c r="O374" s="22">
        <v>1089.21</v>
      </c>
      <c r="P374" s="19" t="s">
        <v>30</v>
      </c>
      <c r="Q374" s="19" t="s">
        <v>31</v>
      </c>
      <c r="R374" s="19" t="s">
        <v>32</v>
      </c>
      <c r="S374" s="19" t="s">
        <v>33</v>
      </c>
      <c r="T374" s="19" t="s">
        <v>34</v>
      </c>
      <c r="U374" s="6" t="s">
        <v>35</v>
      </c>
      <c r="V374" s="6" t="s">
        <v>36</v>
      </c>
    </row>
    <row r="375" spans="1:22" x14ac:dyDescent="0.2">
      <c r="A375" s="23" t="s">
        <v>22</v>
      </c>
      <c r="B375" s="19" t="s">
        <v>23</v>
      </c>
      <c r="C375" s="19" t="s">
        <v>23</v>
      </c>
      <c r="D375" s="19" t="s">
        <v>24</v>
      </c>
      <c r="E375" s="19" t="s">
        <v>25</v>
      </c>
      <c r="F375" s="19" t="s">
        <v>3574</v>
      </c>
      <c r="G375" s="19" t="s">
        <v>3575</v>
      </c>
      <c r="H375" s="20">
        <v>43779</v>
      </c>
      <c r="I375" s="20">
        <v>43830</v>
      </c>
      <c r="J375" s="19" t="s">
        <v>3576</v>
      </c>
      <c r="K375" s="19" t="s">
        <v>3577</v>
      </c>
      <c r="L375" s="19" t="s">
        <v>3578</v>
      </c>
      <c r="M375" s="21">
        <v>273.77999999999997</v>
      </c>
      <c r="N375" s="19" t="s">
        <v>30</v>
      </c>
      <c r="O375" s="21">
        <v>273.77999999999997</v>
      </c>
      <c r="P375" s="19" t="s">
        <v>30</v>
      </c>
      <c r="Q375" s="19" t="s">
        <v>31</v>
      </c>
      <c r="R375" s="19" t="s">
        <v>32</v>
      </c>
      <c r="S375" s="19" t="s">
        <v>33</v>
      </c>
      <c r="T375" s="19" t="s">
        <v>34</v>
      </c>
      <c r="U375" s="6" t="s">
        <v>35</v>
      </c>
      <c r="V375" s="6" t="s">
        <v>36</v>
      </c>
    </row>
    <row r="376" spans="1:22" x14ac:dyDescent="0.2">
      <c r="A376" s="23" t="s">
        <v>22</v>
      </c>
      <c r="B376" s="19" t="s">
        <v>23</v>
      </c>
      <c r="C376" s="19" t="s">
        <v>23</v>
      </c>
      <c r="D376" s="19" t="s">
        <v>24</v>
      </c>
      <c r="E376" s="19" t="s">
        <v>25</v>
      </c>
      <c r="F376" s="19" t="s">
        <v>3579</v>
      </c>
      <c r="G376" s="19" t="s">
        <v>3580</v>
      </c>
      <c r="H376" s="20">
        <v>43821</v>
      </c>
      <c r="I376" s="20">
        <v>43921</v>
      </c>
      <c r="J376" s="19" t="s">
        <v>1033</v>
      </c>
      <c r="K376" s="19" t="s">
        <v>1034</v>
      </c>
      <c r="L376" s="19" t="s">
        <v>1035</v>
      </c>
      <c r="M376" s="22">
        <v>6320.19</v>
      </c>
      <c r="N376" s="19" t="s">
        <v>30</v>
      </c>
      <c r="O376" s="22">
        <v>5822.25</v>
      </c>
      <c r="P376" s="19" t="s">
        <v>30</v>
      </c>
      <c r="Q376" s="19" t="s">
        <v>31</v>
      </c>
      <c r="R376" s="19" t="s">
        <v>32</v>
      </c>
      <c r="S376" s="19" t="s">
        <v>33</v>
      </c>
      <c r="T376" s="19" t="s">
        <v>34</v>
      </c>
      <c r="U376" s="6" t="s">
        <v>309</v>
      </c>
      <c r="V376" s="6" t="s">
        <v>310</v>
      </c>
    </row>
    <row r="377" spans="1:22" x14ac:dyDescent="0.2">
      <c r="A377" s="23" t="s">
        <v>22</v>
      </c>
      <c r="B377" s="19" t="s">
        <v>23</v>
      </c>
      <c r="C377" s="19" t="s">
        <v>23</v>
      </c>
      <c r="D377" s="19" t="s">
        <v>24</v>
      </c>
      <c r="E377" s="19" t="s">
        <v>25</v>
      </c>
      <c r="F377" s="19" t="s">
        <v>3597</v>
      </c>
      <c r="G377" s="19" t="s">
        <v>3598</v>
      </c>
      <c r="H377" s="20">
        <v>43656</v>
      </c>
      <c r="I377" s="20">
        <v>43830</v>
      </c>
      <c r="J377" s="19" t="s">
        <v>3074</v>
      </c>
      <c r="K377" s="19" t="s">
        <v>3075</v>
      </c>
      <c r="L377" s="19" t="s">
        <v>3076</v>
      </c>
      <c r="M377" s="22">
        <v>2679.3</v>
      </c>
      <c r="N377" s="19" t="s">
        <v>30</v>
      </c>
      <c r="O377" s="22">
        <v>2679.3</v>
      </c>
      <c r="P377" s="19" t="s">
        <v>30</v>
      </c>
      <c r="Q377" s="19" t="s">
        <v>31</v>
      </c>
      <c r="R377" s="19" t="s">
        <v>32</v>
      </c>
      <c r="S377" s="19" t="s">
        <v>33</v>
      </c>
      <c r="T377" s="19" t="s">
        <v>34</v>
      </c>
      <c r="U377" s="6" t="s">
        <v>35</v>
      </c>
      <c r="V377" s="6" t="s">
        <v>36</v>
      </c>
    </row>
    <row r="378" spans="1:22" x14ac:dyDescent="0.2">
      <c r="A378" s="23" t="s">
        <v>22</v>
      </c>
      <c r="B378" s="19" t="s">
        <v>23</v>
      </c>
      <c r="C378" s="19" t="s">
        <v>23</v>
      </c>
      <c r="D378" s="19" t="s">
        <v>24</v>
      </c>
      <c r="E378" s="19" t="s">
        <v>25</v>
      </c>
      <c r="F378" s="19" t="s">
        <v>3605</v>
      </c>
      <c r="G378" s="19" t="s">
        <v>3606</v>
      </c>
      <c r="H378" s="20">
        <v>43779</v>
      </c>
      <c r="I378" s="20">
        <v>43830</v>
      </c>
      <c r="J378" s="19" t="s">
        <v>3607</v>
      </c>
      <c r="K378" s="19" t="s">
        <v>3608</v>
      </c>
      <c r="L378" s="19" t="s">
        <v>3609</v>
      </c>
      <c r="M378" s="22">
        <v>3334.5</v>
      </c>
      <c r="N378" s="19" t="s">
        <v>30</v>
      </c>
      <c r="O378" s="22">
        <v>2734.29</v>
      </c>
      <c r="P378" s="19" t="s">
        <v>30</v>
      </c>
      <c r="Q378" s="19" t="s">
        <v>31</v>
      </c>
      <c r="R378" s="19" t="s">
        <v>32</v>
      </c>
      <c r="S378" s="19" t="s">
        <v>33</v>
      </c>
      <c r="T378" s="19" t="s">
        <v>34</v>
      </c>
      <c r="U378" s="6" t="s">
        <v>35</v>
      </c>
      <c r="V378" s="6" t="s">
        <v>36</v>
      </c>
    </row>
    <row r="379" spans="1:22" x14ac:dyDescent="0.2">
      <c r="A379" s="23" t="s">
        <v>22</v>
      </c>
      <c r="B379" s="19" t="s">
        <v>23</v>
      </c>
      <c r="C379" s="19" t="s">
        <v>23</v>
      </c>
      <c r="D379" s="19" t="s">
        <v>24</v>
      </c>
      <c r="E379" s="19" t="s">
        <v>25</v>
      </c>
      <c r="F379" s="19" t="s">
        <v>3077</v>
      </c>
      <c r="G379" s="19" t="s">
        <v>2544</v>
      </c>
      <c r="H379" s="20">
        <v>43444</v>
      </c>
      <c r="I379" s="20">
        <v>43938</v>
      </c>
      <c r="J379" s="19" t="s">
        <v>847</v>
      </c>
      <c r="K379" s="19" t="s">
        <v>848</v>
      </c>
      <c r="L379" s="19" t="s">
        <v>849</v>
      </c>
      <c r="M379" s="22">
        <v>1050075</v>
      </c>
      <c r="N379" s="19" t="s">
        <v>30</v>
      </c>
      <c r="O379" s="22">
        <v>986919.37</v>
      </c>
      <c r="P379" s="19" t="s">
        <v>30</v>
      </c>
      <c r="Q379" s="19" t="s">
        <v>282</v>
      </c>
      <c r="R379" s="19" t="s">
        <v>2598</v>
      </c>
      <c r="S379" s="19" t="s">
        <v>32</v>
      </c>
      <c r="T379" s="19" t="s">
        <v>34</v>
      </c>
      <c r="U379" s="6" t="s">
        <v>35</v>
      </c>
      <c r="V379" s="6" t="s">
        <v>36</v>
      </c>
    </row>
    <row r="380" spans="1:22" x14ac:dyDescent="0.2">
      <c r="A380" s="23" t="s">
        <v>22</v>
      </c>
      <c r="B380" s="19" t="s">
        <v>23</v>
      </c>
      <c r="C380" s="19" t="s">
        <v>23</v>
      </c>
      <c r="D380" s="19" t="s">
        <v>24</v>
      </c>
      <c r="E380" s="19" t="s">
        <v>25</v>
      </c>
      <c r="F380" s="19" t="s">
        <v>3622</v>
      </c>
      <c r="G380" s="19" t="s">
        <v>3623</v>
      </c>
      <c r="H380" s="20">
        <v>43661</v>
      </c>
      <c r="I380" s="20">
        <v>43830</v>
      </c>
      <c r="J380" s="19" t="s">
        <v>2538</v>
      </c>
      <c r="K380" s="19" t="s">
        <v>2539</v>
      </c>
      <c r="L380" s="19" t="s">
        <v>2540</v>
      </c>
      <c r="M380" s="22">
        <v>1638</v>
      </c>
      <c r="N380" s="19" t="s">
        <v>30</v>
      </c>
      <c r="O380" s="21">
        <v>292.02999999999997</v>
      </c>
      <c r="P380" s="19" t="s">
        <v>30</v>
      </c>
      <c r="Q380" s="19" t="s">
        <v>31</v>
      </c>
      <c r="R380" s="19" t="s">
        <v>32</v>
      </c>
      <c r="S380" s="19" t="s">
        <v>33</v>
      </c>
      <c r="T380" s="19" t="s">
        <v>34</v>
      </c>
      <c r="U380" s="6" t="s">
        <v>35</v>
      </c>
      <c r="V380" s="6" t="s">
        <v>36</v>
      </c>
    </row>
    <row r="381" spans="1:22" x14ac:dyDescent="0.2">
      <c r="A381" s="23" t="s">
        <v>22</v>
      </c>
      <c r="B381" s="19" t="s">
        <v>23</v>
      </c>
      <c r="C381" s="19" t="s">
        <v>23</v>
      </c>
      <c r="D381" s="19" t="s">
        <v>24</v>
      </c>
      <c r="E381" s="19" t="s">
        <v>25</v>
      </c>
      <c r="F381" s="19" t="s">
        <v>3646</v>
      </c>
      <c r="G381" s="19" t="s">
        <v>3647</v>
      </c>
      <c r="H381" s="20">
        <v>43779</v>
      </c>
      <c r="I381" s="20">
        <v>43830</v>
      </c>
      <c r="J381" s="19" t="s">
        <v>3648</v>
      </c>
      <c r="K381" s="19" t="s">
        <v>3649</v>
      </c>
      <c r="L381" s="19" t="s">
        <v>3650</v>
      </c>
      <c r="M381" s="22">
        <v>1725.75</v>
      </c>
      <c r="N381" s="19" t="s">
        <v>30</v>
      </c>
      <c r="O381" s="22">
        <v>1725.75</v>
      </c>
      <c r="P381" s="19" t="s">
        <v>30</v>
      </c>
      <c r="Q381" s="19" t="s">
        <v>31</v>
      </c>
      <c r="R381" s="19" t="s">
        <v>32</v>
      </c>
      <c r="S381" s="19" t="s">
        <v>33</v>
      </c>
      <c r="T381" s="19" t="s">
        <v>34</v>
      </c>
      <c r="U381" s="6" t="s">
        <v>35</v>
      </c>
      <c r="V381" s="6" t="s">
        <v>36</v>
      </c>
    </row>
    <row r="382" spans="1:22" x14ac:dyDescent="0.2">
      <c r="A382" s="23" t="s">
        <v>22</v>
      </c>
      <c r="B382" s="19" t="s">
        <v>23</v>
      </c>
      <c r="C382" s="19" t="s">
        <v>23</v>
      </c>
      <c r="D382" s="19" t="s">
        <v>24</v>
      </c>
      <c r="E382" s="19" t="s">
        <v>25</v>
      </c>
      <c r="F382" s="19" t="s">
        <v>3331</v>
      </c>
      <c r="G382" s="19" t="s">
        <v>3008</v>
      </c>
      <c r="H382" s="20">
        <v>43607</v>
      </c>
      <c r="I382" s="20">
        <v>43972</v>
      </c>
      <c r="J382" s="19" t="s">
        <v>458</v>
      </c>
      <c r="K382" s="19" t="s">
        <v>459</v>
      </c>
      <c r="L382" s="19" t="s">
        <v>460</v>
      </c>
      <c r="M382" s="22">
        <v>221259.75</v>
      </c>
      <c r="N382" s="19" t="s">
        <v>30</v>
      </c>
      <c r="O382" s="22">
        <v>33894.9</v>
      </c>
      <c r="P382" s="19" t="s">
        <v>30</v>
      </c>
      <c r="Q382" s="19" t="s">
        <v>31</v>
      </c>
      <c r="R382" s="19" t="s">
        <v>3332</v>
      </c>
      <c r="S382" s="19" t="s">
        <v>136</v>
      </c>
      <c r="T382" s="19" t="s">
        <v>34</v>
      </c>
      <c r="U382" s="6" t="s">
        <v>205</v>
      </c>
      <c r="V382" s="6" t="s">
        <v>206</v>
      </c>
    </row>
    <row r="383" spans="1:22" x14ac:dyDescent="0.2">
      <c r="A383" s="23" t="s">
        <v>22</v>
      </c>
      <c r="B383" s="19" t="s">
        <v>23</v>
      </c>
      <c r="C383" s="19" t="s">
        <v>23</v>
      </c>
      <c r="D383" s="19" t="s">
        <v>24</v>
      </c>
      <c r="E383" s="19" t="s">
        <v>25</v>
      </c>
      <c r="F383" s="19" t="s">
        <v>3684</v>
      </c>
      <c r="G383" s="19" t="s">
        <v>3685</v>
      </c>
      <c r="H383" s="20">
        <v>43667</v>
      </c>
      <c r="I383" s="20">
        <v>44012</v>
      </c>
      <c r="J383" s="19" t="s">
        <v>1159</v>
      </c>
      <c r="K383" s="19" t="s">
        <v>1160</v>
      </c>
      <c r="L383" s="19" t="s">
        <v>1161</v>
      </c>
      <c r="M383" s="22">
        <v>3388016.65</v>
      </c>
      <c r="N383" s="19" t="s">
        <v>30</v>
      </c>
      <c r="O383" s="22">
        <v>2118635.94</v>
      </c>
      <c r="P383" s="19" t="s">
        <v>30</v>
      </c>
      <c r="Q383" s="19" t="s">
        <v>31</v>
      </c>
      <c r="R383" s="19" t="s">
        <v>3522</v>
      </c>
      <c r="S383" s="19" t="s">
        <v>136</v>
      </c>
      <c r="T383" s="19" t="s">
        <v>34</v>
      </c>
      <c r="U383" s="6" t="s">
        <v>309</v>
      </c>
      <c r="V383" s="6" t="s">
        <v>310</v>
      </c>
    </row>
    <row r="384" spans="1:22" x14ac:dyDescent="0.2">
      <c r="A384" s="23" t="s">
        <v>22</v>
      </c>
      <c r="B384" s="19" t="s">
        <v>23</v>
      </c>
      <c r="C384" s="19" t="s">
        <v>23</v>
      </c>
      <c r="D384" s="19" t="s">
        <v>24</v>
      </c>
      <c r="E384" s="19" t="s">
        <v>25</v>
      </c>
      <c r="F384" s="19" t="s">
        <v>3686</v>
      </c>
      <c r="G384" s="19" t="s">
        <v>3687</v>
      </c>
      <c r="H384" s="20">
        <v>43668</v>
      </c>
      <c r="I384" s="20">
        <v>44012</v>
      </c>
      <c r="J384" s="19" t="s">
        <v>1159</v>
      </c>
      <c r="K384" s="19" t="s">
        <v>1160</v>
      </c>
      <c r="L384" s="19" t="s">
        <v>1161</v>
      </c>
      <c r="M384" s="22">
        <v>465643.92</v>
      </c>
      <c r="N384" s="19" t="s">
        <v>30</v>
      </c>
      <c r="O384" s="22">
        <v>250568.22</v>
      </c>
      <c r="P384" s="19" t="s">
        <v>30</v>
      </c>
      <c r="Q384" s="19" t="s">
        <v>31</v>
      </c>
      <c r="R384" s="19" t="s">
        <v>3522</v>
      </c>
      <c r="S384" s="19" t="s">
        <v>136</v>
      </c>
      <c r="T384" s="19" t="s">
        <v>34</v>
      </c>
      <c r="U384" s="6" t="s">
        <v>309</v>
      </c>
      <c r="V384" s="6" t="s">
        <v>310</v>
      </c>
    </row>
    <row r="385" spans="1:22" x14ac:dyDescent="0.2">
      <c r="A385" s="23" t="s">
        <v>22</v>
      </c>
      <c r="B385" s="19" t="s">
        <v>23</v>
      </c>
      <c r="C385" s="19" t="s">
        <v>23</v>
      </c>
      <c r="D385" s="19" t="s">
        <v>24</v>
      </c>
      <c r="E385" s="19" t="s">
        <v>25</v>
      </c>
      <c r="F385" s="19" t="s">
        <v>3688</v>
      </c>
      <c r="G385" s="19" t="s">
        <v>3689</v>
      </c>
      <c r="H385" s="20">
        <v>43668</v>
      </c>
      <c r="I385" s="20">
        <v>44012</v>
      </c>
      <c r="J385" s="19" t="s">
        <v>1159</v>
      </c>
      <c r="K385" s="19" t="s">
        <v>1160</v>
      </c>
      <c r="L385" s="19" t="s">
        <v>1161</v>
      </c>
      <c r="M385" s="22">
        <v>141379.12</v>
      </c>
      <c r="N385" s="19" t="s">
        <v>30</v>
      </c>
      <c r="O385" s="22">
        <v>86839.83</v>
      </c>
      <c r="P385" s="19" t="s">
        <v>30</v>
      </c>
      <c r="Q385" s="19" t="s">
        <v>31</v>
      </c>
      <c r="R385" s="19" t="s">
        <v>3522</v>
      </c>
      <c r="S385" s="19" t="s">
        <v>136</v>
      </c>
      <c r="T385" s="19" t="s">
        <v>34</v>
      </c>
      <c r="U385" s="6" t="s">
        <v>309</v>
      </c>
      <c r="V385" s="6" t="s">
        <v>310</v>
      </c>
    </row>
    <row r="386" spans="1:22" x14ac:dyDescent="0.2">
      <c r="A386" s="23" t="s">
        <v>22</v>
      </c>
      <c r="B386" s="19" t="s">
        <v>23</v>
      </c>
      <c r="C386" s="19" t="s">
        <v>23</v>
      </c>
      <c r="D386" s="19" t="s">
        <v>24</v>
      </c>
      <c r="E386" s="19" t="s">
        <v>25</v>
      </c>
      <c r="F386" s="19" t="s">
        <v>3690</v>
      </c>
      <c r="G386" s="19" t="s">
        <v>3691</v>
      </c>
      <c r="H386" s="20">
        <v>43668</v>
      </c>
      <c r="I386" s="20">
        <v>44012</v>
      </c>
      <c r="J386" s="19" t="s">
        <v>1159</v>
      </c>
      <c r="K386" s="19" t="s">
        <v>1160</v>
      </c>
      <c r="L386" s="19" t="s">
        <v>1161</v>
      </c>
      <c r="M386" s="22">
        <v>143504.62</v>
      </c>
      <c r="N386" s="19" t="s">
        <v>30</v>
      </c>
      <c r="O386" s="22">
        <v>81138.240000000005</v>
      </c>
      <c r="P386" s="19" t="s">
        <v>30</v>
      </c>
      <c r="Q386" s="19" t="s">
        <v>31</v>
      </c>
      <c r="R386" s="19" t="s">
        <v>3522</v>
      </c>
      <c r="S386" s="19" t="s">
        <v>136</v>
      </c>
      <c r="T386" s="19" t="s">
        <v>34</v>
      </c>
      <c r="U386" s="6" t="s">
        <v>309</v>
      </c>
      <c r="V386" s="6" t="s">
        <v>310</v>
      </c>
    </row>
    <row r="387" spans="1:22" x14ac:dyDescent="0.2">
      <c r="A387" s="23" t="s">
        <v>22</v>
      </c>
      <c r="B387" s="19" t="s">
        <v>23</v>
      </c>
      <c r="C387" s="19" t="s">
        <v>23</v>
      </c>
      <c r="D387" s="19" t="s">
        <v>24</v>
      </c>
      <c r="E387" s="19" t="s">
        <v>25</v>
      </c>
      <c r="F387" s="19" t="s">
        <v>3692</v>
      </c>
      <c r="G387" s="19" t="s">
        <v>3693</v>
      </c>
      <c r="H387" s="20">
        <v>43668</v>
      </c>
      <c r="I387" s="20">
        <v>44012</v>
      </c>
      <c r="J387" s="19" t="s">
        <v>1159</v>
      </c>
      <c r="K387" s="19" t="s">
        <v>1160</v>
      </c>
      <c r="L387" s="19" t="s">
        <v>1161</v>
      </c>
      <c r="M387" s="22">
        <v>69798.5</v>
      </c>
      <c r="N387" s="19" t="s">
        <v>30</v>
      </c>
      <c r="O387" s="22">
        <v>42213.09</v>
      </c>
      <c r="P387" s="19" t="s">
        <v>30</v>
      </c>
      <c r="Q387" s="19" t="s">
        <v>31</v>
      </c>
      <c r="R387" s="19" t="s">
        <v>3522</v>
      </c>
      <c r="S387" s="19" t="s">
        <v>136</v>
      </c>
      <c r="T387" s="19" t="s">
        <v>34</v>
      </c>
      <c r="U387" s="6" t="s">
        <v>309</v>
      </c>
      <c r="V387" s="6" t="s">
        <v>310</v>
      </c>
    </row>
    <row r="388" spans="1:22" x14ac:dyDescent="0.2">
      <c r="A388" s="23" t="s">
        <v>22</v>
      </c>
      <c r="B388" s="19" t="s">
        <v>23</v>
      </c>
      <c r="C388" s="19" t="s">
        <v>23</v>
      </c>
      <c r="D388" s="19" t="s">
        <v>24</v>
      </c>
      <c r="E388" s="19" t="s">
        <v>25</v>
      </c>
      <c r="F388" s="19" t="s">
        <v>3706</v>
      </c>
      <c r="G388" s="19" t="s">
        <v>3707</v>
      </c>
      <c r="H388" s="20">
        <v>43668</v>
      </c>
      <c r="I388" s="20">
        <v>44012</v>
      </c>
      <c r="J388" s="19" t="s">
        <v>1159</v>
      </c>
      <c r="K388" s="19" t="s">
        <v>1160</v>
      </c>
      <c r="L388" s="19" t="s">
        <v>1161</v>
      </c>
      <c r="M388" s="22">
        <v>35704.33</v>
      </c>
      <c r="N388" s="19" t="s">
        <v>30</v>
      </c>
      <c r="O388" s="22">
        <v>19912.05</v>
      </c>
      <c r="P388" s="19" t="s">
        <v>30</v>
      </c>
      <c r="Q388" s="19" t="s">
        <v>31</v>
      </c>
      <c r="R388" s="19" t="s">
        <v>3522</v>
      </c>
      <c r="S388" s="19" t="s">
        <v>136</v>
      </c>
      <c r="T388" s="19" t="s">
        <v>34</v>
      </c>
      <c r="U388" s="6" t="s">
        <v>309</v>
      </c>
      <c r="V388" s="6" t="s">
        <v>310</v>
      </c>
    </row>
    <row r="389" spans="1:22" x14ac:dyDescent="0.2">
      <c r="A389" s="23" t="s">
        <v>22</v>
      </c>
      <c r="B389" s="19" t="s">
        <v>23</v>
      </c>
      <c r="C389" s="19" t="s">
        <v>23</v>
      </c>
      <c r="D389" s="19" t="s">
        <v>24</v>
      </c>
      <c r="E389" s="19" t="s">
        <v>25</v>
      </c>
      <c r="F389" s="19" t="s">
        <v>3708</v>
      </c>
      <c r="G389" s="19" t="s">
        <v>3709</v>
      </c>
      <c r="H389" s="20">
        <v>43668</v>
      </c>
      <c r="I389" s="20">
        <v>44012</v>
      </c>
      <c r="J389" s="19" t="s">
        <v>1159</v>
      </c>
      <c r="K389" s="19" t="s">
        <v>1160</v>
      </c>
      <c r="L389" s="19" t="s">
        <v>1161</v>
      </c>
      <c r="M389" s="22">
        <v>57707.11</v>
      </c>
      <c r="N389" s="19" t="s">
        <v>30</v>
      </c>
      <c r="O389" s="22">
        <v>32969.519999999997</v>
      </c>
      <c r="P389" s="19" t="s">
        <v>30</v>
      </c>
      <c r="Q389" s="19" t="s">
        <v>31</v>
      </c>
      <c r="R389" s="19" t="s">
        <v>3522</v>
      </c>
      <c r="S389" s="19" t="s">
        <v>136</v>
      </c>
      <c r="T389" s="19" t="s">
        <v>34</v>
      </c>
      <c r="U389" s="6" t="s">
        <v>309</v>
      </c>
      <c r="V389" s="6" t="s">
        <v>310</v>
      </c>
    </row>
    <row r="390" spans="1:22" x14ac:dyDescent="0.2">
      <c r="A390" s="23" t="s">
        <v>22</v>
      </c>
      <c r="B390" s="19" t="s">
        <v>23</v>
      </c>
      <c r="C390" s="19" t="s">
        <v>23</v>
      </c>
      <c r="D390" s="19" t="s">
        <v>24</v>
      </c>
      <c r="E390" s="19" t="s">
        <v>25</v>
      </c>
      <c r="F390" s="19" t="s">
        <v>3710</v>
      </c>
      <c r="G390" s="19" t="s">
        <v>3711</v>
      </c>
      <c r="H390" s="20">
        <v>43668</v>
      </c>
      <c r="I390" s="20">
        <v>44012</v>
      </c>
      <c r="J390" s="19" t="s">
        <v>1159</v>
      </c>
      <c r="K390" s="19" t="s">
        <v>1160</v>
      </c>
      <c r="L390" s="19" t="s">
        <v>1161</v>
      </c>
      <c r="M390" s="22">
        <v>216978.37</v>
      </c>
      <c r="N390" s="19" t="s">
        <v>30</v>
      </c>
      <c r="O390" s="22">
        <v>127606.6</v>
      </c>
      <c r="P390" s="19" t="s">
        <v>30</v>
      </c>
      <c r="Q390" s="19" t="s">
        <v>31</v>
      </c>
      <c r="R390" s="19" t="s">
        <v>3522</v>
      </c>
      <c r="S390" s="19" t="s">
        <v>136</v>
      </c>
      <c r="T390" s="19" t="s">
        <v>34</v>
      </c>
      <c r="U390" s="6" t="s">
        <v>309</v>
      </c>
      <c r="V390" s="6" t="s">
        <v>310</v>
      </c>
    </row>
    <row r="391" spans="1:22" x14ac:dyDescent="0.2">
      <c r="A391" s="23" t="s">
        <v>22</v>
      </c>
      <c r="B391" s="19" t="s">
        <v>23</v>
      </c>
      <c r="C391" s="19" t="s">
        <v>23</v>
      </c>
      <c r="D391" s="19" t="s">
        <v>24</v>
      </c>
      <c r="E391" s="19" t="s">
        <v>25</v>
      </c>
      <c r="F391" s="19" t="s">
        <v>3712</v>
      </c>
      <c r="G391" s="19" t="s">
        <v>3713</v>
      </c>
      <c r="H391" s="20">
        <v>43668</v>
      </c>
      <c r="I391" s="20">
        <v>44012</v>
      </c>
      <c r="J391" s="19" t="s">
        <v>1159</v>
      </c>
      <c r="K391" s="19" t="s">
        <v>1160</v>
      </c>
      <c r="L391" s="19" t="s">
        <v>1161</v>
      </c>
      <c r="M391" s="22">
        <v>150000.13</v>
      </c>
      <c r="N391" s="19" t="s">
        <v>30</v>
      </c>
      <c r="O391" s="22">
        <v>100000.08</v>
      </c>
      <c r="P391" s="19" t="s">
        <v>30</v>
      </c>
      <c r="Q391" s="19" t="s">
        <v>31</v>
      </c>
      <c r="R391" s="19" t="s">
        <v>3522</v>
      </c>
      <c r="S391" s="19" t="s">
        <v>136</v>
      </c>
      <c r="T391" s="19" t="s">
        <v>34</v>
      </c>
      <c r="U391" s="6" t="s">
        <v>309</v>
      </c>
      <c r="V391" s="6" t="s">
        <v>310</v>
      </c>
    </row>
    <row r="392" spans="1:22" x14ac:dyDescent="0.2">
      <c r="A392" s="23" t="s">
        <v>22</v>
      </c>
      <c r="B392" s="19" t="s">
        <v>23</v>
      </c>
      <c r="C392" s="19" t="s">
        <v>23</v>
      </c>
      <c r="D392" s="19" t="s">
        <v>24</v>
      </c>
      <c r="E392" s="19" t="s">
        <v>25</v>
      </c>
      <c r="F392" s="19" t="s">
        <v>3717</v>
      </c>
      <c r="G392" s="19" t="s">
        <v>2537</v>
      </c>
      <c r="H392" s="20">
        <v>43669</v>
      </c>
      <c r="I392" s="20">
        <v>44196</v>
      </c>
      <c r="J392" s="19" t="s">
        <v>2538</v>
      </c>
      <c r="K392" s="19" t="s">
        <v>2539</v>
      </c>
      <c r="L392" s="19" t="s">
        <v>2540</v>
      </c>
      <c r="M392" s="22">
        <v>43999.98</v>
      </c>
      <c r="N392" s="19" t="s">
        <v>30</v>
      </c>
      <c r="O392" s="22">
        <v>12559.95</v>
      </c>
      <c r="P392" s="19" t="s">
        <v>30</v>
      </c>
      <c r="Q392" s="19" t="s">
        <v>31</v>
      </c>
      <c r="R392" s="19" t="s">
        <v>32</v>
      </c>
      <c r="S392" s="19" t="s">
        <v>33</v>
      </c>
      <c r="T392" s="19" t="s">
        <v>34</v>
      </c>
      <c r="U392" s="6" t="s">
        <v>35</v>
      </c>
      <c r="V392" s="6" t="s">
        <v>36</v>
      </c>
    </row>
    <row r="393" spans="1:22" x14ac:dyDescent="0.2">
      <c r="A393" s="23" t="s">
        <v>22</v>
      </c>
      <c r="B393" s="19" t="s">
        <v>23</v>
      </c>
      <c r="C393" s="19" t="s">
        <v>23</v>
      </c>
      <c r="D393" s="19" t="s">
        <v>24</v>
      </c>
      <c r="E393" s="19" t="s">
        <v>25</v>
      </c>
      <c r="F393" s="19" t="s">
        <v>3718</v>
      </c>
      <c r="G393" s="19" t="s">
        <v>3719</v>
      </c>
      <c r="H393" s="20">
        <v>43669</v>
      </c>
      <c r="I393" s="20">
        <v>44036</v>
      </c>
      <c r="J393" s="19" t="s">
        <v>2122</v>
      </c>
      <c r="K393" s="19" t="s">
        <v>2123</v>
      </c>
      <c r="L393" s="19" t="s">
        <v>2124</v>
      </c>
      <c r="M393" s="22">
        <v>279501.3</v>
      </c>
      <c r="N393" s="19" t="s">
        <v>30</v>
      </c>
      <c r="O393" s="22">
        <v>148266.56</v>
      </c>
      <c r="P393" s="19" t="s">
        <v>30</v>
      </c>
      <c r="Q393" s="19" t="s">
        <v>31</v>
      </c>
      <c r="R393" s="19" t="s">
        <v>3720</v>
      </c>
      <c r="S393" s="19" t="s">
        <v>136</v>
      </c>
      <c r="T393" s="19" t="s">
        <v>34</v>
      </c>
      <c r="U393" s="6" t="s">
        <v>205</v>
      </c>
      <c r="V393" s="6" t="s">
        <v>206</v>
      </c>
    </row>
    <row r="394" spans="1:22" x14ac:dyDescent="0.2">
      <c r="A394" s="23" t="s">
        <v>22</v>
      </c>
      <c r="B394" s="19" t="s">
        <v>23</v>
      </c>
      <c r="C394" s="19" t="s">
        <v>23</v>
      </c>
      <c r="D394" s="19" t="s">
        <v>24</v>
      </c>
      <c r="E394" s="19" t="s">
        <v>25</v>
      </c>
      <c r="F394" s="19" t="s">
        <v>3731</v>
      </c>
      <c r="G394" s="19" t="s">
        <v>1088</v>
      </c>
      <c r="H394" s="20">
        <v>43670</v>
      </c>
      <c r="I394" s="20">
        <v>43830</v>
      </c>
      <c r="J394" s="19" t="s">
        <v>128</v>
      </c>
      <c r="K394" s="26"/>
      <c r="L394" s="26"/>
      <c r="M394" s="22">
        <v>1864</v>
      </c>
      <c r="N394" s="19" t="s">
        <v>30</v>
      </c>
      <c r="O394" s="21">
        <v>0</v>
      </c>
      <c r="P394" s="19" t="s">
        <v>32</v>
      </c>
      <c r="Q394" s="19" t="s">
        <v>31</v>
      </c>
      <c r="R394" s="19" t="s">
        <v>32</v>
      </c>
      <c r="S394" s="19" t="s">
        <v>33</v>
      </c>
      <c r="T394" s="19" t="s">
        <v>34</v>
      </c>
      <c r="U394" s="6" t="s">
        <v>35</v>
      </c>
      <c r="V394" s="6" t="s">
        <v>36</v>
      </c>
    </row>
    <row r="395" spans="1:22" x14ac:dyDescent="0.2">
      <c r="A395" s="23" t="s">
        <v>22</v>
      </c>
      <c r="B395" s="19" t="s">
        <v>23</v>
      </c>
      <c r="C395" s="19" t="s">
        <v>23</v>
      </c>
      <c r="D395" s="19" t="s">
        <v>24</v>
      </c>
      <c r="E395" s="19" t="s">
        <v>25</v>
      </c>
      <c r="F395" s="19" t="s">
        <v>3736</v>
      </c>
      <c r="G395" s="19" t="s">
        <v>3737</v>
      </c>
      <c r="H395" s="20">
        <v>43674</v>
      </c>
      <c r="I395" s="20">
        <v>44196</v>
      </c>
      <c r="J395" s="19" t="s">
        <v>3738</v>
      </c>
      <c r="K395" s="19" t="s">
        <v>3739</v>
      </c>
      <c r="L395" s="19" t="s">
        <v>3740</v>
      </c>
      <c r="M395" s="22">
        <v>50000</v>
      </c>
      <c r="N395" s="19" t="s">
        <v>30</v>
      </c>
      <c r="O395" s="22">
        <v>23304.06</v>
      </c>
      <c r="P395" s="19" t="s">
        <v>30</v>
      </c>
      <c r="Q395" s="19" t="s">
        <v>31</v>
      </c>
      <c r="R395" s="19" t="s">
        <v>32</v>
      </c>
      <c r="S395" s="19" t="s">
        <v>33</v>
      </c>
      <c r="T395" s="19" t="s">
        <v>34</v>
      </c>
      <c r="U395" s="6" t="s">
        <v>35</v>
      </c>
      <c r="V395" s="6" t="s">
        <v>36</v>
      </c>
    </row>
    <row r="396" spans="1:22" x14ac:dyDescent="0.2">
      <c r="A396" s="23" t="s">
        <v>22</v>
      </c>
      <c r="B396" s="19" t="s">
        <v>23</v>
      </c>
      <c r="C396" s="19" t="s">
        <v>23</v>
      </c>
      <c r="D396" s="19" t="s">
        <v>24</v>
      </c>
      <c r="E396" s="19" t="s">
        <v>25</v>
      </c>
      <c r="F396" s="19" t="s">
        <v>3769</v>
      </c>
      <c r="G396" s="19" t="s">
        <v>3770</v>
      </c>
      <c r="H396" s="20">
        <v>43675</v>
      </c>
      <c r="I396" s="20">
        <v>43830</v>
      </c>
      <c r="J396" s="19" t="s">
        <v>3771</v>
      </c>
      <c r="K396" s="19" t="s">
        <v>3772</v>
      </c>
      <c r="L396" s="19" t="s">
        <v>3773</v>
      </c>
      <c r="M396" s="22">
        <v>2808</v>
      </c>
      <c r="N396" s="19" t="s">
        <v>30</v>
      </c>
      <c r="O396" s="21">
        <v>0</v>
      </c>
      <c r="P396" s="19" t="s">
        <v>32</v>
      </c>
      <c r="Q396" s="19" t="s">
        <v>31</v>
      </c>
      <c r="R396" s="19" t="s">
        <v>32</v>
      </c>
      <c r="S396" s="19" t="s">
        <v>33</v>
      </c>
      <c r="T396" s="19" t="s">
        <v>34</v>
      </c>
      <c r="U396" s="6" t="s">
        <v>35</v>
      </c>
      <c r="V396" s="6" t="s">
        <v>36</v>
      </c>
    </row>
    <row r="397" spans="1:22" x14ac:dyDescent="0.2">
      <c r="A397" s="23" t="s">
        <v>22</v>
      </c>
      <c r="B397" s="19" t="s">
        <v>23</v>
      </c>
      <c r="C397" s="19" t="s">
        <v>23</v>
      </c>
      <c r="D397" s="19" t="s">
        <v>24</v>
      </c>
      <c r="E397" s="19" t="s">
        <v>25</v>
      </c>
      <c r="F397" s="19" t="s">
        <v>3794</v>
      </c>
      <c r="G397" s="19" t="s">
        <v>2157</v>
      </c>
      <c r="H397" s="20">
        <v>43678</v>
      </c>
      <c r="I397" s="20">
        <v>43830</v>
      </c>
      <c r="J397" s="19" t="s">
        <v>2174</v>
      </c>
      <c r="K397" s="19" t="s">
        <v>2175</v>
      </c>
      <c r="L397" s="19" t="s">
        <v>2176</v>
      </c>
      <c r="M397" s="22">
        <v>1872.06</v>
      </c>
      <c r="N397" s="19" t="s">
        <v>30</v>
      </c>
      <c r="O397" s="22">
        <v>1872.06</v>
      </c>
      <c r="P397" s="19" t="s">
        <v>30</v>
      </c>
      <c r="Q397" s="19" t="s">
        <v>282</v>
      </c>
      <c r="R397" s="19" t="s">
        <v>2161</v>
      </c>
      <c r="S397" s="19" t="s">
        <v>32</v>
      </c>
      <c r="T397" s="19" t="s">
        <v>34</v>
      </c>
      <c r="U397" s="6" t="s">
        <v>35</v>
      </c>
      <c r="V397" s="6" t="s">
        <v>36</v>
      </c>
    </row>
    <row r="398" spans="1:22" x14ac:dyDescent="0.2">
      <c r="A398" s="23" t="s">
        <v>22</v>
      </c>
      <c r="B398" s="19" t="s">
        <v>23</v>
      </c>
      <c r="C398" s="19" t="s">
        <v>23</v>
      </c>
      <c r="D398" s="19" t="s">
        <v>24</v>
      </c>
      <c r="E398" s="19" t="s">
        <v>25</v>
      </c>
      <c r="F398" s="19" t="s">
        <v>3795</v>
      </c>
      <c r="G398" s="19" t="s">
        <v>118</v>
      </c>
      <c r="H398" s="20">
        <v>43682</v>
      </c>
      <c r="I398" s="20">
        <v>43830</v>
      </c>
      <c r="J398" s="19" t="s">
        <v>3796</v>
      </c>
      <c r="K398" s="19" t="s">
        <v>3797</v>
      </c>
      <c r="L398" s="19" t="s">
        <v>3798</v>
      </c>
      <c r="M398" s="21">
        <v>808</v>
      </c>
      <c r="N398" s="19" t="s">
        <v>30</v>
      </c>
      <c r="O398" s="21">
        <v>0</v>
      </c>
      <c r="P398" s="19" t="s">
        <v>32</v>
      </c>
      <c r="Q398" s="19" t="s">
        <v>31</v>
      </c>
      <c r="R398" s="19" t="s">
        <v>32</v>
      </c>
      <c r="S398" s="19" t="s">
        <v>33</v>
      </c>
      <c r="T398" s="19" t="s">
        <v>34</v>
      </c>
      <c r="U398" s="6" t="s">
        <v>35</v>
      </c>
      <c r="V398" s="6" t="s">
        <v>36</v>
      </c>
    </row>
    <row r="399" spans="1:22" x14ac:dyDescent="0.2">
      <c r="A399" s="23" t="s">
        <v>22</v>
      </c>
      <c r="B399" s="19" t="s">
        <v>23</v>
      </c>
      <c r="C399" s="19" t="s">
        <v>23</v>
      </c>
      <c r="D399" s="19" t="s">
        <v>24</v>
      </c>
      <c r="E399" s="19" t="s">
        <v>25</v>
      </c>
      <c r="F399" s="19" t="s">
        <v>3832</v>
      </c>
      <c r="G399" s="19" t="s">
        <v>3754</v>
      </c>
      <c r="H399" s="20">
        <v>43684</v>
      </c>
      <c r="I399" s="20">
        <v>43830</v>
      </c>
      <c r="J399" s="19" t="s">
        <v>2688</v>
      </c>
      <c r="K399" s="19" t="s">
        <v>2689</v>
      </c>
      <c r="L399" s="19" t="s">
        <v>2690</v>
      </c>
      <c r="M399" s="22">
        <v>4247.1000000000004</v>
      </c>
      <c r="N399" s="19" t="s">
        <v>30</v>
      </c>
      <c r="O399" s="22">
        <v>3824.73</v>
      </c>
      <c r="P399" s="19" t="s">
        <v>30</v>
      </c>
      <c r="Q399" s="19" t="s">
        <v>31</v>
      </c>
      <c r="R399" s="19" t="s">
        <v>32</v>
      </c>
      <c r="S399" s="19" t="s">
        <v>33</v>
      </c>
      <c r="T399" s="19" t="s">
        <v>34</v>
      </c>
      <c r="U399" s="6" t="s">
        <v>35</v>
      </c>
      <c r="V399" s="6" t="s">
        <v>36</v>
      </c>
    </row>
    <row r="400" spans="1:22" x14ac:dyDescent="0.2">
      <c r="A400" s="23" t="s">
        <v>22</v>
      </c>
      <c r="B400" s="19" t="s">
        <v>23</v>
      </c>
      <c r="C400" s="19" t="s">
        <v>23</v>
      </c>
      <c r="D400" s="19" t="s">
        <v>24</v>
      </c>
      <c r="E400" s="19" t="s">
        <v>25</v>
      </c>
      <c r="F400" s="19" t="s">
        <v>3855</v>
      </c>
      <c r="G400" s="19" t="s">
        <v>3856</v>
      </c>
      <c r="H400" s="20">
        <v>43685</v>
      </c>
      <c r="I400" s="20">
        <v>43830</v>
      </c>
      <c r="J400" s="19" t="s">
        <v>3857</v>
      </c>
      <c r="K400" s="19" t="s">
        <v>3858</v>
      </c>
      <c r="L400" s="19" t="s">
        <v>3859</v>
      </c>
      <c r="M400" s="22">
        <v>1145</v>
      </c>
      <c r="N400" s="19" t="s">
        <v>30</v>
      </c>
      <c r="O400" s="22">
        <v>1145</v>
      </c>
      <c r="P400" s="19" t="s">
        <v>30</v>
      </c>
      <c r="Q400" s="19" t="s">
        <v>31</v>
      </c>
      <c r="R400" s="19" t="s">
        <v>32</v>
      </c>
      <c r="S400" s="19" t="s">
        <v>33</v>
      </c>
      <c r="T400" s="19" t="s">
        <v>34</v>
      </c>
      <c r="U400" s="6" t="s">
        <v>35</v>
      </c>
      <c r="V400" s="6" t="s">
        <v>36</v>
      </c>
    </row>
    <row r="401" spans="1:22" x14ac:dyDescent="0.2">
      <c r="A401" s="23" t="s">
        <v>22</v>
      </c>
      <c r="B401" s="19" t="s">
        <v>23</v>
      </c>
      <c r="C401" s="19" t="s">
        <v>23</v>
      </c>
      <c r="D401" s="19" t="s">
        <v>24</v>
      </c>
      <c r="E401" s="19" t="s">
        <v>25</v>
      </c>
      <c r="F401" s="19" t="s">
        <v>3868</v>
      </c>
      <c r="G401" s="19" t="s">
        <v>3869</v>
      </c>
      <c r="H401" s="20">
        <v>43689</v>
      </c>
      <c r="I401" s="20">
        <v>43830</v>
      </c>
      <c r="J401" s="19" t="s">
        <v>84</v>
      </c>
      <c r="K401" s="19" t="s">
        <v>85</v>
      </c>
      <c r="L401" s="19" t="s">
        <v>86</v>
      </c>
      <c r="M401" s="22">
        <v>9999.99</v>
      </c>
      <c r="N401" s="19" t="s">
        <v>30</v>
      </c>
      <c r="O401" s="21">
        <v>0</v>
      </c>
      <c r="P401" s="19" t="s">
        <v>32</v>
      </c>
      <c r="Q401" s="19" t="s">
        <v>31</v>
      </c>
      <c r="R401" s="19" t="s">
        <v>32</v>
      </c>
      <c r="S401" s="19" t="s">
        <v>33</v>
      </c>
      <c r="T401" s="19" t="s">
        <v>34</v>
      </c>
      <c r="U401" s="6" t="s">
        <v>35</v>
      </c>
      <c r="V401" s="6" t="s">
        <v>36</v>
      </c>
    </row>
    <row r="402" spans="1:22" x14ac:dyDescent="0.2">
      <c r="A402" s="23" t="s">
        <v>22</v>
      </c>
      <c r="B402" s="19" t="s">
        <v>23</v>
      </c>
      <c r="C402" s="19" t="s">
        <v>23</v>
      </c>
      <c r="D402" s="19" t="s">
        <v>24</v>
      </c>
      <c r="E402" s="19" t="s">
        <v>25</v>
      </c>
      <c r="F402" s="19" t="s">
        <v>3878</v>
      </c>
      <c r="G402" s="19" t="s">
        <v>3879</v>
      </c>
      <c r="H402" s="20">
        <v>43690</v>
      </c>
      <c r="I402" s="20">
        <v>44057</v>
      </c>
      <c r="J402" s="19" t="s">
        <v>894</v>
      </c>
      <c r="K402" s="19" t="s">
        <v>895</v>
      </c>
      <c r="L402" s="19" t="s">
        <v>896</v>
      </c>
      <c r="M402" s="22">
        <v>14938.56</v>
      </c>
      <c r="N402" s="19" t="s">
        <v>30</v>
      </c>
      <c r="O402" s="21">
        <v>0</v>
      </c>
      <c r="P402" s="19" t="s">
        <v>32</v>
      </c>
      <c r="Q402" s="19" t="s">
        <v>2131</v>
      </c>
      <c r="R402" s="19" t="s">
        <v>204</v>
      </c>
      <c r="S402" s="19" t="s">
        <v>32</v>
      </c>
      <c r="T402" s="19" t="s">
        <v>34</v>
      </c>
      <c r="U402" s="6" t="s">
        <v>205</v>
      </c>
      <c r="V402" s="6" t="s">
        <v>206</v>
      </c>
    </row>
    <row r="403" spans="1:22" x14ac:dyDescent="0.2">
      <c r="A403" s="23" t="s">
        <v>22</v>
      </c>
      <c r="B403" s="19" t="s">
        <v>23</v>
      </c>
      <c r="C403" s="19" t="s">
        <v>23</v>
      </c>
      <c r="D403" s="19" t="s">
        <v>24</v>
      </c>
      <c r="E403" s="19" t="s">
        <v>25</v>
      </c>
      <c r="F403" s="19" t="s">
        <v>3904</v>
      </c>
      <c r="G403" s="19" t="s">
        <v>3905</v>
      </c>
      <c r="H403" s="20">
        <v>43692</v>
      </c>
      <c r="I403" s="20">
        <v>44196</v>
      </c>
      <c r="J403" s="19" t="s">
        <v>3906</v>
      </c>
      <c r="K403" s="19" t="s">
        <v>3907</v>
      </c>
      <c r="L403" s="19" t="s">
        <v>3908</v>
      </c>
      <c r="M403" s="22">
        <v>41899.99</v>
      </c>
      <c r="N403" s="19" t="s">
        <v>30</v>
      </c>
      <c r="O403" s="22">
        <v>41899.99</v>
      </c>
      <c r="P403" s="19" t="s">
        <v>30</v>
      </c>
      <c r="Q403" s="19" t="s">
        <v>31</v>
      </c>
      <c r="R403" s="19" t="s">
        <v>32</v>
      </c>
      <c r="S403" s="19" t="s">
        <v>33</v>
      </c>
      <c r="T403" s="19" t="s">
        <v>34</v>
      </c>
      <c r="U403" s="6" t="s">
        <v>35</v>
      </c>
      <c r="V403" s="6" t="s">
        <v>36</v>
      </c>
    </row>
    <row r="404" spans="1:22" x14ac:dyDescent="0.2">
      <c r="A404" s="23" t="s">
        <v>22</v>
      </c>
      <c r="B404" s="19" t="s">
        <v>23</v>
      </c>
      <c r="C404" s="19" t="s">
        <v>23</v>
      </c>
      <c r="D404" s="19" t="s">
        <v>24</v>
      </c>
      <c r="E404" s="19" t="s">
        <v>25</v>
      </c>
      <c r="F404" s="19" t="s">
        <v>3929</v>
      </c>
      <c r="G404" s="19" t="s">
        <v>3930</v>
      </c>
      <c r="H404" s="20">
        <v>43696</v>
      </c>
      <c r="I404" s="20">
        <v>44196</v>
      </c>
      <c r="J404" s="19" t="s">
        <v>2174</v>
      </c>
      <c r="K404" s="19" t="s">
        <v>2175</v>
      </c>
      <c r="L404" s="19" t="s">
        <v>2176</v>
      </c>
      <c r="M404" s="22">
        <v>11420.86</v>
      </c>
      <c r="N404" s="19" t="s">
        <v>30</v>
      </c>
      <c r="O404" s="22">
        <v>11420.85</v>
      </c>
      <c r="P404" s="19" t="s">
        <v>30</v>
      </c>
      <c r="Q404" s="19" t="s">
        <v>282</v>
      </c>
      <c r="R404" s="19" t="s">
        <v>2161</v>
      </c>
      <c r="S404" s="19" t="s">
        <v>32</v>
      </c>
      <c r="T404" s="19" t="s">
        <v>34</v>
      </c>
      <c r="U404" s="6" t="s">
        <v>35</v>
      </c>
      <c r="V404" s="6" t="s">
        <v>36</v>
      </c>
    </row>
    <row r="405" spans="1:22" x14ac:dyDescent="0.2">
      <c r="A405" s="23" t="s">
        <v>22</v>
      </c>
      <c r="B405" s="19" t="s">
        <v>23</v>
      </c>
      <c r="C405" s="19" t="s">
        <v>23</v>
      </c>
      <c r="D405" s="19" t="s">
        <v>24</v>
      </c>
      <c r="E405" s="19" t="s">
        <v>25</v>
      </c>
      <c r="F405" s="19" t="s">
        <v>3931</v>
      </c>
      <c r="G405" s="19" t="s">
        <v>3932</v>
      </c>
      <c r="H405" s="20">
        <v>43702</v>
      </c>
      <c r="I405" s="20">
        <v>44196</v>
      </c>
      <c r="J405" s="19" t="s">
        <v>84</v>
      </c>
      <c r="K405" s="19" t="s">
        <v>85</v>
      </c>
      <c r="L405" s="19" t="s">
        <v>86</v>
      </c>
      <c r="M405" s="22">
        <v>50000</v>
      </c>
      <c r="N405" s="19" t="s">
        <v>30</v>
      </c>
      <c r="O405" s="22">
        <v>17578.009999999998</v>
      </c>
      <c r="P405" s="19" t="s">
        <v>30</v>
      </c>
      <c r="Q405" s="19" t="s">
        <v>31</v>
      </c>
      <c r="R405" s="19" t="s">
        <v>32</v>
      </c>
      <c r="S405" s="19" t="s">
        <v>33</v>
      </c>
      <c r="T405" s="19" t="s">
        <v>34</v>
      </c>
      <c r="U405" s="6" t="s">
        <v>35</v>
      </c>
      <c r="V405" s="6" t="s">
        <v>36</v>
      </c>
    </row>
    <row r="406" spans="1:22" x14ac:dyDescent="0.2">
      <c r="A406" s="23" t="s">
        <v>22</v>
      </c>
      <c r="B406" s="19" t="s">
        <v>23</v>
      </c>
      <c r="C406" s="19" t="s">
        <v>23</v>
      </c>
      <c r="D406" s="19" t="s">
        <v>24</v>
      </c>
      <c r="E406" s="19" t="s">
        <v>25</v>
      </c>
      <c r="F406" s="19" t="s">
        <v>3934</v>
      </c>
      <c r="G406" s="19" t="s">
        <v>3935</v>
      </c>
      <c r="H406" s="20">
        <v>43702</v>
      </c>
      <c r="I406" s="20">
        <v>43951</v>
      </c>
      <c r="J406" s="19" t="s">
        <v>1154</v>
      </c>
      <c r="K406" s="19" t="s">
        <v>1155</v>
      </c>
      <c r="L406" s="19" t="s">
        <v>1156</v>
      </c>
      <c r="M406" s="22">
        <v>78977.34</v>
      </c>
      <c r="N406" s="19" t="s">
        <v>30</v>
      </c>
      <c r="O406" s="22">
        <v>61252.78</v>
      </c>
      <c r="P406" s="19" t="s">
        <v>30</v>
      </c>
      <c r="Q406" s="19" t="s">
        <v>31</v>
      </c>
      <c r="R406" s="19" t="s">
        <v>1157</v>
      </c>
      <c r="S406" s="19" t="s">
        <v>499</v>
      </c>
      <c r="T406" s="19" t="s">
        <v>34</v>
      </c>
      <c r="U406" s="6" t="s">
        <v>205</v>
      </c>
      <c r="V406" s="6" t="s">
        <v>206</v>
      </c>
    </row>
    <row r="407" spans="1:22" x14ac:dyDescent="0.2">
      <c r="A407" s="23" t="s">
        <v>22</v>
      </c>
      <c r="B407" s="19" t="s">
        <v>23</v>
      </c>
      <c r="C407" s="19" t="s">
        <v>23</v>
      </c>
      <c r="D407" s="19" t="s">
        <v>24</v>
      </c>
      <c r="E407" s="19" t="s">
        <v>25</v>
      </c>
      <c r="F407" s="19" t="s">
        <v>3966</v>
      </c>
      <c r="G407" s="19" t="s">
        <v>3967</v>
      </c>
      <c r="H407" s="20">
        <v>43692</v>
      </c>
      <c r="I407" s="20">
        <v>44196</v>
      </c>
      <c r="J407" s="19" t="s">
        <v>3906</v>
      </c>
      <c r="K407" s="19" t="s">
        <v>3907</v>
      </c>
      <c r="L407" s="19" t="s">
        <v>3908</v>
      </c>
      <c r="M407" s="22">
        <v>18800.03</v>
      </c>
      <c r="N407" s="19" t="s">
        <v>30</v>
      </c>
      <c r="O407" s="22">
        <v>18800.03</v>
      </c>
      <c r="P407" s="19" t="s">
        <v>30</v>
      </c>
      <c r="Q407" s="19" t="s">
        <v>31</v>
      </c>
      <c r="R407" s="19" t="s">
        <v>32</v>
      </c>
      <c r="S407" s="19" t="s">
        <v>33</v>
      </c>
      <c r="T407" s="19" t="s">
        <v>34</v>
      </c>
      <c r="U407" s="6" t="s">
        <v>35</v>
      </c>
      <c r="V407" s="6" t="s">
        <v>36</v>
      </c>
    </row>
    <row r="408" spans="1:22" x14ac:dyDescent="0.2">
      <c r="A408" s="23" t="s">
        <v>22</v>
      </c>
      <c r="B408" s="19" t="s">
        <v>23</v>
      </c>
      <c r="C408" s="19" t="s">
        <v>23</v>
      </c>
      <c r="D408" s="19" t="s">
        <v>24</v>
      </c>
      <c r="E408" s="19" t="s">
        <v>25</v>
      </c>
      <c r="F408" s="19" t="s">
        <v>3968</v>
      </c>
      <c r="G408" s="19" t="s">
        <v>3967</v>
      </c>
      <c r="H408" s="20">
        <v>43692</v>
      </c>
      <c r="I408" s="20">
        <v>44196</v>
      </c>
      <c r="J408" s="19" t="s">
        <v>3906</v>
      </c>
      <c r="K408" s="19" t="s">
        <v>3907</v>
      </c>
      <c r="L408" s="19" t="s">
        <v>3908</v>
      </c>
      <c r="M408" s="22">
        <v>36902.21</v>
      </c>
      <c r="N408" s="19" t="s">
        <v>30</v>
      </c>
      <c r="O408" s="22">
        <v>36902.230000000003</v>
      </c>
      <c r="P408" s="19" t="s">
        <v>30</v>
      </c>
      <c r="Q408" s="19" t="s">
        <v>31</v>
      </c>
      <c r="R408" s="19" t="s">
        <v>32</v>
      </c>
      <c r="S408" s="19" t="s">
        <v>33</v>
      </c>
      <c r="T408" s="19" t="s">
        <v>34</v>
      </c>
      <c r="U408" s="6" t="s">
        <v>35</v>
      </c>
      <c r="V408" s="6" t="s">
        <v>36</v>
      </c>
    </row>
    <row r="409" spans="1:22" x14ac:dyDescent="0.2">
      <c r="A409" s="23" t="s">
        <v>22</v>
      </c>
      <c r="B409" s="19" t="s">
        <v>23</v>
      </c>
      <c r="C409" s="19" t="s">
        <v>23</v>
      </c>
      <c r="D409" s="19" t="s">
        <v>24</v>
      </c>
      <c r="E409" s="19" t="s">
        <v>25</v>
      </c>
      <c r="F409" s="19" t="s">
        <v>3969</v>
      </c>
      <c r="G409" s="19" t="s">
        <v>3970</v>
      </c>
      <c r="H409" s="20">
        <v>43705</v>
      </c>
      <c r="I409" s="20">
        <v>44196</v>
      </c>
      <c r="J409" s="19" t="s">
        <v>965</v>
      </c>
      <c r="K409" s="19" t="s">
        <v>966</v>
      </c>
      <c r="L409" s="19" t="s">
        <v>967</v>
      </c>
      <c r="M409" s="22">
        <v>8824.14</v>
      </c>
      <c r="N409" s="19" t="s">
        <v>30</v>
      </c>
      <c r="O409" s="22">
        <v>4355.91</v>
      </c>
      <c r="P409" s="19" t="s">
        <v>30</v>
      </c>
      <c r="Q409" s="19" t="s">
        <v>31</v>
      </c>
      <c r="R409" s="19" t="s">
        <v>32</v>
      </c>
      <c r="S409" s="19" t="s">
        <v>33</v>
      </c>
      <c r="T409" s="19" t="s">
        <v>34</v>
      </c>
      <c r="U409" s="6" t="s">
        <v>35</v>
      </c>
      <c r="V409" s="6" t="s">
        <v>36</v>
      </c>
    </row>
    <row r="410" spans="1:22" x14ac:dyDescent="0.2">
      <c r="A410" s="23" t="s">
        <v>22</v>
      </c>
      <c r="B410" s="19" t="s">
        <v>23</v>
      </c>
      <c r="C410" s="19" t="s">
        <v>23</v>
      </c>
      <c r="D410" s="19" t="s">
        <v>24</v>
      </c>
      <c r="E410" s="19" t="s">
        <v>25</v>
      </c>
      <c r="F410" s="19" t="s">
        <v>4005</v>
      </c>
      <c r="G410" s="19" t="s">
        <v>4006</v>
      </c>
      <c r="H410" s="20">
        <v>43711</v>
      </c>
      <c r="I410" s="20">
        <v>43830</v>
      </c>
      <c r="J410" s="19" t="s">
        <v>1978</v>
      </c>
      <c r="K410" s="19" t="s">
        <v>1979</v>
      </c>
      <c r="L410" s="19" t="s">
        <v>1980</v>
      </c>
      <c r="M410" s="22">
        <v>1579.5</v>
      </c>
      <c r="N410" s="19" t="s">
        <v>30</v>
      </c>
      <c r="O410" s="22">
        <v>1350.51</v>
      </c>
      <c r="P410" s="19" t="s">
        <v>30</v>
      </c>
      <c r="Q410" s="19" t="s">
        <v>184</v>
      </c>
      <c r="R410" s="19" t="s">
        <v>32</v>
      </c>
      <c r="S410" s="19" t="s">
        <v>32</v>
      </c>
      <c r="T410" s="19" t="s">
        <v>34</v>
      </c>
      <c r="U410" s="6" t="s">
        <v>35</v>
      </c>
      <c r="V410" s="6" t="s">
        <v>36</v>
      </c>
    </row>
    <row r="411" spans="1:22" x14ac:dyDescent="0.2">
      <c r="A411" s="23" t="s">
        <v>22</v>
      </c>
      <c r="B411" s="19" t="s">
        <v>23</v>
      </c>
      <c r="C411" s="19" t="s">
        <v>23</v>
      </c>
      <c r="D411" s="19" t="s">
        <v>24</v>
      </c>
      <c r="E411" s="19" t="s">
        <v>25</v>
      </c>
      <c r="F411" s="19" t="s">
        <v>3536</v>
      </c>
      <c r="G411" s="19" t="s">
        <v>3537</v>
      </c>
      <c r="H411" s="20">
        <v>43705</v>
      </c>
      <c r="I411" s="20">
        <v>43830</v>
      </c>
      <c r="J411" s="19" t="s">
        <v>974</v>
      </c>
      <c r="K411" s="19" t="s">
        <v>975</v>
      </c>
      <c r="L411" s="19" t="s">
        <v>976</v>
      </c>
      <c r="M411" s="22">
        <v>40523</v>
      </c>
      <c r="N411" s="19" t="s">
        <v>30</v>
      </c>
      <c r="O411" s="22">
        <v>40223</v>
      </c>
      <c r="P411" s="19" t="s">
        <v>30</v>
      </c>
      <c r="Q411" s="19" t="s">
        <v>977</v>
      </c>
      <c r="R411" s="19" t="s">
        <v>32</v>
      </c>
      <c r="S411" s="19" t="s">
        <v>32</v>
      </c>
      <c r="T411" s="19" t="s">
        <v>34</v>
      </c>
      <c r="U411" s="6" t="s">
        <v>35</v>
      </c>
      <c r="V411" s="6" t="s">
        <v>36</v>
      </c>
    </row>
    <row r="412" spans="1:22" x14ac:dyDescent="0.2">
      <c r="A412" s="23" t="s">
        <v>22</v>
      </c>
      <c r="B412" s="19" t="s">
        <v>23</v>
      </c>
      <c r="C412" s="19" t="s">
        <v>23</v>
      </c>
      <c r="D412" s="19" t="s">
        <v>24</v>
      </c>
      <c r="E412" s="19" t="s">
        <v>25</v>
      </c>
      <c r="F412" s="19" t="s">
        <v>4017</v>
      </c>
      <c r="G412" s="19" t="s">
        <v>1954</v>
      </c>
      <c r="H412" s="20">
        <v>43711</v>
      </c>
      <c r="I412" s="20">
        <v>43830</v>
      </c>
      <c r="J412" s="19" t="s">
        <v>458</v>
      </c>
      <c r="K412" s="19" t="s">
        <v>459</v>
      </c>
      <c r="L412" s="19" t="s">
        <v>460</v>
      </c>
      <c r="M412" s="21">
        <v>286.64999999999998</v>
      </c>
      <c r="N412" s="19" t="s">
        <v>30</v>
      </c>
      <c r="O412" s="21">
        <v>286.64999999999998</v>
      </c>
      <c r="P412" s="19" t="s">
        <v>30</v>
      </c>
      <c r="Q412" s="19" t="s">
        <v>31</v>
      </c>
      <c r="R412" s="19" t="s">
        <v>32</v>
      </c>
      <c r="S412" s="19" t="s">
        <v>33</v>
      </c>
      <c r="T412" s="19" t="s">
        <v>34</v>
      </c>
      <c r="U412" s="6" t="s">
        <v>35</v>
      </c>
      <c r="V412" s="6" t="s">
        <v>36</v>
      </c>
    </row>
    <row r="413" spans="1:22" x14ac:dyDescent="0.2">
      <c r="A413" s="23" t="s">
        <v>22</v>
      </c>
      <c r="B413" s="19" t="s">
        <v>23</v>
      </c>
      <c r="C413" s="19" t="s">
        <v>23</v>
      </c>
      <c r="D413" s="19" t="s">
        <v>24</v>
      </c>
      <c r="E413" s="19" t="s">
        <v>25</v>
      </c>
      <c r="F413" s="19" t="s">
        <v>4064</v>
      </c>
      <c r="G413" s="19" t="s">
        <v>4065</v>
      </c>
      <c r="H413" s="20">
        <v>43718</v>
      </c>
      <c r="I413" s="20">
        <v>44083</v>
      </c>
      <c r="J413" s="19" t="s">
        <v>2441</v>
      </c>
      <c r="K413" s="19" t="s">
        <v>2442</v>
      </c>
      <c r="L413" s="19" t="s">
        <v>2443</v>
      </c>
      <c r="M413" s="22">
        <v>15327</v>
      </c>
      <c r="N413" s="19" t="s">
        <v>30</v>
      </c>
      <c r="O413" s="22">
        <v>13209</v>
      </c>
      <c r="P413" s="19" t="s">
        <v>30</v>
      </c>
      <c r="Q413" s="19" t="s">
        <v>282</v>
      </c>
      <c r="R413" s="19" t="s">
        <v>743</v>
      </c>
      <c r="S413" s="19" t="s">
        <v>32</v>
      </c>
      <c r="T413" s="19" t="s">
        <v>34</v>
      </c>
      <c r="U413" s="6" t="s">
        <v>35</v>
      </c>
      <c r="V413" s="6" t="s">
        <v>36</v>
      </c>
    </row>
    <row r="414" spans="1:22" x14ac:dyDescent="0.2">
      <c r="A414" s="23" t="s">
        <v>22</v>
      </c>
      <c r="B414" s="19" t="s">
        <v>23</v>
      </c>
      <c r="C414" s="19" t="s">
        <v>23</v>
      </c>
      <c r="D414" s="19" t="s">
        <v>24</v>
      </c>
      <c r="E414" s="19" t="s">
        <v>25</v>
      </c>
      <c r="F414" s="19" t="s">
        <v>993</v>
      </c>
      <c r="G414" s="19" t="s">
        <v>118</v>
      </c>
      <c r="H414" s="20">
        <v>43114</v>
      </c>
      <c r="I414" s="20">
        <v>43830</v>
      </c>
      <c r="J414" s="19" t="s">
        <v>123</v>
      </c>
      <c r="K414" s="19" t="s">
        <v>124</v>
      </c>
      <c r="L414" s="19" t="s">
        <v>125</v>
      </c>
      <c r="M414" s="22">
        <v>19739.54</v>
      </c>
      <c r="N414" s="19" t="s">
        <v>30</v>
      </c>
      <c r="O414" s="22">
        <v>19733.61</v>
      </c>
      <c r="P414" s="19" t="s">
        <v>30</v>
      </c>
      <c r="Q414" s="19" t="s">
        <v>31</v>
      </c>
      <c r="R414" s="19" t="s">
        <v>32</v>
      </c>
      <c r="S414" s="19" t="s">
        <v>33</v>
      </c>
      <c r="T414" s="19" t="s">
        <v>34</v>
      </c>
      <c r="U414" s="6" t="s">
        <v>35</v>
      </c>
      <c r="V414" s="6" t="s">
        <v>36</v>
      </c>
    </row>
    <row r="415" spans="1:22" x14ac:dyDescent="0.2">
      <c r="A415" s="23" t="s">
        <v>22</v>
      </c>
      <c r="B415" s="19" t="s">
        <v>23</v>
      </c>
      <c r="C415" s="19" t="s">
        <v>23</v>
      </c>
      <c r="D415" s="19" t="s">
        <v>24</v>
      </c>
      <c r="E415" s="19" t="s">
        <v>25</v>
      </c>
      <c r="F415" s="19" t="s">
        <v>8106</v>
      </c>
      <c r="G415" s="19" t="s">
        <v>8105</v>
      </c>
      <c r="H415" s="20">
        <v>43884</v>
      </c>
      <c r="I415" s="20">
        <v>44196</v>
      </c>
      <c r="J415" s="19" t="s">
        <v>1003</v>
      </c>
      <c r="K415" s="19" t="s">
        <v>7833</v>
      </c>
      <c r="L415" s="19" t="s">
        <v>1005</v>
      </c>
      <c r="M415" s="22">
        <v>58387.68</v>
      </c>
      <c r="N415" s="19" t="s">
        <v>30</v>
      </c>
      <c r="O415" s="22">
        <v>7968.92</v>
      </c>
      <c r="P415" s="19" t="s">
        <v>30</v>
      </c>
      <c r="Q415" s="19" t="s">
        <v>31</v>
      </c>
      <c r="R415" s="19" t="s">
        <v>3448</v>
      </c>
      <c r="S415" s="19" t="s">
        <v>93</v>
      </c>
      <c r="T415" s="19" t="s">
        <v>34</v>
      </c>
      <c r="U415" s="6" t="s">
        <v>205</v>
      </c>
      <c r="V415" s="6" t="s">
        <v>206</v>
      </c>
    </row>
    <row r="416" spans="1:22" x14ac:dyDescent="0.2">
      <c r="A416" s="23" t="s">
        <v>22</v>
      </c>
      <c r="B416" s="19" t="s">
        <v>23</v>
      </c>
      <c r="C416" s="19" t="s">
        <v>23</v>
      </c>
      <c r="D416" s="19" t="s">
        <v>24</v>
      </c>
      <c r="E416" s="19" t="s">
        <v>25</v>
      </c>
      <c r="F416" s="19" t="s">
        <v>4187</v>
      </c>
      <c r="G416" s="19" t="s">
        <v>4188</v>
      </c>
      <c r="H416" s="20">
        <v>43726</v>
      </c>
      <c r="I416" s="20">
        <v>43830</v>
      </c>
      <c r="J416" s="19" t="s">
        <v>89</v>
      </c>
      <c r="K416" s="19" t="s">
        <v>90</v>
      </c>
      <c r="L416" s="19" t="s">
        <v>91</v>
      </c>
      <c r="M416" s="22">
        <v>117550</v>
      </c>
      <c r="N416" s="19" t="s">
        <v>30</v>
      </c>
      <c r="O416" s="22">
        <v>117550</v>
      </c>
      <c r="P416" s="19" t="s">
        <v>30</v>
      </c>
      <c r="Q416" s="19" t="s">
        <v>260</v>
      </c>
      <c r="R416" s="19" t="s">
        <v>4189</v>
      </c>
      <c r="S416" s="19" t="s">
        <v>32</v>
      </c>
      <c r="T416" s="19" t="s">
        <v>34</v>
      </c>
      <c r="U416" s="6" t="s">
        <v>35</v>
      </c>
      <c r="V416" s="6" t="s">
        <v>36</v>
      </c>
    </row>
    <row r="417" spans="1:22" x14ac:dyDescent="0.2">
      <c r="A417" s="23" t="s">
        <v>22</v>
      </c>
      <c r="B417" s="19" t="s">
        <v>23</v>
      </c>
      <c r="C417" s="19" t="s">
        <v>23</v>
      </c>
      <c r="D417" s="19" t="s">
        <v>24</v>
      </c>
      <c r="E417" s="19" t="s">
        <v>25</v>
      </c>
      <c r="F417" s="19" t="s">
        <v>4196</v>
      </c>
      <c r="G417" s="19" t="s">
        <v>1570</v>
      </c>
      <c r="H417" s="20">
        <v>43726</v>
      </c>
      <c r="I417" s="20">
        <v>43830</v>
      </c>
      <c r="J417" s="19" t="s">
        <v>4197</v>
      </c>
      <c r="K417" s="19" t="s">
        <v>4198</v>
      </c>
      <c r="L417" s="19" t="s">
        <v>32</v>
      </c>
      <c r="M417" s="21">
        <v>538.20000000000005</v>
      </c>
      <c r="N417" s="19" t="s">
        <v>30</v>
      </c>
      <c r="O417" s="21">
        <v>538.20000000000005</v>
      </c>
      <c r="P417" s="19" t="s">
        <v>30</v>
      </c>
      <c r="Q417" s="19" t="s">
        <v>31</v>
      </c>
      <c r="R417" s="19" t="s">
        <v>32</v>
      </c>
      <c r="S417" s="19" t="s">
        <v>33</v>
      </c>
      <c r="T417" s="19" t="s">
        <v>34</v>
      </c>
      <c r="U417" s="6" t="s">
        <v>35</v>
      </c>
      <c r="V417" s="6" t="s">
        <v>36</v>
      </c>
    </row>
    <row r="418" spans="1:22" x14ac:dyDescent="0.2">
      <c r="A418" s="23" t="s">
        <v>22</v>
      </c>
      <c r="B418" s="19" t="s">
        <v>23</v>
      </c>
      <c r="C418" s="19" t="s">
        <v>23</v>
      </c>
      <c r="D418" s="19" t="s">
        <v>24</v>
      </c>
      <c r="E418" s="19" t="s">
        <v>25</v>
      </c>
      <c r="F418" s="19" t="s">
        <v>4226</v>
      </c>
      <c r="G418" s="19" t="s">
        <v>4227</v>
      </c>
      <c r="H418" s="20">
        <v>43730</v>
      </c>
      <c r="I418" s="20">
        <v>43830</v>
      </c>
      <c r="J418" s="19" t="s">
        <v>67</v>
      </c>
      <c r="K418" s="19" t="s">
        <v>68</v>
      </c>
      <c r="L418" s="19" t="s">
        <v>69</v>
      </c>
      <c r="M418" s="22">
        <v>1544.4</v>
      </c>
      <c r="N418" s="19" t="s">
        <v>30</v>
      </c>
      <c r="O418" s="22">
        <v>1544.4</v>
      </c>
      <c r="P418" s="19" t="s">
        <v>30</v>
      </c>
      <c r="Q418" s="19" t="s">
        <v>31</v>
      </c>
      <c r="R418" s="19" t="s">
        <v>32</v>
      </c>
      <c r="S418" s="19" t="s">
        <v>33</v>
      </c>
      <c r="T418" s="19" t="s">
        <v>34</v>
      </c>
      <c r="U418" s="6" t="s">
        <v>35</v>
      </c>
      <c r="V418" s="6" t="s">
        <v>36</v>
      </c>
    </row>
    <row r="419" spans="1:22" x14ac:dyDescent="0.2">
      <c r="A419" s="23" t="s">
        <v>22</v>
      </c>
      <c r="B419" s="19" t="s">
        <v>23</v>
      </c>
      <c r="C419" s="19" t="s">
        <v>23</v>
      </c>
      <c r="D419" s="19" t="s">
        <v>24</v>
      </c>
      <c r="E419" s="19" t="s">
        <v>25</v>
      </c>
      <c r="F419" s="19" t="s">
        <v>4228</v>
      </c>
      <c r="G419" s="19" t="s">
        <v>4229</v>
      </c>
      <c r="H419" s="20">
        <v>43730</v>
      </c>
      <c r="I419" s="20">
        <v>43830</v>
      </c>
      <c r="J419" s="19" t="s">
        <v>3074</v>
      </c>
      <c r="K419" s="19" t="s">
        <v>3075</v>
      </c>
      <c r="L419" s="19" t="s">
        <v>3076</v>
      </c>
      <c r="M419" s="21">
        <v>374.4</v>
      </c>
      <c r="N419" s="19" t="s">
        <v>30</v>
      </c>
      <c r="O419" s="21">
        <v>374.4</v>
      </c>
      <c r="P419" s="19" t="s">
        <v>30</v>
      </c>
      <c r="Q419" s="19" t="s">
        <v>31</v>
      </c>
      <c r="R419" s="19" t="s">
        <v>32</v>
      </c>
      <c r="S419" s="19" t="s">
        <v>33</v>
      </c>
      <c r="T419" s="19" t="s">
        <v>34</v>
      </c>
      <c r="U419" s="6" t="s">
        <v>35</v>
      </c>
      <c r="V419" s="6" t="s">
        <v>36</v>
      </c>
    </row>
    <row r="420" spans="1:22" x14ac:dyDescent="0.2">
      <c r="A420" s="23" t="s">
        <v>22</v>
      </c>
      <c r="B420" s="19" t="s">
        <v>23</v>
      </c>
      <c r="C420" s="19" t="s">
        <v>23</v>
      </c>
      <c r="D420" s="19" t="s">
        <v>24</v>
      </c>
      <c r="E420" s="19" t="s">
        <v>25</v>
      </c>
      <c r="F420" s="19" t="s">
        <v>4239</v>
      </c>
      <c r="G420" s="19" t="s">
        <v>4240</v>
      </c>
      <c r="H420" s="20">
        <v>43731</v>
      </c>
      <c r="I420" s="20">
        <v>44196</v>
      </c>
      <c r="J420" s="19" t="s">
        <v>3163</v>
      </c>
      <c r="K420" s="19" t="s">
        <v>3164</v>
      </c>
      <c r="L420" s="19" t="s">
        <v>3165</v>
      </c>
      <c r="M420" s="22">
        <v>9828</v>
      </c>
      <c r="N420" s="19" t="s">
        <v>30</v>
      </c>
      <c r="O420" s="22">
        <v>5896.8</v>
      </c>
      <c r="P420" s="19" t="s">
        <v>30</v>
      </c>
      <c r="Q420" s="19" t="s">
        <v>31</v>
      </c>
      <c r="R420" s="19" t="s">
        <v>32</v>
      </c>
      <c r="S420" s="19" t="s">
        <v>33</v>
      </c>
      <c r="T420" s="19" t="s">
        <v>34</v>
      </c>
      <c r="U420" s="6" t="s">
        <v>35</v>
      </c>
      <c r="V420" s="6" t="s">
        <v>36</v>
      </c>
    </row>
    <row r="421" spans="1:22" x14ac:dyDescent="0.2">
      <c r="A421" s="23" t="s">
        <v>22</v>
      </c>
      <c r="B421" s="19" t="s">
        <v>23</v>
      </c>
      <c r="C421" s="19" t="s">
        <v>23</v>
      </c>
      <c r="D421" s="19" t="s">
        <v>24</v>
      </c>
      <c r="E421" s="19" t="s">
        <v>25</v>
      </c>
      <c r="F421" s="19" t="s">
        <v>4267</v>
      </c>
      <c r="G421" s="19" t="s">
        <v>4268</v>
      </c>
      <c r="H421" s="20">
        <v>43760</v>
      </c>
      <c r="I421" s="20">
        <v>44196</v>
      </c>
      <c r="J421" s="19" t="s">
        <v>4269</v>
      </c>
      <c r="K421" s="19" t="s">
        <v>4270</v>
      </c>
      <c r="L421" s="19" t="s">
        <v>4271</v>
      </c>
      <c r="M421" s="22">
        <v>2901.6</v>
      </c>
      <c r="N421" s="19" t="s">
        <v>30</v>
      </c>
      <c r="O421" s="22">
        <v>2901.6</v>
      </c>
      <c r="P421" s="19" t="s">
        <v>30</v>
      </c>
      <c r="Q421" s="19" t="s">
        <v>31</v>
      </c>
      <c r="R421" s="19" t="s">
        <v>32</v>
      </c>
      <c r="S421" s="19" t="s">
        <v>33</v>
      </c>
      <c r="T421" s="19" t="s">
        <v>34</v>
      </c>
      <c r="U421" s="6" t="s">
        <v>35</v>
      </c>
      <c r="V421" s="6" t="s">
        <v>36</v>
      </c>
    </row>
    <row r="422" spans="1:22" x14ac:dyDescent="0.2">
      <c r="A422" s="23" t="s">
        <v>22</v>
      </c>
      <c r="B422" s="19" t="s">
        <v>23</v>
      </c>
      <c r="C422" s="19" t="s">
        <v>23</v>
      </c>
      <c r="D422" s="19" t="s">
        <v>24</v>
      </c>
      <c r="E422" s="19" t="s">
        <v>25</v>
      </c>
      <c r="F422" s="19" t="s">
        <v>5194</v>
      </c>
      <c r="G422" s="19" t="s">
        <v>2544</v>
      </c>
      <c r="H422" s="20">
        <v>43810</v>
      </c>
      <c r="I422" s="20">
        <v>44196</v>
      </c>
      <c r="J422" s="19" t="s">
        <v>847</v>
      </c>
      <c r="K422" s="19" t="s">
        <v>848</v>
      </c>
      <c r="L422" s="19" t="s">
        <v>849</v>
      </c>
      <c r="M422" s="22">
        <v>1412700.12</v>
      </c>
      <c r="N422" s="19" t="s">
        <v>30</v>
      </c>
      <c r="O422" s="22">
        <v>504853.08</v>
      </c>
      <c r="P422" s="19" t="s">
        <v>30</v>
      </c>
      <c r="Q422" s="19" t="s">
        <v>282</v>
      </c>
      <c r="R422" s="19" t="s">
        <v>2598</v>
      </c>
      <c r="S422" s="19" t="s">
        <v>32</v>
      </c>
      <c r="T422" s="19" t="s">
        <v>34</v>
      </c>
      <c r="U422" s="6" t="s">
        <v>309</v>
      </c>
      <c r="V422" s="6" t="s">
        <v>310</v>
      </c>
    </row>
    <row r="423" spans="1:22" x14ac:dyDescent="0.2">
      <c r="A423" s="23" t="s">
        <v>22</v>
      </c>
      <c r="B423" s="19" t="s">
        <v>23</v>
      </c>
      <c r="C423" s="19" t="s">
        <v>23</v>
      </c>
      <c r="D423" s="19" t="s">
        <v>24</v>
      </c>
      <c r="E423" s="19" t="s">
        <v>25</v>
      </c>
      <c r="F423" s="19" t="s">
        <v>4279</v>
      </c>
      <c r="G423" s="19" t="s">
        <v>4280</v>
      </c>
      <c r="H423" s="20">
        <v>43732</v>
      </c>
      <c r="I423" s="20">
        <v>43830</v>
      </c>
      <c r="J423" s="19" t="s">
        <v>1425</v>
      </c>
      <c r="K423" s="19" t="s">
        <v>1426</v>
      </c>
      <c r="L423" s="19" t="s">
        <v>1427</v>
      </c>
      <c r="M423" s="22">
        <v>2457</v>
      </c>
      <c r="N423" s="19" t="s">
        <v>30</v>
      </c>
      <c r="O423" s="22">
        <v>2457</v>
      </c>
      <c r="P423" s="19" t="s">
        <v>30</v>
      </c>
      <c r="Q423" s="19" t="s">
        <v>31</v>
      </c>
      <c r="R423" s="19" t="s">
        <v>32</v>
      </c>
      <c r="S423" s="19" t="s">
        <v>33</v>
      </c>
      <c r="T423" s="19" t="s">
        <v>34</v>
      </c>
      <c r="U423" s="6" t="s">
        <v>35</v>
      </c>
      <c r="V423" s="6" t="s">
        <v>36</v>
      </c>
    </row>
    <row r="424" spans="1:22" x14ac:dyDescent="0.2">
      <c r="A424" s="23" t="s">
        <v>22</v>
      </c>
      <c r="B424" s="19" t="s">
        <v>23</v>
      </c>
      <c r="C424" s="19" t="s">
        <v>23</v>
      </c>
      <c r="D424" s="19" t="s">
        <v>24</v>
      </c>
      <c r="E424" s="19" t="s">
        <v>25</v>
      </c>
      <c r="F424" s="19" t="s">
        <v>4321</v>
      </c>
      <c r="G424" s="19" t="s">
        <v>1039</v>
      </c>
      <c r="H424" s="20">
        <v>43741</v>
      </c>
      <c r="I424" s="20">
        <v>44196</v>
      </c>
      <c r="J424" s="19" t="s">
        <v>1040</v>
      </c>
      <c r="K424" s="19" t="s">
        <v>1041</v>
      </c>
      <c r="L424" s="19" t="s">
        <v>1042</v>
      </c>
      <c r="M424" s="22">
        <v>9000</v>
      </c>
      <c r="N424" s="19" t="s">
        <v>30</v>
      </c>
      <c r="O424" s="22">
        <v>3300</v>
      </c>
      <c r="P424" s="19" t="s">
        <v>30</v>
      </c>
      <c r="Q424" s="19" t="s">
        <v>31</v>
      </c>
      <c r="R424" s="19" t="s">
        <v>32</v>
      </c>
      <c r="S424" s="19" t="s">
        <v>33</v>
      </c>
      <c r="T424" s="19" t="s">
        <v>34</v>
      </c>
      <c r="U424" s="6" t="s">
        <v>35</v>
      </c>
      <c r="V424" s="6" t="s">
        <v>36</v>
      </c>
    </row>
    <row r="425" spans="1:22" x14ac:dyDescent="0.2">
      <c r="A425" s="23" t="s">
        <v>22</v>
      </c>
      <c r="B425" s="19" t="s">
        <v>23</v>
      </c>
      <c r="C425" s="19" t="s">
        <v>23</v>
      </c>
      <c r="D425" s="19" t="s">
        <v>24</v>
      </c>
      <c r="E425" s="19" t="s">
        <v>25</v>
      </c>
      <c r="F425" s="19" t="s">
        <v>4339</v>
      </c>
      <c r="G425" s="19" t="s">
        <v>1629</v>
      </c>
      <c r="H425" s="20">
        <v>43807</v>
      </c>
      <c r="I425" s="20">
        <v>44196</v>
      </c>
      <c r="J425" s="19" t="s">
        <v>4340</v>
      </c>
      <c r="K425" s="19" t="s">
        <v>4341</v>
      </c>
      <c r="L425" s="19" t="s">
        <v>4342</v>
      </c>
      <c r="M425" s="22">
        <v>2159.8200000000002</v>
      </c>
      <c r="N425" s="19" t="s">
        <v>30</v>
      </c>
      <c r="O425" s="22">
        <v>2159.8200000000002</v>
      </c>
      <c r="P425" s="19" t="s">
        <v>30</v>
      </c>
      <c r="Q425" s="19" t="s">
        <v>31</v>
      </c>
      <c r="R425" s="19" t="s">
        <v>32</v>
      </c>
      <c r="S425" s="19" t="s">
        <v>33</v>
      </c>
      <c r="T425" s="19" t="s">
        <v>34</v>
      </c>
      <c r="U425" s="6" t="s">
        <v>35</v>
      </c>
      <c r="V425" s="6" t="s">
        <v>36</v>
      </c>
    </row>
    <row r="426" spans="1:22" x14ac:dyDescent="0.2">
      <c r="A426" s="23" t="s">
        <v>22</v>
      </c>
      <c r="B426" s="19" t="s">
        <v>23</v>
      </c>
      <c r="C426" s="19" t="s">
        <v>23</v>
      </c>
      <c r="D426" s="19" t="s">
        <v>24</v>
      </c>
      <c r="E426" s="19" t="s">
        <v>25</v>
      </c>
      <c r="F426" s="19" t="s">
        <v>4350</v>
      </c>
      <c r="G426" s="19" t="s">
        <v>4351</v>
      </c>
      <c r="H426" s="20">
        <v>43745</v>
      </c>
      <c r="I426" s="20">
        <v>43830</v>
      </c>
      <c r="J426" s="19" t="s">
        <v>4352</v>
      </c>
      <c r="K426" s="19" t="s">
        <v>4353</v>
      </c>
      <c r="L426" s="19" t="s">
        <v>4354</v>
      </c>
      <c r="M426" s="21">
        <v>936</v>
      </c>
      <c r="N426" s="19" t="s">
        <v>30</v>
      </c>
      <c r="O426" s="21">
        <v>936</v>
      </c>
      <c r="P426" s="19" t="s">
        <v>30</v>
      </c>
      <c r="Q426" s="19" t="s">
        <v>31</v>
      </c>
      <c r="R426" s="19" t="s">
        <v>32</v>
      </c>
      <c r="S426" s="19" t="s">
        <v>33</v>
      </c>
      <c r="T426" s="19" t="s">
        <v>34</v>
      </c>
      <c r="U426" s="6" t="s">
        <v>35</v>
      </c>
      <c r="V426" s="6" t="s">
        <v>36</v>
      </c>
    </row>
    <row r="427" spans="1:22" x14ac:dyDescent="0.2">
      <c r="A427" s="23" t="s">
        <v>22</v>
      </c>
      <c r="B427" s="19" t="s">
        <v>23</v>
      </c>
      <c r="C427" s="19" t="s">
        <v>23</v>
      </c>
      <c r="D427" s="19" t="s">
        <v>24</v>
      </c>
      <c r="E427" s="19" t="s">
        <v>25</v>
      </c>
      <c r="F427" s="19" t="s">
        <v>4375</v>
      </c>
      <c r="G427" s="19" t="s">
        <v>4376</v>
      </c>
      <c r="H427" s="20">
        <v>43745</v>
      </c>
      <c r="I427" s="20">
        <v>44196</v>
      </c>
      <c r="J427" s="19" t="s">
        <v>1319</v>
      </c>
      <c r="K427" s="19" t="s">
        <v>1320</v>
      </c>
      <c r="L427" s="19" t="s">
        <v>1321</v>
      </c>
      <c r="M427" s="22">
        <v>14625</v>
      </c>
      <c r="N427" s="19" t="s">
        <v>30</v>
      </c>
      <c r="O427" s="21">
        <v>0</v>
      </c>
      <c r="P427" s="19" t="s">
        <v>32</v>
      </c>
      <c r="Q427" s="19" t="s">
        <v>31</v>
      </c>
      <c r="R427" s="19" t="s">
        <v>32</v>
      </c>
      <c r="S427" s="19" t="s">
        <v>33</v>
      </c>
      <c r="T427" s="19" t="s">
        <v>34</v>
      </c>
      <c r="U427" s="6" t="s">
        <v>35</v>
      </c>
      <c r="V427" s="6" t="s">
        <v>36</v>
      </c>
    </row>
    <row r="428" spans="1:22" x14ac:dyDescent="0.2">
      <c r="A428" s="23" t="s">
        <v>22</v>
      </c>
      <c r="B428" s="19" t="s">
        <v>23</v>
      </c>
      <c r="C428" s="19" t="s">
        <v>23</v>
      </c>
      <c r="D428" s="19" t="s">
        <v>24</v>
      </c>
      <c r="E428" s="19" t="s">
        <v>25</v>
      </c>
      <c r="F428" s="19" t="s">
        <v>4389</v>
      </c>
      <c r="G428" s="19" t="s">
        <v>4390</v>
      </c>
      <c r="H428" s="20">
        <v>43760</v>
      </c>
      <c r="I428" s="20">
        <v>44196</v>
      </c>
      <c r="J428" s="19" t="s">
        <v>4391</v>
      </c>
      <c r="K428" s="19" t="s">
        <v>4392</v>
      </c>
      <c r="L428" s="19" t="s">
        <v>4393</v>
      </c>
      <c r="M428" s="22">
        <v>3000</v>
      </c>
      <c r="N428" s="19" t="s">
        <v>30</v>
      </c>
      <c r="O428" s="22">
        <v>3000</v>
      </c>
      <c r="P428" s="19" t="s">
        <v>30</v>
      </c>
      <c r="Q428" s="19" t="s">
        <v>31</v>
      </c>
      <c r="R428" s="19" t="s">
        <v>32</v>
      </c>
      <c r="S428" s="19" t="s">
        <v>33</v>
      </c>
      <c r="T428" s="19" t="s">
        <v>34</v>
      </c>
      <c r="U428" s="6" t="s">
        <v>35</v>
      </c>
      <c r="V428" s="6" t="s">
        <v>36</v>
      </c>
    </row>
    <row r="429" spans="1:22" x14ac:dyDescent="0.2">
      <c r="A429" s="23" t="s">
        <v>22</v>
      </c>
      <c r="B429" s="19" t="s">
        <v>23</v>
      </c>
      <c r="C429" s="19" t="s">
        <v>23</v>
      </c>
      <c r="D429" s="19" t="s">
        <v>24</v>
      </c>
      <c r="E429" s="19" t="s">
        <v>25</v>
      </c>
      <c r="F429" s="19" t="s">
        <v>4408</v>
      </c>
      <c r="G429" s="19" t="s">
        <v>4409</v>
      </c>
      <c r="H429" s="20">
        <v>43776</v>
      </c>
      <c r="I429" s="20">
        <v>43830</v>
      </c>
      <c r="J429" s="19" t="s">
        <v>84</v>
      </c>
      <c r="K429" s="19" t="s">
        <v>85</v>
      </c>
      <c r="L429" s="19" t="s">
        <v>86</v>
      </c>
      <c r="M429" s="22">
        <v>2282</v>
      </c>
      <c r="N429" s="19" t="s">
        <v>30</v>
      </c>
      <c r="O429" s="22">
        <v>2282</v>
      </c>
      <c r="P429" s="19" t="s">
        <v>30</v>
      </c>
      <c r="Q429" s="19" t="s">
        <v>31</v>
      </c>
      <c r="R429" s="19" t="s">
        <v>32</v>
      </c>
      <c r="S429" s="19" t="s">
        <v>33</v>
      </c>
      <c r="T429" s="19" t="s">
        <v>34</v>
      </c>
      <c r="U429" s="6" t="s">
        <v>35</v>
      </c>
      <c r="V429" s="6" t="s">
        <v>36</v>
      </c>
    </row>
    <row r="430" spans="1:22" x14ac:dyDescent="0.2">
      <c r="A430" s="23" t="s">
        <v>22</v>
      </c>
      <c r="B430" s="19" t="s">
        <v>23</v>
      </c>
      <c r="C430" s="19" t="s">
        <v>23</v>
      </c>
      <c r="D430" s="19" t="s">
        <v>24</v>
      </c>
      <c r="E430" s="19" t="s">
        <v>25</v>
      </c>
      <c r="F430" s="19" t="s">
        <v>4410</v>
      </c>
      <c r="G430" s="19" t="s">
        <v>4411</v>
      </c>
      <c r="H430" s="20">
        <v>43761</v>
      </c>
      <c r="I430" s="20">
        <v>44196</v>
      </c>
      <c r="J430" s="19" t="s">
        <v>2441</v>
      </c>
      <c r="K430" s="19" t="s">
        <v>2442</v>
      </c>
      <c r="L430" s="19" t="s">
        <v>2443</v>
      </c>
      <c r="M430" s="22">
        <v>113478.3</v>
      </c>
      <c r="N430" s="19" t="s">
        <v>30</v>
      </c>
      <c r="O430" s="22">
        <v>107490.24000000001</v>
      </c>
      <c r="P430" s="19" t="s">
        <v>30</v>
      </c>
      <c r="Q430" s="19" t="s">
        <v>282</v>
      </c>
      <c r="R430" s="19" t="s">
        <v>743</v>
      </c>
      <c r="S430" s="19" t="s">
        <v>32</v>
      </c>
      <c r="T430" s="19" t="s">
        <v>34</v>
      </c>
      <c r="U430" s="6" t="s">
        <v>35</v>
      </c>
      <c r="V430" s="6" t="s">
        <v>36</v>
      </c>
    </row>
    <row r="431" spans="1:22" x14ac:dyDescent="0.2">
      <c r="A431" s="23" t="s">
        <v>22</v>
      </c>
      <c r="B431" s="19" t="s">
        <v>23</v>
      </c>
      <c r="C431" s="19" t="s">
        <v>23</v>
      </c>
      <c r="D431" s="19" t="s">
        <v>24</v>
      </c>
      <c r="E431" s="19" t="s">
        <v>25</v>
      </c>
      <c r="F431" s="19" t="s">
        <v>4419</v>
      </c>
      <c r="G431" s="19" t="s">
        <v>4420</v>
      </c>
      <c r="H431" s="20">
        <v>43814</v>
      </c>
      <c r="I431" s="20">
        <v>44196</v>
      </c>
      <c r="J431" s="19" t="s">
        <v>1166</v>
      </c>
      <c r="K431" s="19" t="s">
        <v>1167</v>
      </c>
      <c r="L431" s="19" t="s">
        <v>1168</v>
      </c>
      <c r="M431" s="21">
        <v>93.6</v>
      </c>
      <c r="N431" s="19" t="s">
        <v>30</v>
      </c>
      <c r="O431" s="21">
        <v>93.6</v>
      </c>
      <c r="P431" s="19" t="s">
        <v>30</v>
      </c>
      <c r="Q431" s="19" t="s">
        <v>31</v>
      </c>
      <c r="R431" s="19" t="s">
        <v>32</v>
      </c>
      <c r="S431" s="19" t="s">
        <v>33</v>
      </c>
      <c r="T431" s="19" t="s">
        <v>34</v>
      </c>
      <c r="U431" s="6" t="s">
        <v>35</v>
      </c>
      <c r="V431" s="6" t="s">
        <v>36</v>
      </c>
    </row>
    <row r="432" spans="1:22" x14ac:dyDescent="0.2">
      <c r="A432" s="23" t="s">
        <v>22</v>
      </c>
      <c r="B432" s="19" t="s">
        <v>23</v>
      </c>
      <c r="C432" s="19" t="s">
        <v>23</v>
      </c>
      <c r="D432" s="19" t="s">
        <v>24</v>
      </c>
      <c r="E432" s="19" t="s">
        <v>25</v>
      </c>
      <c r="F432" s="19" t="s">
        <v>4446</v>
      </c>
      <c r="G432" s="19" t="s">
        <v>747</v>
      </c>
      <c r="H432" s="20">
        <v>43766</v>
      </c>
      <c r="I432" s="20">
        <v>44196</v>
      </c>
      <c r="J432" s="19" t="s">
        <v>876</v>
      </c>
      <c r="K432" s="19" t="s">
        <v>877</v>
      </c>
      <c r="L432" s="19" t="s">
        <v>878</v>
      </c>
      <c r="M432" s="22">
        <v>6275.58</v>
      </c>
      <c r="N432" s="19" t="s">
        <v>30</v>
      </c>
      <c r="O432" s="22">
        <v>6227.29</v>
      </c>
      <c r="P432" s="19" t="s">
        <v>30</v>
      </c>
      <c r="Q432" s="19" t="s">
        <v>282</v>
      </c>
      <c r="R432" s="19" t="s">
        <v>879</v>
      </c>
      <c r="S432" s="19" t="s">
        <v>32</v>
      </c>
      <c r="T432" s="19" t="s">
        <v>34</v>
      </c>
      <c r="U432" s="6" t="s">
        <v>35</v>
      </c>
      <c r="V432" s="6" t="s">
        <v>36</v>
      </c>
    </row>
    <row r="433" spans="1:22" x14ac:dyDescent="0.2">
      <c r="A433" s="23" t="s">
        <v>22</v>
      </c>
      <c r="B433" s="19" t="s">
        <v>23</v>
      </c>
      <c r="C433" s="19" t="s">
        <v>23</v>
      </c>
      <c r="D433" s="19" t="s">
        <v>24</v>
      </c>
      <c r="E433" s="19" t="s">
        <v>25</v>
      </c>
      <c r="F433" s="19" t="s">
        <v>4447</v>
      </c>
      <c r="G433" s="19" t="s">
        <v>4448</v>
      </c>
      <c r="H433" s="20">
        <v>43766</v>
      </c>
      <c r="I433" s="20">
        <v>43830</v>
      </c>
      <c r="J433" s="19" t="s">
        <v>1425</v>
      </c>
      <c r="K433" s="19" t="s">
        <v>1426</v>
      </c>
      <c r="L433" s="19" t="s">
        <v>1427</v>
      </c>
      <c r="M433" s="21">
        <v>308.88</v>
      </c>
      <c r="N433" s="19" t="s">
        <v>30</v>
      </c>
      <c r="O433" s="21">
        <v>308.88</v>
      </c>
      <c r="P433" s="19" t="s">
        <v>30</v>
      </c>
      <c r="Q433" s="19" t="s">
        <v>31</v>
      </c>
      <c r="R433" s="19" t="s">
        <v>32</v>
      </c>
      <c r="S433" s="19" t="s">
        <v>33</v>
      </c>
      <c r="T433" s="19" t="s">
        <v>34</v>
      </c>
      <c r="U433" s="6" t="s">
        <v>35</v>
      </c>
      <c r="V433" s="6" t="s">
        <v>36</v>
      </c>
    </row>
    <row r="434" spans="1:22" x14ac:dyDescent="0.2">
      <c r="A434" s="23" t="s">
        <v>22</v>
      </c>
      <c r="B434" s="19" t="s">
        <v>23</v>
      </c>
      <c r="C434" s="19" t="s">
        <v>23</v>
      </c>
      <c r="D434" s="19" t="s">
        <v>24</v>
      </c>
      <c r="E434" s="19" t="s">
        <v>25</v>
      </c>
      <c r="F434" s="19" t="s">
        <v>4449</v>
      </c>
      <c r="G434" s="19" t="s">
        <v>772</v>
      </c>
      <c r="H434" s="20">
        <v>43333</v>
      </c>
      <c r="I434" s="20">
        <v>43987</v>
      </c>
      <c r="J434" s="19" t="s">
        <v>1990</v>
      </c>
      <c r="K434" s="19" t="s">
        <v>1991</v>
      </c>
      <c r="L434" s="19" t="s">
        <v>1992</v>
      </c>
      <c r="M434" s="22">
        <v>272381.62</v>
      </c>
      <c r="N434" s="19" t="s">
        <v>30</v>
      </c>
      <c r="O434" s="22">
        <v>256645.19</v>
      </c>
      <c r="P434" s="19" t="s">
        <v>30</v>
      </c>
      <c r="Q434" s="19" t="s">
        <v>31</v>
      </c>
      <c r="R434" s="19" t="s">
        <v>1030</v>
      </c>
      <c r="S434" s="19" t="s">
        <v>93</v>
      </c>
      <c r="T434" s="19" t="s">
        <v>34</v>
      </c>
      <c r="U434" s="6" t="s">
        <v>309</v>
      </c>
      <c r="V434" s="6" t="s">
        <v>310</v>
      </c>
    </row>
    <row r="435" spans="1:22" x14ac:dyDescent="0.2">
      <c r="A435" s="23" t="s">
        <v>22</v>
      </c>
      <c r="B435" s="19" t="s">
        <v>23</v>
      </c>
      <c r="C435" s="19" t="s">
        <v>23</v>
      </c>
      <c r="D435" s="19" t="s">
        <v>24</v>
      </c>
      <c r="E435" s="19" t="s">
        <v>25</v>
      </c>
      <c r="F435" s="19" t="s">
        <v>4461</v>
      </c>
      <c r="G435" s="19" t="s">
        <v>4462</v>
      </c>
      <c r="H435" s="20">
        <v>43766</v>
      </c>
      <c r="I435" s="20">
        <v>44085</v>
      </c>
      <c r="J435" s="19" t="s">
        <v>2158</v>
      </c>
      <c r="K435" s="19" t="s">
        <v>2159</v>
      </c>
      <c r="L435" s="19" t="s">
        <v>2160</v>
      </c>
      <c r="M435" s="21">
        <v>460.1</v>
      </c>
      <c r="N435" s="19" t="s">
        <v>30</v>
      </c>
      <c r="O435" s="21">
        <v>460.1</v>
      </c>
      <c r="P435" s="19" t="s">
        <v>30</v>
      </c>
      <c r="Q435" s="19" t="s">
        <v>282</v>
      </c>
      <c r="R435" s="19" t="s">
        <v>2161</v>
      </c>
      <c r="S435" s="19" t="s">
        <v>32</v>
      </c>
      <c r="T435" s="19" t="s">
        <v>34</v>
      </c>
      <c r="U435" s="6" t="s">
        <v>35</v>
      </c>
      <c r="V435" s="6" t="s">
        <v>36</v>
      </c>
    </row>
    <row r="436" spans="1:22" x14ac:dyDescent="0.2">
      <c r="A436" s="23" t="s">
        <v>22</v>
      </c>
      <c r="B436" s="19" t="s">
        <v>23</v>
      </c>
      <c r="C436" s="19" t="s">
        <v>23</v>
      </c>
      <c r="D436" s="19" t="s">
        <v>24</v>
      </c>
      <c r="E436" s="19" t="s">
        <v>25</v>
      </c>
      <c r="F436" s="19" t="s">
        <v>4488</v>
      </c>
      <c r="G436" s="19" t="s">
        <v>4489</v>
      </c>
      <c r="H436" s="20">
        <v>43768</v>
      </c>
      <c r="I436" s="20">
        <v>44196</v>
      </c>
      <c r="J436" s="19" t="s">
        <v>4490</v>
      </c>
      <c r="K436" s="19" t="s">
        <v>4491</v>
      </c>
      <c r="L436" s="19" t="s">
        <v>4492</v>
      </c>
      <c r="M436" s="22">
        <v>5280</v>
      </c>
      <c r="N436" s="19" t="s">
        <v>30</v>
      </c>
      <c r="O436" s="21">
        <v>0</v>
      </c>
      <c r="P436" s="19" t="s">
        <v>32</v>
      </c>
      <c r="Q436" s="19" t="s">
        <v>31</v>
      </c>
      <c r="R436" s="19" t="s">
        <v>32</v>
      </c>
      <c r="S436" s="19" t="s">
        <v>33</v>
      </c>
      <c r="T436" s="19" t="s">
        <v>34</v>
      </c>
      <c r="U436" s="6" t="s">
        <v>35</v>
      </c>
      <c r="V436" s="6" t="s">
        <v>36</v>
      </c>
    </row>
    <row r="437" spans="1:22" x14ac:dyDescent="0.2">
      <c r="A437" s="23" t="s">
        <v>22</v>
      </c>
      <c r="B437" s="19" t="s">
        <v>23</v>
      </c>
      <c r="C437" s="19" t="s">
        <v>23</v>
      </c>
      <c r="D437" s="19" t="s">
        <v>24</v>
      </c>
      <c r="E437" s="19" t="s">
        <v>25</v>
      </c>
      <c r="F437" s="19" t="s">
        <v>4515</v>
      </c>
      <c r="G437" s="19" t="s">
        <v>4516</v>
      </c>
      <c r="H437" s="20">
        <v>43768</v>
      </c>
      <c r="I437" s="20">
        <v>43830</v>
      </c>
      <c r="J437" s="19" t="s">
        <v>4517</v>
      </c>
      <c r="K437" s="19" t="s">
        <v>4518</v>
      </c>
      <c r="L437" s="19" t="s">
        <v>4519</v>
      </c>
      <c r="M437" s="22">
        <v>1079.98</v>
      </c>
      <c r="N437" s="19" t="s">
        <v>30</v>
      </c>
      <c r="O437" s="22">
        <v>1079.98</v>
      </c>
      <c r="P437" s="19" t="s">
        <v>30</v>
      </c>
      <c r="Q437" s="19" t="s">
        <v>31</v>
      </c>
      <c r="R437" s="19" t="s">
        <v>32</v>
      </c>
      <c r="S437" s="19" t="s">
        <v>33</v>
      </c>
      <c r="T437" s="19" t="s">
        <v>34</v>
      </c>
      <c r="U437" s="6" t="s">
        <v>35</v>
      </c>
      <c r="V437" s="6" t="s">
        <v>36</v>
      </c>
    </row>
    <row r="438" spans="1:22" x14ac:dyDescent="0.2">
      <c r="A438" s="23" t="s">
        <v>22</v>
      </c>
      <c r="B438" s="19" t="s">
        <v>23</v>
      </c>
      <c r="C438" s="19" t="s">
        <v>23</v>
      </c>
      <c r="D438" s="19" t="s">
        <v>24</v>
      </c>
      <c r="E438" s="19" t="s">
        <v>25</v>
      </c>
      <c r="F438" s="19" t="s">
        <v>4533</v>
      </c>
      <c r="G438" s="19" t="s">
        <v>4534</v>
      </c>
      <c r="H438" s="20">
        <v>43768</v>
      </c>
      <c r="I438" s="20">
        <v>44089</v>
      </c>
      <c r="J438" s="19" t="s">
        <v>1202</v>
      </c>
      <c r="K438" s="19" t="s">
        <v>1203</v>
      </c>
      <c r="L438" s="19" t="s">
        <v>1204</v>
      </c>
      <c r="M438" s="22">
        <v>999180.26</v>
      </c>
      <c r="N438" s="19" t="s">
        <v>30</v>
      </c>
      <c r="O438" s="22">
        <v>176557.28</v>
      </c>
      <c r="P438" s="19" t="s">
        <v>30</v>
      </c>
      <c r="Q438" s="19" t="s">
        <v>31</v>
      </c>
      <c r="R438" s="19" t="s">
        <v>4535</v>
      </c>
      <c r="S438" s="19" t="s">
        <v>136</v>
      </c>
      <c r="T438" s="19" t="s">
        <v>34</v>
      </c>
      <c r="U438" s="6" t="s">
        <v>205</v>
      </c>
      <c r="V438" s="6" t="s">
        <v>206</v>
      </c>
    </row>
    <row r="439" spans="1:22" x14ac:dyDescent="0.2">
      <c r="A439" s="23" t="s">
        <v>22</v>
      </c>
      <c r="B439" s="19" t="s">
        <v>23</v>
      </c>
      <c r="C439" s="19" t="s">
        <v>23</v>
      </c>
      <c r="D439" s="19" t="s">
        <v>24</v>
      </c>
      <c r="E439" s="19" t="s">
        <v>25</v>
      </c>
      <c r="F439" s="19" t="s">
        <v>4542</v>
      </c>
      <c r="G439" s="19" t="s">
        <v>3315</v>
      </c>
      <c r="H439" s="20">
        <v>43769</v>
      </c>
      <c r="I439" s="20">
        <v>43830</v>
      </c>
      <c r="J439" s="19" t="s">
        <v>3316</v>
      </c>
      <c r="K439" s="19" t="s">
        <v>3317</v>
      </c>
      <c r="L439" s="19" t="s">
        <v>3318</v>
      </c>
      <c r="M439" s="22">
        <v>23382.45</v>
      </c>
      <c r="N439" s="19" t="s">
        <v>30</v>
      </c>
      <c r="O439" s="22">
        <v>23181.79</v>
      </c>
      <c r="P439" s="19" t="s">
        <v>30</v>
      </c>
      <c r="Q439" s="19" t="s">
        <v>31</v>
      </c>
      <c r="R439" s="19" t="s">
        <v>32</v>
      </c>
      <c r="S439" s="19" t="s">
        <v>33</v>
      </c>
      <c r="T439" s="19" t="s">
        <v>34</v>
      </c>
      <c r="U439" s="6" t="s">
        <v>35</v>
      </c>
      <c r="V439" s="6" t="s">
        <v>36</v>
      </c>
    </row>
    <row r="440" spans="1:22" x14ac:dyDescent="0.2">
      <c r="A440" s="23" t="s">
        <v>22</v>
      </c>
      <c r="B440" s="19" t="s">
        <v>23</v>
      </c>
      <c r="C440" s="19" t="s">
        <v>23</v>
      </c>
      <c r="D440" s="19" t="s">
        <v>24</v>
      </c>
      <c r="E440" s="19" t="s">
        <v>25</v>
      </c>
      <c r="F440" s="19" t="s">
        <v>4543</v>
      </c>
      <c r="G440" s="19" t="s">
        <v>4544</v>
      </c>
      <c r="H440" s="20">
        <v>43769</v>
      </c>
      <c r="I440" s="20">
        <v>43830</v>
      </c>
      <c r="J440" s="19" t="s">
        <v>4545</v>
      </c>
      <c r="K440" s="19" t="s">
        <v>4546</v>
      </c>
      <c r="L440" s="19" t="s">
        <v>4547</v>
      </c>
      <c r="M440" s="22">
        <v>1600</v>
      </c>
      <c r="N440" s="19" t="s">
        <v>30</v>
      </c>
      <c r="O440" s="22">
        <v>1600</v>
      </c>
      <c r="P440" s="19" t="s">
        <v>30</v>
      </c>
      <c r="Q440" s="19" t="s">
        <v>31</v>
      </c>
      <c r="R440" s="19" t="s">
        <v>32</v>
      </c>
      <c r="S440" s="19" t="s">
        <v>33</v>
      </c>
      <c r="T440" s="19" t="s">
        <v>34</v>
      </c>
      <c r="U440" s="6" t="s">
        <v>35</v>
      </c>
      <c r="V440" s="6" t="s">
        <v>36</v>
      </c>
    </row>
    <row r="441" spans="1:22" x14ac:dyDescent="0.2">
      <c r="A441" s="23" t="s">
        <v>22</v>
      </c>
      <c r="B441" s="19" t="s">
        <v>23</v>
      </c>
      <c r="C441" s="19" t="s">
        <v>23</v>
      </c>
      <c r="D441" s="19" t="s">
        <v>24</v>
      </c>
      <c r="E441" s="19" t="s">
        <v>25</v>
      </c>
      <c r="F441" s="19" t="s">
        <v>4548</v>
      </c>
      <c r="G441" s="19" t="s">
        <v>4549</v>
      </c>
      <c r="H441" s="20">
        <v>43768</v>
      </c>
      <c r="I441" s="20">
        <v>44133</v>
      </c>
      <c r="J441" s="19" t="s">
        <v>1521</v>
      </c>
      <c r="K441" s="19" t="s">
        <v>1522</v>
      </c>
      <c r="L441" s="19" t="s">
        <v>1523</v>
      </c>
      <c r="M441" s="22">
        <v>27144</v>
      </c>
      <c r="N441" s="19" t="s">
        <v>30</v>
      </c>
      <c r="O441" s="21">
        <v>0</v>
      </c>
      <c r="P441" s="19" t="s">
        <v>32</v>
      </c>
      <c r="Q441" s="19" t="s">
        <v>260</v>
      </c>
      <c r="R441" s="19" t="s">
        <v>4550</v>
      </c>
      <c r="S441" s="19" t="s">
        <v>32</v>
      </c>
      <c r="T441" s="19" t="s">
        <v>34</v>
      </c>
      <c r="U441" s="6" t="s">
        <v>205</v>
      </c>
      <c r="V441" s="6" t="s">
        <v>206</v>
      </c>
    </row>
    <row r="442" spans="1:22" x14ac:dyDescent="0.2">
      <c r="A442" s="23" t="s">
        <v>22</v>
      </c>
      <c r="B442" s="19" t="s">
        <v>23</v>
      </c>
      <c r="C442" s="19" t="s">
        <v>23</v>
      </c>
      <c r="D442" s="19" t="s">
        <v>24</v>
      </c>
      <c r="E442" s="19" t="s">
        <v>25</v>
      </c>
      <c r="F442" s="19" t="s">
        <v>4551</v>
      </c>
      <c r="G442" s="19" t="s">
        <v>4549</v>
      </c>
      <c r="H442" s="20">
        <v>43768</v>
      </c>
      <c r="I442" s="20">
        <v>44133</v>
      </c>
      <c r="J442" s="19" t="s">
        <v>4552</v>
      </c>
      <c r="K442" s="19" t="s">
        <v>4553</v>
      </c>
      <c r="L442" s="19" t="s">
        <v>4554</v>
      </c>
      <c r="M442" s="22">
        <v>23751</v>
      </c>
      <c r="N442" s="19" t="s">
        <v>30</v>
      </c>
      <c r="O442" s="21">
        <v>0</v>
      </c>
      <c r="P442" s="19" t="s">
        <v>32</v>
      </c>
      <c r="Q442" s="19" t="s">
        <v>260</v>
      </c>
      <c r="R442" s="19" t="s">
        <v>4550</v>
      </c>
      <c r="S442" s="19" t="s">
        <v>32</v>
      </c>
      <c r="T442" s="19" t="s">
        <v>34</v>
      </c>
      <c r="U442" s="6" t="s">
        <v>205</v>
      </c>
      <c r="V442" s="6" t="s">
        <v>206</v>
      </c>
    </row>
    <row r="443" spans="1:22" x14ac:dyDescent="0.2">
      <c r="A443" s="23" t="s">
        <v>22</v>
      </c>
      <c r="B443" s="19" t="s">
        <v>23</v>
      </c>
      <c r="C443" s="19" t="s">
        <v>23</v>
      </c>
      <c r="D443" s="19" t="s">
        <v>24</v>
      </c>
      <c r="E443" s="19" t="s">
        <v>25</v>
      </c>
      <c r="F443" s="19" t="s">
        <v>4557</v>
      </c>
      <c r="G443" s="19" t="s">
        <v>4549</v>
      </c>
      <c r="H443" s="20">
        <v>43768</v>
      </c>
      <c r="I443" s="20">
        <v>44133</v>
      </c>
      <c r="J443" s="19" t="s">
        <v>2042</v>
      </c>
      <c r="K443" s="19" t="s">
        <v>2043</v>
      </c>
      <c r="L443" s="19" t="s">
        <v>2044</v>
      </c>
      <c r="M443" s="22">
        <v>23751</v>
      </c>
      <c r="N443" s="19" t="s">
        <v>30</v>
      </c>
      <c r="O443" s="21">
        <v>0</v>
      </c>
      <c r="P443" s="19" t="s">
        <v>32</v>
      </c>
      <c r="Q443" s="19" t="s">
        <v>260</v>
      </c>
      <c r="R443" s="19" t="s">
        <v>4550</v>
      </c>
      <c r="S443" s="19" t="s">
        <v>32</v>
      </c>
      <c r="T443" s="19" t="s">
        <v>34</v>
      </c>
      <c r="U443" s="6" t="s">
        <v>205</v>
      </c>
      <c r="V443" s="6" t="s">
        <v>206</v>
      </c>
    </row>
    <row r="444" spans="1:22" x14ac:dyDescent="0.2">
      <c r="A444" s="23" t="s">
        <v>22</v>
      </c>
      <c r="B444" s="19" t="s">
        <v>23</v>
      </c>
      <c r="C444" s="19" t="s">
        <v>23</v>
      </c>
      <c r="D444" s="19" t="s">
        <v>24</v>
      </c>
      <c r="E444" s="19" t="s">
        <v>25</v>
      </c>
      <c r="F444" s="19" t="s">
        <v>2389</v>
      </c>
      <c r="G444" s="19" t="s">
        <v>2236</v>
      </c>
      <c r="H444" s="20">
        <v>43573</v>
      </c>
      <c r="I444" s="20">
        <v>44196</v>
      </c>
      <c r="J444" s="19" t="s">
        <v>1319</v>
      </c>
      <c r="K444" s="19" t="s">
        <v>1320</v>
      </c>
      <c r="L444" s="19" t="s">
        <v>1321</v>
      </c>
      <c r="M444" s="22">
        <v>36921.69</v>
      </c>
      <c r="N444" s="19" t="s">
        <v>30</v>
      </c>
      <c r="O444" s="21">
        <v>0</v>
      </c>
      <c r="P444" s="19" t="s">
        <v>32</v>
      </c>
      <c r="Q444" s="19" t="s">
        <v>282</v>
      </c>
      <c r="R444" s="19" t="s">
        <v>743</v>
      </c>
      <c r="S444" s="19" t="s">
        <v>32</v>
      </c>
      <c r="T444" s="19" t="s">
        <v>34</v>
      </c>
      <c r="U444" s="6" t="s">
        <v>35</v>
      </c>
      <c r="V444" s="6" t="s">
        <v>36</v>
      </c>
    </row>
    <row r="445" spans="1:22" x14ac:dyDescent="0.2">
      <c r="A445" s="23" t="s">
        <v>22</v>
      </c>
      <c r="B445" s="19" t="s">
        <v>23</v>
      </c>
      <c r="C445" s="19" t="s">
        <v>23</v>
      </c>
      <c r="D445" s="19" t="s">
        <v>24</v>
      </c>
      <c r="E445" s="19" t="s">
        <v>25</v>
      </c>
      <c r="F445" s="19" t="s">
        <v>4581</v>
      </c>
      <c r="G445" s="19" t="s">
        <v>4582</v>
      </c>
      <c r="H445" s="20">
        <v>43772</v>
      </c>
      <c r="I445" s="20">
        <v>44196</v>
      </c>
      <c r="J445" s="19" t="s">
        <v>4583</v>
      </c>
      <c r="K445" s="19" t="s">
        <v>4584</v>
      </c>
      <c r="L445" s="19" t="s">
        <v>4585</v>
      </c>
      <c r="M445" s="22">
        <v>7455</v>
      </c>
      <c r="N445" s="19" t="s">
        <v>30</v>
      </c>
      <c r="O445" s="22">
        <v>7455</v>
      </c>
      <c r="P445" s="19" t="s">
        <v>30</v>
      </c>
      <c r="Q445" s="19" t="s">
        <v>31</v>
      </c>
      <c r="R445" s="19" t="s">
        <v>32</v>
      </c>
      <c r="S445" s="19" t="s">
        <v>33</v>
      </c>
      <c r="T445" s="19" t="s">
        <v>34</v>
      </c>
      <c r="U445" s="6" t="s">
        <v>35</v>
      </c>
      <c r="V445" s="6" t="s">
        <v>36</v>
      </c>
    </row>
    <row r="446" spans="1:22" x14ac:dyDescent="0.2">
      <c r="A446" s="23" t="s">
        <v>22</v>
      </c>
      <c r="B446" s="19" t="s">
        <v>23</v>
      </c>
      <c r="C446" s="19" t="s">
        <v>23</v>
      </c>
      <c r="D446" s="19" t="s">
        <v>24</v>
      </c>
      <c r="E446" s="19" t="s">
        <v>25</v>
      </c>
      <c r="F446" s="19" t="s">
        <v>4595</v>
      </c>
      <c r="G446" s="19" t="s">
        <v>4596</v>
      </c>
      <c r="H446" s="20">
        <v>43772</v>
      </c>
      <c r="I446" s="20">
        <v>44196</v>
      </c>
      <c r="J446" s="19" t="s">
        <v>702</v>
      </c>
      <c r="K446" s="19" t="s">
        <v>703</v>
      </c>
      <c r="L446" s="19" t="s">
        <v>704</v>
      </c>
      <c r="M446" s="21">
        <v>700.83</v>
      </c>
      <c r="N446" s="19" t="s">
        <v>30</v>
      </c>
      <c r="O446" s="21">
        <v>700.83</v>
      </c>
      <c r="P446" s="19" t="s">
        <v>30</v>
      </c>
      <c r="Q446" s="19" t="s">
        <v>31</v>
      </c>
      <c r="R446" s="19" t="s">
        <v>32</v>
      </c>
      <c r="S446" s="19" t="s">
        <v>33</v>
      </c>
      <c r="T446" s="19" t="s">
        <v>34</v>
      </c>
      <c r="U446" s="6" t="s">
        <v>35</v>
      </c>
      <c r="V446" s="6" t="s">
        <v>36</v>
      </c>
    </row>
    <row r="447" spans="1:22" x14ac:dyDescent="0.2">
      <c r="A447" s="23" t="s">
        <v>22</v>
      </c>
      <c r="B447" s="19" t="s">
        <v>23</v>
      </c>
      <c r="C447" s="19" t="s">
        <v>23</v>
      </c>
      <c r="D447" s="19" t="s">
        <v>24</v>
      </c>
      <c r="E447" s="19" t="s">
        <v>25</v>
      </c>
      <c r="F447" s="19" t="s">
        <v>8124</v>
      </c>
      <c r="G447" s="19" t="s">
        <v>8123</v>
      </c>
      <c r="H447" s="20">
        <v>43849</v>
      </c>
      <c r="I447" s="20">
        <v>44196</v>
      </c>
      <c r="J447" s="19" t="s">
        <v>933</v>
      </c>
      <c r="K447" s="19" t="s">
        <v>934</v>
      </c>
      <c r="L447" s="19" t="s">
        <v>935</v>
      </c>
      <c r="M447" s="22">
        <v>1755</v>
      </c>
      <c r="N447" s="19" t="s">
        <v>30</v>
      </c>
      <c r="O447" s="21">
        <v>0</v>
      </c>
      <c r="P447" s="19" t="s">
        <v>32</v>
      </c>
      <c r="Q447" s="19" t="s">
        <v>31</v>
      </c>
      <c r="R447" s="19" t="s">
        <v>32</v>
      </c>
      <c r="S447" s="19" t="s">
        <v>33</v>
      </c>
      <c r="T447" s="19" t="s">
        <v>34</v>
      </c>
      <c r="U447" s="6" t="s">
        <v>35</v>
      </c>
      <c r="V447" s="6" t="s">
        <v>36</v>
      </c>
    </row>
    <row r="448" spans="1:22" x14ac:dyDescent="0.2">
      <c r="A448" s="23" t="s">
        <v>22</v>
      </c>
      <c r="B448" s="19" t="s">
        <v>23</v>
      </c>
      <c r="C448" s="19" t="s">
        <v>23</v>
      </c>
      <c r="D448" s="19" t="s">
        <v>24</v>
      </c>
      <c r="E448" s="19" t="s">
        <v>25</v>
      </c>
      <c r="F448" s="19" t="s">
        <v>4611</v>
      </c>
      <c r="G448" s="19" t="s">
        <v>4612</v>
      </c>
      <c r="H448" s="20">
        <v>43501</v>
      </c>
      <c r="I448" s="20">
        <v>43830</v>
      </c>
      <c r="J448" s="19" t="s">
        <v>4613</v>
      </c>
      <c r="K448" s="19" t="s">
        <v>4614</v>
      </c>
      <c r="L448" s="19" t="s">
        <v>4615</v>
      </c>
      <c r="M448" s="22">
        <v>51355.28</v>
      </c>
      <c r="N448" s="19" t="s">
        <v>30</v>
      </c>
      <c r="O448" s="22">
        <v>38483.75</v>
      </c>
      <c r="P448" s="19" t="s">
        <v>30</v>
      </c>
      <c r="Q448" s="19" t="s">
        <v>31</v>
      </c>
      <c r="R448" s="19" t="s">
        <v>32</v>
      </c>
      <c r="S448" s="19" t="s">
        <v>33</v>
      </c>
      <c r="T448" s="19" t="s">
        <v>34</v>
      </c>
      <c r="U448" s="6" t="s">
        <v>35</v>
      </c>
      <c r="V448" s="6" t="s">
        <v>36</v>
      </c>
    </row>
    <row r="449" spans="1:22" x14ac:dyDescent="0.2">
      <c r="A449" s="23" t="s">
        <v>22</v>
      </c>
      <c r="B449" s="19" t="s">
        <v>23</v>
      </c>
      <c r="C449" s="19" t="s">
        <v>23</v>
      </c>
      <c r="D449" s="19" t="s">
        <v>24</v>
      </c>
      <c r="E449" s="19" t="s">
        <v>25</v>
      </c>
      <c r="F449" s="19" t="s">
        <v>4618</v>
      </c>
      <c r="G449" s="19" t="s">
        <v>4619</v>
      </c>
      <c r="H449" s="20">
        <v>43774</v>
      </c>
      <c r="I449" s="20">
        <v>43830</v>
      </c>
      <c r="J449" s="19" t="s">
        <v>2122</v>
      </c>
      <c r="K449" s="19" t="s">
        <v>2123</v>
      </c>
      <c r="L449" s="19" t="s">
        <v>2124</v>
      </c>
      <c r="M449" s="21">
        <v>702</v>
      </c>
      <c r="N449" s="19" t="s">
        <v>30</v>
      </c>
      <c r="O449" s="21">
        <v>126.36</v>
      </c>
      <c r="P449" s="19" t="s">
        <v>30</v>
      </c>
      <c r="Q449" s="19" t="s">
        <v>31</v>
      </c>
      <c r="R449" s="19" t="s">
        <v>32</v>
      </c>
      <c r="S449" s="19" t="s">
        <v>33</v>
      </c>
      <c r="T449" s="19" t="s">
        <v>34</v>
      </c>
      <c r="U449" s="6" t="s">
        <v>35</v>
      </c>
      <c r="V449" s="6" t="s">
        <v>36</v>
      </c>
    </row>
    <row r="450" spans="1:22" x14ac:dyDescent="0.2">
      <c r="A450" s="23" t="s">
        <v>22</v>
      </c>
      <c r="B450" s="19" t="s">
        <v>23</v>
      </c>
      <c r="C450" s="19" t="s">
        <v>23</v>
      </c>
      <c r="D450" s="19" t="s">
        <v>24</v>
      </c>
      <c r="E450" s="19" t="s">
        <v>25</v>
      </c>
      <c r="F450" s="19" t="s">
        <v>4621</v>
      </c>
      <c r="G450" s="19" t="s">
        <v>118</v>
      </c>
      <c r="H450" s="20">
        <v>43774</v>
      </c>
      <c r="I450" s="20">
        <v>43830</v>
      </c>
      <c r="J450" s="19" t="s">
        <v>4622</v>
      </c>
      <c r="K450" s="19" t="s">
        <v>4623</v>
      </c>
      <c r="L450" s="19" t="s">
        <v>4624</v>
      </c>
      <c r="M450" s="21">
        <v>600</v>
      </c>
      <c r="N450" s="19" t="s">
        <v>30</v>
      </c>
      <c r="O450" s="21">
        <v>600</v>
      </c>
      <c r="P450" s="19" t="s">
        <v>30</v>
      </c>
      <c r="Q450" s="19" t="s">
        <v>31</v>
      </c>
      <c r="R450" s="19" t="s">
        <v>32</v>
      </c>
      <c r="S450" s="19" t="s">
        <v>33</v>
      </c>
      <c r="T450" s="19" t="s">
        <v>34</v>
      </c>
      <c r="U450" s="6" t="s">
        <v>35</v>
      </c>
      <c r="V450" s="6" t="s">
        <v>36</v>
      </c>
    </row>
    <row r="451" spans="1:22" x14ac:dyDescent="0.2">
      <c r="A451" s="23" t="s">
        <v>22</v>
      </c>
      <c r="B451" s="19" t="s">
        <v>23</v>
      </c>
      <c r="C451" s="19" t="s">
        <v>23</v>
      </c>
      <c r="D451" s="19" t="s">
        <v>24</v>
      </c>
      <c r="E451" s="19" t="s">
        <v>25</v>
      </c>
      <c r="F451" s="19" t="s">
        <v>4640</v>
      </c>
      <c r="G451" s="19" t="s">
        <v>4641</v>
      </c>
      <c r="H451" s="20">
        <v>43776</v>
      </c>
      <c r="I451" s="20">
        <v>44196</v>
      </c>
      <c r="J451" s="19" t="s">
        <v>1058</v>
      </c>
      <c r="K451" s="19" t="s">
        <v>1059</v>
      </c>
      <c r="L451" s="19" t="s">
        <v>1060</v>
      </c>
      <c r="M451" s="22">
        <v>62600.85</v>
      </c>
      <c r="N451" s="19" t="s">
        <v>30</v>
      </c>
      <c r="O451" s="22">
        <v>3915.83</v>
      </c>
      <c r="P451" s="19" t="s">
        <v>30</v>
      </c>
      <c r="Q451" s="19" t="s">
        <v>282</v>
      </c>
      <c r="R451" s="19" t="s">
        <v>1061</v>
      </c>
      <c r="S451" s="19" t="s">
        <v>32</v>
      </c>
      <c r="T451" s="19" t="s">
        <v>34</v>
      </c>
      <c r="U451" s="6" t="s">
        <v>35</v>
      </c>
      <c r="V451" s="6" t="s">
        <v>36</v>
      </c>
    </row>
    <row r="452" spans="1:22" x14ac:dyDescent="0.2">
      <c r="A452" s="23" t="s">
        <v>22</v>
      </c>
      <c r="B452" s="19" t="s">
        <v>23</v>
      </c>
      <c r="C452" s="19" t="s">
        <v>23</v>
      </c>
      <c r="D452" s="19" t="s">
        <v>24</v>
      </c>
      <c r="E452" s="19" t="s">
        <v>25</v>
      </c>
      <c r="F452" s="19" t="s">
        <v>4645</v>
      </c>
      <c r="G452" s="19" t="s">
        <v>4646</v>
      </c>
      <c r="H452" s="20">
        <v>43776</v>
      </c>
      <c r="I452" s="20">
        <v>44196</v>
      </c>
      <c r="J452" s="19" t="s">
        <v>4647</v>
      </c>
      <c r="K452" s="19" t="s">
        <v>4648</v>
      </c>
      <c r="L452" s="19" t="s">
        <v>4649</v>
      </c>
      <c r="M452" s="22">
        <v>4914</v>
      </c>
      <c r="N452" s="19" t="s">
        <v>30</v>
      </c>
      <c r="O452" s="22">
        <v>4914</v>
      </c>
      <c r="P452" s="19" t="s">
        <v>30</v>
      </c>
      <c r="Q452" s="19" t="s">
        <v>31</v>
      </c>
      <c r="R452" s="19" t="s">
        <v>32</v>
      </c>
      <c r="S452" s="19" t="s">
        <v>33</v>
      </c>
      <c r="T452" s="19" t="s">
        <v>34</v>
      </c>
      <c r="U452" s="6" t="s">
        <v>35</v>
      </c>
      <c r="V452" s="6" t="s">
        <v>36</v>
      </c>
    </row>
    <row r="453" spans="1:22" x14ac:dyDescent="0.2">
      <c r="A453" s="23" t="s">
        <v>22</v>
      </c>
      <c r="B453" s="19" t="s">
        <v>23</v>
      </c>
      <c r="C453" s="19" t="s">
        <v>23</v>
      </c>
      <c r="D453" s="19" t="s">
        <v>24</v>
      </c>
      <c r="E453" s="19" t="s">
        <v>25</v>
      </c>
      <c r="F453" s="19" t="s">
        <v>4669</v>
      </c>
      <c r="G453" s="19" t="s">
        <v>4670</v>
      </c>
      <c r="H453" s="20">
        <v>43780</v>
      </c>
      <c r="I453" s="20">
        <v>44196</v>
      </c>
      <c r="J453" s="19" t="s">
        <v>4440</v>
      </c>
      <c r="K453" s="19" t="s">
        <v>4441</v>
      </c>
      <c r="L453" s="19" t="s">
        <v>4442</v>
      </c>
      <c r="M453" s="22">
        <v>3569.77</v>
      </c>
      <c r="N453" s="19" t="s">
        <v>30</v>
      </c>
      <c r="O453" s="22">
        <v>3569.76</v>
      </c>
      <c r="P453" s="19" t="s">
        <v>30</v>
      </c>
      <c r="Q453" s="19" t="s">
        <v>31</v>
      </c>
      <c r="R453" s="19" t="s">
        <v>32</v>
      </c>
      <c r="S453" s="19" t="s">
        <v>33</v>
      </c>
      <c r="T453" s="19" t="s">
        <v>34</v>
      </c>
      <c r="U453" s="6" t="s">
        <v>35</v>
      </c>
      <c r="V453" s="6" t="s">
        <v>36</v>
      </c>
    </row>
    <row r="454" spans="1:22" x14ac:dyDescent="0.2">
      <c r="A454" s="23" t="s">
        <v>22</v>
      </c>
      <c r="B454" s="19" t="s">
        <v>23</v>
      </c>
      <c r="C454" s="19" t="s">
        <v>23</v>
      </c>
      <c r="D454" s="19" t="s">
        <v>24</v>
      </c>
      <c r="E454" s="19" t="s">
        <v>25</v>
      </c>
      <c r="F454" s="19" t="s">
        <v>4708</v>
      </c>
      <c r="G454" s="19" t="s">
        <v>4709</v>
      </c>
      <c r="H454" s="20">
        <v>43780</v>
      </c>
      <c r="I454" s="20">
        <v>44196</v>
      </c>
      <c r="J454" s="19" t="s">
        <v>67</v>
      </c>
      <c r="K454" s="19" t="s">
        <v>68</v>
      </c>
      <c r="L454" s="19" t="s">
        <v>69</v>
      </c>
      <c r="M454" s="21">
        <v>374.4</v>
      </c>
      <c r="N454" s="19" t="s">
        <v>30</v>
      </c>
      <c r="O454" s="21">
        <v>374.4</v>
      </c>
      <c r="P454" s="19" t="s">
        <v>30</v>
      </c>
      <c r="Q454" s="19" t="s">
        <v>31</v>
      </c>
      <c r="R454" s="19" t="s">
        <v>32</v>
      </c>
      <c r="S454" s="19" t="s">
        <v>33</v>
      </c>
      <c r="T454" s="19" t="s">
        <v>34</v>
      </c>
      <c r="U454" s="6" t="s">
        <v>35</v>
      </c>
      <c r="V454" s="6" t="s">
        <v>36</v>
      </c>
    </row>
    <row r="455" spans="1:22" x14ac:dyDescent="0.2">
      <c r="A455" s="23" t="s">
        <v>22</v>
      </c>
      <c r="B455" s="19" t="s">
        <v>23</v>
      </c>
      <c r="C455" s="19" t="s">
        <v>23</v>
      </c>
      <c r="D455" s="19" t="s">
        <v>24</v>
      </c>
      <c r="E455" s="19" t="s">
        <v>25</v>
      </c>
      <c r="F455" s="19" t="s">
        <v>4713</v>
      </c>
      <c r="G455" s="19" t="s">
        <v>4714</v>
      </c>
      <c r="H455" s="20">
        <v>43781</v>
      </c>
      <c r="I455" s="20">
        <v>43830</v>
      </c>
      <c r="J455" s="19" t="s">
        <v>4715</v>
      </c>
      <c r="K455" s="19" t="s">
        <v>4716</v>
      </c>
      <c r="L455" s="19" t="s">
        <v>4717</v>
      </c>
      <c r="M455" s="21">
        <v>600</v>
      </c>
      <c r="N455" s="19" t="s">
        <v>30</v>
      </c>
      <c r="O455" s="21">
        <v>600</v>
      </c>
      <c r="P455" s="19" t="s">
        <v>30</v>
      </c>
      <c r="Q455" s="19" t="s">
        <v>31</v>
      </c>
      <c r="R455" s="19" t="s">
        <v>32</v>
      </c>
      <c r="S455" s="19" t="s">
        <v>33</v>
      </c>
      <c r="T455" s="19" t="s">
        <v>34</v>
      </c>
      <c r="U455" s="6" t="s">
        <v>35</v>
      </c>
      <c r="V455" s="6" t="s">
        <v>36</v>
      </c>
    </row>
    <row r="456" spans="1:22" x14ac:dyDescent="0.2">
      <c r="A456" s="23" t="s">
        <v>22</v>
      </c>
      <c r="B456" s="19" t="s">
        <v>23</v>
      </c>
      <c r="C456" s="19" t="s">
        <v>23</v>
      </c>
      <c r="D456" s="19" t="s">
        <v>24</v>
      </c>
      <c r="E456" s="19" t="s">
        <v>25</v>
      </c>
      <c r="F456" s="19" t="s">
        <v>4718</v>
      </c>
      <c r="G456" s="19" t="s">
        <v>2712</v>
      </c>
      <c r="H456" s="20">
        <v>43781</v>
      </c>
      <c r="I456" s="20">
        <v>44196</v>
      </c>
      <c r="J456" s="19" t="s">
        <v>4719</v>
      </c>
      <c r="K456" s="19" t="s">
        <v>4720</v>
      </c>
      <c r="L456" s="19" t="s">
        <v>4721</v>
      </c>
      <c r="M456" s="22">
        <v>5000</v>
      </c>
      <c r="N456" s="19" t="s">
        <v>30</v>
      </c>
      <c r="O456" s="21">
        <v>0</v>
      </c>
      <c r="P456" s="19" t="s">
        <v>32</v>
      </c>
      <c r="Q456" s="19" t="s">
        <v>31</v>
      </c>
      <c r="R456" s="19" t="s">
        <v>32</v>
      </c>
      <c r="S456" s="19" t="s">
        <v>33</v>
      </c>
      <c r="T456" s="19" t="s">
        <v>34</v>
      </c>
      <c r="U456" s="6" t="s">
        <v>35</v>
      </c>
      <c r="V456" s="6" t="s">
        <v>36</v>
      </c>
    </row>
    <row r="457" spans="1:22" x14ac:dyDescent="0.2">
      <c r="A457" s="23" t="s">
        <v>22</v>
      </c>
      <c r="B457" s="19" t="s">
        <v>23</v>
      </c>
      <c r="C457" s="19" t="s">
        <v>23</v>
      </c>
      <c r="D457" s="19" t="s">
        <v>24</v>
      </c>
      <c r="E457" s="19" t="s">
        <v>25</v>
      </c>
      <c r="F457" s="19" t="s">
        <v>4743</v>
      </c>
      <c r="G457" s="19" t="s">
        <v>1954</v>
      </c>
      <c r="H457" s="20">
        <v>43782</v>
      </c>
      <c r="I457" s="20">
        <v>43830</v>
      </c>
      <c r="J457" s="19" t="s">
        <v>1425</v>
      </c>
      <c r="K457" s="19" t="s">
        <v>1426</v>
      </c>
      <c r="L457" s="19" t="s">
        <v>1427</v>
      </c>
      <c r="M457" s="21">
        <v>117</v>
      </c>
      <c r="N457" s="19" t="s">
        <v>30</v>
      </c>
      <c r="O457" s="21">
        <v>117</v>
      </c>
      <c r="P457" s="19" t="s">
        <v>30</v>
      </c>
      <c r="Q457" s="19" t="s">
        <v>31</v>
      </c>
      <c r="R457" s="19" t="s">
        <v>32</v>
      </c>
      <c r="S457" s="19" t="s">
        <v>33</v>
      </c>
      <c r="T457" s="19" t="s">
        <v>34</v>
      </c>
      <c r="U457" s="6" t="s">
        <v>35</v>
      </c>
      <c r="V457" s="6" t="s">
        <v>36</v>
      </c>
    </row>
    <row r="458" spans="1:22" x14ac:dyDescent="0.2">
      <c r="A458" s="23" t="s">
        <v>22</v>
      </c>
      <c r="B458" s="19" t="s">
        <v>23</v>
      </c>
      <c r="C458" s="19" t="s">
        <v>23</v>
      </c>
      <c r="D458" s="19" t="s">
        <v>24</v>
      </c>
      <c r="E458" s="19" t="s">
        <v>25</v>
      </c>
      <c r="F458" s="19" t="s">
        <v>4780</v>
      </c>
      <c r="G458" s="19" t="s">
        <v>4781</v>
      </c>
      <c r="H458" s="20">
        <v>43783</v>
      </c>
      <c r="I458" s="20">
        <v>44012</v>
      </c>
      <c r="J458" s="19" t="s">
        <v>1159</v>
      </c>
      <c r="K458" s="19" t="s">
        <v>1160</v>
      </c>
      <c r="L458" s="19" t="s">
        <v>1161</v>
      </c>
      <c r="M458" s="22">
        <v>15692.63</v>
      </c>
      <c r="N458" s="19" t="s">
        <v>30</v>
      </c>
      <c r="O458" s="22">
        <v>11841.99</v>
      </c>
      <c r="P458" s="19" t="s">
        <v>30</v>
      </c>
      <c r="Q458" s="19" t="s">
        <v>31</v>
      </c>
      <c r="R458" s="19" t="s">
        <v>1734</v>
      </c>
      <c r="S458" s="19" t="s">
        <v>136</v>
      </c>
      <c r="T458" s="19" t="s">
        <v>34</v>
      </c>
      <c r="U458" s="6" t="s">
        <v>309</v>
      </c>
      <c r="V458" s="6" t="s">
        <v>310</v>
      </c>
    </row>
    <row r="459" spans="1:22" x14ac:dyDescent="0.2">
      <c r="A459" s="23" t="s">
        <v>22</v>
      </c>
      <c r="B459" s="19" t="s">
        <v>23</v>
      </c>
      <c r="C459" s="19" t="s">
        <v>23</v>
      </c>
      <c r="D459" s="19" t="s">
        <v>24</v>
      </c>
      <c r="E459" s="19" t="s">
        <v>25</v>
      </c>
      <c r="F459" s="19" t="s">
        <v>4810</v>
      </c>
      <c r="G459" s="19" t="s">
        <v>1629</v>
      </c>
      <c r="H459" s="20">
        <v>43787</v>
      </c>
      <c r="I459" s="20">
        <v>43830</v>
      </c>
      <c r="J459" s="19" t="s">
        <v>4811</v>
      </c>
      <c r="K459" s="19" t="s">
        <v>4812</v>
      </c>
      <c r="L459" s="19" t="s">
        <v>4813</v>
      </c>
      <c r="M459" s="22">
        <v>1139.93</v>
      </c>
      <c r="N459" s="19" t="s">
        <v>30</v>
      </c>
      <c r="O459" s="22">
        <v>1139.93</v>
      </c>
      <c r="P459" s="19" t="s">
        <v>30</v>
      </c>
      <c r="Q459" s="19" t="s">
        <v>31</v>
      </c>
      <c r="R459" s="19" t="s">
        <v>32</v>
      </c>
      <c r="S459" s="19" t="s">
        <v>33</v>
      </c>
      <c r="T459" s="19" t="s">
        <v>34</v>
      </c>
      <c r="U459" s="6" t="s">
        <v>35</v>
      </c>
      <c r="V459" s="6" t="s">
        <v>36</v>
      </c>
    </row>
    <row r="460" spans="1:22" x14ac:dyDescent="0.2">
      <c r="A460" s="23" t="s">
        <v>22</v>
      </c>
      <c r="B460" s="19" t="s">
        <v>23</v>
      </c>
      <c r="C460" s="19" t="s">
        <v>23</v>
      </c>
      <c r="D460" s="19" t="s">
        <v>24</v>
      </c>
      <c r="E460" s="19" t="s">
        <v>25</v>
      </c>
      <c r="F460" s="19" t="s">
        <v>4824</v>
      </c>
      <c r="G460" s="19" t="s">
        <v>4825</v>
      </c>
      <c r="H460" s="20">
        <v>43788</v>
      </c>
      <c r="I460" s="20">
        <v>44093</v>
      </c>
      <c r="J460" s="19" t="s">
        <v>84</v>
      </c>
      <c r="K460" s="19" t="s">
        <v>85</v>
      </c>
      <c r="L460" s="19" t="s">
        <v>86</v>
      </c>
      <c r="M460" s="22">
        <v>5000</v>
      </c>
      <c r="N460" s="19" t="s">
        <v>30</v>
      </c>
      <c r="O460" s="22">
        <v>5000</v>
      </c>
      <c r="P460" s="19" t="s">
        <v>30</v>
      </c>
      <c r="Q460" s="19" t="s">
        <v>31</v>
      </c>
      <c r="R460" s="19" t="s">
        <v>32</v>
      </c>
      <c r="S460" s="19" t="s">
        <v>33</v>
      </c>
      <c r="T460" s="19" t="s">
        <v>34</v>
      </c>
      <c r="U460" s="6" t="s">
        <v>35</v>
      </c>
      <c r="V460" s="6" t="s">
        <v>36</v>
      </c>
    </row>
    <row r="461" spans="1:22" x14ac:dyDescent="0.2">
      <c r="A461" s="23" t="s">
        <v>22</v>
      </c>
      <c r="B461" s="19" t="s">
        <v>23</v>
      </c>
      <c r="C461" s="19" t="s">
        <v>23</v>
      </c>
      <c r="D461" s="19" t="s">
        <v>24</v>
      </c>
      <c r="E461" s="19" t="s">
        <v>25</v>
      </c>
      <c r="F461" s="19" t="s">
        <v>4842</v>
      </c>
      <c r="G461" s="19" t="s">
        <v>4843</v>
      </c>
      <c r="H461" s="20">
        <v>43794</v>
      </c>
      <c r="I461" s="20">
        <v>44196</v>
      </c>
      <c r="J461" s="19" t="s">
        <v>4844</v>
      </c>
      <c r="K461" s="19" t="s">
        <v>4845</v>
      </c>
      <c r="L461" s="19" t="s">
        <v>4846</v>
      </c>
      <c r="M461" s="22">
        <v>7549.78</v>
      </c>
      <c r="N461" s="19" t="s">
        <v>30</v>
      </c>
      <c r="O461" s="22">
        <v>3202.17</v>
      </c>
      <c r="P461" s="19" t="s">
        <v>30</v>
      </c>
      <c r="Q461" s="19" t="s">
        <v>31</v>
      </c>
      <c r="R461" s="19" t="s">
        <v>32</v>
      </c>
      <c r="S461" s="19" t="s">
        <v>33</v>
      </c>
      <c r="T461" s="19" t="s">
        <v>34</v>
      </c>
      <c r="U461" s="6" t="s">
        <v>35</v>
      </c>
      <c r="V461" s="6" t="s">
        <v>36</v>
      </c>
    </row>
    <row r="462" spans="1:22" x14ac:dyDescent="0.2">
      <c r="A462" s="23" t="s">
        <v>22</v>
      </c>
      <c r="B462" s="19" t="s">
        <v>23</v>
      </c>
      <c r="C462" s="19" t="s">
        <v>23</v>
      </c>
      <c r="D462" s="19" t="s">
        <v>24</v>
      </c>
      <c r="E462" s="19" t="s">
        <v>25</v>
      </c>
      <c r="F462" s="19" t="s">
        <v>4861</v>
      </c>
      <c r="G462" s="19" t="s">
        <v>4862</v>
      </c>
      <c r="H462" s="20">
        <v>43789</v>
      </c>
      <c r="I462" s="20">
        <v>44196</v>
      </c>
      <c r="J462" s="19" t="s">
        <v>1822</v>
      </c>
      <c r="K462" s="19" t="s">
        <v>1823</v>
      </c>
      <c r="L462" s="19" t="s">
        <v>1824</v>
      </c>
      <c r="M462" s="21">
        <v>869.99</v>
      </c>
      <c r="N462" s="19" t="s">
        <v>30</v>
      </c>
      <c r="O462" s="21">
        <v>579.99</v>
      </c>
      <c r="P462" s="19" t="s">
        <v>30</v>
      </c>
      <c r="Q462" s="19" t="s">
        <v>31</v>
      </c>
      <c r="R462" s="19" t="s">
        <v>32</v>
      </c>
      <c r="S462" s="19" t="s">
        <v>33</v>
      </c>
      <c r="T462" s="19" t="s">
        <v>34</v>
      </c>
      <c r="U462" s="6" t="s">
        <v>35</v>
      </c>
      <c r="V462" s="6" t="s">
        <v>36</v>
      </c>
    </row>
    <row r="463" spans="1:22" x14ac:dyDescent="0.2">
      <c r="A463" s="23" t="s">
        <v>22</v>
      </c>
      <c r="B463" s="19" t="s">
        <v>23</v>
      </c>
      <c r="C463" s="19" t="s">
        <v>23</v>
      </c>
      <c r="D463" s="19" t="s">
        <v>24</v>
      </c>
      <c r="E463" s="19" t="s">
        <v>25</v>
      </c>
      <c r="F463" s="19" t="s">
        <v>4885</v>
      </c>
      <c r="G463" s="19" t="s">
        <v>4249</v>
      </c>
      <c r="H463" s="20">
        <v>43793</v>
      </c>
      <c r="I463" s="20">
        <v>44196</v>
      </c>
      <c r="J463" s="19" t="s">
        <v>876</v>
      </c>
      <c r="K463" s="19" t="s">
        <v>877</v>
      </c>
      <c r="L463" s="19" t="s">
        <v>878</v>
      </c>
      <c r="M463" s="22">
        <v>1275.3</v>
      </c>
      <c r="N463" s="19" t="s">
        <v>30</v>
      </c>
      <c r="O463" s="22">
        <v>1275.3</v>
      </c>
      <c r="P463" s="19" t="s">
        <v>30</v>
      </c>
      <c r="Q463" s="19" t="s">
        <v>31</v>
      </c>
      <c r="R463" s="19" t="s">
        <v>32</v>
      </c>
      <c r="S463" s="19" t="s">
        <v>33</v>
      </c>
      <c r="T463" s="19" t="s">
        <v>34</v>
      </c>
      <c r="U463" s="6" t="s">
        <v>35</v>
      </c>
      <c r="V463" s="6" t="s">
        <v>36</v>
      </c>
    </row>
    <row r="464" spans="1:22" x14ac:dyDescent="0.2">
      <c r="A464" s="23" t="s">
        <v>22</v>
      </c>
      <c r="B464" s="19" t="s">
        <v>23</v>
      </c>
      <c r="C464" s="19" t="s">
        <v>23</v>
      </c>
      <c r="D464" s="19" t="s">
        <v>24</v>
      </c>
      <c r="E464" s="19" t="s">
        <v>25</v>
      </c>
      <c r="F464" s="19" t="s">
        <v>4900</v>
      </c>
      <c r="G464" s="19" t="s">
        <v>4901</v>
      </c>
      <c r="H464" s="20">
        <v>43793</v>
      </c>
      <c r="I464" s="20">
        <v>44196</v>
      </c>
      <c r="J464" s="19" t="s">
        <v>4902</v>
      </c>
      <c r="K464" s="19" t="s">
        <v>4903</v>
      </c>
      <c r="L464" s="19" t="s">
        <v>4904</v>
      </c>
      <c r="M464" s="22">
        <v>2047.5</v>
      </c>
      <c r="N464" s="19" t="s">
        <v>30</v>
      </c>
      <c r="O464" s="22">
        <v>2047.5</v>
      </c>
      <c r="P464" s="19" t="s">
        <v>30</v>
      </c>
      <c r="Q464" s="19" t="s">
        <v>31</v>
      </c>
      <c r="R464" s="19" t="s">
        <v>32</v>
      </c>
      <c r="S464" s="19" t="s">
        <v>33</v>
      </c>
      <c r="T464" s="19" t="s">
        <v>34</v>
      </c>
      <c r="U464" s="6" t="s">
        <v>35</v>
      </c>
      <c r="V464" s="6" t="s">
        <v>36</v>
      </c>
    </row>
    <row r="465" spans="1:22" x14ac:dyDescent="0.2">
      <c r="A465" s="23" t="s">
        <v>22</v>
      </c>
      <c r="B465" s="19" t="s">
        <v>23</v>
      </c>
      <c r="C465" s="19" t="s">
        <v>23</v>
      </c>
      <c r="D465" s="19" t="s">
        <v>24</v>
      </c>
      <c r="E465" s="19" t="s">
        <v>25</v>
      </c>
      <c r="F465" s="19" t="s">
        <v>4911</v>
      </c>
      <c r="G465" s="19" t="s">
        <v>4912</v>
      </c>
      <c r="H465" s="20">
        <v>43818</v>
      </c>
      <c r="I465" s="20">
        <v>43830</v>
      </c>
      <c r="J465" s="19" t="s">
        <v>4913</v>
      </c>
      <c r="K465" s="19" t="s">
        <v>4914</v>
      </c>
      <c r="L465" s="19" t="s">
        <v>4915</v>
      </c>
      <c r="M465" s="22">
        <v>174213</v>
      </c>
      <c r="N465" s="19" t="s">
        <v>30</v>
      </c>
      <c r="O465" s="22">
        <v>81783</v>
      </c>
      <c r="P465" s="19" t="s">
        <v>30</v>
      </c>
      <c r="Q465" s="19" t="s">
        <v>282</v>
      </c>
      <c r="R465" s="19" t="s">
        <v>4916</v>
      </c>
      <c r="S465" s="19" t="s">
        <v>32</v>
      </c>
      <c r="T465" s="19" t="s">
        <v>34</v>
      </c>
      <c r="U465" s="6" t="s">
        <v>35</v>
      </c>
      <c r="V465" s="6" t="s">
        <v>36</v>
      </c>
    </row>
    <row r="466" spans="1:22" x14ac:dyDescent="0.2">
      <c r="A466" s="23" t="s">
        <v>22</v>
      </c>
      <c r="B466" s="19" t="s">
        <v>23</v>
      </c>
      <c r="C466" s="19" t="s">
        <v>23</v>
      </c>
      <c r="D466" s="19" t="s">
        <v>24</v>
      </c>
      <c r="E466" s="19" t="s">
        <v>25</v>
      </c>
      <c r="F466" s="19" t="s">
        <v>4929</v>
      </c>
      <c r="G466" s="19" t="s">
        <v>4930</v>
      </c>
      <c r="H466" s="20">
        <v>43794</v>
      </c>
      <c r="I466" s="20">
        <v>44196</v>
      </c>
      <c r="J466" s="19" t="s">
        <v>4931</v>
      </c>
      <c r="K466" s="19" t="s">
        <v>4932</v>
      </c>
      <c r="L466" s="19" t="s">
        <v>4933</v>
      </c>
      <c r="M466" s="22">
        <v>2340</v>
      </c>
      <c r="N466" s="19" t="s">
        <v>30</v>
      </c>
      <c r="O466" s="21">
        <v>0</v>
      </c>
      <c r="P466" s="19" t="s">
        <v>30</v>
      </c>
      <c r="Q466" s="19" t="s">
        <v>31</v>
      </c>
      <c r="R466" s="19" t="s">
        <v>32</v>
      </c>
      <c r="S466" s="19" t="s">
        <v>33</v>
      </c>
      <c r="T466" s="19" t="s">
        <v>34</v>
      </c>
      <c r="U466" s="6" t="s">
        <v>35</v>
      </c>
      <c r="V466" s="6" t="s">
        <v>36</v>
      </c>
    </row>
    <row r="467" spans="1:22" x14ac:dyDescent="0.2">
      <c r="A467" s="23" t="s">
        <v>22</v>
      </c>
      <c r="B467" s="19" t="s">
        <v>23</v>
      </c>
      <c r="C467" s="19" t="s">
        <v>23</v>
      </c>
      <c r="D467" s="19" t="s">
        <v>24</v>
      </c>
      <c r="E467" s="19" t="s">
        <v>25</v>
      </c>
      <c r="F467" s="19" t="s">
        <v>4940</v>
      </c>
      <c r="G467" s="19" t="s">
        <v>4941</v>
      </c>
      <c r="H467" s="20">
        <v>43794</v>
      </c>
      <c r="I467" s="20">
        <v>44196</v>
      </c>
      <c r="J467" s="19" t="s">
        <v>4844</v>
      </c>
      <c r="K467" s="19" t="s">
        <v>4845</v>
      </c>
      <c r="L467" s="19" t="s">
        <v>4846</v>
      </c>
      <c r="M467" s="22">
        <v>6544.98</v>
      </c>
      <c r="N467" s="19" t="s">
        <v>30</v>
      </c>
      <c r="O467" s="22">
        <v>2707.38</v>
      </c>
      <c r="P467" s="19" t="s">
        <v>30</v>
      </c>
      <c r="Q467" s="19" t="s">
        <v>31</v>
      </c>
      <c r="R467" s="19" t="s">
        <v>32</v>
      </c>
      <c r="S467" s="19" t="s">
        <v>33</v>
      </c>
      <c r="T467" s="19" t="s">
        <v>34</v>
      </c>
      <c r="U467" s="6" t="s">
        <v>35</v>
      </c>
      <c r="V467" s="6" t="s">
        <v>36</v>
      </c>
    </row>
    <row r="468" spans="1:22" x14ac:dyDescent="0.2">
      <c r="A468" s="23" t="s">
        <v>22</v>
      </c>
      <c r="B468" s="19" t="s">
        <v>23</v>
      </c>
      <c r="C468" s="19" t="s">
        <v>23</v>
      </c>
      <c r="D468" s="19" t="s">
        <v>24</v>
      </c>
      <c r="E468" s="19" t="s">
        <v>25</v>
      </c>
      <c r="F468" s="19" t="s">
        <v>4945</v>
      </c>
      <c r="G468" s="19" t="s">
        <v>4946</v>
      </c>
      <c r="H468" s="20">
        <v>43780</v>
      </c>
      <c r="I468" s="20">
        <v>43799</v>
      </c>
      <c r="J468" s="19" t="s">
        <v>1072</v>
      </c>
      <c r="K468" s="19" t="s">
        <v>1073</v>
      </c>
      <c r="L468" s="19" t="s">
        <v>1074</v>
      </c>
      <c r="M468" s="22">
        <v>34182.25</v>
      </c>
      <c r="N468" s="19" t="s">
        <v>30</v>
      </c>
      <c r="O468" s="22">
        <v>32675.29</v>
      </c>
      <c r="P468" s="19" t="s">
        <v>30</v>
      </c>
      <c r="Q468" s="19" t="s">
        <v>31</v>
      </c>
      <c r="R468" s="19" t="s">
        <v>1075</v>
      </c>
      <c r="S468" s="19" t="s">
        <v>1076</v>
      </c>
      <c r="T468" s="19" t="s">
        <v>34</v>
      </c>
      <c r="U468" s="6" t="s">
        <v>309</v>
      </c>
      <c r="V468" s="6" t="s">
        <v>310</v>
      </c>
    </row>
    <row r="469" spans="1:22" x14ac:dyDescent="0.2">
      <c r="A469" s="23" t="s">
        <v>22</v>
      </c>
      <c r="B469" s="19" t="s">
        <v>23</v>
      </c>
      <c r="C469" s="19" t="s">
        <v>23</v>
      </c>
      <c r="D469" s="19" t="s">
        <v>24</v>
      </c>
      <c r="E469" s="19" t="s">
        <v>25</v>
      </c>
      <c r="F469" s="19" t="s">
        <v>4951</v>
      </c>
      <c r="G469" s="19" t="s">
        <v>4946</v>
      </c>
      <c r="H469" s="20">
        <v>43782</v>
      </c>
      <c r="I469" s="20">
        <v>43799</v>
      </c>
      <c r="J469" s="19" t="s">
        <v>1033</v>
      </c>
      <c r="K469" s="19" t="s">
        <v>1034</v>
      </c>
      <c r="L469" s="19" t="s">
        <v>1035</v>
      </c>
      <c r="M469" s="22">
        <v>7573.81</v>
      </c>
      <c r="N469" s="19" t="s">
        <v>30</v>
      </c>
      <c r="O469" s="22">
        <v>6292.62</v>
      </c>
      <c r="P469" s="19" t="s">
        <v>30</v>
      </c>
      <c r="Q469" s="19" t="s">
        <v>31</v>
      </c>
      <c r="R469" s="19" t="s">
        <v>32</v>
      </c>
      <c r="S469" s="19" t="s">
        <v>33</v>
      </c>
      <c r="T469" s="19" t="s">
        <v>34</v>
      </c>
      <c r="U469" s="6" t="s">
        <v>309</v>
      </c>
      <c r="V469" s="6" t="s">
        <v>310</v>
      </c>
    </row>
    <row r="470" spans="1:22" x14ac:dyDescent="0.2">
      <c r="A470" s="23" t="s">
        <v>22</v>
      </c>
      <c r="B470" s="19" t="s">
        <v>23</v>
      </c>
      <c r="C470" s="19" t="s">
        <v>23</v>
      </c>
      <c r="D470" s="19" t="s">
        <v>24</v>
      </c>
      <c r="E470" s="19" t="s">
        <v>25</v>
      </c>
      <c r="F470" s="19" t="s">
        <v>4952</v>
      </c>
      <c r="G470" s="19" t="s">
        <v>4953</v>
      </c>
      <c r="H470" s="20">
        <v>43795</v>
      </c>
      <c r="I470" s="20">
        <v>44196</v>
      </c>
      <c r="J470" s="19" t="s">
        <v>158</v>
      </c>
      <c r="K470" s="19" t="s">
        <v>159</v>
      </c>
      <c r="L470" s="19" t="s">
        <v>160</v>
      </c>
      <c r="M470" s="22">
        <v>5662.8</v>
      </c>
      <c r="N470" s="19" t="s">
        <v>30</v>
      </c>
      <c r="O470" s="22">
        <v>5662.8</v>
      </c>
      <c r="P470" s="19" t="s">
        <v>30</v>
      </c>
      <c r="Q470" s="19" t="s">
        <v>31</v>
      </c>
      <c r="R470" s="19" t="s">
        <v>32</v>
      </c>
      <c r="S470" s="19" t="s">
        <v>33</v>
      </c>
      <c r="T470" s="19" t="s">
        <v>34</v>
      </c>
      <c r="U470" s="6" t="s">
        <v>35</v>
      </c>
      <c r="V470" s="6" t="s">
        <v>36</v>
      </c>
    </row>
    <row r="471" spans="1:22" x14ac:dyDescent="0.2">
      <c r="A471" s="23" t="s">
        <v>22</v>
      </c>
      <c r="B471" s="19" t="s">
        <v>23</v>
      </c>
      <c r="C471" s="19" t="s">
        <v>23</v>
      </c>
      <c r="D471" s="19" t="s">
        <v>24</v>
      </c>
      <c r="E471" s="19" t="s">
        <v>25</v>
      </c>
      <c r="F471" s="19" t="s">
        <v>4966</v>
      </c>
      <c r="G471" s="19" t="s">
        <v>4075</v>
      </c>
      <c r="H471" s="20">
        <v>43795</v>
      </c>
      <c r="I471" s="20">
        <v>44196</v>
      </c>
      <c r="J471" s="19" t="s">
        <v>4967</v>
      </c>
      <c r="K471" s="19" t="s">
        <v>4968</v>
      </c>
      <c r="L471" s="19" t="s">
        <v>4969</v>
      </c>
      <c r="M471" s="22">
        <v>4500</v>
      </c>
      <c r="N471" s="19" t="s">
        <v>30</v>
      </c>
      <c r="O471" s="22">
        <v>4500</v>
      </c>
      <c r="P471" s="19" t="s">
        <v>30</v>
      </c>
      <c r="Q471" s="19" t="s">
        <v>31</v>
      </c>
      <c r="R471" s="19" t="s">
        <v>32</v>
      </c>
      <c r="S471" s="19" t="s">
        <v>33</v>
      </c>
      <c r="T471" s="19" t="s">
        <v>34</v>
      </c>
      <c r="U471" s="6" t="s">
        <v>35</v>
      </c>
      <c r="V471" s="6" t="s">
        <v>36</v>
      </c>
    </row>
    <row r="472" spans="1:22" x14ac:dyDescent="0.2">
      <c r="A472" s="23" t="s">
        <v>22</v>
      </c>
      <c r="B472" s="19" t="s">
        <v>23</v>
      </c>
      <c r="C472" s="19" t="s">
        <v>23</v>
      </c>
      <c r="D472" s="19" t="s">
        <v>24</v>
      </c>
      <c r="E472" s="19" t="s">
        <v>25</v>
      </c>
      <c r="F472" s="19" t="s">
        <v>4982</v>
      </c>
      <c r="G472" s="19" t="s">
        <v>4983</v>
      </c>
      <c r="H472" s="20">
        <v>43794</v>
      </c>
      <c r="I472" s="20">
        <v>44196</v>
      </c>
      <c r="J472" s="19" t="s">
        <v>2158</v>
      </c>
      <c r="K472" s="19" t="s">
        <v>2159</v>
      </c>
      <c r="L472" s="19" t="s">
        <v>2160</v>
      </c>
      <c r="M472" s="21">
        <v>958.82</v>
      </c>
      <c r="N472" s="19" t="s">
        <v>30</v>
      </c>
      <c r="O472" s="21">
        <v>958.82</v>
      </c>
      <c r="P472" s="19" t="s">
        <v>30</v>
      </c>
      <c r="Q472" s="19" t="s">
        <v>282</v>
      </c>
      <c r="R472" s="19" t="s">
        <v>2161</v>
      </c>
      <c r="S472" s="19" t="s">
        <v>32</v>
      </c>
      <c r="T472" s="19" t="s">
        <v>34</v>
      </c>
      <c r="U472" s="6" t="s">
        <v>35</v>
      </c>
      <c r="V472" s="6" t="s">
        <v>36</v>
      </c>
    </row>
    <row r="473" spans="1:22" x14ac:dyDescent="0.2">
      <c r="A473" s="23" t="s">
        <v>22</v>
      </c>
      <c r="B473" s="19" t="s">
        <v>23</v>
      </c>
      <c r="C473" s="19" t="s">
        <v>23</v>
      </c>
      <c r="D473" s="19" t="s">
        <v>24</v>
      </c>
      <c r="E473" s="19" t="s">
        <v>25</v>
      </c>
      <c r="F473" s="19" t="s">
        <v>4999</v>
      </c>
      <c r="G473" s="19" t="s">
        <v>5000</v>
      </c>
      <c r="H473" s="20">
        <v>43797</v>
      </c>
      <c r="I473" s="20">
        <v>44196</v>
      </c>
      <c r="J473" s="19" t="s">
        <v>5001</v>
      </c>
      <c r="K473" s="19" t="s">
        <v>5002</v>
      </c>
      <c r="L473" s="19" t="s">
        <v>5003</v>
      </c>
      <c r="M473" s="22">
        <v>1150</v>
      </c>
      <c r="N473" s="19" t="s">
        <v>30</v>
      </c>
      <c r="O473" s="22">
        <v>1150</v>
      </c>
      <c r="P473" s="19" t="s">
        <v>30</v>
      </c>
      <c r="Q473" s="19" t="s">
        <v>31</v>
      </c>
      <c r="R473" s="19" t="s">
        <v>32</v>
      </c>
      <c r="S473" s="19" t="s">
        <v>33</v>
      </c>
      <c r="T473" s="19" t="s">
        <v>34</v>
      </c>
      <c r="U473" s="6" t="s">
        <v>35</v>
      </c>
      <c r="V473" s="6" t="s">
        <v>36</v>
      </c>
    </row>
    <row r="474" spans="1:22" x14ac:dyDescent="0.2">
      <c r="A474" s="23" t="s">
        <v>22</v>
      </c>
      <c r="B474" s="19" t="s">
        <v>23</v>
      </c>
      <c r="C474" s="19" t="s">
        <v>23</v>
      </c>
      <c r="D474" s="19" t="s">
        <v>24</v>
      </c>
      <c r="E474" s="19" t="s">
        <v>25</v>
      </c>
      <c r="F474" s="19" t="s">
        <v>5005</v>
      </c>
      <c r="G474" s="19" t="s">
        <v>4249</v>
      </c>
      <c r="H474" s="20">
        <v>43797</v>
      </c>
      <c r="I474" s="20">
        <v>44196</v>
      </c>
      <c r="J474" s="19" t="s">
        <v>876</v>
      </c>
      <c r="K474" s="19" t="s">
        <v>877</v>
      </c>
      <c r="L474" s="19" t="s">
        <v>878</v>
      </c>
      <c r="M474" s="22">
        <v>2380.9499999999998</v>
      </c>
      <c r="N474" s="19" t="s">
        <v>30</v>
      </c>
      <c r="O474" s="22">
        <v>2380.9499999999998</v>
      </c>
      <c r="P474" s="19" t="s">
        <v>30</v>
      </c>
      <c r="Q474" s="19" t="s">
        <v>31</v>
      </c>
      <c r="R474" s="19" t="s">
        <v>32</v>
      </c>
      <c r="S474" s="19" t="s">
        <v>33</v>
      </c>
      <c r="T474" s="19" t="s">
        <v>34</v>
      </c>
      <c r="U474" s="6" t="s">
        <v>35</v>
      </c>
      <c r="V474" s="6" t="s">
        <v>36</v>
      </c>
    </row>
    <row r="475" spans="1:22" x14ac:dyDescent="0.2">
      <c r="A475" s="23" t="s">
        <v>22</v>
      </c>
      <c r="B475" s="19" t="s">
        <v>23</v>
      </c>
      <c r="C475" s="19" t="s">
        <v>23</v>
      </c>
      <c r="D475" s="19" t="s">
        <v>24</v>
      </c>
      <c r="E475" s="19" t="s">
        <v>25</v>
      </c>
      <c r="F475" s="19" t="s">
        <v>5006</v>
      </c>
      <c r="G475" s="19" t="s">
        <v>5007</v>
      </c>
      <c r="H475" s="20">
        <v>43800</v>
      </c>
      <c r="I475" s="20">
        <v>44196</v>
      </c>
      <c r="J475" s="19" t="s">
        <v>702</v>
      </c>
      <c r="K475" s="19" t="s">
        <v>703</v>
      </c>
      <c r="L475" s="19" t="s">
        <v>704</v>
      </c>
      <c r="M475" s="22">
        <v>1265.94</v>
      </c>
      <c r="N475" s="19" t="s">
        <v>30</v>
      </c>
      <c r="O475" s="22">
        <v>1265.94</v>
      </c>
      <c r="P475" s="19" t="s">
        <v>30</v>
      </c>
      <c r="Q475" s="19" t="s">
        <v>31</v>
      </c>
      <c r="R475" s="19" t="s">
        <v>32</v>
      </c>
      <c r="S475" s="19" t="s">
        <v>33</v>
      </c>
      <c r="T475" s="19" t="s">
        <v>34</v>
      </c>
      <c r="U475" s="6" t="s">
        <v>35</v>
      </c>
      <c r="V475" s="6" t="s">
        <v>36</v>
      </c>
    </row>
    <row r="476" spans="1:22" x14ac:dyDescent="0.2">
      <c r="A476" s="23" t="s">
        <v>22</v>
      </c>
      <c r="B476" s="19" t="s">
        <v>23</v>
      </c>
      <c r="C476" s="19" t="s">
        <v>23</v>
      </c>
      <c r="D476" s="19" t="s">
        <v>24</v>
      </c>
      <c r="E476" s="19" t="s">
        <v>25</v>
      </c>
      <c r="F476" s="19" t="s">
        <v>5018</v>
      </c>
      <c r="G476" s="19" t="s">
        <v>5019</v>
      </c>
      <c r="H476" s="20">
        <v>43801</v>
      </c>
      <c r="I476" s="20">
        <v>43845</v>
      </c>
      <c r="J476" s="19" t="s">
        <v>3248</v>
      </c>
      <c r="K476" s="19" t="s">
        <v>3249</v>
      </c>
      <c r="L476" s="19" t="s">
        <v>3049</v>
      </c>
      <c r="M476" s="22">
        <v>9478.99</v>
      </c>
      <c r="N476" s="19" t="s">
        <v>30</v>
      </c>
      <c r="O476" s="22">
        <v>9150.42</v>
      </c>
      <c r="P476" s="19" t="s">
        <v>30</v>
      </c>
      <c r="Q476" s="19" t="s">
        <v>31</v>
      </c>
      <c r="R476" s="19" t="s">
        <v>32</v>
      </c>
      <c r="S476" s="19" t="s">
        <v>33</v>
      </c>
      <c r="T476" s="19" t="s">
        <v>34</v>
      </c>
      <c r="U476" s="6" t="s">
        <v>35</v>
      </c>
      <c r="V476" s="6" t="s">
        <v>36</v>
      </c>
    </row>
    <row r="477" spans="1:22" x14ac:dyDescent="0.2">
      <c r="A477" s="23" t="s">
        <v>22</v>
      </c>
      <c r="B477" s="19" t="s">
        <v>23</v>
      </c>
      <c r="C477" s="19" t="s">
        <v>23</v>
      </c>
      <c r="D477" s="19" t="s">
        <v>24</v>
      </c>
      <c r="E477" s="19" t="s">
        <v>25</v>
      </c>
      <c r="F477" s="19" t="s">
        <v>5034</v>
      </c>
      <c r="G477" s="19" t="s">
        <v>5035</v>
      </c>
      <c r="H477" s="20">
        <v>43801</v>
      </c>
      <c r="I477" s="20">
        <v>44196</v>
      </c>
      <c r="J477" s="19" t="s">
        <v>5036</v>
      </c>
      <c r="K477" s="19" t="s">
        <v>5037</v>
      </c>
      <c r="L477" s="19" t="s">
        <v>5038</v>
      </c>
      <c r="M477" s="22">
        <v>5940.18</v>
      </c>
      <c r="N477" s="19" t="s">
        <v>30</v>
      </c>
      <c r="O477" s="22">
        <v>4180.41</v>
      </c>
      <c r="P477" s="19" t="s">
        <v>30</v>
      </c>
      <c r="Q477" s="19" t="s">
        <v>31</v>
      </c>
      <c r="R477" s="19" t="s">
        <v>32</v>
      </c>
      <c r="S477" s="19" t="s">
        <v>33</v>
      </c>
      <c r="T477" s="19" t="s">
        <v>34</v>
      </c>
      <c r="U477" s="6" t="s">
        <v>35</v>
      </c>
      <c r="V477" s="6" t="s">
        <v>36</v>
      </c>
    </row>
    <row r="478" spans="1:22" x14ac:dyDescent="0.2">
      <c r="A478" s="23" t="s">
        <v>22</v>
      </c>
      <c r="B478" s="19" t="s">
        <v>23</v>
      </c>
      <c r="C478" s="19" t="s">
        <v>23</v>
      </c>
      <c r="D478" s="19" t="s">
        <v>24</v>
      </c>
      <c r="E478" s="19" t="s">
        <v>25</v>
      </c>
      <c r="F478" s="19" t="s">
        <v>5039</v>
      </c>
      <c r="G478" s="19" t="s">
        <v>5040</v>
      </c>
      <c r="H478" s="20">
        <v>43801</v>
      </c>
      <c r="I478" s="20">
        <v>44196</v>
      </c>
      <c r="J478" s="19" t="s">
        <v>3426</v>
      </c>
      <c r="K478" s="19" t="s">
        <v>3427</v>
      </c>
      <c r="L478" s="19" t="s">
        <v>3428</v>
      </c>
      <c r="M478" s="22">
        <v>4954.7700000000004</v>
      </c>
      <c r="N478" s="19" t="s">
        <v>30</v>
      </c>
      <c r="O478" s="21">
        <v>0</v>
      </c>
      <c r="P478" s="19" t="s">
        <v>32</v>
      </c>
      <c r="Q478" s="19" t="s">
        <v>31</v>
      </c>
      <c r="R478" s="19" t="s">
        <v>32</v>
      </c>
      <c r="S478" s="19" t="s">
        <v>33</v>
      </c>
      <c r="T478" s="19" t="s">
        <v>34</v>
      </c>
      <c r="U478" s="6" t="s">
        <v>35</v>
      </c>
      <c r="V478" s="6" t="s">
        <v>36</v>
      </c>
    </row>
    <row r="479" spans="1:22" x14ac:dyDescent="0.2">
      <c r="A479" s="23" t="s">
        <v>22</v>
      </c>
      <c r="B479" s="19" t="s">
        <v>23</v>
      </c>
      <c r="C479" s="19" t="s">
        <v>23</v>
      </c>
      <c r="D479" s="19" t="s">
        <v>24</v>
      </c>
      <c r="E479" s="19" t="s">
        <v>25</v>
      </c>
      <c r="F479" s="19" t="s">
        <v>5042</v>
      </c>
      <c r="G479" s="19" t="s">
        <v>1629</v>
      </c>
      <c r="H479" s="20">
        <v>43801</v>
      </c>
      <c r="I479" s="20">
        <v>44196</v>
      </c>
      <c r="J479" s="19" t="s">
        <v>5036</v>
      </c>
      <c r="K479" s="19" t="s">
        <v>5037</v>
      </c>
      <c r="L479" s="19" t="s">
        <v>5038</v>
      </c>
      <c r="M479" s="22">
        <v>1064</v>
      </c>
      <c r="N479" s="19" t="s">
        <v>30</v>
      </c>
      <c r="O479" s="21">
        <v>989.52</v>
      </c>
      <c r="P479" s="19" t="s">
        <v>30</v>
      </c>
      <c r="Q479" s="19" t="s">
        <v>31</v>
      </c>
      <c r="R479" s="19" t="s">
        <v>32</v>
      </c>
      <c r="S479" s="19" t="s">
        <v>33</v>
      </c>
      <c r="T479" s="19" t="s">
        <v>34</v>
      </c>
      <c r="U479" s="6" t="s">
        <v>35</v>
      </c>
      <c r="V479" s="6" t="s">
        <v>36</v>
      </c>
    </row>
    <row r="480" spans="1:22" x14ac:dyDescent="0.2">
      <c r="A480" s="23" t="s">
        <v>22</v>
      </c>
      <c r="B480" s="19" t="s">
        <v>23</v>
      </c>
      <c r="C480" s="19" t="s">
        <v>23</v>
      </c>
      <c r="D480" s="19" t="s">
        <v>24</v>
      </c>
      <c r="E480" s="19" t="s">
        <v>25</v>
      </c>
      <c r="F480" s="19" t="s">
        <v>5043</v>
      </c>
      <c r="G480" s="19" t="s">
        <v>5044</v>
      </c>
      <c r="H480" s="20">
        <v>43802</v>
      </c>
      <c r="I480" s="20">
        <v>44196</v>
      </c>
      <c r="J480" s="19" t="s">
        <v>4440</v>
      </c>
      <c r="K480" s="19" t="s">
        <v>4441</v>
      </c>
      <c r="L480" s="19" t="s">
        <v>4442</v>
      </c>
      <c r="M480" s="22">
        <v>9633.31</v>
      </c>
      <c r="N480" s="19" t="s">
        <v>30</v>
      </c>
      <c r="O480" s="21">
        <v>0</v>
      </c>
      <c r="P480" s="19" t="s">
        <v>32</v>
      </c>
      <c r="Q480" s="19" t="s">
        <v>31</v>
      </c>
      <c r="R480" s="19" t="s">
        <v>32</v>
      </c>
      <c r="S480" s="19" t="s">
        <v>33</v>
      </c>
      <c r="T480" s="19" t="s">
        <v>34</v>
      </c>
      <c r="U480" s="6" t="s">
        <v>35</v>
      </c>
      <c r="V480" s="6" t="s">
        <v>36</v>
      </c>
    </row>
    <row r="481" spans="1:22" x14ac:dyDescent="0.2">
      <c r="A481" s="23" t="s">
        <v>22</v>
      </c>
      <c r="B481" s="19" t="s">
        <v>23</v>
      </c>
      <c r="C481" s="19" t="s">
        <v>23</v>
      </c>
      <c r="D481" s="19" t="s">
        <v>24</v>
      </c>
      <c r="E481" s="19" t="s">
        <v>25</v>
      </c>
      <c r="F481" s="19" t="s">
        <v>5104</v>
      </c>
      <c r="G481" s="19" t="s">
        <v>5105</v>
      </c>
      <c r="H481" s="20">
        <v>43803</v>
      </c>
      <c r="I481" s="20">
        <v>44196</v>
      </c>
      <c r="J481" s="19" t="s">
        <v>5106</v>
      </c>
      <c r="K481" s="19" t="s">
        <v>5107</v>
      </c>
      <c r="L481" s="19" t="s">
        <v>5108</v>
      </c>
      <c r="M481" s="21">
        <v>292.5</v>
      </c>
      <c r="N481" s="19" t="s">
        <v>30</v>
      </c>
      <c r="O481" s="21">
        <v>292.5</v>
      </c>
      <c r="P481" s="19" t="s">
        <v>30</v>
      </c>
      <c r="Q481" s="19" t="s">
        <v>31</v>
      </c>
      <c r="R481" s="19" t="s">
        <v>32</v>
      </c>
      <c r="S481" s="19" t="s">
        <v>33</v>
      </c>
      <c r="T481" s="19" t="s">
        <v>34</v>
      </c>
      <c r="U481" s="6" t="s">
        <v>35</v>
      </c>
      <c r="V481" s="6" t="s">
        <v>36</v>
      </c>
    </row>
    <row r="482" spans="1:22" x14ac:dyDescent="0.2">
      <c r="A482" s="23" t="s">
        <v>22</v>
      </c>
      <c r="B482" s="19" t="s">
        <v>23</v>
      </c>
      <c r="C482" s="19" t="s">
        <v>23</v>
      </c>
      <c r="D482" s="19" t="s">
        <v>24</v>
      </c>
      <c r="E482" s="19" t="s">
        <v>25</v>
      </c>
      <c r="F482" s="19" t="s">
        <v>5124</v>
      </c>
      <c r="G482" s="19" t="s">
        <v>5125</v>
      </c>
      <c r="H482" s="20">
        <v>43800</v>
      </c>
      <c r="I482" s="20">
        <v>44089</v>
      </c>
      <c r="J482" s="19" t="s">
        <v>1091</v>
      </c>
      <c r="K482" s="19" t="s">
        <v>1092</v>
      </c>
      <c r="L482" s="19" t="s">
        <v>1093</v>
      </c>
      <c r="M482" s="22">
        <v>999179.34</v>
      </c>
      <c r="N482" s="19" t="s">
        <v>30</v>
      </c>
      <c r="O482" s="22">
        <v>46441.98</v>
      </c>
      <c r="P482" s="19" t="s">
        <v>30</v>
      </c>
      <c r="Q482" s="19" t="s">
        <v>31</v>
      </c>
      <c r="R482" s="19" t="s">
        <v>4535</v>
      </c>
      <c r="S482" s="19" t="s">
        <v>136</v>
      </c>
      <c r="T482" s="19" t="s">
        <v>34</v>
      </c>
      <c r="U482" s="6" t="s">
        <v>205</v>
      </c>
      <c r="V482" s="6" t="s">
        <v>206</v>
      </c>
    </row>
    <row r="483" spans="1:22" x14ac:dyDescent="0.2">
      <c r="A483" s="23" t="s">
        <v>22</v>
      </c>
      <c r="B483" s="19" t="s">
        <v>23</v>
      </c>
      <c r="C483" s="19" t="s">
        <v>23</v>
      </c>
      <c r="D483" s="19" t="s">
        <v>24</v>
      </c>
      <c r="E483" s="19" t="s">
        <v>25</v>
      </c>
      <c r="F483" s="19" t="s">
        <v>5132</v>
      </c>
      <c r="G483" s="19" t="s">
        <v>5133</v>
      </c>
      <c r="H483" s="20">
        <v>43804</v>
      </c>
      <c r="I483" s="20">
        <v>44196</v>
      </c>
      <c r="J483" s="19" t="s">
        <v>5121</v>
      </c>
      <c r="K483" s="19" t="s">
        <v>5122</v>
      </c>
      <c r="L483" s="19" t="s">
        <v>5123</v>
      </c>
      <c r="M483" s="22">
        <v>49798.01</v>
      </c>
      <c r="N483" s="19" t="s">
        <v>30</v>
      </c>
      <c r="O483" s="22">
        <v>49798.01</v>
      </c>
      <c r="P483" s="19" t="s">
        <v>30</v>
      </c>
      <c r="Q483" s="19" t="s">
        <v>31</v>
      </c>
      <c r="R483" s="19" t="s">
        <v>32</v>
      </c>
      <c r="S483" s="19" t="s">
        <v>33</v>
      </c>
      <c r="T483" s="19" t="s">
        <v>34</v>
      </c>
      <c r="U483" s="6" t="s">
        <v>35</v>
      </c>
      <c r="V483" s="6" t="s">
        <v>36</v>
      </c>
    </row>
    <row r="484" spans="1:22" x14ac:dyDescent="0.2">
      <c r="A484" s="23" t="s">
        <v>22</v>
      </c>
      <c r="B484" s="19" t="s">
        <v>23</v>
      </c>
      <c r="C484" s="19" t="s">
        <v>23</v>
      </c>
      <c r="D484" s="19" t="s">
        <v>24</v>
      </c>
      <c r="E484" s="19" t="s">
        <v>25</v>
      </c>
      <c r="F484" s="19" t="s">
        <v>5134</v>
      </c>
      <c r="G484" s="19" t="s">
        <v>5135</v>
      </c>
      <c r="H484" s="20">
        <v>43821</v>
      </c>
      <c r="I484" s="20">
        <v>43970</v>
      </c>
      <c r="J484" s="19" t="s">
        <v>5136</v>
      </c>
      <c r="K484" s="19" t="s">
        <v>5137</v>
      </c>
      <c r="L484" s="19" t="s">
        <v>5138</v>
      </c>
      <c r="M484" s="22">
        <v>43875</v>
      </c>
      <c r="N484" s="19" t="s">
        <v>30</v>
      </c>
      <c r="O484" s="21">
        <v>0</v>
      </c>
      <c r="P484" s="19" t="s">
        <v>32</v>
      </c>
      <c r="Q484" s="19" t="s">
        <v>31</v>
      </c>
      <c r="R484" s="19" t="s">
        <v>32</v>
      </c>
      <c r="S484" s="19" t="s">
        <v>33</v>
      </c>
      <c r="T484" s="19" t="s">
        <v>34</v>
      </c>
      <c r="U484" s="6" t="s">
        <v>35</v>
      </c>
      <c r="V484" s="6" t="s">
        <v>36</v>
      </c>
    </row>
    <row r="485" spans="1:22" x14ac:dyDescent="0.2">
      <c r="A485" s="23" t="s">
        <v>22</v>
      </c>
      <c r="B485" s="19" t="s">
        <v>23</v>
      </c>
      <c r="C485" s="19" t="s">
        <v>23</v>
      </c>
      <c r="D485" s="19" t="s">
        <v>24</v>
      </c>
      <c r="E485" s="19" t="s">
        <v>25</v>
      </c>
      <c r="F485" s="19" t="s">
        <v>5139</v>
      </c>
      <c r="G485" s="19" t="s">
        <v>72</v>
      </c>
      <c r="H485" s="20">
        <v>43808</v>
      </c>
      <c r="I485" s="20">
        <v>44196</v>
      </c>
      <c r="J485" s="19" t="s">
        <v>168</v>
      </c>
      <c r="K485" s="19" t="s">
        <v>169</v>
      </c>
      <c r="L485" s="19" t="s">
        <v>170</v>
      </c>
      <c r="M485" s="21">
        <v>945</v>
      </c>
      <c r="N485" s="19" t="s">
        <v>30</v>
      </c>
      <c r="O485" s="21">
        <v>945</v>
      </c>
      <c r="P485" s="19" t="s">
        <v>30</v>
      </c>
      <c r="Q485" s="19" t="s">
        <v>31</v>
      </c>
      <c r="R485" s="19" t="s">
        <v>32</v>
      </c>
      <c r="S485" s="19" t="s">
        <v>33</v>
      </c>
      <c r="T485" s="19" t="s">
        <v>34</v>
      </c>
      <c r="U485" s="6" t="s">
        <v>35</v>
      </c>
      <c r="V485" s="6" t="s">
        <v>36</v>
      </c>
    </row>
    <row r="486" spans="1:22" x14ac:dyDescent="0.2">
      <c r="A486" s="23" t="s">
        <v>22</v>
      </c>
      <c r="B486" s="19" t="s">
        <v>23</v>
      </c>
      <c r="C486" s="19" t="s">
        <v>23</v>
      </c>
      <c r="D486" s="19" t="s">
        <v>24</v>
      </c>
      <c r="E486" s="19" t="s">
        <v>25</v>
      </c>
      <c r="F486" s="19" t="s">
        <v>5141</v>
      </c>
      <c r="G486" s="19" t="s">
        <v>72</v>
      </c>
      <c r="H486" s="20">
        <v>43808</v>
      </c>
      <c r="I486" s="20">
        <v>44196</v>
      </c>
      <c r="J486" s="19" t="s">
        <v>938</v>
      </c>
      <c r="K486" s="19" t="s">
        <v>939</v>
      </c>
      <c r="L486" s="19" t="s">
        <v>940</v>
      </c>
      <c r="M486" s="22">
        <v>3563.98</v>
      </c>
      <c r="N486" s="19" t="s">
        <v>30</v>
      </c>
      <c r="O486" s="22">
        <v>3563.97</v>
      </c>
      <c r="P486" s="19" t="s">
        <v>30</v>
      </c>
      <c r="Q486" s="19" t="s">
        <v>31</v>
      </c>
      <c r="R486" s="19" t="s">
        <v>32</v>
      </c>
      <c r="S486" s="19" t="s">
        <v>33</v>
      </c>
      <c r="T486" s="19" t="s">
        <v>34</v>
      </c>
      <c r="U486" s="6" t="s">
        <v>35</v>
      </c>
      <c r="V486" s="6" t="s">
        <v>36</v>
      </c>
    </row>
    <row r="487" spans="1:22" x14ac:dyDescent="0.2">
      <c r="A487" s="23" t="s">
        <v>22</v>
      </c>
      <c r="B487" s="19" t="s">
        <v>23</v>
      </c>
      <c r="C487" s="19" t="s">
        <v>23</v>
      </c>
      <c r="D487" s="19" t="s">
        <v>24</v>
      </c>
      <c r="E487" s="19" t="s">
        <v>25</v>
      </c>
      <c r="F487" s="19" t="s">
        <v>5146</v>
      </c>
      <c r="G487" s="19" t="s">
        <v>72</v>
      </c>
      <c r="H487" s="20">
        <v>43808</v>
      </c>
      <c r="I487" s="20">
        <v>44196</v>
      </c>
      <c r="J487" s="19" t="s">
        <v>5147</v>
      </c>
      <c r="K487" s="19" t="s">
        <v>5148</v>
      </c>
      <c r="L487" s="19" t="s">
        <v>5149</v>
      </c>
      <c r="M487" s="22">
        <v>1404</v>
      </c>
      <c r="N487" s="19" t="s">
        <v>30</v>
      </c>
      <c r="O487" s="22">
        <v>1404</v>
      </c>
      <c r="P487" s="19" t="s">
        <v>30</v>
      </c>
      <c r="Q487" s="19" t="s">
        <v>31</v>
      </c>
      <c r="R487" s="19" t="s">
        <v>32</v>
      </c>
      <c r="S487" s="19" t="s">
        <v>33</v>
      </c>
      <c r="T487" s="19" t="s">
        <v>34</v>
      </c>
      <c r="U487" s="6" t="s">
        <v>35</v>
      </c>
      <c r="V487" s="6" t="s">
        <v>36</v>
      </c>
    </row>
    <row r="488" spans="1:22" x14ac:dyDescent="0.2">
      <c r="A488" s="23" t="s">
        <v>22</v>
      </c>
      <c r="B488" s="19" t="s">
        <v>23</v>
      </c>
      <c r="C488" s="19" t="s">
        <v>23</v>
      </c>
      <c r="D488" s="19" t="s">
        <v>24</v>
      </c>
      <c r="E488" s="19" t="s">
        <v>25</v>
      </c>
      <c r="F488" s="19" t="s">
        <v>5150</v>
      </c>
      <c r="G488" s="19" t="s">
        <v>5151</v>
      </c>
      <c r="H488" s="20">
        <v>43808</v>
      </c>
      <c r="I488" s="20">
        <v>44196</v>
      </c>
      <c r="J488" s="19" t="s">
        <v>38</v>
      </c>
      <c r="K488" s="19" t="s">
        <v>39</v>
      </c>
      <c r="L488" s="19" t="s">
        <v>40</v>
      </c>
      <c r="M488" s="21">
        <v>526.5</v>
      </c>
      <c r="N488" s="19" t="s">
        <v>30</v>
      </c>
      <c r="O488" s="21">
        <v>526.5</v>
      </c>
      <c r="P488" s="19" t="s">
        <v>30</v>
      </c>
      <c r="Q488" s="19" t="s">
        <v>31</v>
      </c>
      <c r="R488" s="19" t="s">
        <v>32</v>
      </c>
      <c r="S488" s="19" t="s">
        <v>33</v>
      </c>
      <c r="T488" s="19" t="s">
        <v>34</v>
      </c>
      <c r="U488" s="6" t="s">
        <v>35</v>
      </c>
      <c r="V488" s="6" t="s">
        <v>36</v>
      </c>
    </row>
    <row r="489" spans="1:22" x14ac:dyDescent="0.2">
      <c r="A489" s="23" t="s">
        <v>22</v>
      </c>
      <c r="B489" s="19" t="s">
        <v>23</v>
      </c>
      <c r="C489" s="19" t="s">
        <v>23</v>
      </c>
      <c r="D489" s="19" t="s">
        <v>24</v>
      </c>
      <c r="E489" s="19" t="s">
        <v>25</v>
      </c>
      <c r="F489" s="19" t="s">
        <v>5152</v>
      </c>
      <c r="G489" s="19" t="s">
        <v>72</v>
      </c>
      <c r="H489" s="20">
        <v>43808</v>
      </c>
      <c r="I489" s="20">
        <v>44196</v>
      </c>
      <c r="J489" s="19" t="s">
        <v>5153</v>
      </c>
      <c r="K489" s="19" t="s">
        <v>5154</v>
      </c>
      <c r="L489" s="19" t="s">
        <v>5155</v>
      </c>
      <c r="M489" s="22">
        <v>1355.98</v>
      </c>
      <c r="N489" s="19" t="s">
        <v>30</v>
      </c>
      <c r="O489" s="22">
        <v>1355.98</v>
      </c>
      <c r="P489" s="19" t="s">
        <v>30</v>
      </c>
      <c r="Q489" s="19" t="s">
        <v>31</v>
      </c>
      <c r="R489" s="19" t="s">
        <v>32</v>
      </c>
      <c r="S489" s="19" t="s">
        <v>33</v>
      </c>
      <c r="T489" s="19" t="s">
        <v>34</v>
      </c>
      <c r="U489" s="6" t="s">
        <v>35</v>
      </c>
      <c r="V489" s="6" t="s">
        <v>36</v>
      </c>
    </row>
    <row r="490" spans="1:22" x14ac:dyDescent="0.2">
      <c r="A490" s="23" t="s">
        <v>22</v>
      </c>
      <c r="B490" s="19" t="s">
        <v>23</v>
      </c>
      <c r="C490" s="19" t="s">
        <v>23</v>
      </c>
      <c r="D490" s="19" t="s">
        <v>24</v>
      </c>
      <c r="E490" s="19" t="s">
        <v>25</v>
      </c>
      <c r="F490" s="19" t="s">
        <v>5156</v>
      </c>
      <c r="G490" s="19" t="s">
        <v>72</v>
      </c>
      <c r="H490" s="20">
        <v>43809</v>
      </c>
      <c r="I490" s="20">
        <v>44196</v>
      </c>
      <c r="J490" s="19" t="s">
        <v>345</v>
      </c>
      <c r="K490" s="19" t="s">
        <v>346</v>
      </c>
      <c r="L490" s="19" t="s">
        <v>347</v>
      </c>
      <c r="M490" s="22">
        <v>22520.16</v>
      </c>
      <c r="N490" s="19" t="s">
        <v>30</v>
      </c>
      <c r="O490" s="22">
        <v>20849.400000000001</v>
      </c>
      <c r="P490" s="19" t="s">
        <v>30</v>
      </c>
      <c r="Q490" s="19" t="s">
        <v>31</v>
      </c>
      <c r="R490" s="19" t="s">
        <v>32</v>
      </c>
      <c r="S490" s="19" t="s">
        <v>33</v>
      </c>
      <c r="T490" s="19" t="s">
        <v>34</v>
      </c>
      <c r="U490" s="6" t="s">
        <v>35</v>
      </c>
      <c r="V490" s="6" t="s">
        <v>36</v>
      </c>
    </row>
    <row r="491" spans="1:22" x14ac:dyDescent="0.2">
      <c r="A491" s="23" t="s">
        <v>22</v>
      </c>
      <c r="B491" s="19" t="s">
        <v>23</v>
      </c>
      <c r="C491" s="19" t="s">
        <v>23</v>
      </c>
      <c r="D491" s="19" t="s">
        <v>24</v>
      </c>
      <c r="E491" s="19" t="s">
        <v>25</v>
      </c>
      <c r="F491" s="19" t="s">
        <v>5157</v>
      </c>
      <c r="G491" s="19" t="s">
        <v>72</v>
      </c>
      <c r="H491" s="20">
        <v>43809</v>
      </c>
      <c r="I491" s="20">
        <v>44196</v>
      </c>
      <c r="J491" s="19" t="s">
        <v>1668</v>
      </c>
      <c r="K491" s="19" t="s">
        <v>1669</v>
      </c>
      <c r="L491" s="19" t="s">
        <v>1670</v>
      </c>
      <c r="M491" s="22">
        <v>4586.97</v>
      </c>
      <c r="N491" s="19" t="s">
        <v>30</v>
      </c>
      <c r="O491" s="21">
        <v>0</v>
      </c>
      <c r="P491" s="19" t="s">
        <v>32</v>
      </c>
      <c r="Q491" s="19" t="s">
        <v>31</v>
      </c>
      <c r="R491" s="19" t="s">
        <v>32</v>
      </c>
      <c r="S491" s="19" t="s">
        <v>33</v>
      </c>
      <c r="T491" s="19" t="s">
        <v>34</v>
      </c>
      <c r="U491" s="6" t="s">
        <v>35</v>
      </c>
      <c r="V491" s="6" t="s">
        <v>36</v>
      </c>
    </row>
    <row r="492" spans="1:22" x14ac:dyDescent="0.2">
      <c r="A492" s="23" t="s">
        <v>22</v>
      </c>
      <c r="B492" s="19" t="s">
        <v>23</v>
      </c>
      <c r="C492" s="19" t="s">
        <v>23</v>
      </c>
      <c r="D492" s="19" t="s">
        <v>24</v>
      </c>
      <c r="E492" s="19" t="s">
        <v>25</v>
      </c>
      <c r="F492" s="19" t="s">
        <v>5158</v>
      </c>
      <c r="G492" s="19" t="s">
        <v>72</v>
      </c>
      <c r="H492" s="20">
        <v>43809</v>
      </c>
      <c r="I492" s="20">
        <v>44196</v>
      </c>
      <c r="J492" s="19" t="s">
        <v>143</v>
      </c>
      <c r="K492" s="19" t="s">
        <v>144</v>
      </c>
      <c r="L492" s="19" t="s">
        <v>145</v>
      </c>
      <c r="M492" s="22">
        <v>9491.0400000000009</v>
      </c>
      <c r="N492" s="19" t="s">
        <v>30</v>
      </c>
      <c r="O492" s="22">
        <v>9491.0400000000009</v>
      </c>
      <c r="P492" s="19" t="s">
        <v>30</v>
      </c>
      <c r="Q492" s="19" t="s">
        <v>31</v>
      </c>
      <c r="R492" s="19" t="s">
        <v>32</v>
      </c>
      <c r="S492" s="19" t="s">
        <v>33</v>
      </c>
      <c r="T492" s="19" t="s">
        <v>34</v>
      </c>
      <c r="U492" s="6" t="s">
        <v>35</v>
      </c>
      <c r="V492" s="6" t="s">
        <v>36</v>
      </c>
    </row>
    <row r="493" spans="1:22" x14ac:dyDescent="0.2">
      <c r="A493" s="23" t="s">
        <v>22</v>
      </c>
      <c r="B493" s="19" t="s">
        <v>23</v>
      </c>
      <c r="C493" s="19" t="s">
        <v>23</v>
      </c>
      <c r="D493" s="19" t="s">
        <v>24</v>
      </c>
      <c r="E493" s="19" t="s">
        <v>25</v>
      </c>
      <c r="F493" s="19" t="s">
        <v>5160</v>
      </c>
      <c r="G493" s="19" t="s">
        <v>2157</v>
      </c>
      <c r="H493" s="20">
        <v>43817</v>
      </c>
      <c r="I493" s="20">
        <v>44196</v>
      </c>
      <c r="J493" s="19" t="s">
        <v>2174</v>
      </c>
      <c r="K493" s="19" t="s">
        <v>2175</v>
      </c>
      <c r="L493" s="19" t="s">
        <v>2176</v>
      </c>
      <c r="M493" s="22">
        <v>9336.74</v>
      </c>
      <c r="N493" s="19" t="s">
        <v>30</v>
      </c>
      <c r="O493" s="22">
        <v>9336.74</v>
      </c>
      <c r="P493" s="19" t="s">
        <v>30</v>
      </c>
      <c r="Q493" s="19" t="s">
        <v>282</v>
      </c>
      <c r="R493" s="19" t="s">
        <v>2161</v>
      </c>
      <c r="S493" s="19" t="s">
        <v>32</v>
      </c>
      <c r="T493" s="19" t="s">
        <v>34</v>
      </c>
      <c r="U493" s="6" t="s">
        <v>35</v>
      </c>
      <c r="V493" s="6" t="s">
        <v>36</v>
      </c>
    </row>
    <row r="494" spans="1:22" x14ac:dyDescent="0.2">
      <c r="A494" s="23" t="s">
        <v>22</v>
      </c>
      <c r="B494" s="19" t="s">
        <v>23</v>
      </c>
      <c r="C494" s="19" t="s">
        <v>23</v>
      </c>
      <c r="D494" s="19" t="s">
        <v>24</v>
      </c>
      <c r="E494" s="19" t="s">
        <v>25</v>
      </c>
      <c r="F494" s="19" t="s">
        <v>5161</v>
      </c>
      <c r="G494" s="19" t="s">
        <v>72</v>
      </c>
      <c r="H494" s="20">
        <v>43809</v>
      </c>
      <c r="I494" s="20">
        <v>44196</v>
      </c>
      <c r="J494" s="19" t="s">
        <v>73</v>
      </c>
      <c r="K494" s="19" t="s">
        <v>74</v>
      </c>
      <c r="L494" s="19" t="s">
        <v>75</v>
      </c>
      <c r="M494" s="22">
        <v>1150.51</v>
      </c>
      <c r="N494" s="19" t="s">
        <v>30</v>
      </c>
      <c r="O494" s="22">
        <v>1150.51</v>
      </c>
      <c r="P494" s="19" t="s">
        <v>30</v>
      </c>
      <c r="Q494" s="19" t="s">
        <v>31</v>
      </c>
      <c r="R494" s="19" t="s">
        <v>32</v>
      </c>
      <c r="S494" s="19" t="s">
        <v>33</v>
      </c>
      <c r="T494" s="19" t="s">
        <v>34</v>
      </c>
      <c r="U494" s="6" t="s">
        <v>35</v>
      </c>
      <c r="V494" s="6" t="s">
        <v>36</v>
      </c>
    </row>
    <row r="495" spans="1:22" x14ac:dyDescent="0.2">
      <c r="A495" s="23" t="s">
        <v>22</v>
      </c>
      <c r="B495" s="19" t="s">
        <v>23</v>
      </c>
      <c r="C495" s="19" t="s">
        <v>23</v>
      </c>
      <c r="D495" s="19" t="s">
        <v>24</v>
      </c>
      <c r="E495" s="19" t="s">
        <v>25</v>
      </c>
      <c r="F495" s="19" t="s">
        <v>5162</v>
      </c>
      <c r="G495" s="19" t="s">
        <v>72</v>
      </c>
      <c r="H495" s="20">
        <v>43809</v>
      </c>
      <c r="I495" s="20">
        <v>44196</v>
      </c>
      <c r="J495" s="19" t="s">
        <v>73</v>
      </c>
      <c r="K495" s="19" t="s">
        <v>74</v>
      </c>
      <c r="L495" s="19" t="s">
        <v>75</v>
      </c>
      <c r="M495" s="22">
        <v>30707.3</v>
      </c>
      <c r="N495" s="19" t="s">
        <v>30</v>
      </c>
      <c r="O495" s="22">
        <v>30707.31</v>
      </c>
      <c r="P495" s="19" t="s">
        <v>30</v>
      </c>
      <c r="Q495" s="19" t="s">
        <v>31</v>
      </c>
      <c r="R495" s="19" t="s">
        <v>32</v>
      </c>
      <c r="S495" s="19" t="s">
        <v>33</v>
      </c>
      <c r="T495" s="19" t="s">
        <v>34</v>
      </c>
      <c r="U495" s="6" t="s">
        <v>35</v>
      </c>
      <c r="V495" s="6" t="s">
        <v>36</v>
      </c>
    </row>
    <row r="496" spans="1:22" x14ac:dyDescent="0.2">
      <c r="A496" s="23" t="s">
        <v>22</v>
      </c>
      <c r="B496" s="19" t="s">
        <v>23</v>
      </c>
      <c r="C496" s="19" t="s">
        <v>23</v>
      </c>
      <c r="D496" s="19" t="s">
        <v>24</v>
      </c>
      <c r="E496" s="19" t="s">
        <v>25</v>
      </c>
      <c r="F496" s="19" t="s">
        <v>5163</v>
      </c>
      <c r="G496" s="19" t="s">
        <v>72</v>
      </c>
      <c r="H496" s="20">
        <v>43809</v>
      </c>
      <c r="I496" s="20">
        <v>44196</v>
      </c>
      <c r="J496" s="19" t="s">
        <v>800</v>
      </c>
      <c r="K496" s="19" t="s">
        <v>801</v>
      </c>
      <c r="L496" s="19" t="s">
        <v>802</v>
      </c>
      <c r="M496" s="22">
        <v>3119.96</v>
      </c>
      <c r="N496" s="19" t="s">
        <v>30</v>
      </c>
      <c r="O496" s="22">
        <v>3119.96</v>
      </c>
      <c r="P496" s="19" t="s">
        <v>30</v>
      </c>
      <c r="Q496" s="19" t="s">
        <v>31</v>
      </c>
      <c r="R496" s="19" t="s">
        <v>32</v>
      </c>
      <c r="S496" s="19" t="s">
        <v>33</v>
      </c>
      <c r="T496" s="19" t="s">
        <v>34</v>
      </c>
      <c r="U496" s="6" t="s">
        <v>35</v>
      </c>
      <c r="V496" s="6" t="s">
        <v>36</v>
      </c>
    </row>
    <row r="497" spans="1:22" x14ac:dyDescent="0.2">
      <c r="A497" s="23" t="s">
        <v>22</v>
      </c>
      <c r="B497" s="19" t="s">
        <v>23</v>
      </c>
      <c r="C497" s="19" t="s">
        <v>23</v>
      </c>
      <c r="D497" s="19" t="s">
        <v>24</v>
      </c>
      <c r="E497" s="19" t="s">
        <v>25</v>
      </c>
      <c r="F497" s="19" t="s">
        <v>5164</v>
      </c>
      <c r="G497" s="19" t="s">
        <v>72</v>
      </c>
      <c r="H497" s="20">
        <v>43809</v>
      </c>
      <c r="I497" s="20">
        <v>44196</v>
      </c>
      <c r="J497" s="19" t="s">
        <v>352</v>
      </c>
      <c r="K497" s="19" t="s">
        <v>353</v>
      </c>
      <c r="L497" s="19" t="s">
        <v>354</v>
      </c>
      <c r="M497" s="22">
        <v>5064.78</v>
      </c>
      <c r="N497" s="19" t="s">
        <v>30</v>
      </c>
      <c r="O497" s="22">
        <v>5064.79</v>
      </c>
      <c r="P497" s="19" t="s">
        <v>30</v>
      </c>
      <c r="Q497" s="19" t="s">
        <v>31</v>
      </c>
      <c r="R497" s="19" t="s">
        <v>32</v>
      </c>
      <c r="S497" s="19" t="s">
        <v>33</v>
      </c>
      <c r="T497" s="19" t="s">
        <v>34</v>
      </c>
      <c r="U497" s="6" t="s">
        <v>35</v>
      </c>
      <c r="V497" s="6" t="s">
        <v>36</v>
      </c>
    </row>
    <row r="498" spans="1:22" x14ac:dyDescent="0.2">
      <c r="A498" s="23" t="s">
        <v>22</v>
      </c>
      <c r="B498" s="19" t="s">
        <v>23</v>
      </c>
      <c r="C498" s="19" t="s">
        <v>23</v>
      </c>
      <c r="D498" s="19" t="s">
        <v>24</v>
      </c>
      <c r="E498" s="19" t="s">
        <v>25</v>
      </c>
      <c r="F498" s="19" t="s">
        <v>5165</v>
      </c>
      <c r="G498" s="19" t="s">
        <v>72</v>
      </c>
      <c r="H498" s="20">
        <v>43809</v>
      </c>
      <c r="I498" s="20">
        <v>44196</v>
      </c>
      <c r="J498" s="19" t="s">
        <v>1668</v>
      </c>
      <c r="K498" s="19" t="s">
        <v>1669</v>
      </c>
      <c r="L498" s="19" t="s">
        <v>1670</v>
      </c>
      <c r="M498" s="22">
        <v>4295.9799999999996</v>
      </c>
      <c r="N498" s="19" t="s">
        <v>30</v>
      </c>
      <c r="O498" s="22">
        <v>4295.9799999999996</v>
      </c>
      <c r="P498" s="19" t="s">
        <v>30</v>
      </c>
      <c r="Q498" s="19" t="s">
        <v>31</v>
      </c>
      <c r="R498" s="19" t="s">
        <v>32</v>
      </c>
      <c r="S498" s="19" t="s">
        <v>33</v>
      </c>
      <c r="T498" s="19" t="s">
        <v>34</v>
      </c>
      <c r="U498" s="6" t="s">
        <v>35</v>
      </c>
      <c r="V498" s="6" t="s">
        <v>36</v>
      </c>
    </row>
    <row r="499" spans="1:22" x14ac:dyDescent="0.2">
      <c r="A499" s="23" t="s">
        <v>22</v>
      </c>
      <c r="B499" s="19" t="s">
        <v>23</v>
      </c>
      <c r="C499" s="19" t="s">
        <v>23</v>
      </c>
      <c r="D499" s="19" t="s">
        <v>24</v>
      </c>
      <c r="E499" s="19" t="s">
        <v>25</v>
      </c>
      <c r="F499" s="19" t="s">
        <v>5166</v>
      </c>
      <c r="G499" s="19" t="s">
        <v>5167</v>
      </c>
      <c r="H499" s="20">
        <v>43809</v>
      </c>
      <c r="I499" s="20">
        <v>44196</v>
      </c>
      <c r="J499" s="19" t="s">
        <v>5168</v>
      </c>
      <c r="K499" s="19" t="s">
        <v>5169</v>
      </c>
      <c r="L499" s="19" t="s">
        <v>5170</v>
      </c>
      <c r="M499" s="22">
        <v>2106</v>
      </c>
      <c r="N499" s="19" t="s">
        <v>30</v>
      </c>
      <c r="O499" s="22">
        <v>2106</v>
      </c>
      <c r="P499" s="19" t="s">
        <v>30</v>
      </c>
      <c r="Q499" s="19" t="s">
        <v>31</v>
      </c>
      <c r="R499" s="19" t="s">
        <v>32</v>
      </c>
      <c r="S499" s="19" t="s">
        <v>33</v>
      </c>
      <c r="T499" s="19" t="s">
        <v>34</v>
      </c>
      <c r="U499" s="6" t="s">
        <v>35</v>
      </c>
      <c r="V499" s="6" t="s">
        <v>36</v>
      </c>
    </row>
    <row r="500" spans="1:22" x14ac:dyDescent="0.2">
      <c r="A500" s="23" t="s">
        <v>22</v>
      </c>
      <c r="B500" s="19" t="s">
        <v>23</v>
      </c>
      <c r="C500" s="19" t="s">
        <v>23</v>
      </c>
      <c r="D500" s="19" t="s">
        <v>24</v>
      </c>
      <c r="E500" s="19" t="s">
        <v>25</v>
      </c>
      <c r="F500" s="19" t="s">
        <v>5171</v>
      </c>
      <c r="G500" s="19" t="s">
        <v>5172</v>
      </c>
      <c r="H500" s="20">
        <v>43814</v>
      </c>
      <c r="I500" s="20">
        <v>44196</v>
      </c>
      <c r="J500" s="19" t="s">
        <v>5173</v>
      </c>
      <c r="K500" s="19" t="s">
        <v>5174</v>
      </c>
      <c r="L500" s="19" t="s">
        <v>5175</v>
      </c>
      <c r="M500" s="22">
        <v>29484</v>
      </c>
      <c r="N500" s="19" t="s">
        <v>30</v>
      </c>
      <c r="O500" s="22">
        <v>29484</v>
      </c>
      <c r="P500" s="19" t="s">
        <v>30</v>
      </c>
      <c r="Q500" s="19" t="s">
        <v>31</v>
      </c>
      <c r="R500" s="19" t="s">
        <v>32</v>
      </c>
      <c r="S500" s="19" t="s">
        <v>33</v>
      </c>
      <c r="T500" s="19" t="s">
        <v>34</v>
      </c>
      <c r="U500" s="6" t="s">
        <v>35</v>
      </c>
      <c r="V500" s="6" t="s">
        <v>36</v>
      </c>
    </row>
    <row r="501" spans="1:22" x14ac:dyDescent="0.2">
      <c r="A501" s="23" t="s">
        <v>22</v>
      </c>
      <c r="B501" s="19" t="s">
        <v>23</v>
      </c>
      <c r="C501" s="19" t="s">
        <v>23</v>
      </c>
      <c r="D501" s="19" t="s">
        <v>24</v>
      </c>
      <c r="E501" s="19" t="s">
        <v>25</v>
      </c>
      <c r="F501" s="19" t="s">
        <v>5234</v>
      </c>
      <c r="G501" s="19" t="s">
        <v>5235</v>
      </c>
      <c r="H501" s="20">
        <v>43510</v>
      </c>
      <c r="I501" s="20">
        <v>43830</v>
      </c>
      <c r="J501" s="19" t="s">
        <v>216</v>
      </c>
      <c r="K501" s="19" t="s">
        <v>217</v>
      </c>
      <c r="L501" s="19" t="s">
        <v>218</v>
      </c>
      <c r="M501" s="22">
        <v>73710</v>
      </c>
      <c r="N501" s="19" t="s">
        <v>30</v>
      </c>
      <c r="O501" s="22">
        <v>19205.099999999999</v>
      </c>
      <c r="P501" s="19" t="s">
        <v>30</v>
      </c>
      <c r="Q501" s="19" t="s">
        <v>184</v>
      </c>
      <c r="R501" s="19" t="s">
        <v>32</v>
      </c>
      <c r="S501" s="19" t="s">
        <v>32</v>
      </c>
      <c r="T501" s="19" t="s">
        <v>34</v>
      </c>
      <c r="U501" s="6" t="s">
        <v>35</v>
      </c>
      <c r="V501" s="6" t="s">
        <v>36</v>
      </c>
    </row>
    <row r="502" spans="1:22" x14ac:dyDescent="0.2">
      <c r="A502" s="23" t="s">
        <v>22</v>
      </c>
      <c r="B502" s="19" t="s">
        <v>23</v>
      </c>
      <c r="C502" s="19" t="s">
        <v>23</v>
      </c>
      <c r="D502" s="19" t="s">
        <v>24</v>
      </c>
      <c r="E502" s="19" t="s">
        <v>25</v>
      </c>
      <c r="F502" s="19" t="s">
        <v>2013</v>
      </c>
      <c r="G502" s="19" t="s">
        <v>2014</v>
      </c>
      <c r="H502" s="20">
        <v>43810</v>
      </c>
      <c r="I502" s="20">
        <v>44196</v>
      </c>
      <c r="J502" s="19" t="s">
        <v>2015</v>
      </c>
      <c r="K502" s="19" t="s">
        <v>2016</v>
      </c>
      <c r="L502" s="19" t="s">
        <v>2017</v>
      </c>
      <c r="M502" s="22">
        <v>1554665.5</v>
      </c>
      <c r="N502" s="19" t="s">
        <v>30</v>
      </c>
      <c r="O502" s="22">
        <v>199656.69</v>
      </c>
      <c r="P502" s="19" t="s">
        <v>30</v>
      </c>
      <c r="Q502" s="19" t="s">
        <v>184</v>
      </c>
      <c r="R502" s="19" t="s">
        <v>32</v>
      </c>
      <c r="S502" s="19" t="s">
        <v>32</v>
      </c>
      <c r="T502" s="19" t="s">
        <v>34</v>
      </c>
      <c r="U502" s="6" t="s">
        <v>309</v>
      </c>
      <c r="V502" s="6" t="s">
        <v>310</v>
      </c>
    </row>
    <row r="503" spans="1:22" x14ac:dyDescent="0.2">
      <c r="A503" s="23" t="s">
        <v>22</v>
      </c>
      <c r="B503" s="19" t="s">
        <v>23</v>
      </c>
      <c r="C503" s="19" t="s">
        <v>23</v>
      </c>
      <c r="D503" s="19" t="s">
        <v>24</v>
      </c>
      <c r="E503" s="19" t="s">
        <v>25</v>
      </c>
      <c r="F503" s="19" t="s">
        <v>5195</v>
      </c>
      <c r="G503" s="19" t="s">
        <v>5196</v>
      </c>
      <c r="H503" s="20">
        <v>43810</v>
      </c>
      <c r="I503" s="20">
        <v>44196</v>
      </c>
      <c r="J503" s="19" t="s">
        <v>102</v>
      </c>
      <c r="K503" s="19" t="s">
        <v>103</v>
      </c>
      <c r="L503" s="19" t="s">
        <v>104</v>
      </c>
      <c r="M503" s="22">
        <v>3000</v>
      </c>
      <c r="N503" s="19" t="s">
        <v>30</v>
      </c>
      <c r="O503" s="21">
        <v>495</v>
      </c>
      <c r="P503" s="19" t="s">
        <v>30</v>
      </c>
      <c r="Q503" s="19" t="s">
        <v>31</v>
      </c>
      <c r="R503" s="19" t="s">
        <v>32</v>
      </c>
      <c r="S503" s="19" t="s">
        <v>33</v>
      </c>
      <c r="T503" s="19" t="s">
        <v>34</v>
      </c>
      <c r="U503" s="6" t="s">
        <v>35</v>
      </c>
      <c r="V503" s="6" t="s">
        <v>36</v>
      </c>
    </row>
    <row r="504" spans="1:22" x14ac:dyDescent="0.2">
      <c r="A504" s="23" t="s">
        <v>22</v>
      </c>
      <c r="B504" s="19" t="s">
        <v>23</v>
      </c>
      <c r="C504" s="19" t="s">
        <v>23</v>
      </c>
      <c r="D504" s="19" t="s">
        <v>24</v>
      </c>
      <c r="E504" s="19" t="s">
        <v>25</v>
      </c>
      <c r="F504" s="19" t="s">
        <v>5197</v>
      </c>
      <c r="G504" s="19" t="s">
        <v>5198</v>
      </c>
      <c r="H504" s="20">
        <v>43810</v>
      </c>
      <c r="I504" s="20">
        <v>44196</v>
      </c>
      <c r="J504" s="19" t="s">
        <v>5106</v>
      </c>
      <c r="K504" s="19" t="s">
        <v>5107</v>
      </c>
      <c r="L504" s="19" t="s">
        <v>5108</v>
      </c>
      <c r="M504" s="22">
        <v>1310.4000000000001</v>
      </c>
      <c r="N504" s="19" t="s">
        <v>30</v>
      </c>
      <c r="O504" s="22">
        <v>1310.4000000000001</v>
      </c>
      <c r="P504" s="19" t="s">
        <v>30</v>
      </c>
      <c r="Q504" s="19" t="s">
        <v>31</v>
      </c>
      <c r="R504" s="19" t="s">
        <v>32</v>
      </c>
      <c r="S504" s="19" t="s">
        <v>33</v>
      </c>
      <c r="T504" s="19" t="s">
        <v>34</v>
      </c>
      <c r="U504" s="6" t="s">
        <v>35</v>
      </c>
      <c r="V504" s="6" t="s">
        <v>36</v>
      </c>
    </row>
    <row r="505" spans="1:22" x14ac:dyDescent="0.2">
      <c r="A505" s="23" t="s">
        <v>22</v>
      </c>
      <c r="B505" s="19" t="s">
        <v>23</v>
      </c>
      <c r="C505" s="19" t="s">
        <v>23</v>
      </c>
      <c r="D505" s="19" t="s">
        <v>24</v>
      </c>
      <c r="E505" s="19" t="s">
        <v>25</v>
      </c>
      <c r="F505" s="19" t="s">
        <v>5205</v>
      </c>
      <c r="G505" s="19" t="s">
        <v>5206</v>
      </c>
      <c r="H505" s="20">
        <v>43811</v>
      </c>
      <c r="I505" s="20">
        <v>44196</v>
      </c>
      <c r="J505" s="19" t="s">
        <v>1012</v>
      </c>
      <c r="K505" s="19" t="s">
        <v>1013</v>
      </c>
      <c r="L505" s="19" t="s">
        <v>1014</v>
      </c>
      <c r="M505" s="22">
        <v>9631.44</v>
      </c>
      <c r="N505" s="19" t="s">
        <v>30</v>
      </c>
      <c r="O505" s="22">
        <v>2918.48</v>
      </c>
      <c r="P505" s="19" t="s">
        <v>30</v>
      </c>
      <c r="Q505" s="19" t="s">
        <v>31</v>
      </c>
      <c r="R505" s="19" t="s">
        <v>5207</v>
      </c>
      <c r="S505" s="19" t="s">
        <v>136</v>
      </c>
      <c r="T505" s="19" t="s">
        <v>34</v>
      </c>
      <c r="U505" s="6" t="s">
        <v>205</v>
      </c>
      <c r="V505" s="6" t="s">
        <v>206</v>
      </c>
    </row>
    <row r="506" spans="1:22" x14ac:dyDescent="0.2">
      <c r="A506" s="23" t="s">
        <v>22</v>
      </c>
      <c r="B506" s="19" t="s">
        <v>23</v>
      </c>
      <c r="C506" s="19" t="s">
        <v>23</v>
      </c>
      <c r="D506" s="19" t="s">
        <v>24</v>
      </c>
      <c r="E506" s="19" t="s">
        <v>25</v>
      </c>
      <c r="F506" s="19" t="s">
        <v>9935</v>
      </c>
      <c r="G506" s="19" t="s">
        <v>6526</v>
      </c>
      <c r="H506" s="20">
        <v>43835</v>
      </c>
      <c r="I506" s="20">
        <v>44196</v>
      </c>
      <c r="J506" s="19" t="s">
        <v>876</v>
      </c>
      <c r="K506" s="19" t="s">
        <v>877</v>
      </c>
      <c r="L506" s="19" t="s">
        <v>878</v>
      </c>
      <c r="M506" s="22">
        <v>8314.49</v>
      </c>
      <c r="N506" s="19" t="s">
        <v>30</v>
      </c>
      <c r="O506" s="22">
        <v>8314.49</v>
      </c>
      <c r="P506" s="19" t="s">
        <v>30</v>
      </c>
      <c r="Q506" s="19" t="s">
        <v>282</v>
      </c>
      <c r="R506" s="19" t="s">
        <v>879</v>
      </c>
      <c r="S506" s="19" t="s">
        <v>32</v>
      </c>
      <c r="T506" s="19" t="s">
        <v>34</v>
      </c>
      <c r="U506" s="6" t="s">
        <v>35</v>
      </c>
      <c r="V506" s="6" t="s">
        <v>36</v>
      </c>
    </row>
    <row r="507" spans="1:22" x14ac:dyDescent="0.2">
      <c r="A507" s="23" t="s">
        <v>22</v>
      </c>
      <c r="B507" s="19" t="s">
        <v>23</v>
      </c>
      <c r="C507" s="19" t="s">
        <v>23</v>
      </c>
      <c r="D507" s="19" t="s">
        <v>24</v>
      </c>
      <c r="E507" s="19" t="s">
        <v>25</v>
      </c>
      <c r="F507" s="19" t="s">
        <v>5220</v>
      </c>
      <c r="G507" s="19" t="s">
        <v>118</v>
      </c>
      <c r="H507" s="20">
        <v>43815</v>
      </c>
      <c r="I507" s="20">
        <v>44196</v>
      </c>
      <c r="J507" s="19" t="s">
        <v>123</v>
      </c>
      <c r="K507" s="19" t="s">
        <v>124</v>
      </c>
      <c r="L507" s="19" t="s">
        <v>125</v>
      </c>
      <c r="M507" s="22">
        <v>4549.95</v>
      </c>
      <c r="N507" s="19" t="s">
        <v>30</v>
      </c>
      <c r="O507" s="21">
        <v>649.99</v>
      </c>
      <c r="P507" s="19" t="s">
        <v>30</v>
      </c>
      <c r="Q507" s="19" t="s">
        <v>31</v>
      </c>
      <c r="R507" s="19" t="s">
        <v>32</v>
      </c>
      <c r="S507" s="19" t="s">
        <v>33</v>
      </c>
      <c r="T507" s="19" t="s">
        <v>34</v>
      </c>
      <c r="U507" s="6" t="s">
        <v>35</v>
      </c>
      <c r="V507" s="6" t="s">
        <v>36</v>
      </c>
    </row>
    <row r="508" spans="1:22" x14ac:dyDescent="0.2">
      <c r="A508" s="23" t="s">
        <v>22</v>
      </c>
      <c r="B508" s="19" t="s">
        <v>23</v>
      </c>
      <c r="C508" s="19" t="s">
        <v>23</v>
      </c>
      <c r="D508" s="19" t="s">
        <v>24</v>
      </c>
      <c r="E508" s="19" t="s">
        <v>25</v>
      </c>
      <c r="F508" s="19" t="s">
        <v>5221</v>
      </c>
      <c r="G508" s="19" t="s">
        <v>118</v>
      </c>
      <c r="H508" s="20">
        <v>43815</v>
      </c>
      <c r="I508" s="20">
        <v>44196</v>
      </c>
      <c r="J508" s="19" t="s">
        <v>1049</v>
      </c>
      <c r="K508" s="19" t="s">
        <v>1050</v>
      </c>
      <c r="L508" s="19" t="s">
        <v>1051</v>
      </c>
      <c r="M508" s="22">
        <v>49919.22</v>
      </c>
      <c r="N508" s="19" t="s">
        <v>30</v>
      </c>
      <c r="O508" s="22">
        <v>4799.91</v>
      </c>
      <c r="P508" s="19" t="s">
        <v>30</v>
      </c>
      <c r="Q508" s="19" t="s">
        <v>31</v>
      </c>
      <c r="R508" s="19" t="s">
        <v>32</v>
      </c>
      <c r="S508" s="19" t="s">
        <v>33</v>
      </c>
      <c r="T508" s="19" t="s">
        <v>34</v>
      </c>
      <c r="U508" s="6" t="s">
        <v>35</v>
      </c>
      <c r="V508" s="6" t="s">
        <v>36</v>
      </c>
    </row>
    <row r="509" spans="1:22" x14ac:dyDescent="0.2">
      <c r="A509" s="23" t="s">
        <v>22</v>
      </c>
      <c r="B509" s="19" t="s">
        <v>23</v>
      </c>
      <c r="C509" s="19" t="s">
        <v>23</v>
      </c>
      <c r="D509" s="19" t="s">
        <v>24</v>
      </c>
      <c r="E509" s="19" t="s">
        <v>25</v>
      </c>
      <c r="F509" s="19" t="s">
        <v>5223</v>
      </c>
      <c r="G509" s="19" t="s">
        <v>118</v>
      </c>
      <c r="H509" s="20">
        <v>43815</v>
      </c>
      <c r="I509" s="20">
        <v>44196</v>
      </c>
      <c r="J509" s="19" t="s">
        <v>5224</v>
      </c>
      <c r="K509" s="19" t="s">
        <v>5225</v>
      </c>
      <c r="L509" s="19" t="s">
        <v>5226</v>
      </c>
      <c r="M509" s="22">
        <v>4549.95</v>
      </c>
      <c r="N509" s="19" t="s">
        <v>30</v>
      </c>
      <c r="O509" s="21">
        <v>0</v>
      </c>
      <c r="P509" s="19" t="s">
        <v>32</v>
      </c>
      <c r="Q509" s="19" t="s">
        <v>31</v>
      </c>
      <c r="R509" s="19" t="s">
        <v>32</v>
      </c>
      <c r="S509" s="19" t="s">
        <v>33</v>
      </c>
      <c r="T509" s="19" t="s">
        <v>34</v>
      </c>
      <c r="U509" s="6" t="s">
        <v>35</v>
      </c>
      <c r="V509" s="6" t="s">
        <v>36</v>
      </c>
    </row>
    <row r="510" spans="1:22" x14ac:dyDescent="0.2">
      <c r="A510" s="23" t="s">
        <v>22</v>
      </c>
      <c r="B510" s="19" t="s">
        <v>23</v>
      </c>
      <c r="C510" s="19" t="s">
        <v>23</v>
      </c>
      <c r="D510" s="19" t="s">
        <v>24</v>
      </c>
      <c r="E510" s="19" t="s">
        <v>25</v>
      </c>
      <c r="F510" s="19" t="s">
        <v>9934</v>
      </c>
      <c r="G510" s="19" t="s">
        <v>747</v>
      </c>
      <c r="H510" s="20">
        <v>43835</v>
      </c>
      <c r="I510" s="20">
        <v>44196</v>
      </c>
      <c r="J510" s="19" t="s">
        <v>876</v>
      </c>
      <c r="K510" s="19" t="s">
        <v>877</v>
      </c>
      <c r="L510" s="19" t="s">
        <v>878</v>
      </c>
      <c r="M510" s="22">
        <v>9148.67</v>
      </c>
      <c r="N510" s="19" t="s">
        <v>30</v>
      </c>
      <c r="O510" s="22">
        <v>9062.09</v>
      </c>
      <c r="P510" s="19" t="s">
        <v>30</v>
      </c>
      <c r="Q510" s="19" t="s">
        <v>282</v>
      </c>
      <c r="R510" s="19" t="s">
        <v>879</v>
      </c>
      <c r="S510" s="19" t="s">
        <v>32</v>
      </c>
      <c r="T510" s="19" t="s">
        <v>34</v>
      </c>
      <c r="U510" s="6" t="s">
        <v>35</v>
      </c>
      <c r="V510" s="6" t="s">
        <v>36</v>
      </c>
    </row>
    <row r="511" spans="1:22" x14ac:dyDescent="0.2">
      <c r="A511" s="23" t="s">
        <v>22</v>
      </c>
      <c r="B511" s="19" t="s">
        <v>23</v>
      </c>
      <c r="C511" s="19" t="s">
        <v>23</v>
      </c>
      <c r="D511" s="19" t="s">
        <v>24</v>
      </c>
      <c r="E511" s="19" t="s">
        <v>25</v>
      </c>
      <c r="F511" s="19" t="s">
        <v>5243</v>
      </c>
      <c r="G511" s="19" t="s">
        <v>5244</v>
      </c>
      <c r="H511" s="20">
        <v>43816</v>
      </c>
      <c r="I511" s="20">
        <v>44196</v>
      </c>
      <c r="J511" s="19" t="s">
        <v>1857</v>
      </c>
      <c r="K511" s="19" t="s">
        <v>1858</v>
      </c>
      <c r="L511" s="19" t="s">
        <v>1859</v>
      </c>
      <c r="M511" s="22">
        <v>1800.07</v>
      </c>
      <c r="N511" s="19" t="s">
        <v>30</v>
      </c>
      <c r="O511" s="22">
        <v>1800.07</v>
      </c>
      <c r="P511" s="19" t="s">
        <v>30</v>
      </c>
      <c r="Q511" s="19" t="s">
        <v>31</v>
      </c>
      <c r="R511" s="19" t="s">
        <v>32</v>
      </c>
      <c r="S511" s="19" t="s">
        <v>33</v>
      </c>
      <c r="T511" s="19" t="s">
        <v>34</v>
      </c>
      <c r="U511" s="6" t="s">
        <v>35</v>
      </c>
      <c r="V511" s="6" t="s">
        <v>36</v>
      </c>
    </row>
    <row r="512" spans="1:22" x14ac:dyDescent="0.2">
      <c r="A512" s="23" t="s">
        <v>22</v>
      </c>
      <c r="B512" s="19" t="s">
        <v>23</v>
      </c>
      <c r="C512" s="19" t="s">
        <v>23</v>
      </c>
      <c r="D512" s="19" t="s">
        <v>24</v>
      </c>
      <c r="E512" s="19" t="s">
        <v>25</v>
      </c>
      <c r="F512" s="19" t="s">
        <v>5246</v>
      </c>
      <c r="G512" s="19" t="s">
        <v>2165</v>
      </c>
      <c r="H512" s="20">
        <v>43816</v>
      </c>
      <c r="I512" s="20">
        <v>44196</v>
      </c>
      <c r="J512" s="19" t="s">
        <v>2158</v>
      </c>
      <c r="K512" s="19" t="s">
        <v>2159</v>
      </c>
      <c r="L512" s="19" t="s">
        <v>2160</v>
      </c>
      <c r="M512" s="22">
        <v>6261.26</v>
      </c>
      <c r="N512" s="19" t="s">
        <v>30</v>
      </c>
      <c r="O512" s="22">
        <v>6261.26</v>
      </c>
      <c r="P512" s="19" t="s">
        <v>30</v>
      </c>
      <c r="Q512" s="19" t="s">
        <v>282</v>
      </c>
      <c r="R512" s="19" t="s">
        <v>2161</v>
      </c>
      <c r="S512" s="19" t="s">
        <v>32</v>
      </c>
      <c r="T512" s="19" t="s">
        <v>34</v>
      </c>
      <c r="U512" s="6" t="s">
        <v>35</v>
      </c>
      <c r="V512" s="6" t="s">
        <v>36</v>
      </c>
    </row>
    <row r="513" spans="1:22" x14ac:dyDescent="0.2">
      <c r="A513" s="23" t="s">
        <v>22</v>
      </c>
      <c r="B513" s="19" t="s">
        <v>23</v>
      </c>
      <c r="C513" s="19" t="s">
        <v>23</v>
      </c>
      <c r="D513" s="19" t="s">
        <v>24</v>
      </c>
      <c r="E513" s="19" t="s">
        <v>25</v>
      </c>
      <c r="F513" s="19" t="s">
        <v>5247</v>
      </c>
      <c r="G513" s="19" t="s">
        <v>5248</v>
      </c>
      <c r="H513" s="20">
        <v>43822</v>
      </c>
      <c r="I513" s="20">
        <v>44196</v>
      </c>
      <c r="J513" s="19" t="s">
        <v>112</v>
      </c>
      <c r="K513" s="19" t="s">
        <v>113</v>
      </c>
      <c r="L513" s="19" t="s">
        <v>114</v>
      </c>
      <c r="M513" s="22">
        <v>3125.07</v>
      </c>
      <c r="N513" s="19" t="s">
        <v>30</v>
      </c>
      <c r="O513" s="22">
        <v>3125.07</v>
      </c>
      <c r="P513" s="19" t="s">
        <v>30</v>
      </c>
      <c r="Q513" s="19" t="s">
        <v>31</v>
      </c>
      <c r="R513" s="19" t="s">
        <v>32</v>
      </c>
      <c r="S513" s="19" t="s">
        <v>33</v>
      </c>
      <c r="T513" s="19" t="s">
        <v>34</v>
      </c>
      <c r="U513" s="6" t="s">
        <v>35</v>
      </c>
      <c r="V513" s="6" t="s">
        <v>36</v>
      </c>
    </row>
    <row r="514" spans="1:22" x14ac:dyDescent="0.2">
      <c r="A514" s="23" t="s">
        <v>22</v>
      </c>
      <c r="B514" s="19" t="s">
        <v>23</v>
      </c>
      <c r="C514" s="19" t="s">
        <v>23</v>
      </c>
      <c r="D514" s="19" t="s">
        <v>24</v>
      </c>
      <c r="E514" s="19" t="s">
        <v>25</v>
      </c>
      <c r="F514" s="19" t="s">
        <v>5278</v>
      </c>
      <c r="G514" s="19" t="s">
        <v>5279</v>
      </c>
      <c r="H514" s="20">
        <v>43817</v>
      </c>
      <c r="I514" s="20">
        <v>44182</v>
      </c>
      <c r="J514" s="19" t="s">
        <v>5280</v>
      </c>
      <c r="K514" s="19" t="s">
        <v>5281</v>
      </c>
      <c r="L514" s="19" t="s">
        <v>5282</v>
      </c>
      <c r="M514" s="22">
        <v>33930</v>
      </c>
      <c r="N514" s="19" t="s">
        <v>30</v>
      </c>
      <c r="O514" s="21">
        <v>0</v>
      </c>
      <c r="P514" s="19" t="s">
        <v>32</v>
      </c>
      <c r="Q514" s="19" t="s">
        <v>260</v>
      </c>
      <c r="R514" s="19" t="s">
        <v>4550</v>
      </c>
      <c r="S514" s="19" t="s">
        <v>32</v>
      </c>
      <c r="T514" s="19" t="s">
        <v>34</v>
      </c>
      <c r="U514" s="6" t="s">
        <v>205</v>
      </c>
      <c r="V514" s="6" t="s">
        <v>206</v>
      </c>
    </row>
    <row r="515" spans="1:22" x14ac:dyDescent="0.2">
      <c r="A515" s="23" t="s">
        <v>22</v>
      </c>
      <c r="B515" s="19" t="s">
        <v>23</v>
      </c>
      <c r="C515" s="19" t="s">
        <v>23</v>
      </c>
      <c r="D515" s="19" t="s">
        <v>24</v>
      </c>
      <c r="E515" s="19" t="s">
        <v>25</v>
      </c>
      <c r="F515" s="19" t="s">
        <v>5287</v>
      </c>
      <c r="G515" s="19" t="s">
        <v>5288</v>
      </c>
      <c r="H515" s="20">
        <v>43818</v>
      </c>
      <c r="I515" s="20">
        <v>44012</v>
      </c>
      <c r="J515" s="19" t="s">
        <v>1159</v>
      </c>
      <c r="K515" s="19" t="s">
        <v>1160</v>
      </c>
      <c r="L515" s="19" t="s">
        <v>1161</v>
      </c>
      <c r="M515" s="22">
        <v>4199.83</v>
      </c>
      <c r="N515" s="19" t="s">
        <v>30</v>
      </c>
      <c r="O515" s="22">
        <v>4124.84</v>
      </c>
      <c r="P515" s="19" t="s">
        <v>30</v>
      </c>
      <c r="Q515" s="19" t="s">
        <v>31</v>
      </c>
      <c r="R515" s="19" t="s">
        <v>5289</v>
      </c>
      <c r="S515" s="19" t="s">
        <v>33</v>
      </c>
      <c r="T515" s="19" t="s">
        <v>34</v>
      </c>
      <c r="U515" s="6" t="s">
        <v>309</v>
      </c>
      <c r="V515" s="6" t="s">
        <v>310</v>
      </c>
    </row>
    <row r="516" spans="1:22" x14ac:dyDescent="0.2">
      <c r="A516" s="23" t="s">
        <v>22</v>
      </c>
      <c r="B516" s="19" t="s">
        <v>23</v>
      </c>
      <c r="C516" s="19" t="s">
        <v>23</v>
      </c>
      <c r="D516" s="19" t="s">
        <v>24</v>
      </c>
      <c r="E516" s="19" t="s">
        <v>25</v>
      </c>
      <c r="F516" s="19" t="s">
        <v>5290</v>
      </c>
      <c r="G516" s="19" t="s">
        <v>5291</v>
      </c>
      <c r="H516" s="20">
        <v>43818</v>
      </c>
      <c r="I516" s="20">
        <v>44196</v>
      </c>
      <c r="J516" s="19" t="s">
        <v>969</v>
      </c>
      <c r="K516" s="19" t="s">
        <v>970</v>
      </c>
      <c r="L516" s="19" t="s">
        <v>971</v>
      </c>
      <c r="M516" s="22">
        <v>2457</v>
      </c>
      <c r="N516" s="19" t="s">
        <v>30</v>
      </c>
      <c r="O516" s="22">
        <v>2457</v>
      </c>
      <c r="P516" s="19" t="s">
        <v>30</v>
      </c>
      <c r="Q516" s="19" t="s">
        <v>31</v>
      </c>
      <c r="R516" s="19" t="s">
        <v>32</v>
      </c>
      <c r="S516" s="19" t="s">
        <v>33</v>
      </c>
      <c r="T516" s="19" t="s">
        <v>34</v>
      </c>
      <c r="U516" s="6" t="s">
        <v>35</v>
      </c>
      <c r="V516" s="6" t="s">
        <v>36</v>
      </c>
    </row>
    <row r="517" spans="1:22" x14ac:dyDescent="0.2">
      <c r="A517" s="23" t="s">
        <v>22</v>
      </c>
      <c r="B517" s="19" t="s">
        <v>23</v>
      </c>
      <c r="C517" s="19" t="s">
        <v>23</v>
      </c>
      <c r="D517" s="19" t="s">
        <v>24</v>
      </c>
      <c r="E517" s="19" t="s">
        <v>25</v>
      </c>
      <c r="F517" s="19" t="s">
        <v>5297</v>
      </c>
      <c r="G517" s="19" t="s">
        <v>5298</v>
      </c>
      <c r="H517" s="20">
        <v>43818</v>
      </c>
      <c r="I517" s="20">
        <v>44184</v>
      </c>
      <c r="J517" s="19" t="s">
        <v>112</v>
      </c>
      <c r="K517" s="19" t="s">
        <v>113</v>
      </c>
      <c r="L517" s="19" t="s">
        <v>114</v>
      </c>
      <c r="M517" s="22">
        <v>2500.06</v>
      </c>
      <c r="N517" s="19" t="s">
        <v>30</v>
      </c>
      <c r="O517" s="22">
        <v>2125.0500000000002</v>
      </c>
      <c r="P517" s="19" t="s">
        <v>30</v>
      </c>
      <c r="Q517" s="19" t="s">
        <v>31</v>
      </c>
      <c r="R517" s="19" t="s">
        <v>32</v>
      </c>
      <c r="S517" s="19" t="s">
        <v>33</v>
      </c>
      <c r="T517" s="19" t="s">
        <v>34</v>
      </c>
      <c r="U517" s="6" t="s">
        <v>35</v>
      </c>
      <c r="V517" s="6" t="s">
        <v>36</v>
      </c>
    </row>
    <row r="518" spans="1:22" x14ac:dyDescent="0.2">
      <c r="A518" s="23" t="s">
        <v>22</v>
      </c>
      <c r="B518" s="19" t="s">
        <v>23</v>
      </c>
      <c r="C518" s="19" t="s">
        <v>23</v>
      </c>
      <c r="D518" s="19" t="s">
        <v>24</v>
      </c>
      <c r="E518" s="19" t="s">
        <v>25</v>
      </c>
      <c r="F518" s="19" t="s">
        <v>5299</v>
      </c>
      <c r="G518" s="19" t="s">
        <v>1011</v>
      </c>
      <c r="H518" s="20">
        <v>43818</v>
      </c>
      <c r="I518" s="20">
        <v>44196</v>
      </c>
      <c r="J518" s="19" t="s">
        <v>1990</v>
      </c>
      <c r="K518" s="19" t="s">
        <v>1991</v>
      </c>
      <c r="L518" s="19" t="s">
        <v>1992</v>
      </c>
      <c r="M518" s="22">
        <v>71408.42</v>
      </c>
      <c r="N518" s="19" t="s">
        <v>30</v>
      </c>
      <c r="O518" s="22">
        <v>3733.75</v>
      </c>
      <c r="P518" s="19" t="s">
        <v>30</v>
      </c>
      <c r="Q518" s="19" t="s">
        <v>31</v>
      </c>
      <c r="R518" s="19" t="s">
        <v>3448</v>
      </c>
      <c r="S518" s="19" t="s">
        <v>93</v>
      </c>
      <c r="T518" s="19" t="s">
        <v>34</v>
      </c>
      <c r="U518" s="6" t="s">
        <v>205</v>
      </c>
      <c r="V518" s="6" t="s">
        <v>206</v>
      </c>
    </row>
    <row r="519" spans="1:22" x14ac:dyDescent="0.2">
      <c r="A519" s="23" t="s">
        <v>22</v>
      </c>
      <c r="B519" s="19" t="s">
        <v>23</v>
      </c>
      <c r="C519" s="19" t="s">
        <v>23</v>
      </c>
      <c r="D519" s="19" t="s">
        <v>24</v>
      </c>
      <c r="E519" s="19" t="s">
        <v>25</v>
      </c>
      <c r="F519" s="19" t="s">
        <v>5300</v>
      </c>
      <c r="G519" s="19" t="s">
        <v>5301</v>
      </c>
      <c r="H519" s="20">
        <v>43818</v>
      </c>
      <c r="I519" s="20">
        <v>44196</v>
      </c>
      <c r="J519" s="19" t="s">
        <v>989</v>
      </c>
      <c r="K519" s="19" t="s">
        <v>990</v>
      </c>
      <c r="L519" s="19" t="s">
        <v>991</v>
      </c>
      <c r="M519" s="22">
        <v>123724.82</v>
      </c>
      <c r="N519" s="19" t="s">
        <v>30</v>
      </c>
      <c r="O519" s="22">
        <v>39877.410000000003</v>
      </c>
      <c r="P519" s="19" t="s">
        <v>30</v>
      </c>
      <c r="Q519" s="19" t="s">
        <v>31</v>
      </c>
      <c r="R519" s="19" t="s">
        <v>5302</v>
      </c>
      <c r="S519" s="19" t="s">
        <v>136</v>
      </c>
      <c r="T519" s="19" t="s">
        <v>34</v>
      </c>
      <c r="U519" s="6" t="s">
        <v>205</v>
      </c>
      <c r="V519" s="6" t="s">
        <v>206</v>
      </c>
    </row>
    <row r="520" spans="1:22" x14ac:dyDescent="0.2">
      <c r="A520" s="23" t="s">
        <v>22</v>
      </c>
      <c r="B520" s="19" t="s">
        <v>23</v>
      </c>
      <c r="C520" s="19" t="s">
        <v>23</v>
      </c>
      <c r="D520" s="19" t="s">
        <v>24</v>
      </c>
      <c r="E520" s="19" t="s">
        <v>25</v>
      </c>
      <c r="F520" s="19" t="s">
        <v>5303</v>
      </c>
      <c r="G520" s="19" t="s">
        <v>4534</v>
      </c>
      <c r="H520" s="20">
        <v>43818</v>
      </c>
      <c r="I520" s="20">
        <v>45644</v>
      </c>
      <c r="J520" s="19" t="s">
        <v>5304</v>
      </c>
      <c r="K520" s="19" t="s">
        <v>5305</v>
      </c>
      <c r="L520" s="19" t="s">
        <v>5306</v>
      </c>
      <c r="M520" s="22">
        <v>649999.99</v>
      </c>
      <c r="N520" s="19" t="s">
        <v>30</v>
      </c>
      <c r="O520" s="21">
        <v>0</v>
      </c>
      <c r="P520" s="19" t="s">
        <v>32</v>
      </c>
      <c r="Q520" s="19" t="s">
        <v>260</v>
      </c>
      <c r="R520" s="19" t="s">
        <v>204</v>
      </c>
      <c r="S520" s="19" t="s">
        <v>32</v>
      </c>
      <c r="T520" s="19" t="s">
        <v>34</v>
      </c>
      <c r="U520" s="6" t="s">
        <v>205</v>
      </c>
      <c r="V520" s="6" t="s">
        <v>206</v>
      </c>
    </row>
    <row r="521" spans="1:22" x14ac:dyDescent="0.2">
      <c r="A521" s="23" t="s">
        <v>22</v>
      </c>
      <c r="B521" s="19" t="s">
        <v>23</v>
      </c>
      <c r="C521" s="19" t="s">
        <v>23</v>
      </c>
      <c r="D521" s="19" t="s">
        <v>24</v>
      </c>
      <c r="E521" s="19" t="s">
        <v>25</v>
      </c>
      <c r="F521" s="19" t="s">
        <v>5307</v>
      </c>
      <c r="G521" s="19" t="s">
        <v>5308</v>
      </c>
      <c r="H521" s="20">
        <v>43822</v>
      </c>
      <c r="I521" s="20">
        <v>44196</v>
      </c>
      <c r="J521" s="19" t="s">
        <v>5309</v>
      </c>
      <c r="K521" s="19" t="s">
        <v>5310</v>
      </c>
      <c r="L521" s="19" t="s">
        <v>5311</v>
      </c>
      <c r="M521" s="21">
        <v>170</v>
      </c>
      <c r="N521" s="19" t="s">
        <v>30</v>
      </c>
      <c r="O521" s="21">
        <v>170</v>
      </c>
      <c r="P521" s="19" t="s">
        <v>30</v>
      </c>
      <c r="Q521" s="19" t="s">
        <v>31</v>
      </c>
      <c r="R521" s="19" t="s">
        <v>32</v>
      </c>
      <c r="S521" s="19" t="s">
        <v>33</v>
      </c>
      <c r="T521" s="19" t="s">
        <v>34</v>
      </c>
      <c r="U521" s="6" t="s">
        <v>35</v>
      </c>
      <c r="V521" s="6" t="s">
        <v>36</v>
      </c>
    </row>
    <row r="522" spans="1:22" x14ac:dyDescent="0.2">
      <c r="A522" s="23" t="s">
        <v>22</v>
      </c>
      <c r="B522" s="19" t="s">
        <v>23</v>
      </c>
      <c r="C522" s="19" t="s">
        <v>23</v>
      </c>
      <c r="D522" s="19" t="s">
        <v>24</v>
      </c>
      <c r="E522" s="19" t="s">
        <v>25</v>
      </c>
      <c r="F522" s="19" t="s">
        <v>5314</v>
      </c>
      <c r="G522" s="19" t="s">
        <v>5315</v>
      </c>
      <c r="H522" s="20">
        <v>43822</v>
      </c>
      <c r="I522" s="20">
        <v>44196</v>
      </c>
      <c r="J522" s="19" t="s">
        <v>2658</v>
      </c>
      <c r="K522" s="19" t="s">
        <v>2659</v>
      </c>
      <c r="L522" s="19" t="s">
        <v>2660</v>
      </c>
      <c r="M522" s="22">
        <v>4446</v>
      </c>
      <c r="N522" s="19" t="s">
        <v>30</v>
      </c>
      <c r="O522" s="22">
        <v>4446</v>
      </c>
      <c r="P522" s="19" t="s">
        <v>30</v>
      </c>
      <c r="Q522" s="19" t="s">
        <v>31</v>
      </c>
      <c r="R522" s="19" t="s">
        <v>32</v>
      </c>
      <c r="S522" s="19" t="s">
        <v>33</v>
      </c>
      <c r="T522" s="19" t="s">
        <v>34</v>
      </c>
      <c r="U522" s="6" t="s">
        <v>35</v>
      </c>
      <c r="V522" s="6" t="s">
        <v>36</v>
      </c>
    </row>
    <row r="523" spans="1:22" x14ac:dyDescent="0.2">
      <c r="A523" s="23" t="s">
        <v>22</v>
      </c>
      <c r="B523" s="19" t="s">
        <v>23</v>
      </c>
      <c r="C523" s="19" t="s">
        <v>23</v>
      </c>
      <c r="D523" s="19" t="s">
        <v>24</v>
      </c>
      <c r="E523" s="19" t="s">
        <v>25</v>
      </c>
      <c r="F523" s="19" t="s">
        <v>5333</v>
      </c>
      <c r="G523" s="19" t="s">
        <v>118</v>
      </c>
      <c r="H523" s="20">
        <v>43824</v>
      </c>
      <c r="I523" s="20">
        <v>44196</v>
      </c>
      <c r="J523" s="19" t="s">
        <v>123</v>
      </c>
      <c r="K523" s="19" t="s">
        <v>124</v>
      </c>
      <c r="L523" s="19" t="s">
        <v>125</v>
      </c>
      <c r="M523" s="22">
        <v>49999.95</v>
      </c>
      <c r="N523" s="19" t="s">
        <v>30</v>
      </c>
      <c r="O523" s="22">
        <v>9259.99</v>
      </c>
      <c r="P523" s="19" t="s">
        <v>30</v>
      </c>
      <c r="Q523" s="19" t="s">
        <v>31</v>
      </c>
      <c r="R523" s="19" t="s">
        <v>32</v>
      </c>
      <c r="S523" s="19" t="s">
        <v>33</v>
      </c>
      <c r="T523" s="19" t="s">
        <v>34</v>
      </c>
      <c r="U523" s="6" t="s">
        <v>35</v>
      </c>
      <c r="V523" s="6" t="s">
        <v>36</v>
      </c>
    </row>
    <row r="524" spans="1:22" x14ac:dyDescent="0.2">
      <c r="A524" s="23" t="s">
        <v>22</v>
      </c>
      <c r="B524" s="19" t="s">
        <v>23</v>
      </c>
      <c r="C524" s="19" t="s">
        <v>23</v>
      </c>
      <c r="D524" s="19" t="s">
        <v>24</v>
      </c>
      <c r="E524" s="19" t="s">
        <v>25</v>
      </c>
      <c r="F524" s="19" t="s">
        <v>5338</v>
      </c>
      <c r="G524" s="19" t="s">
        <v>5339</v>
      </c>
      <c r="H524" s="20">
        <v>43824</v>
      </c>
      <c r="I524" s="20">
        <v>44190</v>
      </c>
      <c r="J524" s="19" t="s">
        <v>5036</v>
      </c>
      <c r="K524" s="19" t="s">
        <v>5037</v>
      </c>
      <c r="L524" s="19" t="s">
        <v>5038</v>
      </c>
      <c r="M524" s="22">
        <v>2549.9</v>
      </c>
      <c r="N524" s="19" t="s">
        <v>30</v>
      </c>
      <c r="O524" s="22">
        <v>1949.92</v>
      </c>
      <c r="P524" s="19" t="s">
        <v>30</v>
      </c>
      <c r="Q524" s="19" t="s">
        <v>31</v>
      </c>
      <c r="R524" s="19" t="s">
        <v>32</v>
      </c>
      <c r="S524" s="19" t="s">
        <v>33</v>
      </c>
      <c r="T524" s="19" t="s">
        <v>34</v>
      </c>
      <c r="U524" s="6" t="s">
        <v>35</v>
      </c>
      <c r="V524" s="6" t="s">
        <v>36</v>
      </c>
    </row>
    <row r="525" spans="1:22" x14ac:dyDescent="0.2">
      <c r="A525" s="23" t="s">
        <v>22</v>
      </c>
      <c r="B525" s="19" t="s">
        <v>23</v>
      </c>
      <c r="C525" s="19" t="s">
        <v>23</v>
      </c>
      <c r="D525" s="19" t="s">
        <v>24</v>
      </c>
      <c r="E525" s="19" t="s">
        <v>25</v>
      </c>
      <c r="F525" s="19" t="s">
        <v>5347</v>
      </c>
      <c r="G525" s="19" t="s">
        <v>5348</v>
      </c>
      <c r="H525" s="20">
        <v>43824</v>
      </c>
      <c r="I525" s="20">
        <v>44196</v>
      </c>
      <c r="J525" s="19" t="s">
        <v>5349</v>
      </c>
      <c r="K525" s="19" t="s">
        <v>5350</v>
      </c>
      <c r="L525" s="19" t="s">
        <v>5351</v>
      </c>
      <c r="M525" s="21">
        <v>321.75</v>
      </c>
      <c r="N525" s="19" t="s">
        <v>30</v>
      </c>
      <c r="O525" s="21">
        <v>0</v>
      </c>
      <c r="P525" s="19" t="s">
        <v>32</v>
      </c>
      <c r="Q525" s="19" t="s">
        <v>31</v>
      </c>
      <c r="R525" s="19" t="s">
        <v>32</v>
      </c>
      <c r="S525" s="19" t="s">
        <v>33</v>
      </c>
      <c r="T525" s="19" t="s">
        <v>34</v>
      </c>
      <c r="U525" s="6" t="s">
        <v>35</v>
      </c>
      <c r="V525" s="6" t="s">
        <v>36</v>
      </c>
    </row>
    <row r="526" spans="1:22" x14ac:dyDescent="0.2">
      <c r="A526" s="23" t="s">
        <v>22</v>
      </c>
      <c r="B526" s="19" t="s">
        <v>23</v>
      </c>
      <c r="C526" s="19" t="s">
        <v>23</v>
      </c>
      <c r="D526" s="19" t="s">
        <v>24</v>
      </c>
      <c r="E526" s="19" t="s">
        <v>25</v>
      </c>
      <c r="F526" s="19" t="s">
        <v>5353</v>
      </c>
      <c r="G526" s="19" t="s">
        <v>3005</v>
      </c>
      <c r="H526" s="20">
        <v>43824</v>
      </c>
      <c r="I526" s="20">
        <v>44196</v>
      </c>
      <c r="J526" s="19" t="s">
        <v>193</v>
      </c>
      <c r="K526" s="26"/>
      <c r="L526" s="26"/>
      <c r="M526" s="22">
        <v>36536.76</v>
      </c>
      <c r="N526" s="19" t="s">
        <v>30</v>
      </c>
      <c r="O526" s="21">
        <v>0</v>
      </c>
      <c r="P526" s="19" t="s">
        <v>32</v>
      </c>
      <c r="Q526" s="19" t="s">
        <v>31</v>
      </c>
      <c r="R526" s="19" t="s">
        <v>32</v>
      </c>
      <c r="S526" s="19" t="s">
        <v>33</v>
      </c>
      <c r="T526" s="19" t="s">
        <v>34</v>
      </c>
      <c r="U526" s="6" t="s">
        <v>205</v>
      </c>
      <c r="V526" s="6" t="s">
        <v>206</v>
      </c>
    </row>
    <row r="527" spans="1:22" x14ac:dyDescent="0.2">
      <c r="A527" s="23" t="s">
        <v>22</v>
      </c>
      <c r="B527" s="19" t="s">
        <v>23</v>
      </c>
      <c r="C527" s="19" t="s">
        <v>23</v>
      </c>
      <c r="D527" s="19" t="s">
        <v>24</v>
      </c>
      <c r="E527" s="19" t="s">
        <v>25</v>
      </c>
      <c r="F527" s="19" t="s">
        <v>5354</v>
      </c>
      <c r="G527" s="19" t="s">
        <v>3005</v>
      </c>
      <c r="H527" s="20">
        <v>43824</v>
      </c>
      <c r="I527" s="20">
        <v>44196</v>
      </c>
      <c r="J527" s="19" t="s">
        <v>3006</v>
      </c>
      <c r="K527" s="26"/>
      <c r="L527" s="26"/>
      <c r="M527" s="22">
        <v>14718.6</v>
      </c>
      <c r="N527" s="19" t="s">
        <v>30</v>
      </c>
      <c r="O527" s="21">
        <v>0</v>
      </c>
      <c r="P527" s="19" t="s">
        <v>32</v>
      </c>
      <c r="Q527" s="19" t="s">
        <v>31</v>
      </c>
      <c r="R527" s="19" t="s">
        <v>32</v>
      </c>
      <c r="S527" s="19" t="s">
        <v>33</v>
      </c>
      <c r="T527" s="19" t="s">
        <v>34</v>
      </c>
      <c r="U527" s="6" t="s">
        <v>205</v>
      </c>
      <c r="V527" s="6" t="s">
        <v>206</v>
      </c>
    </row>
    <row r="528" spans="1:22" x14ac:dyDescent="0.2">
      <c r="A528" s="23" t="s">
        <v>22</v>
      </c>
      <c r="B528" s="19" t="s">
        <v>23</v>
      </c>
      <c r="C528" s="19" t="s">
        <v>23</v>
      </c>
      <c r="D528" s="19" t="s">
        <v>24</v>
      </c>
      <c r="E528" s="19" t="s">
        <v>25</v>
      </c>
      <c r="F528" s="19" t="s">
        <v>9933</v>
      </c>
      <c r="G528" s="19" t="s">
        <v>9932</v>
      </c>
      <c r="H528" s="20">
        <v>43863</v>
      </c>
      <c r="I528" s="20">
        <v>44196</v>
      </c>
      <c r="J528" s="19" t="s">
        <v>2565</v>
      </c>
      <c r="K528" s="19" t="s">
        <v>2566</v>
      </c>
      <c r="L528" s="19" t="s">
        <v>2567</v>
      </c>
      <c r="M528" s="21">
        <v>263.25</v>
      </c>
      <c r="N528" s="19" t="s">
        <v>30</v>
      </c>
      <c r="O528" s="21">
        <v>263.25</v>
      </c>
      <c r="P528" s="19" t="s">
        <v>30</v>
      </c>
      <c r="Q528" s="19" t="s">
        <v>31</v>
      </c>
      <c r="R528" s="19" t="s">
        <v>32</v>
      </c>
      <c r="S528" s="19" t="s">
        <v>33</v>
      </c>
      <c r="T528" s="19" t="s">
        <v>34</v>
      </c>
      <c r="U528" s="6" t="s">
        <v>35</v>
      </c>
      <c r="V528" s="6" t="s">
        <v>36</v>
      </c>
    </row>
    <row r="529" spans="1:22" x14ac:dyDescent="0.2">
      <c r="A529" s="23" t="s">
        <v>22</v>
      </c>
      <c r="B529" s="19" t="s">
        <v>23</v>
      </c>
      <c r="C529" s="19" t="s">
        <v>23</v>
      </c>
      <c r="D529" s="19" t="s">
        <v>24</v>
      </c>
      <c r="E529" s="19" t="s">
        <v>25</v>
      </c>
      <c r="F529" s="19" t="s">
        <v>8133</v>
      </c>
      <c r="G529" s="19" t="s">
        <v>8132</v>
      </c>
      <c r="H529" s="20">
        <v>43832</v>
      </c>
      <c r="I529" s="20">
        <v>44561</v>
      </c>
      <c r="J529" s="19" t="s">
        <v>3090</v>
      </c>
      <c r="K529" s="19" t="s">
        <v>3091</v>
      </c>
      <c r="L529" s="19" t="s">
        <v>3092</v>
      </c>
      <c r="M529" s="22">
        <v>2000.12</v>
      </c>
      <c r="N529" s="19" t="s">
        <v>30</v>
      </c>
      <c r="O529" s="21">
        <v>0</v>
      </c>
      <c r="P529" s="19" t="s">
        <v>32</v>
      </c>
      <c r="Q529" s="19" t="s">
        <v>31</v>
      </c>
      <c r="R529" s="19" t="s">
        <v>32</v>
      </c>
      <c r="S529" s="19" t="s">
        <v>33</v>
      </c>
      <c r="T529" s="19" t="s">
        <v>34</v>
      </c>
      <c r="U529" s="6" t="s">
        <v>35</v>
      </c>
      <c r="V529" s="6" t="s">
        <v>36</v>
      </c>
    </row>
    <row r="530" spans="1:22" x14ac:dyDescent="0.2">
      <c r="A530" s="23" t="s">
        <v>22</v>
      </c>
      <c r="B530" s="19" t="s">
        <v>23</v>
      </c>
      <c r="C530" s="19" t="s">
        <v>23</v>
      </c>
      <c r="D530" s="19" t="s">
        <v>24</v>
      </c>
      <c r="E530" s="19" t="s">
        <v>25</v>
      </c>
      <c r="F530" s="19" t="s">
        <v>8122</v>
      </c>
      <c r="G530" s="19" t="s">
        <v>1954</v>
      </c>
      <c r="H530" s="20">
        <v>43850</v>
      </c>
      <c r="I530" s="20">
        <v>44196</v>
      </c>
      <c r="J530" s="19" t="s">
        <v>1425</v>
      </c>
      <c r="K530" s="19" t="s">
        <v>1426</v>
      </c>
      <c r="L530" s="19" t="s">
        <v>1427</v>
      </c>
      <c r="M530" s="21">
        <v>559.98</v>
      </c>
      <c r="N530" s="19" t="s">
        <v>30</v>
      </c>
      <c r="O530" s="21">
        <v>0</v>
      </c>
      <c r="P530" s="19" t="s">
        <v>32</v>
      </c>
      <c r="Q530" s="19" t="s">
        <v>31</v>
      </c>
      <c r="R530" s="19" t="s">
        <v>32</v>
      </c>
      <c r="S530" s="19" t="s">
        <v>33</v>
      </c>
      <c r="T530" s="19" t="s">
        <v>34</v>
      </c>
      <c r="U530" s="6" t="s">
        <v>35</v>
      </c>
      <c r="V530" s="6" t="s">
        <v>36</v>
      </c>
    </row>
    <row r="531" spans="1:22" x14ac:dyDescent="0.2">
      <c r="A531" s="23" t="s">
        <v>22</v>
      </c>
      <c r="B531" s="19" t="s">
        <v>23</v>
      </c>
      <c r="C531" s="19" t="s">
        <v>23</v>
      </c>
      <c r="D531" s="19" t="s">
        <v>24</v>
      </c>
      <c r="E531" s="19" t="s">
        <v>25</v>
      </c>
      <c r="F531" s="19" t="s">
        <v>8130</v>
      </c>
      <c r="G531" s="19" t="s">
        <v>8129</v>
      </c>
      <c r="H531" s="20">
        <v>43832</v>
      </c>
      <c r="I531" s="20">
        <v>44561</v>
      </c>
      <c r="J531" s="19" t="s">
        <v>829</v>
      </c>
      <c r="K531" s="19" t="s">
        <v>830</v>
      </c>
      <c r="L531" s="19" t="s">
        <v>831</v>
      </c>
      <c r="M531" s="22">
        <v>49985.91</v>
      </c>
      <c r="N531" s="19" t="s">
        <v>30</v>
      </c>
      <c r="O531" s="21">
        <v>604.89</v>
      </c>
      <c r="P531" s="19" t="s">
        <v>30</v>
      </c>
      <c r="Q531" s="19" t="s">
        <v>31</v>
      </c>
      <c r="R531" s="19" t="s">
        <v>32</v>
      </c>
      <c r="S531" s="19" t="s">
        <v>33</v>
      </c>
      <c r="T531" s="19" t="s">
        <v>34</v>
      </c>
      <c r="U531" s="6" t="s">
        <v>35</v>
      </c>
      <c r="V531" s="6" t="s">
        <v>36</v>
      </c>
    </row>
    <row r="532" spans="1:22" x14ac:dyDescent="0.2">
      <c r="A532" s="23" t="s">
        <v>22</v>
      </c>
      <c r="B532" s="19" t="s">
        <v>23</v>
      </c>
      <c r="C532" s="19" t="s">
        <v>23</v>
      </c>
      <c r="D532" s="19" t="s">
        <v>24</v>
      </c>
      <c r="E532" s="19" t="s">
        <v>25</v>
      </c>
      <c r="F532" s="19" t="s">
        <v>9931</v>
      </c>
      <c r="G532" s="19" t="s">
        <v>4469</v>
      </c>
      <c r="H532" s="20">
        <v>43836</v>
      </c>
      <c r="I532" s="20">
        <v>44196</v>
      </c>
      <c r="J532" s="19" t="s">
        <v>3648</v>
      </c>
      <c r="K532" s="19" t="s">
        <v>3649</v>
      </c>
      <c r="L532" s="19" t="s">
        <v>3650</v>
      </c>
      <c r="M532" s="22">
        <v>2141.1</v>
      </c>
      <c r="N532" s="19" t="s">
        <v>30</v>
      </c>
      <c r="O532" s="22">
        <v>2141.1</v>
      </c>
      <c r="P532" s="19" t="s">
        <v>30</v>
      </c>
      <c r="Q532" s="19" t="s">
        <v>31</v>
      </c>
      <c r="R532" s="19" t="s">
        <v>32</v>
      </c>
      <c r="S532" s="19" t="s">
        <v>33</v>
      </c>
      <c r="T532" s="19" t="s">
        <v>34</v>
      </c>
      <c r="U532" s="6" t="s">
        <v>35</v>
      </c>
      <c r="V532" s="6" t="s">
        <v>36</v>
      </c>
    </row>
    <row r="533" spans="1:22" x14ac:dyDescent="0.2">
      <c r="A533" s="23" t="s">
        <v>22</v>
      </c>
      <c r="B533" s="19" t="s">
        <v>23</v>
      </c>
      <c r="C533" s="19" t="s">
        <v>23</v>
      </c>
      <c r="D533" s="19" t="s">
        <v>24</v>
      </c>
      <c r="E533" s="19" t="s">
        <v>25</v>
      </c>
      <c r="F533" s="19" t="s">
        <v>8093</v>
      </c>
      <c r="G533" s="19" t="s">
        <v>6526</v>
      </c>
      <c r="H533" s="20">
        <v>43905</v>
      </c>
      <c r="I533" s="20">
        <v>44196</v>
      </c>
      <c r="J533" s="19" t="s">
        <v>876</v>
      </c>
      <c r="K533" s="19" t="s">
        <v>877</v>
      </c>
      <c r="L533" s="19" t="s">
        <v>878</v>
      </c>
      <c r="M533" s="22">
        <v>11085.98</v>
      </c>
      <c r="N533" s="19" t="s">
        <v>30</v>
      </c>
      <c r="O533" s="21">
        <v>0</v>
      </c>
      <c r="P533" s="19" t="s">
        <v>32</v>
      </c>
      <c r="Q533" s="19" t="s">
        <v>282</v>
      </c>
      <c r="R533" s="19" t="s">
        <v>879</v>
      </c>
      <c r="S533" s="19" t="s">
        <v>32</v>
      </c>
      <c r="T533" s="19" t="s">
        <v>34</v>
      </c>
      <c r="U533" s="6" t="s">
        <v>35</v>
      </c>
      <c r="V533" s="6" t="s">
        <v>36</v>
      </c>
    </row>
    <row r="534" spans="1:22" x14ac:dyDescent="0.2">
      <c r="A534" s="23" t="s">
        <v>22</v>
      </c>
      <c r="B534" s="19" t="s">
        <v>23</v>
      </c>
      <c r="C534" s="19" t="s">
        <v>23</v>
      </c>
      <c r="D534" s="19" t="s">
        <v>24</v>
      </c>
      <c r="E534" s="19" t="s">
        <v>25</v>
      </c>
      <c r="F534" s="19" t="s">
        <v>9930</v>
      </c>
      <c r="G534" s="19" t="s">
        <v>9929</v>
      </c>
      <c r="H534" s="20">
        <v>43843</v>
      </c>
      <c r="I534" s="20">
        <v>44196</v>
      </c>
      <c r="J534" s="19" t="s">
        <v>9928</v>
      </c>
      <c r="K534" s="19" t="s">
        <v>9927</v>
      </c>
      <c r="L534" s="19" t="s">
        <v>9926</v>
      </c>
      <c r="M534" s="21">
        <v>444.6</v>
      </c>
      <c r="N534" s="19" t="s">
        <v>30</v>
      </c>
      <c r="O534" s="21">
        <v>444.6</v>
      </c>
      <c r="P534" s="19" t="s">
        <v>30</v>
      </c>
      <c r="Q534" s="19" t="s">
        <v>31</v>
      </c>
      <c r="R534" s="19" t="s">
        <v>32</v>
      </c>
      <c r="S534" s="19" t="s">
        <v>33</v>
      </c>
      <c r="T534" s="19" t="s">
        <v>34</v>
      </c>
      <c r="U534" s="6" t="s">
        <v>35</v>
      </c>
      <c r="V534" s="6" t="s">
        <v>36</v>
      </c>
    </row>
    <row r="535" spans="1:22" x14ac:dyDescent="0.2">
      <c r="A535" s="23" t="s">
        <v>22</v>
      </c>
      <c r="B535" s="19" t="s">
        <v>23</v>
      </c>
      <c r="C535" s="19" t="s">
        <v>23</v>
      </c>
      <c r="D535" s="19" t="s">
        <v>24</v>
      </c>
      <c r="E535" s="19" t="s">
        <v>25</v>
      </c>
      <c r="F535" s="19" t="s">
        <v>9925</v>
      </c>
      <c r="G535" s="19" t="s">
        <v>9924</v>
      </c>
      <c r="H535" s="20">
        <v>43843</v>
      </c>
      <c r="I535" s="20">
        <v>44196</v>
      </c>
      <c r="J535" s="19" t="s">
        <v>9923</v>
      </c>
      <c r="K535" s="19" t="s">
        <v>9922</v>
      </c>
      <c r="L535" s="19" t="s">
        <v>9921</v>
      </c>
      <c r="M535" s="22">
        <v>2340</v>
      </c>
      <c r="N535" s="19" t="s">
        <v>30</v>
      </c>
      <c r="O535" s="22">
        <v>2340</v>
      </c>
      <c r="P535" s="19" t="s">
        <v>30</v>
      </c>
      <c r="Q535" s="19" t="s">
        <v>31</v>
      </c>
      <c r="R535" s="19" t="s">
        <v>32</v>
      </c>
      <c r="S535" s="19" t="s">
        <v>33</v>
      </c>
      <c r="T535" s="19" t="s">
        <v>34</v>
      </c>
      <c r="U535" s="6" t="s">
        <v>35</v>
      </c>
      <c r="V535" s="6" t="s">
        <v>36</v>
      </c>
    </row>
    <row r="536" spans="1:22" x14ac:dyDescent="0.2">
      <c r="A536" s="23" t="s">
        <v>22</v>
      </c>
      <c r="B536" s="19" t="s">
        <v>23</v>
      </c>
      <c r="C536" s="19" t="s">
        <v>23</v>
      </c>
      <c r="D536" s="19" t="s">
        <v>24</v>
      </c>
      <c r="E536" s="19" t="s">
        <v>25</v>
      </c>
      <c r="F536" s="19" t="s">
        <v>9920</v>
      </c>
      <c r="G536" s="19" t="s">
        <v>9919</v>
      </c>
      <c r="H536" s="20">
        <v>43843</v>
      </c>
      <c r="I536" s="20">
        <v>44196</v>
      </c>
      <c r="J536" s="19" t="s">
        <v>9918</v>
      </c>
      <c r="K536" s="19" t="s">
        <v>9917</v>
      </c>
      <c r="L536" s="19" t="s">
        <v>9916</v>
      </c>
      <c r="M536" s="22">
        <v>3087.63</v>
      </c>
      <c r="N536" s="19" t="s">
        <v>30</v>
      </c>
      <c r="O536" s="22">
        <v>3087.63</v>
      </c>
      <c r="P536" s="19" t="s">
        <v>30</v>
      </c>
      <c r="Q536" s="19" t="s">
        <v>31</v>
      </c>
      <c r="R536" s="19" t="s">
        <v>32</v>
      </c>
      <c r="S536" s="19" t="s">
        <v>33</v>
      </c>
      <c r="T536" s="19" t="s">
        <v>34</v>
      </c>
      <c r="U536" s="6" t="s">
        <v>35</v>
      </c>
      <c r="V536" s="6" t="s">
        <v>36</v>
      </c>
    </row>
    <row r="537" spans="1:22" x14ac:dyDescent="0.2">
      <c r="A537" s="23" t="s">
        <v>22</v>
      </c>
      <c r="B537" s="19" t="s">
        <v>23</v>
      </c>
      <c r="C537" s="19" t="s">
        <v>23</v>
      </c>
      <c r="D537" s="19" t="s">
        <v>24</v>
      </c>
      <c r="E537" s="19" t="s">
        <v>25</v>
      </c>
      <c r="F537" s="19" t="s">
        <v>9915</v>
      </c>
      <c r="G537" s="19" t="s">
        <v>1570</v>
      </c>
      <c r="H537" s="20">
        <v>43844</v>
      </c>
      <c r="I537" s="20">
        <v>44196</v>
      </c>
      <c r="J537" s="19" t="s">
        <v>6647</v>
      </c>
      <c r="K537" s="19" t="s">
        <v>6646</v>
      </c>
      <c r="L537" s="19" t="s">
        <v>32</v>
      </c>
      <c r="M537" s="22">
        <v>1076.4000000000001</v>
      </c>
      <c r="N537" s="19" t="s">
        <v>30</v>
      </c>
      <c r="O537" s="22">
        <v>1076.4000000000001</v>
      </c>
      <c r="P537" s="19" t="s">
        <v>30</v>
      </c>
      <c r="Q537" s="19" t="s">
        <v>31</v>
      </c>
      <c r="R537" s="19" t="s">
        <v>32</v>
      </c>
      <c r="S537" s="19" t="s">
        <v>33</v>
      </c>
      <c r="T537" s="19" t="s">
        <v>34</v>
      </c>
      <c r="U537" s="6" t="s">
        <v>35</v>
      </c>
      <c r="V537" s="6" t="s">
        <v>36</v>
      </c>
    </row>
    <row r="538" spans="1:22" x14ac:dyDescent="0.2">
      <c r="A538" s="23" t="s">
        <v>22</v>
      </c>
      <c r="B538" s="19" t="s">
        <v>23</v>
      </c>
      <c r="C538" s="19" t="s">
        <v>23</v>
      </c>
      <c r="D538" s="19" t="s">
        <v>24</v>
      </c>
      <c r="E538" s="19" t="s">
        <v>25</v>
      </c>
      <c r="F538" s="19" t="s">
        <v>8125</v>
      </c>
      <c r="G538" s="19" t="s">
        <v>932</v>
      </c>
      <c r="H538" s="20">
        <v>43845</v>
      </c>
      <c r="I538" s="20">
        <v>44196</v>
      </c>
      <c r="J538" s="19" t="s">
        <v>933</v>
      </c>
      <c r="K538" s="19" t="s">
        <v>934</v>
      </c>
      <c r="L538" s="19" t="s">
        <v>935</v>
      </c>
      <c r="M538" s="22">
        <v>4914</v>
      </c>
      <c r="N538" s="19" t="s">
        <v>30</v>
      </c>
      <c r="O538" s="21">
        <v>0</v>
      </c>
      <c r="P538" s="19" t="s">
        <v>32</v>
      </c>
      <c r="Q538" s="19" t="s">
        <v>31</v>
      </c>
      <c r="R538" s="19" t="s">
        <v>32</v>
      </c>
      <c r="S538" s="19" t="s">
        <v>33</v>
      </c>
      <c r="T538" s="19" t="s">
        <v>34</v>
      </c>
      <c r="U538" s="6" t="s">
        <v>35</v>
      </c>
      <c r="V538" s="6" t="s">
        <v>36</v>
      </c>
    </row>
    <row r="539" spans="1:22" x14ac:dyDescent="0.2">
      <c r="A539" s="23" t="s">
        <v>22</v>
      </c>
      <c r="B539" s="19" t="s">
        <v>23</v>
      </c>
      <c r="C539" s="19" t="s">
        <v>23</v>
      </c>
      <c r="D539" s="19" t="s">
        <v>24</v>
      </c>
      <c r="E539" s="19" t="s">
        <v>25</v>
      </c>
      <c r="F539" s="19" t="s">
        <v>9914</v>
      </c>
      <c r="G539" s="19" t="s">
        <v>9913</v>
      </c>
      <c r="H539" s="20">
        <v>43845</v>
      </c>
      <c r="I539" s="20">
        <v>44196</v>
      </c>
      <c r="J539" s="19" t="s">
        <v>3757</v>
      </c>
      <c r="K539" s="19" t="s">
        <v>3758</v>
      </c>
      <c r="L539" s="19" t="s">
        <v>3759</v>
      </c>
      <c r="M539" s="22">
        <v>3510</v>
      </c>
      <c r="N539" s="19" t="s">
        <v>30</v>
      </c>
      <c r="O539" s="22">
        <v>3510</v>
      </c>
      <c r="P539" s="19" t="s">
        <v>30</v>
      </c>
      <c r="Q539" s="19" t="s">
        <v>31</v>
      </c>
      <c r="R539" s="19" t="s">
        <v>32</v>
      </c>
      <c r="S539" s="19" t="s">
        <v>33</v>
      </c>
      <c r="T539" s="19" t="s">
        <v>34</v>
      </c>
      <c r="U539" s="6" t="s">
        <v>35</v>
      </c>
      <c r="V539" s="6" t="s">
        <v>36</v>
      </c>
    </row>
    <row r="540" spans="1:22" x14ac:dyDescent="0.2">
      <c r="A540" s="23" t="s">
        <v>22</v>
      </c>
      <c r="B540" s="19" t="s">
        <v>23</v>
      </c>
      <c r="C540" s="19" t="s">
        <v>23</v>
      </c>
      <c r="D540" s="19" t="s">
        <v>24</v>
      </c>
      <c r="E540" s="19" t="s">
        <v>25</v>
      </c>
      <c r="F540" s="19" t="s">
        <v>7410</v>
      </c>
      <c r="G540" s="19" t="s">
        <v>7409</v>
      </c>
      <c r="H540" s="20">
        <v>43864</v>
      </c>
      <c r="I540" s="20">
        <v>44196</v>
      </c>
      <c r="J540" s="19" t="s">
        <v>1978</v>
      </c>
      <c r="K540" s="19" t="s">
        <v>1979</v>
      </c>
      <c r="L540" s="19" t="s">
        <v>1980</v>
      </c>
      <c r="M540" s="22">
        <v>332243.69</v>
      </c>
      <c r="N540" s="19" t="s">
        <v>30</v>
      </c>
      <c r="O540" s="22">
        <v>44186.35</v>
      </c>
      <c r="P540" s="19" t="s">
        <v>30</v>
      </c>
      <c r="Q540" s="19" t="s">
        <v>184</v>
      </c>
      <c r="R540" s="19" t="s">
        <v>32</v>
      </c>
      <c r="S540" s="19" t="s">
        <v>32</v>
      </c>
      <c r="T540" s="19" t="s">
        <v>34</v>
      </c>
      <c r="U540" s="6" t="s">
        <v>309</v>
      </c>
      <c r="V540" s="6" t="s">
        <v>310</v>
      </c>
    </row>
    <row r="541" spans="1:22" x14ac:dyDescent="0.2">
      <c r="A541" s="23" t="s">
        <v>22</v>
      </c>
      <c r="B541" s="19" t="s">
        <v>23</v>
      </c>
      <c r="C541" s="19" t="s">
        <v>23</v>
      </c>
      <c r="D541" s="19" t="s">
        <v>24</v>
      </c>
      <c r="E541" s="19" t="s">
        <v>25</v>
      </c>
      <c r="F541" s="19" t="s">
        <v>9912</v>
      </c>
      <c r="G541" s="19" t="s">
        <v>932</v>
      </c>
      <c r="H541" s="20">
        <v>43852</v>
      </c>
      <c r="I541" s="20">
        <v>44196</v>
      </c>
      <c r="J541" s="19" t="s">
        <v>1595</v>
      </c>
      <c r="K541" s="19" t="s">
        <v>1596</v>
      </c>
      <c r="L541" s="19" t="s">
        <v>1597</v>
      </c>
      <c r="M541" s="22">
        <v>1930.5</v>
      </c>
      <c r="N541" s="19" t="s">
        <v>30</v>
      </c>
      <c r="O541" s="22">
        <v>1930.5</v>
      </c>
      <c r="P541" s="19" t="s">
        <v>30</v>
      </c>
      <c r="Q541" s="19" t="s">
        <v>31</v>
      </c>
      <c r="R541" s="19" t="s">
        <v>32</v>
      </c>
      <c r="S541" s="19" t="s">
        <v>33</v>
      </c>
      <c r="T541" s="19" t="s">
        <v>34</v>
      </c>
      <c r="U541" s="6" t="s">
        <v>35</v>
      </c>
      <c r="V541" s="6" t="s">
        <v>36</v>
      </c>
    </row>
    <row r="542" spans="1:22" x14ac:dyDescent="0.2">
      <c r="A542" s="23" t="s">
        <v>22</v>
      </c>
      <c r="B542" s="19" t="s">
        <v>23</v>
      </c>
      <c r="C542" s="19" t="s">
        <v>23</v>
      </c>
      <c r="D542" s="19" t="s">
        <v>24</v>
      </c>
      <c r="E542" s="19" t="s">
        <v>25</v>
      </c>
      <c r="F542" s="19" t="s">
        <v>2474</v>
      </c>
      <c r="G542" s="19" t="s">
        <v>2475</v>
      </c>
      <c r="H542" s="20">
        <v>43822</v>
      </c>
      <c r="I542" s="20">
        <v>44012</v>
      </c>
      <c r="J542" s="19" t="s">
        <v>989</v>
      </c>
      <c r="K542" s="19" t="s">
        <v>990</v>
      </c>
      <c r="L542" s="19" t="s">
        <v>991</v>
      </c>
      <c r="M542" s="22">
        <v>42753.18</v>
      </c>
      <c r="N542" s="19" t="s">
        <v>30</v>
      </c>
      <c r="O542" s="22">
        <v>29992.13</v>
      </c>
      <c r="P542" s="19" t="s">
        <v>30</v>
      </c>
      <c r="Q542" s="19" t="s">
        <v>31</v>
      </c>
      <c r="R542" s="19" t="s">
        <v>204</v>
      </c>
      <c r="S542" s="19" t="s">
        <v>93</v>
      </c>
      <c r="T542" s="19" t="s">
        <v>34</v>
      </c>
      <c r="U542" s="6" t="s">
        <v>309</v>
      </c>
      <c r="V542" s="6" t="s">
        <v>310</v>
      </c>
    </row>
    <row r="543" spans="1:22" x14ac:dyDescent="0.2">
      <c r="A543" s="23" t="s">
        <v>22</v>
      </c>
      <c r="B543" s="19" t="s">
        <v>23</v>
      </c>
      <c r="C543" s="19" t="s">
        <v>23</v>
      </c>
      <c r="D543" s="19" t="s">
        <v>24</v>
      </c>
      <c r="E543" s="19" t="s">
        <v>25</v>
      </c>
      <c r="F543" s="19" t="s">
        <v>8120</v>
      </c>
      <c r="G543" s="19" t="s">
        <v>8119</v>
      </c>
      <c r="H543" s="20">
        <v>43864</v>
      </c>
      <c r="I543" s="20">
        <v>44196</v>
      </c>
      <c r="J543" s="19" t="s">
        <v>595</v>
      </c>
      <c r="K543" s="19" t="s">
        <v>596</v>
      </c>
      <c r="L543" s="19" t="s">
        <v>597</v>
      </c>
      <c r="M543" s="21">
        <v>256.41000000000003</v>
      </c>
      <c r="N543" s="19" t="s">
        <v>30</v>
      </c>
      <c r="O543" s="21">
        <v>0</v>
      </c>
      <c r="P543" s="19" t="s">
        <v>32</v>
      </c>
      <c r="Q543" s="19" t="s">
        <v>31</v>
      </c>
      <c r="R543" s="19" t="s">
        <v>32</v>
      </c>
      <c r="S543" s="19" t="s">
        <v>33</v>
      </c>
      <c r="T543" s="19" t="s">
        <v>34</v>
      </c>
      <c r="U543" s="6" t="s">
        <v>35</v>
      </c>
      <c r="V543" s="6" t="s">
        <v>36</v>
      </c>
    </row>
    <row r="544" spans="1:22" x14ac:dyDescent="0.2">
      <c r="A544" s="23" t="s">
        <v>22</v>
      </c>
      <c r="B544" s="19" t="s">
        <v>23</v>
      </c>
      <c r="C544" s="19" t="s">
        <v>23</v>
      </c>
      <c r="D544" s="19" t="s">
        <v>24</v>
      </c>
      <c r="E544" s="19" t="s">
        <v>25</v>
      </c>
      <c r="F544" s="19" t="s">
        <v>7685</v>
      </c>
      <c r="G544" s="19" t="s">
        <v>7684</v>
      </c>
      <c r="H544" s="20">
        <v>43815</v>
      </c>
      <c r="I544" s="20">
        <v>44196</v>
      </c>
      <c r="J544" s="19" t="s">
        <v>2616</v>
      </c>
      <c r="K544" s="19" t="s">
        <v>2617</v>
      </c>
      <c r="L544" s="19" t="s">
        <v>2618</v>
      </c>
      <c r="M544" s="22">
        <v>1023999.98</v>
      </c>
      <c r="N544" s="19" t="s">
        <v>30</v>
      </c>
      <c r="O544" s="22">
        <v>4777.7700000000004</v>
      </c>
      <c r="P544" s="19" t="s">
        <v>30</v>
      </c>
      <c r="Q544" s="19" t="s">
        <v>184</v>
      </c>
      <c r="R544" s="19" t="s">
        <v>32</v>
      </c>
      <c r="S544" s="19" t="s">
        <v>32</v>
      </c>
      <c r="T544" s="19" t="s">
        <v>34</v>
      </c>
      <c r="U544" s="6" t="s">
        <v>309</v>
      </c>
      <c r="V544" s="6" t="s">
        <v>310</v>
      </c>
    </row>
    <row r="545" spans="1:22" x14ac:dyDescent="0.2">
      <c r="A545" s="23" t="s">
        <v>22</v>
      </c>
      <c r="B545" s="19" t="s">
        <v>23</v>
      </c>
      <c r="C545" s="19" t="s">
        <v>23</v>
      </c>
      <c r="D545" s="19" t="s">
        <v>24</v>
      </c>
      <c r="E545" s="19" t="s">
        <v>25</v>
      </c>
      <c r="F545" s="19" t="s">
        <v>8121</v>
      </c>
      <c r="G545" s="19" t="s">
        <v>8099</v>
      </c>
      <c r="H545" s="20">
        <v>43858</v>
      </c>
      <c r="I545" s="20">
        <v>44196</v>
      </c>
      <c r="J545" s="19" t="s">
        <v>2158</v>
      </c>
      <c r="K545" s="19" t="s">
        <v>2159</v>
      </c>
      <c r="L545" s="19" t="s">
        <v>2160</v>
      </c>
      <c r="M545" s="21">
        <v>958.82</v>
      </c>
      <c r="N545" s="19" t="s">
        <v>30</v>
      </c>
      <c r="O545" s="21">
        <v>0</v>
      </c>
      <c r="P545" s="19" t="s">
        <v>32</v>
      </c>
      <c r="Q545" s="19" t="s">
        <v>282</v>
      </c>
      <c r="R545" s="19" t="s">
        <v>2161</v>
      </c>
      <c r="S545" s="19" t="s">
        <v>32</v>
      </c>
      <c r="T545" s="19" t="s">
        <v>34</v>
      </c>
      <c r="U545" s="6" t="s">
        <v>35</v>
      </c>
      <c r="V545" s="6" t="s">
        <v>36</v>
      </c>
    </row>
    <row r="546" spans="1:22" x14ac:dyDescent="0.2">
      <c r="A546" s="23" t="s">
        <v>22</v>
      </c>
      <c r="B546" s="19" t="s">
        <v>23</v>
      </c>
      <c r="C546" s="19" t="s">
        <v>23</v>
      </c>
      <c r="D546" s="19" t="s">
        <v>24</v>
      </c>
      <c r="E546" s="19" t="s">
        <v>25</v>
      </c>
      <c r="F546" s="19" t="s">
        <v>7677</v>
      </c>
      <c r="G546" s="19" t="s">
        <v>2701</v>
      </c>
      <c r="H546" s="20">
        <v>43867</v>
      </c>
      <c r="I546" s="20">
        <v>44196</v>
      </c>
      <c r="J546" s="19" t="s">
        <v>2144</v>
      </c>
      <c r="K546" s="19" t="s">
        <v>2145</v>
      </c>
      <c r="L546" s="19" t="s">
        <v>2146</v>
      </c>
      <c r="M546" s="22">
        <v>513502.06</v>
      </c>
      <c r="N546" s="19" t="s">
        <v>30</v>
      </c>
      <c r="O546" s="21">
        <v>122.89</v>
      </c>
      <c r="P546" s="19" t="s">
        <v>30</v>
      </c>
      <c r="Q546" s="19" t="s">
        <v>282</v>
      </c>
      <c r="R546" s="19" t="s">
        <v>2702</v>
      </c>
      <c r="S546" s="19" t="s">
        <v>32</v>
      </c>
      <c r="T546" s="19" t="s">
        <v>34</v>
      </c>
      <c r="U546" s="6" t="s">
        <v>309</v>
      </c>
      <c r="V546" s="6" t="s">
        <v>310</v>
      </c>
    </row>
    <row r="547" spans="1:22" x14ac:dyDescent="0.2">
      <c r="A547" s="23" t="s">
        <v>22</v>
      </c>
      <c r="B547" s="19" t="s">
        <v>23</v>
      </c>
      <c r="C547" s="19" t="s">
        <v>23</v>
      </c>
      <c r="D547" s="19" t="s">
        <v>24</v>
      </c>
      <c r="E547" s="19" t="s">
        <v>25</v>
      </c>
      <c r="F547" s="19" t="s">
        <v>2783</v>
      </c>
      <c r="G547" s="19" t="s">
        <v>2784</v>
      </c>
      <c r="H547" s="20">
        <v>43471</v>
      </c>
      <c r="I547" s="20">
        <v>43830</v>
      </c>
      <c r="J547" s="19" t="s">
        <v>2571</v>
      </c>
      <c r="K547" s="19" t="s">
        <v>2572</v>
      </c>
      <c r="L547" s="19" t="s">
        <v>2573</v>
      </c>
      <c r="M547" s="22">
        <v>207090</v>
      </c>
      <c r="N547" s="19" t="s">
        <v>30</v>
      </c>
      <c r="O547" s="22">
        <v>199643.71</v>
      </c>
      <c r="P547" s="19" t="s">
        <v>30</v>
      </c>
      <c r="Q547" s="19" t="s">
        <v>184</v>
      </c>
      <c r="R547" s="19" t="s">
        <v>32</v>
      </c>
      <c r="S547" s="19" t="s">
        <v>32</v>
      </c>
      <c r="T547" s="19" t="s">
        <v>34</v>
      </c>
      <c r="U547" s="6" t="s">
        <v>309</v>
      </c>
      <c r="V547" s="6" t="s">
        <v>310</v>
      </c>
    </row>
    <row r="548" spans="1:22" x14ac:dyDescent="0.2">
      <c r="A548" s="23" t="s">
        <v>22</v>
      </c>
      <c r="B548" s="19" t="s">
        <v>23</v>
      </c>
      <c r="C548" s="19" t="s">
        <v>23</v>
      </c>
      <c r="D548" s="19" t="s">
        <v>24</v>
      </c>
      <c r="E548" s="19" t="s">
        <v>25</v>
      </c>
      <c r="F548" s="19" t="s">
        <v>7676</v>
      </c>
      <c r="G548" s="19" t="s">
        <v>7675</v>
      </c>
      <c r="H548" s="20">
        <v>43871</v>
      </c>
      <c r="I548" s="20">
        <v>44196</v>
      </c>
      <c r="J548" s="19" t="s">
        <v>2571</v>
      </c>
      <c r="K548" s="19" t="s">
        <v>2572</v>
      </c>
      <c r="L548" s="19" t="s">
        <v>2573</v>
      </c>
      <c r="M548" s="22">
        <v>169999.99</v>
      </c>
      <c r="N548" s="19" t="s">
        <v>30</v>
      </c>
      <c r="O548" s="22">
        <v>19582.310000000001</v>
      </c>
      <c r="P548" s="19" t="s">
        <v>30</v>
      </c>
      <c r="Q548" s="19" t="s">
        <v>184</v>
      </c>
      <c r="R548" s="19" t="s">
        <v>32</v>
      </c>
      <c r="S548" s="19" t="s">
        <v>32</v>
      </c>
      <c r="T548" s="19" t="s">
        <v>34</v>
      </c>
      <c r="U548" s="6" t="s">
        <v>309</v>
      </c>
      <c r="V548" s="6" t="s">
        <v>310</v>
      </c>
    </row>
    <row r="549" spans="1:22" x14ac:dyDescent="0.2">
      <c r="A549" s="23" t="s">
        <v>22</v>
      </c>
      <c r="B549" s="19" t="s">
        <v>23</v>
      </c>
      <c r="C549" s="19" t="s">
        <v>23</v>
      </c>
      <c r="D549" s="19" t="s">
        <v>24</v>
      </c>
      <c r="E549" s="19" t="s">
        <v>25</v>
      </c>
      <c r="F549" s="19" t="s">
        <v>8118</v>
      </c>
      <c r="G549" s="19" t="s">
        <v>8117</v>
      </c>
      <c r="H549" s="20">
        <v>43871</v>
      </c>
      <c r="I549" s="20">
        <v>43830</v>
      </c>
      <c r="J549" s="19" t="s">
        <v>2565</v>
      </c>
      <c r="K549" s="19" t="s">
        <v>2566</v>
      </c>
      <c r="L549" s="19" t="s">
        <v>2567</v>
      </c>
      <c r="M549" s="22">
        <v>87750</v>
      </c>
      <c r="N549" s="19" t="s">
        <v>30</v>
      </c>
      <c r="O549" s="22">
        <v>1102.46</v>
      </c>
      <c r="P549" s="19" t="s">
        <v>30</v>
      </c>
      <c r="Q549" s="19" t="s">
        <v>184</v>
      </c>
      <c r="R549" s="19" t="s">
        <v>32</v>
      </c>
      <c r="S549" s="19" t="s">
        <v>32</v>
      </c>
      <c r="T549" s="19" t="s">
        <v>34</v>
      </c>
      <c r="U549" s="6" t="s">
        <v>309</v>
      </c>
      <c r="V549" s="6" t="s">
        <v>310</v>
      </c>
    </row>
    <row r="550" spans="1:22" x14ac:dyDescent="0.2">
      <c r="A550" s="23" t="s">
        <v>22</v>
      </c>
      <c r="B550" s="19" t="s">
        <v>23</v>
      </c>
      <c r="C550" s="19" t="s">
        <v>23</v>
      </c>
      <c r="D550" s="19" t="s">
        <v>24</v>
      </c>
      <c r="E550" s="19" t="s">
        <v>25</v>
      </c>
      <c r="F550" s="19" t="s">
        <v>7762</v>
      </c>
      <c r="G550" s="19" t="s">
        <v>7761</v>
      </c>
      <c r="H550" s="20">
        <v>43871</v>
      </c>
      <c r="I550" s="20">
        <v>43830</v>
      </c>
      <c r="J550" s="19" t="s">
        <v>1817</v>
      </c>
      <c r="K550" s="19" t="s">
        <v>1818</v>
      </c>
      <c r="L550" s="19" t="s">
        <v>1819</v>
      </c>
      <c r="M550" s="22">
        <v>361920.94</v>
      </c>
      <c r="N550" s="19" t="s">
        <v>30</v>
      </c>
      <c r="O550" s="21">
        <v>0</v>
      </c>
      <c r="P550" s="19" t="s">
        <v>32</v>
      </c>
      <c r="Q550" s="19" t="s">
        <v>184</v>
      </c>
      <c r="R550" s="19" t="s">
        <v>32</v>
      </c>
      <c r="S550" s="19" t="s">
        <v>32</v>
      </c>
      <c r="T550" s="19" t="s">
        <v>34</v>
      </c>
      <c r="U550" s="6" t="s">
        <v>309</v>
      </c>
      <c r="V550" s="6" t="s">
        <v>310</v>
      </c>
    </row>
    <row r="551" spans="1:22" x14ac:dyDescent="0.2">
      <c r="A551" s="23" t="s">
        <v>22</v>
      </c>
      <c r="B551" s="19" t="s">
        <v>23</v>
      </c>
      <c r="C551" s="19" t="s">
        <v>23</v>
      </c>
      <c r="D551" s="19" t="s">
        <v>24</v>
      </c>
      <c r="E551" s="19" t="s">
        <v>25</v>
      </c>
      <c r="F551" s="19" t="s">
        <v>8128</v>
      </c>
      <c r="G551" s="19" t="s">
        <v>4280</v>
      </c>
      <c r="H551" s="20">
        <v>43843</v>
      </c>
      <c r="I551" s="20">
        <v>44196</v>
      </c>
      <c r="J551" s="19" t="s">
        <v>1425</v>
      </c>
      <c r="K551" s="19" t="s">
        <v>1426</v>
      </c>
      <c r="L551" s="19" t="s">
        <v>1427</v>
      </c>
      <c r="M551" s="21">
        <v>656.02</v>
      </c>
      <c r="N551" s="19" t="s">
        <v>30</v>
      </c>
      <c r="O551" s="21">
        <v>0</v>
      </c>
      <c r="P551" s="19" t="s">
        <v>32</v>
      </c>
      <c r="Q551" s="19" t="s">
        <v>31</v>
      </c>
      <c r="R551" s="19" t="s">
        <v>32</v>
      </c>
      <c r="S551" s="19" t="s">
        <v>33</v>
      </c>
      <c r="T551" s="19" t="s">
        <v>34</v>
      </c>
      <c r="U551" s="6" t="s">
        <v>35</v>
      </c>
      <c r="V551" s="6" t="s">
        <v>36</v>
      </c>
    </row>
    <row r="552" spans="1:22" x14ac:dyDescent="0.2">
      <c r="A552" s="23" t="s">
        <v>22</v>
      </c>
      <c r="B552" s="19" t="s">
        <v>23</v>
      </c>
      <c r="C552" s="19" t="s">
        <v>23</v>
      </c>
      <c r="D552" s="19" t="s">
        <v>24</v>
      </c>
      <c r="E552" s="19" t="s">
        <v>25</v>
      </c>
      <c r="F552" s="19" t="s">
        <v>296</v>
      </c>
      <c r="G552" s="19" t="s">
        <v>292</v>
      </c>
      <c r="H552" s="20">
        <v>42957</v>
      </c>
      <c r="I552" s="20">
        <v>43321</v>
      </c>
      <c r="J552" s="19" t="s">
        <v>297</v>
      </c>
      <c r="K552" s="19" t="s">
        <v>298</v>
      </c>
      <c r="L552" s="19" t="s">
        <v>299</v>
      </c>
      <c r="M552" s="21">
        <v>348</v>
      </c>
      <c r="N552" s="19" t="s">
        <v>183</v>
      </c>
      <c r="O552" s="22">
        <v>1002.31</v>
      </c>
      <c r="P552" s="19" t="s">
        <v>183</v>
      </c>
      <c r="Q552" s="19" t="s">
        <v>31</v>
      </c>
      <c r="R552" s="19" t="s">
        <v>32</v>
      </c>
      <c r="S552" s="19" t="s">
        <v>33</v>
      </c>
      <c r="T552" s="19" t="s">
        <v>34</v>
      </c>
      <c r="U552" s="6" t="s">
        <v>35</v>
      </c>
      <c r="V552" s="6" t="s">
        <v>36</v>
      </c>
    </row>
    <row r="553" spans="1:22" x14ac:dyDescent="0.2">
      <c r="A553" s="23" t="s">
        <v>22</v>
      </c>
      <c r="B553" s="19" t="s">
        <v>23</v>
      </c>
      <c r="C553" s="19" t="s">
        <v>23</v>
      </c>
      <c r="D553" s="19" t="s">
        <v>24</v>
      </c>
      <c r="E553" s="19" t="s">
        <v>25</v>
      </c>
      <c r="F553" s="19" t="s">
        <v>7865</v>
      </c>
      <c r="G553" s="19" t="s">
        <v>2718</v>
      </c>
      <c r="H553" s="20">
        <v>43873</v>
      </c>
      <c r="I553" s="20">
        <v>44196</v>
      </c>
      <c r="J553" s="19" t="s">
        <v>2547</v>
      </c>
      <c r="K553" s="19" t="s">
        <v>7572</v>
      </c>
      <c r="L553" s="19" t="s">
        <v>2549</v>
      </c>
      <c r="M553" s="22">
        <v>63274</v>
      </c>
      <c r="N553" s="19" t="s">
        <v>30</v>
      </c>
      <c r="O553" s="22">
        <v>63272.42</v>
      </c>
      <c r="P553" s="19" t="s">
        <v>30</v>
      </c>
      <c r="Q553" s="19" t="s">
        <v>184</v>
      </c>
      <c r="R553" s="19" t="s">
        <v>32</v>
      </c>
      <c r="S553" s="19" t="s">
        <v>32</v>
      </c>
      <c r="T553" s="19" t="s">
        <v>34</v>
      </c>
      <c r="U553" s="6" t="s">
        <v>309</v>
      </c>
      <c r="V553" s="6" t="s">
        <v>310</v>
      </c>
    </row>
    <row r="554" spans="1:22" x14ac:dyDescent="0.2">
      <c r="A554" s="23" t="s">
        <v>22</v>
      </c>
      <c r="B554" s="19" t="s">
        <v>23</v>
      </c>
      <c r="C554" s="19" t="s">
        <v>23</v>
      </c>
      <c r="D554" s="19" t="s">
        <v>24</v>
      </c>
      <c r="E554" s="19" t="s">
        <v>25</v>
      </c>
      <c r="F554" s="19" t="s">
        <v>8115</v>
      </c>
      <c r="G554" s="19" t="s">
        <v>8114</v>
      </c>
      <c r="H554" s="20">
        <v>43873</v>
      </c>
      <c r="I554" s="20">
        <v>44196</v>
      </c>
      <c r="J554" s="19" t="s">
        <v>2607</v>
      </c>
      <c r="K554" s="19" t="s">
        <v>2608</v>
      </c>
      <c r="L554" s="19" t="s">
        <v>2609</v>
      </c>
      <c r="M554" s="22">
        <v>20650</v>
      </c>
      <c r="N554" s="19" t="s">
        <v>30</v>
      </c>
      <c r="O554" s="22">
        <v>20649.12</v>
      </c>
      <c r="P554" s="19" t="s">
        <v>30</v>
      </c>
      <c r="Q554" s="19" t="s">
        <v>184</v>
      </c>
      <c r="R554" s="19" t="s">
        <v>32</v>
      </c>
      <c r="S554" s="19" t="s">
        <v>32</v>
      </c>
      <c r="T554" s="19" t="s">
        <v>34</v>
      </c>
      <c r="U554" s="6" t="s">
        <v>309</v>
      </c>
      <c r="V554" s="6" t="s">
        <v>310</v>
      </c>
    </row>
    <row r="555" spans="1:22" x14ac:dyDescent="0.2">
      <c r="A555" s="23" t="s">
        <v>22</v>
      </c>
      <c r="B555" s="19" t="s">
        <v>23</v>
      </c>
      <c r="C555" s="19" t="s">
        <v>23</v>
      </c>
      <c r="D555" s="19" t="s">
        <v>24</v>
      </c>
      <c r="E555" s="19" t="s">
        <v>25</v>
      </c>
      <c r="F555" s="19" t="s">
        <v>8113</v>
      </c>
      <c r="G555" s="19" t="s">
        <v>8112</v>
      </c>
      <c r="H555" s="20">
        <v>43873</v>
      </c>
      <c r="I555" s="20">
        <v>44196</v>
      </c>
      <c r="J555" s="19" t="s">
        <v>8111</v>
      </c>
      <c r="K555" s="19" t="s">
        <v>8110</v>
      </c>
      <c r="L555" s="19" t="s">
        <v>8109</v>
      </c>
      <c r="M555" s="22">
        <v>23498</v>
      </c>
      <c r="N555" s="19" t="s">
        <v>30</v>
      </c>
      <c r="O555" s="22">
        <v>23497.8</v>
      </c>
      <c r="P555" s="19" t="s">
        <v>30</v>
      </c>
      <c r="Q555" s="19" t="s">
        <v>184</v>
      </c>
      <c r="R555" s="19" t="s">
        <v>32</v>
      </c>
      <c r="S555" s="19" t="s">
        <v>32</v>
      </c>
      <c r="T555" s="19" t="s">
        <v>34</v>
      </c>
      <c r="U555" s="6" t="s">
        <v>309</v>
      </c>
      <c r="V555" s="6" t="s">
        <v>310</v>
      </c>
    </row>
    <row r="556" spans="1:22" x14ac:dyDescent="0.2">
      <c r="A556" s="23" t="s">
        <v>22</v>
      </c>
      <c r="B556" s="19" t="s">
        <v>23</v>
      </c>
      <c r="C556" s="19" t="s">
        <v>23</v>
      </c>
      <c r="D556" s="19" t="s">
        <v>24</v>
      </c>
      <c r="E556" s="19" t="s">
        <v>25</v>
      </c>
      <c r="F556" s="19" t="s">
        <v>7758</v>
      </c>
      <c r="G556" s="19" t="s">
        <v>7757</v>
      </c>
      <c r="H556" s="20">
        <v>43873</v>
      </c>
      <c r="I556" s="20">
        <v>44196</v>
      </c>
      <c r="J556" s="19" t="s">
        <v>2780</v>
      </c>
      <c r="K556" s="19" t="s">
        <v>2781</v>
      </c>
      <c r="L556" s="19" t="s">
        <v>2782</v>
      </c>
      <c r="M556" s="22">
        <v>323811.53999999998</v>
      </c>
      <c r="N556" s="19" t="s">
        <v>30</v>
      </c>
      <c r="O556" s="21">
        <v>0</v>
      </c>
      <c r="P556" s="19" t="s">
        <v>32</v>
      </c>
      <c r="Q556" s="19" t="s">
        <v>282</v>
      </c>
      <c r="R556" s="19" t="s">
        <v>2542</v>
      </c>
      <c r="S556" s="19" t="s">
        <v>32</v>
      </c>
      <c r="T556" s="19" t="s">
        <v>34</v>
      </c>
      <c r="U556" s="6" t="s">
        <v>309</v>
      </c>
      <c r="V556" s="6" t="s">
        <v>310</v>
      </c>
    </row>
    <row r="557" spans="1:22" x14ac:dyDescent="0.2">
      <c r="A557" s="23" t="s">
        <v>22</v>
      </c>
      <c r="B557" s="19" t="s">
        <v>23</v>
      </c>
      <c r="C557" s="19" t="s">
        <v>23</v>
      </c>
      <c r="D557" s="19" t="s">
        <v>24</v>
      </c>
      <c r="E557" s="19" t="s">
        <v>25</v>
      </c>
      <c r="F557" s="19" t="s">
        <v>9911</v>
      </c>
      <c r="G557" s="19" t="s">
        <v>222</v>
      </c>
      <c r="H557" s="20">
        <v>43873</v>
      </c>
      <c r="I557" s="20"/>
      <c r="J557" s="19" t="s">
        <v>216</v>
      </c>
      <c r="K557" s="19" t="s">
        <v>217</v>
      </c>
      <c r="L557" s="19" t="s">
        <v>218</v>
      </c>
      <c r="M557" s="22">
        <v>19741.86</v>
      </c>
      <c r="N557" s="19" t="s">
        <v>30</v>
      </c>
      <c r="O557" s="22">
        <v>19666.189999999999</v>
      </c>
      <c r="P557" s="19" t="s">
        <v>30</v>
      </c>
      <c r="Q557" s="19" t="s">
        <v>184</v>
      </c>
      <c r="R557" s="19" t="s">
        <v>32</v>
      </c>
      <c r="S557" s="19" t="s">
        <v>32</v>
      </c>
      <c r="T557" s="19" t="s">
        <v>34</v>
      </c>
      <c r="U557" s="6" t="s">
        <v>219</v>
      </c>
      <c r="V557" s="6" t="s">
        <v>220</v>
      </c>
    </row>
    <row r="558" spans="1:22" x14ac:dyDescent="0.2">
      <c r="A558" s="23" t="s">
        <v>22</v>
      </c>
      <c r="B558" s="19" t="s">
        <v>23</v>
      </c>
      <c r="C558" s="19" t="s">
        <v>23</v>
      </c>
      <c r="D558" s="19" t="s">
        <v>24</v>
      </c>
      <c r="E558" s="19" t="s">
        <v>25</v>
      </c>
      <c r="F558" s="19" t="s">
        <v>7672</v>
      </c>
      <c r="G558" s="19" t="s">
        <v>2722</v>
      </c>
      <c r="H558" s="20">
        <v>43874</v>
      </c>
      <c r="I558" s="20">
        <v>44196</v>
      </c>
      <c r="J558" s="19" t="s">
        <v>2723</v>
      </c>
      <c r="K558" s="19" t="s">
        <v>2724</v>
      </c>
      <c r="L558" s="19" t="s">
        <v>2725</v>
      </c>
      <c r="M558" s="22">
        <v>28899</v>
      </c>
      <c r="N558" s="19" t="s">
        <v>30</v>
      </c>
      <c r="O558" s="22">
        <v>8636.14</v>
      </c>
      <c r="P558" s="19" t="s">
        <v>30</v>
      </c>
      <c r="Q558" s="19" t="s">
        <v>184</v>
      </c>
      <c r="R558" s="19" t="s">
        <v>32</v>
      </c>
      <c r="S558" s="19" t="s">
        <v>32</v>
      </c>
      <c r="T558" s="19" t="s">
        <v>34</v>
      </c>
      <c r="U558" s="6" t="s">
        <v>309</v>
      </c>
      <c r="V558" s="6" t="s">
        <v>310</v>
      </c>
    </row>
    <row r="559" spans="1:22" x14ac:dyDescent="0.2">
      <c r="A559" s="23" t="s">
        <v>22</v>
      </c>
      <c r="B559" s="19" t="s">
        <v>23</v>
      </c>
      <c r="C559" s="19" t="s">
        <v>23</v>
      </c>
      <c r="D559" s="19" t="s">
        <v>24</v>
      </c>
      <c r="E559" s="19" t="s">
        <v>25</v>
      </c>
      <c r="F559" s="19" t="s">
        <v>7671</v>
      </c>
      <c r="G559" s="19" t="s">
        <v>7670</v>
      </c>
      <c r="H559" s="20">
        <v>43874</v>
      </c>
      <c r="I559" s="20">
        <v>44196</v>
      </c>
      <c r="J559" s="19" t="s">
        <v>3056</v>
      </c>
      <c r="K559" s="19" t="s">
        <v>3057</v>
      </c>
      <c r="L559" s="19" t="s">
        <v>3058</v>
      </c>
      <c r="M559" s="22">
        <v>3042</v>
      </c>
      <c r="N559" s="19" t="s">
        <v>30</v>
      </c>
      <c r="O559" s="21">
        <v>0</v>
      </c>
      <c r="P559" s="19" t="s">
        <v>32</v>
      </c>
      <c r="Q559" s="19" t="s">
        <v>31</v>
      </c>
      <c r="R559" s="19" t="s">
        <v>32</v>
      </c>
      <c r="S559" s="19" t="s">
        <v>33</v>
      </c>
      <c r="T559" s="19" t="s">
        <v>34</v>
      </c>
      <c r="U559" s="6" t="s">
        <v>309</v>
      </c>
      <c r="V559" s="6" t="s">
        <v>310</v>
      </c>
    </row>
    <row r="560" spans="1:22" x14ac:dyDescent="0.2">
      <c r="A560" s="23" t="s">
        <v>22</v>
      </c>
      <c r="B560" s="19" t="s">
        <v>23</v>
      </c>
      <c r="C560" s="19" t="s">
        <v>23</v>
      </c>
      <c r="D560" s="19" t="s">
        <v>24</v>
      </c>
      <c r="E560" s="19" t="s">
        <v>25</v>
      </c>
      <c r="F560" s="19" t="s">
        <v>8107</v>
      </c>
      <c r="G560" s="19" t="s">
        <v>7668</v>
      </c>
      <c r="H560" s="20">
        <v>43874</v>
      </c>
      <c r="I560" s="20">
        <v>44196</v>
      </c>
      <c r="J560" s="19" t="s">
        <v>2560</v>
      </c>
      <c r="K560" s="19" t="s">
        <v>2561</v>
      </c>
      <c r="L560" s="19" t="s">
        <v>2562</v>
      </c>
      <c r="M560" s="22">
        <v>32760</v>
      </c>
      <c r="N560" s="19" t="s">
        <v>30</v>
      </c>
      <c r="O560" s="22">
        <v>1953.9</v>
      </c>
      <c r="P560" s="19" t="s">
        <v>30</v>
      </c>
      <c r="Q560" s="19" t="s">
        <v>184</v>
      </c>
      <c r="R560" s="19" t="s">
        <v>32</v>
      </c>
      <c r="S560" s="19" t="s">
        <v>32</v>
      </c>
      <c r="T560" s="19" t="s">
        <v>34</v>
      </c>
      <c r="U560" s="6" t="s">
        <v>309</v>
      </c>
      <c r="V560" s="6" t="s">
        <v>310</v>
      </c>
    </row>
    <row r="561" spans="1:22" x14ac:dyDescent="0.2">
      <c r="A561" s="23" t="s">
        <v>22</v>
      </c>
      <c r="B561" s="19" t="s">
        <v>23</v>
      </c>
      <c r="C561" s="19" t="s">
        <v>23</v>
      </c>
      <c r="D561" s="19" t="s">
        <v>24</v>
      </c>
      <c r="E561" s="19" t="s">
        <v>25</v>
      </c>
      <c r="F561" s="19" t="s">
        <v>7669</v>
      </c>
      <c r="G561" s="19" t="s">
        <v>7668</v>
      </c>
      <c r="H561" s="20">
        <v>43874</v>
      </c>
      <c r="I561" s="20">
        <v>44196</v>
      </c>
      <c r="J561" s="19" t="s">
        <v>2501</v>
      </c>
      <c r="K561" s="19" t="s">
        <v>2502</v>
      </c>
      <c r="L561" s="19" t="s">
        <v>2503</v>
      </c>
      <c r="M561" s="22">
        <v>1053</v>
      </c>
      <c r="N561" s="19" t="s">
        <v>30</v>
      </c>
      <c r="O561" s="21">
        <v>155.72999999999999</v>
      </c>
      <c r="P561" s="19" t="s">
        <v>30</v>
      </c>
      <c r="Q561" s="19" t="s">
        <v>184</v>
      </c>
      <c r="R561" s="19" t="s">
        <v>32</v>
      </c>
      <c r="S561" s="19" t="s">
        <v>32</v>
      </c>
      <c r="T561" s="19" t="s">
        <v>34</v>
      </c>
      <c r="U561" s="6" t="s">
        <v>309</v>
      </c>
      <c r="V561" s="6" t="s">
        <v>310</v>
      </c>
    </row>
    <row r="562" spans="1:22" x14ac:dyDescent="0.2">
      <c r="A562" s="23" t="s">
        <v>22</v>
      </c>
      <c r="B562" s="19" t="s">
        <v>23</v>
      </c>
      <c r="C562" s="19" t="s">
        <v>23</v>
      </c>
      <c r="D562" s="19" t="s">
        <v>24</v>
      </c>
      <c r="E562" s="19" t="s">
        <v>25</v>
      </c>
      <c r="F562" s="19" t="s">
        <v>9910</v>
      </c>
      <c r="G562" s="19" t="s">
        <v>222</v>
      </c>
      <c r="H562" s="20">
        <v>43837</v>
      </c>
      <c r="I562" s="20"/>
      <c r="J562" s="19" t="s">
        <v>216</v>
      </c>
      <c r="K562" s="19" t="s">
        <v>217</v>
      </c>
      <c r="L562" s="19" t="s">
        <v>218</v>
      </c>
      <c r="M562" s="22">
        <v>16604.080000000002</v>
      </c>
      <c r="N562" s="19" t="s">
        <v>30</v>
      </c>
      <c r="O562" s="22">
        <v>16604.080000000002</v>
      </c>
      <c r="P562" s="19" t="s">
        <v>30</v>
      </c>
      <c r="Q562" s="19" t="s">
        <v>184</v>
      </c>
      <c r="R562" s="19" t="s">
        <v>32</v>
      </c>
      <c r="S562" s="19" t="s">
        <v>32</v>
      </c>
      <c r="T562" s="19" t="s">
        <v>34</v>
      </c>
      <c r="U562" s="6" t="s">
        <v>219</v>
      </c>
      <c r="V562" s="6" t="s">
        <v>220</v>
      </c>
    </row>
    <row r="563" spans="1:22" x14ac:dyDescent="0.2">
      <c r="A563" s="23" t="s">
        <v>22</v>
      </c>
      <c r="B563" s="19" t="s">
        <v>23</v>
      </c>
      <c r="C563" s="19" t="s">
        <v>23</v>
      </c>
      <c r="D563" s="19" t="s">
        <v>24</v>
      </c>
      <c r="E563" s="19" t="s">
        <v>25</v>
      </c>
      <c r="F563" s="19" t="s">
        <v>9909</v>
      </c>
      <c r="G563" s="19" t="s">
        <v>222</v>
      </c>
      <c r="H563" s="20">
        <v>43842</v>
      </c>
      <c r="I563" s="20"/>
      <c r="J563" s="19" t="s">
        <v>216</v>
      </c>
      <c r="K563" s="19" t="s">
        <v>217</v>
      </c>
      <c r="L563" s="19" t="s">
        <v>218</v>
      </c>
      <c r="M563" s="21">
        <v>14.03</v>
      </c>
      <c r="N563" s="19" t="s">
        <v>30</v>
      </c>
      <c r="O563" s="21">
        <v>14.03</v>
      </c>
      <c r="P563" s="19" t="s">
        <v>30</v>
      </c>
      <c r="Q563" s="19" t="s">
        <v>184</v>
      </c>
      <c r="R563" s="19" t="s">
        <v>32</v>
      </c>
      <c r="S563" s="19" t="s">
        <v>32</v>
      </c>
      <c r="T563" s="19" t="s">
        <v>34</v>
      </c>
      <c r="U563" s="6" t="s">
        <v>219</v>
      </c>
      <c r="V563" s="6" t="s">
        <v>220</v>
      </c>
    </row>
    <row r="564" spans="1:22" x14ac:dyDescent="0.2">
      <c r="A564" s="23" t="s">
        <v>22</v>
      </c>
      <c r="B564" s="19" t="s">
        <v>23</v>
      </c>
      <c r="C564" s="19" t="s">
        <v>23</v>
      </c>
      <c r="D564" s="19" t="s">
        <v>24</v>
      </c>
      <c r="E564" s="19" t="s">
        <v>25</v>
      </c>
      <c r="F564" s="19" t="s">
        <v>9908</v>
      </c>
      <c r="G564" s="19" t="s">
        <v>222</v>
      </c>
      <c r="H564" s="20">
        <v>43842</v>
      </c>
      <c r="I564" s="20"/>
      <c r="J564" s="19" t="s">
        <v>216</v>
      </c>
      <c r="K564" s="19" t="s">
        <v>217</v>
      </c>
      <c r="L564" s="19" t="s">
        <v>218</v>
      </c>
      <c r="M564" s="22">
        <v>1138.74</v>
      </c>
      <c r="N564" s="19" t="s">
        <v>30</v>
      </c>
      <c r="O564" s="22">
        <v>1138.74</v>
      </c>
      <c r="P564" s="19" t="s">
        <v>30</v>
      </c>
      <c r="Q564" s="19" t="s">
        <v>184</v>
      </c>
      <c r="R564" s="19" t="s">
        <v>32</v>
      </c>
      <c r="S564" s="19" t="s">
        <v>32</v>
      </c>
      <c r="T564" s="19" t="s">
        <v>34</v>
      </c>
      <c r="U564" s="6" t="s">
        <v>219</v>
      </c>
      <c r="V564" s="6" t="s">
        <v>220</v>
      </c>
    </row>
    <row r="565" spans="1:22" x14ac:dyDescent="0.2">
      <c r="A565" s="23" t="s">
        <v>22</v>
      </c>
      <c r="B565" s="19" t="s">
        <v>23</v>
      </c>
      <c r="C565" s="19" t="s">
        <v>23</v>
      </c>
      <c r="D565" s="19" t="s">
        <v>24</v>
      </c>
      <c r="E565" s="19" t="s">
        <v>25</v>
      </c>
      <c r="F565" s="19" t="s">
        <v>9907</v>
      </c>
      <c r="G565" s="19" t="s">
        <v>222</v>
      </c>
      <c r="H565" s="20">
        <v>43842</v>
      </c>
      <c r="I565" s="20"/>
      <c r="J565" s="19" t="s">
        <v>216</v>
      </c>
      <c r="K565" s="19" t="s">
        <v>217</v>
      </c>
      <c r="L565" s="19" t="s">
        <v>218</v>
      </c>
      <c r="M565" s="22">
        <v>1727.65</v>
      </c>
      <c r="N565" s="19" t="s">
        <v>30</v>
      </c>
      <c r="O565" s="22">
        <v>1727.65</v>
      </c>
      <c r="P565" s="19" t="s">
        <v>30</v>
      </c>
      <c r="Q565" s="19" t="s">
        <v>184</v>
      </c>
      <c r="R565" s="19" t="s">
        <v>32</v>
      </c>
      <c r="S565" s="19" t="s">
        <v>32</v>
      </c>
      <c r="T565" s="19" t="s">
        <v>34</v>
      </c>
      <c r="U565" s="6" t="s">
        <v>219</v>
      </c>
      <c r="V565" s="6" t="s">
        <v>220</v>
      </c>
    </row>
    <row r="566" spans="1:22" x14ac:dyDescent="0.2">
      <c r="A566" s="23" t="s">
        <v>22</v>
      </c>
      <c r="B566" s="19" t="s">
        <v>23</v>
      </c>
      <c r="C566" s="19" t="s">
        <v>23</v>
      </c>
      <c r="D566" s="19" t="s">
        <v>24</v>
      </c>
      <c r="E566" s="19" t="s">
        <v>25</v>
      </c>
      <c r="F566" s="19" t="s">
        <v>9906</v>
      </c>
      <c r="G566" s="19" t="s">
        <v>222</v>
      </c>
      <c r="H566" s="20">
        <v>43873</v>
      </c>
      <c r="I566" s="20"/>
      <c r="J566" s="19" t="s">
        <v>216</v>
      </c>
      <c r="K566" s="19" t="s">
        <v>217</v>
      </c>
      <c r="L566" s="19" t="s">
        <v>218</v>
      </c>
      <c r="M566" s="21">
        <v>107.48</v>
      </c>
      <c r="N566" s="19" t="s">
        <v>30</v>
      </c>
      <c r="O566" s="21">
        <v>107.48</v>
      </c>
      <c r="P566" s="19" t="s">
        <v>30</v>
      </c>
      <c r="Q566" s="19" t="s">
        <v>184</v>
      </c>
      <c r="R566" s="19" t="s">
        <v>32</v>
      </c>
      <c r="S566" s="19" t="s">
        <v>32</v>
      </c>
      <c r="T566" s="19" t="s">
        <v>34</v>
      </c>
      <c r="U566" s="6" t="s">
        <v>219</v>
      </c>
      <c r="V566" s="6" t="s">
        <v>220</v>
      </c>
    </row>
    <row r="567" spans="1:22" x14ac:dyDescent="0.2">
      <c r="A567" s="23" t="s">
        <v>22</v>
      </c>
      <c r="B567" s="19" t="s">
        <v>23</v>
      </c>
      <c r="C567" s="19" t="s">
        <v>23</v>
      </c>
      <c r="D567" s="19" t="s">
        <v>24</v>
      </c>
      <c r="E567" s="19" t="s">
        <v>25</v>
      </c>
      <c r="F567" s="19" t="s">
        <v>9905</v>
      </c>
      <c r="G567" s="19" t="s">
        <v>222</v>
      </c>
      <c r="H567" s="20">
        <v>43873</v>
      </c>
      <c r="I567" s="20"/>
      <c r="J567" s="19" t="s">
        <v>216</v>
      </c>
      <c r="K567" s="19" t="s">
        <v>217</v>
      </c>
      <c r="L567" s="19" t="s">
        <v>218</v>
      </c>
      <c r="M567" s="22">
        <v>2407.0700000000002</v>
      </c>
      <c r="N567" s="19" t="s">
        <v>30</v>
      </c>
      <c r="O567" s="22">
        <v>2407.0700000000002</v>
      </c>
      <c r="P567" s="19" t="s">
        <v>30</v>
      </c>
      <c r="Q567" s="19" t="s">
        <v>184</v>
      </c>
      <c r="R567" s="19" t="s">
        <v>32</v>
      </c>
      <c r="S567" s="19" t="s">
        <v>32</v>
      </c>
      <c r="T567" s="19" t="s">
        <v>34</v>
      </c>
      <c r="U567" s="6" t="s">
        <v>219</v>
      </c>
      <c r="V567" s="6" t="s">
        <v>220</v>
      </c>
    </row>
    <row r="568" spans="1:22" x14ac:dyDescent="0.2">
      <c r="A568" s="23" t="s">
        <v>22</v>
      </c>
      <c r="B568" s="19" t="s">
        <v>23</v>
      </c>
      <c r="C568" s="19" t="s">
        <v>23</v>
      </c>
      <c r="D568" s="19" t="s">
        <v>24</v>
      </c>
      <c r="E568" s="19" t="s">
        <v>25</v>
      </c>
      <c r="F568" s="19" t="s">
        <v>9904</v>
      </c>
      <c r="G568" s="19" t="s">
        <v>222</v>
      </c>
      <c r="H568" s="20">
        <v>43873</v>
      </c>
      <c r="I568" s="20"/>
      <c r="J568" s="19" t="s">
        <v>216</v>
      </c>
      <c r="K568" s="19" t="s">
        <v>217</v>
      </c>
      <c r="L568" s="19" t="s">
        <v>218</v>
      </c>
      <c r="M568" s="22">
        <v>15574.99</v>
      </c>
      <c r="N568" s="19" t="s">
        <v>30</v>
      </c>
      <c r="O568" s="22">
        <v>15574.99</v>
      </c>
      <c r="P568" s="19" t="s">
        <v>30</v>
      </c>
      <c r="Q568" s="19" t="s">
        <v>184</v>
      </c>
      <c r="R568" s="19" t="s">
        <v>32</v>
      </c>
      <c r="S568" s="19" t="s">
        <v>32</v>
      </c>
      <c r="T568" s="19" t="s">
        <v>34</v>
      </c>
      <c r="U568" s="6" t="s">
        <v>219</v>
      </c>
      <c r="V568" s="6" t="s">
        <v>220</v>
      </c>
    </row>
    <row r="569" spans="1:22" x14ac:dyDescent="0.2">
      <c r="A569" s="23" t="s">
        <v>22</v>
      </c>
      <c r="B569" s="19" t="s">
        <v>23</v>
      </c>
      <c r="C569" s="19" t="s">
        <v>23</v>
      </c>
      <c r="D569" s="19" t="s">
        <v>24</v>
      </c>
      <c r="E569" s="19" t="s">
        <v>25</v>
      </c>
      <c r="F569" s="19" t="s">
        <v>9871</v>
      </c>
      <c r="G569" s="19" t="s">
        <v>222</v>
      </c>
      <c r="H569" s="20">
        <v>43873</v>
      </c>
      <c r="I569" s="20"/>
      <c r="J569" s="19" t="s">
        <v>216</v>
      </c>
      <c r="K569" s="19" t="s">
        <v>217</v>
      </c>
      <c r="L569" s="19" t="s">
        <v>218</v>
      </c>
      <c r="M569" s="22">
        <v>3936.46</v>
      </c>
      <c r="N569" s="19" t="s">
        <v>30</v>
      </c>
      <c r="O569" s="22">
        <v>3936.46</v>
      </c>
      <c r="P569" s="19" t="s">
        <v>30</v>
      </c>
      <c r="Q569" s="19" t="s">
        <v>184</v>
      </c>
      <c r="R569" s="19" t="s">
        <v>32</v>
      </c>
      <c r="S569" s="19" t="s">
        <v>32</v>
      </c>
      <c r="T569" s="19" t="s">
        <v>34</v>
      </c>
      <c r="U569" s="6" t="s">
        <v>219</v>
      </c>
      <c r="V569" s="6" t="s">
        <v>220</v>
      </c>
    </row>
    <row r="570" spans="1:22" x14ac:dyDescent="0.2">
      <c r="A570" s="23" t="s">
        <v>22</v>
      </c>
      <c r="B570" s="19" t="s">
        <v>23</v>
      </c>
      <c r="C570" s="19" t="s">
        <v>23</v>
      </c>
      <c r="D570" s="19" t="s">
        <v>24</v>
      </c>
      <c r="E570" s="19" t="s">
        <v>25</v>
      </c>
      <c r="F570" s="19" t="s">
        <v>8108</v>
      </c>
      <c r="G570" s="19" t="s">
        <v>215</v>
      </c>
      <c r="H570" s="20">
        <v>43873</v>
      </c>
      <c r="I570" s="20"/>
      <c r="J570" s="19" t="s">
        <v>216</v>
      </c>
      <c r="K570" s="19" t="s">
        <v>217</v>
      </c>
      <c r="L570" s="19" t="s">
        <v>218</v>
      </c>
      <c r="M570" s="22">
        <v>13560.14</v>
      </c>
      <c r="N570" s="19" t="s">
        <v>30</v>
      </c>
      <c r="O570" s="22">
        <v>13560.14</v>
      </c>
      <c r="P570" s="19" t="s">
        <v>30</v>
      </c>
      <c r="Q570" s="19" t="s">
        <v>184</v>
      </c>
      <c r="R570" s="19" t="s">
        <v>32</v>
      </c>
      <c r="S570" s="19" t="s">
        <v>32</v>
      </c>
      <c r="T570" s="19" t="s">
        <v>34</v>
      </c>
      <c r="U570" s="6" t="s">
        <v>219</v>
      </c>
      <c r="V570" s="6" t="s">
        <v>220</v>
      </c>
    </row>
    <row r="571" spans="1:22" x14ac:dyDescent="0.2">
      <c r="A571" s="23" t="s">
        <v>22</v>
      </c>
      <c r="B571" s="19" t="s">
        <v>23</v>
      </c>
      <c r="C571" s="19" t="s">
        <v>23</v>
      </c>
      <c r="D571" s="19" t="s">
        <v>24</v>
      </c>
      <c r="E571" s="19" t="s">
        <v>25</v>
      </c>
      <c r="F571" s="19" t="s">
        <v>9903</v>
      </c>
      <c r="G571" s="19" t="s">
        <v>8168</v>
      </c>
      <c r="H571" s="20">
        <v>43877</v>
      </c>
      <c r="I571" s="20">
        <v>44196</v>
      </c>
      <c r="J571" s="19" t="s">
        <v>8048</v>
      </c>
      <c r="K571" s="19" t="s">
        <v>8047</v>
      </c>
      <c r="L571" s="19" t="s">
        <v>8046</v>
      </c>
      <c r="M571" s="22">
        <v>4680</v>
      </c>
      <c r="N571" s="19" t="s">
        <v>30</v>
      </c>
      <c r="O571" s="22">
        <v>4680</v>
      </c>
      <c r="P571" s="19" t="s">
        <v>30</v>
      </c>
      <c r="Q571" s="19" t="s">
        <v>31</v>
      </c>
      <c r="R571" s="19" t="s">
        <v>32</v>
      </c>
      <c r="S571" s="19" t="s">
        <v>33</v>
      </c>
      <c r="T571" s="19" t="s">
        <v>34</v>
      </c>
      <c r="U571" s="6" t="s">
        <v>35</v>
      </c>
      <c r="V571" s="6" t="s">
        <v>36</v>
      </c>
    </row>
    <row r="572" spans="1:22" x14ac:dyDescent="0.2">
      <c r="A572" s="23" t="s">
        <v>22</v>
      </c>
      <c r="B572" s="19" t="s">
        <v>23</v>
      </c>
      <c r="C572" s="19" t="s">
        <v>23</v>
      </c>
      <c r="D572" s="19" t="s">
        <v>24</v>
      </c>
      <c r="E572" s="19" t="s">
        <v>25</v>
      </c>
      <c r="F572" s="19" t="s">
        <v>9902</v>
      </c>
      <c r="G572" s="19" t="s">
        <v>4435</v>
      </c>
      <c r="H572" s="20">
        <v>43879</v>
      </c>
      <c r="I572" s="20">
        <v>44196</v>
      </c>
      <c r="J572" s="19" t="s">
        <v>4436</v>
      </c>
      <c r="K572" s="19" t="s">
        <v>4437</v>
      </c>
      <c r="L572" s="19" t="s">
        <v>175</v>
      </c>
      <c r="M572" s="21">
        <v>198</v>
      </c>
      <c r="N572" s="19" t="s">
        <v>30</v>
      </c>
      <c r="O572" s="21">
        <v>198</v>
      </c>
      <c r="P572" s="19" t="s">
        <v>30</v>
      </c>
      <c r="Q572" s="19" t="s">
        <v>31</v>
      </c>
      <c r="R572" s="19" t="s">
        <v>32</v>
      </c>
      <c r="S572" s="19" t="s">
        <v>33</v>
      </c>
      <c r="T572" s="19" t="s">
        <v>34</v>
      </c>
      <c r="U572" s="6" t="s">
        <v>35</v>
      </c>
      <c r="V572" s="6" t="s">
        <v>36</v>
      </c>
    </row>
    <row r="573" spans="1:22" x14ac:dyDescent="0.2">
      <c r="A573" s="23" t="s">
        <v>22</v>
      </c>
      <c r="B573" s="19" t="s">
        <v>23</v>
      </c>
      <c r="C573" s="19" t="s">
        <v>23</v>
      </c>
      <c r="D573" s="19" t="s">
        <v>24</v>
      </c>
      <c r="E573" s="19" t="s">
        <v>25</v>
      </c>
      <c r="F573" s="19" t="s">
        <v>9901</v>
      </c>
      <c r="G573" s="19" t="s">
        <v>9900</v>
      </c>
      <c r="H573" s="20">
        <v>43884</v>
      </c>
      <c r="I573" s="20">
        <v>44196</v>
      </c>
      <c r="J573" s="19" t="s">
        <v>3648</v>
      </c>
      <c r="K573" s="19" t="s">
        <v>3649</v>
      </c>
      <c r="L573" s="19" t="s">
        <v>3650</v>
      </c>
      <c r="M573" s="21">
        <v>311.22000000000003</v>
      </c>
      <c r="N573" s="19" t="s">
        <v>30</v>
      </c>
      <c r="O573" s="21">
        <v>311.22000000000003</v>
      </c>
      <c r="P573" s="19" t="s">
        <v>30</v>
      </c>
      <c r="Q573" s="19" t="s">
        <v>31</v>
      </c>
      <c r="R573" s="19" t="s">
        <v>32</v>
      </c>
      <c r="S573" s="19" t="s">
        <v>33</v>
      </c>
      <c r="T573" s="19" t="s">
        <v>34</v>
      </c>
      <c r="U573" s="6" t="s">
        <v>35</v>
      </c>
      <c r="V573" s="6" t="s">
        <v>36</v>
      </c>
    </row>
    <row r="574" spans="1:22" x14ac:dyDescent="0.2">
      <c r="A574" s="23" t="s">
        <v>22</v>
      </c>
      <c r="B574" s="19" t="s">
        <v>23</v>
      </c>
      <c r="C574" s="19" t="s">
        <v>23</v>
      </c>
      <c r="D574" s="19" t="s">
        <v>24</v>
      </c>
      <c r="E574" s="19" t="s">
        <v>25</v>
      </c>
      <c r="F574" s="19" t="s">
        <v>8091</v>
      </c>
      <c r="G574" s="19" t="s">
        <v>8090</v>
      </c>
      <c r="H574" s="20">
        <v>43905</v>
      </c>
      <c r="I574" s="20">
        <v>44196</v>
      </c>
      <c r="J574" s="19" t="s">
        <v>1159</v>
      </c>
      <c r="K574" s="19" t="s">
        <v>1160</v>
      </c>
      <c r="L574" s="19" t="s">
        <v>1161</v>
      </c>
      <c r="M574" s="22">
        <v>66115.539999999994</v>
      </c>
      <c r="N574" s="19" t="s">
        <v>30</v>
      </c>
      <c r="O574" s="22">
        <v>60238.15</v>
      </c>
      <c r="P574" s="19" t="s">
        <v>30</v>
      </c>
      <c r="Q574" s="19" t="s">
        <v>31</v>
      </c>
      <c r="R574" s="19" t="s">
        <v>8089</v>
      </c>
      <c r="S574" s="19" t="s">
        <v>5547</v>
      </c>
      <c r="T574" s="19" t="s">
        <v>34</v>
      </c>
      <c r="U574" s="6" t="s">
        <v>35</v>
      </c>
      <c r="V574" s="6" t="s">
        <v>36</v>
      </c>
    </row>
    <row r="575" spans="1:22" x14ac:dyDescent="0.2">
      <c r="A575" s="23" t="s">
        <v>22</v>
      </c>
      <c r="B575" s="19" t="s">
        <v>23</v>
      </c>
      <c r="C575" s="19" t="s">
        <v>23</v>
      </c>
      <c r="D575" s="19" t="s">
        <v>24</v>
      </c>
      <c r="E575" s="19" t="s">
        <v>25</v>
      </c>
      <c r="F575" s="19" t="s">
        <v>8102</v>
      </c>
      <c r="G575" s="19" t="s">
        <v>8101</v>
      </c>
      <c r="H575" s="20">
        <v>43891</v>
      </c>
      <c r="I575" s="20">
        <v>44196</v>
      </c>
      <c r="J575" s="19" t="s">
        <v>6676</v>
      </c>
      <c r="K575" s="19" t="s">
        <v>6675</v>
      </c>
      <c r="L575" s="19" t="s">
        <v>6674</v>
      </c>
      <c r="M575" s="22">
        <v>8892</v>
      </c>
      <c r="N575" s="19" t="s">
        <v>30</v>
      </c>
      <c r="O575" s="21">
        <v>0</v>
      </c>
      <c r="P575" s="19" t="s">
        <v>32</v>
      </c>
      <c r="Q575" s="19" t="s">
        <v>31</v>
      </c>
      <c r="R575" s="19" t="s">
        <v>32</v>
      </c>
      <c r="S575" s="19" t="s">
        <v>33</v>
      </c>
      <c r="T575" s="19" t="s">
        <v>34</v>
      </c>
      <c r="U575" s="6" t="s">
        <v>35</v>
      </c>
      <c r="V575" s="6" t="s">
        <v>36</v>
      </c>
    </row>
    <row r="576" spans="1:22" x14ac:dyDescent="0.2">
      <c r="A576" s="23" t="s">
        <v>22</v>
      </c>
      <c r="B576" s="19" t="s">
        <v>23</v>
      </c>
      <c r="C576" s="19" t="s">
        <v>23</v>
      </c>
      <c r="D576" s="19" t="s">
        <v>24</v>
      </c>
      <c r="E576" s="19" t="s">
        <v>25</v>
      </c>
      <c r="F576" s="19" t="s">
        <v>2691</v>
      </c>
      <c r="G576" s="19" t="s">
        <v>2687</v>
      </c>
      <c r="H576" s="20">
        <v>43422</v>
      </c>
      <c r="I576" s="20">
        <v>43921</v>
      </c>
      <c r="J576" s="19" t="s">
        <v>2688</v>
      </c>
      <c r="K576" s="19" t="s">
        <v>2689</v>
      </c>
      <c r="L576" s="19" t="s">
        <v>2690</v>
      </c>
      <c r="M576" s="22">
        <v>177840</v>
      </c>
      <c r="N576" s="19" t="s">
        <v>30</v>
      </c>
      <c r="O576" s="22">
        <v>138128.76999999999</v>
      </c>
      <c r="P576" s="19" t="s">
        <v>30</v>
      </c>
      <c r="Q576" s="19" t="s">
        <v>260</v>
      </c>
      <c r="R576" s="19" t="s">
        <v>2203</v>
      </c>
      <c r="S576" s="19" t="s">
        <v>32</v>
      </c>
      <c r="T576" s="19" t="s">
        <v>34</v>
      </c>
      <c r="U576" s="6" t="s">
        <v>309</v>
      </c>
      <c r="V576" s="6" t="s">
        <v>310</v>
      </c>
    </row>
    <row r="577" spans="1:22" x14ac:dyDescent="0.2">
      <c r="A577" s="23" t="s">
        <v>22</v>
      </c>
      <c r="B577" s="19" t="s">
        <v>23</v>
      </c>
      <c r="C577" s="19" t="s">
        <v>23</v>
      </c>
      <c r="D577" s="19" t="s">
        <v>24</v>
      </c>
      <c r="E577" s="19" t="s">
        <v>25</v>
      </c>
      <c r="F577" s="19" t="s">
        <v>8092</v>
      </c>
      <c r="G577" s="19" t="s">
        <v>4462</v>
      </c>
      <c r="H577" s="20">
        <v>43905</v>
      </c>
      <c r="I577" s="20">
        <v>44196</v>
      </c>
      <c r="J577" s="19" t="s">
        <v>2158</v>
      </c>
      <c r="K577" s="19" t="s">
        <v>2159</v>
      </c>
      <c r="L577" s="19" t="s">
        <v>2160</v>
      </c>
      <c r="M577" s="21">
        <v>460.1</v>
      </c>
      <c r="N577" s="19" t="s">
        <v>30</v>
      </c>
      <c r="O577" s="21">
        <v>0</v>
      </c>
      <c r="P577" s="19" t="s">
        <v>32</v>
      </c>
      <c r="Q577" s="19" t="s">
        <v>282</v>
      </c>
      <c r="R577" s="19" t="s">
        <v>2161</v>
      </c>
      <c r="S577" s="19" t="s">
        <v>32</v>
      </c>
      <c r="T577" s="19" t="s">
        <v>34</v>
      </c>
      <c r="U577" s="6" t="s">
        <v>35</v>
      </c>
      <c r="V577" s="6" t="s">
        <v>36</v>
      </c>
    </row>
    <row r="578" spans="1:22" x14ac:dyDescent="0.2">
      <c r="A578" s="23" t="s">
        <v>22</v>
      </c>
      <c r="B578" s="19" t="s">
        <v>23</v>
      </c>
      <c r="C578" s="19" t="s">
        <v>23</v>
      </c>
      <c r="D578" s="19" t="s">
        <v>24</v>
      </c>
      <c r="E578" s="19" t="s">
        <v>25</v>
      </c>
      <c r="F578" s="19" t="s">
        <v>3246</v>
      </c>
      <c r="G578" s="19" t="s">
        <v>3247</v>
      </c>
      <c r="H578" s="20">
        <v>43572</v>
      </c>
      <c r="I578" s="20">
        <v>43982</v>
      </c>
      <c r="J578" s="19" t="s">
        <v>3248</v>
      </c>
      <c r="K578" s="19" t="s">
        <v>3249</v>
      </c>
      <c r="L578" s="19" t="s">
        <v>3049</v>
      </c>
      <c r="M578" s="22">
        <v>65999.7</v>
      </c>
      <c r="N578" s="19" t="s">
        <v>30</v>
      </c>
      <c r="O578" s="22">
        <v>36897.870000000003</v>
      </c>
      <c r="P578" s="19" t="s">
        <v>30</v>
      </c>
      <c r="Q578" s="19" t="s">
        <v>31</v>
      </c>
      <c r="R578" s="19" t="s">
        <v>32</v>
      </c>
      <c r="S578" s="19" t="s">
        <v>33</v>
      </c>
      <c r="T578" s="19" t="s">
        <v>34</v>
      </c>
      <c r="U578" s="6" t="s">
        <v>35</v>
      </c>
      <c r="V578" s="6" t="s">
        <v>36</v>
      </c>
    </row>
    <row r="579" spans="1:22" x14ac:dyDescent="0.2">
      <c r="A579" s="23" t="s">
        <v>22</v>
      </c>
      <c r="B579" s="19" t="s">
        <v>23</v>
      </c>
      <c r="C579" s="19" t="s">
        <v>23</v>
      </c>
      <c r="D579" s="19" t="s">
        <v>24</v>
      </c>
      <c r="E579" s="19" t="s">
        <v>25</v>
      </c>
      <c r="F579" s="19" t="s">
        <v>8098</v>
      </c>
      <c r="G579" s="19" t="s">
        <v>8097</v>
      </c>
      <c r="H579" s="20">
        <v>43899</v>
      </c>
      <c r="I579" s="20">
        <v>44196</v>
      </c>
      <c r="J579" s="19" t="s">
        <v>5168</v>
      </c>
      <c r="K579" s="19" t="s">
        <v>5169</v>
      </c>
      <c r="L579" s="19" t="s">
        <v>5170</v>
      </c>
      <c r="M579" s="22">
        <v>1146.5999999999999</v>
      </c>
      <c r="N579" s="19" t="s">
        <v>30</v>
      </c>
      <c r="O579" s="21">
        <v>0</v>
      </c>
      <c r="P579" s="19" t="s">
        <v>32</v>
      </c>
      <c r="Q579" s="19" t="s">
        <v>31</v>
      </c>
      <c r="R579" s="19" t="s">
        <v>32</v>
      </c>
      <c r="S579" s="19" t="s">
        <v>33</v>
      </c>
      <c r="T579" s="19" t="s">
        <v>34</v>
      </c>
      <c r="U579" s="6" t="s">
        <v>35</v>
      </c>
      <c r="V579" s="6" t="s">
        <v>36</v>
      </c>
    </row>
    <row r="580" spans="1:22" x14ac:dyDescent="0.2">
      <c r="A580" s="23" t="s">
        <v>22</v>
      </c>
      <c r="B580" s="19" t="s">
        <v>23</v>
      </c>
      <c r="C580" s="19" t="s">
        <v>23</v>
      </c>
      <c r="D580" s="19" t="s">
        <v>24</v>
      </c>
      <c r="E580" s="19" t="s">
        <v>25</v>
      </c>
      <c r="F580" s="19" t="s">
        <v>8096</v>
      </c>
      <c r="G580" s="19" t="s">
        <v>8095</v>
      </c>
      <c r="H580" s="20">
        <v>43899</v>
      </c>
      <c r="I580" s="20">
        <v>44287</v>
      </c>
      <c r="J580" s="19" t="s">
        <v>1154</v>
      </c>
      <c r="K580" s="19" t="s">
        <v>1155</v>
      </c>
      <c r="L580" s="19" t="s">
        <v>1156</v>
      </c>
      <c r="M580" s="22">
        <v>1755</v>
      </c>
      <c r="N580" s="19" t="s">
        <v>30</v>
      </c>
      <c r="O580" s="21">
        <v>0</v>
      </c>
      <c r="P580" s="19" t="s">
        <v>32</v>
      </c>
      <c r="Q580" s="19" t="s">
        <v>31</v>
      </c>
      <c r="R580" s="19" t="s">
        <v>32</v>
      </c>
      <c r="S580" s="19" t="s">
        <v>33</v>
      </c>
      <c r="T580" s="19" t="s">
        <v>34</v>
      </c>
      <c r="U580" s="6" t="s">
        <v>309</v>
      </c>
      <c r="V580" s="6" t="s">
        <v>310</v>
      </c>
    </row>
    <row r="581" spans="1:22" x14ac:dyDescent="0.2">
      <c r="A581" s="23" t="s">
        <v>22</v>
      </c>
      <c r="B581" s="19" t="s">
        <v>23</v>
      </c>
      <c r="C581" s="19" t="s">
        <v>23</v>
      </c>
      <c r="D581" s="19" t="s">
        <v>24</v>
      </c>
      <c r="E581" s="19" t="s">
        <v>25</v>
      </c>
      <c r="F581" s="19" t="s">
        <v>9899</v>
      </c>
      <c r="G581" s="19" t="s">
        <v>9898</v>
      </c>
      <c r="H581" s="20">
        <v>43899</v>
      </c>
      <c r="I581" s="20">
        <v>44196</v>
      </c>
      <c r="J581" s="19" t="s">
        <v>1003</v>
      </c>
      <c r="K581" s="19" t="s">
        <v>7833</v>
      </c>
      <c r="L581" s="19" t="s">
        <v>1005</v>
      </c>
      <c r="M581" s="22">
        <v>56815.199999999997</v>
      </c>
      <c r="N581" s="19" t="s">
        <v>30</v>
      </c>
      <c r="O581" s="22">
        <v>56815.199999999997</v>
      </c>
      <c r="P581" s="19" t="s">
        <v>30</v>
      </c>
      <c r="Q581" s="19" t="s">
        <v>31</v>
      </c>
      <c r="R581" s="19" t="s">
        <v>32</v>
      </c>
      <c r="S581" s="19" t="s">
        <v>33</v>
      </c>
      <c r="T581" s="19" t="s">
        <v>34</v>
      </c>
      <c r="U581" s="6" t="s">
        <v>35</v>
      </c>
      <c r="V581" s="6" t="s">
        <v>36</v>
      </c>
    </row>
    <row r="582" spans="1:22" x14ac:dyDescent="0.2">
      <c r="A582" s="23" t="s">
        <v>22</v>
      </c>
      <c r="B582" s="19" t="s">
        <v>23</v>
      </c>
      <c r="C582" s="19" t="s">
        <v>23</v>
      </c>
      <c r="D582" s="19" t="s">
        <v>24</v>
      </c>
      <c r="E582" s="19" t="s">
        <v>25</v>
      </c>
      <c r="F582" s="19" t="s">
        <v>7911</v>
      </c>
      <c r="G582" s="19" t="s">
        <v>7910</v>
      </c>
      <c r="H582" s="20">
        <v>43899</v>
      </c>
      <c r="I582" s="20">
        <v>44263</v>
      </c>
      <c r="J582" s="19" t="s">
        <v>605</v>
      </c>
      <c r="K582" s="19" t="s">
        <v>606</v>
      </c>
      <c r="L582" s="19" t="s">
        <v>607</v>
      </c>
      <c r="M582" s="22">
        <v>15897.14</v>
      </c>
      <c r="N582" s="19" t="s">
        <v>30</v>
      </c>
      <c r="O582" s="21">
        <v>0</v>
      </c>
      <c r="P582" s="19" t="s">
        <v>32</v>
      </c>
      <c r="Q582" s="19" t="s">
        <v>282</v>
      </c>
      <c r="R582" s="19" t="s">
        <v>668</v>
      </c>
      <c r="S582" s="19" t="s">
        <v>32</v>
      </c>
      <c r="T582" s="19" t="s">
        <v>34</v>
      </c>
      <c r="U582" s="6" t="s">
        <v>35</v>
      </c>
      <c r="V582" s="6" t="s">
        <v>36</v>
      </c>
    </row>
    <row r="583" spans="1:22" x14ac:dyDescent="0.2">
      <c r="A583" s="23" t="s">
        <v>22</v>
      </c>
      <c r="B583" s="19" t="s">
        <v>23</v>
      </c>
      <c r="C583" s="19" t="s">
        <v>23</v>
      </c>
      <c r="D583" s="19" t="s">
        <v>24</v>
      </c>
      <c r="E583" s="19" t="s">
        <v>25</v>
      </c>
      <c r="F583" s="19" t="s">
        <v>9786</v>
      </c>
      <c r="G583" s="19" t="s">
        <v>9785</v>
      </c>
      <c r="H583" s="20">
        <v>43899</v>
      </c>
      <c r="I583" s="20">
        <v>44196</v>
      </c>
      <c r="J583" s="19" t="s">
        <v>974</v>
      </c>
      <c r="K583" s="19" t="s">
        <v>975</v>
      </c>
      <c r="L583" s="19" t="s">
        <v>976</v>
      </c>
      <c r="M583" s="22">
        <v>156400</v>
      </c>
      <c r="N583" s="19" t="s">
        <v>30</v>
      </c>
      <c r="O583" s="22">
        <v>156400</v>
      </c>
      <c r="P583" s="19" t="s">
        <v>30</v>
      </c>
      <c r="Q583" s="19" t="s">
        <v>977</v>
      </c>
      <c r="R583" s="19" t="s">
        <v>32</v>
      </c>
      <c r="S583" s="19" t="s">
        <v>32</v>
      </c>
      <c r="T583" s="19" t="s">
        <v>34</v>
      </c>
      <c r="U583" s="6" t="s">
        <v>35</v>
      </c>
      <c r="V583" s="6" t="s">
        <v>36</v>
      </c>
    </row>
    <row r="584" spans="1:22" x14ac:dyDescent="0.2">
      <c r="A584" s="23" t="s">
        <v>22</v>
      </c>
      <c r="B584" s="19" t="s">
        <v>23</v>
      </c>
      <c r="C584" s="19" t="s">
        <v>23</v>
      </c>
      <c r="D584" s="19" t="s">
        <v>24</v>
      </c>
      <c r="E584" s="19" t="s">
        <v>25</v>
      </c>
      <c r="F584" s="19" t="s">
        <v>8100</v>
      </c>
      <c r="G584" s="19" t="s">
        <v>8099</v>
      </c>
      <c r="H584" s="20">
        <v>43899</v>
      </c>
      <c r="I584" s="20">
        <v>44196</v>
      </c>
      <c r="J584" s="19" t="s">
        <v>2158</v>
      </c>
      <c r="K584" s="19" t="s">
        <v>2159</v>
      </c>
      <c r="L584" s="19" t="s">
        <v>2160</v>
      </c>
      <c r="M584" s="21">
        <v>534.11</v>
      </c>
      <c r="N584" s="19" t="s">
        <v>30</v>
      </c>
      <c r="O584" s="21">
        <v>0</v>
      </c>
      <c r="P584" s="19" t="s">
        <v>32</v>
      </c>
      <c r="Q584" s="19" t="s">
        <v>282</v>
      </c>
      <c r="R584" s="19" t="s">
        <v>2161</v>
      </c>
      <c r="S584" s="19" t="s">
        <v>32</v>
      </c>
      <c r="T584" s="19" t="s">
        <v>34</v>
      </c>
      <c r="U584" s="6" t="s">
        <v>35</v>
      </c>
      <c r="V584" s="6" t="s">
        <v>36</v>
      </c>
    </row>
    <row r="585" spans="1:22" x14ac:dyDescent="0.2">
      <c r="A585" s="23" t="s">
        <v>22</v>
      </c>
      <c r="B585" s="19" t="s">
        <v>23</v>
      </c>
      <c r="C585" s="19" t="s">
        <v>23</v>
      </c>
      <c r="D585" s="19" t="s">
        <v>24</v>
      </c>
      <c r="E585" s="19" t="s">
        <v>25</v>
      </c>
      <c r="F585" s="19" t="s">
        <v>8094</v>
      </c>
      <c r="G585" s="19" t="s">
        <v>8032</v>
      </c>
      <c r="H585" s="20">
        <v>43902</v>
      </c>
      <c r="I585" s="20">
        <v>44196</v>
      </c>
      <c r="J585" s="19" t="s">
        <v>1159</v>
      </c>
      <c r="K585" s="19" t="s">
        <v>1160</v>
      </c>
      <c r="L585" s="19" t="s">
        <v>1161</v>
      </c>
      <c r="M585" s="22">
        <v>3510</v>
      </c>
      <c r="N585" s="19" t="s">
        <v>30</v>
      </c>
      <c r="O585" s="21">
        <v>0</v>
      </c>
      <c r="P585" s="19" t="s">
        <v>32</v>
      </c>
      <c r="Q585" s="19" t="s">
        <v>31</v>
      </c>
      <c r="R585" s="19" t="s">
        <v>32</v>
      </c>
      <c r="S585" s="19" t="s">
        <v>33</v>
      </c>
      <c r="T585" s="19" t="s">
        <v>34</v>
      </c>
      <c r="U585" s="6" t="s">
        <v>35</v>
      </c>
      <c r="V585" s="6" t="s">
        <v>36</v>
      </c>
    </row>
    <row r="586" spans="1:22" x14ac:dyDescent="0.2">
      <c r="A586" s="23" t="s">
        <v>22</v>
      </c>
      <c r="B586" s="19" t="s">
        <v>23</v>
      </c>
      <c r="C586" s="19" t="s">
        <v>23</v>
      </c>
      <c r="D586" s="19" t="s">
        <v>24</v>
      </c>
      <c r="E586" s="19" t="s">
        <v>25</v>
      </c>
      <c r="F586" s="19" t="s">
        <v>8088</v>
      </c>
      <c r="G586" s="19" t="s">
        <v>772</v>
      </c>
      <c r="H586" s="20">
        <v>43905</v>
      </c>
      <c r="I586" s="20">
        <v>43951</v>
      </c>
      <c r="J586" s="19" t="s">
        <v>1003</v>
      </c>
      <c r="K586" s="19" t="s">
        <v>7833</v>
      </c>
      <c r="L586" s="19" t="s">
        <v>1005</v>
      </c>
      <c r="M586" s="22">
        <v>7290</v>
      </c>
      <c r="N586" s="19" t="s">
        <v>30</v>
      </c>
      <c r="O586" s="21">
        <v>0</v>
      </c>
      <c r="P586" s="19" t="s">
        <v>32</v>
      </c>
      <c r="Q586" s="19" t="s">
        <v>31</v>
      </c>
      <c r="R586" s="19" t="s">
        <v>32</v>
      </c>
      <c r="S586" s="19" t="s">
        <v>33</v>
      </c>
      <c r="T586" s="19" t="s">
        <v>34</v>
      </c>
      <c r="U586" s="6" t="s">
        <v>205</v>
      </c>
      <c r="V586" s="6" t="s">
        <v>206</v>
      </c>
    </row>
    <row r="587" spans="1:22" x14ac:dyDescent="0.2">
      <c r="A587" s="23" t="s">
        <v>22</v>
      </c>
      <c r="B587" s="19" t="s">
        <v>23</v>
      </c>
      <c r="C587" s="19" t="s">
        <v>23</v>
      </c>
      <c r="D587" s="19" t="s">
        <v>24</v>
      </c>
      <c r="E587" s="19" t="s">
        <v>25</v>
      </c>
      <c r="F587" s="19" t="s">
        <v>9897</v>
      </c>
      <c r="G587" s="19" t="s">
        <v>2254</v>
      </c>
      <c r="H587" s="20">
        <v>43471</v>
      </c>
      <c r="I587" s="20">
        <v>43830</v>
      </c>
      <c r="J587" s="19" t="s">
        <v>2255</v>
      </c>
      <c r="K587" s="19" t="s">
        <v>2256</v>
      </c>
      <c r="L587" s="19" t="s">
        <v>2257</v>
      </c>
      <c r="M587" s="22">
        <v>1344</v>
      </c>
      <c r="N587" s="19" t="s">
        <v>30</v>
      </c>
      <c r="O587" s="21">
        <v>467.88</v>
      </c>
      <c r="P587" s="19" t="s">
        <v>30</v>
      </c>
      <c r="Q587" s="19" t="s">
        <v>282</v>
      </c>
      <c r="R587" s="19" t="s">
        <v>1061</v>
      </c>
      <c r="S587" s="19" t="s">
        <v>32</v>
      </c>
      <c r="T587" s="19" t="s">
        <v>34</v>
      </c>
      <c r="U587" s="6" t="s">
        <v>35</v>
      </c>
      <c r="V587" s="6" t="s">
        <v>36</v>
      </c>
    </row>
    <row r="588" spans="1:22" x14ac:dyDescent="0.2">
      <c r="A588" s="23" t="s">
        <v>22</v>
      </c>
      <c r="B588" s="19" t="s">
        <v>23</v>
      </c>
      <c r="C588" s="19" t="s">
        <v>23</v>
      </c>
      <c r="D588" s="19" t="s">
        <v>24</v>
      </c>
      <c r="E588" s="19" t="s">
        <v>25</v>
      </c>
      <c r="F588" s="19" t="s">
        <v>8087</v>
      </c>
      <c r="G588" s="19" t="s">
        <v>747</v>
      </c>
      <c r="H588" s="20">
        <v>43907</v>
      </c>
      <c r="I588" s="20">
        <v>44196</v>
      </c>
      <c r="J588" s="19" t="s">
        <v>876</v>
      </c>
      <c r="K588" s="19" t="s">
        <v>877</v>
      </c>
      <c r="L588" s="19" t="s">
        <v>878</v>
      </c>
      <c r="M588" s="22">
        <v>5411.43</v>
      </c>
      <c r="N588" s="19" t="s">
        <v>30</v>
      </c>
      <c r="O588" s="21">
        <v>0</v>
      </c>
      <c r="P588" s="19" t="s">
        <v>32</v>
      </c>
      <c r="Q588" s="19" t="s">
        <v>282</v>
      </c>
      <c r="R588" s="19" t="s">
        <v>879</v>
      </c>
      <c r="S588" s="19" t="s">
        <v>32</v>
      </c>
      <c r="T588" s="19" t="s">
        <v>34</v>
      </c>
      <c r="U588" s="6" t="s">
        <v>35</v>
      </c>
      <c r="V588" s="6" t="s">
        <v>36</v>
      </c>
    </row>
    <row r="589" spans="1:22" x14ac:dyDescent="0.2">
      <c r="A589" s="23" t="s">
        <v>22</v>
      </c>
      <c r="B589" s="19" t="s">
        <v>23</v>
      </c>
      <c r="C589" s="19" t="s">
        <v>23</v>
      </c>
      <c r="D589" s="19" t="s">
        <v>24</v>
      </c>
      <c r="E589" s="19" t="s">
        <v>25</v>
      </c>
      <c r="F589" s="19" t="s">
        <v>3228</v>
      </c>
      <c r="G589" s="19" t="s">
        <v>3229</v>
      </c>
      <c r="H589" s="20">
        <v>43566</v>
      </c>
      <c r="I589" s="20">
        <v>43935</v>
      </c>
      <c r="J589" s="19" t="s">
        <v>3230</v>
      </c>
      <c r="K589" s="19" t="s">
        <v>3231</v>
      </c>
      <c r="L589" s="19" t="s">
        <v>3232</v>
      </c>
      <c r="M589" s="22">
        <v>185800.79</v>
      </c>
      <c r="N589" s="19" t="s">
        <v>30</v>
      </c>
      <c r="O589" s="22">
        <v>147875.24</v>
      </c>
      <c r="P589" s="19" t="s">
        <v>30</v>
      </c>
      <c r="Q589" s="19" t="s">
        <v>977</v>
      </c>
      <c r="R589" s="19" t="s">
        <v>32</v>
      </c>
      <c r="S589" s="19" t="s">
        <v>32</v>
      </c>
      <c r="T589" s="19" t="s">
        <v>34</v>
      </c>
      <c r="U589" s="6" t="s">
        <v>35</v>
      </c>
      <c r="V589" s="6" t="s">
        <v>36</v>
      </c>
    </row>
    <row r="590" spans="1:22" x14ac:dyDescent="0.2">
      <c r="A590" s="23" t="s">
        <v>22</v>
      </c>
      <c r="B590" s="19" t="s">
        <v>23</v>
      </c>
      <c r="C590" s="19" t="s">
        <v>23</v>
      </c>
      <c r="D590" s="19" t="s">
        <v>24</v>
      </c>
      <c r="E590" s="19" t="s">
        <v>25</v>
      </c>
      <c r="F590" s="19" t="s">
        <v>9896</v>
      </c>
      <c r="G590" s="19" t="s">
        <v>9512</v>
      </c>
      <c r="H590" s="20">
        <v>43907</v>
      </c>
      <c r="I590" s="20">
        <v>44196</v>
      </c>
      <c r="J590" s="19" t="s">
        <v>4334</v>
      </c>
      <c r="K590" s="19" t="s">
        <v>4335</v>
      </c>
      <c r="L590" s="19" t="s">
        <v>4336</v>
      </c>
      <c r="M590" s="22">
        <v>1755</v>
      </c>
      <c r="N590" s="19" t="s">
        <v>30</v>
      </c>
      <c r="O590" s="22">
        <v>1755</v>
      </c>
      <c r="P590" s="19" t="s">
        <v>30</v>
      </c>
      <c r="Q590" s="19" t="s">
        <v>31</v>
      </c>
      <c r="R590" s="19" t="s">
        <v>32</v>
      </c>
      <c r="S590" s="19" t="s">
        <v>33</v>
      </c>
      <c r="T590" s="19" t="s">
        <v>34</v>
      </c>
      <c r="U590" s="6" t="s">
        <v>35</v>
      </c>
      <c r="V590" s="6" t="s">
        <v>36</v>
      </c>
    </row>
    <row r="591" spans="1:22" x14ac:dyDescent="0.2">
      <c r="A591" s="23" t="s">
        <v>22</v>
      </c>
      <c r="B591" s="19" t="s">
        <v>23</v>
      </c>
      <c r="C591" s="19" t="s">
        <v>23</v>
      </c>
      <c r="D591" s="19" t="s">
        <v>24</v>
      </c>
      <c r="E591" s="19" t="s">
        <v>25</v>
      </c>
      <c r="F591" s="19" t="s">
        <v>7664</v>
      </c>
      <c r="G591" s="19" t="s">
        <v>7663</v>
      </c>
      <c r="H591" s="20">
        <v>43908</v>
      </c>
      <c r="I591" s="20">
        <v>44044</v>
      </c>
      <c r="J591" s="19" t="s">
        <v>2688</v>
      </c>
      <c r="K591" s="19" t="s">
        <v>2689</v>
      </c>
      <c r="L591" s="19" t="s">
        <v>2690</v>
      </c>
      <c r="M591" s="22">
        <v>250000</v>
      </c>
      <c r="N591" s="19" t="s">
        <v>30</v>
      </c>
      <c r="O591" s="21">
        <v>0</v>
      </c>
      <c r="P591" s="19" t="s">
        <v>32</v>
      </c>
      <c r="Q591" s="19" t="s">
        <v>31</v>
      </c>
      <c r="R591" s="19" t="s">
        <v>7662</v>
      </c>
      <c r="S591" s="19" t="s">
        <v>33</v>
      </c>
      <c r="T591" s="19" t="s">
        <v>34</v>
      </c>
      <c r="U591" s="6" t="s">
        <v>35</v>
      </c>
      <c r="V591" s="6" t="s">
        <v>36</v>
      </c>
    </row>
    <row r="592" spans="1:22" x14ac:dyDescent="0.2">
      <c r="A592" s="23" t="s">
        <v>22</v>
      </c>
      <c r="B592" s="19" t="s">
        <v>23</v>
      </c>
      <c r="C592" s="19" t="s">
        <v>23</v>
      </c>
      <c r="D592" s="19" t="s">
        <v>24</v>
      </c>
      <c r="E592" s="19" t="s">
        <v>25</v>
      </c>
      <c r="F592" s="19" t="s">
        <v>8086</v>
      </c>
      <c r="G592" s="19" t="s">
        <v>8085</v>
      </c>
      <c r="H592" s="20">
        <v>43908</v>
      </c>
      <c r="I592" s="20">
        <v>44196</v>
      </c>
      <c r="J592" s="19" t="s">
        <v>6386</v>
      </c>
      <c r="K592" s="19" t="s">
        <v>6385</v>
      </c>
      <c r="L592" s="19" t="s">
        <v>6384</v>
      </c>
      <c r="M592" s="22">
        <v>3381.3</v>
      </c>
      <c r="N592" s="19" t="s">
        <v>30</v>
      </c>
      <c r="O592" s="21">
        <v>0</v>
      </c>
      <c r="P592" s="19" t="s">
        <v>32</v>
      </c>
      <c r="Q592" s="19" t="s">
        <v>31</v>
      </c>
      <c r="R592" s="19" t="s">
        <v>32</v>
      </c>
      <c r="S592" s="19" t="s">
        <v>33</v>
      </c>
      <c r="T592" s="19" t="s">
        <v>34</v>
      </c>
      <c r="U592" s="6" t="s">
        <v>35</v>
      </c>
      <c r="V592" s="6" t="s">
        <v>36</v>
      </c>
    </row>
    <row r="593" spans="1:22" x14ac:dyDescent="0.2">
      <c r="A593" s="23" t="s">
        <v>22</v>
      </c>
      <c r="B593" s="19" t="s">
        <v>23</v>
      </c>
      <c r="C593" s="19" t="s">
        <v>23</v>
      </c>
      <c r="D593" s="19" t="s">
        <v>24</v>
      </c>
      <c r="E593" s="19" t="s">
        <v>25</v>
      </c>
      <c r="F593" s="19" t="s">
        <v>8084</v>
      </c>
      <c r="G593" s="19" t="s">
        <v>8083</v>
      </c>
      <c r="H593" s="20">
        <v>43909</v>
      </c>
      <c r="I593" s="20">
        <v>44196</v>
      </c>
      <c r="J593" s="19" t="s">
        <v>1159</v>
      </c>
      <c r="K593" s="19" t="s">
        <v>1160</v>
      </c>
      <c r="L593" s="19" t="s">
        <v>1161</v>
      </c>
      <c r="M593" s="22">
        <v>23637.99</v>
      </c>
      <c r="N593" s="19" t="s">
        <v>30</v>
      </c>
      <c r="O593" s="22">
        <v>16748.55</v>
      </c>
      <c r="P593" s="19" t="s">
        <v>30</v>
      </c>
      <c r="Q593" s="19" t="s">
        <v>31</v>
      </c>
      <c r="R593" s="19" t="s">
        <v>32</v>
      </c>
      <c r="S593" s="19" t="s">
        <v>33</v>
      </c>
      <c r="T593" s="19" t="s">
        <v>34</v>
      </c>
      <c r="U593" s="6" t="s">
        <v>35</v>
      </c>
      <c r="V593" s="6" t="s">
        <v>36</v>
      </c>
    </row>
    <row r="594" spans="1:22" x14ac:dyDescent="0.2">
      <c r="A594" s="23" t="s">
        <v>22</v>
      </c>
      <c r="B594" s="19" t="s">
        <v>23</v>
      </c>
      <c r="C594" s="19" t="s">
        <v>23</v>
      </c>
      <c r="D594" s="19" t="s">
        <v>24</v>
      </c>
      <c r="E594" s="19" t="s">
        <v>25</v>
      </c>
      <c r="F594" s="19" t="s">
        <v>8080</v>
      </c>
      <c r="G594" s="19" t="s">
        <v>8079</v>
      </c>
      <c r="H594" s="20">
        <v>43915</v>
      </c>
      <c r="I594" s="20">
        <v>44196</v>
      </c>
      <c r="J594" s="19" t="s">
        <v>8078</v>
      </c>
      <c r="K594" s="19" t="s">
        <v>8077</v>
      </c>
      <c r="L594" s="19" t="s">
        <v>8076</v>
      </c>
      <c r="M594" s="22">
        <v>3510</v>
      </c>
      <c r="N594" s="19" t="s">
        <v>30</v>
      </c>
      <c r="O594" s="22">
        <v>3510</v>
      </c>
      <c r="P594" s="19" t="s">
        <v>30</v>
      </c>
      <c r="Q594" s="19" t="s">
        <v>31</v>
      </c>
      <c r="R594" s="19" t="s">
        <v>32</v>
      </c>
      <c r="S594" s="19" t="s">
        <v>33</v>
      </c>
      <c r="T594" s="19" t="s">
        <v>34</v>
      </c>
      <c r="U594" s="6" t="s">
        <v>35</v>
      </c>
      <c r="V594" s="6" t="s">
        <v>36</v>
      </c>
    </row>
    <row r="595" spans="1:22" x14ac:dyDescent="0.2">
      <c r="A595" s="23" t="s">
        <v>22</v>
      </c>
      <c r="B595" s="19" t="s">
        <v>23</v>
      </c>
      <c r="C595" s="19" t="s">
        <v>23</v>
      </c>
      <c r="D595" s="19" t="s">
        <v>24</v>
      </c>
      <c r="E595" s="19" t="s">
        <v>25</v>
      </c>
      <c r="F595" s="19" t="s">
        <v>8075</v>
      </c>
      <c r="G595" s="19" t="s">
        <v>8074</v>
      </c>
      <c r="H595" s="20">
        <v>43915</v>
      </c>
      <c r="I595" s="20">
        <v>44561</v>
      </c>
      <c r="J595" s="19" t="s">
        <v>1159</v>
      </c>
      <c r="K595" s="19" t="s">
        <v>1160</v>
      </c>
      <c r="L595" s="19" t="s">
        <v>1161</v>
      </c>
      <c r="M595" s="22">
        <v>10530</v>
      </c>
      <c r="N595" s="19" t="s">
        <v>30</v>
      </c>
      <c r="O595" s="21">
        <v>0</v>
      </c>
      <c r="P595" s="19" t="s">
        <v>32</v>
      </c>
      <c r="Q595" s="19" t="s">
        <v>31</v>
      </c>
      <c r="R595" s="19" t="s">
        <v>1734</v>
      </c>
      <c r="S595" s="19" t="s">
        <v>136</v>
      </c>
      <c r="T595" s="19" t="s">
        <v>34</v>
      </c>
      <c r="U595" s="6" t="s">
        <v>35</v>
      </c>
      <c r="V595" s="6" t="s">
        <v>36</v>
      </c>
    </row>
    <row r="596" spans="1:22" x14ac:dyDescent="0.2">
      <c r="A596" s="23" t="s">
        <v>22</v>
      </c>
      <c r="B596" s="19" t="s">
        <v>23</v>
      </c>
      <c r="C596" s="19" t="s">
        <v>23</v>
      </c>
      <c r="D596" s="19" t="s">
        <v>24</v>
      </c>
      <c r="E596" s="19" t="s">
        <v>25</v>
      </c>
      <c r="F596" s="19" t="s">
        <v>8073</v>
      </c>
      <c r="G596" s="19" t="s">
        <v>8072</v>
      </c>
      <c r="H596" s="20">
        <v>43920</v>
      </c>
      <c r="I596" s="20">
        <v>44196</v>
      </c>
      <c r="J596" s="19" t="s">
        <v>1159</v>
      </c>
      <c r="K596" s="19" t="s">
        <v>1160</v>
      </c>
      <c r="L596" s="19" t="s">
        <v>1161</v>
      </c>
      <c r="M596" s="22">
        <v>5000</v>
      </c>
      <c r="N596" s="19" t="s">
        <v>30</v>
      </c>
      <c r="O596" s="21">
        <v>0</v>
      </c>
      <c r="P596" s="19" t="s">
        <v>32</v>
      </c>
      <c r="Q596" s="19" t="s">
        <v>31</v>
      </c>
      <c r="R596" s="19" t="s">
        <v>32</v>
      </c>
      <c r="S596" s="19" t="s">
        <v>33</v>
      </c>
      <c r="T596" s="19" t="s">
        <v>34</v>
      </c>
      <c r="U596" s="6" t="s">
        <v>35</v>
      </c>
      <c r="V596" s="6" t="s">
        <v>36</v>
      </c>
    </row>
    <row r="597" spans="1:22" x14ac:dyDescent="0.2">
      <c r="A597" s="23" t="s">
        <v>22</v>
      </c>
      <c r="B597" s="19" t="s">
        <v>23</v>
      </c>
      <c r="C597" s="19" t="s">
        <v>23</v>
      </c>
      <c r="D597" s="19" t="s">
        <v>24</v>
      </c>
      <c r="E597" s="19" t="s">
        <v>25</v>
      </c>
      <c r="F597" s="19" t="s">
        <v>8071</v>
      </c>
      <c r="G597" s="19" t="s">
        <v>8070</v>
      </c>
      <c r="H597" s="20">
        <v>43921</v>
      </c>
      <c r="I597" s="20">
        <v>44196</v>
      </c>
      <c r="J597" s="19" t="s">
        <v>876</v>
      </c>
      <c r="K597" s="19" t="s">
        <v>877</v>
      </c>
      <c r="L597" s="19" t="s">
        <v>878</v>
      </c>
      <c r="M597" s="22">
        <v>6552</v>
      </c>
      <c r="N597" s="19" t="s">
        <v>30</v>
      </c>
      <c r="O597" s="21">
        <v>0</v>
      </c>
      <c r="P597" s="19" t="s">
        <v>32</v>
      </c>
      <c r="Q597" s="19" t="s">
        <v>282</v>
      </c>
      <c r="R597" s="19" t="s">
        <v>879</v>
      </c>
      <c r="S597" s="19" t="s">
        <v>32</v>
      </c>
      <c r="T597" s="19" t="s">
        <v>34</v>
      </c>
      <c r="U597" s="6" t="s">
        <v>35</v>
      </c>
      <c r="V597" s="6" t="s">
        <v>36</v>
      </c>
    </row>
    <row r="598" spans="1:22" x14ac:dyDescent="0.2">
      <c r="A598" s="23" t="s">
        <v>22</v>
      </c>
      <c r="B598" s="19" t="s">
        <v>23</v>
      </c>
      <c r="C598" s="19" t="s">
        <v>23</v>
      </c>
      <c r="D598" s="19" t="s">
        <v>24</v>
      </c>
      <c r="E598" s="19" t="s">
        <v>25</v>
      </c>
      <c r="F598" s="19" t="s">
        <v>8069</v>
      </c>
      <c r="G598" s="19" t="s">
        <v>8068</v>
      </c>
      <c r="H598" s="20">
        <v>43921</v>
      </c>
      <c r="I598" s="20">
        <v>44196</v>
      </c>
      <c r="J598" s="19" t="s">
        <v>1058</v>
      </c>
      <c r="K598" s="19" t="s">
        <v>1059</v>
      </c>
      <c r="L598" s="19" t="s">
        <v>1060</v>
      </c>
      <c r="M598" s="22">
        <v>99999.9</v>
      </c>
      <c r="N598" s="19" t="s">
        <v>30</v>
      </c>
      <c r="O598" s="21">
        <v>0</v>
      </c>
      <c r="P598" s="19" t="s">
        <v>32</v>
      </c>
      <c r="Q598" s="19" t="s">
        <v>282</v>
      </c>
      <c r="R598" s="19" t="s">
        <v>1061</v>
      </c>
      <c r="S598" s="19" t="s">
        <v>32</v>
      </c>
      <c r="T598" s="19" t="s">
        <v>34</v>
      </c>
      <c r="U598" s="6" t="s">
        <v>35</v>
      </c>
      <c r="V598" s="6" t="s">
        <v>36</v>
      </c>
    </row>
    <row r="599" spans="1:22" x14ac:dyDescent="0.2">
      <c r="A599" s="23" t="s">
        <v>22</v>
      </c>
      <c r="B599" s="19" t="s">
        <v>23</v>
      </c>
      <c r="C599" s="19" t="s">
        <v>23</v>
      </c>
      <c r="D599" s="19" t="s">
        <v>234</v>
      </c>
      <c r="E599" s="19" t="s">
        <v>235</v>
      </c>
      <c r="F599" s="19" t="s">
        <v>236</v>
      </c>
      <c r="G599" s="19" t="s">
        <v>215</v>
      </c>
      <c r="H599" s="20">
        <v>43145</v>
      </c>
      <c r="I599" s="20"/>
      <c r="J599" s="19" t="s">
        <v>216</v>
      </c>
      <c r="K599" s="19" t="s">
        <v>217</v>
      </c>
      <c r="L599" s="19" t="s">
        <v>218</v>
      </c>
      <c r="M599" s="22">
        <v>1099</v>
      </c>
      <c r="N599" s="19" t="s">
        <v>30</v>
      </c>
      <c r="O599" s="22">
        <v>1097.99</v>
      </c>
      <c r="P599" s="19" t="s">
        <v>30</v>
      </c>
      <c r="Q599" s="19" t="s">
        <v>184</v>
      </c>
      <c r="R599" s="19" t="s">
        <v>32</v>
      </c>
      <c r="S599" s="19" t="s">
        <v>32</v>
      </c>
      <c r="T599" s="19" t="s">
        <v>34</v>
      </c>
      <c r="U599" s="6" t="s">
        <v>219</v>
      </c>
      <c r="V599" s="6" t="s">
        <v>220</v>
      </c>
    </row>
    <row r="600" spans="1:22" x14ac:dyDescent="0.2">
      <c r="A600" s="23" t="s">
        <v>22</v>
      </c>
      <c r="B600" s="19" t="s">
        <v>23</v>
      </c>
      <c r="C600" s="19" t="s">
        <v>23</v>
      </c>
      <c r="D600" s="19" t="s">
        <v>234</v>
      </c>
      <c r="E600" s="19" t="s">
        <v>235</v>
      </c>
      <c r="F600" s="19" t="s">
        <v>237</v>
      </c>
      <c r="G600" s="19" t="s">
        <v>215</v>
      </c>
      <c r="H600" s="20">
        <v>43145</v>
      </c>
      <c r="I600" s="20"/>
      <c r="J600" s="19" t="s">
        <v>216</v>
      </c>
      <c r="K600" s="19" t="s">
        <v>217</v>
      </c>
      <c r="L600" s="19" t="s">
        <v>218</v>
      </c>
      <c r="M600" s="22">
        <v>7985.27</v>
      </c>
      <c r="N600" s="19" t="s">
        <v>30</v>
      </c>
      <c r="O600" s="22">
        <v>7985.27</v>
      </c>
      <c r="P600" s="19" t="s">
        <v>30</v>
      </c>
      <c r="Q600" s="19" t="s">
        <v>184</v>
      </c>
      <c r="R600" s="19" t="s">
        <v>32</v>
      </c>
      <c r="S600" s="19" t="s">
        <v>32</v>
      </c>
      <c r="T600" s="19" t="s">
        <v>34</v>
      </c>
      <c r="U600" s="6" t="s">
        <v>219</v>
      </c>
      <c r="V600" s="6" t="s">
        <v>220</v>
      </c>
    </row>
    <row r="601" spans="1:22" x14ac:dyDescent="0.2">
      <c r="A601" s="23" t="s">
        <v>22</v>
      </c>
      <c r="B601" s="19" t="s">
        <v>23</v>
      </c>
      <c r="C601" s="19" t="s">
        <v>23</v>
      </c>
      <c r="D601" s="19" t="s">
        <v>234</v>
      </c>
      <c r="E601" s="19" t="s">
        <v>235</v>
      </c>
      <c r="F601" s="19" t="s">
        <v>238</v>
      </c>
      <c r="G601" s="19" t="s">
        <v>215</v>
      </c>
      <c r="H601" s="20">
        <v>43226</v>
      </c>
      <c r="I601" s="20"/>
      <c r="J601" s="19" t="s">
        <v>216</v>
      </c>
      <c r="K601" s="19" t="s">
        <v>217</v>
      </c>
      <c r="L601" s="19" t="s">
        <v>218</v>
      </c>
      <c r="M601" s="22">
        <v>1378</v>
      </c>
      <c r="N601" s="19" t="s">
        <v>30</v>
      </c>
      <c r="O601" s="22">
        <v>1353.87</v>
      </c>
      <c r="P601" s="19" t="s">
        <v>30</v>
      </c>
      <c r="Q601" s="19" t="s">
        <v>184</v>
      </c>
      <c r="R601" s="19" t="s">
        <v>32</v>
      </c>
      <c r="S601" s="19" t="s">
        <v>32</v>
      </c>
      <c r="T601" s="19" t="s">
        <v>34</v>
      </c>
      <c r="U601" s="6" t="s">
        <v>219</v>
      </c>
      <c r="V601" s="6" t="s">
        <v>220</v>
      </c>
    </row>
    <row r="602" spans="1:22" x14ac:dyDescent="0.2">
      <c r="A602" s="23" t="s">
        <v>22</v>
      </c>
      <c r="B602" s="19" t="s">
        <v>23</v>
      </c>
      <c r="C602" s="19" t="s">
        <v>23</v>
      </c>
      <c r="D602" s="19" t="s">
        <v>234</v>
      </c>
      <c r="E602" s="19" t="s">
        <v>235</v>
      </c>
      <c r="F602" s="19" t="s">
        <v>880</v>
      </c>
      <c r="G602" s="19" t="s">
        <v>881</v>
      </c>
      <c r="H602" s="20">
        <v>43800</v>
      </c>
      <c r="I602" s="20">
        <v>44012</v>
      </c>
      <c r="J602" s="19" t="s">
        <v>882</v>
      </c>
      <c r="K602" s="19" t="s">
        <v>883</v>
      </c>
      <c r="L602" s="19" t="s">
        <v>884</v>
      </c>
      <c r="M602" s="22">
        <v>713891.88</v>
      </c>
      <c r="N602" s="19" t="s">
        <v>30</v>
      </c>
      <c r="O602" s="22">
        <v>94889.95</v>
      </c>
      <c r="P602" s="19" t="s">
        <v>30</v>
      </c>
      <c r="Q602" s="19" t="s">
        <v>282</v>
      </c>
      <c r="R602" s="19" t="s">
        <v>716</v>
      </c>
      <c r="S602" s="19" t="s">
        <v>32</v>
      </c>
      <c r="T602" s="19" t="s">
        <v>34</v>
      </c>
      <c r="U602" s="6" t="s">
        <v>797</v>
      </c>
      <c r="V602" s="6" t="s">
        <v>798</v>
      </c>
    </row>
    <row r="603" spans="1:22" x14ac:dyDescent="0.2">
      <c r="A603" s="23" t="s">
        <v>22</v>
      </c>
      <c r="B603" s="19" t="s">
        <v>23</v>
      </c>
      <c r="C603" s="19" t="s">
        <v>23</v>
      </c>
      <c r="D603" s="19" t="s">
        <v>234</v>
      </c>
      <c r="E603" s="19" t="s">
        <v>235</v>
      </c>
      <c r="F603" s="19" t="s">
        <v>885</v>
      </c>
      <c r="G603" s="19" t="s">
        <v>881</v>
      </c>
      <c r="H603" s="20">
        <v>43788</v>
      </c>
      <c r="I603" s="20">
        <v>44012</v>
      </c>
      <c r="J603" s="19" t="s">
        <v>713</v>
      </c>
      <c r="K603" s="19" t="s">
        <v>714</v>
      </c>
      <c r="L603" s="19" t="s">
        <v>715</v>
      </c>
      <c r="M603" s="22">
        <v>1143305.28</v>
      </c>
      <c r="N603" s="19" t="s">
        <v>30</v>
      </c>
      <c r="O603" s="22">
        <v>149432.74</v>
      </c>
      <c r="P603" s="19" t="s">
        <v>30</v>
      </c>
      <c r="Q603" s="19" t="s">
        <v>282</v>
      </c>
      <c r="R603" s="19" t="s">
        <v>716</v>
      </c>
      <c r="S603" s="19" t="s">
        <v>32</v>
      </c>
      <c r="T603" s="19" t="s">
        <v>34</v>
      </c>
      <c r="U603" s="6" t="s">
        <v>797</v>
      </c>
      <c r="V603" s="6" t="s">
        <v>798</v>
      </c>
    </row>
    <row r="604" spans="1:22" x14ac:dyDescent="0.2">
      <c r="A604" s="23" t="s">
        <v>22</v>
      </c>
      <c r="B604" s="19" t="s">
        <v>23</v>
      </c>
      <c r="C604" s="19" t="s">
        <v>23</v>
      </c>
      <c r="D604" s="19" t="s">
        <v>234</v>
      </c>
      <c r="E604" s="19" t="s">
        <v>235</v>
      </c>
      <c r="F604" s="19" t="s">
        <v>1070</v>
      </c>
      <c r="G604" s="19" t="s">
        <v>1071</v>
      </c>
      <c r="H604" s="20">
        <v>43478</v>
      </c>
      <c r="I604" s="20">
        <v>43576</v>
      </c>
      <c r="J604" s="19" t="s">
        <v>1072</v>
      </c>
      <c r="K604" s="19" t="s">
        <v>1073</v>
      </c>
      <c r="L604" s="19" t="s">
        <v>1074</v>
      </c>
      <c r="M604" s="22">
        <v>1029.5999999999999</v>
      </c>
      <c r="N604" s="19" t="s">
        <v>30</v>
      </c>
      <c r="O604" s="21">
        <v>832.56</v>
      </c>
      <c r="P604" s="19" t="s">
        <v>30</v>
      </c>
      <c r="Q604" s="19" t="s">
        <v>31</v>
      </c>
      <c r="R604" s="19" t="s">
        <v>1075</v>
      </c>
      <c r="S604" s="19" t="s">
        <v>1076</v>
      </c>
      <c r="T604" s="19" t="s">
        <v>34</v>
      </c>
      <c r="U604" s="6" t="s">
        <v>309</v>
      </c>
      <c r="V604" s="6" t="s">
        <v>310</v>
      </c>
    </row>
    <row r="605" spans="1:22" x14ac:dyDescent="0.2">
      <c r="A605" s="23" t="s">
        <v>22</v>
      </c>
      <c r="B605" s="19" t="s">
        <v>23</v>
      </c>
      <c r="C605" s="19" t="s">
        <v>23</v>
      </c>
      <c r="D605" s="19" t="s">
        <v>234</v>
      </c>
      <c r="E605" s="19" t="s">
        <v>235</v>
      </c>
      <c r="F605" s="19" t="s">
        <v>1380</v>
      </c>
      <c r="G605" s="19" t="s">
        <v>222</v>
      </c>
      <c r="H605" s="20">
        <v>43117</v>
      </c>
      <c r="I605" s="20"/>
      <c r="J605" s="19" t="s">
        <v>216</v>
      </c>
      <c r="K605" s="19" t="s">
        <v>217</v>
      </c>
      <c r="L605" s="19" t="s">
        <v>218</v>
      </c>
      <c r="M605" s="22">
        <v>2788.52</v>
      </c>
      <c r="N605" s="19" t="s">
        <v>30</v>
      </c>
      <c r="O605" s="22">
        <v>2788.52</v>
      </c>
      <c r="P605" s="19" t="s">
        <v>30</v>
      </c>
      <c r="Q605" s="19" t="s">
        <v>184</v>
      </c>
      <c r="R605" s="19" t="s">
        <v>32</v>
      </c>
      <c r="S605" s="19" t="s">
        <v>32</v>
      </c>
      <c r="T605" s="19" t="s">
        <v>34</v>
      </c>
      <c r="U605" s="6" t="s">
        <v>219</v>
      </c>
      <c r="V605" s="6" t="s">
        <v>220</v>
      </c>
    </row>
    <row r="606" spans="1:22" x14ac:dyDescent="0.2">
      <c r="A606" s="23" t="s">
        <v>22</v>
      </c>
      <c r="B606" s="19" t="s">
        <v>23</v>
      </c>
      <c r="C606" s="19" t="s">
        <v>23</v>
      </c>
      <c r="D606" s="19" t="s">
        <v>234</v>
      </c>
      <c r="E606" s="19" t="s">
        <v>235</v>
      </c>
      <c r="F606" s="19" t="s">
        <v>1381</v>
      </c>
      <c r="G606" s="19" t="s">
        <v>215</v>
      </c>
      <c r="H606" s="20">
        <v>43226</v>
      </c>
      <c r="I606" s="20"/>
      <c r="J606" s="19" t="s">
        <v>216</v>
      </c>
      <c r="K606" s="19" t="s">
        <v>217</v>
      </c>
      <c r="L606" s="19" t="s">
        <v>218</v>
      </c>
      <c r="M606" s="22">
        <v>9018</v>
      </c>
      <c r="N606" s="19" t="s">
        <v>30</v>
      </c>
      <c r="O606" s="22">
        <v>8995.7199999999993</v>
      </c>
      <c r="P606" s="19" t="s">
        <v>30</v>
      </c>
      <c r="Q606" s="19" t="s">
        <v>184</v>
      </c>
      <c r="R606" s="19" t="s">
        <v>32</v>
      </c>
      <c r="S606" s="19" t="s">
        <v>32</v>
      </c>
      <c r="T606" s="19" t="s">
        <v>34</v>
      </c>
      <c r="U606" s="6" t="s">
        <v>219</v>
      </c>
      <c r="V606" s="6" t="s">
        <v>220</v>
      </c>
    </row>
    <row r="607" spans="1:22" x14ac:dyDescent="0.2">
      <c r="A607" s="23" t="s">
        <v>22</v>
      </c>
      <c r="B607" s="19" t="s">
        <v>23</v>
      </c>
      <c r="C607" s="19" t="s">
        <v>23</v>
      </c>
      <c r="D607" s="19" t="s">
        <v>234</v>
      </c>
      <c r="E607" s="19" t="s">
        <v>235</v>
      </c>
      <c r="F607" s="19" t="s">
        <v>1382</v>
      </c>
      <c r="G607" s="19" t="s">
        <v>1383</v>
      </c>
      <c r="H607" s="20">
        <v>43321</v>
      </c>
      <c r="I607" s="20">
        <v>43707</v>
      </c>
      <c r="J607" s="19" t="s">
        <v>1024</v>
      </c>
      <c r="K607" s="19" t="s">
        <v>1025</v>
      </c>
      <c r="L607" s="19" t="s">
        <v>1026</v>
      </c>
      <c r="M607" s="21">
        <v>936.05</v>
      </c>
      <c r="N607" s="19" t="s">
        <v>30</v>
      </c>
      <c r="O607" s="21">
        <v>0</v>
      </c>
      <c r="P607" s="19" t="s">
        <v>32</v>
      </c>
      <c r="Q607" s="19" t="s">
        <v>282</v>
      </c>
      <c r="R607" s="19" t="s">
        <v>1027</v>
      </c>
      <c r="S607" s="19" t="s">
        <v>32</v>
      </c>
      <c r="T607" s="19" t="s">
        <v>34</v>
      </c>
      <c r="U607" s="6" t="s">
        <v>797</v>
      </c>
      <c r="V607" s="6" t="s">
        <v>798</v>
      </c>
    </row>
    <row r="608" spans="1:22" x14ac:dyDescent="0.2">
      <c r="A608" s="23" t="s">
        <v>22</v>
      </c>
      <c r="B608" s="19" t="s">
        <v>23</v>
      </c>
      <c r="C608" s="19" t="s">
        <v>23</v>
      </c>
      <c r="D608" s="19" t="s">
        <v>234</v>
      </c>
      <c r="E608" s="19" t="s">
        <v>235</v>
      </c>
      <c r="F608" s="19" t="s">
        <v>1374</v>
      </c>
      <c r="G608" s="19" t="s">
        <v>1375</v>
      </c>
      <c r="H608" s="20">
        <v>43431</v>
      </c>
      <c r="I608" s="20">
        <v>43830</v>
      </c>
      <c r="J608" s="19" t="s">
        <v>989</v>
      </c>
      <c r="K608" s="19" t="s">
        <v>990</v>
      </c>
      <c r="L608" s="19" t="s">
        <v>991</v>
      </c>
      <c r="M608" s="22">
        <v>39405.94</v>
      </c>
      <c r="N608" s="19" t="s">
        <v>30</v>
      </c>
      <c r="O608" s="22">
        <v>16232.58</v>
      </c>
      <c r="P608" s="19" t="s">
        <v>30</v>
      </c>
      <c r="Q608" s="19" t="s">
        <v>184</v>
      </c>
      <c r="R608" s="19" t="s">
        <v>32</v>
      </c>
      <c r="S608" s="19" t="s">
        <v>32</v>
      </c>
      <c r="T608" s="19" t="s">
        <v>34</v>
      </c>
      <c r="U608" s="6" t="s">
        <v>309</v>
      </c>
      <c r="V608" s="6" t="s">
        <v>310</v>
      </c>
    </row>
    <row r="609" spans="1:22" x14ac:dyDescent="0.2">
      <c r="A609" s="23" t="s">
        <v>22</v>
      </c>
      <c r="B609" s="19" t="s">
        <v>23</v>
      </c>
      <c r="C609" s="19" t="s">
        <v>23</v>
      </c>
      <c r="D609" s="19" t="s">
        <v>234</v>
      </c>
      <c r="E609" s="19" t="s">
        <v>235</v>
      </c>
      <c r="F609" s="19" t="s">
        <v>1067</v>
      </c>
      <c r="G609" s="19" t="s">
        <v>1068</v>
      </c>
      <c r="H609" s="20">
        <v>43475</v>
      </c>
      <c r="I609" s="20">
        <v>43830</v>
      </c>
      <c r="J609" s="19" t="s">
        <v>989</v>
      </c>
      <c r="K609" s="19" t="s">
        <v>990</v>
      </c>
      <c r="L609" s="19" t="s">
        <v>991</v>
      </c>
      <c r="M609" s="22">
        <v>230242.88</v>
      </c>
      <c r="N609" s="19" t="s">
        <v>30</v>
      </c>
      <c r="O609" s="22">
        <v>225118.87</v>
      </c>
      <c r="P609" s="19" t="s">
        <v>30</v>
      </c>
      <c r="Q609" s="19" t="s">
        <v>31</v>
      </c>
      <c r="R609" s="19" t="s">
        <v>1069</v>
      </c>
      <c r="S609" s="19" t="s">
        <v>136</v>
      </c>
      <c r="T609" s="19" t="s">
        <v>34</v>
      </c>
      <c r="U609" s="6" t="s">
        <v>205</v>
      </c>
      <c r="V609" s="6" t="s">
        <v>206</v>
      </c>
    </row>
    <row r="610" spans="1:22" x14ac:dyDescent="0.2">
      <c r="A610" s="23" t="s">
        <v>22</v>
      </c>
      <c r="B610" s="19" t="s">
        <v>23</v>
      </c>
      <c r="C610" s="19" t="s">
        <v>23</v>
      </c>
      <c r="D610" s="19" t="s">
        <v>234</v>
      </c>
      <c r="E610" s="19" t="s">
        <v>235</v>
      </c>
      <c r="F610" s="19" t="s">
        <v>2125</v>
      </c>
      <c r="G610" s="19" t="s">
        <v>215</v>
      </c>
      <c r="H610" s="20">
        <v>43145</v>
      </c>
      <c r="I610" s="20"/>
      <c r="J610" s="19" t="s">
        <v>216</v>
      </c>
      <c r="K610" s="19" t="s">
        <v>217</v>
      </c>
      <c r="L610" s="19" t="s">
        <v>218</v>
      </c>
      <c r="M610" s="22">
        <v>3470</v>
      </c>
      <c r="N610" s="19" t="s">
        <v>30</v>
      </c>
      <c r="O610" s="22">
        <v>3467.46</v>
      </c>
      <c r="P610" s="19" t="s">
        <v>30</v>
      </c>
      <c r="Q610" s="19" t="s">
        <v>184</v>
      </c>
      <c r="R610" s="19" t="s">
        <v>32</v>
      </c>
      <c r="S610" s="19" t="s">
        <v>32</v>
      </c>
      <c r="T610" s="19" t="s">
        <v>34</v>
      </c>
      <c r="U610" s="6" t="s">
        <v>219</v>
      </c>
      <c r="V610" s="6" t="s">
        <v>220</v>
      </c>
    </row>
    <row r="611" spans="1:22" x14ac:dyDescent="0.2">
      <c r="A611" s="23" t="s">
        <v>22</v>
      </c>
      <c r="B611" s="19" t="s">
        <v>23</v>
      </c>
      <c r="C611" s="19" t="s">
        <v>23</v>
      </c>
      <c r="D611" s="19" t="s">
        <v>234</v>
      </c>
      <c r="E611" s="19" t="s">
        <v>235</v>
      </c>
      <c r="F611" s="19" t="s">
        <v>2247</v>
      </c>
      <c r="G611" s="19" t="s">
        <v>881</v>
      </c>
      <c r="H611" s="20">
        <v>43555</v>
      </c>
      <c r="I611" s="20">
        <v>43830</v>
      </c>
      <c r="J611" s="19" t="s">
        <v>1377</v>
      </c>
      <c r="K611" s="19" t="s">
        <v>1378</v>
      </c>
      <c r="L611" s="19" t="s">
        <v>1379</v>
      </c>
      <c r="M611" s="22">
        <v>355914</v>
      </c>
      <c r="N611" s="19" t="s">
        <v>30</v>
      </c>
      <c r="O611" s="22">
        <v>301904.08</v>
      </c>
      <c r="P611" s="19" t="s">
        <v>30</v>
      </c>
      <c r="Q611" s="19" t="s">
        <v>282</v>
      </c>
      <c r="R611" s="19" t="s">
        <v>716</v>
      </c>
      <c r="S611" s="19" t="s">
        <v>32</v>
      </c>
      <c r="T611" s="19" t="s">
        <v>34</v>
      </c>
      <c r="U611" s="6" t="s">
        <v>797</v>
      </c>
      <c r="V611" s="6" t="s">
        <v>798</v>
      </c>
    </row>
    <row r="612" spans="1:22" x14ac:dyDescent="0.2">
      <c r="A612" s="23" t="s">
        <v>22</v>
      </c>
      <c r="B612" s="19" t="s">
        <v>23</v>
      </c>
      <c r="C612" s="19" t="s">
        <v>23</v>
      </c>
      <c r="D612" s="19" t="s">
        <v>234</v>
      </c>
      <c r="E612" s="19" t="s">
        <v>235</v>
      </c>
      <c r="F612" s="19" t="s">
        <v>2258</v>
      </c>
      <c r="G612" s="19" t="s">
        <v>881</v>
      </c>
      <c r="H612" s="20">
        <v>43411</v>
      </c>
      <c r="I612" s="20">
        <v>43830</v>
      </c>
      <c r="J612" s="19" t="s">
        <v>2259</v>
      </c>
      <c r="K612" s="19" t="s">
        <v>2260</v>
      </c>
      <c r="L612" s="19" t="s">
        <v>2261</v>
      </c>
      <c r="M612" s="22">
        <v>228313.8</v>
      </c>
      <c r="N612" s="19" t="s">
        <v>30</v>
      </c>
      <c r="O612" s="22">
        <v>213740.4</v>
      </c>
      <c r="P612" s="19" t="s">
        <v>30</v>
      </c>
      <c r="Q612" s="19" t="s">
        <v>282</v>
      </c>
      <c r="R612" s="19" t="s">
        <v>2262</v>
      </c>
      <c r="S612" s="19" t="s">
        <v>32</v>
      </c>
      <c r="T612" s="19" t="s">
        <v>34</v>
      </c>
      <c r="U612" s="6" t="s">
        <v>797</v>
      </c>
      <c r="V612" s="6" t="s">
        <v>798</v>
      </c>
    </row>
    <row r="613" spans="1:22" x14ac:dyDescent="0.2">
      <c r="A613" s="23" t="s">
        <v>22</v>
      </c>
      <c r="B613" s="19" t="s">
        <v>23</v>
      </c>
      <c r="C613" s="19" t="s">
        <v>23</v>
      </c>
      <c r="D613" s="19" t="s">
        <v>234</v>
      </c>
      <c r="E613" s="19" t="s">
        <v>235</v>
      </c>
      <c r="F613" s="19" t="s">
        <v>2263</v>
      </c>
      <c r="G613" s="19" t="s">
        <v>881</v>
      </c>
      <c r="H613" s="20">
        <v>43411</v>
      </c>
      <c r="I613" s="20">
        <v>43830</v>
      </c>
      <c r="J613" s="19" t="s">
        <v>2264</v>
      </c>
      <c r="K613" s="19" t="s">
        <v>2265</v>
      </c>
      <c r="L613" s="19" t="s">
        <v>2266</v>
      </c>
      <c r="M613" s="22">
        <v>265636.8</v>
      </c>
      <c r="N613" s="19" t="s">
        <v>30</v>
      </c>
      <c r="O613" s="22">
        <v>228987.16</v>
      </c>
      <c r="P613" s="19" t="s">
        <v>30</v>
      </c>
      <c r="Q613" s="19" t="s">
        <v>282</v>
      </c>
      <c r="R613" s="19" t="s">
        <v>2262</v>
      </c>
      <c r="S613" s="19" t="s">
        <v>32</v>
      </c>
      <c r="T613" s="19" t="s">
        <v>34</v>
      </c>
      <c r="U613" s="6" t="s">
        <v>797</v>
      </c>
      <c r="V613" s="6" t="s">
        <v>798</v>
      </c>
    </row>
    <row r="614" spans="1:22" x14ac:dyDescent="0.2">
      <c r="A614" s="23" t="s">
        <v>22</v>
      </c>
      <c r="B614" s="19" t="s">
        <v>23</v>
      </c>
      <c r="C614" s="19" t="s">
        <v>23</v>
      </c>
      <c r="D614" s="19" t="s">
        <v>234</v>
      </c>
      <c r="E614" s="19" t="s">
        <v>235</v>
      </c>
      <c r="F614" s="19" t="s">
        <v>2268</v>
      </c>
      <c r="G614" s="19" t="s">
        <v>881</v>
      </c>
      <c r="H614" s="20">
        <v>43411</v>
      </c>
      <c r="I614" s="20">
        <v>43830</v>
      </c>
      <c r="J614" s="19" t="s">
        <v>1925</v>
      </c>
      <c r="K614" s="19" t="s">
        <v>1926</v>
      </c>
      <c r="L614" s="19" t="s">
        <v>1927</v>
      </c>
      <c r="M614" s="22">
        <v>654053.4</v>
      </c>
      <c r="N614" s="19" t="s">
        <v>30</v>
      </c>
      <c r="O614" s="22">
        <v>565537.28000000003</v>
      </c>
      <c r="P614" s="19" t="s">
        <v>30</v>
      </c>
      <c r="Q614" s="19" t="s">
        <v>282</v>
      </c>
      <c r="R614" s="19" t="s">
        <v>2262</v>
      </c>
      <c r="S614" s="19" t="s">
        <v>32</v>
      </c>
      <c r="T614" s="19" t="s">
        <v>34</v>
      </c>
      <c r="U614" s="6" t="s">
        <v>797</v>
      </c>
      <c r="V614" s="6" t="s">
        <v>798</v>
      </c>
    </row>
    <row r="615" spans="1:22" x14ac:dyDescent="0.2">
      <c r="A615" s="23" t="s">
        <v>22</v>
      </c>
      <c r="B615" s="19" t="s">
        <v>23</v>
      </c>
      <c r="C615" s="19" t="s">
        <v>23</v>
      </c>
      <c r="D615" s="19" t="s">
        <v>234</v>
      </c>
      <c r="E615" s="19" t="s">
        <v>235</v>
      </c>
      <c r="F615" s="19" t="s">
        <v>2269</v>
      </c>
      <c r="G615" s="19" t="s">
        <v>881</v>
      </c>
      <c r="H615" s="20">
        <v>43411</v>
      </c>
      <c r="I615" s="20">
        <v>43830</v>
      </c>
      <c r="J615" s="19" t="s">
        <v>1895</v>
      </c>
      <c r="K615" s="19" t="s">
        <v>1896</v>
      </c>
      <c r="L615" s="19" t="s">
        <v>1897</v>
      </c>
      <c r="M615" s="22">
        <v>765657.36</v>
      </c>
      <c r="N615" s="19" t="s">
        <v>30</v>
      </c>
      <c r="O615" s="22">
        <v>754856.32</v>
      </c>
      <c r="P615" s="19" t="s">
        <v>30</v>
      </c>
      <c r="Q615" s="19" t="s">
        <v>282</v>
      </c>
      <c r="R615" s="19" t="s">
        <v>2262</v>
      </c>
      <c r="S615" s="19" t="s">
        <v>32</v>
      </c>
      <c r="T615" s="19" t="s">
        <v>34</v>
      </c>
      <c r="U615" s="6" t="s">
        <v>797</v>
      </c>
      <c r="V615" s="6" t="s">
        <v>798</v>
      </c>
    </row>
    <row r="616" spans="1:22" x14ac:dyDescent="0.2">
      <c r="A616" s="23" t="s">
        <v>22</v>
      </c>
      <c r="B616" s="19" t="s">
        <v>23</v>
      </c>
      <c r="C616" s="19" t="s">
        <v>23</v>
      </c>
      <c r="D616" s="19" t="s">
        <v>234</v>
      </c>
      <c r="E616" s="19" t="s">
        <v>235</v>
      </c>
      <c r="F616" s="19" t="s">
        <v>2270</v>
      </c>
      <c r="G616" s="19" t="s">
        <v>881</v>
      </c>
      <c r="H616" s="20">
        <v>43411</v>
      </c>
      <c r="I616" s="20">
        <v>43830</v>
      </c>
      <c r="J616" s="19" t="s">
        <v>1539</v>
      </c>
      <c r="K616" s="19" t="s">
        <v>1540</v>
      </c>
      <c r="L616" s="19" t="s">
        <v>1541</v>
      </c>
      <c r="M616" s="22">
        <v>1375489.44</v>
      </c>
      <c r="N616" s="19" t="s">
        <v>30</v>
      </c>
      <c r="O616" s="22">
        <v>992548.96</v>
      </c>
      <c r="P616" s="19" t="s">
        <v>30</v>
      </c>
      <c r="Q616" s="19" t="s">
        <v>282</v>
      </c>
      <c r="R616" s="19" t="s">
        <v>2262</v>
      </c>
      <c r="S616" s="19" t="s">
        <v>32</v>
      </c>
      <c r="T616" s="19" t="s">
        <v>34</v>
      </c>
      <c r="U616" s="6" t="s">
        <v>797</v>
      </c>
      <c r="V616" s="6" t="s">
        <v>798</v>
      </c>
    </row>
    <row r="617" spans="1:22" x14ac:dyDescent="0.2">
      <c r="A617" s="23" t="s">
        <v>22</v>
      </c>
      <c r="B617" s="19" t="s">
        <v>23</v>
      </c>
      <c r="C617" s="19" t="s">
        <v>23</v>
      </c>
      <c r="D617" s="19" t="s">
        <v>234</v>
      </c>
      <c r="E617" s="19" t="s">
        <v>235</v>
      </c>
      <c r="F617" s="19" t="s">
        <v>2273</v>
      </c>
      <c r="G617" s="19" t="s">
        <v>881</v>
      </c>
      <c r="H617" s="20">
        <v>43412</v>
      </c>
      <c r="I617" s="20">
        <v>43830</v>
      </c>
      <c r="J617" s="19" t="s">
        <v>2274</v>
      </c>
      <c r="K617" s="19" t="s">
        <v>2275</v>
      </c>
      <c r="L617" s="19" t="s">
        <v>2276</v>
      </c>
      <c r="M617" s="22">
        <v>730360.8</v>
      </c>
      <c r="N617" s="19" t="s">
        <v>30</v>
      </c>
      <c r="O617" s="22">
        <v>688127.38</v>
      </c>
      <c r="P617" s="19" t="s">
        <v>30</v>
      </c>
      <c r="Q617" s="19" t="s">
        <v>282</v>
      </c>
      <c r="R617" s="19" t="s">
        <v>2262</v>
      </c>
      <c r="S617" s="19" t="s">
        <v>32</v>
      </c>
      <c r="T617" s="19" t="s">
        <v>34</v>
      </c>
      <c r="U617" s="6" t="s">
        <v>797</v>
      </c>
      <c r="V617" s="6" t="s">
        <v>798</v>
      </c>
    </row>
    <row r="618" spans="1:22" x14ac:dyDescent="0.2">
      <c r="A618" s="23" t="s">
        <v>22</v>
      </c>
      <c r="B618" s="19" t="s">
        <v>23</v>
      </c>
      <c r="C618" s="19" t="s">
        <v>23</v>
      </c>
      <c r="D618" s="19" t="s">
        <v>234</v>
      </c>
      <c r="E618" s="19" t="s">
        <v>235</v>
      </c>
      <c r="F618" s="19" t="s">
        <v>2277</v>
      </c>
      <c r="G618" s="19" t="s">
        <v>881</v>
      </c>
      <c r="H618" s="20">
        <v>43430</v>
      </c>
      <c r="I618" s="20">
        <v>43830</v>
      </c>
      <c r="J618" s="19" t="s">
        <v>2274</v>
      </c>
      <c r="K618" s="19" t="s">
        <v>2275</v>
      </c>
      <c r="L618" s="19" t="s">
        <v>2276</v>
      </c>
      <c r="M618" s="22">
        <v>638480.69999999995</v>
      </c>
      <c r="N618" s="19" t="s">
        <v>30</v>
      </c>
      <c r="O618" s="22">
        <v>582065.99</v>
      </c>
      <c r="P618" s="19" t="s">
        <v>30</v>
      </c>
      <c r="Q618" s="19" t="s">
        <v>282</v>
      </c>
      <c r="R618" s="19" t="s">
        <v>2262</v>
      </c>
      <c r="S618" s="19" t="s">
        <v>32</v>
      </c>
      <c r="T618" s="19" t="s">
        <v>34</v>
      </c>
      <c r="U618" s="6" t="s">
        <v>797</v>
      </c>
      <c r="V618" s="6" t="s">
        <v>798</v>
      </c>
    </row>
    <row r="619" spans="1:22" x14ac:dyDescent="0.2">
      <c r="A619" s="23" t="s">
        <v>22</v>
      </c>
      <c r="B619" s="19" t="s">
        <v>23</v>
      </c>
      <c r="C619" s="19" t="s">
        <v>23</v>
      </c>
      <c r="D619" s="19" t="s">
        <v>234</v>
      </c>
      <c r="E619" s="19" t="s">
        <v>235</v>
      </c>
      <c r="F619" s="19" t="s">
        <v>2278</v>
      </c>
      <c r="G619" s="19" t="s">
        <v>881</v>
      </c>
      <c r="H619" s="20">
        <v>43411</v>
      </c>
      <c r="I619" s="20">
        <v>43830</v>
      </c>
      <c r="J619" s="19" t="s">
        <v>2279</v>
      </c>
      <c r="K619" s="19" t="s">
        <v>2280</v>
      </c>
      <c r="L619" s="19" t="s">
        <v>2281</v>
      </c>
      <c r="M619" s="22">
        <v>3279276</v>
      </c>
      <c r="N619" s="19" t="s">
        <v>30</v>
      </c>
      <c r="O619" s="22">
        <v>2871858.7</v>
      </c>
      <c r="P619" s="19" t="s">
        <v>30</v>
      </c>
      <c r="Q619" s="19" t="s">
        <v>282</v>
      </c>
      <c r="R619" s="19" t="s">
        <v>2262</v>
      </c>
      <c r="S619" s="19" t="s">
        <v>32</v>
      </c>
      <c r="T619" s="19" t="s">
        <v>34</v>
      </c>
      <c r="U619" s="6" t="s">
        <v>797</v>
      </c>
      <c r="V619" s="6" t="s">
        <v>798</v>
      </c>
    </row>
    <row r="620" spans="1:22" x14ac:dyDescent="0.2">
      <c r="A620" s="23" t="s">
        <v>22</v>
      </c>
      <c r="B620" s="19" t="s">
        <v>23</v>
      </c>
      <c r="C620" s="19" t="s">
        <v>23</v>
      </c>
      <c r="D620" s="19" t="s">
        <v>234</v>
      </c>
      <c r="E620" s="19" t="s">
        <v>235</v>
      </c>
      <c r="F620" s="19" t="s">
        <v>2282</v>
      </c>
      <c r="G620" s="19" t="s">
        <v>881</v>
      </c>
      <c r="H620" s="20">
        <v>43411</v>
      </c>
      <c r="I620" s="20">
        <v>43830</v>
      </c>
      <c r="J620" s="19" t="s">
        <v>2283</v>
      </c>
      <c r="K620" s="19" t="s">
        <v>2284</v>
      </c>
      <c r="L620" s="19" t="s">
        <v>2285</v>
      </c>
      <c r="M620" s="22">
        <v>3909468.42</v>
      </c>
      <c r="N620" s="19" t="s">
        <v>30</v>
      </c>
      <c r="O620" s="22">
        <v>3681168.13</v>
      </c>
      <c r="P620" s="19" t="s">
        <v>30</v>
      </c>
      <c r="Q620" s="19" t="s">
        <v>282</v>
      </c>
      <c r="R620" s="19" t="s">
        <v>2262</v>
      </c>
      <c r="S620" s="19" t="s">
        <v>32</v>
      </c>
      <c r="T620" s="19" t="s">
        <v>34</v>
      </c>
      <c r="U620" s="6" t="s">
        <v>797</v>
      </c>
      <c r="V620" s="6" t="s">
        <v>798</v>
      </c>
    </row>
    <row r="621" spans="1:22" x14ac:dyDescent="0.2">
      <c r="A621" s="23" t="s">
        <v>22</v>
      </c>
      <c r="B621" s="19" t="s">
        <v>23</v>
      </c>
      <c r="C621" s="19" t="s">
        <v>23</v>
      </c>
      <c r="D621" s="19" t="s">
        <v>234</v>
      </c>
      <c r="E621" s="19" t="s">
        <v>235</v>
      </c>
      <c r="F621" s="19" t="s">
        <v>2495</v>
      </c>
      <c r="G621" s="19" t="s">
        <v>881</v>
      </c>
      <c r="H621" s="20">
        <v>43411</v>
      </c>
      <c r="I621" s="20">
        <v>43830</v>
      </c>
      <c r="J621" s="19" t="s">
        <v>2496</v>
      </c>
      <c r="K621" s="19" t="s">
        <v>2497</v>
      </c>
      <c r="L621" s="19" t="s">
        <v>2498</v>
      </c>
      <c r="M621" s="22">
        <v>1052138.8799999999</v>
      </c>
      <c r="N621" s="19" t="s">
        <v>30</v>
      </c>
      <c r="O621" s="22">
        <v>941631.73</v>
      </c>
      <c r="P621" s="19" t="s">
        <v>30</v>
      </c>
      <c r="Q621" s="19" t="s">
        <v>282</v>
      </c>
      <c r="R621" s="19" t="s">
        <v>2262</v>
      </c>
      <c r="S621" s="19" t="s">
        <v>32</v>
      </c>
      <c r="T621" s="19" t="s">
        <v>34</v>
      </c>
      <c r="U621" s="6" t="s">
        <v>797</v>
      </c>
      <c r="V621" s="6" t="s">
        <v>798</v>
      </c>
    </row>
    <row r="622" spans="1:22" x14ac:dyDescent="0.2">
      <c r="A622" s="23" t="s">
        <v>22</v>
      </c>
      <c r="B622" s="19" t="s">
        <v>23</v>
      </c>
      <c r="C622" s="19" t="s">
        <v>23</v>
      </c>
      <c r="D622" s="19" t="s">
        <v>234</v>
      </c>
      <c r="E622" s="19" t="s">
        <v>235</v>
      </c>
      <c r="F622" s="19" t="s">
        <v>2881</v>
      </c>
      <c r="G622" s="19" t="s">
        <v>2882</v>
      </c>
      <c r="H622" s="20">
        <v>43821</v>
      </c>
      <c r="I622" s="20">
        <v>43921</v>
      </c>
      <c r="J622" s="19" t="s">
        <v>1072</v>
      </c>
      <c r="K622" s="19" t="s">
        <v>1073</v>
      </c>
      <c r="L622" s="19" t="s">
        <v>1074</v>
      </c>
      <c r="M622" s="21">
        <v>772.2</v>
      </c>
      <c r="N622" s="19" t="s">
        <v>30</v>
      </c>
      <c r="O622" s="21">
        <v>579.15</v>
      </c>
      <c r="P622" s="19" t="s">
        <v>30</v>
      </c>
      <c r="Q622" s="19" t="s">
        <v>31</v>
      </c>
      <c r="R622" s="19" t="s">
        <v>1075</v>
      </c>
      <c r="S622" s="19" t="s">
        <v>1076</v>
      </c>
      <c r="T622" s="19" t="s">
        <v>34</v>
      </c>
      <c r="U622" s="6" t="s">
        <v>309</v>
      </c>
      <c r="V622" s="6" t="s">
        <v>310</v>
      </c>
    </row>
    <row r="623" spans="1:22" x14ac:dyDescent="0.2">
      <c r="A623" s="23" t="s">
        <v>22</v>
      </c>
      <c r="B623" s="19" t="s">
        <v>23</v>
      </c>
      <c r="C623" s="19" t="s">
        <v>23</v>
      </c>
      <c r="D623" s="19" t="s">
        <v>234</v>
      </c>
      <c r="E623" s="19" t="s">
        <v>235</v>
      </c>
      <c r="F623" s="19" t="s">
        <v>2733</v>
      </c>
      <c r="G623" s="19" t="s">
        <v>2734</v>
      </c>
      <c r="H623" s="20">
        <v>43121</v>
      </c>
      <c r="I623" s="20">
        <v>43465</v>
      </c>
      <c r="J623" s="19" t="s">
        <v>2723</v>
      </c>
      <c r="K623" s="19" t="s">
        <v>2724</v>
      </c>
      <c r="L623" s="19" t="s">
        <v>2725</v>
      </c>
      <c r="M623" s="21">
        <v>848.25</v>
      </c>
      <c r="N623" s="19" t="s">
        <v>30</v>
      </c>
      <c r="O623" s="21">
        <v>540.4</v>
      </c>
      <c r="P623" s="19" t="s">
        <v>30</v>
      </c>
      <c r="Q623" s="19" t="s">
        <v>184</v>
      </c>
      <c r="R623" s="19" t="s">
        <v>32</v>
      </c>
      <c r="S623" s="19" t="s">
        <v>32</v>
      </c>
      <c r="T623" s="19" t="s">
        <v>34</v>
      </c>
      <c r="U623" s="6" t="s">
        <v>309</v>
      </c>
      <c r="V623" s="6" t="s">
        <v>310</v>
      </c>
    </row>
    <row r="624" spans="1:22" x14ac:dyDescent="0.2">
      <c r="A624" s="23" t="s">
        <v>22</v>
      </c>
      <c r="B624" s="19" t="s">
        <v>23</v>
      </c>
      <c r="C624" s="19" t="s">
        <v>23</v>
      </c>
      <c r="D624" s="19" t="s">
        <v>234</v>
      </c>
      <c r="E624" s="19" t="s">
        <v>235</v>
      </c>
      <c r="F624" s="19" t="s">
        <v>2700</v>
      </c>
      <c r="G624" s="19" t="s">
        <v>2701</v>
      </c>
      <c r="H624" s="20">
        <v>43444</v>
      </c>
      <c r="I624" s="20">
        <v>43830</v>
      </c>
      <c r="J624" s="19" t="s">
        <v>2144</v>
      </c>
      <c r="K624" s="19" t="s">
        <v>2145</v>
      </c>
      <c r="L624" s="19" t="s">
        <v>2146</v>
      </c>
      <c r="M624" s="22">
        <v>19999.98</v>
      </c>
      <c r="N624" s="19" t="s">
        <v>30</v>
      </c>
      <c r="O624" s="22">
        <v>14224.24</v>
      </c>
      <c r="P624" s="19" t="s">
        <v>30</v>
      </c>
      <c r="Q624" s="19" t="s">
        <v>282</v>
      </c>
      <c r="R624" s="19" t="s">
        <v>2702</v>
      </c>
      <c r="S624" s="19" t="s">
        <v>32</v>
      </c>
      <c r="T624" s="19" t="s">
        <v>34</v>
      </c>
      <c r="U624" s="6" t="s">
        <v>35</v>
      </c>
      <c r="V624" s="6" t="s">
        <v>36</v>
      </c>
    </row>
    <row r="625" spans="1:22" x14ac:dyDescent="0.2">
      <c r="A625" s="23" t="s">
        <v>22</v>
      </c>
      <c r="B625" s="19" t="s">
        <v>23</v>
      </c>
      <c r="C625" s="19" t="s">
        <v>23</v>
      </c>
      <c r="D625" s="19" t="s">
        <v>234</v>
      </c>
      <c r="E625" s="19" t="s">
        <v>235</v>
      </c>
      <c r="F625" s="19" t="s">
        <v>2721</v>
      </c>
      <c r="G625" s="19" t="s">
        <v>2722</v>
      </c>
      <c r="H625" s="20">
        <v>43474</v>
      </c>
      <c r="I625" s="20">
        <v>43830</v>
      </c>
      <c r="J625" s="19" t="s">
        <v>2723</v>
      </c>
      <c r="K625" s="19" t="s">
        <v>2724</v>
      </c>
      <c r="L625" s="19" t="s">
        <v>2725</v>
      </c>
      <c r="M625" s="21">
        <v>702</v>
      </c>
      <c r="N625" s="19" t="s">
        <v>30</v>
      </c>
      <c r="O625" s="21">
        <v>508.23</v>
      </c>
      <c r="P625" s="19" t="s">
        <v>30</v>
      </c>
      <c r="Q625" s="19" t="s">
        <v>184</v>
      </c>
      <c r="R625" s="19" t="s">
        <v>32</v>
      </c>
      <c r="S625" s="19" t="s">
        <v>32</v>
      </c>
      <c r="T625" s="19" t="s">
        <v>34</v>
      </c>
      <c r="U625" s="6" t="s">
        <v>309</v>
      </c>
      <c r="V625" s="6" t="s">
        <v>310</v>
      </c>
    </row>
    <row r="626" spans="1:22" x14ac:dyDescent="0.2">
      <c r="A626" s="23" t="s">
        <v>22</v>
      </c>
      <c r="B626" s="19" t="s">
        <v>23</v>
      </c>
      <c r="C626" s="19" t="s">
        <v>23</v>
      </c>
      <c r="D626" s="19" t="s">
        <v>234</v>
      </c>
      <c r="E626" s="19" t="s">
        <v>235</v>
      </c>
      <c r="F626" s="19" t="s">
        <v>2934</v>
      </c>
      <c r="G626" s="19" t="s">
        <v>881</v>
      </c>
      <c r="H626" s="20">
        <v>43275</v>
      </c>
      <c r="I626" s="20">
        <v>43465</v>
      </c>
      <c r="J626" s="19" t="s">
        <v>1539</v>
      </c>
      <c r="K626" s="19" t="s">
        <v>1540</v>
      </c>
      <c r="L626" s="19" t="s">
        <v>1541</v>
      </c>
      <c r="M626" s="22">
        <v>786567.6</v>
      </c>
      <c r="N626" s="19" t="s">
        <v>30</v>
      </c>
      <c r="O626" s="22">
        <v>473048.46</v>
      </c>
      <c r="P626" s="19" t="s">
        <v>30</v>
      </c>
      <c r="Q626" s="19" t="s">
        <v>282</v>
      </c>
      <c r="R626" s="19" t="s">
        <v>2262</v>
      </c>
      <c r="S626" s="19" t="s">
        <v>32</v>
      </c>
      <c r="T626" s="19" t="s">
        <v>34</v>
      </c>
      <c r="U626" s="6" t="s">
        <v>797</v>
      </c>
      <c r="V626" s="6" t="s">
        <v>798</v>
      </c>
    </row>
    <row r="627" spans="1:22" x14ac:dyDescent="0.2">
      <c r="A627" s="23" t="s">
        <v>22</v>
      </c>
      <c r="B627" s="19" t="s">
        <v>23</v>
      </c>
      <c r="C627" s="19" t="s">
        <v>23</v>
      </c>
      <c r="D627" s="19" t="s">
        <v>234</v>
      </c>
      <c r="E627" s="19" t="s">
        <v>235</v>
      </c>
      <c r="F627" s="19" t="s">
        <v>2936</v>
      </c>
      <c r="G627" s="19" t="s">
        <v>881</v>
      </c>
      <c r="H627" s="20">
        <v>43415</v>
      </c>
      <c r="I627" s="20">
        <v>43646</v>
      </c>
      <c r="J627" s="19" t="s">
        <v>727</v>
      </c>
      <c r="K627" s="19" t="s">
        <v>728</v>
      </c>
      <c r="L627" s="19" t="s">
        <v>729</v>
      </c>
      <c r="M627" s="22">
        <v>185749.2</v>
      </c>
      <c r="N627" s="19" t="s">
        <v>30</v>
      </c>
      <c r="O627" s="22">
        <v>170381.55</v>
      </c>
      <c r="P627" s="19" t="s">
        <v>30</v>
      </c>
      <c r="Q627" s="19" t="s">
        <v>282</v>
      </c>
      <c r="R627" s="19" t="s">
        <v>2262</v>
      </c>
      <c r="S627" s="19" t="s">
        <v>32</v>
      </c>
      <c r="T627" s="19" t="s">
        <v>34</v>
      </c>
      <c r="U627" s="6" t="s">
        <v>797</v>
      </c>
      <c r="V627" s="6" t="s">
        <v>798</v>
      </c>
    </row>
    <row r="628" spans="1:22" x14ac:dyDescent="0.2">
      <c r="A628" s="23" t="s">
        <v>22</v>
      </c>
      <c r="B628" s="19" t="s">
        <v>23</v>
      </c>
      <c r="C628" s="19" t="s">
        <v>23</v>
      </c>
      <c r="D628" s="19" t="s">
        <v>234</v>
      </c>
      <c r="E628" s="19" t="s">
        <v>235</v>
      </c>
      <c r="F628" s="19" t="s">
        <v>2937</v>
      </c>
      <c r="G628" s="19" t="s">
        <v>2938</v>
      </c>
      <c r="H628" s="20">
        <v>43436</v>
      </c>
      <c r="I628" s="20">
        <v>44196</v>
      </c>
      <c r="J628" s="19" t="s">
        <v>2873</v>
      </c>
      <c r="K628" s="19" t="s">
        <v>2874</v>
      </c>
      <c r="L628" s="19" t="s">
        <v>2875</v>
      </c>
      <c r="M628" s="22">
        <v>25155</v>
      </c>
      <c r="N628" s="19" t="s">
        <v>30</v>
      </c>
      <c r="O628" s="22">
        <v>11804.02</v>
      </c>
      <c r="P628" s="19" t="s">
        <v>30</v>
      </c>
      <c r="Q628" s="19" t="s">
        <v>31</v>
      </c>
      <c r="R628" s="19" t="s">
        <v>32</v>
      </c>
      <c r="S628" s="19" t="s">
        <v>33</v>
      </c>
      <c r="T628" s="19" t="s">
        <v>34</v>
      </c>
      <c r="U628" s="6" t="s">
        <v>309</v>
      </c>
      <c r="V628" s="6" t="s">
        <v>310</v>
      </c>
    </row>
    <row r="629" spans="1:22" x14ac:dyDescent="0.2">
      <c r="A629" s="23" t="s">
        <v>22</v>
      </c>
      <c r="B629" s="19" t="s">
        <v>23</v>
      </c>
      <c r="C629" s="19" t="s">
        <v>23</v>
      </c>
      <c r="D629" s="19" t="s">
        <v>234</v>
      </c>
      <c r="E629" s="19" t="s">
        <v>235</v>
      </c>
      <c r="F629" s="19" t="s">
        <v>3054</v>
      </c>
      <c r="G629" s="19" t="s">
        <v>3055</v>
      </c>
      <c r="H629" s="20">
        <v>43522</v>
      </c>
      <c r="I629" s="20">
        <v>43830</v>
      </c>
      <c r="J629" s="19" t="s">
        <v>3056</v>
      </c>
      <c r="K629" s="19" t="s">
        <v>3057</v>
      </c>
      <c r="L629" s="19" t="s">
        <v>3058</v>
      </c>
      <c r="M629" s="21">
        <v>117</v>
      </c>
      <c r="N629" s="19" t="s">
        <v>30</v>
      </c>
      <c r="O629" s="21">
        <v>37.020000000000003</v>
      </c>
      <c r="P629" s="19" t="s">
        <v>30</v>
      </c>
      <c r="Q629" s="19" t="s">
        <v>31</v>
      </c>
      <c r="R629" s="19" t="s">
        <v>32</v>
      </c>
      <c r="S629" s="19" t="s">
        <v>33</v>
      </c>
      <c r="T629" s="19" t="s">
        <v>34</v>
      </c>
      <c r="U629" s="6" t="s">
        <v>309</v>
      </c>
      <c r="V629" s="6" t="s">
        <v>310</v>
      </c>
    </row>
    <row r="630" spans="1:22" x14ac:dyDescent="0.2">
      <c r="A630" s="23" t="s">
        <v>22</v>
      </c>
      <c r="B630" s="19" t="s">
        <v>23</v>
      </c>
      <c r="C630" s="19" t="s">
        <v>23</v>
      </c>
      <c r="D630" s="19" t="s">
        <v>234</v>
      </c>
      <c r="E630" s="19" t="s">
        <v>235</v>
      </c>
      <c r="F630" s="19" t="s">
        <v>3344</v>
      </c>
      <c r="G630" s="19" t="s">
        <v>3345</v>
      </c>
      <c r="H630" s="20">
        <v>43542</v>
      </c>
      <c r="I630" s="20">
        <v>43830</v>
      </c>
      <c r="J630" s="19" t="s">
        <v>989</v>
      </c>
      <c r="K630" s="19" t="s">
        <v>990</v>
      </c>
      <c r="L630" s="19" t="s">
        <v>991</v>
      </c>
      <c r="M630" s="22">
        <v>321378.3</v>
      </c>
      <c r="N630" s="19" t="s">
        <v>30</v>
      </c>
      <c r="O630" s="22">
        <v>318344.8</v>
      </c>
      <c r="P630" s="19" t="s">
        <v>30</v>
      </c>
      <c r="Q630" s="19" t="s">
        <v>31</v>
      </c>
      <c r="R630" s="19" t="s">
        <v>204</v>
      </c>
      <c r="S630" s="19" t="s">
        <v>93</v>
      </c>
      <c r="T630" s="19" t="s">
        <v>34</v>
      </c>
      <c r="U630" s="6" t="s">
        <v>309</v>
      </c>
      <c r="V630" s="6" t="s">
        <v>310</v>
      </c>
    </row>
    <row r="631" spans="1:22" x14ac:dyDescent="0.2">
      <c r="A631" s="23" t="s">
        <v>22</v>
      </c>
      <c r="B631" s="19" t="s">
        <v>23</v>
      </c>
      <c r="C631" s="19" t="s">
        <v>23</v>
      </c>
      <c r="D631" s="19" t="s">
        <v>234</v>
      </c>
      <c r="E631" s="19" t="s">
        <v>235</v>
      </c>
      <c r="F631" s="19" t="s">
        <v>3478</v>
      </c>
      <c r="G631" s="19" t="s">
        <v>881</v>
      </c>
      <c r="H631" s="20">
        <v>43639</v>
      </c>
      <c r="I631" s="20">
        <v>43830</v>
      </c>
      <c r="J631" s="19" t="s">
        <v>3479</v>
      </c>
      <c r="K631" s="19" t="s">
        <v>3480</v>
      </c>
      <c r="L631" s="19" t="s">
        <v>3481</v>
      </c>
      <c r="M631" s="22">
        <v>302328</v>
      </c>
      <c r="N631" s="19" t="s">
        <v>30</v>
      </c>
      <c r="O631" s="22">
        <v>216167.19</v>
      </c>
      <c r="P631" s="19" t="s">
        <v>30</v>
      </c>
      <c r="Q631" s="19" t="s">
        <v>282</v>
      </c>
      <c r="R631" s="19" t="s">
        <v>716</v>
      </c>
      <c r="S631" s="19" t="s">
        <v>32</v>
      </c>
      <c r="T631" s="19" t="s">
        <v>34</v>
      </c>
      <c r="U631" s="6" t="s">
        <v>797</v>
      </c>
      <c r="V631" s="6" t="s">
        <v>798</v>
      </c>
    </row>
    <row r="632" spans="1:22" x14ac:dyDescent="0.2">
      <c r="A632" s="23" t="s">
        <v>22</v>
      </c>
      <c r="B632" s="19" t="s">
        <v>23</v>
      </c>
      <c r="C632" s="19" t="s">
        <v>23</v>
      </c>
      <c r="D632" s="19" t="s">
        <v>234</v>
      </c>
      <c r="E632" s="19" t="s">
        <v>235</v>
      </c>
      <c r="F632" s="19" t="s">
        <v>4048</v>
      </c>
      <c r="G632" s="19" t="s">
        <v>4039</v>
      </c>
      <c r="H632" s="20">
        <v>43717</v>
      </c>
      <c r="I632" s="20"/>
      <c r="J632" s="19" t="s">
        <v>216</v>
      </c>
      <c r="K632" s="19" t="s">
        <v>217</v>
      </c>
      <c r="L632" s="19" t="s">
        <v>218</v>
      </c>
      <c r="M632" s="22">
        <v>5136.8999999999996</v>
      </c>
      <c r="N632" s="19" t="s">
        <v>30</v>
      </c>
      <c r="O632" s="22">
        <v>5118.45</v>
      </c>
      <c r="P632" s="19" t="s">
        <v>30</v>
      </c>
      <c r="Q632" s="19" t="s">
        <v>184</v>
      </c>
      <c r="R632" s="19" t="s">
        <v>32</v>
      </c>
      <c r="S632" s="19" t="s">
        <v>32</v>
      </c>
      <c r="T632" s="19" t="s">
        <v>34</v>
      </c>
      <c r="U632" s="6" t="s">
        <v>219</v>
      </c>
      <c r="V632" s="6" t="s">
        <v>220</v>
      </c>
    </row>
    <row r="633" spans="1:22" x14ac:dyDescent="0.2">
      <c r="A633" s="23" t="s">
        <v>22</v>
      </c>
      <c r="B633" s="19" t="s">
        <v>23</v>
      </c>
      <c r="C633" s="19" t="s">
        <v>23</v>
      </c>
      <c r="D633" s="19" t="s">
        <v>234</v>
      </c>
      <c r="E633" s="19" t="s">
        <v>235</v>
      </c>
      <c r="F633" s="19" t="s">
        <v>3285</v>
      </c>
      <c r="G633" s="19" t="s">
        <v>2014</v>
      </c>
      <c r="H633" s="20">
        <v>43587</v>
      </c>
      <c r="I633" s="20">
        <v>43830</v>
      </c>
      <c r="J633" s="19" t="s">
        <v>2015</v>
      </c>
      <c r="K633" s="19" t="s">
        <v>2016</v>
      </c>
      <c r="L633" s="19" t="s">
        <v>2017</v>
      </c>
      <c r="M633" s="22">
        <v>40950</v>
      </c>
      <c r="N633" s="19" t="s">
        <v>30</v>
      </c>
      <c r="O633" s="22">
        <v>32254.45</v>
      </c>
      <c r="P633" s="19" t="s">
        <v>30</v>
      </c>
      <c r="Q633" s="19" t="s">
        <v>282</v>
      </c>
      <c r="R633" s="19" t="s">
        <v>3034</v>
      </c>
      <c r="S633" s="19" t="s">
        <v>32</v>
      </c>
      <c r="T633" s="19" t="s">
        <v>34</v>
      </c>
      <c r="U633" s="6" t="s">
        <v>309</v>
      </c>
      <c r="V633" s="6" t="s">
        <v>310</v>
      </c>
    </row>
    <row r="634" spans="1:22" x14ac:dyDescent="0.2">
      <c r="A634" s="23" t="s">
        <v>22</v>
      </c>
      <c r="B634" s="19" t="s">
        <v>23</v>
      </c>
      <c r="C634" s="19" t="s">
        <v>23</v>
      </c>
      <c r="D634" s="19" t="s">
        <v>234</v>
      </c>
      <c r="E634" s="19" t="s">
        <v>235</v>
      </c>
      <c r="F634" s="19" t="s">
        <v>4831</v>
      </c>
      <c r="G634" s="19" t="s">
        <v>881</v>
      </c>
      <c r="H634" s="20">
        <v>43788</v>
      </c>
      <c r="I634" s="20">
        <v>44012</v>
      </c>
      <c r="J634" s="19" t="s">
        <v>3479</v>
      </c>
      <c r="K634" s="19" t="s">
        <v>3480</v>
      </c>
      <c r="L634" s="19" t="s">
        <v>3481</v>
      </c>
      <c r="M634" s="22">
        <v>213408</v>
      </c>
      <c r="N634" s="19" t="s">
        <v>30</v>
      </c>
      <c r="O634" s="21">
        <v>0</v>
      </c>
      <c r="P634" s="19" t="s">
        <v>32</v>
      </c>
      <c r="Q634" s="19" t="s">
        <v>282</v>
      </c>
      <c r="R634" s="19" t="s">
        <v>716</v>
      </c>
      <c r="S634" s="19" t="s">
        <v>32</v>
      </c>
      <c r="T634" s="19" t="s">
        <v>34</v>
      </c>
      <c r="U634" s="6" t="s">
        <v>797</v>
      </c>
      <c r="V634" s="6" t="s">
        <v>798</v>
      </c>
    </row>
    <row r="635" spans="1:22" x14ac:dyDescent="0.2">
      <c r="A635" s="23" t="s">
        <v>22</v>
      </c>
      <c r="B635" s="19" t="s">
        <v>23</v>
      </c>
      <c r="C635" s="19" t="s">
        <v>23</v>
      </c>
      <c r="D635" s="19" t="s">
        <v>234</v>
      </c>
      <c r="E635" s="19" t="s">
        <v>235</v>
      </c>
      <c r="F635" s="19" t="s">
        <v>4832</v>
      </c>
      <c r="G635" s="19" t="s">
        <v>881</v>
      </c>
      <c r="H635" s="20">
        <v>43788</v>
      </c>
      <c r="I635" s="20">
        <v>44012</v>
      </c>
      <c r="J635" s="19" t="s">
        <v>1925</v>
      </c>
      <c r="K635" s="19" t="s">
        <v>1926</v>
      </c>
      <c r="L635" s="19" t="s">
        <v>1927</v>
      </c>
      <c r="M635" s="22">
        <v>356756.4</v>
      </c>
      <c r="N635" s="19" t="s">
        <v>30</v>
      </c>
      <c r="O635" s="22">
        <v>98994.5</v>
      </c>
      <c r="P635" s="19" t="s">
        <v>30</v>
      </c>
      <c r="Q635" s="19" t="s">
        <v>282</v>
      </c>
      <c r="R635" s="19" t="s">
        <v>716</v>
      </c>
      <c r="S635" s="19" t="s">
        <v>32</v>
      </c>
      <c r="T635" s="19" t="s">
        <v>34</v>
      </c>
      <c r="U635" s="6" t="s">
        <v>797</v>
      </c>
      <c r="V635" s="6" t="s">
        <v>798</v>
      </c>
    </row>
    <row r="636" spans="1:22" x14ac:dyDescent="0.2">
      <c r="A636" s="23" t="s">
        <v>22</v>
      </c>
      <c r="B636" s="19" t="s">
        <v>23</v>
      </c>
      <c r="C636" s="19" t="s">
        <v>23</v>
      </c>
      <c r="D636" s="19" t="s">
        <v>234</v>
      </c>
      <c r="E636" s="19" t="s">
        <v>235</v>
      </c>
      <c r="F636" s="19" t="s">
        <v>4833</v>
      </c>
      <c r="G636" s="19" t="s">
        <v>881</v>
      </c>
      <c r="H636" s="20">
        <v>43788</v>
      </c>
      <c r="I636" s="20">
        <v>44012</v>
      </c>
      <c r="J636" s="19" t="s">
        <v>1539</v>
      </c>
      <c r="K636" s="19" t="s">
        <v>1540</v>
      </c>
      <c r="L636" s="19" t="s">
        <v>1541</v>
      </c>
      <c r="M636" s="22">
        <v>701396.28</v>
      </c>
      <c r="N636" s="19" t="s">
        <v>30</v>
      </c>
      <c r="O636" s="22">
        <v>89740.76</v>
      </c>
      <c r="P636" s="19" t="s">
        <v>30</v>
      </c>
      <c r="Q636" s="19" t="s">
        <v>282</v>
      </c>
      <c r="R636" s="19" t="s">
        <v>716</v>
      </c>
      <c r="S636" s="19" t="s">
        <v>32</v>
      </c>
      <c r="T636" s="19" t="s">
        <v>34</v>
      </c>
      <c r="U636" s="6" t="s">
        <v>797</v>
      </c>
      <c r="V636" s="6" t="s">
        <v>798</v>
      </c>
    </row>
    <row r="637" spans="1:22" x14ac:dyDescent="0.2">
      <c r="A637" s="23" t="s">
        <v>22</v>
      </c>
      <c r="B637" s="19" t="s">
        <v>23</v>
      </c>
      <c r="C637" s="19" t="s">
        <v>23</v>
      </c>
      <c r="D637" s="19" t="s">
        <v>234</v>
      </c>
      <c r="E637" s="19" t="s">
        <v>235</v>
      </c>
      <c r="F637" s="19" t="s">
        <v>4835</v>
      </c>
      <c r="G637" s="19" t="s">
        <v>881</v>
      </c>
      <c r="H637" s="20">
        <v>43788</v>
      </c>
      <c r="I637" s="20">
        <v>44012</v>
      </c>
      <c r="J637" s="19" t="s">
        <v>2279</v>
      </c>
      <c r="K637" s="19" t="s">
        <v>2280</v>
      </c>
      <c r="L637" s="19" t="s">
        <v>2281</v>
      </c>
      <c r="M637" s="22">
        <v>1824219.54</v>
      </c>
      <c r="N637" s="19" t="s">
        <v>30</v>
      </c>
      <c r="O637" s="22">
        <v>255116.48</v>
      </c>
      <c r="P637" s="19" t="s">
        <v>30</v>
      </c>
      <c r="Q637" s="19" t="s">
        <v>282</v>
      </c>
      <c r="R637" s="19" t="s">
        <v>716</v>
      </c>
      <c r="S637" s="19" t="s">
        <v>32</v>
      </c>
      <c r="T637" s="19" t="s">
        <v>34</v>
      </c>
      <c r="U637" s="6" t="s">
        <v>797</v>
      </c>
      <c r="V637" s="6" t="s">
        <v>798</v>
      </c>
    </row>
    <row r="638" spans="1:22" x14ac:dyDescent="0.2">
      <c r="A638" s="23" t="s">
        <v>22</v>
      </c>
      <c r="B638" s="19" t="s">
        <v>23</v>
      </c>
      <c r="C638" s="19" t="s">
        <v>23</v>
      </c>
      <c r="D638" s="19" t="s">
        <v>234</v>
      </c>
      <c r="E638" s="19" t="s">
        <v>235</v>
      </c>
      <c r="F638" s="19" t="s">
        <v>4841</v>
      </c>
      <c r="G638" s="19" t="s">
        <v>881</v>
      </c>
      <c r="H638" s="20">
        <v>43788</v>
      </c>
      <c r="I638" s="20">
        <v>44012</v>
      </c>
      <c r="J638" s="19" t="s">
        <v>2274</v>
      </c>
      <c r="K638" s="19" t="s">
        <v>2275</v>
      </c>
      <c r="L638" s="19" t="s">
        <v>2276</v>
      </c>
      <c r="M638" s="22">
        <v>456580.8</v>
      </c>
      <c r="N638" s="19" t="s">
        <v>30</v>
      </c>
      <c r="O638" s="22">
        <v>83498.460000000006</v>
      </c>
      <c r="P638" s="19" t="s">
        <v>30</v>
      </c>
      <c r="Q638" s="19" t="s">
        <v>282</v>
      </c>
      <c r="R638" s="19" t="s">
        <v>716</v>
      </c>
      <c r="S638" s="19" t="s">
        <v>32</v>
      </c>
      <c r="T638" s="19" t="s">
        <v>34</v>
      </c>
      <c r="U638" s="6" t="s">
        <v>797</v>
      </c>
      <c r="V638" s="6" t="s">
        <v>798</v>
      </c>
    </row>
    <row r="639" spans="1:22" x14ac:dyDescent="0.2">
      <c r="A639" s="23" t="s">
        <v>22</v>
      </c>
      <c r="B639" s="19" t="s">
        <v>23</v>
      </c>
      <c r="C639" s="19" t="s">
        <v>23</v>
      </c>
      <c r="D639" s="19" t="s">
        <v>234</v>
      </c>
      <c r="E639" s="19" t="s">
        <v>235</v>
      </c>
      <c r="F639" s="19" t="s">
        <v>4847</v>
      </c>
      <c r="G639" s="19" t="s">
        <v>881</v>
      </c>
      <c r="H639" s="20">
        <v>43788</v>
      </c>
      <c r="I639" s="20">
        <v>44012</v>
      </c>
      <c r="J639" s="19" t="s">
        <v>2264</v>
      </c>
      <c r="K639" s="19" t="s">
        <v>2265</v>
      </c>
      <c r="L639" s="19" t="s">
        <v>2266</v>
      </c>
      <c r="M639" s="22">
        <v>144892.79999999999</v>
      </c>
      <c r="N639" s="19" t="s">
        <v>30</v>
      </c>
      <c r="O639" s="22">
        <v>38458.17</v>
      </c>
      <c r="P639" s="19" t="s">
        <v>30</v>
      </c>
      <c r="Q639" s="19" t="s">
        <v>282</v>
      </c>
      <c r="R639" s="19" t="s">
        <v>716</v>
      </c>
      <c r="S639" s="19" t="s">
        <v>32</v>
      </c>
      <c r="T639" s="19" t="s">
        <v>34</v>
      </c>
      <c r="U639" s="6" t="s">
        <v>797</v>
      </c>
      <c r="V639" s="6" t="s">
        <v>798</v>
      </c>
    </row>
    <row r="640" spans="1:22" x14ac:dyDescent="0.2">
      <c r="A640" s="23" t="s">
        <v>22</v>
      </c>
      <c r="B640" s="19" t="s">
        <v>23</v>
      </c>
      <c r="C640" s="19" t="s">
        <v>23</v>
      </c>
      <c r="D640" s="19" t="s">
        <v>234</v>
      </c>
      <c r="E640" s="19" t="s">
        <v>235</v>
      </c>
      <c r="F640" s="19" t="s">
        <v>4848</v>
      </c>
      <c r="G640" s="19" t="s">
        <v>881</v>
      </c>
      <c r="H640" s="20">
        <v>43788</v>
      </c>
      <c r="I640" s="20">
        <v>44012</v>
      </c>
      <c r="J640" s="19" t="s">
        <v>2259</v>
      </c>
      <c r="K640" s="19" t="s">
        <v>2260</v>
      </c>
      <c r="L640" s="19" t="s">
        <v>2261</v>
      </c>
      <c r="M640" s="22">
        <v>124534.8</v>
      </c>
      <c r="N640" s="19" t="s">
        <v>30</v>
      </c>
      <c r="O640" s="22">
        <v>36484.410000000003</v>
      </c>
      <c r="P640" s="19" t="s">
        <v>30</v>
      </c>
      <c r="Q640" s="19" t="s">
        <v>282</v>
      </c>
      <c r="R640" s="19" t="s">
        <v>716</v>
      </c>
      <c r="S640" s="19" t="s">
        <v>32</v>
      </c>
      <c r="T640" s="19" t="s">
        <v>34</v>
      </c>
      <c r="U640" s="6" t="s">
        <v>797</v>
      </c>
      <c r="V640" s="6" t="s">
        <v>798</v>
      </c>
    </row>
    <row r="641" spans="1:22" x14ac:dyDescent="0.2">
      <c r="A641" s="23" t="s">
        <v>22</v>
      </c>
      <c r="B641" s="19" t="s">
        <v>23</v>
      </c>
      <c r="C641" s="19" t="s">
        <v>23</v>
      </c>
      <c r="D641" s="19" t="s">
        <v>234</v>
      </c>
      <c r="E641" s="19" t="s">
        <v>235</v>
      </c>
      <c r="F641" s="19" t="s">
        <v>4849</v>
      </c>
      <c r="G641" s="19" t="s">
        <v>881</v>
      </c>
      <c r="H641" s="20">
        <v>43788</v>
      </c>
      <c r="I641" s="20">
        <v>44012</v>
      </c>
      <c r="J641" s="19" t="s">
        <v>1895</v>
      </c>
      <c r="K641" s="19" t="s">
        <v>1896</v>
      </c>
      <c r="L641" s="19" t="s">
        <v>1897</v>
      </c>
      <c r="M641" s="22">
        <v>449855.64</v>
      </c>
      <c r="N641" s="19" t="s">
        <v>30</v>
      </c>
      <c r="O641" s="22">
        <v>149341.19</v>
      </c>
      <c r="P641" s="19" t="s">
        <v>30</v>
      </c>
      <c r="Q641" s="19" t="s">
        <v>282</v>
      </c>
      <c r="R641" s="19" t="s">
        <v>716</v>
      </c>
      <c r="S641" s="19" t="s">
        <v>32</v>
      </c>
      <c r="T641" s="19" t="s">
        <v>34</v>
      </c>
      <c r="U641" s="6" t="s">
        <v>797</v>
      </c>
      <c r="V641" s="6" t="s">
        <v>798</v>
      </c>
    </row>
    <row r="642" spans="1:22" x14ac:dyDescent="0.2">
      <c r="A642" s="23" t="s">
        <v>22</v>
      </c>
      <c r="B642" s="19" t="s">
        <v>23</v>
      </c>
      <c r="C642" s="19" t="s">
        <v>23</v>
      </c>
      <c r="D642" s="19" t="s">
        <v>234</v>
      </c>
      <c r="E642" s="19" t="s">
        <v>235</v>
      </c>
      <c r="F642" s="19" t="s">
        <v>4851</v>
      </c>
      <c r="G642" s="19" t="s">
        <v>881</v>
      </c>
      <c r="H642" s="20">
        <v>43788</v>
      </c>
      <c r="I642" s="20">
        <v>44012</v>
      </c>
      <c r="J642" s="19" t="s">
        <v>2283</v>
      </c>
      <c r="K642" s="19" t="s">
        <v>2284</v>
      </c>
      <c r="L642" s="19" t="s">
        <v>2285</v>
      </c>
      <c r="M642" s="22">
        <v>2087413.38</v>
      </c>
      <c r="N642" s="19" t="s">
        <v>30</v>
      </c>
      <c r="O642" s="22">
        <v>646135</v>
      </c>
      <c r="P642" s="19" t="s">
        <v>30</v>
      </c>
      <c r="Q642" s="19" t="s">
        <v>282</v>
      </c>
      <c r="R642" s="19" t="s">
        <v>716</v>
      </c>
      <c r="S642" s="19" t="s">
        <v>32</v>
      </c>
      <c r="T642" s="19" t="s">
        <v>34</v>
      </c>
      <c r="U642" s="6" t="s">
        <v>797</v>
      </c>
      <c r="V642" s="6" t="s">
        <v>798</v>
      </c>
    </row>
    <row r="643" spans="1:22" x14ac:dyDescent="0.2">
      <c r="A643" s="23" t="s">
        <v>22</v>
      </c>
      <c r="B643" s="19" t="s">
        <v>23</v>
      </c>
      <c r="C643" s="19" t="s">
        <v>23</v>
      </c>
      <c r="D643" s="19" t="s">
        <v>234</v>
      </c>
      <c r="E643" s="19" t="s">
        <v>235</v>
      </c>
      <c r="F643" s="19" t="s">
        <v>4853</v>
      </c>
      <c r="G643" s="19" t="s">
        <v>881</v>
      </c>
      <c r="H643" s="20">
        <v>43788</v>
      </c>
      <c r="I643" s="20">
        <v>44012</v>
      </c>
      <c r="J643" s="19" t="s">
        <v>727</v>
      </c>
      <c r="K643" s="19" t="s">
        <v>728</v>
      </c>
      <c r="L643" s="19" t="s">
        <v>729</v>
      </c>
      <c r="M643" s="22">
        <v>687988.08</v>
      </c>
      <c r="N643" s="19" t="s">
        <v>30</v>
      </c>
      <c r="O643" s="22">
        <v>116854.07</v>
      </c>
      <c r="P643" s="19" t="s">
        <v>30</v>
      </c>
      <c r="Q643" s="19" t="s">
        <v>282</v>
      </c>
      <c r="R643" s="19" t="s">
        <v>716</v>
      </c>
      <c r="S643" s="19" t="s">
        <v>32</v>
      </c>
      <c r="T643" s="19" t="s">
        <v>34</v>
      </c>
      <c r="U643" s="6" t="s">
        <v>797</v>
      </c>
      <c r="V643" s="6" t="s">
        <v>798</v>
      </c>
    </row>
    <row r="644" spans="1:22" x14ac:dyDescent="0.2">
      <c r="A644" s="23" t="s">
        <v>22</v>
      </c>
      <c r="B644" s="19" t="s">
        <v>23</v>
      </c>
      <c r="C644" s="19" t="s">
        <v>23</v>
      </c>
      <c r="D644" s="19" t="s">
        <v>234</v>
      </c>
      <c r="E644" s="19" t="s">
        <v>235</v>
      </c>
      <c r="F644" s="19" t="s">
        <v>4945</v>
      </c>
      <c r="G644" s="19" t="s">
        <v>4946</v>
      </c>
      <c r="H644" s="20">
        <v>43780</v>
      </c>
      <c r="I644" s="20">
        <v>43799</v>
      </c>
      <c r="J644" s="19" t="s">
        <v>1072</v>
      </c>
      <c r="K644" s="19" t="s">
        <v>1073</v>
      </c>
      <c r="L644" s="19" t="s">
        <v>1074</v>
      </c>
      <c r="M644" s="22">
        <v>1480.05</v>
      </c>
      <c r="N644" s="19" t="s">
        <v>30</v>
      </c>
      <c r="O644" s="22">
        <v>1344.91</v>
      </c>
      <c r="P644" s="19" t="s">
        <v>30</v>
      </c>
      <c r="Q644" s="19" t="s">
        <v>31</v>
      </c>
      <c r="R644" s="19" t="s">
        <v>1075</v>
      </c>
      <c r="S644" s="19" t="s">
        <v>1076</v>
      </c>
      <c r="T644" s="19" t="s">
        <v>34</v>
      </c>
      <c r="U644" s="6" t="s">
        <v>309</v>
      </c>
      <c r="V644" s="6" t="s">
        <v>310</v>
      </c>
    </row>
    <row r="645" spans="1:22" x14ac:dyDescent="0.2">
      <c r="A645" s="23" t="s">
        <v>22</v>
      </c>
      <c r="B645" s="19" t="s">
        <v>23</v>
      </c>
      <c r="C645" s="19" t="s">
        <v>23</v>
      </c>
      <c r="D645" s="19" t="s">
        <v>234</v>
      </c>
      <c r="E645" s="19" t="s">
        <v>235</v>
      </c>
      <c r="F645" s="19" t="s">
        <v>4961</v>
      </c>
      <c r="G645" s="19" t="s">
        <v>222</v>
      </c>
      <c r="H645" s="20">
        <v>43795</v>
      </c>
      <c r="I645" s="20"/>
      <c r="J645" s="19" t="s">
        <v>216</v>
      </c>
      <c r="K645" s="19" t="s">
        <v>217</v>
      </c>
      <c r="L645" s="19" t="s">
        <v>218</v>
      </c>
      <c r="M645" s="22">
        <v>2508</v>
      </c>
      <c r="N645" s="19" t="s">
        <v>30</v>
      </c>
      <c r="O645" s="22">
        <v>2511.38</v>
      </c>
      <c r="P645" s="19" t="s">
        <v>30</v>
      </c>
      <c r="Q645" s="19" t="s">
        <v>184</v>
      </c>
      <c r="R645" s="19" t="s">
        <v>32</v>
      </c>
      <c r="S645" s="19" t="s">
        <v>32</v>
      </c>
      <c r="T645" s="19" t="s">
        <v>34</v>
      </c>
      <c r="U645" s="6" t="s">
        <v>219</v>
      </c>
      <c r="V645" s="6" t="s">
        <v>220</v>
      </c>
    </row>
    <row r="646" spans="1:22" x14ac:dyDescent="0.2">
      <c r="A646" s="23" t="s">
        <v>22</v>
      </c>
      <c r="B646" s="19" t="s">
        <v>23</v>
      </c>
      <c r="C646" s="19" t="s">
        <v>23</v>
      </c>
      <c r="D646" s="19" t="s">
        <v>234</v>
      </c>
      <c r="E646" s="19" t="s">
        <v>235</v>
      </c>
      <c r="F646" s="19" t="s">
        <v>5052</v>
      </c>
      <c r="G646" s="19" t="s">
        <v>881</v>
      </c>
      <c r="H646" s="20">
        <v>43788</v>
      </c>
      <c r="I646" s="20">
        <v>44012</v>
      </c>
      <c r="J646" s="19" t="s">
        <v>1377</v>
      </c>
      <c r="K646" s="19" t="s">
        <v>1378</v>
      </c>
      <c r="L646" s="19" t="s">
        <v>1379</v>
      </c>
      <c r="M646" s="22">
        <v>328536</v>
      </c>
      <c r="N646" s="19" t="s">
        <v>30</v>
      </c>
      <c r="O646" s="22">
        <v>52231.75</v>
      </c>
      <c r="P646" s="19" t="s">
        <v>30</v>
      </c>
      <c r="Q646" s="19" t="s">
        <v>282</v>
      </c>
      <c r="R646" s="19" t="s">
        <v>716</v>
      </c>
      <c r="S646" s="19" t="s">
        <v>32</v>
      </c>
      <c r="T646" s="19" t="s">
        <v>34</v>
      </c>
      <c r="U646" s="6" t="s">
        <v>797</v>
      </c>
      <c r="V646" s="6" t="s">
        <v>798</v>
      </c>
    </row>
    <row r="647" spans="1:22" x14ac:dyDescent="0.2">
      <c r="A647" s="23" t="s">
        <v>22</v>
      </c>
      <c r="B647" s="19" t="s">
        <v>23</v>
      </c>
      <c r="C647" s="19" t="s">
        <v>23</v>
      </c>
      <c r="D647" s="19" t="s">
        <v>234</v>
      </c>
      <c r="E647" s="19" t="s">
        <v>235</v>
      </c>
      <c r="F647" s="19" t="s">
        <v>5300</v>
      </c>
      <c r="G647" s="19" t="s">
        <v>5301</v>
      </c>
      <c r="H647" s="20">
        <v>43818</v>
      </c>
      <c r="I647" s="20">
        <v>44196</v>
      </c>
      <c r="J647" s="19" t="s">
        <v>989</v>
      </c>
      <c r="K647" s="19" t="s">
        <v>990</v>
      </c>
      <c r="L647" s="19" t="s">
        <v>991</v>
      </c>
      <c r="M647" s="22">
        <v>220552.94</v>
      </c>
      <c r="N647" s="19" t="s">
        <v>30</v>
      </c>
      <c r="O647" s="22">
        <v>45390.45</v>
      </c>
      <c r="P647" s="19" t="s">
        <v>30</v>
      </c>
      <c r="Q647" s="19" t="s">
        <v>31</v>
      </c>
      <c r="R647" s="19" t="s">
        <v>5302</v>
      </c>
      <c r="S647" s="19" t="s">
        <v>136</v>
      </c>
      <c r="T647" s="19" t="s">
        <v>34</v>
      </c>
      <c r="U647" s="6" t="s">
        <v>205</v>
      </c>
      <c r="V647" s="6" t="s">
        <v>206</v>
      </c>
    </row>
    <row r="648" spans="1:22" x14ac:dyDescent="0.2">
      <c r="A648" s="23" t="s">
        <v>22</v>
      </c>
      <c r="B648" s="19" t="s">
        <v>23</v>
      </c>
      <c r="C648" s="19" t="s">
        <v>23</v>
      </c>
      <c r="D648" s="19" t="s">
        <v>234</v>
      </c>
      <c r="E648" s="19" t="s">
        <v>235</v>
      </c>
      <c r="F648" s="19" t="s">
        <v>5358</v>
      </c>
      <c r="G648" s="19" t="s">
        <v>881</v>
      </c>
      <c r="H648" s="20">
        <v>43825</v>
      </c>
      <c r="I648" s="20">
        <v>44012</v>
      </c>
      <c r="J648" s="19" t="s">
        <v>2274</v>
      </c>
      <c r="K648" s="19" t="s">
        <v>2275</v>
      </c>
      <c r="L648" s="19" t="s">
        <v>2276</v>
      </c>
      <c r="M648" s="22">
        <v>348262.2</v>
      </c>
      <c r="N648" s="19" t="s">
        <v>30</v>
      </c>
      <c r="O648" s="22">
        <v>51500.49</v>
      </c>
      <c r="P648" s="19" t="s">
        <v>30</v>
      </c>
      <c r="Q648" s="19" t="s">
        <v>282</v>
      </c>
      <c r="R648" s="19" t="s">
        <v>716</v>
      </c>
      <c r="S648" s="19" t="s">
        <v>32</v>
      </c>
      <c r="T648" s="19" t="s">
        <v>34</v>
      </c>
      <c r="U648" s="6" t="s">
        <v>797</v>
      </c>
      <c r="V648" s="6" t="s">
        <v>798</v>
      </c>
    </row>
    <row r="649" spans="1:22" x14ac:dyDescent="0.2">
      <c r="A649" s="23" t="s">
        <v>22</v>
      </c>
      <c r="B649" s="19" t="s">
        <v>23</v>
      </c>
      <c r="C649" s="19" t="s">
        <v>23</v>
      </c>
      <c r="D649" s="19" t="s">
        <v>234</v>
      </c>
      <c r="E649" s="19" t="s">
        <v>235</v>
      </c>
      <c r="F649" s="19" t="s">
        <v>2272</v>
      </c>
      <c r="G649" s="19" t="s">
        <v>881</v>
      </c>
      <c r="H649" s="20">
        <v>43415</v>
      </c>
      <c r="I649" s="20">
        <v>43830</v>
      </c>
      <c r="J649" s="19" t="s">
        <v>727</v>
      </c>
      <c r="K649" s="19" t="s">
        <v>728</v>
      </c>
      <c r="L649" s="19" t="s">
        <v>729</v>
      </c>
      <c r="M649" s="22">
        <v>1148323.4099999999</v>
      </c>
      <c r="N649" s="19" t="s">
        <v>30</v>
      </c>
      <c r="O649" s="22">
        <v>1074321.6499999999</v>
      </c>
      <c r="P649" s="19" t="s">
        <v>30</v>
      </c>
      <c r="Q649" s="19" t="s">
        <v>282</v>
      </c>
      <c r="R649" s="19" t="s">
        <v>2262</v>
      </c>
      <c r="S649" s="19" t="s">
        <v>32</v>
      </c>
      <c r="T649" s="19" t="s">
        <v>34</v>
      </c>
      <c r="U649" s="6" t="s">
        <v>797</v>
      </c>
      <c r="V649" s="6" t="s">
        <v>798</v>
      </c>
    </row>
    <row r="650" spans="1:22" x14ac:dyDescent="0.2">
      <c r="A650" s="23" t="s">
        <v>22</v>
      </c>
      <c r="B650" s="19" t="s">
        <v>23</v>
      </c>
      <c r="C650" s="19" t="s">
        <v>23</v>
      </c>
      <c r="D650" s="19" t="s">
        <v>234</v>
      </c>
      <c r="E650" s="19" t="s">
        <v>235</v>
      </c>
      <c r="F650" s="19" t="s">
        <v>7677</v>
      </c>
      <c r="G650" s="19" t="s">
        <v>2701</v>
      </c>
      <c r="H650" s="20">
        <v>43867</v>
      </c>
      <c r="I650" s="20">
        <v>44196</v>
      </c>
      <c r="J650" s="19" t="s">
        <v>2144</v>
      </c>
      <c r="K650" s="19" t="s">
        <v>2145</v>
      </c>
      <c r="L650" s="19" t="s">
        <v>2146</v>
      </c>
      <c r="M650" s="22">
        <v>19999.98</v>
      </c>
      <c r="N650" s="19" t="s">
        <v>30</v>
      </c>
      <c r="O650" s="21">
        <v>0</v>
      </c>
      <c r="P650" s="19" t="s">
        <v>30</v>
      </c>
      <c r="Q650" s="19" t="s">
        <v>282</v>
      </c>
      <c r="R650" s="19" t="s">
        <v>2702</v>
      </c>
      <c r="S650" s="19" t="s">
        <v>32</v>
      </c>
      <c r="T650" s="19" t="s">
        <v>34</v>
      </c>
      <c r="U650" s="6" t="s">
        <v>309</v>
      </c>
      <c r="V650" s="6" t="s">
        <v>310</v>
      </c>
    </row>
    <row r="651" spans="1:22" x14ac:dyDescent="0.2">
      <c r="A651" s="23" t="s">
        <v>22</v>
      </c>
      <c r="B651" s="19" t="s">
        <v>23</v>
      </c>
      <c r="C651" s="19" t="s">
        <v>23</v>
      </c>
      <c r="D651" s="19" t="s">
        <v>234</v>
      </c>
      <c r="E651" s="19" t="s">
        <v>235</v>
      </c>
      <c r="F651" s="19" t="s">
        <v>7762</v>
      </c>
      <c r="G651" s="19" t="s">
        <v>7761</v>
      </c>
      <c r="H651" s="20">
        <v>43871</v>
      </c>
      <c r="I651" s="20">
        <v>43830</v>
      </c>
      <c r="J651" s="19" t="s">
        <v>1817</v>
      </c>
      <c r="K651" s="19" t="s">
        <v>1818</v>
      </c>
      <c r="L651" s="19" t="s">
        <v>1819</v>
      </c>
      <c r="M651" s="22">
        <v>8190</v>
      </c>
      <c r="N651" s="19" t="s">
        <v>30</v>
      </c>
      <c r="O651" s="21">
        <v>0</v>
      </c>
      <c r="P651" s="19" t="s">
        <v>32</v>
      </c>
      <c r="Q651" s="19" t="s">
        <v>184</v>
      </c>
      <c r="R651" s="19" t="s">
        <v>32</v>
      </c>
      <c r="S651" s="19" t="s">
        <v>32</v>
      </c>
      <c r="T651" s="19" t="s">
        <v>34</v>
      </c>
      <c r="U651" s="6" t="s">
        <v>309</v>
      </c>
      <c r="V651" s="6" t="s">
        <v>310</v>
      </c>
    </row>
    <row r="652" spans="1:22" x14ac:dyDescent="0.2">
      <c r="A652" s="23" t="s">
        <v>22</v>
      </c>
      <c r="B652" s="19" t="s">
        <v>23</v>
      </c>
      <c r="C652" s="19" t="s">
        <v>23</v>
      </c>
      <c r="D652" s="19" t="s">
        <v>234</v>
      </c>
      <c r="E652" s="19" t="s">
        <v>235</v>
      </c>
      <c r="F652" s="19" t="s">
        <v>2271</v>
      </c>
      <c r="G652" s="19" t="s">
        <v>881</v>
      </c>
      <c r="H652" s="20">
        <v>43411</v>
      </c>
      <c r="I652" s="20">
        <v>43830</v>
      </c>
      <c r="J652" s="19" t="s">
        <v>713</v>
      </c>
      <c r="K652" s="19" t="s">
        <v>714</v>
      </c>
      <c r="L652" s="19" t="s">
        <v>715</v>
      </c>
      <c r="M652" s="22">
        <v>1618891.56</v>
      </c>
      <c r="N652" s="19" t="s">
        <v>30</v>
      </c>
      <c r="O652" s="22">
        <v>1449286.33</v>
      </c>
      <c r="P652" s="19" t="s">
        <v>30</v>
      </c>
      <c r="Q652" s="19" t="s">
        <v>282</v>
      </c>
      <c r="R652" s="19" t="s">
        <v>2262</v>
      </c>
      <c r="S652" s="19" t="s">
        <v>32</v>
      </c>
      <c r="T652" s="19" t="s">
        <v>34</v>
      </c>
      <c r="U652" s="6" t="s">
        <v>797</v>
      </c>
      <c r="V652" s="6" t="s">
        <v>798</v>
      </c>
    </row>
    <row r="653" spans="1:22" x14ac:dyDescent="0.2">
      <c r="A653" s="23" t="s">
        <v>22</v>
      </c>
      <c r="B653" s="19" t="s">
        <v>23</v>
      </c>
      <c r="C653" s="19" t="s">
        <v>23</v>
      </c>
      <c r="D653" s="19" t="s">
        <v>234</v>
      </c>
      <c r="E653" s="19" t="s">
        <v>235</v>
      </c>
      <c r="F653" s="19" t="s">
        <v>2011</v>
      </c>
      <c r="G653" s="19" t="s">
        <v>2012</v>
      </c>
      <c r="H653" s="20">
        <v>43810</v>
      </c>
      <c r="I653" s="20">
        <v>44196</v>
      </c>
      <c r="J653" s="19" t="s">
        <v>696</v>
      </c>
      <c r="K653" s="19" t="s">
        <v>697</v>
      </c>
      <c r="L653" s="19" t="s">
        <v>698</v>
      </c>
      <c r="M653" s="22">
        <v>173553</v>
      </c>
      <c r="N653" s="19" t="s">
        <v>30</v>
      </c>
      <c r="O653" s="22">
        <v>170249.64</v>
      </c>
      <c r="P653" s="19" t="s">
        <v>30</v>
      </c>
      <c r="Q653" s="19" t="s">
        <v>184</v>
      </c>
      <c r="R653" s="19" t="s">
        <v>32</v>
      </c>
      <c r="S653" s="19" t="s">
        <v>32</v>
      </c>
      <c r="T653" s="19" t="s">
        <v>34</v>
      </c>
      <c r="U653" s="6" t="s">
        <v>309</v>
      </c>
      <c r="V653" s="6" t="s">
        <v>310</v>
      </c>
    </row>
    <row r="654" spans="1:22" x14ac:dyDescent="0.2">
      <c r="A654" s="23" t="s">
        <v>22</v>
      </c>
      <c r="B654" s="19" t="s">
        <v>23</v>
      </c>
      <c r="C654" s="19" t="s">
        <v>23</v>
      </c>
      <c r="D654" s="19" t="s">
        <v>234</v>
      </c>
      <c r="E654" s="19" t="s">
        <v>235</v>
      </c>
      <c r="F654" s="19" t="s">
        <v>2013</v>
      </c>
      <c r="G654" s="19" t="s">
        <v>2014</v>
      </c>
      <c r="H654" s="20">
        <v>43810</v>
      </c>
      <c r="I654" s="20">
        <v>44196</v>
      </c>
      <c r="J654" s="19" t="s">
        <v>2015</v>
      </c>
      <c r="K654" s="19" t="s">
        <v>2016</v>
      </c>
      <c r="L654" s="19" t="s">
        <v>2017</v>
      </c>
      <c r="M654" s="22">
        <v>37830.78</v>
      </c>
      <c r="N654" s="19" t="s">
        <v>30</v>
      </c>
      <c r="O654" s="22">
        <v>2233.39</v>
      </c>
      <c r="P654" s="19" t="s">
        <v>30</v>
      </c>
      <c r="Q654" s="19" t="s">
        <v>184</v>
      </c>
      <c r="R654" s="19" t="s">
        <v>32</v>
      </c>
      <c r="S654" s="19" t="s">
        <v>32</v>
      </c>
      <c r="T654" s="19" t="s">
        <v>34</v>
      </c>
      <c r="U654" s="6" t="s">
        <v>309</v>
      </c>
      <c r="V654" s="6" t="s">
        <v>310</v>
      </c>
    </row>
    <row r="655" spans="1:22" x14ac:dyDescent="0.2">
      <c r="A655" s="23" t="s">
        <v>22</v>
      </c>
      <c r="B655" s="19" t="s">
        <v>23</v>
      </c>
      <c r="C655" s="19" t="s">
        <v>23</v>
      </c>
      <c r="D655" s="19" t="s">
        <v>234</v>
      </c>
      <c r="E655" s="19" t="s">
        <v>235</v>
      </c>
      <c r="F655" s="19" t="s">
        <v>7672</v>
      </c>
      <c r="G655" s="19" t="s">
        <v>2722</v>
      </c>
      <c r="H655" s="20">
        <v>43874</v>
      </c>
      <c r="I655" s="20">
        <v>44196</v>
      </c>
      <c r="J655" s="19" t="s">
        <v>2723</v>
      </c>
      <c r="K655" s="19" t="s">
        <v>2724</v>
      </c>
      <c r="L655" s="19" t="s">
        <v>2725</v>
      </c>
      <c r="M655" s="21">
        <v>468</v>
      </c>
      <c r="N655" s="19" t="s">
        <v>30</v>
      </c>
      <c r="O655" s="21">
        <v>180.11</v>
      </c>
      <c r="P655" s="19" t="s">
        <v>30</v>
      </c>
      <c r="Q655" s="19" t="s">
        <v>184</v>
      </c>
      <c r="R655" s="19" t="s">
        <v>32</v>
      </c>
      <c r="S655" s="19" t="s">
        <v>32</v>
      </c>
      <c r="T655" s="19" t="s">
        <v>34</v>
      </c>
      <c r="U655" s="6" t="s">
        <v>309</v>
      </c>
      <c r="V655" s="6" t="s">
        <v>310</v>
      </c>
    </row>
    <row r="656" spans="1:22" x14ac:dyDescent="0.2">
      <c r="A656" s="23" t="s">
        <v>22</v>
      </c>
      <c r="B656" s="19" t="s">
        <v>23</v>
      </c>
      <c r="C656" s="19" t="s">
        <v>23</v>
      </c>
      <c r="D656" s="19" t="s">
        <v>234</v>
      </c>
      <c r="E656" s="19" t="s">
        <v>235</v>
      </c>
      <c r="F656" s="19" t="s">
        <v>7671</v>
      </c>
      <c r="G656" s="19" t="s">
        <v>7670</v>
      </c>
      <c r="H656" s="20">
        <v>43874</v>
      </c>
      <c r="I656" s="20">
        <v>44196</v>
      </c>
      <c r="J656" s="19" t="s">
        <v>3056</v>
      </c>
      <c r="K656" s="19" t="s">
        <v>3057</v>
      </c>
      <c r="L656" s="19" t="s">
        <v>3058</v>
      </c>
      <c r="M656" s="21">
        <v>117</v>
      </c>
      <c r="N656" s="19" t="s">
        <v>30</v>
      </c>
      <c r="O656" s="21">
        <v>0</v>
      </c>
      <c r="P656" s="19" t="s">
        <v>32</v>
      </c>
      <c r="Q656" s="19" t="s">
        <v>31</v>
      </c>
      <c r="R656" s="19" t="s">
        <v>32</v>
      </c>
      <c r="S656" s="19" t="s">
        <v>33</v>
      </c>
      <c r="T656" s="19" t="s">
        <v>34</v>
      </c>
      <c r="U656" s="6" t="s">
        <v>309</v>
      </c>
      <c r="V656" s="6" t="s">
        <v>310</v>
      </c>
    </row>
    <row r="657" spans="1:22" x14ac:dyDescent="0.2">
      <c r="A657" s="23" t="s">
        <v>22</v>
      </c>
      <c r="B657" s="19" t="s">
        <v>23</v>
      </c>
      <c r="C657" s="19" t="s">
        <v>23</v>
      </c>
      <c r="D657" s="19" t="s">
        <v>234</v>
      </c>
      <c r="E657" s="19" t="s">
        <v>235</v>
      </c>
      <c r="F657" s="19" t="s">
        <v>9895</v>
      </c>
      <c r="G657" s="19" t="s">
        <v>222</v>
      </c>
      <c r="H657" s="20">
        <v>43873</v>
      </c>
      <c r="I657" s="20"/>
      <c r="J657" s="19" t="s">
        <v>216</v>
      </c>
      <c r="K657" s="19" t="s">
        <v>217</v>
      </c>
      <c r="L657" s="19" t="s">
        <v>218</v>
      </c>
      <c r="M657" s="22">
        <v>3152.67</v>
      </c>
      <c r="N657" s="19" t="s">
        <v>30</v>
      </c>
      <c r="O657" s="22">
        <v>3013.12</v>
      </c>
      <c r="P657" s="19" t="s">
        <v>30</v>
      </c>
      <c r="Q657" s="19" t="s">
        <v>184</v>
      </c>
      <c r="R657" s="19" t="s">
        <v>32</v>
      </c>
      <c r="S657" s="19" t="s">
        <v>32</v>
      </c>
      <c r="T657" s="19" t="s">
        <v>34</v>
      </c>
      <c r="U657" s="6" t="s">
        <v>219</v>
      </c>
      <c r="V657" s="6" t="s">
        <v>220</v>
      </c>
    </row>
    <row r="658" spans="1:22" x14ac:dyDescent="0.2">
      <c r="A658" s="23" t="s">
        <v>22</v>
      </c>
      <c r="B658" s="19" t="s">
        <v>23</v>
      </c>
      <c r="C658" s="19" t="s">
        <v>23</v>
      </c>
      <c r="D658" s="19" t="s">
        <v>234</v>
      </c>
      <c r="E658" s="19" t="s">
        <v>235</v>
      </c>
      <c r="F658" s="19" t="s">
        <v>7915</v>
      </c>
      <c r="G658" s="19" t="s">
        <v>222</v>
      </c>
      <c r="H658" s="20">
        <v>43873</v>
      </c>
      <c r="I658" s="20"/>
      <c r="J658" s="19" t="s">
        <v>216</v>
      </c>
      <c r="K658" s="19" t="s">
        <v>217</v>
      </c>
      <c r="L658" s="19" t="s">
        <v>218</v>
      </c>
      <c r="M658" s="22">
        <v>3013.12</v>
      </c>
      <c r="N658" s="19" t="s">
        <v>30</v>
      </c>
      <c r="O658" s="22">
        <v>2192.2199999999998</v>
      </c>
      <c r="P658" s="19" t="s">
        <v>30</v>
      </c>
      <c r="Q658" s="19" t="s">
        <v>184</v>
      </c>
      <c r="R658" s="19" t="s">
        <v>32</v>
      </c>
      <c r="S658" s="19" t="s">
        <v>32</v>
      </c>
      <c r="T658" s="19" t="s">
        <v>34</v>
      </c>
      <c r="U658" s="6" t="s">
        <v>219</v>
      </c>
      <c r="V658" s="6" t="s">
        <v>220</v>
      </c>
    </row>
    <row r="659" spans="1:22" x14ac:dyDescent="0.2">
      <c r="A659" s="23" t="s">
        <v>22</v>
      </c>
      <c r="B659" s="19" t="s">
        <v>23</v>
      </c>
      <c r="C659" s="19" t="s">
        <v>23</v>
      </c>
      <c r="D659" s="19" t="s">
        <v>212</v>
      </c>
      <c r="E659" s="19" t="s">
        <v>213</v>
      </c>
      <c r="F659" s="19" t="s">
        <v>214</v>
      </c>
      <c r="G659" s="19" t="s">
        <v>215</v>
      </c>
      <c r="H659" s="20">
        <v>43226</v>
      </c>
      <c r="I659" s="20"/>
      <c r="J659" s="19" t="s">
        <v>216</v>
      </c>
      <c r="K659" s="19" t="s">
        <v>217</v>
      </c>
      <c r="L659" s="19" t="s">
        <v>218</v>
      </c>
      <c r="M659" s="22">
        <v>5077.08</v>
      </c>
      <c r="N659" s="19" t="s">
        <v>30</v>
      </c>
      <c r="O659" s="22">
        <v>5070.4799999999996</v>
      </c>
      <c r="P659" s="19" t="s">
        <v>30</v>
      </c>
      <c r="Q659" s="19" t="s">
        <v>184</v>
      </c>
      <c r="R659" s="19" t="s">
        <v>32</v>
      </c>
      <c r="S659" s="19" t="s">
        <v>32</v>
      </c>
      <c r="T659" s="19" t="s">
        <v>34</v>
      </c>
      <c r="U659" s="6" t="s">
        <v>219</v>
      </c>
      <c r="V659" s="6" t="s">
        <v>220</v>
      </c>
    </row>
    <row r="660" spans="1:22" x14ac:dyDescent="0.2">
      <c r="A660" s="23" t="s">
        <v>22</v>
      </c>
      <c r="B660" s="19" t="s">
        <v>23</v>
      </c>
      <c r="C660" s="19" t="s">
        <v>23</v>
      </c>
      <c r="D660" s="19" t="s">
        <v>212</v>
      </c>
      <c r="E660" s="19" t="s">
        <v>213</v>
      </c>
      <c r="F660" s="19" t="s">
        <v>221</v>
      </c>
      <c r="G660" s="19" t="s">
        <v>222</v>
      </c>
      <c r="H660" s="20">
        <v>43109</v>
      </c>
      <c r="I660" s="20"/>
      <c r="J660" s="19" t="s">
        <v>216</v>
      </c>
      <c r="K660" s="19" t="s">
        <v>217</v>
      </c>
      <c r="L660" s="19" t="s">
        <v>218</v>
      </c>
      <c r="M660" s="22">
        <v>7607</v>
      </c>
      <c r="N660" s="19" t="s">
        <v>30</v>
      </c>
      <c r="O660" s="22">
        <v>7597.26</v>
      </c>
      <c r="P660" s="19" t="s">
        <v>30</v>
      </c>
      <c r="Q660" s="19" t="s">
        <v>184</v>
      </c>
      <c r="R660" s="19" t="s">
        <v>32</v>
      </c>
      <c r="S660" s="19" t="s">
        <v>32</v>
      </c>
      <c r="T660" s="19" t="s">
        <v>34</v>
      </c>
      <c r="U660" s="6" t="s">
        <v>219</v>
      </c>
      <c r="V660" s="6" t="s">
        <v>220</v>
      </c>
    </row>
    <row r="661" spans="1:22" x14ac:dyDescent="0.2">
      <c r="A661" s="23" t="s">
        <v>22</v>
      </c>
      <c r="B661" s="19" t="s">
        <v>23</v>
      </c>
      <c r="C661" s="19" t="s">
        <v>23</v>
      </c>
      <c r="D661" s="19" t="s">
        <v>212</v>
      </c>
      <c r="E661" s="19" t="s">
        <v>213</v>
      </c>
      <c r="F661" s="19" t="s">
        <v>223</v>
      </c>
      <c r="G661" s="19" t="s">
        <v>222</v>
      </c>
      <c r="H661" s="20">
        <v>43109</v>
      </c>
      <c r="I661" s="20"/>
      <c r="J661" s="19" t="s">
        <v>216</v>
      </c>
      <c r="K661" s="19" t="s">
        <v>217</v>
      </c>
      <c r="L661" s="19" t="s">
        <v>218</v>
      </c>
      <c r="M661" s="22">
        <v>5383</v>
      </c>
      <c r="N661" s="19" t="s">
        <v>30</v>
      </c>
      <c r="O661" s="22">
        <v>5375.42</v>
      </c>
      <c r="P661" s="19" t="s">
        <v>30</v>
      </c>
      <c r="Q661" s="19" t="s">
        <v>184</v>
      </c>
      <c r="R661" s="19" t="s">
        <v>32</v>
      </c>
      <c r="S661" s="19" t="s">
        <v>32</v>
      </c>
      <c r="T661" s="19" t="s">
        <v>34</v>
      </c>
      <c r="U661" s="6" t="s">
        <v>219</v>
      </c>
      <c r="V661" s="6" t="s">
        <v>220</v>
      </c>
    </row>
    <row r="662" spans="1:22" x14ac:dyDescent="0.2">
      <c r="A662" s="23" t="s">
        <v>22</v>
      </c>
      <c r="B662" s="19" t="s">
        <v>23</v>
      </c>
      <c r="C662" s="19" t="s">
        <v>23</v>
      </c>
      <c r="D662" s="19" t="s">
        <v>212</v>
      </c>
      <c r="E662" s="19" t="s">
        <v>213</v>
      </c>
      <c r="F662" s="19" t="s">
        <v>224</v>
      </c>
      <c r="G662" s="19" t="s">
        <v>215</v>
      </c>
      <c r="H662" s="20">
        <v>43339</v>
      </c>
      <c r="I662" s="20"/>
      <c r="J662" s="19" t="s">
        <v>216</v>
      </c>
      <c r="K662" s="19" t="s">
        <v>217</v>
      </c>
      <c r="L662" s="19" t="s">
        <v>218</v>
      </c>
      <c r="M662" s="22">
        <v>3348.06</v>
      </c>
      <c r="N662" s="19" t="s">
        <v>30</v>
      </c>
      <c r="O662" s="22">
        <v>3348.06</v>
      </c>
      <c r="P662" s="19" t="s">
        <v>30</v>
      </c>
      <c r="Q662" s="19" t="s">
        <v>184</v>
      </c>
      <c r="R662" s="19" t="s">
        <v>32</v>
      </c>
      <c r="S662" s="19" t="s">
        <v>32</v>
      </c>
      <c r="T662" s="19" t="s">
        <v>34</v>
      </c>
      <c r="U662" s="6" t="s">
        <v>219</v>
      </c>
      <c r="V662" s="6" t="s">
        <v>220</v>
      </c>
    </row>
    <row r="663" spans="1:22" x14ac:dyDescent="0.2">
      <c r="A663" s="23" t="s">
        <v>22</v>
      </c>
      <c r="B663" s="19" t="s">
        <v>23</v>
      </c>
      <c r="C663" s="19" t="s">
        <v>23</v>
      </c>
      <c r="D663" s="19" t="s">
        <v>212</v>
      </c>
      <c r="E663" s="19" t="s">
        <v>213</v>
      </c>
      <c r="F663" s="19" t="s">
        <v>225</v>
      </c>
      <c r="G663" s="19" t="s">
        <v>226</v>
      </c>
      <c r="H663" s="20">
        <v>43418</v>
      </c>
      <c r="I663" s="20"/>
      <c r="J663" s="19" t="s">
        <v>216</v>
      </c>
      <c r="K663" s="19" t="s">
        <v>217</v>
      </c>
      <c r="L663" s="19" t="s">
        <v>218</v>
      </c>
      <c r="M663" s="22">
        <v>2829</v>
      </c>
      <c r="N663" s="19" t="s">
        <v>30</v>
      </c>
      <c r="O663" s="22">
        <v>2823.02</v>
      </c>
      <c r="P663" s="19" t="s">
        <v>30</v>
      </c>
      <c r="Q663" s="19" t="s">
        <v>184</v>
      </c>
      <c r="R663" s="19" t="s">
        <v>32</v>
      </c>
      <c r="S663" s="19" t="s">
        <v>32</v>
      </c>
      <c r="T663" s="19" t="s">
        <v>34</v>
      </c>
      <c r="U663" s="6" t="s">
        <v>219</v>
      </c>
      <c r="V663" s="6" t="s">
        <v>220</v>
      </c>
    </row>
    <row r="664" spans="1:22" x14ac:dyDescent="0.2">
      <c r="A664" s="23" t="s">
        <v>22</v>
      </c>
      <c r="B664" s="19" t="s">
        <v>23</v>
      </c>
      <c r="C664" s="19" t="s">
        <v>23</v>
      </c>
      <c r="D664" s="19" t="s">
        <v>212</v>
      </c>
      <c r="E664" s="19" t="s">
        <v>213</v>
      </c>
      <c r="F664" s="19" t="s">
        <v>227</v>
      </c>
      <c r="G664" s="19" t="s">
        <v>226</v>
      </c>
      <c r="H664" s="20">
        <v>43418</v>
      </c>
      <c r="I664" s="20"/>
      <c r="J664" s="19" t="s">
        <v>216</v>
      </c>
      <c r="K664" s="19" t="s">
        <v>217</v>
      </c>
      <c r="L664" s="19" t="s">
        <v>218</v>
      </c>
      <c r="M664" s="22">
        <v>7741</v>
      </c>
      <c r="N664" s="19" t="s">
        <v>30</v>
      </c>
      <c r="O664" s="22">
        <v>7725.29</v>
      </c>
      <c r="P664" s="19" t="s">
        <v>30</v>
      </c>
      <c r="Q664" s="19" t="s">
        <v>184</v>
      </c>
      <c r="R664" s="19" t="s">
        <v>32</v>
      </c>
      <c r="S664" s="19" t="s">
        <v>32</v>
      </c>
      <c r="T664" s="19" t="s">
        <v>34</v>
      </c>
      <c r="U664" s="6" t="s">
        <v>219</v>
      </c>
      <c r="V664" s="6" t="s">
        <v>220</v>
      </c>
    </row>
    <row r="665" spans="1:22" x14ac:dyDescent="0.2">
      <c r="A665" s="23" t="s">
        <v>22</v>
      </c>
      <c r="B665" s="19" t="s">
        <v>23</v>
      </c>
      <c r="C665" s="19" t="s">
        <v>23</v>
      </c>
      <c r="D665" s="19" t="s">
        <v>212</v>
      </c>
      <c r="E665" s="19" t="s">
        <v>213</v>
      </c>
      <c r="F665" s="19" t="s">
        <v>228</v>
      </c>
      <c r="G665" s="19" t="s">
        <v>226</v>
      </c>
      <c r="H665" s="20">
        <v>43418</v>
      </c>
      <c r="I665" s="20"/>
      <c r="J665" s="19" t="s">
        <v>216</v>
      </c>
      <c r="K665" s="19" t="s">
        <v>217</v>
      </c>
      <c r="L665" s="19" t="s">
        <v>218</v>
      </c>
      <c r="M665" s="22">
        <v>6659</v>
      </c>
      <c r="N665" s="19" t="s">
        <v>30</v>
      </c>
      <c r="O665" s="22">
        <v>6646.9</v>
      </c>
      <c r="P665" s="19" t="s">
        <v>30</v>
      </c>
      <c r="Q665" s="19" t="s">
        <v>184</v>
      </c>
      <c r="R665" s="19" t="s">
        <v>32</v>
      </c>
      <c r="S665" s="19" t="s">
        <v>32</v>
      </c>
      <c r="T665" s="19" t="s">
        <v>34</v>
      </c>
      <c r="U665" s="6" t="s">
        <v>219</v>
      </c>
      <c r="V665" s="6" t="s">
        <v>220</v>
      </c>
    </row>
    <row r="666" spans="1:22" x14ac:dyDescent="0.2">
      <c r="A666" s="23" t="s">
        <v>22</v>
      </c>
      <c r="B666" s="19" t="s">
        <v>23</v>
      </c>
      <c r="C666" s="19" t="s">
        <v>23</v>
      </c>
      <c r="D666" s="19" t="s">
        <v>212</v>
      </c>
      <c r="E666" s="19" t="s">
        <v>213</v>
      </c>
      <c r="F666" s="19" t="s">
        <v>229</v>
      </c>
      <c r="G666" s="19" t="s">
        <v>226</v>
      </c>
      <c r="H666" s="20">
        <v>43425</v>
      </c>
      <c r="I666" s="20"/>
      <c r="J666" s="19" t="s">
        <v>216</v>
      </c>
      <c r="K666" s="19" t="s">
        <v>217</v>
      </c>
      <c r="L666" s="19" t="s">
        <v>218</v>
      </c>
      <c r="M666" s="22">
        <v>1270.8399999999999</v>
      </c>
      <c r="N666" s="19" t="s">
        <v>30</v>
      </c>
      <c r="O666" s="22">
        <v>1270.8399999999999</v>
      </c>
      <c r="P666" s="19" t="s">
        <v>30</v>
      </c>
      <c r="Q666" s="19" t="s">
        <v>184</v>
      </c>
      <c r="R666" s="19" t="s">
        <v>32</v>
      </c>
      <c r="S666" s="19" t="s">
        <v>32</v>
      </c>
      <c r="T666" s="19" t="s">
        <v>34</v>
      </c>
      <c r="U666" s="6" t="s">
        <v>219</v>
      </c>
      <c r="V666" s="6" t="s">
        <v>220</v>
      </c>
    </row>
    <row r="667" spans="1:22" x14ac:dyDescent="0.2">
      <c r="A667" s="23" t="s">
        <v>22</v>
      </c>
      <c r="B667" s="19" t="s">
        <v>23</v>
      </c>
      <c r="C667" s="19" t="s">
        <v>23</v>
      </c>
      <c r="D667" s="19" t="s">
        <v>212</v>
      </c>
      <c r="E667" s="19" t="s">
        <v>213</v>
      </c>
      <c r="F667" s="19" t="s">
        <v>230</v>
      </c>
      <c r="G667" s="19" t="s">
        <v>226</v>
      </c>
      <c r="H667" s="20">
        <v>43444</v>
      </c>
      <c r="I667" s="20"/>
      <c r="J667" s="19" t="s">
        <v>216</v>
      </c>
      <c r="K667" s="19" t="s">
        <v>217</v>
      </c>
      <c r="L667" s="19" t="s">
        <v>218</v>
      </c>
      <c r="M667" s="22">
        <v>11692.5</v>
      </c>
      <c r="N667" s="19" t="s">
        <v>30</v>
      </c>
      <c r="O667" s="22">
        <v>11670.91</v>
      </c>
      <c r="P667" s="19" t="s">
        <v>30</v>
      </c>
      <c r="Q667" s="19" t="s">
        <v>184</v>
      </c>
      <c r="R667" s="19" t="s">
        <v>32</v>
      </c>
      <c r="S667" s="19" t="s">
        <v>32</v>
      </c>
      <c r="T667" s="19" t="s">
        <v>34</v>
      </c>
      <c r="U667" s="6" t="s">
        <v>219</v>
      </c>
      <c r="V667" s="6" t="s">
        <v>220</v>
      </c>
    </row>
    <row r="668" spans="1:22" x14ac:dyDescent="0.2">
      <c r="A668" s="23" t="s">
        <v>22</v>
      </c>
      <c r="B668" s="19" t="s">
        <v>23</v>
      </c>
      <c r="C668" s="19" t="s">
        <v>23</v>
      </c>
      <c r="D668" s="19" t="s">
        <v>212</v>
      </c>
      <c r="E668" s="19" t="s">
        <v>213</v>
      </c>
      <c r="F668" s="19" t="s">
        <v>231</v>
      </c>
      <c r="G668" s="19" t="s">
        <v>226</v>
      </c>
      <c r="H668" s="20">
        <v>43444</v>
      </c>
      <c r="I668" s="20"/>
      <c r="J668" s="19" t="s">
        <v>216</v>
      </c>
      <c r="K668" s="19" t="s">
        <v>217</v>
      </c>
      <c r="L668" s="19" t="s">
        <v>218</v>
      </c>
      <c r="M668" s="22">
        <v>4965</v>
      </c>
      <c r="N668" s="19" t="s">
        <v>30</v>
      </c>
      <c r="O668" s="22">
        <v>4944.1499999999996</v>
      </c>
      <c r="P668" s="19" t="s">
        <v>30</v>
      </c>
      <c r="Q668" s="19" t="s">
        <v>184</v>
      </c>
      <c r="R668" s="19" t="s">
        <v>32</v>
      </c>
      <c r="S668" s="19" t="s">
        <v>32</v>
      </c>
      <c r="T668" s="19" t="s">
        <v>34</v>
      </c>
      <c r="U668" s="6" t="s">
        <v>219</v>
      </c>
      <c r="V668" s="6" t="s">
        <v>220</v>
      </c>
    </row>
    <row r="669" spans="1:22" x14ac:dyDescent="0.2">
      <c r="A669" s="23" t="s">
        <v>22</v>
      </c>
      <c r="B669" s="19" t="s">
        <v>23</v>
      </c>
      <c r="C669" s="19" t="s">
        <v>23</v>
      </c>
      <c r="D669" s="19" t="s">
        <v>212</v>
      </c>
      <c r="E669" s="19" t="s">
        <v>213</v>
      </c>
      <c r="F669" s="19" t="s">
        <v>232</v>
      </c>
      <c r="G669" s="19" t="s">
        <v>226</v>
      </c>
      <c r="H669" s="20">
        <v>43444</v>
      </c>
      <c r="I669" s="20"/>
      <c r="J669" s="19" t="s">
        <v>216</v>
      </c>
      <c r="K669" s="19" t="s">
        <v>217</v>
      </c>
      <c r="L669" s="19" t="s">
        <v>218</v>
      </c>
      <c r="M669" s="22">
        <v>3375.08</v>
      </c>
      <c r="N669" s="19" t="s">
        <v>30</v>
      </c>
      <c r="O669" s="22">
        <v>3375.08</v>
      </c>
      <c r="P669" s="19" t="s">
        <v>30</v>
      </c>
      <c r="Q669" s="19" t="s">
        <v>184</v>
      </c>
      <c r="R669" s="19" t="s">
        <v>32</v>
      </c>
      <c r="S669" s="19" t="s">
        <v>32</v>
      </c>
      <c r="T669" s="19" t="s">
        <v>34</v>
      </c>
      <c r="U669" s="6" t="s">
        <v>219</v>
      </c>
      <c r="V669" s="6" t="s">
        <v>220</v>
      </c>
    </row>
    <row r="670" spans="1:22" x14ac:dyDescent="0.2">
      <c r="A670" s="23" t="s">
        <v>22</v>
      </c>
      <c r="B670" s="19" t="s">
        <v>23</v>
      </c>
      <c r="C670" s="19" t="s">
        <v>23</v>
      </c>
      <c r="D670" s="19" t="s">
        <v>212</v>
      </c>
      <c r="E670" s="19" t="s">
        <v>213</v>
      </c>
      <c r="F670" s="19" t="s">
        <v>233</v>
      </c>
      <c r="G670" s="19" t="s">
        <v>226</v>
      </c>
      <c r="H670" s="20">
        <v>43489</v>
      </c>
      <c r="I670" s="20"/>
      <c r="J670" s="19" t="s">
        <v>216</v>
      </c>
      <c r="K670" s="19" t="s">
        <v>217</v>
      </c>
      <c r="L670" s="19" t="s">
        <v>218</v>
      </c>
      <c r="M670" s="22">
        <v>6789</v>
      </c>
      <c r="N670" s="19" t="s">
        <v>30</v>
      </c>
      <c r="O670" s="22">
        <v>6180.18</v>
      </c>
      <c r="P670" s="19" t="s">
        <v>30</v>
      </c>
      <c r="Q670" s="19" t="s">
        <v>184</v>
      </c>
      <c r="R670" s="19" t="s">
        <v>32</v>
      </c>
      <c r="S670" s="19" t="s">
        <v>32</v>
      </c>
      <c r="T670" s="19" t="s">
        <v>34</v>
      </c>
      <c r="U670" s="6" t="s">
        <v>219</v>
      </c>
      <c r="V670" s="6" t="s">
        <v>220</v>
      </c>
    </row>
    <row r="671" spans="1:22" x14ac:dyDescent="0.2">
      <c r="A671" s="23" t="s">
        <v>22</v>
      </c>
      <c r="B671" s="19" t="s">
        <v>23</v>
      </c>
      <c r="C671" s="19" t="s">
        <v>23</v>
      </c>
      <c r="D671" s="19" t="s">
        <v>212</v>
      </c>
      <c r="E671" s="19" t="s">
        <v>213</v>
      </c>
      <c r="F671" s="19" t="s">
        <v>746</v>
      </c>
      <c r="G671" s="19" t="s">
        <v>747</v>
      </c>
      <c r="H671" s="20">
        <v>42887</v>
      </c>
      <c r="I671" s="20">
        <v>43465</v>
      </c>
      <c r="J671" s="19" t="s">
        <v>748</v>
      </c>
      <c r="K671" s="19" t="s">
        <v>749</v>
      </c>
      <c r="L671" s="19" t="s">
        <v>750</v>
      </c>
      <c r="M671" s="21">
        <v>142.28</v>
      </c>
      <c r="N671" s="19" t="s">
        <v>30</v>
      </c>
      <c r="O671" s="21">
        <v>0</v>
      </c>
      <c r="P671" s="19" t="s">
        <v>32</v>
      </c>
      <c r="Q671" s="19" t="s">
        <v>282</v>
      </c>
      <c r="R671" s="19" t="s">
        <v>751</v>
      </c>
      <c r="S671" s="19" t="s">
        <v>32</v>
      </c>
      <c r="T671" s="19" t="s">
        <v>34</v>
      </c>
      <c r="U671" s="6" t="s">
        <v>752</v>
      </c>
      <c r="V671" s="6" t="s">
        <v>753</v>
      </c>
    </row>
    <row r="672" spans="1:22" x14ac:dyDescent="0.2">
      <c r="A672" s="23" t="s">
        <v>22</v>
      </c>
      <c r="B672" s="19" t="s">
        <v>23</v>
      </c>
      <c r="C672" s="19" t="s">
        <v>23</v>
      </c>
      <c r="D672" s="19" t="s">
        <v>212</v>
      </c>
      <c r="E672" s="19" t="s">
        <v>213</v>
      </c>
      <c r="F672" s="19" t="s">
        <v>1368</v>
      </c>
      <c r="G672" s="19" t="s">
        <v>747</v>
      </c>
      <c r="H672" s="20">
        <v>42953</v>
      </c>
      <c r="I672" s="20">
        <v>43465</v>
      </c>
      <c r="J672" s="19" t="s">
        <v>748</v>
      </c>
      <c r="K672" s="19" t="s">
        <v>749</v>
      </c>
      <c r="L672" s="19" t="s">
        <v>750</v>
      </c>
      <c r="M672" s="21">
        <v>82.69</v>
      </c>
      <c r="N672" s="19" t="s">
        <v>30</v>
      </c>
      <c r="O672" s="21">
        <v>0</v>
      </c>
      <c r="P672" s="19" t="s">
        <v>32</v>
      </c>
      <c r="Q672" s="19" t="s">
        <v>282</v>
      </c>
      <c r="R672" s="19" t="s">
        <v>751</v>
      </c>
      <c r="S672" s="19" t="s">
        <v>32</v>
      </c>
      <c r="T672" s="19" t="s">
        <v>34</v>
      </c>
      <c r="U672" s="6" t="s">
        <v>752</v>
      </c>
      <c r="V672" s="6" t="s">
        <v>753</v>
      </c>
    </row>
    <row r="673" spans="1:22" x14ac:dyDescent="0.2">
      <c r="A673" s="23" t="s">
        <v>22</v>
      </c>
      <c r="B673" s="19" t="s">
        <v>23</v>
      </c>
      <c r="C673" s="19" t="s">
        <v>23</v>
      </c>
      <c r="D673" s="19" t="s">
        <v>212</v>
      </c>
      <c r="E673" s="19" t="s">
        <v>213</v>
      </c>
      <c r="F673" s="19" t="s">
        <v>1369</v>
      </c>
      <c r="G673" s="19" t="s">
        <v>1370</v>
      </c>
      <c r="H673" s="20">
        <v>43079</v>
      </c>
      <c r="I673" s="20"/>
      <c r="J673" s="19" t="s">
        <v>1371</v>
      </c>
      <c r="K673" s="19" t="s">
        <v>1372</v>
      </c>
      <c r="L673" s="19" t="s">
        <v>1373</v>
      </c>
      <c r="M673" s="22">
        <v>18449.259999999998</v>
      </c>
      <c r="N673" s="19" t="s">
        <v>30</v>
      </c>
      <c r="O673" s="22">
        <v>17624.259999999998</v>
      </c>
      <c r="P673" s="19" t="s">
        <v>30</v>
      </c>
      <c r="Q673" s="19" t="s">
        <v>31</v>
      </c>
      <c r="R673" s="19" t="s">
        <v>32</v>
      </c>
      <c r="S673" s="19" t="s">
        <v>33</v>
      </c>
      <c r="T673" s="19" t="s">
        <v>34</v>
      </c>
      <c r="U673" s="6" t="s">
        <v>35</v>
      </c>
      <c r="V673" s="6" t="s">
        <v>36</v>
      </c>
    </row>
    <row r="674" spans="1:22" x14ac:dyDescent="0.2">
      <c r="A674" s="23" t="s">
        <v>22</v>
      </c>
      <c r="B674" s="19" t="s">
        <v>23</v>
      </c>
      <c r="C674" s="19" t="s">
        <v>23</v>
      </c>
      <c r="D674" s="19" t="s">
        <v>212</v>
      </c>
      <c r="E674" s="19" t="s">
        <v>213</v>
      </c>
      <c r="F674" s="19" t="s">
        <v>1022</v>
      </c>
      <c r="G674" s="19" t="s">
        <v>1023</v>
      </c>
      <c r="H674" s="20">
        <v>43171</v>
      </c>
      <c r="I674" s="20">
        <v>43465</v>
      </c>
      <c r="J674" s="19" t="s">
        <v>1024</v>
      </c>
      <c r="K674" s="19" t="s">
        <v>1025</v>
      </c>
      <c r="L674" s="19" t="s">
        <v>1026</v>
      </c>
      <c r="M674" s="22">
        <v>1920.11</v>
      </c>
      <c r="N674" s="19" t="s">
        <v>30</v>
      </c>
      <c r="O674" s="21">
        <v>0</v>
      </c>
      <c r="P674" s="19" t="s">
        <v>32</v>
      </c>
      <c r="Q674" s="19" t="s">
        <v>282</v>
      </c>
      <c r="R674" s="19" t="s">
        <v>1027</v>
      </c>
      <c r="S674" s="19" t="s">
        <v>32</v>
      </c>
      <c r="T674" s="19" t="s">
        <v>34</v>
      </c>
      <c r="U674" s="6" t="s">
        <v>309</v>
      </c>
      <c r="V674" s="6" t="s">
        <v>310</v>
      </c>
    </row>
    <row r="675" spans="1:22" x14ac:dyDescent="0.2">
      <c r="A675" s="23" t="s">
        <v>22</v>
      </c>
      <c r="B675" s="19" t="s">
        <v>23</v>
      </c>
      <c r="C675" s="19" t="s">
        <v>23</v>
      </c>
      <c r="D675" s="19" t="s">
        <v>212</v>
      </c>
      <c r="E675" s="19" t="s">
        <v>213</v>
      </c>
      <c r="F675" s="19" t="s">
        <v>1374</v>
      </c>
      <c r="G675" s="19" t="s">
        <v>1375</v>
      </c>
      <c r="H675" s="20">
        <v>43431</v>
      </c>
      <c r="I675" s="20">
        <v>43830</v>
      </c>
      <c r="J675" s="19" t="s">
        <v>989</v>
      </c>
      <c r="K675" s="19" t="s">
        <v>990</v>
      </c>
      <c r="L675" s="19" t="s">
        <v>991</v>
      </c>
      <c r="M675" s="22">
        <v>1577.16</v>
      </c>
      <c r="N675" s="19" t="s">
        <v>30</v>
      </c>
      <c r="O675" s="22">
        <v>1251.73</v>
      </c>
      <c r="P675" s="19" t="s">
        <v>30</v>
      </c>
      <c r="Q675" s="19" t="s">
        <v>184</v>
      </c>
      <c r="R675" s="19" t="s">
        <v>32</v>
      </c>
      <c r="S675" s="19" t="s">
        <v>32</v>
      </c>
      <c r="T675" s="19" t="s">
        <v>34</v>
      </c>
      <c r="U675" s="6" t="s">
        <v>309</v>
      </c>
      <c r="V675" s="6" t="s">
        <v>310</v>
      </c>
    </row>
    <row r="676" spans="1:22" x14ac:dyDescent="0.2">
      <c r="A676" s="23" t="s">
        <v>22</v>
      </c>
      <c r="B676" s="19" t="s">
        <v>23</v>
      </c>
      <c r="C676" s="19" t="s">
        <v>23</v>
      </c>
      <c r="D676" s="19" t="s">
        <v>212</v>
      </c>
      <c r="E676" s="19" t="s">
        <v>213</v>
      </c>
      <c r="F676" s="19" t="s">
        <v>1976</v>
      </c>
      <c r="G676" s="19" t="s">
        <v>1977</v>
      </c>
      <c r="H676" s="20">
        <v>43474</v>
      </c>
      <c r="I676" s="20">
        <v>43830</v>
      </c>
      <c r="J676" s="19" t="s">
        <v>1978</v>
      </c>
      <c r="K676" s="19" t="s">
        <v>1979</v>
      </c>
      <c r="L676" s="19" t="s">
        <v>1980</v>
      </c>
      <c r="M676" s="22">
        <v>75734.16</v>
      </c>
      <c r="N676" s="19" t="s">
        <v>30</v>
      </c>
      <c r="O676" s="22">
        <v>57645.52</v>
      </c>
      <c r="P676" s="19" t="s">
        <v>30</v>
      </c>
      <c r="Q676" s="19" t="s">
        <v>184</v>
      </c>
      <c r="R676" s="19" t="s">
        <v>32</v>
      </c>
      <c r="S676" s="19" t="s">
        <v>32</v>
      </c>
      <c r="T676" s="19" t="s">
        <v>34</v>
      </c>
      <c r="U676" s="6" t="s">
        <v>309</v>
      </c>
      <c r="V676" s="6" t="s">
        <v>310</v>
      </c>
    </row>
    <row r="677" spans="1:22" x14ac:dyDescent="0.2">
      <c r="A677" s="23" t="s">
        <v>22</v>
      </c>
      <c r="B677" s="19" t="s">
        <v>23</v>
      </c>
      <c r="C677" s="19" t="s">
        <v>23</v>
      </c>
      <c r="D677" s="19" t="s">
        <v>212</v>
      </c>
      <c r="E677" s="19" t="s">
        <v>213</v>
      </c>
      <c r="F677" s="19" t="s">
        <v>1067</v>
      </c>
      <c r="G677" s="19" t="s">
        <v>1068</v>
      </c>
      <c r="H677" s="20">
        <v>43475</v>
      </c>
      <c r="I677" s="20">
        <v>43830</v>
      </c>
      <c r="J677" s="19" t="s">
        <v>989</v>
      </c>
      <c r="K677" s="19" t="s">
        <v>990</v>
      </c>
      <c r="L677" s="19" t="s">
        <v>991</v>
      </c>
      <c r="M677" s="22">
        <v>2652.6</v>
      </c>
      <c r="N677" s="19" t="s">
        <v>30</v>
      </c>
      <c r="O677" s="22">
        <v>2173.7399999999998</v>
      </c>
      <c r="P677" s="19" t="s">
        <v>30</v>
      </c>
      <c r="Q677" s="19" t="s">
        <v>31</v>
      </c>
      <c r="R677" s="19" t="s">
        <v>1069</v>
      </c>
      <c r="S677" s="19" t="s">
        <v>136</v>
      </c>
      <c r="T677" s="19" t="s">
        <v>34</v>
      </c>
      <c r="U677" s="6" t="s">
        <v>205</v>
      </c>
      <c r="V677" s="6" t="s">
        <v>206</v>
      </c>
    </row>
    <row r="678" spans="1:22" x14ac:dyDescent="0.2">
      <c r="A678" s="23" t="s">
        <v>22</v>
      </c>
      <c r="B678" s="19" t="s">
        <v>23</v>
      </c>
      <c r="C678" s="19" t="s">
        <v>23</v>
      </c>
      <c r="D678" s="19" t="s">
        <v>212</v>
      </c>
      <c r="E678" s="19" t="s">
        <v>213</v>
      </c>
      <c r="F678" s="19" t="s">
        <v>2514</v>
      </c>
      <c r="G678" s="19" t="s">
        <v>2515</v>
      </c>
      <c r="H678" s="20">
        <v>42428</v>
      </c>
      <c r="I678" s="20">
        <v>43465</v>
      </c>
      <c r="J678" s="19" t="s">
        <v>585</v>
      </c>
      <c r="K678" s="19" t="s">
        <v>586</v>
      </c>
      <c r="L678" s="19" t="s">
        <v>587</v>
      </c>
      <c r="M678" s="22">
        <v>141769.89000000001</v>
      </c>
      <c r="N678" s="19" t="s">
        <v>30</v>
      </c>
      <c r="O678" s="22">
        <v>113237.17</v>
      </c>
      <c r="P678" s="19" t="s">
        <v>30</v>
      </c>
      <c r="Q678" s="19" t="s">
        <v>282</v>
      </c>
      <c r="R678" s="19" t="s">
        <v>441</v>
      </c>
      <c r="S678" s="19" t="s">
        <v>32</v>
      </c>
      <c r="T678" s="19" t="s">
        <v>34</v>
      </c>
      <c r="U678" s="6" t="s">
        <v>309</v>
      </c>
      <c r="V678" s="6" t="s">
        <v>310</v>
      </c>
    </row>
    <row r="679" spans="1:22" x14ac:dyDescent="0.2">
      <c r="A679" s="23" t="s">
        <v>22</v>
      </c>
      <c r="B679" s="19" t="s">
        <v>23</v>
      </c>
      <c r="C679" s="19" t="s">
        <v>23</v>
      </c>
      <c r="D679" s="19" t="s">
        <v>212</v>
      </c>
      <c r="E679" s="19" t="s">
        <v>213</v>
      </c>
      <c r="F679" s="19" t="s">
        <v>2597</v>
      </c>
      <c r="G679" s="19" t="s">
        <v>2544</v>
      </c>
      <c r="H679" s="20">
        <v>43108</v>
      </c>
      <c r="I679" s="20">
        <v>43465</v>
      </c>
      <c r="J679" s="19" t="s">
        <v>847</v>
      </c>
      <c r="K679" s="19" t="s">
        <v>848</v>
      </c>
      <c r="L679" s="19" t="s">
        <v>849</v>
      </c>
      <c r="M679" s="22">
        <v>319999.68</v>
      </c>
      <c r="N679" s="19" t="s">
        <v>30</v>
      </c>
      <c r="O679" s="22">
        <v>203393.15</v>
      </c>
      <c r="P679" s="19" t="s">
        <v>30</v>
      </c>
      <c r="Q679" s="19" t="s">
        <v>282</v>
      </c>
      <c r="R679" s="19" t="s">
        <v>2598</v>
      </c>
      <c r="S679" s="19" t="s">
        <v>32</v>
      </c>
      <c r="T679" s="19" t="s">
        <v>34</v>
      </c>
      <c r="U679" s="6" t="s">
        <v>309</v>
      </c>
      <c r="V679" s="6" t="s">
        <v>310</v>
      </c>
    </row>
    <row r="680" spans="1:22" x14ac:dyDescent="0.2">
      <c r="A680" s="23" t="s">
        <v>22</v>
      </c>
      <c r="B680" s="19" t="s">
        <v>23</v>
      </c>
      <c r="C680" s="19" t="s">
        <v>23</v>
      </c>
      <c r="D680" s="19" t="s">
        <v>212</v>
      </c>
      <c r="E680" s="19" t="s">
        <v>213</v>
      </c>
      <c r="F680" s="19" t="s">
        <v>2599</v>
      </c>
      <c r="G680" s="19" t="s">
        <v>2544</v>
      </c>
      <c r="H680" s="20">
        <v>43108</v>
      </c>
      <c r="I680" s="20">
        <v>43465</v>
      </c>
      <c r="J680" s="19" t="s">
        <v>847</v>
      </c>
      <c r="K680" s="19" t="s">
        <v>848</v>
      </c>
      <c r="L680" s="19" t="s">
        <v>849</v>
      </c>
      <c r="M680" s="22">
        <v>35997.39</v>
      </c>
      <c r="N680" s="19" t="s">
        <v>30</v>
      </c>
      <c r="O680" s="22">
        <v>23855.25</v>
      </c>
      <c r="P680" s="19" t="s">
        <v>30</v>
      </c>
      <c r="Q680" s="19" t="s">
        <v>31</v>
      </c>
      <c r="R680" s="19" t="s">
        <v>2545</v>
      </c>
      <c r="S680" s="19" t="s">
        <v>1076</v>
      </c>
      <c r="T680" s="19" t="s">
        <v>34</v>
      </c>
      <c r="U680" s="6" t="s">
        <v>309</v>
      </c>
      <c r="V680" s="6" t="s">
        <v>310</v>
      </c>
    </row>
    <row r="681" spans="1:22" x14ac:dyDescent="0.2">
      <c r="A681" s="23" t="s">
        <v>22</v>
      </c>
      <c r="B681" s="19" t="s">
        <v>23</v>
      </c>
      <c r="C681" s="19" t="s">
        <v>23</v>
      </c>
      <c r="D681" s="19" t="s">
        <v>212</v>
      </c>
      <c r="E681" s="19" t="s">
        <v>213</v>
      </c>
      <c r="F681" s="19" t="s">
        <v>2733</v>
      </c>
      <c r="G681" s="19" t="s">
        <v>2734</v>
      </c>
      <c r="H681" s="20">
        <v>43121</v>
      </c>
      <c r="I681" s="20">
        <v>43465</v>
      </c>
      <c r="J681" s="19" t="s">
        <v>2723</v>
      </c>
      <c r="K681" s="19" t="s">
        <v>2724</v>
      </c>
      <c r="L681" s="19" t="s">
        <v>2725</v>
      </c>
      <c r="M681" s="22">
        <v>11700</v>
      </c>
      <c r="N681" s="19" t="s">
        <v>30</v>
      </c>
      <c r="O681" s="22">
        <v>9143.01</v>
      </c>
      <c r="P681" s="19" t="s">
        <v>30</v>
      </c>
      <c r="Q681" s="19" t="s">
        <v>184</v>
      </c>
      <c r="R681" s="19" t="s">
        <v>32</v>
      </c>
      <c r="S681" s="19" t="s">
        <v>32</v>
      </c>
      <c r="T681" s="19" t="s">
        <v>34</v>
      </c>
      <c r="U681" s="6" t="s">
        <v>309</v>
      </c>
      <c r="V681" s="6" t="s">
        <v>310</v>
      </c>
    </row>
    <row r="682" spans="1:22" x14ac:dyDescent="0.2">
      <c r="A682" s="23" t="s">
        <v>22</v>
      </c>
      <c r="B682" s="19" t="s">
        <v>23</v>
      </c>
      <c r="C682" s="19" t="s">
        <v>23</v>
      </c>
      <c r="D682" s="19" t="s">
        <v>212</v>
      </c>
      <c r="E682" s="19" t="s">
        <v>213</v>
      </c>
      <c r="F682" s="19" t="s">
        <v>2604</v>
      </c>
      <c r="G682" s="19" t="s">
        <v>2500</v>
      </c>
      <c r="H682" s="20">
        <v>43124</v>
      </c>
      <c r="I682" s="20">
        <v>43465</v>
      </c>
      <c r="J682" s="19" t="s">
        <v>2501</v>
      </c>
      <c r="K682" s="19" t="s">
        <v>2502</v>
      </c>
      <c r="L682" s="19" t="s">
        <v>2503</v>
      </c>
      <c r="M682" s="21">
        <v>409.5</v>
      </c>
      <c r="N682" s="19" t="s">
        <v>30</v>
      </c>
      <c r="O682" s="21">
        <v>21.05</v>
      </c>
      <c r="P682" s="19" t="s">
        <v>30</v>
      </c>
      <c r="Q682" s="19" t="s">
        <v>184</v>
      </c>
      <c r="R682" s="19" t="s">
        <v>32</v>
      </c>
      <c r="S682" s="19" t="s">
        <v>32</v>
      </c>
      <c r="T682" s="19" t="s">
        <v>34</v>
      </c>
      <c r="U682" s="6" t="s">
        <v>309</v>
      </c>
      <c r="V682" s="6" t="s">
        <v>310</v>
      </c>
    </row>
    <row r="683" spans="1:22" x14ac:dyDescent="0.2">
      <c r="A683" s="23" t="s">
        <v>22</v>
      </c>
      <c r="B683" s="19" t="s">
        <v>23</v>
      </c>
      <c r="C683" s="19" t="s">
        <v>23</v>
      </c>
      <c r="D683" s="19" t="s">
        <v>212</v>
      </c>
      <c r="E683" s="19" t="s">
        <v>213</v>
      </c>
      <c r="F683" s="19" t="s">
        <v>2773</v>
      </c>
      <c r="G683" s="27" t="s">
        <v>5396</v>
      </c>
      <c r="H683" s="20">
        <v>43137</v>
      </c>
      <c r="I683" s="20">
        <v>43465</v>
      </c>
      <c r="J683" s="19" t="s">
        <v>2616</v>
      </c>
      <c r="K683" s="19" t="s">
        <v>2617</v>
      </c>
      <c r="L683" s="19" t="s">
        <v>2618</v>
      </c>
      <c r="M683" s="22">
        <v>56648.99</v>
      </c>
      <c r="N683" s="19" t="s">
        <v>30</v>
      </c>
      <c r="O683" s="22">
        <v>23617.78</v>
      </c>
      <c r="P683" s="19" t="s">
        <v>30</v>
      </c>
      <c r="Q683" s="19" t="s">
        <v>184</v>
      </c>
      <c r="R683" s="19" t="s">
        <v>32</v>
      </c>
      <c r="S683" s="19" t="s">
        <v>32</v>
      </c>
      <c r="T683" s="19" t="s">
        <v>34</v>
      </c>
      <c r="U683" s="6" t="s">
        <v>309</v>
      </c>
      <c r="V683" s="6" t="s">
        <v>310</v>
      </c>
    </row>
    <row r="684" spans="1:22" x14ac:dyDescent="0.2">
      <c r="A684" s="23" t="s">
        <v>22</v>
      </c>
      <c r="B684" s="19" t="s">
        <v>23</v>
      </c>
      <c r="C684" s="19" t="s">
        <v>23</v>
      </c>
      <c r="D684" s="19" t="s">
        <v>212</v>
      </c>
      <c r="E684" s="19" t="s">
        <v>213</v>
      </c>
      <c r="F684" s="19" t="s">
        <v>2776</v>
      </c>
      <c r="G684" s="19" t="s">
        <v>2777</v>
      </c>
      <c r="H684" s="20">
        <v>43137</v>
      </c>
      <c r="I684" s="20">
        <v>43465</v>
      </c>
      <c r="J684" s="19" t="s">
        <v>2571</v>
      </c>
      <c r="K684" s="19" t="s">
        <v>2572</v>
      </c>
      <c r="L684" s="19" t="s">
        <v>2573</v>
      </c>
      <c r="M684" s="22">
        <v>1500</v>
      </c>
      <c r="N684" s="19" t="s">
        <v>30</v>
      </c>
      <c r="O684" s="21">
        <v>66.959999999999994</v>
      </c>
      <c r="P684" s="19" t="s">
        <v>30</v>
      </c>
      <c r="Q684" s="19" t="s">
        <v>184</v>
      </c>
      <c r="R684" s="19" t="s">
        <v>32</v>
      </c>
      <c r="S684" s="19" t="s">
        <v>32</v>
      </c>
      <c r="T684" s="19" t="s">
        <v>34</v>
      </c>
      <c r="U684" s="6" t="s">
        <v>309</v>
      </c>
      <c r="V684" s="6" t="s">
        <v>310</v>
      </c>
    </row>
    <row r="685" spans="1:22" x14ac:dyDescent="0.2">
      <c r="A685" s="23" t="s">
        <v>22</v>
      </c>
      <c r="B685" s="19" t="s">
        <v>23</v>
      </c>
      <c r="C685" s="19" t="s">
        <v>23</v>
      </c>
      <c r="D685" s="19" t="s">
        <v>212</v>
      </c>
      <c r="E685" s="19" t="s">
        <v>213</v>
      </c>
      <c r="F685" s="19" t="s">
        <v>2778</v>
      </c>
      <c r="G685" s="19" t="s">
        <v>2779</v>
      </c>
      <c r="H685" s="20">
        <v>43158</v>
      </c>
      <c r="I685" s="20">
        <v>43830</v>
      </c>
      <c r="J685" s="19" t="s">
        <v>2780</v>
      </c>
      <c r="K685" s="19" t="s">
        <v>2781</v>
      </c>
      <c r="L685" s="19" t="s">
        <v>2782</v>
      </c>
      <c r="M685" s="22">
        <v>12928.5</v>
      </c>
      <c r="N685" s="19" t="s">
        <v>30</v>
      </c>
      <c r="O685" s="22">
        <v>10560.05</v>
      </c>
      <c r="P685" s="19" t="s">
        <v>30</v>
      </c>
      <c r="Q685" s="19" t="s">
        <v>282</v>
      </c>
      <c r="R685" s="19" t="s">
        <v>2542</v>
      </c>
      <c r="S685" s="19" t="s">
        <v>32</v>
      </c>
      <c r="T685" s="19" t="s">
        <v>34</v>
      </c>
      <c r="U685" s="6" t="s">
        <v>309</v>
      </c>
      <c r="V685" s="6" t="s">
        <v>310</v>
      </c>
    </row>
    <row r="686" spans="1:22" x14ac:dyDescent="0.2">
      <c r="A686" s="23" t="s">
        <v>22</v>
      </c>
      <c r="B686" s="19" t="s">
        <v>23</v>
      </c>
      <c r="C686" s="19" t="s">
        <v>23</v>
      </c>
      <c r="D686" s="19" t="s">
        <v>212</v>
      </c>
      <c r="E686" s="19" t="s">
        <v>213</v>
      </c>
      <c r="F686" s="19" t="s">
        <v>2645</v>
      </c>
      <c r="G686" s="19" t="s">
        <v>1954</v>
      </c>
      <c r="H686" s="20">
        <v>43244</v>
      </c>
      <c r="I686" s="20">
        <v>43606</v>
      </c>
      <c r="J686" s="19" t="s">
        <v>458</v>
      </c>
      <c r="K686" s="19" t="s">
        <v>459</v>
      </c>
      <c r="L686" s="19" t="s">
        <v>460</v>
      </c>
      <c r="M686" s="22">
        <v>4680</v>
      </c>
      <c r="N686" s="19" t="s">
        <v>30</v>
      </c>
      <c r="O686" s="21">
        <v>0</v>
      </c>
      <c r="P686" s="19" t="s">
        <v>30</v>
      </c>
      <c r="Q686" s="19" t="s">
        <v>260</v>
      </c>
      <c r="R686" s="19" t="s">
        <v>2646</v>
      </c>
      <c r="S686" s="19" t="s">
        <v>32</v>
      </c>
      <c r="T686" s="19" t="s">
        <v>34</v>
      </c>
      <c r="U686" s="6" t="s">
        <v>35</v>
      </c>
      <c r="V686" s="6" t="s">
        <v>36</v>
      </c>
    </row>
    <row r="687" spans="1:22" x14ac:dyDescent="0.2">
      <c r="A687" s="23" t="s">
        <v>22</v>
      </c>
      <c r="B687" s="19" t="s">
        <v>23</v>
      </c>
      <c r="C687" s="19" t="s">
        <v>23</v>
      </c>
      <c r="D687" s="19" t="s">
        <v>212</v>
      </c>
      <c r="E687" s="19" t="s">
        <v>213</v>
      </c>
      <c r="F687" s="19" t="s">
        <v>2697</v>
      </c>
      <c r="G687" s="19" t="s">
        <v>2698</v>
      </c>
      <c r="H687" s="20">
        <v>43444</v>
      </c>
      <c r="I687" s="20">
        <v>43830</v>
      </c>
      <c r="J687" s="19" t="s">
        <v>2616</v>
      </c>
      <c r="K687" s="19" t="s">
        <v>2617</v>
      </c>
      <c r="L687" s="19" t="s">
        <v>2618</v>
      </c>
      <c r="M687" s="21">
        <v>500</v>
      </c>
      <c r="N687" s="19" t="s">
        <v>30</v>
      </c>
      <c r="O687" s="21">
        <v>0</v>
      </c>
      <c r="P687" s="19" t="s">
        <v>30</v>
      </c>
      <c r="Q687" s="19" t="s">
        <v>184</v>
      </c>
      <c r="R687" s="19" t="s">
        <v>32</v>
      </c>
      <c r="S687" s="19" t="s">
        <v>32</v>
      </c>
      <c r="T687" s="19" t="s">
        <v>34</v>
      </c>
      <c r="U687" s="6" t="s">
        <v>309</v>
      </c>
      <c r="V687" s="6" t="s">
        <v>310</v>
      </c>
    </row>
    <row r="688" spans="1:22" x14ac:dyDescent="0.2">
      <c r="A688" s="23" t="s">
        <v>22</v>
      </c>
      <c r="B688" s="19" t="s">
        <v>23</v>
      </c>
      <c r="C688" s="19" t="s">
        <v>23</v>
      </c>
      <c r="D688" s="19" t="s">
        <v>212</v>
      </c>
      <c r="E688" s="19" t="s">
        <v>213</v>
      </c>
      <c r="F688" s="19" t="s">
        <v>2699</v>
      </c>
      <c r="G688" s="19" t="s">
        <v>2544</v>
      </c>
      <c r="H688" s="20">
        <v>43444</v>
      </c>
      <c r="I688" s="20">
        <v>43597</v>
      </c>
      <c r="J688" s="19" t="s">
        <v>847</v>
      </c>
      <c r="K688" s="19" t="s">
        <v>848</v>
      </c>
      <c r="L688" s="19" t="s">
        <v>849</v>
      </c>
      <c r="M688" s="22">
        <v>29999.97</v>
      </c>
      <c r="N688" s="19" t="s">
        <v>30</v>
      </c>
      <c r="O688" s="22">
        <v>5716.96</v>
      </c>
      <c r="P688" s="19" t="s">
        <v>30</v>
      </c>
      <c r="Q688" s="19" t="s">
        <v>31</v>
      </c>
      <c r="R688" s="19" t="s">
        <v>2545</v>
      </c>
      <c r="S688" s="19" t="s">
        <v>1076</v>
      </c>
      <c r="T688" s="19" t="s">
        <v>34</v>
      </c>
      <c r="U688" s="6" t="s">
        <v>35</v>
      </c>
      <c r="V688" s="6" t="s">
        <v>36</v>
      </c>
    </row>
    <row r="689" spans="1:22" x14ac:dyDescent="0.2">
      <c r="A689" s="23" t="s">
        <v>22</v>
      </c>
      <c r="B689" s="19" t="s">
        <v>23</v>
      </c>
      <c r="C689" s="19" t="s">
        <v>23</v>
      </c>
      <c r="D689" s="19" t="s">
        <v>212</v>
      </c>
      <c r="E689" s="19" t="s">
        <v>213</v>
      </c>
      <c r="F689" s="19" t="s">
        <v>2700</v>
      </c>
      <c r="G689" s="19" t="s">
        <v>2701</v>
      </c>
      <c r="H689" s="20">
        <v>43444</v>
      </c>
      <c r="I689" s="20">
        <v>43830</v>
      </c>
      <c r="J689" s="19" t="s">
        <v>2144</v>
      </c>
      <c r="K689" s="19" t="s">
        <v>2145</v>
      </c>
      <c r="L689" s="19" t="s">
        <v>2146</v>
      </c>
      <c r="M689" s="22">
        <v>149999.85</v>
      </c>
      <c r="N689" s="19" t="s">
        <v>30</v>
      </c>
      <c r="O689" s="22">
        <v>56067.94</v>
      </c>
      <c r="P689" s="19" t="s">
        <v>30</v>
      </c>
      <c r="Q689" s="19" t="s">
        <v>282</v>
      </c>
      <c r="R689" s="19" t="s">
        <v>2702</v>
      </c>
      <c r="S689" s="19" t="s">
        <v>32</v>
      </c>
      <c r="T689" s="19" t="s">
        <v>34</v>
      </c>
      <c r="U689" s="6" t="s">
        <v>35</v>
      </c>
      <c r="V689" s="6" t="s">
        <v>36</v>
      </c>
    </row>
    <row r="690" spans="1:22" x14ac:dyDescent="0.2">
      <c r="A690" s="23" t="s">
        <v>22</v>
      </c>
      <c r="B690" s="19" t="s">
        <v>23</v>
      </c>
      <c r="C690" s="19" t="s">
        <v>23</v>
      </c>
      <c r="D690" s="19" t="s">
        <v>212</v>
      </c>
      <c r="E690" s="19" t="s">
        <v>213</v>
      </c>
      <c r="F690" s="19" t="s">
        <v>2783</v>
      </c>
      <c r="G690" s="19" t="s">
        <v>2784</v>
      </c>
      <c r="H690" s="20">
        <v>43471</v>
      </c>
      <c r="I690" s="20">
        <v>43830</v>
      </c>
      <c r="J690" s="19" t="s">
        <v>2571</v>
      </c>
      <c r="K690" s="19" t="s">
        <v>2572</v>
      </c>
      <c r="L690" s="19" t="s">
        <v>2573</v>
      </c>
      <c r="M690" s="21">
        <v>500</v>
      </c>
      <c r="N690" s="19" t="s">
        <v>30</v>
      </c>
      <c r="O690" s="21">
        <v>0</v>
      </c>
      <c r="P690" s="19" t="s">
        <v>30</v>
      </c>
      <c r="Q690" s="19" t="s">
        <v>184</v>
      </c>
      <c r="R690" s="19" t="s">
        <v>32</v>
      </c>
      <c r="S690" s="19" t="s">
        <v>32</v>
      </c>
      <c r="T690" s="19" t="s">
        <v>34</v>
      </c>
      <c r="U690" s="6" t="s">
        <v>309</v>
      </c>
      <c r="V690" s="6" t="s">
        <v>310</v>
      </c>
    </row>
    <row r="691" spans="1:22" x14ac:dyDescent="0.2">
      <c r="A691" s="23" t="s">
        <v>22</v>
      </c>
      <c r="B691" s="19" t="s">
        <v>23</v>
      </c>
      <c r="C691" s="19" t="s">
        <v>23</v>
      </c>
      <c r="D691" s="19" t="s">
        <v>212</v>
      </c>
      <c r="E691" s="19" t="s">
        <v>213</v>
      </c>
      <c r="F691" s="19" t="s">
        <v>2785</v>
      </c>
      <c r="G691" s="27" t="s">
        <v>5396</v>
      </c>
      <c r="H691" s="20">
        <v>43479</v>
      </c>
      <c r="I691" s="20">
        <v>43830</v>
      </c>
      <c r="J691" s="19" t="s">
        <v>2616</v>
      </c>
      <c r="K691" s="19" t="s">
        <v>2617</v>
      </c>
      <c r="L691" s="19" t="s">
        <v>2618</v>
      </c>
      <c r="M691" s="22">
        <v>72549.95</v>
      </c>
      <c r="N691" s="19" t="s">
        <v>30</v>
      </c>
      <c r="O691" s="22">
        <v>59180.86</v>
      </c>
      <c r="P691" s="19" t="s">
        <v>30</v>
      </c>
      <c r="Q691" s="19" t="s">
        <v>184</v>
      </c>
      <c r="R691" s="19" t="s">
        <v>32</v>
      </c>
      <c r="S691" s="19" t="s">
        <v>32</v>
      </c>
      <c r="T691" s="19" t="s">
        <v>34</v>
      </c>
      <c r="U691" s="6" t="s">
        <v>309</v>
      </c>
      <c r="V691" s="6" t="s">
        <v>310</v>
      </c>
    </row>
    <row r="692" spans="1:22" x14ac:dyDescent="0.2">
      <c r="A692" s="23" t="s">
        <v>22</v>
      </c>
      <c r="B692" s="19" t="s">
        <v>23</v>
      </c>
      <c r="C692" s="19" t="s">
        <v>23</v>
      </c>
      <c r="D692" s="19" t="s">
        <v>212</v>
      </c>
      <c r="E692" s="19" t="s">
        <v>213</v>
      </c>
      <c r="F692" s="19" t="s">
        <v>2499</v>
      </c>
      <c r="G692" s="19" t="s">
        <v>2500</v>
      </c>
      <c r="H692" s="20">
        <v>43479</v>
      </c>
      <c r="I692" s="20">
        <v>43830</v>
      </c>
      <c r="J692" s="19" t="s">
        <v>2501</v>
      </c>
      <c r="K692" s="19" t="s">
        <v>2502</v>
      </c>
      <c r="L692" s="19" t="s">
        <v>2503</v>
      </c>
      <c r="M692" s="21">
        <v>351</v>
      </c>
      <c r="N692" s="19" t="s">
        <v>30</v>
      </c>
      <c r="O692" s="21">
        <v>49.18</v>
      </c>
      <c r="P692" s="19" t="s">
        <v>30</v>
      </c>
      <c r="Q692" s="19" t="s">
        <v>184</v>
      </c>
      <c r="R692" s="19" t="s">
        <v>32</v>
      </c>
      <c r="S692" s="19" t="s">
        <v>32</v>
      </c>
      <c r="T692" s="19" t="s">
        <v>34</v>
      </c>
      <c r="U692" s="6" t="s">
        <v>309</v>
      </c>
      <c r="V692" s="6" t="s">
        <v>310</v>
      </c>
    </row>
    <row r="693" spans="1:22" x14ac:dyDescent="0.2">
      <c r="A693" s="23" t="s">
        <v>22</v>
      </c>
      <c r="B693" s="19" t="s">
        <v>23</v>
      </c>
      <c r="C693" s="19" t="s">
        <v>23</v>
      </c>
      <c r="D693" s="19" t="s">
        <v>212</v>
      </c>
      <c r="E693" s="19" t="s">
        <v>213</v>
      </c>
      <c r="F693" s="19" t="s">
        <v>2881</v>
      </c>
      <c r="G693" s="19" t="s">
        <v>2882</v>
      </c>
      <c r="H693" s="20">
        <v>43821</v>
      </c>
      <c r="I693" s="20">
        <v>43921</v>
      </c>
      <c r="J693" s="19" t="s">
        <v>1072</v>
      </c>
      <c r="K693" s="19" t="s">
        <v>1073</v>
      </c>
      <c r="L693" s="19" t="s">
        <v>1074</v>
      </c>
      <c r="M693" s="22">
        <v>2059.1999999999998</v>
      </c>
      <c r="N693" s="19" t="s">
        <v>30</v>
      </c>
      <c r="O693" s="22">
        <v>1561.13</v>
      </c>
      <c r="P693" s="19" t="s">
        <v>30</v>
      </c>
      <c r="Q693" s="19" t="s">
        <v>31</v>
      </c>
      <c r="R693" s="19" t="s">
        <v>1075</v>
      </c>
      <c r="S693" s="19" t="s">
        <v>1076</v>
      </c>
      <c r="T693" s="19" t="s">
        <v>34</v>
      </c>
      <c r="U693" s="6" t="s">
        <v>309</v>
      </c>
      <c r="V693" s="6" t="s">
        <v>310</v>
      </c>
    </row>
    <row r="694" spans="1:22" x14ac:dyDescent="0.2">
      <c r="A694" s="23" t="s">
        <v>22</v>
      </c>
      <c r="B694" s="19" t="s">
        <v>23</v>
      </c>
      <c r="C694" s="19" t="s">
        <v>23</v>
      </c>
      <c r="D694" s="19" t="s">
        <v>212</v>
      </c>
      <c r="E694" s="19" t="s">
        <v>213</v>
      </c>
      <c r="F694" s="19" t="s">
        <v>3054</v>
      </c>
      <c r="G694" s="19" t="s">
        <v>3055</v>
      </c>
      <c r="H694" s="20">
        <v>43522</v>
      </c>
      <c r="I694" s="20">
        <v>43830</v>
      </c>
      <c r="J694" s="19" t="s">
        <v>3056</v>
      </c>
      <c r="K694" s="19" t="s">
        <v>3057</v>
      </c>
      <c r="L694" s="19" t="s">
        <v>3058</v>
      </c>
      <c r="M694" s="21">
        <v>351</v>
      </c>
      <c r="N694" s="19" t="s">
        <v>30</v>
      </c>
      <c r="O694" s="21">
        <v>174.38</v>
      </c>
      <c r="P694" s="19" t="s">
        <v>30</v>
      </c>
      <c r="Q694" s="19" t="s">
        <v>31</v>
      </c>
      <c r="R694" s="19" t="s">
        <v>32</v>
      </c>
      <c r="S694" s="19" t="s">
        <v>33</v>
      </c>
      <c r="T694" s="19" t="s">
        <v>34</v>
      </c>
      <c r="U694" s="6" t="s">
        <v>309</v>
      </c>
      <c r="V694" s="6" t="s">
        <v>310</v>
      </c>
    </row>
    <row r="695" spans="1:22" x14ac:dyDescent="0.2">
      <c r="A695" s="23" t="s">
        <v>22</v>
      </c>
      <c r="B695" s="19" t="s">
        <v>23</v>
      </c>
      <c r="C695" s="19" t="s">
        <v>23</v>
      </c>
      <c r="D695" s="19" t="s">
        <v>212</v>
      </c>
      <c r="E695" s="19" t="s">
        <v>213</v>
      </c>
      <c r="F695" s="19" t="s">
        <v>3188</v>
      </c>
      <c r="G695" s="19" t="s">
        <v>3189</v>
      </c>
      <c r="H695" s="20">
        <v>43556</v>
      </c>
      <c r="I695" s="20">
        <v>43830</v>
      </c>
      <c r="J695" s="19" t="s">
        <v>585</v>
      </c>
      <c r="K695" s="19" t="s">
        <v>586</v>
      </c>
      <c r="L695" s="19" t="s">
        <v>587</v>
      </c>
      <c r="M695" s="22">
        <v>40553</v>
      </c>
      <c r="N695" s="19" t="s">
        <v>30</v>
      </c>
      <c r="O695" s="22">
        <v>40552.9</v>
      </c>
      <c r="P695" s="19" t="s">
        <v>30</v>
      </c>
      <c r="Q695" s="19" t="s">
        <v>285</v>
      </c>
      <c r="R695" s="19" t="s">
        <v>32</v>
      </c>
      <c r="S695" s="19" t="s">
        <v>32</v>
      </c>
      <c r="T695" s="19" t="s">
        <v>34</v>
      </c>
      <c r="U695" s="6" t="s">
        <v>35</v>
      </c>
      <c r="V695" s="6" t="s">
        <v>36</v>
      </c>
    </row>
    <row r="696" spans="1:22" x14ac:dyDescent="0.2">
      <c r="A696" s="23" t="s">
        <v>22</v>
      </c>
      <c r="B696" s="19" t="s">
        <v>23</v>
      </c>
      <c r="C696" s="19" t="s">
        <v>23</v>
      </c>
      <c r="D696" s="19" t="s">
        <v>212</v>
      </c>
      <c r="E696" s="19" t="s">
        <v>213</v>
      </c>
      <c r="F696" s="19" t="s">
        <v>3222</v>
      </c>
      <c r="G696" s="19" t="s">
        <v>3223</v>
      </c>
      <c r="H696" s="20">
        <v>43565</v>
      </c>
      <c r="I696" s="20">
        <v>43919</v>
      </c>
      <c r="J696" s="19" t="s">
        <v>1154</v>
      </c>
      <c r="K696" s="19" t="s">
        <v>1155</v>
      </c>
      <c r="L696" s="19" t="s">
        <v>1156</v>
      </c>
      <c r="M696" s="22">
        <v>37363.949999999997</v>
      </c>
      <c r="N696" s="19" t="s">
        <v>30</v>
      </c>
      <c r="O696" s="22">
        <v>31488.51</v>
      </c>
      <c r="P696" s="19" t="s">
        <v>30</v>
      </c>
      <c r="Q696" s="19" t="s">
        <v>184</v>
      </c>
      <c r="R696" s="19" t="s">
        <v>32</v>
      </c>
      <c r="S696" s="19" t="s">
        <v>32</v>
      </c>
      <c r="T696" s="19" t="s">
        <v>34</v>
      </c>
      <c r="U696" s="6" t="s">
        <v>309</v>
      </c>
      <c r="V696" s="6" t="s">
        <v>310</v>
      </c>
    </row>
    <row r="697" spans="1:22" x14ac:dyDescent="0.2">
      <c r="A697" s="23" t="s">
        <v>22</v>
      </c>
      <c r="B697" s="19" t="s">
        <v>23</v>
      </c>
      <c r="C697" s="19" t="s">
        <v>23</v>
      </c>
      <c r="D697" s="19" t="s">
        <v>212</v>
      </c>
      <c r="E697" s="19" t="s">
        <v>213</v>
      </c>
      <c r="F697" s="19" t="s">
        <v>3331</v>
      </c>
      <c r="G697" s="19" t="s">
        <v>3008</v>
      </c>
      <c r="H697" s="20">
        <v>43607</v>
      </c>
      <c r="I697" s="20">
        <v>43972</v>
      </c>
      <c r="J697" s="19" t="s">
        <v>458</v>
      </c>
      <c r="K697" s="19" t="s">
        <v>459</v>
      </c>
      <c r="L697" s="19" t="s">
        <v>460</v>
      </c>
      <c r="M697" s="22">
        <v>4680</v>
      </c>
      <c r="N697" s="19" t="s">
        <v>30</v>
      </c>
      <c r="O697" s="21">
        <v>0</v>
      </c>
      <c r="P697" s="19" t="s">
        <v>30</v>
      </c>
      <c r="Q697" s="19" t="s">
        <v>31</v>
      </c>
      <c r="R697" s="19" t="s">
        <v>3332</v>
      </c>
      <c r="S697" s="19" t="s">
        <v>136</v>
      </c>
      <c r="T697" s="19" t="s">
        <v>34</v>
      </c>
      <c r="U697" s="6" t="s">
        <v>205</v>
      </c>
      <c r="V697" s="6" t="s">
        <v>206</v>
      </c>
    </row>
    <row r="698" spans="1:22" x14ac:dyDescent="0.2">
      <c r="A698" s="23" t="s">
        <v>22</v>
      </c>
      <c r="B698" s="19" t="s">
        <v>23</v>
      </c>
      <c r="C698" s="19" t="s">
        <v>23</v>
      </c>
      <c r="D698" s="19" t="s">
        <v>212</v>
      </c>
      <c r="E698" s="19" t="s">
        <v>213</v>
      </c>
      <c r="F698" s="19" t="s">
        <v>1070</v>
      </c>
      <c r="G698" s="19" t="s">
        <v>1071</v>
      </c>
      <c r="H698" s="20">
        <v>43478</v>
      </c>
      <c r="I698" s="20">
        <v>43576</v>
      </c>
      <c r="J698" s="19" t="s">
        <v>1072</v>
      </c>
      <c r="K698" s="19" t="s">
        <v>1073</v>
      </c>
      <c r="L698" s="19" t="s">
        <v>1074</v>
      </c>
      <c r="M698" s="22">
        <v>2234.6999999999998</v>
      </c>
      <c r="N698" s="19" t="s">
        <v>30</v>
      </c>
      <c r="O698" s="22">
        <v>1007.94</v>
      </c>
      <c r="P698" s="19" t="s">
        <v>30</v>
      </c>
      <c r="Q698" s="19" t="s">
        <v>31</v>
      </c>
      <c r="R698" s="19" t="s">
        <v>1075</v>
      </c>
      <c r="S698" s="19" t="s">
        <v>1076</v>
      </c>
      <c r="T698" s="19" t="s">
        <v>34</v>
      </c>
      <c r="U698" s="6" t="s">
        <v>309</v>
      </c>
      <c r="V698" s="6" t="s">
        <v>310</v>
      </c>
    </row>
    <row r="699" spans="1:22" x14ac:dyDescent="0.2">
      <c r="A699" s="23" t="s">
        <v>22</v>
      </c>
      <c r="B699" s="19" t="s">
        <v>23</v>
      </c>
      <c r="C699" s="19" t="s">
        <v>23</v>
      </c>
      <c r="D699" s="19" t="s">
        <v>212</v>
      </c>
      <c r="E699" s="19" t="s">
        <v>213</v>
      </c>
      <c r="F699" s="19" t="s">
        <v>1687</v>
      </c>
      <c r="G699" s="19" t="s">
        <v>310</v>
      </c>
      <c r="H699" s="20">
        <v>43040</v>
      </c>
      <c r="I699" s="20">
        <v>43454</v>
      </c>
      <c r="J699" s="19" t="s">
        <v>1072</v>
      </c>
      <c r="K699" s="19" t="s">
        <v>1073</v>
      </c>
      <c r="L699" s="19" t="s">
        <v>1074</v>
      </c>
      <c r="M699" s="22">
        <v>1544.4</v>
      </c>
      <c r="N699" s="19" t="s">
        <v>30</v>
      </c>
      <c r="O699" s="22">
        <v>1276.8699999999999</v>
      </c>
      <c r="P699" s="19" t="s">
        <v>30</v>
      </c>
      <c r="Q699" s="19" t="s">
        <v>31</v>
      </c>
      <c r="R699" s="19" t="s">
        <v>1075</v>
      </c>
      <c r="S699" s="19" t="s">
        <v>1076</v>
      </c>
      <c r="T699" s="19" t="s">
        <v>34</v>
      </c>
      <c r="U699" s="6" t="s">
        <v>309</v>
      </c>
      <c r="V699" s="6" t="s">
        <v>310</v>
      </c>
    </row>
    <row r="700" spans="1:22" x14ac:dyDescent="0.2">
      <c r="A700" s="23" t="s">
        <v>22</v>
      </c>
      <c r="B700" s="19" t="s">
        <v>23</v>
      </c>
      <c r="C700" s="19" t="s">
        <v>23</v>
      </c>
      <c r="D700" s="19" t="s">
        <v>212</v>
      </c>
      <c r="E700" s="19" t="s">
        <v>213</v>
      </c>
      <c r="F700" s="19" t="s">
        <v>3536</v>
      </c>
      <c r="G700" s="19" t="s">
        <v>3537</v>
      </c>
      <c r="H700" s="20">
        <v>43705</v>
      </c>
      <c r="I700" s="20">
        <v>43830</v>
      </c>
      <c r="J700" s="19" t="s">
        <v>974</v>
      </c>
      <c r="K700" s="19" t="s">
        <v>975</v>
      </c>
      <c r="L700" s="19" t="s">
        <v>976</v>
      </c>
      <c r="M700" s="22">
        <v>20300</v>
      </c>
      <c r="N700" s="19" t="s">
        <v>30</v>
      </c>
      <c r="O700" s="22">
        <v>20200</v>
      </c>
      <c r="P700" s="19" t="s">
        <v>30</v>
      </c>
      <c r="Q700" s="19" t="s">
        <v>977</v>
      </c>
      <c r="R700" s="19" t="s">
        <v>32</v>
      </c>
      <c r="S700" s="19" t="s">
        <v>32</v>
      </c>
      <c r="T700" s="19" t="s">
        <v>34</v>
      </c>
      <c r="U700" s="6" t="s">
        <v>35</v>
      </c>
      <c r="V700" s="6" t="s">
        <v>36</v>
      </c>
    </row>
    <row r="701" spans="1:22" x14ac:dyDescent="0.2">
      <c r="A701" s="23" t="s">
        <v>22</v>
      </c>
      <c r="B701" s="19" t="s">
        <v>23</v>
      </c>
      <c r="C701" s="19" t="s">
        <v>23</v>
      </c>
      <c r="D701" s="19" t="s">
        <v>212</v>
      </c>
      <c r="E701" s="19" t="s">
        <v>213</v>
      </c>
      <c r="F701" s="19" t="s">
        <v>3077</v>
      </c>
      <c r="G701" s="19" t="s">
        <v>2544</v>
      </c>
      <c r="H701" s="20">
        <v>43444</v>
      </c>
      <c r="I701" s="20">
        <v>43938</v>
      </c>
      <c r="J701" s="19" t="s">
        <v>847</v>
      </c>
      <c r="K701" s="19" t="s">
        <v>848</v>
      </c>
      <c r="L701" s="19" t="s">
        <v>849</v>
      </c>
      <c r="M701" s="22">
        <v>163800</v>
      </c>
      <c r="N701" s="19" t="s">
        <v>30</v>
      </c>
      <c r="O701" s="22">
        <v>118167.37</v>
      </c>
      <c r="P701" s="19" t="s">
        <v>30</v>
      </c>
      <c r="Q701" s="19" t="s">
        <v>282</v>
      </c>
      <c r="R701" s="19" t="s">
        <v>2598</v>
      </c>
      <c r="S701" s="19" t="s">
        <v>32</v>
      </c>
      <c r="T701" s="19" t="s">
        <v>34</v>
      </c>
      <c r="U701" s="6" t="s">
        <v>35</v>
      </c>
      <c r="V701" s="6" t="s">
        <v>36</v>
      </c>
    </row>
    <row r="702" spans="1:22" x14ac:dyDescent="0.2">
      <c r="A702" s="23" t="s">
        <v>22</v>
      </c>
      <c r="B702" s="19" t="s">
        <v>23</v>
      </c>
      <c r="C702" s="19" t="s">
        <v>23</v>
      </c>
      <c r="D702" s="19" t="s">
        <v>212</v>
      </c>
      <c r="E702" s="19" t="s">
        <v>213</v>
      </c>
      <c r="F702" s="19" t="s">
        <v>4233</v>
      </c>
      <c r="G702" s="19" t="s">
        <v>2157</v>
      </c>
      <c r="H702" s="20">
        <v>43726</v>
      </c>
      <c r="I702" s="20">
        <v>43830</v>
      </c>
      <c r="J702" s="19" t="s">
        <v>2174</v>
      </c>
      <c r="K702" s="19" t="s">
        <v>2175</v>
      </c>
      <c r="L702" s="19" t="s">
        <v>2176</v>
      </c>
      <c r="M702" s="22">
        <v>2696.67</v>
      </c>
      <c r="N702" s="19" t="s">
        <v>30</v>
      </c>
      <c r="O702" s="22">
        <v>2696.66</v>
      </c>
      <c r="P702" s="19" t="s">
        <v>30</v>
      </c>
      <c r="Q702" s="19" t="s">
        <v>282</v>
      </c>
      <c r="R702" s="19" t="s">
        <v>2161</v>
      </c>
      <c r="S702" s="19" t="s">
        <v>32</v>
      </c>
      <c r="T702" s="19" t="s">
        <v>34</v>
      </c>
      <c r="U702" s="6" t="s">
        <v>35</v>
      </c>
      <c r="V702" s="6" t="s">
        <v>36</v>
      </c>
    </row>
    <row r="703" spans="1:22" x14ac:dyDescent="0.2">
      <c r="A703" s="23" t="s">
        <v>22</v>
      </c>
      <c r="B703" s="19" t="s">
        <v>23</v>
      </c>
      <c r="C703" s="19" t="s">
        <v>23</v>
      </c>
      <c r="D703" s="19" t="s">
        <v>212</v>
      </c>
      <c r="E703" s="19" t="s">
        <v>213</v>
      </c>
      <c r="F703" s="19" t="s">
        <v>5194</v>
      </c>
      <c r="G703" s="19" t="s">
        <v>2544</v>
      </c>
      <c r="H703" s="20">
        <v>43810</v>
      </c>
      <c r="I703" s="20">
        <v>44196</v>
      </c>
      <c r="J703" s="19" t="s">
        <v>847</v>
      </c>
      <c r="K703" s="19" t="s">
        <v>848</v>
      </c>
      <c r="L703" s="19" t="s">
        <v>849</v>
      </c>
      <c r="M703" s="22">
        <v>188800.56</v>
      </c>
      <c r="N703" s="19" t="s">
        <v>30</v>
      </c>
      <c r="O703" s="22">
        <v>29081.61</v>
      </c>
      <c r="P703" s="19" t="s">
        <v>30</v>
      </c>
      <c r="Q703" s="19" t="s">
        <v>282</v>
      </c>
      <c r="R703" s="19" t="s">
        <v>2598</v>
      </c>
      <c r="S703" s="19" t="s">
        <v>32</v>
      </c>
      <c r="T703" s="19" t="s">
        <v>34</v>
      </c>
      <c r="U703" s="6" t="s">
        <v>309</v>
      </c>
      <c r="V703" s="6" t="s">
        <v>310</v>
      </c>
    </row>
    <row r="704" spans="1:22" x14ac:dyDescent="0.2">
      <c r="A704" s="23" t="s">
        <v>22</v>
      </c>
      <c r="B704" s="19" t="s">
        <v>23</v>
      </c>
      <c r="C704" s="19" t="s">
        <v>23</v>
      </c>
      <c r="D704" s="19" t="s">
        <v>212</v>
      </c>
      <c r="E704" s="19" t="s">
        <v>213</v>
      </c>
      <c r="F704" s="19" t="s">
        <v>4945</v>
      </c>
      <c r="G704" s="19" t="s">
        <v>4946</v>
      </c>
      <c r="H704" s="20">
        <v>43780</v>
      </c>
      <c r="I704" s="20">
        <v>43799</v>
      </c>
      <c r="J704" s="19" t="s">
        <v>1072</v>
      </c>
      <c r="K704" s="19" t="s">
        <v>1073</v>
      </c>
      <c r="L704" s="19" t="s">
        <v>1074</v>
      </c>
      <c r="M704" s="22">
        <v>3861</v>
      </c>
      <c r="N704" s="19" t="s">
        <v>30</v>
      </c>
      <c r="O704" s="22">
        <v>3782.06</v>
      </c>
      <c r="P704" s="19" t="s">
        <v>30</v>
      </c>
      <c r="Q704" s="19" t="s">
        <v>31</v>
      </c>
      <c r="R704" s="19" t="s">
        <v>1075</v>
      </c>
      <c r="S704" s="19" t="s">
        <v>1076</v>
      </c>
      <c r="T704" s="19" t="s">
        <v>34</v>
      </c>
      <c r="U704" s="6" t="s">
        <v>309</v>
      </c>
      <c r="V704" s="6" t="s">
        <v>310</v>
      </c>
    </row>
    <row r="705" spans="1:22" x14ac:dyDescent="0.2">
      <c r="A705" s="23" t="s">
        <v>22</v>
      </c>
      <c r="B705" s="19" t="s">
        <v>23</v>
      </c>
      <c r="C705" s="19" t="s">
        <v>23</v>
      </c>
      <c r="D705" s="19" t="s">
        <v>212</v>
      </c>
      <c r="E705" s="19" t="s">
        <v>213</v>
      </c>
      <c r="F705" s="19" t="s">
        <v>4989</v>
      </c>
      <c r="G705" s="19" t="s">
        <v>4990</v>
      </c>
      <c r="H705" s="20">
        <v>43184</v>
      </c>
      <c r="I705" s="20">
        <v>43553</v>
      </c>
      <c r="J705" s="19" t="s">
        <v>1154</v>
      </c>
      <c r="K705" s="19" t="s">
        <v>1155</v>
      </c>
      <c r="L705" s="19" t="s">
        <v>1156</v>
      </c>
      <c r="M705" s="22">
        <v>37659.57</v>
      </c>
      <c r="N705" s="19" t="s">
        <v>30</v>
      </c>
      <c r="O705" s="22">
        <v>37659.56</v>
      </c>
      <c r="P705" s="19" t="s">
        <v>30</v>
      </c>
      <c r="Q705" s="19" t="s">
        <v>31</v>
      </c>
      <c r="R705" s="19" t="s">
        <v>32</v>
      </c>
      <c r="S705" s="19" t="s">
        <v>33</v>
      </c>
      <c r="T705" s="19" t="s">
        <v>34</v>
      </c>
      <c r="U705" s="6" t="s">
        <v>309</v>
      </c>
      <c r="V705" s="6" t="s">
        <v>310</v>
      </c>
    </row>
    <row r="706" spans="1:22" x14ac:dyDescent="0.2">
      <c r="A706" s="23" t="s">
        <v>22</v>
      </c>
      <c r="B706" s="19" t="s">
        <v>23</v>
      </c>
      <c r="C706" s="19" t="s">
        <v>23</v>
      </c>
      <c r="D706" s="19" t="s">
        <v>212</v>
      </c>
      <c r="E706" s="19" t="s">
        <v>213</v>
      </c>
      <c r="F706" s="19" t="s">
        <v>5210</v>
      </c>
      <c r="G706" s="19" t="s">
        <v>5133</v>
      </c>
      <c r="H706" s="20">
        <v>43804</v>
      </c>
      <c r="I706" s="20">
        <v>44196</v>
      </c>
      <c r="J706" s="19" t="s">
        <v>5211</v>
      </c>
      <c r="K706" s="19" t="s">
        <v>5212</v>
      </c>
      <c r="L706" s="19" t="s">
        <v>5213</v>
      </c>
      <c r="M706" s="22">
        <v>16424.34</v>
      </c>
      <c r="N706" s="19" t="s">
        <v>30</v>
      </c>
      <c r="O706" s="22">
        <v>16424.34</v>
      </c>
      <c r="P706" s="19" t="s">
        <v>30</v>
      </c>
      <c r="Q706" s="19" t="s">
        <v>31</v>
      </c>
      <c r="R706" s="19" t="s">
        <v>32</v>
      </c>
      <c r="S706" s="19" t="s">
        <v>33</v>
      </c>
      <c r="T706" s="19" t="s">
        <v>34</v>
      </c>
      <c r="U706" s="6" t="s">
        <v>35</v>
      </c>
      <c r="V706" s="6" t="s">
        <v>36</v>
      </c>
    </row>
    <row r="707" spans="1:22" x14ac:dyDescent="0.2">
      <c r="A707" s="23" t="s">
        <v>22</v>
      </c>
      <c r="B707" s="19" t="s">
        <v>23</v>
      </c>
      <c r="C707" s="19" t="s">
        <v>23</v>
      </c>
      <c r="D707" s="19" t="s">
        <v>212</v>
      </c>
      <c r="E707" s="19" t="s">
        <v>213</v>
      </c>
      <c r="F707" s="19" t="s">
        <v>3285</v>
      </c>
      <c r="G707" s="19" t="s">
        <v>2014</v>
      </c>
      <c r="H707" s="20">
        <v>43587</v>
      </c>
      <c r="I707" s="20">
        <v>43830</v>
      </c>
      <c r="J707" s="19" t="s">
        <v>2015</v>
      </c>
      <c r="K707" s="19" t="s">
        <v>2016</v>
      </c>
      <c r="L707" s="19" t="s">
        <v>2017</v>
      </c>
      <c r="M707" s="22">
        <v>240552</v>
      </c>
      <c r="N707" s="19" t="s">
        <v>30</v>
      </c>
      <c r="O707" s="22">
        <v>232630.42</v>
      </c>
      <c r="P707" s="19" t="s">
        <v>30</v>
      </c>
      <c r="Q707" s="19" t="s">
        <v>282</v>
      </c>
      <c r="R707" s="19" t="s">
        <v>3034</v>
      </c>
      <c r="S707" s="19" t="s">
        <v>32</v>
      </c>
      <c r="T707" s="19" t="s">
        <v>34</v>
      </c>
      <c r="U707" s="6" t="s">
        <v>309</v>
      </c>
      <c r="V707" s="6" t="s">
        <v>310</v>
      </c>
    </row>
    <row r="708" spans="1:22" x14ac:dyDescent="0.2">
      <c r="A708" s="23" t="s">
        <v>22</v>
      </c>
      <c r="B708" s="19" t="s">
        <v>23</v>
      </c>
      <c r="C708" s="19" t="s">
        <v>23</v>
      </c>
      <c r="D708" s="19" t="s">
        <v>212</v>
      </c>
      <c r="E708" s="19" t="s">
        <v>213</v>
      </c>
      <c r="F708" s="19" t="s">
        <v>5300</v>
      </c>
      <c r="G708" s="19" t="s">
        <v>5301</v>
      </c>
      <c r="H708" s="20">
        <v>43818</v>
      </c>
      <c r="I708" s="20">
        <v>44196</v>
      </c>
      <c r="J708" s="19" t="s">
        <v>989</v>
      </c>
      <c r="K708" s="19" t="s">
        <v>990</v>
      </c>
      <c r="L708" s="19" t="s">
        <v>991</v>
      </c>
      <c r="M708" s="22">
        <v>16138.02</v>
      </c>
      <c r="N708" s="19" t="s">
        <v>30</v>
      </c>
      <c r="O708" s="22">
        <v>3747.8</v>
      </c>
      <c r="P708" s="19" t="s">
        <v>30</v>
      </c>
      <c r="Q708" s="19" t="s">
        <v>31</v>
      </c>
      <c r="R708" s="19" t="s">
        <v>5302</v>
      </c>
      <c r="S708" s="19" t="s">
        <v>136</v>
      </c>
      <c r="T708" s="19" t="s">
        <v>34</v>
      </c>
      <c r="U708" s="6" t="s">
        <v>205</v>
      </c>
      <c r="V708" s="6" t="s">
        <v>206</v>
      </c>
    </row>
    <row r="709" spans="1:22" x14ac:dyDescent="0.2">
      <c r="A709" s="23" t="s">
        <v>22</v>
      </c>
      <c r="B709" s="19" t="s">
        <v>23</v>
      </c>
      <c r="C709" s="19" t="s">
        <v>23</v>
      </c>
      <c r="D709" s="19" t="s">
        <v>212</v>
      </c>
      <c r="E709" s="19" t="s">
        <v>213</v>
      </c>
      <c r="F709" s="19" t="s">
        <v>7410</v>
      </c>
      <c r="G709" s="19" t="s">
        <v>7409</v>
      </c>
      <c r="H709" s="20">
        <v>43864</v>
      </c>
      <c r="I709" s="20">
        <v>44196</v>
      </c>
      <c r="J709" s="19" t="s">
        <v>1978</v>
      </c>
      <c r="K709" s="19" t="s">
        <v>1979</v>
      </c>
      <c r="L709" s="19" t="s">
        <v>1980</v>
      </c>
      <c r="M709" s="22">
        <v>75224.97</v>
      </c>
      <c r="N709" s="19" t="s">
        <v>30</v>
      </c>
      <c r="O709" s="22">
        <v>10004.450000000001</v>
      </c>
      <c r="P709" s="19" t="s">
        <v>30</v>
      </c>
      <c r="Q709" s="19" t="s">
        <v>184</v>
      </c>
      <c r="R709" s="19" t="s">
        <v>32</v>
      </c>
      <c r="S709" s="19" t="s">
        <v>32</v>
      </c>
      <c r="T709" s="19" t="s">
        <v>34</v>
      </c>
      <c r="U709" s="6" t="s">
        <v>309</v>
      </c>
      <c r="V709" s="6" t="s">
        <v>310</v>
      </c>
    </row>
    <row r="710" spans="1:22" x14ac:dyDescent="0.2">
      <c r="A710" s="23" t="s">
        <v>22</v>
      </c>
      <c r="B710" s="19" t="s">
        <v>23</v>
      </c>
      <c r="C710" s="19" t="s">
        <v>23</v>
      </c>
      <c r="D710" s="19" t="s">
        <v>212</v>
      </c>
      <c r="E710" s="19" t="s">
        <v>213</v>
      </c>
      <c r="F710" s="19" t="s">
        <v>7685</v>
      </c>
      <c r="G710" s="19" t="s">
        <v>7684</v>
      </c>
      <c r="H710" s="20">
        <v>43815</v>
      </c>
      <c r="I710" s="20">
        <v>44196</v>
      </c>
      <c r="J710" s="19" t="s">
        <v>2616</v>
      </c>
      <c r="K710" s="19" t="s">
        <v>2617</v>
      </c>
      <c r="L710" s="19" t="s">
        <v>2618</v>
      </c>
      <c r="M710" s="21">
        <v>419.99</v>
      </c>
      <c r="N710" s="19" t="s">
        <v>30</v>
      </c>
      <c r="O710" s="21">
        <v>0</v>
      </c>
      <c r="P710" s="19" t="s">
        <v>30</v>
      </c>
      <c r="Q710" s="19" t="s">
        <v>184</v>
      </c>
      <c r="R710" s="19" t="s">
        <v>32</v>
      </c>
      <c r="S710" s="19" t="s">
        <v>32</v>
      </c>
      <c r="T710" s="19" t="s">
        <v>34</v>
      </c>
      <c r="U710" s="6" t="s">
        <v>309</v>
      </c>
      <c r="V710" s="6" t="s">
        <v>310</v>
      </c>
    </row>
    <row r="711" spans="1:22" x14ac:dyDescent="0.2">
      <c r="A711" s="23" t="s">
        <v>22</v>
      </c>
      <c r="B711" s="19" t="s">
        <v>23</v>
      </c>
      <c r="C711" s="19" t="s">
        <v>23</v>
      </c>
      <c r="D711" s="19" t="s">
        <v>212</v>
      </c>
      <c r="E711" s="19" t="s">
        <v>213</v>
      </c>
      <c r="F711" s="19" t="s">
        <v>7913</v>
      </c>
      <c r="G711" s="19" t="s">
        <v>7912</v>
      </c>
      <c r="H711" s="20">
        <v>43866</v>
      </c>
      <c r="I711" s="20">
        <v>44196</v>
      </c>
      <c r="J711" s="19" t="s">
        <v>2616</v>
      </c>
      <c r="K711" s="19" t="s">
        <v>2617</v>
      </c>
      <c r="L711" s="19" t="s">
        <v>2618</v>
      </c>
      <c r="M711" s="22">
        <v>71456</v>
      </c>
      <c r="N711" s="19" t="s">
        <v>30</v>
      </c>
      <c r="O711" s="21">
        <v>88.08</v>
      </c>
      <c r="P711" s="19" t="s">
        <v>30</v>
      </c>
      <c r="Q711" s="19" t="s">
        <v>184</v>
      </c>
      <c r="R711" s="19" t="s">
        <v>32</v>
      </c>
      <c r="S711" s="19" t="s">
        <v>32</v>
      </c>
      <c r="T711" s="19" t="s">
        <v>34</v>
      </c>
      <c r="U711" s="6" t="s">
        <v>309</v>
      </c>
      <c r="V711" s="6" t="s">
        <v>310</v>
      </c>
    </row>
    <row r="712" spans="1:22" x14ac:dyDescent="0.2">
      <c r="A712" s="23" t="s">
        <v>22</v>
      </c>
      <c r="B712" s="19" t="s">
        <v>23</v>
      </c>
      <c r="C712" s="19" t="s">
        <v>23</v>
      </c>
      <c r="D712" s="19" t="s">
        <v>212</v>
      </c>
      <c r="E712" s="19" t="s">
        <v>213</v>
      </c>
      <c r="F712" s="19" t="s">
        <v>7677</v>
      </c>
      <c r="G712" s="19" t="s">
        <v>2701</v>
      </c>
      <c r="H712" s="20">
        <v>43867</v>
      </c>
      <c r="I712" s="20">
        <v>44196</v>
      </c>
      <c r="J712" s="19" t="s">
        <v>2144</v>
      </c>
      <c r="K712" s="19" t="s">
        <v>2145</v>
      </c>
      <c r="L712" s="19" t="s">
        <v>2146</v>
      </c>
      <c r="M712" s="22">
        <v>119999.88</v>
      </c>
      <c r="N712" s="19" t="s">
        <v>30</v>
      </c>
      <c r="O712" s="21">
        <v>0</v>
      </c>
      <c r="P712" s="19" t="s">
        <v>30</v>
      </c>
      <c r="Q712" s="19" t="s">
        <v>282</v>
      </c>
      <c r="R712" s="19" t="s">
        <v>2702</v>
      </c>
      <c r="S712" s="19" t="s">
        <v>32</v>
      </c>
      <c r="T712" s="19" t="s">
        <v>34</v>
      </c>
      <c r="U712" s="6" t="s">
        <v>309</v>
      </c>
      <c r="V712" s="6" t="s">
        <v>310</v>
      </c>
    </row>
    <row r="713" spans="1:22" x14ac:dyDescent="0.2">
      <c r="A713" s="23" t="s">
        <v>22</v>
      </c>
      <c r="B713" s="19" t="s">
        <v>23</v>
      </c>
      <c r="C713" s="19" t="s">
        <v>23</v>
      </c>
      <c r="D713" s="19" t="s">
        <v>212</v>
      </c>
      <c r="E713" s="19" t="s">
        <v>213</v>
      </c>
      <c r="F713" s="19" t="s">
        <v>7676</v>
      </c>
      <c r="G713" s="19" t="s">
        <v>7675</v>
      </c>
      <c r="H713" s="20">
        <v>43871</v>
      </c>
      <c r="I713" s="20">
        <v>44196</v>
      </c>
      <c r="J713" s="19" t="s">
        <v>2571</v>
      </c>
      <c r="K713" s="19" t="s">
        <v>2572</v>
      </c>
      <c r="L713" s="19" t="s">
        <v>2573</v>
      </c>
      <c r="M713" s="21">
        <v>500</v>
      </c>
      <c r="N713" s="19" t="s">
        <v>30</v>
      </c>
      <c r="O713" s="21">
        <v>0</v>
      </c>
      <c r="P713" s="19" t="s">
        <v>30</v>
      </c>
      <c r="Q713" s="19" t="s">
        <v>184</v>
      </c>
      <c r="R713" s="19" t="s">
        <v>32</v>
      </c>
      <c r="S713" s="19" t="s">
        <v>32</v>
      </c>
      <c r="T713" s="19" t="s">
        <v>34</v>
      </c>
      <c r="U713" s="6" t="s">
        <v>309</v>
      </c>
      <c r="V713" s="6" t="s">
        <v>310</v>
      </c>
    </row>
    <row r="714" spans="1:22" x14ac:dyDescent="0.2">
      <c r="A714" s="23" t="s">
        <v>22</v>
      </c>
      <c r="B714" s="19" t="s">
        <v>23</v>
      </c>
      <c r="C714" s="19" t="s">
        <v>23</v>
      </c>
      <c r="D714" s="19" t="s">
        <v>212</v>
      </c>
      <c r="E714" s="19" t="s">
        <v>213</v>
      </c>
      <c r="F714" s="19" t="s">
        <v>7762</v>
      </c>
      <c r="G714" s="19" t="s">
        <v>7761</v>
      </c>
      <c r="H714" s="20">
        <v>43871</v>
      </c>
      <c r="I714" s="20">
        <v>43830</v>
      </c>
      <c r="J714" s="19" t="s">
        <v>1817</v>
      </c>
      <c r="K714" s="19" t="s">
        <v>1818</v>
      </c>
      <c r="L714" s="19" t="s">
        <v>1819</v>
      </c>
      <c r="M714" s="22">
        <v>1399.33</v>
      </c>
      <c r="N714" s="19" t="s">
        <v>30</v>
      </c>
      <c r="O714" s="21">
        <v>0</v>
      </c>
      <c r="P714" s="19" t="s">
        <v>32</v>
      </c>
      <c r="Q714" s="19" t="s">
        <v>184</v>
      </c>
      <c r="R714" s="19" t="s">
        <v>32</v>
      </c>
      <c r="S714" s="19" t="s">
        <v>32</v>
      </c>
      <c r="T714" s="19" t="s">
        <v>34</v>
      </c>
      <c r="U714" s="6" t="s">
        <v>309</v>
      </c>
      <c r="V714" s="6" t="s">
        <v>310</v>
      </c>
    </row>
    <row r="715" spans="1:22" x14ac:dyDescent="0.2">
      <c r="A715" s="23" t="s">
        <v>22</v>
      </c>
      <c r="B715" s="19" t="s">
        <v>23</v>
      </c>
      <c r="C715" s="19" t="s">
        <v>23</v>
      </c>
      <c r="D715" s="19" t="s">
        <v>212</v>
      </c>
      <c r="E715" s="19" t="s">
        <v>213</v>
      </c>
      <c r="F715" s="19" t="s">
        <v>2011</v>
      </c>
      <c r="G715" s="19" t="s">
        <v>2012</v>
      </c>
      <c r="H715" s="20">
        <v>43810</v>
      </c>
      <c r="I715" s="20">
        <v>44196</v>
      </c>
      <c r="J715" s="19" t="s">
        <v>696</v>
      </c>
      <c r="K715" s="19" t="s">
        <v>697</v>
      </c>
      <c r="L715" s="19" t="s">
        <v>698</v>
      </c>
      <c r="M715" s="22">
        <v>16862</v>
      </c>
      <c r="N715" s="19" t="s">
        <v>30</v>
      </c>
      <c r="O715" s="22">
        <v>3771.45</v>
      </c>
      <c r="P715" s="19" t="s">
        <v>30</v>
      </c>
      <c r="Q715" s="19" t="s">
        <v>184</v>
      </c>
      <c r="R715" s="19" t="s">
        <v>32</v>
      </c>
      <c r="S715" s="19" t="s">
        <v>32</v>
      </c>
      <c r="T715" s="19" t="s">
        <v>34</v>
      </c>
      <c r="U715" s="6" t="s">
        <v>309</v>
      </c>
      <c r="V715" s="6" t="s">
        <v>310</v>
      </c>
    </row>
    <row r="716" spans="1:22" x14ac:dyDescent="0.2">
      <c r="A716" s="23" t="s">
        <v>22</v>
      </c>
      <c r="B716" s="19" t="s">
        <v>23</v>
      </c>
      <c r="C716" s="19" t="s">
        <v>23</v>
      </c>
      <c r="D716" s="19" t="s">
        <v>212</v>
      </c>
      <c r="E716" s="19" t="s">
        <v>213</v>
      </c>
      <c r="F716" s="19" t="s">
        <v>2013</v>
      </c>
      <c r="G716" s="19" t="s">
        <v>2014</v>
      </c>
      <c r="H716" s="20">
        <v>43810</v>
      </c>
      <c r="I716" s="20">
        <v>44196</v>
      </c>
      <c r="J716" s="19" t="s">
        <v>2015</v>
      </c>
      <c r="K716" s="19" t="s">
        <v>2016</v>
      </c>
      <c r="L716" s="19" t="s">
        <v>2017</v>
      </c>
      <c r="M716" s="22">
        <v>204750</v>
      </c>
      <c r="N716" s="19" t="s">
        <v>30</v>
      </c>
      <c r="O716" s="22">
        <v>40442.06</v>
      </c>
      <c r="P716" s="19" t="s">
        <v>30</v>
      </c>
      <c r="Q716" s="19" t="s">
        <v>184</v>
      </c>
      <c r="R716" s="19" t="s">
        <v>32</v>
      </c>
      <c r="S716" s="19" t="s">
        <v>32</v>
      </c>
      <c r="T716" s="19" t="s">
        <v>34</v>
      </c>
      <c r="U716" s="6" t="s">
        <v>309</v>
      </c>
      <c r="V716" s="6" t="s">
        <v>310</v>
      </c>
    </row>
    <row r="717" spans="1:22" x14ac:dyDescent="0.2">
      <c r="A717" s="23" t="s">
        <v>22</v>
      </c>
      <c r="B717" s="19" t="s">
        <v>23</v>
      </c>
      <c r="C717" s="19" t="s">
        <v>23</v>
      </c>
      <c r="D717" s="19" t="s">
        <v>212</v>
      </c>
      <c r="E717" s="19" t="s">
        <v>213</v>
      </c>
      <c r="F717" s="19" t="s">
        <v>7758</v>
      </c>
      <c r="G717" s="19" t="s">
        <v>7757</v>
      </c>
      <c r="H717" s="20">
        <v>43873</v>
      </c>
      <c r="I717" s="20">
        <v>44196</v>
      </c>
      <c r="J717" s="19" t="s">
        <v>2780</v>
      </c>
      <c r="K717" s="19" t="s">
        <v>2781</v>
      </c>
      <c r="L717" s="19" t="s">
        <v>2782</v>
      </c>
      <c r="M717" s="22">
        <v>13572</v>
      </c>
      <c r="N717" s="19" t="s">
        <v>30</v>
      </c>
      <c r="O717" s="21">
        <v>0</v>
      </c>
      <c r="P717" s="19" t="s">
        <v>32</v>
      </c>
      <c r="Q717" s="19" t="s">
        <v>282</v>
      </c>
      <c r="R717" s="19" t="s">
        <v>2542</v>
      </c>
      <c r="S717" s="19" t="s">
        <v>32</v>
      </c>
      <c r="T717" s="19" t="s">
        <v>34</v>
      </c>
      <c r="U717" s="6" t="s">
        <v>309</v>
      </c>
      <c r="V717" s="6" t="s">
        <v>310</v>
      </c>
    </row>
    <row r="718" spans="1:22" x14ac:dyDescent="0.2">
      <c r="A718" s="23" t="s">
        <v>22</v>
      </c>
      <c r="B718" s="19" t="s">
        <v>23</v>
      </c>
      <c r="C718" s="19" t="s">
        <v>23</v>
      </c>
      <c r="D718" s="19" t="s">
        <v>212</v>
      </c>
      <c r="E718" s="19" t="s">
        <v>213</v>
      </c>
      <c r="F718" s="19" t="s">
        <v>7672</v>
      </c>
      <c r="G718" s="19" t="s">
        <v>2722</v>
      </c>
      <c r="H718" s="20">
        <v>43874</v>
      </c>
      <c r="I718" s="20">
        <v>44196</v>
      </c>
      <c r="J718" s="19" t="s">
        <v>2723</v>
      </c>
      <c r="K718" s="19" t="s">
        <v>2724</v>
      </c>
      <c r="L718" s="19" t="s">
        <v>2725</v>
      </c>
      <c r="M718" s="22">
        <v>8775</v>
      </c>
      <c r="N718" s="19" t="s">
        <v>30</v>
      </c>
      <c r="O718" s="22">
        <v>3950.22</v>
      </c>
      <c r="P718" s="19" t="s">
        <v>30</v>
      </c>
      <c r="Q718" s="19" t="s">
        <v>184</v>
      </c>
      <c r="R718" s="19" t="s">
        <v>32</v>
      </c>
      <c r="S718" s="19" t="s">
        <v>32</v>
      </c>
      <c r="T718" s="19" t="s">
        <v>34</v>
      </c>
      <c r="U718" s="6" t="s">
        <v>309</v>
      </c>
      <c r="V718" s="6" t="s">
        <v>310</v>
      </c>
    </row>
    <row r="719" spans="1:22" x14ac:dyDescent="0.2">
      <c r="A719" s="23" t="s">
        <v>22</v>
      </c>
      <c r="B719" s="19" t="s">
        <v>23</v>
      </c>
      <c r="C719" s="19" t="s">
        <v>23</v>
      </c>
      <c r="D719" s="19" t="s">
        <v>212</v>
      </c>
      <c r="E719" s="19" t="s">
        <v>213</v>
      </c>
      <c r="F719" s="19" t="s">
        <v>2721</v>
      </c>
      <c r="G719" s="19" t="s">
        <v>2722</v>
      </c>
      <c r="H719" s="20">
        <v>43474</v>
      </c>
      <c r="I719" s="20">
        <v>43830</v>
      </c>
      <c r="J719" s="19" t="s">
        <v>2723</v>
      </c>
      <c r="K719" s="19" t="s">
        <v>2724</v>
      </c>
      <c r="L719" s="19" t="s">
        <v>2725</v>
      </c>
      <c r="M719" s="22">
        <v>12519</v>
      </c>
      <c r="N719" s="19" t="s">
        <v>30</v>
      </c>
      <c r="O719" s="22">
        <v>11681.42</v>
      </c>
      <c r="P719" s="19" t="s">
        <v>30</v>
      </c>
      <c r="Q719" s="19" t="s">
        <v>184</v>
      </c>
      <c r="R719" s="19" t="s">
        <v>32</v>
      </c>
      <c r="S719" s="19" t="s">
        <v>32</v>
      </c>
      <c r="T719" s="19" t="s">
        <v>34</v>
      </c>
      <c r="U719" s="6" t="s">
        <v>309</v>
      </c>
      <c r="V719" s="6" t="s">
        <v>310</v>
      </c>
    </row>
    <row r="720" spans="1:22" x14ac:dyDescent="0.2">
      <c r="A720" s="23" t="s">
        <v>22</v>
      </c>
      <c r="B720" s="19" t="s">
        <v>23</v>
      </c>
      <c r="C720" s="19" t="s">
        <v>23</v>
      </c>
      <c r="D720" s="19" t="s">
        <v>212</v>
      </c>
      <c r="E720" s="19" t="s">
        <v>213</v>
      </c>
      <c r="F720" s="19" t="s">
        <v>7671</v>
      </c>
      <c r="G720" s="19" t="s">
        <v>7670</v>
      </c>
      <c r="H720" s="20">
        <v>43874</v>
      </c>
      <c r="I720" s="20">
        <v>44196</v>
      </c>
      <c r="J720" s="19" t="s">
        <v>3056</v>
      </c>
      <c r="K720" s="19" t="s">
        <v>3057</v>
      </c>
      <c r="L720" s="19" t="s">
        <v>3058</v>
      </c>
      <c r="M720" s="21">
        <v>234</v>
      </c>
      <c r="N720" s="19" t="s">
        <v>30</v>
      </c>
      <c r="O720" s="21">
        <v>0</v>
      </c>
      <c r="P720" s="19" t="s">
        <v>32</v>
      </c>
      <c r="Q720" s="19" t="s">
        <v>31</v>
      </c>
      <c r="R720" s="19" t="s">
        <v>32</v>
      </c>
      <c r="S720" s="19" t="s">
        <v>33</v>
      </c>
      <c r="T720" s="19" t="s">
        <v>34</v>
      </c>
      <c r="U720" s="6" t="s">
        <v>309</v>
      </c>
      <c r="V720" s="6" t="s">
        <v>310</v>
      </c>
    </row>
    <row r="721" spans="1:22" x14ac:dyDescent="0.2">
      <c r="A721" s="23" t="s">
        <v>22</v>
      </c>
      <c r="B721" s="19" t="s">
        <v>23</v>
      </c>
      <c r="C721" s="19" t="s">
        <v>23</v>
      </c>
      <c r="D721" s="19" t="s">
        <v>212</v>
      </c>
      <c r="E721" s="19" t="s">
        <v>213</v>
      </c>
      <c r="F721" s="19" t="s">
        <v>7669</v>
      </c>
      <c r="G721" s="19" t="s">
        <v>7668</v>
      </c>
      <c r="H721" s="20">
        <v>43874</v>
      </c>
      <c r="I721" s="20">
        <v>44196</v>
      </c>
      <c r="J721" s="19" t="s">
        <v>2501</v>
      </c>
      <c r="K721" s="19" t="s">
        <v>2502</v>
      </c>
      <c r="L721" s="19" t="s">
        <v>2503</v>
      </c>
      <c r="M721" s="21">
        <v>234</v>
      </c>
      <c r="N721" s="19" t="s">
        <v>30</v>
      </c>
      <c r="O721" s="21">
        <v>0</v>
      </c>
      <c r="P721" s="19" t="s">
        <v>30</v>
      </c>
      <c r="Q721" s="19" t="s">
        <v>184</v>
      </c>
      <c r="R721" s="19" t="s">
        <v>32</v>
      </c>
      <c r="S721" s="19" t="s">
        <v>32</v>
      </c>
      <c r="T721" s="19" t="s">
        <v>34</v>
      </c>
      <c r="U721" s="6" t="s">
        <v>309</v>
      </c>
      <c r="V721" s="6" t="s">
        <v>310</v>
      </c>
    </row>
    <row r="722" spans="1:22" x14ac:dyDescent="0.2">
      <c r="A722" s="23" t="s">
        <v>22</v>
      </c>
      <c r="B722" s="19" t="s">
        <v>23</v>
      </c>
      <c r="C722" s="19" t="s">
        <v>23</v>
      </c>
      <c r="D722" s="19" t="s">
        <v>212</v>
      </c>
      <c r="E722" s="19" t="s">
        <v>213</v>
      </c>
      <c r="F722" s="19" t="s">
        <v>7911</v>
      </c>
      <c r="G722" s="19" t="s">
        <v>7910</v>
      </c>
      <c r="H722" s="20">
        <v>43899</v>
      </c>
      <c r="I722" s="20">
        <v>44263</v>
      </c>
      <c r="J722" s="19" t="s">
        <v>605</v>
      </c>
      <c r="K722" s="19" t="s">
        <v>606</v>
      </c>
      <c r="L722" s="19" t="s">
        <v>607</v>
      </c>
      <c r="M722" s="22">
        <v>6358.86</v>
      </c>
      <c r="N722" s="19" t="s">
        <v>30</v>
      </c>
      <c r="O722" s="21">
        <v>0</v>
      </c>
      <c r="P722" s="19" t="s">
        <v>32</v>
      </c>
      <c r="Q722" s="19" t="s">
        <v>282</v>
      </c>
      <c r="R722" s="19" t="s">
        <v>668</v>
      </c>
      <c r="S722" s="19" t="s">
        <v>32</v>
      </c>
      <c r="T722" s="19" t="s">
        <v>34</v>
      </c>
      <c r="U722" s="6" t="s">
        <v>35</v>
      </c>
      <c r="V722" s="6" t="s">
        <v>36</v>
      </c>
    </row>
    <row r="723" spans="1:22" x14ac:dyDescent="0.2">
      <c r="A723" s="23" t="s">
        <v>22</v>
      </c>
      <c r="B723" s="19" t="s">
        <v>23</v>
      </c>
      <c r="C723" s="19" t="s">
        <v>23</v>
      </c>
      <c r="D723" s="19" t="s">
        <v>212</v>
      </c>
      <c r="E723" s="19" t="s">
        <v>213</v>
      </c>
      <c r="F723" s="19" t="s">
        <v>9786</v>
      </c>
      <c r="G723" s="19" t="s">
        <v>9785</v>
      </c>
      <c r="H723" s="20">
        <v>43899</v>
      </c>
      <c r="I723" s="20">
        <v>44196</v>
      </c>
      <c r="J723" s="19" t="s">
        <v>974</v>
      </c>
      <c r="K723" s="19" t="s">
        <v>975</v>
      </c>
      <c r="L723" s="19" t="s">
        <v>976</v>
      </c>
      <c r="M723" s="22">
        <v>93500</v>
      </c>
      <c r="N723" s="19" t="s">
        <v>30</v>
      </c>
      <c r="O723" s="22">
        <v>93500</v>
      </c>
      <c r="P723" s="19" t="s">
        <v>30</v>
      </c>
      <c r="Q723" s="19" t="s">
        <v>977</v>
      </c>
      <c r="R723" s="19" t="s">
        <v>32</v>
      </c>
      <c r="S723" s="19" t="s">
        <v>32</v>
      </c>
      <c r="T723" s="19" t="s">
        <v>34</v>
      </c>
      <c r="U723" s="6" t="s">
        <v>35</v>
      </c>
      <c r="V723" s="6" t="s">
        <v>36</v>
      </c>
    </row>
    <row r="724" spans="1:22" x14ac:dyDescent="0.2">
      <c r="A724" s="23" t="s">
        <v>22</v>
      </c>
      <c r="B724" s="19" t="s">
        <v>23</v>
      </c>
      <c r="C724" s="19" t="s">
        <v>23</v>
      </c>
      <c r="D724" s="19" t="s">
        <v>262</v>
      </c>
      <c r="E724" s="19" t="s">
        <v>263</v>
      </c>
      <c r="F724" s="19" t="s">
        <v>267</v>
      </c>
      <c r="G724" s="24" t="s">
        <v>215</v>
      </c>
      <c r="H724" s="25">
        <v>43081</v>
      </c>
      <c r="I724" s="25"/>
      <c r="J724" s="24" t="s">
        <v>180</v>
      </c>
      <c r="K724" s="24" t="s">
        <v>181</v>
      </c>
      <c r="L724" s="19" t="s">
        <v>182</v>
      </c>
      <c r="M724" s="22">
        <v>2197</v>
      </c>
      <c r="N724" s="19" t="s">
        <v>183</v>
      </c>
      <c r="O724" s="21">
        <v>0</v>
      </c>
      <c r="P724" s="19" t="s">
        <v>32</v>
      </c>
      <c r="Q724" s="19" t="s">
        <v>184</v>
      </c>
      <c r="R724" s="19" t="s">
        <v>32</v>
      </c>
      <c r="S724" s="19" t="s">
        <v>32</v>
      </c>
      <c r="T724" s="19" t="s">
        <v>34</v>
      </c>
      <c r="U724" s="6" t="s">
        <v>219</v>
      </c>
      <c r="V724" s="6" t="s">
        <v>220</v>
      </c>
    </row>
    <row r="725" spans="1:22" x14ac:dyDescent="0.2">
      <c r="A725" s="23" t="s">
        <v>22</v>
      </c>
      <c r="B725" s="19" t="s">
        <v>23</v>
      </c>
      <c r="C725" s="19" t="s">
        <v>23</v>
      </c>
      <c r="D725" s="19" t="s">
        <v>262</v>
      </c>
      <c r="E725" s="19" t="s">
        <v>263</v>
      </c>
      <c r="F725" s="19" t="s">
        <v>2105</v>
      </c>
      <c r="G725" s="24" t="s">
        <v>215</v>
      </c>
      <c r="H725" s="25">
        <v>43418</v>
      </c>
      <c r="I725" s="25"/>
      <c r="J725" s="24" t="s">
        <v>216</v>
      </c>
      <c r="K725" s="24" t="s">
        <v>217</v>
      </c>
      <c r="L725" s="19" t="s">
        <v>218</v>
      </c>
      <c r="M725" s="22">
        <v>2157351.15</v>
      </c>
      <c r="N725" s="19" t="s">
        <v>30</v>
      </c>
      <c r="O725" s="22">
        <v>2157351.15</v>
      </c>
      <c r="P725" s="19" t="s">
        <v>30</v>
      </c>
      <c r="Q725" s="19" t="s">
        <v>184</v>
      </c>
      <c r="R725" s="19" t="s">
        <v>32</v>
      </c>
      <c r="S725" s="19" t="s">
        <v>32</v>
      </c>
      <c r="T725" s="19" t="s">
        <v>34</v>
      </c>
      <c r="U725" s="6" t="s">
        <v>219</v>
      </c>
      <c r="V725" s="6" t="s">
        <v>220</v>
      </c>
    </row>
    <row r="726" spans="1:22" x14ac:dyDescent="0.2">
      <c r="A726" s="23" t="s">
        <v>22</v>
      </c>
      <c r="B726" s="19" t="s">
        <v>23</v>
      </c>
      <c r="C726" s="19" t="s">
        <v>23</v>
      </c>
      <c r="D726" s="19" t="s">
        <v>262</v>
      </c>
      <c r="E726" s="19" t="s">
        <v>263</v>
      </c>
      <c r="F726" s="19" t="s">
        <v>3384</v>
      </c>
      <c r="G726" s="24" t="s">
        <v>222</v>
      </c>
      <c r="H726" s="25">
        <v>43621</v>
      </c>
      <c r="I726" s="25"/>
      <c r="J726" s="24" t="s">
        <v>216</v>
      </c>
      <c r="K726" s="24" t="s">
        <v>217</v>
      </c>
      <c r="L726" s="19" t="s">
        <v>218</v>
      </c>
      <c r="M726" s="22">
        <v>965480.9</v>
      </c>
      <c r="N726" s="19" t="s">
        <v>30</v>
      </c>
      <c r="O726" s="21">
        <v>0</v>
      </c>
      <c r="P726" s="19" t="s">
        <v>30</v>
      </c>
      <c r="Q726" s="19" t="s">
        <v>184</v>
      </c>
      <c r="R726" s="19" t="s">
        <v>32</v>
      </c>
      <c r="S726" s="19" t="s">
        <v>32</v>
      </c>
      <c r="T726" s="19" t="s">
        <v>34</v>
      </c>
      <c r="U726" s="6" t="s">
        <v>219</v>
      </c>
      <c r="V726" s="6" t="s">
        <v>220</v>
      </c>
    </row>
    <row r="727" spans="1:22" x14ac:dyDescent="0.2">
      <c r="A727" s="23" t="s">
        <v>22</v>
      </c>
      <c r="B727" s="19" t="s">
        <v>23</v>
      </c>
      <c r="C727" s="19" t="s">
        <v>23</v>
      </c>
      <c r="D727" s="19" t="s">
        <v>262</v>
      </c>
      <c r="E727" s="19" t="s">
        <v>263</v>
      </c>
      <c r="F727" s="19" t="s">
        <v>4755</v>
      </c>
      <c r="G727" s="24" t="s">
        <v>222</v>
      </c>
      <c r="H727" s="25">
        <v>43793</v>
      </c>
      <c r="I727" s="25"/>
      <c r="J727" s="24" t="s">
        <v>2283</v>
      </c>
      <c r="K727" s="24" t="s">
        <v>2284</v>
      </c>
      <c r="L727" s="19" t="s">
        <v>2285</v>
      </c>
      <c r="M727" s="22">
        <v>1299.1600000000001</v>
      </c>
      <c r="N727" s="19" t="s">
        <v>30</v>
      </c>
      <c r="O727" s="22">
        <v>1299.1600000000001</v>
      </c>
      <c r="P727" s="19" t="s">
        <v>30</v>
      </c>
      <c r="Q727" s="19" t="s">
        <v>184</v>
      </c>
      <c r="R727" s="19" t="s">
        <v>32</v>
      </c>
      <c r="S727" s="19" t="s">
        <v>32</v>
      </c>
      <c r="T727" s="19" t="s">
        <v>34</v>
      </c>
      <c r="U727" s="6" t="s">
        <v>219</v>
      </c>
      <c r="V727" s="6" t="s">
        <v>220</v>
      </c>
    </row>
    <row r="728" spans="1:22" x14ac:dyDescent="0.2">
      <c r="A728" s="23" t="s">
        <v>22</v>
      </c>
      <c r="B728" s="19" t="s">
        <v>23</v>
      </c>
      <c r="C728" s="19" t="s">
        <v>23</v>
      </c>
      <c r="D728" s="19" t="s">
        <v>262</v>
      </c>
      <c r="E728" s="19" t="s">
        <v>263</v>
      </c>
      <c r="F728" s="19" t="s">
        <v>4907</v>
      </c>
      <c r="G728" s="24" t="s">
        <v>222</v>
      </c>
      <c r="H728" s="25">
        <v>43794</v>
      </c>
      <c r="I728" s="25"/>
      <c r="J728" s="24" t="s">
        <v>216</v>
      </c>
      <c r="K728" s="24" t="s">
        <v>217</v>
      </c>
      <c r="L728" s="19" t="s">
        <v>218</v>
      </c>
      <c r="M728" s="22">
        <v>9852.5400000000009</v>
      </c>
      <c r="N728" s="19" t="s">
        <v>30</v>
      </c>
      <c r="O728" s="22">
        <v>5498.94</v>
      </c>
      <c r="P728" s="19" t="s">
        <v>30</v>
      </c>
      <c r="Q728" s="19" t="s">
        <v>184</v>
      </c>
      <c r="R728" s="19" t="s">
        <v>32</v>
      </c>
      <c r="S728" s="19" t="s">
        <v>32</v>
      </c>
      <c r="T728" s="19" t="s">
        <v>34</v>
      </c>
      <c r="U728" s="6" t="s">
        <v>219</v>
      </c>
      <c r="V728" s="6" t="s">
        <v>220</v>
      </c>
    </row>
    <row r="729" spans="1:22" x14ac:dyDescent="0.2">
      <c r="A729" s="23" t="s">
        <v>22</v>
      </c>
      <c r="B729" s="19" t="s">
        <v>23</v>
      </c>
      <c r="C729" s="19" t="s">
        <v>23</v>
      </c>
      <c r="D729" s="19" t="s">
        <v>262</v>
      </c>
      <c r="E729" s="19" t="s">
        <v>263</v>
      </c>
      <c r="F729" s="19" t="s">
        <v>4955</v>
      </c>
      <c r="G729" s="24" t="s">
        <v>222</v>
      </c>
      <c r="H729" s="25">
        <v>43794</v>
      </c>
      <c r="I729" s="25"/>
      <c r="J729" s="24" t="s">
        <v>216</v>
      </c>
      <c r="K729" s="24" t="s">
        <v>217</v>
      </c>
      <c r="L729" s="19" t="s">
        <v>218</v>
      </c>
      <c r="M729" s="22">
        <v>1035465</v>
      </c>
      <c r="N729" s="19" t="s">
        <v>30</v>
      </c>
      <c r="O729" s="21">
        <v>0</v>
      </c>
      <c r="P729" s="19" t="s">
        <v>30</v>
      </c>
      <c r="Q729" s="19" t="s">
        <v>184</v>
      </c>
      <c r="R729" s="19" t="s">
        <v>32</v>
      </c>
      <c r="S729" s="19" t="s">
        <v>32</v>
      </c>
      <c r="T729" s="19" t="s">
        <v>34</v>
      </c>
      <c r="U729" s="6" t="s">
        <v>219</v>
      </c>
      <c r="V729" s="6" t="s">
        <v>220</v>
      </c>
    </row>
    <row r="730" spans="1:22" x14ac:dyDescent="0.2">
      <c r="A730" s="23" t="s">
        <v>22</v>
      </c>
      <c r="B730" s="19" t="s">
        <v>23</v>
      </c>
      <c r="C730" s="19" t="s">
        <v>23</v>
      </c>
      <c r="D730" s="19" t="s">
        <v>262</v>
      </c>
      <c r="E730" s="19" t="s">
        <v>263</v>
      </c>
      <c r="F730" s="19" t="s">
        <v>7906</v>
      </c>
      <c r="G730" s="24" t="s">
        <v>222</v>
      </c>
      <c r="H730" s="25">
        <v>43873</v>
      </c>
      <c r="I730" s="25"/>
      <c r="J730" s="24" t="s">
        <v>216</v>
      </c>
      <c r="K730" s="24" t="s">
        <v>217</v>
      </c>
      <c r="L730" s="19" t="s">
        <v>218</v>
      </c>
      <c r="M730" s="22">
        <v>2067671.02</v>
      </c>
      <c r="N730" s="19" t="s">
        <v>30</v>
      </c>
      <c r="O730" s="22">
        <v>2067671.02</v>
      </c>
      <c r="P730" s="19" t="s">
        <v>30</v>
      </c>
      <c r="Q730" s="19" t="s">
        <v>184</v>
      </c>
      <c r="R730" s="19" t="s">
        <v>32</v>
      </c>
      <c r="S730" s="19" t="s">
        <v>32</v>
      </c>
      <c r="T730" s="19" t="s">
        <v>34</v>
      </c>
      <c r="U730" s="6" t="s">
        <v>219</v>
      </c>
      <c r="V730" s="6" t="s">
        <v>220</v>
      </c>
    </row>
    <row r="731" spans="1:22" x14ac:dyDescent="0.2">
      <c r="A731" s="23" t="s">
        <v>22</v>
      </c>
      <c r="B731" s="19" t="s">
        <v>23</v>
      </c>
      <c r="C731" s="19" t="s">
        <v>23</v>
      </c>
      <c r="D731" s="19" t="s">
        <v>262</v>
      </c>
      <c r="E731" s="19" t="s">
        <v>263</v>
      </c>
      <c r="F731" s="19" t="s">
        <v>9894</v>
      </c>
      <c r="G731" s="24" t="s">
        <v>222</v>
      </c>
      <c r="H731" s="25">
        <v>43837</v>
      </c>
      <c r="I731" s="25"/>
      <c r="J731" s="24" t="s">
        <v>216</v>
      </c>
      <c r="K731" s="24" t="s">
        <v>217</v>
      </c>
      <c r="L731" s="19" t="s">
        <v>218</v>
      </c>
      <c r="M731" s="21">
        <v>31.56</v>
      </c>
      <c r="N731" s="19" t="s">
        <v>30</v>
      </c>
      <c r="O731" s="21">
        <v>31.56</v>
      </c>
      <c r="P731" s="19" t="s">
        <v>30</v>
      </c>
      <c r="Q731" s="19" t="s">
        <v>184</v>
      </c>
      <c r="R731" s="19" t="s">
        <v>32</v>
      </c>
      <c r="S731" s="19" t="s">
        <v>32</v>
      </c>
      <c r="T731" s="19" t="s">
        <v>34</v>
      </c>
      <c r="U731" s="6" t="s">
        <v>219</v>
      </c>
      <c r="V731" s="6" t="s">
        <v>220</v>
      </c>
    </row>
    <row r="732" spans="1:22" x14ac:dyDescent="0.2">
      <c r="A732" s="23" t="s">
        <v>22</v>
      </c>
      <c r="B732" s="19" t="s">
        <v>23</v>
      </c>
      <c r="C732" s="19" t="s">
        <v>23</v>
      </c>
      <c r="D732" s="19" t="s">
        <v>262</v>
      </c>
      <c r="E732" s="19" t="s">
        <v>263</v>
      </c>
      <c r="F732" s="19" t="s">
        <v>9893</v>
      </c>
      <c r="G732" s="24" t="s">
        <v>222</v>
      </c>
      <c r="H732" s="25">
        <v>43837</v>
      </c>
      <c r="I732" s="25"/>
      <c r="J732" s="24" t="s">
        <v>216</v>
      </c>
      <c r="K732" s="24" t="s">
        <v>217</v>
      </c>
      <c r="L732" s="19" t="s">
        <v>218</v>
      </c>
      <c r="M732" s="21">
        <v>305.16000000000003</v>
      </c>
      <c r="N732" s="19" t="s">
        <v>30</v>
      </c>
      <c r="O732" s="21">
        <v>305.16000000000003</v>
      </c>
      <c r="P732" s="19" t="s">
        <v>30</v>
      </c>
      <c r="Q732" s="19" t="s">
        <v>184</v>
      </c>
      <c r="R732" s="19" t="s">
        <v>32</v>
      </c>
      <c r="S732" s="19" t="s">
        <v>32</v>
      </c>
      <c r="T732" s="19" t="s">
        <v>34</v>
      </c>
      <c r="U732" s="6" t="s">
        <v>219</v>
      </c>
      <c r="V732" s="6" t="s">
        <v>220</v>
      </c>
    </row>
    <row r="733" spans="1:22" x14ac:dyDescent="0.2">
      <c r="A733" s="23" t="s">
        <v>22</v>
      </c>
      <c r="B733" s="19" t="s">
        <v>23</v>
      </c>
      <c r="C733" s="19" t="s">
        <v>23</v>
      </c>
      <c r="D733" s="19" t="s">
        <v>262</v>
      </c>
      <c r="E733" s="19" t="s">
        <v>263</v>
      </c>
      <c r="F733" s="19" t="s">
        <v>9892</v>
      </c>
      <c r="G733" s="19" t="s">
        <v>222</v>
      </c>
      <c r="H733" s="20">
        <v>43837</v>
      </c>
      <c r="I733" s="20"/>
      <c r="J733" s="19" t="s">
        <v>216</v>
      </c>
      <c r="K733" s="19" t="s">
        <v>217</v>
      </c>
      <c r="L733" s="19" t="s">
        <v>218</v>
      </c>
      <c r="M733" s="22">
        <v>69675.100000000006</v>
      </c>
      <c r="N733" s="19" t="s">
        <v>30</v>
      </c>
      <c r="O733" s="22">
        <v>69675.100000000006</v>
      </c>
      <c r="P733" s="19" t="s">
        <v>30</v>
      </c>
      <c r="Q733" s="19" t="s">
        <v>184</v>
      </c>
      <c r="R733" s="19" t="s">
        <v>32</v>
      </c>
      <c r="S733" s="19" t="s">
        <v>32</v>
      </c>
      <c r="T733" s="19" t="s">
        <v>34</v>
      </c>
      <c r="U733" s="6" t="s">
        <v>219</v>
      </c>
      <c r="V733" s="6" t="s">
        <v>220</v>
      </c>
    </row>
    <row r="734" spans="1:22" x14ac:dyDescent="0.2">
      <c r="A734" s="23" t="s">
        <v>22</v>
      </c>
      <c r="B734" s="19" t="s">
        <v>23</v>
      </c>
      <c r="C734" s="19" t="s">
        <v>23</v>
      </c>
      <c r="D734" s="19" t="s">
        <v>262</v>
      </c>
      <c r="E734" s="19" t="s">
        <v>263</v>
      </c>
      <c r="F734" s="19" t="s">
        <v>7907</v>
      </c>
      <c r="G734" s="19" t="s">
        <v>222</v>
      </c>
      <c r="H734" s="20">
        <v>43873</v>
      </c>
      <c r="I734" s="20"/>
      <c r="J734" s="19" t="s">
        <v>216</v>
      </c>
      <c r="K734" s="19" t="s">
        <v>217</v>
      </c>
      <c r="L734" s="19" t="s">
        <v>218</v>
      </c>
      <c r="M734" s="22">
        <v>1093554</v>
      </c>
      <c r="N734" s="19" t="s">
        <v>30</v>
      </c>
      <c r="O734" s="22">
        <v>1093554</v>
      </c>
      <c r="P734" s="19" t="s">
        <v>30</v>
      </c>
      <c r="Q734" s="19" t="s">
        <v>184</v>
      </c>
      <c r="R734" s="19" t="s">
        <v>32</v>
      </c>
      <c r="S734" s="19" t="s">
        <v>32</v>
      </c>
      <c r="T734" s="19" t="s">
        <v>34</v>
      </c>
      <c r="U734" s="6" t="s">
        <v>219</v>
      </c>
      <c r="V734" s="6" t="s">
        <v>220</v>
      </c>
    </row>
    <row r="735" spans="1:22" x14ac:dyDescent="0.2">
      <c r="A735" s="23" t="s">
        <v>22</v>
      </c>
      <c r="B735" s="19" t="s">
        <v>23</v>
      </c>
      <c r="C735" s="19" t="s">
        <v>23</v>
      </c>
      <c r="D735" s="19" t="s">
        <v>262</v>
      </c>
      <c r="E735" s="19" t="s">
        <v>263</v>
      </c>
      <c r="F735" s="19" t="s">
        <v>9891</v>
      </c>
      <c r="G735" s="19" t="s">
        <v>222</v>
      </c>
      <c r="H735" s="20">
        <v>43873</v>
      </c>
      <c r="I735" s="20"/>
      <c r="J735" s="19" t="s">
        <v>216</v>
      </c>
      <c r="K735" s="19" t="s">
        <v>217</v>
      </c>
      <c r="L735" s="19" t="s">
        <v>218</v>
      </c>
      <c r="M735" s="22">
        <v>55336.58</v>
      </c>
      <c r="N735" s="19" t="s">
        <v>30</v>
      </c>
      <c r="O735" s="22">
        <v>55336.58</v>
      </c>
      <c r="P735" s="19" t="s">
        <v>30</v>
      </c>
      <c r="Q735" s="19" t="s">
        <v>184</v>
      </c>
      <c r="R735" s="19" t="s">
        <v>32</v>
      </c>
      <c r="S735" s="19" t="s">
        <v>32</v>
      </c>
      <c r="T735" s="19" t="s">
        <v>34</v>
      </c>
      <c r="U735" s="6" t="s">
        <v>219</v>
      </c>
      <c r="V735" s="6" t="s">
        <v>220</v>
      </c>
    </row>
    <row r="736" spans="1:22" x14ac:dyDescent="0.2">
      <c r="A736" s="23" t="s">
        <v>22</v>
      </c>
      <c r="B736" s="19" t="s">
        <v>23</v>
      </c>
      <c r="C736" s="19" t="s">
        <v>23</v>
      </c>
      <c r="D736" s="19" t="s">
        <v>262</v>
      </c>
      <c r="E736" s="19" t="s">
        <v>263</v>
      </c>
      <c r="F736" s="19" t="s">
        <v>9890</v>
      </c>
      <c r="G736" s="19" t="s">
        <v>222</v>
      </c>
      <c r="H736" s="20">
        <v>43873</v>
      </c>
      <c r="I736" s="20"/>
      <c r="J736" s="19" t="s">
        <v>216</v>
      </c>
      <c r="K736" s="19" t="s">
        <v>217</v>
      </c>
      <c r="L736" s="19" t="s">
        <v>218</v>
      </c>
      <c r="M736" s="22">
        <v>16113.88</v>
      </c>
      <c r="N736" s="19" t="s">
        <v>30</v>
      </c>
      <c r="O736" s="22">
        <v>16113.88</v>
      </c>
      <c r="P736" s="19" t="s">
        <v>30</v>
      </c>
      <c r="Q736" s="19" t="s">
        <v>184</v>
      </c>
      <c r="R736" s="19" t="s">
        <v>32</v>
      </c>
      <c r="S736" s="19" t="s">
        <v>32</v>
      </c>
      <c r="T736" s="19" t="s">
        <v>34</v>
      </c>
      <c r="U736" s="6" t="s">
        <v>219</v>
      </c>
      <c r="V736" s="6" t="s">
        <v>220</v>
      </c>
    </row>
    <row r="737" spans="1:22" x14ac:dyDescent="0.2">
      <c r="A737" s="23" t="s">
        <v>22</v>
      </c>
      <c r="B737" s="19" t="s">
        <v>23</v>
      </c>
      <c r="C737" s="19" t="s">
        <v>23</v>
      </c>
      <c r="D737" s="19" t="s">
        <v>262</v>
      </c>
      <c r="E737" s="19" t="s">
        <v>263</v>
      </c>
      <c r="F737" s="19" t="s">
        <v>9889</v>
      </c>
      <c r="G737" s="19" t="s">
        <v>222</v>
      </c>
      <c r="H737" s="20">
        <v>43873</v>
      </c>
      <c r="I737" s="20"/>
      <c r="J737" s="19" t="s">
        <v>216</v>
      </c>
      <c r="K737" s="19" t="s">
        <v>217</v>
      </c>
      <c r="L737" s="19" t="s">
        <v>218</v>
      </c>
      <c r="M737" s="22">
        <v>11098.82</v>
      </c>
      <c r="N737" s="19" t="s">
        <v>30</v>
      </c>
      <c r="O737" s="22">
        <v>11098.82</v>
      </c>
      <c r="P737" s="19" t="s">
        <v>30</v>
      </c>
      <c r="Q737" s="19" t="s">
        <v>184</v>
      </c>
      <c r="R737" s="19" t="s">
        <v>32</v>
      </c>
      <c r="S737" s="19" t="s">
        <v>32</v>
      </c>
      <c r="T737" s="19" t="s">
        <v>34</v>
      </c>
      <c r="U737" s="6" t="s">
        <v>219</v>
      </c>
      <c r="V737" s="6" t="s">
        <v>220</v>
      </c>
    </row>
    <row r="738" spans="1:22" x14ac:dyDescent="0.2">
      <c r="A738" s="23" t="s">
        <v>22</v>
      </c>
      <c r="B738" s="19" t="s">
        <v>23</v>
      </c>
      <c r="C738" s="19" t="s">
        <v>23</v>
      </c>
      <c r="D738" s="19" t="s">
        <v>262</v>
      </c>
      <c r="E738" s="19" t="s">
        <v>263</v>
      </c>
      <c r="F738" s="19" t="s">
        <v>9888</v>
      </c>
      <c r="G738" s="19" t="s">
        <v>222</v>
      </c>
      <c r="H738" s="20">
        <v>43873</v>
      </c>
      <c r="I738" s="20"/>
      <c r="J738" s="19" t="s">
        <v>216</v>
      </c>
      <c r="K738" s="19" t="s">
        <v>217</v>
      </c>
      <c r="L738" s="19" t="s">
        <v>218</v>
      </c>
      <c r="M738" s="22">
        <v>8593.18</v>
      </c>
      <c r="N738" s="19" t="s">
        <v>30</v>
      </c>
      <c r="O738" s="22">
        <v>8593.18</v>
      </c>
      <c r="P738" s="19" t="s">
        <v>30</v>
      </c>
      <c r="Q738" s="19" t="s">
        <v>184</v>
      </c>
      <c r="R738" s="19" t="s">
        <v>32</v>
      </c>
      <c r="S738" s="19" t="s">
        <v>32</v>
      </c>
      <c r="T738" s="19" t="s">
        <v>34</v>
      </c>
      <c r="U738" s="6" t="s">
        <v>219</v>
      </c>
      <c r="V738" s="6" t="s">
        <v>220</v>
      </c>
    </row>
    <row r="739" spans="1:22" x14ac:dyDescent="0.2">
      <c r="A739" s="23" t="s">
        <v>22</v>
      </c>
      <c r="B739" s="19" t="s">
        <v>23</v>
      </c>
      <c r="C739" s="19" t="s">
        <v>23</v>
      </c>
      <c r="D739" s="19" t="s">
        <v>262</v>
      </c>
      <c r="E739" s="19" t="s">
        <v>263</v>
      </c>
      <c r="F739" s="19" t="s">
        <v>9887</v>
      </c>
      <c r="G739" s="19" t="s">
        <v>222</v>
      </c>
      <c r="H739" s="20">
        <v>43873</v>
      </c>
      <c r="I739" s="20"/>
      <c r="J739" s="19" t="s">
        <v>216</v>
      </c>
      <c r="K739" s="19" t="s">
        <v>217</v>
      </c>
      <c r="L739" s="19" t="s">
        <v>218</v>
      </c>
      <c r="M739" s="22">
        <v>2449.4699999999998</v>
      </c>
      <c r="N739" s="19" t="s">
        <v>30</v>
      </c>
      <c r="O739" s="22">
        <v>2449.4699999999998</v>
      </c>
      <c r="P739" s="19" t="s">
        <v>30</v>
      </c>
      <c r="Q739" s="19" t="s">
        <v>184</v>
      </c>
      <c r="R739" s="19" t="s">
        <v>32</v>
      </c>
      <c r="S739" s="19" t="s">
        <v>32</v>
      </c>
      <c r="T739" s="19" t="s">
        <v>34</v>
      </c>
      <c r="U739" s="6" t="s">
        <v>219</v>
      </c>
      <c r="V739" s="6" t="s">
        <v>220</v>
      </c>
    </row>
    <row r="740" spans="1:22" x14ac:dyDescent="0.2">
      <c r="A740" s="23" t="s">
        <v>22</v>
      </c>
      <c r="B740" s="19" t="s">
        <v>23</v>
      </c>
      <c r="C740" s="19" t="s">
        <v>23</v>
      </c>
      <c r="D740" s="19" t="s">
        <v>262</v>
      </c>
      <c r="E740" s="19" t="s">
        <v>263</v>
      </c>
      <c r="F740" s="19" t="s">
        <v>9886</v>
      </c>
      <c r="G740" s="19" t="s">
        <v>215</v>
      </c>
      <c r="H740" s="20">
        <v>43873</v>
      </c>
      <c r="I740" s="20"/>
      <c r="J740" s="19" t="s">
        <v>216</v>
      </c>
      <c r="K740" s="19" t="s">
        <v>217</v>
      </c>
      <c r="L740" s="19" t="s">
        <v>218</v>
      </c>
      <c r="M740" s="21">
        <v>862.11</v>
      </c>
      <c r="N740" s="19" t="s">
        <v>30</v>
      </c>
      <c r="O740" s="21">
        <v>862.11</v>
      </c>
      <c r="P740" s="19" t="s">
        <v>30</v>
      </c>
      <c r="Q740" s="19" t="s">
        <v>184</v>
      </c>
      <c r="R740" s="19" t="s">
        <v>32</v>
      </c>
      <c r="S740" s="19" t="s">
        <v>32</v>
      </c>
      <c r="T740" s="19" t="s">
        <v>34</v>
      </c>
      <c r="U740" s="6" t="s">
        <v>219</v>
      </c>
      <c r="V740" s="6" t="s">
        <v>220</v>
      </c>
    </row>
    <row r="741" spans="1:22" x14ac:dyDescent="0.2">
      <c r="A741" s="23" t="s">
        <v>22</v>
      </c>
      <c r="B741" s="19" t="s">
        <v>23</v>
      </c>
      <c r="C741" s="19" t="s">
        <v>23</v>
      </c>
      <c r="D741" s="19" t="s">
        <v>262</v>
      </c>
      <c r="E741" s="19" t="s">
        <v>263</v>
      </c>
      <c r="F741" s="19" t="s">
        <v>9885</v>
      </c>
      <c r="G741" s="19" t="s">
        <v>215</v>
      </c>
      <c r="H741" s="20">
        <v>43873</v>
      </c>
      <c r="I741" s="20"/>
      <c r="J741" s="19" t="s">
        <v>216</v>
      </c>
      <c r="K741" s="19" t="s">
        <v>217</v>
      </c>
      <c r="L741" s="19" t="s">
        <v>218</v>
      </c>
      <c r="M741" s="22">
        <v>10123.219999999999</v>
      </c>
      <c r="N741" s="19" t="s">
        <v>30</v>
      </c>
      <c r="O741" s="22">
        <v>10123.219999999999</v>
      </c>
      <c r="P741" s="19" t="s">
        <v>30</v>
      </c>
      <c r="Q741" s="19" t="s">
        <v>184</v>
      </c>
      <c r="R741" s="19" t="s">
        <v>32</v>
      </c>
      <c r="S741" s="19" t="s">
        <v>32</v>
      </c>
      <c r="T741" s="19" t="s">
        <v>34</v>
      </c>
      <c r="U741" s="6" t="s">
        <v>219</v>
      </c>
      <c r="V741" s="6" t="s">
        <v>220</v>
      </c>
    </row>
    <row r="742" spans="1:22" x14ac:dyDescent="0.2">
      <c r="A742" s="23" t="s">
        <v>22</v>
      </c>
      <c r="B742" s="19" t="s">
        <v>23</v>
      </c>
      <c r="C742" s="19" t="s">
        <v>23</v>
      </c>
      <c r="D742" s="19" t="s">
        <v>262</v>
      </c>
      <c r="E742" s="19" t="s">
        <v>263</v>
      </c>
      <c r="F742" s="19" t="s">
        <v>7905</v>
      </c>
      <c r="G742" s="19" t="s">
        <v>222</v>
      </c>
      <c r="H742" s="20">
        <v>43873</v>
      </c>
      <c r="I742" s="20"/>
      <c r="J742" s="19" t="s">
        <v>216</v>
      </c>
      <c r="K742" s="19" t="s">
        <v>217</v>
      </c>
      <c r="L742" s="19" t="s">
        <v>218</v>
      </c>
      <c r="M742" s="22">
        <v>3228.99</v>
      </c>
      <c r="N742" s="19" t="s">
        <v>30</v>
      </c>
      <c r="O742" s="22">
        <v>2438.0300000000002</v>
      </c>
      <c r="P742" s="19" t="s">
        <v>30</v>
      </c>
      <c r="Q742" s="19" t="s">
        <v>184</v>
      </c>
      <c r="R742" s="19" t="s">
        <v>32</v>
      </c>
      <c r="S742" s="19" t="s">
        <v>32</v>
      </c>
      <c r="T742" s="19" t="s">
        <v>34</v>
      </c>
      <c r="U742" s="6" t="s">
        <v>219</v>
      </c>
      <c r="V742" s="6" t="s">
        <v>220</v>
      </c>
    </row>
    <row r="743" spans="1:22" x14ac:dyDescent="0.2">
      <c r="A743" s="23" t="s">
        <v>22</v>
      </c>
      <c r="B743" s="19" t="s">
        <v>23</v>
      </c>
      <c r="C743" s="19" t="s">
        <v>23</v>
      </c>
      <c r="D743" s="19" t="s">
        <v>262</v>
      </c>
      <c r="E743" s="19" t="s">
        <v>263</v>
      </c>
      <c r="F743" s="19" t="s">
        <v>7904</v>
      </c>
      <c r="G743" s="19" t="s">
        <v>222</v>
      </c>
      <c r="H743" s="20">
        <v>43878</v>
      </c>
      <c r="I743" s="20"/>
      <c r="J743" s="19" t="s">
        <v>216</v>
      </c>
      <c r="K743" s="19" t="s">
        <v>217</v>
      </c>
      <c r="L743" s="19" t="s">
        <v>218</v>
      </c>
      <c r="M743" s="22">
        <v>2992.24</v>
      </c>
      <c r="N743" s="19" t="s">
        <v>30</v>
      </c>
      <c r="O743" s="22">
        <v>2992.24</v>
      </c>
      <c r="P743" s="19" t="s">
        <v>30</v>
      </c>
      <c r="Q743" s="19" t="s">
        <v>184</v>
      </c>
      <c r="R743" s="19" t="s">
        <v>32</v>
      </c>
      <c r="S743" s="19" t="s">
        <v>32</v>
      </c>
      <c r="T743" s="19" t="s">
        <v>34</v>
      </c>
      <c r="U743" s="6" t="s">
        <v>219</v>
      </c>
      <c r="V743" s="6" t="s">
        <v>220</v>
      </c>
    </row>
    <row r="744" spans="1:22" x14ac:dyDescent="0.2">
      <c r="A744" s="23" t="s">
        <v>22</v>
      </c>
      <c r="B744" s="19" t="s">
        <v>23</v>
      </c>
      <c r="C744" s="19" t="s">
        <v>23</v>
      </c>
      <c r="D744" s="19" t="s">
        <v>262</v>
      </c>
      <c r="E744" s="19" t="s">
        <v>263</v>
      </c>
      <c r="F744" s="19" t="s">
        <v>7903</v>
      </c>
      <c r="G744" s="19" t="s">
        <v>222</v>
      </c>
      <c r="H744" s="20">
        <v>43878</v>
      </c>
      <c r="I744" s="20"/>
      <c r="J744" s="19" t="s">
        <v>216</v>
      </c>
      <c r="K744" s="19" t="s">
        <v>217</v>
      </c>
      <c r="L744" s="19" t="s">
        <v>218</v>
      </c>
      <c r="M744" s="21">
        <v>687.54</v>
      </c>
      <c r="N744" s="19" t="s">
        <v>30</v>
      </c>
      <c r="O744" s="21">
        <v>687.54</v>
      </c>
      <c r="P744" s="19" t="s">
        <v>30</v>
      </c>
      <c r="Q744" s="19" t="s">
        <v>184</v>
      </c>
      <c r="R744" s="19" t="s">
        <v>32</v>
      </c>
      <c r="S744" s="19" t="s">
        <v>32</v>
      </c>
      <c r="T744" s="19" t="s">
        <v>34</v>
      </c>
      <c r="U744" s="6" t="s">
        <v>219</v>
      </c>
      <c r="V744" s="6" t="s">
        <v>220</v>
      </c>
    </row>
    <row r="745" spans="1:22" x14ac:dyDescent="0.2">
      <c r="A745" s="23" t="s">
        <v>22</v>
      </c>
      <c r="B745" s="19" t="s">
        <v>23</v>
      </c>
      <c r="C745" s="19" t="s">
        <v>23</v>
      </c>
      <c r="D745" s="19" t="s">
        <v>262</v>
      </c>
      <c r="E745" s="19" t="s">
        <v>263</v>
      </c>
      <c r="F745" s="19" t="s">
        <v>7902</v>
      </c>
      <c r="G745" s="19" t="s">
        <v>222</v>
      </c>
      <c r="H745" s="20">
        <v>43878</v>
      </c>
      <c r="I745" s="20"/>
      <c r="J745" s="19" t="s">
        <v>216</v>
      </c>
      <c r="K745" s="19" t="s">
        <v>217</v>
      </c>
      <c r="L745" s="19" t="s">
        <v>218</v>
      </c>
      <c r="M745" s="22">
        <v>12494.74</v>
      </c>
      <c r="N745" s="19" t="s">
        <v>30</v>
      </c>
      <c r="O745" s="22">
        <v>12494.74</v>
      </c>
      <c r="P745" s="19" t="s">
        <v>30</v>
      </c>
      <c r="Q745" s="19" t="s">
        <v>184</v>
      </c>
      <c r="R745" s="19" t="s">
        <v>32</v>
      </c>
      <c r="S745" s="19" t="s">
        <v>32</v>
      </c>
      <c r="T745" s="19" t="s">
        <v>34</v>
      </c>
      <c r="U745" s="6" t="s">
        <v>219</v>
      </c>
      <c r="V745" s="6" t="s">
        <v>220</v>
      </c>
    </row>
    <row r="746" spans="1:22" x14ac:dyDescent="0.2">
      <c r="A746" s="23" t="s">
        <v>22</v>
      </c>
      <c r="B746" s="19" t="s">
        <v>23</v>
      </c>
      <c r="C746" s="19" t="s">
        <v>23</v>
      </c>
      <c r="D746" s="19" t="s">
        <v>262</v>
      </c>
      <c r="E746" s="19" t="s">
        <v>263</v>
      </c>
      <c r="F746" s="19" t="s">
        <v>7901</v>
      </c>
      <c r="G746" s="19" t="s">
        <v>222</v>
      </c>
      <c r="H746" s="20">
        <v>43878</v>
      </c>
      <c r="I746" s="20"/>
      <c r="J746" s="19" t="s">
        <v>216</v>
      </c>
      <c r="K746" s="19" t="s">
        <v>217</v>
      </c>
      <c r="L746" s="19" t="s">
        <v>218</v>
      </c>
      <c r="M746" s="21">
        <v>69.12</v>
      </c>
      <c r="N746" s="19" t="s">
        <v>30</v>
      </c>
      <c r="O746" s="21">
        <v>69.12</v>
      </c>
      <c r="P746" s="19" t="s">
        <v>30</v>
      </c>
      <c r="Q746" s="19" t="s">
        <v>184</v>
      </c>
      <c r="R746" s="19" t="s">
        <v>32</v>
      </c>
      <c r="S746" s="19" t="s">
        <v>32</v>
      </c>
      <c r="T746" s="19" t="s">
        <v>34</v>
      </c>
      <c r="U746" s="6" t="s">
        <v>219</v>
      </c>
      <c r="V746" s="6" t="s">
        <v>220</v>
      </c>
    </row>
    <row r="747" spans="1:22" x14ac:dyDescent="0.2">
      <c r="A747" s="23" t="s">
        <v>22</v>
      </c>
      <c r="B747" s="19" t="s">
        <v>23</v>
      </c>
      <c r="C747" s="19" t="s">
        <v>23</v>
      </c>
      <c r="D747" s="19" t="s">
        <v>262</v>
      </c>
      <c r="E747" s="19" t="s">
        <v>263</v>
      </c>
      <c r="F747" s="19" t="s">
        <v>7900</v>
      </c>
      <c r="G747" s="19" t="s">
        <v>222</v>
      </c>
      <c r="H747" s="20">
        <v>43878</v>
      </c>
      <c r="I747" s="20"/>
      <c r="J747" s="19" t="s">
        <v>216</v>
      </c>
      <c r="K747" s="19" t="s">
        <v>217</v>
      </c>
      <c r="L747" s="19" t="s">
        <v>218</v>
      </c>
      <c r="M747" s="22">
        <v>1883.87</v>
      </c>
      <c r="N747" s="19" t="s">
        <v>30</v>
      </c>
      <c r="O747" s="22">
        <v>1883.87</v>
      </c>
      <c r="P747" s="19" t="s">
        <v>30</v>
      </c>
      <c r="Q747" s="19" t="s">
        <v>184</v>
      </c>
      <c r="R747" s="19" t="s">
        <v>32</v>
      </c>
      <c r="S747" s="19" t="s">
        <v>32</v>
      </c>
      <c r="T747" s="19" t="s">
        <v>34</v>
      </c>
      <c r="U747" s="6" t="s">
        <v>219</v>
      </c>
      <c r="V747" s="6" t="s">
        <v>220</v>
      </c>
    </row>
    <row r="748" spans="1:22" x14ac:dyDescent="0.2">
      <c r="A748" s="23" t="s">
        <v>22</v>
      </c>
      <c r="B748" s="19" t="s">
        <v>23</v>
      </c>
      <c r="C748" s="19" t="s">
        <v>23</v>
      </c>
      <c r="D748" s="19" t="s">
        <v>262</v>
      </c>
      <c r="E748" s="19" t="s">
        <v>263</v>
      </c>
      <c r="F748" s="19" t="s">
        <v>7899</v>
      </c>
      <c r="G748" s="19" t="s">
        <v>222</v>
      </c>
      <c r="H748" s="20">
        <v>43878</v>
      </c>
      <c r="I748" s="20"/>
      <c r="J748" s="19" t="s">
        <v>216</v>
      </c>
      <c r="K748" s="19" t="s">
        <v>217</v>
      </c>
      <c r="L748" s="19" t="s">
        <v>218</v>
      </c>
      <c r="M748" s="22">
        <v>1883.87</v>
      </c>
      <c r="N748" s="19" t="s">
        <v>30</v>
      </c>
      <c r="O748" s="22">
        <v>1883.87</v>
      </c>
      <c r="P748" s="19" t="s">
        <v>30</v>
      </c>
      <c r="Q748" s="19" t="s">
        <v>184</v>
      </c>
      <c r="R748" s="19" t="s">
        <v>32</v>
      </c>
      <c r="S748" s="19" t="s">
        <v>32</v>
      </c>
      <c r="T748" s="19" t="s">
        <v>34</v>
      </c>
      <c r="U748" s="6" t="s">
        <v>219</v>
      </c>
      <c r="V748" s="6" t="s">
        <v>220</v>
      </c>
    </row>
    <row r="749" spans="1:22" x14ac:dyDescent="0.2">
      <c r="A749" s="23" t="s">
        <v>22</v>
      </c>
      <c r="B749" s="19" t="s">
        <v>23</v>
      </c>
      <c r="C749" s="19" t="s">
        <v>23</v>
      </c>
      <c r="D749" s="19" t="s">
        <v>262</v>
      </c>
      <c r="E749" s="19" t="s">
        <v>263</v>
      </c>
      <c r="F749" s="19" t="s">
        <v>4757</v>
      </c>
      <c r="G749" s="19" t="s">
        <v>222</v>
      </c>
      <c r="H749" s="20">
        <v>43793</v>
      </c>
      <c r="I749" s="20"/>
      <c r="J749" s="19" t="s">
        <v>2259</v>
      </c>
      <c r="K749" s="19" t="s">
        <v>2260</v>
      </c>
      <c r="L749" s="19" t="s">
        <v>2261</v>
      </c>
      <c r="M749" s="22">
        <v>1463.01</v>
      </c>
      <c r="N749" s="19" t="s">
        <v>30</v>
      </c>
      <c r="O749" s="22">
        <v>1463.01</v>
      </c>
      <c r="P749" s="19" t="s">
        <v>30</v>
      </c>
      <c r="Q749" s="19" t="s">
        <v>184</v>
      </c>
      <c r="R749" s="19" t="s">
        <v>32</v>
      </c>
      <c r="S749" s="19" t="s">
        <v>32</v>
      </c>
      <c r="T749" s="19" t="s">
        <v>34</v>
      </c>
      <c r="U749" s="6" t="s">
        <v>219</v>
      </c>
      <c r="V749" s="6" t="s">
        <v>220</v>
      </c>
    </row>
    <row r="750" spans="1:22" x14ac:dyDescent="0.2">
      <c r="A750" s="23" t="s">
        <v>22</v>
      </c>
      <c r="B750" s="19" t="s">
        <v>23</v>
      </c>
      <c r="C750" s="19" t="s">
        <v>23</v>
      </c>
      <c r="D750" s="19" t="s">
        <v>262</v>
      </c>
      <c r="E750" s="19" t="s">
        <v>263</v>
      </c>
      <c r="F750" s="19" t="s">
        <v>9884</v>
      </c>
      <c r="G750" s="19" t="s">
        <v>215</v>
      </c>
      <c r="H750" s="20">
        <v>43873</v>
      </c>
      <c r="I750" s="20"/>
      <c r="J750" s="19" t="s">
        <v>216</v>
      </c>
      <c r="K750" s="19" t="s">
        <v>217</v>
      </c>
      <c r="L750" s="19" t="s">
        <v>218</v>
      </c>
      <c r="M750" s="22">
        <v>2941.53</v>
      </c>
      <c r="N750" s="19" t="s">
        <v>30</v>
      </c>
      <c r="O750" s="22">
        <v>2941.53</v>
      </c>
      <c r="P750" s="19" t="s">
        <v>30</v>
      </c>
      <c r="Q750" s="19" t="s">
        <v>184</v>
      </c>
      <c r="R750" s="19" t="s">
        <v>32</v>
      </c>
      <c r="S750" s="19" t="s">
        <v>32</v>
      </c>
      <c r="T750" s="19" t="s">
        <v>34</v>
      </c>
      <c r="U750" s="6" t="s">
        <v>219</v>
      </c>
      <c r="V750" s="6" t="s">
        <v>220</v>
      </c>
    </row>
    <row r="751" spans="1:22" x14ac:dyDescent="0.2">
      <c r="A751" s="23" t="s">
        <v>22</v>
      </c>
      <c r="B751" s="19" t="s">
        <v>23</v>
      </c>
      <c r="C751" s="19" t="s">
        <v>23</v>
      </c>
      <c r="D751" s="19" t="s">
        <v>262</v>
      </c>
      <c r="E751" s="19" t="s">
        <v>263</v>
      </c>
      <c r="F751" s="19" t="s">
        <v>7894</v>
      </c>
      <c r="G751" s="19" t="s">
        <v>222</v>
      </c>
      <c r="H751" s="20">
        <v>43902</v>
      </c>
      <c r="I751" s="20"/>
      <c r="J751" s="19" t="s">
        <v>882</v>
      </c>
      <c r="K751" s="19" t="s">
        <v>883</v>
      </c>
      <c r="L751" s="19" t="s">
        <v>884</v>
      </c>
      <c r="M751" s="22">
        <v>1771.13</v>
      </c>
      <c r="N751" s="19" t="s">
        <v>30</v>
      </c>
      <c r="O751" s="21">
        <v>0</v>
      </c>
      <c r="P751" s="19" t="s">
        <v>32</v>
      </c>
      <c r="Q751" s="19" t="s">
        <v>184</v>
      </c>
      <c r="R751" s="19" t="s">
        <v>32</v>
      </c>
      <c r="S751" s="19" t="s">
        <v>32</v>
      </c>
      <c r="T751" s="19" t="s">
        <v>34</v>
      </c>
      <c r="U751" s="6" t="s">
        <v>219</v>
      </c>
      <c r="V751" s="6" t="s">
        <v>220</v>
      </c>
    </row>
    <row r="752" spans="1:22" x14ac:dyDescent="0.2">
      <c r="A752" s="23" t="s">
        <v>22</v>
      </c>
      <c r="B752" s="19" t="s">
        <v>23</v>
      </c>
      <c r="C752" s="19" t="s">
        <v>23</v>
      </c>
      <c r="D752" s="19" t="s">
        <v>867</v>
      </c>
      <c r="E752" s="19" t="s">
        <v>868</v>
      </c>
      <c r="F752" s="19" t="s">
        <v>1796</v>
      </c>
      <c r="G752" s="19" t="s">
        <v>25</v>
      </c>
      <c r="H752" s="20">
        <v>42183</v>
      </c>
      <c r="I752" s="20"/>
      <c r="J752" s="19" t="s">
        <v>1797</v>
      </c>
      <c r="K752" s="19" t="s">
        <v>1798</v>
      </c>
      <c r="L752" s="19" t="s">
        <v>1799</v>
      </c>
      <c r="M752" s="22">
        <v>2950</v>
      </c>
      <c r="N752" s="19" t="s">
        <v>30</v>
      </c>
      <c r="O752" s="22">
        <v>2950</v>
      </c>
      <c r="P752" s="19" t="s">
        <v>30</v>
      </c>
      <c r="Q752" s="19" t="s">
        <v>31</v>
      </c>
      <c r="R752" s="19" t="s">
        <v>32</v>
      </c>
      <c r="S752" s="19" t="s">
        <v>33</v>
      </c>
      <c r="T752" s="19" t="s">
        <v>34</v>
      </c>
      <c r="U752" s="6" t="s">
        <v>35</v>
      </c>
      <c r="V752" s="6" t="s">
        <v>36</v>
      </c>
    </row>
    <row r="753" spans="1:22" x14ac:dyDescent="0.2">
      <c r="A753" s="23" t="s">
        <v>22</v>
      </c>
      <c r="B753" s="19" t="s">
        <v>23</v>
      </c>
      <c r="C753" s="19" t="s">
        <v>23</v>
      </c>
      <c r="D753" s="19" t="s">
        <v>867</v>
      </c>
      <c r="E753" s="19" t="s">
        <v>868</v>
      </c>
      <c r="F753" s="19" t="s">
        <v>1800</v>
      </c>
      <c r="G753" s="19" t="s">
        <v>1801</v>
      </c>
      <c r="H753" s="20">
        <v>42506</v>
      </c>
      <c r="I753" s="20"/>
      <c r="J753" s="19" t="s">
        <v>1802</v>
      </c>
      <c r="K753" s="19" t="s">
        <v>1803</v>
      </c>
      <c r="L753" s="19" t="s">
        <v>1804</v>
      </c>
      <c r="M753" s="22">
        <v>46191.6</v>
      </c>
      <c r="N753" s="19" t="s">
        <v>30</v>
      </c>
      <c r="O753" s="22">
        <v>45213.7</v>
      </c>
      <c r="P753" s="19" t="s">
        <v>30</v>
      </c>
      <c r="Q753" s="19" t="s">
        <v>31</v>
      </c>
      <c r="R753" s="19" t="s">
        <v>32</v>
      </c>
      <c r="S753" s="19" t="s">
        <v>33</v>
      </c>
      <c r="T753" s="19" t="s">
        <v>34</v>
      </c>
      <c r="U753" s="6" t="s">
        <v>35</v>
      </c>
      <c r="V753" s="6" t="s">
        <v>36</v>
      </c>
    </row>
    <row r="754" spans="1:22" x14ac:dyDescent="0.2">
      <c r="A754" s="23" t="s">
        <v>22</v>
      </c>
      <c r="B754" s="19" t="s">
        <v>23</v>
      </c>
      <c r="C754" s="19" t="s">
        <v>23</v>
      </c>
      <c r="D754" s="19" t="s">
        <v>867</v>
      </c>
      <c r="E754" s="19" t="s">
        <v>868</v>
      </c>
      <c r="F754" s="19" t="s">
        <v>1807</v>
      </c>
      <c r="G754" s="19" t="s">
        <v>25</v>
      </c>
      <c r="H754" s="20">
        <v>43340</v>
      </c>
      <c r="I754" s="20">
        <v>44196</v>
      </c>
      <c r="J754" s="19" t="s">
        <v>1808</v>
      </c>
      <c r="K754" s="19" t="s">
        <v>1809</v>
      </c>
      <c r="L754" s="19" t="s">
        <v>1810</v>
      </c>
      <c r="M754" s="22">
        <v>49999.95</v>
      </c>
      <c r="N754" s="19" t="s">
        <v>30</v>
      </c>
      <c r="O754" s="22">
        <v>17199.98</v>
      </c>
      <c r="P754" s="19" t="s">
        <v>30</v>
      </c>
      <c r="Q754" s="19" t="s">
        <v>31</v>
      </c>
      <c r="R754" s="19" t="s">
        <v>32</v>
      </c>
      <c r="S754" s="19" t="s">
        <v>33</v>
      </c>
      <c r="T754" s="19" t="s">
        <v>34</v>
      </c>
      <c r="U754" s="6" t="s">
        <v>35</v>
      </c>
      <c r="V754" s="6" t="s">
        <v>36</v>
      </c>
    </row>
    <row r="755" spans="1:22" x14ac:dyDescent="0.2">
      <c r="A755" s="23" t="s">
        <v>22</v>
      </c>
      <c r="B755" s="19" t="s">
        <v>23</v>
      </c>
      <c r="C755" s="19" t="s">
        <v>23</v>
      </c>
      <c r="D755" s="19" t="s">
        <v>867</v>
      </c>
      <c r="E755" s="19" t="s">
        <v>868</v>
      </c>
      <c r="F755" s="19" t="s">
        <v>1811</v>
      </c>
      <c r="G755" s="19" t="s">
        <v>1812</v>
      </c>
      <c r="H755" s="20">
        <v>43436</v>
      </c>
      <c r="I755" s="20">
        <v>44196</v>
      </c>
      <c r="J755" s="19" t="s">
        <v>1813</v>
      </c>
      <c r="K755" s="19" t="s">
        <v>1814</v>
      </c>
      <c r="L755" s="19" t="s">
        <v>1815</v>
      </c>
      <c r="M755" s="22">
        <v>7371</v>
      </c>
      <c r="N755" s="19" t="s">
        <v>30</v>
      </c>
      <c r="O755" s="22">
        <v>2527.1999999999998</v>
      </c>
      <c r="P755" s="19" t="s">
        <v>30</v>
      </c>
      <c r="Q755" s="19" t="s">
        <v>31</v>
      </c>
      <c r="R755" s="19" t="s">
        <v>32</v>
      </c>
      <c r="S755" s="19" t="s">
        <v>33</v>
      </c>
      <c r="T755" s="19" t="s">
        <v>34</v>
      </c>
      <c r="U755" s="6" t="s">
        <v>35</v>
      </c>
      <c r="V755" s="6" t="s">
        <v>36</v>
      </c>
    </row>
    <row r="756" spans="1:22" x14ac:dyDescent="0.2">
      <c r="A756" s="23" t="s">
        <v>22</v>
      </c>
      <c r="B756" s="19" t="s">
        <v>23</v>
      </c>
      <c r="C756" s="19" t="s">
        <v>23</v>
      </c>
      <c r="D756" s="19" t="s">
        <v>867</v>
      </c>
      <c r="E756" s="19" t="s">
        <v>868</v>
      </c>
      <c r="F756" s="19" t="s">
        <v>1816</v>
      </c>
      <c r="G756" s="19"/>
      <c r="H756" s="20">
        <v>43499</v>
      </c>
      <c r="I756" s="20">
        <v>43830</v>
      </c>
      <c r="J756" s="19" t="s">
        <v>1817</v>
      </c>
      <c r="K756" s="19" t="s">
        <v>1818</v>
      </c>
      <c r="L756" s="19" t="s">
        <v>1819</v>
      </c>
      <c r="M756" s="22">
        <v>3978</v>
      </c>
      <c r="N756" s="19" t="s">
        <v>30</v>
      </c>
      <c r="O756" s="21">
        <v>0</v>
      </c>
      <c r="P756" s="19" t="s">
        <v>32</v>
      </c>
      <c r="Q756" s="19" t="s">
        <v>184</v>
      </c>
      <c r="R756" s="19" t="s">
        <v>32</v>
      </c>
      <c r="S756" s="19" t="s">
        <v>32</v>
      </c>
      <c r="T756" s="19" t="s">
        <v>34</v>
      </c>
      <c r="U756" s="6" t="s">
        <v>185</v>
      </c>
      <c r="V756" s="6" t="s">
        <v>186</v>
      </c>
    </row>
    <row r="757" spans="1:22" x14ac:dyDescent="0.2">
      <c r="A757" s="23" t="s">
        <v>22</v>
      </c>
      <c r="B757" s="19" t="s">
        <v>23</v>
      </c>
      <c r="C757" s="19" t="s">
        <v>23</v>
      </c>
      <c r="D757" s="19" t="s">
        <v>867</v>
      </c>
      <c r="E757" s="19" t="s">
        <v>868</v>
      </c>
      <c r="F757" s="19" t="s">
        <v>1842</v>
      </c>
      <c r="G757" s="19" t="s">
        <v>1843</v>
      </c>
      <c r="H757" s="20">
        <v>43824</v>
      </c>
      <c r="I757" s="20">
        <v>43861</v>
      </c>
      <c r="J757" s="19" t="s">
        <v>1844</v>
      </c>
      <c r="K757" s="19" t="s">
        <v>1845</v>
      </c>
      <c r="L757" s="19" t="s">
        <v>1846</v>
      </c>
      <c r="M757" s="22">
        <v>940000</v>
      </c>
      <c r="N757" s="19" t="s">
        <v>30</v>
      </c>
      <c r="O757" s="22">
        <v>934000</v>
      </c>
      <c r="P757" s="19" t="s">
        <v>30</v>
      </c>
      <c r="Q757" s="19" t="s">
        <v>31</v>
      </c>
      <c r="R757" s="19" t="s">
        <v>9883</v>
      </c>
      <c r="S757" s="19" t="s">
        <v>317</v>
      </c>
      <c r="T757" s="19" t="s">
        <v>34</v>
      </c>
      <c r="U757" s="6" t="s">
        <v>205</v>
      </c>
      <c r="V757" s="6" t="s">
        <v>206</v>
      </c>
    </row>
    <row r="758" spans="1:22" x14ac:dyDescent="0.2">
      <c r="A758" s="23" t="s">
        <v>22</v>
      </c>
      <c r="B758" s="19" t="s">
        <v>23</v>
      </c>
      <c r="C758" s="19" t="s">
        <v>23</v>
      </c>
      <c r="D758" s="19" t="s">
        <v>867</v>
      </c>
      <c r="E758" s="19" t="s">
        <v>868</v>
      </c>
      <c r="F758" s="19" t="s">
        <v>9882</v>
      </c>
      <c r="G758" s="19" t="s">
        <v>9881</v>
      </c>
      <c r="H758" s="20">
        <v>43845</v>
      </c>
      <c r="I758" s="20">
        <v>44196</v>
      </c>
      <c r="J758" s="19" t="s">
        <v>7056</v>
      </c>
      <c r="K758" s="19" t="s">
        <v>7055</v>
      </c>
      <c r="L758" s="19" t="s">
        <v>7054</v>
      </c>
      <c r="M758" s="22">
        <v>1095.1199999999999</v>
      </c>
      <c r="N758" s="19" t="s">
        <v>30</v>
      </c>
      <c r="O758" s="22">
        <v>1095.1199999999999</v>
      </c>
      <c r="P758" s="19" t="s">
        <v>30</v>
      </c>
      <c r="Q758" s="19" t="s">
        <v>31</v>
      </c>
      <c r="R758" s="19" t="s">
        <v>32</v>
      </c>
      <c r="S758" s="19" t="s">
        <v>33</v>
      </c>
      <c r="T758" s="19" t="s">
        <v>34</v>
      </c>
      <c r="U758" s="6" t="s">
        <v>35</v>
      </c>
      <c r="V758" s="6" t="s">
        <v>36</v>
      </c>
    </row>
    <row r="759" spans="1:22" x14ac:dyDescent="0.2">
      <c r="A759" s="23" t="s">
        <v>22</v>
      </c>
      <c r="B759" s="19" t="s">
        <v>23</v>
      </c>
      <c r="C759" s="19" t="s">
        <v>23</v>
      </c>
      <c r="D759" s="19" t="s">
        <v>867</v>
      </c>
      <c r="E759" s="19" t="s">
        <v>868</v>
      </c>
      <c r="F759" s="19" t="s">
        <v>2753</v>
      </c>
      <c r="G759" s="19" t="s">
        <v>2754</v>
      </c>
      <c r="H759" s="20">
        <v>42642</v>
      </c>
      <c r="I759" s="20">
        <v>42735</v>
      </c>
      <c r="J759" s="19" t="s">
        <v>1817</v>
      </c>
      <c r="K759" s="19" t="s">
        <v>1818</v>
      </c>
      <c r="L759" s="19" t="s">
        <v>1819</v>
      </c>
      <c r="M759" s="22">
        <v>23400</v>
      </c>
      <c r="N759" s="19" t="s">
        <v>30</v>
      </c>
      <c r="O759" s="21">
        <v>0</v>
      </c>
      <c r="P759" s="19" t="s">
        <v>32</v>
      </c>
      <c r="Q759" s="19" t="s">
        <v>184</v>
      </c>
      <c r="R759" s="19" t="s">
        <v>32</v>
      </c>
      <c r="S759" s="19" t="s">
        <v>32</v>
      </c>
      <c r="T759" s="19" t="s">
        <v>34</v>
      </c>
      <c r="U759" s="6" t="s">
        <v>35</v>
      </c>
      <c r="V759" s="6" t="s">
        <v>36</v>
      </c>
    </row>
    <row r="760" spans="1:22" x14ac:dyDescent="0.2">
      <c r="A760" s="23" t="s">
        <v>22</v>
      </c>
      <c r="B760" s="19" t="s">
        <v>23</v>
      </c>
      <c r="C760" s="19" t="s">
        <v>23</v>
      </c>
      <c r="D760" s="19" t="s">
        <v>867</v>
      </c>
      <c r="E760" s="19" t="s">
        <v>868</v>
      </c>
      <c r="F760" s="19" t="s">
        <v>2755</v>
      </c>
      <c r="G760" s="19" t="s">
        <v>2756</v>
      </c>
      <c r="H760" s="20">
        <v>43117</v>
      </c>
      <c r="I760" s="20">
        <v>43465</v>
      </c>
      <c r="J760" s="19" t="s">
        <v>2757</v>
      </c>
      <c r="K760" s="19" t="s">
        <v>2758</v>
      </c>
      <c r="L760" s="19" t="s">
        <v>2759</v>
      </c>
      <c r="M760" s="22">
        <v>53703</v>
      </c>
      <c r="N760" s="19" t="s">
        <v>30</v>
      </c>
      <c r="O760" s="21">
        <v>0</v>
      </c>
      <c r="P760" s="19" t="s">
        <v>32</v>
      </c>
      <c r="Q760" s="19" t="s">
        <v>184</v>
      </c>
      <c r="R760" s="19" t="s">
        <v>32</v>
      </c>
      <c r="S760" s="19" t="s">
        <v>32</v>
      </c>
      <c r="T760" s="19" t="s">
        <v>34</v>
      </c>
      <c r="U760" s="6" t="s">
        <v>35</v>
      </c>
      <c r="V760" s="6" t="s">
        <v>36</v>
      </c>
    </row>
    <row r="761" spans="1:22" x14ac:dyDescent="0.2">
      <c r="A761" s="23" t="s">
        <v>22</v>
      </c>
      <c r="B761" s="19" t="s">
        <v>23</v>
      </c>
      <c r="C761" s="19" t="s">
        <v>23</v>
      </c>
      <c r="D761" s="19" t="s">
        <v>867</v>
      </c>
      <c r="E761" s="19" t="s">
        <v>868</v>
      </c>
      <c r="F761" s="19" t="s">
        <v>2760</v>
      </c>
      <c r="G761" s="19" t="s">
        <v>868</v>
      </c>
      <c r="H761" s="20">
        <v>43275</v>
      </c>
      <c r="I761" s="20">
        <v>43465</v>
      </c>
      <c r="J761" s="19" t="s">
        <v>2757</v>
      </c>
      <c r="K761" s="19" t="s">
        <v>2758</v>
      </c>
      <c r="L761" s="19" t="s">
        <v>2759</v>
      </c>
      <c r="M761" s="22">
        <v>45173.7</v>
      </c>
      <c r="N761" s="19" t="s">
        <v>30</v>
      </c>
      <c r="O761" s="21">
        <v>0</v>
      </c>
      <c r="P761" s="19" t="s">
        <v>32</v>
      </c>
      <c r="Q761" s="19" t="s">
        <v>184</v>
      </c>
      <c r="R761" s="19" t="s">
        <v>32</v>
      </c>
      <c r="S761" s="19" t="s">
        <v>32</v>
      </c>
      <c r="T761" s="19" t="s">
        <v>34</v>
      </c>
      <c r="U761" s="6" t="s">
        <v>185</v>
      </c>
      <c r="V761" s="6" t="s">
        <v>186</v>
      </c>
    </row>
    <row r="762" spans="1:22" x14ac:dyDescent="0.2">
      <c r="A762" s="23" t="s">
        <v>22</v>
      </c>
      <c r="B762" s="19" t="s">
        <v>23</v>
      </c>
      <c r="C762" s="19" t="s">
        <v>23</v>
      </c>
      <c r="D762" s="19" t="s">
        <v>867</v>
      </c>
      <c r="E762" s="19" t="s">
        <v>868</v>
      </c>
      <c r="F762" s="19" t="s">
        <v>2686</v>
      </c>
      <c r="G762" s="19" t="s">
        <v>2687</v>
      </c>
      <c r="H762" s="20">
        <v>43422</v>
      </c>
      <c r="I762" s="20">
        <v>43921</v>
      </c>
      <c r="J762" s="19" t="s">
        <v>2688</v>
      </c>
      <c r="K762" s="19" t="s">
        <v>2689</v>
      </c>
      <c r="L762" s="19" t="s">
        <v>2690</v>
      </c>
      <c r="M762" s="22">
        <v>60840</v>
      </c>
      <c r="N762" s="19" t="s">
        <v>30</v>
      </c>
      <c r="O762" s="22">
        <v>28878.76</v>
      </c>
      <c r="P762" s="19" t="s">
        <v>30</v>
      </c>
      <c r="Q762" s="19" t="s">
        <v>260</v>
      </c>
      <c r="R762" s="19" t="s">
        <v>2203</v>
      </c>
      <c r="S762" s="19" t="s">
        <v>32</v>
      </c>
      <c r="T762" s="19" t="s">
        <v>34</v>
      </c>
      <c r="U762" s="6" t="s">
        <v>309</v>
      </c>
      <c r="V762" s="6" t="s">
        <v>310</v>
      </c>
    </row>
    <row r="763" spans="1:22" x14ac:dyDescent="0.2">
      <c r="A763" s="23" t="s">
        <v>22</v>
      </c>
      <c r="B763" s="19" t="s">
        <v>23</v>
      </c>
      <c r="C763" s="19" t="s">
        <v>23</v>
      </c>
      <c r="D763" s="19" t="s">
        <v>867</v>
      </c>
      <c r="E763" s="19" t="s">
        <v>868</v>
      </c>
      <c r="F763" s="19" t="s">
        <v>2761</v>
      </c>
      <c r="G763" s="19" t="s">
        <v>25</v>
      </c>
      <c r="H763" s="20">
        <v>42752</v>
      </c>
      <c r="I763" s="20">
        <v>44196</v>
      </c>
      <c r="J763" s="19" t="s">
        <v>2762</v>
      </c>
      <c r="K763" s="19" t="s">
        <v>2763</v>
      </c>
      <c r="L763" s="19" t="s">
        <v>2764</v>
      </c>
      <c r="M763" s="22">
        <v>20000.099999999999</v>
      </c>
      <c r="N763" s="19" t="s">
        <v>30</v>
      </c>
      <c r="O763" s="22">
        <v>10241.370000000001</v>
      </c>
      <c r="P763" s="19" t="s">
        <v>30</v>
      </c>
      <c r="Q763" s="19" t="s">
        <v>31</v>
      </c>
      <c r="R763" s="19" t="s">
        <v>32</v>
      </c>
      <c r="S763" s="19" t="s">
        <v>33</v>
      </c>
      <c r="T763" s="19" t="s">
        <v>34</v>
      </c>
      <c r="U763" s="6" t="s">
        <v>35</v>
      </c>
      <c r="V763" s="6" t="s">
        <v>36</v>
      </c>
    </row>
    <row r="764" spans="1:22" x14ac:dyDescent="0.2">
      <c r="A764" s="23" t="s">
        <v>22</v>
      </c>
      <c r="B764" s="19" t="s">
        <v>23</v>
      </c>
      <c r="C764" s="19" t="s">
        <v>23</v>
      </c>
      <c r="D764" s="19" t="s">
        <v>867</v>
      </c>
      <c r="E764" s="19" t="s">
        <v>868</v>
      </c>
      <c r="F764" s="19" t="s">
        <v>2765</v>
      </c>
      <c r="G764" s="19" t="s">
        <v>2766</v>
      </c>
      <c r="H764" s="20">
        <v>43471</v>
      </c>
      <c r="I764" s="20">
        <v>44196</v>
      </c>
      <c r="J764" s="19" t="s">
        <v>2767</v>
      </c>
      <c r="K764" s="19" t="s">
        <v>2768</v>
      </c>
      <c r="L764" s="19" t="s">
        <v>2769</v>
      </c>
      <c r="M764" s="22">
        <v>9999.99</v>
      </c>
      <c r="N764" s="19" t="s">
        <v>30</v>
      </c>
      <c r="O764" s="22">
        <v>2878.2</v>
      </c>
      <c r="P764" s="19" t="s">
        <v>30</v>
      </c>
      <c r="Q764" s="19" t="s">
        <v>31</v>
      </c>
      <c r="R764" s="19" t="s">
        <v>32</v>
      </c>
      <c r="S764" s="19" t="s">
        <v>33</v>
      </c>
      <c r="T764" s="19" t="s">
        <v>34</v>
      </c>
      <c r="U764" s="6" t="s">
        <v>35</v>
      </c>
      <c r="V764" s="6" t="s">
        <v>36</v>
      </c>
    </row>
    <row r="765" spans="1:22" x14ac:dyDescent="0.2">
      <c r="A765" s="23" t="s">
        <v>22</v>
      </c>
      <c r="B765" s="19" t="s">
        <v>23</v>
      </c>
      <c r="C765" s="19" t="s">
        <v>23</v>
      </c>
      <c r="D765" s="19" t="s">
        <v>867</v>
      </c>
      <c r="E765" s="19" t="s">
        <v>868</v>
      </c>
      <c r="F765" s="19" t="s">
        <v>3348</v>
      </c>
      <c r="G765" s="19" t="s">
        <v>786</v>
      </c>
      <c r="H765" s="20">
        <v>43611</v>
      </c>
      <c r="I765" s="20">
        <v>43830</v>
      </c>
      <c r="J765" s="19" t="s">
        <v>1857</v>
      </c>
      <c r="K765" s="19" t="s">
        <v>1858</v>
      </c>
      <c r="L765" s="19" t="s">
        <v>1859</v>
      </c>
      <c r="M765" s="22">
        <v>2819.93</v>
      </c>
      <c r="N765" s="19" t="s">
        <v>30</v>
      </c>
      <c r="O765" s="22">
        <v>2574</v>
      </c>
      <c r="P765" s="19" t="s">
        <v>30</v>
      </c>
      <c r="Q765" s="19" t="s">
        <v>31</v>
      </c>
      <c r="R765" s="19" t="s">
        <v>32</v>
      </c>
      <c r="S765" s="19" t="s">
        <v>33</v>
      </c>
      <c r="T765" s="19" t="s">
        <v>34</v>
      </c>
      <c r="U765" s="6" t="s">
        <v>35</v>
      </c>
      <c r="V765" s="6" t="s">
        <v>36</v>
      </c>
    </row>
    <row r="766" spans="1:22" x14ac:dyDescent="0.2">
      <c r="A766" s="23" t="s">
        <v>22</v>
      </c>
      <c r="B766" s="19" t="s">
        <v>23</v>
      </c>
      <c r="C766" s="19" t="s">
        <v>23</v>
      </c>
      <c r="D766" s="19" t="s">
        <v>867</v>
      </c>
      <c r="E766" s="19" t="s">
        <v>868</v>
      </c>
      <c r="F766" s="19" t="s">
        <v>9880</v>
      </c>
      <c r="G766" s="19" t="s">
        <v>7047</v>
      </c>
      <c r="H766" s="20">
        <v>43863</v>
      </c>
      <c r="I766" s="20">
        <v>44196</v>
      </c>
      <c r="J766" s="19" t="s">
        <v>6941</v>
      </c>
      <c r="K766" s="19" t="s">
        <v>6940</v>
      </c>
      <c r="L766" s="19" t="s">
        <v>7044</v>
      </c>
      <c r="M766" s="21">
        <v>512.46</v>
      </c>
      <c r="N766" s="19" t="s">
        <v>30</v>
      </c>
      <c r="O766" s="21">
        <v>512.46</v>
      </c>
      <c r="P766" s="19" t="s">
        <v>30</v>
      </c>
      <c r="Q766" s="19" t="s">
        <v>31</v>
      </c>
      <c r="R766" s="19" t="s">
        <v>32</v>
      </c>
      <c r="S766" s="19" t="s">
        <v>33</v>
      </c>
      <c r="T766" s="19" t="s">
        <v>34</v>
      </c>
      <c r="U766" s="6" t="s">
        <v>35</v>
      </c>
      <c r="V766" s="6" t="s">
        <v>36</v>
      </c>
    </row>
    <row r="767" spans="1:22" x14ac:dyDescent="0.2">
      <c r="A767" s="23" t="s">
        <v>22</v>
      </c>
      <c r="B767" s="19" t="s">
        <v>23</v>
      </c>
      <c r="C767" s="19" t="s">
        <v>23</v>
      </c>
      <c r="D767" s="19" t="s">
        <v>867</v>
      </c>
      <c r="E767" s="19" t="s">
        <v>868</v>
      </c>
      <c r="F767" s="19" t="s">
        <v>9879</v>
      </c>
      <c r="G767" s="19" t="s">
        <v>9878</v>
      </c>
      <c r="H767" s="20">
        <v>43835</v>
      </c>
      <c r="I767" s="20">
        <v>44196</v>
      </c>
      <c r="J767" s="19" t="s">
        <v>6941</v>
      </c>
      <c r="K767" s="19" t="s">
        <v>6940</v>
      </c>
      <c r="L767" s="19" t="s">
        <v>7044</v>
      </c>
      <c r="M767" s="22">
        <v>1368.9</v>
      </c>
      <c r="N767" s="19" t="s">
        <v>30</v>
      </c>
      <c r="O767" s="22">
        <v>1368.9</v>
      </c>
      <c r="P767" s="19" t="s">
        <v>30</v>
      </c>
      <c r="Q767" s="19" t="s">
        <v>31</v>
      </c>
      <c r="R767" s="19" t="s">
        <v>32</v>
      </c>
      <c r="S767" s="19" t="s">
        <v>33</v>
      </c>
      <c r="T767" s="19" t="s">
        <v>34</v>
      </c>
      <c r="U767" s="6" t="s">
        <v>35</v>
      </c>
      <c r="V767" s="6" t="s">
        <v>36</v>
      </c>
    </row>
    <row r="768" spans="1:22" x14ac:dyDescent="0.2">
      <c r="A768" s="23" t="s">
        <v>22</v>
      </c>
      <c r="B768" s="19" t="s">
        <v>23</v>
      </c>
      <c r="C768" s="19" t="s">
        <v>23</v>
      </c>
      <c r="D768" s="19" t="s">
        <v>867</v>
      </c>
      <c r="E768" s="19" t="s">
        <v>868</v>
      </c>
      <c r="F768" s="19" t="s">
        <v>9877</v>
      </c>
      <c r="G768" s="19" t="s">
        <v>9876</v>
      </c>
      <c r="H768" s="20">
        <v>43845</v>
      </c>
      <c r="I768" s="20">
        <v>44196</v>
      </c>
      <c r="J768" s="19" t="s">
        <v>7051</v>
      </c>
      <c r="K768" s="19" t="s">
        <v>7050</v>
      </c>
      <c r="L768" s="19" t="s">
        <v>7049</v>
      </c>
      <c r="M768" s="22">
        <v>3381.3</v>
      </c>
      <c r="N768" s="19" t="s">
        <v>30</v>
      </c>
      <c r="O768" s="22">
        <v>3381.3</v>
      </c>
      <c r="P768" s="19" t="s">
        <v>30</v>
      </c>
      <c r="Q768" s="19" t="s">
        <v>31</v>
      </c>
      <c r="R768" s="19" t="s">
        <v>32</v>
      </c>
      <c r="S768" s="19" t="s">
        <v>33</v>
      </c>
      <c r="T768" s="19" t="s">
        <v>34</v>
      </c>
      <c r="U768" s="6" t="s">
        <v>35</v>
      </c>
      <c r="V768" s="6" t="s">
        <v>36</v>
      </c>
    </row>
    <row r="769" spans="1:22" x14ac:dyDescent="0.2">
      <c r="A769" s="23" t="s">
        <v>22</v>
      </c>
      <c r="B769" s="19" t="s">
        <v>23</v>
      </c>
      <c r="C769" s="19" t="s">
        <v>23</v>
      </c>
      <c r="D769" s="19" t="s">
        <v>867</v>
      </c>
      <c r="E769" s="19" t="s">
        <v>868</v>
      </c>
      <c r="F769" s="19" t="s">
        <v>9875</v>
      </c>
      <c r="G769" s="19" t="s">
        <v>9874</v>
      </c>
      <c r="H769" s="20">
        <v>43851</v>
      </c>
      <c r="I769" s="20">
        <v>44196</v>
      </c>
      <c r="J769" s="19" t="s">
        <v>67</v>
      </c>
      <c r="K769" s="19" t="s">
        <v>68</v>
      </c>
      <c r="L769" s="19" t="s">
        <v>69</v>
      </c>
      <c r="M769" s="22">
        <v>1497.6</v>
      </c>
      <c r="N769" s="19" t="s">
        <v>30</v>
      </c>
      <c r="O769" s="22">
        <v>1497.6</v>
      </c>
      <c r="P769" s="19" t="s">
        <v>30</v>
      </c>
      <c r="Q769" s="19" t="s">
        <v>31</v>
      </c>
      <c r="R769" s="19" t="s">
        <v>32</v>
      </c>
      <c r="S769" s="19" t="s">
        <v>33</v>
      </c>
      <c r="T769" s="19" t="s">
        <v>34</v>
      </c>
      <c r="U769" s="6" t="s">
        <v>35</v>
      </c>
      <c r="V769" s="6" t="s">
        <v>36</v>
      </c>
    </row>
    <row r="770" spans="1:22" x14ac:dyDescent="0.2">
      <c r="A770" s="23" t="s">
        <v>22</v>
      </c>
      <c r="B770" s="19" t="s">
        <v>23</v>
      </c>
      <c r="C770" s="19" t="s">
        <v>23</v>
      </c>
      <c r="D770" s="19" t="s">
        <v>524</v>
      </c>
      <c r="E770" s="19" t="s">
        <v>525</v>
      </c>
      <c r="F770" s="19" t="s">
        <v>526</v>
      </c>
      <c r="G770" s="19" t="s">
        <v>226</v>
      </c>
      <c r="H770" s="20">
        <v>43444</v>
      </c>
      <c r="I770" s="20"/>
      <c r="J770" s="19" t="s">
        <v>216</v>
      </c>
      <c r="K770" s="19" t="s">
        <v>217</v>
      </c>
      <c r="L770" s="19" t="s">
        <v>218</v>
      </c>
      <c r="M770" s="22">
        <v>1699</v>
      </c>
      <c r="N770" s="19" t="s">
        <v>30</v>
      </c>
      <c r="O770" s="22">
        <v>1697.78</v>
      </c>
      <c r="P770" s="19" t="s">
        <v>30</v>
      </c>
      <c r="Q770" s="19" t="s">
        <v>184</v>
      </c>
      <c r="R770" s="19" t="s">
        <v>32</v>
      </c>
      <c r="S770" s="19" t="s">
        <v>32</v>
      </c>
      <c r="T770" s="19" t="s">
        <v>34</v>
      </c>
      <c r="U770" s="6" t="s">
        <v>219</v>
      </c>
      <c r="V770" s="6" t="s">
        <v>220</v>
      </c>
    </row>
    <row r="771" spans="1:22" x14ac:dyDescent="0.2">
      <c r="A771" s="23" t="s">
        <v>22</v>
      </c>
      <c r="B771" s="19" t="s">
        <v>23</v>
      </c>
      <c r="C771" s="19" t="s">
        <v>23</v>
      </c>
      <c r="D771" s="19" t="s">
        <v>524</v>
      </c>
      <c r="E771" s="19" t="s">
        <v>525</v>
      </c>
      <c r="F771" s="19" t="s">
        <v>527</v>
      </c>
      <c r="G771" s="19" t="s">
        <v>226</v>
      </c>
      <c r="H771" s="20">
        <v>43444</v>
      </c>
      <c r="I771" s="20"/>
      <c r="J771" s="19" t="s">
        <v>216</v>
      </c>
      <c r="K771" s="19" t="s">
        <v>217</v>
      </c>
      <c r="L771" s="19" t="s">
        <v>218</v>
      </c>
      <c r="M771" s="22">
        <v>3393</v>
      </c>
      <c r="N771" s="19" t="s">
        <v>30</v>
      </c>
      <c r="O771" s="22">
        <v>3374.97</v>
      </c>
      <c r="P771" s="19" t="s">
        <v>30</v>
      </c>
      <c r="Q771" s="19" t="s">
        <v>184</v>
      </c>
      <c r="R771" s="19" t="s">
        <v>32</v>
      </c>
      <c r="S771" s="19" t="s">
        <v>32</v>
      </c>
      <c r="T771" s="19" t="s">
        <v>34</v>
      </c>
      <c r="U771" s="6" t="s">
        <v>219</v>
      </c>
      <c r="V771" s="6" t="s">
        <v>220</v>
      </c>
    </row>
    <row r="772" spans="1:22" x14ac:dyDescent="0.2">
      <c r="A772" s="23" t="s">
        <v>22</v>
      </c>
      <c r="B772" s="19" t="s">
        <v>23</v>
      </c>
      <c r="C772" s="19" t="s">
        <v>23</v>
      </c>
      <c r="D772" s="19" t="s">
        <v>524</v>
      </c>
      <c r="E772" s="19" t="s">
        <v>525</v>
      </c>
      <c r="F772" s="19" t="s">
        <v>528</v>
      </c>
      <c r="G772" s="19" t="s">
        <v>529</v>
      </c>
      <c r="H772" s="20">
        <v>43446</v>
      </c>
      <c r="I772" s="20">
        <v>44196</v>
      </c>
      <c r="J772" s="19" t="s">
        <v>530</v>
      </c>
      <c r="K772" s="19" t="s">
        <v>531</v>
      </c>
      <c r="L772" s="19" t="s">
        <v>532</v>
      </c>
      <c r="M772" s="22">
        <v>412000</v>
      </c>
      <c r="N772" s="19" t="s">
        <v>30</v>
      </c>
      <c r="O772" s="22">
        <v>81200</v>
      </c>
      <c r="P772" s="19" t="s">
        <v>30</v>
      </c>
      <c r="Q772" s="19" t="s">
        <v>31</v>
      </c>
      <c r="R772" s="19" t="s">
        <v>533</v>
      </c>
      <c r="S772" s="19" t="s">
        <v>534</v>
      </c>
      <c r="T772" s="19" t="s">
        <v>34</v>
      </c>
      <c r="U772" s="6" t="s">
        <v>205</v>
      </c>
      <c r="V772" s="6" t="s">
        <v>206</v>
      </c>
    </row>
    <row r="773" spans="1:22" x14ac:dyDescent="0.2">
      <c r="A773" s="23" t="s">
        <v>22</v>
      </c>
      <c r="B773" s="19" t="s">
        <v>23</v>
      </c>
      <c r="C773" s="19" t="s">
        <v>23</v>
      </c>
      <c r="D773" s="19" t="s">
        <v>524</v>
      </c>
      <c r="E773" s="19" t="s">
        <v>525</v>
      </c>
      <c r="F773" s="19" t="s">
        <v>535</v>
      </c>
      <c r="G773" s="19" t="s">
        <v>529</v>
      </c>
      <c r="H773" s="20">
        <v>43446</v>
      </c>
      <c r="I773" s="20">
        <v>44196</v>
      </c>
      <c r="J773" s="19" t="s">
        <v>536</v>
      </c>
      <c r="K773" s="19" t="s">
        <v>537</v>
      </c>
      <c r="L773" s="19" t="s">
        <v>538</v>
      </c>
      <c r="M773" s="22">
        <v>444000</v>
      </c>
      <c r="N773" s="19" t="s">
        <v>30</v>
      </c>
      <c r="O773" s="22">
        <v>44400</v>
      </c>
      <c r="P773" s="19" t="s">
        <v>30</v>
      </c>
      <c r="Q773" s="19" t="s">
        <v>31</v>
      </c>
      <c r="R773" s="19" t="s">
        <v>533</v>
      </c>
      <c r="S773" s="19" t="s">
        <v>534</v>
      </c>
      <c r="T773" s="19" t="s">
        <v>34</v>
      </c>
      <c r="U773" s="6" t="s">
        <v>205</v>
      </c>
      <c r="V773" s="6" t="s">
        <v>206</v>
      </c>
    </row>
    <row r="774" spans="1:22" x14ac:dyDescent="0.2">
      <c r="A774" s="23" t="s">
        <v>22</v>
      </c>
      <c r="B774" s="19" t="s">
        <v>23</v>
      </c>
      <c r="C774" s="19" t="s">
        <v>23</v>
      </c>
      <c r="D774" s="19" t="s">
        <v>524</v>
      </c>
      <c r="E774" s="19" t="s">
        <v>525</v>
      </c>
      <c r="F774" s="19" t="s">
        <v>539</v>
      </c>
      <c r="G774" s="19" t="s">
        <v>529</v>
      </c>
      <c r="H774" s="20">
        <v>43446</v>
      </c>
      <c r="I774" s="20">
        <v>44188</v>
      </c>
      <c r="J774" s="19" t="s">
        <v>540</v>
      </c>
      <c r="K774" s="19" t="s">
        <v>541</v>
      </c>
      <c r="L774" s="19" t="s">
        <v>542</v>
      </c>
      <c r="M774" s="22">
        <v>330000</v>
      </c>
      <c r="N774" s="19" t="s">
        <v>30</v>
      </c>
      <c r="O774" s="22">
        <v>99881.7</v>
      </c>
      <c r="P774" s="19" t="s">
        <v>30</v>
      </c>
      <c r="Q774" s="19" t="s">
        <v>31</v>
      </c>
      <c r="R774" s="19" t="s">
        <v>533</v>
      </c>
      <c r="S774" s="19" t="s">
        <v>534</v>
      </c>
      <c r="T774" s="19" t="s">
        <v>34</v>
      </c>
      <c r="U774" s="6" t="s">
        <v>205</v>
      </c>
      <c r="V774" s="6" t="s">
        <v>206</v>
      </c>
    </row>
    <row r="775" spans="1:22" x14ac:dyDescent="0.2">
      <c r="A775" s="23" t="s">
        <v>22</v>
      </c>
      <c r="B775" s="19" t="s">
        <v>23</v>
      </c>
      <c r="C775" s="19" t="s">
        <v>23</v>
      </c>
      <c r="D775" s="19" t="s">
        <v>524</v>
      </c>
      <c r="E775" s="19" t="s">
        <v>525</v>
      </c>
      <c r="F775" s="19" t="s">
        <v>543</v>
      </c>
      <c r="G775" s="19" t="s">
        <v>529</v>
      </c>
      <c r="H775" s="20">
        <v>43446</v>
      </c>
      <c r="I775" s="20">
        <v>44196</v>
      </c>
      <c r="J775" s="19" t="s">
        <v>544</v>
      </c>
      <c r="K775" s="19" t="s">
        <v>545</v>
      </c>
      <c r="L775" s="19" t="s">
        <v>546</v>
      </c>
      <c r="M775" s="22">
        <v>379000</v>
      </c>
      <c r="N775" s="19" t="s">
        <v>30</v>
      </c>
      <c r="O775" s="21">
        <v>0</v>
      </c>
      <c r="P775" s="19" t="s">
        <v>32</v>
      </c>
      <c r="Q775" s="19" t="s">
        <v>31</v>
      </c>
      <c r="R775" s="19" t="s">
        <v>533</v>
      </c>
      <c r="S775" s="19" t="s">
        <v>534</v>
      </c>
      <c r="T775" s="19" t="s">
        <v>34</v>
      </c>
      <c r="U775" s="6" t="s">
        <v>205</v>
      </c>
      <c r="V775" s="6" t="s">
        <v>206</v>
      </c>
    </row>
    <row r="776" spans="1:22" x14ac:dyDescent="0.2">
      <c r="A776" s="23" t="s">
        <v>22</v>
      </c>
      <c r="B776" s="19" t="s">
        <v>23</v>
      </c>
      <c r="C776" s="19" t="s">
        <v>23</v>
      </c>
      <c r="D776" s="19" t="s">
        <v>524</v>
      </c>
      <c r="E776" s="19" t="s">
        <v>525</v>
      </c>
      <c r="F776" s="19" t="s">
        <v>547</v>
      </c>
      <c r="G776" s="19" t="s">
        <v>529</v>
      </c>
      <c r="H776" s="20">
        <v>43447</v>
      </c>
      <c r="I776" s="20">
        <v>44188</v>
      </c>
      <c r="J776" s="19" t="s">
        <v>548</v>
      </c>
      <c r="K776" s="19" t="s">
        <v>549</v>
      </c>
      <c r="L776" s="19" t="s">
        <v>550</v>
      </c>
      <c r="M776" s="22">
        <v>200000</v>
      </c>
      <c r="N776" s="19" t="s">
        <v>30</v>
      </c>
      <c r="O776" s="22">
        <v>107844</v>
      </c>
      <c r="P776" s="19" t="s">
        <v>30</v>
      </c>
      <c r="Q776" s="19" t="s">
        <v>31</v>
      </c>
      <c r="R776" s="19" t="s">
        <v>533</v>
      </c>
      <c r="S776" s="19" t="s">
        <v>534</v>
      </c>
      <c r="T776" s="19" t="s">
        <v>34</v>
      </c>
      <c r="U776" s="6" t="s">
        <v>205</v>
      </c>
      <c r="V776" s="6" t="s">
        <v>206</v>
      </c>
    </row>
    <row r="777" spans="1:22" x14ac:dyDescent="0.2">
      <c r="A777" s="23" t="s">
        <v>22</v>
      </c>
      <c r="B777" s="19" t="s">
        <v>23</v>
      </c>
      <c r="C777" s="19" t="s">
        <v>23</v>
      </c>
      <c r="D777" s="19" t="s">
        <v>524</v>
      </c>
      <c r="E777" s="19" t="s">
        <v>525</v>
      </c>
      <c r="F777" s="19" t="s">
        <v>551</v>
      </c>
      <c r="G777" s="19" t="s">
        <v>529</v>
      </c>
      <c r="H777" s="20">
        <v>43447</v>
      </c>
      <c r="I777" s="20">
        <v>44188</v>
      </c>
      <c r="J777" s="19" t="s">
        <v>552</v>
      </c>
      <c r="K777" s="19" t="s">
        <v>553</v>
      </c>
      <c r="L777" s="19" t="s">
        <v>554</v>
      </c>
      <c r="M777" s="22">
        <v>408680</v>
      </c>
      <c r="N777" s="19" t="s">
        <v>30</v>
      </c>
      <c r="O777" s="22">
        <v>157214</v>
      </c>
      <c r="P777" s="19" t="s">
        <v>30</v>
      </c>
      <c r="Q777" s="19" t="s">
        <v>31</v>
      </c>
      <c r="R777" s="19" t="s">
        <v>533</v>
      </c>
      <c r="S777" s="19" t="s">
        <v>534</v>
      </c>
      <c r="T777" s="19" t="s">
        <v>34</v>
      </c>
      <c r="U777" s="6" t="s">
        <v>205</v>
      </c>
      <c r="V777" s="6" t="s">
        <v>206</v>
      </c>
    </row>
    <row r="778" spans="1:22" x14ac:dyDescent="0.2">
      <c r="A778" s="23" t="s">
        <v>22</v>
      </c>
      <c r="B778" s="19" t="s">
        <v>23</v>
      </c>
      <c r="C778" s="19" t="s">
        <v>23</v>
      </c>
      <c r="D778" s="19" t="s">
        <v>524</v>
      </c>
      <c r="E778" s="19" t="s">
        <v>525</v>
      </c>
      <c r="F778" s="19" t="s">
        <v>555</v>
      </c>
      <c r="G778" s="19" t="s">
        <v>529</v>
      </c>
      <c r="H778" s="20">
        <v>43447</v>
      </c>
      <c r="I778" s="20">
        <v>44188</v>
      </c>
      <c r="J778" s="19" t="s">
        <v>556</v>
      </c>
      <c r="K778" s="19" t="s">
        <v>557</v>
      </c>
      <c r="L778" s="19" t="s">
        <v>558</v>
      </c>
      <c r="M778" s="22">
        <v>140000</v>
      </c>
      <c r="N778" s="19" t="s">
        <v>30</v>
      </c>
      <c r="O778" s="22">
        <v>77000</v>
      </c>
      <c r="P778" s="19" t="s">
        <v>30</v>
      </c>
      <c r="Q778" s="19" t="s">
        <v>31</v>
      </c>
      <c r="R778" s="19" t="s">
        <v>533</v>
      </c>
      <c r="S778" s="19" t="s">
        <v>534</v>
      </c>
      <c r="T778" s="19" t="s">
        <v>34</v>
      </c>
      <c r="U778" s="6" t="s">
        <v>205</v>
      </c>
      <c r="V778" s="6" t="s">
        <v>206</v>
      </c>
    </row>
    <row r="779" spans="1:22" x14ac:dyDescent="0.2">
      <c r="A779" s="23" t="s">
        <v>22</v>
      </c>
      <c r="B779" s="19" t="s">
        <v>23</v>
      </c>
      <c r="C779" s="19" t="s">
        <v>23</v>
      </c>
      <c r="D779" s="19" t="s">
        <v>524</v>
      </c>
      <c r="E779" s="19" t="s">
        <v>525</v>
      </c>
      <c r="F779" s="19" t="s">
        <v>559</v>
      </c>
      <c r="G779" s="19" t="s">
        <v>529</v>
      </c>
      <c r="H779" s="20">
        <v>43447</v>
      </c>
      <c r="I779" s="20">
        <v>44196</v>
      </c>
      <c r="J779" s="19" t="s">
        <v>560</v>
      </c>
      <c r="K779" s="19" t="s">
        <v>561</v>
      </c>
      <c r="L779" s="19" t="s">
        <v>562</v>
      </c>
      <c r="M779" s="22">
        <v>534990</v>
      </c>
      <c r="N779" s="19" t="s">
        <v>30</v>
      </c>
      <c r="O779" s="22">
        <v>158021.1</v>
      </c>
      <c r="P779" s="19" t="s">
        <v>30</v>
      </c>
      <c r="Q779" s="19" t="s">
        <v>31</v>
      </c>
      <c r="R779" s="19" t="s">
        <v>533</v>
      </c>
      <c r="S779" s="19" t="s">
        <v>534</v>
      </c>
      <c r="T779" s="19" t="s">
        <v>34</v>
      </c>
      <c r="U779" s="6" t="s">
        <v>205</v>
      </c>
      <c r="V779" s="6" t="s">
        <v>206</v>
      </c>
    </row>
    <row r="780" spans="1:22" x14ac:dyDescent="0.2">
      <c r="A780" s="23" t="s">
        <v>22</v>
      </c>
      <c r="B780" s="19" t="s">
        <v>23</v>
      </c>
      <c r="C780" s="19" t="s">
        <v>23</v>
      </c>
      <c r="D780" s="19" t="s">
        <v>524</v>
      </c>
      <c r="E780" s="19" t="s">
        <v>525</v>
      </c>
      <c r="F780" s="19" t="s">
        <v>563</v>
      </c>
      <c r="G780" s="19" t="s">
        <v>529</v>
      </c>
      <c r="H780" s="20">
        <v>43447</v>
      </c>
      <c r="I780" s="20">
        <v>44248</v>
      </c>
      <c r="J780" s="19" t="s">
        <v>564</v>
      </c>
      <c r="K780" s="19" t="s">
        <v>565</v>
      </c>
      <c r="L780" s="19" t="s">
        <v>566</v>
      </c>
      <c r="M780" s="22">
        <v>601000</v>
      </c>
      <c r="N780" s="19" t="s">
        <v>30</v>
      </c>
      <c r="O780" s="22">
        <v>60100</v>
      </c>
      <c r="P780" s="19" t="s">
        <v>30</v>
      </c>
      <c r="Q780" s="19" t="s">
        <v>31</v>
      </c>
      <c r="R780" s="19" t="s">
        <v>533</v>
      </c>
      <c r="S780" s="19" t="s">
        <v>534</v>
      </c>
      <c r="T780" s="19" t="s">
        <v>34</v>
      </c>
      <c r="U780" s="6" t="s">
        <v>205</v>
      </c>
      <c r="V780" s="6" t="s">
        <v>206</v>
      </c>
    </row>
    <row r="781" spans="1:22" x14ac:dyDescent="0.2">
      <c r="A781" s="23" t="s">
        <v>22</v>
      </c>
      <c r="B781" s="19" t="s">
        <v>23</v>
      </c>
      <c r="C781" s="19" t="s">
        <v>23</v>
      </c>
      <c r="D781" s="19" t="s">
        <v>524</v>
      </c>
      <c r="E781" s="19" t="s">
        <v>525</v>
      </c>
      <c r="F781" s="19" t="s">
        <v>567</v>
      </c>
      <c r="G781" s="19" t="s">
        <v>529</v>
      </c>
      <c r="H781" s="20">
        <v>43447</v>
      </c>
      <c r="I781" s="20">
        <v>44196</v>
      </c>
      <c r="J781" s="19" t="s">
        <v>568</v>
      </c>
      <c r="K781" s="19" t="s">
        <v>569</v>
      </c>
      <c r="L781" s="19" t="s">
        <v>570</v>
      </c>
      <c r="M781" s="22">
        <v>404000</v>
      </c>
      <c r="N781" s="19" t="s">
        <v>30</v>
      </c>
      <c r="O781" s="22">
        <v>40400</v>
      </c>
      <c r="P781" s="19" t="s">
        <v>30</v>
      </c>
      <c r="Q781" s="19" t="s">
        <v>31</v>
      </c>
      <c r="R781" s="19" t="s">
        <v>533</v>
      </c>
      <c r="S781" s="19" t="s">
        <v>534</v>
      </c>
      <c r="T781" s="19" t="s">
        <v>34</v>
      </c>
      <c r="U781" s="6" t="s">
        <v>205</v>
      </c>
      <c r="V781" s="6" t="s">
        <v>206</v>
      </c>
    </row>
    <row r="782" spans="1:22" x14ac:dyDescent="0.2">
      <c r="A782" s="23" t="s">
        <v>22</v>
      </c>
      <c r="B782" s="19" t="s">
        <v>23</v>
      </c>
      <c r="C782" s="19" t="s">
        <v>23</v>
      </c>
      <c r="D782" s="19" t="s">
        <v>524</v>
      </c>
      <c r="E782" s="19" t="s">
        <v>525</v>
      </c>
      <c r="F782" s="19" t="s">
        <v>571</v>
      </c>
      <c r="G782" s="19" t="s">
        <v>529</v>
      </c>
      <c r="H782" s="20">
        <v>43460</v>
      </c>
      <c r="I782" s="20">
        <v>44196</v>
      </c>
      <c r="J782" s="19" t="s">
        <v>572</v>
      </c>
      <c r="K782" s="19" t="s">
        <v>573</v>
      </c>
      <c r="L782" s="19" t="s">
        <v>574</v>
      </c>
      <c r="M782" s="22">
        <v>274000</v>
      </c>
      <c r="N782" s="19" t="s">
        <v>30</v>
      </c>
      <c r="O782" s="22">
        <v>27400</v>
      </c>
      <c r="P782" s="19" t="s">
        <v>30</v>
      </c>
      <c r="Q782" s="19" t="s">
        <v>31</v>
      </c>
      <c r="R782" s="19" t="s">
        <v>533</v>
      </c>
      <c r="S782" s="19" t="s">
        <v>534</v>
      </c>
      <c r="T782" s="19" t="s">
        <v>34</v>
      </c>
      <c r="U782" s="6" t="s">
        <v>205</v>
      </c>
      <c r="V782" s="6" t="s">
        <v>206</v>
      </c>
    </row>
    <row r="783" spans="1:22" x14ac:dyDescent="0.2">
      <c r="A783" s="23" t="s">
        <v>22</v>
      </c>
      <c r="B783" s="19" t="s">
        <v>23</v>
      </c>
      <c r="C783" s="19" t="s">
        <v>23</v>
      </c>
      <c r="D783" s="19" t="s">
        <v>524</v>
      </c>
      <c r="E783" s="19" t="s">
        <v>525</v>
      </c>
      <c r="F783" s="19" t="s">
        <v>575</v>
      </c>
      <c r="G783" s="19" t="s">
        <v>529</v>
      </c>
      <c r="H783" s="20">
        <v>43460</v>
      </c>
      <c r="I783" s="20">
        <v>44273</v>
      </c>
      <c r="J783" s="19" t="s">
        <v>576</v>
      </c>
      <c r="K783" s="19" t="s">
        <v>577</v>
      </c>
      <c r="L783" s="19" t="s">
        <v>578</v>
      </c>
      <c r="M783" s="22">
        <v>537791</v>
      </c>
      <c r="N783" s="19" t="s">
        <v>30</v>
      </c>
      <c r="O783" s="22">
        <v>53779.1</v>
      </c>
      <c r="P783" s="19" t="s">
        <v>30</v>
      </c>
      <c r="Q783" s="19" t="s">
        <v>31</v>
      </c>
      <c r="R783" s="19" t="s">
        <v>533</v>
      </c>
      <c r="S783" s="19" t="s">
        <v>534</v>
      </c>
      <c r="T783" s="19" t="s">
        <v>34</v>
      </c>
      <c r="U783" s="6" t="s">
        <v>205</v>
      </c>
      <c r="V783" s="6" t="s">
        <v>206</v>
      </c>
    </row>
    <row r="784" spans="1:22" x14ac:dyDescent="0.2">
      <c r="A784" s="23" t="s">
        <v>22</v>
      </c>
      <c r="B784" s="19" t="s">
        <v>23</v>
      </c>
      <c r="C784" s="19" t="s">
        <v>23</v>
      </c>
      <c r="D784" s="19" t="s">
        <v>524</v>
      </c>
      <c r="E784" s="19" t="s">
        <v>525</v>
      </c>
      <c r="F784" s="19" t="s">
        <v>579</v>
      </c>
      <c r="G784" s="19" t="s">
        <v>529</v>
      </c>
      <c r="H784" s="20">
        <v>43460</v>
      </c>
      <c r="I784" s="20">
        <v>44282</v>
      </c>
      <c r="J784" s="19" t="s">
        <v>580</v>
      </c>
      <c r="K784" s="19" t="s">
        <v>581</v>
      </c>
      <c r="L784" s="19" t="s">
        <v>582</v>
      </c>
      <c r="M784" s="22">
        <v>400000</v>
      </c>
      <c r="N784" s="19" t="s">
        <v>30</v>
      </c>
      <c r="O784" s="21">
        <v>0</v>
      </c>
      <c r="P784" s="19" t="s">
        <v>32</v>
      </c>
      <c r="Q784" s="19" t="s">
        <v>31</v>
      </c>
      <c r="R784" s="19" t="s">
        <v>533</v>
      </c>
      <c r="S784" s="19" t="s">
        <v>534</v>
      </c>
      <c r="T784" s="19" t="s">
        <v>34</v>
      </c>
      <c r="U784" s="6" t="s">
        <v>205</v>
      </c>
      <c r="V784" s="6" t="s">
        <v>206</v>
      </c>
    </row>
    <row r="785" spans="1:22" x14ac:dyDescent="0.2">
      <c r="A785" s="23" t="s">
        <v>22</v>
      </c>
      <c r="B785" s="19" t="s">
        <v>23</v>
      </c>
      <c r="C785" s="19" t="s">
        <v>23</v>
      </c>
      <c r="D785" s="19" t="s">
        <v>524</v>
      </c>
      <c r="E785" s="19" t="s">
        <v>525</v>
      </c>
      <c r="F785" s="19" t="s">
        <v>588</v>
      </c>
      <c r="G785" s="19" t="s">
        <v>589</v>
      </c>
      <c r="H785" s="20">
        <v>42971</v>
      </c>
      <c r="I785" s="20">
        <v>43100</v>
      </c>
      <c r="J785" s="19" t="s">
        <v>590</v>
      </c>
      <c r="K785" s="19" t="s">
        <v>591</v>
      </c>
      <c r="L785" s="19" t="s">
        <v>592</v>
      </c>
      <c r="M785" s="22">
        <v>1755</v>
      </c>
      <c r="N785" s="19" t="s">
        <v>30</v>
      </c>
      <c r="O785" s="21">
        <v>0</v>
      </c>
      <c r="P785" s="19" t="s">
        <v>32</v>
      </c>
      <c r="Q785" s="19" t="s">
        <v>31</v>
      </c>
      <c r="R785" s="19" t="s">
        <v>32</v>
      </c>
      <c r="S785" s="19" t="s">
        <v>33</v>
      </c>
      <c r="T785" s="19" t="s">
        <v>34</v>
      </c>
      <c r="U785" s="6" t="s">
        <v>35</v>
      </c>
      <c r="V785" s="6" t="s">
        <v>36</v>
      </c>
    </row>
    <row r="786" spans="1:22" x14ac:dyDescent="0.2">
      <c r="A786" s="23" t="s">
        <v>22</v>
      </c>
      <c r="B786" s="19" t="s">
        <v>23</v>
      </c>
      <c r="C786" s="19" t="s">
        <v>23</v>
      </c>
      <c r="D786" s="19" t="s">
        <v>524</v>
      </c>
      <c r="E786" s="19" t="s">
        <v>525</v>
      </c>
      <c r="F786" s="19" t="s">
        <v>593</v>
      </c>
      <c r="G786" s="19" t="s">
        <v>594</v>
      </c>
      <c r="H786" s="20">
        <v>42971</v>
      </c>
      <c r="I786" s="20">
        <v>43100</v>
      </c>
      <c r="J786" s="19" t="s">
        <v>595</v>
      </c>
      <c r="K786" s="19" t="s">
        <v>596</v>
      </c>
      <c r="L786" s="19" t="s">
        <v>597</v>
      </c>
      <c r="M786" s="22">
        <v>1200</v>
      </c>
      <c r="N786" s="19" t="s">
        <v>30</v>
      </c>
      <c r="O786" s="21">
        <v>0</v>
      </c>
      <c r="P786" s="19" t="s">
        <v>32</v>
      </c>
      <c r="Q786" s="19" t="s">
        <v>31</v>
      </c>
      <c r="R786" s="19" t="s">
        <v>32</v>
      </c>
      <c r="S786" s="19" t="s">
        <v>33</v>
      </c>
      <c r="T786" s="19" t="s">
        <v>34</v>
      </c>
      <c r="U786" s="6" t="s">
        <v>35</v>
      </c>
      <c r="V786" s="6" t="s">
        <v>36</v>
      </c>
    </row>
    <row r="787" spans="1:22" x14ac:dyDescent="0.2">
      <c r="A787" s="23" t="s">
        <v>22</v>
      </c>
      <c r="B787" s="19" t="s">
        <v>23</v>
      </c>
      <c r="C787" s="19" t="s">
        <v>23</v>
      </c>
      <c r="D787" s="19" t="s">
        <v>524</v>
      </c>
      <c r="E787" s="19" t="s">
        <v>525</v>
      </c>
      <c r="F787" s="19" t="s">
        <v>598</v>
      </c>
      <c r="G787" s="19" t="s">
        <v>599</v>
      </c>
      <c r="H787" s="20">
        <v>42982</v>
      </c>
      <c r="I787" s="20">
        <v>43830</v>
      </c>
      <c r="J787" s="19" t="s">
        <v>600</v>
      </c>
      <c r="K787" s="19" t="s">
        <v>601</v>
      </c>
      <c r="L787" s="19" t="s">
        <v>602</v>
      </c>
      <c r="M787" s="22">
        <v>448156.8</v>
      </c>
      <c r="N787" s="19" t="s">
        <v>30</v>
      </c>
      <c r="O787" s="22">
        <v>406901.13</v>
      </c>
      <c r="P787" s="19" t="s">
        <v>30</v>
      </c>
      <c r="Q787" s="19" t="s">
        <v>31</v>
      </c>
      <c r="R787" s="19" t="s">
        <v>32</v>
      </c>
      <c r="S787" s="19" t="s">
        <v>33</v>
      </c>
      <c r="T787" s="19" t="s">
        <v>34</v>
      </c>
      <c r="U787" s="6" t="s">
        <v>35</v>
      </c>
      <c r="V787" s="6" t="s">
        <v>36</v>
      </c>
    </row>
    <row r="788" spans="1:22" x14ac:dyDescent="0.2">
      <c r="A788" s="23" t="s">
        <v>22</v>
      </c>
      <c r="B788" s="19" t="s">
        <v>23</v>
      </c>
      <c r="C788" s="19" t="s">
        <v>23</v>
      </c>
      <c r="D788" s="19" t="s">
        <v>524</v>
      </c>
      <c r="E788" s="19" t="s">
        <v>525</v>
      </c>
      <c r="F788" s="19" t="s">
        <v>624</v>
      </c>
      <c r="G788" s="19" t="s">
        <v>287</v>
      </c>
      <c r="H788" s="20">
        <v>43416</v>
      </c>
      <c r="I788" s="20">
        <v>44085</v>
      </c>
      <c r="J788" s="19" t="s">
        <v>133</v>
      </c>
      <c r="K788" s="19" t="s">
        <v>134</v>
      </c>
      <c r="L788" s="19" t="s">
        <v>135</v>
      </c>
      <c r="M788" s="22">
        <v>36542.61</v>
      </c>
      <c r="N788" s="19" t="s">
        <v>30</v>
      </c>
      <c r="O788" s="22">
        <v>31233</v>
      </c>
      <c r="P788" s="19" t="s">
        <v>30</v>
      </c>
      <c r="Q788" s="19" t="s">
        <v>136</v>
      </c>
      <c r="R788" s="19" t="s">
        <v>32</v>
      </c>
      <c r="S788" s="19" t="s">
        <v>32</v>
      </c>
      <c r="T788" s="19" t="s">
        <v>34</v>
      </c>
      <c r="U788" s="6" t="s">
        <v>35</v>
      </c>
      <c r="V788" s="6" t="s">
        <v>36</v>
      </c>
    </row>
    <row r="789" spans="1:22" x14ac:dyDescent="0.2">
      <c r="A789" s="23" t="s">
        <v>22</v>
      </c>
      <c r="B789" s="19" t="s">
        <v>23</v>
      </c>
      <c r="C789" s="19" t="s">
        <v>23</v>
      </c>
      <c r="D789" s="19" t="s">
        <v>524</v>
      </c>
      <c r="E789" s="19" t="s">
        <v>525</v>
      </c>
      <c r="F789" s="19" t="s">
        <v>819</v>
      </c>
      <c r="G789" s="19" t="s">
        <v>820</v>
      </c>
      <c r="H789" s="20">
        <v>42358</v>
      </c>
      <c r="I789" s="20">
        <v>43830</v>
      </c>
      <c r="J789" s="19" t="s">
        <v>279</v>
      </c>
      <c r="K789" s="19" t="s">
        <v>280</v>
      </c>
      <c r="L789" s="19" t="s">
        <v>281</v>
      </c>
      <c r="M789" s="22">
        <v>313365.78000000003</v>
      </c>
      <c r="N789" s="19" t="s">
        <v>30</v>
      </c>
      <c r="O789" s="22">
        <v>55559.41</v>
      </c>
      <c r="P789" s="19" t="s">
        <v>30</v>
      </c>
      <c r="Q789" s="19" t="s">
        <v>282</v>
      </c>
      <c r="R789" s="19" t="s">
        <v>283</v>
      </c>
      <c r="S789" s="19" t="s">
        <v>32</v>
      </c>
      <c r="T789" s="19" t="s">
        <v>34</v>
      </c>
      <c r="U789" s="6" t="s">
        <v>35</v>
      </c>
      <c r="V789" s="6" t="s">
        <v>36</v>
      </c>
    </row>
    <row r="790" spans="1:22" x14ac:dyDescent="0.2">
      <c r="A790" s="23" t="s">
        <v>22</v>
      </c>
      <c r="B790" s="19" t="s">
        <v>23</v>
      </c>
      <c r="C790" s="19" t="s">
        <v>23</v>
      </c>
      <c r="D790" s="19" t="s">
        <v>524</v>
      </c>
      <c r="E790" s="19" t="s">
        <v>525</v>
      </c>
      <c r="F790" s="19" t="s">
        <v>821</v>
      </c>
      <c r="G790" s="19" t="s">
        <v>820</v>
      </c>
      <c r="H790" s="20">
        <v>42358</v>
      </c>
      <c r="I790" s="20">
        <v>44013</v>
      </c>
      <c r="J790" s="19" t="s">
        <v>279</v>
      </c>
      <c r="K790" s="19" t="s">
        <v>280</v>
      </c>
      <c r="L790" s="19" t="s">
        <v>281</v>
      </c>
      <c r="M790" s="22">
        <v>3333809.12</v>
      </c>
      <c r="N790" s="19" t="s">
        <v>30</v>
      </c>
      <c r="O790" s="22">
        <v>2238795.6800000002</v>
      </c>
      <c r="P790" s="19" t="s">
        <v>30</v>
      </c>
      <c r="Q790" s="19" t="s">
        <v>282</v>
      </c>
      <c r="R790" s="19" t="s">
        <v>283</v>
      </c>
      <c r="S790" s="19" t="s">
        <v>32</v>
      </c>
      <c r="T790" s="19" t="s">
        <v>34</v>
      </c>
      <c r="U790" s="6" t="s">
        <v>35</v>
      </c>
      <c r="V790" s="6" t="s">
        <v>36</v>
      </c>
    </row>
    <row r="791" spans="1:22" x14ac:dyDescent="0.2">
      <c r="A791" s="23" t="s">
        <v>22</v>
      </c>
      <c r="B791" s="19" t="s">
        <v>23</v>
      </c>
      <c r="C791" s="19" t="s">
        <v>23</v>
      </c>
      <c r="D791" s="19" t="s">
        <v>524</v>
      </c>
      <c r="E791" s="19" t="s">
        <v>525</v>
      </c>
      <c r="F791" s="19" t="s">
        <v>822</v>
      </c>
      <c r="G791" s="19" t="s">
        <v>132</v>
      </c>
      <c r="H791" s="20">
        <v>43076</v>
      </c>
      <c r="I791" s="20">
        <v>43952</v>
      </c>
      <c r="J791" s="19" t="s">
        <v>823</v>
      </c>
      <c r="K791" s="19" t="s">
        <v>824</v>
      </c>
      <c r="L791" s="19" t="s">
        <v>825</v>
      </c>
      <c r="M791" s="22">
        <v>9897030</v>
      </c>
      <c r="N791" s="19" t="s">
        <v>30</v>
      </c>
      <c r="O791" s="22">
        <v>5346725.67</v>
      </c>
      <c r="P791" s="19" t="s">
        <v>30</v>
      </c>
      <c r="Q791" s="19" t="s">
        <v>282</v>
      </c>
      <c r="R791" s="19" t="s">
        <v>710</v>
      </c>
      <c r="S791" s="19" t="s">
        <v>32</v>
      </c>
      <c r="T791" s="19" t="s">
        <v>34</v>
      </c>
      <c r="U791" s="6" t="s">
        <v>35</v>
      </c>
      <c r="V791" s="6" t="s">
        <v>36</v>
      </c>
    </row>
    <row r="792" spans="1:22" x14ac:dyDescent="0.2">
      <c r="A792" s="23" t="s">
        <v>22</v>
      </c>
      <c r="B792" s="19" t="s">
        <v>23</v>
      </c>
      <c r="C792" s="19" t="s">
        <v>23</v>
      </c>
      <c r="D792" s="19" t="s">
        <v>524</v>
      </c>
      <c r="E792" s="19" t="s">
        <v>525</v>
      </c>
      <c r="F792" s="19" t="s">
        <v>826</v>
      </c>
      <c r="G792" s="19" t="s">
        <v>827</v>
      </c>
      <c r="H792" s="20">
        <v>43243</v>
      </c>
      <c r="I792" s="20">
        <v>44093</v>
      </c>
      <c r="J792" s="19" t="s">
        <v>805</v>
      </c>
      <c r="K792" s="19" t="s">
        <v>806</v>
      </c>
      <c r="L792" s="19" t="s">
        <v>807</v>
      </c>
      <c r="M792" s="22">
        <v>832923</v>
      </c>
      <c r="N792" s="19" t="s">
        <v>30</v>
      </c>
      <c r="O792" s="22">
        <v>515823.75</v>
      </c>
      <c r="P792" s="19" t="s">
        <v>30</v>
      </c>
      <c r="Q792" s="19" t="s">
        <v>282</v>
      </c>
      <c r="R792" s="19" t="s">
        <v>710</v>
      </c>
      <c r="S792" s="19" t="s">
        <v>32</v>
      </c>
      <c r="T792" s="19" t="s">
        <v>34</v>
      </c>
      <c r="U792" s="6" t="s">
        <v>35</v>
      </c>
      <c r="V792" s="6" t="s">
        <v>36</v>
      </c>
    </row>
    <row r="793" spans="1:22" x14ac:dyDescent="0.2">
      <c r="A793" s="23" t="s">
        <v>22</v>
      </c>
      <c r="B793" s="19" t="s">
        <v>23</v>
      </c>
      <c r="C793" s="19" t="s">
        <v>23</v>
      </c>
      <c r="D793" s="19" t="s">
        <v>524</v>
      </c>
      <c r="E793" s="19" t="s">
        <v>525</v>
      </c>
      <c r="F793" s="19" t="s">
        <v>832</v>
      </c>
      <c r="G793" s="19" t="s">
        <v>287</v>
      </c>
      <c r="H793" s="20">
        <v>43390</v>
      </c>
      <c r="I793" s="20">
        <v>43830</v>
      </c>
      <c r="J793" s="19" t="s">
        <v>833</v>
      </c>
      <c r="K793" s="19" t="s">
        <v>834</v>
      </c>
      <c r="L793" s="19" t="s">
        <v>835</v>
      </c>
      <c r="M793" s="22">
        <v>10764</v>
      </c>
      <c r="N793" s="19" t="s">
        <v>30</v>
      </c>
      <c r="O793" s="22">
        <v>1643.85</v>
      </c>
      <c r="P793" s="19" t="s">
        <v>30</v>
      </c>
      <c r="Q793" s="19" t="s">
        <v>31</v>
      </c>
      <c r="R793" s="19" t="s">
        <v>32</v>
      </c>
      <c r="S793" s="19" t="s">
        <v>33</v>
      </c>
      <c r="T793" s="19" t="s">
        <v>34</v>
      </c>
      <c r="U793" s="6" t="s">
        <v>35</v>
      </c>
      <c r="V793" s="6" t="s">
        <v>36</v>
      </c>
    </row>
    <row r="794" spans="1:22" x14ac:dyDescent="0.2">
      <c r="A794" s="23" t="s">
        <v>22</v>
      </c>
      <c r="B794" s="19" t="s">
        <v>23</v>
      </c>
      <c r="C794" s="19" t="s">
        <v>23</v>
      </c>
      <c r="D794" s="19" t="s">
        <v>524</v>
      </c>
      <c r="E794" s="19" t="s">
        <v>525</v>
      </c>
      <c r="F794" s="19" t="s">
        <v>626</v>
      </c>
      <c r="G794" s="19" t="s">
        <v>627</v>
      </c>
      <c r="H794" s="20">
        <v>43425</v>
      </c>
      <c r="I794" s="20">
        <v>43556</v>
      </c>
      <c r="J794" s="19" t="s">
        <v>279</v>
      </c>
      <c r="K794" s="19" t="s">
        <v>280</v>
      </c>
      <c r="L794" s="19" t="s">
        <v>281</v>
      </c>
      <c r="M794" s="22">
        <v>134791.01999999999</v>
      </c>
      <c r="N794" s="19" t="s">
        <v>30</v>
      </c>
      <c r="O794" s="21">
        <v>0</v>
      </c>
      <c r="P794" s="19" t="s">
        <v>32</v>
      </c>
      <c r="Q794" s="19" t="s">
        <v>282</v>
      </c>
      <c r="R794" s="19" t="s">
        <v>283</v>
      </c>
      <c r="S794" s="19" t="s">
        <v>32</v>
      </c>
      <c r="T794" s="19" t="s">
        <v>34</v>
      </c>
      <c r="U794" s="6" t="s">
        <v>35</v>
      </c>
      <c r="V794" s="6" t="s">
        <v>36</v>
      </c>
    </row>
    <row r="795" spans="1:22" x14ac:dyDescent="0.2">
      <c r="A795" s="23" t="s">
        <v>22</v>
      </c>
      <c r="B795" s="19" t="s">
        <v>23</v>
      </c>
      <c r="C795" s="19" t="s">
        <v>23</v>
      </c>
      <c r="D795" s="19" t="s">
        <v>524</v>
      </c>
      <c r="E795" s="19" t="s">
        <v>525</v>
      </c>
      <c r="F795" s="19" t="s">
        <v>836</v>
      </c>
      <c r="G795" s="19" t="s">
        <v>287</v>
      </c>
      <c r="H795" s="20">
        <v>43444</v>
      </c>
      <c r="I795" s="20">
        <v>44093</v>
      </c>
      <c r="J795" s="19" t="s">
        <v>805</v>
      </c>
      <c r="K795" s="19" t="s">
        <v>806</v>
      </c>
      <c r="L795" s="19" t="s">
        <v>807</v>
      </c>
      <c r="M795" s="22">
        <v>203287.5</v>
      </c>
      <c r="N795" s="19" t="s">
        <v>30</v>
      </c>
      <c r="O795" s="22">
        <v>145314</v>
      </c>
      <c r="P795" s="19" t="s">
        <v>30</v>
      </c>
      <c r="Q795" s="19" t="s">
        <v>282</v>
      </c>
      <c r="R795" s="19" t="s">
        <v>710</v>
      </c>
      <c r="S795" s="19" t="s">
        <v>32</v>
      </c>
      <c r="T795" s="19" t="s">
        <v>34</v>
      </c>
      <c r="U795" s="6" t="s">
        <v>35</v>
      </c>
      <c r="V795" s="6" t="s">
        <v>36</v>
      </c>
    </row>
    <row r="796" spans="1:22" x14ac:dyDescent="0.2">
      <c r="A796" s="23" t="s">
        <v>22</v>
      </c>
      <c r="B796" s="19" t="s">
        <v>23</v>
      </c>
      <c r="C796" s="19" t="s">
        <v>23</v>
      </c>
      <c r="D796" s="19" t="s">
        <v>524</v>
      </c>
      <c r="E796" s="19" t="s">
        <v>525</v>
      </c>
      <c r="F796" s="19" t="s">
        <v>1861</v>
      </c>
      <c r="G796" s="19" t="s">
        <v>1128</v>
      </c>
      <c r="H796" s="20">
        <v>43304</v>
      </c>
      <c r="I796" s="20">
        <v>43646</v>
      </c>
      <c r="J796" s="19" t="s">
        <v>1159</v>
      </c>
      <c r="K796" s="19" t="s">
        <v>1160</v>
      </c>
      <c r="L796" s="19" t="s">
        <v>1161</v>
      </c>
      <c r="M796" s="22">
        <v>20394.27</v>
      </c>
      <c r="N796" s="19" t="s">
        <v>30</v>
      </c>
      <c r="O796" s="22">
        <v>10888.21</v>
      </c>
      <c r="P796" s="19" t="s">
        <v>30</v>
      </c>
      <c r="Q796" s="19" t="s">
        <v>31</v>
      </c>
      <c r="R796" s="19" t="s">
        <v>1162</v>
      </c>
      <c r="S796" s="19" t="s">
        <v>136</v>
      </c>
      <c r="T796" s="19" t="s">
        <v>34</v>
      </c>
      <c r="U796" s="6" t="s">
        <v>309</v>
      </c>
      <c r="V796" s="6" t="s">
        <v>310</v>
      </c>
    </row>
    <row r="797" spans="1:22" x14ac:dyDescent="0.2">
      <c r="A797" s="23" t="s">
        <v>22</v>
      </c>
      <c r="B797" s="19" t="s">
        <v>23</v>
      </c>
      <c r="C797" s="19" t="s">
        <v>23</v>
      </c>
      <c r="D797" s="19" t="s">
        <v>524</v>
      </c>
      <c r="E797" s="19" t="s">
        <v>525</v>
      </c>
      <c r="F797" s="19" t="s">
        <v>1374</v>
      </c>
      <c r="G797" s="19" t="s">
        <v>1375</v>
      </c>
      <c r="H797" s="20">
        <v>43431</v>
      </c>
      <c r="I797" s="20">
        <v>43830</v>
      </c>
      <c r="J797" s="19" t="s">
        <v>989</v>
      </c>
      <c r="K797" s="19" t="s">
        <v>990</v>
      </c>
      <c r="L797" s="19" t="s">
        <v>991</v>
      </c>
      <c r="M797" s="22">
        <v>3942.9</v>
      </c>
      <c r="N797" s="19" t="s">
        <v>30</v>
      </c>
      <c r="O797" s="22">
        <v>2086.1999999999998</v>
      </c>
      <c r="P797" s="19" t="s">
        <v>30</v>
      </c>
      <c r="Q797" s="19" t="s">
        <v>184</v>
      </c>
      <c r="R797" s="19" t="s">
        <v>32</v>
      </c>
      <c r="S797" s="19" t="s">
        <v>32</v>
      </c>
      <c r="T797" s="19" t="s">
        <v>34</v>
      </c>
      <c r="U797" s="6" t="s">
        <v>309</v>
      </c>
      <c r="V797" s="6" t="s">
        <v>310</v>
      </c>
    </row>
    <row r="798" spans="1:22" x14ac:dyDescent="0.2">
      <c r="A798" s="23" t="s">
        <v>22</v>
      </c>
      <c r="B798" s="19" t="s">
        <v>23</v>
      </c>
      <c r="C798" s="19" t="s">
        <v>23</v>
      </c>
      <c r="D798" s="19" t="s">
        <v>524</v>
      </c>
      <c r="E798" s="19" t="s">
        <v>525</v>
      </c>
      <c r="F798" s="19" t="s">
        <v>1862</v>
      </c>
      <c r="G798" s="19" t="s">
        <v>529</v>
      </c>
      <c r="H798" s="20">
        <v>43447</v>
      </c>
      <c r="I798" s="20">
        <v>44196</v>
      </c>
      <c r="J798" s="19" t="s">
        <v>1863</v>
      </c>
      <c r="K798" s="19" t="s">
        <v>1864</v>
      </c>
      <c r="L798" s="19" t="s">
        <v>1865</v>
      </c>
      <c r="M798" s="22">
        <v>200000</v>
      </c>
      <c r="N798" s="19" t="s">
        <v>30</v>
      </c>
      <c r="O798" s="21">
        <v>0</v>
      </c>
      <c r="P798" s="19" t="s">
        <v>32</v>
      </c>
      <c r="Q798" s="19" t="s">
        <v>31</v>
      </c>
      <c r="R798" s="19" t="s">
        <v>533</v>
      </c>
      <c r="S798" s="19" t="s">
        <v>534</v>
      </c>
      <c r="T798" s="19" t="s">
        <v>34</v>
      </c>
      <c r="U798" s="6" t="s">
        <v>205</v>
      </c>
      <c r="V798" s="6" t="s">
        <v>206</v>
      </c>
    </row>
    <row r="799" spans="1:22" x14ac:dyDescent="0.2">
      <c r="A799" s="23" t="s">
        <v>22</v>
      </c>
      <c r="B799" s="19" t="s">
        <v>23</v>
      </c>
      <c r="C799" s="19" t="s">
        <v>23</v>
      </c>
      <c r="D799" s="19" t="s">
        <v>524</v>
      </c>
      <c r="E799" s="19" t="s">
        <v>525</v>
      </c>
      <c r="F799" s="19" t="s">
        <v>1067</v>
      </c>
      <c r="G799" s="19" t="s">
        <v>1068</v>
      </c>
      <c r="H799" s="20">
        <v>43475</v>
      </c>
      <c r="I799" s="20">
        <v>43830</v>
      </c>
      <c r="J799" s="19" t="s">
        <v>989</v>
      </c>
      <c r="K799" s="19" t="s">
        <v>990</v>
      </c>
      <c r="L799" s="19" t="s">
        <v>991</v>
      </c>
      <c r="M799" s="22">
        <v>4421</v>
      </c>
      <c r="N799" s="19" t="s">
        <v>30</v>
      </c>
      <c r="O799" s="22">
        <v>3622.35</v>
      </c>
      <c r="P799" s="19" t="s">
        <v>30</v>
      </c>
      <c r="Q799" s="19" t="s">
        <v>31</v>
      </c>
      <c r="R799" s="19" t="s">
        <v>1069</v>
      </c>
      <c r="S799" s="19" t="s">
        <v>136</v>
      </c>
      <c r="T799" s="19" t="s">
        <v>34</v>
      </c>
      <c r="U799" s="6" t="s">
        <v>205</v>
      </c>
      <c r="V799" s="6" t="s">
        <v>206</v>
      </c>
    </row>
    <row r="800" spans="1:22" x14ac:dyDescent="0.2">
      <c r="A800" s="23" t="s">
        <v>22</v>
      </c>
      <c r="B800" s="19" t="s">
        <v>23</v>
      </c>
      <c r="C800" s="19" t="s">
        <v>23</v>
      </c>
      <c r="D800" s="19" t="s">
        <v>524</v>
      </c>
      <c r="E800" s="19" t="s">
        <v>525</v>
      </c>
      <c r="F800" s="19" t="s">
        <v>2163</v>
      </c>
      <c r="G800" s="19" t="s">
        <v>2157</v>
      </c>
      <c r="H800" s="20">
        <v>43387</v>
      </c>
      <c r="I800" s="20">
        <v>43830</v>
      </c>
      <c r="J800" s="19" t="s">
        <v>2158</v>
      </c>
      <c r="K800" s="19" t="s">
        <v>2159</v>
      </c>
      <c r="L800" s="19" t="s">
        <v>2160</v>
      </c>
      <c r="M800" s="21">
        <v>920.21</v>
      </c>
      <c r="N800" s="19" t="s">
        <v>30</v>
      </c>
      <c r="O800" s="21">
        <v>920.21</v>
      </c>
      <c r="P800" s="19" t="s">
        <v>30</v>
      </c>
      <c r="Q800" s="19" t="s">
        <v>282</v>
      </c>
      <c r="R800" s="19" t="s">
        <v>2161</v>
      </c>
      <c r="S800" s="19" t="s">
        <v>32</v>
      </c>
      <c r="T800" s="19" t="s">
        <v>34</v>
      </c>
      <c r="U800" s="6" t="s">
        <v>35</v>
      </c>
      <c r="V800" s="6" t="s">
        <v>36</v>
      </c>
    </row>
    <row r="801" spans="1:22" x14ac:dyDescent="0.2">
      <c r="A801" s="23" t="s">
        <v>22</v>
      </c>
      <c r="B801" s="19" t="s">
        <v>23</v>
      </c>
      <c r="C801" s="19" t="s">
        <v>23</v>
      </c>
      <c r="D801" s="19" t="s">
        <v>524</v>
      </c>
      <c r="E801" s="19" t="s">
        <v>525</v>
      </c>
      <c r="F801" s="19" t="s">
        <v>2691</v>
      </c>
      <c r="G801" s="19" t="s">
        <v>2687</v>
      </c>
      <c r="H801" s="20">
        <v>43422</v>
      </c>
      <c r="I801" s="20">
        <v>43921</v>
      </c>
      <c r="J801" s="19" t="s">
        <v>2688</v>
      </c>
      <c r="K801" s="19" t="s">
        <v>2689</v>
      </c>
      <c r="L801" s="19" t="s">
        <v>2690</v>
      </c>
      <c r="M801" s="22">
        <v>9945</v>
      </c>
      <c r="N801" s="19" t="s">
        <v>30</v>
      </c>
      <c r="O801" s="22">
        <v>5948.4</v>
      </c>
      <c r="P801" s="19" t="s">
        <v>30</v>
      </c>
      <c r="Q801" s="19" t="s">
        <v>260</v>
      </c>
      <c r="R801" s="19" t="s">
        <v>2203</v>
      </c>
      <c r="S801" s="19" t="s">
        <v>32</v>
      </c>
      <c r="T801" s="19" t="s">
        <v>34</v>
      </c>
      <c r="U801" s="6" t="s">
        <v>309</v>
      </c>
      <c r="V801" s="6" t="s">
        <v>310</v>
      </c>
    </row>
    <row r="802" spans="1:22" x14ac:dyDescent="0.2">
      <c r="A802" s="23" t="s">
        <v>22</v>
      </c>
      <c r="B802" s="19" t="s">
        <v>23</v>
      </c>
      <c r="C802" s="19" t="s">
        <v>23</v>
      </c>
      <c r="D802" s="19" t="s">
        <v>524</v>
      </c>
      <c r="E802" s="19" t="s">
        <v>525</v>
      </c>
      <c r="F802" s="19" t="s">
        <v>2697</v>
      </c>
      <c r="G802" s="19" t="s">
        <v>2698</v>
      </c>
      <c r="H802" s="20">
        <v>43444</v>
      </c>
      <c r="I802" s="20">
        <v>43830</v>
      </c>
      <c r="J802" s="19" t="s">
        <v>2616</v>
      </c>
      <c r="K802" s="19" t="s">
        <v>2617</v>
      </c>
      <c r="L802" s="19" t="s">
        <v>2618</v>
      </c>
      <c r="M802" s="22">
        <v>4500</v>
      </c>
      <c r="N802" s="19" t="s">
        <v>30</v>
      </c>
      <c r="O802" s="22">
        <v>2491.25</v>
      </c>
      <c r="P802" s="19" t="s">
        <v>30</v>
      </c>
      <c r="Q802" s="19" t="s">
        <v>184</v>
      </c>
      <c r="R802" s="19" t="s">
        <v>32</v>
      </c>
      <c r="S802" s="19" t="s">
        <v>32</v>
      </c>
      <c r="T802" s="19" t="s">
        <v>34</v>
      </c>
      <c r="U802" s="6" t="s">
        <v>309</v>
      </c>
      <c r="V802" s="6" t="s">
        <v>310</v>
      </c>
    </row>
    <row r="803" spans="1:22" x14ac:dyDescent="0.2">
      <c r="A803" s="23" t="s">
        <v>22</v>
      </c>
      <c r="B803" s="19" t="s">
        <v>23</v>
      </c>
      <c r="C803" s="19" t="s">
        <v>23</v>
      </c>
      <c r="D803" s="19" t="s">
        <v>524</v>
      </c>
      <c r="E803" s="19" t="s">
        <v>525</v>
      </c>
      <c r="F803" s="19" t="s">
        <v>2948</v>
      </c>
      <c r="G803" s="19" t="s">
        <v>2949</v>
      </c>
      <c r="H803" s="20">
        <v>43611</v>
      </c>
      <c r="I803" s="20">
        <v>44093</v>
      </c>
      <c r="J803" s="19" t="s">
        <v>805</v>
      </c>
      <c r="K803" s="19" t="s">
        <v>806</v>
      </c>
      <c r="L803" s="19" t="s">
        <v>807</v>
      </c>
      <c r="M803" s="22">
        <v>346788</v>
      </c>
      <c r="N803" s="19" t="s">
        <v>30</v>
      </c>
      <c r="O803" s="22">
        <v>69498</v>
      </c>
      <c r="P803" s="19" t="s">
        <v>30</v>
      </c>
      <c r="Q803" s="19" t="s">
        <v>282</v>
      </c>
      <c r="R803" s="19" t="s">
        <v>710</v>
      </c>
      <c r="S803" s="19" t="s">
        <v>32</v>
      </c>
      <c r="T803" s="19" t="s">
        <v>34</v>
      </c>
      <c r="U803" s="6" t="s">
        <v>205</v>
      </c>
      <c r="V803" s="6" t="s">
        <v>206</v>
      </c>
    </row>
    <row r="804" spans="1:22" x14ac:dyDescent="0.2">
      <c r="A804" s="23" t="s">
        <v>22</v>
      </c>
      <c r="B804" s="19" t="s">
        <v>23</v>
      </c>
      <c r="C804" s="19" t="s">
        <v>23</v>
      </c>
      <c r="D804" s="19" t="s">
        <v>524</v>
      </c>
      <c r="E804" s="19" t="s">
        <v>525</v>
      </c>
      <c r="F804" s="19" t="s">
        <v>2645</v>
      </c>
      <c r="G804" s="19" t="s">
        <v>1954</v>
      </c>
      <c r="H804" s="20">
        <v>43244</v>
      </c>
      <c r="I804" s="20">
        <v>43606</v>
      </c>
      <c r="J804" s="19" t="s">
        <v>458</v>
      </c>
      <c r="K804" s="19" t="s">
        <v>459</v>
      </c>
      <c r="L804" s="19" t="s">
        <v>460</v>
      </c>
      <c r="M804" s="22">
        <v>4680</v>
      </c>
      <c r="N804" s="19" t="s">
        <v>30</v>
      </c>
      <c r="O804" s="21">
        <v>0</v>
      </c>
      <c r="P804" s="19" t="s">
        <v>30</v>
      </c>
      <c r="Q804" s="19" t="s">
        <v>260</v>
      </c>
      <c r="R804" s="19" t="s">
        <v>2646</v>
      </c>
      <c r="S804" s="19" t="s">
        <v>32</v>
      </c>
      <c r="T804" s="19" t="s">
        <v>34</v>
      </c>
      <c r="U804" s="6" t="s">
        <v>35</v>
      </c>
      <c r="V804" s="6" t="s">
        <v>36</v>
      </c>
    </row>
    <row r="805" spans="1:22" x14ac:dyDescent="0.2">
      <c r="A805" s="23" t="s">
        <v>22</v>
      </c>
      <c r="B805" s="19" t="s">
        <v>23</v>
      </c>
      <c r="C805" s="19" t="s">
        <v>23</v>
      </c>
      <c r="D805" s="19" t="s">
        <v>524</v>
      </c>
      <c r="E805" s="19" t="s">
        <v>525</v>
      </c>
      <c r="F805" s="19" t="s">
        <v>3225</v>
      </c>
      <c r="G805" s="19" t="s">
        <v>215</v>
      </c>
      <c r="H805" s="20">
        <v>43565</v>
      </c>
      <c r="I805" s="20"/>
      <c r="J805" s="19" t="s">
        <v>216</v>
      </c>
      <c r="K805" s="19" t="s">
        <v>217</v>
      </c>
      <c r="L805" s="19" t="s">
        <v>218</v>
      </c>
      <c r="M805" s="22">
        <v>2251.4299999999998</v>
      </c>
      <c r="N805" s="19" t="s">
        <v>30</v>
      </c>
      <c r="O805" s="21">
        <v>0</v>
      </c>
      <c r="P805" s="19" t="s">
        <v>32</v>
      </c>
      <c r="Q805" s="19" t="s">
        <v>184</v>
      </c>
      <c r="R805" s="19" t="s">
        <v>32</v>
      </c>
      <c r="S805" s="19" t="s">
        <v>32</v>
      </c>
      <c r="T805" s="19" t="s">
        <v>34</v>
      </c>
      <c r="U805" s="6" t="s">
        <v>219</v>
      </c>
      <c r="V805" s="6" t="s">
        <v>220</v>
      </c>
    </row>
    <row r="806" spans="1:22" x14ac:dyDescent="0.2">
      <c r="A806" s="23" t="s">
        <v>22</v>
      </c>
      <c r="B806" s="19" t="s">
        <v>23</v>
      </c>
      <c r="C806" s="19" t="s">
        <v>23</v>
      </c>
      <c r="D806" s="19" t="s">
        <v>524</v>
      </c>
      <c r="E806" s="19" t="s">
        <v>525</v>
      </c>
      <c r="F806" s="19" t="s">
        <v>3324</v>
      </c>
      <c r="G806" s="19" t="s">
        <v>3325</v>
      </c>
      <c r="H806" s="20">
        <v>43601</v>
      </c>
      <c r="I806" s="20">
        <v>44196</v>
      </c>
      <c r="J806" s="19" t="s">
        <v>3326</v>
      </c>
      <c r="K806" s="19" t="s">
        <v>3327</v>
      </c>
      <c r="L806" s="19" t="s">
        <v>3328</v>
      </c>
      <c r="M806" s="22">
        <v>5241.6000000000004</v>
      </c>
      <c r="N806" s="19" t="s">
        <v>30</v>
      </c>
      <c r="O806" s="22">
        <v>4049.99</v>
      </c>
      <c r="P806" s="19" t="s">
        <v>30</v>
      </c>
      <c r="Q806" s="19" t="s">
        <v>31</v>
      </c>
      <c r="R806" s="19" t="s">
        <v>32</v>
      </c>
      <c r="S806" s="19" t="s">
        <v>33</v>
      </c>
      <c r="T806" s="19" t="s">
        <v>34</v>
      </c>
      <c r="U806" s="6" t="s">
        <v>35</v>
      </c>
      <c r="V806" s="6" t="s">
        <v>36</v>
      </c>
    </row>
    <row r="807" spans="1:22" x14ac:dyDescent="0.2">
      <c r="A807" s="23" t="s">
        <v>22</v>
      </c>
      <c r="B807" s="19" t="s">
        <v>23</v>
      </c>
      <c r="C807" s="19" t="s">
        <v>23</v>
      </c>
      <c r="D807" s="19" t="s">
        <v>524</v>
      </c>
      <c r="E807" s="19" t="s">
        <v>525</v>
      </c>
      <c r="F807" s="19" t="s">
        <v>3331</v>
      </c>
      <c r="G807" s="19" t="s">
        <v>3008</v>
      </c>
      <c r="H807" s="20">
        <v>43607</v>
      </c>
      <c r="I807" s="20">
        <v>43972</v>
      </c>
      <c r="J807" s="19" t="s">
        <v>458</v>
      </c>
      <c r="K807" s="19" t="s">
        <v>459</v>
      </c>
      <c r="L807" s="19" t="s">
        <v>460</v>
      </c>
      <c r="M807" s="22">
        <v>4680</v>
      </c>
      <c r="N807" s="19" t="s">
        <v>30</v>
      </c>
      <c r="O807" s="21">
        <v>0</v>
      </c>
      <c r="P807" s="19" t="s">
        <v>30</v>
      </c>
      <c r="Q807" s="19" t="s">
        <v>31</v>
      </c>
      <c r="R807" s="19" t="s">
        <v>3332</v>
      </c>
      <c r="S807" s="19" t="s">
        <v>136</v>
      </c>
      <c r="T807" s="19" t="s">
        <v>34</v>
      </c>
      <c r="U807" s="6" t="s">
        <v>205</v>
      </c>
      <c r="V807" s="6" t="s">
        <v>206</v>
      </c>
    </row>
    <row r="808" spans="1:22" x14ac:dyDescent="0.2">
      <c r="A808" s="23" t="s">
        <v>22</v>
      </c>
      <c r="B808" s="19" t="s">
        <v>23</v>
      </c>
      <c r="C808" s="19" t="s">
        <v>23</v>
      </c>
      <c r="D808" s="19" t="s">
        <v>524</v>
      </c>
      <c r="E808" s="19" t="s">
        <v>525</v>
      </c>
      <c r="F808" s="19" t="s">
        <v>3344</v>
      </c>
      <c r="G808" s="19" t="s">
        <v>3345</v>
      </c>
      <c r="H808" s="20">
        <v>43542</v>
      </c>
      <c r="I808" s="20">
        <v>43830</v>
      </c>
      <c r="J808" s="19" t="s">
        <v>989</v>
      </c>
      <c r="K808" s="19" t="s">
        <v>990</v>
      </c>
      <c r="L808" s="19" t="s">
        <v>991</v>
      </c>
      <c r="M808" s="22">
        <v>24125.69</v>
      </c>
      <c r="N808" s="19" t="s">
        <v>30</v>
      </c>
      <c r="O808" s="22">
        <v>27428.5</v>
      </c>
      <c r="P808" s="19" t="s">
        <v>30</v>
      </c>
      <c r="Q808" s="19" t="s">
        <v>31</v>
      </c>
      <c r="R808" s="19" t="s">
        <v>204</v>
      </c>
      <c r="S808" s="19" t="s">
        <v>93</v>
      </c>
      <c r="T808" s="19" t="s">
        <v>34</v>
      </c>
      <c r="U808" s="6" t="s">
        <v>309</v>
      </c>
      <c r="V808" s="6" t="s">
        <v>310</v>
      </c>
    </row>
    <row r="809" spans="1:22" x14ac:dyDescent="0.2">
      <c r="A809" s="23" t="s">
        <v>22</v>
      </c>
      <c r="B809" s="19" t="s">
        <v>23</v>
      </c>
      <c r="C809" s="19" t="s">
        <v>23</v>
      </c>
      <c r="D809" s="19" t="s">
        <v>524</v>
      </c>
      <c r="E809" s="19" t="s">
        <v>525</v>
      </c>
      <c r="F809" s="19" t="s">
        <v>3468</v>
      </c>
      <c r="G809" s="19" t="s">
        <v>2949</v>
      </c>
      <c r="H809" s="20">
        <v>43636</v>
      </c>
      <c r="I809" s="20">
        <v>44093</v>
      </c>
      <c r="J809" s="19" t="s">
        <v>805</v>
      </c>
      <c r="K809" s="19" t="s">
        <v>806</v>
      </c>
      <c r="L809" s="19" t="s">
        <v>807</v>
      </c>
      <c r="M809" s="22">
        <v>133438.5</v>
      </c>
      <c r="N809" s="19" t="s">
        <v>30</v>
      </c>
      <c r="O809" s="22">
        <v>63882</v>
      </c>
      <c r="P809" s="19" t="s">
        <v>30</v>
      </c>
      <c r="Q809" s="19" t="s">
        <v>282</v>
      </c>
      <c r="R809" s="19" t="s">
        <v>710</v>
      </c>
      <c r="S809" s="19" t="s">
        <v>32</v>
      </c>
      <c r="T809" s="19" t="s">
        <v>34</v>
      </c>
      <c r="U809" s="6" t="s">
        <v>205</v>
      </c>
      <c r="V809" s="6" t="s">
        <v>206</v>
      </c>
    </row>
    <row r="810" spans="1:22" x14ac:dyDescent="0.2">
      <c r="A810" s="23" t="s">
        <v>22</v>
      </c>
      <c r="B810" s="19" t="s">
        <v>23</v>
      </c>
      <c r="C810" s="19" t="s">
        <v>23</v>
      </c>
      <c r="D810" s="19" t="s">
        <v>524</v>
      </c>
      <c r="E810" s="19" t="s">
        <v>525</v>
      </c>
      <c r="F810" s="19" t="s">
        <v>3482</v>
      </c>
      <c r="G810" s="19" t="s">
        <v>2949</v>
      </c>
      <c r="H810" s="20">
        <v>43640</v>
      </c>
      <c r="I810" s="20">
        <v>43727</v>
      </c>
      <c r="J810" s="19" t="s">
        <v>805</v>
      </c>
      <c r="K810" s="19" t="s">
        <v>806</v>
      </c>
      <c r="L810" s="19" t="s">
        <v>807</v>
      </c>
      <c r="M810" s="22">
        <v>46215</v>
      </c>
      <c r="N810" s="19" t="s">
        <v>30</v>
      </c>
      <c r="O810" s="22">
        <v>46215</v>
      </c>
      <c r="P810" s="19" t="s">
        <v>30</v>
      </c>
      <c r="Q810" s="19" t="s">
        <v>282</v>
      </c>
      <c r="R810" s="19" t="s">
        <v>710</v>
      </c>
      <c r="S810" s="19" t="s">
        <v>32</v>
      </c>
      <c r="T810" s="19" t="s">
        <v>34</v>
      </c>
      <c r="U810" s="6" t="s">
        <v>205</v>
      </c>
      <c r="V810" s="6" t="s">
        <v>206</v>
      </c>
    </row>
    <row r="811" spans="1:22" x14ac:dyDescent="0.2">
      <c r="A811" s="23" t="s">
        <v>22</v>
      </c>
      <c r="B811" s="19" t="s">
        <v>23</v>
      </c>
      <c r="C811" s="19" t="s">
        <v>23</v>
      </c>
      <c r="D811" s="19" t="s">
        <v>524</v>
      </c>
      <c r="E811" s="19" t="s">
        <v>525</v>
      </c>
      <c r="F811" s="19" t="s">
        <v>3495</v>
      </c>
      <c r="G811" s="19" t="s">
        <v>692</v>
      </c>
      <c r="H811" s="20">
        <v>43641</v>
      </c>
      <c r="I811" s="20">
        <v>43702</v>
      </c>
      <c r="J811" s="19" t="s">
        <v>3496</v>
      </c>
      <c r="K811" s="19" t="s">
        <v>3497</v>
      </c>
      <c r="L811" s="19" t="s">
        <v>3498</v>
      </c>
      <c r="M811" s="22">
        <v>48555</v>
      </c>
      <c r="N811" s="19" t="s">
        <v>30</v>
      </c>
      <c r="O811" s="22">
        <v>48555</v>
      </c>
      <c r="P811" s="19" t="s">
        <v>30</v>
      </c>
      <c r="Q811" s="19" t="s">
        <v>31</v>
      </c>
      <c r="R811" s="19" t="s">
        <v>32</v>
      </c>
      <c r="S811" s="19" t="s">
        <v>33</v>
      </c>
      <c r="T811" s="19" t="s">
        <v>34</v>
      </c>
      <c r="U811" s="6" t="s">
        <v>205</v>
      </c>
      <c r="V811" s="6" t="s">
        <v>206</v>
      </c>
    </row>
    <row r="812" spans="1:22" x14ac:dyDescent="0.2">
      <c r="A812" s="23" t="s">
        <v>22</v>
      </c>
      <c r="B812" s="19" t="s">
        <v>23</v>
      </c>
      <c r="C812" s="19" t="s">
        <v>23</v>
      </c>
      <c r="D812" s="19" t="s">
        <v>524</v>
      </c>
      <c r="E812" s="19" t="s">
        <v>525</v>
      </c>
      <c r="F812" s="19" t="s">
        <v>3550</v>
      </c>
      <c r="G812" s="19" t="s">
        <v>2949</v>
      </c>
      <c r="H812" s="20">
        <v>43649</v>
      </c>
      <c r="I812" s="20">
        <v>44093</v>
      </c>
      <c r="J812" s="19" t="s">
        <v>805</v>
      </c>
      <c r="K812" s="19" t="s">
        <v>806</v>
      </c>
      <c r="L812" s="19" t="s">
        <v>807</v>
      </c>
      <c r="M812" s="22">
        <v>153679.5</v>
      </c>
      <c r="N812" s="19" t="s">
        <v>30</v>
      </c>
      <c r="O812" s="22">
        <v>94770</v>
      </c>
      <c r="P812" s="19" t="s">
        <v>30</v>
      </c>
      <c r="Q812" s="19" t="s">
        <v>282</v>
      </c>
      <c r="R812" s="19" t="s">
        <v>710</v>
      </c>
      <c r="S812" s="19" t="s">
        <v>32</v>
      </c>
      <c r="T812" s="19" t="s">
        <v>34</v>
      </c>
      <c r="U812" s="6" t="s">
        <v>205</v>
      </c>
      <c r="V812" s="6" t="s">
        <v>206</v>
      </c>
    </row>
    <row r="813" spans="1:22" x14ac:dyDescent="0.2">
      <c r="A813" s="23" t="s">
        <v>22</v>
      </c>
      <c r="B813" s="19" t="s">
        <v>23</v>
      </c>
      <c r="C813" s="19" t="s">
        <v>23</v>
      </c>
      <c r="D813" s="19" t="s">
        <v>524</v>
      </c>
      <c r="E813" s="19" t="s">
        <v>525</v>
      </c>
      <c r="F813" s="19" t="s">
        <v>3555</v>
      </c>
      <c r="G813" s="19" t="s">
        <v>529</v>
      </c>
      <c r="H813" s="20">
        <v>43649</v>
      </c>
      <c r="I813" s="20">
        <v>44379</v>
      </c>
      <c r="J813" s="19" t="s">
        <v>3556</v>
      </c>
      <c r="K813" s="19" t="s">
        <v>3557</v>
      </c>
      <c r="L813" s="19" t="s">
        <v>3558</v>
      </c>
      <c r="M813" s="22">
        <v>265000</v>
      </c>
      <c r="N813" s="19" t="s">
        <v>30</v>
      </c>
      <c r="O813" s="22">
        <v>75301</v>
      </c>
      <c r="P813" s="19" t="s">
        <v>30</v>
      </c>
      <c r="Q813" s="19" t="s">
        <v>31</v>
      </c>
      <c r="R813" s="19" t="s">
        <v>533</v>
      </c>
      <c r="S813" s="19" t="s">
        <v>534</v>
      </c>
      <c r="T813" s="19" t="s">
        <v>34</v>
      </c>
      <c r="U813" s="6" t="s">
        <v>205</v>
      </c>
      <c r="V813" s="6" t="s">
        <v>206</v>
      </c>
    </row>
    <row r="814" spans="1:22" x14ac:dyDescent="0.2">
      <c r="A814" s="23" t="s">
        <v>22</v>
      </c>
      <c r="B814" s="19" t="s">
        <v>23</v>
      </c>
      <c r="C814" s="19" t="s">
        <v>23</v>
      </c>
      <c r="D814" s="19" t="s">
        <v>524</v>
      </c>
      <c r="E814" s="19" t="s">
        <v>525</v>
      </c>
      <c r="F814" s="19" t="s">
        <v>3630</v>
      </c>
      <c r="G814" s="19" t="s">
        <v>3631</v>
      </c>
      <c r="H814" s="20">
        <v>43662</v>
      </c>
      <c r="I814" s="20"/>
      <c r="J814" s="19" t="s">
        <v>216</v>
      </c>
      <c r="K814" s="19" t="s">
        <v>217</v>
      </c>
      <c r="L814" s="19" t="s">
        <v>218</v>
      </c>
      <c r="M814" s="22">
        <v>12493.2</v>
      </c>
      <c r="N814" s="19" t="s">
        <v>30</v>
      </c>
      <c r="O814" s="22">
        <v>12493.2</v>
      </c>
      <c r="P814" s="19" t="s">
        <v>30</v>
      </c>
      <c r="Q814" s="19" t="s">
        <v>184</v>
      </c>
      <c r="R814" s="19" t="s">
        <v>32</v>
      </c>
      <c r="S814" s="19" t="s">
        <v>32</v>
      </c>
      <c r="T814" s="19" t="s">
        <v>34</v>
      </c>
      <c r="U814" s="6" t="s">
        <v>219</v>
      </c>
      <c r="V814" s="6" t="s">
        <v>220</v>
      </c>
    </row>
    <row r="815" spans="1:22" x14ac:dyDescent="0.2">
      <c r="A815" s="23" t="s">
        <v>22</v>
      </c>
      <c r="B815" s="19" t="s">
        <v>23</v>
      </c>
      <c r="C815" s="19" t="s">
        <v>23</v>
      </c>
      <c r="D815" s="19" t="s">
        <v>524</v>
      </c>
      <c r="E815" s="19" t="s">
        <v>525</v>
      </c>
      <c r="F815" s="19" t="s">
        <v>3635</v>
      </c>
      <c r="G815" s="19" t="s">
        <v>3489</v>
      </c>
      <c r="H815" s="20">
        <v>43662</v>
      </c>
      <c r="I815" s="20"/>
      <c r="J815" s="19" t="s">
        <v>216</v>
      </c>
      <c r="K815" s="19" t="s">
        <v>217</v>
      </c>
      <c r="L815" s="19" t="s">
        <v>218</v>
      </c>
      <c r="M815" s="22">
        <v>1653.1</v>
      </c>
      <c r="N815" s="19" t="s">
        <v>30</v>
      </c>
      <c r="O815" s="22">
        <v>1653.1</v>
      </c>
      <c r="P815" s="19" t="s">
        <v>30</v>
      </c>
      <c r="Q815" s="19" t="s">
        <v>184</v>
      </c>
      <c r="R815" s="19" t="s">
        <v>32</v>
      </c>
      <c r="S815" s="19" t="s">
        <v>32</v>
      </c>
      <c r="T815" s="19" t="s">
        <v>34</v>
      </c>
      <c r="U815" s="6" t="s">
        <v>219</v>
      </c>
      <c r="V815" s="6" t="s">
        <v>220</v>
      </c>
    </row>
    <row r="816" spans="1:22" x14ac:dyDescent="0.2">
      <c r="A816" s="23" t="s">
        <v>22</v>
      </c>
      <c r="B816" s="19" t="s">
        <v>23</v>
      </c>
      <c r="C816" s="19" t="s">
        <v>23</v>
      </c>
      <c r="D816" s="19" t="s">
        <v>524</v>
      </c>
      <c r="E816" s="19" t="s">
        <v>525</v>
      </c>
      <c r="F816" s="19" t="s">
        <v>3636</v>
      </c>
      <c r="G816" s="19" t="s">
        <v>3489</v>
      </c>
      <c r="H816" s="20">
        <v>43662</v>
      </c>
      <c r="I816" s="20"/>
      <c r="J816" s="19" t="s">
        <v>216</v>
      </c>
      <c r="K816" s="19" t="s">
        <v>217</v>
      </c>
      <c r="L816" s="19" t="s">
        <v>218</v>
      </c>
      <c r="M816" s="22">
        <v>8758.5</v>
      </c>
      <c r="N816" s="19" t="s">
        <v>30</v>
      </c>
      <c r="O816" s="22">
        <v>8758.5</v>
      </c>
      <c r="P816" s="19" t="s">
        <v>30</v>
      </c>
      <c r="Q816" s="19" t="s">
        <v>184</v>
      </c>
      <c r="R816" s="19" t="s">
        <v>32</v>
      </c>
      <c r="S816" s="19" t="s">
        <v>32</v>
      </c>
      <c r="T816" s="19" t="s">
        <v>34</v>
      </c>
      <c r="U816" s="6" t="s">
        <v>219</v>
      </c>
      <c r="V816" s="6" t="s">
        <v>220</v>
      </c>
    </row>
    <row r="817" spans="1:22" x14ac:dyDescent="0.2">
      <c r="A817" s="23" t="s">
        <v>22</v>
      </c>
      <c r="B817" s="19" t="s">
        <v>23</v>
      </c>
      <c r="C817" s="19" t="s">
        <v>23</v>
      </c>
      <c r="D817" s="19" t="s">
        <v>524</v>
      </c>
      <c r="E817" s="19" t="s">
        <v>525</v>
      </c>
      <c r="F817" s="19" t="s">
        <v>3700</v>
      </c>
      <c r="G817" s="19" t="s">
        <v>3701</v>
      </c>
      <c r="H817" s="20">
        <v>43814</v>
      </c>
      <c r="I817" s="20">
        <v>44433</v>
      </c>
      <c r="J817" s="19" t="s">
        <v>3702</v>
      </c>
      <c r="K817" s="19" t="s">
        <v>3703</v>
      </c>
      <c r="L817" s="19" t="s">
        <v>3704</v>
      </c>
      <c r="M817" s="22">
        <v>1491758.09</v>
      </c>
      <c r="N817" s="19" t="s">
        <v>30</v>
      </c>
      <c r="O817" s="21">
        <v>0</v>
      </c>
      <c r="P817" s="19" t="s">
        <v>32</v>
      </c>
      <c r="Q817" s="19" t="s">
        <v>282</v>
      </c>
      <c r="R817" s="19" t="s">
        <v>3705</v>
      </c>
      <c r="S817" s="19" t="s">
        <v>32</v>
      </c>
      <c r="T817" s="19" t="s">
        <v>34</v>
      </c>
      <c r="U817" s="6" t="s">
        <v>35</v>
      </c>
      <c r="V817" s="6" t="s">
        <v>36</v>
      </c>
    </row>
    <row r="818" spans="1:22" x14ac:dyDescent="0.2">
      <c r="A818" s="23" t="s">
        <v>22</v>
      </c>
      <c r="B818" s="19" t="s">
        <v>23</v>
      </c>
      <c r="C818" s="19" t="s">
        <v>23</v>
      </c>
      <c r="D818" s="19" t="s">
        <v>524</v>
      </c>
      <c r="E818" s="19" t="s">
        <v>525</v>
      </c>
      <c r="F818" s="19" t="s">
        <v>3807</v>
      </c>
      <c r="G818" s="19" t="s">
        <v>3808</v>
      </c>
      <c r="H818" s="20">
        <v>43682</v>
      </c>
      <c r="I818" s="20">
        <v>44196</v>
      </c>
      <c r="J818" s="19" t="s">
        <v>3809</v>
      </c>
      <c r="K818" s="19" t="s">
        <v>3810</v>
      </c>
      <c r="L818" s="19" t="s">
        <v>3811</v>
      </c>
      <c r="M818" s="22">
        <v>40000</v>
      </c>
      <c r="N818" s="19" t="s">
        <v>30</v>
      </c>
      <c r="O818" s="21">
        <v>0</v>
      </c>
      <c r="P818" s="19" t="s">
        <v>32</v>
      </c>
      <c r="Q818" s="19" t="s">
        <v>31</v>
      </c>
      <c r="R818" s="19" t="s">
        <v>32</v>
      </c>
      <c r="S818" s="19" t="s">
        <v>33</v>
      </c>
      <c r="T818" s="19" t="s">
        <v>34</v>
      </c>
      <c r="U818" s="6" t="s">
        <v>35</v>
      </c>
      <c r="V818" s="6" t="s">
        <v>36</v>
      </c>
    </row>
    <row r="819" spans="1:22" x14ac:dyDescent="0.2">
      <c r="A819" s="23" t="s">
        <v>22</v>
      </c>
      <c r="B819" s="19" t="s">
        <v>23</v>
      </c>
      <c r="C819" s="19" t="s">
        <v>23</v>
      </c>
      <c r="D819" s="19" t="s">
        <v>524</v>
      </c>
      <c r="E819" s="19" t="s">
        <v>525</v>
      </c>
      <c r="F819" s="19" t="s">
        <v>3895</v>
      </c>
      <c r="G819" s="19" t="s">
        <v>361</v>
      </c>
      <c r="H819" s="20">
        <v>43689</v>
      </c>
      <c r="I819" s="20">
        <v>44196</v>
      </c>
      <c r="J819" s="19" t="s">
        <v>3896</v>
      </c>
      <c r="K819" s="19" t="s">
        <v>3897</v>
      </c>
      <c r="L819" s="19" t="s">
        <v>3898</v>
      </c>
      <c r="M819" s="22">
        <v>22007.7</v>
      </c>
      <c r="N819" s="19" t="s">
        <v>30</v>
      </c>
      <c r="O819" s="22">
        <v>22007.81</v>
      </c>
      <c r="P819" s="19" t="s">
        <v>30</v>
      </c>
      <c r="Q819" s="19" t="s">
        <v>31</v>
      </c>
      <c r="R819" s="19" t="s">
        <v>32</v>
      </c>
      <c r="S819" s="19" t="s">
        <v>33</v>
      </c>
      <c r="T819" s="19" t="s">
        <v>34</v>
      </c>
      <c r="U819" s="6" t="s">
        <v>35</v>
      </c>
      <c r="V819" s="6" t="s">
        <v>36</v>
      </c>
    </row>
    <row r="820" spans="1:22" x14ac:dyDescent="0.2">
      <c r="A820" s="23" t="s">
        <v>22</v>
      </c>
      <c r="B820" s="19" t="s">
        <v>23</v>
      </c>
      <c r="C820" s="19" t="s">
        <v>23</v>
      </c>
      <c r="D820" s="19" t="s">
        <v>524</v>
      </c>
      <c r="E820" s="19" t="s">
        <v>525</v>
      </c>
      <c r="F820" s="19" t="s">
        <v>4041</v>
      </c>
      <c r="G820" s="19" t="s">
        <v>529</v>
      </c>
      <c r="H820" s="20">
        <v>43713</v>
      </c>
      <c r="I820" s="20">
        <v>44443</v>
      </c>
      <c r="J820" s="19" t="s">
        <v>556</v>
      </c>
      <c r="K820" s="19" t="s">
        <v>557</v>
      </c>
      <c r="L820" s="19" t="s">
        <v>558</v>
      </c>
      <c r="M820" s="22">
        <v>60000</v>
      </c>
      <c r="N820" s="19" t="s">
        <v>30</v>
      </c>
      <c r="O820" s="22">
        <v>6000</v>
      </c>
      <c r="P820" s="19" t="s">
        <v>30</v>
      </c>
      <c r="Q820" s="19" t="s">
        <v>31</v>
      </c>
      <c r="R820" s="19" t="s">
        <v>533</v>
      </c>
      <c r="S820" s="19" t="s">
        <v>534</v>
      </c>
      <c r="T820" s="19" t="s">
        <v>34</v>
      </c>
      <c r="U820" s="6" t="s">
        <v>205</v>
      </c>
      <c r="V820" s="6" t="s">
        <v>206</v>
      </c>
    </row>
    <row r="821" spans="1:22" x14ac:dyDescent="0.2">
      <c r="A821" s="23" t="s">
        <v>22</v>
      </c>
      <c r="B821" s="19" t="s">
        <v>23</v>
      </c>
      <c r="C821" s="19" t="s">
        <v>23</v>
      </c>
      <c r="D821" s="19" t="s">
        <v>524</v>
      </c>
      <c r="E821" s="19" t="s">
        <v>525</v>
      </c>
      <c r="F821" s="19" t="s">
        <v>4042</v>
      </c>
      <c r="G821" s="19" t="s">
        <v>529</v>
      </c>
      <c r="H821" s="20">
        <v>43713</v>
      </c>
      <c r="I821" s="20">
        <v>44443</v>
      </c>
      <c r="J821" s="19" t="s">
        <v>4043</v>
      </c>
      <c r="K821" s="19" t="s">
        <v>4044</v>
      </c>
      <c r="L821" s="19" t="s">
        <v>4045</v>
      </c>
      <c r="M821" s="22">
        <v>196983</v>
      </c>
      <c r="N821" s="19" t="s">
        <v>30</v>
      </c>
      <c r="O821" s="21">
        <v>0</v>
      </c>
      <c r="P821" s="19" t="s">
        <v>32</v>
      </c>
      <c r="Q821" s="19" t="s">
        <v>31</v>
      </c>
      <c r="R821" s="19" t="s">
        <v>533</v>
      </c>
      <c r="S821" s="19" t="s">
        <v>534</v>
      </c>
      <c r="T821" s="19" t="s">
        <v>34</v>
      </c>
      <c r="U821" s="6" t="s">
        <v>205</v>
      </c>
      <c r="V821" s="6" t="s">
        <v>206</v>
      </c>
    </row>
    <row r="822" spans="1:22" x14ac:dyDescent="0.2">
      <c r="A822" s="23" t="s">
        <v>22</v>
      </c>
      <c r="B822" s="19" t="s">
        <v>23</v>
      </c>
      <c r="C822" s="19" t="s">
        <v>23</v>
      </c>
      <c r="D822" s="19" t="s">
        <v>524</v>
      </c>
      <c r="E822" s="19" t="s">
        <v>525</v>
      </c>
      <c r="F822" s="19" t="s">
        <v>4049</v>
      </c>
      <c r="G822" s="19" t="s">
        <v>4039</v>
      </c>
      <c r="H822" s="20">
        <v>43717</v>
      </c>
      <c r="I822" s="20"/>
      <c r="J822" s="19" t="s">
        <v>216</v>
      </c>
      <c r="K822" s="19" t="s">
        <v>217</v>
      </c>
      <c r="L822" s="19" t="s">
        <v>218</v>
      </c>
      <c r="M822" s="22">
        <v>3428.55</v>
      </c>
      <c r="N822" s="19" t="s">
        <v>30</v>
      </c>
      <c r="O822" s="22">
        <v>3428.55</v>
      </c>
      <c r="P822" s="19" t="s">
        <v>30</v>
      </c>
      <c r="Q822" s="19" t="s">
        <v>184</v>
      </c>
      <c r="R822" s="19" t="s">
        <v>32</v>
      </c>
      <c r="S822" s="19" t="s">
        <v>32</v>
      </c>
      <c r="T822" s="19" t="s">
        <v>34</v>
      </c>
      <c r="U822" s="6" t="s">
        <v>219</v>
      </c>
      <c r="V822" s="6" t="s">
        <v>220</v>
      </c>
    </row>
    <row r="823" spans="1:22" x14ac:dyDescent="0.2">
      <c r="A823" s="23" t="s">
        <v>22</v>
      </c>
      <c r="B823" s="19" t="s">
        <v>23</v>
      </c>
      <c r="C823" s="19" t="s">
        <v>23</v>
      </c>
      <c r="D823" s="19" t="s">
        <v>524</v>
      </c>
      <c r="E823" s="19" t="s">
        <v>525</v>
      </c>
      <c r="F823" s="19" t="s">
        <v>4224</v>
      </c>
      <c r="G823" s="19" t="s">
        <v>4225</v>
      </c>
      <c r="H823" s="20">
        <v>43730</v>
      </c>
      <c r="I823" s="20">
        <v>43830</v>
      </c>
      <c r="J823" s="19" t="s">
        <v>4022</v>
      </c>
      <c r="K823" s="19" t="s">
        <v>4023</v>
      </c>
      <c r="L823" s="19" t="s">
        <v>4024</v>
      </c>
      <c r="M823" s="22">
        <v>1809.99</v>
      </c>
      <c r="N823" s="19" t="s">
        <v>30</v>
      </c>
      <c r="O823" s="22">
        <v>1360</v>
      </c>
      <c r="P823" s="19" t="s">
        <v>30</v>
      </c>
      <c r="Q823" s="19" t="s">
        <v>31</v>
      </c>
      <c r="R823" s="19" t="s">
        <v>32</v>
      </c>
      <c r="S823" s="19" t="s">
        <v>33</v>
      </c>
      <c r="T823" s="19" t="s">
        <v>34</v>
      </c>
      <c r="U823" s="6" t="s">
        <v>35</v>
      </c>
      <c r="V823" s="6" t="s">
        <v>36</v>
      </c>
    </row>
    <row r="824" spans="1:22" x14ac:dyDescent="0.2">
      <c r="A824" s="23" t="s">
        <v>22</v>
      </c>
      <c r="B824" s="19" t="s">
        <v>23</v>
      </c>
      <c r="C824" s="19" t="s">
        <v>23</v>
      </c>
      <c r="D824" s="19" t="s">
        <v>524</v>
      </c>
      <c r="E824" s="19" t="s">
        <v>525</v>
      </c>
      <c r="F824" s="19" t="s">
        <v>4230</v>
      </c>
      <c r="G824" s="19" t="s">
        <v>4231</v>
      </c>
      <c r="H824" s="20">
        <v>43730</v>
      </c>
      <c r="I824" s="20">
        <v>43830</v>
      </c>
      <c r="J824" s="19" t="s">
        <v>367</v>
      </c>
      <c r="K824" s="19" t="s">
        <v>368</v>
      </c>
      <c r="L824" s="19" t="s">
        <v>369</v>
      </c>
      <c r="M824" s="21">
        <v>600</v>
      </c>
      <c r="N824" s="19" t="s">
        <v>30</v>
      </c>
      <c r="O824" s="21">
        <v>600</v>
      </c>
      <c r="P824" s="19" t="s">
        <v>30</v>
      </c>
      <c r="Q824" s="19" t="s">
        <v>31</v>
      </c>
      <c r="R824" s="19" t="s">
        <v>32</v>
      </c>
      <c r="S824" s="19" t="s">
        <v>33</v>
      </c>
      <c r="T824" s="19" t="s">
        <v>34</v>
      </c>
      <c r="U824" s="6" t="s">
        <v>35</v>
      </c>
      <c r="V824" s="6" t="s">
        <v>36</v>
      </c>
    </row>
    <row r="825" spans="1:22" x14ac:dyDescent="0.2">
      <c r="A825" s="23" t="s">
        <v>22</v>
      </c>
      <c r="B825" s="19" t="s">
        <v>23</v>
      </c>
      <c r="C825" s="19" t="s">
        <v>23</v>
      </c>
      <c r="D825" s="19" t="s">
        <v>524</v>
      </c>
      <c r="E825" s="19" t="s">
        <v>525</v>
      </c>
      <c r="F825" s="19" t="s">
        <v>4373</v>
      </c>
      <c r="G825" s="19" t="s">
        <v>4374</v>
      </c>
      <c r="H825" s="20">
        <v>43748</v>
      </c>
      <c r="I825" s="20">
        <v>43830</v>
      </c>
      <c r="J825" s="19" t="s">
        <v>3983</v>
      </c>
      <c r="K825" s="19" t="s">
        <v>3984</v>
      </c>
      <c r="L825" s="19" t="s">
        <v>3985</v>
      </c>
      <c r="M825" s="22">
        <v>4972.5</v>
      </c>
      <c r="N825" s="19" t="s">
        <v>30</v>
      </c>
      <c r="O825" s="22">
        <v>4972.5</v>
      </c>
      <c r="P825" s="19" t="s">
        <v>30</v>
      </c>
      <c r="Q825" s="19" t="s">
        <v>31</v>
      </c>
      <c r="R825" s="19" t="s">
        <v>32</v>
      </c>
      <c r="S825" s="19" t="s">
        <v>33</v>
      </c>
      <c r="T825" s="19" t="s">
        <v>34</v>
      </c>
      <c r="U825" s="6" t="s">
        <v>35</v>
      </c>
      <c r="V825" s="6" t="s">
        <v>36</v>
      </c>
    </row>
    <row r="826" spans="1:22" x14ac:dyDescent="0.2">
      <c r="A826" s="23" t="s">
        <v>22</v>
      </c>
      <c r="B826" s="19" t="s">
        <v>23</v>
      </c>
      <c r="C826" s="19" t="s">
        <v>23</v>
      </c>
      <c r="D826" s="19" t="s">
        <v>524</v>
      </c>
      <c r="E826" s="19" t="s">
        <v>525</v>
      </c>
      <c r="F826" s="19" t="s">
        <v>2778</v>
      </c>
      <c r="G826" s="19" t="s">
        <v>2779</v>
      </c>
      <c r="H826" s="20">
        <v>43158</v>
      </c>
      <c r="I826" s="20">
        <v>43830</v>
      </c>
      <c r="J826" s="19" t="s">
        <v>2780</v>
      </c>
      <c r="K826" s="19" t="s">
        <v>2781</v>
      </c>
      <c r="L826" s="19" t="s">
        <v>2782</v>
      </c>
      <c r="M826" s="22">
        <v>3510</v>
      </c>
      <c r="N826" s="19" t="s">
        <v>30</v>
      </c>
      <c r="O826" s="22">
        <v>1503.45</v>
      </c>
      <c r="P826" s="19" t="s">
        <v>30</v>
      </c>
      <c r="Q826" s="19" t="s">
        <v>282</v>
      </c>
      <c r="R826" s="19" t="s">
        <v>2542</v>
      </c>
      <c r="S826" s="19" t="s">
        <v>32</v>
      </c>
      <c r="T826" s="19" t="s">
        <v>34</v>
      </c>
      <c r="U826" s="6" t="s">
        <v>309</v>
      </c>
      <c r="V826" s="6" t="s">
        <v>310</v>
      </c>
    </row>
    <row r="827" spans="1:22" x14ac:dyDescent="0.2">
      <c r="A827" s="23" t="s">
        <v>22</v>
      </c>
      <c r="B827" s="19" t="s">
        <v>23</v>
      </c>
      <c r="C827" s="19" t="s">
        <v>23</v>
      </c>
      <c r="D827" s="19" t="s">
        <v>524</v>
      </c>
      <c r="E827" s="19" t="s">
        <v>525</v>
      </c>
      <c r="F827" s="19" t="s">
        <v>4510</v>
      </c>
      <c r="G827" s="19" t="s">
        <v>4511</v>
      </c>
      <c r="H827" s="20">
        <v>43768</v>
      </c>
      <c r="I827" s="20">
        <v>43830</v>
      </c>
      <c r="J827" s="19" t="s">
        <v>4512</v>
      </c>
      <c r="K827" s="19" t="s">
        <v>4513</v>
      </c>
      <c r="L827" s="19" t="s">
        <v>4514</v>
      </c>
      <c r="M827" s="22">
        <v>3000</v>
      </c>
      <c r="N827" s="19" t="s">
        <v>30</v>
      </c>
      <c r="O827" s="22">
        <v>3000</v>
      </c>
      <c r="P827" s="19" t="s">
        <v>30</v>
      </c>
      <c r="Q827" s="19" t="s">
        <v>31</v>
      </c>
      <c r="R827" s="19" t="s">
        <v>32</v>
      </c>
      <c r="S827" s="19" t="s">
        <v>33</v>
      </c>
      <c r="T827" s="19" t="s">
        <v>34</v>
      </c>
      <c r="U827" s="6" t="s">
        <v>35</v>
      </c>
      <c r="V827" s="6" t="s">
        <v>36</v>
      </c>
    </row>
    <row r="828" spans="1:22" x14ac:dyDescent="0.2">
      <c r="A828" s="23" t="s">
        <v>22</v>
      </c>
      <c r="B828" s="19" t="s">
        <v>23</v>
      </c>
      <c r="C828" s="19" t="s">
        <v>23</v>
      </c>
      <c r="D828" s="19" t="s">
        <v>524</v>
      </c>
      <c r="E828" s="19" t="s">
        <v>525</v>
      </c>
      <c r="F828" s="19" t="s">
        <v>4536</v>
      </c>
      <c r="G828" s="19" t="s">
        <v>4537</v>
      </c>
      <c r="H828" s="20">
        <v>43768</v>
      </c>
      <c r="I828" s="20">
        <v>44133</v>
      </c>
      <c r="J828" s="19" t="s">
        <v>4538</v>
      </c>
      <c r="K828" s="19" t="s">
        <v>4539</v>
      </c>
      <c r="L828" s="19" t="s">
        <v>4540</v>
      </c>
      <c r="M828" s="22">
        <v>801700</v>
      </c>
      <c r="N828" s="19" t="s">
        <v>30</v>
      </c>
      <c r="O828" s="22">
        <v>134518</v>
      </c>
      <c r="P828" s="19" t="s">
        <v>30</v>
      </c>
      <c r="Q828" s="19" t="s">
        <v>31</v>
      </c>
      <c r="R828" s="19" t="s">
        <v>4541</v>
      </c>
      <c r="S828" s="19" t="s">
        <v>371</v>
      </c>
      <c r="T828" s="19" t="s">
        <v>34</v>
      </c>
      <c r="U828" s="6" t="s">
        <v>205</v>
      </c>
      <c r="V828" s="6" t="s">
        <v>206</v>
      </c>
    </row>
    <row r="829" spans="1:22" x14ac:dyDescent="0.2">
      <c r="A829" s="23" t="s">
        <v>22</v>
      </c>
      <c r="B829" s="19" t="s">
        <v>23</v>
      </c>
      <c r="C829" s="19" t="s">
        <v>23</v>
      </c>
      <c r="D829" s="19" t="s">
        <v>524</v>
      </c>
      <c r="E829" s="19" t="s">
        <v>525</v>
      </c>
      <c r="F829" s="19" t="s">
        <v>4572</v>
      </c>
      <c r="G829" s="19" t="s">
        <v>529</v>
      </c>
      <c r="H829" s="20">
        <v>43769</v>
      </c>
      <c r="I829" s="20">
        <v>44499</v>
      </c>
      <c r="J829" s="19" t="s">
        <v>4573</v>
      </c>
      <c r="K829" s="19" t="s">
        <v>4574</v>
      </c>
      <c r="L829" s="19" t="s">
        <v>4575</v>
      </c>
      <c r="M829" s="22">
        <v>199935</v>
      </c>
      <c r="N829" s="19" t="s">
        <v>30</v>
      </c>
      <c r="O829" s="22">
        <v>19993.5</v>
      </c>
      <c r="P829" s="19" t="s">
        <v>30</v>
      </c>
      <c r="Q829" s="19" t="s">
        <v>31</v>
      </c>
      <c r="R829" s="19" t="s">
        <v>533</v>
      </c>
      <c r="S829" s="19" t="s">
        <v>534</v>
      </c>
      <c r="T829" s="19" t="s">
        <v>34</v>
      </c>
      <c r="U829" s="6" t="s">
        <v>205</v>
      </c>
      <c r="V829" s="6" t="s">
        <v>206</v>
      </c>
    </row>
    <row r="830" spans="1:22" x14ac:dyDescent="0.2">
      <c r="A830" s="23" t="s">
        <v>22</v>
      </c>
      <c r="B830" s="19" t="s">
        <v>23</v>
      </c>
      <c r="C830" s="19" t="s">
        <v>23</v>
      </c>
      <c r="D830" s="19" t="s">
        <v>524</v>
      </c>
      <c r="E830" s="19" t="s">
        <v>525</v>
      </c>
      <c r="F830" s="19" t="s">
        <v>4616</v>
      </c>
      <c r="G830" s="19" t="s">
        <v>4617</v>
      </c>
      <c r="H830" s="20">
        <v>43774</v>
      </c>
      <c r="I830" s="20">
        <v>43830</v>
      </c>
      <c r="J830" s="19" t="s">
        <v>357</v>
      </c>
      <c r="K830" s="19" t="s">
        <v>358</v>
      </c>
      <c r="L830" s="19" t="s">
        <v>359</v>
      </c>
      <c r="M830" s="22">
        <v>2708.99</v>
      </c>
      <c r="N830" s="19" t="s">
        <v>30</v>
      </c>
      <c r="O830" s="22">
        <v>2708.99</v>
      </c>
      <c r="P830" s="19" t="s">
        <v>30</v>
      </c>
      <c r="Q830" s="19" t="s">
        <v>31</v>
      </c>
      <c r="R830" s="19" t="s">
        <v>32</v>
      </c>
      <c r="S830" s="19" t="s">
        <v>33</v>
      </c>
      <c r="T830" s="19" t="s">
        <v>34</v>
      </c>
      <c r="U830" s="6" t="s">
        <v>35</v>
      </c>
      <c r="V830" s="6" t="s">
        <v>36</v>
      </c>
    </row>
    <row r="831" spans="1:22" x14ac:dyDescent="0.2">
      <c r="A831" s="23" t="s">
        <v>22</v>
      </c>
      <c r="B831" s="19" t="s">
        <v>23</v>
      </c>
      <c r="C831" s="19" t="s">
        <v>23</v>
      </c>
      <c r="D831" s="19" t="s">
        <v>524</v>
      </c>
      <c r="E831" s="19" t="s">
        <v>525</v>
      </c>
      <c r="F831" s="19" t="s">
        <v>4775</v>
      </c>
      <c r="G831" s="19" t="s">
        <v>529</v>
      </c>
      <c r="H831" s="20">
        <v>43814</v>
      </c>
      <c r="I831" s="20">
        <v>44544</v>
      </c>
      <c r="J831" s="19" t="s">
        <v>552</v>
      </c>
      <c r="K831" s="19" t="s">
        <v>553</v>
      </c>
      <c r="L831" s="19" t="s">
        <v>554</v>
      </c>
      <c r="M831" s="22">
        <v>485000</v>
      </c>
      <c r="N831" s="19" t="s">
        <v>30</v>
      </c>
      <c r="O831" s="21">
        <v>0</v>
      </c>
      <c r="P831" s="19" t="s">
        <v>32</v>
      </c>
      <c r="Q831" s="19" t="s">
        <v>31</v>
      </c>
      <c r="R831" s="19" t="s">
        <v>533</v>
      </c>
      <c r="S831" s="19" t="s">
        <v>534</v>
      </c>
      <c r="T831" s="19" t="s">
        <v>34</v>
      </c>
      <c r="U831" s="6" t="s">
        <v>205</v>
      </c>
      <c r="V831" s="6" t="s">
        <v>206</v>
      </c>
    </row>
    <row r="832" spans="1:22" x14ac:dyDescent="0.2">
      <c r="A832" s="23" t="s">
        <v>22</v>
      </c>
      <c r="B832" s="19" t="s">
        <v>23</v>
      </c>
      <c r="C832" s="19" t="s">
        <v>23</v>
      </c>
      <c r="D832" s="19" t="s">
        <v>524</v>
      </c>
      <c r="E832" s="19" t="s">
        <v>525</v>
      </c>
      <c r="F832" s="19" t="s">
        <v>4805</v>
      </c>
      <c r="G832" s="19" t="s">
        <v>529</v>
      </c>
      <c r="H832" s="20">
        <v>43814</v>
      </c>
      <c r="I832" s="20">
        <v>44544</v>
      </c>
      <c r="J832" s="19" t="s">
        <v>2547</v>
      </c>
      <c r="K832" s="19" t="s">
        <v>7572</v>
      </c>
      <c r="L832" s="19" t="s">
        <v>2549</v>
      </c>
      <c r="M832" s="22">
        <v>203600</v>
      </c>
      <c r="N832" s="19" t="s">
        <v>30</v>
      </c>
      <c r="O832" s="21">
        <v>0</v>
      </c>
      <c r="P832" s="19" t="s">
        <v>32</v>
      </c>
      <c r="Q832" s="19" t="s">
        <v>31</v>
      </c>
      <c r="R832" s="19" t="s">
        <v>533</v>
      </c>
      <c r="S832" s="19" t="s">
        <v>534</v>
      </c>
      <c r="T832" s="19" t="s">
        <v>34</v>
      </c>
      <c r="U832" s="6" t="s">
        <v>205</v>
      </c>
      <c r="V832" s="6" t="s">
        <v>206</v>
      </c>
    </row>
    <row r="833" spans="1:22" x14ac:dyDescent="0.2">
      <c r="A833" s="23" t="s">
        <v>22</v>
      </c>
      <c r="B833" s="19" t="s">
        <v>23</v>
      </c>
      <c r="C833" s="19" t="s">
        <v>23</v>
      </c>
      <c r="D833" s="19" t="s">
        <v>524</v>
      </c>
      <c r="E833" s="19" t="s">
        <v>525</v>
      </c>
      <c r="F833" s="19" t="s">
        <v>4808</v>
      </c>
      <c r="G833" s="19" t="s">
        <v>4809</v>
      </c>
      <c r="H833" s="20">
        <v>43787</v>
      </c>
      <c r="I833" s="20">
        <v>44196</v>
      </c>
      <c r="J833" s="19" t="s">
        <v>3983</v>
      </c>
      <c r="K833" s="19" t="s">
        <v>3984</v>
      </c>
      <c r="L833" s="19" t="s">
        <v>3985</v>
      </c>
      <c r="M833" s="22">
        <v>4095</v>
      </c>
      <c r="N833" s="19" t="s">
        <v>30</v>
      </c>
      <c r="O833" s="22">
        <v>4095</v>
      </c>
      <c r="P833" s="19" t="s">
        <v>30</v>
      </c>
      <c r="Q833" s="19" t="s">
        <v>31</v>
      </c>
      <c r="R833" s="19" t="s">
        <v>32</v>
      </c>
      <c r="S833" s="19" t="s">
        <v>33</v>
      </c>
      <c r="T833" s="19" t="s">
        <v>34</v>
      </c>
      <c r="U833" s="6" t="s">
        <v>35</v>
      </c>
      <c r="V833" s="6" t="s">
        <v>36</v>
      </c>
    </row>
    <row r="834" spans="1:22" x14ac:dyDescent="0.2">
      <c r="A834" s="23" t="s">
        <v>22</v>
      </c>
      <c r="B834" s="19" t="s">
        <v>23</v>
      </c>
      <c r="C834" s="19" t="s">
        <v>23</v>
      </c>
      <c r="D834" s="19" t="s">
        <v>524</v>
      </c>
      <c r="E834" s="19" t="s">
        <v>525</v>
      </c>
      <c r="F834" s="19" t="s">
        <v>4814</v>
      </c>
      <c r="G834" s="19" t="s">
        <v>4815</v>
      </c>
      <c r="H834" s="20">
        <v>43787</v>
      </c>
      <c r="I834" s="20">
        <v>44093</v>
      </c>
      <c r="J834" s="19" t="s">
        <v>805</v>
      </c>
      <c r="K834" s="19" t="s">
        <v>806</v>
      </c>
      <c r="L834" s="19" t="s">
        <v>807</v>
      </c>
      <c r="M834" s="22">
        <v>1499881.5</v>
      </c>
      <c r="N834" s="19" t="s">
        <v>30</v>
      </c>
      <c r="O834" s="21">
        <v>0</v>
      </c>
      <c r="P834" s="19" t="s">
        <v>32</v>
      </c>
      <c r="Q834" s="19" t="s">
        <v>282</v>
      </c>
      <c r="R834" s="19" t="s">
        <v>710</v>
      </c>
      <c r="S834" s="19" t="s">
        <v>32</v>
      </c>
      <c r="T834" s="19" t="s">
        <v>34</v>
      </c>
      <c r="U834" s="6" t="s">
        <v>35</v>
      </c>
      <c r="V834" s="6" t="s">
        <v>36</v>
      </c>
    </row>
    <row r="835" spans="1:22" x14ac:dyDescent="0.2">
      <c r="A835" s="23" t="s">
        <v>22</v>
      </c>
      <c r="B835" s="19" t="s">
        <v>23</v>
      </c>
      <c r="C835" s="19" t="s">
        <v>23</v>
      </c>
      <c r="D835" s="19" t="s">
        <v>524</v>
      </c>
      <c r="E835" s="19" t="s">
        <v>525</v>
      </c>
      <c r="F835" s="19" t="s">
        <v>4891</v>
      </c>
      <c r="G835" s="19" t="s">
        <v>4815</v>
      </c>
      <c r="H835" s="20">
        <v>43790</v>
      </c>
      <c r="I835" s="20">
        <v>44093</v>
      </c>
      <c r="J835" s="19" t="s">
        <v>805</v>
      </c>
      <c r="K835" s="19" t="s">
        <v>806</v>
      </c>
      <c r="L835" s="19" t="s">
        <v>807</v>
      </c>
      <c r="M835" s="22">
        <v>387913.5</v>
      </c>
      <c r="N835" s="19" t="s">
        <v>30</v>
      </c>
      <c r="O835" s="21">
        <v>0</v>
      </c>
      <c r="P835" s="19" t="s">
        <v>32</v>
      </c>
      <c r="Q835" s="19" t="s">
        <v>282</v>
      </c>
      <c r="R835" s="19" t="s">
        <v>710</v>
      </c>
      <c r="S835" s="19" t="s">
        <v>32</v>
      </c>
      <c r="T835" s="19" t="s">
        <v>34</v>
      </c>
      <c r="U835" s="6" t="s">
        <v>35</v>
      </c>
      <c r="V835" s="6" t="s">
        <v>36</v>
      </c>
    </row>
    <row r="836" spans="1:22" x14ac:dyDescent="0.2">
      <c r="A836" s="23" t="s">
        <v>22</v>
      </c>
      <c r="B836" s="19" t="s">
        <v>23</v>
      </c>
      <c r="C836" s="19" t="s">
        <v>23</v>
      </c>
      <c r="D836" s="19" t="s">
        <v>524</v>
      </c>
      <c r="E836" s="19" t="s">
        <v>525</v>
      </c>
      <c r="F836" s="19" t="s">
        <v>4892</v>
      </c>
      <c r="G836" s="19" t="s">
        <v>529</v>
      </c>
      <c r="H836" s="20">
        <v>43790</v>
      </c>
      <c r="I836" s="20">
        <v>44520</v>
      </c>
      <c r="J836" s="19" t="s">
        <v>4893</v>
      </c>
      <c r="K836" s="19" t="s">
        <v>4894</v>
      </c>
      <c r="L836" s="19" t="s">
        <v>4895</v>
      </c>
      <c r="M836" s="22">
        <v>199923</v>
      </c>
      <c r="N836" s="19" t="s">
        <v>30</v>
      </c>
      <c r="O836" s="22">
        <v>51865</v>
      </c>
      <c r="P836" s="19" t="s">
        <v>30</v>
      </c>
      <c r="Q836" s="19" t="s">
        <v>31</v>
      </c>
      <c r="R836" s="19" t="s">
        <v>533</v>
      </c>
      <c r="S836" s="19" t="s">
        <v>534</v>
      </c>
      <c r="T836" s="19" t="s">
        <v>34</v>
      </c>
      <c r="U836" s="6" t="s">
        <v>205</v>
      </c>
      <c r="V836" s="6" t="s">
        <v>206</v>
      </c>
    </row>
    <row r="837" spans="1:22" x14ac:dyDescent="0.2">
      <c r="A837" s="23" t="s">
        <v>22</v>
      </c>
      <c r="B837" s="19" t="s">
        <v>23</v>
      </c>
      <c r="C837" s="19" t="s">
        <v>23</v>
      </c>
      <c r="D837" s="19" t="s">
        <v>524</v>
      </c>
      <c r="E837" s="19" t="s">
        <v>525</v>
      </c>
      <c r="F837" s="19" t="s">
        <v>4920</v>
      </c>
      <c r="G837" s="19" t="s">
        <v>529</v>
      </c>
      <c r="H837" s="20">
        <v>43800</v>
      </c>
      <c r="I837" s="20">
        <v>44525</v>
      </c>
      <c r="J837" s="19" t="s">
        <v>4921</v>
      </c>
      <c r="K837" s="19" t="s">
        <v>4922</v>
      </c>
      <c r="L837" s="19" t="s">
        <v>4923</v>
      </c>
      <c r="M837" s="22">
        <v>213000</v>
      </c>
      <c r="N837" s="19" t="s">
        <v>30</v>
      </c>
      <c r="O837" s="21">
        <v>0</v>
      </c>
      <c r="P837" s="19" t="s">
        <v>32</v>
      </c>
      <c r="Q837" s="19" t="s">
        <v>31</v>
      </c>
      <c r="R837" s="19" t="s">
        <v>533</v>
      </c>
      <c r="S837" s="19" t="s">
        <v>534</v>
      </c>
      <c r="T837" s="19" t="s">
        <v>34</v>
      </c>
      <c r="U837" s="6" t="s">
        <v>205</v>
      </c>
      <c r="V837" s="6" t="s">
        <v>206</v>
      </c>
    </row>
    <row r="838" spans="1:22" x14ac:dyDescent="0.2">
      <c r="A838" s="23" t="s">
        <v>22</v>
      </c>
      <c r="B838" s="19" t="s">
        <v>23</v>
      </c>
      <c r="C838" s="19" t="s">
        <v>23</v>
      </c>
      <c r="D838" s="19" t="s">
        <v>524</v>
      </c>
      <c r="E838" s="19" t="s">
        <v>525</v>
      </c>
      <c r="F838" s="19" t="s">
        <v>4924</v>
      </c>
      <c r="G838" s="19" t="s">
        <v>4925</v>
      </c>
      <c r="H838" s="20">
        <v>43794</v>
      </c>
      <c r="I838" s="20">
        <v>44195</v>
      </c>
      <c r="J838" s="19" t="s">
        <v>4926</v>
      </c>
      <c r="K838" s="19" t="s">
        <v>4927</v>
      </c>
      <c r="L838" s="19" t="s">
        <v>4928</v>
      </c>
      <c r="M838" s="22">
        <v>423345</v>
      </c>
      <c r="N838" s="19" t="s">
        <v>30</v>
      </c>
      <c r="O838" s="21">
        <v>0</v>
      </c>
      <c r="P838" s="19" t="s">
        <v>32</v>
      </c>
      <c r="Q838" s="19" t="s">
        <v>31</v>
      </c>
      <c r="R838" s="19" t="s">
        <v>4541</v>
      </c>
      <c r="S838" s="19" t="s">
        <v>371</v>
      </c>
      <c r="T838" s="19" t="s">
        <v>34</v>
      </c>
      <c r="U838" s="6" t="s">
        <v>205</v>
      </c>
      <c r="V838" s="6" t="s">
        <v>206</v>
      </c>
    </row>
    <row r="839" spans="1:22" x14ac:dyDescent="0.2">
      <c r="A839" s="23" t="s">
        <v>22</v>
      </c>
      <c r="B839" s="19" t="s">
        <v>23</v>
      </c>
      <c r="C839" s="19" t="s">
        <v>23</v>
      </c>
      <c r="D839" s="19" t="s">
        <v>524</v>
      </c>
      <c r="E839" s="19" t="s">
        <v>525</v>
      </c>
      <c r="F839" s="19" t="s">
        <v>4980</v>
      </c>
      <c r="G839" s="19" t="s">
        <v>4981</v>
      </c>
      <c r="H839" s="20">
        <v>43793</v>
      </c>
      <c r="I839" s="20">
        <v>44196</v>
      </c>
      <c r="J839" s="19" t="s">
        <v>2158</v>
      </c>
      <c r="K839" s="19" t="s">
        <v>2159</v>
      </c>
      <c r="L839" s="19" t="s">
        <v>2160</v>
      </c>
      <c r="M839" s="21">
        <v>920.21</v>
      </c>
      <c r="N839" s="19" t="s">
        <v>30</v>
      </c>
      <c r="O839" s="21">
        <v>920.21</v>
      </c>
      <c r="P839" s="19" t="s">
        <v>30</v>
      </c>
      <c r="Q839" s="19" t="s">
        <v>282</v>
      </c>
      <c r="R839" s="19" t="s">
        <v>2161</v>
      </c>
      <c r="S839" s="19" t="s">
        <v>32</v>
      </c>
      <c r="T839" s="19" t="s">
        <v>34</v>
      </c>
      <c r="U839" s="6" t="s">
        <v>35</v>
      </c>
      <c r="V839" s="6" t="s">
        <v>36</v>
      </c>
    </row>
    <row r="840" spans="1:22" x14ac:dyDescent="0.2">
      <c r="A840" s="23" t="s">
        <v>22</v>
      </c>
      <c r="B840" s="19" t="s">
        <v>23</v>
      </c>
      <c r="C840" s="19" t="s">
        <v>23</v>
      </c>
      <c r="D840" s="19" t="s">
        <v>524</v>
      </c>
      <c r="E840" s="19" t="s">
        <v>525</v>
      </c>
      <c r="F840" s="19" t="s">
        <v>5049</v>
      </c>
      <c r="G840" s="19" t="s">
        <v>827</v>
      </c>
      <c r="H840" s="20">
        <v>43802</v>
      </c>
      <c r="I840" s="20">
        <v>44093</v>
      </c>
      <c r="J840" s="19" t="s">
        <v>805</v>
      </c>
      <c r="K840" s="19" t="s">
        <v>806</v>
      </c>
      <c r="L840" s="19" t="s">
        <v>807</v>
      </c>
      <c r="M840" s="22">
        <v>2000115</v>
      </c>
      <c r="N840" s="19" t="s">
        <v>30</v>
      </c>
      <c r="O840" s="22">
        <v>115596</v>
      </c>
      <c r="P840" s="19" t="s">
        <v>30</v>
      </c>
      <c r="Q840" s="19" t="s">
        <v>282</v>
      </c>
      <c r="R840" s="19" t="s">
        <v>710</v>
      </c>
      <c r="S840" s="19" t="s">
        <v>32</v>
      </c>
      <c r="T840" s="19" t="s">
        <v>34</v>
      </c>
      <c r="U840" s="6" t="s">
        <v>35</v>
      </c>
      <c r="V840" s="6" t="s">
        <v>36</v>
      </c>
    </row>
    <row r="841" spans="1:22" x14ac:dyDescent="0.2">
      <c r="A841" s="23" t="s">
        <v>22</v>
      </c>
      <c r="B841" s="19" t="s">
        <v>23</v>
      </c>
      <c r="C841" s="19" t="s">
        <v>23</v>
      </c>
      <c r="D841" s="19" t="s">
        <v>524</v>
      </c>
      <c r="E841" s="19" t="s">
        <v>525</v>
      </c>
      <c r="F841" s="19" t="s">
        <v>5097</v>
      </c>
      <c r="G841" s="19" t="s">
        <v>5098</v>
      </c>
      <c r="H841" s="20">
        <v>43803</v>
      </c>
      <c r="I841" s="20">
        <v>44196</v>
      </c>
      <c r="J841" s="19" t="s">
        <v>5099</v>
      </c>
      <c r="K841" s="19" t="s">
        <v>5100</v>
      </c>
      <c r="L841" s="19" t="s">
        <v>5101</v>
      </c>
      <c r="M841" s="22">
        <v>1755</v>
      </c>
      <c r="N841" s="19" t="s">
        <v>30</v>
      </c>
      <c r="O841" s="21">
        <v>0</v>
      </c>
      <c r="P841" s="19" t="s">
        <v>32</v>
      </c>
      <c r="Q841" s="19" t="s">
        <v>31</v>
      </c>
      <c r="R841" s="19" t="s">
        <v>32</v>
      </c>
      <c r="S841" s="19" t="s">
        <v>33</v>
      </c>
      <c r="T841" s="19" t="s">
        <v>34</v>
      </c>
      <c r="U841" s="6" t="s">
        <v>35</v>
      </c>
      <c r="V841" s="6" t="s">
        <v>36</v>
      </c>
    </row>
    <row r="842" spans="1:22" x14ac:dyDescent="0.2">
      <c r="A842" s="23" t="s">
        <v>22</v>
      </c>
      <c r="B842" s="19" t="s">
        <v>23</v>
      </c>
      <c r="C842" s="19" t="s">
        <v>23</v>
      </c>
      <c r="D842" s="19" t="s">
        <v>524</v>
      </c>
      <c r="E842" s="19" t="s">
        <v>525</v>
      </c>
      <c r="F842" s="19" t="s">
        <v>5222</v>
      </c>
      <c r="G842" s="19" t="s">
        <v>692</v>
      </c>
      <c r="H842" s="20">
        <v>43815</v>
      </c>
      <c r="I842" s="20">
        <v>43872</v>
      </c>
      <c r="J842" s="19" t="s">
        <v>133</v>
      </c>
      <c r="K842" s="19" t="s">
        <v>134</v>
      </c>
      <c r="L842" s="19" t="s">
        <v>135</v>
      </c>
      <c r="M842" s="22">
        <v>122950.99</v>
      </c>
      <c r="N842" s="19" t="s">
        <v>30</v>
      </c>
      <c r="O842" s="21">
        <v>0</v>
      </c>
      <c r="P842" s="19" t="s">
        <v>32</v>
      </c>
      <c r="Q842" s="19" t="s">
        <v>136</v>
      </c>
      <c r="R842" s="19" t="s">
        <v>32</v>
      </c>
      <c r="S842" s="19" t="s">
        <v>32</v>
      </c>
      <c r="T842" s="19" t="s">
        <v>34</v>
      </c>
      <c r="U842" s="6" t="s">
        <v>205</v>
      </c>
      <c r="V842" s="6" t="s">
        <v>206</v>
      </c>
    </row>
    <row r="843" spans="1:22" x14ac:dyDescent="0.2">
      <c r="A843" s="23" t="s">
        <v>22</v>
      </c>
      <c r="B843" s="19" t="s">
        <v>23</v>
      </c>
      <c r="C843" s="19" t="s">
        <v>23</v>
      </c>
      <c r="D843" s="19" t="s">
        <v>524</v>
      </c>
      <c r="E843" s="19" t="s">
        <v>525</v>
      </c>
      <c r="F843" s="19" t="s">
        <v>5227</v>
      </c>
      <c r="G843" s="19" t="s">
        <v>529</v>
      </c>
      <c r="H843" s="20">
        <v>43815</v>
      </c>
      <c r="I843" s="20">
        <v>44545</v>
      </c>
      <c r="J843" s="19" t="s">
        <v>5228</v>
      </c>
      <c r="K843" s="19" t="s">
        <v>5229</v>
      </c>
      <c r="L843" s="19" t="s">
        <v>5230</v>
      </c>
      <c r="M843" s="22">
        <v>387200</v>
      </c>
      <c r="N843" s="19" t="s">
        <v>30</v>
      </c>
      <c r="O843" s="21">
        <v>0</v>
      </c>
      <c r="P843" s="19" t="s">
        <v>32</v>
      </c>
      <c r="Q843" s="19" t="s">
        <v>31</v>
      </c>
      <c r="R843" s="19" t="s">
        <v>533</v>
      </c>
      <c r="S843" s="19" t="s">
        <v>534</v>
      </c>
      <c r="T843" s="19" t="s">
        <v>34</v>
      </c>
      <c r="U843" s="6" t="s">
        <v>205</v>
      </c>
      <c r="V843" s="6" t="s">
        <v>206</v>
      </c>
    </row>
    <row r="844" spans="1:22" x14ac:dyDescent="0.2">
      <c r="A844" s="23" t="s">
        <v>22</v>
      </c>
      <c r="B844" s="19" t="s">
        <v>23</v>
      </c>
      <c r="C844" s="19" t="s">
        <v>23</v>
      </c>
      <c r="D844" s="19" t="s">
        <v>524</v>
      </c>
      <c r="E844" s="19" t="s">
        <v>525</v>
      </c>
      <c r="F844" s="19" t="s">
        <v>5245</v>
      </c>
      <c r="G844" s="19" t="s">
        <v>287</v>
      </c>
      <c r="H844" s="20">
        <v>43816</v>
      </c>
      <c r="I844" s="20">
        <v>44287</v>
      </c>
      <c r="J844" s="19" t="s">
        <v>279</v>
      </c>
      <c r="K844" s="19" t="s">
        <v>280</v>
      </c>
      <c r="L844" s="19" t="s">
        <v>281</v>
      </c>
      <c r="M844" s="22">
        <v>507834.99</v>
      </c>
      <c r="N844" s="19" t="s">
        <v>30</v>
      </c>
      <c r="O844" s="21">
        <v>0</v>
      </c>
      <c r="P844" s="19" t="s">
        <v>32</v>
      </c>
      <c r="Q844" s="19" t="s">
        <v>282</v>
      </c>
      <c r="R844" s="19" t="s">
        <v>283</v>
      </c>
      <c r="S844" s="19" t="s">
        <v>32</v>
      </c>
      <c r="T844" s="19" t="s">
        <v>34</v>
      </c>
      <c r="U844" s="6" t="s">
        <v>35</v>
      </c>
      <c r="V844" s="6" t="s">
        <v>36</v>
      </c>
    </row>
    <row r="845" spans="1:22" x14ac:dyDescent="0.2">
      <c r="A845" s="23" t="s">
        <v>22</v>
      </c>
      <c r="B845" s="19" t="s">
        <v>23</v>
      </c>
      <c r="C845" s="19" t="s">
        <v>23</v>
      </c>
      <c r="D845" s="19" t="s">
        <v>524</v>
      </c>
      <c r="E845" s="19" t="s">
        <v>525</v>
      </c>
      <c r="F845" s="19" t="s">
        <v>5249</v>
      </c>
      <c r="G845" s="19" t="s">
        <v>287</v>
      </c>
      <c r="H845" s="20">
        <v>43817</v>
      </c>
      <c r="I845" s="20">
        <v>44196</v>
      </c>
      <c r="J845" s="19" t="s">
        <v>600</v>
      </c>
      <c r="K845" s="19" t="s">
        <v>601</v>
      </c>
      <c r="L845" s="19" t="s">
        <v>602</v>
      </c>
      <c r="M845" s="22">
        <v>1491700.66</v>
      </c>
      <c r="N845" s="19" t="s">
        <v>30</v>
      </c>
      <c r="O845" s="22">
        <v>782276.17</v>
      </c>
      <c r="P845" s="19" t="s">
        <v>30</v>
      </c>
      <c r="Q845" s="19" t="s">
        <v>282</v>
      </c>
      <c r="R845" s="19" t="s">
        <v>5250</v>
      </c>
      <c r="S845" s="19" t="s">
        <v>32</v>
      </c>
      <c r="T845" s="19" t="s">
        <v>34</v>
      </c>
      <c r="U845" s="6" t="s">
        <v>35</v>
      </c>
      <c r="V845" s="6" t="s">
        <v>36</v>
      </c>
    </row>
    <row r="846" spans="1:22" x14ac:dyDescent="0.2">
      <c r="A846" s="23" t="s">
        <v>22</v>
      </c>
      <c r="B846" s="19" t="s">
        <v>23</v>
      </c>
      <c r="C846" s="19" t="s">
        <v>23</v>
      </c>
      <c r="D846" s="19" t="s">
        <v>524</v>
      </c>
      <c r="E846" s="19" t="s">
        <v>525</v>
      </c>
      <c r="F846" s="19" t="s">
        <v>5256</v>
      </c>
      <c r="G846" s="19" t="s">
        <v>529</v>
      </c>
      <c r="H846" s="20">
        <v>43817</v>
      </c>
      <c r="I846" s="20">
        <v>44547</v>
      </c>
      <c r="J846" s="19" t="s">
        <v>5257</v>
      </c>
      <c r="K846" s="19" t="s">
        <v>5258</v>
      </c>
      <c r="L846" s="19" t="s">
        <v>5259</v>
      </c>
      <c r="M846" s="22">
        <v>179114</v>
      </c>
      <c r="N846" s="19" t="s">
        <v>30</v>
      </c>
      <c r="O846" s="21">
        <v>0</v>
      </c>
      <c r="P846" s="19" t="s">
        <v>32</v>
      </c>
      <c r="Q846" s="19" t="s">
        <v>136</v>
      </c>
      <c r="R846" s="19" t="s">
        <v>533</v>
      </c>
      <c r="S846" s="19" t="s">
        <v>32</v>
      </c>
      <c r="T846" s="19" t="s">
        <v>34</v>
      </c>
      <c r="U846" s="6" t="s">
        <v>205</v>
      </c>
      <c r="V846" s="6" t="s">
        <v>206</v>
      </c>
    </row>
    <row r="847" spans="1:22" x14ac:dyDescent="0.2">
      <c r="A847" s="23" t="s">
        <v>22</v>
      </c>
      <c r="B847" s="19" t="s">
        <v>23</v>
      </c>
      <c r="C847" s="19" t="s">
        <v>23</v>
      </c>
      <c r="D847" s="19" t="s">
        <v>524</v>
      </c>
      <c r="E847" s="19" t="s">
        <v>525</v>
      </c>
      <c r="F847" s="19" t="s">
        <v>5261</v>
      </c>
      <c r="G847" s="19" t="s">
        <v>529</v>
      </c>
      <c r="H847" s="20">
        <v>43817</v>
      </c>
      <c r="I847" s="20">
        <v>44547</v>
      </c>
      <c r="J847" s="19" t="s">
        <v>5262</v>
      </c>
      <c r="K847" s="19" t="s">
        <v>5263</v>
      </c>
      <c r="L847" s="19" t="s">
        <v>5264</v>
      </c>
      <c r="M847" s="22">
        <v>110123</v>
      </c>
      <c r="N847" s="19" t="s">
        <v>30</v>
      </c>
      <c r="O847" s="21">
        <v>0</v>
      </c>
      <c r="P847" s="19" t="s">
        <v>32</v>
      </c>
      <c r="Q847" s="19" t="s">
        <v>136</v>
      </c>
      <c r="R847" s="19" t="s">
        <v>533</v>
      </c>
      <c r="S847" s="19" t="s">
        <v>32</v>
      </c>
      <c r="T847" s="19" t="s">
        <v>34</v>
      </c>
      <c r="U847" s="6" t="s">
        <v>205</v>
      </c>
      <c r="V847" s="6" t="s">
        <v>206</v>
      </c>
    </row>
    <row r="848" spans="1:22" x14ac:dyDescent="0.2">
      <c r="A848" s="23" t="s">
        <v>22</v>
      </c>
      <c r="B848" s="19" t="s">
        <v>23</v>
      </c>
      <c r="C848" s="19" t="s">
        <v>23</v>
      </c>
      <c r="D848" s="19" t="s">
        <v>524</v>
      </c>
      <c r="E848" s="19" t="s">
        <v>525</v>
      </c>
      <c r="F848" s="19" t="s">
        <v>5265</v>
      </c>
      <c r="G848" s="19" t="s">
        <v>529</v>
      </c>
      <c r="H848" s="20">
        <v>43817</v>
      </c>
      <c r="I848" s="20">
        <v>44547</v>
      </c>
      <c r="J848" s="19" t="s">
        <v>5266</v>
      </c>
      <c r="K848" s="19" t="s">
        <v>5267</v>
      </c>
      <c r="L848" s="19" t="s">
        <v>5268</v>
      </c>
      <c r="M848" s="22">
        <v>202814</v>
      </c>
      <c r="N848" s="19" t="s">
        <v>30</v>
      </c>
      <c r="O848" s="21">
        <v>0</v>
      </c>
      <c r="P848" s="19" t="s">
        <v>32</v>
      </c>
      <c r="Q848" s="19" t="s">
        <v>136</v>
      </c>
      <c r="R848" s="19" t="s">
        <v>533</v>
      </c>
      <c r="S848" s="19" t="s">
        <v>32</v>
      </c>
      <c r="T848" s="19" t="s">
        <v>34</v>
      </c>
      <c r="U848" s="6" t="s">
        <v>205</v>
      </c>
      <c r="V848" s="6" t="s">
        <v>206</v>
      </c>
    </row>
    <row r="849" spans="1:22" x14ac:dyDescent="0.2">
      <c r="A849" s="23" t="s">
        <v>22</v>
      </c>
      <c r="B849" s="19" t="s">
        <v>23</v>
      </c>
      <c r="C849" s="19" t="s">
        <v>23</v>
      </c>
      <c r="D849" s="19" t="s">
        <v>524</v>
      </c>
      <c r="E849" s="19" t="s">
        <v>525</v>
      </c>
      <c r="F849" s="19" t="s">
        <v>5269</v>
      </c>
      <c r="G849" s="19" t="s">
        <v>529</v>
      </c>
      <c r="H849" s="20">
        <v>43817</v>
      </c>
      <c r="I849" s="20">
        <v>44547</v>
      </c>
      <c r="J849" s="19" t="s">
        <v>5270</v>
      </c>
      <c r="K849" s="19" t="s">
        <v>5271</v>
      </c>
      <c r="L849" s="19" t="s">
        <v>5272</v>
      </c>
      <c r="M849" s="22">
        <v>480000</v>
      </c>
      <c r="N849" s="19" t="s">
        <v>30</v>
      </c>
      <c r="O849" s="21">
        <v>0</v>
      </c>
      <c r="P849" s="19" t="s">
        <v>32</v>
      </c>
      <c r="Q849" s="19" t="s">
        <v>136</v>
      </c>
      <c r="R849" s="19" t="s">
        <v>533</v>
      </c>
      <c r="S849" s="19" t="s">
        <v>32</v>
      </c>
      <c r="T849" s="19" t="s">
        <v>34</v>
      </c>
      <c r="U849" s="6" t="s">
        <v>205</v>
      </c>
      <c r="V849" s="6" t="s">
        <v>206</v>
      </c>
    </row>
    <row r="850" spans="1:22" x14ac:dyDescent="0.2">
      <c r="A850" s="23" t="s">
        <v>22</v>
      </c>
      <c r="B850" s="19" t="s">
        <v>23</v>
      </c>
      <c r="C850" s="19" t="s">
        <v>23</v>
      </c>
      <c r="D850" s="19" t="s">
        <v>524</v>
      </c>
      <c r="E850" s="19" t="s">
        <v>525</v>
      </c>
      <c r="F850" s="19" t="s">
        <v>5273</v>
      </c>
      <c r="G850" s="19" t="s">
        <v>529</v>
      </c>
      <c r="H850" s="20">
        <v>43817</v>
      </c>
      <c r="I850" s="20">
        <v>44547</v>
      </c>
      <c r="J850" s="19" t="s">
        <v>5274</v>
      </c>
      <c r="K850" s="19" t="s">
        <v>5275</v>
      </c>
      <c r="L850" s="19" t="s">
        <v>5276</v>
      </c>
      <c r="M850" s="22">
        <v>568996</v>
      </c>
      <c r="N850" s="19" t="s">
        <v>30</v>
      </c>
      <c r="O850" s="21">
        <v>0</v>
      </c>
      <c r="P850" s="19" t="s">
        <v>32</v>
      </c>
      <c r="Q850" s="19" t="s">
        <v>136</v>
      </c>
      <c r="R850" s="19" t="s">
        <v>533</v>
      </c>
      <c r="S850" s="19" t="s">
        <v>32</v>
      </c>
      <c r="T850" s="19" t="s">
        <v>34</v>
      </c>
      <c r="U850" s="6" t="s">
        <v>205</v>
      </c>
      <c r="V850" s="6" t="s">
        <v>206</v>
      </c>
    </row>
    <row r="851" spans="1:22" x14ac:dyDescent="0.2">
      <c r="A851" s="23" t="s">
        <v>22</v>
      </c>
      <c r="B851" s="19" t="s">
        <v>23</v>
      </c>
      <c r="C851" s="19" t="s">
        <v>23</v>
      </c>
      <c r="D851" s="19" t="s">
        <v>524</v>
      </c>
      <c r="E851" s="19" t="s">
        <v>525</v>
      </c>
      <c r="F851" s="19" t="s">
        <v>5277</v>
      </c>
      <c r="G851" s="19" t="s">
        <v>529</v>
      </c>
      <c r="H851" s="20">
        <v>43817</v>
      </c>
      <c r="I851" s="20">
        <v>44547</v>
      </c>
      <c r="J851" s="19" t="s">
        <v>2607</v>
      </c>
      <c r="K851" s="19" t="s">
        <v>2608</v>
      </c>
      <c r="L851" s="19" t="s">
        <v>2609</v>
      </c>
      <c r="M851" s="22">
        <v>590820</v>
      </c>
      <c r="N851" s="19" t="s">
        <v>30</v>
      </c>
      <c r="O851" s="21">
        <v>0</v>
      </c>
      <c r="P851" s="19" t="s">
        <v>32</v>
      </c>
      <c r="Q851" s="19" t="s">
        <v>136</v>
      </c>
      <c r="R851" s="19" t="s">
        <v>533</v>
      </c>
      <c r="S851" s="19" t="s">
        <v>32</v>
      </c>
      <c r="T851" s="19" t="s">
        <v>34</v>
      </c>
      <c r="U851" s="6" t="s">
        <v>205</v>
      </c>
      <c r="V851" s="6" t="s">
        <v>206</v>
      </c>
    </row>
    <row r="852" spans="1:22" x14ac:dyDescent="0.2">
      <c r="A852" s="23" t="s">
        <v>22</v>
      </c>
      <c r="B852" s="19" t="s">
        <v>23</v>
      </c>
      <c r="C852" s="19" t="s">
        <v>23</v>
      </c>
      <c r="D852" s="19" t="s">
        <v>524</v>
      </c>
      <c r="E852" s="19" t="s">
        <v>525</v>
      </c>
      <c r="F852" s="19" t="s">
        <v>5300</v>
      </c>
      <c r="G852" s="19" t="s">
        <v>5301</v>
      </c>
      <c r="H852" s="20">
        <v>43818</v>
      </c>
      <c r="I852" s="20">
        <v>44196</v>
      </c>
      <c r="J852" s="19" t="s">
        <v>989</v>
      </c>
      <c r="K852" s="19" t="s">
        <v>990</v>
      </c>
      <c r="L852" s="19" t="s">
        <v>991</v>
      </c>
      <c r="M852" s="22">
        <v>26896.7</v>
      </c>
      <c r="N852" s="19" t="s">
        <v>30</v>
      </c>
      <c r="O852" s="22">
        <v>6246.34</v>
      </c>
      <c r="P852" s="19" t="s">
        <v>30</v>
      </c>
      <c r="Q852" s="19" t="s">
        <v>31</v>
      </c>
      <c r="R852" s="19" t="s">
        <v>5302</v>
      </c>
      <c r="S852" s="19" t="s">
        <v>136</v>
      </c>
      <c r="T852" s="19" t="s">
        <v>34</v>
      </c>
      <c r="U852" s="6" t="s">
        <v>205</v>
      </c>
      <c r="V852" s="6" t="s">
        <v>206</v>
      </c>
    </row>
    <row r="853" spans="1:22" x14ac:dyDescent="0.2">
      <c r="A853" s="23" t="s">
        <v>22</v>
      </c>
      <c r="B853" s="19" t="s">
        <v>23</v>
      </c>
      <c r="C853" s="19" t="s">
        <v>23</v>
      </c>
      <c r="D853" s="19" t="s">
        <v>524</v>
      </c>
      <c r="E853" s="19" t="s">
        <v>525</v>
      </c>
      <c r="F853" s="19" t="s">
        <v>7869</v>
      </c>
      <c r="G853" s="19" t="s">
        <v>132</v>
      </c>
      <c r="H853" s="20">
        <v>43838</v>
      </c>
      <c r="I853" s="20">
        <v>43951</v>
      </c>
      <c r="J853" s="19" t="s">
        <v>133</v>
      </c>
      <c r="K853" s="19" t="s">
        <v>134</v>
      </c>
      <c r="L853" s="19" t="s">
        <v>135</v>
      </c>
      <c r="M853" s="22">
        <v>168842.7</v>
      </c>
      <c r="N853" s="19" t="s">
        <v>30</v>
      </c>
      <c r="O853" s="21">
        <v>0</v>
      </c>
      <c r="P853" s="19" t="s">
        <v>32</v>
      </c>
      <c r="Q853" s="19" t="s">
        <v>136</v>
      </c>
      <c r="R853" s="19" t="s">
        <v>32</v>
      </c>
      <c r="S853" s="19" t="s">
        <v>32</v>
      </c>
      <c r="T853" s="19" t="s">
        <v>34</v>
      </c>
      <c r="U853" s="6" t="s">
        <v>205</v>
      </c>
      <c r="V853" s="6" t="s">
        <v>206</v>
      </c>
    </row>
    <row r="854" spans="1:22" x14ac:dyDescent="0.2">
      <c r="A854" s="23" t="s">
        <v>22</v>
      </c>
      <c r="B854" s="19" t="s">
        <v>23</v>
      </c>
      <c r="C854" s="19" t="s">
        <v>23</v>
      </c>
      <c r="D854" s="19" t="s">
        <v>524</v>
      </c>
      <c r="E854" s="19" t="s">
        <v>525</v>
      </c>
      <c r="F854" s="19" t="s">
        <v>7685</v>
      </c>
      <c r="G854" s="19" t="s">
        <v>7684</v>
      </c>
      <c r="H854" s="20">
        <v>43815</v>
      </c>
      <c r="I854" s="20">
        <v>44196</v>
      </c>
      <c r="J854" s="19" t="s">
        <v>2616</v>
      </c>
      <c r="K854" s="19" t="s">
        <v>2617</v>
      </c>
      <c r="L854" s="19" t="s">
        <v>2618</v>
      </c>
      <c r="M854" s="22">
        <v>4000</v>
      </c>
      <c r="N854" s="19" t="s">
        <v>30</v>
      </c>
      <c r="O854" s="21">
        <v>0</v>
      </c>
      <c r="P854" s="19" t="s">
        <v>30</v>
      </c>
      <c r="Q854" s="19" t="s">
        <v>184</v>
      </c>
      <c r="R854" s="19" t="s">
        <v>32</v>
      </c>
      <c r="S854" s="19" t="s">
        <v>32</v>
      </c>
      <c r="T854" s="19" t="s">
        <v>34</v>
      </c>
      <c r="U854" s="6" t="s">
        <v>309</v>
      </c>
      <c r="V854" s="6" t="s">
        <v>310</v>
      </c>
    </row>
    <row r="855" spans="1:22" x14ac:dyDescent="0.2">
      <c r="A855" s="23" t="s">
        <v>22</v>
      </c>
      <c r="B855" s="19" t="s">
        <v>23</v>
      </c>
      <c r="C855" s="19" t="s">
        <v>23</v>
      </c>
      <c r="D855" s="19" t="s">
        <v>524</v>
      </c>
      <c r="E855" s="19" t="s">
        <v>525</v>
      </c>
      <c r="F855" s="19" t="s">
        <v>2011</v>
      </c>
      <c r="G855" s="19" t="s">
        <v>2012</v>
      </c>
      <c r="H855" s="20">
        <v>43810</v>
      </c>
      <c r="I855" s="20">
        <v>44196</v>
      </c>
      <c r="J855" s="19" t="s">
        <v>696</v>
      </c>
      <c r="K855" s="19" t="s">
        <v>697</v>
      </c>
      <c r="L855" s="19" t="s">
        <v>698</v>
      </c>
      <c r="M855" s="22">
        <v>32370</v>
      </c>
      <c r="N855" s="19" t="s">
        <v>30</v>
      </c>
      <c r="O855" s="22">
        <v>29126.03</v>
      </c>
      <c r="P855" s="19" t="s">
        <v>30</v>
      </c>
      <c r="Q855" s="19" t="s">
        <v>184</v>
      </c>
      <c r="R855" s="19" t="s">
        <v>32</v>
      </c>
      <c r="S855" s="19" t="s">
        <v>32</v>
      </c>
      <c r="T855" s="19" t="s">
        <v>34</v>
      </c>
      <c r="U855" s="6" t="s">
        <v>309</v>
      </c>
      <c r="V855" s="6" t="s">
        <v>310</v>
      </c>
    </row>
    <row r="856" spans="1:22" x14ac:dyDescent="0.2">
      <c r="A856" s="23" t="s">
        <v>22</v>
      </c>
      <c r="B856" s="19" t="s">
        <v>23</v>
      </c>
      <c r="C856" s="19" t="s">
        <v>23</v>
      </c>
      <c r="D856" s="19" t="s">
        <v>524</v>
      </c>
      <c r="E856" s="19" t="s">
        <v>525</v>
      </c>
      <c r="F856" s="19" t="s">
        <v>7758</v>
      </c>
      <c r="G856" s="19" t="s">
        <v>7757</v>
      </c>
      <c r="H856" s="20">
        <v>43873</v>
      </c>
      <c r="I856" s="20">
        <v>44196</v>
      </c>
      <c r="J856" s="19" t="s">
        <v>2780</v>
      </c>
      <c r="K856" s="19" t="s">
        <v>2781</v>
      </c>
      <c r="L856" s="19" t="s">
        <v>2782</v>
      </c>
      <c r="M856" s="22">
        <v>1930.5</v>
      </c>
      <c r="N856" s="19" t="s">
        <v>30</v>
      </c>
      <c r="O856" s="21">
        <v>0</v>
      </c>
      <c r="P856" s="19" t="s">
        <v>32</v>
      </c>
      <c r="Q856" s="19" t="s">
        <v>282</v>
      </c>
      <c r="R856" s="19" t="s">
        <v>2542</v>
      </c>
      <c r="S856" s="19" t="s">
        <v>32</v>
      </c>
      <c r="T856" s="19" t="s">
        <v>34</v>
      </c>
      <c r="U856" s="6" t="s">
        <v>309</v>
      </c>
      <c r="V856" s="6" t="s">
        <v>310</v>
      </c>
    </row>
    <row r="857" spans="1:22" x14ac:dyDescent="0.2">
      <c r="A857" s="23" t="s">
        <v>22</v>
      </c>
      <c r="B857" s="19" t="s">
        <v>23</v>
      </c>
      <c r="C857" s="19" t="s">
        <v>23</v>
      </c>
      <c r="D857" s="19" t="s">
        <v>524</v>
      </c>
      <c r="E857" s="19" t="s">
        <v>525</v>
      </c>
      <c r="F857" s="19" t="s">
        <v>9873</v>
      </c>
      <c r="G857" s="19" t="s">
        <v>222</v>
      </c>
      <c r="H857" s="20">
        <v>43837</v>
      </c>
      <c r="I857" s="20"/>
      <c r="J857" s="19" t="s">
        <v>216</v>
      </c>
      <c r="K857" s="19" t="s">
        <v>217</v>
      </c>
      <c r="L857" s="19" t="s">
        <v>218</v>
      </c>
      <c r="M857" s="22">
        <v>1315.62</v>
      </c>
      <c r="N857" s="19" t="s">
        <v>30</v>
      </c>
      <c r="O857" s="22">
        <v>1315.62</v>
      </c>
      <c r="P857" s="19" t="s">
        <v>30</v>
      </c>
      <c r="Q857" s="19" t="s">
        <v>184</v>
      </c>
      <c r="R857" s="19" t="s">
        <v>32</v>
      </c>
      <c r="S857" s="19" t="s">
        <v>32</v>
      </c>
      <c r="T857" s="19" t="s">
        <v>34</v>
      </c>
      <c r="U857" s="6" t="s">
        <v>219</v>
      </c>
      <c r="V857" s="6" t="s">
        <v>220</v>
      </c>
    </row>
    <row r="858" spans="1:22" x14ac:dyDescent="0.2">
      <c r="A858" s="23" t="s">
        <v>22</v>
      </c>
      <c r="B858" s="19" t="s">
        <v>23</v>
      </c>
      <c r="C858" s="19" t="s">
        <v>23</v>
      </c>
      <c r="D858" s="19" t="s">
        <v>524</v>
      </c>
      <c r="E858" s="19" t="s">
        <v>525</v>
      </c>
      <c r="F858" s="19" t="s">
        <v>9872</v>
      </c>
      <c r="G858" s="19" t="s">
        <v>222</v>
      </c>
      <c r="H858" s="20">
        <v>43873</v>
      </c>
      <c r="I858" s="20"/>
      <c r="J858" s="19" t="s">
        <v>216</v>
      </c>
      <c r="K858" s="19" t="s">
        <v>217</v>
      </c>
      <c r="L858" s="19" t="s">
        <v>218</v>
      </c>
      <c r="M858" s="21">
        <v>27.14</v>
      </c>
      <c r="N858" s="19" t="s">
        <v>30</v>
      </c>
      <c r="O858" s="21">
        <v>27.14</v>
      </c>
      <c r="P858" s="19" t="s">
        <v>30</v>
      </c>
      <c r="Q858" s="19" t="s">
        <v>184</v>
      </c>
      <c r="R858" s="19" t="s">
        <v>32</v>
      </c>
      <c r="S858" s="19" t="s">
        <v>32</v>
      </c>
      <c r="T858" s="19" t="s">
        <v>34</v>
      </c>
      <c r="U858" s="6" t="s">
        <v>219</v>
      </c>
      <c r="V858" s="6" t="s">
        <v>220</v>
      </c>
    </row>
    <row r="859" spans="1:22" x14ac:dyDescent="0.2">
      <c r="A859" s="23" t="s">
        <v>22</v>
      </c>
      <c r="B859" s="19" t="s">
        <v>23</v>
      </c>
      <c r="C859" s="19" t="s">
        <v>23</v>
      </c>
      <c r="D859" s="19" t="s">
        <v>524</v>
      </c>
      <c r="E859" s="19" t="s">
        <v>525</v>
      </c>
      <c r="F859" s="19" t="s">
        <v>9871</v>
      </c>
      <c r="G859" s="19" t="s">
        <v>222</v>
      </c>
      <c r="H859" s="20">
        <v>43873</v>
      </c>
      <c r="I859" s="20"/>
      <c r="J859" s="19" t="s">
        <v>216</v>
      </c>
      <c r="K859" s="19" t="s">
        <v>217</v>
      </c>
      <c r="L859" s="19" t="s">
        <v>218</v>
      </c>
      <c r="M859" s="22">
        <v>4600.4799999999996</v>
      </c>
      <c r="N859" s="19" t="s">
        <v>30</v>
      </c>
      <c r="O859" s="22">
        <v>4600.4799999999996</v>
      </c>
      <c r="P859" s="19" t="s">
        <v>30</v>
      </c>
      <c r="Q859" s="19" t="s">
        <v>184</v>
      </c>
      <c r="R859" s="19" t="s">
        <v>32</v>
      </c>
      <c r="S859" s="19" t="s">
        <v>32</v>
      </c>
      <c r="T859" s="19" t="s">
        <v>34</v>
      </c>
      <c r="U859" s="6" t="s">
        <v>219</v>
      </c>
      <c r="V859" s="6" t="s">
        <v>220</v>
      </c>
    </row>
    <row r="860" spans="1:22" x14ac:dyDescent="0.2">
      <c r="A860" s="23" t="s">
        <v>22</v>
      </c>
      <c r="B860" s="19" t="s">
        <v>23</v>
      </c>
      <c r="C860" s="19" t="s">
        <v>23</v>
      </c>
      <c r="D860" s="19" t="s">
        <v>524</v>
      </c>
      <c r="E860" s="19" t="s">
        <v>525</v>
      </c>
      <c r="F860" s="19" t="s">
        <v>9870</v>
      </c>
      <c r="G860" s="19" t="s">
        <v>222</v>
      </c>
      <c r="H860" s="20">
        <v>43873</v>
      </c>
      <c r="I860" s="20"/>
      <c r="J860" s="19" t="s">
        <v>216</v>
      </c>
      <c r="K860" s="19" t="s">
        <v>217</v>
      </c>
      <c r="L860" s="19" t="s">
        <v>218</v>
      </c>
      <c r="M860" s="22">
        <v>2554.54</v>
      </c>
      <c r="N860" s="19" t="s">
        <v>30</v>
      </c>
      <c r="O860" s="22">
        <v>2554.54</v>
      </c>
      <c r="P860" s="19" t="s">
        <v>30</v>
      </c>
      <c r="Q860" s="19" t="s">
        <v>184</v>
      </c>
      <c r="R860" s="19" t="s">
        <v>32</v>
      </c>
      <c r="S860" s="19" t="s">
        <v>32</v>
      </c>
      <c r="T860" s="19" t="s">
        <v>34</v>
      </c>
      <c r="U860" s="6" t="s">
        <v>219</v>
      </c>
      <c r="V860" s="6" t="s">
        <v>220</v>
      </c>
    </row>
    <row r="861" spans="1:22" x14ac:dyDescent="0.2">
      <c r="A861" s="23" t="s">
        <v>22</v>
      </c>
      <c r="B861" s="19" t="s">
        <v>23</v>
      </c>
      <c r="C861" s="19" t="s">
        <v>23</v>
      </c>
      <c r="D861" s="19" t="s">
        <v>646</v>
      </c>
      <c r="E861" s="19" t="s">
        <v>647</v>
      </c>
      <c r="F861" s="19" t="s">
        <v>648</v>
      </c>
      <c r="G861" s="19" t="s">
        <v>25</v>
      </c>
      <c r="H861" s="20">
        <v>42288</v>
      </c>
      <c r="I861" s="20"/>
      <c r="J861" s="19" t="s">
        <v>649</v>
      </c>
      <c r="K861" s="19" t="s">
        <v>650</v>
      </c>
      <c r="L861" s="19" t="s">
        <v>32</v>
      </c>
      <c r="M861" s="21">
        <v>500</v>
      </c>
      <c r="N861" s="19" t="s">
        <v>30</v>
      </c>
      <c r="O861" s="21">
        <v>500</v>
      </c>
      <c r="P861" s="19" t="s">
        <v>30</v>
      </c>
      <c r="Q861" s="19" t="s">
        <v>31</v>
      </c>
      <c r="R861" s="19" t="s">
        <v>32</v>
      </c>
      <c r="S861" s="19" t="s">
        <v>33</v>
      </c>
      <c r="T861" s="19" t="s">
        <v>34</v>
      </c>
      <c r="U861" s="6" t="s">
        <v>35</v>
      </c>
      <c r="V861" s="6" t="s">
        <v>36</v>
      </c>
    </row>
    <row r="862" spans="1:22" x14ac:dyDescent="0.2">
      <c r="A862" s="23" t="s">
        <v>22</v>
      </c>
      <c r="B862" s="19" t="s">
        <v>23</v>
      </c>
      <c r="C862" s="19" t="s">
        <v>23</v>
      </c>
      <c r="D862" s="19" t="s">
        <v>646</v>
      </c>
      <c r="E862" s="19" t="s">
        <v>647</v>
      </c>
      <c r="F862" s="19" t="s">
        <v>1898</v>
      </c>
      <c r="G862" s="19" t="s">
        <v>25</v>
      </c>
      <c r="H862" s="20">
        <v>42232</v>
      </c>
      <c r="I862" s="20"/>
      <c r="J862" s="19" t="s">
        <v>458</v>
      </c>
      <c r="K862" s="19" t="s">
        <v>459</v>
      </c>
      <c r="L862" s="19" t="s">
        <v>460</v>
      </c>
      <c r="M862" s="21">
        <v>174.05</v>
      </c>
      <c r="N862" s="19" t="s">
        <v>30</v>
      </c>
      <c r="O862" s="21">
        <v>174.05</v>
      </c>
      <c r="P862" s="19" t="s">
        <v>30</v>
      </c>
      <c r="Q862" s="19" t="s">
        <v>31</v>
      </c>
      <c r="R862" s="19" t="s">
        <v>32</v>
      </c>
      <c r="S862" s="19" t="s">
        <v>33</v>
      </c>
      <c r="T862" s="19" t="s">
        <v>34</v>
      </c>
      <c r="U862" s="6" t="s">
        <v>35</v>
      </c>
      <c r="V862" s="6" t="s">
        <v>36</v>
      </c>
    </row>
    <row r="863" spans="1:22" x14ac:dyDescent="0.2">
      <c r="A863" s="23" t="s">
        <v>22</v>
      </c>
      <c r="B863" s="19" t="s">
        <v>23</v>
      </c>
      <c r="C863" s="19" t="s">
        <v>23</v>
      </c>
      <c r="D863" s="19" t="s">
        <v>1591</v>
      </c>
      <c r="E863" s="19" t="s">
        <v>1592</v>
      </c>
      <c r="F863" s="19" t="s">
        <v>1593</v>
      </c>
      <c r="G863" s="19" t="s">
        <v>1594</v>
      </c>
      <c r="H863" s="20">
        <v>43829</v>
      </c>
      <c r="I863" s="20">
        <v>44196</v>
      </c>
      <c r="J863" s="19" t="s">
        <v>1595</v>
      </c>
      <c r="K863" s="19" t="s">
        <v>1596</v>
      </c>
      <c r="L863" s="19" t="s">
        <v>1597</v>
      </c>
      <c r="M863" s="22">
        <v>4797</v>
      </c>
      <c r="N863" s="19" t="s">
        <v>30</v>
      </c>
      <c r="O863" s="22">
        <v>4797</v>
      </c>
      <c r="P863" s="19" t="s">
        <v>30</v>
      </c>
      <c r="Q863" s="19" t="s">
        <v>31</v>
      </c>
      <c r="R863" s="19" t="s">
        <v>32</v>
      </c>
      <c r="S863" s="19" t="s">
        <v>33</v>
      </c>
      <c r="T863" s="19" t="s">
        <v>34</v>
      </c>
      <c r="U863" s="6" t="s">
        <v>1598</v>
      </c>
      <c r="V863" s="6" t="s">
        <v>1599</v>
      </c>
    </row>
    <row r="864" spans="1:22" x14ac:dyDescent="0.2">
      <c r="A864" s="23" t="s">
        <v>22</v>
      </c>
      <c r="B864" s="19" t="s">
        <v>23</v>
      </c>
      <c r="C864" s="19" t="s">
        <v>23</v>
      </c>
      <c r="D864" s="19" t="s">
        <v>1591</v>
      </c>
      <c r="E864" s="19" t="s">
        <v>1592</v>
      </c>
      <c r="F864" s="19" t="s">
        <v>2645</v>
      </c>
      <c r="G864" s="19" t="s">
        <v>1954</v>
      </c>
      <c r="H864" s="20">
        <v>43244</v>
      </c>
      <c r="I864" s="20">
        <v>43606</v>
      </c>
      <c r="J864" s="19" t="s">
        <v>458</v>
      </c>
      <c r="K864" s="19" t="s">
        <v>459</v>
      </c>
      <c r="L864" s="19" t="s">
        <v>460</v>
      </c>
      <c r="M864" s="22">
        <v>1170</v>
      </c>
      <c r="N864" s="19" t="s">
        <v>30</v>
      </c>
      <c r="O864" s="22">
        <v>0</v>
      </c>
      <c r="P864" s="19" t="s">
        <v>30</v>
      </c>
      <c r="Q864" s="19" t="s">
        <v>260</v>
      </c>
      <c r="R864" s="19" t="s">
        <v>2646</v>
      </c>
      <c r="S864" s="19" t="s">
        <v>32</v>
      </c>
      <c r="T864" s="19" t="s">
        <v>34</v>
      </c>
      <c r="U864" s="6" t="s">
        <v>35</v>
      </c>
      <c r="V864" s="6" t="s">
        <v>36</v>
      </c>
    </row>
    <row r="865" spans="1:22" x14ac:dyDescent="0.2">
      <c r="A865" s="23" t="s">
        <v>22</v>
      </c>
      <c r="B865" s="19" t="s">
        <v>23</v>
      </c>
      <c r="C865" s="19" t="s">
        <v>23</v>
      </c>
      <c r="D865" s="19" t="s">
        <v>1591</v>
      </c>
      <c r="E865" s="19" t="s">
        <v>1592</v>
      </c>
      <c r="F865" s="19" t="s">
        <v>3331</v>
      </c>
      <c r="G865" s="19" t="s">
        <v>3008</v>
      </c>
      <c r="H865" s="20">
        <v>43607</v>
      </c>
      <c r="I865" s="20">
        <v>43972</v>
      </c>
      <c r="J865" s="19" t="s">
        <v>458</v>
      </c>
      <c r="K865" s="19" t="s">
        <v>459</v>
      </c>
      <c r="L865" s="19" t="s">
        <v>460</v>
      </c>
      <c r="M865" s="22">
        <v>1170</v>
      </c>
      <c r="N865" s="19" t="s">
        <v>30</v>
      </c>
      <c r="O865" s="22">
        <v>0</v>
      </c>
      <c r="P865" s="19" t="s">
        <v>30</v>
      </c>
      <c r="Q865" s="19" t="s">
        <v>31</v>
      </c>
      <c r="R865" s="19" t="s">
        <v>3332</v>
      </c>
      <c r="S865" s="19" t="s">
        <v>136</v>
      </c>
      <c r="T865" s="19" t="s">
        <v>34</v>
      </c>
      <c r="U865" s="6" t="s">
        <v>205</v>
      </c>
      <c r="V865" s="6" t="s">
        <v>206</v>
      </c>
    </row>
    <row r="866" spans="1:22" x14ac:dyDescent="0.2">
      <c r="A866" s="23" t="s">
        <v>22</v>
      </c>
      <c r="B866" s="19" t="s">
        <v>23</v>
      </c>
      <c r="C866" s="19" t="s">
        <v>23</v>
      </c>
      <c r="D866" s="19" t="s">
        <v>651</v>
      </c>
      <c r="E866" s="19" t="s">
        <v>652</v>
      </c>
      <c r="F866" s="19" t="s">
        <v>655</v>
      </c>
      <c r="G866" s="19" t="s">
        <v>656</v>
      </c>
      <c r="H866" s="20">
        <v>43058</v>
      </c>
      <c r="I866" s="20">
        <v>43423</v>
      </c>
      <c r="J866" s="19" t="s">
        <v>657</v>
      </c>
      <c r="K866" s="19" t="s">
        <v>658</v>
      </c>
      <c r="L866" s="19" t="s">
        <v>659</v>
      </c>
      <c r="M866" s="22">
        <v>30600</v>
      </c>
      <c r="N866" s="19" t="s">
        <v>183</v>
      </c>
      <c r="O866" s="22">
        <v>108627.16</v>
      </c>
      <c r="P866" s="19" t="s">
        <v>183</v>
      </c>
      <c r="Q866" s="19" t="s">
        <v>31</v>
      </c>
      <c r="R866" s="19" t="s">
        <v>660</v>
      </c>
      <c r="S866" s="19" t="s">
        <v>661</v>
      </c>
      <c r="T866" s="19" t="s">
        <v>34</v>
      </c>
      <c r="U866" s="6" t="s">
        <v>35</v>
      </c>
      <c r="V866" s="6" t="s">
        <v>36</v>
      </c>
    </row>
    <row r="867" spans="1:22" x14ac:dyDescent="0.2">
      <c r="A867" s="23" t="s">
        <v>22</v>
      </c>
      <c r="B867" s="19" t="s">
        <v>23</v>
      </c>
      <c r="C867" s="19" t="s">
        <v>23</v>
      </c>
      <c r="D867" s="19" t="s">
        <v>651</v>
      </c>
      <c r="E867" s="19" t="s">
        <v>652</v>
      </c>
      <c r="F867" s="19" t="s">
        <v>664</v>
      </c>
      <c r="G867" s="19" t="s">
        <v>215</v>
      </c>
      <c r="H867" s="20">
        <v>43226</v>
      </c>
      <c r="I867" s="20"/>
      <c r="J867" s="19" t="s">
        <v>216</v>
      </c>
      <c r="K867" s="19" t="s">
        <v>217</v>
      </c>
      <c r="L867" s="19" t="s">
        <v>218</v>
      </c>
      <c r="M867" s="22">
        <v>4033.56</v>
      </c>
      <c r="N867" s="19" t="s">
        <v>30</v>
      </c>
      <c r="O867" s="22">
        <v>4026.51</v>
      </c>
      <c r="P867" s="19" t="s">
        <v>30</v>
      </c>
      <c r="Q867" s="19" t="s">
        <v>184</v>
      </c>
      <c r="R867" s="19" t="s">
        <v>32</v>
      </c>
      <c r="S867" s="19" t="s">
        <v>32</v>
      </c>
      <c r="T867" s="19" t="s">
        <v>34</v>
      </c>
      <c r="U867" s="6" t="s">
        <v>219</v>
      </c>
      <c r="V867" s="6" t="s">
        <v>220</v>
      </c>
    </row>
    <row r="868" spans="1:22" x14ac:dyDescent="0.2">
      <c r="A868" s="23" t="s">
        <v>22</v>
      </c>
      <c r="B868" s="19" t="s">
        <v>23</v>
      </c>
      <c r="C868" s="19" t="s">
        <v>23</v>
      </c>
      <c r="D868" s="19" t="s">
        <v>651</v>
      </c>
      <c r="E868" s="19" t="s">
        <v>652</v>
      </c>
      <c r="F868" s="19" t="s">
        <v>665</v>
      </c>
      <c r="G868" s="19" t="s">
        <v>215</v>
      </c>
      <c r="H868" s="20">
        <v>43226</v>
      </c>
      <c r="I868" s="20"/>
      <c r="J868" s="19" t="s">
        <v>216</v>
      </c>
      <c r="K868" s="19" t="s">
        <v>217</v>
      </c>
      <c r="L868" s="19" t="s">
        <v>218</v>
      </c>
      <c r="M868" s="22">
        <v>3937.5</v>
      </c>
      <c r="N868" s="19" t="s">
        <v>30</v>
      </c>
      <c r="O868" s="22">
        <v>3900.29</v>
      </c>
      <c r="P868" s="19" t="s">
        <v>30</v>
      </c>
      <c r="Q868" s="19" t="s">
        <v>184</v>
      </c>
      <c r="R868" s="19" t="s">
        <v>32</v>
      </c>
      <c r="S868" s="19" t="s">
        <v>32</v>
      </c>
      <c r="T868" s="19" t="s">
        <v>34</v>
      </c>
      <c r="U868" s="6" t="s">
        <v>219</v>
      </c>
      <c r="V868" s="6" t="s">
        <v>220</v>
      </c>
    </row>
    <row r="869" spans="1:22" x14ac:dyDescent="0.2">
      <c r="A869" s="23" t="s">
        <v>22</v>
      </c>
      <c r="B869" s="19" t="s">
        <v>23</v>
      </c>
      <c r="C869" s="19" t="s">
        <v>23</v>
      </c>
      <c r="D869" s="19" t="s">
        <v>651</v>
      </c>
      <c r="E869" s="19" t="s">
        <v>652</v>
      </c>
      <c r="F869" s="19" t="s">
        <v>666</v>
      </c>
      <c r="G869" s="19" t="s">
        <v>215</v>
      </c>
      <c r="H869" s="20">
        <v>43226</v>
      </c>
      <c r="I869" s="20"/>
      <c r="J869" s="19" t="s">
        <v>216</v>
      </c>
      <c r="K869" s="19" t="s">
        <v>217</v>
      </c>
      <c r="L869" s="19" t="s">
        <v>218</v>
      </c>
      <c r="M869" s="22">
        <v>4325</v>
      </c>
      <c r="N869" s="19" t="s">
        <v>30</v>
      </c>
      <c r="O869" s="22">
        <v>4284.3999999999996</v>
      </c>
      <c r="P869" s="19" t="s">
        <v>30</v>
      </c>
      <c r="Q869" s="19" t="s">
        <v>184</v>
      </c>
      <c r="R869" s="19" t="s">
        <v>32</v>
      </c>
      <c r="S869" s="19" t="s">
        <v>32</v>
      </c>
      <c r="T869" s="19" t="s">
        <v>34</v>
      </c>
      <c r="U869" s="6" t="s">
        <v>219</v>
      </c>
      <c r="V869" s="6" t="s">
        <v>220</v>
      </c>
    </row>
    <row r="870" spans="1:22" x14ac:dyDescent="0.2">
      <c r="A870" s="23" t="s">
        <v>22</v>
      </c>
      <c r="B870" s="19" t="s">
        <v>23</v>
      </c>
      <c r="C870" s="19" t="s">
        <v>23</v>
      </c>
      <c r="D870" s="19" t="s">
        <v>651</v>
      </c>
      <c r="E870" s="19" t="s">
        <v>652</v>
      </c>
      <c r="F870" s="19" t="s">
        <v>667</v>
      </c>
      <c r="G870" s="19" t="s">
        <v>215</v>
      </c>
      <c r="H870" s="20">
        <v>43244</v>
      </c>
      <c r="I870" s="20"/>
      <c r="J870" s="19" t="s">
        <v>216</v>
      </c>
      <c r="K870" s="19" t="s">
        <v>217</v>
      </c>
      <c r="L870" s="19" t="s">
        <v>218</v>
      </c>
      <c r="M870" s="22">
        <v>15754.5</v>
      </c>
      <c r="N870" s="19" t="s">
        <v>30</v>
      </c>
      <c r="O870" s="22">
        <v>15718.16</v>
      </c>
      <c r="P870" s="19" t="s">
        <v>30</v>
      </c>
      <c r="Q870" s="19" t="s">
        <v>184</v>
      </c>
      <c r="R870" s="19" t="s">
        <v>32</v>
      </c>
      <c r="S870" s="19" t="s">
        <v>32</v>
      </c>
      <c r="T870" s="19" t="s">
        <v>34</v>
      </c>
      <c r="U870" s="6" t="s">
        <v>219</v>
      </c>
      <c r="V870" s="6" t="s">
        <v>220</v>
      </c>
    </row>
    <row r="871" spans="1:22" x14ac:dyDescent="0.2">
      <c r="A871" s="23" t="s">
        <v>22</v>
      </c>
      <c r="B871" s="19" t="s">
        <v>23</v>
      </c>
      <c r="C871" s="19" t="s">
        <v>23</v>
      </c>
      <c r="D871" s="19" t="s">
        <v>651</v>
      </c>
      <c r="E871" s="19" t="s">
        <v>652</v>
      </c>
      <c r="F871" s="19" t="s">
        <v>673</v>
      </c>
      <c r="G871" s="19" t="s">
        <v>226</v>
      </c>
      <c r="H871" s="20">
        <v>43418</v>
      </c>
      <c r="I871" s="20"/>
      <c r="J871" s="19" t="s">
        <v>216</v>
      </c>
      <c r="K871" s="19" t="s">
        <v>217</v>
      </c>
      <c r="L871" s="19" t="s">
        <v>218</v>
      </c>
      <c r="M871" s="22">
        <v>5197</v>
      </c>
      <c r="N871" s="19" t="s">
        <v>30</v>
      </c>
      <c r="O871" s="22">
        <v>5185.5200000000004</v>
      </c>
      <c r="P871" s="19" t="s">
        <v>30</v>
      </c>
      <c r="Q871" s="19" t="s">
        <v>184</v>
      </c>
      <c r="R871" s="19" t="s">
        <v>32</v>
      </c>
      <c r="S871" s="19" t="s">
        <v>32</v>
      </c>
      <c r="T871" s="19" t="s">
        <v>34</v>
      </c>
      <c r="U871" s="6" t="s">
        <v>219</v>
      </c>
      <c r="V871" s="6" t="s">
        <v>220</v>
      </c>
    </row>
    <row r="872" spans="1:22" x14ac:dyDescent="0.2">
      <c r="A872" s="23" t="s">
        <v>22</v>
      </c>
      <c r="B872" s="19" t="s">
        <v>23</v>
      </c>
      <c r="C872" s="19" t="s">
        <v>23</v>
      </c>
      <c r="D872" s="19" t="s">
        <v>651</v>
      </c>
      <c r="E872" s="19" t="s">
        <v>652</v>
      </c>
      <c r="F872" s="19" t="s">
        <v>674</v>
      </c>
      <c r="G872" s="19" t="s">
        <v>226</v>
      </c>
      <c r="H872" s="20">
        <v>43425</v>
      </c>
      <c r="I872" s="20"/>
      <c r="J872" s="19" t="s">
        <v>216</v>
      </c>
      <c r="K872" s="19" t="s">
        <v>217</v>
      </c>
      <c r="L872" s="19" t="s">
        <v>218</v>
      </c>
      <c r="M872" s="22">
        <v>2012.92</v>
      </c>
      <c r="N872" s="19" t="s">
        <v>30</v>
      </c>
      <c r="O872" s="22">
        <v>2012.92</v>
      </c>
      <c r="P872" s="19" t="s">
        <v>30</v>
      </c>
      <c r="Q872" s="19" t="s">
        <v>184</v>
      </c>
      <c r="R872" s="19" t="s">
        <v>32</v>
      </c>
      <c r="S872" s="19" t="s">
        <v>32</v>
      </c>
      <c r="T872" s="19" t="s">
        <v>34</v>
      </c>
      <c r="U872" s="6" t="s">
        <v>219</v>
      </c>
      <c r="V872" s="6" t="s">
        <v>220</v>
      </c>
    </row>
    <row r="873" spans="1:22" x14ac:dyDescent="0.2">
      <c r="A873" s="23" t="s">
        <v>22</v>
      </c>
      <c r="B873" s="19" t="s">
        <v>23</v>
      </c>
      <c r="C873" s="19" t="s">
        <v>23</v>
      </c>
      <c r="D873" s="19" t="s">
        <v>651</v>
      </c>
      <c r="E873" s="19" t="s">
        <v>652</v>
      </c>
      <c r="F873" s="19" t="s">
        <v>675</v>
      </c>
      <c r="G873" s="19" t="s">
        <v>676</v>
      </c>
      <c r="H873" s="20">
        <v>43444</v>
      </c>
      <c r="I873" s="20">
        <v>43788</v>
      </c>
      <c r="J873" s="19" t="s">
        <v>657</v>
      </c>
      <c r="K873" s="19" t="s">
        <v>658</v>
      </c>
      <c r="L873" s="19" t="s">
        <v>659</v>
      </c>
      <c r="M873" s="22">
        <v>35802</v>
      </c>
      <c r="N873" s="19" t="s">
        <v>183</v>
      </c>
      <c r="O873" s="22">
        <v>124842.49</v>
      </c>
      <c r="P873" s="19" t="s">
        <v>183</v>
      </c>
      <c r="Q873" s="19" t="s">
        <v>31</v>
      </c>
      <c r="R873" s="19" t="s">
        <v>677</v>
      </c>
      <c r="S873" s="19" t="s">
        <v>661</v>
      </c>
      <c r="T873" s="19" t="s">
        <v>34</v>
      </c>
      <c r="U873" s="6" t="s">
        <v>205</v>
      </c>
      <c r="V873" s="6" t="s">
        <v>206</v>
      </c>
    </row>
    <row r="874" spans="1:22" x14ac:dyDescent="0.2">
      <c r="A874" s="23" t="s">
        <v>22</v>
      </c>
      <c r="B874" s="19" t="s">
        <v>23</v>
      </c>
      <c r="C874" s="19" t="s">
        <v>23</v>
      </c>
      <c r="D874" s="19" t="s">
        <v>651</v>
      </c>
      <c r="E874" s="19" t="s">
        <v>652</v>
      </c>
      <c r="F874" s="19" t="s">
        <v>678</v>
      </c>
      <c r="G874" s="19" t="s">
        <v>167</v>
      </c>
      <c r="H874" s="20">
        <v>43446</v>
      </c>
      <c r="I874" s="20">
        <v>43830</v>
      </c>
      <c r="J874" s="19" t="s">
        <v>352</v>
      </c>
      <c r="K874" s="19" t="s">
        <v>353</v>
      </c>
      <c r="L874" s="19" t="s">
        <v>354</v>
      </c>
      <c r="M874" s="22">
        <v>1900.57</v>
      </c>
      <c r="N874" s="19" t="s">
        <v>30</v>
      </c>
      <c r="O874" s="21">
        <v>0</v>
      </c>
      <c r="P874" s="19" t="s">
        <v>32</v>
      </c>
      <c r="Q874" s="19" t="s">
        <v>31</v>
      </c>
      <c r="R874" s="19" t="s">
        <v>32</v>
      </c>
      <c r="S874" s="19" t="s">
        <v>33</v>
      </c>
      <c r="T874" s="19" t="s">
        <v>34</v>
      </c>
      <c r="U874" s="6" t="s">
        <v>35</v>
      </c>
      <c r="V874" s="6" t="s">
        <v>36</v>
      </c>
    </row>
    <row r="875" spans="1:22" x14ac:dyDescent="0.2">
      <c r="A875" s="23" t="s">
        <v>22</v>
      </c>
      <c r="B875" s="19" t="s">
        <v>23</v>
      </c>
      <c r="C875" s="19" t="s">
        <v>23</v>
      </c>
      <c r="D875" s="19" t="s">
        <v>651</v>
      </c>
      <c r="E875" s="19" t="s">
        <v>652</v>
      </c>
      <c r="F875" s="19" t="s">
        <v>1016</v>
      </c>
      <c r="G875" s="19" t="s">
        <v>1017</v>
      </c>
      <c r="H875" s="20">
        <v>43159</v>
      </c>
      <c r="I875" s="20">
        <v>43830</v>
      </c>
      <c r="J875" s="19" t="s">
        <v>1018</v>
      </c>
      <c r="K875" s="19" t="s">
        <v>1019</v>
      </c>
      <c r="L875" s="19" t="s">
        <v>1020</v>
      </c>
      <c r="M875" s="22">
        <v>105300</v>
      </c>
      <c r="N875" s="19" t="s">
        <v>30</v>
      </c>
      <c r="O875" s="22">
        <v>101790</v>
      </c>
      <c r="P875" s="19" t="s">
        <v>30</v>
      </c>
      <c r="Q875" s="19" t="s">
        <v>31</v>
      </c>
      <c r="R875" s="19" t="s">
        <v>1021</v>
      </c>
      <c r="S875" s="19" t="s">
        <v>93</v>
      </c>
      <c r="T875" s="19" t="s">
        <v>34</v>
      </c>
      <c r="U875" s="6" t="s">
        <v>35</v>
      </c>
      <c r="V875" s="6" t="s">
        <v>36</v>
      </c>
    </row>
    <row r="876" spans="1:22" x14ac:dyDescent="0.2">
      <c r="A876" s="23" t="s">
        <v>22</v>
      </c>
      <c r="B876" s="19" t="s">
        <v>23</v>
      </c>
      <c r="C876" s="19" t="s">
        <v>23</v>
      </c>
      <c r="D876" s="19" t="s">
        <v>651</v>
      </c>
      <c r="E876" s="19" t="s">
        <v>652</v>
      </c>
      <c r="F876" s="19" t="s">
        <v>1022</v>
      </c>
      <c r="G876" s="19" t="s">
        <v>1023</v>
      </c>
      <c r="H876" s="20">
        <v>43171</v>
      </c>
      <c r="I876" s="20">
        <v>43465</v>
      </c>
      <c r="J876" s="19" t="s">
        <v>1024</v>
      </c>
      <c r="K876" s="19" t="s">
        <v>1025</v>
      </c>
      <c r="L876" s="19" t="s">
        <v>1026</v>
      </c>
      <c r="M876" s="21">
        <v>960.05</v>
      </c>
      <c r="N876" s="19" t="s">
        <v>30</v>
      </c>
      <c r="O876" s="21">
        <v>0</v>
      </c>
      <c r="P876" s="19" t="s">
        <v>32</v>
      </c>
      <c r="Q876" s="19" t="s">
        <v>282</v>
      </c>
      <c r="R876" s="19" t="s">
        <v>1027</v>
      </c>
      <c r="S876" s="19" t="s">
        <v>32</v>
      </c>
      <c r="T876" s="19" t="s">
        <v>34</v>
      </c>
      <c r="U876" s="6" t="s">
        <v>309</v>
      </c>
      <c r="V876" s="6" t="s">
        <v>310</v>
      </c>
    </row>
    <row r="877" spans="1:22" x14ac:dyDescent="0.2">
      <c r="A877" s="23" t="s">
        <v>22</v>
      </c>
      <c r="B877" s="19" t="s">
        <v>23</v>
      </c>
      <c r="C877" s="19" t="s">
        <v>23</v>
      </c>
      <c r="D877" s="19" t="s">
        <v>651</v>
      </c>
      <c r="E877" s="19" t="s">
        <v>652</v>
      </c>
      <c r="F877" s="19" t="s">
        <v>1972</v>
      </c>
      <c r="G877" s="19" t="s">
        <v>287</v>
      </c>
      <c r="H877" s="20">
        <v>43444</v>
      </c>
      <c r="I877" s="20">
        <v>44093</v>
      </c>
      <c r="J877" s="19" t="s">
        <v>805</v>
      </c>
      <c r="K877" s="19" t="s">
        <v>806</v>
      </c>
      <c r="L877" s="19" t="s">
        <v>807</v>
      </c>
      <c r="M877" s="22">
        <v>876330</v>
      </c>
      <c r="N877" s="19" t="s">
        <v>30</v>
      </c>
      <c r="O877" s="22">
        <v>280800</v>
      </c>
      <c r="P877" s="19" t="s">
        <v>30</v>
      </c>
      <c r="Q877" s="19" t="s">
        <v>282</v>
      </c>
      <c r="R877" s="19" t="s">
        <v>710</v>
      </c>
      <c r="S877" s="19" t="s">
        <v>32</v>
      </c>
      <c r="T877" s="19" t="s">
        <v>34</v>
      </c>
      <c r="U877" s="6" t="s">
        <v>35</v>
      </c>
      <c r="V877" s="6" t="s">
        <v>36</v>
      </c>
    </row>
    <row r="878" spans="1:22" x14ac:dyDescent="0.2">
      <c r="A878" s="23" t="s">
        <v>22</v>
      </c>
      <c r="B878" s="19" t="s">
        <v>23</v>
      </c>
      <c r="C878" s="19" t="s">
        <v>23</v>
      </c>
      <c r="D878" s="19" t="s">
        <v>651</v>
      </c>
      <c r="E878" s="19" t="s">
        <v>652</v>
      </c>
      <c r="F878" s="19" t="s">
        <v>1062</v>
      </c>
      <c r="G878" s="19" t="s">
        <v>1011</v>
      </c>
      <c r="H878" s="20">
        <v>43472</v>
      </c>
      <c r="I878" s="20">
        <v>44196</v>
      </c>
      <c r="J878" s="19" t="s">
        <v>1063</v>
      </c>
      <c r="K878" s="19" t="s">
        <v>1064</v>
      </c>
      <c r="L878" s="19" t="s">
        <v>1065</v>
      </c>
      <c r="M878" s="22">
        <v>43804.800000000003</v>
      </c>
      <c r="N878" s="19" t="s">
        <v>30</v>
      </c>
      <c r="O878" s="22">
        <v>32853.599999999999</v>
      </c>
      <c r="P878" s="19" t="s">
        <v>30</v>
      </c>
      <c r="Q878" s="19" t="s">
        <v>31</v>
      </c>
      <c r="R878" s="19" t="s">
        <v>1066</v>
      </c>
      <c r="S878" s="19" t="s">
        <v>93</v>
      </c>
      <c r="T878" s="19" t="s">
        <v>34</v>
      </c>
      <c r="U878" s="6" t="s">
        <v>35</v>
      </c>
      <c r="V878" s="6" t="s">
        <v>36</v>
      </c>
    </row>
    <row r="879" spans="1:22" x14ac:dyDescent="0.2">
      <c r="A879" s="23" t="s">
        <v>22</v>
      </c>
      <c r="B879" s="19" t="s">
        <v>23</v>
      </c>
      <c r="C879" s="19" t="s">
        <v>23</v>
      </c>
      <c r="D879" s="19" t="s">
        <v>651</v>
      </c>
      <c r="E879" s="19" t="s">
        <v>652</v>
      </c>
      <c r="F879" s="19" t="s">
        <v>1987</v>
      </c>
      <c r="G879" s="19" t="s">
        <v>310</v>
      </c>
      <c r="H879" s="20">
        <v>43109</v>
      </c>
      <c r="I879" s="20">
        <v>43465</v>
      </c>
      <c r="J879" s="19" t="s">
        <v>1063</v>
      </c>
      <c r="K879" s="19" t="s">
        <v>1064</v>
      </c>
      <c r="L879" s="19" t="s">
        <v>1065</v>
      </c>
      <c r="M879" s="22">
        <v>18720</v>
      </c>
      <c r="N879" s="19" t="s">
        <v>30</v>
      </c>
      <c r="O879" s="22">
        <v>13890.65</v>
      </c>
      <c r="P879" s="19" t="s">
        <v>30</v>
      </c>
      <c r="Q879" s="19" t="s">
        <v>31</v>
      </c>
      <c r="R879" s="19" t="s">
        <v>1030</v>
      </c>
      <c r="S879" s="19" t="s">
        <v>93</v>
      </c>
      <c r="T879" s="19" t="s">
        <v>34</v>
      </c>
      <c r="U879" s="6" t="s">
        <v>309</v>
      </c>
      <c r="V879" s="6" t="s">
        <v>310</v>
      </c>
    </row>
    <row r="880" spans="1:22" x14ac:dyDescent="0.2">
      <c r="A880" s="23" t="s">
        <v>22</v>
      </c>
      <c r="B880" s="19" t="s">
        <v>23</v>
      </c>
      <c r="C880" s="19" t="s">
        <v>23</v>
      </c>
      <c r="D880" s="19" t="s">
        <v>651</v>
      </c>
      <c r="E880" s="19" t="s">
        <v>652</v>
      </c>
      <c r="F880" s="19" t="s">
        <v>2001</v>
      </c>
      <c r="G880" s="19" t="s">
        <v>2002</v>
      </c>
      <c r="H880" s="20">
        <v>43496</v>
      </c>
      <c r="I880" s="20">
        <v>43830</v>
      </c>
      <c r="J880" s="19" t="s">
        <v>1063</v>
      </c>
      <c r="K880" s="19" t="s">
        <v>1064</v>
      </c>
      <c r="L880" s="19" t="s">
        <v>1065</v>
      </c>
      <c r="M880" s="22">
        <v>18720</v>
      </c>
      <c r="N880" s="19" t="s">
        <v>30</v>
      </c>
      <c r="O880" s="22">
        <v>12848.8</v>
      </c>
      <c r="P880" s="19" t="s">
        <v>30</v>
      </c>
      <c r="Q880" s="19" t="s">
        <v>31</v>
      </c>
      <c r="R880" s="19" t="s">
        <v>204</v>
      </c>
      <c r="S880" s="19" t="s">
        <v>93</v>
      </c>
      <c r="T880" s="19" t="s">
        <v>34</v>
      </c>
      <c r="U880" s="6" t="s">
        <v>309</v>
      </c>
      <c r="V880" s="6" t="s">
        <v>310</v>
      </c>
    </row>
    <row r="881" spans="1:22" x14ac:dyDescent="0.2">
      <c r="A881" s="23" t="s">
        <v>22</v>
      </c>
      <c r="B881" s="19" t="s">
        <v>23</v>
      </c>
      <c r="C881" s="19" t="s">
        <v>23</v>
      </c>
      <c r="D881" s="19" t="s">
        <v>651</v>
      </c>
      <c r="E881" s="19" t="s">
        <v>652</v>
      </c>
      <c r="F881" s="19" t="s">
        <v>2020</v>
      </c>
      <c r="G881" s="19" t="s">
        <v>72</v>
      </c>
      <c r="H881" s="20">
        <v>43814</v>
      </c>
      <c r="I881" s="20">
        <v>44196</v>
      </c>
      <c r="J881" s="19" t="s">
        <v>352</v>
      </c>
      <c r="K881" s="19" t="s">
        <v>353</v>
      </c>
      <c r="L881" s="19" t="s">
        <v>354</v>
      </c>
      <c r="M881" s="22">
        <v>1900</v>
      </c>
      <c r="N881" s="19" t="s">
        <v>30</v>
      </c>
      <c r="O881" s="21">
        <v>0</v>
      </c>
      <c r="P881" s="19" t="s">
        <v>32</v>
      </c>
      <c r="Q881" s="19" t="s">
        <v>31</v>
      </c>
      <c r="R881" s="19" t="s">
        <v>32</v>
      </c>
      <c r="S881" s="19" t="s">
        <v>33</v>
      </c>
      <c r="T881" s="19" t="s">
        <v>34</v>
      </c>
      <c r="U881" s="6" t="s">
        <v>35</v>
      </c>
      <c r="V881" s="6" t="s">
        <v>36</v>
      </c>
    </row>
    <row r="882" spans="1:22" x14ac:dyDescent="0.2">
      <c r="A882" s="23" t="s">
        <v>22</v>
      </c>
      <c r="B882" s="19" t="s">
        <v>23</v>
      </c>
      <c r="C882" s="19" t="s">
        <v>23</v>
      </c>
      <c r="D882" s="19" t="s">
        <v>651</v>
      </c>
      <c r="E882" s="19" t="s">
        <v>652</v>
      </c>
      <c r="F882" s="19" t="s">
        <v>2514</v>
      </c>
      <c r="G882" s="19" t="s">
        <v>2515</v>
      </c>
      <c r="H882" s="20">
        <v>42428</v>
      </c>
      <c r="I882" s="20">
        <v>43465</v>
      </c>
      <c r="J882" s="19" t="s">
        <v>585</v>
      </c>
      <c r="K882" s="19" t="s">
        <v>586</v>
      </c>
      <c r="L882" s="19" t="s">
        <v>587</v>
      </c>
      <c r="M882" s="22">
        <v>62300.99</v>
      </c>
      <c r="N882" s="19" t="s">
        <v>30</v>
      </c>
      <c r="O882" s="22">
        <v>39125.75</v>
      </c>
      <c r="P882" s="19" t="s">
        <v>30</v>
      </c>
      <c r="Q882" s="19" t="s">
        <v>282</v>
      </c>
      <c r="R882" s="19" t="s">
        <v>441</v>
      </c>
      <c r="S882" s="19" t="s">
        <v>32</v>
      </c>
      <c r="T882" s="19" t="s">
        <v>34</v>
      </c>
      <c r="U882" s="6" t="s">
        <v>309</v>
      </c>
      <c r="V882" s="6" t="s">
        <v>310</v>
      </c>
    </row>
    <row r="883" spans="1:22" x14ac:dyDescent="0.2">
      <c r="A883" s="23" t="s">
        <v>22</v>
      </c>
      <c r="B883" s="19" t="s">
        <v>23</v>
      </c>
      <c r="C883" s="19" t="s">
        <v>23</v>
      </c>
      <c r="D883" s="19" t="s">
        <v>651</v>
      </c>
      <c r="E883" s="19" t="s">
        <v>652</v>
      </c>
      <c r="F883" s="19" t="s">
        <v>2597</v>
      </c>
      <c r="G883" s="19" t="s">
        <v>2544</v>
      </c>
      <c r="H883" s="20">
        <v>43108</v>
      </c>
      <c r="I883" s="20">
        <v>43465</v>
      </c>
      <c r="J883" s="19" t="s">
        <v>847</v>
      </c>
      <c r="K883" s="19" t="s">
        <v>848</v>
      </c>
      <c r="L883" s="19" t="s">
        <v>849</v>
      </c>
      <c r="M883" s="22">
        <v>19999.98</v>
      </c>
      <c r="N883" s="19" t="s">
        <v>30</v>
      </c>
      <c r="O883" s="22">
        <v>3724.67</v>
      </c>
      <c r="P883" s="19" t="s">
        <v>30</v>
      </c>
      <c r="Q883" s="19" t="s">
        <v>282</v>
      </c>
      <c r="R883" s="19" t="s">
        <v>2598</v>
      </c>
      <c r="S883" s="19" t="s">
        <v>32</v>
      </c>
      <c r="T883" s="19" t="s">
        <v>34</v>
      </c>
      <c r="U883" s="6" t="s">
        <v>309</v>
      </c>
      <c r="V883" s="6" t="s">
        <v>310</v>
      </c>
    </row>
    <row r="884" spans="1:22" x14ac:dyDescent="0.2">
      <c r="A884" s="23" t="s">
        <v>22</v>
      </c>
      <c r="B884" s="19" t="s">
        <v>23</v>
      </c>
      <c r="C884" s="19" t="s">
        <v>23</v>
      </c>
      <c r="D884" s="19" t="s">
        <v>651</v>
      </c>
      <c r="E884" s="19" t="s">
        <v>652</v>
      </c>
      <c r="F884" s="19" t="s">
        <v>2599</v>
      </c>
      <c r="G884" s="19" t="s">
        <v>2544</v>
      </c>
      <c r="H884" s="20">
        <v>43108</v>
      </c>
      <c r="I884" s="20">
        <v>43465</v>
      </c>
      <c r="J884" s="19" t="s">
        <v>847</v>
      </c>
      <c r="K884" s="19" t="s">
        <v>848</v>
      </c>
      <c r="L884" s="19" t="s">
        <v>849</v>
      </c>
      <c r="M884" s="22">
        <v>12000.69</v>
      </c>
      <c r="N884" s="19" t="s">
        <v>30</v>
      </c>
      <c r="O884" s="21">
        <v>754.61</v>
      </c>
      <c r="P884" s="19" t="s">
        <v>30</v>
      </c>
      <c r="Q884" s="19" t="s">
        <v>31</v>
      </c>
      <c r="R884" s="19" t="s">
        <v>2545</v>
      </c>
      <c r="S884" s="19" t="s">
        <v>1076</v>
      </c>
      <c r="T884" s="19" t="s">
        <v>34</v>
      </c>
      <c r="U884" s="6" t="s">
        <v>309</v>
      </c>
      <c r="V884" s="6" t="s">
        <v>310</v>
      </c>
    </row>
    <row r="885" spans="1:22" x14ac:dyDescent="0.2">
      <c r="A885" s="23" t="s">
        <v>22</v>
      </c>
      <c r="B885" s="19" t="s">
        <v>23</v>
      </c>
      <c r="C885" s="19" t="s">
        <v>23</v>
      </c>
      <c r="D885" s="19" t="s">
        <v>651</v>
      </c>
      <c r="E885" s="19" t="s">
        <v>652</v>
      </c>
      <c r="F885" s="19" t="s">
        <v>2778</v>
      </c>
      <c r="G885" s="19" t="s">
        <v>2779</v>
      </c>
      <c r="H885" s="20">
        <v>43158</v>
      </c>
      <c r="I885" s="20">
        <v>43830</v>
      </c>
      <c r="J885" s="19" t="s">
        <v>2780</v>
      </c>
      <c r="K885" s="19" t="s">
        <v>2781</v>
      </c>
      <c r="L885" s="19" t="s">
        <v>2782</v>
      </c>
      <c r="M885" s="22">
        <v>1638</v>
      </c>
      <c r="N885" s="19" t="s">
        <v>30</v>
      </c>
      <c r="O885" s="22">
        <v>1264.74</v>
      </c>
      <c r="P885" s="19" t="s">
        <v>30</v>
      </c>
      <c r="Q885" s="19" t="s">
        <v>282</v>
      </c>
      <c r="R885" s="19" t="s">
        <v>2542</v>
      </c>
      <c r="S885" s="19" t="s">
        <v>32</v>
      </c>
      <c r="T885" s="19" t="s">
        <v>34</v>
      </c>
      <c r="U885" s="6" t="s">
        <v>309</v>
      </c>
      <c r="V885" s="6" t="s">
        <v>310</v>
      </c>
    </row>
    <row r="886" spans="1:22" x14ac:dyDescent="0.2">
      <c r="A886" s="23" t="s">
        <v>22</v>
      </c>
      <c r="B886" s="19" t="s">
        <v>23</v>
      </c>
      <c r="C886" s="19" t="s">
        <v>23</v>
      </c>
      <c r="D886" s="19" t="s">
        <v>651</v>
      </c>
      <c r="E886" s="19" t="s">
        <v>652</v>
      </c>
      <c r="F886" s="19" t="s">
        <v>2645</v>
      </c>
      <c r="G886" s="19" t="s">
        <v>1954</v>
      </c>
      <c r="H886" s="20">
        <v>43244</v>
      </c>
      <c r="I886" s="20">
        <v>43606</v>
      </c>
      <c r="J886" s="19" t="s">
        <v>458</v>
      </c>
      <c r="K886" s="19" t="s">
        <v>459</v>
      </c>
      <c r="L886" s="19" t="s">
        <v>460</v>
      </c>
      <c r="M886" s="22">
        <v>1170</v>
      </c>
      <c r="N886" s="19" t="s">
        <v>30</v>
      </c>
      <c r="O886" s="21">
        <v>0</v>
      </c>
      <c r="P886" s="19" t="s">
        <v>30</v>
      </c>
      <c r="Q886" s="19" t="s">
        <v>260</v>
      </c>
      <c r="R886" s="19" t="s">
        <v>2646</v>
      </c>
      <c r="S886" s="19" t="s">
        <v>32</v>
      </c>
      <c r="T886" s="19" t="s">
        <v>34</v>
      </c>
      <c r="U886" s="6" t="s">
        <v>35</v>
      </c>
      <c r="V886" s="6" t="s">
        <v>36</v>
      </c>
    </row>
    <row r="887" spans="1:22" x14ac:dyDescent="0.2">
      <c r="A887" s="23" t="s">
        <v>22</v>
      </c>
      <c r="B887" s="19" t="s">
        <v>23</v>
      </c>
      <c r="C887" s="19" t="s">
        <v>23</v>
      </c>
      <c r="D887" s="19" t="s">
        <v>651</v>
      </c>
      <c r="E887" s="19" t="s">
        <v>652</v>
      </c>
      <c r="F887" s="19" t="s">
        <v>2699</v>
      </c>
      <c r="G887" s="19" t="s">
        <v>2544</v>
      </c>
      <c r="H887" s="20">
        <v>43444</v>
      </c>
      <c r="I887" s="20">
        <v>43597</v>
      </c>
      <c r="J887" s="19" t="s">
        <v>847</v>
      </c>
      <c r="K887" s="19" t="s">
        <v>848</v>
      </c>
      <c r="L887" s="19" t="s">
        <v>849</v>
      </c>
      <c r="M887" s="22">
        <v>4000.23</v>
      </c>
      <c r="N887" s="19" t="s">
        <v>30</v>
      </c>
      <c r="O887" s="21">
        <v>673.06</v>
      </c>
      <c r="P887" s="19" t="s">
        <v>30</v>
      </c>
      <c r="Q887" s="19" t="s">
        <v>31</v>
      </c>
      <c r="R887" s="19" t="s">
        <v>2545</v>
      </c>
      <c r="S887" s="19" t="s">
        <v>1076</v>
      </c>
      <c r="T887" s="19" t="s">
        <v>34</v>
      </c>
      <c r="U887" s="6" t="s">
        <v>35</v>
      </c>
      <c r="V887" s="6" t="s">
        <v>36</v>
      </c>
    </row>
    <row r="888" spans="1:22" x14ac:dyDescent="0.2">
      <c r="A888" s="23" t="s">
        <v>22</v>
      </c>
      <c r="B888" s="19" t="s">
        <v>23</v>
      </c>
      <c r="C888" s="19" t="s">
        <v>23</v>
      </c>
      <c r="D888" s="19" t="s">
        <v>651</v>
      </c>
      <c r="E888" s="19" t="s">
        <v>652</v>
      </c>
      <c r="F888" s="19" t="s">
        <v>2700</v>
      </c>
      <c r="G888" s="19" t="s">
        <v>2701</v>
      </c>
      <c r="H888" s="20">
        <v>43444</v>
      </c>
      <c r="I888" s="20">
        <v>43830</v>
      </c>
      <c r="J888" s="19" t="s">
        <v>2144</v>
      </c>
      <c r="K888" s="19" t="s">
        <v>2145</v>
      </c>
      <c r="L888" s="19" t="s">
        <v>2146</v>
      </c>
      <c r="M888" s="22">
        <v>9499.99</v>
      </c>
      <c r="N888" s="19" t="s">
        <v>30</v>
      </c>
      <c r="O888" s="22">
        <v>3346.89</v>
      </c>
      <c r="P888" s="19" t="s">
        <v>30</v>
      </c>
      <c r="Q888" s="19" t="s">
        <v>282</v>
      </c>
      <c r="R888" s="19" t="s">
        <v>2702</v>
      </c>
      <c r="S888" s="19" t="s">
        <v>32</v>
      </c>
      <c r="T888" s="19" t="s">
        <v>34</v>
      </c>
      <c r="U888" s="6" t="s">
        <v>35</v>
      </c>
      <c r="V888" s="6" t="s">
        <v>36</v>
      </c>
    </row>
    <row r="889" spans="1:22" x14ac:dyDescent="0.2">
      <c r="A889" s="23" t="s">
        <v>22</v>
      </c>
      <c r="B889" s="19" t="s">
        <v>23</v>
      </c>
      <c r="C889" s="19" t="s">
        <v>23</v>
      </c>
      <c r="D889" s="19" t="s">
        <v>651</v>
      </c>
      <c r="E889" s="19" t="s">
        <v>652</v>
      </c>
      <c r="F889" s="19" t="s">
        <v>2717</v>
      </c>
      <c r="G889" s="19" t="s">
        <v>2718</v>
      </c>
      <c r="H889" s="20">
        <v>43471</v>
      </c>
      <c r="I889" s="20">
        <v>43830</v>
      </c>
      <c r="J889" s="19" t="s">
        <v>2547</v>
      </c>
      <c r="K889" s="19" t="s">
        <v>7572</v>
      </c>
      <c r="L889" s="19" t="s">
        <v>2549</v>
      </c>
      <c r="M889" s="22">
        <v>8600</v>
      </c>
      <c r="N889" s="19" t="s">
        <v>30</v>
      </c>
      <c r="O889" s="22">
        <v>7806.67</v>
      </c>
      <c r="P889" s="19" t="s">
        <v>30</v>
      </c>
      <c r="Q889" s="19" t="s">
        <v>184</v>
      </c>
      <c r="R889" s="19" t="s">
        <v>32</v>
      </c>
      <c r="S889" s="19" t="s">
        <v>32</v>
      </c>
      <c r="T889" s="19" t="s">
        <v>34</v>
      </c>
      <c r="U889" s="6" t="s">
        <v>309</v>
      </c>
      <c r="V889" s="6" t="s">
        <v>310</v>
      </c>
    </row>
    <row r="890" spans="1:22" x14ac:dyDescent="0.2">
      <c r="A890" s="23" t="s">
        <v>22</v>
      </c>
      <c r="B890" s="19" t="s">
        <v>23</v>
      </c>
      <c r="C890" s="19" t="s">
        <v>23</v>
      </c>
      <c r="D890" s="19" t="s">
        <v>651</v>
      </c>
      <c r="E890" s="19" t="s">
        <v>652</v>
      </c>
      <c r="F890" s="19" t="s">
        <v>3202</v>
      </c>
      <c r="G890" s="19" t="s">
        <v>3203</v>
      </c>
      <c r="H890" s="20">
        <v>43563</v>
      </c>
      <c r="I890" s="20">
        <v>43936</v>
      </c>
      <c r="J890" s="19" t="s">
        <v>912</v>
      </c>
      <c r="K890" s="19" t="s">
        <v>913</v>
      </c>
      <c r="L890" s="19" t="s">
        <v>914</v>
      </c>
      <c r="M890" s="22">
        <v>6318</v>
      </c>
      <c r="N890" s="19" t="s">
        <v>30</v>
      </c>
      <c r="O890" s="22">
        <v>5580</v>
      </c>
      <c r="P890" s="19" t="s">
        <v>30</v>
      </c>
      <c r="Q890" s="19" t="s">
        <v>31</v>
      </c>
      <c r="R890" s="19" t="s">
        <v>3204</v>
      </c>
      <c r="S890" s="19" t="s">
        <v>136</v>
      </c>
      <c r="T890" s="19" t="s">
        <v>34</v>
      </c>
      <c r="U890" s="6" t="s">
        <v>309</v>
      </c>
      <c r="V890" s="6" t="s">
        <v>310</v>
      </c>
    </row>
    <row r="891" spans="1:22" x14ac:dyDescent="0.2">
      <c r="A891" s="23" t="s">
        <v>22</v>
      </c>
      <c r="B891" s="19" t="s">
        <v>23</v>
      </c>
      <c r="C891" s="19" t="s">
        <v>23</v>
      </c>
      <c r="D891" s="19" t="s">
        <v>651</v>
      </c>
      <c r="E891" s="19" t="s">
        <v>652</v>
      </c>
      <c r="F891" s="19" t="s">
        <v>3331</v>
      </c>
      <c r="G891" s="19" t="s">
        <v>3008</v>
      </c>
      <c r="H891" s="20">
        <v>43607</v>
      </c>
      <c r="I891" s="20">
        <v>43972</v>
      </c>
      <c r="J891" s="19" t="s">
        <v>458</v>
      </c>
      <c r="K891" s="19" t="s">
        <v>459</v>
      </c>
      <c r="L891" s="19" t="s">
        <v>460</v>
      </c>
      <c r="M891" s="22">
        <v>1170</v>
      </c>
      <c r="N891" s="19" t="s">
        <v>30</v>
      </c>
      <c r="O891" s="21">
        <v>0</v>
      </c>
      <c r="P891" s="19" t="s">
        <v>30</v>
      </c>
      <c r="Q891" s="19" t="s">
        <v>31</v>
      </c>
      <c r="R891" s="19" t="s">
        <v>3332</v>
      </c>
      <c r="S891" s="19" t="s">
        <v>136</v>
      </c>
      <c r="T891" s="19" t="s">
        <v>34</v>
      </c>
      <c r="U891" s="6" t="s">
        <v>205</v>
      </c>
      <c r="V891" s="6" t="s">
        <v>206</v>
      </c>
    </row>
    <row r="892" spans="1:22" x14ac:dyDescent="0.2">
      <c r="A892" s="23" t="s">
        <v>22</v>
      </c>
      <c r="B892" s="19" t="s">
        <v>23</v>
      </c>
      <c r="C892" s="19" t="s">
        <v>23</v>
      </c>
      <c r="D892" s="19" t="s">
        <v>651</v>
      </c>
      <c r="E892" s="19" t="s">
        <v>652</v>
      </c>
      <c r="F892" s="19" t="s">
        <v>3548</v>
      </c>
      <c r="G892" s="19" t="s">
        <v>3549</v>
      </c>
      <c r="H892" s="20">
        <v>43649</v>
      </c>
      <c r="I892" s="20">
        <v>44196</v>
      </c>
      <c r="J892" s="19" t="s">
        <v>3465</v>
      </c>
      <c r="K892" s="19" t="s">
        <v>3466</v>
      </c>
      <c r="L892" s="19" t="s">
        <v>3467</v>
      </c>
      <c r="M892" s="22">
        <v>2983.5</v>
      </c>
      <c r="N892" s="19" t="s">
        <v>30</v>
      </c>
      <c r="O892" s="22">
        <v>2983.5</v>
      </c>
      <c r="P892" s="19" t="s">
        <v>30</v>
      </c>
      <c r="Q892" s="19" t="s">
        <v>31</v>
      </c>
      <c r="R892" s="19" t="s">
        <v>32</v>
      </c>
      <c r="S892" s="19" t="s">
        <v>33</v>
      </c>
      <c r="T892" s="19" t="s">
        <v>34</v>
      </c>
      <c r="U892" s="6" t="s">
        <v>35</v>
      </c>
      <c r="V892" s="6" t="s">
        <v>36</v>
      </c>
    </row>
    <row r="893" spans="1:22" x14ac:dyDescent="0.2">
      <c r="A893" s="23" t="s">
        <v>22</v>
      </c>
      <c r="B893" s="19" t="s">
        <v>23</v>
      </c>
      <c r="C893" s="19" t="s">
        <v>23</v>
      </c>
      <c r="D893" s="19" t="s">
        <v>651</v>
      </c>
      <c r="E893" s="19" t="s">
        <v>652</v>
      </c>
      <c r="F893" s="19" t="s">
        <v>3628</v>
      </c>
      <c r="G893" s="19" t="s">
        <v>3489</v>
      </c>
      <c r="H893" s="20">
        <v>43662</v>
      </c>
      <c r="I893" s="20"/>
      <c r="J893" s="19" t="s">
        <v>216</v>
      </c>
      <c r="K893" s="19" t="s">
        <v>217</v>
      </c>
      <c r="L893" s="19" t="s">
        <v>218</v>
      </c>
      <c r="M893" s="22">
        <v>2839.6</v>
      </c>
      <c r="N893" s="19" t="s">
        <v>30</v>
      </c>
      <c r="O893" s="21">
        <v>63.58</v>
      </c>
      <c r="P893" s="19" t="s">
        <v>30</v>
      </c>
      <c r="Q893" s="19" t="s">
        <v>184</v>
      </c>
      <c r="R893" s="19" t="s">
        <v>32</v>
      </c>
      <c r="S893" s="19" t="s">
        <v>32</v>
      </c>
      <c r="T893" s="19" t="s">
        <v>34</v>
      </c>
      <c r="U893" s="6" t="s">
        <v>219</v>
      </c>
      <c r="V893" s="6" t="s">
        <v>220</v>
      </c>
    </row>
    <row r="894" spans="1:22" x14ac:dyDescent="0.2">
      <c r="A894" s="23" t="s">
        <v>22</v>
      </c>
      <c r="B894" s="19" t="s">
        <v>23</v>
      </c>
      <c r="C894" s="19" t="s">
        <v>23</v>
      </c>
      <c r="D894" s="19" t="s">
        <v>651</v>
      </c>
      <c r="E894" s="19" t="s">
        <v>652</v>
      </c>
      <c r="F894" s="19" t="s">
        <v>3637</v>
      </c>
      <c r="G894" s="19" t="s">
        <v>3489</v>
      </c>
      <c r="H894" s="20">
        <v>43661</v>
      </c>
      <c r="I894" s="20"/>
      <c r="J894" s="19" t="s">
        <v>216</v>
      </c>
      <c r="K894" s="19" t="s">
        <v>217</v>
      </c>
      <c r="L894" s="19" t="s">
        <v>218</v>
      </c>
      <c r="M894" s="22">
        <v>1029.2</v>
      </c>
      <c r="N894" s="19" t="s">
        <v>30</v>
      </c>
      <c r="O894" s="22">
        <v>1029.2</v>
      </c>
      <c r="P894" s="19" t="s">
        <v>30</v>
      </c>
      <c r="Q894" s="19" t="s">
        <v>184</v>
      </c>
      <c r="R894" s="19" t="s">
        <v>32</v>
      </c>
      <c r="S894" s="19" t="s">
        <v>32</v>
      </c>
      <c r="T894" s="19" t="s">
        <v>34</v>
      </c>
      <c r="U894" s="6" t="s">
        <v>219</v>
      </c>
      <c r="V894" s="6" t="s">
        <v>220</v>
      </c>
    </row>
    <row r="895" spans="1:22" x14ac:dyDescent="0.2">
      <c r="A895" s="23" t="s">
        <v>22</v>
      </c>
      <c r="B895" s="19" t="s">
        <v>23</v>
      </c>
      <c r="C895" s="19" t="s">
        <v>23</v>
      </c>
      <c r="D895" s="19" t="s">
        <v>651</v>
      </c>
      <c r="E895" s="19" t="s">
        <v>652</v>
      </c>
      <c r="F895" s="19" t="s">
        <v>3688</v>
      </c>
      <c r="G895" s="19" t="s">
        <v>3689</v>
      </c>
      <c r="H895" s="20">
        <v>43668</v>
      </c>
      <c r="I895" s="20">
        <v>44012</v>
      </c>
      <c r="J895" s="19" t="s">
        <v>1159</v>
      </c>
      <c r="K895" s="19" t="s">
        <v>1160</v>
      </c>
      <c r="L895" s="19" t="s">
        <v>1161</v>
      </c>
      <c r="M895" s="22">
        <v>35344.78</v>
      </c>
      <c r="N895" s="19" t="s">
        <v>30</v>
      </c>
      <c r="O895" s="22">
        <v>21776.32</v>
      </c>
      <c r="P895" s="19" t="s">
        <v>30</v>
      </c>
      <c r="Q895" s="19" t="s">
        <v>31</v>
      </c>
      <c r="R895" s="19" t="s">
        <v>3522</v>
      </c>
      <c r="S895" s="19" t="s">
        <v>136</v>
      </c>
      <c r="T895" s="19" t="s">
        <v>34</v>
      </c>
      <c r="U895" s="6" t="s">
        <v>309</v>
      </c>
      <c r="V895" s="6" t="s">
        <v>310</v>
      </c>
    </row>
    <row r="896" spans="1:22" x14ac:dyDescent="0.2">
      <c r="A896" s="23" t="s">
        <v>22</v>
      </c>
      <c r="B896" s="19" t="s">
        <v>23</v>
      </c>
      <c r="C896" s="19" t="s">
        <v>23</v>
      </c>
      <c r="D896" s="19" t="s">
        <v>651</v>
      </c>
      <c r="E896" s="19" t="s">
        <v>652</v>
      </c>
      <c r="F896" s="19" t="s">
        <v>3819</v>
      </c>
      <c r="G896" s="19" t="s">
        <v>3820</v>
      </c>
      <c r="H896" s="20">
        <v>43683</v>
      </c>
      <c r="I896" s="20">
        <v>44196</v>
      </c>
      <c r="J896" s="19" t="s">
        <v>3821</v>
      </c>
      <c r="K896" s="19" t="s">
        <v>3822</v>
      </c>
      <c r="L896" s="19" t="s">
        <v>3823</v>
      </c>
      <c r="M896" s="22">
        <v>1200.05</v>
      </c>
      <c r="N896" s="19" t="s">
        <v>30</v>
      </c>
      <c r="O896" s="22">
        <v>1200.05</v>
      </c>
      <c r="P896" s="19" t="s">
        <v>30</v>
      </c>
      <c r="Q896" s="19" t="s">
        <v>31</v>
      </c>
      <c r="R896" s="19" t="s">
        <v>32</v>
      </c>
      <c r="S896" s="19" t="s">
        <v>33</v>
      </c>
      <c r="T896" s="19" t="s">
        <v>34</v>
      </c>
      <c r="U896" s="6" t="s">
        <v>35</v>
      </c>
      <c r="V896" s="6" t="s">
        <v>36</v>
      </c>
    </row>
    <row r="897" spans="1:22" x14ac:dyDescent="0.2">
      <c r="A897" s="23" t="s">
        <v>22</v>
      </c>
      <c r="B897" s="19" t="s">
        <v>23</v>
      </c>
      <c r="C897" s="19" t="s">
        <v>23</v>
      </c>
      <c r="D897" s="19" t="s">
        <v>651</v>
      </c>
      <c r="E897" s="19" t="s">
        <v>652</v>
      </c>
      <c r="F897" s="19" t="s">
        <v>3536</v>
      </c>
      <c r="G897" s="19" t="s">
        <v>3537</v>
      </c>
      <c r="H897" s="20">
        <v>43705</v>
      </c>
      <c r="I897" s="20">
        <v>43830</v>
      </c>
      <c r="J897" s="19" t="s">
        <v>974</v>
      </c>
      <c r="K897" s="19" t="s">
        <v>975</v>
      </c>
      <c r="L897" s="19" t="s">
        <v>976</v>
      </c>
      <c r="M897" s="21">
        <v>700</v>
      </c>
      <c r="N897" s="19" t="s">
        <v>30</v>
      </c>
      <c r="O897" s="21">
        <v>700</v>
      </c>
      <c r="P897" s="19" t="s">
        <v>30</v>
      </c>
      <c r="Q897" s="19" t="s">
        <v>977</v>
      </c>
      <c r="R897" s="19" t="s">
        <v>32</v>
      </c>
      <c r="S897" s="19" t="s">
        <v>32</v>
      </c>
      <c r="T897" s="19" t="s">
        <v>34</v>
      </c>
      <c r="U897" s="6" t="s">
        <v>35</v>
      </c>
      <c r="V897" s="6" t="s">
        <v>36</v>
      </c>
    </row>
    <row r="898" spans="1:22" x14ac:dyDescent="0.2">
      <c r="A898" s="23" t="s">
        <v>22</v>
      </c>
      <c r="B898" s="19" t="s">
        <v>23</v>
      </c>
      <c r="C898" s="19" t="s">
        <v>23</v>
      </c>
      <c r="D898" s="19" t="s">
        <v>651</v>
      </c>
      <c r="E898" s="19" t="s">
        <v>652</v>
      </c>
      <c r="F898" s="19" t="s">
        <v>5194</v>
      </c>
      <c r="G898" s="19" t="s">
        <v>2544</v>
      </c>
      <c r="H898" s="20">
        <v>43810</v>
      </c>
      <c r="I898" s="20">
        <v>44196</v>
      </c>
      <c r="J898" s="19" t="s">
        <v>847</v>
      </c>
      <c r="K898" s="19" t="s">
        <v>848</v>
      </c>
      <c r="L898" s="19" t="s">
        <v>849</v>
      </c>
      <c r="M898" s="22">
        <v>12000.69</v>
      </c>
      <c r="N898" s="19" t="s">
        <v>30</v>
      </c>
      <c r="O898" s="21">
        <v>282.58</v>
      </c>
      <c r="P898" s="19" t="s">
        <v>30</v>
      </c>
      <c r="Q898" s="19" t="s">
        <v>282</v>
      </c>
      <c r="R898" s="19" t="s">
        <v>2598</v>
      </c>
      <c r="S898" s="19" t="s">
        <v>32</v>
      </c>
      <c r="T898" s="19" t="s">
        <v>34</v>
      </c>
      <c r="U898" s="6" t="s">
        <v>309</v>
      </c>
      <c r="V898" s="6" t="s">
        <v>310</v>
      </c>
    </row>
    <row r="899" spans="1:22" x14ac:dyDescent="0.2">
      <c r="A899" s="23" t="s">
        <v>22</v>
      </c>
      <c r="B899" s="19" t="s">
        <v>23</v>
      </c>
      <c r="C899" s="19" t="s">
        <v>23</v>
      </c>
      <c r="D899" s="19" t="s">
        <v>651</v>
      </c>
      <c r="E899" s="19" t="s">
        <v>652</v>
      </c>
      <c r="F899" s="19" t="s">
        <v>4984</v>
      </c>
      <c r="G899" s="19" t="s">
        <v>4596</v>
      </c>
      <c r="H899" s="20">
        <v>43795</v>
      </c>
      <c r="I899" s="20">
        <v>44196</v>
      </c>
      <c r="J899" s="19" t="s">
        <v>702</v>
      </c>
      <c r="K899" s="19" t="s">
        <v>703</v>
      </c>
      <c r="L899" s="19" t="s">
        <v>704</v>
      </c>
      <c r="M899" s="21">
        <v>940.68</v>
      </c>
      <c r="N899" s="19" t="s">
        <v>30</v>
      </c>
      <c r="O899" s="21">
        <v>940.68</v>
      </c>
      <c r="P899" s="19" t="s">
        <v>30</v>
      </c>
      <c r="Q899" s="19" t="s">
        <v>31</v>
      </c>
      <c r="R899" s="19" t="s">
        <v>32</v>
      </c>
      <c r="S899" s="19" t="s">
        <v>33</v>
      </c>
      <c r="T899" s="19" t="s">
        <v>34</v>
      </c>
      <c r="U899" s="6" t="s">
        <v>35</v>
      </c>
      <c r="V899" s="6" t="s">
        <v>36</v>
      </c>
    </row>
    <row r="900" spans="1:22" x14ac:dyDescent="0.2">
      <c r="A900" s="23" t="s">
        <v>22</v>
      </c>
      <c r="B900" s="19" t="s">
        <v>23</v>
      </c>
      <c r="C900" s="19" t="s">
        <v>23</v>
      </c>
      <c r="D900" s="19" t="s">
        <v>651</v>
      </c>
      <c r="E900" s="19" t="s">
        <v>652</v>
      </c>
      <c r="F900" s="19" t="s">
        <v>5031</v>
      </c>
      <c r="G900" s="19" t="s">
        <v>1570</v>
      </c>
      <c r="H900" s="20">
        <v>43801</v>
      </c>
      <c r="I900" s="20">
        <v>44196</v>
      </c>
      <c r="J900" s="19" t="s">
        <v>5032</v>
      </c>
      <c r="K900" s="19" t="s">
        <v>5033</v>
      </c>
      <c r="L900" s="19" t="s">
        <v>32</v>
      </c>
      <c r="M900" s="21">
        <v>538.20000000000005</v>
      </c>
      <c r="N900" s="19" t="s">
        <v>30</v>
      </c>
      <c r="O900" s="21">
        <v>538.20000000000005</v>
      </c>
      <c r="P900" s="19" t="s">
        <v>30</v>
      </c>
      <c r="Q900" s="19" t="s">
        <v>31</v>
      </c>
      <c r="R900" s="19" t="s">
        <v>32</v>
      </c>
      <c r="S900" s="19" t="s">
        <v>33</v>
      </c>
      <c r="T900" s="19" t="s">
        <v>34</v>
      </c>
      <c r="U900" s="6" t="s">
        <v>35</v>
      </c>
      <c r="V900" s="6" t="s">
        <v>36</v>
      </c>
    </row>
    <row r="901" spans="1:22" x14ac:dyDescent="0.2">
      <c r="A901" s="23" t="s">
        <v>22</v>
      </c>
      <c r="B901" s="19" t="s">
        <v>23</v>
      </c>
      <c r="C901" s="19" t="s">
        <v>23</v>
      </c>
      <c r="D901" s="19" t="s">
        <v>651</v>
      </c>
      <c r="E901" s="19" t="s">
        <v>652</v>
      </c>
      <c r="F901" s="19" t="s">
        <v>5142</v>
      </c>
      <c r="G901" s="19" t="s">
        <v>72</v>
      </c>
      <c r="H901" s="20">
        <v>43808</v>
      </c>
      <c r="I901" s="20">
        <v>44196</v>
      </c>
      <c r="J901" s="19" t="s">
        <v>5143</v>
      </c>
      <c r="K901" s="19" t="s">
        <v>5144</v>
      </c>
      <c r="L901" s="19" t="s">
        <v>5145</v>
      </c>
      <c r="M901" s="21">
        <v>390</v>
      </c>
      <c r="N901" s="19" t="s">
        <v>30</v>
      </c>
      <c r="O901" s="21">
        <v>390</v>
      </c>
      <c r="P901" s="19" t="s">
        <v>30</v>
      </c>
      <c r="Q901" s="19" t="s">
        <v>31</v>
      </c>
      <c r="R901" s="19" t="s">
        <v>32</v>
      </c>
      <c r="S901" s="19" t="s">
        <v>33</v>
      </c>
      <c r="T901" s="19" t="s">
        <v>34</v>
      </c>
      <c r="U901" s="6" t="s">
        <v>35</v>
      </c>
      <c r="V901" s="6" t="s">
        <v>36</v>
      </c>
    </row>
    <row r="902" spans="1:22" x14ac:dyDescent="0.2">
      <c r="A902" s="23" t="s">
        <v>22</v>
      </c>
      <c r="B902" s="19" t="s">
        <v>23</v>
      </c>
      <c r="C902" s="19" t="s">
        <v>23</v>
      </c>
      <c r="D902" s="19" t="s">
        <v>651</v>
      </c>
      <c r="E902" s="19" t="s">
        <v>652</v>
      </c>
      <c r="F902" s="19" t="s">
        <v>5159</v>
      </c>
      <c r="G902" s="19" t="s">
        <v>72</v>
      </c>
      <c r="H902" s="20">
        <v>43809</v>
      </c>
      <c r="I902" s="20">
        <v>44196</v>
      </c>
      <c r="J902" s="19" t="s">
        <v>345</v>
      </c>
      <c r="K902" s="19" t="s">
        <v>346</v>
      </c>
      <c r="L902" s="19" t="s">
        <v>347</v>
      </c>
      <c r="M902" s="21">
        <v>308.88</v>
      </c>
      <c r="N902" s="19" t="s">
        <v>30</v>
      </c>
      <c r="O902" s="21">
        <v>0</v>
      </c>
      <c r="P902" s="19" t="s">
        <v>32</v>
      </c>
      <c r="Q902" s="19" t="s">
        <v>31</v>
      </c>
      <c r="R902" s="19" t="s">
        <v>32</v>
      </c>
      <c r="S902" s="19" t="s">
        <v>33</v>
      </c>
      <c r="T902" s="19" t="s">
        <v>34</v>
      </c>
      <c r="U902" s="6" t="s">
        <v>35</v>
      </c>
      <c r="V902" s="6" t="s">
        <v>36</v>
      </c>
    </row>
    <row r="903" spans="1:22" x14ac:dyDescent="0.2">
      <c r="A903" s="23" t="s">
        <v>22</v>
      </c>
      <c r="B903" s="19" t="s">
        <v>23</v>
      </c>
      <c r="C903" s="19" t="s">
        <v>23</v>
      </c>
      <c r="D903" s="19" t="s">
        <v>651</v>
      </c>
      <c r="E903" s="19" t="s">
        <v>652</v>
      </c>
      <c r="F903" s="19" t="s">
        <v>5161</v>
      </c>
      <c r="G903" s="19" t="s">
        <v>72</v>
      </c>
      <c r="H903" s="20">
        <v>43809</v>
      </c>
      <c r="I903" s="20">
        <v>44196</v>
      </c>
      <c r="J903" s="19" t="s">
        <v>73</v>
      </c>
      <c r="K903" s="19" t="s">
        <v>74</v>
      </c>
      <c r="L903" s="19" t="s">
        <v>75</v>
      </c>
      <c r="M903" s="21">
        <v>847.2</v>
      </c>
      <c r="N903" s="19" t="s">
        <v>30</v>
      </c>
      <c r="O903" s="21">
        <v>847.2</v>
      </c>
      <c r="P903" s="19" t="s">
        <v>30</v>
      </c>
      <c r="Q903" s="19" t="s">
        <v>31</v>
      </c>
      <c r="R903" s="19" t="s">
        <v>32</v>
      </c>
      <c r="S903" s="19" t="s">
        <v>33</v>
      </c>
      <c r="T903" s="19" t="s">
        <v>34</v>
      </c>
      <c r="U903" s="6" t="s">
        <v>35</v>
      </c>
      <c r="V903" s="6" t="s">
        <v>36</v>
      </c>
    </row>
    <row r="904" spans="1:22" x14ac:dyDescent="0.2">
      <c r="A904" s="23" t="s">
        <v>22</v>
      </c>
      <c r="B904" s="19" t="s">
        <v>23</v>
      </c>
      <c r="C904" s="19" t="s">
        <v>23</v>
      </c>
      <c r="D904" s="19" t="s">
        <v>651</v>
      </c>
      <c r="E904" s="19" t="s">
        <v>652</v>
      </c>
      <c r="F904" s="19" t="s">
        <v>9869</v>
      </c>
      <c r="G904" s="19" t="s">
        <v>319</v>
      </c>
      <c r="H904" s="20">
        <v>43835</v>
      </c>
      <c r="I904" s="20">
        <v>44196</v>
      </c>
      <c r="J904" s="19" t="s">
        <v>320</v>
      </c>
      <c r="K904" s="19" t="s">
        <v>321</v>
      </c>
      <c r="L904" s="19" t="s">
        <v>322</v>
      </c>
      <c r="M904" s="22">
        <v>3000</v>
      </c>
      <c r="N904" s="19" t="s">
        <v>30</v>
      </c>
      <c r="O904" s="22">
        <v>3000</v>
      </c>
      <c r="P904" s="19" t="s">
        <v>30</v>
      </c>
      <c r="Q904" s="19" t="s">
        <v>31</v>
      </c>
      <c r="R904" s="19" t="s">
        <v>32</v>
      </c>
      <c r="S904" s="19" t="s">
        <v>33</v>
      </c>
      <c r="T904" s="19" t="s">
        <v>34</v>
      </c>
      <c r="U904" s="6" t="s">
        <v>35</v>
      </c>
      <c r="V904" s="6" t="s">
        <v>36</v>
      </c>
    </row>
    <row r="905" spans="1:22" x14ac:dyDescent="0.2">
      <c r="A905" s="23" t="s">
        <v>22</v>
      </c>
      <c r="B905" s="19" t="s">
        <v>23</v>
      </c>
      <c r="C905" s="19" t="s">
        <v>23</v>
      </c>
      <c r="D905" s="19" t="s">
        <v>651</v>
      </c>
      <c r="E905" s="19" t="s">
        <v>652</v>
      </c>
      <c r="F905" s="19" t="s">
        <v>7677</v>
      </c>
      <c r="G905" s="19" t="s">
        <v>2701</v>
      </c>
      <c r="H905" s="20">
        <v>43867</v>
      </c>
      <c r="I905" s="20">
        <v>44196</v>
      </c>
      <c r="J905" s="19" t="s">
        <v>2144</v>
      </c>
      <c r="K905" s="19" t="s">
        <v>2145</v>
      </c>
      <c r="L905" s="19" t="s">
        <v>2146</v>
      </c>
      <c r="M905" s="22">
        <v>6000.93</v>
      </c>
      <c r="N905" s="19" t="s">
        <v>30</v>
      </c>
      <c r="O905" s="21">
        <v>0</v>
      </c>
      <c r="P905" s="19" t="s">
        <v>30</v>
      </c>
      <c r="Q905" s="19" t="s">
        <v>282</v>
      </c>
      <c r="R905" s="19" t="s">
        <v>2702</v>
      </c>
      <c r="S905" s="19" t="s">
        <v>32</v>
      </c>
      <c r="T905" s="19" t="s">
        <v>34</v>
      </c>
      <c r="U905" s="6" t="s">
        <v>309</v>
      </c>
      <c r="V905" s="6" t="s">
        <v>310</v>
      </c>
    </row>
    <row r="906" spans="1:22" x14ac:dyDescent="0.2">
      <c r="A906" s="23" t="s">
        <v>22</v>
      </c>
      <c r="B906" s="19" t="s">
        <v>23</v>
      </c>
      <c r="C906" s="19" t="s">
        <v>23</v>
      </c>
      <c r="D906" s="19" t="s">
        <v>651</v>
      </c>
      <c r="E906" s="19" t="s">
        <v>652</v>
      </c>
      <c r="F906" s="19" t="s">
        <v>3077</v>
      </c>
      <c r="G906" s="19" t="s">
        <v>2544</v>
      </c>
      <c r="H906" s="20">
        <v>43444</v>
      </c>
      <c r="I906" s="20">
        <v>43938</v>
      </c>
      <c r="J906" s="19" t="s">
        <v>847</v>
      </c>
      <c r="K906" s="19" t="s">
        <v>848</v>
      </c>
      <c r="L906" s="19" t="s">
        <v>849</v>
      </c>
      <c r="M906" s="22">
        <v>10530</v>
      </c>
      <c r="N906" s="19" t="s">
        <v>30</v>
      </c>
      <c r="O906" s="22">
        <v>9049.2800000000007</v>
      </c>
      <c r="P906" s="19" t="s">
        <v>30</v>
      </c>
      <c r="Q906" s="19" t="s">
        <v>282</v>
      </c>
      <c r="R906" s="19" t="s">
        <v>2598</v>
      </c>
      <c r="S906" s="19" t="s">
        <v>32</v>
      </c>
      <c r="T906" s="19" t="s">
        <v>34</v>
      </c>
      <c r="U906" s="6" t="s">
        <v>35</v>
      </c>
      <c r="V906" s="6" t="s">
        <v>36</v>
      </c>
    </row>
    <row r="907" spans="1:22" x14ac:dyDescent="0.2">
      <c r="A907" s="23" t="s">
        <v>22</v>
      </c>
      <c r="B907" s="19" t="s">
        <v>23</v>
      </c>
      <c r="C907" s="19" t="s">
        <v>23</v>
      </c>
      <c r="D907" s="19" t="s">
        <v>651</v>
      </c>
      <c r="E907" s="19" t="s">
        <v>652</v>
      </c>
      <c r="F907" s="19" t="s">
        <v>7865</v>
      </c>
      <c r="G907" s="19" t="s">
        <v>2718</v>
      </c>
      <c r="H907" s="20">
        <v>43873</v>
      </c>
      <c r="I907" s="20">
        <v>44196</v>
      </c>
      <c r="J907" s="19" t="s">
        <v>2547</v>
      </c>
      <c r="K907" s="19" t="s">
        <v>7572</v>
      </c>
      <c r="L907" s="19" t="s">
        <v>2549</v>
      </c>
      <c r="M907" s="22">
        <v>9084</v>
      </c>
      <c r="N907" s="19" t="s">
        <v>30</v>
      </c>
      <c r="O907" s="22">
        <v>9083.66</v>
      </c>
      <c r="P907" s="19" t="s">
        <v>30</v>
      </c>
      <c r="Q907" s="19" t="s">
        <v>184</v>
      </c>
      <c r="R907" s="19" t="s">
        <v>32</v>
      </c>
      <c r="S907" s="19" t="s">
        <v>32</v>
      </c>
      <c r="T907" s="19" t="s">
        <v>34</v>
      </c>
      <c r="U907" s="6" t="s">
        <v>309</v>
      </c>
      <c r="V907" s="6" t="s">
        <v>310</v>
      </c>
    </row>
    <row r="908" spans="1:22" x14ac:dyDescent="0.2">
      <c r="A908" s="23" t="s">
        <v>22</v>
      </c>
      <c r="B908" s="19" t="s">
        <v>23</v>
      </c>
      <c r="C908" s="19" t="s">
        <v>23</v>
      </c>
      <c r="D908" s="19" t="s">
        <v>651</v>
      </c>
      <c r="E908" s="19" t="s">
        <v>652</v>
      </c>
      <c r="F908" s="19" t="s">
        <v>7758</v>
      </c>
      <c r="G908" s="19" t="s">
        <v>7757</v>
      </c>
      <c r="H908" s="20">
        <v>43873</v>
      </c>
      <c r="I908" s="20">
        <v>44196</v>
      </c>
      <c r="J908" s="19" t="s">
        <v>2780</v>
      </c>
      <c r="K908" s="19" t="s">
        <v>2781</v>
      </c>
      <c r="L908" s="19" t="s">
        <v>2782</v>
      </c>
      <c r="M908" s="22">
        <v>1638</v>
      </c>
      <c r="N908" s="19" t="s">
        <v>30</v>
      </c>
      <c r="O908" s="21">
        <v>0</v>
      </c>
      <c r="P908" s="19" t="s">
        <v>32</v>
      </c>
      <c r="Q908" s="19" t="s">
        <v>282</v>
      </c>
      <c r="R908" s="19" t="s">
        <v>2542</v>
      </c>
      <c r="S908" s="19" t="s">
        <v>32</v>
      </c>
      <c r="T908" s="19" t="s">
        <v>34</v>
      </c>
      <c r="U908" s="6" t="s">
        <v>309</v>
      </c>
      <c r="V908" s="6" t="s">
        <v>310</v>
      </c>
    </row>
    <row r="909" spans="1:22" x14ac:dyDescent="0.2">
      <c r="A909" s="23" t="s">
        <v>22</v>
      </c>
      <c r="B909" s="19" t="s">
        <v>23</v>
      </c>
      <c r="C909" s="19" t="s">
        <v>23</v>
      </c>
      <c r="D909" s="19" t="s">
        <v>651</v>
      </c>
      <c r="E909" s="19" t="s">
        <v>652</v>
      </c>
      <c r="F909" s="19" t="s">
        <v>9868</v>
      </c>
      <c r="G909" s="19" t="s">
        <v>222</v>
      </c>
      <c r="H909" s="20">
        <v>43837</v>
      </c>
      <c r="I909" s="20"/>
      <c r="J909" s="19" t="s">
        <v>216</v>
      </c>
      <c r="K909" s="19" t="s">
        <v>217</v>
      </c>
      <c r="L909" s="19" t="s">
        <v>218</v>
      </c>
      <c r="M909" s="22">
        <v>1308.6600000000001</v>
      </c>
      <c r="N909" s="19" t="s">
        <v>30</v>
      </c>
      <c r="O909" s="22">
        <v>1308.6600000000001</v>
      </c>
      <c r="P909" s="19" t="s">
        <v>30</v>
      </c>
      <c r="Q909" s="19" t="s">
        <v>184</v>
      </c>
      <c r="R909" s="19" t="s">
        <v>32</v>
      </c>
      <c r="S909" s="19" t="s">
        <v>32</v>
      </c>
      <c r="T909" s="19" t="s">
        <v>34</v>
      </c>
      <c r="U909" s="6" t="s">
        <v>219</v>
      </c>
      <c r="V909" s="6" t="s">
        <v>220</v>
      </c>
    </row>
    <row r="910" spans="1:22" x14ac:dyDescent="0.2">
      <c r="A910" s="23" t="s">
        <v>22</v>
      </c>
      <c r="B910" s="19" t="s">
        <v>23</v>
      </c>
      <c r="C910" s="19" t="s">
        <v>23</v>
      </c>
      <c r="D910" s="19" t="s">
        <v>651</v>
      </c>
      <c r="E910" s="19" t="s">
        <v>652</v>
      </c>
      <c r="F910" s="19" t="s">
        <v>9867</v>
      </c>
      <c r="G910" s="19" t="s">
        <v>222</v>
      </c>
      <c r="H910" s="20">
        <v>43873</v>
      </c>
      <c r="I910" s="20"/>
      <c r="J910" s="19" t="s">
        <v>216</v>
      </c>
      <c r="K910" s="19" t="s">
        <v>217</v>
      </c>
      <c r="L910" s="19" t="s">
        <v>218</v>
      </c>
      <c r="M910" s="22">
        <v>1289.71</v>
      </c>
      <c r="N910" s="19" t="s">
        <v>30</v>
      </c>
      <c r="O910" s="22">
        <v>1289.71</v>
      </c>
      <c r="P910" s="19" t="s">
        <v>30</v>
      </c>
      <c r="Q910" s="19" t="s">
        <v>184</v>
      </c>
      <c r="R910" s="19" t="s">
        <v>32</v>
      </c>
      <c r="S910" s="19" t="s">
        <v>32</v>
      </c>
      <c r="T910" s="19" t="s">
        <v>34</v>
      </c>
      <c r="U910" s="6" t="s">
        <v>219</v>
      </c>
      <c r="V910" s="6" t="s">
        <v>220</v>
      </c>
    </row>
    <row r="911" spans="1:22" x14ac:dyDescent="0.2">
      <c r="A911" s="23" t="s">
        <v>22</v>
      </c>
      <c r="B911" s="19" t="s">
        <v>23</v>
      </c>
      <c r="C911" s="19" t="s">
        <v>23</v>
      </c>
      <c r="D911" s="19" t="s">
        <v>651</v>
      </c>
      <c r="E911" s="19" t="s">
        <v>652</v>
      </c>
      <c r="F911" s="19" t="s">
        <v>9866</v>
      </c>
      <c r="G911" s="19" t="s">
        <v>215</v>
      </c>
      <c r="H911" s="20">
        <v>43873</v>
      </c>
      <c r="I911" s="20"/>
      <c r="J911" s="19" t="s">
        <v>216</v>
      </c>
      <c r="K911" s="19" t="s">
        <v>217</v>
      </c>
      <c r="L911" s="19" t="s">
        <v>218</v>
      </c>
      <c r="M911" s="22">
        <v>6981.91</v>
      </c>
      <c r="N911" s="19" t="s">
        <v>30</v>
      </c>
      <c r="O911" s="22">
        <v>6981.91</v>
      </c>
      <c r="P911" s="19" t="s">
        <v>30</v>
      </c>
      <c r="Q911" s="19" t="s">
        <v>184</v>
      </c>
      <c r="R911" s="19" t="s">
        <v>32</v>
      </c>
      <c r="S911" s="19" t="s">
        <v>32</v>
      </c>
      <c r="T911" s="19" t="s">
        <v>34</v>
      </c>
      <c r="U911" s="6" t="s">
        <v>219</v>
      </c>
      <c r="V911" s="6" t="s">
        <v>220</v>
      </c>
    </row>
    <row r="912" spans="1:22" x14ac:dyDescent="0.2">
      <c r="A912" s="23" t="s">
        <v>22</v>
      </c>
      <c r="B912" s="19" t="s">
        <v>23</v>
      </c>
      <c r="C912" s="19" t="s">
        <v>23</v>
      </c>
      <c r="D912" s="19" t="s">
        <v>651</v>
      </c>
      <c r="E912" s="19" t="s">
        <v>652</v>
      </c>
      <c r="F912" s="19" t="s">
        <v>7863</v>
      </c>
      <c r="G912" s="19" t="s">
        <v>222</v>
      </c>
      <c r="H912" s="20">
        <v>43880</v>
      </c>
      <c r="I912" s="20"/>
      <c r="J912" s="19" t="s">
        <v>216</v>
      </c>
      <c r="K912" s="19" t="s">
        <v>217</v>
      </c>
      <c r="L912" s="19" t="s">
        <v>218</v>
      </c>
      <c r="M912" s="22">
        <v>3557.44</v>
      </c>
      <c r="N912" s="19" t="s">
        <v>30</v>
      </c>
      <c r="O912" s="22">
        <v>3557.44</v>
      </c>
      <c r="P912" s="19" t="s">
        <v>30</v>
      </c>
      <c r="Q912" s="19" t="s">
        <v>184</v>
      </c>
      <c r="R912" s="19" t="s">
        <v>32</v>
      </c>
      <c r="S912" s="19" t="s">
        <v>32</v>
      </c>
      <c r="T912" s="19" t="s">
        <v>34</v>
      </c>
      <c r="U912" s="6" t="s">
        <v>219</v>
      </c>
      <c r="V912" s="6" t="s">
        <v>220</v>
      </c>
    </row>
    <row r="913" spans="1:22" x14ac:dyDescent="0.2">
      <c r="A913" s="23" t="s">
        <v>22</v>
      </c>
      <c r="B913" s="19" t="s">
        <v>23</v>
      </c>
      <c r="C913" s="19" t="s">
        <v>23</v>
      </c>
      <c r="D913" s="19" t="s">
        <v>651</v>
      </c>
      <c r="E913" s="19" t="s">
        <v>652</v>
      </c>
      <c r="F913" s="19" t="s">
        <v>7864</v>
      </c>
      <c r="G913" s="19" t="s">
        <v>222</v>
      </c>
      <c r="H913" s="20">
        <v>43878</v>
      </c>
      <c r="I913" s="20"/>
      <c r="J913" s="19" t="s">
        <v>216</v>
      </c>
      <c r="K913" s="19" t="s">
        <v>217</v>
      </c>
      <c r="L913" s="19" t="s">
        <v>218</v>
      </c>
      <c r="M913" s="22">
        <v>4367.12</v>
      </c>
      <c r="N913" s="19" t="s">
        <v>30</v>
      </c>
      <c r="O913" s="22">
        <v>4367.12</v>
      </c>
      <c r="P913" s="19" t="s">
        <v>30</v>
      </c>
      <c r="Q913" s="19" t="s">
        <v>184</v>
      </c>
      <c r="R913" s="19" t="s">
        <v>32</v>
      </c>
      <c r="S913" s="19" t="s">
        <v>32</v>
      </c>
      <c r="T913" s="19" t="s">
        <v>34</v>
      </c>
      <c r="U913" s="6" t="s">
        <v>219</v>
      </c>
      <c r="V913" s="6" t="s">
        <v>220</v>
      </c>
    </row>
    <row r="914" spans="1:22" x14ac:dyDescent="0.2">
      <c r="A914" s="23" t="s">
        <v>22</v>
      </c>
      <c r="B914" s="19" t="s">
        <v>23</v>
      </c>
      <c r="C914" s="19" t="s">
        <v>23</v>
      </c>
      <c r="D914" s="19" t="s">
        <v>651</v>
      </c>
      <c r="E914" s="19" t="s">
        <v>652</v>
      </c>
      <c r="F914" s="19" t="s">
        <v>1589</v>
      </c>
      <c r="G914" s="19" t="s">
        <v>1017</v>
      </c>
      <c r="H914" s="20">
        <v>43829</v>
      </c>
      <c r="I914" s="20">
        <v>44196</v>
      </c>
      <c r="J914" s="19" t="s">
        <v>1018</v>
      </c>
      <c r="K914" s="19" t="s">
        <v>1019</v>
      </c>
      <c r="L914" s="19" t="s">
        <v>1020</v>
      </c>
      <c r="M914" s="22">
        <v>12870</v>
      </c>
      <c r="N914" s="19" t="s">
        <v>30</v>
      </c>
      <c r="O914" s="21">
        <v>0</v>
      </c>
      <c r="P914" s="19" t="s">
        <v>30</v>
      </c>
      <c r="Q914" s="19" t="s">
        <v>31</v>
      </c>
      <c r="R914" s="19" t="s">
        <v>7866</v>
      </c>
      <c r="S914" s="19" t="s">
        <v>93</v>
      </c>
      <c r="T914" s="19" t="s">
        <v>34</v>
      </c>
      <c r="U914" s="6" t="s">
        <v>35</v>
      </c>
      <c r="V914" s="6" t="s">
        <v>36</v>
      </c>
    </row>
    <row r="915" spans="1:22" x14ac:dyDescent="0.2">
      <c r="A915" s="23" t="s">
        <v>22</v>
      </c>
      <c r="B915" s="19" t="s">
        <v>23</v>
      </c>
      <c r="C915" s="19" t="s">
        <v>23</v>
      </c>
      <c r="D915" s="19" t="s">
        <v>651</v>
      </c>
      <c r="E915" s="19" t="s">
        <v>652</v>
      </c>
      <c r="F915" s="19" t="s">
        <v>9786</v>
      </c>
      <c r="G915" s="19" t="s">
        <v>9785</v>
      </c>
      <c r="H915" s="20">
        <v>43899</v>
      </c>
      <c r="I915" s="20">
        <v>44196</v>
      </c>
      <c r="J915" s="19" t="s">
        <v>974</v>
      </c>
      <c r="K915" s="19" t="s">
        <v>975</v>
      </c>
      <c r="L915" s="19" t="s">
        <v>976</v>
      </c>
      <c r="M915" s="22">
        <v>3400</v>
      </c>
      <c r="N915" s="19" t="s">
        <v>30</v>
      </c>
      <c r="O915" s="22">
        <v>3400</v>
      </c>
      <c r="P915" s="19" t="s">
        <v>30</v>
      </c>
      <c r="Q915" s="19" t="s">
        <v>977</v>
      </c>
      <c r="R915" s="19" t="s">
        <v>32</v>
      </c>
      <c r="S915" s="19" t="s">
        <v>32</v>
      </c>
      <c r="T915" s="19" t="s">
        <v>34</v>
      </c>
      <c r="U915" s="6" t="s">
        <v>35</v>
      </c>
      <c r="V915" s="6" t="s">
        <v>36</v>
      </c>
    </row>
    <row r="916" spans="1:22" x14ac:dyDescent="0.2">
      <c r="A916" s="23" t="s">
        <v>22</v>
      </c>
      <c r="B916" s="19" t="s">
        <v>23</v>
      </c>
      <c r="C916" s="19" t="s">
        <v>23</v>
      </c>
      <c r="D916" s="19" t="s">
        <v>1962</v>
      </c>
      <c r="E916" s="19" t="s">
        <v>1963</v>
      </c>
      <c r="F916" s="19" t="s">
        <v>1964</v>
      </c>
      <c r="G916" s="19" t="s">
        <v>1965</v>
      </c>
      <c r="H916" s="20">
        <v>42814</v>
      </c>
      <c r="I916" s="20">
        <v>43100</v>
      </c>
      <c r="J916" s="19" t="s">
        <v>974</v>
      </c>
      <c r="K916" s="19" t="s">
        <v>975</v>
      </c>
      <c r="L916" s="19" t="s">
        <v>976</v>
      </c>
      <c r="M916" s="22">
        <v>163800</v>
      </c>
      <c r="N916" s="19" t="s">
        <v>30</v>
      </c>
      <c r="O916" s="22">
        <v>161200</v>
      </c>
      <c r="P916" s="19" t="s">
        <v>30</v>
      </c>
      <c r="Q916" s="19" t="s">
        <v>977</v>
      </c>
      <c r="R916" s="19" t="s">
        <v>32</v>
      </c>
      <c r="S916" s="19" t="s">
        <v>32</v>
      </c>
      <c r="T916" s="19" t="s">
        <v>34</v>
      </c>
      <c r="U916" s="6" t="s">
        <v>35</v>
      </c>
      <c r="V916" s="6" t="s">
        <v>36</v>
      </c>
    </row>
    <row r="917" spans="1:22" x14ac:dyDescent="0.2">
      <c r="A917" s="23" t="s">
        <v>22</v>
      </c>
      <c r="B917" s="19" t="s">
        <v>23</v>
      </c>
      <c r="C917" s="19" t="s">
        <v>23</v>
      </c>
      <c r="D917" s="19" t="s">
        <v>583</v>
      </c>
      <c r="E917" s="19" t="s">
        <v>273</v>
      </c>
      <c r="F917" s="19" t="s">
        <v>584</v>
      </c>
      <c r="G917" s="19" t="s">
        <v>25</v>
      </c>
      <c r="H917" s="20">
        <v>42624</v>
      </c>
      <c r="I917" s="20"/>
      <c r="J917" s="19" t="s">
        <v>585</v>
      </c>
      <c r="K917" s="19" t="s">
        <v>586</v>
      </c>
      <c r="L917" s="19" t="s">
        <v>587</v>
      </c>
      <c r="M917" s="22">
        <v>1521</v>
      </c>
      <c r="N917" s="19" t="s">
        <v>30</v>
      </c>
      <c r="O917" s="21">
        <v>0</v>
      </c>
      <c r="P917" s="19" t="s">
        <v>32</v>
      </c>
      <c r="Q917" s="19" t="s">
        <v>31</v>
      </c>
      <c r="R917" s="19" t="s">
        <v>32</v>
      </c>
      <c r="S917" s="19" t="s">
        <v>33</v>
      </c>
      <c r="T917" s="19" t="s">
        <v>34</v>
      </c>
      <c r="U917" s="6" t="s">
        <v>35</v>
      </c>
      <c r="V917" s="6" t="s">
        <v>36</v>
      </c>
    </row>
    <row r="918" spans="1:22" x14ac:dyDescent="0.2">
      <c r="A918" s="23" t="s">
        <v>22</v>
      </c>
      <c r="B918" s="19" t="s">
        <v>23</v>
      </c>
      <c r="C918" s="19" t="s">
        <v>23</v>
      </c>
      <c r="D918" s="19" t="s">
        <v>583</v>
      </c>
      <c r="E918" s="19" t="s">
        <v>273</v>
      </c>
      <c r="F918" s="19" t="s">
        <v>616</v>
      </c>
      <c r="G918" s="19" t="s">
        <v>617</v>
      </c>
      <c r="H918" s="20">
        <v>43093</v>
      </c>
      <c r="I918" s="20">
        <v>43465</v>
      </c>
      <c r="J918" s="19" t="s">
        <v>585</v>
      </c>
      <c r="K918" s="19" t="s">
        <v>586</v>
      </c>
      <c r="L918" s="19" t="s">
        <v>587</v>
      </c>
      <c r="M918" s="22">
        <v>2632.5</v>
      </c>
      <c r="N918" s="19" t="s">
        <v>30</v>
      </c>
      <c r="O918" s="21">
        <v>0</v>
      </c>
      <c r="P918" s="19" t="s">
        <v>32</v>
      </c>
      <c r="Q918" s="19" t="s">
        <v>31</v>
      </c>
      <c r="R918" s="19" t="s">
        <v>32</v>
      </c>
      <c r="S918" s="19" t="s">
        <v>33</v>
      </c>
      <c r="T918" s="19" t="s">
        <v>34</v>
      </c>
      <c r="U918" s="6" t="s">
        <v>35</v>
      </c>
      <c r="V918" s="6" t="s">
        <v>36</v>
      </c>
    </row>
    <row r="919" spans="1:22" x14ac:dyDescent="0.2">
      <c r="A919" s="23" t="s">
        <v>22</v>
      </c>
      <c r="B919" s="19" t="s">
        <v>23</v>
      </c>
      <c r="C919" s="19" t="s">
        <v>23</v>
      </c>
      <c r="D919" s="19" t="s">
        <v>583</v>
      </c>
      <c r="E919" s="19" t="s">
        <v>273</v>
      </c>
      <c r="F919" s="19" t="s">
        <v>633</v>
      </c>
      <c r="G919" s="19" t="s">
        <v>634</v>
      </c>
      <c r="H919" s="20">
        <v>43438</v>
      </c>
      <c r="I919" s="20">
        <v>43803</v>
      </c>
      <c r="J919" s="19" t="s">
        <v>635</v>
      </c>
      <c r="K919" s="19" t="s">
        <v>636</v>
      </c>
      <c r="L919" s="19" t="s">
        <v>637</v>
      </c>
      <c r="M919" s="22">
        <v>1349.99</v>
      </c>
      <c r="N919" s="19" t="s">
        <v>30</v>
      </c>
      <c r="O919" s="21">
        <v>669.59</v>
      </c>
      <c r="P919" s="19" t="s">
        <v>30</v>
      </c>
      <c r="Q919" s="19" t="s">
        <v>31</v>
      </c>
      <c r="R919" s="19" t="s">
        <v>32</v>
      </c>
      <c r="S919" s="19" t="s">
        <v>33</v>
      </c>
      <c r="T919" s="19" t="s">
        <v>34</v>
      </c>
      <c r="U919" s="6" t="s">
        <v>35</v>
      </c>
      <c r="V919" s="6" t="s">
        <v>36</v>
      </c>
    </row>
    <row r="920" spans="1:22" x14ac:dyDescent="0.2">
      <c r="A920" s="23" t="s">
        <v>22</v>
      </c>
      <c r="B920" s="19" t="s">
        <v>23</v>
      </c>
      <c r="C920" s="19" t="s">
        <v>23</v>
      </c>
      <c r="D920" s="19" t="s">
        <v>583</v>
      </c>
      <c r="E920" s="19" t="s">
        <v>273</v>
      </c>
      <c r="F920" s="19" t="s">
        <v>640</v>
      </c>
      <c r="G920" s="19" t="s">
        <v>641</v>
      </c>
      <c r="H920" s="20">
        <v>43457</v>
      </c>
      <c r="I920" s="20">
        <v>43865</v>
      </c>
      <c r="J920" s="19" t="s">
        <v>642</v>
      </c>
      <c r="K920" s="19" t="s">
        <v>643</v>
      </c>
      <c r="L920" s="19" t="s">
        <v>644</v>
      </c>
      <c r="M920" s="22">
        <v>2375352</v>
      </c>
      <c r="N920" s="19" t="s">
        <v>30</v>
      </c>
      <c r="O920" s="22">
        <v>529033</v>
      </c>
      <c r="P920" s="19" t="s">
        <v>30</v>
      </c>
      <c r="Q920" s="19" t="s">
        <v>31</v>
      </c>
      <c r="R920" s="19" t="s">
        <v>645</v>
      </c>
      <c r="S920" s="19" t="s">
        <v>308</v>
      </c>
      <c r="T920" s="19" t="s">
        <v>34</v>
      </c>
      <c r="U920" s="6" t="s">
        <v>608</v>
      </c>
      <c r="V920" s="6" t="s">
        <v>609</v>
      </c>
    </row>
    <row r="921" spans="1:22" x14ac:dyDescent="0.2">
      <c r="A921" s="23" t="s">
        <v>22</v>
      </c>
      <c r="B921" s="19" t="s">
        <v>23</v>
      </c>
      <c r="C921" s="19" t="s">
        <v>23</v>
      </c>
      <c r="D921" s="19" t="s">
        <v>583</v>
      </c>
      <c r="E921" s="19" t="s">
        <v>273</v>
      </c>
      <c r="F921" s="19" t="s">
        <v>1573</v>
      </c>
      <c r="G921" s="19" t="s">
        <v>1574</v>
      </c>
      <c r="H921" s="20">
        <v>43825</v>
      </c>
      <c r="I921" s="20">
        <v>43982</v>
      </c>
      <c r="J921" s="19" t="s">
        <v>642</v>
      </c>
      <c r="K921" s="19" t="s">
        <v>643</v>
      </c>
      <c r="L921" s="19" t="s">
        <v>644</v>
      </c>
      <c r="M921" s="22">
        <v>16857387</v>
      </c>
      <c r="N921" s="19" t="s">
        <v>30</v>
      </c>
      <c r="O921" s="22">
        <v>16142293</v>
      </c>
      <c r="P921" s="19" t="s">
        <v>30</v>
      </c>
      <c r="Q921" s="19" t="s">
        <v>31</v>
      </c>
      <c r="R921" s="19" t="s">
        <v>1575</v>
      </c>
      <c r="S921" s="19" t="s">
        <v>308</v>
      </c>
      <c r="T921" s="19" t="s">
        <v>34</v>
      </c>
      <c r="U921" s="6" t="s">
        <v>608</v>
      </c>
      <c r="V921" s="6" t="s">
        <v>609</v>
      </c>
    </row>
    <row r="922" spans="1:22" x14ac:dyDescent="0.2">
      <c r="A922" s="23" t="s">
        <v>22</v>
      </c>
      <c r="B922" s="19" t="s">
        <v>23</v>
      </c>
      <c r="C922" s="19" t="s">
        <v>23</v>
      </c>
      <c r="D922" s="19" t="s">
        <v>583</v>
      </c>
      <c r="E922" s="19" t="s">
        <v>273</v>
      </c>
      <c r="F922" s="19" t="s">
        <v>1584</v>
      </c>
      <c r="G922" s="19" t="s">
        <v>1585</v>
      </c>
      <c r="H922" s="20">
        <v>43790</v>
      </c>
      <c r="I922" s="20">
        <v>44196</v>
      </c>
      <c r="J922" s="19" t="s">
        <v>1586</v>
      </c>
      <c r="K922" s="19" t="s">
        <v>1587</v>
      </c>
      <c r="L922" s="19" t="s">
        <v>1588</v>
      </c>
      <c r="M922" s="22">
        <v>50001.120000000003</v>
      </c>
      <c r="N922" s="19" t="s">
        <v>30</v>
      </c>
      <c r="O922" s="21">
        <v>0</v>
      </c>
      <c r="P922" s="19" t="s">
        <v>30</v>
      </c>
      <c r="Q922" s="19" t="s">
        <v>31</v>
      </c>
      <c r="R922" s="19" t="s">
        <v>32</v>
      </c>
      <c r="S922" s="19" t="s">
        <v>33</v>
      </c>
      <c r="T922" s="19" t="s">
        <v>34</v>
      </c>
      <c r="U922" s="6" t="s">
        <v>608</v>
      </c>
      <c r="V922" s="6" t="s">
        <v>609</v>
      </c>
    </row>
    <row r="923" spans="1:22" x14ac:dyDescent="0.2">
      <c r="A923" s="23" t="s">
        <v>22</v>
      </c>
      <c r="B923" s="19" t="s">
        <v>23</v>
      </c>
      <c r="C923" s="19" t="s">
        <v>23</v>
      </c>
      <c r="D923" s="19" t="s">
        <v>583</v>
      </c>
      <c r="E923" s="19" t="s">
        <v>273</v>
      </c>
      <c r="F923" s="19" t="s">
        <v>1688</v>
      </c>
      <c r="G923" s="19" t="s">
        <v>951</v>
      </c>
      <c r="H923" s="20">
        <v>42376</v>
      </c>
      <c r="I923" s="20">
        <v>42004</v>
      </c>
      <c r="J923" s="19" t="s">
        <v>642</v>
      </c>
      <c r="K923" s="19" t="s">
        <v>643</v>
      </c>
      <c r="L923" s="19" t="s">
        <v>644</v>
      </c>
      <c r="M923" s="22">
        <v>1820000</v>
      </c>
      <c r="N923" s="19" t="s">
        <v>30</v>
      </c>
      <c r="O923" s="21">
        <v>0</v>
      </c>
      <c r="P923" s="19" t="s">
        <v>32</v>
      </c>
      <c r="Q923" s="19" t="s">
        <v>285</v>
      </c>
      <c r="R923" s="19" t="s">
        <v>32</v>
      </c>
      <c r="S923" s="19" t="s">
        <v>32</v>
      </c>
      <c r="T923" s="19" t="s">
        <v>34</v>
      </c>
      <c r="U923" s="6" t="s">
        <v>608</v>
      </c>
      <c r="V923" s="6" t="s">
        <v>609</v>
      </c>
    </row>
    <row r="924" spans="1:22" x14ac:dyDescent="0.2">
      <c r="A924" s="23" t="s">
        <v>22</v>
      </c>
      <c r="B924" s="19" t="s">
        <v>23</v>
      </c>
      <c r="C924" s="19" t="s">
        <v>23</v>
      </c>
      <c r="D924" s="19" t="s">
        <v>583</v>
      </c>
      <c r="E924" s="19" t="s">
        <v>273</v>
      </c>
      <c r="F924" s="19" t="s">
        <v>1699</v>
      </c>
      <c r="G924" s="19" t="s">
        <v>1700</v>
      </c>
      <c r="H924" s="20">
        <v>42779</v>
      </c>
      <c r="I924" s="20">
        <v>43100</v>
      </c>
      <c r="J924" s="19" t="s">
        <v>1430</v>
      </c>
      <c r="K924" s="19" t="s">
        <v>1431</v>
      </c>
      <c r="L924" s="19" t="s">
        <v>1432</v>
      </c>
      <c r="M924" s="22">
        <v>5005.26</v>
      </c>
      <c r="N924" s="19" t="s">
        <v>30</v>
      </c>
      <c r="O924" s="22">
        <v>4599.32</v>
      </c>
      <c r="P924" s="19" t="s">
        <v>30</v>
      </c>
      <c r="Q924" s="19" t="s">
        <v>31</v>
      </c>
      <c r="R924" s="19" t="s">
        <v>32</v>
      </c>
      <c r="S924" s="19" t="s">
        <v>33</v>
      </c>
      <c r="T924" s="19" t="s">
        <v>34</v>
      </c>
      <c r="U924" s="6" t="s">
        <v>608</v>
      </c>
      <c r="V924" s="6" t="s">
        <v>609</v>
      </c>
    </row>
    <row r="925" spans="1:22" x14ac:dyDescent="0.2">
      <c r="A925" s="23" t="s">
        <v>22</v>
      </c>
      <c r="B925" s="19" t="s">
        <v>23</v>
      </c>
      <c r="C925" s="19" t="s">
        <v>23</v>
      </c>
      <c r="D925" s="19" t="s">
        <v>583</v>
      </c>
      <c r="E925" s="19" t="s">
        <v>273</v>
      </c>
      <c r="F925" s="19" t="s">
        <v>1701</v>
      </c>
      <c r="G925" s="19" t="s">
        <v>1702</v>
      </c>
      <c r="H925" s="20">
        <v>42921</v>
      </c>
      <c r="I925" s="20">
        <v>43251</v>
      </c>
      <c r="J925" s="19" t="s">
        <v>642</v>
      </c>
      <c r="K925" s="19" t="s">
        <v>643</v>
      </c>
      <c r="L925" s="19" t="s">
        <v>644</v>
      </c>
      <c r="M925" s="22">
        <v>2000000</v>
      </c>
      <c r="N925" s="19" t="s">
        <v>30</v>
      </c>
      <c r="O925" s="22">
        <v>365027</v>
      </c>
      <c r="P925" s="19" t="s">
        <v>30</v>
      </c>
      <c r="Q925" s="19" t="s">
        <v>31</v>
      </c>
      <c r="R925" s="19" t="s">
        <v>1703</v>
      </c>
      <c r="S925" s="19" t="s">
        <v>308</v>
      </c>
      <c r="T925" s="19" t="s">
        <v>34</v>
      </c>
      <c r="U925" s="6" t="s">
        <v>608</v>
      </c>
      <c r="V925" s="6" t="s">
        <v>609</v>
      </c>
    </row>
    <row r="926" spans="1:22" x14ac:dyDescent="0.2">
      <c r="A926" s="23" t="s">
        <v>22</v>
      </c>
      <c r="B926" s="19" t="s">
        <v>23</v>
      </c>
      <c r="C926" s="19" t="s">
        <v>23</v>
      </c>
      <c r="D926" s="19" t="s">
        <v>583</v>
      </c>
      <c r="E926" s="19" t="s">
        <v>273</v>
      </c>
      <c r="F926" s="19" t="s">
        <v>1704</v>
      </c>
      <c r="G926" s="19" t="s">
        <v>1705</v>
      </c>
      <c r="H926" s="20">
        <v>42922</v>
      </c>
      <c r="I926" s="20">
        <v>43830</v>
      </c>
      <c r="J926" s="19" t="s">
        <v>1706</v>
      </c>
      <c r="K926" s="19" t="s">
        <v>1707</v>
      </c>
      <c r="L926" s="19" t="s">
        <v>1708</v>
      </c>
      <c r="M926" s="22">
        <v>6075482</v>
      </c>
      <c r="N926" s="19" t="s">
        <v>30</v>
      </c>
      <c r="O926" s="22">
        <v>5888764</v>
      </c>
      <c r="P926" s="19" t="s">
        <v>30</v>
      </c>
      <c r="Q926" s="19" t="s">
        <v>31</v>
      </c>
      <c r="R926" s="19" t="s">
        <v>1709</v>
      </c>
      <c r="S926" s="19" t="s">
        <v>371</v>
      </c>
      <c r="T926" s="19" t="s">
        <v>34</v>
      </c>
      <c r="U926" s="6" t="s">
        <v>608</v>
      </c>
      <c r="V926" s="6" t="s">
        <v>609</v>
      </c>
    </row>
    <row r="927" spans="1:22" x14ac:dyDescent="0.2">
      <c r="A927" s="23" t="s">
        <v>22</v>
      </c>
      <c r="B927" s="19" t="s">
        <v>23</v>
      </c>
      <c r="C927" s="19" t="s">
        <v>23</v>
      </c>
      <c r="D927" s="19" t="s">
        <v>583</v>
      </c>
      <c r="E927" s="19" t="s">
        <v>273</v>
      </c>
      <c r="F927" s="19" t="s">
        <v>1724</v>
      </c>
      <c r="G927" s="19" t="s">
        <v>310</v>
      </c>
      <c r="H927" s="20">
        <v>43110</v>
      </c>
      <c r="I927" s="20">
        <v>43465</v>
      </c>
      <c r="J927" s="19" t="s">
        <v>1725</v>
      </c>
      <c r="K927" s="19" t="s">
        <v>1726</v>
      </c>
      <c r="L927" s="19" t="s">
        <v>1727</v>
      </c>
      <c r="M927" s="22">
        <v>17550</v>
      </c>
      <c r="N927" s="19" t="s">
        <v>30</v>
      </c>
      <c r="O927" s="22">
        <v>10078.370000000001</v>
      </c>
      <c r="P927" s="19" t="s">
        <v>30</v>
      </c>
      <c r="Q927" s="19" t="s">
        <v>31</v>
      </c>
      <c r="R927" s="19" t="s">
        <v>1030</v>
      </c>
      <c r="S927" s="19" t="s">
        <v>93</v>
      </c>
      <c r="T927" s="19" t="s">
        <v>34</v>
      </c>
      <c r="U927" s="6" t="s">
        <v>309</v>
      </c>
      <c r="V927" s="6" t="s">
        <v>310</v>
      </c>
    </row>
    <row r="928" spans="1:22" x14ac:dyDescent="0.2">
      <c r="A928" s="23" t="s">
        <v>22</v>
      </c>
      <c r="B928" s="19" t="s">
        <v>23</v>
      </c>
      <c r="C928" s="19" t="s">
        <v>23</v>
      </c>
      <c r="D928" s="19" t="s">
        <v>583</v>
      </c>
      <c r="E928" s="19" t="s">
        <v>273</v>
      </c>
      <c r="F928" s="19" t="s">
        <v>1730</v>
      </c>
      <c r="G928" s="19" t="s">
        <v>1731</v>
      </c>
      <c r="H928" s="20">
        <v>43165</v>
      </c>
      <c r="I928" s="20">
        <v>44803</v>
      </c>
      <c r="J928" s="19" t="s">
        <v>432</v>
      </c>
      <c r="K928" s="19" t="s">
        <v>433</v>
      </c>
      <c r="L928" s="19" t="s">
        <v>434</v>
      </c>
      <c r="M928" s="22">
        <v>3293.37</v>
      </c>
      <c r="N928" s="19" t="s">
        <v>30</v>
      </c>
      <c r="O928" s="22">
        <v>2744.5</v>
      </c>
      <c r="P928" s="19" t="s">
        <v>30</v>
      </c>
      <c r="Q928" s="19" t="s">
        <v>282</v>
      </c>
      <c r="R928" s="19" t="s">
        <v>1268</v>
      </c>
      <c r="S928" s="19" t="s">
        <v>32</v>
      </c>
      <c r="T928" s="19" t="s">
        <v>34</v>
      </c>
      <c r="U928" s="6" t="s">
        <v>35</v>
      </c>
      <c r="V928" s="6" t="s">
        <v>36</v>
      </c>
    </row>
    <row r="929" spans="1:22" x14ac:dyDescent="0.2">
      <c r="A929" s="23" t="s">
        <v>22</v>
      </c>
      <c r="B929" s="19" t="s">
        <v>23</v>
      </c>
      <c r="C929" s="19" t="s">
        <v>23</v>
      </c>
      <c r="D929" s="19" t="s">
        <v>583</v>
      </c>
      <c r="E929" s="19" t="s">
        <v>273</v>
      </c>
      <c r="F929" s="19" t="s">
        <v>1022</v>
      </c>
      <c r="G929" s="19" t="s">
        <v>1023</v>
      </c>
      <c r="H929" s="20">
        <v>43171</v>
      </c>
      <c r="I929" s="20">
        <v>43465</v>
      </c>
      <c r="J929" s="19" t="s">
        <v>1024</v>
      </c>
      <c r="K929" s="19" t="s">
        <v>1025</v>
      </c>
      <c r="L929" s="19" t="s">
        <v>1026</v>
      </c>
      <c r="M929" s="21">
        <v>816</v>
      </c>
      <c r="N929" s="19" t="s">
        <v>30</v>
      </c>
      <c r="O929" s="21">
        <v>0</v>
      </c>
      <c r="P929" s="19" t="s">
        <v>32</v>
      </c>
      <c r="Q929" s="19" t="s">
        <v>282</v>
      </c>
      <c r="R929" s="19" t="s">
        <v>1027</v>
      </c>
      <c r="S929" s="19" t="s">
        <v>32</v>
      </c>
      <c r="T929" s="19" t="s">
        <v>34</v>
      </c>
      <c r="U929" s="6" t="s">
        <v>309</v>
      </c>
      <c r="V929" s="6" t="s">
        <v>310</v>
      </c>
    </row>
    <row r="930" spans="1:22" x14ac:dyDescent="0.2">
      <c r="A930" s="23" t="s">
        <v>22</v>
      </c>
      <c r="B930" s="19" t="s">
        <v>23</v>
      </c>
      <c r="C930" s="19" t="s">
        <v>23</v>
      </c>
      <c r="D930" s="19" t="s">
        <v>583</v>
      </c>
      <c r="E930" s="19" t="s">
        <v>273</v>
      </c>
      <c r="F930" s="19" t="s">
        <v>1732</v>
      </c>
      <c r="G930" s="19" t="s">
        <v>1733</v>
      </c>
      <c r="H930" s="20">
        <v>43212</v>
      </c>
      <c r="I930" s="20">
        <v>43570</v>
      </c>
      <c r="J930" s="19" t="s">
        <v>912</v>
      </c>
      <c r="K930" s="19" t="s">
        <v>913</v>
      </c>
      <c r="L930" s="19" t="s">
        <v>914</v>
      </c>
      <c r="M930" s="22">
        <v>13618.8</v>
      </c>
      <c r="N930" s="19" t="s">
        <v>30</v>
      </c>
      <c r="O930" s="22">
        <v>11255.4</v>
      </c>
      <c r="P930" s="19" t="s">
        <v>30</v>
      </c>
      <c r="Q930" s="19" t="s">
        <v>31</v>
      </c>
      <c r="R930" s="19" t="s">
        <v>1734</v>
      </c>
      <c r="S930" s="19" t="s">
        <v>136</v>
      </c>
      <c r="T930" s="19" t="s">
        <v>34</v>
      </c>
      <c r="U930" s="6" t="s">
        <v>309</v>
      </c>
      <c r="V930" s="6" t="s">
        <v>310</v>
      </c>
    </row>
    <row r="931" spans="1:22" x14ac:dyDescent="0.2">
      <c r="A931" s="23" t="s">
        <v>22</v>
      </c>
      <c r="B931" s="19" t="s">
        <v>23</v>
      </c>
      <c r="C931" s="19" t="s">
        <v>23</v>
      </c>
      <c r="D931" s="19" t="s">
        <v>583</v>
      </c>
      <c r="E931" s="19" t="s">
        <v>273</v>
      </c>
      <c r="F931" s="19" t="s">
        <v>1735</v>
      </c>
      <c r="G931" s="19" t="s">
        <v>1736</v>
      </c>
      <c r="H931" s="20">
        <v>43219</v>
      </c>
      <c r="I931" s="20">
        <v>43943</v>
      </c>
      <c r="J931" s="19" t="s">
        <v>1691</v>
      </c>
      <c r="K931" s="19" t="s">
        <v>1692</v>
      </c>
      <c r="L931" s="19" t="s">
        <v>1693</v>
      </c>
      <c r="M931" s="22">
        <v>150000</v>
      </c>
      <c r="N931" s="19" t="s">
        <v>30</v>
      </c>
      <c r="O931" s="22">
        <v>104680</v>
      </c>
      <c r="P931" s="19" t="s">
        <v>30</v>
      </c>
      <c r="Q931" s="19" t="s">
        <v>31</v>
      </c>
      <c r="R931" s="19" t="s">
        <v>1737</v>
      </c>
      <c r="S931" s="19" t="s">
        <v>317</v>
      </c>
      <c r="T931" s="19" t="s">
        <v>34</v>
      </c>
      <c r="U931" s="6" t="s">
        <v>608</v>
      </c>
      <c r="V931" s="6" t="s">
        <v>609</v>
      </c>
    </row>
    <row r="932" spans="1:22" x14ac:dyDescent="0.2">
      <c r="A932" s="23" t="s">
        <v>22</v>
      </c>
      <c r="B932" s="19" t="s">
        <v>23</v>
      </c>
      <c r="C932" s="19" t="s">
        <v>23</v>
      </c>
      <c r="D932" s="19" t="s">
        <v>583</v>
      </c>
      <c r="E932" s="19" t="s">
        <v>273</v>
      </c>
      <c r="F932" s="19" t="s">
        <v>1738</v>
      </c>
      <c r="G932" s="19" t="s">
        <v>1739</v>
      </c>
      <c r="H932" s="20">
        <v>43258</v>
      </c>
      <c r="I932" s="20"/>
      <c r="J932" s="19" t="s">
        <v>1740</v>
      </c>
      <c r="K932" s="19" t="s">
        <v>1741</v>
      </c>
      <c r="L932" s="19" t="s">
        <v>1742</v>
      </c>
      <c r="M932" s="22">
        <v>5218.67</v>
      </c>
      <c r="N932" s="19" t="s">
        <v>30</v>
      </c>
      <c r="O932" s="22">
        <v>4297.1899999999996</v>
      </c>
      <c r="P932" s="19" t="s">
        <v>30</v>
      </c>
      <c r="Q932" s="19" t="s">
        <v>31</v>
      </c>
      <c r="R932" s="19" t="s">
        <v>32</v>
      </c>
      <c r="S932" s="19" t="s">
        <v>33</v>
      </c>
      <c r="T932" s="19" t="s">
        <v>34</v>
      </c>
      <c r="U932" s="6" t="s">
        <v>608</v>
      </c>
      <c r="V932" s="6" t="s">
        <v>609</v>
      </c>
    </row>
    <row r="933" spans="1:22" x14ac:dyDescent="0.2">
      <c r="A933" s="23" t="s">
        <v>22</v>
      </c>
      <c r="B933" s="19" t="s">
        <v>23</v>
      </c>
      <c r="C933" s="19" t="s">
        <v>23</v>
      </c>
      <c r="D933" s="19" t="s">
        <v>583</v>
      </c>
      <c r="E933" s="19" t="s">
        <v>273</v>
      </c>
      <c r="F933" s="19" t="s">
        <v>1743</v>
      </c>
      <c r="G933" s="19" t="s">
        <v>1744</v>
      </c>
      <c r="H933" s="20">
        <v>43310</v>
      </c>
      <c r="I933" s="20">
        <v>43465</v>
      </c>
      <c r="J933" s="19" t="s">
        <v>642</v>
      </c>
      <c r="K933" s="19" t="s">
        <v>643</v>
      </c>
      <c r="L933" s="19" t="s">
        <v>644</v>
      </c>
      <c r="M933" s="22">
        <v>19000000</v>
      </c>
      <c r="N933" s="19" t="s">
        <v>30</v>
      </c>
      <c r="O933" s="22">
        <v>15483245</v>
      </c>
      <c r="P933" s="19" t="s">
        <v>30</v>
      </c>
      <c r="Q933" s="19" t="s">
        <v>31</v>
      </c>
      <c r="R933" s="19" t="s">
        <v>1745</v>
      </c>
      <c r="S933" s="19" t="s">
        <v>308</v>
      </c>
      <c r="T933" s="19" t="s">
        <v>34</v>
      </c>
      <c r="U933" s="6" t="s">
        <v>608</v>
      </c>
      <c r="V933" s="6" t="s">
        <v>609</v>
      </c>
    </row>
    <row r="934" spans="1:22" x14ac:dyDescent="0.2">
      <c r="A934" s="23" t="s">
        <v>22</v>
      </c>
      <c r="B934" s="19" t="s">
        <v>23</v>
      </c>
      <c r="C934" s="19" t="s">
        <v>23</v>
      </c>
      <c r="D934" s="19" t="s">
        <v>583</v>
      </c>
      <c r="E934" s="19" t="s">
        <v>273</v>
      </c>
      <c r="F934" s="19" t="s">
        <v>1748</v>
      </c>
      <c r="G934" s="19" t="s">
        <v>1749</v>
      </c>
      <c r="H934" s="20">
        <v>43433</v>
      </c>
      <c r="I934" s="20">
        <v>44075</v>
      </c>
      <c r="J934" s="19" t="s">
        <v>1750</v>
      </c>
      <c r="K934" s="19" t="s">
        <v>1751</v>
      </c>
      <c r="L934" s="19" t="s">
        <v>1752</v>
      </c>
      <c r="M934" s="22">
        <v>100000</v>
      </c>
      <c r="N934" s="19" t="s">
        <v>30</v>
      </c>
      <c r="O934" s="22">
        <v>11680</v>
      </c>
      <c r="P934" s="19" t="s">
        <v>30</v>
      </c>
      <c r="Q934" s="19" t="s">
        <v>31</v>
      </c>
      <c r="R934" s="19" t="s">
        <v>1737</v>
      </c>
      <c r="S934" s="19" t="s">
        <v>317</v>
      </c>
      <c r="T934" s="19" t="s">
        <v>34</v>
      </c>
      <c r="U934" s="6" t="s">
        <v>608</v>
      </c>
      <c r="V934" s="6" t="s">
        <v>609</v>
      </c>
    </row>
    <row r="935" spans="1:22" x14ac:dyDescent="0.2">
      <c r="A935" s="23" t="s">
        <v>22</v>
      </c>
      <c r="B935" s="19" t="s">
        <v>23</v>
      </c>
      <c r="C935" s="19" t="s">
        <v>23</v>
      </c>
      <c r="D935" s="19" t="s">
        <v>583</v>
      </c>
      <c r="E935" s="19" t="s">
        <v>273</v>
      </c>
      <c r="F935" s="19" t="s">
        <v>1753</v>
      </c>
      <c r="G935" s="19" t="s">
        <v>1754</v>
      </c>
      <c r="H935" s="20">
        <v>43444</v>
      </c>
      <c r="I935" s="20">
        <v>43830</v>
      </c>
      <c r="J935" s="19" t="s">
        <v>1514</v>
      </c>
      <c r="K935" s="19" t="s">
        <v>1515</v>
      </c>
      <c r="L935" s="19" t="s">
        <v>1516</v>
      </c>
      <c r="M935" s="22">
        <v>24570</v>
      </c>
      <c r="N935" s="19" t="s">
        <v>30</v>
      </c>
      <c r="O935" s="22">
        <v>19656</v>
      </c>
      <c r="P935" s="19" t="s">
        <v>30</v>
      </c>
      <c r="Q935" s="19" t="s">
        <v>31</v>
      </c>
      <c r="R935" s="19" t="s">
        <v>32</v>
      </c>
      <c r="S935" s="19" t="s">
        <v>33</v>
      </c>
      <c r="T935" s="19" t="s">
        <v>34</v>
      </c>
      <c r="U935" s="6" t="s">
        <v>608</v>
      </c>
      <c r="V935" s="6" t="s">
        <v>609</v>
      </c>
    </row>
    <row r="936" spans="1:22" x14ac:dyDescent="0.2">
      <c r="A936" s="23" t="s">
        <v>22</v>
      </c>
      <c r="B936" s="19" t="s">
        <v>23</v>
      </c>
      <c r="C936" s="19" t="s">
        <v>23</v>
      </c>
      <c r="D936" s="19" t="s">
        <v>583</v>
      </c>
      <c r="E936" s="19" t="s">
        <v>273</v>
      </c>
      <c r="F936" s="19" t="s">
        <v>1755</v>
      </c>
      <c r="G936" s="19" t="s">
        <v>1756</v>
      </c>
      <c r="H936" s="20">
        <v>43444</v>
      </c>
      <c r="I936" s="20">
        <v>43830</v>
      </c>
      <c r="J936" s="19" t="s">
        <v>1757</v>
      </c>
      <c r="K936" s="19" t="s">
        <v>1758</v>
      </c>
      <c r="L936" s="19" t="s">
        <v>1759</v>
      </c>
      <c r="M936" s="22">
        <v>10800</v>
      </c>
      <c r="N936" s="19" t="s">
        <v>30</v>
      </c>
      <c r="O936" s="22">
        <v>9900</v>
      </c>
      <c r="P936" s="19" t="s">
        <v>30</v>
      </c>
      <c r="Q936" s="19" t="s">
        <v>31</v>
      </c>
      <c r="R936" s="19" t="s">
        <v>1760</v>
      </c>
      <c r="S936" s="19" t="s">
        <v>33</v>
      </c>
      <c r="T936" s="19" t="s">
        <v>34</v>
      </c>
      <c r="U936" s="6" t="s">
        <v>608</v>
      </c>
      <c r="V936" s="6" t="s">
        <v>609</v>
      </c>
    </row>
    <row r="937" spans="1:22" x14ac:dyDescent="0.2">
      <c r="A937" s="23" t="s">
        <v>22</v>
      </c>
      <c r="B937" s="19" t="s">
        <v>23</v>
      </c>
      <c r="C937" s="19" t="s">
        <v>23</v>
      </c>
      <c r="D937" s="19" t="s">
        <v>583</v>
      </c>
      <c r="E937" s="19" t="s">
        <v>273</v>
      </c>
      <c r="F937" s="19" t="s">
        <v>1761</v>
      </c>
      <c r="G937" s="19" t="s">
        <v>1762</v>
      </c>
      <c r="H937" s="20">
        <v>43447</v>
      </c>
      <c r="I937" s="20">
        <v>43830</v>
      </c>
      <c r="J937" s="19" t="s">
        <v>900</v>
      </c>
      <c r="K937" s="19" t="s">
        <v>901</v>
      </c>
      <c r="L937" s="19" t="s">
        <v>902</v>
      </c>
      <c r="M937" s="22">
        <v>2077.92</v>
      </c>
      <c r="N937" s="19" t="s">
        <v>30</v>
      </c>
      <c r="O937" s="21">
        <v>592.20000000000005</v>
      </c>
      <c r="P937" s="19" t="s">
        <v>30</v>
      </c>
      <c r="Q937" s="19" t="s">
        <v>282</v>
      </c>
      <c r="R937" s="19" t="s">
        <v>1763</v>
      </c>
      <c r="S937" s="19" t="s">
        <v>32</v>
      </c>
      <c r="T937" s="19" t="s">
        <v>34</v>
      </c>
      <c r="U937" s="6" t="s">
        <v>608</v>
      </c>
      <c r="V937" s="6" t="s">
        <v>609</v>
      </c>
    </row>
    <row r="938" spans="1:22" x14ac:dyDescent="0.2">
      <c r="A938" s="23" t="s">
        <v>22</v>
      </c>
      <c r="B938" s="19" t="s">
        <v>23</v>
      </c>
      <c r="C938" s="19" t="s">
        <v>23</v>
      </c>
      <c r="D938" s="19" t="s">
        <v>583</v>
      </c>
      <c r="E938" s="19" t="s">
        <v>273</v>
      </c>
      <c r="F938" s="19" t="s">
        <v>1764</v>
      </c>
      <c r="G938" s="19" t="s">
        <v>1765</v>
      </c>
      <c r="H938" s="20">
        <v>43451</v>
      </c>
      <c r="I938" s="20">
        <v>43817</v>
      </c>
      <c r="J938" s="19" t="s">
        <v>1766</v>
      </c>
      <c r="K938" s="19" t="s">
        <v>1767</v>
      </c>
      <c r="L938" s="19" t="s">
        <v>1768</v>
      </c>
      <c r="M938" s="21">
        <v>899.96</v>
      </c>
      <c r="N938" s="19" t="s">
        <v>30</v>
      </c>
      <c r="O938" s="21">
        <v>0</v>
      </c>
      <c r="P938" s="19" t="s">
        <v>32</v>
      </c>
      <c r="Q938" s="19" t="s">
        <v>31</v>
      </c>
      <c r="R938" s="19" t="s">
        <v>32</v>
      </c>
      <c r="S938" s="19" t="s">
        <v>33</v>
      </c>
      <c r="T938" s="19" t="s">
        <v>34</v>
      </c>
      <c r="U938" s="6" t="s">
        <v>35</v>
      </c>
      <c r="V938" s="6" t="s">
        <v>36</v>
      </c>
    </row>
    <row r="939" spans="1:22" x14ac:dyDescent="0.2">
      <c r="A939" s="23" t="s">
        <v>22</v>
      </c>
      <c r="B939" s="19" t="s">
        <v>23</v>
      </c>
      <c r="C939" s="19" t="s">
        <v>23</v>
      </c>
      <c r="D939" s="19" t="s">
        <v>583</v>
      </c>
      <c r="E939" s="19" t="s">
        <v>273</v>
      </c>
      <c r="F939" s="19" t="s">
        <v>1769</v>
      </c>
      <c r="G939" s="19" t="s">
        <v>1770</v>
      </c>
      <c r="H939" s="20">
        <v>43459</v>
      </c>
      <c r="I939" s="20">
        <v>43830</v>
      </c>
      <c r="J939" s="19" t="s">
        <v>1714</v>
      </c>
      <c r="K939" s="19" t="s">
        <v>1715</v>
      </c>
      <c r="L939" s="19" t="s">
        <v>1716</v>
      </c>
      <c r="M939" s="22">
        <v>150115.68</v>
      </c>
      <c r="N939" s="19" t="s">
        <v>30</v>
      </c>
      <c r="O939" s="22">
        <v>113234.05</v>
      </c>
      <c r="P939" s="19" t="s">
        <v>30</v>
      </c>
      <c r="Q939" s="19" t="s">
        <v>31</v>
      </c>
      <c r="R939" s="19" t="s">
        <v>1575</v>
      </c>
      <c r="S939" s="19" t="s">
        <v>499</v>
      </c>
      <c r="T939" s="19" t="s">
        <v>34</v>
      </c>
      <c r="U939" s="6" t="s">
        <v>608</v>
      </c>
      <c r="V939" s="6" t="s">
        <v>609</v>
      </c>
    </row>
    <row r="940" spans="1:22" x14ac:dyDescent="0.2">
      <c r="A940" s="23" t="s">
        <v>22</v>
      </c>
      <c r="B940" s="19" t="s">
        <v>23</v>
      </c>
      <c r="C940" s="19" t="s">
        <v>23</v>
      </c>
      <c r="D940" s="19" t="s">
        <v>583</v>
      </c>
      <c r="E940" s="19" t="s">
        <v>273</v>
      </c>
      <c r="F940" s="19" t="s">
        <v>1771</v>
      </c>
      <c r="G940" s="19" t="s">
        <v>1772</v>
      </c>
      <c r="H940" s="20">
        <v>43478</v>
      </c>
      <c r="I940" s="20">
        <v>43830</v>
      </c>
      <c r="J940" s="19" t="s">
        <v>585</v>
      </c>
      <c r="K940" s="19" t="s">
        <v>586</v>
      </c>
      <c r="L940" s="19" t="s">
        <v>587</v>
      </c>
      <c r="M940" s="21">
        <v>421.2</v>
      </c>
      <c r="N940" s="19" t="s">
        <v>30</v>
      </c>
      <c r="O940" s="21">
        <v>421.2</v>
      </c>
      <c r="P940" s="19" t="s">
        <v>30</v>
      </c>
      <c r="Q940" s="19" t="s">
        <v>31</v>
      </c>
      <c r="R940" s="19" t="s">
        <v>32</v>
      </c>
      <c r="S940" s="19" t="s">
        <v>33</v>
      </c>
      <c r="T940" s="19" t="s">
        <v>34</v>
      </c>
      <c r="U940" s="6" t="s">
        <v>608</v>
      </c>
      <c r="V940" s="6" t="s">
        <v>609</v>
      </c>
    </row>
    <row r="941" spans="1:22" x14ac:dyDescent="0.2">
      <c r="A941" s="23" t="s">
        <v>22</v>
      </c>
      <c r="B941" s="19" t="s">
        <v>23</v>
      </c>
      <c r="C941" s="19" t="s">
        <v>23</v>
      </c>
      <c r="D941" s="19" t="s">
        <v>583</v>
      </c>
      <c r="E941" s="19" t="s">
        <v>273</v>
      </c>
      <c r="F941" s="19" t="s">
        <v>1773</v>
      </c>
      <c r="G941" s="19" t="s">
        <v>1774</v>
      </c>
      <c r="H941" s="20">
        <v>43496</v>
      </c>
      <c r="I941" s="20">
        <v>43830</v>
      </c>
      <c r="J941" s="19" t="s">
        <v>1514</v>
      </c>
      <c r="K941" s="19" t="s">
        <v>1515</v>
      </c>
      <c r="L941" s="19" t="s">
        <v>1516</v>
      </c>
      <c r="M941" s="22">
        <v>5850</v>
      </c>
      <c r="N941" s="19" t="s">
        <v>30</v>
      </c>
      <c r="O941" s="22">
        <v>2511.9899999999998</v>
      </c>
      <c r="P941" s="19" t="s">
        <v>30</v>
      </c>
      <c r="Q941" s="19" t="s">
        <v>31</v>
      </c>
      <c r="R941" s="19" t="s">
        <v>204</v>
      </c>
      <c r="S941" s="19" t="s">
        <v>93</v>
      </c>
      <c r="T941" s="19" t="s">
        <v>34</v>
      </c>
      <c r="U941" s="6" t="s">
        <v>309</v>
      </c>
      <c r="V941" s="6" t="s">
        <v>310</v>
      </c>
    </row>
    <row r="942" spans="1:22" x14ac:dyDescent="0.2">
      <c r="A942" s="23" t="s">
        <v>22</v>
      </c>
      <c r="B942" s="19" t="s">
        <v>23</v>
      </c>
      <c r="C942" s="19" t="s">
        <v>23</v>
      </c>
      <c r="D942" s="19" t="s">
        <v>583</v>
      </c>
      <c r="E942" s="19" t="s">
        <v>273</v>
      </c>
      <c r="F942" s="19" t="s">
        <v>1976</v>
      </c>
      <c r="G942" s="19" t="s">
        <v>1977</v>
      </c>
      <c r="H942" s="20">
        <v>43474</v>
      </c>
      <c r="I942" s="20">
        <v>43830</v>
      </c>
      <c r="J942" s="19" t="s">
        <v>1978</v>
      </c>
      <c r="K942" s="19" t="s">
        <v>1979</v>
      </c>
      <c r="L942" s="19" t="s">
        <v>1980</v>
      </c>
      <c r="M942" s="22">
        <v>31555.97</v>
      </c>
      <c r="N942" s="19" t="s">
        <v>30</v>
      </c>
      <c r="O942" s="22">
        <v>24013.11</v>
      </c>
      <c r="P942" s="19" t="s">
        <v>30</v>
      </c>
      <c r="Q942" s="19" t="s">
        <v>184</v>
      </c>
      <c r="R942" s="19" t="s">
        <v>32</v>
      </c>
      <c r="S942" s="19" t="s">
        <v>32</v>
      </c>
      <c r="T942" s="19" t="s">
        <v>34</v>
      </c>
      <c r="U942" s="6" t="s">
        <v>309</v>
      </c>
      <c r="V942" s="6" t="s">
        <v>310</v>
      </c>
    </row>
    <row r="943" spans="1:22" x14ac:dyDescent="0.2">
      <c r="A943" s="23" t="s">
        <v>22</v>
      </c>
      <c r="B943" s="19" t="s">
        <v>23</v>
      </c>
      <c r="C943" s="19" t="s">
        <v>23</v>
      </c>
      <c r="D943" s="19" t="s">
        <v>583</v>
      </c>
      <c r="E943" s="19" t="s">
        <v>273</v>
      </c>
      <c r="F943" s="19" t="s">
        <v>2172</v>
      </c>
      <c r="G943" s="19" t="s">
        <v>2173</v>
      </c>
      <c r="H943" s="20">
        <v>43103</v>
      </c>
      <c r="I943" s="20"/>
      <c r="J943" s="19" t="s">
        <v>2174</v>
      </c>
      <c r="K943" s="19" t="s">
        <v>2175</v>
      </c>
      <c r="L943" s="19" t="s">
        <v>2176</v>
      </c>
      <c r="M943" s="22">
        <v>1028.98</v>
      </c>
      <c r="N943" s="19" t="s">
        <v>30</v>
      </c>
      <c r="O943" s="21">
        <v>0</v>
      </c>
      <c r="P943" s="19" t="s">
        <v>32</v>
      </c>
      <c r="Q943" s="19" t="s">
        <v>282</v>
      </c>
      <c r="R943" s="19" t="s">
        <v>1575</v>
      </c>
      <c r="S943" s="19" t="s">
        <v>32</v>
      </c>
      <c r="T943" s="19" t="s">
        <v>34</v>
      </c>
      <c r="U943" s="6" t="s">
        <v>608</v>
      </c>
      <c r="V943" s="6" t="s">
        <v>609</v>
      </c>
    </row>
    <row r="944" spans="1:22" x14ac:dyDescent="0.2">
      <c r="A944" s="23" t="s">
        <v>22</v>
      </c>
      <c r="B944" s="19" t="s">
        <v>23</v>
      </c>
      <c r="C944" s="19" t="s">
        <v>23</v>
      </c>
      <c r="D944" s="19" t="s">
        <v>583</v>
      </c>
      <c r="E944" s="19" t="s">
        <v>273</v>
      </c>
      <c r="F944" s="19" t="s">
        <v>2293</v>
      </c>
      <c r="G944" s="19" t="s">
        <v>881</v>
      </c>
      <c r="H944" s="20">
        <v>43632</v>
      </c>
      <c r="I944" s="20">
        <v>43830</v>
      </c>
      <c r="J944" s="19" t="s">
        <v>727</v>
      </c>
      <c r="K944" s="19" t="s">
        <v>728</v>
      </c>
      <c r="L944" s="19" t="s">
        <v>729</v>
      </c>
      <c r="M944" s="22">
        <v>185749.2</v>
      </c>
      <c r="N944" s="19" t="s">
        <v>30</v>
      </c>
      <c r="O944" s="22">
        <v>76804.19</v>
      </c>
      <c r="P944" s="19" t="s">
        <v>30</v>
      </c>
      <c r="Q944" s="19" t="s">
        <v>282</v>
      </c>
      <c r="R944" s="19" t="s">
        <v>716</v>
      </c>
      <c r="S944" s="19" t="s">
        <v>32</v>
      </c>
      <c r="T944" s="19" t="s">
        <v>34</v>
      </c>
      <c r="U944" s="6" t="s">
        <v>797</v>
      </c>
      <c r="V944" s="6" t="s">
        <v>798</v>
      </c>
    </row>
    <row r="945" spans="1:22" x14ac:dyDescent="0.2">
      <c r="A945" s="23" t="s">
        <v>22</v>
      </c>
      <c r="B945" s="19" t="s">
        <v>23</v>
      </c>
      <c r="C945" s="19" t="s">
        <v>23</v>
      </c>
      <c r="D945" s="19" t="s">
        <v>583</v>
      </c>
      <c r="E945" s="19" t="s">
        <v>273</v>
      </c>
      <c r="F945" s="19" t="s">
        <v>2514</v>
      </c>
      <c r="G945" s="19" t="s">
        <v>2515</v>
      </c>
      <c r="H945" s="20">
        <v>42428</v>
      </c>
      <c r="I945" s="20">
        <v>43465</v>
      </c>
      <c r="J945" s="19" t="s">
        <v>585</v>
      </c>
      <c r="K945" s="19" t="s">
        <v>586</v>
      </c>
      <c r="L945" s="19" t="s">
        <v>587</v>
      </c>
      <c r="M945" s="22">
        <v>180170.28</v>
      </c>
      <c r="N945" s="19" t="s">
        <v>30</v>
      </c>
      <c r="O945" s="22">
        <v>178646.58</v>
      </c>
      <c r="P945" s="19" t="s">
        <v>30</v>
      </c>
      <c r="Q945" s="19" t="s">
        <v>282</v>
      </c>
      <c r="R945" s="19" t="s">
        <v>441</v>
      </c>
      <c r="S945" s="19" t="s">
        <v>32</v>
      </c>
      <c r="T945" s="19" t="s">
        <v>34</v>
      </c>
      <c r="U945" s="6" t="s">
        <v>309</v>
      </c>
      <c r="V945" s="6" t="s">
        <v>310</v>
      </c>
    </row>
    <row r="946" spans="1:22" x14ac:dyDescent="0.2">
      <c r="A946" s="23" t="s">
        <v>22</v>
      </c>
      <c r="B946" s="19" t="s">
        <v>23</v>
      </c>
      <c r="C946" s="19" t="s">
        <v>23</v>
      </c>
      <c r="D946" s="19" t="s">
        <v>583</v>
      </c>
      <c r="E946" s="19" t="s">
        <v>273</v>
      </c>
      <c r="F946" s="19" t="s">
        <v>2885</v>
      </c>
      <c r="G946" s="19" t="s">
        <v>2886</v>
      </c>
      <c r="H946" s="20">
        <v>42697</v>
      </c>
      <c r="I946" s="20">
        <v>42735</v>
      </c>
      <c r="J946" s="19" t="s">
        <v>1725</v>
      </c>
      <c r="K946" s="19" t="s">
        <v>1726</v>
      </c>
      <c r="L946" s="19" t="s">
        <v>1727</v>
      </c>
      <c r="M946" s="22">
        <v>16848</v>
      </c>
      <c r="N946" s="19" t="s">
        <v>30</v>
      </c>
      <c r="O946" s="22">
        <v>15756.29</v>
      </c>
      <c r="P946" s="19" t="s">
        <v>30</v>
      </c>
      <c r="Q946" s="19" t="s">
        <v>31</v>
      </c>
      <c r="R946" s="19" t="s">
        <v>32</v>
      </c>
      <c r="S946" s="19" t="s">
        <v>33</v>
      </c>
      <c r="T946" s="19" t="s">
        <v>34</v>
      </c>
      <c r="U946" s="6" t="s">
        <v>608</v>
      </c>
      <c r="V946" s="6" t="s">
        <v>609</v>
      </c>
    </row>
    <row r="947" spans="1:22" x14ac:dyDescent="0.2">
      <c r="A947" s="23" t="s">
        <v>22</v>
      </c>
      <c r="B947" s="19" t="s">
        <v>23</v>
      </c>
      <c r="C947" s="19" t="s">
        <v>23</v>
      </c>
      <c r="D947" s="19" t="s">
        <v>583</v>
      </c>
      <c r="E947" s="19" t="s">
        <v>273</v>
      </c>
      <c r="F947" s="19" t="s">
        <v>2894</v>
      </c>
      <c r="G947" s="19" t="s">
        <v>2895</v>
      </c>
      <c r="H947" s="20">
        <v>42782</v>
      </c>
      <c r="I947" s="20">
        <v>43100</v>
      </c>
      <c r="J947" s="19" t="s">
        <v>2896</v>
      </c>
      <c r="K947" s="19" t="s">
        <v>2897</v>
      </c>
      <c r="L947" s="19" t="s">
        <v>2898</v>
      </c>
      <c r="M947" s="22">
        <v>49687.99</v>
      </c>
      <c r="N947" s="19" t="s">
        <v>30</v>
      </c>
      <c r="O947" s="22">
        <v>41338.04</v>
      </c>
      <c r="P947" s="19" t="s">
        <v>30</v>
      </c>
      <c r="Q947" s="19" t="s">
        <v>31</v>
      </c>
      <c r="R947" s="19" t="s">
        <v>32</v>
      </c>
      <c r="S947" s="19" t="s">
        <v>33</v>
      </c>
      <c r="T947" s="19" t="s">
        <v>34</v>
      </c>
      <c r="U947" s="6" t="s">
        <v>608</v>
      </c>
      <c r="V947" s="6" t="s">
        <v>609</v>
      </c>
    </row>
    <row r="948" spans="1:22" x14ac:dyDescent="0.2">
      <c r="A948" s="23" t="s">
        <v>22</v>
      </c>
      <c r="B948" s="19" t="s">
        <v>23</v>
      </c>
      <c r="C948" s="19" t="s">
        <v>23</v>
      </c>
      <c r="D948" s="19" t="s">
        <v>583</v>
      </c>
      <c r="E948" s="19" t="s">
        <v>273</v>
      </c>
      <c r="F948" s="19" t="s">
        <v>2899</v>
      </c>
      <c r="G948" s="19" t="s">
        <v>2900</v>
      </c>
      <c r="H948" s="20">
        <v>42785</v>
      </c>
      <c r="I948" s="20"/>
      <c r="J948" s="19" t="s">
        <v>1725</v>
      </c>
      <c r="K948" s="19" t="s">
        <v>1726</v>
      </c>
      <c r="L948" s="19" t="s">
        <v>1727</v>
      </c>
      <c r="M948" s="22">
        <v>5759.21</v>
      </c>
      <c r="N948" s="19" t="s">
        <v>30</v>
      </c>
      <c r="O948" s="22">
        <v>1739.59</v>
      </c>
      <c r="P948" s="19" t="s">
        <v>30</v>
      </c>
      <c r="Q948" s="19" t="s">
        <v>31</v>
      </c>
      <c r="R948" s="19" t="s">
        <v>32</v>
      </c>
      <c r="S948" s="19" t="s">
        <v>33</v>
      </c>
      <c r="T948" s="19" t="s">
        <v>34</v>
      </c>
      <c r="U948" s="6" t="s">
        <v>608</v>
      </c>
      <c r="V948" s="6" t="s">
        <v>609</v>
      </c>
    </row>
    <row r="949" spans="1:22" x14ac:dyDescent="0.2">
      <c r="A949" s="23" t="s">
        <v>22</v>
      </c>
      <c r="B949" s="19" t="s">
        <v>23</v>
      </c>
      <c r="C949" s="19" t="s">
        <v>23</v>
      </c>
      <c r="D949" s="19" t="s">
        <v>583</v>
      </c>
      <c r="E949" s="19" t="s">
        <v>273</v>
      </c>
      <c r="F949" s="19" t="s">
        <v>2901</v>
      </c>
      <c r="G949" s="19" t="s">
        <v>2515</v>
      </c>
      <c r="H949" s="20">
        <v>42912</v>
      </c>
      <c r="I949" s="20">
        <v>43444</v>
      </c>
      <c r="J949" s="19" t="s">
        <v>585</v>
      </c>
      <c r="K949" s="19" t="s">
        <v>586</v>
      </c>
      <c r="L949" s="19" t="s">
        <v>587</v>
      </c>
      <c r="M949" s="22">
        <v>3044.06</v>
      </c>
      <c r="N949" s="19" t="s">
        <v>30</v>
      </c>
      <c r="O949" s="22">
        <v>2089.5</v>
      </c>
      <c r="P949" s="19" t="s">
        <v>30</v>
      </c>
      <c r="Q949" s="19" t="s">
        <v>282</v>
      </c>
      <c r="R949" s="19" t="s">
        <v>1268</v>
      </c>
      <c r="S949" s="19" t="s">
        <v>32</v>
      </c>
      <c r="T949" s="19" t="s">
        <v>34</v>
      </c>
      <c r="U949" s="6" t="s">
        <v>35</v>
      </c>
      <c r="V949" s="6" t="s">
        <v>36</v>
      </c>
    </row>
    <row r="950" spans="1:22" x14ac:dyDescent="0.2">
      <c r="A950" s="23" t="s">
        <v>22</v>
      </c>
      <c r="B950" s="19" t="s">
        <v>23</v>
      </c>
      <c r="C950" s="19" t="s">
        <v>23</v>
      </c>
      <c r="D950" s="19" t="s">
        <v>583</v>
      </c>
      <c r="E950" s="19" t="s">
        <v>273</v>
      </c>
      <c r="F950" s="19" t="s">
        <v>2902</v>
      </c>
      <c r="G950" s="19" t="s">
        <v>2903</v>
      </c>
      <c r="H950" s="20">
        <v>42985</v>
      </c>
      <c r="I950" s="20">
        <v>43343</v>
      </c>
      <c r="J950" s="19" t="s">
        <v>403</v>
      </c>
      <c r="K950" s="19" t="s">
        <v>404</v>
      </c>
      <c r="L950" s="19" t="s">
        <v>405</v>
      </c>
      <c r="M950" s="22">
        <v>540000</v>
      </c>
      <c r="N950" s="19" t="s">
        <v>30</v>
      </c>
      <c r="O950" s="22">
        <v>342500.93</v>
      </c>
      <c r="P950" s="19" t="s">
        <v>30</v>
      </c>
      <c r="Q950" s="19" t="s">
        <v>31</v>
      </c>
      <c r="R950" s="19" t="s">
        <v>2904</v>
      </c>
      <c r="S950" s="19" t="s">
        <v>136</v>
      </c>
      <c r="T950" s="19" t="s">
        <v>34</v>
      </c>
      <c r="U950" s="6" t="s">
        <v>608</v>
      </c>
      <c r="V950" s="6" t="s">
        <v>609</v>
      </c>
    </row>
    <row r="951" spans="1:22" x14ac:dyDescent="0.2">
      <c r="A951" s="23" t="s">
        <v>22</v>
      </c>
      <c r="B951" s="19" t="s">
        <v>23</v>
      </c>
      <c r="C951" s="19" t="s">
        <v>23</v>
      </c>
      <c r="D951" s="19" t="s">
        <v>583</v>
      </c>
      <c r="E951" s="19" t="s">
        <v>273</v>
      </c>
      <c r="F951" s="19" t="s">
        <v>2908</v>
      </c>
      <c r="G951" s="19" t="s">
        <v>2909</v>
      </c>
      <c r="H951" s="20">
        <v>43062</v>
      </c>
      <c r="I951" s="20">
        <v>43100</v>
      </c>
      <c r="J951" s="19" t="s">
        <v>585</v>
      </c>
      <c r="K951" s="19" t="s">
        <v>586</v>
      </c>
      <c r="L951" s="19" t="s">
        <v>587</v>
      </c>
      <c r="M951" s="22">
        <v>73000</v>
      </c>
      <c r="N951" s="19" t="s">
        <v>30</v>
      </c>
      <c r="O951" s="22">
        <v>9677.8799999999992</v>
      </c>
      <c r="P951" s="19" t="s">
        <v>30</v>
      </c>
      <c r="Q951" s="19" t="s">
        <v>31</v>
      </c>
      <c r="R951" s="19" t="s">
        <v>32</v>
      </c>
      <c r="S951" s="19" t="s">
        <v>33</v>
      </c>
      <c r="T951" s="19" t="s">
        <v>34</v>
      </c>
      <c r="U951" s="6" t="s">
        <v>35</v>
      </c>
      <c r="V951" s="6" t="s">
        <v>36</v>
      </c>
    </row>
    <row r="952" spans="1:22" x14ac:dyDescent="0.2">
      <c r="A952" s="23" t="s">
        <v>22</v>
      </c>
      <c r="B952" s="19" t="s">
        <v>23</v>
      </c>
      <c r="C952" s="19" t="s">
        <v>23</v>
      </c>
      <c r="D952" s="19" t="s">
        <v>583</v>
      </c>
      <c r="E952" s="19" t="s">
        <v>273</v>
      </c>
      <c r="F952" s="19" t="s">
        <v>2910</v>
      </c>
      <c r="G952" s="19" t="s">
        <v>2911</v>
      </c>
      <c r="H952" s="20">
        <v>43095</v>
      </c>
      <c r="I952" s="20">
        <v>43465</v>
      </c>
      <c r="J952" s="19" t="s">
        <v>2896</v>
      </c>
      <c r="K952" s="19" t="s">
        <v>2897</v>
      </c>
      <c r="L952" s="19" t="s">
        <v>2898</v>
      </c>
      <c r="M952" s="22">
        <v>51597</v>
      </c>
      <c r="N952" s="19" t="s">
        <v>30</v>
      </c>
      <c r="O952" s="22">
        <v>40711.79</v>
      </c>
      <c r="P952" s="19" t="s">
        <v>30</v>
      </c>
      <c r="Q952" s="19" t="s">
        <v>31</v>
      </c>
      <c r="R952" s="19" t="s">
        <v>1575</v>
      </c>
      <c r="S952" s="19" t="s">
        <v>33</v>
      </c>
      <c r="T952" s="19" t="s">
        <v>34</v>
      </c>
      <c r="U952" s="6" t="s">
        <v>608</v>
      </c>
      <c r="V952" s="6" t="s">
        <v>609</v>
      </c>
    </row>
    <row r="953" spans="1:22" x14ac:dyDescent="0.2">
      <c r="A953" s="23" t="s">
        <v>22</v>
      </c>
      <c r="B953" s="19" t="s">
        <v>23</v>
      </c>
      <c r="C953" s="19" t="s">
        <v>23</v>
      </c>
      <c r="D953" s="19" t="s">
        <v>583</v>
      </c>
      <c r="E953" s="19" t="s">
        <v>273</v>
      </c>
      <c r="F953" s="19" t="s">
        <v>2597</v>
      </c>
      <c r="G953" s="19" t="s">
        <v>2544</v>
      </c>
      <c r="H953" s="20">
        <v>43108</v>
      </c>
      <c r="I953" s="20">
        <v>43465</v>
      </c>
      <c r="J953" s="19" t="s">
        <v>847</v>
      </c>
      <c r="K953" s="19" t="s">
        <v>848</v>
      </c>
      <c r="L953" s="19" t="s">
        <v>849</v>
      </c>
      <c r="M953" s="22">
        <v>216000.72</v>
      </c>
      <c r="N953" s="19" t="s">
        <v>30</v>
      </c>
      <c r="O953" s="22">
        <v>125029.44</v>
      </c>
      <c r="P953" s="19" t="s">
        <v>30</v>
      </c>
      <c r="Q953" s="19" t="s">
        <v>282</v>
      </c>
      <c r="R953" s="19" t="s">
        <v>2598</v>
      </c>
      <c r="S953" s="19" t="s">
        <v>32</v>
      </c>
      <c r="T953" s="19" t="s">
        <v>34</v>
      </c>
      <c r="U953" s="6" t="s">
        <v>309</v>
      </c>
      <c r="V953" s="6" t="s">
        <v>310</v>
      </c>
    </row>
    <row r="954" spans="1:22" x14ac:dyDescent="0.2">
      <c r="A954" s="23" t="s">
        <v>22</v>
      </c>
      <c r="B954" s="19" t="s">
        <v>23</v>
      </c>
      <c r="C954" s="19" t="s">
        <v>23</v>
      </c>
      <c r="D954" s="19" t="s">
        <v>583</v>
      </c>
      <c r="E954" s="19" t="s">
        <v>273</v>
      </c>
      <c r="F954" s="19" t="s">
        <v>2599</v>
      </c>
      <c r="G954" s="19" t="s">
        <v>2544</v>
      </c>
      <c r="H954" s="20">
        <v>43108</v>
      </c>
      <c r="I954" s="20">
        <v>43465</v>
      </c>
      <c r="J954" s="19" t="s">
        <v>847</v>
      </c>
      <c r="K954" s="19" t="s">
        <v>848</v>
      </c>
      <c r="L954" s="19" t="s">
        <v>849</v>
      </c>
      <c r="M954" s="22">
        <v>29999.97</v>
      </c>
      <c r="N954" s="19" t="s">
        <v>30</v>
      </c>
      <c r="O954" s="22">
        <v>10409.76</v>
      </c>
      <c r="P954" s="19" t="s">
        <v>30</v>
      </c>
      <c r="Q954" s="19" t="s">
        <v>31</v>
      </c>
      <c r="R954" s="19" t="s">
        <v>2545</v>
      </c>
      <c r="S954" s="19" t="s">
        <v>1076</v>
      </c>
      <c r="T954" s="19" t="s">
        <v>34</v>
      </c>
      <c r="U954" s="6" t="s">
        <v>309</v>
      </c>
      <c r="V954" s="6" t="s">
        <v>310</v>
      </c>
    </row>
    <row r="955" spans="1:22" x14ac:dyDescent="0.2">
      <c r="A955" s="23" t="s">
        <v>22</v>
      </c>
      <c r="B955" s="19" t="s">
        <v>23</v>
      </c>
      <c r="C955" s="19" t="s">
        <v>23</v>
      </c>
      <c r="D955" s="19" t="s">
        <v>583</v>
      </c>
      <c r="E955" s="19" t="s">
        <v>273</v>
      </c>
      <c r="F955" s="19" t="s">
        <v>2733</v>
      </c>
      <c r="G955" s="19" t="s">
        <v>2734</v>
      </c>
      <c r="H955" s="20">
        <v>43121</v>
      </c>
      <c r="I955" s="20">
        <v>43465</v>
      </c>
      <c r="J955" s="19" t="s">
        <v>2723</v>
      </c>
      <c r="K955" s="19" t="s">
        <v>2724</v>
      </c>
      <c r="L955" s="19" t="s">
        <v>2725</v>
      </c>
      <c r="M955" s="22">
        <v>1824.03</v>
      </c>
      <c r="N955" s="19" t="s">
        <v>30</v>
      </c>
      <c r="O955" s="21">
        <v>135.82</v>
      </c>
      <c r="P955" s="19" t="s">
        <v>30</v>
      </c>
      <c r="Q955" s="19" t="s">
        <v>184</v>
      </c>
      <c r="R955" s="19" t="s">
        <v>32</v>
      </c>
      <c r="S955" s="19" t="s">
        <v>32</v>
      </c>
      <c r="T955" s="19" t="s">
        <v>34</v>
      </c>
      <c r="U955" s="6" t="s">
        <v>309</v>
      </c>
      <c r="V955" s="6" t="s">
        <v>310</v>
      </c>
    </row>
    <row r="956" spans="1:22" x14ac:dyDescent="0.2">
      <c r="A956" s="23" t="s">
        <v>22</v>
      </c>
      <c r="B956" s="19" t="s">
        <v>23</v>
      </c>
      <c r="C956" s="19" t="s">
        <v>23</v>
      </c>
      <c r="D956" s="19" t="s">
        <v>583</v>
      </c>
      <c r="E956" s="19" t="s">
        <v>273</v>
      </c>
      <c r="F956" s="19" t="s">
        <v>2604</v>
      </c>
      <c r="G956" s="19" t="s">
        <v>2500</v>
      </c>
      <c r="H956" s="20">
        <v>43124</v>
      </c>
      <c r="I956" s="20">
        <v>43465</v>
      </c>
      <c r="J956" s="19" t="s">
        <v>2501</v>
      </c>
      <c r="K956" s="19" t="s">
        <v>2502</v>
      </c>
      <c r="L956" s="19" t="s">
        <v>2503</v>
      </c>
      <c r="M956" s="21">
        <v>175.5</v>
      </c>
      <c r="N956" s="19" t="s">
        <v>30</v>
      </c>
      <c r="O956" s="21">
        <v>0</v>
      </c>
      <c r="P956" s="19" t="s">
        <v>30</v>
      </c>
      <c r="Q956" s="19" t="s">
        <v>184</v>
      </c>
      <c r="R956" s="19" t="s">
        <v>32</v>
      </c>
      <c r="S956" s="19" t="s">
        <v>32</v>
      </c>
      <c r="T956" s="19" t="s">
        <v>34</v>
      </c>
      <c r="U956" s="6" t="s">
        <v>309</v>
      </c>
      <c r="V956" s="6" t="s">
        <v>310</v>
      </c>
    </row>
    <row r="957" spans="1:22" x14ac:dyDescent="0.2">
      <c r="A957" s="23" t="s">
        <v>22</v>
      </c>
      <c r="B957" s="19" t="s">
        <v>23</v>
      </c>
      <c r="C957" s="19" t="s">
        <v>23</v>
      </c>
      <c r="D957" s="19" t="s">
        <v>583</v>
      </c>
      <c r="E957" s="19" t="s">
        <v>273</v>
      </c>
      <c r="F957" s="19" t="s">
        <v>2619</v>
      </c>
      <c r="G957" s="19" t="s">
        <v>2620</v>
      </c>
      <c r="H957" s="20">
        <v>43136</v>
      </c>
      <c r="I957" s="20">
        <v>43465</v>
      </c>
      <c r="J957" s="19" t="s">
        <v>2565</v>
      </c>
      <c r="K957" s="19" t="s">
        <v>2566</v>
      </c>
      <c r="L957" s="19" t="s">
        <v>2567</v>
      </c>
      <c r="M957" s="22">
        <v>1500</v>
      </c>
      <c r="N957" s="19" t="s">
        <v>30</v>
      </c>
      <c r="O957" s="21">
        <v>0</v>
      </c>
      <c r="P957" s="19" t="s">
        <v>30</v>
      </c>
      <c r="Q957" s="19" t="s">
        <v>184</v>
      </c>
      <c r="R957" s="19" t="s">
        <v>32</v>
      </c>
      <c r="S957" s="19" t="s">
        <v>32</v>
      </c>
      <c r="T957" s="19" t="s">
        <v>34</v>
      </c>
      <c r="U957" s="6" t="s">
        <v>309</v>
      </c>
      <c r="V957" s="6" t="s">
        <v>310</v>
      </c>
    </row>
    <row r="958" spans="1:22" x14ac:dyDescent="0.2">
      <c r="A958" s="23" t="s">
        <v>22</v>
      </c>
      <c r="B958" s="19" t="s">
        <v>23</v>
      </c>
      <c r="C958" s="19" t="s">
        <v>23</v>
      </c>
      <c r="D958" s="19" t="s">
        <v>583</v>
      </c>
      <c r="E958" s="19" t="s">
        <v>273</v>
      </c>
      <c r="F958" s="19" t="s">
        <v>2914</v>
      </c>
      <c r="G958" s="19" t="s">
        <v>1733</v>
      </c>
      <c r="H958" s="20">
        <v>43213</v>
      </c>
      <c r="I958" s="20">
        <v>43465</v>
      </c>
      <c r="J958" s="19" t="s">
        <v>912</v>
      </c>
      <c r="K958" s="19" t="s">
        <v>913</v>
      </c>
      <c r="L958" s="19" t="s">
        <v>914</v>
      </c>
      <c r="M958" s="22">
        <v>13455.49</v>
      </c>
      <c r="N958" s="19" t="s">
        <v>30</v>
      </c>
      <c r="O958" s="22">
        <v>13455</v>
      </c>
      <c r="P958" s="19" t="s">
        <v>30</v>
      </c>
      <c r="Q958" s="19" t="s">
        <v>260</v>
      </c>
      <c r="R958" s="19" t="s">
        <v>1734</v>
      </c>
      <c r="S958" s="19" t="s">
        <v>32</v>
      </c>
      <c r="T958" s="19" t="s">
        <v>34</v>
      </c>
      <c r="U958" s="6" t="s">
        <v>309</v>
      </c>
      <c r="V958" s="6" t="s">
        <v>310</v>
      </c>
    </row>
    <row r="959" spans="1:22" x14ac:dyDescent="0.2">
      <c r="A959" s="23" t="s">
        <v>22</v>
      </c>
      <c r="B959" s="19" t="s">
        <v>23</v>
      </c>
      <c r="C959" s="19" t="s">
        <v>23</v>
      </c>
      <c r="D959" s="19" t="s">
        <v>583</v>
      </c>
      <c r="E959" s="19" t="s">
        <v>273</v>
      </c>
      <c r="F959" s="19" t="s">
        <v>2915</v>
      </c>
      <c r="G959" s="19" t="s">
        <v>2916</v>
      </c>
      <c r="H959" s="20">
        <v>43341</v>
      </c>
      <c r="I959" s="20">
        <v>43708</v>
      </c>
      <c r="J959" s="19" t="s">
        <v>403</v>
      </c>
      <c r="K959" s="19" t="s">
        <v>404</v>
      </c>
      <c r="L959" s="19" t="s">
        <v>405</v>
      </c>
      <c r="M959" s="22">
        <v>686400</v>
      </c>
      <c r="N959" s="19" t="s">
        <v>30</v>
      </c>
      <c r="O959" s="22">
        <v>504342.54</v>
      </c>
      <c r="P959" s="19" t="s">
        <v>30</v>
      </c>
      <c r="Q959" s="19" t="s">
        <v>31</v>
      </c>
      <c r="R959" s="19" t="s">
        <v>2917</v>
      </c>
      <c r="S959" s="19" t="s">
        <v>136</v>
      </c>
      <c r="T959" s="19" t="s">
        <v>34</v>
      </c>
      <c r="U959" s="6" t="s">
        <v>608</v>
      </c>
      <c r="V959" s="6" t="s">
        <v>609</v>
      </c>
    </row>
    <row r="960" spans="1:22" x14ac:dyDescent="0.2">
      <c r="A960" s="23" t="s">
        <v>22</v>
      </c>
      <c r="B960" s="19" t="s">
        <v>23</v>
      </c>
      <c r="C960" s="19" t="s">
        <v>23</v>
      </c>
      <c r="D960" s="19" t="s">
        <v>583</v>
      </c>
      <c r="E960" s="19" t="s">
        <v>273</v>
      </c>
      <c r="F960" s="19" t="s">
        <v>2699</v>
      </c>
      <c r="G960" s="19" t="s">
        <v>2544</v>
      </c>
      <c r="H960" s="20">
        <v>43444</v>
      </c>
      <c r="I960" s="20">
        <v>43597</v>
      </c>
      <c r="J960" s="19" t="s">
        <v>847</v>
      </c>
      <c r="K960" s="19" t="s">
        <v>848</v>
      </c>
      <c r="L960" s="19" t="s">
        <v>849</v>
      </c>
      <c r="M960" s="22">
        <v>15000.57</v>
      </c>
      <c r="N960" s="19" t="s">
        <v>30</v>
      </c>
      <c r="O960" s="22">
        <v>2763.77</v>
      </c>
      <c r="P960" s="19" t="s">
        <v>30</v>
      </c>
      <c r="Q960" s="19" t="s">
        <v>31</v>
      </c>
      <c r="R960" s="19" t="s">
        <v>2545</v>
      </c>
      <c r="S960" s="19" t="s">
        <v>1076</v>
      </c>
      <c r="T960" s="19" t="s">
        <v>34</v>
      </c>
      <c r="U960" s="6" t="s">
        <v>35</v>
      </c>
      <c r="V960" s="6" t="s">
        <v>36</v>
      </c>
    </row>
    <row r="961" spans="1:22" x14ac:dyDescent="0.2">
      <c r="A961" s="23" t="s">
        <v>22</v>
      </c>
      <c r="B961" s="19" t="s">
        <v>23</v>
      </c>
      <c r="C961" s="19" t="s">
        <v>23</v>
      </c>
      <c r="D961" s="19" t="s">
        <v>583</v>
      </c>
      <c r="E961" s="19" t="s">
        <v>273</v>
      </c>
      <c r="F961" s="19" t="s">
        <v>2700</v>
      </c>
      <c r="G961" s="19" t="s">
        <v>2701</v>
      </c>
      <c r="H961" s="20">
        <v>43444</v>
      </c>
      <c r="I961" s="20">
        <v>43830</v>
      </c>
      <c r="J961" s="19" t="s">
        <v>2144</v>
      </c>
      <c r="K961" s="19" t="s">
        <v>2145</v>
      </c>
      <c r="L961" s="19" t="s">
        <v>2146</v>
      </c>
      <c r="M961" s="22">
        <v>39999.96</v>
      </c>
      <c r="N961" s="19" t="s">
        <v>30</v>
      </c>
      <c r="O961" s="22">
        <v>31275.59</v>
      </c>
      <c r="P961" s="19" t="s">
        <v>30</v>
      </c>
      <c r="Q961" s="19" t="s">
        <v>282</v>
      </c>
      <c r="R961" s="19" t="s">
        <v>2702</v>
      </c>
      <c r="S961" s="19" t="s">
        <v>32</v>
      </c>
      <c r="T961" s="19" t="s">
        <v>34</v>
      </c>
      <c r="U961" s="6" t="s">
        <v>35</v>
      </c>
      <c r="V961" s="6" t="s">
        <v>36</v>
      </c>
    </row>
    <row r="962" spans="1:22" x14ac:dyDescent="0.2">
      <c r="A962" s="23" t="s">
        <v>22</v>
      </c>
      <c r="B962" s="19" t="s">
        <v>23</v>
      </c>
      <c r="C962" s="19" t="s">
        <v>23</v>
      </c>
      <c r="D962" s="19" t="s">
        <v>583</v>
      </c>
      <c r="E962" s="19" t="s">
        <v>273</v>
      </c>
      <c r="F962" s="19" t="s">
        <v>2721</v>
      </c>
      <c r="G962" s="19" t="s">
        <v>2722</v>
      </c>
      <c r="H962" s="20">
        <v>43474</v>
      </c>
      <c r="I962" s="20">
        <v>43830</v>
      </c>
      <c r="J962" s="19" t="s">
        <v>2723</v>
      </c>
      <c r="K962" s="19" t="s">
        <v>2724</v>
      </c>
      <c r="L962" s="19" t="s">
        <v>2725</v>
      </c>
      <c r="M962" s="21">
        <v>351</v>
      </c>
      <c r="N962" s="19" t="s">
        <v>30</v>
      </c>
      <c r="O962" s="21">
        <v>0</v>
      </c>
      <c r="P962" s="19" t="s">
        <v>30</v>
      </c>
      <c r="Q962" s="19" t="s">
        <v>184</v>
      </c>
      <c r="R962" s="19" t="s">
        <v>32</v>
      </c>
      <c r="S962" s="19" t="s">
        <v>32</v>
      </c>
      <c r="T962" s="19" t="s">
        <v>34</v>
      </c>
      <c r="U962" s="6" t="s">
        <v>309</v>
      </c>
      <c r="V962" s="6" t="s">
        <v>310</v>
      </c>
    </row>
    <row r="963" spans="1:22" x14ac:dyDescent="0.2">
      <c r="A963" s="23" t="s">
        <v>22</v>
      </c>
      <c r="B963" s="19" t="s">
        <v>23</v>
      </c>
      <c r="C963" s="19" t="s">
        <v>23</v>
      </c>
      <c r="D963" s="19" t="s">
        <v>583</v>
      </c>
      <c r="E963" s="19" t="s">
        <v>273</v>
      </c>
      <c r="F963" s="19" t="s">
        <v>2499</v>
      </c>
      <c r="G963" s="19" t="s">
        <v>2500</v>
      </c>
      <c r="H963" s="20">
        <v>43479</v>
      </c>
      <c r="I963" s="20">
        <v>43830</v>
      </c>
      <c r="J963" s="19" t="s">
        <v>2501</v>
      </c>
      <c r="K963" s="19" t="s">
        <v>2502</v>
      </c>
      <c r="L963" s="19" t="s">
        <v>2503</v>
      </c>
      <c r="M963" s="21">
        <v>117</v>
      </c>
      <c r="N963" s="19" t="s">
        <v>30</v>
      </c>
      <c r="O963" s="21">
        <v>7.08</v>
      </c>
      <c r="P963" s="19" t="s">
        <v>30</v>
      </c>
      <c r="Q963" s="19" t="s">
        <v>184</v>
      </c>
      <c r="R963" s="19" t="s">
        <v>32</v>
      </c>
      <c r="S963" s="19" t="s">
        <v>32</v>
      </c>
      <c r="T963" s="19" t="s">
        <v>34</v>
      </c>
      <c r="U963" s="6" t="s">
        <v>309</v>
      </c>
      <c r="V963" s="6" t="s">
        <v>310</v>
      </c>
    </row>
    <row r="964" spans="1:22" x14ac:dyDescent="0.2">
      <c r="A964" s="23" t="s">
        <v>22</v>
      </c>
      <c r="B964" s="19" t="s">
        <v>23</v>
      </c>
      <c r="C964" s="19" t="s">
        <v>23</v>
      </c>
      <c r="D964" s="19" t="s">
        <v>583</v>
      </c>
      <c r="E964" s="19" t="s">
        <v>273</v>
      </c>
      <c r="F964" s="19" t="s">
        <v>2918</v>
      </c>
      <c r="G964" s="19" t="s">
        <v>2919</v>
      </c>
      <c r="H964" s="20">
        <v>43496</v>
      </c>
      <c r="I964" s="20">
        <v>43830</v>
      </c>
      <c r="J964" s="19" t="s">
        <v>2469</v>
      </c>
      <c r="K964" s="19" t="s">
        <v>2470</v>
      </c>
      <c r="L964" s="19" t="s">
        <v>2471</v>
      </c>
      <c r="M964" s="22">
        <v>21060</v>
      </c>
      <c r="N964" s="19" t="s">
        <v>30</v>
      </c>
      <c r="O964" s="22">
        <v>16687.46</v>
      </c>
      <c r="P964" s="19" t="s">
        <v>30</v>
      </c>
      <c r="Q964" s="19" t="s">
        <v>31</v>
      </c>
      <c r="R964" s="19" t="s">
        <v>32</v>
      </c>
      <c r="S964" s="19" t="s">
        <v>33</v>
      </c>
      <c r="T964" s="19" t="s">
        <v>34</v>
      </c>
      <c r="U964" s="6" t="s">
        <v>309</v>
      </c>
      <c r="V964" s="6" t="s">
        <v>310</v>
      </c>
    </row>
    <row r="965" spans="1:22" x14ac:dyDescent="0.2">
      <c r="A965" s="23" t="s">
        <v>22</v>
      </c>
      <c r="B965" s="19" t="s">
        <v>23</v>
      </c>
      <c r="C965" s="19" t="s">
        <v>23</v>
      </c>
      <c r="D965" s="19" t="s">
        <v>583</v>
      </c>
      <c r="E965" s="19" t="s">
        <v>273</v>
      </c>
      <c r="F965" s="19" t="s">
        <v>3054</v>
      </c>
      <c r="G965" s="19" t="s">
        <v>3055</v>
      </c>
      <c r="H965" s="20">
        <v>43522</v>
      </c>
      <c r="I965" s="20">
        <v>43830</v>
      </c>
      <c r="J965" s="19" t="s">
        <v>3056</v>
      </c>
      <c r="K965" s="19" t="s">
        <v>3057</v>
      </c>
      <c r="L965" s="19" t="s">
        <v>3058</v>
      </c>
      <c r="M965" s="21">
        <v>117</v>
      </c>
      <c r="N965" s="19" t="s">
        <v>30</v>
      </c>
      <c r="O965" s="21">
        <v>67.19</v>
      </c>
      <c r="P965" s="19" t="s">
        <v>30</v>
      </c>
      <c r="Q965" s="19" t="s">
        <v>31</v>
      </c>
      <c r="R965" s="19" t="s">
        <v>32</v>
      </c>
      <c r="S965" s="19" t="s">
        <v>33</v>
      </c>
      <c r="T965" s="19" t="s">
        <v>34</v>
      </c>
      <c r="U965" s="6" t="s">
        <v>309</v>
      </c>
      <c r="V965" s="6" t="s">
        <v>310</v>
      </c>
    </row>
    <row r="966" spans="1:22" x14ac:dyDescent="0.2">
      <c r="A966" s="23" t="s">
        <v>22</v>
      </c>
      <c r="B966" s="19" t="s">
        <v>23</v>
      </c>
      <c r="C966" s="19" t="s">
        <v>23</v>
      </c>
      <c r="D966" s="19" t="s">
        <v>583</v>
      </c>
      <c r="E966" s="19" t="s">
        <v>273</v>
      </c>
      <c r="F966" s="19" t="s">
        <v>3103</v>
      </c>
      <c r="G966" s="19" t="s">
        <v>1744</v>
      </c>
      <c r="H966" s="20">
        <v>43520</v>
      </c>
      <c r="I966" s="20">
        <v>43616</v>
      </c>
      <c r="J966" s="19" t="s">
        <v>642</v>
      </c>
      <c r="K966" s="19" t="s">
        <v>643</v>
      </c>
      <c r="L966" s="19" t="s">
        <v>644</v>
      </c>
      <c r="M966" s="22">
        <v>21000000</v>
      </c>
      <c r="N966" s="19" t="s">
        <v>30</v>
      </c>
      <c r="O966" s="22">
        <v>17570841</v>
      </c>
      <c r="P966" s="19" t="s">
        <v>30</v>
      </c>
      <c r="Q966" s="19" t="s">
        <v>31</v>
      </c>
      <c r="R966" s="19" t="s">
        <v>1745</v>
      </c>
      <c r="S966" s="19" t="s">
        <v>308</v>
      </c>
      <c r="T966" s="19" t="s">
        <v>34</v>
      </c>
      <c r="U966" s="6" t="s">
        <v>608</v>
      </c>
      <c r="V966" s="6" t="s">
        <v>609</v>
      </c>
    </row>
    <row r="967" spans="1:22" x14ac:dyDescent="0.2">
      <c r="A967" s="23" t="s">
        <v>22</v>
      </c>
      <c r="B967" s="19" t="s">
        <v>23</v>
      </c>
      <c r="C967" s="19" t="s">
        <v>23</v>
      </c>
      <c r="D967" s="19" t="s">
        <v>583</v>
      </c>
      <c r="E967" s="19" t="s">
        <v>273</v>
      </c>
      <c r="F967" s="19" t="s">
        <v>3127</v>
      </c>
      <c r="G967" s="19" t="s">
        <v>1128</v>
      </c>
      <c r="H967" s="20">
        <v>43304</v>
      </c>
      <c r="I967" s="20">
        <v>43646</v>
      </c>
      <c r="J967" s="19" t="s">
        <v>1159</v>
      </c>
      <c r="K967" s="19" t="s">
        <v>1160</v>
      </c>
      <c r="L967" s="19" t="s">
        <v>1161</v>
      </c>
      <c r="M967" s="22">
        <v>136265.93</v>
      </c>
      <c r="N967" s="19" t="s">
        <v>30</v>
      </c>
      <c r="O967" s="22">
        <v>123882.88</v>
      </c>
      <c r="P967" s="19" t="s">
        <v>30</v>
      </c>
      <c r="Q967" s="19" t="s">
        <v>31</v>
      </c>
      <c r="R967" s="19" t="s">
        <v>1162</v>
      </c>
      <c r="S967" s="19" t="s">
        <v>136</v>
      </c>
      <c r="T967" s="19" t="s">
        <v>34</v>
      </c>
      <c r="U967" s="6" t="s">
        <v>309</v>
      </c>
      <c r="V967" s="6" t="s">
        <v>310</v>
      </c>
    </row>
    <row r="968" spans="1:22" x14ac:dyDescent="0.2">
      <c r="A968" s="23" t="s">
        <v>22</v>
      </c>
      <c r="B968" s="19" t="s">
        <v>23</v>
      </c>
      <c r="C968" s="19" t="s">
        <v>23</v>
      </c>
      <c r="D968" s="19" t="s">
        <v>583</v>
      </c>
      <c r="E968" s="19" t="s">
        <v>273</v>
      </c>
      <c r="F968" s="19" t="s">
        <v>3188</v>
      </c>
      <c r="G968" s="19" t="s">
        <v>3189</v>
      </c>
      <c r="H968" s="20">
        <v>43556</v>
      </c>
      <c r="I968" s="20">
        <v>43830</v>
      </c>
      <c r="J968" s="19" t="s">
        <v>585</v>
      </c>
      <c r="K968" s="19" t="s">
        <v>586</v>
      </c>
      <c r="L968" s="19" t="s">
        <v>587</v>
      </c>
      <c r="M968" s="22">
        <v>67254.69</v>
      </c>
      <c r="N968" s="19" t="s">
        <v>30</v>
      </c>
      <c r="O968" s="22">
        <v>52571.43</v>
      </c>
      <c r="P968" s="19" t="s">
        <v>30</v>
      </c>
      <c r="Q968" s="19" t="s">
        <v>285</v>
      </c>
      <c r="R968" s="19" t="s">
        <v>32</v>
      </c>
      <c r="S968" s="19" t="s">
        <v>32</v>
      </c>
      <c r="T968" s="19" t="s">
        <v>34</v>
      </c>
      <c r="U968" s="6" t="s">
        <v>35</v>
      </c>
      <c r="V968" s="6" t="s">
        <v>36</v>
      </c>
    </row>
    <row r="969" spans="1:22" x14ac:dyDescent="0.2">
      <c r="A969" s="23" t="s">
        <v>22</v>
      </c>
      <c r="B969" s="19" t="s">
        <v>23</v>
      </c>
      <c r="C969" s="19" t="s">
        <v>23</v>
      </c>
      <c r="D969" s="19" t="s">
        <v>583</v>
      </c>
      <c r="E969" s="19" t="s">
        <v>273</v>
      </c>
      <c r="F969" s="19" t="s">
        <v>3213</v>
      </c>
      <c r="G969" s="19" t="s">
        <v>3214</v>
      </c>
      <c r="H969" s="20">
        <v>43565</v>
      </c>
      <c r="I969" s="20">
        <v>43936</v>
      </c>
      <c r="J969" s="19" t="s">
        <v>912</v>
      </c>
      <c r="K969" s="19" t="s">
        <v>913</v>
      </c>
      <c r="L969" s="19" t="s">
        <v>914</v>
      </c>
      <c r="M969" s="22">
        <v>14601.6</v>
      </c>
      <c r="N969" s="19" t="s">
        <v>30</v>
      </c>
      <c r="O969" s="22">
        <v>11662.44</v>
      </c>
      <c r="P969" s="19" t="s">
        <v>30</v>
      </c>
      <c r="Q969" s="19" t="s">
        <v>31</v>
      </c>
      <c r="R969" s="19" t="s">
        <v>3204</v>
      </c>
      <c r="S969" s="19" t="s">
        <v>136</v>
      </c>
      <c r="T969" s="19" t="s">
        <v>34</v>
      </c>
      <c r="U969" s="6" t="s">
        <v>309</v>
      </c>
      <c r="V969" s="6" t="s">
        <v>310</v>
      </c>
    </row>
    <row r="970" spans="1:22" x14ac:dyDescent="0.2">
      <c r="A970" s="23" t="s">
        <v>22</v>
      </c>
      <c r="B970" s="19" t="s">
        <v>23</v>
      </c>
      <c r="C970" s="19" t="s">
        <v>23</v>
      </c>
      <c r="D970" s="19" t="s">
        <v>583</v>
      </c>
      <c r="E970" s="19" t="s">
        <v>273</v>
      </c>
      <c r="F970" s="19" t="s">
        <v>3293</v>
      </c>
      <c r="G970" s="19" t="s">
        <v>1739</v>
      </c>
      <c r="H970" s="20">
        <v>43592</v>
      </c>
      <c r="I970" s="20">
        <v>44012</v>
      </c>
      <c r="J970" s="19" t="s">
        <v>1740</v>
      </c>
      <c r="K970" s="19" t="s">
        <v>1741</v>
      </c>
      <c r="L970" s="19" t="s">
        <v>1742</v>
      </c>
      <c r="M970" s="22">
        <v>9664.2000000000007</v>
      </c>
      <c r="N970" s="19" t="s">
        <v>30</v>
      </c>
      <c r="O970" s="22">
        <v>9223.19</v>
      </c>
      <c r="P970" s="19" t="s">
        <v>30</v>
      </c>
      <c r="Q970" s="19" t="s">
        <v>31</v>
      </c>
      <c r="R970" s="19" t="s">
        <v>32</v>
      </c>
      <c r="S970" s="19" t="s">
        <v>33</v>
      </c>
      <c r="T970" s="19" t="s">
        <v>34</v>
      </c>
      <c r="U970" s="6" t="s">
        <v>608</v>
      </c>
      <c r="V970" s="6" t="s">
        <v>609</v>
      </c>
    </row>
    <row r="971" spans="1:22" x14ac:dyDescent="0.2">
      <c r="A971" s="23" t="s">
        <v>22</v>
      </c>
      <c r="B971" s="19" t="s">
        <v>23</v>
      </c>
      <c r="C971" s="19" t="s">
        <v>23</v>
      </c>
      <c r="D971" s="19" t="s">
        <v>583</v>
      </c>
      <c r="E971" s="19" t="s">
        <v>273</v>
      </c>
      <c r="F971" s="19" t="s">
        <v>3295</v>
      </c>
      <c r="G971" s="19" t="s">
        <v>3296</v>
      </c>
      <c r="H971" s="20">
        <v>43499</v>
      </c>
      <c r="I971" s="20">
        <v>44012</v>
      </c>
      <c r="J971" s="19" t="s">
        <v>2122</v>
      </c>
      <c r="K971" s="19" t="s">
        <v>2123</v>
      </c>
      <c r="L971" s="19" t="s">
        <v>2124</v>
      </c>
      <c r="M971" s="22">
        <v>31355.18</v>
      </c>
      <c r="N971" s="19" t="s">
        <v>30</v>
      </c>
      <c r="O971" s="22">
        <v>25174.33</v>
      </c>
      <c r="P971" s="19" t="s">
        <v>30</v>
      </c>
      <c r="Q971" s="19" t="s">
        <v>31</v>
      </c>
      <c r="R971" s="19" t="s">
        <v>32</v>
      </c>
      <c r="S971" s="19" t="s">
        <v>33</v>
      </c>
      <c r="T971" s="19" t="s">
        <v>34</v>
      </c>
      <c r="U971" s="6" t="s">
        <v>608</v>
      </c>
      <c r="V971" s="6" t="s">
        <v>609</v>
      </c>
    </row>
    <row r="972" spans="1:22" x14ac:dyDescent="0.2">
      <c r="A972" s="23" t="s">
        <v>22</v>
      </c>
      <c r="B972" s="19" t="s">
        <v>23</v>
      </c>
      <c r="C972" s="19" t="s">
        <v>23</v>
      </c>
      <c r="D972" s="19" t="s">
        <v>583</v>
      </c>
      <c r="E972" s="19" t="s">
        <v>273</v>
      </c>
      <c r="F972" s="19" t="s">
        <v>3346</v>
      </c>
      <c r="G972" s="19" t="s">
        <v>3347</v>
      </c>
      <c r="H972" s="20">
        <v>43444</v>
      </c>
      <c r="I972" s="20">
        <v>43830</v>
      </c>
      <c r="J972" s="19" t="s">
        <v>1983</v>
      </c>
      <c r="K972" s="19" t="s">
        <v>1984</v>
      </c>
      <c r="L972" s="19" t="s">
        <v>1985</v>
      </c>
      <c r="M972" s="22">
        <v>121954.95</v>
      </c>
      <c r="N972" s="19" t="s">
        <v>30</v>
      </c>
      <c r="O972" s="22">
        <v>56871.4</v>
      </c>
      <c r="P972" s="19" t="s">
        <v>30</v>
      </c>
      <c r="Q972" s="19" t="s">
        <v>31</v>
      </c>
      <c r="R972" s="19" t="s">
        <v>1030</v>
      </c>
      <c r="S972" s="19" t="s">
        <v>136</v>
      </c>
      <c r="T972" s="19" t="s">
        <v>34</v>
      </c>
      <c r="U972" s="6" t="s">
        <v>608</v>
      </c>
      <c r="V972" s="6" t="s">
        <v>609</v>
      </c>
    </row>
    <row r="973" spans="1:22" x14ac:dyDescent="0.2">
      <c r="A973" s="23" t="s">
        <v>22</v>
      </c>
      <c r="B973" s="19" t="s">
        <v>23</v>
      </c>
      <c r="C973" s="19" t="s">
        <v>23</v>
      </c>
      <c r="D973" s="19" t="s">
        <v>583</v>
      </c>
      <c r="E973" s="19" t="s">
        <v>273</v>
      </c>
      <c r="F973" s="19" t="s">
        <v>2691</v>
      </c>
      <c r="G973" s="19" t="s">
        <v>2687</v>
      </c>
      <c r="H973" s="20">
        <v>43422</v>
      </c>
      <c r="I973" s="20">
        <v>43921</v>
      </c>
      <c r="J973" s="19" t="s">
        <v>2688</v>
      </c>
      <c r="K973" s="19" t="s">
        <v>2689</v>
      </c>
      <c r="L973" s="19" t="s">
        <v>2690</v>
      </c>
      <c r="M973" s="22">
        <v>8541</v>
      </c>
      <c r="N973" s="19" t="s">
        <v>30</v>
      </c>
      <c r="O973" s="21">
        <v>0</v>
      </c>
      <c r="P973" s="19" t="s">
        <v>30</v>
      </c>
      <c r="Q973" s="19" t="s">
        <v>260</v>
      </c>
      <c r="R973" s="19" t="s">
        <v>2203</v>
      </c>
      <c r="S973" s="19" t="s">
        <v>32</v>
      </c>
      <c r="T973" s="19" t="s">
        <v>34</v>
      </c>
      <c r="U973" s="6" t="s">
        <v>309</v>
      </c>
      <c r="V973" s="6" t="s">
        <v>310</v>
      </c>
    </row>
    <row r="974" spans="1:22" x14ac:dyDescent="0.2">
      <c r="A974" s="23" t="s">
        <v>22</v>
      </c>
      <c r="B974" s="19" t="s">
        <v>23</v>
      </c>
      <c r="C974" s="19" t="s">
        <v>23</v>
      </c>
      <c r="D974" s="19" t="s">
        <v>583</v>
      </c>
      <c r="E974" s="19" t="s">
        <v>273</v>
      </c>
      <c r="F974" s="19" t="s">
        <v>2778</v>
      </c>
      <c r="G974" s="19" t="s">
        <v>2779</v>
      </c>
      <c r="H974" s="20">
        <v>43158</v>
      </c>
      <c r="I974" s="20">
        <v>43830</v>
      </c>
      <c r="J974" s="19" t="s">
        <v>2780</v>
      </c>
      <c r="K974" s="19" t="s">
        <v>2781</v>
      </c>
      <c r="L974" s="19" t="s">
        <v>2782</v>
      </c>
      <c r="M974" s="22">
        <v>37440</v>
      </c>
      <c r="N974" s="19" t="s">
        <v>30</v>
      </c>
      <c r="O974" s="22">
        <v>37004.660000000003</v>
      </c>
      <c r="P974" s="19" t="s">
        <v>30</v>
      </c>
      <c r="Q974" s="19" t="s">
        <v>282</v>
      </c>
      <c r="R974" s="19" t="s">
        <v>2542</v>
      </c>
      <c r="S974" s="19" t="s">
        <v>32</v>
      </c>
      <c r="T974" s="19" t="s">
        <v>34</v>
      </c>
      <c r="U974" s="6" t="s">
        <v>309</v>
      </c>
      <c r="V974" s="6" t="s">
        <v>310</v>
      </c>
    </row>
    <row r="975" spans="1:22" x14ac:dyDescent="0.2">
      <c r="A975" s="23" t="s">
        <v>22</v>
      </c>
      <c r="B975" s="19" t="s">
        <v>23</v>
      </c>
      <c r="C975" s="19" t="s">
        <v>23</v>
      </c>
      <c r="D975" s="19" t="s">
        <v>583</v>
      </c>
      <c r="E975" s="19" t="s">
        <v>273</v>
      </c>
      <c r="F975" s="19" t="s">
        <v>3581</v>
      </c>
      <c r="G975" s="19" t="s">
        <v>3582</v>
      </c>
      <c r="H975" s="20">
        <v>43654</v>
      </c>
      <c r="I975" s="20">
        <v>43830</v>
      </c>
      <c r="J975" s="19" t="s">
        <v>3583</v>
      </c>
      <c r="K975" s="19" t="s">
        <v>3584</v>
      </c>
      <c r="L975" s="19" t="s">
        <v>3585</v>
      </c>
      <c r="M975" s="22">
        <v>3942.9</v>
      </c>
      <c r="N975" s="19" t="s">
        <v>30</v>
      </c>
      <c r="O975" s="22">
        <v>3942.9</v>
      </c>
      <c r="P975" s="19" t="s">
        <v>30</v>
      </c>
      <c r="Q975" s="19" t="s">
        <v>31</v>
      </c>
      <c r="R975" s="19" t="s">
        <v>32</v>
      </c>
      <c r="S975" s="19" t="s">
        <v>33</v>
      </c>
      <c r="T975" s="19" t="s">
        <v>34</v>
      </c>
      <c r="U975" s="6" t="s">
        <v>608</v>
      </c>
      <c r="V975" s="6" t="s">
        <v>609</v>
      </c>
    </row>
    <row r="976" spans="1:22" x14ac:dyDescent="0.2">
      <c r="A976" s="23" t="s">
        <v>22</v>
      </c>
      <c r="B976" s="19" t="s">
        <v>23</v>
      </c>
      <c r="C976" s="19" t="s">
        <v>23</v>
      </c>
      <c r="D976" s="19" t="s">
        <v>583</v>
      </c>
      <c r="E976" s="19" t="s">
        <v>273</v>
      </c>
      <c r="F976" s="19" t="s">
        <v>3592</v>
      </c>
      <c r="G976" s="19" t="s">
        <v>310</v>
      </c>
      <c r="H976" s="20">
        <v>43496</v>
      </c>
      <c r="I976" s="20">
        <v>44043</v>
      </c>
      <c r="J976" s="19" t="s">
        <v>1725</v>
      </c>
      <c r="K976" s="19" t="s">
        <v>1726</v>
      </c>
      <c r="L976" s="19" t="s">
        <v>1727</v>
      </c>
      <c r="M976" s="22">
        <v>130490.1</v>
      </c>
      <c r="N976" s="19" t="s">
        <v>30</v>
      </c>
      <c r="O976" s="22">
        <v>92760.38</v>
      </c>
      <c r="P976" s="19" t="s">
        <v>30</v>
      </c>
      <c r="Q976" s="19" t="s">
        <v>31</v>
      </c>
      <c r="R976" s="19" t="s">
        <v>204</v>
      </c>
      <c r="S976" s="19" t="s">
        <v>93</v>
      </c>
      <c r="T976" s="19" t="s">
        <v>34</v>
      </c>
      <c r="U976" s="6" t="s">
        <v>309</v>
      </c>
      <c r="V976" s="6" t="s">
        <v>310</v>
      </c>
    </row>
    <row r="977" spans="1:22" x14ac:dyDescent="0.2">
      <c r="A977" s="23" t="s">
        <v>22</v>
      </c>
      <c r="B977" s="19" t="s">
        <v>23</v>
      </c>
      <c r="C977" s="19" t="s">
        <v>23</v>
      </c>
      <c r="D977" s="19" t="s">
        <v>583</v>
      </c>
      <c r="E977" s="19" t="s">
        <v>273</v>
      </c>
      <c r="F977" s="19" t="s">
        <v>3644</v>
      </c>
      <c r="G977" s="19" t="s">
        <v>3645</v>
      </c>
      <c r="H977" s="20">
        <v>43667</v>
      </c>
      <c r="I977" s="20">
        <v>44043</v>
      </c>
      <c r="J977" s="19" t="s">
        <v>1725</v>
      </c>
      <c r="K977" s="19" t="s">
        <v>1726</v>
      </c>
      <c r="L977" s="19" t="s">
        <v>1727</v>
      </c>
      <c r="M977" s="22">
        <v>38610</v>
      </c>
      <c r="N977" s="19" t="s">
        <v>30</v>
      </c>
      <c r="O977" s="22">
        <v>26564.639999999999</v>
      </c>
      <c r="P977" s="19" t="s">
        <v>30</v>
      </c>
      <c r="Q977" s="19" t="s">
        <v>136</v>
      </c>
      <c r="R977" s="19" t="s">
        <v>32</v>
      </c>
      <c r="S977" s="19" t="s">
        <v>32</v>
      </c>
      <c r="T977" s="19" t="s">
        <v>34</v>
      </c>
      <c r="U977" s="6" t="s">
        <v>608</v>
      </c>
      <c r="V977" s="6" t="s">
        <v>609</v>
      </c>
    </row>
    <row r="978" spans="1:22" x14ac:dyDescent="0.2">
      <c r="A978" s="23" t="s">
        <v>22</v>
      </c>
      <c r="B978" s="19" t="s">
        <v>23</v>
      </c>
      <c r="C978" s="19" t="s">
        <v>23</v>
      </c>
      <c r="D978" s="19" t="s">
        <v>583</v>
      </c>
      <c r="E978" s="19" t="s">
        <v>273</v>
      </c>
      <c r="F978" s="19" t="s">
        <v>3652</v>
      </c>
      <c r="G978" s="19" t="s">
        <v>3653</v>
      </c>
      <c r="H978" s="20">
        <v>43122</v>
      </c>
      <c r="I978" s="20"/>
      <c r="J978" s="19" t="s">
        <v>605</v>
      </c>
      <c r="K978" s="19" t="s">
        <v>606</v>
      </c>
      <c r="L978" s="19" t="s">
        <v>607</v>
      </c>
      <c r="M978" s="21">
        <v>893.41</v>
      </c>
      <c r="N978" s="19" t="s">
        <v>30</v>
      </c>
      <c r="O978" s="21">
        <v>0</v>
      </c>
      <c r="P978" s="19" t="s">
        <v>32</v>
      </c>
      <c r="Q978" s="19" t="s">
        <v>31</v>
      </c>
      <c r="R978" s="19" t="s">
        <v>1575</v>
      </c>
      <c r="S978" s="19" t="s">
        <v>1076</v>
      </c>
      <c r="T978" s="19" t="s">
        <v>34</v>
      </c>
      <c r="U978" s="6" t="s">
        <v>608</v>
      </c>
      <c r="V978" s="6" t="s">
        <v>609</v>
      </c>
    </row>
    <row r="979" spans="1:22" x14ac:dyDescent="0.2">
      <c r="A979" s="23" t="s">
        <v>22</v>
      </c>
      <c r="B979" s="19" t="s">
        <v>23</v>
      </c>
      <c r="C979" s="19" t="s">
        <v>23</v>
      </c>
      <c r="D979" s="19" t="s">
        <v>583</v>
      </c>
      <c r="E979" s="19" t="s">
        <v>273</v>
      </c>
      <c r="F979" s="19" t="s">
        <v>3331</v>
      </c>
      <c r="G979" s="19" t="s">
        <v>3008</v>
      </c>
      <c r="H979" s="20">
        <v>43607</v>
      </c>
      <c r="I979" s="20">
        <v>43972</v>
      </c>
      <c r="J979" s="19" t="s">
        <v>458</v>
      </c>
      <c r="K979" s="19" t="s">
        <v>459</v>
      </c>
      <c r="L979" s="19" t="s">
        <v>460</v>
      </c>
      <c r="M979" s="22">
        <v>3000</v>
      </c>
      <c r="N979" s="19" t="s">
        <v>30</v>
      </c>
      <c r="O979" s="21">
        <v>889.2</v>
      </c>
      <c r="P979" s="19" t="s">
        <v>30</v>
      </c>
      <c r="Q979" s="19" t="s">
        <v>31</v>
      </c>
      <c r="R979" s="19" t="s">
        <v>3332</v>
      </c>
      <c r="S979" s="19" t="s">
        <v>136</v>
      </c>
      <c r="T979" s="19" t="s">
        <v>34</v>
      </c>
      <c r="U979" s="6" t="s">
        <v>205</v>
      </c>
      <c r="V979" s="6" t="s">
        <v>206</v>
      </c>
    </row>
    <row r="980" spans="1:22" x14ac:dyDescent="0.2">
      <c r="A980" s="23" t="s">
        <v>22</v>
      </c>
      <c r="B980" s="19" t="s">
        <v>23</v>
      </c>
      <c r="C980" s="19" t="s">
        <v>23</v>
      </c>
      <c r="D980" s="19" t="s">
        <v>583</v>
      </c>
      <c r="E980" s="19" t="s">
        <v>273</v>
      </c>
      <c r="F980" s="19" t="s">
        <v>3698</v>
      </c>
      <c r="G980" s="19" t="s">
        <v>3699</v>
      </c>
      <c r="H980" s="20">
        <v>43668</v>
      </c>
      <c r="I980" s="20">
        <v>44012</v>
      </c>
      <c r="J980" s="19" t="s">
        <v>1159</v>
      </c>
      <c r="K980" s="19" t="s">
        <v>1160</v>
      </c>
      <c r="L980" s="19" t="s">
        <v>1161</v>
      </c>
      <c r="M980" s="22">
        <v>145615.31</v>
      </c>
      <c r="N980" s="19" t="s">
        <v>30</v>
      </c>
      <c r="O980" s="22">
        <v>85907.17</v>
      </c>
      <c r="P980" s="19" t="s">
        <v>30</v>
      </c>
      <c r="Q980" s="19" t="s">
        <v>31</v>
      </c>
      <c r="R980" s="19" t="s">
        <v>3522</v>
      </c>
      <c r="S980" s="19" t="s">
        <v>136</v>
      </c>
      <c r="T980" s="19" t="s">
        <v>34</v>
      </c>
      <c r="U980" s="6" t="s">
        <v>309</v>
      </c>
      <c r="V980" s="6" t="s">
        <v>310</v>
      </c>
    </row>
    <row r="981" spans="1:22" x14ac:dyDescent="0.2">
      <c r="A981" s="23" t="s">
        <v>22</v>
      </c>
      <c r="B981" s="19" t="s">
        <v>23</v>
      </c>
      <c r="C981" s="19" t="s">
        <v>23</v>
      </c>
      <c r="D981" s="19" t="s">
        <v>583</v>
      </c>
      <c r="E981" s="19" t="s">
        <v>273</v>
      </c>
      <c r="F981" s="19" t="s">
        <v>3762</v>
      </c>
      <c r="G981" s="19" t="s">
        <v>3763</v>
      </c>
      <c r="H981" s="20">
        <v>43671</v>
      </c>
      <c r="I981" s="20">
        <v>44012</v>
      </c>
      <c r="J981" s="19" t="s">
        <v>2635</v>
      </c>
      <c r="K981" s="19" t="s">
        <v>2636</v>
      </c>
      <c r="L981" s="19" t="s">
        <v>2637</v>
      </c>
      <c r="M981" s="22">
        <v>7722</v>
      </c>
      <c r="N981" s="19" t="s">
        <v>30</v>
      </c>
      <c r="O981" s="21">
        <v>0</v>
      </c>
      <c r="P981" s="19" t="s">
        <v>32</v>
      </c>
      <c r="Q981" s="19" t="s">
        <v>31</v>
      </c>
      <c r="R981" s="19" t="s">
        <v>32</v>
      </c>
      <c r="S981" s="19" t="s">
        <v>33</v>
      </c>
      <c r="T981" s="19" t="s">
        <v>34</v>
      </c>
      <c r="U981" s="6" t="s">
        <v>608</v>
      </c>
      <c r="V981" s="6" t="s">
        <v>609</v>
      </c>
    </row>
    <row r="982" spans="1:22" x14ac:dyDescent="0.2">
      <c r="A982" s="23" t="s">
        <v>22</v>
      </c>
      <c r="B982" s="19" t="s">
        <v>23</v>
      </c>
      <c r="C982" s="19" t="s">
        <v>23</v>
      </c>
      <c r="D982" s="19" t="s">
        <v>583</v>
      </c>
      <c r="E982" s="19" t="s">
        <v>273</v>
      </c>
      <c r="F982" s="19" t="s">
        <v>3790</v>
      </c>
      <c r="G982" s="19" t="s">
        <v>222</v>
      </c>
      <c r="H982" s="20">
        <v>43678</v>
      </c>
      <c r="I982" s="20"/>
      <c r="J982" s="19" t="s">
        <v>216</v>
      </c>
      <c r="K982" s="19" t="s">
        <v>217</v>
      </c>
      <c r="L982" s="19" t="s">
        <v>218</v>
      </c>
      <c r="M982" s="21">
        <v>684</v>
      </c>
      <c r="N982" s="19" t="s">
        <v>30</v>
      </c>
      <c r="O982" s="21">
        <v>0</v>
      </c>
      <c r="P982" s="19" t="s">
        <v>32</v>
      </c>
      <c r="Q982" s="19" t="s">
        <v>184</v>
      </c>
      <c r="R982" s="19" t="s">
        <v>32</v>
      </c>
      <c r="S982" s="19" t="s">
        <v>32</v>
      </c>
      <c r="T982" s="19" t="s">
        <v>34</v>
      </c>
      <c r="U982" s="6" t="s">
        <v>219</v>
      </c>
      <c r="V982" s="6" t="s">
        <v>220</v>
      </c>
    </row>
    <row r="983" spans="1:22" x14ac:dyDescent="0.2">
      <c r="A983" s="23" t="s">
        <v>22</v>
      </c>
      <c r="B983" s="19" t="s">
        <v>23</v>
      </c>
      <c r="C983" s="19" t="s">
        <v>23</v>
      </c>
      <c r="D983" s="19" t="s">
        <v>583</v>
      </c>
      <c r="E983" s="19" t="s">
        <v>273</v>
      </c>
      <c r="F983" s="19" t="s">
        <v>3846</v>
      </c>
      <c r="G983" s="19" t="s">
        <v>3847</v>
      </c>
      <c r="H983" s="20">
        <v>43678</v>
      </c>
      <c r="I983" s="20">
        <v>44196</v>
      </c>
      <c r="J983" s="19" t="s">
        <v>3848</v>
      </c>
      <c r="K983" s="19" t="s">
        <v>3849</v>
      </c>
      <c r="L983" s="19" t="s">
        <v>3850</v>
      </c>
      <c r="M983" s="22">
        <v>30888</v>
      </c>
      <c r="N983" s="19" t="s">
        <v>30</v>
      </c>
      <c r="O983" s="22">
        <v>30888</v>
      </c>
      <c r="P983" s="19" t="s">
        <v>30</v>
      </c>
      <c r="Q983" s="19" t="s">
        <v>31</v>
      </c>
      <c r="R983" s="19" t="s">
        <v>32</v>
      </c>
      <c r="S983" s="19" t="s">
        <v>33</v>
      </c>
      <c r="T983" s="19" t="s">
        <v>34</v>
      </c>
      <c r="U983" s="6" t="s">
        <v>608</v>
      </c>
      <c r="V983" s="6" t="s">
        <v>609</v>
      </c>
    </row>
    <row r="984" spans="1:22" x14ac:dyDescent="0.2">
      <c r="A984" s="23" t="s">
        <v>22</v>
      </c>
      <c r="B984" s="19" t="s">
        <v>23</v>
      </c>
      <c r="C984" s="19" t="s">
        <v>23</v>
      </c>
      <c r="D984" s="19" t="s">
        <v>583</v>
      </c>
      <c r="E984" s="19" t="s">
        <v>273</v>
      </c>
      <c r="F984" s="19" t="s">
        <v>3853</v>
      </c>
      <c r="G984" s="19" t="s">
        <v>3854</v>
      </c>
      <c r="H984" s="20">
        <v>43685</v>
      </c>
      <c r="I984" s="20">
        <v>43830</v>
      </c>
      <c r="J984" s="19" t="s">
        <v>585</v>
      </c>
      <c r="K984" s="19" t="s">
        <v>586</v>
      </c>
      <c r="L984" s="19" t="s">
        <v>587</v>
      </c>
      <c r="M984" s="22">
        <v>48297.599999999999</v>
      </c>
      <c r="N984" s="19" t="s">
        <v>30</v>
      </c>
      <c r="O984" s="22">
        <v>4338.3599999999997</v>
      </c>
      <c r="P984" s="19" t="s">
        <v>30</v>
      </c>
      <c r="Q984" s="19" t="s">
        <v>31</v>
      </c>
      <c r="R984" s="19" t="s">
        <v>1575</v>
      </c>
      <c r="S984" s="19" t="s">
        <v>93</v>
      </c>
      <c r="T984" s="19" t="s">
        <v>34</v>
      </c>
      <c r="U984" s="6" t="s">
        <v>608</v>
      </c>
      <c r="V984" s="6" t="s">
        <v>609</v>
      </c>
    </row>
    <row r="985" spans="1:22" x14ac:dyDescent="0.2">
      <c r="A985" s="23" t="s">
        <v>22</v>
      </c>
      <c r="B985" s="19" t="s">
        <v>23</v>
      </c>
      <c r="C985" s="19" t="s">
        <v>23</v>
      </c>
      <c r="D985" s="19" t="s">
        <v>583</v>
      </c>
      <c r="E985" s="19" t="s">
        <v>273</v>
      </c>
      <c r="F985" s="19" t="s">
        <v>3860</v>
      </c>
      <c r="G985" s="19" t="s">
        <v>3861</v>
      </c>
      <c r="H985" s="20">
        <v>43689</v>
      </c>
      <c r="I985" s="20">
        <v>44074</v>
      </c>
      <c r="J985" s="19" t="s">
        <v>403</v>
      </c>
      <c r="K985" s="19" t="s">
        <v>404</v>
      </c>
      <c r="L985" s="19" t="s">
        <v>405</v>
      </c>
      <c r="M985" s="22">
        <v>597470.52</v>
      </c>
      <c r="N985" s="19" t="s">
        <v>30</v>
      </c>
      <c r="O985" s="22">
        <v>288910.84000000003</v>
      </c>
      <c r="P985" s="19" t="s">
        <v>30</v>
      </c>
      <c r="Q985" s="19" t="s">
        <v>31</v>
      </c>
      <c r="R985" s="19" t="s">
        <v>1575</v>
      </c>
      <c r="S985" s="19" t="s">
        <v>3862</v>
      </c>
      <c r="T985" s="19" t="s">
        <v>34</v>
      </c>
      <c r="U985" s="6" t="s">
        <v>608</v>
      </c>
      <c r="V985" s="6" t="s">
        <v>609</v>
      </c>
    </row>
    <row r="986" spans="1:22" x14ac:dyDescent="0.2">
      <c r="A986" s="23" t="s">
        <v>22</v>
      </c>
      <c r="B986" s="19" t="s">
        <v>23</v>
      </c>
      <c r="C986" s="19" t="s">
        <v>23</v>
      </c>
      <c r="D986" s="19" t="s">
        <v>583</v>
      </c>
      <c r="E986" s="19" t="s">
        <v>273</v>
      </c>
      <c r="F986" s="19" t="s">
        <v>3890</v>
      </c>
      <c r="G986" s="19" t="s">
        <v>3891</v>
      </c>
      <c r="H986" s="20">
        <v>43772</v>
      </c>
      <c r="I986" s="20">
        <v>44196</v>
      </c>
      <c r="J986" s="19" t="s">
        <v>1226</v>
      </c>
      <c r="K986" s="19" t="s">
        <v>1227</v>
      </c>
      <c r="L986" s="19" t="s">
        <v>1228</v>
      </c>
      <c r="M986" s="22">
        <v>60422.720000000001</v>
      </c>
      <c r="N986" s="19" t="s">
        <v>30</v>
      </c>
      <c r="O986" s="21">
        <v>0</v>
      </c>
      <c r="P986" s="19" t="s">
        <v>32</v>
      </c>
      <c r="Q986" s="19" t="s">
        <v>282</v>
      </c>
      <c r="R986" s="19" t="s">
        <v>1229</v>
      </c>
      <c r="S986" s="19" t="s">
        <v>32</v>
      </c>
      <c r="T986" s="19" t="s">
        <v>34</v>
      </c>
      <c r="U986" s="6" t="s">
        <v>608</v>
      </c>
      <c r="V986" s="6" t="s">
        <v>609</v>
      </c>
    </row>
    <row r="987" spans="1:22" x14ac:dyDescent="0.2">
      <c r="A987" s="23" t="s">
        <v>22</v>
      </c>
      <c r="B987" s="19" t="s">
        <v>23</v>
      </c>
      <c r="C987" s="19" t="s">
        <v>23</v>
      </c>
      <c r="D987" s="19" t="s">
        <v>583</v>
      </c>
      <c r="E987" s="19" t="s">
        <v>273</v>
      </c>
      <c r="F987" s="19" t="s">
        <v>3536</v>
      </c>
      <c r="G987" s="19" t="s">
        <v>3537</v>
      </c>
      <c r="H987" s="20">
        <v>43705</v>
      </c>
      <c r="I987" s="20">
        <v>43830</v>
      </c>
      <c r="J987" s="19" t="s">
        <v>974</v>
      </c>
      <c r="K987" s="19" t="s">
        <v>975</v>
      </c>
      <c r="L987" s="19" t="s">
        <v>976</v>
      </c>
      <c r="M987" s="22">
        <v>5800</v>
      </c>
      <c r="N987" s="19" t="s">
        <v>30</v>
      </c>
      <c r="O987" s="22">
        <v>5800</v>
      </c>
      <c r="P987" s="19" t="s">
        <v>30</v>
      </c>
      <c r="Q987" s="19" t="s">
        <v>977</v>
      </c>
      <c r="R987" s="19" t="s">
        <v>32</v>
      </c>
      <c r="S987" s="19" t="s">
        <v>32</v>
      </c>
      <c r="T987" s="19" t="s">
        <v>34</v>
      </c>
      <c r="U987" s="6" t="s">
        <v>35</v>
      </c>
      <c r="V987" s="6" t="s">
        <v>36</v>
      </c>
    </row>
    <row r="988" spans="1:22" x14ac:dyDescent="0.2">
      <c r="A988" s="23" t="s">
        <v>22</v>
      </c>
      <c r="B988" s="19" t="s">
        <v>23</v>
      </c>
      <c r="C988" s="19" t="s">
        <v>23</v>
      </c>
      <c r="D988" s="19" t="s">
        <v>583</v>
      </c>
      <c r="E988" s="19" t="s">
        <v>273</v>
      </c>
      <c r="F988" s="19" t="s">
        <v>4018</v>
      </c>
      <c r="G988" s="19" t="s">
        <v>4019</v>
      </c>
      <c r="H988" s="20">
        <v>43711</v>
      </c>
      <c r="I988" s="20">
        <v>43830</v>
      </c>
      <c r="J988" s="19" t="s">
        <v>876</v>
      </c>
      <c r="K988" s="19" t="s">
        <v>877</v>
      </c>
      <c r="L988" s="19" t="s">
        <v>878</v>
      </c>
      <c r="M988" s="22">
        <v>14680.5</v>
      </c>
      <c r="N988" s="19" t="s">
        <v>30</v>
      </c>
      <c r="O988" s="22">
        <v>14680.5</v>
      </c>
      <c r="P988" s="19" t="s">
        <v>30</v>
      </c>
      <c r="Q988" s="19" t="s">
        <v>282</v>
      </c>
      <c r="R988" s="19" t="s">
        <v>879</v>
      </c>
      <c r="S988" s="19" t="s">
        <v>32</v>
      </c>
      <c r="T988" s="19" t="s">
        <v>34</v>
      </c>
      <c r="U988" s="6" t="s">
        <v>608</v>
      </c>
      <c r="V988" s="6" t="s">
        <v>609</v>
      </c>
    </row>
    <row r="989" spans="1:22" x14ac:dyDescent="0.2">
      <c r="A989" s="23" t="s">
        <v>22</v>
      </c>
      <c r="B989" s="19" t="s">
        <v>23</v>
      </c>
      <c r="C989" s="19" t="s">
        <v>23</v>
      </c>
      <c r="D989" s="19" t="s">
        <v>583</v>
      </c>
      <c r="E989" s="19" t="s">
        <v>273</v>
      </c>
      <c r="F989" s="19" t="s">
        <v>4046</v>
      </c>
      <c r="G989" s="19" t="s">
        <v>4039</v>
      </c>
      <c r="H989" s="20">
        <v>43717</v>
      </c>
      <c r="I989" s="20"/>
      <c r="J989" s="19" t="s">
        <v>216</v>
      </c>
      <c r="K989" s="19" t="s">
        <v>217</v>
      </c>
      <c r="L989" s="19" t="s">
        <v>218</v>
      </c>
      <c r="M989" s="21">
        <v>214.74</v>
      </c>
      <c r="N989" s="19" t="s">
        <v>30</v>
      </c>
      <c r="O989" s="21">
        <v>214.74</v>
      </c>
      <c r="P989" s="19" t="s">
        <v>30</v>
      </c>
      <c r="Q989" s="19" t="s">
        <v>184</v>
      </c>
      <c r="R989" s="19" t="s">
        <v>32</v>
      </c>
      <c r="S989" s="19" t="s">
        <v>32</v>
      </c>
      <c r="T989" s="19" t="s">
        <v>34</v>
      </c>
      <c r="U989" s="6" t="s">
        <v>219</v>
      </c>
      <c r="V989" s="6" t="s">
        <v>220</v>
      </c>
    </row>
    <row r="990" spans="1:22" x14ac:dyDescent="0.2">
      <c r="A990" s="23" t="s">
        <v>22</v>
      </c>
      <c r="B990" s="19" t="s">
        <v>23</v>
      </c>
      <c r="C990" s="19" t="s">
        <v>23</v>
      </c>
      <c r="D990" s="19" t="s">
        <v>583</v>
      </c>
      <c r="E990" s="19" t="s">
        <v>273</v>
      </c>
      <c r="F990" s="19" t="s">
        <v>4058</v>
      </c>
      <c r="G990" s="19" t="s">
        <v>4032</v>
      </c>
      <c r="H990" s="20">
        <v>43760</v>
      </c>
      <c r="I990" s="20">
        <v>43830</v>
      </c>
      <c r="J990" s="19" t="s">
        <v>4059</v>
      </c>
      <c r="K990" s="19" t="s">
        <v>4060</v>
      </c>
      <c r="L990" s="19" t="s">
        <v>4061</v>
      </c>
      <c r="M990" s="22">
        <v>2340</v>
      </c>
      <c r="N990" s="19" t="s">
        <v>30</v>
      </c>
      <c r="O990" s="22">
        <v>1999.29</v>
      </c>
      <c r="P990" s="19" t="s">
        <v>30</v>
      </c>
      <c r="Q990" s="19" t="s">
        <v>31</v>
      </c>
      <c r="R990" s="19" t="s">
        <v>32</v>
      </c>
      <c r="S990" s="19" t="s">
        <v>33</v>
      </c>
      <c r="T990" s="19" t="s">
        <v>34</v>
      </c>
      <c r="U990" s="6" t="s">
        <v>608</v>
      </c>
      <c r="V990" s="6" t="s">
        <v>609</v>
      </c>
    </row>
    <row r="991" spans="1:22" x14ac:dyDescent="0.2">
      <c r="A991" s="23" t="s">
        <v>22</v>
      </c>
      <c r="B991" s="19" t="s">
        <v>23</v>
      </c>
      <c r="C991" s="19" t="s">
        <v>23</v>
      </c>
      <c r="D991" s="19" t="s">
        <v>583</v>
      </c>
      <c r="E991" s="19" t="s">
        <v>273</v>
      </c>
      <c r="F991" s="19" t="s">
        <v>4083</v>
      </c>
      <c r="G991" s="19" t="s">
        <v>4084</v>
      </c>
      <c r="H991" s="20">
        <v>43285</v>
      </c>
      <c r="I991" s="20">
        <v>44087</v>
      </c>
      <c r="J991" s="19" t="s">
        <v>1983</v>
      </c>
      <c r="K991" s="19" t="s">
        <v>1984</v>
      </c>
      <c r="L991" s="19" t="s">
        <v>1985</v>
      </c>
      <c r="M991" s="22">
        <v>182762.07</v>
      </c>
      <c r="N991" s="19" t="s">
        <v>30</v>
      </c>
      <c r="O991" s="22">
        <v>119520.88</v>
      </c>
      <c r="P991" s="19" t="s">
        <v>30</v>
      </c>
      <c r="Q991" s="19" t="s">
        <v>31</v>
      </c>
      <c r="R991" s="19" t="s">
        <v>1030</v>
      </c>
      <c r="S991" s="19" t="s">
        <v>93</v>
      </c>
      <c r="T991" s="19" t="s">
        <v>34</v>
      </c>
      <c r="U991" s="6" t="s">
        <v>309</v>
      </c>
      <c r="V991" s="6" t="s">
        <v>310</v>
      </c>
    </row>
    <row r="992" spans="1:22" x14ac:dyDescent="0.2">
      <c r="A992" s="23" t="s">
        <v>22</v>
      </c>
      <c r="B992" s="19" t="s">
        <v>23</v>
      </c>
      <c r="C992" s="19" t="s">
        <v>23</v>
      </c>
      <c r="D992" s="19" t="s">
        <v>583</v>
      </c>
      <c r="E992" s="19" t="s">
        <v>273</v>
      </c>
      <c r="F992" s="19" t="s">
        <v>5194</v>
      </c>
      <c r="G992" s="19" t="s">
        <v>2544</v>
      </c>
      <c r="H992" s="20">
        <v>43810</v>
      </c>
      <c r="I992" s="20">
        <v>44196</v>
      </c>
      <c r="J992" s="19" t="s">
        <v>847</v>
      </c>
      <c r="K992" s="19" t="s">
        <v>848</v>
      </c>
      <c r="L992" s="19" t="s">
        <v>849</v>
      </c>
      <c r="M992" s="22">
        <v>88000.38</v>
      </c>
      <c r="N992" s="19" t="s">
        <v>30</v>
      </c>
      <c r="O992" s="22">
        <v>21026.39</v>
      </c>
      <c r="P992" s="19" t="s">
        <v>30</v>
      </c>
      <c r="Q992" s="19" t="s">
        <v>282</v>
      </c>
      <c r="R992" s="19" t="s">
        <v>2598</v>
      </c>
      <c r="S992" s="19" t="s">
        <v>32</v>
      </c>
      <c r="T992" s="19" t="s">
        <v>34</v>
      </c>
      <c r="U992" s="6" t="s">
        <v>309</v>
      </c>
      <c r="V992" s="6" t="s">
        <v>310</v>
      </c>
    </row>
    <row r="993" spans="1:22" x14ac:dyDescent="0.2">
      <c r="A993" s="23" t="s">
        <v>22</v>
      </c>
      <c r="B993" s="19" t="s">
        <v>23</v>
      </c>
      <c r="C993" s="19" t="s">
        <v>23</v>
      </c>
      <c r="D993" s="19" t="s">
        <v>583</v>
      </c>
      <c r="E993" s="19" t="s">
        <v>273</v>
      </c>
      <c r="F993" s="19" t="s">
        <v>4368</v>
      </c>
      <c r="G993" s="19" t="s">
        <v>4369</v>
      </c>
      <c r="H993" s="20">
        <v>43760</v>
      </c>
      <c r="I993" s="20">
        <v>44196</v>
      </c>
      <c r="J993" s="19" t="s">
        <v>4370</v>
      </c>
      <c r="K993" s="19" t="s">
        <v>4371</v>
      </c>
      <c r="L993" s="19" t="s">
        <v>4372</v>
      </c>
      <c r="M993" s="22">
        <v>35685</v>
      </c>
      <c r="N993" s="19" t="s">
        <v>30</v>
      </c>
      <c r="O993" s="22">
        <v>35685</v>
      </c>
      <c r="P993" s="19" t="s">
        <v>30</v>
      </c>
      <c r="Q993" s="19" t="s">
        <v>31</v>
      </c>
      <c r="R993" s="19" t="s">
        <v>32</v>
      </c>
      <c r="S993" s="19" t="s">
        <v>33</v>
      </c>
      <c r="T993" s="19" t="s">
        <v>34</v>
      </c>
      <c r="U993" s="6" t="s">
        <v>608</v>
      </c>
      <c r="V993" s="6" t="s">
        <v>609</v>
      </c>
    </row>
    <row r="994" spans="1:22" x14ac:dyDescent="0.2">
      <c r="A994" s="23" t="s">
        <v>22</v>
      </c>
      <c r="B994" s="19" t="s">
        <v>23</v>
      </c>
      <c r="C994" s="19" t="s">
        <v>23</v>
      </c>
      <c r="D994" s="19" t="s">
        <v>583</v>
      </c>
      <c r="E994" s="19" t="s">
        <v>273</v>
      </c>
      <c r="F994" s="19" t="s">
        <v>4455</v>
      </c>
      <c r="G994" s="19" t="s">
        <v>4456</v>
      </c>
      <c r="H994" s="20">
        <v>43446</v>
      </c>
      <c r="I994" s="20">
        <v>43830</v>
      </c>
      <c r="J994" s="19" t="s">
        <v>2896</v>
      </c>
      <c r="K994" s="19" t="s">
        <v>2897</v>
      </c>
      <c r="L994" s="19" t="s">
        <v>2898</v>
      </c>
      <c r="M994" s="22">
        <v>65300.04</v>
      </c>
      <c r="N994" s="19" t="s">
        <v>30</v>
      </c>
      <c r="O994" s="22">
        <v>65296.4</v>
      </c>
      <c r="P994" s="19" t="s">
        <v>30</v>
      </c>
      <c r="Q994" s="19" t="s">
        <v>31</v>
      </c>
      <c r="R994" s="19" t="s">
        <v>1030</v>
      </c>
      <c r="S994" s="19" t="s">
        <v>136</v>
      </c>
      <c r="T994" s="19" t="s">
        <v>34</v>
      </c>
      <c r="U994" s="6" t="s">
        <v>608</v>
      </c>
      <c r="V994" s="6" t="s">
        <v>609</v>
      </c>
    </row>
    <row r="995" spans="1:22" x14ac:dyDescent="0.2">
      <c r="A995" s="23" t="s">
        <v>22</v>
      </c>
      <c r="B995" s="19" t="s">
        <v>23</v>
      </c>
      <c r="C995" s="19" t="s">
        <v>23</v>
      </c>
      <c r="D995" s="19" t="s">
        <v>583</v>
      </c>
      <c r="E995" s="19" t="s">
        <v>273</v>
      </c>
      <c r="F995" s="19" t="s">
        <v>4633</v>
      </c>
      <c r="G995" s="19" t="s">
        <v>4634</v>
      </c>
      <c r="H995" s="20">
        <v>43800</v>
      </c>
      <c r="I995" s="20">
        <v>43830</v>
      </c>
      <c r="J995" s="19" t="s">
        <v>1552</v>
      </c>
      <c r="K995" s="19" t="s">
        <v>1553</v>
      </c>
      <c r="L995" s="19" t="s">
        <v>1554</v>
      </c>
      <c r="M995" s="22">
        <v>2106</v>
      </c>
      <c r="N995" s="19" t="s">
        <v>30</v>
      </c>
      <c r="O995" s="22">
        <v>2106</v>
      </c>
      <c r="P995" s="19" t="s">
        <v>30</v>
      </c>
      <c r="Q995" s="19" t="s">
        <v>31</v>
      </c>
      <c r="R995" s="19" t="s">
        <v>32</v>
      </c>
      <c r="S995" s="19" t="s">
        <v>33</v>
      </c>
      <c r="T995" s="19" t="s">
        <v>34</v>
      </c>
      <c r="U995" s="6" t="s">
        <v>608</v>
      </c>
      <c r="V995" s="6" t="s">
        <v>609</v>
      </c>
    </row>
    <row r="996" spans="1:22" x14ac:dyDescent="0.2">
      <c r="A996" s="23" t="s">
        <v>22</v>
      </c>
      <c r="B996" s="19" t="s">
        <v>23</v>
      </c>
      <c r="C996" s="19" t="s">
        <v>23</v>
      </c>
      <c r="D996" s="19" t="s">
        <v>583</v>
      </c>
      <c r="E996" s="19" t="s">
        <v>273</v>
      </c>
      <c r="F996" s="19" t="s">
        <v>4697</v>
      </c>
      <c r="G996" s="19" t="s">
        <v>4032</v>
      </c>
      <c r="H996" s="20">
        <v>43780</v>
      </c>
      <c r="I996" s="20">
        <v>43830</v>
      </c>
      <c r="J996" s="19" t="s">
        <v>4033</v>
      </c>
      <c r="K996" s="19" t="s">
        <v>4034</v>
      </c>
      <c r="L996" s="19" t="s">
        <v>4035</v>
      </c>
      <c r="M996" s="21">
        <v>242.78</v>
      </c>
      <c r="N996" s="19" t="s">
        <v>30</v>
      </c>
      <c r="O996" s="21">
        <v>242.78</v>
      </c>
      <c r="P996" s="19" t="s">
        <v>30</v>
      </c>
      <c r="Q996" s="19" t="s">
        <v>31</v>
      </c>
      <c r="R996" s="19" t="s">
        <v>32</v>
      </c>
      <c r="S996" s="19" t="s">
        <v>33</v>
      </c>
      <c r="T996" s="19" t="s">
        <v>34</v>
      </c>
      <c r="U996" s="6" t="s">
        <v>608</v>
      </c>
      <c r="V996" s="6" t="s">
        <v>609</v>
      </c>
    </row>
    <row r="997" spans="1:22" x14ac:dyDescent="0.2">
      <c r="A997" s="23" t="s">
        <v>22</v>
      </c>
      <c r="B997" s="19" t="s">
        <v>23</v>
      </c>
      <c r="C997" s="19" t="s">
        <v>23</v>
      </c>
      <c r="D997" s="19" t="s">
        <v>583</v>
      </c>
      <c r="E997" s="19" t="s">
        <v>273</v>
      </c>
      <c r="F997" s="19" t="s">
        <v>4744</v>
      </c>
      <c r="G997" s="19" t="s">
        <v>4745</v>
      </c>
      <c r="H997" s="20">
        <v>43782</v>
      </c>
      <c r="I997" s="20">
        <v>43830</v>
      </c>
      <c r="J997" s="19" t="s">
        <v>4746</v>
      </c>
      <c r="K997" s="19" t="s">
        <v>4747</v>
      </c>
      <c r="L997" s="19" t="s">
        <v>32</v>
      </c>
      <c r="M997" s="21">
        <v>538.20000000000005</v>
      </c>
      <c r="N997" s="19" t="s">
        <v>30</v>
      </c>
      <c r="O997" s="21">
        <v>538.20000000000005</v>
      </c>
      <c r="P997" s="19" t="s">
        <v>30</v>
      </c>
      <c r="Q997" s="19" t="s">
        <v>31</v>
      </c>
      <c r="R997" s="19" t="s">
        <v>32</v>
      </c>
      <c r="S997" s="19" t="s">
        <v>33</v>
      </c>
      <c r="T997" s="19" t="s">
        <v>34</v>
      </c>
      <c r="U997" s="6" t="s">
        <v>35</v>
      </c>
      <c r="V997" s="6" t="s">
        <v>36</v>
      </c>
    </row>
    <row r="998" spans="1:22" x14ac:dyDescent="0.2">
      <c r="A998" s="23" t="s">
        <v>22</v>
      </c>
      <c r="B998" s="19" t="s">
        <v>23</v>
      </c>
      <c r="C998" s="19" t="s">
        <v>23</v>
      </c>
      <c r="D998" s="19" t="s">
        <v>583</v>
      </c>
      <c r="E998" s="19" t="s">
        <v>273</v>
      </c>
      <c r="F998" s="19" t="s">
        <v>4797</v>
      </c>
      <c r="G998" s="19" t="s">
        <v>4798</v>
      </c>
      <c r="H998" s="20">
        <v>43787</v>
      </c>
      <c r="I998" s="20">
        <v>43830</v>
      </c>
      <c r="J998" s="19" t="s">
        <v>1100</v>
      </c>
      <c r="K998" s="19" t="s">
        <v>1101</v>
      </c>
      <c r="L998" s="19" t="s">
        <v>1102</v>
      </c>
      <c r="M998" s="22">
        <v>86112</v>
      </c>
      <c r="N998" s="19" t="s">
        <v>30</v>
      </c>
      <c r="O998" s="22">
        <v>77615.460000000006</v>
      </c>
      <c r="P998" s="19" t="s">
        <v>30</v>
      </c>
      <c r="Q998" s="19" t="s">
        <v>282</v>
      </c>
      <c r="R998" s="19" t="s">
        <v>743</v>
      </c>
      <c r="S998" s="19" t="s">
        <v>32</v>
      </c>
      <c r="T998" s="19" t="s">
        <v>34</v>
      </c>
      <c r="U998" s="6" t="s">
        <v>608</v>
      </c>
      <c r="V998" s="6" t="s">
        <v>609</v>
      </c>
    </row>
    <row r="999" spans="1:22" x14ac:dyDescent="0.2">
      <c r="A999" s="23" t="s">
        <v>22</v>
      </c>
      <c r="B999" s="19" t="s">
        <v>23</v>
      </c>
      <c r="C999" s="19" t="s">
        <v>23</v>
      </c>
      <c r="D999" s="19" t="s">
        <v>583</v>
      </c>
      <c r="E999" s="19" t="s">
        <v>273</v>
      </c>
      <c r="F999" s="19" t="s">
        <v>3285</v>
      </c>
      <c r="G999" s="19" t="s">
        <v>2014</v>
      </c>
      <c r="H999" s="20">
        <v>43587</v>
      </c>
      <c r="I999" s="20">
        <v>43830</v>
      </c>
      <c r="J999" s="19" t="s">
        <v>2015</v>
      </c>
      <c r="K999" s="19" t="s">
        <v>2016</v>
      </c>
      <c r="L999" s="19" t="s">
        <v>2017</v>
      </c>
      <c r="M999" s="22">
        <v>32175</v>
      </c>
      <c r="N999" s="19" t="s">
        <v>30</v>
      </c>
      <c r="O999" s="22">
        <v>32171.08</v>
      </c>
      <c r="P999" s="19" t="s">
        <v>30</v>
      </c>
      <c r="Q999" s="19" t="s">
        <v>282</v>
      </c>
      <c r="R999" s="19" t="s">
        <v>3034</v>
      </c>
      <c r="S999" s="19" t="s">
        <v>32</v>
      </c>
      <c r="T999" s="19" t="s">
        <v>34</v>
      </c>
      <c r="U999" s="6" t="s">
        <v>309</v>
      </c>
      <c r="V999" s="6" t="s">
        <v>310</v>
      </c>
    </row>
    <row r="1000" spans="1:22" x14ac:dyDescent="0.2">
      <c r="A1000" s="23" t="s">
        <v>22</v>
      </c>
      <c r="B1000" s="19" t="s">
        <v>23</v>
      </c>
      <c r="C1000" s="19" t="s">
        <v>23</v>
      </c>
      <c r="D1000" s="19" t="s">
        <v>583</v>
      </c>
      <c r="E1000" s="19" t="s">
        <v>273</v>
      </c>
      <c r="F1000" s="19" t="s">
        <v>3077</v>
      </c>
      <c r="G1000" s="19" t="s">
        <v>2544</v>
      </c>
      <c r="H1000" s="20">
        <v>43444</v>
      </c>
      <c r="I1000" s="20">
        <v>43938</v>
      </c>
      <c r="J1000" s="19" t="s">
        <v>847</v>
      </c>
      <c r="K1000" s="19" t="s">
        <v>848</v>
      </c>
      <c r="L1000" s="19" t="s">
        <v>849</v>
      </c>
      <c r="M1000" s="22">
        <v>85410</v>
      </c>
      <c r="N1000" s="19" t="s">
        <v>30</v>
      </c>
      <c r="O1000" s="22">
        <v>77915.72</v>
      </c>
      <c r="P1000" s="19" t="s">
        <v>30</v>
      </c>
      <c r="Q1000" s="19" t="s">
        <v>282</v>
      </c>
      <c r="R1000" s="19" t="s">
        <v>2598</v>
      </c>
      <c r="S1000" s="19" t="s">
        <v>32</v>
      </c>
      <c r="T1000" s="19" t="s">
        <v>34</v>
      </c>
      <c r="U1000" s="6" t="s">
        <v>35</v>
      </c>
      <c r="V1000" s="6" t="s">
        <v>36</v>
      </c>
    </row>
    <row r="1001" spans="1:22" x14ac:dyDescent="0.2">
      <c r="A1001" s="23" t="s">
        <v>22</v>
      </c>
      <c r="B1001" s="19" t="s">
        <v>23</v>
      </c>
      <c r="C1001" s="19" t="s">
        <v>23</v>
      </c>
      <c r="D1001" s="19" t="s">
        <v>583</v>
      </c>
      <c r="E1001" s="19" t="s">
        <v>273</v>
      </c>
      <c r="F1001" s="19" t="s">
        <v>4854</v>
      </c>
      <c r="G1001" s="19" t="s">
        <v>881</v>
      </c>
      <c r="H1001" s="20">
        <v>43788</v>
      </c>
      <c r="I1001" s="20">
        <v>44012</v>
      </c>
      <c r="J1001" s="19" t="s">
        <v>727</v>
      </c>
      <c r="K1001" s="19" t="s">
        <v>728</v>
      </c>
      <c r="L1001" s="19" t="s">
        <v>729</v>
      </c>
      <c r="M1001" s="22">
        <v>185749.2</v>
      </c>
      <c r="N1001" s="19" t="s">
        <v>30</v>
      </c>
      <c r="O1001" s="22">
        <v>18180.21</v>
      </c>
      <c r="P1001" s="19" t="s">
        <v>30</v>
      </c>
      <c r="Q1001" s="19" t="s">
        <v>282</v>
      </c>
      <c r="R1001" s="19" t="s">
        <v>716</v>
      </c>
      <c r="S1001" s="19" t="s">
        <v>32</v>
      </c>
      <c r="T1001" s="19" t="s">
        <v>34</v>
      </c>
      <c r="U1001" s="6" t="s">
        <v>797</v>
      </c>
      <c r="V1001" s="6" t="s">
        <v>798</v>
      </c>
    </row>
    <row r="1002" spans="1:22" x14ac:dyDescent="0.2">
      <c r="A1002" s="23" t="s">
        <v>22</v>
      </c>
      <c r="B1002" s="19" t="s">
        <v>23</v>
      </c>
      <c r="C1002" s="19" t="s">
        <v>23</v>
      </c>
      <c r="D1002" s="19" t="s">
        <v>583</v>
      </c>
      <c r="E1002" s="19" t="s">
        <v>273</v>
      </c>
      <c r="F1002" s="19" t="s">
        <v>4877</v>
      </c>
      <c r="G1002" s="19" t="s">
        <v>4878</v>
      </c>
      <c r="H1002" s="20">
        <v>43727</v>
      </c>
      <c r="I1002" s="20">
        <v>43965</v>
      </c>
      <c r="J1002" s="19" t="s">
        <v>4879</v>
      </c>
      <c r="K1002" s="19" t="s">
        <v>4880</v>
      </c>
      <c r="L1002" s="19" t="s">
        <v>4881</v>
      </c>
      <c r="M1002" s="22">
        <v>41000</v>
      </c>
      <c r="N1002" s="19" t="s">
        <v>30</v>
      </c>
      <c r="O1002" s="22">
        <v>5750</v>
      </c>
      <c r="P1002" s="19" t="s">
        <v>30</v>
      </c>
      <c r="Q1002" s="19" t="s">
        <v>31</v>
      </c>
      <c r="R1002" s="19" t="s">
        <v>4882</v>
      </c>
      <c r="S1002" s="19" t="s">
        <v>371</v>
      </c>
      <c r="T1002" s="19" t="s">
        <v>34</v>
      </c>
      <c r="U1002" s="6" t="s">
        <v>608</v>
      </c>
      <c r="V1002" s="6" t="s">
        <v>609</v>
      </c>
    </row>
    <row r="1003" spans="1:22" x14ac:dyDescent="0.2">
      <c r="A1003" s="23" t="s">
        <v>22</v>
      </c>
      <c r="B1003" s="19" t="s">
        <v>23</v>
      </c>
      <c r="C1003" s="19" t="s">
        <v>23</v>
      </c>
      <c r="D1003" s="19" t="s">
        <v>583</v>
      </c>
      <c r="E1003" s="19" t="s">
        <v>273</v>
      </c>
      <c r="F1003" s="19" t="s">
        <v>4883</v>
      </c>
      <c r="G1003" s="19" t="s">
        <v>4884</v>
      </c>
      <c r="H1003" s="20">
        <v>43790</v>
      </c>
      <c r="I1003" s="20">
        <v>44196</v>
      </c>
      <c r="J1003" s="19" t="s">
        <v>1714</v>
      </c>
      <c r="K1003" s="19" t="s">
        <v>1715</v>
      </c>
      <c r="L1003" s="19" t="s">
        <v>1716</v>
      </c>
      <c r="M1003" s="22">
        <v>150466.68</v>
      </c>
      <c r="N1003" s="19" t="s">
        <v>30</v>
      </c>
      <c r="O1003" s="22">
        <v>8652.24</v>
      </c>
      <c r="P1003" s="19" t="s">
        <v>30</v>
      </c>
      <c r="Q1003" s="19" t="s">
        <v>31</v>
      </c>
      <c r="R1003" s="19" t="s">
        <v>1575</v>
      </c>
      <c r="S1003" s="19" t="s">
        <v>499</v>
      </c>
      <c r="T1003" s="19" t="s">
        <v>34</v>
      </c>
      <c r="U1003" s="6" t="s">
        <v>608</v>
      </c>
      <c r="V1003" s="6" t="s">
        <v>609</v>
      </c>
    </row>
    <row r="1004" spans="1:22" x14ac:dyDescent="0.2">
      <c r="A1004" s="23" t="s">
        <v>22</v>
      </c>
      <c r="B1004" s="19" t="s">
        <v>23</v>
      </c>
      <c r="C1004" s="19" t="s">
        <v>23</v>
      </c>
      <c r="D1004" s="19" t="s">
        <v>583</v>
      </c>
      <c r="E1004" s="19" t="s">
        <v>273</v>
      </c>
      <c r="F1004" s="19" t="s">
        <v>4917</v>
      </c>
      <c r="G1004" s="19" t="s">
        <v>4918</v>
      </c>
      <c r="H1004" s="20">
        <v>43214</v>
      </c>
      <c r="I1004" s="20">
        <v>43830</v>
      </c>
      <c r="J1004" s="19" t="s">
        <v>2462</v>
      </c>
      <c r="K1004" s="19" t="s">
        <v>2463</v>
      </c>
      <c r="L1004" s="19" t="s">
        <v>2464</v>
      </c>
      <c r="M1004" s="22">
        <v>254853.31</v>
      </c>
      <c r="N1004" s="19" t="s">
        <v>30</v>
      </c>
      <c r="O1004" s="22">
        <v>252855.7</v>
      </c>
      <c r="P1004" s="19" t="s">
        <v>30</v>
      </c>
      <c r="Q1004" s="19" t="s">
        <v>31</v>
      </c>
      <c r="R1004" s="19" t="s">
        <v>1030</v>
      </c>
      <c r="S1004" s="19" t="s">
        <v>136</v>
      </c>
      <c r="T1004" s="19" t="s">
        <v>34</v>
      </c>
      <c r="U1004" s="6" t="s">
        <v>309</v>
      </c>
      <c r="V1004" s="6" t="s">
        <v>310</v>
      </c>
    </row>
    <row r="1005" spans="1:22" x14ac:dyDescent="0.2">
      <c r="A1005" s="23" t="s">
        <v>22</v>
      </c>
      <c r="B1005" s="19" t="s">
        <v>23</v>
      </c>
      <c r="C1005" s="19" t="s">
        <v>23</v>
      </c>
      <c r="D1005" s="19" t="s">
        <v>583</v>
      </c>
      <c r="E1005" s="19" t="s">
        <v>273</v>
      </c>
      <c r="F1005" s="19" t="s">
        <v>4975</v>
      </c>
      <c r="G1005" s="19" t="s">
        <v>4976</v>
      </c>
      <c r="H1005" s="20">
        <v>43800</v>
      </c>
      <c r="I1005" s="20">
        <v>43830</v>
      </c>
      <c r="J1005" s="19" t="s">
        <v>4977</v>
      </c>
      <c r="K1005" s="19" t="s">
        <v>4978</v>
      </c>
      <c r="L1005" s="19" t="s">
        <v>4979</v>
      </c>
      <c r="M1005" s="22">
        <v>1974.14</v>
      </c>
      <c r="N1005" s="19" t="s">
        <v>30</v>
      </c>
      <c r="O1005" s="22">
        <v>1848.13</v>
      </c>
      <c r="P1005" s="19" t="s">
        <v>30</v>
      </c>
      <c r="Q1005" s="19" t="s">
        <v>31</v>
      </c>
      <c r="R1005" s="19" t="s">
        <v>32</v>
      </c>
      <c r="S1005" s="19" t="s">
        <v>33</v>
      </c>
      <c r="T1005" s="19" t="s">
        <v>34</v>
      </c>
      <c r="U1005" s="6" t="s">
        <v>608</v>
      </c>
      <c r="V1005" s="6" t="s">
        <v>609</v>
      </c>
    </row>
    <row r="1006" spans="1:22" x14ac:dyDescent="0.2">
      <c r="A1006" s="23" t="s">
        <v>22</v>
      </c>
      <c r="B1006" s="19" t="s">
        <v>23</v>
      </c>
      <c r="C1006" s="19" t="s">
        <v>23</v>
      </c>
      <c r="D1006" s="19" t="s">
        <v>583</v>
      </c>
      <c r="E1006" s="19" t="s">
        <v>273</v>
      </c>
      <c r="F1006" s="19" t="s">
        <v>5013</v>
      </c>
      <c r="G1006" s="19" t="s">
        <v>5014</v>
      </c>
      <c r="H1006" s="20">
        <v>43801</v>
      </c>
      <c r="I1006" s="20">
        <v>43830</v>
      </c>
      <c r="J1006" s="19" t="s">
        <v>5015</v>
      </c>
      <c r="K1006" s="19" t="s">
        <v>5016</v>
      </c>
      <c r="L1006" s="19" t="s">
        <v>5017</v>
      </c>
      <c r="M1006" s="22">
        <v>2223</v>
      </c>
      <c r="N1006" s="19" t="s">
        <v>30</v>
      </c>
      <c r="O1006" s="21">
        <v>0</v>
      </c>
      <c r="P1006" s="19" t="s">
        <v>32</v>
      </c>
      <c r="Q1006" s="19" t="s">
        <v>31</v>
      </c>
      <c r="R1006" s="19" t="s">
        <v>32</v>
      </c>
      <c r="S1006" s="19" t="s">
        <v>33</v>
      </c>
      <c r="T1006" s="19" t="s">
        <v>34</v>
      </c>
      <c r="U1006" s="6" t="s">
        <v>608</v>
      </c>
      <c r="V1006" s="6" t="s">
        <v>609</v>
      </c>
    </row>
    <row r="1007" spans="1:22" x14ac:dyDescent="0.2">
      <c r="A1007" s="23" t="s">
        <v>22</v>
      </c>
      <c r="B1007" s="19" t="s">
        <v>23</v>
      </c>
      <c r="C1007" s="19" t="s">
        <v>23</v>
      </c>
      <c r="D1007" s="19" t="s">
        <v>583</v>
      </c>
      <c r="E1007" s="19" t="s">
        <v>273</v>
      </c>
      <c r="F1007" s="19" t="s">
        <v>5020</v>
      </c>
      <c r="G1007" s="19" t="s">
        <v>5021</v>
      </c>
      <c r="H1007" s="20">
        <v>43801</v>
      </c>
      <c r="I1007" s="20">
        <v>44196</v>
      </c>
      <c r="J1007" s="19" t="s">
        <v>2896</v>
      </c>
      <c r="K1007" s="19" t="s">
        <v>2897</v>
      </c>
      <c r="L1007" s="19" t="s">
        <v>2898</v>
      </c>
      <c r="M1007" s="22">
        <v>54054</v>
      </c>
      <c r="N1007" s="19" t="s">
        <v>30</v>
      </c>
      <c r="O1007" s="21">
        <v>0</v>
      </c>
      <c r="P1007" s="19" t="s">
        <v>32</v>
      </c>
      <c r="Q1007" s="19" t="s">
        <v>31</v>
      </c>
      <c r="R1007" s="19" t="s">
        <v>1575</v>
      </c>
      <c r="S1007" s="19" t="s">
        <v>136</v>
      </c>
      <c r="T1007" s="19" t="s">
        <v>34</v>
      </c>
      <c r="U1007" s="6" t="s">
        <v>608</v>
      </c>
      <c r="V1007" s="6" t="s">
        <v>609</v>
      </c>
    </row>
    <row r="1008" spans="1:22" x14ac:dyDescent="0.2">
      <c r="A1008" s="23" t="s">
        <v>22</v>
      </c>
      <c r="B1008" s="19" t="s">
        <v>23</v>
      </c>
      <c r="C1008" s="19" t="s">
        <v>23</v>
      </c>
      <c r="D1008" s="19" t="s">
        <v>583</v>
      </c>
      <c r="E1008" s="19" t="s">
        <v>273</v>
      </c>
      <c r="F1008" s="19" t="s">
        <v>5022</v>
      </c>
      <c r="G1008" s="19" t="s">
        <v>5023</v>
      </c>
      <c r="H1008" s="20">
        <v>43059</v>
      </c>
      <c r="I1008" s="20">
        <v>44135</v>
      </c>
      <c r="J1008" s="19" t="s">
        <v>5024</v>
      </c>
      <c r="K1008" s="19" t="s">
        <v>5025</v>
      </c>
      <c r="L1008" s="19" t="s">
        <v>5026</v>
      </c>
      <c r="M1008" s="22">
        <v>50000</v>
      </c>
      <c r="N1008" s="19" t="s">
        <v>30</v>
      </c>
      <c r="O1008" s="22">
        <v>22880</v>
      </c>
      <c r="P1008" s="19" t="s">
        <v>30</v>
      </c>
      <c r="Q1008" s="19" t="s">
        <v>31</v>
      </c>
      <c r="R1008" s="19" t="s">
        <v>32</v>
      </c>
      <c r="S1008" s="19" t="s">
        <v>33</v>
      </c>
      <c r="T1008" s="19" t="s">
        <v>34</v>
      </c>
      <c r="U1008" s="6" t="s">
        <v>608</v>
      </c>
      <c r="V1008" s="6" t="s">
        <v>609</v>
      </c>
    </row>
    <row r="1009" spans="1:22" x14ac:dyDescent="0.2">
      <c r="A1009" s="23" t="s">
        <v>22</v>
      </c>
      <c r="B1009" s="19" t="s">
        <v>23</v>
      </c>
      <c r="C1009" s="19" t="s">
        <v>23</v>
      </c>
      <c r="D1009" s="19" t="s">
        <v>583</v>
      </c>
      <c r="E1009" s="19" t="s">
        <v>273</v>
      </c>
      <c r="F1009" s="19" t="s">
        <v>5064</v>
      </c>
      <c r="G1009" s="19" t="s">
        <v>5065</v>
      </c>
      <c r="H1009" s="20">
        <v>43803</v>
      </c>
      <c r="I1009" s="20">
        <v>43830</v>
      </c>
      <c r="J1009" s="19" t="s">
        <v>5066</v>
      </c>
      <c r="K1009" s="19" t="s">
        <v>5067</v>
      </c>
      <c r="L1009" s="19" t="s">
        <v>5068</v>
      </c>
      <c r="M1009" s="22">
        <v>2000.7</v>
      </c>
      <c r="N1009" s="19" t="s">
        <v>30</v>
      </c>
      <c r="O1009" s="22">
        <v>2000.7</v>
      </c>
      <c r="P1009" s="19" t="s">
        <v>30</v>
      </c>
      <c r="Q1009" s="19" t="s">
        <v>31</v>
      </c>
      <c r="R1009" s="19" t="s">
        <v>32</v>
      </c>
      <c r="S1009" s="19" t="s">
        <v>33</v>
      </c>
      <c r="T1009" s="19" t="s">
        <v>34</v>
      </c>
      <c r="U1009" s="6" t="s">
        <v>608</v>
      </c>
      <c r="V1009" s="6" t="s">
        <v>609</v>
      </c>
    </row>
    <row r="1010" spans="1:22" x14ac:dyDescent="0.2">
      <c r="A1010" s="23" t="s">
        <v>22</v>
      </c>
      <c r="B1010" s="19" t="s">
        <v>23</v>
      </c>
      <c r="C1010" s="19" t="s">
        <v>23</v>
      </c>
      <c r="D1010" s="19" t="s">
        <v>583</v>
      </c>
      <c r="E1010" s="19" t="s">
        <v>273</v>
      </c>
      <c r="F1010" s="19" t="s">
        <v>5071</v>
      </c>
      <c r="G1010" s="19" t="s">
        <v>5072</v>
      </c>
      <c r="H1010" s="20">
        <v>43803</v>
      </c>
      <c r="I1010" s="20">
        <v>43830</v>
      </c>
      <c r="J1010" s="19" t="s">
        <v>5073</v>
      </c>
      <c r="K1010" s="19" t="s">
        <v>5074</v>
      </c>
      <c r="L1010" s="19" t="s">
        <v>5075</v>
      </c>
      <c r="M1010" s="22">
        <v>2899.26</v>
      </c>
      <c r="N1010" s="19" t="s">
        <v>30</v>
      </c>
      <c r="O1010" s="22">
        <v>1600.4</v>
      </c>
      <c r="P1010" s="19" t="s">
        <v>30</v>
      </c>
      <c r="Q1010" s="19" t="s">
        <v>31</v>
      </c>
      <c r="R1010" s="19" t="s">
        <v>32</v>
      </c>
      <c r="S1010" s="19" t="s">
        <v>33</v>
      </c>
      <c r="T1010" s="19" t="s">
        <v>34</v>
      </c>
      <c r="U1010" s="6" t="s">
        <v>608</v>
      </c>
      <c r="V1010" s="6" t="s">
        <v>609</v>
      </c>
    </row>
    <row r="1011" spans="1:22" x14ac:dyDescent="0.2">
      <c r="A1011" s="23" t="s">
        <v>22</v>
      </c>
      <c r="B1011" s="19" t="s">
        <v>23</v>
      </c>
      <c r="C1011" s="19" t="s">
        <v>23</v>
      </c>
      <c r="D1011" s="19" t="s">
        <v>583</v>
      </c>
      <c r="E1011" s="19" t="s">
        <v>273</v>
      </c>
      <c r="F1011" s="19" t="s">
        <v>5080</v>
      </c>
      <c r="G1011" s="19" t="s">
        <v>5081</v>
      </c>
      <c r="H1011" s="20">
        <v>43803</v>
      </c>
      <c r="I1011" s="20">
        <v>43830</v>
      </c>
      <c r="J1011" s="19" t="s">
        <v>2182</v>
      </c>
      <c r="K1011" s="19" t="s">
        <v>2183</v>
      </c>
      <c r="L1011" s="19" t="s">
        <v>2184</v>
      </c>
      <c r="M1011" s="22">
        <v>1000</v>
      </c>
      <c r="N1011" s="19" t="s">
        <v>30</v>
      </c>
      <c r="O1011" s="21">
        <v>0</v>
      </c>
      <c r="P1011" s="19" t="s">
        <v>32</v>
      </c>
      <c r="Q1011" s="19" t="s">
        <v>31</v>
      </c>
      <c r="R1011" s="19" t="s">
        <v>32</v>
      </c>
      <c r="S1011" s="19" t="s">
        <v>33</v>
      </c>
      <c r="T1011" s="19" t="s">
        <v>34</v>
      </c>
      <c r="U1011" s="6" t="s">
        <v>608</v>
      </c>
      <c r="V1011" s="6" t="s">
        <v>609</v>
      </c>
    </row>
    <row r="1012" spans="1:22" x14ac:dyDescent="0.2">
      <c r="A1012" s="23" t="s">
        <v>22</v>
      </c>
      <c r="B1012" s="19" t="s">
        <v>23</v>
      </c>
      <c r="C1012" s="19" t="s">
        <v>23</v>
      </c>
      <c r="D1012" s="19" t="s">
        <v>583</v>
      </c>
      <c r="E1012" s="19" t="s">
        <v>273</v>
      </c>
      <c r="F1012" s="19" t="s">
        <v>5087</v>
      </c>
      <c r="G1012" s="19" t="s">
        <v>5088</v>
      </c>
      <c r="H1012" s="20">
        <v>43803</v>
      </c>
      <c r="I1012" s="20">
        <v>43830</v>
      </c>
      <c r="J1012" s="19" t="s">
        <v>5089</v>
      </c>
      <c r="K1012" s="19" t="s">
        <v>5090</v>
      </c>
      <c r="L1012" s="19" t="s">
        <v>5091</v>
      </c>
      <c r="M1012" s="21">
        <v>702</v>
      </c>
      <c r="N1012" s="19" t="s">
        <v>30</v>
      </c>
      <c r="O1012" s="21">
        <v>702</v>
      </c>
      <c r="P1012" s="19" t="s">
        <v>30</v>
      </c>
      <c r="Q1012" s="19" t="s">
        <v>31</v>
      </c>
      <c r="R1012" s="19" t="s">
        <v>32</v>
      </c>
      <c r="S1012" s="19" t="s">
        <v>33</v>
      </c>
      <c r="T1012" s="19" t="s">
        <v>34</v>
      </c>
      <c r="U1012" s="6" t="s">
        <v>608</v>
      </c>
      <c r="V1012" s="6" t="s">
        <v>609</v>
      </c>
    </row>
    <row r="1013" spans="1:22" x14ac:dyDescent="0.2">
      <c r="A1013" s="23" t="s">
        <v>22</v>
      </c>
      <c r="B1013" s="19" t="s">
        <v>23</v>
      </c>
      <c r="C1013" s="19" t="s">
        <v>23</v>
      </c>
      <c r="D1013" s="19" t="s">
        <v>583</v>
      </c>
      <c r="E1013" s="19" t="s">
        <v>273</v>
      </c>
      <c r="F1013" s="19" t="s">
        <v>5092</v>
      </c>
      <c r="G1013" s="19" t="s">
        <v>5093</v>
      </c>
      <c r="H1013" s="20">
        <v>43803</v>
      </c>
      <c r="I1013" s="20">
        <v>43830</v>
      </c>
      <c r="J1013" s="19" t="s">
        <v>5094</v>
      </c>
      <c r="K1013" s="19" t="s">
        <v>5095</v>
      </c>
      <c r="L1013" s="19" t="s">
        <v>5096</v>
      </c>
      <c r="M1013" s="22">
        <v>1053</v>
      </c>
      <c r="N1013" s="19" t="s">
        <v>30</v>
      </c>
      <c r="O1013" s="22">
        <v>1053</v>
      </c>
      <c r="P1013" s="19" t="s">
        <v>30</v>
      </c>
      <c r="Q1013" s="19" t="s">
        <v>31</v>
      </c>
      <c r="R1013" s="19" t="s">
        <v>32</v>
      </c>
      <c r="S1013" s="19" t="s">
        <v>33</v>
      </c>
      <c r="T1013" s="19" t="s">
        <v>34</v>
      </c>
      <c r="U1013" s="6" t="s">
        <v>608</v>
      </c>
      <c r="V1013" s="6" t="s">
        <v>609</v>
      </c>
    </row>
    <row r="1014" spans="1:22" x14ac:dyDescent="0.2">
      <c r="A1014" s="23" t="s">
        <v>22</v>
      </c>
      <c r="B1014" s="19" t="s">
        <v>23</v>
      </c>
      <c r="C1014" s="19" t="s">
        <v>23</v>
      </c>
      <c r="D1014" s="19" t="s">
        <v>583</v>
      </c>
      <c r="E1014" s="19" t="s">
        <v>273</v>
      </c>
      <c r="F1014" s="19" t="s">
        <v>5162</v>
      </c>
      <c r="G1014" s="19" t="s">
        <v>72</v>
      </c>
      <c r="H1014" s="20">
        <v>43809</v>
      </c>
      <c r="I1014" s="20">
        <v>44196</v>
      </c>
      <c r="J1014" s="19" t="s">
        <v>73</v>
      </c>
      <c r="K1014" s="19" t="s">
        <v>74</v>
      </c>
      <c r="L1014" s="19" t="s">
        <v>75</v>
      </c>
      <c r="M1014" s="22">
        <v>2791.57</v>
      </c>
      <c r="N1014" s="19" t="s">
        <v>30</v>
      </c>
      <c r="O1014" s="22">
        <v>2791.57</v>
      </c>
      <c r="P1014" s="19" t="s">
        <v>30</v>
      </c>
      <c r="Q1014" s="19" t="s">
        <v>31</v>
      </c>
      <c r="R1014" s="19" t="s">
        <v>32</v>
      </c>
      <c r="S1014" s="19" t="s">
        <v>33</v>
      </c>
      <c r="T1014" s="19" t="s">
        <v>34</v>
      </c>
      <c r="U1014" s="6" t="s">
        <v>35</v>
      </c>
      <c r="V1014" s="6" t="s">
        <v>36</v>
      </c>
    </row>
    <row r="1015" spans="1:22" x14ac:dyDescent="0.2">
      <c r="A1015" s="23" t="s">
        <v>22</v>
      </c>
      <c r="B1015" s="19" t="s">
        <v>23</v>
      </c>
      <c r="C1015" s="19" t="s">
        <v>23</v>
      </c>
      <c r="D1015" s="19" t="s">
        <v>583</v>
      </c>
      <c r="E1015" s="19" t="s">
        <v>273</v>
      </c>
      <c r="F1015" s="19" t="s">
        <v>5312</v>
      </c>
      <c r="G1015" s="19" t="s">
        <v>5313</v>
      </c>
      <c r="H1015" s="20">
        <v>43822</v>
      </c>
      <c r="I1015" s="20">
        <v>44196</v>
      </c>
      <c r="J1015" s="19" t="s">
        <v>2987</v>
      </c>
      <c r="K1015" s="19" t="s">
        <v>2988</v>
      </c>
      <c r="L1015" s="19" t="s">
        <v>2989</v>
      </c>
      <c r="M1015" s="22">
        <v>78139.899999999994</v>
      </c>
      <c r="N1015" s="19" t="s">
        <v>30</v>
      </c>
      <c r="O1015" s="22">
        <v>19534.98</v>
      </c>
      <c r="P1015" s="19" t="s">
        <v>30</v>
      </c>
      <c r="Q1015" s="19" t="s">
        <v>31</v>
      </c>
      <c r="R1015" s="19" t="s">
        <v>204</v>
      </c>
      <c r="S1015" s="19" t="s">
        <v>93</v>
      </c>
      <c r="T1015" s="19" t="s">
        <v>34</v>
      </c>
      <c r="U1015" s="6" t="s">
        <v>309</v>
      </c>
      <c r="V1015" s="6" t="s">
        <v>310</v>
      </c>
    </row>
    <row r="1016" spans="1:22" x14ac:dyDescent="0.2">
      <c r="A1016" s="23" t="s">
        <v>22</v>
      </c>
      <c r="B1016" s="19" t="s">
        <v>23</v>
      </c>
      <c r="C1016" s="19" t="s">
        <v>23</v>
      </c>
      <c r="D1016" s="19" t="s">
        <v>583</v>
      </c>
      <c r="E1016" s="19" t="s">
        <v>273</v>
      </c>
      <c r="F1016" s="19" t="s">
        <v>5334</v>
      </c>
      <c r="G1016" s="19" t="s">
        <v>5335</v>
      </c>
      <c r="H1016" s="20">
        <v>43824</v>
      </c>
      <c r="I1016" s="20">
        <v>44012</v>
      </c>
      <c r="J1016" s="19" t="s">
        <v>432</v>
      </c>
      <c r="K1016" s="19" t="s">
        <v>433</v>
      </c>
      <c r="L1016" s="19" t="s">
        <v>434</v>
      </c>
      <c r="M1016" s="22">
        <v>32643</v>
      </c>
      <c r="N1016" s="19" t="s">
        <v>30</v>
      </c>
      <c r="O1016" s="22">
        <v>10881</v>
      </c>
      <c r="P1016" s="19" t="s">
        <v>30</v>
      </c>
      <c r="Q1016" s="19" t="s">
        <v>31</v>
      </c>
      <c r="R1016" s="19" t="s">
        <v>1268</v>
      </c>
      <c r="S1016" s="19" t="s">
        <v>93</v>
      </c>
      <c r="T1016" s="19" t="s">
        <v>34</v>
      </c>
      <c r="U1016" s="6" t="s">
        <v>608</v>
      </c>
      <c r="V1016" s="6" t="s">
        <v>609</v>
      </c>
    </row>
    <row r="1017" spans="1:22" x14ac:dyDescent="0.2">
      <c r="A1017" s="23" t="s">
        <v>22</v>
      </c>
      <c r="B1017" s="19" t="s">
        <v>23</v>
      </c>
      <c r="C1017" s="19" t="s">
        <v>23</v>
      </c>
      <c r="D1017" s="19" t="s">
        <v>583</v>
      </c>
      <c r="E1017" s="19" t="s">
        <v>273</v>
      </c>
      <c r="F1017" s="19" t="s">
        <v>9865</v>
      </c>
      <c r="G1017" s="19" t="s">
        <v>9864</v>
      </c>
      <c r="H1017" s="20">
        <v>43842</v>
      </c>
      <c r="I1017" s="20">
        <v>44196</v>
      </c>
      <c r="J1017" s="19" t="s">
        <v>605</v>
      </c>
      <c r="K1017" s="19" t="s">
        <v>606</v>
      </c>
      <c r="L1017" s="19" t="s">
        <v>607</v>
      </c>
      <c r="M1017" s="22">
        <v>2649.52</v>
      </c>
      <c r="N1017" s="19" t="s">
        <v>30</v>
      </c>
      <c r="O1017" s="22">
        <v>2644.2</v>
      </c>
      <c r="P1017" s="19" t="s">
        <v>30</v>
      </c>
      <c r="Q1017" s="19" t="s">
        <v>31</v>
      </c>
      <c r="R1017" s="19" t="s">
        <v>32</v>
      </c>
      <c r="S1017" s="19" t="s">
        <v>33</v>
      </c>
      <c r="T1017" s="19" t="s">
        <v>34</v>
      </c>
      <c r="U1017" s="6" t="s">
        <v>608</v>
      </c>
      <c r="V1017" s="6" t="s">
        <v>609</v>
      </c>
    </row>
    <row r="1018" spans="1:22" x14ac:dyDescent="0.2">
      <c r="A1018" s="23" t="s">
        <v>22</v>
      </c>
      <c r="B1018" s="19" t="s">
        <v>23</v>
      </c>
      <c r="C1018" s="19" t="s">
        <v>23</v>
      </c>
      <c r="D1018" s="19" t="s">
        <v>583</v>
      </c>
      <c r="E1018" s="19" t="s">
        <v>273</v>
      </c>
      <c r="F1018" s="19" t="s">
        <v>7858</v>
      </c>
      <c r="G1018" s="19" t="s">
        <v>7857</v>
      </c>
      <c r="H1018" s="20">
        <v>43832</v>
      </c>
      <c r="I1018" s="20">
        <v>44196</v>
      </c>
      <c r="J1018" s="19" t="s">
        <v>1757</v>
      </c>
      <c r="K1018" s="19" t="s">
        <v>1758</v>
      </c>
      <c r="L1018" s="19" t="s">
        <v>1759</v>
      </c>
      <c r="M1018" s="22">
        <v>10800</v>
      </c>
      <c r="N1018" s="19" t="s">
        <v>30</v>
      </c>
      <c r="O1018" s="21">
        <v>0</v>
      </c>
      <c r="P1018" s="19" t="s">
        <v>32</v>
      </c>
      <c r="Q1018" s="19" t="s">
        <v>31</v>
      </c>
      <c r="R1018" s="19" t="s">
        <v>32</v>
      </c>
      <c r="S1018" s="19" t="s">
        <v>33</v>
      </c>
      <c r="T1018" s="19" t="s">
        <v>34</v>
      </c>
      <c r="U1018" s="6" t="s">
        <v>608</v>
      </c>
      <c r="V1018" s="6" t="s">
        <v>609</v>
      </c>
    </row>
    <row r="1019" spans="1:22" x14ac:dyDescent="0.2">
      <c r="A1019" s="23" t="s">
        <v>22</v>
      </c>
      <c r="B1019" s="19" t="s">
        <v>23</v>
      </c>
      <c r="C1019" s="19" t="s">
        <v>23</v>
      </c>
      <c r="D1019" s="19" t="s">
        <v>583</v>
      </c>
      <c r="E1019" s="19" t="s">
        <v>273</v>
      </c>
      <c r="F1019" s="19" t="s">
        <v>7410</v>
      </c>
      <c r="G1019" s="19" t="s">
        <v>7409</v>
      </c>
      <c r="H1019" s="20">
        <v>43864</v>
      </c>
      <c r="I1019" s="20">
        <v>44196</v>
      </c>
      <c r="J1019" s="19" t="s">
        <v>1978</v>
      </c>
      <c r="K1019" s="19" t="s">
        <v>1979</v>
      </c>
      <c r="L1019" s="19" t="s">
        <v>1980</v>
      </c>
      <c r="M1019" s="22">
        <v>31343.8</v>
      </c>
      <c r="N1019" s="19" t="s">
        <v>30</v>
      </c>
      <c r="O1019" s="22">
        <v>4168.5</v>
      </c>
      <c r="P1019" s="19" t="s">
        <v>30</v>
      </c>
      <c r="Q1019" s="19" t="s">
        <v>184</v>
      </c>
      <c r="R1019" s="19" t="s">
        <v>32</v>
      </c>
      <c r="S1019" s="19" t="s">
        <v>32</v>
      </c>
      <c r="T1019" s="19" t="s">
        <v>34</v>
      </c>
      <c r="U1019" s="6" t="s">
        <v>309</v>
      </c>
      <c r="V1019" s="6" t="s">
        <v>310</v>
      </c>
    </row>
    <row r="1020" spans="1:22" x14ac:dyDescent="0.2">
      <c r="A1020" s="23" t="s">
        <v>22</v>
      </c>
      <c r="B1020" s="19" t="s">
        <v>23</v>
      </c>
      <c r="C1020" s="19" t="s">
        <v>23</v>
      </c>
      <c r="D1020" s="19" t="s">
        <v>583</v>
      </c>
      <c r="E1020" s="19" t="s">
        <v>273</v>
      </c>
      <c r="F1020" s="19" t="s">
        <v>7685</v>
      </c>
      <c r="G1020" s="19" t="s">
        <v>7684</v>
      </c>
      <c r="H1020" s="20">
        <v>43815</v>
      </c>
      <c r="I1020" s="20">
        <v>44196</v>
      </c>
      <c r="J1020" s="19" t="s">
        <v>2616</v>
      </c>
      <c r="K1020" s="19" t="s">
        <v>2617</v>
      </c>
      <c r="L1020" s="19" t="s">
        <v>2618</v>
      </c>
      <c r="M1020" s="22">
        <v>35000</v>
      </c>
      <c r="N1020" s="19" t="s">
        <v>30</v>
      </c>
      <c r="O1020" s="21">
        <v>443.71</v>
      </c>
      <c r="P1020" s="19" t="s">
        <v>30</v>
      </c>
      <c r="Q1020" s="19" t="s">
        <v>184</v>
      </c>
      <c r="R1020" s="19" t="s">
        <v>32</v>
      </c>
      <c r="S1020" s="19" t="s">
        <v>32</v>
      </c>
      <c r="T1020" s="19" t="s">
        <v>34</v>
      </c>
      <c r="U1020" s="6" t="s">
        <v>309</v>
      </c>
      <c r="V1020" s="6" t="s">
        <v>310</v>
      </c>
    </row>
    <row r="1021" spans="1:22" x14ac:dyDescent="0.2">
      <c r="A1021" s="23" t="s">
        <v>22</v>
      </c>
      <c r="B1021" s="19" t="s">
        <v>23</v>
      </c>
      <c r="C1021" s="19" t="s">
        <v>23</v>
      </c>
      <c r="D1021" s="19" t="s">
        <v>583</v>
      </c>
      <c r="E1021" s="19" t="s">
        <v>273</v>
      </c>
      <c r="F1021" s="19" t="s">
        <v>7677</v>
      </c>
      <c r="G1021" s="19" t="s">
        <v>2701</v>
      </c>
      <c r="H1021" s="20">
        <v>43867</v>
      </c>
      <c r="I1021" s="20">
        <v>44196</v>
      </c>
      <c r="J1021" s="19" t="s">
        <v>2144</v>
      </c>
      <c r="K1021" s="19" t="s">
        <v>2145</v>
      </c>
      <c r="L1021" s="19" t="s">
        <v>2146</v>
      </c>
      <c r="M1021" s="22">
        <v>44999.37</v>
      </c>
      <c r="N1021" s="19" t="s">
        <v>30</v>
      </c>
      <c r="O1021" s="22">
        <v>2736.51</v>
      </c>
      <c r="P1021" s="19" t="s">
        <v>30</v>
      </c>
      <c r="Q1021" s="19" t="s">
        <v>282</v>
      </c>
      <c r="R1021" s="19" t="s">
        <v>2702</v>
      </c>
      <c r="S1021" s="19" t="s">
        <v>32</v>
      </c>
      <c r="T1021" s="19" t="s">
        <v>34</v>
      </c>
      <c r="U1021" s="6" t="s">
        <v>309</v>
      </c>
      <c r="V1021" s="6" t="s">
        <v>310</v>
      </c>
    </row>
    <row r="1022" spans="1:22" x14ac:dyDescent="0.2">
      <c r="A1022" s="23" t="s">
        <v>22</v>
      </c>
      <c r="B1022" s="19" t="s">
        <v>23</v>
      </c>
      <c r="C1022" s="19" t="s">
        <v>23</v>
      </c>
      <c r="D1022" s="19" t="s">
        <v>583</v>
      </c>
      <c r="E1022" s="19" t="s">
        <v>273</v>
      </c>
      <c r="F1022" s="19" t="s">
        <v>7856</v>
      </c>
      <c r="G1022" s="19" t="s">
        <v>7855</v>
      </c>
      <c r="H1022" s="20">
        <v>43871</v>
      </c>
      <c r="I1022" s="20">
        <v>44196</v>
      </c>
      <c r="J1022" s="19" t="s">
        <v>2891</v>
      </c>
      <c r="K1022" s="19" t="s">
        <v>2892</v>
      </c>
      <c r="L1022" s="19" t="s">
        <v>2893</v>
      </c>
      <c r="M1022" s="22">
        <v>3000</v>
      </c>
      <c r="N1022" s="19" t="s">
        <v>30</v>
      </c>
      <c r="O1022" s="22">
        <v>1753.41</v>
      </c>
      <c r="P1022" s="19" t="s">
        <v>30</v>
      </c>
      <c r="Q1022" s="19" t="s">
        <v>184</v>
      </c>
      <c r="R1022" s="19" t="s">
        <v>32</v>
      </c>
      <c r="S1022" s="19" t="s">
        <v>32</v>
      </c>
      <c r="T1022" s="19" t="s">
        <v>34</v>
      </c>
      <c r="U1022" s="6" t="s">
        <v>608</v>
      </c>
      <c r="V1022" s="6" t="s">
        <v>609</v>
      </c>
    </row>
    <row r="1023" spans="1:22" x14ac:dyDescent="0.2">
      <c r="A1023" s="23" t="s">
        <v>22</v>
      </c>
      <c r="B1023" s="19" t="s">
        <v>23</v>
      </c>
      <c r="C1023" s="19" t="s">
        <v>23</v>
      </c>
      <c r="D1023" s="19" t="s">
        <v>583</v>
      </c>
      <c r="E1023" s="19" t="s">
        <v>273</v>
      </c>
      <c r="F1023" s="19" t="s">
        <v>2697</v>
      </c>
      <c r="G1023" s="19" t="s">
        <v>2698</v>
      </c>
      <c r="H1023" s="20">
        <v>43444</v>
      </c>
      <c r="I1023" s="20">
        <v>43830</v>
      </c>
      <c r="J1023" s="19" t="s">
        <v>2616</v>
      </c>
      <c r="K1023" s="19" t="s">
        <v>2617</v>
      </c>
      <c r="L1023" s="19" t="s">
        <v>2618</v>
      </c>
      <c r="M1023" s="22">
        <v>42509.61</v>
      </c>
      <c r="N1023" s="19" t="s">
        <v>30</v>
      </c>
      <c r="O1023" s="22">
        <v>39245.03</v>
      </c>
      <c r="P1023" s="19" t="s">
        <v>30</v>
      </c>
      <c r="Q1023" s="19" t="s">
        <v>184</v>
      </c>
      <c r="R1023" s="19" t="s">
        <v>32</v>
      </c>
      <c r="S1023" s="19" t="s">
        <v>32</v>
      </c>
      <c r="T1023" s="19" t="s">
        <v>34</v>
      </c>
      <c r="U1023" s="6" t="s">
        <v>309</v>
      </c>
      <c r="V1023" s="6" t="s">
        <v>310</v>
      </c>
    </row>
    <row r="1024" spans="1:22" x14ac:dyDescent="0.2">
      <c r="A1024" s="23" t="s">
        <v>22</v>
      </c>
      <c r="B1024" s="19" t="s">
        <v>23</v>
      </c>
      <c r="C1024" s="19" t="s">
        <v>23</v>
      </c>
      <c r="D1024" s="19" t="s">
        <v>583</v>
      </c>
      <c r="E1024" s="19" t="s">
        <v>273</v>
      </c>
      <c r="F1024" s="19" t="s">
        <v>2011</v>
      </c>
      <c r="G1024" s="19" t="s">
        <v>2012</v>
      </c>
      <c r="H1024" s="20">
        <v>43810</v>
      </c>
      <c r="I1024" s="20">
        <v>44196</v>
      </c>
      <c r="J1024" s="19" t="s">
        <v>696</v>
      </c>
      <c r="K1024" s="19" t="s">
        <v>697</v>
      </c>
      <c r="L1024" s="19" t="s">
        <v>698</v>
      </c>
      <c r="M1024" s="22">
        <v>181538</v>
      </c>
      <c r="N1024" s="19" t="s">
        <v>30</v>
      </c>
      <c r="O1024" s="22">
        <v>181538.33</v>
      </c>
      <c r="P1024" s="19" t="s">
        <v>30</v>
      </c>
      <c r="Q1024" s="19" t="s">
        <v>184</v>
      </c>
      <c r="R1024" s="19" t="s">
        <v>32</v>
      </c>
      <c r="S1024" s="19" t="s">
        <v>32</v>
      </c>
      <c r="T1024" s="19" t="s">
        <v>34</v>
      </c>
      <c r="U1024" s="6" t="s">
        <v>309</v>
      </c>
      <c r="V1024" s="6" t="s">
        <v>310</v>
      </c>
    </row>
    <row r="1025" spans="1:22" x14ac:dyDescent="0.2">
      <c r="A1025" s="23" t="s">
        <v>22</v>
      </c>
      <c r="B1025" s="19" t="s">
        <v>23</v>
      </c>
      <c r="C1025" s="19" t="s">
        <v>23</v>
      </c>
      <c r="D1025" s="19" t="s">
        <v>583</v>
      </c>
      <c r="E1025" s="19" t="s">
        <v>273</v>
      </c>
      <c r="F1025" s="19" t="s">
        <v>7854</v>
      </c>
      <c r="G1025" s="19" t="s">
        <v>7853</v>
      </c>
      <c r="H1025" s="20">
        <v>43873</v>
      </c>
      <c r="I1025" s="20">
        <v>44196</v>
      </c>
      <c r="J1025" s="19" t="s">
        <v>5270</v>
      </c>
      <c r="K1025" s="19" t="s">
        <v>5271</v>
      </c>
      <c r="L1025" s="19" t="s">
        <v>5272</v>
      </c>
      <c r="M1025" s="22">
        <v>56354</v>
      </c>
      <c r="N1025" s="19" t="s">
        <v>30</v>
      </c>
      <c r="O1025" s="22">
        <v>56353.9</v>
      </c>
      <c r="P1025" s="19" t="s">
        <v>30</v>
      </c>
      <c r="Q1025" s="19" t="s">
        <v>184</v>
      </c>
      <c r="R1025" s="19" t="s">
        <v>32</v>
      </c>
      <c r="S1025" s="19" t="s">
        <v>32</v>
      </c>
      <c r="T1025" s="19" t="s">
        <v>34</v>
      </c>
      <c r="U1025" s="6" t="s">
        <v>608</v>
      </c>
      <c r="V1025" s="6" t="s">
        <v>609</v>
      </c>
    </row>
    <row r="1026" spans="1:22" x14ac:dyDescent="0.2">
      <c r="A1026" s="23" t="s">
        <v>22</v>
      </c>
      <c r="B1026" s="19" t="s">
        <v>23</v>
      </c>
      <c r="C1026" s="19" t="s">
        <v>23</v>
      </c>
      <c r="D1026" s="19" t="s">
        <v>583</v>
      </c>
      <c r="E1026" s="19" t="s">
        <v>273</v>
      </c>
      <c r="F1026" s="19" t="s">
        <v>7852</v>
      </c>
      <c r="G1026" s="19" t="s">
        <v>7851</v>
      </c>
      <c r="H1026" s="20">
        <v>43873</v>
      </c>
      <c r="I1026" s="20">
        <v>44196</v>
      </c>
      <c r="J1026" s="19" t="s">
        <v>580</v>
      </c>
      <c r="K1026" s="19" t="s">
        <v>581</v>
      </c>
      <c r="L1026" s="19" t="s">
        <v>582</v>
      </c>
      <c r="M1026" s="22">
        <v>30484</v>
      </c>
      <c r="N1026" s="19" t="s">
        <v>30</v>
      </c>
      <c r="O1026" s="22">
        <v>30483.7</v>
      </c>
      <c r="P1026" s="19" t="s">
        <v>30</v>
      </c>
      <c r="Q1026" s="19" t="s">
        <v>184</v>
      </c>
      <c r="R1026" s="19" t="s">
        <v>32</v>
      </c>
      <c r="S1026" s="19" t="s">
        <v>32</v>
      </c>
      <c r="T1026" s="19" t="s">
        <v>34</v>
      </c>
      <c r="U1026" s="6" t="s">
        <v>608</v>
      </c>
      <c r="V1026" s="6" t="s">
        <v>609</v>
      </c>
    </row>
    <row r="1027" spans="1:22" x14ac:dyDescent="0.2">
      <c r="A1027" s="23" t="s">
        <v>22</v>
      </c>
      <c r="B1027" s="19" t="s">
        <v>23</v>
      </c>
      <c r="C1027" s="19" t="s">
        <v>23</v>
      </c>
      <c r="D1027" s="19" t="s">
        <v>583</v>
      </c>
      <c r="E1027" s="19" t="s">
        <v>273</v>
      </c>
      <c r="F1027" s="19" t="s">
        <v>2013</v>
      </c>
      <c r="G1027" s="19" t="s">
        <v>2014</v>
      </c>
      <c r="H1027" s="20">
        <v>43810</v>
      </c>
      <c r="I1027" s="20">
        <v>44196</v>
      </c>
      <c r="J1027" s="19" t="s">
        <v>2015</v>
      </c>
      <c r="K1027" s="19" t="s">
        <v>2016</v>
      </c>
      <c r="L1027" s="19" t="s">
        <v>2017</v>
      </c>
      <c r="M1027" s="22">
        <v>34678.800000000003</v>
      </c>
      <c r="N1027" s="19" t="s">
        <v>30</v>
      </c>
      <c r="O1027" s="22">
        <v>5860.22</v>
      </c>
      <c r="P1027" s="19" t="s">
        <v>30</v>
      </c>
      <c r="Q1027" s="19" t="s">
        <v>184</v>
      </c>
      <c r="R1027" s="19" t="s">
        <v>32</v>
      </c>
      <c r="S1027" s="19" t="s">
        <v>32</v>
      </c>
      <c r="T1027" s="19" t="s">
        <v>34</v>
      </c>
      <c r="U1027" s="6" t="s">
        <v>309</v>
      </c>
      <c r="V1027" s="6" t="s">
        <v>310</v>
      </c>
    </row>
    <row r="1028" spans="1:22" x14ac:dyDescent="0.2">
      <c r="A1028" s="23" t="s">
        <v>22</v>
      </c>
      <c r="B1028" s="19" t="s">
        <v>23</v>
      </c>
      <c r="C1028" s="19" t="s">
        <v>23</v>
      </c>
      <c r="D1028" s="19" t="s">
        <v>583</v>
      </c>
      <c r="E1028" s="19" t="s">
        <v>273</v>
      </c>
      <c r="F1028" s="19" t="s">
        <v>7758</v>
      </c>
      <c r="G1028" s="19" t="s">
        <v>7757</v>
      </c>
      <c r="H1028" s="20">
        <v>43873</v>
      </c>
      <c r="I1028" s="20">
        <v>44196</v>
      </c>
      <c r="J1028" s="19" t="s">
        <v>2780</v>
      </c>
      <c r="K1028" s="19" t="s">
        <v>2781</v>
      </c>
      <c r="L1028" s="19" t="s">
        <v>2782</v>
      </c>
      <c r="M1028" s="22">
        <v>47197.8</v>
      </c>
      <c r="N1028" s="19" t="s">
        <v>30</v>
      </c>
      <c r="O1028" s="21">
        <v>0</v>
      </c>
      <c r="P1028" s="19" t="s">
        <v>32</v>
      </c>
      <c r="Q1028" s="19" t="s">
        <v>282</v>
      </c>
      <c r="R1028" s="19" t="s">
        <v>2542</v>
      </c>
      <c r="S1028" s="19" t="s">
        <v>32</v>
      </c>
      <c r="T1028" s="19" t="s">
        <v>34</v>
      </c>
      <c r="U1028" s="6" t="s">
        <v>309</v>
      </c>
      <c r="V1028" s="6" t="s">
        <v>310</v>
      </c>
    </row>
    <row r="1029" spans="1:22" x14ac:dyDescent="0.2">
      <c r="A1029" s="23" t="s">
        <v>22</v>
      </c>
      <c r="B1029" s="19" t="s">
        <v>23</v>
      </c>
      <c r="C1029" s="19" t="s">
        <v>23</v>
      </c>
      <c r="D1029" s="19" t="s">
        <v>583</v>
      </c>
      <c r="E1029" s="19" t="s">
        <v>273</v>
      </c>
      <c r="F1029" s="19" t="s">
        <v>9863</v>
      </c>
      <c r="G1029" s="19" t="s">
        <v>9862</v>
      </c>
      <c r="H1029" s="20">
        <v>43874</v>
      </c>
      <c r="I1029" s="20">
        <v>44196</v>
      </c>
      <c r="J1029" s="19" t="s">
        <v>4033</v>
      </c>
      <c r="K1029" s="19" t="s">
        <v>4034</v>
      </c>
      <c r="L1029" s="19" t="s">
        <v>4035</v>
      </c>
      <c r="M1029" s="22">
        <v>1813.5</v>
      </c>
      <c r="N1029" s="19" t="s">
        <v>30</v>
      </c>
      <c r="O1029" s="22">
        <v>1813.5</v>
      </c>
      <c r="P1029" s="19" t="s">
        <v>30</v>
      </c>
      <c r="Q1029" s="19" t="s">
        <v>31</v>
      </c>
      <c r="R1029" s="19" t="s">
        <v>32</v>
      </c>
      <c r="S1029" s="19" t="s">
        <v>33</v>
      </c>
      <c r="T1029" s="19" t="s">
        <v>34</v>
      </c>
      <c r="U1029" s="6" t="s">
        <v>608</v>
      </c>
      <c r="V1029" s="6" t="s">
        <v>609</v>
      </c>
    </row>
    <row r="1030" spans="1:22" x14ac:dyDescent="0.2">
      <c r="A1030" s="23" t="s">
        <v>22</v>
      </c>
      <c r="B1030" s="19" t="s">
        <v>23</v>
      </c>
      <c r="C1030" s="19" t="s">
        <v>23</v>
      </c>
      <c r="D1030" s="19" t="s">
        <v>583</v>
      </c>
      <c r="E1030" s="19" t="s">
        <v>273</v>
      </c>
      <c r="F1030" s="19" t="s">
        <v>7672</v>
      </c>
      <c r="G1030" s="19" t="s">
        <v>2722</v>
      </c>
      <c r="H1030" s="20">
        <v>43874</v>
      </c>
      <c r="I1030" s="20">
        <v>44196</v>
      </c>
      <c r="J1030" s="19" t="s">
        <v>2723</v>
      </c>
      <c r="K1030" s="19" t="s">
        <v>2724</v>
      </c>
      <c r="L1030" s="19" t="s">
        <v>2725</v>
      </c>
      <c r="M1030" s="21">
        <v>234</v>
      </c>
      <c r="N1030" s="19" t="s">
        <v>30</v>
      </c>
      <c r="O1030" s="21">
        <v>0</v>
      </c>
      <c r="P1030" s="19" t="s">
        <v>30</v>
      </c>
      <c r="Q1030" s="19" t="s">
        <v>184</v>
      </c>
      <c r="R1030" s="19" t="s">
        <v>32</v>
      </c>
      <c r="S1030" s="19" t="s">
        <v>32</v>
      </c>
      <c r="T1030" s="19" t="s">
        <v>34</v>
      </c>
      <c r="U1030" s="6" t="s">
        <v>309</v>
      </c>
      <c r="V1030" s="6" t="s">
        <v>310</v>
      </c>
    </row>
    <row r="1031" spans="1:22" x14ac:dyDescent="0.2">
      <c r="A1031" s="23" t="s">
        <v>22</v>
      </c>
      <c r="B1031" s="19" t="s">
        <v>23</v>
      </c>
      <c r="C1031" s="19" t="s">
        <v>23</v>
      </c>
      <c r="D1031" s="19" t="s">
        <v>583</v>
      </c>
      <c r="E1031" s="19" t="s">
        <v>273</v>
      </c>
      <c r="F1031" s="19" t="s">
        <v>7671</v>
      </c>
      <c r="G1031" s="19" t="s">
        <v>7670</v>
      </c>
      <c r="H1031" s="20">
        <v>43874</v>
      </c>
      <c r="I1031" s="20">
        <v>44196</v>
      </c>
      <c r="J1031" s="19" t="s">
        <v>3056</v>
      </c>
      <c r="K1031" s="19" t="s">
        <v>3057</v>
      </c>
      <c r="L1031" s="19" t="s">
        <v>3058</v>
      </c>
      <c r="M1031" s="21">
        <v>117</v>
      </c>
      <c r="N1031" s="19" t="s">
        <v>30</v>
      </c>
      <c r="O1031" s="21">
        <v>0</v>
      </c>
      <c r="P1031" s="19" t="s">
        <v>32</v>
      </c>
      <c r="Q1031" s="19" t="s">
        <v>31</v>
      </c>
      <c r="R1031" s="19" t="s">
        <v>32</v>
      </c>
      <c r="S1031" s="19" t="s">
        <v>33</v>
      </c>
      <c r="T1031" s="19" t="s">
        <v>34</v>
      </c>
      <c r="U1031" s="6" t="s">
        <v>309</v>
      </c>
      <c r="V1031" s="6" t="s">
        <v>310</v>
      </c>
    </row>
    <row r="1032" spans="1:22" x14ac:dyDescent="0.2">
      <c r="A1032" s="23" t="s">
        <v>22</v>
      </c>
      <c r="B1032" s="19" t="s">
        <v>23</v>
      </c>
      <c r="C1032" s="19" t="s">
        <v>23</v>
      </c>
      <c r="D1032" s="19" t="s">
        <v>583</v>
      </c>
      <c r="E1032" s="19" t="s">
        <v>273</v>
      </c>
      <c r="F1032" s="19" t="s">
        <v>7669</v>
      </c>
      <c r="G1032" s="19" t="s">
        <v>7668</v>
      </c>
      <c r="H1032" s="20">
        <v>43874</v>
      </c>
      <c r="I1032" s="20">
        <v>44196</v>
      </c>
      <c r="J1032" s="19" t="s">
        <v>2501</v>
      </c>
      <c r="K1032" s="19" t="s">
        <v>2502</v>
      </c>
      <c r="L1032" s="19" t="s">
        <v>2503</v>
      </c>
      <c r="M1032" s="21">
        <v>117</v>
      </c>
      <c r="N1032" s="19" t="s">
        <v>30</v>
      </c>
      <c r="O1032" s="21">
        <v>0</v>
      </c>
      <c r="P1032" s="19" t="s">
        <v>30</v>
      </c>
      <c r="Q1032" s="19" t="s">
        <v>184</v>
      </c>
      <c r="R1032" s="19" t="s">
        <v>32</v>
      </c>
      <c r="S1032" s="19" t="s">
        <v>32</v>
      </c>
      <c r="T1032" s="19" t="s">
        <v>34</v>
      </c>
      <c r="U1032" s="6" t="s">
        <v>309</v>
      </c>
      <c r="V1032" s="6" t="s">
        <v>310</v>
      </c>
    </row>
    <row r="1033" spans="1:22" x14ac:dyDescent="0.2">
      <c r="A1033" s="23" t="s">
        <v>22</v>
      </c>
      <c r="B1033" s="19" t="s">
        <v>23</v>
      </c>
      <c r="C1033" s="19" t="s">
        <v>23</v>
      </c>
      <c r="D1033" s="19" t="s">
        <v>583</v>
      </c>
      <c r="E1033" s="19" t="s">
        <v>273</v>
      </c>
      <c r="F1033" s="19" t="s">
        <v>9861</v>
      </c>
      <c r="G1033" s="19" t="s">
        <v>2718</v>
      </c>
      <c r="H1033" s="20">
        <v>43873</v>
      </c>
      <c r="I1033" s="20">
        <v>44196</v>
      </c>
      <c r="J1033" s="19" t="s">
        <v>2547</v>
      </c>
      <c r="K1033" s="19" t="s">
        <v>7572</v>
      </c>
      <c r="L1033" s="19" t="s">
        <v>2549</v>
      </c>
      <c r="M1033" s="22">
        <v>58626.77</v>
      </c>
      <c r="N1033" s="19" t="s">
        <v>30</v>
      </c>
      <c r="O1033" s="22">
        <v>58626.77</v>
      </c>
      <c r="P1033" s="19" t="s">
        <v>30</v>
      </c>
      <c r="Q1033" s="19" t="s">
        <v>184</v>
      </c>
      <c r="R1033" s="19" t="s">
        <v>32</v>
      </c>
      <c r="S1033" s="19" t="s">
        <v>32</v>
      </c>
      <c r="T1033" s="19" t="s">
        <v>34</v>
      </c>
      <c r="U1033" s="6" t="s">
        <v>608</v>
      </c>
      <c r="V1033" s="6" t="s">
        <v>609</v>
      </c>
    </row>
    <row r="1034" spans="1:22" x14ac:dyDescent="0.2">
      <c r="A1034" s="23" t="s">
        <v>22</v>
      </c>
      <c r="B1034" s="19" t="s">
        <v>23</v>
      </c>
      <c r="C1034" s="19" t="s">
        <v>23</v>
      </c>
      <c r="D1034" s="19" t="s">
        <v>583</v>
      </c>
      <c r="E1034" s="19" t="s">
        <v>273</v>
      </c>
      <c r="F1034" s="19" t="s">
        <v>4970</v>
      </c>
      <c r="G1034" s="19" t="s">
        <v>4971</v>
      </c>
      <c r="H1034" s="20">
        <v>43800</v>
      </c>
      <c r="I1034" s="20">
        <v>44196</v>
      </c>
      <c r="J1034" s="19" t="s">
        <v>1514</v>
      </c>
      <c r="K1034" s="19" t="s">
        <v>1515</v>
      </c>
      <c r="L1034" s="19" t="s">
        <v>1516</v>
      </c>
      <c r="M1034" s="22">
        <v>19656</v>
      </c>
      <c r="N1034" s="19" t="s">
        <v>30</v>
      </c>
      <c r="O1034" s="22">
        <v>4914</v>
      </c>
      <c r="P1034" s="19" t="s">
        <v>30</v>
      </c>
      <c r="Q1034" s="19" t="s">
        <v>31</v>
      </c>
      <c r="R1034" s="19" t="s">
        <v>32</v>
      </c>
      <c r="S1034" s="19" t="s">
        <v>33</v>
      </c>
      <c r="T1034" s="19" t="s">
        <v>34</v>
      </c>
      <c r="U1034" s="6" t="s">
        <v>608</v>
      </c>
      <c r="V1034" s="6" t="s">
        <v>609</v>
      </c>
    </row>
    <row r="1035" spans="1:22" x14ac:dyDescent="0.2">
      <c r="A1035" s="23" t="s">
        <v>22</v>
      </c>
      <c r="B1035" s="19" t="s">
        <v>23</v>
      </c>
      <c r="C1035" s="19" t="s">
        <v>23</v>
      </c>
      <c r="D1035" s="19" t="s">
        <v>583</v>
      </c>
      <c r="E1035" s="19" t="s">
        <v>273</v>
      </c>
      <c r="F1035" s="19" t="s">
        <v>7848</v>
      </c>
      <c r="G1035" s="19" t="s">
        <v>7847</v>
      </c>
      <c r="H1035" s="20">
        <v>43894</v>
      </c>
      <c r="I1035" s="20">
        <v>44196</v>
      </c>
      <c r="J1035" s="19" t="s">
        <v>876</v>
      </c>
      <c r="K1035" s="19" t="s">
        <v>877</v>
      </c>
      <c r="L1035" s="19" t="s">
        <v>878</v>
      </c>
      <c r="M1035" s="22">
        <v>5927.86</v>
      </c>
      <c r="N1035" s="19" t="s">
        <v>30</v>
      </c>
      <c r="O1035" s="21">
        <v>0</v>
      </c>
      <c r="P1035" s="19" t="s">
        <v>32</v>
      </c>
      <c r="Q1035" s="19" t="s">
        <v>282</v>
      </c>
      <c r="R1035" s="19" t="s">
        <v>1575</v>
      </c>
      <c r="S1035" s="19" t="s">
        <v>32</v>
      </c>
      <c r="T1035" s="19" t="s">
        <v>34</v>
      </c>
      <c r="U1035" s="6" t="s">
        <v>608</v>
      </c>
      <c r="V1035" s="6" t="s">
        <v>609</v>
      </c>
    </row>
    <row r="1036" spans="1:22" x14ac:dyDescent="0.2">
      <c r="A1036" s="23" t="s">
        <v>22</v>
      </c>
      <c r="B1036" s="19" t="s">
        <v>23</v>
      </c>
      <c r="C1036" s="19" t="s">
        <v>23</v>
      </c>
      <c r="D1036" s="19" t="s">
        <v>583</v>
      </c>
      <c r="E1036" s="19" t="s">
        <v>273</v>
      </c>
      <c r="F1036" s="19" t="s">
        <v>9786</v>
      </c>
      <c r="G1036" s="19" t="s">
        <v>9785</v>
      </c>
      <c r="H1036" s="20">
        <v>43899</v>
      </c>
      <c r="I1036" s="20">
        <v>44196</v>
      </c>
      <c r="J1036" s="19" t="s">
        <v>974</v>
      </c>
      <c r="K1036" s="19" t="s">
        <v>975</v>
      </c>
      <c r="L1036" s="19" t="s">
        <v>976</v>
      </c>
      <c r="M1036" s="22">
        <v>24225</v>
      </c>
      <c r="N1036" s="19" t="s">
        <v>30</v>
      </c>
      <c r="O1036" s="22">
        <v>24225</v>
      </c>
      <c r="P1036" s="19" t="s">
        <v>30</v>
      </c>
      <c r="Q1036" s="19" t="s">
        <v>977</v>
      </c>
      <c r="R1036" s="19" t="s">
        <v>32</v>
      </c>
      <c r="S1036" s="19" t="s">
        <v>32</v>
      </c>
      <c r="T1036" s="19" t="s">
        <v>34</v>
      </c>
      <c r="U1036" s="6" t="s">
        <v>35</v>
      </c>
      <c r="V1036" s="6" t="s">
        <v>36</v>
      </c>
    </row>
    <row r="1037" spans="1:22" x14ac:dyDescent="0.2">
      <c r="A1037" s="23" t="s">
        <v>22</v>
      </c>
      <c r="B1037" s="19" t="s">
        <v>23</v>
      </c>
      <c r="C1037" s="19" t="s">
        <v>23</v>
      </c>
      <c r="D1037" s="19" t="s">
        <v>583</v>
      </c>
      <c r="E1037" s="19" t="s">
        <v>273</v>
      </c>
      <c r="F1037" s="19" t="s">
        <v>603</v>
      </c>
      <c r="G1037" s="19" t="s">
        <v>604</v>
      </c>
      <c r="H1037" s="20">
        <v>42992</v>
      </c>
      <c r="I1037" s="20"/>
      <c r="J1037" s="19" t="s">
        <v>605</v>
      </c>
      <c r="K1037" s="19" t="s">
        <v>606</v>
      </c>
      <c r="L1037" s="19" t="s">
        <v>607</v>
      </c>
      <c r="M1037" s="21">
        <v>529.9</v>
      </c>
      <c r="N1037" s="19" t="s">
        <v>30</v>
      </c>
      <c r="O1037" s="21">
        <v>529.9</v>
      </c>
      <c r="P1037" s="19" t="s">
        <v>30</v>
      </c>
      <c r="Q1037" s="19" t="s">
        <v>31</v>
      </c>
      <c r="R1037" s="19" t="s">
        <v>32</v>
      </c>
      <c r="S1037" s="19" t="s">
        <v>33</v>
      </c>
      <c r="T1037" s="19" t="s">
        <v>34</v>
      </c>
      <c r="U1037" s="6" t="s">
        <v>608</v>
      </c>
      <c r="V1037" s="6" t="s">
        <v>609</v>
      </c>
    </row>
    <row r="1038" spans="1:22" x14ac:dyDescent="0.2">
      <c r="A1038" s="23" t="s">
        <v>22</v>
      </c>
      <c r="B1038" s="19" t="s">
        <v>23</v>
      </c>
      <c r="C1038" s="19" t="s">
        <v>23</v>
      </c>
      <c r="D1038" s="19" t="s">
        <v>583</v>
      </c>
      <c r="E1038" s="19" t="s">
        <v>273</v>
      </c>
      <c r="F1038" s="19" t="s">
        <v>7846</v>
      </c>
      <c r="G1038" s="19" t="s">
        <v>7845</v>
      </c>
      <c r="H1038" s="20">
        <v>43902</v>
      </c>
      <c r="I1038" s="20">
        <v>44196</v>
      </c>
      <c r="J1038" s="19" t="s">
        <v>7844</v>
      </c>
      <c r="K1038" s="19" t="s">
        <v>7843</v>
      </c>
      <c r="L1038" s="19" t="s">
        <v>7842</v>
      </c>
      <c r="M1038" s="21">
        <v>858.55</v>
      </c>
      <c r="N1038" s="19" t="s">
        <v>30</v>
      </c>
      <c r="O1038" s="21">
        <v>0</v>
      </c>
      <c r="P1038" s="19" t="s">
        <v>32</v>
      </c>
      <c r="Q1038" s="19" t="s">
        <v>31</v>
      </c>
      <c r="R1038" s="19" t="s">
        <v>32</v>
      </c>
      <c r="S1038" s="19" t="s">
        <v>33</v>
      </c>
      <c r="T1038" s="19" t="s">
        <v>34</v>
      </c>
      <c r="U1038" s="6" t="s">
        <v>608</v>
      </c>
      <c r="V1038" s="6" t="s">
        <v>609</v>
      </c>
    </row>
    <row r="1039" spans="1:22" x14ac:dyDescent="0.2">
      <c r="A1039" s="23" t="s">
        <v>22</v>
      </c>
      <c r="B1039" s="19" t="s">
        <v>23</v>
      </c>
      <c r="C1039" s="19" t="s">
        <v>23</v>
      </c>
      <c r="D1039" s="19" t="s">
        <v>583</v>
      </c>
      <c r="E1039" s="19" t="s">
        <v>273</v>
      </c>
      <c r="F1039" s="19" t="s">
        <v>7837</v>
      </c>
      <c r="G1039" s="19" t="s">
        <v>7836</v>
      </c>
      <c r="H1039" s="20">
        <v>43919</v>
      </c>
      <c r="I1039" s="20">
        <v>44196</v>
      </c>
      <c r="J1039" s="19" t="s">
        <v>1003</v>
      </c>
      <c r="K1039" s="19" t="s">
        <v>7833</v>
      </c>
      <c r="L1039" s="19" t="s">
        <v>1005</v>
      </c>
      <c r="M1039" s="22">
        <v>130319.28</v>
      </c>
      <c r="N1039" s="19" t="s">
        <v>30</v>
      </c>
      <c r="O1039" s="22">
        <v>7399.17</v>
      </c>
      <c r="P1039" s="19" t="s">
        <v>30</v>
      </c>
      <c r="Q1039" s="19" t="s">
        <v>31</v>
      </c>
      <c r="R1039" s="19" t="s">
        <v>1575</v>
      </c>
      <c r="S1039" s="19" t="s">
        <v>136</v>
      </c>
      <c r="T1039" s="19" t="s">
        <v>34</v>
      </c>
      <c r="U1039" s="6" t="s">
        <v>608</v>
      </c>
      <c r="V1039" s="6" t="s">
        <v>609</v>
      </c>
    </row>
    <row r="1040" spans="1:22" x14ac:dyDescent="0.2">
      <c r="A1040" s="23" t="s">
        <v>22</v>
      </c>
      <c r="B1040" s="19" t="s">
        <v>23</v>
      </c>
      <c r="C1040" s="19" t="s">
        <v>23</v>
      </c>
      <c r="D1040" s="19" t="s">
        <v>583</v>
      </c>
      <c r="E1040" s="19" t="s">
        <v>273</v>
      </c>
      <c r="F1040" s="19" t="s">
        <v>7839</v>
      </c>
      <c r="G1040" s="19" t="s">
        <v>7838</v>
      </c>
      <c r="H1040" s="20">
        <v>43919</v>
      </c>
      <c r="I1040" s="20">
        <v>44196</v>
      </c>
      <c r="J1040" s="19" t="s">
        <v>1586</v>
      </c>
      <c r="K1040" s="19" t="s">
        <v>1587</v>
      </c>
      <c r="L1040" s="19" t="s">
        <v>1588</v>
      </c>
      <c r="M1040" s="22">
        <v>50001.120000000003</v>
      </c>
      <c r="N1040" s="19" t="s">
        <v>30</v>
      </c>
      <c r="O1040" s="22">
        <v>8658</v>
      </c>
      <c r="P1040" s="19" t="s">
        <v>30</v>
      </c>
      <c r="Q1040" s="19" t="s">
        <v>31</v>
      </c>
      <c r="R1040" s="19" t="s">
        <v>32</v>
      </c>
      <c r="S1040" s="19" t="s">
        <v>33</v>
      </c>
      <c r="T1040" s="19" t="s">
        <v>34</v>
      </c>
      <c r="U1040" s="6" t="s">
        <v>608</v>
      </c>
      <c r="V1040" s="6" t="s">
        <v>609</v>
      </c>
    </row>
    <row r="1041" spans="1:22" x14ac:dyDescent="0.2">
      <c r="A1041" s="23" t="s">
        <v>22</v>
      </c>
      <c r="B1041" s="19" t="s">
        <v>23</v>
      </c>
      <c r="C1041" s="19" t="s">
        <v>23</v>
      </c>
      <c r="D1041" s="19" t="s">
        <v>583</v>
      </c>
      <c r="E1041" s="19" t="s">
        <v>273</v>
      </c>
      <c r="F1041" s="19" t="s">
        <v>3767</v>
      </c>
      <c r="G1041" s="19" t="s">
        <v>3768</v>
      </c>
      <c r="H1041" s="20">
        <v>43472</v>
      </c>
      <c r="I1041" s="20">
        <v>43830</v>
      </c>
      <c r="J1041" s="19" t="s">
        <v>2891</v>
      </c>
      <c r="K1041" s="19" t="s">
        <v>2892</v>
      </c>
      <c r="L1041" s="19" t="s">
        <v>2893</v>
      </c>
      <c r="M1041" s="22">
        <v>4095</v>
      </c>
      <c r="N1041" s="19" t="s">
        <v>30</v>
      </c>
      <c r="O1041" s="22">
        <v>3138.88</v>
      </c>
      <c r="P1041" s="19" t="s">
        <v>30</v>
      </c>
      <c r="Q1041" s="19" t="s">
        <v>184</v>
      </c>
      <c r="R1041" s="19" t="s">
        <v>32</v>
      </c>
      <c r="S1041" s="19" t="s">
        <v>32</v>
      </c>
      <c r="T1041" s="19" t="s">
        <v>34</v>
      </c>
      <c r="U1041" s="6" t="s">
        <v>608</v>
      </c>
      <c r="V1041" s="6" t="s">
        <v>609</v>
      </c>
    </row>
    <row r="1042" spans="1:22" x14ac:dyDescent="0.2">
      <c r="A1042" s="23" t="s">
        <v>22</v>
      </c>
      <c r="B1042" s="19" t="s">
        <v>23</v>
      </c>
      <c r="C1042" s="19" t="s">
        <v>23</v>
      </c>
      <c r="D1042" s="19" t="s">
        <v>2178</v>
      </c>
      <c r="E1042" s="19" t="s">
        <v>2179</v>
      </c>
      <c r="F1042" s="19" t="s">
        <v>2192</v>
      </c>
      <c r="G1042" s="19" t="s">
        <v>2193</v>
      </c>
      <c r="H1042" s="20">
        <v>43030</v>
      </c>
      <c r="I1042" s="20">
        <v>43465</v>
      </c>
      <c r="J1042" s="19" t="s">
        <v>2194</v>
      </c>
      <c r="K1042" s="19" t="s">
        <v>2195</v>
      </c>
      <c r="L1042" s="19" t="s">
        <v>2196</v>
      </c>
      <c r="M1042" s="22">
        <v>3255.03</v>
      </c>
      <c r="N1042" s="19" t="s">
        <v>30</v>
      </c>
      <c r="O1042" s="21">
        <v>0</v>
      </c>
      <c r="P1042" s="19" t="s">
        <v>32</v>
      </c>
      <c r="Q1042" s="19" t="s">
        <v>282</v>
      </c>
      <c r="R1042" s="19" t="s">
        <v>1061</v>
      </c>
      <c r="S1042" s="19" t="s">
        <v>32</v>
      </c>
      <c r="T1042" s="19" t="s">
        <v>34</v>
      </c>
      <c r="U1042" s="6" t="s">
        <v>35</v>
      </c>
      <c r="V1042" s="6" t="s">
        <v>36</v>
      </c>
    </row>
    <row r="1043" spans="1:22" x14ac:dyDescent="0.2">
      <c r="A1043" s="23" t="s">
        <v>22</v>
      </c>
      <c r="B1043" s="19" t="s">
        <v>23</v>
      </c>
      <c r="C1043" s="19" t="s">
        <v>23</v>
      </c>
      <c r="D1043" s="19" t="s">
        <v>2178</v>
      </c>
      <c r="E1043" s="19" t="s">
        <v>2179</v>
      </c>
      <c r="F1043" s="19" t="s">
        <v>2253</v>
      </c>
      <c r="G1043" s="19" t="s">
        <v>2254</v>
      </c>
      <c r="H1043" s="20">
        <v>43387</v>
      </c>
      <c r="I1043" s="20">
        <v>43830</v>
      </c>
      <c r="J1043" s="19" t="s">
        <v>2255</v>
      </c>
      <c r="K1043" s="19" t="s">
        <v>2256</v>
      </c>
      <c r="L1043" s="19" t="s">
        <v>2257</v>
      </c>
      <c r="M1043" s="22">
        <v>1879.96</v>
      </c>
      <c r="N1043" s="19" t="s">
        <v>30</v>
      </c>
      <c r="O1043" s="22">
        <v>1879.96</v>
      </c>
      <c r="P1043" s="19" t="s">
        <v>30</v>
      </c>
      <c r="Q1043" s="19" t="s">
        <v>282</v>
      </c>
      <c r="R1043" s="19" t="s">
        <v>1061</v>
      </c>
      <c r="S1043" s="19" t="s">
        <v>32</v>
      </c>
      <c r="T1043" s="19" t="s">
        <v>34</v>
      </c>
      <c r="U1043" s="6" t="s">
        <v>35</v>
      </c>
      <c r="V1043" s="6" t="s">
        <v>36</v>
      </c>
    </row>
    <row r="1044" spans="1:22" x14ac:dyDescent="0.2">
      <c r="A1044" s="23" t="s">
        <v>22</v>
      </c>
      <c r="B1044" s="19" t="s">
        <v>23</v>
      </c>
      <c r="C1044" s="19" t="s">
        <v>23</v>
      </c>
      <c r="D1044" s="19" t="s">
        <v>2178</v>
      </c>
      <c r="E1044" s="19" t="s">
        <v>2179</v>
      </c>
      <c r="F1044" s="19" t="s">
        <v>2291</v>
      </c>
      <c r="G1044" s="19" t="s">
        <v>2181</v>
      </c>
      <c r="H1044" s="20">
        <v>43440</v>
      </c>
      <c r="I1044" s="20">
        <v>43804</v>
      </c>
      <c r="J1044" s="19" t="s">
        <v>2188</v>
      </c>
      <c r="K1044" s="19" t="s">
        <v>2189</v>
      </c>
      <c r="L1044" s="19" t="s">
        <v>2190</v>
      </c>
      <c r="M1044" s="22">
        <v>195775</v>
      </c>
      <c r="N1044" s="19" t="s">
        <v>30</v>
      </c>
      <c r="O1044" s="22">
        <v>178078</v>
      </c>
      <c r="P1044" s="19" t="s">
        <v>30</v>
      </c>
      <c r="Q1044" s="19" t="s">
        <v>31</v>
      </c>
      <c r="R1044" s="19" t="s">
        <v>2292</v>
      </c>
      <c r="S1044" s="19" t="s">
        <v>371</v>
      </c>
      <c r="T1044" s="19" t="s">
        <v>34</v>
      </c>
      <c r="U1044" s="6" t="s">
        <v>205</v>
      </c>
      <c r="V1044" s="6" t="s">
        <v>206</v>
      </c>
    </row>
    <row r="1045" spans="1:22" x14ac:dyDescent="0.2">
      <c r="A1045" s="23" t="s">
        <v>22</v>
      </c>
      <c r="B1045" s="19" t="s">
        <v>23</v>
      </c>
      <c r="C1045" s="19" t="s">
        <v>23</v>
      </c>
      <c r="D1045" s="19" t="s">
        <v>2178</v>
      </c>
      <c r="E1045" s="19" t="s">
        <v>2179</v>
      </c>
      <c r="F1045" s="19" t="s">
        <v>2296</v>
      </c>
      <c r="G1045" s="19" t="s">
        <v>2181</v>
      </c>
      <c r="H1045" s="20">
        <v>43457</v>
      </c>
      <c r="I1045" s="20">
        <v>43821</v>
      </c>
      <c r="J1045" s="19" t="s">
        <v>2297</v>
      </c>
      <c r="K1045" s="19" t="s">
        <v>2298</v>
      </c>
      <c r="L1045" s="19" t="s">
        <v>2299</v>
      </c>
      <c r="M1045" s="22">
        <v>200000</v>
      </c>
      <c r="N1045" s="19" t="s">
        <v>30</v>
      </c>
      <c r="O1045" s="22">
        <v>200000</v>
      </c>
      <c r="P1045" s="19" t="s">
        <v>30</v>
      </c>
      <c r="Q1045" s="19" t="s">
        <v>31</v>
      </c>
      <c r="R1045" s="19" t="s">
        <v>2300</v>
      </c>
      <c r="S1045" s="19" t="s">
        <v>534</v>
      </c>
      <c r="T1045" s="19" t="s">
        <v>34</v>
      </c>
      <c r="U1045" s="6" t="s">
        <v>205</v>
      </c>
      <c r="V1045" s="6" t="s">
        <v>206</v>
      </c>
    </row>
    <row r="1046" spans="1:22" x14ac:dyDescent="0.2">
      <c r="A1046" s="23" t="s">
        <v>22</v>
      </c>
      <c r="B1046" s="19" t="s">
        <v>23</v>
      </c>
      <c r="C1046" s="19" t="s">
        <v>23</v>
      </c>
      <c r="D1046" s="19" t="s">
        <v>2178</v>
      </c>
      <c r="E1046" s="19" t="s">
        <v>2179</v>
      </c>
      <c r="F1046" s="19" t="s">
        <v>2310</v>
      </c>
      <c r="G1046" s="19" t="s">
        <v>2181</v>
      </c>
      <c r="H1046" s="20">
        <v>43482</v>
      </c>
      <c r="I1046" s="20">
        <v>43830</v>
      </c>
      <c r="J1046" s="19" t="s">
        <v>2311</v>
      </c>
      <c r="K1046" s="19" t="s">
        <v>2312</v>
      </c>
      <c r="L1046" s="19" t="s">
        <v>2313</v>
      </c>
      <c r="M1046" s="22">
        <v>126000</v>
      </c>
      <c r="N1046" s="19" t="s">
        <v>30</v>
      </c>
      <c r="O1046" s="22">
        <v>83870</v>
      </c>
      <c r="P1046" s="19" t="s">
        <v>30</v>
      </c>
      <c r="Q1046" s="19" t="s">
        <v>31</v>
      </c>
      <c r="R1046" s="19" t="s">
        <v>2314</v>
      </c>
      <c r="S1046" s="19" t="s">
        <v>371</v>
      </c>
      <c r="T1046" s="19" t="s">
        <v>34</v>
      </c>
      <c r="U1046" s="6" t="s">
        <v>205</v>
      </c>
      <c r="V1046" s="6" t="s">
        <v>206</v>
      </c>
    </row>
    <row r="1047" spans="1:22" x14ac:dyDescent="0.2">
      <c r="A1047" s="23" t="s">
        <v>22</v>
      </c>
      <c r="B1047" s="19" t="s">
        <v>23</v>
      </c>
      <c r="C1047" s="19" t="s">
        <v>23</v>
      </c>
      <c r="D1047" s="19" t="s">
        <v>2178</v>
      </c>
      <c r="E1047" s="19" t="s">
        <v>2179</v>
      </c>
      <c r="F1047" s="19" t="s">
        <v>2429</v>
      </c>
      <c r="G1047" s="19" t="s">
        <v>2430</v>
      </c>
      <c r="H1047" s="20">
        <v>43674</v>
      </c>
      <c r="I1047" s="20">
        <v>43921</v>
      </c>
      <c r="J1047" s="19" t="s">
        <v>2206</v>
      </c>
      <c r="K1047" s="19" t="s">
        <v>2207</v>
      </c>
      <c r="L1047" s="19" t="s">
        <v>2208</v>
      </c>
      <c r="M1047" s="22">
        <v>600000</v>
      </c>
      <c r="N1047" s="19" t="s">
        <v>30</v>
      </c>
      <c r="O1047" s="22">
        <v>600000</v>
      </c>
      <c r="P1047" s="19" t="s">
        <v>30</v>
      </c>
      <c r="Q1047" s="19" t="s">
        <v>31</v>
      </c>
      <c r="R1047" s="19" t="s">
        <v>2431</v>
      </c>
      <c r="S1047" s="19" t="s">
        <v>534</v>
      </c>
      <c r="T1047" s="19" t="s">
        <v>34</v>
      </c>
      <c r="U1047" s="6" t="s">
        <v>205</v>
      </c>
      <c r="V1047" s="6" t="s">
        <v>206</v>
      </c>
    </row>
    <row r="1048" spans="1:22" x14ac:dyDescent="0.2">
      <c r="A1048" s="23" t="s">
        <v>22</v>
      </c>
      <c r="B1048" s="19" t="s">
        <v>23</v>
      </c>
      <c r="C1048" s="19" t="s">
        <v>23</v>
      </c>
      <c r="D1048" s="19" t="s">
        <v>2178</v>
      </c>
      <c r="E1048" s="19" t="s">
        <v>2179</v>
      </c>
      <c r="F1048" s="19" t="s">
        <v>2483</v>
      </c>
      <c r="G1048" s="19" t="s">
        <v>2484</v>
      </c>
      <c r="H1048" s="20">
        <v>43703</v>
      </c>
      <c r="I1048" s="20">
        <v>43830</v>
      </c>
      <c r="J1048" s="19" t="s">
        <v>2485</v>
      </c>
      <c r="K1048" s="19" t="s">
        <v>2486</v>
      </c>
      <c r="L1048" s="19" t="s">
        <v>2487</v>
      </c>
      <c r="M1048" s="22">
        <v>300000</v>
      </c>
      <c r="N1048" s="19" t="s">
        <v>30</v>
      </c>
      <c r="O1048" s="22">
        <v>270568</v>
      </c>
      <c r="P1048" s="19" t="s">
        <v>30</v>
      </c>
      <c r="Q1048" s="19" t="s">
        <v>31</v>
      </c>
      <c r="R1048" s="19" t="s">
        <v>2488</v>
      </c>
      <c r="S1048" s="19" t="s">
        <v>534</v>
      </c>
      <c r="T1048" s="19" t="s">
        <v>34</v>
      </c>
      <c r="U1048" s="6" t="s">
        <v>205</v>
      </c>
      <c r="V1048" s="6" t="s">
        <v>206</v>
      </c>
    </row>
    <row r="1049" spans="1:22" x14ac:dyDescent="0.2">
      <c r="A1049" s="23" t="s">
        <v>22</v>
      </c>
      <c r="B1049" s="19" t="s">
        <v>23</v>
      </c>
      <c r="C1049" s="19" t="s">
        <v>23</v>
      </c>
      <c r="D1049" s="19" t="s">
        <v>2178</v>
      </c>
      <c r="E1049" s="19" t="s">
        <v>2179</v>
      </c>
      <c r="F1049" s="19" t="s">
        <v>2489</v>
      </c>
      <c r="G1049" s="19" t="s">
        <v>2254</v>
      </c>
      <c r="H1049" s="20">
        <v>43745</v>
      </c>
      <c r="I1049" s="20">
        <v>43830</v>
      </c>
      <c r="J1049" s="19" t="s">
        <v>2194</v>
      </c>
      <c r="K1049" s="19" t="s">
        <v>2195</v>
      </c>
      <c r="L1049" s="19" t="s">
        <v>2196</v>
      </c>
      <c r="M1049" s="22">
        <v>3255.03</v>
      </c>
      <c r="N1049" s="19" t="s">
        <v>30</v>
      </c>
      <c r="O1049" s="22">
        <v>2717.35</v>
      </c>
      <c r="P1049" s="19" t="s">
        <v>30</v>
      </c>
      <c r="Q1049" s="19" t="s">
        <v>282</v>
      </c>
      <c r="R1049" s="19" t="s">
        <v>1061</v>
      </c>
      <c r="S1049" s="19" t="s">
        <v>32</v>
      </c>
      <c r="T1049" s="19" t="s">
        <v>34</v>
      </c>
      <c r="U1049" s="6" t="s">
        <v>35</v>
      </c>
      <c r="V1049" s="6" t="s">
        <v>36</v>
      </c>
    </row>
    <row r="1050" spans="1:22" x14ac:dyDescent="0.2">
      <c r="A1050" s="23" t="s">
        <v>22</v>
      </c>
      <c r="B1050" s="19" t="s">
        <v>23</v>
      </c>
      <c r="C1050" s="19" t="s">
        <v>23</v>
      </c>
      <c r="D1050" s="19" t="s">
        <v>467</v>
      </c>
      <c r="E1050" s="19" t="s">
        <v>468</v>
      </c>
      <c r="F1050" s="19" t="s">
        <v>469</v>
      </c>
      <c r="G1050" s="19" t="s">
        <v>25</v>
      </c>
      <c r="H1050" s="20">
        <v>42044</v>
      </c>
      <c r="I1050" s="20"/>
      <c r="J1050" s="19" t="s">
        <v>470</v>
      </c>
      <c r="K1050" s="19" t="s">
        <v>471</v>
      </c>
      <c r="L1050" s="19" t="s">
        <v>472</v>
      </c>
      <c r="M1050" s="22">
        <v>1534</v>
      </c>
      <c r="N1050" s="19" t="s">
        <v>30</v>
      </c>
      <c r="O1050" s="22">
        <v>1534</v>
      </c>
      <c r="P1050" s="19" t="s">
        <v>30</v>
      </c>
      <c r="Q1050" s="19" t="s">
        <v>31</v>
      </c>
      <c r="R1050" s="19" t="s">
        <v>32</v>
      </c>
      <c r="S1050" s="19" t="s">
        <v>33</v>
      </c>
      <c r="T1050" s="19" t="s">
        <v>34</v>
      </c>
      <c r="U1050" s="6" t="s">
        <v>35</v>
      </c>
      <c r="V1050" s="6" t="s">
        <v>36</v>
      </c>
    </row>
    <row r="1051" spans="1:22" x14ac:dyDescent="0.2">
      <c r="A1051" s="23" t="s">
        <v>22</v>
      </c>
      <c r="B1051" s="19" t="s">
        <v>23</v>
      </c>
      <c r="C1051" s="19" t="s">
        <v>23</v>
      </c>
      <c r="D1051" s="19" t="s">
        <v>467</v>
      </c>
      <c r="E1051" s="19" t="s">
        <v>468</v>
      </c>
      <c r="F1051" s="19" t="s">
        <v>473</v>
      </c>
      <c r="G1051" s="19" t="s">
        <v>25</v>
      </c>
      <c r="H1051" s="20">
        <v>42044</v>
      </c>
      <c r="I1051" s="20"/>
      <c r="J1051" s="19" t="s">
        <v>474</v>
      </c>
      <c r="K1051" s="19" t="s">
        <v>475</v>
      </c>
      <c r="L1051" s="19" t="s">
        <v>476</v>
      </c>
      <c r="M1051" s="22">
        <v>2500</v>
      </c>
      <c r="N1051" s="19" t="s">
        <v>30</v>
      </c>
      <c r="O1051" s="22">
        <v>2500</v>
      </c>
      <c r="P1051" s="19" t="s">
        <v>30</v>
      </c>
      <c r="Q1051" s="19" t="s">
        <v>31</v>
      </c>
      <c r="R1051" s="19" t="s">
        <v>32</v>
      </c>
      <c r="S1051" s="19" t="s">
        <v>33</v>
      </c>
      <c r="T1051" s="19" t="s">
        <v>34</v>
      </c>
      <c r="U1051" s="6" t="s">
        <v>35</v>
      </c>
      <c r="V1051" s="6" t="s">
        <v>36</v>
      </c>
    </row>
    <row r="1052" spans="1:22" x14ac:dyDescent="0.2">
      <c r="A1052" s="23" t="s">
        <v>22</v>
      </c>
      <c r="B1052" s="19" t="s">
        <v>23</v>
      </c>
      <c r="C1052" s="19" t="s">
        <v>23</v>
      </c>
      <c r="D1052" s="19" t="s">
        <v>467</v>
      </c>
      <c r="E1052" s="19" t="s">
        <v>468</v>
      </c>
      <c r="F1052" s="19" t="s">
        <v>503</v>
      </c>
      <c r="G1052" s="19" t="s">
        <v>504</v>
      </c>
      <c r="H1052" s="20">
        <v>43395</v>
      </c>
      <c r="I1052" s="20">
        <v>43816</v>
      </c>
      <c r="J1052" s="19" t="s">
        <v>505</v>
      </c>
      <c r="K1052" s="19" t="s">
        <v>506</v>
      </c>
      <c r="L1052" s="19" t="s">
        <v>507</v>
      </c>
      <c r="M1052" s="22">
        <v>2500</v>
      </c>
      <c r="N1052" s="19" t="s">
        <v>30</v>
      </c>
      <c r="O1052" s="22">
        <v>2500</v>
      </c>
      <c r="P1052" s="19" t="s">
        <v>30</v>
      </c>
      <c r="Q1052" s="19" t="s">
        <v>31</v>
      </c>
      <c r="R1052" s="19" t="s">
        <v>32</v>
      </c>
      <c r="S1052" s="19" t="s">
        <v>33</v>
      </c>
      <c r="T1052" s="19" t="s">
        <v>34</v>
      </c>
      <c r="U1052" s="6" t="s">
        <v>205</v>
      </c>
      <c r="V1052" s="6" t="s">
        <v>206</v>
      </c>
    </row>
    <row r="1053" spans="1:22" x14ac:dyDescent="0.2">
      <c r="A1053" s="23" t="s">
        <v>22</v>
      </c>
      <c r="B1053" s="19" t="s">
        <v>23</v>
      </c>
      <c r="C1053" s="19" t="s">
        <v>23</v>
      </c>
      <c r="D1053" s="19" t="s">
        <v>467</v>
      </c>
      <c r="E1053" s="19" t="s">
        <v>468</v>
      </c>
      <c r="F1053" s="19" t="s">
        <v>508</v>
      </c>
      <c r="G1053" s="19" t="s">
        <v>509</v>
      </c>
      <c r="H1053" s="20">
        <v>43402</v>
      </c>
      <c r="I1053" s="20">
        <v>43830</v>
      </c>
      <c r="J1053" s="19" t="s">
        <v>495</v>
      </c>
      <c r="K1053" s="19" t="s">
        <v>496</v>
      </c>
      <c r="L1053" s="19" t="s">
        <v>497</v>
      </c>
      <c r="M1053" s="22">
        <v>435000</v>
      </c>
      <c r="N1053" s="19" t="s">
        <v>30</v>
      </c>
      <c r="O1053" s="22">
        <v>348865.5</v>
      </c>
      <c r="P1053" s="19" t="s">
        <v>30</v>
      </c>
      <c r="Q1053" s="19" t="s">
        <v>31</v>
      </c>
      <c r="R1053" s="19" t="s">
        <v>510</v>
      </c>
      <c r="S1053" s="19" t="s">
        <v>371</v>
      </c>
      <c r="T1053" s="19" t="s">
        <v>34</v>
      </c>
      <c r="U1053" s="6" t="s">
        <v>205</v>
      </c>
      <c r="V1053" s="6" t="s">
        <v>206</v>
      </c>
    </row>
    <row r="1054" spans="1:22" x14ac:dyDescent="0.2">
      <c r="A1054" s="23" t="s">
        <v>22</v>
      </c>
      <c r="B1054" s="19" t="s">
        <v>23</v>
      </c>
      <c r="C1054" s="19" t="s">
        <v>23</v>
      </c>
      <c r="D1054" s="19" t="s">
        <v>467</v>
      </c>
      <c r="E1054" s="19" t="s">
        <v>468</v>
      </c>
      <c r="F1054" s="19" t="s">
        <v>1562</v>
      </c>
      <c r="G1054" s="19" t="s">
        <v>1563</v>
      </c>
      <c r="H1054" s="20">
        <v>43829</v>
      </c>
      <c r="I1054" s="20">
        <v>44196</v>
      </c>
      <c r="J1054" s="19" t="s">
        <v>495</v>
      </c>
      <c r="K1054" s="19" t="s">
        <v>496</v>
      </c>
      <c r="L1054" s="19" t="s">
        <v>497</v>
      </c>
      <c r="M1054" s="22">
        <v>472500</v>
      </c>
      <c r="N1054" s="19" t="s">
        <v>30</v>
      </c>
      <c r="O1054" s="21">
        <v>0</v>
      </c>
      <c r="P1054" s="19" t="s">
        <v>32</v>
      </c>
      <c r="Q1054" s="19" t="s">
        <v>31</v>
      </c>
      <c r="R1054" s="19" t="s">
        <v>1564</v>
      </c>
      <c r="S1054" s="19" t="s">
        <v>371</v>
      </c>
      <c r="T1054" s="19" t="s">
        <v>34</v>
      </c>
      <c r="U1054" s="6" t="s">
        <v>205</v>
      </c>
      <c r="V1054" s="6" t="s">
        <v>206</v>
      </c>
    </row>
    <row r="1055" spans="1:22" x14ac:dyDescent="0.2">
      <c r="A1055" s="23" t="s">
        <v>22</v>
      </c>
      <c r="B1055" s="19" t="s">
        <v>23</v>
      </c>
      <c r="C1055" s="19" t="s">
        <v>23</v>
      </c>
      <c r="D1055" s="19" t="s">
        <v>467</v>
      </c>
      <c r="E1055" s="19" t="s">
        <v>468</v>
      </c>
      <c r="F1055" s="19" t="s">
        <v>1955</v>
      </c>
      <c r="G1055" s="19" t="s">
        <v>1956</v>
      </c>
      <c r="H1055" s="20">
        <v>43500</v>
      </c>
      <c r="I1055" s="20">
        <v>43830</v>
      </c>
      <c r="J1055" s="19" t="s">
        <v>1425</v>
      </c>
      <c r="K1055" s="19" t="s">
        <v>1426</v>
      </c>
      <c r="L1055" s="19" t="s">
        <v>1427</v>
      </c>
      <c r="M1055" s="22">
        <v>2685.15</v>
      </c>
      <c r="N1055" s="19" t="s">
        <v>30</v>
      </c>
      <c r="O1055" s="21">
        <v>0</v>
      </c>
      <c r="P1055" s="19" t="s">
        <v>32</v>
      </c>
      <c r="Q1055" s="19" t="s">
        <v>31</v>
      </c>
      <c r="R1055" s="19" t="s">
        <v>32</v>
      </c>
      <c r="S1055" s="19" t="s">
        <v>33</v>
      </c>
      <c r="T1055" s="19" t="s">
        <v>34</v>
      </c>
      <c r="U1055" s="6" t="s">
        <v>35</v>
      </c>
      <c r="V1055" s="6" t="s">
        <v>36</v>
      </c>
    </row>
    <row r="1056" spans="1:22" x14ac:dyDescent="0.2">
      <c r="A1056" s="23" t="s">
        <v>22</v>
      </c>
      <c r="B1056" s="19" t="s">
        <v>23</v>
      </c>
      <c r="C1056" s="19" t="s">
        <v>23</v>
      </c>
      <c r="D1056" s="19" t="s">
        <v>467</v>
      </c>
      <c r="E1056" s="19" t="s">
        <v>468</v>
      </c>
      <c r="F1056" s="19" t="s">
        <v>2248</v>
      </c>
      <c r="G1056" s="19" t="s">
        <v>2249</v>
      </c>
      <c r="H1056" s="20">
        <v>43384</v>
      </c>
      <c r="I1056" s="20">
        <v>43465</v>
      </c>
      <c r="J1056" s="19" t="s">
        <v>2250</v>
      </c>
      <c r="K1056" s="19" t="s">
        <v>2251</v>
      </c>
      <c r="L1056" s="19" t="s">
        <v>2252</v>
      </c>
      <c r="M1056" s="22">
        <v>1170</v>
      </c>
      <c r="N1056" s="19" t="s">
        <v>30</v>
      </c>
      <c r="O1056" s="21">
        <v>0</v>
      </c>
      <c r="P1056" s="19" t="s">
        <v>32</v>
      </c>
      <c r="Q1056" s="19" t="s">
        <v>31</v>
      </c>
      <c r="R1056" s="19" t="s">
        <v>32</v>
      </c>
      <c r="S1056" s="19" t="s">
        <v>33</v>
      </c>
      <c r="T1056" s="19" t="s">
        <v>34</v>
      </c>
      <c r="U1056" s="6" t="s">
        <v>35</v>
      </c>
      <c r="V1056" s="6" t="s">
        <v>36</v>
      </c>
    </row>
    <row r="1057" spans="1:22" x14ac:dyDescent="0.2">
      <c r="A1057" s="23" t="s">
        <v>22</v>
      </c>
      <c r="B1057" s="19" t="s">
        <v>23</v>
      </c>
      <c r="C1057" s="19" t="s">
        <v>23</v>
      </c>
      <c r="D1057" s="19" t="s">
        <v>467</v>
      </c>
      <c r="E1057" s="19" t="s">
        <v>468</v>
      </c>
      <c r="F1057" s="19" t="s">
        <v>2301</v>
      </c>
      <c r="G1057" s="19" t="s">
        <v>2302</v>
      </c>
      <c r="H1057" s="20">
        <v>43460</v>
      </c>
      <c r="I1057" s="20">
        <v>43712</v>
      </c>
      <c r="J1057" s="19" t="s">
        <v>2303</v>
      </c>
      <c r="K1057" s="19" t="s">
        <v>2304</v>
      </c>
      <c r="L1057" s="19" t="s">
        <v>2305</v>
      </c>
      <c r="M1057" s="22">
        <v>55000</v>
      </c>
      <c r="N1057" s="19" t="s">
        <v>30</v>
      </c>
      <c r="O1057" s="22">
        <v>41124.5</v>
      </c>
      <c r="P1057" s="19" t="s">
        <v>30</v>
      </c>
      <c r="Q1057" s="19" t="s">
        <v>31</v>
      </c>
      <c r="R1057" s="19" t="s">
        <v>2306</v>
      </c>
      <c r="S1057" s="19" t="s">
        <v>371</v>
      </c>
      <c r="T1057" s="19" t="s">
        <v>34</v>
      </c>
      <c r="U1057" s="6" t="s">
        <v>205</v>
      </c>
      <c r="V1057" s="6" t="s">
        <v>206</v>
      </c>
    </row>
    <row r="1058" spans="1:22" x14ac:dyDescent="0.2">
      <c r="A1058" s="23" t="s">
        <v>22</v>
      </c>
      <c r="B1058" s="19" t="s">
        <v>23</v>
      </c>
      <c r="C1058" s="19" t="s">
        <v>23</v>
      </c>
      <c r="D1058" s="19" t="s">
        <v>467</v>
      </c>
      <c r="E1058" s="19" t="s">
        <v>468</v>
      </c>
      <c r="F1058" s="19" t="s">
        <v>2307</v>
      </c>
      <c r="G1058" s="19" t="s">
        <v>2308</v>
      </c>
      <c r="H1058" s="20">
        <v>43461</v>
      </c>
      <c r="I1058" s="20">
        <v>43830</v>
      </c>
      <c r="J1058" s="19" t="s">
        <v>148</v>
      </c>
      <c r="K1058" s="19" t="s">
        <v>149</v>
      </c>
      <c r="L1058" s="19" t="s">
        <v>150</v>
      </c>
      <c r="M1058" s="22">
        <v>370000</v>
      </c>
      <c r="N1058" s="19" t="s">
        <v>30</v>
      </c>
      <c r="O1058" s="21">
        <v>0</v>
      </c>
      <c r="P1058" s="19" t="s">
        <v>32</v>
      </c>
      <c r="Q1058" s="19" t="s">
        <v>31</v>
      </c>
      <c r="R1058" s="19" t="s">
        <v>2309</v>
      </c>
      <c r="S1058" s="19" t="s">
        <v>371</v>
      </c>
      <c r="T1058" s="19" t="s">
        <v>34</v>
      </c>
      <c r="U1058" s="6" t="s">
        <v>205</v>
      </c>
      <c r="V1058" s="6" t="s">
        <v>206</v>
      </c>
    </row>
    <row r="1059" spans="1:22" x14ac:dyDescent="0.2">
      <c r="A1059" s="23" t="s">
        <v>22</v>
      </c>
      <c r="B1059" s="19" t="s">
        <v>23</v>
      </c>
      <c r="C1059" s="19" t="s">
        <v>23</v>
      </c>
      <c r="D1059" s="19" t="s">
        <v>467</v>
      </c>
      <c r="E1059" s="19" t="s">
        <v>468</v>
      </c>
      <c r="F1059" s="19" t="s">
        <v>2390</v>
      </c>
      <c r="G1059" s="19" t="s">
        <v>2391</v>
      </c>
      <c r="H1059" s="20">
        <v>43591</v>
      </c>
      <c r="I1059" s="20">
        <v>43956</v>
      </c>
      <c r="J1059" s="19" t="s">
        <v>148</v>
      </c>
      <c r="K1059" s="19" t="s">
        <v>149</v>
      </c>
      <c r="L1059" s="19" t="s">
        <v>150</v>
      </c>
      <c r="M1059" s="22">
        <v>1010000</v>
      </c>
      <c r="N1059" s="19" t="s">
        <v>30</v>
      </c>
      <c r="O1059" s="22">
        <v>764978</v>
      </c>
      <c r="P1059" s="19" t="s">
        <v>30</v>
      </c>
      <c r="Q1059" s="19" t="s">
        <v>31</v>
      </c>
      <c r="R1059" s="19" t="s">
        <v>2392</v>
      </c>
      <c r="S1059" s="19" t="s">
        <v>308</v>
      </c>
      <c r="T1059" s="19" t="s">
        <v>34</v>
      </c>
      <c r="U1059" s="6" t="s">
        <v>205</v>
      </c>
      <c r="V1059" s="6" t="s">
        <v>206</v>
      </c>
    </row>
    <row r="1060" spans="1:22" x14ac:dyDescent="0.2">
      <c r="A1060" s="23" t="s">
        <v>22</v>
      </c>
      <c r="B1060" s="19" t="s">
        <v>23</v>
      </c>
      <c r="C1060" s="19" t="s">
        <v>23</v>
      </c>
      <c r="D1060" s="19" t="s">
        <v>467</v>
      </c>
      <c r="E1060" s="19" t="s">
        <v>468</v>
      </c>
      <c r="F1060" s="19" t="s">
        <v>2408</v>
      </c>
      <c r="G1060" s="19" t="s">
        <v>2409</v>
      </c>
      <c r="H1060" s="20">
        <v>43633</v>
      </c>
      <c r="I1060" s="20">
        <v>44196</v>
      </c>
      <c r="J1060" s="19" t="s">
        <v>2410</v>
      </c>
      <c r="K1060" s="19" t="s">
        <v>2411</v>
      </c>
      <c r="L1060" s="19" t="s">
        <v>2412</v>
      </c>
      <c r="M1060" s="22">
        <v>102375</v>
      </c>
      <c r="N1060" s="19" t="s">
        <v>30</v>
      </c>
      <c r="O1060" s="22">
        <v>29250</v>
      </c>
      <c r="P1060" s="19" t="s">
        <v>30</v>
      </c>
      <c r="Q1060" s="19" t="s">
        <v>31</v>
      </c>
      <c r="R1060" s="19" t="s">
        <v>2413</v>
      </c>
      <c r="S1060" s="19" t="s">
        <v>2186</v>
      </c>
      <c r="T1060" s="19" t="s">
        <v>34</v>
      </c>
      <c r="U1060" s="6" t="s">
        <v>35</v>
      </c>
      <c r="V1060" s="6" t="s">
        <v>36</v>
      </c>
    </row>
    <row r="1061" spans="1:22" x14ac:dyDescent="0.2">
      <c r="A1061" s="23" t="s">
        <v>22</v>
      </c>
      <c r="B1061" s="19" t="s">
        <v>23</v>
      </c>
      <c r="C1061" s="19" t="s">
        <v>23</v>
      </c>
      <c r="D1061" s="19" t="s">
        <v>467</v>
      </c>
      <c r="E1061" s="19" t="s">
        <v>468</v>
      </c>
      <c r="F1061" s="19" t="s">
        <v>2418</v>
      </c>
      <c r="G1061" s="19" t="s">
        <v>2419</v>
      </c>
      <c r="H1061" s="20">
        <v>43656</v>
      </c>
      <c r="I1061" s="20">
        <v>43830</v>
      </c>
      <c r="J1061" s="19" t="s">
        <v>2420</v>
      </c>
      <c r="K1061" s="19" t="s">
        <v>2421</v>
      </c>
      <c r="L1061" s="19" t="s">
        <v>2422</v>
      </c>
      <c r="M1061" s="22">
        <v>2925</v>
      </c>
      <c r="N1061" s="19" t="s">
        <v>30</v>
      </c>
      <c r="O1061" s="22">
        <v>2925</v>
      </c>
      <c r="P1061" s="19" t="s">
        <v>30</v>
      </c>
      <c r="Q1061" s="19" t="s">
        <v>31</v>
      </c>
      <c r="R1061" s="19" t="s">
        <v>32</v>
      </c>
      <c r="S1061" s="19" t="s">
        <v>33</v>
      </c>
      <c r="T1061" s="19" t="s">
        <v>34</v>
      </c>
      <c r="U1061" s="6" t="s">
        <v>35</v>
      </c>
      <c r="V1061" s="6" t="s">
        <v>36</v>
      </c>
    </row>
    <row r="1062" spans="1:22" x14ac:dyDescent="0.2">
      <c r="A1062" s="23" t="s">
        <v>22</v>
      </c>
      <c r="B1062" s="19" t="s">
        <v>23</v>
      </c>
      <c r="C1062" s="19" t="s">
        <v>23</v>
      </c>
      <c r="D1062" s="19" t="s">
        <v>467</v>
      </c>
      <c r="E1062" s="19" t="s">
        <v>468</v>
      </c>
      <c r="F1062" s="19" t="s">
        <v>2428</v>
      </c>
      <c r="G1062" s="19" t="s">
        <v>2254</v>
      </c>
      <c r="H1062" s="20">
        <v>43668</v>
      </c>
      <c r="I1062" s="20">
        <v>43830</v>
      </c>
      <c r="J1062" s="19" t="s">
        <v>2240</v>
      </c>
      <c r="K1062" s="19" t="s">
        <v>2241</v>
      </c>
      <c r="L1062" s="19" t="s">
        <v>2242</v>
      </c>
      <c r="M1062" s="22">
        <v>1280.53</v>
      </c>
      <c r="N1062" s="19" t="s">
        <v>30</v>
      </c>
      <c r="O1062" s="21">
        <v>0</v>
      </c>
      <c r="P1062" s="19" t="s">
        <v>32</v>
      </c>
      <c r="Q1062" s="19" t="s">
        <v>282</v>
      </c>
      <c r="R1062" s="19" t="s">
        <v>1061</v>
      </c>
      <c r="S1062" s="19" t="s">
        <v>32</v>
      </c>
      <c r="T1062" s="19" t="s">
        <v>34</v>
      </c>
      <c r="U1062" s="6" t="s">
        <v>35</v>
      </c>
      <c r="V1062" s="6" t="s">
        <v>36</v>
      </c>
    </row>
    <row r="1063" spans="1:22" x14ac:dyDescent="0.2">
      <c r="A1063" s="23" t="s">
        <v>22</v>
      </c>
      <c r="B1063" s="19" t="s">
        <v>23</v>
      </c>
      <c r="C1063" s="19" t="s">
        <v>23</v>
      </c>
      <c r="D1063" s="19" t="s">
        <v>467</v>
      </c>
      <c r="E1063" s="19" t="s">
        <v>468</v>
      </c>
      <c r="F1063" s="19" t="s">
        <v>1775</v>
      </c>
      <c r="G1063" s="19" t="s">
        <v>306</v>
      </c>
      <c r="H1063" s="20">
        <v>43829</v>
      </c>
      <c r="I1063" s="20">
        <v>44196</v>
      </c>
      <c r="J1063" s="19" t="s">
        <v>148</v>
      </c>
      <c r="K1063" s="19" t="s">
        <v>149</v>
      </c>
      <c r="L1063" s="19" t="s">
        <v>150</v>
      </c>
      <c r="M1063" s="22">
        <v>329000</v>
      </c>
      <c r="N1063" s="19" t="s">
        <v>30</v>
      </c>
      <c r="O1063" s="21">
        <v>0</v>
      </c>
      <c r="P1063" s="19" t="s">
        <v>32</v>
      </c>
      <c r="Q1063" s="19" t="s">
        <v>31</v>
      </c>
      <c r="R1063" s="19" t="s">
        <v>1776</v>
      </c>
      <c r="S1063" s="19" t="s">
        <v>308</v>
      </c>
      <c r="T1063" s="19" t="s">
        <v>34</v>
      </c>
      <c r="U1063" s="6" t="s">
        <v>205</v>
      </c>
      <c r="V1063" s="6" t="s">
        <v>206</v>
      </c>
    </row>
    <row r="1064" spans="1:22" x14ac:dyDescent="0.2">
      <c r="A1064" s="23" t="s">
        <v>22</v>
      </c>
      <c r="B1064" s="19" t="s">
        <v>23</v>
      </c>
      <c r="C1064" s="19" t="s">
        <v>23</v>
      </c>
      <c r="D1064" s="19" t="s">
        <v>467</v>
      </c>
      <c r="E1064" s="19" t="s">
        <v>468</v>
      </c>
      <c r="F1064" s="19" t="s">
        <v>2943</v>
      </c>
      <c r="G1064" s="19" t="s">
        <v>2944</v>
      </c>
      <c r="H1064" s="20">
        <v>42815</v>
      </c>
      <c r="I1064" s="20">
        <v>44196</v>
      </c>
      <c r="J1064" s="19" t="s">
        <v>2945</v>
      </c>
      <c r="K1064" s="19" t="s">
        <v>2946</v>
      </c>
      <c r="L1064" s="19" t="s">
        <v>2947</v>
      </c>
      <c r="M1064" s="22">
        <v>50000</v>
      </c>
      <c r="N1064" s="19" t="s">
        <v>30</v>
      </c>
      <c r="O1064" s="22">
        <v>17175.599999999999</v>
      </c>
      <c r="P1064" s="19" t="s">
        <v>30</v>
      </c>
      <c r="Q1064" s="19" t="s">
        <v>31</v>
      </c>
      <c r="R1064" s="19" t="s">
        <v>32</v>
      </c>
      <c r="S1064" s="19" t="s">
        <v>33</v>
      </c>
      <c r="T1064" s="19" t="s">
        <v>34</v>
      </c>
      <c r="U1064" s="6" t="s">
        <v>35</v>
      </c>
      <c r="V1064" s="6" t="s">
        <v>36</v>
      </c>
    </row>
    <row r="1065" spans="1:22" x14ac:dyDescent="0.2">
      <c r="A1065" s="23" t="s">
        <v>22</v>
      </c>
      <c r="B1065" s="19" t="s">
        <v>23</v>
      </c>
      <c r="C1065" s="19" t="s">
        <v>23</v>
      </c>
      <c r="D1065" s="19" t="s">
        <v>467</v>
      </c>
      <c r="E1065" s="19" t="s">
        <v>468</v>
      </c>
      <c r="F1065" s="19" t="s">
        <v>2788</v>
      </c>
      <c r="G1065" s="19" t="s">
        <v>2789</v>
      </c>
      <c r="H1065" s="20">
        <v>42992</v>
      </c>
      <c r="I1065" s="20">
        <v>43717</v>
      </c>
      <c r="J1065" s="19" t="s">
        <v>2790</v>
      </c>
      <c r="K1065" s="19" t="s">
        <v>2791</v>
      </c>
      <c r="L1065" s="19" t="s">
        <v>2792</v>
      </c>
      <c r="M1065" s="22">
        <v>512999.99</v>
      </c>
      <c r="N1065" s="19" t="s">
        <v>30</v>
      </c>
      <c r="O1065" s="22">
        <v>279634.68</v>
      </c>
      <c r="P1065" s="19" t="s">
        <v>30</v>
      </c>
      <c r="Q1065" s="19" t="s">
        <v>260</v>
      </c>
      <c r="R1065" s="19" t="s">
        <v>2793</v>
      </c>
      <c r="S1065" s="19" t="s">
        <v>32</v>
      </c>
      <c r="T1065" s="19" t="s">
        <v>34</v>
      </c>
      <c r="U1065" s="6" t="s">
        <v>35</v>
      </c>
      <c r="V1065" s="6" t="s">
        <v>36</v>
      </c>
    </row>
    <row r="1066" spans="1:22" x14ac:dyDescent="0.2">
      <c r="A1066" s="23" t="s">
        <v>22</v>
      </c>
      <c r="B1066" s="19" t="s">
        <v>23</v>
      </c>
      <c r="C1066" s="19" t="s">
        <v>23</v>
      </c>
      <c r="D1066" s="19" t="s">
        <v>467</v>
      </c>
      <c r="E1066" s="19" t="s">
        <v>468</v>
      </c>
      <c r="F1066" s="19" t="s">
        <v>3651</v>
      </c>
      <c r="G1066" s="19" t="s">
        <v>504</v>
      </c>
      <c r="H1066" s="20">
        <v>43793</v>
      </c>
      <c r="I1066" s="20">
        <v>44182</v>
      </c>
      <c r="J1066" s="19" t="s">
        <v>505</v>
      </c>
      <c r="K1066" s="19" t="s">
        <v>506</v>
      </c>
      <c r="L1066" s="19" t="s">
        <v>507</v>
      </c>
      <c r="M1066" s="22">
        <v>2500</v>
      </c>
      <c r="N1066" s="19" t="s">
        <v>30</v>
      </c>
      <c r="O1066" s="21">
        <v>0</v>
      </c>
      <c r="P1066" s="19" t="s">
        <v>32</v>
      </c>
      <c r="Q1066" s="19" t="s">
        <v>31</v>
      </c>
      <c r="R1066" s="19" t="s">
        <v>32</v>
      </c>
      <c r="S1066" s="19" t="s">
        <v>33</v>
      </c>
      <c r="T1066" s="19" t="s">
        <v>34</v>
      </c>
      <c r="U1066" s="6" t="s">
        <v>205</v>
      </c>
      <c r="V1066" s="6" t="s">
        <v>206</v>
      </c>
    </row>
    <row r="1067" spans="1:22" x14ac:dyDescent="0.2">
      <c r="A1067" s="23" t="s">
        <v>22</v>
      </c>
      <c r="B1067" s="19" t="s">
        <v>23</v>
      </c>
      <c r="C1067" s="19" t="s">
        <v>23</v>
      </c>
      <c r="D1067" s="19" t="s">
        <v>467</v>
      </c>
      <c r="E1067" s="19" t="s">
        <v>468</v>
      </c>
      <c r="F1067" s="19" t="s">
        <v>3716</v>
      </c>
      <c r="G1067" s="19" t="s">
        <v>1954</v>
      </c>
      <c r="H1067" s="20">
        <v>43668</v>
      </c>
      <c r="I1067" s="20">
        <v>43830</v>
      </c>
      <c r="J1067" s="19" t="s">
        <v>1425</v>
      </c>
      <c r="K1067" s="19" t="s">
        <v>1426</v>
      </c>
      <c r="L1067" s="19" t="s">
        <v>1427</v>
      </c>
      <c r="M1067" s="21">
        <v>585</v>
      </c>
      <c r="N1067" s="19" t="s">
        <v>30</v>
      </c>
      <c r="O1067" s="21">
        <v>0</v>
      </c>
      <c r="P1067" s="19" t="s">
        <v>32</v>
      </c>
      <c r="Q1067" s="19" t="s">
        <v>31</v>
      </c>
      <c r="R1067" s="19" t="s">
        <v>32</v>
      </c>
      <c r="S1067" s="19" t="s">
        <v>33</v>
      </c>
      <c r="T1067" s="19" t="s">
        <v>34</v>
      </c>
      <c r="U1067" s="6" t="s">
        <v>35</v>
      </c>
      <c r="V1067" s="6" t="s">
        <v>36</v>
      </c>
    </row>
    <row r="1068" spans="1:22" x14ac:dyDescent="0.2">
      <c r="A1068" s="23" t="s">
        <v>22</v>
      </c>
      <c r="B1068" s="19" t="s">
        <v>23</v>
      </c>
      <c r="C1068" s="19" t="s">
        <v>23</v>
      </c>
      <c r="D1068" s="19" t="s">
        <v>467</v>
      </c>
      <c r="E1068" s="19" t="s">
        <v>468</v>
      </c>
      <c r="F1068" s="19" t="s">
        <v>4355</v>
      </c>
      <c r="G1068" s="19" t="s">
        <v>589</v>
      </c>
      <c r="H1068" s="20">
        <v>43745</v>
      </c>
      <c r="I1068" s="20">
        <v>44092</v>
      </c>
      <c r="J1068" s="19" t="s">
        <v>2790</v>
      </c>
      <c r="K1068" s="19" t="s">
        <v>2791</v>
      </c>
      <c r="L1068" s="19" t="s">
        <v>2792</v>
      </c>
      <c r="M1068" s="22">
        <v>256499.69</v>
      </c>
      <c r="N1068" s="19" t="s">
        <v>30</v>
      </c>
      <c r="O1068" s="22">
        <v>42552.9</v>
      </c>
      <c r="P1068" s="19" t="s">
        <v>30</v>
      </c>
      <c r="Q1068" s="19" t="s">
        <v>31</v>
      </c>
      <c r="R1068" s="19" t="s">
        <v>4176</v>
      </c>
      <c r="S1068" s="19" t="s">
        <v>136</v>
      </c>
      <c r="T1068" s="19" t="s">
        <v>34</v>
      </c>
      <c r="U1068" s="6" t="s">
        <v>205</v>
      </c>
      <c r="V1068" s="6" t="s">
        <v>206</v>
      </c>
    </row>
    <row r="1069" spans="1:22" x14ac:dyDescent="0.2">
      <c r="A1069" s="23" t="s">
        <v>22</v>
      </c>
      <c r="B1069" s="19" t="s">
        <v>23</v>
      </c>
      <c r="C1069" s="19" t="s">
        <v>23</v>
      </c>
      <c r="D1069" s="19" t="s">
        <v>467</v>
      </c>
      <c r="E1069" s="19" t="s">
        <v>468</v>
      </c>
      <c r="F1069" s="19" t="s">
        <v>4434</v>
      </c>
      <c r="G1069" s="19"/>
      <c r="H1069" s="20">
        <v>43765</v>
      </c>
      <c r="I1069" s="20">
        <v>44196</v>
      </c>
      <c r="J1069" s="19" t="s">
        <v>4436</v>
      </c>
      <c r="K1069" s="19" t="s">
        <v>4437</v>
      </c>
      <c r="L1069" s="19" t="s">
        <v>175</v>
      </c>
      <c r="M1069" s="21">
        <v>958</v>
      </c>
      <c r="N1069" s="19" t="s">
        <v>30</v>
      </c>
      <c r="O1069" s="21">
        <v>958</v>
      </c>
      <c r="P1069" s="19" t="s">
        <v>30</v>
      </c>
      <c r="Q1069" s="19" t="s">
        <v>31</v>
      </c>
      <c r="R1069" s="19" t="s">
        <v>32</v>
      </c>
      <c r="S1069" s="19" t="s">
        <v>33</v>
      </c>
      <c r="T1069" s="19" t="s">
        <v>34</v>
      </c>
      <c r="U1069" s="6" t="s">
        <v>35</v>
      </c>
      <c r="V1069" s="6" t="s">
        <v>36</v>
      </c>
    </row>
    <row r="1070" spans="1:22" x14ac:dyDescent="0.2">
      <c r="A1070" s="23" t="s">
        <v>22</v>
      </c>
      <c r="B1070" s="19" t="s">
        <v>23</v>
      </c>
      <c r="C1070" s="19" t="s">
        <v>23</v>
      </c>
      <c r="D1070" s="19" t="s">
        <v>467</v>
      </c>
      <c r="E1070" s="19" t="s">
        <v>468</v>
      </c>
      <c r="F1070" s="19" t="s">
        <v>4727</v>
      </c>
      <c r="G1070" s="19"/>
      <c r="H1070" s="20">
        <v>43800</v>
      </c>
      <c r="I1070" s="20">
        <v>44196</v>
      </c>
      <c r="J1070" s="19" t="s">
        <v>4436</v>
      </c>
      <c r="K1070" s="19" t="s">
        <v>4437</v>
      </c>
      <c r="L1070" s="19" t="s">
        <v>175</v>
      </c>
      <c r="M1070" s="21">
        <v>858</v>
      </c>
      <c r="N1070" s="19" t="s">
        <v>30</v>
      </c>
      <c r="O1070" s="21">
        <v>858</v>
      </c>
      <c r="P1070" s="19" t="s">
        <v>30</v>
      </c>
      <c r="Q1070" s="19" t="s">
        <v>31</v>
      </c>
      <c r="R1070" s="19" t="s">
        <v>32</v>
      </c>
      <c r="S1070" s="19" t="s">
        <v>33</v>
      </c>
      <c r="T1070" s="19" t="s">
        <v>34</v>
      </c>
      <c r="U1070" s="6" t="s">
        <v>35</v>
      </c>
      <c r="V1070" s="6" t="s">
        <v>36</v>
      </c>
    </row>
    <row r="1071" spans="1:22" x14ac:dyDescent="0.2">
      <c r="A1071" s="23" t="s">
        <v>22</v>
      </c>
      <c r="B1071" s="19" t="s">
        <v>23</v>
      </c>
      <c r="C1071" s="19" t="s">
        <v>23</v>
      </c>
      <c r="D1071" s="19" t="s">
        <v>467</v>
      </c>
      <c r="E1071" s="19" t="s">
        <v>468</v>
      </c>
      <c r="F1071" s="19" t="s">
        <v>5241</v>
      </c>
      <c r="G1071" s="19" t="s">
        <v>5242</v>
      </c>
      <c r="H1071" s="20">
        <v>43460</v>
      </c>
      <c r="I1071" s="20">
        <v>43830</v>
      </c>
      <c r="J1071" s="19" t="s">
        <v>696</v>
      </c>
      <c r="K1071" s="19" t="s">
        <v>697</v>
      </c>
      <c r="L1071" s="19" t="s">
        <v>698</v>
      </c>
      <c r="M1071" s="22">
        <v>10000</v>
      </c>
      <c r="N1071" s="19" t="s">
        <v>30</v>
      </c>
      <c r="O1071" s="21">
        <v>0</v>
      </c>
      <c r="P1071" s="19" t="s">
        <v>32</v>
      </c>
      <c r="Q1071" s="19" t="s">
        <v>184</v>
      </c>
      <c r="R1071" s="19" t="s">
        <v>32</v>
      </c>
      <c r="S1071" s="19" t="s">
        <v>32</v>
      </c>
      <c r="T1071" s="19" t="s">
        <v>34</v>
      </c>
      <c r="U1071" s="6" t="s">
        <v>185</v>
      </c>
      <c r="V1071" s="6" t="s">
        <v>186</v>
      </c>
    </row>
    <row r="1072" spans="1:22" x14ac:dyDescent="0.2">
      <c r="A1072" s="23" t="s">
        <v>22</v>
      </c>
      <c r="B1072" s="19" t="s">
        <v>23</v>
      </c>
      <c r="C1072" s="19" t="s">
        <v>23</v>
      </c>
      <c r="D1072" s="19" t="s">
        <v>467</v>
      </c>
      <c r="E1072" s="19" t="s">
        <v>468</v>
      </c>
      <c r="F1072" s="19" t="s">
        <v>7804</v>
      </c>
      <c r="G1072" s="19" t="s">
        <v>7803</v>
      </c>
      <c r="H1072" s="20">
        <v>43900</v>
      </c>
      <c r="I1072" s="20">
        <v>44196</v>
      </c>
      <c r="J1072" s="19" t="s">
        <v>1425</v>
      </c>
      <c r="K1072" s="19" t="s">
        <v>1426</v>
      </c>
      <c r="L1072" s="19" t="s">
        <v>1427</v>
      </c>
      <c r="M1072" s="22">
        <v>2340</v>
      </c>
      <c r="N1072" s="19" t="s">
        <v>30</v>
      </c>
      <c r="O1072" s="21">
        <v>0</v>
      </c>
      <c r="P1072" s="19" t="s">
        <v>32</v>
      </c>
      <c r="Q1072" s="19" t="s">
        <v>31</v>
      </c>
      <c r="R1072" s="19" t="s">
        <v>32</v>
      </c>
      <c r="S1072" s="19" t="s">
        <v>33</v>
      </c>
      <c r="T1072" s="19" t="s">
        <v>34</v>
      </c>
      <c r="U1072" s="6" t="s">
        <v>35</v>
      </c>
      <c r="V1072" s="6" t="s">
        <v>36</v>
      </c>
    </row>
    <row r="1073" spans="1:22" x14ac:dyDescent="0.2">
      <c r="A1073" s="23" t="s">
        <v>22</v>
      </c>
      <c r="B1073" s="19" t="s">
        <v>23</v>
      </c>
      <c r="C1073" s="19" t="s">
        <v>23</v>
      </c>
      <c r="D1073" s="19" t="s">
        <v>477</v>
      </c>
      <c r="E1073" s="19" t="s">
        <v>478</v>
      </c>
      <c r="F1073" s="19" t="s">
        <v>479</v>
      </c>
      <c r="G1073" s="19" t="s">
        <v>25</v>
      </c>
      <c r="H1073" s="20">
        <v>42185</v>
      </c>
      <c r="I1073" s="20"/>
      <c r="J1073" s="19" t="s">
        <v>275</v>
      </c>
      <c r="K1073" s="19" t="s">
        <v>276</v>
      </c>
      <c r="L1073" s="19" t="s">
        <v>277</v>
      </c>
      <c r="M1073" s="22">
        <v>3000</v>
      </c>
      <c r="N1073" s="19" t="s">
        <v>30</v>
      </c>
      <c r="O1073" s="22">
        <v>3000</v>
      </c>
      <c r="P1073" s="19" t="s">
        <v>30</v>
      </c>
      <c r="Q1073" s="19" t="s">
        <v>31</v>
      </c>
      <c r="R1073" s="19" t="s">
        <v>32</v>
      </c>
      <c r="S1073" s="19" t="s">
        <v>33</v>
      </c>
      <c r="T1073" s="19" t="s">
        <v>34</v>
      </c>
      <c r="U1073" s="6" t="s">
        <v>35</v>
      </c>
      <c r="V1073" s="6" t="s">
        <v>36</v>
      </c>
    </row>
    <row r="1074" spans="1:22" x14ac:dyDescent="0.2">
      <c r="A1074" s="23" t="s">
        <v>22</v>
      </c>
      <c r="B1074" s="19" t="s">
        <v>23</v>
      </c>
      <c r="C1074" s="19" t="s">
        <v>23</v>
      </c>
      <c r="D1074" s="19" t="s">
        <v>477</v>
      </c>
      <c r="E1074" s="19" t="s">
        <v>478</v>
      </c>
      <c r="F1074" s="19" t="s">
        <v>480</v>
      </c>
      <c r="G1074" s="19" t="s">
        <v>25</v>
      </c>
      <c r="H1074" s="20">
        <v>42185</v>
      </c>
      <c r="I1074" s="20"/>
      <c r="J1074" s="19" t="s">
        <v>481</v>
      </c>
      <c r="K1074" s="19" t="s">
        <v>482</v>
      </c>
      <c r="L1074" s="19" t="s">
        <v>483</v>
      </c>
      <c r="M1074" s="22">
        <v>5782</v>
      </c>
      <c r="N1074" s="19" t="s">
        <v>30</v>
      </c>
      <c r="O1074" s="22">
        <v>5782</v>
      </c>
      <c r="P1074" s="19" t="s">
        <v>30</v>
      </c>
      <c r="Q1074" s="19" t="s">
        <v>31</v>
      </c>
      <c r="R1074" s="19" t="s">
        <v>32</v>
      </c>
      <c r="S1074" s="19" t="s">
        <v>33</v>
      </c>
      <c r="T1074" s="19" t="s">
        <v>34</v>
      </c>
      <c r="U1074" s="6" t="s">
        <v>35</v>
      </c>
      <c r="V1074" s="6" t="s">
        <v>36</v>
      </c>
    </row>
    <row r="1075" spans="1:22" x14ac:dyDescent="0.2">
      <c r="A1075" s="23" t="s">
        <v>22</v>
      </c>
      <c r="B1075" s="19" t="s">
        <v>23</v>
      </c>
      <c r="C1075" s="19" t="s">
        <v>23</v>
      </c>
      <c r="D1075" s="19" t="s">
        <v>477</v>
      </c>
      <c r="E1075" s="19" t="s">
        <v>478</v>
      </c>
      <c r="F1075" s="19" t="s">
        <v>484</v>
      </c>
      <c r="G1075" s="19" t="s">
        <v>25</v>
      </c>
      <c r="H1075" s="20">
        <v>42185</v>
      </c>
      <c r="I1075" s="20"/>
      <c r="J1075" s="19" t="s">
        <v>485</v>
      </c>
      <c r="K1075" s="19" t="s">
        <v>486</v>
      </c>
      <c r="L1075" s="19" t="s">
        <v>487</v>
      </c>
      <c r="M1075" s="22">
        <v>1556.53</v>
      </c>
      <c r="N1075" s="19" t="s">
        <v>30</v>
      </c>
      <c r="O1075" s="22">
        <v>1508.42</v>
      </c>
      <c r="P1075" s="19" t="s">
        <v>30</v>
      </c>
      <c r="Q1075" s="19" t="s">
        <v>282</v>
      </c>
      <c r="R1075" s="19" t="s">
        <v>488</v>
      </c>
      <c r="S1075" s="19" t="s">
        <v>32</v>
      </c>
      <c r="T1075" s="19" t="s">
        <v>34</v>
      </c>
      <c r="U1075" s="6" t="s">
        <v>35</v>
      </c>
      <c r="V1075" s="6" t="s">
        <v>36</v>
      </c>
    </row>
    <row r="1076" spans="1:22" x14ac:dyDescent="0.2">
      <c r="A1076" s="23" t="s">
        <v>22</v>
      </c>
      <c r="B1076" s="19" t="s">
        <v>23</v>
      </c>
      <c r="C1076" s="19" t="s">
        <v>23</v>
      </c>
      <c r="D1076" s="19" t="s">
        <v>477</v>
      </c>
      <c r="E1076" s="19" t="s">
        <v>478</v>
      </c>
      <c r="F1076" s="19" t="s">
        <v>489</v>
      </c>
      <c r="G1076" s="19" t="s">
        <v>25</v>
      </c>
      <c r="H1076" s="20">
        <v>42194</v>
      </c>
      <c r="I1076" s="20"/>
      <c r="J1076" s="19" t="s">
        <v>490</v>
      </c>
      <c r="K1076" s="19" t="s">
        <v>491</v>
      </c>
      <c r="L1076" s="19" t="s">
        <v>492</v>
      </c>
      <c r="M1076" s="22">
        <v>28320</v>
      </c>
      <c r="N1076" s="19" t="s">
        <v>30</v>
      </c>
      <c r="O1076" s="22">
        <v>28320</v>
      </c>
      <c r="P1076" s="19" t="s">
        <v>30</v>
      </c>
      <c r="Q1076" s="19" t="s">
        <v>31</v>
      </c>
      <c r="R1076" s="19" t="s">
        <v>32</v>
      </c>
      <c r="S1076" s="19" t="s">
        <v>33</v>
      </c>
      <c r="T1076" s="19" t="s">
        <v>34</v>
      </c>
      <c r="U1076" s="6" t="s">
        <v>35</v>
      </c>
      <c r="V1076" s="6" t="s">
        <v>36</v>
      </c>
    </row>
    <row r="1077" spans="1:22" x14ac:dyDescent="0.2">
      <c r="A1077" s="23" t="s">
        <v>22</v>
      </c>
      <c r="B1077" s="19" t="s">
        <v>23</v>
      </c>
      <c r="C1077" s="19" t="s">
        <v>23</v>
      </c>
      <c r="D1077" s="19" t="s">
        <v>421</v>
      </c>
      <c r="E1077" s="19" t="s">
        <v>273</v>
      </c>
      <c r="F1077" s="19" t="s">
        <v>422</v>
      </c>
      <c r="G1077" s="19" t="s">
        <v>423</v>
      </c>
      <c r="H1077" s="20">
        <v>42722</v>
      </c>
      <c r="I1077" s="20">
        <v>43100</v>
      </c>
      <c r="J1077" s="19" t="s">
        <v>424</v>
      </c>
      <c r="K1077" s="19" t="s">
        <v>425</v>
      </c>
      <c r="L1077" s="19" t="s">
        <v>426</v>
      </c>
      <c r="M1077" s="22">
        <v>1989</v>
      </c>
      <c r="N1077" s="19" t="s">
        <v>30</v>
      </c>
      <c r="O1077" s="21">
        <v>0</v>
      </c>
      <c r="P1077" s="19" t="s">
        <v>32</v>
      </c>
      <c r="Q1077" s="19" t="s">
        <v>31</v>
      </c>
      <c r="R1077" s="19" t="s">
        <v>427</v>
      </c>
      <c r="S1077" s="19" t="s">
        <v>33</v>
      </c>
      <c r="T1077" s="19" t="s">
        <v>34</v>
      </c>
      <c r="U1077" s="6" t="s">
        <v>428</v>
      </c>
      <c r="V1077" s="6" t="s">
        <v>429</v>
      </c>
    </row>
    <row r="1078" spans="1:22" x14ac:dyDescent="0.2">
      <c r="A1078" s="23" t="s">
        <v>22</v>
      </c>
      <c r="B1078" s="19" t="s">
        <v>23</v>
      </c>
      <c r="C1078" s="19" t="s">
        <v>23</v>
      </c>
      <c r="D1078" s="19" t="s">
        <v>421</v>
      </c>
      <c r="E1078" s="19" t="s">
        <v>273</v>
      </c>
      <c r="F1078" s="19" t="s">
        <v>435</v>
      </c>
      <c r="G1078" s="19" t="s">
        <v>215</v>
      </c>
      <c r="H1078" s="20">
        <v>43241</v>
      </c>
      <c r="I1078" s="20"/>
      <c r="J1078" s="19" t="s">
        <v>216</v>
      </c>
      <c r="K1078" s="19" t="s">
        <v>217</v>
      </c>
      <c r="L1078" s="19" t="s">
        <v>218</v>
      </c>
      <c r="M1078" s="21">
        <v>16.13</v>
      </c>
      <c r="N1078" s="19" t="s">
        <v>30</v>
      </c>
      <c r="O1078" s="21">
        <v>16.13</v>
      </c>
      <c r="P1078" s="19" t="s">
        <v>30</v>
      </c>
      <c r="Q1078" s="19" t="s">
        <v>184</v>
      </c>
      <c r="R1078" s="19" t="s">
        <v>32</v>
      </c>
      <c r="S1078" s="19" t="s">
        <v>32</v>
      </c>
      <c r="T1078" s="19" t="s">
        <v>34</v>
      </c>
      <c r="U1078" s="6" t="s">
        <v>219</v>
      </c>
      <c r="V1078" s="6" t="s">
        <v>220</v>
      </c>
    </row>
    <row r="1079" spans="1:22" x14ac:dyDescent="0.2">
      <c r="A1079" s="23" t="s">
        <v>22</v>
      </c>
      <c r="B1079" s="19" t="s">
        <v>23</v>
      </c>
      <c r="C1079" s="19" t="s">
        <v>23</v>
      </c>
      <c r="D1079" s="19" t="s">
        <v>421</v>
      </c>
      <c r="E1079" s="19" t="s">
        <v>273</v>
      </c>
      <c r="F1079" s="19" t="s">
        <v>436</v>
      </c>
      <c r="G1079" s="19" t="s">
        <v>437</v>
      </c>
      <c r="H1079" s="20">
        <v>43440</v>
      </c>
      <c r="I1079" s="20">
        <v>43769</v>
      </c>
      <c r="J1079" s="19" t="s">
        <v>438</v>
      </c>
      <c r="K1079" s="26"/>
      <c r="L1079" s="26"/>
      <c r="M1079" s="22">
        <v>1758.37</v>
      </c>
      <c r="N1079" s="19" t="s">
        <v>30</v>
      </c>
      <c r="O1079" s="21">
        <v>0</v>
      </c>
      <c r="P1079" s="19" t="s">
        <v>32</v>
      </c>
      <c r="Q1079" s="19" t="s">
        <v>31</v>
      </c>
      <c r="R1079" s="19" t="s">
        <v>441</v>
      </c>
      <c r="S1079" s="19" t="s">
        <v>33</v>
      </c>
      <c r="T1079" s="19" t="s">
        <v>34</v>
      </c>
      <c r="U1079" s="6" t="s">
        <v>428</v>
      </c>
      <c r="V1079" s="6" t="s">
        <v>429</v>
      </c>
    </row>
    <row r="1080" spans="1:22" x14ac:dyDescent="0.2">
      <c r="A1080" s="23" t="s">
        <v>22</v>
      </c>
      <c r="B1080" s="19" t="s">
        <v>23</v>
      </c>
      <c r="C1080" s="19" t="s">
        <v>23</v>
      </c>
      <c r="D1080" s="19" t="s">
        <v>421</v>
      </c>
      <c r="E1080" s="19" t="s">
        <v>273</v>
      </c>
      <c r="F1080" s="19" t="s">
        <v>1245</v>
      </c>
      <c r="G1080" s="19" t="s">
        <v>1246</v>
      </c>
      <c r="H1080" s="20">
        <v>43786</v>
      </c>
      <c r="I1080" s="20">
        <v>44562</v>
      </c>
      <c r="J1080" s="19" t="s">
        <v>1024</v>
      </c>
      <c r="K1080" s="19" t="s">
        <v>1025</v>
      </c>
      <c r="L1080" s="19" t="s">
        <v>1026</v>
      </c>
      <c r="M1080" s="22">
        <v>3570.94</v>
      </c>
      <c r="N1080" s="19" t="s">
        <v>30</v>
      </c>
      <c r="O1080" s="21">
        <v>0</v>
      </c>
      <c r="P1080" s="19" t="s">
        <v>32</v>
      </c>
      <c r="Q1080" s="19" t="s">
        <v>282</v>
      </c>
      <c r="R1080" s="19" t="s">
        <v>1027</v>
      </c>
      <c r="S1080" s="19" t="s">
        <v>32</v>
      </c>
      <c r="T1080" s="19" t="s">
        <v>34</v>
      </c>
      <c r="U1080" s="6" t="s">
        <v>428</v>
      </c>
      <c r="V1080" s="6" t="s">
        <v>429</v>
      </c>
    </row>
    <row r="1081" spans="1:22" x14ac:dyDescent="0.2">
      <c r="A1081" s="23" t="s">
        <v>22</v>
      </c>
      <c r="B1081" s="19" t="s">
        <v>23</v>
      </c>
      <c r="C1081" s="19" t="s">
        <v>23</v>
      </c>
      <c r="D1081" s="19" t="s">
        <v>421</v>
      </c>
      <c r="E1081" s="19" t="s">
        <v>273</v>
      </c>
      <c r="F1081" s="19" t="s">
        <v>1022</v>
      </c>
      <c r="G1081" s="19" t="s">
        <v>1023</v>
      </c>
      <c r="H1081" s="20">
        <v>43171</v>
      </c>
      <c r="I1081" s="20">
        <v>43465</v>
      </c>
      <c r="J1081" s="19" t="s">
        <v>1024</v>
      </c>
      <c r="K1081" s="19" t="s">
        <v>1025</v>
      </c>
      <c r="L1081" s="19" t="s">
        <v>1026</v>
      </c>
      <c r="M1081" s="22">
        <v>2880.16</v>
      </c>
      <c r="N1081" s="19" t="s">
        <v>30</v>
      </c>
      <c r="O1081" s="21">
        <v>0</v>
      </c>
      <c r="P1081" s="19" t="s">
        <v>32</v>
      </c>
      <c r="Q1081" s="19" t="s">
        <v>282</v>
      </c>
      <c r="R1081" s="19" t="s">
        <v>1027</v>
      </c>
      <c r="S1081" s="19" t="s">
        <v>32</v>
      </c>
      <c r="T1081" s="19" t="s">
        <v>34</v>
      </c>
      <c r="U1081" s="6" t="s">
        <v>309</v>
      </c>
      <c r="V1081" s="6" t="s">
        <v>310</v>
      </c>
    </row>
    <row r="1082" spans="1:22" x14ac:dyDescent="0.2">
      <c r="A1082" s="23" t="s">
        <v>22</v>
      </c>
      <c r="B1082" s="19" t="s">
        <v>23</v>
      </c>
      <c r="C1082" s="19" t="s">
        <v>23</v>
      </c>
      <c r="D1082" s="19" t="s">
        <v>421</v>
      </c>
      <c r="E1082" s="19" t="s">
        <v>273</v>
      </c>
      <c r="F1082" s="19" t="s">
        <v>1499</v>
      </c>
      <c r="G1082" s="19" t="s">
        <v>1500</v>
      </c>
      <c r="H1082" s="20">
        <v>42452</v>
      </c>
      <c r="I1082" s="20"/>
      <c r="J1082" s="19" t="s">
        <v>424</v>
      </c>
      <c r="K1082" s="19" t="s">
        <v>425</v>
      </c>
      <c r="L1082" s="19" t="s">
        <v>426</v>
      </c>
      <c r="M1082" s="22">
        <v>2246.4</v>
      </c>
      <c r="N1082" s="19" t="s">
        <v>30</v>
      </c>
      <c r="O1082" s="21">
        <v>0</v>
      </c>
      <c r="P1082" s="19" t="s">
        <v>32</v>
      </c>
      <c r="Q1082" s="19" t="s">
        <v>31</v>
      </c>
      <c r="R1082" s="19" t="s">
        <v>32</v>
      </c>
      <c r="S1082" s="19" t="s">
        <v>33</v>
      </c>
      <c r="T1082" s="19" t="s">
        <v>34</v>
      </c>
      <c r="U1082" s="6" t="s">
        <v>428</v>
      </c>
      <c r="V1082" s="6" t="s">
        <v>429</v>
      </c>
    </row>
    <row r="1083" spans="1:22" x14ac:dyDescent="0.2">
      <c r="A1083" s="23" t="s">
        <v>22</v>
      </c>
      <c r="B1083" s="19" t="s">
        <v>23</v>
      </c>
      <c r="C1083" s="19" t="s">
        <v>23</v>
      </c>
      <c r="D1083" s="19" t="s">
        <v>421</v>
      </c>
      <c r="E1083" s="19" t="s">
        <v>273</v>
      </c>
      <c r="F1083" s="19" t="s">
        <v>1501</v>
      </c>
      <c r="G1083" s="19" t="s">
        <v>1502</v>
      </c>
      <c r="H1083" s="20">
        <v>42638</v>
      </c>
      <c r="I1083" s="20"/>
      <c r="J1083" s="19" t="s">
        <v>424</v>
      </c>
      <c r="K1083" s="19" t="s">
        <v>425</v>
      </c>
      <c r="L1083" s="19" t="s">
        <v>426</v>
      </c>
      <c r="M1083" s="21">
        <v>982.8</v>
      </c>
      <c r="N1083" s="19" t="s">
        <v>30</v>
      </c>
      <c r="O1083" s="21">
        <v>0</v>
      </c>
      <c r="P1083" s="19" t="s">
        <v>32</v>
      </c>
      <c r="Q1083" s="19" t="s">
        <v>31</v>
      </c>
      <c r="R1083" s="19" t="s">
        <v>32</v>
      </c>
      <c r="S1083" s="19" t="s">
        <v>33</v>
      </c>
      <c r="T1083" s="19" t="s">
        <v>34</v>
      </c>
      <c r="U1083" s="6" t="s">
        <v>428</v>
      </c>
      <c r="V1083" s="6" t="s">
        <v>429</v>
      </c>
    </row>
    <row r="1084" spans="1:22" x14ac:dyDescent="0.2">
      <c r="A1084" s="23" t="s">
        <v>22</v>
      </c>
      <c r="B1084" s="19" t="s">
        <v>23</v>
      </c>
      <c r="C1084" s="19" t="s">
        <v>23</v>
      </c>
      <c r="D1084" s="19" t="s">
        <v>421</v>
      </c>
      <c r="E1084" s="19" t="s">
        <v>273</v>
      </c>
      <c r="F1084" s="19" t="s">
        <v>1503</v>
      </c>
      <c r="G1084" s="19" t="s">
        <v>1504</v>
      </c>
      <c r="H1084" s="20">
        <v>42640</v>
      </c>
      <c r="I1084" s="20">
        <v>43004</v>
      </c>
      <c r="J1084" s="19" t="s">
        <v>424</v>
      </c>
      <c r="K1084" s="19" t="s">
        <v>425</v>
      </c>
      <c r="L1084" s="19" t="s">
        <v>426</v>
      </c>
      <c r="M1084" s="22">
        <v>2457</v>
      </c>
      <c r="N1084" s="19" t="s">
        <v>30</v>
      </c>
      <c r="O1084" s="22">
        <v>1392.3</v>
      </c>
      <c r="P1084" s="19" t="s">
        <v>30</v>
      </c>
      <c r="Q1084" s="19" t="s">
        <v>31</v>
      </c>
      <c r="R1084" s="19" t="s">
        <v>32</v>
      </c>
      <c r="S1084" s="19" t="s">
        <v>33</v>
      </c>
      <c r="T1084" s="19" t="s">
        <v>34</v>
      </c>
      <c r="U1084" s="6" t="s">
        <v>428</v>
      </c>
      <c r="V1084" s="6" t="s">
        <v>429</v>
      </c>
    </row>
    <row r="1085" spans="1:22" x14ac:dyDescent="0.2">
      <c r="A1085" s="23" t="s">
        <v>22</v>
      </c>
      <c r="B1085" s="19" t="s">
        <v>23</v>
      </c>
      <c r="C1085" s="19" t="s">
        <v>23</v>
      </c>
      <c r="D1085" s="19" t="s">
        <v>421</v>
      </c>
      <c r="E1085" s="19" t="s">
        <v>273</v>
      </c>
      <c r="F1085" s="19" t="s">
        <v>1505</v>
      </c>
      <c r="G1085" s="19" t="s">
        <v>1506</v>
      </c>
      <c r="H1085" s="20">
        <v>42739</v>
      </c>
      <c r="I1085" s="20">
        <v>43465</v>
      </c>
      <c r="J1085" s="19" t="s">
        <v>1507</v>
      </c>
      <c r="K1085" s="19" t="s">
        <v>1508</v>
      </c>
      <c r="L1085" s="19" t="s">
        <v>1509</v>
      </c>
      <c r="M1085" s="22">
        <v>8190</v>
      </c>
      <c r="N1085" s="19" t="s">
        <v>30</v>
      </c>
      <c r="O1085" s="21">
        <v>0</v>
      </c>
      <c r="P1085" s="19" t="s">
        <v>32</v>
      </c>
      <c r="Q1085" s="19" t="s">
        <v>31</v>
      </c>
      <c r="R1085" s="19" t="s">
        <v>427</v>
      </c>
      <c r="S1085" s="19" t="s">
        <v>33</v>
      </c>
      <c r="T1085" s="19" t="s">
        <v>34</v>
      </c>
      <c r="U1085" s="6" t="s">
        <v>428</v>
      </c>
      <c r="V1085" s="6" t="s">
        <v>429</v>
      </c>
    </row>
    <row r="1086" spans="1:22" x14ac:dyDescent="0.2">
      <c r="A1086" s="23" t="s">
        <v>22</v>
      </c>
      <c r="B1086" s="19" t="s">
        <v>23</v>
      </c>
      <c r="C1086" s="19" t="s">
        <v>23</v>
      </c>
      <c r="D1086" s="19" t="s">
        <v>421</v>
      </c>
      <c r="E1086" s="19" t="s">
        <v>273</v>
      </c>
      <c r="F1086" s="19" t="s">
        <v>1510</v>
      </c>
      <c r="G1086" s="19" t="s">
        <v>1511</v>
      </c>
      <c r="H1086" s="20">
        <v>42977</v>
      </c>
      <c r="I1086" s="20"/>
      <c r="J1086" s="19" t="s">
        <v>424</v>
      </c>
      <c r="K1086" s="19" t="s">
        <v>425</v>
      </c>
      <c r="L1086" s="19" t="s">
        <v>426</v>
      </c>
      <c r="M1086" s="22">
        <v>2457</v>
      </c>
      <c r="N1086" s="19" t="s">
        <v>30</v>
      </c>
      <c r="O1086" s="22">
        <v>1228.5</v>
      </c>
      <c r="P1086" s="19" t="s">
        <v>30</v>
      </c>
      <c r="Q1086" s="19" t="s">
        <v>282</v>
      </c>
      <c r="R1086" s="19" t="s">
        <v>427</v>
      </c>
      <c r="S1086" s="19" t="s">
        <v>32</v>
      </c>
      <c r="T1086" s="19" t="s">
        <v>34</v>
      </c>
      <c r="U1086" s="6" t="s">
        <v>428</v>
      </c>
      <c r="V1086" s="6" t="s">
        <v>429</v>
      </c>
    </row>
    <row r="1087" spans="1:22" x14ac:dyDescent="0.2">
      <c r="A1087" s="23" t="s">
        <v>22</v>
      </c>
      <c r="B1087" s="19" t="s">
        <v>23</v>
      </c>
      <c r="C1087" s="19" t="s">
        <v>23</v>
      </c>
      <c r="D1087" s="19" t="s">
        <v>421</v>
      </c>
      <c r="E1087" s="19" t="s">
        <v>273</v>
      </c>
      <c r="F1087" s="19" t="s">
        <v>1517</v>
      </c>
      <c r="G1087" s="19" t="s">
        <v>1518</v>
      </c>
      <c r="H1087" s="20">
        <v>43045</v>
      </c>
      <c r="I1087" s="20">
        <v>43434</v>
      </c>
      <c r="J1087" s="19" t="s">
        <v>438</v>
      </c>
      <c r="K1087" s="26"/>
      <c r="L1087" s="26"/>
      <c r="M1087" s="22">
        <v>1407.86</v>
      </c>
      <c r="N1087" s="19" t="s">
        <v>30</v>
      </c>
      <c r="O1087" s="21">
        <v>0</v>
      </c>
      <c r="P1087" s="19" t="s">
        <v>32</v>
      </c>
      <c r="Q1087" s="19" t="s">
        <v>282</v>
      </c>
      <c r="R1087" s="19" t="s">
        <v>441</v>
      </c>
      <c r="S1087" s="19" t="s">
        <v>32</v>
      </c>
      <c r="T1087" s="19" t="s">
        <v>34</v>
      </c>
      <c r="U1087" s="6" t="s">
        <v>428</v>
      </c>
      <c r="V1087" s="6" t="s">
        <v>429</v>
      </c>
    </row>
    <row r="1088" spans="1:22" x14ac:dyDescent="0.2">
      <c r="A1088" s="23" t="s">
        <v>22</v>
      </c>
      <c r="B1088" s="19" t="s">
        <v>23</v>
      </c>
      <c r="C1088" s="19" t="s">
        <v>23</v>
      </c>
      <c r="D1088" s="19" t="s">
        <v>421</v>
      </c>
      <c r="E1088" s="19" t="s">
        <v>273</v>
      </c>
      <c r="F1088" s="19" t="s">
        <v>1031</v>
      </c>
      <c r="G1088" s="19" t="s">
        <v>1032</v>
      </c>
      <c r="H1088" s="20">
        <v>43331</v>
      </c>
      <c r="I1088" s="20">
        <v>43664</v>
      </c>
      <c r="J1088" s="19" t="s">
        <v>1033</v>
      </c>
      <c r="K1088" s="19" t="s">
        <v>1034</v>
      </c>
      <c r="L1088" s="19" t="s">
        <v>1035</v>
      </c>
      <c r="M1088" s="22">
        <v>1038.96</v>
      </c>
      <c r="N1088" s="19" t="s">
        <v>30</v>
      </c>
      <c r="O1088" s="21">
        <v>828.36</v>
      </c>
      <c r="P1088" s="19" t="s">
        <v>30</v>
      </c>
      <c r="Q1088" s="19" t="s">
        <v>31</v>
      </c>
      <c r="R1088" s="19" t="s">
        <v>32</v>
      </c>
      <c r="S1088" s="19" t="s">
        <v>33</v>
      </c>
      <c r="T1088" s="19" t="s">
        <v>34</v>
      </c>
      <c r="U1088" s="6" t="s">
        <v>309</v>
      </c>
      <c r="V1088" s="6" t="s">
        <v>310</v>
      </c>
    </row>
    <row r="1089" spans="1:22" x14ac:dyDescent="0.2">
      <c r="A1089" s="23" t="s">
        <v>22</v>
      </c>
      <c r="B1089" s="19" t="s">
        <v>23</v>
      </c>
      <c r="C1089" s="19" t="s">
        <v>23</v>
      </c>
      <c r="D1089" s="19" t="s">
        <v>421</v>
      </c>
      <c r="E1089" s="19" t="s">
        <v>273</v>
      </c>
      <c r="F1089" s="19" t="s">
        <v>1530</v>
      </c>
      <c r="G1089" s="19" t="s">
        <v>1513</v>
      </c>
      <c r="H1089" s="20">
        <v>43425</v>
      </c>
      <c r="I1089" s="20">
        <v>43830</v>
      </c>
      <c r="J1089" s="19" t="s">
        <v>1514</v>
      </c>
      <c r="K1089" s="19" t="s">
        <v>1515</v>
      </c>
      <c r="L1089" s="19" t="s">
        <v>1516</v>
      </c>
      <c r="M1089" s="22">
        <v>9828</v>
      </c>
      <c r="N1089" s="19" t="s">
        <v>30</v>
      </c>
      <c r="O1089" s="22">
        <v>6142.5</v>
      </c>
      <c r="P1089" s="19" t="s">
        <v>30</v>
      </c>
      <c r="Q1089" s="19" t="s">
        <v>31</v>
      </c>
      <c r="R1089" s="19" t="s">
        <v>32</v>
      </c>
      <c r="S1089" s="19" t="s">
        <v>33</v>
      </c>
      <c r="T1089" s="19" t="s">
        <v>34</v>
      </c>
      <c r="U1089" s="6" t="s">
        <v>35</v>
      </c>
      <c r="V1089" s="6" t="s">
        <v>36</v>
      </c>
    </row>
    <row r="1090" spans="1:22" x14ac:dyDescent="0.2">
      <c r="A1090" s="23" t="s">
        <v>22</v>
      </c>
      <c r="B1090" s="19" t="s">
        <v>23</v>
      </c>
      <c r="C1090" s="19" t="s">
        <v>23</v>
      </c>
      <c r="D1090" s="19" t="s">
        <v>421</v>
      </c>
      <c r="E1090" s="19" t="s">
        <v>273</v>
      </c>
      <c r="F1090" s="19" t="s">
        <v>1536</v>
      </c>
      <c r="G1090" s="19" t="s">
        <v>1489</v>
      </c>
      <c r="H1090" s="20">
        <v>43432</v>
      </c>
      <c r="I1090" s="20">
        <v>43741</v>
      </c>
      <c r="J1090" s="19" t="s">
        <v>424</v>
      </c>
      <c r="K1090" s="19" t="s">
        <v>425</v>
      </c>
      <c r="L1090" s="19" t="s">
        <v>426</v>
      </c>
      <c r="M1090" s="22">
        <v>2457</v>
      </c>
      <c r="N1090" s="19" t="s">
        <v>30</v>
      </c>
      <c r="O1090" s="21">
        <v>0</v>
      </c>
      <c r="P1090" s="19" t="s">
        <v>32</v>
      </c>
      <c r="Q1090" s="19" t="s">
        <v>282</v>
      </c>
      <c r="R1090" s="19" t="s">
        <v>427</v>
      </c>
      <c r="S1090" s="19" t="s">
        <v>32</v>
      </c>
      <c r="T1090" s="19" t="s">
        <v>34</v>
      </c>
      <c r="U1090" s="6" t="s">
        <v>428</v>
      </c>
      <c r="V1090" s="6" t="s">
        <v>429</v>
      </c>
    </row>
    <row r="1091" spans="1:22" x14ac:dyDescent="0.2">
      <c r="A1091" s="23" t="s">
        <v>22</v>
      </c>
      <c r="B1091" s="19" t="s">
        <v>23</v>
      </c>
      <c r="C1091" s="19" t="s">
        <v>23</v>
      </c>
      <c r="D1091" s="19" t="s">
        <v>421</v>
      </c>
      <c r="E1091" s="19" t="s">
        <v>273</v>
      </c>
      <c r="F1091" s="19" t="s">
        <v>1174</v>
      </c>
      <c r="G1091" s="19" t="s">
        <v>1175</v>
      </c>
      <c r="H1091" s="20">
        <v>43432</v>
      </c>
      <c r="I1091" s="20">
        <v>43800</v>
      </c>
      <c r="J1091" s="19" t="s">
        <v>946</v>
      </c>
      <c r="K1091" s="19" t="s">
        <v>947</v>
      </c>
      <c r="L1091" s="19" t="s">
        <v>948</v>
      </c>
      <c r="M1091" s="22">
        <v>13384.8</v>
      </c>
      <c r="N1091" s="19" t="s">
        <v>30</v>
      </c>
      <c r="O1091" s="22">
        <v>13384.8</v>
      </c>
      <c r="P1091" s="19" t="s">
        <v>30</v>
      </c>
      <c r="Q1091" s="19" t="s">
        <v>260</v>
      </c>
      <c r="R1091" s="19" t="s">
        <v>1176</v>
      </c>
      <c r="S1091" s="19" t="s">
        <v>32</v>
      </c>
      <c r="T1091" s="19" t="s">
        <v>34</v>
      </c>
      <c r="U1091" s="6" t="s">
        <v>205</v>
      </c>
      <c r="V1091" s="6" t="s">
        <v>206</v>
      </c>
    </row>
    <row r="1092" spans="1:22" x14ac:dyDescent="0.2">
      <c r="A1092" s="23" t="s">
        <v>22</v>
      </c>
      <c r="B1092" s="19" t="s">
        <v>23</v>
      </c>
      <c r="C1092" s="19" t="s">
        <v>23</v>
      </c>
      <c r="D1092" s="19" t="s">
        <v>421</v>
      </c>
      <c r="E1092" s="19" t="s">
        <v>273</v>
      </c>
      <c r="F1092" s="19" t="s">
        <v>1537</v>
      </c>
      <c r="G1092" s="19" t="s">
        <v>1538</v>
      </c>
      <c r="H1092" s="20">
        <v>43432</v>
      </c>
      <c r="I1092" s="20">
        <v>44196</v>
      </c>
      <c r="J1092" s="19" t="s">
        <v>1539</v>
      </c>
      <c r="K1092" s="19" t="s">
        <v>1540</v>
      </c>
      <c r="L1092" s="19" t="s">
        <v>1541</v>
      </c>
      <c r="M1092" s="22">
        <v>46800</v>
      </c>
      <c r="N1092" s="19" t="s">
        <v>30</v>
      </c>
      <c r="O1092" s="22">
        <v>45931.86</v>
      </c>
      <c r="P1092" s="19" t="s">
        <v>30</v>
      </c>
      <c r="Q1092" s="19" t="s">
        <v>31</v>
      </c>
      <c r="R1092" s="19" t="s">
        <v>427</v>
      </c>
      <c r="S1092" s="19" t="s">
        <v>33</v>
      </c>
      <c r="T1092" s="19" t="s">
        <v>34</v>
      </c>
      <c r="U1092" s="6" t="s">
        <v>428</v>
      </c>
      <c r="V1092" s="6" t="s">
        <v>429</v>
      </c>
    </row>
    <row r="1093" spans="1:22" x14ac:dyDescent="0.2">
      <c r="A1093" s="23" t="s">
        <v>22</v>
      </c>
      <c r="B1093" s="19" t="s">
        <v>23</v>
      </c>
      <c r="C1093" s="19" t="s">
        <v>23</v>
      </c>
      <c r="D1093" s="19" t="s">
        <v>421</v>
      </c>
      <c r="E1093" s="19" t="s">
        <v>273</v>
      </c>
      <c r="F1093" s="19" t="s">
        <v>1542</v>
      </c>
      <c r="G1093" s="19" t="s">
        <v>1543</v>
      </c>
      <c r="H1093" s="20">
        <v>43440</v>
      </c>
      <c r="I1093" s="20">
        <v>44196</v>
      </c>
      <c r="J1093" s="19" t="s">
        <v>1544</v>
      </c>
      <c r="K1093" s="19" t="s">
        <v>1545</v>
      </c>
      <c r="L1093" s="19" t="s">
        <v>1546</v>
      </c>
      <c r="M1093" s="22">
        <v>166121.28</v>
      </c>
      <c r="N1093" s="19" t="s">
        <v>30</v>
      </c>
      <c r="O1093" s="22">
        <v>110747.52</v>
      </c>
      <c r="P1093" s="19" t="s">
        <v>30</v>
      </c>
      <c r="Q1093" s="19" t="s">
        <v>1547</v>
      </c>
      <c r="R1093" s="19" t="s">
        <v>427</v>
      </c>
      <c r="S1093" s="19" t="s">
        <v>32</v>
      </c>
      <c r="T1093" s="19" t="s">
        <v>34</v>
      </c>
      <c r="U1093" s="6" t="s">
        <v>428</v>
      </c>
      <c r="V1093" s="6" t="s">
        <v>429</v>
      </c>
    </row>
    <row r="1094" spans="1:22" x14ac:dyDescent="0.2">
      <c r="A1094" s="23" t="s">
        <v>22</v>
      </c>
      <c r="B1094" s="19" t="s">
        <v>23</v>
      </c>
      <c r="C1094" s="19" t="s">
        <v>23</v>
      </c>
      <c r="D1094" s="19" t="s">
        <v>421</v>
      </c>
      <c r="E1094" s="19" t="s">
        <v>273</v>
      </c>
      <c r="F1094" s="19" t="s">
        <v>1548</v>
      </c>
      <c r="G1094" s="19" t="s">
        <v>1549</v>
      </c>
      <c r="H1094" s="20">
        <v>43440</v>
      </c>
      <c r="I1094" s="20">
        <v>43830</v>
      </c>
      <c r="J1094" s="19" t="s">
        <v>1507</v>
      </c>
      <c r="K1094" s="19" t="s">
        <v>1508</v>
      </c>
      <c r="L1094" s="19" t="s">
        <v>1509</v>
      </c>
      <c r="M1094" s="22">
        <v>2925</v>
      </c>
      <c r="N1094" s="19" t="s">
        <v>30</v>
      </c>
      <c r="O1094" s="21">
        <v>0</v>
      </c>
      <c r="P1094" s="19" t="s">
        <v>32</v>
      </c>
      <c r="Q1094" s="19" t="s">
        <v>31</v>
      </c>
      <c r="R1094" s="19" t="s">
        <v>427</v>
      </c>
      <c r="S1094" s="19" t="s">
        <v>33</v>
      </c>
      <c r="T1094" s="19" t="s">
        <v>34</v>
      </c>
      <c r="U1094" s="6" t="s">
        <v>428</v>
      </c>
      <c r="V1094" s="6" t="s">
        <v>429</v>
      </c>
    </row>
    <row r="1095" spans="1:22" x14ac:dyDescent="0.2">
      <c r="A1095" s="23" t="s">
        <v>22</v>
      </c>
      <c r="B1095" s="19" t="s">
        <v>23</v>
      </c>
      <c r="C1095" s="19" t="s">
        <v>23</v>
      </c>
      <c r="D1095" s="19" t="s">
        <v>421</v>
      </c>
      <c r="E1095" s="19" t="s">
        <v>273</v>
      </c>
      <c r="F1095" s="19" t="s">
        <v>1550</v>
      </c>
      <c r="G1095" s="19" t="s">
        <v>1551</v>
      </c>
      <c r="H1095" s="20">
        <v>43500</v>
      </c>
      <c r="I1095" s="20">
        <v>44196</v>
      </c>
      <c r="J1095" s="19" t="s">
        <v>1552</v>
      </c>
      <c r="K1095" s="19" t="s">
        <v>1553</v>
      </c>
      <c r="L1095" s="19" t="s">
        <v>1554</v>
      </c>
      <c r="M1095" s="22">
        <v>2983.5</v>
      </c>
      <c r="N1095" s="19" t="s">
        <v>30</v>
      </c>
      <c r="O1095" s="21">
        <v>994.5</v>
      </c>
      <c r="P1095" s="19" t="s">
        <v>30</v>
      </c>
      <c r="Q1095" s="19" t="s">
        <v>31</v>
      </c>
      <c r="R1095" s="19" t="s">
        <v>427</v>
      </c>
      <c r="S1095" s="19" t="s">
        <v>33</v>
      </c>
      <c r="T1095" s="19" t="s">
        <v>34</v>
      </c>
      <c r="U1095" s="6" t="s">
        <v>428</v>
      </c>
      <c r="V1095" s="6" t="s">
        <v>429</v>
      </c>
    </row>
    <row r="1096" spans="1:22" x14ac:dyDescent="0.2">
      <c r="A1096" s="23" t="s">
        <v>22</v>
      </c>
      <c r="B1096" s="19" t="s">
        <v>23</v>
      </c>
      <c r="C1096" s="19" t="s">
        <v>23</v>
      </c>
      <c r="D1096" s="19" t="s">
        <v>421</v>
      </c>
      <c r="E1096" s="19" t="s">
        <v>273</v>
      </c>
      <c r="F1096" s="19" t="s">
        <v>1893</v>
      </c>
      <c r="G1096" s="19" t="s">
        <v>1894</v>
      </c>
      <c r="H1096" s="20">
        <v>43830</v>
      </c>
      <c r="I1096" s="20">
        <v>44012</v>
      </c>
      <c r="J1096" s="19" t="s">
        <v>1895</v>
      </c>
      <c r="K1096" s="19" t="s">
        <v>1896</v>
      </c>
      <c r="L1096" s="19" t="s">
        <v>1897</v>
      </c>
      <c r="M1096" s="22">
        <v>154440</v>
      </c>
      <c r="N1096" s="19" t="s">
        <v>30</v>
      </c>
      <c r="O1096" s="21">
        <v>0</v>
      </c>
      <c r="P1096" s="19" t="s">
        <v>32</v>
      </c>
      <c r="Q1096" s="19" t="s">
        <v>282</v>
      </c>
      <c r="R1096" s="19" t="s">
        <v>716</v>
      </c>
      <c r="S1096" s="19" t="s">
        <v>32</v>
      </c>
      <c r="T1096" s="19" t="s">
        <v>34</v>
      </c>
      <c r="U1096" s="6" t="s">
        <v>428</v>
      </c>
      <c r="V1096" s="6" t="s">
        <v>429</v>
      </c>
    </row>
    <row r="1097" spans="1:22" x14ac:dyDescent="0.2">
      <c r="A1097" s="23" t="s">
        <v>22</v>
      </c>
      <c r="B1097" s="19" t="s">
        <v>23</v>
      </c>
      <c r="C1097" s="19" t="s">
        <v>23</v>
      </c>
      <c r="D1097" s="19" t="s">
        <v>421</v>
      </c>
      <c r="E1097" s="19" t="s">
        <v>273</v>
      </c>
      <c r="F1097" s="19" t="s">
        <v>1899</v>
      </c>
      <c r="G1097" s="19" t="s">
        <v>1900</v>
      </c>
      <c r="H1097" s="20">
        <v>43830</v>
      </c>
      <c r="I1097" s="20">
        <v>44196</v>
      </c>
      <c r="J1097" s="19" t="s">
        <v>1901</v>
      </c>
      <c r="K1097" s="19" t="s">
        <v>1902</v>
      </c>
      <c r="L1097" s="19" t="s">
        <v>1903</v>
      </c>
      <c r="M1097" s="21">
        <v>679.93</v>
      </c>
      <c r="N1097" s="19" t="s">
        <v>30</v>
      </c>
      <c r="O1097" s="21">
        <v>0</v>
      </c>
      <c r="P1097" s="19" t="s">
        <v>32</v>
      </c>
      <c r="Q1097" s="19" t="s">
        <v>31</v>
      </c>
      <c r="R1097" s="19" t="s">
        <v>427</v>
      </c>
      <c r="S1097" s="19" t="s">
        <v>33</v>
      </c>
      <c r="T1097" s="19" t="s">
        <v>34</v>
      </c>
      <c r="U1097" s="6" t="s">
        <v>428</v>
      </c>
      <c r="V1097" s="6" t="s">
        <v>429</v>
      </c>
    </row>
    <row r="1098" spans="1:22" x14ac:dyDescent="0.2">
      <c r="A1098" s="23" t="s">
        <v>22</v>
      </c>
      <c r="B1098" s="19" t="s">
        <v>23</v>
      </c>
      <c r="C1098" s="19" t="s">
        <v>23</v>
      </c>
      <c r="D1098" s="19" t="s">
        <v>421</v>
      </c>
      <c r="E1098" s="19" t="s">
        <v>273</v>
      </c>
      <c r="F1098" s="19" t="s">
        <v>1909</v>
      </c>
      <c r="G1098" s="19" t="s">
        <v>1910</v>
      </c>
      <c r="H1098" s="20">
        <v>43152</v>
      </c>
      <c r="I1098" s="20">
        <v>44074</v>
      </c>
      <c r="J1098" s="19" t="s">
        <v>1895</v>
      </c>
      <c r="K1098" s="19" t="s">
        <v>1896</v>
      </c>
      <c r="L1098" s="19" t="s">
        <v>1897</v>
      </c>
      <c r="M1098" s="22">
        <v>2884799.97</v>
      </c>
      <c r="N1098" s="19" t="s">
        <v>30</v>
      </c>
      <c r="O1098" s="22">
        <v>2246557.4900000002</v>
      </c>
      <c r="P1098" s="19" t="s">
        <v>30</v>
      </c>
      <c r="Q1098" s="19" t="s">
        <v>282</v>
      </c>
      <c r="R1098" s="19" t="s">
        <v>716</v>
      </c>
      <c r="S1098" s="19" t="s">
        <v>32</v>
      </c>
      <c r="T1098" s="19" t="s">
        <v>34</v>
      </c>
      <c r="U1098" s="6" t="s">
        <v>428</v>
      </c>
      <c r="V1098" s="6" t="s">
        <v>429</v>
      </c>
    </row>
    <row r="1099" spans="1:22" x14ac:dyDescent="0.2">
      <c r="A1099" s="23" t="s">
        <v>22</v>
      </c>
      <c r="B1099" s="19" t="s">
        <v>23</v>
      </c>
      <c r="C1099" s="19" t="s">
        <v>23</v>
      </c>
      <c r="D1099" s="19" t="s">
        <v>421</v>
      </c>
      <c r="E1099" s="19" t="s">
        <v>273</v>
      </c>
      <c r="F1099" s="19" t="s">
        <v>1917</v>
      </c>
      <c r="G1099" s="19" t="s">
        <v>1918</v>
      </c>
      <c r="H1099" s="20">
        <v>43818</v>
      </c>
      <c r="I1099" s="20">
        <v>44074</v>
      </c>
      <c r="J1099" s="19" t="s">
        <v>882</v>
      </c>
      <c r="K1099" s="19" t="s">
        <v>883</v>
      </c>
      <c r="L1099" s="19" t="s">
        <v>884</v>
      </c>
      <c r="M1099" s="22">
        <v>650574.29</v>
      </c>
      <c r="N1099" s="19" t="s">
        <v>30</v>
      </c>
      <c r="O1099" s="22">
        <v>156024.68</v>
      </c>
      <c r="P1099" s="19" t="s">
        <v>30</v>
      </c>
      <c r="Q1099" s="19" t="s">
        <v>282</v>
      </c>
      <c r="R1099" s="19" t="s">
        <v>427</v>
      </c>
      <c r="S1099" s="19" t="s">
        <v>32</v>
      </c>
      <c r="T1099" s="19" t="s">
        <v>34</v>
      </c>
      <c r="U1099" s="6" t="s">
        <v>428</v>
      </c>
      <c r="V1099" s="6" t="s">
        <v>429</v>
      </c>
    </row>
    <row r="1100" spans="1:22" x14ac:dyDescent="0.2">
      <c r="A1100" s="23" t="s">
        <v>22</v>
      </c>
      <c r="B1100" s="19" t="s">
        <v>23</v>
      </c>
      <c r="C1100" s="19" t="s">
        <v>23</v>
      </c>
      <c r="D1100" s="19" t="s">
        <v>421</v>
      </c>
      <c r="E1100" s="19" t="s">
        <v>273</v>
      </c>
      <c r="F1100" s="19" t="s">
        <v>1919</v>
      </c>
      <c r="G1100" s="19" t="s">
        <v>1920</v>
      </c>
      <c r="H1100" s="20">
        <v>43622</v>
      </c>
      <c r="I1100" s="20">
        <v>44074</v>
      </c>
      <c r="J1100" s="19" t="s">
        <v>1921</v>
      </c>
      <c r="K1100" s="26"/>
      <c r="L1100" s="26"/>
      <c r="M1100" s="22">
        <v>436012.2</v>
      </c>
      <c r="N1100" s="19" t="s">
        <v>30</v>
      </c>
      <c r="O1100" s="22">
        <v>222507.14</v>
      </c>
      <c r="P1100" s="19" t="s">
        <v>30</v>
      </c>
      <c r="Q1100" s="19" t="s">
        <v>282</v>
      </c>
      <c r="R1100" s="19" t="s">
        <v>427</v>
      </c>
      <c r="S1100" s="19" t="s">
        <v>32</v>
      </c>
      <c r="T1100" s="19" t="s">
        <v>34</v>
      </c>
      <c r="U1100" s="6" t="s">
        <v>428</v>
      </c>
      <c r="V1100" s="6" t="s">
        <v>429</v>
      </c>
    </row>
    <row r="1101" spans="1:22" x14ac:dyDescent="0.2">
      <c r="A1101" s="23" t="s">
        <v>22</v>
      </c>
      <c r="B1101" s="19" t="s">
        <v>23</v>
      </c>
      <c r="C1101" s="19" t="s">
        <v>23</v>
      </c>
      <c r="D1101" s="19" t="s">
        <v>421</v>
      </c>
      <c r="E1101" s="19" t="s">
        <v>273</v>
      </c>
      <c r="F1101" s="19" t="s">
        <v>1976</v>
      </c>
      <c r="G1101" s="19" t="s">
        <v>1977</v>
      </c>
      <c r="H1101" s="20">
        <v>43474</v>
      </c>
      <c r="I1101" s="20">
        <v>43830</v>
      </c>
      <c r="J1101" s="19" t="s">
        <v>1978</v>
      </c>
      <c r="K1101" s="19" t="s">
        <v>1979</v>
      </c>
      <c r="L1101" s="19" t="s">
        <v>1980</v>
      </c>
      <c r="M1101" s="22">
        <v>25244.73</v>
      </c>
      <c r="N1101" s="19" t="s">
        <v>30</v>
      </c>
      <c r="O1101" s="22">
        <v>19221.41</v>
      </c>
      <c r="P1101" s="19" t="s">
        <v>30</v>
      </c>
      <c r="Q1101" s="19" t="s">
        <v>184</v>
      </c>
      <c r="R1101" s="19" t="s">
        <v>32</v>
      </c>
      <c r="S1101" s="19" t="s">
        <v>32</v>
      </c>
      <c r="T1101" s="19" t="s">
        <v>34</v>
      </c>
      <c r="U1101" s="6" t="s">
        <v>309</v>
      </c>
      <c r="V1101" s="6" t="s">
        <v>310</v>
      </c>
    </row>
    <row r="1102" spans="1:22" x14ac:dyDescent="0.2">
      <c r="A1102" s="23" t="s">
        <v>22</v>
      </c>
      <c r="B1102" s="19" t="s">
        <v>23</v>
      </c>
      <c r="C1102" s="19" t="s">
        <v>23</v>
      </c>
      <c r="D1102" s="19" t="s">
        <v>421</v>
      </c>
      <c r="E1102" s="19" t="s">
        <v>273</v>
      </c>
      <c r="F1102" s="19" t="s">
        <v>2009</v>
      </c>
      <c r="G1102" s="19" t="s">
        <v>2010</v>
      </c>
      <c r="H1102" s="20">
        <v>43830</v>
      </c>
      <c r="I1102" s="20">
        <v>44074</v>
      </c>
      <c r="J1102" s="19" t="s">
        <v>1226</v>
      </c>
      <c r="K1102" s="26"/>
      <c r="L1102" s="26"/>
      <c r="M1102" s="22">
        <v>4792446.47</v>
      </c>
      <c r="N1102" s="19" t="s">
        <v>30</v>
      </c>
      <c r="O1102" s="22">
        <v>2383693.85</v>
      </c>
      <c r="P1102" s="19" t="s">
        <v>30</v>
      </c>
      <c r="Q1102" s="19" t="s">
        <v>282</v>
      </c>
      <c r="R1102" s="19" t="s">
        <v>1229</v>
      </c>
      <c r="S1102" s="19" t="s">
        <v>32</v>
      </c>
      <c r="T1102" s="19" t="s">
        <v>34</v>
      </c>
      <c r="U1102" s="6" t="s">
        <v>428</v>
      </c>
      <c r="V1102" s="6" t="s">
        <v>429</v>
      </c>
    </row>
    <row r="1103" spans="1:22" x14ac:dyDescent="0.2">
      <c r="A1103" s="23" t="s">
        <v>22</v>
      </c>
      <c r="B1103" s="19" t="s">
        <v>23</v>
      </c>
      <c r="C1103" s="19" t="s">
        <v>23</v>
      </c>
      <c r="D1103" s="19" t="s">
        <v>421</v>
      </c>
      <c r="E1103" s="19" t="s">
        <v>273</v>
      </c>
      <c r="F1103" s="19" t="s">
        <v>1493</v>
      </c>
      <c r="G1103" s="19" t="s">
        <v>1494</v>
      </c>
      <c r="H1103" s="20">
        <v>42344</v>
      </c>
      <c r="I1103" s="20">
        <v>43830</v>
      </c>
      <c r="J1103" s="19" t="s">
        <v>1495</v>
      </c>
      <c r="K1103" s="19" t="s">
        <v>1496</v>
      </c>
      <c r="L1103" s="19" t="s">
        <v>1497</v>
      </c>
      <c r="M1103" s="22">
        <v>1030789.82</v>
      </c>
      <c r="N1103" s="19" t="s">
        <v>30</v>
      </c>
      <c r="O1103" s="22">
        <v>852684.33</v>
      </c>
      <c r="P1103" s="19" t="s">
        <v>30</v>
      </c>
      <c r="Q1103" s="19" t="s">
        <v>31</v>
      </c>
      <c r="R1103" s="19" t="s">
        <v>1498</v>
      </c>
      <c r="S1103" s="19" t="s">
        <v>93</v>
      </c>
      <c r="T1103" s="19" t="s">
        <v>34</v>
      </c>
      <c r="U1103" s="6" t="s">
        <v>428</v>
      </c>
      <c r="V1103" s="6" t="s">
        <v>429</v>
      </c>
    </row>
    <row r="1104" spans="1:22" x14ac:dyDescent="0.2">
      <c r="A1104" s="23" t="s">
        <v>22</v>
      </c>
      <c r="B1104" s="19" t="s">
        <v>23</v>
      </c>
      <c r="C1104" s="19" t="s">
        <v>23</v>
      </c>
      <c r="D1104" s="19" t="s">
        <v>421</v>
      </c>
      <c r="E1104" s="19" t="s">
        <v>273</v>
      </c>
      <c r="F1104" s="19" t="s">
        <v>2504</v>
      </c>
      <c r="G1104" s="19" t="s">
        <v>2505</v>
      </c>
      <c r="H1104" s="20">
        <v>43432</v>
      </c>
      <c r="I1104" s="20">
        <v>45260</v>
      </c>
      <c r="J1104" s="19" t="s">
        <v>2506</v>
      </c>
      <c r="K1104" s="19" t="s">
        <v>2507</v>
      </c>
      <c r="L1104" s="19" t="s">
        <v>2508</v>
      </c>
      <c r="M1104" s="22">
        <v>2104280.1</v>
      </c>
      <c r="N1104" s="19" t="s">
        <v>30</v>
      </c>
      <c r="O1104" s="22">
        <v>1008130.5</v>
      </c>
      <c r="P1104" s="19" t="s">
        <v>30</v>
      </c>
      <c r="Q1104" s="19" t="s">
        <v>260</v>
      </c>
      <c r="R1104" s="19" t="s">
        <v>2509</v>
      </c>
      <c r="S1104" s="19" t="s">
        <v>32</v>
      </c>
      <c r="T1104" s="19" t="s">
        <v>34</v>
      </c>
      <c r="U1104" s="6" t="s">
        <v>428</v>
      </c>
      <c r="V1104" s="6" t="s">
        <v>429</v>
      </c>
    </row>
    <row r="1105" spans="1:22" x14ac:dyDescent="0.2">
      <c r="A1105" s="23" t="s">
        <v>22</v>
      </c>
      <c r="B1105" s="19" t="s">
        <v>23</v>
      </c>
      <c r="C1105" s="19" t="s">
        <v>23</v>
      </c>
      <c r="D1105" s="19" t="s">
        <v>421</v>
      </c>
      <c r="E1105" s="19" t="s">
        <v>273</v>
      </c>
      <c r="F1105" s="19" t="s">
        <v>2514</v>
      </c>
      <c r="G1105" s="19" t="s">
        <v>2515</v>
      </c>
      <c r="H1105" s="20">
        <v>42428</v>
      </c>
      <c r="I1105" s="20">
        <v>43465</v>
      </c>
      <c r="J1105" s="19" t="s">
        <v>585</v>
      </c>
      <c r="K1105" s="19" t="s">
        <v>586</v>
      </c>
      <c r="L1105" s="19" t="s">
        <v>587</v>
      </c>
      <c r="M1105" s="22">
        <v>294755.81</v>
      </c>
      <c r="N1105" s="19" t="s">
        <v>30</v>
      </c>
      <c r="O1105" s="22">
        <v>278950.77</v>
      </c>
      <c r="P1105" s="19" t="s">
        <v>30</v>
      </c>
      <c r="Q1105" s="19" t="s">
        <v>282</v>
      </c>
      <c r="R1105" s="19" t="s">
        <v>441</v>
      </c>
      <c r="S1105" s="19" t="s">
        <v>32</v>
      </c>
      <c r="T1105" s="19" t="s">
        <v>34</v>
      </c>
      <c r="U1105" s="6" t="s">
        <v>309</v>
      </c>
      <c r="V1105" s="6" t="s">
        <v>310</v>
      </c>
    </row>
    <row r="1106" spans="1:22" x14ac:dyDescent="0.2">
      <c r="A1106" s="23" t="s">
        <v>22</v>
      </c>
      <c r="B1106" s="19" t="s">
        <v>23</v>
      </c>
      <c r="C1106" s="19" t="s">
        <v>23</v>
      </c>
      <c r="D1106" s="19" t="s">
        <v>421</v>
      </c>
      <c r="E1106" s="19" t="s">
        <v>273</v>
      </c>
      <c r="F1106" s="19" t="s">
        <v>2922</v>
      </c>
      <c r="G1106" s="19" t="s">
        <v>2923</v>
      </c>
      <c r="H1106" s="20">
        <v>42618</v>
      </c>
      <c r="I1106" s="20">
        <v>44080</v>
      </c>
      <c r="J1106" s="19" t="s">
        <v>2924</v>
      </c>
      <c r="K1106" s="19" t="s">
        <v>2925</v>
      </c>
      <c r="L1106" s="19" t="s">
        <v>2926</v>
      </c>
      <c r="M1106" s="22">
        <v>1473638.3999999999</v>
      </c>
      <c r="N1106" s="19" t="s">
        <v>30</v>
      </c>
      <c r="O1106" s="22">
        <v>1234188.93</v>
      </c>
      <c r="P1106" s="19" t="s">
        <v>30</v>
      </c>
      <c r="Q1106" s="19" t="s">
        <v>31</v>
      </c>
      <c r="R1106" s="19" t="s">
        <v>2927</v>
      </c>
      <c r="S1106" s="19" t="s">
        <v>93</v>
      </c>
      <c r="T1106" s="19" t="s">
        <v>34</v>
      </c>
      <c r="U1106" s="6" t="s">
        <v>428</v>
      </c>
      <c r="V1106" s="6" t="s">
        <v>429</v>
      </c>
    </row>
    <row r="1107" spans="1:22" x14ac:dyDescent="0.2">
      <c r="A1107" s="23" t="s">
        <v>22</v>
      </c>
      <c r="B1107" s="19" t="s">
        <v>23</v>
      </c>
      <c r="C1107" s="19" t="s">
        <v>23</v>
      </c>
      <c r="D1107" s="19" t="s">
        <v>421</v>
      </c>
      <c r="E1107" s="19" t="s">
        <v>273</v>
      </c>
      <c r="F1107" s="19" t="s">
        <v>2597</v>
      </c>
      <c r="G1107" s="19" t="s">
        <v>2544</v>
      </c>
      <c r="H1107" s="20">
        <v>43108</v>
      </c>
      <c r="I1107" s="20">
        <v>43465</v>
      </c>
      <c r="J1107" s="19" t="s">
        <v>847</v>
      </c>
      <c r="K1107" s="19" t="s">
        <v>848</v>
      </c>
      <c r="L1107" s="19" t="s">
        <v>849</v>
      </c>
      <c r="M1107" s="22">
        <v>191999.34</v>
      </c>
      <c r="N1107" s="19" t="s">
        <v>30</v>
      </c>
      <c r="O1107" s="22">
        <v>115229.03</v>
      </c>
      <c r="P1107" s="19" t="s">
        <v>30</v>
      </c>
      <c r="Q1107" s="19" t="s">
        <v>282</v>
      </c>
      <c r="R1107" s="19" t="s">
        <v>2598</v>
      </c>
      <c r="S1107" s="19" t="s">
        <v>32</v>
      </c>
      <c r="T1107" s="19" t="s">
        <v>34</v>
      </c>
      <c r="U1107" s="6" t="s">
        <v>309</v>
      </c>
      <c r="V1107" s="6" t="s">
        <v>310</v>
      </c>
    </row>
    <row r="1108" spans="1:22" x14ac:dyDescent="0.2">
      <c r="A1108" s="23" t="s">
        <v>22</v>
      </c>
      <c r="B1108" s="19" t="s">
        <v>23</v>
      </c>
      <c r="C1108" s="19" t="s">
        <v>23</v>
      </c>
      <c r="D1108" s="19" t="s">
        <v>421</v>
      </c>
      <c r="E1108" s="19" t="s">
        <v>273</v>
      </c>
      <c r="F1108" s="19" t="s">
        <v>2599</v>
      </c>
      <c r="G1108" s="19" t="s">
        <v>2544</v>
      </c>
      <c r="H1108" s="20">
        <v>43108</v>
      </c>
      <c r="I1108" s="20">
        <v>43465</v>
      </c>
      <c r="J1108" s="19" t="s">
        <v>847</v>
      </c>
      <c r="K1108" s="19" t="s">
        <v>848</v>
      </c>
      <c r="L1108" s="19" t="s">
        <v>849</v>
      </c>
      <c r="M1108" s="22">
        <v>23999.040000000001</v>
      </c>
      <c r="N1108" s="19" t="s">
        <v>30</v>
      </c>
      <c r="O1108" s="22">
        <v>13308.08</v>
      </c>
      <c r="P1108" s="19" t="s">
        <v>30</v>
      </c>
      <c r="Q1108" s="19" t="s">
        <v>31</v>
      </c>
      <c r="R1108" s="19" t="s">
        <v>2545</v>
      </c>
      <c r="S1108" s="19" t="s">
        <v>1076</v>
      </c>
      <c r="T1108" s="19" t="s">
        <v>34</v>
      </c>
      <c r="U1108" s="6" t="s">
        <v>309</v>
      </c>
      <c r="V1108" s="6" t="s">
        <v>310</v>
      </c>
    </row>
    <row r="1109" spans="1:22" x14ac:dyDescent="0.2">
      <c r="A1109" s="23" t="s">
        <v>22</v>
      </c>
      <c r="B1109" s="19" t="s">
        <v>23</v>
      </c>
      <c r="C1109" s="19" t="s">
        <v>23</v>
      </c>
      <c r="D1109" s="19" t="s">
        <v>421</v>
      </c>
      <c r="E1109" s="19" t="s">
        <v>273</v>
      </c>
      <c r="F1109" s="19" t="s">
        <v>2733</v>
      </c>
      <c r="G1109" s="19" t="s">
        <v>2734</v>
      </c>
      <c r="H1109" s="20">
        <v>43121</v>
      </c>
      <c r="I1109" s="20">
        <v>43465</v>
      </c>
      <c r="J1109" s="19" t="s">
        <v>2723</v>
      </c>
      <c r="K1109" s="19" t="s">
        <v>2724</v>
      </c>
      <c r="L1109" s="19" t="s">
        <v>2725</v>
      </c>
      <c r="M1109" s="21">
        <v>101.79</v>
      </c>
      <c r="N1109" s="19" t="s">
        <v>30</v>
      </c>
      <c r="O1109" s="21">
        <v>0</v>
      </c>
      <c r="P1109" s="19" t="s">
        <v>30</v>
      </c>
      <c r="Q1109" s="19" t="s">
        <v>184</v>
      </c>
      <c r="R1109" s="19" t="s">
        <v>32</v>
      </c>
      <c r="S1109" s="19" t="s">
        <v>32</v>
      </c>
      <c r="T1109" s="19" t="s">
        <v>34</v>
      </c>
      <c r="U1109" s="6" t="s">
        <v>309</v>
      </c>
      <c r="V1109" s="6" t="s">
        <v>310</v>
      </c>
    </row>
    <row r="1110" spans="1:22" x14ac:dyDescent="0.2">
      <c r="A1110" s="23" t="s">
        <v>22</v>
      </c>
      <c r="B1110" s="19" t="s">
        <v>23</v>
      </c>
      <c r="C1110" s="19" t="s">
        <v>23</v>
      </c>
      <c r="D1110" s="19" t="s">
        <v>421</v>
      </c>
      <c r="E1110" s="19" t="s">
        <v>273</v>
      </c>
      <c r="F1110" s="19" t="s">
        <v>2928</v>
      </c>
      <c r="G1110" s="19" t="s">
        <v>1910</v>
      </c>
      <c r="H1110" s="20">
        <v>43152</v>
      </c>
      <c r="I1110" s="20">
        <v>43830</v>
      </c>
      <c r="J1110" s="19" t="s">
        <v>2496</v>
      </c>
      <c r="K1110" s="19" t="s">
        <v>2497</v>
      </c>
      <c r="L1110" s="19" t="s">
        <v>2498</v>
      </c>
      <c r="M1110" s="22">
        <v>1816596.99</v>
      </c>
      <c r="N1110" s="19" t="s">
        <v>30</v>
      </c>
      <c r="O1110" s="22">
        <v>1632147.19</v>
      </c>
      <c r="P1110" s="19" t="s">
        <v>30</v>
      </c>
      <c r="Q1110" s="19" t="s">
        <v>282</v>
      </c>
      <c r="R1110" s="19" t="s">
        <v>716</v>
      </c>
      <c r="S1110" s="19" t="s">
        <v>32</v>
      </c>
      <c r="T1110" s="19" t="s">
        <v>34</v>
      </c>
      <c r="U1110" s="6" t="s">
        <v>428</v>
      </c>
      <c r="V1110" s="6" t="s">
        <v>429</v>
      </c>
    </row>
    <row r="1111" spans="1:22" x14ac:dyDescent="0.2">
      <c r="A1111" s="23" t="s">
        <v>22</v>
      </c>
      <c r="B1111" s="19" t="s">
        <v>23</v>
      </c>
      <c r="C1111" s="19" t="s">
        <v>23</v>
      </c>
      <c r="D1111" s="19" t="s">
        <v>421</v>
      </c>
      <c r="E1111" s="19" t="s">
        <v>273</v>
      </c>
      <c r="F1111" s="19" t="s">
        <v>2929</v>
      </c>
      <c r="G1111" s="19" t="s">
        <v>2930</v>
      </c>
      <c r="H1111" s="20">
        <v>43387</v>
      </c>
      <c r="I1111" s="20">
        <v>44196</v>
      </c>
      <c r="J1111" s="19" t="s">
        <v>2931</v>
      </c>
      <c r="K1111" s="19" t="s">
        <v>2932</v>
      </c>
      <c r="L1111" s="19" t="s">
        <v>2933</v>
      </c>
      <c r="M1111" s="22">
        <v>49999.95</v>
      </c>
      <c r="N1111" s="19" t="s">
        <v>30</v>
      </c>
      <c r="O1111" s="22">
        <v>30932.33</v>
      </c>
      <c r="P1111" s="19" t="s">
        <v>30</v>
      </c>
      <c r="Q1111" s="19" t="s">
        <v>31</v>
      </c>
      <c r="R1111" s="19" t="s">
        <v>427</v>
      </c>
      <c r="S1111" s="19" t="s">
        <v>33</v>
      </c>
      <c r="T1111" s="19" t="s">
        <v>34</v>
      </c>
      <c r="U1111" s="6" t="s">
        <v>428</v>
      </c>
      <c r="V1111" s="6" t="s">
        <v>429</v>
      </c>
    </row>
    <row r="1112" spans="1:22" x14ac:dyDescent="0.2">
      <c r="A1112" s="23" t="s">
        <v>22</v>
      </c>
      <c r="B1112" s="19" t="s">
        <v>23</v>
      </c>
      <c r="C1112" s="19" t="s">
        <v>23</v>
      </c>
      <c r="D1112" s="19" t="s">
        <v>421</v>
      </c>
      <c r="E1112" s="19" t="s">
        <v>273</v>
      </c>
      <c r="F1112" s="19" t="s">
        <v>2699</v>
      </c>
      <c r="G1112" s="19" t="s">
        <v>2544</v>
      </c>
      <c r="H1112" s="20">
        <v>43444</v>
      </c>
      <c r="I1112" s="20">
        <v>43597</v>
      </c>
      <c r="J1112" s="19" t="s">
        <v>847</v>
      </c>
      <c r="K1112" s="19" t="s">
        <v>848</v>
      </c>
      <c r="L1112" s="19" t="s">
        <v>849</v>
      </c>
      <c r="M1112" s="22">
        <v>20001.150000000001</v>
      </c>
      <c r="N1112" s="19" t="s">
        <v>30</v>
      </c>
      <c r="O1112" s="22">
        <v>5560.98</v>
      </c>
      <c r="P1112" s="19" t="s">
        <v>30</v>
      </c>
      <c r="Q1112" s="19" t="s">
        <v>31</v>
      </c>
      <c r="R1112" s="19" t="s">
        <v>2545</v>
      </c>
      <c r="S1112" s="19" t="s">
        <v>1076</v>
      </c>
      <c r="T1112" s="19" t="s">
        <v>34</v>
      </c>
      <c r="U1112" s="6" t="s">
        <v>35</v>
      </c>
      <c r="V1112" s="6" t="s">
        <v>36</v>
      </c>
    </row>
    <row r="1113" spans="1:22" x14ac:dyDescent="0.2">
      <c r="A1113" s="23" t="s">
        <v>22</v>
      </c>
      <c r="B1113" s="19" t="s">
        <v>23</v>
      </c>
      <c r="C1113" s="19" t="s">
        <v>23</v>
      </c>
      <c r="D1113" s="19" t="s">
        <v>421</v>
      </c>
      <c r="E1113" s="19" t="s">
        <v>273</v>
      </c>
      <c r="F1113" s="19" t="s">
        <v>2700</v>
      </c>
      <c r="G1113" s="19" t="s">
        <v>2701</v>
      </c>
      <c r="H1113" s="20">
        <v>43444</v>
      </c>
      <c r="I1113" s="20">
        <v>43830</v>
      </c>
      <c r="J1113" s="19" t="s">
        <v>2144</v>
      </c>
      <c r="K1113" s="19" t="s">
        <v>2145</v>
      </c>
      <c r="L1113" s="19" t="s">
        <v>2146</v>
      </c>
      <c r="M1113" s="22">
        <v>84000.15</v>
      </c>
      <c r="N1113" s="19" t="s">
        <v>30</v>
      </c>
      <c r="O1113" s="22">
        <v>39325.86</v>
      </c>
      <c r="P1113" s="19" t="s">
        <v>30</v>
      </c>
      <c r="Q1113" s="19" t="s">
        <v>282</v>
      </c>
      <c r="R1113" s="19" t="s">
        <v>2702</v>
      </c>
      <c r="S1113" s="19" t="s">
        <v>32</v>
      </c>
      <c r="T1113" s="19" t="s">
        <v>34</v>
      </c>
      <c r="U1113" s="6" t="s">
        <v>35</v>
      </c>
      <c r="V1113" s="6" t="s">
        <v>36</v>
      </c>
    </row>
    <row r="1114" spans="1:22" x14ac:dyDescent="0.2">
      <c r="A1114" s="23" t="s">
        <v>22</v>
      </c>
      <c r="B1114" s="19" t="s">
        <v>23</v>
      </c>
      <c r="C1114" s="19" t="s">
        <v>23</v>
      </c>
      <c r="D1114" s="19" t="s">
        <v>421</v>
      </c>
      <c r="E1114" s="19" t="s">
        <v>273</v>
      </c>
      <c r="F1114" s="19" t="s">
        <v>2721</v>
      </c>
      <c r="G1114" s="19" t="s">
        <v>2722</v>
      </c>
      <c r="H1114" s="20">
        <v>43474</v>
      </c>
      <c r="I1114" s="20">
        <v>43830</v>
      </c>
      <c r="J1114" s="19" t="s">
        <v>2723</v>
      </c>
      <c r="K1114" s="19" t="s">
        <v>2724</v>
      </c>
      <c r="L1114" s="19" t="s">
        <v>2725</v>
      </c>
      <c r="M1114" s="21">
        <v>101.79</v>
      </c>
      <c r="N1114" s="19" t="s">
        <v>30</v>
      </c>
      <c r="O1114" s="21">
        <v>12.36</v>
      </c>
      <c r="P1114" s="19" t="s">
        <v>30</v>
      </c>
      <c r="Q1114" s="19" t="s">
        <v>184</v>
      </c>
      <c r="R1114" s="19" t="s">
        <v>32</v>
      </c>
      <c r="S1114" s="19" t="s">
        <v>32</v>
      </c>
      <c r="T1114" s="19" t="s">
        <v>34</v>
      </c>
      <c r="U1114" s="6" t="s">
        <v>309</v>
      </c>
      <c r="V1114" s="6" t="s">
        <v>310</v>
      </c>
    </row>
    <row r="1115" spans="1:22" x14ac:dyDescent="0.2">
      <c r="A1115" s="23" t="s">
        <v>22</v>
      </c>
      <c r="B1115" s="19" t="s">
        <v>23</v>
      </c>
      <c r="C1115" s="19" t="s">
        <v>23</v>
      </c>
      <c r="D1115" s="19" t="s">
        <v>421</v>
      </c>
      <c r="E1115" s="19" t="s">
        <v>273</v>
      </c>
      <c r="F1115" s="19" t="s">
        <v>2881</v>
      </c>
      <c r="G1115" s="19" t="s">
        <v>2882</v>
      </c>
      <c r="H1115" s="20">
        <v>43821</v>
      </c>
      <c r="I1115" s="20">
        <v>43921</v>
      </c>
      <c r="J1115" s="19" t="s">
        <v>1072</v>
      </c>
      <c r="K1115" s="19" t="s">
        <v>1073</v>
      </c>
      <c r="L1115" s="19" t="s">
        <v>1074</v>
      </c>
      <c r="M1115" s="21">
        <v>257.39999999999998</v>
      </c>
      <c r="N1115" s="19" t="s">
        <v>30</v>
      </c>
      <c r="O1115" s="21">
        <v>193.05</v>
      </c>
      <c r="P1115" s="19" t="s">
        <v>30</v>
      </c>
      <c r="Q1115" s="19" t="s">
        <v>31</v>
      </c>
      <c r="R1115" s="19" t="s">
        <v>1075</v>
      </c>
      <c r="S1115" s="19" t="s">
        <v>1076</v>
      </c>
      <c r="T1115" s="19" t="s">
        <v>34</v>
      </c>
      <c r="U1115" s="6" t="s">
        <v>309</v>
      </c>
      <c r="V1115" s="6" t="s">
        <v>310</v>
      </c>
    </row>
    <row r="1116" spans="1:22" x14ac:dyDescent="0.2">
      <c r="A1116" s="23" t="s">
        <v>22</v>
      </c>
      <c r="B1116" s="19" t="s">
        <v>23</v>
      </c>
      <c r="C1116" s="19" t="s">
        <v>23</v>
      </c>
      <c r="D1116" s="19" t="s">
        <v>421</v>
      </c>
      <c r="E1116" s="19" t="s">
        <v>273</v>
      </c>
      <c r="F1116" s="19" t="s">
        <v>3015</v>
      </c>
      <c r="G1116" s="19" t="s">
        <v>3016</v>
      </c>
      <c r="H1116" s="20">
        <v>43075</v>
      </c>
      <c r="I1116" s="20">
        <v>45260</v>
      </c>
      <c r="J1116" s="19" t="s">
        <v>3017</v>
      </c>
      <c r="K1116" s="19" t="s">
        <v>3018</v>
      </c>
      <c r="L1116" s="19" t="s">
        <v>3019</v>
      </c>
      <c r="M1116" s="22">
        <v>1494459.72</v>
      </c>
      <c r="N1116" s="19" t="s">
        <v>30</v>
      </c>
      <c r="O1116" s="22">
        <v>434973.24</v>
      </c>
      <c r="P1116" s="19" t="s">
        <v>30</v>
      </c>
      <c r="Q1116" s="19" t="s">
        <v>31</v>
      </c>
      <c r="R1116" s="19" t="s">
        <v>3020</v>
      </c>
      <c r="S1116" s="19" t="s">
        <v>93</v>
      </c>
      <c r="T1116" s="19" t="s">
        <v>34</v>
      </c>
      <c r="U1116" s="6" t="s">
        <v>428</v>
      </c>
      <c r="V1116" s="6" t="s">
        <v>429</v>
      </c>
    </row>
    <row r="1117" spans="1:22" x14ac:dyDescent="0.2">
      <c r="A1117" s="23" t="s">
        <v>22</v>
      </c>
      <c r="B1117" s="19" t="s">
        <v>23</v>
      </c>
      <c r="C1117" s="19" t="s">
        <v>23</v>
      </c>
      <c r="D1117" s="19" t="s">
        <v>421</v>
      </c>
      <c r="E1117" s="19" t="s">
        <v>273</v>
      </c>
      <c r="F1117" s="19" t="s">
        <v>3054</v>
      </c>
      <c r="G1117" s="19" t="s">
        <v>3055</v>
      </c>
      <c r="H1117" s="20">
        <v>43522</v>
      </c>
      <c r="I1117" s="20">
        <v>43830</v>
      </c>
      <c r="J1117" s="19" t="s">
        <v>3056</v>
      </c>
      <c r="K1117" s="19" t="s">
        <v>3057</v>
      </c>
      <c r="L1117" s="19" t="s">
        <v>3058</v>
      </c>
      <c r="M1117" s="21">
        <v>117</v>
      </c>
      <c r="N1117" s="19" t="s">
        <v>30</v>
      </c>
      <c r="O1117" s="21">
        <v>0</v>
      </c>
      <c r="P1117" s="19" t="s">
        <v>30</v>
      </c>
      <c r="Q1117" s="19" t="s">
        <v>31</v>
      </c>
      <c r="R1117" s="19" t="s">
        <v>32</v>
      </c>
      <c r="S1117" s="19" t="s">
        <v>33</v>
      </c>
      <c r="T1117" s="19" t="s">
        <v>34</v>
      </c>
      <c r="U1117" s="6" t="s">
        <v>309</v>
      </c>
      <c r="V1117" s="6" t="s">
        <v>310</v>
      </c>
    </row>
    <row r="1118" spans="1:22" x14ac:dyDescent="0.2">
      <c r="A1118" s="23" t="s">
        <v>22</v>
      </c>
      <c r="B1118" s="19" t="s">
        <v>23</v>
      </c>
      <c r="C1118" s="19" t="s">
        <v>23</v>
      </c>
      <c r="D1118" s="19" t="s">
        <v>421</v>
      </c>
      <c r="E1118" s="19" t="s">
        <v>273</v>
      </c>
      <c r="F1118" s="19" t="s">
        <v>3123</v>
      </c>
      <c r="G1118" s="19" t="s">
        <v>3124</v>
      </c>
      <c r="H1118" s="20">
        <v>43541</v>
      </c>
      <c r="I1118" s="20">
        <v>43865</v>
      </c>
      <c r="J1118" s="19" t="s">
        <v>2809</v>
      </c>
      <c r="K1118" s="19" t="s">
        <v>2810</v>
      </c>
      <c r="L1118" s="19" t="s">
        <v>2811</v>
      </c>
      <c r="M1118" s="22">
        <v>34313.760000000002</v>
      </c>
      <c r="N1118" s="19" t="s">
        <v>30</v>
      </c>
      <c r="O1118" s="22">
        <v>22230</v>
      </c>
      <c r="P1118" s="19" t="s">
        <v>30</v>
      </c>
      <c r="Q1118" s="19" t="s">
        <v>260</v>
      </c>
      <c r="R1118" s="19" t="s">
        <v>2652</v>
      </c>
      <c r="S1118" s="19" t="s">
        <v>32</v>
      </c>
      <c r="T1118" s="19" t="s">
        <v>34</v>
      </c>
      <c r="U1118" s="6" t="s">
        <v>428</v>
      </c>
      <c r="V1118" s="6" t="s">
        <v>429</v>
      </c>
    </row>
    <row r="1119" spans="1:22" x14ac:dyDescent="0.2">
      <c r="A1119" s="23" t="s">
        <v>22</v>
      </c>
      <c r="B1119" s="19" t="s">
        <v>23</v>
      </c>
      <c r="C1119" s="19" t="s">
        <v>23</v>
      </c>
      <c r="D1119" s="19" t="s">
        <v>421</v>
      </c>
      <c r="E1119" s="19" t="s">
        <v>273</v>
      </c>
      <c r="F1119" s="19" t="s">
        <v>3188</v>
      </c>
      <c r="G1119" s="19" t="s">
        <v>3189</v>
      </c>
      <c r="H1119" s="20">
        <v>43556</v>
      </c>
      <c r="I1119" s="20">
        <v>43830</v>
      </c>
      <c r="J1119" s="19" t="s">
        <v>585</v>
      </c>
      <c r="K1119" s="19" t="s">
        <v>586</v>
      </c>
      <c r="L1119" s="19" t="s">
        <v>587</v>
      </c>
      <c r="M1119" s="22">
        <v>101424.54</v>
      </c>
      <c r="N1119" s="19" t="s">
        <v>30</v>
      </c>
      <c r="O1119" s="22">
        <v>76068.08</v>
      </c>
      <c r="P1119" s="19" t="s">
        <v>30</v>
      </c>
      <c r="Q1119" s="19" t="s">
        <v>285</v>
      </c>
      <c r="R1119" s="19" t="s">
        <v>32</v>
      </c>
      <c r="S1119" s="19" t="s">
        <v>32</v>
      </c>
      <c r="T1119" s="19" t="s">
        <v>34</v>
      </c>
      <c r="U1119" s="6" t="s">
        <v>35</v>
      </c>
      <c r="V1119" s="6" t="s">
        <v>36</v>
      </c>
    </row>
    <row r="1120" spans="1:22" x14ac:dyDescent="0.2">
      <c r="A1120" s="23" t="s">
        <v>22</v>
      </c>
      <c r="B1120" s="19" t="s">
        <v>23</v>
      </c>
      <c r="C1120" s="19" t="s">
        <v>23</v>
      </c>
      <c r="D1120" s="19" t="s">
        <v>421</v>
      </c>
      <c r="E1120" s="19" t="s">
        <v>273</v>
      </c>
      <c r="F1120" s="19" t="s">
        <v>3205</v>
      </c>
      <c r="G1120" s="19" t="s">
        <v>3206</v>
      </c>
      <c r="H1120" s="20">
        <v>43563</v>
      </c>
      <c r="I1120" s="20">
        <v>43936</v>
      </c>
      <c r="J1120" s="19" t="s">
        <v>912</v>
      </c>
      <c r="K1120" s="19" t="s">
        <v>913</v>
      </c>
      <c r="L1120" s="19" t="s">
        <v>914</v>
      </c>
      <c r="M1120" s="22">
        <v>19656</v>
      </c>
      <c r="N1120" s="19" t="s">
        <v>30</v>
      </c>
      <c r="O1120" s="22">
        <v>17358.310000000001</v>
      </c>
      <c r="P1120" s="19" t="s">
        <v>30</v>
      </c>
      <c r="Q1120" s="19" t="s">
        <v>31</v>
      </c>
      <c r="R1120" s="19" t="s">
        <v>3204</v>
      </c>
      <c r="S1120" s="19" t="s">
        <v>136</v>
      </c>
      <c r="T1120" s="19" t="s">
        <v>34</v>
      </c>
      <c r="U1120" s="6" t="s">
        <v>309</v>
      </c>
      <c r="V1120" s="6" t="s">
        <v>310</v>
      </c>
    </row>
    <row r="1121" spans="1:22" x14ac:dyDescent="0.2">
      <c r="A1121" s="23" t="s">
        <v>22</v>
      </c>
      <c r="B1121" s="19" t="s">
        <v>23</v>
      </c>
      <c r="C1121" s="19" t="s">
        <v>23</v>
      </c>
      <c r="D1121" s="19" t="s">
        <v>421</v>
      </c>
      <c r="E1121" s="19" t="s">
        <v>273</v>
      </c>
      <c r="F1121" s="19" t="s">
        <v>3250</v>
      </c>
      <c r="G1121" s="19" t="s">
        <v>3251</v>
      </c>
      <c r="H1121" s="20">
        <v>42717</v>
      </c>
      <c r="I1121" s="20">
        <v>44196</v>
      </c>
      <c r="J1121" s="19" t="s">
        <v>3252</v>
      </c>
      <c r="K1121" s="19" t="s">
        <v>3253</v>
      </c>
      <c r="L1121" s="19" t="s">
        <v>3254</v>
      </c>
      <c r="M1121" s="22">
        <v>1696854.18</v>
      </c>
      <c r="N1121" s="19" t="s">
        <v>30</v>
      </c>
      <c r="O1121" s="22">
        <v>851436.89</v>
      </c>
      <c r="P1121" s="19" t="s">
        <v>30</v>
      </c>
      <c r="Q1121" s="19" t="s">
        <v>31</v>
      </c>
      <c r="R1121" s="19" t="s">
        <v>427</v>
      </c>
      <c r="S1121" s="19" t="s">
        <v>93</v>
      </c>
      <c r="T1121" s="19" t="s">
        <v>34</v>
      </c>
      <c r="U1121" s="6" t="s">
        <v>428</v>
      </c>
      <c r="V1121" s="6" t="s">
        <v>429</v>
      </c>
    </row>
    <row r="1122" spans="1:22" x14ac:dyDescent="0.2">
      <c r="A1122" s="23" t="s">
        <v>22</v>
      </c>
      <c r="B1122" s="19" t="s">
        <v>23</v>
      </c>
      <c r="C1122" s="19" t="s">
        <v>23</v>
      </c>
      <c r="D1122" s="19" t="s">
        <v>421</v>
      </c>
      <c r="E1122" s="19" t="s">
        <v>273</v>
      </c>
      <c r="F1122" s="19" t="s">
        <v>3255</v>
      </c>
      <c r="G1122" s="19" t="s">
        <v>3256</v>
      </c>
      <c r="H1122" s="20">
        <v>43585</v>
      </c>
      <c r="I1122" s="20">
        <v>43830</v>
      </c>
      <c r="J1122" s="19" t="s">
        <v>888</v>
      </c>
      <c r="K1122" s="19" t="s">
        <v>889</v>
      </c>
      <c r="L1122" s="19" t="s">
        <v>890</v>
      </c>
      <c r="M1122" s="22">
        <v>114377.13</v>
      </c>
      <c r="N1122" s="19" t="s">
        <v>30</v>
      </c>
      <c r="O1122" s="22">
        <v>114377.12</v>
      </c>
      <c r="P1122" s="19" t="s">
        <v>30</v>
      </c>
      <c r="Q1122" s="19" t="s">
        <v>282</v>
      </c>
      <c r="R1122" s="19" t="s">
        <v>3257</v>
      </c>
      <c r="S1122" s="19" t="s">
        <v>32</v>
      </c>
      <c r="T1122" s="19" t="s">
        <v>34</v>
      </c>
      <c r="U1122" s="6" t="s">
        <v>428</v>
      </c>
      <c r="V1122" s="6" t="s">
        <v>429</v>
      </c>
    </row>
    <row r="1123" spans="1:22" x14ac:dyDescent="0.2">
      <c r="A1123" s="23" t="s">
        <v>22</v>
      </c>
      <c r="B1123" s="19" t="s">
        <v>23</v>
      </c>
      <c r="C1123" s="19" t="s">
        <v>23</v>
      </c>
      <c r="D1123" s="19" t="s">
        <v>421</v>
      </c>
      <c r="E1123" s="19" t="s">
        <v>273</v>
      </c>
      <c r="F1123" s="19" t="s">
        <v>3258</v>
      </c>
      <c r="G1123" s="19" t="s">
        <v>1920</v>
      </c>
      <c r="H1123" s="20">
        <v>43585</v>
      </c>
      <c r="I1123" s="20">
        <v>43830</v>
      </c>
      <c r="J1123" s="19" t="s">
        <v>727</v>
      </c>
      <c r="K1123" s="19" t="s">
        <v>728</v>
      </c>
      <c r="L1123" s="19" t="s">
        <v>729</v>
      </c>
      <c r="M1123" s="22">
        <v>1988122.5</v>
      </c>
      <c r="N1123" s="19" t="s">
        <v>30</v>
      </c>
      <c r="O1123" s="22">
        <v>1814193.23</v>
      </c>
      <c r="P1123" s="19" t="s">
        <v>30</v>
      </c>
      <c r="Q1123" s="19" t="s">
        <v>282</v>
      </c>
      <c r="R1123" s="19" t="s">
        <v>3259</v>
      </c>
      <c r="S1123" s="19" t="s">
        <v>32</v>
      </c>
      <c r="T1123" s="19" t="s">
        <v>34</v>
      </c>
      <c r="U1123" s="6" t="s">
        <v>428</v>
      </c>
      <c r="V1123" s="6" t="s">
        <v>429</v>
      </c>
    </row>
    <row r="1124" spans="1:22" x14ac:dyDescent="0.2">
      <c r="A1124" s="23" t="s">
        <v>22</v>
      </c>
      <c r="B1124" s="19" t="s">
        <v>23</v>
      </c>
      <c r="C1124" s="19" t="s">
        <v>23</v>
      </c>
      <c r="D1124" s="19" t="s">
        <v>421</v>
      </c>
      <c r="E1124" s="19" t="s">
        <v>273</v>
      </c>
      <c r="F1124" s="19" t="s">
        <v>3260</v>
      </c>
      <c r="G1124" s="19" t="s">
        <v>3261</v>
      </c>
      <c r="H1124" s="20">
        <v>43585</v>
      </c>
      <c r="I1124" s="20">
        <v>44634</v>
      </c>
      <c r="J1124" s="19" t="s">
        <v>900</v>
      </c>
      <c r="K1124" s="19" t="s">
        <v>901</v>
      </c>
      <c r="L1124" s="19" t="s">
        <v>902</v>
      </c>
      <c r="M1124" s="22">
        <v>2337.08</v>
      </c>
      <c r="N1124" s="19" t="s">
        <v>30</v>
      </c>
      <c r="O1124" s="21">
        <v>315.51</v>
      </c>
      <c r="P1124" s="19" t="s">
        <v>30</v>
      </c>
      <c r="Q1124" s="19" t="s">
        <v>282</v>
      </c>
      <c r="R1124" s="19" t="s">
        <v>427</v>
      </c>
      <c r="S1124" s="19" t="s">
        <v>32</v>
      </c>
      <c r="T1124" s="19" t="s">
        <v>34</v>
      </c>
      <c r="U1124" s="6" t="s">
        <v>428</v>
      </c>
      <c r="V1124" s="6" t="s">
        <v>429</v>
      </c>
    </row>
    <row r="1125" spans="1:22" x14ac:dyDescent="0.2">
      <c r="A1125" s="23" t="s">
        <v>22</v>
      </c>
      <c r="B1125" s="19" t="s">
        <v>23</v>
      </c>
      <c r="C1125" s="19" t="s">
        <v>23</v>
      </c>
      <c r="D1125" s="19" t="s">
        <v>421</v>
      </c>
      <c r="E1125" s="19" t="s">
        <v>273</v>
      </c>
      <c r="F1125" s="19" t="s">
        <v>3285</v>
      </c>
      <c r="G1125" s="19" t="s">
        <v>2014</v>
      </c>
      <c r="H1125" s="20">
        <v>43587</v>
      </c>
      <c r="I1125" s="20">
        <v>43830</v>
      </c>
      <c r="J1125" s="19" t="s">
        <v>2015</v>
      </c>
      <c r="K1125" s="19" t="s">
        <v>2016</v>
      </c>
      <c r="L1125" s="19" t="s">
        <v>2017</v>
      </c>
      <c r="M1125" s="22">
        <v>12870</v>
      </c>
      <c r="N1125" s="19" t="s">
        <v>30</v>
      </c>
      <c r="O1125" s="22">
        <v>11988.94</v>
      </c>
      <c r="P1125" s="19" t="s">
        <v>30</v>
      </c>
      <c r="Q1125" s="19" t="s">
        <v>282</v>
      </c>
      <c r="R1125" s="19" t="s">
        <v>3034</v>
      </c>
      <c r="S1125" s="19" t="s">
        <v>32</v>
      </c>
      <c r="T1125" s="19" t="s">
        <v>34</v>
      </c>
      <c r="U1125" s="6" t="s">
        <v>309</v>
      </c>
      <c r="V1125" s="6" t="s">
        <v>310</v>
      </c>
    </row>
    <row r="1126" spans="1:22" x14ac:dyDescent="0.2">
      <c r="A1126" s="23" t="s">
        <v>22</v>
      </c>
      <c r="B1126" s="19" t="s">
        <v>23</v>
      </c>
      <c r="C1126" s="19" t="s">
        <v>23</v>
      </c>
      <c r="D1126" s="19" t="s">
        <v>421</v>
      </c>
      <c r="E1126" s="19" t="s">
        <v>273</v>
      </c>
      <c r="F1126" s="19" t="s">
        <v>3476</v>
      </c>
      <c r="G1126" s="19" t="s">
        <v>3477</v>
      </c>
      <c r="H1126" s="20">
        <v>43760</v>
      </c>
      <c r="I1126" s="20">
        <v>44105</v>
      </c>
      <c r="J1126" s="19" t="s">
        <v>1283</v>
      </c>
      <c r="K1126" s="19" t="s">
        <v>1284</v>
      </c>
      <c r="L1126" s="19" t="s">
        <v>1285</v>
      </c>
      <c r="M1126" s="22">
        <v>49140</v>
      </c>
      <c r="N1126" s="19" t="s">
        <v>30</v>
      </c>
      <c r="O1126" s="22">
        <v>49140</v>
      </c>
      <c r="P1126" s="19" t="s">
        <v>30</v>
      </c>
      <c r="Q1126" s="19" t="s">
        <v>31</v>
      </c>
      <c r="R1126" s="19" t="s">
        <v>427</v>
      </c>
      <c r="S1126" s="19" t="s">
        <v>33</v>
      </c>
      <c r="T1126" s="19" t="s">
        <v>34</v>
      </c>
      <c r="U1126" s="6" t="s">
        <v>428</v>
      </c>
      <c r="V1126" s="6" t="s">
        <v>429</v>
      </c>
    </row>
    <row r="1127" spans="1:22" x14ac:dyDescent="0.2">
      <c r="A1127" s="23" t="s">
        <v>22</v>
      </c>
      <c r="B1127" s="19" t="s">
        <v>23</v>
      </c>
      <c r="C1127" s="19" t="s">
        <v>23</v>
      </c>
      <c r="D1127" s="19" t="s">
        <v>421</v>
      </c>
      <c r="E1127" s="19" t="s">
        <v>273</v>
      </c>
      <c r="F1127" s="19" t="s">
        <v>3483</v>
      </c>
      <c r="G1127" s="19" t="s">
        <v>3484</v>
      </c>
      <c r="H1127" s="20">
        <v>43640</v>
      </c>
      <c r="I1127" s="20">
        <v>44012</v>
      </c>
      <c r="J1127" s="19" t="s">
        <v>727</v>
      </c>
      <c r="K1127" s="26"/>
      <c r="L1127" s="26"/>
      <c r="M1127" s="22">
        <v>336117.6</v>
      </c>
      <c r="N1127" s="19" t="s">
        <v>30</v>
      </c>
      <c r="O1127" s="22">
        <v>207456.15</v>
      </c>
      <c r="P1127" s="19" t="s">
        <v>30</v>
      </c>
      <c r="Q1127" s="19" t="s">
        <v>282</v>
      </c>
      <c r="R1127" s="19" t="s">
        <v>427</v>
      </c>
      <c r="S1127" s="19" t="s">
        <v>32</v>
      </c>
      <c r="T1127" s="19" t="s">
        <v>34</v>
      </c>
      <c r="U1127" s="6" t="s">
        <v>428</v>
      </c>
      <c r="V1127" s="6" t="s">
        <v>429</v>
      </c>
    </row>
    <row r="1128" spans="1:22" x14ac:dyDescent="0.2">
      <c r="A1128" s="23" t="s">
        <v>22</v>
      </c>
      <c r="B1128" s="19" t="s">
        <v>23</v>
      </c>
      <c r="C1128" s="19" t="s">
        <v>23</v>
      </c>
      <c r="D1128" s="19" t="s">
        <v>421</v>
      </c>
      <c r="E1128" s="19" t="s">
        <v>273</v>
      </c>
      <c r="F1128" s="19" t="s">
        <v>3579</v>
      </c>
      <c r="G1128" s="19" t="s">
        <v>3580</v>
      </c>
      <c r="H1128" s="20">
        <v>43821</v>
      </c>
      <c r="I1128" s="20">
        <v>43921</v>
      </c>
      <c r="J1128" s="19" t="s">
        <v>1033</v>
      </c>
      <c r="K1128" s="19" t="s">
        <v>1034</v>
      </c>
      <c r="L1128" s="19" t="s">
        <v>1035</v>
      </c>
      <c r="M1128" s="21">
        <v>276.12</v>
      </c>
      <c r="N1128" s="19" t="s">
        <v>30</v>
      </c>
      <c r="O1128" s="21">
        <v>276.12</v>
      </c>
      <c r="P1128" s="19" t="s">
        <v>30</v>
      </c>
      <c r="Q1128" s="19" t="s">
        <v>31</v>
      </c>
      <c r="R1128" s="19" t="s">
        <v>32</v>
      </c>
      <c r="S1128" s="19" t="s">
        <v>33</v>
      </c>
      <c r="T1128" s="19" t="s">
        <v>34</v>
      </c>
      <c r="U1128" s="6" t="s">
        <v>309</v>
      </c>
      <c r="V1128" s="6" t="s">
        <v>310</v>
      </c>
    </row>
    <row r="1129" spans="1:22" x14ac:dyDescent="0.2">
      <c r="A1129" s="23" t="s">
        <v>22</v>
      </c>
      <c r="B1129" s="19" t="s">
        <v>23</v>
      </c>
      <c r="C1129" s="19" t="s">
        <v>23</v>
      </c>
      <c r="D1129" s="19" t="s">
        <v>421</v>
      </c>
      <c r="E1129" s="19" t="s">
        <v>273</v>
      </c>
      <c r="F1129" s="19" t="s">
        <v>3694</v>
      </c>
      <c r="G1129" s="19" t="s">
        <v>3695</v>
      </c>
      <c r="H1129" s="20">
        <v>43668</v>
      </c>
      <c r="I1129" s="20">
        <v>44012</v>
      </c>
      <c r="J1129" s="19" t="s">
        <v>1159</v>
      </c>
      <c r="K1129" s="19" t="s">
        <v>1160</v>
      </c>
      <c r="L1129" s="19" t="s">
        <v>1161</v>
      </c>
      <c r="M1129" s="22">
        <v>411292.59</v>
      </c>
      <c r="N1129" s="19" t="s">
        <v>30</v>
      </c>
      <c r="O1129" s="22">
        <v>253253</v>
      </c>
      <c r="P1129" s="19" t="s">
        <v>30</v>
      </c>
      <c r="Q1129" s="19" t="s">
        <v>31</v>
      </c>
      <c r="R1129" s="19" t="s">
        <v>3522</v>
      </c>
      <c r="S1129" s="19" t="s">
        <v>136</v>
      </c>
      <c r="T1129" s="19" t="s">
        <v>34</v>
      </c>
      <c r="U1129" s="6" t="s">
        <v>309</v>
      </c>
      <c r="V1129" s="6" t="s">
        <v>310</v>
      </c>
    </row>
    <row r="1130" spans="1:22" x14ac:dyDescent="0.2">
      <c r="A1130" s="23" t="s">
        <v>22</v>
      </c>
      <c r="B1130" s="19" t="s">
        <v>23</v>
      </c>
      <c r="C1130" s="19" t="s">
        <v>23</v>
      </c>
      <c r="D1130" s="19" t="s">
        <v>421</v>
      </c>
      <c r="E1130" s="19" t="s">
        <v>273</v>
      </c>
      <c r="F1130" s="19" t="s">
        <v>3741</v>
      </c>
      <c r="G1130" s="19" t="s">
        <v>3742</v>
      </c>
      <c r="H1130" s="20">
        <v>43671</v>
      </c>
      <c r="I1130" s="20">
        <v>45139</v>
      </c>
      <c r="J1130" s="19" t="s">
        <v>3074</v>
      </c>
      <c r="K1130" s="19" t="s">
        <v>3075</v>
      </c>
      <c r="L1130" s="19" t="s">
        <v>3076</v>
      </c>
      <c r="M1130" s="21">
        <v>316.27</v>
      </c>
      <c r="N1130" s="19" t="s">
        <v>30</v>
      </c>
      <c r="O1130" s="21">
        <v>0</v>
      </c>
      <c r="P1130" s="19" t="s">
        <v>32</v>
      </c>
      <c r="Q1130" s="19" t="s">
        <v>282</v>
      </c>
      <c r="R1130" s="19" t="s">
        <v>441</v>
      </c>
      <c r="S1130" s="19" t="s">
        <v>32</v>
      </c>
      <c r="T1130" s="19" t="s">
        <v>34</v>
      </c>
      <c r="U1130" s="6" t="s">
        <v>428</v>
      </c>
      <c r="V1130" s="6" t="s">
        <v>429</v>
      </c>
    </row>
    <row r="1131" spans="1:22" x14ac:dyDescent="0.2">
      <c r="A1131" s="23" t="s">
        <v>22</v>
      </c>
      <c r="B1131" s="19" t="s">
        <v>23</v>
      </c>
      <c r="C1131" s="19" t="s">
        <v>23</v>
      </c>
      <c r="D1131" s="19" t="s">
        <v>421</v>
      </c>
      <c r="E1131" s="19" t="s">
        <v>273</v>
      </c>
      <c r="F1131" s="19" t="s">
        <v>3792</v>
      </c>
      <c r="G1131" s="19" t="s">
        <v>3793</v>
      </c>
      <c r="H1131" s="20">
        <v>43674</v>
      </c>
      <c r="I1131" s="20">
        <v>43799</v>
      </c>
      <c r="J1131" s="19" t="s">
        <v>1024</v>
      </c>
      <c r="K1131" s="19" t="s">
        <v>1025</v>
      </c>
      <c r="L1131" s="19" t="s">
        <v>1026</v>
      </c>
      <c r="M1131" s="21">
        <v>360.04</v>
      </c>
      <c r="N1131" s="19" t="s">
        <v>30</v>
      </c>
      <c r="O1131" s="21">
        <v>0</v>
      </c>
      <c r="P1131" s="19" t="s">
        <v>32</v>
      </c>
      <c r="Q1131" s="19" t="s">
        <v>282</v>
      </c>
      <c r="R1131" s="19" t="s">
        <v>1027</v>
      </c>
      <c r="S1131" s="19" t="s">
        <v>32</v>
      </c>
      <c r="T1131" s="19" t="s">
        <v>34</v>
      </c>
      <c r="U1131" s="6" t="s">
        <v>428</v>
      </c>
      <c r="V1131" s="6" t="s">
        <v>429</v>
      </c>
    </row>
    <row r="1132" spans="1:22" x14ac:dyDescent="0.2">
      <c r="A1132" s="23" t="s">
        <v>22</v>
      </c>
      <c r="B1132" s="19" t="s">
        <v>23</v>
      </c>
      <c r="C1132" s="19" t="s">
        <v>23</v>
      </c>
      <c r="D1132" s="19" t="s">
        <v>421</v>
      </c>
      <c r="E1132" s="19" t="s">
        <v>273</v>
      </c>
      <c r="F1132" s="19" t="s">
        <v>4859</v>
      </c>
      <c r="G1132" s="19" t="s">
        <v>1920</v>
      </c>
      <c r="H1132" s="20">
        <v>43789</v>
      </c>
      <c r="I1132" s="20">
        <v>44196</v>
      </c>
      <c r="J1132" s="19" t="s">
        <v>727</v>
      </c>
      <c r="K1132" s="19" t="s">
        <v>728</v>
      </c>
      <c r="L1132" s="19" t="s">
        <v>729</v>
      </c>
      <c r="M1132" s="22">
        <v>1511548.74</v>
      </c>
      <c r="N1132" s="19" t="s">
        <v>30</v>
      </c>
      <c r="O1132" s="22">
        <v>12299.04</v>
      </c>
      <c r="P1132" s="19" t="s">
        <v>30</v>
      </c>
      <c r="Q1132" s="19" t="s">
        <v>282</v>
      </c>
      <c r="R1132" s="19" t="s">
        <v>3259</v>
      </c>
      <c r="S1132" s="19" t="s">
        <v>32</v>
      </c>
      <c r="T1132" s="19" t="s">
        <v>34</v>
      </c>
      <c r="U1132" s="6" t="s">
        <v>428</v>
      </c>
      <c r="V1132" s="6" t="s">
        <v>429</v>
      </c>
    </row>
    <row r="1133" spans="1:22" x14ac:dyDescent="0.2">
      <c r="A1133" s="23" t="s">
        <v>22</v>
      </c>
      <c r="B1133" s="19" t="s">
        <v>23</v>
      </c>
      <c r="C1133" s="19" t="s">
        <v>23</v>
      </c>
      <c r="D1133" s="19" t="s">
        <v>421</v>
      </c>
      <c r="E1133" s="19" t="s">
        <v>273</v>
      </c>
      <c r="F1133" s="19" t="s">
        <v>9860</v>
      </c>
      <c r="G1133" s="19" t="s">
        <v>9859</v>
      </c>
      <c r="H1133" s="20">
        <v>43856</v>
      </c>
      <c r="I1133" s="20">
        <v>44196</v>
      </c>
      <c r="J1133" s="19" t="s">
        <v>727</v>
      </c>
      <c r="K1133" s="19" t="s">
        <v>728</v>
      </c>
      <c r="L1133" s="19" t="s">
        <v>729</v>
      </c>
      <c r="M1133" s="22">
        <v>1662.57</v>
      </c>
      <c r="N1133" s="19" t="s">
        <v>30</v>
      </c>
      <c r="O1133" s="22">
        <v>1662.57</v>
      </c>
      <c r="P1133" s="19" t="s">
        <v>30</v>
      </c>
      <c r="Q1133" s="19" t="s">
        <v>282</v>
      </c>
      <c r="R1133" s="19" t="s">
        <v>427</v>
      </c>
      <c r="S1133" s="19" t="s">
        <v>32</v>
      </c>
      <c r="T1133" s="19" t="s">
        <v>34</v>
      </c>
      <c r="U1133" s="6" t="s">
        <v>428</v>
      </c>
      <c r="V1133" s="6" t="s">
        <v>429</v>
      </c>
    </row>
    <row r="1134" spans="1:22" x14ac:dyDescent="0.2">
      <c r="A1134" s="23" t="s">
        <v>22</v>
      </c>
      <c r="B1134" s="19" t="s">
        <v>23</v>
      </c>
      <c r="C1134" s="19" t="s">
        <v>23</v>
      </c>
      <c r="D1134" s="19" t="s">
        <v>421</v>
      </c>
      <c r="E1134" s="19" t="s">
        <v>273</v>
      </c>
      <c r="F1134" s="19" t="s">
        <v>4001</v>
      </c>
      <c r="G1134" s="19" t="s">
        <v>4002</v>
      </c>
      <c r="H1134" s="20">
        <v>43711</v>
      </c>
      <c r="I1134" s="20">
        <v>44196</v>
      </c>
      <c r="J1134" s="19" t="s">
        <v>852</v>
      </c>
      <c r="K1134" s="19" t="s">
        <v>853</v>
      </c>
      <c r="L1134" s="19" t="s">
        <v>854</v>
      </c>
      <c r="M1134" s="22">
        <v>1275.3</v>
      </c>
      <c r="N1134" s="19" t="s">
        <v>30</v>
      </c>
      <c r="O1134" s="21">
        <v>0</v>
      </c>
      <c r="P1134" s="19" t="s">
        <v>32</v>
      </c>
      <c r="Q1134" s="19" t="s">
        <v>31</v>
      </c>
      <c r="R1134" s="19" t="s">
        <v>427</v>
      </c>
      <c r="S1134" s="19" t="s">
        <v>33</v>
      </c>
      <c r="T1134" s="19" t="s">
        <v>34</v>
      </c>
      <c r="U1134" s="6" t="s">
        <v>428</v>
      </c>
      <c r="V1134" s="6" t="s">
        <v>429</v>
      </c>
    </row>
    <row r="1135" spans="1:22" x14ac:dyDescent="0.2">
      <c r="A1135" s="23" t="s">
        <v>22</v>
      </c>
      <c r="B1135" s="19" t="s">
        <v>23</v>
      </c>
      <c r="C1135" s="19" t="s">
        <v>23</v>
      </c>
      <c r="D1135" s="19" t="s">
        <v>421</v>
      </c>
      <c r="E1135" s="19" t="s">
        <v>273</v>
      </c>
      <c r="F1135" s="19" t="s">
        <v>3536</v>
      </c>
      <c r="G1135" s="19" t="s">
        <v>3537</v>
      </c>
      <c r="H1135" s="20">
        <v>43705</v>
      </c>
      <c r="I1135" s="20">
        <v>43830</v>
      </c>
      <c r="J1135" s="19" t="s">
        <v>974</v>
      </c>
      <c r="K1135" s="19" t="s">
        <v>975</v>
      </c>
      <c r="L1135" s="19" t="s">
        <v>976</v>
      </c>
      <c r="M1135" s="22">
        <v>6300</v>
      </c>
      <c r="N1135" s="19" t="s">
        <v>30</v>
      </c>
      <c r="O1135" s="22">
        <v>6300</v>
      </c>
      <c r="P1135" s="19" t="s">
        <v>30</v>
      </c>
      <c r="Q1135" s="19" t="s">
        <v>977</v>
      </c>
      <c r="R1135" s="19" t="s">
        <v>32</v>
      </c>
      <c r="S1135" s="19" t="s">
        <v>32</v>
      </c>
      <c r="T1135" s="19" t="s">
        <v>34</v>
      </c>
      <c r="U1135" s="6" t="s">
        <v>35</v>
      </c>
      <c r="V1135" s="6" t="s">
        <v>36</v>
      </c>
    </row>
    <row r="1136" spans="1:22" x14ac:dyDescent="0.2">
      <c r="A1136" s="23" t="s">
        <v>22</v>
      </c>
      <c r="B1136" s="19" t="s">
        <v>23</v>
      </c>
      <c r="C1136" s="19" t="s">
        <v>23</v>
      </c>
      <c r="D1136" s="19" t="s">
        <v>421</v>
      </c>
      <c r="E1136" s="19" t="s">
        <v>273</v>
      </c>
      <c r="F1136" s="19" t="s">
        <v>5194</v>
      </c>
      <c r="G1136" s="19" t="s">
        <v>2544</v>
      </c>
      <c r="H1136" s="20">
        <v>43810</v>
      </c>
      <c r="I1136" s="20">
        <v>44196</v>
      </c>
      <c r="J1136" s="19" t="s">
        <v>847</v>
      </c>
      <c r="K1136" s="19" t="s">
        <v>848</v>
      </c>
      <c r="L1136" s="19" t="s">
        <v>849</v>
      </c>
      <c r="M1136" s="22">
        <v>120300.57</v>
      </c>
      <c r="N1136" s="19" t="s">
        <v>30</v>
      </c>
      <c r="O1136" s="22">
        <v>12835.24</v>
      </c>
      <c r="P1136" s="19" t="s">
        <v>30</v>
      </c>
      <c r="Q1136" s="19" t="s">
        <v>282</v>
      </c>
      <c r="R1136" s="19" t="s">
        <v>2598</v>
      </c>
      <c r="S1136" s="19" t="s">
        <v>32</v>
      </c>
      <c r="T1136" s="19" t="s">
        <v>34</v>
      </c>
      <c r="U1136" s="6" t="s">
        <v>309</v>
      </c>
      <c r="V1136" s="6" t="s">
        <v>310</v>
      </c>
    </row>
    <row r="1137" spans="1:22" x14ac:dyDescent="0.2">
      <c r="A1137" s="23" t="s">
        <v>22</v>
      </c>
      <c r="B1137" s="19" t="s">
        <v>23</v>
      </c>
      <c r="C1137" s="19" t="s">
        <v>23</v>
      </c>
      <c r="D1137" s="19" t="s">
        <v>421</v>
      </c>
      <c r="E1137" s="19" t="s">
        <v>273</v>
      </c>
      <c r="F1137" s="19" t="s">
        <v>2778</v>
      </c>
      <c r="G1137" s="19" t="s">
        <v>2779</v>
      </c>
      <c r="H1137" s="20">
        <v>43158</v>
      </c>
      <c r="I1137" s="20">
        <v>43830</v>
      </c>
      <c r="J1137" s="19" t="s">
        <v>2780</v>
      </c>
      <c r="K1137" s="19" t="s">
        <v>2781</v>
      </c>
      <c r="L1137" s="19" t="s">
        <v>2782</v>
      </c>
      <c r="M1137" s="22">
        <v>13221</v>
      </c>
      <c r="N1137" s="19" t="s">
        <v>30</v>
      </c>
      <c r="O1137" s="22">
        <v>12176.62</v>
      </c>
      <c r="P1137" s="19" t="s">
        <v>30</v>
      </c>
      <c r="Q1137" s="19" t="s">
        <v>282</v>
      </c>
      <c r="R1137" s="19" t="s">
        <v>2542</v>
      </c>
      <c r="S1137" s="19" t="s">
        <v>32</v>
      </c>
      <c r="T1137" s="19" t="s">
        <v>34</v>
      </c>
      <c r="U1137" s="6" t="s">
        <v>309</v>
      </c>
      <c r="V1137" s="6" t="s">
        <v>310</v>
      </c>
    </row>
    <row r="1138" spans="1:22" x14ac:dyDescent="0.2">
      <c r="A1138" s="23" t="s">
        <v>22</v>
      </c>
      <c r="B1138" s="19" t="s">
        <v>23</v>
      </c>
      <c r="C1138" s="19" t="s">
        <v>23</v>
      </c>
      <c r="D1138" s="19" t="s">
        <v>421</v>
      </c>
      <c r="E1138" s="19" t="s">
        <v>273</v>
      </c>
      <c r="F1138" s="19" t="s">
        <v>4421</v>
      </c>
      <c r="G1138" s="19" t="s">
        <v>4422</v>
      </c>
      <c r="H1138" s="20">
        <v>43726</v>
      </c>
      <c r="I1138" s="20">
        <v>43830</v>
      </c>
      <c r="J1138" s="19" t="s">
        <v>3074</v>
      </c>
      <c r="K1138" s="19" t="s">
        <v>3075</v>
      </c>
      <c r="L1138" s="19" t="s">
        <v>3076</v>
      </c>
      <c r="M1138" s="22">
        <v>2047.41</v>
      </c>
      <c r="N1138" s="19" t="s">
        <v>30</v>
      </c>
      <c r="O1138" s="22">
        <v>2084.0500000000002</v>
      </c>
      <c r="P1138" s="19" t="s">
        <v>30</v>
      </c>
      <c r="Q1138" s="19" t="s">
        <v>282</v>
      </c>
      <c r="R1138" s="19" t="s">
        <v>441</v>
      </c>
      <c r="S1138" s="19" t="s">
        <v>32</v>
      </c>
      <c r="T1138" s="19" t="s">
        <v>34</v>
      </c>
      <c r="U1138" s="6" t="s">
        <v>428</v>
      </c>
      <c r="V1138" s="6" t="s">
        <v>429</v>
      </c>
    </row>
    <row r="1139" spans="1:22" x14ac:dyDescent="0.2">
      <c r="A1139" s="23" t="s">
        <v>22</v>
      </c>
      <c r="B1139" s="19" t="s">
        <v>23</v>
      </c>
      <c r="C1139" s="19" t="s">
        <v>23</v>
      </c>
      <c r="D1139" s="19" t="s">
        <v>421</v>
      </c>
      <c r="E1139" s="19" t="s">
        <v>273</v>
      </c>
      <c r="F1139" s="19" t="s">
        <v>9858</v>
      </c>
      <c r="G1139" s="19" t="s">
        <v>9857</v>
      </c>
      <c r="H1139" s="20">
        <v>43852</v>
      </c>
      <c r="I1139" s="20">
        <v>44196</v>
      </c>
      <c r="J1139" s="19" t="s">
        <v>1525</v>
      </c>
      <c r="K1139" s="19" t="s">
        <v>1526</v>
      </c>
      <c r="L1139" s="19" t="s">
        <v>1527</v>
      </c>
      <c r="M1139" s="22">
        <v>5880.05</v>
      </c>
      <c r="N1139" s="19" t="s">
        <v>30</v>
      </c>
      <c r="O1139" s="22">
        <v>5892.95</v>
      </c>
      <c r="P1139" s="19" t="s">
        <v>30</v>
      </c>
      <c r="Q1139" s="19" t="s">
        <v>282</v>
      </c>
      <c r="R1139" s="19" t="s">
        <v>441</v>
      </c>
      <c r="S1139" s="19" t="s">
        <v>32</v>
      </c>
      <c r="T1139" s="19" t="s">
        <v>34</v>
      </c>
      <c r="U1139" s="6" t="s">
        <v>428</v>
      </c>
      <c r="V1139" s="6" t="s">
        <v>429</v>
      </c>
    </row>
    <row r="1140" spans="1:22" x14ac:dyDescent="0.2">
      <c r="A1140" s="23" t="s">
        <v>22</v>
      </c>
      <c r="B1140" s="19" t="s">
        <v>23</v>
      </c>
      <c r="C1140" s="19" t="s">
        <v>23</v>
      </c>
      <c r="D1140" s="19" t="s">
        <v>421</v>
      </c>
      <c r="E1140" s="19" t="s">
        <v>273</v>
      </c>
      <c r="F1140" s="19" t="s">
        <v>1928</v>
      </c>
      <c r="G1140" s="19" t="s">
        <v>1920</v>
      </c>
      <c r="H1140" s="20">
        <v>43299</v>
      </c>
      <c r="I1140" s="20">
        <v>44074</v>
      </c>
      <c r="J1140" s="19" t="s">
        <v>1539</v>
      </c>
      <c r="K1140" s="19" t="s">
        <v>1540</v>
      </c>
      <c r="L1140" s="19" t="s">
        <v>1541</v>
      </c>
      <c r="M1140" s="22">
        <v>979275.96</v>
      </c>
      <c r="N1140" s="19" t="s">
        <v>30</v>
      </c>
      <c r="O1140" s="22">
        <v>607108.66</v>
      </c>
      <c r="P1140" s="19" t="s">
        <v>30</v>
      </c>
      <c r="Q1140" s="19" t="s">
        <v>282</v>
      </c>
      <c r="R1140" s="19" t="s">
        <v>427</v>
      </c>
      <c r="S1140" s="19" t="s">
        <v>32</v>
      </c>
      <c r="T1140" s="19" t="s">
        <v>34</v>
      </c>
      <c r="U1140" s="6" t="s">
        <v>428</v>
      </c>
      <c r="V1140" s="6" t="s">
        <v>429</v>
      </c>
    </row>
    <row r="1141" spans="1:22" x14ac:dyDescent="0.2">
      <c r="A1141" s="23" t="s">
        <v>22</v>
      </c>
      <c r="B1141" s="19" t="s">
        <v>23</v>
      </c>
      <c r="C1141" s="19" t="s">
        <v>23</v>
      </c>
      <c r="D1141" s="19" t="s">
        <v>421</v>
      </c>
      <c r="E1141" s="19" t="s">
        <v>273</v>
      </c>
      <c r="F1141" s="19" t="s">
        <v>4737</v>
      </c>
      <c r="G1141" s="19" t="s">
        <v>1513</v>
      </c>
      <c r="H1141" s="20">
        <v>43781</v>
      </c>
      <c r="I1141" s="20">
        <v>44196</v>
      </c>
      <c r="J1141" s="19" t="s">
        <v>1514</v>
      </c>
      <c r="K1141" s="19" t="s">
        <v>1515</v>
      </c>
      <c r="L1141" s="19" t="s">
        <v>1516</v>
      </c>
      <c r="M1141" s="22">
        <v>4914</v>
      </c>
      <c r="N1141" s="19" t="s">
        <v>30</v>
      </c>
      <c r="O1141" s="22">
        <v>1228.5</v>
      </c>
      <c r="P1141" s="19" t="s">
        <v>30</v>
      </c>
      <c r="Q1141" s="19" t="s">
        <v>31</v>
      </c>
      <c r="R1141" s="19" t="s">
        <v>32</v>
      </c>
      <c r="S1141" s="19" t="s">
        <v>33</v>
      </c>
      <c r="T1141" s="19" t="s">
        <v>34</v>
      </c>
      <c r="U1141" s="6" t="s">
        <v>35</v>
      </c>
      <c r="V1141" s="6" t="s">
        <v>36</v>
      </c>
    </row>
    <row r="1142" spans="1:22" x14ac:dyDescent="0.2">
      <c r="A1142" s="23" t="s">
        <v>22</v>
      </c>
      <c r="B1142" s="19" t="s">
        <v>23</v>
      </c>
      <c r="C1142" s="19" t="s">
        <v>23</v>
      </c>
      <c r="D1142" s="19" t="s">
        <v>421</v>
      </c>
      <c r="E1142" s="19" t="s">
        <v>273</v>
      </c>
      <c r="F1142" s="19" t="s">
        <v>4788</v>
      </c>
      <c r="G1142" s="19" t="s">
        <v>4789</v>
      </c>
      <c r="H1142" s="20">
        <v>43793</v>
      </c>
      <c r="I1142" s="20">
        <v>44196</v>
      </c>
      <c r="J1142" s="19" t="s">
        <v>1024</v>
      </c>
      <c r="K1142" s="19" t="s">
        <v>1025</v>
      </c>
      <c r="L1142" s="19" t="s">
        <v>1026</v>
      </c>
      <c r="M1142" s="22">
        <v>1684.8</v>
      </c>
      <c r="N1142" s="19" t="s">
        <v>30</v>
      </c>
      <c r="O1142" s="21">
        <v>0</v>
      </c>
      <c r="P1142" s="19" t="s">
        <v>32</v>
      </c>
      <c r="Q1142" s="19" t="s">
        <v>31</v>
      </c>
      <c r="R1142" s="19" t="s">
        <v>427</v>
      </c>
      <c r="S1142" s="19" t="s">
        <v>33</v>
      </c>
      <c r="T1142" s="19" t="s">
        <v>34</v>
      </c>
      <c r="U1142" s="6" t="s">
        <v>428</v>
      </c>
      <c r="V1142" s="6" t="s">
        <v>429</v>
      </c>
    </row>
    <row r="1143" spans="1:22" x14ac:dyDescent="0.2">
      <c r="A1143" s="23" t="s">
        <v>22</v>
      </c>
      <c r="B1143" s="19" t="s">
        <v>23</v>
      </c>
      <c r="C1143" s="19" t="s">
        <v>23</v>
      </c>
      <c r="D1143" s="19" t="s">
        <v>421</v>
      </c>
      <c r="E1143" s="19" t="s">
        <v>273</v>
      </c>
      <c r="F1143" s="19" t="s">
        <v>4818</v>
      </c>
      <c r="G1143" s="19" t="s">
        <v>4004</v>
      </c>
      <c r="H1143" s="20">
        <v>43788</v>
      </c>
      <c r="I1143" s="20">
        <v>44013</v>
      </c>
      <c r="J1143" s="19" t="s">
        <v>1226</v>
      </c>
      <c r="K1143" s="19" t="s">
        <v>1227</v>
      </c>
      <c r="L1143" s="19" t="s">
        <v>1228</v>
      </c>
      <c r="M1143" s="22">
        <v>1200001.1399999999</v>
      </c>
      <c r="N1143" s="19" t="s">
        <v>30</v>
      </c>
      <c r="O1143" s="22">
        <v>1096244.6499999999</v>
      </c>
      <c r="P1143" s="19" t="s">
        <v>30</v>
      </c>
      <c r="Q1143" s="19" t="s">
        <v>282</v>
      </c>
      <c r="R1143" s="19" t="s">
        <v>1229</v>
      </c>
      <c r="S1143" s="19" t="s">
        <v>32</v>
      </c>
      <c r="T1143" s="19" t="s">
        <v>34</v>
      </c>
      <c r="U1143" s="6" t="s">
        <v>428</v>
      </c>
      <c r="V1143" s="6" t="s">
        <v>429</v>
      </c>
    </row>
    <row r="1144" spans="1:22" x14ac:dyDescent="0.2">
      <c r="A1144" s="23" t="s">
        <v>22</v>
      </c>
      <c r="B1144" s="19" t="s">
        <v>23</v>
      </c>
      <c r="C1144" s="19" t="s">
        <v>23</v>
      </c>
      <c r="D1144" s="19" t="s">
        <v>421</v>
      </c>
      <c r="E1144" s="19" t="s">
        <v>273</v>
      </c>
      <c r="F1144" s="19" t="s">
        <v>4857</v>
      </c>
      <c r="G1144" s="19" t="s">
        <v>4858</v>
      </c>
      <c r="H1144" s="20">
        <v>43789</v>
      </c>
      <c r="I1144" s="20">
        <v>43981</v>
      </c>
      <c r="J1144" s="19" t="s">
        <v>3406</v>
      </c>
      <c r="K1144" s="19" t="s">
        <v>3407</v>
      </c>
      <c r="L1144" s="19" t="s">
        <v>3408</v>
      </c>
      <c r="M1144" s="22">
        <v>150000</v>
      </c>
      <c r="N1144" s="19" t="s">
        <v>30</v>
      </c>
      <c r="O1144" s="21">
        <v>0</v>
      </c>
      <c r="P1144" s="19" t="s">
        <v>32</v>
      </c>
      <c r="Q1144" s="19" t="s">
        <v>260</v>
      </c>
      <c r="R1144" s="19" t="s">
        <v>427</v>
      </c>
      <c r="S1144" s="19" t="s">
        <v>32</v>
      </c>
      <c r="T1144" s="19" t="s">
        <v>34</v>
      </c>
      <c r="U1144" s="6" t="s">
        <v>428</v>
      </c>
      <c r="V1144" s="6" t="s">
        <v>429</v>
      </c>
    </row>
    <row r="1145" spans="1:22" x14ac:dyDescent="0.2">
      <c r="A1145" s="23" t="s">
        <v>22</v>
      </c>
      <c r="B1145" s="19" t="s">
        <v>23</v>
      </c>
      <c r="C1145" s="19" t="s">
        <v>23</v>
      </c>
      <c r="D1145" s="19" t="s">
        <v>421</v>
      </c>
      <c r="E1145" s="19" t="s">
        <v>273</v>
      </c>
      <c r="F1145" s="19" t="s">
        <v>4868</v>
      </c>
      <c r="G1145" s="19" t="s">
        <v>4869</v>
      </c>
      <c r="H1145" s="20">
        <v>43173</v>
      </c>
      <c r="I1145" s="20">
        <v>44012</v>
      </c>
      <c r="J1145" s="19" t="s">
        <v>2332</v>
      </c>
      <c r="K1145" s="19" t="s">
        <v>2333</v>
      </c>
      <c r="L1145" s="19" t="s">
        <v>2334</v>
      </c>
      <c r="M1145" s="22">
        <v>2338764.7000000002</v>
      </c>
      <c r="N1145" s="19" t="s">
        <v>30</v>
      </c>
      <c r="O1145" s="22">
        <v>2393075.13</v>
      </c>
      <c r="P1145" s="19" t="s">
        <v>30</v>
      </c>
      <c r="Q1145" s="19" t="s">
        <v>4870</v>
      </c>
      <c r="R1145" s="19" t="s">
        <v>427</v>
      </c>
      <c r="S1145" s="19" t="s">
        <v>32</v>
      </c>
      <c r="T1145" s="19" t="s">
        <v>34</v>
      </c>
      <c r="U1145" s="6" t="s">
        <v>428</v>
      </c>
      <c r="V1145" s="6" t="s">
        <v>429</v>
      </c>
    </row>
    <row r="1146" spans="1:22" x14ac:dyDescent="0.2">
      <c r="A1146" s="23" t="s">
        <v>22</v>
      </c>
      <c r="B1146" s="19" t="s">
        <v>23</v>
      </c>
      <c r="C1146" s="19" t="s">
        <v>23</v>
      </c>
      <c r="D1146" s="19" t="s">
        <v>421</v>
      </c>
      <c r="E1146" s="19" t="s">
        <v>273</v>
      </c>
      <c r="F1146" s="19" t="s">
        <v>4935</v>
      </c>
      <c r="G1146" s="19" t="s">
        <v>1446</v>
      </c>
      <c r="H1146" s="20">
        <v>43794</v>
      </c>
      <c r="I1146" s="20">
        <v>44196</v>
      </c>
      <c r="J1146" s="19" t="s">
        <v>727</v>
      </c>
      <c r="K1146" s="26"/>
      <c r="L1146" s="26"/>
      <c r="M1146" s="22">
        <v>247767.9</v>
      </c>
      <c r="N1146" s="19" t="s">
        <v>30</v>
      </c>
      <c r="O1146" s="22">
        <v>233494.23</v>
      </c>
      <c r="P1146" s="19" t="s">
        <v>30</v>
      </c>
      <c r="Q1146" s="19" t="s">
        <v>31</v>
      </c>
      <c r="R1146" s="19" t="s">
        <v>4326</v>
      </c>
      <c r="S1146" s="19" t="s">
        <v>93</v>
      </c>
      <c r="T1146" s="19" t="s">
        <v>34</v>
      </c>
      <c r="U1146" s="6" t="s">
        <v>428</v>
      </c>
      <c r="V1146" s="6" t="s">
        <v>429</v>
      </c>
    </row>
    <row r="1147" spans="1:22" x14ac:dyDescent="0.2">
      <c r="A1147" s="23" t="s">
        <v>22</v>
      </c>
      <c r="B1147" s="19" t="s">
        <v>23</v>
      </c>
      <c r="C1147" s="19" t="s">
        <v>23</v>
      </c>
      <c r="D1147" s="19" t="s">
        <v>421</v>
      </c>
      <c r="E1147" s="19" t="s">
        <v>273</v>
      </c>
      <c r="F1147" s="19" t="s">
        <v>4943</v>
      </c>
      <c r="G1147" s="19" t="s">
        <v>4944</v>
      </c>
      <c r="H1147" s="20">
        <v>43795</v>
      </c>
      <c r="I1147" s="20">
        <v>44196</v>
      </c>
      <c r="J1147" s="19" t="s">
        <v>605</v>
      </c>
      <c r="K1147" s="19" t="s">
        <v>606</v>
      </c>
      <c r="L1147" s="19" t="s">
        <v>607</v>
      </c>
      <c r="M1147" s="22">
        <v>3709.33</v>
      </c>
      <c r="N1147" s="19" t="s">
        <v>30</v>
      </c>
      <c r="O1147" s="22">
        <v>3709.33</v>
      </c>
      <c r="P1147" s="19" t="s">
        <v>30</v>
      </c>
      <c r="Q1147" s="19" t="s">
        <v>282</v>
      </c>
      <c r="R1147" s="19" t="s">
        <v>668</v>
      </c>
      <c r="S1147" s="19" t="s">
        <v>32</v>
      </c>
      <c r="T1147" s="19" t="s">
        <v>34</v>
      </c>
      <c r="U1147" s="6" t="s">
        <v>428</v>
      </c>
      <c r="V1147" s="6" t="s">
        <v>429</v>
      </c>
    </row>
    <row r="1148" spans="1:22" x14ac:dyDescent="0.2">
      <c r="A1148" s="23" t="s">
        <v>22</v>
      </c>
      <c r="B1148" s="19" t="s">
        <v>23</v>
      </c>
      <c r="C1148" s="19" t="s">
        <v>23</v>
      </c>
      <c r="D1148" s="19" t="s">
        <v>421</v>
      </c>
      <c r="E1148" s="19" t="s">
        <v>273</v>
      </c>
      <c r="F1148" s="19" t="s">
        <v>4945</v>
      </c>
      <c r="G1148" s="19" t="s">
        <v>4946</v>
      </c>
      <c r="H1148" s="20">
        <v>43780</v>
      </c>
      <c r="I1148" s="20">
        <v>43799</v>
      </c>
      <c r="J1148" s="19" t="s">
        <v>1072</v>
      </c>
      <c r="K1148" s="19" t="s">
        <v>1073</v>
      </c>
      <c r="L1148" s="19" t="s">
        <v>1074</v>
      </c>
      <c r="M1148" s="21">
        <v>514.79999999999995</v>
      </c>
      <c r="N1148" s="19" t="s">
        <v>30</v>
      </c>
      <c r="O1148" s="21">
        <v>473.23</v>
      </c>
      <c r="P1148" s="19" t="s">
        <v>30</v>
      </c>
      <c r="Q1148" s="19" t="s">
        <v>31</v>
      </c>
      <c r="R1148" s="19" t="s">
        <v>1075</v>
      </c>
      <c r="S1148" s="19" t="s">
        <v>1076</v>
      </c>
      <c r="T1148" s="19" t="s">
        <v>34</v>
      </c>
      <c r="U1148" s="6" t="s">
        <v>309</v>
      </c>
      <c r="V1148" s="6" t="s">
        <v>310</v>
      </c>
    </row>
    <row r="1149" spans="1:22" x14ac:dyDescent="0.2">
      <c r="A1149" s="23" t="s">
        <v>22</v>
      </c>
      <c r="B1149" s="19" t="s">
        <v>23</v>
      </c>
      <c r="C1149" s="19" t="s">
        <v>23</v>
      </c>
      <c r="D1149" s="19" t="s">
        <v>421</v>
      </c>
      <c r="E1149" s="19" t="s">
        <v>273</v>
      </c>
      <c r="F1149" s="19" t="s">
        <v>4947</v>
      </c>
      <c r="G1149" s="19" t="s">
        <v>1424</v>
      </c>
      <c r="H1149" s="20">
        <v>43795</v>
      </c>
      <c r="I1149" s="20">
        <v>44196</v>
      </c>
      <c r="J1149" s="19" t="s">
        <v>4948</v>
      </c>
      <c r="K1149" s="19" t="s">
        <v>4949</v>
      </c>
      <c r="L1149" s="19" t="s">
        <v>4950</v>
      </c>
      <c r="M1149" s="21">
        <v>585</v>
      </c>
      <c r="N1149" s="19" t="s">
        <v>30</v>
      </c>
      <c r="O1149" s="21">
        <v>585</v>
      </c>
      <c r="P1149" s="19" t="s">
        <v>30</v>
      </c>
      <c r="Q1149" s="19" t="s">
        <v>31</v>
      </c>
      <c r="R1149" s="19" t="s">
        <v>427</v>
      </c>
      <c r="S1149" s="19" t="s">
        <v>33</v>
      </c>
      <c r="T1149" s="19" t="s">
        <v>34</v>
      </c>
      <c r="U1149" s="6" t="s">
        <v>428</v>
      </c>
      <c r="V1149" s="6" t="s">
        <v>429</v>
      </c>
    </row>
    <row r="1150" spans="1:22" x14ac:dyDescent="0.2">
      <c r="A1150" s="23" t="s">
        <v>22</v>
      </c>
      <c r="B1150" s="19" t="s">
        <v>23</v>
      </c>
      <c r="C1150" s="19" t="s">
        <v>23</v>
      </c>
      <c r="D1150" s="19" t="s">
        <v>421</v>
      </c>
      <c r="E1150" s="19" t="s">
        <v>273</v>
      </c>
      <c r="F1150" s="19" t="s">
        <v>4951</v>
      </c>
      <c r="G1150" s="19" t="s">
        <v>4946</v>
      </c>
      <c r="H1150" s="20">
        <v>43782</v>
      </c>
      <c r="I1150" s="20">
        <v>43799</v>
      </c>
      <c r="J1150" s="19" t="s">
        <v>1033</v>
      </c>
      <c r="K1150" s="19" t="s">
        <v>1034</v>
      </c>
      <c r="L1150" s="19" t="s">
        <v>1035</v>
      </c>
      <c r="M1150" s="21">
        <v>345.15</v>
      </c>
      <c r="N1150" s="19" t="s">
        <v>30</v>
      </c>
      <c r="O1150" s="21">
        <v>303.58999999999997</v>
      </c>
      <c r="P1150" s="19" t="s">
        <v>30</v>
      </c>
      <c r="Q1150" s="19" t="s">
        <v>31</v>
      </c>
      <c r="R1150" s="19" t="s">
        <v>32</v>
      </c>
      <c r="S1150" s="19" t="s">
        <v>33</v>
      </c>
      <c r="T1150" s="19" t="s">
        <v>34</v>
      </c>
      <c r="U1150" s="6" t="s">
        <v>309</v>
      </c>
      <c r="V1150" s="6" t="s">
        <v>310</v>
      </c>
    </row>
    <row r="1151" spans="1:22" x14ac:dyDescent="0.2">
      <c r="A1151" s="23" t="s">
        <v>22</v>
      </c>
      <c r="B1151" s="19" t="s">
        <v>23</v>
      </c>
      <c r="C1151" s="19" t="s">
        <v>23</v>
      </c>
      <c r="D1151" s="19" t="s">
        <v>421</v>
      </c>
      <c r="E1151" s="19" t="s">
        <v>273</v>
      </c>
      <c r="F1151" s="19" t="s">
        <v>5027</v>
      </c>
      <c r="G1151" s="19" t="s">
        <v>5028</v>
      </c>
      <c r="H1151" s="20">
        <v>43801</v>
      </c>
      <c r="I1151" s="20">
        <v>44196</v>
      </c>
      <c r="J1151" s="19" t="s">
        <v>888</v>
      </c>
      <c r="K1151" s="26"/>
      <c r="L1151" s="26"/>
      <c r="M1151" s="22">
        <v>48687.38</v>
      </c>
      <c r="N1151" s="19" t="s">
        <v>30</v>
      </c>
      <c r="O1151" s="22">
        <v>48687.39</v>
      </c>
      <c r="P1151" s="19" t="s">
        <v>30</v>
      </c>
      <c r="Q1151" s="19" t="s">
        <v>282</v>
      </c>
      <c r="R1151" s="19" t="s">
        <v>3257</v>
      </c>
      <c r="S1151" s="19" t="s">
        <v>32</v>
      </c>
      <c r="T1151" s="19" t="s">
        <v>34</v>
      </c>
      <c r="U1151" s="6" t="s">
        <v>428</v>
      </c>
      <c r="V1151" s="6" t="s">
        <v>429</v>
      </c>
    </row>
    <row r="1152" spans="1:22" x14ac:dyDescent="0.2">
      <c r="A1152" s="23" t="s">
        <v>22</v>
      </c>
      <c r="B1152" s="19" t="s">
        <v>23</v>
      </c>
      <c r="C1152" s="19" t="s">
        <v>23</v>
      </c>
      <c r="D1152" s="19" t="s">
        <v>421</v>
      </c>
      <c r="E1152" s="19" t="s">
        <v>273</v>
      </c>
      <c r="F1152" s="19" t="s">
        <v>5199</v>
      </c>
      <c r="G1152" s="19" t="s">
        <v>1446</v>
      </c>
      <c r="H1152" s="20">
        <v>43814</v>
      </c>
      <c r="I1152" s="20">
        <v>43830</v>
      </c>
      <c r="J1152" s="19" t="s">
        <v>888</v>
      </c>
      <c r="K1152" s="26"/>
      <c r="L1152" s="26"/>
      <c r="M1152" s="22">
        <v>293098.37</v>
      </c>
      <c r="N1152" s="19" t="s">
        <v>30</v>
      </c>
      <c r="O1152" s="22">
        <v>117813.66</v>
      </c>
      <c r="P1152" s="19" t="s">
        <v>30</v>
      </c>
      <c r="Q1152" s="19" t="s">
        <v>282</v>
      </c>
      <c r="R1152" s="19" t="s">
        <v>5200</v>
      </c>
      <c r="S1152" s="19" t="s">
        <v>32</v>
      </c>
      <c r="T1152" s="19" t="s">
        <v>34</v>
      </c>
      <c r="U1152" s="6" t="s">
        <v>428</v>
      </c>
      <c r="V1152" s="6" t="s">
        <v>429</v>
      </c>
    </row>
    <row r="1153" spans="1:22" x14ac:dyDescent="0.2">
      <c r="A1153" s="23" t="s">
        <v>22</v>
      </c>
      <c r="B1153" s="19" t="s">
        <v>23</v>
      </c>
      <c r="C1153" s="19" t="s">
        <v>23</v>
      </c>
      <c r="D1153" s="19" t="s">
        <v>421</v>
      </c>
      <c r="E1153" s="19" t="s">
        <v>273</v>
      </c>
      <c r="F1153" s="19" t="s">
        <v>5202</v>
      </c>
      <c r="G1153" s="19" t="s">
        <v>5203</v>
      </c>
      <c r="H1153" s="20">
        <v>43814</v>
      </c>
      <c r="I1153" s="20">
        <v>44196</v>
      </c>
      <c r="J1153" s="19" t="s">
        <v>4567</v>
      </c>
      <c r="K1153" s="26"/>
      <c r="L1153" s="26"/>
      <c r="M1153" s="22">
        <v>10415.73</v>
      </c>
      <c r="N1153" s="19" t="s">
        <v>30</v>
      </c>
      <c r="O1153" s="22">
        <v>10415.74</v>
      </c>
      <c r="P1153" s="19" t="s">
        <v>30</v>
      </c>
      <c r="Q1153" s="19" t="s">
        <v>31</v>
      </c>
      <c r="R1153" s="19" t="s">
        <v>427</v>
      </c>
      <c r="S1153" s="19" t="s">
        <v>33</v>
      </c>
      <c r="T1153" s="19" t="s">
        <v>34</v>
      </c>
      <c r="U1153" s="6" t="s">
        <v>428</v>
      </c>
      <c r="V1153" s="6" t="s">
        <v>429</v>
      </c>
    </row>
    <row r="1154" spans="1:22" x14ac:dyDescent="0.2">
      <c r="A1154" s="23" t="s">
        <v>22</v>
      </c>
      <c r="B1154" s="19" t="s">
        <v>23</v>
      </c>
      <c r="C1154" s="19" t="s">
        <v>23</v>
      </c>
      <c r="D1154" s="19" t="s">
        <v>421</v>
      </c>
      <c r="E1154" s="19" t="s">
        <v>273</v>
      </c>
      <c r="F1154" s="19" t="s">
        <v>5208</v>
      </c>
      <c r="G1154" s="19" t="s">
        <v>5209</v>
      </c>
      <c r="H1154" s="20">
        <v>43814</v>
      </c>
      <c r="I1154" s="20">
        <v>44196</v>
      </c>
      <c r="J1154" s="19" t="s">
        <v>876</v>
      </c>
      <c r="K1154" s="19" t="s">
        <v>877</v>
      </c>
      <c r="L1154" s="19" t="s">
        <v>878</v>
      </c>
      <c r="M1154" s="22">
        <v>11700</v>
      </c>
      <c r="N1154" s="19" t="s">
        <v>30</v>
      </c>
      <c r="O1154" s="22">
        <v>11700</v>
      </c>
      <c r="P1154" s="19" t="s">
        <v>30</v>
      </c>
      <c r="Q1154" s="19" t="s">
        <v>282</v>
      </c>
      <c r="R1154" s="19" t="s">
        <v>879</v>
      </c>
      <c r="S1154" s="19" t="s">
        <v>32</v>
      </c>
      <c r="T1154" s="19" t="s">
        <v>34</v>
      </c>
      <c r="U1154" s="6" t="s">
        <v>428</v>
      </c>
      <c r="V1154" s="6" t="s">
        <v>429</v>
      </c>
    </row>
    <row r="1155" spans="1:22" x14ac:dyDescent="0.2">
      <c r="A1155" s="23" t="s">
        <v>22</v>
      </c>
      <c r="B1155" s="19" t="s">
        <v>23</v>
      </c>
      <c r="C1155" s="19" t="s">
        <v>23</v>
      </c>
      <c r="D1155" s="19" t="s">
        <v>421</v>
      </c>
      <c r="E1155" s="19" t="s">
        <v>273</v>
      </c>
      <c r="F1155" s="19" t="s">
        <v>5214</v>
      </c>
      <c r="G1155" s="19" t="s">
        <v>4422</v>
      </c>
      <c r="H1155" s="20">
        <v>43815</v>
      </c>
      <c r="I1155" s="20">
        <v>44196</v>
      </c>
      <c r="J1155" s="19" t="s">
        <v>1525</v>
      </c>
      <c r="K1155" s="26"/>
      <c r="L1155" s="26"/>
      <c r="M1155" s="22">
        <v>2063.77</v>
      </c>
      <c r="N1155" s="19" t="s">
        <v>30</v>
      </c>
      <c r="O1155" s="22">
        <v>2093.8200000000002</v>
      </c>
      <c r="P1155" s="19" t="s">
        <v>30</v>
      </c>
      <c r="Q1155" s="19" t="s">
        <v>282</v>
      </c>
      <c r="R1155" s="19" t="s">
        <v>441</v>
      </c>
      <c r="S1155" s="19" t="s">
        <v>32</v>
      </c>
      <c r="T1155" s="19" t="s">
        <v>34</v>
      </c>
      <c r="U1155" s="6" t="s">
        <v>428</v>
      </c>
      <c r="V1155" s="6" t="s">
        <v>429</v>
      </c>
    </row>
    <row r="1156" spans="1:22" x14ac:dyDescent="0.2">
      <c r="A1156" s="23" t="s">
        <v>22</v>
      </c>
      <c r="B1156" s="19" t="s">
        <v>23</v>
      </c>
      <c r="C1156" s="19" t="s">
        <v>23</v>
      </c>
      <c r="D1156" s="19" t="s">
        <v>421</v>
      </c>
      <c r="E1156" s="19" t="s">
        <v>273</v>
      </c>
      <c r="F1156" s="19" t="s">
        <v>5231</v>
      </c>
      <c r="G1156" s="19" t="s">
        <v>1446</v>
      </c>
      <c r="H1156" s="20">
        <v>43814</v>
      </c>
      <c r="I1156" s="20">
        <v>44196</v>
      </c>
      <c r="J1156" s="19" t="s">
        <v>5232</v>
      </c>
      <c r="K1156" s="19" t="s">
        <v>7791</v>
      </c>
      <c r="L1156" s="19" t="s">
        <v>7790</v>
      </c>
      <c r="M1156" s="22">
        <v>27904.5</v>
      </c>
      <c r="N1156" s="19" t="s">
        <v>30</v>
      </c>
      <c r="O1156" s="22">
        <v>27904.5</v>
      </c>
      <c r="P1156" s="19" t="s">
        <v>30</v>
      </c>
      <c r="Q1156" s="19" t="s">
        <v>31</v>
      </c>
      <c r="R1156" s="19" t="s">
        <v>427</v>
      </c>
      <c r="S1156" s="19" t="s">
        <v>33</v>
      </c>
      <c r="T1156" s="19" t="s">
        <v>34</v>
      </c>
      <c r="U1156" s="6" t="s">
        <v>428</v>
      </c>
      <c r="V1156" s="6" t="s">
        <v>429</v>
      </c>
    </row>
    <row r="1157" spans="1:22" x14ac:dyDescent="0.2">
      <c r="A1157" s="23" t="s">
        <v>22</v>
      </c>
      <c r="B1157" s="19" t="s">
        <v>23</v>
      </c>
      <c r="C1157" s="19" t="s">
        <v>23</v>
      </c>
      <c r="D1157" s="19" t="s">
        <v>421</v>
      </c>
      <c r="E1157" s="19" t="s">
        <v>273</v>
      </c>
      <c r="F1157" s="19" t="s">
        <v>5236</v>
      </c>
      <c r="G1157" s="19" t="s">
        <v>5237</v>
      </c>
      <c r="H1157" s="20">
        <v>43816</v>
      </c>
      <c r="I1157" s="20">
        <v>44196</v>
      </c>
      <c r="J1157" s="19" t="s">
        <v>5238</v>
      </c>
      <c r="K1157" s="19" t="s">
        <v>5239</v>
      </c>
      <c r="L1157" s="19" t="s">
        <v>5240</v>
      </c>
      <c r="M1157" s="22">
        <v>18799.21</v>
      </c>
      <c r="N1157" s="19" t="s">
        <v>30</v>
      </c>
      <c r="O1157" s="22">
        <v>18799.21</v>
      </c>
      <c r="P1157" s="19" t="s">
        <v>30</v>
      </c>
      <c r="Q1157" s="19" t="s">
        <v>31</v>
      </c>
      <c r="R1157" s="19" t="s">
        <v>427</v>
      </c>
      <c r="S1157" s="19" t="s">
        <v>33</v>
      </c>
      <c r="T1157" s="19" t="s">
        <v>34</v>
      </c>
      <c r="U1157" s="6" t="s">
        <v>428</v>
      </c>
      <c r="V1157" s="6" t="s">
        <v>429</v>
      </c>
    </row>
    <row r="1158" spans="1:22" x14ac:dyDescent="0.2">
      <c r="A1158" s="23" t="s">
        <v>22</v>
      </c>
      <c r="B1158" s="19" t="s">
        <v>23</v>
      </c>
      <c r="C1158" s="19" t="s">
        <v>23</v>
      </c>
      <c r="D1158" s="19" t="s">
        <v>421</v>
      </c>
      <c r="E1158" s="19" t="s">
        <v>273</v>
      </c>
      <c r="F1158" s="19" t="s">
        <v>5292</v>
      </c>
      <c r="G1158" s="19" t="s">
        <v>692</v>
      </c>
      <c r="H1158" s="20">
        <v>43803</v>
      </c>
      <c r="I1158" s="20">
        <v>44196</v>
      </c>
      <c r="J1158" s="19" t="s">
        <v>5293</v>
      </c>
      <c r="K1158" s="19" t="s">
        <v>5294</v>
      </c>
      <c r="L1158" s="19" t="s">
        <v>5295</v>
      </c>
      <c r="M1158" s="22">
        <v>1170</v>
      </c>
      <c r="N1158" s="19" t="s">
        <v>30</v>
      </c>
      <c r="O1158" s="22">
        <v>1170</v>
      </c>
      <c r="P1158" s="19" t="s">
        <v>30</v>
      </c>
      <c r="Q1158" s="19" t="s">
        <v>31</v>
      </c>
      <c r="R1158" s="19" t="s">
        <v>32</v>
      </c>
      <c r="S1158" s="19" t="s">
        <v>33</v>
      </c>
      <c r="T1158" s="19" t="s">
        <v>34</v>
      </c>
      <c r="U1158" s="6" t="s">
        <v>428</v>
      </c>
      <c r="V1158" s="6" t="s">
        <v>429</v>
      </c>
    </row>
    <row r="1159" spans="1:22" x14ac:dyDescent="0.2">
      <c r="A1159" s="23" t="s">
        <v>22</v>
      </c>
      <c r="B1159" s="19" t="s">
        <v>23</v>
      </c>
      <c r="C1159" s="19" t="s">
        <v>23</v>
      </c>
      <c r="D1159" s="19" t="s">
        <v>421</v>
      </c>
      <c r="E1159" s="19" t="s">
        <v>273</v>
      </c>
      <c r="F1159" s="19" t="s">
        <v>5359</v>
      </c>
      <c r="G1159" s="19" t="s">
        <v>5360</v>
      </c>
      <c r="H1159" s="20">
        <v>43825</v>
      </c>
      <c r="I1159" s="20">
        <v>44926</v>
      </c>
      <c r="J1159" s="19" t="s">
        <v>2506</v>
      </c>
      <c r="K1159" s="19" t="s">
        <v>2507</v>
      </c>
      <c r="L1159" s="19" t="s">
        <v>2508</v>
      </c>
      <c r="M1159" s="22">
        <v>271674</v>
      </c>
      <c r="N1159" s="19" t="s">
        <v>30</v>
      </c>
      <c r="O1159" s="22">
        <v>50368.5</v>
      </c>
      <c r="P1159" s="19" t="s">
        <v>30</v>
      </c>
      <c r="Q1159" s="19" t="s">
        <v>260</v>
      </c>
      <c r="R1159" s="19" t="s">
        <v>5361</v>
      </c>
      <c r="S1159" s="19" t="s">
        <v>32</v>
      </c>
      <c r="T1159" s="19" t="s">
        <v>34</v>
      </c>
      <c r="U1159" s="6" t="s">
        <v>428</v>
      </c>
      <c r="V1159" s="6" t="s">
        <v>429</v>
      </c>
    </row>
    <row r="1160" spans="1:22" x14ac:dyDescent="0.2">
      <c r="A1160" s="23" t="s">
        <v>22</v>
      </c>
      <c r="B1160" s="19" t="s">
        <v>23</v>
      </c>
      <c r="C1160" s="19" t="s">
        <v>23</v>
      </c>
      <c r="D1160" s="19" t="s">
        <v>421</v>
      </c>
      <c r="E1160" s="19" t="s">
        <v>273</v>
      </c>
      <c r="F1160" s="19" t="s">
        <v>5366</v>
      </c>
      <c r="G1160" s="19" t="s">
        <v>5367</v>
      </c>
      <c r="H1160" s="20">
        <v>43825</v>
      </c>
      <c r="I1160" s="20">
        <v>43951</v>
      </c>
      <c r="J1160" s="19" t="s">
        <v>438</v>
      </c>
      <c r="K1160" s="19" t="s">
        <v>439</v>
      </c>
      <c r="L1160" s="19" t="s">
        <v>440</v>
      </c>
      <c r="M1160" s="22">
        <v>51966.720000000001</v>
      </c>
      <c r="N1160" s="19" t="s">
        <v>30</v>
      </c>
      <c r="O1160" s="22">
        <v>51922</v>
      </c>
      <c r="P1160" s="19" t="s">
        <v>30</v>
      </c>
      <c r="Q1160" s="19" t="s">
        <v>282</v>
      </c>
      <c r="R1160" s="19" t="s">
        <v>441</v>
      </c>
      <c r="S1160" s="19" t="s">
        <v>32</v>
      </c>
      <c r="T1160" s="19" t="s">
        <v>34</v>
      </c>
      <c r="U1160" s="6" t="s">
        <v>428</v>
      </c>
      <c r="V1160" s="6" t="s">
        <v>429</v>
      </c>
    </row>
    <row r="1161" spans="1:22" x14ac:dyDescent="0.2">
      <c r="A1161" s="23" t="s">
        <v>22</v>
      </c>
      <c r="B1161" s="19" t="s">
        <v>23</v>
      </c>
      <c r="C1161" s="19" t="s">
        <v>23</v>
      </c>
      <c r="D1161" s="19" t="s">
        <v>421</v>
      </c>
      <c r="E1161" s="19" t="s">
        <v>273</v>
      </c>
      <c r="F1161" s="19" t="s">
        <v>5368</v>
      </c>
      <c r="G1161" s="19" t="s">
        <v>5369</v>
      </c>
      <c r="H1161" s="20">
        <v>43825</v>
      </c>
      <c r="I1161" s="20">
        <v>44196</v>
      </c>
      <c r="J1161" s="19" t="s">
        <v>727</v>
      </c>
      <c r="K1161" s="19" t="s">
        <v>728</v>
      </c>
      <c r="L1161" s="19" t="s">
        <v>729</v>
      </c>
      <c r="M1161" s="22">
        <v>49202.01</v>
      </c>
      <c r="N1161" s="19" t="s">
        <v>30</v>
      </c>
      <c r="O1161" s="21">
        <v>0</v>
      </c>
      <c r="P1161" s="19" t="s">
        <v>32</v>
      </c>
      <c r="Q1161" s="19" t="s">
        <v>282</v>
      </c>
      <c r="R1161" s="19" t="s">
        <v>3259</v>
      </c>
      <c r="S1161" s="19" t="s">
        <v>32</v>
      </c>
      <c r="T1161" s="19" t="s">
        <v>34</v>
      </c>
      <c r="U1161" s="6" t="s">
        <v>428</v>
      </c>
      <c r="V1161" s="6" t="s">
        <v>429</v>
      </c>
    </row>
    <row r="1162" spans="1:22" x14ac:dyDescent="0.2">
      <c r="A1162" s="23" t="s">
        <v>22</v>
      </c>
      <c r="B1162" s="19" t="s">
        <v>23</v>
      </c>
      <c r="C1162" s="19" t="s">
        <v>23</v>
      </c>
      <c r="D1162" s="19" t="s">
        <v>421</v>
      </c>
      <c r="E1162" s="19" t="s">
        <v>273</v>
      </c>
      <c r="F1162" s="19" t="s">
        <v>5370</v>
      </c>
      <c r="G1162" s="19" t="s">
        <v>5371</v>
      </c>
      <c r="H1162" s="20">
        <v>43825</v>
      </c>
      <c r="I1162" s="20">
        <v>44227</v>
      </c>
      <c r="J1162" s="19" t="s">
        <v>5372</v>
      </c>
      <c r="K1162" s="19" t="s">
        <v>5373</v>
      </c>
      <c r="L1162" s="19" t="s">
        <v>5374</v>
      </c>
      <c r="M1162" s="22">
        <v>4574.7</v>
      </c>
      <c r="N1162" s="19" t="s">
        <v>30</v>
      </c>
      <c r="O1162" s="22">
        <v>4574.7</v>
      </c>
      <c r="P1162" s="19" t="s">
        <v>30</v>
      </c>
      <c r="Q1162" s="19" t="s">
        <v>31</v>
      </c>
      <c r="R1162" s="19" t="s">
        <v>427</v>
      </c>
      <c r="S1162" s="19" t="s">
        <v>33</v>
      </c>
      <c r="T1162" s="19" t="s">
        <v>34</v>
      </c>
      <c r="U1162" s="6" t="s">
        <v>428</v>
      </c>
      <c r="V1162" s="6" t="s">
        <v>429</v>
      </c>
    </row>
    <row r="1163" spans="1:22" x14ac:dyDescent="0.2">
      <c r="A1163" s="23" t="s">
        <v>22</v>
      </c>
      <c r="B1163" s="19" t="s">
        <v>23</v>
      </c>
      <c r="C1163" s="19" t="s">
        <v>23</v>
      </c>
      <c r="D1163" s="19" t="s">
        <v>421</v>
      </c>
      <c r="E1163" s="19" t="s">
        <v>273</v>
      </c>
      <c r="F1163" s="19" t="s">
        <v>5379</v>
      </c>
      <c r="G1163" s="19" t="s">
        <v>5380</v>
      </c>
      <c r="H1163" s="20">
        <v>43825</v>
      </c>
      <c r="I1163" s="20">
        <v>43951</v>
      </c>
      <c r="J1163" s="19" t="s">
        <v>438</v>
      </c>
      <c r="K1163" s="19" t="s">
        <v>439</v>
      </c>
      <c r="L1163" s="19" t="s">
        <v>440</v>
      </c>
      <c r="M1163" s="22">
        <v>1459641.51</v>
      </c>
      <c r="N1163" s="19" t="s">
        <v>30</v>
      </c>
      <c r="O1163" s="22">
        <v>1447076.46</v>
      </c>
      <c r="P1163" s="19" t="s">
        <v>30</v>
      </c>
      <c r="Q1163" s="19" t="s">
        <v>282</v>
      </c>
      <c r="R1163" s="19" t="s">
        <v>441</v>
      </c>
      <c r="S1163" s="19" t="s">
        <v>32</v>
      </c>
      <c r="T1163" s="19" t="s">
        <v>34</v>
      </c>
      <c r="U1163" s="6" t="s">
        <v>428</v>
      </c>
      <c r="V1163" s="6" t="s">
        <v>429</v>
      </c>
    </row>
    <row r="1164" spans="1:22" x14ac:dyDescent="0.2">
      <c r="A1164" s="23" t="s">
        <v>22</v>
      </c>
      <c r="B1164" s="19" t="s">
        <v>23</v>
      </c>
      <c r="C1164" s="19" t="s">
        <v>23</v>
      </c>
      <c r="D1164" s="19" t="s">
        <v>421</v>
      </c>
      <c r="E1164" s="19" t="s">
        <v>273</v>
      </c>
      <c r="F1164" s="19" t="s">
        <v>7410</v>
      </c>
      <c r="G1164" s="19" t="s">
        <v>7409</v>
      </c>
      <c r="H1164" s="20">
        <v>43864</v>
      </c>
      <c r="I1164" s="20">
        <v>44196</v>
      </c>
      <c r="J1164" s="19" t="s">
        <v>1978</v>
      </c>
      <c r="K1164" s="19" t="s">
        <v>1979</v>
      </c>
      <c r="L1164" s="19" t="s">
        <v>1980</v>
      </c>
      <c r="M1164" s="22">
        <v>25075</v>
      </c>
      <c r="N1164" s="19" t="s">
        <v>30</v>
      </c>
      <c r="O1164" s="22">
        <v>3334.79</v>
      </c>
      <c r="P1164" s="19" t="s">
        <v>30</v>
      </c>
      <c r="Q1164" s="19" t="s">
        <v>184</v>
      </c>
      <c r="R1164" s="19" t="s">
        <v>32</v>
      </c>
      <c r="S1164" s="19" t="s">
        <v>32</v>
      </c>
      <c r="T1164" s="19" t="s">
        <v>34</v>
      </c>
      <c r="U1164" s="6" t="s">
        <v>309</v>
      </c>
      <c r="V1164" s="6" t="s">
        <v>310</v>
      </c>
    </row>
    <row r="1165" spans="1:22" x14ac:dyDescent="0.2">
      <c r="A1165" s="23" t="s">
        <v>22</v>
      </c>
      <c r="B1165" s="19" t="s">
        <v>23</v>
      </c>
      <c r="C1165" s="19" t="s">
        <v>23</v>
      </c>
      <c r="D1165" s="19" t="s">
        <v>421</v>
      </c>
      <c r="E1165" s="19" t="s">
        <v>273</v>
      </c>
      <c r="F1165" s="19" t="s">
        <v>7685</v>
      </c>
      <c r="G1165" s="19" t="s">
        <v>7684</v>
      </c>
      <c r="H1165" s="20">
        <v>43815</v>
      </c>
      <c r="I1165" s="20">
        <v>44196</v>
      </c>
      <c r="J1165" s="19" t="s">
        <v>2616</v>
      </c>
      <c r="K1165" s="19" t="s">
        <v>2617</v>
      </c>
      <c r="L1165" s="19" t="s">
        <v>2618</v>
      </c>
      <c r="M1165" s="22">
        <v>950000</v>
      </c>
      <c r="N1165" s="19" t="s">
        <v>30</v>
      </c>
      <c r="O1165" s="22">
        <v>39172.129999999997</v>
      </c>
      <c r="P1165" s="19" t="s">
        <v>30</v>
      </c>
      <c r="Q1165" s="19" t="s">
        <v>184</v>
      </c>
      <c r="R1165" s="19" t="s">
        <v>32</v>
      </c>
      <c r="S1165" s="19" t="s">
        <v>32</v>
      </c>
      <c r="T1165" s="19" t="s">
        <v>34</v>
      </c>
      <c r="U1165" s="6" t="s">
        <v>309</v>
      </c>
      <c r="V1165" s="6" t="s">
        <v>310</v>
      </c>
    </row>
    <row r="1166" spans="1:22" x14ac:dyDescent="0.2">
      <c r="A1166" s="23" t="s">
        <v>22</v>
      </c>
      <c r="B1166" s="19" t="s">
        <v>23</v>
      </c>
      <c r="C1166" s="19" t="s">
        <v>23</v>
      </c>
      <c r="D1166" s="19" t="s">
        <v>421</v>
      </c>
      <c r="E1166" s="19" t="s">
        <v>273</v>
      </c>
      <c r="F1166" s="19" t="s">
        <v>7677</v>
      </c>
      <c r="G1166" s="19" t="s">
        <v>2701</v>
      </c>
      <c r="H1166" s="20">
        <v>43867</v>
      </c>
      <c r="I1166" s="20">
        <v>44196</v>
      </c>
      <c r="J1166" s="19" t="s">
        <v>2144</v>
      </c>
      <c r="K1166" s="19" t="s">
        <v>2145</v>
      </c>
      <c r="L1166" s="19" t="s">
        <v>2146</v>
      </c>
      <c r="M1166" s="22">
        <v>59999.94</v>
      </c>
      <c r="N1166" s="19" t="s">
        <v>30</v>
      </c>
      <c r="O1166" s="21">
        <v>0</v>
      </c>
      <c r="P1166" s="19" t="s">
        <v>30</v>
      </c>
      <c r="Q1166" s="19" t="s">
        <v>282</v>
      </c>
      <c r="R1166" s="19" t="s">
        <v>2702</v>
      </c>
      <c r="S1166" s="19" t="s">
        <v>32</v>
      </c>
      <c r="T1166" s="19" t="s">
        <v>34</v>
      </c>
      <c r="U1166" s="6" t="s">
        <v>309</v>
      </c>
      <c r="V1166" s="6" t="s">
        <v>310</v>
      </c>
    </row>
    <row r="1167" spans="1:22" x14ac:dyDescent="0.2">
      <c r="A1167" s="23" t="s">
        <v>22</v>
      </c>
      <c r="B1167" s="19" t="s">
        <v>23</v>
      </c>
      <c r="C1167" s="19" t="s">
        <v>23</v>
      </c>
      <c r="D1167" s="19" t="s">
        <v>421</v>
      </c>
      <c r="E1167" s="19" t="s">
        <v>273</v>
      </c>
      <c r="F1167" s="19" t="s">
        <v>7762</v>
      </c>
      <c r="G1167" s="19" t="s">
        <v>7761</v>
      </c>
      <c r="H1167" s="20">
        <v>43871</v>
      </c>
      <c r="I1167" s="20">
        <v>43830</v>
      </c>
      <c r="J1167" s="19" t="s">
        <v>1817</v>
      </c>
      <c r="K1167" s="19" t="s">
        <v>1818</v>
      </c>
      <c r="L1167" s="19" t="s">
        <v>1819</v>
      </c>
      <c r="M1167" s="22">
        <v>21719.88</v>
      </c>
      <c r="N1167" s="19" t="s">
        <v>30</v>
      </c>
      <c r="O1167" s="21">
        <v>0</v>
      </c>
      <c r="P1167" s="19" t="s">
        <v>32</v>
      </c>
      <c r="Q1167" s="19" t="s">
        <v>184</v>
      </c>
      <c r="R1167" s="19" t="s">
        <v>32</v>
      </c>
      <c r="S1167" s="19" t="s">
        <v>32</v>
      </c>
      <c r="T1167" s="19" t="s">
        <v>34</v>
      </c>
      <c r="U1167" s="6" t="s">
        <v>309</v>
      </c>
      <c r="V1167" s="6" t="s">
        <v>310</v>
      </c>
    </row>
    <row r="1168" spans="1:22" x14ac:dyDescent="0.2">
      <c r="A1168" s="23" t="s">
        <v>22</v>
      </c>
      <c r="B1168" s="19" t="s">
        <v>23</v>
      </c>
      <c r="C1168" s="19" t="s">
        <v>23</v>
      </c>
      <c r="D1168" s="19" t="s">
        <v>421</v>
      </c>
      <c r="E1168" s="19" t="s">
        <v>273</v>
      </c>
      <c r="F1168" s="19" t="s">
        <v>3077</v>
      </c>
      <c r="G1168" s="19" t="s">
        <v>2544</v>
      </c>
      <c r="H1168" s="20">
        <v>43444</v>
      </c>
      <c r="I1168" s="20">
        <v>43938</v>
      </c>
      <c r="J1168" s="19" t="s">
        <v>847</v>
      </c>
      <c r="K1168" s="19" t="s">
        <v>848</v>
      </c>
      <c r="L1168" s="19" t="s">
        <v>849</v>
      </c>
      <c r="M1168" s="22">
        <v>117000</v>
      </c>
      <c r="N1168" s="19" t="s">
        <v>30</v>
      </c>
      <c r="O1168" s="22">
        <v>115604.42</v>
      </c>
      <c r="P1168" s="19" t="s">
        <v>30</v>
      </c>
      <c r="Q1168" s="19" t="s">
        <v>282</v>
      </c>
      <c r="R1168" s="19" t="s">
        <v>2598</v>
      </c>
      <c r="S1168" s="19" t="s">
        <v>32</v>
      </c>
      <c r="T1168" s="19" t="s">
        <v>34</v>
      </c>
      <c r="U1168" s="6" t="s">
        <v>35</v>
      </c>
      <c r="V1168" s="6" t="s">
        <v>36</v>
      </c>
    </row>
    <row r="1169" spans="1:22" x14ac:dyDescent="0.2">
      <c r="A1169" s="23" t="s">
        <v>22</v>
      </c>
      <c r="B1169" s="19" t="s">
        <v>23</v>
      </c>
      <c r="C1169" s="19" t="s">
        <v>23</v>
      </c>
      <c r="D1169" s="19" t="s">
        <v>421</v>
      </c>
      <c r="E1169" s="19" t="s">
        <v>273</v>
      </c>
      <c r="F1169" s="19" t="s">
        <v>2697</v>
      </c>
      <c r="G1169" s="19" t="s">
        <v>2698</v>
      </c>
      <c r="H1169" s="20">
        <v>43444</v>
      </c>
      <c r="I1169" s="20">
        <v>43830</v>
      </c>
      <c r="J1169" s="19" t="s">
        <v>2616</v>
      </c>
      <c r="K1169" s="19" t="s">
        <v>2617</v>
      </c>
      <c r="L1169" s="19" t="s">
        <v>2618</v>
      </c>
      <c r="M1169" s="22">
        <v>1359986.94</v>
      </c>
      <c r="N1169" s="19" t="s">
        <v>30</v>
      </c>
      <c r="O1169" s="22">
        <v>1172867.51</v>
      </c>
      <c r="P1169" s="19" t="s">
        <v>30</v>
      </c>
      <c r="Q1169" s="19" t="s">
        <v>184</v>
      </c>
      <c r="R1169" s="19" t="s">
        <v>32</v>
      </c>
      <c r="S1169" s="19" t="s">
        <v>32</v>
      </c>
      <c r="T1169" s="19" t="s">
        <v>34</v>
      </c>
      <c r="U1169" s="6" t="s">
        <v>309</v>
      </c>
      <c r="V1169" s="6" t="s">
        <v>310</v>
      </c>
    </row>
    <row r="1170" spans="1:22" x14ac:dyDescent="0.2">
      <c r="A1170" s="23" t="s">
        <v>22</v>
      </c>
      <c r="B1170" s="19" t="s">
        <v>23</v>
      </c>
      <c r="C1170" s="19" t="s">
        <v>23</v>
      </c>
      <c r="D1170" s="19" t="s">
        <v>421</v>
      </c>
      <c r="E1170" s="19" t="s">
        <v>273</v>
      </c>
      <c r="F1170" s="19" t="s">
        <v>2011</v>
      </c>
      <c r="G1170" s="19" t="s">
        <v>2012</v>
      </c>
      <c r="H1170" s="20">
        <v>43810</v>
      </c>
      <c r="I1170" s="20">
        <v>44196</v>
      </c>
      <c r="J1170" s="19" t="s">
        <v>696</v>
      </c>
      <c r="K1170" s="19" t="s">
        <v>697</v>
      </c>
      <c r="L1170" s="19" t="s">
        <v>698</v>
      </c>
      <c r="M1170" s="22">
        <v>3644862</v>
      </c>
      <c r="N1170" s="19" t="s">
        <v>30</v>
      </c>
      <c r="O1170" s="22">
        <v>2588798.5699999998</v>
      </c>
      <c r="P1170" s="19" t="s">
        <v>30</v>
      </c>
      <c r="Q1170" s="19" t="s">
        <v>184</v>
      </c>
      <c r="R1170" s="19" t="s">
        <v>32</v>
      </c>
      <c r="S1170" s="19" t="s">
        <v>32</v>
      </c>
      <c r="T1170" s="19" t="s">
        <v>34</v>
      </c>
      <c r="U1170" s="6" t="s">
        <v>309</v>
      </c>
      <c r="V1170" s="6" t="s">
        <v>310</v>
      </c>
    </row>
    <row r="1171" spans="1:22" x14ac:dyDescent="0.2">
      <c r="A1171" s="23" t="s">
        <v>22</v>
      </c>
      <c r="B1171" s="19" t="s">
        <v>23</v>
      </c>
      <c r="C1171" s="19" t="s">
        <v>23</v>
      </c>
      <c r="D1171" s="19" t="s">
        <v>421</v>
      </c>
      <c r="E1171" s="19" t="s">
        <v>273</v>
      </c>
      <c r="F1171" s="19" t="s">
        <v>2013</v>
      </c>
      <c r="G1171" s="19" t="s">
        <v>2014</v>
      </c>
      <c r="H1171" s="20">
        <v>43810</v>
      </c>
      <c r="I1171" s="20">
        <v>44196</v>
      </c>
      <c r="J1171" s="19" t="s">
        <v>2015</v>
      </c>
      <c r="K1171" s="19" t="s">
        <v>2016</v>
      </c>
      <c r="L1171" s="19" t="s">
        <v>2017</v>
      </c>
      <c r="M1171" s="22">
        <v>14040</v>
      </c>
      <c r="N1171" s="19" t="s">
        <v>30</v>
      </c>
      <c r="O1171" s="22">
        <v>1612.88</v>
      </c>
      <c r="P1171" s="19" t="s">
        <v>30</v>
      </c>
      <c r="Q1171" s="19" t="s">
        <v>184</v>
      </c>
      <c r="R1171" s="19" t="s">
        <v>32</v>
      </c>
      <c r="S1171" s="19" t="s">
        <v>32</v>
      </c>
      <c r="T1171" s="19" t="s">
        <v>34</v>
      </c>
      <c r="U1171" s="6" t="s">
        <v>309</v>
      </c>
      <c r="V1171" s="6" t="s">
        <v>310</v>
      </c>
    </row>
    <row r="1172" spans="1:22" x14ac:dyDescent="0.2">
      <c r="A1172" s="23" t="s">
        <v>22</v>
      </c>
      <c r="B1172" s="19" t="s">
        <v>23</v>
      </c>
      <c r="C1172" s="19" t="s">
        <v>23</v>
      </c>
      <c r="D1172" s="19" t="s">
        <v>421</v>
      </c>
      <c r="E1172" s="19" t="s">
        <v>273</v>
      </c>
      <c r="F1172" s="19" t="s">
        <v>7758</v>
      </c>
      <c r="G1172" s="19" t="s">
        <v>7757</v>
      </c>
      <c r="H1172" s="20">
        <v>43873</v>
      </c>
      <c r="I1172" s="20">
        <v>44196</v>
      </c>
      <c r="J1172" s="19" t="s">
        <v>2780</v>
      </c>
      <c r="K1172" s="19" t="s">
        <v>2781</v>
      </c>
      <c r="L1172" s="19" t="s">
        <v>2782</v>
      </c>
      <c r="M1172" s="22">
        <v>15379.65</v>
      </c>
      <c r="N1172" s="19" t="s">
        <v>30</v>
      </c>
      <c r="O1172" s="21">
        <v>0</v>
      </c>
      <c r="P1172" s="19" t="s">
        <v>32</v>
      </c>
      <c r="Q1172" s="19" t="s">
        <v>282</v>
      </c>
      <c r="R1172" s="19" t="s">
        <v>2542</v>
      </c>
      <c r="S1172" s="19" t="s">
        <v>32</v>
      </c>
      <c r="T1172" s="19" t="s">
        <v>34</v>
      </c>
      <c r="U1172" s="6" t="s">
        <v>309</v>
      </c>
      <c r="V1172" s="6" t="s">
        <v>310</v>
      </c>
    </row>
    <row r="1173" spans="1:22" x14ac:dyDescent="0.2">
      <c r="A1173" s="23" t="s">
        <v>22</v>
      </c>
      <c r="B1173" s="19" t="s">
        <v>23</v>
      </c>
      <c r="C1173" s="19" t="s">
        <v>23</v>
      </c>
      <c r="D1173" s="19" t="s">
        <v>421</v>
      </c>
      <c r="E1173" s="19" t="s">
        <v>273</v>
      </c>
      <c r="F1173" s="19" t="s">
        <v>7672</v>
      </c>
      <c r="G1173" s="19" t="s">
        <v>2722</v>
      </c>
      <c r="H1173" s="20">
        <v>43874</v>
      </c>
      <c r="I1173" s="20">
        <v>44196</v>
      </c>
      <c r="J1173" s="19" t="s">
        <v>2723</v>
      </c>
      <c r="K1173" s="19" t="s">
        <v>2724</v>
      </c>
      <c r="L1173" s="19" t="s">
        <v>2725</v>
      </c>
      <c r="M1173" s="21">
        <v>234</v>
      </c>
      <c r="N1173" s="19" t="s">
        <v>30</v>
      </c>
      <c r="O1173" s="21">
        <v>31.45</v>
      </c>
      <c r="P1173" s="19" t="s">
        <v>30</v>
      </c>
      <c r="Q1173" s="19" t="s">
        <v>184</v>
      </c>
      <c r="R1173" s="19" t="s">
        <v>32</v>
      </c>
      <c r="S1173" s="19" t="s">
        <v>32</v>
      </c>
      <c r="T1173" s="19" t="s">
        <v>34</v>
      </c>
      <c r="U1173" s="6" t="s">
        <v>309</v>
      </c>
      <c r="V1173" s="6" t="s">
        <v>310</v>
      </c>
    </row>
    <row r="1174" spans="1:22" x14ac:dyDescent="0.2">
      <c r="A1174" s="23" t="s">
        <v>22</v>
      </c>
      <c r="B1174" s="19" t="s">
        <v>23</v>
      </c>
      <c r="C1174" s="19" t="s">
        <v>23</v>
      </c>
      <c r="D1174" s="19" t="s">
        <v>421</v>
      </c>
      <c r="E1174" s="19" t="s">
        <v>273</v>
      </c>
      <c r="F1174" s="19" t="s">
        <v>7671</v>
      </c>
      <c r="G1174" s="19" t="s">
        <v>7670</v>
      </c>
      <c r="H1174" s="20">
        <v>43874</v>
      </c>
      <c r="I1174" s="20">
        <v>44196</v>
      </c>
      <c r="J1174" s="19" t="s">
        <v>3056</v>
      </c>
      <c r="K1174" s="19" t="s">
        <v>3057</v>
      </c>
      <c r="L1174" s="19" t="s">
        <v>3058</v>
      </c>
      <c r="M1174" s="21">
        <v>117</v>
      </c>
      <c r="N1174" s="19" t="s">
        <v>30</v>
      </c>
      <c r="O1174" s="21">
        <v>0</v>
      </c>
      <c r="P1174" s="19" t="s">
        <v>32</v>
      </c>
      <c r="Q1174" s="19" t="s">
        <v>31</v>
      </c>
      <c r="R1174" s="19" t="s">
        <v>32</v>
      </c>
      <c r="S1174" s="19" t="s">
        <v>33</v>
      </c>
      <c r="T1174" s="19" t="s">
        <v>34</v>
      </c>
      <c r="U1174" s="6" t="s">
        <v>309</v>
      </c>
      <c r="V1174" s="6" t="s">
        <v>310</v>
      </c>
    </row>
    <row r="1175" spans="1:22" x14ac:dyDescent="0.2">
      <c r="A1175" s="23" t="s">
        <v>22</v>
      </c>
      <c r="B1175" s="19" t="s">
        <v>23</v>
      </c>
      <c r="C1175" s="19" t="s">
        <v>23</v>
      </c>
      <c r="D1175" s="19" t="s">
        <v>421</v>
      </c>
      <c r="E1175" s="19" t="s">
        <v>273</v>
      </c>
      <c r="F1175" s="19" t="s">
        <v>9856</v>
      </c>
      <c r="G1175" s="19" t="s">
        <v>222</v>
      </c>
      <c r="H1175" s="20">
        <v>43837</v>
      </c>
      <c r="I1175" s="20"/>
      <c r="J1175" s="19" t="s">
        <v>216</v>
      </c>
      <c r="K1175" s="19" t="s">
        <v>217</v>
      </c>
      <c r="L1175" s="19" t="s">
        <v>218</v>
      </c>
      <c r="M1175" s="21">
        <v>20.170000000000002</v>
      </c>
      <c r="N1175" s="19" t="s">
        <v>30</v>
      </c>
      <c r="O1175" s="21">
        <v>20.170000000000002</v>
      </c>
      <c r="P1175" s="19" t="s">
        <v>30</v>
      </c>
      <c r="Q1175" s="19" t="s">
        <v>184</v>
      </c>
      <c r="R1175" s="19" t="s">
        <v>32</v>
      </c>
      <c r="S1175" s="19" t="s">
        <v>32</v>
      </c>
      <c r="T1175" s="19" t="s">
        <v>34</v>
      </c>
      <c r="U1175" s="6" t="s">
        <v>219</v>
      </c>
      <c r="V1175" s="6" t="s">
        <v>220</v>
      </c>
    </row>
    <row r="1176" spans="1:22" x14ac:dyDescent="0.2">
      <c r="A1176" s="23" t="s">
        <v>22</v>
      </c>
      <c r="B1176" s="19" t="s">
        <v>23</v>
      </c>
      <c r="C1176" s="19" t="s">
        <v>23</v>
      </c>
      <c r="D1176" s="19" t="s">
        <v>421</v>
      </c>
      <c r="E1176" s="19" t="s">
        <v>273</v>
      </c>
      <c r="F1176" s="19" t="s">
        <v>1924</v>
      </c>
      <c r="G1176" s="19" t="s">
        <v>1910</v>
      </c>
      <c r="H1176" s="20">
        <v>43152</v>
      </c>
      <c r="I1176" s="20">
        <v>44074</v>
      </c>
      <c r="J1176" s="19" t="s">
        <v>1925</v>
      </c>
      <c r="K1176" s="19" t="s">
        <v>1926</v>
      </c>
      <c r="L1176" s="19" t="s">
        <v>1927</v>
      </c>
      <c r="M1176" s="22">
        <v>794379.69</v>
      </c>
      <c r="N1176" s="19" t="s">
        <v>30</v>
      </c>
      <c r="O1176" s="22">
        <v>629252.32999999996</v>
      </c>
      <c r="P1176" s="19" t="s">
        <v>30</v>
      </c>
      <c r="Q1176" s="19" t="s">
        <v>282</v>
      </c>
      <c r="R1176" s="19" t="s">
        <v>716</v>
      </c>
      <c r="S1176" s="19" t="s">
        <v>32</v>
      </c>
      <c r="T1176" s="19" t="s">
        <v>34</v>
      </c>
      <c r="U1176" s="6" t="s">
        <v>428</v>
      </c>
      <c r="V1176" s="6" t="s">
        <v>429</v>
      </c>
    </row>
    <row r="1177" spans="1:22" x14ac:dyDescent="0.2">
      <c r="A1177" s="23" t="s">
        <v>22</v>
      </c>
      <c r="B1177" s="19" t="s">
        <v>23</v>
      </c>
      <c r="C1177" s="19" t="s">
        <v>23</v>
      </c>
      <c r="D1177" s="19" t="s">
        <v>421</v>
      </c>
      <c r="E1177" s="19" t="s">
        <v>273</v>
      </c>
      <c r="F1177" s="19" t="s">
        <v>7800</v>
      </c>
      <c r="G1177" s="19" t="s">
        <v>7799</v>
      </c>
      <c r="H1177" s="20">
        <v>43886</v>
      </c>
      <c r="I1177" s="20">
        <v>43982</v>
      </c>
      <c r="J1177" s="19" t="s">
        <v>3406</v>
      </c>
      <c r="K1177" s="19" t="s">
        <v>3407</v>
      </c>
      <c r="L1177" s="19" t="s">
        <v>3408</v>
      </c>
      <c r="M1177" s="22">
        <v>83595.33</v>
      </c>
      <c r="N1177" s="19" t="s">
        <v>30</v>
      </c>
      <c r="O1177" s="22">
        <v>20479.2</v>
      </c>
      <c r="P1177" s="19" t="s">
        <v>30</v>
      </c>
      <c r="Q1177" s="19" t="s">
        <v>260</v>
      </c>
      <c r="R1177" s="19" t="s">
        <v>427</v>
      </c>
      <c r="S1177" s="19" t="s">
        <v>32</v>
      </c>
      <c r="T1177" s="19" t="s">
        <v>34</v>
      </c>
      <c r="U1177" s="6" t="s">
        <v>428</v>
      </c>
      <c r="V1177" s="6" t="s">
        <v>429</v>
      </c>
    </row>
    <row r="1178" spans="1:22" x14ac:dyDescent="0.2">
      <c r="A1178" s="23" t="s">
        <v>22</v>
      </c>
      <c r="B1178" s="19" t="s">
        <v>23</v>
      </c>
      <c r="C1178" s="19" t="s">
        <v>23</v>
      </c>
      <c r="D1178" s="19" t="s">
        <v>421</v>
      </c>
      <c r="E1178" s="19" t="s">
        <v>273</v>
      </c>
      <c r="F1178" s="19" t="s">
        <v>7798</v>
      </c>
      <c r="G1178" s="19" t="s">
        <v>7797</v>
      </c>
      <c r="H1178" s="20">
        <v>43887</v>
      </c>
      <c r="I1178" s="20">
        <v>44196</v>
      </c>
      <c r="J1178" s="19" t="s">
        <v>888</v>
      </c>
      <c r="K1178" s="19" t="s">
        <v>889</v>
      </c>
      <c r="L1178" s="19" t="s">
        <v>890</v>
      </c>
      <c r="M1178" s="22">
        <v>25043.27</v>
      </c>
      <c r="N1178" s="19" t="s">
        <v>30</v>
      </c>
      <c r="O1178" s="21">
        <v>0</v>
      </c>
      <c r="P1178" s="19" t="s">
        <v>32</v>
      </c>
      <c r="Q1178" s="19" t="s">
        <v>282</v>
      </c>
      <c r="R1178" s="19" t="s">
        <v>3257</v>
      </c>
      <c r="S1178" s="19" t="s">
        <v>32</v>
      </c>
      <c r="T1178" s="19" t="s">
        <v>34</v>
      </c>
      <c r="U1178" s="6" t="s">
        <v>428</v>
      </c>
      <c r="V1178" s="6" t="s">
        <v>429</v>
      </c>
    </row>
    <row r="1179" spans="1:22" x14ac:dyDescent="0.2">
      <c r="A1179" s="23" t="s">
        <v>22</v>
      </c>
      <c r="B1179" s="19" t="s">
        <v>23</v>
      </c>
      <c r="C1179" s="19" t="s">
        <v>23</v>
      </c>
      <c r="D1179" s="19" t="s">
        <v>421</v>
      </c>
      <c r="E1179" s="19" t="s">
        <v>273</v>
      </c>
      <c r="F1179" s="19" t="s">
        <v>7794</v>
      </c>
      <c r="G1179" s="19" t="s">
        <v>1446</v>
      </c>
      <c r="H1179" s="20">
        <v>43905</v>
      </c>
      <c r="I1179" s="20">
        <v>44196</v>
      </c>
      <c r="J1179" s="19" t="s">
        <v>7687</v>
      </c>
      <c r="K1179" s="19" t="s">
        <v>8455</v>
      </c>
      <c r="L1179" s="19" t="s">
        <v>8454</v>
      </c>
      <c r="M1179" s="21">
        <v>514.79999999999995</v>
      </c>
      <c r="N1179" s="19" t="s">
        <v>30</v>
      </c>
      <c r="O1179" s="21">
        <v>0</v>
      </c>
      <c r="P1179" s="19" t="s">
        <v>32</v>
      </c>
      <c r="Q1179" s="19" t="s">
        <v>31</v>
      </c>
      <c r="R1179" s="19" t="s">
        <v>427</v>
      </c>
      <c r="S1179" s="19" t="s">
        <v>33</v>
      </c>
      <c r="T1179" s="19" t="s">
        <v>34</v>
      </c>
      <c r="U1179" s="6" t="s">
        <v>428</v>
      </c>
      <c r="V1179" s="6" t="s">
        <v>429</v>
      </c>
    </row>
    <row r="1180" spans="1:22" x14ac:dyDescent="0.2">
      <c r="A1180" s="23" t="s">
        <v>22</v>
      </c>
      <c r="B1180" s="19" t="s">
        <v>23</v>
      </c>
      <c r="C1180" s="19" t="s">
        <v>23</v>
      </c>
      <c r="D1180" s="19" t="s">
        <v>421</v>
      </c>
      <c r="E1180" s="19" t="s">
        <v>273</v>
      </c>
      <c r="F1180" s="19" t="s">
        <v>7796</v>
      </c>
      <c r="G1180" s="19" t="s">
        <v>7795</v>
      </c>
      <c r="H1180" s="20">
        <v>43891</v>
      </c>
      <c r="I1180" s="20">
        <v>44196</v>
      </c>
      <c r="J1180" s="19" t="s">
        <v>7687</v>
      </c>
      <c r="K1180" s="19" t="s">
        <v>8455</v>
      </c>
      <c r="L1180" s="19" t="s">
        <v>8454</v>
      </c>
      <c r="M1180" s="22">
        <v>4661.28</v>
      </c>
      <c r="N1180" s="19" t="s">
        <v>30</v>
      </c>
      <c r="O1180" s="21">
        <v>0</v>
      </c>
      <c r="P1180" s="19" t="s">
        <v>32</v>
      </c>
      <c r="Q1180" s="19" t="s">
        <v>31</v>
      </c>
      <c r="R1180" s="19" t="s">
        <v>427</v>
      </c>
      <c r="S1180" s="19" t="s">
        <v>33</v>
      </c>
      <c r="T1180" s="19" t="s">
        <v>34</v>
      </c>
      <c r="U1180" s="6" t="s">
        <v>428</v>
      </c>
      <c r="V1180" s="6" t="s">
        <v>429</v>
      </c>
    </row>
    <row r="1181" spans="1:22" x14ac:dyDescent="0.2">
      <c r="A1181" s="23" t="s">
        <v>22</v>
      </c>
      <c r="B1181" s="19" t="s">
        <v>23</v>
      </c>
      <c r="C1181" s="19" t="s">
        <v>23</v>
      </c>
      <c r="D1181" s="19" t="s">
        <v>421</v>
      </c>
      <c r="E1181" s="19" t="s">
        <v>273</v>
      </c>
      <c r="F1181" s="19" t="s">
        <v>9786</v>
      </c>
      <c r="G1181" s="19" t="s">
        <v>9785</v>
      </c>
      <c r="H1181" s="20">
        <v>43899</v>
      </c>
      <c r="I1181" s="20">
        <v>44196</v>
      </c>
      <c r="J1181" s="19" t="s">
        <v>974</v>
      </c>
      <c r="K1181" s="19" t="s">
        <v>975</v>
      </c>
      <c r="L1181" s="19" t="s">
        <v>976</v>
      </c>
      <c r="M1181" s="22">
        <v>26775</v>
      </c>
      <c r="N1181" s="19" t="s">
        <v>30</v>
      </c>
      <c r="O1181" s="22">
        <v>26775</v>
      </c>
      <c r="P1181" s="19" t="s">
        <v>30</v>
      </c>
      <c r="Q1181" s="19" t="s">
        <v>977</v>
      </c>
      <c r="R1181" s="19" t="s">
        <v>32</v>
      </c>
      <c r="S1181" s="19" t="s">
        <v>32</v>
      </c>
      <c r="T1181" s="19" t="s">
        <v>34</v>
      </c>
      <c r="U1181" s="6" t="s">
        <v>35</v>
      </c>
      <c r="V1181" s="6" t="s">
        <v>36</v>
      </c>
    </row>
    <row r="1182" spans="1:22" x14ac:dyDescent="0.2">
      <c r="A1182" s="23" t="s">
        <v>22</v>
      </c>
      <c r="B1182" s="19" t="s">
        <v>23</v>
      </c>
      <c r="C1182" s="19" t="s">
        <v>23</v>
      </c>
      <c r="D1182" s="19" t="s">
        <v>421</v>
      </c>
      <c r="E1182" s="19" t="s">
        <v>273</v>
      </c>
      <c r="F1182" s="19" t="s">
        <v>7802</v>
      </c>
      <c r="G1182" s="19" t="s">
        <v>7801</v>
      </c>
      <c r="H1182" s="20">
        <v>43821</v>
      </c>
      <c r="I1182" s="20">
        <v>44196</v>
      </c>
      <c r="J1182" s="19" t="s">
        <v>2332</v>
      </c>
      <c r="K1182" s="19" t="s">
        <v>2333</v>
      </c>
      <c r="L1182" s="19" t="s">
        <v>2334</v>
      </c>
      <c r="M1182" s="22">
        <v>230490</v>
      </c>
      <c r="N1182" s="19" t="s">
        <v>30</v>
      </c>
      <c r="O1182" s="22">
        <v>54796.3</v>
      </c>
      <c r="P1182" s="19" t="s">
        <v>30</v>
      </c>
      <c r="Q1182" s="19" t="s">
        <v>31</v>
      </c>
      <c r="R1182" s="19" t="s">
        <v>204</v>
      </c>
      <c r="S1182" s="19" t="s">
        <v>93</v>
      </c>
      <c r="T1182" s="19" t="s">
        <v>34</v>
      </c>
      <c r="U1182" s="6" t="s">
        <v>309</v>
      </c>
      <c r="V1182" s="6" t="s">
        <v>310</v>
      </c>
    </row>
    <row r="1183" spans="1:22" x14ac:dyDescent="0.2">
      <c r="A1183" s="23" t="s">
        <v>22</v>
      </c>
      <c r="B1183" s="19" t="s">
        <v>23</v>
      </c>
      <c r="C1183" s="19" t="s">
        <v>23</v>
      </c>
      <c r="D1183" s="19" t="s">
        <v>421</v>
      </c>
      <c r="E1183" s="19" t="s">
        <v>273</v>
      </c>
      <c r="F1183" s="19" t="s">
        <v>2330</v>
      </c>
      <c r="G1183" s="19" t="s">
        <v>2331</v>
      </c>
      <c r="H1183" s="20">
        <v>43496</v>
      </c>
      <c r="I1183" s="20">
        <v>43830</v>
      </c>
      <c r="J1183" s="19" t="s">
        <v>2332</v>
      </c>
      <c r="K1183" s="19" t="s">
        <v>2333</v>
      </c>
      <c r="L1183" s="19" t="s">
        <v>2334</v>
      </c>
      <c r="M1183" s="22">
        <v>20400.12</v>
      </c>
      <c r="N1183" s="19" t="s">
        <v>30</v>
      </c>
      <c r="O1183" s="22">
        <v>20273</v>
      </c>
      <c r="P1183" s="19" t="s">
        <v>30</v>
      </c>
      <c r="Q1183" s="19" t="s">
        <v>31</v>
      </c>
      <c r="R1183" s="19" t="s">
        <v>204</v>
      </c>
      <c r="S1183" s="19" t="s">
        <v>93</v>
      </c>
      <c r="T1183" s="19" t="s">
        <v>34</v>
      </c>
      <c r="U1183" s="6" t="s">
        <v>309</v>
      </c>
      <c r="V1183" s="6" t="s">
        <v>310</v>
      </c>
    </row>
    <row r="1184" spans="1:22" x14ac:dyDescent="0.2">
      <c r="A1184" s="23" t="s">
        <v>22</v>
      </c>
      <c r="B1184" s="19" t="s">
        <v>23</v>
      </c>
      <c r="C1184" s="19" t="s">
        <v>23</v>
      </c>
      <c r="D1184" s="19" t="s">
        <v>679</v>
      </c>
      <c r="E1184" s="19" t="s">
        <v>680</v>
      </c>
      <c r="F1184" s="19" t="s">
        <v>1560</v>
      </c>
      <c r="G1184" s="19" t="s">
        <v>1561</v>
      </c>
      <c r="H1184" s="20">
        <v>43464</v>
      </c>
      <c r="I1184" s="20">
        <v>44075</v>
      </c>
      <c r="J1184" s="19" t="s">
        <v>683</v>
      </c>
      <c r="K1184" s="19" t="s">
        <v>684</v>
      </c>
      <c r="L1184" s="19" t="s">
        <v>685</v>
      </c>
      <c r="M1184" s="22">
        <v>2400000</v>
      </c>
      <c r="N1184" s="19" t="s">
        <v>30</v>
      </c>
      <c r="O1184" s="22">
        <v>488602</v>
      </c>
      <c r="P1184" s="19" t="s">
        <v>30</v>
      </c>
      <c r="Q1184" s="19" t="s">
        <v>31</v>
      </c>
      <c r="R1184" s="19" t="s">
        <v>427</v>
      </c>
      <c r="S1184" s="19" t="s">
        <v>93</v>
      </c>
      <c r="T1184" s="19" t="s">
        <v>34</v>
      </c>
      <c r="U1184" s="6" t="s">
        <v>428</v>
      </c>
      <c r="V1184" s="6" t="s">
        <v>429</v>
      </c>
    </row>
    <row r="1185" spans="1:22" x14ac:dyDescent="0.2">
      <c r="A1185" s="23" t="s">
        <v>22</v>
      </c>
      <c r="B1185" s="19" t="s">
        <v>23</v>
      </c>
      <c r="C1185" s="19" t="s">
        <v>23</v>
      </c>
      <c r="D1185" s="19" t="s">
        <v>6927</v>
      </c>
      <c r="E1185" s="19" t="s">
        <v>273</v>
      </c>
      <c r="F1185" s="19" t="s">
        <v>1976</v>
      </c>
      <c r="G1185" s="19" t="s">
        <v>1977</v>
      </c>
      <c r="H1185" s="20">
        <v>43474</v>
      </c>
      <c r="I1185" s="20">
        <v>43830</v>
      </c>
      <c r="J1185" s="19" t="s">
        <v>1978</v>
      </c>
      <c r="K1185" s="19" t="s">
        <v>1979</v>
      </c>
      <c r="L1185" s="19" t="s">
        <v>1980</v>
      </c>
      <c r="M1185" s="22">
        <v>44178.29</v>
      </c>
      <c r="N1185" s="19" t="s">
        <v>30</v>
      </c>
      <c r="O1185" s="22">
        <v>33614.65</v>
      </c>
      <c r="P1185" s="19" t="s">
        <v>30</v>
      </c>
      <c r="Q1185" s="19" t="s">
        <v>184</v>
      </c>
      <c r="R1185" s="19" t="s">
        <v>32</v>
      </c>
      <c r="S1185" s="19" t="s">
        <v>32</v>
      </c>
      <c r="T1185" s="19" t="s">
        <v>34</v>
      </c>
      <c r="U1185" s="6" t="s">
        <v>309</v>
      </c>
      <c r="V1185" s="6" t="s">
        <v>310</v>
      </c>
    </row>
    <row r="1186" spans="1:22" x14ac:dyDescent="0.2">
      <c r="A1186" s="23" t="s">
        <v>22</v>
      </c>
      <c r="B1186" s="19" t="s">
        <v>23</v>
      </c>
      <c r="C1186" s="19" t="s">
        <v>23</v>
      </c>
      <c r="D1186" s="19" t="s">
        <v>6927</v>
      </c>
      <c r="E1186" s="19" t="s">
        <v>273</v>
      </c>
      <c r="F1186" s="19" t="s">
        <v>2733</v>
      </c>
      <c r="G1186" s="19" t="s">
        <v>2734</v>
      </c>
      <c r="H1186" s="20">
        <v>43121</v>
      </c>
      <c r="I1186" s="20">
        <v>43465</v>
      </c>
      <c r="J1186" s="19" t="s">
        <v>2723</v>
      </c>
      <c r="K1186" s="19" t="s">
        <v>2724</v>
      </c>
      <c r="L1186" s="19" t="s">
        <v>2725</v>
      </c>
      <c r="M1186" s="22">
        <v>14455.35</v>
      </c>
      <c r="N1186" s="19" t="s">
        <v>30</v>
      </c>
      <c r="O1186" s="22">
        <v>6565.19</v>
      </c>
      <c r="P1186" s="19" t="s">
        <v>30</v>
      </c>
      <c r="Q1186" s="19" t="s">
        <v>184</v>
      </c>
      <c r="R1186" s="19" t="s">
        <v>32</v>
      </c>
      <c r="S1186" s="19" t="s">
        <v>32</v>
      </c>
      <c r="T1186" s="19" t="s">
        <v>34</v>
      </c>
      <c r="U1186" s="6" t="s">
        <v>309</v>
      </c>
      <c r="V1186" s="6" t="s">
        <v>310</v>
      </c>
    </row>
    <row r="1187" spans="1:22" x14ac:dyDescent="0.2">
      <c r="A1187" s="23" t="s">
        <v>22</v>
      </c>
      <c r="B1187" s="19" t="s">
        <v>23</v>
      </c>
      <c r="C1187" s="19" t="s">
        <v>23</v>
      </c>
      <c r="D1187" s="19" t="s">
        <v>6927</v>
      </c>
      <c r="E1187" s="19" t="s">
        <v>273</v>
      </c>
      <c r="F1187" s="19" t="s">
        <v>2604</v>
      </c>
      <c r="G1187" s="19" t="s">
        <v>2500</v>
      </c>
      <c r="H1187" s="20">
        <v>43124</v>
      </c>
      <c r="I1187" s="20">
        <v>43465</v>
      </c>
      <c r="J1187" s="19" t="s">
        <v>2501</v>
      </c>
      <c r="K1187" s="19" t="s">
        <v>2502</v>
      </c>
      <c r="L1187" s="19" t="s">
        <v>2503</v>
      </c>
      <c r="M1187" s="21">
        <v>54.99</v>
      </c>
      <c r="N1187" s="19" t="s">
        <v>30</v>
      </c>
      <c r="O1187" s="21">
        <v>24.15</v>
      </c>
      <c r="P1187" s="19" t="s">
        <v>30</v>
      </c>
      <c r="Q1187" s="19" t="s">
        <v>184</v>
      </c>
      <c r="R1187" s="19" t="s">
        <v>32</v>
      </c>
      <c r="S1187" s="19" t="s">
        <v>32</v>
      </c>
      <c r="T1187" s="19" t="s">
        <v>34</v>
      </c>
      <c r="U1187" s="6" t="s">
        <v>309</v>
      </c>
      <c r="V1187" s="6" t="s">
        <v>310</v>
      </c>
    </row>
    <row r="1188" spans="1:22" x14ac:dyDescent="0.2">
      <c r="A1188" s="23" t="s">
        <v>22</v>
      </c>
      <c r="B1188" s="19" t="s">
        <v>23</v>
      </c>
      <c r="C1188" s="19" t="s">
        <v>23</v>
      </c>
      <c r="D1188" s="19" t="s">
        <v>6927</v>
      </c>
      <c r="E1188" s="19" t="s">
        <v>273</v>
      </c>
      <c r="F1188" s="19" t="s">
        <v>2691</v>
      </c>
      <c r="G1188" s="19" t="s">
        <v>2687</v>
      </c>
      <c r="H1188" s="20">
        <v>43422</v>
      </c>
      <c r="I1188" s="20">
        <v>43921</v>
      </c>
      <c r="J1188" s="19" t="s">
        <v>2688</v>
      </c>
      <c r="K1188" s="19" t="s">
        <v>2689</v>
      </c>
      <c r="L1188" s="19" t="s">
        <v>2690</v>
      </c>
      <c r="M1188" s="22">
        <v>9945</v>
      </c>
      <c r="N1188" s="19" t="s">
        <v>30</v>
      </c>
      <c r="O1188" s="21">
        <v>0</v>
      </c>
      <c r="P1188" s="19" t="s">
        <v>30</v>
      </c>
      <c r="Q1188" s="19" t="s">
        <v>260</v>
      </c>
      <c r="R1188" s="19" t="s">
        <v>2203</v>
      </c>
      <c r="S1188" s="19" t="s">
        <v>32</v>
      </c>
      <c r="T1188" s="19" t="s">
        <v>34</v>
      </c>
      <c r="U1188" s="6" t="s">
        <v>309</v>
      </c>
      <c r="V1188" s="6" t="s">
        <v>310</v>
      </c>
    </row>
    <row r="1189" spans="1:22" x14ac:dyDescent="0.2">
      <c r="A1189" s="23" t="s">
        <v>22</v>
      </c>
      <c r="B1189" s="19" t="s">
        <v>23</v>
      </c>
      <c r="C1189" s="19" t="s">
        <v>23</v>
      </c>
      <c r="D1189" s="19" t="s">
        <v>6927</v>
      </c>
      <c r="E1189" s="19" t="s">
        <v>273</v>
      </c>
      <c r="F1189" s="19" t="s">
        <v>2778</v>
      </c>
      <c r="G1189" s="19" t="s">
        <v>2779</v>
      </c>
      <c r="H1189" s="20">
        <v>43158</v>
      </c>
      <c r="I1189" s="20">
        <v>43830</v>
      </c>
      <c r="J1189" s="19" t="s">
        <v>2780</v>
      </c>
      <c r="K1189" s="19" t="s">
        <v>2781</v>
      </c>
      <c r="L1189" s="19" t="s">
        <v>2782</v>
      </c>
      <c r="M1189" s="22">
        <v>18848.7</v>
      </c>
      <c r="N1189" s="19" t="s">
        <v>30</v>
      </c>
      <c r="O1189" s="22">
        <v>17158.05</v>
      </c>
      <c r="P1189" s="19" t="s">
        <v>30</v>
      </c>
      <c r="Q1189" s="19" t="s">
        <v>282</v>
      </c>
      <c r="R1189" s="19" t="s">
        <v>2542</v>
      </c>
      <c r="S1189" s="19" t="s">
        <v>32</v>
      </c>
      <c r="T1189" s="19" t="s">
        <v>34</v>
      </c>
      <c r="U1189" s="6" t="s">
        <v>309</v>
      </c>
      <c r="V1189" s="6" t="s">
        <v>310</v>
      </c>
    </row>
    <row r="1190" spans="1:22" x14ac:dyDescent="0.2">
      <c r="A1190" s="23" t="s">
        <v>22</v>
      </c>
      <c r="B1190" s="19" t="s">
        <v>23</v>
      </c>
      <c r="C1190" s="19" t="s">
        <v>23</v>
      </c>
      <c r="D1190" s="19" t="s">
        <v>6927</v>
      </c>
      <c r="E1190" s="19" t="s">
        <v>273</v>
      </c>
      <c r="F1190" s="19" t="s">
        <v>3222</v>
      </c>
      <c r="G1190" s="19" t="s">
        <v>3223</v>
      </c>
      <c r="H1190" s="20">
        <v>43565</v>
      </c>
      <c r="I1190" s="20">
        <v>43919</v>
      </c>
      <c r="J1190" s="19" t="s">
        <v>1154</v>
      </c>
      <c r="K1190" s="19" t="s">
        <v>1155</v>
      </c>
      <c r="L1190" s="19" t="s">
        <v>1156</v>
      </c>
      <c r="M1190" s="22">
        <v>1861.47</v>
      </c>
      <c r="N1190" s="19" t="s">
        <v>30</v>
      </c>
      <c r="O1190" s="22">
        <v>1543.27</v>
      </c>
      <c r="P1190" s="19" t="s">
        <v>30</v>
      </c>
      <c r="Q1190" s="19" t="s">
        <v>184</v>
      </c>
      <c r="R1190" s="19" t="s">
        <v>32</v>
      </c>
      <c r="S1190" s="19" t="s">
        <v>32</v>
      </c>
      <c r="T1190" s="19" t="s">
        <v>34</v>
      </c>
      <c r="U1190" s="6" t="s">
        <v>309</v>
      </c>
      <c r="V1190" s="6" t="s">
        <v>310</v>
      </c>
    </row>
    <row r="1191" spans="1:22" x14ac:dyDescent="0.2">
      <c r="A1191" s="23" t="s">
        <v>22</v>
      </c>
      <c r="B1191" s="19" t="s">
        <v>23</v>
      </c>
      <c r="C1191" s="19" t="s">
        <v>23</v>
      </c>
      <c r="D1191" s="19" t="s">
        <v>6927</v>
      </c>
      <c r="E1191" s="19" t="s">
        <v>273</v>
      </c>
      <c r="F1191" s="19" t="s">
        <v>9855</v>
      </c>
      <c r="G1191" s="19" t="s">
        <v>9854</v>
      </c>
      <c r="H1191" s="20">
        <v>43668</v>
      </c>
      <c r="I1191" s="20">
        <v>44012</v>
      </c>
      <c r="J1191" s="19" t="s">
        <v>1159</v>
      </c>
      <c r="K1191" s="19" t="s">
        <v>1160</v>
      </c>
      <c r="L1191" s="19" t="s">
        <v>1161</v>
      </c>
      <c r="M1191" s="22">
        <v>88940.82</v>
      </c>
      <c r="N1191" s="19" t="s">
        <v>30</v>
      </c>
      <c r="O1191" s="22">
        <v>53942.37</v>
      </c>
      <c r="P1191" s="19" t="s">
        <v>30</v>
      </c>
      <c r="Q1191" s="19" t="s">
        <v>31</v>
      </c>
      <c r="R1191" s="19" t="s">
        <v>3522</v>
      </c>
      <c r="S1191" s="19" t="s">
        <v>136</v>
      </c>
      <c r="T1191" s="19" t="s">
        <v>34</v>
      </c>
      <c r="U1191" s="6" t="s">
        <v>309</v>
      </c>
      <c r="V1191" s="6" t="s">
        <v>310</v>
      </c>
    </row>
    <row r="1192" spans="1:22" x14ac:dyDescent="0.2">
      <c r="A1192" s="23" t="s">
        <v>22</v>
      </c>
      <c r="B1192" s="19" t="s">
        <v>23</v>
      </c>
      <c r="C1192" s="19" t="s">
        <v>23</v>
      </c>
      <c r="D1192" s="19" t="s">
        <v>6927</v>
      </c>
      <c r="E1192" s="19" t="s">
        <v>273</v>
      </c>
      <c r="F1192" s="19" t="s">
        <v>9853</v>
      </c>
      <c r="G1192" s="19" t="s">
        <v>9852</v>
      </c>
      <c r="H1192" s="20">
        <v>43668</v>
      </c>
      <c r="I1192" s="20">
        <v>44012</v>
      </c>
      <c r="J1192" s="19" t="s">
        <v>1159</v>
      </c>
      <c r="K1192" s="19" t="s">
        <v>1160</v>
      </c>
      <c r="L1192" s="19" t="s">
        <v>1161</v>
      </c>
      <c r="M1192" s="22">
        <v>492040.9</v>
      </c>
      <c r="N1192" s="19" t="s">
        <v>30</v>
      </c>
      <c r="O1192" s="22">
        <v>283249.55</v>
      </c>
      <c r="P1192" s="19" t="s">
        <v>30</v>
      </c>
      <c r="Q1192" s="19" t="s">
        <v>31</v>
      </c>
      <c r="R1192" s="19" t="s">
        <v>3522</v>
      </c>
      <c r="S1192" s="19" t="s">
        <v>136</v>
      </c>
      <c r="T1192" s="19" t="s">
        <v>34</v>
      </c>
      <c r="U1192" s="6" t="s">
        <v>309</v>
      </c>
      <c r="V1192" s="6" t="s">
        <v>310</v>
      </c>
    </row>
    <row r="1193" spans="1:22" x14ac:dyDescent="0.2">
      <c r="A1193" s="23" t="s">
        <v>22</v>
      </c>
      <c r="B1193" s="19" t="s">
        <v>23</v>
      </c>
      <c r="C1193" s="19" t="s">
        <v>23</v>
      </c>
      <c r="D1193" s="19" t="s">
        <v>6927</v>
      </c>
      <c r="E1193" s="19" t="s">
        <v>273</v>
      </c>
      <c r="F1193" s="19" t="s">
        <v>2700</v>
      </c>
      <c r="G1193" s="19" t="s">
        <v>2701</v>
      </c>
      <c r="H1193" s="20">
        <v>43444</v>
      </c>
      <c r="I1193" s="20">
        <v>43830</v>
      </c>
      <c r="J1193" s="19" t="s">
        <v>2144</v>
      </c>
      <c r="K1193" s="19" t="s">
        <v>2145</v>
      </c>
      <c r="L1193" s="19" t="s">
        <v>2146</v>
      </c>
      <c r="M1193" s="22">
        <v>95940</v>
      </c>
      <c r="N1193" s="19" t="s">
        <v>30</v>
      </c>
      <c r="O1193" s="22">
        <v>73631.39</v>
      </c>
      <c r="P1193" s="19" t="s">
        <v>30</v>
      </c>
      <c r="Q1193" s="19" t="s">
        <v>282</v>
      </c>
      <c r="R1193" s="19" t="s">
        <v>2702</v>
      </c>
      <c r="S1193" s="19" t="s">
        <v>32</v>
      </c>
      <c r="T1193" s="19" t="s">
        <v>34</v>
      </c>
      <c r="U1193" s="6" t="s">
        <v>35</v>
      </c>
      <c r="V1193" s="6" t="s">
        <v>36</v>
      </c>
    </row>
    <row r="1194" spans="1:22" x14ac:dyDescent="0.2">
      <c r="A1194" s="23" t="s">
        <v>22</v>
      </c>
      <c r="B1194" s="19" t="s">
        <v>23</v>
      </c>
      <c r="C1194" s="19" t="s">
        <v>23</v>
      </c>
      <c r="D1194" s="19" t="s">
        <v>6927</v>
      </c>
      <c r="E1194" s="19" t="s">
        <v>273</v>
      </c>
      <c r="F1194" s="19" t="s">
        <v>3054</v>
      </c>
      <c r="G1194" s="19" t="s">
        <v>3055</v>
      </c>
      <c r="H1194" s="20">
        <v>43522</v>
      </c>
      <c r="I1194" s="20">
        <v>43830</v>
      </c>
      <c r="J1194" s="19" t="s">
        <v>3056</v>
      </c>
      <c r="K1194" s="19" t="s">
        <v>3057</v>
      </c>
      <c r="L1194" s="19" t="s">
        <v>3058</v>
      </c>
      <c r="M1194" s="21">
        <v>585</v>
      </c>
      <c r="N1194" s="19" t="s">
        <v>30</v>
      </c>
      <c r="O1194" s="21">
        <v>344.69</v>
      </c>
      <c r="P1194" s="19" t="s">
        <v>30</v>
      </c>
      <c r="Q1194" s="19" t="s">
        <v>31</v>
      </c>
      <c r="R1194" s="19" t="s">
        <v>32</v>
      </c>
      <c r="S1194" s="19" t="s">
        <v>33</v>
      </c>
      <c r="T1194" s="19" t="s">
        <v>34</v>
      </c>
      <c r="U1194" s="6" t="s">
        <v>309</v>
      </c>
      <c r="V1194" s="6" t="s">
        <v>310</v>
      </c>
    </row>
    <row r="1195" spans="1:22" x14ac:dyDescent="0.2">
      <c r="A1195" s="23" t="s">
        <v>22</v>
      </c>
      <c r="B1195" s="19" t="s">
        <v>23</v>
      </c>
      <c r="C1195" s="19" t="s">
        <v>23</v>
      </c>
      <c r="D1195" s="19" t="s">
        <v>6927</v>
      </c>
      <c r="E1195" s="19" t="s">
        <v>273</v>
      </c>
      <c r="F1195" s="19" t="s">
        <v>5194</v>
      </c>
      <c r="G1195" s="19" t="s">
        <v>2544</v>
      </c>
      <c r="H1195" s="20">
        <v>43810</v>
      </c>
      <c r="I1195" s="20">
        <v>44196</v>
      </c>
      <c r="J1195" s="19" t="s">
        <v>847</v>
      </c>
      <c r="K1195" s="19" t="s">
        <v>848</v>
      </c>
      <c r="L1195" s="19" t="s">
        <v>849</v>
      </c>
      <c r="M1195" s="22">
        <v>12363.39</v>
      </c>
      <c r="N1195" s="19" t="s">
        <v>30</v>
      </c>
      <c r="O1195" s="21">
        <v>0</v>
      </c>
      <c r="P1195" s="19" t="s">
        <v>30</v>
      </c>
      <c r="Q1195" s="19" t="s">
        <v>282</v>
      </c>
      <c r="R1195" s="19" t="s">
        <v>2598</v>
      </c>
      <c r="S1195" s="19" t="s">
        <v>32</v>
      </c>
      <c r="T1195" s="19" t="s">
        <v>34</v>
      </c>
      <c r="U1195" s="6" t="s">
        <v>309</v>
      </c>
      <c r="V1195" s="6" t="s">
        <v>310</v>
      </c>
    </row>
    <row r="1196" spans="1:22" x14ac:dyDescent="0.2">
      <c r="A1196" s="23" t="s">
        <v>22</v>
      </c>
      <c r="B1196" s="19" t="s">
        <v>23</v>
      </c>
      <c r="C1196" s="19" t="s">
        <v>23</v>
      </c>
      <c r="D1196" s="19" t="s">
        <v>6927</v>
      </c>
      <c r="E1196" s="19" t="s">
        <v>273</v>
      </c>
      <c r="F1196" s="19" t="s">
        <v>2499</v>
      </c>
      <c r="G1196" s="19" t="s">
        <v>2500</v>
      </c>
      <c r="H1196" s="20">
        <v>43479</v>
      </c>
      <c r="I1196" s="20">
        <v>43830</v>
      </c>
      <c r="J1196" s="19" t="s">
        <v>2501</v>
      </c>
      <c r="K1196" s="19" t="s">
        <v>2502</v>
      </c>
      <c r="L1196" s="19" t="s">
        <v>2503</v>
      </c>
      <c r="M1196" s="22">
        <v>1170</v>
      </c>
      <c r="N1196" s="19" t="s">
        <v>30</v>
      </c>
      <c r="O1196" s="21">
        <v>646.75</v>
      </c>
      <c r="P1196" s="19" t="s">
        <v>30</v>
      </c>
      <c r="Q1196" s="19" t="s">
        <v>184</v>
      </c>
      <c r="R1196" s="19" t="s">
        <v>32</v>
      </c>
      <c r="S1196" s="19" t="s">
        <v>32</v>
      </c>
      <c r="T1196" s="19" t="s">
        <v>34</v>
      </c>
      <c r="U1196" s="6" t="s">
        <v>309</v>
      </c>
      <c r="V1196" s="6" t="s">
        <v>310</v>
      </c>
    </row>
    <row r="1197" spans="1:22" x14ac:dyDescent="0.2">
      <c r="A1197" s="23" t="s">
        <v>22</v>
      </c>
      <c r="B1197" s="19" t="s">
        <v>23</v>
      </c>
      <c r="C1197" s="19" t="s">
        <v>23</v>
      </c>
      <c r="D1197" s="19" t="s">
        <v>6927</v>
      </c>
      <c r="E1197" s="19" t="s">
        <v>273</v>
      </c>
      <c r="F1197" s="19" t="s">
        <v>7410</v>
      </c>
      <c r="G1197" s="19" t="s">
        <v>7409</v>
      </c>
      <c r="H1197" s="20">
        <v>43864</v>
      </c>
      <c r="I1197" s="20">
        <v>44196</v>
      </c>
      <c r="J1197" s="19" t="s">
        <v>1978</v>
      </c>
      <c r="K1197" s="19" t="s">
        <v>1979</v>
      </c>
      <c r="L1197" s="19" t="s">
        <v>1980</v>
      </c>
      <c r="M1197" s="22">
        <v>43881.27</v>
      </c>
      <c r="N1197" s="19" t="s">
        <v>30</v>
      </c>
      <c r="O1197" s="22">
        <v>5835.99</v>
      </c>
      <c r="P1197" s="19" t="s">
        <v>30</v>
      </c>
      <c r="Q1197" s="19" t="s">
        <v>184</v>
      </c>
      <c r="R1197" s="19" t="s">
        <v>32</v>
      </c>
      <c r="S1197" s="19" t="s">
        <v>32</v>
      </c>
      <c r="T1197" s="19" t="s">
        <v>34</v>
      </c>
      <c r="U1197" s="6" t="s">
        <v>309</v>
      </c>
      <c r="V1197" s="6" t="s">
        <v>310</v>
      </c>
    </row>
    <row r="1198" spans="1:22" x14ac:dyDescent="0.2">
      <c r="A1198" s="23" t="s">
        <v>22</v>
      </c>
      <c r="B1198" s="19" t="s">
        <v>23</v>
      </c>
      <c r="C1198" s="19" t="s">
        <v>23</v>
      </c>
      <c r="D1198" s="19" t="s">
        <v>6927</v>
      </c>
      <c r="E1198" s="19" t="s">
        <v>273</v>
      </c>
      <c r="F1198" s="19" t="s">
        <v>3285</v>
      </c>
      <c r="G1198" s="19" t="s">
        <v>2014</v>
      </c>
      <c r="H1198" s="20">
        <v>43587</v>
      </c>
      <c r="I1198" s="20">
        <v>43830</v>
      </c>
      <c r="J1198" s="19" t="s">
        <v>2015</v>
      </c>
      <c r="K1198" s="19" t="s">
        <v>2016</v>
      </c>
      <c r="L1198" s="19" t="s">
        <v>2017</v>
      </c>
      <c r="M1198" s="22">
        <v>158067</v>
      </c>
      <c r="N1198" s="19" t="s">
        <v>30</v>
      </c>
      <c r="O1198" s="22">
        <v>157794.35999999999</v>
      </c>
      <c r="P1198" s="19" t="s">
        <v>30</v>
      </c>
      <c r="Q1198" s="19" t="s">
        <v>282</v>
      </c>
      <c r="R1198" s="19" t="s">
        <v>3034</v>
      </c>
      <c r="S1198" s="19" t="s">
        <v>32</v>
      </c>
      <c r="T1198" s="19" t="s">
        <v>34</v>
      </c>
      <c r="U1198" s="6" t="s">
        <v>309</v>
      </c>
      <c r="V1198" s="6" t="s">
        <v>310</v>
      </c>
    </row>
    <row r="1199" spans="1:22" x14ac:dyDescent="0.2">
      <c r="A1199" s="23" t="s">
        <v>22</v>
      </c>
      <c r="B1199" s="19" t="s">
        <v>23</v>
      </c>
      <c r="C1199" s="19" t="s">
        <v>23</v>
      </c>
      <c r="D1199" s="19" t="s">
        <v>6927</v>
      </c>
      <c r="E1199" s="19" t="s">
        <v>273</v>
      </c>
      <c r="F1199" s="19" t="s">
        <v>2013</v>
      </c>
      <c r="G1199" s="19" t="s">
        <v>2014</v>
      </c>
      <c r="H1199" s="20">
        <v>43810</v>
      </c>
      <c r="I1199" s="20">
        <v>44196</v>
      </c>
      <c r="J1199" s="19" t="s">
        <v>2015</v>
      </c>
      <c r="K1199" s="19" t="s">
        <v>2016</v>
      </c>
      <c r="L1199" s="19" t="s">
        <v>2017</v>
      </c>
      <c r="M1199" s="22">
        <v>168655.5</v>
      </c>
      <c r="N1199" s="19" t="s">
        <v>30</v>
      </c>
      <c r="O1199" s="22">
        <v>27484.83</v>
      </c>
      <c r="P1199" s="19" t="s">
        <v>30</v>
      </c>
      <c r="Q1199" s="19" t="s">
        <v>184</v>
      </c>
      <c r="R1199" s="19" t="s">
        <v>32</v>
      </c>
      <c r="S1199" s="19" t="s">
        <v>32</v>
      </c>
      <c r="T1199" s="19" t="s">
        <v>34</v>
      </c>
      <c r="U1199" s="6" t="s">
        <v>309</v>
      </c>
      <c r="V1199" s="6" t="s">
        <v>310</v>
      </c>
    </row>
    <row r="1200" spans="1:22" x14ac:dyDescent="0.2">
      <c r="A1200" s="23" t="s">
        <v>22</v>
      </c>
      <c r="B1200" s="19" t="s">
        <v>23</v>
      </c>
      <c r="C1200" s="19" t="s">
        <v>23</v>
      </c>
      <c r="D1200" s="19" t="s">
        <v>6927</v>
      </c>
      <c r="E1200" s="19" t="s">
        <v>273</v>
      </c>
      <c r="F1200" s="19" t="s">
        <v>2721</v>
      </c>
      <c r="G1200" s="19" t="s">
        <v>2722</v>
      </c>
      <c r="H1200" s="20">
        <v>43474</v>
      </c>
      <c r="I1200" s="20">
        <v>43830</v>
      </c>
      <c r="J1200" s="19" t="s">
        <v>2723</v>
      </c>
      <c r="K1200" s="19" t="s">
        <v>2724</v>
      </c>
      <c r="L1200" s="19" t="s">
        <v>2725</v>
      </c>
      <c r="M1200" s="22">
        <v>9886.5</v>
      </c>
      <c r="N1200" s="19" t="s">
        <v>30</v>
      </c>
      <c r="O1200" s="22">
        <v>9115.9699999999993</v>
      </c>
      <c r="P1200" s="19" t="s">
        <v>30</v>
      </c>
      <c r="Q1200" s="19" t="s">
        <v>184</v>
      </c>
      <c r="R1200" s="19" t="s">
        <v>32</v>
      </c>
      <c r="S1200" s="19" t="s">
        <v>32</v>
      </c>
      <c r="T1200" s="19" t="s">
        <v>34</v>
      </c>
      <c r="U1200" s="6" t="s">
        <v>309</v>
      </c>
      <c r="V1200" s="6" t="s">
        <v>310</v>
      </c>
    </row>
    <row r="1201" spans="1:22" x14ac:dyDescent="0.2">
      <c r="A1201" s="23" t="s">
        <v>22</v>
      </c>
      <c r="B1201" s="19" t="s">
        <v>23</v>
      </c>
      <c r="C1201" s="19" t="s">
        <v>23</v>
      </c>
      <c r="D1201" s="19" t="s">
        <v>6927</v>
      </c>
      <c r="E1201" s="19" t="s">
        <v>273</v>
      </c>
      <c r="F1201" s="19" t="s">
        <v>7671</v>
      </c>
      <c r="G1201" s="19" t="s">
        <v>7670</v>
      </c>
      <c r="H1201" s="20">
        <v>43874</v>
      </c>
      <c r="I1201" s="20">
        <v>44196</v>
      </c>
      <c r="J1201" s="19" t="s">
        <v>3056</v>
      </c>
      <c r="K1201" s="19" t="s">
        <v>3057</v>
      </c>
      <c r="L1201" s="19" t="s">
        <v>3058</v>
      </c>
      <c r="M1201" s="21">
        <v>585</v>
      </c>
      <c r="N1201" s="19" t="s">
        <v>30</v>
      </c>
      <c r="O1201" s="21">
        <v>0</v>
      </c>
      <c r="P1201" s="19" t="s">
        <v>32</v>
      </c>
      <c r="Q1201" s="19" t="s">
        <v>31</v>
      </c>
      <c r="R1201" s="19" t="s">
        <v>32</v>
      </c>
      <c r="S1201" s="19" t="s">
        <v>33</v>
      </c>
      <c r="T1201" s="19" t="s">
        <v>34</v>
      </c>
      <c r="U1201" s="6" t="s">
        <v>309</v>
      </c>
      <c r="V1201" s="6" t="s">
        <v>310</v>
      </c>
    </row>
    <row r="1202" spans="1:22" x14ac:dyDescent="0.2">
      <c r="A1202" s="23" t="s">
        <v>22</v>
      </c>
      <c r="B1202" s="19" t="s">
        <v>23</v>
      </c>
      <c r="C1202" s="19" t="s">
        <v>23</v>
      </c>
      <c r="D1202" s="19" t="s">
        <v>6927</v>
      </c>
      <c r="E1202" s="19" t="s">
        <v>273</v>
      </c>
      <c r="F1202" s="19" t="s">
        <v>7669</v>
      </c>
      <c r="G1202" s="19" t="s">
        <v>7668</v>
      </c>
      <c r="H1202" s="20">
        <v>43874</v>
      </c>
      <c r="I1202" s="20">
        <v>44196</v>
      </c>
      <c r="J1202" s="19" t="s">
        <v>2501</v>
      </c>
      <c r="K1202" s="19" t="s">
        <v>2502</v>
      </c>
      <c r="L1202" s="19" t="s">
        <v>2503</v>
      </c>
      <c r="M1202" s="21">
        <v>819</v>
      </c>
      <c r="N1202" s="19" t="s">
        <v>30</v>
      </c>
      <c r="O1202" s="21">
        <v>283.14999999999998</v>
      </c>
      <c r="P1202" s="19" t="s">
        <v>30</v>
      </c>
      <c r="Q1202" s="19" t="s">
        <v>184</v>
      </c>
      <c r="R1202" s="19" t="s">
        <v>32</v>
      </c>
      <c r="S1202" s="19" t="s">
        <v>32</v>
      </c>
      <c r="T1202" s="19" t="s">
        <v>34</v>
      </c>
      <c r="U1202" s="6" t="s">
        <v>309</v>
      </c>
      <c r="V1202" s="6" t="s">
        <v>310</v>
      </c>
    </row>
    <row r="1203" spans="1:22" x14ac:dyDescent="0.2">
      <c r="A1203" s="23" t="s">
        <v>22</v>
      </c>
      <c r="B1203" s="19" t="s">
        <v>23</v>
      </c>
      <c r="C1203" s="19" t="s">
        <v>23</v>
      </c>
      <c r="D1203" s="19" t="s">
        <v>6927</v>
      </c>
      <c r="E1203" s="19" t="s">
        <v>273</v>
      </c>
      <c r="F1203" s="19" t="s">
        <v>7672</v>
      </c>
      <c r="G1203" s="19" t="s">
        <v>2722</v>
      </c>
      <c r="H1203" s="20">
        <v>43874</v>
      </c>
      <c r="I1203" s="20">
        <v>44196</v>
      </c>
      <c r="J1203" s="19" t="s">
        <v>2723</v>
      </c>
      <c r="K1203" s="19" t="s">
        <v>2724</v>
      </c>
      <c r="L1203" s="19" t="s">
        <v>2725</v>
      </c>
      <c r="M1203" s="22">
        <v>10962.9</v>
      </c>
      <c r="N1203" s="19" t="s">
        <v>30</v>
      </c>
      <c r="O1203" s="22">
        <v>3180.33</v>
      </c>
      <c r="P1203" s="19" t="s">
        <v>30</v>
      </c>
      <c r="Q1203" s="19" t="s">
        <v>184</v>
      </c>
      <c r="R1203" s="19" t="s">
        <v>32</v>
      </c>
      <c r="S1203" s="19" t="s">
        <v>32</v>
      </c>
      <c r="T1203" s="19" t="s">
        <v>34</v>
      </c>
      <c r="U1203" s="6" t="s">
        <v>309</v>
      </c>
      <c r="V1203" s="6" t="s">
        <v>310</v>
      </c>
    </row>
    <row r="1204" spans="1:22" x14ac:dyDescent="0.2">
      <c r="A1204" s="23" t="s">
        <v>22</v>
      </c>
      <c r="B1204" s="19" t="s">
        <v>23</v>
      </c>
      <c r="C1204" s="19" t="s">
        <v>23</v>
      </c>
      <c r="D1204" s="19" t="s">
        <v>374</v>
      </c>
      <c r="E1204" s="19" t="s">
        <v>375</v>
      </c>
      <c r="F1204" s="19" t="s">
        <v>376</v>
      </c>
      <c r="G1204" s="19" t="s">
        <v>377</v>
      </c>
      <c r="H1204" s="20">
        <v>43027</v>
      </c>
      <c r="I1204" s="20"/>
      <c r="J1204" s="19" t="s">
        <v>378</v>
      </c>
      <c r="K1204" s="19" t="s">
        <v>379</v>
      </c>
      <c r="L1204" s="19" t="s">
        <v>380</v>
      </c>
      <c r="M1204" s="21">
        <v>561.6</v>
      </c>
      <c r="N1204" s="19" t="s">
        <v>30</v>
      </c>
      <c r="O1204" s="21">
        <v>0</v>
      </c>
      <c r="P1204" s="19" t="s">
        <v>32</v>
      </c>
      <c r="Q1204" s="19" t="s">
        <v>31</v>
      </c>
      <c r="R1204" s="19" t="s">
        <v>32</v>
      </c>
      <c r="S1204" s="19" t="s">
        <v>33</v>
      </c>
      <c r="T1204" s="19" t="s">
        <v>34</v>
      </c>
      <c r="U1204" s="6" t="s">
        <v>381</v>
      </c>
      <c r="V1204" s="6" t="s">
        <v>382</v>
      </c>
    </row>
    <row r="1205" spans="1:22" x14ac:dyDescent="0.2">
      <c r="A1205" s="23" t="s">
        <v>22</v>
      </c>
      <c r="B1205" s="19" t="s">
        <v>23</v>
      </c>
      <c r="C1205" s="19" t="s">
        <v>23</v>
      </c>
      <c r="D1205" s="19" t="s">
        <v>374</v>
      </c>
      <c r="E1205" s="19" t="s">
        <v>375</v>
      </c>
      <c r="F1205" s="19" t="s">
        <v>383</v>
      </c>
      <c r="G1205" s="19" t="s">
        <v>384</v>
      </c>
      <c r="H1205" s="20">
        <v>43108</v>
      </c>
      <c r="I1205" s="20"/>
      <c r="J1205" s="19" t="s">
        <v>385</v>
      </c>
      <c r="K1205" s="19" t="s">
        <v>386</v>
      </c>
      <c r="L1205" s="19" t="s">
        <v>387</v>
      </c>
      <c r="M1205" s="21">
        <v>465.66</v>
      </c>
      <c r="N1205" s="19" t="s">
        <v>30</v>
      </c>
      <c r="O1205" s="21">
        <v>0</v>
      </c>
      <c r="P1205" s="19" t="s">
        <v>32</v>
      </c>
      <c r="Q1205" s="19" t="s">
        <v>31</v>
      </c>
      <c r="R1205" s="19" t="s">
        <v>32</v>
      </c>
      <c r="S1205" s="19" t="s">
        <v>33</v>
      </c>
      <c r="T1205" s="19" t="s">
        <v>34</v>
      </c>
      <c r="U1205" s="6" t="s">
        <v>381</v>
      </c>
      <c r="V1205" s="6" t="s">
        <v>382</v>
      </c>
    </row>
    <row r="1206" spans="1:22" x14ac:dyDescent="0.2">
      <c r="A1206" s="23" t="s">
        <v>22</v>
      </c>
      <c r="B1206" s="19" t="s">
        <v>23</v>
      </c>
      <c r="C1206" s="19" t="s">
        <v>23</v>
      </c>
      <c r="D1206" s="19" t="s">
        <v>374</v>
      </c>
      <c r="E1206" s="19" t="s">
        <v>375</v>
      </c>
      <c r="F1206" s="19" t="s">
        <v>388</v>
      </c>
      <c r="G1206" s="19" t="s">
        <v>389</v>
      </c>
      <c r="H1206" s="20">
        <v>43128</v>
      </c>
      <c r="I1206" s="20"/>
      <c r="J1206" s="19" t="s">
        <v>390</v>
      </c>
      <c r="K1206" s="19" t="s">
        <v>391</v>
      </c>
      <c r="L1206" s="19" t="s">
        <v>392</v>
      </c>
      <c r="M1206" s="21">
        <v>293</v>
      </c>
      <c r="N1206" s="19" t="s">
        <v>30</v>
      </c>
      <c r="O1206" s="21">
        <v>0</v>
      </c>
      <c r="P1206" s="19" t="s">
        <v>32</v>
      </c>
      <c r="Q1206" s="19" t="s">
        <v>31</v>
      </c>
      <c r="R1206" s="19" t="s">
        <v>32</v>
      </c>
      <c r="S1206" s="19" t="s">
        <v>33</v>
      </c>
      <c r="T1206" s="19" t="s">
        <v>34</v>
      </c>
      <c r="U1206" s="6" t="s">
        <v>381</v>
      </c>
      <c r="V1206" s="6" t="s">
        <v>382</v>
      </c>
    </row>
    <row r="1207" spans="1:22" x14ac:dyDescent="0.2">
      <c r="A1207" s="23" t="s">
        <v>22</v>
      </c>
      <c r="B1207" s="19" t="s">
        <v>23</v>
      </c>
      <c r="C1207" s="19" t="s">
        <v>23</v>
      </c>
      <c r="D1207" s="19" t="s">
        <v>374</v>
      </c>
      <c r="E1207" s="19" t="s">
        <v>375</v>
      </c>
      <c r="F1207" s="19" t="s">
        <v>393</v>
      </c>
      <c r="G1207" s="19" t="s">
        <v>394</v>
      </c>
      <c r="H1207" s="20">
        <v>43230</v>
      </c>
      <c r="I1207" s="20">
        <v>43260</v>
      </c>
      <c r="J1207" s="19" t="s">
        <v>395</v>
      </c>
      <c r="K1207" s="19" t="s">
        <v>396</v>
      </c>
      <c r="L1207" s="19" t="s">
        <v>397</v>
      </c>
      <c r="M1207" s="22">
        <v>11793.6</v>
      </c>
      <c r="N1207" s="19" t="s">
        <v>30</v>
      </c>
      <c r="O1207" s="22">
        <v>8379.2099999999991</v>
      </c>
      <c r="P1207" s="19" t="s">
        <v>30</v>
      </c>
      <c r="Q1207" s="19" t="s">
        <v>31</v>
      </c>
      <c r="R1207" s="19" t="s">
        <v>32</v>
      </c>
      <c r="S1207" s="19" t="s">
        <v>33</v>
      </c>
      <c r="T1207" s="19" t="s">
        <v>34</v>
      </c>
      <c r="U1207" s="6" t="s">
        <v>381</v>
      </c>
      <c r="V1207" s="6" t="s">
        <v>382</v>
      </c>
    </row>
    <row r="1208" spans="1:22" x14ac:dyDescent="0.2">
      <c r="A1208" s="23" t="s">
        <v>22</v>
      </c>
      <c r="B1208" s="19" t="s">
        <v>23</v>
      </c>
      <c r="C1208" s="19" t="s">
        <v>23</v>
      </c>
      <c r="D1208" s="19" t="s">
        <v>374</v>
      </c>
      <c r="E1208" s="19" t="s">
        <v>375</v>
      </c>
      <c r="F1208" s="19" t="s">
        <v>400</v>
      </c>
      <c r="G1208" s="19" t="s">
        <v>215</v>
      </c>
      <c r="H1208" s="20">
        <v>43339</v>
      </c>
      <c r="I1208" s="20"/>
      <c r="J1208" s="19" t="s">
        <v>216</v>
      </c>
      <c r="K1208" s="19" t="s">
        <v>217</v>
      </c>
      <c r="L1208" s="19" t="s">
        <v>218</v>
      </c>
      <c r="M1208" s="21">
        <v>34</v>
      </c>
      <c r="N1208" s="19" t="s">
        <v>30</v>
      </c>
      <c r="O1208" s="21">
        <v>34</v>
      </c>
      <c r="P1208" s="19" t="s">
        <v>30</v>
      </c>
      <c r="Q1208" s="19" t="s">
        <v>184</v>
      </c>
      <c r="R1208" s="19" t="s">
        <v>32</v>
      </c>
      <c r="S1208" s="19" t="s">
        <v>32</v>
      </c>
      <c r="T1208" s="19" t="s">
        <v>34</v>
      </c>
      <c r="U1208" s="6" t="s">
        <v>35</v>
      </c>
      <c r="V1208" s="6" t="s">
        <v>36</v>
      </c>
    </row>
    <row r="1209" spans="1:22" x14ac:dyDescent="0.2">
      <c r="A1209" s="23" t="s">
        <v>22</v>
      </c>
      <c r="B1209" s="19" t="s">
        <v>23</v>
      </c>
      <c r="C1209" s="19" t="s">
        <v>23</v>
      </c>
      <c r="D1209" s="19" t="s">
        <v>374</v>
      </c>
      <c r="E1209" s="19" t="s">
        <v>375</v>
      </c>
      <c r="F1209" s="19" t="s">
        <v>401</v>
      </c>
      <c r="G1209" s="19" t="s">
        <v>402</v>
      </c>
      <c r="H1209" s="20">
        <v>43345</v>
      </c>
      <c r="I1209" s="20">
        <v>43708</v>
      </c>
      <c r="J1209" s="19" t="s">
        <v>403</v>
      </c>
      <c r="K1209" s="19" t="s">
        <v>404</v>
      </c>
      <c r="L1209" s="19" t="s">
        <v>405</v>
      </c>
      <c r="M1209" s="21">
        <v>1</v>
      </c>
      <c r="N1209" s="19" t="s">
        <v>30</v>
      </c>
      <c r="O1209" s="21">
        <v>0</v>
      </c>
      <c r="P1209" s="19" t="s">
        <v>32</v>
      </c>
      <c r="Q1209" s="19" t="s">
        <v>31</v>
      </c>
      <c r="R1209" s="19" t="s">
        <v>32</v>
      </c>
      <c r="S1209" s="19" t="s">
        <v>33</v>
      </c>
      <c r="T1209" s="19" t="s">
        <v>34</v>
      </c>
      <c r="U1209" s="6" t="s">
        <v>381</v>
      </c>
      <c r="V1209" s="6" t="s">
        <v>382</v>
      </c>
    </row>
    <row r="1210" spans="1:22" x14ac:dyDescent="0.2">
      <c r="A1210" s="23" t="s">
        <v>22</v>
      </c>
      <c r="B1210" s="19" t="s">
        <v>23</v>
      </c>
      <c r="C1210" s="19" t="s">
        <v>23</v>
      </c>
      <c r="D1210" s="19" t="s">
        <v>374</v>
      </c>
      <c r="E1210" s="19" t="s">
        <v>375</v>
      </c>
      <c r="F1210" s="19" t="s">
        <v>406</v>
      </c>
      <c r="G1210" s="19" t="s">
        <v>402</v>
      </c>
      <c r="H1210" s="20">
        <v>43348</v>
      </c>
      <c r="I1210" s="20">
        <v>43708</v>
      </c>
      <c r="J1210" s="19" t="s">
        <v>407</v>
      </c>
      <c r="K1210" s="19" t="s">
        <v>408</v>
      </c>
      <c r="L1210" s="19" t="s">
        <v>409</v>
      </c>
      <c r="M1210" s="21">
        <v>1</v>
      </c>
      <c r="N1210" s="19" t="s">
        <v>30</v>
      </c>
      <c r="O1210" s="21">
        <v>0</v>
      </c>
      <c r="P1210" s="19" t="s">
        <v>32</v>
      </c>
      <c r="Q1210" s="19" t="s">
        <v>31</v>
      </c>
      <c r="R1210" s="19" t="s">
        <v>32</v>
      </c>
      <c r="S1210" s="19" t="s">
        <v>33</v>
      </c>
      <c r="T1210" s="19" t="s">
        <v>34</v>
      </c>
      <c r="U1210" s="6" t="s">
        <v>381</v>
      </c>
      <c r="V1210" s="6" t="s">
        <v>382</v>
      </c>
    </row>
    <row r="1211" spans="1:22" x14ac:dyDescent="0.2">
      <c r="A1211" s="23" t="s">
        <v>22</v>
      </c>
      <c r="B1211" s="19" t="s">
        <v>23</v>
      </c>
      <c r="C1211" s="19" t="s">
        <v>23</v>
      </c>
      <c r="D1211" s="19" t="s">
        <v>374</v>
      </c>
      <c r="E1211" s="19" t="s">
        <v>375</v>
      </c>
      <c r="F1211" s="19" t="s">
        <v>410</v>
      </c>
      <c r="G1211" s="19" t="s">
        <v>411</v>
      </c>
      <c r="H1211" s="20">
        <v>43494</v>
      </c>
      <c r="I1211" s="20">
        <v>44196</v>
      </c>
      <c r="J1211" s="19" t="s">
        <v>412</v>
      </c>
      <c r="K1211" s="19" t="s">
        <v>413</v>
      </c>
      <c r="L1211" s="19" t="s">
        <v>414</v>
      </c>
      <c r="M1211" s="22">
        <v>1155</v>
      </c>
      <c r="N1211" s="19" t="s">
        <v>30</v>
      </c>
      <c r="O1211" s="21">
        <v>0</v>
      </c>
      <c r="P1211" s="19" t="s">
        <v>32</v>
      </c>
      <c r="Q1211" s="19" t="s">
        <v>31</v>
      </c>
      <c r="R1211" s="19" t="s">
        <v>32</v>
      </c>
      <c r="S1211" s="19" t="s">
        <v>33</v>
      </c>
      <c r="T1211" s="19" t="s">
        <v>34</v>
      </c>
      <c r="U1211" s="6" t="s">
        <v>381</v>
      </c>
      <c r="V1211" s="6" t="s">
        <v>382</v>
      </c>
    </row>
    <row r="1212" spans="1:22" x14ac:dyDescent="0.2">
      <c r="A1212" s="23" t="s">
        <v>22</v>
      </c>
      <c r="B1212" s="19" t="s">
        <v>23</v>
      </c>
      <c r="C1212" s="19" t="s">
        <v>23</v>
      </c>
      <c r="D1212" s="19" t="s">
        <v>374</v>
      </c>
      <c r="E1212" s="19" t="s">
        <v>375</v>
      </c>
      <c r="F1212" s="19" t="s">
        <v>808</v>
      </c>
      <c r="G1212" s="19" t="s">
        <v>809</v>
      </c>
      <c r="H1212" s="20">
        <v>43076</v>
      </c>
      <c r="I1212" s="20"/>
      <c r="J1212" s="19" t="s">
        <v>810</v>
      </c>
      <c r="K1212" s="19" t="s">
        <v>811</v>
      </c>
      <c r="L1212" s="19" t="s">
        <v>812</v>
      </c>
      <c r="M1212" s="22">
        <v>4270.5</v>
      </c>
      <c r="N1212" s="19" t="s">
        <v>30</v>
      </c>
      <c r="O1212" s="21">
        <v>0</v>
      </c>
      <c r="P1212" s="19" t="s">
        <v>32</v>
      </c>
      <c r="Q1212" s="19" t="s">
        <v>31</v>
      </c>
      <c r="R1212" s="19" t="s">
        <v>32</v>
      </c>
      <c r="S1212" s="19" t="s">
        <v>33</v>
      </c>
      <c r="T1212" s="19" t="s">
        <v>34</v>
      </c>
      <c r="U1212" s="6" t="s">
        <v>381</v>
      </c>
      <c r="V1212" s="6" t="s">
        <v>382</v>
      </c>
    </row>
    <row r="1213" spans="1:22" x14ac:dyDescent="0.2">
      <c r="A1213" s="23" t="s">
        <v>22</v>
      </c>
      <c r="B1213" s="19" t="s">
        <v>23</v>
      </c>
      <c r="C1213" s="19" t="s">
        <v>23</v>
      </c>
      <c r="D1213" s="19" t="s">
        <v>374</v>
      </c>
      <c r="E1213" s="19" t="s">
        <v>375</v>
      </c>
      <c r="F1213" s="19" t="s">
        <v>398</v>
      </c>
      <c r="G1213" s="19" t="s">
        <v>399</v>
      </c>
      <c r="H1213" s="20">
        <v>43264</v>
      </c>
      <c r="I1213" s="20">
        <v>43830</v>
      </c>
      <c r="J1213" s="19" t="s">
        <v>378</v>
      </c>
      <c r="K1213" s="19" t="s">
        <v>379</v>
      </c>
      <c r="L1213" s="19" t="s">
        <v>380</v>
      </c>
      <c r="M1213" s="22">
        <v>1415.7</v>
      </c>
      <c r="N1213" s="19" t="s">
        <v>30</v>
      </c>
      <c r="O1213" s="21">
        <v>0</v>
      </c>
      <c r="P1213" s="19" t="s">
        <v>32</v>
      </c>
      <c r="Q1213" s="19" t="s">
        <v>31</v>
      </c>
      <c r="R1213" s="19" t="s">
        <v>32</v>
      </c>
      <c r="S1213" s="19" t="s">
        <v>33</v>
      </c>
      <c r="T1213" s="19" t="s">
        <v>34</v>
      </c>
      <c r="U1213" s="6" t="s">
        <v>381</v>
      </c>
      <c r="V1213" s="6" t="s">
        <v>382</v>
      </c>
    </row>
    <row r="1214" spans="1:22" x14ac:dyDescent="0.2">
      <c r="A1214" s="23" t="s">
        <v>22</v>
      </c>
      <c r="B1214" s="19" t="s">
        <v>23</v>
      </c>
      <c r="C1214" s="19" t="s">
        <v>23</v>
      </c>
      <c r="D1214" s="19" t="s">
        <v>374</v>
      </c>
      <c r="E1214" s="19" t="s">
        <v>375</v>
      </c>
      <c r="F1214" s="19" t="s">
        <v>813</v>
      </c>
      <c r="G1214" s="19" t="s">
        <v>814</v>
      </c>
      <c r="H1214" s="20">
        <v>43346</v>
      </c>
      <c r="I1214" s="20">
        <v>43830</v>
      </c>
      <c r="J1214" s="19" t="s">
        <v>815</v>
      </c>
      <c r="K1214" s="19" t="s">
        <v>816</v>
      </c>
      <c r="L1214" s="19" t="s">
        <v>817</v>
      </c>
      <c r="M1214" s="21">
        <v>70.2</v>
      </c>
      <c r="N1214" s="19" t="s">
        <v>30</v>
      </c>
      <c r="O1214" s="21">
        <v>0</v>
      </c>
      <c r="P1214" s="19" t="s">
        <v>32</v>
      </c>
      <c r="Q1214" s="19" t="s">
        <v>31</v>
      </c>
      <c r="R1214" s="19" t="s">
        <v>32</v>
      </c>
      <c r="S1214" s="19" t="s">
        <v>33</v>
      </c>
      <c r="T1214" s="19" t="s">
        <v>34</v>
      </c>
      <c r="U1214" s="6" t="s">
        <v>381</v>
      </c>
      <c r="V1214" s="6" t="s">
        <v>382</v>
      </c>
    </row>
    <row r="1215" spans="1:22" x14ac:dyDescent="0.2">
      <c r="A1215" s="23" t="s">
        <v>22</v>
      </c>
      <c r="B1215" s="19" t="s">
        <v>23</v>
      </c>
      <c r="C1215" s="19" t="s">
        <v>23</v>
      </c>
      <c r="D1215" s="19" t="s">
        <v>374</v>
      </c>
      <c r="E1215" s="19" t="s">
        <v>375</v>
      </c>
      <c r="F1215" s="19" t="s">
        <v>855</v>
      </c>
      <c r="G1215" s="19" t="s">
        <v>856</v>
      </c>
      <c r="H1215" s="20">
        <v>43825</v>
      </c>
      <c r="I1215" s="20">
        <v>44196</v>
      </c>
      <c r="J1215" s="19" t="s">
        <v>857</v>
      </c>
      <c r="K1215" s="19" t="s">
        <v>858</v>
      </c>
      <c r="L1215" s="19" t="s">
        <v>859</v>
      </c>
      <c r="M1215" s="22">
        <v>22449.96</v>
      </c>
      <c r="N1215" s="19" t="s">
        <v>30</v>
      </c>
      <c r="O1215" s="22">
        <v>22449.96</v>
      </c>
      <c r="P1215" s="19" t="s">
        <v>30</v>
      </c>
      <c r="Q1215" s="19" t="s">
        <v>31</v>
      </c>
      <c r="R1215" s="19" t="s">
        <v>32</v>
      </c>
      <c r="S1215" s="19" t="s">
        <v>33</v>
      </c>
      <c r="T1215" s="19" t="s">
        <v>34</v>
      </c>
      <c r="U1215" s="6" t="s">
        <v>381</v>
      </c>
      <c r="V1215" s="6" t="s">
        <v>382</v>
      </c>
    </row>
    <row r="1216" spans="1:22" x14ac:dyDescent="0.2">
      <c r="A1216" s="23" t="s">
        <v>22</v>
      </c>
      <c r="B1216" s="19" t="s">
        <v>23</v>
      </c>
      <c r="C1216" s="19" t="s">
        <v>23</v>
      </c>
      <c r="D1216" s="19" t="s">
        <v>374</v>
      </c>
      <c r="E1216" s="19" t="s">
        <v>375</v>
      </c>
      <c r="F1216" s="19" t="s">
        <v>860</v>
      </c>
      <c r="G1216" s="19" t="s">
        <v>861</v>
      </c>
      <c r="H1216" s="20">
        <v>43828</v>
      </c>
      <c r="I1216" s="20">
        <v>44196</v>
      </c>
      <c r="J1216" s="19" t="s">
        <v>862</v>
      </c>
      <c r="K1216" s="19" t="s">
        <v>863</v>
      </c>
      <c r="L1216" s="19" t="s">
        <v>864</v>
      </c>
      <c r="M1216" s="22">
        <v>50000</v>
      </c>
      <c r="N1216" s="19" t="s">
        <v>30</v>
      </c>
      <c r="O1216" s="21">
        <v>0</v>
      </c>
      <c r="P1216" s="19" t="s">
        <v>32</v>
      </c>
      <c r="Q1216" s="19" t="s">
        <v>31</v>
      </c>
      <c r="R1216" s="19" t="s">
        <v>32</v>
      </c>
      <c r="S1216" s="19" t="s">
        <v>33</v>
      </c>
      <c r="T1216" s="19" t="s">
        <v>34</v>
      </c>
      <c r="U1216" s="6" t="s">
        <v>381</v>
      </c>
      <c r="V1216" s="6" t="s">
        <v>382</v>
      </c>
    </row>
    <row r="1217" spans="1:22" x14ac:dyDescent="0.2">
      <c r="A1217" s="23" t="s">
        <v>22</v>
      </c>
      <c r="B1217" s="19" t="s">
        <v>23</v>
      </c>
      <c r="C1217" s="19" t="s">
        <v>23</v>
      </c>
      <c r="D1217" s="19" t="s">
        <v>374</v>
      </c>
      <c r="E1217" s="19" t="s">
        <v>375</v>
      </c>
      <c r="F1217" s="19" t="s">
        <v>886</v>
      </c>
      <c r="G1217" s="19" t="s">
        <v>887</v>
      </c>
      <c r="H1217" s="20">
        <v>43828</v>
      </c>
      <c r="I1217" s="20">
        <v>44196</v>
      </c>
      <c r="J1217" s="19" t="s">
        <v>888</v>
      </c>
      <c r="K1217" s="26"/>
      <c r="L1217" s="26"/>
      <c r="M1217" s="22">
        <v>11192.83</v>
      </c>
      <c r="N1217" s="19" t="s">
        <v>30</v>
      </c>
      <c r="O1217" s="21">
        <v>0</v>
      </c>
      <c r="P1217" s="19" t="s">
        <v>32</v>
      </c>
      <c r="Q1217" s="19" t="s">
        <v>31</v>
      </c>
      <c r="R1217" s="19" t="s">
        <v>32</v>
      </c>
      <c r="S1217" s="19" t="s">
        <v>33</v>
      </c>
      <c r="T1217" s="19" t="s">
        <v>34</v>
      </c>
      <c r="U1217" s="6" t="s">
        <v>381</v>
      </c>
      <c r="V1217" s="6" t="s">
        <v>382</v>
      </c>
    </row>
    <row r="1218" spans="1:22" x14ac:dyDescent="0.2">
      <c r="A1218" s="23" t="s">
        <v>22</v>
      </c>
      <c r="B1218" s="19" t="s">
        <v>23</v>
      </c>
      <c r="C1218" s="19" t="s">
        <v>23</v>
      </c>
      <c r="D1218" s="19" t="s">
        <v>374</v>
      </c>
      <c r="E1218" s="19" t="s">
        <v>375</v>
      </c>
      <c r="F1218" s="19" t="s">
        <v>1230</v>
      </c>
      <c r="G1218" s="19" t="s">
        <v>1231</v>
      </c>
      <c r="H1218" s="20">
        <v>43828</v>
      </c>
      <c r="I1218" s="20">
        <v>44196</v>
      </c>
      <c r="J1218" s="19" t="s">
        <v>1232</v>
      </c>
      <c r="K1218" s="19" t="s">
        <v>1233</v>
      </c>
      <c r="L1218" s="19" t="s">
        <v>1234</v>
      </c>
      <c r="M1218" s="22">
        <v>2989.35</v>
      </c>
      <c r="N1218" s="19" t="s">
        <v>30</v>
      </c>
      <c r="O1218" s="21">
        <v>351</v>
      </c>
      <c r="P1218" s="19" t="s">
        <v>30</v>
      </c>
      <c r="Q1218" s="19" t="s">
        <v>31</v>
      </c>
      <c r="R1218" s="19" t="s">
        <v>32</v>
      </c>
      <c r="S1218" s="19" t="s">
        <v>33</v>
      </c>
      <c r="T1218" s="19" t="s">
        <v>34</v>
      </c>
      <c r="U1218" s="6" t="s">
        <v>381</v>
      </c>
      <c r="V1218" s="6" t="s">
        <v>382</v>
      </c>
    </row>
    <row r="1219" spans="1:22" x14ac:dyDescent="0.2">
      <c r="A1219" s="23" t="s">
        <v>22</v>
      </c>
      <c r="B1219" s="19" t="s">
        <v>23</v>
      </c>
      <c r="C1219" s="19" t="s">
        <v>23</v>
      </c>
      <c r="D1219" s="19" t="s">
        <v>374</v>
      </c>
      <c r="E1219" s="19" t="s">
        <v>375</v>
      </c>
      <c r="F1219" s="19" t="s">
        <v>1241</v>
      </c>
      <c r="G1219" s="19" t="s">
        <v>402</v>
      </c>
      <c r="H1219" s="20">
        <v>43828</v>
      </c>
      <c r="I1219" s="20">
        <v>44558</v>
      </c>
      <c r="J1219" s="19" t="s">
        <v>1242</v>
      </c>
      <c r="K1219" s="19" t="s">
        <v>1243</v>
      </c>
      <c r="L1219" s="19" t="s">
        <v>1244</v>
      </c>
      <c r="M1219" s="22">
        <v>8347.59</v>
      </c>
      <c r="N1219" s="19" t="s">
        <v>30</v>
      </c>
      <c r="O1219" s="22">
        <v>8347.59</v>
      </c>
      <c r="P1219" s="19" t="s">
        <v>30</v>
      </c>
      <c r="Q1219" s="19" t="s">
        <v>31</v>
      </c>
      <c r="R1219" s="19" t="s">
        <v>32</v>
      </c>
      <c r="S1219" s="19" t="s">
        <v>33</v>
      </c>
      <c r="T1219" s="19" t="s">
        <v>34</v>
      </c>
      <c r="U1219" s="6" t="s">
        <v>381</v>
      </c>
      <c r="V1219" s="6" t="s">
        <v>382</v>
      </c>
    </row>
    <row r="1220" spans="1:22" x14ac:dyDescent="0.2">
      <c r="A1220" s="23" t="s">
        <v>22</v>
      </c>
      <c r="B1220" s="19" t="s">
        <v>23</v>
      </c>
      <c r="C1220" s="19" t="s">
        <v>23</v>
      </c>
      <c r="D1220" s="19" t="s">
        <v>374</v>
      </c>
      <c r="E1220" s="19" t="s">
        <v>375</v>
      </c>
      <c r="F1220" s="19" t="s">
        <v>1384</v>
      </c>
      <c r="G1220" s="19" t="s">
        <v>1385</v>
      </c>
      <c r="H1220" s="20">
        <v>43829</v>
      </c>
      <c r="I1220" s="20">
        <v>44043</v>
      </c>
      <c r="J1220" s="19" t="s">
        <v>1386</v>
      </c>
      <c r="K1220" s="19" t="s">
        <v>1387</v>
      </c>
      <c r="L1220" s="19" t="s">
        <v>1388</v>
      </c>
      <c r="M1220" s="22">
        <v>2710.42</v>
      </c>
      <c r="N1220" s="19" t="s">
        <v>30</v>
      </c>
      <c r="O1220" s="21">
        <v>0</v>
      </c>
      <c r="P1220" s="19" t="s">
        <v>32</v>
      </c>
      <c r="Q1220" s="19" t="s">
        <v>31</v>
      </c>
      <c r="R1220" s="19" t="s">
        <v>32</v>
      </c>
      <c r="S1220" s="19" t="s">
        <v>33</v>
      </c>
      <c r="T1220" s="19" t="s">
        <v>34</v>
      </c>
      <c r="U1220" s="6" t="s">
        <v>381</v>
      </c>
      <c r="V1220" s="6" t="s">
        <v>382</v>
      </c>
    </row>
    <row r="1221" spans="1:22" x14ac:dyDescent="0.2">
      <c r="A1221" s="23" t="s">
        <v>22</v>
      </c>
      <c r="B1221" s="19" t="s">
        <v>23</v>
      </c>
      <c r="C1221" s="19" t="s">
        <v>23</v>
      </c>
      <c r="D1221" s="19" t="s">
        <v>374</v>
      </c>
      <c r="E1221" s="19" t="s">
        <v>375</v>
      </c>
      <c r="F1221" s="19" t="s">
        <v>1389</v>
      </c>
      <c r="G1221" s="19" t="s">
        <v>1390</v>
      </c>
      <c r="H1221" s="20">
        <v>42968</v>
      </c>
      <c r="I1221" s="20">
        <v>44196</v>
      </c>
      <c r="J1221" s="19" t="s">
        <v>1391</v>
      </c>
      <c r="K1221" s="19" t="s">
        <v>1392</v>
      </c>
      <c r="L1221" s="19" t="s">
        <v>1393</v>
      </c>
      <c r="M1221" s="22">
        <v>7710.34</v>
      </c>
      <c r="N1221" s="19" t="s">
        <v>30</v>
      </c>
      <c r="O1221" s="22">
        <v>3524.82</v>
      </c>
      <c r="P1221" s="19" t="s">
        <v>30</v>
      </c>
      <c r="Q1221" s="19" t="s">
        <v>282</v>
      </c>
      <c r="R1221" s="19" t="s">
        <v>1394</v>
      </c>
      <c r="S1221" s="19" t="s">
        <v>32</v>
      </c>
      <c r="T1221" s="19" t="s">
        <v>34</v>
      </c>
      <c r="U1221" s="6" t="s">
        <v>381</v>
      </c>
      <c r="V1221" s="6" t="s">
        <v>382</v>
      </c>
    </row>
    <row r="1222" spans="1:22" x14ac:dyDescent="0.2">
      <c r="A1222" s="23" t="s">
        <v>22</v>
      </c>
      <c r="B1222" s="19" t="s">
        <v>23</v>
      </c>
      <c r="C1222" s="19" t="s">
        <v>23</v>
      </c>
      <c r="D1222" s="19" t="s">
        <v>374</v>
      </c>
      <c r="E1222" s="19" t="s">
        <v>375</v>
      </c>
      <c r="F1222" s="19" t="s">
        <v>1395</v>
      </c>
      <c r="G1222" s="19" t="s">
        <v>1396</v>
      </c>
      <c r="H1222" s="20">
        <v>43060</v>
      </c>
      <c r="I1222" s="20"/>
      <c r="J1222" s="19" t="s">
        <v>1397</v>
      </c>
      <c r="K1222" s="19" t="s">
        <v>1398</v>
      </c>
      <c r="L1222" s="19" t="s">
        <v>1399</v>
      </c>
      <c r="M1222" s="22">
        <v>4165.2</v>
      </c>
      <c r="N1222" s="19" t="s">
        <v>30</v>
      </c>
      <c r="O1222" s="22">
        <v>3738.27</v>
      </c>
      <c r="P1222" s="19" t="s">
        <v>30</v>
      </c>
      <c r="Q1222" s="19" t="s">
        <v>31</v>
      </c>
      <c r="R1222" s="19" t="s">
        <v>32</v>
      </c>
      <c r="S1222" s="19" t="s">
        <v>33</v>
      </c>
      <c r="T1222" s="19" t="s">
        <v>34</v>
      </c>
      <c r="U1222" s="6" t="s">
        <v>381</v>
      </c>
      <c r="V1222" s="6" t="s">
        <v>382</v>
      </c>
    </row>
    <row r="1223" spans="1:22" x14ac:dyDescent="0.2">
      <c r="A1223" s="23" t="s">
        <v>22</v>
      </c>
      <c r="B1223" s="19" t="s">
        <v>23</v>
      </c>
      <c r="C1223" s="19" t="s">
        <v>23</v>
      </c>
      <c r="D1223" s="19" t="s">
        <v>374</v>
      </c>
      <c r="E1223" s="19" t="s">
        <v>375</v>
      </c>
      <c r="F1223" s="19" t="s">
        <v>1022</v>
      </c>
      <c r="G1223" s="19" t="s">
        <v>1023</v>
      </c>
      <c r="H1223" s="20">
        <v>43171</v>
      </c>
      <c r="I1223" s="20">
        <v>43465</v>
      </c>
      <c r="J1223" s="19" t="s">
        <v>1024</v>
      </c>
      <c r="K1223" s="19" t="s">
        <v>1025</v>
      </c>
      <c r="L1223" s="19" t="s">
        <v>1026</v>
      </c>
      <c r="M1223" s="22">
        <v>1920.11</v>
      </c>
      <c r="N1223" s="19" t="s">
        <v>30</v>
      </c>
      <c r="O1223" s="21">
        <v>0</v>
      </c>
      <c r="P1223" s="19" t="s">
        <v>32</v>
      </c>
      <c r="Q1223" s="19" t="s">
        <v>282</v>
      </c>
      <c r="R1223" s="19" t="s">
        <v>1027</v>
      </c>
      <c r="S1223" s="19" t="s">
        <v>32</v>
      </c>
      <c r="T1223" s="19" t="s">
        <v>34</v>
      </c>
      <c r="U1223" s="6" t="s">
        <v>309</v>
      </c>
      <c r="V1223" s="6" t="s">
        <v>310</v>
      </c>
    </row>
    <row r="1224" spans="1:22" x14ac:dyDescent="0.2">
      <c r="A1224" s="23" t="s">
        <v>22</v>
      </c>
      <c r="B1224" s="19" t="s">
        <v>23</v>
      </c>
      <c r="C1224" s="19" t="s">
        <v>23</v>
      </c>
      <c r="D1224" s="19" t="s">
        <v>374</v>
      </c>
      <c r="E1224" s="19" t="s">
        <v>375</v>
      </c>
      <c r="F1224" s="19" t="s">
        <v>1031</v>
      </c>
      <c r="G1224" s="19" t="s">
        <v>1032</v>
      </c>
      <c r="H1224" s="20">
        <v>43331</v>
      </c>
      <c r="I1224" s="20">
        <v>43664</v>
      </c>
      <c r="J1224" s="19" t="s">
        <v>1033</v>
      </c>
      <c r="K1224" s="19" t="s">
        <v>1034</v>
      </c>
      <c r="L1224" s="19" t="s">
        <v>1035</v>
      </c>
      <c r="M1224" s="22">
        <v>9413.82</v>
      </c>
      <c r="N1224" s="19" t="s">
        <v>30</v>
      </c>
      <c r="O1224" s="22">
        <v>7173.64</v>
      </c>
      <c r="P1224" s="19" t="s">
        <v>30</v>
      </c>
      <c r="Q1224" s="19" t="s">
        <v>31</v>
      </c>
      <c r="R1224" s="19" t="s">
        <v>32</v>
      </c>
      <c r="S1224" s="19" t="s">
        <v>33</v>
      </c>
      <c r="T1224" s="19" t="s">
        <v>34</v>
      </c>
      <c r="U1224" s="6" t="s">
        <v>309</v>
      </c>
      <c r="V1224" s="6" t="s">
        <v>310</v>
      </c>
    </row>
    <row r="1225" spans="1:22" x14ac:dyDescent="0.2">
      <c r="A1225" s="23" t="s">
        <v>22</v>
      </c>
      <c r="B1225" s="19" t="s">
        <v>23</v>
      </c>
      <c r="C1225" s="19" t="s">
        <v>23</v>
      </c>
      <c r="D1225" s="19" t="s">
        <v>374</v>
      </c>
      <c r="E1225" s="19" t="s">
        <v>375</v>
      </c>
      <c r="F1225" s="19" t="s">
        <v>1400</v>
      </c>
      <c r="G1225" s="19" t="s">
        <v>1401</v>
      </c>
      <c r="H1225" s="20">
        <v>43376</v>
      </c>
      <c r="I1225" s="20">
        <v>44135</v>
      </c>
      <c r="J1225" s="19" t="s">
        <v>1058</v>
      </c>
      <c r="K1225" s="19" t="s">
        <v>1059</v>
      </c>
      <c r="L1225" s="19" t="s">
        <v>1060</v>
      </c>
      <c r="M1225" s="22">
        <v>85001.67</v>
      </c>
      <c r="N1225" s="19" t="s">
        <v>30</v>
      </c>
      <c r="O1225" s="22">
        <v>30623.09</v>
      </c>
      <c r="P1225" s="19" t="s">
        <v>30</v>
      </c>
      <c r="Q1225" s="19" t="s">
        <v>282</v>
      </c>
      <c r="R1225" s="19" t="s">
        <v>1061</v>
      </c>
      <c r="S1225" s="19" t="s">
        <v>32</v>
      </c>
      <c r="T1225" s="19" t="s">
        <v>34</v>
      </c>
      <c r="U1225" s="6" t="s">
        <v>381</v>
      </c>
      <c r="V1225" s="6" t="s">
        <v>382</v>
      </c>
    </row>
    <row r="1226" spans="1:22" x14ac:dyDescent="0.2">
      <c r="A1226" s="23" t="s">
        <v>22</v>
      </c>
      <c r="B1226" s="19" t="s">
        <v>23</v>
      </c>
      <c r="C1226" s="19" t="s">
        <v>23</v>
      </c>
      <c r="D1226" s="19" t="s">
        <v>374</v>
      </c>
      <c r="E1226" s="19" t="s">
        <v>375</v>
      </c>
      <c r="F1226" s="19" t="s">
        <v>1402</v>
      </c>
      <c r="G1226" s="19" t="s">
        <v>1403</v>
      </c>
      <c r="H1226" s="20">
        <v>43382</v>
      </c>
      <c r="I1226" s="20">
        <v>43829</v>
      </c>
      <c r="J1226" s="19" t="s">
        <v>1404</v>
      </c>
      <c r="K1226" s="19" t="s">
        <v>1405</v>
      </c>
      <c r="L1226" s="19" t="s">
        <v>1406</v>
      </c>
      <c r="M1226" s="22">
        <v>8645.83</v>
      </c>
      <c r="N1226" s="19" t="s">
        <v>30</v>
      </c>
      <c r="O1226" s="22">
        <v>6916.66</v>
      </c>
      <c r="P1226" s="19" t="s">
        <v>30</v>
      </c>
      <c r="Q1226" s="19" t="s">
        <v>31</v>
      </c>
      <c r="R1226" s="19" t="s">
        <v>32</v>
      </c>
      <c r="S1226" s="19" t="s">
        <v>33</v>
      </c>
      <c r="T1226" s="19" t="s">
        <v>34</v>
      </c>
      <c r="U1226" s="6" t="s">
        <v>381</v>
      </c>
      <c r="V1226" s="6" t="s">
        <v>382</v>
      </c>
    </row>
    <row r="1227" spans="1:22" x14ac:dyDescent="0.2">
      <c r="A1227" s="23" t="s">
        <v>22</v>
      </c>
      <c r="B1227" s="19" t="s">
        <v>23</v>
      </c>
      <c r="C1227" s="19" t="s">
        <v>23</v>
      </c>
      <c r="D1227" s="19" t="s">
        <v>374</v>
      </c>
      <c r="E1227" s="19" t="s">
        <v>375</v>
      </c>
      <c r="F1227" s="19" t="s">
        <v>1174</v>
      </c>
      <c r="G1227" s="19" t="s">
        <v>1175</v>
      </c>
      <c r="H1227" s="20">
        <v>43432</v>
      </c>
      <c r="I1227" s="20">
        <v>43800</v>
      </c>
      <c r="J1227" s="19" t="s">
        <v>946</v>
      </c>
      <c r="K1227" s="19" t="s">
        <v>947</v>
      </c>
      <c r="L1227" s="19" t="s">
        <v>948</v>
      </c>
      <c r="M1227" s="22">
        <v>13384.8</v>
      </c>
      <c r="N1227" s="19" t="s">
        <v>30</v>
      </c>
      <c r="O1227" s="22">
        <v>13384.8</v>
      </c>
      <c r="P1227" s="19" t="s">
        <v>30</v>
      </c>
      <c r="Q1227" s="19" t="s">
        <v>260</v>
      </c>
      <c r="R1227" s="19" t="s">
        <v>1176</v>
      </c>
      <c r="S1227" s="19" t="s">
        <v>32</v>
      </c>
      <c r="T1227" s="19" t="s">
        <v>34</v>
      </c>
      <c r="U1227" s="6" t="s">
        <v>205</v>
      </c>
      <c r="V1227" s="6" t="s">
        <v>206</v>
      </c>
    </row>
    <row r="1228" spans="1:22" x14ac:dyDescent="0.2">
      <c r="A1228" s="23" t="s">
        <v>22</v>
      </c>
      <c r="B1228" s="19" t="s">
        <v>23</v>
      </c>
      <c r="C1228" s="19" t="s">
        <v>23</v>
      </c>
      <c r="D1228" s="19" t="s">
        <v>374</v>
      </c>
      <c r="E1228" s="19" t="s">
        <v>375</v>
      </c>
      <c r="F1228" s="19" t="s">
        <v>1407</v>
      </c>
      <c r="G1228" s="19" t="s">
        <v>747</v>
      </c>
      <c r="H1228" s="20">
        <v>43471</v>
      </c>
      <c r="I1228" s="20">
        <v>44012</v>
      </c>
      <c r="J1228" s="19" t="s">
        <v>876</v>
      </c>
      <c r="K1228" s="19" t="s">
        <v>877</v>
      </c>
      <c r="L1228" s="19" t="s">
        <v>878</v>
      </c>
      <c r="M1228" s="22">
        <v>1658.48</v>
      </c>
      <c r="N1228" s="19" t="s">
        <v>30</v>
      </c>
      <c r="O1228" s="21">
        <v>0</v>
      </c>
      <c r="P1228" s="19" t="s">
        <v>32</v>
      </c>
      <c r="Q1228" s="19" t="s">
        <v>282</v>
      </c>
      <c r="R1228" s="19" t="s">
        <v>879</v>
      </c>
      <c r="S1228" s="19" t="s">
        <v>32</v>
      </c>
      <c r="T1228" s="19" t="s">
        <v>34</v>
      </c>
      <c r="U1228" s="6" t="s">
        <v>381</v>
      </c>
      <c r="V1228" s="6" t="s">
        <v>382</v>
      </c>
    </row>
    <row r="1229" spans="1:22" x14ac:dyDescent="0.2">
      <c r="A1229" s="23" t="s">
        <v>22</v>
      </c>
      <c r="B1229" s="19" t="s">
        <v>23</v>
      </c>
      <c r="C1229" s="19" t="s">
        <v>23</v>
      </c>
      <c r="D1229" s="19" t="s">
        <v>374</v>
      </c>
      <c r="E1229" s="19" t="s">
        <v>375</v>
      </c>
      <c r="F1229" s="19" t="s">
        <v>1408</v>
      </c>
      <c r="G1229" s="19" t="s">
        <v>394</v>
      </c>
      <c r="H1229" s="20">
        <v>42477</v>
      </c>
      <c r="I1229" s="20">
        <v>43196</v>
      </c>
      <c r="J1229" s="19" t="s">
        <v>395</v>
      </c>
      <c r="K1229" s="19" t="s">
        <v>396</v>
      </c>
      <c r="L1229" s="19" t="s">
        <v>397</v>
      </c>
      <c r="M1229" s="22">
        <v>297591.84000000003</v>
      </c>
      <c r="N1229" s="19" t="s">
        <v>30</v>
      </c>
      <c r="O1229" s="22">
        <v>251156.94</v>
      </c>
      <c r="P1229" s="19" t="s">
        <v>30</v>
      </c>
      <c r="Q1229" s="19" t="s">
        <v>31</v>
      </c>
      <c r="R1229" s="19" t="s">
        <v>1409</v>
      </c>
      <c r="S1229" s="19" t="s">
        <v>93</v>
      </c>
      <c r="T1229" s="19" t="s">
        <v>34</v>
      </c>
      <c r="U1229" s="6" t="s">
        <v>381</v>
      </c>
      <c r="V1229" s="6" t="s">
        <v>382</v>
      </c>
    </row>
    <row r="1230" spans="1:22" x14ac:dyDescent="0.2">
      <c r="A1230" s="23" t="s">
        <v>22</v>
      </c>
      <c r="B1230" s="19" t="s">
        <v>23</v>
      </c>
      <c r="C1230" s="19" t="s">
        <v>23</v>
      </c>
      <c r="D1230" s="19" t="s">
        <v>374</v>
      </c>
      <c r="E1230" s="19" t="s">
        <v>375</v>
      </c>
      <c r="F1230" s="19" t="s">
        <v>1410</v>
      </c>
      <c r="G1230" s="19" t="s">
        <v>1411</v>
      </c>
      <c r="H1230" s="20">
        <v>42765</v>
      </c>
      <c r="I1230" s="20"/>
      <c r="J1230" s="19" t="s">
        <v>805</v>
      </c>
      <c r="K1230" s="19" t="s">
        <v>806</v>
      </c>
      <c r="L1230" s="19" t="s">
        <v>807</v>
      </c>
      <c r="M1230" s="22">
        <v>49877.1</v>
      </c>
      <c r="N1230" s="19" t="s">
        <v>30</v>
      </c>
      <c r="O1230" s="22">
        <v>42076.13</v>
      </c>
      <c r="P1230" s="19" t="s">
        <v>30</v>
      </c>
      <c r="Q1230" s="19" t="s">
        <v>31</v>
      </c>
      <c r="R1230" s="19" t="s">
        <v>32</v>
      </c>
      <c r="S1230" s="19" t="s">
        <v>33</v>
      </c>
      <c r="T1230" s="19" t="s">
        <v>34</v>
      </c>
      <c r="U1230" s="6" t="s">
        <v>381</v>
      </c>
      <c r="V1230" s="6" t="s">
        <v>382</v>
      </c>
    </row>
    <row r="1231" spans="1:22" x14ac:dyDescent="0.2">
      <c r="A1231" s="23" t="s">
        <v>22</v>
      </c>
      <c r="B1231" s="19" t="s">
        <v>23</v>
      </c>
      <c r="C1231" s="19" t="s">
        <v>23</v>
      </c>
      <c r="D1231" s="19" t="s">
        <v>374</v>
      </c>
      <c r="E1231" s="19" t="s">
        <v>375</v>
      </c>
      <c r="F1231" s="19" t="s">
        <v>1423</v>
      </c>
      <c r="G1231" s="19" t="s">
        <v>1424</v>
      </c>
      <c r="H1231" s="20">
        <v>42947</v>
      </c>
      <c r="I1231" s="20"/>
      <c r="J1231" s="19" t="s">
        <v>1425</v>
      </c>
      <c r="K1231" s="19" t="s">
        <v>1426</v>
      </c>
      <c r="L1231" s="19" t="s">
        <v>1427</v>
      </c>
      <c r="M1231" s="21">
        <v>877.5</v>
      </c>
      <c r="N1231" s="19" t="s">
        <v>30</v>
      </c>
      <c r="O1231" s="21">
        <v>300.10000000000002</v>
      </c>
      <c r="P1231" s="19" t="s">
        <v>30</v>
      </c>
      <c r="Q1231" s="19" t="s">
        <v>31</v>
      </c>
      <c r="R1231" s="19" t="s">
        <v>32</v>
      </c>
      <c r="S1231" s="19" t="s">
        <v>33</v>
      </c>
      <c r="T1231" s="19" t="s">
        <v>34</v>
      </c>
      <c r="U1231" s="6" t="s">
        <v>381</v>
      </c>
      <c r="V1231" s="6" t="s">
        <v>382</v>
      </c>
    </row>
    <row r="1232" spans="1:22" x14ac:dyDescent="0.2">
      <c r="A1232" s="23" t="s">
        <v>22</v>
      </c>
      <c r="B1232" s="19" t="s">
        <v>23</v>
      </c>
      <c r="C1232" s="19" t="s">
        <v>23</v>
      </c>
      <c r="D1232" s="19" t="s">
        <v>374</v>
      </c>
      <c r="E1232" s="19" t="s">
        <v>375</v>
      </c>
      <c r="F1232" s="19" t="s">
        <v>1428</v>
      </c>
      <c r="G1232" s="19" t="s">
        <v>1429</v>
      </c>
      <c r="H1232" s="20">
        <v>43053</v>
      </c>
      <c r="I1232" s="20">
        <v>43465</v>
      </c>
      <c r="J1232" s="19" t="s">
        <v>1430</v>
      </c>
      <c r="K1232" s="19" t="s">
        <v>1431</v>
      </c>
      <c r="L1232" s="19" t="s">
        <v>1432</v>
      </c>
      <c r="M1232" s="22">
        <v>9735.7999999999993</v>
      </c>
      <c r="N1232" s="19" t="s">
        <v>30</v>
      </c>
      <c r="O1232" s="22">
        <v>8649.26</v>
      </c>
      <c r="P1232" s="19" t="s">
        <v>30</v>
      </c>
      <c r="Q1232" s="19" t="s">
        <v>31</v>
      </c>
      <c r="R1232" s="19" t="s">
        <v>32</v>
      </c>
      <c r="S1232" s="19" t="s">
        <v>33</v>
      </c>
      <c r="T1232" s="19" t="s">
        <v>34</v>
      </c>
      <c r="U1232" s="6" t="s">
        <v>381</v>
      </c>
      <c r="V1232" s="6" t="s">
        <v>382</v>
      </c>
    </row>
    <row r="1233" spans="1:22" x14ac:dyDescent="0.2">
      <c r="A1233" s="23" t="s">
        <v>22</v>
      </c>
      <c r="B1233" s="19" t="s">
        <v>23</v>
      </c>
      <c r="C1233" s="19" t="s">
        <v>23</v>
      </c>
      <c r="D1233" s="19" t="s">
        <v>374</v>
      </c>
      <c r="E1233" s="19" t="s">
        <v>375</v>
      </c>
      <c r="F1233" s="19" t="s">
        <v>1433</v>
      </c>
      <c r="G1233" s="19" t="s">
        <v>1434</v>
      </c>
      <c r="H1233" s="20">
        <v>43118</v>
      </c>
      <c r="I1233" s="20"/>
      <c r="J1233" s="19" t="s">
        <v>1404</v>
      </c>
      <c r="K1233" s="19" t="s">
        <v>1405</v>
      </c>
      <c r="L1233" s="19" t="s">
        <v>1406</v>
      </c>
      <c r="M1233" s="22">
        <v>2882.88</v>
      </c>
      <c r="N1233" s="19" t="s">
        <v>30</v>
      </c>
      <c r="O1233" s="21">
        <v>0</v>
      </c>
      <c r="P1233" s="19" t="s">
        <v>32</v>
      </c>
      <c r="Q1233" s="19" t="s">
        <v>31</v>
      </c>
      <c r="R1233" s="19" t="s">
        <v>32</v>
      </c>
      <c r="S1233" s="19" t="s">
        <v>33</v>
      </c>
      <c r="T1233" s="19" t="s">
        <v>34</v>
      </c>
      <c r="U1233" s="6" t="s">
        <v>381</v>
      </c>
      <c r="V1233" s="6" t="s">
        <v>382</v>
      </c>
    </row>
    <row r="1234" spans="1:22" x14ac:dyDescent="0.2">
      <c r="A1234" s="23" t="s">
        <v>22</v>
      </c>
      <c r="B1234" s="19" t="s">
        <v>23</v>
      </c>
      <c r="C1234" s="19" t="s">
        <v>23</v>
      </c>
      <c r="D1234" s="19" t="s">
        <v>374</v>
      </c>
      <c r="E1234" s="19" t="s">
        <v>375</v>
      </c>
      <c r="F1234" s="19" t="s">
        <v>1435</v>
      </c>
      <c r="G1234" s="19" t="s">
        <v>1436</v>
      </c>
      <c r="H1234" s="20">
        <v>43152</v>
      </c>
      <c r="I1234" s="20">
        <v>44196</v>
      </c>
      <c r="J1234" s="19" t="s">
        <v>1437</v>
      </c>
      <c r="K1234" s="19" t="s">
        <v>1438</v>
      </c>
      <c r="L1234" s="19" t="s">
        <v>1439</v>
      </c>
      <c r="M1234" s="22">
        <v>4992</v>
      </c>
      <c r="N1234" s="19" t="s">
        <v>30</v>
      </c>
      <c r="O1234" s="21">
        <v>0</v>
      </c>
      <c r="P1234" s="19" t="s">
        <v>32</v>
      </c>
      <c r="Q1234" s="19" t="s">
        <v>31</v>
      </c>
      <c r="R1234" s="19" t="s">
        <v>32</v>
      </c>
      <c r="S1234" s="19" t="s">
        <v>33</v>
      </c>
      <c r="T1234" s="19" t="s">
        <v>34</v>
      </c>
      <c r="U1234" s="6" t="s">
        <v>381</v>
      </c>
      <c r="V1234" s="6" t="s">
        <v>382</v>
      </c>
    </row>
    <row r="1235" spans="1:22" x14ac:dyDescent="0.2">
      <c r="A1235" s="23" t="s">
        <v>22</v>
      </c>
      <c r="B1235" s="19" t="s">
        <v>23</v>
      </c>
      <c r="C1235" s="19" t="s">
        <v>23</v>
      </c>
      <c r="D1235" s="19" t="s">
        <v>374</v>
      </c>
      <c r="E1235" s="19" t="s">
        <v>375</v>
      </c>
      <c r="F1235" s="19" t="s">
        <v>1440</v>
      </c>
      <c r="G1235" s="19" t="s">
        <v>1441</v>
      </c>
      <c r="H1235" s="20">
        <v>43152</v>
      </c>
      <c r="I1235" s="20">
        <v>44196</v>
      </c>
      <c r="J1235" s="19" t="s">
        <v>1442</v>
      </c>
      <c r="K1235" s="19" t="s">
        <v>1443</v>
      </c>
      <c r="L1235" s="19" t="s">
        <v>1444</v>
      </c>
      <c r="M1235" s="22">
        <v>1599.84</v>
      </c>
      <c r="N1235" s="19" t="s">
        <v>30</v>
      </c>
      <c r="O1235" s="21">
        <v>733.26</v>
      </c>
      <c r="P1235" s="19" t="s">
        <v>30</v>
      </c>
      <c r="Q1235" s="19" t="s">
        <v>31</v>
      </c>
      <c r="R1235" s="19" t="s">
        <v>32</v>
      </c>
      <c r="S1235" s="19" t="s">
        <v>33</v>
      </c>
      <c r="T1235" s="19" t="s">
        <v>34</v>
      </c>
      <c r="U1235" s="6" t="s">
        <v>381</v>
      </c>
      <c r="V1235" s="6" t="s">
        <v>382</v>
      </c>
    </row>
    <row r="1236" spans="1:22" x14ac:dyDescent="0.2">
      <c r="A1236" s="23" t="s">
        <v>22</v>
      </c>
      <c r="B1236" s="19" t="s">
        <v>23</v>
      </c>
      <c r="C1236" s="19" t="s">
        <v>23</v>
      </c>
      <c r="D1236" s="19" t="s">
        <v>374</v>
      </c>
      <c r="E1236" s="19" t="s">
        <v>375</v>
      </c>
      <c r="F1236" s="19" t="s">
        <v>1445</v>
      </c>
      <c r="G1236" s="19" t="s">
        <v>1446</v>
      </c>
      <c r="H1236" s="20">
        <v>43262</v>
      </c>
      <c r="I1236" s="20">
        <v>43656</v>
      </c>
      <c r="J1236" s="19" t="s">
        <v>395</v>
      </c>
      <c r="K1236" s="19" t="s">
        <v>396</v>
      </c>
      <c r="L1236" s="19" t="s">
        <v>397</v>
      </c>
      <c r="M1236" s="22">
        <v>167395.41</v>
      </c>
      <c r="N1236" s="19" t="s">
        <v>30</v>
      </c>
      <c r="O1236" s="22">
        <v>138193.56</v>
      </c>
      <c r="P1236" s="19" t="s">
        <v>30</v>
      </c>
      <c r="Q1236" s="19" t="s">
        <v>31</v>
      </c>
      <c r="R1236" s="19" t="s">
        <v>1447</v>
      </c>
      <c r="S1236" s="19" t="s">
        <v>93</v>
      </c>
      <c r="T1236" s="19" t="s">
        <v>34</v>
      </c>
      <c r="U1236" s="6" t="s">
        <v>381</v>
      </c>
      <c r="V1236" s="6" t="s">
        <v>382</v>
      </c>
    </row>
    <row r="1237" spans="1:22" x14ac:dyDescent="0.2">
      <c r="A1237" s="23" t="s">
        <v>22</v>
      </c>
      <c r="B1237" s="19" t="s">
        <v>23</v>
      </c>
      <c r="C1237" s="19" t="s">
        <v>23</v>
      </c>
      <c r="D1237" s="19" t="s">
        <v>374</v>
      </c>
      <c r="E1237" s="19" t="s">
        <v>375</v>
      </c>
      <c r="F1237" s="19" t="s">
        <v>1448</v>
      </c>
      <c r="G1237" s="19" t="s">
        <v>1449</v>
      </c>
      <c r="H1237" s="20">
        <v>43321</v>
      </c>
      <c r="I1237" s="20">
        <v>44196</v>
      </c>
      <c r="J1237" s="19" t="s">
        <v>1450</v>
      </c>
      <c r="K1237" s="19" t="s">
        <v>1451</v>
      </c>
      <c r="L1237" s="19" t="s">
        <v>1452</v>
      </c>
      <c r="M1237" s="22">
        <v>1200</v>
      </c>
      <c r="N1237" s="19" t="s">
        <v>30</v>
      </c>
      <c r="O1237" s="21">
        <v>0</v>
      </c>
      <c r="P1237" s="19" t="s">
        <v>32</v>
      </c>
      <c r="Q1237" s="19" t="s">
        <v>31</v>
      </c>
      <c r="R1237" s="19" t="s">
        <v>32</v>
      </c>
      <c r="S1237" s="19" t="s">
        <v>33</v>
      </c>
      <c r="T1237" s="19" t="s">
        <v>34</v>
      </c>
      <c r="U1237" s="6" t="s">
        <v>381</v>
      </c>
      <c r="V1237" s="6" t="s">
        <v>382</v>
      </c>
    </row>
    <row r="1238" spans="1:22" x14ac:dyDescent="0.2">
      <c r="A1238" s="23" t="s">
        <v>22</v>
      </c>
      <c r="B1238" s="19" t="s">
        <v>23</v>
      </c>
      <c r="C1238" s="19" t="s">
        <v>23</v>
      </c>
      <c r="D1238" s="19" t="s">
        <v>374</v>
      </c>
      <c r="E1238" s="19" t="s">
        <v>375</v>
      </c>
      <c r="F1238" s="19" t="s">
        <v>1453</v>
      </c>
      <c r="G1238" s="19" t="s">
        <v>1454</v>
      </c>
      <c r="H1238" s="20">
        <v>43335</v>
      </c>
      <c r="I1238" s="20">
        <v>43830</v>
      </c>
      <c r="J1238" s="19" t="s">
        <v>1455</v>
      </c>
      <c r="K1238" s="19" t="s">
        <v>1456</v>
      </c>
      <c r="L1238" s="19" t="s">
        <v>1457</v>
      </c>
      <c r="M1238" s="22">
        <v>7800.3</v>
      </c>
      <c r="N1238" s="19" t="s">
        <v>30</v>
      </c>
      <c r="O1238" s="22">
        <v>6750.26</v>
      </c>
      <c r="P1238" s="19" t="s">
        <v>30</v>
      </c>
      <c r="Q1238" s="19" t="s">
        <v>31</v>
      </c>
      <c r="R1238" s="19" t="s">
        <v>32</v>
      </c>
      <c r="S1238" s="19" t="s">
        <v>33</v>
      </c>
      <c r="T1238" s="19" t="s">
        <v>34</v>
      </c>
      <c r="U1238" s="6" t="s">
        <v>35</v>
      </c>
      <c r="V1238" s="6" t="s">
        <v>36</v>
      </c>
    </row>
    <row r="1239" spans="1:22" x14ac:dyDescent="0.2">
      <c r="A1239" s="23" t="s">
        <v>22</v>
      </c>
      <c r="B1239" s="19" t="s">
        <v>23</v>
      </c>
      <c r="C1239" s="19" t="s">
        <v>23</v>
      </c>
      <c r="D1239" s="19" t="s">
        <v>374</v>
      </c>
      <c r="E1239" s="19" t="s">
        <v>375</v>
      </c>
      <c r="F1239" s="19" t="s">
        <v>1458</v>
      </c>
      <c r="G1239" s="19" t="s">
        <v>402</v>
      </c>
      <c r="H1239" s="20">
        <v>43397</v>
      </c>
      <c r="I1239" s="20">
        <v>43830</v>
      </c>
      <c r="J1239" s="19" t="s">
        <v>815</v>
      </c>
      <c r="K1239" s="19" t="s">
        <v>816</v>
      </c>
      <c r="L1239" s="19" t="s">
        <v>817</v>
      </c>
      <c r="M1239" s="22">
        <v>2999.06</v>
      </c>
      <c r="N1239" s="19" t="s">
        <v>30</v>
      </c>
      <c r="O1239" s="21">
        <v>0</v>
      </c>
      <c r="P1239" s="19" t="s">
        <v>32</v>
      </c>
      <c r="Q1239" s="19" t="s">
        <v>31</v>
      </c>
      <c r="R1239" s="19" t="s">
        <v>32</v>
      </c>
      <c r="S1239" s="19" t="s">
        <v>33</v>
      </c>
      <c r="T1239" s="19" t="s">
        <v>34</v>
      </c>
      <c r="U1239" s="6" t="s">
        <v>381</v>
      </c>
      <c r="V1239" s="6" t="s">
        <v>382</v>
      </c>
    </row>
    <row r="1240" spans="1:22" x14ac:dyDescent="0.2">
      <c r="A1240" s="23" t="s">
        <v>22</v>
      </c>
      <c r="B1240" s="19" t="s">
        <v>23</v>
      </c>
      <c r="C1240" s="19" t="s">
        <v>23</v>
      </c>
      <c r="D1240" s="19" t="s">
        <v>374</v>
      </c>
      <c r="E1240" s="19" t="s">
        <v>375</v>
      </c>
      <c r="F1240" s="19" t="s">
        <v>818</v>
      </c>
      <c r="G1240" s="19" t="s">
        <v>402</v>
      </c>
      <c r="H1240" s="20">
        <v>43418</v>
      </c>
      <c r="I1240" s="20">
        <v>43830</v>
      </c>
      <c r="J1240" s="19" t="s">
        <v>38</v>
      </c>
      <c r="K1240" s="19" t="s">
        <v>39</v>
      </c>
      <c r="L1240" s="19" t="s">
        <v>40</v>
      </c>
      <c r="M1240" s="22">
        <v>2549.9</v>
      </c>
      <c r="N1240" s="19" t="s">
        <v>30</v>
      </c>
      <c r="O1240" s="21">
        <v>699.99</v>
      </c>
      <c r="P1240" s="19" t="s">
        <v>30</v>
      </c>
      <c r="Q1240" s="19" t="s">
        <v>31</v>
      </c>
      <c r="R1240" s="19" t="s">
        <v>32</v>
      </c>
      <c r="S1240" s="19" t="s">
        <v>33</v>
      </c>
      <c r="T1240" s="19" t="s">
        <v>34</v>
      </c>
      <c r="U1240" s="6" t="s">
        <v>381</v>
      </c>
      <c r="V1240" s="6" t="s">
        <v>382</v>
      </c>
    </row>
    <row r="1241" spans="1:22" x14ac:dyDescent="0.2">
      <c r="A1241" s="23" t="s">
        <v>22</v>
      </c>
      <c r="B1241" s="19" t="s">
        <v>23</v>
      </c>
      <c r="C1241" s="19" t="s">
        <v>23</v>
      </c>
      <c r="D1241" s="19" t="s">
        <v>374</v>
      </c>
      <c r="E1241" s="19" t="s">
        <v>375</v>
      </c>
      <c r="F1241" s="19" t="s">
        <v>1459</v>
      </c>
      <c r="G1241" s="19" t="s">
        <v>1460</v>
      </c>
      <c r="H1241" s="20">
        <v>43422</v>
      </c>
      <c r="I1241" s="20">
        <v>43830</v>
      </c>
      <c r="J1241" s="19" t="s">
        <v>989</v>
      </c>
      <c r="K1241" s="19" t="s">
        <v>990</v>
      </c>
      <c r="L1241" s="19" t="s">
        <v>991</v>
      </c>
      <c r="M1241" s="22">
        <v>23400</v>
      </c>
      <c r="N1241" s="19" t="s">
        <v>30</v>
      </c>
      <c r="O1241" s="22">
        <v>21818.15</v>
      </c>
      <c r="P1241" s="19" t="s">
        <v>30</v>
      </c>
      <c r="Q1241" s="19" t="s">
        <v>285</v>
      </c>
      <c r="R1241" s="19" t="s">
        <v>32</v>
      </c>
      <c r="S1241" s="19" t="s">
        <v>32</v>
      </c>
      <c r="T1241" s="19" t="s">
        <v>34</v>
      </c>
      <c r="U1241" s="6" t="s">
        <v>381</v>
      </c>
      <c r="V1241" s="6" t="s">
        <v>382</v>
      </c>
    </row>
    <row r="1242" spans="1:22" x14ac:dyDescent="0.2">
      <c r="A1242" s="23" t="s">
        <v>22</v>
      </c>
      <c r="B1242" s="19" t="s">
        <v>23</v>
      </c>
      <c r="C1242" s="19" t="s">
        <v>23</v>
      </c>
      <c r="D1242" s="19" t="s">
        <v>374</v>
      </c>
      <c r="E1242" s="19" t="s">
        <v>375</v>
      </c>
      <c r="F1242" s="19" t="s">
        <v>1461</v>
      </c>
      <c r="G1242" s="19" t="s">
        <v>1462</v>
      </c>
      <c r="H1242" s="20">
        <v>43425</v>
      </c>
      <c r="I1242" s="20">
        <v>44196</v>
      </c>
      <c r="J1242" s="19" t="s">
        <v>1463</v>
      </c>
      <c r="K1242" s="19" t="s">
        <v>1464</v>
      </c>
      <c r="L1242" s="19" t="s">
        <v>1465</v>
      </c>
      <c r="M1242" s="22">
        <v>12870</v>
      </c>
      <c r="N1242" s="19" t="s">
        <v>30</v>
      </c>
      <c r="O1242" s="22">
        <v>8497.57</v>
      </c>
      <c r="P1242" s="19" t="s">
        <v>30</v>
      </c>
      <c r="Q1242" s="19" t="s">
        <v>31</v>
      </c>
      <c r="R1242" s="19" t="s">
        <v>32</v>
      </c>
      <c r="S1242" s="19" t="s">
        <v>33</v>
      </c>
      <c r="T1242" s="19" t="s">
        <v>34</v>
      </c>
      <c r="U1242" s="6" t="s">
        <v>381</v>
      </c>
      <c r="V1242" s="6" t="s">
        <v>382</v>
      </c>
    </row>
    <row r="1243" spans="1:22" x14ac:dyDescent="0.2">
      <c r="A1243" s="23" t="s">
        <v>22</v>
      </c>
      <c r="B1243" s="19" t="s">
        <v>23</v>
      </c>
      <c r="C1243" s="19" t="s">
        <v>23</v>
      </c>
      <c r="D1243" s="19" t="s">
        <v>374</v>
      </c>
      <c r="E1243" s="19" t="s">
        <v>375</v>
      </c>
      <c r="F1243" s="19" t="s">
        <v>1685</v>
      </c>
      <c r="G1243" s="19" t="s">
        <v>1686</v>
      </c>
      <c r="H1243" s="20">
        <v>43613</v>
      </c>
      <c r="I1243" s="20">
        <v>43830</v>
      </c>
      <c r="J1243" s="19" t="s">
        <v>894</v>
      </c>
      <c r="K1243" s="26"/>
      <c r="L1243" s="26"/>
      <c r="M1243" s="22">
        <v>58600.91</v>
      </c>
      <c r="N1243" s="19" t="s">
        <v>30</v>
      </c>
      <c r="O1243" s="22">
        <v>50867.75</v>
      </c>
      <c r="P1243" s="19" t="s">
        <v>30</v>
      </c>
      <c r="Q1243" s="19" t="s">
        <v>282</v>
      </c>
      <c r="R1243" s="19" t="s">
        <v>441</v>
      </c>
      <c r="S1243" s="19" t="s">
        <v>32</v>
      </c>
      <c r="T1243" s="19" t="s">
        <v>34</v>
      </c>
      <c r="U1243" s="6" t="s">
        <v>381</v>
      </c>
      <c r="V1243" s="6" t="s">
        <v>382</v>
      </c>
    </row>
    <row r="1244" spans="1:22" x14ac:dyDescent="0.2">
      <c r="A1244" s="23" t="s">
        <v>22</v>
      </c>
      <c r="B1244" s="19" t="s">
        <v>23</v>
      </c>
      <c r="C1244" s="19" t="s">
        <v>23</v>
      </c>
      <c r="D1244" s="19" t="s">
        <v>374</v>
      </c>
      <c r="E1244" s="19" t="s">
        <v>375</v>
      </c>
      <c r="F1244" s="19" t="s">
        <v>1833</v>
      </c>
      <c r="G1244" s="19" t="s">
        <v>1834</v>
      </c>
      <c r="H1244" s="20">
        <v>43097</v>
      </c>
      <c r="I1244" s="20">
        <v>43465</v>
      </c>
      <c r="J1244" s="19" t="s">
        <v>696</v>
      </c>
      <c r="K1244" s="19" t="s">
        <v>697</v>
      </c>
      <c r="L1244" s="19" t="s">
        <v>698</v>
      </c>
      <c r="M1244" s="22">
        <v>718447</v>
      </c>
      <c r="N1244" s="19" t="s">
        <v>30</v>
      </c>
      <c r="O1244" s="21">
        <v>0</v>
      </c>
      <c r="P1244" s="19" t="s">
        <v>32</v>
      </c>
      <c r="Q1244" s="19" t="s">
        <v>184</v>
      </c>
      <c r="R1244" s="19" t="s">
        <v>32</v>
      </c>
      <c r="S1244" s="19" t="s">
        <v>32</v>
      </c>
      <c r="T1244" s="19" t="s">
        <v>34</v>
      </c>
      <c r="U1244" s="6" t="s">
        <v>309</v>
      </c>
      <c r="V1244" s="6" t="s">
        <v>310</v>
      </c>
    </row>
    <row r="1245" spans="1:22" x14ac:dyDescent="0.2">
      <c r="A1245" s="23" t="s">
        <v>22</v>
      </c>
      <c r="B1245" s="19" t="s">
        <v>23</v>
      </c>
      <c r="C1245" s="19" t="s">
        <v>23</v>
      </c>
      <c r="D1245" s="19" t="s">
        <v>374</v>
      </c>
      <c r="E1245" s="19" t="s">
        <v>375</v>
      </c>
      <c r="F1245" s="19" t="s">
        <v>2852</v>
      </c>
      <c r="G1245" s="19" t="s">
        <v>2853</v>
      </c>
      <c r="H1245" s="20">
        <v>43037</v>
      </c>
      <c r="I1245" s="20">
        <v>44012</v>
      </c>
      <c r="J1245" s="19" t="s">
        <v>2854</v>
      </c>
      <c r="K1245" s="19" t="s">
        <v>2855</v>
      </c>
      <c r="L1245" s="19" t="s">
        <v>2856</v>
      </c>
      <c r="M1245" s="22">
        <v>4497188</v>
      </c>
      <c r="N1245" s="19" t="s">
        <v>30</v>
      </c>
      <c r="O1245" s="22">
        <v>3475549.62</v>
      </c>
      <c r="P1245" s="19" t="s">
        <v>30</v>
      </c>
      <c r="Q1245" s="19" t="s">
        <v>31</v>
      </c>
      <c r="R1245" s="19" t="s">
        <v>2857</v>
      </c>
      <c r="S1245" s="19" t="s">
        <v>93</v>
      </c>
      <c r="T1245" s="19" t="s">
        <v>34</v>
      </c>
      <c r="U1245" s="6" t="s">
        <v>381</v>
      </c>
      <c r="V1245" s="6" t="s">
        <v>382</v>
      </c>
    </row>
    <row r="1246" spans="1:22" x14ac:dyDescent="0.2">
      <c r="A1246" s="23" t="s">
        <v>22</v>
      </c>
      <c r="B1246" s="19" t="s">
        <v>23</v>
      </c>
      <c r="C1246" s="19" t="s">
        <v>23</v>
      </c>
      <c r="D1246" s="19" t="s">
        <v>374</v>
      </c>
      <c r="E1246" s="19" t="s">
        <v>375</v>
      </c>
      <c r="F1246" s="19" t="s">
        <v>1929</v>
      </c>
      <c r="G1246" s="19" t="s">
        <v>1930</v>
      </c>
      <c r="H1246" s="20">
        <v>43825</v>
      </c>
      <c r="I1246" s="20">
        <v>44196</v>
      </c>
      <c r="J1246" s="19" t="s">
        <v>1931</v>
      </c>
      <c r="K1246" s="19" t="s">
        <v>1932</v>
      </c>
      <c r="L1246" s="19" t="s">
        <v>1933</v>
      </c>
      <c r="M1246" s="22">
        <v>2974.14</v>
      </c>
      <c r="N1246" s="19" t="s">
        <v>30</v>
      </c>
      <c r="O1246" s="22">
        <v>2974.14</v>
      </c>
      <c r="P1246" s="19" t="s">
        <v>30</v>
      </c>
      <c r="Q1246" s="19" t="s">
        <v>31</v>
      </c>
      <c r="R1246" s="19" t="s">
        <v>32</v>
      </c>
      <c r="S1246" s="19" t="s">
        <v>33</v>
      </c>
      <c r="T1246" s="19" t="s">
        <v>34</v>
      </c>
      <c r="U1246" s="6" t="s">
        <v>381</v>
      </c>
      <c r="V1246" s="6" t="s">
        <v>382</v>
      </c>
    </row>
    <row r="1247" spans="1:22" x14ac:dyDescent="0.2">
      <c r="A1247" s="23" t="s">
        <v>22</v>
      </c>
      <c r="B1247" s="19" t="s">
        <v>23</v>
      </c>
      <c r="C1247" s="19" t="s">
        <v>23</v>
      </c>
      <c r="D1247" s="19" t="s">
        <v>374</v>
      </c>
      <c r="E1247" s="19" t="s">
        <v>375</v>
      </c>
      <c r="F1247" s="19" t="s">
        <v>1976</v>
      </c>
      <c r="G1247" s="19" t="s">
        <v>1977</v>
      </c>
      <c r="H1247" s="20">
        <v>43474</v>
      </c>
      <c r="I1247" s="20">
        <v>43830</v>
      </c>
      <c r="J1247" s="19" t="s">
        <v>1978</v>
      </c>
      <c r="K1247" s="19" t="s">
        <v>1979</v>
      </c>
      <c r="L1247" s="19" t="s">
        <v>1980</v>
      </c>
      <c r="M1247" s="22">
        <v>12622.38</v>
      </c>
      <c r="N1247" s="19" t="s">
        <v>30</v>
      </c>
      <c r="O1247" s="22">
        <v>9601.6200000000008</v>
      </c>
      <c r="P1247" s="19" t="s">
        <v>30</v>
      </c>
      <c r="Q1247" s="19" t="s">
        <v>184</v>
      </c>
      <c r="R1247" s="19" t="s">
        <v>32</v>
      </c>
      <c r="S1247" s="19" t="s">
        <v>32</v>
      </c>
      <c r="T1247" s="19" t="s">
        <v>34</v>
      </c>
      <c r="U1247" s="6" t="s">
        <v>309</v>
      </c>
      <c r="V1247" s="6" t="s">
        <v>310</v>
      </c>
    </row>
    <row r="1248" spans="1:22" x14ac:dyDescent="0.2">
      <c r="A1248" s="23" t="s">
        <v>22</v>
      </c>
      <c r="B1248" s="19" t="s">
        <v>23</v>
      </c>
      <c r="C1248" s="19" t="s">
        <v>23</v>
      </c>
      <c r="D1248" s="19" t="s">
        <v>374</v>
      </c>
      <c r="E1248" s="19" t="s">
        <v>375</v>
      </c>
      <c r="F1248" s="19" t="s">
        <v>2018</v>
      </c>
      <c r="G1248" s="19" t="s">
        <v>2019</v>
      </c>
      <c r="H1248" s="20">
        <v>43824</v>
      </c>
      <c r="I1248" s="20"/>
      <c r="J1248" s="19" t="s">
        <v>390</v>
      </c>
      <c r="K1248" s="24" t="s">
        <v>391</v>
      </c>
      <c r="L1248" s="19" t="s">
        <v>392</v>
      </c>
      <c r="M1248" s="22">
        <v>6201</v>
      </c>
      <c r="N1248" s="19" t="s">
        <v>30</v>
      </c>
      <c r="O1248" s="21">
        <v>0</v>
      </c>
      <c r="P1248" s="19" t="s">
        <v>32</v>
      </c>
      <c r="Q1248" s="19" t="s">
        <v>31</v>
      </c>
      <c r="R1248" s="19" t="s">
        <v>32</v>
      </c>
      <c r="S1248" s="19" t="s">
        <v>33</v>
      </c>
      <c r="T1248" s="19" t="s">
        <v>34</v>
      </c>
      <c r="U1248" s="6" t="s">
        <v>381</v>
      </c>
      <c r="V1248" s="6" t="s">
        <v>382</v>
      </c>
    </row>
    <row r="1249" spans="1:22" x14ac:dyDescent="0.2">
      <c r="A1249" s="23" t="s">
        <v>22</v>
      </c>
      <c r="B1249" s="19" t="s">
        <v>23</v>
      </c>
      <c r="C1249" s="19" t="s">
        <v>23</v>
      </c>
      <c r="D1249" s="19" t="s">
        <v>374</v>
      </c>
      <c r="E1249" s="19" t="s">
        <v>375</v>
      </c>
      <c r="F1249" s="19" t="s">
        <v>2168</v>
      </c>
      <c r="G1249" s="19" t="s">
        <v>820</v>
      </c>
      <c r="H1249" s="20">
        <v>42135</v>
      </c>
      <c r="I1249" s="20"/>
      <c r="J1249" s="19" t="s">
        <v>2144</v>
      </c>
      <c r="K1249" s="19" t="s">
        <v>2145</v>
      </c>
      <c r="L1249" s="19" t="s">
        <v>2146</v>
      </c>
      <c r="M1249" s="22">
        <v>2103.66</v>
      </c>
      <c r="N1249" s="19" t="s">
        <v>30</v>
      </c>
      <c r="O1249" s="21">
        <v>0</v>
      </c>
      <c r="P1249" s="19" t="s">
        <v>32</v>
      </c>
      <c r="Q1249" s="19" t="s">
        <v>31</v>
      </c>
      <c r="R1249" s="19" t="s">
        <v>32</v>
      </c>
      <c r="S1249" s="19" t="s">
        <v>33</v>
      </c>
      <c r="T1249" s="19" t="s">
        <v>34</v>
      </c>
      <c r="U1249" s="6" t="s">
        <v>35</v>
      </c>
      <c r="V1249" s="6" t="s">
        <v>36</v>
      </c>
    </row>
    <row r="1250" spans="1:22" x14ac:dyDescent="0.2">
      <c r="A1250" s="23" t="s">
        <v>22</v>
      </c>
      <c r="B1250" s="19" t="s">
        <v>23</v>
      </c>
      <c r="C1250" s="19" t="s">
        <v>23</v>
      </c>
      <c r="D1250" s="19" t="s">
        <v>374</v>
      </c>
      <c r="E1250" s="19" t="s">
        <v>375</v>
      </c>
      <c r="F1250" s="19" t="s">
        <v>2171</v>
      </c>
      <c r="G1250" s="19" t="s">
        <v>2170</v>
      </c>
      <c r="H1250" s="20">
        <v>43377</v>
      </c>
      <c r="I1250" s="20">
        <v>43465</v>
      </c>
      <c r="J1250" s="19" t="s">
        <v>2158</v>
      </c>
      <c r="K1250" s="19" t="s">
        <v>2159</v>
      </c>
      <c r="L1250" s="19" t="s">
        <v>2160</v>
      </c>
      <c r="M1250" s="22">
        <v>3720.6</v>
      </c>
      <c r="N1250" s="19" t="s">
        <v>30</v>
      </c>
      <c r="O1250" s="21">
        <v>0</v>
      </c>
      <c r="P1250" s="19" t="s">
        <v>32</v>
      </c>
      <c r="Q1250" s="19" t="s">
        <v>31</v>
      </c>
      <c r="R1250" s="19" t="s">
        <v>32</v>
      </c>
      <c r="S1250" s="19" t="s">
        <v>33</v>
      </c>
      <c r="T1250" s="19" t="s">
        <v>34</v>
      </c>
      <c r="U1250" s="6" t="s">
        <v>381</v>
      </c>
      <c r="V1250" s="6" t="s">
        <v>382</v>
      </c>
    </row>
    <row r="1251" spans="1:22" x14ac:dyDescent="0.2">
      <c r="A1251" s="23" t="s">
        <v>22</v>
      </c>
      <c r="B1251" s="19" t="s">
        <v>23</v>
      </c>
      <c r="C1251" s="19" t="s">
        <v>23</v>
      </c>
      <c r="D1251" s="19" t="s">
        <v>374</v>
      </c>
      <c r="E1251" s="19" t="s">
        <v>375</v>
      </c>
      <c r="F1251" s="19" t="s">
        <v>2514</v>
      </c>
      <c r="G1251" s="19" t="s">
        <v>2515</v>
      </c>
      <c r="H1251" s="20">
        <v>42428</v>
      </c>
      <c r="I1251" s="20">
        <v>43465</v>
      </c>
      <c r="J1251" s="19" t="s">
        <v>585</v>
      </c>
      <c r="K1251" s="19" t="s">
        <v>586</v>
      </c>
      <c r="L1251" s="19" t="s">
        <v>587</v>
      </c>
      <c r="M1251" s="22">
        <v>146250</v>
      </c>
      <c r="N1251" s="19" t="s">
        <v>30</v>
      </c>
      <c r="O1251" s="22">
        <v>117765</v>
      </c>
      <c r="P1251" s="19" t="s">
        <v>30</v>
      </c>
      <c r="Q1251" s="19" t="s">
        <v>282</v>
      </c>
      <c r="R1251" s="19" t="s">
        <v>441</v>
      </c>
      <c r="S1251" s="19" t="s">
        <v>32</v>
      </c>
      <c r="T1251" s="19" t="s">
        <v>34</v>
      </c>
      <c r="U1251" s="6" t="s">
        <v>309</v>
      </c>
      <c r="V1251" s="6" t="s">
        <v>310</v>
      </c>
    </row>
    <row r="1252" spans="1:22" x14ac:dyDescent="0.2">
      <c r="A1252" s="23" t="s">
        <v>22</v>
      </c>
      <c r="B1252" s="19" t="s">
        <v>23</v>
      </c>
      <c r="C1252" s="19" t="s">
        <v>23</v>
      </c>
      <c r="D1252" s="19" t="s">
        <v>374</v>
      </c>
      <c r="E1252" s="19" t="s">
        <v>375</v>
      </c>
      <c r="F1252" s="19" t="s">
        <v>2841</v>
      </c>
      <c r="G1252" s="19" t="s">
        <v>2842</v>
      </c>
      <c r="H1252" s="20">
        <v>43724</v>
      </c>
      <c r="I1252" s="20">
        <v>44090</v>
      </c>
      <c r="J1252" s="19" t="s">
        <v>2843</v>
      </c>
      <c r="K1252" s="19" t="s">
        <v>2844</v>
      </c>
      <c r="L1252" s="19" t="s">
        <v>2845</v>
      </c>
      <c r="M1252" s="22">
        <v>29811.599999999999</v>
      </c>
      <c r="N1252" s="19" t="s">
        <v>30</v>
      </c>
      <c r="O1252" s="21">
        <v>0</v>
      </c>
      <c r="P1252" s="19" t="s">
        <v>32</v>
      </c>
      <c r="Q1252" s="19" t="s">
        <v>31</v>
      </c>
      <c r="R1252" s="19" t="s">
        <v>32</v>
      </c>
      <c r="S1252" s="19" t="s">
        <v>33</v>
      </c>
      <c r="T1252" s="19" t="s">
        <v>34</v>
      </c>
      <c r="U1252" s="6" t="s">
        <v>381</v>
      </c>
      <c r="V1252" s="6" t="s">
        <v>382</v>
      </c>
    </row>
    <row r="1253" spans="1:22" x14ac:dyDescent="0.2">
      <c r="A1253" s="23" t="s">
        <v>22</v>
      </c>
      <c r="B1253" s="19" t="s">
        <v>23</v>
      </c>
      <c r="C1253" s="19" t="s">
        <v>23</v>
      </c>
      <c r="D1253" s="19" t="s">
        <v>374</v>
      </c>
      <c r="E1253" s="19" t="s">
        <v>375</v>
      </c>
      <c r="F1253" s="19" t="s">
        <v>2846</v>
      </c>
      <c r="G1253" s="19" t="s">
        <v>1610</v>
      </c>
      <c r="H1253" s="20">
        <v>42590</v>
      </c>
      <c r="I1253" s="20">
        <v>44196</v>
      </c>
      <c r="J1253" s="19" t="s">
        <v>2847</v>
      </c>
      <c r="K1253" s="19" t="s">
        <v>2848</v>
      </c>
      <c r="L1253" s="19" t="s">
        <v>32</v>
      </c>
      <c r="M1253" s="22">
        <v>49999.95</v>
      </c>
      <c r="N1253" s="19" t="s">
        <v>30</v>
      </c>
      <c r="O1253" s="22">
        <v>36638.620000000003</v>
      </c>
      <c r="P1253" s="19" t="s">
        <v>30</v>
      </c>
      <c r="Q1253" s="19" t="s">
        <v>31</v>
      </c>
      <c r="R1253" s="19" t="s">
        <v>32</v>
      </c>
      <c r="S1253" s="19" t="s">
        <v>33</v>
      </c>
      <c r="T1253" s="19" t="s">
        <v>34</v>
      </c>
      <c r="U1253" s="6" t="s">
        <v>381</v>
      </c>
      <c r="V1253" s="6" t="s">
        <v>382</v>
      </c>
    </row>
    <row r="1254" spans="1:22" x14ac:dyDescent="0.2">
      <c r="A1254" s="23" t="s">
        <v>22</v>
      </c>
      <c r="B1254" s="19" t="s">
        <v>23</v>
      </c>
      <c r="C1254" s="19" t="s">
        <v>23</v>
      </c>
      <c r="D1254" s="19" t="s">
        <v>374</v>
      </c>
      <c r="E1254" s="19" t="s">
        <v>375</v>
      </c>
      <c r="F1254" s="19" t="s">
        <v>2849</v>
      </c>
      <c r="G1254" s="19" t="s">
        <v>2850</v>
      </c>
      <c r="H1254" s="20">
        <v>42698</v>
      </c>
      <c r="I1254" s="20">
        <v>44196</v>
      </c>
      <c r="J1254" s="19" t="s">
        <v>989</v>
      </c>
      <c r="K1254" s="19" t="s">
        <v>990</v>
      </c>
      <c r="L1254" s="19" t="s">
        <v>991</v>
      </c>
      <c r="M1254" s="22">
        <v>11700</v>
      </c>
      <c r="N1254" s="19" t="s">
        <v>30</v>
      </c>
      <c r="O1254" s="22">
        <v>9992</v>
      </c>
      <c r="P1254" s="19" t="s">
        <v>30</v>
      </c>
      <c r="Q1254" s="19" t="s">
        <v>31</v>
      </c>
      <c r="R1254" s="19" t="s">
        <v>1417</v>
      </c>
      <c r="S1254" s="19" t="s">
        <v>93</v>
      </c>
      <c r="T1254" s="19" t="s">
        <v>34</v>
      </c>
      <c r="U1254" s="6" t="s">
        <v>381</v>
      </c>
      <c r="V1254" s="6" t="s">
        <v>382</v>
      </c>
    </row>
    <row r="1255" spans="1:22" x14ac:dyDescent="0.2">
      <c r="A1255" s="23" t="s">
        <v>22</v>
      </c>
      <c r="B1255" s="19" t="s">
        <v>23</v>
      </c>
      <c r="C1255" s="19" t="s">
        <v>23</v>
      </c>
      <c r="D1255" s="19" t="s">
        <v>374</v>
      </c>
      <c r="E1255" s="19" t="s">
        <v>375</v>
      </c>
      <c r="F1255" s="19" t="s">
        <v>2858</v>
      </c>
      <c r="G1255" s="19" t="s">
        <v>2859</v>
      </c>
      <c r="H1255" s="20">
        <v>43079</v>
      </c>
      <c r="I1255" s="20">
        <v>44196</v>
      </c>
      <c r="J1255" s="19" t="s">
        <v>2675</v>
      </c>
      <c r="K1255" s="19" t="s">
        <v>2676</v>
      </c>
      <c r="L1255" s="19" t="s">
        <v>2677</v>
      </c>
      <c r="M1255" s="22">
        <v>9999.99</v>
      </c>
      <c r="N1255" s="19" t="s">
        <v>30</v>
      </c>
      <c r="O1255" s="22">
        <v>6588.96</v>
      </c>
      <c r="P1255" s="19" t="s">
        <v>30</v>
      </c>
      <c r="Q1255" s="19" t="s">
        <v>31</v>
      </c>
      <c r="R1255" s="19" t="s">
        <v>32</v>
      </c>
      <c r="S1255" s="19" t="s">
        <v>33</v>
      </c>
      <c r="T1255" s="19" t="s">
        <v>34</v>
      </c>
      <c r="U1255" s="6" t="s">
        <v>381</v>
      </c>
      <c r="V1255" s="6" t="s">
        <v>382</v>
      </c>
    </row>
    <row r="1256" spans="1:22" x14ac:dyDescent="0.2">
      <c r="A1256" s="23" t="s">
        <v>22</v>
      </c>
      <c r="B1256" s="19" t="s">
        <v>23</v>
      </c>
      <c r="C1256" s="19" t="s">
        <v>23</v>
      </c>
      <c r="D1256" s="19" t="s">
        <v>374</v>
      </c>
      <c r="E1256" s="19" t="s">
        <v>375</v>
      </c>
      <c r="F1256" s="19" t="s">
        <v>2597</v>
      </c>
      <c r="G1256" s="19" t="s">
        <v>2544</v>
      </c>
      <c r="H1256" s="20">
        <v>43108</v>
      </c>
      <c r="I1256" s="20">
        <v>43465</v>
      </c>
      <c r="J1256" s="19" t="s">
        <v>847</v>
      </c>
      <c r="K1256" s="19" t="s">
        <v>848</v>
      </c>
      <c r="L1256" s="19" t="s">
        <v>849</v>
      </c>
      <c r="M1256" s="22">
        <v>139999.85999999999</v>
      </c>
      <c r="N1256" s="19" t="s">
        <v>30</v>
      </c>
      <c r="O1256" s="22">
        <v>45243.71</v>
      </c>
      <c r="P1256" s="19" t="s">
        <v>30</v>
      </c>
      <c r="Q1256" s="19" t="s">
        <v>282</v>
      </c>
      <c r="R1256" s="19" t="s">
        <v>2598</v>
      </c>
      <c r="S1256" s="19" t="s">
        <v>32</v>
      </c>
      <c r="T1256" s="19" t="s">
        <v>34</v>
      </c>
      <c r="U1256" s="6" t="s">
        <v>309</v>
      </c>
      <c r="V1256" s="6" t="s">
        <v>310</v>
      </c>
    </row>
    <row r="1257" spans="1:22" x14ac:dyDescent="0.2">
      <c r="A1257" s="23" t="s">
        <v>22</v>
      </c>
      <c r="B1257" s="19" t="s">
        <v>23</v>
      </c>
      <c r="C1257" s="19" t="s">
        <v>23</v>
      </c>
      <c r="D1257" s="19" t="s">
        <v>374</v>
      </c>
      <c r="E1257" s="19" t="s">
        <v>375</v>
      </c>
      <c r="F1257" s="19" t="s">
        <v>2599</v>
      </c>
      <c r="G1257" s="19" t="s">
        <v>2544</v>
      </c>
      <c r="H1257" s="20">
        <v>43108</v>
      </c>
      <c r="I1257" s="20">
        <v>43465</v>
      </c>
      <c r="J1257" s="19" t="s">
        <v>847</v>
      </c>
      <c r="K1257" s="19" t="s">
        <v>848</v>
      </c>
      <c r="L1257" s="19" t="s">
        <v>849</v>
      </c>
      <c r="M1257" s="22">
        <v>17999.28</v>
      </c>
      <c r="N1257" s="19" t="s">
        <v>30</v>
      </c>
      <c r="O1257" s="22">
        <v>15005.46</v>
      </c>
      <c r="P1257" s="19" t="s">
        <v>30</v>
      </c>
      <c r="Q1257" s="19" t="s">
        <v>31</v>
      </c>
      <c r="R1257" s="19" t="s">
        <v>2545</v>
      </c>
      <c r="S1257" s="19" t="s">
        <v>1076</v>
      </c>
      <c r="T1257" s="19" t="s">
        <v>34</v>
      </c>
      <c r="U1257" s="6" t="s">
        <v>309</v>
      </c>
      <c r="V1257" s="6" t="s">
        <v>310</v>
      </c>
    </row>
    <row r="1258" spans="1:22" x14ac:dyDescent="0.2">
      <c r="A1258" s="23" t="s">
        <v>22</v>
      </c>
      <c r="B1258" s="19" t="s">
        <v>23</v>
      </c>
      <c r="C1258" s="19" t="s">
        <v>23</v>
      </c>
      <c r="D1258" s="19" t="s">
        <v>374</v>
      </c>
      <c r="E1258" s="19" t="s">
        <v>375</v>
      </c>
      <c r="F1258" s="19" t="s">
        <v>2733</v>
      </c>
      <c r="G1258" s="19" t="s">
        <v>2734</v>
      </c>
      <c r="H1258" s="20">
        <v>43121</v>
      </c>
      <c r="I1258" s="20">
        <v>43465</v>
      </c>
      <c r="J1258" s="19" t="s">
        <v>2723</v>
      </c>
      <c r="K1258" s="19" t="s">
        <v>2724</v>
      </c>
      <c r="L1258" s="19" t="s">
        <v>2725</v>
      </c>
      <c r="M1258" s="22">
        <v>1287</v>
      </c>
      <c r="N1258" s="19" t="s">
        <v>30</v>
      </c>
      <c r="O1258" s="22">
        <v>1131.95</v>
      </c>
      <c r="P1258" s="19" t="s">
        <v>30</v>
      </c>
      <c r="Q1258" s="19" t="s">
        <v>184</v>
      </c>
      <c r="R1258" s="19" t="s">
        <v>32</v>
      </c>
      <c r="S1258" s="19" t="s">
        <v>32</v>
      </c>
      <c r="T1258" s="19" t="s">
        <v>34</v>
      </c>
      <c r="U1258" s="6" t="s">
        <v>309</v>
      </c>
      <c r="V1258" s="6" t="s">
        <v>310</v>
      </c>
    </row>
    <row r="1259" spans="1:22" x14ac:dyDescent="0.2">
      <c r="A1259" s="23" t="s">
        <v>22</v>
      </c>
      <c r="B1259" s="19" t="s">
        <v>23</v>
      </c>
      <c r="C1259" s="19" t="s">
        <v>23</v>
      </c>
      <c r="D1259" s="19" t="s">
        <v>374</v>
      </c>
      <c r="E1259" s="19" t="s">
        <v>375</v>
      </c>
      <c r="F1259" s="19" t="s">
        <v>2604</v>
      </c>
      <c r="G1259" s="19" t="s">
        <v>2500</v>
      </c>
      <c r="H1259" s="20">
        <v>43124</v>
      </c>
      <c r="I1259" s="20">
        <v>43465</v>
      </c>
      <c r="J1259" s="19" t="s">
        <v>2501</v>
      </c>
      <c r="K1259" s="19" t="s">
        <v>2502</v>
      </c>
      <c r="L1259" s="19" t="s">
        <v>2503</v>
      </c>
      <c r="M1259" s="21">
        <v>175.5</v>
      </c>
      <c r="N1259" s="19" t="s">
        <v>30</v>
      </c>
      <c r="O1259" s="21">
        <v>0</v>
      </c>
      <c r="P1259" s="19" t="s">
        <v>30</v>
      </c>
      <c r="Q1259" s="19" t="s">
        <v>184</v>
      </c>
      <c r="R1259" s="19" t="s">
        <v>32</v>
      </c>
      <c r="S1259" s="19" t="s">
        <v>32</v>
      </c>
      <c r="T1259" s="19" t="s">
        <v>34</v>
      </c>
      <c r="U1259" s="6" t="s">
        <v>309</v>
      </c>
      <c r="V1259" s="6" t="s">
        <v>310</v>
      </c>
    </row>
    <row r="1260" spans="1:22" x14ac:dyDescent="0.2">
      <c r="A1260" s="23" t="s">
        <v>22</v>
      </c>
      <c r="B1260" s="19" t="s">
        <v>23</v>
      </c>
      <c r="C1260" s="19" t="s">
        <v>23</v>
      </c>
      <c r="D1260" s="19" t="s">
        <v>374</v>
      </c>
      <c r="E1260" s="19" t="s">
        <v>375</v>
      </c>
      <c r="F1260" s="19" t="s">
        <v>2860</v>
      </c>
      <c r="G1260" s="19" t="s">
        <v>2861</v>
      </c>
      <c r="H1260" s="20">
        <v>43262</v>
      </c>
      <c r="I1260" s="20">
        <v>44196</v>
      </c>
      <c r="J1260" s="19" t="s">
        <v>2862</v>
      </c>
      <c r="K1260" s="19" t="s">
        <v>2863</v>
      </c>
      <c r="L1260" s="19" t="s">
        <v>2864</v>
      </c>
      <c r="M1260" s="22">
        <v>2340</v>
      </c>
      <c r="N1260" s="19" t="s">
        <v>30</v>
      </c>
      <c r="O1260" s="22">
        <v>2337.4299999999998</v>
      </c>
      <c r="P1260" s="19" t="s">
        <v>30</v>
      </c>
      <c r="Q1260" s="19" t="s">
        <v>31</v>
      </c>
      <c r="R1260" s="19" t="s">
        <v>32</v>
      </c>
      <c r="S1260" s="19" t="s">
        <v>33</v>
      </c>
      <c r="T1260" s="19" t="s">
        <v>34</v>
      </c>
      <c r="U1260" s="6" t="s">
        <v>381</v>
      </c>
      <c r="V1260" s="6" t="s">
        <v>382</v>
      </c>
    </row>
    <row r="1261" spans="1:22" x14ac:dyDescent="0.2">
      <c r="A1261" s="23" t="s">
        <v>22</v>
      </c>
      <c r="B1261" s="19" t="s">
        <v>23</v>
      </c>
      <c r="C1261" s="19" t="s">
        <v>23</v>
      </c>
      <c r="D1261" s="19" t="s">
        <v>374</v>
      </c>
      <c r="E1261" s="19" t="s">
        <v>375</v>
      </c>
      <c r="F1261" s="19" t="s">
        <v>2866</v>
      </c>
      <c r="G1261" s="19" t="s">
        <v>881</v>
      </c>
      <c r="H1261" s="20">
        <v>43275</v>
      </c>
      <c r="I1261" s="20">
        <v>43465</v>
      </c>
      <c r="J1261" s="19" t="s">
        <v>1539</v>
      </c>
      <c r="K1261" s="19" t="s">
        <v>1540</v>
      </c>
      <c r="L1261" s="19" t="s">
        <v>1541</v>
      </c>
      <c r="M1261" s="22">
        <v>135749.25</v>
      </c>
      <c r="N1261" s="19" t="s">
        <v>30</v>
      </c>
      <c r="O1261" s="22">
        <v>98386.66</v>
      </c>
      <c r="P1261" s="19" t="s">
        <v>30</v>
      </c>
      <c r="Q1261" s="19" t="s">
        <v>282</v>
      </c>
      <c r="R1261" s="19" t="s">
        <v>2262</v>
      </c>
      <c r="S1261" s="19" t="s">
        <v>32</v>
      </c>
      <c r="T1261" s="19" t="s">
        <v>34</v>
      </c>
      <c r="U1261" s="6" t="s">
        <v>797</v>
      </c>
      <c r="V1261" s="6" t="s">
        <v>798</v>
      </c>
    </row>
    <row r="1262" spans="1:22" x14ac:dyDescent="0.2">
      <c r="A1262" s="23" t="s">
        <v>22</v>
      </c>
      <c r="B1262" s="19" t="s">
        <v>23</v>
      </c>
      <c r="C1262" s="19" t="s">
        <v>23</v>
      </c>
      <c r="D1262" s="19" t="s">
        <v>374</v>
      </c>
      <c r="E1262" s="19" t="s">
        <v>375</v>
      </c>
      <c r="F1262" s="19" t="s">
        <v>2867</v>
      </c>
      <c r="G1262" s="19" t="s">
        <v>2868</v>
      </c>
      <c r="H1262" s="20">
        <v>43396</v>
      </c>
      <c r="I1262" s="20">
        <v>44196</v>
      </c>
      <c r="J1262" s="19" t="s">
        <v>2869</v>
      </c>
      <c r="K1262" s="19" t="s">
        <v>2870</v>
      </c>
      <c r="L1262" s="19" t="s">
        <v>2871</v>
      </c>
      <c r="M1262" s="22">
        <v>49999.95</v>
      </c>
      <c r="N1262" s="19" t="s">
        <v>30</v>
      </c>
      <c r="O1262" s="22">
        <v>31157.5</v>
      </c>
      <c r="P1262" s="19" t="s">
        <v>30</v>
      </c>
      <c r="Q1262" s="19" t="s">
        <v>31</v>
      </c>
      <c r="R1262" s="19" t="s">
        <v>32</v>
      </c>
      <c r="S1262" s="19" t="s">
        <v>33</v>
      </c>
      <c r="T1262" s="19" t="s">
        <v>34</v>
      </c>
      <c r="U1262" s="6" t="s">
        <v>381</v>
      </c>
      <c r="V1262" s="6" t="s">
        <v>382</v>
      </c>
    </row>
    <row r="1263" spans="1:22" x14ac:dyDescent="0.2">
      <c r="A1263" s="23" t="s">
        <v>22</v>
      </c>
      <c r="B1263" s="19" t="s">
        <v>23</v>
      </c>
      <c r="C1263" s="19" t="s">
        <v>23</v>
      </c>
      <c r="D1263" s="19" t="s">
        <v>374</v>
      </c>
      <c r="E1263" s="19" t="s">
        <v>375</v>
      </c>
      <c r="F1263" s="19" t="s">
        <v>2872</v>
      </c>
      <c r="G1263" s="19" t="s">
        <v>402</v>
      </c>
      <c r="H1263" s="20">
        <v>43437</v>
      </c>
      <c r="I1263" s="20">
        <v>44168</v>
      </c>
      <c r="J1263" s="19" t="s">
        <v>2873</v>
      </c>
      <c r="K1263" s="19" t="s">
        <v>2874</v>
      </c>
      <c r="L1263" s="19" t="s">
        <v>2875</v>
      </c>
      <c r="M1263" s="22">
        <v>48809.95</v>
      </c>
      <c r="N1263" s="19" t="s">
        <v>30</v>
      </c>
      <c r="O1263" s="22">
        <v>23141.27</v>
      </c>
      <c r="P1263" s="19" t="s">
        <v>30</v>
      </c>
      <c r="Q1263" s="19" t="s">
        <v>31</v>
      </c>
      <c r="R1263" s="19" t="s">
        <v>32</v>
      </c>
      <c r="S1263" s="19" t="s">
        <v>33</v>
      </c>
      <c r="T1263" s="19" t="s">
        <v>34</v>
      </c>
      <c r="U1263" s="6" t="s">
        <v>381</v>
      </c>
      <c r="V1263" s="6" t="s">
        <v>382</v>
      </c>
    </row>
    <row r="1264" spans="1:22" x14ac:dyDescent="0.2">
      <c r="A1264" s="23" t="s">
        <v>22</v>
      </c>
      <c r="B1264" s="19" t="s">
        <v>23</v>
      </c>
      <c r="C1264" s="19" t="s">
        <v>23</v>
      </c>
      <c r="D1264" s="19" t="s">
        <v>374</v>
      </c>
      <c r="E1264" s="19" t="s">
        <v>375</v>
      </c>
      <c r="F1264" s="19" t="s">
        <v>2699</v>
      </c>
      <c r="G1264" s="19" t="s">
        <v>2544</v>
      </c>
      <c r="H1264" s="20">
        <v>43444</v>
      </c>
      <c r="I1264" s="20">
        <v>43597</v>
      </c>
      <c r="J1264" s="19" t="s">
        <v>847</v>
      </c>
      <c r="K1264" s="19" t="s">
        <v>848</v>
      </c>
      <c r="L1264" s="19" t="s">
        <v>849</v>
      </c>
      <c r="M1264" s="22">
        <v>99999.99</v>
      </c>
      <c r="N1264" s="19" t="s">
        <v>30</v>
      </c>
      <c r="O1264" s="22">
        <v>6434.7</v>
      </c>
      <c r="P1264" s="19" t="s">
        <v>30</v>
      </c>
      <c r="Q1264" s="19" t="s">
        <v>31</v>
      </c>
      <c r="R1264" s="19" t="s">
        <v>2545</v>
      </c>
      <c r="S1264" s="19" t="s">
        <v>1076</v>
      </c>
      <c r="T1264" s="19" t="s">
        <v>34</v>
      </c>
      <c r="U1264" s="6" t="s">
        <v>35</v>
      </c>
      <c r="V1264" s="6" t="s">
        <v>36</v>
      </c>
    </row>
    <row r="1265" spans="1:22" x14ac:dyDescent="0.2">
      <c r="A1265" s="23" t="s">
        <v>22</v>
      </c>
      <c r="B1265" s="19" t="s">
        <v>23</v>
      </c>
      <c r="C1265" s="19" t="s">
        <v>23</v>
      </c>
      <c r="D1265" s="19" t="s">
        <v>374</v>
      </c>
      <c r="E1265" s="19" t="s">
        <v>375</v>
      </c>
      <c r="F1265" s="19" t="s">
        <v>2700</v>
      </c>
      <c r="G1265" s="19" t="s">
        <v>2701</v>
      </c>
      <c r="H1265" s="20">
        <v>43444</v>
      </c>
      <c r="I1265" s="20">
        <v>43830</v>
      </c>
      <c r="J1265" s="19" t="s">
        <v>2144</v>
      </c>
      <c r="K1265" s="19" t="s">
        <v>2145</v>
      </c>
      <c r="L1265" s="19" t="s">
        <v>2146</v>
      </c>
      <c r="M1265" s="22">
        <v>49999.95</v>
      </c>
      <c r="N1265" s="19" t="s">
        <v>30</v>
      </c>
      <c r="O1265" s="22">
        <v>27885.26</v>
      </c>
      <c r="P1265" s="19" t="s">
        <v>30</v>
      </c>
      <c r="Q1265" s="19" t="s">
        <v>282</v>
      </c>
      <c r="R1265" s="19" t="s">
        <v>2702</v>
      </c>
      <c r="S1265" s="19" t="s">
        <v>32</v>
      </c>
      <c r="T1265" s="19" t="s">
        <v>34</v>
      </c>
      <c r="U1265" s="6" t="s">
        <v>35</v>
      </c>
      <c r="V1265" s="6" t="s">
        <v>36</v>
      </c>
    </row>
    <row r="1266" spans="1:22" x14ac:dyDescent="0.2">
      <c r="A1266" s="23" t="s">
        <v>22</v>
      </c>
      <c r="B1266" s="19" t="s">
        <v>23</v>
      </c>
      <c r="C1266" s="19" t="s">
        <v>23</v>
      </c>
      <c r="D1266" s="19" t="s">
        <v>374</v>
      </c>
      <c r="E1266" s="19" t="s">
        <v>375</v>
      </c>
      <c r="F1266" s="19" t="s">
        <v>2721</v>
      </c>
      <c r="G1266" s="19" t="s">
        <v>2722</v>
      </c>
      <c r="H1266" s="20">
        <v>43474</v>
      </c>
      <c r="I1266" s="20">
        <v>43830</v>
      </c>
      <c r="J1266" s="19" t="s">
        <v>2723</v>
      </c>
      <c r="K1266" s="19" t="s">
        <v>2724</v>
      </c>
      <c r="L1266" s="19" t="s">
        <v>2725</v>
      </c>
      <c r="M1266" s="22">
        <v>1287</v>
      </c>
      <c r="N1266" s="19" t="s">
        <v>30</v>
      </c>
      <c r="O1266" s="21">
        <v>907.51</v>
      </c>
      <c r="P1266" s="19" t="s">
        <v>30</v>
      </c>
      <c r="Q1266" s="19" t="s">
        <v>184</v>
      </c>
      <c r="R1266" s="19" t="s">
        <v>32</v>
      </c>
      <c r="S1266" s="19" t="s">
        <v>32</v>
      </c>
      <c r="T1266" s="19" t="s">
        <v>34</v>
      </c>
      <c r="U1266" s="6" t="s">
        <v>309</v>
      </c>
      <c r="V1266" s="6" t="s">
        <v>310</v>
      </c>
    </row>
    <row r="1267" spans="1:22" x14ac:dyDescent="0.2">
      <c r="A1267" s="23" t="s">
        <v>22</v>
      </c>
      <c r="B1267" s="19" t="s">
        <v>23</v>
      </c>
      <c r="C1267" s="19" t="s">
        <v>23</v>
      </c>
      <c r="D1267" s="19" t="s">
        <v>374</v>
      </c>
      <c r="E1267" s="19" t="s">
        <v>375</v>
      </c>
      <c r="F1267" s="19" t="s">
        <v>2499</v>
      </c>
      <c r="G1267" s="19" t="s">
        <v>2500</v>
      </c>
      <c r="H1267" s="20">
        <v>43479</v>
      </c>
      <c r="I1267" s="20">
        <v>43830</v>
      </c>
      <c r="J1267" s="19" t="s">
        <v>2501</v>
      </c>
      <c r="K1267" s="19" t="s">
        <v>2502</v>
      </c>
      <c r="L1267" s="19" t="s">
        <v>2503</v>
      </c>
      <c r="M1267" s="21">
        <v>117</v>
      </c>
      <c r="N1267" s="19" t="s">
        <v>30</v>
      </c>
      <c r="O1267" s="21">
        <v>7.08</v>
      </c>
      <c r="P1267" s="19" t="s">
        <v>30</v>
      </c>
      <c r="Q1267" s="19" t="s">
        <v>184</v>
      </c>
      <c r="R1267" s="19" t="s">
        <v>32</v>
      </c>
      <c r="S1267" s="19" t="s">
        <v>32</v>
      </c>
      <c r="T1267" s="19" t="s">
        <v>34</v>
      </c>
      <c r="U1267" s="6" t="s">
        <v>309</v>
      </c>
      <c r="V1267" s="6" t="s">
        <v>310</v>
      </c>
    </row>
    <row r="1268" spans="1:22" x14ac:dyDescent="0.2">
      <c r="A1268" s="23" t="s">
        <v>22</v>
      </c>
      <c r="B1268" s="19" t="s">
        <v>23</v>
      </c>
      <c r="C1268" s="19" t="s">
        <v>23</v>
      </c>
      <c r="D1268" s="19" t="s">
        <v>374</v>
      </c>
      <c r="E1268" s="19" t="s">
        <v>375</v>
      </c>
      <c r="F1268" s="19" t="s">
        <v>2881</v>
      </c>
      <c r="G1268" s="19" t="s">
        <v>2882</v>
      </c>
      <c r="H1268" s="20">
        <v>43821</v>
      </c>
      <c r="I1268" s="20">
        <v>43921</v>
      </c>
      <c r="J1268" s="19" t="s">
        <v>1072</v>
      </c>
      <c r="K1268" s="19" t="s">
        <v>1073</v>
      </c>
      <c r="L1268" s="19" t="s">
        <v>1074</v>
      </c>
      <c r="M1268" s="22">
        <v>2574</v>
      </c>
      <c r="N1268" s="19" t="s">
        <v>30</v>
      </c>
      <c r="O1268" s="22">
        <v>1930.5</v>
      </c>
      <c r="P1268" s="19" t="s">
        <v>30</v>
      </c>
      <c r="Q1268" s="19" t="s">
        <v>31</v>
      </c>
      <c r="R1268" s="19" t="s">
        <v>1075</v>
      </c>
      <c r="S1268" s="19" t="s">
        <v>1076</v>
      </c>
      <c r="T1268" s="19" t="s">
        <v>34</v>
      </c>
      <c r="U1268" s="6" t="s">
        <v>309</v>
      </c>
      <c r="V1268" s="6" t="s">
        <v>310</v>
      </c>
    </row>
    <row r="1269" spans="1:22" x14ac:dyDescent="0.2">
      <c r="A1269" s="23" t="s">
        <v>22</v>
      </c>
      <c r="B1269" s="19" t="s">
        <v>23</v>
      </c>
      <c r="C1269" s="19" t="s">
        <v>23</v>
      </c>
      <c r="D1269" s="19" t="s">
        <v>374</v>
      </c>
      <c r="E1269" s="19" t="s">
        <v>375</v>
      </c>
      <c r="F1269" s="19" t="s">
        <v>2974</v>
      </c>
      <c r="G1269" s="19" t="s">
        <v>2975</v>
      </c>
      <c r="H1269" s="20">
        <v>43674</v>
      </c>
      <c r="I1269" s="20">
        <v>44196</v>
      </c>
      <c r="J1269" s="19" t="s">
        <v>2976</v>
      </c>
      <c r="K1269" s="19" t="s">
        <v>2977</v>
      </c>
      <c r="L1269" s="19" t="s">
        <v>2978</v>
      </c>
      <c r="M1269" s="22">
        <v>4797</v>
      </c>
      <c r="N1269" s="19" t="s">
        <v>30</v>
      </c>
      <c r="O1269" s="21">
        <v>0</v>
      </c>
      <c r="P1269" s="19" t="s">
        <v>32</v>
      </c>
      <c r="Q1269" s="19" t="s">
        <v>31</v>
      </c>
      <c r="R1269" s="19" t="s">
        <v>32</v>
      </c>
      <c r="S1269" s="19" t="s">
        <v>33</v>
      </c>
      <c r="T1269" s="19" t="s">
        <v>34</v>
      </c>
      <c r="U1269" s="6" t="s">
        <v>381</v>
      </c>
      <c r="V1269" s="6" t="s">
        <v>382</v>
      </c>
    </row>
    <row r="1270" spans="1:22" x14ac:dyDescent="0.2">
      <c r="A1270" s="23" t="s">
        <v>22</v>
      </c>
      <c r="B1270" s="19" t="s">
        <v>23</v>
      </c>
      <c r="C1270" s="19" t="s">
        <v>23</v>
      </c>
      <c r="D1270" s="19" t="s">
        <v>374</v>
      </c>
      <c r="E1270" s="19" t="s">
        <v>375</v>
      </c>
      <c r="F1270" s="19" t="s">
        <v>2979</v>
      </c>
      <c r="G1270" s="19" t="s">
        <v>2980</v>
      </c>
      <c r="H1270" s="20">
        <v>43506</v>
      </c>
      <c r="I1270" s="20">
        <v>43830</v>
      </c>
      <c r="J1270" s="19" t="s">
        <v>2981</v>
      </c>
      <c r="K1270" s="19" t="s">
        <v>2982</v>
      </c>
      <c r="L1270" s="19" t="s">
        <v>2983</v>
      </c>
      <c r="M1270" s="21">
        <v>175.5</v>
      </c>
      <c r="N1270" s="19" t="s">
        <v>30</v>
      </c>
      <c r="O1270" s="21">
        <v>0</v>
      </c>
      <c r="P1270" s="19" t="s">
        <v>32</v>
      </c>
      <c r="Q1270" s="19" t="s">
        <v>31</v>
      </c>
      <c r="R1270" s="19" t="s">
        <v>32</v>
      </c>
      <c r="S1270" s="19" t="s">
        <v>33</v>
      </c>
      <c r="T1270" s="19" t="s">
        <v>34</v>
      </c>
      <c r="U1270" s="6" t="s">
        <v>381</v>
      </c>
      <c r="V1270" s="6" t="s">
        <v>382</v>
      </c>
    </row>
    <row r="1271" spans="1:22" x14ac:dyDescent="0.2">
      <c r="A1271" s="23" t="s">
        <v>22</v>
      </c>
      <c r="B1271" s="19" t="s">
        <v>23</v>
      </c>
      <c r="C1271" s="19" t="s">
        <v>23</v>
      </c>
      <c r="D1271" s="19" t="s">
        <v>374</v>
      </c>
      <c r="E1271" s="19" t="s">
        <v>375</v>
      </c>
      <c r="F1271" s="19" t="s">
        <v>3011</v>
      </c>
      <c r="G1271" s="19" t="s">
        <v>402</v>
      </c>
      <c r="H1271" s="20">
        <v>43514</v>
      </c>
      <c r="I1271" s="20">
        <v>44196</v>
      </c>
      <c r="J1271" s="19" t="s">
        <v>73</v>
      </c>
      <c r="K1271" s="19" t="s">
        <v>74</v>
      </c>
      <c r="L1271" s="19" t="s">
        <v>75</v>
      </c>
      <c r="M1271" s="22">
        <v>2701.45</v>
      </c>
      <c r="N1271" s="19" t="s">
        <v>30</v>
      </c>
      <c r="O1271" s="22">
        <v>1730.34</v>
      </c>
      <c r="P1271" s="19" t="s">
        <v>30</v>
      </c>
      <c r="Q1271" s="19" t="s">
        <v>31</v>
      </c>
      <c r="R1271" s="19" t="s">
        <v>32</v>
      </c>
      <c r="S1271" s="19" t="s">
        <v>33</v>
      </c>
      <c r="T1271" s="19" t="s">
        <v>34</v>
      </c>
      <c r="U1271" s="6" t="s">
        <v>381</v>
      </c>
      <c r="V1271" s="6" t="s">
        <v>382</v>
      </c>
    </row>
    <row r="1272" spans="1:22" x14ac:dyDescent="0.2">
      <c r="A1272" s="23" t="s">
        <v>22</v>
      </c>
      <c r="B1272" s="19" t="s">
        <v>23</v>
      </c>
      <c r="C1272" s="19" t="s">
        <v>23</v>
      </c>
      <c r="D1272" s="19" t="s">
        <v>374</v>
      </c>
      <c r="E1272" s="19" t="s">
        <v>375</v>
      </c>
      <c r="F1272" s="19" t="s">
        <v>3040</v>
      </c>
      <c r="G1272" s="19" t="s">
        <v>1446</v>
      </c>
      <c r="H1272" s="20">
        <v>43660</v>
      </c>
      <c r="I1272" s="20">
        <v>44390</v>
      </c>
      <c r="J1272" s="19" t="s">
        <v>395</v>
      </c>
      <c r="K1272" s="19" t="s">
        <v>396</v>
      </c>
      <c r="L1272" s="19" t="s">
        <v>397</v>
      </c>
      <c r="M1272" s="22">
        <v>269222.62</v>
      </c>
      <c r="N1272" s="19" t="s">
        <v>30</v>
      </c>
      <c r="O1272" s="22">
        <v>66118.070000000007</v>
      </c>
      <c r="P1272" s="19" t="s">
        <v>30</v>
      </c>
      <c r="Q1272" s="19" t="s">
        <v>31</v>
      </c>
      <c r="R1272" s="19" t="s">
        <v>3041</v>
      </c>
      <c r="S1272" s="19" t="s">
        <v>93</v>
      </c>
      <c r="T1272" s="19" t="s">
        <v>34</v>
      </c>
      <c r="U1272" s="6" t="s">
        <v>381</v>
      </c>
      <c r="V1272" s="6" t="s">
        <v>382</v>
      </c>
    </row>
    <row r="1273" spans="1:22" x14ac:dyDescent="0.2">
      <c r="A1273" s="23" t="s">
        <v>22</v>
      </c>
      <c r="B1273" s="19" t="s">
        <v>23</v>
      </c>
      <c r="C1273" s="19" t="s">
        <v>23</v>
      </c>
      <c r="D1273" s="19" t="s">
        <v>374</v>
      </c>
      <c r="E1273" s="19" t="s">
        <v>375</v>
      </c>
      <c r="F1273" s="19" t="s">
        <v>3042</v>
      </c>
      <c r="G1273" s="19" t="s">
        <v>172</v>
      </c>
      <c r="H1273" s="20">
        <v>43521</v>
      </c>
      <c r="I1273" s="20">
        <v>44196</v>
      </c>
      <c r="J1273" s="19" t="s">
        <v>3043</v>
      </c>
      <c r="K1273" s="19" t="s">
        <v>3044</v>
      </c>
      <c r="L1273" s="19" t="s">
        <v>3045</v>
      </c>
      <c r="M1273" s="22">
        <v>3510</v>
      </c>
      <c r="N1273" s="19" t="s">
        <v>30</v>
      </c>
      <c r="O1273" s="22">
        <v>2925</v>
      </c>
      <c r="P1273" s="19" t="s">
        <v>30</v>
      </c>
      <c r="Q1273" s="19" t="s">
        <v>31</v>
      </c>
      <c r="R1273" s="19" t="s">
        <v>32</v>
      </c>
      <c r="S1273" s="19" t="s">
        <v>33</v>
      </c>
      <c r="T1273" s="19" t="s">
        <v>34</v>
      </c>
      <c r="U1273" s="6" t="s">
        <v>381</v>
      </c>
      <c r="V1273" s="6" t="s">
        <v>382</v>
      </c>
    </row>
    <row r="1274" spans="1:22" x14ac:dyDescent="0.2">
      <c r="A1274" s="23" t="s">
        <v>22</v>
      </c>
      <c r="B1274" s="19" t="s">
        <v>23</v>
      </c>
      <c r="C1274" s="19" t="s">
        <v>23</v>
      </c>
      <c r="D1274" s="19" t="s">
        <v>374</v>
      </c>
      <c r="E1274" s="19" t="s">
        <v>375</v>
      </c>
      <c r="F1274" s="19" t="s">
        <v>3052</v>
      </c>
      <c r="G1274" s="19" t="s">
        <v>3008</v>
      </c>
      <c r="H1274" s="20">
        <v>43513</v>
      </c>
      <c r="I1274" s="20">
        <v>44196</v>
      </c>
      <c r="J1274" s="19" t="s">
        <v>1525</v>
      </c>
      <c r="K1274" s="19"/>
      <c r="L1274" s="19"/>
      <c r="M1274" s="22">
        <v>11275.11</v>
      </c>
      <c r="N1274" s="19" t="s">
        <v>30</v>
      </c>
      <c r="O1274" s="22">
        <v>10762.58</v>
      </c>
      <c r="P1274" s="19" t="s">
        <v>30</v>
      </c>
      <c r="Q1274" s="19" t="s">
        <v>282</v>
      </c>
      <c r="R1274" s="19" t="s">
        <v>3053</v>
      </c>
      <c r="S1274" s="19" t="s">
        <v>32</v>
      </c>
      <c r="T1274" s="19" t="s">
        <v>34</v>
      </c>
      <c r="U1274" s="6" t="s">
        <v>381</v>
      </c>
      <c r="V1274" s="6" t="s">
        <v>382</v>
      </c>
    </row>
    <row r="1275" spans="1:22" x14ac:dyDescent="0.2">
      <c r="A1275" s="23" t="s">
        <v>22</v>
      </c>
      <c r="B1275" s="19" t="s">
        <v>23</v>
      </c>
      <c r="C1275" s="19" t="s">
        <v>23</v>
      </c>
      <c r="D1275" s="19" t="s">
        <v>374</v>
      </c>
      <c r="E1275" s="19" t="s">
        <v>375</v>
      </c>
      <c r="F1275" s="19" t="s">
        <v>3054</v>
      </c>
      <c r="G1275" s="19" t="s">
        <v>3055</v>
      </c>
      <c r="H1275" s="20">
        <v>43522</v>
      </c>
      <c r="I1275" s="20">
        <v>43830</v>
      </c>
      <c r="J1275" s="19" t="s">
        <v>3056</v>
      </c>
      <c r="K1275" s="19" t="s">
        <v>3057</v>
      </c>
      <c r="L1275" s="19" t="s">
        <v>3058</v>
      </c>
      <c r="M1275" s="21">
        <v>117</v>
      </c>
      <c r="N1275" s="19" t="s">
        <v>30</v>
      </c>
      <c r="O1275" s="21">
        <v>79.81</v>
      </c>
      <c r="P1275" s="19" t="s">
        <v>30</v>
      </c>
      <c r="Q1275" s="19" t="s">
        <v>31</v>
      </c>
      <c r="R1275" s="19" t="s">
        <v>32</v>
      </c>
      <c r="S1275" s="19" t="s">
        <v>33</v>
      </c>
      <c r="T1275" s="19" t="s">
        <v>34</v>
      </c>
      <c r="U1275" s="6" t="s">
        <v>309</v>
      </c>
      <c r="V1275" s="6" t="s">
        <v>310</v>
      </c>
    </row>
    <row r="1276" spans="1:22" x14ac:dyDescent="0.2">
      <c r="A1276" s="23" t="s">
        <v>22</v>
      </c>
      <c r="B1276" s="19" t="s">
        <v>23</v>
      </c>
      <c r="C1276" s="19" t="s">
        <v>23</v>
      </c>
      <c r="D1276" s="19" t="s">
        <v>374</v>
      </c>
      <c r="E1276" s="19" t="s">
        <v>375</v>
      </c>
      <c r="F1276" s="19" t="s">
        <v>3098</v>
      </c>
      <c r="G1276" s="19" t="s">
        <v>3099</v>
      </c>
      <c r="H1276" s="20">
        <v>42478</v>
      </c>
      <c r="I1276" s="20">
        <v>43911</v>
      </c>
      <c r="J1276" s="19" t="s">
        <v>481</v>
      </c>
      <c r="K1276" s="19" t="s">
        <v>482</v>
      </c>
      <c r="L1276" s="19" t="s">
        <v>483</v>
      </c>
      <c r="M1276" s="22">
        <v>93600</v>
      </c>
      <c r="N1276" s="19" t="s">
        <v>30</v>
      </c>
      <c r="O1276" s="22">
        <v>61178.57</v>
      </c>
      <c r="P1276" s="19" t="s">
        <v>30</v>
      </c>
      <c r="Q1276" s="19" t="s">
        <v>260</v>
      </c>
      <c r="R1276" s="19" t="s">
        <v>3100</v>
      </c>
      <c r="S1276" s="19" t="s">
        <v>32</v>
      </c>
      <c r="T1276" s="19" t="s">
        <v>34</v>
      </c>
      <c r="U1276" s="6" t="s">
        <v>381</v>
      </c>
      <c r="V1276" s="6" t="s">
        <v>382</v>
      </c>
    </row>
    <row r="1277" spans="1:22" x14ac:dyDescent="0.2">
      <c r="A1277" s="23" t="s">
        <v>22</v>
      </c>
      <c r="B1277" s="19" t="s">
        <v>23</v>
      </c>
      <c r="C1277" s="19" t="s">
        <v>23</v>
      </c>
      <c r="D1277" s="19" t="s">
        <v>374</v>
      </c>
      <c r="E1277" s="19" t="s">
        <v>375</v>
      </c>
      <c r="F1277" s="19" t="s">
        <v>3130</v>
      </c>
      <c r="G1277" s="19" t="s">
        <v>402</v>
      </c>
      <c r="H1277" s="20">
        <v>43626</v>
      </c>
      <c r="I1277" s="20">
        <v>44196</v>
      </c>
      <c r="J1277" s="19" t="s">
        <v>3131</v>
      </c>
      <c r="K1277" s="19" t="s">
        <v>3132</v>
      </c>
      <c r="L1277" s="19" t="s">
        <v>3133</v>
      </c>
      <c r="M1277" s="22">
        <v>46332</v>
      </c>
      <c r="N1277" s="19" t="s">
        <v>30</v>
      </c>
      <c r="O1277" s="22">
        <v>6383.52</v>
      </c>
      <c r="P1277" s="19" t="s">
        <v>30</v>
      </c>
      <c r="Q1277" s="19" t="s">
        <v>31</v>
      </c>
      <c r="R1277" s="19" t="s">
        <v>32</v>
      </c>
      <c r="S1277" s="19" t="s">
        <v>33</v>
      </c>
      <c r="T1277" s="19" t="s">
        <v>34</v>
      </c>
      <c r="U1277" s="6" t="s">
        <v>381</v>
      </c>
      <c r="V1277" s="6" t="s">
        <v>382</v>
      </c>
    </row>
    <row r="1278" spans="1:22" x14ac:dyDescent="0.2">
      <c r="A1278" s="23" t="s">
        <v>22</v>
      </c>
      <c r="B1278" s="19" t="s">
        <v>23</v>
      </c>
      <c r="C1278" s="19" t="s">
        <v>23</v>
      </c>
      <c r="D1278" s="19" t="s">
        <v>374</v>
      </c>
      <c r="E1278" s="19" t="s">
        <v>375</v>
      </c>
      <c r="F1278" s="19" t="s">
        <v>3134</v>
      </c>
      <c r="G1278" s="19" t="s">
        <v>402</v>
      </c>
      <c r="H1278" s="20">
        <v>43544</v>
      </c>
      <c r="I1278" s="20">
        <v>43893</v>
      </c>
      <c r="J1278" s="19" t="s">
        <v>2878</v>
      </c>
      <c r="K1278" s="19" t="s">
        <v>2879</v>
      </c>
      <c r="L1278" s="19" t="s">
        <v>2880</v>
      </c>
      <c r="M1278" s="22">
        <v>46800</v>
      </c>
      <c r="N1278" s="19" t="s">
        <v>30</v>
      </c>
      <c r="O1278" s="22">
        <v>23400</v>
      </c>
      <c r="P1278" s="19" t="s">
        <v>30</v>
      </c>
      <c r="Q1278" s="19" t="s">
        <v>260</v>
      </c>
      <c r="R1278" s="19" t="s">
        <v>2652</v>
      </c>
      <c r="S1278" s="19" t="s">
        <v>32</v>
      </c>
      <c r="T1278" s="19" t="s">
        <v>34</v>
      </c>
      <c r="U1278" s="6" t="s">
        <v>381</v>
      </c>
      <c r="V1278" s="6" t="s">
        <v>382</v>
      </c>
    </row>
    <row r="1279" spans="1:22" x14ac:dyDescent="0.2">
      <c r="A1279" s="23" t="s">
        <v>22</v>
      </c>
      <c r="B1279" s="19" t="s">
        <v>23</v>
      </c>
      <c r="C1279" s="19" t="s">
        <v>23</v>
      </c>
      <c r="D1279" s="19" t="s">
        <v>374</v>
      </c>
      <c r="E1279" s="19" t="s">
        <v>375</v>
      </c>
      <c r="F1279" s="19" t="s">
        <v>3135</v>
      </c>
      <c r="G1279" s="19" t="s">
        <v>1449</v>
      </c>
      <c r="H1279" s="20">
        <v>42604</v>
      </c>
      <c r="I1279" s="20">
        <v>43911</v>
      </c>
      <c r="J1279" s="19" t="s">
        <v>3136</v>
      </c>
      <c r="K1279" s="19" t="s">
        <v>3137</v>
      </c>
      <c r="L1279" s="19" t="s">
        <v>3138</v>
      </c>
      <c r="M1279" s="22">
        <v>46800</v>
      </c>
      <c r="N1279" s="19" t="s">
        <v>30</v>
      </c>
      <c r="O1279" s="22">
        <v>17049.900000000001</v>
      </c>
      <c r="P1279" s="19" t="s">
        <v>30</v>
      </c>
      <c r="Q1279" s="19" t="s">
        <v>260</v>
      </c>
      <c r="R1279" s="19" t="s">
        <v>3100</v>
      </c>
      <c r="S1279" s="19" t="s">
        <v>32</v>
      </c>
      <c r="T1279" s="19" t="s">
        <v>34</v>
      </c>
      <c r="U1279" s="6" t="s">
        <v>381</v>
      </c>
      <c r="V1279" s="6" t="s">
        <v>382</v>
      </c>
    </row>
    <row r="1280" spans="1:22" x14ac:dyDescent="0.2">
      <c r="A1280" s="23" t="s">
        <v>22</v>
      </c>
      <c r="B1280" s="19" t="s">
        <v>23</v>
      </c>
      <c r="C1280" s="19" t="s">
        <v>23</v>
      </c>
      <c r="D1280" s="19" t="s">
        <v>374</v>
      </c>
      <c r="E1280" s="19" t="s">
        <v>375</v>
      </c>
      <c r="F1280" s="19" t="s">
        <v>3139</v>
      </c>
      <c r="G1280" s="19" t="s">
        <v>3099</v>
      </c>
      <c r="H1280" s="20">
        <v>42471</v>
      </c>
      <c r="I1280" s="20">
        <v>43911</v>
      </c>
      <c r="J1280" s="19" t="s">
        <v>3140</v>
      </c>
      <c r="K1280" s="19" t="s">
        <v>3141</v>
      </c>
      <c r="L1280" s="19" t="s">
        <v>3142</v>
      </c>
      <c r="M1280" s="22">
        <v>585000</v>
      </c>
      <c r="N1280" s="19" t="s">
        <v>30</v>
      </c>
      <c r="O1280" s="22">
        <v>342161.19</v>
      </c>
      <c r="P1280" s="19" t="s">
        <v>30</v>
      </c>
      <c r="Q1280" s="19" t="s">
        <v>260</v>
      </c>
      <c r="R1280" s="19" t="s">
        <v>3100</v>
      </c>
      <c r="S1280" s="19" t="s">
        <v>32</v>
      </c>
      <c r="T1280" s="19" t="s">
        <v>34</v>
      </c>
      <c r="U1280" s="6" t="s">
        <v>381</v>
      </c>
      <c r="V1280" s="6" t="s">
        <v>382</v>
      </c>
    </row>
    <row r="1281" spans="1:22" x14ac:dyDescent="0.2">
      <c r="A1281" s="23" t="s">
        <v>22</v>
      </c>
      <c r="B1281" s="19" t="s">
        <v>23</v>
      </c>
      <c r="C1281" s="19" t="s">
        <v>23</v>
      </c>
      <c r="D1281" s="19" t="s">
        <v>374</v>
      </c>
      <c r="E1281" s="19" t="s">
        <v>375</v>
      </c>
      <c r="F1281" s="19" t="s">
        <v>3145</v>
      </c>
      <c r="G1281" s="19" t="s">
        <v>402</v>
      </c>
      <c r="H1281" s="20">
        <v>43548</v>
      </c>
      <c r="I1281" s="20">
        <v>44196</v>
      </c>
      <c r="J1281" s="19" t="s">
        <v>2981</v>
      </c>
      <c r="K1281" s="19" t="s">
        <v>2982</v>
      </c>
      <c r="L1281" s="19" t="s">
        <v>2983</v>
      </c>
      <c r="M1281" s="21">
        <v>257</v>
      </c>
      <c r="N1281" s="19" t="s">
        <v>30</v>
      </c>
      <c r="O1281" s="21">
        <v>257</v>
      </c>
      <c r="P1281" s="19" t="s">
        <v>30</v>
      </c>
      <c r="Q1281" s="19" t="s">
        <v>31</v>
      </c>
      <c r="R1281" s="19" t="s">
        <v>32</v>
      </c>
      <c r="S1281" s="19" t="s">
        <v>33</v>
      </c>
      <c r="T1281" s="19" t="s">
        <v>34</v>
      </c>
      <c r="U1281" s="6" t="s">
        <v>381</v>
      </c>
      <c r="V1281" s="6" t="s">
        <v>382</v>
      </c>
    </row>
    <row r="1282" spans="1:22" x14ac:dyDescent="0.2">
      <c r="A1282" s="23" t="s">
        <v>22</v>
      </c>
      <c r="B1282" s="19" t="s">
        <v>23</v>
      </c>
      <c r="C1282" s="19" t="s">
        <v>23</v>
      </c>
      <c r="D1282" s="19" t="s">
        <v>374</v>
      </c>
      <c r="E1282" s="19" t="s">
        <v>375</v>
      </c>
      <c r="F1282" s="19" t="s">
        <v>3207</v>
      </c>
      <c r="G1282" s="19" t="s">
        <v>3208</v>
      </c>
      <c r="H1282" s="20">
        <v>43563</v>
      </c>
      <c r="I1282" s="20">
        <v>43936</v>
      </c>
      <c r="J1282" s="19" t="s">
        <v>912</v>
      </c>
      <c r="K1282" s="19" t="s">
        <v>913</v>
      </c>
      <c r="L1282" s="19" t="s">
        <v>914</v>
      </c>
      <c r="M1282" s="22">
        <v>14040</v>
      </c>
      <c r="N1282" s="19" t="s">
        <v>30</v>
      </c>
      <c r="O1282" s="22">
        <v>12400.02</v>
      </c>
      <c r="P1282" s="19" t="s">
        <v>30</v>
      </c>
      <c r="Q1282" s="19" t="s">
        <v>31</v>
      </c>
      <c r="R1282" s="19" t="s">
        <v>3204</v>
      </c>
      <c r="S1282" s="19" t="s">
        <v>136</v>
      </c>
      <c r="T1282" s="19" t="s">
        <v>34</v>
      </c>
      <c r="U1282" s="6" t="s">
        <v>309</v>
      </c>
      <c r="V1282" s="6" t="s">
        <v>310</v>
      </c>
    </row>
    <row r="1283" spans="1:22" x14ac:dyDescent="0.2">
      <c r="A1283" s="23" t="s">
        <v>22</v>
      </c>
      <c r="B1283" s="19" t="s">
        <v>23</v>
      </c>
      <c r="C1283" s="19" t="s">
        <v>23</v>
      </c>
      <c r="D1283" s="19" t="s">
        <v>374</v>
      </c>
      <c r="E1283" s="19" t="s">
        <v>375</v>
      </c>
      <c r="F1283" s="19" t="s">
        <v>3285</v>
      </c>
      <c r="G1283" s="19" t="s">
        <v>2014</v>
      </c>
      <c r="H1283" s="20">
        <v>43587</v>
      </c>
      <c r="I1283" s="20">
        <v>43830</v>
      </c>
      <c r="J1283" s="19" t="s">
        <v>2015</v>
      </c>
      <c r="K1283" s="19" t="s">
        <v>2016</v>
      </c>
      <c r="L1283" s="19" t="s">
        <v>2017</v>
      </c>
      <c r="M1283" s="22">
        <v>78565.5</v>
      </c>
      <c r="N1283" s="19" t="s">
        <v>30</v>
      </c>
      <c r="O1283" s="22">
        <v>54498.55</v>
      </c>
      <c r="P1283" s="19" t="s">
        <v>30</v>
      </c>
      <c r="Q1283" s="19" t="s">
        <v>282</v>
      </c>
      <c r="R1283" s="19" t="s">
        <v>3034</v>
      </c>
      <c r="S1283" s="19" t="s">
        <v>32</v>
      </c>
      <c r="T1283" s="19" t="s">
        <v>34</v>
      </c>
      <c r="U1283" s="6" t="s">
        <v>309</v>
      </c>
      <c r="V1283" s="6" t="s">
        <v>310</v>
      </c>
    </row>
    <row r="1284" spans="1:22" x14ac:dyDescent="0.2">
      <c r="A1284" s="23" t="s">
        <v>22</v>
      </c>
      <c r="B1284" s="19" t="s">
        <v>23</v>
      </c>
      <c r="C1284" s="19" t="s">
        <v>23</v>
      </c>
      <c r="D1284" s="19" t="s">
        <v>374</v>
      </c>
      <c r="E1284" s="19" t="s">
        <v>375</v>
      </c>
      <c r="F1284" s="19" t="s">
        <v>2778</v>
      </c>
      <c r="G1284" s="19" t="s">
        <v>2779</v>
      </c>
      <c r="H1284" s="20">
        <v>43158</v>
      </c>
      <c r="I1284" s="20">
        <v>43830</v>
      </c>
      <c r="J1284" s="19" t="s">
        <v>2780</v>
      </c>
      <c r="K1284" s="19" t="s">
        <v>2781</v>
      </c>
      <c r="L1284" s="19" t="s">
        <v>2782</v>
      </c>
      <c r="M1284" s="22">
        <v>26325</v>
      </c>
      <c r="N1284" s="19" t="s">
        <v>30</v>
      </c>
      <c r="O1284" s="22">
        <v>23906.07</v>
      </c>
      <c r="P1284" s="19" t="s">
        <v>30</v>
      </c>
      <c r="Q1284" s="19" t="s">
        <v>282</v>
      </c>
      <c r="R1284" s="19" t="s">
        <v>2542</v>
      </c>
      <c r="S1284" s="19" t="s">
        <v>32</v>
      </c>
      <c r="T1284" s="19" t="s">
        <v>34</v>
      </c>
      <c r="U1284" s="6" t="s">
        <v>309</v>
      </c>
      <c r="V1284" s="6" t="s">
        <v>310</v>
      </c>
    </row>
    <row r="1285" spans="1:22" x14ac:dyDescent="0.2">
      <c r="A1285" s="23" t="s">
        <v>22</v>
      </c>
      <c r="B1285" s="19" t="s">
        <v>23</v>
      </c>
      <c r="C1285" s="19" t="s">
        <v>23</v>
      </c>
      <c r="D1285" s="19" t="s">
        <v>374</v>
      </c>
      <c r="E1285" s="19" t="s">
        <v>375</v>
      </c>
      <c r="F1285" s="19" t="s">
        <v>3351</v>
      </c>
      <c r="G1285" s="19" t="s">
        <v>3352</v>
      </c>
      <c r="H1285" s="20">
        <v>43614</v>
      </c>
      <c r="I1285" s="20">
        <v>43830</v>
      </c>
      <c r="J1285" s="19" t="s">
        <v>3353</v>
      </c>
      <c r="K1285" s="19" t="s">
        <v>3354</v>
      </c>
      <c r="L1285" s="19" t="s">
        <v>3355</v>
      </c>
      <c r="M1285" s="21">
        <v>807.3</v>
      </c>
      <c r="N1285" s="19" t="s">
        <v>30</v>
      </c>
      <c r="O1285" s="21">
        <v>807.3</v>
      </c>
      <c r="P1285" s="19" t="s">
        <v>30</v>
      </c>
      <c r="Q1285" s="19" t="s">
        <v>31</v>
      </c>
      <c r="R1285" s="19" t="s">
        <v>32</v>
      </c>
      <c r="S1285" s="19" t="s">
        <v>33</v>
      </c>
      <c r="T1285" s="19" t="s">
        <v>34</v>
      </c>
      <c r="U1285" s="6" t="s">
        <v>381</v>
      </c>
      <c r="V1285" s="6" t="s">
        <v>382</v>
      </c>
    </row>
    <row r="1286" spans="1:22" x14ac:dyDescent="0.2">
      <c r="A1286" s="23" t="s">
        <v>22</v>
      </c>
      <c r="B1286" s="19" t="s">
        <v>23</v>
      </c>
      <c r="C1286" s="19" t="s">
        <v>23</v>
      </c>
      <c r="D1286" s="19" t="s">
        <v>374</v>
      </c>
      <c r="E1286" s="19" t="s">
        <v>375</v>
      </c>
      <c r="F1286" s="19" t="s">
        <v>3399</v>
      </c>
      <c r="G1286" s="19" t="s">
        <v>402</v>
      </c>
      <c r="H1286" s="20">
        <v>43627</v>
      </c>
      <c r="I1286" s="20">
        <v>44196</v>
      </c>
      <c r="J1286" s="19" t="s">
        <v>38</v>
      </c>
      <c r="K1286" s="19" t="s">
        <v>39</v>
      </c>
      <c r="L1286" s="19" t="s">
        <v>40</v>
      </c>
      <c r="M1286" s="22">
        <v>3000</v>
      </c>
      <c r="N1286" s="19" t="s">
        <v>30</v>
      </c>
      <c r="O1286" s="21">
        <v>599.98</v>
      </c>
      <c r="P1286" s="19" t="s">
        <v>30</v>
      </c>
      <c r="Q1286" s="19" t="s">
        <v>31</v>
      </c>
      <c r="R1286" s="19" t="s">
        <v>32</v>
      </c>
      <c r="S1286" s="19" t="s">
        <v>33</v>
      </c>
      <c r="T1286" s="19" t="s">
        <v>34</v>
      </c>
      <c r="U1286" s="6" t="s">
        <v>381</v>
      </c>
      <c r="V1286" s="6" t="s">
        <v>382</v>
      </c>
    </row>
    <row r="1287" spans="1:22" x14ac:dyDescent="0.2">
      <c r="A1287" s="23" t="s">
        <v>22</v>
      </c>
      <c r="B1287" s="19" t="s">
        <v>23</v>
      </c>
      <c r="C1287" s="19" t="s">
        <v>23</v>
      </c>
      <c r="D1287" s="19" t="s">
        <v>374</v>
      </c>
      <c r="E1287" s="19" t="s">
        <v>375</v>
      </c>
      <c r="F1287" s="19" t="s">
        <v>3418</v>
      </c>
      <c r="G1287" s="19" t="s">
        <v>3099</v>
      </c>
      <c r="H1287" s="20">
        <v>42471</v>
      </c>
      <c r="I1287" s="20">
        <v>43911</v>
      </c>
      <c r="J1287" s="19" t="s">
        <v>3419</v>
      </c>
      <c r="K1287" s="19" t="s">
        <v>3420</v>
      </c>
      <c r="L1287" s="19" t="s">
        <v>3421</v>
      </c>
      <c r="M1287" s="22">
        <v>81900</v>
      </c>
      <c r="N1287" s="19" t="s">
        <v>30</v>
      </c>
      <c r="O1287" s="22">
        <v>67189.899999999994</v>
      </c>
      <c r="P1287" s="19" t="s">
        <v>30</v>
      </c>
      <c r="Q1287" s="19" t="s">
        <v>260</v>
      </c>
      <c r="R1287" s="19" t="s">
        <v>3100</v>
      </c>
      <c r="S1287" s="19" t="s">
        <v>32</v>
      </c>
      <c r="T1287" s="19" t="s">
        <v>34</v>
      </c>
      <c r="U1287" s="6" t="s">
        <v>381</v>
      </c>
      <c r="V1287" s="6" t="s">
        <v>382</v>
      </c>
    </row>
    <row r="1288" spans="1:22" x14ac:dyDescent="0.2">
      <c r="A1288" s="23" t="s">
        <v>22</v>
      </c>
      <c r="B1288" s="19" t="s">
        <v>23</v>
      </c>
      <c r="C1288" s="19" t="s">
        <v>23</v>
      </c>
      <c r="D1288" s="19" t="s">
        <v>374</v>
      </c>
      <c r="E1288" s="19" t="s">
        <v>375</v>
      </c>
      <c r="F1288" s="19" t="s">
        <v>3422</v>
      </c>
      <c r="G1288" s="19" t="s">
        <v>3423</v>
      </c>
      <c r="H1288" s="20">
        <v>43629</v>
      </c>
      <c r="I1288" s="20">
        <v>44196</v>
      </c>
      <c r="J1288" s="19" t="s">
        <v>2843</v>
      </c>
      <c r="K1288" s="19" t="s">
        <v>2844</v>
      </c>
      <c r="L1288" s="19" t="s">
        <v>2845</v>
      </c>
      <c r="M1288" s="22">
        <v>2380.83</v>
      </c>
      <c r="N1288" s="19" t="s">
        <v>30</v>
      </c>
      <c r="O1288" s="22">
        <v>2282.8000000000002</v>
      </c>
      <c r="P1288" s="19" t="s">
        <v>30</v>
      </c>
      <c r="Q1288" s="19" t="s">
        <v>31</v>
      </c>
      <c r="R1288" s="19" t="s">
        <v>32</v>
      </c>
      <c r="S1288" s="19" t="s">
        <v>33</v>
      </c>
      <c r="T1288" s="19" t="s">
        <v>34</v>
      </c>
      <c r="U1288" s="6" t="s">
        <v>381</v>
      </c>
      <c r="V1288" s="6" t="s">
        <v>382</v>
      </c>
    </row>
    <row r="1289" spans="1:22" x14ac:dyDescent="0.2">
      <c r="A1289" s="23" t="s">
        <v>22</v>
      </c>
      <c r="B1289" s="19" t="s">
        <v>23</v>
      </c>
      <c r="C1289" s="19" t="s">
        <v>23</v>
      </c>
      <c r="D1289" s="19" t="s">
        <v>374</v>
      </c>
      <c r="E1289" s="19" t="s">
        <v>375</v>
      </c>
      <c r="F1289" s="19" t="s">
        <v>3449</v>
      </c>
      <c r="G1289" s="19" t="s">
        <v>881</v>
      </c>
      <c r="H1289" s="20">
        <v>43411</v>
      </c>
      <c r="I1289" s="20">
        <v>43830</v>
      </c>
      <c r="J1289" s="19" t="s">
        <v>2279</v>
      </c>
      <c r="K1289" s="19" t="s">
        <v>2280</v>
      </c>
      <c r="L1289" s="19" t="s">
        <v>2281</v>
      </c>
      <c r="M1289" s="22">
        <v>265636.8</v>
      </c>
      <c r="N1289" s="19" t="s">
        <v>30</v>
      </c>
      <c r="O1289" s="22">
        <v>146577.29</v>
      </c>
      <c r="P1289" s="19" t="s">
        <v>30</v>
      </c>
      <c r="Q1289" s="19" t="s">
        <v>282</v>
      </c>
      <c r="R1289" s="19" t="s">
        <v>2262</v>
      </c>
      <c r="S1289" s="19" t="s">
        <v>32</v>
      </c>
      <c r="T1289" s="19" t="s">
        <v>34</v>
      </c>
      <c r="U1289" s="6" t="s">
        <v>797</v>
      </c>
      <c r="V1289" s="6" t="s">
        <v>798</v>
      </c>
    </row>
    <row r="1290" spans="1:22" x14ac:dyDescent="0.2">
      <c r="A1290" s="23" t="s">
        <v>22</v>
      </c>
      <c r="B1290" s="19" t="s">
        <v>23</v>
      </c>
      <c r="C1290" s="19" t="s">
        <v>23</v>
      </c>
      <c r="D1290" s="19" t="s">
        <v>374</v>
      </c>
      <c r="E1290" s="19" t="s">
        <v>375</v>
      </c>
      <c r="F1290" s="19" t="s">
        <v>3450</v>
      </c>
      <c r="G1290" s="19" t="s">
        <v>881</v>
      </c>
      <c r="H1290" s="20">
        <v>43411</v>
      </c>
      <c r="I1290" s="20">
        <v>43830</v>
      </c>
      <c r="J1290" s="19" t="s">
        <v>1539</v>
      </c>
      <c r="K1290" s="19" t="s">
        <v>1540</v>
      </c>
      <c r="L1290" s="19" t="s">
        <v>1541</v>
      </c>
      <c r="M1290" s="22">
        <v>275689.44</v>
      </c>
      <c r="N1290" s="19" t="s">
        <v>30</v>
      </c>
      <c r="O1290" s="22">
        <v>185248.38</v>
      </c>
      <c r="P1290" s="19" t="s">
        <v>30</v>
      </c>
      <c r="Q1290" s="19" t="s">
        <v>282</v>
      </c>
      <c r="R1290" s="19" t="s">
        <v>2262</v>
      </c>
      <c r="S1290" s="19" t="s">
        <v>32</v>
      </c>
      <c r="T1290" s="19" t="s">
        <v>34</v>
      </c>
      <c r="U1290" s="6" t="s">
        <v>797</v>
      </c>
      <c r="V1290" s="6" t="s">
        <v>798</v>
      </c>
    </row>
    <row r="1291" spans="1:22" x14ac:dyDescent="0.2">
      <c r="A1291" s="23" t="s">
        <v>22</v>
      </c>
      <c r="B1291" s="19" t="s">
        <v>23</v>
      </c>
      <c r="C1291" s="19" t="s">
        <v>23</v>
      </c>
      <c r="D1291" s="19" t="s">
        <v>374</v>
      </c>
      <c r="E1291" s="19" t="s">
        <v>375</v>
      </c>
      <c r="F1291" s="19" t="s">
        <v>3451</v>
      </c>
      <c r="G1291" s="19" t="s">
        <v>881</v>
      </c>
      <c r="H1291" s="20">
        <v>43411</v>
      </c>
      <c r="I1291" s="20">
        <v>43830</v>
      </c>
      <c r="J1291" s="19" t="s">
        <v>1895</v>
      </c>
      <c r="K1291" s="19" t="s">
        <v>1896</v>
      </c>
      <c r="L1291" s="19" t="s">
        <v>1897</v>
      </c>
      <c r="M1291" s="22">
        <v>379922.4</v>
      </c>
      <c r="N1291" s="19" t="s">
        <v>30</v>
      </c>
      <c r="O1291" s="22">
        <v>341832.03</v>
      </c>
      <c r="P1291" s="19" t="s">
        <v>30</v>
      </c>
      <c r="Q1291" s="19" t="s">
        <v>282</v>
      </c>
      <c r="R1291" s="19" t="s">
        <v>2262</v>
      </c>
      <c r="S1291" s="19" t="s">
        <v>32</v>
      </c>
      <c r="T1291" s="19" t="s">
        <v>34</v>
      </c>
      <c r="U1291" s="6" t="s">
        <v>797</v>
      </c>
      <c r="V1291" s="6" t="s">
        <v>798</v>
      </c>
    </row>
    <row r="1292" spans="1:22" x14ac:dyDescent="0.2">
      <c r="A1292" s="23" t="s">
        <v>22</v>
      </c>
      <c r="B1292" s="19" t="s">
        <v>23</v>
      </c>
      <c r="C1292" s="19" t="s">
        <v>23</v>
      </c>
      <c r="D1292" s="19" t="s">
        <v>374</v>
      </c>
      <c r="E1292" s="19" t="s">
        <v>375</v>
      </c>
      <c r="F1292" s="19" t="s">
        <v>3456</v>
      </c>
      <c r="G1292" s="19" t="s">
        <v>3457</v>
      </c>
      <c r="H1292" s="20">
        <v>43633</v>
      </c>
      <c r="I1292" s="20">
        <v>44196</v>
      </c>
      <c r="J1292" s="19" t="s">
        <v>989</v>
      </c>
      <c r="K1292" s="19" t="s">
        <v>990</v>
      </c>
      <c r="L1292" s="19" t="s">
        <v>991</v>
      </c>
      <c r="M1292" s="22">
        <v>9999.99</v>
      </c>
      <c r="N1292" s="19" t="s">
        <v>30</v>
      </c>
      <c r="O1292" s="21">
        <v>0</v>
      </c>
      <c r="P1292" s="19" t="s">
        <v>32</v>
      </c>
      <c r="Q1292" s="19" t="s">
        <v>31</v>
      </c>
      <c r="R1292" s="19" t="s">
        <v>32</v>
      </c>
      <c r="S1292" s="19" t="s">
        <v>33</v>
      </c>
      <c r="T1292" s="19" t="s">
        <v>34</v>
      </c>
      <c r="U1292" s="6" t="s">
        <v>381</v>
      </c>
      <c r="V1292" s="6" t="s">
        <v>382</v>
      </c>
    </row>
    <row r="1293" spans="1:22" x14ac:dyDescent="0.2">
      <c r="A1293" s="23" t="s">
        <v>22</v>
      </c>
      <c r="B1293" s="19" t="s">
        <v>23</v>
      </c>
      <c r="C1293" s="19" t="s">
        <v>23</v>
      </c>
      <c r="D1293" s="19" t="s">
        <v>374</v>
      </c>
      <c r="E1293" s="19" t="s">
        <v>375</v>
      </c>
      <c r="F1293" s="19" t="s">
        <v>3469</v>
      </c>
      <c r="G1293" s="19" t="s">
        <v>3470</v>
      </c>
      <c r="H1293" s="20">
        <v>43636</v>
      </c>
      <c r="I1293" s="20">
        <v>44196</v>
      </c>
      <c r="J1293" s="19" t="s">
        <v>1397</v>
      </c>
      <c r="K1293" s="19" t="s">
        <v>1398</v>
      </c>
      <c r="L1293" s="19" t="s">
        <v>1399</v>
      </c>
      <c r="M1293" s="22">
        <v>49379.15</v>
      </c>
      <c r="N1293" s="19" t="s">
        <v>30</v>
      </c>
      <c r="O1293" s="22">
        <v>12149.05</v>
      </c>
      <c r="P1293" s="19" t="s">
        <v>30</v>
      </c>
      <c r="Q1293" s="19" t="s">
        <v>31</v>
      </c>
      <c r="R1293" s="19" t="s">
        <v>32</v>
      </c>
      <c r="S1293" s="19" t="s">
        <v>33</v>
      </c>
      <c r="T1293" s="19" t="s">
        <v>34</v>
      </c>
      <c r="U1293" s="6" t="s">
        <v>381</v>
      </c>
      <c r="V1293" s="6" t="s">
        <v>382</v>
      </c>
    </row>
    <row r="1294" spans="1:22" x14ac:dyDescent="0.2">
      <c r="A1294" s="23" t="s">
        <v>22</v>
      </c>
      <c r="B1294" s="19" t="s">
        <v>23</v>
      </c>
      <c r="C1294" s="19" t="s">
        <v>23</v>
      </c>
      <c r="D1294" s="19" t="s">
        <v>374</v>
      </c>
      <c r="E1294" s="19" t="s">
        <v>375</v>
      </c>
      <c r="F1294" s="19" t="s">
        <v>1412</v>
      </c>
      <c r="G1294" s="19" t="s">
        <v>1413</v>
      </c>
      <c r="H1294" s="20">
        <v>42808</v>
      </c>
      <c r="I1294" s="20">
        <v>44005</v>
      </c>
      <c r="J1294" s="19" t="s">
        <v>1414</v>
      </c>
      <c r="K1294" s="19" t="s">
        <v>1415</v>
      </c>
      <c r="L1294" s="19" t="s">
        <v>1416</v>
      </c>
      <c r="M1294" s="22">
        <v>145314</v>
      </c>
      <c r="N1294" s="19" t="s">
        <v>30</v>
      </c>
      <c r="O1294" s="22">
        <v>145840.48000000001</v>
      </c>
      <c r="P1294" s="19" t="s">
        <v>30</v>
      </c>
      <c r="Q1294" s="19" t="s">
        <v>260</v>
      </c>
      <c r="R1294" s="19" t="s">
        <v>1417</v>
      </c>
      <c r="S1294" s="19" t="s">
        <v>32</v>
      </c>
      <c r="T1294" s="19" t="s">
        <v>34</v>
      </c>
      <c r="U1294" s="6" t="s">
        <v>381</v>
      </c>
      <c r="V1294" s="6" t="s">
        <v>382</v>
      </c>
    </row>
    <row r="1295" spans="1:22" x14ac:dyDescent="0.2">
      <c r="A1295" s="23" t="s">
        <v>22</v>
      </c>
      <c r="B1295" s="19" t="s">
        <v>23</v>
      </c>
      <c r="C1295" s="19" t="s">
        <v>23</v>
      </c>
      <c r="D1295" s="19" t="s">
        <v>374</v>
      </c>
      <c r="E1295" s="19" t="s">
        <v>375</v>
      </c>
      <c r="F1295" s="19" t="s">
        <v>1418</v>
      </c>
      <c r="G1295" s="19" t="s">
        <v>1419</v>
      </c>
      <c r="H1295" s="20">
        <v>42822</v>
      </c>
      <c r="I1295" s="20">
        <v>44005</v>
      </c>
      <c r="J1295" s="19" t="s">
        <v>1420</v>
      </c>
      <c r="K1295" s="19" t="s">
        <v>1421</v>
      </c>
      <c r="L1295" s="19" t="s">
        <v>1422</v>
      </c>
      <c r="M1295" s="22">
        <v>145197</v>
      </c>
      <c r="N1295" s="19" t="s">
        <v>30</v>
      </c>
      <c r="O1295" s="22">
        <v>77826.7</v>
      </c>
      <c r="P1295" s="19" t="s">
        <v>30</v>
      </c>
      <c r="Q1295" s="19" t="s">
        <v>260</v>
      </c>
      <c r="R1295" s="19" t="s">
        <v>1417</v>
      </c>
      <c r="S1295" s="19" t="s">
        <v>32</v>
      </c>
      <c r="T1295" s="19" t="s">
        <v>34</v>
      </c>
      <c r="U1295" s="6" t="s">
        <v>381</v>
      </c>
      <c r="V1295" s="6" t="s">
        <v>382</v>
      </c>
    </row>
    <row r="1296" spans="1:22" x14ac:dyDescent="0.2">
      <c r="A1296" s="23" t="s">
        <v>22</v>
      </c>
      <c r="B1296" s="19" t="s">
        <v>23</v>
      </c>
      <c r="C1296" s="19" t="s">
        <v>23</v>
      </c>
      <c r="D1296" s="19" t="s">
        <v>374</v>
      </c>
      <c r="E1296" s="19" t="s">
        <v>375</v>
      </c>
      <c r="F1296" s="19" t="s">
        <v>3547</v>
      </c>
      <c r="G1296" s="19" t="s">
        <v>402</v>
      </c>
      <c r="H1296" s="20">
        <v>43653</v>
      </c>
      <c r="I1296" s="20">
        <v>44012</v>
      </c>
      <c r="J1296" s="19" t="s">
        <v>876</v>
      </c>
      <c r="K1296" s="19" t="s">
        <v>877</v>
      </c>
      <c r="L1296" s="19" t="s">
        <v>878</v>
      </c>
      <c r="M1296" s="22">
        <v>4373.51</v>
      </c>
      <c r="N1296" s="19" t="s">
        <v>30</v>
      </c>
      <c r="O1296" s="21">
        <v>230.74</v>
      </c>
      <c r="P1296" s="19" t="s">
        <v>30</v>
      </c>
      <c r="Q1296" s="19" t="s">
        <v>282</v>
      </c>
      <c r="R1296" s="19" t="s">
        <v>879</v>
      </c>
      <c r="S1296" s="19" t="s">
        <v>32</v>
      </c>
      <c r="T1296" s="19" t="s">
        <v>34</v>
      </c>
      <c r="U1296" s="6" t="s">
        <v>381</v>
      </c>
      <c r="V1296" s="6" t="s">
        <v>382</v>
      </c>
    </row>
    <row r="1297" spans="1:22" x14ac:dyDescent="0.2">
      <c r="A1297" s="23" t="s">
        <v>22</v>
      </c>
      <c r="B1297" s="19" t="s">
        <v>23</v>
      </c>
      <c r="C1297" s="19" t="s">
        <v>23</v>
      </c>
      <c r="D1297" s="19" t="s">
        <v>374</v>
      </c>
      <c r="E1297" s="19" t="s">
        <v>375</v>
      </c>
      <c r="F1297" s="19" t="s">
        <v>7767</v>
      </c>
      <c r="G1297" s="19" t="s">
        <v>7766</v>
      </c>
      <c r="H1297" s="20">
        <v>43863</v>
      </c>
      <c r="I1297" s="20">
        <v>44561</v>
      </c>
      <c r="J1297" s="19" t="s">
        <v>7765</v>
      </c>
      <c r="K1297" s="19" t="s">
        <v>7764</v>
      </c>
      <c r="L1297" s="19" t="s">
        <v>7763</v>
      </c>
      <c r="M1297" s="22">
        <v>2493.5</v>
      </c>
      <c r="N1297" s="19" t="s">
        <v>30</v>
      </c>
      <c r="O1297" s="21">
        <v>0</v>
      </c>
      <c r="P1297" s="19" t="s">
        <v>32</v>
      </c>
      <c r="Q1297" s="19" t="s">
        <v>31</v>
      </c>
      <c r="R1297" s="19" t="s">
        <v>32</v>
      </c>
      <c r="S1297" s="19" t="s">
        <v>33</v>
      </c>
      <c r="T1297" s="19" t="s">
        <v>34</v>
      </c>
      <c r="U1297" s="6" t="s">
        <v>381</v>
      </c>
      <c r="V1297" s="6" t="s">
        <v>382</v>
      </c>
    </row>
    <row r="1298" spans="1:22" x14ac:dyDescent="0.2">
      <c r="A1298" s="23" t="s">
        <v>22</v>
      </c>
      <c r="B1298" s="19" t="s">
        <v>23</v>
      </c>
      <c r="C1298" s="19" t="s">
        <v>23</v>
      </c>
      <c r="D1298" s="19" t="s">
        <v>374</v>
      </c>
      <c r="E1298" s="19" t="s">
        <v>375</v>
      </c>
      <c r="F1298" s="19" t="s">
        <v>3564</v>
      </c>
      <c r="G1298" s="19" t="s">
        <v>1424</v>
      </c>
      <c r="H1298" s="20">
        <v>43642</v>
      </c>
      <c r="I1298" s="20">
        <v>43972</v>
      </c>
      <c r="J1298" s="19" t="s">
        <v>458</v>
      </c>
      <c r="K1298" s="19" t="s">
        <v>459</v>
      </c>
      <c r="L1298" s="19" t="s">
        <v>460</v>
      </c>
      <c r="M1298" s="22">
        <v>3510</v>
      </c>
      <c r="N1298" s="19" t="s">
        <v>30</v>
      </c>
      <c r="O1298" s="22">
        <v>2000.7</v>
      </c>
      <c r="P1298" s="19" t="s">
        <v>30</v>
      </c>
      <c r="Q1298" s="19" t="s">
        <v>31</v>
      </c>
      <c r="R1298" s="19" t="s">
        <v>32</v>
      </c>
      <c r="S1298" s="19" t="s">
        <v>33</v>
      </c>
      <c r="T1298" s="19" t="s">
        <v>34</v>
      </c>
      <c r="U1298" s="6" t="s">
        <v>381</v>
      </c>
      <c r="V1298" s="6" t="s">
        <v>382</v>
      </c>
    </row>
    <row r="1299" spans="1:22" x14ac:dyDescent="0.2">
      <c r="A1299" s="23" t="s">
        <v>22</v>
      </c>
      <c r="B1299" s="19" t="s">
        <v>23</v>
      </c>
      <c r="C1299" s="19" t="s">
        <v>23</v>
      </c>
      <c r="D1299" s="19" t="s">
        <v>374</v>
      </c>
      <c r="E1299" s="19" t="s">
        <v>375</v>
      </c>
      <c r="F1299" s="19" t="s">
        <v>3579</v>
      </c>
      <c r="G1299" s="19" t="s">
        <v>3580</v>
      </c>
      <c r="H1299" s="20">
        <v>43821</v>
      </c>
      <c r="I1299" s="20">
        <v>43921</v>
      </c>
      <c r="J1299" s="19" t="s">
        <v>1033</v>
      </c>
      <c r="K1299" s="19" t="s">
        <v>1034</v>
      </c>
      <c r="L1299" s="19" t="s">
        <v>1035</v>
      </c>
      <c r="M1299" s="22">
        <v>2417.2199999999998</v>
      </c>
      <c r="N1299" s="19" t="s">
        <v>30</v>
      </c>
      <c r="O1299" s="22">
        <v>2417.2399999999998</v>
      </c>
      <c r="P1299" s="19" t="s">
        <v>30</v>
      </c>
      <c r="Q1299" s="19" t="s">
        <v>31</v>
      </c>
      <c r="R1299" s="19" t="s">
        <v>32</v>
      </c>
      <c r="S1299" s="19" t="s">
        <v>33</v>
      </c>
      <c r="T1299" s="19" t="s">
        <v>34</v>
      </c>
      <c r="U1299" s="6" t="s">
        <v>309</v>
      </c>
      <c r="V1299" s="6" t="s">
        <v>310</v>
      </c>
    </row>
    <row r="1300" spans="1:22" x14ac:dyDescent="0.2">
      <c r="A1300" s="23" t="s">
        <v>22</v>
      </c>
      <c r="B1300" s="19" t="s">
        <v>23</v>
      </c>
      <c r="C1300" s="19" t="s">
        <v>23</v>
      </c>
      <c r="D1300" s="19" t="s">
        <v>374</v>
      </c>
      <c r="E1300" s="19" t="s">
        <v>375</v>
      </c>
      <c r="F1300" s="19" t="s">
        <v>3638</v>
      </c>
      <c r="G1300" s="19" t="s">
        <v>3639</v>
      </c>
      <c r="H1300" s="20">
        <v>43647</v>
      </c>
      <c r="I1300" s="20">
        <v>44196</v>
      </c>
      <c r="J1300" s="19" t="s">
        <v>3640</v>
      </c>
      <c r="K1300" s="19" t="s">
        <v>3641</v>
      </c>
      <c r="L1300" s="19" t="s">
        <v>3642</v>
      </c>
      <c r="M1300" s="21">
        <v>351</v>
      </c>
      <c r="N1300" s="19" t="s">
        <v>30</v>
      </c>
      <c r="O1300" s="21">
        <v>0</v>
      </c>
      <c r="P1300" s="19" t="s">
        <v>32</v>
      </c>
      <c r="Q1300" s="19" t="s">
        <v>31</v>
      </c>
      <c r="R1300" s="19" t="s">
        <v>32</v>
      </c>
      <c r="S1300" s="19" t="s">
        <v>33</v>
      </c>
      <c r="T1300" s="19" t="s">
        <v>34</v>
      </c>
      <c r="U1300" s="6" t="s">
        <v>381</v>
      </c>
      <c r="V1300" s="6" t="s">
        <v>382</v>
      </c>
    </row>
    <row r="1301" spans="1:22" x14ac:dyDescent="0.2">
      <c r="A1301" s="23" t="s">
        <v>22</v>
      </c>
      <c r="B1301" s="19" t="s">
        <v>23</v>
      </c>
      <c r="C1301" s="19" t="s">
        <v>23</v>
      </c>
      <c r="D1301" s="19" t="s">
        <v>374</v>
      </c>
      <c r="E1301" s="19" t="s">
        <v>375</v>
      </c>
      <c r="F1301" s="19" t="s">
        <v>3696</v>
      </c>
      <c r="G1301" s="19" t="s">
        <v>3697</v>
      </c>
      <c r="H1301" s="20">
        <v>43668</v>
      </c>
      <c r="I1301" s="20">
        <v>44012</v>
      </c>
      <c r="J1301" s="19" t="s">
        <v>1159</v>
      </c>
      <c r="K1301" s="19" t="s">
        <v>1160</v>
      </c>
      <c r="L1301" s="19" t="s">
        <v>1161</v>
      </c>
      <c r="M1301" s="22">
        <v>277807.24</v>
      </c>
      <c r="N1301" s="19" t="s">
        <v>30</v>
      </c>
      <c r="O1301" s="22">
        <v>177564.2</v>
      </c>
      <c r="P1301" s="19" t="s">
        <v>30</v>
      </c>
      <c r="Q1301" s="19" t="s">
        <v>31</v>
      </c>
      <c r="R1301" s="19" t="s">
        <v>3522</v>
      </c>
      <c r="S1301" s="19" t="s">
        <v>136</v>
      </c>
      <c r="T1301" s="19" t="s">
        <v>34</v>
      </c>
      <c r="U1301" s="6" t="s">
        <v>309</v>
      </c>
      <c r="V1301" s="6" t="s">
        <v>310</v>
      </c>
    </row>
    <row r="1302" spans="1:22" x14ac:dyDescent="0.2">
      <c r="A1302" s="23" t="s">
        <v>22</v>
      </c>
      <c r="B1302" s="19" t="s">
        <v>23</v>
      </c>
      <c r="C1302" s="19" t="s">
        <v>23</v>
      </c>
      <c r="D1302" s="19" t="s">
        <v>374</v>
      </c>
      <c r="E1302" s="19" t="s">
        <v>375</v>
      </c>
      <c r="F1302" s="19" t="s">
        <v>3723</v>
      </c>
      <c r="G1302" s="19" t="s">
        <v>747</v>
      </c>
      <c r="H1302" s="20">
        <v>43670</v>
      </c>
      <c r="I1302" s="20">
        <v>44196</v>
      </c>
      <c r="J1302" s="19" t="s">
        <v>748</v>
      </c>
      <c r="K1302" s="19" t="s">
        <v>749</v>
      </c>
      <c r="L1302" s="19" t="s">
        <v>750</v>
      </c>
      <c r="M1302" s="21">
        <v>444.6</v>
      </c>
      <c r="N1302" s="19" t="s">
        <v>30</v>
      </c>
      <c r="O1302" s="21">
        <v>0</v>
      </c>
      <c r="P1302" s="19" t="s">
        <v>32</v>
      </c>
      <c r="Q1302" s="19" t="s">
        <v>31</v>
      </c>
      <c r="R1302" s="19" t="s">
        <v>32</v>
      </c>
      <c r="S1302" s="19" t="s">
        <v>33</v>
      </c>
      <c r="T1302" s="19" t="s">
        <v>34</v>
      </c>
      <c r="U1302" s="6" t="s">
        <v>381</v>
      </c>
      <c r="V1302" s="6" t="s">
        <v>382</v>
      </c>
    </row>
    <row r="1303" spans="1:22" x14ac:dyDescent="0.2">
      <c r="A1303" s="23" t="s">
        <v>22</v>
      </c>
      <c r="B1303" s="19" t="s">
        <v>23</v>
      </c>
      <c r="C1303" s="19" t="s">
        <v>23</v>
      </c>
      <c r="D1303" s="19" t="s">
        <v>374</v>
      </c>
      <c r="E1303" s="19" t="s">
        <v>375</v>
      </c>
      <c r="F1303" s="19" t="s">
        <v>3760</v>
      </c>
      <c r="G1303" s="19" t="s">
        <v>3761</v>
      </c>
      <c r="H1303" s="20">
        <v>43681</v>
      </c>
      <c r="I1303" s="20">
        <v>44196</v>
      </c>
      <c r="J1303" s="19" t="s">
        <v>3301</v>
      </c>
      <c r="K1303" s="26"/>
      <c r="L1303" s="26"/>
      <c r="M1303" s="22">
        <v>2986.72</v>
      </c>
      <c r="N1303" s="19" t="s">
        <v>30</v>
      </c>
      <c r="O1303" s="21">
        <v>0</v>
      </c>
      <c r="P1303" s="19" t="s">
        <v>32</v>
      </c>
      <c r="Q1303" s="19" t="s">
        <v>31</v>
      </c>
      <c r="R1303" s="19" t="s">
        <v>32</v>
      </c>
      <c r="S1303" s="19" t="s">
        <v>33</v>
      </c>
      <c r="T1303" s="19" t="s">
        <v>34</v>
      </c>
      <c r="U1303" s="6" t="s">
        <v>381</v>
      </c>
      <c r="V1303" s="6" t="s">
        <v>382</v>
      </c>
    </row>
    <row r="1304" spans="1:22" x14ac:dyDescent="0.2">
      <c r="A1304" s="23" t="s">
        <v>22</v>
      </c>
      <c r="B1304" s="19" t="s">
        <v>23</v>
      </c>
      <c r="C1304" s="19" t="s">
        <v>23</v>
      </c>
      <c r="D1304" s="19" t="s">
        <v>374</v>
      </c>
      <c r="E1304" s="19" t="s">
        <v>375</v>
      </c>
      <c r="F1304" s="19" t="s">
        <v>3845</v>
      </c>
      <c r="G1304" s="19" t="s">
        <v>747</v>
      </c>
      <c r="H1304" s="20">
        <v>43684</v>
      </c>
      <c r="I1304" s="20">
        <v>44012</v>
      </c>
      <c r="J1304" s="19" t="s">
        <v>876</v>
      </c>
      <c r="K1304" s="19" t="s">
        <v>877</v>
      </c>
      <c r="L1304" s="19" t="s">
        <v>878</v>
      </c>
      <c r="M1304" s="22">
        <v>2389.86</v>
      </c>
      <c r="N1304" s="19" t="s">
        <v>30</v>
      </c>
      <c r="O1304" s="22">
        <v>2387.48</v>
      </c>
      <c r="P1304" s="19" t="s">
        <v>30</v>
      </c>
      <c r="Q1304" s="19" t="s">
        <v>31</v>
      </c>
      <c r="R1304" s="19" t="s">
        <v>32</v>
      </c>
      <c r="S1304" s="19" t="s">
        <v>33</v>
      </c>
      <c r="T1304" s="19" t="s">
        <v>34</v>
      </c>
      <c r="U1304" s="6" t="s">
        <v>381</v>
      </c>
      <c r="V1304" s="6" t="s">
        <v>382</v>
      </c>
    </row>
    <row r="1305" spans="1:22" x14ac:dyDescent="0.2">
      <c r="A1305" s="23" t="s">
        <v>22</v>
      </c>
      <c r="B1305" s="19" t="s">
        <v>23</v>
      </c>
      <c r="C1305" s="19" t="s">
        <v>23</v>
      </c>
      <c r="D1305" s="19" t="s">
        <v>374</v>
      </c>
      <c r="E1305" s="19" t="s">
        <v>375</v>
      </c>
      <c r="F1305" s="19" t="s">
        <v>3922</v>
      </c>
      <c r="G1305" s="19" t="s">
        <v>3923</v>
      </c>
      <c r="H1305" s="20">
        <v>43696</v>
      </c>
      <c r="I1305" s="20">
        <v>43830</v>
      </c>
      <c r="J1305" s="19" t="s">
        <v>3924</v>
      </c>
      <c r="K1305" s="19" t="s">
        <v>3925</v>
      </c>
      <c r="L1305" s="19" t="s">
        <v>3926</v>
      </c>
      <c r="M1305" s="22">
        <v>2925</v>
      </c>
      <c r="N1305" s="19" t="s">
        <v>30</v>
      </c>
      <c r="O1305" s="21">
        <v>0</v>
      </c>
      <c r="P1305" s="19" t="s">
        <v>32</v>
      </c>
      <c r="Q1305" s="19" t="s">
        <v>31</v>
      </c>
      <c r="R1305" s="19" t="s">
        <v>32</v>
      </c>
      <c r="S1305" s="19" t="s">
        <v>33</v>
      </c>
      <c r="T1305" s="19" t="s">
        <v>34</v>
      </c>
      <c r="U1305" s="6" t="s">
        <v>381</v>
      </c>
      <c r="V1305" s="6" t="s">
        <v>382</v>
      </c>
    </row>
    <row r="1306" spans="1:22" x14ac:dyDescent="0.2">
      <c r="A1306" s="23" t="s">
        <v>22</v>
      </c>
      <c r="B1306" s="19" t="s">
        <v>23</v>
      </c>
      <c r="C1306" s="19" t="s">
        <v>23</v>
      </c>
      <c r="D1306" s="19" t="s">
        <v>374</v>
      </c>
      <c r="E1306" s="19" t="s">
        <v>375</v>
      </c>
      <c r="F1306" s="19" t="s">
        <v>3536</v>
      </c>
      <c r="G1306" s="19" t="s">
        <v>3537</v>
      </c>
      <c r="H1306" s="20">
        <v>43705</v>
      </c>
      <c r="I1306" s="20">
        <v>43830</v>
      </c>
      <c r="J1306" s="19" t="s">
        <v>974</v>
      </c>
      <c r="K1306" s="19" t="s">
        <v>975</v>
      </c>
      <c r="L1306" s="19" t="s">
        <v>976</v>
      </c>
      <c r="M1306" s="22">
        <v>3600</v>
      </c>
      <c r="N1306" s="19" t="s">
        <v>30</v>
      </c>
      <c r="O1306" s="22">
        <v>3400</v>
      </c>
      <c r="P1306" s="19" t="s">
        <v>30</v>
      </c>
      <c r="Q1306" s="19" t="s">
        <v>977</v>
      </c>
      <c r="R1306" s="19" t="s">
        <v>32</v>
      </c>
      <c r="S1306" s="19" t="s">
        <v>32</v>
      </c>
      <c r="T1306" s="19" t="s">
        <v>34</v>
      </c>
      <c r="U1306" s="6" t="s">
        <v>35</v>
      </c>
      <c r="V1306" s="6" t="s">
        <v>36</v>
      </c>
    </row>
    <row r="1307" spans="1:22" x14ac:dyDescent="0.2">
      <c r="A1307" s="23" t="s">
        <v>22</v>
      </c>
      <c r="B1307" s="19" t="s">
        <v>23</v>
      </c>
      <c r="C1307" s="19" t="s">
        <v>23</v>
      </c>
      <c r="D1307" s="19" t="s">
        <v>374</v>
      </c>
      <c r="E1307" s="19" t="s">
        <v>375</v>
      </c>
      <c r="F1307" s="19" t="s">
        <v>4029</v>
      </c>
      <c r="G1307" s="19" t="s">
        <v>4030</v>
      </c>
      <c r="H1307" s="20">
        <v>43713</v>
      </c>
      <c r="I1307" s="20">
        <v>44196</v>
      </c>
      <c r="J1307" s="19" t="s">
        <v>748</v>
      </c>
      <c r="K1307" s="19" t="s">
        <v>749</v>
      </c>
      <c r="L1307" s="19" t="s">
        <v>750</v>
      </c>
      <c r="M1307" s="22">
        <v>1544.4</v>
      </c>
      <c r="N1307" s="19" t="s">
        <v>30</v>
      </c>
      <c r="O1307" s="21">
        <v>0</v>
      </c>
      <c r="P1307" s="19" t="s">
        <v>32</v>
      </c>
      <c r="Q1307" s="19" t="s">
        <v>31</v>
      </c>
      <c r="R1307" s="19" t="s">
        <v>32</v>
      </c>
      <c r="S1307" s="19" t="s">
        <v>33</v>
      </c>
      <c r="T1307" s="19" t="s">
        <v>34</v>
      </c>
      <c r="U1307" s="6" t="s">
        <v>381</v>
      </c>
      <c r="V1307" s="6" t="s">
        <v>382</v>
      </c>
    </row>
    <row r="1308" spans="1:22" x14ac:dyDescent="0.2">
      <c r="A1308" s="23" t="s">
        <v>22</v>
      </c>
      <c r="B1308" s="19" t="s">
        <v>23</v>
      </c>
      <c r="C1308" s="19" t="s">
        <v>23</v>
      </c>
      <c r="D1308" s="19" t="s">
        <v>374</v>
      </c>
      <c r="E1308" s="19" t="s">
        <v>375</v>
      </c>
      <c r="F1308" s="19" t="s">
        <v>4050</v>
      </c>
      <c r="G1308" s="19" t="s">
        <v>4051</v>
      </c>
      <c r="H1308" s="20">
        <v>43717</v>
      </c>
      <c r="I1308" s="20">
        <v>44196</v>
      </c>
      <c r="J1308" s="19" t="s">
        <v>438</v>
      </c>
      <c r="K1308" s="26"/>
      <c r="L1308" s="26"/>
      <c r="M1308" s="22">
        <v>12285</v>
      </c>
      <c r="N1308" s="19" t="s">
        <v>30</v>
      </c>
      <c r="O1308" s="22">
        <v>12285</v>
      </c>
      <c r="P1308" s="19" t="s">
        <v>30</v>
      </c>
      <c r="Q1308" s="19" t="s">
        <v>31</v>
      </c>
      <c r="R1308" s="19" t="s">
        <v>32</v>
      </c>
      <c r="S1308" s="19" t="s">
        <v>33</v>
      </c>
      <c r="T1308" s="19" t="s">
        <v>34</v>
      </c>
      <c r="U1308" s="6" t="s">
        <v>381</v>
      </c>
      <c r="V1308" s="6" t="s">
        <v>382</v>
      </c>
    </row>
    <row r="1309" spans="1:22" x14ac:dyDescent="0.2">
      <c r="A1309" s="23" t="s">
        <v>22</v>
      </c>
      <c r="B1309" s="19" t="s">
        <v>23</v>
      </c>
      <c r="C1309" s="19" t="s">
        <v>23</v>
      </c>
      <c r="D1309" s="19" t="s">
        <v>374</v>
      </c>
      <c r="E1309" s="19" t="s">
        <v>375</v>
      </c>
      <c r="F1309" s="19" t="s">
        <v>4054</v>
      </c>
      <c r="G1309" s="19" t="s">
        <v>1446</v>
      </c>
      <c r="H1309" s="20">
        <v>43717</v>
      </c>
      <c r="I1309" s="20">
        <v>44196</v>
      </c>
      <c r="J1309" s="19" t="s">
        <v>4055</v>
      </c>
      <c r="K1309" s="26"/>
      <c r="L1309" s="26"/>
      <c r="M1309" s="22">
        <v>49724.99</v>
      </c>
      <c r="N1309" s="19" t="s">
        <v>30</v>
      </c>
      <c r="O1309" s="22">
        <v>49724.99</v>
      </c>
      <c r="P1309" s="19" t="s">
        <v>30</v>
      </c>
      <c r="Q1309" s="19" t="s">
        <v>31</v>
      </c>
      <c r="R1309" s="19" t="s">
        <v>32</v>
      </c>
      <c r="S1309" s="19" t="s">
        <v>33</v>
      </c>
      <c r="T1309" s="19" t="s">
        <v>34</v>
      </c>
      <c r="U1309" s="6" t="s">
        <v>381</v>
      </c>
      <c r="V1309" s="6" t="s">
        <v>382</v>
      </c>
    </row>
    <row r="1310" spans="1:22" x14ac:dyDescent="0.2">
      <c r="A1310" s="23" t="s">
        <v>22</v>
      </c>
      <c r="B1310" s="19" t="s">
        <v>23</v>
      </c>
      <c r="C1310" s="19" t="s">
        <v>23</v>
      </c>
      <c r="D1310" s="19" t="s">
        <v>374</v>
      </c>
      <c r="E1310" s="19" t="s">
        <v>375</v>
      </c>
      <c r="F1310" s="19" t="s">
        <v>7754</v>
      </c>
      <c r="G1310" s="19" t="s">
        <v>172</v>
      </c>
      <c r="H1310" s="20">
        <v>43877</v>
      </c>
      <c r="I1310" s="20">
        <v>44561</v>
      </c>
      <c r="J1310" s="19" t="s">
        <v>6011</v>
      </c>
      <c r="K1310" s="19" t="s">
        <v>6010</v>
      </c>
      <c r="L1310" s="19" t="s">
        <v>6009</v>
      </c>
      <c r="M1310" s="22">
        <v>1220.31</v>
      </c>
      <c r="N1310" s="19" t="s">
        <v>30</v>
      </c>
      <c r="O1310" s="21">
        <v>0</v>
      </c>
      <c r="P1310" s="19" t="s">
        <v>32</v>
      </c>
      <c r="Q1310" s="19" t="s">
        <v>31</v>
      </c>
      <c r="R1310" s="19" t="s">
        <v>32</v>
      </c>
      <c r="S1310" s="19" t="s">
        <v>33</v>
      </c>
      <c r="T1310" s="19" t="s">
        <v>34</v>
      </c>
      <c r="U1310" s="6" t="s">
        <v>381</v>
      </c>
      <c r="V1310" s="6" t="s">
        <v>382</v>
      </c>
    </row>
    <row r="1311" spans="1:22" x14ac:dyDescent="0.2">
      <c r="A1311" s="23" t="s">
        <v>22</v>
      </c>
      <c r="B1311" s="19" t="s">
        <v>23</v>
      </c>
      <c r="C1311" s="19" t="s">
        <v>23</v>
      </c>
      <c r="D1311" s="19" t="s">
        <v>374</v>
      </c>
      <c r="E1311" s="19" t="s">
        <v>375</v>
      </c>
      <c r="F1311" s="19" t="s">
        <v>5194</v>
      </c>
      <c r="G1311" s="19" t="s">
        <v>2544</v>
      </c>
      <c r="H1311" s="20">
        <v>43810</v>
      </c>
      <c r="I1311" s="20">
        <v>44196</v>
      </c>
      <c r="J1311" s="19" t="s">
        <v>847</v>
      </c>
      <c r="K1311" s="19" t="s">
        <v>848</v>
      </c>
      <c r="L1311" s="19" t="s">
        <v>849</v>
      </c>
      <c r="M1311" s="22">
        <v>47000.07</v>
      </c>
      <c r="N1311" s="19" t="s">
        <v>30</v>
      </c>
      <c r="O1311" s="22">
        <v>3845.59</v>
      </c>
      <c r="P1311" s="19" t="s">
        <v>30</v>
      </c>
      <c r="Q1311" s="19" t="s">
        <v>282</v>
      </c>
      <c r="R1311" s="19" t="s">
        <v>2598</v>
      </c>
      <c r="S1311" s="19" t="s">
        <v>32</v>
      </c>
      <c r="T1311" s="19" t="s">
        <v>34</v>
      </c>
      <c r="U1311" s="6" t="s">
        <v>309</v>
      </c>
      <c r="V1311" s="6" t="s">
        <v>310</v>
      </c>
    </row>
    <row r="1312" spans="1:22" x14ac:dyDescent="0.2">
      <c r="A1312" s="23" t="s">
        <v>22</v>
      </c>
      <c r="B1312" s="19" t="s">
        <v>23</v>
      </c>
      <c r="C1312" s="19" t="s">
        <v>23</v>
      </c>
      <c r="D1312" s="19" t="s">
        <v>374</v>
      </c>
      <c r="E1312" s="19" t="s">
        <v>375</v>
      </c>
      <c r="F1312" s="19" t="s">
        <v>4283</v>
      </c>
      <c r="G1312" s="19" t="s">
        <v>4284</v>
      </c>
      <c r="H1312" s="20">
        <v>43733</v>
      </c>
      <c r="I1312" s="20">
        <v>44196</v>
      </c>
      <c r="J1312" s="19" t="s">
        <v>390</v>
      </c>
      <c r="K1312" s="19" t="s">
        <v>391</v>
      </c>
      <c r="L1312" s="19" t="s">
        <v>392</v>
      </c>
      <c r="M1312" s="22">
        <v>2106</v>
      </c>
      <c r="N1312" s="19" t="s">
        <v>30</v>
      </c>
      <c r="O1312" s="22">
        <v>2106</v>
      </c>
      <c r="P1312" s="19" t="s">
        <v>30</v>
      </c>
      <c r="Q1312" s="19" t="s">
        <v>31</v>
      </c>
      <c r="R1312" s="19" t="s">
        <v>32</v>
      </c>
      <c r="S1312" s="19" t="s">
        <v>33</v>
      </c>
      <c r="T1312" s="19" t="s">
        <v>34</v>
      </c>
      <c r="U1312" s="6" t="s">
        <v>381</v>
      </c>
      <c r="V1312" s="6" t="s">
        <v>382</v>
      </c>
    </row>
    <row r="1313" spans="1:22" x14ac:dyDescent="0.2">
      <c r="A1313" s="23" t="s">
        <v>22</v>
      </c>
      <c r="B1313" s="19" t="s">
        <v>23</v>
      </c>
      <c r="C1313" s="19" t="s">
        <v>23</v>
      </c>
      <c r="D1313" s="19" t="s">
        <v>374</v>
      </c>
      <c r="E1313" s="19" t="s">
        <v>375</v>
      </c>
      <c r="F1313" s="19" t="s">
        <v>4303</v>
      </c>
      <c r="G1313" s="19" t="s">
        <v>1446</v>
      </c>
      <c r="H1313" s="20">
        <v>43733</v>
      </c>
      <c r="I1313" s="20">
        <v>44196</v>
      </c>
      <c r="J1313" s="19" t="s">
        <v>3353</v>
      </c>
      <c r="K1313" s="19" t="s">
        <v>3354</v>
      </c>
      <c r="L1313" s="19" t="s">
        <v>3355</v>
      </c>
      <c r="M1313" s="22">
        <v>2999.44</v>
      </c>
      <c r="N1313" s="19" t="s">
        <v>30</v>
      </c>
      <c r="O1313" s="21">
        <v>0</v>
      </c>
      <c r="P1313" s="19" t="s">
        <v>32</v>
      </c>
      <c r="Q1313" s="19" t="s">
        <v>31</v>
      </c>
      <c r="R1313" s="19" t="s">
        <v>32</v>
      </c>
      <c r="S1313" s="19" t="s">
        <v>33</v>
      </c>
      <c r="T1313" s="19" t="s">
        <v>34</v>
      </c>
      <c r="U1313" s="6" t="s">
        <v>381</v>
      </c>
      <c r="V1313" s="6" t="s">
        <v>382</v>
      </c>
    </row>
    <row r="1314" spans="1:22" x14ac:dyDescent="0.2">
      <c r="A1314" s="23" t="s">
        <v>22</v>
      </c>
      <c r="B1314" s="19" t="s">
        <v>23</v>
      </c>
      <c r="C1314" s="19" t="s">
        <v>23</v>
      </c>
      <c r="D1314" s="19" t="s">
        <v>374</v>
      </c>
      <c r="E1314" s="19" t="s">
        <v>375</v>
      </c>
      <c r="F1314" s="19" t="s">
        <v>4305</v>
      </c>
      <c r="G1314" s="19" t="s">
        <v>4306</v>
      </c>
      <c r="H1314" s="20">
        <v>43741</v>
      </c>
      <c r="I1314" s="20">
        <v>44196</v>
      </c>
      <c r="J1314" s="19" t="s">
        <v>4307</v>
      </c>
      <c r="K1314" s="19" t="s">
        <v>4308</v>
      </c>
      <c r="L1314" s="19" t="s">
        <v>4309</v>
      </c>
      <c r="M1314" s="21">
        <v>970</v>
      </c>
      <c r="N1314" s="19" t="s">
        <v>30</v>
      </c>
      <c r="O1314" s="21">
        <v>0</v>
      </c>
      <c r="P1314" s="19" t="s">
        <v>32</v>
      </c>
      <c r="Q1314" s="19" t="s">
        <v>31</v>
      </c>
      <c r="R1314" s="19" t="s">
        <v>32</v>
      </c>
      <c r="S1314" s="19" t="s">
        <v>33</v>
      </c>
      <c r="T1314" s="19" t="s">
        <v>34</v>
      </c>
      <c r="U1314" s="6" t="s">
        <v>381</v>
      </c>
      <c r="V1314" s="6" t="s">
        <v>382</v>
      </c>
    </row>
    <row r="1315" spans="1:22" x14ac:dyDescent="0.2">
      <c r="A1315" s="23" t="s">
        <v>22</v>
      </c>
      <c r="B1315" s="19" t="s">
        <v>23</v>
      </c>
      <c r="C1315" s="19" t="s">
        <v>23</v>
      </c>
      <c r="D1315" s="19" t="s">
        <v>374</v>
      </c>
      <c r="E1315" s="19" t="s">
        <v>375</v>
      </c>
      <c r="F1315" s="19" t="s">
        <v>4315</v>
      </c>
      <c r="G1315" s="19" t="s">
        <v>4316</v>
      </c>
      <c r="H1315" s="20">
        <v>43719</v>
      </c>
      <c r="I1315" s="20">
        <v>44426</v>
      </c>
      <c r="J1315" s="19" t="s">
        <v>4317</v>
      </c>
      <c r="K1315" s="19" t="s">
        <v>4318</v>
      </c>
      <c r="L1315" s="19" t="s">
        <v>4319</v>
      </c>
      <c r="M1315" s="22">
        <v>140400</v>
      </c>
      <c r="N1315" s="19" t="s">
        <v>30</v>
      </c>
      <c r="O1315" s="22">
        <v>58687.199999999997</v>
      </c>
      <c r="P1315" s="19" t="s">
        <v>30</v>
      </c>
      <c r="Q1315" s="19" t="s">
        <v>260</v>
      </c>
      <c r="R1315" s="19" t="s">
        <v>4320</v>
      </c>
      <c r="S1315" s="19" t="s">
        <v>32</v>
      </c>
      <c r="T1315" s="19" t="s">
        <v>34</v>
      </c>
      <c r="U1315" s="6" t="s">
        <v>381</v>
      </c>
      <c r="V1315" s="6" t="s">
        <v>382</v>
      </c>
    </row>
    <row r="1316" spans="1:22" x14ac:dyDescent="0.2">
      <c r="A1316" s="23" t="s">
        <v>22</v>
      </c>
      <c r="B1316" s="19" t="s">
        <v>23</v>
      </c>
      <c r="C1316" s="19" t="s">
        <v>23</v>
      </c>
      <c r="D1316" s="19" t="s">
        <v>374</v>
      </c>
      <c r="E1316" s="19" t="s">
        <v>375</v>
      </c>
      <c r="F1316" s="19" t="s">
        <v>4327</v>
      </c>
      <c r="G1316" s="19" t="s">
        <v>4328</v>
      </c>
      <c r="H1316" s="20">
        <v>43744</v>
      </c>
      <c r="I1316" s="20">
        <v>44196</v>
      </c>
      <c r="J1316" s="19" t="s">
        <v>4329</v>
      </c>
      <c r="K1316" s="19" t="s">
        <v>4330</v>
      </c>
      <c r="L1316" s="19" t="s">
        <v>4331</v>
      </c>
      <c r="M1316" s="22">
        <v>2999.27</v>
      </c>
      <c r="N1316" s="19" t="s">
        <v>30</v>
      </c>
      <c r="O1316" s="22">
        <v>2999.27</v>
      </c>
      <c r="P1316" s="19" t="s">
        <v>30</v>
      </c>
      <c r="Q1316" s="19" t="s">
        <v>31</v>
      </c>
      <c r="R1316" s="19" t="s">
        <v>32</v>
      </c>
      <c r="S1316" s="19" t="s">
        <v>33</v>
      </c>
      <c r="T1316" s="19" t="s">
        <v>34</v>
      </c>
      <c r="U1316" s="6" t="s">
        <v>381</v>
      </c>
      <c r="V1316" s="6" t="s">
        <v>382</v>
      </c>
    </row>
    <row r="1317" spans="1:22" x14ac:dyDescent="0.2">
      <c r="A1317" s="23" t="s">
        <v>22</v>
      </c>
      <c r="B1317" s="19" t="s">
        <v>23</v>
      </c>
      <c r="C1317" s="19" t="s">
        <v>23</v>
      </c>
      <c r="D1317" s="19" t="s">
        <v>374</v>
      </c>
      <c r="E1317" s="19" t="s">
        <v>375</v>
      </c>
      <c r="F1317" s="19" t="s">
        <v>4385</v>
      </c>
      <c r="G1317" s="19" t="s">
        <v>4316</v>
      </c>
      <c r="H1317" s="20">
        <v>43781</v>
      </c>
      <c r="I1317" s="20">
        <v>44511</v>
      </c>
      <c r="J1317" s="19" t="s">
        <v>4386</v>
      </c>
      <c r="K1317" s="19" t="s">
        <v>4387</v>
      </c>
      <c r="L1317" s="19" t="s">
        <v>4388</v>
      </c>
      <c r="M1317" s="22">
        <v>105300</v>
      </c>
      <c r="N1317" s="19" t="s">
        <v>30</v>
      </c>
      <c r="O1317" s="22">
        <v>27830.560000000001</v>
      </c>
      <c r="P1317" s="19" t="s">
        <v>30</v>
      </c>
      <c r="Q1317" s="19" t="s">
        <v>2131</v>
      </c>
      <c r="R1317" s="19" t="s">
        <v>4320</v>
      </c>
      <c r="S1317" s="19" t="s">
        <v>32</v>
      </c>
      <c r="T1317" s="19" t="s">
        <v>34</v>
      </c>
      <c r="U1317" s="6" t="s">
        <v>381</v>
      </c>
      <c r="V1317" s="6" t="s">
        <v>382</v>
      </c>
    </row>
    <row r="1318" spans="1:22" x14ac:dyDescent="0.2">
      <c r="A1318" s="23" t="s">
        <v>22</v>
      </c>
      <c r="B1318" s="19" t="s">
        <v>23</v>
      </c>
      <c r="C1318" s="19" t="s">
        <v>23</v>
      </c>
      <c r="D1318" s="19" t="s">
        <v>374</v>
      </c>
      <c r="E1318" s="19" t="s">
        <v>375</v>
      </c>
      <c r="F1318" s="19" t="s">
        <v>4394</v>
      </c>
      <c r="G1318" s="19" t="s">
        <v>4395</v>
      </c>
      <c r="H1318" s="20">
        <v>43740</v>
      </c>
      <c r="I1318" s="20">
        <v>44196</v>
      </c>
      <c r="J1318" s="19" t="s">
        <v>4396</v>
      </c>
      <c r="K1318" s="19" t="s">
        <v>4397</v>
      </c>
      <c r="L1318" s="19" t="s">
        <v>4398</v>
      </c>
      <c r="M1318" s="22">
        <v>4125.4799999999996</v>
      </c>
      <c r="N1318" s="19" t="s">
        <v>30</v>
      </c>
      <c r="O1318" s="22">
        <v>4125.47</v>
      </c>
      <c r="P1318" s="19" t="s">
        <v>30</v>
      </c>
      <c r="Q1318" s="19" t="s">
        <v>31</v>
      </c>
      <c r="R1318" s="19" t="s">
        <v>32</v>
      </c>
      <c r="S1318" s="19" t="s">
        <v>33</v>
      </c>
      <c r="T1318" s="19" t="s">
        <v>34</v>
      </c>
      <c r="U1318" s="6" t="s">
        <v>381</v>
      </c>
      <c r="V1318" s="6" t="s">
        <v>382</v>
      </c>
    </row>
    <row r="1319" spans="1:22" x14ac:dyDescent="0.2">
      <c r="A1319" s="23" t="s">
        <v>22</v>
      </c>
      <c r="B1319" s="19" t="s">
        <v>23</v>
      </c>
      <c r="C1319" s="19" t="s">
        <v>23</v>
      </c>
      <c r="D1319" s="19" t="s">
        <v>374</v>
      </c>
      <c r="E1319" s="19" t="s">
        <v>375</v>
      </c>
      <c r="F1319" s="19" t="s">
        <v>4428</v>
      </c>
      <c r="G1319" s="19" t="s">
        <v>402</v>
      </c>
      <c r="H1319" s="20">
        <v>43607</v>
      </c>
      <c r="I1319" s="20">
        <v>44196</v>
      </c>
      <c r="J1319" s="19" t="s">
        <v>4429</v>
      </c>
      <c r="K1319" s="19" t="s">
        <v>4430</v>
      </c>
      <c r="L1319" s="19" t="s">
        <v>4431</v>
      </c>
      <c r="M1319" s="22">
        <v>15502.5</v>
      </c>
      <c r="N1319" s="19" t="s">
        <v>30</v>
      </c>
      <c r="O1319" s="22">
        <v>15502.5</v>
      </c>
      <c r="P1319" s="19" t="s">
        <v>30</v>
      </c>
      <c r="Q1319" s="19" t="s">
        <v>31</v>
      </c>
      <c r="R1319" s="19" t="s">
        <v>32</v>
      </c>
      <c r="S1319" s="19" t="s">
        <v>33</v>
      </c>
      <c r="T1319" s="19" t="s">
        <v>34</v>
      </c>
      <c r="U1319" s="6" t="s">
        <v>381</v>
      </c>
      <c r="V1319" s="6" t="s">
        <v>382</v>
      </c>
    </row>
    <row r="1320" spans="1:22" x14ac:dyDescent="0.2">
      <c r="A1320" s="23" t="s">
        <v>22</v>
      </c>
      <c r="B1320" s="19" t="s">
        <v>23</v>
      </c>
      <c r="C1320" s="19" t="s">
        <v>23</v>
      </c>
      <c r="D1320" s="19" t="s">
        <v>374</v>
      </c>
      <c r="E1320" s="19" t="s">
        <v>375</v>
      </c>
      <c r="F1320" s="19" t="s">
        <v>4443</v>
      </c>
      <c r="G1320" s="19" t="s">
        <v>4444</v>
      </c>
      <c r="H1320" s="20">
        <v>43682</v>
      </c>
      <c r="I1320" s="20">
        <v>44074</v>
      </c>
      <c r="J1320" s="19" t="s">
        <v>407</v>
      </c>
      <c r="K1320" s="19" t="s">
        <v>408</v>
      </c>
      <c r="L1320" s="19" t="s">
        <v>409</v>
      </c>
      <c r="M1320" s="22">
        <v>107062.08</v>
      </c>
      <c r="N1320" s="19" t="s">
        <v>30</v>
      </c>
      <c r="O1320" s="22">
        <v>44636.22</v>
      </c>
      <c r="P1320" s="19" t="s">
        <v>30</v>
      </c>
      <c r="Q1320" s="19" t="s">
        <v>1304</v>
      </c>
      <c r="R1320" s="19" t="s">
        <v>4445</v>
      </c>
      <c r="S1320" s="19" t="s">
        <v>32</v>
      </c>
      <c r="T1320" s="19" t="s">
        <v>34</v>
      </c>
      <c r="U1320" s="6" t="s">
        <v>381</v>
      </c>
      <c r="V1320" s="6" t="s">
        <v>382</v>
      </c>
    </row>
    <row r="1321" spans="1:22" x14ac:dyDescent="0.2">
      <c r="A1321" s="23" t="s">
        <v>22</v>
      </c>
      <c r="B1321" s="19" t="s">
        <v>23</v>
      </c>
      <c r="C1321" s="19" t="s">
        <v>23</v>
      </c>
      <c r="D1321" s="19" t="s">
        <v>374</v>
      </c>
      <c r="E1321" s="19" t="s">
        <v>375</v>
      </c>
      <c r="F1321" s="19" t="s">
        <v>4451</v>
      </c>
      <c r="G1321" s="19" t="s">
        <v>402</v>
      </c>
      <c r="H1321" s="20">
        <v>43507</v>
      </c>
      <c r="I1321" s="20">
        <v>44196</v>
      </c>
      <c r="J1321" s="19" t="s">
        <v>4452</v>
      </c>
      <c r="K1321" s="19" t="s">
        <v>4453</v>
      </c>
      <c r="L1321" s="19" t="s">
        <v>4454</v>
      </c>
      <c r="M1321" s="22">
        <v>24874.2</v>
      </c>
      <c r="N1321" s="19" t="s">
        <v>30</v>
      </c>
      <c r="O1321" s="22">
        <v>2030.3</v>
      </c>
      <c r="P1321" s="19" t="s">
        <v>30</v>
      </c>
      <c r="Q1321" s="19" t="s">
        <v>31</v>
      </c>
      <c r="R1321" s="19" t="s">
        <v>32</v>
      </c>
      <c r="S1321" s="19" t="s">
        <v>33</v>
      </c>
      <c r="T1321" s="19" t="s">
        <v>34</v>
      </c>
      <c r="U1321" s="6" t="s">
        <v>381</v>
      </c>
      <c r="V1321" s="6" t="s">
        <v>382</v>
      </c>
    </row>
    <row r="1322" spans="1:22" x14ac:dyDescent="0.2">
      <c r="A1322" s="23" t="s">
        <v>22</v>
      </c>
      <c r="B1322" s="19" t="s">
        <v>23</v>
      </c>
      <c r="C1322" s="19" t="s">
        <v>23</v>
      </c>
      <c r="D1322" s="19" t="s">
        <v>374</v>
      </c>
      <c r="E1322" s="19" t="s">
        <v>375</v>
      </c>
      <c r="F1322" s="19" t="s">
        <v>4576</v>
      </c>
      <c r="G1322" s="19" t="s">
        <v>4577</v>
      </c>
      <c r="H1322" s="20">
        <v>43786</v>
      </c>
      <c r="I1322" s="20">
        <v>44196</v>
      </c>
      <c r="J1322" s="19" t="s">
        <v>4578</v>
      </c>
      <c r="K1322" s="19" t="s">
        <v>4579</v>
      </c>
      <c r="L1322" s="19" t="s">
        <v>4580</v>
      </c>
      <c r="M1322" s="21">
        <v>325</v>
      </c>
      <c r="N1322" s="19" t="s">
        <v>30</v>
      </c>
      <c r="O1322" s="21">
        <v>0</v>
      </c>
      <c r="P1322" s="19" t="s">
        <v>32</v>
      </c>
      <c r="Q1322" s="19" t="s">
        <v>31</v>
      </c>
      <c r="R1322" s="19" t="s">
        <v>32</v>
      </c>
      <c r="S1322" s="19" t="s">
        <v>33</v>
      </c>
      <c r="T1322" s="19" t="s">
        <v>34</v>
      </c>
      <c r="U1322" s="6" t="s">
        <v>381</v>
      </c>
      <c r="V1322" s="6" t="s">
        <v>382</v>
      </c>
    </row>
    <row r="1323" spans="1:22" x14ac:dyDescent="0.2">
      <c r="A1323" s="23" t="s">
        <v>22</v>
      </c>
      <c r="B1323" s="19" t="s">
        <v>23</v>
      </c>
      <c r="C1323" s="19" t="s">
        <v>23</v>
      </c>
      <c r="D1323" s="19" t="s">
        <v>374</v>
      </c>
      <c r="E1323" s="19" t="s">
        <v>375</v>
      </c>
      <c r="F1323" s="19" t="s">
        <v>5355</v>
      </c>
      <c r="G1323" s="19" t="s">
        <v>1930</v>
      </c>
      <c r="H1323" s="20">
        <v>43824</v>
      </c>
      <c r="I1323" s="20">
        <v>44196</v>
      </c>
      <c r="J1323" s="19" t="s">
        <v>390</v>
      </c>
      <c r="K1323" s="19" t="s">
        <v>391</v>
      </c>
      <c r="L1323" s="19" t="s">
        <v>392</v>
      </c>
      <c r="M1323" s="22">
        <v>22803.3</v>
      </c>
      <c r="N1323" s="19" t="s">
        <v>30</v>
      </c>
      <c r="O1323" s="22">
        <v>22803.3</v>
      </c>
      <c r="P1323" s="19" t="s">
        <v>30</v>
      </c>
      <c r="Q1323" s="19" t="s">
        <v>31</v>
      </c>
      <c r="R1323" s="19" t="s">
        <v>32</v>
      </c>
      <c r="S1323" s="19" t="s">
        <v>33</v>
      </c>
      <c r="T1323" s="19" t="s">
        <v>34</v>
      </c>
      <c r="U1323" s="6" t="s">
        <v>381</v>
      </c>
      <c r="V1323" s="6" t="s">
        <v>382</v>
      </c>
    </row>
    <row r="1324" spans="1:22" x14ac:dyDescent="0.2">
      <c r="A1324" s="23" t="s">
        <v>22</v>
      </c>
      <c r="B1324" s="19" t="s">
        <v>23</v>
      </c>
      <c r="C1324" s="19" t="s">
        <v>23</v>
      </c>
      <c r="D1324" s="19" t="s">
        <v>374</v>
      </c>
      <c r="E1324" s="19" t="s">
        <v>375</v>
      </c>
      <c r="F1324" s="19" t="s">
        <v>4675</v>
      </c>
      <c r="G1324" s="19" t="s">
        <v>4676</v>
      </c>
      <c r="H1324" s="20">
        <v>43780</v>
      </c>
      <c r="I1324" s="20">
        <v>44196</v>
      </c>
      <c r="J1324" s="19" t="s">
        <v>390</v>
      </c>
      <c r="K1324" s="19" t="s">
        <v>391</v>
      </c>
      <c r="L1324" s="19" t="s">
        <v>392</v>
      </c>
      <c r="M1324" s="22">
        <v>2997.54</v>
      </c>
      <c r="N1324" s="19" t="s">
        <v>30</v>
      </c>
      <c r="O1324" s="22">
        <v>2997.54</v>
      </c>
      <c r="P1324" s="19" t="s">
        <v>30</v>
      </c>
      <c r="Q1324" s="19" t="s">
        <v>31</v>
      </c>
      <c r="R1324" s="19" t="s">
        <v>32</v>
      </c>
      <c r="S1324" s="19" t="s">
        <v>33</v>
      </c>
      <c r="T1324" s="19" t="s">
        <v>34</v>
      </c>
      <c r="U1324" s="6" t="s">
        <v>381</v>
      </c>
      <c r="V1324" s="6" t="s">
        <v>382</v>
      </c>
    </row>
    <row r="1325" spans="1:22" x14ac:dyDescent="0.2">
      <c r="A1325" s="23" t="s">
        <v>22</v>
      </c>
      <c r="B1325" s="19" t="s">
        <v>23</v>
      </c>
      <c r="C1325" s="19" t="s">
        <v>23</v>
      </c>
      <c r="D1325" s="19" t="s">
        <v>374</v>
      </c>
      <c r="E1325" s="19" t="s">
        <v>375</v>
      </c>
      <c r="F1325" s="19" t="s">
        <v>4682</v>
      </c>
      <c r="G1325" s="19" t="s">
        <v>4683</v>
      </c>
      <c r="H1325" s="20">
        <v>43780</v>
      </c>
      <c r="I1325" s="20">
        <v>44196</v>
      </c>
      <c r="J1325" s="19" t="s">
        <v>4684</v>
      </c>
      <c r="K1325" s="26"/>
      <c r="L1325" s="26"/>
      <c r="M1325" s="22">
        <v>46962.63</v>
      </c>
      <c r="N1325" s="19" t="s">
        <v>30</v>
      </c>
      <c r="O1325" s="22">
        <v>46962.63</v>
      </c>
      <c r="P1325" s="19" t="s">
        <v>30</v>
      </c>
      <c r="Q1325" s="19" t="s">
        <v>31</v>
      </c>
      <c r="R1325" s="19" t="s">
        <v>32</v>
      </c>
      <c r="S1325" s="19" t="s">
        <v>33</v>
      </c>
      <c r="T1325" s="19" t="s">
        <v>34</v>
      </c>
      <c r="U1325" s="6" t="s">
        <v>381</v>
      </c>
      <c r="V1325" s="6" t="s">
        <v>382</v>
      </c>
    </row>
    <row r="1326" spans="1:22" x14ac:dyDescent="0.2">
      <c r="A1326" s="23" t="s">
        <v>22</v>
      </c>
      <c r="B1326" s="19" t="s">
        <v>23</v>
      </c>
      <c r="C1326" s="19" t="s">
        <v>23</v>
      </c>
      <c r="D1326" s="19" t="s">
        <v>374</v>
      </c>
      <c r="E1326" s="19" t="s">
        <v>375</v>
      </c>
      <c r="F1326" s="19" t="s">
        <v>4687</v>
      </c>
      <c r="G1326" s="19" t="s">
        <v>4688</v>
      </c>
      <c r="H1326" s="20">
        <v>43780</v>
      </c>
      <c r="I1326" s="20">
        <v>44196</v>
      </c>
      <c r="J1326" s="19" t="s">
        <v>378</v>
      </c>
      <c r="K1326" s="19" t="s">
        <v>379</v>
      </c>
      <c r="L1326" s="19" t="s">
        <v>380</v>
      </c>
      <c r="M1326" s="22">
        <v>1579.5</v>
      </c>
      <c r="N1326" s="19" t="s">
        <v>30</v>
      </c>
      <c r="O1326" s="21">
        <v>0</v>
      </c>
      <c r="P1326" s="19" t="s">
        <v>32</v>
      </c>
      <c r="Q1326" s="19" t="s">
        <v>31</v>
      </c>
      <c r="R1326" s="19" t="s">
        <v>32</v>
      </c>
      <c r="S1326" s="19" t="s">
        <v>33</v>
      </c>
      <c r="T1326" s="19" t="s">
        <v>34</v>
      </c>
      <c r="U1326" s="6" t="s">
        <v>381</v>
      </c>
      <c r="V1326" s="6" t="s">
        <v>382</v>
      </c>
    </row>
    <row r="1327" spans="1:22" x14ac:dyDescent="0.2">
      <c r="A1327" s="23" t="s">
        <v>22</v>
      </c>
      <c r="B1327" s="19" t="s">
        <v>23</v>
      </c>
      <c r="C1327" s="19" t="s">
        <v>23</v>
      </c>
      <c r="D1327" s="19" t="s">
        <v>374</v>
      </c>
      <c r="E1327" s="19" t="s">
        <v>375</v>
      </c>
      <c r="F1327" s="19" t="s">
        <v>4691</v>
      </c>
      <c r="G1327" s="19" t="s">
        <v>4692</v>
      </c>
      <c r="H1327" s="20">
        <v>43780</v>
      </c>
      <c r="I1327" s="20">
        <v>44196</v>
      </c>
      <c r="J1327" s="19" t="s">
        <v>1931</v>
      </c>
      <c r="K1327" s="19" t="s">
        <v>1932</v>
      </c>
      <c r="L1327" s="19" t="s">
        <v>1933</v>
      </c>
      <c r="M1327" s="21">
        <v>631.79999999999995</v>
      </c>
      <c r="N1327" s="19" t="s">
        <v>30</v>
      </c>
      <c r="O1327" s="21">
        <v>0</v>
      </c>
      <c r="P1327" s="19" t="s">
        <v>32</v>
      </c>
      <c r="Q1327" s="19" t="s">
        <v>31</v>
      </c>
      <c r="R1327" s="19" t="s">
        <v>32</v>
      </c>
      <c r="S1327" s="19" t="s">
        <v>33</v>
      </c>
      <c r="T1327" s="19" t="s">
        <v>34</v>
      </c>
      <c r="U1327" s="6" t="s">
        <v>381</v>
      </c>
      <c r="V1327" s="6" t="s">
        <v>382</v>
      </c>
    </row>
    <row r="1328" spans="1:22" x14ac:dyDescent="0.2">
      <c r="A1328" s="23" t="s">
        <v>22</v>
      </c>
      <c r="B1328" s="19" t="s">
        <v>23</v>
      </c>
      <c r="C1328" s="19" t="s">
        <v>23</v>
      </c>
      <c r="D1328" s="19" t="s">
        <v>374</v>
      </c>
      <c r="E1328" s="19" t="s">
        <v>375</v>
      </c>
      <c r="F1328" s="19" t="s">
        <v>4693</v>
      </c>
      <c r="G1328" s="19" t="s">
        <v>3099</v>
      </c>
      <c r="H1328" s="20">
        <v>42471</v>
      </c>
      <c r="I1328" s="20">
        <v>43911</v>
      </c>
      <c r="J1328" s="19" t="s">
        <v>4694</v>
      </c>
      <c r="K1328" s="19" t="s">
        <v>4695</v>
      </c>
      <c r="L1328" s="19" t="s">
        <v>4696</v>
      </c>
      <c r="M1328" s="22">
        <v>81900</v>
      </c>
      <c r="N1328" s="19" t="s">
        <v>30</v>
      </c>
      <c r="O1328" s="22">
        <v>34621.58</v>
      </c>
      <c r="P1328" s="19" t="s">
        <v>30</v>
      </c>
      <c r="Q1328" s="19" t="s">
        <v>260</v>
      </c>
      <c r="R1328" s="19" t="s">
        <v>3100</v>
      </c>
      <c r="S1328" s="19" t="s">
        <v>32</v>
      </c>
      <c r="T1328" s="19" t="s">
        <v>34</v>
      </c>
      <c r="U1328" s="6" t="s">
        <v>381</v>
      </c>
      <c r="V1328" s="6" t="s">
        <v>382</v>
      </c>
    </row>
    <row r="1329" spans="1:22" x14ac:dyDescent="0.2">
      <c r="A1329" s="23" t="s">
        <v>22</v>
      </c>
      <c r="B1329" s="19" t="s">
        <v>23</v>
      </c>
      <c r="C1329" s="19" t="s">
        <v>23</v>
      </c>
      <c r="D1329" s="19" t="s">
        <v>374</v>
      </c>
      <c r="E1329" s="19" t="s">
        <v>375</v>
      </c>
      <c r="F1329" s="19" t="s">
        <v>4760</v>
      </c>
      <c r="G1329" s="19" t="s">
        <v>4761</v>
      </c>
      <c r="H1329" s="20">
        <v>43782</v>
      </c>
      <c r="I1329" s="20">
        <v>44196</v>
      </c>
      <c r="J1329" s="19" t="s">
        <v>4762</v>
      </c>
      <c r="K1329" s="19" t="s">
        <v>9851</v>
      </c>
      <c r="L1329" s="19" t="s">
        <v>4764</v>
      </c>
      <c r="M1329" s="22">
        <v>1945.71</v>
      </c>
      <c r="N1329" s="19" t="s">
        <v>30</v>
      </c>
      <c r="O1329" s="22">
        <v>1945.71</v>
      </c>
      <c r="P1329" s="19" t="s">
        <v>30</v>
      </c>
      <c r="Q1329" s="19" t="s">
        <v>31</v>
      </c>
      <c r="R1329" s="19" t="s">
        <v>32</v>
      </c>
      <c r="S1329" s="19" t="s">
        <v>33</v>
      </c>
      <c r="T1329" s="19" t="s">
        <v>34</v>
      </c>
      <c r="U1329" s="6" t="s">
        <v>381</v>
      </c>
      <c r="V1329" s="6" t="s">
        <v>382</v>
      </c>
    </row>
    <row r="1330" spans="1:22" x14ac:dyDescent="0.2">
      <c r="A1330" s="23" t="s">
        <v>22</v>
      </c>
      <c r="B1330" s="19" t="s">
        <v>23</v>
      </c>
      <c r="C1330" s="19" t="s">
        <v>23</v>
      </c>
      <c r="D1330" s="19" t="s">
        <v>374</v>
      </c>
      <c r="E1330" s="19" t="s">
        <v>375</v>
      </c>
      <c r="F1330" s="19" t="s">
        <v>4786</v>
      </c>
      <c r="G1330" s="19" t="s">
        <v>4761</v>
      </c>
      <c r="H1330" s="20">
        <v>43783</v>
      </c>
      <c r="I1330" s="20">
        <v>44196</v>
      </c>
      <c r="J1330" s="19" t="s">
        <v>390</v>
      </c>
      <c r="K1330" s="19" t="s">
        <v>391</v>
      </c>
      <c r="L1330" s="19" t="s">
        <v>392</v>
      </c>
      <c r="M1330" s="22">
        <v>2176.1999999999998</v>
      </c>
      <c r="N1330" s="19" t="s">
        <v>30</v>
      </c>
      <c r="O1330" s="22">
        <v>2176.1999999999998</v>
      </c>
      <c r="P1330" s="19" t="s">
        <v>30</v>
      </c>
      <c r="Q1330" s="19" t="s">
        <v>31</v>
      </c>
      <c r="R1330" s="19" t="s">
        <v>32</v>
      </c>
      <c r="S1330" s="19" t="s">
        <v>33</v>
      </c>
      <c r="T1330" s="19" t="s">
        <v>34</v>
      </c>
      <c r="U1330" s="6" t="s">
        <v>381</v>
      </c>
      <c r="V1330" s="6" t="s">
        <v>382</v>
      </c>
    </row>
    <row r="1331" spans="1:22" x14ac:dyDescent="0.2">
      <c r="A1331" s="23" t="s">
        <v>22</v>
      </c>
      <c r="B1331" s="19" t="s">
        <v>23</v>
      </c>
      <c r="C1331" s="19" t="s">
        <v>23</v>
      </c>
      <c r="D1331" s="19" t="s">
        <v>374</v>
      </c>
      <c r="E1331" s="19" t="s">
        <v>375</v>
      </c>
      <c r="F1331" s="19" t="s">
        <v>4820</v>
      </c>
      <c r="G1331" s="19" t="s">
        <v>402</v>
      </c>
      <c r="H1331" s="20">
        <v>43788</v>
      </c>
      <c r="I1331" s="20">
        <v>44196</v>
      </c>
      <c r="J1331" s="19" t="s">
        <v>4821</v>
      </c>
      <c r="K1331" s="19" t="s">
        <v>4822</v>
      </c>
      <c r="L1331" s="19" t="s">
        <v>4823</v>
      </c>
      <c r="M1331" s="22">
        <v>2990.01</v>
      </c>
      <c r="N1331" s="19" t="s">
        <v>30</v>
      </c>
      <c r="O1331" s="22">
        <v>2990.01</v>
      </c>
      <c r="P1331" s="19" t="s">
        <v>30</v>
      </c>
      <c r="Q1331" s="19" t="s">
        <v>31</v>
      </c>
      <c r="R1331" s="19" t="s">
        <v>32</v>
      </c>
      <c r="S1331" s="19" t="s">
        <v>33</v>
      </c>
      <c r="T1331" s="19" t="s">
        <v>34</v>
      </c>
      <c r="U1331" s="6" t="s">
        <v>381</v>
      </c>
      <c r="V1331" s="6" t="s">
        <v>382</v>
      </c>
    </row>
    <row r="1332" spans="1:22" x14ac:dyDescent="0.2">
      <c r="A1332" s="23" t="s">
        <v>22</v>
      </c>
      <c r="B1332" s="19" t="s">
        <v>23</v>
      </c>
      <c r="C1332" s="19" t="s">
        <v>23</v>
      </c>
      <c r="D1332" s="19" t="s">
        <v>374</v>
      </c>
      <c r="E1332" s="19" t="s">
        <v>375</v>
      </c>
      <c r="F1332" s="19" t="s">
        <v>4834</v>
      </c>
      <c r="G1332" s="19" t="s">
        <v>881</v>
      </c>
      <c r="H1332" s="20">
        <v>43788</v>
      </c>
      <c r="I1332" s="20">
        <v>44012</v>
      </c>
      <c r="J1332" s="19" t="s">
        <v>1539</v>
      </c>
      <c r="K1332" s="19" t="s">
        <v>1540</v>
      </c>
      <c r="L1332" s="19" t="s">
        <v>1541</v>
      </c>
      <c r="M1332" s="22">
        <v>137844.72</v>
      </c>
      <c r="N1332" s="19" t="s">
        <v>30</v>
      </c>
      <c r="O1332" s="22">
        <v>18332.2</v>
      </c>
      <c r="P1332" s="19" t="s">
        <v>30</v>
      </c>
      <c r="Q1332" s="19" t="s">
        <v>282</v>
      </c>
      <c r="R1332" s="19" t="s">
        <v>716</v>
      </c>
      <c r="S1332" s="19" t="s">
        <v>32</v>
      </c>
      <c r="T1332" s="19" t="s">
        <v>34</v>
      </c>
      <c r="U1332" s="6" t="s">
        <v>797</v>
      </c>
      <c r="V1332" s="6" t="s">
        <v>798</v>
      </c>
    </row>
    <row r="1333" spans="1:22" x14ac:dyDescent="0.2">
      <c r="A1333" s="23" t="s">
        <v>22</v>
      </c>
      <c r="B1333" s="19" t="s">
        <v>23</v>
      </c>
      <c r="C1333" s="19" t="s">
        <v>23</v>
      </c>
      <c r="D1333" s="19" t="s">
        <v>374</v>
      </c>
      <c r="E1333" s="19" t="s">
        <v>375</v>
      </c>
      <c r="F1333" s="19" t="s">
        <v>4836</v>
      </c>
      <c r="G1333" s="19" t="s">
        <v>881</v>
      </c>
      <c r="H1333" s="20">
        <v>43788</v>
      </c>
      <c r="I1333" s="20">
        <v>44012</v>
      </c>
      <c r="J1333" s="19" t="s">
        <v>2279</v>
      </c>
      <c r="K1333" s="19" t="s">
        <v>2280</v>
      </c>
      <c r="L1333" s="19" t="s">
        <v>2281</v>
      </c>
      <c r="M1333" s="22">
        <v>132818.4</v>
      </c>
      <c r="N1333" s="19" t="s">
        <v>30</v>
      </c>
      <c r="O1333" s="22">
        <v>28641.18</v>
      </c>
      <c r="P1333" s="19" t="s">
        <v>30</v>
      </c>
      <c r="Q1333" s="19" t="s">
        <v>282</v>
      </c>
      <c r="R1333" s="19" t="s">
        <v>716</v>
      </c>
      <c r="S1333" s="19" t="s">
        <v>32</v>
      </c>
      <c r="T1333" s="19" t="s">
        <v>34</v>
      </c>
      <c r="U1333" s="6" t="s">
        <v>797</v>
      </c>
      <c r="V1333" s="6" t="s">
        <v>798</v>
      </c>
    </row>
    <row r="1334" spans="1:22" x14ac:dyDescent="0.2">
      <c r="A1334" s="23" t="s">
        <v>22</v>
      </c>
      <c r="B1334" s="19" t="s">
        <v>23</v>
      </c>
      <c r="C1334" s="19" t="s">
        <v>23</v>
      </c>
      <c r="D1334" s="19" t="s">
        <v>374</v>
      </c>
      <c r="E1334" s="19" t="s">
        <v>375</v>
      </c>
      <c r="F1334" s="19" t="s">
        <v>4850</v>
      </c>
      <c r="G1334" s="19" t="s">
        <v>881</v>
      </c>
      <c r="H1334" s="20">
        <v>43788</v>
      </c>
      <c r="I1334" s="20">
        <v>44012</v>
      </c>
      <c r="J1334" s="19" t="s">
        <v>1895</v>
      </c>
      <c r="K1334" s="19" t="s">
        <v>1896</v>
      </c>
      <c r="L1334" s="19" t="s">
        <v>1897</v>
      </c>
      <c r="M1334" s="22">
        <v>189961.2</v>
      </c>
      <c r="N1334" s="19" t="s">
        <v>30</v>
      </c>
      <c r="O1334" s="22">
        <v>61498.36</v>
      </c>
      <c r="P1334" s="19" t="s">
        <v>30</v>
      </c>
      <c r="Q1334" s="19" t="s">
        <v>282</v>
      </c>
      <c r="R1334" s="19" t="s">
        <v>716</v>
      </c>
      <c r="S1334" s="19" t="s">
        <v>32</v>
      </c>
      <c r="T1334" s="19" t="s">
        <v>34</v>
      </c>
      <c r="U1334" s="6" t="s">
        <v>797</v>
      </c>
      <c r="V1334" s="6" t="s">
        <v>798</v>
      </c>
    </row>
    <row r="1335" spans="1:22" x14ac:dyDescent="0.2">
      <c r="A1335" s="23" t="s">
        <v>22</v>
      </c>
      <c r="B1335" s="19" t="s">
        <v>23</v>
      </c>
      <c r="C1335" s="19" t="s">
        <v>23</v>
      </c>
      <c r="D1335" s="19" t="s">
        <v>374</v>
      </c>
      <c r="E1335" s="19" t="s">
        <v>375</v>
      </c>
      <c r="F1335" s="19" t="s">
        <v>4936</v>
      </c>
      <c r="G1335" s="19" t="s">
        <v>4761</v>
      </c>
      <c r="H1335" s="20">
        <v>43783</v>
      </c>
      <c r="I1335" s="20">
        <v>44196</v>
      </c>
      <c r="J1335" s="19" t="s">
        <v>4937</v>
      </c>
      <c r="K1335" s="19" t="s">
        <v>4938</v>
      </c>
      <c r="L1335" s="19" t="s">
        <v>4939</v>
      </c>
      <c r="M1335" s="22">
        <v>1977.3</v>
      </c>
      <c r="N1335" s="19" t="s">
        <v>30</v>
      </c>
      <c r="O1335" s="22">
        <v>1977.3</v>
      </c>
      <c r="P1335" s="19" t="s">
        <v>30</v>
      </c>
      <c r="Q1335" s="19" t="s">
        <v>31</v>
      </c>
      <c r="R1335" s="19" t="s">
        <v>32</v>
      </c>
      <c r="S1335" s="19" t="s">
        <v>33</v>
      </c>
      <c r="T1335" s="19" t="s">
        <v>34</v>
      </c>
      <c r="U1335" s="6" t="s">
        <v>381</v>
      </c>
      <c r="V1335" s="6" t="s">
        <v>382</v>
      </c>
    </row>
    <row r="1336" spans="1:22" x14ac:dyDescent="0.2">
      <c r="A1336" s="23" t="s">
        <v>22</v>
      </c>
      <c r="B1336" s="19" t="s">
        <v>23</v>
      </c>
      <c r="C1336" s="19" t="s">
        <v>23</v>
      </c>
      <c r="D1336" s="19" t="s">
        <v>374</v>
      </c>
      <c r="E1336" s="19" t="s">
        <v>375</v>
      </c>
      <c r="F1336" s="19" t="s">
        <v>4945</v>
      </c>
      <c r="G1336" s="19" t="s">
        <v>4946</v>
      </c>
      <c r="H1336" s="20">
        <v>43780</v>
      </c>
      <c r="I1336" s="20">
        <v>43799</v>
      </c>
      <c r="J1336" s="19" t="s">
        <v>1072</v>
      </c>
      <c r="K1336" s="19" t="s">
        <v>1073</v>
      </c>
      <c r="L1336" s="19" t="s">
        <v>1074</v>
      </c>
      <c r="M1336" s="22">
        <v>4826.25</v>
      </c>
      <c r="N1336" s="19" t="s">
        <v>30</v>
      </c>
      <c r="O1336" s="22">
        <v>4732.8100000000004</v>
      </c>
      <c r="P1336" s="19" t="s">
        <v>30</v>
      </c>
      <c r="Q1336" s="19" t="s">
        <v>31</v>
      </c>
      <c r="R1336" s="19" t="s">
        <v>1075</v>
      </c>
      <c r="S1336" s="19" t="s">
        <v>1076</v>
      </c>
      <c r="T1336" s="19" t="s">
        <v>34</v>
      </c>
      <c r="U1336" s="6" t="s">
        <v>309</v>
      </c>
      <c r="V1336" s="6" t="s">
        <v>310</v>
      </c>
    </row>
    <row r="1337" spans="1:22" x14ac:dyDescent="0.2">
      <c r="A1337" s="23" t="s">
        <v>22</v>
      </c>
      <c r="B1337" s="19" t="s">
        <v>23</v>
      </c>
      <c r="C1337" s="19" t="s">
        <v>23</v>
      </c>
      <c r="D1337" s="19" t="s">
        <v>374</v>
      </c>
      <c r="E1337" s="19" t="s">
        <v>375</v>
      </c>
      <c r="F1337" s="19" t="s">
        <v>4951</v>
      </c>
      <c r="G1337" s="19" t="s">
        <v>4946</v>
      </c>
      <c r="H1337" s="20">
        <v>43782</v>
      </c>
      <c r="I1337" s="20">
        <v>43799</v>
      </c>
      <c r="J1337" s="19" t="s">
        <v>1033</v>
      </c>
      <c r="K1337" s="19" t="s">
        <v>1034</v>
      </c>
      <c r="L1337" s="19" t="s">
        <v>1035</v>
      </c>
      <c r="M1337" s="22">
        <v>2774.07</v>
      </c>
      <c r="N1337" s="19" t="s">
        <v>30</v>
      </c>
      <c r="O1337" s="22">
        <v>2651.1</v>
      </c>
      <c r="P1337" s="19" t="s">
        <v>30</v>
      </c>
      <c r="Q1337" s="19" t="s">
        <v>31</v>
      </c>
      <c r="R1337" s="19" t="s">
        <v>32</v>
      </c>
      <c r="S1337" s="19" t="s">
        <v>33</v>
      </c>
      <c r="T1337" s="19" t="s">
        <v>34</v>
      </c>
      <c r="U1337" s="6" t="s">
        <v>309</v>
      </c>
      <c r="V1337" s="6" t="s">
        <v>310</v>
      </c>
    </row>
    <row r="1338" spans="1:22" x14ac:dyDescent="0.2">
      <c r="A1338" s="23" t="s">
        <v>22</v>
      </c>
      <c r="B1338" s="19" t="s">
        <v>23</v>
      </c>
      <c r="C1338" s="19" t="s">
        <v>23</v>
      </c>
      <c r="D1338" s="19" t="s">
        <v>374</v>
      </c>
      <c r="E1338" s="19" t="s">
        <v>375</v>
      </c>
      <c r="F1338" s="19" t="s">
        <v>5057</v>
      </c>
      <c r="G1338" s="19" t="s">
        <v>5058</v>
      </c>
      <c r="H1338" s="20">
        <v>43780</v>
      </c>
      <c r="I1338" s="20">
        <v>44196</v>
      </c>
      <c r="J1338" s="19" t="s">
        <v>3848</v>
      </c>
      <c r="K1338" s="19" t="s">
        <v>3849</v>
      </c>
      <c r="L1338" s="19" t="s">
        <v>3850</v>
      </c>
      <c r="M1338" s="22">
        <v>6084</v>
      </c>
      <c r="N1338" s="19" t="s">
        <v>30</v>
      </c>
      <c r="O1338" s="21">
        <v>0</v>
      </c>
      <c r="P1338" s="19" t="s">
        <v>32</v>
      </c>
      <c r="Q1338" s="19" t="s">
        <v>31</v>
      </c>
      <c r="R1338" s="19" t="s">
        <v>32</v>
      </c>
      <c r="S1338" s="19" t="s">
        <v>33</v>
      </c>
      <c r="T1338" s="19" t="s">
        <v>34</v>
      </c>
      <c r="U1338" s="6" t="s">
        <v>381</v>
      </c>
      <c r="V1338" s="6" t="s">
        <v>382</v>
      </c>
    </row>
    <row r="1339" spans="1:22" x14ac:dyDescent="0.2">
      <c r="A1339" s="23" t="s">
        <v>22</v>
      </c>
      <c r="B1339" s="19" t="s">
        <v>23</v>
      </c>
      <c r="C1339" s="19" t="s">
        <v>23</v>
      </c>
      <c r="D1339" s="19" t="s">
        <v>374</v>
      </c>
      <c r="E1339" s="19" t="s">
        <v>375</v>
      </c>
      <c r="F1339" s="19" t="s">
        <v>5129</v>
      </c>
      <c r="G1339" s="19" t="s">
        <v>4316</v>
      </c>
      <c r="H1339" s="20">
        <v>43740</v>
      </c>
      <c r="I1339" s="20">
        <v>44425</v>
      </c>
      <c r="J1339" s="19" t="s">
        <v>1913</v>
      </c>
      <c r="K1339" s="19" t="s">
        <v>1914</v>
      </c>
      <c r="L1339" s="19" t="s">
        <v>1915</v>
      </c>
      <c r="M1339" s="22">
        <v>204750</v>
      </c>
      <c r="N1339" s="19" t="s">
        <v>30</v>
      </c>
      <c r="O1339" s="22">
        <v>110260.8</v>
      </c>
      <c r="P1339" s="19" t="s">
        <v>30</v>
      </c>
      <c r="Q1339" s="19" t="s">
        <v>2131</v>
      </c>
      <c r="R1339" s="19" t="s">
        <v>4320</v>
      </c>
      <c r="S1339" s="19" t="s">
        <v>32</v>
      </c>
      <c r="T1339" s="19" t="s">
        <v>34</v>
      </c>
      <c r="U1339" s="6" t="s">
        <v>381</v>
      </c>
      <c r="V1339" s="6" t="s">
        <v>382</v>
      </c>
    </row>
    <row r="1340" spans="1:22" x14ac:dyDescent="0.2">
      <c r="A1340" s="23" t="s">
        <v>22</v>
      </c>
      <c r="B1340" s="19" t="s">
        <v>23</v>
      </c>
      <c r="C1340" s="19" t="s">
        <v>23</v>
      </c>
      <c r="D1340" s="19" t="s">
        <v>374</v>
      </c>
      <c r="E1340" s="19" t="s">
        <v>375</v>
      </c>
      <c r="F1340" s="19" t="s">
        <v>5140</v>
      </c>
      <c r="G1340" s="19" t="s">
        <v>402</v>
      </c>
      <c r="H1340" s="20">
        <v>43808</v>
      </c>
      <c r="I1340" s="20">
        <v>44196</v>
      </c>
      <c r="J1340" s="19" t="s">
        <v>815</v>
      </c>
      <c r="K1340" s="19" t="s">
        <v>816</v>
      </c>
      <c r="L1340" s="19" t="s">
        <v>817</v>
      </c>
      <c r="M1340" s="22">
        <v>2640.69</v>
      </c>
      <c r="N1340" s="19" t="s">
        <v>30</v>
      </c>
      <c r="O1340" s="22">
        <v>2640.69</v>
      </c>
      <c r="P1340" s="19" t="s">
        <v>30</v>
      </c>
      <c r="Q1340" s="19" t="s">
        <v>31</v>
      </c>
      <c r="R1340" s="19" t="s">
        <v>32</v>
      </c>
      <c r="S1340" s="19" t="s">
        <v>33</v>
      </c>
      <c r="T1340" s="19" t="s">
        <v>34</v>
      </c>
      <c r="U1340" s="6" t="s">
        <v>381</v>
      </c>
      <c r="V1340" s="6" t="s">
        <v>382</v>
      </c>
    </row>
    <row r="1341" spans="1:22" x14ac:dyDescent="0.2">
      <c r="A1341" s="23" t="s">
        <v>22</v>
      </c>
      <c r="B1341" s="19" t="s">
        <v>23</v>
      </c>
      <c r="C1341" s="19" t="s">
        <v>23</v>
      </c>
      <c r="D1341" s="19" t="s">
        <v>374</v>
      </c>
      <c r="E1341" s="19" t="s">
        <v>375</v>
      </c>
      <c r="F1341" s="19" t="s">
        <v>5176</v>
      </c>
      <c r="G1341" s="19" t="s">
        <v>3099</v>
      </c>
      <c r="H1341" s="20">
        <v>42480</v>
      </c>
      <c r="I1341" s="20">
        <v>43911</v>
      </c>
      <c r="J1341" s="19" t="s">
        <v>5177</v>
      </c>
      <c r="K1341" s="19" t="s">
        <v>5178</v>
      </c>
      <c r="L1341" s="19" t="s">
        <v>5179</v>
      </c>
      <c r="M1341" s="22">
        <v>29250</v>
      </c>
      <c r="N1341" s="19" t="s">
        <v>30</v>
      </c>
      <c r="O1341" s="22">
        <v>13487.86</v>
      </c>
      <c r="P1341" s="19" t="s">
        <v>30</v>
      </c>
      <c r="Q1341" s="19" t="s">
        <v>260</v>
      </c>
      <c r="R1341" s="19" t="s">
        <v>3100</v>
      </c>
      <c r="S1341" s="19" t="s">
        <v>32</v>
      </c>
      <c r="T1341" s="19" t="s">
        <v>34</v>
      </c>
      <c r="U1341" s="6" t="s">
        <v>381</v>
      </c>
      <c r="V1341" s="6" t="s">
        <v>382</v>
      </c>
    </row>
    <row r="1342" spans="1:22" x14ac:dyDescent="0.2">
      <c r="A1342" s="23" t="s">
        <v>22</v>
      </c>
      <c r="B1342" s="19" t="s">
        <v>23</v>
      </c>
      <c r="C1342" s="19" t="s">
        <v>23</v>
      </c>
      <c r="D1342" s="19" t="s">
        <v>374</v>
      </c>
      <c r="E1342" s="19" t="s">
        <v>375</v>
      </c>
      <c r="F1342" s="19" t="s">
        <v>5180</v>
      </c>
      <c r="G1342" s="19" t="s">
        <v>3099</v>
      </c>
      <c r="H1342" s="20">
        <v>42471</v>
      </c>
      <c r="I1342" s="20">
        <v>43911</v>
      </c>
      <c r="J1342" s="19" t="s">
        <v>5181</v>
      </c>
      <c r="K1342" s="19" t="s">
        <v>5182</v>
      </c>
      <c r="L1342" s="19" t="s">
        <v>5183</v>
      </c>
      <c r="M1342" s="22">
        <v>40950</v>
      </c>
      <c r="N1342" s="19" t="s">
        <v>30</v>
      </c>
      <c r="O1342" s="22">
        <v>12494.92</v>
      </c>
      <c r="P1342" s="19" t="s">
        <v>30</v>
      </c>
      <c r="Q1342" s="19" t="s">
        <v>260</v>
      </c>
      <c r="R1342" s="19" t="s">
        <v>3100</v>
      </c>
      <c r="S1342" s="19" t="s">
        <v>32</v>
      </c>
      <c r="T1342" s="19" t="s">
        <v>34</v>
      </c>
      <c r="U1342" s="6" t="s">
        <v>381</v>
      </c>
      <c r="V1342" s="6" t="s">
        <v>382</v>
      </c>
    </row>
    <row r="1343" spans="1:22" x14ac:dyDescent="0.2">
      <c r="A1343" s="23" t="s">
        <v>22</v>
      </c>
      <c r="B1343" s="19" t="s">
        <v>23</v>
      </c>
      <c r="C1343" s="19" t="s">
        <v>23</v>
      </c>
      <c r="D1343" s="19" t="s">
        <v>374</v>
      </c>
      <c r="E1343" s="19" t="s">
        <v>375</v>
      </c>
      <c r="F1343" s="19" t="s">
        <v>5184</v>
      </c>
      <c r="G1343" s="19" t="s">
        <v>5185</v>
      </c>
      <c r="H1343" s="20">
        <v>43809</v>
      </c>
      <c r="I1343" s="20">
        <v>44539</v>
      </c>
      <c r="J1343" s="19" t="s">
        <v>1404</v>
      </c>
      <c r="K1343" s="19" t="s">
        <v>1405</v>
      </c>
      <c r="L1343" s="19" t="s">
        <v>1406</v>
      </c>
      <c r="M1343" s="22">
        <v>82590.3</v>
      </c>
      <c r="N1343" s="19" t="s">
        <v>30</v>
      </c>
      <c r="O1343" s="21">
        <v>0</v>
      </c>
      <c r="P1343" s="19" t="s">
        <v>32</v>
      </c>
      <c r="Q1343" s="19" t="s">
        <v>31</v>
      </c>
      <c r="R1343" s="19" t="s">
        <v>5186</v>
      </c>
      <c r="S1343" s="19" t="s">
        <v>93</v>
      </c>
      <c r="T1343" s="19" t="s">
        <v>34</v>
      </c>
      <c r="U1343" s="6" t="s">
        <v>381</v>
      </c>
      <c r="V1343" s="6" t="s">
        <v>382</v>
      </c>
    </row>
    <row r="1344" spans="1:22" x14ac:dyDescent="0.2">
      <c r="A1344" s="23" t="s">
        <v>22</v>
      </c>
      <c r="B1344" s="19" t="s">
        <v>23</v>
      </c>
      <c r="C1344" s="19" t="s">
        <v>23</v>
      </c>
      <c r="D1344" s="19" t="s">
        <v>374</v>
      </c>
      <c r="E1344" s="19" t="s">
        <v>375</v>
      </c>
      <c r="F1344" s="19" t="s">
        <v>5189</v>
      </c>
      <c r="G1344" s="19" t="s">
        <v>1446</v>
      </c>
      <c r="H1344" s="20">
        <v>43810</v>
      </c>
      <c r="I1344" s="20">
        <v>44196</v>
      </c>
      <c r="J1344" s="19" t="s">
        <v>3301</v>
      </c>
      <c r="K1344" s="26"/>
      <c r="L1344" s="26"/>
      <c r="M1344" s="22">
        <v>2997.54</v>
      </c>
      <c r="N1344" s="19" t="s">
        <v>30</v>
      </c>
      <c r="O1344" s="22">
        <v>2997.54</v>
      </c>
      <c r="P1344" s="19" t="s">
        <v>30</v>
      </c>
      <c r="Q1344" s="19" t="s">
        <v>31</v>
      </c>
      <c r="R1344" s="19" t="s">
        <v>32</v>
      </c>
      <c r="S1344" s="19" t="s">
        <v>33</v>
      </c>
      <c r="T1344" s="19" t="s">
        <v>34</v>
      </c>
      <c r="U1344" s="6" t="s">
        <v>381</v>
      </c>
      <c r="V1344" s="6" t="s">
        <v>382</v>
      </c>
    </row>
    <row r="1345" spans="1:22" x14ac:dyDescent="0.2">
      <c r="A1345" s="23" t="s">
        <v>22</v>
      </c>
      <c r="B1345" s="19" t="s">
        <v>23</v>
      </c>
      <c r="C1345" s="19" t="s">
        <v>23</v>
      </c>
      <c r="D1345" s="19" t="s">
        <v>374</v>
      </c>
      <c r="E1345" s="19" t="s">
        <v>375</v>
      </c>
      <c r="F1345" s="19" t="s">
        <v>3414</v>
      </c>
      <c r="G1345" s="19" t="s">
        <v>3099</v>
      </c>
      <c r="H1345" s="20">
        <v>42471</v>
      </c>
      <c r="I1345" s="20">
        <v>43911</v>
      </c>
      <c r="J1345" s="19" t="s">
        <v>3415</v>
      </c>
      <c r="K1345" s="19" t="s">
        <v>3416</v>
      </c>
      <c r="L1345" s="19" t="s">
        <v>3417</v>
      </c>
      <c r="M1345" s="22">
        <v>29250</v>
      </c>
      <c r="N1345" s="19" t="s">
        <v>30</v>
      </c>
      <c r="O1345" s="22">
        <v>10555.98</v>
      </c>
      <c r="P1345" s="19" t="s">
        <v>30</v>
      </c>
      <c r="Q1345" s="19" t="s">
        <v>260</v>
      </c>
      <c r="R1345" s="19" t="s">
        <v>3100</v>
      </c>
      <c r="S1345" s="19" t="s">
        <v>32</v>
      </c>
      <c r="T1345" s="19" t="s">
        <v>34</v>
      </c>
      <c r="U1345" s="6" t="s">
        <v>381</v>
      </c>
      <c r="V1345" s="6" t="s">
        <v>382</v>
      </c>
    </row>
    <row r="1346" spans="1:22" x14ac:dyDescent="0.2">
      <c r="A1346" s="23" t="s">
        <v>22</v>
      </c>
      <c r="B1346" s="19" t="s">
        <v>23</v>
      </c>
      <c r="C1346" s="19" t="s">
        <v>23</v>
      </c>
      <c r="D1346" s="19" t="s">
        <v>374</v>
      </c>
      <c r="E1346" s="19" t="s">
        <v>375</v>
      </c>
      <c r="F1346" s="19" t="s">
        <v>5251</v>
      </c>
      <c r="G1346" s="19" t="s">
        <v>9850</v>
      </c>
      <c r="H1346" s="20">
        <v>43817</v>
      </c>
      <c r="I1346" s="20">
        <v>44062</v>
      </c>
      <c r="J1346" s="19" t="s">
        <v>5253</v>
      </c>
      <c r="K1346" s="19"/>
      <c r="L1346" s="19" t="s">
        <v>5255</v>
      </c>
      <c r="M1346" s="22">
        <v>58500</v>
      </c>
      <c r="N1346" s="19" t="s">
        <v>30</v>
      </c>
      <c r="O1346" s="22">
        <v>25342.2</v>
      </c>
      <c r="P1346" s="19" t="s">
        <v>30</v>
      </c>
      <c r="Q1346" s="19" t="s">
        <v>2131</v>
      </c>
      <c r="R1346" s="19"/>
      <c r="S1346" s="19" t="s">
        <v>32</v>
      </c>
      <c r="T1346" s="19" t="s">
        <v>34</v>
      </c>
      <c r="U1346" s="6" t="s">
        <v>381</v>
      </c>
      <c r="V1346" s="6" t="s">
        <v>382</v>
      </c>
    </row>
    <row r="1347" spans="1:22" x14ac:dyDescent="0.2">
      <c r="A1347" s="23" t="s">
        <v>22</v>
      </c>
      <c r="B1347" s="19" t="s">
        <v>23</v>
      </c>
      <c r="C1347" s="19" t="s">
        <v>23</v>
      </c>
      <c r="D1347" s="19" t="s">
        <v>374</v>
      </c>
      <c r="E1347" s="19" t="s">
        <v>375</v>
      </c>
      <c r="F1347" s="19" t="s">
        <v>7743</v>
      </c>
      <c r="G1347" s="19" t="s">
        <v>7742</v>
      </c>
      <c r="H1347" s="20">
        <v>43912</v>
      </c>
      <c r="I1347" s="20">
        <v>44561</v>
      </c>
      <c r="J1347" s="19" t="s">
        <v>1159</v>
      </c>
      <c r="K1347" s="19" t="s">
        <v>1160</v>
      </c>
      <c r="L1347" s="19" t="s">
        <v>1161</v>
      </c>
      <c r="M1347" s="21">
        <v>832.88</v>
      </c>
      <c r="N1347" s="19" t="s">
        <v>30</v>
      </c>
      <c r="O1347" s="21">
        <v>0</v>
      </c>
      <c r="P1347" s="19" t="s">
        <v>32</v>
      </c>
      <c r="Q1347" s="19" t="s">
        <v>31</v>
      </c>
      <c r="R1347" s="19" t="s">
        <v>32</v>
      </c>
      <c r="S1347" s="19" t="s">
        <v>33</v>
      </c>
      <c r="T1347" s="19" t="s">
        <v>34</v>
      </c>
      <c r="U1347" s="6" t="s">
        <v>381</v>
      </c>
      <c r="V1347" s="6" t="s">
        <v>382</v>
      </c>
    </row>
    <row r="1348" spans="1:22" x14ac:dyDescent="0.2">
      <c r="A1348" s="23" t="s">
        <v>22</v>
      </c>
      <c r="B1348" s="19" t="s">
        <v>23</v>
      </c>
      <c r="C1348" s="19" t="s">
        <v>23</v>
      </c>
      <c r="D1348" s="19" t="s">
        <v>374</v>
      </c>
      <c r="E1348" s="19" t="s">
        <v>375</v>
      </c>
      <c r="F1348" s="19" t="s">
        <v>5323</v>
      </c>
      <c r="G1348" s="19" t="s">
        <v>1011</v>
      </c>
      <c r="H1348" s="20">
        <v>43824</v>
      </c>
      <c r="I1348" s="20">
        <v>44196</v>
      </c>
      <c r="J1348" s="19" t="s">
        <v>989</v>
      </c>
      <c r="K1348" s="19" t="s">
        <v>990</v>
      </c>
      <c r="L1348" s="19" t="s">
        <v>991</v>
      </c>
      <c r="M1348" s="22">
        <v>179796.24</v>
      </c>
      <c r="N1348" s="19" t="s">
        <v>30</v>
      </c>
      <c r="O1348" s="22">
        <v>47472.18</v>
      </c>
      <c r="P1348" s="19" t="s">
        <v>30</v>
      </c>
      <c r="Q1348" s="19" t="s">
        <v>31</v>
      </c>
      <c r="R1348" s="19" t="s">
        <v>5324</v>
      </c>
      <c r="S1348" s="19" t="s">
        <v>93</v>
      </c>
      <c r="T1348" s="19" t="s">
        <v>34</v>
      </c>
      <c r="U1348" s="6" t="s">
        <v>381</v>
      </c>
      <c r="V1348" s="6" t="s">
        <v>382</v>
      </c>
    </row>
    <row r="1349" spans="1:22" x14ac:dyDescent="0.2">
      <c r="A1349" s="23" t="s">
        <v>22</v>
      </c>
      <c r="B1349" s="19" t="s">
        <v>23</v>
      </c>
      <c r="C1349" s="19" t="s">
        <v>23</v>
      </c>
      <c r="D1349" s="19" t="s">
        <v>374</v>
      </c>
      <c r="E1349" s="19" t="s">
        <v>375</v>
      </c>
      <c r="F1349" s="19" t="s">
        <v>5325</v>
      </c>
      <c r="G1349" s="19" t="s">
        <v>5326</v>
      </c>
      <c r="H1349" s="20">
        <v>43824</v>
      </c>
      <c r="I1349" s="20">
        <v>44196</v>
      </c>
      <c r="J1349" s="19" t="s">
        <v>989</v>
      </c>
      <c r="K1349" s="19" t="s">
        <v>990</v>
      </c>
      <c r="L1349" s="19" t="s">
        <v>991</v>
      </c>
      <c r="M1349" s="22">
        <v>347007.96</v>
      </c>
      <c r="N1349" s="19" t="s">
        <v>30</v>
      </c>
      <c r="O1349" s="22">
        <v>196459.38</v>
      </c>
      <c r="P1349" s="19" t="s">
        <v>30</v>
      </c>
      <c r="Q1349" s="19" t="s">
        <v>31</v>
      </c>
      <c r="R1349" s="19" t="s">
        <v>5324</v>
      </c>
      <c r="S1349" s="19" t="s">
        <v>93</v>
      </c>
      <c r="T1349" s="19" t="s">
        <v>34</v>
      </c>
      <c r="U1349" s="6" t="s">
        <v>381</v>
      </c>
      <c r="V1349" s="6" t="s">
        <v>382</v>
      </c>
    </row>
    <row r="1350" spans="1:22" x14ac:dyDescent="0.2">
      <c r="A1350" s="23" t="s">
        <v>22</v>
      </c>
      <c r="B1350" s="19" t="s">
        <v>23</v>
      </c>
      <c r="C1350" s="19" t="s">
        <v>23</v>
      </c>
      <c r="D1350" s="19" t="s">
        <v>374</v>
      </c>
      <c r="E1350" s="19" t="s">
        <v>375</v>
      </c>
      <c r="F1350" s="19" t="s">
        <v>5327</v>
      </c>
      <c r="G1350" s="19" t="s">
        <v>5328</v>
      </c>
      <c r="H1350" s="20">
        <v>43823</v>
      </c>
      <c r="I1350" s="20">
        <v>44491</v>
      </c>
      <c r="J1350" s="19" t="s">
        <v>5329</v>
      </c>
      <c r="K1350" s="19" t="s">
        <v>5330</v>
      </c>
      <c r="L1350" s="19" t="s">
        <v>5331</v>
      </c>
      <c r="M1350" s="22">
        <v>58393.760000000002</v>
      </c>
      <c r="N1350" s="19" t="s">
        <v>30</v>
      </c>
      <c r="O1350" s="22">
        <v>2787.64</v>
      </c>
      <c r="P1350" s="19" t="s">
        <v>30</v>
      </c>
      <c r="Q1350" s="19" t="s">
        <v>2131</v>
      </c>
      <c r="R1350" s="19" t="s">
        <v>5332</v>
      </c>
      <c r="S1350" s="19" t="s">
        <v>32</v>
      </c>
      <c r="T1350" s="19" t="s">
        <v>34</v>
      </c>
      <c r="U1350" s="6" t="s">
        <v>381</v>
      </c>
      <c r="V1350" s="6" t="s">
        <v>382</v>
      </c>
    </row>
    <row r="1351" spans="1:22" x14ac:dyDescent="0.2">
      <c r="A1351" s="23" t="s">
        <v>22</v>
      </c>
      <c r="B1351" s="19" t="s">
        <v>23</v>
      </c>
      <c r="C1351" s="19" t="s">
        <v>23</v>
      </c>
      <c r="D1351" s="19" t="s">
        <v>374</v>
      </c>
      <c r="E1351" s="19" t="s">
        <v>375</v>
      </c>
      <c r="F1351" s="19" t="s">
        <v>5336</v>
      </c>
      <c r="G1351" s="19" t="s">
        <v>5337</v>
      </c>
      <c r="H1351" s="20">
        <v>43824</v>
      </c>
      <c r="I1351" s="20">
        <v>44132</v>
      </c>
      <c r="J1351" s="19" t="s">
        <v>438</v>
      </c>
      <c r="K1351" s="19" t="s">
        <v>439</v>
      </c>
      <c r="L1351" s="19" t="s">
        <v>440</v>
      </c>
      <c r="M1351" s="22">
        <v>57889.49</v>
      </c>
      <c r="N1351" s="19" t="s">
        <v>30</v>
      </c>
      <c r="O1351" s="22">
        <v>54648.59</v>
      </c>
      <c r="P1351" s="19" t="s">
        <v>30</v>
      </c>
      <c r="Q1351" s="19" t="s">
        <v>282</v>
      </c>
      <c r="R1351" s="19" t="s">
        <v>3766</v>
      </c>
      <c r="S1351" s="19" t="s">
        <v>32</v>
      </c>
      <c r="T1351" s="19" t="s">
        <v>34</v>
      </c>
      <c r="U1351" s="6" t="s">
        <v>381</v>
      </c>
      <c r="V1351" s="6" t="s">
        <v>382</v>
      </c>
    </row>
    <row r="1352" spans="1:22" x14ac:dyDescent="0.2">
      <c r="A1352" s="23" t="s">
        <v>22</v>
      </c>
      <c r="B1352" s="19" t="s">
        <v>23</v>
      </c>
      <c r="C1352" s="19" t="s">
        <v>23</v>
      </c>
      <c r="D1352" s="19" t="s">
        <v>374</v>
      </c>
      <c r="E1352" s="19" t="s">
        <v>375</v>
      </c>
      <c r="F1352" s="19" t="s">
        <v>5340</v>
      </c>
      <c r="G1352" s="19" t="s">
        <v>5337</v>
      </c>
      <c r="H1352" s="20">
        <v>43824</v>
      </c>
      <c r="I1352" s="20">
        <v>44227</v>
      </c>
      <c r="J1352" s="19" t="s">
        <v>438</v>
      </c>
      <c r="K1352" s="26"/>
      <c r="L1352" s="26"/>
      <c r="M1352" s="22">
        <v>42208.68</v>
      </c>
      <c r="N1352" s="19" t="s">
        <v>30</v>
      </c>
      <c r="O1352" s="21">
        <v>0</v>
      </c>
      <c r="P1352" s="19" t="s">
        <v>32</v>
      </c>
      <c r="Q1352" s="19" t="s">
        <v>282</v>
      </c>
      <c r="R1352" s="19" t="s">
        <v>3766</v>
      </c>
      <c r="S1352" s="19" t="s">
        <v>32</v>
      </c>
      <c r="T1352" s="19" t="s">
        <v>34</v>
      </c>
      <c r="U1352" s="6" t="s">
        <v>381</v>
      </c>
      <c r="V1352" s="6" t="s">
        <v>382</v>
      </c>
    </row>
    <row r="1353" spans="1:22" x14ac:dyDescent="0.2">
      <c r="A1353" s="23" t="s">
        <v>22</v>
      </c>
      <c r="B1353" s="19" t="s">
        <v>23</v>
      </c>
      <c r="C1353" s="19" t="s">
        <v>23</v>
      </c>
      <c r="D1353" s="19" t="s">
        <v>374</v>
      </c>
      <c r="E1353" s="19" t="s">
        <v>375</v>
      </c>
      <c r="F1353" s="19" t="s">
        <v>5341</v>
      </c>
      <c r="G1353" s="19" t="s">
        <v>5337</v>
      </c>
      <c r="H1353" s="20">
        <v>43824</v>
      </c>
      <c r="I1353" s="20">
        <v>44227</v>
      </c>
      <c r="J1353" s="19" t="s">
        <v>894</v>
      </c>
      <c r="K1353" s="26"/>
      <c r="L1353" s="26"/>
      <c r="M1353" s="22">
        <v>2936.57</v>
      </c>
      <c r="N1353" s="19" t="s">
        <v>30</v>
      </c>
      <c r="O1353" s="22">
        <v>2691.48</v>
      </c>
      <c r="P1353" s="19" t="s">
        <v>30</v>
      </c>
      <c r="Q1353" s="19" t="s">
        <v>282</v>
      </c>
      <c r="R1353" s="19" t="s">
        <v>3766</v>
      </c>
      <c r="S1353" s="19" t="s">
        <v>32</v>
      </c>
      <c r="T1353" s="19" t="s">
        <v>34</v>
      </c>
      <c r="U1353" s="6" t="s">
        <v>381</v>
      </c>
      <c r="V1353" s="6" t="s">
        <v>382</v>
      </c>
    </row>
    <row r="1354" spans="1:22" x14ac:dyDescent="0.2">
      <c r="A1354" s="23" t="s">
        <v>22</v>
      </c>
      <c r="B1354" s="19" t="s">
        <v>23</v>
      </c>
      <c r="C1354" s="19" t="s">
        <v>23</v>
      </c>
      <c r="D1354" s="19" t="s">
        <v>374</v>
      </c>
      <c r="E1354" s="19" t="s">
        <v>375</v>
      </c>
      <c r="F1354" s="19" t="s">
        <v>5342</v>
      </c>
      <c r="G1354" s="19" t="s">
        <v>5343</v>
      </c>
      <c r="H1354" s="20">
        <v>43824</v>
      </c>
      <c r="I1354" s="20">
        <v>44555</v>
      </c>
      <c r="J1354" s="19" t="s">
        <v>585</v>
      </c>
      <c r="K1354" s="19" t="s">
        <v>586</v>
      </c>
      <c r="L1354" s="19" t="s">
        <v>587</v>
      </c>
      <c r="M1354" s="22">
        <v>129574.6</v>
      </c>
      <c r="N1354" s="19" t="s">
        <v>30</v>
      </c>
      <c r="O1354" s="22">
        <v>21595.759999999998</v>
      </c>
      <c r="P1354" s="19" t="s">
        <v>30</v>
      </c>
      <c r="Q1354" s="19" t="s">
        <v>1304</v>
      </c>
      <c r="R1354" s="19" t="s">
        <v>1417</v>
      </c>
      <c r="S1354" s="19" t="s">
        <v>32</v>
      </c>
      <c r="T1354" s="19" t="s">
        <v>34</v>
      </c>
      <c r="U1354" s="6" t="s">
        <v>381</v>
      </c>
      <c r="V1354" s="6" t="s">
        <v>382</v>
      </c>
    </row>
    <row r="1355" spans="1:22" x14ac:dyDescent="0.2">
      <c r="A1355" s="23" t="s">
        <v>22</v>
      </c>
      <c r="B1355" s="19" t="s">
        <v>23</v>
      </c>
      <c r="C1355" s="19" t="s">
        <v>23</v>
      </c>
      <c r="D1355" s="19" t="s">
        <v>374</v>
      </c>
      <c r="E1355" s="19" t="s">
        <v>375</v>
      </c>
      <c r="F1355" s="19" t="s">
        <v>5344</v>
      </c>
      <c r="G1355" s="19" t="s">
        <v>5337</v>
      </c>
      <c r="H1355" s="20">
        <v>43824</v>
      </c>
      <c r="I1355" s="20">
        <v>44227</v>
      </c>
      <c r="J1355" s="19" t="s">
        <v>1262</v>
      </c>
      <c r="K1355" s="26"/>
      <c r="L1355" s="26"/>
      <c r="M1355" s="22">
        <v>7334.33</v>
      </c>
      <c r="N1355" s="19" t="s">
        <v>30</v>
      </c>
      <c r="O1355" s="22">
        <v>6652.21</v>
      </c>
      <c r="P1355" s="19" t="s">
        <v>30</v>
      </c>
      <c r="Q1355" s="19" t="s">
        <v>282</v>
      </c>
      <c r="R1355" s="19" t="s">
        <v>3766</v>
      </c>
      <c r="S1355" s="19" t="s">
        <v>32</v>
      </c>
      <c r="T1355" s="19" t="s">
        <v>34</v>
      </c>
      <c r="U1355" s="6" t="s">
        <v>381</v>
      </c>
      <c r="V1355" s="6" t="s">
        <v>382</v>
      </c>
    </row>
    <row r="1356" spans="1:22" x14ac:dyDescent="0.2">
      <c r="A1356" s="23" t="s">
        <v>22</v>
      </c>
      <c r="B1356" s="19" t="s">
        <v>23</v>
      </c>
      <c r="C1356" s="19" t="s">
        <v>23</v>
      </c>
      <c r="D1356" s="19" t="s">
        <v>374</v>
      </c>
      <c r="E1356" s="19" t="s">
        <v>375</v>
      </c>
      <c r="F1356" s="19" t="s">
        <v>5345</v>
      </c>
      <c r="G1356" s="19" t="s">
        <v>5337</v>
      </c>
      <c r="H1356" s="20">
        <v>43824</v>
      </c>
      <c r="I1356" s="20">
        <v>44227</v>
      </c>
      <c r="J1356" s="19" t="s">
        <v>3411</v>
      </c>
      <c r="K1356" s="26"/>
      <c r="L1356" s="26"/>
      <c r="M1356" s="22">
        <v>1524.87</v>
      </c>
      <c r="N1356" s="19" t="s">
        <v>30</v>
      </c>
      <c r="O1356" s="21">
        <v>0</v>
      </c>
      <c r="P1356" s="19" t="s">
        <v>32</v>
      </c>
      <c r="Q1356" s="19" t="s">
        <v>282</v>
      </c>
      <c r="R1356" s="19" t="s">
        <v>3766</v>
      </c>
      <c r="S1356" s="19" t="s">
        <v>32</v>
      </c>
      <c r="T1356" s="19" t="s">
        <v>34</v>
      </c>
      <c r="U1356" s="6" t="s">
        <v>381</v>
      </c>
      <c r="V1356" s="6" t="s">
        <v>382</v>
      </c>
    </row>
    <row r="1357" spans="1:22" x14ac:dyDescent="0.2">
      <c r="A1357" s="23" t="s">
        <v>22</v>
      </c>
      <c r="B1357" s="19" t="s">
        <v>23</v>
      </c>
      <c r="C1357" s="19" t="s">
        <v>23</v>
      </c>
      <c r="D1357" s="19" t="s">
        <v>374</v>
      </c>
      <c r="E1357" s="19" t="s">
        <v>375</v>
      </c>
      <c r="F1357" s="19" t="s">
        <v>5346</v>
      </c>
      <c r="G1357" s="19" t="s">
        <v>5337</v>
      </c>
      <c r="H1357" s="20">
        <v>43824</v>
      </c>
      <c r="I1357" s="20">
        <v>43986</v>
      </c>
      <c r="J1357" s="19" t="s">
        <v>1262</v>
      </c>
      <c r="K1357" s="26"/>
      <c r="L1357" s="26"/>
      <c r="M1357" s="22">
        <v>4809.87</v>
      </c>
      <c r="N1357" s="19" t="s">
        <v>30</v>
      </c>
      <c r="O1357" s="21">
        <v>0</v>
      </c>
      <c r="P1357" s="19" t="s">
        <v>32</v>
      </c>
      <c r="Q1357" s="19" t="s">
        <v>282</v>
      </c>
      <c r="R1357" s="19" t="s">
        <v>3995</v>
      </c>
      <c r="S1357" s="19" t="s">
        <v>32</v>
      </c>
      <c r="T1357" s="19" t="s">
        <v>34</v>
      </c>
      <c r="U1357" s="6" t="s">
        <v>381</v>
      </c>
      <c r="V1357" s="6" t="s">
        <v>382</v>
      </c>
    </row>
    <row r="1358" spans="1:22" x14ac:dyDescent="0.2">
      <c r="A1358" s="23" t="s">
        <v>22</v>
      </c>
      <c r="B1358" s="19" t="s">
        <v>23</v>
      </c>
      <c r="C1358" s="19" t="s">
        <v>23</v>
      </c>
      <c r="D1358" s="19" t="s">
        <v>374</v>
      </c>
      <c r="E1358" s="19" t="s">
        <v>375</v>
      </c>
      <c r="F1358" s="19" t="s">
        <v>5357</v>
      </c>
      <c r="G1358" s="19" t="s">
        <v>402</v>
      </c>
      <c r="H1358" s="20">
        <v>43825</v>
      </c>
      <c r="I1358" s="20">
        <v>44561</v>
      </c>
      <c r="J1358" s="19" t="s">
        <v>2591</v>
      </c>
      <c r="K1358" s="19" t="s">
        <v>2592</v>
      </c>
      <c r="L1358" s="19" t="s">
        <v>2593</v>
      </c>
      <c r="M1358" s="22">
        <v>2837.25</v>
      </c>
      <c r="N1358" s="19" t="s">
        <v>30</v>
      </c>
      <c r="O1358" s="21">
        <v>0</v>
      </c>
      <c r="P1358" s="19" t="s">
        <v>32</v>
      </c>
      <c r="Q1358" s="19" t="s">
        <v>31</v>
      </c>
      <c r="R1358" s="19" t="s">
        <v>32</v>
      </c>
      <c r="S1358" s="19" t="s">
        <v>33</v>
      </c>
      <c r="T1358" s="19" t="s">
        <v>34</v>
      </c>
      <c r="U1358" s="6" t="s">
        <v>381</v>
      </c>
      <c r="V1358" s="6" t="s">
        <v>382</v>
      </c>
    </row>
    <row r="1359" spans="1:22" x14ac:dyDescent="0.2">
      <c r="A1359" s="23" t="s">
        <v>22</v>
      </c>
      <c r="B1359" s="19" t="s">
        <v>23</v>
      </c>
      <c r="C1359" s="19" t="s">
        <v>23</v>
      </c>
      <c r="D1359" s="19" t="s">
        <v>374</v>
      </c>
      <c r="E1359" s="19" t="s">
        <v>375</v>
      </c>
      <c r="F1359" s="19" t="s">
        <v>5362</v>
      </c>
      <c r="G1359" s="19" t="s">
        <v>402</v>
      </c>
      <c r="H1359" s="20">
        <v>43825</v>
      </c>
      <c r="I1359" s="20">
        <v>44196</v>
      </c>
      <c r="J1359" s="19" t="s">
        <v>4937</v>
      </c>
      <c r="K1359" s="19" t="s">
        <v>4938</v>
      </c>
      <c r="L1359" s="19" t="s">
        <v>4939</v>
      </c>
      <c r="M1359" s="22">
        <v>2597.4</v>
      </c>
      <c r="N1359" s="19" t="s">
        <v>30</v>
      </c>
      <c r="O1359" s="22">
        <v>2597.4</v>
      </c>
      <c r="P1359" s="19" t="s">
        <v>30</v>
      </c>
      <c r="Q1359" s="19" t="s">
        <v>31</v>
      </c>
      <c r="R1359" s="19" t="s">
        <v>32</v>
      </c>
      <c r="S1359" s="19" t="s">
        <v>33</v>
      </c>
      <c r="T1359" s="19" t="s">
        <v>34</v>
      </c>
      <c r="U1359" s="6" t="s">
        <v>381</v>
      </c>
      <c r="V1359" s="6" t="s">
        <v>382</v>
      </c>
    </row>
    <row r="1360" spans="1:22" x14ac:dyDescent="0.2">
      <c r="A1360" s="23" t="s">
        <v>22</v>
      </c>
      <c r="B1360" s="19" t="s">
        <v>23</v>
      </c>
      <c r="C1360" s="19" t="s">
        <v>23</v>
      </c>
      <c r="D1360" s="19" t="s">
        <v>374</v>
      </c>
      <c r="E1360" s="19" t="s">
        <v>375</v>
      </c>
      <c r="F1360" s="19" t="s">
        <v>5363</v>
      </c>
      <c r="G1360" s="19" t="s">
        <v>402</v>
      </c>
      <c r="H1360" s="20">
        <v>43825</v>
      </c>
      <c r="I1360" s="20">
        <v>44555</v>
      </c>
      <c r="J1360" s="19" t="s">
        <v>4752</v>
      </c>
      <c r="K1360" s="19" t="s">
        <v>4753</v>
      </c>
      <c r="L1360" s="19" t="s">
        <v>4754</v>
      </c>
      <c r="M1360" s="22">
        <v>2845.44</v>
      </c>
      <c r="N1360" s="19" t="s">
        <v>30</v>
      </c>
      <c r="O1360" s="22">
        <v>2845.44</v>
      </c>
      <c r="P1360" s="19" t="s">
        <v>30</v>
      </c>
      <c r="Q1360" s="19" t="s">
        <v>31</v>
      </c>
      <c r="R1360" s="19" t="s">
        <v>32</v>
      </c>
      <c r="S1360" s="19" t="s">
        <v>33</v>
      </c>
      <c r="T1360" s="19" t="s">
        <v>34</v>
      </c>
      <c r="U1360" s="6" t="s">
        <v>381</v>
      </c>
      <c r="V1360" s="6" t="s">
        <v>382</v>
      </c>
    </row>
    <row r="1361" spans="1:22" x14ac:dyDescent="0.2">
      <c r="A1361" s="23" t="s">
        <v>22</v>
      </c>
      <c r="B1361" s="19" t="s">
        <v>23</v>
      </c>
      <c r="C1361" s="19" t="s">
        <v>23</v>
      </c>
      <c r="D1361" s="19" t="s">
        <v>374</v>
      </c>
      <c r="E1361" s="19" t="s">
        <v>375</v>
      </c>
      <c r="F1361" s="19" t="s">
        <v>5364</v>
      </c>
      <c r="G1361" s="19" t="s">
        <v>402</v>
      </c>
      <c r="H1361" s="20">
        <v>43825</v>
      </c>
      <c r="I1361" s="20">
        <v>44561</v>
      </c>
      <c r="J1361" s="19" t="s">
        <v>2862</v>
      </c>
      <c r="K1361" s="19" t="s">
        <v>2863</v>
      </c>
      <c r="L1361" s="19" t="s">
        <v>2864</v>
      </c>
      <c r="M1361" s="22">
        <v>2340</v>
      </c>
      <c r="N1361" s="19" t="s">
        <v>30</v>
      </c>
      <c r="O1361" s="22">
        <v>1793.61</v>
      </c>
      <c r="P1361" s="19" t="s">
        <v>30</v>
      </c>
      <c r="Q1361" s="19" t="s">
        <v>31</v>
      </c>
      <c r="R1361" s="19" t="s">
        <v>32</v>
      </c>
      <c r="S1361" s="19" t="s">
        <v>33</v>
      </c>
      <c r="T1361" s="19" t="s">
        <v>34</v>
      </c>
      <c r="U1361" s="6" t="s">
        <v>381</v>
      </c>
      <c r="V1361" s="6" t="s">
        <v>382</v>
      </c>
    </row>
    <row r="1362" spans="1:22" x14ac:dyDescent="0.2">
      <c r="A1362" s="23" t="s">
        <v>22</v>
      </c>
      <c r="B1362" s="19" t="s">
        <v>23</v>
      </c>
      <c r="C1362" s="19" t="s">
        <v>23</v>
      </c>
      <c r="D1362" s="19" t="s">
        <v>374</v>
      </c>
      <c r="E1362" s="19" t="s">
        <v>375</v>
      </c>
      <c r="F1362" s="19" t="s">
        <v>5365</v>
      </c>
      <c r="G1362" s="19" t="s">
        <v>5337</v>
      </c>
      <c r="H1362" s="20">
        <v>43824</v>
      </c>
      <c r="I1362" s="20">
        <v>44260</v>
      </c>
      <c r="J1362" s="19" t="s">
        <v>4103</v>
      </c>
      <c r="K1362" s="26"/>
      <c r="L1362" s="26"/>
      <c r="M1362" s="22">
        <v>11040.12</v>
      </c>
      <c r="N1362" s="19" t="s">
        <v>30</v>
      </c>
      <c r="O1362" s="21">
        <v>0</v>
      </c>
      <c r="P1362" s="19" t="s">
        <v>32</v>
      </c>
      <c r="Q1362" s="19" t="s">
        <v>282</v>
      </c>
      <c r="R1362" s="19" t="s">
        <v>2142</v>
      </c>
      <c r="S1362" s="19" t="s">
        <v>32</v>
      </c>
      <c r="T1362" s="19" t="s">
        <v>34</v>
      </c>
      <c r="U1362" s="6" t="s">
        <v>381</v>
      </c>
      <c r="V1362" s="6" t="s">
        <v>382</v>
      </c>
    </row>
    <row r="1363" spans="1:22" x14ac:dyDescent="0.2">
      <c r="A1363" s="23" t="s">
        <v>22</v>
      </c>
      <c r="B1363" s="19" t="s">
        <v>23</v>
      </c>
      <c r="C1363" s="19" t="s">
        <v>23</v>
      </c>
      <c r="D1363" s="19" t="s">
        <v>374</v>
      </c>
      <c r="E1363" s="19" t="s">
        <v>375</v>
      </c>
      <c r="F1363" s="19" t="s">
        <v>5375</v>
      </c>
      <c r="G1363" s="19" t="s">
        <v>5376</v>
      </c>
      <c r="H1363" s="20">
        <v>43825</v>
      </c>
      <c r="I1363" s="20">
        <v>44196</v>
      </c>
      <c r="J1363" s="19" t="s">
        <v>2675</v>
      </c>
      <c r="K1363" s="19" t="s">
        <v>2676</v>
      </c>
      <c r="L1363" s="19" t="s">
        <v>2677</v>
      </c>
      <c r="M1363" s="22">
        <v>2316.6</v>
      </c>
      <c r="N1363" s="19" t="s">
        <v>30</v>
      </c>
      <c r="O1363" s="22">
        <v>2316.6</v>
      </c>
      <c r="P1363" s="19" t="s">
        <v>30</v>
      </c>
      <c r="Q1363" s="19" t="s">
        <v>31</v>
      </c>
      <c r="R1363" s="19" t="s">
        <v>32</v>
      </c>
      <c r="S1363" s="19" t="s">
        <v>33</v>
      </c>
      <c r="T1363" s="19" t="s">
        <v>34</v>
      </c>
      <c r="U1363" s="6" t="s">
        <v>381</v>
      </c>
      <c r="V1363" s="6" t="s">
        <v>382</v>
      </c>
    </row>
    <row r="1364" spans="1:22" x14ac:dyDescent="0.2">
      <c r="A1364" s="23" t="s">
        <v>22</v>
      </c>
      <c r="B1364" s="19" t="s">
        <v>23</v>
      </c>
      <c r="C1364" s="19" t="s">
        <v>23</v>
      </c>
      <c r="D1364" s="19" t="s">
        <v>374</v>
      </c>
      <c r="E1364" s="19" t="s">
        <v>375</v>
      </c>
      <c r="F1364" s="19" t="s">
        <v>5377</v>
      </c>
      <c r="G1364" s="19" t="s">
        <v>5378</v>
      </c>
      <c r="H1364" s="20">
        <v>43825</v>
      </c>
      <c r="I1364" s="20">
        <v>44196</v>
      </c>
      <c r="J1364" s="19" t="s">
        <v>378</v>
      </c>
      <c r="K1364" s="19" t="s">
        <v>379</v>
      </c>
      <c r="L1364" s="19" t="s">
        <v>380</v>
      </c>
      <c r="M1364" s="22">
        <v>2995.2</v>
      </c>
      <c r="N1364" s="19" t="s">
        <v>30</v>
      </c>
      <c r="O1364" s="22">
        <v>2995.2</v>
      </c>
      <c r="P1364" s="19" t="s">
        <v>30</v>
      </c>
      <c r="Q1364" s="19" t="s">
        <v>31</v>
      </c>
      <c r="R1364" s="19" t="s">
        <v>32</v>
      </c>
      <c r="S1364" s="19" t="s">
        <v>33</v>
      </c>
      <c r="T1364" s="19" t="s">
        <v>34</v>
      </c>
      <c r="U1364" s="6" t="s">
        <v>381</v>
      </c>
      <c r="V1364" s="6" t="s">
        <v>382</v>
      </c>
    </row>
    <row r="1365" spans="1:22" x14ac:dyDescent="0.2">
      <c r="A1365" s="23" t="s">
        <v>22</v>
      </c>
      <c r="B1365" s="19" t="s">
        <v>23</v>
      </c>
      <c r="C1365" s="19" t="s">
        <v>23</v>
      </c>
      <c r="D1365" s="19" t="s">
        <v>374</v>
      </c>
      <c r="E1365" s="19" t="s">
        <v>375</v>
      </c>
      <c r="F1365" s="19" t="s">
        <v>5381</v>
      </c>
      <c r="G1365" s="19" t="s">
        <v>5382</v>
      </c>
      <c r="H1365" s="20">
        <v>43825</v>
      </c>
      <c r="I1365" s="20">
        <v>44196</v>
      </c>
      <c r="J1365" s="19" t="s">
        <v>1931</v>
      </c>
      <c r="K1365" s="19" t="s">
        <v>1932</v>
      </c>
      <c r="L1365" s="19" t="s">
        <v>1933</v>
      </c>
      <c r="M1365" s="22">
        <v>2790.45</v>
      </c>
      <c r="N1365" s="19" t="s">
        <v>30</v>
      </c>
      <c r="O1365" s="22">
        <v>2790.45</v>
      </c>
      <c r="P1365" s="19" t="s">
        <v>30</v>
      </c>
      <c r="Q1365" s="19" t="s">
        <v>31</v>
      </c>
      <c r="R1365" s="19" t="s">
        <v>32</v>
      </c>
      <c r="S1365" s="19" t="s">
        <v>33</v>
      </c>
      <c r="T1365" s="19" t="s">
        <v>34</v>
      </c>
      <c r="U1365" s="6" t="s">
        <v>381</v>
      </c>
      <c r="V1365" s="6" t="s">
        <v>382</v>
      </c>
    </row>
    <row r="1366" spans="1:22" x14ac:dyDescent="0.2">
      <c r="A1366" s="23" t="s">
        <v>22</v>
      </c>
      <c r="B1366" s="19" t="s">
        <v>23</v>
      </c>
      <c r="C1366" s="19" t="s">
        <v>23</v>
      </c>
      <c r="D1366" s="19" t="s">
        <v>374</v>
      </c>
      <c r="E1366" s="19" t="s">
        <v>375</v>
      </c>
      <c r="F1366" s="19" t="s">
        <v>5383</v>
      </c>
      <c r="G1366" s="19" t="s">
        <v>5384</v>
      </c>
      <c r="H1366" s="20">
        <v>43825</v>
      </c>
      <c r="I1366" s="20">
        <v>44196</v>
      </c>
      <c r="J1366" s="19" t="s">
        <v>5385</v>
      </c>
      <c r="K1366" s="19" t="s">
        <v>5386</v>
      </c>
      <c r="L1366" s="19" t="s">
        <v>5387</v>
      </c>
      <c r="M1366" s="22">
        <v>4500</v>
      </c>
      <c r="N1366" s="19" t="s">
        <v>30</v>
      </c>
      <c r="O1366" s="21">
        <v>0</v>
      </c>
      <c r="P1366" s="19" t="s">
        <v>32</v>
      </c>
      <c r="Q1366" s="19" t="s">
        <v>31</v>
      </c>
      <c r="R1366" s="19" t="s">
        <v>32</v>
      </c>
      <c r="S1366" s="19" t="s">
        <v>33</v>
      </c>
      <c r="T1366" s="19" t="s">
        <v>34</v>
      </c>
      <c r="U1366" s="6" t="s">
        <v>381</v>
      </c>
      <c r="V1366" s="6" t="s">
        <v>382</v>
      </c>
    </row>
    <row r="1367" spans="1:22" x14ac:dyDescent="0.2">
      <c r="A1367" s="23" t="s">
        <v>22</v>
      </c>
      <c r="B1367" s="19" t="s">
        <v>23</v>
      </c>
      <c r="C1367" s="19" t="s">
        <v>23</v>
      </c>
      <c r="D1367" s="19" t="s">
        <v>374</v>
      </c>
      <c r="E1367" s="19" t="s">
        <v>375</v>
      </c>
      <c r="F1367" s="19" t="s">
        <v>5388</v>
      </c>
      <c r="G1367" s="19" t="s">
        <v>5389</v>
      </c>
      <c r="H1367" s="20">
        <v>43825</v>
      </c>
      <c r="I1367" s="20">
        <v>44196</v>
      </c>
      <c r="J1367" s="19" t="s">
        <v>1931</v>
      </c>
      <c r="K1367" s="19" t="s">
        <v>1932</v>
      </c>
      <c r="L1367" s="19" t="s">
        <v>1933</v>
      </c>
      <c r="M1367" s="22">
        <v>6303.96</v>
      </c>
      <c r="N1367" s="19" t="s">
        <v>30</v>
      </c>
      <c r="O1367" s="22">
        <v>6303.96</v>
      </c>
      <c r="P1367" s="19" t="s">
        <v>30</v>
      </c>
      <c r="Q1367" s="19" t="s">
        <v>31</v>
      </c>
      <c r="R1367" s="19" t="s">
        <v>32</v>
      </c>
      <c r="S1367" s="19" t="s">
        <v>33</v>
      </c>
      <c r="T1367" s="19" t="s">
        <v>34</v>
      </c>
      <c r="U1367" s="6" t="s">
        <v>381</v>
      </c>
      <c r="V1367" s="6" t="s">
        <v>382</v>
      </c>
    </row>
    <row r="1368" spans="1:22" x14ac:dyDescent="0.2">
      <c r="A1368" s="23" t="s">
        <v>22</v>
      </c>
      <c r="B1368" s="19" t="s">
        <v>23</v>
      </c>
      <c r="C1368" s="19" t="s">
        <v>23</v>
      </c>
      <c r="D1368" s="19" t="s">
        <v>374</v>
      </c>
      <c r="E1368" s="19" t="s">
        <v>375</v>
      </c>
      <c r="F1368" s="19" t="s">
        <v>5390</v>
      </c>
      <c r="G1368" s="19" t="s">
        <v>5391</v>
      </c>
      <c r="H1368" s="20">
        <v>43825</v>
      </c>
      <c r="I1368" s="20">
        <v>44196</v>
      </c>
      <c r="J1368" s="19" t="s">
        <v>1931</v>
      </c>
      <c r="K1368" s="19" t="s">
        <v>1932</v>
      </c>
      <c r="L1368" s="19" t="s">
        <v>1933</v>
      </c>
      <c r="M1368" s="22">
        <v>2790.45</v>
      </c>
      <c r="N1368" s="19" t="s">
        <v>30</v>
      </c>
      <c r="O1368" s="22">
        <v>2790.45</v>
      </c>
      <c r="P1368" s="19" t="s">
        <v>30</v>
      </c>
      <c r="Q1368" s="19" t="s">
        <v>31</v>
      </c>
      <c r="R1368" s="19" t="s">
        <v>32</v>
      </c>
      <c r="S1368" s="19" t="s">
        <v>33</v>
      </c>
      <c r="T1368" s="19" t="s">
        <v>34</v>
      </c>
      <c r="U1368" s="6" t="s">
        <v>381</v>
      </c>
      <c r="V1368" s="6" t="s">
        <v>382</v>
      </c>
    </row>
    <row r="1369" spans="1:22" x14ac:dyDescent="0.2">
      <c r="A1369" s="23" t="s">
        <v>22</v>
      </c>
      <c r="B1369" s="19" t="s">
        <v>23</v>
      </c>
      <c r="C1369" s="19" t="s">
        <v>23</v>
      </c>
      <c r="D1369" s="19" t="s">
        <v>374</v>
      </c>
      <c r="E1369" s="19" t="s">
        <v>375</v>
      </c>
      <c r="F1369" s="19" t="s">
        <v>5392</v>
      </c>
      <c r="G1369" s="19" t="s">
        <v>856</v>
      </c>
      <c r="H1369" s="20">
        <v>43825</v>
      </c>
      <c r="I1369" s="20">
        <v>44196</v>
      </c>
      <c r="J1369" s="19" t="s">
        <v>1931</v>
      </c>
      <c r="K1369" s="19" t="s">
        <v>1932</v>
      </c>
      <c r="L1369" s="19" t="s">
        <v>1933</v>
      </c>
      <c r="M1369" s="22">
        <v>4918.68</v>
      </c>
      <c r="N1369" s="19" t="s">
        <v>30</v>
      </c>
      <c r="O1369" s="22">
        <v>4918.68</v>
      </c>
      <c r="P1369" s="19" t="s">
        <v>30</v>
      </c>
      <c r="Q1369" s="19" t="s">
        <v>31</v>
      </c>
      <c r="R1369" s="19" t="s">
        <v>32</v>
      </c>
      <c r="S1369" s="19" t="s">
        <v>33</v>
      </c>
      <c r="T1369" s="19" t="s">
        <v>34</v>
      </c>
      <c r="U1369" s="6" t="s">
        <v>381</v>
      </c>
      <c r="V1369" s="6" t="s">
        <v>382</v>
      </c>
    </row>
    <row r="1370" spans="1:22" x14ac:dyDescent="0.2">
      <c r="A1370" s="23" t="s">
        <v>22</v>
      </c>
      <c r="B1370" s="19" t="s">
        <v>23</v>
      </c>
      <c r="C1370" s="19" t="s">
        <v>23</v>
      </c>
      <c r="D1370" s="19" t="s">
        <v>374</v>
      </c>
      <c r="E1370" s="19" t="s">
        <v>375</v>
      </c>
      <c r="F1370" s="19" t="s">
        <v>5395</v>
      </c>
      <c r="G1370" s="19" t="s">
        <v>1930</v>
      </c>
      <c r="H1370" s="20">
        <v>43825</v>
      </c>
      <c r="I1370" s="20"/>
      <c r="J1370" s="19" t="s">
        <v>378</v>
      </c>
      <c r="K1370" s="19" t="s">
        <v>379</v>
      </c>
      <c r="L1370" s="19" t="s">
        <v>380</v>
      </c>
      <c r="M1370" s="22">
        <v>2998.71</v>
      </c>
      <c r="N1370" s="19" t="s">
        <v>30</v>
      </c>
      <c r="O1370" s="22">
        <v>2998.71</v>
      </c>
      <c r="P1370" s="19" t="s">
        <v>30</v>
      </c>
      <c r="Q1370" s="19" t="s">
        <v>31</v>
      </c>
      <c r="R1370" s="19" t="s">
        <v>32</v>
      </c>
      <c r="S1370" s="19" t="s">
        <v>33</v>
      </c>
      <c r="T1370" s="19" t="s">
        <v>34</v>
      </c>
      <c r="U1370" s="6" t="s">
        <v>381</v>
      </c>
      <c r="V1370" s="6" t="s">
        <v>382</v>
      </c>
    </row>
    <row r="1371" spans="1:22" x14ac:dyDescent="0.2">
      <c r="A1371" s="23" t="s">
        <v>22</v>
      </c>
      <c r="B1371" s="19" t="s">
        <v>23</v>
      </c>
      <c r="C1371" s="19" t="s">
        <v>23</v>
      </c>
      <c r="D1371" s="19" t="s">
        <v>374</v>
      </c>
      <c r="E1371" s="19" t="s">
        <v>375</v>
      </c>
      <c r="F1371" s="19" t="s">
        <v>7410</v>
      </c>
      <c r="G1371" s="19" t="s">
        <v>7409</v>
      </c>
      <c r="H1371" s="20">
        <v>43864</v>
      </c>
      <c r="I1371" s="20">
        <v>44196</v>
      </c>
      <c r="J1371" s="19" t="s">
        <v>1978</v>
      </c>
      <c r="K1371" s="19" t="s">
        <v>1979</v>
      </c>
      <c r="L1371" s="19" t="s">
        <v>1980</v>
      </c>
      <c r="M1371" s="22">
        <v>12537.51</v>
      </c>
      <c r="N1371" s="19" t="s">
        <v>30</v>
      </c>
      <c r="O1371" s="22">
        <v>1667.45</v>
      </c>
      <c r="P1371" s="19" t="s">
        <v>30</v>
      </c>
      <c r="Q1371" s="19" t="s">
        <v>184</v>
      </c>
      <c r="R1371" s="19" t="s">
        <v>32</v>
      </c>
      <c r="S1371" s="19" t="s">
        <v>32</v>
      </c>
      <c r="T1371" s="19" t="s">
        <v>34</v>
      </c>
      <c r="U1371" s="6" t="s">
        <v>309</v>
      </c>
      <c r="V1371" s="6" t="s">
        <v>310</v>
      </c>
    </row>
    <row r="1372" spans="1:22" x14ac:dyDescent="0.2">
      <c r="A1372" s="23" t="s">
        <v>22</v>
      </c>
      <c r="B1372" s="19" t="s">
        <v>23</v>
      </c>
      <c r="C1372" s="19" t="s">
        <v>23</v>
      </c>
      <c r="D1372" s="19" t="s">
        <v>374</v>
      </c>
      <c r="E1372" s="19" t="s">
        <v>375</v>
      </c>
      <c r="F1372" s="19" t="s">
        <v>7772</v>
      </c>
      <c r="G1372" s="19" t="s">
        <v>402</v>
      </c>
      <c r="H1372" s="20">
        <v>43859</v>
      </c>
      <c r="I1372" s="20">
        <v>44589</v>
      </c>
      <c r="J1372" s="19" t="s">
        <v>7771</v>
      </c>
      <c r="K1372" s="19" t="s">
        <v>7770</v>
      </c>
      <c r="L1372" s="19" t="s">
        <v>7769</v>
      </c>
      <c r="M1372" s="22">
        <v>44999.37</v>
      </c>
      <c r="N1372" s="19" t="s">
        <v>30</v>
      </c>
      <c r="O1372" s="22">
        <v>2040</v>
      </c>
      <c r="P1372" s="19" t="s">
        <v>30</v>
      </c>
      <c r="Q1372" s="19" t="s">
        <v>31</v>
      </c>
      <c r="R1372" s="19" t="s">
        <v>32</v>
      </c>
      <c r="S1372" s="19" t="s">
        <v>33</v>
      </c>
      <c r="T1372" s="19" t="s">
        <v>34</v>
      </c>
      <c r="U1372" s="6" t="s">
        <v>381</v>
      </c>
      <c r="V1372" s="6" t="s">
        <v>382</v>
      </c>
    </row>
    <row r="1373" spans="1:22" x14ac:dyDescent="0.2">
      <c r="A1373" s="23" t="s">
        <v>22</v>
      </c>
      <c r="B1373" s="19" t="s">
        <v>23</v>
      </c>
      <c r="C1373" s="19" t="s">
        <v>23</v>
      </c>
      <c r="D1373" s="19" t="s">
        <v>374</v>
      </c>
      <c r="E1373" s="19" t="s">
        <v>375</v>
      </c>
      <c r="F1373" s="19" t="s">
        <v>9849</v>
      </c>
      <c r="G1373" s="19" t="s">
        <v>411</v>
      </c>
      <c r="H1373" s="20">
        <v>43859</v>
      </c>
      <c r="I1373" s="20">
        <v>44196</v>
      </c>
      <c r="J1373" s="19" t="s">
        <v>73</v>
      </c>
      <c r="K1373" s="19" t="s">
        <v>74</v>
      </c>
      <c r="L1373" s="19" t="s">
        <v>75</v>
      </c>
      <c r="M1373" s="22">
        <v>3265.69</v>
      </c>
      <c r="N1373" s="19" t="s">
        <v>30</v>
      </c>
      <c r="O1373" s="22">
        <v>2791.49</v>
      </c>
      <c r="P1373" s="19" t="s">
        <v>30</v>
      </c>
      <c r="Q1373" s="19" t="s">
        <v>31</v>
      </c>
      <c r="R1373" s="19" t="s">
        <v>32</v>
      </c>
      <c r="S1373" s="19" t="s">
        <v>33</v>
      </c>
      <c r="T1373" s="19" t="s">
        <v>34</v>
      </c>
      <c r="U1373" s="6" t="s">
        <v>381</v>
      </c>
      <c r="V1373" s="6" t="s">
        <v>382</v>
      </c>
    </row>
    <row r="1374" spans="1:22" x14ac:dyDescent="0.2">
      <c r="A1374" s="23" t="s">
        <v>22</v>
      </c>
      <c r="B1374" s="19" t="s">
        <v>23</v>
      </c>
      <c r="C1374" s="19" t="s">
        <v>23</v>
      </c>
      <c r="D1374" s="19" t="s">
        <v>374</v>
      </c>
      <c r="E1374" s="19" t="s">
        <v>375</v>
      </c>
      <c r="F1374" s="19" t="s">
        <v>7768</v>
      </c>
      <c r="G1374" s="19" t="s">
        <v>747</v>
      </c>
      <c r="H1374" s="20">
        <v>43859</v>
      </c>
      <c r="I1374" s="20">
        <v>44561</v>
      </c>
      <c r="J1374" s="19" t="s">
        <v>876</v>
      </c>
      <c r="K1374" s="19" t="s">
        <v>877</v>
      </c>
      <c r="L1374" s="19" t="s">
        <v>878</v>
      </c>
      <c r="M1374" s="21">
        <v>647.80999999999995</v>
      </c>
      <c r="N1374" s="19" t="s">
        <v>30</v>
      </c>
      <c r="O1374" s="21">
        <v>0</v>
      </c>
      <c r="P1374" s="19" t="s">
        <v>32</v>
      </c>
      <c r="Q1374" s="19" t="s">
        <v>282</v>
      </c>
      <c r="R1374" s="19" t="s">
        <v>879</v>
      </c>
      <c r="S1374" s="19" t="s">
        <v>32</v>
      </c>
      <c r="T1374" s="19" t="s">
        <v>34</v>
      </c>
      <c r="U1374" s="6" t="s">
        <v>381</v>
      </c>
      <c r="V1374" s="6" t="s">
        <v>382</v>
      </c>
    </row>
    <row r="1375" spans="1:22" x14ac:dyDescent="0.2">
      <c r="A1375" s="23" t="s">
        <v>22</v>
      </c>
      <c r="B1375" s="19" t="s">
        <v>23</v>
      </c>
      <c r="C1375" s="19" t="s">
        <v>23</v>
      </c>
      <c r="D1375" s="19" t="s">
        <v>374</v>
      </c>
      <c r="E1375" s="19" t="s">
        <v>375</v>
      </c>
      <c r="F1375" s="19" t="s">
        <v>7685</v>
      </c>
      <c r="G1375" s="19" t="s">
        <v>7684</v>
      </c>
      <c r="H1375" s="20">
        <v>43815</v>
      </c>
      <c r="I1375" s="20">
        <v>44196</v>
      </c>
      <c r="J1375" s="19" t="s">
        <v>2616</v>
      </c>
      <c r="K1375" s="19" t="s">
        <v>2617</v>
      </c>
      <c r="L1375" s="19" t="s">
        <v>2618</v>
      </c>
      <c r="M1375" s="22">
        <v>299999.99</v>
      </c>
      <c r="N1375" s="19" t="s">
        <v>30</v>
      </c>
      <c r="O1375" s="22">
        <v>7293.71</v>
      </c>
      <c r="P1375" s="19" t="s">
        <v>30</v>
      </c>
      <c r="Q1375" s="19" t="s">
        <v>184</v>
      </c>
      <c r="R1375" s="19" t="s">
        <v>32</v>
      </c>
      <c r="S1375" s="19" t="s">
        <v>32</v>
      </c>
      <c r="T1375" s="19" t="s">
        <v>34</v>
      </c>
      <c r="U1375" s="6" t="s">
        <v>309</v>
      </c>
      <c r="V1375" s="6" t="s">
        <v>310</v>
      </c>
    </row>
    <row r="1376" spans="1:22" x14ac:dyDescent="0.2">
      <c r="A1376" s="23" t="s">
        <v>22</v>
      </c>
      <c r="B1376" s="19" t="s">
        <v>23</v>
      </c>
      <c r="C1376" s="19" t="s">
        <v>23</v>
      </c>
      <c r="D1376" s="19" t="s">
        <v>374</v>
      </c>
      <c r="E1376" s="19" t="s">
        <v>375</v>
      </c>
      <c r="F1376" s="19" t="s">
        <v>7677</v>
      </c>
      <c r="G1376" s="19" t="s">
        <v>2701</v>
      </c>
      <c r="H1376" s="20">
        <v>43867</v>
      </c>
      <c r="I1376" s="20">
        <v>44196</v>
      </c>
      <c r="J1376" s="19" t="s">
        <v>2144</v>
      </c>
      <c r="K1376" s="19" t="s">
        <v>2145</v>
      </c>
      <c r="L1376" s="19" t="s">
        <v>2146</v>
      </c>
      <c r="M1376" s="22">
        <v>39999.96</v>
      </c>
      <c r="N1376" s="19" t="s">
        <v>30</v>
      </c>
      <c r="O1376" s="21">
        <v>350.13</v>
      </c>
      <c r="P1376" s="19" t="s">
        <v>30</v>
      </c>
      <c r="Q1376" s="19" t="s">
        <v>282</v>
      </c>
      <c r="R1376" s="19" t="s">
        <v>2702</v>
      </c>
      <c r="S1376" s="19" t="s">
        <v>32</v>
      </c>
      <c r="T1376" s="19" t="s">
        <v>34</v>
      </c>
      <c r="U1376" s="6" t="s">
        <v>309</v>
      </c>
      <c r="V1376" s="6" t="s">
        <v>310</v>
      </c>
    </row>
    <row r="1377" spans="1:22" x14ac:dyDescent="0.2">
      <c r="A1377" s="23" t="s">
        <v>22</v>
      </c>
      <c r="B1377" s="19" t="s">
        <v>23</v>
      </c>
      <c r="C1377" s="19" t="s">
        <v>23</v>
      </c>
      <c r="D1377" s="19" t="s">
        <v>374</v>
      </c>
      <c r="E1377" s="19" t="s">
        <v>375</v>
      </c>
      <c r="F1377" s="19" t="s">
        <v>7762</v>
      </c>
      <c r="G1377" s="19" t="s">
        <v>7761</v>
      </c>
      <c r="H1377" s="20">
        <v>43871</v>
      </c>
      <c r="I1377" s="20">
        <v>43830</v>
      </c>
      <c r="J1377" s="19" t="s">
        <v>1817</v>
      </c>
      <c r="K1377" s="19" t="s">
        <v>1818</v>
      </c>
      <c r="L1377" s="19" t="s">
        <v>1819</v>
      </c>
      <c r="M1377" s="22">
        <v>71620.34</v>
      </c>
      <c r="N1377" s="19" t="s">
        <v>30</v>
      </c>
      <c r="O1377" s="21">
        <v>0</v>
      </c>
      <c r="P1377" s="19" t="s">
        <v>32</v>
      </c>
      <c r="Q1377" s="19" t="s">
        <v>184</v>
      </c>
      <c r="R1377" s="19" t="s">
        <v>32</v>
      </c>
      <c r="S1377" s="19" t="s">
        <v>32</v>
      </c>
      <c r="T1377" s="19" t="s">
        <v>34</v>
      </c>
      <c r="U1377" s="6" t="s">
        <v>309</v>
      </c>
      <c r="V1377" s="6" t="s">
        <v>310</v>
      </c>
    </row>
    <row r="1378" spans="1:22" x14ac:dyDescent="0.2">
      <c r="A1378" s="23" t="s">
        <v>22</v>
      </c>
      <c r="B1378" s="19" t="s">
        <v>23</v>
      </c>
      <c r="C1378" s="19" t="s">
        <v>23</v>
      </c>
      <c r="D1378" s="19" t="s">
        <v>374</v>
      </c>
      <c r="E1378" s="19" t="s">
        <v>375</v>
      </c>
      <c r="F1378" s="19" t="s">
        <v>3077</v>
      </c>
      <c r="G1378" s="19" t="s">
        <v>2544</v>
      </c>
      <c r="H1378" s="20">
        <v>43444</v>
      </c>
      <c r="I1378" s="20">
        <v>43938</v>
      </c>
      <c r="J1378" s="19" t="s">
        <v>847</v>
      </c>
      <c r="K1378" s="19" t="s">
        <v>848</v>
      </c>
      <c r="L1378" s="19" t="s">
        <v>849</v>
      </c>
      <c r="M1378" s="22">
        <v>32760</v>
      </c>
      <c r="N1378" s="19" t="s">
        <v>30</v>
      </c>
      <c r="O1378" s="22">
        <v>26126.11</v>
      </c>
      <c r="P1378" s="19" t="s">
        <v>30</v>
      </c>
      <c r="Q1378" s="19" t="s">
        <v>282</v>
      </c>
      <c r="R1378" s="19" t="s">
        <v>2598</v>
      </c>
      <c r="S1378" s="19" t="s">
        <v>32</v>
      </c>
      <c r="T1378" s="19" t="s">
        <v>34</v>
      </c>
      <c r="U1378" s="6" t="s">
        <v>35</v>
      </c>
      <c r="V1378" s="6" t="s">
        <v>36</v>
      </c>
    </row>
    <row r="1379" spans="1:22" x14ac:dyDescent="0.2">
      <c r="A1379" s="23" t="s">
        <v>22</v>
      </c>
      <c r="B1379" s="19" t="s">
        <v>23</v>
      </c>
      <c r="C1379" s="19" t="s">
        <v>23</v>
      </c>
      <c r="D1379" s="19" t="s">
        <v>374</v>
      </c>
      <c r="E1379" s="19" t="s">
        <v>375</v>
      </c>
      <c r="F1379" s="19" t="s">
        <v>2697</v>
      </c>
      <c r="G1379" s="19" t="s">
        <v>2698</v>
      </c>
      <c r="H1379" s="20">
        <v>43444</v>
      </c>
      <c r="I1379" s="20">
        <v>43830</v>
      </c>
      <c r="J1379" s="19" t="s">
        <v>2616</v>
      </c>
      <c r="K1379" s="19" t="s">
        <v>2617</v>
      </c>
      <c r="L1379" s="19" t="s">
        <v>2618</v>
      </c>
      <c r="M1379" s="22">
        <v>402480</v>
      </c>
      <c r="N1379" s="19" t="s">
        <v>30</v>
      </c>
      <c r="O1379" s="22">
        <v>363927.03999999998</v>
      </c>
      <c r="P1379" s="19" t="s">
        <v>30</v>
      </c>
      <c r="Q1379" s="19" t="s">
        <v>184</v>
      </c>
      <c r="R1379" s="19" t="s">
        <v>32</v>
      </c>
      <c r="S1379" s="19" t="s">
        <v>32</v>
      </c>
      <c r="T1379" s="19" t="s">
        <v>34</v>
      </c>
      <c r="U1379" s="6" t="s">
        <v>309</v>
      </c>
      <c r="V1379" s="6" t="s">
        <v>310</v>
      </c>
    </row>
    <row r="1380" spans="1:22" x14ac:dyDescent="0.2">
      <c r="A1380" s="23" t="s">
        <v>22</v>
      </c>
      <c r="B1380" s="19" t="s">
        <v>23</v>
      </c>
      <c r="C1380" s="19" t="s">
        <v>23</v>
      </c>
      <c r="D1380" s="19" t="s">
        <v>374</v>
      </c>
      <c r="E1380" s="19" t="s">
        <v>375</v>
      </c>
      <c r="F1380" s="19" t="s">
        <v>2011</v>
      </c>
      <c r="G1380" s="19" t="s">
        <v>2012</v>
      </c>
      <c r="H1380" s="20">
        <v>43810</v>
      </c>
      <c r="I1380" s="20">
        <v>44196</v>
      </c>
      <c r="J1380" s="19" t="s">
        <v>696</v>
      </c>
      <c r="K1380" s="19" t="s">
        <v>697</v>
      </c>
      <c r="L1380" s="19" t="s">
        <v>698</v>
      </c>
      <c r="M1380" s="22">
        <v>316686</v>
      </c>
      <c r="N1380" s="19" t="s">
        <v>30</v>
      </c>
      <c r="O1380" s="22">
        <v>316685.86</v>
      </c>
      <c r="P1380" s="19" t="s">
        <v>30</v>
      </c>
      <c r="Q1380" s="19" t="s">
        <v>184</v>
      </c>
      <c r="R1380" s="19" t="s">
        <v>32</v>
      </c>
      <c r="S1380" s="19" t="s">
        <v>32</v>
      </c>
      <c r="T1380" s="19" t="s">
        <v>34</v>
      </c>
      <c r="U1380" s="6" t="s">
        <v>309</v>
      </c>
      <c r="V1380" s="6" t="s">
        <v>310</v>
      </c>
    </row>
    <row r="1381" spans="1:22" x14ac:dyDescent="0.2">
      <c r="A1381" s="23" t="s">
        <v>22</v>
      </c>
      <c r="B1381" s="19" t="s">
        <v>23</v>
      </c>
      <c r="C1381" s="19" t="s">
        <v>23</v>
      </c>
      <c r="D1381" s="19" t="s">
        <v>374</v>
      </c>
      <c r="E1381" s="19" t="s">
        <v>375</v>
      </c>
      <c r="F1381" s="19" t="s">
        <v>2013</v>
      </c>
      <c r="G1381" s="19" t="s">
        <v>2014</v>
      </c>
      <c r="H1381" s="20">
        <v>43810</v>
      </c>
      <c r="I1381" s="20">
        <v>44196</v>
      </c>
      <c r="J1381" s="19" t="s">
        <v>2015</v>
      </c>
      <c r="K1381" s="19" t="s">
        <v>2016</v>
      </c>
      <c r="L1381" s="19" t="s">
        <v>2017</v>
      </c>
      <c r="M1381" s="22">
        <v>62399.61</v>
      </c>
      <c r="N1381" s="19" t="s">
        <v>30</v>
      </c>
      <c r="O1381" s="22">
        <v>9173.3700000000008</v>
      </c>
      <c r="P1381" s="19" t="s">
        <v>30</v>
      </c>
      <c r="Q1381" s="19" t="s">
        <v>184</v>
      </c>
      <c r="R1381" s="19" t="s">
        <v>32</v>
      </c>
      <c r="S1381" s="19" t="s">
        <v>32</v>
      </c>
      <c r="T1381" s="19" t="s">
        <v>34</v>
      </c>
      <c r="U1381" s="6" t="s">
        <v>309</v>
      </c>
      <c r="V1381" s="6" t="s">
        <v>310</v>
      </c>
    </row>
    <row r="1382" spans="1:22" x14ac:dyDescent="0.2">
      <c r="A1382" s="23" t="s">
        <v>22</v>
      </c>
      <c r="B1382" s="19" t="s">
        <v>23</v>
      </c>
      <c r="C1382" s="19" t="s">
        <v>23</v>
      </c>
      <c r="D1382" s="19" t="s">
        <v>374</v>
      </c>
      <c r="E1382" s="19" t="s">
        <v>375</v>
      </c>
      <c r="F1382" s="19" t="s">
        <v>7758</v>
      </c>
      <c r="G1382" s="19" t="s">
        <v>7757</v>
      </c>
      <c r="H1382" s="20">
        <v>43873</v>
      </c>
      <c r="I1382" s="20">
        <v>44196</v>
      </c>
      <c r="J1382" s="19" t="s">
        <v>2780</v>
      </c>
      <c r="K1382" s="19" t="s">
        <v>2781</v>
      </c>
      <c r="L1382" s="19" t="s">
        <v>2782</v>
      </c>
      <c r="M1382" s="22">
        <v>30759.3</v>
      </c>
      <c r="N1382" s="19" t="s">
        <v>30</v>
      </c>
      <c r="O1382" s="21">
        <v>0</v>
      </c>
      <c r="P1382" s="19" t="s">
        <v>32</v>
      </c>
      <c r="Q1382" s="19" t="s">
        <v>282</v>
      </c>
      <c r="R1382" s="19" t="s">
        <v>2542</v>
      </c>
      <c r="S1382" s="19" t="s">
        <v>32</v>
      </c>
      <c r="T1382" s="19" t="s">
        <v>34</v>
      </c>
      <c r="U1382" s="6" t="s">
        <v>309</v>
      </c>
      <c r="V1382" s="6" t="s">
        <v>310</v>
      </c>
    </row>
    <row r="1383" spans="1:22" x14ac:dyDescent="0.2">
      <c r="A1383" s="23" t="s">
        <v>22</v>
      </c>
      <c r="B1383" s="19" t="s">
        <v>23</v>
      </c>
      <c r="C1383" s="19" t="s">
        <v>23</v>
      </c>
      <c r="D1383" s="19" t="s">
        <v>374</v>
      </c>
      <c r="E1383" s="19" t="s">
        <v>375</v>
      </c>
      <c r="F1383" s="19" t="s">
        <v>7759</v>
      </c>
      <c r="G1383" s="19" t="s">
        <v>222</v>
      </c>
      <c r="H1383" s="20">
        <v>43873</v>
      </c>
      <c r="I1383" s="20"/>
      <c r="J1383" s="19" t="s">
        <v>216</v>
      </c>
      <c r="K1383" s="19" t="s">
        <v>217</v>
      </c>
      <c r="L1383" s="19" t="s">
        <v>218</v>
      </c>
      <c r="M1383" s="22">
        <v>12913.89</v>
      </c>
      <c r="N1383" s="19" t="s">
        <v>30</v>
      </c>
      <c r="O1383" s="22">
        <v>12913.89</v>
      </c>
      <c r="P1383" s="19" t="s">
        <v>30</v>
      </c>
      <c r="Q1383" s="19" t="s">
        <v>184</v>
      </c>
      <c r="R1383" s="19" t="s">
        <v>32</v>
      </c>
      <c r="S1383" s="19" t="s">
        <v>32</v>
      </c>
      <c r="T1383" s="19" t="s">
        <v>34</v>
      </c>
      <c r="U1383" s="6" t="s">
        <v>219</v>
      </c>
      <c r="V1383" s="6" t="s">
        <v>220</v>
      </c>
    </row>
    <row r="1384" spans="1:22" x14ac:dyDescent="0.2">
      <c r="A1384" s="23" t="s">
        <v>22</v>
      </c>
      <c r="B1384" s="19" t="s">
        <v>23</v>
      </c>
      <c r="C1384" s="19" t="s">
        <v>23</v>
      </c>
      <c r="D1384" s="19" t="s">
        <v>374</v>
      </c>
      <c r="E1384" s="19" t="s">
        <v>375</v>
      </c>
      <c r="F1384" s="19" t="s">
        <v>7672</v>
      </c>
      <c r="G1384" s="19" t="s">
        <v>2722</v>
      </c>
      <c r="H1384" s="20">
        <v>43874</v>
      </c>
      <c r="I1384" s="20">
        <v>44196</v>
      </c>
      <c r="J1384" s="19" t="s">
        <v>2723</v>
      </c>
      <c r="K1384" s="19" t="s">
        <v>2724</v>
      </c>
      <c r="L1384" s="19" t="s">
        <v>2725</v>
      </c>
      <c r="M1384" s="21">
        <v>936</v>
      </c>
      <c r="N1384" s="19" t="s">
        <v>30</v>
      </c>
      <c r="O1384" s="21">
        <v>230.07</v>
      </c>
      <c r="P1384" s="19" t="s">
        <v>30</v>
      </c>
      <c r="Q1384" s="19" t="s">
        <v>184</v>
      </c>
      <c r="R1384" s="19" t="s">
        <v>32</v>
      </c>
      <c r="S1384" s="19" t="s">
        <v>32</v>
      </c>
      <c r="T1384" s="19" t="s">
        <v>34</v>
      </c>
      <c r="U1384" s="6" t="s">
        <v>309</v>
      </c>
      <c r="V1384" s="6" t="s">
        <v>310</v>
      </c>
    </row>
    <row r="1385" spans="1:22" x14ac:dyDescent="0.2">
      <c r="A1385" s="23" t="s">
        <v>22</v>
      </c>
      <c r="B1385" s="19" t="s">
        <v>23</v>
      </c>
      <c r="C1385" s="19" t="s">
        <v>23</v>
      </c>
      <c r="D1385" s="19" t="s">
        <v>374</v>
      </c>
      <c r="E1385" s="19" t="s">
        <v>375</v>
      </c>
      <c r="F1385" s="19" t="s">
        <v>7671</v>
      </c>
      <c r="G1385" s="19" t="s">
        <v>7670</v>
      </c>
      <c r="H1385" s="20">
        <v>43874</v>
      </c>
      <c r="I1385" s="20">
        <v>44196</v>
      </c>
      <c r="J1385" s="19" t="s">
        <v>3056</v>
      </c>
      <c r="K1385" s="19" t="s">
        <v>3057</v>
      </c>
      <c r="L1385" s="19" t="s">
        <v>3058</v>
      </c>
      <c r="M1385" s="21">
        <v>117</v>
      </c>
      <c r="N1385" s="19" t="s">
        <v>30</v>
      </c>
      <c r="O1385" s="21">
        <v>0</v>
      </c>
      <c r="P1385" s="19" t="s">
        <v>32</v>
      </c>
      <c r="Q1385" s="19" t="s">
        <v>31</v>
      </c>
      <c r="R1385" s="19" t="s">
        <v>32</v>
      </c>
      <c r="S1385" s="19" t="s">
        <v>33</v>
      </c>
      <c r="T1385" s="19" t="s">
        <v>34</v>
      </c>
      <c r="U1385" s="6" t="s">
        <v>309</v>
      </c>
      <c r="V1385" s="6" t="s">
        <v>310</v>
      </c>
    </row>
    <row r="1386" spans="1:22" x14ac:dyDescent="0.2">
      <c r="A1386" s="23" t="s">
        <v>22</v>
      </c>
      <c r="B1386" s="19" t="s">
        <v>23</v>
      </c>
      <c r="C1386" s="19" t="s">
        <v>23</v>
      </c>
      <c r="D1386" s="19" t="s">
        <v>374</v>
      </c>
      <c r="E1386" s="19" t="s">
        <v>375</v>
      </c>
      <c r="F1386" s="19" t="s">
        <v>7669</v>
      </c>
      <c r="G1386" s="19" t="s">
        <v>7668</v>
      </c>
      <c r="H1386" s="20">
        <v>43874</v>
      </c>
      <c r="I1386" s="20">
        <v>44196</v>
      </c>
      <c r="J1386" s="19" t="s">
        <v>2501</v>
      </c>
      <c r="K1386" s="19" t="s">
        <v>2502</v>
      </c>
      <c r="L1386" s="19" t="s">
        <v>2503</v>
      </c>
      <c r="M1386" s="21">
        <v>117</v>
      </c>
      <c r="N1386" s="19" t="s">
        <v>30</v>
      </c>
      <c r="O1386" s="21">
        <v>0</v>
      </c>
      <c r="P1386" s="19" t="s">
        <v>30</v>
      </c>
      <c r="Q1386" s="19" t="s">
        <v>184</v>
      </c>
      <c r="R1386" s="19" t="s">
        <v>32</v>
      </c>
      <c r="S1386" s="19" t="s">
        <v>32</v>
      </c>
      <c r="T1386" s="19" t="s">
        <v>34</v>
      </c>
      <c r="U1386" s="6" t="s">
        <v>309</v>
      </c>
      <c r="V1386" s="6" t="s">
        <v>310</v>
      </c>
    </row>
    <row r="1387" spans="1:22" x14ac:dyDescent="0.2">
      <c r="A1387" s="23" t="s">
        <v>22</v>
      </c>
      <c r="B1387" s="19" t="s">
        <v>23</v>
      </c>
      <c r="C1387" s="19" t="s">
        <v>23</v>
      </c>
      <c r="D1387" s="19" t="s">
        <v>374</v>
      </c>
      <c r="E1387" s="19" t="s">
        <v>375</v>
      </c>
      <c r="F1387" s="19" t="s">
        <v>7760</v>
      </c>
      <c r="G1387" s="19" t="s">
        <v>222</v>
      </c>
      <c r="H1387" s="20">
        <v>43873</v>
      </c>
      <c r="I1387" s="20"/>
      <c r="J1387" s="19" t="s">
        <v>216</v>
      </c>
      <c r="K1387" s="19" t="s">
        <v>217</v>
      </c>
      <c r="L1387" s="19" t="s">
        <v>218</v>
      </c>
      <c r="M1387" s="22">
        <v>10887.24</v>
      </c>
      <c r="N1387" s="19" t="s">
        <v>30</v>
      </c>
      <c r="O1387" s="22">
        <v>10887.24</v>
      </c>
      <c r="P1387" s="19" t="s">
        <v>30</v>
      </c>
      <c r="Q1387" s="19" t="s">
        <v>184</v>
      </c>
      <c r="R1387" s="19" t="s">
        <v>32</v>
      </c>
      <c r="S1387" s="19" t="s">
        <v>32</v>
      </c>
      <c r="T1387" s="19" t="s">
        <v>34</v>
      </c>
      <c r="U1387" s="6" t="s">
        <v>219</v>
      </c>
      <c r="V1387" s="6" t="s">
        <v>220</v>
      </c>
    </row>
    <row r="1388" spans="1:22" x14ac:dyDescent="0.2">
      <c r="A1388" s="23" t="s">
        <v>22</v>
      </c>
      <c r="B1388" s="19" t="s">
        <v>23</v>
      </c>
      <c r="C1388" s="19" t="s">
        <v>23</v>
      </c>
      <c r="D1388" s="19" t="s">
        <v>374</v>
      </c>
      <c r="E1388" s="19" t="s">
        <v>375</v>
      </c>
      <c r="F1388" s="19" t="s">
        <v>9848</v>
      </c>
      <c r="G1388" s="19" t="s">
        <v>222</v>
      </c>
      <c r="H1388" s="20">
        <v>43873</v>
      </c>
      <c r="I1388" s="20"/>
      <c r="J1388" s="19" t="s">
        <v>216</v>
      </c>
      <c r="K1388" s="19" t="s">
        <v>217</v>
      </c>
      <c r="L1388" s="19" t="s">
        <v>218</v>
      </c>
      <c r="M1388" s="21">
        <v>115.67</v>
      </c>
      <c r="N1388" s="19" t="s">
        <v>30</v>
      </c>
      <c r="O1388" s="21">
        <v>115.67</v>
      </c>
      <c r="P1388" s="19" t="s">
        <v>30</v>
      </c>
      <c r="Q1388" s="19" t="s">
        <v>184</v>
      </c>
      <c r="R1388" s="19" t="s">
        <v>32</v>
      </c>
      <c r="S1388" s="19" t="s">
        <v>32</v>
      </c>
      <c r="T1388" s="19" t="s">
        <v>34</v>
      </c>
      <c r="U1388" s="6" t="s">
        <v>219</v>
      </c>
      <c r="V1388" s="6" t="s">
        <v>220</v>
      </c>
    </row>
    <row r="1389" spans="1:22" x14ac:dyDescent="0.2">
      <c r="A1389" s="23" t="s">
        <v>22</v>
      </c>
      <c r="B1389" s="19" t="s">
        <v>23</v>
      </c>
      <c r="C1389" s="19" t="s">
        <v>23</v>
      </c>
      <c r="D1389" s="19" t="s">
        <v>374</v>
      </c>
      <c r="E1389" s="19" t="s">
        <v>375</v>
      </c>
      <c r="F1389" s="19" t="s">
        <v>9786</v>
      </c>
      <c r="G1389" s="19" t="s">
        <v>9785</v>
      </c>
      <c r="H1389" s="20">
        <v>43899</v>
      </c>
      <c r="I1389" s="20">
        <v>44196</v>
      </c>
      <c r="J1389" s="19" t="s">
        <v>974</v>
      </c>
      <c r="K1389" s="19" t="s">
        <v>975</v>
      </c>
      <c r="L1389" s="19" t="s">
        <v>976</v>
      </c>
      <c r="M1389" s="22">
        <v>16575</v>
      </c>
      <c r="N1389" s="19" t="s">
        <v>30</v>
      </c>
      <c r="O1389" s="22">
        <v>16575</v>
      </c>
      <c r="P1389" s="19" t="s">
        <v>30</v>
      </c>
      <c r="Q1389" s="19" t="s">
        <v>977</v>
      </c>
      <c r="R1389" s="19" t="s">
        <v>32</v>
      </c>
      <c r="S1389" s="19" t="s">
        <v>32</v>
      </c>
      <c r="T1389" s="19" t="s">
        <v>34</v>
      </c>
      <c r="U1389" s="6" t="s">
        <v>35</v>
      </c>
      <c r="V1389" s="6" t="s">
        <v>36</v>
      </c>
    </row>
    <row r="1390" spans="1:22" x14ac:dyDescent="0.2">
      <c r="A1390" s="23" t="s">
        <v>22</v>
      </c>
      <c r="B1390" s="19" t="s">
        <v>23</v>
      </c>
      <c r="C1390" s="19" t="s">
        <v>23</v>
      </c>
      <c r="D1390" s="19" t="s">
        <v>374</v>
      </c>
      <c r="E1390" s="19" t="s">
        <v>375</v>
      </c>
      <c r="F1390" s="19" t="s">
        <v>9847</v>
      </c>
      <c r="G1390" s="19" t="s">
        <v>7710</v>
      </c>
      <c r="H1390" s="20">
        <v>43900</v>
      </c>
      <c r="I1390" s="20">
        <v>44561</v>
      </c>
      <c r="J1390" s="19" t="s">
        <v>390</v>
      </c>
      <c r="K1390" s="19" t="s">
        <v>391</v>
      </c>
      <c r="L1390" s="19" t="s">
        <v>392</v>
      </c>
      <c r="M1390" s="22">
        <v>2997.54</v>
      </c>
      <c r="N1390" s="19" t="s">
        <v>30</v>
      </c>
      <c r="O1390" s="22">
        <v>2997.54</v>
      </c>
      <c r="P1390" s="19" t="s">
        <v>30</v>
      </c>
      <c r="Q1390" s="19" t="s">
        <v>31</v>
      </c>
      <c r="R1390" s="19" t="s">
        <v>32</v>
      </c>
      <c r="S1390" s="19" t="s">
        <v>33</v>
      </c>
      <c r="T1390" s="19" t="s">
        <v>34</v>
      </c>
      <c r="U1390" s="6" t="s">
        <v>381</v>
      </c>
      <c r="V1390" s="6" t="s">
        <v>382</v>
      </c>
    </row>
    <row r="1391" spans="1:22" x14ac:dyDescent="0.2">
      <c r="A1391" s="23" t="s">
        <v>22</v>
      </c>
      <c r="B1391" s="19" t="s">
        <v>23</v>
      </c>
      <c r="C1391" s="19" t="s">
        <v>23</v>
      </c>
      <c r="D1391" s="19" t="s">
        <v>374</v>
      </c>
      <c r="E1391" s="19" t="s">
        <v>375</v>
      </c>
      <c r="F1391" s="19" t="s">
        <v>7749</v>
      </c>
      <c r="G1391" s="19" t="s">
        <v>402</v>
      </c>
      <c r="H1391" s="20">
        <v>43902</v>
      </c>
      <c r="I1391" s="20">
        <v>44266</v>
      </c>
      <c r="J1391" s="19" t="s">
        <v>1159</v>
      </c>
      <c r="K1391" s="19" t="s">
        <v>1160</v>
      </c>
      <c r="L1391" s="19" t="s">
        <v>1161</v>
      </c>
      <c r="M1391" s="21">
        <v>691.47</v>
      </c>
      <c r="N1391" s="19" t="s">
        <v>30</v>
      </c>
      <c r="O1391" s="21">
        <v>0</v>
      </c>
      <c r="P1391" s="19" t="s">
        <v>32</v>
      </c>
      <c r="Q1391" s="19" t="s">
        <v>31</v>
      </c>
      <c r="R1391" s="19" t="s">
        <v>32</v>
      </c>
      <c r="S1391" s="19" t="s">
        <v>33</v>
      </c>
      <c r="T1391" s="19" t="s">
        <v>34</v>
      </c>
      <c r="U1391" s="6" t="s">
        <v>381</v>
      </c>
      <c r="V1391" s="6" t="s">
        <v>382</v>
      </c>
    </row>
    <row r="1392" spans="1:22" x14ac:dyDescent="0.2">
      <c r="A1392" s="23" t="s">
        <v>22</v>
      </c>
      <c r="B1392" s="19" t="s">
        <v>23</v>
      </c>
      <c r="C1392" s="19" t="s">
        <v>23</v>
      </c>
      <c r="D1392" s="19" t="s">
        <v>374</v>
      </c>
      <c r="E1392" s="19" t="s">
        <v>375</v>
      </c>
      <c r="F1392" s="19" t="s">
        <v>9846</v>
      </c>
      <c r="G1392" s="19" t="s">
        <v>9845</v>
      </c>
      <c r="H1392" s="20">
        <v>43902</v>
      </c>
      <c r="I1392" s="20">
        <v>44561</v>
      </c>
      <c r="J1392" s="19" t="s">
        <v>989</v>
      </c>
      <c r="K1392" s="19" t="s">
        <v>990</v>
      </c>
      <c r="L1392" s="19" t="s">
        <v>991</v>
      </c>
      <c r="M1392" s="22">
        <v>28802</v>
      </c>
      <c r="N1392" s="19" t="s">
        <v>30</v>
      </c>
      <c r="O1392" s="22">
        <v>27478</v>
      </c>
      <c r="P1392" s="19" t="s">
        <v>30</v>
      </c>
      <c r="Q1392" s="19" t="s">
        <v>31</v>
      </c>
      <c r="R1392" s="19" t="s">
        <v>32</v>
      </c>
      <c r="S1392" s="19" t="s">
        <v>33</v>
      </c>
      <c r="T1392" s="19" t="s">
        <v>34</v>
      </c>
      <c r="U1392" s="6" t="s">
        <v>381</v>
      </c>
      <c r="V1392" s="6" t="s">
        <v>382</v>
      </c>
    </row>
    <row r="1393" spans="1:22" x14ac:dyDescent="0.2">
      <c r="A1393" s="23" t="s">
        <v>22</v>
      </c>
      <c r="B1393" s="19" t="s">
        <v>23</v>
      </c>
      <c r="C1393" s="19" t="s">
        <v>23</v>
      </c>
      <c r="D1393" s="19" t="s">
        <v>374</v>
      </c>
      <c r="E1393" s="19" t="s">
        <v>375</v>
      </c>
      <c r="F1393" s="19" t="s">
        <v>9844</v>
      </c>
      <c r="G1393" s="19" t="s">
        <v>9843</v>
      </c>
      <c r="H1393" s="20">
        <v>43906</v>
      </c>
      <c r="I1393" s="20">
        <v>44271</v>
      </c>
      <c r="J1393" s="19" t="s">
        <v>1159</v>
      </c>
      <c r="K1393" s="19" t="s">
        <v>1160</v>
      </c>
      <c r="L1393" s="19" t="s">
        <v>1161</v>
      </c>
      <c r="M1393" s="21">
        <v>194.81</v>
      </c>
      <c r="N1393" s="19" t="s">
        <v>30</v>
      </c>
      <c r="O1393" s="21">
        <v>194.81</v>
      </c>
      <c r="P1393" s="19" t="s">
        <v>30</v>
      </c>
      <c r="Q1393" s="19" t="s">
        <v>31</v>
      </c>
      <c r="R1393" s="19" t="s">
        <v>32</v>
      </c>
      <c r="S1393" s="19" t="s">
        <v>33</v>
      </c>
      <c r="T1393" s="19" t="s">
        <v>34</v>
      </c>
      <c r="U1393" s="6" t="s">
        <v>381</v>
      </c>
      <c r="V1393" s="6" t="s">
        <v>382</v>
      </c>
    </row>
    <row r="1394" spans="1:22" x14ac:dyDescent="0.2">
      <c r="A1394" s="23" t="s">
        <v>22</v>
      </c>
      <c r="B1394" s="19" t="s">
        <v>23</v>
      </c>
      <c r="C1394" s="19" t="s">
        <v>23</v>
      </c>
      <c r="D1394" s="19" t="s">
        <v>374</v>
      </c>
      <c r="E1394" s="19" t="s">
        <v>375</v>
      </c>
      <c r="F1394" s="19" t="s">
        <v>7756</v>
      </c>
      <c r="G1394" s="19" t="s">
        <v>7755</v>
      </c>
      <c r="H1394" s="20">
        <v>43873</v>
      </c>
      <c r="I1394" s="20">
        <v>44561</v>
      </c>
      <c r="J1394" s="19" t="s">
        <v>815</v>
      </c>
      <c r="K1394" s="19" t="s">
        <v>816</v>
      </c>
      <c r="L1394" s="19" t="s">
        <v>817</v>
      </c>
      <c r="M1394" s="22">
        <v>2826.72</v>
      </c>
      <c r="N1394" s="19" t="s">
        <v>30</v>
      </c>
      <c r="O1394" s="21">
        <v>0</v>
      </c>
      <c r="P1394" s="19" t="s">
        <v>32</v>
      </c>
      <c r="Q1394" s="19" t="s">
        <v>31</v>
      </c>
      <c r="R1394" s="19" t="s">
        <v>32</v>
      </c>
      <c r="S1394" s="19" t="s">
        <v>33</v>
      </c>
      <c r="T1394" s="19" t="s">
        <v>34</v>
      </c>
      <c r="U1394" s="6" t="s">
        <v>381</v>
      </c>
      <c r="V1394" s="6" t="s">
        <v>382</v>
      </c>
    </row>
    <row r="1395" spans="1:22" x14ac:dyDescent="0.2">
      <c r="A1395" s="23" t="s">
        <v>22</v>
      </c>
      <c r="B1395" s="19" t="s">
        <v>23</v>
      </c>
      <c r="C1395" s="19" t="s">
        <v>23</v>
      </c>
      <c r="D1395" s="19" t="s">
        <v>374</v>
      </c>
      <c r="E1395" s="19" t="s">
        <v>375</v>
      </c>
      <c r="F1395" s="19" t="s">
        <v>7741</v>
      </c>
      <c r="G1395" s="19" t="s">
        <v>7740</v>
      </c>
      <c r="H1395" s="20">
        <v>43920</v>
      </c>
      <c r="I1395" s="20">
        <v>44561</v>
      </c>
      <c r="J1395" s="19" t="s">
        <v>876</v>
      </c>
      <c r="K1395" s="19" t="s">
        <v>877</v>
      </c>
      <c r="L1395" s="19" t="s">
        <v>878</v>
      </c>
      <c r="M1395" s="22">
        <v>6130.22</v>
      </c>
      <c r="N1395" s="19" t="s">
        <v>30</v>
      </c>
      <c r="O1395" s="21">
        <v>0</v>
      </c>
      <c r="P1395" s="19" t="s">
        <v>32</v>
      </c>
      <c r="Q1395" s="19" t="s">
        <v>31</v>
      </c>
      <c r="R1395" s="19" t="s">
        <v>32</v>
      </c>
      <c r="S1395" s="19" t="s">
        <v>33</v>
      </c>
      <c r="T1395" s="19" t="s">
        <v>34</v>
      </c>
      <c r="U1395" s="6" t="s">
        <v>381</v>
      </c>
      <c r="V1395" s="6" t="s">
        <v>382</v>
      </c>
    </row>
    <row r="1396" spans="1:22" x14ac:dyDescent="0.2">
      <c r="A1396" s="23" t="s">
        <v>22</v>
      </c>
      <c r="B1396" s="19" t="s">
        <v>23</v>
      </c>
      <c r="C1396" s="19" t="s">
        <v>23</v>
      </c>
      <c r="D1396" s="19" t="s">
        <v>618</v>
      </c>
      <c r="E1396" s="19" t="s">
        <v>619</v>
      </c>
      <c r="F1396" s="19" t="s">
        <v>620</v>
      </c>
      <c r="G1396" s="19" t="s">
        <v>222</v>
      </c>
      <c r="H1396" s="20">
        <v>43116</v>
      </c>
      <c r="I1396" s="20"/>
      <c r="J1396" s="19" t="s">
        <v>216</v>
      </c>
      <c r="K1396" s="19" t="s">
        <v>217</v>
      </c>
      <c r="L1396" s="19" t="s">
        <v>218</v>
      </c>
      <c r="M1396" s="22">
        <v>2128</v>
      </c>
      <c r="N1396" s="19" t="s">
        <v>30</v>
      </c>
      <c r="O1396" s="21">
        <v>361.79</v>
      </c>
      <c r="P1396" s="19" t="s">
        <v>30</v>
      </c>
      <c r="Q1396" s="19" t="s">
        <v>184</v>
      </c>
      <c r="R1396" s="19" t="s">
        <v>32</v>
      </c>
      <c r="S1396" s="19" t="s">
        <v>32</v>
      </c>
      <c r="T1396" s="19" t="s">
        <v>34</v>
      </c>
      <c r="U1396" s="6" t="s">
        <v>219</v>
      </c>
      <c r="V1396" s="6" t="s">
        <v>220</v>
      </c>
    </row>
    <row r="1397" spans="1:22" x14ac:dyDescent="0.2">
      <c r="A1397" s="23" t="s">
        <v>22</v>
      </c>
      <c r="B1397" s="19" t="s">
        <v>23</v>
      </c>
      <c r="C1397" s="19" t="s">
        <v>23</v>
      </c>
      <c r="D1397" s="19" t="s">
        <v>618</v>
      </c>
      <c r="E1397" s="19" t="s">
        <v>619</v>
      </c>
      <c r="F1397" s="19" t="s">
        <v>621</v>
      </c>
      <c r="G1397" s="19" t="s">
        <v>622</v>
      </c>
      <c r="H1397" s="20">
        <v>43150</v>
      </c>
      <c r="I1397" s="20"/>
      <c r="J1397" s="19" t="s">
        <v>180</v>
      </c>
      <c r="K1397" s="19" t="s">
        <v>181</v>
      </c>
      <c r="L1397" s="19" t="s">
        <v>182</v>
      </c>
      <c r="M1397" s="22">
        <v>6793.2</v>
      </c>
      <c r="N1397" s="19" t="s">
        <v>183</v>
      </c>
      <c r="O1397" s="21">
        <v>0</v>
      </c>
      <c r="P1397" s="19" t="s">
        <v>32</v>
      </c>
      <c r="Q1397" s="19" t="s">
        <v>184</v>
      </c>
      <c r="R1397" s="19" t="s">
        <v>32</v>
      </c>
      <c r="S1397" s="19" t="s">
        <v>32</v>
      </c>
      <c r="T1397" s="19" t="s">
        <v>34</v>
      </c>
      <c r="U1397" s="6" t="s">
        <v>219</v>
      </c>
      <c r="V1397" s="6" t="s">
        <v>220</v>
      </c>
    </row>
    <row r="1398" spans="1:22" x14ac:dyDescent="0.2">
      <c r="A1398" s="23" t="s">
        <v>22</v>
      </c>
      <c r="B1398" s="19" t="s">
        <v>23</v>
      </c>
      <c r="C1398" s="19" t="s">
        <v>23</v>
      </c>
      <c r="D1398" s="19" t="s">
        <v>618</v>
      </c>
      <c r="E1398" s="19" t="s">
        <v>619</v>
      </c>
      <c r="F1398" s="19" t="s">
        <v>623</v>
      </c>
      <c r="G1398" s="19" t="s">
        <v>215</v>
      </c>
      <c r="H1398" s="20">
        <v>43339</v>
      </c>
      <c r="I1398" s="20"/>
      <c r="J1398" s="19" t="s">
        <v>216</v>
      </c>
      <c r="K1398" s="19" t="s">
        <v>217</v>
      </c>
      <c r="L1398" s="19" t="s">
        <v>218</v>
      </c>
      <c r="M1398" s="22">
        <v>8617</v>
      </c>
      <c r="N1398" s="19" t="s">
        <v>30</v>
      </c>
      <c r="O1398" s="22">
        <v>8602.2900000000009</v>
      </c>
      <c r="P1398" s="19" t="s">
        <v>30</v>
      </c>
      <c r="Q1398" s="19" t="s">
        <v>184</v>
      </c>
      <c r="R1398" s="19" t="s">
        <v>32</v>
      </c>
      <c r="S1398" s="19" t="s">
        <v>32</v>
      </c>
      <c r="T1398" s="19" t="s">
        <v>34</v>
      </c>
      <c r="U1398" s="6" t="s">
        <v>219</v>
      </c>
      <c r="V1398" s="6" t="s">
        <v>220</v>
      </c>
    </row>
    <row r="1399" spans="1:22" x14ac:dyDescent="0.2">
      <c r="A1399" s="23" t="s">
        <v>22</v>
      </c>
      <c r="B1399" s="19" t="s">
        <v>23</v>
      </c>
      <c r="C1399" s="19" t="s">
        <v>23</v>
      </c>
      <c r="D1399" s="19" t="s">
        <v>618</v>
      </c>
      <c r="E1399" s="19" t="s">
        <v>619</v>
      </c>
      <c r="F1399" s="19" t="s">
        <v>625</v>
      </c>
      <c r="G1399" s="19" t="s">
        <v>226</v>
      </c>
      <c r="H1399" s="20">
        <v>43418</v>
      </c>
      <c r="I1399" s="20"/>
      <c r="J1399" s="19" t="s">
        <v>216</v>
      </c>
      <c r="K1399" s="19" t="s">
        <v>217</v>
      </c>
      <c r="L1399" s="19" t="s">
        <v>218</v>
      </c>
      <c r="M1399" s="22">
        <v>3524.3</v>
      </c>
      <c r="N1399" s="19" t="s">
        <v>30</v>
      </c>
      <c r="O1399" s="22">
        <v>3524.3</v>
      </c>
      <c r="P1399" s="19" t="s">
        <v>30</v>
      </c>
      <c r="Q1399" s="19" t="s">
        <v>184</v>
      </c>
      <c r="R1399" s="19" t="s">
        <v>32</v>
      </c>
      <c r="S1399" s="19" t="s">
        <v>32</v>
      </c>
      <c r="T1399" s="19" t="s">
        <v>34</v>
      </c>
      <c r="U1399" s="6" t="s">
        <v>219</v>
      </c>
      <c r="V1399" s="6" t="s">
        <v>220</v>
      </c>
    </row>
    <row r="1400" spans="1:22" x14ac:dyDescent="0.2">
      <c r="A1400" s="23" t="s">
        <v>22</v>
      </c>
      <c r="B1400" s="19" t="s">
        <v>239</v>
      </c>
      <c r="C1400" s="19" t="s">
        <v>23</v>
      </c>
      <c r="D1400" s="19" t="s">
        <v>618</v>
      </c>
      <c r="E1400" s="19" t="s">
        <v>619</v>
      </c>
      <c r="F1400" s="19" t="s">
        <v>755</v>
      </c>
      <c r="G1400" s="19" t="s">
        <v>756</v>
      </c>
      <c r="H1400" s="20">
        <v>43828</v>
      </c>
      <c r="I1400" s="20">
        <v>44196</v>
      </c>
      <c r="J1400" s="19" t="s">
        <v>757</v>
      </c>
      <c r="K1400" s="19" t="s">
        <v>758</v>
      </c>
      <c r="L1400" s="19" t="s">
        <v>759</v>
      </c>
      <c r="M1400" s="22">
        <v>13499.46</v>
      </c>
      <c r="N1400" s="19" t="s">
        <v>30</v>
      </c>
      <c r="O1400" s="22">
        <v>13499.46</v>
      </c>
      <c r="P1400" s="19" t="s">
        <v>30</v>
      </c>
      <c r="Q1400" s="19" t="s">
        <v>31</v>
      </c>
      <c r="R1400" s="19" t="s">
        <v>32</v>
      </c>
      <c r="S1400" s="19" t="s">
        <v>33</v>
      </c>
      <c r="T1400" s="19" t="s">
        <v>34</v>
      </c>
      <c r="U1400" s="6" t="s">
        <v>246</v>
      </c>
      <c r="V1400" s="6" t="s">
        <v>247</v>
      </c>
    </row>
    <row r="1401" spans="1:22" x14ac:dyDescent="0.2">
      <c r="A1401" s="23" t="s">
        <v>22</v>
      </c>
      <c r="B1401" s="19" t="s">
        <v>239</v>
      </c>
      <c r="C1401" s="19" t="s">
        <v>23</v>
      </c>
      <c r="D1401" s="19" t="s">
        <v>618</v>
      </c>
      <c r="E1401" s="19" t="s">
        <v>619</v>
      </c>
      <c r="F1401" s="19" t="s">
        <v>760</v>
      </c>
      <c r="G1401" s="19" t="s">
        <v>761</v>
      </c>
      <c r="H1401" s="20">
        <v>43828</v>
      </c>
      <c r="I1401" s="20">
        <v>44196</v>
      </c>
      <c r="J1401" s="19" t="s">
        <v>762</v>
      </c>
      <c r="K1401" s="19" t="s">
        <v>763</v>
      </c>
      <c r="L1401" s="19" t="s">
        <v>764</v>
      </c>
      <c r="M1401" s="22">
        <v>4500</v>
      </c>
      <c r="N1401" s="19" t="s">
        <v>30</v>
      </c>
      <c r="O1401" s="22">
        <v>4500</v>
      </c>
      <c r="P1401" s="19" t="s">
        <v>30</v>
      </c>
      <c r="Q1401" s="19" t="s">
        <v>31</v>
      </c>
      <c r="R1401" s="19" t="s">
        <v>32</v>
      </c>
      <c r="S1401" s="19" t="s">
        <v>33</v>
      </c>
      <c r="T1401" s="19" t="s">
        <v>34</v>
      </c>
      <c r="U1401" s="6" t="s">
        <v>246</v>
      </c>
      <c r="V1401" s="6" t="s">
        <v>247</v>
      </c>
    </row>
    <row r="1402" spans="1:22" x14ac:dyDescent="0.2">
      <c r="A1402" s="23" t="s">
        <v>22</v>
      </c>
      <c r="B1402" s="19" t="s">
        <v>23</v>
      </c>
      <c r="C1402" s="19" t="s">
        <v>23</v>
      </c>
      <c r="D1402" s="19" t="s">
        <v>618</v>
      </c>
      <c r="E1402" s="19" t="s">
        <v>619</v>
      </c>
      <c r="F1402" s="19" t="s">
        <v>843</v>
      </c>
      <c r="G1402" s="19" t="s">
        <v>215</v>
      </c>
      <c r="H1402" s="20">
        <v>43226</v>
      </c>
      <c r="I1402" s="20"/>
      <c r="J1402" s="19" t="s">
        <v>216</v>
      </c>
      <c r="K1402" s="19" t="s">
        <v>217</v>
      </c>
      <c r="L1402" s="19" t="s">
        <v>218</v>
      </c>
      <c r="M1402" s="22">
        <v>28197.88</v>
      </c>
      <c r="N1402" s="19" t="s">
        <v>30</v>
      </c>
      <c r="O1402" s="22">
        <v>27953.77</v>
      </c>
      <c r="P1402" s="19" t="s">
        <v>30</v>
      </c>
      <c r="Q1402" s="19" t="s">
        <v>184</v>
      </c>
      <c r="R1402" s="19" t="s">
        <v>32</v>
      </c>
      <c r="S1402" s="19" t="s">
        <v>32</v>
      </c>
      <c r="T1402" s="19" t="s">
        <v>34</v>
      </c>
      <c r="U1402" s="6" t="s">
        <v>219</v>
      </c>
      <c r="V1402" s="6" t="s">
        <v>220</v>
      </c>
    </row>
    <row r="1403" spans="1:22" x14ac:dyDescent="0.2">
      <c r="A1403" s="23" t="s">
        <v>22</v>
      </c>
      <c r="B1403" s="19" t="s">
        <v>23</v>
      </c>
      <c r="C1403" s="19" t="s">
        <v>23</v>
      </c>
      <c r="D1403" s="19" t="s">
        <v>618</v>
      </c>
      <c r="E1403" s="19" t="s">
        <v>619</v>
      </c>
      <c r="F1403" s="19" t="s">
        <v>844</v>
      </c>
      <c r="G1403" s="19" t="s">
        <v>215</v>
      </c>
      <c r="H1403" s="20">
        <v>43327</v>
      </c>
      <c r="I1403" s="20"/>
      <c r="J1403" s="19" t="s">
        <v>216</v>
      </c>
      <c r="K1403" s="19" t="s">
        <v>217</v>
      </c>
      <c r="L1403" s="19" t="s">
        <v>218</v>
      </c>
      <c r="M1403" s="22">
        <v>1824.84</v>
      </c>
      <c r="N1403" s="19" t="s">
        <v>30</v>
      </c>
      <c r="O1403" s="22">
        <v>1824.84</v>
      </c>
      <c r="P1403" s="19" t="s">
        <v>30</v>
      </c>
      <c r="Q1403" s="19" t="s">
        <v>184</v>
      </c>
      <c r="R1403" s="19" t="s">
        <v>32</v>
      </c>
      <c r="S1403" s="19" t="s">
        <v>32</v>
      </c>
      <c r="T1403" s="19" t="s">
        <v>34</v>
      </c>
      <c r="U1403" s="6" t="s">
        <v>219</v>
      </c>
      <c r="V1403" s="6" t="s">
        <v>220</v>
      </c>
    </row>
    <row r="1404" spans="1:22" x14ac:dyDescent="0.2">
      <c r="A1404" s="23" t="s">
        <v>22</v>
      </c>
      <c r="B1404" s="19" t="s">
        <v>239</v>
      </c>
      <c r="C1404" s="19" t="s">
        <v>23</v>
      </c>
      <c r="D1404" s="19" t="s">
        <v>618</v>
      </c>
      <c r="E1404" s="19" t="s">
        <v>619</v>
      </c>
      <c r="F1404" s="19" t="s">
        <v>628</v>
      </c>
      <c r="G1404" s="19" t="s">
        <v>629</v>
      </c>
      <c r="H1404" s="20">
        <v>43426</v>
      </c>
      <c r="I1404" s="20">
        <v>44012</v>
      </c>
      <c r="J1404" s="19" t="s">
        <v>630</v>
      </c>
      <c r="K1404" s="19" t="s">
        <v>631</v>
      </c>
      <c r="L1404" s="19" t="s">
        <v>632</v>
      </c>
      <c r="M1404" s="22">
        <v>37440</v>
      </c>
      <c r="N1404" s="19" t="s">
        <v>30</v>
      </c>
      <c r="O1404" s="22">
        <v>28080</v>
      </c>
      <c r="P1404" s="19" t="s">
        <v>30</v>
      </c>
      <c r="Q1404" s="19" t="s">
        <v>31</v>
      </c>
      <c r="R1404" s="19" t="s">
        <v>32</v>
      </c>
      <c r="S1404" s="19" t="s">
        <v>33</v>
      </c>
      <c r="T1404" s="19" t="s">
        <v>34</v>
      </c>
      <c r="U1404" s="6" t="s">
        <v>246</v>
      </c>
      <c r="V1404" s="6" t="s">
        <v>247</v>
      </c>
    </row>
    <row r="1405" spans="1:22" x14ac:dyDescent="0.2">
      <c r="A1405" s="23" t="s">
        <v>22</v>
      </c>
      <c r="B1405" s="19" t="s">
        <v>23</v>
      </c>
      <c r="C1405" s="19" t="s">
        <v>23</v>
      </c>
      <c r="D1405" s="19" t="s">
        <v>618</v>
      </c>
      <c r="E1405" s="19" t="s">
        <v>619</v>
      </c>
      <c r="F1405" s="19" t="s">
        <v>1782</v>
      </c>
      <c r="G1405" s="19" t="s">
        <v>226</v>
      </c>
      <c r="H1405" s="20">
        <v>43419</v>
      </c>
      <c r="I1405" s="20"/>
      <c r="J1405" s="19" t="s">
        <v>216</v>
      </c>
      <c r="K1405" s="19" t="s">
        <v>217</v>
      </c>
      <c r="L1405" s="19" t="s">
        <v>218</v>
      </c>
      <c r="M1405" s="22">
        <v>2808</v>
      </c>
      <c r="N1405" s="19" t="s">
        <v>30</v>
      </c>
      <c r="O1405" s="22">
        <v>2800.22</v>
      </c>
      <c r="P1405" s="19" t="s">
        <v>30</v>
      </c>
      <c r="Q1405" s="19" t="s">
        <v>184</v>
      </c>
      <c r="R1405" s="19" t="s">
        <v>32</v>
      </c>
      <c r="S1405" s="19" t="s">
        <v>32</v>
      </c>
      <c r="T1405" s="19" t="s">
        <v>34</v>
      </c>
      <c r="U1405" s="6" t="s">
        <v>219</v>
      </c>
      <c r="V1405" s="6" t="s">
        <v>220</v>
      </c>
    </row>
    <row r="1406" spans="1:22" x14ac:dyDescent="0.2">
      <c r="A1406" s="23" t="s">
        <v>22</v>
      </c>
      <c r="B1406" s="19" t="s">
        <v>239</v>
      </c>
      <c r="C1406" s="19" t="s">
        <v>23</v>
      </c>
      <c r="D1406" s="19" t="s">
        <v>618</v>
      </c>
      <c r="E1406" s="19" t="s">
        <v>619</v>
      </c>
      <c r="F1406" s="19" t="s">
        <v>2966</v>
      </c>
      <c r="G1406" s="19" t="s">
        <v>2967</v>
      </c>
      <c r="H1406" s="20">
        <v>43347</v>
      </c>
      <c r="I1406" s="20">
        <v>43400</v>
      </c>
      <c r="J1406" s="19" t="s">
        <v>2780</v>
      </c>
      <c r="K1406" s="19" t="s">
        <v>2781</v>
      </c>
      <c r="L1406" s="19" t="s">
        <v>2782</v>
      </c>
      <c r="M1406" s="22">
        <v>5000</v>
      </c>
      <c r="N1406" s="19" t="s">
        <v>30</v>
      </c>
      <c r="O1406" s="21">
        <v>0</v>
      </c>
      <c r="P1406" s="19" t="s">
        <v>32</v>
      </c>
      <c r="Q1406" s="19" t="s">
        <v>282</v>
      </c>
      <c r="R1406" s="19" t="s">
        <v>2968</v>
      </c>
      <c r="S1406" s="19" t="s">
        <v>32</v>
      </c>
      <c r="T1406" s="19" t="s">
        <v>34</v>
      </c>
      <c r="U1406" s="6" t="s">
        <v>253</v>
      </c>
      <c r="V1406" s="6" t="s">
        <v>254</v>
      </c>
    </row>
    <row r="1407" spans="1:22" x14ac:dyDescent="0.2">
      <c r="A1407" s="23" t="s">
        <v>22</v>
      </c>
      <c r="B1407" s="19" t="s">
        <v>23</v>
      </c>
      <c r="C1407" s="19" t="s">
        <v>23</v>
      </c>
      <c r="D1407" s="19" t="s">
        <v>618</v>
      </c>
      <c r="E1407" s="19" t="s">
        <v>619</v>
      </c>
      <c r="F1407" s="19" t="s">
        <v>3188</v>
      </c>
      <c r="G1407" s="19" t="s">
        <v>3189</v>
      </c>
      <c r="H1407" s="20">
        <v>43556</v>
      </c>
      <c r="I1407" s="20">
        <v>43830</v>
      </c>
      <c r="J1407" s="19" t="s">
        <v>585</v>
      </c>
      <c r="K1407" s="19" t="s">
        <v>586</v>
      </c>
      <c r="L1407" s="19" t="s">
        <v>587</v>
      </c>
      <c r="M1407" s="22">
        <v>8621.26</v>
      </c>
      <c r="N1407" s="19" t="s">
        <v>30</v>
      </c>
      <c r="O1407" s="22">
        <v>5029.03</v>
      </c>
      <c r="P1407" s="19" t="s">
        <v>30</v>
      </c>
      <c r="Q1407" s="19" t="s">
        <v>285</v>
      </c>
      <c r="R1407" s="19" t="s">
        <v>32</v>
      </c>
      <c r="S1407" s="19" t="s">
        <v>32</v>
      </c>
      <c r="T1407" s="19" t="s">
        <v>34</v>
      </c>
      <c r="U1407" s="6" t="s">
        <v>35</v>
      </c>
      <c r="V1407" s="6" t="s">
        <v>36</v>
      </c>
    </row>
    <row r="1408" spans="1:22" x14ac:dyDescent="0.2">
      <c r="A1408" s="23" t="s">
        <v>22</v>
      </c>
      <c r="B1408" s="19" t="s">
        <v>23</v>
      </c>
      <c r="C1408" s="19" t="s">
        <v>23</v>
      </c>
      <c r="D1408" s="19" t="s">
        <v>618</v>
      </c>
      <c r="E1408" s="19" t="s">
        <v>619</v>
      </c>
      <c r="F1408" s="19" t="s">
        <v>3311</v>
      </c>
      <c r="G1408" s="19" t="s">
        <v>167</v>
      </c>
      <c r="H1408" s="20">
        <v>43605</v>
      </c>
      <c r="I1408" s="20">
        <v>43830</v>
      </c>
      <c r="J1408" s="19" t="s">
        <v>345</v>
      </c>
      <c r="K1408" s="19" t="s">
        <v>346</v>
      </c>
      <c r="L1408" s="19" t="s">
        <v>347</v>
      </c>
      <c r="M1408" s="21">
        <v>974.61</v>
      </c>
      <c r="N1408" s="19" t="s">
        <v>30</v>
      </c>
      <c r="O1408" s="21">
        <v>0</v>
      </c>
      <c r="P1408" s="19" t="s">
        <v>32</v>
      </c>
      <c r="Q1408" s="19" t="s">
        <v>31</v>
      </c>
      <c r="R1408" s="19" t="s">
        <v>32</v>
      </c>
      <c r="S1408" s="19" t="s">
        <v>33</v>
      </c>
      <c r="T1408" s="19" t="s">
        <v>34</v>
      </c>
      <c r="U1408" s="6" t="s">
        <v>35</v>
      </c>
      <c r="V1408" s="6" t="s">
        <v>36</v>
      </c>
    </row>
    <row r="1409" spans="1:22" x14ac:dyDescent="0.2">
      <c r="A1409" s="23" t="s">
        <v>22</v>
      </c>
      <c r="B1409" s="19" t="s">
        <v>23</v>
      </c>
      <c r="C1409" s="19" t="s">
        <v>23</v>
      </c>
      <c r="D1409" s="19" t="s">
        <v>618</v>
      </c>
      <c r="E1409" s="19" t="s">
        <v>619</v>
      </c>
      <c r="F1409" s="19" t="s">
        <v>3626</v>
      </c>
      <c r="G1409" s="19" t="s">
        <v>3489</v>
      </c>
      <c r="H1409" s="20">
        <v>43662</v>
      </c>
      <c r="I1409" s="20"/>
      <c r="J1409" s="19" t="s">
        <v>216</v>
      </c>
      <c r="K1409" s="19" t="s">
        <v>217</v>
      </c>
      <c r="L1409" s="19" t="s">
        <v>218</v>
      </c>
      <c r="M1409" s="22">
        <v>3459.6</v>
      </c>
      <c r="N1409" s="19" t="s">
        <v>30</v>
      </c>
      <c r="O1409" s="22">
        <v>3450.03</v>
      </c>
      <c r="P1409" s="19" t="s">
        <v>30</v>
      </c>
      <c r="Q1409" s="19" t="s">
        <v>184</v>
      </c>
      <c r="R1409" s="19" t="s">
        <v>32</v>
      </c>
      <c r="S1409" s="19" t="s">
        <v>32</v>
      </c>
      <c r="T1409" s="19" t="s">
        <v>34</v>
      </c>
      <c r="U1409" s="6" t="s">
        <v>219</v>
      </c>
      <c r="V1409" s="6" t="s">
        <v>220</v>
      </c>
    </row>
    <row r="1410" spans="1:22" x14ac:dyDescent="0.2">
      <c r="A1410" s="23" t="s">
        <v>22</v>
      </c>
      <c r="B1410" s="19" t="s">
        <v>23</v>
      </c>
      <c r="C1410" s="19" t="s">
        <v>23</v>
      </c>
      <c r="D1410" s="19" t="s">
        <v>618</v>
      </c>
      <c r="E1410" s="19" t="s">
        <v>619</v>
      </c>
      <c r="F1410" s="19" t="s">
        <v>3627</v>
      </c>
      <c r="G1410" s="19" t="s">
        <v>3489</v>
      </c>
      <c r="H1410" s="20">
        <v>43662</v>
      </c>
      <c r="I1410" s="20"/>
      <c r="J1410" s="19" t="s">
        <v>216</v>
      </c>
      <c r="K1410" s="19" t="s">
        <v>217</v>
      </c>
      <c r="L1410" s="19" t="s">
        <v>218</v>
      </c>
      <c r="M1410" s="22">
        <v>2540.92</v>
      </c>
      <c r="N1410" s="19" t="s">
        <v>30</v>
      </c>
      <c r="O1410" s="22">
        <v>2540.92</v>
      </c>
      <c r="P1410" s="19" t="s">
        <v>30</v>
      </c>
      <c r="Q1410" s="19" t="s">
        <v>184</v>
      </c>
      <c r="R1410" s="19" t="s">
        <v>32</v>
      </c>
      <c r="S1410" s="19" t="s">
        <v>32</v>
      </c>
      <c r="T1410" s="19" t="s">
        <v>34</v>
      </c>
      <c r="U1410" s="6" t="s">
        <v>219</v>
      </c>
      <c r="V1410" s="6" t="s">
        <v>220</v>
      </c>
    </row>
    <row r="1411" spans="1:22" x14ac:dyDescent="0.2">
      <c r="A1411" s="23" t="s">
        <v>22</v>
      </c>
      <c r="B1411" s="19" t="s">
        <v>23</v>
      </c>
      <c r="C1411" s="19" t="s">
        <v>23</v>
      </c>
      <c r="D1411" s="19" t="s">
        <v>618</v>
      </c>
      <c r="E1411" s="19" t="s">
        <v>619</v>
      </c>
      <c r="F1411" s="19" t="s">
        <v>3633</v>
      </c>
      <c r="G1411" s="19" t="s">
        <v>3489</v>
      </c>
      <c r="H1411" s="20">
        <v>43662</v>
      </c>
      <c r="I1411" s="20"/>
      <c r="J1411" s="19" t="s">
        <v>216</v>
      </c>
      <c r="K1411" s="19" t="s">
        <v>217</v>
      </c>
      <c r="L1411" s="19" t="s">
        <v>218</v>
      </c>
      <c r="M1411" s="22">
        <v>2540.92</v>
      </c>
      <c r="N1411" s="19" t="s">
        <v>30</v>
      </c>
      <c r="O1411" s="22">
        <v>2540.92</v>
      </c>
      <c r="P1411" s="19" t="s">
        <v>30</v>
      </c>
      <c r="Q1411" s="19" t="s">
        <v>184</v>
      </c>
      <c r="R1411" s="19" t="s">
        <v>32</v>
      </c>
      <c r="S1411" s="19" t="s">
        <v>32</v>
      </c>
      <c r="T1411" s="19" t="s">
        <v>34</v>
      </c>
      <c r="U1411" s="6" t="s">
        <v>219</v>
      </c>
      <c r="V1411" s="6" t="s">
        <v>220</v>
      </c>
    </row>
    <row r="1412" spans="1:22" x14ac:dyDescent="0.2">
      <c r="A1412" s="23" t="s">
        <v>22</v>
      </c>
      <c r="B1412" s="19" t="s">
        <v>23</v>
      </c>
      <c r="C1412" s="19" t="s">
        <v>23</v>
      </c>
      <c r="D1412" s="19" t="s">
        <v>618</v>
      </c>
      <c r="E1412" s="19" t="s">
        <v>619</v>
      </c>
      <c r="F1412" s="19" t="s">
        <v>3634</v>
      </c>
      <c r="G1412" s="19" t="s">
        <v>3489</v>
      </c>
      <c r="H1412" s="20">
        <v>43662</v>
      </c>
      <c r="I1412" s="20"/>
      <c r="J1412" s="19" t="s">
        <v>216</v>
      </c>
      <c r="K1412" s="19" t="s">
        <v>217</v>
      </c>
      <c r="L1412" s="19" t="s">
        <v>218</v>
      </c>
      <c r="M1412" s="21">
        <v>112</v>
      </c>
      <c r="N1412" s="19" t="s">
        <v>30</v>
      </c>
      <c r="O1412" s="21">
        <v>13</v>
      </c>
      <c r="P1412" s="19" t="s">
        <v>30</v>
      </c>
      <c r="Q1412" s="19" t="s">
        <v>184</v>
      </c>
      <c r="R1412" s="19" t="s">
        <v>32</v>
      </c>
      <c r="S1412" s="19" t="s">
        <v>32</v>
      </c>
      <c r="T1412" s="19" t="s">
        <v>34</v>
      </c>
      <c r="U1412" s="6" t="s">
        <v>219</v>
      </c>
      <c r="V1412" s="6" t="s">
        <v>220</v>
      </c>
    </row>
    <row r="1413" spans="1:22" x14ac:dyDescent="0.2">
      <c r="A1413" s="23" t="s">
        <v>22</v>
      </c>
      <c r="B1413" s="19" t="s">
        <v>23</v>
      </c>
      <c r="C1413" s="19" t="s">
        <v>23</v>
      </c>
      <c r="D1413" s="19" t="s">
        <v>618</v>
      </c>
      <c r="E1413" s="19" t="s">
        <v>619</v>
      </c>
      <c r="F1413" s="19" t="s">
        <v>3536</v>
      </c>
      <c r="G1413" s="19" t="s">
        <v>3537</v>
      </c>
      <c r="H1413" s="20">
        <v>43705</v>
      </c>
      <c r="I1413" s="20">
        <v>43830</v>
      </c>
      <c r="J1413" s="19" t="s">
        <v>974</v>
      </c>
      <c r="K1413" s="19" t="s">
        <v>975</v>
      </c>
      <c r="L1413" s="19" t="s">
        <v>976</v>
      </c>
      <c r="M1413" s="22">
        <v>3200</v>
      </c>
      <c r="N1413" s="19" t="s">
        <v>30</v>
      </c>
      <c r="O1413" s="22">
        <v>3200</v>
      </c>
      <c r="P1413" s="19" t="s">
        <v>30</v>
      </c>
      <c r="Q1413" s="19" t="s">
        <v>977</v>
      </c>
      <c r="R1413" s="19" t="s">
        <v>32</v>
      </c>
      <c r="S1413" s="19" t="s">
        <v>32</v>
      </c>
      <c r="T1413" s="19" t="s">
        <v>34</v>
      </c>
      <c r="U1413" s="6" t="s">
        <v>35</v>
      </c>
      <c r="V1413" s="6" t="s">
        <v>36</v>
      </c>
    </row>
    <row r="1414" spans="1:22" x14ac:dyDescent="0.2">
      <c r="A1414" s="23" t="s">
        <v>22</v>
      </c>
      <c r="B1414" s="19" t="s">
        <v>23</v>
      </c>
      <c r="C1414" s="19" t="s">
        <v>23</v>
      </c>
      <c r="D1414" s="19" t="s">
        <v>618</v>
      </c>
      <c r="E1414" s="19" t="s">
        <v>619</v>
      </c>
      <c r="F1414" s="19" t="s">
        <v>4047</v>
      </c>
      <c r="G1414" s="19" t="s">
        <v>4039</v>
      </c>
      <c r="H1414" s="20">
        <v>43717</v>
      </c>
      <c r="I1414" s="20"/>
      <c r="J1414" s="19" t="s">
        <v>216</v>
      </c>
      <c r="K1414" s="19" t="s">
        <v>217</v>
      </c>
      <c r="L1414" s="19" t="s">
        <v>218</v>
      </c>
      <c r="M1414" s="21">
        <v>71.58</v>
      </c>
      <c r="N1414" s="19" t="s">
        <v>30</v>
      </c>
      <c r="O1414" s="21">
        <v>71.58</v>
      </c>
      <c r="P1414" s="19" t="s">
        <v>30</v>
      </c>
      <c r="Q1414" s="19" t="s">
        <v>184</v>
      </c>
      <c r="R1414" s="19" t="s">
        <v>32</v>
      </c>
      <c r="S1414" s="19" t="s">
        <v>32</v>
      </c>
      <c r="T1414" s="19" t="s">
        <v>34</v>
      </c>
      <c r="U1414" s="6" t="s">
        <v>219</v>
      </c>
      <c r="V1414" s="6" t="s">
        <v>220</v>
      </c>
    </row>
    <row r="1415" spans="1:22" x14ac:dyDescent="0.2">
      <c r="A1415" s="23" t="s">
        <v>22</v>
      </c>
      <c r="B1415" s="19" t="s">
        <v>239</v>
      </c>
      <c r="C1415" s="19" t="s">
        <v>23</v>
      </c>
      <c r="D1415" s="19" t="s">
        <v>618</v>
      </c>
      <c r="E1415" s="19" t="s">
        <v>619</v>
      </c>
      <c r="F1415" s="19" t="s">
        <v>4091</v>
      </c>
      <c r="G1415" s="19" t="s">
        <v>4092</v>
      </c>
      <c r="H1415" s="20">
        <v>43720</v>
      </c>
      <c r="I1415" s="20">
        <v>43830</v>
      </c>
      <c r="J1415" s="19" t="s">
        <v>740</v>
      </c>
      <c r="K1415" s="19" t="s">
        <v>741</v>
      </c>
      <c r="L1415" s="19" t="s">
        <v>742</v>
      </c>
      <c r="M1415" s="22">
        <v>101567.7</v>
      </c>
      <c r="N1415" s="19" t="s">
        <v>30</v>
      </c>
      <c r="O1415" s="22">
        <v>96109.65</v>
      </c>
      <c r="P1415" s="19" t="s">
        <v>30</v>
      </c>
      <c r="Q1415" s="19" t="s">
        <v>282</v>
      </c>
      <c r="R1415" s="19" t="s">
        <v>743</v>
      </c>
      <c r="S1415" s="19" t="s">
        <v>32</v>
      </c>
      <c r="T1415" s="19" t="s">
        <v>34</v>
      </c>
      <c r="U1415" s="6" t="s">
        <v>246</v>
      </c>
      <c r="V1415" s="6" t="s">
        <v>247</v>
      </c>
    </row>
    <row r="1416" spans="1:22" x14ac:dyDescent="0.2">
      <c r="A1416" s="23" t="s">
        <v>22</v>
      </c>
      <c r="B1416" s="19" t="s">
        <v>23</v>
      </c>
      <c r="C1416" s="19" t="s">
        <v>23</v>
      </c>
      <c r="D1416" s="19" t="s">
        <v>618</v>
      </c>
      <c r="E1416" s="19" t="s">
        <v>619</v>
      </c>
      <c r="F1416" s="19" t="s">
        <v>4218</v>
      </c>
      <c r="G1416" s="19" t="s">
        <v>222</v>
      </c>
      <c r="H1416" s="20">
        <v>43727</v>
      </c>
      <c r="I1416" s="20"/>
      <c r="J1416" s="19" t="s">
        <v>216</v>
      </c>
      <c r="K1416" s="19" t="s">
        <v>217</v>
      </c>
      <c r="L1416" s="19" t="s">
        <v>218</v>
      </c>
      <c r="M1416" s="22">
        <v>1232</v>
      </c>
      <c r="N1416" s="19" t="s">
        <v>30</v>
      </c>
      <c r="O1416" s="22">
        <v>1200.53</v>
      </c>
      <c r="P1416" s="19" t="s">
        <v>30</v>
      </c>
      <c r="Q1416" s="19" t="s">
        <v>184</v>
      </c>
      <c r="R1416" s="19" t="s">
        <v>32</v>
      </c>
      <c r="S1416" s="19" t="s">
        <v>32</v>
      </c>
      <c r="T1416" s="19" t="s">
        <v>34</v>
      </c>
      <c r="U1416" s="6" t="s">
        <v>219</v>
      </c>
      <c r="V1416" s="6" t="s">
        <v>220</v>
      </c>
    </row>
    <row r="1417" spans="1:22" x14ac:dyDescent="0.2">
      <c r="A1417" s="23" t="s">
        <v>22</v>
      </c>
      <c r="B1417" s="19" t="s">
        <v>239</v>
      </c>
      <c r="C1417" s="19" t="s">
        <v>23</v>
      </c>
      <c r="D1417" s="19" t="s">
        <v>618</v>
      </c>
      <c r="E1417" s="19" t="s">
        <v>619</v>
      </c>
      <c r="F1417" s="19" t="s">
        <v>4293</v>
      </c>
      <c r="G1417" s="19" t="s">
        <v>4151</v>
      </c>
      <c r="H1417" s="20">
        <v>43733</v>
      </c>
      <c r="I1417" s="20">
        <v>44086</v>
      </c>
      <c r="J1417" s="19" t="s">
        <v>805</v>
      </c>
      <c r="K1417" s="19" t="s">
        <v>806</v>
      </c>
      <c r="L1417" s="19" t="s">
        <v>807</v>
      </c>
      <c r="M1417" s="22">
        <v>21207.89</v>
      </c>
      <c r="N1417" s="19" t="s">
        <v>30</v>
      </c>
      <c r="O1417" s="22">
        <v>5566.95</v>
      </c>
      <c r="P1417" s="19" t="s">
        <v>30</v>
      </c>
      <c r="Q1417" s="19" t="s">
        <v>31</v>
      </c>
      <c r="R1417" s="19" t="s">
        <v>730</v>
      </c>
      <c r="S1417" s="19" t="s">
        <v>136</v>
      </c>
      <c r="T1417" s="19" t="s">
        <v>34</v>
      </c>
      <c r="U1417" s="6" t="s">
        <v>2993</v>
      </c>
      <c r="V1417" s="6" t="s">
        <v>2994</v>
      </c>
    </row>
    <row r="1418" spans="1:22" x14ac:dyDescent="0.2">
      <c r="A1418" s="23" t="s">
        <v>22</v>
      </c>
      <c r="B1418" s="19" t="s">
        <v>239</v>
      </c>
      <c r="C1418" s="19" t="s">
        <v>23</v>
      </c>
      <c r="D1418" s="19" t="s">
        <v>618</v>
      </c>
      <c r="E1418" s="19" t="s">
        <v>619</v>
      </c>
      <c r="F1418" s="19" t="s">
        <v>4298</v>
      </c>
      <c r="G1418" s="19" t="s">
        <v>4151</v>
      </c>
      <c r="H1418" s="20">
        <v>43734</v>
      </c>
      <c r="I1418" s="20">
        <v>44086</v>
      </c>
      <c r="J1418" s="19" t="s">
        <v>4152</v>
      </c>
      <c r="K1418" s="19" t="s">
        <v>4153</v>
      </c>
      <c r="L1418" s="19" t="s">
        <v>4154</v>
      </c>
      <c r="M1418" s="22">
        <v>97003.24</v>
      </c>
      <c r="N1418" s="19" t="s">
        <v>30</v>
      </c>
      <c r="O1418" s="22">
        <v>89613.39</v>
      </c>
      <c r="P1418" s="19" t="s">
        <v>30</v>
      </c>
      <c r="Q1418" s="19" t="s">
        <v>31</v>
      </c>
      <c r="R1418" s="19" t="s">
        <v>730</v>
      </c>
      <c r="S1418" s="19" t="s">
        <v>136</v>
      </c>
      <c r="T1418" s="19" t="s">
        <v>34</v>
      </c>
      <c r="U1418" s="6" t="s">
        <v>2993</v>
      </c>
      <c r="V1418" s="6" t="s">
        <v>2994</v>
      </c>
    </row>
    <row r="1419" spans="1:22" x14ac:dyDescent="0.2">
      <c r="A1419" s="23" t="s">
        <v>22</v>
      </c>
      <c r="B1419" s="19" t="s">
        <v>239</v>
      </c>
      <c r="C1419" s="19" t="s">
        <v>23</v>
      </c>
      <c r="D1419" s="19" t="s">
        <v>618</v>
      </c>
      <c r="E1419" s="19" t="s">
        <v>619</v>
      </c>
      <c r="F1419" s="19" t="s">
        <v>4299</v>
      </c>
      <c r="G1419" s="19" t="s">
        <v>4151</v>
      </c>
      <c r="H1419" s="20">
        <v>43734</v>
      </c>
      <c r="I1419" s="20">
        <v>44086</v>
      </c>
      <c r="J1419" s="19" t="s">
        <v>4152</v>
      </c>
      <c r="K1419" s="19" t="s">
        <v>4153</v>
      </c>
      <c r="L1419" s="19" t="s">
        <v>4154</v>
      </c>
      <c r="M1419" s="22">
        <v>32862.379999999997</v>
      </c>
      <c r="N1419" s="19" t="s">
        <v>30</v>
      </c>
      <c r="O1419" s="22">
        <v>19348.88</v>
      </c>
      <c r="P1419" s="19" t="s">
        <v>30</v>
      </c>
      <c r="Q1419" s="19" t="s">
        <v>31</v>
      </c>
      <c r="R1419" s="19" t="s">
        <v>730</v>
      </c>
      <c r="S1419" s="19" t="s">
        <v>136</v>
      </c>
      <c r="T1419" s="19" t="s">
        <v>34</v>
      </c>
      <c r="U1419" s="6" t="s">
        <v>2993</v>
      </c>
      <c r="V1419" s="6" t="s">
        <v>2994</v>
      </c>
    </row>
    <row r="1420" spans="1:22" x14ac:dyDescent="0.2">
      <c r="A1420" s="23" t="s">
        <v>22</v>
      </c>
      <c r="B1420" s="19" t="s">
        <v>239</v>
      </c>
      <c r="C1420" s="19" t="s">
        <v>23</v>
      </c>
      <c r="D1420" s="19" t="s">
        <v>618</v>
      </c>
      <c r="E1420" s="19" t="s">
        <v>619</v>
      </c>
      <c r="F1420" s="19" t="s">
        <v>4300</v>
      </c>
      <c r="G1420" s="19" t="s">
        <v>4151</v>
      </c>
      <c r="H1420" s="20">
        <v>43734</v>
      </c>
      <c r="I1420" s="20">
        <v>44086</v>
      </c>
      <c r="J1420" s="19" t="s">
        <v>4152</v>
      </c>
      <c r="K1420" s="19" t="s">
        <v>4153</v>
      </c>
      <c r="L1420" s="19" t="s">
        <v>4154</v>
      </c>
      <c r="M1420" s="22">
        <v>50017.52</v>
      </c>
      <c r="N1420" s="19" t="s">
        <v>30</v>
      </c>
      <c r="O1420" s="22">
        <v>46766.37</v>
      </c>
      <c r="P1420" s="19" t="s">
        <v>30</v>
      </c>
      <c r="Q1420" s="19" t="s">
        <v>31</v>
      </c>
      <c r="R1420" s="19" t="s">
        <v>730</v>
      </c>
      <c r="S1420" s="19" t="s">
        <v>136</v>
      </c>
      <c r="T1420" s="19" t="s">
        <v>34</v>
      </c>
      <c r="U1420" s="6" t="s">
        <v>2993</v>
      </c>
      <c r="V1420" s="6" t="s">
        <v>2994</v>
      </c>
    </row>
    <row r="1421" spans="1:22" x14ac:dyDescent="0.2">
      <c r="A1421" s="23" t="s">
        <v>22</v>
      </c>
      <c r="B1421" s="19" t="s">
        <v>239</v>
      </c>
      <c r="C1421" s="19" t="s">
        <v>23</v>
      </c>
      <c r="D1421" s="19" t="s">
        <v>618</v>
      </c>
      <c r="E1421" s="19" t="s">
        <v>619</v>
      </c>
      <c r="F1421" s="19" t="s">
        <v>4705</v>
      </c>
      <c r="G1421" s="19" t="s">
        <v>4706</v>
      </c>
      <c r="H1421" s="20">
        <v>43780</v>
      </c>
      <c r="I1421" s="20">
        <v>44196</v>
      </c>
      <c r="J1421" s="19" t="s">
        <v>257</v>
      </c>
      <c r="K1421" s="19" t="s">
        <v>258</v>
      </c>
      <c r="L1421" s="19" t="s">
        <v>259</v>
      </c>
      <c r="M1421" s="22">
        <v>3357.95</v>
      </c>
      <c r="N1421" s="19" t="s">
        <v>30</v>
      </c>
      <c r="O1421" s="22">
        <v>3357.95</v>
      </c>
      <c r="P1421" s="19" t="s">
        <v>30</v>
      </c>
      <c r="Q1421" s="19" t="s">
        <v>260</v>
      </c>
      <c r="R1421" s="19" t="s">
        <v>4707</v>
      </c>
      <c r="S1421" s="19" t="s">
        <v>32</v>
      </c>
      <c r="T1421" s="19" t="s">
        <v>34</v>
      </c>
      <c r="U1421" s="6" t="s">
        <v>253</v>
      </c>
      <c r="V1421" s="6" t="s">
        <v>254</v>
      </c>
    </row>
    <row r="1422" spans="1:22" x14ac:dyDescent="0.2">
      <c r="A1422" s="23" t="s">
        <v>22</v>
      </c>
      <c r="B1422" s="19" t="s">
        <v>23</v>
      </c>
      <c r="C1422" s="19" t="s">
        <v>23</v>
      </c>
      <c r="D1422" s="19" t="s">
        <v>618</v>
      </c>
      <c r="E1422" s="19" t="s">
        <v>619</v>
      </c>
      <c r="F1422" s="19" t="s">
        <v>4787</v>
      </c>
      <c r="G1422" s="19" t="s">
        <v>222</v>
      </c>
      <c r="H1422" s="20">
        <v>43786</v>
      </c>
      <c r="I1422" s="20"/>
      <c r="J1422" s="19" t="s">
        <v>216</v>
      </c>
      <c r="K1422" s="19" t="s">
        <v>217</v>
      </c>
      <c r="L1422" s="19" t="s">
        <v>218</v>
      </c>
      <c r="M1422" s="21">
        <v>49.8</v>
      </c>
      <c r="N1422" s="19" t="s">
        <v>30</v>
      </c>
      <c r="O1422" s="21">
        <v>49.8</v>
      </c>
      <c r="P1422" s="19" t="s">
        <v>30</v>
      </c>
      <c r="Q1422" s="19" t="s">
        <v>184</v>
      </c>
      <c r="R1422" s="19" t="s">
        <v>32</v>
      </c>
      <c r="S1422" s="19" t="s">
        <v>32</v>
      </c>
      <c r="T1422" s="19" t="s">
        <v>34</v>
      </c>
      <c r="U1422" s="6" t="s">
        <v>219</v>
      </c>
      <c r="V1422" s="6" t="s">
        <v>220</v>
      </c>
    </row>
    <row r="1423" spans="1:22" x14ac:dyDescent="0.2">
      <c r="A1423" s="23" t="s">
        <v>22</v>
      </c>
      <c r="B1423" s="19" t="s">
        <v>239</v>
      </c>
      <c r="C1423" s="19" t="s">
        <v>23</v>
      </c>
      <c r="D1423" s="19" t="s">
        <v>618</v>
      </c>
      <c r="E1423" s="19" t="s">
        <v>619</v>
      </c>
      <c r="F1423" s="19" t="s">
        <v>4819</v>
      </c>
      <c r="G1423" s="19" t="s">
        <v>747</v>
      </c>
      <c r="H1423" s="20">
        <v>43788</v>
      </c>
      <c r="I1423" s="20">
        <v>44196</v>
      </c>
      <c r="J1423" s="19" t="s">
        <v>876</v>
      </c>
      <c r="K1423" s="19" t="s">
        <v>877</v>
      </c>
      <c r="L1423" s="19" t="s">
        <v>878</v>
      </c>
      <c r="M1423" s="22">
        <v>5396.23</v>
      </c>
      <c r="N1423" s="19" t="s">
        <v>30</v>
      </c>
      <c r="O1423" s="22">
        <v>5327.92</v>
      </c>
      <c r="P1423" s="19" t="s">
        <v>30</v>
      </c>
      <c r="Q1423" s="19" t="s">
        <v>282</v>
      </c>
      <c r="R1423" s="19" t="s">
        <v>879</v>
      </c>
      <c r="S1423" s="19" t="s">
        <v>32</v>
      </c>
      <c r="T1423" s="19" t="s">
        <v>34</v>
      </c>
      <c r="U1423" s="6" t="s">
        <v>246</v>
      </c>
      <c r="V1423" s="6" t="s">
        <v>247</v>
      </c>
    </row>
    <row r="1424" spans="1:22" x14ac:dyDescent="0.2">
      <c r="A1424" s="23" t="s">
        <v>22</v>
      </c>
      <c r="B1424" s="19" t="s">
        <v>239</v>
      </c>
      <c r="C1424" s="19" t="s">
        <v>23</v>
      </c>
      <c r="D1424" s="19" t="s">
        <v>618</v>
      </c>
      <c r="E1424" s="19" t="s">
        <v>619</v>
      </c>
      <c r="F1424" s="19" t="s">
        <v>4866</v>
      </c>
      <c r="G1424" s="19" t="s">
        <v>4867</v>
      </c>
      <c r="H1424" s="20">
        <v>43789</v>
      </c>
      <c r="I1424" s="20">
        <v>44724</v>
      </c>
      <c r="J1424" s="19" t="s">
        <v>805</v>
      </c>
      <c r="K1424" s="19" t="s">
        <v>806</v>
      </c>
      <c r="L1424" s="19" t="s">
        <v>807</v>
      </c>
      <c r="M1424" s="22">
        <v>119767.05</v>
      </c>
      <c r="N1424" s="19" t="s">
        <v>30</v>
      </c>
      <c r="O1424" s="21">
        <v>0</v>
      </c>
      <c r="P1424" s="19" t="s">
        <v>32</v>
      </c>
      <c r="Q1424" s="19" t="s">
        <v>3806</v>
      </c>
      <c r="R1424" s="19" t="s">
        <v>730</v>
      </c>
      <c r="S1424" s="19" t="s">
        <v>32</v>
      </c>
      <c r="T1424" s="19" t="s">
        <v>34</v>
      </c>
      <c r="U1424" s="6" t="s">
        <v>253</v>
      </c>
      <c r="V1424" s="6" t="s">
        <v>254</v>
      </c>
    </row>
    <row r="1425" spans="1:22" x14ac:dyDescent="0.2">
      <c r="A1425" s="23" t="s">
        <v>22</v>
      </c>
      <c r="B1425" s="19" t="s">
        <v>23</v>
      </c>
      <c r="C1425" s="19" t="s">
        <v>23</v>
      </c>
      <c r="D1425" s="19" t="s">
        <v>618</v>
      </c>
      <c r="E1425" s="19" t="s">
        <v>619</v>
      </c>
      <c r="F1425" s="19" t="s">
        <v>4958</v>
      </c>
      <c r="G1425" s="19" t="s">
        <v>222</v>
      </c>
      <c r="H1425" s="20">
        <v>43795</v>
      </c>
      <c r="I1425" s="20"/>
      <c r="J1425" s="19" t="s">
        <v>216</v>
      </c>
      <c r="K1425" s="19" t="s">
        <v>217</v>
      </c>
      <c r="L1425" s="19" t="s">
        <v>218</v>
      </c>
      <c r="M1425" s="22">
        <v>3482.94</v>
      </c>
      <c r="N1425" s="19" t="s">
        <v>30</v>
      </c>
      <c r="O1425" s="22">
        <v>3482.94</v>
      </c>
      <c r="P1425" s="19" t="s">
        <v>30</v>
      </c>
      <c r="Q1425" s="19" t="s">
        <v>184</v>
      </c>
      <c r="R1425" s="19" t="s">
        <v>32</v>
      </c>
      <c r="S1425" s="19" t="s">
        <v>32</v>
      </c>
      <c r="T1425" s="19" t="s">
        <v>34</v>
      </c>
      <c r="U1425" s="6" t="s">
        <v>219</v>
      </c>
      <c r="V1425" s="6" t="s">
        <v>220</v>
      </c>
    </row>
    <row r="1426" spans="1:22" x14ac:dyDescent="0.2">
      <c r="A1426" s="23" t="s">
        <v>22</v>
      </c>
      <c r="B1426" s="19" t="s">
        <v>23</v>
      </c>
      <c r="C1426" s="19" t="s">
        <v>23</v>
      </c>
      <c r="D1426" s="19" t="s">
        <v>618</v>
      </c>
      <c r="E1426" s="19" t="s">
        <v>619</v>
      </c>
      <c r="F1426" s="19" t="s">
        <v>5190</v>
      </c>
      <c r="G1426" s="19" t="s">
        <v>1570</v>
      </c>
      <c r="H1426" s="20">
        <v>43810</v>
      </c>
      <c r="I1426" s="20">
        <v>44196</v>
      </c>
      <c r="J1426" s="19" t="s">
        <v>5191</v>
      </c>
      <c r="K1426" s="19" t="s">
        <v>5192</v>
      </c>
      <c r="L1426" s="19" t="s">
        <v>5193</v>
      </c>
      <c r="M1426" s="21">
        <v>460</v>
      </c>
      <c r="N1426" s="19" t="s">
        <v>30</v>
      </c>
      <c r="O1426" s="21">
        <v>460</v>
      </c>
      <c r="P1426" s="19" t="s">
        <v>30</v>
      </c>
      <c r="Q1426" s="19" t="s">
        <v>31</v>
      </c>
      <c r="R1426" s="19" t="s">
        <v>32</v>
      </c>
      <c r="S1426" s="19" t="s">
        <v>33</v>
      </c>
      <c r="T1426" s="19" t="s">
        <v>34</v>
      </c>
      <c r="U1426" s="6" t="s">
        <v>35</v>
      </c>
      <c r="V1426" s="6" t="s">
        <v>36</v>
      </c>
    </row>
    <row r="1427" spans="1:22" x14ac:dyDescent="0.2">
      <c r="A1427" s="23" t="s">
        <v>22</v>
      </c>
      <c r="B1427" s="19" t="s">
        <v>23</v>
      </c>
      <c r="C1427" s="19" t="s">
        <v>23</v>
      </c>
      <c r="D1427" s="19" t="s">
        <v>618</v>
      </c>
      <c r="E1427" s="19" t="s">
        <v>619</v>
      </c>
      <c r="F1427" s="19" t="s">
        <v>9842</v>
      </c>
      <c r="G1427" s="19" t="s">
        <v>1570</v>
      </c>
      <c r="H1427" s="20">
        <v>43844</v>
      </c>
      <c r="I1427" s="20">
        <v>44196</v>
      </c>
      <c r="J1427" s="19" t="s">
        <v>6529</v>
      </c>
      <c r="K1427" s="19" t="s">
        <v>6528</v>
      </c>
      <c r="L1427" s="19" t="s">
        <v>32</v>
      </c>
      <c r="M1427" s="21">
        <v>538.20000000000005</v>
      </c>
      <c r="N1427" s="19" t="s">
        <v>30</v>
      </c>
      <c r="O1427" s="21">
        <v>538.20000000000005</v>
      </c>
      <c r="P1427" s="19" t="s">
        <v>30</v>
      </c>
      <c r="Q1427" s="19" t="s">
        <v>31</v>
      </c>
      <c r="R1427" s="19" t="s">
        <v>32</v>
      </c>
      <c r="S1427" s="19" t="s">
        <v>33</v>
      </c>
      <c r="T1427" s="19" t="s">
        <v>34</v>
      </c>
      <c r="U1427" s="6" t="s">
        <v>35</v>
      </c>
      <c r="V1427" s="6" t="s">
        <v>36</v>
      </c>
    </row>
    <row r="1428" spans="1:22" x14ac:dyDescent="0.2">
      <c r="A1428" s="23" t="s">
        <v>22</v>
      </c>
      <c r="B1428" s="19" t="s">
        <v>23</v>
      </c>
      <c r="C1428" s="19" t="s">
        <v>23</v>
      </c>
      <c r="D1428" s="19" t="s">
        <v>618</v>
      </c>
      <c r="E1428" s="19" t="s">
        <v>619</v>
      </c>
      <c r="F1428" s="19" t="s">
        <v>9786</v>
      </c>
      <c r="G1428" s="19" t="s">
        <v>9785</v>
      </c>
      <c r="H1428" s="20">
        <v>43899</v>
      </c>
      <c r="I1428" s="20">
        <v>44196</v>
      </c>
      <c r="J1428" s="19" t="s">
        <v>974</v>
      </c>
      <c r="K1428" s="19" t="s">
        <v>975</v>
      </c>
      <c r="L1428" s="19" t="s">
        <v>976</v>
      </c>
      <c r="M1428" s="22">
        <v>14875</v>
      </c>
      <c r="N1428" s="19" t="s">
        <v>30</v>
      </c>
      <c r="O1428" s="22">
        <v>14875</v>
      </c>
      <c r="P1428" s="19" t="s">
        <v>30</v>
      </c>
      <c r="Q1428" s="19" t="s">
        <v>977</v>
      </c>
      <c r="R1428" s="19" t="s">
        <v>32</v>
      </c>
      <c r="S1428" s="19" t="s">
        <v>32</v>
      </c>
      <c r="T1428" s="19" t="s">
        <v>34</v>
      </c>
      <c r="U1428" s="6" t="s">
        <v>35</v>
      </c>
      <c r="V1428" s="6" t="s">
        <v>36</v>
      </c>
    </row>
    <row r="1429" spans="1:22" x14ac:dyDescent="0.2">
      <c r="A1429" s="23" t="s">
        <v>22</v>
      </c>
      <c r="B1429" s="19" t="s">
        <v>239</v>
      </c>
      <c r="C1429" s="19" t="s">
        <v>23</v>
      </c>
      <c r="D1429" s="19" t="s">
        <v>618</v>
      </c>
      <c r="E1429" s="19" t="s">
        <v>619</v>
      </c>
      <c r="F1429" s="19" t="s">
        <v>1788</v>
      </c>
      <c r="G1429" s="19" t="s">
        <v>1789</v>
      </c>
      <c r="H1429" s="20">
        <v>43432</v>
      </c>
      <c r="I1429" s="20">
        <v>43885</v>
      </c>
      <c r="J1429" s="19" t="s">
        <v>1283</v>
      </c>
      <c r="K1429" s="19" t="s">
        <v>1284</v>
      </c>
      <c r="L1429" s="19" t="s">
        <v>1285</v>
      </c>
      <c r="M1429" s="22">
        <v>6318</v>
      </c>
      <c r="N1429" s="19" t="s">
        <v>30</v>
      </c>
      <c r="O1429" s="22">
        <v>4287.29</v>
      </c>
      <c r="P1429" s="19" t="s">
        <v>30</v>
      </c>
      <c r="Q1429" s="19" t="s">
        <v>31</v>
      </c>
      <c r="R1429" s="19" t="s">
        <v>32</v>
      </c>
      <c r="S1429" s="19" t="s">
        <v>33</v>
      </c>
      <c r="T1429" s="19" t="s">
        <v>34</v>
      </c>
      <c r="U1429" s="6" t="s">
        <v>246</v>
      </c>
      <c r="V1429" s="6" t="s">
        <v>247</v>
      </c>
    </row>
    <row r="1430" spans="1:22" x14ac:dyDescent="0.2">
      <c r="A1430" s="23" t="s">
        <v>22</v>
      </c>
      <c r="B1430" s="19" t="s">
        <v>239</v>
      </c>
      <c r="C1430" s="19" t="s">
        <v>23</v>
      </c>
      <c r="D1430" s="19" t="s">
        <v>618</v>
      </c>
      <c r="E1430" s="19" t="s">
        <v>619</v>
      </c>
      <c r="F1430" s="19" t="s">
        <v>1790</v>
      </c>
      <c r="G1430" s="19" t="s">
        <v>1791</v>
      </c>
      <c r="H1430" s="20">
        <v>43433</v>
      </c>
      <c r="I1430" s="20">
        <v>44153</v>
      </c>
      <c r="J1430" s="19" t="s">
        <v>1792</v>
      </c>
      <c r="K1430" s="19" t="s">
        <v>1793</v>
      </c>
      <c r="L1430" s="19" t="s">
        <v>1794</v>
      </c>
      <c r="M1430" s="22">
        <v>49140</v>
      </c>
      <c r="N1430" s="19" t="s">
        <v>30</v>
      </c>
      <c r="O1430" s="22">
        <v>5412.42</v>
      </c>
      <c r="P1430" s="19" t="s">
        <v>30</v>
      </c>
      <c r="Q1430" s="19" t="s">
        <v>260</v>
      </c>
      <c r="R1430" s="19" t="s">
        <v>1795</v>
      </c>
      <c r="S1430" s="19" t="s">
        <v>32</v>
      </c>
      <c r="T1430" s="19" t="s">
        <v>34</v>
      </c>
      <c r="U1430" s="6" t="s">
        <v>246</v>
      </c>
      <c r="V1430" s="6" t="s">
        <v>247</v>
      </c>
    </row>
    <row r="1431" spans="1:22" x14ac:dyDescent="0.2">
      <c r="A1431" s="23" t="s">
        <v>22</v>
      </c>
      <c r="B1431" s="19" t="s">
        <v>239</v>
      </c>
      <c r="C1431" s="19" t="s">
        <v>23</v>
      </c>
      <c r="D1431" s="19" t="s">
        <v>618</v>
      </c>
      <c r="E1431" s="19" t="s">
        <v>619</v>
      </c>
      <c r="F1431" s="19" t="s">
        <v>4663</v>
      </c>
      <c r="G1431" s="19" t="s">
        <v>5399</v>
      </c>
      <c r="H1431" s="20">
        <v>43783</v>
      </c>
      <c r="I1431" s="20">
        <v>44196</v>
      </c>
      <c r="J1431" s="19" t="s">
        <v>432</v>
      </c>
      <c r="K1431" s="19" t="s">
        <v>433</v>
      </c>
      <c r="L1431" s="19" t="s">
        <v>434</v>
      </c>
      <c r="M1431" s="22">
        <v>379455.43</v>
      </c>
      <c r="N1431" s="19" t="s">
        <v>30</v>
      </c>
      <c r="O1431" s="22">
        <v>358438.40000000002</v>
      </c>
      <c r="P1431" s="19" t="s">
        <v>30</v>
      </c>
      <c r="Q1431" s="19" t="s">
        <v>282</v>
      </c>
      <c r="R1431" s="19" t="s">
        <v>1891</v>
      </c>
      <c r="S1431" s="19" t="s">
        <v>32</v>
      </c>
      <c r="T1431" s="19" t="s">
        <v>34</v>
      </c>
      <c r="U1431" s="6" t="s">
        <v>253</v>
      </c>
      <c r="V1431" s="6" t="s">
        <v>254</v>
      </c>
    </row>
    <row r="1432" spans="1:22" x14ac:dyDescent="0.2">
      <c r="A1432" s="23" t="s">
        <v>22</v>
      </c>
      <c r="B1432" s="19" t="s">
        <v>239</v>
      </c>
      <c r="C1432" s="19" t="s">
        <v>23</v>
      </c>
      <c r="D1432" s="19" t="s">
        <v>618</v>
      </c>
      <c r="E1432" s="19" t="s">
        <v>619</v>
      </c>
      <c r="F1432" s="19" t="s">
        <v>4700</v>
      </c>
      <c r="G1432" s="19" t="s">
        <v>4701</v>
      </c>
      <c r="H1432" s="20">
        <v>43780</v>
      </c>
      <c r="I1432" s="20">
        <v>44151</v>
      </c>
      <c r="J1432" s="19" t="s">
        <v>4702</v>
      </c>
      <c r="K1432" s="19" t="s">
        <v>4703</v>
      </c>
      <c r="L1432" s="19" t="s">
        <v>4704</v>
      </c>
      <c r="M1432" s="22">
        <v>48145.5</v>
      </c>
      <c r="N1432" s="19" t="s">
        <v>30</v>
      </c>
      <c r="O1432" s="22">
        <v>48145.5</v>
      </c>
      <c r="P1432" s="19" t="s">
        <v>30</v>
      </c>
      <c r="Q1432" s="19" t="s">
        <v>31</v>
      </c>
      <c r="R1432" s="19" t="s">
        <v>32</v>
      </c>
      <c r="S1432" s="19" t="s">
        <v>33</v>
      </c>
      <c r="T1432" s="19" t="s">
        <v>34</v>
      </c>
      <c r="U1432" s="6" t="s">
        <v>253</v>
      </c>
      <c r="V1432" s="6" t="s">
        <v>254</v>
      </c>
    </row>
    <row r="1433" spans="1:22" x14ac:dyDescent="0.2">
      <c r="A1433" s="23" t="s">
        <v>22</v>
      </c>
      <c r="B1433" s="19" t="s">
        <v>239</v>
      </c>
      <c r="C1433" s="19" t="s">
        <v>23</v>
      </c>
      <c r="D1433" s="19" t="s">
        <v>618</v>
      </c>
      <c r="E1433" s="19" t="s">
        <v>619</v>
      </c>
      <c r="F1433" s="19" t="s">
        <v>4710</v>
      </c>
      <c r="G1433" s="19" t="s">
        <v>3994</v>
      </c>
      <c r="H1433" s="20">
        <v>43780</v>
      </c>
      <c r="I1433" s="20">
        <v>44012</v>
      </c>
      <c r="J1433" s="19" t="s">
        <v>1262</v>
      </c>
      <c r="K1433" s="19" t="s">
        <v>1263</v>
      </c>
      <c r="L1433" s="19" t="s">
        <v>1264</v>
      </c>
      <c r="M1433" s="22">
        <v>23815.94</v>
      </c>
      <c r="N1433" s="19" t="s">
        <v>30</v>
      </c>
      <c r="O1433" s="22">
        <v>23008.61</v>
      </c>
      <c r="P1433" s="19" t="s">
        <v>30</v>
      </c>
      <c r="Q1433" s="19" t="s">
        <v>282</v>
      </c>
      <c r="R1433" s="19" t="s">
        <v>3995</v>
      </c>
      <c r="S1433" s="19" t="s">
        <v>32</v>
      </c>
      <c r="T1433" s="19" t="s">
        <v>34</v>
      </c>
      <c r="U1433" s="6" t="s">
        <v>253</v>
      </c>
      <c r="V1433" s="6" t="s">
        <v>254</v>
      </c>
    </row>
    <row r="1434" spans="1:22" x14ac:dyDescent="0.2">
      <c r="A1434" s="23" t="s">
        <v>22</v>
      </c>
      <c r="B1434" s="19" t="s">
        <v>239</v>
      </c>
      <c r="C1434" s="19" t="s">
        <v>23</v>
      </c>
      <c r="D1434" s="19" t="s">
        <v>618</v>
      </c>
      <c r="E1434" s="19" t="s">
        <v>619</v>
      </c>
      <c r="F1434" s="19" t="s">
        <v>4712</v>
      </c>
      <c r="G1434" s="19" t="s">
        <v>3765</v>
      </c>
      <c r="H1434" s="20">
        <v>43780</v>
      </c>
      <c r="I1434" s="20">
        <v>44196</v>
      </c>
      <c r="J1434" s="19" t="s">
        <v>438</v>
      </c>
      <c r="K1434" s="19" t="s">
        <v>439</v>
      </c>
      <c r="L1434" s="19" t="s">
        <v>440</v>
      </c>
      <c r="M1434" s="22">
        <v>81724.97</v>
      </c>
      <c r="N1434" s="19" t="s">
        <v>30</v>
      </c>
      <c r="O1434" s="22">
        <v>74945.119999999995</v>
      </c>
      <c r="P1434" s="19" t="s">
        <v>30</v>
      </c>
      <c r="Q1434" s="19" t="s">
        <v>282</v>
      </c>
      <c r="R1434" s="19" t="s">
        <v>3766</v>
      </c>
      <c r="S1434" s="19" t="s">
        <v>32</v>
      </c>
      <c r="T1434" s="19" t="s">
        <v>34</v>
      </c>
      <c r="U1434" s="6" t="s">
        <v>253</v>
      </c>
      <c r="V1434" s="6" t="s">
        <v>254</v>
      </c>
    </row>
    <row r="1435" spans="1:22" x14ac:dyDescent="0.2">
      <c r="A1435" s="23" t="s">
        <v>22</v>
      </c>
      <c r="B1435" s="19" t="s">
        <v>239</v>
      </c>
      <c r="C1435" s="19" t="s">
        <v>23</v>
      </c>
      <c r="D1435" s="19" t="s">
        <v>618</v>
      </c>
      <c r="E1435" s="19" t="s">
        <v>619</v>
      </c>
      <c r="F1435" s="19" t="s">
        <v>4722</v>
      </c>
      <c r="G1435" s="19" t="s">
        <v>4723</v>
      </c>
      <c r="H1435" s="20">
        <v>43781</v>
      </c>
      <c r="I1435" s="20">
        <v>44151</v>
      </c>
      <c r="J1435" s="19" t="s">
        <v>4724</v>
      </c>
      <c r="K1435" s="19" t="s">
        <v>4725</v>
      </c>
      <c r="L1435" s="19" t="s">
        <v>4726</v>
      </c>
      <c r="M1435" s="22">
        <v>49491</v>
      </c>
      <c r="N1435" s="19" t="s">
        <v>30</v>
      </c>
      <c r="O1435" s="22">
        <v>49491</v>
      </c>
      <c r="P1435" s="19" t="s">
        <v>30</v>
      </c>
      <c r="Q1435" s="19" t="s">
        <v>31</v>
      </c>
      <c r="R1435" s="19" t="s">
        <v>32</v>
      </c>
      <c r="S1435" s="19" t="s">
        <v>33</v>
      </c>
      <c r="T1435" s="19" t="s">
        <v>34</v>
      </c>
      <c r="U1435" s="6" t="s">
        <v>253</v>
      </c>
      <c r="V1435" s="6" t="s">
        <v>254</v>
      </c>
    </row>
    <row r="1436" spans="1:22" x14ac:dyDescent="0.2">
      <c r="A1436" s="23" t="s">
        <v>22</v>
      </c>
      <c r="B1436" s="19" t="s">
        <v>239</v>
      </c>
      <c r="C1436" s="19" t="s">
        <v>23</v>
      </c>
      <c r="D1436" s="19" t="s">
        <v>618</v>
      </c>
      <c r="E1436" s="19" t="s">
        <v>619</v>
      </c>
      <c r="F1436" s="19" t="s">
        <v>4730</v>
      </c>
      <c r="G1436" s="19" t="s">
        <v>4731</v>
      </c>
      <c r="H1436" s="20">
        <v>43781</v>
      </c>
      <c r="I1436" s="20">
        <v>44151</v>
      </c>
      <c r="J1436" s="19" t="s">
        <v>4732</v>
      </c>
      <c r="K1436" s="19" t="s">
        <v>4733</v>
      </c>
      <c r="L1436" s="19" t="s">
        <v>4734</v>
      </c>
      <c r="M1436" s="22">
        <v>49933.26</v>
      </c>
      <c r="N1436" s="19" t="s">
        <v>30</v>
      </c>
      <c r="O1436" s="22">
        <v>49933.26</v>
      </c>
      <c r="P1436" s="19" t="s">
        <v>30</v>
      </c>
      <c r="Q1436" s="19" t="s">
        <v>31</v>
      </c>
      <c r="R1436" s="19" t="s">
        <v>32</v>
      </c>
      <c r="S1436" s="19" t="s">
        <v>33</v>
      </c>
      <c r="T1436" s="19" t="s">
        <v>34</v>
      </c>
      <c r="U1436" s="6" t="s">
        <v>253</v>
      </c>
      <c r="V1436" s="6" t="s">
        <v>254</v>
      </c>
    </row>
    <row r="1437" spans="1:22" x14ac:dyDescent="0.2">
      <c r="A1437" s="23" t="s">
        <v>22</v>
      </c>
      <c r="B1437" s="19" t="s">
        <v>239</v>
      </c>
      <c r="C1437" s="19" t="s">
        <v>23</v>
      </c>
      <c r="D1437" s="19" t="s">
        <v>618</v>
      </c>
      <c r="E1437" s="19" t="s">
        <v>619</v>
      </c>
      <c r="F1437" s="19" t="s">
        <v>4735</v>
      </c>
      <c r="G1437" s="19" t="s">
        <v>5406</v>
      </c>
      <c r="H1437" s="20">
        <v>43781</v>
      </c>
      <c r="I1437" s="20">
        <v>44196</v>
      </c>
      <c r="J1437" s="19" t="s">
        <v>4736</v>
      </c>
      <c r="K1437" s="19" t="s">
        <v>5407</v>
      </c>
      <c r="L1437" s="19" t="s">
        <v>5408</v>
      </c>
      <c r="M1437" s="22">
        <v>49888.800000000003</v>
      </c>
      <c r="N1437" s="19" t="s">
        <v>30</v>
      </c>
      <c r="O1437" s="22">
        <v>49888.800000000003</v>
      </c>
      <c r="P1437" s="19" t="s">
        <v>30</v>
      </c>
      <c r="Q1437" s="19" t="s">
        <v>31</v>
      </c>
      <c r="R1437" s="19" t="s">
        <v>32</v>
      </c>
      <c r="S1437" s="19" t="s">
        <v>33</v>
      </c>
      <c r="T1437" s="19" t="s">
        <v>34</v>
      </c>
      <c r="U1437" s="6" t="s">
        <v>253</v>
      </c>
      <c r="V1437" s="6" t="s">
        <v>254</v>
      </c>
    </row>
    <row r="1438" spans="1:22" x14ac:dyDescent="0.2">
      <c r="A1438" s="23" t="s">
        <v>22</v>
      </c>
      <c r="B1438" s="19" t="s">
        <v>239</v>
      </c>
      <c r="C1438" s="19" t="s">
        <v>23</v>
      </c>
      <c r="D1438" s="19" t="s">
        <v>618</v>
      </c>
      <c r="E1438" s="19" t="s">
        <v>619</v>
      </c>
      <c r="F1438" s="19" t="s">
        <v>4738</v>
      </c>
      <c r="G1438" s="19" t="s">
        <v>4739</v>
      </c>
      <c r="H1438" s="20">
        <v>43781</v>
      </c>
      <c r="I1438" s="20">
        <v>44196</v>
      </c>
      <c r="J1438" s="19" t="s">
        <v>2139</v>
      </c>
      <c r="K1438" s="19" t="s">
        <v>2140</v>
      </c>
      <c r="L1438" s="19" t="s">
        <v>2141</v>
      </c>
      <c r="M1438" s="22">
        <v>3368.03</v>
      </c>
      <c r="N1438" s="19" t="s">
        <v>30</v>
      </c>
      <c r="O1438" s="22">
        <v>3368.02</v>
      </c>
      <c r="P1438" s="19" t="s">
        <v>30</v>
      </c>
      <c r="Q1438" s="19" t="s">
        <v>282</v>
      </c>
      <c r="R1438" s="19" t="s">
        <v>2142</v>
      </c>
      <c r="S1438" s="19" t="s">
        <v>32</v>
      </c>
      <c r="T1438" s="19" t="s">
        <v>34</v>
      </c>
      <c r="U1438" s="6" t="s">
        <v>253</v>
      </c>
      <c r="V1438" s="6" t="s">
        <v>254</v>
      </c>
    </row>
    <row r="1439" spans="1:22" x14ac:dyDescent="0.2">
      <c r="A1439" s="23" t="s">
        <v>22</v>
      </c>
      <c r="B1439" s="19" t="s">
        <v>239</v>
      </c>
      <c r="C1439" s="19" t="s">
        <v>23</v>
      </c>
      <c r="D1439" s="19" t="s">
        <v>618</v>
      </c>
      <c r="E1439" s="19" t="s">
        <v>619</v>
      </c>
      <c r="F1439" s="19" t="s">
        <v>4740</v>
      </c>
      <c r="G1439" s="19" t="s">
        <v>5409</v>
      </c>
      <c r="H1439" s="20">
        <v>43781</v>
      </c>
      <c r="I1439" s="20">
        <v>44151</v>
      </c>
      <c r="J1439" s="19" t="s">
        <v>4741</v>
      </c>
      <c r="K1439" s="19" t="s">
        <v>5410</v>
      </c>
      <c r="L1439" s="19" t="s">
        <v>5411</v>
      </c>
      <c r="M1439" s="22">
        <v>45728.28</v>
      </c>
      <c r="N1439" s="19" t="s">
        <v>30</v>
      </c>
      <c r="O1439" s="22">
        <v>45728.28</v>
      </c>
      <c r="P1439" s="19" t="s">
        <v>30</v>
      </c>
      <c r="Q1439" s="19" t="s">
        <v>31</v>
      </c>
      <c r="R1439" s="19" t="s">
        <v>32</v>
      </c>
      <c r="S1439" s="19" t="s">
        <v>33</v>
      </c>
      <c r="T1439" s="19" t="s">
        <v>34</v>
      </c>
      <c r="U1439" s="6" t="s">
        <v>253</v>
      </c>
      <c r="V1439" s="6" t="s">
        <v>254</v>
      </c>
    </row>
    <row r="1440" spans="1:22" x14ac:dyDescent="0.2">
      <c r="A1440" s="23" t="s">
        <v>22</v>
      </c>
      <c r="B1440" s="19" t="s">
        <v>239</v>
      </c>
      <c r="C1440" s="19" t="s">
        <v>23</v>
      </c>
      <c r="D1440" s="19" t="s">
        <v>618</v>
      </c>
      <c r="E1440" s="19" t="s">
        <v>619</v>
      </c>
      <c r="F1440" s="19" t="s">
        <v>4742</v>
      </c>
      <c r="G1440" s="19" t="s">
        <v>5412</v>
      </c>
      <c r="H1440" s="20">
        <v>43781</v>
      </c>
      <c r="I1440" s="20">
        <v>44151</v>
      </c>
      <c r="J1440" s="19" t="s">
        <v>4741</v>
      </c>
      <c r="K1440" s="19" t="s">
        <v>5410</v>
      </c>
      <c r="L1440" s="19" t="s">
        <v>5411</v>
      </c>
      <c r="M1440" s="22">
        <v>45728.28</v>
      </c>
      <c r="N1440" s="19" t="s">
        <v>30</v>
      </c>
      <c r="O1440" s="22">
        <v>45728.28</v>
      </c>
      <c r="P1440" s="19" t="s">
        <v>30</v>
      </c>
      <c r="Q1440" s="19" t="s">
        <v>31</v>
      </c>
      <c r="R1440" s="19" t="s">
        <v>32</v>
      </c>
      <c r="S1440" s="19" t="s">
        <v>33</v>
      </c>
      <c r="T1440" s="19" t="s">
        <v>34</v>
      </c>
      <c r="U1440" s="6" t="s">
        <v>253</v>
      </c>
      <c r="V1440" s="6" t="s">
        <v>254</v>
      </c>
    </row>
    <row r="1441" spans="1:22" x14ac:dyDescent="0.2">
      <c r="A1441" s="23" t="s">
        <v>22</v>
      </c>
      <c r="B1441" s="19" t="s">
        <v>239</v>
      </c>
      <c r="C1441" s="19" t="s">
        <v>23</v>
      </c>
      <c r="D1441" s="19" t="s">
        <v>618</v>
      </c>
      <c r="E1441" s="19" t="s">
        <v>619</v>
      </c>
      <c r="F1441" s="19" t="s">
        <v>4756</v>
      </c>
      <c r="G1441" s="19" t="s">
        <v>5413</v>
      </c>
      <c r="H1441" s="20">
        <v>43781</v>
      </c>
      <c r="I1441" s="20">
        <v>44196</v>
      </c>
      <c r="J1441" s="19" t="s">
        <v>4732</v>
      </c>
      <c r="K1441" s="19" t="s">
        <v>4733</v>
      </c>
      <c r="L1441" s="19" t="s">
        <v>4734</v>
      </c>
      <c r="M1441" s="22">
        <v>49882.95</v>
      </c>
      <c r="N1441" s="19" t="s">
        <v>30</v>
      </c>
      <c r="O1441" s="22">
        <v>49882.95</v>
      </c>
      <c r="P1441" s="19" t="s">
        <v>30</v>
      </c>
      <c r="Q1441" s="19" t="s">
        <v>31</v>
      </c>
      <c r="R1441" s="19" t="s">
        <v>32</v>
      </c>
      <c r="S1441" s="19" t="s">
        <v>33</v>
      </c>
      <c r="T1441" s="19" t="s">
        <v>34</v>
      </c>
      <c r="U1441" s="6" t="s">
        <v>253</v>
      </c>
      <c r="V1441" s="6" t="s">
        <v>254</v>
      </c>
    </row>
    <row r="1442" spans="1:22" x14ac:dyDescent="0.2">
      <c r="A1442" s="23" t="s">
        <v>22</v>
      </c>
      <c r="B1442" s="19" t="s">
        <v>239</v>
      </c>
      <c r="C1442" s="19" t="s">
        <v>23</v>
      </c>
      <c r="D1442" s="19" t="s">
        <v>618</v>
      </c>
      <c r="E1442" s="19" t="s">
        <v>619</v>
      </c>
      <c r="F1442" s="19" t="s">
        <v>4765</v>
      </c>
      <c r="G1442" s="19" t="s">
        <v>5414</v>
      </c>
      <c r="H1442" s="20">
        <v>43782</v>
      </c>
      <c r="I1442" s="20">
        <v>44196</v>
      </c>
      <c r="J1442" s="19" t="s">
        <v>4507</v>
      </c>
      <c r="K1442" s="19" t="s">
        <v>4508</v>
      </c>
      <c r="L1442" s="19" t="s">
        <v>4509</v>
      </c>
      <c r="M1442" s="22">
        <v>15239.25</v>
      </c>
      <c r="N1442" s="19" t="s">
        <v>30</v>
      </c>
      <c r="O1442" s="22">
        <v>15239.25</v>
      </c>
      <c r="P1442" s="19" t="s">
        <v>30</v>
      </c>
      <c r="Q1442" s="19" t="s">
        <v>31</v>
      </c>
      <c r="R1442" s="19" t="s">
        <v>32</v>
      </c>
      <c r="S1442" s="19" t="s">
        <v>33</v>
      </c>
      <c r="T1442" s="19" t="s">
        <v>34</v>
      </c>
      <c r="U1442" s="6" t="s">
        <v>253</v>
      </c>
      <c r="V1442" s="6" t="s">
        <v>254</v>
      </c>
    </row>
    <row r="1443" spans="1:22" x14ac:dyDescent="0.2">
      <c r="A1443" s="23" t="s">
        <v>22</v>
      </c>
      <c r="B1443" s="19" t="s">
        <v>239</v>
      </c>
      <c r="C1443" s="19" t="s">
        <v>23</v>
      </c>
      <c r="D1443" s="19" t="s">
        <v>618</v>
      </c>
      <c r="E1443" s="19" t="s">
        <v>619</v>
      </c>
      <c r="F1443" s="19" t="s">
        <v>4766</v>
      </c>
      <c r="G1443" s="19" t="s">
        <v>4357</v>
      </c>
      <c r="H1443" s="20">
        <v>43781</v>
      </c>
      <c r="I1443" s="20">
        <v>44135</v>
      </c>
      <c r="J1443" s="19" t="s">
        <v>438</v>
      </c>
      <c r="K1443" s="19" t="s">
        <v>439</v>
      </c>
      <c r="L1443" s="19" t="s">
        <v>440</v>
      </c>
      <c r="M1443" s="22">
        <v>663416.49</v>
      </c>
      <c r="N1443" s="19" t="s">
        <v>30</v>
      </c>
      <c r="O1443" s="22">
        <v>657030.66</v>
      </c>
      <c r="P1443" s="19" t="s">
        <v>30</v>
      </c>
      <c r="Q1443" s="19" t="s">
        <v>282</v>
      </c>
      <c r="R1443" s="19" t="s">
        <v>441</v>
      </c>
      <c r="S1443" s="19" t="s">
        <v>32</v>
      </c>
      <c r="T1443" s="19" t="s">
        <v>34</v>
      </c>
      <c r="U1443" s="6" t="s">
        <v>253</v>
      </c>
      <c r="V1443" s="6" t="s">
        <v>254</v>
      </c>
    </row>
    <row r="1444" spans="1:22" x14ac:dyDescent="0.2">
      <c r="A1444" s="23" t="s">
        <v>22</v>
      </c>
      <c r="B1444" s="19" t="s">
        <v>239</v>
      </c>
      <c r="C1444" s="19" t="s">
        <v>23</v>
      </c>
      <c r="D1444" s="19" t="s">
        <v>618</v>
      </c>
      <c r="E1444" s="19" t="s">
        <v>619</v>
      </c>
      <c r="F1444" s="19" t="s">
        <v>4772</v>
      </c>
      <c r="G1444" s="19" t="s">
        <v>1791</v>
      </c>
      <c r="H1444" s="20">
        <v>43782</v>
      </c>
      <c r="I1444" s="20">
        <v>44196</v>
      </c>
      <c r="J1444" s="19" t="s">
        <v>1792</v>
      </c>
      <c r="K1444" s="19" t="s">
        <v>1793</v>
      </c>
      <c r="L1444" s="19" t="s">
        <v>1794</v>
      </c>
      <c r="M1444" s="22">
        <v>38449.660000000003</v>
      </c>
      <c r="N1444" s="19" t="s">
        <v>30</v>
      </c>
      <c r="O1444" s="22">
        <v>38011.620000000003</v>
      </c>
      <c r="P1444" s="19" t="s">
        <v>30</v>
      </c>
      <c r="Q1444" s="19" t="s">
        <v>260</v>
      </c>
      <c r="R1444" s="19" t="s">
        <v>1795</v>
      </c>
      <c r="S1444" s="19" t="s">
        <v>32</v>
      </c>
      <c r="T1444" s="19" t="s">
        <v>34</v>
      </c>
      <c r="U1444" s="6" t="s">
        <v>246</v>
      </c>
      <c r="V1444" s="6" t="s">
        <v>247</v>
      </c>
    </row>
    <row r="1445" spans="1:22" x14ac:dyDescent="0.2">
      <c r="A1445" s="23" t="s">
        <v>22</v>
      </c>
      <c r="B1445" s="19" t="s">
        <v>239</v>
      </c>
      <c r="C1445" s="19" t="s">
        <v>23</v>
      </c>
      <c r="D1445" s="19" t="s">
        <v>618</v>
      </c>
      <c r="E1445" s="19" t="s">
        <v>619</v>
      </c>
      <c r="F1445" s="19" t="s">
        <v>4794</v>
      </c>
      <c r="G1445" s="19" t="s">
        <v>4795</v>
      </c>
      <c r="H1445" s="20">
        <v>43787</v>
      </c>
      <c r="I1445" s="20">
        <v>44158</v>
      </c>
      <c r="J1445" s="19" t="s">
        <v>4796</v>
      </c>
      <c r="K1445" s="19" t="s">
        <v>5419</v>
      </c>
      <c r="L1445" s="19" t="s">
        <v>5420</v>
      </c>
      <c r="M1445" s="22">
        <v>48555.01</v>
      </c>
      <c r="N1445" s="19" t="s">
        <v>30</v>
      </c>
      <c r="O1445" s="22">
        <v>48555.01</v>
      </c>
      <c r="P1445" s="19" t="s">
        <v>30</v>
      </c>
      <c r="Q1445" s="19" t="s">
        <v>31</v>
      </c>
      <c r="R1445" s="19" t="s">
        <v>32</v>
      </c>
      <c r="S1445" s="19" t="s">
        <v>33</v>
      </c>
      <c r="T1445" s="19" t="s">
        <v>34</v>
      </c>
      <c r="U1445" s="6" t="s">
        <v>253</v>
      </c>
      <c r="V1445" s="6" t="s">
        <v>254</v>
      </c>
    </row>
    <row r="1446" spans="1:22" x14ac:dyDescent="0.2">
      <c r="A1446" s="23" t="s">
        <v>22</v>
      </c>
      <c r="B1446" s="19" t="s">
        <v>239</v>
      </c>
      <c r="C1446" s="19" t="s">
        <v>23</v>
      </c>
      <c r="D1446" s="19" t="s">
        <v>618</v>
      </c>
      <c r="E1446" s="19" t="s">
        <v>619</v>
      </c>
      <c r="F1446" s="19" t="s">
        <v>4806</v>
      </c>
      <c r="G1446" s="19" t="s">
        <v>4807</v>
      </c>
      <c r="H1446" s="20">
        <v>43787</v>
      </c>
      <c r="I1446" s="20">
        <v>44158</v>
      </c>
      <c r="J1446" s="19" t="s">
        <v>4796</v>
      </c>
      <c r="K1446" s="19" t="s">
        <v>5419</v>
      </c>
      <c r="L1446" s="19" t="s">
        <v>5420</v>
      </c>
      <c r="M1446" s="22">
        <v>48554.95</v>
      </c>
      <c r="N1446" s="19" t="s">
        <v>30</v>
      </c>
      <c r="O1446" s="22">
        <v>48554.95</v>
      </c>
      <c r="P1446" s="19" t="s">
        <v>30</v>
      </c>
      <c r="Q1446" s="19" t="s">
        <v>31</v>
      </c>
      <c r="R1446" s="19" t="s">
        <v>32</v>
      </c>
      <c r="S1446" s="19" t="s">
        <v>33</v>
      </c>
      <c r="T1446" s="19" t="s">
        <v>34</v>
      </c>
      <c r="U1446" s="6" t="s">
        <v>253</v>
      </c>
      <c r="V1446" s="6" t="s">
        <v>254</v>
      </c>
    </row>
    <row r="1447" spans="1:22" x14ac:dyDescent="0.2">
      <c r="A1447" s="23" t="s">
        <v>22</v>
      </c>
      <c r="B1447" s="19" t="s">
        <v>23</v>
      </c>
      <c r="C1447" s="19" t="s">
        <v>23</v>
      </c>
      <c r="D1447" s="19" t="s">
        <v>9829</v>
      </c>
      <c r="E1447" s="19" t="s">
        <v>515</v>
      </c>
      <c r="F1447" s="19" t="s">
        <v>1022</v>
      </c>
      <c r="G1447" s="19" t="s">
        <v>1023</v>
      </c>
      <c r="H1447" s="20">
        <v>43171</v>
      </c>
      <c r="I1447" s="20">
        <v>43465</v>
      </c>
      <c r="J1447" s="19" t="s">
        <v>1024</v>
      </c>
      <c r="K1447" s="19" t="s">
        <v>1025</v>
      </c>
      <c r="L1447" s="19" t="s">
        <v>1026</v>
      </c>
      <c r="M1447" s="22">
        <v>3816.21</v>
      </c>
      <c r="N1447" s="19" t="s">
        <v>30</v>
      </c>
      <c r="O1447" s="21">
        <v>0</v>
      </c>
      <c r="P1447" s="19" t="s">
        <v>32</v>
      </c>
      <c r="Q1447" s="19" t="s">
        <v>282</v>
      </c>
      <c r="R1447" s="19" t="s">
        <v>1027</v>
      </c>
      <c r="S1447" s="19" t="s">
        <v>32</v>
      </c>
      <c r="T1447" s="19" t="s">
        <v>34</v>
      </c>
      <c r="U1447" s="6" t="s">
        <v>309</v>
      </c>
      <c r="V1447" s="6" t="s">
        <v>310</v>
      </c>
    </row>
    <row r="1448" spans="1:22" x14ac:dyDescent="0.2">
      <c r="A1448" s="23" t="s">
        <v>22</v>
      </c>
      <c r="B1448" s="19" t="s">
        <v>23</v>
      </c>
      <c r="C1448" s="19" t="s">
        <v>23</v>
      </c>
      <c r="D1448" s="19" t="s">
        <v>9829</v>
      </c>
      <c r="E1448" s="19" t="s">
        <v>515</v>
      </c>
      <c r="F1448" s="19" t="s">
        <v>1976</v>
      </c>
      <c r="G1448" s="19" t="s">
        <v>1977</v>
      </c>
      <c r="H1448" s="20">
        <v>43474</v>
      </c>
      <c r="I1448" s="20">
        <v>43830</v>
      </c>
      <c r="J1448" s="19" t="s">
        <v>1978</v>
      </c>
      <c r="K1448" s="19" t="s">
        <v>1979</v>
      </c>
      <c r="L1448" s="19" t="s">
        <v>1980</v>
      </c>
      <c r="M1448" s="22">
        <v>3357.87</v>
      </c>
      <c r="N1448" s="19" t="s">
        <v>30</v>
      </c>
      <c r="O1448" s="22">
        <v>2405.36</v>
      </c>
      <c r="P1448" s="19" t="s">
        <v>30</v>
      </c>
      <c r="Q1448" s="19" t="s">
        <v>184</v>
      </c>
      <c r="R1448" s="19" t="s">
        <v>32</v>
      </c>
      <c r="S1448" s="19" t="s">
        <v>32</v>
      </c>
      <c r="T1448" s="19" t="s">
        <v>34</v>
      </c>
      <c r="U1448" s="6" t="s">
        <v>309</v>
      </c>
      <c r="V1448" s="6" t="s">
        <v>310</v>
      </c>
    </row>
    <row r="1449" spans="1:22" x14ac:dyDescent="0.2">
      <c r="A1449" s="23" t="s">
        <v>22</v>
      </c>
      <c r="B1449" s="19" t="s">
        <v>23</v>
      </c>
      <c r="C1449" s="19" t="s">
        <v>23</v>
      </c>
      <c r="D1449" s="19" t="s">
        <v>9829</v>
      </c>
      <c r="E1449" s="19" t="s">
        <v>515</v>
      </c>
      <c r="F1449" s="19" t="s">
        <v>2514</v>
      </c>
      <c r="G1449" s="19" t="s">
        <v>2515</v>
      </c>
      <c r="H1449" s="20">
        <v>42428</v>
      </c>
      <c r="I1449" s="20">
        <v>43465</v>
      </c>
      <c r="J1449" s="19" t="s">
        <v>585</v>
      </c>
      <c r="K1449" s="19" t="s">
        <v>586</v>
      </c>
      <c r="L1449" s="19" t="s">
        <v>587</v>
      </c>
      <c r="M1449" s="22">
        <v>149959.18</v>
      </c>
      <c r="N1449" s="19" t="s">
        <v>30</v>
      </c>
      <c r="O1449" s="22">
        <v>107026.94</v>
      </c>
      <c r="P1449" s="19" t="s">
        <v>30</v>
      </c>
      <c r="Q1449" s="19" t="s">
        <v>282</v>
      </c>
      <c r="R1449" s="19" t="s">
        <v>441</v>
      </c>
      <c r="S1449" s="19" t="s">
        <v>32</v>
      </c>
      <c r="T1449" s="19" t="s">
        <v>34</v>
      </c>
      <c r="U1449" s="6" t="s">
        <v>309</v>
      </c>
      <c r="V1449" s="6" t="s">
        <v>310</v>
      </c>
    </row>
    <row r="1450" spans="1:22" x14ac:dyDescent="0.2">
      <c r="A1450" s="23" t="s">
        <v>22</v>
      </c>
      <c r="B1450" s="19" t="s">
        <v>23</v>
      </c>
      <c r="C1450" s="19" t="s">
        <v>23</v>
      </c>
      <c r="D1450" s="19" t="s">
        <v>9829</v>
      </c>
      <c r="E1450" s="19" t="s">
        <v>515</v>
      </c>
      <c r="F1450" s="19" t="s">
        <v>2597</v>
      </c>
      <c r="G1450" s="19" t="s">
        <v>2544</v>
      </c>
      <c r="H1450" s="20">
        <v>43108</v>
      </c>
      <c r="I1450" s="20">
        <v>43465</v>
      </c>
      <c r="J1450" s="19" t="s">
        <v>847</v>
      </c>
      <c r="K1450" s="19" t="s">
        <v>848</v>
      </c>
      <c r="L1450" s="19" t="s">
        <v>849</v>
      </c>
      <c r="M1450" s="22">
        <v>29999.97</v>
      </c>
      <c r="N1450" s="19" t="s">
        <v>30</v>
      </c>
      <c r="O1450" s="22">
        <v>23929.119999999999</v>
      </c>
      <c r="P1450" s="19" t="s">
        <v>30</v>
      </c>
      <c r="Q1450" s="19" t="s">
        <v>282</v>
      </c>
      <c r="R1450" s="19" t="s">
        <v>2598</v>
      </c>
      <c r="S1450" s="19" t="s">
        <v>32</v>
      </c>
      <c r="T1450" s="19" t="s">
        <v>34</v>
      </c>
      <c r="U1450" s="6" t="s">
        <v>309</v>
      </c>
      <c r="V1450" s="6" t="s">
        <v>310</v>
      </c>
    </row>
    <row r="1451" spans="1:22" x14ac:dyDescent="0.2">
      <c r="A1451" s="23" t="s">
        <v>22</v>
      </c>
      <c r="B1451" s="19" t="s">
        <v>23</v>
      </c>
      <c r="C1451" s="19" t="s">
        <v>23</v>
      </c>
      <c r="D1451" s="19" t="s">
        <v>9829</v>
      </c>
      <c r="E1451" s="19" t="s">
        <v>515</v>
      </c>
      <c r="F1451" s="19" t="s">
        <v>2599</v>
      </c>
      <c r="G1451" s="19" t="s">
        <v>2544</v>
      </c>
      <c r="H1451" s="20">
        <v>43108</v>
      </c>
      <c r="I1451" s="20">
        <v>43465</v>
      </c>
      <c r="J1451" s="19" t="s">
        <v>847</v>
      </c>
      <c r="K1451" s="19" t="s">
        <v>848</v>
      </c>
      <c r="L1451" s="19" t="s">
        <v>849</v>
      </c>
      <c r="M1451" s="22">
        <v>19999.98</v>
      </c>
      <c r="N1451" s="19" t="s">
        <v>30</v>
      </c>
      <c r="O1451" s="22">
        <v>5757.39</v>
      </c>
      <c r="P1451" s="19" t="s">
        <v>30</v>
      </c>
      <c r="Q1451" s="19" t="s">
        <v>31</v>
      </c>
      <c r="R1451" s="19" t="s">
        <v>2545</v>
      </c>
      <c r="S1451" s="19" t="s">
        <v>1076</v>
      </c>
      <c r="T1451" s="19" t="s">
        <v>34</v>
      </c>
      <c r="U1451" s="6" t="s">
        <v>309</v>
      </c>
      <c r="V1451" s="6" t="s">
        <v>310</v>
      </c>
    </row>
    <row r="1452" spans="1:22" x14ac:dyDescent="0.2">
      <c r="A1452" s="23" t="s">
        <v>22</v>
      </c>
      <c r="B1452" s="19" t="s">
        <v>23</v>
      </c>
      <c r="C1452" s="19" t="s">
        <v>23</v>
      </c>
      <c r="D1452" s="19" t="s">
        <v>9829</v>
      </c>
      <c r="E1452" s="19" t="s">
        <v>515</v>
      </c>
      <c r="F1452" s="19" t="s">
        <v>2733</v>
      </c>
      <c r="G1452" s="19" t="s">
        <v>2734</v>
      </c>
      <c r="H1452" s="20">
        <v>43121</v>
      </c>
      <c r="I1452" s="20">
        <v>43465</v>
      </c>
      <c r="J1452" s="19" t="s">
        <v>2723</v>
      </c>
      <c r="K1452" s="19" t="s">
        <v>2724</v>
      </c>
      <c r="L1452" s="19" t="s">
        <v>2725</v>
      </c>
      <c r="M1452" s="22">
        <v>2925</v>
      </c>
      <c r="N1452" s="19" t="s">
        <v>30</v>
      </c>
      <c r="O1452" s="22">
        <v>1754.46</v>
      </c>
      <c r="P1452" s="19" t="s">
        <v>30</v>
      </c>
      <c r="Q1452" s="19" t="s">
        <v>184</v>
      </c>
      <c r="R1452" s="19" t="s">
        <v>32</v>
      </c>
      <c r="S1452" s="19" t="s">
        <v>32</v>
      </c>
      <c r="T1452" s="19" t="s">
        <v>34</v>
      </c>
      <c r="U1452" s="6" t="s">
        <v>309</v>
      </c>
      <c r="V1452" s="6" t="s">
        <v>310</v>
      </c>
    </row>
    <row r="1453" spans="1:22" x14ac:dyDescent="0.2">
      <c r="A1453" s="23" t="s">
        <v>22</v>
      </c>
      <c r="B1453" s="19" t="s">
        <v>23</v>
      </c>
      <c r="C1453" s="19" t="s">
        <v>23</v>
      </c>
      <c r="D1453" s="19" t="s">
        <v>9829</v>
      </c>
      <c r="E1453" s="19" t="s">
        <v>515</v>
      </c>
      <c r="F1453" s="19" t="s">
        <v>2604</v>
      </c>
      <c r="G1453" s="19" t="s">
        <v>2500</v>
      </c>
      <c r="H1453" s="20">
        <v>43124</v>
      </c>
      <c r="I1453" s="20">
        <v>43465</v>
      </c>
      <c r="J1453" s="19" t="s">
        <v>2501</v>
      </c>
      <c r="K1453" s="19" t="s">
        <v>2502</v>
      </c>
      <c r="L1453" s="19" t="s">
        <v>2503</v>
      </c>
      <c r="M1453" s="21">
        <v>117</v>
      </c>
      <c r="N1453" s="19" t="s">
        <v>30</v>
      </c>
      <c r="O1453" s="21">
        <v>0</v>
      </c>
      <c r="P1453" s="19" t="s">
        <v>30</v>
      </c>
      <c r="Q1453" s="19" t="s">
        <v>184</v>
      </c>
      <c r="R1453" s="19" t="s">
        <v>32</v>
      </c>
      <c r="S1453" s="19" t="s">
        <v>32</v>
      </c>
      <c r="T1453" s="19" t="s">
        <v>34</v>
      </c>
      <c r="U1453" s="6" t="s">
        <v>309</v>
      </c>
      <c r="V1453" s="6" t="s">
        <v>310</v>
      </c>
    </row>
    <row r="1454" spans="1:22" x14ac:dyDescent="0.2">
      <c r="A1454" s="23" t="s">
        <v>22</v>
      </c>
      <c r="B1454" s="19" t="s">
        <v>23</v>
      </c>
      <c r="C1454" s="19" t="s">
        <v>23</v>
      </c>
      <c r="D1454" s="19" t="s">
        <v>9829</v>
      </c>
      <c r="E1454" s="19" t="s">
        <v>515</v>
      </c>
      <c r="F1454" s="19" t="s">
        <v>2700</v>
      </c>
      <c r="G1454" s="19" t="s">
        <v>2701</v>
      </c>
      <c r="H1454" s="20">
        <v>43444</v>
      </c>
      <c r="I1454" s="20">
        <v>43830</v>
      </c>
      <c r="J1454" s="19" t="s">
        <v>2144</v>
      </c>
      <c r="K1454" s="19" t="s">
        <v>2145</v>
      </c>
      <c r="L1454" s="19" t="s">
        <v>2146</v>
      </c>
      <c r="M1454" s="22">
        <v>25000.560000000001</v>
      </c>
      <c r="N1454" s="19" t="s">
        <v>30</v>
      </c>
      <c r="O1454" s="22">
        <v>17571.12</v>
      </c>
      <c r="P1454" s="19" t="s">
        <v>30</v>
      </c>
      <c r="Q1454" s="19" t="s">
        <v>282</v>
      </c>
      <c r="R1454" s="19" t="s">
        <v>2702</v>
      </c>
      <c r="S1454" s="19" t="s">
        <v>32</v>
      </c>
      <c r="T1454" s="19" t="s">
        <v>34</v>
      </c>
      <c r="U1454" s="6" t="s">
        <v>35</v>
      </c>
      <c r="V1454" s="6" t="s">
        <v>36</v>
      </c>
    </row>
    <row r="1455" spans="1:22" x14ac:dyDescent="0.2">
      <c r="A1455" s="23" t="s">
        <v>22</v>
      </c>
      <c r="B1455" s="19" t="s">
        <v>23</v>
      </c>
      <c r="C1455" s="19" t="s">
        <v>23</v>
      </c>
      <c r="D1455" s="19" t="s">
        <v>9829</v>
      </c>
      <c r="E1455" s="19" t="s">
        <v>515</v>
      </c>
      <c r="F1455" s="19" t="s">
        <v>2499</v>
      </c>
      <c r="G1455" s="19" t="s">
        <v>2500</v>
      </c>
      <c r="H1455" s="20">
        <v>43479</v>
      </c>
      <c r="I1455" s="20">
        <v>43830</v>
      </c>
      <c r="J1455" s="19" t="s">
        <v>2501</v>
      </c>
      <c r="K1455" s="19" t="s">
        <v>2502</v>
      </c>
      <c r="L1455" s="19" t="s">
        <v>2503</v>
      </c>
      <c r="M1455" s="21">
        <v>117</v>
      </c>
      <c r="N1455" s="19" t="s">
        <v>30</v>
      </c>
      <c r="O1455" s="21">
        <v>14.16</v>
      </c>
      <c r="P1455" s="19" t="s">
        <v>30</v>
      </c>
      <c r="Q1455" s="19" t="s">
        <v>184</v>
      </c>
      <c r="R1455" s="19" t="s">
        <v>32</v>
      </c>
      <c r="S1455" s="19" t="s">
        <v>32</v>
      </c>
      <c r="T1455" s="19" t="s">
        <v>34</v>
      </c>
      <c r="U1455" s="6" t="s">
        <v>309</v>
      </c>
      <c r="V1455" s="6" t="s">
        <v>310</v>
      </c>
    </row>
    <row r="1456" spans="1:22" x14ac:dyDescent="0.2">
      <c r="A1456" s="23" t="s">
        <v>22</v>
      </c>
      <c r="B1456" s="19" t="s">
        <v>23</v>
      </c>
      <c r="C1456" s="19" t="s">
        <v>23</v>
      </c>
      <c r="D1456" s="19" t="s">
        <v>9829</v>
      </c>
      <c r="E1456" s="19" t="s">
        <v>515</v>
      </c>
      <c r="F1456" s="19" t="s">
        <v>3054</v>
      </c>
      <c r="G1456" s="19" t="s">
        <v>3055</v>
      </c>
      <c r="H1456" s="20">
        <v>43522</v>
      </c>
      <c r="I1456" s="20">
        <v>43830</v>
      </c>
      <c r="J1456" s="19" t="s">
        <v>3056</v>
      </c>
      <c r="K1456" s="19" t="s">
        <v>3057</v>
      </c>
      <c r="L1456" s="19" t="s">
        <v>3058</v>
      </c>
      <c r="M1456" s="21">
        <v>117</v>
      </c>
      <c r="N1456" s="19" t="s">
        <v>30</v>
      </c>
      <c r="O1456" s="21">
        <v>134.47999999999999</v>
      </c>
      <c r="P1456" s="19" t="s">
        <v>30</v>
      </c>
      <c r="Q1456" s="19" t="s">
        <v>31</v>
      </c>
      <c r="R1456" s="19" t="s">
        <v>32</v>
      </c>
      <c r="S1456" s="19" t="s">
        <v>33</v>
      </c>
      <c r="T1456" s="19" t="s">
        <v>34</v>
      </c>
      <c r="U1456" s="6" t="s">
        <v>309</v>
      </c>
      <c r="V1456" s="6" t="s">
        <v>310</v>
      </c>
    </row>
    <row r="1457" spans="1:22" x14ac:dyDescent="0.2">
      <c r="A1457" s="23" t="s">
        <v>22</v>
      </c>
      <c r="B1457" s="19" t="s">
        <v>23</v>
      </c>
      <c r="C1457" s="19" t="s">
        <v>23</v>
      </c>
      <c r="D1457" s="19" t="s">
        <v>9829</v>
      </c>
      <c r="E1457" s="19" t="s">
        <v>515</v>
      </c>
      <c r="F1457" s="19" t="s">
        <v>3188</v>
      </c>
      <c r="G1457" s="19" t="s">
        <v>3189</v>
      </c>
      <c r="H1457" s="20">
        <v>43556</v>
      </c>
      <c r="I1457" s="20">
        <v>43830</v>
      </c>
      <c r="J1457" s="19" t="s">
        <v>585</v>
      </c>
      <c r="K1457" s="19" t="s">
        <v>586</v>
      </c>
      <c r="L1457" s="19" t="s">
        <v>587</v>
      </c>
      <c r="M1457" s="22">
        <v>41436.25</v>
      </c>
      <c r="N1457" s="19" t="s">
        <v>30</v>
      </c>
      <c r="O1457" s="22">
        <v>31077.08</v>
      </c>
      <c r="P1457" s="19" t="s">
        <v>30</v>
      </c>
      <c r="Q1457" s="19" t="s">
        <v>285</v>
      </c>
      <c r="R1457" s="19" t="s">
        <v>32</v>
      </c>
      <c r="S1457" s="19" t="s">
        <v>32</v>
      </c>
      <c r="T1457" s="19" t="s">
        <v>34</v>
      </c>
      <c r="U1457" s="6" t="s">
        <v>35</v>
      </c>
      <c r="V1457" s="6" t="s">
        <v>36</v>
      </c>
    </row>
    <row r="1458" spans="1:22" x14ac:dyDescent="0.2">
      <c r="A1458" s="23" t="s">
        <v>22</v>
      </c>
      <c r="B1458" s="19" t="s">
        <v>23</v>
      </c>
      <c r="C1458" s="19" t="s">
        <v>23</v>
      </c>
      <c r="D1458" s="19" t="s">
        <v>9829</v>
      </c>
      <c r="E1458" s="19" t="s">
        <v>515</v>
      </c>
      <c r="F1458" s="19" t="s">
        <v>3202</v>
      </c>
      <c r="G1458" s="19" t="s">
        <v>3203</v>
      </c>
      <c r="H1458" s="20">
        <v>43563</v>
      </c>
      <c r="I1458" s="20">
        <v>43936</v>
      </c>
      <c r="J1458" s="19" t="s">
        <v>912</v>
      </c>
      <c r="K1458" s="19" t="s">
        <v>913</v>
      </c>
      <c r="L1458" s="19" t="s">
        <v>914</v>
      </c>
      <c r="M1458" s="22">
        <v>4914</v>
      </c>
      <c r="N1458" s="19" t="s">
        <v>30</v>
      </c>
      <c r="O1458" s="22">
        <v>4340.04</v>
      </c>
      <c r="P1458" s="19" t="s">
        <v>30</v>
      </c>
      <c r="Q1458" s="19" t="s">
        <v>31</v>
      </c>
      <c r="R1458" s="19" t="s">
        <v>3204</v>
      </c>
      <c r="S1458" s="19" t="s">
        <v>136</v>
      </c>
      <c r="T1458" s="19" t="s">
        <v>34</v>
      </c>
      <c r="U1458" s="6" t="s">
        <v>309</v>
      </c>
      <c r="V1458" s="6" t="s">
        <v>310</v>
      </c>
    </row>
    <row r="1459" spans="1:22" x14ac:dyDescent="0.2">
      <c r="A1459" s="23" t="s">
        <v>22</v>
      </c>
      <c r="B1459" s="19" t="s">
        <v>23</v>
      </c>
      <c r="C1459" s="19" t="s">
        <v>23</v>
      </c>
      <c r="D1459" s="19" t="s">
        <v>9829</v>
      </c>
      <c r="E1459" s="19" t="s">
        <v>515</v>
      </c>
      <c r="F1459" s="19" t="s">
        <v>2778</v>
      </c>
      <c r="G1459" s="19" t="s">
        <v>2779</v>
      </c>
      <c r="H1459" s="20">
        <v>43158</v>
      </c>
      <c r="I1459" s="20">
        <v>43830</v>
      </c>
      <c r="J1459" s="19" t="s">
        <v>2780</v>
      </c>
      <c r="K1459" s="19" t="s">
        <v>2781</v>
      </c>
      <c r="L1459" s="19" t="s">
        <v>2782</v>
      </c>
      <c r="M1459" s="22">
        <v>14040</v>
      </c>
      <c r="N1459" s="19" t="s">
        <v>30</v>
      </c>
      <c r="O1459" s="22">
        <v>9608.59</v>
      </c>
      <c r="P1459" s="19" t="s">
        <v>30</v>
      </c>
      <c r="Q1459" s="19" t="s">
        <v>282</v>
      </c>
      <c r="R1459" s="19" t="s">
        <v>2542</v>
      </c>
      <c r="S1459" s="19" t="s">
        <v>32</v>
      </c>
      <c r="T1459" s="19" t="s">
        <v>34</v>
      </c>
      <c r="U1459" s="6" t="s">
        <v>309</v>
      </c>
      <c r="V1459" s="6" t="s">
        <v>310</v>
      </c>
    </row>
    <row r="1460" spans="1:22" x14ac:dyDescent="0.2">
      <c r="A1460" s="23" t="s">
        <v>22</v>
      </c>
      <c r="B1460" s="19" t="s">
        <v>23</v>
      </c>
      <c r="C1460" s="19" t="s">
        <v>23</v>
      </c>
      <c r="D1460" s="19" t="s">
        <v>9829</v>
      </c>
      <c r="E1460" s="19" t="s">
        <v>515</v>
      </c>
      <c r="F1460" s="19" t="s">
        <v>9841</v>
      </c>
      <c r="G1460" s="19" t="s">
        <v>9840</v>
      </c>
      <c r="H1460" s="20">
        <v>43668</v>
      </c>
      <c r="I1460" s="20">
        <v>44012</v>
      </c>
      <c r="J1460" s="19" t="s">
        <v>1159</v>
      </c>
      <c r="K1460" s="19" t="s">
        <v>1160</v>
      </c>
      <c r="L1460" s="19" t="s">
        <v>1161</v>
      </c>
      <c r="M1460" s="22">
        <v>175766.48</v>
      </c>
      <c r="N1460" s="19" t="s">
        <v>30</v>
      </c>
      <c r="O1460" s="22">
        <v>107743.87</v>
      </c>
      <c r="P1460" s="19" t="s">
        <v>30</v>
      </c>
      <c r="Q1460" s="19" t="s">
        <v>31</v>
      </c>
      <c r="R1460" s="19" t="s">
        <v>3522</v>
      </c>
      <c r="S1460" s="19" t="s">
        <v>136</v>
      </c>
      <c r="T1460" s="19" t="s">
        <v>34</v>
      </c>
      <c r="U1460" s="6" t="s">
        <v>309</v>
      </c>
      <c r="V1460" s="6" t="s">
        <v>310</v>
      </c>
    </row>
    <row r="1461" spans="1:22" x14ac:dyDescent="0.2">
      <c r="A1461" s="23" t="s">
        <v>22</v>
      </c>
      <c r="B1461" s="19" t="s">
        <v>23</v>
      </c>
      <c r="C1461" s="19" t="s">
        <v>23</v>
      </c>
      <c r="D1461" s="19" t="s">
        <v>9829</v>
      </c>
      <c r="E1461" s="19" t="s">
        <v>515</v>
      </c>
      <c r="F1461" s="19" t="s">
        <v>9839</v>
      </c>
      <c r="G1461" s="19" t="s">
        <v>72</v>
      </c>
      <c r="H1461" s="20">
        <v>43676</v>
      </c>
      <c r="I1461" s="20">
        <v>43830</v>
      </c>
      <c r="J1461" s="19" t="s">
        <v>345</v>
      </c>
      <c r="K1461" s="19" t="s">
        <v>346</v>
      </c>
      <c r="L1461" s="19" t="s">
        <v>347</v>
      </c>
      <c r="M1461" s="21">
        <v>278.45999999999998</v>
      </c>
      <c r="N1461" s="19" t="s">
        <v>30</v>
      </c>
      <c r="O1461" s="21">
        <v>0</v>
      </c>
      <c r="P1461" s="19" t="s">
        <v>32</v>
      </c>
      <c r="Q1461" s="19" t="s">
        <v>31</v>
      </c>
      <c r="R1461" s="19" t="s">
        <v>32</v>
      </c>
      <c r="S1461" s="19" t="s">
        <v>33</v>
      </c>
      <c r="T1461" s="19" t="s">
        <v>34</v>
      </c>
      <c r="U1461" s="6" t="s">
        <v>35</v>
      </c>
      <c r="V1461" s="6" t="s">
        <v>36</v>
      </c>
    </row>
    <row r="1462" spans="1:22" x14ac:dyDescent="0.2">
      <c r="A1462" s="23" t="s">
        <v>22</v>
      </c>
      <c r="B1462" s="19" t="s">
        <v>23</v>
      </c>
      <c r="C1462" s="19" t="s">
        <v>23</v>
      </c>
      <c r="D1462" s="19" t="s">
        <v>9829</v>
      </c>
      <c r="E1462" s="19" t="s">
        <v>515</v>
      </c>
      <c r="F1462" s="19" t="s">
        <v>5194</v>
      </c>
      <c r="G1462" s="19" t="s">
        <v>2544</v>
      </c>
      <c r="H1462" s="20">
        <v>43810</v>
      </c>
      <c r="I1462" s="20">
        <v>44196</v>
      </c>
      <c r="J1462" s="19" t="s">
        <v>847</v>
      </c>
      <c r="K1462" s="19" t="s">
        <v>848</v>
      </c>
      <c r="L1462" s="19" t="s">
        <v>849</v>
      </c>
      <c r="M1462" s="22">
        <v>22000.68</v>
      </c>
      <c r="N1462" s="19" t="s">
        <v>30</v>
      </c>
      <c r="O1462" s="22">
        <v>4047.83</v>
      </c>
      <c r="P1462" s="19" t="s">
        <v>30</v>
      </c>
      <c r="Q1462" s="19" t="s">
        <v>282</v>
      </c>
      <c r="R1462" s="19" t="s">
        <v>2598</v>
      </c>
      <c r="S1462" s="19" t="s">
        <v>32</v>
      </c>
      <c r="T1462" s="19" t="s">
        <v>34</v>
      </c>
      <c r="U1462" s="6" t="s">
        <v>309</v>
      </c>
      <c r="V1462" s="6" t="s">
        <v>310</v>
      </c>
    </row>
    <row r="1463" spans="1:22" x14ac:dyDescent="0.2">
      <c r="A1463" s="23" t="s">
        <v>22</v>
      </c>
      <c r="B1463" s="19" t="s">
        <v>23</v>
      </c>
      <c r="C1463" s="19" t="s">
        <v>23</v>
      </c>
      <c r="D1463" s="19" t="s">
        <v>9829</v>
      </c>
      <c r="E1463" s="19" t="s">
        <v>515</v>
      </c>
      <c r="F1463" s="19" t="s">
        <v>3077</v>
      </c>
      <c r="G1463" s="19" t="s">
        <v>2544</v>
      </c>
      <c r="H1463" s="20">
        <v>43444</v>
      </c>
      <c r="I1463" s="20">
        <v>43938</v>
      </c>
      <c r="J1463" s="19" t="s">
        <v>847</v>
      </c>
      <c r="K1463" s="19" t="s">
        <v>848</v>
      </c>
      <c r="L1463" s="19" t="s">
        <v>849</v>
      </c>
      <c r="M1463" s="22">
        <v>19171.62</v>
      </c>
      <c r="N1463" s="19" t="s">
        <v>30</v>
      </c>
      <c r="O1463" s="22">
        <v>14890.48</v>
      </c>
      <c r="P1463" s="19" t="s">
        <v>30</v>
      </c>
      <c r="Q1463" s="19" t="s">
        <v>282</v>
      </c>
      <c r="R1463" s="19" t="s">
        <v>2598</v>
      </c>
      <c r="S1463" s="19" t="s">
        <v>32</v>
      </c>
      <c r="T1463" s="19" t="s">
        <v>34</v>
      </c>
      <c r="U1463" s="6" t="s">
        <v>35</v>
      </c>
      <c r="V1463" s="6" t="s">
        <v>36</v>
      </c>
    </row>
    <row r="1464" spans="1:22" x14ac:dyDescent="0.2">
      <c r="A1464" s="23" t="s">
        <v>22</v>
      </c>
      <c r="B1464" s="19" t="s">
        <v>23</v>
      </c>
      <c r="C1464" s="19" t="s">
        <v>23</v>
      </c>
      <c r="D1464" s="19" t="s">
        <v>9829</v>
      </c>
      <c r="E1464" s="19" t="s">
        <v>515</v>
      </c>
      <c r="F1464" s="19" t="s">
        <v>3285</v>
      </c>
      <c r="G1464" s="19" t="s">
        <v>2014</v>
      </c>
      <c r="H1464" s="20">
        <v>43587</v>
      </c>
      <c r="I1464" s="20">
        <v>43830</v>
      </c>
      <c r="J1464" s="19" t="s">
        <v>2015</v>
      </c>
      <c r="K1464" s="19" t="s">
        <v>2016</v>
      </c>
      <c r="L1464" s="19" t="s">
        <v>2017</v>
      </c>
      <c r="M1464" s="22">
        <v>162630</v>
      </c>
      <c r="N1464" s="19" t="s">
        <v>30</v>
      </c>
      <c r="O1464" s="22">
        <v>130543.37</v>
      </c>
      <c r="P1464" s="19" t="s">
        <v>30</v>
      </c>
      <c r="Q1464" s="19" t="s">
        <v>282</v>
      </c>
      <c r="R1464" s="19" t="s">
        <v>3034</v>
      </c>
      <c r="S1464" s="19" t="s">
        <v>32</v>
      </c>
      <c r="T1464" s="19" t="s">
        <v>34</v>
      </c>
      <c r="U1464" s="6" t="s">
        <v>309</v>
      </c>
      <c r="V1464" s="6" t="s">
        <v>310</v>
      </c>
    </row>
    <row r="1465" spans="1:22" x14ac:dyDescent="0.2">
      <c r="A1465" s="23" t="s">
        <v>22</v>
      </c>
      <c r="B1465" s="19" t="s">
        <v>23</v>
      </c>
      <c r="C1465" s="19" t="s">
        <v>23</v>
      </c>
      <c r="D1465" s="19" t="s">
        <v>9829</v>
      </c>
      <c r="E1465" s="19" t="s">
        <v>515</v>
      </c>
      <c r="F1465" s="19" t="s">
        <v>3536</v>
      </c>
      <c r="G1465" s="19" t="s">
        <v>3537</v>
      </c>
      <c r="H1465" s="20">
        <v>43705</v>
      </c>
      <c r="I1465" s="20">
        <v>43830</v>
      </c>
      <c r="J1465" s="19" t="s">
        <v>974</v>
      </c>
      <c r="K1465" s="19" t="s">
        <v>975</v>
      </c>
      <c r="L1465" s="19" t="s">
        <v>976</v>
      </c>
      <c r="M1465" s="22">
        <v>1777</v>
      </c>
      <c r="N1465" s="19" t="s">
        <v>30</v>
      </c>
      <c r="O1465" s="22">
        <v>1777</v>
      </c>
      <c r="P1465" s="19" t="s">
        <v>30</v>
      </c>
      <c r="Q1465" s="19" t="s">
        <v>977</v>
      </c>
      <c r="R1465" s="19" t="s">
        <v>32</v>
      </c>
      <c r="S1465" s="19" t="s">
        <v>32</v>
      </c>
      <c r="T1465" s="19" t="s">
        <v>34</v>
      </c>
      <c r="U1465" s="6" t="s">
        <v>35</v>
      </c>
      <c r="V1465" s="6" t="s">
        <v>36</v>
      </c>
    </row>
    <row r="1466" spans="1:22" x14ac:dyDescent="0.2">
      <c r="A1466" s="23" t="s">
        <v>22</v>
      </c>
      <c r="B1466" s="19" t="s">
        <v>23</v>
      </c>
      <c r="C1466" s="19" t="s">
        <v>23</v>
      </c>
      <c r="D1466" s="19" t="s">
        <v>9829</v>
      </c>
      <c r="E1466" s="19" t="s">
        <v>515</v>
      </c>
      <c r="F1466" s="19" t="s">
        <v>7410</v>
      </c>
      <c r="G1466" s="19" t="s">
        <v>7409</v>
      </c>
      <c r="H1466" s="20">
        <v>43864</v>
      </c>
      <c r="I1466" s="20">
        <v>44196</v>
      </c>
      <c r="J1466" s="19" t="s">
        <v>1978</v>
      </c>
      <c r="K1466" s="19" t="s">
        <v>1979</v>
      </c>
      <c r="L1466" s="19" t="s">
        <v>1980</v>
      </c>
      <c r="M1466" s="22">
        <v>3269.77</v>
      </c>
      <c r="N1466" s="19" t="s">
        <v>30</v>
      </c>
      <c r="O1466" s="21">
        <v>416.93</v>
      </c>
      <c r="P1466" s="19" t="s">
        <v>30</v>
      </c>
      <c r="Q1466" s="19" t="s">
        <v>184</v>
      </c>
      <c r="R1466" s="19" t="s">
        <v>32</v>
      </c>
      <c r="S1466" s="19" t="s">
        <v>32</v>
      </c>
      <c r="T1466" s="19" t="s">
        <v>34</v>
      </c>
      <c r="U1466" s="6" t="s">
        <v>309</v>
      </c>
      <c r="V1466" s="6" t="s">
        <v>310</v>
      </c>
    </row>
    <row r="1467" spans="1:22" x14ac:dyDescent="0.2">
      <c r="A1467" s="23" t="s">
        <v>22</v>
      </c>
      <c r="B1467" s="19" t="s">
        <v>23</v>
      </c>
      <c r="C1467" s="19" t="s">
        <v>23</v>
      </c>
      <c r="D1467" s="19" t="s">
        <v>9829</v>
      </c>
      <c r="E1467" s="19" t="s">
        <v>515</v>
      </c>
      <c r="F1467" s="19" t="s">
        <v>7685</v>
      </c>
      <c r="G1467" s="19" t="s">
        <v>7684</v>
      </c>
      <c r="H1467" s="20">
        <v>43815</v>
      </c>
      <c r="I1467" s="20">
        <v>44196</v>
      </c>
      <c r="J1467" s="19" t="s">
        <v>2616</v>
      </c>
      <c r="K1467" s="19" t="s">
        <v>2617</v>
      </c>
      <c r="L1467" s="19" t="s">
        <v>2618</v>
      </c>
      <c r="M1467" s="22">
        <v>16999.990000000002</v>
      </c>
      <c r="N1467" s="19" t="s">
        <v>30</v>
      </c>
      <c r="O1467" s="21">
        <v>280.58</v>
      </c>
      <c r="P1467" s="19" t="s">
        <v>30</v>
      </c>
      <c r="Q1467" s="19" t="s">
        <v>184</v>
      </c>
      <c r="R1467" s="19" t="s">
        <v>32</v>
      </c>
      <c r="S1467" s="19" t="s">
        <v>32</v>
      </c>
      <c r="T1467" s="19" t="s">
        <v>34</v>
      </c>
      <c r="U1467" s="6" t="s">
        <v>309</v>
      </c>
      <c r="V1467" s="6" t="s">
        <v>310</v>
      </c>
    </row>
    <row r="1468" spans="1:22" x14ac:dyDescent="0.2">
      <c r="A1468" s="23" t="s">
        <v>22</v>
      </c>
      <c r="B1468" s="19" t="s">
        <v>23</v>
      </c>
      <c r="C1468" s="19" t="s">
        <v>23</v>
      </c>
      <c r="D1468" s="19" t="s">
        <v>9829</v>
      </c>
      <c r="E1468" s="19" t="s">
        <v>515</v>
      </c>
      <c r="F1468" s="19" t="s">
        <v>7677</v>
      </c>
      <c r="G1468" s="19" t="s">
        <v>2701</v>
      </c>
      <c r="H1468" s="20">
        <v>43867</v>
      </c>
      <c r="I1468" s="20">
        <v>44196</v>
      </c>
      <c r="J1468" s="19" t="s">
        <v>2144</v>
      </c>
      <c r="K1468" s="19" t="s">
        <v>2145</v>
      </c>
      <c r="L1468" s="19" t="s">
        <v>2146</v>
      </c>
      <c r="M1468" s="22">
        <v>25000.560000000001</v>
      </c>
      <c r="N1468" s="19" t="s">
        <v>30</v>
      </c>
      <c r="O1468" s="21">
        <v>0</v>
      </c>
      <c r="P1468" s="19" t="s">
        <v>30</v>
      </c>
      <c r="Q1468" s="19" t="s">
        <v>282</v>
      </c>
      <c r="R1468" s="19" t="s">
        <v>2702</v>
      </c>
      <c r="S1468" s="19" t="s">
        <v>32</v>
      </c>
      <c r="T1468" s="19" t="s">
        <v>34</v>
      </c>
      <c r="U1468" s="6" t="s">
        <v>309</v>
      </c>
      <c r="V1468" s="6" t="s">
        <v>310</v>
      </c>
    </row>
    <row r="1469" spans="1:22" x14ac:dyDescent="0.2">
      <c r="A1469" s="23" t="s">
        <v>22</v>
      </c>
      <c r="B1469" s="19" t="s">
        <v>23</v>
      </c>
      <c r="C1469" s="19" t="s">
        <v>23</v>
      </c>
      <c r="D1469" s="19" t="s">
        <v>9829</v>
      </c>
      <c r="E1469" s="19" t="s">
        <v>515</v>
      </c>
      <c r="F1469" s="19" t="s">
        <v>2697</v>
      </c>
      <c r="G1469" s="19" t="s">
        <v>2698</v>
      </c>
      <c r="H1469" s="20">
        <v>43444</v>
      </c>
      <c r="I1469" s="20">
        <v>43830</v>
      </c>
      <c r="J1469" s="19" t="s">
        <v>2616</v>
      </c>
      <c r="K1469" s="19" t="s">
        <v>2617</v>
      </c>
      <c r="L1469" s="19" t="s">
        <v>2618</v>
      </c>
      <c r="M1469" s="22">
        <v>24897.599999999999</v>
      </c>
      <c r="N1469" s="19" t="s">
        <v>30</v>
      </c>
      <c r="O1469" s="22">
        <v>22777.54</v>
      </c>
      <c r="P1469" s="19" t="s">
        <v>30</v>
      </c>
      <c r="Q1469" s="19" t="s">
        <v>184</v>
      </c>
      <c r="R1469" s="19" t="s">
        <v>32</v>
      </c>
      <c r="S1469" s="19" t="s">
        <v>32</v>
      </c>
      <c r="T1469" s="19" t="s">
        <v>34</v>
      </c>
      <c r="U1469" s="6" t="s">
        <v>309</v>
      </c>
      <c r="V1469" s="6" t="s">
        <v>310</v>
      </c>
    </row>
    <row r="1470" spans="1:22" x14ac:dyDescent="0.2">
      <c r="A1470" s="23" t="s">
        <v>22</v>
      </c>
      <c r="B1470" s="19" t="s">
        <v>23</v>
      </c>
      <c r="C1470" s="19" t="s">
        <v>23</v>
      </c>
      <c r="D1470" s="19" t="s">
        <v>9829</v>
      </c>
      <c r="E1470" s="19" t="s">
        <v>515</v>
      </c>
      <c r="F1470" s="19" t="s">
        <v>2013</v>
      </c>
      <c r="G1470" s="19" t="s">
        <v>2014</v>
      </c>
      <c r="H1470" s="20">
        <v>43810</v>
      </c>
      <c r="I1470" s="20">
        <v>44196</v>
      </c>
      <c r="J1470" s="19" t="s">
        <v>2015</v>
      </c>
      <c r="K1470" s="19" t="s">
        <v>2016</v>
      </c>
      <c r="L1470" s="19" t="s">
        <v>2017</v>
      </c>
      <c r="M1470" s="22">
        <v>138368.88</v>
      </c>
      <c r="N1470" s="19" t="s">
        <v>30</v>
      </c>
      <c r="O1470" s="22">
        <v>20365.86</v>
      </c>
      <c r="P1470" s="19" t="s">
        <v>30</v>
      </c>
      <c r="Q1470" s="19" t="s">
        <v>184</v>
      </c>
      <c r="R1470" s="19" t="s">
        <v>32</v>
      </c>
      <c r="S1470" s="19" t="s">
        <v>32</v>
      </c>
      <c r="T1470" s="19" t="s">
        <v>34</v>
      </c>
      <c r="U1470" s="6" t="s">
        <v>309</v>
      </c>
      <c r="V1470" s="6" t="s">
        <v>310</v>
      </c>
    </row>
    <row r="1471" spans="1:22" x14ac:dyDescent="0.2">
      <c r="A1471" s="23" t="s">
        <v>22</v>
      </c>
      <c r="B1471" s="19" t="s">
        <v>23</v>
      </c>
      <c r="C1471" s="19" t="s">
        <v>23</v>
      </c>
      <c r="D1471" s="19" t="s">
        <v>9829</v>
      </c>
      <c r="E1471" s="19" t="s">
        <v>515</v>
      </c>
      <c r="F1471" s="19" t="s">
        <v>7758</v>
      </c>
      <c r="G1471" s="19" t="s">
        <v>7757</v>
      </c>
      <c r="H1471" s="20">
        <v>43873</v>
      </c>
      <c r="I1471" s="20">
        <v>44196</v>
      </c>
      <c r="J1471" s="19" t="s">
        <v>2780</v>
      </c>
      <c r="K1471" s="19" t="s">
        <v>2781</v>
      </c>
      <c r="L1471" s="19" t="s">
        <v>2782</v>
      </c>
      <c r="M1471" s="22">
        <v>12366.9</v>
      </c>
      <c r="N1471" s="19" t="s">
        <v>30</v>
      </c>
      <c r="O1471" s="21">
        <v>0</v>
      </c>
      <c r="P1471" s="19" t="s">
        <v>32</v>
      </c>
      <c r="Q1471" s="19" t="s">
        <v>282</v>
      </c>
      <c r="R1471" s="19" t="s">
        <v>2542</v>
      </c>
      <c r="S1471" s="19" t="s">
        <v>32</v>
      </c>
      <c r="T1471" s="19" t="s">
        <v>34</v>
      </c>
      <c r="U1471" s="6" t="s">
        <v>309</v>
      </c>
      <c r="V1471" s="6" t="s">
        <v>310</v>
      </c>
    </row>
    <row r="1472" spans="1:22" x14ac:dyDescent="0.2">
      <c r="A1472" s="23" t="s">
        <v>22</v>
      </c>
      <c r="B1472" s="19" t="s">
        <v>23</v>
      </c>
      <c r="C1472" s="19" t="s">
        <v>23</v>
      </c>
      <c r="D1472" s="19" t="s">
        <v>9829</v>
      </c>
      <c r="E1472" s="19" t="s">
        <v>515</v>
      </c>
      <c r="F1472" s="19" t="s">
        <v>7672</v>
      </c>
      <c r="G1472" s="19" t="s">
        <v>2722</v>
      </c>
      <c r="H1472" s="20">
        <v>43874</v>
      </c>
      <c r="I1472" s="20">
        <v>44196</v>
      </c>
      <c r="J1472" s="19" t="s">
        <v>2723</v>
      </c>
      <c r="K1472" s="19" t="s">
        <v>2724</v>
      </c>
      <c r="L1472" s="19" t="s">
        <v>2725</v>
      </c>
      <c r="M1472" s="22">
        <v>5382</v>
      </c>
      <c r="N1472" s="19" t="s">
        <v>30</v>
      </c>
      <c r="O1472" s="22">
        <v>2788.84</v>
      </c>
      <c r="P1472" s="19" t="s">
        <v>30</v>
      </c>
      <c r="Q1472" s="19" t="s">
        <v>184</v>
      </c>
      <c r="R1472" s="19" t="s">
        <v>32</v>
      </c>
      <c r="S1472" s="19" t="s">
        <v>32</v>
      </c>
      <c r="T1472" s="19" t="s">
        <v>34</v>
      </c>
      <c r="U1472" s="6" t="s">
        <v>309</v>
      </c>
      <c r="V1472" s="6" t="s">
        <v>310</v>
      </c>
    </row>
    <row r="1473" spans="1:22" x14ac:dyDescent="0.2">
      <c r="A1473" s="23" t="s">
        <v>22</v>
      </c>
      <c r="B1473" s="19" t="s">
        <v>23</v>
      </c>
      <c r="C1473" s="19" t="s">
        <v>23</v>
      </c>
      <c r="D1473" s="19" t="s">
        <v>9829</v>
      </c>
      <c r="E1473" s="19" t="s">
        <v>515</v>
      </c>
      <c r="F1473" s="19" t="s">
        <v>2721</v>
      </c>
      <c r="G1473" s="19" t="s">
        <v>2722</v>
      </c>
      <c r="H1473" s="20">
        <v>43474</v>
      </c>
      <c r="I1473" s="20">
        <v>43830</v>
      </c>
      <c r="J1473" s="19" t="s">
        <v>2723</v>
      </c>
      <c r="K1473" s="19" t="s">
        <v>2724</v>
      </c>
      <c r="L1473" s="19" t="s">
        <v>2725</v>
      </c>
      <c r="M1473" s="22">
        <v>7371</v>
      </c>
      <c r="N1473" s="19" t="s">
        <v>30</v>
      </c>
      <c r="O1473" s="22">
        <v>6706.05</v>
      </c>
      <c r="P1473" s="19" t="s">
        <v>30</v>
      </c>
      <c r="Q1473" s="19" t="s">
        <v>184</v>
      </c>
      <c r="R1473" s="19" t="s">
        <v>32</v>
      </c>
      <c r="S1473" s="19" t="s">
        <v>32</v>
      </c>
      <c r="T1473" s="19" t="s">
        <v>34</v>
      </c>
      <c r="U1473" s="6" t="s">
        <v>309</v>
      </c>
      <c r="V1473" s="6" t="s">
        <v>310</v>
      </c>
    </row>
    <row r="1474" spans="1:22" x14ac:dyDescent="0.2">
      <c r="A1474" s="23" t="s">
        <v>22</v>
      </c>
      <c r="B1474" s="19" t="s">
        <v>23</v>
      </c>
      <c r="C1474" s="19" t="s">
        <v>23</v>
      </c>
      <c r="D1474" s="19" t="s">
        <v>9829</v>
      </c>
      <c r="E1474" s="19" t="s">
        <v>515</v>
      </c>
      <c r="F1474" s="19" t="s">
        <v>7671</v>
      </c>
      <c r="G1474" s="19" t="s">
        <v>7670</v>
      </c>
      <c r="H1474" s="20">
        <v>43874</v>
      </c>
      <c r="I1474" s="20">
        <v>44196</v>
      </c>
      <c r="J1474" s="19" t="s">
        <v>3056</v>
      </c>
      <c r="K1474" s="19" t="s">
        <v>3057</v>
      </c>
      <c r="L1474" s="19" t="s">
        <v>3058</v>
      </c>
      <c r="M1474" s="21">
        <v>117</v>
      </c>
      <c r="N1474" s="19" t="s">
        <v>30</v>
      </c>
      <c r="O1474" s="21">
        <v>0</v>
      </c>
      <c r="P1474" s="19" t="s">
        <v>32</v>
      </c>
      <c r="Q1474" s="19" t="s">
        <v>31</v>
      </c>
      <c r="R1474" s="19" t="s">
        <v>32</v>
      </c>
      <c r="S1474" s="19" t="s">
        <v>33</v>
      </c>
      <c r="T1474" s="19" t="s">
        <v>34</v>
      </c>
      <c r="U1474" s="6" t="s">
        <v>309</v>
      </c>
      <c r="V1474" s="6" t="s">
        <v>310</v>
      </c>
    </row>
    <row r="1475" spans="1:22" x14ac:dyDescent="0.2">
      <c r="A1475" s="23" t="s">
        <v>22</v>
      </c>
      <c r="B1475" s="19" t="s">
        <v>23</v>
      </c>
      <c r="C1475" s="19" t="s">
        <v>23</v>
      </c>
      <c r="D1475" s="19" t="s">
        <v>9829</v>
      </c>
      <c r="E1475" s="19" t="s">
        <v>515</v>
      </c>
      <c r="F1475" s="19" t="s">
        <v>7669</v>
      </c>
      <c r="G1475" s="19" t="s">
        <v>7668</v>
      </c>
      <c r="H1475" s="20">
        <v>43874</v>
      </c>
      <c r="I1475" s="20">
        <v>44196</v>
      </c>
      <c r="J1475" s="19" t="s">
        <v>2501</v>
      </c>
      <c r="K1475" s="19" t="s">
        <v>2502</v>
      </c>
      <c r="L1475" s="19" t="s">
        <v>2503</v>
      </c>
      <c r="M1475" s="21">
        <v>117</v>
      </c>
      <c r="N1475" s="19" t="s">
        <v>30</v>
      </c>
      <c r="O1475" s="21">
        <v>21.24</v>
      </c>
      <c r="P1475" s="19" t="s">
        <v>30</v>
      </c>
      <c r="Q1475" s="19" t="s">
        <v>184</v>
      </c>
      <c r="R1475" s="19" t="s">
        <v>32</v>
      </c>
      <c r="S1475" s="19" t="s">
        <v>32</v>
      </c>
      <c r="T1475" s="19" t="s">
        <v>34</v>
      </c>
      <c r="U1475" s="6" t="s">
        <v>309</v>
      </c>
      <c r="V1475" s="6" t="s">
        <v>310</v>
      </c>
    </row>
    <row r="1476" spans="1:22" x14ac:dyDescent="0.2">
      <c r="A1476" s="23" t="s">
        <v>22</v>
      </c>
      <c r="B1476" s="19" t="s">
        <v>23</v>
      </c>
      <c r="C1476" s="19" t="s">
        <v>23</v>
      </c>
      <c r="D1476" s="19" t="s">
        <v>9829</v>
      </c>
      <c r="E1476" s="19" t="s">
        <v>515</v>
      </c>
      <c r="F1476" s="19" t="s">
        <v>2011</v>
      </c>
      <c r="G1476" s="19" t="s">
        <v>2012</v>
      </c>
      <c r="H1476" s="20">
        <v>43810</v>
      </c>
      <c r="I1476" s="20">
        <v>44196</v>
      </c>
      <c r="J1476" s="19" t="s">
        <v>696</v>
      </c>
      <c r="K1476" s="19" t="s">
        <v>697</v>
      </c>
      <c r="L1476" s="19" t="s">
        <v>698</v>
      </c>
      <c r="M1476" s="22">
        <v>207365</v>
      </c>
      <c r="N1476" s="19" t="s">
        <v>30</v>
      </c>
      <c r="O1476" s="22">
        <v>207364.92</v>
      </c>
      <c r="P1476" s="19" t="s">
        <v>30</v>
      </c>
      <c r="Q1476" s="19" t="s">
        <v>184</v>
      </c>
      <c r="R1476" s="19" t="s">
        <v>32</v>
      </c>
      <c r="S1476" s="19" t="s">
        <v>32</v>
      </c>
      <c r="T1476" s="19" t="s">
        <v>34</v>
      </c>
      <c r="U1476" s="6" t="s">
        <v>309</v>
      </c>
      <c r="V1476" s="6" t="s">
        <v>310</v>
      </c>
    </row>
    <row r="1477" spans="1:22" x14ac:dyDescent="0.2">
      <c r="A1477" s="23" t="s">
        <v>22</v>
      </c>
      <c r="B1477" s="19" t="s">
        <v>23</v>
      </c>
      <c r="C1477" s="19" t="s">
        <v>23</v>
      </c>
      <c r="D1477" s="19" t="s">
        <v>9829</v>
      </c>
      <c r="E1477" s="19" t="s">
        <v>515</v>
      </c>
      <c r="F1477" s="19" t="s">
        <v>9838</v>
      </c>
      <c r="G1477" s="19" t="s">
        <v>72</v>
      </c>
      <c r="H1477" s="20">
        <v>43888</v>
      </c>
      <c r="I1477" s="20">
        <v>44196</v>
      </c>
      <c r="J1477" s="19" t="s">
        <v>800</v>
      </c>
      <c r="K1477" s="19" t="s">
        <v>801</v>
      </c>
      <c r="L1477" s="19" t="s">
        <v>802</v>
      </c>
      <c r="M1477" s="21">
        <v>649.99</v>
      </c>
      <c r="N1477" s="19" t="s">
        <v>30</v>
      </c>
      <c r="O1477" s="21">
        <v>0</v>
      </c>
      <c r="P1477" s="19" t="s">
        <v>32</v>
      </c>
      <c r="Q1477" s="19" t="s">
        <v>31</v>
      </c>
      <c r="R1477" s="19" t="s">
        <v>32</v>
      </c>
      <c r="S1477" s="19" t="s">
        <v>33</v>
      </c>
      <c r="T1477" s="19" t="s">
        <v>34</v>
      </c>
      <c r="U1477" s="6" t="s">
        <v>35</v>
      </c>
      <c r="V1477" s="6" t="s">
        <v>36</v>
      </c>
    </row>
    <row r="1478" spans="1:22" x14ac:dyDescent="0.2">
      <c r="A1478" s="23" t="s">
        <v>22</v>
      </c>
      <c r="B1478" s="19" t="s">
        <v>23</v>
      </c>
      <c r="C1478" s="19" t="s">
        <v>23</v>
      </c>
      <c r="D1478" s="19" t="s">
        <v>9829</v>
      </c>
      <c r="E1478" s="19" t="s">
        <v>515</v>
      </c>
      <c r="F1478" s="19" t="s">
        <v>9837</v>
      </c>
      <c r="G1478" s="19" t="s">
        <v>72</v>
      </c>
      <c r="H1478" s="20">
        <v>43888</v>
      </c>
      <c r="I1478" s="20">
        <v>44196</v>
      </c>
      <c r="J1478" s="19" t="s">
        <v>345</v>
      </c>
      <c r="K1478" s="19" t="s">
        <v>346</v>
      </c>
      <c r="L1478" s="19" t="s">
        <v>347</v>
      </c>
      <c r="M1478" s="22">
        <v>1392.3</v>
      </c>
      <c r="N1478" s="19" t="s">
        <v>30</v>
      </c>
      <c r="O1478" s="21">
        <v>0</v>
      </c>
      <c r="P1478" s="19" t="s">
        <v>32</v>
      </c>
      <c r="Q1478" s="19" t="s">
        <v>31</v>
      </c>
      <c r="R1478" s="19" t="s">
        <v>32</v>
      </c>
      <c r="S1478" s="19" t="s">
        <v>33</v>
      </c>
      <c r="T1478" s="19" t="s">
        <v>34</v>
      </c>
      <c r="U1478" s="6" t="s">
        <v>35</v>
      </c>
      <c r="V1478" s="6" t="s">
        <v>36</v>
      </c>
    </row>
    <row r="1479" spans="1:22" x14ac:dyDescent="0.2">
      <c r="A1479" s="23" t="s">
        <v>22</v>
      </c>
      <c r="B1479" s="19" t="s">
        <v>23</v>
      </c>
      <c r="C1479" s="19" t="s">
        <v>23</v>
      </c>
      <c r="D1479" s="19" t="s">
        <v>9829</v>
      </c>
      <c r="E1479" s="19" t="s">
        <v>515</v>
      </c>
      <c r="F1479" s="19" t="s">
        <v>9836</v>
      </c>
      <c r="G1479" s="19" t="s">
        <v>72</v>
      </c>
      <c r="H1479" s="20">
        <v>43888</v>
      </c>
      <c r="I1479" s="20">
        <v>44196</v>
      </c>
      <c r="J1479" s="19" t="s">
        <v>1668</v>
      </c>
      <c r="K1479" s="19" t="s">
        <v>1669</v>
      </c>
      <c r="L1479" s="19" t="s">
        <v>1670</v>
      </c>
      <c r="M1479" s="22">
        <v>1800</v>
      </c>
      <c r="N1479" s="19" t="s">
        <v>30</v>
      </c>
      <c r="O1479" s="21">
        <v>0</v>
      </c>
      <c r="P1479" s="19" t="s">
        <v>32</v>
      </c>
      <c r="Q1479" s="19" t="s">
        <v>31</v>
      </c>
      <c r="R1479" s="19" t="s">
        <v>32</v>
      </c>
      <c r="S1479" s="19" t="s">
        <v>33</v>
      </c>
      <c r="T1479" s="19" t="s">
        <v>34</v>
      </c>
      <c r="U1479" s="6" t="s">
        <v>35</v>
      </c>
      <c r="V1479" s="6" t="s">
        <v>36</v>
      </c>
    </row>
    <row r="1480" spans="1:22" x14ac:dyDescent="0.2">
      <c r="A1480" s="23" t="s">
        <v>22</v>
      </c>
      <c r="B1480" s="19" t="s">
        <v>23</v>
      </c>
      <c r="C1480" s="19" t="s">
        <v>23</v>
      </c>
      <c r="D1480" s="19" t="s">
        <v>9829</v>
      </c>
      <c r="E1480" s="19" t="s">
        <v>515</v>
      </c>
      <c r="F1480" s="19" t="s">
        <v>9835</v>
      </c>
      <c r="G1480" s="19" t="s">
        <v>72</v>
      </c>
      <c r="H1480" s="20">
        <v>43888</v>
      </c>
      <c r="I1480" s="20">
        <v>44196</v>
      </c>
      <c r="J1480" s="19" t="s">
        <v>938</v>
      </c>
      <c r="K1480" s="19" t="s">
        <v>939</v>
      </c>
      <c r="L1480" s="19" t="s">
        <v>940</v>
      </c>
      <c r="M1480" s="21">
        <v>990</v>
      </c>
      <c r="N1480" s="19" t="s">
        <v>30</v>
      </c>
      <c r="O1480" s="21">
        <v>0</v>
      </c>
      <c r="P1480" s="19" t="s">
        <v>32</v>
      </c>
      <c r="Q1480" s="19" t="s">
        <v>31</v>
      </c>
      <c r="R1480" s="19" t="s">
        <v>32</v>
      </c>
      <c r="S1480" s="19" t="s">
        <v>33</v>
      </c>
      <c r="T1480" s="19" t="s">
        <v>34</v>
      </c>
      <c r="U1480" s="6" t="s">
        <v>35</v>
      </c>
      <c r="V1480" s="6" t="s">
        <v>36</v>
      </c>
    </row>
    <row r="1481" spans="1:22" x14ac:dyDescent="0.2">
      <c r="A1481" s="23" t="s">
        <v>22</v>
      </c>
      <c r="B1481" s="19" t="s">
        <v>23</v>
      </c>
      <c r="C1481" s="19" t="s">
        <v>23</v>
      </c>
      <c r="D1481" s="19" t="s">
        <v>9829</v>
      </c>
      <c r="E1481" s="19" t="s">
        <v>515</v>
      </c>
      <c r="F1481" s="19" t="s">
        <v>9834</v>
      </c>
      <c r="G1481" s="19" t="s">
        <v>72</v>
      </c>
      <c r="H1481" s="20">
        <v>43888</v>
      </c>
      <c r="I1481" s="20">
        <v>44196</v>
      </c>
      <c r="J1481" s="19" t="s">
        <v>345</v>
      </c>
      <c r="K1481" s="19" t="s">
        <v>346</v>
      </c>
      <c r="L1481" s="19" t="s">
        <v>347</v>
      </c>
      <c r="M1481" s="22">
        <v>1392.3</v>
      </c>
      <c r="N1481" s="19" t="s">
        <v>30</v>
      </c>
      <c r="O1481" s="21">
        <v>0</v>
      </c>
      <c r="P1481" s="19" t="s">
        <v>32</v>
      </c>
      <c r="Q1481" s="19" t="s">
        <v>31</v>
      </c>
      <c r="R1481" s="19" t="s">
        <v>32</v>
      </c>
      <c r="S1481" s="19" t="s">
        <v>33</v>
      </c>
      <c r="T1481" s="19" t="s">
        <v>34</v>
      </c>
      <c r="U1481" s="6" t="s">
        <v>35</v>
      </c>
      <c r="V1481" s="6" t="s">
        <v>36</v>
      </c>
    </row>
    <row r="1482" spans="1:22" x14ac:dyDescent="0.2">
      <c r="A1482" s="23" t="s">
        <v>22</v>
      </c>
      <c r="B1482" s="19" t="s">
        <v>23</v>
      </c>
      <c r="C1482" s="19" t="s">
        <v>23</v>
      </c>
      <c r="D1482" s="19" t="s">
        <v>9829</v>
      </c>
      <c r="E1482" s="19" t="s">
        <v>515</v>
      </c>
      <c r="F1482" s="19" t="s">
        <v>9833</v>
      </c>
      <c r="G1482" s="19" t="s">
        <v>72</v>
      </c>
      <c r="H1482" s="20">
        <v>43888</v>
      </c>
      <c r="I1482" s="20">
        <v>44196</v>
      </c>
      <c r="J1482" s="19" t="s">
        <v>938</v>
      </c>
      <c r="K1482" s="19" t="s">
        <v>939</v>
      </c>
      <c r="L1482" s="19" t="s">
        <v>940</v>
      </c>
      <c r="M1482" s="21">
        <v>990</v>
      </c>
      <c r="N1482" s="19" t="s">
        <v>30</v>
      </c>
      <c r="O1482" s="21">
        <v>0</v>
      </c>
      <c r="P1482" s="19" t="s">
        <v>32</v>
      </c>
      <c r="Q1482" s="19" t="s">
        <v>31</v>
      </c>
      <c r="R1482" s="19" t="s">
        <v>32</v>
      </c>
      <c r="S1482" s="19" t="s">
        <v>33</v>
      </c>
      <c r="T1482" s="19" t="s">
        <v>34</v>
      </c>
      <c r="U1482" s="6" t="s">
        <v>35</v>
      </c>
      <c r="V1482" s="6" t="s">
        <v>36</v>
      </c>
    </row>
    <row r="1483" spans="1:22" x14ac:dyDescent="0.2">
      <c r="A1483" s="23" t="s">
        <v>22</v>
      </c>
      <c r="B1483" s="19" t="s">
        <v>23</v>
      </c>
      <c r="C1483" s="19" t="s">
        <v>23</v>
      </c>
      <c r="D1483" s="19" t="s">
        <v>9829</v>
      </c>
      <c r="E1483" s="19" t="s">
        <v>515</v>
      </c>
      <c r="F1483" s="19" t="s">
        <v>9832</v>
      </c>
      <c r="G1483" s="19" t="s">
        <v>72</v>
      </c>
      <c r="H1483" s="20">
        <v>43888</v>
      </c>
      <c r="I1483" s="20">
        <v>44196</v>
      </c>
      <c r="J1483" s="19" t="s">
        <v>73</v>
      </c>
      <c r="K1483" s="19" t="s">
        <v>74</v>
      </c>
      <c r="L1483" s="19" t="s">
        <v>75</v>
      </c>
      <c r="M1483" s="22">
        <v>2326.31</v>
      </c>
      <c r="N1483" s="19" t="s">
        <v>30</v>
      </c>
      <c r="O1483" s="21">
        <v>0</v>
      </c>
      <c r="P1483" s="19" t="s">
        <v>32</v>
      </c>
      <c r="Q1483" s="19" t="s">
        <v>31</v>
      </c>
      <c r="R1483" s="19" t="s">
        <v>32</v>
      </c>
      <c r="S1483" s="19" t="s">
        <v>33</v>
      </c>
      <c r="T1483" s="19" t="s">
        <v>34</v>
      </c>
      <c r="U1483" s="6" t="s">
        <v>35</v>
      </c>
      <c r="V1483" s="6" t="s">
        <v>36</v>
      </c>
    </row>
    <row r="1484" spans="1:22" x14ac:dyDescent="0.2">
      <c r="A1484" s="23" t="s">
        <v>22</v>
      </c>
      <c r="B1484" s="19" t="s">
        <v>23</v>
      </c>
      <c r="C1484" s="19" t="s">
        <v>23</v>
      </c>
      <c r="D1484" s="19" t="s">
        <v>9829</v>
      </c>
      <c r="E1484" s="19" t="s">
        <v>515</v>
      </c>
      <c r="F1484" s="19" t="s">
        <v>9831</v>
      </c>
      <c r="G1484" s="19" t="s">
        <v>72</v>
      </c>
      <c r="H1484" s="20">
        <v>43898</v>
      </c>
      <c r="I1484" s="20">
        <v>44196</v>
      </c>
      <c r="J1484" s="19" t="s">
        <v>1668</v>
      </c>
      <c r="K1484" s="19" t="s">
        <v>1669</v>
      </c>
      <c r="L1484" s="19" t="s">
        <v>1670</v>
      </c>
      <c r="M1484" s="22">
        <v>1790.1</v>
      </c>
      <c r="N1484" s="19" t="s">
        <v>30</v>
      </c>
      <c r="O1484" s="21">
        <v>0</v>
      </c>
      <c r="P1484" s="19" t="s">
        <v>32</v>
      </c>
      <c r="Q1484" s="19" t="s">
        <v>31</v>
      </c>
      <c r="R1484" s="19" t="s">
        <v>32</v>
      </c>
      <c r="S1484" s="19" t="s">
        <v>33</v>
      </c>
      <c r="T1484" s="19" t="s">
        <v>34</v>
      </c>
      <c r="U1484" s="6" t="s">
        <v>35</v>
      </c>
      <c r="V1484" s="6" t="s">
        <v>36</v>
      </c>
    </row>
    <row r="1485" spans="1:22" x14ac:dyDescent="0.2">
      <c r="A1485" s="23" t="s">
        <v>22</v>
      </c>
      <c r="B1485" s="19" t="s">
        <v>23</v>
      </c>
      <c r="C1485" s="19" t="s">
        <v>23</v>
      </c>
      <c r="D1485" s="19" t="s">
        <v>9829</v>
      </c>
      <c r="E1485" s="19" t="s">
        <v>515</v>
      </c>
      <c r="F1485" s="19" t="s">
        <v>9830</v>
      </c>
      <c r="G1485" s="19" t="s">
        <v>72</v>
      </c>
      <c r="H1485" s="20">
        <v>43846</v>
      </c>
      <c r="I1485" s="20">
        <v>44196</v>
      </c>
      <c r="J1485" s="19" t="s">
        <v>1668</v>
      </c>
      <c r="K1485" s="19" t="s">
        <v>1669</v>
      </c>
      <c r="L1485" s="19" t="s">
        <v>1670</v>
      </c>
      <c r="M1485" s="22">
        <v>1260.0899999999999</v>
      </c>
      <c r="N1485" s="19" t="s">
        <v>30</v>
      </c>
      <c r="O1485" s="21">
        <v>0</v>
      </c>
      <c r="P1485" s="19" t="s">
        <v>32</v>
      </c>
      <c r="Q1485" s="19" t="s">
        <v>31</v>
      </c>
      <c r="R1485" s="19" t="s">
        <v>32</v>
      </c>
      <c r="S1485" s="19" t="s">
        <v>33</v>
      </c>
      <c r="T1485" s="19" t="s">
        <v>34</v>
      </c>
      <c r="U1485" s="6" t="s">
        <v>35</v>
      </c>
      <c r="V1485" s="6" t="s">
        <v>36</v>
      </c>
    </row>
    <row r="1486" spans="1:22" x14ac:dyDescent="0.2">
      <c r="A1486" s="23" t="s">
        <v>22</v>
      </c>
      <c r="B1486" s="19" t="s">
        <v>23</v>
      </c>
      <c r="C1486" s="19" t="s">
        <v>23</v>
      </c>
      <c r="D1486" s="19" t="s">
        <v>9829</v>
      </c>
      <c r="E1486" s="19" t="s">
        <v>515</v>
      </c>
      <c r="F1486" s="19" t="s">
        <v>9786</v>
      </c>
      <c r="G1486" s="19" t="s">
        <v>9785</v>
      </c>
      <c r="H1486" s="20">
        <v>43899</v>
      </c>
      <c r="I1486" s="20">
        <v>44196</v>
      </c>
      <c r="J1486" s="19" t="s">
        <v>974</v>
      </c>
      <c r="K1486" s="19" t="s">
        <v>975</v>
      </c>
      <c r="L1486" s="19" t="s">
        <v>976</v>
      </c>
      <c r="M1486" s="22">
        <v>8500</v>
      </c>
      <c r="N1486" s="19" t="s">
        <v>30</v>
      </c>
      <c r="O1486" s="22">
        <v>8500</v>
      </c>
      <c r="P1486" s="19" t="s">
        <v>30</v>
      </c>
      <c r="Q1486" s="19" t="s">
        <v>977</v>
      </c>
      <c r="R1486" s="19" t="s">
        <v>32</v>
      </c>
      <c r="S1486" s="19" t="s">
        <v>32</v>
      </c>
      <c r="T1486" s="19" t="s">
        <v>34</v>
      </c>
      <c r="U1486" s="6" t="s">
        <v>35</v>
      </c>
      <c r="V1486" s="6" t="s">
        <v>36</v>
      </c>
    </row>
    <row r="1487" spans="1:22" x14ac:dyDescent="0.2">
      <c r="A1487" s="23" t="s">
        <v>22</v>
      </c>
      <c r="B1487" s="19" t="s">
        <v>23</v>
      </c>
      <c r="C1487" s="19" t="s">
        <v>23</v>
      </c>
      <c r="D1487" s="19" t="s">
        <v>9817</v>
      </c>
      <c r="E1487" s="19" t="s">
        <v>273</v>
      </c>
      <c r="F1487" s="19" t="s">
        <v>1022</v>
      </c>
      <c r="G1487" s="19" t="s">
        <v>1023</v>
      </c>
      <c r="H1487" s="20">
        <v>43171</v>
      </c>
      <c r="I1487" s="20">
        <v>43465</v>
      </c>
      <c r="J1487" s="19" t="s">
        <v>1024</v>
      </c>
      <c r="K1487" s="19" t="s">
        <v>1025</v>
      </c>
      <c r="L1487" s="19" t="s">
        <v>1026</v>
      </c>
      <c r="M1487" s="22">
        <v>1080.0999999999999</v>
      </c>
      <c r="N1487" s="19" t="s">
        <v>30</v>
      </c>
      <c r="O1487" s="21">
        <v>0</v>
      </c>
      <c r="P1487" s="19" t="s">
        <v>32</v>
      </c>
      <c r="Q1487" s="19" t="s">
        <v>282</v>
      </c>
      <c r="R1487" s="19" t="s">
        <v>1027</v>
      </c>
      <c r="S1487" s="19" t="s">
        <v>32</v>
      </c>
      <c r="T1487" s="19" t="s">
        <v>34</v>
      </c>
      <c r="U1487" s="6" t="s">
        <v>309</v>
      </c>
      <c r="V1487" s="6" t="s">
        <v>310</v>
      </c>
    </row>
    <row r="1488" spans="1:22" x14ac:dyDescent="0.2">
      <c r="A1488" s="23" t="s">
        <v>22</v>
      </c>
      <c r="B1488" s="19" t="s">
        <v>23</v>
      </c>
      <c r="C1488" s="19" t="s">
        <v>23</v>
      </c>
      <c r="D1488" s="19" t="s">
        <v>9817</v>
      </c>
      <c r="E1488" s="19" t="s">
        <v>273</v>
      </c>
      <c r="F1488" s="19" t="s">
        <v>9828</v>
      </c>
      <c r="G1488" s="19" t="s">
        <v>1128</v>
      </c>
      <c r="H1488" s="20">
        <v>43304</v>
      </c>
      <c r="I1488" s="20">
        <v>43646</v>
      </c>
      <c r="J1488" s="19" t="s">
        <v>1159</v>
      </c>
      <c r="K1488" s="19" t="s">
        <v>1160</v>
      </c>
      <c r="L1488" s="19" t="s">
        <v>1161</v>
      </c>
      <c r="M1488" s="22">
        <v>172553.94</v>
      </c>
      <c r="N1488" s="19" t="s">
        <v>30</v>
      </c>
      <c r="O1488" s="22">
        <v>152826.34</v>
      </c>
      <c r="P1488" s="19" t="s">
        <v>30</v>
      </c>
      <c r="Q1488" s="19" t="s">
        <v>31</v>
      </c>
      <c r="R1488" s="19" t="s">
        <v>1162</v>
      </c>
      <c r="S1488" s="19" t="s">
        <v>136</v>
      </c>
      <c r="T1488" s="19" t="s">
        <v>34</v>
      </c>
      <c r="U1488" s="6" t="s">
        <v>309</v>
      </c>
      <c r="V1488" s="6" t="s">
        <v>310</v>
      </c>
    </row>
    <row r="1489" spans="1:22" x14ac:dyDescent="0.2">
      <c r="A1489" s="23" t="s">
        <v>22</v>
      </c>
      <c r="B1489" s="19" t="s">
        <v>23</v>
      </c>
      <c r="C1489" s="19" t="s">
        <v>23</v>
      </c>
      <c r="D1489" s="19" t="s">
        <v>9817</v>
      </c>
      <c r="E1489" s="19" t="s">
        <v>273</v>
      </c>
      <c r="F1489" s="19" t="s">
        <v>9827</v>
      </c>
      <c r="G1489" s="19" t="s">
        <v>1570</v>
      </c>
      <c r="H1489" s="20">
        <v>43459</v>
      </c>
      <c r="I1489" s="20">
        <v>43830</v>
      </c>
      <c r="J1489" s="19" t="s">
        <v>1571</v>
      </c>
      <c r="K1489" s="19" t="s">
        <v>1572</v>
      </c>
      <c r="L1489" s="19" t="s">
        <v>32</v>
      </c>
      <c r="M1489" s="22">
        <v>1076.4000000000001</v>
      </c>
      <c r="N1489" s="19" t="s">
        <v>30</v>
      </c>
      <c r="O1489" s="22">
        <v>1076.4000000000001</v>
      </c>
      <c r="P1489" s="19" t="s">
        <v>30</v>
      </c>
      <c r="Q1489" s="19" t="s">
        <v>31</v>
      </c>
      <c r="R1489" s="19" t="s">
        <v>32</v>
      </c>
      <c r="S1489" s="19" t="s">
        <v>33</v>
      </c>
      <c r="T1489" s="19" t="s">
        <v>34</v>
      </c>
      <c r="U1489" s="6" t="s">
        <v>35</v>
      </c>
      <c r="V1489" s="6" t="s">
        <v>36</v>
      </c>
    </row>
    <row r="1490" spans="1:22" x14ac:dyDescent="0.2">
      <c r="A1490" s="23" t="s">
        <v>22</v>
      </c>
      <c r="B1490" s="19" t="s">
        <v>23</v>
      </c>
      <c r="C1490" s="19" t="s">
        <v>23</v>
      </c>
      <c r="D1490" s="19" t="s">
        <v>9817</v>
      </c>
      <c r="E1490" s="19" t="s">
        <v>273</v>
      </c>
      <c r="F1490" s="19" t="s">
        <v>1976</v>
      </c>
      <c r="G1490" s="19" t="s">
        <v>1977</v>
      </c>
      <c r="H1490" s="20">
        <v>43474</v>
      </c>
      <c r="I1490" s="20">
        <v>43830</v>
      </c>
      <c r="J1490" s="19" t="s">
        <v>1978</v>
      </c>
      <c r="K1490" s="19" t="s">
        <v>1979</v>
      </c>
      <c r="L1490" s="19" t="s">
        <v>1980</v>
      </c>
      <c r="M1490" s="22">
        <v>9669.06</v>
      </c>
      <c r="N1490" s="19" t="s">
        <v>30</v>
      </c>
      <c r="O1490" s="22">
        <v>7215.11</v>
      </c>
      <c r="P1490" s="19" t="s">
        <v>30</v>
      </c>
      <c r="Q1490" s="19" t="s">
        <v>184</v>
      </c>
      <c r="R1490" s="19" t="s">
        <v>32</v>
      </c>
      <c r="S1490" s="19" t="s">
        <v>32</v>
      </c>
      <c r="T1490" s="19" t="s">
        <v>34</v>
      </c>
      <c r="U1490" s="6" t="s">
        <v>309</v>
      </c>
      <c r="V1490" s="6" t="s">
        <v>310</v>
      </c>
    </row>
    <row r="1491" spans="1:22" x14ac:dyDescent="0.2">
      <c r="A1491" s="23" t="s">
        <v>22</v>
      </c>
      <c r="B1491" s="19" t="s">
        <v>23</v>
      </c>
      <c r="C1491" s="19" t="s">
        <v>23</v>
      </c>
      <c r="D1491" s="19" t="s">
        <v>9817</v>
      </c>
      <c r="E1491" s="19" t="s">
        <v>273</v>
      </c>
      <c r="F1491" s="19" t="s">
        <v>1988</v>
      </c>
      <c r="G1491" s="19" t="s">
        <v>1989</v>
      </c>
      <c r="H1491" s="20">
        <v>43136</v>
      </c>
      <c r="I1491" s="20">
        <v>43710</v>
      </c>
      <c r="J1491" s="19" t="s">
        <v>1990</v>
      </c>
      <c r="K1491" s="19" t="s">
        <v>1991</v>
      </c>
      <c r="L1491" s="19" t="s">
        <v>1992</v>
      </c>
      <c r="M1491" s="22">
        <v>9703.89</v>
      </c>
      <c r="N1491" s="19" t="s">
        <v>30</v>
      </c>
      <c r="O1491" s="22">
        <v>9683.36</v>
      </c>
      <c r="P1491" s="19" t="s">
        <v>30</v>
      </c>
      <c r="Q1491" s="19" t="s">
        <v>31</v>
      </c>
      <c r="R1491" s="19" t="s">
        <v>1030</v>
      </c>
      <c r="S1491" s="19" t="s">
        <v>93</v>
      </c>
      <c r="T1491" s="19" t="s">
        <v>34</v>
      </c>
      <c r="U1491" s="6" t="s">
        <v>205</v>
      </c>
      <c r="V1491" s="6" t="s">
        <v>206</v>
      </c>
    </row>
    <row r="1492" spans="1:22" x14ac:dyDescent="0.2">
      <c r="A1492" s="23" t="s">
        <v>22</v>
      </c>
      <c r="B1492" s="19" t="s">
        <v>23</v>
      </c>
      <c r="C1492" s="19" t="s">
        <v>23</v>
      </c>
      <c r="D1492" s="19" t="s">
        <v>9817</v>
      </c>
      <c r="E1492" s="19" t="s">
        <v>273</v>
      </c>
      <c r="F1492" s="19" t="s">
        <v>1999</v>
      </c>
      <c r="G1492" s="19" t="s">
        <v>2000</v>
      </c>
      <c r="H1492" s="20">
        <v>43489</v>
      </c>
      <c r="I1492" s="20">
        <v>43830</v>
      </c>
      <c r="J1492" s="19" t="s">
        <v>193</v>
      </c>
      <c r="K1492" s="26"/>
      <c r="L1492" s="26"/>
      <c r="M1492" s="21">
        <v>987.48</v>
      </c>
      <c r="N1492" s="19" t="s">
        <v>30</v>
      </c>
      <c r="O1492" s="21">
        <v>939.03</v>
      </c>
      <c r="P1492" s="19" t="s">
        <v>30</v>
      </c>
      <c r="Q1492" s="19" t="s">
        <v>31</v>
      </c>
      <c r="R1492" s="19" t="s">
        <v>32</v>
      </c>
      <c r="S1492" s="19" t="s">
        <v>33</v>
      </c>
      <c r="T1492" s="19" t="s">
        <v>34</v>
      </c>
      <c r="U1492" s="6" t="s">
        <v>205</v>
      </c>
      <c r="V1492" s="6" t="s">
        <v>206</v>
      </c>
    </row>
    <row r="1493" spans="1:22" x14ac:dyDescent="0.2">
      <c r="A1493" s="23" t="s">
        <v>22</v>
      </c>
      <c r="B1493" s="19" t="s">
        <v>23</v>
      </c>
      <c r="C1493" s="19" t="s">
        <v>23</v>
      </c>
      <c r="D1493" s="19" t="s">
        <v>9817</v>
      </c>
      <c r="E1493" s="19" t="s">
        <v>273</v>
      </c>
      <c r="F1493" s="19" t="s">
        <v>2514</v>
      </c>
      <c r="G1493" s="19" t="s">
        <v>2515</v>
      </c>
      <c r="H1493" s="20">
        <v>42428</v>
      </c>
      <c r="I1493" s="20">
        <v>43465</v>
      </c>
      <c r="J1493" s="19" t="s">
        <v>585</v>
      </c>
      <c r="K1493" s="19" t="s">
        <v>586</v>
      </c>
      <c r="L1493" s="19" t="s">
        <v>587</v>
      </c>
      <c r="M1493" s="22">
        <v>108702.3</v>
      </c>
      <c r="N1493" s="19" t="s">
        <v>30</v>
      </c>
      <c r="O1493" s="22">
        <v>104966.69</v>
      </c>
      <c r="P1493" s="19" t="s">
        <v>30</v>
      </c>
      <c r="Q1493" s="19" t="s">
        <v>282</v>
      </c>
      <c r="R1493" s="19" t="s">
        <v>441</v>
      </c>
      <c r="S1493" s="19" t="s">
        <v>32</v>
      </c>
      <c r="T1493" s="19" t="s">
        <v>34</v>
      </c>
      <c r="U1493" s="6" t="s">
        <v>309</v>
      </c>
      <c r="V1493" s="6" t="s">
        <v>310</v>
      </c>
    </row>
    <row r="1494" spans="1:22" x14ac:dyDescent="0.2">
      <c r="A1494" s="23" t="s">
        <v>22</v>
      </c>
      <c r="B1494" s="19" t="s">
        <v>23</v>
      </c>
      <c r="C1494" s="19" t="s">
        <v>23</v>
      </c>
      <c r="D1494" s="19" t="s">
        <v>9817</v>
      </c>
      <c r="E1494" s="19" t="s">
        <v>273</v>
      </c>
      <c r="F1494" s="19" t="s">
        <v>2597</v>
      </c>
      <c r="G1494" s="19" t="s">
        <v>2544</v>
      </c>
      <c r="H1494" s="20">
        <v>43108</v>
      </c>
      <c r="I1494" s="20">
        <v>43465</v>
      </c>
      <c r="J1494" s="19" t="s">
        <v>847</v>
      </c>
      <c r="K1494" s="19" t="s">
        <v>848</v>
      </c>
      <c r="L1494" s="19" t="s">
        <v>849</v>
      </c>
      <c r="M1494" s="22">
        <v>84000.15</v>
      </c>
      <c r="N1494" s="19" t="s">
        <v>30</v>
      </c>
      <c r="O1494" s="22">
        <v>70937.240000000005</v>
      </c>
      <c r="P1494" s="19" t="s">
        <v>30</v>
      </c>
      <c r="Q1494" s="19" t="s">
        <v>282</v>
      </c>
      <c r="R1494" s="19" t="s">
        <v>2598</v>
      </c>
      <c r="S1494" s="19" t="s">
        <v>32</v>
      </c>
      <c r="T1494" s="19" t="s">
        <v>34</v>
      </c>
      <c r="U1494" s="6" t="s">
        <v>309</v>
      </c>
      <c r="V1494" s="6" t="s">
        <v>310</v>
      </c>
    </row>
    <row r="1495" spans="1:22" x14ac:dyDescent="0.2">
      <c r="A1495" s="23" t="s">
        <v>22</v>
      </c>
      <c r="B1495" s="19" t="s">
        <v>23</v>
      </c>
      <c r="C1495" s="19" t="s">
        <v>23</v>
      </c>
      <c r="D1495" s="19" t="s">
        <v>9817</v>
      </c>
      <c r="E1495" s="19" t="s">
        <v>273</v>
      </c>
      <c r="F1495" s="19" t="s">
        <v>2599</v>
      </c>
      <c r="G1495" s="19" t="s">
        <v>2544</v>
      </c>
      <c r="H1495" s="20">
        <v>43108</v>
      </c>
      <c r="I1495" s="20">
        <v>43465</v>
      </c>
      <c r="J1495" s="19" t="s">
        <v>847</v>
      </c>
      <c r="K1495" s="19" t="s">
        <v>848</v>
      </c>
      <c r="L1495" s="19" t="s">
        <v>849</v>
      </c>
      <c r="M1495" s="22">
        <v>5850</v>
      </c>
      <c r="N1495" s="19" t="s">
        <v>30</v>
      </c>
      <c r="O1495" s="22">
        <v>3418.12</v>
      </c>
      <c r="P1495" s="19" t="s">
        <v>30</v>
      </c>
      <c r="Q1495" s="19" t="s">
        <v>31</v>
      </c>
      <c r="R1495" s="19" t="s">
        <v>2545</v>
      </c>
      <c r="S1495" s="19" t="s">
        <v>1076</v>
      </c>
      <c r="T1495" s="19" t="s">
        <v>34</v>
      </c>
      <c r="U1495" s="6" t="s">
        <v>309</v>
      </c>
      <c r="V1495" s="6" t="s">
        <v>310</v>
      </c>
    </row>
    <row r="1496" spans="1:22" x14ac:dyDescent="0.2">
      <c r="A1496" s="23" t="s">
        <v>22</v>
      </c>
      <c r="B1496" s="19" t="s">
        <v>23</v>
      </c>
      <c r="C1496" s="19" t="s">
        <v>23</v>
      </c>
      <c r="D1496" s="19" t="s">
        <v>9817</v>
      </c>
      <c r="E1496" s="19" t="s">
        <v>273</v>
      </c>
      <c r="F1496" s="19" t="s">
        <v>2733</v>
      </c>
      <c r="G1496" s="19" t="s">
        <v>2734</v>
      </c>
      <c r="H1496" s="20">
        <v>43121</v>
      </c>
      <c r="I1496" s="20">
        <v>43465</v>
      </c>
      <c r="J1496" s="19" t="s">
        <v>2723</v>
      </c>
      <c r="K1496" s="19" t="s">
        <v>2724</v>
      </c>
      <c r="L1496" s="19" t="s">
        <v>2725</v>
      </c>
      <c r="M1496" s="22">
        <v>5440.5</v>
      </c>
      <c r="N1496" s="19" t="s">
        <v>30</v>
      </c>
      <c r="O1496" s="22">
        <v>4854.5200000000004</v>
      </c>
      <c r="P1496" s="19" t="s">
        <v>30</v>
      </c>
      <c r="Q1496" s="19" t="s">
        <v>184</v>
      </c>
      <c r="R1496" s="19" t="s">
        <v>32</v>
      </c>
      <c r="S1496" s="19" t="s">
        <v>32</v>
      </c>
      <c r="T1496" s="19" t="s">
        <v>34</v>
      </c>
      <c r="U1496" s="6" t="s">
        <v>309</v>
      </c>
      <c r="V1496" s="6" t="s">
        <v>310</v>
      </c>
    </row>
    <row r="1497" spans="1:22" x14ac:dyDescent="0.2">
      <c r="A1497" s="23" t="s">
        <v>22</v>
      </c>
      <c r="B1497" s="19" t="s">
        <v>23</v>
      </c>
      <c r="C1497" s="19" t="s">
        <v>23</v>
      </c>
      <c r="D1497" s="19" t="s">
        <v>9817</v>
      </c>
      <c r="E1497" s="19" t="s">
        <v>273</v>
      </c>
      <c r="F1497" s="19" t="s">
        <v>2604</v>
      </c>
      <c r="G1497" s="19" t="s">
        <v>2500</v>
      </c>
      <c r="H1497" s="20">
        <v>43124</v>
      </c>
      <c r="I1497" s="20">
        <v>43465</v>
      </c>
      <c r="J1497" s="19" t="s">
        <v>2501</v>
      </c>
      <c r="K1497" s="19" t="s">
        <v>2502</v>
      </c>
      <c r="L1497" s="19" t="s">
        <v>2503</v>
      </c>
      <c r="M1497" s="21">
        <v>224.64</v>
      </c>
      <c r="N1497" s="19" t="s">
        <v>30</v>
      </c>
      <c r="O1497" s="21">
        <v>123.9</v>
      </c>
      <c r="P1497" s="19" t="s">
        <v>30</v>
      </c>
      <c r="Q1497" s="19" t="s">
        <v>184</v>
      </c>
      <c r="R1497" s="19" t="s">
        <v>32</v>
      </c>
      <c r="S1497" s="19" t="s">
        <v>32</v>
      </c>
      <c r="T1497" s="19" t="s">
        <v>34</v>
      </c>
      <c r="U1497" s="6" t="s">
        <v>309</v>
      </c>
      <c r="V1497" s="6" t="s">
        <v>310</v>
      </c>
    </row>
    <row r="1498" spans="1:22" x14ac:dyDescent="0.2">
      <c r="A1498" s="23" t="s">
        <v>22</v>
      </c>
      <c r="B1498" s="19" t="s">
        <v>23</v>
      </c>
      <c r="C1498" s="19" t="s">
        <v>23</v>
      </c>
      <c r="D1498" s="19" t="s">
        <v>9817</v>
      </c>
      <c r="E1498" s="19" t="s">
        <v>273</v>
      </c>
      <c r="F1498" s="19" t="s">
        <v>2686</v>
      </c>
      <c r="G1498" s="19" t="s">
        <v>2687</v>
      </c>
      <c r="H1498" s="20">
        <v>43422</v>
      </c>
      <c r="I1498" s="20">
        <v>43921</v>
      </c>
      <c r="J1498" s="19" t="s">
        <v>2688</v>
      </c>
      <c r="K1498" s="19" t="s">
        <v>2689</v>
      </c>
      <c r="L1498" s="19" t="s">
        <v>2690</v>
      </c>
      <c r="M1498" s="21">
        <v>198.9</v>
      </c>
      <c r="N1498" s="19" t="s">
        <v>30</v>
      </c>
      <c r="O1498" s="21">
        <v>172.87</v>
      </c>
      <c r="P1498" s="19" t="s">
        <v>30</v>
      </c>
      <c r="Q1498" s="19" t="s">
        <v>260</v>
      </c>
      <c r="R1498" s="19" t="s">
        <v>2203</v>
      </c>
      <c r="S1498" s="19" t="s">
        <v>32</v>
      </c>
      <c r="T1498" s="19" t="s">
        <v>34</v>
      </c>
      <c r="U1498" s="6" t="s">
        <v>309</v>
      </c>
      <c r="V1498" s="6" t="s">
        <v>310</v>
      </c>
    </row>
    <row r="1499" spans="1:22" x14ac:dyDescent="0.2">
      <c r="A1499" s="23" t="s">
        <v>22</v>
      </c>
      <c r="B1499" s="19" t="s">
        <v>23</v>
      </c>
      <c r="C1499" s="19" t="s">
        <v>23</v>
      </c>
      <c r="D1499" s="19" t="s">
        <v>9817</v>
      </c>
      <c r="E1499" s="19" t="s">
        <v>273</v>
      </c>
      <c r="F1499" s="19" t="s">
        <v>2697</v>
      </c>
      <c r="G1499" s="19" t="s">
        <v>2698</v>
      </c>
      <c r="H1499" s="20">
        <v>43444</v>
      </c>
      <c r="I1499" s="20">
        <v>43830</v>
      </c>
      <c r="J1499" s="19" t="s">
        <v>2616</v>
      </c>
      <c r="K1499" s="19" t="s">
        <v>2617</v>
      </c>
      <c r="L1499" s="19" t="s">
        <v>2618</v>
      </c>
      <c r="M1499" s="22">
        <v>67999.990000000005</v>
      </c>
      <c r="N1499" s="19" t="s">
        <v>30</v>
      </c>
      <c r="O1499" s="22">
        <v>51179.99</v>
      </c>
      <c r="P1499" s="19" t="s">
        <v>30</v>
      </c>
      <c r="Q1499" s="19" t="s">
        <v>184</v>
      </c>
      <c r="R1499" s="19" t="s">
        <v>32</v>
      </c>
      <c r="S1499" s="19" t="s">
        <v>32</v>
      </c>
      <c r="T1499" s="19" t="s">
        <v>34</v>
      </c>
      <c r="U1499" s="6" t="s">
        <v>309</v>
      </c>
      <c r="V1499" s="6" t="s">
        <v>310</v>
      </c>
    </row>
    <row r="1500" spans="1:22" x14ac:dyDescent="0.2">
      <c r="A1500" s="23" t="s">
        <v>22</v>
      </c>
      <c r="B1500" s="19" t="s">
        <v>23</v>
      </c>
      <c r="C1500" s="19" t="s">
        <v>23</v>
      </c>
      <c r="D1500" s="19" t="s">
        <v>9817</v>
      </c>
      <c r="E1500" s="19" t="s">
        <v>273</v>
      </c>
      <c r="F1500" s="19" t="s">
        <v>2699</v>
      </c>
      <c r="G1500" s="19" t="s">
        <v>2544</v>
      </c>
      <c r="H1500" s="20">
        <v>43444</v>
      </c>
      <c r="I1500" s="20">
        <v>43597</v>
      </c>
      <c r="J1500" s="19" t="s">
        <v>847</v>
      </c>
      <c r="K1500" s="19" t="s">
        <v>848</v>
      </c>
      <c r="L1500" s="19" t="s">
        <v>849</v>
      </c>
      <c r="M1500" s="22">
        <v>6000.93</v>
      </c>
      <c r="N1500" s="19" t="s">
        <v>30</v>
      </c>
      <c r="O1500" s="22">
        <v>1608.05</v>
      </c>
      <c r="P1500" s="19" t="s">
        <v>30</v>
      </c>
      <c r="Q1500" s="19" t="s">
        <v>31</v>
      </c>
      <c r="R1500" s="19" t="s">
        <v>2545</v>
      </c>
      <c r="S1500" s="19" t="s">
        <v>1076</v>
      </c>
      <c r="T1500" s="19" t="s">
        <v>34</v>
      </c>
      <c r="U1500" s="6" t="s">
        <v>35</v>
      </c>
      <c r="V1500" s="6" t="s">
        <v>36</v>
      </c>
    </row>
    <row r="1501" spans="1:22" x14ac:dyDescent="0.2">
      <c r="A1501" s="23" t="s">
        <v>22</v>
      </c>
      <c r="B1501" s="19" t="s">
        <v>23</v>
      </c>
      <c r="C1501" s="19" t="s">
        <v>23</v>
      </c>
      <c r="D1501" s="19" t="s">
        <v>9817</v>
      </c>
      <c r="E1501" s="19" t="s">
        <v>273</v>
      </c>
      <c r="F1501" s="19" t="s">
        <v>2700</v>
      </c>
      <c r="G1501" s="19" t="s">
        <v>2701</v>
      </c>
      <c r="H1501" s="20">
        <v>43444</v>
      </c>
      <c r="I1501" s="20">
        <v>43830</v>
      </c>
      <c r="J1501" s="19" t="s">
        <v>2144</v>
      </c>
      <c r="K1501" s="19" t="s">
        <v>2145</v>
      </c>
      <c r="L1501" s="19" t="s">
        <v>2146</v>
      </c>
      <c r="M1501" s="22">
        <v>32999.85</v>
      </c>
      <c r="N1501" s="19" t="s">
        <v>30</v>
      </c>
      <c r="O1501" s="22">
        <v>15897.7</v>
      </c>
      <c r="P1501" s="19" t="s">
        <v>30</v>
      </c>
      <c r="Q1501" s="19" t="s">
        <v>282</v>
      </c>
      <c r="R1501" s="19" t="s">
        <v>2702</v>
      </c>
      <c r="S1501" s="19" t="s">
        <v>32</v>
      </c>
      <c r="T1501" s="19" t="s">
        <v>34</v>
      </c>
      <c r="U1501" s="6" t="s">
        <v>35</v>
      </c>
      <c r="V1501" s="6" t="s">
        <v>36</v>
      </c>
    </row>
    <row r="1502" spans="1:22" x14ac:dyDescent="0.2">
      <c r="A1502" s="23" t="s">
        <v>22</v>
      </c>
      <c r="B1502" s="19" t="s">
        <v>23</v>
      </c>
      <c r="C1502" s="19" t="s">
        <v>23</v>
      </c>
      <c r="D1502" s="19" t="s">
        <v>9817</v>
      </c>
      <c r="E1502" s="19" t="s">
        <v>273</v>
      </c>
      <c r="F1502" s="19" t="s">
        <v>2721</v>
      </c>
      <c r="G1502" s="19" t="s">
        <v>2722</v>
      </c>
      <c r="H1502" s="20">
        <v>43474</v>
      </c>
      <c r="I1502" s="20">
        <v>43830</v>
      </c>
      <c r="J1502" s="19" t="s">
        <v>2723</v>
      </c>
      <c r="K1502" s="19" t="s">
        <v>2724</v>
      </c>
      <c r="L1502" s="19" t="s">
        <v>2725</v>
      </c>
      <c r="M1502" s="22">
        <v>4797</v>
      </c>
      <c r="N1502" s="19" t="s">
        <v>30</v>
      </c>
      <c r="O1502" s="21">
        <v>928.72</v>
      </c>
      <c r="P1502" s="19" t="s">
        <v>30</v>
      </c>
      <c r="Q1502" s="19" t="s">
        <v>184</v>
      </c>
      <c r="R1502" s="19" t="s">
        <v>32</v>
      </c>
      <c r="S1502" s="19" t="s">
        <v>32</v>
      </c>
      <c r="T1502" s="19" t="s">
        <v>34</v>
      </c>
      <c r="U1502" s="6" t="s">
        <v>309</v>
      </c>
      <c r="V1502" s="6" t="s">
        <v>310</v>
      </c>
    </row>
    <row r="1503" spans="1:22" x14ac:dyDescent="0.2">
      <c r="A1503" s="23" t="s">
        <v>22</v>
      </c>
      <c r="B1503" s="19" t="s">
        <v>23</v>
      </c>
      <c r="C1503" s="19" t="s">
        <v>23</v>
      </c>
      <c r="D1503" s="19" t="s">
        <v>9817</v>
      </c>
      <c r="E1503" s="19" t="s">
        <v>273</v>
      </c>
      <c r="F1503" s="19" t="s">
        <v>2499</v>
      </c>
      <c r="G1503" s="19" t="s">
        <v>2500</v>
      </c>
      <c r="H1503" s="20">
        <v>43479</v>
      </c>
      <c r="I1503" s="20">
        <v>43830</v>
      </c>
      <c r="J1503" s="19" t="s">
        <v>2501</v>
      </c>
      <c r="K1503" s="19" t="s">
        <v>2502</v>
      </c>
      <c r="L1503" s="19" t="s">
        <v>2503</v>
      </c>
      <c r="M1503" s="21">
        <v>117</v>
      </c>
      <c r="N1503" s="19" t="s">
        <v>30</v>
      </c>
      <c r="O1503" s="21">
        <v>14.04</v>
      </c>
      <c r="P1503" s="19" t="s">
        <v>30</v>
      </c>
      <c r="Q1503" s="19" t="s">
        <v>184</v>
      </c>
      <c r="R1503" s="19" t="s">
        <v>32</v>
      </c>
      <c r="S1503" s="19" t="s">
        <v>32</v>
      </c>
      <c r="T1503" s="19" t="s">
        <v>34</v>
      </c>
      <c r="U1503" s="6" t="s">
        <v>309</v>
      </c>
      <c r="V1503" s="6" t="s">
        <v>310</v>
      </c>
    </row>
    <row r="1504" spans="1:22" x14ac:dyDescent="0.2">
      <c r="A1504" s="23" t="s">
        <v>22</v>
      </c>
      <c r="B1504" s="19" t="s">
        <v>23</v>
      </c>
      <c r="C1504" s="19" t="s">
        <v>23</v>
      </c>
      <c r="D1504" s="19" t="s">
        <v>9817</v>
      </c>
      <c r="E1504" s="19" t="s">
        <v>273</v>
      </c>
      <c r="F1504" s="19" t="s">
        <v>9826</v>
      </c>
      <c r="G1504" s="19" t="s">
        <v>881</v>
      </c>
      <c r="H1504" s="20">
        <v>43412</v>
      </c>
      <c r="I1504" s="20">
        <v>43830</v>
      </c>
      <c r="J1504" s="19" t="s">
        <v>2274</v>
      </c>
      <c r="K1504" s="19" t="s">
        <v>2275</v>
      </c>
      <c r="L1504" s="19" t="s">
        <v>2276</v>
      </c>
      <c r="M1504" s="22">
        <v>238820.4</v>
      </c>
      <c r="N1504" s="19" t="s">
        <v>30</v>
      </c>
      <c r="O1504" s="22">
        <v>213199.53</v>
      </c>
      <c r="P1504" s="19" t="s">
        <v>30</v>
      </c>
      <c r="Q1504" s="19" t="s">
        <v>282</v>
      </c>
      <c r="R1504" s="19" t="s">
        <v>2262</v>
      </c>
      <c r="S1504" s="19" t="s">
        <v>32</v>
      </c>
      <c r="T1504" s="19" t="s">
        <v>34</v>
      </c>
      <c r="U1504" s="6" t="s">
        <v>797</v>
      </c>
      <c r="V1504" s="6" t="s">
        <v>798</v>
      </c>
    </row>
    <row r="1505" spans="1:22" x14ac:dyDescent="0.2">
      <c r="A1505" s="23" t="s">
        <v>22</v>
      </c>
      <c r="B1505" s="19" t="s">
        <v>23</v>
      </c>
      <c r="C1505" s="19" t="s">
        <v>23</v>
      </c>
      <c r="D1505" s="19" t="s">
        <v>9817</v>
      </c>
      <c r="E1505" s="19" t="s">
        <v>273</v>
      </c>
      <c r="F1505" s="19" t="s">
        <v>3188</v>
      </c>
      <c r="G1505" s="19" t="s">
        <v>3189</v>
      </c>
      <c r="H1505" s="20">
        <v>43556</v>
      </c>
      <c r="I1505" s="20">
        <v>43830</v>
      </c>
      <c r="J1505" s="19" t="s">
        <v>585</v>
      </c>
      <c r="K1505" s="19" t="s">
        <v>586</v>
      </c>
      <c r="L1505" s="19" t="s">
        <v>587</v>
      </c>
      <c r="M1505" s="22">
        <v>43519.79</v>
      </c>
      <c r="N1505" s="19" t="s">
        <v>30</v>
      </c>
      <c r="O1505" s="22">
        <v>32659.17</v>
      </c>
      <c r="P1505" s="19" t="s">
        <v>30</v>
      </c>
      <c r="Q1505" s="19" t="s">
        <v>285</v>
      </c>
      <c r="R1505" s="19" t="s">
        <v>32</v>
      </c>
      <c r="S1505" s="19" t="s">
        <v>32</v>
      </c>
      <c r="T1505" s="19" t="s">
        <v>34</v>
      </c>
      <c r="U1505" s="6" t="s">
        <v>35</v>
      </c>
      <c r="V1505" s="6" t="s">
        <v>36</v>
      </c>
    </row>
    <row r="1506" spans="1:22" x14ac:dyDescent="0.2">
      <c r="A1506" s="23" t="s">
        <v>22</v>
      </c>
      <c r="B1506" s="19" t="s">
        <v>23</v>
      </c>
      <c r="C1506" s="19" t="s">
        <v>23</v>
      </c>
      <c r="D1506" s="19" t="s">
        <v>9817</v>
      </c>
      <c r="E1506" s="19" t="s">
        <v>273</v>
      </c>
      <c r="F1506" s="19" t="s">
        <v>3202</v>
      </c>
      <c r="G1506" s="19" t="s">
        <v>3203</v>
      </c>
      <c r="H1506" s="20">
        <v>43563</v>
      </c>
      <c r="I1506" s="20">
        <v>43936</v>
      </c>
      <c r="J1506" s="19" t="s">
        <v>912</v>
      </c>
      <c r="K1506" s="19" t="s">
        <v>913</v>
      </c>
      <c r="L1506" s="19" t="s">
        <v>914</v>
      </c>
      <c r="M1506" s="22">
        <v>16321.5</v>
      </c>
      <c r="N1506" s="19" t="s">
        <v>30</v>
      </c>
      <c r="O1506" s="22">
        <v>14424</v>
      </c>
      <c r="P1506" s="19" t="s">
        <v>30</v>
      </c>
      <c r="Q1506" s="19" t="s">
        <v>31</v>
      </c>
      <c r="R1506" s="19" t="s">
        <v>3204</v>
      </c>
      <c r="S1506" s="19" t="s">
        <v>136</v>
      </c>
      <c r="T1506" s="19" t="s">
        <v>34</v>
      </c>
      <c r="U1506" s="6" t="s">
        <v>309</v>
      </c>
      <c r="V1506" s="6" t="s">
        <v>310</v>
      </c>
    </row>
    <row r="1507" spans="1:22" x14ac:dyDescent="0.2">
      <c r="A1507" s="23" t="s">
        <v>22</v>
      </c>
      <c r="B1507" s="19" t="s">
        <v>23</v>
      </c>
      <c r="C1507" s="19" t="s">
        <v>23</v>
      </c>
      <c r="D1507" s="19" t="s">
        <v>9817</v>
      </c>
      <c r="E1507" s="19" t="s">
        <v>273</v>
      </c>
      <c r="F1507" s="19" t="s">
        <v>9825</v>
      </c>
      <c r="G1507" s="19" t="s">
        <v>881</v>
      </c>
      <c r="H1507" s="20">
        <v>43384</v>
      </c>
      <c r="I1507" s="20">
        <v>43830</v>
      </c>
      <c r="J1507" s="19" t="s">
        <v>3499</v>
      </c>
      <c r="K1507" s="19" t="s">
        <v>3500</v>
      </c>
      <c r="L1507" s="19" t="s">
        <v>3501</v>
      </c>
      <c r="M1507" s="22">
        <v>702608.4</v>
      </c>
      <c r="N1507" s="19" t="s">
        <v>30</v>
      </c>
      <c r="O1507" s="22">
        <v>559247.35</v>
      </c>
      <c r="P1507" s="19" t="s">
        <v>30</v>
      </c>
      <c r="Q1507" s="19" t="s">
        <v>282</v>
      </c>
      <c r="R1507" s="19" t="s">
        <v>2262</v>
      </c>
      <c r="S1507" s="19" t="s">
        <v>32</v>
      </c>
      <c r="T1507" s="19" t="s">
        <v>34</v>
      </c>
      <c r="U1507" s="6" t="s">
        <v>797</v>
      </c>
      <c r="V1507" s="6" t="s">
        <v>798</v>
      </c>
    </row>
    <row r="1508" spans="1:22" x14ac:dyDescent="0.2">
      <c r="A1508" s="23" t="s">
        <v>22</v>
      </c>
      <c r="B1508" s="19" t="s">
        <v>23</v>
      </c>
      <c r="C1508" s="19" t="s">
        <v>23</v>
      </c>
      <c r="D1508" s="19" t="s">
        <v>9817</v>
      </c>
      <c r="E1508" s="19" t="s">
        <v>273</v>
      </c>
      <c r="F1508" s="19" t="s">
        <v>3077</v>
      </c>
      <c r="G1508" s="19" t="s">
        <v>2544</v>
      </c>
      <c r="H1508" s="20">
        <v>43444</v>
      </c>
      <c r="I1508" s="20">
        <v>43938</v>
      </c>
      <c r="J1508" s="19" t="s">
        <v>847</v>
      </c>
      <c r="K1508" s="19" t="s">
        <v>848</v>
      </c>
      <c r="L1508" s="19" t="s">
        <v>849</v>
      </c>
      <c r="M1508" s="22">
        <v>58500</v>
      </c>
      <c r="N1508" s="19" t="s">
        <v>30</v>
      </c>
      <c r="O1508" s="22">
        <v>46750.53</v>
      </c>
      <c r="P1508" s="19" t="s">
        <v>30</v>
      </c>
      <c r="Q1508" s="19" t="s">
        <v>282</v>
      </c>
      <c r="R1508" s="19" t="s">
        <v>2598</v>
      </c>
      <c r="S1508" s="19" t="s">
        <v>32</v>
      </c>
      <c r="T1508" s="19" t="s">
        <v>34</v>
      </c>
      <c r="U1508" s="6" t="s">
        <v>35</v>
      </c>
      <c r="V1508" s="6" t="s">
        <v>36</v>
      </c>
    </row>
    <row r="1509" spans="1:22" x14ac:dyDescent="0.2">
      <c r="A1509" s="23" t="s">
        <v>22</v>
      </c>
      <c r="B1509" s="19" t="s">
        <v>23</v>
      </c>
      <c r="C1509" s="19" t="s">
        <v>23</v>
      </c>
      <c r="D1509" s="19" t="s">
        <v>9817</v>
      </c>
      <c r="E1509" s="19" t="s">
        <v>273</v>
      </c>
      <c r="F1509" s="19" t="s">
        <v>3684</v>
      </c>
      <c r="G1509" s="19" t="s">
        <v>3685</v>
      </c>
      <c r="H1509" s="20">
        <v>43667</v>
      </c>
      <c r="I1509" s="20">
        <v>44012</v>
      </c>
      <c r="J1509" s="19" t="s">
        <v>1159</v>
      </c>
      <c r="K1509" s="19" t="s">
        <v>1160</v>
      </c>
      <c r="L1509" s="19" t="s">
        <v>1161</v>
      </c>
      <c r="M1509" s="22">
        <v>144514.62</v>
      </c>
      <c r="N1509" s="19" t="s">
        <v>30</v>
      </c>
      <c r="O1509" s="22">
        <v>89467.1</v>
      </c>
      <c r="P1509" s="19" t="s">
        <v>30</v>
      </c>
      <c r="Q1509" s="19" t="s">
        <v>31</v>
      </c>
      <c r="R1509" s="19" t="s">
        <v>3522</v>
      </c>
      <c r="S1509" s="19" t="s">
        <v>136</v>
      </c>
      <c r="T1509" s="19" t="s">
        <v>34</v>
      </c>
      <c r="U1509" s="6" t="s">
        <v>309</v>
      </c>
      <c r="V1509" s="6" t="s">
        <v>310</v>
      </c>
    </row>
    <row r="1510" spans="1:22" x14ac:dyDescent="0.2">
      <c r="A1510" s="23" t="s">
        <v>22</v>
      </c>
      <c r="B1510" s="19" t="s">
        <v>23</v>
      </c>
      <c r="C1510" s="19" t="s">
        <v>23</v>
      </c>
      <c r="D1510" s="19" t="s">
        <v>9817</v>
      </c>
      <c r="E1510" s="19" t="s">
        <v>273</v>
      </c>
      <c r="F1510" s="19" t="s">
        <v>9824</v>
      </c>
      <c r="G1510" s="19" t="s">
        <v>9823</v>
      </c>
      <c r="H1510" s="20">
        <v>43668</v>
      </c>
      <c r="I1510" s="20">
        <v>44012</v>
      </c>
      <c r="J1510" s="19" t="s">
        <v>1159</v>
      </c>
      <c r="K1510" s="19" t="s">
        <v>1160</v>
      </c>
      <c r="L1510" s="19" t="s">
        <v>1161</v>
      </c>
      <c r="M1510" s="22">
        <v>184242.1</v>
      </c>
      <c r="N1510" s="19" t="s">
        <v>30</v>
      </c>
      <c r="O1510" s="22">
        <v>113314.69</v>
      </c>
      <c r="P1510" s="19" t="s">
        <v>30</v>
      </c>
      <c r="Q1510" s="19" t="s">
        <v>31</v>
      </c>
      <c r="R1510" s="19" t="s">
        <v>3522</v>
      </c>
      <c r="S1510" s="19" t="s">
        <v>136</v>
      </c>
      <c r="T1510" s="19" t="s">
        <v>34</v>
      </c>
      <c r="U1510" s="6" t="s">
        <v>309</v>
      </c>
      <c r="V1510" s="6" t="s">
        <v>310</v>
      </c>
    </row>
    <row r="1511" spans="1:22" x14ac:dyDescent="0.2">
      <c r="A1511" s="23" t="s">
        <v>22</v>
      </c>
      <c r="B1511" s="19" t="s">
        <v>23</v>
      </c>
      <c r="C1511" s="19" t="s">
        <v>23</v>
      </c>
      <c r="D1511" s="19" t="s">
        <v>9817</v>
      </c>
      <c r="E1511" s="19" t="s">
        <v>273</v>
      </c>
      <c r="F1511" s="19" t="s">
        <v>3054</v>
      </c>
      <c r="G1511" s="19" t="s">
        <v>3055</v>
      </c>
      <c r="H1511" s="20">
        <v>43522</v>
      </c>
      <c r="I1511" s="20">
        <v>43830</v>
      </c>
      <c r="J1511" s="19" t="s">
        <v>3056</v>
      </c>
      <c r="K1511" s="19" t="s">
        <v>3057</v>
      </c>
      <c r="L1511" s="19" t="s">
        <v>3058</v>
      </c>
      <c r="M1511" s="21">
        <v>351</v>
      </c>
      <c r="N1511" s="19" t="s">
        <v>30</v>
      </c>
      <c r="O1511" s="21">
        <v>154.84</v>
      </c>
      <c r="P1511" s="19" t="s">
        <v>30</v>
      </c>
      <c r="Q1511" s="19" t="s">
        <v>31</v>
      </c>
      <c r="R1511" s="19" t="s">
        <v>32</v>
      </c>
      <c r="S1511" s="19" t="s">
        <v>33</v>
      </c>
      <c r="T1511" s="19" t="s">
        <v>34</v>
      </c>
      <c r="U1511" s="6" t="s">
        <v>309</v>
      </c>
      <c r="V1511" s="6" t="s">
        <v>310</v>
      </c>
    </row>
    <row r="1512" spans="1:22" x14ac:dyDescent="0.2">
      <c r="A1512" s="23" t="s">
        <v>22</v>
      </c>
      <c r="B1512" s="19" t="s">
        <v>23</v>
      </c>
      <c r="C1512" s="19" t="s">
        <v>23</v>
      </c>
      <c r="D1512" s="19" t="s">
        <v>9817</v>
      </c>
      <c r="E1512" s="19" t="s">
        <v>273</v>
      </c>
      <c r="F1512" s="19" t="s">
        <v>5194</v>
      </c>
      <c r="G1512" s="19" t="s">
        <v>2544</v>
      </c>
      <c r="H1512" s="20">
        <v>43810</v>
      </c>
      <c r="I1512" s="20">
        <v>44196</v>
      </c>
      <c r="J1512" s="19" t="s">
        <v>847</v>
      </c>
      <c r="K1512" s="19" t="s">
        <v>848</v>
      </c>
      <c r="L1512" s="19" t="s">
        <v>849</v>
      </c>
      <c r="M1512" s="22">
        <v>61499.88</v>
      </c>
      <c r="N1512" s="19" t="s">
        <v>30</v>
      </c>
      <c r="O1512" s="22">
        <v>11540.9</v>
      </c>
      <c r="P1512" s="19" t="s">
        <v>30</v>
      </c>
      <c r="Q1512" s="19" t="s">
        <v>282</v>
      </c>
      <c r="R1512" s="19" t="s">
        <v>2598</v>
      </c>
      <c r="S1512" s="19" t="s">
        <v>32</v>
      </c>
      <c r="T1512" s="19" t="s">
        <v>34</v>
      </c>
      <c r="U1512" s="6" t="s">
        <v>309</v>
      </c>
      <c r="V1512" s="6" t="s">
        <v>310</v>
      </c>
    </row>
    <row r="1513" spans="1:22" x14ac:dyDescent="0.2">
      <c r="A1513" s="23" t="s">
        <v>22</v>
      </c>
      <c r="B1513" s="19" t="s">
        <v>23</v>
      </c>
      <c r="C1513" s="19" t="s">
        <v>23</v>
      </c>
      <c r="D1513" s="19" t="s">
        <v>9817</v>
      </c>
      <c r="E1513" s="19" t="s">
        <v>273</v>
      </c>
      <c r="F1513" s="19" t="s">
        <v>9822</v>
      </c>
      <c r="G1513" s="19" t="s">
        <v>881</v>
      </c>
      <c r="H1513" s="20">
        <v>43788</v>
      </c>
      <c r="I1513" s="20">
        <v>44012</v>
      </c>
      <c r="J1513" s="19" t="s">
        <v>3499</v>
      </c>
      <c r="K1513" s="19" t="s">
        <v>3500</v>
      </c>
      <c r="L1513" s="19" t="s">
        <v>3501</v>
      </c>
      <c r="M1513" s="22">
        <v>308880</v>
      </c>
      <c r="N1513" s="19" t="s">
        <v>30</v>
      </c>
      <c r="O1513" s="22">
        <v>62491.58</v>
      </c>
      <c r="P1513" s="19" t="s">
        <v>30</v>
      </c>
      <c r="Q1513" s="19" t="s">
        <v>282</v>
      </c>
      <c r="R1513" s="19" t="s">
        <v>716</v>
      </c>
      <c r="S1513" s="19" t="s">
        <v>32</v>
      </c>
      <c r="T1513" s="19" t="s">
        <v>34</v>
      </c>
      <c r="U1513" s="6" t="s">
        <v>797</v>
      </c>
      <c r="V1513" s="6" t="s">
        <v>798</v>
      </c>
    </row>
    <row r="1514" spans="1:22" x14ac:dyDescent="0.2">
      <c r="A1514" s="23" t="s">
        <v>22</v>
      </c>
      <c r="B1514" s="19" t="s">
        <v>23</v>
      </c>
      <c r="C1514" s="19" t="s">
        <v>23</v>
      </c>
      <c r="D1514" s="19" t="s">
        <v>9817</v>
      </c>
      <c r="E1514" s="19" t="s">
        <v>273</v>
      </c>
      <c r="F1514" s="19" t="s">
        <v>9821</v>
      </c>
      <c r="G1514" s="19" t="s">
        <v>881</v>
      </c>
      <c r="H1514" s="20">
        <v>43788</v>
      </c>
      <c r="I1514" s="20">
        <v>44012</v>
      </c>
      <c r="J1514" s="19" t="s">
        <v>2274</v>
      </c>
      <c r="K1514" s="19" t="s">
        <v>2275</v>
      </c>
      <c r="L1514" s="19" t="s">
        <v>2276</v>
      </c>
      <c r="M1514" s="22">
        <v>131358.24</v>
      </c>
      <c r="N1514" s="19" t="s">
        <v>30</v>
      </c>
      <c r="O1514" s="22">
        <v>18224.86</v>
      </c>
      <c r="P1514" s="19" t="s">
        <v>30</v>
      </c>
      <c r="Q1514" s="19" t="s">
        <v>282</v>
      </c>
      <c r="R1514" s="19" t="s">
        <v>716</v>
      </c>
      <c r="S1514" s="19" t="s">
        <v>32</v>
      </c>
      <c r="T1514" s="19" t="s">
        <v>34</v>
      </c>
      <c r="U1514" s="6" t="s">
        <v>797</v>
      </c>
      <c r="V1514" s="6" t="s">
        <v>798</v>
      </c>
    </row>
    <row r="1515" spans="1:22" x14ac:dyDescent="0.2">
      <c r="A1515" s="23" t="s">
        <v>22</v>
      </c>
      <c r="B1515" s="19" t="s">
        <v>23</v>
      </c>
      <c r="C1515" s="19" t="s">
        <v>23</v>
      </c>
      <c r="D1515" s="19" t="s">
        <v>9817</v>
      </c>
      <c r="E1515" s="19" t="s">
        <v>273</v>
      </c>
      <c r="F1515" s="19" t="s">
        <v>4945</v>
      </c>
      <c r="G1515" s="19" t="s">
        <v>4946</v>
      </c>
      <c r="H1515" s="20">
        <v>43780</v>
      </c>
      <c r="I1515" s="20">
        <v>43799</v>
      </c>
      <c r="J1515" s="19" t="s">
        <v>1072</v>
      </c>
      <c r="K1515" s="19" t="s">
        <v>1073</v>
      </c>
      <c r="L1515" s="19" t="s">
        <v>1074</v>
      </c>
      <c r="M1515" s="22">
        <v>1930.5</v>
      </c>
      <c r="N1515" s="19" t="s">
        <v>30</v>
      </c>
      <c r="O1515" s="22">
        <v>1893.12</v>
      </c>
      <c r="P1515" s="19" t="s">
        <v>30</v>
      </c>
      <c r="Q1515" s="19" t="s">
        <v>31</v>
      </c>
      <c r="R1515" s="19" t="s">
        <v>1075</v>
      </c>
      <c r="S1515" s="19" t="s">
        <v>1076</v>
      </c>
      <c r="T1515" s="19" t="s">
        <v>34</v>
      </c>
      <c r="U1515" s="6" t="s">
        <v>309</v>
      </c>
      <c r="V1515" s="6" t="s">
        <v>310</v>
      </c>
    </row>
    <row r="1516" spans="1:22" x14ac:dyDescent="0.2">
      <c r="A1516" s="23" t="s">
        <v>22</v>
      </c>
      <c r="B1516" s="19" t="s">
        <v>23</v>
      </c>
      <c r="C1516" s="19" t="s">
        <v>23</v>
      </c>
      <c r="D1516" s="19" t="s">
        <v>9817</v>
      </c>
      <c r="E1516" s="19" t="s">
        <v>273</v>
      </c>
      <c r="F1516" s="19" t="s">
        <v>3285</v>
      </c>
      <c r="G1516" s="19" t="s">
        <v>2014</v>
      </c>
      <c r="H1516" s="20">
        <v>43587</v>
      </c>
      <c r="I1516" s="20">
        <v>43830</v>
      </c>
      <c r="J1516" s="19" t="s">
        <v>2015</v>
      </c>
      <c r="K1516" s="19" t="s">
        <v>2016</v>
      </c>
      <c r="L1516" s="19" t="s">
        <v>2017</v>
      </c>
      <c r="M1516" s="22">
        <v>140400</v>
      </c>
      <c r="N1516" s="19" t="s">
        <v>30</v>
      </c>
      <c r="O1516" s="22">
        <v>127162.86</v>
      </c>
      <c r="P1516" s="19" t="s">
        <v>30</v>
      </c>
      <c r="Q1516" s="19" t="s">
        <v>282</v>
      </c>
      <c r="R1516" s="19" t="s">
        <v>3034</v>
      </c>
      <c r="S1516" s="19" t="s">
        <v>32</v>
      </c>
      <c r="T1516" s="19" t="s">
        <v>34</v>
      </c>
      <c r="U1516" s="6" t="s">
        <v>309</v>
      </c>
      <c r="V1516" s="6" t="s">
        <v>310</v>
      </c>
    </row>
    <row r="1517" spans="1:22" x14ac:dyDescent="0.2">
      <c r="A1517" s="23" t="s">
        <v>22</v>
      </c>
      <c r="B1517" s="19" t="s">
        <v>23</v>
      </c>
      <c r="C1517" s="19" t="s">
        <v>23</v>
      </c>
      <c r="D1517" s="19" t="s">
        <v>9817</v>
      </c>
      <c r="E1517" s="19" t="s">
        <v>273</v>
      </c>
      <c r="F1517" s="19" t="s">
        <v>5353</v>
      </c>
      <c r="G1517" s="19" t="s">
        <v>3005</v>
      </c>
      <c r="H1517" s="20">
        <v>43824</v>
      </c>
      <c r="I1517" s="20">
        <v>44196</v>
      </c>
      <c r="J1517" s="19" t="s">
        <v>193</v>
      </c>
      <c r="K1517" s="26"/>
      <c r="L1517" s="26"/>
      <c r="M1517" s="22">
        <v>1974.96</v>
      </c>
      <c r="N1517" s="19" t="s">
        <v>30</v>
      </c>
      <c r="O1517" s="21">
        <v>0</v>
      </c>
      <c r="P1517" s="19" t="s">
        <v>32</v>
      </c>
      <c r="Q1517" s="19" t="s">
        <v>31</v>
      </c>
      <c r="R1517" s="19" t="s">
        <v>32</v>
      </c>
      <c r="S1517" s="19" t="s">
        <v>33</v>
      </c>
      <c r="T1517" s="19" t="s">
        <v>34</v>
      </c>
      <c r="U1517" s="6" t="s">
        <v>205</v>
      </c>
      <c r="V1517" s="6" t="s">
        <v>206</v>
      </c>
    </row>
    <row r="1518" spans="1:22" x14ac:dyDescent="0.2">
      <c r="A1518" s="23" t="s">
        <v>22</v>
      </c>
      <c r="B1518" s="19" t="s">
        <v>23</v>
      </c>
      <c r="C1518" s="19" t="s">
        <v>23</v>
      </c>
      <c r="D1518" s="19" t="s">
        <v>9817</v>
      </c>
      <c r="E1518" s="19" t="s">
        <v>273</v>
      </c>
      <c r="F1518" s="19" t="s">
        <v>9820</v>
      </c>
      <c r="G1518" s="19" t="s">
        <v>1570</v>
      </c>
      <c r="H1518" s="20">
        <v>43844</v>
      </c>
      <c r="I1518" s="20">
        <v>44196</v>
      </c>
      <c r="J1518" s="19" t="s">
        <v>9819</v>
      </c>
      <c r="K1518" s="19" t="s">
        <v>9818</v>
      </c>
      <c r="L1518" s="19" t="s">
        <v>32</v>
      </c>
      <c r="M1518" s="21">
        <v>538.20000000000005</v>
      </c>
      <c r="N1518" s="19" t="s">
        <v>30</v>
      </c>
      <c r="O1518" s="21">
        <v>538.20000000000005</v>
      </c>
      <c r="P1518" s="19" t="s">
        <v>30</v>
      </c>
      <c r="Q1518" s="19" t="s">
        <v>31</v>
      </c>
      <c r="R1518" s="19" t="s">
        <v>32</v>
      </c>
      <c r="S1518" s="19" t="s">
        <v>33</v>
      </c>
      <c r="T1518" s="19" t="s">
        <v>34</v>
      </c>
      <c r="U1518" s="6" t="s">
        <v>35</v>
      </c>
      <c r="V1518" s="6" t="s">
        <v>36</v>
      </c>
    </row>
    <row r="1519" spans="1:22" x14ac:dyDescent="0.2">
      <c r="A1519" s="23" t="s">
        <v>22</v>
      </c>
      <c r="B1519" s="19" t="s">
        <v>23</v>
      </c>
      <c r="C1519" s="19" t="s">
        <v>23</v>
      </c>
      <c r="D1519" s="19" t="s">
        <v>9817</v>
      </c>
      <c r="E1519" s="19" t="s">
        <v>273</v>
      </c>
      <c r="F1519" s="19" t="s">
        <v>7410</v>
      </c>
      <c r="G1519" s="19" t="s">
        <v>7409</v>
      </c>
      <c r="H1519" s="20">
        <v>43864</v>
      </c>
      <c r="I1519" s="20">
        <v>44196</v>
      </c>
      <c r="J1519" s="19" t="s">
        <v>1978</v>
      </c>
      <c r="K1519" s="19" t="s">
        <v>1979</v>
      </c>
      <c r="L1519" s="19" t="s">
        <v>1980</v>
      </c>
      <c r="M1519" s="22">
        <v>9538.5300000000007</v>
      </c>
      <c r="N1519" s="19" t="s">
        <v>30</v>
      </c>
      <c r="O1519" s="22">
        <v>1250.47</v>
      </c>
      <c r="P1519" s="19" t="s">
        <v>30</v>
      </c>
      <c r="Q1519" s="19" t="s">
        <v>184</v>
      </c>
      <c r="R1519" s="19" t="s">
        <v>32</v>
      </c>
      <c r="S1519" s="19" t="s">
        <v>32</v>
      </c>
      <c r="T1519" s="19" t="s">
        <v>34</v>
      </c>
      <c r="U1519" s="6" t="s">
        <v>309</v>
      </c>
      <c r="V1519" s="6" t="s">
        <v>310</v>
      </c>
    </row>
    <row r="1520" spans="1:22" x14ac:dyDescent="0.2">
      <c r="A1520" s="23" t="s">
        <v>22</v>
      </c>
      <c r="B1520" s="19" t="s">
        <v>23</v>
      </c>
      <c r="C1520" s="19" t="s">
        <v>23</v>
      </c>
      <c r="D1520" s="19" t="s">
        <v>9817</v>
      </c>
      <c r="E1520" s="19" t="s">
        <v>273</v>
      </c>
      <c r="F1520" s="19" t="s">
        <v>7685</v>
      </c>
      <c r="G1520" s="19" t="s">
        <v>7684</v>
      </c>
      <c r="H1520" s="20">
        <v>43815</v>
      </c>
      <c r="I1520" s="20">
        <v>44196</v>
      </c>
      <c r="J1520" s="19" t="s">
        <v>2616</v>
      </c>
      <c r="K1520" s="19" t="s">
        <v>2617</v>
      </c>
      <c r="L1520" s="19" t="s">
        <v>2618</v>
      </c>
      <c r="M1520" s="22">
        <v>54999.99</v>
      </c>
      <c r="N1520" s="19" t="s">
        <v>30</v>
      </c>
      <c r="O1520" s="21">
        <v>0</v>
      </c>
      <c r="P1520" s="19" t="s">
        <v>30</v>
      </c>
      <c r="Q1520" s="19" t="s">
        <v>184</v>
      </c>
      <c r="R1520" s="19" t="s">
        <v>32</v>
      </c>
      <c r="S1520" s="19" t="s">
        <v>32</v>
      </c>
      <c r="T1520" s="19" t="s">
        <v>34</v>
      </c>
      <c r="U1520" s="6" t="s">
        <v>309</v>
      </c>
      <c r="V1520" s="6" t="s">
        <v>310</v>
      </c>
    </row>
    <row r="1521" spans="1:22" x14ac:dyDescent="0.2">
      <c r="A1521" s="23" t="s">
        <v>22</v>
      </c>
      <c r="B1521" s="19" t="s">
        <v>23</v>
      </c>
      <c r="C1521" s="19" t="s">
        <v>23</v>
      </c>
      <c r="D1521" s="19" t="s">
        <v>9817</v>
      </c>
      <c r="E1521" s="19" t="s">
        <v>273</v>
      </c>
      <c r="F1521" s="19" t="s">
        <v>7677</v>
      </c>
      <c r="G1521" s="19" t="s">
        <v>2701</v>
      </c>
      <c r="H1521" s="20">
        <v>43867</v>
      </c>
      <c r="I1521" s="20">
        <v>44196</v>
      </c>
      <c r="J1521" s="19" t="s">
        <v>2144</v>
      </c>
      <c r="K1521" s="19" t="s">
        <v>2145</v>
      </c>
      <c r="L1521" s="19" t="s">
        <v>2146</v>
      </c>
      <c r="M1521" s="22">
        <v>25000</v>
      </c>
      <c r="N1521" s="19" t="s">
        <v>30</v>
      </c>
      <c r="O1521" s="21">
        <v>0</v>
      </c>
      <c r="P1521" s="19" t="s">
        <v>30</v>
      </c>
      <c r="Q1521" s="19" t="s">
        <v>282</v>
      </c>
      <c r="R1521" s="19" t="s">
        <v>2702</v>
      </c>
      <c r="S1521" s="19" t="s">
        <v>32</v>
      </c>
      <c r="T1521" s="19" t="s">
        <v>34</v>
      </c>
      <c r="U1521" s="6" t="s">
        <v>309</v>
      </c>
      <c r="V1521" s="6" t="s">
        <v>310</v>
      </c>
    </row>
    <row r="1522" spans="1:22" x14ac:dyDescent="0.2">
      <c r="A1522" s="23" t="s">
        <v>22</v>
      </c>
      <c r="B1522" s="19" t="s">
        <v>23</v>
      </c>
      <c r="C1522" s="19" t="s">
        <v>23</v>
      </c>
      <c r="D1522" s="19" t="s">
        <v>9817</v>
      </c>
      <c r="E1522" s="19" t="s">
        <v>273</v>
      </c>
      <c r="F1522" s="19" t="s">
        <v>7762</v>
      </c>
      <c r="G1522" s="19" t="s">
        <v>7761</v>
      </c>
      <c r="H1522" s="20">
        <v>43871</v>
      </c>
      <c r="I1522" s="20">
        <v>43830</v>
      </c>
      <c r="J1522" s="19" t="s">
        <v>1817</v>
      </c>
      <c r="K1522" s="19" t="s">
        <v>1818</v>
      </c>
      <c r="L1522" s="19" t="s">
        <v>1819</v>
      </c>
      <c r="M1522" s="22">
        <v>3809.52</v>
      </c>
      <c r="N1522" s="19" t="s">
        <v>30</v>
      </c>
      <c r="O1522" s="21">
        <v>0</v>
      </c>
      <c r="P1522" s="19" t="s">
        <v>32</v>
      </c>
      <c r="Q1522" s="19" t="s">
        <v>184</v>
      </c>
      <c r="R1522" s="19" t="s">
        <v>32</v>
      </c>
      <c r="S1522" s="19" t="s">
        <v>32</v>
      </c>
      <c r="T1522" s="19" t="s">
        <v>34</v>
      </c>
      <c r="U1522" s="6" t="s">
        <v>309</v>
      </c>
      <c r="V1522" s="6" t="s">
        <v>310</v>
      </c>
    </row>
    <row r="1523" spans="1:22" x14ac:dyDescent="0.2">
      <c r="A1523" s="23" t="s">
        <v>22</v>
      </c>
      <c r="B1523" s="19" t="s">
        <v>23</v>
      </c>
      <c r="C1523" s="19" t="s">
        <v>23</v>
      </c>
      <c r="D1523" s="19" t="s">
        <v>9817</v>
      </c>
      <c r="E1523" s="19" t="s">
        <v>273</v>
      </c>
      <c r="F1523" s="19" t="s">
        <v>2881</v>
      </c>
      <c r="G1523" s="19" t="s">
        <v>2882</v>
      </c>
      <c r="H1523" s="20">
        <v>43821</v>
      </c>
      <c r="I1523" s="20">
        <v>43921</v>
      </c>
      <c r="J1523" s="19" t="s">
        <v>1072</v>
      </c>
      <c r="K1523" s="19" t="s">
        <v>1073</v>
      </c>
      <c r="L1523" s="19" t="s">
        <v>1074</v>
      </c>
      <c r="M1523" s="22">
        <v>1029.5999999999999</v>
      </c>
      <c r="N1523" s="19" t="s">
        <v>30</v>
      </c>
      <c r="O1523" s="21">
        <v>772.2</v>
      </c>
      <c r="P1523" s="19" t="s">
        <v>30</v>
      </c>
      <c r="Q1523" s="19" t="s">
        <v>31</v>
      </c>
      <c r="R1523" s="19" t="s">
        <v>1075</v>
      </c>
      <c r="S1523" s="19" t="s">
        <v>1076</v>
      </c>
      <c r="T1523" s="19" t="s">
        <v>34</v>
      </c>
      <c r="U1523" s="6" t="s">
        <v>309</v>
      </c>
      <c r="V1523" s="6" t="s">
        <v>310</v>
      </c>
    </row>
    <row r="1524" spans="1:22" x14ac:dyDescent="0.2">
      <c r="A1524" s="23" t="s">
        <v>22</v>
      </c>
      <c r="B1524" s="19" t="s">
        <v>23</v>
      </c>
      <c r="C1524" s="19" t="s">
        <v>23</v>
      </c>
      <c r="D1524" s="19" t="s">
        <v>9817</v>
      </c>
      <c r="E1524" s="19" t="s">
        <v>273</v>
      </c>
      <c r="F1524" s="19" t="s">
        <v>2778</v>
      </c>
      <c r="G1524" s="19" t="s">
        <v>2779</v>
      </c>
      <c r="H1524" s="20">
        <v>43158</v>
      </c>
      <c r="I1524" s="20">
        <v>43830</v>
      </c>
      <c r="J1524" s="19" t="s">
        <v>2780</v>
      </c>
      <c r="K1524" s="19" t="s">
        <v>2781</v>
      </c>
      <c r="L1524" s="19" t="s">
        <v>2782</v>
      </c>
      <c r="M1524" s="22">
        <v>10062</v>
      </c>
      <c r="N1524" s="19" t="s">
        <v>30</v>
      </c>
      <c r="O1524" s="22">
        <v>9568.07</v>
      </c>
      <c r="P1524" s="19" t="s">
        <v>30</v>
      </c>
      <c r="Q1524" s="19" t="s">
        <v>282</v>
      </c>
      <c r="R1524" s="19" t="s">
        <v>2542</v>
      </c>
      <c r="S1524" s="19" t="s">
        <v>32</v>
      </c>
      <c r="T1524" s="19" t="s">
        <v>34</v>
      </c>
      <c r="U1524" s="6" t="s">
        <v>309</v>
      </c>
      <c r="V1524" s="6" t="s">
        <v>310</v>
      </c>
    </row>
    <row r="1525" spans="1:22" x14ac:dyDescent="0.2">
      <c r="A1525" s="23" t="s">
        <v>22</v>
      </c>
      <c r="B1525" s="19" t="s">
        <v>23</v>
      </c>
      <c r="C1525" s="19" t="s">
        <v>23</v>
      </c>
      <c r="D1525" s="19" t="s">
        <v>9817</v>
      </c>
      <c r="E1525" s="19" t="s">
        <v>273</v>
      </c>
      <c r="F1525" s="19" t="s">
        <v>2011</v>
      </c>
      <c r="G1525" s="19" t="s">
        <v>2012</v>
      </c>
      <c r="H1525" s="20">
        <v>43810</v>
      </c>
      <c r="I1525" s="20">
        <v>44196</v>
      </c>
      <c r="J1525" s="19" t="s">
        <v>696</v>
      </c>
      <c r="K1525" s="19" t="s">
        <v>697</v>
      </c>
      <c r="L1525" s="19" t="s">
        <v>698</v>
      </c>
      <c r="M1525" s="22">
        <v>70258</v>
      </c>
      <c r="N1525" s="19" t="s">
        <v>30</v>
      </c>
      <c r="O1525" s="22">
        <v>15714.41</v>
      </c>
      <c r="P1525" s="19" t="s">
        <v>30</v>
      </c>
      <c r="Q1525" s="19" t="s">
        <v>184</v>
      </c>
      <c r="R1525" s="19" t="s">
        <v>32</v>
      </c>
      <c r="S1525" s="19" t="s">
        <v>32</v>
      </c>
      <c r="T1525" s="19" t="s">
        <v>34</v>
      </c>
      <c r="U1525" s="6" t="s">
        <v>309</v>
      </c>
      <c r="V1525" s="6" t="s">
        <v>310</v>
      </c>
    </row>
    <row r="1526" spans="1:22" x14ac:dyDescent="0.2">
      <c r="A1526" s="23" t="s">
        <v>22</v>
      </c>
      <c r="B1526" s="19" t="s">
        <v>23</v>
      </c>
      <c r="C1526" s="19" t="s">
        <v>23</v>
      </c>
      <c r="D1526" s="19" t="s">
        <v>9817</v>
      </c>
      <c r="E1526" s="19" t="s">
        <v>273</v>
      </c>
      <c r="F1526" s="19" t="s">
        <v>2013</v>
      </c>
      <c r="G1526" s="19" t="s">
        <v>2014</v>
      </c>
      <c r="H1526" s="20">
        <v>43810</v>
      </c>
      <c r="I1526" s="20">
        <v>44196</v>
      </c>
      <c r="J1526" s="19" t="s">
        <v>2015</v>
      </c>
      <c r="K1526" s="19" t="s">
        <v>2016</v>
      </c>
      <c r="L1526" s="19" t="s">
        <v>2017</v>
      </c>
      <c r="M1526" s="22">
        <v>138041.28</v>
      </c>
      <c r="N1526" s="19" t="s">
        <v>30</v>
      </c>
      <c r="O1526" s="22">
        <v>12343.02</v>
      </c>
      <c r="P1526" s="19" t="s">
        <v>30</v>
      </c>
      <c r="Q1526" s="19" t="s">
        <v>184</v>
      </c>
      <c r="R1526" s="19" t="s">
        <v>32</v>
      </c>
      <c r="S1526" s="19" t="s">
        <v>32</v>
      </c>
      <c r="T1526" s="19" t="s">
        <v>34</v>
      </c>
      <c r="U1526" s="6" t="s">
        <v>309</v>
      </c>
      <c r="V1526" s="6" t="s">
        <v>310</v>
      </c>
    </row>
    <row r="1527" spans="1:22" x14ac:dyDescent="0.2">
      <c r="A1527" s="23" t="s">
        <v>22</v>
      </c>
      <c r="B1527" s="19" t="s">
        <v>23</v>
      </c>
      <c r="C1527" s="19" t="s">
        <v>23</v>
      </c>
      <c r="D1527" s="19" t="s">
        <v>9817</v>
      </c>
      <c r="E1527" s="19" t="s">
        <v>273</v>
      </c>
      <c r="F1527" s="19" t="s">
        <v>7758</v>
      </c>
      <c r="G1527" s="19" t="s">
        <v>7757</v>
      </c>
      <c r="H1527" s="20">
        <v>43873</v>
      </c>
      <c r="I1527" s="20">
        <v>44196</v>
      </c>
      <c r="J1527" s="19" t="s">
        <v>2780</v>
      </c>
      <c r="K1527" s="19" t="s">
        <v>2781</v>
      </c>
      <c r="L1527" s="19" t="s">
        <v>2782</v>
      </c>
      <c r="M1527" s="22">
        <v>12040.47</v>
      </c>
      <c r="N1527" s="19" t="s">
        <v>30</v>
      </c>
      <c r="O1527" s="21">
        <v>0</v>
      </c>
      <c r="P1527" s="19" t="s">
        <v>32</v>
      </c>
      <c r="Q1527" s="19" t="s">
        <v>282</v>
      </c>
      <c r="R1527" s="19" t="s">
        <v>2542</v>
      </c>
      <c r="S1527" s="19" t="s">
        <v>32</v>
      </c>
      <c r="T1527" s="19" t="s">
        <v>34</v>
      </c>
      <c r="U1527" s="6" t="s">
        <v>309</v>
      </c>
      <c r="V1527" s="6" t="s">
        <v>310</v>
      </c>
    </row>
    <row r="1528" spans="1:22" x14ac:dyDescent="0.2">
      <c r="A1528" s="23" t="s">
        <v>22</v>
      </c>
      <c r="B1528" s="19" t="s">
        <v>23</v>
      </c>
      <c r="C1528" s="19" t="s">
        <v>23</v>
      </c>
      <c r="D1528" s="19" t="s">
        <v>9817</v>
      </c>
      <c r="E1528" s="19" t="s">
        <v>273</v>
      </c>
      <c r="F1528" s="19" t="s">
        <v>7672</v>
      </c>
      <c r="G1528" s="19" t="s">
        <v>2722</v>
      </c>
      <c r="H1528" s="20">
        <v>43874</v>
      </c>
      <c r="I1528" s="20">
        <v>44196</v>
      </c>
      <c r="J1528" s="19" t="s">
        <v>2723</v>
      </c>
      <c r="K1528" s="19" t="s">
        <v>2724</v>
      </c>
      <c r="L1528" s="19" t="s">
        <v>2725</v>
      </c>
      <c r="M1528" s="22">
        <v>4797</v>
      </c>
      <c r="N1528" s="19" t="s">
        <v>30</v>
      </c>
      <c r="O1528" s="21">
        <v>230.7</v>
      </c>
      <c r="P1528" s="19" t="s">
        <v>30</v>
      </c>
      <c r="Q1528" s="19" t="s">
        <v>184</v>
      </c>
      <c r="R1528" s="19" t="s">
        <v>32</v>
      </c>
      <c r="S1528" s="19" t="s">
        <v>32</v>
      </c>
      <c r="T1528" s="19" t="s">
        <v>34</v>
      </c>
      <c r="U1528" s="6" t="s">
        <v>309</v>
      </c>
      <c r="V1528" s="6" t="s">
        <v>310</v>
      </c>
    </row>
    <row r="1529" spans="1:22" x14ac:dyDescent="0.2">
      <c r="A1529" s="23" t="s">
        <v>22</v>
      </c>
      <c r="B1529" s="19" t="s">
        <v>23</v>
      </c>
      <c r="C1529" s="19" t="s">
        <v>23</v>
      </c>
      <c r="D1529" s="19" t="s">
        <v>9817</v>
      </c>
      <c r="E1529" s="19" t="s">
        <v>273</v>
      </c>
      <c r="F1529" s="19" t="s">
        <v>7671</v>
      </c>
      <c r="G1529" s="19" t="s">
        <v>7670</v>
      </c>
      <c r="H1529" s="20">
        <v>43874</v>
      </c>
      <c r="I1529" s="20">
        <v>44196</v>
      </c>
      <c r="J1529" s="19" t="s">
        <v>3056</v>
      </c>
      <c r="K1529" s="19" t="s">
        <v>3057</v>
      </c>
      <c r="L1529" s="19" t="s">
        <v>3058</v>
      </c>
      <c r="M1529" s="21">
        <v>351</v>
      </c>
      <c r="N1529" s="19" t="s">
        <v>30</v>
      </c>
      <c r="O1529" s="21">
        <v>0</v>
      </c>
      <c r="P1529" s="19" t="s">
        <v>32</v>
      </c>
      <c r="Q1529" s="19" t="s">
        <v>31</v>
      </c>
      <c r="R1529" s="19" t="s">
        <v>32</v>
      </c>
      <c r="S1529" s="19" t="s">
        <v>33</v>
      </c>
      <c r="T1529" s="19" t="s">
        <v>34</v>
      </c>
      <c r="U1529" s="6" t="s">
        <v>309</v>
      </c>
      <c r="V1529" s="6" t="s">
        <v>310</v>
      </c>
    </row>
    <row r="1530" spans="1:22" x14ac:dyDescent="0.2">
      <c r="A1530" s="23" t="s">
        <v>22</v>
      </c>
      <c r="B1530" s="19" t="s">
        <v>23</v>
      </c>
      <c r="C1530" s="19" t="s">
        <v>23</v>
      </c>
      <c r="D1530" s="19" t="s">
        <v>9817</v>
      </c>
      <c r="E1530" s="19" t="s">
        <v>273</v>
      </c>
      <c r="F1530" s="19" t="s">
        <v>7669</v>
      </c>
      <c r="G1530" s="19" t="s">
        <v>7668</v>
      </c>
      <c r="H1530" s="20">
        <v>43874</v>
      </c>
      <c r="I1530" s="20">
        <v>44196</v>
      </c>
      <c r="J1530" s="19" t="s">
        <v>2501</v>
      </c>
      <c r="K1530" s="19" t="s">
        <v>2502</v>
      </c>
      <c r="L1530" s="19" t="s">
        <v>2503</v>
      </c>
      <c r="M1530" s="21">
        <v>117</v>
      </c>
      <c r="N1530" s="19" t="s">
        <v>30</v>
      </c>
      <c r="O1530" s="21">
        <v>0</v>
      </c>
      <c r="P1530" s="19" t="s">
        <v>30</v>
      </c>
      <c r="Q1530" s="19" t="s">
        <v>184</v>
      </c>
      <c r="R1530" s="19" t="s">
        <v>32</v>
      </c>
      <c r="S1530" s="19" t="s">
        <v>32</v>
      </c>
      <c r="T1530" s="19" t="s">
        <v>34</v>
      </c>
      <c r="U1530" s="6" t="s">
        <v>309</v>
      </c>
      <c r="V1530" s="6" t="s">
        <v>310</v>
      </c>
    </row>
    <row r="1531" spans="1:22" x14ac:dyDescent="0.2">
      <c r="A1531" s="23" t="s">
        <v>22</v>
      </c>
      <c r="B1531" s="19" t="s">
        <v>23</v>
      </c>
      <c r="C1531" s="8" t="s">
        <v>9937</v>
      </c>
      <c r="D1531" s="19" t="s">
        <v>442</v>
      </c>
      <c r="E1531" s="19" t="s">
        <v>25</v>
      </c>
      <c r="F1531" s="19" t="s">
        <v>456</v>
      </c>
      <c r="G1531" s="19" t="s">
        <v>457</v>
      </c>
      <c r="H1531" s="20">
        <v>43332</v>
      </c>
      <c r="I1531" s="20">
        <v>43696</v>
      </c>
      <c r="J1531" s="19" t="s">
        <v>458</v>
      </c>
      <c r="K1531" s="19" t="s">
        <v>459</v>
      </c>
      <c r="L1531" s="19" t="s">
        <v>460</v>
      </c>
      <c r="M1531" s="21">
        <v>346.32</v>
      </c>
      <c r="N1531" s="19" t="s">
        <v>30</v>
      </c>
      <c r="O1531" s="21">
        <v>0</v>
      </c>
      <c r="P1531" s="19" t="s">
        <v>32</v>
      </c>
      <c r="Q1531" s="19" t="s">
        <v>31</v>
      </c>
      <c r="R1531" s="19" t="s">
        <v>32</v>
      </c>
      <c r="S1531" s="19" t="s">
        <v>33</v>
      </c>
      <c r="T1531" s="19" t="s">
        <v>34</v>
      </c>
      <c r="U1531" s="6" t="s">
        <v>445</v>
      </c>
      <c r="V1531" s="6" t="s">
        <v>446</v>
      </c>
    </row>
    <row r="1532" spans="1:22" x14ac:dyDescent="0.2">
      <c r="A1532" s="23" t="s">
        <v>22</v>
      </c>
      <c r="B1532" s="19" t="s">
        <v>23</v>
      </c>
      <c r="C1532" s="8" t="s">
        <v>9937</v>
      </c>
      <c r="D1532" s="19" t="s">
        <v>442</v>
      </c>
      <c r="E1532" s="19" t="s">
        <v>25</v>
      </c>
      <c r="F1532" s="19" t="s">
        <v>461</v>
      </c>
      <c r="G1532" s="19" t="s">
        <v>462</v>
      </c>
      <c r="H1532" s="20">
        <v>43363</v>
      </c>
      <c r="I1532" s="20">
        <v>43727</v>
      </c>
      <c r="J1532" s="19" t="s">
        <v>180</v>
      </c>
      <c r="K1532" s="19" t="s">
        <v>181</v>
      </c>
      <c r="L1532" s="19" t="s">
        <v>182</v>
      </c>
      <c r="M1532" s="22">
        <v>2200</v>
      </c>
      <c r="N1532" s="19" t="s">
        <v>183</v>
      </c>
      <c r="O1532" s="21">
        <v>0</v>
      </c>
      <c r="P1532" s="19" t="s">
        <v>32</v>
      </c>
      <c r="Q1532" s="19" t="s">
        <v>184</v>
      </c>
      <c r="R1532" s="19" t="s">
        <v>32</v>
      </c>
      <c r="S1532" s="19" t="s">
        <v>32</v>
      </c>
      <c r="T1532" s="19" t="s">
        <v>34</v>
      </c>
      <c r="U1532" s="6" t="s">
        <v>445</v>
      </c>
      <c r="V1532" s="6" t="s">
        <v>446</v>
      </c>
    </row>
    <row r="1533" spans="1:22" x14ac:dyDescent="0.2">
      <c r="A1533" s="23" t="s">
        <v>22</v>
      </c>
      <c r="B1533" s="19" t="s">
        <v>23</v>
      </c>
      <c r="C1533" s="8" t="s">
        <v>9937</v>
      </c>
      <c r="D1533" s="19" t="s">
        <v>442</v>
      </c>
      <c r="E1533" s="19" t="s">
        <v>25</v>
      </c>
      <c r="F1533" s="19" t="s">
        <v>463</v>
      </c>
      <c r="G1533" s="19" t="s">
        <v>464</v>
      </c>
      <c r="H1533" s="20">
        <v>43401</v>
      </c>
      <c r="I1533" s="20"/>
      <c r="J1533" s="19" t="s">
        <v>216</v>
      </c>
      <c r="K1533" s="19" t="s">
        <v>217</v>
      </c>
      <c r="L1533" s="19" t="s">
        <v>218</v>
      </c>
      <c r="M1533" s="22">
        <v>49768.85</v>
      </c>
      <c r="N1533" s="19" t="s">
        <v>30</v>
      </c>
      <c r="O1533" s="21">
        <v>0</v>
      </c>
      <c r="P1533" s="19" t="s">
        <v>32</v>
      </c>
      <c r="Q1533" s="19" t="s">
        <v>184</v>
      </c>
      <c r="R1533" s="19" t="s">
        <v>32</v>
      </c>
      <c r="S1533" s="19" t="s">
        <v>32</v>
      </c>
      <c r="T1533" s="19" t="s">
        <v>34</v>
      </c>
      <c r="U1533" s="6" t="s">
        <v>445</v>
      </c>
      <c r="V1533" s="6" t="s">
        <v>446</v>
      </c>
    </row>
    <row r="1534" spans="1:22" x14ac:dyDescent="0.2">
      <c r="A1534" s="23" t="s">
        <v>22</v>
      </c>
      <c r="B1534" s="19" t="s">
        <v>23</v>
      </c>
      <c r="C1534" s="8" t="s">
        <v>9937</v>
      </c>
      <c r="D1534" s="19" t="s">
        <v>442</v>
      </c>
      <c r="E1534" s="19" t="s">
        <v>25</v>
      </c>
      <c r="F1534" s="19" t="s">
        <v>1481</v>
      </c>
      <c r="G1534" s="19" t="s">
        <v>9816</v>
      </c>
      <c r="H1534" s="20">
        <v>43723</v>
      </c>
      <c r="I1534" s="20">
        <v>44088</v>
      </c>
      <c r="J1534" s="19" t="s">
        <v>216</v>
      </c>
      <c r="K1534" s="19" t="s">
        <v>217</v>
      </c>
      <c r="L1534" s="19" t="s">
        <v>218</v>
      </c>
      <c r="M1534" s="22">
        <v>8452.3799999999992</v>
      </c>
      <c r="N1534" s="19" t="s">
        <v>30</v>
      </c>
      <c r="O1534" s="22">
        <v>8452.3799999999992</v>
      </c>
      <c r="P1534" s="19" t="s">
        <v>30</v>
      </c>
      <c r="Q1534" s="19" t="s">
        <v>285</v>
      </c>
      <c r="R1534" s="19" t="s">
        <v>32</v>
      </c>
      <c r="S1534" s="19" t="s">
        <v>32</v>
      </c>
      <c r="T1534" s="19" t="s">
        <v>34</v>
      </c>
      <c r="U1534" s="6" t="s">
        <v>445</v>
      </c>
      <c r="V1534" s="6" t="s">
        <v>446</v>
      </c>
    </row>
    <row r="1535" spans="1:22" x14ac:dyDescent="0.2">
      <c r="A1535" s="23" t="s">
        <v>22</v>
      </c>
      <c r="B1535" s="19" t="s">
        <v>23</v>
      </c>
      <c r="C1535" s="8" t="s">
        <v>9937</v>
      </c>
      <c r="D1535" s="19" t="s">
        <v>442</v>
      </c>
      <c r="E1535" s="19" t="s">
        <v>25</v>
      </c>
      <c r="F1535" s="19" t="s">
        <v>1831</v>
      </c>
      <c r="G1535" s="19" t="s">
        <v>1832</v>
      </c>
      <c r="H1535" s="20">
        <v>43723</v>
      </c>
      <c r="I1535" s="20">
        <v>44088</v>
      </c>
      <c r="J1535" s="19" t="s">
        <v>216</v>
      </c>
      <c r="K1535" s="19" t="s">
        <v>217</v>
      </c>
      <c r="L1535" s="19" t="s">
        <v>218</v>
      </c>
      <c r="M1535" s="22">
        <v>49768.99</v>
      </c>
      <c r="N1535" s="19" t="s">
        <v>30</v>
      </c>
      <c r="O1535" s="22">
        <v>37858.949999999997</v>
      </c>
      <c r="P1535" s="19" t="s">
        <v>30</v>
      </c>
      <c r="Q1535" s="19" t="s">
        <v>285</v>
      </c>
      <c r="R1535" s="19" t="s">
        <v>32</v>
      </c>
      <c r="S1535" s="19" t="s">
        <v>32</v>
      </c>
      <c r="T1535" s="19" t="s">
        <v>34</v>
      </c>
      <c r="U1535" s="6" t="s">
        <v>445</v>
      </c>
      <c r="V1535" s="6" t="s">
        <v>446</v>
      </c>
    </row>
    <row r="1536" spans="1:22" x14ac:dyDescent="0.2">
      <c r="A1536" s="23" t="s">
        <v>22</v>
      </c>
      <c r="B1536" s="19" t="s">
        <v>23</v>
      </c>
      <c r="C1536" s="8" t="s">
        <v>9937</v>
      </c>
      <c r="D1536" s="19" t="s">
        <v>442</v>
      </c>
      <c r="E1536" s="19" t="s">
        <v>25</v>
      </c>
      <c r="F1536" s="19" t="s">
        <v>1866</v>
      </c>
      <c r="G1536" s="19" t="s">
        <v>25</v>
      </c>
      <c r="H1536" s="20">
        <v>42760</v>
      </c>
      <c r="I1536" s="20">
        <v>43100</v>
      </c>
      <c r="J1536" s="19" t="s">
        <v>1567</v>
      </c>
      <c r="K1536" s="19" t="s">
        <v>1568</v>
      </c>
      <c r="L1536" s="19" t="s">
        <v>1569</v>
      </c>
      <c r="M1536" s="21">
        <v>726</v>
      </c>
      <c r="N1536" s="19" t="s">
        <v>30</v>
      </c>
      <c r="O1536" s="21">
        <v>0</v>
      </c>
      <c r="P1536" s="19" t="s">
        <v>32</v>
      </c>
      <c r="Q1536" s="19" t="s">
        <v>31</v>
      </c>
      <c r="R1536" s="19" t="s">
        <v>32</v>
      </c>
      <c r="S1536" s="19" t="s">
        <v>33</v>
      </c>
      <c r="T1536" s="19" t="s">
        <v>34</v>
      </c>
      <c r="U1536" s="6" t="s">
        <v>35</v>
      </c>
      <c r="V1536" s="6" t="s">
        <v>36</v>
      </c>
    </row>
    <row r="1537" spans="1:22" x14ac:dyDescent="0.2">
      <c r="A1537" s="23" t="s">
        <v>22</v>
      </c>
      <c r="B1537" s="19" t="s">
        <v>23</v>
      </c>
      <c r="C1537" s="8" t="s">
        <v>9937</v>
      </c>
      <c r="D1537" s="19" t="s">
        <v>442</v>
      </c>
      <c r="E1537" s="19" t="s">
        <v>25</v>
      </c>
      <c r="F1537" s="19" t="s">
        <v>1867</v>
      </c>
      <c r="G1537" s="19" t="s">
        <v>25</v>
      </c>
      <c r="H1537" s="20">
        <v>42772</v>
      </c>
      <c r="I1537" s="20">
        <v>43100</v>
      </c>
      <c r="J1537" s="19" t="s">
        <v>1868</v>
      </c>
      <c r="K1537" s="19" t="s">
        <v>1869</v>
      </c>
      <c r="L1537" s="19" t="s">
        <v>32</v>
      </c>
      <c r="M1537" s="22">
        <v>1048.32</v>
      </c>
      <c r="N1537" s="19" t="s">
        <v>30</v>
      </c>
      <c r="O1537" s="21">
        <v>524.16</v>
      </c>
      <c r="P1537" s="19" t="s">
        <v>30</v>
      </c>
      <c r="Q1537" s="19" t="s">
        <v>31</v>
      </c>
      <c r="R1537" s="19" t="s">
        <v>32</v>
      </c>
      <c r="S1537" s="19" t="s">
        <v>33</v>
      </c>
      <c r="T1537" s="19" t="s">
        <v>34</v>
      </c>
      <c r="U1537" s="6" t="s">
        <v>445</v>
      </c>
      <c r="V1537" s="6" t="s">
        <v>446</v>
      </c>
    </row>
    <row r="1538" spans="1:22" x14ac:dyDescent="0.2">
      <c r="A1538" s="23" t="s">
        <v>22</v>
      </c>
      <c r="B1538" s="19" t="s">
        <v>23</v>
      </c>
      <c r="C1538" s="8" t="s">
        <v>9937</v>
      </c>
      <c r="D1538" s="19" t="s">
        <v>442</v>
      </c>
      <c r="E1538" s="19" t="s">
        <v>25</v>
      </c>
      <c r="F1538" s="19" t="s">
        <v>1880</v>
      </c>
      <c r="G1538" s="19" t="s">
        <v>1881</v>
      </c>
      <c r="H1538" s="20">
        <v>43387</v>
      </c>
      <c r="I1538" s="20">
        <v>43830</v>
      </c>
      <c r="J1538" s="19" t="s">
        <v>876</v>
      </c>
      <c r="K1538" s="19" t="s">
        <v>877</v>
      </c>
      <c r="L1538" s="19" t="s">
        <v>878</v>
      </c>
      <c r="M1538" s="21">
        <v>413.74</v>
      </c>
      <c r="N1538" s="19" t="s">
        <v>30</v>
      </c>
      <c r="O1538" s="21">
        <v>226.58</v>
      </c>
      <c r="P1538" s="19" t="s">
        <v>30</v>
      </c>
      <c r="Q1538" s="19" t="s">
        <v>282</v>
      </c>
      <c r="R1538" s="19" t="s">
        <v>879</v>
      </c>
      <c r="S1538" s="19" t="s">
        <v>32</v>
      </c>
      <c r="T1538" s="19" t="s">
        <v>34</v>
      </c>
      <c r="U1538" s="6" t="s">
        <v>445</v>
      </c>
      <c r="V1538" s="6" t="s">
        <v>446</v>
      </c>
    </row>
    <row r="1539" spans="1:22" x14ac:dyDescent="0.2">
      <c r="A1539" s="23" t="s">
        <v>22</v>
      </c>
      <c r="B1539" s="19" t="s">
        <v>23</v>
      </c>
      <c r="C1539" s="8" t="s">
        <v>9937</v>
      </c>
      <c r="D1539" s="19" t="s">
        <v>442</v>
      </c>
      <c r="E1539" s="19" t="s">
        <v>25</v>
      </c>
      <c r="F1539" s="19" t="s">
        <v>1882</v>
      </c>
      <c r="G1539" s="19" t="s">
        <v>1883</v>
      </c>
      <c r="H1539" s="20">
        <v>43457</v>
      </c>
      <c r="I1539" s="20">
        <v>43844</v>
      </c>
      <c r="J1539" s="19" t="s">
        <v>1884</v>
      </c>
      <c r="K1539" s="19" t="s">
        <v>1885</v>
      </c>
      <c r="L1539" s="19" t="s">
        <v>1886</v>
      </c>
      <c r="M1539" s="22">
        <v>175500</v>
      </c>
      <c r="N1539" s="19" t="s">
        <v>183</v>
      </c>
      <c r="O1539" s="22">
        <v>622118.28</v>
      </c>
      <c r="P1539" s="19" t="s">
        <v>183</v>
      </c>
      <c r="Q1539" s="19" t="s">
        <v>31</v>
      </c>
      <c r="R1539" s="19" t="s">
        <v>1575</v>
      </c>
      <c r="S1539" s="19" t="s">
        <v>661</v>
      </c>
      <c r="T1539" s="19" t="s">
        <v>34</v>
      </c>
      <c r="U1539" s="6" t="s">
        <v>445</v>
      </c>
      <c r="V1539" s="6" t="s">
        <v>446</v>
      </c>
    </row>
    <row r="1540" spans="1:22" x14ac:dyDescent="0.2">
      <c r="A1540" s="23" t="s">
        <v>22</v>
      </c>
      <c r="B1540" s="19" t="s">
        <v>23</v>
      </c>
      <c r="C1540" s="8" t="s">
        <v>9937</v>
      </c>
      <c r="D1540" s="19" t="s">
        <v>442</v>
      </c>
      <c r="E1540" s="19" t="s">
        <v>25</v>
      </c>
      <c r="F1540" s="19" t="s">
        <v>1887</v>
      </c>
      <c r="G1540" s="19" t="s">
        <v>1888</v>
      </c>
      <c r="H1540" s="20">
        <v>43480</v>
      </c>
      <c r="I1540" s="20">
        <v>43844</v>
      </c>
      <c r="J1540" s="19" t="s">
        <v>876</v>
      </c>
      <c r="K1540" s="19" t="s">
        <v>877</v>
      </c>
      <c r="L1540" s="19" t="s">
        <v>878</v>
      </c>
      <c r="M1540" s="21">
        <v>4.91</v>
      </c>
      <c r="N1540" s="19" t="s">
        <v>30</v>
      </c>
      <c r="O1540" s="21">
        <v>3.93</v>
      </c>
      <c r="P1540" s="19" t="s">
        <v>30</v>
      </c>
      <c r="Q1540" s="19" t="s">
        <v>282</v>
      </c>
      <c r="R1540" s="19" t="s">
        <v>879</v>
      </c>
      <c r="S1540" s="19" t="s">
        <v>32</v>
      </c>
      <c r="T1540" s="19" t="s">
        <v>34</v>
      </c>
      <c r="U1540" s="6" t="s">
        <v>445</v>
      </c>
      <c r="V1540" s="6" t="s">
        <v>446</v>
      </c>
    </row>
    <row r="1541" spans="1:22" x14ac:dyDescent="0.2">
      <c r="A1541" s="23" t="s">
        <v>22</v>
      </c>
      <c r="B1541" s="19" t="s">
        <v>23</v>
      </c>
      <c r="C1541" s="8" t="s">
        <v>9937</v>
      </c>
      <c r="D1541" s="19" t="s">
        <v>442</v>
      </c>
      <c r="E1541" s="19" t="s">
        <v>25</v>
      </c>
      <c r="F1541" s="19" t="s">
        <v>1976</v>
      </c>
      <c r="G1541" s="19" t="s">
        <v>1977</v>
      </c>
      <c r="H1541" s="20">
        <v>43474</v>
      </c>
      <c r="I1541" s="20">
        <v>43830</v>
      </c>
      <c r="J1541" s="19" t="s">
        <v>1978</v>
      </c>
      <c r="K1541" s="19" t="s">
        <v>1979</v>
      </c>
      <c r="L1541" s="19" t="s">
        <v>1980</v>
      </c>
      <c r="M1541" s="22">
        <v>9669.06</v>
      </c>
      <c r="N1541" s="19" t="s">
        <v>30</v>
      </c>
      <c r="O1541" s="22">
        <v>7215.25</v>
      </c>
      <c r="P1541" s="19" t="s">
        <v>30</v>
      </c>
      <c r="Q1541" s="19" t="s">
        <v>184</v>
      </c>
      <c r="R1541" s="19" t="s">
        <v>32</v>
      </c>
      <c r="S1541" s="19" t="s">
        <v>32</v>
      </c>
      <c r="T1541" s="19" t="s">
        <v>34</v>
      </c>
      <c r="U1541" s="6" t="s">
        <v>309</v>
      </c>
      <c r="V1541" s="6" t="s">
        <v>310</v>
      </c>
    </row>
    <row r="1542" spans="1:22" x14ac:dyDescent="0.2">
      <c r="A1542" s="23" t="s">
        <v>22</v>
      </c>
      <c r="B1542" s="19" t="s">
        <v>23</v>
      </c>
      <c r="C1542" s="8" t="s">
        <v>9937</v>
      </c>
      <c r="D1542" s="19" t="s">
        <v>442</v>
      </c>
      <c r="E1542" s="19" t="s">
        <v>25</v>
      </c>
      <c r="F1542" s="19" t="s">
        <v>1999</v>
      </c>
      <c r="G1542" s="19" t="s">
        <v>2000</v>
      </c>
      <c r="H1542" s="20">
        <v>43489</v>
      </c>
      <c r="I1542" s="20">
        <v>43830</v>
      </c>
      <c r="J1542" s="19" t="s">
        <v>193</v>
      </c>
      <c r="K1542" s="26"/>
      <c r="L1542" s="26"/>
      <c r="M1542" s="21">
        <v>987.48</v>
      </c>
      <c r="N1542" s="19" t="s">
        <v>30</v>
      </c>
      <c r="O1542" s="21">
        <v>914.31</v>
      </c>
      <c r="P1542" s="19" t="s">
        <v>30</v>
      </c>
      <c r="Q1542" s="19" t="s">
        <v>31</v>
      </c>
      <c r="R1542" s="19" t="s">
        <v>32</v>
      </c>
      <c r="S1542" s="19" t="s">
        <v>33</v>
      </c>
      <c r="T1542" s="19" t="s">
        <v>34</v>
      </c>
      <c r="U1542" s="6" t="s">
        <v>205</v>
      </c>
      <c r="V1542" s="6" t="s">
        <v>206</v>
      </c>
    </row>
    <row r="1543" spans="1:22" x14ac:dyDescent="0.2">
      <c r="A1543" s="23" t="s">
        <v>22</v>
      </c>
      <c r="B1543" s="19" t="s">
        <v>23</v>
      </c>
      <c r="C1543" s="8" t="s">
        <v>9937</v>
      </c>
      <c r="D1543" s="19" t="s">
        <v>442</v>
      </c>
      <c r="E1543" s="19" t="s">
        <v>25</v>
      </c>
      <c r="F1543" s="19" t="s">
        <v>2121</v>
      </c>
      <c r="G1543" s="19" t="s">
        <v>1881</v>
      </c>
      <c r="H1543" s="20">
        <v>43765</v>
      </c>
      <c r="I1543" s="20">
        <v>44130</v>
      </c>
      <c r="J1543" s="19" t="s">
        <v>2122</v>
      </c>
      <c r="K1543" s="19" t="s">
        <v>2123</v>
      </c>
      <c r="L1543" s="19" t="s">
        <v>2124</v>
      </c>
      <c r="M1543" s="22">
        <v>4360.12</v>
      </c>
      <c r="N1543" s="19" t="s">
        <v>30</v>
      </c>
      <c r="O1543" s="21">
        <v>931.9</v>
      </c>
      <c r="P1543" s="19" t="s">
        <v>30</v>
      </c>
      <c r="Q1543" s="19" t="s">
        <v>31</v>
      </c>
      <c r="R1543" s="19" t="s">
        <v>32</v>
      </c>
      <c r="S1543" s="19" t="s">
        <v>33</v>
      </c>
      <c r="T1543" s="19" t="s">
        <v>34</v>
      </c>
      <c r="U1543" s="6" t="s">
        <v>445</v>
      </c>
      <c r="V1543" s="6" t="s">
        <v>446</v>
      </c>
    </row>
    <row r="1544" spans="1:22" x14ac:dyDescent="0.2">
      <c r="A1544" s="23" t="s">
        <v>22</v>
      </c>
      <c r="B1544" s="19" t="s">
        <v>23</v>
      </c>
      <c r="C1544" s="8" t="s">
        <v>9937</v>
      </c>
      <c r="D1544" s="19" t="s">
        <v>442</v>
      </c>
      <c r="E1544" s="19" t="s">
        <v>25</v>
      </c>
      <c r="F1544" s="19" t="s">
        <v>7681</v>
      </c>
      <c r="G1544" s="19" t="s">
        <v>7680</v>
      </c>
      <c r="H1544" s="20">
        <v>43851</v>
      </c>
      <c r="I1544" s="20">
        <v>44216</v>
      </c>
      <c r="J1544" s="19" t="s">
        <v>876</v>
      </c>
      <c r="K1544" s="19" t="s">
        <v>877</v>
      </c>
      <c r="L1544" s="19" t="s">
        <v>878</v>
      </c>
      <c r="M1544" s="21">
        <v>862.02</v>
      </c>
      <c r="N1544" s="19" t="s">
        <v>30</v>
      </c>
      <c r="O1544" s="21">
        <v>0</v>
      </c>
      <c r="P1544" s="19" t="s">
        <v>32</v>
      </c>
      <c r="Q1544" s="19" t="s">
        <v>282</v>
      </c>
      <c r="R1544" s="19" t="s">
        <v>879</v>
      </c>
      <c r="S1544" s="19" t="s">
        <v>32</v>
      </c>
      <c r="T1544" s="19" t="s">
        <v>34</v>
      </c>
      <c r="U1544" s="6" t="s">
        <v>445</v>
      </c>
      <c r="V1544" s="6" t="s">
        <v>446</v>
      </c>
    </row>
    <row r="1545" spans="1:22" x14ac:dyDescent="0.2">
      <c r="A1545" s="23" t="s">
        <v>22</v>
      </c>
      <c r="B1545" s="19" t="s">
        <v>23</v>
      </c>
      <c r="C1545" s="8" t="s">
        <v>9937</v>
      </c>
      <c r="D1545" s="19" t="s">
        <v>442</v>
      </c>
      <c r="E1545" s="19" t="s">
        <v>25</v>
      </c>
      <c r="F1545" s="19" t="s">
        <v>2881</v>
      </c>
      <c r="G1545" s="19" t="s">
        <v>2882</v>
      </c>
      <c r="H1545" s="20">
        <v>43821</v>
      </c>
      <c r="I1545" s="20">
        <v>43921</v>
      </c>
      <c r="J1545" s="19" t="s">
        <v>1072</v>
      </c>
      <c r="K1545" s="19" t="s">
        <v>1073</v>
      </c>
      <c r="L1545" s="19" t="s">
        <v>1074</v>
      </c>
      <c r="M1545" s="21">
        <v>772.2</v>
      </c>
      <c r="N1545" s="19" t="s">
        <v>30</v>
      </c>
      <c r="O1545" s="21">
        <v>579.15</v>
      </c>
      <c r="P1545" s="19" t="s">
        <v>30</v>
      </c>
      <c r="Q1545" s="19" t="s">
        <v>31</v>
      </c>
      <c r="R1545" s="19" t="s">
        <v>1075</v>
      </c>
      <c r="S1545" s="19" t="s">
        <v>1076</v>
      </c>
      <c r="T1545" s="19" t="s">
        <v>34</v>
      </c>
      <c r="U1545" s="6" t="s">
        <v>309</v>
      </c>
      <c r="V1545" s="6" t="s">
        <v>310</v>
      </c>
    </row>
    <row r="1546" spans="1:22" x14ac:dyDescent="0.2">
      <c r="A1546" s="23" t="s">
        <v>22</v>
      </c>
      <c r="B1546" s="19" t="s">
        <v>23</v>
      </c>
      <c r="C1546" s="8" t="s">
        <v>9937</v>
      </c>
      <c r="D1546" s="19" t="s">
        <v>442</v>
      </c>
      <c r="E1546" s="19" t="s">
        <v>25</v>
      </c>
      <c r="F1546" s="19" t="s">
        <v>2939</v>
      </c>
      <c r="G1546" s="19" t="s">
        <v>2940</v>
      </c>
      <c r="H1546" s="20">
        <v>43807</v>
      </c>
      <c r="I1546" s="20">
        <v>44172</v>
      </c>
      <c r="J1546" s="19" t="s">
        <v>180</v>
      </c>
      <c r="K1546" s="19" t="s">
        <v>181</v>
      </c>
      <c r="L1546" s="19" t="s">
        <v>182</v>
      </c>
      <c r="M1546" s="22">
        <v>7216.91</v>
      </c>
      <c r="N1546" s="19" t="s">
        <v>183</v>
      </c>
      <c r="O1546" s="22">
        <v>25021.03</v>
      </c>
      <c r="P1546" s="19" t="s">
        <v>183</v>
      </c>
      <c r="Q1546" s="19" t="s">
        <v>285</v>
      </c>
      <c r="R1546" s="19" t="s">
        <v>32</v>
      </c>
      <c r="S1546" s="19" t="s">
        <v>32</v>
      </c>
      <c r="T1546" s="19" t="s">
        <v>34</v>
      </c>
      <c r="U1546" s="6" t="s">
        <v>445</v>
      </c>
      <c r="V1546" s="6" t="s">
        <v>446</v>
      </c>
    </row>
    <row r="1547" spans="1:22" x14ac:dyDescent="0.2">
      <c r="A1547" s="23" t="s">
        <v>22</v>
      </c>
      <c r="B1547" s="19" t="s">
        <v>23</v>
      </c>
      <c r="C1547" s="8" t="s">
        <v>9937</v>
      </c>
      <c r="D1547" s="19" t="s">
        <v>442</v>
      </c>
      <c r="E1547" s="19" t="s">
        <v>25</v>
      </c>
      <c r="F1547" s="19" t="s">
        <v>2700</v>
      </c>
      <c r="G1547" s="19" t="s">
        <v>2701</v>
      </c>
      <c r="H1547" s="20">
        <v>43444</v>
      </c>
      <c r="I1547" s="20">
        <v>43830</v>
      </c>
      <c r="J1547" s="19" t="s">
        <v>2144</v>
      </c>
      <c r="K1547" s="19" t="s">
        <v>2145</v>
      </c>
      <c r="L1547" s="19" t="s">
        <v>2146</v>
      </c>
      <c r="M1547" s="22">
        <v>16000.92</v>
      </c>
      <c r="N1547" s="19" t="s">
        <v>30</v>
      </c>
      <c r="O1547" s="22">
        <v>7530.46</v>
      </c>
      <c r="P1547" s="19" t="s">
        <v>30</v>
      </c>
      <c r="Q1547" s="19" t="s">
        <v>282</v>
      </c>
      <c r="R1547" s="19" t="s">
        <v>2702</v>
      </c>
      <c r="S1547" s="19" t="s">
        <v>32</v>
      </c>
      <c r="T1547" s="19" t="s">
        <v>34</v>
      </c>
      <c r="U1547" s="6" t="s">
        <v>35</v>
      </c>
      <c r="V1547" s="6" t="s">
        <v>36</v>
      </c>
    </row>
    <row r="1548" spans="1:22" x14ac:dyDescent="0.2">
      <c r="A1548" s="23" t="s">
        <v>22</v>
      </c>
      <c r="B1548" s="19" t="s">
        <v>23</v>
      </c>
      <c r="C1548" s="8" t="s">
        <v>9937</v>
      </c>
      <c r="D1548" s="19" t="s">
        <v>442</v>
      </c>
      <c r="E1548" s="19" t="s">
        <v>25</v>
      </c>
      <c r="F1548" s="19" t="s">
        <v>2733</v>
      </c>
      <c r="G1548" s="19" t="s">
        <v>2734</v>
      </c>
      <c r="H1548" s="20">
        <v>43121</v>
      </c>
      <c r="I1548" s="20">
        <v>43465</v>
      </c>
      <c r="J1548" s="19" t="s">
        <v>2723</v>
      </c>
      <c r="K1548" s="19" t="s">
        <v>2724</v>
      </c>
      <c r="L1548" s="19" t="s">
        <v>2725</v>
      </c>
      <c r="M1548" s="22">
        <v>3036.15</v>
      </c>
      <c r="N1548" s="19" t="s">
        <v>30</v>
      </c>
      <c r="O1548" s="21">
        <v>0</v>
      </c>
      <c r="P1548" s="19" t="s">
        <v>30</v>
      </c>
      <c r="Q1548" s="19" t="s">
        <v>184</v>
      </c>
      <c r="R1548" s="19" t="s">
        <v>32</v>
      </c>
      <c r="S1548" s="19" t="s">
        <v>32</v>
      </c>
      <c r="T1548" s="19" t="s">
        <v>34</v>
      </c>
      <c r="U1548" s="6" t="s">
        <v>309</v>
      </c>
      <c r="V1548" s="6" t="s">
        <v>310</v>
      </c>
    </row>
    <row r="1549" spans="1:22" x14ac:dyDescent="0.2">
      <c r="A1549" s="23" t="s">
        <v>22</v>
      </c>
      <c r="B1549" s="19" t="s">
        <v>23</v>
      </c>
      <c r="C1549" s="8" t="s">
        <v>9937</v>
      </c>
      <c r="D1549" s="19" t="s">
        <v>442</v>
      </c>
      <c r="E1549" s="19" t="s">
        <v>25</v>
      </c>
      <c r="F1549" s="19" t="s">
        <v>2604</v>
      </c>
      <c r="G1549" s="19" t="s">
        <v>2500</v>
      </c>
      <c r="H1549" s="20">
        <v>43124</v>
      </c>
      <c r="I1549" s="20">
        <v>43465</v>
      </c>
      <c r="J1549" s="19" t="s">
        <v>2501</v>
      </c>
      <c r="K1549" s="19" t="s">
        <v>2502</v>
      </c>
      <c r="L1549" s="19" t="s">
        <v>2503</v>
      </c>
      <c r="M1549" s="21">
        <v>175.5</v>
      </c>
      <c r="N1549" s="19" t="s">
        <v>30</v>
      </c>
      <c r="O1549" s="21">
        <v>0</v>
      </c>
      <c r="P1549" s="19" t="s">
        <v>30</v>
      </c>
      <c r="Q1549" s="19" t="s">
        <v>184</v>
      </c>
      <c r="R1549" s="19" t="s">
        <v>32</v>
      </c>
      <c r="S1549" s="19" t="s">
        <v>32</v>
      </c>
      <c r="T1549" s="19" t="s">
        <v>34</v>
      </c>
      <c r="U1549" s="6" t="s">
        <v>309</v>
      </c>
      <c r="V1549" s="6" t="s">
        <v>310</v>
      </c>
    </row>
    <row r="1550" spans="1:22" x14ac:dyDescent="0.2">
      <c r="A1550" s="23" t="s">
        <v>22</v>
      </c>
      <c r="B1550" s="19" t="s">
        <v>23</v>
      </c>
      <c r="C1550" s="8" t="s">
        <v>9937</v>
      </c>
      <c r="D1550" s="19" t="s">
        <v>442</v>
      </c>
      <c r="E1550" s="19" t="s">
        <v>25</v>
      </c>
      <c r="F1550" s="19" t="s">
        <v>2952</v>
      </c>
      <c r="G1550" s="19" t="s">
        <v>2953</v>
      </c>
      <c r="H1550" s="20">
        <v>43220</v>
      </c>
      <c r="I1550" s="20">
        <v>43962</v>
      </c>
      <c r="J1550" s="19" t="s">
        <v>2954</v>
      </c>
      <c r="K1550" s="19" t="s">
        <v>2955</v>
      </c>
      <c r="L1550" s="19" t="s">
        <v>2956</v>
      </c>
      <c r="M1550" s="22">
        <v>49999.95</v>
      </c>
      <c r="N1550" s="19" t="s">
        <v>30</v>
      </c>
      <c r="O1550" s="22">
        <v>18252</v>
      </c>
      <c r="P1550" s="19" t="s">
        <v>30</v>
      </c>
      <c r="Q1550" s="19" t="s">
        <v>31</v>
      </c>
      <c r="R1550" s="19" t="s">
        <v>32</v>
      </c>
      <c r="S1550" s="19" t="s">
        <v>33</v>
      </c>
      <c r="T1550" s="19" t="s">
        <v>34</v>
      </c>
      <c r="U1550" s="6" t="s">
        <v>445</v>
      </c>
      <c r="V1550" s="6" t="s">
        <v>446</v>
      </c>
    </row>
    <row r="1551" spans="1:22" x14ac:dyDescent="0.2">
      <c r="A1551" s="23" t="s">
        <v>22</v>
      </c>
      <c r="B1551" s="19" t="s">
        <v>23</v>
      </c>
      <c r="C1551" s="8" t="s">
        <v>9937</v>
      </c>
      <c r="D1551" s="19" t="s">
        <v>442</v>
      </c>
      <c r="E1551" s="19" t="s">
        <v>25</v>
      </c>
      <c r="F1551" s="19" t="s">
        <v>2686</v>
      </c>
      <c r="G1551" s="19" t="s">
        <v>2687</v>
      </c>
      <c r="H1551" s="20">
        <v>43422</v>
      </c>
      <c r="I1551" s="20">
        <v>43921</v>
      </c>
      <c r="J1551" s="19" t="s">
        <v>2688</v>
      </c>
      <c r="K1551" s="19" t="s">
        <v>2689</v>
      </c>
      <c r="L1551" s="19" t="s">
        <v>2690</v>
      </c>
      <c r="M1551" s="21">
        <v>198.9</v>
      </c>
      <c r="N1551" s="19" t="s">
        <v>30</v>
      </c>
      <c r="O1551" s="21">
        <v>172.87</v>
      </c>
      <c r="P1551" s="19" t="s">
        <v>30</v>
      </c>
      <c r="Q1551" s="19" t="s">
        <v>260</v>
      </c>
      <c r="R1551" s="19" t="s">
        <v>2203</v>
      </c>
      <c r="S1551" s="19" t="s">
        <v>32</v>
      </c>
      <c r="T1551" s="19" t="s">
        <v>34</v>
      </c>
      <c r="U1551" s="6" t="s">
        <v>309</v>
      </c>
      <c r="V1551" s="6" t="s">
        <v>310</v>
      </c>
    </row>
    <row r="1552" spans="1:22" x14ac:dyDescent="0.2">
      <c r="A1552" s="23" t="s">
        <v>22</v>
      </c>
      <c r="B1552" s="19" t="s">
        <v>23</v>
      </c>
      <c r="C1552" s="8" t="s">
        <v>9937</v>
      </c>
      <c r="D1552" s="19" t="s">
        <v>442</v>
      </c>
      <c r="E1552" s="19" t="s">
        <v>25</v>
      </c>
      <c r="F1552" s="19" t="s">
        <v>2721</v>
      </c>
      <c r="G1552" s="19" t="s">
        <v>2722</v>
      </c>
      <c r="H1552" s="20">
        <v>43474</v>
      </c>
      <c r="I1552" s="20">
        <v>43830</v>
      </c>
      <c r="J1552" s="19" t="s">
        <v>2723</v>
      </c>
      <c r="K1552" s="19" t="s">
        <v>2724</v>
      </c>
      <c r="L1552" s="19" t="s">
        <v>2725</v>
      </c>
      <c r="M1552" s="21">
        <v>585</v>
      </c>
      <c r="N1552" s="19" t="s">
        <v>30</v>
      </c>
      <c r="O1552" s="21">
        <v>0</v>
      </c>
      <c r="P1552" s="19" t="s">
        <v>30</v>
      </c>
      <c r="Q1552" s="19" t="s">
        <v>184</v>
      </c>
      <c r="R1552" s="19" t="s">
        <v>32</v>
      </c>
      <c r="S1552" s="19" t="s">
        <v>32</v>
      </c>
      <c r="T1552" s="19" t="s">
        <v>34</v>
      </c>
      <c r="U1552" s="6" t="s">
        <v>309</v>
      </c>
      <c r="V1552" s="6" t="s">
        <v>310</v>
      </c>
    </row>
    <row r="1553" spans="1:22" x14ac:dyDescent="0.2">
      <c r="A1553" s="23" t="s">
        <v>22</v>
      </c>
      <c r="B1553" s="19" t="s">
        <v>23</v>
      </c>
      <c r="C1553" s="8" t="s">
        <v>9937</v>
      </c>
      <c r="D1553" s="19" t="s">
        <v>442</v>
      </c>
      <c r="E1553" s="19" t="s">
        <v>25</v>
      </c>
      <c r="F1553" s="19" t="s">
        <v>2499</v>
      </c>
      <c r="G1553" s="19" t="s">
        <v>2500</v>
      </c>
      <c r="H1553" s="20">
        <v>43479</v>
      </c>
      <c r="I1553" s="20">
        <v>43830</v>
      </c>
      <c r="J1553" s="19" t="s">
        <v>2501</v>
      </c>
      <c r="K1553" s="19" t="s">
        <v>2502</v>
      </c>
      <c r="L1553" s="19" t="s">
        <v>2503</v>
      </c>
      <c r="M1553" s="21">
        <v>117</v>
      </c>
      <c r="N1553" s="19" t="s">
        <v>30</v>
      </c>
      <c r="O1553" s="21">
        <v>0</v>
      </c>
      <c r="P1553" s="19" t="s">
        <v>30</v>
      </c>
      <c r="Q1553" s="19" t="s">
        <v>184</v>
      </c>
      <c r="R1553" s="19" t="s">
        <v>32</v>
      </c>
      <c r="S1553" s="19" t="s">
        <v>32</v>
      </c>
      <c r="T1553" s="19" t="s">
        <v>34</v>
      </c>
      <c r="U1553" s="6" t="s">
        <v>309</v>
      </c>
      <c r="V1553" s="6" t="s">
        <v>310</v>
      </c>
    </row>
    <row r="1554" spans="1:22" x14ac:dyDescent="0.2">
      <c r="A1554" s="23" t="s">
        <v>22</v>
      </c>
      <c r="B1554" s="19" t="s">
        <v>23</v>
      </c>
      <c r="C1554" s="8" t="s">
        <v>9937</v>
      </c>
      <c r="D1554" s="19" t="s">
        <v>442</v>
      </c>
      <c r="E1554" s="19" t="s">
        <v>25</v>
      </c>
      <c r="F1554" s="19" t="s">
        <v>3054</v>
      </c>
      <c r="G1554" s="19" t="s">
        <v>3055</v>
      </c>
      <c r="H1554" s="20">
        <v>43522</v>
      </c>
      <c r="I1554" s="20">
        <v>43830</v>
      </c>
      <c r="J1554" s="19" t="s">
        <v>3056</v>
      </c>
      <c r="K1554" s="19" t="s">
        <v>3057</v>
      </c>
      <c r="L1554" s="19" t="s">
        <v>3058</v>
      </c>
      <c r="M1554" s="21">
        <v>117</v>
      </c>
      <c r="N1554" s="19" t="s">
        <v>30</v>
      </c>
      <c r="O1554" s="21">
        <v>19.07</v>
      </c>
      <c r="P1554" s="19" t="s">
        <v>30</v>
      </c>
      <c r="Q1554" s="19" t="s">
        <v>31</v>
      </c>
      <c r="R1554" s="19" t="s">
        <v>32</v>
      </c>
      <c r="S1554" s="19" t="s">
        <v>33</v>
      </c>
      <c r="T1554" s="19" t="s">
        <v>34</v>
      </c>
      <c r="U1554" s="6" t="s">
        <v>309</v>
      </c>
      <c r="V1554" s="6" t="s">
        <v>310</v>
      </c>
    </row>
    <row r="1555" spans="1:22" x14ac:dyDescent="0.2">
      <c r="A1555" s="23" t="s">
        <v>22</v>
      </c>
      <c r="B1555" s="19" t="s">
        <v>23</v>
      </c>
      <c r="C1555" s="8" t="s">
        <v>9937</v>
      </c>
      <c r="D1555" s="19" t="s">
        <v>442</v>
      </c>
      <c r="E1555" s="19" t="s">
        <v>25</v>
      </c>
      <c r="F1555" s="19" t="s">
        <v>3244</v>
      </c>
      <c r="G1555" s="19" t="s">
        <v>3245</v>
      </c>
      <c r="H1555" s="20">
        <v>43571</v>
      </c>
      <c r="I1555" s="20">
        <v>43937</v>
      </c>
      <c r="J1555" s="19" t="s">
        <v>2367</v>
      </c>
      <c r="K1555" s="19" t="s">
        <v>2368</v>
      </c>
      <c r="L1555" s="19" t="s">
        <v>2369</v>
      </c>
      <c r="M1555" s="22">
        <v>2027.03</v>
      </c>
      <c r="N1555" s="19" t="s">
        <v>30</v>
      </c>
      <c r="O1555" s="21">
        <v>0</v>
      </c>
      <c r="P1555" s="19" t="s">
        <v>32</v>
      </c>
      <c r="Q1555" s="19" t="s">
        <v>31</v>
      </c>
      <c r="R1555" s="19" t="s">
        <v>32</v>
      </c>
      <c r="S1555" s="19" t="s">
        <v>33</v>
      </c>
      <c r="T1555" s="19" t="s">
        <v>34</v>
      </c>
      <c r="U1555" s="6" t="s">
        <v>445</v>
      </c>
      <c r="V1555" s="6" t="s">
        <v>446</v>
      </c>
    </row>
    <row r="1556" spans="1:22" x14ac:dyDescent="0.2">
      <c r="A1556" s="23" t="s">
        <v>22</v>
      </c>
      <c r="B1556" s="19" t="s">
        <v>23</v>
      </c>
      <c r="C1556" s="8" t="s">
        <v>9937</v>
      </c>
      <c r="D1556" s="19" t="s">
        <v>442</v>
      </c>
      <c r="E1556" s="19" t="s">
        <v>25</v>
      </c>
      <c r="F1556" s="19" t="s">
        <v>3285</v>
      </c>
      <c r="G1556" s="19" t="s">
        <v>2014</v>
      </c>
      <c r="H1556" s="20">
        <v>43587</v>
      </c>
      <c r="I1556" s="20">
        <v>43830</v>
      </c>
      <c r="J1556" s="19" t="s">
        <v>2015</v>
      </c>
      <c r="K1556" s="19" t="s">
        <v>2016</v>
      </c>
      <c r="L1556" s="19" t="s">
        <v>2017</v>
      </c>
      <c r="M1556" s="22">
        <v>17550</v>
      </c>
      <c r="N1556" s="19" t="s">
        <v>30</v>
      </c>
      <c r="O1556" s="21">
        <v>0</v>
      </c>
      <c r="P1556" s="19" t="s">
        <v>30</v>
      </c>
      <c r="Q1556" s="19" t="s">
        <v>282</v>
      </c>
      <c r="R1556" s="19" t="s">
        <v>3034</v>
      </c>
      <c r="S1556" s="19" t="s">
        <v>32</v>
      </c>
      <c r="T1556" s="19" t="s">
        <v>34</v>
      </c>
      <c r="U1556" s="6" t="s">
        <v>309</v>
      </c>
      <c r="V1556" s="6" t="s">
        <v>310</v>
      </c>
    </row>
    <row r="1557" spans="1:22" x14ac:dyDescent="0.2">
      <c r="A1557" s="23" t="s">
        <v>22</v>
      </c>
      <c r="B1557" s="19" t="s">
        <v>23</v>
      </c>
      <c r="C1557" s="8" t="s">
        <v>9937</v>
      </c>
      <c r="D1557" s="19" t="s">
        <v>442</v>
      </c>
      <c r="E1557" s="19" t="s">
        <v>25</v>
      </c>
      <c r="F1557" s="19" t="s">
        <v>2691</v>
      </c>
      <c r="G1557" s="19" t="s">
        <v>2687</v>
      </c>
      <c r="H1557" s="20">
        <v>43422</v>
      </c>
      <c r="I1557" s="20">
        <v>43921</v>
      </c>
      <c r="J1557" s="19" t="s">
        <v>2688</v>
      </c>
      <c r="K1557" s="19" t="s">
        <v>2689</v>
      </c>
      <c r="L1557" s="19" t="s">
        <v>2690</v>
      </c>
      <c r="M1557" s="22">
        <v>14040</v>
      </c>
      <c r="N1557" s="19" t="s">
        <v>30</v>
      </c>
      <c r="O1557" s="22">
        <v>7220.87</v>
      </c>
      <c r="P1557" s="19" t="s">
        <v>30</v>
      </c>
      <c r="Q1557" s="19" t="s">
        <v>260</v>
      </c>
      <c r="R1557" s="19" t="s">
        <v>2203</v>
      </c>
      <c r="S1557" s="19" t="s">
        <v>32</v>
      </c>
      <c r="T1557" s="19" t="s">
        <v>34</v>
      </c>
      <c r="U1557" s="6" t="s">
        <v>309</v>
      </c>
      <c r="V1557" s="6" t="s">
        <v>310</v>
      </c>
    </row>
    <row r="1558" spans="1:22" x14ac:dyDescent="0.2">
      <c r="A1558" s="23" t="s">
        <v>22</v>
      </c>
      <c r="B1558" s="19" t="s">
        <v>23</v>
      </c>
      <c r="C1558" s="8" t="s">
        <v>9937</v>
      </c>
      <c r="D1558" s="19" t="s">
        <v>442</v>
      </c>
      <c r="E1558" s="19" t="s">
        <v>25</v>
      </c>
      <c r="F1558" s="19" t="s">
        <v>3329</v>
      </c>
      <c r="G1558" s="19" t="s">
        <v>3330</v>
      </c>
      <c r="H1558" s="20">
        <v>43779</v>
      </c>
      <c r="I1558" s="20"/>
      <c r="J1558" s="19" t="s">
        <v>216</v>
      </c>
      <c r="K1558" s="19" t="s">
        <v>217</v>
      </c>
      <c r="L1558" s="19" t="s">
        <v>218</v>
      </c>
      <c r="M1558" s="22">
        <v>10406.85</v>
      </c>
      <c r="N1558" s="19" t="s">
        <v>30</v>
      </c>
      <c r="O1558" s="22">
        <v>10406.85</v>
      </c>
      <c r="P1558" s="19" t="s">
        <v>30</v>
      </c>
      <c r="Q1558" s="19" t="s">
        <v>285</v>
      </c>
      <c r="R1558" s="19" t="s">
        <v>32</v>
      </c>
      <c r="S1558" s="19" t="s">
        <v>32</v>
      </c>
      <c r="T1558" s="19" t="s">
        <v>34</v>
      </c>
      <c r="U1558" s="6" t="s">
        <v>445</v>
      </c>
      <c r="V1558" s="6" t="s">
        <v>446</v>
      </c>
    </row>
    <row r="1559" spans="1:22" x14ac:dyDescent="0.2">
      <c r="A1559" s="23" t="s">
        <v>22</v>
      </c>
      <c r="B1559" s="19" t="s">
        <v>23</v>
      </c>
      <c r="C1559" s="8" t="s">
        <v>9937</v>
      </c>
      <c r="D1559" s="19" t="s">
        <v>442</v>
      </c>
      <c r="E1559" s="19" t="s">
        <v>25</v>
      </c>
      <c r="F1559" s="19" t="s">
        <v>3400</v>
      </c>
      <c r="G1559" s="19" t="s">
        <v>3401</v>
      </c>
      <c r="H1559" s="20">
        <v>43633</v>
      </c>
      <c r="I1559" s="20">
        <v>44000</v>
      </c>
      <c r="J1559" s="19" t="s">
        <v>3402</v>
      </c>
      <c r="K1559" s="19" t="s">
        <v>3403</v>
      </c>
      <c r="L1559" s="19" t="s">
        <v>3404</v>
      </c>
      <c r="M1559" s="22">
        <v>50000</v>
      </c>
      <c r="N1559" s="19" t="s">
        <v>30</v>
      </c>
      <c r="O1559" s="21">
        <v>0</v>
      </c>
      <c r="P1559" s="19" t="s">
        <v>32</v>
      </c>
      <c r="Q1559" s="19" t="s">
        <v>31</v>
      </c>
      <c r="R1559" s="19" t="s">
        <v>32</v>
      </c>
      <c r="S1559" s="19" t="s">
        <v>33</v>
      </c>
      <c r="T1559" s="19" t="s">
        <v>34</v>
      </c>
      <c r="U1559" s="6" t="s">
        <v>445</v>
      </c>
      <c r="V1559" s="6" t="s">
        <v>446</v>
      </c>
    </row>
    <row r="1560" spans="1:22" x14ac:dyDescent="0.2">
      <c r="A1560" s="23" t="s">
        <v>22</v>
      </c>
      <c r="B1560" s="19" t="s">
        <v>23</v>
      </c>
      <c r="C1560" s="8" t="s">
        <v>9937</v>
      </c>
      <c r="D1560" s="19" t="s">
        <v>442</v>
      </c>
      <c r="E1560" s="19" t="s">
        <v>25</v>
      </c>
      <c r="F1560" s="19" t="s">
        <v>3684</v>
      </c>
      <c r="G1560" s="19" t="s">
        <v>3685</v>
      </c>
      <c r="H1560" s="20">
        <v>43667</v>
      </c>
      <c r="I1560" s="20">
        <v>44012</v>
      </c>
      <c r="J1560" s="19" t="s">
        <v>1159</v>
      </c>
      <c r="K1560" s="19" t="s">
        <v>1160</v>
      </c>
      <c r="L1560" s="19" t="s">
        <v>1161</v>
      </c>
      <c r="M1560" s="22">
        <v>138583.79999999999</v>
      </c>
      <c r="N1560" s="19" t="s">
        <v>30</v>
      </c>
      <c r="O1560" s="22">
        <v>87034.73</v>
      </c>
      <c r="P1560" s="19" t="s">
        <v>30</v>
      </c>
      <c r="Q1560" s="19" t="s">
        <v>31</v>
      </c>
      <c r="R1560" s="19" t="s">
        <v>3522</v>
      </c>
      <c r="S1560" s="19" t="s">
        <v>136</v>
      </c>
      <c r="T1560" s="19" t="s">
        <v>34</v>
      </c>
      <c r="U1560" s="6" t="s">
        <v>309</v>
      </c>
      <c r="V1560" s="6" t="s">
        <v>310</v>
      </c>
    </row>
    <row r="1561" spans="1:22" x14ac:dyDescent="0.2">
      <c r="A1561" s="23" t="s">
        <v>22</v>
      </c>
      <c r="B1561" s="19" t="s">
        <v>23</v>
      </c>
      <c r="C1561" s="8" t="s">
        <v>9937</v>
      </c>
      <c r="D1561" s="19" t="s">
        <v>442</v>
      </c>
      <c r="E1561" s="19" t="s">
        <v>25</v>
      </c>
      <c r="F1561" s="19" t="s">
        <v>3721</v>
      </c>
      <c r="G1561" s="19" t="s">
        <v>3722</v>
      </c>
      <c r="H1561" s="20">
        <v>43670</v>
      </c>
      <c r="I1561" s="20">
        <v>44035</v>
      </c>
      <c r="J1561" s="19" t="s">
        <v>458</v>
      </c>
      <c r="K1561" s="19" t="s">
        <v>459</v>
      </c>
      <c r="L1561" s="19" t="s">
        <v>460</v>
      </c>
      <c r="M1561" s="22">
        <v>2999.88</v>
      </c>
      <c r="N1561" s="19" t="s">
        <v>30</v>
      </c>
      <c r="O1561" s="21">
        <v>666.9</v>
      </c>
      <c r="P1561" s="19" t="s">
        <v>30</v>
      </c>
      <c r="Q1561" s="19" t="s">
        <v>31</v>
      </c>
      <c r="R1561" s="19" t="s">
        <v>32</v>
      </c>
      <c r="S1561" s="19" t="s">
        <v>33</v>
      </c>
      <c r="T1561" s="19" t="s">
        <v>34</v>
      </c>
      <c r="U1561" s="6" t="s">
        <v>445</v>
      </c>
      <c r="V1561" s="6" t="s">
        <v>446</v>
      </c>
    </row>
    <row r="1562" spans="1:22" x14ac:dyDescent="0.2">
      <c r="A1562" s="23" t="s">
        <v>22</v>
      </c>
      <c r="B1562" s="19" t="s">
        <v>23</v>
      </c>
      <c r="C1562" s="8" t="s">
        <v>9937</v>
      </c>
      <c r="D1562" s="19" t="s">
        <v>442</v>
      </c>
      <c r="E1562" s="19" t="s">
        <v>25</v>
      </c>
      <c r="F1562" s="19" t="s">
        <v>3724</v>
      </c>
      <c r="G1562" s="19" t="s">
        <v>3725</v>
      </c>
      <c r="H1562" s="20">
        <v>43670</v>
      </c>
      <c r="I1562" s="20">
        <v>44035</v>
      </c>
      <c r="J1562" s="19" t="s">
        <v>876</v>
      </c>
      <c r="K1562" s="19" t="s">
        <v>877</v>
      </c>
      <c r="L1562" s="19" t="s">
        <v>878</v>
      </c>
      <c r="M1562" s="21">
        <v>43.76</v>
      </c>
      <c r="N1562" s="19" t="s">
        <v>30</v>
      </c>
      <c r="O1562" s="21">
        <v>37.44</v>
      </c>
      <c r="P1562" s="19" t="s">
        <v>30</v>
      </c>
      <c r="Q1562" s="19" t="s">
        <v>282</v>
      </c>
      <c r="R1562" s="19" t="s">
        <v>879</v>
      </c>
      <c r="S1562" s="19" t="s">
        <v>32</v>
      </c>
      <c r="T1562" s="19" t="s">
        <v>34</v>
      </c>
      <c r="U1562" s="6" t="s">
        <v>445</v>
      </c>
      <c r="V1562" s="6" t="s">
        <v>446</v>
      </c>
    </row>
    <row r="1563" spans="1:22" x14ac:dyDescent="0.2">
      <c r="A1563" s="23" t="s">
        <v>22</v>
      </c>
      <c r="B1563" s="19" t="s">
        <v>23</v>
      </c>
      <c r="C1563" s="8" t="s">
        <v>9937</v>
      </c>
      <c r="D1563" s="19" t="s">
        <v>442</v>
      </c>
      <c r="E1563" s="19" t="s">
        <v>25</v>
      </c>
      <c r="F1563" s="19" t="s">
        <v>3070</v>
      </c>
      <c r="G1563" s="19" t="s">
        <v>3071</v>
      </c>
      <c r="H1563" s="20">
        <v>43660</v>
      </c>
      <c r="I1563" s="20">
        <v>44025</v>
      </c>
      <c r="J1563" s="19" t="s">
        <v>180</v>
      </c>
      <c r="K1563" s="19" t="s">
        <v>181</v>
      </c>
      <c r="L1563" s="19" t="s">
        <v>182</v>
      </c>
      <c r="M1563" s="22">
        <v>6790</v>
      </c>
      <c r="N1563" s="19" t="s">
        <v>183</v>
      </c>
      <c r="O1563" s="22">
        <v>14783.34</v>
      </c>
      <c r="P1563" s="19" t="s">
        <v>183</v>
      </c>
      <c r="Q1563" s="19" t="s">
        <v>285</v>
      </c>
      <c r="R1563" s="19" t="s">
        <v>32</v>
      </c>
      <c r="S1563" s="19" t="s">
        <v>32</v>
      </c>
      <c r="T1563" s="19" t="s">
        <v>34</v>
      </c>
      <c r="U1563" s="6" t="s">
        <v>445</v>
      </c>
      <c r="V1563" s="6" t="s">
        <v>446</v>
      </c>
    </row>
    <row r="1564" spans="1:22" x14ac:dyDescent="0.2">
      <c r="A1564" s="23" t="s">
        <v>22</v>
      </c>
      <c r="B1564" s="19" t="s">
        <v>23</v>
      </c>
      <c r="C1564" s="8" t="s">
        <v>9937</v>
      </c>
      <c r="D1564" s="19" t="s">
        <v>442</v>
      </c>
      <c r="E1564" s="19" t="s">
        <v>25</v>
      </c>
      <c r="F1564" s="19" t="s">
        <v>4294</v>
      </c>
      <c r="G1564" s="19" t="s">
        <v>4295</v>
      </c>
      <c r="H1564" s="20">
        <v>43734</v>
      </c>
      <c r="I1564" s="20">
        <v>44099</v>
      </c>
      <c r="J1564" s="19" t="s">
        <v>180</v>
      </c>
      <c r="K1564" s="19" t="s">
        <v>181</v>
      </c>
      <c r="L1564" s="19" t="s">
        <v>182</v>
      </c>
      <c r="M1564" s="22">
        <v>2000</v>
      </c>
      <c r="N1564" s="19" t="s">
        <v>183</v>
      </c>
      <c r="O1564" s="21">
        <v>0</v>
      </c>
      <c r="P1564" s="19" t="s">
        <v>32</v>
      </c>
      <c r="Q1564" s="19" t="s">
        <v>285</v>
      </c>
      <c r="R1564" s="19" t="s">
        <v>32</v>
      </c>
      <c r="S1564" s="19" t="s">
        <v>32</v>
      </c>
      <c r="T1564" s="19" t="s">
        <v>34</v>
      </c>
      <c r="U1564" s="6" t="s">
        <v>445</v>
      </c>
      <c r="V1564" s="6" t="s">
        <v>446</v>
      </c>
    </row>
    <row r="1565" spans="1:22" x14ac:dyDescent="0.2">
      <c r="A1565" s="23" t="s">
        <v>22</v>
      </c>
      <c r="B1565" s="19" t="s">
        <v>23</v>
      </c>
      <c r="C1565" s="8" t="s">
        <v>9937</v>
      </c>
      <c r="D1565" s="19" t="s">
        <v>442</v>
      </c>
      <c r="E1565" s="19" t="s">
        <v>25</v>
      </c>
      <c r="F1565" s="19" t="s">
        <v>4404</v>
      </c>
      <c r="G1565" s="19" t="s">
        <v>4405</v>
      </c>
      <c r="H1565" s="20">
        <v>43761</v>
      </c>
      <c r="I1565" s="20">
        <v>44126</v>
      </c>
      <c r="J1565" s="19" t="s">
        <v>180</v>
      </c>
      <c r="K1565" s="19" t="s">
        <v>181</v>
      </c>
      <c r="L1565" s="19" t="s">
        <v>182</v>
      </c>
      <c r="M1565" s="22">
        <v>1750</v>
      </c>
      <c r="N1565" s="19" t="s">
        <v>183</v>
      </c>
      <c r="O1565" s="21">
        <v>0</v>
      </c>
      <c r="P1565" s="19" t="s">
        <v>32</v>
      </c>
      <c r="Q1565" s="19" t="s">
        <v>285</v>
      </c>
      <c r="R1565" s="19" t="s">
        <v>32</v>
      </c>
      <c r="S1565" s="19" t="s">
        <v>32</v>
      </c>
      <c r="T1565" s="19" t="s">
        <v>34</v>
      </c>
      <c r="U1565" s="6" t="s">
        <v>445</v>
      </c>
      <c r="V1565" s="6" t="s">
        <v>446</v>
      </c>
    </row>
    <row r="1566" spans="1:22" x14ac:dyDescent="0.2">
      <c r="A1566" s="23" t="s">
        <v>22</v>
      </c>
      <c r="B1566" s="19" t="s">
        <v>23</v>
      </c>
      <c r="C1566" s="8" t="s">
        <v>9937</v>
      </c>
      <c r="D1566" s="19" t="s">
        <v>442</v>
      </c>
      <c r="E1566" s="19" t="s">
        <v>25</v>
      </c>
      <c r="F1566" s="19" t="s">
        <v>4406</v>
      </c>
      <c r="G1566" s="19" t="s">
        <v>4407</v>
      </c>
      <c r="H1566" s="20">
        <v>43761</v>
      </c>
      <c r="I1566" s="20">
        <v>44126</v>
      </c>
      <c r="J1566" s="19" t="s">
        <v>180</v>
      </c>
      <c r="K1566" s="19" t="s">
        <v>181</v>
      </c>
      <c r="L1566" s="19" t="s">
        <v>182</v>
      </c>
      <c r="M1566" s="22">
        <v>1500</v>
      </c>
      <c r="N1566" s="19" t="s">
        <v>183</v>
      </c>
      <c r="O1566" s="21">
        <v>0</v>
      </c>
      <c r="P1566" s="19" t="s">
        <v>32</v>
      </c>
      <c r="Q1566" s="19" t="s">
        <v>285</v>
      </c>
      <c r="R1566" s="19" t="s">
        <v>32</v>
      </c>
      <c r="S1566" s="19" t="s">
        <v>32</v>
      </c>
      <c r="T1566" s="19" t="s">
        <v>34</v>
      </c>
      <c r="U1566" s="6" t="s">
        <v>445</v>
      </c>
      <c r="V1566" s="6" t="s">
        <v>446</v>
      </c>
    </row>
    <row r="1567" spans="1:22" x14ac:dyDescent="0.2">
      <c r="A1567" s="23" t="s">
        <v>22</v>
      </c>
      <c r="B1567" s="19" t="s">
        <v>23</v>
      </c>
      <c r="C1567" s="8" t="s">
        <v>9937</v>
      </c>
      <c r="D1567" s="19" t="s">
        <v>442</v>
      </c>
      <c r="E1567" s="19" t="s">
        <v>25</v>
      </c>
      <c r="F1567" s="19" t="s">
        <v>4481</v>
      </c>
      <c r="G1567" s="19" t="s">
        <v>4482</v>
      </c>
      <c r="H1567" s="20">
        <v>43768</v>
      </c>
      <c r="I1567" s="20">
        <v>44133</v>
      </c>
      <c r="J1567" s="19" t="s">
        <v>180</v>
      </c>
      <c r="K1567" s="19" t="s">
        <v>181</v>
      </c>
      <c r="L1567" s="19" t="s">
        <v>182</v>
      </c>
      <c r="M1567" s="21">
        <v>375</v>
      </c>
      <c r="N1567" s="19" t="s">
        <v>183</v>
      </c>
      <c r="O1567" s="21">
        <v>0</v>
      </c>
      <c r="P1567" s="19" t="s">
        <v>32</v>
      </c>
      <c r="Q1567" s="19" t="s">
        <v>285</v>
      </c>
      <c r="R1567" s="19" t="s">
        <v>32</v>
      </c>
      <c r="S1567" s="19" t="s">
        <v>32</v>
      </c>
      <c r="T1567" s="19" t="s">
        <v>34</v>
      </c>
      <c r="U1567" s="6" t="s">
        <v>445</v>
      </c>
      <c r="V1567" s="6" t="s">
        <v>446</v>
      </c>
    </row>
    <row r="1568" spans="1:22" x14ac:dyDescent="0.2">
      <c r="A1568" s="23" t="s">
        <v>22</v>
      </c>
      <c r="B1568" s="19" t="s">
        <v>23</v>
      </c>
      <c r="C1568" s="8" t="s">
        <v>9937</v>
      </c>
      <c r="D1568" s="19" t="s">
        <v>442</v>
      </c>
      <c r="E1568" s="19" t="s">
        <v>25</v>
      </c>
      <c r="F1568" s="19" t="s">
        <v>4599</v>
      </c>
      <c r="G1568" s="19" t="s">
        <v>4600</v>
      </c>
      <c r="H1568" s="20">
        <v>43779</v>
      </c>
      <c r="I1568" s="20">
        <v>44144</v>
      </c>
      <c r="J1568" s="19" t="s">
        <v>458</v>
      </c>
      <c r="K1568" s="19" t="s">
        <v>459</v>
      </c>
      <c r="L1568" s="19" t="s">
        <v>460</v>
      </c>
      <c r="M1568" s="21">
        <v>596.70000000000005</v>
      </c>
      <c r="N1568" s="19" t="s">
        <v>30</v>
      </c>
      <c r="O1568" s="21">
        <v>596.70000000000005</v>
      </c>
      <c r="P1568" s="19" t="s">
        <v>30</v>
      </c>
      <c r="Q1568" s="19" t="s">
        <v>31</v>
      </c>
      <c r="R1568" s="19" t="s">
        <v>32</v>
      </c>
      <c r="S1568" s="19" t="s">
        <v>33</v>
      </c>
      <c r="T1568" s="19" t="s">
        <v>34</v>
      </c>
      <c r="U1568" s="6" t="s">
        <v>445</v>
      </c>
      <c r="V1568" s="6" t="s">
        <v>446</v>
      </c>
    </row>
    <row r="1569" spans="1:22" x14ac:dyDescent="0.2">
      <c r="A1569" s="23" t="s">
        <v>22</v>
      </c>
      <c r="B1569" s="19" t="s">
        <v>23</v>
      </c>
      <c r="C1569" s="8" t="s">
        <v>9937</v>
      </c>
      <c r="D1569" s="19" t="s">
        <v>442</v>
      </c>
      <c r="E1569" s="19" t="s">
        <v>25</v>
      </c>
      <c r="F1569" s="19" t="s">
        <v>4919</v>
      </c>
      <c r="G1569" s="19" t="s">
        <v>9815</v>
      </c>
      <c r="H1569" s="20">
        <v>43794</v>
      </c>
      <c r="I1569" s="20">
        <v>44159</v>
      </c>
      <c r="J1569" s="19" t="s">
        <v>216</v>
      </c>
      <c r="K1569" s="19" t="s">
        <v>217</v>
      </c>
      <c r="L1569" s="19" t="s">
        <v>218</v>
      </c>
      <c r="M1569" s="22">
        <v>30658.79</v>
      </c>
      <c r="N1569" s="19" t="s">
        <v>30</v>
      </c>
      <c r="O1569" s="22">
        <v>30658.79</v>
      </c>
      <c r="P1569" s="19" t="s">
        <v>30</v>
      </c>
      <c r="Q1569" s="19" t="s">
        <v>285</v>
      </c>
      <c r="R1569" s="19" t="s">
        <v>32</v>
      </c>
      <c r="S1569" s="19" t="s">
        <v>32</v>
      </c>
      <c r="T1569" s="19" t="s">
        <v>34</v>
      </c>
      <c r="U1569" s="6" t="s">
        <v>445</v>
      </c>
      <c r="V1569" s="6" t="s">
        <v>446</v>
      </c>
    </row>
    <row r="1570" spans="1:22" x14ac:dyDescent="0.2">
      <c r="A1570" s="23" t="s">
        <v>22</v>
      </c>
      <c r="B1570" s="19" t="s">
        <v>23</v>
      </c>
      <c r="C1570" s="8" t="s">
        <v>9937</v>
      </c>
      <c r="D1570" s="19" t="s">
        <v>442</v>
      </c>
      <c r="E1570" s="19" t="s">
        <v>25</v>
      </c>
      <c r="F1570" s="19" t="s">
        <v>4942</v>
      </c>
      <c r="G1570" s="19" t="s">
        <v>4745</v>
      </c>
      <c r="H1570" s="20">
        <v>43794</v>
      </c>
      <c r="I1570" s="20">
        <v>44196</v>
      </c>
      <c r="J1570" s="19" t="s">
        <v>1571</v>
      </c>
      <c r="K1570" s="19" t="s">
        <v>1572</v>
      </c>
      <c r="L1570" s="19" t="s">
        <v>32</v>
      </c>
      <c r="M1570" s="22">
        <v>1076.4000000000001</v>
      </c>
      <c r="N1570" s="19" t="s">
        <v>30</v>
      </c>
      <c r="O1570" s="22">
        <v>1076.4000000000001</v>
      </c>
      <c r="P1570" s="19" t="s">
        <v>30</v>
      </c>
      <c r="Q1570" s="19" t="s">
        <v>31</v>
      </c>
      <c r="R1570" s="19" t="s">
        <v>32</v>
      </c>
      <c r="S1570" s="19" t="s">
        <v>33</v>
      </c>
      <c r="T1570" s="19" t="s">
        <v>34</v>
      </c>
      <c r="U1570" s="6" t="s">
        <v>35</v>
      </c>
      <c r="V1570" s="6" t="s">
        <v>36</v>
      </c>
    </row>
    <row r="1571" spans="1:22" x14ac:dyDescent="0.2">
      <c r="A1571" s="23" t="s">
        <v>22</v>
      </c>
      <c r="B1571" s="19" t="s">
        <v>23</v>
      </c>
      <c r="C1571" s="8" t="s">
        <v>9937</v>
      </c>
      <c r="D1571" s="19" t="s">
        <v>442</v>
      </c>
      <c r="E1571" s="19" t="s">
        <v>25</v>
      </c>
      <c r="F1571" s="19" t="s">
        <v>4945</v>
      </c>
      <c r="G1571" s="19" t="s">
        <v>4946</v>
      </c>
      <c r="H1571" s="20">
        <v>43780</v>
      </c>
      <c r="I1571" s="20">
        <v>43799</v>
      </c>
      <c r="J1571" s="19" t="s">
        <v>1072</v>
      </c>
      <c r="K1571" s="19" t="s">
        <v>1073</v>
      </c>
      <c r="L1571" s="19" t="s">
        <v>1074</v>
      </c>
      <c r="M1571" s="22">
        <v>1480.05</v>
      </c>
      <c r="N1571" s="19" t="s">
        <v>30</v>
      </c>
      <c r="O1571" s="22">
        <v>1484.11</v>
      </c>
      <c r="P1571" s="19" t="s">
        <v>30</v>
      </c>
      <c r="Q1571" s="19" t="s">
        <v>31</v>
      </c>
      <c r="R1571" s="19" t="s">
        <v>1075</v>
      </c>
      <c r="S1571" s="19" t="s">
        <v>1076</v>
      </c>
      <c r="T1571" s="19" t="s">
        <v>34</v>
      </c>
      <c r="U1571" s="6" t="s">
        <v>309</v>
      </c>
      <c r="V1571" s="6" t="s">
        <v>310</v>
      </c>
    </row>
    <row r="1572" spans="1:22" x14ac:dyDescent="0.2">
      <c r="A1572" s="23" t="s">
        <v>22</v>
      </c>
      <c r="B1572" s="19" t="s">
        <v>23</v>
      </c>
      <c r="C1572" s="8" t="s">
        <v>9937</v>
      </c>
      <c r="D1572" s="19" t="s">
        <v>442</v>
      </c>
      <c r="E1572" s="19" t="s">
        <v>25</v>
      </c>
      <c r="F1572" s="19" t="s">
        <v>4972</v>
      </c>
      <c r="G1572" s="19" t="s">
        <v>4973</v>
      </c>
      <c r="H1572" s="20">
        <v>43793</v>
      </c>
      <c r="I1572" s="20">
        <v>44158</v>
      </c>
      <c r="J1572" s="19" t="s">
        <v>1319</v>
      </c>
      <c r="K1572" s="19" t="s">
        <v>1320</v>
      </c>
      <c r="L1572" s="19" t="s">
        <v>1321</v>
      </c>
      <c r="M1572" s="22">
        <v>11650.86</v>
      </c>
      <c r="N1572" s="19" t="s">
        <v>30</v>
      </c>
      <c r="O1572" s="22">
        <v>11505.78</v>
      </c>
      <c r="P1572" s="19" t="s">
        <v>30</v>
      </c>
      <c r="Q1572" s="19" t="s">
        <v>31</v>
      </c>
      <c r="R1572" s="19" t="s">
        <v>32</v>
      </c>
      <c r="S1572" s="19" t="s">
        <v>33</v>
      </c>
      <c r="T1572" s="19" t="s">
        <v>34</v>
      </c>
      <c r="U1572" s="6" t="s">
        <v>445</v>
      </c>
      <c r="V1572" s="6" t="s">
        <v>446</v>
      </c>
    </row>
    <row r="1573" spans="1:22" x14ac:dyDescent="0.2">
      <c r="A1573" s="23" t="s">
        <v>22</v>
      </c>
      <c r="B1573" s="19" t="s">
        <v>23</v>
      </c>
      <c r="C1573" s="8" t="s">
        <v>9937</v>
      </c>
      <c r="D1573" s="19" t="s">
        <v>442</v>
      </c>
      <c r="E1573" s="19" t="s">
        <v>25</v>
      </c>
      <c r="F1573" s="19" t="s">
        <v>5069</v>
      </c>
      <c r="G1573" s="19" t="s">
        <v>5070</v>
      </c>
      <c r="H1573" s="20">
        <v>43803</v>
      </c>
      <c r="I1573" s="20">
        <v>44168</v>
      </c>
      <c r="J1573" s="19" t="s">
        <v>1058</v>
      </c>
      <c r="K1573" s="19" t="s">
        <v>1059</v>
      </c>
      <c r="L1573" s="19" t="s">
        <v>1060</v>
      </c>
      <c r="M1573" s="22">
        <v>1429.99</v>
      </c>
      <c r="N1573" s="19" t="s">
        <v>30</v>
      </c>
      <c r="O1573" s="22">
        <v>1673.51</v>
      </c>
      <c r="P1573" s="19" t="s">
        <v>30</v>
      </c>
      <c r="Q1573" s="19" t="s">
        <v>282</v>
      </c>
      <c r="R1573" s="19" t="s">
        <v>1061</v>
      </c>
      <c r="S1573" s="19" t="s">
        <v>32</v>
      </c>
      <c r="T1573" s="19" t="s">
        <v>34</v>
      </c>
      <c r="U1573" s="6" t="s">
        <v>445</v>
      </c>
      <c r="V1573" s="6" t="s">
        <v>446</v>
      </c>
    </row>
    <row r="1574" spans="1:22" x14ac:dyDescent="0.2">
      <c r="A1574" s="23" t="s">
        <v>22</v>
      </c>
      <c r="B1574" s="19" t="s">
        <v>23</v>
      </c>
      <c r="C1574" s="8" t="s">
        <v>9937</v>
      </c>
      <c r="D1574" s="19" t="s">
        <v>442</v>
      </c>
      <c r="E1574" s="19" t="s">
        <v>25</v>
      </c>
      <c r="F1574" s="19" t="s">
        <v>5076</v>
      </c>
      <c r="G1574" s="19" t="s">
        <v>5077</v>
      </c>
      <c r="H1574" s="20">
        <v>43803</v>
      </c>
      <c r="I1574" s="20">
        <v>44168</v>
      </c>
      <c r="J1574" s="19" t="s">
        <v>180</v>
      </c>
      <c r="K1574" s="19" t="s">
        <v>181</v>
      </c>
      <c r="L1574" s="19" t="s">
        <v>182</v>
      </c>
      <c r="M1574" s="22">
        <v>5000</v>
      </c>
      <c r="N1574" s="19" t="s">
        <v>183</v>
      </c>
      <c r="O1574" s="21">
        <v>0</v>
      </c>
      <c r="P1574" s="19" t="s">
        <v>32</v>
      </c>
      <c r="Q1574" s="19" t="s">
        <v>285</v>
      </c>
      <c r="R1574" s="19" t="s">
        <v>32</v>
      </c>
      <c r="S1574" s="19" t="s">
        <v>32</v>
      </c>
      <c r="T1574" s="19" t="s">
        <v>34</v>
      </c>
      <c r="U1574" s="6" t="s">
        <v>445</v>
      </c>
      <c r="V1574" s="6" t="s">
        <v>446</v>
      </c>
    </row>
    <row r="1575" spans="1:22" x14ac:dyDescent="0.2">
      <c r="A1575" s="23" t="s">
        <v>22</v>
      </c>
      <c r="B1575" s="19" t="s">
        <v>23</v>
      </c>
      <c r="C1575" s="8" t="s">
        <v>9937</v>
      </c>
      <c r="D1575" s="19" t="s">
        <v>442</v>
      </c>
      <c r="E1575" s="19" t="s">
        <v>25</v>
      </c>
      <c r="F1575" s="19" t="s">
        <v>5078</v>
      </c>
      <c r="G1575" s="19" t="s">
        <v>5079</v>
      </c>
      <c r="H1575" s="20">
        <v>43803</v>
      </c>
      <c r="I1575" s="20">
        <v>44168</v>
      </c>
      <c r="J1575" s="19" t="s">
        <v>1058</v>
      </c>
      <c r="K1575" s="19" t="s">
        <v>1059</v>
      </c>
      <c r="L1575" s="19" t="s">
        <v>1060</v>
      </c>
      <c r="M1575" s="22">
        <v>1402.54</v>
      </c>
      <c r="N1575" s="19" t="s">
        <v>30</v>
      </c>
      <c r="O1575" s="21">
        <v>0</v>
      </c>
      <c r="P1575" s="19" t="s">
        <v>32</v>
      </c>
      <c r="Q1575" s="19" t="s">
        <v>285</v>
      </c>
      <c r="R1575" s="19" t="s">
        <v>32</v>
      </c>
      <c r="S1575" s="19" t="s">
        <v>32</v>
      </c>
      <c r="T1575" s="19" t="s">
        <v>34</v>
      </c>
      <c r="U1575" s="6" t="s">
        <v>445</v>
      </c>
      <c r="V1575" s="6" t="s">
        <v>446</v>
      </c>
    </row>
    <row r="1576" spans="1:22" x14ac:dyDescent="0.2">
      <c r="A1576" s="23" t="s">
        <v>22</v>
      </c>
      <c r="B1576" s="19" t="s">
        <v>23</v>
      </c>
      <c r="C1576" s="8" t="s">
        <v>9937</v>
      </c>
      <c r="D1576" s="19" t="s">
        <v>442</v>
      </c>
      <c r="E1576" s="19" t="s">
        <v>25</v>
      </c>
      <c r="F1576" s="19" t="s">
        <v>5082</v>
      </c>
      <c r="G1576" s="19" t="s">
        <v>5083</v>
      </c>
      <c r="H1576" s="20">
        <v>43803</v>
      </c>
      <c r="I1576" s="20">
        <v>44168</v>
      </c>
      <c r="J1576" s="19" t="s">
        <v>5084</v>
      </c>
      <c r="K1576" s="19" t="s">
        <v>5085</v>
      </c>
      <c r="L1576" s="19" t="s">
        <v>5086</v>
      </c>
      <c r="M1576" s="22">
        <v>1402.54</v>
      </c>
      <c r="N1576" s="19" t="s">
        <v>30</v>
      </c>
      <c r="O1576" s="22">
        <v>2457</v>
      </c>
      <c r="P1576" s="19" t="s">
        <v>30</v>
      </c>
      <c r="Q1576" s="19" t="s">
        <v>282</v>
      </c>
      <c r="R1576" s="19" t="s">
        <v>1061</v>
      </c>
      <c r="S1576" s="19" t="s">
        <v>32</v>
      </c>
      <c r="T1576" s="19" t="s">
        <v>34</v>
      </c>
      <c r="U1576" s="6" t="s">
        <v>445</v>
      </c>
      <c r="V1576" s="6" t="s">
        <v>446</v>
      </c>
    </row>
    <row r="1577" spans="1:22" x14ac:dyDescent="0.2">
      <c r="A1577" s="23" t="s">
        <v>22</v>
      </c>
      <c r="B1577" s="19" t="s">
        <v>23</v>
      </c>
      <c r="C1577" s="8" t="s">
        <v>9937</v>
      </c>
      <c r="D1577" s="19" t="s">
        <v>442</v>
      </c>
      <c r="E1577" s="19" t="s">
        <v>25</v>
      </c>
      <c r="F1577" s="19" t="s">
        <v>5119</v>
      </c>
      <c r="G1577" s="19" t="s">
        <v>5120</v>
      </c>
      <c r="H1577" s="20">
        <v>43804</v>
      </c>
      <c r="I1577" s="20">
        <v>44169</v>
      </c>
      <c r="J1577" s="19" t="s">
        <v>5121</v>
      </c>
      <c r="K1577" s="19" t="s">
        <v>5122</v>
      </c>
      <c r="L1577" s="19" t="s">
        <v>5123</v>
      </c>
      <c r="M1577" s="22">
        <v>1199.95</v>
      </c>
      <c r="N1577" s="19" t="s">
        <v>30</v>
      </c>
      <c r="O1577" s="22">
        <v>1199.95</v>
      </c>
      <c r="P1577" s="19" t="s">
        <v>30</v>
      </c>
      <c r="Q1577" s="19" t="s">
        <v>31</v>
      </c>
      <c r="R1577" s="19" t="s">
        <v>32</v>
      </c>
      <c r="S1577" s="19" t="s">
        <v>33</v>
      </c>
      <c r="T1577" s="19" t="s">
        <v>34</v>
      </c>
      <c r="U1577" s="6" t="s">
        <v>445</v>
      </c>
      <c r="V1577" s="6" t="s">
        <v>446</v>
      </c>
    </row>
    <row r="1578" spans="1:22" x14ac:dyDescent="0.2">
      <c r="A1578" s="23" t="s">
        <v>22</v>
      </c>
      <c r="B1578" s="19" t="s">
        <v>23</v>
      </c>
      <c r="C1578" s="8" t="s">
        <v>9937</v>
      </c>
      <c r="D1578" s="19" t="s">
        <v>442</v>
      </c>
      <c r="E1578" s="19" t="s">
        <v>25</v>
      </c>
      <c r="F1578" s="19" t="s">
        <v>7683</v>
      </c>
      <c r="G1578" s="19" t="s">
        <v>7682</v>
      </c>
      <c r="H1578" s="20">
        <v>43842</v>
      </c>
      <c r="I1578" s="20">
        <v>44176</v>
      </c>
      <c r="J1578" s="19" t="s">
        <v>216</v>
      </c>
      <c r="K1578" s="19" t="s">
        <v>217</v>
      </c>
      <c r="L1578" s="19" t="s">
        <v>218</v>
      </c>
      <c r="M1578" s="22">
        <v>13992.86</v>
      </c>
      <c r="N1578" s="19" t="s">
        <v>30</v>
      </c>
      <c r="O1578" s="22">
        <v>13992.86</v>
      </c>
      <c r="P1578" s="19" t="s">
        <v>30</v>
      </c>
      <c r="Q1578" s="19" t="s">
        <v>184</v>
      </c>
      <c r="R1578" s="19" t="s">
        <v>32</v>
      </c>
      <c r="S1578" s="19" t="s">
        <v>32</v>
      </c>
      <c r="T1578" s="19" t="s">
        <v>34</v>
      </c>
      <c r="U1578" s="6" t="s">
        <v>445</v>
      </c>
      <c r="V1578" s="6" t="s">
        <v>446</v>
      </c>
    </row>
    <row r="1579" spans="1:22" x14ac:dyDescent="0.2">
      <c r="A1579" s="23" t="s">
        <v>22</v>
      </c>
      <c r="B1579" s="19" t="s">
        <v>23</v>
      </c>
      <c r="C1579" s="8" t="s">
        <v>9937</v>
      </c>
      <c r="D1579" s="19" t="s">
        <v>442</v>
      </c>
      <c r="E1579" s="19" t="s">
        <v>25</v>
      </c>
      <c r="F1579" s="19" t="s">
        <v>5187</v>
      </c>
      <c r="G1579" s="19" t="s">
        <v>5188</v>
      </c>
      <c r="H1579" s="20">
        <v>43814</v>
      </c>
      <c r="I1579" s="20">
        <v>44179</v>
      </c>
      <c r="J1579" s="19" t="s">
        <v>876</v>
      </c>
      <c r="K1579" s="19" t="s">
        <v>877</v>
      </c>
      <c r="L1579" s="19" t="s">
        <v>878</v>
      </c>
      <c r="M1579" s="22">
        <v>2702.7</v>
      </c>
      <c r="N1579" s="19" t="s">
        <v>30</v>
      </c>
      <c r="O1579" s="22">
        <v>2702.7</v>
      </c>
      <c r="P1579" s="19" t="s">
        <v>30</v>
      </c>
      <c r="Q1579" s="19" t="s">
        <v>31</v>
      </c>
      <c r="R1579" s="19" t="s">
        <v>32</v>
      </c>
      <c r="S1579" s="19" t="s">
        <v>33</v>
      </c>
      <c r="T1579" s="19" t="s">
        <v>34</v>
      </c>
      <c r="U1579" s="6" t="s">
        <v>445</v>
      </c>
      <c r="V1579" s="6" t="s">
        <v>446</v>
      </c>
    </row>
    <row r="1580" spans="1:22" x14ac:dyDescent="0.2">
      <c r="A1580" s="23" t="s">
        <v>22</v>
      </c>
      <c r="B1580" s="19" t="s">
        <v>23</v>
      </c>
      <c r="C1580" s="8" t="s">
        <v>9937</v>
      </c>
      <c r="D1580" s="19" t="s">
        <v>442</v>
      </c>
      <c r="E1580" s="19" t="s">
        <v>25</v>
      </c>
      <c r="F1580" s="19" t="s">
        <v>5215</v>
      </c>
      <c r="G1580" s="19" t="s">
        <v>5216</v>
      </c>
      <c r="H1580" s="20">
        <v>43815</v>
      </c>
      <c r="I1580" s="20">
        <v>44180</v>
      </c>
      <c r="J1580" s="19" t="s">
        <v>5217</v>
      </c>
      <c r="K1580" s="19" t="s">
        <v>5218</v>
      </c>
      <c r="L1580" s="19" t="s">
        <v>5219</v>
      </c>
      <c r="M1580" s="22">
        <v>4095</v>
      </c>
      <c r="N1580" s="19" t="s">
        <v>30</v>
      </c>
      <c r="O1580" s="22">
        <v>4095</v>
      </c>
      <c r="P1580" s="19" t="s">
        <v>30</v>
      </c>
      <c r="Q1580" s="19" t="s">
        <v>31</v>
      </c>
      <c r="R1580" s="19" t="s">
        <v>32</v>
      </c>
      <c r="S1580" s="19" t="s">
        <v>33</v>
      </c>
      <c r="T1580" s="19" t="s">
        <v>34</v>
      </c>
      <c r="U1580" s="6" t="s">
        <v>445</v>
      </c>
      <c r="V1580" s="6" t="s">
        <v>446</v>
      </c>
    </row>
    <row r="1581" spans="1:22" x14ac:dyDescent="0.2">
      <c r="A1581" s="23" t="s">
        <v>22</v>
      </c>
      <c r="B1581" s="19" t="s">
        <v>23</v>
      </c>
      <c r="C1581" s="8" t="s">
        <v>9937</v>
      </c>
      <c r="D1581" s="19" t="s">
        <v>442</v>
      </c>
      <c r="E1581" s="19" t="s">
        <v>25</v>
      </c>
      <c r="F1581" s="19" t="s">
        <v>5353</v>
      </c>
      <c r="G1581" s="19" t="s">
        <v>3005</v>
      </c>
      <c r="H1581" s="20">
        <v>43824</v>
      </c>
      <c r="I1581" s="20">
        <v>44196</v>
      </c>
      <c r="J1581" s="19" t="s">
        <v>193</v>
      </c>
      <c r="K1581" s="26"/>
      <c r="L1581" s="26"/>
      <c r="M1581" s="22">
        <v>1974.96</v>
      </c>
      <c r="N1581" s="19" t="s">
        <v>30</v>
      </c>
      <c r="O1581" s="21">
        <v>0</v>
      </c>
      <c r="P1581" s="19" t="s">
        <v>32</v>
      </c>
      <c r="Q1581" s="19" t="s">
        <v>31</v>
      </c>
      <c r="R1581" s="19" t="s">
        <v>32</v>
      </c>
      <c r="S1581" s="19" t="s">
        <v>33</v>
      </c>
      <c r="T1581" s="19" t="s">
        <v>34</v>
      </c>
      <c r="U1581" s="6" t="s">
        <v>205</v>
      </c>
      <c r="V1581" s="6" t="s">
        <v>206</v>
      </c>
    </row>
    <row r="1582" spans="1:22" x14ac:dyDescent="0.2">
      <c r="A1582" s="23" t="s">
        <v>22</v>
      </c>
      <c r="B1582" s="19" t="s">
        <v>23</v>
      </c>
      <c r="C1582" s="8" t="s">
        <v>9937</v>
      </c>
      <c r="D1582" s="19" t="s">
        <v>442</v>
      </c>
      <c r="E1582" s="19" t="s">
        <v>25</v>
      </c>
      <c r="F1582" s="19" t="s">
        <v>9814</v>
      </c>
      <c r="G1582" s="19" t="s">
        <v>9813</v>
      </c>
      <c r="H1582" s="20">
        <v>43842</v>
      </c>
      <c r="I1582" s="20">
        <v>44185</v>
      </c>
      <c r="J1582" s="19" t="s">
        <v>216</v>
      </c>
      <c r="K1582" s="19" t="s">
        <v>217</v>
      </c>
      <c r="L1582" s="19" t="s">
        <v>218</v>
      </c>
      <c r="M1582" s="22">
        <v>10708.63</v>
      </c>
      <c r="N1582" s="19" t="s">
        <v>30</v>
      </c>
      <c r="O1582" s="22">
        <v>10708.63</v>
      </c>
      <c r="P1582" s="19" t="s">
        <v>30</v>
      </c>
      <c r="Q1582" s="19" t="s">
        <v>184</v>
      </c>
      <c r="R1582" s="19" t="s">
        <v>32</v>
      </c>
      <c r="S1582" s="19" t="s">
        <v>32</v>
      </c>
      <c r="T1582" s="19" t="s">
        <v>34</v>
      </c>
      <c r="U1582" s="6" t="s">
        <v>445</v>
      </c>
      <c r="V1582" s="6" t="s">
        <v>446</v>
      </c>
    </row>
    <row r="1583" spans="1:22" x14ac:dyDescent="0.2">
      <c r="A1583" s="23" t="s">
        <v>22</v>
      </c>
      <c r="B1583" s="19" t="s">
        <v>23</v>
      </c>
      <c r="C1583" s="8" t="s">
        <v>9937</v>
      </c>
      <c r="D1583" s="19" t="s">
        <v>442</v>
      </c>
      <c r="E1583" s="19" t="s">
        <v>25</v>
      </c>
      <c r="F1583" s="19" t="s">
        <v>9812</v>
      </c>
      <c r="G1583" s="19" t="s">
        <v>9811</v>
      </c>
      <c r="H1583" s="20">
        <v>43842</v>
      </c>
      <c r="I1583" s="20">
        <v>44176</v>
      </c>
      <c r="J1583" s="19" t="s">
        <v>216</v>
      </c>
      <c r="K1583" s="19" t="s">
        <v>217</v>
      </c>
      <c r="L1583" s="19" t="s">
        <v>218</v>
      </c>
      <c r="M1583" s="22">
        <v>4165.16</v>
      </c>
      <c r="N1583" s="19" t="s">
        <v>30</v>
      </c>
      <c r="O1583" s="22">
        <v>4165.16</v>
      </c>
      <c r="P1583" s="19" t="s">
        <v>30</v>
      </c>
      <c r="Q1583" s="19" t="s">
        <v>184</v>
      </c>
      <c r="R1583" s="19" t="s">
        <v>32</v>
      </c>
      <c r="S1583" s="19" t="s">
        <v>32</v>
      </c>
      <c r="T1583" s="19" t="s">
        <v>34</v>
      </c>
      <c r="U1583" s="6" t="s">
        <v>445</v>
      </c>
      <c r="V1583" s="6" t="s">
        <v>446</v>
      </c>
    </row>
    <row r="1584" spans="1:22" x14ac:dyDescent="0.2">
      <c r="A1584" s="23" t="s">
        <v>22</v>
      </c>
      <c r="B1584" s="19" t="s">
        <v>23</v>
      </c>
      <c r="C1584" s="8" t="s">
        <v>9937</v>
      </c>
      <c r="D1584" s="19" t="s">
        <v>442</v>
      </c>
      <c r="E1584" s="19" t="s">
        <v>25</v>
      </c>
      <c r="F1584" s="19" t="s">
        <v>7410</v>
      </c>
      <c r="G1584" s="19" t="s">
        <v>7409</v>
      </c>
      <c r="H1584" s="20">
        <v>43864</v>
      </c>
      <c r="I1584" s="20">
        <v>44196</v>
      </c>
      <c r="J1584" s="19" t="s">
        <v>1978</v>
      </c>
      <c r="K1584" s="19" t="s">
        <v>1979</v>
      </c>
      <c r="L1584" s="19" t="s">
        <v>1980</v>
      </c>
      <c r="M1584" s="22">
        <v>9538.5300000000007</v>
      </c>
      <c r="N1584" s="19" t="s">
        <v>30</v>
      </c>
      <c r="O1584" s="22">
        <v>1250.56</v>
      </c>
      <c r="P1584" s="19" t="s">
        <v>30</v>
      </c>
      <c r="Q1584" s="19" t="s">
        <v>184</v>
      </c>
      <c r="R1584" s="19" t="s">
        <v>32</v>
      </c>
      <c r="S1584" s="19" t="s">
        <v>32</v>
      </c>
      <c r="T1584" s="19" t="s">
        <v>34</v>
      </c>
      <c r="U1584" s="6" t="s">
        <v>309</v>
      </c>
      <c r="V1584" s="6" t="s">
        <v>310</v>
      </c>
    </row>
    <row r="1585" spans="1:22" x14ac:dyDescent="0.2">
      <c r="A1585" s="23" t="s">
        <v>22</v>
      </c>
      <c r="B1585" s="19" t="s">
        <v>23</v>
      </c>
      <c r="C1585" s="8" t="s">
        <v>9937</v>
      </c>
      <c r="D1585" s="19" t="s">
        <v>442</v>
      </c>
      <c r="E1585" s="19" t="s">
        <v>25</v>
      </c>
      <c r="F1585" s="19" t="s">
        <v>7677</v>
      </c>
      <c r="G1585" s="19" t="s">
        <v>2701</v>
      </c>
      <c r="H1585" s="20">
        <v>43867</v>
      </c>
      <c r="I1585" s="20">
        <v>44196</v>
      </c>
      <c r="J1585" s="19" t="s">
        <v>2144</v>
      </c>
      <c r="K1585" s="19" t="s">
        <v>2145</v>
      </c>
      <c r="L1585" s="19" t="s">
        <v>2146</v>
      </c>
      <c r="M1585" s="22">
        <v>11999.52</v>
      </c>
      <c r="N1585" s="19" t="s">
        <v>30</v>
      </c>
      <c r="O1585" s="21">
        <v>0</v>
      </c>
      <c r="P1585" s="19" t="s">
        <v>30</v>
      </c>
      <c r="Q1585" s="19" t="s">
        <v>282</v>
      </c>
      <c r="R1585" s="19" t="s">
        <v>2702</v>
      </c>
      <c r="S1585" s="19" t="s">
        <v>32</v>
      </c>
      <c r="T1585" s="19" t="s">
        <v>34</v>
      </c>
      <c r="U1585" s="6" t="s">
        <v>309</v>
      </c>
      <c r="V1585" s="6" t="s">
        <v>310</v>
      </c>
    </row>
    <row r="1586" spans="1:22" x14ac:dyDescent="0.2">
      <c r="A1586" s="23" t="s">
        <v>22</v>
      </c>
      <c r="B1586" s="19" t="s">
        <v>23</v>
      </c>
      <c r="C1586" s="8" t="s">
        <v>9937</v>
      </c>
      <c r="D1586" s="19" t="s">
        <v>442</v>
      </c>
      <c r="E1586" s="19" t="s">
        <v>25</v>
      </c>
      <c r="F1586" s="19" t="s">
        <v>2011</v>
      </c>
      <c r="G1586" s="19" t="s">
        <v>2012</v>
      </c>
      <c r="H1586" s="20">
        <v>43810</v>
      </c>
      <c r="I1586" s="20">
        <v>44196</v>
      </c>
      <c r="J1586" s="19" t="s">
        <v>696</v>
      </c>
      <c r="K1586" s="19" t="s">
        <v>697</v>
      </c>
      <c r="L1586" s="19" t="s">
        <v>698</v>
      </c>
      <c r="M1586" s="22">
        <v>70258</v>
      </c>
      <c r="N1586" s="19" t="s">
        <v>30</v>
      </c>
      <c r="O1586" s="22">
        <v>15714.41</v>
      </c>
      <c r="P1586" s="19" t="s">
        <v>30</v>
      </c>
      <c r="Q1586" s="19" t="s">
        <v>184</v>
      </c>
      <c r="R1586" s="19" t="s">
        <v>32</v>
      </c>
      <c r="S1586" s="19" t="s">
        <v>32</v>
      </c>
      <c r="T1586" s="19" t="s">
        <v>34</v>
      </c>
      <c r="U1586" s="6" t="s">
        <v>309</v>
      </c>
      <c r="V1586" s="6" t="s">
        <v>310</v>
      </c>
    </row>
    <row r="1587" spans="1:22" x14ac:dyDescent="0.2">
      <c r="A1587" s="23" t="s">
        <v>22</v>
      </c>
      <c r="B1587" s="19" t="s">
        <v>23</v>
      </c>
      <c r="C1587" s="8" t="s">
        <v>9937</v>
      </c>
      <c r="D1587" s="19" t="s">
        <v>442</v>
      </c>
      <c r="E1587" s="19" t="s">
        <v>25</v>
      </c>
      <c r="F1587" s="19" t="s">
        <v>7674</v>
      </c>
      <c r="G1587" s="19" t="s">
        <v>7673</v>
      </c>
      <c r="H1587" s="20">
        <v>43873</v>
      </c>
      <c r="I1587" s="20">
        <v>44238</v>
      </c>
      <c r="J1587" s="19" t="s">
        <v>2288</v>
      </c>
      <c r="K1587" s="19" t="s">
        <v>2289</v>
      </c>
      <c r="L1587" s="19" t="s">
        <v>2290</v>
      </c>
      <c r="M1587" s="22">
        <v>9658.35</v>
      </c>
      <c r="N1587" s="19" t="s">
        <v>30</v>
      </c>
      <c r="O1587" s="21">
        <v>0</v>
      </c>
      <c r="P1587" s="19" t="s">
        <v>32</v>
      </c>
      <c r="Q1587" s="19" t="s">
        <v>31</v>
      </c>
      <c r="R1587" s="19" t="s">
        <v>32</v>
      </c>
      <c r="S1587" s="19" t="s">
        <v>33</v>
      </c>
      <c r="T1587" s="19" t="s">
        <v>34</v>
      </c>
      <c r="U1587" s="6" t="s">
        <v>445</v>
      </c>
      <c r="V1587" s="6" t="s">
        <v>446</v>
      </c>
    </row>
    <row r="1588" spans="1:22" x14ac:dyDescent="0.2">
      <c r="A1588" s="23" t="s">
        <v>22</v>
      </c>
      <c r="B1588" s="19" t="s">
        <v>23</v>
      </c>
      <c r="C1588" s="8" t="s">
        <v>9937</v>
      </c>
      <c r="D1588" s="19" t="s">
        <v>442</v>
      </c>
      <c r="E1588" s="19" t="s">
        <v>25</v>
      </c>
      <c r="F1588" s="19" t="s">
        <v>7865</v>
      </c>
      <c r="G1588" s="19" t="s">
        <v>2718</v>
      </c>
      <c r="H1588" s="20">
        <v>43873</v>
      </c>
      <c r="I1588" s="20">
        <v>44196</v>
      </c>
      <c r="J1588" s="19" t="s">
        <v>2547</v>
      </c>
      <c r="K1588" s="19" t="s">
        <v>7572</v>
      </c>
      <c r="L1588" s="19" t="s">
        <v>2549</v>
      </c>
      <c r="M1588" s="22">
        <v>7830</v>
      </c>
      <c r="N1588" s="19" t="s">
        <v>30</v>
      </c>
      <c r="O1588" s="22">
        <v>7830.74</v>
      </c>
      <c r="P1588" s="19" t="s">
        <v>30</v>
      </c>
      <c r="Q1588" s="19" t="s">
        <v>184</v>
      </c>
      <c r="R1588" s="19" t="s">
        <v>32</v>
      </c>
      <c r="S1588" s="19" t="s">
        <v>32</v>
      </c>
      <c r="T1588" s="19" t="s">
        <v>34</v>
      </c>
      <c r="U1588" s="6" t="s">
        <v>309</v>
      </c>
      <c r="V1588" s="6" t="s">
        <v>310</v>
      </c>
    </row>
    <row r="1589" spans="1:22" x14ac:dyDescent="0.2">
      <c r="A1589" s="23" t="s">
        <v>22</v>
      </c>
      <c r="B1589" s="19" t="s">
        <v>23</v>
      </c>
      <c r="C1589" s="8" t="s">
        <v>9937</v>
      </c>
      <c r="D1589" s="19" t="s">
        <v>442</v>
      </c>
      <c r="E1589" s="19" t="s">
        <v>25</v>
      </c>
      <c r="F1589" s="19" t="s">
        <v>2013</v>
      </c>
      <c r="G1589" s="19" t="s">
        <v>2014</v>
      </c>
      <c r="H1589" s="20">
        <v>43810</v>
      </c>
      <c r="I1589" s="20">
        <v>44196</v>
      </c>
      <c r="J1589" s="19" t="s">
        <v>2015</v>
      </c>
      <c r="K1589" s="19" t="s">
        <v>2016</v>
      </c>
      <c r="L1589" s="19" t="s">
        <v>2017</v>
      </c>
      <c r="M1589" s="21">
        <v>351</v>
      </c>
      <c r="N1589" s="19" t="s">
        <v>30</v>
      </c>
      <c r="O1589" s="21">
        <v>0</v>
      </c>
      <c r="P1589" s="19" t="s">
        <v>30</v>
      </c>
      <c r="Q1589" s="19" t="s">
        <v>184</v>
      </c>
      <c r="R1589" s="19" t="s">
        <v>32</v>
      </c>
      <c r="S1589" s="19" t="s">
        <v>32</v>
      </c>
      <c r="T1589" s="19" t="s">
        <v>34</v>
      </c>
      <c r="U1589" s="6" t="s">
        <v>309</v>
      </c>
      <c r="V1589" s="6" t="s">
        <v>310</v>
      </c>
    </row>
    <row r="1590" spans="1:22" x14ac:dyDescent="0.2">
      <c r="A1590" s="23" t="s">
        <v>22</v>
      </c>
      <c r="B1590" s="19" t="s">
        <v>23</v>
      </c>
      <c r="C1590" s="8" t="s">
        <v>9937</v>
      </c>
      <c r="D1590" s="19" t="s">
        <v>442</v>
      </c>
      <c r="E1590" s="19" t="s">
        <v>25</v>
      </c>
      <c r="F1590" s="19" t="s">
        <v>7672</v>
      </c>
      <c r="G1590" s="19" t="s">
        <v>2722</v>
      </c>
      <c r="H1590" s="20">
        <v>43874</v>
      </c>
      <c r="I1590" s="20">
        <v>44196</v>
      </c>
      <c r="J1590" s="19" t="s">
        <v>2723</v>
      </c>
      <c r="K1590" s="19" t="s">
        <v>2724</v>
      </c>
      <c r="L1590" s="19" t="s">
        <v>2725</v>
      </c>
      <c r="M1590" s="21">
        <v>234</v>
      </c>
      <c r="N1590" s="19" t="s">
        <v>30</v>
      </c>
      <c r="O1590" s="21">
        <v>0</v>
      </c>
      <c r="P1590" s="19" t="s">
        <v>30</v>
      </c>
      <c r="Q1590" s="19" t="s">
        <v>184</v>
      </c>
      <c r="R1590" s="19" t="s">
        <v>32</v>
      </c>
      <c r="S1590" s="19" t="s">
        <v>32</v>
      </c>
      <c r="T1590" s="19" t="s">
        <v>34</v>
      </c>
      <c r="U1590" s="6" t="s">
        <v>309</v>
      </c>
      <c r="V1590" s="6" t="s">
        <v>310</v>
      </c>
    </row>
    <row r="1591" spans="1:22" x14ac:dyDescent="0.2">
      <c r="A1591" s="23" t="s">
        <v>22</v>
      </c>
      <c r="B1591" s="19" t="s">
        <v>23</v>
      </c>
      <c r="C1591" s="8" t="s">
        <v>9937</v>
      </c>
      <c r="D1591" s="19" t="s">
        <v>442</v>
      </c>
      <c r="E1591" s="19" t="s">
        <v>25</v>
      </c>
      <c r="F1591" s="19" t="s">
        <v>7671</v>
      </c>
      <c r="G1591" s="19" t="s">
        <v>7670</v>
      </c>
      <c r="H1591" s="20">
        <v>43874</v>
      </c>
      <c r="I1591" s="20">
        <v>44196</v>
      </c>
      <c r="J1591" s="19" t="s">
        <v>3056</v>
      </c>
      <c r="K1591" s="19" t="s">
        <v>3057</v>
      </c>
      <c r="L1591" s="19" t="s">
        <v>3058</v>
      </c>
      <c r="M1591" s="21">
        <v>117</v>
      </c>
      <c r="N1591" s="19" t="s">
        <v>30</v>
      </c>
      <c r="O1591" s="21">
        <v>0</v>
      </c>
      <c r="P1591" s="19" t="s">
        <v>32</v>
      </c>
      <c r="Q1591" s="19" t="s">
        <v>31</v>
      </c>
      <c r="R1591" s="19" t="s">
        <v>32</v>
      </c>
      <c r="S1591" s="19" t="s">
        <v>33</v>
      </c>
      <c r="T1591" s="19" t="s">
        <v>34</v>
      </c>
      <c r="U1591" s="6" t="s">
        <v>309</v>
      </c>
      <c r="V1591" s="6" t="s">
        <v>310</v>
      </c>
    </row>
    <row r="1592" spans="1:22" x14ac:dyDescent="0.2">
      <c r="A1592" s="23" t="s">
        <v>22</v>
      </c>
      <c r="B1592" s="19" t="s">
        <v>23</v>
      </c>
      <c r="C1592" s="8" t="s">
        <v>9937</v>
      </c>
      <c r="D1592" s="19" t="s">
        <v>442</v>
      </c>
      <c r="E1592" s="19" t="s">
        <v>25</v>
      </c>
      <c r="F1592" s="19" t="s">
        <v>7669</v>
      </c>
      <c r="G1592" s="19" t="s">
        <v>7668</v>
      </c>
      <c r="H1592" s="20">
        <v>43874</v>
      </c>
      <c r="I1592" s="20">
        <v>44196</v>
      </c>
      <c r="J1592" s="19" t="s">
        <v>2501</v>
      </c>
      <c r="K1592" s="19" t="s">
        <v>2502</v>
      </c>
      <c r="L1592" s="19" t="s">
        <v>2503</v>
      </c>
      <c r="M1592" s="21">
        <v>117</v>
      </c>
      <c r="N1592" s="19" t="s">
        <v>30</v>
      </c>
      <c r="O1592" s="21">
        <v>0</v>
      </c>
      <c r="P1592" s="19" t="s">
        <v>30</v>
      </c>
      <c r="Q1592" s="19" t="s">
        <v>184</v>
      </c>
      <c r="R1592" s="19" t="s">
        <v>32</v>
      </c>
      <c r="S1592" s="19" t="s">
        <v>32</v>
      </c>
      <c r="T1592" s="19" t="s">
        <v>34</v>
      </c>
      <c r="U1592" s="6" t="s">
        <v>309</v>
      </c>
      <c r="V1592" s="6" t="s">
        <v>310</v>
      </c>
    </row>
    <row r="1593" spans="1:22" x14ac:dyDescent="0.2">
      <c r="A1593" s="23" t="s">
        <v>22</v>
      </c>
      <c r="B1593" s="19" t="s">
        <v>23</v>
      </c>
      <c r="C1593" s="8" t="s">
        <v>9937</v>
      </c>
      <c r="D1593" s="19" t="s">
        <v>442</v>
      </c>
      <c r="E1593" s="19" t="s">
        <v>25</v>
      </c>
      <c r="F1593" s="19" t="s">
        <v>7667</v>
      </c>
      <c r="G1593" s="19" t="s">
        <v>7666</v>
      </c>
      <c r="H1593" s="20">
        <v>43878</v>
      </c>
      <c r="I1593" s="20">
        <v>44243</v>
      </c>
      <c r="J1593" s="19" t="s">
        <v>458</v>
      </c>
      <c r="K1593" s="19" t="s">
        <v>459</v>
      </c>
      <c r="L1593" s="19" t="s">
        <v>460</v>
      </c>
      <c r="M1593" s="21">
        <v>713.7</v>
      </c>
      <c r="N1593" s="19" t="s">
        <v>30</v>
      </c>
      <c r="O1593" s="21">
        <v>0</v>
      </c>
      <c r="P1593" s="19" t="s">
        <v>32</v>
      </c>
      <c r="Q1593" s="19" t="s">
        <v>31</v>
      </c>
      <c r="R1593" s="19" t="s">
        <v>32</v>
      </c>
      <c r="S1593" s="19" t="s">
        <v>33</v>
      </c>
      <c r="T1593" s="19" t="s">
        <v>34</v>
      </c>
      <c r="U1593" s="6" t="s">
        <v>445</v>
      </c>
      <c r="V1593" s="6" t="s">
        <v>446</v>
      </c>
    </row>
    <row r="1594" spans="1:22" x14ac:dyDescent="0.2">
      <c r="A1594" s="23" t="s">
        <v>22</v>
      </c>
      <c r="B1594" s="19" t="s">
        <v>23</v>
      </c>
      <c r="C1594" s="8" t="s">
        <v>9937</v>
      </c>
      <c r="D1594" s="19" t="s">
        <v>442</v>
      </c>
      <c r="E1594" s="19" t="s">
        <v>25</v>
      </c>
      <c r="F1594" s="19" t="s">
        <v>9810</v>
      </c>
      <c r="G1594" s="19" t="s">
        <v>9809</v>
      </c>
      <c r="H1594" s="20">
        <v>43888</v>
      </c>
      <c r="I1594" s="20">
        <v>44253</v>
      </c>
      <c r="J1594" s="19" t="s">
        <v>974</v>
      </c>
      <c r="K1594" s="19" t="s">
        <v>975</v>
      </c>
      <c r="L1594" s="19" t="s">
        <v>976</v>
      </c>
      <c r="M1594" s="22">
        <v>6961.5</v>
      </c>
      <c r="N1594" s="19" t="s">
        <v>30</v>
      </c>
      <c r="O1594" s="22">
        <v>6961.5</v>
      </c>
      <c r="P1594" s="19" t="s">
        <v>30</v>
      </c>
      <c r="Q1594" s="19" t="s">
        <v>31</v>
      </c>
      <c r="R1594" s="19" t="s">
        <v>32</v>
      </c>
      <c r="S1594" s="19" t="s">
        <v>33</v>
      </c>
      <c r="T1594" s="19" t="s">
        <v>34</v>
      </c>
      <c r="U1594" s="6" t="s">
        <v>445</v>
      </c>
      <c r="V1594" s="6" t="s">
        <v>446</v>
      </c>
    </row>
    <row r="1595" spans="1:22" x14ac:dyDescent="0.2">
      <c r="A1595" s="23" t="s">
        <v>22</v>
      </c>
      <c r="B1595" s="19" t="s">
        <v>23</v>
      </c>
      <c r="C1595" s="19" t="s">
        <v>9939</v>
      </c>
      <c r="D1595" s="19" t="s">
        <v>514</v>
      </c>
      <c r="E1595" s="19" t="s">
        <v>515</v>
      </c>
      <c r="F1595" s="19" t="s">
        <v>518</v>
      </c>
      <c r="G1595" s="19" t="s">
        <v>215</v>
      </c>
      <c r="H1595" s="20">
        <v>42809</v>
      </c>
      <c r="I1595" s="20"/>
      <c r="J1595" s="19" t="s">
        <v>180</v>
      </c>
      <c r="K1595" s="19" t="s">
        <v>181</v>
      </c>
      <c r="L1595" s="19" t="s">
        <v>182</v>
      </c>
      <c r="M1595" s="22">
        <v>1820</v>
      </c>
      <c r="N1595" s="19" t="s">
        <v>183</v>
      </c>
      <c r="O1595" s="21">
        <v>0</v>
      </c>
      <c r="P1595" s="19" t="s">
        <v>32</v>
      </c>
      <c r="Q1595" s="19" t="s">
        <v>285</v>
      </c>
      <c r="R1595" s="19" t="s">
        <v>32</v>
      </c>
      <c r="S1595" s="19" t="s">
        <v>32</v>
      </c>
      <c r="T1595" s="19" t="s">
        <v>34</v>
      </c>
      <c r="U1595" s="6" t="s">
        <v>219</v>
      </c>
      <c r="V1595" s="6" t="s">
        <v>220</v>
      </c>
    </row>
    <row r="1596" spans="1:22" x14ac:dyDescent="0.2">
      <c r="A1596" s="23" t="s">
        <v>22</v>
      </c>
      <c r="B1596" s="19" t="s">
        <v>23</v>
      </c>
      <c r="C1596" s="19" t="s">
        <v>9939</v>
      </c>
      <c r="D1596" s="19" t="s">
        <v>514</v>
      </c>
      <c r="E1596" s="19" t="s">
        <v>515</v>
      </c>
      <c r="F1596" s="19" t="s">
        <v>519</v>
      </c>
      <c r="G1596" s="19" t="s">
        <v>215</v>
      </c>
      <c r="H1596" s="20">
        <v>43006</v>
      </c>
      <c r="I1596" s="20"/>
      <c r="J1596" s="19" t="s">
        <v>180</v>
      </c>
      <c r="K1596" s="19" t="s">
        <v>181</v>
      </c>
      <c r="L1596" s="19" t="s">
        <v>182</v>
      </c>
      <c r="M1596" s="22">
        <v>6585</v>
      </c>
      <c r="N1596" s="19" t="s">
        <v>183</v>
      </c>
      <c r="O1596" s="22">
        <v>10808.01</v>
      </c>
      <c r="P1596" s="19" t="s">
        <v>183</v>
      </c>
      <c r="Q1596" s="19" t="s">
        <v>184</v>
      </c>
      <c r="R1596" s="19" t="s">
        <v>32</v>
      </c>
      <c r="S1596" s="19" t="s">
        <v>32</v>
      </c>
      <c r="T1596" s="19" t="s">
        <v>34</v>
      </c>
      <c r="U1596" s="6" t="s">
        <v>219</v>
      </c>
      <c r="V1596" s="6" t="s">
        <v>220</v>
      </c>
    </row>
    <row r="1597" spans="1:22" x14ac:dyDescent="0.2">
      <c r="A1597" s="23" t="s">
        <v>22</v>
      </c>
      <c r="B1597" s="19" t="s">
        <v>23</v>
      </c>
      <c r="C1597" s="19" t="s">
        <v>9939</v>
      </c>
      <c r="D1597" s="19" t="s">
        <v>514</v>
      </c>
      <c r="E1597" s="19" t="s">
        <v>515</v>
      </c>
      <c r="F1597" s="19" t="s">
        <v>520</v>
      </c>
      <c r="G1597" s="19" t="s">
        <v>222</v>
      </c>
      <c r="H1597" s="20">
        <v>43110</v>
      </c>
      <c r="I1597" s="20"/>
      <c r="J1597" s="19" t="s">
        <v>216</v>
      </c>
      <c r="K1597" s="19" t="s">
        <v>217</v>
      </c>
      <c r="L1597" s="19" t="s">
        <v>218</v>
      </c>
      <c r="M1597" s="22">
        <v>29356.25</v>
      </c>
      <c r="N1597" s="19" t="s">
        <v>30</v>
      </c>
      <c r="O1597" s="22">
        <v>29315.439999999999</v>
      </c>
      <c r="P1597" s="19" t="s">
        <v>30</v>
      </c>
      <c r="Q1597" s="19" t="s">
        <v>184</v>
      </c>
      <c r="R1597" s="19" t="s">
        <v>32</v>
      </c>
      <c r="S1597" s="19" t="s">
        <v>32</v>
      </c>
      <c r="T1597" s="19" t="s">
        <v>34</v>
      </c>
      <c r="U1597" s="6" t="s">
        <v>219</v>
      </c>
      <c r="V1597" s="6" t="s">
        <v>220</v>
      </c>
    </row>
    <row r="1598" spans="1:22" x14ac:dyDescent="0.2">
      <c r="A1598" s="23" t="s">
        <v>22</v>
      </c>
      <c r="B1598" s="19" t="s">
        <v>23</v>
      </c>
      <c r="C1598" s="19" t="s">
        <v>9939</v>
      </c>
      <c r="D1598" s="19" t="s">
        <v>514</v>
      </c>
      <c r="E1598" s="19" t="s">
        <v>515</v>
      </c>
      <c r="F1598" s="19" t="s">
        <v>521</v>
      </c>
      <c r="G1598" s="19" t="s">
        <v>215</v>
      </c>
      <c r="H1598" s="20">
        <v>43226</v>
      </c>
      <c r="I1598" s="20"/>
      <c r="J1598" s="19" t="s">
        <v>216</v>
      </c>
      <c r="K1598" s="19" t="s">
        <v>217</v>
      </c>
      <c r="L1598" s="19" t="s">
        <v>218</v>
      </c>
      <c r="M1598" s="22">
        <v>16959.330000000002</v>
      </c>
      <c r="N1598" s="19" t="s">
        <v>30</v>
      </c>
      <c r="O1598" s="22">
        <v>16959.330000000002</v>
      </c>
      <c r="P1598" s="19" t="s">
        <v>30</v>
      </c>
      <c r="Q1598" s="19" t="s">
        <v>184</v>
      </c>
      <c r="R1598" s="19" t="s">
        <v>32</v>
      </c>
      <c r="S1598" s="19" t="s">
        <v>32</v>
      </c>
      <c r="T1598" s="19" t="s">
        <v>34</v>
      </c>
      <c r="U1598" s="6" t="s">
        <v>219</v>
      </c>
      <c r="V1598" s="6" t="s">
        <v>220</v>
      </c>
    </row>
    <row r="1599" spans="1:22" x14ac:dyDescent="0.2">
      <c r="A1599" s="23" t="s">
        <v>22</v>
      </c>
      <c r="B1599" s="19" t="s">
        <v>23</v>
      </c>
      <c r="C1599" s="19" t="s">
        <v>9939</v>
      </c>
      <c r="D1599" s="19" t="s">
        <v>514</v>
      </c>
      <c r="E1599" s="19" t="s">
        <v>515</v>
      </c>
      <c r="F1599" s="19" t="s">
        <v>522</v>
      </c>
      <c r="G1599" s="19" t="s">
        <v>215</v>
      </c>
      <c r="H1599" s="20">
        <v>43339</v>
      </c>
      <c r="I1599" s="20"/>
      <c r="J1599" s="19" t="s">
        <v>216</v>
      </c>
      <c r="K1599" s="19" t="s">
        <v>217</v>
      </c>
      <c r="L1599" s="19" t="s">
        <v>218</v>
      </c>
      <c r="M1599" s="22">
        <v>2687</v>
      </c>
      <c r="N1599" s="19" t="s">
        <v>30</v>
      </c>
      <c r="O1599" s="22">
        <v>2682.3</v>
      </c>
      <c r="P1599" s="19" t="s">
        <v>30</v>
      </c>
      <c r="Q1599" s="19" t="s">
        <v>184</v>
      </c>
      <c r="R1599" s="19" t="s">
        <v>32</v>
      </c>
      <c r="S1599" s="19" t="s">
        <v>32</v>
      </c>
      <c r="T1599" s="19" t="s">
        <v>34</v>
      </c>
      <c r="U1599" s="6" t="s">
        <v>219</v>
      </c>
      <c r="V1599" s="6" t="s">
        <v>220</v>
      </c>
    </row>
    <row r="1600" spans="1:22" x14ac:dyDescent="0.2">
      <c r="A1600" s="23" t="s">
        <v>22</v>
      </c>
      <c r="B1600" s="19" t="s">
        <v>23</v>
      </c>
      <c r="C1600" s="19" t="s">
        <v>9939</v>
      </c>
      <c r="D1600" s="19" t="s">
        <v>514</v>
      </c>
      <c r="E1600" s="19" t="s">
        <v>515</v>
      </c>
      <c r="F1600" s="19" t="s">
        <v>523</v>
      </c>
      <c r="G1600" s="19" t="s">
        <v>215</v>
      </c>
      <c r="H1600" s="20">
        <v>43339</v>
      </c>
      <c r="I1600" s="20"/>
      <c r="J1600" s="19" t="s">
        <v>216</v>
      </c>
      <c r="K1600" s="19" t="s">
        <v>217</v>
      </c>
      <c r="L1600" s="19" t="s">
        <v>218</v>
      </c>
      <c r="M1600" s="22">
        <v>4982</v>
      </c>
      <c r="N1600" s="19" t="s">
        <v>30</v>
      </c>
      <c r="O1600" s="22">
        <v>4973.53</v>
      </c>
      <c r="P1600" s="19" t="s">
        <v>30</v>
      </c>
      <c r="Q1600" s="19" t="s">
        <v>184</v>
      </c>
      <c r="R1600" s="19" t="s">
        <v>32</v>
      </c>
      <c r="S1600" s="19" t="s">
        <v>32</v>
      </c>
      <c r="T1600" s="19" t="s">
        <v>34</v>
      </c>
      <c r="U1600" s="6" t="s">
        <v>219</v>
      </c>
      <c r="V1600" s="6" t="s">
        <v>220</v>
      </c>
    </row>
    <row r="1601" spans="1:22" x14ac:dyDescent="0.2">
      <c r="A1601" s="23" t="s">
        <v>22</v>
      </c>
      <c r="B1601" s="19" t="s">
        <v>23</v>
      </c>
      <c r="C1601" s="19" t="s">
        <v>9939</v>
      </c>
      <c r="D1601" s="19" t="s">
        <v>514</v>
      </c>
      <c r="E1601" s="19" t="s">
        <v>515</v>
      </c>
      <c r="F1601" s="19" t="s">
        <v>669</v>
      </c>
      <c r="G1601" s="19" t="s">
        <v>167</v>
      </c>
      <c r="H1601" s="20">
        <v>43390</v>
      </c>
      <c r="I1601" s="20">
        <v>43465</v>
      </c>
      <c r="J1601" s="19" t="s">
        <v>345</v>
      </c>
      <c r="K1601" s="19" t="s">
        <v>346</v>
      </c>
      <c r="L1601" s="19" t="s">
        <v>347</v>
      </c>
      <c r="M1601" s="21">
        <v>348.02</v>
      </c>
      <c r="N1601" s="19" t="s">
        <v>30</v>
      </c>
      <c r="O1601" s="21">
        <v>0</v>
      </c>
      <c r="P1601" s="19" t="s">
        <v>32</v>
      </c>
      <c r="Q1601" s="19" t="s">
        <v>31</v>
      </c>
      <c r="R1601" s="19" t="s">
        <v>32</v>
      </c>
      <c r="S1601" s="19" t="s">
        <v>33</v>
      </c>
      <c r="T1601" s="19" t="s">
        <v>34</v>
      </c>
      <c r="U1601" s="6" t="s">
        <v>35</v>
      </c>
      <c r="V1601" s="6" t="s">
        <v>36</v>
      </c>
    </row>
    <row r="1602" spans="1:22" x14ac:dyDescent="0.2">
      <c r="A1602" s="23" t="s">
        <v>22</v>
      </c>
      <c r="B1602" s="19" t="s">
        <v>23</v>
      </c>
      <c r="C1602" s="19" t="s">
        <v>9939</v>
      </c>
      <c r="D1602" s="19" t="s">
        <v>514</v>
      </c>
      <c r="E1602" s="19" t="s">
        <v>515</v>
      </c>
      <c r="F1602" s="19" t="s">
        <v>670</v>
      </c>
      <c r="G1602" s="19" t="s">
        <v>167</v>
      </c>
      <c r="H1602" s="20">
        <v>43390</v>
      </c>
      <c r="I1602" s="20">
        <v>43465</v>
      </c>
      <c r="J1602" s="19" t="s">
        <v>73</v>
      </c>
      <c r="K1602" s="19" t="s">
        <v>74</v>
      </c>
      <c r="L1602" s="19" t="s">
        <v>75</v>
      </c>
      <c r="M1602" s="21">
        <v>563</v>
      </c>
      <c r="N1602" s="19" t="s">
        <v>30</v>
      </c>
      <c r="O1602" s="21">
        <v>0</v>
      </c>
      <c r="P1602" s="19" t="s">
        <v>32</v>
      </c>
      <c r="Q1602" s="19" t="s">
        <v>31</v>
      </c>
      <c r="R1602" s="19" t="s">
        <v>32</v>
      </c>
      <c r="S1602" s="19" t="s">
        <v>33</v>
      </c>
      <c r="T1602" s="19" t="s">
        <v>34</v>
      </c>
      <c r="U1602" s="6" t="s">
        <v>35</v>
      </c>
      <c r="V1602" s="6" t="s">
        <v>36</v>
      </c>
    </row>
    <row r="1603" spans="1:22" x14ac:dyDescent="0.2">
      <c r="A1603" s="23" t="s">
        <v>22</v>
      </c>
      <c r="B1603" s="19" t="s">
        <v>23</v>
      </c>
      <c r="C1603" s="19" t="s">
        <v>9939</v>
      </c>
      <c r="D1603" s="19" t="s">
        <v>514</v>
      </c>
      <c r="E1603" s="19" t="s">
        <v>515</v>
      </c>
      <c r="F1603" s="19" t="s">
        <v>671</v>
      </c>
      <c r="G1603" s="19" t="s">
        <v>672</v>
      </c>
      <c r="H1603" s="20">
        <v>43404</v>
      </c>
      <c r="I1603" s="20"/>
      <c r="J1603" s="19" t="s">
        <v>180</v>
      </c>
      <c r="K1603" s="19" t="s">
        <v>181</v>
      </c>
      <c r="L1603" s="19" t="s">
        <v>182</v>
      </c>
      <c r="M1603" s="21">
        <v>300</v>
      </c>
      <c r="N1603" s="19" t="s">
        <v>183</v>
      </c>
      <c r="O1603" s="21">
        <v>0</v>
      </c>
      <c r="P1603" s="19" t="s">
        <v>32</v>
      </c>
      <c r="Q1603" s="19" t="s">
        <v>184</v>
      </c>
      <c r="R1603" s="19" t="s">
        <v>32</v>
      </c>
      <c r="S1603" s="19" t="s">
        <v>32</v>
      </c>
      <c r="T1603" s="19" t="s">
        <v>34</v>
      </c>
      <c r="U1603" s="6" t="s">
        <v>219</v>
      </c>
      <c r="V1603" s="6" t="s">
        <v>220</v>
      </c>
    </row>
    <row r="1604" spans="1:22" x14ac:dyDescent="0.2">
      <c r="A1604" s="23" t="s">
        <v>22</v>
      </c>
      <c r="B1604" s="19" t="s">
        <v>23</v>
      </c>
      <c r="C1604" s="19" t="s">
        <v>9939</v>
      </c>
      <c r="D1604" s="19" t="s">
        <v>514</v>
      </c>
      <c r="E1604" s="19" t="s">
        <v>515</v>
      </c>
      <c r="F1604" s="19" t="s">
        <v>1848</v>
      </c>
      <c r="G1604" s="19" t="s">
        <v>46</v>
      </c>
      <c r="H1604" s="20">
        <v>42179</v>
      </c>
      <c r="I1604" s="20"/>
      <c r="J1604" s="19" t="s">
        <v>458</v>
      </c>
      <c r="K1604" s="19" t="s">
        <v>459</v>
      </c>
      <c r="L1604" s="19" t="s">
        <v>460</v>
      </c>
      <c r="M1604" s="21">
        <v>306.8</v>
      </c>
      <c r="N1604" s="19" t="s">
        <v>30</v>
      </c>
      <c r="O1604" s="21">
        <v>306.8</v>
      </c>
      <c r="P1604" s="19" t="s">
        <v>30</v>
      </c>
      <c r="Q1604" s="19" t="s">
        <v>31</v>
      </c>
      <c r="R1604" s="19" t="s">
        <v>32</v>
      </c>
      <c r="S1604" s="19" t="s">
        <v>33</v>
      </c>
      <c r="T1604" s="19" t="s">
        <v>34</v>
      </c>
      <c r="U1604" s="6" t="s">
        <v>35</v>
      </c>
      <c r="V1604" s="6" t="s">
        <v>36</v>
      </c>
    </row>
    <row r="1605" spans="1:22" x14ac:dyDescent="0.2">
      <c r="A1605" s="23" t="s">
        <v>22</v>
      </c>
      <c r="B1605" s="19" t="s">
        <v>23</v>
      </c>
      <c r="C1605" s="19" t="s">
        <v>9939</v>
      </c>
      <c r="D1605" s="19" t="s">
        <v>514</v>
      </c>
      <c r="E1605" s="19" t="s">
        <v>515</v>
      </c>
      <c r="F1605" s="19" t="s">
        <v>1849</v>
      </c>
      <c r="G1605" s="19" t="s">
        <v>820</v>
      </c>
      <c r="H1605" s="20">
        <v>42432</v>
      </c>
      <c r="I1605" s="20"/>
      <c r="J1605" s="19" t="s">
        <v>73</v>
      </c>
      <c r="K1605" s="19" t="s">
        <v>74</v>
      </c>
      <c r="L1605" s="19" t="s">
        <v>75</v>
      </c>
      <c r="M1605" s="22">
        <v>2176.1999999999998</v>
      </c>
      <c r="N1605" s="19" t="s">
        <v>30</v>
      </c>
      <c r="O1605" s="22">
        <v>1832.31</v>
      </c>
      <c r="P1605" s="19" t="s">
        <v>30</v>
      </c>
      <c r="Q1605" s="19" t="s">
        <v>31</v>
      </c>
      <c r="R1605" s="19" t="s">
        <v>32</v>
      </c>
      <c r="S1605" s="19" t="s">
        <v>33</v>
      </c>
      <c r="T1605" s="19" t="s">
        <v>34</v>
      </c>
      <c r="U1605" s="6" t="s">
        <v>35</v>
      </c>
      <c r="V1605" s="6" t="s">
        <v>36</v>
      </c>
    </row>
    <row r="1606" spans="1:22" x14ac:dyDescent="0.2">
      <c r="A1606" s="23" t="s">
        <v>22</v>
      </c>
      <c r="B1606" s="19" t="s">
        <v>23</v>
      </c>
      <c r="C1606" s="19" t="s">
        <v>9939</v>
      </c>
      <c r="D1606" s="19" t="s">
        <v>514</v>
      </c>
      <c r="E1606" s="19" t="s">
        <v>515</v>
      </c>
      <c r="F1606" s="19" t="s">
        <v>1850</v>
      </c>
      <c r="G1606" s="19" t="s">
        <v>46</v>
      </c>
      <c r="H1606" s="20">
        <v>42535</v>
      </c>
      <c r="I1606" s="20"/>
      <c r="J1606" s="19" t="s">
        <v>1851</v>
      </c>
      <c r="K1606" s="19" t="s">
        <v>1852</v>
      </c>
      <c r="L1606" s="19" t="s">
        <v>1853</v>
      </c>
      <c r="M1606" s="22">
        <v>14999.99</v>
      </c>
      <c r="N1606" s="19" t="s">
        <v>30</v>
      </c>
      <c r="O1606" s="21">
        <v>0</v>
      </c>
      <c r="P1606" s="19" t="s">
        <v>32</v>
      </c>
      <c r="Q1606" s="19" t="s">
        <v>31</v>
      </c>
      <c r="R1606" s="19" t="s">
        <v>32</v>
      </c>
      <c r="S1606" s="19" t="s">
        <v>33</v>
      </c>
      <c r="T1606" s="19" t="s">
        <v>34</v>
      </c>
      <c r="U1606" s="6" t="s">
        <v>35</v>
      </c>
      <c r="V1606" s="6" t="s">
        <v>36</v>
      </c>
    </row>
    <row r="1607" spans="1:22" x14ac:dyDescent="0.2">
      <c r="A1607" s="23" t="s">
        <v>22</v>
      </c>
      <c r="B1607" s="19" t="s">
        <v>23</v>
      </c>
      <c r="C1607" s="19" t="s">
        <v>9939</v>
      </c>
      <c r="D1607" s="19" t="s">
        <v>514</v>
      </c>
      <c r="E1607" s="19" t="s">
        <v>515</v>
      </c>
      <c r="F1607" s="19" t="s">
        <v>1854</v>
      </c>
      <c r="G1607" s="19" t="s">
        <v>25</v>
      </c>
      <c r="H1607" s="20">
        <v>42652</v>
      </c>
      <c r="I1607" s="20">
        <v>43100</v>
      </c>
      <c r="J1607" s="19" t="s">
        <v>345</v>
      </c>
      <c r="K1607" s="19" t="s">
        <v>346</v>
      </c>
      <c r="L1607" s="19" t="s">
        <v>347</v>
      </c>
      <c r="M1607" s="21">
        <v>417.69</v>
      </c>
      <c r="N1607" s="19" t="s">
        <v>30</v>
      </c>
      <c r="O1607" s="21">
        <v>0</v>
      </c>
      <c r="P1607" s="19" t="s">
        <v>32</v>
      </c>
      <c r="Q1607" s="19" t="s">
        <v>31</v>
      </c>
      <c r="R1607" s="19" t="s">
        <v>32</v>
      </c>
      <c r="S1607" s="19" t="s">
        <v>33</v>
      </c>
      <c r="T1607" s="19" t="s">
        <v>34</v>
      </c>
      <c r="U1607" s="6" t="s">
        <v>35</v>
      </c>
      <c r="V1607" s="6" t="s">
        <v>36</v>
      </c>
    </row>
    <row r="1608" spans="1:22" x14ac:dyDescent="0.2">
      <c r="A1608" s="23" t="s">
        <v>22</v>
      </c>
      <c r="B1608" s="19" t="s">
        <v>23</v>
      </c>
      <c r="C1608" s="19" t="s">
        <v>9939</v>
      </c>
      <c r="D1608" s="19" t="s">
        <v>514</v>
      </c>
      <c r="E1608" s="19" t="s">
        <v>515</v>
      </c>
      <c r="F1608" s="19" t="s">
        <v>1855</v>
      </c>
      <c r="G1608" s="19" t="s">
        <v>226</v>
      </c>
      <c r="H1608" s="20">
        <v>43444</v>
      </c>
      <c r="I1608" s="20"/>
      <c r="J1608" s="19" t="s">
        <v>216</v>
      </c>
      <c r="K1608" s="19" t="s">
        <v>217</v>
      </c>
      <c r="L1608" s="19" t="s">
        <v>218</v>
      </c>
      <c r="M1608" s="22">
        <v>2769.9</v>
      </c>
      <c r="N1608" s="19" t="s">
        <v>30</v>
      </c>
      <c r="O1608" s="22">
        <v>2769.9</v>
      </c>
      <c r="P1608" s="19" t="s">
        <v>30</v>
      </c>
      <c r="Q1608" s="19" t="s">
        <v>184</v>
      </c>
      <c r="R1608" s="19" t="s">
        <v>32</v>
      </c>
      <c r="S1608" s="19" t="s">
        <v>32</v>
      </c>
      <c r="T1608" s="19" t="s">
        <v>34</v>
      </c>
      <c r="U1608" s="6" t="s">
        <v>219</v>
      </c>
      <c r="V1608" s="6" t="s">
        <v>220</v>
      </c>
    </row>
    <row r="1609" spans="1:22" x14ac:dyDescent="0.2">
      <c r="A1609" s="23" t="s">
        <v>22</v>
      </c>
      <c r="B1609" s="19" t="s">
        <v>23</v>
      </c>
      <c r="C1609" s="19" t="s">
        <v>9939</v>
      </c>
      <c r="D1609" s="19" t="s">
        <v>514</v>
      </c>
      <c r="E1609" s="19" t="s">
        <v>515</v>
      </c>
      <c r="F1609" s="19" t="s">
        <v>2177</v>
      </c>
      <c r="G1609" s="19" t="s">
        <v>2165</v>
      </c>
      <c r="H1609" s="20">
        <v>43419</v>
      </c>
      <c r="I1609" s="20">
        <v>43830</v>
      </c>
      <c r="J1609" s="19" t="s">
        <v>2158</v>
      </c>
      <c r="K1609" s="19" t="s">
        <v>2159</v>
      </c>
      <c r="L1609" s="19" t="s">
        <v>2160</v>
      </c>
      <c r="M1609" s="21">
        <v>920.21</v>
      </c>
      <c r="N1609" s="19" t="s">
        <v>30</v>
      </c>
      <c r="O1609" s="21">
        <v>920.21</v>
      </c>
      <c r="P1609" s="19" t="s">
        <v>30</v>
      </c>
      <c r="Q1609" s="19" t="s">
        <v>282</v>
      </c>
      <c r="R1609" s="19" t="s">
        <v>2161</v>
      </c>
      <c r="S1609" s="19" t="s">
        <v>32</v>
      </c>
      <c r="T1609" s="19" t="s">
        <v>34</v>
      </c>
      <c r="U1609" s="6" t="s">
        <v>35</v>
      </c>
      <c r="V1609" s="6" t="s">
        <v>36</v>
      </c>
    </row>
    <row r="1610" spans="1:22" x14ac:dyDescent="0.2">
      <c r="A1610" s="23" t="s">
        <v>22</v>
      </c>
      <c r="B1610" s="19" t="s">
        <v>23</v>
      </c>
      <c r="C1610" s="19" t="s">
        <v>9939</v>
      </c>
      <c r="D1610" s="19" t="s">
        <v>514</v>
      </c>
      <c r="E1610" s="19" t="s">
        <v>515</v>
      </c>
      <c r="F1610" s="19" t="s">
        <v>2881</v>
      </c>
      <c r="G1610" s="19" t="s">
        <v>2882</v>
      </c>
      <c r="H1610" s="20">
        <v>43821</v>
      </c>
      <c r="I1610" s="20">
        <v>43921</v>
      </c>
      <c r="J1610" s="19" t="s">
        <v>1072</v>
      </c>
      <c r="K1610" s="19" t="s">
        <v>1073</v>
      </c>
      <c r="L1610" s="19" t="s">
        <v>1074</v>
      </c>
      <c r="M1610" s="21">
        <v>257.39999999999998</v>
      </c>
      <c r="N1610" s="19" t="s">
        <v>30</v>
      </c>
      <c r="O1610" s="21">
        <v>193.05</v>
      </c>
      <c r="P1610" s="19" t="s">
        <v>30</v>
      </c>
      <c r="Q1610" s="19" t="s">
        <v>31</v>
      </c>
      <c r="R1610" s="19" t="s">
        <v>1075</v>
      </c>
      <c r="S1610" s="19" t="s">
        <v>1076</v>
      </c>
      <c r="T1610" s="19" t="s">
        <v>34</v>
      </c>
      <c r="U1610" s="6" t="s">
        <v>309</v>
      </c>
      <c r="V1610" s="6" t="s">
        <v>310</v>
      </c>
    </row>
    <row r="1611" spans="1:22" x14ac:dyDescent="0.2">
      <c r="A1611" s="23" t="s">
        <v>22</v>
      </c>
      <c r="B1611" s="19" t="s">
        <v>23</v>
      </c>
      <c r="C1611" s="19" t="s">
        <v>9939</v>
      </c>
      <c r="D1611" s="19" t="s">
        <v>514</v>
      </c>
      <c r="E1611" s="19" t="s">
        <v>515</v>
      </c>
      <c r="F1611" s="19" t="s">
        <v>2778</v>
      </c>
      <c r="G1611" s="19" t="s">
        <v>2779</v>
      </c>
      <c r="H1611" s="20">
        <v>43158</v>
      </c>
      <c r="I1611" s="20">
        <v>43830</v>
      </c>
      <c r="J1611" s="19" t="s">
        <v>2780</v>
      </c>
      <c r="K1611" s="19" t="s">
        <v>2781</v>
      </c>
      <c r="L1611" s="19" t="s">
        <v>2782</v>
      </c>
      <c r="M1611" s="21">
        <v>994.5</v>
      </c>
      <c r="N1611" s="19" t="s">
        <v>30</v>
      </c>
      <c r="O1611" s="21">
        <v>369.62</v>
      </c>
      <c r="P1611" s="19" t="s">
        <v>30</v>
      </c>
      <c r="Q1611" s="19" t="s">
        <v>282</v>
      </c>
      <c r="R1611" s="19" t="s">
        <v>2542</v>
      </c>
      <c r="S1611" s="19" t="s">
        <v>32</v>
      </c>
      <c r="T1611" s="19" t="s">
        <v>34</v>
      </c>
      <c r="U1611" s="6" t="s">
        <v>309</v>
      </c>
      <c r="V1611" s="6" t="s">
        <v>310</v>
      </c>
    </row>
    <row r="1612" spans="1:22" x14ac:dyDescent="0.2">
      <c r="A1612" s="23" t="s">
        <v>22</v>
      </c>
      <c r="B1612" s="19" t="s">
        <v>23</v>
      </c>
      <c r="C1612" s="19" t="s">
        <v>9939</v>
      </c>
      <c r="D1612" s="19" t="s">
        <v>514</v>
      </c>
      <c r="E1612" s="19" t="s">
        <v>515</v>
      </c>
      <c r="F1612" s="19" t="s">
        <v>2700</v>
      </c>
      <c r="G1612" s="19" t="s">
        <v>2701</v>
      </c>
      <c r="H1612" s="20">
        <v>43444</v>
      </c>
      <c r="I1612" s="20">
        <v>43830</v>
      </c>
      <c r="J1612" s="19" t="s">
        <v>2144</v>
      </c>
      <c r="K1612" s="19" t="s">
        <v>2145</v>
      </c>
      <c r="L1612" s="19" t="s">
        <v>2146</v>
      </c>
      <c r="M1612" s="22">
        <v>9999.99</v>
      </c>
      <c r="N1612" s="19" t="s">
        <v>30</v>
      </c>
      <c r="O1612" s="22">
        <v>2721.81</v>
      </c>
      <c r="P1612" s="19" t="s">
        <v>30</v>
      </c>
      <c r="Q1612" s="19" t="s">
        <v>282</v>
      </c>
      <c r="R1612" s="19" t="s">
        <v>2702</v>
      </c>
      <c r="S1612" s="19" t="s">
        <v>32</v>
      </c>
      <c r="T1612" s="19" t="s">
        <v>34</v>
      </c>
      <c r="U1612" s="6" t="s">
        <v>35</v>
      </c>
      <c r="V1612" s="6" t="s">
        <v>36</v>
      </c>
    </row>
    <row r="1613" spans="1:22" x14ac:dyDescent="0.2">
      <c r="A1613" s="23" t="s">
        <v>22</v>
      </c>
      <c r="B1613" s="19" t="s">
        <v>23</v>
      </c>
      <c r="C1613" s="19" t="s">
        <v>9939</v>
      </c>
      <c r="D1613" s="19" t="s">
        <v>514</v>
      </c>
      <c r="E1613" s="19" t="s">
        <v>515</v>
      </c>
      <c r="F1613" s="19" t="s">
        <v>2597</v>
      </c>
      <c r="G1613" s="19" t="s">
        <v>2544</v>
      </c>
      <c r="H1613" s="20">
        <v>43108</v>
      </c>
      <c r="I1613" s="20">
        <v>43465</v>
      </c>
      <c r="J1613" s="19" t="s">
        <v>847</v>
      </c>
      <c r="K1613" s="19" t="s">
        <v>848</v>
      </c>
      <c r="L1613" s="19" t="s">
        <v>849</v>
      </c>
      <c r="M1613" s="22">
        <v>31999.5</v>
      </c>
      <c r="N1613" s="19" t="s">
        <v>30</v>
      </c>
      <c r="O1613" s="21">
        <v>856.11</v>
      </c>
      <c r="P1613" s="19" t="s">
        <v>30</v>
      </c>
      <c r="Q1613" s="19" t="s">
        <v>282</v>
      </c>
      <c r="R1613" s="19" t="s">
        <v>2598</v>
      </c>
      <c r="S1613" s="19" t="s">
        <v>32</v>
      </c>
      <c r="T1613" s="19" t="s">
        <v>34</v>
      </c>
      <c r="U1613" s="6" t="s">
        <v>309</v>
      </c>
      <c r="V1613" s="6" t="s">
        <v>310</v>
      </c>
    </row>
    <row r="1614" spans="1:22" x14ac:dyDescent="0.2">
      <c r="A1614" s="23" t="s">
        <v>22</v>
      </c>
      <c r="B1614" s="19" t="s">
        <v>23</v>
      </c>
      <c r="C1614" s="19" t="s">
        <v>9939</v>
      </c>
      <c r="D1614" s="19" t="s">
        <v>514</v>
      </c>
      <c r="E1614" s="19" t="s">
        <v>515</v>
      </c>
      <c r="F1614" s="19" t="s">
        <v>2599</v>
      </c>
      <c r="G1614" s="19" t="s">
        <v>2544</v>
      </c>
      <c r="H1614" s="20">
        <v>43108</v>
      </c>
      <c r="I1614" s="20">
        <v>43465</v>
      </c>
      <c r="J1614" s="19" t="s">
        <v>847</v>
      </c>
      <c r="K1614" s="19" t="s">
        <v>848</v>
      </c>
      <c r="L1614" s="19" t="s">
        <v>849</v>
      </c>
      <c r="M1614" s="21">
        <v>311.22000000000003</v>
      </c>
      <c r="N1614" s="19" t="s">
        <v>30</v>
      </c>
      <c r="O1614" s="21">
        <v>0</v>
      </c>
      <c r="P1614" s="19" t="s">
        <v>30</v>
      </c>
      <c r="Q1614" s="19" t="s">
        <v>31</v>
      </c>
      <c r="R1614" s="19" t="s">
        <v>2545</v>
      </c>
      <c r="S1614" s="19" t="s">
        <v>1076</v>
      </c>
      <c r="T1614" s="19" t="s">
        <v>34</v>
      </c>
      <c r="U1614" s="6" t="s">
        <v>309</v>
      </c>
      <c r="V1614" s="6" t="s">
        <v>310</v>
      </c>
    </row>
    <row r="1615" spans="1:22" x14ac:dyDescent="0.2">
      <c r="A1615" s="23" t="s">
        <v>22</v>
      </c>
      <c r="B1615" s="19" t="s">
        <v>23</v>
      </c>
      <c r="C1615" s="19" t="s">
        <v>9939</v>
      </c>
      <c r="D1615" s="19" t="s">
        <v>514</v>
      </c>
      <c r="E1615" s="19" t="s">
        <v>515</v>
      </c>
      <c r="F1615" s="19" t="s">
        <v>2733</v>
      </c>
      <c r="G1615" s="19" t="s">
        <v>2734</v>
      </c>
      <c r="H1615" s="20">
        <v>43121</v>
      </c>
      <c r="I1615" s="20">
        <v>43465</v>
      </c>
      <c r="J1615" s="19" t="s">
        <v>2723</v>
      </c>
      <c r="K1615" s="19" t="s">
        <v>2724</v>
      </c>
      <c r="L1615" s="19" t="s">
        <v>2725</v>
      </c>
      <c r="M1615" s="22">
        <v>1170</v>
      </c>
      <c r="N1615" s="19" t="s">
        <v>30</v>
      </c>
      <c r="O1615" s="21">
        <v>872.62</v>
      </c>
      <c r="P1615" s="19" t="s">
        <v>30</v>
      </c>
      <c r="Q1615" s="19" t="s">
        <v>184</v>
      </c>
      <c r="R1615" s="19" t="s">
        <v>32</v>
      </c>
      <c r="S1615" s="19" t="s">
        <v>32</v>
      </c>
      <c r="T1615" s="19" t="s">
        <v>34</v>
      </c>
      <c r="U1615" s="6" t="s">
        <v>309</v>
      </c>
      <c r="V1615" s="6" t="s">
        <v>310</v>
      </c>
    </row>
    <row r="1616" spans="1:22" x14ac:dyDescent="0.2">
      <c r="A1616" s="23" t="s">
        <v>22</v>
      </c>
      <c r="B1616" s="19" t="s">
        <v>23</v>
      </c>
      <c r="C1616" s="19" t="s">
        <v>9939</v>
      </c>
      <c r="D1616" s="19" t="s">
        <v>514</v>
      </c>
      <c r="E1616" s="19" t="s">
        <v>515</v>
      </c>
      <c r="F1616" s="19" t="s">
        <v>2604</v>
      </c>
      <c r="G1616" s="19" t="s">
        <v>2500</v>
      </c>
      <c r="H1616" s="20">
        <v>43124</v>
      </c>
      <c r="I1616" s="20">
        <v>43465</v>
      </c>
      <c r="J1616" s="19" t="s">
        <v>2501</v>
      </c>
      <c r="K1616" s="19" t="s">
        <v>2502</v>
      </c>
      <c r="L1616" s="19" t="s">
        <v>2503</v>
      </c>
      <c r="M1616" s="21">
        <v>175.5</v>
      </c>
      <c r="N1616" s="19" t="s">
        <v>30</v>
      </c>
      <c r="O1616" s="21">
        <v>28.05</v>
      </c>
      <c r="P1616" s="19" t="s">
        <v>30</v>
      </c>
      <c r="Q1616" s="19" t="s">
        <v>184</v>
      </c>
      <c r="R1616" s="19" t="s">
        <v>32</v>
      </c>
      <c r="S1616" s="19" t="s">
        <v>32</v>
      </c>
      <c r="T1616" s="19" t="s">
        <v>34</v>
      </c>
      <c r="U1616" s="6" t="s">
        <v>309</v>
      </c>
      <c r="V1616" s="6" t="s">
        <v>310</v>
      </c>
    </row>
    <row r="1617" spans="1:22" x14ac:dyDescent="0.2">
      <c r="A1617" s="23" t="s">
        <v>22</v>
      </c>
      <c r="B1617" s="19" t="s">
        <v>23</v>
      </c>
      <c r="C1617" s="19" t="s">
        <v>9939</v>
      </c>
      <c r="D1617" s="19" t="s">
        <v>514</v>
      </c>
      <c r="E1617" s="19" t="s">
        <v>515</v>
      </c>
      <c r="F1617" s="19" t="s">
        <v>2691</v>
      </c>
      <c r="G1617" s="19" t="s">
        <v>2687</v>
      </c>
      <c r="H1617" s="20">
        <v>43422</v>
      </c>
      <c r="I1617" s="20">
        <v>43921</v>
      </c>
      <c r="J1617" s="19" t="s">
        <v>2688</v>
      </c>
      <c r="K1617" s="19" t="s">
        <v>2689</v>
      </c>
      <c r="L1617" s="19" t="s">
        <v>2690</v>
      </c>
      <c r="M1617" s="22">
        <v>4095</v>
      </c>
      <c r="N1617" s="19" t="s">
        <v>30</v>
      </c>
      <c r="O1617" s="21">
        <v>629.57000000000005</v>
      </c>
      <c r="P1617" s="19" t="s">
        <v>30</v>
      </c>
      <c r="Q1617" s="19" t="s">
        <v>260</v>
      </c>
      <c r="R1617" s="19" t="s">
        <v>2203</v>
      </c>
      <c r="S1617" s="19" t="s">
        <v>32</v>
      </c>
      <c r="T1617" s="19" t="s">
        <v>34</v>
      </c>
      <c r="U1617" s="6" t="s">
        <v>309</v>
      </c>
      <c r="V1617" s="6" t="s">
        <v>310</v>
      </c>
    </row>
    <row r="1618" spans="1:22" x14ac:dyDescent="0.2">
      <c r="A1618" s="23" t="s">
        <v>22</v>
      </c>
      <c r="B1618" s="19" t="s">
        <v>23</v>
      </c>
      <c r="C1618" s="19" t="s">
        <v>9939</v>
      </c>
      <c r="D1618" s="19" t="s">
        <v>514</v>
      </c>
      <c r="E1618" s="19" t="s">
        <v>515</v>
      </c>
      <c r="F1618" s="19" t="s">
        <v>2697</v>
      </c>
      <c r="G1618" s="19" t="s">
        <v>2698</v>
      </c>
      <c r="H1618" s="20">
        <v>43444</v>
      </c>
      <c r="I1618" s="20">
        <v>43830</v>
      </c>
      <c r="J1618" s="19" t="s">
        <v>2616</v>
      </c>
      <c r="K1618" s="19" t="s">
        <v>2617</v>
      </c>
      <c r="L1618" s="19" t="s">
        <v>2618</v>
      </c>
      <c r="M1618" s="21">
        <v>500</v>
      </c>
      <c r="N1618" s="19" t="s">
        <v>30</v>
      </c>
      <c r="O1618" s="21">
        <v>0</v>
      </c>
      <c r="P1618" s="19" t="s">
        <v>30</v>
      </c>
      <c r="Q1618" s="19" t="s">
        <v>184</v>
      </c>
      <c r="R1618" s="19" t="s">
        <v>32</v>
      </c>
      <c r="S1618" s="19" t="s">
        <v>32</v>
      </c>
      <c r="T1618" s="19" t="s">
        <v>34</v>
      </c>
      <c r="U1618" s="6" t="s">
        <v>309</v>
      </c>
      <c r="V1618" s="6" t="s">
        <v>310</v>
      </c>
    </row>
    <row r="1619" spans="1:22" x14ac:dyDescent="0.2">
      <c r="A1619" s="23" t="s">
        <v>22</v>
      </c>
      <c r="B1619" s="19" t="s">
        <v>23</v>
      </c>
      <c r="C1619" s="19" t="s">
        <v>9939</v>
      </c>
      <c r="D1619" s="19" t="s">
        <v>514</v>
      </c>
      <c r="E1619" s="19" t="s">
        <v>515</v>
      </c>
      <c r="F1619" s="19" t="s">
        <v>2699</v>
      </c>
      <c r="G1619" s="19" t="s">
        <v>2544</v>
      </c>
      <c r="H1619" s="20">
        <v>43444</v>
      </c>
      <c r="I1619" s="20">
        <v>43597</v>
      </c>
      <c r="J1619" s="19" t="s">
        <v>847</v>
      </c>
      <c r="K1619" s="19" t="s">
        <v>848</v>
      </c>
      <c r="L1619" s="19" t="s">
        <v>849</v>
      </c>
      <c r="M1619" s="21">
        <v>198.9</v>
      </c>
      <c r="N1619" s="19" t="s">
        <v>30</v>
      </c>
      <c r="O1619" s="21">
        <v>0</v>
      </c>
      <c r="P1619" s="19" t="s">
        <v>30</v>
      </c>
      <c r="Q1619" s="19" t="s">
        <v>31</v>
      </c>
      <c r="R1619" s="19" t="s">
        <v>2545</v>
      </c>
      <c r="S1619" s="19" t="s">
        <v>1076</v>
      </c>
      <c r="T1619" s="19" t="s">
        <v>34</v>
      </c>
      <c r="U1619" s="6" t="s">
        <v>35</v>
      </c>
      <c r="V1619" s="6" t="s">
        <v>36</v>
      </c>
    </row>
    <row r="1620" spans="1:22" x14ac:dyDescent="0.2">
      <c r="A1620" s="23" t="s">
        <v>22</v>
      </c>
      <c r="B1620" s="19" t="s">
        <v>23</v>
      </c>
      <c r="C1620" s="19" t="s">
        <v>9939</v>
      </c>
      <c r="D1620" s="19" t="s">
        <v>514</v>
      </c>
      <c r="E1620" s="19" t="s">
        <v>515</v>
      </c>
      <c r="F1620" s="19" t="s">
        <v>2721</v>
      </c>
      <c r="G1620" s="19" t="s">
        <v>2722</v>
      </c>
      <c r="H1620" s="20">
        <v>43474</v>
      </c>
      <c r="I1620" s="20">
        <v>43830</v>
      </c>
      <c r="J1620" s="19" t="s">
        <v>2723</v>
      </c>
      <c r="K1620" s="19" t="s">
        <v>2724</v>
      </c>
      <c r="L1620" s="19" t="s">
        <v>2725</v>
      </c>
      <c r="M1620" s="22">
        <v>1170</v>
      </c>
      <c r="N1620" s="19" t="s">
        <v>30</v>
      </c>
      <c r="O1620" s="21">
        <v>238.47</v>
      </c>
      <c r="P1620" s="19" t="s">
        <v>30</v>
      </c>
      <c r="Q1620" s="19" t="s">
        <v>184</v>
      </c>
      <c r="R1620" s="19" t="s">
        <v>32</v>
      </c>
      <c r="S1620" s="19" t="s">
        <v>32</v>
      </c>
      <c r="T1620" s="19" t="s">
        <v>34</v>
      </c>
      <c r="U1620" s="6" t="s">
        <v>309</v>
      </c>
      <c r="V1620" s="6" t="s">
        <v>310</v>
      </c>
    </row>
    <row r="1621" spans="1:22" x14ac:dyDescent="0.2">
      <c r="A1621" s="23" t="s">
        <v>22</v>
      </c>
      <c r="B1621" s="19" t="s">
        <v>23</v>
      </c>
      <c r="C1621" s="19" t="s">
        <v>9939</v>
      </c>
      <c r="D1621" s="19" t="s">
        <v>514</v>
      </c>
      <c r="E1621" s="19" t="s">
        <v>515</v>
      </c>
      <c r="F1621" s="19" t="s">
        <v>2499</v>
      </c>
      <c r="G1621" s="19" t="s">
        <v>2500</v>
      </c>
      <c r="H1621" s="20">
        <v>43479</v>
      </c>
      <c r="I1621" s="20">
        <v>43830</v>
      </c>
      <c r="J1621" s="19" t="s">
        <v>2501</v>
      </c>
      <c r="K1621" s="19" t="s">
        <v>2502</v>
      </c>
      <c r="L1621" s="19" t="s">
        <v>2503</v>
      </c>
      <c r="M1621" s="21">
        <v>117</v>
      </c>
      <c r="N1621" s="19" t="s">
        <v>30</v>
      </c>
      <c r="O1621" s="21">
        <v>28.31</v>
      </c>
      <c r="P1621" s="19" t="s">
        <v>30</v>
      </c>
      <c r="Q1621" s="19" t="s">
        <v>184</v>
      </c>
      <c r="R1621" s="19" t="s">
        <v>32</v>
      </c>
      <c r="S1621" s="19" t="s">
        <v>32</v>
      </c>
      <c r="T1621" s="19" t="s">
        <v>34</v>
      </c>
      <c r="U1621" s="6" t="s">
        <v>309</v>
      </c>
      <c r="V1621" s="6" t="s">
        <v>310</v>
      </c>
    </row>
    <row r="1622" spans="1:22" x14ac:dyDescent="0.2">
      <c r="A1622" s="23" t="s">
        <v>22</v>
      </c>
      <c r="B1622" s="19" t="s">
        <v>23</v>
      </c>
      <c r="C1622" s="19" t="s">
        <v>9939</v>
      </c>
      <c r="D1622" s="19" t="s">
        <v>514</v>
      </c>
      <c r="E1622" s="19" t="s">
        <v>515</v>
      </c>
      <c r="F1622" s="19" t="s">
        <v>2645</v>
      </c>
      <c r="G1622" s="19" t="s">
        <v>1954</v>
      </c>
      <c r="H1622" s="20">
        <v>43244</v>
      </c>
      <c r="I1622" s="20">
        <v>43606</v>
      </c>
      <c r="J1622" s="19" t="s">
        <v>458</v>
      </c>
      <c r="K1622" s="19" t="s">
        <v>459</v>
      </c>
      <c r="L1622" s="19" t="s">
        <v>460</v>
      </c>
      <c r="M1622" s="22">
        <v>3510</v>
      </c>
      <c r="N1622" s="19" t="s">
        <v>30</v>
      </c>
      <c r="O1622" s="21">
        <v>0</v>
      </c>
      <c r="P1622" s="19" t="s">
        <v>30</v>
      </c>
      <c r="Q1622" s="19" t="s">
        <v>260</v>
      </c>
      <c r="R1622" s="19" t="s">
        <v>2646</v>
      </c>
      <c r="S1622" s="19" t="s">
        <v>32</v>
      </c>
      <c r="T1622" s="19" t="s">
        <v>34</v>
      </c>
      <c r="U1622" s="6" t="s">
        <v>35</v>
      </c>
      <c r="V1622" s="6" t="s">
        <v>36</v>
      </c>
    </row>
    <row r="1623" spans="1:22" x14ac:dyDescent="0.2">
      <c r="A1623" s="23" t="s">
        <v>22</v>
      </c>
      <c r="B1623" s="19" t="s">
        <v>23</v>
      </c>
      <c r="C1623" s="19" t="s">
        <v>9939</v>
      </c>
      <c r="D1623" s="19" t="s">
        <v>514</v>
      </c>
      <c r="E1623" s="19" t="s">
        <v>515</v>
      </c>
      <c r="F1623" s="19" t="s">
        <v>3054</v>
      </c>
      <c r="G1623" s="19" t="s">
        <v>3055</v>
      </c>
      <c r="H1623" s="20">
        <v>43522</v>
      </c>
      <c r="I1623" s="20">
        <v>43830</v>
      </c>
      <c r="J1623" s="19" t="s">
        <v>3056</v>
      </c>
      <c r="K1623" s="19" t="s">
        <v>3057</v>
      </c>
      <c r="L1623" s="19" t="s">
        <v>3058</v>
      </c>
      <c r="M1623" s="21">
        <v>117</v>
      </c>
      <c r="N1623" s="19" t="s">
        <v>30</v>
      </c>
      <c r="O1623" s="21">
        <v>32.22</v>
      </c>
      <c r="P1623" s="19" t="s">
        <v>30</v>
      </c>
      <c r="Q1623" s="19" t="s">
        <v>31</v>
      </c>
      <c r="R1623" s="19" t="s">
        <v>32</v>
      </c>
      <c r="S1623" s="19" t="s">
        <v>33</v>
      </c>
      <c r="T1623" s="19" t="s">
        <v>34</v>
      </c>
      <c r="U1623" s="6" t="s">
        <v>309</v>
      </c>
      <c r="V1623" s="6" t="s">
        <v>310</v>
      </c>
    </row>
    <row r="1624" spans="1:22" x14ac:dyDescent="0.2">
      <c r="A1624" s="23" t="s">
        <v>22</v>
      </c>
      <c r="B1624" s="19" t="s">
        <v>23</v>
      </c>
      <c r="C1624" s="19" t="s">
        <v>9939</v>
      </c>
      <c r="D1624" s="19" t="s">
        <v>514</v>
      </c>
      <c r="E1624" s="19" t="s">
        <v>515</v>
      </c>
      <c r="F1624" s="19" t="s">
        <v>3077</v>
      </c>
      <c r="G1624" s="19" t="s">
        <v>2544</v>
      </c>
      <c r="H1624" s="20">
        <v>43444</v>
      </c>
      <c r="I1624" s="20">
        <v>43938</v>
      </c>
      <c r="J1624" s="19" t="s">
        <v>847</v>
      </c>
      <c r="K1624" s="19" t="s">
        <v>848</v>
      </c>
      <c r="L1624" s="19" t="s">
        <v>849</v>
      </c>
      <c r="M1624" s="22">
        <v>6084</v>
      </c>
      <c r="N1624" s="19" t="s">
        <v>30</v>
      </c>
      <c r="O1624" s="21">
        <v>0</v>
      </c>
      <c r="P1624" s="19" t="s">
        <v>30</v>
      </c>
      <c r="Q1624" s="19" t="s">
        <v>282</v>
      </c>
      <c r="R1624" s="19" t="s">
        <v>2598</v>
      </c>
      <c r="S1624" s="19" t="s">
        <v>32</v>
      </c>
      <c r="T1624" s="19" t="s">
        <v>34</v>
      </c>
      <c r="U1624" s="6" t="s">
        <v>35</v>
      </c>
      <c r="V1624" s="6" t="s">
        <v>36</v>
      </c>
    </row>
    <row r="1625" spans="1:22" x14ac:dyDescent="0.2">
      <c r="A1625" s="23" t="s">
        <v>22</v>
      </c>
      <c r="B1625" s="19" t="s">
        <v>23</v>
      </c>
      <c r="C1625" s="19" t="s">
        <v>9939</v>
      </c>
      <c r="D1625" s="19" t="s">
        <v>514</v>
      </c>
      <c r="E1625" s="19" t="s">
        <v>515</v>
      </c>
      <c r="F1625" s="19" t="s">
        <v>3331</v>
      </c>
      <c r="G1625" s="19" t="s">
        <v>3008</v>
      </c>
      <c r="H1625" s="20">
        <v>43607</v>
      </c>
      <c r="I1625" s="20">
        <v>43972</v>
      </c>
      <c r="J1625" s="19" t="s">
        <v>458</v>
      </c>
      <c r="K1625" s="19" t="s">
        <v>459</v>
      </c>
      <c r="L1625" s="19" t="s">
        <v>460</v>
      </c>
      <c r="M1625" s="22">
        <v>3510</v>
      </c>
      <c r="N1625" s="19" t="s">
        <v>30</v>
      </c>
      <c r="O1625" s="21">
        <v>0</v>
      </c>
      <c r="P1625" s="19" t="s">
        <v>30</v>
      </c>
      <c r="Q1625" s="19" t="s">
        <v>31</v>
      </c>
      <c r="R1625" s="19" t="s">
        <v>3332</v>
      </c>
      <c r="S1625" s="19" t="s">
        <v>136</v>
      </c>
      <c r="T1625" s="19" t="s">
        <v>34</v>
      </c>
      <c r="U1625" s="6" t="s">
        <v>205</v>
      </c>
      <c r="V1625" s="6" t="s">
        <v>206</v>
      </c>
    </row>
    <row r="1626" spans="1:22" x14ac:dyDescent="0.2">
      <c r="A1626" s="23" t="s">
        <v>22</v>
      </c>
      <c r="B1626" s="19" t="s">
        <v>23</v>
      </c>
      <c r="C1626" s="19" t="s">
        <v>9939</v>
      </c>
      <c r="D1626" s="19" t="s">
        <v>514</v>
      </c>
      <c r="E1626" s="19" t="s">
        <v>515</v>
      </c>
      <c r="F1626" s="19" t="s">
        <v>3285</v>
      </c>
      <c r="G1626" s="19" t="s">
        <v>2014</v>
      </c>
      <c r="H1626" s="20">
        <v>43587</v>
      </c>
      <c r="I1626" s="20">
        <v>43830</v>
      </c>
      <c r="J1626" s="19" t="s">
        <v>2015</v>
      </c>
      <c r="K1626" s="19" t="s">
        <v>2016</v>
      </c>
      <c r="L1626" s="19" t="s">
        <v>2017</v>
      </c>
      <c r="M1626" s="22">
        <v>11700</v>
      </c>
      <c r="N1626" s="19" t="s">
        <v>30</v>
      </c>
      <c r="O1626" s="22">
        <v>7692.99</v>
      </c>
      <c r="P1626" s="19" t="s">
        <v>30</v>
      </c>
      <c r="Q1626" s="19" t="s">
        <v>282</v>
      </c>
      <c r="R1626" s="19" t="s">
        <v>3034</v>
      </c>
      <c r="S1626" s="19" t="s">
        <v>32</v>
      </c>
      <c r="T1626" s="19" t="s">
        <v>34</v>
      </c>
      <c r="U1626" s="6" t="s">
        <v>309</v>
      </c>
      <c r="V1626" s="6" t="s">
        <v>310</v>
      </c>
    </row>
    <row r="1627" spans="1:22" x14ac:dyDescent="0.2">
      <c r="A1627" s="23" t="s">
        <v>22</v>
      </c>
      <c r="B1627" s="19" t="s">
        <v>23</v>
      </c>
      <c r="C1627" s="19" t="s">
        <v>9939</v>
      </c>
      <c r="D1627" s="19" t="s">
        <v>514</v>
      </c>
      <c r="E1627" s="19" t="s">
        <v>515</v>
      </c>
      <c r="F1627" s="19" t="s">
        <v>4945</v>
      </c>
      <c r="G1627" s="19" t="s">
        <v>4946</v>
      </c>
      <c r="H1627" s="20">
        <v>43780</v>
      </c>
      <c r="I1627" s="20">
        <v>43799</v>
      </c>
      <c r="J1627" s="19" t="s">
        <v>1072</v>
      </c>
      <c r="K1627" s="19" t="s">
        <v>1073</v>
      </c>
      <c r="L1627" s="19" t="s">
        <v>1074</v>
      </c>
      <c r="M1627" s="21">
        <v>514.79999999999995</v>
      </c>
      <c r="N1627" s="19" t="s">
        <v>30</v>
      </c>
      <c r="O1627" s="21">
        <v>472.97</v>
      </c>
      <c r="P1627" s="19" t="s">
        <v>30</v>
      </c>
      <c r="Q1627" s="19" t="s">
        <v>31</v>
      </c>
      <c r="R1627" s="19" t="s">
        <v>1075</v>
      </c>
      <c r="S1627" s="19" t="s">
        <v>1076</v>
      </c>
      <c r="T1627" s="19" t="s">
        <v>34</v>
      </c>
      <c r="U1627" s="6" t="s">
        <v>309</v>
      </c>
      <c r="V1627" s="6" t="s">
        <v>310</v>
      </c>
    </row>
    <row r="1628" spans="1:22" x14ac:dyDescent="0.2">
      <c r="A1628" s="23" t="s">
        <v>22</v>
      </c>
      <c r="B1628" s="19" t="s">
        <v>23</v>
      </c>
      <c r="C1628" s="19" t="s">
        <v>23</v>
      </c>
      <c r="D1628" s="19" t="s">
        <v>9787</v>
      </c>
      <c r="E1628" s="19" t="s">
        <v>515</v>
      </c>
      <c r="F1628" s="19" t="s">
        <v>9808</v>
      </c>
      <c r="G1628" s="19" t="s">
        <v>9807</v>
      </c>
      <c r="H1628" s="20">
        <v>43325</v>
      </c>
      <c r="I1628" s="20">
        <v>43830</v>
      </c>
      <c r="J1628" s="19" t="s">
        <v>605</v>
      </c>
      <c r="K1628" s="19" t="s">
        <v>606</v>
      </c>
      <c r="L1628" s="19" t="s">
        <v>607</v>
      </c>
      <c r="M1628" s="21">
        <v>529.9</v>
      </c>
      <c r="N1628" s="19" t="s">
        <v>30</v>
      </c>
      <c r="O1628" s="21">
        <v>0</v>
      </c>
      <c r="P1628" s="19" t="s">
        <v>32</v>
      </c>
      <c r="Q1628" s="19" t="s">
        <v>282</v>
      </c>
      <c r="R1628" s="19" t="s">
        <v>668</v>
      </c>
      <c r="S1628" s="19" t="s">
        <v>32</v>
      </c>
      <c r="T1628" s="19" t="s">
        <v>34</v>
      </c>
      <c r="U1628" s="6" t="s">
        <v>35</v>
      </c>
      <c r="V1628" s="6" t="s">
        <v>36</v>
      </c>
    </row>
    <row r="1629" spans="1:22" x14ac:dyDescent="0.2">
      <c r="A1629" s="23" t="s">
        <v>22</v>
      </c>
      <c r="B1629" s="19" t="s">
        <v>23</v>
      </c>
      <c r="C1629" s="19" t="s">
        <v>23</v>
      </c>
      <c r="D1629" s="19" t="s">
        <v>9787</v>
      </c>
      <c r="E1629" s="19" t="s">
        <v>515</v>
      </c>
      <c r="F1629" s="19" t="s">
        <v>9806</v>
      </c>
      <c r="G1629" s="19" t="s">
        <v>226</v>
      </c>
      <c r="H1629" s="20">
        <v>43444</v>
      </c>
      <c r="I1629" s="20"/>
      <c r="J1629" s="19" t="s">
        <v>216</v>
      </c>
      <c r="K1629" s="19" t="s">
        <v>217</v>
      </c>
      <c r="L1629" s="19" t="s">
        <v>218</v>
      </c>
      <c r="M1629" s="22">
        <v>4114.5</v>
      </c>
      <c r="N1629" s="19" t="s">
        <v>30</v>
      </c>
      <c r="O1629" s="22">
        <v>4114.5</v>
      </c>
      <c r="P1629" s="19" t="s">
        <v>30</v>
      </c>
      <c r="Q1629" s="19" t="s">
        <v>184</v>
      </c>
      <c r="R1629" s="19" t="s">
        <v>32</v>
      </c>
      <c r="S1629" s="19" t="s">
        <v>32</v>
      </c>
      <c r="T1629" s="19" t="s">
        <v>34</v>
      </c>
      <c r="U1629" s="6" t="s">
        <v>219</v>
      </c>
      <c r="V1629" s="6" t="s">
        <v>220</v>
      </c>
    </row>
    <row r="1630" spans="1:22" x14ac:dyDescent="0.2">
      <c r="A1630" s="23" t="s">
        <v>22</v>
      </c>
      <c r="B1630" s="19" t="s">
        <v>23</v>
      </c>
      <c r="C1630" s="19" t="s">
        <v>23</v>
      </c>
      <c r="D1630" s="19" t="s">
        <v>9787</v>
      </c>
      <c r="E1630" s="19" t="s">
        <v>515</v>
      </c>
      <c r="F1630" s="19" t="s">
        <v>9805</v>
      </c>
      <c r="G1630" s="19" t="s">
        <v>226</v>
      </c>
      <c r="H1630" s="20">
        <v>43444</v>
      </c>
      <c r="I1630" s="20"/>
      <c r="J1630" s="19" t="s">
        <v>216</v>
      </c>
      <c r="K1630" s="19" t="s">
        <v>217</v>
      </c>
      <c r="L1630" s="19" t="s">
        <v>218</v>
      </c>
      <c r="M1630" s="22">
        <v>2054</v>
      </c>
      <c r="N1630" s="19" t="s">
        <v>30</v>
      </c>
      <c r="O1630" s="22">
        <v>2044</v>
      </c>
      <c r="P1630" s="19" t="s">
        <v>30</v>
      </c>
      <c r="Q1630" s="19" t="s">
        <v>184</v>
      </c>
      <c r="R1630" s="19" t="s">
        <v>32</v>
      </c>
      <c r="S1630" s="19" t="s">
        <v>32</v>
      </c>
      <c r="T1630" s="19" t="s">
        <v>34</v>
      </c>
      <c r="U1630" s="6" t="s">
        <v>219</v>
      </c>
      <c r="V1630" s="6" t="s">
        <v>220</v>
      </c>
    </row>
    <row r="1631" spans="1:22" x14ac:dyDescent="0.2">
      <c r="A1631" s="23" t="s">
        <v>22</v>
      </c>
      <c r="B1631" s="19" t="s">
        <v>23</v>
      </c>
      <c r="C1631" s="19" t="s">
        <v>23</v>
      </c>
      <c r="D1631" s="19" t="s">
        <v>9787</v>
      </c>
      <c r="E1631" s="19" t="s">
        <v>515</v>
      </c>
      <c r="F1631" s="19" t="s">
        <v>9804</v>
      </c>
      <c r="G1631" s="19" t="s">
        <v>215</v>
      </c>
      <c r="H1631" s="20">
        <v>43226</v>
      </c>
      <c r="I1631" s="20"/>
      <c r="J1631" s="19" t="s">
        <v>216</v>
      </c>
      <c r="K1631" s="19" t="s">
        <v>217</v>
      </c>
      <c r="L1631" s="19" t="s">
        <v>218</v>
      </c>
      <c r="M1631" s="22">
        <v>16711</v>
      </c>
      <c r="N1631" s="19" t="s">
        <v>30</v>
      </c>
      <c r="O1631" s="22">
        <v>16671.46</v>
      </c>
      <c r="P1631" s="19" t="s">
        <v>30</v>
      </c>
      <c r="Q1631" s="19" t="s">
        <v>184</v>
      </c>
      <c r="R1631" s="19" t="s">
        <v>32</v>
      </c>
      <c r="S1631" s="19" t="s">
        <v>32</v>
      </c>
      <c r="T1631" s="19" t="s">
        <v>34</v>
      </c>
      <c r="U1631" s="6" t="s">
        <v>219</v>
      </c>
      <c r="V1631" s="6" t="s">
        <v>220</v>
      </c>
    </row>
    <row r="1632" spans="1:22" x14ac:dyDescent="0.2">
      <c r="A1632" s="23" t="s">
        <v>22</v>
      </c>
      <c r="B1632" s="19" t="s">
        <v>23</v>
      </c>
      <c r="C1632" s="19" t="s">
        <v>23</v>
      </c>
      <c r="D1632" s="19" t="s">
        <v>9787</v>
      </c>
      <c r="E1632" s="19" t="s">
        <v>515</v>
      </c>
      <c r="F1632" s="19" t="s">
        <v>9803</v>
      </c>
      <c r="G1632" s="19" t="s">
        <v>820</v>
      </c>
      <c r="H1632" s="20">
        <v>42529</v>
      </c>
      <c r="I1632" s="20"/>
      <c r="J1632" s="19" t="s">
        <v>345</v>
      </c>
      <c r="K1632" s="19" t="s">
        <v>346</v>
      </c>
      <c r="L1632" s="19" t="s">
        <v>347</v>
      </c>
      <c r="M1632" s="21">
        <v>974.61</v>
      </c>
      <c r="N1632" s="19" t="s">
        <v>30</v>
      </c>
      <c r="O1632" s="21">
        <v>778.86</v>
      </c>
      <c r="P1632" s="19" t="s">
        <v>30</v>
      </c>
      <c r="Q1632" s="19" t="s">
        <v>31</v>
      </c>
      <c r="R1632" s="19" t="s">
        <v>32</v>
      </c>
      <c r="S1632" s="19" t="s">
        <v>33</v>
      </c>
      <c r="T1632" s="19" t="s">
        <v>34</v>
      </c>
      <c r="U1632" s="6" t="s">
        <v>35</v>
      </c>
      <c r="V1632" s="6" t="s">
        <v>36</v>
      </c>
    </row>
    <row r="1633" spans="1:22" x14ac:dyDescent="0.2">
      <c r="A1633" s="23" t="s">
        <v>22</v>
      </c>
      <c r="B1633" s="19" t="s">
        <v>23</v>
      </c>
      <c r="C1633" s="19" t="s">
        <v>23</v>
      </c>
      <c r="D1633" s="19" t="s">
        <v>9787</v>
      </c>
      <c r="E1633" s="19" t="s">
        <v>515</v>
      </c>
      <c r="F1633" s="19" t="s">
        <v>9802</v>
      </c>
      <c r="G1633" s="19" t="s">
        <v>820</v>
      </c>
      <c r="H1633" s="20">
        <v>42529</v>
      </c>
      <c r="I1633" s="20"/>
      <c r="J1633" s="19" t="s">
        <v>73</v>
      </c>
      <c r="K1633" s="19" t="s">
        <v>74</v>
      </c>
      <c r="L1633" s="19" t="s">
        <v>75</v>
      </c>
      <c r="M1633" s="22">
        <v>1523.34</v>
      </c>
      <c r="N1633" s="19" t="s">
        <v>30</v>
      </c>
      <c r="O1633" s="21">
        <v>368.16</v>
      </c>
      <c r="P1633" s="19" t="s">
        <v>30</v>
      </c>
      <c r="Q1633" s="19" t="s">
        <v>31</v>
      </c>
      <c r="R1633" s="19" t="s">
        <v>32</v>
      </c>
      <c r="S1633" s="19" t="s">
        <v>33</v>
      </c>
      <c r="T1633" s="19" t="s">
        <v>34</v>
      </c>
      <c r="U1633" s="6" t="s">
        <v>35</v>
      </c>
      <c r="V1633" s="6" t="s">
        <v>36</v>
      </c>
    </row>
    <row r="1634" spans="1:22" x14ac:dyDescent="0.2">
      <c r="A1634" s="23" t="s">
        <v>22</v>
      </c>
      <c r="B1634" s="19" t="s">
        <v>23</v>
      </c>
      <c r="C1634" s="19" t="s">
        <v>23</v>
      </c>
      <c r="D1634" s="19" t="s">
        <v>9787</v>
      </c>
      <c r="E1634" s="19" t="s">
        <v>515</v>
      </c>
      <c r="F1634" s="19" t="s">
        <v>9801</v>
      </c>
      <c r="G1634" s="19" t="s">
        <v>820</v>
      </c>
      <c r="H1634" s="20">
        <v>42529</v>
      </c>
      <c r="I1634" s="20"/>
      <c r="J1634" s="19" t="s">
        <v>73</v>
      </c>
      <c r="K1634" s="19" t="s">
        <v>74</v>
      </c>
      <c r="L1634" s="19" t="s">
        <v>75</v>
      </c>
      <c r="M1634" s="22">
        <v>1523.34</v>
      </c>
      <c r="N1634" s="19" t="s">
        <v>30</v>
      </c>
      <c r="O1634" s="21">
        <v>393.85</v>
      </c>
      <c r="P1634" s="19" t="s">
        <v>30</v>
      </c>
      <c r="Q1634" s="19" t="s">
        <v>31</v>
      </c>
      <c r="R1634" s="19" t="s">
        <v>32</v>
      </c>
      <c r="S1634" s="19" t="s">
        <v>33</v>
      </c>
      <c r="T1634" s="19" t="s">
        <v>34</v>
      </c>
      <c r="U1634" s="6" t="s">
        <v>35</v>
      </c>
      <c r="V1634" s="6" t="s">
        <v>36</v>
      </c>
    </row>
    <row r="1635" spans="1:22" x14ac:dyDescent="0.2">
      <c r="A1635" s="23" t="s">
        <v>22</v>
      </c>
      <c r="B1635" s="19" t="s">
        <v>23</v>
      </c>
      <c r="C1635" s="19" t="s">
        <v>23</v>
      </c>
      <c r="D1635" s="19" t="s">
        <v>9787</v>
      </c>
      <c r="E1635" s="19" t="s">
        <v>515</v>
      </c>
      <c r="F1635" s="19" t="s">
        <v>1687</v>
      </c>
      <c r="G1635" s="19" t="s">
        <v>310</v>
      </c>
      <c r="H1635" s="20">
        <v>43040</v>
      </c>
      <c r="I1635" s="20">
        <v>43454</v>
      </c>
      <c r="J1635" s="19" t="s">
        <v>1072</v>
      </c>
      <c r="K1635" s="19" t="s">
        <v>1073</v>
      </c>
      <c r="L1635" s="19" t="s">
        <v>1074</v>
      </c>
      <c r="M1635" s="21">
        <v>210.6</v>
      </c>
      <c r="N1635" s="19" t="s">
        <v>30</v>
      </c>
      <c r="O1635" s="21">
        <v>0</v>
      </c>
      <c r="P1635" s="19" t="s">
        <v>30</v>
      </c>
      <c r="Q1635" s="19" t="s">
        <v>31</v>
      </c>
      <c r="R1635" s="19" t="s">
        <v>1075</v>
      </c>
      <c r="S1635" s="19" t="s">
        <v>1076</v>
      </c>
      <c r="T1635" s="19" t="s">
        <v>34</v>
      </c>
      <c r="U1635" s="6" t="s">
        <v>309</v>
      </c>
      <c r="V1635" s="6" t="s">
        <v>310</v>
      </c>
    </row>
    <row r="1636" spans="1:22" x14ac:dyDescent="0.2">
      <c r="A1636" s="23" t="s">
        <v>22</v>
      </c>
      <c r="B1636" s="19" t="s">
        <v>23</v>
      </c>
      <c r="C1636" s="19" t="s">
        <v>23</v>
      </c>
      <c r="D1636" s="19" t="s">
        <v>9787</v>
      </c>
      <c r="E1636" s="19" t="s">
        <v>515</v>
      </c>
      <c r="F1636" s="19" t="s">
        <v>1022</v>
      </c>
      <c r="G1636" s="19" t="s">
        <v>1023</v>
      </c>
      <c r="H1636" s="20">
        <v>43171</v>
      </c>
      <c r="I1636" s="20">
        <v>43465</v>
      </c>
      <c r="J1636" s="19" t="s">
        <v>1024</v>
      </c>
      <c r="K1636" s="19" t="s">
        <v>1025</v>
      </c>
      <c r="L1636" s="19" t="s">
        <v>1026</v>
      </c>
      <c r="M1636" s="21">
        <v>960.05</v>
      </c>
      <c r="N1636" s="19" t="s">
        <v>30</v>
      </c>
      <c r="O1636" s="21">
        <v>0</v>
      </c>
      <c r="P1636" s="19" t="s">
        <v>32</v>
      </c>
      <c r="Q1636" s="19" t="s">
        <v>282</v>
      </c>
      <c r="R1636" s="19" t="s">
        <v>1027</v>
      </c>
      <c r="S1636" s="19" t="s">
        <v>32</v>
      </c>
      <c r="T1636" s="19" t="s">
        <v>34</v>
      </c>
      <c r="U1636" s="6" t="s">
        <v>309</v>
      </c>
      <c r="V1636" s="6" t="s">
        <v>310</v>
      </c>
    </row>
    <row r="1637" spans="1:22" x14ac:dyDescent="0.2">
      <c r="A1637" s="23" t="s">
        <v>22</v>
      </c>
      <c r="B1637" s="19" t="s">
        <v>23</v>
      </c>
      <c r="C1637" s="19" t="s">
        <v>23</v>
      </c>
      <c r="D1637" s="19" t="s">
        <v>9787</v>
      </c>
      <c r="E1637" s="19" t="s">
        <v>515</v>
      </c>
      <c r="F1637" s="19" t="s">
        <v>9800</v>
      </c>
      <c r="G1637" s="19" t="s">
        <v>215</v>
      </c>
      <c r="H1637" s="20">
        <v>43339</v>
      </c>
      <c r="I1637" s="20"/>
      <c r="J1637" s="19" t="s">
        <v>216</v>
      </c>
      <c r="K1637" s="19" t="s">
        <v>217</v>
      </c>
      <c r="L1637" s="19" t="s">
        <v>218</v>
      </c>
      <c r="M1637" s="22">
        <v>3800</v>
      </c>
      <c r="N1637" s="19" t="s">
        <v>30</v>
      </c>
      <c r="O1637" s="22">
        <v>3791.68</v>
      </c>
      <c r="P1637" s="19" t="s">
        <v>30</v>
      </c>
      <c r="Q1637" s="19" t="s">
        <v>184</v>
      </c>
      <c r="R1637" s="19" t="s">
        <v>32</v>
      </c>
      <c r="S1637" s="19" t="s">
        <v>32</v>
      </c>
      <c r="T1637" s="19" t="s">
        <v>34</v>
      </c>
      <c r="U1637" s="6" t="s">
        <v>219</v>
      </c>
      <c r="V1637" s="6" t="s">
        <v>220</v>
      </c>
    </row>
    <row r="1638" spans="1:22" x14ac:dyDescent="0.2">
      <c r="A1638" s="23" t="s">
        <v>22</v>
      </c>
      <c r="B1638" s="19" t="s">
        <v>23</v>
      </c>
      <c r="C1638" s="19" t="s">
        <v>23</v>
      </c>
      <c r="D1638" s="19" t="s">
        <v>9787</v>
      </c>
      <c r="E1638" s="19" t="s">
        <v>515</v>
      </c>
      <c r="F1638" s="19" t="s">
        <v>1976</v>
      </c>
      <c r="G1638" s="19" t="s">
        <v>1977</v>
      </c>
      <c r="H1638" s="20">
        <v>43474</v>
      </c>
      <c r="I1638" s="20">
        <v>43830</v>
      </c>
      <c r="J1638" s="19" t="s">
        <v>1978</v>
      </c>
      <c r="K1638" s="19" t="s">
        <v>1979</v>
      </c>
      <c r="L1638" s="19" t="s">
        <v>1980</v>
      </c>
      <c r="M1638" s="22">
        <v>3357.87</v>
      </c>
      <c r="N1638" s="19" t="s">
        <v>30</v>
      </c>
      <c r="O1638" s="22">
        <v>2404.92</v>
      </c>
      <c r="P1638" s="19" t="s">
        <v>30</v>
      </c>
      <c r="Q1638" s="19" t="s">
        <v>184</v>
      </c>
      <c r="R1638" s="19" t="s">
        <v>32</v>
      </c>
      <c r="S1638" s="19" t="s">
        <v>32</v>
      </c>
      <c r="T1638" s="19" t="s">
        <v>34</v>
      </c>
      <c r="U1638" s="6" t="s">
        <v>309</v>
      </c>
      <c r="V1638" s="6" t="s">
        <v>310</v>
      </c>
    </row>
    <row r="1639" spans="1:22" x14ac:dyDescent="0.2">
      <c r="A1639" s="23" t="s">
        <v>22</v>
      </c>
      <c r="B1639" s="19" t="s">
        <v>23</v>
      </c>
      <c r="C1639" s="19" t="s">
        <v>23</v>
      </c>
      <c r="D1639" s="19" t="s">
        <v>9787</v>
      </c>
      <c r="E1639" s="19" t="s">
        <v>515</v>
      </c>
      <c r="F1639" s="19" t="s">
        <v>1988</v>
      </c>
      <c r="G1639" s="19" t="s">
        <v>1989</v>
      </c>
      <c r="H1639" s="20">
        <v>43136</v>
      </c>
      <c r="I1639" s="20">
        <v>43710</v>
      </c>
      <c r="J1639" s="19" t="s">
        <v>1990</v>
      </c>
      <c r="K1639" s="19" t="s">
        <v>1991</v>
      </c>
      <c r="L1639" s="19" t="s">
        <v>1992</v>
      </c>
      <c r="M1639" s="22">
        <v>170545.81</v>
      </c>
      <c r="N1639" s="19" t="s">
        <v>30</v>
      </c>
      <c r="O1639" s="22">
        <v>170185.81</v>
      </c>
      <c r="P1639" s="19" t="s">
        <v>30</v>
      </c>
      <c r="Q1639" s="19" t="s">
        <v>31</v>
      </c>
      <c r="R1639" s="19" t="s">
        <v>1030</v>
      </c>
      <c r="S1639" s="19" t="s">
        <v>93</v>
      </c>
      <c r="T1639" s="19" t="s">
        <v>34</v>
      </c>
      <c r="U1639" s="6" t="s">
        <v>205</v>
      </c>
      <c r="V1639" s="6" t="s">
        <v>206</v>
      </c>
    </row>
    <row r="1640" spans="1:22" x14ac:dyDescent="0.2">
      <c r="A1640" s="23" t="s">
        <v>22</v>
      </c>
      <c r="B1640" s="19" t="s">
        <v>23</v>
      </c>
      <c r="C1640" s="19" t="s">
        <v>23</v>
      </c>
      <c r="D1640" s="19" t="s">
        <v>9787</v>
      </c>
      <c r="E1640" s="19" t="s">
        <v>515</v>
      </c>
      <c r="F1640" s="19" t="s">
        <v>1997</v>
      </c>
      <c r="G1640" s="19" t="s">
        <v>1998</v>
      </c>
      <c r="H1640" s="20">
        <v>43248</v>
      </c>
      <c r="I1640" s="20">
        <v>43100</v>
      </c>
      <c r="J1640" s="19" t="s">
        <v>1990</v>
      </c>
      <c r="K1640" s="19" t="s">
        <v>1991</v>
      </c>
      <c r="L1640" s="19" t="s">
        <v>1992</v>
      </c>
      <c r="M1640" s="22">
        <v>82278.679999999993</v>
      </c>
      <c r="N1640" s="19" t="s">
        <v>30</v>
      </c>
      <c r="O1640" s="21">
        <v>0</v>
      </c>
      <c r="P1640" s="19" t="s">
        <v>32</v>
      </c>
      <c r="Q1640" s="19" t="s">
        <v>31</v>
      </c>
      <c r="R1640" s="19" t="s">
        <v>1030</v>
      </c>
      <c r="S1640" s="19" t="s">
        <v>93</v>
      </c>
      <c r="T1640" s="19" t="s">
        <v>34</v>
      </c>
      <c r="U1640" s="6" t="s">
        <v>309</v>
      </c>
      <c r="V1640" s="6" t="s">
        <v>310</v>
      </c>
    </row>
    <row r="1641" spans="1:22" x14ac:dyDescent="0.2">
      <c r="A1641" s="23" t="s">
        <v>22</v>
      </c>
      <c r="B1641" s="19" t="s">
        <v>23</v>
      </c>
      <c r="C1641" s="19" t="s">
        <v>23</v>
      </c>
      <c r="D1641" s="19" t="s">
        <v>9787</v>
      </c>
      <c r="E1641" s="19" t="s">
        <v>515</v>
      </c>
      <c r="F1641" s="19" t="s">
        <v>9799</v>
      </c>
      <c r="G1641" s="19" t="s">
        <v>881</v>
      </c>
      <c r="H1641" s="20">
        <v>43415</v>
      </c>
      <c r="I1641" s="20">
        <v>43830</v>
      </c>
      <c r="J1641" s="19" t="s">
        <v>727</v>
      </c>
      <c r="K1641" s="19" t="s">
        <v>728</v>
      </c>
      <c r="L1641" s="19" t="s">
        <v>729</v>
      </c>
      <c r="M1641" s="22">
        <v>391631.76</v>
      </c>
      <c r="N1641" s="19" t="s">
        <v>30</v>
      </c>
      <c r="O1641" s="22">
        <v>359038.82</v>
      </c>
      <c r="P1641" s="19" t="s">
        <v>30</v>
      </c>
      <c r="Q1641" s="19" t="s">
        <v>282</v>
      </c>
      <c r="R1641" s="19" t="s">
        <v>2262</v>
      </c>
      <c r="S1641" s="19" t="s">
        <v>32</v>
      </c>
      <c r="T1641" s="19" t="s">
        <v>34</v>
      </c>
      <c r="U1641" s="6" t="s">
        <v>797</v>
      </c>
      <c r="V1641" s="6" t="s">
        <v>798</v>
      </c>
    </row>
    <row r="1642" spans="1:22" x14ac:dyDescent="0.2">
      <c r="A1642" s="23" t="s">
        <v>22</v>
      </c>
      <c r="B1642" s="19" t="s">
        <v>23</v>
      </c>
      <c r="C1642" s="19" t="s">
        <v>23</v>
      </c>
      <c r="D1642" s="19" t="s">
        <v>9787</v>
      </c>
      <c r="E1642" s="19" t="s">
        <v>515</v>
      </c>
      <c r="F1642" s="19" t="s">
        <v>2514</v>
      </c>
      <c r="G1642" s="19" t="s">
        <v>2515</v>
      </c>
      <c r="H1642" s="20">
        <v>42428</v>
      </c>
      <c r="I1642" s="20">
        <v>43465</v>
      </c>
      <c r="J1642" s="19" t="s">
        <v>585</v>
      </c>
      <c r="K1642" s="19" t="s">
        <v>586</v>
      </c>
      <c r="L1642" s="19" t="s">
        <v>587</v>
      </c>
      <c r="M1642" s="22">
        <v>95836.89</v>
      </c>
      <c r="N1642" s="19" t="s">
        <v>30</v>
      </c>
      <c r="O1642" s="22">
        <v>56008.52</v>
      </c>
      <c r="P1642" s="19" t="s">
        <v>30</v>
      </c>
      <c r="Q1642" s="19" t="s">
        <v>282</v>
      </c>
      <c r="R1642" s="19" t="s">
        <v>441</v>
      </c>
      <c r="S1642" s="19" t="s">
        <v>32</v>
      </c>
      <c r="T1642" s="19" t="s">
        <v>34</v>
      </c>
      <c r="U1642" s="6" t="s">
        <v>309</v>
      </c>
      <c r="V1642" s="6" t="s">
        <v>310</v>
      </c>
    </row>
    <row r="1643" spans="1:22" x14ac:dyDescent="0.2">
      <c r="A1643" s="23" t="s">
        <v>22</v>
      </c>
      <c r="B1643" s="19" t="s">
        <v>23</v>
      </c>
      <c r="C1643" s="19" t="s">
        <v>23</v>
      </c>
      <c r="D1643" s="19" t="s">
        <v>9787</v>
      </c>
      <c r="E1643" s="19" t="s">
        <v>515</v>
      </c>
      <c r="F1643" s="19" t="s">
        <v>9798</v>
      </c>
      <c r="G1643" s="19" t="s">
        <v>820</v>
      </c>
      <c r="H1643" s="20">
        <v>42467</v>
      </c>
      <c r="I1643" s="20">
        <v>43100</v>
      </c>
      <c r="J1643" s="19" t="s">
        <v>9797</v>
      </c>
      <c r="K1643" s="19" t="s">
        <v>9796</v>
      </c>
      <c r="L1643" s="19" t="s">
        <v>9795</v>
      </c>
      <c r="M1643" s="22">
        <v>3000</v>
      </c>
      <c r="N1643" s="19" t="s">
        <v>30</v>
      </c>
      <c r="O1643" s="22">
        <v>2284.3200000000002</v>
      </c>
      <c r="P1643" s="19" t="s">
        <v>30</v>
      </c>
      <c r="Q1643" s="19" t="s">
        <v>31</v>
      </c>
      <c r="R1643" s="19" t="s">
        <v>32</v>
      </c>
      <c r="S1643" s="19" t="s">
        <v>33</v>
      </c>
      <c r="T1643" s="19" t="s">
        <v>34</v>
      </c>
      <c r="U1643" s="6" t="s">
        <v>35</v>
      </c>
      <c r="V1643" s="6" t="s">
        <v>36</v>
      </c>
    </row>
    <row r="1644" spans="1:22" x14ac:dyDescent="0.2">
      <c r="A1644" s="23" t="s">
        <v>22</v>
      </c>
      <c r="B1644" s="19" t="s">
        <v>23</v>
      </c>
      <c r="C1644" s="19" t="s">
        <v>23</v>
      </c>
      <c r="D1644" s="19" t="s">
        <v>9787</v>
      </c>
      <c r="E1644" s="19" t="s">
        <v>515</v>
      </c>
      <c r="F1644" s="19" t="s">
        <v>2597</v>
      </c>
      <c r="G1644" s="19" t="s">
        <v>2544</v>
      </c>
      <c r="H1644" s="20">
        <v>43108</v>
      </c>
      <c r="I1644" s="20">
        <v>43465</v>
      </c>
      <c r="J1644" s="19" t="s">
        <v>847</v>
      </c>
      <c r="K1644" s="19" t="s">
        <v>848</v>
      </c>
      <c r="L1644" s="19" t="s">
        <v>849</v>
      </c>
      <c r="M1644" s="22">
        <v>49999.95</v>
      </c>
      <c r="N1644" s="19" t="s">
        <v>30</v>
      </c>
      <c r="O1644" s="21">
        <v>144.07</v>
      </c>
      <c r="P1644" s="19" t="s">
        <v>30</v>
      </c>
      <c r="Q1644" s="19" t="s">
        <v>282</v>
      </c>
      <c r="R1644" s="19" t="s">
        <v>2598</v>
      </c>
      <c r="S1644" s="19" t="s">
        <v>32</v>
      </c>
      <c r="T1644" s="19" t="s">
        <v>34</v>
      </c>
      <c r="U1644" s="6" t="s">
        <v>309</v>
      </c>
      <c r="V1644" s="6" t="s">
        <v>310</v>
      </c>
    </row>
    <row r="1645" spans="1:22" x14ac:dyDescent="0.2">
      <c r="A1645" s="23" t="s">
        <v>22</v>
      </c>
      <c r="B1645" s="19" t="s">
        <v>23</v>
      </c>
      <c r="C1645" s="19" t="s">
        <v>23</v>
      </c>
      <c r="D1645" s="19" t="s">
        <v>9787</v>
      </c>
      <c r="E1645" s="19" t="s">
        <v>515</v>
      </c>
      <c r="F1645" s="19" t="s">
        <v>2599</v>
      </c>
      <c r="G1645" s="19" t="s">
        <v>2544</v>
      </c>
      <c r="H1645" s="20">
        <v>43108</v>
      </c>
      <c r="I1645" s="20">
        <v>43465</v>
      </c>
      <c r="J1645" s="19" t="s">
        <v>847</v>
      </c>
      <c r="K1645" s="19" t="s">
        <v>848</v>
      </c>
      <c r="L1645" s="19" t="s">
        <v>849</v>
      </c>
      <c r="M1645" s="22">
        <v>5500.17</v>
      </c>
      <c r="N1645" s="19" t="s">
        <v>30</v>
      </c>
      <c r="O1645" s="22">
        <v>1642.13</v>
      </c>
      <c r="P1645" s="19" t="s">
        <v>30</v>
      </c>
      <c r="Q1645" s="19" t="s">
        <v>31</v>
      </c>
      <c r="R1645" s="19" t="s">
        <v>2545</v>
      </c>
      <c r="S1645" s="19" t="s">
        <v>1076</v>
      </c>
      <c r="T1645" s="19" t="s">
        <v>34</v>
      </c>
      <c r="U1645" s="6" t="s">
        <v>309</v>
      </c>
      <c r="V1645" s="6" t="s">
        <v>310</v>
      </c>
    </row>
    <row r="1646" spans="1:22" x14ac:dyDescent="0.2">
      <c r="A1646" s="23" t="s">
        <v>22</v>
      </c>
      <c r="B1646" s="19" t="s">
        <v>23</v>
      </c>
      <c r="C1646" s="19" t="s">
        <v>23</v>
      </c>
      <c r="D1646" s="19" t="s">
        <v>9787</v>
      </c>
      <c r="E1646" s="19" t="s">
        <v>515</v>
      </c>
      <c r="F1646" s="19" t="s">
        <v>2733</v>
      </c>
      <c r="G1646" s="19" t="s">
        <v>2734</v>
      </c>
      <c r="H1646" s="20">
        <v>43121</v>
      </c>
      <c r="I1646" s="20">
        <v>43465</v>
      </c>
      <c r="J1646" s="19" t="s">
        <v>2723</v>
      </c>
      <c r="K1646" s="19" t="s">
        <v>2724</v>
      </c>
      <c r="L1646" s="19" t="s">
        <v>2725</v>
      </c>
      <c r="M1646" s="21">
        <v>994.5</v>
      </c>
      <c r="N1646" s="19" t="s">
        <v>30</v>
      </c>
      <c r="O1646" s="21">
        <v>751.88</v>
      </c>
      <c r="P1646" s="19" t="s">
        <v>30</v>
      </c>
      <c r="Q1646" s="19" t="s">
        <v>184</v>
      </c>
      <c r="R1646" s="19" t="s">
        <v>32</v>
      </c>
      <c r="S1646" s="19" t="s">
        <v>32</v>
      </c>
      <c r="T1646" s="19" t="s">
        <v>34</v>
      </c>
      <c r="U1646" s="6" t="s">
        <v>309</v>
      </c>
      <c r="V1646" s="6" t="s">
        <v>310</v>
      </c>
    </row>
    <row r="1647" spans="1:22" x14ac:dyDescent="0.2">
      <c r="A1647" s="23" t="s">
        <v>22</v>
      </c>
      <c r="B1647" s="19" t="s">
        <v>23</v>
      </c>
      <c r="C1647" s="19" t="s">
        <v>23</v>
      </c>
      <c r="D1647" s="19" t="s">
        <v>9787</v>
      </c>
      <c r="E1647" s="19" t="s">
        <v>515</v>
      </c>
      <c r="F1647" s="19" t="s">
        <v>2604</v>
      </c>
      <c r="G1647" s="19" t="s">
        <v>2500</v>
      </c>
      <c r="H1647" s="20">
        <v>43124</v>
      </c>
      <c r="I1647" s="20">
        <v>43465</v>
      </c>
      <c r="J1647" s="19" t="s">
        <v>2501</v>
      </c>
      <c r="K1647" s="19" t="s">
        <v>2502</v>
      </c>
      <c r="L1647" s="19" t="s">
        <v>2503</v>
      </c>
      <c r="M1647" s="21">
        <v>351</v>
      </c>
      <c r="N1647" s="19" t="s">
        <v>30</v>
      </c>
      <c r="O1647" s="21">
        <v>13.9</v>
      </c>
      <c r="P1647" s="19" t="s">
        <v>30</v>
      </c>
      <c r="Q1647" s="19" t="s">
        <v>184</v>
      </c>
      <c r="R1647" s="19" t="s">
        <v>32</v>
      </c>
      <c r="S1647" s="19" t="s">
        <v>32</v>
      </c>
      <c r="T1647" s="19" t="s">
        <v>34</v>
      </c>
      <c r="U1647" s="6" t="s">
        <v>309</v>
      </c>
      <c r="V1647" s="6" t="s">
        <v>310</v>
      </c>
    </row>
    <row r="1648" spans="1:22" x14ac:dyDescent="0.2">
      <c r="A1648" s="23" t="s">
        <v>22</v>
      </c>
      <c r="B1648" s="19" t="s">
        <v>23</v>
      </c>
      <c r="C1648" s="19" t="s">
        <v>23</v>
      </c>
      <c r="D1648" s="19" t="s">
        <v>9787</v>
      </c>
      <c r="E1648" s="19" t="s">
        <v>515</v>
      </c>
      <c r="F1648" s="19" t="s">
        <v>2778</v>
      </c>
      <c r="G1648" s="19" t="s">
        <v>2779</v>
      </c>
      <c r="H1648" s="20">
        <v>43158</v>
      </c>
      <c r="I1648" s="20">
        <v>43830</v>
      </c>
      <c r="J1648" s="19" t="s">
        <v>2780</v>
      </c>
      <c r="K1648" s="19" t="s">
        <v>2781</v>
      </c>
      <c r="L1648" s="19" t="s">
        <v>2782</v>
      </c>
      <c r="M1648" s="22">
        <v>7137</v>
      </c>
      <c r="N1648" s="19" t="s">
        <v>30</v>
      </c>
      <c r="O1648" s="22">
        <v>2267.2800000000002</v>
      </c>
      <c r="P1648" s="19" t="s">
        <v>30</v>
      </c>
      <c r="Q1648" s="19" t="s">
        <v>282</v>
      </c>
      <c r="R1648" s="19" t="s">
        <v>2542</v>
      </c>
      <c r="S1648" s="19" t="s">
        <v>32</v>
      </c>
      <c r="T1648" s="19" t="s">
        <v>34</v>
      </c>
      <c r="U1648" s="6" t="s">
        <v>309</v>
      </c>
      <c r="V1648" s="6" t="s">
        <v>310</v>
      </c>
    </row>
    <row r="1649" spans="1:22" x14ac:dyDescent="0.2">
      <c r="A1649" s="23" t="s">
        <v>22</v>
      </c>
      <c r="B1649" s="19" t="s">
        <v>23</v>
      </c>
      <c r="C1649" s="19" t="s">
        <v>23</v>
      </c>
      <c r="D1649" s="19" t="s">
        <v>9787</v>
      </c>
      <c r="E1649" s="19" t="s">
        <v>515</v>
      </c>
      <c r="F1649" s="19" t="s">
        <v>9794</v>
      </c>
      <c r="G1649" s="19" t="s">
        <v>1733</v>
      </c>
      <c r="H1649" s="20">
        <v>43278</v>
      </c>
      <c r="I1649" s="20">
        <v>43465</v>
      </c>
      <c r="J1649" s="19" t="s">
        <v>912</v>
      </c>
      <c r="K1649" s="19" t="s">
        <v>913</v>
      </c>
      <c r="L1649" s="19" t="s">
        <v>914</v>
      </c>
      <c r="M1649" s="22">
        <v>1199</v>
      </c>
      <c r="N1649" s="19" t="s">
        <v>30</v>
      </c>
      <c r="O1649" s="22">
        <v>1198.9000000000001</v>
      </c>
      <c r="P1649" s="19" t="s">
        <v>30</v>
      </c>
      <c r="Q1649" s="19" t="s">
        <v>260</v>
      </c>
      <c r="R1649" s="19" t="s">
        <v>2626</v>
      </c>
      <c r="S1649" s="19" t="s">
        <v>32</v>
      </c>
      <c r="T1649" s="19" t="s">
        <v>34</v>
      </c>
      <c r="U1649" s="6" t="s">
        <v>309</v>
      </c>
      <c r="V1649" s="6" t="s">
        <v>310</v>
      </c>
    </row>
    <row r="1650" spans="1:22" x14ac:dyDescent="0.2">
      <c r="A1650" s="23" t="s">
        <v>22</v>
      </c>
      <c r="B1650" s="19" t="s">
        <v>23</v>
      </c>
      <c r="C1650" s="19" t="s">
        <v>23</v>
      </c>
      <c r="D1650" s="19" t="s">
        <v>9787</v>
      </c>
      <c r="E1650" s="19" t="s">
        <v>515</v>
      </c>
      <c r="F1650" s="19" t="s">
        <v>2699</v>
      </c>
      <c r="G1650" s="19" t="s">
        <v>2544</v>
      </c>
      <c r="H1650" s="20">
        <v>43444</v>
      </c>
      <c r="I1650" s="20">
        <v>43597</v>
      </c>
      <c r="J1650" s="19" t="s">
        <v>847</v>
      </c>
      <c r="K1650" s="19" t="s">
        <v>848</v>
      </c>
      <c r="L1650" s="19" t="s">
        <v>849</v>
      </c>
      <c r="M1650" s="22">
        <v>2899.26</v>
      </c>
      <c r="N1650" s="19" t="s">
        <v>30</v>
      </c>
      <c r="O1650" s="21">
        <v>713.67</v>
      </c>
      <c r="P1650" s="19" t="s">
        <v>30</v>
      </c>
      <c r="Q1650" s="19" t="s">
        <v>31</v>
      </c>
      <c r="R1650" s="19" t="s">
        <v>2545</v>
      </c>
      <c r="S1650" s="19" t="s">
        <v>1076</v>
      </c>
      <c r="T1650" s="19" t="s">
        <v>34</v>
      </c>
      <c r="U1650" s="6" t="s">
        <v>35</v>
      </c>
      <c r="V1650" s="6" t="s">
        <v>36</v>
      </c>
    </row>
    <row r="1651" spans="1:22" x14ac:dyDescent="0.2">
      <c r="A1651" s="23" t="s">
        <v>22</v>
      </c>
      <c r="B1651" s="19" t="s">
        <v>23</v>
      </c>
      <c r="C1651" s="19" t="s">
        <v>23</v>
      </c>
      <c r="D1651" s="19" t="s">
        <v>9787</v>
      </c>
      <c r="E1651" s="19" t="s">
        <v>515</v>
      </c>
      <c r="F1651" s="19" t="s">
        <v>2700</v>
      </c>
      <c r="G1651" s="19" t="s">
        <v>2701</v>
      </c>
      <c r="H1651" s="20">
        <v>43444</v>
      </c>
      <c r="I1651" s="20">
        <v>43830</v>
      </c>
      <c r="J1651" s="19" t="s">
        <v>2144</v>
      </c>
      <c r="K1651" s="19" t="s">
        <v>2145</v>
      </c>
      <c r="L1651" s="19" t="s">
        <v>2146</v>
      </c>
      <c r="M1651" s="22">
        <v>22998.69</v>
      </c>
      <c r="N1651" s="19" t="s">
        <v>30</v>
      </c>
      <c r="O1651" s="22">
        <v>10877.35</v>
      </c>
      <c r="P1651" s="19" t="s">
        <v>30</v>
      </c>
      <c r="Q1651" s="19" t="s">
        <v>282</v>
      </c>
      <c r="R1651" s="19" t="s">
        <v>2702</v>
      </c>
      <c r="S1651" s="19" t="s">
        <v>32</v>
      </c>
      <c r="T1651" s="19" t="s">
        <v>34</v>
      </c>
      <c r="U1651" s="6" t="s">
        <v>35</v>
      </c>
      <c r="V1651" s="6" t="s">
        <v>36</v>
      </c>
    </row>
    <row r="1652" spans="1:22" x14ac:dyDescent="0.2">
      <c r="A1652" s="23" t="s">
        <v>22</v>
      </c>
      <c r="B1652" s="19" t="s">
        <v>23</v>
      </c>
      <c r="C1652" s="19" t="s">
        <v>23</v>
      </c>
      <c r="D1652" s="19" t="s">
        <v>9787</v>
      </c>
      <c r="E1652" s="19" t="s">
        <v>515</v>
      </c>
      <c r="F1652" s="19" t="s">
        <v>9793</v>
      </c>
      <c r="G1652" s="19" t="s">
        <v>2625</v>
      </c>
      <c r="H1652" s="20">
        <v>43468</v>
      </c>
      <c r="I1652" s="20">
        <v>43570</v>
      </c>
      <c r="J1652" s="19" t="s">
        <v>912</v>
      </c>
      <c r="K1652" s="19" t="s">
        <v>913</v>
      </c>
      <c r="L1652" s="19" t="s">
        <v>914</v>
      </c>
      <c r="M1652" s="22">
        <v>1837.01</v>
      </c>
      <c r="N1652" s="19" t="s">
        <v>30</v>
      </c>
      <c r="O1652" s="22">
        <v>1836.9</v>
      </c>
      <c r="P1652" s="19" t="s">
        <v>30</v>
      </c>
      <c r="Q1652" s="19" t="s">
        <v>260</v>
      </c>
      <c r="R1652" s="19" t="s">
        <v>2626</v>
      </c>
      <c r="S1652" s="19" t="s">
        <v>32</v>
      </c>
      <c r="T1652" s="19" t="s">
        <v>34</v>
      </c>
      <c r="U1652" s="6" t="s">
        <v>309</v>
      </c>
      <c r="V1652" s="6" t="s">
        <v>310</v>
      </c>
    </row>
    <row r="1653" spans="1:22" x14ac:dyDescent="0.2">
      <c r="A1653" s="23" t="s">
        <v>22</v>
      </c>
      <c r="B1653" s="19" t="s">
        <v>23</v>
      </c>
      <c r="C1653" s="19" t="s">
        <v>23</v>
      </c>
      <c r="D1653" s="19" t="s">
        <v>9787</v>
      </c>
      <c r="E1653" s="19" t="s">
        <v>515</v>
      </c>
      <c r="F1653" s="19" t="s">
        <v>2721</v>
      </c>
      <c r="G1653" s="19" t="s">
        <v>2722</v>
      </c>
      <c r="H1653" s="20">
        <v>43474</v>
      </c>
      <c r="I1653" s="20">
        <v>43830</v>
      </c>
      <c r="J1653" s="19" t="s">
        <v>2723</v>
      </c>
      <c r="K1653" s="19" t="s">
        <v>2724</v>
      </c>
      <c r="L1653" s="19" t="s">
        <v>2725</v>
      </c>
      <c r="M1653" s="21">
        <v>994.5</v>
      </c>
      <c r="N1653" s="19" t="s">
        <v>30</v>
      </c>
      <c r="O1653" s="21">
        <v>318.52999999999997</v>
      </c>
      <c r="P1653" s="19" t="s">
        <v>30</v>
      </c>
      <c r="Q1653" s="19" t="s">
        <v>184</v>
      </c>
      <c r="R1653" s="19" t="s">
        <v>32</v>
      </c>
      <c r="S1653" s="19" t="s">
        <v>32</v>
      </c>
      <c r="T1653" s="19" t="s">
        <v>34</v>
      </c>
      <c r="U1653" s="6" t="s">
        <v>309</v>
      </c>
      <c r="V1653" s="6" t="s">
        <v>310</v>
      </c>
    </row>
    <row r="1654" spans="1:22" x14ac:dyDescent="0.2">
      <c r="A1654" s="23" t="s">
        <v>22</v>
      </c>
      <c r="B1654" s="19" t="s">
        <v>23</v>
      </c>
      <c r="C1654" s="19" t="s">
        <v>23</v>
      </c>
      <c r="D1654" s="19" t="s">
        <v>9787</v>
      </c>
      <c r="E1654" s="19" t="s">
        <v>515</v>
      </c>
      <c r="F1654" s="19" t="s">
        <v>2499</v>
      </c>
      <c r="G1654" s="19" t="s">
        <v>2500</v>
      </c>
      <c r="H1654" s="20">
        <v>43479</v>
      </c>
      <c r="I1654" s="20">
        <v>43830</v>
      </c>
      <c r="J1654" s="19" t="s">
        <v>2501</v>
      </c>
      <c r="K1654" s="19" t="s">
        <v>2502</v>
      </c>
      <c r="L1654" s="19" t="s">
        <v>2503</v>
      </c>
      <c r="M1654" s="21">
        <v>234</v>
      </c>
      <c r="N1654" s="19" t="s">
        <v>30</v>
      </c>
      <c r="O1654" s="21">
        <v>0</v>
      </c>
      <c r="P1654" s="19" t="s">
        <v>30</v>
      </c>
      <c r="Q1654" s="19" t="s">
        <v>184</v>
      </c>
      <c r="R1654" s="19" t="s">
        <v>32</v>
      </c>
      <c r="S1654" s="19" t="s">
        <v>32</v>
      </c>
      <c r="T1654" s="19" t="s">
        <v>34</v>
      </c>
      <c r="U1654" s="6" t="s">
        <v>309</v>
      </c>
      <c r="V1654" s="6" t="s">
        <v>310</v>
      </c>
    </row>
    <row r="1655" spans="1:22" x14ac:dyDescent="0.2">
      <c r="A1655" s="23" t="s">
        <v>22</v>
      </c>
      <c r="B1655" s="19" t="s">
        <v>23</v>
      </c>
      <c r="C1655" s="19" t="s">
        <v>23</v>
      </c>
      <c r="D1655" s="19" t="s">
        <v>9787</v>
      </c>
      <c r="E1655" s="19" t="s">
        <v>515</v>
      </c>
      <c r="F1655" s="19" t="s">
        <v>2881</v>
      </c>
      <c r="G1655" s="19" t="s">
        <v>2882</v>
      </c>
      <c r="H1655" s="20">
        <v>43821</v>
      </c>
      <c r="I1655" s="20">
        <v>43921</v>
      </c>
      <c r="J1655" s="19" t="s">
        <v>1072</v>
      </c>
      <c r="K1655" s="19" t="s">
        <v>1073</v>
      </c>
      <c r="L1655" s="19" t="s">
        <v>1074</v>
      </c>
      <c r="M1655" s="21">
        <v>514.79999999999995</v>
      </c>
      <c r="N1655" s="19" t="s">
        <v>30</v>
      </c>
      <c r="O1655" s="21">
        <v>386.1</v>
      </c>
      <c r="P1655" s="19" t="s">
        <v>30</v>
      </c>
      <c r="Q1655" s="19" t="s">
        <v>31</v>
      </c>
      <c r="R1655" s="19" t="s">
        <v>1075</v>
      </c>
      <c r="S1655" s="19" t="s">
        <v>1076</v>
      </c>
      <c r="T1655" s="19" t="s">
        <v>34</v>
      </c>
      <c r="U1655" s="6" t="s">
        <v>309</v>
      </c>
      <c r="V1655" s="6" t="s">
        <v>310</v>
      </c>
    </row>
    <row r="1656" spans="1:22" x14ac:dyDescent="0.2">
      <c r="A1656" s="23" t="s">
        <v>22</v>
      </c>
      <c r="B1656" s="19" t="s">
        <v>23</v>
      </c>
      <c r="C1656" s="19" t="s">
        <v>23</v>
      </c>
      <c r="D1656" s="19" t="s">
        <v>9787</v>
      </c>
      <c r="E1656" s="19" t="s">
        <v>515</v>
      </c>
      <c r="F1656" s="19" t="s">
        <v>3054</v>
      </c>
      <c r="G1656" s="19" t="s">
        <v>3055</v>
      </c>
      <c r="H1656" s="20">
        <v>43522</v>
      </c>
      <c r="I1656" s="20">
        <v>43830</v>
      </c>
      <c r="J1656" s="19" t="s">
        <v>3056</v>
      </c>
      <c r="K1656" s="19" t="s">
        <v>3057</v>
      </c>
      <c r="L1656" s="19" t="s">
        <v>3058</v>
      </c>
      <c r="M1656" s="21">
        <v>234</v>
      </c>
      <c r="N1656" s="19" t="s">
        <v>30</v>
      </c>
      <c r="O1656" s="21">
        <v>4.18</v>
      </c>
      <c r="P1656" s="19" t="s">
        <v>30</v>
      </c>
      <c r="Q1656" s="19" t="s">
        <v>31</v>
      </c>
      <c r="R1656" s="19" t="s">
        <v>32</v>
      </c>
      <c r="S1656" s="19" t="s">
        <v>33</v>
      </c>
      <c r="T1656" s="19" t="s">
        <v>34</v>
      </c>
      <c r="U1656" s="6" t="s">
        <v>309</v>
      </c>
      <c r="V1656" s="6" t="s">
        <v>310</v>
      </c>
    </row>
    <row r="1657" spans="1:22" x14ac:dyDescent="0.2">
      <c r="A1657" s="23" t="s">
        <v>22</v>
      </c>
      <c r="B1657" s="19" t="s">
        <v>23</v>
      </c>
      <c r="C1657" s="19" t="s">
        <v>23</v>
      </c>
      <c r="D1657" s="19" t="s">
        <v>9787</v>
      </c>
      <c r="E1657" s="19" t="s">
        <v>515</v>
      </c>
      <c r="F1657" s="19" t="s">
        <v>3077</v>
      </c>
      <c r="G1657" s="19" t="s">
        <v>2544</v>
      </c>
      <c r="H1657" s="20">
        <v>43444</v>
      </c>
      <c r="I1657" s="20">
        <v>43938</v>
      </c>
      <c r="J1657" s="19" t="s">
        <v>847</v>
      </c>
      <c r="K1657" s="19" t="s">
        <v>848</v>
      </c>
      <c r="L1657" s="19" t="s">
        <v>849</v>
      </c>
      <c r="M1657" s="22">
        <v>2021.76</v>
      </c>
      <c r="N1657" s="19" t="s">
        <v>30</v>
      </c>
      <c r="O1657" s="22">
        <v>2367.85</v>
      </c>
      <c r="P1657" s="19" t="s">
        <v>30</v>
      </c>
      <c r="Q1657" s="19" t="s">
        <v>282</v>
      </c>
      <c r="R1657" s="19" t="s">
        <v>2598</v>
      </c>
      <c r="S1657" s="19" t="s">
        <v>32</v>
      </c>
      <c r="T1657" s="19" t="s">
        <v>34</v>
      </c>
      <c r="U1657" s="6" t="s">
        <v>35</v>
      </c>
      <c r="V1657" s="6" t="s">
        <v>36</v>
      </c>
    </row>
    <row r="1658" spans="1:22" x14ac:dyDescent="0.2">
      <c r="A1658" s="23" t="s">
        <v>22</v>
      </c>
      <c r="B1658" s="19" t="s">
        <v>23</v>
      </c>
      <c r="C1658" s="19" t="s">
        <v>23</v>
      </c>
      <c r="D1658" s="19" t="s">
        <v>9787</v>
      </c>
      <c r="E1658" s="19" t="s">
        <v>515</v>
      </c>
      <c r="F1658" s="19" t="s">
        <v>3188</v>
      </c>
      <c r="G1658" s="19" t="s">
        <v>3189</v>
      </c>
      <c r="H1658" s="20">
        <v>43556</v>
      </c>
      <c r="I1658" s="20">
        <v>43830</v>
      </c>
      <c r="J1658" s="19" t="s">
        <v>585</v>
      </c>
      <c r="K1658" s="19" t="s">
        <v>586</v>
      </c>
      <c r="L1658" s="19" t="s">
        <v>587</v>
      </c>
      <c r="M1658" s="22">
        <v>34716.379999999997</v>
      </c>
      <c r="N1658" s="19" t="s">
        <v>30</v>
      </c>
      <c r="O1658" s="22">
        <v>23144.12</v>
      </c>
      <c r="P1658" s="19" t="s">
        <v>30</v>
      </c>
      <c r="Q1658" s="19" t="s">
        <v>285</v>
      </c>
      <c r="R1658" s="19" t="s">
        <v>32</v>
      </c>
      <c r="S1658" s="19" t="s">
        <v>32</v>
      </c>
      <c r="T1658" s="19" t="s">
        <v>34</v>
      </c>
      <c r="U1658" s="6" t="s">
        <v>35</v>
      </c>
      <c r="V1658" s="6" t="s">
        <v>36</v>
      </c>
    </row>
    <row r="1659" spans="1:22" x14ac:dyDescent="0.2">
      <c r="A1659" s="23" t="s">
        <v>22</v>
      </c>
      <c r="B1659" s="19" t="s">
        <v>23</v>
      </c>
      <c r="C1659" s="19" t="s">
        <v>23</v>
      </c>
      <c r="D1659" s="19" t="s">
        <v>9787</v>
      </c>
      <c r="E1659" s="19" t="s">
        <v>515</v>
      </c>
      <c r="F1659" s="19" t="s">
        <v>3202</v>
      </c>
      <c r="G1659" s="19" t="s">
        <v>3203</v>
      </c>
      <c r="H1659" s="20">
        <v>43563</v>
      </c>
      <c r="I1659" s="20">
        <v>43936</v>
      </c>
      <c r="J1659" s="19" t="s">
        <v>912</v>
      </c>
      <c r="K1659" s="19" t="s">
        <v>913</v>
      </c>
      <c r="L1659" s="19" t="s">
        <v>914</v>
      </c>
      <c r="M1659" s="21">
        <v>982.8</v>
      </c>
      <c r="N1659" s="19" t="s">
        <v>30</v>
      </c>
      <c r="O1659" s="21">
        <v>785.12</v>
      </c>
      <c r="P1659" s="19" t="s">
        <v>30</v>
      </c>
      <c r="Q1659" s="19" t="s">
        <v>31</v>
      </c>
      <c r="R1659" s="19" t="s">
        <v>3204</v>
      </c>
      <c r="S1659" s="19" t="s">
        <v>136</v>
      </c>
      <c r="T1659" s="19" t="s">
        <v>34</v>
      </c>
      <c r="U1659" s="6" t="s">
        <v>309</v>
      </c>
      <c r="V1659" s="6" t="s">
        <v>310</v>
      </c>
    </row>
    <row r="1660" spans="1:22" x14ac:dyDescent="0.2">
      <c r="A1660" s="23" t="s">
        <v>22</v>
      </c>
      <c r="B1660" s="19" t="s">
        <v>23</v>
      </c>
      <c r="C1660" s="19" t="s">
        <v>23</v>
      </c>
      <c r="D1660" s="19" t="s">
        <v>9787</v>
      </c>
      <c r="E1660" s="19" t="s">
        <v>515</v>
      </c>
      <c r="F1660" s="19" t="s">
        <v>3536</v>
      </c>
      <c r="G1660" s="19" t="s">
        <v>3537</v>
      </c>
      <c r="H1660" s="20">
        <v>43705</v>
      </c>
      <c r="I1660" s="20">
        <v>43830</v>
      </c>
      <c r="J1660" s="19" t="s">
        <v>974</v>
      </c>
      <c r="K1660" s="19" t="s">
        <v>975</v>
      </c>
      <c r="L1660" s="19" t="s">
        <v>976</v>
      </c>
      <c r="M1660" s="22">
        <v>1800</v>
      </c>
      <c r="N1660" s="19" t="s">
        <v>30</v>
      </c>
      <c r="O1660" s="22">
        <v>1800</v>
      </c>
      <c r="P1660" s="19" t="s">
        <v>30</v>
      </c>
      <c r="Q1660" s="19" t="s">
        <v>977</v>
      </c>
      <c r="R1660" s="19" t="s">
        <v>32</v>
      </c>
      <c r="S1660" s="19" t="s">
        <v>32</v>
      </c>
      <c r="T1660" s="19" t="s">
        <v>34</v>
      </c>
      <c r="U1660" s="6" t="s">
        <v>35</v>
      </c>
      <c r="V1660" s="6" t="s">
        <v>36</v>
      </c>
    </row>
    <row r="1661" spans="1:22" x14ac:dyDescent="0.2">
      <c r="A1661" s="23" t="s">
        <v>22</v>
      </c>
      <c r="B1661" s="19" t="s">
        <v>23</v>
      </c>
      <c r="C1661" s="19" t="s">
        <v>23</v>
      </c>
      <c r="D1661" s="19" t="s">
        <v>9787</v>
      </c>
      <c r="E1661" s="19" t="s">
        <v>515</v>
      </c>
      <c r="F1661" s="19" t="s">
        <v>5194</v>
      </c>
      <c r="G1661" s="19" t="s">
        <v>2544</v>
      </c>
      <c r="H1661" s="20">
        <v>43810</v>
      </c>
      <c r="I1661" s="20">
        <v>44196</v>
      </c>
      <c r="J1661" s="19" t="s">
        <v>847</v>
      </c>
      <c r="K1661" s="19" t="s">
        <v>848</v>
      </c>
      <c r="L1661" s="19" t="s">
        <v>849</v>
      </c>
      <c r="M1661" s="22">
        <v>5520.06</v>
      </c>
      <c r="N1661" s="19" t="s">
        <v>30</v>
      </c>
      <c r="O1661" s="21">
        <v>338.3</v>
      </c>
      <c r="P1661" s="19" t="s">
        <v>30</v>
      </c>
      <c r="Q1661" s="19" t="s">
        <v>282</v>
      </c>
      <c r="R1661" s="19" t="s">
        <v>2598</v>
      </c>
      <c r="S1661" s="19" t="s">
        <v>32</v>
      </c>
      <c r="T1661" s="19" t="s">
        <v>34</v>
      </c>
      <c r="U1661" s="6" t="s">
        <v>309</v>
      </c>
      <c r="V1661" s="6" t="s">
        <v>310</v>
      </c>
    </row>
    <row r="1662" spans="1:22" x14ac:dyDescent="0.2">
      <c r="A1662" s="23" t="s">
        <v>22</v>
      </c>
      <c r="B1662" s="19" t="s">
        <v>23</v>
      </c>
      <c r="C1662" s="19" t="s">
        <v>23</v>
      </c>
      <c r="D1662" s="19" t="s">
        <v>9787</v>
      </c>
      <c r="E1662" s="19" t="s">
        <v>515</v>
      </c>
      <c r="F1662" s="19" t="s">
        <v>3285</v>
      </c>
      <c r="G1662" s="19" t="s">
        <v>2014</v>
      </c>
      <c r="H1662" s="20">
        <v>43587</v>
      </c>
      <c r="I1662" s="20">
        <v>43830</v>
      </c>
      <c r="J1662" s="19" t="s">
        <v>2015</v>
      </c>
      <c r="K1662" s="19" t="s">
        <v>2016</v>
      </c>
      <c r="L1662" s="19" t="s">
        <v>2017</v>
      </c>
      <c r="M1662" s="22">
        <v>4680</v>
      </c>
      <c r="N1662" s="19" t="s">
        <v>30</v>
      </c>
      <c r="O1662" s="22">
        <v>2110.0100000000002</v>
      </c>
      <c r="P1662" s="19" t="s">
        <v>30</v>
      </c>
      <c r="Q1662" s="19" t="s">
        <v>282</v>
      </c>
      <c r="R1662" s="19" t="s">
        <v>3034</v>
      </c>
      <c r="S1662" s="19" t="s">
        <v>32</v>
      </c>
      <c r="T1662" s="19" t="s">
        <v>34</v>
      </c>
      <c r="U1662" s="6" t="s">
        <v>309</v>
      </c>
      <c r="V1662" s="6" t="s">
        <v>310</v>
      </c>
    </row>
    <row r="1663" spans="1:22" x14ac:dyDescent="0.2">
      <c r="A1663" s="23" t="s">
        <v>22</v>
      </c>
      <c r="B1663" s="19" t="s">
        <v>23</v>
      </c>
      <c r="C1663" s="19" t="s">
        <v>23</v>
      </c>
      <c r="D1663" s="19" t="s">
        <v>9787</v>
      </c>
      <c r="E1663" s="19" t="s">
        <v>515</v>
      </c>
      <c r="F1663" s="19" t="s">
        <v>9792</v>
      </c>
      <c r="G1663" s="19" t="s">
        <v>881</v>
      </c>
      <c r="H1663" s="20">
        <v>43788</v>
      </c>
      <c r="I1663" s="20">
        <v>44012</v>
      </c>
      <c r="J1663" s="19" t="s">
        <v>727</v>
      </c>
      <c r="K1663" s="19" t="s">
        <v>728</v>
      </c>
      <c r="L1663" s="19" t="s">
        <v>729</v>
      </c>
      <c r="M1663" s="22">
        <v>300456</v>
      </c>
      <c r="N1663" s="19" t="s">
        <v>30</v>
      </c>
      <c r="O1663" s="22">
        <v>40396.31</v>
      </c>
      <c r="P1663" s="19" t="s">
        <v>30</v>
      </c>
      <c r="Q1663" s="19" t="s">
        <v>282</v>
      </c>
      <c r="R1663" s="19" t="s">
        <v>716</v>
      </c>
      <c r="S1663" s="19" t="s">
        <v>32</v>
      </c>
      <c r="T1663" s="19" t="s">
        <v>34</v>
      </c>
      <c r="U1663" s="6" t="s">
        <v>797</v>
      </c>
      <c r="V1663" s="6" t="s">
        <v>798</v>
      </c>
    </row>
    <row r="1664" spans="1:22" x14ac:dyDescent="0.2">
      <c r="A1664" s="23" t="s">
        <v>22</v>
      </c>
      <c r="B1664" s="19" t="s">
        <v>23</v>
      </c>
      <c r="C1664" s="19" t="s">
        <v>23</v>
      </c>
      <c r="D1664" s="19" t="s">
        <v>9787</v>
      </c>
      <c r="E1664" s="19" t="s">
        <v>515</v>
      </c>
      <c r="F1664" s="19" t="s">
        <v>4945</v>
      </c>
      <c r="G1664" s="19" t="s">
        <v>4946</v>
      </c>
      <c r="H1664" s="20">
        <v>43780</v>
      </c>
      <c r="I1664" s="20">
        <v>43799</v>
      </c>
      <c r="J1664" s="19" t="s">
        <v>1072</v>
      </c>
      <c r="K1664" s="19" t="s">
        <v>1073</v>
      </c>
      <c r="L1664" s="19" t="s">
        <v>1074</v>
      </c>
      <c r="M1664" s="22">
        <v>1029.5999999999999</v>
      </c>
      <c r="N1664" s="19" t="s">
        <v>30</v>
      </c>
      <c r="O1664" s="21">
        <v>881.85</v>
      </c>
      <c r="P1664" s="19" t="s">
        <v>30</v>
      </c>
      <c r="Q1664" s="19" t="s">
        <v>31</v>
      </c>
      <c r="R1664" s="19" t="s">
        <v>1075</v>
      </c>
      <c r="S1664" s="19" t="s">
        <v>1076</v>
      </c>
      <c r="T1664" s="19" t="s">
        <v>34</v>
      </c>
      <c r="U1664" s="6" t="s">
        <v>309</v>
      </c>
      <c r="V1664" s="6" t="s">
        <v>310</v>
      </c>
    </row>
    <row r="1665" spans="1:22" x14ac:dyDescent="0.2">
      <c r="A1665" s="23" t="s">
        <v>22</v>
      </c>
      <c r="B1665" s="19" t="s">
        <v>23</v>
      </c>
      <c r="C1665" s="19" t="s">
        <v>23</v>
      </c>
      <c r="D1665" s="19" t="s">
        <v>9787</v>
      </c>
      <c r="E1665" s="19" t="s">
        <v>515</v>
      </c>
      <c r="F1665" s="19" t="s">
        <v>9791</v>
      </c>
      <c r="G1665" s="19" t="s">
        <v>222</v>
      </c>
      <c r="H1665" s="20">
        <v>43795</v>
      </c>
      <c r="I1665" s="20"/>
      <c r="J1665" s="19" t="s">
        <v>216</v>
      </c>
      <c r="K1665" s="19" t="s">
        <v>217</v>
      </c>
      <c r="L1665" s="19" t="s">
        <v>218</v>
      </c>
      <c r="M1665" s="22">
        <v>13988.5</v>
      </c>
      <c r="N1665" s="19" t="s">
        <v>30</v>
      </c>
      <c r="O1665" s="22">
        <v>13972.42</v>
      </c>
      <c r="P1665" s="19" t="s">
        <v>30</v>
      </c>
      <c r="Q1665" s="19" t="s">
        <v>184</v>
      </c>
      <c r="R1665" s="19" t="s">
        <v>32</v>
      </c>
      <c r="S1665" s="19" t="s">
        <v>32</v>
      </c>
      <c r="T1665" s="19" t="s">
        <v>34</v>
      </c>
      <c r="U1665" s="6" t="s">
        <v>219</v>
      </c>
      <c r="V1665" s="6" t="s">
        <v>220</v>
      </c>
    </row>
    <row r="1666" spans="1:22" x14ac:dyDescent="0.2">
      <c r="A1666" s="23" t="s">
        <v>22</v>
      </c>
      <c r="B1666" s="19" t="s">
        <v>23</v>
      </c>
      <c r="C1666" s="19" t="s">
        <v>23</v>
      </c>
      <c r="D1666" s="19" t="s">
        <v>9787</v>
      </c>
      <c r="E1666" s="19" t="s">
        <v>515</v>
      </c>
      <c r="F1666" s="19" t="s">
        <v>7410</v>
      </c>
      <c r="G1666" s="19" t="s">
        <v>7409</v>
      </c>
      <c r="H1666" s="20">
        <v>43864</v>
      </c>
      <c r="I1666" s="20">
        <v>44196</v>
      </c>
      <c r="J1666" s="19" t="s">
        <v>1978</v>
      </c>
      <c r="K1666" s="19" t="s">
        <v>1979</v>
      </c>
      <c r="L1666" s="19" t="s">
        <v>1980</v>
      </c>
      <c r="M1666" s="22">
        <v>3269.77</v>
      </c>
      <c r="N1666" s="19" t="s">
        <v>30</v>
      </c>
      <c r="O1666" s="21">
        <v>416.76</v>
      </c>
      <c r="P1666" s="19" t="s">
        <v>30</v>
      </c>
      <c r="Q1666" s="19" t="s">
        <v>184</v>
      </c>
      <c r="R1666" s="19" t="s">
        <v>32</v>
      </c>
      <c r="S1666" s="19" t="s">
        <v>32</v>
      </c>
      <c r="T1666" s="19" t="s">
        <v>34</v>
      </c>
      <c r="U1666" s="6" t="s">
        <v>309</v>
      </c>
      <c r="V1666" s="6" t="s">
        <v>310</v>
      </c>
    </row>
    <row r="1667" spans="1:22" x14ac:dyDescent="0.2">
      <c r="A1667" s="23" t="s">
        <v>22</v>
      </c>
      <c r="B1667" s="19" t="s">
        <v>23</v>
      </c>
      <c r="C1667" s="19" t="s">
        <v>23</v>
      </c>
      <c r="D1667" s="19" t="s">
        <v>9787</v>
      </c>
      <c r="E1667" s="19" t="s">
        <v>515</v>
      </c>
      <c r="F1667" s="19" t="s">
        <v>7677</v>
      </c>
      <c r="G1667" s="19" t="s">
        <v>2701</v>
      </c>
      <c r="H1667" s="20">
        <v>43867</v>
      </c>
      <c r="I1667" s="20">
        <v>44196</v>
      </c>
      <c r="J1667" s="19" t="s">
        <v>2144</v>
      </c>
      <c r="K1667" s="19" t="s">
        <v>2145</v>
      </c>
      <c r="L1667" s="19" t="s">
        <v>2146</v>
      </c>
      <c r="M1667" s="22">
        <v>18000.45</v>
      </c>
      <c r="N1667" s="19" t="s">
        <v>30</v>
      </c>
      <c r="O1667" s="21">
        <v>0</v>
      </c>
      <c r="P1667" s="19" t="s">
        <v>30</v>
      </c>
      <c r="Q1667" s="19" t="s">
        <v>282</v>
      </c>
      <c r="R1667" s="19" t="s">
        <v>2702</v>
      </c>
      <c r="S1667" s="19" t="s">
        <v>32</v>
      </c>
      <c r="T1667" s="19" t="s">
        <v>34</v>
      </c>
      <c r="U1667" s="6" t="s">
        <v>309</v>
      </c>
      <c r="V1667" s="6" t="s">
        <v>310</v>
      </c>
    </row>
    <row r="1668" spans="1:22" x14ac:dyDescent="0.2">
      <c r="A1668" s="23" t="s">
        <v>22</v>
      </c>
      <c r="B1668" s="19" t="s">
        <v>23</v>
      </c>
      <c r="C1668" s="19" t="s">
        <v>23</v>
      </c>
      <c r="D1668" s="19" t="s">
        <v>9787</v>
      </c>
      <c r="E1668" s="19" t="s">
        <v>515</v>
      </c>
      <c r="F1668" s="19" t="s">
        <v>2011</v>
      </c>
      <c r="G1668" s="19" t="s">
        <v>2012</v>
      </c>
      <c r="H1668" s="20">
        <v>43810</v>
      </c>
      <c r="I1668" s="20">
        <v>44196</v>
      </c>
      <c r="J1668" s="19" t="s">
        <v>696</v>
      </c>
      <c r="K1668" s="19" t="s">
        <v>697</v>
      </c>
      <c r="L1668" s="19" t="s">
        <v>698</v>
      </c>
      <c r="M1668" s="22">
        <v>178910</v>
      </c>
      <c r="N1668" s="19" t="s">
        <v>30</v>
      </c>
      <c r="O1668" s="22">
        <v>178909.87</v>
      </c>
      <c r="P1668" s="19" t="s">
        <v>30</v>
      </c>
      <c r="Q1668" s="19" t="s">
        <v>184</v>
      </c>
      <c r="R1668" s="19" t="s">
        <v>32</v>
      </c>
      <c r="S1668" s="19" t="s">
        <v>32</v>
      </c>
      <c r="T1668" s="19" t="s">
        <v>34</v>
      </c>
      <c r="U1668" s="6" t="s">
        <v>309</v>
      </c>
      <c r="V1668" s="6" t="s">
        <v>310</v>
      </c>
    </row>
    <row r="1669" spans="1:22" x14ac:dyDescent="0.2">
      <c r="A1669" s="23" t="s">
        <v>22</v>
      </c>
      <c r="B1669" s="19" t="s">
        <v>23</v>
      </c>
      <c r="C1669" s="19" t="s">
        <v>23</v>
      </c>
      <c r="D1669" s="19" t="s">
        <v>9787</v>
      </c>
      <c r="E1669" s="19" t="s">
        <v>515</v>
      </c>
      <c r="F1669" s="19" t="s">
        <v>2013</v>
      </c>
      <c r="G1669" s="19" t="s">
        <v>2014</v>
      </c>
      <c r="H1669" s="20">
        <v>43810</v>
      </c>
      <c r="I1669" s="20">
        <v>44196</v>
      </c>
      <c r="J1669" s="19" t="s">
        <v>2015</v>
      </c>
      <c r="K1669" s="19" t="s">
        <v>2016</v>
      </c>
      <c r="L1669" s="19" t="s">
        <v>2017</v>
      </c>
      <c r="M1669" s="22">
        <v>3896.1</v>
      </c>
      <c r="N1669" s="19" t="s">
        <v>30</v>
      </c>
      <c r="O1669" s="22">
        <v>1639.1</v>
      </c>
      <c r="P1669" s="19" t="s">
        <v>30</v>
      </c>
      <c r="Q1669" s="19" t="s">
        <v>184</v>
      </c>
      <c r="R1669" s="19" t="s">
        <v>32</v>
      </c>
      <c r="S1669" s="19" t="s">
        <v>32</v>
      </c>
      <c r="T1669" s="19" t="s">
        <v>34</v>
      </c>
      <c r="U1669" s="6" t="s">
        <v>309</v>
      </c>
      <c r="V1669" s="6" t="s">
        <v>310</v>
      </c>
    </row>
    <row r="1670" spans="1:22" x14ac:dyDescent="0.2">
      <c r="A1670" s="23" t="s">
        <v>22</v>
      </c>
      <c r="B1670" s="19" t="s">
        <v>23</v>
      </c>
      <c r="C1670" s="19" t="s">
        <v>23</v>
      </c>
      <c r="D1670" s="19" t="s">
        <v>9787</v>
      </c>
      <c r="E1670" s="19" t="s">
        <v>515</v>
      </c>
      <c r="F1670" s="19" t="s">
        <v>7758</v>
      </c>
      <c r="G1670" s="19" t="s">
        <v>7757</v>
      </c>
      <c r="H1670" s="20">
        <v>43873</v>
      </c>
      <c r="I1670" s="20">
        <v>44196</v>
      </c>
      <c r="J1670" s="19" t="s">
        <v>2780</v>
      </c>
      <c r="K1670" s="19" t="s">
        <v>2781</v>
      </c>
      <c r="L1670" s="19" t="s">
        <v>2782</v>
      </c>
      <c r="M1670" s="22">
        <v>2971.8</v>
      </c>
      <c r="N1670" s="19" t="s">
        <v>30</v>
      </c>
      <c r="O1670" s="21">
        <v>0</v>
      </c>
      <c r="P1670" s="19" t="s">
        <v>32</v>
      </c>
      <c r="Q1670" s="19" t="s">
        <v>282</v>
      </c>
      <c r="R1670" s="19" t="s">
        <v>2542</v>
      </c>
      <c r="S1670" s="19" t="s">
        <v>32</v>
      </c>
      <c r="T1670" s="19" t="s">
        <v>34</v>
      </c>
      <c r="U1670" s="6" t="s">
        <v>309</v>
      </c>
      <c r="V1670" s="6" t="s">
        <v>310</v>
      </c>
    </row>
    <row r="1671" spans="1:22" x14ac:dyDescent="0.2">
      <c r="A1671" s="23" t="s">
        <v>22</v>
      </c>
      <c r="B1671" s="19" t="s">
        <v>23</v>
      </c>
      <c r="C1671" s="19" t="s">
        <v>23</v>
      </c>
      <c r="D1671" s="19" t="s">
        <v>9787</v>
      </c>
      <c r="E1671" s="19" t="s">
        <v>515</v>
      </c>
      <c r="F1671" s="19" t="s">
        <v>7672</v>
      </c>
      <c r="G1671" s="19" t="s">
        <v>2722</v>
      </c>
      <c r="H1671" s="20">
        <v>43874</v>
      </c>
      <c r="I1671" s="20">
        <v>44196</v>
      </c>
      <c r="J1671" s="19" t="s">
        <v>2723</v>
      </c>
      <c r="K1671" s="19" t="s">
        <v>2724</v>
      </c>
      <c r="L1671" s="19" t="s">
        <v>2725</v>
      </c>
      <c r="M1671" s="21">
        <v>468</v>
      </c>
      <c r="N1671" s="19" t="s">
        <v>30</v>
      </c>
      <c r="O1671" s="21">
        <v>150.77000000000001</v>
      </c>
      <c r="P1671" s="19" t="s">
        <v>30</v>
      </c>
      <c r="Q1671" s="19" t="s">
        <v>184</v>
      </c>
      <c r="R1671" s="19" t="s">
        <v>32</v>
      </c>
      <c r="S1671" s="19" t="s">
        <v>32</v>
      </c>
      <c r="T1671" s="19" t="s">
        <v>34</v>
      </c>
      <c r="U1671" s="6" t="s">
        <v>309</v>
      </c>
      <c r="V1671" s="6" t="s">
        <v>310</v>
      </c>
    </row>
    <row r="1672" spans="1:22" x14ac:dyDescent="0.2">
      <c r="A1672" s="23" t="s">
        <v>22</v>
      </c>
      <c r="B1672" s="19" t="s">
        <v>23</v>
      </c>
      <c r="C1672" s="19" t="s">
        <v>23</v>
      </c>
      <c r="D1672" s="19" t="s">
        <v>9787</v>
      </c>
      <c r="E1672" s="19" t="s">
        <v>515</v>
      </c>
      <c r="F1672" s="19" t="s">
        <v>7671</v>
      </c>
      <c r="G1672" s="19" t="s">
        <v>7670</v>
      </c>
      <c r="H1672" s="20">
        <v>43874</v>
      </c>
      <c r="I1672" s="20">
        <v>44196</v>
      </c>
      <c r="J1672" s="19" t="s">
        <v>3056</v>
      </c>
      <c r="K1672" s="19" t="s">
        <v>3057</v>
      </c>
      <c r="L1672" s="19" t="s">
        <v>3058</v>
      </c>
      <c r="M1672" s="21">
        <v>234</v>
      </c>
      <c r="N1672" s="19" t="s">
        <v>30</v>
      </c>
      <c r="O1672" s="21">
        <v>0</v>
      </c>
      <c r="P1672" s="19" t="s">
        <v>32</v>
      </c>
      <c r="Q1672" s="19" t="s">
        <v>31</v>
      </c>
      <c r="R1672" s="19" t="s">
        <v>32</v>
      </c>
      <c r="S1672" s="19" t="s">
        <v>33</v>
      </c>
      <c r="T1672" s="19" t="s">
        <v>34</v>
      </c>
      <c r="U1672" s="6" t="s">
        <v>309</v>
      </c>
      <c r="V1672" s="6" t="s">
        <v>310</v>
      </c>
    </row>
    <row r="1673" spans="1:22" x14ac:dyDescent="0.2">
      <c r="A1673" s="23" t="s">
        <v>22</v>
      </c>
      <c r="B1673" s="19" t="s">
        <v>23</v>
      </c>
      <c r="C1673" s="19" t="s">
        <v>23</v>
      </c>
      <c r="D1673" s="19" t="s">
        <v>9787</v>
      </c>
      <c r="E1673" s="19" t="s">
        <v>515</v>
      </c>
      <c r="F1673" s="19" t="s">
        <v>7669</v>
      </c>
      <c r="G1673" s="19" t="s">
        <v>7668</v>
      </c>
      <c r="H1673" s="20">
        <v>43874</v>
      </c>
      <c r="I1673" s="20">
        <v>44196</v>
      </c>
      <c r="J1673" s="19" t="s">
        <v>2501</v>
      </c>
      <c r="K1673" s="19" t="s">
        <v>2502</v>
      </c>
      <c r="L1673" s="19" t="s">
        <v>2503</v>
      </c>
      <c r="M1673" s="21">
        <v>234</v>
      </c>
      <c r="N1673" s="19" t="s">
        <v>30</v>
      </c>
      <c r="O1673" s="21">
        <v>0</v>
      </c>
      <c r="P1673" s="19" t="s">
        <v>30</v>
      </c>
      <c r="Q1673" s="19" t="s">
        <v>184</v>
      </c>
      <c r="R1673" s="19" t="s">
        <v>32</v>
      </c>
      <c r="S1673" s="19" t="s">
        <v>32</v>
      </c>
      <c r="T1673" s="19" t="s">
        <v>34</v>
      </c>
      <c r="U1673" s="6" t="s">
        <v>309</v>
      </c>
      <c r="V1673" s="6" t="s">
        <v>310</v>
      </c>
    </row>
    <row r="1674" spans="1:22" x14ac:dyDescent="0.2">
      <c r="A1674" s="23" t="s">
        <v>22</v>
      </c>
      <c r="B1674" s="19" t="s">
        <v>23</v>
      </c>
      <c r="C1674" s="19" t="s">
        <v>23</v>
      </c>
      <c r="D1674" s="19" t="s">
        <v>9787</v>
      </c>
      <c r="E1674" s="19" t="s">
        <v>515</v>
      </c>
      <c r="F1674" s="19" t="s">
        <v>9790</v>
      </c>
      <c r="G1674" s="19" t="s">
        <v>222</v>
      </c>
      <c r="H1674" s="20">
        <v>43837</v>
      </c>
      <c r="I1674" s="20"/>
      <c r="J1674" s="19" t="s">
        <v>216</v>
      </c>
      <c r="K1674" s="19" t="s">
        <v>217</v>
      </c>
      <c r="L1674" s="19" t="s">
        <v>218</v>
      </c>
      <c r="M1674" s="21">
        <v>24.55</v>
      </c>
      <c r="N1674" s="19" t="s">
        <v>30</v>
      </c>
      <c r="O1674" s="21">
        <v>24.55</v>
      </c>
      <c r="P1674" s="19" t="s">
        <v>30</v>
      </c>
      <c r="Q1674" s="19" t="s">
        <v>184</v>
      </c>
      <c r="R1674" s="19" t="s">
        <v>32</v>
      </c>
      <c r="S1674" s="19" t="s">
        <v>32</v>
      </c>
      <c r="T1674" s="19" t="s">
        <v>34</v>
      </c>
      <c r="U1674" s="6" t="s">
        <v>219</v>
      </c>
      <c r="V1674" s="6" t="s">
        <v>220</v>
      </c>
    </row>
    <row r="1675" spans="1:22" x14ac:dyDescent="0.2">
      <c r="A1675" s="23" t="s">
        <v>22</v>
      </c>
      <c r="B1675" s="19" t="s">
        <v>23</v>
      </c>
      <c r="C1675" s="19" t="s">
        <v>23</v>
      </c>
      <c r="D1675" s="19" t="s">
        <v>9787</v>
      </c>
      <c r="E1675" s="19" t="s">
        <v>515</v>
      </c>
      <c r="F1675" s="19" t="s">
        <v>9789</v>
      </c>
      <c r="G1675" s="19" t="s">
        <v>222</v>
      </c>
      <c r="H1675" s="20">
        <v>43837</v>
      </c>
      <c r="I1675" s="20"/>
      <c r="J1675" s="19" t="s">
        <v>216</v>
      </c>
      <c r="K1675" s="19" t="s">
        <v>217</v>
      </c>
      <c r="L1675" s="19" t="s">
        <v>218</v>
      </c>
      <c r="M1675" s="22">
        <v>4239.1000000000004</v>
      </c>
      <c r="N1675" s="19" t="s">
        <v>30</v>
      </c>
      <c r="O1675" s="22">
        <v>4239.1000000000004</v>
      </c>
      <c r="P1675" s="19" t="s">
        <v>30</v>
      </c>
      <c r="Q1675" s="19" t="s">
        <v>184</v>
      </c>
      <c r="R1675" s="19" t="s">
        <v>32</v>
      </c>
      <c r="S1675" s="19" t="s">
        <v>32</v>
      </c>
      <c r="T1675" s="19" t="s">
        <v>34</v>
      </c>
      <c r="U1675" s="6" t="s">
        <v>219</v>
      </c>
      <c r="V1675" s="6" t="s">
        <v>220</v>
      </c>
    </row>
    <row r="1676" spans="1:22" x14ac:dyDescent="0.2">
      <c r="A1676" s="23" t="s">
        <v>22</v>
      </c>
      <c r="B1676" s="19" t="s">
        <v>23</v>
      </c>
      <c r="C1676" s="19" t="s">
        <v>23</v>
      </c>
      <c r="D1676" s="19" t="s">
        <v>9787</v>
      </c>
      <c r="E1676" s="19" t="s">
        <v>515</v>
      </c>
      <c r="F1676" s="19" t="s">
        <v>9788</v>
      </c>
      <c r="G1676" s="19" t="s">
        <v>222</v>
      </c>
      <c r="H1676" s="20">
        <v>43873</v>
      </c>
      <c r="I1676" s="20"/>
      <c r="J1676" s="19" t="s">
        <v>216</v>
      </c>
      <c r="K1676" s="19" t="s">
        <v>217</v>
      </c>
      <c r="L1676" s="19" t="s">
        <v>218</v>
      </c>
      <c r="M1676" s="22">
        <v>1011.18</v>
      </c>
      <c r="N1676" s="19" t="s">
        <v>30</v>
      </c>
      <c r="O1676" s="22">
        <v>1011.18</v>
      </c>
      <c r="P1676" s="19" t="s">
        <v>30</v>
      </c>
      <c r="Q1676" s="19" t="s">
        <v>184</v>
      </c>
      <c r="R1676" s="19" t="s">
        <v>32</v>
      </c>
      <c r="S1676" s="19" t="s">
        <v>32</v>
      </c>
      <c r="T1676" s="19" t="s">
        <v>34</v>
      </c>
      <c r="U1676" s="6" t="s">
        <v>219</v>
      </c>
      <c r="V1676" s="6" t="s">
        <v>220</v>
      </c>
    </row>
    <row r="1677" spans="1:22" x14ac:dyDescent="0.2">
      <c r="A1677" s="23" t="s">
        <v>22</v>
      </c>
      <c r="B1677" s="19" t="s">
        <v>23</v>
      </c>
      <c r="C1677" s="19" t="s">
        <v>23</v>
      </c>
      <c r="D1677" s="19" t="s">
        <v>9787</v>
      </c>
      <c r="E1677" s="19" t="s">
        <v>515</v>
      </c>
      <c r="F1677" s="19" t="s">
        <v>9786</v>
      </c>
      <c r="G1677" s="19" t="s">
        <v>9785</v>
      </c>
      <c r="H1677" s="20">
        <v>43899</v>
      </c>
      <c r="I1677" s="20">
        <v>44196</v>
      </c>
      <c r="J1677" s="19" t="s">
        <v>974</v>
      </c>
      <c r="K1677" s="19" t="s">
        <v>975</v>
      </c>
      <c r="L1677" s="19" t="s">
        <v>976</v>
      </c>
      <c r="M1677" s="22">
        <v>8500</v>
      </c>
      <c r="N1677" s="19" t="s">
        <v>30</v>
      </c>
      <c r="O1677" s="22">
        <v>8500</v>
      </c>
      <c r="P1677" s="19" t="s">
        <v>30</v>
      </c>
      <c r="Q1677" s="19" t="s">
        <v>977</v>
      </c>
      <c r="R1677" s="19" t="s">
        <v>32</v>
      </c>
      <c r="S1677" s="19" t="s">
        <v>32</v>
      </c>
      <c r="T1677" s="19" t="s">
        <v>34</v>
      </c>
      <c r="U1677" s="6" t="s">
        <v>35</v>
      </c>
      <c r="V1677" s="6" t="s">
        <v>36</v>
      </c>
    </row>
    <row r="1678" spans="1:22" x14ac:dyDescent="0.2">
      <c r="A1678" s="23" t="s">
        <v>22</v>
      </c>
      <c r="B1678" s="19" t="s">
        <v>23</v>
      </c>
      <c r="C1678" s="19" t="s">
        <v>23</v>
      </c>
      <c r="D1678" s="19" t="s">
        <v>9782</v>
      </c>
      <c r="E1678" s="19" t="s">
        <v>25</v>
      </c>
      <c r="F1678" s="19" t="s">
        <v>1976</v>
      </c>
      <c r="G1678" s="19" t="s">
        <v>1977</v>
      </c>
      <c r="H1678" s="20">
        <v>43474</v>
      </c>
      <c r="I1678" s="20">
        <v>43830</v>
      </c>
      <c r="J1678" s="19" t="s">
        <v>1978</v>
      </c>
      <c r="K1678" s="19" t="s">
        <v>1979</v>
      </c>
      <c r="L1678" s="19" t="s">
        <v>1980</v>
      </c>
      <c r="M1678" s="22">
        <v>75734.16</v>
      </c>
      <c r="N1678" s="19" t="s">
        <v>30</v>
      </c>
      <c r="O1678" s="22">
        <v>57645.52</v>
      </c>
      <c r="P1678" s="19" t="s">
        <v>30</v>
      </c>
      <c r="Q1678" s="19" t="s">
        <v>184</v>
      </c>
      <c r="R1678" s="19" t="s">
        <v>32</v>
      </c>
      <c r="S1678" s="19" t="s">
        <v>32</v>
      </c>
      <c r="T1678" s="19" t="s">
        <v>34</v>
      </c>
      <c r="U1678" s="6" t="s">
        <v>309</v>
      </c>
      <c r="V1678" s="6" t="s">
        <v>310</v>
      </c>
    </row>
    <row r="1679" spans="1:22" x14ac:dyDescent="0.2">
      <c r="A1679" s="23" t="s">
        <v>22</v>
      </c>
      <c r="B1679" s="19" t="s">
        <v>23</v>
      </c>
      <c r="C1679" s="19" t="s">
        <v>23</v>
      </c>
      <c r="D1679" s="19" t="s">
        <v>9782</v>
      </c>
      <c r="E1679" s="19" t="s">
        <v>25</v>
      </c>
      <c r="F1679" s="19" t="s">
        <v>1999</v>
      </c>
      <c r="G1679" s="19" t="s">
        <v>2000</v>
      </c>
      <c r="H1679" s="20">
        <v>43489</v>
      </c>
      <c r="I1679" s="20">
        <v>43830</v>
      </c>
      <c r="J1679" s="19" t="s">
        <v>193</v>
      </c>
      <c r="K1679" s="26"/>
      <c r="L1679" s="26"/>
      <c r="M1679" s="22">
        <v>4690.54</v>
      </c>
      <c r="N1679" s="19" t="s">
        <v>30</v>
      </c>
      <c r="O1679" s="22">
        <v>4695.16</v>
      </c>
      <c r="P1679" s="19" t="s">
        <v>30</v>
      </c>
      <c r="Q1679" s="19" t="s">
        <v>31</v>
      </c>
      <c r="R1679" s="19" t="s">
        <v>32</v>
      </c>
      <c r="S1679" s="19" t="s">
        <v>33</v>
      </c>
      <c r="T1679" s="19" t="s">
        <v>34</v>
      </c>
      <c r="U1679" s="6" t="s">
        <v>205</v>
      </c>
      <c r="V1679" s="6" t="s">
        <v>206</v>
      </c>
    </row>
    <row r="1680" spans="1:22" x14ac:dyDescent="0.2">
      <c r="A1680" s="23" t="s">
        <v>22</v>
      </c>
      <c r="B1680" s="19" t="s">
        <v>23</v>
      </c>
      <c r="C1680" s="19" t="s">
        <v>23</v>
      </c>
      <c r="D1680" s="19" t="s">
        <v>9782</v>
      </c>
      <c r="E1680" s="19" t="s">
        <v>25</v>
      </c>
      <c r="F1680" s="19" t="s">
        <v>2514</v>
      </c>
      <c r="G1680" s="19" t="s">
        <v>2515</v>
      </c>
      <c r="H1680" s="20">
        <v>42428</v>
      </c>
      <c r="I1680" s="20">
        <v>43465</v>
      </c>
      <c r="J1680" s="19" t="s">
        <v>585</v>
      </c>
      <c r="K1680" s="19" t="s">
        <v>586</v>
      </c>
      <c r="L1680" s="19" t="s">
        <v>587</v>
      </c>
      <c r="M1680" s="22">
        <v>125844.53</v>
      </c>
      <c r="N1680" s="19" t="s">
        <v>30</v>
      </c>
      <c r="O1680" s="22">
        <v>111627.72</v>
      </c>
      <c r="P1680" s="19" t="s">
        <v>30</v>
      </c>
      <c r="Q1680" s="19" t="s">
        <v>282</v>
      </c>
      <c r="R1680" s="19" t="s">
        <v>441</v>
      </c>
      <c r="S1680" s="19" t="s">
        <v>32</v>
      </c>
      <c r="T1680" s="19" t="s">
        <v>34</v>
      </c>
      <c r="U1680" s="6" t="s">
        <v>309</v>
      </c>
      <c r="V1680" s="6" t="s">
        <v>310</v>
      </c>
    </row>
    <row r="1681" spans="1:22" x14ac:dyDescent="0.2">
      <c r="A1681" s="23" t="s">
        <v>22</v>
      </c>
      <c r="B1681" s="19" t="s">
        <v>23</v>
      </c>
      <c r="C1681" s="19" t="s">
        <v>23</v>
      </c>
      <c r="D1681" s="19" t="s">
        <v>9782</v>
      </c>
      <c r="E1681" s="19" t="s">
        <v>25</v>
      </c>
      <c r="F1681" s="19" t="s">
        <v>2597</v>
      </c>
      <c r="G1681" s="19" t="s">
        <v>2544</v>
      </c>
      <c r="H1681" s="20">
        <v>43108</v>
      </c>
      <c r="I1681" s="20">
        <v>43465</v>
      </c>
      <c r="J1681" s="19" t="s">
        <v>847</v>
      </c>
      <c r="K1681" s="19" t="s">
        <v>848</v>
      </c>
      <c r="L1681" s="19" t="s">
        <v>849</v>
      </c>
      <c r="M1681" s="22">
        <v>10799.1</v>
      </c>
      <c r="N1681" s="19" t="s">
        <v>30</v>
      </c>
      <c r="O1681" s="21">
        <v>0</v>
      </c>
      <c r="P1681" s="19" t="s">
        <v>30</v>
      </c>
      <c r="Q1681" s="19" t="s">
        <v>282</v>
      </c>
      <c r="R1681" s="19" t="s">
        <v>2598</v>
      </c>
      <c r="S1681" s="19" t="s">
        <v>32</v>
      </c>
      <c r="T1681" s="19" t="s">
        <v>34</v>
      </c>
      <c r="U1681" s="6" t="s">
        <v>309</v>
      </c>
      <c r="V1681" s="6" t="s">
        <v>310</v>
      </c>
    </row>
    <row r="1682" spans="1:22" x14ac:dyDescent="0.2">
      <c r="A1682" s="23" t="s">
        <v>22</v>
      </c>
      <c r="B1682" s="19" t="s">
        <v>23</v>
      </c>
      <c r="C1682" s="19" t="s">
        <v>23</v>
      </c>
      <c r="D1682" s="19" t="s">
        <v>9782</v>
      </c>
      <c r="E1682" s="19" t="s">
        <v>25</v>
      </c>
      <c r="F1682" s="19" t="s">
        <v>2697</v>
      </c>
      <c r="G1682" s="19" t="s">
        <v>2698</v>
      </c>
      <c r="H1682" s="20">
        <v>43444</v>
      </c>
      <c r="I1682" s="20">
        <v>43830</v>
      </c>
      <c r="J1682" s="19" t="s">
        <v>2616</v>
      </c>
      <c r="K1682" s="19" t="s">
        <v>2617</v>
      </c>
      <c r="L1682" s="19" t="s">
        <v>2618</v>
      </c>
      <c r="M1682" s="22">
        <v>419999.99</v>
      </c>
      <c r="N1682" s="19" t="s">
        <v>30</v>
      </c>
      <c r="O1682" s="22">
        <v>343294.52</v>
      </c>
      <c r="P1682" s="19" t="s">
        <v>30</v>
      </c>
      <c r="Q1682" s="19" t="s">
        <v>184</v>
      </c>
      <c r="R1682" s="19" t="s">
        <v>32</v>
      </c>
      <c r="S1682" s="19" t="s">
        <v>32</v>
      </c>
      <c r="T1682" s="19" t="s">
        <v>34</v>
      </c>
      <c r="U1682" s="6" t="s">
        <v>309</v>
      </c>
      <c r="V1682" s="6" t="s">
        <v>310</v>
      </c>
    </row>
    <row r="1683" spans="1:22" x14ac:dyDescent="0.2">
      <c r="A1683" s="23" t="s">
        <v>22</v>
      </c>
      <c r="B1683" s="19" t="s">
        <v>23</v>
      </c>
      <c r="C1683" s="19" t="s">
        <v>23</v>
      </c>
      <c r="D1683" s="19" t="s">
        <v>9782</v>
      </c>
      <c r="E1683" s="19" t="s">
        <v>25</v>
      </c>
      <c r="F1683" s="19" t="s">
        <v>3202</v>
      </c>
      <c r="G1683" s="19" t="s">
        <v>3203</v>
      </c>
      <c r="H1683" s="20">
        <v>43563</v>
      </c>
      <c r="I1683" s="20">
        <v>43936</v>
      </c>
      <c r="J1683" s="19" t="s">
        <v>912</v>
      </c>
      <c r="K1683" s="19" t="s">
        <v>913</v>
      </c>
      <c r="L1683" s="19" t="s">
        <v>914</v>
      </c>
      <c r="M1683" s="22">
        <v>41347.800000000003</v>
      </c>
      <c r="N1683" s="19" t="s">
        <v>30</v>
      </c>
      <c r="O1683" s="22">
        <v>36518.07</v>
      </c>
      <c r="P1683" s="19" t="s">
        <v>30</v>
      </c>
      <c r="Q1683" s="19" t="s">
        <v>31</v>
      </c>
      <c r="R1683" s="19" t="s">
        <v>3204</v>
      </c>
      <c r="S1683" s="19" t="s">
        <v>136</v>
      </c>
      <c r="T1683" s="19" t="s">
        <v>34</v>
      </c>
      <c r="U1683" s="6" t="s">
        <v>309</v>
      </c>
      <c r="V1683" s="6" t="s">
        <v>310</v>
      </c>
    </row>
    <row r="1684" spans="1:22" x14ac:dyDescent="0.2">
      <c r="A1684" s="23" t="s">
        <v>22</v>
      </c>
      <c r="B1684" s="19" t="s">
        <v>23</v>
      </c>
      <c r="C1684" s="19" t="s">
        <v>23</v>
      </c>
      <c r="D1684" s="19" t="s">
        <v>9782</v>
      </c>
      <c r="E1684" s="19" t="s">
        <v>25</v>
      </c>
      <c r="F1684" s="19" t="s">
        <v>3684</v>
      </c>
      <c r="G1684" s="19" t="s">
        <v>3685</v>
      </c>
      <c r="H1684" s="20">
        <v>43667</v>
      </c>
      <c r="I1684" s="20">
        <v>44012</v>
      </c>
      <c r="J1684" s="19" t="s">
        <v>1159</v>
      </c>
      <c r="K1684" s="19" t="s">
        <v>1160</v>
      </c>
      <c r="L1684" s="19" t="s">
        <v>1161</v>
      </c>
      <c r="M1684" s="22">
        <v>608537.87</v>
      </c>
      <c r="N1684" s="19" t="s">
        <v>30</v>
      </c>
      <c r="O1684" s="22">
        <v>530844.36</v>
      </c>
      <c r="P1684" s="19" t="s">
        <v>30</v>
      </c>
      <c r="Q1684" s="19" t="s">
        <v>31</v>
      </c>
      <c r="R1684" s="19" t="s">
        <v>3522</v>
      </c>
      <c r="S1684" s="19" t="s">
        <v>136</v>
      </c>
      <c r="T1684" s="19" t="s">
        <v>34</v>
      </c>
      <c r="U1684" s="6" t="s">
        <v>309</v>
      </c>
      <c r="V1684" s="6" t="s">
        <v>310</v>
      </c>
    </row>
    <row r="1685" spans="1:22" x14ac:dyDescent="0.2">
      <c r="A1685" s="23" t="s">
        <v>22</v>
      </c>
      <c r="B1685" s="19" t="s">
        <v>23</v>
      </c>
      <c r="C1685" s="19" t="s">
        <v>23</v>
      </c>
      <c r="D1685" s="19" t="s">
        <v>9782</v>
      </c>
      <c r="E1685" s="19" t="s">
        <v>25</v>
      </c>
      <c r="F1685" s="19" t="s">
        <v>9784</v>
      </c>
      <c r="G1685" s="19" t="s">
        <v>9783</v>
      </c>
      <c r="H1685" s="20">
        <v>43668</v>
      </c>
      <c r="I1685" s="20">
        <v>44012</v>
      </c>
      <c r="J1685" s="19" t="s">
        <v>1159</v>
      </c>
      <c r="K1685" s="19" t="s">
        <v>1160</v>
      </c>
      <c r="L1685" s="19" t="s">
        <v>1161</v>
      </c>
      <c r="M1685" s="22">
        <v>111609.88</v>
      </c>
      <c r="N1685" s="19" t="s">
        <v>30</v>
      </c>
      <c r="O1685" s="22">
        <v>67904.850000000006</v>
      </c>
      <c r="P1685" s="19" t="s">
        <v>30</v>
      </c>
      <c r="Q1685" s="19" t="s">
        <v>31</v>
      </c>
      <c r="R1685" s="19" t="s">
        <v>3522</v>
      </c>
      <c r="S1685" s="19" t="s">
        <v>136</v>
      </c>
      <c r="T1685" s="19" t="s">
        <v>34</v>
      </c>
      <c r="U1685" s="6" t="s">
        <v>309</v>
      </c>
      <c r="V1685" s="6" t="s">
        <v>310</v>
      </c>
    </row>
    <row r="1686" spans="1:22" x14ac:dyDescent="0.2">
      <c r="A1686" s="23" t="s">
        <v>22</v>
      </c>
      <c r="B1686" s="19" t="s">
        <v>23</v>
      </c>
      <c r="C1686" s="19" t="s">
        <v>23</v>
      </c>
      <c r="D1686" s="19" t="s">
        <v>9782</v>
      </c>
      <c r="E1686" s="19" t="s">
        <v>25</v>
      </c>
      <c r="F1686" s="19" t="s">
        <v>3077</v>
      </c>
      <c r="G1686" s="19" t="s">
        <v>2544</v>
      </c>
      <c r="H1686" s="20">
        <v>43444</v>
      </c>
      <c r="I1686" s="20">
        <v>43938</v>
      </c>
      <c r="J1686" s="19" t="s">
        <v>847</v>
      </c>
      <c r="K1686" s="19" t="s">
        <v>848</v>
      </c>
      <c r="L1686" s="19" t="s">
        <v>849</v>
      </c>
      <c r="M1686" s="22">
        <v>35100</v>
      </c>
      <c r="N1686" s="19" t="s">
        <v>30</v>
      </c>
      <c r="O1686" s="22">
        <v>22795.48</v>
      </c>
      <c r="P1686" s="19" t="s">
        <v>30</v>
      </c>
      <c r="Q1686" s="19" t="s">
        <v>282</v>
      </c>
      <c r="R1686" s="19" t="s">
        <v>2598</v>
      </c>
      <c r="S1686" s="19" t="s">
        <v>32</v>
      </c>
      <c r="T1686" s="19" t="s">
        <v>34</v>
      </c>
      <c r="U1686" s="6" t="s">
        <v>35</v>
      </c>
      <c r="V1686" s="6" t="s">
        <v>36</v>
      </c>
    </row>
    <row r="1687" spans="1:22" x14ac:dyDescent="0.2">
      <c r="A1687" s="23" t="s">
        <v>22</v>
      </c>
      <c r="B1687" s="19" t="s">
        <v>23</v>
      </c>
      <c r="C1687" s="19" t="s">
        <v>23</v>
      </c>
      <c r="D1687" s="19" t="s">
        <v>9782</v>
      </c>
      <c r="E1687" s="19" t="s">
        <v>25</v>
      </c>
      <c r="F1687" s="19" t="s">
        <v>2783</v>
      </c>
      <c r="G1687" s="19" t="s">
        <v>2784</v>
      </c>
      <c r="H1687" s="20">
        <v>43471</v>
      </c>
      <c r="I1687" s="20">
        <v>43830</v>
      </c>
      <c r="J1687" s="19" t="s">
        <v>2571</v>
      </c>
      <c r="K1687" s="19" t="s">
        <v>2572</v>
      </c>
      <c r="L1687" s="19" t="s">
        <v>2573</v>
      </c>
      <c r="M1687" s="22">
        <v>49140</v>
      </c>
      <c r="N1687" s="19" t="s">
        <v>30</v>
      </c>
      <c r="O1687" s="22">
        <v>37257.279999999999</v>
      </c>
      <c r="P1687" s="19" t="s">
        <v>30</v>
      </c>
      <c r="Q1687" s="19" t="s">
        <v>184</v>
      </c>
      <c r="R1687" s="19" t="s">
        <v>32</v>
      </c>
      <c r="S1687" s="19" t="s">
        <v>32</v>
      </c>
      <c r="T1687" s="19" t="s">
        <v>34</v>
      </c>
      <c r="U1687" s="6" t="s">
        <v>309</v>
      </c>
      <c r="V1687" s="6" t="s">
        <v>310</v>
      </c>
    </row>
    <row r="1688" spans="1:22" x14ac:dyDescent="0.2">
      <c r="A1688" s="23" t="s">
        <v>22</v>
      </c>
      <c r="B1688" s="19" t="s">
        <v>23</v>
      </c>
      <c r="C1688" s="19" t="s">
        <v>23</v>
      </c>
      <c r="D1688" s="19" t="s">
        <v>9782</v>
      </c>
      <c r="E1688" s="19" t="s">
        <v>25</v>
      </c>
      <c r="F1688" s="19" t="s">
        <v>5353</v>
      </c>
      <c r="G1688" s="19" t="s">
        <v>3005</v>
      </c>
      <c r="H1688" s="20">
        <v>43824</v>
      </c>
      <c r="I1688" s="20">
        <v>44196</v>
      </c>
      <c r="J1688" s="19" t="s">
        <v>193</v>
      </c>
      <c r="K1688" s="26"/>
      <c r="L1688" s="26"/>
      <c r="M1688" s="22">
        <v>9381.08</v>
      </c>
      <c r="N1688" s="19" t="s">
        <v>30</v>
      </c>
      <c r="O1688" s="21">
        <v>0</v>
      </c>
      <c r="P1688" s="19" t="s">
        <v>32</v>
      </c>
      <c r="Q1688" s="19" t="s">
        <v>31</v>
      </c>
      <c r="R1688" s="19" t="s">
        <v>32</v>
      </c>
      <c r="S1688" s="19" t="s">
        <v>33</v>
      </c>
      <c r="T1688" s="19" t="s">
        <v>34</v>
      </c>
      <c r="U1688" s="6" t="s">
        <v>205</v>
      </c>
      <c r="V1688" s="6" t="s">
        <v>206</v>
      </c>
    </row>
    <row r="1689" spans="1:22" x14ac:dyDescent="0.2">
      <c r="A1689" s="23" t="s">
        <v>22</v>
      </c>
      <c r="B1689" s="19" t="s">
        <v>23</v>
      </c>
      <c r="C1689" s="19" t="s">
        <v>23</v>
      </c>
      <c r="D1689" s="19" t="s">
        <v>9782</v>
      </c>
      <c r="E1689" s="19" t="s">
        <v>25</v>
      </c>
      <c r="F1689" s="19" t="s">
        <v>7410</v>
      </c>
      <c r="G1689" s="19" t="s">
        <v>7409</v>
      </c>
      <c r="H1689" s="20">
        <v>43864</v>
      </c>
      <c r="I1689" s="20">
        <v>44196</v>
      </c>
      <c r="J1689" s="19" t="s">
        <v>1978</v>
      </c>
      <c r="K1689" s="19" t="s">
        <v>1979</v>
      </c>
      <c r="L1689" s="19" t="s">
        <v>1980</v>
      </c>
      <c r="M1689" s="22">
        <v>75224.97</v>
      </c>
      <c r="N1689" s="19" t="s">
        <v>30</v>
      </c>
      <c r="O1689" s="22">
        <v>10004.450000000001</v>
      </c>
      <c r="P1689" s="19" t="s">
        <v>30</v>
      </c>
      <c r="Q1689" s="19" t="s">
        <v>184</v>
      </c>
      <c r="R1689" s="19" t="s">
        <v>32</v>
      </c>
      <c r="S1689" s="19" t="s">
        <v>32</v>
      </c>
      <c r="T1689" s="19" t="s">
        <v>34</v>
      </c>
      <c r="U1689" s="6" t="s">
        <v>309</v>
      </c>
      <c r="V1689" s="6" t="s">
        <v>310</v>
      </c>
    </row>
    <row r="1690" spans="1:22" x14ac:dyDescent="0.2">
      <c r="A1690" s="23" t="s">
        <v>22</v>
      </c>
      <c r="B1690" s="19" t="s">
        <v>23</v>
      </c>
      <c r="C1690" s="19" t="s">
        <v>23</v>
      </c>
      <c r="D1690" s="19" t="s">
        <v>9782</v>
      </c>
      <c r="E1690" s="19" t="s">
        <v>25</v>
      </c>
      <c r="F1690" s="19" t="s">
        <v>5194</v>
      </c>
      <c r="G1690" s="19" t="s">
        <v>2544</v>
      </c>
      <c r="H1690" s="20">
        <v>43810</v>
      </c>
      <c r="I1690" s="20">
        <v>44196</v>
      </c>
      <c r="J1690" s="19" t="s">
        <v>847</v>
      </c>
      <c r="K1690" s="19" t="s">
        <v>848</v>
      </c>
      <c r="L1690" s="19" t="s">
        <v>849</v>
      </c>
      <c r="M1690" s="22">
        <v>35100</v>
      </c>
      <c r="N1690" s="19" t="s">
        <v>30</v>
      </c>
      <c r="O1690" s="22">
        <v>13149.45</v>
      </c>
      <c r="P1690" s="19" t="s">
        <v>30</v>
      </c>
      <c r="Q1690" s="19" t="s">
        <v>282</v>
      </c>
      <c r="R1690" s="19" t="s">
        <v>2598</v>
      </c>
      <c r="S1690" s="19" t="s">
        <v>32</v>
      </c>
      <c r="T1690" s="19" t="s">
        <v>34</v>
      </c>
      <c r="U1690" s="6" t="s">
        <v>309</v>
      </c>
      <c r="V1690" s="6" t="s">
        <v>310</v>
      </c>
    </row>
    <row r="1691" spans="1:22" x14ac:dyDescent="0.2">
      <c r="A1691" s="23" t="s">
        <v>22</v>
      </c>
      <c r="B1691" s="19" t="s">
        <v>23</v>
      </c>
      <c r="C1691" s="19" t="s">
        <v>23</v>
      </c>
      <c r="D1691" s="19" t="s">
        <v>9782</v>
      </c>
      <c r="E1691" s="19" t="s">
        <v>25</v>
      </c>
      <c r="F1691" s="19" t="s">
        <v>7676</v>
      </c>
      <c r="G1691" s="19" t="s">
        <v>7675</v>
      </c>
      <c r="H1691" s="20">
        <v>43871</v>
      </c>
      <c r="I1691" s="20">
        <v>44196</v>
      </c>
      <c r="J1691" s="19" t="s">
        <v>2571</v>
      </c>
      <c r="K1691" s="19" t="s">
        <v>2572</v>
      </c>
      <c r="L1691" s="19" t="s">
        <v>2573</v>
      </c>
      <c r="M1691" s="22">
        <v>80000.03</v>
      </c>
      <c r="N1691" s="19" t="s">
        <v>30</v>
      </c>
      <c r="O1691" s="22">
        <v>8099.78</v>
      </c>
      <c r="P1691" s="19" t="s">
        <v>30</v>
      </c>
      <c r="Q1691" s="19" t="s">
        <v>184</v>
      </c>
      <c r="R1691" s="19" t="s">
        <v>32</v>
      </c>
      <c r="S1691" s="19" t="s">
        <v>32</v>
      </c>
      <c r="T1691" s="19" t="s">
        <v>34</v>
      </c>
      <c r="U1691" s="6" t="s">
        <v>309</v>
      </c>
      <c r="V1691" s="6" t="s">
        <v>310</v>
      </c>
    </row>
    <row r="1692" spans="1:22" x14ac:dyDescent="0.2">
      <c r="A1692" s="23" t="s">
        <v>22</v>
      </c>
      <c r="B1692" s="19" t="s">
        <v>23</v>
      </c>
      <c r="C1692" s="19" t="s">
        <v>23</v>
      </c>
      <c r="D1692" s="19" t="s">
        <v>9781</v>
      </c>
      <c r="E1692" s="19" t="s">
        <v>25</v>
      </c>
      <c r="F1692" s="19" t="s">
        <v>2597</v>
      </c>
      <c r="G1692" s="19" t="s">
        <v>2544</v>
      </c>
      <c r="H1692" s="20">
        <v>43108</v>
      </c>
      <c r="I1692" s="20">
        <v>43465</v>
      </c>
      <c r="J1692" s="19" t="s">
        <v>847</v>
      </c>
      <c r="K1692" s="19" t="s">
        <v>848</v>
      </c>
      <c r="L1692" s="19" t="s">
        <v>849</v>
      </c>
      <c r="M1692" s="22">
        <v>199999.8</v>
      </c>
      <c r="N1692" s="19" t="s">
        <v>30</v>
      </c>
      <c r="O1692" s="22">
        <v>97456.01</v>
      </c>
      <c r="P1692" s="19" t="s">
        <v>30</v>
      </c>
      <c r="Q1692" s="19" t="s">
        <v>282</v>
      </c>
      <c r="R1692" s="19" t="s">
        <v>2598</v>
      </c>
      <c r="S1692" s="19" t="s">
        <v>32</v>
      </c>
      <c r="T1692" s="19" t="s">
        <v>34</v>
      </c>
      <c r="U1692" s="6" t="s">
        <v>309</v>
      </c>
      <c r="V1692" s="6" t="s">
        <v>310</v>
      </c>
    </row>
    <row r="1693" spans="1:22" x14ac:dyDescent="0.2">
      <c r="A1693" s="23" t="s">
        <v>22</v>
      </c>
      <c r="B1693" s="19" t="s">
        <v>23</v>
      </c>
      <c r="C1693" s="19" t="s">
        <v>23</v>
      </c>
      <c r="D1693" s="19" t="s">
        <v>9781</v>
      </c>
      <c r="E1693" s="19" t="s">
        <v>25</v>
      </c>
      <c r="F1693" s="19" t="s">
        <v>2599</v>
      </c>
      <c r="G1693" s="19" t="s">
        <v>2544</v>
      </c>
      <c r="H1693" s="20">
        <v>43108</v>
      </c>
      <c r="I1693" s="20">
        <v>43465</v>
      </c>
      <c r="J1693" s="19" t="s">
        <v>847</v>
      </c>
      <c r="K1693" s="19" t="s">
        <v>848</v>
      </c>
      <c r="L1693" s="19" t="s">
        <v>849</v>
      </c>
      <c r="M1693" s="22">
        <v>10003.5</v>
      </c>
      <c r="N1693" s="19" t="s">
        <v>30</v>
      </c>
      <c r="O1693" s="22">
        <v>6655.84</v>
      </c>
      <c r="P1693" s="19" t="s">
        <v>30</v>
      </c>
      <c r="Q1693" s="19" t="s">
        <v>31</v>
      </c>
      <c r="R1693" s="19" t="s">
        <v>2545</v>
      </c>
      <c r="S1693" s="19" t="s">
        <v>1076</v>
      </c>
      <c r="T1693" s="19" t="s">
        <v>34</v>
      </c>
      <c r="U1693" s="6" t="s">
        <v>309</v>
      </c>
      <c r="V1693" s="6" t="s">
        <v>310</v>
      </c>
    </row>
    <row r="1694" spans="1:22" x14ac:dyDescent="0.2">
      <c r="A1694" s="23" t="s">
        <v>22</v>
      </c>
      <c r="B1694" s="19" t="s">
        <v>23</v>
      </c>
      <c r="C1694" s="19" t="s">
        <v>23</v>
      </c>
      <c r="D1694" s="19" t="s">
        <v>9781</v>
      </c>
      <c r="E1694" s="19" t="s">
        <v>25</v>
      </c>
      <c r="F1694" s="19" t="s">
        <v>2733</v>
      </c>
      <c r="G1694" s="19" t="s">
        <v>2734</v>
      </c>
      <c r="H1694" s="20">
        <v>43121</v>
      </c>
      <c r="I1694" s="20">
        <v>43465</v>
      </c>
      <c r="J1694" s="19" t="s">
        <v>2723</v>
      </c>
      <c r="K1694" s="19" t="s">
        <v>2724</v>
      </c>
      <c r="L1694" s="19" t="s">
        <v>2725</v>
      </c>
      <c r="M1694" s="22">
        <v>12597.39</v>
      </c>
      <c r="N1694" s="19" t="s">
        <v>30</v>
      </c>
      <c r="O1694" s="22">
        <v>7612.35</v>
      </c>
      <c r="P1694" s="19" t="s">
        <v>30</v>
      </c>
      <c r="Q1694" s="19" t="s">
        <v>184</v>
      </c>
      <c r="R1694" s="19" t="s">
        <v>32</v>
      </c>
      <c r="S1694" s="19" t="s">
        <v>32</v>
      </c>
      <c r="T1694" s="19" t="s">
        <v>34</v>
      </c>
      <c r="U1694" s="6" t="s">
        <v>309</v>
      </c>
      <c r="V1694" s="6" t="s">
        <v>310</v>
      </c>
    </row>
    <row r="1695" spans="1:22" x14ac:dyDescent="0.2">
      <c r="A1695" s="23" t="s">
        <v>22</v>
      </c>
      <c r="B1695" s="19" t="s">
        <v>23</v>
      </c>
      <c r="C1695" s="19" t="s">
        <v>23</v>
      </c>
      <c r="D1695" s="19" t="s">
        <v>9781</v>
      </c>
      <c r="E1695" s="19" t="s">
        <v>25</v>
      </c>
      <c r="F1695" s="19" t="s">
        <v>2604</v>
      </c>
      <c r="G1695" s="19" t="s">
        <v>2500</v>
      </c>
      <c r="H1695" s="20">
        <v>43124</v>
      </c>
      <c r="I1695" s="20">
        <v>43465</v>
      </c>
      <c r="J1695" s="19" t="s">
        <v>2501</v>
      </c>
      <c r="K1695" s="19" t="s">
        <v>2502</v>
      </c>
      <c r="L1695" s="19" t="s">
        <v>2503</v>
      </c>
      <c r="M1695" s="21">
        <v>639.99</v>
      </c>
      <c r="N1695" s="19" t="s">
        <v>30</v>
      </c>
      <c r="O1695" s="21">
        <v>199.53</v>
      </c>
      <c r="P1695" s="19" t="s">
        <v>30</v>
      </c>
      <c r="Q1695" s="19" t="s">
        <v>184</v>
      </c>
      <c r="R1695" s="19" t="s">
        <v>32</v>
      </c>
      <c r="S1695" s="19" t="s">
        <v>32</v>
      </c>
      <c r="T1695" s="19" t="s">
        <v>34</v>
      </c>
      <c r="U1695" s="6" t="s">
        <v>309</v>
      </c>
      <c r="V1695" s="6" t="s">
        <v>310</v>
      </c>
    </row>
    <row r="1696" spans="1:22" x14ac:dyDescent="0.2">
      <c r="A1696" s="23" t="s">
        <v>22</v>
      </c>
      <c r="B1696" s="19" t="s">
        <v>23</v>
      </c>
      <c r="C1696" s="19" t="s">
        <v>23</v>
      </c>
      <c r="D1696" s="19" t="s">
        <v>9781</v>
      </c>
      <c r="E1696" s="19" t="s">
        <v>25</v>
      </c>
      <c r="F1696" s="19" t="s">
        <v>2699</v>
      </c>
      <c r="G1696" s="19" t="s">
        <v>2544</v>
      </c>
      <c r="H1696" s="20">
        <v>43444</v>
      </c>
      <c r="I1696" s="20">
        <v>43597</v>
      </c>
      <c r="J1696" s="19" t="s">
        <v>847</v>
      </c>
      <c r="K1696" s="19" t="s">
        <v>848</v>
      </c>
      <c r="L1696" s="19" t="s">
        <v>849</v>
      </c>
      <c r="M1696" s="22">
        <v>9999.99</v>
      </c>
      <c r="N1696" s="19" t="s">
        <v>30</v>
      </c>
      <c r="O1696" s="22">
        <v>2994.06</v>
      </c>
      <c r="P1696" s="19" t="s">
        <v>30</v>
      </c>
      <c r="Q1696" s="19" t="s">
        <v>31</v>
      </c>
      <c r="R1696" s="19" t="s">
        <v>2545</v>
      </c>
      <c r="S1696" s="19" t="s">
        <v>1076</v>
      </c>
      <c r="T1696" s="19" t="s">
        <v>34</v>
      </c>
      <c r="U1696" s="6" t="s">
        <v>35</v>
      </c>
      <c r="V1696" s="6" t="s">
        <v>36</v>
      </c>
    </row>
    <row r="1697" spans="1:22" x14ac:dyDescent="0.2">
      <c r="A1697" s="23" t="s">
        <v>22</v>
      </c>
      <c r="B1697" s="19" t="s">
        <v>23</v>
      </c>
      <c r="C1697" s="19" t="s">
        <v>23</v>
      </c>
      <c r="D1697" s="19" t="s">
        <v>9781</v>
      </c>
      <c r="E1697" s="19" t="s">
        <v>25</v>
      </c>
      <c r="F1697" s="19" t="s">
        <v>2721</v>
      </c>
      <c r="G1697" s="19" t="s">
        <v>2722</v>
      </c>
      <c r="H1697" s="20">
        <v>43474</v>
      </c>
      <c r="I1697" s="20">
        <v>43830</v>
      </c>
      <c r="J1697" s="19" t="s">
        <v>2723</v>
      </c>
      <c r="K1697" s="19" t="s">
        <v>2724</v>
      </c>
      <c r="L1697" s="19" t="s">
        <v>2725</v>
      </c>
      <c r="M1697" s="22">
        <v>8190</v>
      </c>
      <c r="N1697" s="19" t="s">
        <v>30</v>
      </c>
      <c r="O1697" s="22">
        <v>5286.77</v>
      </c>
      <c r="P1697" s="19" t="s">
        <v>30</v>
      </c>
      <c r="Q1697" s="19" t="s">
        <v>184</v>
      </c>
      <c r="R1697" s="19" t="s">
        <v>32</v>
      </c>
      <c r="S1697" s="19" t="s">
        <v>32</v>
      </c>
      <c r="T1697" s="19" t="s">
        <v>34</v>
      </c>
      <c r="U1697" s="6" t="s">
        <v>309</v>
      </c>
      <c r="V1697" s="6" t="s">
        <v>310</v>
      </c>
    </row>
    <row r="1698" spans="1:22" x14ac:dyDescent="0.2">
      <c r="A1698" s="23" t="s">
        <v>22</v>
      </c>
      <c r="B1698" s="19" t="s">
        <v>23</v>
      </c>
      <c r="C1698" s="19" t="s">
        <v>23</v>
      </c>
      <c r="D1698" s="19" t="s">
        <v>9781</v>
      </c>
      <c r="E1698" s="19" t="s">
        <v>25</v>
      </c>
      <c r="F1698" s="19" t="s">
        <v>2499</v>
      </c>
      <c r="G1698" s="19" t="s">
        <v>2500</v>
      </c>
      <c r="H1698" s="20">
        <v>43479</v>
      </c>
      <c r="I1698" s="20">
        <v>43830</v>
      </c>
      <c r="J1698" s="19" t="s">
        <v>2501</v>
      </c>
      <c r="K1698" s="19" t="s">
        <v>2502</v>
      </c>
      <c r="L1698" s="19" t="s">
        <v>2503</v>
      </c>
      <c r="M1698" s="21">
        <v>234</v>
      </c>
      <c r="N1698" s="19" t="s">
        <v>30</v>
      </c>
      <c r="O1698" s="21">
        <v>163.29</v>
      </c>
      <c r="P1698" s="19" t="s">
        <v>30</v>
      </c>
      <c r="Q1698" s="19" t="s">
        <v>184</v>
      </c>
      <c r="R1698" s="19" t="s">
        <v>32</v>
      </c>
      <c r="S1698" s="19" t="s">
        <v>32</v>
      </c>
      <c r="T1698" s="19" t="s">
        <v>34</v>
      </c>
      <c r="U1698" s="6" t="s">
        <v>309</v>
      </c>
      <c r="V1698" s="6" t="s">
        <v>310</v>
      </c>
    </row>
    <row r="1699" spans="1:22" x14ac:dyDescent="0.2">
      <c r="A1699" s="23" t="s">
        <v>22</v>
      </c>
      <c r="B1699" s="19" t="s">
        <v>23</v>
      </c>
      <c r="C1699" s="19" t="s">
        <v>23</v>
      </c>
      <c r="D1699" s="19" t="s">
        <v>9781</v>
      </c>
      <c r="E1699" s="19" t="s">
        <v>25</v>
      </c>
      <c r="F1699" s="19" t="s">
        <v>3054</v>
      </c>
      <c r="G1699" s="19" t="s">
        <v>3055</v>
      </c>
      <c r="H1699" s="20">
        <v>43522</v>
      </c>
      <c r="I1699" s="20">
        <v>43830</v>
      </c>
      <c r="J1699" s="19" t="s">
        <v>3056</v>
      </c>
      <c r="K1699" s="19" t="s">
        <v>3057</v>
      </c>
      <c r="L1699" s="19" t="s">
        <v>3058</v>
      </c>
      <c r="M1699" s="21">
        <v>175.5</v>
      </c>
      <c r="N1699" s="19" t="s">
        <v>30</v>
      </c>
      <c r="O1699" s="21">
        <v>190.58</v>
      </c>
      <c r="P1699" s="19" t="s">
        <v>30</v>
      </c>
      <c r="Q1699" s="19" t="s">
        <v>31</v>
      </c>
      <c r="R1699" s="19" t="s">
        <v>32</v>
      </c>
      <c r="S1699" s="19" t="s">
        <v>33</v>
      </c>
      <c r="T1699" s="19" t="s">
        <v>34</v>
      </c>
      <c r="U1699" s="6" t="s">
        <v>309</v>
      </c>
      <c r="V1699" s="6" t="s">
        <v>310</v>
      </c>
    </row>
    <row r="1700" spans="1:22" x14ac:dyDescent="0.2">
      <c r="A1700" s="23" t="s">
        <v>22</v>
      </c>
      <c r="B1700" s="19" t="s">
        <v>23</v>
      </c>
      <c r="C1700" s="19" t="s">
        <v>23</v>
      </c>
      <c r="D1700" s="19" t="s">
        <v>9781</v>
      </c>
      <c r="E1700" s="19" t="s">
        <v>25</v>
      </c>
      <c r="F1700" s="19" t="s">
        <v>3222</v>
      </c>
      <c r="G1700" s="19" t="s">
        <v>3223</v>
      </c>
      <c r="H1700" s="20">
        <v>43565</v>
      </c>
      <c r="I1700" s="20">
        <v>43919</v>
      </c>
      <c r="J1700" s="19" t="s">
        <v>1154</v>
      </c>
      <c r="K1700" s="19" t="s">
        <v>1155</v>
      </c>
      <c r="L1700" s="19" t="s">
        <v>1156</v>
      </c>
      <c r="M1700" s="22">
        <v>2692.17</v>
      </c>
      <c r="N1700" s="19" t="s">
        <v>30</v>
      </c>
      <c r="O1700" s="22">
        <v>2124.19</v>
      </c>
      <c r="P1700" s="19" t="s">
        <v>30</v>
      </c>
      <c r="Q1700" s="19" t="s">
        <v>184</v>
      </c>
      <c r="R1700" s="19" t="s">
        <v>32</v>
      </c>
      <c r="S1700" s="19" t="s">
        <v>32</v>
      </c>
      <c r="T1700" s="19" t="s">
        <v>34</v>
      </c>
      <c r="U1700" s="6" t="s">
        <v>309</v>
      </c>
      <c r="V1700" s="6" t="s">
        <v>310</v>
      </c>
    </row>
    <row r="1701" spans="1:22" x14ac:dyDescent="0.2">
      <c r="A1701" s="23" t="s">
        <v>22</v>
      </c>
      <c r="B1701" s="19" t="s">
        <v>23</v>
      </c>
      <c r="C1701" s="19" t="s">
        <v>23</v>
      </c>
      <c r="D1701" s="19" t="s">
        <v>9781</v>
      </c>
      <c r="E1701" s="19" t="s">
        <v>25</v>
      </c>
      <c r="F1701" s="19" t="s">
        <v>5194</v>
      </c>
      <c r="G1701" s="19" t="s">
        <v>2544</v>
      </c>
      <c r="H1701" s="20">
        <v>43810</v>
      </c>
      <c r="I1701" s="20">
        <v>44196</v>
      </c>
      <c r="J1701" s="19" t="s">
        <v>847</v>
      </c>
      <c r="K1701" s="19" t="s">
        <v>848</v>
      </c>
      <c r="L1701" s="19" t="s">
        <v>849</v>
      </c>
      <c r="M1701" s="22">
        <v>61000.29</v>
      </c>
      <c r="N1701" s="19" t="s">
        <v>30</v>
      </c>
      <c r="O1701" s="22">
        <v>6659.9</v>
      </c>
      <c r="P1701" s="19" t="s">
        <v>30</v>
      </c>
      <c r="Q1701" s="19" t="s">
        <v>282</v>
      </c>
      <c r="R1701" s="19" t="s">
        <v>2598</v>
      </c>
      <c r="S1701" s="19" t="s">
        <v>32</v>
      </c>
      <c r="T1701" s="19" t="s">
        <v>34</v>
      </c>
      <c r="U1701" s="6" t="s">
        <v>309</v>
      </c>
      <c r="V1701" s="6" t="s">
        <v>310</v>
      </c>
    </row>
    <row r="1702" spans="1:22" x14ac:dyDescent="0.2">
      <c r="A1702" s="23" t="s">
        <v>22</v>
      </c>
      <c r="B1702" s="19" t="s">
        <v>23</v>
      </c>
      <c r="C1702" s="19" t="s">
        <v>23</v>
      </c>
      <c r="D1702" s="19" t="s">
        <v>9781</v>
      </c>
      <c r="E1702" s="19" t="s">
        <v>25</v>
      </c>
      <c r="F1702" s="19" t="s">
        <v>3285</v>
      </c>
      <c r="G1702" s="19" t="s">
        <v>2014</v>
      </c>
      <c r="H1702" s="20">
        <v>43587</v>
      </c>
      <c r="I1702" s="20">
        <v>43830</v>
      </c>
      <c r="J1702" s="19" t="s">
        <v>2015</v>
      </c>
      <c r="K1702" s="19" t="s">
        <v>2016</v>
      </c>
      <c r="L1702" s="19" t="s">
        <v>2017</v>
      </c>
      <c r="M1702" s="22">
        <v>391950</v>
      </c>
      <c r="N1702" s="19" t="s">
        <v>30</v>
      </c>
      <c r="O1702" s="22">
        <v>365873.34</v>
      </c>
      <c r="P1702" s="19" t="s">
        <v>30</v>
      </c>
      <c r="Q1702" s="19" t="s">
        <v>282</v>
      </c>
      <c r="R1702" s="19" t="s">
        <v>3034</v>
      </c>
      <c r="S1702" s="19" t="s">
        <v>32</v>
      </c>
      <c r="T1702" s="19" t="s">
        <v>34</v>
      </c>
      <c r="U1702" s="6" t="s">
        <v>309</v>
      </c>
      <c r="V1702" s="6" t="s">
        <v>310</v>
      </c>
    </row>
    <row r="1703" spans="1:22" x14ac:dyDescent="0.2">
      <c r="A1703" s="23" t="s">
        <v>22</v>
      </c>
      <c r="B1703" s="19" t="s">
        <v>23</v>
      </c>
      <c r="C1703" s="19" t="s">
        <v>23</v>
      </c>
      <c r="D1703" s="19" t="s">
        <v>9781</v>
      </c>
      <c r="E1703" s="19" t="s">
        <v>25</v>
      </c>
      <c r="F1703" s="19" t="s">
        <v>3077</v>
      </c>
      <c r="G1703" s="19" t="s">
        <v>2544</v>
      </c>
      <c r="H1703" s="20">
        <v>43444</v>
      </c>
      <c r="I1703" s="20">
        <v>43938</v>
      </c>
      <c r="J1703" s="19" t="s">
        <v>847</v>
      </c>
      <c r="K1703" s="19" t="s">
        <v>848</v>
      </c>
      <c r="L1703" s="19" t="s">
        <v>849</v>
      </c>
      <c r="M1703" s="22">
        <v>63917.1</v>
      </c>
      <c r="N1703" s="19" t="s">
        <v>30</v>
      </c>
      <c r="O1703" s="22">
        <v>61071.22</v>
      </c>
      <c r="P1703" s="19" t="s">
        <v>30</v>
      </c>
      <c r="Q1703" s="19" t="s">
        <v>282</v>
      </c>
      <c r="R1703" s="19" t="s">
        <v>2598</v>
      </c>
      <c r="S1703" s="19" t="s">
        <v>32</v>
      </c>
      <c r="T1703" s="19" t="s">
        <v>34</v>
      </c>
      <c r="U1703" s="6" t="s">
        <v>35</v>
      </c>
      <c r="V1703" s="6" t="s">
        <v>36</v>
      </c>
    </row>
    <row r="1704" spans="1:22" x14ac:dyDescent="0.2">
      <c r="A1704" s="23" t="s">
        <v>22</v>
      </c>
      <c r="B1704" s="19" t="s">
        <v>23</v>
      </c>
      <c r="C1704" s="19" t="s">
        <v>23</v>
      </c>
      <c r="D1704" s="19" t="s">
        <v>9781</v>
      </c>
      <c r="E1704" s="19" t="s">
        <v>25</v>
      </c>
      <c r="F1704" s="19" t="s">
        <v>2013</v>
      </c>
      <c r="G1704" s="19" t="s">
        <v>2014</v>
      </c>
      <c r="H1704" s="20">
        <v>43810</v>
      </c>
      <c r="I1704" s="20">
        <v>44196</v>
      </c>
      <c r="J1704" s="19" t="s">
        <v>2015</v>
      </c>
      <c r="K1704" s="19" t="s">
        <v>2016</v>
      </c>
      <c r="L1704" s="19" t="s">
        <v>2017</v>
      </c>
      <c r="M1704" s="22">
        <v>395626.14</v>
      </c>
      <c r="N1704" s="19" t="s">
        <v>30</v>
      </c>
      <c r="O1704" s="22">
        <v>61503.73</v>
      </c>
      <c r="P1704" s="19" t="s">
        <v>30</v>
      </c>
      <c r="Q1704" s="19" t="s">
        <v>184</v>
      </c>
      <c r="R1704" s="19" t="s">
        <v>32</v>
      </c>
      <c r="S1704" s="19" t="s">
        <v>32</v>
      </c>
      <c r="T1704" s="19" t="s">
        <v>34</v>
      </c>
      <c r="U1704" s="6" t="s">
        <v>309</v>
      </c>
      <c r="V1704" s="6" t="s">
        <v>310</v>
      </c>
    </row>
    <row r="1705" spans="1:22" x14ac:dyDescent="0.2">
      <c r="A1705" s="23" t="s">
        <v>22</v>
      </c>
      <c r="B1705" s="19" t="s">
        <v>23</v>
      </c>
      <c r="C1705" s="19" t="s">
        <v>23</v>
      </c>
      <c r="D1705" s="19" t="s">
        <v>9781</v>
      </c>
      <c r="E1705" s="19" t="s">
        <v>25</v>
      </c>
      <c r="F1705" s="19" t="s">
        <v>7672</v>
      </c>
      <c r="G1705" s="19" t="s">
        <v>2722</v>
      </c>
      <c r="H1705" s="20">
        <v>43874</v>
      </c>
      <c r="I1705" s="20">
        <v>44196</v>
      </c>
      <c r="J1705" s="19" t="s">
        <v>2723</v>
      </c>
      <c r="K1705" s="19" t="s">
        <v>2724</v>
      </c>
      <c r="L1705" s="19" t="s">
        <v>2725</v>
      </c>
      <c r="M1705" s="22">
        <v>4212</v>
      </c>
      <c r="N1705" s="19" t="s">
        <v>30</v>
      </c>
      <c r="O1705" s="22">
        <v>2230.96</v>
      </c>
      <c r="P1705" s="19" t="s">
        <v>30</v>
      </c>
      <c r="Q1705" s="19" t="s">
        <v>184</v>
      </c>
      <c r="R1705" s="19" t="s">
        <v>32</v>
      </c>
      <c r="S1705" s="19" t="s">
        <v>32</v>
      </c>
      <c r="T1705" s="19" t="s">
        <v>34</v>
      </c>
      <c r="U1705" s="6" t="s">
        <v>309</v>
      </c>
      <c r="V1705" s="6" t="s">
        <v>310</v>
      </c>
    </row>
    <row r="1706" spans="1:22" x14ac:dyDescent="0.2">
      <c r="A1706" s="23" t="s">
        <v>22</v>
      </c>
      <c r="B1706" s="19" t="s">
        <v>23</v>
      </c>
      <c r="C1706" s="19" t="s">
        <v>23</v>
      </c>
      <c r="D1706" s="19" t="s">
        <v>9781</v>
      </c>
      <c r="E1706" s="19" t="s">
        <v>25</v>
      </c>
      <c r="F1706" s="19" t="s">
        <v>7671</v>
      </c>
      <c r="G1706" s="19" t="s">
        <v>7670</v>
      </c>
      <c r="H1706" s="20">
        <v>43874</v>
      </c>
      <c r="I1706" s="20">
        <v>44196</v>
      </c>
      <c r="J1706" s="19" t="s">
        <v>3056</v>
      </c>
      <c r="K1706" s="19" t="s">
        <v>3057</v>
      </c>
      <c r="L1706" s="19" t="s">
        <v>3058</v>
      </c>
      <c r="M1706" s="21">
        <v>175.5</v>
      </c>
      <c r="N1706" s="19" t="s">
        <v>30</v>
      </c>
      <c r="O1706" s="21">
        <v>0</v>
      </c>
      <c r="P1706" s="19" t="s">
        <v>32</v>
      </c>
      <c r="Q1706" s="19" t="s">
        <v>31</v>
      </c>
      <c r="R1706" s="19" t="s">
        <v>32</v>
      </c>
      <c r="S1706" s="19" t="s">
        <v>33</v>
      </c>
      <c r="T1706" s="19" t="s">
        <v>34</v>
      </c>
      <c r="U1706" s="6" t="s">
        <v>309</v>
      </c>
      <c r="V1706" s="6" t="s">
        <v>310</v>
      </c>
    </row>
    <row r="1707" spans="1:22" x14ac:dyDescent="0.2">
      <c r="A1707" s="23" t="s">
        <v>22</v>
      </c>
      <c r="B1707" s="19" t="s">
        <v>23</v>
      </c>
      <c r="C1707" s="19" t="s">
        <v>23</v>
      </c>
      <c r="D1707" s="19" t="s">
        <v>9781</v>
      </c>
      <c r="E1707" s="19" t="s">
        <v>25</v>
      </c>
      <c r="F1707" s="19" t="s">
        <v>7669</v>
      </c>
      <c r="G1707" s="19" t="s">
        <v>7668</v>
      </c>
      <c r="H1707" s="20">
        <v>43874</v>
      </c>
      <c r="I1707" s="20">
        <v>44196</v>
      </c>
      <c r="J1707" s="19" t="s">
        <v>2501</v>
      </c>
      <c r="K1707" s="19" t="s">
        <v>2502</v>
      </c>
      <c r="L1707" s="19" t="s">
        <v>2503</v>
      </c>
      <c r="M1707" s="21">
        <v>234</v>
      </c>
      <c r="N1707" s="19" t="s">
        <v>30</v>
      </c>
      <c r="O1707" s="21">
        <v>42.46</v>
      </c>
      <c r="P1707" s="19" t="s">
        <v>30</v>
      </c>
      <c r="Q1707" s="19" t="s">
        <v>184</v>
      </c>
      <c r="R1707" s="19" t="s">
        <v>32</v>
      </c>
      <c r="S1707" s="19" t="s">
        <v>32</v>
      </c>
      <c r="T1707" s="19" t="s">
        <v>34</v>
      </c>
      <c r="U1707" s="6" t="s">
        <v>309</v>
      </c>
      <c r="V1707" s="6" t="s">
        <v>310</v>
      </c>
    </row>
    <row r="1708" spans="1:22" x14ac:dyDescent="0.2">
      <c r="A1708" s="23" t="s">
        <v>22</v>
      </c>
      <c r="B1708" s="19" t="s">
        <v>239</v>
      </c>
      <c r="C1708" s="8" t="s">
        <v>254</v>
      </c>
      <c r="D1708" s="19" t="s">
        <v>240</v>
      </c>
      <c r="E1708" s="19" t="s">
        <v>241</v>
      </c>
      <c r="F1708" s="19" t="s">
        <v>7389</v>
      </c>
      <c r="G1708" s="19" t="s">
        <v>7388</v>
      </c>
      <c r="H1708" s="20">
        <v>43874</v>
      </c>
      <c r="I1708" s="20">
        <v>44241</v>
      </c>
      <c r="J1708" s="19" t="s">
        <v>1792</v>
      </c>
      <c r="K1708" s="19" t="s">
        <v>1793</v>
      </c>
      <c r="L1708" s="19" t="s">
        <v>1794</v>
      </c>
      <c r="M1708" s="22">
        <v>2499178.5</v>
      </c>
      <c r="N1708" s="19" t="s">
        <v>30</v>
      </c>
      <c r="O1708" s="21">
        <v>0</v>
      </c>
      <c r="P1708" s="19" t="s">
        <v>32</v>
      </c>
      <c r="Q1708" s="19" t="s">
        <v>31</v>
      </c>
      <c r="R1708" s="19" t="s">
        <v>3069</v>
      </c>
      <c r="S1708" s="19" t="s">
        <v>93</v>
      </c>
      <c r="T1708" s="19" t="s">
        <v>34</v>
      </c>
      <c r="U1708" s="6" t="s">
        <v>253</v>
      </c>
      <c r="V1708" s="6" t="s">
        <v>254</v>
      </c>
    </row>
    <row r="1709" spans="1:22" x14ac:dyDescent="0.2">
      <c r="A1709" s="23" t="s">
        <v>22</v>
      </c>
      <c r="B1709" s="19" t="s">
        <v>239</v>
      </c>
      <c r="C1709" s="8" t="s">
        <v>254</v>
      </c>
      <c r="D1709" s="19" t="s">
        <v>240</v>
      </c>
      <c r="E1709" s="19" t="s">
        <v>241</v>
      </c>
      <c r="F1709" s="19" t="s">
        <v>705</v>
      </c>
      <c r="G1709" s="19" t="s">
        <v>706</v>
      </c>
      <c r="H1709" s="20">
        <v>42950</v>
      </c>
      <c r="I1709" s="20">
        <v>44052</v>
      </c>
      <c r="J1709" s="19" t="s">
        <v>707</v>
      </c>
      <c r="K1709" s="19" t="s">
        <v>708</v>
      </c>
      <c r="L1709" s="19" t="s">
        <v>709</v>
      </c>
      <c r="M1709" s="22">
        <v>205099.85</v>
      </c>
      <c r="N1709" s="19" t="s">
        <v>30</v>
      </c>
      <c r="O1709" s="22">
        <v>166699.85</v>
      </c>
      <c r="P1709" s="19" t="s">
        <v>30</v>
      </c>
      <c r="Q1709" s="19" t="s">
        <v>282</v>
      </c>
      <c r="R1709" s="19" t="s">
        <v>710</v>
      </c>
      <c r="S1709" s="19" t="s">
        <v>32</v>
      </c>
      <c r="T1709" s="19" t="s">
        <v>34</v>
      </c>
      <c r="U1709" s="6" t="s">
        <v>246</v>
      </c>
      <c r="V1709" s="6" t="s">
        <v>247</v>
      </c>
    </row>
    <row r="1710" spans="1:22" x14ac:dyDescent="0.2">
      <c r="A1710" s="23" t="s">
        <v>22</v>
      </c>
      <c r="B1710" s="19" t="s">
        <v>239</v>
      </c>
      <c r="C1710" s="8" t="s">
        <v>254</v>
      </c>
      <c r="D1710" s="19" t="s">
        <v>240</v>
      </c>
      <c r="E1710" s="19" t="s">
        <v>241</v>
      </c>
      <c r="F1710" s="19" t="s">
        <v>720</v>
      </c>
      <c r="G1710" s="19" t="s">
        <v>721</v>
      </c>
      <c r="H1710" s="20">
        <v>43402</v>
      </c>
      <c r="I1710" s="20">
        <v>44561</v>
      </c>
      <c r="J1710" s="19" t="s">
        <v>722</v>
      </c>
      <c r="K1710" s="19" t="s">
        <v>723</v>
      </c>
      <c r="L1710" s="19" t="s">
        <v>724</v>
      </c>
      <c r="M1710" s="22">
        <v>4000</v>
      </c>
      <c r="N1710" s="19" t="s">
        <v>183</v>
      </c>
      <c r="O1710" s="22">
        <v>6912</v>
      </c>
      <c r="P1710" s="19" t="s">
        <v>183</v>
      </c>
      <c r="Q1710" s="19" t="s">
        <v>31</v>
      </c>
      <c r="R1710" s="19" t="s">
        <v>32</v>
      </c>
      <c r="S1710" s="19" t="s">
        <v>33</v>
      </c>
      <c r="T1710" s="19" t="s">
        <v>34</v>
      </c>
      <c r="U1710" s="6" t="s">
        <v>253</v>
      </c>
      <c r="V1710" s="6" t="s">
        <v>254</v>
      </c>
    </row>
    <row r="1711" spans="1:22" x14ac:dyDescent="0.2">
      <c r="A1711" s="23" t="s">
        <v>22</v>
      </c>
      <c r="B1711" s="19" t="s">
        <v>239</v>
      </c>
      <c r="C1711" s="8" t="s">
        <v>254</v>
      </c>
      <c r="D1711" s="19" t="s">
        <v>240</v>
      </c>
      <c r="E1711" s="19" t="s">
        <v>241</v>
      </c>
      <c r="F1711" s="19" t="s">
        <v>738</v>
      </c>
      <c r="G1711" s="19" t="s">
        <v>739</v>
      </c>
      <c r="H1711" s="20">
        <v>43485</v>
      </c>
      <c r="I1711" s="20">
        <v>44012</v>
      </c>
      <c r="J1711" s="19" t="s">
        <v>740</v>
      </c>
      <c r="K1711" s="19" t="s">
        <v>741</v>
      </c>
      <c r="L1711" s="19" t="s">
        <v>742</v>
      </c>
      <c r="M1711" s="22">
        <v>11524.5</v>
      </c>
      <c r="N1711" s="19" t="s">
        <v>30</v>
      </c>
      <c r="O1711" s="21">
        <v>0</v>
      </c>
      <c r="P1711" s="19" t="s">
        <v>32</v>
      </c>
      <c r="Q1711" s="19" t="s">
        <v>282</v>
      </c>
      <c r="R1711" s="19" t="s">
        <v>743</v>
      </c>
      <c r="S1711" s="19" t="s">
        <v>32</v>
      </c>
      <c r="T1711" s="19" t="s">
        <v>34</v>
      </c>
      <c r="U1711" s="6" t="s">
        <v>744</v>
      </c>
      <c r="V1711" s="6" t="s">
        <v>745</v>
      </c>
    </row>
    <row r="1712" spans="1:22" x14ac:dyDescent="0.2">
      <c r="A1712" s="23" t="s">
        <v>22</v>
      </c>
      <c r="B1712" s="19" t="s">
        <v>239</v>
      </c>
      <c r="C1712" s="8" t="s">
        <v>254</v>
      </c>
      <c r="D1712" s="19" t="s">
        <v>240</v>
      </c>
      <c r="E1712" s="19" t="s">
        <v>241</v>
      </c>
      <c r="F1712" s="19" t="s">
        <v>874</v>
      </c>
      <c r="G1712" s="24" t="s">
        <v>875</v>
      </c>
      <c r="H1712" s="20">
        <v>43655</v>
      </c>
      <c r="I1712" s="20">
        <v>43830</v>
      </c>
      <c r="J1712" s="19" t="s">
        <v>876</v>
      </c>
      <c r="K1712" s="19" t="s">
        <v>877</v>
      </c>
      <c r="L1712" s="19" t="s">
        <v>878</v>
      </c>
      <c r="M1712" s="21">
        <v>37.21</v>
      </c>
      <c r="N1712" s="19" t="s">
        <v>30</v>
      </c>
      <c r="O1712" s="21">
        <v>37.21</v>
      </c>
      <c r="P1712" s="19" t="s">
        <v>30</v>
      </c>
      <c r="Q1712" s="19" t="s">
        <v>282</v>
      </c>
      <c r="R1712" s="19" t="s">
        <v>879</v>
      </c>
      <c r="S1712" s="19" t="s">
        <v>32</v>
      </c>
      <c r="T1712" s="19" t="s">
        <v>34</v>
      </c>
      <c r="U1712" s="6" t="s">
        <v>253</v>
      </c>
      <c r="V1712" s="6" t="s">
        <v>254</v>
      </c>
    </row>
    <row r="1713" spans="1:22" x14ac:dyDescent="0.2">
      <c r="A1713" s="23" t="s">
        <v>22</v>
      </c>
      <c r="B1713" s="19" t="s">
        <v>239</v>
      </c>
      <c r="C1713" s="8" t="s">
        <v>254</v>
      </c>
      <c r="D1713" s="19" t="s">
        <v>240</v>
      </c>
      <c r="E1713" s="19" t="s">
        <v>241</v>
      </c>
      <c r="F1713" s="19" t="s">
        <v>1235</v>
      </c>
      <c r="G1713" s="19" t="s">
        <v>1236</v>
      </c>
      <c r="H1713" s="20">
        <v>43803</v>
      </c>
      <c r="I1713" s="20">
        <v>44196</v>
      </c>
      <c r="J1713" s="19" t="s">
        <v>900</v>
      </c>
      <c r="K1713" s="19" t="s">
        <v>901</v>
      </c>
      <c r="L1713" s="19" t="s">
        <v>902</v>
      </c>
      <c r="M1713" s="22">
        <v>5520.06</v>
      </c>
      <c r="N1713" s="19" t="s">
        <v>30</v>
      </c>
      <c r="O1713" s="21">
        <v>0</v>
      </c>
      <c r="P1713" s="19" t="s">
        <v>32</v>
      </c>
      <c r="Q1713" s="19" t="s">
        <v>282</v>
      </c>
      <c r="R1713" s="19" t="s">
        <v>730</v>
      </c>
      <c r="S1713" s="19" t="s">
        <v>32</v>
      </c>
      <c r="T1713" s="19" t="s">
        <v>34</v>
      </c>
      <c r="U1713" s="6" t="s">
        <v>253</v>
      </c>
      <c r="V1713" s="6" t="s">
        <v>254</v>
      </c>
    </row>
    <row r="1714" spans="1:22" x14ac:dyDescent="0.2">
      <c r="A1714" s="23" t="s">
        <v>22</v>
      </c>
      <c r="B1714" s="19" t="s">
        <v>239</v>
      </c>
      <c r="C1714" s="8" t="s">
        <v>254</v>
      </c>
      <c r="D1714" s="19" t="s">
        <v>240</v>
      </c>
      <c r="E1714" s="19" t="s">
        <v>241</v>
      </c>
      <c r="F1714" s="19" t="s">
        <v>9780</v>
      </c>
      <c r="G1714" s="19" t="s">
        <v>9779</v>
      </c>
      <c r="H1714" s="20">
        <v>43877</v>
      </c>
      <c r="I1714" s="20">
        <v>44196</v>
      </c>
      <c r="J1714" s="19" t="s">
        <v>9778</v>
      </c>
      <c r="K1714" s="19" t="s">
        <v>9777</v>
      </c>
      <c r="L1714" s="19" t="s">
        <v>9776</v>
      </c>
      <c r="M1714" s="22">
        <v>4095</v>
      </c>
      <c r="N1714" s="19" t="s">
        <v>3604</v>
      </c>
      <c r="O1714" s="22">
        <v>12949.65</v>
      </c>
      <c r="P1714" s="19" t="s">
        <v>3604</v>
      </c>
      <c r="Q1714" s="19" t="s">
        <v>31</v>
      </c>
      <c r="R1714" s="19" t="s">
        <v>32</v>
      </c>
      <c r="S1714" s="19" t="s">
        <v>33</v>
      </c>
      <c r="T1714" s="19" t="s">
        <v>34</v>
      </c>
      <c r="U1714" s="6" t="s">
        <v>246</v>
      </c>
      <c r="V1714" s="6" t="s">
        <v>247</v>
      </c>
    </row>
    <row r="1715" spans="1:22" x14ac:dyDescent="0.2">
      <c r="A1715" s="23" t="s">
        <v>22</v>
      </c>
      <c r="B1715" s="19" t="s">
        <v>239</v>
      </c>
      <c r="C1715" s="8" t="s">
        <v>254</v>
      </c>
      <c r="D1715" s="19" t="s">
        <v>240</v>
      </c>
      <c r="E1715" s="19" t="s">
        <v>241</v>
      </c>
      <c r="F1715" s="19" t="s">
        <v>1254</v>
      </c>
      <c r="G1715" s="19" t="s">
        <v>1255</v>
      </c>
      <c r="H1715" s="20">
        <v>43102</v>
      </c>
      <c r="I1715" s="20">
        <v>44196</v>
      </c>
      <c r="J1715" s="19" t="s">
        <v>1256</v>
      </c>
      <c r="K1715" s="19" t="s">
        <v>1257</v>
      </c>
      <c r="L1715" s="19" t="s">
        <v>1258</v>
      </c>
      <c r="M1715" s="22">
        <v>79316</v>
      </c>
      <c r="N1715" s="19" t="s">
        <v>30</v>
      </c>
      <c r="O1715" s="22">
        <v>79316</v>
      </c>
      <c r="P1715" s="19" t="s">
        <v>30</v>
      </c>
      <c r="Q1715" s="19" t="s">
        <v>31</v>
      </c>
      <c r="R1715" s="19" t="s">
        <v>1259</v>
      </c>
      <c r="S1715" s="19" t="s">
        <v>93</v>
      </c>
      <c r="T1715" s="19" t="s">
        <v>34</v>
      </c>
      <c r="U1715" s="6" t="s">
        <v>253</v>
      </c>
      <c r="V1715" s="6" t="s">
        <v>254</v>
      </c>
    </row>
    <row r="1716" spans="1:22" x14ac:dyDescent="0.2">
      <c r="A1716" s="23" t="s">
        <v>22</v>
      </c>
      <c r="B1716" s="19" t="s">
        <v>239</v>
      </c>
      <c r="C1716" s="8" t="s">
        <v>254</v>
      </c>
      <c r="D1716" s="19" t="s">
        <v>240</v>
      </c>
      <c r="E1716" s="19" t="s">
        <v>241</v>
      </c>
      <c r="F1716" s="19" t="s">
        <v>1260</v>
      </c>
      <c r="G1716" s="19" t="s">
        <v>1261</v>
      </c>
      <c r="H1716" s="20">
        <v>43149</v>
      </c>
      <c r="I1716" s="20">
        <v>44255</v>
      </c>
      <c r="J1716" s="19" t="s">
        <v>1262</v>
      </c>
      <c r="K1716" s="19" t="s">
        <v>1263</v>
      </c>
      <c r="L1716" s="19" t="s">
        <v>1264</v>
      </c>
      <c r="M1716" s="22">
        <v>222966.9</v>
      </c>
      <c r="N1716" s="19" t="s">
        <v>30</v>
      </c>
      <c r="O1716" s="21">
        <v>0</v>
      </c>
      <c r="P1716" s="19" t="s">
        <v>32</v>
      </c>
      <c r="Q1716" s="19" t="s">
        <v>31</v>
      </c>
      <c r="R1716" s="19" t="s">
        <v>1265</v>
      </c>
      <c r="S1716" s="19" t="s">
        <v>93</v>
      </c>
      <c r="T1716" s="19" t="s">
        <v>34</v>
      </c>
      <c r="U1716" s="6" t="s">
        <v>246</v>
      </c>
      <c r="V1716" s="6" t="s">
        <v>247</v>
      </c>
    </row>
    <row r="1717" spans="1:22" x14ac:dyDescent="0.2">
      <c r="A1717" s="23" t="s">
        <v>22</v>
      </c>
      <c r="B1717" s="19" t="s">
        <v>239</v>
      </c>
      <c r="C1717" s="8" t="s">
        <v>254</v>
      </c>
      <c r="D1717" s="19" t="s">
        <v>240</v>
      </c>
      <c r="E1717" s="19" t="s">
        <v>241</v>
      </c>
      <c r="F1717" s="19" t="s">
        <v>1266</v>
      </c>
      <c r="G1717" s="19" t="s">
        <v>1267</v>
      </c>
      <c r="H1717" s="20">
        <v>43174</v>
      </c>
      <c r="I1717" s="20">
        <v>43921</v>
      </c>
      <c r="J1717" s="19" t="s">
        <v>432</v>
      </c>
      <c r="K1717" s="19" t="s">
        <v>433</v>
      </c>
      <c r="L1717" s="19" t="s">
        <v>434</v>
      </c>
      <c r="M1717" s="22">
        <v>166383.75</v>
      </c>
      <c r="N1717" s="19" t="s">
        <v>30</v>
      </c>
      <c r="O1717" s="22">
        <v>104728.71</v>
      </c>
      <c r="P1717" s="19" t="s">
        <v>30</v>
      </c>
      <c r="Q1717" s="19" t="s">
        <v>282</v>
      </c>
      <c r="R1717" s="19" t="s">
        <v>1268</v>
      </c>
      <c r="S1717" s="19" t="s">
        <v>32</v>
      </c>
      <c r="T1717" s="19" t="s">
        <v>34</v>
      </c>
      <c r="U1717" s="6" t="s">
        <v>253</v>
      </c>
      <c r="V1717" s="6" t="s">
        <v>254</v>
      </c>
    </row>
    <row r="1718" spans="1:22" x14ac:dyDescent="0.2">
      <c r="A1718" s="23" t="s">
        <v>22</v>
      </c>
      <c r="B1718" s="19" t="s">
        <v>239</v>
      </c>
      <c r="C1718" s="8" t="s">
        <v>254</v>
      </c>
      <c r="D1718" s="19" t="s">
        <v>240</v>
      </c>
      <c r="E1718" s="19" t="s">
        <v>241</v>
      </c>
      <c r="F1718" s="19" t="s">
        <v>1269</v>
      </c>
      <c r="G1718" s="19" t="s">
        <v>1023</v>
      </c>
      <c r="H1718" s="20">
        <v>43177</v>
      </c>
      <c r="I1718" s="25">
        <v>43465</v>
      </c>
      <c r="J1718" s="24" t="s">
        <v>1024</v>
      </c>
      <c r="K1718" s="24" t="s">
        <v>1025</v>
      </c>
      <c r="L1718" s="19" t="s">
        <v>1026</v>
      </c>
      <c r="M1718" s="21">
        <v>960.05</v>
      </c>
      <c r="N1718" s="19" t="s">
        <v>30</v>
      </c>
      <c r="O1718" s="21">
        <v>0</v>
      </c>
      <c r="P1718" s="19" t="s">
        <v>32</v>
      </c>
      <c r="Q1718" s="19" t="s">
        <v>282</v>
      </c>
      <c r="R1718" s="19" t="s">
        <v>1027</v>
      </c>
      <c r="S1718" s="19" t="s">
        <v>32</v>
      </c>
      <c r="T1718" s="19" t="s">
        <v>34</v>
      </c>
      <c r="U1718" s="6" t="s">
        <v>253</v>
      </c>
      <c r="V1718" s="6" t="s">
        <v>254</v>
      </c>
    </row>
    <row r="1719" spans="1:22" x14ac:dyDescent="0.2">
      <c r="A1719" s="23" t="s">
        <v>22</v>
      </c>
      <c r="B1719" s="19" t="s">
        <v>239</v>
      </c>
      <c r="C1719" s="8" t="s">
        <v>254</v>
      </c>
      <c r="D1719" s="19" t="s">
        <v>240</v>
      </c>
      <c r="E1719" s="19" t="s">
        <v>241</v>
      </c>
      <c r="F1719" s="19" t="s">
        <v>1271</v>
      </c>
      <c r="G1719" s="19" t="s">
        <v>1272</v>
      </c>
      <c r="H1719" s="20">
        <v>43298</v>
      </c>
      <c r="I1719" s="25">
        <v>43830</v>
      </c>
      <c r="J1719" s="24" t="s">
        <v>1273</v>
      </c>
      <c r="K1719" s="24" t="s">
        <v>1274</v>
      </c>
      <c r="L1719" s="19" t="s">
        <v>1275</v>
      </c>
      <c r="M1719" s="22">
        <v>27752.400000000001</v>
      </c>
      <c r="N1719" s="19" t="s">
        <v>30</v>
      </c>
      <c r="O1719" s="22">
        <v>27697.41</v>
      </c>
      <c r="P1719" s="19" t="s">
        <v>30</v>
      </c>
      <c r="Q1719" s="19" t="s">
        <v>31</v>
      </c>
      <c r="R1719" s="19" t="s">
        <v>32</v>
      </c>
      <c r="S1719" s="19" t="s">
        <v>33</v>
      </c>
      <c r="T1719" s="19" t="s">
        <v>34</v>
      </c>
      <c r="U1719" s="6" t="s">
        <v>253</v>
      </c>
      <c r="V1719" s="6" t="s">
        <v>254</v>
      </c>
    </row>
    <row r="1720" spans="1:22" x14ac:dyDescent="0.2">
      <c r="A1720" s="23" t="s">
        <v>22</v>
      </c>
      <c r="B1720" s="19" t="s">
        <v>239</v>
      </c>
      <c r="C1720" s="8" t="s">
        <v>254</v>
      </c>
      <c r="D1720" s="19" t="s">
        <v>240</v>
      </c>
      <c r="E1720" s="19" t="s">
        <v>241</v>
      </c>
      <c r="F1720" s="19" t="s">
        <v>1276</v>
      </c>
      <c r="G1720" s="19" t="s">
        <v>1277</v>
      </c>
      <c r="H1720" s="20">
        <v>43332</v>
      </c>
      <c r="I1720" s="25">
        <v>44074</v>
      </c>
      <c r="J1720" s="24" t="s">
        <v>1278</v>
      </c>
      <c r="K1720" s="24" t="s">
        <v>1279</v>
      </c>
      <c r="L1720" s="19" t="s">
        <v>1280</v>
      </c>
      <c r="M1720" s="22">
        <v>87750</v>
      </c>
      <c r="N1720" s="19" t="s">
        <v>30</v>
      </c>
      <c r="O1720" s="22">
        <v>77710.149999999994</v>
      </c>
      <c r="P1720" s="19" t="s">
        <v>30</v>
      </c>
      <c r="Q1720" s="19" t="s">
        <v>31</v>
      </c>
      <c r="R1720" s="19" t="s">
        <v>730</v>
      </c>
      <c r="S1720" s="19" t="s">
        <v>136</v>
      </c>
      <c r="T1720" s="19" t="s">
        <v>34</v>
      </c>
      <c r="U1720" s="6" t="s">
        <v>253</v>
      </c>
      <c r="V1720" s="6" t="s">
        <v>254</v>
      </c>
    </row>
    <row r="1721" spans="1:22" x14ac:dyDescent="0.2">
      <c r="A1721" s="23" t="s">
        <v>22</v>
      </c>
      <c r="B1721" s="19" t="s">
        <v>239</v>
      </c>
      <c r="C1721" s="8" t="s">
        <v>254</v>
      </c>
      <c r="D1721" s="19" t="s">
        <v>240</v>
      </c>
      <c r="E1721" s="19" t="s">
        <v>241</v>
      </c>
      <c r="F1721" s="19" t="s">
        <v>1281</v>
      </c>
      <c r="G1721" s="19" t="s">
        <v>1282</v>
      </c>
      <c r="H1721" s="20">
        <v>43333</v>
      </c>
      <c r="I1721" s="25">
        <v>44196</v>
      </c>
      <c r="J1721" s="24" t="s">
        <v>1283</v>
      </c>
      <c r="K1721" s="24" t="s">
        <v>1284</v>
      </c>
      <c r="L1721" s="19" t="s">
        <v>1285</v>
      </c>
      <c r="M1721" s="22">
        <v>41242.5</v>
      </c>
      <c r="N1721" s="19" t="s">
        <v>30</v>
      </c>
      <c r="O1721" s="22">
        <v>19548.95</v>
      </c>
      <c r="P1721" s="19" t="s">
        <v>30</v>
      </c>
      <c r="Q1721" s="19" t="s">
        <v>260</v>
      </c>
      <c r="R1721" s="19" t="s">
        <v>1286</v>
      </c>
      <c r="S1721" s="19" t="s">
        <v>32</v>
      </c>
      <c r="T1721" s="19" t="s">
        <v>34</v>
      </c>
      <c r="U1721" s="6" t="s">
        <v>253</v>
      </c>
      <c r="V1721" s="6" t="s">
        <v>254</v>
      </c>
    </row>
    <row r="1722" spans="1:22" x14ac:dyDescent="0.2">
      <c r="A1722" s="23" t="s">
        <v>22</v>
      </c>
      <c r="B1722" s="19" t="s">
        <v>239</v>
      </c>
      <c r="C1722" s="8" t="s">
        <v>254</v>
      </c>
      <c r="D1722" s="19" t="s">
        <v>240</v>
      </c>
      <c r="E1722" s="19" t="s">
        <v>241</v>
      </c>
      <c r="F1722" s="19" t="s">
        <v>1287</v>
      </c>
      <c r="G1722" s="19" t="s">
        <v>1288</v>
      </c>
      <c r="H1722" s="20">
        <v>43340</v>
      </c>
      <c r="I1722" s="25">
        <v>44012</v>
      </c>
      <c r="J1722" s="24" t="s">
        <v>727</v>
      </c>
      <c r="K1722" s="24" t="s">
        <v>728</v>
      </c>
      <c r="L1722" s="19" t="s">
        <v>729</v>
      </c>
      <c r="M1722" s="22">
        <v>49725</v>
      </c>
      <c r="N1722" s="19" t="s">
        <v>30</v>
      </c>
      <c r="O1722" s="22">
        <v>32183.79</v>
      </c>
      <c r="P1722" s="19" t="s">
        <v>30</v>
      </c>
      <c r="Q1722" s="19" t="s">
        <v>31</v>
      </c>
      <c r="R1722" s="19" t="s">
        <v>32</v>
      </c>
      <c r="S1722" s="19" t="s">
        <v>33</v>
      </c>
      <c r="T1722" s="19" t="s">
        <v>34</v>
      </c>
      <c r="U1722" s="6" t="s">
        <v>253</v>
      </c>
      <c r="V1722" s="6" t="s">
        <v>254</v>
      </c>
    </row>
    <row r="1723" spans="1:22" x14ac:dyDescent="0.2">
      <c r="A1723" s="23" t="s">
        <v>22</v>
      </c>
      <c r="B1723" s="19" t="s">
        <v>239</v>
      </c>
      <c r="C1723" s="8" t="s">
        <v>254</v>
      </c>
      <c r="D1723" s="19" t="s">
        <v>240</v>
      </c>
      <c r="E1723" s="19" t="s">
        <v>241</v>
      </c>
      <c r="F1723" s="19" t="s">
        <v>1289</v>
      </c>
      <c r="G1723" s="19" t="s">
        <v>1290</v>
      </c>
      <c r="H1723" s="20">
        <v>43376</v>
      </c>
      <c r="I1723" s="25">
        <v>43921</v>
      </c>
      <c r="J1723" s="24" t="s">
        <v>432</v>
      </c>
      <c r="K1723" s="24" t="s">
        <v>433</v>
      </c>
      <c r="L1723" s="19" t="s">
        <v>434</v>
      </c>
      <c r="M1723" s="22">
        <v>103615.2</v>
      </c>
      <c r="N1723" s="19" t="s">
        <v>30</v>
      </c>
      <c r="O1723" s="22">
        <v>100152</v>
      </c>
      <c r="P1723" s="19" t="s">
        <v>30</v>
      </c>
      <c r="Q1723" s="19" t="s">
        <v>282</v>
      </c>
      <c r="R1723" s="19" t="s">
        <v>1268</v>
      </c>
      <c r="S1723" s="19" t="s">
        <v>32</v>
      </c>
      <c r="T1723" s="19" t="s">
        <v>34</v>
      </c>
      <c r="U1723" s="6" t="s">
        <v>253</v>
      </c>
      <c r="V1723" s="6" t="s">
        <v>254</v>
      </c>
    </row>
    <row r="1724" spans="1:22" x14ac:dyDescent="0.2">
      <c r="A1724" s="23" t="s">
        <v>22</v>
      </c>
      <c r="B1724" s="19" t="s">
        <v>239</v>
      </c>
      <c r="C1724" s="8" t="s">
        <v>254</v>
      </c>
      <c r="D1724" s="19" t="s">
        <v>240</v>
      </c>
      <c r="E1724" s="19" t="s">
        <v>241</v>
      </c>
      <c r="F1724" s="19" t="s">
        <v>1291</v>
      </c>
      <c r="G1724" s="19" t="s">
        <v>1292</v>
      </c>
      <c r="H1724" s="20">
        <v>43408</v>
      </c>
      <c r="I1724" s="25">
        <v>43982</v>
      </c>
      <c r="J1724" s="24" t="s">
        <v>1293</v>
      </c>
      <c r="K1724" s="24" t="s">
        <v>1294</v>
      </c>
      <c r="L1724" s="19" t="s">
        <v>1295</v>
      </c>
      <c r="M1724" s="22">
        <v>286650.83</v>
      </c>
      <c r="N1724" s="19" t="s">
        <v>30</v>
      </c>
      <c r="O1724" s="22">
        <v>268470.65999999997</v>
      </c>
      <c r="P1724" s="19" t="s">
        <v>30</v>
      </c>
      <c r="Q1724" s="19" t="s">
        <v>282</v>
      </c>
      <c r="R1724" s="19" t="s">
        <v>1296</v>
      </c>
      <c r="S1724" s="19" t="s">
        <v>32</v>
      </c>
      <c r="T1724" s="19" t="s">
        <v>34</v>
      </c>
      <c r="U1724" s="6" t="s">
        <v>253</v>
      </c>
      <c r="V1724" s="6" t="s">
        <v>254</v>
      </c>
    </row>
    <row r="1725" spans="1:22" x14ac:dyDescent="0.2">
      <c r="A1725" s="23" t="s">
        <v>22</v>
      </c>
      <c r="B1725" s="19" t="s">
        <v>239</v>
      </c>
      <c r="C1725" s="8" t="s">
        <v>254</v>
      </c>
      <c r="D1725" s="19" t="s">
        <v>240</v>
      </c>
      <c r="E1725" s="19" t="s">
        <v>241</v>
      </c>
      <c r="F1725" s="19" t="s">
        <v>1297</v>
      </c>
      <c r="G1725" s="19" t="s">
        <v>1298</v>
      </c>
      <c r="H1725" s="20">
        <v>43408</v>
      </c>
      <c r="I1725" s="25">
        <v>43782</v>
      </c>
      <c r="J1725" s="24" t="s">
        <v>1299</v>
      </c>
      <c r="K1725" s="24" t="s">
        <v>1300</v>
      </c>
      <c r="L1725" s="19" t="s">
        <v>1301</v>
      </c>
      <c r="M1725" s="22">
        <v>323657.09999999998</v>
      </c>
      <c r="N1725" s="19" t="s">
        <v>30</v>
      </c>
      <c r="O1725" s="22">
        <v>308581.71000000002</v>
      </c>
      <c r="P1725" s="19" t="s">
        <v>30</v>
      </c>
      <c r="Q1725" s="19" t="s">
        <v>31</v>
      </c>
      <c r="R1725" s="19" t="s">
        <v>730</v>
      </c>
      <c r="S1725" s="19" t="s">
        <v>93</v>
      </c>
      <c r="T1725" s="19" t="s">
        <v>34</v>
      </c>
      <c r="U1725" s="6" t="s">
        <v>253</v>
      </c>
      <c r="V1725" s="6" t="s">
        <v>254</v>
      </c>
    </row>
    <row r="1726" spans="1:22" x14ac:dyDescent="0.2">
      <c r="A1726" s="23" t="s">
        <v>22</v>
      </c>
      <c r="B1726" s="19" t="s">
        <v>239</v>
      </c>
      <c r="C1726" s="8" t="s">
        <v>254</v>
      </c>
      <c r="D1726" s="19" t="s">
        <v>240</v>
      </c>
      <c r="E1726" s="19" t="s">
        <v>241</v>
      </c>
      <c r="F1726" s="19" t="s">
        <v>1302</v>
      </c>
      <c r="G1726" s="19" t="s">
        <v>1303</v>
      </c>
      <c r="H1726" s="20">
        <v>43426</v>
      </c>
      <c r="I1726" s="20">
        <v>44865</v>
      </c>
      <c r="J1726" s="19" t="s">
        <v>1283</v>
      </c>
      <c r="K1726" s="19" t="s">
        <v>1284</v>
      </c>
      <c r="L1726" s="19" t="s">
        <v>1285</v>
      </c>
      <c r="M1726" s="22">
        <v>139230</v>
      </c>
      <c r="N1726" s="19" t="s">
        <v>30</v>
      </c>
      <c r="O1726" s="22">
        <v>46781.279999999999</v>
      </c>
      <c r="P1726" s="19" t="s">
        <v>30</v>
      </c>
      <c r="Q1726" s="19" t="s">
        <v>1304</v>
      </c>
      <c r="R1726" s="19" t="s">
        <v>730</v>
      </c>
      <c r="S1726" s="19" t="s">
        <v>32</v>
      </c>
      <c r="T1726" s="19" t="s">
        <v>34</v>
      </c>
      <c r="U1726" s="6" t="s">
        <v>246</v>
      </c>
      <c r="V1726" s="6" t="s">
        <v>247</v>
      </c>
    </row>
    <row r="1727" spans="1:22" x14ac:dyDescent="0.2">
      <c r="A1727" s="23" t="s">
        <v>22</v>
      </c>
      <c r="B1727" s="19" t="s">
        <v>239</v>
      </c>
      <c r="C1727" s="8" t="s">
        <v>254</v>
      </c>
      <c r="D1727" s="19" t="s">
        <v>240</v>
      </c>
      <c r="E1727" s="19" t="s">
        <v>241</v>
      </c>
      <c r="F1727" s="19" t="s">
        <v>1305</v>
      </c>
      <c r="G1727" s="19" t="s">
        <v>1306</v>
      </c>
      <c r="H1727" s="20">
        <v>43468</v>
      </c>
      <c r="I1727" s="20">
        <v>44196</v>
      </c>
      <c r="J1727" s="19" t="s">
        <v>1307</v>
      </c>
      <c r="K1727" s="19" t="s">
        <v>1308</v>
      </c>
      <c r="L1727" s="19" t="s">
        <v>1309</v>
      </c>
      <c r="M1727" s="22">
        <v>49280.4</v>
      </c>
      <c r="N1727" s="19" t="s">
        <v>30</v>
      </c>
      <c r="O1727" s="22">
        <v>3184.27</v>
      </c>
      <c r="P1727" s="19" t="s">
        <v>30</v>
      </c>
      <c r="Q1727" s="19" t="s">
        <v>31</v>
      </c>
      <c r="R1727" s="19" t="s">
        <v>32</v>
      </c>
      <c r="S1727" s="19" t="s">
        <v>33</v>
      </c>
      <c r="T1727" s="19" t="s">
        <v>34</v>
      </c>
      <c r="U1727" s="6" t="s">
        <v>253</v>
      </c>
      <c r="V1727" s="6" t="s">
        <v>254</v>
      </c>
    </row>
    <row r="1728" spans="1:22" x14ac:dyDescent="0.2">
      <c r="A1728" s="23" t="s">
        <v>22</v>
      </c>
      <c r="B1728" s="19" t="s">
        <v>239</v>
      </c>
      <c r="C1728" s="8" t="s">
        <v>254</v>
      </c>
      <c r="D1728" s="19" t="s">
        <v>240</v>
      </c>
      <c r="E1728" s="19" t="s">
        <v>241</v>
      </c>
      <c r="F1728" s="19" t="s">
        <v>1310</v>
      </c>
      <c r="G1728" s="19" t="s">
        <v>1311</v>
      </c>
      <c r="H1728" s="20">
        <v>43471</v>
      </c>
      <c r="I1728" s="20">
        <v>44196</v>
      </c>
      <c r="J1728" s="19" t="s">
        <v>1312</v>
      </c>
      <c r="K1728" s="19" t="s">
        <v>1313</v>
      </c>
      <c r="L1728" s="19" t="s">
        <v>1314</v>
      </c>
      <c r="M1728" s="22">
        <v>33345</v>
      </c>
      <c r="N1728" s="19" t="s">
        <v>30</v>
      </c>
      <c r="O1728" s="22">
        <v>6826.95</v>
      </c>
      <c r="P1728" s="19" t="s">
        <v>30</v>
      </c>
      <c r="Q1728" s="19" t="s">
        <v>31</v>
      </c>
      <c r="R1728" s="19" t="s">
        <v>736</v>
      </c>
      <c r="S1728" s="19" t="s">
        <v>737</v>
      </c>
      <c r="T1728" s="19" t="s">
        <v>34</v>
      </c>
      <c r="U1728" s="6" t="s">
        <v>253</v>
      </c>
      <c r="V1728" s="6" t="s">
        <v>254</v>
      </c>
    </row>
    <row r="1729" spans="1:22" x14ac:dyDescent="0.2">
      <c r="A1729" s="23" t="s">
        <v>22</v>
      </c>
      <c r="B1729" s="19" t="s">
        <v>239</v>
      </c>
      <c r="C1729" s="8" t="s">
        <v>254</v>
      </c>
      <c r="D1729" s="19" t="s">
        <v>240</v>
      </c>
      <c r="E1729" s="19" t="s">
        <v>241</v>
      </c>
      <c r="F1729" s="19" t="s">
        <v>1315</v>
      </c>
      <c r="G1729" s="19" t="s">
        <v>1316</v>
      </c>
      <c r="H1729" s="20">
        <v>43471</v>
      </c>
      <c r="I1729" s="20">
        <v>44196</v>
      </c>
      <c r="J1729" s="19" t="s">
        <v>740</v>
      </c>
      <c r="K1729" s="19" t="s">
        <v>741</v>
      </c>
      <c r="L1729" s="19" t="s">
        <v>742</v>
      </c>
      <c r="M1729" s="22">
        <v>22534.2</v>
      </c>
      <c r="N1729" s="19" t="s">
        <v>30</v>
      </c>
      <c r="O1729" s="22">
        <v>10923.12</v>
      </c>
      <c r="P1729" s="19" t="s">
        <v>30</v>
      </c>
      <c r="Q1729" s="19" t="s">
        <v>282</v>
      </c>
      <c r="R1729" s="19" t="s">
        <v>743</v>
      </c>
      <c r="S1729" s="19" t="s">
        <v>32</v>
      </c>
      <c r="T1729" s="19" t="s">
        <v>34</v>
      </c>
      <c r="U1729" s="6" t="s">
        <v>744</v>
      </c>
      <c r="V1729" s="6" t="s">
        <v>745</v>
      </c>
    </row>
    <row r="1730" spans="1:22" x14ac:dyDescent="0.2">
      <c r="A1730" s="23" t="s">
        <v>22</v>
      </c>
      <c r="B1730" s="19" t="s">
        <v>239</v>
      </c>
      <c r="C1730" s="8" t="s">
        <v>254</v>
      </c>
      <c r="D1730" s="19" t="s">
        <v>240</v>
      </c>
      <c r="E1730" s="19" t="s">
        <v>241</v>
      </c>
      <c r="F1730" s="19" t="s">
        <v>1317</v>
      </c>
      <c r="G1730" s="19" t="s">
        <v>1318</v>
      </c>
      <c r="H1730" s="20">
        <v>43471</v>
      </c>
      <c r="I1730" s="20">
        <v>43830</v>
      </c>
      <c r="J1730" s="19" t="s">
        <v>1319</v>
      </c>
      <c r="K1730" s="19" t="s">
        <v>1320</v>
      </c>
      <c r="L1730" s="19" t="s">
        <v>1321</v>
      </c>
      <c r="M1730" s="22">
        <v>7675.2</v>
      </c>
      <c r="N1730" s="19" t="s">
        <v>30</v>
      </c>
      <c r="O1730" s="22">
        <v>7099.56</v>
      </c>
      <c r="P1730" s="19" t="s">
        <v>30</v>
      </c>
      <c r="Q1730" s="19" t="s">
        <v>282</v>
      </c>
      <c r="R1730" s="19" t="s">
        <v>743</v>
      </c>
      <c r="S1730" s="19" t="s">
        <v>32</v>
      </c>
      <c r="T1730" s="19" t="s">
        <v>34</v>
      </c>
      <c r="U1730" s="6" t="s">
        <v>744</v>
      </c>
      <c r="V1730" s="6" t="s">
        <v>745</v>
      </c>
    </row>
    <row r="1731" spans="1:22" x14ac:dyDescent="0.2">
      <c r="A1731" s="23" t="s">
        <v>22</v>
      </c>
      <c r="B1731" s="19" t="s">
        <v>239</v>
      </c>
      <c r="C1731" s="8" t="s">
        <v>254</v>
      </c>
      <c r="D1731" s="19" t="s">
        <v>240</v>
      </c>
      <c r="E1731" s="19" t="s">
        <v>241</v>
      </c>
      <c r="F1731" s="19" t="s">
        <v>1331</v>
      </c>
      <c r="G1731" s="19" t="s">
        <v>1332</v>
      </c>
      <c r="H1731" s="20">
        <v>43500</v>
      </c>
      <c r="I1731" s="20">
        <v>44196</v>
      </c>
      <c r="J1731" s="19" t="s">
        <v>1273</v>
      </c>
      <c r="K1731" s="19" t="s">
        <v>1274</v>
      </c>
      <c r="L1731" s="19" t="s">
        <v>1275</v>
      </c>
      <c r="M1731" s="22">
        <v>4290.62</v>
      </c>
      <c r="N1731" s="19" t="s">
        <v>30</v>
      </c>
      <c r="O1731" s="22">
        <v>2206.87</v>
      </c>
      <c r="P1731" s="19" t="s">
        <v>30</v>
      </c>
      <c r="Q1731" s="19" t="s">
        <v>31</v>
      </c>
      <c r="R1731" s="19" t="s">
        <v>32</v>
      </c>
      <c r="S1731" s="19" t="s">
        <v>33</v>
      </c>
      <c r="T1731" s="19" t="s">
        <v>34</v>
      </c>
      <c r="U1731" s="6" t="s">
        <v>253</v>
      </c>
      <c r="V1731" s="6" t="s">
        <v>254</v>
      </c>
    </row>
    <row r="1732" spans="1:22" x14ac:dyDescent="0.2">
      <c r="A1732" s="23" t="s">
        <v>22</v>
      </c>
      <c r="B1732" s="19" t="s">
        <v>239</v>
      </c>
      <c r="C1732" s="8" t="s">
        <v>254</v>
      </c>
      <c r="D1732" s="19" t="s">
        <v>240</v>
      </c>
      <c r="E1732" s="19" t="s">
        <v>241</v>
      </c>
      <c r="F1732" s="19" t="s">
        <v>1342</v>
      </c>
      <c r="G1732" s="19" t="s">
        <v>1343</v>
      </c>
      <c r="H1732" s="20">
        <v>43123</v>
      </c>
      <c r="I1732" s="20">
        <v>43830</v>
      </c>
      <c r="J1732" s="19" t="s">
        <v>1344</v>
      </c>
      <c r="K1732" s="19" t="s">
        <v>1345</v>
      </c>
      <c r="L1732" s="19" t="s">
        <v>1346</v>
      </c>
      <c r="M1732" s="22">
        <v>33000</v>
      </c>
      <c r="N1732" s="19" t="s">
        <v>30</v>
      </c>
      <c r="O1732" s="22">
        <v>33000</v>
      </c>
      <c r="P1732" s="19" t="s">
        <v>30</v>
      </c>
      <c r="Q1732" s="19" t="s">
        <v>31</v>
      </c>
      <c r="R1732" s="19" t="s">
        <v>32</v>
      </c>
      <c r="S1732" s="19" t="s">
        <v>33</v>
      </c>
      <c r="T1732" s="19" t="s">
        <v>34</v>
      </c>
      <c r="U1732" s="6" t="s">
        <v>1347</v>
      </c>
      <c r="V1732" s="6" t="s">
        <v>1348</v>
      </c>
    </row>
    <row r="1733" spans="1:22" x14ac:dyDescent="0.2">
      <c r="A1733" s="23" t="s">
        <v>22</v>
      </c>
      <c r="B1733" s="19" t="s">
        <v>239</v>
      </c>
      <c r="C1733" s="8" t="s">
        <v>254</v>
      </c>
      <c r="D1733" s="19" t="s">
        <v>240</v>
      </c>
      <c r="E1733" s="19" t="s">
        <v>241</v>
      </c>
      <c r="F1733" s="19" t="s">
        <v>1349</v>
      </c>
      <c r="G1733" s="19" t="s">
        <v>706</v>
      </c>
      <c r="H1733" s="20">
        <v>43377</v>
      </c>
      <c r="I1733" s="20">
        <v>44122</v>
      </c>
      <c r="J1733" s="19" t="s">
        <v>1350</v>
      </c>
      <c r="K1733" s="19" t="s">
        <v>1351</v>
      </c>
      <c r="L1733" s="19" t="s">
        <v>1352</v>
      </c>
      <c r="M1733" s="22">
        <v>90090</v>
      </c>
      <c r="N1733" s="19" t="s">
        <v>30</v>
      </c>
      <c r="O1733" s="22">
        <v>45045</v>
      </c>
      <c r="P1733" s="19" t="s">
        <v>30</v>
      </c>
      <c r="Q1733" s="19" t="s">
        <v>31</v>
      </c>
      <c r="R1733" s="19" t="s">
        <v>1353</v>
      </c>
      <c r="S1733" s="19" t="s">
        <v>93</v>
      </c>
      <c r="T1733" s="19" t="s">
        <v>34</v>
      </c>
      <c r="U1733" s="6" t="s">
        <v>246</v>
      </c>
      <c r="V1733" s="6" t="s">
        <v>247</v>
      </c>
    </row>
    <row r="1734" spans="1:22" x14ac:dyDescent="0.2">
      <c r="A1734" s="23" t="s">
        <v>22</v>
      </c>
      <c r="B1734" s="19" t="s">
        <v>239</v>
      </c>
      <c r="C1734" s="8" t="s">
        <v>254</v>
      </c>
      <c r="D1734" s="19" t="s">
        <v>240</v>
      </c>
      <c r="E1734" s="19" t="s">
        <v>241</v>
      </c>
      <c r="F1734" s="19" t="s">
        <v>1354</v>
      </c>
      <c r="G1734" s="19" t="s">
        <v>706</v>
      </c>
      <c r="H1734" s="20">
        <v>43433</v>
      </c>
      <c r="I1734" s="20">
        <v>44196</v>
      </c>
      <c r="J1734" s="19" t="s">
        <v>1355</v>
      </c>
      <c r="K1734" s="19" t="s">
        <v>1356</v>
      </c>
      <c r="L1734" s="19" t="s">
        <v>1357</v>
      </c>
      <c r="M1734" s="22">
        <v>69732</v>
      </c>
      <c r="N1734" s="19" t="s">
        <v>30</v>
      </c>
      <c r="O1734" s="22">
        <v>43094.39</v>
      </c>
      <c r="P1734" s="19" t="s">
        <v>30</v>
      </c>
      <c r="Q1734" s="19" t="s">
        <v>282</v>
      </c>
      <c r="R1734" s="19" t="s">
        <v>1358</v>
      </c>
      <c r="S1734" s="19" t="s">
        <v>32</v>
      </c>
      <c r="T1734" s="19" t="s">
        <v>34</v>
      </c>
      <c r="U1734" s="6" t="s">
        <v>253</v>
      </c>
      <c r="V1734" s="6" t="s">
        <v>254</v>
      </c>
    </row>
    <row r="1735" spans="1:22" x14ac:dyDescent="0.2">
      <c r="A1735" s="23" t="s">
        <v>22</v>
      </c>
      <c r="B1735" s="19" t="s">
        <v>239</v>
      </c>
      <c r="C1735" s="8" t="s">
        <v>254</v>
      </c>
      <c r="D1735" s="19" t="s">
        <v>240</v>
      </c>
      <c r="E1735" s="19" t="s">
        <v>241</v>
      </c>
      <c r="F1735" s="19" t="s">
        <v>1359</v>
      </c>
      <c r="G1735" s="19" t="s">
        <v>1360</v>
      </c>
      <c r="H1735" s="20">
        <v>43471</v>
      </c>
      <c r="I1735" s="20">
        <v>43830</v>
      </c>
      <c r="J1735" s="19" t="s">
        <v>917</v>
      </c>
      <c r="K1735" s="19" t="s">
        <v>918</v>
      </c>
      <c r="L1735" s="19" t="s">
        <v>919</v>
      </c>
      <c r="M1735" s="22">
        <v>213578.82</v>
      </c>
      <c r="N1735" s="19" t="s">
        <v>30</v>
      </c>
      <c r="O1735" s="22">
        <v>270614.71999999997</v>
      </c>
      <c r="P1735" s="19" t="s">
        <v>30</v>
      </c>
      <c r="Q1735" s="19" t="s">
        <v>282</v>
      </c>
      <c r="R1735" s="19" t="s">
        <v>1361</v>
      </c>
      <c r="S1735" s="19" t="s">
        <v>32</v>
      </c>
      <c r="T1735" s="19" t="s">
        <v>34</v>
      </c>
      <c r="U1735" s="6" t="s">
        <v>253</v>
      </c>
      <c r="V1735" s="6" t="s">
        <v>254</v>
      </c>
    </row>
    <row r="1736" spans="1:22" x14ac:dyDescent="0.2">
      <c r="A1736" s="23" t="s">
        <v>22</v>
      </c>
      <c r="B1736" s="19" t="s">
        <v>239</v>
      </c>
      <c r="C1736" s="8" t="s">
        <v>254</v>
      </c>
      <c r="D1736" s="19" t="s">
        <v>240</v>
      </c>
      <c r="E1736" s="19" t="s">
        <v>241</v>
      </c>
      <c r="F1736" s="19" t="s">
        <v>7507</v>
      </c>
      <c r="G1736" s="19" t="s">
        <v>3168</v>
      </c>
      <c r="H1736" s="20">
        <v>43835</v>
      </c>
      <c r="I1736" s="20">
        <v>44196</v>
      </c>
      <c r="J1736" s="19" t="s">
        <v>687</v>
      </c>
      <c r="K1736" s="19" t="s">
        <v>688</v>
      </c>
      <c r="L1736" s="19" t="s">
        <v>689</v>
      </c>
      <c r="M1736" s="22">
        <v>560000</v>
      </c>
      <c r="N1736" s="19" t="s">
        <v>30</v>
      </c>
      <c r="O1736" s="22">
        <v>69788.67</v>
      </c>
      <c r="P1736" s="19" t="s">
        <v>30</v>
      </c>
      <c r="Q1736" s="19" t="s">
        <v>260</v>
      </c>
      <c r="R1736" s="19" t="s">
        <v>730</v>
      </c>
      <c r="S1736" s="19" t="s">
        <v>32</v>
      </c>
      <c r="T1736" s="19" t="s">
        <v>34</v>
      </c>
      <c r="U1736" s="6" t="s">
        <v>1347</v>
      </c>
      <c r="V1736" s="6" t="s">
        <v>1348</v>
      </c>
    </row>
    <row r="1737" spans="1:22" x14ac:dyDescent="0.2">
      <c r="A1737" s="23" t="s">
        <v>22</v>
      </c>
      <c r="B1737" s="19" t="s">
        <v>239</v>
      </c>
      <c r="C1737" s="8" t="s">
        <v>254</v>
      </c>
      <c r="D1737" s="19" t="s">
        <v>240</v>
      </c>
      <c r="E1737" s="19" t="s">
        <v>241</v>
      </c>
      <c r="F1737" s="19" t="s">
        <v>1476</v>
      </c>
      <c r="G1737" s="19" t="s">
        <v>1477</v>
      </c>
      <c r="H1737" s="20">
        <v>43702</v>
      </c>
      <c r="I1737" s="20">
        <v>44196</v>
      </c>
      <c r="J1737" s="19" t="s">
        <v>1478</v>
      </c>
      <c r="K1737" s="19" t="s">
        <v>1479</v>
      </c>
      <c r="L1737" s="19" t="s">
        <v>1480</v>
      </c>
      <c r="M1737" s="22">
        <v>33930</v>
      </c>
      <c r="N1737" s="19" t="s">
        <v>30</v>
      </c>
      <c r="O1737" s="22">
        <v>20358</v>
      </c>
      <c r="P1737" s="19" t="s">
        <v>30</v>
      </c>
      <c r="Q1737" s="19" t="s">
        <v>31</v>
      </c>
      <c r="R1737" s="19" t="s">
        <v>32</v>
      </c>
      <c r="S1737" s="19" t="s">
        <v>33</v>
      </c>
      <c r="T1737" s="19" t="s">
        <v>34</v>
      </c>
      <c r="U1737" s="6" t="s">
        <v>246</v>
      </c>
      <c r="V1737" s="6" t="s">
        <v>247</v>
      </c>
    </row>
    <row r="1738" spans="1:22" x14ac:dyDescent="0.2">
      <c r="A1738" s="23" t="s">
        <v>22</v>
      </c>
      <c r="B1738" s="19" t="s">
        <v>239</v>
      </c>
      <c r="C1738" s="8" t="s">
        <v>254</v>
      </c>
      <c r="D1738" s="19" t="s">
        <v>240</v>
      </c>
      <c r="E1738" s="19" t="s">
        <v>241</v>
      </c>
      <c r="F1738" s="19" t="s">
        <v>1333</v>
      </c>
      <c r="G1738" s="19" t="s">
        <v>1334</v>
      </c>
      <c r="H1738" s="20">
        <v>43500</v>
      </c>
      <c r="I1738" s="20">
        <v>44196</v>
      </c>
      <c r="J1738" s="19" t="s">
        <v>432</v>
      </c>
      <c r="K1738" s="19" t="s">
        <v>433</v>
      </c>
      <c r="L1738" s="19" t="s">
        <v>434</v>
      </c>
      <c r="M1738" s="22">
        <v>1123236.27</v>
      </c>
      <c r="N1738" s="19" t="s">
        <v>30</v>
      </c>
      <c r="O1738" s="22">
        <v>1123236.27</v>
      </c>
      <c r="P1738" s="19" t="s">
        <v>30</v>
      </c>
      <c r="Q1738" s="19" t="s">
        <v>282</v>
      </c>
      <c r="R1738" s="19" t="s">
        <v>719</v>
      </c>
      <c r="S1738" s="19" t="s">
        <v>32</v>
      </c>
      <c r="T1738" s="19" t="s">
        <v>34</v>
      </c>
      <c r="U1738" s="6" t="s">
        <v>253</v>
      </c>
      <c r="V1738" s="6" t="s">
        <v>254</v>
      </c>
    </row>
    <row r="1739" spans="1:22" x14ac:dyDescent="0.2">
      <c r="A1739" s="23" t="s">
        <v>22</v>
      </c>
      <c r="B1739" s="19" t="s">
        <v>239</v>
      </c>
      <c r="C1739" s="8" t="s">
        <v>254</v>
      </c>
      <c r="D1739" s="19" t="s">
        <v>240</v>
      </c>
      <c r="E1739" s="19" t="s">
        <v>241</v>
      </c>
      <c r="F1739" s="19" t="s">
        <v>1825</v>
      </c>
      <c r="G1739" s="19" t="s">
        <v>1826</v>
      </c>
      <c r="H1739" s="20">
        <v>43516</v>
      </c>
      <c r="I1739" s="20">
        <v>44211</v>
      </c>
      <c r="J1739" s="19" t="s">
        <v>1827</v>
      </c>
      <c r="K1739" s="19" t="s">
        <v>1828</v>
      </c>
      <c r="L1739" s="19" t="s">
        <v>1829</v>
      </c>
      <c r="M1739" s="22">
        <v>106204.94</v>
      </c>
      <c r="N1739" s="19" t="s">
        <v>30</v>
      </c>
      <c r="O1739" s="22">
        <v>103806.35</v>
      </c>
      <c r="P1739" s="19" t="s">
        <v>30</v>
      </c>
      <c r="Q1739" s="19" t="s">
        <v>31</v>
      </c>
      <c r="R1739" s="19" t="s">
        <v>1830</v>
      </c>
      <c r="S1739" s="19" t="s">
        <v>93</v>
      </c>
      <c r="T1739" s="19" t="s">
        <v>34</v>
      </c>
      <c r="U1739" s="6" t="s">
        <v>253</v>
      </c>
      <c r="V1739" s="6" t="s">
        <v>254</v>
      </c>
    </row>
    <row r="1740" spans="1:22" x14ac:dyDescent="0.2">
      <c r="A1740" s="23" t="s">
        <v>22</v>
      </c>
      <c r="B1740" s="19" t="s">
        <v>239</v>
      </c>
      <c r="C1740" s="8" t="s">
        <v>254</v>
      </c>
      <c r="D1740" s="19" t="s">
        <v>240</v>
      </c>
      <c r="E1740" s="19" t="s">
        <v>241</v>
      </c>
      <c r="F1740" s="19" t="s">
        <v>1958</v>
      </c>
      <c r="G1740" s="19" t="s">
        <v>1959</v>
      </c>
      <c r="H1740" s="20">
        <v>43473</v>
      </c>
      <c r="I1740" s="20">
        <v>43860</v>
      </c>
      <c r="J1740" s="19" t="s">
        <v>257</v>
      </c>
      <c r="K1740" s="19" t="s">
        <v>258</v>
      </c>
      <c r="L1740" s="19" t="s">
        <v>259</v>
      </c>
      <c r="M1740" s="22">
        <v>179499.44</v>
      </c>
      <c r="N1740" s="19" t="s">
        <v>30</v>
      </c>
      <c r="O1740" s="22">
        <v>153622.56</v>
      </c>
      <c r="P1740" s="19" t="s">
        <v>30</v>
      </c>
      <c r="Q1740" s="19" t="s">
        <v>260</v>
      </c>
      <c r="R1740" s="19" t="s">
        <v>261</v>
      </c>
      <c r="S1740" s="19" t="s">
        <v>32</v>
      </c>
      <c r="T1740" s="19" t="s">
        <v>34</v>
      </c>
      <c r="U1740" s="6" t="s">
        <v>253</v>
      </c>
      <c r="V1740" s="6" t="s">
        <v>254</v>
      </c>
    </row>
    <row r="1741" spans="1:22" x14ac:dyDescent="0.2">
      <c r="A1741" s="23" t="s">
        <v>22</v>
      </c>
      <c r="B1741" s="19" t="s">
        <v>23</v>
      </c>
      <c r="C1741" s="8" t="s">
        <v>254</v>
      </c>
      <c r="D1741" s="19" t="s">
        <v>240</v>
      </c>
      <c r="E1741" s="19" t="s">
        <v>241</v>
      </c>
      <c r="F1741" s="19" t="s">
        <v>1976</v>
      </c>
      <c r="G1741" s="19" t="s">
        <v>1977</v>
      </c>
      <c r="H1741" s="20">
        <v>43474</v>
      </c>
      <c r="I1741" s="20">
        <v>43830</v>
      </c>
      <c r="J1741" s="19" t="s">
        <v>1978</v>
      </c>
      <c r="K1741" s="19" t="s">
        <v>1979</v>
      </c>
      <c r="L1741" s="19" t="s">
        <v>1980</v>
      </c>
      <c r="M1741" s="22">
        <v>6311.19</v>
      </c>
      <c r="N1741" s="19" t="s">
        <v>30</v>
      </c>
      <c r="O1741" s="22">
        <v>4791.18</v>
      </c>
      <c r="P1741" s="19" t="s">
        <v>30</v>
      </c>
      <c r="Q1741" s="19" t="s">
        <v>184</v>
      </c>
      <c r="R1741" s="19" t="s">
        <v>32</v>
      </c>
      <c r="S1741" s="19" t="s">
        <v>32</v>
      </c>
      <c r="T1741" s="19" t="s">
        <v>34</v>
      </c>
      <c r="U1741" s="6" t="s">
        <v>309</v>
      </c>
      <c r="V1741" s="6" t="s">
        <v>310</v>
      </c>
    </row>
    <row r="1742" spans="1:22" x14ac:dyDescent="0.2">
      <c r="A1742" s="23" t="s">
        <v>22</v>
      </c>
      <c r="B1742" s="19" t="s">
        <v>239</v>
      </c>
      <c r="C1742" s="8" t="s">
        <v>254</v>
      </c>
      <c r="D1742" s="19" t="s">
        <v>240</v>
      </c>
      <c r="E1742" s="19" t="s">
        <v>241</v>
      </c>
      <c r="F1742" s="19" t="s">
        <v>7445</v>
      </c>
      <c r="G1742" s="19" t="s">
        <v>2831</v>
      </c>
      <c r="H1742" s="20">
        <v>43842</v>
      </c>
      <c r="I1742" s="20">
        <v>44196</v>
      </c>
      <c r="J1742" s="19" t="s">
        <v>1326</v>
      </c>
      <c r="K1742" s="19" t="s">
        <v>1327</v>
      </c>
      <c r="L1742" s="19" t="s">
        <v>1328</v>
      </c>
      <c r="M1742" s="22">
        <v>4214.1099999999997</v>
      </c>
      <c r="N1742" s="19" t="s">
        <v>30</v>
      </c>
      <c r="O1742" s="21">
        <v>150.63999999999999</v>
      </c>
      <c r="P1742" s="19" t="s">
        <v>30</v>
      </c>
      <c r="Q1742" s="19" t="s">
        <v>260</v>
      </c>
      <c r="R1742" s="19" t="s">
        <v>2832</v>
      </c>
      <c r="S1742" s="19" t="s">
        <v>32</v>
      </c>
      <c r="T1742" s="19" t="s">
        <v>34</v>
      </c>
      <c r="U1742" s="6" t="s">
        <v>744</v>
      </c>
      <c r="V1742" s="6" t="s">
        <v>745</v>
      </c>
    </row>
    <row r="1743" spans="1:22" x14ac:dyDescent="0.2">
      <c r="A1743" s="23" t="s">
        <v>22</v>
      </c>
      <c r="B1743" s="19" t="s">
        <v>239</v>
      </c>
      <c r="C1743" s="8" t="s">
        <v>254</v>
      </c>
      <c r="D1743" s="19" t="s">
        <v>240</v>
      </c>
      <c r="E1743" s="19" t="s">
        <v>241</v>
      </c>
      <c r="F1743" s="19" t="s">
        <v>2021</v>
      </c>
      <c r="G1743" s="19" t="s">
        <v>2022</v>
      </c>
      <c r="H1743" s="20">
        <v>42936</v>
      </c>
      <c r="I1743" s="20">
        <v>43100</v>
      </c>
      <c r="J1743" s="19" t="s">
        <v>2023</v>
      </c>
      <c r="K1743" s="19" t="s">
        <v>2024</v>
      </c>
      <c r="L1743" s="19" t="s">
        <v>2025</v>
      </c>
      <c r="M1743" s="22">
        <v>2925</v>
      </c>
      <c r="N1743" s="19" t="s">
        <v>30</v>
      </c>
      <c r="O1743" s="21">
        <v>0</v>
      </c>
      <c r="P1743" s="19" t="s">
        <v>32</v>
      </c>
      <c r="Q1743" s="19" t="s">
        <v>31</v>
      </c>
      <c r="R1743" s="19" t="s">
        <v>2026</v>
      </c>
      <c r="S1743" s="19" t="s">
        <v>1076</v>
      </c>
      <c r="T1743" s="19" t="s">
        <v>34</v>
      </c>
      <c r="U1743" s="6" t="s">
        <v>253</v>
      </c>
      <c r="V1743" s="6" t="s">
        <v>254</v>
      </c>
    </row>
    <row r="1744" spans="1:22" x14ac:dyDescent="0.2">
      <c r="A1744" s="23" t="s">
        <v>22</v>
      </c>
      <c r="B1744" s="19" t="s">
        <v>239</v>
      </c>
      <c r="C1744" s="8" t="s">
        <v>254</v>
      </c>
      <c r="D1744" s="19" t="s">
        <v>240</v>
      </c>
      <c r="E1744" s="19" t="s">
        <v>241</v>
      </c>
      <c r="F1744" s="19" t="s">
        <v>2027</v>
      </c>
      <c r="G1744" s="19" t="s">
        <v>2028</v>
      </c>
      <c r="H1744" s="20">
        <v>43480</v>
      </c>
      <c r="I1744" s="20">
        <v>43646</v>
      </c>
      <c r="J1744" s="19" t="s">
        <v>2023</v>
      </c>
      <c r="K1744" s="19" t="s">
        <v>2024</v>
      </c>
      <c r="L1744" s="19" t="s">
        <v>2025</v>
      </c>
      <c r="M1744" s="22">
        <v>14497.47</v>
      </c>
      <c r="N1744" s="19" t="s">
        <v>30</v>
      </c>
      <c r="O1744" s="21">
        <v>0</v>
      </c>
      <c r="P1744" s="19" t="s">
        <v>32</v>
      </c>
      <c r="Q1744" s="19" t="s">
        <v>260</v>
      </c>
      <c r="R1744" s="19" t="s">
        <v>2029</v>
      </c>
      <c r="S1744" s="19" t="s">
        <v>32</v>
      </c>
      <c r="T1744" s="19" t="s">
        <v>34</v>
      </c>
      <c r="U1744" s="6" t="s">
        <v>253</v>
      </c>
      <c r="V1744" s="6" t="s">
        <v>254</v>
      </c>
    </row>
    <row r="1745" spans="1:22" x14ac:dyDescent="0.2">
      <c r="A1745" s="23" t="s">
        <v>22</v>
      </c>
      <c r="B1745" s="19" t="s">
        <v>239</v>
      </c>
      <c r="C1745" s="8" t="s">
        <v>254</v>
      </c>
      <c r="D1745" s="19" t="s">
        <v>240</v>
      </c>
      <c r="E1745" s="19" t="s">
        <v>241</v>
      </c>
      <c r="F1745" s="19" t="s">
        <v>2030</v>
      </c>
      <c r="G1745" s="19" t="s">
        <v>2031</v>
      </c>
      <c r="H1745" s="20">
        <v>43493</v>
      </c>
      <c r="I1745" s="20">
        <v>43646</v>
      </c>
      <c r="J1745" s="19" t="s">
        <v>2023</v>
      </c>
      <c r="K1745" s="19" t="s">
        <v>2024</v>
      </c>
      <c r="L1745" s="19" t="s">
        <v>2025</v>
      </c>
      <c r="M1745" s="21">
        <v>292.5</v>
      </c>
      <c r="N1745" s="19" t="s">
        <v>30</v>
      </c>
      <c r="O1745" s="21">
        <v>0</v>
      </c>
      <c r="P1745" s="19" t="s">
        <v>32</v>
      </c>
      <c r="Q1745" s="19" t="s">
        <v>260</v>
      </c>
      <c r="R1745" s="19" t="s">
        <v>2029</v>
      </c>
      <c r="S1745" s="19" t="s">
        <v>32</v>
      </c>
      <c r="T1745" s="19" t="s">
        <v>34</v>
      </c>
      <c r="U1745" s="6" t="s">
        <v>253</v>
      </c>
      <c r="V1745" s="6" t="s">
        <v>254</v>
      </c>
    </row>
    <row r="1746" spans="1:22" x14ac:dyDescent="0.2">
      <c r="A1746" s="23" t="s">
        <v>22</v>
      </c>
      <c r="B1746" s="19" t="s">
        <v>239</v>
      </c>
      <c r="C1746" s="8" t="s">
        <v>254</v>
      </c>
      <c r="D1746" s="19" t="s">
        <v>240</v>
      </c>
      <c r="E1746" s="19" t="s">
        <v>241</v>
      </c>
      <c r="F1746" s="19" t="s">
        <v>2032</v>
      </c>
      <c r="G1746" s="19" t="s">
        <v>2033</v>
      </c>
      <c r="H1746" s="20">
        <v>43500</v>
      </c>
      <c r="I1746" s="20">
        <v>43646</v>
      </c>
      <c r="J1746" s="19" t="s">
        <v>2023</v>
      </c>
      <c r="K1746" s="19" t="s">
        <v>2024</v>
      </c>
      <c r="L1746" s="19" t="s">
        <v>2025</v>
      </c>
      <c r="M1746" s="22">
        <v>17098.38</v>
      </c>
      <c r="N1746" s="19" t="s">
        <v>30</v>
      </c>
      <c r="O1746" s="21">
        <v>0</v>
      </c>
      <c r="P1746" s="19" t="s">
        <v>32</v>
      </c>
      <c r="Q1746" s="19" t="s">
        <v>260</v>
      </c>
      <c r="R1746" s="19" t="s">
        <v>2029</v>
      </c>
      <c r="S1746" s="19" t="s">
        <v>32</v>
      </c>
      <c r="T1746" s="19" t="s">
        <v>34</v>
      </c>
      <c r="U1746" s="6" t="s">
        <v>253</v>
      </c>
      <c r="V1746" s="6" t="s">
        <v>254</v>
      </c>
    </row>
    <row r="1747" spans="1:22" x14ac:dyDescent="0.2">
      <c r="A1747" s="23" t="s">
        <v>22</v>
      </c>
      <c r="B1747" s="19" t="s">
        <v>239</v>
      </c>
      <c r="C1747" s="8" t="s">
        <v>254</v>
      </c>
      <c r="D1747" s="19" t="s">
        <v>240</v>
      </c>
      <c r="E1747" s="19" t="s">
        <v>241</v>
      </c>
      <c r="F1747" s="19" t="s">
        <v>2035</v>
      </c>
      <c r="G1747" s="19" t="s">
        <v>2036</v>
      </c>
      <c r="H1747" s="20">
        <v>43335</v>
      </c>
      <c r="I1747" s="20">
        <v>43465</v>
      </c>
      <c r="J1747" s="19" t="s">
        <v>2023</v>
      </c>
      <c r="K1747" s="19" t="s">
        <v>2024</v>
      </c>
      <c r="L1747" s="19" t="s">
        <v>2025</v>
      </c>
      <c r="M1747" s="22">
        <v>1243.71</v>
      </c>
      <c r="N1747" s="19" t="s">
        <v>30</v>
      </c>
      <c r="O1747" s="22">
        <v>1243.71</v>
      </c>
      <c r="P1747" s="19" t="s">
        <v>30</v>
      </c>
      <c r="Q1747" s="19" t="s">
        <v>31</v>
      </c>
      <c r="R1747" s="19" t="s">
        <v>2029</v>
      </c>
      <c r="S1747" s="19" t="s">
        <v>1076</v>
      </c>
      <c r="T1747" s="19" t="s">
        <v>34</v>
      </c>
      <c r="U1747" s="6" t="s">
        <v>253</v>
      </c>
      <c r="V1747" s="6" t="s">
        <v>254</v>
      </c>
    </row>
    <row r="1748" spans="1:22" x14ac:dyDescent="0.2">
      <c r="A1748" s="23" t="s">
        <v>22</v>
      </c>
      <c r="B1748" s="19" t="s">
        <v>239</v>
      </c>
      <c r="C1748" s="8" t="s">
        <v>254</v>
      </c>
      <c r="D1748" s="19" t="s">
        <v>240</v>
      </c>
      <c r="E1748" s="19" t="s">
        <v>241</v>
      </c>
      <c r="F1748" s="19" t="s">
        <v>2037</v>
      </c>
      <c r="G1748" s="19" t="s">
        <v>2038</v>
      </c>
      <c r="H1748" s="20">
        <v>43396</v>
      </c>
      <c r="I1748" s="20">
        <v>43799</v>
      </c>
      <c r="J1748" s="19" t="s">
        <v>1283</v>
      </c>
      <c r="K1748" s="19" t="s">
        <v>1284</v>
      </c>
      <c r="L1748" s="19" t="s">
        <v>1285</v>
      </c>
      <c r="M1748" s="22">
        <v>6318</v>
      </c>
      <c r="N1748" s="19" t="s">
        <v>30</v>
      </c>
      <c r="O1748" s="22">
        <v>4738.5</v>
      </c>
      <c r="P1748" s="19" t="s">
        <v>30</v>
      </c>
      <c r="Q1748" s="19" t="s">
        <v>260</v>
      </c>
      <c r="R1748" s="19" t="s">
        <v>2039</v>
      </c>
      <c r="S1748" s="19" t="s">
        <v>32</v>
      </c>
      <c r="T1748" s="19" t="s">
        <v>34</v>
      </c>
      <c r="U1748" s="6" t="s">
        <v>253</v>
      </c>
      <c r="V1748" s="6" t="s">
        <v>254</v>
      </c>
    </row>
    <row r="1749" spans="1:22" x14ac:dyDescent="0.2">
      <c r="A1749" s="23" t="s">
        <v>22</v>
      </c>
      <c r="B1749" s="19" t="s">
        <v>239</v>
      </c>
      <c r="C1749" s="8" t="s">
        <v>254</v>
      </c>
      <c r="D1749" s="19" t="s">
        <v>240</v>
      </c>
      <c r="E1749" s="19" t="s">
        <v>241</v>
      </c>
      <c r="F1749" s="19" t="s">
        <v>2040</v>
      </c>
      <c r="G1749" s="19" t="s">
        <v>2041</v>
      </c>
      <c r="H1749" s="20">
        <v>43471</v>
      </c>
      <c r="I1749" s="20">
        <v>44227</v>
      </c>
      <c r="J1749" s="19" t="s">
        <v>2042</v>
      </c>
      <c r="K1749" s="19" t="s">
        <v>2043</v>
      </c>
      <c r="L1749" s="19" t="s">
        <v>2044</v>
      </c>
      <c r="M1749" s="22">
        <v>175529.25</v>
      </c>
      <c r="N1749" s="19" t="s">
        <v>30</v>
      </c>
      <c r="O1749" s="22">
        <v>138832.20000000001</v>
      </c>
      <c r="P1749" s="19" t="s">
        <v>30</v>
      </c>
      <c r="Q1749" s="19" t="s">
        <v>260</v>
      </c>
      <c r="R1749" s="19" t="s">
        <v>2045</v>
      </c>
      <c r="S1749" s="19" t="s">
        <v>32</v>
      </c>
      <c r="T1749" s="19" t="s">
        <v>34</v>
      </c>
      <c r="U1749" s="6" t="s">
        <v>253</v>
      </c>
      <c r="V1749" s="6" t="s">
        <v>254</v>
      </c>
    </row>
    <row r="1750" spans="1:22" x14ac:dyDescent="0.2">
      <c r="A1750" s="23" t="s">
        <v>22</v>
      </c>
      <c r="B1750" s="19" t="s">
        <v>239</v>
      </c>
      <c r="C1750" s="8" t="s">
        <v>254</v>
      </c>
      <c r="D1750" s="19" t="s">
        <v>240</v>
      </c>
      <c r="E1750" s="19" t="s">
        <v>241</v>
      </c>
      <c r="F1750" s="19" t="s">
        <v>7444</v>
      </c>
      <c r="G1750" s="19" t="s">
        <v>4801</v>
      </c>
      <c r="H1750" s="20">
        <v>43842</v>
      </c>
      <c r="I1750" s="20">
        <v>44196</v>
      </c>
      <c r="J1750" s="19" t="s">
        <v>3061</v>
      </c>
      <c r="K1750" s="19" t="s">
        <v>3062</v>
      </c>
      <c r="L1750" s="19" t="s">
        <v>3063</v>
      </c>
      <c r="M1750" s="22">
        <v>2400000</v>
      </c>
      <c r="N1750" s="19" t="s">
        <v>30</v>
      </c>
      <c r="O1750" s="22">
        <v>434548.83</v>
      </c>
      <c r="P1750" s="19" t="s">
        <v>30</v>
      </c>
      <c r="Q1750" s="19" t="s">
        <v>282</v>
      </c>
      <c r="R1750" s="19" t="s">
        <v>4802</v>
      </c>
      <c r="S1750" s="19" t="s">
        <v>32</v>
      </c>
      <c r="T1750" s="19" t="s">
        <v>34</v>
      </c>
      <c r="U1750" s="6" t="s">
        <v>253</v>
      </c>
      <c r="V1750" s="6" t="s">
        <v>254</v>
      </c>
    </row>
    <row r="1751" spans="1:22" x14ac:dyDescent="0.2">
      <c r="A1751" s="23" t="s">
        <v>22</v>
      </c>
      <c r="B1751" s="19" t="s">
        <v>239</v>
      </c>
      <c r="C1751" s="8" t="s">
        <v>254</v>
      </c>
      <c r="D1751" s="19" t="s">
        <v>240</v>
      </c>
      <c r="E1751" s="19" t="s">
        <v>241</v>
      </c>
      <c r="F1751" s="19" t="s">
        <v>2133</v>
      </c>
      <c r="G1751" s="19" t="s">
        <v>706</v>
      </c>
      <c r="H1751" s="20">
        <v>43773</v>
      </c>
      <c r="I1751" s="20">
        <v>44196</v>
      </c>
      <c r="J1751" s="19" t="s">
        <v>2134</v>
      </c>
      <c r="K1751" s="19" t="s">
        <v>2135</v>
      </c>
      <c r="L1751" s="19" t="s">
        <v>2136</v>
      </c>
      <c r="M1751" s="22">
        <v>47999.25</v>
      </c>
      <c r="N1751" s="19" t="s">
        <v>30</v>
      </c>
      <c r="O1751" s="21">
        <v>0</v>
      </c>
      <c r="P1751" s="19" t="s">
        <v>32</v>
      </c>
      <c r="Q1751" s="19" t="s">
        <v>31</v>
      </c>
      <c r="R1751" s="19" t="s">
        <v>32</v>
      </c>
      <c r="S1751" s="19" t="s">
        <v>33</v>
      </c>
      <c r="T1751" s="19" t="s">
        <v>34</v>
      </c>
      <c r="U1751" s="6" t="s">
        <v>253</v>
      </c>
      <c r="V1751" s="6" t="s">
        <v>254</v>
      </c>
    </row>
    <row r="1752" spans="1:22" x14ac:dyDescent="0.2">
      <c r="A1752" s="23" t="s">
        <v>22</v>
      </c>
      <c r="B1752" s="19" t="s">
        <v>239</v>
      </c>
      <c r="C1752" s="8" t="s">
        <v>254</v>
      </c>
      <c r="D1752" s="19" t="s">
        <v>240</v>
      </c>
      <c r="E1752" s="19" t="s">
        <v>241</v>
      </c>
      <c r="F1752" s="19" t="s">
        <v>725</v>
      </c>
      <c r="G1752" s="19" t="s">
        <v>726</v>
      </c>
      <c r="H1752" s="20">
        <v>43425</v>
      </c>
      <c r="I1752" s="20">
        <v>45254</v>
      </c>
      <c r="J1752" s="19" t="s">
        <v>727</v>
      </c>
      <c r="K1752" s="19" t="s">
        <v>728</v>
      </c>
      <c r="L1752" s="19" t="s">
        <v>729</v>
      </c>
      <c r="M1752" s="22">
        <v>109486.56</v>
      </c>
      <c r="N1752" s="19" t="s">
        <v>30</v>
      </c>
      <c r="O1752" s="21">
        <v>0</v>
      </c>
      <c r="P1752" s="19" t="s">
        <v>32</v>
      </c>
      <c r="Q1752" s="19" t="s">
        <v>260</v>
      </c>
      <c r="R1752" s="19" t="s">
        <v>730</v>
      </c>
      <c r="S1752" s="19" t="s">
        <v>32</v>
      </c>
      <c r="T1752" s="19" t="s">
        <v>34</v>
      </c>
      <c r="U1752" s="6" t="s">
        <v>246</v>
      </c>
      <c r="V1752" s="6" t="s">
        <v>247</v>
      </c>
    </row>
    <row r="1753" spans="1:22" x14ac:dyDescent="0.2">
      <c r="A1753" s="23" t="s">
        <v>22</v>
      </c>
      <c r="B1753" s="19" t="s">
        <v>239</v>
      </c>
      <c r="C1753" s="8" t="s">
        <v>254</v>
      </c>
      <c r="D1753" s="19" t="s">
        <v>240</v>
      </c>
      <c r="E1753" s="19" t="s">
        <v>241</v>
      </c>
      <c r="F1753" s="19" t="s">
        <v>2137</v>
      </c>
      <c r="G1753" s="19" t="s">
        <v>2138</v>
      </c>
      <c r="H1753" s="20">
        <v>43377</v>
      </c>
      <c r="I1753" s="20">
        <v>43830</v>
      </c>
      <c r="J1753" s="19" t="s">
        <v>2139</v>
      </c>
      <c r="K1753" s="24" t="s">
        <v>2140</v>
      </c>
      <c r="L1753" s="19" t="s">
        <v>2141</v>
      </c>
      <c r="M1753" s="22">
        <v>2749.5</v>
      </c>
      <c r="N1753" s="19" t="s">
        <v>30</v>
      </c>
      <c r="O1753" s="22">
        <v>2749.5</v>
      </c>
      <c r="P1753" s="19" t="s">
        <v>30</v>
      </c>
      <c r="Q1753" s="19" t="s">
        <v>282</v>
      </c>
      <c r="R1753" s="19" t="s">
        <v>2142</v>
      </c>
      <c r="S1753" s="19" t="s">
        <v>32</v>
      </c>
      <c r="T1753" s="19" t="s">
        <v>34</v>
      </c>
      <c r="U1753" s="6" t="s">
        <v>253</v>
      </c>
      <c r="V1753" s="6" t="s">
        <v>254</v>
      </c>
    </row>
    <row r="1754" spans="1:22" x14ac:dyDescent="0.2">
      <c r="A1754" s="23" t="s">
        <v>22</v>
      </c>
      <c r="B1754" s="19" t="s">
        <v>239</v>
      </c>
      <c r="C1754" s="8" t="s">
        <v>254</v>
      </c>
      <c r="D1754" s="19" t="s">
        <v>240</v>
      </c>
      <c r="E1754" s="19" t="s">
        <v>241</v>
      </c>
      <c r="F1754" s="19" t="s">
        <v>2478</v>
      </c>
      <c r="G1754" s="19" t="s">
        <v>2479</v>
      </c>
      <c r="H1754" s="20">
        <v>43765</v>
      </c>
      <c r="I1754" s="20">
        <v>44135</v>
      </c>
      <c r="J1754" s="19" t="s">
        <v>2480</v>
      </c>
      <c r="K1754" s="19" t="s">
        <v>2481</v>
      </c>
      <c r="L1754" s="19" t="s">
        <v>2482</v>
      </c>
      <c r="M1754" s="22">
        <v>50000</v>
      </c>
      <c r="N1754" s="19" t="s">
        <v>30</v>
      </c>
      <c r="O1754" s="22">
        <v>50000</v>
      </c>
      <c r="P1754" s="19" t="s">
        <v>30</v>
      </c>
      <c r="Q1754" s="19" t="s">
        <v>31</v>
      </c>
      <c r="R1754" s="19" t="s">
        <v>730</v>
      </c>
      <c r="S1754" s="19" t="s">
        <v>317</v>
      </c>
      <c r="T1754" s="19" t="s">
        <v>34</v>
      </c>
      <c r="U1754" s="6" t="s">
        <v>253</v>
      </c>
      <c r="V1754" s="6" t="s">
        <v>254</v>
      </c>
    </row>
    <row r="1755" spans="1:22" x14ac:dyDescent="0.2">
      <c r="A1755" s="23" t="s">
        <v>22</v>
      </c>
      <c r="B1755" s="19" t="s">
        <v>23</v>
      </c>
      <c r="C1755" s="8" t="s">
        <v>254</v>
      </c>
      <c r="D1755" s="19" t="s">
        <v>240</v>
      </c>
      <c r="E1755" s="19" t="s">
        <v>241</v>
      </c>
      <c r="F1755" s="19" t="s">
        <v>2514</v>
      </c>
      <c r="G1755" s="19" t="s">
        <v>2515</v>
      </c>
      <c r="H1755" s="20">
        <v>42428</v>
      </c>
      <c r="I1755" s="20">
        <v>43465</v>
      </c>
      <c r="J1755" s="19" t="s">
        <v>585</v>
      </c>
      <c r="K1755" s="19" t="s">
        <v>586</v>
      </c>
      <c r="L1755" s="19" t="s">
        <v>587</v>
      </c>
      <c r="M1755" s="22">
        <v>62300.160000000003</v>
      </c>
      <c r="N1755" s="19" t="s">
        <v>30</v>
      </c>
      <c r="O1755" s="21">
        <v>0</v>
      </c>
      <c r="P1755" s="19" t="s">
        <v>30</v>
      </c>
      <c r="Q1755" s="19" t="s">
        <v>282</v>
      </c>
      <c r="R1755" s="19" t="s">
        <v>441</v>
      </c>
      <c r="S1755" s="19" t="s">
        <v>32</v>
      </c>
      <c r="T1755" s="19" t="s">
        <v>34</v>
      </c>
      <c r="U1755" s="6" t="s">
        <v>309</v>
      </c>
      <c r="V1755" s="6" t="s">
        <v>310</v>
      </c>
    </row>
    <row r="1756" spans="1:22" x14ac:dyDescent="0.2">
      <c r="A1756" s="23" t="s">
        <v>22</v>
      </c>
      <c r="B1756" s="19" t="s">
        <v>239</v>
      </c>
      <c r="C1756" s="8" t="s">
        <v>254</v>
      </c>
      <c r="D1756" s="19" t="s">
        <v>240</v>
      </c>
      <c r="E1756" s="19" t="s">
        <v>241</v>
      </c>
      <c r="F1756" s="19" t="s">
        <v>2828</v>
      </c>
      <c r="G1756" s="19" t="s">
        <v>2829</v>
      </c>
      <c r="H1756" s="20">
        <v>43122</v>
      </c>
      <c r="I1756" s="20">
        <v>43465</v>
      </c>
      <c r="J1756" s="19" t="s">
        <v>2723</v>
      </c>
      <c r="K1756" s="19" t="s">
        <v>2724</v>
      </c>
      <c r="L1756" s="19" t="s">
        <v>2725</v>
      </c>
      <c r="M1756" s="22">
        <v>1354.86</v>
      </c>
      <c r="N1756" s="19" t="s">
        <v>30</v>
      </c>
      <c r="O1756" s="21">
        <v>151.63999999999999</v>
      </c>
      <c r="P1756" s="19" t="s">
        <v>30</v>
      </c>
      <c r="Q1756" s="19" t="s">
        <v>184</v>
      </c>
      <c r="R1756" s="19" t="s">
        <v>32</v>
      </c>
      <c r="S1756" s="19" t="s">
        <v>32</v>
      </c>
      <c r="T1756" s="19" t="s">
        <v>34</v>
      </c>
      <c r="U1756" s="6" t="s">
        <v>253</v>
      </c>
      <c r="V1756" s="6" t="s">
        <v>254</v>
      </c>
    </row>
    <row r="1757" spans="1:22" x14ac:dyDescent="0.2">
      <c r="A1757" s="23" t="s">
        <v>22</v>
      </c>
      <c r="B1757" s="19" t="s">
        <v>239</v>
      </c>
      <c r="C1757" s="8" t="s">
        <v>254</v>
      </c>
      <c r="D1757" s="19" t="s">
        <v>240</v>
      </c>
      <c r="E1757" s="19" t="s">
        <v>241</v>
      </c>
      <c r="F1757" s="19" t="s">
        <v>2830</v>
      </c>
      <c r="G1757" s="19" t="s">
        <v>2831</v>
      </c>
      <c r="H1757" s="20">
        <v>43289</v>
      </c>
      <c r="I1757" s="20">
        <v>43830</v>
      </c>
      <c r="J1757" s="19" t="s">
        <v>1326</v>
      </c>
      <c r="K1757" s="19" t="s">
        <v>1327</v>
      </c>
      <c r="L1757" s="19" t="s">
        <v>1328</v>
      </c>
      <c r="M1757" s="22">
        <v>8428.2199999999993</v>
      </c>
      <c r="N1757" s="19" t="s">
        <v>30</v>
      </c>
      <c r="O1757" s="22">
        <v>5430.21</v>
      </c>
      <c r="P1757" s="19" t="s">
        <v>30</v>
      </c>
      <c r="Q1757" s="19" t="s">
        <v>260</v>
      </c>
      <c r="R1757" s="19" t="s">
        <v>2832</v>
      </c>
      <c r="S1757" s="19" t="s">
        <v>32</v>
      </c>
      <c r="T1757" s="19" t="s">
        <v>34</v>
      </c>
      <c r="U1757" s="6" t="s">
        <v>744</v>
      </c>
      <c r="V1757" s="6" t="s">
        <v>745</v>
      </c>
    </row>
    <row r="1758" spans="1:22" x14ac:dyDescent="0.2">
      <c r="A1758" s="23" t="s">
        <v>22</v>
      </c>
      <c r="B1758" s="19" t="s">
        <v>239</v>
      </c>
      <c r="C1758" s="8" t="s">
        <v>254</v>
      </c>
      <c r="D1758" s="19" t="s">
        <v>240</v>
      </c>
      <c r="E1758" s="19" t="s">
        <v>241</v>
      </c>
      <c r="F1758" s="19" t="s">
        <v>2833</v>
      </c>
      <c r="G1758" s="19" t="s">
        <v>2722</v>
      </c>
      <c r="H1758" s="20">
        <v>43474</v>
      </c>
      <c r="I1758" s="20">
        <v>43830</v>
      </c>
      <c r="J1758" s="19" t="s">
        <v>2723</v>
      </c>
      <c r="K1758" s="19" t="s">
        <v>2724</v>
      </c>
      <c r="L1758" s="19" t="s">
        <v>2725</v>
      </c>
      <c r="M1758" s="21">
        <v>468</v>
      </c>
      <c r="N1758" s="19" t="s">
        <v>30</v>
      </c>
      <c r="O1758" s="21">
        <v>0</v>
      </c>
      <c r="P1758" s="19" t="s">
        <v>32</v>
      </c>
      <c r="Q1758" s="19" t="s">
        <v>184</v>
      </c>
      <c r="R1758" s="19" t="s">
        <v>32</v>
      </c>
      <c r="S1758" s="19" t="s">
        <v>32</v>
      </c>
      <c r="T1758" s="19" t="s">
        <v>34</v>
      </c>
      <c r="U1758" s="6" t="s">
        <v>253</v>
      </c>
      <c r="V1758" s="6" t="s">
        <v>254</v>
      </c>
    </row>
    <row r="1759" spans="1:22" x14ac:dyDescent="0.2">
      <c r="A1759" s="23" t="s">
        <v>22</v>
      </c>
      <c r="B1759" s="19" t="s">
        <v>239</v>
      </c>
      <c r="C1759" s="8" t="s">
        <v>254</v>
      </c>
      <c r="D1759" s="19" t="s">
        <v>240</v>
      </c>
      <c r="E1759" s="19" t="s">
        <v>241</v>
      </c>
      <c r="F1759" s="19" t="s">
        <v>2834</v>
      </c>
      <c r="G1759" s="19" t="s">
        <v>2544</v>
      </c>
      <c r="H1759" s="20">
        <v>43475</v>
      </c>
      <c r="I1759" s="20">
        <v>43597</v>
      </c>
      <c r="J1759" s="19" t="s">
        <v>847</v>
      </c>
      <c r="K1759" s="19" t="s">
        <v>848</v>
      </c>
      <c r="L1759" s="19" t="s">
        <v>849</v>
      </c>
      <c r="M1759" s="22">
        <v>2400.84</v>
      </c>
      <c r="N1759" s="19" t="s">
        <v>30</v>
      </c>
      <c r="O1759" s="21">
        <v>695.21</v>
      </c>
      <c r="P1759" s="19" t="s">
        <v>30</v>
      </c>
      <c r="Q1759" s="19" t="s">
        <v>31</v>
      </c>
      <c r="R1759" s="19" t="s">
        <v>2545</v>
      </c>
      <c r="S1759" s="19" t="s">
        <v>1076</v>
      </c>
      <c r="T1759" s="19" t="s">
        <v>34</v>
      </c>
      <c r="U1759" s="6" t="s">
        <v>253</v>
      </c>
      <c r="V1759" s="6" t="s">
        <v>254</v>
      </c>
    </row>
    <row r="1760" spans="1:22" x14ac:dyDescent="0.2">
      <c r="A1760" s="23" t="s">
        <v>22</v>
      </c>
      <c r="B1760" s="19" t="s">
        <v>239</v>
      </c>
      <c r="C1760" s="8" t="s">
        <v>254</v>
      </c>
      <c r="D1760" s="19" t="s">
        <v>240</v>
      </c>
      <c r="E1760" s="19" t="s">
        <v>241</v>
      </c>
      <c r="F1760" s="19" t="s">
        <v>2835</v>
      </c>
      <c r="G1760" s="19" t="s">
        <v>2836</v>
      </c>
      <c r="H1760" s="20">
        <v>43480</v>
      </c>
      <c r="I1760" s="20">
        <v>43830</v>
      </c>
      <c r="J1760" s="19" t="s">
        <v>2501</v>
      </c>
      <c r="K1760" s="19" t="s">
        <v>2502</v>
      </c>
      <c r="L1760" s="19" t="s">
        <v>2503</v>
      </c>
      <c r="M1760" s="21">
        <v>117</v>
      </c>
      <c r="N1760" s="19" t="s">
        <v>30</v>
      </c>
      <c r="O1760" s="21">
        <v>0</v>
      </c>
      <c r="P1760" s="19" t="s">
        <v>32</v>
      </c>
      <c r="Q1760" s="19" t="s">
        <v>184</v>
      </c>
      <c r="R1760" s="19" t="s">
        <v>32</v>
      </c>
      <c r="S1760" s="19" t="s">
        <v>32</v>
      </c>
      <c r="T1760" s="19" t="s">
        <v>34</v>
      </c>
      <c r="U1760" s="6" t="s">
        <v>253</v>
      </c>
      <c r="V1760" s="6" t="s">
        <v>254</v>
      </c>
    </row>
    <row r="1761" spans="1:22" x14ac:dyDescent="0.2">
      <c r="A1761" s="23" t="s">
        <v>22</v>
      </c>
      <c r="B1761" s="19" t="s">
        <v>239</v>
      </c>
      <c r="C1761" s="8" t="s">
        <v>254</v>
      </c>
      <c r="D1761" s="19" t="s">
        <v>240</v>
      </c>
      <c r="E1761" s="19" t="s">
        <v>241</v>
      </c>
      <c r="F1761" s="19" t="s">
        <v>2969</v>
      </c>
      <c r="G1761" s="19" t="s">
        <v>2970</v>
      </c>
      <c r="H1761" s="20">
        <v>43786</v>
      </c>
      <c r="I1761" s="20">
        <v>44158</v>
      </c>
      <c r="J1761" s="19" t="s">
        <v>2971</v>
      </c>
      <c r="K1761" s="19" t="s">
        <v>2972</v>
      </c>
      <c r="L1761" s="19" t="s">
        <v>2973</v>
      </c>
      <c r="M1761" s="22">
        <v>40237.47</v>
      </c>
      <c r="N1761" s="19" t="s">
        <v>30</v>
      </c>
      <c r="O1761" s="22">
        <v>40237.47</v>
      </c>
      <c r="P1761" s="19" t="s">
        <v>30</v>
      </c>
      <c r="Q1761" s="19" t="s">
        <v>31</v>
      </c>
      <c r="R1761" s="19" t="s">
        <v>32</v>
      </c>
      <c r="S1761" s="19" t="s">
        <v>33</v>
      </c>
      <c r="T1761" s="19" t="s">
        <v>34</v>
      </c>
      <c r="U1761" s="6" t="s">
        <v>253</v>
      </c>
      <c r="V1761" s="6" t="s">
        <v>254</v>
      </c>
    </row>
    <row r="1762" spans="1:22" x14ac:dyDescent="0.2">
      <c r="A1762" s="23" t="s">
        <v>22</v>
      </c>
      <c r="B1762" s="19" t="s">
        <v>239</v>
      </c>
      <c r="C1762" s="8" t="s">
        <v>254</v>
      </c>
      <c r="D1762" s="19" t="s">
        <v>240</v>
      </c>
      <c r="E1762" s="19" t="s">
        <v>241</v>
      </c>
      <c r="F1762" s="19" t="s">
        <v>2984</v>
      </c>
      <c r="G1762" s="19" t="s">
        <v>2985</v>
      </c>
      <c r="H1762" s="20">
        <v>43509</v>
      </c>
      <c r="I1762" s="20">
        <v>44012</v>
      </c>
      <c r="J1762" s="19" t="s">
        <v>257</v>
      </c>
      <c r="K1762" s="19" t="s">
        <v>258</v>
      </c>
      <c r="L1762" s="19" t="s">
        <v>259</v>
      </c>
      <c r="M1762" s="22">
        <v>6983.73</v>
      </c>
      <c r="N1762" s="19" t="s">
        <v>30</v>
      </c>
      <c r="O1762" s="22">
        <v>5881.15</v>
      </c>
      <c r="P1762" s="19" t="s">
        <v>30</v>
      </c>
      <c r="Q1762" s="19" t="s">
        <v>260</v>
      </c>
      <c r="R1762" s="19" t="s">
        <v>261</v>
      </c>
      <c r="S1762" s="19" t="s">
        <v>32</v>
      </c>
      <c r="T1762" s="19" t="s">
        <v>34</v>
      </c>
      <c r="U1762" s="6" t="s">
        <v>253</v>
      </c>
      <c r="V1762" s="6" t="s">
        <v>254</v>
      </c>
    </row>
    <row r="1763" spans="1:22" x14ac:dyDescent="0.2">
      <c r="A1763" s="23" t="s">
        <v>22</v>
      </c>
      <c r="B1763" s="19" t="s">
        <v>239</v>
      </c>
      <c r="C1763" s="8" t="s">
        <v>254</v>
      </c>
      <c r="D1763" s="19" t="s">
        <v>240</v>
      </c>
      <c r="E1763" s="19" t="s">
        <v>241</v>
      </c>
      <c r="F1763" s="19" t="s">
        <v>2995</v>
      </c>
      <c r="G1763" s="19" t="s">
        <v>2996</v>
      </c>
      <c r="H1763" s="20">
        <v>43509</v>
      </c>
      <c r="I1763" s="20">
        <v>44227</v>
      </c>
      <c r="J1763" s="19" t="s">
        <v>805</v>
      </c>
      <c r="K1763" s="19" t="s">
        <v>806</v>
      </c>
      <c r="L1763" s="19" t="s">
        <v>807</v>
      </c>
      <c r="M1763" s="22">
        <v>935873.64</v>
      </c>
      <c r="N1763" s="19" t="s">
        <v>30</v>
      </c>
      <c r="O1763" s="22">
        <v>935022.81</v>
      </c>
      <c r="P1763" s="19" t="s">
        <v>30</v>
      </c>
      <c r="Q1763" s="19" t="s">
        <v>31</v>
      </c>
      <c r="R1763" s="19" t="s">
        <v>730</v>
      </c>
      <c r="S1763" s="19" t="s">
        <v>136</v>
      </c>
      <c r="T1763" s="19" t="s">
        <v>34</v>
      </c>
      <c r="U1763" s="6" t="s">
        <v>253</v>
      </c>
      <c r="V1763" s="6" t="s">
        <v>254</v>
      </c>
    </row>
    <row r="1764" spans="1:22" x14ac:dyDescent="0.2">
      <c r="A1764" s="23" t="s">
        <v>22</v>
      </c>
      <c r="B1764" s="19" t="s">
        <v>239</v>
      </c>
      <c r="C1764" s="8" t="s">
        <v>254</v>
      </c>
      <c r="D1764" s="19" t="s">
        <v>240</v>
      </c>
      <c r="E1764" s="19" t="s">
        <v>241</v>
      </c>
      <c r="F1764" s="19" t="s">
        <v>3002</v>
      </c>
      <c r="G1764" s="19" t="s">
        <v>3003</v>
      </c>
      <c r="H1764" s="20">
        <v>43509</v>
      </c>
      <c r="I1764" s="20">
        <v>44227</v>
      </c>
      <c r="J1764" s="19" t="s">
        <v>1521</v>
      </c>
      <c r="K1764" s="19" t="s">
        <v>1522</v>
      </c>
      <c r="L1764" s="19" t="s">
        <v>1523</v>
      </c>
      <c r="M1764" s="22">
        <v>351000</v>
      </c>
      <c r="N1764" s="19" t="s">
        <v>30</v>
      </c>
      <c r="O1764" s="22">
        <v>286212.42</v>
      </c>
      <c r="P1764" s="19" t="s">
        <v>30</v>
      </c>
      <c r="Q1764" s="19" t="s">
        <v>31</v>
      </c>
      <c r="R1764" s="19" t="s">
        <v>730</v>
      </c>
      <c r="S1764" s="19" t="s">
        <v>136</v>
      </c>
      <c r="T1764" s="19" t="s">
        <v>34</v>
      </c>
      <c r="U1764" s="6" t="s">
        <v>253</v>
      </c>
      <c r="V1764" s="6" t="s">
        <v>254</v>
      </c>
    </row>
    <row r="1765" spans="1:22" x14ac:dyDescent="0.2">
      <c r="A1765" s="23" t="s">
        <v>22</v>
      </c>
      <c r="B1765" s="19" t="s">
        <v>239</v>
      </c>
      <c r="C1765" s="8" t="s">
        <v>254</v>
      </c>
      <c r="D1765" s="19" t="s">
        <v>240</v>
      </c>
      <c r="E1765" s="19" t="s">
        <v>241</v>
      </c>
      <c r="F1765" s="19" t="s">
        <v>1324</v>
      </c>
      <c r="G1765" s="19" t="s">
        <v>1325</v>
      </c>
      <c r="H1765" s="20">
        <v>43471</v>
      </c>
      <c r="I1765" s="20">
        <v>43830</v>
      </c>
      <c r="J1765" s="19" t="s">
        <v>1326</v>
      </c>
      <c r="K1765" s="19" t="s">
        <v>1327</v>
      </c>
      <c r="L1765" s="19" t="s">
        <v>1328</v>
      </c>
      <c r="M1765" s="22">
        <v>8140.53</v>
      </c>
      <c r="N1765" s="19" t="s">
        <v>30</v>
      </c>
      <c r="O1765" s="22">
        <v>1334.57</v>
      </c>
      <c r="P1765" s="19" t="s">
        <v>30</v>
      </c>
      <c r="Q1765" s="19" t="s">
        <v>260</v>
      </c>
      <c r="R1765" s="19" t="s">
        <v>261</v>
      </c>
      <c r="S1765" s="19" t="s">
        <v>32</v>
      </c>
      <c r="T1765" s="19" t="s">
        <v>34</v>
      </c>
      <c r="U1765" s="6" t="s">
        <v>246</v>
      </c>
      <c r="V1765" s="6" t="s">
        <v>247</v>
      </c>
    </row>
    <row r="1766" spans="1:22" x14ac:dyDescent="0.2">
      <c r="A1766" s="23" t="s">
        <v>22</v>
      </c>
      <c r="B1766" s="19" t="s">
        <v>239</v>
      </c>
      <c r="C1766" s="8" t="s">
        <v>254</v>
      </c>
      <c r="D1766" s="19" t="s">
        <v>240</v>
      </c>
      <c r="E1766" s="19" t="s">
        <v>241</v>
      </c>
      <c r="F1766" s="19" t="s">
        <v>3028</v>
      </c>
      <c r="G1766" s="19" t="s">
        <v>1791</v>
      </c>
      <c r="H1766" s="20">
        <v>43514</v>
      </c>
      <c r="I1766" s="20">
        <v>44153</v>
      </c>
      <c r="J1766" s="19" t="s">
        <v>1792</v>
      </c>
      <c r="K1766" s="19" t="s">
        <v>1793</v>
      </c>
      <c r="L1766" s="19" t="s">
        <v>1794</v>
      </c>
      <c r="M1766" s="22">
        <v>122850</v>
      </c>
      <c r="N1766" s="19" t="s">
        <v>30</v>
      </c>
      <c r="O1766" s="22">
        <v>3159</v>
      </c>
      <c r="P1766" s="19" t="s">
        <v>30</v>
      </c>
      <c r="Q1766" s="19" t="s">
        <v>260</v>
      </c>
      <c r="R1766" s="19" t="s">
        <v>1795</v>
      </c>
      <c r="S1766" s="19" t="s">
        <v>32</v>
      </c>
      <c r="T1766" s="19" t="s">
        <v>34</v>
      </c>
      <c r="U1766" s="6" t="s">
        <v>253</v>
      </c>
      <c r="V1766" s="6" t="s">
        <v>254</v>
      </c>
    </row>
    <row r="1767" spans="1:22" x14ac:dyDescent="0.2">
      <c r="A1767" s="23" t="s">
        <v>22</v>
      </c>
      <c r="B1767" s="19" t="s">
        <v>239</v>
      </c>
      <c r="C1767" s="8" t="s">
        <v>254</v>
      </c>
      <c r="D1767" s="19" t="s">
        <v>240</v>
      </c>
      <c r="E1767" s="19" t="s">
        <v>241</v>
      </c>
      <c r="F1767" s="19" t="s">
        <v>3029</v>
      </c>
      <c r="G1767" s="19" t="s">
        <v>3030</v>
      </c>
      <c r="H1767" s="20">
        <v>43516</v>
      </c>
      <c r="I1767" s="20">
        <v>43830</v>
      </c>
      <c r="J1767" s="19" t="s">
        <v>3031</v>
      </c>
      <c r="K1767" s="19" t="s">
        <v>3032</v>
      </c>
      <c r="L1767" s="19" t="s">
        <v>3033</v>
      </c>
      <c r="M1767" s="22">
        <v>58500</v>
      </c>
      <c r="N1767" s="19" t="s">
        <v>30</v>
      </c>
      <c r="O1767" s="22">
        <v>3756.08</v>
      </c>
      <c r="P1767" s="19" t="s">
        <v>30</v>
      </c>
      <c r="Q1767" s="19" t="s">
        <v>282</v>
      </c>
      <c r="R1767" s="19" t="s">
        <v>3034</v>
      </c>
      <c r="S1767" s="19" t="s">
        <v>32</v>
      </c>
      <c r="T1767" s="19" t="s">
        <v>34</v>
      </c>
      <c r="U1767" s="6" t="s">
        <v>253</v>
      </c>
      <c r="V1767" s="6" t="s">
        <v>254</v>
      </c>
    </row>
    <row r="1768" spans="1:22" x14ac:dyDescent="0.2">
      <c r="A1768" s="23" t="s">
        <v>22</v>
      </c>
      <c r="B1768" s="19" t="s">
        <v>239</v>
      </c>
      <c r="C1768" s="8" t="s">
        <v>254</v>
      </c>
      <c r="D1768" s="19" t="s">
        <v>240</v>
      </c>
      <c r="E1768" s="19" t="s">
        <v>241</v>
      </c>
      <c r="F1768" s="19" t="s">
        <v>3064</v>
      </c>
      <c r="G1768" s="19" t="s">
        <v>3055</v>
      </c>
      <c r="H1768" s="20">
        <v>43522</v>
      </c>
      <c r="I1768" s="20">
        <v>43830</v>
      </c>
      <c r="J1768" s="19" t="s">
        <v>3056</v>
      </c>
      <c r="K1768" s="19" t="s">
        <v>3057</v>
      </c>
      <c r="L1768" s="19" t="s">
        <v>3058</v>
      </c>
      <c r="M1768" s="21">
        <v>117</v>
      </c>
      <c r="N1768" s="19" t="s">
        <v>30</v>
      </c>
      <c r="O1768" s="21">
        <v>9.92</v>
      </c>
      <c r="P1768" s="19" t="s">
        <v>30</v>
      </c>
      <c r="Q1768" s="19" t="s">
        <v>31</v>
      </c>
      <c r="R1768" s="19" t="s">
        <v>32</v>
      </c>
      <c r="S1768" s="19" t="s">
        <v>33</v>
      </c>
      <c r="T1768" s="19" t="s">
        <v>34</v>
      </c>
      <c r="U1768" s="6" t="s">
        <v>253</v>
      </c>
      <c r="V1768" s="6" t="s">
        <v>254</v>
      </c>
    </row>
    <row r="1769" spans="1:22" x14ac:dyDescent="0.2">
      <c r="A1769" s="23" t="s">
        <v>22</v>
      </c>
      <c r="B1769" s="19" t="s">
        <v>239</v>
      </c>
      <c r="C1769" s="8" t="s">
        <v>254</v>
      </c>
      <c r="D1769" s="19" t="s">
        <v>240</v>
      </c>
      <c r="E1769" s="19" t="s">
        <v>241</v>
      </c>
      <c r="F1769" s="19" t="s">
        <v>3065</v>
      </c>
      <c r="G1769" s="19" t="s">
        <v>3066</v>
      </c>
      <c r="H1769" s="20">
        <v>43786</v>
      </c>
      <c r="I1769" s="20">
        <v>44196</v>
      </c>
      <c r="J1769" s="19" t="s">
        <v>2971</v>
      </c>
      <c r="K1769" s="19" t="s">
        <v>2972</v>
      </c>
      <c r="L1769" s="19" t="s">
        <v>2973</v>
      </c>
      <c r="M1769" s="22">
        <v>33527.519999999997</v>
      </c>
      <c r="N1769" s="19" t="s">
        <v>30</v>
      </c>
      <c r="O1769" s="22">
        <v>33527.519999999997</v>
      </c>
      <c r="P1769" s="19" t="s">
        <v>30</v>
      </c>
      <c r="Q1769" s="19" t="s">
        <v>31</v>
      </c>
      <c r="R1769" s="19" t="s">
        <v>32</v>
      </c>
      <c r="S1769" s="19" t="s">
        <v>33</v>
      </c>
      <c r="T1769" s="19" t="s">
        <v>34</v>
      </c>
      <c r="U1769" s="6" t="s">
        <v>253</v>
      </c>
      <c r="V1769" s="6" t="s">
        <v>254</v>
      </c>
    </row>
    <row r="1770" spans="1:22" x14ac:dyDescent="0.2">
      <c r="A1770" s="23" t="s">
        <v>22</v>
      </c>
      <c r="B1770" s="19" t="s">
        <v>239</v>
      </c>
      <c r="C1770" s="8" t="s">
        <v>254</v>
      </c>
      <c r="D1770" s="19" t="s">
        <v>240</v>
      </c>
      <c r="E1770" s="19" t="s">
        <v>241</v>
      </c>
      <c r="F1770" s="19" t="s">
        <v>3067</v>
      </c>
      <c r="G1770" s="19" t="s">
        <v>3068</v>
      </c>
      <c r="H1770" s="20">
        <v>43527</v>
      </c>
      <c r="I1770" s="20">
        <v>43889</v>
      </c>
      <c r="J1770" s="19" t="s">
        <v>1307</v>
      </c>
      <c r="K1770" s="19" t="s">
        <v>1308</v>
      </c>
      <c r="L1770" s="19" t="s">
        <v>1309</v>
      </c>
      <c r="M1770" s="22">
        <v>49140</v>
      </c>
      <c r="N1770" s="19" t="s">
        <v>30</v>
      </c>
      <c r="O1770" s="22">
        <v>1802.74</v>
      </c>
      <c r="P1770" s="19" t="s">
        <v>30</v>
      </c>
      <c r="Q1770" s="19" t="s">
        <v>31</v>
      </c>
      <c r="R1770" s="19" t="s">
        <v>3069</v>
      </c>
      <c r="S1770" s="19" t="s">
        <v>737</v>
      </c>
      <c r="T1770" s="19" t="s">
        <v>34</v>
      </c>
      <c r="U1770" s="6" t="s">
        <v>253</v>
      </c>
      <c r="V1770" s="6" t="s">
        <v>254</v>
      </c>
    </row>
    <row r="1771" spans="1:22" x14ac:dyDescent="0.2">
      <c r="A1771" s="23" t="s">
        <v>22</v>
      </c>
      <c r="B1771" s="19" t="s">
        <v>239</v>
      </c>
      <c r="C1771" s="8" t="s">
        <v>254</v>
      </c>
      <c r="D1771" s="19" t="s">
        <v>240</v>
      </c>
      <c r="E1771" s="19" t="s">
        <v>241</v>
      </c>
      <c r="F1771" s="19" t="s">
        <v>3093</v>
      </c>
      <c r="G1771" s="19" t="s">
        <v>3094</v>
      </c>
      <c r="H1771" s="20">
        <v>43529</v>
      </c>
      <c r="I1771" s="20">
        <v>43921</v>
      </c>
      <c r="J1771" s="19" t="s">
        <v>3095</v>
      </c>
      <c r="K1771" s="19" t="s">
        <v>3096</v>
      </c>
      <c r="L1771" s="19" t="s">
        <v>3097</v>
      </c>
      <c r="M1771" s="22">
        <v>30466.799999999999</v>
      </c>
      <c r="N1771" s="19" t="s">
        <v>30</v>
      </c>
      <c r="O1771" s="22">
        <v>30466.799999999999</v>
      </c>
      <c r="P1771" s="19" t="s">
        <v>30</v>
      </c>
      <c r="Q1771" s="19" t="s">
        <v>31</v>
      </c>
      <c r="R1771" s="19" t="s">
        <v>32</v>
      </c>
      <c r="S1771" s="19" t="s">
        <v>33</v>
      </c>
      <c r="T1771" s="19" t="s">
        <v>34</v>
      </c>
      <c r="U1771" s="6" t="s">
        <v>253</v>
      </c>
      <c r="V1771" s="6" t="s">
        <v>254</v>
      </c>
    </row>
    <row r="1772" spans="1:22" x14ac:dyDescent="0.2">
      <c r="A1772" s="23" t="s">
        <v>22</v>
      </c>
      <c r="B1772" s="19" t="s">
        <v>239</v>
      </c>
      <c r="C1772" s="8" t="s">
        <v>254</v>
      </c>
      <c r="D1772" s="19" t="s">
        <v>240</v>
      </c>
      <c r="E1772" s="19" t="s">
        <v>241</v>
      </c>
      <c r="F1772" s="19" t="s">
        <v>3111</v>
      </c>
      <c r="G1772" s="19" t="s">
        <v>3112</v>
      </c>
      <c r="H1772" s="20">
        <v>42829</v>
      </c>
      <c r="I1772" s="20">
        <v>43830</v>
      </c>
      <c r="J1772" s="19" t="s">
        <v>3113</v>
      </c>
      <c r="K1772" s="19" t="s">
        <v>3114</v>
      </c>
      <c r="L1772" s="19" t="s">
        <v>3115</v>
      </c>
      <c r="M1772" s="22">
        <v>590737.68000000005</v>
      </c>
      <c r="N1772" s="19" t="s">
        <v>30</v>
      </c>
      <c r="O1772" s="22">
        <v>590737.68000000005</v>
      </c>
      <c r="P1772" s="19" t="s">
        <v>30</v>
      </c>
      <c r="Q1772" s="19" t="s">
        <v>31</v>
      </c>
      <c r="R1772" s="19" t="s">
        <v>3116</v>
      </c>
      <c r="S1772" s="19" t="s">
        <v>93</v>
      </c>
      <c r="T1772" s="19" t="s">
        <v>34</v>
      </c>
      <c r="U1772" s="6" t="s">
        <v>253</v>
      </c>
      <c r="V1772" s="6" t="s">
        <v>254</v>
      </c>
    </row>
    <row r="1773" spans="1:22" x14ac:dyDescent="0.2">
      <c r="A1773" s="23" t="s">
        <v>22</v>
      </c>
      <c r="B1773" s="19" t="s">
        <v>239</v>
      </c>
      <c r="C1773" s="8" t="s">
        <v>254</v>
      </c>
      <c r="D1773" s="19" t="s">
        <v>240</v>
      </c>
      <c r="E1773" s="19" t="s">
        <v>241</v>
      </c>
      <c r="F1773" s="19" t="s">
        <v>3122</v>
      </c>
      <c r="G1773" s="19" t="s">
        <v>1277</v>
      </c>
      <c r="H1773" s="20">
        <v>43541</v>
      </c>
      <c r="I1773" s="20">
        <v>44074</v>
      </c>
      <c r="J1773" s="19" t="s">
        <v>1278</v>
      </c>
      <c r="K1773" s="19" t="s">
        <v>1279</v>
      </c>
      <c r="L1773" s="19" t="s">
        <v>1280</v>
      </c>
      <c r="M1773" s="22">
        <v>100035</v>
      </c>
      <c r="N1773" s="19" t="s">
        <v>30</v>
      </c>
      <c r="O1773" s="22">
        <v>81700.22</v>
      </c>
      <c r="P1773" s="19" t="s">
        <v>30</v>
      </c>
      <c r="Q1773" s="19" t="s">
        <v>31</v>
      </c>
      <c r="R1773" s="19" t="s">
        <v>730</v>
      </c>
      <c r="S1773" s="19" t="s">
        <v>136</v>
      </c>
      <c r="T1773" s="19" t="s">
        <v>34</v>
      </c>
      <c r="U1773" s="6" t="s">
        <v>253</v>
      </c>
      <c r="V1773" s="6" t="s">
        <v>254</v>
      </c>
    </row>
    <row r="1774" spans="1:22" x14ac:dyDescent="0.2">
      <c r="A1774" s="23" t="s">
        <v>22</v>
      </c>
      <c r="B1774" s="19" t="s">
        <v>239</v>
      </c>
      <c r="C1774" s="8" t="s">
        <v>254</v>
      </c>
      <c r="D1774" s="19" t="s">
        <v>240</v>
      </c>
      <c r="E1774" s="19" t="s">
        <v>241</v>
      </c>
      <c r="F1774" s="19" t="s">
        <v>3125</v>
      </c>
      <c r="G1774" s="19" t="s">
        <v>706</v>
      </c>
      <c r="H1774" s="20">
        <v>43264</v>
      </c>
      <c r="I1774" s="20">
        <v>43830</v>
      </c>
      <c r="J1774" s="19" t="s">
        <v>279</v>
      </c>
      <c r="K1774" s="19" t="s">
        <v>280</v>
      </c>
      <c r="L1774" s="19" t="s">
        <v>281</v>
      </c>
      <c r="M1774" s="22">
        <v>41271.75</v>
      </c>
      <c r="N1774" s="19" t="s">
        <v>30</v>
      </c>
      <c r="O1774" s="22">
        <v>41271.75</v>
      </c>
      <c r="P1774" s="19" t="s">
        <v>30</v>
      </c>
      <c r="Q1774" s="19" t="s">
        <v>282</v>
      </c>
      <c r="R1774" s="19" t="s">
        <v>730</v>
      </c>
      <c r="S1774" s="19" t="s">
        <v>32</v>
      </c>
      <c r="T1774" s="19" t="s">
        <v>34</v>
      </c>
      <c r="U1774" s="6" t="s">
        <v>744</v>
      </c>
      <c r="V1774" s="6" t="s">
        <v>745</v>
      </c>
    </row>
    <row r="1775" spans="1:22" x14ac:dyDescent="0.2">
      <c r="A1775" s="23" t="s">
        <v>22</v>
      </c>
      <c r="B1775" s="19" t="s">
        <v>239</v>
      </c>
      <c r="C1775" s="8" t="s">
        <v>254</v>
      </c>
      <c r="D1775" s="19" t="s">
        <v>240</v>
      </c>
      <c r="E1775" s="19" t="s">
        <v>241</v>
      </c>
      <c r="F1775" s="19" t="s">
        <v>3126</v>
      </c>
      <c r="G1775" s="19" t="s">
        <v>726</v>
      </c>
      <c r="H1775" s="20">
        <v>43542</v>
      </c>
      <c r="I1775" s="20">
        <v>45254</v>
      </c>
      <c r="J1775" s="19" t="s">
        <v>727</v>
      </c>
      <c r="K1775" s="19" t="s">
        <v>728</v>
      </c>
      <c r="L1775" s="19" t="s">
        <v>729</v>
      </c>
      <c r="M1775" s="22">
        <v>429851.7</v>
      </c>
      <c r="N1775" s="19" t="s">
        <v>30</v>
      </c>
      <c r="O1775" s="22">
        <v>262774.89</v>
      </c>
      <c r="P1775" s="19" t="s">
        <v>30</v>
      </c>
      <c r="Q1775" s="19" t="s">
        <v>260</v>
      </c>
      <c r="R1775" s="19" t="s">
        <v>730</v>
      </c>
      <c r="S1775" s="19" t="s">
        <v>32</v>
      </c>
      <c r="T1775" s="19" t="s">
        <v>34</v>
      </c>
      <c r="U1775" s="6" t="s">
        <v>744</v>
      </c>
      <c r="V1775" s="6" t="s">
        <v>745</v>
      </c>
    </row>
    <row r="1776" spans="1:22" x14ac:dyDescent="0.2">
      <c r="A1776" s="23" t="s">
        <v>22</v>
      </c>
      <c r="B1776" s="19" t="s">
        <v>239</v>
      </c>
      <c r="C1776" s="8" t="s">
        <v>254</v>
      </c>
      <c r="D1776" s="19" t="s">
        <v>240</v>
      </c>
      <c r="E1776" s="19" t="s">
        <v>241</v>
      </c>
      <c r="F1776" s="19" t="s">
        <v>3167</v>
      </c>
      <c r="G1776" s="19" t="s">
        <v>3168</v>
      </c>
      <c r="H1776" s="20">
        <v>43551</v>
      </c>
      <c r="I1776" s="20">
        <v>44561</v>
      </c>
      <c r="J1776" s="19" t="s">
        <v>687</v>
      </c>
      <c r="K1776" s="19" t="s">
        <v>688</v>
      </c>
      <c r="L1776" s="19" t="s">
        <v>689</v>
      </c>
      <c r="M1776" s="22">
        <v>58020.3</v>
      </c>
      <c r="N1776" s="19" t="s">
        <v>30</v>
      </c>
      <c r="O1776" s="22">
        <v>58020.02</v>
      </c>
      <c r="P1776" s="19" t="s">
        <v>30</v>
      </c>
      <c r="Q1776" s="19" t="s">
        <v>260</v>
      </c>
      <c r="R1776" s="19" t="s">
        <v>730</v>
      </c>
      <c r="S1776" s="19" t="s">
        <v>32</v>
      </c>
      <c r="T1776" s="19" t="s">
        <v>34</v>
      </c>
      <c r="U1776" s="6" t="s">
        <v>1347</v>
      </c>
      <c r="V1776" s="6" t="s">
        <v>1348</v>
      </c>
    </row>
    <row r="1777" spans="1:22" x14ac:dyDescent="0.2">
      <c r="A1777" s="23" t="s">
        <v>22</v>
      </c>
      <c r="B1777" s="19" t="s">
        <v>239</v>
      </c>
      <c r="C1777" s="8" t="s">
        <v>254</v>
      </c>
      <c r="D1777" s="19" t="s">
        <v>240</v>
      </c>
      <c r="E1777" s="19" t="s">
        <v>241</v>
      </c>
      <c r="F1777" s="19" t="s">
        <v>3170</v>
      </c>
      <c r="G1777" s="19" t="s">
        <v>3168</v>
      </c>
      <c r="H1777" s="20">
        <v>43583</v>
      </c>
      <c r="I1777" s="20">
        <v>44561</v>
      </c>
      <c r="J1777" s="19" t="s">
        <v>687</v>
      </c>
      <c r="K1777" s="19" t="s">
        <v>688</v>
      </c>
      <c r="L1777" s="19" t="s">
        <v>689</v>
      </c>
      <c r="M1777" s="22">
        <v>20241</v>
      </c>
      <c r="N1777" s="19" t="s">
        <v>30</v>
      </c>
      <c r="O1777" s="22">
        <v>20241</v>
      </c>
      <c r="P1777" s="19" t="s">
        <v>30</v>
      </c>
      <c r="Q1777" s="19" t="s">
        <v>260</v>
      </c>
      <c r="R1777" s="19" t="s">
        <v>730</v>
      </c>
      <c r="S1777" s="19" t="s">
        <v>32</v>
      </c>
      <c r="T1777" s="19" t="s">
        <v>34</v>
      </c>
      <c r="U1777" s="6" t="s">
        <v>1347</v>
      </c>
      <c r="V1777" s="6" t="s">
        <v>1348</v>
      </c>
    </row>
    <row r="1778" spans="1:22" x14ac:dyDescent="0.2">
      <c r="A1778" s="23" t="s">
        <v>22</v>
      </c>
      <c r="B1778" s="19" t="s">
        <v>239</v>
      </c>
      <c r="C1778" s="8" t="s">
        <v>254</v>
      </c>
      <c r="D1778" s="19" t="s">
        <v>240</v>
      </c>
      <c r="E1778" s="19" t="s">
        <v>241</v>
      </c>
      <c r="F1778" s="19" t="s">
        <v>3173</v>
      </c>
      <c r="G1778" s="19" t="s">
        <v>3174</v>
      </c>
      <c r="H1778" s="20">
        <v>43472</v>
      </c>
      <c r="I1778" s="20">
        <v>44413</v>
      </c>
      <c r="J1778" s="19" t="s">
        <v>3175</v>
      </c>
      <c r="K1778" s="19" t="s">
        <v>3176</v>
      </c>
      <c r="L1778" s="19" t="s">
        <v>3177</v>
      </c>
      <c r="M1778" s="22">
        <v>3159</v>
      </c>
      <c r="N1778" s="19" t="s">
        <v>30</v>
      </c>
      <c r="O1778" s="22">
        <v>1164.4000000000001</v>
      </c>
      <c r="P1778" s="19" t="s">
        <v>30</v>
      </c>
      <c r="Q1778" s="19" t="s">
        <v>260</v>
      </c>
      <c r="R1778" s="19" t="s">
        <v>3178</v>
      </c>
      <c r="S1778" s="19" t="s">
        <v>32</v>
      </c>
      <c r="T1778" s="19" t="s">
        <v>34</v>
      </c>
      <c r="U1778" s="6" t="s">
        <v>253</v>
      </c>
      <c r="V1778" s="6" t="s">
        <v>254</v>
      </c>
    </row>
    <row r="1779" spans="1:22" x14ac:dyDescent="0.2">
      <c r="A1779" s="23" t="s">
        <v>22</v>
      </c>
      <c r="B1779" s="19" t="s">
        <v>239</v>
      </c>
      <c r="C1779" s="8" t="s">
        <v>254</v>
      </c>
      <c r="D1779" s="19" t="s">
        <v>240</v>
      </c>
      <c r="E1779" s="19" t="s">
        <v>241</v>
      </c>
      <c r="F1779" s="19" t="s">
        <v>3179</v>
      </c>
      <c r="G1779" s="19" t="s">
        <v>132</v>
      </c>
      <c r="H1779" s="20">
        <v>43671</v>
      </c>
      <c r="I1779" s="20">
        <v>44020</v>
      </c>
      <c r="J1779" s="19" t="s">
        <v>3180</v>
      </c>
      <c r="K1779" s="19" t="s">
        <v>3181</v>
      </c>
      <c r="L1779" s="19" t="s">
        <v>3182</v>
      </c>
      <c r="M1779" s="22">
        <v>39480.480000000003</v>
      </c>
      <c r="N1779" s="19" t="s">
        <v>30</v>
      </c>
      <c r="O1779" s="22">
        <v>9623.3700000000008</v>
      </c>
      <c r="P1779" s="19" t="s">
        <v>30</v>
      </c>
      <c r="Q1779" s="19" t="s">
        <v>31</v>
      </c>
      <c r="R1779" s="19" t="s">
        <v>730</v>
      </c>
      <c r="S1779" s="19" t="s">
        <v>136</v>
      </c>
      <c r="T1779" s="19" t="s">
        <v>34</v>
      </c>
      <c r="U1779" s="6" t="s">
        <v>246</v>
      </c>
      <c r="V1779" s="6" t="s">
        <v>247</v>
      </c>
    </row>
    <row r="1780" spans="1:22" x14ac:dyDescent="0.2">
      <c r="A1780" s="23" t="s">
        <v>22</v>
      </c>
      <c r="B1780" s="19" t="s">
        <v>239</v>
      </c>
      <c r="C1780" s="8" t="s">
        <v>254</v>
      </c>
      <c r="D1780" s="19" t="s">
        <v>240</v>
      </c>
      <c r="E1780" s="19" t="s">
        <v>241</v>
      </c>
      <c r="F1780" s="19" t="s">
        <v>3183</v>
      </c>
      <c r="G1780" s="19" t="s">
        <v>3174</v>
      </c>
      <c r="H1780" s="20">
        <v>43355</v>
      </c>
      <c r="I1780" s="20">
        <v>44413</v>
      </c>
      <c r="J1780" s="19" t="s">
        <v>3175</v>
      </c>
      <c r="K1780" s="19" t="s">
        <v>3176</v>
      </c>
      <c r="L1780" s="19" t="s">
        <v>3177</v>
      </c>
      <c r="M1780" s="22">
        <v>303030</v>
      </c>
      <c r="N1780" s="19" t="s">
        <v>30</v>
      </c>
      <c r="O1780" s="22">
        <v>173995.73</v>
      </c>
      <c r="P1780" s="19" t="s">
        <v>30</v>
      </c>
      <c r="Q1780" s="19" t="s">
        <v>260</v>
      </c>
      <c r="R1780" s="19" t="s">
        <v>3178</v>
      </c>
      <c r="S1780" s="19" t="s">
        <v>32</v>
      </c>
      <c r="T1780" s="19" t="s">
        <v>34</v>
      </c>
      <c r="U1780" s="6" t="s">
        <v>253</v>
      </c>
      <c r="V1780" s="6" t="s">
        <v>254</v>
      </c>
    </row>
    <row r="1781" spans="1:22" x14ac:dyDescent="0.2">
      <c r="A1781" s="23" t="s">
        <v>22</v>
      </c>
      <c r="B1781" s="19" t="s">
        <v>239</v>
      </c>
      <c r="C1781" s="8" t="s">
        <v>254</v>
      </c>
      <c r="D1781" s="19" t="s">
        <v>240</v>
      </c>
      <c r="E1781" s="19" t="s">
        <v>241</v>
      </c>
      <c r="F1781" s="19" t="s">
        <v>3185</v>
      </c>
      <c r="G1781" s="19" t="s">
        <v>3174</v>
      </c>
      <c r="H1781" s="20">
        <v>43556</v>
      </c>
      <c r="I1781" s="20">
        <v>44413</v>
      </c>
      <c r="J1781" s="19" t="s">
        <v>3175</v>
      </c>
      <c r="K1781" s="19" t="s">
        <v>3176</v>
      </c>
      <c r="L1781" s="19" t="s">
        <v>3177</v>
      </c>
      <c r="M1781" s="22">
        <v>141000.21</v>
      </c>
      <c r="N1781" s="19" t="s">
        <v>30</v>
      </c>
      <c r="O1781" s="22">
        <v>105750.16</v>
      </c>
      <c r="P1781" s="19" t="s">
        <v>30</v>
      </c>
      <c r="Q1781" s="19" t="s">
        <v>260</v>
      </c>
      <c r="R1781" s="19" t="s">
        <v>710</v>
      </c>
      <c r="S1781" s="19" t="s">
        <v>32</v>
      </c>
      <c r="T1781" s="19" t="s">
        <v>34</v>
      </c>
      <c r="U1781" s="6" t="s">
        <v>253</v>
      </c>
      <c r="V1781" s="6" t="s">
        <v>254</v>
      </c>
    </row>
    <row r="1782" spans="1:22" x14ac:dyDescent="0.2">
      <c r="A1782" s="23" t="s">
        <v>22</v>
      </c>
      <c r="B1782" s="19" t="s">
        <v>239</v>
      </c>
      <c r="C1782" s="8" t="s">
        <v>254</v>
      </c>
      <c r="D1782" s="19" t="s">
        <v>240</v>
      </c>
      <c r="E1782" s="19" t="s">
        <v>241</v>
      </c>
      <c r="F1782" s="19" t="s">
        <v>3197</v>
      </c>
      <c r="G1782" s="19" t="s">
        <v>3198</v>
      </c>
      <c r="H1782" s="20">
        <v>43557</v>
      </c>
      <c r="I1782" s="20">
        <v>43946</v>
      </c>
      <c r="J1782" s="19" t="s">
        <v>1283</v>
      </c>
      <c r="K1782" s="19" t="s">
        <v>1284</v>
      </c>
      <c r="L1782" s="19" t="s">
        <v>1285</v>
      </c>
      <c r="M1782" s="22">
        <v>6023.16</v>
      </c>
      <c r="N1782" s="19" t="s">
        <v>30</v>
      </c>
      <c r="O1782" s="22">
        <v>5604.55</v>
      </c>
      <c r="P1782" s="19" t="s">
        <v>30</v>
      </c>
      <c r="Q1782" s="19" t="s">
        <v>31</v>
      </c>
      <c r="R1782" s="19" t="s">
        <v>32</v>
      </c>
      <c r="S1782" s="19" t="s">
        <v>33</v>
      </c>
      <c r="T1782" s="19" t="s">
        <v>34</v>
      </c>
      <c r="U1782" s="6" t="s">
        <v>253</v>
      </c>
      <c r="V1782" s="6" t="s">
        <v>254</v>
      </c>
    </row>
    <row r="1783" spans="1:22" x14ac:dyDescent="0.2">
      <c r="A1783" s="23" t="s">
        <v>22</v>
      </c>
      <c r="B1783" s="19" t="s">
        <v>239</v>
      </c>
      <c r="C1783" s="8" t="s">
        <v>254</v>
      </c>
      <c r="D1783" s="19" t="s">
        <v>240</v>
      </c>
      <c r="E1783" s="19" t="s">
        <v>241</v>
      </c>
      <c r="F1783" s="19" t="s">
        <v>7377</v>
      </c>
      <c r="G1783" s="19" t="s">
        <v>7376</v>
      </c>
      <c r="H1783" s="20">
        <v>43887</v>
      </c>
      <c r="I1783" s="20">
        <v>44985</v>
      </c>
      <c r="J1783" s="19" t="s">
        <v>1293</v>
      </c>
      <c r="K1783" s="19" t="s">
        <v>1294</v>
      </c>
      <c r="L1783" s="19" t="s">
        <v>1295</v>
      </c>
      <c r="M1783" s="22">
        <v>1407586.89</v>
      </c>
      <c r="N1783" s="19" t="s">
        <v>30</v>
      </c>
      <c r="O1783" s="21">
        <v>0</v>
      </c>
      <c r="P1783" s="19" t="s">
        <v>32</v>
      </c>
      <c r="Q1783" s="19" t="s">
        <v>282</v>
      </c>
      <c r="R1783" s="19" t="s">
        <v>1891</v>
      </c>
      <c r="S1783" s="19" t="s">
        <v>32</v>
      </c>
      <c r="T1783" s="19" t="s">
        <v>34</v>
      </c>
      <c r="U1783" s="6" t="s">
        <v>253</v>
      </c>
      <c r="V1783" s="6" t="s">
        <v>254</v>
      </c>
    </row>
    <row r="1784" spans="1:22" x14ac:dyDescent="0.2">
      <c r="A1784" s="23" t="s">
        <v>22</v>
      </c>
      <c r="B1784" s="19" t="s">
        <v>239</v>
      </c>
      <c r="C1784" s="8" t="s">
        <v>254</v>
      </c>
      <c r="D1784" s="19" t="s">
        <v>240</v>
      </c>
      <c r="E1784" s="19" t="s">
        <v>241</v>
      </c>
      <c r="F1784" s="19" t="s">
        <v>3238</v>
      </c>
      <c r="G1784" s="19" t="s">
        <v>3239</v>
      </c>
      <c r="H1784" s="20">
        <v>43570</v>
      </c>
      <c r="I1784" s="20">
        <v>44196</v>
      </c>
      <c r="J1784" s="19" t="s">
        <v>3240</v>
      </c>
      <c r="K1784" s="19" t="s">
        <v>3241</v>
      </c>
      <c r="L1784" s="19" t="s">
        <v>3242</v>
      </c>
      <c r="M1784" s="22">
        <v>49058.1</v>
      </c>
      <c r="N1784" s="19" t="s">
        <v>30</v>
      </c>
      <c r="O1784" s="22">
        <v>21375.33</v>
      </c>
      <c r="P1784" s="19" t="s">
        <v>30</v>
      </c>
      <c r="Q1784" s="19" t="s">
        <v>31</v>
      </c>
      <c r="R1784" s="19" t="s">
        <v>32</v>
      </c>
      <c r="S1784" s="19" t="s">
        <v>33</v>
      </c>
      <c r="T1784" s="19" t="s">
        <v>34</v>
      </c>
      <c r="U1784" s="6" t="s">
        <v>253</v>
      </c>
      <c r="V1784" s="6" t="s">
        <v>254</v>
      </c>
    </row>
    <row r="1785" spans="1:22" x14ac:dyDescent="0.2">
      <c r="A1785" s="23" t="s">
        <v>22</v>
      </c>
      <c r="B1785" s="19" t="s">
        <v>239</v>
      </c>
      <c r="C1785" s="8" t="s">
        <v>254</v>
      </c>
      <c r="D1785" s="19" t="s">
        <v>240</v>
      </c>
      <c r="E1785" s="19" t="s">
        <v>241</v>
      </c>
      <c r="F1785" s="19" t="s">
        <v>3272</v>
      </c>
      <c r="G1785" s="19" t="s">
        <v>3273</v>
      </c>
      <c r="H1785" s="20">
        <v>43585</v>
      </c>
      <c r="I1785" s="20">
        <v>43951</v>
      </c>
      <c r="J1785" s="24" t="s">
        <v>1293</v>
      </c>
      <c r="K1785" s="24" t="s">
        <v>1294</v>
      </c>
      <c r="L1785" s="19" t="s">
        <v>1295</v>
      </c>
      <c r="M1785" s="22">
        <v>37908</v>
      </c>
      <c r="N1785" s="19" t="s">
        <v>30</v>
      </c>
      <c r="O1785" s="22">
        <v>16663.419999999998</v>
      </c>
      <c r="P1785" s="19" t="s">
        <v>30</v>
      </c>
      <c r="Q1785" s="19" t="s">
        <v>31</v>
      </c>
      <c r="R1785" s="19" t="s">
        <v>3069</v>
      </c>
      <c r="S1785" s="19" t="s">
        <v>737</v>
      </c>
      <c r="T1785" s="19" t="s">
        <v>34</v>
      </c>
      <c r="U1785" s="6" t="s">
        <v>253</v>
      </c>
      <c r="V1785" s="6" t="s">
        <v>254</v>
      </c>
    </row>
    <row r="1786" spans="1:22" x14ac:dyDescent="0.2">
      <c r="A1786" s="23" t="s">
        <v>22</v>
      </c>
      <c r="B1786" s="19" t="s">
        <v>239</v>
      </c>
      <c r="C1786" s="8" t="s">
        <v>254</v>
      </c>
      <c r="D1786" s="19" t="s">
        <v>240</v>
      </c>
      <c r="E1786" s="19" t="s">
        <v>241</v>
      </c>
      <c r="F1786" s="19" t="s">
        <v>3294</v>
      </c>
      <c r="G1786" s="19" t="s">
        <v>2014</v>
      </c>
      <c r="H1786" s="20">
        <v>43592</v>
      </c>
      <c r="I1786" s="20">
        <v>43830</v>
      </c>
      <c r="J1786" s="24" t="s">
        <v>2015</v>
      </c>
      <c r="K1786" s="24" t="s">
        <v>2016</v>
      </c>
      <c r="L1786" s="19" t="s">
        <v>2017</v>
      </c>
      <c r="M1786" s="22">
        <v>58500</v>
      </c>
      <c r="N1786" s="19" t="s">
        <v>30</v>
      </c>
      <c r="O1786" s="22">
        <v>50474.01</v>
      </c>
      <c r="P1786" s="19" t="s">
        <v>30</v>
      </c>
      <c r="Q1786" s="19" t="s">
        <v>282</v>
      </c>
      <c r="R1786" s="19" t="s">
        <v>3034</v>
      </c>
      <c r="S1786" s="19" t="s">
        <v>32</v>
      </c>
      <c r="T1786" s="19" t="s">
        <v>34</v>
      </c>
      <c r="U1786" s="6" t="s">
        <v>253</v>
      </c>
      <c r="V1786" s="6" t="s">
        <v>254</v>
      </c>
    </row>
    <row r="1787" spans="1:22" x14ac:dyDescent="0.2">
      <c r="A1787" s="23" t="s">
        <v>22</v>
      </c>
      <c r="B1787" s="19" t="s">
        <v>239</v>
      </c>
      <c r="C1787" s="8" t="s">
        <v>254</v>
      </c>
      <c r="D1787" s="19" t="s">
        <v>240</v>
      </c>
      <c r="E1787" s="19" t="s">
        <v>241</v>
      </c>
      <c r="F1787" s="19" t="s">
        <v>3312</v>
      </c>
      <c r="G1787" s="19" t="s">
        <v>3313</v>
      </c>
      <c r="H1787" s="20">
        <v>43299</v>
      </c>
      <c r="I1787" s="20">
        <v>43982</v>
      </c>
      <c r="J1787" s="24" t="s">
        <v>687</v>
      </c>
      <c r="K1787" s="24" t="s">
        <v>688</v>
      </c>
      <c r="L1787" s="19" t="s">
        <v>689</v>
      </c>
      <c r="M1787" s="22">
        <v>4290.09</v>
      </c>
      <c r="N1787" s="19" t="s">
        <v>30</v>
      </c>
      <c r="O1787" s="22">
        <v>3900</v>
      </c>
      <c r="P1787" s="19" t="s">
        <v>30</v>
      </c>
      <c r="Q1787" s="19" t="s">
        <v>282</v>
      </c>
      <c r="R1787" s="19" t="s">
        <v>690</v>
      </c>
      <c r="S1787" s="19" t="s">
        <v>32</v>
      </c>
      <c r="T1787" s="19" t="s">
        <v>34</v>
      </c>
      <c r="U1787" s="6" t="s">
        <v>253</v>
      </c>
      <c r="V1787" s="6" t="s">
        <v>254</v>
      </c>
    </row>
    <row r="1788" spans="1:22" x14ac:dyDescent="0.2">
      <c r="A1788" s="23" t="s">
        <v>22</v>
      </c>
      <c r="B1788" s="19" t="s">
        <v>239</v>
      </c>
      <c r="C1788" s="8" t="s">
        <v>254</v>
      </c>
      <c r="D1788" s="19" t="s">
        <v>240</v>
      </c>
      <c r="E1788" s="19" t="s">
        <v>241</v>
      </c>
      <c r="F1788" s="19" t="s">
        <v>3333</v>
      </c>
      <c r="G1788" s="19" t="s">
        <v>3334</v>
      </c>
      <c r="H1788" s="20">
        <v>43611</v>
      </c>
      <c r="I1788" s="20">
        <v>44710</v>
      </c>
      <c r="J1788" s="24" t="s">
        <v>3335</v>
      </c>
      <c r="K1788" s="24" t="s">
        <v>3336</v>
      </c>
      <c r="L1788" s="19" t="s">
        <v>3337</v>
      </c>
      <c r="M1788" s="22">
        <v>134633.76999999999</v>
      </c>
      <c r="N1788" s="19" t="s">
        <v>30</v>
      </c>
      <c r="O1788" s="21">
        <v>0</v>
      </c>
      <c r="P1788" s="19" t="s">
        <v>32</v>
      </c>
      <c r="Q1788" s="19" t="s">
        <v>31</v>
      </c>
      <c r="R1788" s="19" t="s">
        <v>730</v>
      </c>
      <c r="S1788" s="19" t="s">
        <v>93</v>
      </c>
      <c r="T1788" s="19" t="s">
        <v>34</v>
      </c>
      <c r="U1788" s="6" t="s">
        <v>253</v>
      </c>
      <c r="V1788" s="6" t="s">
        <v>254</v>
      </c>
    </row>
    <row r="1789" spans="1:22" x14ac:dyDescent="0.2">
      <c r="A1789" s="23" t="s">
        <v>22</v>
      </c>
      <c r="B1789" s="19" t="s">
        <v>239</v>
      </c>
      <c r="C1789" s="8" t="s">
        <v>254</v>
      </c>
      <c r="D1789" s="19" t="s">
        <v>240</v>
      </c>
      <c r="E1789" s="19" t="s">
        <v>241</v>
      </c>
      <c r="F1789" s="19" t="s">
        <v>3341</v>
      </c>
      <c r="G1789" s="19" t="s">
        <v>3289</v>
      </c>
      <c r="H1789" s="20">
        <v>43608</v>
      </c>
      <c r="I1789" s="20">
        <v>43646</v>
      </c>
      <c r="J1789" s="24" t="s">
        <v>2023</v>
      </c>
      <c r="K1789" s="24" t="s">
        <v>2024</v>
      </c>
      <c r="L1789" s="19" t="s">
        <v>2025</v>
      </c>
      <c r="M1789" s="22">
        <v>1755</v>
      </c>
      <c r="N1789" s="19" t="s">
        <v>30</v>
      </c>
      <c r="O1789" s="21">
        <v>0</v>
      </c>
      <c r="P1789" s="19" t="s">
        <v>32</v>
      </c>
      <c r="Q1789" s="19" t="s">
        <v>260</v>
      </c>
      <c r="R1789" s="19" t="s">
        <v>2029</v>
      </c>
      <c r="S1789" s="19" t="s">
        <v>32</v>
      </c>
      <c r="T1789" s="19" t="s">
        <v>34</v>
      </c>
      <c r="U1789" s="6" t="s">
        <v>253</v>
      </c>
      <c r="V1789" s="6" t="s">
        <v>254</v>
      </c>
    </row>
    <row r="1790" spans="1:22" x14ac:dyDescent="0.2">
      <c r="A1790" s="23" t="s">
        <v>22</v>
      </c>
      <c r="B1790" s="19" t="s">
        <v>239</v>
      </c>
      <c r="C1790" s="8" t="s">
        <v>254</v>
      </c>
      <c r="D1790" s="19" t="s">
        <v>240</v>
      </c>
      <c r="E1790" s="19" t="s">
        <v>241</v>
      </c>
      <c r="F1790" s="19" t="s">
        <v>3429</v>
      </c>
      <c r="G1790" s="19" t="s">
        <v>3430</v>
      </c>
      <c r="H1790" s="20">
        <v>43548</v>
      </c>
      <c r="I1790" s="20">
        <v>43921</v>
      </c>
      <c r="J1790" s="24" t="s">
        <v>3431</v>
      </c>
      <c r="K1790" s="24" t="s">
        <v>3432</v>
      </c>
      <c r="L1790" s="19" t="s">
        <v>3433</v>
      </c>
      <c r="M1790" s="22">
        <v>20369.79</v>
      </c>
      <c r="N1790" s="19" t="s">
        <v>30</v>
      </c>
      <c r="O1790" s="22">
        <v>16362.36</v>
      </c>
      <c r="P1790" s="19" t="s">
        <v>30</v>
      </c>
      <c r="Q1790" s="19" t="s">
        <v>31</v>
      </c>
      <c r="R1790" s="19" t="s">
        <v>32</v>
      </c>
      <c r="S1790" s="19" t="s">
        <v>33</v>
      </c>
      <c r="T1790" s="19" t="s">
        <v>34</v>
      </c>
      <c r="U1790" s="6" t="s">
        <v>253</v>
      </c>
      <c r="V1790" s="6" t="s">
        <v>254</v>
      </c>
    </row>
    <row r="1791" spans="1:22" x14ac:dyDescent="0.2">
      <c r="A1791" s="23" t="s">
        <v>22</v>
      </c>
      <c r="B1791" s="19" t="s">
        <v>239</v>
      </c>
      <c r="C1791" s="8" t="s">
        <v>254</v>
      </c>
      <c r="D1791" s="19" t="s">
        <v>240</v>
      </c>
      <c r="E1791" s="19" t="s">
        <v>241</v>
      </c>
      <c r="F1791" s="19" t="s">
        <v>3471</v>
      </c>
      <c r="G1791" s="19" t="s">
        <v>3472</v>
      </c>
      <c r="H1791" s="20">
        <v>43636</v>
      </c>
      <c r="I1791" s="20">
        <v>44196</v>
      </c>
      <c r="J1791" s="24" t="s">
        <v>3473</v>
      </c>
      <c r="K1791" s="24" t="s">
        <v>3474</v>
      </c>
      <c r="L1791" s="19" t="s">
        <v>3475</v>
      </c>
      <c r="M1791" s="22">
        <v>26254.799999999999</v>
      </c>
      <c r="N1791" s="19" t="s">
        <v>30</v>
      </c>
      <c r="O1791" s="22">
        <v>13197.6</v>
      </c>
      <c r="P1791" s="19" t="s">
        <v>30</v>
      </c>
      <c r="Q1791" s="19" t="s">
        <v>31</v>
      </c>
      <c r="R1791" s="19" t="s">
        <v>32</v>
      </c>
      <c r="S1791" s="19" t="s">
        <v>33</v>
      </c>
      <c r="T1791" s="19" t="s">
        <v>34</v>
      </c>
      <c r="U1791" s="6" t="s">
        <v>253</v>
      </c>
      <c r="V1791" s="6" t="s">
        <v>254</v>
      </c>
    </row>
    <row r="1792" spans="1:22" x14ac:dyDescent="0.2">
      <c r="A1792" s="23" t="s">
        <v>22</v>
      </c>
      <c r="B1792" s="19" t="s">
        <v>239</v>
      </c>
      <c r="C1792" s="8" t="s">
        <v>254</v>
      </c>
      <c r="D1792" s="19" t="s">
        <v>240</v>
      </c>
      <c r="E1792" s="19" t="s">
        <v>241</v>
      </c>
      <c r="F1792" s="19" t="s">
        <v>3128</v>
      </c>
      <c r="G1792" s="19" t="s">
        <v>3129</v>
      </c>
      <c r="H1792" s="20">
        <v>42738</v>
      </c>
      <c r="I1792" s="20">
        <v>44559</v>
      </c>
      <c r="J1792" s="19" t="s">
        <v>3113</v>
      </c>
      <c r="K1792" s="19" t="s">
        <v>3114</v>
      </c>
      <c r="L1792" s="19" t="s">
        <v>3115</v>
      </c>
      <c r="M1792" s="22">
        <v>670460.31000000006</v>
      </c>
      <c r="N1792" s="19" t="s">
        <v>30</v>
      </c>
      <c r="O1792" s="22">
        <v>267813</v>
      </c>
      <c r="P1792" s="19" t="s">
        <v>30</v>
      </c>
      <c r="Q1792" s="19" t="s">
        <v>31</v>
      </c>
      <c r="R1792" s="19" t="s">
        <v>730</v>
      </c>
      <c r="S1792" s="19" t="s">
        <v>136</v>
      </c>
      <c r="T1792" s="19" t="s">
        <v>34</v>
      </c>
      <c r="U1792" s="6" t="s">
        <v>253</v>
      </c>
      <c r="V1792" s="6" t="s">
        <v>254</v>
      </c>
    </row>
    <row r="1793" spans="1:22" x14ac:dyDescent="0.2">
      <c r="A1793" s="23" t="s">
        <v>22</v>
      </c>
      <c r="B1793" s="19" t="s">
        <v>239</v>
      </c>
      <c r="C1793" s="8" t="s">
        <v>254</v>
      </c>
      <c r="D1793" s="19" t="s">
        <v>240</v>
      </c>
      <c r="E1793" s="19" t="s">
        <v>241</v>
      </c>
      <c r="F1793" s="19" t="s">
        <v>3485</v>
      </c>
      <c r="G1793" s="19" t="s">
        <v>3486</v>
      </c>
      <c r="H1793" s="20">
        <v>43646</v>
      </c>
      <c r="I1793" s="20">
        <v>45039</v>
      </c>
      <c r="J1793" s="19" t="s">
        <v>727</v>
      </c>
      <c r="K1793" s="19" t="s">
        <v>728</v>
      </c>
      <c r="L1793" s="19" t="s">
        <v>729</v>
      </c>
      <c r="M1793" s="22">
        <v>234000</v>
      </c>
      <c r="N1793" s="19" t="s">
        <v>30</v>
      </c>
      <c r="O1793" s="22">
        <v>231333.57</v>
      </c>
      <c r="P1793" s="19" t="s">
        <v>30</v>
      </c>
      <c r="Q1793" s="19" t="s">
        <v>260</v>
      </c>
      <c r="R1793" s="19" t="s">
        <v>3487</v>
      </c>
      <c r="S1793" s="19" t="s">
        <v>32</v>
      </c>
      <c r="T1793" s="19" t="s">
        <v>34</v>
      </c>
      <c r="U1793" s="6" t="s">
        <v>253</v>
      </c>
      <c r="V1793" s="6" t="s">
        <v>254</v>
      </c>
    </row>
    <row r="1794" spans="1:22" x14ac:dyDescent="0.2">
      <c r="A1794" s="23" t="s">
        <v>22</v>
      </c>
      <c r="B1794" s="19" t="s">
        <v>239</v>
      </c>
      <c r="C1794" s="8" t="s">
        <v>254</v>
      </c>
      <c r="D1794" s="19" t="s">
        <v>240</v>
      </c>
      <c r="E1794" s="19" t="s">
        <v>241</v>
      </c>
      <c r="F1794" s="19" t="s">
        <v>3508</v>
      </c>
      <c r="G1794" s="19" t="s">
        <v>132</v>
      </c>
      <c r="H1794" s="20">
        <v>43642</v>
      </c>
      <c r="I1794" s="20">
        <v>44006</v>
      </c>
      <c r="J1794" s="19" t="s">
        <v>3509</v>
      </c>
      <c r="K1794" s="19" t="s">
        <v>3510</v>
      </c>
      <c r="L1794" s="19" t="s">
        <v>3511</v>
      </c>
      <c r="M1794" s="22">
        <v>120910.39</v>
      </c>
      <c r="N1794" s="19" t="s">
        <v>30</v>
      </c>
      <c r="O1794" s="22">
        <v>26643.37</v>
      </c>
      <c r="P1794" s="19" t="s">
        <v>30</v>
      </c>
      <c r="Q1794" s="19" t="s">
        <v>31</v>
      </c>
      <c r="R1794" s="19" t="s">
        <v>730</v>
      </c>
      <c r="S1794" s="19" t="s">
        <v>136</v>
      </c>
      <c r="T1794" s="19" t="s">
        <v>34</v>
      </c>
      <c r="U1794" s="6" t="s">
        <v>253</v>
      </c>
      <c r="V1794" s="6" t="s">
        <v>254</v>
      </c>
    </row>
    <row r="1795" spans="1:22" x14ac:dyDescent="0.2">
      <c r="A1795" s="23" t="s">
        <v>22</v>
      </c>
      <c r="B1795" s="19" t="s">
        <v>239</v>
      </c>
      <c r="C1795" s="8" t="s">
        <v>254</v>
      </c>
      <c r="D1795" s="19" t="s">
        <v>240</v>
      </c>
      <c r="E1795" s="19" t="s">
        <v>241</v>
      </c>
      <c r="F1795" s="19" t="s">
        <v>3513</v>
      </c>
      <c r="G1795" s="19" t="s">
        <v>3514</v>
      </c>
      <c r="H1795" s="20">
        <v>43642</v>
      </c>
      <c r="I1795" s="20">
        <v>44012</v>
      </c>
      <c r="J1795" s="19" t="s">
        <v>3358</v>
      </c>
      <c r="K1795" s="19" t="s">
        <v>3359</v>
      </c>
      <c r="L1795" s="19" t="s">
        <v>3360</v>
      </c>
      <c r="M1795" s="22">
        <v>70200</v>
      </c>
      <c r="N1795" s="19" t="s">
        <v>30</v>
      </c>
      <c r="O1795" s="22">
        <v>53663.9</v>
      </c>
      <c r="P1795" s="19" t="s">
        <v>30</v>
      </c>
      <c r="Q1795" s="19" t="s">
        <v>260</v>
      </c>
      <c r="R1795" s="19" t="s">
        <v>2832</v>
      </c>
      <c r="S1795" s="19" t="s">
        <v>32</v>
      </c>
      <c r="T1795" s="19" t="s">
        <v>34</v>
      </c>
      <c r="U1795" s="6" t="s">
        <v>253</v>
      </c>
      <c r="V1795" s="6" t="s">
        <v>254</v>
      </c>
    </row>
    <row r="1796" spans="1:22" x14ac:dyDescent="0.2">
      <c r="A1796" s="23" t="s">
        <v>22</v>
      </c>
      <c r="B1796" s="19" t="s">
        <v>239</v>
      </c>
      <c r="C1796" s="8" t="s">
        <v>254</v>
      </c>
      <c r="D1796" s="19" t="s">
        <v>240</v>
      </c>
      <c r="E1796" s="19" t="s">
        <v>241</v>
      </c>
      <c r="F1796" s="19" t="s">
        <v>3545</v>
      </c>
      <c r="G1796" s="19" t="s">
        <v>3546</v>
      </c>
      <c r="H1796" s="20">
        <v>43648</v>
      </c>
      <c r="I1796" s="20">
        <v>43830</v>
      </c>
      <c r="J1796" s="19" t="s">
        <v>2023</v>
      </c>
      <c r="K1796" s="19" t="s">
        <v>2024</v>
      </c>
      <c r="L1796" s="19" t="s">
        <v>2025</v>
      </c>
      <c r="M1796" s="22">
        <v>9396.27</v>
      </c>
      <c r="N1796" s="19" t="s">
        <v>30</v>
      </c>
      <c r="O1796" s="21">
        <v>0</v>
      </c>
      <c r="P1796" s="19" t="s">
        <v>32</v>
      </c>
      <c r="Q1796" s="19" t="s">
        <v>260</v>
      </c>
      <c r="R1796" s="19" t="s">
        <v>2029</v>
      </c>
      <c r="S1796" s="19" t="s">
        <v>32</v>
      </c>
      <c r="T1796" s="19" t="s">
        <v>34</v>
      </c>
      <c r="U1796" s="6" t="s">
        <v>253</v>
      </c>
      <c r="V1796" s="6" t="s">
        <v>254</v>
      </c>
    </row>
    <row r="1797" spans="1:22" x14ac:dyDescent="0.2">
      <c r="A1797" s="23" t="s">
        <v>22</v>
      </c>
      <c r="B1797" s="19" t="s">
        <v>239</v>
      </c>
      <c r="C1797" s="8" t="s">
        <v>254</v>
      </c>
      <c r="D1797" s="19" t="s">
        <v>240</v>
      </c>
      <c r="E1797" s="19" t="s">
        <v>241</v>
      </c>
      <c r="F1797" s="19" t="s">
        <v>3565</v>
      </c>
      <c r="G1797" s="19" t="s">
        <v>706</v>
      </c>
      <c r="H1797" s="20">
        <v>42898</v>
      </c>
      <c r="I1797" s="20">
        <v>44012</v>
      </c>
      <c r="J1797" s="19" t="s">
        <v>2878</v>
      </c>
      <c r="K1797" s="19" t="s">
        <v>2879</v>
      </c>
      <c r="L1797" s="19" t="s">
        <v>2880</v>
      </c>
      <c r="M1797" s="22">
        <v>50195.53</v>
      </c>
      <c r="N1797" s="19" t="s">
        <v>30</v>
      </c>
      <c r="O1797" s="22">
        <v>38812.92</v>
      </c>
      <c r="P1797" s="19" t="s">
        <v>30</v>
      </c>
      <c r="Q1797" s="19" t="s">
        <v>260</v>
      </c>
      <c r="R1797" s="19" t="s">
        <v>3566</v>
      </c>
      <c r="S1797" s="19" t="s">
        <v>32</v>
      </c>
      <c r="T1797" s="19" t="s">
        <v>34</v>
      </c>
      <c r="U1797" s="6" t="s">
        <v>246</v>
      </c>
      <c r="V1797" s="6" t="s">
        <v>247</v>
      </c>
    </row>
    <row r="1798" spans="1:22" x14ac:dyDescent="0.2">
      <c r="A1798" s="23" t="s">
        <v>22</v>
      </c>
      <c r="B1798" s="19" t="s">
        <v>239</v>
      </c>
      <c r="C1798" s="8" t="s">
        <v>254</v>
      </c>
      <c r="D1798" s="19" t="s">
        <v>240</v>
      </c>
      <c r="E1798" s="19" t="s">
        <v>241</v>
      </c>
      <c r="F1798" s="19" t="s">
        <v>3586</v>
      </c>
      <c r="G1798" s="19" t="s">
        <v>3587</v>
      </c>
      <c r="H1798" s="20">
        <v>43709</v>
      </c>
      <c r="I1798" s="20">
        <v>44196</v>
      </c>
      <c r="J1798" s="19" t="s">
        <v>3588</v>
      </c>
      <c r="K1798" s="19" t="s">
        <v>3589</v>
      </c>
      <c r="L1798" s="19" t="s">
        <v>3590</v>
      </c>
      <c r="M1798" s="22">
        <v>3744000</v>
      </c>
      <c r="N1798" s="19" t="s">
        <v>30</v>
      </c>
      <c r="O1798" s="22">
        <v>510588</v>
      </c>
      <c r="P1798" s="19" t="s">
        <v>30</v>
      </c>
      <c r="Q1798" s="19" t="s">
        <v>31</v>
      </c>
      <c r="R1798" s="19" t="s">
        <v>3591</v>
      </c>
      <c r="S1798" s="19" t="s">
        <v>1076</v>
      </c>
      <c r="T1798" s="19" t="s">
        <v>34</v>
      </c>
      <c r="U1798" s="6" t="s">
        <v>253</v>
      </c>
      <c r="V1798" s="6" t="s">
        <v>254</v>
      </c>
    </row>
    <row r="1799" spans="1:22" x14ac:dyDescent="0.2">
      <c r="A1799" s="23" t="s">
        <v>22</v>
      </c>
      <c r="B1799" s="19" t="s">
        <v>239</v>
      </c>
      <c r="C1799" s="8" t="s">
        <v>254</v>
      </c>
      <c r="D1799" s="19" t="s">
        <v>240</v>
      </c>
      <c r="E1799" s="19" t="s">
        <v>241</v>
      </c>
      <c r="F1799" s="19" t="s">
        <v>3610</v>
      </c>
      <c r="G1799" s="19" t="s">
        <v>2996</v>
      </c>
      <c r="H1799" s="20">
        <v>43656</v>
      </c>
      <c r="I1799" s="20">
        <v>44227</v>
      </c>
      <c r="J1799" s="19" t="s">
        <v>805</v>
      </c>
      <c r="K1799" s="19" t="s">
        <v>806</v>
      </c>
      <c r="L1799" s="19" t="s">
        <v>807</v>
      </c>
      <c r="M1799" s="22">
        <v>207346.23</v>
      </c>
      <c r="N1799" s="19" t="s">
        <v>30</v>
      </c>
      <c r="O1799" s="22">
        <v>183967.83</v>
      </c>
      <c r="P1799" s="19" t="s">
        <v>30</v>
      </c>
      <c r="Q1799" s="19" t="s">
        <v>31</v>
      </c>
      <c r="R1799" s="19" t="s">
        <v>730</v>
      </c>
      <c r="S1799" s="19" t="s">
        <v>136</v>
      </c>
      <c r="T1799" s="19" t="s">
        <v>34</v>
      </c>
      <c r="U1799" s="6" t="s">
        <v>253</v>
      </c>
      <c r="V1799" s="6" t="s">
        <v>254</v>
      </c>
    </row>
    <row r="1800" spans="1:22" x14ac:dyDescent="0.2">
      <c r="A1800" s="23" t="s">
        <v>22</v>
      </c>
      <c r="B1800" s="19" t="s">
        <v>239</v>
      </c>
      <c r="C1800" s="8" t="s">
        <v>254</v>
      </c>
      <c r="D1800" s="19" t="s">
        <v>240</v>
      </c>
      <c r="E1800" s="19" t="s">
        <v>241</v>
      </c>
      <c r="F1800" s="19" t="s">
        <v>7461</v>
      </c>
      <c r="G1800" s="19" t="s">
        <v>7460</v>
      </c>
      <c r="H1800" s="20">
        <v>43838</v>
      </c>
      <c r="I1800" s="20">
        <v>44196</v>
      </c>
      <c r="J1800" s="19" t="s">
        <v>7370</v>
      </c>
      <c r="K1800" s="19" t="s">
        <v>7369</v>
      </c>
      <c r="L1800" s="19" t="s">
        <v>7368</v>
      </c>
      <c r="M1800" s="22">
        <v>1492277.05</v>
      </c>
      <c r="N1800" s="19" t="s">
        <v>30</v>
      </c>
      <c r="O1800" s="21">
        <v>0</v>
      </c>
      <c r="P1800" s="19" t="s">
        <v>32</v>
      </c>
      <c r="Q1800" s="19" t="s">
        <v>31</v>
      </c>
      <c r="R1800" s="19" t="s">
        <v>730</v>
      </c>
      <c r="S1800" s="19" t="s">
        <v>93</v>
      </c>
      <c r="T1800" s="19" t="s">
        <v>34</v>
      </c>
      <c r="U1800" s="6" t="s">
        <v>253</v>
      </c>
      <c r="V1800" s="6" t="s">
        <v>254</v>
      </c>
    </row>
    <row r="1801" spans="1:22" x14ac:dyDescent="0.2">
      <c r="A1801" s="23" t="s">
        <v>22</v>
      </c>
      <c r="B1801" s="19" t="s">
        <v>239</v>
      </c>
      <c r="C1801" s="8" t="s">
        <v>254</v>
      </c>
      <c r="D1801" s="19" t="s">
        <v>240</v>
      </c>
      <c r="E1801" s="19" t="s">
        <v>241</v>
      </c>
      <c r="F1801" s="19" t="s">
        <v>3611</v>
      </c>
      <c r="G1801" s="19" t="s">
        <v>3472</v>
      </c>
      <c r="H1801" s="20">
        <v>43656</v>
      </c>
      <c r="I1801" s="20">
        <v>44196</v>
      </c>
      <c r="J1801" s="19" t="s">
        <v>3473</v>
      </c>
      <c r="K1801" s="19" t="s">
        <v>3474</v>
      </c>
      <c r="L1801" s="19" t="s">
        <v>3475</v>
      </c>
      <c r="M1801" s="22">
        <v>31414.5</v>
      </c>
      <c r="N1801" s="19" t="s">
        <v>30</v>
      </c>
      <c r="O1801" s="22">
        <v>12437.1</v>
      </c>
      <c r="P1801" s="19" t="s">
        <v>30</v>
      </c>
      <c r="Q1801" s="19" t="s">
        <v>31</v>
      </c>
      <c r="R1801" s="19" t="s">
        <v>32</v>
      </c>
      <c r="S1801" s="19" t="s">
        <v>33</v>
      </c>
      <c r="T1801" s="19" t="s">
        <v>34</v>
      </c>
      <c r="U1801" s="6" t="s">
        <v>253</v>
      </c>
      <c r="V1801" s="6" t="s">
        <v>254</v>
      </c>
    </row>
    <row r="1802" spans="1:22" x14ac:dyDescent="0.2">
      <c r="A1802" s="23" t="s">
        <v>22</v>
      </c>
      <c r="B1802" s="19" t="s">
        <v>239</v>
      </c>
      <c r="C1802" s="8" t="s">
        <v>254</v>
      </c>
      <c r="D1802" s="19" t="s">
        <v>240</v>
      </c>
      <c r="E1802" s="19" t="s">
        <v>241</v>
      </c>
      <c r="F1802" s="19" t="s">
        <v>3664</v>
      </c>
      <c r="G1802" s="19" t="s">
        <v>132</v>
      </c>
      <c r="H1802" s="20">
        <v>43663</v>
      </c>
      <c r="I1802" s="20">
        <v>44020</v>
      </c>
      <c r="J1802" s="19" t="s">
        <v>3180</v>
      </c>
      <c r="K1802" s="19" t="s">
        <v>3181</v>
      </c>
      <c r="L1802" s="19" t="s">
        <v>3182</v>
      </c>
      <c r="M1802" s="22">
        <v>159662.18</v>
      </c>
      <c r="N1802" s="19" t="s">
        <v>30</v>
      </c>
      <c r="O1802" s="22">
        <v>40727.230000000003</v>
      </c>
      <c r="P1802" s="19" t="s">
        <v>30</v>
      </c>
      <c r="Q1802" s="19" t="s">
        <v>31</v>
      </c>
      <c r="R1802" s="19" t="s">
        <v>730</v>
      </c>
      <c r="S1802" s="19" t="s">
        <v>136</v>
      </c>
      <c r="T1802" s="19" t="s">
        <v>34</v>
      </c>
      <c r="U1802" s="6" t="s">
        <v>2993</v>
      </c>
      <c r="V1802" s="6" t="s">
        <v>2994</v>
      </c>
    </row>
    <row r="1803" spans="1:22" x14ac:dyDescent="0.2">
      <c r="A1803" s="23" t="s">
        <v>22</v>
      </c>
      <c r="B1803" s="19" t="s">
        <v>239</v>
      </c>
      <c r="C1803" s="8" t="s">
        <v>254</v>
      </c>
      <c r="D1803" s="19" t="s">
        <v>240</v>
      </c>
      <c r="E1803" s="19" t="s">
        <v>241</v>
      </c>
      <c r="F1803" s="19" t="s">
        <v>3669</v>
      </c>
      <c r="G1803" s="19" t="s">
        <v>3670</v>
      </c>
      <c r="H1803" s="20">
        <v>43664</v>
      </c>
      <c r="I1803" s="20">
        <v>44196</v>
      </c>
      <c r="J1803" s="19" t="s">
        <v>3671</v>
      </c>
      <c r="K1803" s="19" t="s">
        <v>3672</v>
      </c>
      <c r="L1803" s="19" t="s">
        <v>3673</v>
      </c>
      <c r="M1803" s="22">
        <v>35100</v>
      </c>
      <c r="N1803" s="19" t="s">
        <v>30</v>
      </c>
      <c r="O1803" s="22">
        <v>34275.15</v>
      </c>
      <c r="P1803" s="19" t="s">
        <v>30</v>
      </c>
      <c r="Q1803" s="19" t="s">
        <v>31</v>
      </c>
      <c r="R1803" s="19" t="s">
        <v>32</v>
      </c>
      <c r="S1803" s="19" t="s">
        <v>33</v>
      </c>
      <c r="T1803" s="19" t="s">
        <v>34</v>
      </c>
      <c r="U1803" s="6" t="s">
        <v>744</v>
      </c>
      <c r="V1803" s="6" t="s">
        <v>745</v>
      </c>
    </row>
    <row r="1804" spans="1:22" x14ac:dyDescent="0.2">
      <c r="A1804" s="23" t="s">
        <v>22</v>
      </c>
      <c r="B1804" s="19" t="s">
        <v>239</v>
      </c>
      <c r="C1804" s="8" t="s">
        <v>254</v>
      </c>
      <c r="D1804" s="19" t="s">
        <v>240</v>
      </c>
      <c r="E1804" s="19" t="s">
        <v>241</v>
      </c>
      <c r="F1804" s="19" t="s">
        <v>3743</v>
      </c>
      <c r="G1804" s="19" t="s">
        <v>132</v>
      </c>
      <c r="H1804" s="20">
        <v>43661</v>
      </c>
      <c r="I1804" s="20">
        <v>43999</v>
      </c>
      <c r="J1804" s="19" t="s">
        <v>3744</v>
      </c>
      <c r="K1804" s="24" t="s">
        <v>3745</v>
      </c>
      <c r="L1804" s="19" t="s">
        <v>3746</v>
      </c>
      <c r="M1804" s="22">
        <v>389718.11</v>
      </c>
      <c r="N1804" s="19" t="s">
        <v>30</v>
      </c>
      <c r="O1804" s="22">
        <v>141908.24</v>
      </c>
      <c r="P1804" s="19" t="s">
        <v>30</v>
      </c>
      <c r="Q1804" s="19" t="s">
        <v>31</v>
      </c>
      <c r="R1804" s="19" t="s">
        <v>730</v>
      </c>
      <c r="S1804" s="19" t="s">
        <v>737</v>
      </c>
      <c r="T1804" s="19" t="s">
        <v>34</v>
      </c>
      <c r="U1804" s="6" t="s">
        <v>744</v>
      </c>
      <c r="V1804" s="6" t="s">
        <v>745</v>
      </c>
    </row>
    <row r="1805" spans="1:22" x14ac:dyDescent="0.2">
      <c r="A1805" s="23" t="s">
        <v>22</v>
      </c>
      <c r="B1805" s="19" t="s">
        <v>239</v>
      </c>
      <c r="C1805" s="8" t="s">
        <v>254</v>
      </c>
      <c r="D1805" s="19" t="s">
        <v>240</v>
      </c>
      <c r="E1805" s="19" t="s">
        <v>241</v>
      </c>
      <c r="F1805" s="19" t="s">
        <v>3779</v>
      </c>
      <c r="G1805" s="19" t="s">
        <v>3780</v>
      </c>
      <c r="H1805" s="20">
        <v>43670</v>
      </c>
      <c r="I1805" s="20">
        <v>44043</v>
      </c>
      <c r="J1805" s="19" t="s">
        <v>2144</v>
      </c>
      <c r="K1805" s="24" t="s">
        <v>2145</v>
      </c>
      <c r="L1805" s="19" t="s">
        <v>2146</v>
      </c>
      <c r="M1805" s="22">
        <v>2021.39</v>
      </c>
      <c r="N1805" s="19" t="s">
        <v>30</v>
      </c>
      <c r="O1805" s="22">
        <v>1028.43</v>
      </c>
      <c r="P1805" s="19" t="s">
        <v>30</v>
      </c>
      <c r="Q1805" s="19" t="s">
        <v>282</v>
      </c>
      <c r="R1805" s="19" t="s">
        <v>2702</v>
      </c>
      <c r="S1805" s="19" t="s">
        <v>32</v>
      </c>
      <c r="T1805" s="19" t="s">
        <v>34</v>
      </c>
      <c r="U1805" s="6" t="s">
        <v>253</v>
      </c>
      <c r="V1805" s="6" t="s">
        <v>254</v>
      </c>
    </row>
    <row r="1806" spans="1:22" x14ac:dyDescent="0.2">
      <c r="A1806" s="23" t="s">
        <v>22</v>
      </c>
      <c r="B1806" s="19" t="s">
        <v>239</v>
      </c>
      <c r="C1806" s="8" t="s">
        <v>254</v>
      </c>
      <c r="D1806" s="19" t="s">
        <v>240</v>
      </c>
      <c r="E1806" s="19" t="s">
        <v>241</v>
      </c>
      <c r="F1806" s="19" t="s">
        <v>3817</v>
      </c>
      <c r="G1806" s="19" t="s">
        <v>3818</v>
      </c>
      <c r="H1806" s="20">
        <v>43674</v>
      </c>
      <c r="I1806" s="20">
        <v>43830</v>
      </c>
      <c r="J1806" s="19" t="s">
        <v>585</v>
      </c>
      <c r="K1806" s="24" t="s">
        <v>586</v>
      </c>
      <c r="L1806" s="19" t="s">
        <v>587</v>
      </c>
      <c r="M1806" s="22">
        <v>15063.4</v>
      </c>
      <c r="N1806" s="19" t="s">
        <v>30</v>
      </c>
      <c r="O1806" s="22">
        <v>13479.45</v>
      </c>
      <c r="P1806" s="19" t="s">
        <v>30</v>
      </c>
      <c r="Q1806" s="19" t="s">
        <v>31</v>
      </c>
      <c r="R1806" s="19" t="s">
        <v>32</v>
      </c>
      <c r="S1806" s="19" t="s">
        <v>33</v>
      </c>
      <c r="T1806" s="19" t="s">
        <v>34</v>
      </c>
      <c r="U1806" s="6" t="s">
        <v>246</v>
      </c>
      <c r="V1806" s="6" t="s">
        <v>247</v>
      </c>
    </row>
    <row r="1807" spans="1:22" x14ac:dyDescent="0.2">
      <c r="A1807" s="23" t="s">
        <v>22</v>
      </c>
      <c r="B1807" s="19" t="s">
        <v>239</v>
      </c>
      <c r="C1807" s="8" t="s">
        <v>254</v>
      </c>
      <c r="D1807" s="19" t="s">
        <v>240</v>
      </c>
      <c r="E1807" s="19" t="s">
        <v>241</v>
      </c>
      <c r="F1807" s="19" t="s">
        <v>3876</v>
      </c>
      <c r="G1807" s="19" t="s">
        <v>3877</v>
      </c>
      <c r="H1807" s="20">
        <v>43690</v>
      </c>
      <c r="I1807" s="20">
        <v>44561</v>
      </c>
      <c r="J1807" s="19" t="s">
        <v>687</v>
      </c>
      <c r="K1807" s="24" t="s">
        <v>688</v>
      </c>
      <c r="L1807" s="19" t="s">
        <v>689</v>
      </c>
      <c r="M1807" s="22">
        <v>14625</v>
      </c>
      <c r="N1807" s="19" t="s">
        <v>30</v>
      </c>
      <c r="O1807" s="21">
        <v>0</v>
      </c>
      <c r="P1807" s="19" t="s">
        <v>32</v>
      </c>
      <c r="Q1807" s="19" t="s">
        <v>260</v>
      </c>
      <c r="R1807" s="19" t="s">
        <v>730</v>
      </c>
      <c r="S1807" s="19" t="s">
        <v>32</v>
      </c>
      <c r="T1807" s="19" t="s">
        <v>34</v>
      </c>
      <c r="U1807" s="6" t="s">
        <v>246</v>
      </c>
      <c r="V1807" s="6" t="s">
        <v>247</v>
      </c>
    </row>
    <row r="1808" spans="1:22" x14ac:dyDescent="0.2">
      <c r="A1808" s="23" t="s">
        <v>22</v>
      </c>
      <c r="B1808" s="19" t="s">
        <v>239</v>
      </c>
      <c r="C1808" s="8" t="s">
        <v>254</v>
      </c>
      <c r="D1808" s="19" t="s">
        <v>240</v>
      </c>
      <c r="E1808" s="19" t="s">
        <v>241</v>
      </c>
      <c r="F1808" s="19" t="s">
        <v>3880</v>
      </c>
      <c r="G1808" s="19" t="s">
        <v>3881</v>
      </c>
      <c r="H1808" s="20">
        <v>43691</v>
      </c>
      <c r="I1808" s="20">
        <v>43830</v>
      </c>
      <c r="J1808" s="19" t="s">
        <v>2023</v>
      </c>
      <c r="K1808" s="24" t="s">
        <v>2024</v>
      </c>
      <c r="L1808" s="19" t="s">
        <v>2025</v>
      </c>
      <c r="M1808" s="21">
        <v>926.64</v>
      </c>
      <c r="N1808" s="19" t="s">
        <v>30</v>
      </c>
      <c r="O1808" s="21">
        <v>926.64</v>
      </c>
      <c r="P1808" s="19" t="s">
        <v>30</v>
      </c>
      <c r="Q1808" s="19" t="s">
        <v>260</v>
      </c>
      <c r="R1808" s="19" t="s">
        <v>2029</v>
      </c>
      <c r="S1808" s="19" t="s">
        <v>32</v>
      </c>
      <c r="T1808" s="19" t="s">
        <v>34</v>
      </c>
      <c r="U1808" s="6" t="s">
        <v>253</v>
      </c>
      <c r="V1808" s="6" t="s">
        <v>254</v>
      </c>
    </row>
    <row r="1809" spans="1:22" x14ac:dyDescent="0.2">
      <c r="A1809" s="23" t="s">
        <v>22</v>
      </c>
      <c r="B1809" s="19" t="s">
        <v>239</v>
      </c>
      <c r="C1809" s="8" t="s">
        <v>254</v>
      </c>
      <c r="D1809" s="19" t="s">
        <v>240</v>
      </c>
      <c r="E1809" s="19" t="s">
        <v>241</v>
      </c>
      <c r="F1809" s="19" t="s">
        <v>3888</v>
      </c>
      <c r="G1809" s="19" t="s">
        <v>726</v>
      </c>
      <c r="H1809" s="20">
        <v>43691</v>
      </c>
      <c r="I1809" s="20">
        <v>45254</v>
      </c>
      <c r="J1809" s="19" t="s">
        <v>727</v>
      </c>
      <c r="K1809" s="24" t="s">
        <v>728</v>
      </c>
      <c r="L1809" s="19" t="s">
        <v>729</v>
      </c>
      <c r="M1809" s="22">
        <v>96759</v>
      </c>
      <c r="N1809" s="19" t="s">
        <v>30</v>
      </c>
      <c r="O1809" s="22">
        <v>12472.2</v>
      </c>
      <c r="P1809" s="19" t="s">
        <v>30</v>
      </c>
      <c r="Q1809" s="19" t="s">
        <v>260</v>
      </c>
      <c r="R1809" s="19" t="s">
        <v>730</v>
      </c>
      <c r="S1809" s="19" t="s">
        <v>32</v>
      </c>
      <c r="T1809" s="19" t="s">
        <v>34</v>
      </c>
      <c r="U1809" s="6" t="s">
        <v>253</v>
      </c>
      <c r="V1809" s="6" t="s">
        <v>254</v>
      </c>
    </row>
    <row r="1810" spans="1:22" x14ac:dyDescent="0.2">
      <c r="A1810" s="23" t="s">
        <v>22</v>
      </c>
      <c r="B1810" s="19" t="s">
        <v>239</v>
      </c>
      <c r="C1810" s="8" t="s">
        <v>254</v>
      </c>
      <c r="D1810" s="19" t="s">
        <v>240</v>
      </c>
      <c r="E1810" s="19" t="s">
        <v>241</v>
      </c>
      <c r="F1810" s="19" t="s">
        <v>3889</v>
      </c>
      <c r="G1810" s="19" t="s">
        <v>1332</v>
      </c>
      <c r="H1810" s="20">
        <v>43691</v>
      </c>
      <c r="I1810" s="20">
        <v>44196</v>
      </c>
      <c r="J1810" s="19" t="s">
        <v>2707</v>
      </c>
      <c r="K1810" s="24" t="s">
        <v>2708</v>
      </c>
      <c r="L1810" s="19" t="s">
        <v>2709</v>
      </c>
      <c r="M1810" s="22">
        <v>20394.82</v>
      </c>
      <c r="N1810" s="19" t="s">
        <v>30</v>
      </c>
      <c r="O1810" s="22">
        <v>3573.84</v>
      </c>
      <c r="P1810" s="19" t="s">
        <v>30</v>
      </c>
      <c r="Q1810" s="19" t="s">
        <v>31</v>
      </c>
      <c r="R1810" s="19" t="s">
        <v>32</v>
      </c>
      <c r="S1810" s="19" t="s">
        <v>33</v>
      </c>
      <c r="T1810" s="19" t="s">
        <v>34</v>
      </c>
      <c r="U1810" s="6" t="s">
        <v>246</v>
      </c>
      <c r="V1810" s="6" t="s">
        <v>247</v>
      </c>
    </row>
    <row r="1811" spans="1:22" x14ac:dyDescent="0.2">
      <c r="A1811" s="23" t="s">
        <v>22</v>
      </c>
      <c r="B1811" s="19" t="s">
        <v>239</v>
      </c>
      <c r="C1811" s="8" t="s">
        <v>254</v>
      </c>
      <c r="D1811" s="19" t="s">
        <v>240</v>
      </c>
      <c r="E1811" s="19" t="s">
        <v>241</v>
      </c>
      <c r="F1811" s="19" t="s">
        <v>3893</v>
      </c>
      <c r="G1811" s="19" t="s">
        <v>726</v>
      </c>
      <c r="H1811" s="20">
        <v>43691</v>
      </c>
      <c r="I1811" s="20">
        <v>45254</v>
      </c>
      <c r="J1811" s="19" t="s">
        <v>727</v>
      </c>
      <c r="K1811" s="24" t="s">
        <v>728</v>
      </c>
      <c r="L1811" s="19" t="s">
        <v>729</v>
      </c>
      <c r="M1811" s="22">
        <v>134486.51999999999</v>
      </c>
      <c r="N1811" s="19" t="s">
        <v>30</v>
      </c>
      <c r="O1811" s="21">
        <v>0</v>
      </c>
      <c r="P1811" s="19" t="s">
        <v>32</v>
      </c>
      <c r="Q1811" s="19" t="s">
        <v>260</v>
      </c>
      <c r="R1811" s="19" t="s">
        <v>730</v>
      </c>
      <c r="S1811" s="19" t="s">
        <v>32</v>
      </c>
      <c r="T1811" s="19" t="s">
        <v>34</v>
      </c>
      <c r="U1811" s="6" t="s">
        <v>253</v>
      </c>
      <c r="V1811" s="6" t="s">
        <v>254</v>
      </c>
    </row>
    <row r="1812" spans="1:22" x14ac:dyDescent="0.2">
      <c r="A1812" s="23" t="s">
        <v>22</v>
      </c>
      <c r="B1812" s="19" t="s">
        <v>239</v>
      </c>
      <c r="C1812" s="8" t="s">
        <v>254</v>
      </c>
      <c r="D1812" s="19" t="s">
        <v>240</v>
      </c>
      <c r="E1812" s="19" t="s">
        <v>241</v>
      </c>
      <c r="F1812" s="19" t="s">
        <v>3894</v>
      </c>
      <c r="G1812" s="19" t="s">
        <v>1298</v>
      </c>
      <c r="H1812" s="20">
        <v>43695</v>
      </c>
      <c r="I1812" s="20">
        <v>44148</v>
      </c>
      <c r="J1812" s="19" t="s">
        <v>1299</v>
      </c>
      <c r="K1812" s="24" t="s">
        <v>1300</v>
      </c>
      <c r="L1812" s="19" t="s">
        <v>1301</v>
      </c>
      <c r="M1812" s="22">
        <v>365068.08</v>
      </c>
      <c r="N1812" s="19" t="s">
        <v>30</v>
      </c>
      <c r="O1812" s="22">
        <v>89250.17</v>
      </c>
      <c r="P1812" s="19" t="s">
        <v>30</v>
      </c>
      <c r="Q1812" s="19" t="s">
        <v>31</v>
      </c>
      <c r="R1812" s="19" t="s">
        <v>730</v>
      </c>
      <c r="S1812" s="19" t="s">
        <v>93</v>
      </c>
      <c r="T1812" s="19" t="s">
        <v>34</v>
      </c>
      <c r="U1812" s="6" t="s">
        <v>253</v>
      </c>
      <c r="V1812" s="6" t="s">
        <v>254</v>
      </c>
    </row>
    <row r="1813" spans="1:22" x14ac:dyDescent="0.2">
      <c r="A1813" s="23" t="s">
        <v>22</v>
      </c>
      <c r="B1813" s="19" t="s">
        <v>239</v>
      </c>
      <c r="C1813" s="8" t="s">
        <v>254</v>
      </c>
      <c r="D1813" s="19" t="s">
        <v>240</v>
      </c>
      <c r="E1813" s="19" t="s">
        <v>241</v>
      </c>
      <c r="F1813" s="19" t="s">
        <v>3909</v>
      </c>
      <c r="G1813" s="19" t="s">
        <v>3910</v>
      </c>
      <c r="H1813" s="20">
        <v>43692</v>
      </c>
      <c r="I1813" s="20">
        <v>44220</v>
      </c>
      <c r="J1813" s="19" t="s">
        <v>1785</v>
      </c>
      <c r="K1813" s="24" t="s">
        <v>1786</v>
      </c>
      <c r="L1813" s="19" t="s">
        <v>1787</v>
      </c>
      <c r="M1813" s="22">
        <v>49999.95</v>
      </c>
      <c r="N1813" s="19" t="s">
        <v>30</v>
      </c>
      <c r="O1813" s="21">
        <v>0</v>
      </c>
      <c r="P1813" s="19" t="s">
        <v>32</v>
      </c>
      <c r="Q1813" s="19" t="s">
        <v>31</v>
      </c>
      <c r="R1813" s="19" t="s">
        <v>730</v>
      </c>
      <c r="S1813" s="19" t="s">
        <v>33</v>
      </c>
      <c r="T1813" s="19" t="s">
        <v>34</v>
      </c>
      <c r="U1813" s="6" t="s">
        <v>253</v>
      </c>
      <c r="V1813" s="6" t="s">
        <v>254</v>
      </c>
    </row>
    <row r="1814" spans="1:22" x14ac:dyDescent="0.2">
      <c r="A1814" s="23" t="s">
        <v>22</v>
      </c>
      <c r="B1814" s="19" t="s">
        <v>239</v>
      </c>
      <c r="C1814" s="8" t="s">
        <v>254</v>
      </c>
      <c r="D1814" s="19" t="s">
        <v>240</v>
      </c>
      <c r="E1814" s="19" t="s">
        <v>241</v>
      </c>
      <c r="F1814" s="19" t="s">
        <v>3917</v>
      </c>
      <c r="G1814" s="19" t="s">
        <v>3918</v>
      </c>
      <c r="H1814" s="20">
        <v>43697</v>
      </c>
      <c r="I1814" s="20">
        <v>44196</v>
      </c>
      <c r="J1814" s="19" t="s">
        <v>3919</v>
      </c>
      <c r="K1814" s="24" t="s">
        <v>3920</v>
      </c>
      <c r="L1814" s="19" t="s">
        <v>3921</v>
      </c>
      <c r="M1814" s="22">
        <v>23400</v>
      </c>
      <c r="N1814" s="19" t="s">
        <v>30</v>
      </c>
      <c r="O1814" s="21">
        <v>0</v>
      </c>
      <c r="P1814" s="19" t="s">
        <v>32</v>
      </c>
      <c r="Q1814" s="19" t="s">
        <v>31</v>
      </c>
      <c r="R1814" s="19" t="s">
        <v>32</v>
      </c>
      <c r="S1814" s="19" t="s">
        <v>33</v>
      </c>
      <c r="T1814" s="19" t="s">
        <v>34</v>
      </c>
      <c r="U1814" s="6" t="s">
        <v>253</v>
      </c>
      <c r="V1814" s="6" t="s">
        <v>254</v>
      </c>
    </row>
    <row r="1815" spans="1:22" x14ac:dyDescent="0.2">
      <c r="A1815" s="23" t="s">
        <v>22</v>
      </c>
      <c r="B1815" s="19" t="s">
        <v>239</v>
      </c>
      <c r="C1815" s="8" t="s">
        <v>254</v>
      </c>
      <c r="D1815" s="19" t="s">
        <v>240</v>
      </c>
      <c r="E1815" s="19" t="s">
        <v>241</v>
      </c>
      <c r="F1815" s="19" t="s">
        <v>3933</v>
      </c>
      <c r="G1815" s="19" t="s">
        <v>132</v>
      </c>
      <c r="H1815" s="20">
        <v>43697</v>
      </c>
      <c r="I1815" s="20">
        <v>44070</v>
      </c>
      <c r="J1815" s="19" t="s">
        <v>1091</v>
      </c>
      <c r="K1815" s="24" t="s">
        <v>1092</v>
      </c>
      <c r="L1815" s="19" t="s">
        <v>1093</v>
      </c>
      <c r="M1815" s="22">
        <v>44185.05</v>
      </c>
      <c r="N1815" s="19" t="s">
        <v>30</v>
      </c>
      <c r="O1815" s="21">
        <v>0</v>
      </c>
      <c r="P1815" s="19" t="s">
        <v>32</v>
      </c>
      <c r="Q1815" s="19" t="s">
        <v>31</v>
      </c>
      <c r="R1815" s="19" t="s">
        <v>730</v>
      </c>
      <c r="S1815" s="19" t="s">
        <v>136</v>
      </c>
      <c r="T1815" s="19" t="s">
        <v>34</v>
      </c>
      <c r="U1815" s="6" t="s">
        <v>246</v>
      </c>
      <c r="V1815" s="6" t="s">
        <v>247</v>
      </c>
    </row>
    <row r="1816" spans="1:22" x14ac:dyDescent="0.2">
      <c r="A1816" s="23" t="s">
        <v>22</v>
      </c>
      <c r="B1816" s="19" t="s">
        <v>239</v>
      </c>
      <c r="C1816" s="8" t="s">
        <v>254</v>
      </c>
      <c r="D1816" s="19" t="s">
        <v>240</v>
      </c>
      <c r="E1816" s="19" t="s">
        <v>241</v>
      </c>
      <c r="F1816" s="19" t="s">
        <v>3993</v>
      </c>
      <c r="G1816" s="19" t="s">
        <v>3994</v>
      </c>
      <c r="H1816" s="20">
        <v>43709</v>
      </c>
      <c r="I1816" s="20">
        <v>43985</v>
      </c>
      <c r="J1816" s="19" t="s">
        <v>1262</v>
      </c>
      <c r="K1816" s="24" t="s">
        <v>1263</v>
      </c>
      <c r="L1816" s="19" t="s">
        <v>1264</v>
      </c>
      <c r="M1816" s="21">
        <v>466.83</v>
      </c>
      <c r="N1816" s="19" t="s">
        <v>30</v>
      </c>
      <c r="O1816" s="21">
        <v>0</v>
      </c>
      <c r="P1816" s="19" t="s">
        <v>32</v>
      </c>
      <c r="Q1816" s="19" t="s">
        <v>282</v>
      </c>
      <c r="R1816" s="19" t="s">
        <v>3995</v>
      </c>
      <c r="S1816" s="19" t="s">
        <v>32</v>
      </c>
      <c r="T1816" s="19" t="s">
        <v>34</v>
      </c>
      <c r="U1816" s="6" t="s">
        <v>253</v>
      </c>
      <c r="V1816" s="6" t="s">
        <v>254</v>
      </c>
    </row>
    <row r="1817" spans="1:22" x14ac:dyDescent="0.2">
      <c r="A1817" s="23" t="s">
        <v>22</v>
      </c>
      <c r="B1817" s="19" t="s">
        <v>239</v>
      </c>
      <c r="C1817" s="8" t="s">
        <v>254</v>
      </c>
      <c r="D1817" s="19" t="s">
        <v>240</v>
      </c>
      <c r="E1817" s="19" t="s">
        <v>241</v>
      </c>
      <c r="F1817" s="19" t="s">
        <v>4093</v>
      </c>
      <c r="G1817" s="19" t="s">
        <v>4094</v>
      </c>
      <c r="H1817" s="20">
        <v>43723</v>
      </c>
      <c r="I1817" s="20">
        <v>43830</v>
      </c>
      <c r="J1817" s="19" t="s">
        <v>2023</v>
      </c>
      <c r="K1817" s="24" t="s">
        <v>2024</v>
      </c>
      <c r="L1817" s="19" t="s">
        <v>2025</v>
      </c>
      <c r="M1817" s="22">
        <v>46219.68</v>
      </c>
      <c r="N1817" s="19" t="s">
        <v>30</v>
      </c>
      <c r="O1817" s="22">
        <v>46219.68</v>
      </c>
      <c r="P1817" s="19" t="s">
        <v>30</v>
      </c>
      <c r="Q1817" s="19" t="s">
        <v>260</v>
      </c>
      <c r="R1817" s="19" t="s">
        <v>2029</v>
      </c>
      <c r="S1817" s="19" t="s">
        <v>32</v>
      </c>
      <c r="T1817" s="19" t="s">
        <v>34</v>
      </c>
      <c r="U1817" s="6" t="s">
        <v>253</v>
      </c>
      <c r="V1817" s="6" t="s">
        <v>254</v>
      </c>
    </row>
    <row r="1818" spans="1:22" x14ac:dyDescent="0.2">
      <c r="A1818" s="23" t="s">
        <v>22</v>
      </c>
      <c r="B1818" s="19" t="s">
        <v>239</v>
      </c>
      <c r="C1818" s="8" t="s">
        <v>254</v>
      </c>
      <c r="D1818" s="19" t="s">
        <v>240</v>
      </c>
      <c r="E1818" s="19" t="s">
        <v>241</v>
      </c>
      <c r="F1818" s="19" t="s">
        <v>4122</v>
      </c>
      <c r="G1818" s="19" t="s">
        <v>4123</v>
      </c>
      <c r="H1818" s="20">
        <v>43479</v>
      </c>
      <c r="I1818" s="20">
        <v>43830</v>
      </c>
      <c r="J1818" s="19" t="s">
        <v>713</v>
      </c>
      <c r="K1818" s="24" t="s">
        <v>714</v>
      </c>
      <c r="L1818" s="19" t="s">
        <v>715</v>
      </c>
      <c r="M1818" s="22">
        <v>1170000</v>
      </c>
      <c r="N1818" s="19" t="s">
        <v>30</v>
      </c>
      <c r="O1818" s="22">
        <v>973776.89</v>
      </c>
      <c r="P1818" s="19" t="s">
        <v>30</v>
      </c>
      <c r="Q1818" s="19" t="s">
        <v>282</v>
      </c>
      <c r="R1818" s="19" t="s">
        <v>716</v>
      </c>
      <c r="S1818" s="19" t="s">
        <v>32</v>
      </c>
      <c r="T1818" s="19" t="s">
        <v>34</v>
      </c>
      <c r="U1818" s="6" t="s">
        <v>253</v>
      </c>
      <c r="V1818" s="6" t="s">
        <v>254</v>
      </c>
    </row>
    <row r="1819" spans="1:22" x14ac:dyDescent="0.2">
      <c r="A1819" s="23" t="s">
        <v>22</v>
      </c>
      <c r="B1819" s="19" t="s">
        <v>239</v>
      </c>
      <c r="C1819" s="8" t="s">
        <v>254</v>
      </c>
      <c r="D1819" s="19" t="s">
        <v>240</v>
      </c>
      <c r="E1819" s="19" t="s">
        <v>241</v>
      </c>
      <c r="F1819" s="19" t="s">
        <v>4126</v>
      </c>
      <c r="G1819" s="19" t="s">
        <v>4123</v>
      </c>
      <c r="H1819" s="20">
        <v>43482</v>
      </c>
      <c r="I1819" s="20">
        <v>43830</v>
      </c>
      <c r="J1819" s="19" t="s">
        <v>713</v>
      </c>
      <c r="K1819" s="24" t="s">
        <v>714</v>
      </c>
      <c r="L1819" s="19" t="s">
        <v>715</v>
      </c>
      <c r="M1819" s="22">
        <v>526500</v>
      </c>
      <c r="N1819" s="19" t="s">
        <v>30</v>
      </c>
      <c r="O1819" s="22">
        <v>275610.59999999998</v>
      </c>
      <c r="P1819" s="19" t="s">
        <v>30</v>
      </c>
      <c r="Q1819" s="19" t="s">
        <v>282</v>
      </c>
      <c r="R1819" s="19" t="s">
        <v>716</v>
      </c>
      <c r="S1819" s="19" t="s">
        <v>32</v>
      </c>
      <c r="T1819" s="19" t="s">
        <v>34</v>
      </c>
      <c r="U1819" s="6" t="s">
        <v>253</v>
      </c>
      <c r="V1819" s="6" t="s">
        <v>254</v>
      </c>
    </row>
    <row r="1820" spans="1:22" x14ac:dyDescent="0.2">
      <c r="A1820" s="23" t="s">
        <v>22</v>
      </c>
      <c r="B1820" s="19" t="s">
        <v>239</v>
      </c>
      <c r="C1820" s="8" t="s">
        <v>254</v>
      </c>
      <c r="D1820" s="19" t="s">
        <v>240</v>
      </c>
      <c r="E1820" s="19" t="s">
        <v>241</v>
      </c>
      <c r="F1820" s="19" t="s">
        <v>4127</v>
      </c>
      <c r="G1820" s="19" t="s">
        <v>4123</v>
      </c>
      <c r="H1820" s="20">
        <v>43482</v>
      </c>
      <c r="I1820" s="20">
        <v>43830</v>
      </c>
      <c r="J1820" s="19" t="s">
        <v>4128</v>
      </c>
      <c r="K1820" s="19" t="s">
        <v>4129</v>
      </c>
      <c r="L1820" s="19" t="s">
        <v>4130</v>
      </c>
      <c r="M1820" s="22">
        <v>58500</v>
      </c>
      <c r="N1820" s="19" t="s">
        <v>30</v>
      </c>
      <c r="O1820" s="22">
        <v>52297.54</v>
      </c>
      <c r="P1820" s="19" t="s">
        <v>30</v>
      </c>
      <c r="Q1820" s="19" t="s">
        <v>282</v>
      </c>
      <c r="R1820" s="19" t="s">
        <v>716</v>
      </c>
      <c r="S1820" s="19" t="s">
        <v>32</v>
      </c>
      <c r="T1820" s="19" t="s">
        <v>34</v>
      </c>
      <c r="U1820" s="6" t="s">
        <v>253</v>
      </c>
      <c r="V1820" s="6" t="s">
        <v>254</v>
      </c>
    </row>
    <row r="1821" spans="1:22" x14ac:dyDescent="0.2">
      <c r="A1821" s="23" t="s">
        <v>22</v>
      </c>
      <c r="B1821" s="19" t="s">
        <v>239</v>
      </c>
      <c r="C1821" s="8" t="s">
        <v>254</v>
      </c>
      <c r="D1821" s="19" t="s">
        <v>240</v>
      </c>
      <c r="E1821" s="19" t="s">
        <v>241</v>
      </c>
      <c r="F1821" s="19" t="s">
        <v>4131</v>
      </c>
      <c r="G1821" s="19" t="s">
        <v>4123</v>
      </c>
      <c r="H1821" s="20">
        <v>43479</v>
      </c>
      <c r="I1821" s="20">
        <v>43830</v>
      </c>
      <c r="J1821" s="19" t="s">
        <v>713</v>
      </c>
      <c r="K1821" s="19" t="s">
        <v>714</v>
      </c>
      <c r="L1821" s="19" t="s">
        <v>715</v>
      </c>
      <c r="M1821" s="22">
        <v>549900</v>
      </c>
      <c r="N1821" s="19" t="s">
        <v>30</v>
      </c>
      <c r="O1821" s="22">
        <v>464647.85</v>
      </c>
      <c r="P1821" s="19" t="s">
        <v>30</v>
      </c>
      <c r="Q1821" s="19" t="s">
        <v>282</v>
      </c>
      <c r="R1821" s="19" t="s">
        <v>716</v>
      </c>
      <c r="S1821" s="19" t="s">
        <v>32</v>
      </c>
      <c r="T1821" s="19" t="s">
        <v>34</v>
      </c>
      <c r="U1821" s="6" t="s">
        <v>253</v>
      </c>
      <c r="V1821" s="6" t="s">
        <v>254</v>
      </c>
    </row>
    <row r="1822" spans="1:22" x14ac:dyDescent="0.2">
      <c r="A1822" s="23" t="s">
        <v>22</v>
      </c>
      <c r="B1822" s="19" t="s">
        <v>239</v>
      </c>
      <c r="C1822" s="8" t="s">
        <v>254</v>
      </c>
      <c r="D1822" s="19" t="s">
        <v>240</v>
      </c>
      <c r="E1822" s="19" t="s">
        <v>241</v>
      </c>
      <c r="F1822" s="19" t="s">
        <v>4132</v>
      </c>
      <c r="G1822" s="19" t="s">
        <v>4123</v>
      </c>
      <c r="H1822" s="20">
        <v>43482</v>
      </c>
      <c r="I1822" s="20">
        <v>43830</v>
      </c>
      <c r="J1822" s="19" t="s">
        <v>2283</v>
      </c>
      <c r="K1822" s="19" t="s">
        <v>2284</v>
      </c>
      <c r="L1822" s="19" t="s">
        <v>2285</v>
      </c>
      <c r="M1822" s="22">
        <v>46800</v>
      </c>
      <c r="N1822" s="19" t="s">
        <v>30</v>
      </c>
      <c r="O1822" s="22">
        <v>34868.86</v>
      </c>
      <c r="P1822" s="19" t="s">
        <v>30</v>
      </c>
      <c r="Q1822" s="19" t="s">
        <v>282</v>
      </c>
      <c r="R1822" s="19" t="s">
        <v>716</v>
      </c>
      <c r="S1822" s="19" t="s">
        <v>32</v>
      </c>
      <c r="T1822" s="19" t="s">
        <v>34</v>
      </c>
      <c r="U1822" s="6" t="s">
        <v>246</v>
      </c>
      <c r="V1822" s="6" t="s">
        <v>247</v>
      </c>
    </row>
    <row r="1823" spans="1:22" x14ac:dyDescent="0.2">
      <c r="A1823" s="23" t="s">
        <v>22</v>
      </c>
      <c r="B1823" s="19" t="s">
        <v>239</v>
      </c>
      <c r="C1823" s="8" t="s">
        <v>254</v>
      </c>
      <c r="D1823" s="19" t="s">
        <v>240</v>
      </c>
      <c r="E1823" s="19" t="s">
        <v>241</v>
      </c>
      <c r="F1823" s="19" t="s">
        <v>4139</v>
      </c>
      <c r="G1823" s="19" t="s">
        <v>4123</v>
      </c>
      <c r="H1823" s="20">
        <v>43485</v>
      </c>
      <c r="I1823" s="20">
        <v>43830</v>
      </c>
      <c r="J1823" s="19" t="s">
        <v>4140</v>
      </c>
      <c r="K1823" s="19" t="s">
        <v>4141</v>
      </c>
      <c r="L1823" s="19" t="s">
        <v>4142</v>
      </c>
      <c r="M1823" s="22">
        <v>292500</v>
      </c>
      <c r="N1823" s="19" t="s">
        <v>30</v>
      </c>
      <c r="O1823" s="22">
        <v>236011.06</v>
      </c>
      <c r="P1823" s="19" t="s">
        <v>30</v>
      </c>
      <c r="Q1823" s="19" t="s">
        <v>282</v>
      </c>
      <c r="R1823" s="19" t="s">
        <v>716</v>
      </c>
      <c r="S1823" s="19" t="s">
        <v>32</v>
      </c>
      <c r="T1823" s="19" t="s">
        <v>34</v>
      </c>
      <c r="U1823" s="6" t="s">
        <v>246</v>
      </c>
      <c r="V1823" s="6" t="s">
        <v>247</v>
      </c>
    </row>
    <row r="1824" spans="1:22" x14ac:dyDescent="0.2">
      <c r="A1824" s="23" t="s">
        <v>22</v>
      </c>
      <c r="B1824" s="19" t="s">
        <v>239</v>
      </c>
      <c r="C1824" s="8" t="s">
        <v>254</v>
      </c>
      <c r="D1824" s="19" t="s">
        <v>240</v>
      </c>
      <c r="E1824" s="19" t="s">
        <v>241</v>
      </c>
      <c r="F1824" s="19" t="s">
        <v>4143</v>
      </c>
      <c r="G1824" s="19" t="s">
        <v>4123</v>
      </c>
      <c r="H1824" s="20">
        <v>43485</v>
      </c>
      <c r="I1824" s="20">
        <v>43830</v>
      </c>
      <c r="J1824" s="19" t="s">
        <v>4140</v>
      </c>
      <c r="K1824" s="19" t="s">
        <v>4141</v>
      </c>
      <c r="L1824" s="19" t="s">
        <v>4142</v>
      </c>
      <c r="M1824" s="22">
        <v>526500</v>
      </c>
      <c r="N1824" s="19" t="s">
        <v>30</v>
      </c>
      <c r="O1824" s="22">
        <v>483608.31</v>
      </c>
      <c r="P1824" s="19" t="s">
        <v>30</v>
      </c>
      <c r="Q1824" s="19" t="s">
        <v>282</v>
      </c>
      <c r="R1824" s="19" t="s">
        <v>716</v>
      </c>
      <c r="S1824" s="19" t="s">
        <v>32</v>
      </c>
      <c r="T1824" s="19" t="s">
        <v>34</v>
      </c>
      <c r="U1824" s="6" t="s">
        <v>253</v>
      </c>
      <c r="V1824" s="6" t="s">
        <v>254</v>
      </c>
    </row>
    <row r="1825" spans="1:22" x14ac:dyDescent="0.2">
      <c r="A1825" s="23" t="s">
        <v>22</v>
      </c>
      <c r="B1825" s="19" t="s">
        <v>239</v>
      </c>
      <c r="C1825" s="8" t="s">
        <v>254</v>
      </c>
      <c r="D1825" s="19" t="s">
        <v>240</v>
      </c>
      <c r="E1825" s="19" t="s">
        <v>241</v>
      </c>
      <c r="F1825" s="19" t="s">
        <v>4144</v>
      </c>
      <c r="G1825" s="19" t="s">
        <v>4123</v>
      </c>
      <c r="H1825" s="20">
        <v>43485</v>
      </c>
      <c r="I1825" s="20">
        <v>43830</v>
      </c>
      <c r="J1825" s="19" t="s">
        <v>1895</v>
      </c>
      <c r="K1825" s="19" t="s">
        <v>1896</v>
      </c>
      <c r="L1825" s="19" t="s">
        <v>1897</v>
      </c>
      <c r="M1825" s="22">
        <v>105300</v>
      </c>
      <c r="N1825" s="19" t="s">
        <v>30</v>
      </c>
      <c r="O1825" s="22">
        <v>88858.880000000005</v>
      </c>
      <c r="P1825" s="19" t="s">
        <v>30</v>
      </c>
      <c r="Q1825" s="19" t="s">
        <v>282</v>
      </c>
      <c r="R1825" s="19" t="s">
        <v>716</v>
      </c>
      <c r="S1825" s="19" t="s">
        <v>32</v>
      </c>
      <c r="T1825" s="19" t="s">
        <v>34</v>
      </c>
      <c r="U1825" s="6" t="s">
        <v>246</v>
      </c>
      <c r="V1825" s="6" t="s">
        <v>247</v>
      </c>
    </row>
    <row r="1826" spans="1:22" x14ac:dyDescent="0.2">
      <c r="A1826" s="23" t="s">
        <v>22</v>
      </c>
      <c r="B1826" s="19" t="s">
        <v>239</v>
      </c>
      <c r="C1826" s="8" t="s">
        <v>254</v>
      </c>
      <c r="D1826" s="19" t="s">
        <v>240</v>
      </c>
      <c r="E1826" s="19" t="s">
        <v>241</v>
      </c>
      <c r="F1826" s="19" t="s">
        <v>4145</v>
      </c>
      <c r="G1826" s="19" t="s">
        <v>4123</v>
      </c>
      <c r="H1826" s="20">
        <v>43486</v>
      </c>
      <c r="I1826" s="20">
        <v>43830</v>
      </c>
      <c r="J1826" s="19" t="s">
        <v>4146</v>
      </c>
      <c r="K1826" s="19" t="s">
        <v>4147</v>
      </c>
      <c r="L1826" s="19" t="s">
        <v>4148</v>
      </c>
      <c r="M1826" s="22">
        <v>81900</v>
      </c>
      <c r="N1826" s="19" t="s">
        <v>30</v>
      </c>
      <c r="O1826" s="22">
        <v>13109.85</v>
      </c>
      <c r="P1826" s="19" t="s">
        <v>30</v>
      </c>
      <c r="Q1826" s="19" t="s">
        <v>282</v>
      </c>
      <c r="R1826" s="19" t="s">
        <v>716</v>
      </c>
      <c r="S1826" s="19" t="s">
        <v>32</v>
      </c>
      <c r="T1826" s="19" t="s">
        <v>34</v>
      </c>
      <c r="U1826" s="6" t="s">
        <v>246</v>
      </c>
      <c r="V1826" s="6" t="s">
        <v>247</v>
      </c>
    </row>
    <row r="1827" spans="1:22" x14ac:dyDescent="0.2">
      <c r="A1827" s="23" t="s">
        <v>22</v>
      </c>
      <c r="B1827" s="19" t="s">
        <v>239</v>
      </c>
      <c r="C1827" s="8" t="s">
        <v>254</v>
      </c>
      <c r="D1827" s="19" t="s">
        <v>240</v>
      </c>
      <c r="E1827" s="19" t="s">
        <v>241</v>
      </c>
      <c r="F1827" s="19" t="s">
        <v>4158</v>
      </c>
      <c r="G1827" s="19" t="s">
        <v>4159</v>
      </c>
      <c r="H1827" s="20">
        <v>43226</v>
      </c>
      <c r="I1827" s="20">
        <v>44302</v>
      </c>
      <c r="J1827" s="19" t="s">
        <v>4160</v>
      </c>
      <c r="K1827" s="19" t="s">
        <v>4161</v>
      </c>
      <c r="L1827" s="19" t="s">
        <v>4162</v>
      </c>
      <c r="M1827" s="22">
        <v>10862497.619999999</v>
      </c>
      <c r="N1827" s="19" t="s">
        <v>30</v>
      </c>
      <c r="O1827" s="22">
        <v>10313418.65</v>
      </c>
      <c r="P1827" s="19" t="s">
        <v>30</v>
      </c>
      <c r="Q1827" s="19" t="s">
        <v>260</v>
      </c>
      <c r="R1827" s="19" t="s">
        <v>4163</v>
      </c>
      <c r="S1827" s="19" t="s">
        <v>32</v>
      </c>
      <c r="T1827" s="19" t="s">
        <v>34</v>
      </c>
      <c r="U1827" s="6" t="s">
        <v>1347</v>
      </c>
      <c r="V1827" s="6" t="s">
        <v>1348</v>
      </c>
    </row>
    <row r="1828" spans="1:22" x14ac:dyDescent="0.2">
      <c r="A1828" s="23" t="s">
        <v>22</v>
      </c>
      <c r="B1828" s="19" t="s">
        <v>239</v>
      </c>
      <c r="C1828" s="8" t="s">
        <v>254</v>
      </c>
      <c r="D1828" s="19" t="s">
        <v>240</v>
      </c>
      <c r="E1828" s="19" t="s">
        <v>241</v>
      </c>
      <c r="F1828" s="19" t="s">
        <v>4177</v>
      </c>
      <c r="G1828" s="19" t="s">
        <v>4123</v>
      </c>
      <c r="H1828" s="20">
        <v>43487</v>
      </c>
      <c r="I1828" s="20">
        <v>43830</v>
      </c>
      <c r="J1828" s="19" t="s">
        <v>727</v>
      </c>
      <c r="K1828" s="19" t="s">
        <v>728</v>
      </c>
      <c r="L1828" s="19" t="s">
        <v>729</v>
      </c>
      <c r="M1828" s="22">
        <v>585000</v>
      </c>
      <c r="N1828" s="19" t="s">
        <v>30</v>
      </c>
      <c r="O1828" s="22">
        <v>491014.55</v>
      </c>
      <c r="P1828" s="19" t="s">
        <v>30</v>
      </c>
      <c r="Q1828" s="19" t="s">
        <v>282</v>
      </c>
      <c r="R1828" s="19" t="s">
        <v>716</v>
      </c>
      <c r="S1828" s="19" t="s">
        <v>32</v>
      </c>
      <c r="T1828" s="19" t="s">
        <v>34</v>
      </c>
      <c r="U1828" s="6" t="s">
        <v>253</v>
      </c>
      <c r="V1828" s="6" t="s">
        <v>254</v>
      </c>
    </row>
    <row r="1829" spans="1:22" x14ac:dyDescent="0.2">
      <c r="A1829" s="23" t="s">
        <v>22</v>
      </c>
      <c r="B1829" s="19" t="s">
        <v>239</v>
      </c>
      <c r="C1829" s="8" t="s">
        <v>254</v>
      </c>
      <c r="D1829" s="19" t="s">
        <v>240</v>
      </c>
      <c r="E1829" s="19" t="s">
        <v>241</v>
      </c>
      <c r="F1829" s="19" t="s">
        <v>4178</v>
      </c>
      <c r="G1829" s="19" t="s">
        <v>4123</v>
      </c>
      <c r="H1829" s="20">
        <v>43487</v>
      </c>
      <c r="I1829" s="20">
        <v>43830</v>
      </c>
      <c r="J1829" s="19" t="s">
        <v>2279</v>
      </c>
      <c r="K1829" s="19" t="s">
        <v>2280</v>
      </c>
      <c r="L1829" s="19" t="s">
        <v>2281</v>
      </c>
      <c r="M1829" s="22">
        <v>257400</v>
      </c>
      <c r="N1829" s="19" t="s">
        <v>30</v>
      </c>
      <c r="O1829" s="22">
        <v>197610.72</v>
      </c>
      <c r="P1829" s="19" t="s">
        <v>30</v>
      </c>
      <c r="Q1829" s="19" t="s">
        <v>282</v>
      </c>
      <c r="R1829" s="19" t="s">
        <v>716</v>
      </c>
      <c r="S1829" s="19" t="s">
        <v>32</v>
      </c>
      <c r="T1829" s="19" t="s">
        <v>34</v>
      </c>
      <c r="U1829" s="6" t="s">
        <v>253</v>
      </c>
      <c r="V1829" s="6" t="s">
        <v>254</v>
      </c>
    </row>
    <row r="1830" spans="1:22" x14ac:dyDescent="0.2">
      <c r="A1830" s="23" t="s">
        <v>22</v>
      </c>
      <c r="B1830" s="19" t="s">
        <v>239</v>
      </c>
      <c r="C1830" s="8" t="s">
        <v>254</v>
      </c>
      <c r="D1830" s="19" t="s">
        <v>240</v>
      </c>
      <c r="E1830" s="19" t="s">
        <v>241</v>
      </c>
      <c r="F1830" s="19" t="s">
        <v>4179</v>
      </c>
      <c r="G1830" s="19" t="s">
        <v>4123</v>
      </c>
      <c r="H1830" s="20">
        <v>43487</v>
      </c>
      <c r="I1830" s="20">
        <v>43830</v>
      </c>
      <c r="J1830" s="19" t="s">
        <v>2279</v>
      </c>
      <c r="K1830" s="19" t="s">
        <v>2280</v>
      </c>
      <c r="L1830" s="19" t="s">
        <v>2281</v>
      </c>
      <c r="M1830" s="22">
        <v>936000</v>
      </c>
      <c r="N1830" s="19" t="s">
        <v>30</v>
      </c>
      <c r="O1830" s="22">
        <v>897206.43</v>
      </c>
      <c r="P1830" s="19" t="s">
        <v>30</v>
      </c>
      <c r="Q1830" s="19" t="s">
        <v>282</v>
      </c>
      <c r="R1830" s="19" t="s">
        <v>716</v>
      </c>
      <c r="S1830" s="19" t="s">
        <v>32</v>
      </c>
      <c r="T1830" s="19" t="s">
        <v>34</v>
      </c>
      <c r="U1830" s="6" t="s">
        <v>253</v>
      </c>
      <c r="V1830" s="6" t="s">
        <v>254</v>
      </c>
    </row>
    <row r="1831" spans="1:22" x14ac:dyDescent="0.2">
      <c r="A1831" s="23" t="s">
        <v>22</v>
      </c>
      <c r="B1831" s="19" t="s">
        <v>239</v>
      </c>
      <c r="C1831" s="8" t="s">
        <v>254</v>
      </c>
      <c r="D1831" s="19" t="s">
        <v>240</v>
      </c>
      <c r="E1831" s="19" t="s">
        <v>241</v>
      </c>
      <c r="F1831" s="19" t="s">
        <v>4180</v>
      </c>
      <c r="G1831" s="19" t="s">
        <v>4123</v>
      </c>
      <c r="H1831" s="20">
        <v>43487</v>
      </c>
      <c r="I1831" s="20">
        <v>43830</v>
      </c>
      <c r="J1831" s="19" t="s">
        <v>2279</v>
      </c>
      <c r="K1831" s="19" t="s">
        <v>2280</v>
      </c>
      <c r="L1831" s="19" t="s">
        <v>2281</v>
      </c>
      <c r="M1831" s="22">
        <v>35100</v>
      </c>
      <c r="N1831" s="19" t="s">
        <v>30</v>
      </c>
      <c r="O1831" s="22">
        <v>27713.82</v>
      </c>
      <c r="P1831" s="19" t="s">
        <v>30</v>
      </c>
      <c r="Q1831" s="19" t="s">
        <v>282</v>
      </c>
      <c r="R1831" s="19" t="s">
        <v>716</v>
      </c>
      <c r="S1831" s="19" t="s">
        <v>32</v>
      </c>
      <c r="T1831" s="19" t="s">
        <v>34</v>
      </c>
      <c r="U1831" s="6" t="s">
        <v>253</v>
      </c>
      <c r="V1831" s="6" t="s">
        <v>254</v>
      </c>
    </row>
    <row r="1832" spans="1:22" x14ac:dyDescent="0.2">
      <c r="A1832" s="23" t="s">
        <v>22</v>
      </c>
      <c r="B1832" s="19" t="s">
        <v>239</v>
      </c>
      <c r="C1832" s="8" t="s">
        <v>254</v>
      </c>
      <c r="D1832" s="19" t="s">
        <v>240</v>
      </c>
      <c r="E1832" s="19" t="s">
        <v>241</v>
      </c>
      <c r="F1832" s="19" t="s">
        <v>4181</v>
      </c>
      <c r="G1832" s="19" t="s">
        <v>4123</v>
      </c>
      <c r="H1832" s="20">
        <v>43487</v>
      </c>
      <c r="I1832" s="20">
        <v>43830</v>
      </c>
      <c r="J1832" s="19" t="s">
        <v>1925</v>
      </c>
      <c r="K1832" s="19" t="s">
        <v>1926</v>
      </c>
      <c r="L1832" s="19" t="s">
        <v>1927</v>
      </c>
      <c r="M1832" s="22">
        <v>702000</v>
      </c>
      <c r="N1832" s="19" t="s">
        <v>30</v>
      </c>
      <c r="O1832" s="22">
        <v>278451.26</v>
      </c>
      <c r="P1832" s="19" t="s">
        <v>30</v>
      </c>
      <c r="Q1832" s="19" t="s">
        <v>282</v>
      </c>
      <c r="R1832" s="19" t="s">
        <v>716</v>
      </c>
      <c r="S1832" s="19" t="s">
        <v>32</v>
      </c>
      <c r="T1832" s="19" t="s">
        <v>34</v>
      </c>
      <c r="U1832" s="6" t="s">
        <v>253</v>
      </c>
      <c r="V1832" s="6" t="s">
        <v>254</v>
      </c>
    </row>
    <row r="1833" spans="1:22" x14ac:dyDescent="0.2">
      <c r="A1833" s="23" t="s">
        <v>22</v>
      </c>
      <c r="B1833" s="19" t="s">
        <v>239</v>
      </c>
      <c r="C1833" s="8" t="s">
        <v>254</v>
      </c>
      <c r="D1833" s="19" t="s">
        <v>240</v>
      </c>
      <c r="E1833" s="19" t="s">
        <v>241</v>
      </c>
      <c r="F1833" s="19" t="s">
        <v>4183</v>
      </c>
      <c r="G1833" s="19" t="s">
        <v>4123</v>
      </c>
      <c r="H1833" s="20">
        <v>43487</v>
      </c>
      <c r="I1833" s="20">
        <v>43830</v>
      </c>
      <c r="J1833" s="19" t="s">
        <v>4184</v>
      </c>
      <c r="K1833" s="19" t="s">
        <v>4185</v>
      </c>
      <c r="L1833" s="19" t="s">
        <v>4186</v>
      </c>
      <c r="M1833" s="22">
        <v>120510</v>
      </c>
      <c r="N1833" s="19" t="s">
        <v>30</v>
      </c>
      <c r="O1833" s="22">
        <v>98221.5</v>
      </c>
      <c r="P1833" s="19" t="s">
        <v>30</v>
      </c>
      <c r="Q1833" s="19" t="s">
        <v>282</v>
      </c>
      <c r="R1833" s="19" t="s">
        <v>716</v>
      </c>
      <c r="S1833" s="19" t="s">
        <v>32</v>
      </c>
      <c r="T1833" s="19" t="s">
        <v>34</v>
      </c>
      <c r="U1833" s="6" t="s">
        <v>253</v>
      </c>
      <c r="V1833" s="6" t="s">
        <v>254</v>
      </c>
    </row>
    <row r="1834" spans="1:22" x14ac:dyDescent="0.2">
      <c r="A1834" s="23" t="s">
        <v>22</v>
      </c>
      <c r="B1834" s="19" t="s">
        <v>239</v>
      </c>
      <c r="C1834" s="8" t="s">
        <v>254</v>
      </c>
      <c r="D1834" s="19" t="s">
        <v>240</v>
      </c>
      <c r="E1834" s="19" t="s">
        <v>241</v>
      </c>
      <c r="F1834" s="19" t="s">
        <v>4190</v>
      </c>
      <c r="G1834" s="19" t="s">
        <v>4123</v>
      </c>
      <c r="H1834" s="20">
        <v>43489</v>
      </c>
      <c r="I1834" s="20">
        <v>43830</v>
      </c>
      <c r="J1834" s="19" t="s">
        <v>713</v>
      </c>
      <c r="K1834" s="19" t="s">
        <v>714</v>
      </c>
      <c r="L1834" s="19" t="s">
        <v>715</v>
      </c>
      <c r="M1834" s="22">
        <v>81900</v>
      </c>
      <c r="N1834" s="19" t="s">
        <v>30</v>
      </c>
      <c r="O1834" s="22">
        <v>68376.25</v>
      </c>
      <c r="P1834" s="19" t="s">
        <v>30</v>
      </c>
      <c r="Q1834" s="19" t="s">
        <v>282</v>
      </c>
      <c r="R1834" s="19" t="s">
        <v>716</v>
      </c>
      <c r="S1834" s="19" t="s">
        <v>32</v>
      </c>
      <c r="T1834" s="19" t="s">
        <v>34</v>
      </c>
      <c r="U1834" s="6" t="s">
        <v>246</v>
      </c>
      <c r="V1834" s="6" t="s">
        <v>247</v>
      </c>
    </row>
    <row r="1835" spans="1:22" x14ac:dyDescent="0.2">
      <c r="A1835" s="23" t="s">
        <v>22</v>
      </c>
      <c r="B1835" s="19" t="s">
        <v>239</v>
      </c>
      <c r="C1835" s="8" t="s">
        <v>254</v>
      </c>
      <c r="D1835" s="19" t="s">
        <v>240</v>
      </c>
      <c r="E1835" s="19" t="s">
        <v>241</v>
      </c>
      <c r="F1835" s="19" t="s">
        <v>4191</v>
      </c>
      <c r="G1835" s="19" t="s">
        <v>4123</v>
      </c>
      <c r="H1835" s="20">
        <v>43489</v>
      </c>
      <c r="I1835" s="20">
        <v>43830</v>
      </c>
      <c r="J1835" s="19" t="s">
        <v>2279</v>
      </c>
      <c r="K1835" s="19" t="s">
        <v>2280</v>
      </c>
      <c r="L1835" s="19" t="s">
        <v>2281</v>
      </c>
      <c r="M1835" s="22">
        <v>315900</v>
      </c>
      <c r="N1835" s="19" t="s">
        <v>30</v>
      </c>
      <c r="O1835" s="22">
        <v>182791.56</v>
      </c>
      <c r="P1835" s="19" t="s">
        <v>30</v>
      </c>
      <c r="Q1835" s="19" t="s">
        <v>282</v>
      </c>
      <c r="R1835" s="19" t="s">
        <v>716</v>
      </c>
      <c r="S1835" s="19" t="s">
        <v>32</v>
      </c>
      <c r="T1835" s="19" t="s">
        <v>34</v>
      </c>
      <c r="U1835" s="6" t="s">
        <v>246</v>
      </c>
      <c r="V1835" s="6" t="s">
        <v>247</v>
      </c>
    </row>
    <row r="1836" spans="1:22" x14ac:dyDescent="0.2">
      <c r="A1836" s="23" t="s">
        <v>22</v>
      </c>
      <c r="B1836" s="19" t="s">
        <v>239</v>
      </c>
      <c r="C1836" s="8" t="s">
        <v>254</v>
      </c>
      <c r="D1836" s="19" t="s">
        <v>240</v>
      </c>
      <c r="E1836" s="19" t="s">
        <v>241</v>
      </c>
      <c r="F1836" s="19" t="s">
        <v>4195</v>
      </c>
      <c r="G1836" s="19" t="s">
        <v>4123</v>
      </c>
      <c r="H1836" s="20">
        <v>43489</v>
      </c>
      <c r="I1836" s="20">
        <v>43830</v>
      </c>
      <c r="J1836" s="19" t="s">
        <v>2496</v>
      </c>
      <c r="K1836" s="19" t="s">
        <v>2497</v>
      </c>
      <c r="L1836" s="19" t="s">
        <v>2498</v>
      </c>
      <c r="M1836" s="22">
        <v>93600</v>
      </c>
      <c r="N1836" s="19" t="s">
        <v>30</v>
      </c>
      <c r="O1836" s="22">
        <v>84868.43</v>
      </c>
      <c r="P1836" s="19" t="s">
        <v>30</v>
      </c>
      <c r="Q1836" s="19" t="s">
        <v>282</v>
      </c>
      <c r="R1836" s="19" t="s">
        <v>716</v>
      </c>
      <c r="S1836" s="19" t="s">
        <v>32</v>
      </c>
      <c r="T1836" s="19" t="s">
        <v>34</v>
      </c>
      <c r="U1836" s="6" t="s">
        <v>246</v>
      </c>
      <c r="V1836" s="6" t="s">
        <v>247</v>
      </c>
    </row>
    <row r="1837" spans="1:22" x14ac:dyDescent="0.2">
      <c r="A1837" s="23" t="s">
        <v>22</v>
      </c>
      <c r="B1837" s="19" t="s">
        <v>239</v>
      </c>
      <c r="C1837" s="8" t="s">
        <v>254</v>
      </c>
      <c r="D1837" s="19" t="s">
        <v>240</v>
      </c>
      <c r="E1837" s="19" t="s">
        <v>241</v>
      </c>
      <c r="F1837" s="19" t="s">
        <v>4199</v>
      </c>
      <c r="G1837" s="19" t="s">
        <v>4123</v>
      </c>
      <c r="H1837" s="20">
        <v>43493</v>
      </c>
      <c r="I1837" s="20">
        <v>43830</v>
      </c>
      <c r="J1837" s="19" t="s">
        <v>1539</v>
      </c>
      <c r="K1837" s="19" t="s">
        <v>1540</v>
      </c>
      <c r="L1837" s="19" t="s">
        <v>1541</v>
      </c>
      <c r="M1837" s="22">
        <v>819000</v>
      </c>
      <c r="N1837" s="19" t="s">
        <v>30</v>
      </c>
      <c r="O1837" s="22">
        <v>688691.61</v>
      </c>
      <c r="P1837" s="19" t="s">
        <v>30</v>
      </c>
      <c r="Q1837" s="19" t="s">
        <v>282</v>
      </c>
      <c r="R1837" s="19" t="s">
        <v>716</v>
      </c>
      <c r="S1837" s="19" t="s">
        <v>32</v>
      </c>
      <c r="T1837" s="19" t="s">
        <v>34</v>
      </c>
      <c r="U1837" s="6" t="s">
        <v>253</v>
      </c>
      <c r="V1837" s="6" t="s">
        <v>254</v>
      </c>
    </row>
    <row r="1838" spans="1:22" x14ac:dyDescent="0.2">
      <c r="A1838" s="23" t="s">
        <v>22</v>
      </c>
      <c r="B1838" s="19" t="s">
        <v>239</v>
      </c>
      <c r="C1838" s="8" t="s">
        <v>254</v>
      </c>
      <c r="D1838" s="19" t="s">
        <v>240</v>
      </c>
      <c r="E1838" s="19" t="s">
        <v>241</v>
      </c>
      <c r="F1838" s="19" t="s">
        <v>4200</v>
      </c>
      <c r="G1838" s="19" t="s">
        <v>132</v>
      </c>
      <c r="H1838" s="20">
        <v>43661</v>
      </c>
      <c r="I1838" s="20">
        <v>43999</v>
      </c>
      <c r="J1838" s="19" t="s">
        <v>4201</v>
      </c>
      <c r="K1838" s="19" t="s">
        <v>4202</v>
      </c>
      <c r="L1838" s="19" t="s">
        <v>4203</v>
      </c>
      <c r="M1838" s="22">
        <v>420902.82</v>
      </c>
      <c r="N1838" s="19" t="s">
        <v>30</v>
      </c>
      <c r="O1838" s="22">
        <v>237214.59</v>
      </c>
      <c r="P1838" s="19" t="s">
        <v>30</v>
      </c>
      <c r="Q1838" s="19" t="s">
        <v>31</v>
      </c>
      <c r="R1838" s="19" t="s">
        <v>730</v>
      </c>
      <c r="S1838" s="19" t="s">
        <v>737</v>
      </c>
      <c r="T1838" s="19" t="s">
        <v>34</v>
      </c>
      <c r="U1838" s="6" t="s">
        <v>744</v>
      </c>
      <c r="V1838" s="6" t="s">
        <v>745</v>
      </c>
    </row>
    <row r="1839" spans="1:22" x14ac:dyDescent="0.2">
      <c r="A1839" s="23" t="s">
        <v>22</v>
      </c>
      <c r="B1839" s="19" t="s">
        <v>239</v>
      </c>
      <c r="C1839" s="8" t="s">
        <v>254</v>
      </c>
      <c r="D1839" s="19" t="s">
        <v>240</v>
      </c>
      <c r="E1839" s="19" t="s">
        <v>241</v>
      </c>
      <c r="F1839" s="19" t="s">
        <v>4206</v>
      </c>
      <c r="G1839" s="19" t="s">
        <v>4123</v>
      </c>
      <c r="H1839" s="20">
        <v>43493</v>
      </c>
      <c r="I1839" s="20">
        <v>43830</v>
      </c>
      <c r="J1839" s="19" t="s">
        <v>713</v>
      </c>
      <c r="K1839" s="19" t="s">
        <v>714</v>
      </c>
      <c r="L1839" s="19" t="s">
        <v>715</v>
      </c>
      <c r="M1839" s="22">
        <v>468000</v>
      </c>
      <c r="N1839" s="19" t="s">
        <v>30</v>
      </c>
      <c r="O1839" s="22">
        <v>383478.39</v>
      </c>
      <c r="P1839" s="19" t="s">
        <v>30</v>
      </c>
      <c r="Q1839" s="19" t="s">
        <v>282</v>
      </c>
      <c r="R1839" s="19" t="s">
        <v>716</v>
      </c>
      <c r="S1839" s="19" t="s">
        <v>32</v>
      </c>
      <c r="T1839" s="19" t="s">
        <v>34</v>
      </c>
      <c r="U1839" s="6" t="s">
        <v>253</v>
      </c>
      <c r="V1839" s="6" t="s">
        <v>254</v>
      </c>
    </row>
    <row r="1840" spans="1:22" x14ac:dyDescent="0.2">
      <c r="A1840" s="23" t="s">
        <v>22</v>
      </c>
      <c r="B1840" s="19" t="s">
        <v>239</v>
      </c>
      <c r="C1840" s="8" t="s">
        <v>254</v>
      </c>
      <c r="D1840" s="19" t="s">
        <v>240</v>
      </c>
      <c r="E1840" s="19" t="s">
        <v>241</v>
      </c>
      <c r="F1840" s="19" t="s">
        <v>4209</v>
      </c>
      <c r="G1840" s="19" t="s">
        <v>4123</v>
      </c>
      <c r="H1840" s="20">
        <v>43494</v>
      </c>
      <c r="I1840" s="20">
        <v>43830</v>
      </c>
      <c r="J1840" s="19" t="s">
        <v>713</v>
      </c>
      <c r="K1840" s="19" t="s">
        <v>714</v>
      </c>
      <c r="L1840" s="19" t="s">
        <v>715</v>
      </c>
      <c r="M1840" s="22">
        <v>1170000</v>
      </c>
      <c r="N1840" s="19" t="s">
        <v>30</v>
      </c>
      <c r="O1840" s="22">
        <v>1153167.8999999999</v>
      </c>
      <c r="P1840" s="19" t="s">
        <v>30</v>
      </c>
      <c r="Q1840" s="19" t="s">
        <v>282</v>
      </c>
      <c r="R1840" s="19" t="s">
        <v>716</v>
      </c>
      <c r="S1840" s="19" t="s">
        <v>32</v>
      </c>
      <c r="T1840" s="19" t="s">
        <v>34</v>
      </c>
      <c r="U1840" s="6" t="s">
        <v>253</v>
      </c>
      <c r="V1840" s="6" t="s">
        <v>254</v>
      </c>
    </row>
    <row r="1841" spans="1:22" x14ac:dyDescent="0.2">
      <c r="A1841" s="23" t="s">
        <v>22</v>
      </c>
      <c r="B1841" s="19" t="s">
        <v>239</v>
      </c>
      <c r="C1841" s="8" t="s">
        <v>254</v>
      </c>
      <c r="D1841" s="19" t="s">
        <v>240</v>
      </c>
      <c r="E1841" s="19" t="s">
        <v>241</v>
      </c>
      <c r="F1841" s="19" t="s">
        <v>4210</v>
      </c>
      <c r="G1841" s="19" t="s">
        <v>4123</v>
      </c>
      <c r="H1841" s="20">
        <v>43494</v>
      </c>
      <c r="I1841" s="20">
        <v>43830</v>
      </c>
      <c r="J1841" s="19" t="s">
        <v>713</v>
      </c>
      <c r="K1841" s="19" t="s">
        <v>714</v>
      </c>
      <c r="L1841" s="19" t="s">
        <v>715</v>
      </c>
      <c r="M1841" s="22">
        <v>327600</v>
      </c>
      <c r="N1841" s="19" t="s">
        <v>30</v>
      </c>
      <c r="O1841" s="22">
        <v>224492.28</v>
      </c>
      <c r="P1841" s="19" t="s">
        <v>30</v>
      </c>
      <c r="Q1841" s="19" t="s">
        <v>282</v>
      </c>
      <c r="R1841" s="19" t="s">
        <v>716</v>
      </c>
      <c r="S1841" s="19" t="s">
        <v>32</v>
      </c>
      <c r="T1841" s="19" t="s">
        <v>34</v>
      </c>
      <c r="U1841" s="6" t="s">
        <v>253</v>
      </c>
      <c r="V1841" s="6" t="s">
        <v>254</v>
      </c>
    </row>
    <row r="1842" spans="1:22" x14ac:dyDescent="0.2">
      <c r="A1842" s="23" t="s">
        <v>22</v>
      </c>
      <c r="B1842" s="19" t="s">
        <v>239</v>
      </c>
      <c r="C1842" s="8" t="s">
        <v>254</v>
      </c>
      <c r="D1842" s="19" t="s">
        <v>240</v>
      </c>
      <c r="E1842" s="19" t="s">
        <v>241</v>
      </c>
      <c r="F1842" s="19" t="s">
        <v>4211</v>
      </c>
      <c r="G1842" s="19" t="s">
        <v>4123</v>
      </c>
      <c r="H1842" s="20">
        <v>43500</v>
      </c>
      <c r="I1842" s="20">
        <v>43830</v>
      </c>
      <c r="J1842" s="19" t="s">
        <v>1539</v>
      </c>
      <c r="K1842" s="19" t="s">
        <v>1540</v>
      </c>
      <c r="L1842" s="19" t="s">
        <v>1541</v>
      </c>
      <c r="M1842" s="22">
        <v>3077194.63</v>
      </c>
      <c r="N1842" s="19" t="s">
        <v>30</v>
      </c>
      <c r="O1842" s="22">
        <v>3064854.75</v>
      </c>
      <c r="P1842" s="19" t="s">
        <v>30</v>
      </c>
      <c r="Q1842" s="19" t="s">
        <v>282</v>
      </c>
      <c r="R1842" s="19" t="s">
        <v>716</v>
      </c>
      <c r="S1842" s="19" t="s">
        <v>32</v>
      </c>
      <c r="T1842" s="19" t="s">
        <v>34</v>
      </c>
      <c r="U1842" s="6" t="s">
        <v>253</v>
      </c>
      <c r="V1842" s="6" t="s">
        <v>254</v>
      </c>
    </row>
    <row r="1843" spans="1:22" x14ac:dyDescent="0.2">
      <c r="A1843" s="23" t="s">
        <v>22</v>
      </c>
      <c r="B1843" s="19" t="s">
        <v>239</v>
      </c>
      <c r="C1843" s="8" t="s">
        <v>254</v>
      </c>
      <c r="D1843" s="19" t="s">
        <v>240</v>
      </c>
      <c r="E1843" s="19" t="s">
        <v>241</v>
      </c>
      <c r="F1843" s="19" t="s">
        <v>4212</v>
      </c>
      <c r="G1843" s="19" t="s">
        <v>4123</v>
      </c>
      <c r="H1843" s="20">
        <v>43500</v>
      </c>
      <c r="I1843" s="20">
        <v>43830</v>
      </c>
      <c r="J1843" s="19" t="s">
        <v>713</v>
      </c>
      <c r="K1843" s="19" t="s">
        <v>714</v>
      </c>
      <c r="L1843" s="19" t="s">
        <v>715</v>
      </c>
      <c r="M1843" s="22">
        <v>210600</v>
      </c>
      <c r="N1843" s="19" t="s">
        <v>30</v>
      </c>
      <c r="O1843" s="22">
        <v>122891.82</v>
      </c>
      <c r="P1843" s="19" t="s">
        <v>30</v>
      </c>
      <c r="Q1843" s="19" t="s">
        <v>282</v>
      </c>
      <c r="R1843" s="19" t="s">
        <v>716</v>
      </c>
      <c r="S1843" s="19" t="s">
        <v>32</v>
      </c>
      <c r="T1843" s="19" t="s">
        <v>34</v>
      </c>
      <c r="U1843" s="6" t="s">
        <v>253</v>
      </c>
      <c r="V1843" s="6" t="s">
        <v>254</v>
      </c>
    </row>
    <row r="1844" spans="1:22" x14ac:dyDescent="0.2">
      <c r="A1844" s="23" t="s">
        <v>22</v>
      </c>
      <c r="B1844" s="19" t="s">
        <v>239</v>
      </c>
      <c r="C1844" s="8" t="s">
        <v>254</v>
      </c>
      <c r="D1844" s="19" t="s">
        <v>240</v>
      </c>
      <c r="E1844" s="19" t="s">
        <v>241</v>
      </c>
      <c r="F1844" s="19" t="s">
        <v>4213</v>
      </c>
      <c r="G1844" s="19" t="s">
        <v>4123</v>
      </c>
      <c r="H1844" s="20">
        <v>43570</v>
      </c>
      <c r="I1844" s="20">
        <v>43830</v>
      </c>
      <c r="J1844" s="19" t="s">
        <v>4214</v>
      </c>
      <c r="K1844" s="19" t="s">
        <v>4215</v>
      </c>
      <c r="L1844" s="19" t="s">
        <v>4216</v>
      </c>
      <c r="M1844" s="22">
        <v>87750</v>
      </c>
      <c r="N1844" s="19" t="s">
        <v>30</v>
      </c>
      <c r="O1844" s="22">
        <v>68023.98</v>
      </c>
      <c r="P1844" s="19" t="s">
        <v>30</v>
      </c>
      <c r="Q1844" s="19" t="s">
        <v>282</v>
      </c>
      <c r="R1844" s="19" t="s">
        <v>716</v>
      </c>
      <c r="S1844" s="19" t="s">
        <v>32</v>
      </c>
      <c r="T1844" s="19" t="s">
        <v>34</v>
      </c>
      <c r="U1844" s="6" t="s">
        <v>253</v>
      </c>
      <c r="V1844" s="6" t="s">
        <v>254</v>
      </c>
    </row>
    <row r="1845" spans="1:22" x14ac:dyDescent="0.2">
      <c r="A1845" s="23" t="s">
        <v>22</v>
      </c>
      <c r="B1845" s="19" t="s">
        <v>239</v>
      </c>
      <c r="C1845" s="8" t="s">
        <v>254</v>
      </c>
      <c r="D1845" s="19" t="s">
        <v>240</v>
      </c>
      <c r="E1845" s="19" t="s">
        <v>241</v>
      </c>
      <c r="F1845" s="19" t="s">
        <v>4236</v>
      </c>
      <c r="G1845" s="19" t="s">
        <v>4123</v>
      </c>
      <c r="H1845" s="20">
        <v>43727</v>
      </c>
      <c r="I1845" s="20">
        <v>43830</v>
      </c>
      <c r="J1845" s="19" t="s">
        <v>3914</v>
      </c>
      <c r="K1845" s="19" t="s">
        <v>3915</v>
      </c>
      <c r="L1845" s="19" t="s">
        <v>3916</v>
      </c>
      <c r="M1845" s="22">
        <v>444600</v>
      </c>
      <c r="N1845" s="19" t="s">
        <v>30</v>
      </c>
      <c r="O1845" s="22">
        <v>374249.63</v>
      </c>
      <c r="P1845" s="19" t="s">
        <v>30</v>
      </c>
      <c r="Q1845" s="19" t="s">
        <v>282</v>
      </c>
      <c r="R1845" s="19" t="s">
        <v>716</v>
      </c>
      <c r="S1845" s="19" t="s">
        <v>32</v>
      </c>
      <c r="T1845" s="19" t="s">
        <v>34</v>
      </c>
      <c r="U1845" s="6" t="s">
        <v>253</v>
      </c>
      <c r="V1845" s="6" t="s">
        <v>254</v>
      </c>
    </row>
    <row r="1846" spans="1:22" x14ac:dyDescent="0.2">
      <c r="A1846" s="23" t="s">
        <v>22</v>
      </c>
      <c r="B1846" s="19" t="s">
        <v>239</v>
      </c>
      <c r="C1846" s="8" t="s">
        <v>254</v>
      </c>
      <c r="D1846" s="19" t="s">
        <v>240</v>
      </c>
      <c r="E1846" s="19" t="s">
        <v>241</v>
      </c>
      <c r="F1846" s="19" t="s">
        <v>4254</v>
      </c>
      <c r="G1846" s="19" t="s">
        <v>2038</v>
      </c>
      <c r="H1846" s="20">
        <v>43731</v>
      </c>
      <c r="I1846" s="20">
        <v>44165</v>
      </c>
      <c r="J1846" s="19" t="s">
        <v>1283</v>
      </c>
      <c r="K1846" s="19" t="s">
        <v>1284</v>
      </c>
      <c r="L1846" s="19" t="s">
        <v>1285</v>
      </c>
      <c r="M1846" s="22">
        <v>30263.22</v>
      </c>
      <c r="N1846" s="19" t="s">
        <v>30</v>
      </c>
      <c r="O1846" s="22">
        <v>9034.76</v>
      </c>
      <c r="P1846" s="19" t="s">
        <v>30</v>
      </c>
      <c r="Q1846" s="19" t="s">
        <v>260</v>
      </c>
      <c r="R1846" s="19" t="s">
        <v>2039</v>
      </c>
      <c r="S1846" s="19" t="s">
        <v>32</v>
      </c>
      <c r="T1846" s="19" t="s">
        <v>34</v>
      </c>
      <c r="U1846" s="6" t="s">
        <v>253</v>
      </c>
      <c r="V1846" s="6" t="s">
        <v>254</v>
      </c>
    </row>
    <row r="1847" spans="1:22" x14ac:dyDescent="0.2">
      <c r="A1847" s="23" t="s">
        <v>22</v>
      </c>
      <c r="B1847" s="19" t="s">
        <v>239</v>
      </c>
      <c r="C1847" s="8" t="s">
        <v>254</v>
      </c>
      <c r="D1847" s="19" t="s">
        <v>240</v>
      </c>
      <c r="E1847" s="19" t="s">
        <v>241</v>
      </c>
      <c r="F1847" s="19" t="s">
        <v>4255</v>
      </c>
      <c r="G1847" s="19" t="s">
        <v>4256</v>
      </c>
      <c r="H1847" s="20">
        <v>43730</v>
      </c>
      <c r="I1847" s="20">
        <v>45346</v>
      </c>
      <c r="J1847" s="19" t="s">
        <v>3914</v>
      </c>
      <c r="K1847" s="19" t="s">
        <v>3915</v>
      </c>
      <c r="L1847" s="19" t="s">
        <v>3916</v>
      </c>
      <c r="M1847" s="22">
        <v>51333.75</v>
      </c>
      <c r="N1847" s="19" t="s">
        <v>30</v>
      </c>
      <c r="O1847" s="21">
        <v>0</v>
      </c>
      <c r="P1847" s="19" t="s">
        <v>32</v>
      </c>
      <c r="Q1847" s="19" t="s">
        <v>260</v>
      </c>
      <c r="R1847" s="19" t="s">
        <v>730</v>
      </c>
      <c r="S1847" s="19" t="s">
        <v>32</v>
      </c>
      <c r="T1847" s="19" t="s">
        <v>34</v>
      </c>
      <c r="U1847" s="6" t="s">
        <v>744</v>
      </c>
      <c r="V1847" s="6" t="s">
        <v>745</v>
      </c>
    </row>
    <row r="1848" spans="1:22" x14ac:dyDescent="0.2">
      <c r="A1848" s="23" t="s">
        <v>22</v>
      </c>
      <c r="B1848" s="19" t="s">
        <v>239</v>
      </c>
      <c r="C1848" s="8" t="s">
        <v>254</v>
      </c>
      <c r="D1848" s="19" t="s">
        <v>240</v>
      </c>
      <c r="E1848" s="19" t="s">
        <v>241</v>
      </c>
      <c r="F1848" s="19" t="s">
        <v>4257</v>
      </c>
      <c r="G1848" s="19" t="s">
        <v>4258</v>
      </c>
      <c r="H1848" s="20">
        <v>43732</v>
      </c>
      <c r="I1848" s="20">
        <v>45346</v>
      </c>
      <c r="J1848" s="19" t="s">
        <v>3914</v>
      </c>
      <c r="K1848" s="19" t="s">
        <v>3915</v>
      </c>
      <c r="L1848" s="19" t="s">
        <v>3916</v>
      </c>
      <c r="M1848" s="22">
        <v>184800.33</v>
      </c>
      <c r="N1848" s="19" t="s">
        <v>30</v>
      </c>
      <c r="O1848" s="22">
        <v>37201.440000000002</v>
      </c>
      <c r="P1848" s="19" t="s">
        <v>30</v>
      </c>
      <c r="Q1848" s="19" t="s">
        <v>260</v>
      </c>
      <c r="R1848" s="19" t="s">
        <v>730</v>
      </c>
      <c r="S1848" s="19" t="s">
        <v>32</v>
      </c>
      <c r="T1848" s="19" t="s">
        <v>34</v>
      </c>
      <c r="U1848" s="6" t="s">
        <v>744</v>
      </c>
      <c r="V1848" s="6" t="s">
        <v>745</v>
      </c>
    </row>
    <row r="1849" spans="1:22" x14ac:dyDescent="0.2">
      <c r="A1849" s="23" t="s">
        <v>22</v>
      </c>
      <c r="B1849" s="19" t="s">
        <v>239</v>
      </c>
      <c r="C1849" s="8" t="s">
        <v>254</v>
      </c>
      <c r="D1849" s="19" t="s">
        <v>240</v>
      </c>
      <c r="E1849" s="19" t="s">
        <v>241</v>
      </c>
      <c r="F1849" s="19" t="s">
        <v>4259</v>
      </c>
      <c r="G1849" s="19" t="s">
        <v>4260</v>
      </c>
      <c r="H1849" s="20">
        <v>43732</v>
      </c>
      <c r="I1849" s="20">
        <v>45346</v>
      </c>
      <c r="J1849" s="19" t="s">
        <v>3914</v>
      </c>
      <c r="K1849" s="19" t="s">
        <v>3915</v>
      </c>
      <c r="L1849" s="19" t="s">
        <v>3916</v>
      </c>
      <c r="M1849" s="22">
        <v>500175</v>
      </c>
      <c r="N1849" s="19" t="s">
        <v>30</v>
      </c>
      <c r="O1849" s="22">
        <v>355387.5</v>
      </c>
      <c r="P1849" s="19" t="s">
        <v>30</v>
      </c>
      <c r="Q1849" s="19" t="s">
        <v>260</v>
      </c>
      <c r="R1849" s="19" t="s">
        <v>730</v>
      </c>
      <c r="S1849" s="19" t="s">
        <v>32</v>
      </c>
      <c r="T1849" s="19" t="s">
        <v>34</v>
      </c>
      <c r="U1849" s="6" t="s">
        <v>744</v>
      </c>
      <c r="V1849" s="6" t="s">
        <v>745</v>
      </c>
    </row>
    <row r="1850" spans="1:22" x14ac:dyDescent="0.2">
      <c r="A1850" s="23" t="s">
        <v>22</v>
      </c>
      <c r="B1850" s="19" t="s">
        <v>239</v>
      </c>
      <c r="C1850" s="8" t="s">
        <v>254</v>
      </c>
      <c r="D1850" s="19" t="s">
        <v>240</v>
      </c>
      <c r="E1850" s="19" t="s">
        <v>241</v>
      </c>
      <c r="F1850" s="19" t="s">
        <v>4261</v>
      </c>
      <c r="G1850" s="19" t="s">
        <v>4262</v>
      </c>
      <c r="H1850" s="20">
        <v>43732</v>
      </c>
      <c r="I1850" s="20">
        <v>45346</v>
      </c>
      <c r="J1850" s="19" t="s">
        <v>3914</v>
      </c>
      <c r="K1850" s="19" t="s">
        <v>3915</v>
      </c>
      <c r="L1850" s="19" t="s">
        <v>3916</v>
      </c>
      <c r="M1850" s="22">
        <v>17111.25</v>
      </c>
      <c r="N1850" s="19" t="s">
        <v>30</v>
      </c>
      <c r="O1850" s="22">
        <v>4592.95</v>
      </c>
      <c r="P1850" s="19" t="s">
        <v>30</v>
      </c>
      <c r="Q1850" s="19" t="s">
        <v>260</v>
      </c>
      <c r="R1850" s="19" t="s">
        <v>730</v>
      </c>
      <c r="S1850" s="19" t="s">
        <v>32</v>
      </c>
      <c r="T1850" s="19" t="s">
        <v>34</v>
      </c>
      <c r="U1850" s="6" t="s">
        <v>744</v>
      </c>
      <c r="V1850" s="6" t="s">
        <v>745</v>
      </c>
    </row>
    <row r="1851" spans="1:22" x14ac:dyDescent="0.2">
      <c r="A1851" s="23" t="s">
        <v>22</v>
      </c>
      <c r="B1851" s="19" t="s">
        <v>239</v>
      </c>
      <c r="C1851" s="8" t="s">
        <v>254</v>
      </c>
      <c r="D1851" s="19" t="s">
        <v>240</v>
      </c>
      <c r="E1851" s="19" t="s">
        <v>241</v>
      </c>
      <c r="F1851" s="19" t="s">
        <v>4263</v>
      </c>
      <c r="G1851" s="19" t="s">
        <v>4264</v>
      </c>
      <c r="H1851" s="20">
        <v>43730</v>
      </c>
      <c r="I1851" s="20">
        <v>45346</v>
      </c>
      <c r="J1851" s="19" t="s">
        <v>3914</v>
      </c>
      <c r="K1851" s="19" t="s">
        <v>3915</v>
      </c>
      <c r="L1851" s="19" t="s">
        <v>3916</v>
      </c>
      <c r="M1851" s="22">
        <v>813381.25</v>
      </c>
      <c r="N1851" s="19" t="s">
        <v>30</v>
      </c>
      <c r="O1851" s="22">
        <v>721092.59</v>
      </c>
      <c r="P1851" s="19" t="s">
        <v>30</v>
      </c>
      <c r="Q1851" s="19" t="s">
        <v>260</v>
      </c>
      <c r="R1851" s="19" t="s">
        <v>730</v>
      </c>
      <c r="S1851" s="19" t="s">
        <v>32</v>
      </c>
      <c r="T1851" s="19" t="s">
        <v>34</v>
      </c>
      <c r="U1851" s="6" t="s">
        <v>744</v>
      </c>
      <c r="V1851" s="6" t="s">
        <v>745</v>
      </c>
    </row>
    <row r="1852" spans="1:22" x14ac:dyDescent="0.2">
      <c r="A1852" s="23" t="s">
        <v>22</v>
      </c>
      <c r="B1852" s="19" t="s">
        <v>239</v>
      </c>
      <c r="C1852" s="8" t="s">
        <v>254</v>
      </c>
      <c r="D1852" s="19" t="s">
        <v>240</v>
      </c>
      <c r="E1852" s="19" t="s">
        <v>241</v>
      </c>
      <c r="F1852" s="19" t="s">
        <v>4281</v>
      </c>
      <c r="G1852" s="19" t="s">
        <v>4282</v>
      </c>
      <c r="H1852" s="20">
        <v>43515</v>
      </c>
      <c r="I1852" s="20">
        <v>43646</v>
      </c>
      <c r="J1852" s="19" t="s">
        <v>2023</v>
      </c>
      <c r="K1852" s="19" t="s">
        <v>2024</v>
      </c>
      <c r="L1852" s="19" t="s">
        <v>2025</v>
      </c>
      <c r="M1852" s="22">
        <v>14821.56</v>
      </c>
      <c r="N1852" s="19" t="s">
        <v>30</v>
      </c>
      <c r="O1852" s="22">
        <v>8344.44</v>
      </c>
      <c r="P1852" s="19" t="s">
        <v>30</v>
      </c>
      <c r="Q1852" s="19" t="s">
        <v>260</v>
      </c>
      <c r="R1852" s="19" t="s">
        <v>2029</v>
      </c>
      <c r="S1852" s="19" t="s">
        <v>32</v>
      </c>
      <c r="T1852" s="19" t="s">
        <v>34</v>
      </c>
      <c r="U1852" s="6" t="s">
        <v>253</v>
      </c>
      <c r="V1852" s="6" t="s">
        <v>254</v>
      </c>
    </row>
    <row r="1853" spans="1:22" x14ac:dyDescent="0.2">
      <c r="A1853" s="23" t="s">
        <v>22</v>
      </c>
      <c r="B1853" s="19" t="s">
        <v>239</v>
      </c>
      <c r="C1853" s="8" t="s">
        <v>254</v>
      </c>
      <c r="D1853" s="19" t="s">
        <v>240</v>
      </c>
      <c r="E1853" s="19" t="s">
        <v>241</v>
      </c>
      <c r="F1853" s="19" t="s">
        <v>4285</v>
      </c>
      <c r="G1853" s="24" t="s">
        <v>4286</v>
      </c>
      <c r="H1853" s="25">
        <v>43730</v>
      </c>
      <c r="I1853" s="25">
        <v>45346</v>
      </c>
      <c r="J1853" s="24" t="s">
        <v>3914</v>
      </c>
      <c r="K1853" s="24" t="s">
        <v>3915</v>
      </c>
      <c r="L1853" s="19" t="s">
        <v>3916</v>
      </c>
      <c r="M1853" s="22">
        <v>631800</v>
      </c>
      <c r="N1853" s="19" t="s">
        <v>30</v>
      </c>
      <c r="O1853" s="22">
        <v>442260</v>
      </c>
      <c r="P1853" s="19" t="s">
        <v>30</v>
      </c>
      <c r="Q1853" s="19" t="s">
        <v>260</v>
      </c>
      <c r="R1853" s="19" t="s">
        <v>730</v>
      </c>
      <c r="S1853" s="19" t="s">
        <v>32</v>
      </c>
      <c r="T1853" s="19" t="s">
        <v>34</v>
      </c>
      <c r="U1853" s="6" t="s">
        <v>744</v>
      </c>
      <c r="V1853" s="6" t="s">
        <v>745</v>
      </c>
    </row>
    <row r="1854" spans="1:22" x14ac:dyDescent="0.2">
      <c r="A1854" s="23" t="s">
        <v>22</v>
      </c>
      <c r="B1854" s="19" t="s">
        <v>239</v>
      </c>
      <c r="C1854" s="8" t="s">
        <v>254</v>
      </c>
      <c r="D1854" s="19" t="s">
        <v>240</v>
      </c>
      <c r="E1854" s="19" t="s">
        <v>241</v>
      </c>
      <c r="F1854" s="19" t="s">
        <v>4292</v>
      </c>
      <c r="G1854" s="24" t="s">
        <v>2701</v>
      </c>
      <c r="H1854" s="25">
        <v>43475</v>
      </c>
      <c r="I1854" s="25">
        <v>43830</v>
      </c>
      <c r="J1854" s="24" t="s">
        <v>2144</v>
      </c>
      <c r="K1854" s="24" t="s">
        <v>2145</v>
      </c>
      <c r="L1854" s="19" t="s">
        <v>2146</v>
      </c>
      <c r="M1854" s="22">
        <v>30420</v>
      </c>
      <c r="N1854" s="19" t="s">
        <v>30</v>
      </c>
      <c r="O1854" s="22">
        <v>25101.64</v>
      </c>
      <c r="P1854" s="19" t="s">
        <v>30</v>
      </c>
      <c r="Q1854" s="19" t="s">
        <v>184</v>
      </c>
      <c r="R1854" s="19" t="s">
        <v>32</v>
      </c>
      <c r="S1854" s="19" t="s">
        <v>32</v>
      </c>
      <c r="T1854" s="19" t="s">
        <v>34</v>
      </c>
      <c r="U1854" s="6" t="s">
        <v>253</v>
      </c>
      <c r="V1854" s="6" t="s">
        <v>254</v>
      </c>
    </row>
    <row r="1855" spans="1:22" x14ac:dyDescent="0.2">
      <c r="A1855" s="23" t="s">
        <v>22</v>
      </c>
      <c r="B1855" s="19" t="s">
        <v>239</v>
      </c>
      <c r="C1855" s="8" t="s">
        <v>254</v>
      </c>
      <c r="D1855" s="19" t="s">
        <v>240</v>
      </c>
      <c r="E1855" s="19" t="s">
        <v>241</v>
      </c>
      <c r="F1855" s="19" t="s">
        <v>4343</v>
      </c>
      <c r="G1855" s="24" t="s">
        <v>4344</v>
      </c>
      <c r="H1855" s="25">
        <v>43744</v>
      </c>
      <c r="I1855" s="25">
        <v>45346</v>
      </c>
      <c r="J1855" s="24" t="s">
        <v>3914</v>
      </c>
      <c r="K1855" s="24" t="s">
        <v>3915</v>
      </c>
      <c r="L1855" s="19" t="s">
        <v>3916</v>
      </c>
      <c r="M1855" s="22">
        <v>88406.37</v>
      </c>
      <c r="N1855" s="19" t="s">
        <v>30</v>
      </c>
      <c r="O1855" s="22">
        <v>64475.38</v>
      </c>
      <c r="P1855" s="19" t="s">
        <v>30</v>
      </c>
      <c r="Q1855" s="19" t="s">
        <v>260</v>
      </c>
      <c r="R1855" s="19" t="s">
        <v>730</v>
      </c>
      <c r="S1855" s="19" t="s">
        <v>32</v>
      </c>
      <c r="T1855" s="19" t="s">
        <v>34</v>
      </c>
      <c r="U1855" s="6" t="s">
        <v>744</v>
      </c>
      <c r="V1855" s="6" t="s">
        <v>745</v>
      </c>
    </row>
    <row r="1856" spans="1:22" x14ac:dyDescent="0.2">
      <c r="A1856" s="23" t="s">
        <v>22</v>
      </c>
      <c r="B1856" s="19" t="s">
        <v>239</v>
      </c>
      <c r="C1856" s="8" t="s">
        <v>254</v>
      </c>
      <c r="D1856" s="19" t="s">
        <v>240</v>
      </c>
      <c r="E1856" s="19" t="s">
        <v>241</v>
      </c>
      <c r="F1856" s="19" t="s">
        <v>4401</v>
      </c>
      <c r="G1856" s="24" t="s">
        <v>4402</v>
      </c>
      <c r="H1856" s="25">
        <v>43800</v>
      </c>
      <c r="I1856" s="25">
        <v>44196</v>
      </c>
      <c r="J1856" s="24" t="s">
        <v>4352</v>
      </c>
      <c r="K1856" s="24" t="s">
        <v>4353</v>
      </c>
      <c r="L1856" s="19" t="s">
        <v>4354</v>
      </c>
      <c r="M1856" s="22">
        <v>4299.75</v>
      </c>
      <c r="N1856" s="19" t="s">
        <v>30</v>
      </c>
      <c r="O1856" s="21">
        <v>0</v>
      </c>
      <c r="P1856" s="19" t="s">
        <v>32</v>
      </c>
      <c r="Q1856" s="19" t="s">
        <v>31</v>
      </c>
      <c r="R1856" s="19" t="s">
        <v>32</v>
      </c>
      <c r="S1856" s="19" t="s">
        <v>33</v>
      </c>
      <c r="T1856" s="19" t="s">
        <v>34</v>
      </c>
      <c r="U1856" s="6" t="s">
        <v>253</v>
      </c>
      <c r="V1856" s="6" t="s">
        <v>254</v>
      </c>
    </row>
    <row r="1857" spans="1:22" x14ac:dyDescent="0.2">
      <c r="A1857" s="23" t="s">
        <v>22</v>
      </c>
      <c r="B1857" s="19" t="s">
        <v>239</v>
      </c>
      <c r="C1857" s="8" t="s">
        <v>254</v>
      </c>
      <c r="D1857" s="19" t="s">
        <v>240</v>
      </c>
      <c r="E1857" s="19" t="s">
        <v>241</v>
      </c>
      <c r="F1857" s="19" t="s">
        <v>4403</v>
      </c>
      <c r="G1857" s="24" t="s">
        <v>726</v>
      </c>
      <c r="H1857" s="25">
        <v>43731</v>
      </c>
      <c r="I1857" s="25">
        <v>45254</v>
      </c>
      <c r="J1857" s="24" t="s">
        <v>727</v>
      </c>
      <c r="K1857" s="24" t="s">
        <v>728</v>
      </c>
      <c r="L1857" s="19" t="s">
        <v>729</v>
      </c>
      <c r="M1857" s="22">
        <v>779820.1</v>
      </c>
      <c r="N1857" s="19" t="s">
        <v>30</v>
      </c>
      <c r="O1857" s="22">
        <v>17126.46</v>
      </c>
      <c r="P1857" s="19" t="s">
        <v>30</v>
      </c>
      <c r="Q1857" s="19" t="s">
        <v>260</v>
      </c>
      <c r="R1857" s="19" t="s">
        <v>730</v>
      </c>
      <c r="S1857" s="19" t="s">
        <v>32</v>
      </c>
      <c r="T1857" s="19" t="s">
        <v>34</v>
      </c>
      <c r="U1857" s="6" t="s">
        <v>253</v>
      </c>
      <c r="V1857" s="6" t="s">
        <v>254</v>
      </c>
    </row>
    <row r="1858" spans="1:22" x14ac:dyDescent="0.2">
      <c r="A1858" s="23" t="s">
        <v>22</v>
      </c>
      <c r="B1858" s="19" t="s">
        <v>239</v>
      </c>
      <c r="C1858" s="8" t="s">
        <v>254</v>
      </c>
      <c r="D1858" s="19" t="s">
        <v>240</v>
      </c>
      <c r="E1858" s="19" t="s">
        <v>241</v>
      </c>
      <c r="F1858" s="19" t="s">
        <v>4413</v>
      </c>
      <c r="G1858" s="24" t="s">
        <v>4414</v>
      </c>
      <c r="H1858" s="25">
        <v>43472</v>
      </c>
      <c r="I1858" s="25">
        <v>44500</v>
      </c>
      <c r="J1858" s="24" t="s">
        <v>727</v>
      </c>
      <c r="K1858" s="24" t="s">
        <v>728</v>
      </c>
      <c r="L1858" s="19" t="s">
        <v>729</v>
      </c>
      <c r="M1858" s="22">
        <v>99877.05</v>
      </c>
      <c r="N1858" s="19" t="s">
        <v>30</v>
      </c>
      <c r="O1858" s="22">
        <v>85687.88</v>
      </c>
      <c r="P1858" s="19" t="s">
        <v>30</v>
      </c>
      <c r="Q1858" s="19" t="s">
        <v>3806</v>
      </c>
      <c r="R1858" s="19" t="s">
        <v>730</v>
      </c>
      <c r="S1858" s="19" t="s">
        <v>32</v>
      </c>
      <c r="T1858" s="19" t="s">
        <v>34</v>
      </c>
      <c r="U1858" s="6" t="s">
        <v>253</v>
      </c>
      <c r="V1858" s="6" t="s">
        <v>254</v>
      </c>
    </row>
    <row r="1859" spans="1:22" x14ac:dyDescent="0.2">
      <c r="A1859" s="23" t="s">
        <v>22</v>
      </c>
      <c r="B1859" s="19" t="s">
        <v>239</v>
      </c>
      <c r="C1859" s="8" t="s">
        <v>254</v>
      </c>
      <c r="D1859" s="19" t="s">
        <v>240</v>
      </c>
      <c r="E1859" s="19" t="s">
        <v>241</v>
      </c>
      <c r="F1859" s="19" t="s">
        <v>4415</v>
      </c>
      <c r="G1859" s="24" t="s">
        <v>4416</v>
      </c>
      <c r="H1859" s="25">
        <v>43597</v>
      </c>
      <c r="I1859" s="25">
        <v>44104</v>
      </c>
      <c r="J1859" s="24" t="s">
        <v>3864</v>
      </c>
      <c r="K1859" s="24" t="s">
        <v>3865</v>
      </c>
      <c r="L1859" s="19" t="s">
        <v>3866</v>
      </c>
      <c r="M1859" s="22">
        <v>50080.68</v>
      </c>
      <c r="N1859" s="19" t="s">
        <v>30</v>
      </c>
      <c r="O1859" s="22">
        <v>23038.34</v>
      </c>
      <c r="P1859" s="19" t="s">
        <v>30</v>
      </c>
      <c r="Q1859" s="19" t="s">
        <v>31</v>
      </c>
      <c r="R1859" s="19" t="s">
        <v>3867</v>
      </c>
      <c r="S1859" s="19" t="s">
        <v>93</v>
      </c>
      <c r="T1859" s="19" t="s">
        <v>34</v>
      </c>
      <c r="U1859" s="6" t="s">
        <v>253</v>
      </c>
      <c r="V1859" s="6" t="s">
        <v>254</v>
      </c>
    </row>
    <row r="1860" spans="1:22" x14ac:dyDescent="0.2">
      <c r="A1860" s="23" t="s">
        <v>22</v>
      </c>
      <c r="B1860" s="19" t="s">
        <v>239</v>
      </c>
      <c r="C1860" s="8" t="s">
        <v>254</v>
      </c>
      <c r="D1860" s="19" t="s">
        <v>240</v>
      </c>
      <c r="E1860" s="19" t="s">
        <v>241</v>
      </c>
      <c r="F1860" s="19" t="s">
        <v>4417</v>
      </c>
      <c r="G1860" s="24" t="s">
        <v>4418</v>
      </c>
      <c r="H1860" s="25">
        <v>43272</v>
      </c>
      <c r="I1860" s="25">
        <v>44196</v>
      </c>
      <c r="J1860" s="24" t="s">
        <v>1283</v>
      </c>
      <c r="K1860" s="24" t="s">
        <v>1284</v>
      </c>
      <c r="L1860" s="19" t="s">
        <v>1285</v>
      </c>
      <c r="M1860" s="22">
        <v>74626.929999999993</v>
      </c>
      <c r="N1860" s="19" t="s">
        <v>30</v>
      </c>
      <c r="O1860" s="22">
        <v>57261.1</v>
      </c>
      <c r="P1860" s="19" t="s">
        <v>30</v>
      </c>
      <c r="Q1860" s="19" t="s">
        <v>260</v>
      </c>
      <c r="R1860" s="19" t="s">
        <v>1286</v>
      </c>
      <c r="S1860" s="19" t="s">
        <v>32</v>
      </c>
      <c r="T1860" s="19" t="s">
        <v>34</v>
      </c>
      <c r="U1860" s="6" t="s">
        <v>253</v>
      </c>
      <c r="V1860" s="6" t="s">
        <v>254</v>
      </c>
    </row>
    <row r="1861" spans="1:22" x14ac:dyDescent="0.2">
      <c r="A1861" s="23" t="s">
        <v>22</v>
      </c>
      <c r="B1861" s="19" t="s">
        <v>239</v>
      </c>
      <c r="C1861" s="8" t="s">
        <v>254</v>
      </c>
      <c r="D1861" s="19" t="s">
        <v>240</v>
      </c>
      <c r="E1861" s="19" t="s">
        <v>241</v>
      </c>
      <c r="F1861" s="19" t="s">
        <v>4432</v>
      </c>
      <c r="G1861" s="24" t="s">
        <v>4433</v>
      </c>
      <c r="H1861" s="25">
        <v>43762</v>
      </c>
      <c r="I1861" s="25">
        <v>44136</v>
      </c>
      <c r="J1861" s="24" t="s">
        <v>3095</v>
      </c>
      <c r="K1861" s="24" t="s">
        <v>3096</v>
      </c>
      <c r="L1861" s="19" t="s">
        <v>3097</v>
      </c>
      <c r="M1861" s="22">
        <v>7487.83</v>
      </c>
      <c r="N1861" s="19" t="s">
        <v>30</v>
      </c>
      <c r="O1861" s="22">
        <v>3743.9</v>
      </c>
      <c r="P1861" s="19" t="s">
        <v>30</v>
      </c>
      <c r="Q1861" s="19" t="s">
        <v>31</v>
      </c>
      <c r="R1861" s="19" t="s">
        <v>32</v>
      </c>
      <c r="S1861" s="19" t="s">
        <v>33</v>
      </c>
      <c r="T1861" s="19" t="s">
        <v>34</v>
      </c>
      <c r="U1861" s="6" t="s">
        <v>253</v>
      </c>
      <c r="V1861" s="6" t="s">
        <v>254</v>
      </c>
    </row>
    <row r="1862" spans="1:22" x14ac:dyDescent="0.2">
      <c r="A1862" s="23" t="s">
        <v>22</v>
      </c>
      <c r="B1862" s="19" t="s">
        <v>239</v>
      </c>
      <c r="C1862" s="8" t="s">
        <v>254</v>
      </c>
      <c r="D1862" s="19" t="s">
        <v>240</v>
      </c>
      <c r="E1862" s="19" t="s">
        <v>241</v>
      </c>
      <c r="F1862" s="19" t="s">
        <v>1889</v>
      </c>
      <c r="G1862" s="24" t="s">
        <v>1890</v>
      </c>
      <c r="H1862" s="25">
        <v>43682</v>
      </c>
      <c r="I1862" s="25">
        <v>44804</v>
      </c>
      <c r="J1862" s="24" t="s">
        <v>432</v>
      </c>
      <c r="K1862" s="24" t="s">
        <v>433</v>
      </c>
      <c r="L1862" s="19" t="s">
        <v>434</v>
      </c>
      <c r="M1862" s="22">
        <v>30530.13</v>
      </c>
      <c r="N1862" s="19" t="s">
        <v>30</v>
      </c>
      <c r="O1862" s="22">
        <v>4395.33</v>
      </c>
      <c r="P1862" s="19" t="s">
        <v>30</v>
      </c>
      <c r="Q1862" s="19" t="s">
        <v>282</v>
      </c>
      <c r="R1862" s="19" t="s">
        <v>1891</v>
      </c>
      <c r="S1862" s="19" t="s">
        <v>32</v>
      </c>
      <c r="T1862" s="19" t="s">
        <v>34</v>
      </c>
      <c r="U1862" s="6" t="s">
        <v>253</v>
      </c>
      <c r="V1862" s="6" t="s">
        <v>254</v>
      </c>
    </row>
    <row r="1863" spans="1:22" x14ac:dyDescent="0.2">
      <c r="A1863" s="23" t="s">
        <v>22</v>
      </c>
      <c r="B1863" s="19" t="s">
        <v>239</v>
      </c>
      <c r="C1863" s="8" t="s">
        <v>254</v>
      </c>
      <c r="D1863" s="19" t="s">
        <v>240</v>
      </c>
      <c r="E1863" s="19" t="s">
        <v>241</v>
      </c>
      <c r="F1863" s="19" t="s">
        <v>4450</v>
      </c>
      <c r="G1863" s="24" t="s">
        <v>706</v>
      </c>
      <c r="H1863" s="25">
        <v>43766</v>
      </c>
      <c r="I1863" s="25">
        <v>44086</v>
      </c>
      <c r="J1863" s="24" t="s">
        <v>4152</v>
      </c>
      <c r="K1863" s="24" t="s">
        <v>4153</v>
      </c>
      <c r="L1863" s="19" t="s">
        <v>4154</v>
      </c>
      <c r="M1863" s="22">
        <v>19936.8</v>
      </c>
      <c r="N1863" s="19" t="s">
        <v>30</v>
      </c>
      <c r="O1863" s="22">
        <v>3790.8</v>
      </c>
      <c r="P1863" s="19" t="s">
        <v>30</v>
      </c>
      <c r="Q1863" s="19" t="s">
        <v>31</v>
      </c>
      <c r="R1863" s="19" t="s">
        <v>730</v>
      </c>
      <c r="S1863" s="19" t="s">
        <v>136</v>
      </c>
      <c r="T1863" s="19" t="s">
        <v>34</v>
      </c>
      <c r="U1863" s="6" t="s">
        <v>2993</v>
      </c>
      <c r="V1863" s="6" t="s">
        <v>2994</v>
      </c>
    </row>
    <row r="1864" spans="1:22" x14ac:dyDescent="0.2">
      <c r="A1864" s="23" t="s">
        <v>22</v>
      </c>
      <c r="B1864" s="19" t="s">
        <v>239</v>
      </c>
      <c r="C1864" s="8" t="s">
        <v>254</v>
      </c>
      <c r="D1864" s="19" t="s">
        <v>240</v>
      </c>
      <c r="E1864" s="19" t="s">
        <v>241</v>
      </c>
      <c r="F1864" s="19" t="s">
        <v>4457</v>
      </c>
      <c r="G1864" s="24" t="s">
        <v>706</v>
      </c>
      <c r="H1864" s="25">
        <v>43766</v>
      </c>
      <c r="I1864" s="25">
        <v>44086</v>
      </c>
      <c r="J1864" s="24" t="s">
        <v>805</v>
      </c>
      <c r="K1864" s="24" t="s">
        <v>806</v>
      </c>
      <c r="L1864" s="19" t="s">
        <v>807</v>
      </c>
      <c r="M1864" s="22">
        <v>44269.51</v>
      </c>
      <c r="N1864" s="19" t="s">
        <v>30</v>
      </c>
      <c r="O1864" s="22">
        <v>21074.85</v>
      </c>
      <c r="P1864" s="19" t="s">
        <v>30</v>
      </c>
      <c r="Q1864" s="19" t="s">
        <v>31</v>
      </c>
      <c r="R1864" s="19" t="s">
        <v>730</v>
      </c>
      <c r="S1864" s="19" t="s">
        <v>136</v>
      </c>
      <c r="T1864" s="19" t="s">
        <v>34</v>
      </c>
      <c r="U1864" s="6" t="s">
        <v>2993</v>
      </c>
      <c r="V1864" s="6" t="s">
        <v>2994</v>
      </c>
    </row>
    <row r="1865" spans="1:22" x14ac:dyDescent="0.2">
      <c r="A1865" s="23" t="s">
        <v>22</v>
      </c>
      <c r="B1865" s="19" t="s">
        <v>239</v>
      </c>
      <c r="C1865" s="8" t="s">
        <v>254</v>
      </c>
      <c r="D1865" s="19" t="s">
        <v>240</v>
      </c>
      <c r="E1865" s="19" t="s">
        <v>241</v>
      </c>
      <c r="F1865" s="19" t="s">
        <v>4463</v>
      </c>
      <c r="G1865" s="24" t="s">
        <v>4464</v>
      </c>
      <c r="H1865" s="25">
        <v>43661</v>
      </c>
      <c r="I1865" s="25">
        <v>43999</v>
      </c>
      <c r="J1865" s="24" t="s">
        <v>4465</v>
      </c>
      <c r="K1865" s="24" t="s">
        <v>4466</v>
      </c>
      <c r="L1865" s="19" t="s">
        <v>4467</v>
      </c>
      <c r="M1865" s="22">
        <v>385276.55</v>
      </c>
      <c r="N1865" s="19" t="s">
        <v>30</v>
      </c>
      <c r="O1865" s="22">
        <v>168863.06</v>
      </c>
      <c r="P1865" s="19" t="s">
        <v>30</v>
      </c>
      <c r="Q1865" s="19" t="s">
        <v>31</v>
      </c>
      <c r="R1865" s="19" t="s">
        <v>730</v>
      </c>
      <c r="S1865" s="19" t="s">
        <v>737</v>
      </c>
      <c r="T1865" s="19" t="s">
        <v>34</v>
      </c>
      <c r="U1865" s="6" t="s">
        <v>744</v>
      </c>
      <c r="V1865" s="6" t="s">
        <v>745</v>
      </c>
    </row>
    <row r="1866" spans="1:22" x14ac:dyDescent="0.2">
      <c r="A1866" s="23" t="s">
        <v>22</v>
      </c>
      <c r="B1866" s="19" t="s">
        <v>239</v>
      </c>
      <c r="C1866" s="8" t="s">
        <v>254</v>
      </c>
      <c r="D1866" s="19" t="s">
        <v>240</v>
      </c>
      <c r="E1866" s="19" t="s">
        <v>241</v>
      </c>
      <c r="F1866" s="19" t="s">
        <v>4532</v>
      </c>
      <c r="G1866" s="24" t="s">
        <v>3168</v>
      </c>
      <c r="H1866" s="25">
        <v>43475</v>
      </c>
      <c r="I1866" s="25">
        <v>44561</v>
      </c>
      <c r="J1866" s="24" t="s">
        <v>687</v>
      </c>
      <c r="K1866" s="24" t="s">
        <v>688</v>
      </c>
      <c r="L1866" s="19" t="s">
        <v>689</v>
      </c>
      <c r="M1866" s="22">
        <v>968999.85</v>
      </c>
      <c r="N1866" s="19" t="s">
        <v>30</v>
      </c>
      <c r="O1866" s="22">
        <v>885312.57</v>
      </c>
      <c r="P1866" s="19" t="s">
        <v>30</v>
      </c>
      <c r="Q1866" s="19" t="s">
        <v>260</v>
      </c>
      <c r="R1866" s="19" t="s">
        <v>730</v>
      </c>
      <c r="S1866" s="19" t="s">
        <v>32</v>
      </c>
      <c r="T1866" s="19" t="s">
        <v>34</v>
      </c>
      <c r="U1866" s="6" t="s">
        <v>1347</v>
      </c>
      <c r="V1866" s="6" t="s">
        <v>1348</v>
      </c>
    </row>
    <row r="1867" spans="1:22" x14ac:dyDescent="0.2">
      <c r="A1867" s="23" t="s">
        <v>22</v>
      </c>
      <c r="B1867" s="19" t="s">
        <v>239</v>
      </c>
      <c r="C1867" s="8" t="s">
        <v>254</v>
      </c>
      <c r="D1867" s="19" t="s">
        <v>240</v>
      </c>
      <c r="E1867" s="19" t="s">
        <v>241</v>
      </c>
      <c r="F1867" s="19" t="s">
        <v>4555</v>
      </c>
      <c r="G1867" s="24" t="s">
        <v>4556</v>
      </c>
      <c r="H1867" s="25">
        <v>43741</v>
      </c>
      <c r="I1867" s="25">
        <v>43830</v>
      </c>
      <c r="J1867" s="24" t="s">
        <v>2023</v>
      </c>
      <c r="K1867" s="24" t="s">
        <v>2024</v>
      </c>
      <c r="L1867" s="19" t="s">
        <v>2025</v>
      </c>
      <c r="M1867" s="22">
        <v>210600</v>
      </c>
      <c r="N1867" s="19" t="s">
        <v>30</v>
      </c>
      <c r="O1867" s="22">
        <v>210600</v>
      </c>
      <c r="P1867" s="19" t="s">
        <v>30</v>
      </c>
      <c r="Q1867" s="19" t="s">
        <v>31</v>
      </c>
      <c r="R1867" s="19" t="s">
        <v>2029</v>
      </c>
      <c r="S1867" s="19" t="s">
        <v>136</v>
      </c>
      <c r="T1867" s="19" t="s">
        <v>34</v>
      </c>
      <c r="U1867" s="6" t="s">
        <v>253</v>
      </c>
      <c r="V1867" s="6" t="s">
        <v>254</v>
      </c>
    </row>
    <row r="1868" spans="1:22" x14ac:dyDescent="0.2">
      <c r="A1868" s="23" t="s">
        <v>22</v>
      </c>
      <c r="B1868" s="19" t="s">
        <v>239</v>
      </c>
      <c r="C1868" s="8" t="s">
        <v>254</v>
      </c>
      <c r="D1868" s="19" t="s">
        <v>240</v>
      </c>
      <c r="E1868" s="19" t="s">
        <v>241</v>
      </c>
      <c r="F1868" s="19" t="s">
        <v>4570</v>
      </c>
      <c r="G1868" s="24" t="s">
        <v>4571</v>
      </c>
      <c r="H1868" s="25">
        <v>43769</v>
      </c>
      <c r="I1868" s="25">
        <v>43830</v>
      </c>
      <c r="J1868" s="24" t="s">
        <v>876</v>
      </c>
      <c r="K1868" s="24" t="s">
        <v>877</v>
      </c>
      <c r="L1868" s="19" t="s">
        <v>878</v>
      </c>
      <c r="M1868" s="22">
        <v>1272.92</v>
      </c>
      <c r="N1868" s="19" t="s">
        <v>30</v>
      </c>
      <c r="O1868" s="22">
        <v>1272.92</v>
      </c>
      <c r="P1868" s="19" t="s">
        <v>30</v>
      </c>
      <c r="Q1868" s="19" t="s">
        <v>282</v>
      </c>
      <c r="R1868" s="19" t="s">
        <v>879</v>
      </c>
      <c r="S1868" s="19" t="s">
        <v>32</v>
      </c>
      <c r="T1868" s="19" t="s">
        <v>34</v>
      </c>
      <c r="U1868" s="6" t="s">
        <v>253</v>
      </c>
      <c r="V1868" s="6" t="s">
        <v>254</v>
      </c>
    </row>
    <row r="1869" spans="1:22" x14ac:dyDescent="0.2">
      <c r="A1869" s="23" t="s">
        <v>22</v>
      </c>
      <c r="B1869" s="19" t="s">
        <v>239</v>
      </c>
      <c r="C1869" s="8" t="s">
        <v>254</v>
      </c>
      <c r="D1869" s="19" t="s">
        <v>240</v>
      </c>
      <c r="E1869" s="19" t="s">
        <v>241</v>
      </c>
      <c r="F1869" s="19" t="s">
        <v>4208</v>
      </c>
      <c r="G1869" s="24" t="s">
        <v>4123</v>
      </c>
      <c r="H1869" s="25">
        <v>43493</v>
      </c>
      <c r="I1869" s="25">
        <v>43830</v>
      </c>
      <c r="J1869" s="24" t="s">
        <v>713</v>
      </c>
      <c r="K1869" s="24" t="s">
        <v>714</v>
      </c>
      <c r="L1869" s="19" t="s">
        <v>715</v>
      </c>
      <c r="M1869" s="22">
        <v>744145.87</v>
      </c>
      <c r="N1869" s="19" t="s">
        <v>30</v>
      </c>
      <c r="O1869" s="22">
        <v>744136.37</v>
      </c>
      <c r="P1869" s="19" t="s">
        <v>30</v>
      </c>
      <c r="Q1869" s="19" t="s">
        <v>282</v>
      </c>
      <c r="R1869" s="19" t="s">
        <v>716</v>
      </c>
      <c r="S1869" s="19" t="s">
        <v>32</v>
      </c>
      <c r="T1869" s="19" t="s">
        <v>34</v>
      </c>
      <c r="U1869" s="6" t="s">
        <v>253</v>
      </c>
      <c r="V1869" s="6" t="s">
        <v>254</v>
      </c>
    </row>
    <row r="1870" spans="1:22" x14ac:dyDescent="0.2">
      <c r="A1870" s="23" t="s">
        <v>22</v>
      </c>
      <c r="B1870" s="19" t="s">
        <v>239</v>
      </c>
      <c r="C1870" s="8" t="s">
        <v>254</v>
      </c>
      <c r="D1870" s="19" t="s">
        <v>240</v>
      </c>
      <c r="E1870" s="19" t="s">
        <v>241</v>
      </c>
      <c r="F1870" s="19" t="s">
        <v>4588</v>
      </c>
      <c r="G1870" s="24" t="s">
        <v>4589</v>
      </c>
      <c r="H1870" s="25">
        <v>43768</v>
      </c>
      <c r="I1870" s="25">
        <v>44196</v>
      </c>
      <c r="J1870" s="24" t="s">
        <v>438</v>
      </c>
      <c r="K1870" s="24" t="s">
        <v>439</v>
      </c>
      <c r="L1870" s="19" t="s">
        <v>440</v>
      </c>
      <c r="M1870" s="22">
        <v>1198290.69</v>
      </c>
      <c r="N1870" s="19" t="s">
        <v>30</v>
      </c>
      <c r="O1870" s="22">
        <v>1188446.3799999999</v>
      </c>
      <c r="P1870" s="19" t="s">
        <v>30</v>
      </c>
      <c r="Q1870" s="19" t="s">
        <v>282</v>
      </c>
      <c r="R1870" s="19" t="s">
        <v>441</v>
      </c>
      <c r="S1870" s="19" t="s">
        <v>32</v>
      </c>
      <c r="T1870" s="19" t="s">
        <v>34</v>
      </c>
      <c r="U1870" s="6" t="s">
        <v>253</v>
      </c>
      <c r="V1870" s="6" t="s">
        <v>254</v>
      </c>
    </row>
    <row r="1871" spans="1:22" x14ac:dyDescent="0.2">
      <c r="A1871" s="23" t="s">
        <v>22</v>
      </c>
      <c r="B1871" s="19" t="s">
        <v>239</v>
      </c>
      <c r="C1871" s="8" t="s">
        <v>254</v>
      </c>
      <c r="D1871" s="19" t="s">
        <v>240</v>
      </c>
      <c r="E1871" s="19" t="s">
        <v>241</v>
      </c>
      <c r="F1871" s="19" t="s">
        <v>4590</v>
      </c>
      <c r="G1871" s="24" t="s">
        <v>4591</v>
      </c>
      <c r="H1871" s="25">
        <v>43779</v>
      </c>
      <c r="I1871" s="25">
        <v>44158</v>
      </c>
      <c r="J1871" s="24" t="s">
        <v>4592</v>
      </c>
      <c r="K1871" s="24" t="s">
        <v>4593</v>
      </c>
      <c r="L1871" s="19" t="s">
        <v>4594</v>
      </c>
      <c r="M1871" s="22">
        <v>49830.3</v>
      </c>
      <c r="N1871" s="19" t="s">
        <v>30</v>
      </c>
      <c r="O1871" s="22">
        <v>49830.3</v>
      </c>
      <c r="P1871" s="19" t="s">
        <v>30</v>
      </c>
      <c r="Q1871" s="19" t="s">
        <v>31</v>
      </c>
      <c r="R1871" s="19" t="s">
        <v>32</v>
      </c>
      <c r="S1871" s="19" t="s">
        <v>33</v>
      </c>
      <c r="T1871" s="19" t="s">
        <v>34</v>
      </c>
      <c r="U1871" s="6" t="s">
        <v>253</v>
      </c>
      <c r="V1871" s="6" t="s">
        <v>254</v>
      </c>
    </row>
    <row r="1872" spans="1:22" x14ac:dyDescent="0.2">
      <c r="A1872" s="23" t="s">
        <v>22</v>
      </c>
      <c r="B1872" s="19" t="s">
        <v>239</v>
      </c>
      <c r="C1872" s="8" t="s">
        <v>254</v>
      </c>
      <c r="D1872" s="19" t="s">
        <v>240</v>
      </c>
      <c r="E1872" s="19" t="s">
        <v>241</v>
      </c>
      <c r="F1872" s="19" t="s">
        <v>4205</v>
      </c>
      <c r="G1872" s="19" t="s">
        <v>4123</v>
      </c>
      <c r="H1872" s="20">
        <v>43493</v>
      </c>
      <c r="I1872" s="20">
        <v>43830</v>
      </c>
      <c r="J1872" s="19" t="s">
        <v>713</v>
      </c>
      <c r="K1872" s="19" t="s">
        <v>714</v>
      </c>
      <c r="L1872" s="19" t="s">
        <v>715</v>
      </c>
      <c r="M1872" s="22">
        <v>742964.33</v>
      </c>
      <c r="N1872" s="19" t="s">
        <v>30</v>
      </c>
      <c r="O1872" s="22">
        <v>742289.93</v>
      </c>
      <c r="P1872" s="19" t="s">
        <v>30</v>
      </c>
      <c r="Q1872" s="19" t="s">
        <v>282</v>
      </c>
      <c r="R1872" s="19" t="s">
        <v>716</v>
      </c>
      <c r="S1872" s="19" t="s">
        <v>32</v>
      </c>
      <c r="T1872" s="19" t="s">
        <v>34</v>
      </c>
      <c r="U1872" s="6" t="s">
        <v>253</v>
      </c>
      <c r="V1872" s="6" t="s">
        <v>254</v>
      </c>
    </row>
    <row r="1873" spans="1:22" x14ac:dyDescent="0.2">
      <c r="A1873" s="23" t="s">
        <v>22</v>
      </c>
      <c r="B1873" s="19" t="s">
        <v>239</v>
      </c>
      <c r="C1873" s="8" t="s">
        <v>254</v>
      </c>
      <c r="D1873" s="19" t="s">
        <v>240</v>
      </c>
      <c r="E1873" s="19" t="s">
        <v>241</v>
      </c>
      <c r="F1873" s="19" t="s">
        <v>4597</v>
      </c>
      <c r="G1873" s="19" t="s">
        <v>4598</v>
      </c>
      <c r="H1873" s="20">
        <v>43779</v>
      </c>
      <c r="I1873" s="20">
        <v>44158</v>
      </c>
      <c r="J1873" s="19" t="s">
        <v>4592</v>
      </c>
      <c r="K1873" s="19" t="s">
        <v>4593</v>
      </c>
      <c r="L1873" s="19" t="s">
        <v>4594</v>
      </c>
      <c r="M1873" s="22">
        <v>49333.05</v>
      </c>
      <c r="N1873" s="19" t="s">
        <v>30</v>
      </c>
      <c r="O1873" s="22">
        <v>49333.05</v>
      </c>
      <c r="P1873" s="19" t="s">
        <v>30</v>
      </c>
      <c r="Q1873" s="19" t="s">
        <v>31</v>
      </c>
      <c r="R1873" s="19" t="s">
        <v>32</v>
      </c>
      <c r="S1873" s="19" t="s">
        <v>33</v>
      </c>
      <c r="T1873" s="19" t="s">
        <v>34</v>
      </c>
      <c r="U1873" s="6" t="s">
        <v>253</v>
      </c>
      <c r="V1873" s="6" t="s">
        <v>254</v>
      </c>
    </row>
    <row r="1874" spans="1:22" x14ac:dyDescent="0.2">
      <c r="A1874" s="23" t="s">
        <v>22</v>
      </c>
      <c r="B1874" s="19" t="s">
        <v>239</v>
      </c>
      <c r="C1874" s="8" t="s">
        <v>254</v>
      </c>
      <c r="D1874" s="19" t="s">
        <v>240</v>
      </c>
      <c r="E1874" s="19" t="s">
        <v>241</v>
      </c>
      <c r="F1874" s="19" t="s">
        <v>3747</v>
      </c>
      <c r="G1874" s="19" t="s">
        <v>3748</v>
      </c>
      <c r="H1874" s="20">
        <v>42019</v>
      </c>
      <c r="I1874" s="20">
        <v>43921</v>
      </c>
      <c r="J1874" s="19" t="s">
        <v>3749</v>
      </c>
      <c r="K1874" s="19" t="s">
        <v>3750</v>
      </c>
      <c r="L1874" s="19" t="s">
        <v>3751</v>
      </c>
      <c r="M1874" s="22">
        <v>711250.02</v>
      </c>
      <c r="N1874" s="19" t="s">
        <v>30</v>
      </c>
      <c r="O1874" s="22">
        <v>507082.69</v>
      </c>
      <c r="P1874" s="19" t="s">
        <v>30</v>
      </c>
      <c r="Q1874" s="19" t="s">
        <v>31</v>
      </c>
      <c r="R1874" s="19" t="s">
        <v>3752</v>
      </c>
      <c r="S1874" s="19" t="s">
        <v>737</v>
      </c>
      <c r="T1874" s="19" t="s">
        <v>34</v>
      </c>
      <c r="U1874" s="6" t="s">
        <v>1347</v>
      </c>
      <c r="V1874" s="6" t="s">
        <v>1348</v>
      </c>
    </row>
    <row r="1875" spans="1:22" x14ac:dyDescent="0.2">
      <c r="A1875" s="23" t="s">
        <v>22</v>
      </c>
      <c r="B1875" s="19" t="s">
        <v>239</v>
      </c>
      <c r="C1875" s="8" t="s">
        <v>254</v>
      </c>
      <c r="D1875" s="19" t="s">
        <v>240</v>
      </c>
      <c r="E1875" s="19" t="s">
        <v>241</v>
      </c>
      <c r="F1875" s="19" t="s">
        <v>4625</v>
      </c>
      <c r="G1875" s="19" t="s">
        <v>4626</v>
      </c>
      <c r="H1875" s="20">
        <v>43774</v>
      </c>
      <c r="I1875" s="20">
        <v>44196</v>
      </c>
      <c r="J1875" s="19" t="s">
        <v>4627</v>
      </c>
      <c r="K1875" s="19" t="s">
        <v>4628</v>
      </c>
      <c r="L1875" s="19" t="s">
        <v>4629</v>
      </c>
      <c r="M1875" s="22">
        <v>49432.5</v>
      </c>
      <c r="N1875" s="19" t="s">
        <v>30</v>
      </c>
      <c r="O1875" s="21">
        <v>0</v>
      </c>
      <c r="P1875" s="19" t="s">
        <v>32</v>
      </c>
      <c r="Q1875" s="19" t="s">
        <v>31</v>
      </c>
      <c r="R1875" s="19" t="s">
        <v>32</v>
      </c>
      <c r="S1875" s="19" t="s">
        <v>33</v>
      </c>
      <c r="T1875" s="19" t="s">
        <v>34</v>
      </c>
      <c r="U1875" s="6" t="s">
        <v>253</v>
      </c>
      <c r="V1875" s="6" t="s">
        <v>254</v>
      </c>
    </row>
    <row r="1876" spans="1:22" x14ac:dyDescent="0.2">
      <c r="A1876" s="23" t="s">
        <v>22</v>
      </c>
      <c r="B1876" s="19" t="s">
        <v>239</v>
      </c>
      <c r="C1876" s="8" t="s">
        <v>254</v>
      </c>
      <c r="D1876" s="19" t="s">
        <v>240</v>
      </c>
      <c r="E1876" s="19" t="s">
        <v>241</v>
      </c>
      <c r="F1876" s="19" t="s">
        <v>4632</v>
      </c>
      <c r="G1876" s="19" t="s">
        <v>3802</v>
      </c>
      <c r="H1876" s="20">
        <v>43775</v>
      </c>
      <c r="I1876" s="20">
        <v>43890</v>
      </c>
      <c r="J1876" s="19" t="s">
        <v>727</v>
      </c>
      <c r="K1876" s="19" t="s">
        <v>728</v>
      </c>
      <c r="L1876" s="19" t="s">
        <v>729</v>
      </c>
      <c r="M1876" s="22">
        <v>60000.06</v>
      </c>
      <c r="N1876" s="19" t="s">
        <v>30</v>
      </c>
      <c r="O1876" s="21">
        <v>0</v>
      </c>
      <c r="P1876" s="19" t="s">
        <v>32</v>
      </c>
      <c r="Q1876" s="19" t="s">
        <v>3806</v>
      </c>
      <c r="R1876" s="19" t="s">
        <v>730</v>
      </c>
      <c r="S1876" s="19" t="s">
        <v>32</v>
      </c>
      <c r="T1876" s="19" t="s">
        <v>34</v>
      </c>
      <c r="U1876" s="6" t="s">
        <v>253</v>
      </c>
      <c r="V1876" s="6" t="s">
        <v>254</v>
      </c>
    </row>
    <row r="1877" spans="1:22" x14ac:dyDescent="0.2">
      <c r="A1877" s="23" t="s">
        <v>22</v>
      </c>
      <c r="B1877" s="19" t="s">
        <v>239</v>
      </c>
      <c r="C1877" s="8" t="s">
        <v>254</v>
      </c>
      <c r="D1877" s="19" t="s">
        <v>240</v>
      </c>
      <c r="E1877" s="19" t="s">
        <v>241</v>
      </c>
      <c r="F1877" s="19" t="s">
        <v>4642</v>
      </c>
      <c r="G1877" s="19" t="s">
        <v>2038</v>
      </c>
      <c r="H1877" s="20">
        <v>43769</v>
      </c>
      <c r="I1877" s="20">
        <v>44196</v>
      </c>
      <c r="J1877" s="19" t="s">
        <v>585</v>
      </c>
      <c r="K1877" s="19" t="s">
        <v>586</v>
      </c>
      <c r="L1877" s="19" t="s">
        <v>587</v>
      </c>
      <c r="M1877" s="22">
        <v>73359</v>
      </c>
      <c r="N1877" s="19" t="s">
        <v>30</v>
      </c>
      <c r="O1877" s="21">
        <v>0</v>
      </c>
      <c r="P1877" s="19" t="s">
        <v>32</v>
      </c>
      <c r="Q1877" s="19" t="s">
        <v>260</v>
      </c>
      <c r="R1877" s="19" t="s">
        <v>2039</v>
      </c>
      <c r="S1877" s="19" t="s">
        <v>32</v>
      </c>
      <c r="T1877" s="19" t="s">
        <v>34</v>
      </c>
      <c r="U1877" s="6" t="s">
        <v>253</v>
      </c>
      <c r="V1877" s="6" t="s">
        <v>254</v>
      </c>
    </row>
    <row r="1878" spans="1:22" x14ac:dyDescent="0.2">
      <c r="A1878" s="23" t="s">
        <v>22</v>
      </c>
      <c r="B1878" s="19" t="s">
        <v>239</v>
      </c>
      <c r="C1878" s="8" t="s">
        <v>254</v>
      </c>
      <c r="D1878" s="19" t="s">
        <v>240</v>
      </c>
      <c r="E1878" s="19" t="s">
        <v>241</v>
      </c>
      <c r="F1878" s="19" t="s">
        <v>4650</v>
      </c>
      <c r="G1878" s="19" t="s">
        <v>4651</v>
      </c>
      <c r="H1878" s="20">
        <v>43779</v>
      </c>
      <c r="I1878" s="20">
        <v>43830</v>
      </c>
      <c r="J1878" s="19" t="s">
        <v>4652</v>
      </c>
      <c r="K1878" s="19" t="s">
        <v>4653</v>
      </c>
      <c r="L1878" s="19" t="s">
        <v>4654</v>
      </c>
      <c r="M1878" s="22">
        <v>3000</v>
      </c>
      <c r="N1878" s="19" t="s">
        <v>30</v>
      </c>
      <c r="O1878" s="22">
        <v>3000</v>
      </c>
      <c r="P1878" s="19" t="s">
        <v>30</v>
      </c>
      <c r="Q1878" s="19" t="s">
        <v>31</v>
      </c>
      <c r="R1878" s="19" t="s">
        <v>32</v>
      </c>
      <c r="S1878" s="19" t="s">
        <v>33</v>
      </c>
      <c r="T1878" s="19" t="s">
        <v>34</v>
      </c>
      <c r="U1878" s="6" t="s">
        <v>253</v>
      </c>
      <c r="V1878" s="6" t="s">
        <v>254</v>
      </c>
    </row>
    <row r="1879" spans="1:22" x14ac:dyDescent="0.2">
      <c r="A1879" s="23" t="s">
        <v>22</v>
      </c>
      <c r="B1879" s="19" t="s">
        <v>239</v>
      </c>
      <c r="C1879" s="8" t="s">
        <v>254</v>
      </c>
      <c r="D1879" s="19" t="s">
        <v>240</v>
      </c>
      <c r="E1879" s="19" t="s">
        <v>241</v>
      </c>
      <c r="F1879" s="19" t="s">
        <v>4659</v>
      </c>
      <c r="G1879" s="19" t="s">
        <v>4660</v>
      </c>
      <c r="H1879" s="20">
        <v>43471</v>
      </c>
      <c r="I1879" s="20">
        <v>43830</v>
      </c>
      <c r="J1879" s="19" t="s">
        <v>727</v>
      </c>
      <c r="K1879" s="19" t="s">
        <v>728</v>
      </c>
      <c r="L1879" s="19" t="s">
        <v>729</v>
      </c>
      <c r="M1879" s="22">
        <v>1109185.74</v>
      </c>
      <c r="N1879" s="19" t="s">
        <v>30</v>
      </c>
      <c r="O1879" s="22">
        <v>973980.72</v>
      </c>
      <c r="P1879" s="19" t="s">
        <v>30</v>
      </c>
      <c r="Q1879" s="19" t="s">
        <v>282</v>
      </c>
      <c r="R1879" s="19" t="s">
        <v>3259</v>
      </c>
      <c r="S1879" s="19" t="s">
        <v>32</v>
      </c>
      <c r="T1879" s="19" t="s">
        <v>34</v>
      </c>
      <c r="U1879" s="6" t="s">
        <v>4661</v>
      </c>
      <c r="V1879" s="6" t="s">
        <v>4662</v>
      </c>
    </row>
    <row r="1880" spans="1:22" x14ac:dyDescent="0.2">
      <c r="A1880" s="23" t="s">
        <v>22</v>
      </c>
      <c r="B1880" s="19" t="s">
        <v>239</v>
      </c>
      <c r="C1880" s="8" t="s">
        <v>254</v>
      </c>
      <c r="D1880" s="19" t="s">
        <v>240</v>
      </c>
      <c r="E1880" s="19" t="s">
        <v>241</v>
      </c>
      <c r="F1880" s="19" t="s">
        <v>7441</v>
      </c>
      <c r="G1880" s="19" t="s">
        <v>712</v>
      </c>
      <c r="H1880" s="20">
        <v>43842</v>
      </c>
      <c r="I1880" s="20">
        <v>44196</v>
      </c>
      <c r="J1880" s="19" t="s">
        <v>2259</v>
      </c>
      <c r="K1880" s="19" t="s">
        <v>2260</v>
      </c>
      <c r="L1880" s="19" t="s">
        <v>2261</v>
      </c>
      <c r="M1880" s="22">
        <v>1343628</v>
      </c>
      <c r="N1880" s="19" t="s">
        <v>30</v>
      </c>
      <c r="O1880" s="22">
        <v>506992.09</v>
      </c>
      <c r="P1880" s="19" t="s">
        <v>30</v>
      </c>
      <c r="Q1880" s="19" t="s">
        <v>282</v>
      </c>
      <c r="R1880" s="19" t="s">
        <v>716</v>
      </c>
      <c r="S1880" s="19" t="s">
        <v>32</v>
      </c>
      <c r="T1880" s="19" t="s">
        <v>34</v>
      </c>
      <c r="U1880" s="6" t="s">
        <v>253</v>
      </c>
      <c r="V1880" s="6" t="s">
        <v>254</v>
      </c>
    </row>
    <row r="1881" spans="1:22" x14ac:dyDescent="0.2">
      <c r="A1881" s="23" t="s">
        <v>22</v>
      </c>
      <c r="B1881" s="19" t="s">
        <v>239</v>
      </c>
      <c r="C1881" s="8" t="s">
        <v>254</v>
      </c>
      <c r="D1881" s="19" t="s">
        <v>240</v>
      </c>
      <c r="E1881" s="19" t="s">
        <v>241</v>
      </c>
      <c r="F1881" s="19" t="s">
        <v>7480</v>
      </c>
      <c r="G1881" s="19" t="s">
        <v>712</v>
      </c>
      <c r="H1881" s="20">
        <v>43837</v>
      </c>
      <c r="I1881" s="20">
        <v>44012</v>
      </c>
      <c r="J1881" s="24" t="s">
        <v>4184</v>
      </c>
      <c r="K1881" s="24" t="s">
        <v>4185</v>
      </c>
      <c r="L1881" s="19" t="s">
        <v>4186</v>
      </c>
      <c r="M1881" s="22">
        <v>311698.53000000003</v>
      </c>
      <c r="N1881" s="19" t="s">
        <v>30</v>
      </c>
      <c r="O1881" s="22">
        <v>96719.92</v>
      </c>
      <c r="P1881" s="19" t="s">
        <v>30</v>
      </c>
      <c r="Q1881" s="19" t="s">
        <v>282</v>
      </c>
      <c r="R1881" s="19" t="s">
        <v>716</v>
      </c>
      <c r="S1881" s="19" t="s">
        <v>32</v>
      </c>
      <c r="T1881" s="19" t="s">
        <v>34</v>
      </c>
      <c r="U1881" s="6" t="s">
        <v>253</v>
      </c>
      <c r="V1881" s="6" t="s">
        <v>254</v>
      </c>
    </row>
    <row r="1882" spans="1:22" x14ac:dyDescent="0.2">
      <c r="A1882" s="23" t="s">
        <v>22</v>
      </c>
      <c r="B1882" s="19" t="s">
        <v>239</v>
      </c>
      <c r="C1882" s="8" t="s">
        <v>254</v>
      </c>
      <c r="D1882" s="19" t="s">
        <v>240</v>
      </c>
      <c r="E1882" s="19" t="s">
        <v>241</v>
      </c>
      <c r="F1882" s="19" t="s">
        <v>7476</v>
      </c>
      <c r="G1882" s="19" t="s">
        <v>712</v>
      </c>
      <c r="H1882" s="20">
        <v>43837</v>
      </c>
      <c r="I1882" s="20">
        <v>44012</v>
      </c>
      <c r="J1882" s="24" t="s">
        <v>2279</v>
      </c>
      <c r="K1882" s="24" t="s">
        <v>2280</v>
      </c>
      <c r="L1882" s="19" t="s">
        <v>2281</v>
      </c>
      <c r="M1882" s="22">
        <v>2896907.13</v>
      </c>
      <c r="N1882" s="19" t="s">
        <v>30</v>
      </c>
      <c r="O1882" s="22">
        <v>996677.37</v>
      </c>
      <c r="P1882" s="19" t="s">
        <v>30</v>
      </c>
      <c r="Q1882" s="19" t="s">
        <v>282</v>
      </c>
      <c r="R1882" s="19" t="s">
        <v>716</v>
      </c>
      <c r="S1882" s="19" t="s">
        <v>32</v>
      </c>
      <c r="T1882" s="19" t="s">
        <v>34</v>
      </c>
      <c r="U1882" s="6" t="s">
        <v>253</v>
      </c>
      <c r="V1882" s="6" t="s">
        <v>254</v>
      </c>
    </row>
    <row r="1883" spans="1:22" x14ac:dyDescent="0.2">
      <c r="A1883" s="23" t="s">
        <v>22</v>
      </c>
      <c r="B1883" s="19" t="s">
        <v>239</v>
      </c>
      <c r="C1883" s="8" t="s">
        <v>254</v>
      </c>
      <c r="D1883" s="19" t="s">
        <v>240</v>
      </c>
      <c r="E1883" s="19" t="s">
        <v>241</v>
      </c>
      <c r="F1883" s="19" t="s">
        <v>4767</v>
      </c>
      <c r="G1883" s="19" t="s">
        <v>4768</v>
      </c>
      <c r="H1883" s="20">
        <v>43782</v>
      </c>
      <c r="I1883" s="20">
        <v>44196</v>
      </c>
      <c r="J1883" s="24" t="s">
        <v>4769</v>
      </c>
      <c r="K1883" s="24" t="s">
        <v>4770</v>
      </c>
      <c r="L1883" s="19" t="s">
        <v>4771</v>
      </c>
      <c r="M1883" s="22">
        <v>6259.5</v>
      </c>
      <c r="N1883" s="19" t="s">
        <v>30</v>
      </c>
      <c r="O1883" s="22">
        <v>6259.5</v>
      </c>
      <c r="P1883" s="19" t="s">
        <v>30</v>
      </c>
      <c r="Q1883" s="19" t="s">
        <v>31</v>
      </c>
      <c r="R1883" s="19" t="s">
        <v>32</v>
      </c>
      <c r="S1883" s="19" t="s">
        <v>33</v>
      </c>
      <c r="T1883" s="19" t="s">
        <v>34</v>
      </c>
      <c r="U1883" s="6" t="s">
        <v>253</v>
      </c>
      <c r="V1883" s="6" t="s">
        <v>254</v>
      </c>
    </row>
    <row r="1884" spans="1:22" x14ac:dyDescent="0.2">
      <c r="A1884" s="23" t="s">
        <v>22</v>
      </c>
      <c r="B1884" s="19" t="s">
        <v>239</v>
      </c>
      <c r="C1884" s="8" t="s">
        <v>254</v>
      </c>
      <c r="D1884" s="19" t="s">
        <v>240</v>
      </c>
      <c r="E1884" s="19" t="s">
        <v>241</v>
      </c>
      <c r="F1884" s="19" t="s">
        <v>7413</v>
      </c>
      <c r="G1884" s="19" t="s">
        <v>1334</v>
      </c>
      <c r="H1884" s="20">
        <v>43857</v>
      </c>
      <c r="I1884" s="20">
        <v>44196</v>
      </c>
      <c r="J1884" s="24" t="s">
        <v>432</v>
      </c>
      <c r="K1884" s="24" t="s">
        <v>433</v>
      </c>
      <c r="L1884" s="19" t="s">
        <v>434</v>
      </c>
      <c r="M1884" s="22">
        <v>655137.99</v>
      </c>
      <c r="N1884" s="19" t="s">
        <v>30</v>
      </c>
      <c r="O1884" s="22">
        <v>655137.99</v>
      </c>
      <c r="P1884" s="19" t="s">
        <v>30</v>
      </c>
      <c r="Q1884" s="19" t="s">
        <v>282</v>
      </c>
      <c r="R1884" s="19" t="s">
        <v>6928</v>
      </c>
      <c r="S1884" s="19" t="s">
        <v>32</v>
      </c>
      <c r="T1884" s="19" t="s">
        <v>34</v>
      </c>
      <c r="U1884" s="6" t="s">
        <v>253</v>
      </c>
      <c r="V1884" s="6" t="s">
        <v>254</v>
      </c>
    </row>
    <row r="1885" spans="1:22" x14ac:dyDescent="0.2">
      <c r="A1885" s="23" t="s">
        <v>22</v>
      </c>
      <c r="B1885" s="19" t="s">
        <v>239</v>
      </c>
      <c r="C1885" s="8" t="s">
        <v>254</v>
      </c>
      <c r="D1885" s="19" t="s">
        <v>240</v>
      </c>
      <c r="E1885" s="19" t="s">
        <v>241</v>
      </c>
      <c r="F1885" s="19" t="s">
        <v>4784</v>
      </c>
      <c r="G1885" s="19" t="s">
        <v>4785</v>
      </c>
      <c r="H1885" s="20">
        <v>43783</v>
      </c>
      <c r="I1885" s="20">
        <v>45254</v>
      </c>
      <c r="J1885" s="24" t="s">
        <v>727</v>
      </c>
      <c r="K1885" s="24" t="s">
        <v>728</v>
      </c>
      <c r="L1885" s="19" t="s">
        <v>729</v>
      </c>
      <c r="M1885" s="22">
        <v>117000</v>
      </c>
      <c r="N1885" s="19" t="s">
        <v>30</v>
      </c>
      <c r="O1885" s="21">
        <v>0</v>
      </c>
      <c r="P1885" s="19" t="s">
        <v>32</v>
      </c>
      <c r="Q1885" s="19" t="s">
        <v>260</v>
      </c>
      <c r="R1885" s="19" t="s">
        <v>730</v>
      </c>
      <c r="S1885" s="19" t="s">
        <v>32</v>
      </c>
      <c r="T1885" s="19" t="s">
        <v>34</v>
      </c>
      <c r="U1885" s="6" t="s">
        <v>253</v>
      </c>
      <c r="V1885" s="6" t="s">
        <v>254</v>
      </c>
    </row>
    <row r="1886" spans="1:22" x14ac:dyDescent="0.2">
      <c r="A1886" s="23" t="s">
        <v>22</v>
      </c>
      <c r="B1886" s="19" t="s">
        <v>239</v>
      </c>
      <c r="C1886" s="8" t="s">
        <v>254</v>
      </c>
      <c r="D1886" s="19" t="s">
        <v>240</v>
      </c>
      <c r="E1886" s="19" t="s">
        <v>241</v>
      </c>
      <c r="F1886" s="19" t="s">
        <v>9775</v>
      </c>
      <c r="G1886" s="19" t="s">
        <v>7223</v>
      </c>
      <c r="H1886" s="20">
        <v>43857</v>
      </c>
      <c r="I1886" s="20">
        <v>43921</v>
      </c>
      <c r="J1886" s="24" t="s">
        <v>438</v>
      </c>
      <c r="K1886" s="24" t="s">
        <v>439</v>
      </c>
      <c r="L1886" s="19" t="s">
        <v>440</v>
      </c>
      <c r="M1886" s="22">
        <v>3391.83</v>
      </c>
      <c r="N1886" s="19" t="s">
        <v>30</v>
      </c>
      <c r="O1886" s="22">
        <v>3402.76</v>
      </c>
      <c r="P1886" s="19" t="s">
        <v>30</v>
      </c>
      <c r="Q1886" s="19" t="s">
        <v>282</v>
      </c>
      <c r="R1886" s="19" t="s">
        <v>441</v>
      </c>
      <c r="S1886" s="19" t="s">
        <v>32</v>
      </c>
      <c r="T1886" s="19" t="s">
        <v>34</v>
      </c>
      <c r="U1886" s="6" t="s">
        <v>253</v>
      </c>
      <c r="V1886" s="6" t="s">
        <v>254</v>
      </c>
    </row>
    <row r="1887" spans="1:22" x14ac:dyDescent="0.2">
      <c r="A1887" s="23" t="s">
        <v>22</v>
      </c>
      <c r="B1887" s="19" t="s">
        <v>239</v>
      </c>
      <c r="C1887" s="8" t="s">
        <v>254</v>
      </c>
      <c r="D1887" s="19" t="s">
        <v>240</v>
      </c>
      <c r="E1887" s="19" t="s">
        <v>241</v>
      </c>
      <c r="F1887" s="19" t="s">
        <v>4790</v>
      </c>
      <c r="G1887" s="19" t="s">
        <v>4123</v>
      </c>
      <c r="H1887" s="20">
        <v>43640</v>
      </c>
      <c r="I1887" s="20">
        <v>43830</v>
      </c>
      <c r="J1887" s="19" t="s">
        <v>600</v>
      </c>
      <c r="K1887" s="19" t="s">
        <v>601</v>
      </c>
      <c r="L1887" s="19" t="s">
        <v>602</v>
      </c>
      <c r="M1887" s="22">
        <v>93600</v>
      </c>
      <c r="N1887" s="19" t="s">
        <v>30</v>
      </c>
      <c r="O1887" s="22">
        <v>83218.600000000006</v>
      </c>
      <c r="P1887" s="19" t="s">
        <v>30</v>
      </c>
      <c r="Q1887" s="19" t="s">
        <v>282</v>
      </c>
      <c r="R1887" s="19" t="s">
        <v>716</v>
      </c>
      <c r="S1887" s="19" t="s">
        <v>32</v>
      </c>
      <c r="T1887" s="19" t="s">
        <v>34</v>
      </c>
      <c r="U1887" s="6" t="s">
        <v>253</v>
      </c>
      <c r="V1887" s="6" t="s">
        <v>254</v>
      </c>
    </row>
    <row r="1888" spans="1:22" x14ac:dyDescent="0.2">
      <c r="A1888" s="23" t="s">
        <v>22</v>
      </c>
      <c r="B1888" s="19" t="s">
        <v>239</v>
      </c>
      <c r="C1888" s="8" t="s">
        <v>254</v>
      </c>
      <c r="D1888" s="19" t="s">
        <v>240</v>
      </c>
      <c r="E1888" s="19" t="s">
        <v>241</v>
      </c>
      <c r="F1888" s="19" t="s">
        <v>4791</v>
      </c>
      <c r="G1888" s="19" t="s">
        <v>4123</v>
      </c>
      <c r="H1888" s="20">
        <v>43485</v>
      </c>
      <c r="I1888" s="20">
        <v>43830</v>
      </c>
      <c r="J1888" s="19" t="s">
        <v>1377</v>
      </c>
      <c r="K1888" s="19" t="s">
        <v>1378</v>
      </c>
      <c r="L1888" s="19" t="s">
        <v>1379</v>
      </c>
      <c r="M1888" s="22">
        <v>117000</v>
      </c>
      <c r="N1888" s="19" t="s">
        <v>30</v>
      </c>
      <c r="O1888" s="22">
        <v>74753.64</v>
      </c>
      <c r="P1888" s="19" t="s">
        <v>30</v>
      </c>
      <c r="Q1888" s="19" t="s">
        <v>282</v>
      </c>
      <c r="R1888" s="19" t="s">
        <v>716</v>
      </c>
      <c r="S1888" s="19" t="s">
        <v>32</v>
      </c>
      <c r="T1888" s="19" t="s">
        <v>34</v>
      </c>
      <c r="U1888" s="6" t="s">
        <v>253</v>
      </c>
      <c r="V1888" s="6" t="s">
        <v>254</v>
      </c>
    </row>
    <row r="1889" spans="1:22" x14ac:dyDescent="0.2">
      <c r="A1889" s="23" t="s">
        <v>22</v>
      </c>
      <c r="B1889" s="19" t="s">
        <v>239</v>
      </c>
      <c r="C1889" s="8" t="s">
        <v>254</v>
      </c>
      <c r="D1889" s="19" t="s">
        <v>240</v>
      </c>
      <c r="E1889" s="19" t="s">
        <v>241</v>
      </c>
      <c r="F1889" s="19" t="s">
        <v>4800</v>
      </c>
      <c r="G1889" s="19" t="s">
        <v>4801</v>
      </c>
      <c r="H1889" s="20">
        <v>43473</v>
      </c>
      <c r="I1889" s="20">
        <v>43830</v>
      </c>
      <c r="J1889" s="19" t="s">
        <v>3061</v>
      </c>
      <c r="K1889" s="19" t="s">
        <v>3062</v>
      </c>
      <c r="L1889" s="19" t="s">
        <v>3063</v>
      </c>
      <c r="M1889" s="22">
        <v>487191.51</v>
      </c>
      <c r="N1889" s="19" t="s">
        <v>30</v>
      </c>
      <c r="O1889" s="22">
        <v>371196.39</v>
      </c>
      <c r="P1889" s="19" t="s">
        <v>30</v>
      </c>
      <c r="Q1889" s="19" t="s">
        <v>282</v>
      </c>
      <c r="R1889" s="19" t="s">
        <v>4802</v>
      </c>
      <c r="S1889" s="19" t="s">
        <v>32</v>
      </c>
      <c r="T1889" s="19" t="s">
        <v>34</v>
      </c>
      <c r="U1889" s="6" t="s">
        <v>253</v>
      </c>
      <c r="V1889" s="6" t="s">
        <v>254</v>
      </c>
    </row>
    <row r="1890" spans="1:22" x14ac:dyDescent="0.2">
      <c r="A1890" s="23" t="s">
        <v>22</v>
      </c>
      <c r="B1890" s="19" t="s">
        <v>239</v>
      </c>
      <c r="C1890" s="8" t="s">
        <v>254</v>
      </c>
      <c r="D1890" s="19" t="s">
        <v>240</v>
      </c>
      <c r="E1890" s="19" t="s">
        <v>241</v>
      </c>
      <c r="F1890" s="19" t="s">
        <v>4379</v>
      </c>
      <c r="G1890" s="19" t="s">
        <v>4123</v>
      </c>
      <c r="H1890" s="20">
        <v>43493</v>
      </c>
      <c r="I1890" s="20">
        <v>43830</v>
      </c>
      <c r="J1890" s="19" t="s">
        <v>2496</v>
      </c>
      <c r="K1890" s="19" t="s">
        <v>2497</v>
      </c>
      <c r="L1890" s="19" t="s">
        <v>2498</v>
      </c>
      <c r="M1890" s="22">
        <v>4209299.6399999997</v>
      </c>
      <c r="N1890" s="19" t="s">
        <v>30</v>
      </c>
      <c r="O1890" s="22">
        <v>4183466.83</v>
      </c>
      <c r="P1890" s="19" t="s">
        <v>30</v>
      </c>
      <c r="Q1890" s="19" t="s">
        <v>282</v>
      </c>
      <c r="R1890" s="19" t="s">
        <v>716</v>
      </c>
      <c r="S1890" s="19" t="s">
        <v>32</v>
      </c>
      <c r="T1890" s="19" t="s">
        <v>34</v>
      </c>
      <c r="U1890" s="6" t="s">
        <v>253</v>
      </c>
      <c r="V1890" s="6" t="s">
        <v>254</v>
      </c>
    </row>
    <row r="1891" spans="1:22" x14ac:dyDescent="0.2">
      <c r="A1891" s="23" t="s">
        <v>22</v>
      </c>
      <c r="B1891" s="19" t="s">
        <v>239</v>
      </c>
      <c r="C1891" s="8" t="s">
        <v>254</v>
      </c>
      <c r="D1891" s="19" t="s">
        <v>240</v>
      </c>
      <c r="E1891" s="19" t="s">
        <v>241</v>
      </c>
      <c r="F1891" s="19" t="s">
        <v>4855</v>
      </c>
      <c r="G1891" s="19" t="s">
        <v>3802</v>
      </c>
      <c r="H1891" s="20">
        <v>43769</v>
      </c>
      <c r="I1891" s="20">
        <v>43951</v>
      </c>
      <c r="J1891" s="19" t="s">
        <v>4702</v>
      </c>
      <c r="K1891" s="19" t="s">
        <v>4703</v>
      </c>
      <c r="L1891" s="19" t="s">
        <v>4704</v>
      </c>
      <c r="M1891" s="22">
        <v>56782.44</v>
      </c>
      <c r="N1891" s="19" t="s">
        <v>30</v>
      </c>
      <c r="O1891" s="21">
        <v>0</v>
      </c>
      <c r="P1891" s="19" t="s">
        <v>32</v>
      </c>
      <c r="Q1891" s="19" t="s">
        <v>3806</v>
      </c>
      <c r="R1891" s="19" t="s">
        <v>730</v>
      </c>
      <c r="S1891" s="19" t="s">
        <v>32</v>
      </c>
      <c r="T1891" s="19" t="s">
        <v>34</v>
      </c>
      <c r="U1891" s="6" t="s">
        <v>744</v>
      </c>
      <c r="V1891" s="6" t="s">
        <v>745</v>
      </c>
    </row>
    <row r="1892" spans="1:22" x14ac:dyDescent="0.2">
      <c r="A1892" s="23" t="s">
        <v>22</v>
      </c>
      <c r="B1892" s="19" t="s">
        <v>239</v>
      </c>
      <c r="C1892" s="8" t="s">
        <v>254</v>
      </c>
      <c r="D1892" s="19" t="s">
        <v>240</v>
      </c>
      <c r="E1892" s="19" t="s">
        <v>241</v>
      </c>
      <c r="F1892" s="19" t="s">
        <v>4864</v>
      </c>
      <c r="G1892" s="19" t="s">
        <v>4865</v>
      </c>
      <c r="H1892" s="20">
        <v>43789</v>
      </c>
      <c r="I1892" s="20">
        <v>44724</v>
      </c>
      <c r="J1892" s="19" t="s">
        <v>1539</v>
      </c>
      <c r="K1892" s="19" t="s">
        <v>1540</v>
      </c>
      <c r="L1892" s="19" t="s">
        <v>1541</v>
      </c>
      <c r="M1892" s="22">
        <v>191441.25</v>
      </c>
      <c r="N1892" s="19" t="s">
        <v>30</v>
      </c>
      <c r="O1892" s="21">
        <v>0</v>
      </c>
      <c r="P1892" s="19" t="s">
        <v>32</v>
      </c>
      <c r="Q1892" s="19" t="s">
        <v>3806</v>
      </c>
      <c r="R1892" s="19" t="s">
        <v>730</v>
      </c>
      <c r="S1892" s="19" t="s">
        <v>32</v>
      </c>
      <c r="T1892" s="19" t="s">
        <v>34</v>
      </c>
      <c r="U1892" s="6" t="s">
        <v>253</v>
      </c>
      <c r="V1892" s="6" t="s">
        <v>254</v>
      </c>
    </row>
    <row r="1893" spans="1:22" x14ac:dyDescent="0.2">
      <c r="A1893" s="23" t="s">
        <v>22</v>
      </c>
      <c r="B1893" s="19" t="s">
        <v>239</v>
      </c>
      <c r="C1893" s="8" t="s">
        <v>254</v>
      </c>
      <c r="D1893" s="19" t="s">
        <v>240</v>
      </c>
      <c r="E1893" s="19" t="s">
        <v>241</v>
      </c>
      <c r="F1893" s="19" t="s">
        <v>4871</v>
      </c>
      <c r="G1893" s="19" t="s">
        <v>747</v>
      </c>
      <c r="H1893" s="20">
        <v>43789</v>
      </c>
      <c r="I1893" s="20">
        <v>44196</v>
      </c>
      <c r="J1893" s="19" t="s">
        <v>438</v>
      </c>
      <c r="K1893" s="19" t="s">
        <v>439</v>
      </c>
      <c r="L1893" s="19" t="s">
        <v>440</v>
      </c>
      <c r="M1893" s="21">
        <v>585</v>
      </c>
      <c r="N1893" s="19" t="s">
        <v>30</v>
      </c>
      <c r="O1893" s="21">
        <v>585</v>
      </c>
      <c r="P1893" s="19" t="s">
        <v>30</v>
      </c>
      <c r="Q1893" s="19" t="s">
        <v>31</v>
      </c>
      <c r="R1893" s="19" t="s">
        <v>32</v>
      </c>
      <c r="S1893" s="19" t="s">
        <v>33</v>
      </c>
      <c r="T1893" s="19" t="s">
        <v>34</v>
      </c>
      <c r="U1893" s="6" t="s">
        <v>253</v>
      </c>
      <c r="V1893" s="6" t="s">
        <v>254</v>
      </c>
    </row>
    <row r="1894" spans="1:22" x14ac:dyDescent="0.2">
      <c r="A1894" s="23" t="s">
        <v>22</v>
      </c>
      <c r="B1894" s="19" t="s">
        <v>239</v>
      </c>
      <c r="C1894" s="8" t="s">
        <v>254</v>
      </c>
      <c r="D1894" s="19" t="s">
        <v>240</v>
      </c>
      <c r="E1894" s="19" t="s">
        <v>241</v>
      </c>
      <c r="F1894" s="19" t="s">
        <v>4872</v>
      </c>
      <c r="G1894" s="19" t="s">
        <v>4873</v>
      </c>
      <c r="H1894" s="20">
        <v>43789</v>
      </c>
      <c r="I1894" s="20">
        <v>44196</v>
      </c>
      <c r="J1894" s="19" t="s">
        <v>4874</v>
      </c>
      <c r="K1894" s="19" t="s">
        <v>4875</v>
      </c>
      <c r="L1894" s="19" t="s">
        <v>4876</v>
      </c>
      <c r="M1894" s="22">
        <v>4700.01</v>
      </c>
      <c r="N1894" s="19" t="s">
        <v>30</v>
      </c>
      <c r="O1894" s="22">
        <v>4700.01</v>
      </c>
      <c r="P1894" s="19" t="s">
        <v>30</v>
      </c>
      <c r="Q1894" s="19" t="s">
        <v>31</v>
      </c>
      <c r="R1894" s="19" t="s">
        <v>32</v>
      </c>
      <c r="S1894" s="19" t="s">
        <v>33</v>
      </c>
      <c r="T1894" s="19" t="s">
        <v>34</v>
      </c>
      <c r="U1894" s="6" t="s">
        <v>253</v>
      </c>
      <c r="V1894" s="6" t="s">
        <v>254</v>
      </c>
    </row>
    <row r="1895" spans="1:22" x14ac:dyDescent="0.2">
      <c r="A1895" s="23" t="s">
        <v>22</v>
      </c>
      <c r="B1895" s="19" t="s">
        <v>239</v>
      </c>
      <c r="C1895" s="8" t="s">
        <v>254</v>
      </c>
      <c r="D1895" s="19" t="s">
        <v>240</v>
      </c>
      <c r="E1895" s="19" t="s">
        <v>241</v>
      </c>
      <c r="F1895" s="19" t="s">
        <v>4779</v>
      </c>
      <c r="G1895" s="19" t="s">
        <v>3802</v>
      </c>
      <c r="H1895" s="20">
        <v>43573</v>
      </c>
      <c r="I1895" s="20">
        <v>45013</v>
      </c>
      <c r="J1895" s="19" t="s">
        <v>4702</v>
      </c>
      <c r="K1895" s="19" t="s">
        <v>4703</v>
      </c>
      <c r="L1895" s="19" t="s">
        <v>4704</v>
      </c>
      <c r="M1895" s="22">
        <v>750000</v>
      </c>
      <c r="N1895" s="19" t="s">
        <v>30</v>
      </c>
      <c r="O1895" s="22">
        <v>67860</v>
      </c>
      <c r="P1895" s="19" t="s">
        <v>30</v>
      </c>
      <c r="Q1895" s="19" t="s">
        <v>3806</v>
      </c>
      <c r="R1895" s="19" t="s">
        <v>730</v>
      </c>
      <c r="S1895" s="19" t="s">
        <v>32</v>
      </c>
      <c r="T1895" s="19" t="s">
        <v>34</v>
      </c>
      <c r="U1895" s="6" t="s">
        <v>744</v>
      </c>
      <c r="V1895" s="6" t="s">
        <v>745</v>
      </c>
    </row>
    <row r="1896" spans="1:22" x14ac:dyDescent="0.2">
      <c r="A1896" s="23" t="s">
        <v>22</v>
      </c>
      <c r="B1896" s="19" t="s">
        <v>239</v>
      </c>
      <c r="C1896" s="8" t="s">
        <v>254</v>
      </c>
      <c r="D1896" s="19" t="s">
        <v>240</v>
      </c>
      <c r="E1896" s="19" t="s">
        <v>241</v>
      </c>
      <c r="F1896" s="19" t="s">
        <v>4886</v>
      </c>
      <c r="G1896" s="19" t="s">
        <v>4887</v>
      </c>
      <c r="H1896" s="20">
        <v>43793</v>
      </c>
      <c r="I1896" s="20">
        <v>44196</v>
      </c>
      <c r="J1896" s="19" t="s">
        <v>4888</v>
      </c>
      <c r="K1896" s="19" t="s">
        <v>4889</v>
      </c>
      <c r="L1896" s="19" t="s">
        <v>4890</v>
      </c>
      <c r="M1896" s="22">
        <v>49140</v>
      </c>
      <c r="N1896" s="19" t="s">
        <v>30</v>
      </c>
      <c r="O1896" s="21">
        <v>0</v>
      </c>
      <c r="P1896" s="19" t="s">
        <v>32</v>
      </c>
      <c r="Q1896" s="19" t="s">
        <v>31</v>
      </c>
      <c r="R1896" s="19" t="s">
        <v>32</v>
      </c>
      <c r="S1896" s="19" t="s">
        <v>33</v>
      </c>
      <c r="T1896" s="19" t="s">
        <v>34</v>
      </c>
      <c r="U1896" s="6" t="s">
        <v>253</v>
      </c>
      <c r="V1896" s="6" t="s">
        <v>254</v>
      </c>
    </row>
    <row r="1897" spans="1:22" x14ac:dyDescent="0.2">
      <c r="A1897" s="23" t="s">
        <v>22</v>
      </c>
      <c r="B1897" s="19" t="s">
        <v>239</v>
      </c>
      <c r="C1897" s="8" t="s">
        <v>254</v>
      </c>
      <c r="D1897" s="19" t="s">
        <v>240</v>
      </c>
      <c r="E1897" s="19" t="s">
        <v>241</v>
      </c>
      <c r="F1897" s="19" t="s">
        <v>4905</v>
      </c>
      <c r="G1897" s="19" t="s">
        <v>3802</v>
      </c>
      <c r="H1897" s="20">
        <v>43794</v>
      </c>
      <c r="I1897" s="20">
        <v>43890</v>
      </c>
      <c r="J1897" s="19" t="s">
        <v>4702</v>
      </c>
      <c r="K1897" s="19" t="s">
        <v>4703</v>
      </c>
      <c r="L1897" s="19" t="s">
        <v>4704</v>
      </c>
      <c r="M1897" s="22">
        <v>18181.73</v>
      </c>
      <c r="N1897" s="19" t="s">
        <v>30</v>
      </c>
      <c r="O1897" s="21">
        <v>0</v>
      </c>
      <c r="P1897" s="19" t="s">
        <v>32</v>
      </c>
      <c r="Q1897" s="19" t="s">
        <v>3806</v>
      </c>
      <c r="R1897" s="19" t="s">
        <v>730</v>
      </c>
      <c r="S1897" s="19" t="s">
        <v>32</v>
      </c>
      <c r="T1897" s="19" t="s">
        <v>34</v>
      </c>
      <c r="U1897" s="6" t="s">
        <v>744</v>
      </c>
      <c r="V1897" s="6" t="s">
        <v>745</v>
      </c>
    </row>
    <row r="1898" spans="1:22" x14ac:dyDescent="0.2">
      <c r="A1898" s="23" t="s">
        <v>22</v>
      </c>
      <c r="B1898" s="19" t="s">
        <v>239</v>
      </c>
      <c r="C1898" s="8" t="s">
        <v>254</v>
      </c>
      <c r="D1898" s="19" t="s">
        <v>240</v>
      </c>
      <c r="E1898" s="19" t="s">
        <v>241</v>
      </c>
      <c r="F1898" s="19" t="s">
        <v>4135</v>
      </c>
      <c r="G1898" s="19" t="s">
        <v>4123</v>
      </c>
      <c r="H1898" s="20">
        <v>43482</v>
      </c>
      <c r="I1898" s="20">
        <v>43830</v>
      </c>
      <c r="J1898" s="19" t="s">
        <v>4136</v>
      </c>
      <c r="K1898" s="19" t="s">
        <v>4137</v>
      </c>
      <c r="L1898" s="19" t="s">
        <v>4138</v>
      </c>
      <c r="M1898" s="22">
        <v>122850</v>
      </c>
      <c r="N1898" s="19" t="s">
        <v>30</v>
      </c>
      <c r="O1898" s="22">
        <v>122739.27</v>
      </c>
      <c r="P1898" s="19" t="s">
        <v>30</v>
      </c>
      <c r="Q1898" s="19" t="s">
        <v>282</v>
      </c>
      <c r="R1898" s="19" t="s">
        <v>716</v>
      </c>
      <c r="S1898" s="19" t="s">
        <v>32</v>
      </c>
      <c r="T1898" s="19" t="s">
        <v>34</v>
      </c>
      <c r="U1898" s="6" t="s">
        <v>253</v>
      </c>
      <c r="V1898" s="6" t="s">
        <v>254</v>
      </c>
    </row>
    <row r="1899" spans="1:22" x14ac:dyDescent="0.2">
      <c r="A1899" s="23" t="s">
        <v>22</v>
      </c>
      <c r="B1899" s="19" t="s">
        <v>239</v>
      </c>
      <c r="C1899" s="8" t="s">
        <v>254</v>
      </c>
      <c r="D1899" s="19" t="s">
        <v>240</v>
      </c>
      <c r="E1899" s="19" t="s">
        <v>241</v>
      </c>
      <c r="F1899" s="19" t="s">
        <v>4965</v>
      </c>
      <c r="G1899" s="19" t="s">
        <v>3802</v>
      </c>
      <c r="H1899" s="20">
        <v>43795</v>
      </c>
      <c r="I1899" s="20">
        <v>43951</v>
      </c>
      <c r="J1899" s="19" t="s">
        <v>4702</v>
      </c>
      <c r="K1899" s="19" t="s">
        <v>4703</v>
      </c>
      <c r="L1899" s="19" t="s">
        <v>4704</v>
      </c>
      <c r="M1899" s="22">
        <v>48672</v>
      </c>
      <c r="N1899" s="19" t="s">
        <v>30</v>
      </c>
      <c r="O1899" s="21">
        <v>0</v>
      </c>
      <c r="P1899" s="19" t="s">
        <v>32</v>
      </c>
      <c r="Q1899" s="19" t="s">
        <v>3806</v>
      </c>
      <c r="R1899" s="19" t="s">
        <v>730</v>
      </c>
      <c r="S1899" s="19" t="s">
        <v>32</v>
      </c>
      <c r="T1899" s="19" t="s">
        <v>34</v>
      </c>
      <c r="U1899" s="6" t="s">
        <v>253</v>
      </c>
      <c r="V1899" s="6" t="s">
        <v>254</v>
      </c>
    </row>
    <row r="1900" spans="1:22" x14ac:dyDescent="0.2">
      <c r="A1900" s="23" t="s">
        <v>22</v>
      </c>
      <c r="B1900" s="19" t="s">
        <v>239</v>
      </c>
      <c r="C1900" s="8" t="s">
        <v>254</v>
      </c>
      <c r="D1900" s="19" t="s">
        <v>240</v>
      </c>
      <c r="E1900" s="19" t="s">
        <v>241</v>
      </c>
      <c r="F1900" s="19" t="s">
        <v>4974</v>
      </c>
      <c r="G1900" s="19" t="s">
        <v>712</v>
      </c>
      <c r="H1900" s="20">
        <v>43114</v>
      </c>
      <c r="I1900" s="20">
        <v>44196</v>
      </c>
      <c r="J1900" s="19" t="s">
        <v>713</v>
      </c>
      <c r="K1900" s="19" t="s">
        <v>714</v>
      </c>
      <c r="L1900" s="19" t="s">
        <v>715</v>
      </c>
      <c r="M1900" s="22">
        <v>556138.56000000006</v>
      </c>
      <c r="N1900" s="19" t="s">
        <v>30</v>
      </c>
      <c r="O1900" s="22">
        <v>398771.45</v>
      </c>
      <c r="P1900" s="19" t="s">
        <v>30</v>
      </c>
      <c r="Q1900" s="19" t="s">
        <v>282</v>
      </c>
      <c r="R1900" s="19" t="s">
        <v>716</v>
      </c>
      <c r="S1900" s="19" t="s">
        <v>32</v>
      </c>
      <c r="T1900" s="19" t="s">
        <v>34</v>
      </c>
      <c r="U1900" s="6" t="s">
        <v>253</v>
      </c>
      <c r="V1900" s="6" t="s">
        <v>254</v>
      </c>
    </row>
    <row r="1901" spans="1:22" x14ac:dyDescent="0.2">
      <c r="A1901" s="23" t="s">
        <v>22</v>
      </c>
      <c r="B1901" s="19" t="s">
        <v>239</v>
      </c>
      <c r="C1901" s="8" t="s">
        <v>254</v>
      </c>
      <c r="D1901" s="19" t="s">
        <v>240</v>
      </c>
      <c r="E1901" s="19" t="s">
        <v>241</v>
      </c>
      <c r="F1901" s="19" t="s">
        <v>4987</v>
      </c>
      <c r="G1901" s="19" t="s">
        <v>4988</v>
      </c>
      <c r="H1901" s="20">
        <v>43529</v>
      </c>
      <c r="I1901" s="20">
        <v>44292</v>
      </c>
      <c r="J1901" s="19" t="s">
        <v>2616</v>
      </c>
      <c r="K1901" s="19" t="s">
        <v>2617</v>
      </c>
      <c r="L1901" s="19" t="s">
        <v>2618</v>
      </c>
      <c r="M1901" s="22">
        <v>67626</v>
      </c>
      <c r="N1901" s="19" t="s">
        <v>30</v>
      </c>
      <c r="O1901" s="22">
        <v>54010.239999999998</v>
      </c>
      <c r="P1901" s="19" t="s">
        <v>30</v>
      </c>
      <c r="Q1901" s="19" t="s">
        <v>184</v>
      </c>
      <c r="R1901" s="19" t="s">
        <v>32</v>
      </c>
      <c r="S1901" s="19" t="s">
        <v>32</v>
      </c>
      <c r="T1901" s="19" t="s">
        <v>34</v>
      </c>
      <c r="U1901" s="6" t="s">
        <v>253</v>
      </c>
      <c r="V1901" s="6" t="s">
        <v>254</v>
      </c>
    </row>
    <row r="1902" spans="1:22" x14ac:dyDescent="0.2">
      <c r="A1902" s="23" t="s">
        <v>22</v>
      </c>
      <c r="B1902" s="19" t="s">
        <v>239</v>
      </c>
      <c r="C1902" s="8" t="s">
        <v>254</v>
      </c>
      <c r="D1902" s="19" t="s">
        <v>240</v>
      </c>
      <c r="E1902" s="19" t="s">
        <v>241</v>
      </c>
      <c r="F1902" s="19" t="s">
        <v>4991</v>
      </c>
      <c r="G1902" s="19" t="s">
        <v>4992</v>
      </c>
      <c r="H1902" s="20">
        <v>43797</v>
      </c>
      <c r="I1902" s="20">
        <v>44165</v>
      </c>
      <c r="J1902" s="19" t="s">
        <v>4993</v>
      </c>
      <c r="K1902" s="19" t="s">
        <v>4994</v>
      </c>
      <c r="L1902" s="19" t="s">
        <v>4995</v>
      </c>
      <c r="M1902" s="22">
        <v>200000.59</v>
      </c>
      <c r="N1902" s="19" t="s">
        <v>30</v>
      </c>
      <c r="O1902" s="22">
        <v>45848.91</v>
      </c>
      <c r="P1902" s="19" t="s">
        <v>30</v>
      </c>
      <c r="Q1902" s="19" t="s">
        <v>260</v>
      </c>
      <c r="R1902" s="19" t="s">
        <v>730</v>
      </c>
      <c r="S1902" s="19" t="s">
        <v>32</v>
      </c>
      <c r="T1902" s="19" t="s">
        <v>34</v>
      </c>
      <c r="U1902" s="6" t="s">
        <v>253</v>
      </c>
      <c r="V1902" s="6" t="s">
        <v>254</v>
      </c>
    </row>
    <row r="1903" spans="1:22" x14ac:dyDescent="0.2">
      <c r="A1903" s="23" t="s">
        <v>22</v>
      </c>
      <c r="B1903" s="19" t="s">
        <v>239</v>
      </c>
      <c r="C1903" s="8" t="s">
        <v>254</v>
      </c>
      <c r="D1903" s="19" t="s">
        <v>240</v>
      </c>
      <c r="E1903" s="19" t="s">
        <v>241</v>
      </c>
      <c r="F1903" s="19" t="s">
        <v>4998</v>
      </c>
      <c r="G1903" s="19" t="s">
        <v>3802</v>
      </c>
      <c r="H1903" s="20">
        <v>43795</v>
      </c>
      <c r="I1903" s="20">
        <v>44227</v>
      </c>
      <c r="J1903" s="19" t="s">
        <v>1792</v>
      </c>
      <c r="K1903" s="19" t="s">
        <v>1793</v>
      </c>
      <c r="L1903" s="19" t="s">
        <v>1794</v>
      </c>
      <c r="M1903" s="22">
        <v>115888.5</v>
      </c>
      <c r="N1903" s="19" t="s">
        <v>30</v>
      </c>
      <c r="O1903" s="21">
        <v>0</v>
      </c>
      <c r="P1903" s="19" t="s">
        <v>32</v>
      </c>
      <c r="Q1903" s="19" t="s">
        <v>3806</v>
      </c>
      <c r="R1903" s="19" t="s">
        <v>730</v>
      </c>
      <c r="S1903" s="19" t="s">
        <v>32</v>
      </c>
      <c r="T1903" s="19" t="s">
        <v>34</v>
      </c>
      <c r="U1903" s="6" t="s">
        <v>253</v>
      </c>
      <c r="V1903" s="6" t="s">
        <v>254</v>
      </c>
    </row>
    <row r="1904" spans="1:22" x14ac:dyDescent="0.2">
      <c r="A1904" s="23" t="s">
        <v>22</v>
      </c>
      <c r="B1904" s="19" t="s">
        <v>239</v>
      </c>
      <c r="C1904" s="8" t="s">
        <v>254</v>
      </c>
      <c r="D1904" s="19" t="s">
        <v>240</v>
      </c>
      <c r="E1904" s="19" t="s">
        <v>241</v>
      </c>
      <c r="F1904" s="19" t="s">
        <v>5004</v>
      </c>
      <c r="G1904" s="19" t="s">
        <v>3802</v>
      </c>
      <c r="H1904" s="20">
        <v>43793</v>
      </c>
      <c r="I1904" s="20">
        <v>44196</v>
      </c>
      <c r="J1904" s="19" t="s">
        <v>4702</v>
      </c>
      <c r="K1904" s="19" t="s">
        <v>4703</v>
      </c>
      <c r="L1904" s="19" t="s">
        <v>4704</v>
      </c>
      <c r="M1904" s="22">
        <v>151025.46</v>
      </c>
      <c r="N1904" s="19" t="s">
        <v>30</v>
      </c>
      <c r="O1904" s="21">
        <v>0</v>
      </c>
      <c r="P1904" s="19" t="s">
        <v>32</v>
      </c>
      <c r="Q1904" s="19" t="s">
        <v>3806</v>
      </c>
      <c r="R1904" s="19" t="s">
        <v>730</v>
      </c>
      <c r="S1904" s="19" t="s">
        <v>32</v>
      </c>
      <c r="T1904" s="19" t="s">
        <v>34</v>
      </c>
      <c r="U1904" s="6" t="s">
        <v>744</v>
      </c>
      <c r="V1904" s="6" t="s">
        <v>745</v>
      </c>
    </row>
    <row r="1905" spans="1:22" x14ac:dyDescent="0.2">
      <c r="A1905" s="23" t="s">
        <v>22</v>
      </c>
      <c r="B1905" s="19" t="s">
        <v>239</v>
      </c>
      <c r="C1905" s="8" t="s">
        <v>254</v>
      </c>
      <c r="D1905" s="19" t="s">
        <v>240</v>
      </c>
      <c r="E1905" s="19" t="s">
        <v>241</v>
      </c>
      <c r="F1905" s="19" t="s">
        <v>5008</v>
      </c>
      <c r="G1905" s="19" t="s">
        <v>5009</v>
      </c>
      <c r="H1905" s="20">
        <v>43801</v>
      </c>
      <c r="I1905" s="20">
        <v>43861</v>
      </c>
      <c r="J1905" s="19" t="s">
        <v>5010</v>
      </c>
      <c r="K1905" s="19" t="s">
        <v>5011</v>
      </c>
      <c r="L1905" s="19" t="s">
        <v>5012</v>
      </c>
      <c r="M1905" s="21">
        <v>751.14</v>
      </c>
      <c r="N1905" s="19" t="s">
        <v>30</v>
      </c>
      <c r="O1905" s="21">
        <v>748</v>
      </c>
      <c r="P1905" s="19" t="s">
        <v>30</v>
      </c>
      <c r="Q1905" s="19" t="s">
        <v>31</v>
      </c>
      <c r="R1905" s="19" t="s">
        <v>32</v>
      </c>
      <c r="S1905" s="19" t="s">
        <v>33</v>
      </c>
      <c r="T1905" s="19" t="s">
        <v>34</v>
      </c>
      <c r="U1905" s="6" t="s">
        <v>253</v>
      </c>
      <c r="V1905" s="6" t="s">
        <v>254</v>
      </c>
    </row>
    <row r="1906" spans="1:22" x14ac:dyDescent="0.2">
      <c r="A1906" s="23" t="s">
        <v>22</v>
      </c>
      <c r="B1906" s="19" t="s">
        <v>239</v>
      </c>
      <c r="C1906" s="8" t="s">
        <v>254</v>
      </c>
      <c r="D1906" s="19" t="s">
        <v>240</v>
      </c>
      <c r="E1906" s="19" t="s">
        <v>241</v>
      </c>
      <c r="F1906" s="19" t="s">
        <v>5029</v>
      </c>
      <c r="G1906" s="19" t="s">
        <v>5030</v>
      </c>
      <c r="H1906" s="20">
        <v>43801</v>
      </c>
      <c r="I1906" s="20">
        <v>45016</v>
      </c>
      <c r="J1906" s="19" t="s">
        <v>3749</v>
      </c>
      <c r="K1906" s="19" t="s">
        <v>3750</v>
      </c>
      <c r="L1906" s="19" t="s">
        <v>3751</v>
      </c>
      <c r="M1906" s="22">
        <v>3510000</v>
      </c>
      <c r="N1906" s="19" t="s">
        <v>30</v>
      </c>
      <c r="O1906" s="22">
        <v>281418.99</v>
      </c>
      <c r="P1906" s="19" t="s">
        <v>30</v>
      </c>
      <c r="Q1906" s="19" t="s">
        <v>260</v>
      </c>
      <c r="R1906" s="19" t="s">
        <v>730</v>
      </c>
      <c r="S1906" s="19" t="s">
        <v>32</v>
      </c>
      <c r="T1906" s="19" t="s">
        <v>34</v>
      </c>
      <c r="U1906" s="6" t="s">
        <v>1347</v>
      </c>
      <c r="V1906" s="6" t="s">
        <v>1348</v>
      </c>
    </row>
    <row r="1907" spans="1:22" x14ac:dyDescent="0.2">
      <c r="A1907" s="23" t="s">
        <v>22</v>
      </c>
      <c r="B1907" s="19" t="s">
        <v>239</v>
      </c>
      <c r="C1907" s="8" t="s">
        <v>254</v>
      </c>
      <c r="D1907" s="19" t="s">
        <v>240</v>
      </c>
      <c r="E1907" s="19" t="s">
        <v>241</v>
      </c>
      <c r="F1907" s="19" t="s">
        <v>5045</v>
      </c>
      <c r="G1907" s="19" t="s">
        <v>4123</v>
      </c>
      <c r="H1907" s="20">
        <v>43487</v>
      </c>
      <c r="I1907" s="20">
        <v>43830</v>
      </c>
      <c r="J1907" s="19" t="s">
        <v>2279</v>
      </c>
      <c r="K1907" s="19" t="s">
        <v>2280</v>
      </c>
      <c r="L1907" s="19" t="s">
        <v>2281</v>
      </c>
      <c r="M1907" s="22">
        <v>6299997.21</v>
      </c>
      <c r="N1907" s="19" t="s">
        <v>30</v>
      </c>
      <c r="O1907" s="22">
        <v>6286831.1100000003</v>
      </c>
      <c r="P1907" s="19" t="s">
        <v>30</v>
      </c>
      <c r="Q1907" s="19" t="s">
        <v>282</v>
      </c>
      <c r="R1907" s="19" t="s">
        <v>716</v>
      </c>
      <c r="S1907" s="19" t="s">
        <v>32</v>
      </c>
      <c r="T1907" s="19" t="s">
        <v>34</v>
      </c>
      <c r="U1907" s="6" t="s">
        <v>253</v>
      </c>
      <c r="V1907" s="6" t="s">
        <v>254</v>
      </c>
    </row>
    <row r="1908" spans="1:22" x14ac:dyDescent="0.2">
      <c r="A1908" s="23" t="s">
        <v>22</v>
      </c>
      <c r="B1908" s="19" t="s">
        <v>239</v>
      </c>
      <c r="C1908" s="8" t="s">
        <v>254</v>
      </c>
      <c r="D1908" s="19" t="s">
        <v>240</v>
      </c>
      <c r="E1908" s="19" t="s">
        <v>241</v>
      </c>
      <c r="F1908" s="19" t="s">
        <v>5046</v>
      </c>
      <c r="G1908" s="19" t="s">
        <v>4123</v>
      </c>
      <c r="H1908" s="20">
        <v>43487</v>
      </c>
      <c r="I1908" s="20">
        <v>43830</v>
      </c>
      <c r="J1908" s="19" t="s">
        <v>2279</v>
      </c>
      <c r="K1908" s="19" t="s">
        <v>2280</v>
      </c>
      <c r="L1908" s="19" t="s">
        <v>2281</v>
      </c>
      <c r="M1908" s="22">
        <v>585000</v>
      </c>
      <c r="N1908" s="19" t="s">
        <v>30</v>
      </c>
      <c r="O1908" s="22">
        <v>577203.81000000006</v>
      </c>
      <c r="P1908" s="19" t="s">
        <v>30</v>
      </c>
      <c r="Q1908" s="19" t="s">
        <v>282</v>
      </c>
      <c r="R1908" s="19" t="s">
        <v>716</v>
      </c>
      <c r="S1908" s="19" t="s">
        <v>32</v>
      </c>
      <c r="T1908" s="19" t="s">
        <v>34</v>
      </c>
      <c r="U1908" s="6" t="s">
        <v>253</v>
      </c>
      <c r="V1908" s="6" t="s">
        <v>254</v>
      </c>
    </row>
    <row r="1909" spans="1:22" x14ac:dyDescent="0.2">
      <c r="A1909" s="23" t="s">
        <v>22</v>
      </c>
      <c r="B1909" s="19" t="s">
        <v>239</v>
      </c>
      <c r="C1909" s="8" t="s">
        <v>254</v>
      </c>
      <c r="D1909" s="19" t="s">
        <v>240</v>
      </c>
      <c r="E1909" s="19" t="s">
        <v>241</v>
      </c>
      <c r="F1909" s="19" t="s">
        <v>5047</v>
      </c>
      <c r="G1909" s="19" t="s">
        <v>4123</v>
      </c>
      <c r="H1909" s="20">
        <v>43482</v>
      </c>
      <c r="I1909" s="20">
        <v>43830</v>
      </c>
      <c r="J1909" s="19" t="s">
        <v>1921</v>
      </c>
      <c r="K1909" s="19" t="s">
        <v>1922</v>
      </c>
      <c r="L1909" s="19" t="s">
        <v>1923</v>
      </c>
      <c r="M1909" s="22">
        <v>280800</v>
      </c>
      <c r="N1909" s="19" t="s">
        <v>30</v>
      </c>
      <c r="O1909" s="22">
        <v>234895.69</v>
      </c>
      <c r="P1909" s="19" t="s">
        <v>30</v>
      </c>
      <c r="Q1909" s="19" t="s">
        <v>282</v>
      </c>
      <c r="R1909" s="19" t="s">
        <v>716</v>
      </c>
      <c r="S1909" s="19" t="s">
        <v>32</v>
      </c>
      <c r="T1909" s="19" t="s">
        <v>34</v>
      </c>
      <c r="U1909" s="6" t="s">
        <v>253</v>
      </c>
      <c r="V1909" s="6" t="s">
        <v>254</v>
      </c>
    </row>
    <row r="1910" spans="1:22" x14ac:dyDescent="0.2">
      <c r="A1910" s="23" t="s">
        <v>22</v>
      </c>
      <c r="B1910" s="19" t="s">
        <v>239</v>
      </c>
      <c r="C1910" s="8" t="s">
        <v>254</v>
      </c>
      <c r="D1910" s="19" t="s">
        <v>240</v>
      </c>
      <c r="E1910" s="19" t="s">
        <v>241</v>
      </c>
      <c r="F1910" s="19" t="s">
        <v>5048</v>
      </c>
      <c r="G1910" s="19" t="s">
        <v>4123</v>
      </c>
      <c r="H1910" s="20">
        <v>43487</v>
      </c>
      <c r="I1910" s="20">
        <v>43830</v>
      </c>
      <c r="J1910" s="19" t="s">
        <v>2259</v>
      </c>
      <c r="K1910" s="19" t="s">
        <v>2260</v>
      </c>
      <c r="L1910" s="19" t="s">
        <v>2261</v>
      </c>
      <c r="M1910" s="22">
        <v>280800</v>
      </c>
      <c r="N1910" s="19" t="s">
        <v>30</v>
      </c>
      <c r="O1910" s="22">
        <v>275471.86</v>
      </c>
      <c r="P1910" s="19" t="s">
        <v>30</v>
      </c>
      <c r="Q1910" s="19" t="s">
        <v>282</v>
      </c>
      <c r="R1910" s="19" t="s">
        <v>716</v>
      </c>
      <c r="S1910" s="19" t="s">
        <v>32</v>
      </c>
      <c r="T1910" s="19" t="s">
        <v>34</v>
      </c>
      <c r="U1910" s="6" t="s">
        <v>253</v>
      </c>
      <c r="V1910" s="6" t="s">
        <v>254</v>
      </c>
    </row>
    <row r="1911" spans="1:22" x14ac:dyDescent="0.2">
      <c r="A1911" s="23" t="s">
        <v>22</v>
      </c>
      <c r="B1911" s="19" t="s">
        <v>239</v>
      </c>
      <c r="C1911" s="8" t="s">
        <v>254</v>
      </c>
      <c r="D1911" s="19" t="s">
        <v>240</v>
      </c>
      <c r="E1911" s="19" t="s">
        <v>241</v>
      </c>
      <c r="F1911" s="19" t="s">
        <v>5053</v>
      </c>
      <c r="G1911" s="19" t="s">
        <v>5054</v>
      </c>
      <c r="H1911" s="20">
        <v>43802</v>
      </c>
      <c r="I1911" s="20">
        <v>44196</v>
      </c>
      <c r="J1911" s="19" t="s">
        <v>257</v>
      </c>
      <c r="K1911" s="19" t="s">
        <v>258</v>
      </c>
      <c r="L1911" s="19" t="s">
        <v>259</v>
      </c>
      <c r="M1911" s="22">
        <v>5007.6000000000004</v>
      </c>
      <c r="N1911" s="19" t="s">
        <v>30</v>
      </c>
      <c r="O1911" s="22">
        <v>5007.6000000000004</v>
      </c>
      <c r="P1911" s="19" t="s">
        <v>30</v>
      </c>
      <c r="Q1911" s="19" t="s">
        <v>260</v>
      </c>
      <c r="R1911" s="19" t="s">
        <v>5055</v>
      </c>
      <c r="S1911" s="19" t="s">
        <v>32</v>
      </c>
      <c r="T1911" s="19" t="s">
        <v>34</v>
      </c>
      <c r="U1911" s="6" t="s">
        <v>253</v>
      </c>
      <c r="V1911" s="6" t="s">
        <v>254</v>
      </c>
    </row>
    <row r="1912" spans="1:22" x14ac:dyDescent="0.2">
      <c r="A1912" s="23" t="s">
        <v>22</v>
      </c>
      <c r="B1912" s="19" t="s">
        <v>239</v>
      </c>
      <c r="C1912" s="8" t="s">
        <v>254</v>
      </c>
      <c r="D1912" s="19" t="s">
        <v>240</v>
      </c>
      <c r="E1912" s="19" t="s">
        <v>241</v>
      </c>
      <c r="F1912" s="19" t="s">
        <v>5059</v>
      </c>
      <c r="G1912" s="19" t="s">
        <v>5060</v>
      </c>
      <c r="H1912" s="20">
        <v>43803</v>
      </c>
      <c r="I1912" s="20">
        <v>44284</v>
      </c>
      <c r="J1912" s="19" t="s">
        <v>5061</v>
      </c>
      <c r="K1912" s="19" t="s">
        <v>5062</v>
      </c>
      <c r="L1912" s="19" t="s">
        <v>5063</v>
      </c>
      <c r="M1912" s="22">
        <v>2983.5</v>
      </c>
      <c r="N1912" s="19" t="s">
        <v>30</v>
      </c>
      <c r="O1912" s="21">
        <v>0</v>
      </c>
      <c r="P1912" s="19" t="s">
        <v>32</v>
      </c>
      <c r="Q1912" s="19" t="s">
        <v>31</v>
      </c>
      <c r="R1912" s="19" t="s">
        <v>32</v>
      </c>
      <c r="S1912" s="19" t="s">
        <v>33</v>
      </c>
      <c r="T1912" s="19" t="s">
        <v>34</v>
      </c>
      <c r="U1912" s="6" t="s">
        <v>253</v>
      </c>
      <c r="V1912" s="6" t="s">
        <v>254</v>
      </c>
    </row>
    <row r="1913" spans="1:22" x14ac:dyDescent="0.2">
      <c r="A1913" s="23" t="s">
        <v>22</v>
      </c>
      <c r="B1913" s="19" t="s">
        <v>239</v>
      </c>
      <c r="C1913" s="8" t="s">
        <v>254</v>
      </c>
      <c r="D1913" s="19" t="s">
        <v>240</v>
      </c>
      <c r="E1913" s="19" t="s">
        <v>241</v>
      </c>
      <c r="F1913" s="19" t="s">
        <v>5117</v>
      </c>
      <c r="G1913" s="19" t="s">
        <v>4123</v>
      </c>
      <c r="H1913" s="20">
        <v>43494</v>
      </c>
      <c r="I1913" s="20">
        <v>43830</v>
      </c>
      <c r="J1913" s="19" t="s">
        <v>2264</v>
      </c>
      <c r="K1913" s="19" t="s">
        <v>2265</v>
      </c>
      <c r="L1913" s="19" t="s">
        <v>2266</v>
      </c>
      <c r="M1913" s="22">
        <v>175500</v>
      </c>
      <c r="N1913" s="19" t="s">
        <v>30</v>
      </c>
      <c r="O1913" s="22">
        <v>156141.76000000001</v>
      </c>
      <c r="P1913" s="19" t="s">
        <v>30</v>
      </c>
      <c r="Q1913" s="19" t="s">
        <v>282</v>
      </c>
      <c r="R1913" s="19" t="s">
        <v>716</v>
      </c>
      <c r="S1913" s="19" t="s">
        <v>32</v>
      </c>
      <c r="T1913" s="19" t="s">
        <v>34</v>
      </c>
      <c r="U1913" s="6" t="s">
        <v>246</v>
      </c>
      <c r="V1913" s="6" t="s">
        <v>247</v>
      </c>
    </row>
    <row r="1914" spans="1:22" x14ac:dyDescent="0.2">
      <c r="A1914" s="23" t="s">
        <v>22</v>
      </c>
      <c r="B1914" s="19" t="s">
        <v>239</v>
      </c>
      <c r="C1914" s="8" t="s">
        <v>254</v>
      </c>
      <c r="D1914" s="19" t="s">
        <v>240</v>
      </c>
      <c r="E1914" s="19" t="s">
        <v>241</v>
      </c>
      <c r="F1914" s="19" t="s">
        <v>5118</v>
      </c>
      <c r="G1914" s="19" t="s">
        <v>4123</v>
      </c>
      <c r="H1914" s="20">
        <v>43493</v>
      </c>
      <c r="I1914" s="20">
        <v>43830</v>
      </c>
      <c r="J1914" s="19" t="s">
        <v>2264</v>
      </c>
      <c r="K1914" s="19" t="s">
        <v>2265</v>
      </c>
      <c r="L1914" s="19" t="s">
        <v>2266</v>
      </c>
      <c r="M1914" s="22">
        <v>585000</v>
      </c>
      <c r="N1914" s="19" t="s">
        <v>30</v>
      </c>
      <c r="O1914" s="22">
        <v>432268.67</v>
      </c>
      <c r="P1914" s="19" t="s">
        <v>30</v>
      </c>
      <c r="Q1914" s="19" t="s">
        <v>282</v>
      </c>
      <c r="R1914" s="19" t="s">
        <v>716</v>
      </c>
      <c r="S1914" s="19" t="s">
        <v>32</v>
      </c>
      <c r="T1914" s="19" t="s">
        <v>34</v>
      </c>
      <c r="U1914" s="6" t="s">
        <v>253</v>
      </c>
      <c r="V1914" s="6" t="s">
        <v>254</v>
      </c>
    </row>
    <row r="1915" spans="1:22" x14ac:dyDescent="0.2">
      <c r="A1915" s="23" t="s">
        <v>22</v>
      </c>
      <c r="B1915" s="19" t="s">
        <v>239</v>
      </c>
      <c r="C1915" s="8" t="s">
        <v>254</v>
      </c>
      <c r="D1915" s="19" t="s">
        <v>240</v>
      </c>
      <c r="E1915" s="19" t="s">
        <v>241</v>
      </c>
      <c r="F1915" s="19" t="s">
        <v>5127</v>
      </c>
      <c r="G1915" s="19" t="s">
        <v>5128</v>
      </c>
      <c r="H1915" s="20">
        <v>43065</v>
      </c>
      <c r="I1915" s="20">
        <v>44218</v>
      </c>
      <c r="J1915" s="19" t="s">
        <v>894</v>
      </c>
      <c r="K1915" s="19" t="s">
        <v>895</v>
      </c>
      <c r="L1915" s="19" t="s">
        <v>896</v>
      </c>
      <c r="M1915" s="22">
        <v>6634.6</v>
      </c>
      <c r="N1915" s="19" t="s">
        <v>30</v>
      </c>
      <c r="O1915" s="22">
        <v>4926.03</v>
      </c>
      <c r="P1915" s="19" t="s">
        <v>30</v>
      </c>
      <c r="Q1915" s="19" t="s">
        <v>282</v>
      </c>
      <c r="R1915" s="19" t="s">
        <v>441</v>
      </c>
      <c r="S1915" s="19" t="s">
        <v>32</v>
      </c>
      <c r="T1915" s="19" t="s">
        <v>34</v>
      </c>
      <c r="U1915" s="6" t="s">
        <v>253</v>
      </c>
      <c r="V1915" s="6" t="s">
        <v>254</v>
      </c>
    </row>
    <row r="1916" spans="1:22" x14ac:dyDescent="0.2">
      <c r="A1916" s="23" t="s">
        <v>22</v>
      </c>
      <c r="B1916" s="19" t="s">
        <v>239</v>
      </c>
      <c r="C1916" s="8" t="s">
        <v>254</v>
      </c>
      <c r="D1916" s="19" t="s">
        <v>240</v>
      </c>
      <c r="E1916" s="19" t="s">
        <v>241</v>
      </c>
      <c r="F1916" s="19" t="s">
        <v>5130</v>
      </c>
      <c r="G1916" s="19" t="s">
        <v>5131</v>
      </c>
      <c r="H1916" s="20">
        <v>43804</v>
      </c>
      <c r="I1916" s="20">
        <v>44196</v>
      </c>
      <c r="J1916" s="19" t="s">
        <v>605</v>
      </c>
      <c r="K1916" s="19" t="s">
        <v>606</v>
      </c>
      <c r="L1916" s="19" t="s">
        <v>607</v>
      </c>
      <c r="M1916" s="21">
        <v>526.5</v>
      </c>
      <c r="N1916" s="19" t="s">
        <v>30</v>
      </c>
      <c r="O1916" s="21">
        <v>526.5</v>
      </c>
      <c r="P1916" s="19" t="s">
        <v>30</v>
      </c>
      <c r="Q1916" s="19" t="s">
        <v>31</v>
      </c>
      <c r="R1916" s="19" t="s">
        <v>32</v>
      </c>
      <c r="S1916" s="19" t="s">
        <v>33</v>
      </c>
      <c r="T1916" s="19" t="s">
        <v>34</v>
      </c>
      <c r="U1916" s="6" t="s">
        <v>253</v>
      </c>
      <c r="V1916" s="6" t="s">
        <v>254</v>
      </c>
    </row>
    <row r="1917" spans="1:22" x14ac:dyDescent="0.2">
      <c r="A1917" s="23" t="s">
        <v>22</v>
      </c>
      <c r="B1917" s="19" t="s">
        <v>239</v>
      </c>
      <c r="C1917" s="8" t="s">
        <v>254</v>
      </c>
      <c r="D1917" s="19" t="s">
        <v>240</v>
      </c>
      <c r="E1917" s="19" t="s">
        <v>241</v>
      </c>
      <c r="F1917" s="19" t="s">
        <v>7510</v>
      </c>
      <c r="G1917" s="19" t="s">
        <v>7509</v>
      </c>
      <c r="H1917" s="20">
        <v>43835</v>
      </c>
      <c r="I1917" s="20">
        <v>44302</v>
      </c>
      <c r="J1917" s="19" t="s">
        <v>4160</v>
      </c>
      <c r="K1917" s="19" t="s">
        <v>4161</v>
      </c>
      <c r="L1917" s="19" t="s">
        <v>4162</v>
      </c>
      <c r="M1917" s="22">
        <v>4500000</v>
      </c>
      <c r="N1917" s="19" t="s">
        <v>30</v>
      </c>
      <c r="O1917" s="22">
        <v>630062.53</v>
      </c>
      <c r="P1917" s="19" t="s">
        <v>30</v>
      </c>
      <c r="Q1917" s="19" t="s">
        <v>260</v>
      </c>
      <c r="R1917" s="19" t="s">
        <v>4163</v>
      </c>
      <c r="S1917" s="19" t="s">
        <v>32</v>
      </c>
      <c r="T1917" s="19" t="s">
        <v>34</v>
      </c>
      <c r="U1917" s="6" t="s">
        <v>1347</v>
      </c>
      <c r="V1917" s="6" t="s">
        <v>1348</v>
      </c>
    </row>
    <row r="1918" spans="1:22" x14ac:dyDescent="0.2">
      <c r="A1918" s="23" t="s">
        <v>22</v>
      </c>
      <c r="B1918" s="19" t="s">
        <v>239</v>
      </c>
      <c r="C1918" s="8" t="s">
        <v>254</v>
      </c>
      <c r="D1918" s="19" t="s">
        <v>240</v>
      </c>
      <c r="E1918" s="19" t="s">
        <v>241</v>
      </c>
      <c r="F1918" s="19" t="s">
        <v>7512</v>
      </c>
      <c r="G1918" s="19" t="s">
        <v>7511</v>
      </c>
      <c r="H1918" s="20">
        <v>43835</v>
      </c>
      <c r="I1918" s="20">
        <v>44196</v>
      </c>
      <c r="J1918" s="19" t="s">
        <v>1283</v>
      </c>
      <c r="K1918" s="19" t="s">
        <v>1284</v>
      </c>
      <c r="L1918" s="19" t="s">
        <v>1285</v>
      </c>
      <c r="M1918" s="22">
        <v>362934</v>
      </c>
      <c r="N1918" s="19" t="s">
        <v>30</v>
      </c>
      <c r="O1918" s="22">
        <v>30244.5</v>
      </c>
      <c r="P1918" s="19" t="s">
        <v>30</v>
      </c>
      <c r="Q1918" s="19" t="s">
        <v>260</v>
      </c>
      <c r="R1918" s="19" t="s">
        <v>2039</v>
      </c>
      <c r="S1918" s="19" t="s">
        <v>32</v>
      </c>
      <c r="T1918" s="19" t="s">
        <v>34</v>
      </c>
      <c r="U1918" s="6" t="s">
        <v>253</v>
      </c>
      <c r="V1918" s="6" t="s">
        <v>254</v>
      </c>
    </row>
    <row r="1919" spans="1:22" x14ac:dyDescent="0.2">
      <c r="A1919" s="23" t="s">
        <v>22</v>
      </c>
      <c r="B1919" s="19" t="s">
        <v>239</v>
      </c>
      <c r="C1919" s="8" t="s">
        <v>254</v>
      </c>
      <c r="D1919" s="19" t="s">
        <v>240</v>
      </c>
      <c r="E1919" s="19" t="s">
        <v>241</v>
      </c>
      <c r="F1919" s="19" t="s">
        <v>7513</v>
      </c>
      <c r="G1919" s="19" t="s">
        <v>7511</v>
      </c>
      <c r="H1919" s="20">
        <v>43835</v>
      </c>
      <c r="I1919" s="20">
        <v>44196</v>
      </c>
      <c r="J1919" s="19" t="s">
        <v>585</v>
      </c>
      <c r="K1919" s="19" t="s">
        <v>586</v>
      </c>
      <c r="L1919" s="19" t="s">
        <v>587</v>
      </c>
      <c r="M1919" s="22">
        <v>224962.92</v>
      </c>
      <c r="N1919" s="19" t="s">
        <v>30</v>
      </c>
      <c r="O1919" s="22">
        <v>32884.89</v>
      </c>
      <c r="P1919" s="19" t="s">
        <v>30</v>
      </c>
      <c r="Q1919" s="19" t="s">
        <v>260</v>
      </c>
      <c r="R1919" s="19" t="s">
        <v>2039</v>
      </c>
      <c r="S1919" s="19" t="s">
        <v>32</v>
      </c>
      <c r="T1919" s="19" t="s">
        <v>34</v>
      </c>
      <c r="U1919" s="6" t="s">
        <v>253</v>
      </c>
      <c r="V1919" s="6" t="s">
        <v>254</v>
      </c>
    </row>
    <row r="1920" spans="1:22" x14ac:dyDescent="0.2">
      <c r="A1920" s="23" t="s">
        <v>22</v>
      </c>
      <c r="B1920" s="19" t="s">
        <v>239</v>
      </c>
      <c r="C1920" s="8" t="s">
        <v>254</v>
      </c>
      <c r="D1920" s="19" t="s">
        <v>240</v>
      </c>
      <c r="E1920" s="19" t="s">
        <v>241</v>
      </c>
      <c r="F1920" s="19" t="s">
        <v>9774</v>
      </c>
      <c r="G1920" s="19" t="s">
        <v>9773</v>
      </c>
      <c r="H1920" s="20">
        <v>43835</v>
      </c>
      <c r="I1920" s="20">
        <v>44229</v>
      </c>
      <c r="J1920" s="19" t="s">
        <v>143</v>
      </c>
      <c r="K1920" s="19" t="s">
        <v>144</v>
      </c>
      <c r="L1920" s="19" t="s">
        <v>145</v>
      </c>
      <c r="M1920" s="22">
        <v>2372.7600000000002</v>
      </c>
      <c r="N1920" s="19" t="s">
        <v>30</v>
      </c>
      <c r="O1920" s="22">
        <v>2372.7600000000002</v>
      </c>
      <c r="P1920" s="19" t="s">
        <v>30</v>
      </c>
      <c r="Q1920" s="19" t="s">
        <v>31</v>
      </c>
      <c r="R1920" s="19" t="s">
        <v>32</v>
      </c>
      <c r="S1920" s="19" t="s">
        <v>33</v>
      </c>
      <c r="T1920" s="19" t="s">
        <v>34</v>
      </c>
      <c r="U1920" s="6" t="s">
        <v>246</v>
      </c>
      <c r="V1920" s="6" t="s">
        <v>247</v>
      </c>
    </row>
    <row r="1921" spans="1:22" x14ac:dyDescent="0.2">
      <c r="A1921" s="23" t="s">
        <v>22</v>
      </c>
      <c r="B1921" s="19" t="s">
        <v>239</v>
      </c>
      <c r="C1921" s="8" t="s">
        <v>254</v>
      </c>
      <c r="D1921" s="19" t="s">
        <v>240</v>
      </c>
      <c r="E1921" s="19" t="s">
        <v>241</v>
      </c>
      <c r="F1921" s="19" t="s">
        <v>4837</v>
      </c>
      <c r="G1921" s="19" t="s">
        <v>692</v>
      </c>
      <c r="H1921" s="20">
        <v>43788</v>
      </c>
      <c r="I1921" s="20">
        <v>44135</v>
      </c>
      <c r="J1921" s="19" t="s">
        <v>4838</v>
      </c>
      <c r="K1921" s="19" t="s">
        <v>4839</v>
      </c>
      <c r="L1921" s="19" t="s">
        <v>4840</v>
      </c>
      <c r="M1921" s="22">
        <v>367894.8</v>
      </c>
      <c r="N1921" s="19" t="s">
        <v>30</v>
      </c>
      <c r="O1921" s="22">
        <v>37857.46</v>
      </c>
      <c r="P1921" s="19" t="s">
        <v>30</v>
      </c>
      <c r="Q1921" s="19" t="s">
        <v>31</v>
      </c>
      <c r="R1921" s="19" t="s">
        <v>730</v>
      </c>
      <c r="S1921" s="19" t="s">
        <v>136</v>
      </c>
      <c r="T1921" s="19" t="s">
        <v>34</v>
      </c>
      <c r="U1921" s="6" t="s">
        <v>744</v>
      </c>
      <c r="V1921" s="6" t="s">
        <v>745</v>
      </c>
    </row>
    <row r="1922" spans="1:22" x14ac:dyDescent="0.2">
      <c r="A1922" s="23" t="s">
        <v>22</v>
      </c>
      <c r="B1922" s="19" t="s">
        <v>239</v>
      </c>
      <c r="C1922" s="8" t="s">
        <v>254</v>
      </c>
      <c r="D1922" s="19" t="s">
        <v>240</v>
      </c>
      <c r="E1922" s="19" t="s">
        <v>241</v>
      </c>
      <c r="F1922" s="19" t="s">
        <v>9772</v>
      </c>
      <c r="G1922" s="19" t="s">
        <v>9771</v>
      </c>
      <c r="H1922" s="20">
        <v>43835</v>
      </c>
      <c r="I1922" s="20">
        <v>44196</v>
      </c>
      <c r="J1922" s="19" t="s">
        <v>1273</v>
      </c>
      <c r="K1922" s="19" t="s">
        <v>1274</v>
      </c>
      <c r="L1922" s="19" t="s">
        <v>1275</v>
      </c>
      <c r="M1922" s="22">
        <v>3556.8</v>
      </c>
      <c r="N1922" s="19" t="s">
        <v>30</v>
      </c>
      <c r="O1922" s="22">
        <v>3556.8</v>
      </c>
      <c r="P1922" s="19" t="s">
        <v>30</v>
      </c>
      <c r="Q1922" s="19" t="s">
        <v>31</v>
      </c>
      <c r="R1922" s="19" t="s">
        <v>32</v>
      </c>
      <c r="S1922" s="19" t="s">
        <v>33</v>
      </c>
      <c r="T1922" s="19" t="s">
        <v>34</v>
      </c>
      <c r="U1922" s="6" t="s">
        <v>253</v>
      </c>
      <c r="V1922" s="6" t="s">
        <v>254</v>
      </c>
    </row>
    <row r="1923" spans="1:22" x14ac:dyDescent="0.2">
      <c r="A1923" s="23" t="s">
        <v>22</v>
      </c>
      <c r="B1923" s="19" t="s">
        <v>239</v>
      </c>
      <c r="C1923" s="8" t="s">
        <v>254</v>
      </c>
      <c r="D1923" s="19" t="s">
        <v>240</v>
      </c>
      <c r="E1923" s="19" t="s">
        <v>241</v>
      </c>
      <c r="F1923" s="19" t="s">
        <v>5260</v>
      </c>
      <c r="G1923" s="19" t="s">
        <v>2544</v>
      </c>
      <c r="H1923" s="20">
        <v>43475</v>
      </c>
      <c r="I1923" s="20">
        <v>43938</v>
      </c>
      <c r="J1923" s="19" t="s">
        <v>847</v>
      </c>
      <c r="K1923" s="19" t="s">
        <v>848</v>
      </c>
      <c r="L1923" s="19" t="s">
        <v>849</v>
      </c>
      <c r="M1923" s="22">
        <v>3159272.61</v>
      </c>
      <c r="N1923" s="19" t="s">
        <v>30</v>
      </c>
      <c r="O1923" s="22">
        <v>3159943.65</v>
      </c>
      <c r="P1923" s="19" t="s">
        <v>30</v>
      </c>
      <c r="Q1923" s="19" t="s">
        <v>282</v>
      </c>
      <c r="R1923" s="19" t="s">
        <v>2598</v>
      </c>
      <c r="S1923" s="19" t="s">
        <v>32</v>
      </c>
      <c r="T1923" s="19" t="s">
        <v>34</v>
      </c>
      <c r="U1923" s="6" t="s">
        <v>253</v>
      </c>
      <c r="V1923" s="6" t="s">
        <v>254</v>
      </c>
    </row>
    <row r="1924" spans="1:22" x14ac:dyDescent="0.2">
      <c r="A1924" s="23" t="s">
        <v>22</v>
      </c>
      <c r="B1924" s="19" t="s">
        <v>239</v>
      </c>
      <c r="C1924" s="8" t="s">
        <v>254</v>
      </c>
      <c r="D1924" s="19" t="s">
        <v>240</v>
      </c>
      <c r="E1924" s="19" t="s">
        <v>241</v>
      </c>
      <c r="F1924" s="19" t="s">
        <v>5283</v>
      </c>
      <c r="G1924" s="19" t="s">
        <v>5284</v>
      </c>
      <c r="H1924" s="20">
        <v>43818</v>
      </c>
      <c r="I1924" s="20">
        <v>44196</v>
      </c>
      <c r="J1924" s="19" t="s">
        <v>1817</v>
      </c>
      <c r="K1924" s="19" t="s">
        <v>1818</v>
      </c>
      <c r="L1924" s="19" t="s">
        <v>1819</v>
      </c>
      <c r="M1924" s="22">
        <v>234000</v>
      </c>
      <c r="N1924" s="19" t="s">
        <v>30</v>
      </c>
      <c r="O1924" s="21">
        <v>0</v>
      </c>
      <c r="P1924" s="19" t="s">
        <v>32</v>
      </c>
      <c r="Q1924" s="19" t="s">
        <v>184</v>
      </c>
      <c r="R1924" s="19" t="s">
        <v>32</v>
      </c>
      <c r="S1924" s="19" t="s">
        <v>32</v>
      </c>
      <c r="T1924" s="19" t="s">
        <v>34</v>
      </c>
      <c r="U1924" s="6" t="s">
        <v>253</v>
      </c>
      <c r="V1924" s="6" t="s">
        <v>254</v>
      </c>
    </row>
    <row r="1925" spans="1:22" x14ac:dyDescent="0.2">
      <c r="A1925" s="23" t="s">
        <v>22</v>
      </c>
      <c r="B1925" s="19" t="s">
        <v>239</v>
      </c>
      <c r="C1925" s="8" t="s">
        <v>254</v>
      </c>
      <c r="D1925" s="19" t="s">
        <v>240</v>
      </c>
      <c r="E1925" s="19" t="s">
        <v>241</v>
      </c>
      <c r="F1925" s="19" t="s">
        <v>5285</v>
      </c>
      <c r="G1925" s="19" t="s">
        <v>5286</v>
      </c>
      <c r="H1925" s="20">
        <v>43818</v>
      </c>
      <c r="I1925" s="20">
        <v>44196</v>
      </c>
      <c r="J1925" s="19" t="s">
        <v>696</v>
      </c>
      <c r="K1925" s="19" t="s">
        <v>697</v>
      </c>
      <c r="L1925" s="19" t="s">
        <v>698</v>
      </c>
      <c r="M1925" s="22">
        <v>900000</v>
      </c>
      <c r="N1925" s="19" t="s">
        <v>30</v>
      </c>
      <c r="O1925" s="22">
        <v>832239</v>
      </c>
      <c r="P1925" s="19" t="s">
        <v>30</v>
      </c>
      <c r="Q1925" s="19" t="s">
        <v>184</v>
      </c>
      <c r="R1925" s="19" t="s">
        <v>32</v>
      </c>
      <c r="S1925" s="19" t="s">
        <v>32</v>
      </c>
      <c r="T1925" s="19" t="s">
        <v>34</v>
      </c>
      <c r="U1925" s="6" t="s">
        <v>253</v>
      </c>
      <c r="V1925" s="6" t="s">
        <v>254</v>
      </c>
    </row>
    <row r="1926" spans="1:22" x14ac:dyDescent="0.2">
      <c r="A1926" s="23" t="s">
        <v>22</v>
      </c>
      <c r="B1926" s="19" t="s">
        <v>239</v>
      </c>
      <c r="C1926" s="8" t="s">
        <v>254</v>
      </c>
      <c r="D1926" s="19" t="s">
        <v>240</v>
      </c>
      <c r="E1926" s="19" t="s">
        <v>241</v>
      </c>
      <c r="F1926" s="19" t="s">
        <v>5318</v>
      </c>
      <c r="G1926" s="19" t="s">
        <v>5319</v>
      </c>
      <c r="H1926" s="20">
        <v>43823</v>
      </c>
      <c r="I1926" s="20">
        <v>44196</v>
      </c>
      <c r="J1926" s="19" t="s">
        <v>5320</v>
      </c>
      <c r="K1926" s="19" t="s">
        <v>5321</v>
      </c>
      <c r="L1926" s="19" t="s">
        <v>5322</v>
      </c>
      <c r="M1926" s="22">
        <v>49842</v>
      </c>
      <c r="N1926" s="19" t="s">
        <v>30</v>
      </c>
      <c r="O1926" s="22">
        <v>49842</v>
      </c>
      <c r="P1926" s="19" t="s">
        <v>30</v>
      </c>
      <c r="Q1926" s="19" t="s">
        <v>31</v>
      </c>
      <c r="R1926" s="19" t="s">
        <v>32</v>
      </c>
      <c r="S1926" s="19" t="s">
        <v>33</v>
      </c>
      <c r="T1926" s="19" t="s">
        <v>34</v>
      </c>
      <c r="U1926" s="6" t="s">
        <v>246</v>
      </c>
      <c r="V1926" s="6" t="s">
        <v>247</v>
      </c>
    </row>
    <row r="1927" spans="1:22" x14ac:dyDescent="0.2">
      <c r="A1927" s="23" t="s">
        <v>22</v>
      </c>
      <c r="B1927" s="19" t="s">
        <v>239</v>
      </c>
      <c r="C1927" s="8" t="s">
        <v>254</v>
      </c>
      <c r="D1927" s="19" t="s">
        <v>240</v>
      </c>
      <c r="E1927" s="19" t="s">
        <v>241</v>
      </c>
      <c r="F1927" s="19" t="s">
        <v>9770</v>
      </c>
      <c r="G1927" s="19" t="s">
        <v>5806</v>
      </c>
      <c r="H1927" s="20">
        <v>43835</v>
      </c>
      <c r="I1927" s="20">
        <v>44206</v>
      </c>
      <c r="J1927" s="19" t="s">
        <v>5805</v>
      </c>
      <c r="K1927" s="19" t="s">
        <v>5804</v>
      </c>
      <c r="L1927" s="19" t="s">
        <v>5803</v>
      </c>
      <c r="M1927" s="22">
        <v>26667.81</v>
      </c>
      <c r="N1927" s="19" t="s">
        <v>30</v>
      </c>
      <c r="O1927" s="22">
        <v>26667.81</v>
      </c>
      <c r="P1927" s="19" t="s">
        <v>30</v>
      </c>
      <c r="Q1927" s="19" t="s">
        <v>31</v>
      </c>
      <c r="R1927" s="19" t="s">
        <v>32</v>
      </c>
      <c r="S1927" s="19" t="s">
        <v>33</v>
      </c>
      <c r="T1927" s="19" t="s">
        <v>34</v>
      </c>
      <c r="U1927" s="6" t="s">
        <v>253</v>
      </c>
      <c r="V1927" s="6" t="s">
        <v>254</v>
      </c>
    </row>
    <row r="1928" spans="1:22" x14ac:dyDescent="0.2">
      <c r="A1928" s="23" t="s">
        <v>22</v>
      </c>
      <c r="B1928" s="19" t="s">
        <v>239</v>
      </c>
      <c r="C1928" s="8" t="s">
        <v>254</v>
      </c>
      <c r="D1928" s="19" t="s">
        <v>240</v>
      </c>
      <c r="E1928" s="19" t="s">
        <v>241</v>
      </c>
      <c r="F1928" s="19" t="s">
        <v>9769</v>
      </c>
      <c r="G1928" s="19" t="s">
        <v>9768</v>
      </c>
      <c r="H1928" s="20">
        <v>43858</v>
      </c>
      <c r="I1928" s="20">
        <v>44196</v>
      </c>
      <c r="J1928" s="19" t="s">
        <v>257</v>
      </c>
      <c r="K1928" s="19" t="s">
        <v>258</v>
      </c>
      <c r="L1928" s="19" t="s">
        <v>259</v>
      </c>
      <c r="M1928" s="22">
        <v>5946.53</v>
      </c>
      <c r="N1928" s="19" t="s">
        <v>30</v>
      </c>
      <c r="O1928" s="22">
        <v>5946.53</v>
      </c>
      <c r="P1928" s="19" t="s">
        <v>30</v>
      </c>
      <c r="Q1928" s="19" t="s">
        <v>260</v>
      </c>
      <c r="R1928" s="19" t="s">
        <v>5055</v>
      </c>
      <c r="S1928" s="19" t="s">
        <v>32</v>
      </c>
      <c r="T1928" s="19" t="s">
        <v>34</v>
      </c>
      <c r="U1928" s="6" t="s">
        <v>253</v>
      </c>
      <c r="V1928" s="6" t="s">
        <v>254</v>
      </c>
    </row>
    <row r="1929" spans="1:22" x14ac:dyDescent="0.2">
      <c r="A1929" s="23" t="s">
        <v>22</v>
      </c>
      <c r="B1929" s="19" t="s">
        <v>239</v>
      </c>
      <c r="C1929" s="8" t="s">
        <v>254</v>
      </c>
      <c r="D1929" s="19" t="s">
        <v>240</v>
      </c>
      <c r="E1929" s="19" t="s">
        <v>241</v>
      </c>
      <c r="F1929" s="19" t="s">
        <v>5356</v>
      </c>
      <c r="G1929" s="19" t="s">
        <v>3947</v>
      </c>
      <c r="H1929" s="20">
        <v>43818</v>
      </c>
      <c r="I1929" s="20">
        <v>44196</v>
      </c>
      <c r="J1929" s="19" t="s">
        <v>3948</v>
      </c>
      <c r="K1929" s="19" t="s">
        <v>3949</v>
      </c>
      <c r="L1929" s="19" t="s">
        <v>3950</v>
      </c>
      <c r="M1929" s="21">
        <v>614.25</v>
      </c>
      <c r="N1929" s="19" t="s">
        <v>30</v>
      </c>
      <c r="O1929" s="21">
        <v>614.25</v>
      </c>
      <c r="P1929" s="19" t="s">
        <v>30</v>
      </c>
      <c r="Q1929" s="19" t="s">
        <v>31</v>
      </c>
      <c r="R1929" s="19" t="s">
        <v>32</v>
      </c>
      <c r="S1929" s="19" t="s">
        <v>33</v>
      </c>
      <c r="T1929" s="19" t="s">
        <v>34</v>
      </c>
      <c r="U1929" s="6" t="s">
        <v>246</v>
      </c>
      <c r="V1929" s="6" t="s">
        <v>247</v>
      </c>
    </row>
    <row r="1930" spans="1:22" x14ac:dyDescent="0.2">
      <c r="A1930" s="23" t="s">
        <v>22</v>
      </c>
      <c r="B1930" s="19" t="s">
        <v>239</v>
      </c>
      <c r="C1930" s="8" t="s">
        <v>254</v>
      </c>
      <c r="D1930" s="19" t="s">
        <v>240</v>
      </c>
      <c r="E1930" s="19" t="s">
        <v>241</v>
      </c>
      <c r="F1930" s="19" t="s">
        <v>9767</v>
      </c>
      <c r="G1930" s="19" t="s">
        <v>4364</v>
      </c>
      <c r="H1930" s="20">
        <v>43858</v>
      </c>
      <c r="I1930" s="20">
        <v>44196</v>
      </c>
      <c r="J1930" s="19" t="s">
        <v>4360</v>
      </c>
      <c r="K1930" s="19" t="s">
        <v>4361</v>
      </c>
      <c r="L1930" s="19" t="s">
        <v>4362</v>
      </c>
      <c r="M1930" s="22">
        <v>1223</v>
      </c>
      <c r="N1930" s="19" t="s">
        <v>30</v>
      </c>
      <c r="O1930" s="22">
        <v>1223</v>
      </c>
      <c r="P1930" s="19" t="s">
        <v>30</v>
      </c>
      <c r="Q1930" s="19" t="s">
        <v>31</v>
      </c>
      <c r="R1930" s="19" t="s">
        <v>32</v>
      </c>
      <c r="S1930" s="19" t="s">
        <v>33</v>
      </c>
      <c r="T1930" s="19" t="s">
        <v>34</v>
      </c>
      <c r="U1930" s="6" t="s">
        <v>246</v>
      </c>
      <c r="V1930" s="6" t="s">
        <v>247</v>
      </c>
    </row>
    <row r="1931" spans="1:22" x14ac:dyDescent="0.2">
      <c r="A1931" s="23" t="s">
        <v>22</v>
      </c>
      <c r="B1931" s="19" t="s">
        <v>239</v>
      </c>
      <c r="C1931" s="8" t="s">
        <v>254</v>
      </c>
      <c r="D1931" s="19" t="s">
        <v>240</v>
      </c>
      <c r="E1931" s="19" t="s">
        <v>241</v>
      </c>
      <c r="F1931" s="19" t="s">
        <v>7484</v>
      </c>
      <c r="G1931" s="19" t="s">
        <v>712</v>
      </c>
      <c r="H1931" s="20">
        <v>43837</v>
      </c>
      <c r="I1931" s="20">
        <v>44196</v>
      </c>
      <c r="J1931" s="19" t="s">
        <v>2264</v>
      </c>
      <c r="K1931" s="19" t="s">
        <v>2265</v>
      </c>
      <c r="L1931" s="19" t="s">
        <v>2266</v>
      </c>
      <c r="M1931" s="22">
        <v>2799609.93</v>
      </c>
      <c r="N1931" s="19" t="s">
        <v>30</v>
      </c>
      <c r="O1931" s="22">
        <v>907887.72</v>
      </c>
      <c r="P1931" s="19" t="s">
        <v>30</v>
      </c>
      <c r="Q1931" s="19" t="s">
        <v>282</v>
      </c>
      <c r="R1931" s="19" t="s">
        <v>716</v>
      </c>
      <c r="S1931" s="19" t="s">
        <v>32</v>
      </c>
      <c r="T1931" s="19" t="s">
        <v>34</v>
      </c>
      <c r="U1931" s="6" t="s">
        <v>253</v>
      </c>
      <c r="V1931" s="6" t="s">
        <v>254</v>
      </c>
    </row>
    <row r="1932" spans="1:22" x14ac:dyDescent="0.2">
      <c r="A1932" s="23" t="s">
        <v>22</v>
      </c>
      <c r="B1932" s="19" t="s">
        <v>239</v>
      </c>
      <c r="C1932" s="8" t="s">
        <v>254</v>
      </c>
      <c r="D1932" s="19" t="s">
        <v>240</v>
      </c>
      <c r="E1932" s="19" t="s">
        <v>241</v>
      </c>
      <c r="F1932" s="19" t="s">
        <v>7481</v>
      </c>
      <c r="G1932" s="19" t="s">
        <v>712</v>
      </c>
      <c r="H1932" s="20">
        <v>43837</v>
      </c>
      <c r="I1932" s="20">
        <v>44012</v>
      </c>
      <c r="J1932" s="19" t="s">
        <v>1539</v>
      </c>
      <c r="K1932" s="19" t="s">
        <v>1540</v>
      </c>
      <c r="L1932" s="19" t="s">
        <v>1541</v>
      </c>
      <c r="M1932" s="22">
        <v>1219210.2</v>
      </c>
      <c r="N1932" s="19" t="s">
        <v>30</v>
      </c>
      <c r="O1932" s="22">
        <v>536043.43999999994</v>
      </c>
      <c r="P1932" s="19" t="s">
        <v>30</v>
      </c>
      <c r="Q1932" s="19" t="s">
        <v>282</v>
      </c>
      <c r="R1932" s="19" t="s">
        <v>716</v>
      </c>
      <c r="S1932" s="19" t="s">
        <v>32</v>
      </c>
      <c r="T1932" s="19" t="s">
        <v>34</v>
      </c>
      <c r="U1932" s="6" t="s">
        <v>253</v>
      </c>
      <c r="V1932" s="6" t="s">
        <v>254</v>
      </c>
    </row>
    <row r="1933" spans="1:22" x14ac:dyDescent="0.2">
      <c r="A1933" s="23" t="s">
        <v>22</v>
      </c>
      <c r="B1933" s="19" t="s">
        <v>239</v>
      </c>
      <c r="C1933" s="8" t="s">
        <v>254</v>
      </c>
      <c r="D1933" s="19" t="s">
        <v>240</v>
      </c>
      <c r="E1933" s="19" t="s">
        <v>241</v>
      </c>
      <c r="F1933" s="19" t="s">
        <v>7482</v>
      </c>
      <c r="G1933" s="19" t="s">
        <v>712</v>
      </c>
      <c r="H1933" s="20">
        <v>43837</v>
      </c>
      <c r="I1933" s="20">
        <v>44012</v>
      </c>
      <c r="J1933" s="19" t="s">
        <v>1539</v>
      </c>
      <c r="K1933" s="19" t="s">
        <v>1540</v>
      </c>
      <c r="L1933" s="19" t="s">
        <v>1541</v>
      </c>
      <c r="M1933" s="22">
        <v>1808106.3</v>
      </c>
      <c r="N1933" s="19" t="s">
        <v>30</v>
      </c>
      <c r="O1933" s="22">
        <v>625365.88</v>
      </c>
      <c r="P1933" s="19" t="s">
        <v>30</v>
      </c>
      <c r="Q1933" s="19" t="s">
        <v>282</v>
      </c>
      <c r="R1933" s="19" t="s">
        <v>716</v>
      </c>
      <c r="S1933" s="19" t="s">
        <v>32</v>
      </c>
      <c r="T1933" s="19" t="s">
        <v>34</v>
      </c>
      <c r="U1933" s="6" t="s">
        <v>253</v>
      </c>
      <c r="V1933" s="6" t="s">
        <v>254</v>
      </c>
    </row>
    <row r="1934" spans="1:22" x14ac:dyDescent="0.2">
      <c r="A1934" s="23" t="s">
        <v>22</v>
      </c>
      <c r="B1934" s="19" t="s">
        <v>239</v>
      </c>
      <c r="C1934" s="8" t="s">
        <v>254</v>
      </c>
      <c r="D1934" s="19" t="s">
        <v>240</v>
      </c>
      <c r="E1934" s="19" t="s">
        <v>241</v>
      </c>
      <c r="F1934" s="19" t="s">
        <v>7483</v>
      </c>
      <c r="G1934" s="19" t="s">
        <v>712</v>
      </c>
      <c r="H1934" s="20">
        <v>43837</v>
      </c>
      <c r="I1934" s="20">
        <v>44012</v>
      </c>
      <c r="J1934" s="19" t="s">
        <v>1539</v>
      </c>
      <c r="K1934" s="19" t="s">
        <v>1540</v>
      </c>
      <c r="L1934" s="19" t="s">
        <v>1541</v>
      </c>
      <c r="M1934" s="22">
        <v>2775462.3</v>
      </c>
      <c r="N1934" s="19" t="s">
        <v>30</v>
      </c>
      <c r="O1934" s="22">
        <v>1030426.97</v>
      </c>
      <c r="P1934" s="19" t="s">
        <v>30</v>
      </c>
      <c r="Q1934" s="19" t="s">
        <v>282</v>
      </c>
      <c r="R1934" s="19" t="s">
        <v>716</v>
      </c>
      <c r="S1934" s="19" t="s">
        <v>32</v>
      </c>
      <c r="T1934" s="19" t="s">
        <v>34</v>
      </c>
      <c r="U1934" s="6" t="s">
        <v>253</v>
      </c>
      <c r="V1934" s="6" t="s">
        <v>254</v>
      </c>
    </row>
    <row r="1935" spans="1:22" x14ac:dyDescent="0.2">
      <c r="A1935" s="23" t="s">
        <v>22</v>
      </c>
      <c r="B1935" s="19" t="s">
        <v>239</v>
      </c>
      <c r="C1935" s="8" t="s">
        <v>254</v>
      </c>
      <c r="D1935" s="19" t="s">
        <v>240</v>
      </c>
      <c r="E1935" s="19" t="s">
        <v>241</v>
      </c>
      <c r="F1935" s="19" t="s">
        <v>7451</v>
      </c>
      <c r="G1935" s="19" t="s">
        <v>712</v>
      </c>
      <c r="H1935" s="20">
        <v>43839</v>
      </c>
      <c r="I1935" s="20">
        <v>44012</v>
      </c>
      <c r="J1935" s="19" t="s">
        <v>3499</v>
      </c>
      <c r="K1935" s="19" t="s">
        <v>3500</v>
      </c>
      <c r="L1935" s="19" t="s">
        <v>3501</v>
      </c>
      <c r="M1935" s="22">
        <v>602316</v>
      </c>
      <c r="N1935" s="19" t="s">
        <v>30</v>
      </c>
      <c r="O1935" s="22">
        <v>246368.53</v>
      </c>
      <c r="P1935" s="19" t="s">
        <v>30</v>
      </c>
      <c r="Q1935" s="19" t="s">
        <v>282</v>
      </c>
      <c r="R1935" s="19" t="s">
        <v>716</v>
      </c>
      <c r="S1935" s="19" t="s">
        <v>32</v>
      </c>
      <c r="T1935" s="19" t="s">
        <v>34</v>
      </c>
      <c r="U1935" s="6" t="s">
        <v>246</v>
      </c>
      <c r="V1935" s="6" t="s">
        <v>247</v>
      </c>
    </row>
    <row r="1936" spans="1:22" x14ac:dyDescent="0.2">
      <c r="A1936" s="23" t="s">
        <v>22</v>
      </c>
      <c r="B1936" s="19" t="s">
        <v>239</v>
      </c>
      <c r="C1936" s="8" t="s">
        <v>254</v>
      </c>
      <c r="D1936" s="19" t="s">
        <v>240</v>
      </c>
      <c r="E1936" s="19" t="s">
        <v>241</v>
      </c>
      <c r="F1936" s="19" t="s">
        <v>7452</v>
      </c>
      <c r="G1936" s="19" t="s">
        <v>712</v>
      </c>
      <c r="H1936" s="20">
        <v>43839</v>
      </c>
      <c r="I1936" s="20">
        <v>44012</v>
      </c>
      <c r="J1936" s="19" t="s">
        <v>3499</v>
      </c>
      <c r="K1936" s="19" t="s">
        <v>3500</v>
      </c>
      <c r="L1936" s="19" t="s">
        <v>3501</v>
      </c>
      <c r="M1936" s="22">
        <v>347490</v>
      </c>
      <c r="N1936" s="19" t="s">
        <v>30</v>
      </c>
      <c r="O1936" s="22">
        <v>135271.54</v>
      </c>
      <c r="P1936" s="19" t="s">
        <v>30</v>
      </c>
      <c r="Q1936" s="19" t="s">
        <v>282</v>
      </c>
      <c r="R1936" s="19" t="s">
        <v>716</v>
      </c>
      <c r="S1936" s="19" t="s">
        <v>32</v>
      </c>
      <c r="T1936" s="19" t="s">
        <v>34</v>
      </c>
      <c r="U1936" s="6" t="s">
        <v>253</v>
      </c>
      <c r="V1936" s="6" t="s">
        <v>254</v>
      </c>
    </row>
    <row r="1937" spans="1:22" x14ac:dyDescent="0.2">
      <c r="A1937" s="23" t="s">
        <v>22</v>
      </c>
      <c r="B1937" s="19" t="s">
        <v>239</v>
      </c>
      <c r="C1937" s="8" t="s">
        <v>254</v>
      </c>
      <c r="D1937" s="19" t="s">
        <v>240</v>
      </c>
      <c r="E1937" s="19" t="s">
        <v>241</v>
      </c>
      <c r="F1937" s="19" t="s">
        <v>7485</v>
      </c>
      <c r="G1937" s="19" t="s">
        <v>712</v>
      </c>
      <c r="H1937" s="20">
        <v>43837</v>
      </c>
      <c r="I1937" s="20">
        <v>44012</v>
      </c>
      <c r="J1937" s="19" t="s">
        <v>2264</v>
      </c>
      <c r="K1937" s="19" t="s">
        <v>2265</v>
      </c>
      <c r="L1937" s="19" t="s">
        <v>2266</v>
      </c>
      <c r="M1937" s="22">
        <v>1008879.3</v>
      </c>
      <c r="N1937" s="19" t="s">
        <v>30</v>
      </c>
      <c r="O1937" s="22">
        <v>372816.88</v>
      </c>
      <c r="P1937" s="19" t="s">
        <v>30</v>
      </c>
      <c r="Q1937" s="19" t="s">
        <v>282</v>
      </c>
      <c r="R1937" s="19" t="s">
        <v>716</v>
      </c>
      <c r="S1937" s="19" t="s">
        <v>32</v>
      </c>
      <c r="T1937" s="19" t="s">
        <v>34</v>
      </c>
      <c r="U1937" s="6" t="s">
        <v>246</v>
      </c>
      <c r="V1937" s="6" t="s">
        <v>247</v>
      </c>
    </row>
    <row r="1938" spans="1:22" x14ac:dyDescent="0.2">
      <c r="A1938" s="23" t="s">
        <v>22</v>
      </c>
      <c r="B1938" s="19" t="s">
        <v>239</v>
      </c>
      <c r="C1938" s="8" t="s">
        <v>254</v>
      </c>
      <c r="D1938" s="19" t="s">
        <v>240</v>
      </c>
      <c r="E1938" s="19" t="s">
        <v>241</v>
      </c>
      <c r="F1938" s="19" t="s">
        <v>7430</v>
      </c>
      <c r="G1938" s="19" t="s">
        <v>712</v>
      </c>
      <c r="H1938" s="20">
        <v>43842</v>
      </c>
      <c r="I1938" s="20">
        <v>44012</v>
      </c>
      <c r="J1938" s="19" t="s">
        <v>713</v>
      </c>
      <c r="K1938" s="19" t="s">
        <v>714</v>
      </c>
      <c r="L1938" s="19" t="s">
        <v>715</v>
      </c>
      <c r="M1938" s="22">
        <v>2515160.7000000002</v>
      </c>
      <c r="N1938" s="19" t="s">
        <v>30</v>
      </c>
      <c r="O1938" s="22">
        <v>471834.68</v>
      </c>
      <c r="P1938" s="19" t="s">
        <v>30</v>
      </c>
      <c r="Q1938" s="19" t="s">
        <v>282</v>
      </c>
      <c r="R1938" s="19" t="s">
        <v>716</v>
      </c>
      <c r="S1938" s="19" t="s">
        <v>32</v>
      </c>
      <c r="T1938" s="19" t="s">
        <v>34</v>
      </c>
      <c r="U1938" s="6" t="s">
        <v>253</v>
      </c>
      <c r="V1938" s="6" t="s">
        <v>254</v>
      </c>
    </row>
    <row r="1939" spans="1:22" x14ac:dyDescent="0.2">
      <c r="A1939" s="23" t="s">
        <v>22</v>
      </c>
      <c r="B1939" s="19" t="s">
        <v>239</v>
      </c>
      <c r="C1939" s="8" t="s">
        <v>254</v>
      </c>
      <c r="D1939" s="19" t="s">
        <v>240</v>
      </c>
      <c r="E1939" s="19" t="s">
        <v>241</v>
      </c>
      <c r="F1939" s="19" t="s">
        <v>7429</v>
      </c>
      <c r="G1939" s="19" t="s">
        <v>712</v>
      </c>
      <c r="H1939" s="20">
        <v>43842</v>
      </c>
      <c r="I1939" s="20">
        <v>44012</v>
      </c>
      <c r="J1939" s="19" t="s">
        <v>713</v>
      </c>
      <c r="K1939" s="19" t="s">
        <v>714</v>
      </c>
      <c r="L1939" s="19" t="s">
        <v>715</v>
      </c>
      <c r="M1939" s="22">
        <v>3539764.8</v>
      </c>
      <c r="N1939" s="19" t="s">
        <v>30</v>
      </c>
      <c r="O1939" s="22">
        <v>742598.96</v>
      </c>
      <c r="P1939" s="19" t="s">
        <v>30</v>
      </c>
      <c r="Q1939" s="19" t="s">
        <v>282</v>
      </c>
      <c r="R1939" s="19" t="s">
        <v>716</v>
      </c>
      <c r="S1939" s="19" t="s">
        <v>32</v>
      </c>
      <c r="T1939" s="19" t="s">
        <v>34</v>
      </c>
      <c r="U1939" s="6" t="s">
        <v>253</v>
      </c>
      <c r="V1939" s="6" t="s">
        <v>254</v>
      </c>
    </row>
    <row r="1940" spans="1:22" x14ac:dyDescent="0.2">
      <c r="A1940" s="23" t="s">
        <v>22</v>
      </c>
      <c r="B1940" s="19" t="s">
        <v>239</v>
      </c>
      <c r="C1940" s="8" t="s">
        <v>254</v>
      </c>
      <c r="D1940" s="19" t="s">
        <v>240</v>
      </c>
      <c r="E1940" s="19" t="s">
        <v>241</v>
      </c>
      <c r="F1940" s="19" t="s">
        <v>7439</v>
      </c>
      <c r="G1940" s="19" t="s">
        <v>712</v>
      </c>
      <c r="H1940" s="20">
        <v>43842</v>
      </c>
      <c r="I1940" s="20">
        <v>44012</v>
      </c>
      <c r="J1940" s="19" t="s">
        <v>713</v>
      </c>
      <c r="K1940" s="19" t="s">
        <v>714</v>
      </c>
      <c r="L1940" s="19" t="s">
        <v>715</v>
      </c>
      <c r="M1940" s="22">
        <v>1623550.5</v>
      </c>
      <c r="N1940" s="19" t="s">
        <v>30</v>
      </c>
      <c r="O1940" s="22">
        <v>377801.31</v>
      </c>
      <c r="P1940" s="19" t="s">
        <v>30</v>
      </c>
      <c r="Q1940" s="19" t="s">
        <v>282</v>
      </c>
      <c r="R1940" s="19" t="s">
        <v>716</v>
      </c>
      <c r="S1940" s="19" t="s">
        <v>32</v>
      </c>
      <c r="T1940" s="19" t="s">
        <v>34</v>
      </c>
      <c r="U1940" s="6" t="s">
        <v>253</v>
      </c>
      <c r="V1940" s="6" t="s">
        <v>254</v>
      </c>
    </row>
    <row r="1941" spans="1:22" x14ac:dyDescent="0.2">
      <c r="A1941" s="23" t="s">
        <v>22</v>
      </c>
      <c r="B1941" s="19" t="s">
        <v>239</v>
      </c>
      <c r="C1941" s="8" t="s">
        <v>254</v>
      </c>
      <c r="D1941" s="19" t="s">
        <v>240</v>
      </c>
      <c r="E1941" s="19" t="s">
        <v>241</v>
      </c>
      <c r="F1941" s="19" t="s">
        <v>7436</v>
      </c>
      <c r="G1941" s="19" t="s">
        <v>712</v>
      </c>
      <c r="H1941" s="20">
        <v>43842</v>
      </c>
      <c r="I1941" s="20">
        <v>44012</v>
      </c>
      <c r="J1941" s="19" t="s">
        <v>713</v>
      </c>
      <c r="K1941" s="19" t="s">
        <v>714</v>
      </c>
      <c r="L1941" s="19" t="s">
        <v>715</v>
      </c>
      <c r="M1941" s="22">
        <v>2360614.23</v>
      </c>
      <c r="N1941" s="19" t="s">
        <v>30</v>
      </c>
      <c r="O1941" s="22">
        <v>720410.66</v>
      </c>
      <c r="P1941" s="19" t="s">
        <v>30</v>
      </c>
      <c r="Q1941" s="19" t="s">
        <v>282</v>
      </c>
      <c r="R1941" s="19" t="s">
        <v>716</v>
      </c>
      <c r="S1941" s="19" t="s">
        <v>32</v>
      </c>
      <c r="T1941" s="19" t="s">
        <v>34</v>
      </c>
      <c r="U1941" s="6" t="s">
        <v>253</v>
      </c>
      <c r="V1941" s="6" t="s">
        <v>254</v>
      </c>
    </row>
    <row r="1942" spans="1:22" x14ac:dyDescent="0.2">
      <c r="A1942" s="23" t="s">
        <v>22</v>
      </c>
      <c r="B1942" s="19" t="s">
        <v>239</v>
      </c>
      <c r="C1942" s="8" t="s">
        <v>254</v>
      </c>
      <c r="D1942" s="19" t="s">
        <v>240</v>
      </c>
      <c r="E1942" s="19" t="s">
        <v>241</v>
      </c>
      <c r="F1942" s="19" t="s">
        <v>7437</v>
      </c>
      <c r="G1942" s="19" t="s">
        <v>712</v>
      </c>
      <c r="H1942" s="20">
        <v>43842</v>
      </c>
      <c r="I1942" s="20">
        <v>44012</v>
      </c>
      <c r="J1942" s="19" t="s">
        <v>713</v>
      </c>
      <c r="K1942" s="19" t="s">
        <v>714</v>
      </c>
      <c r="L1942" s="19" t="s">
        <v>715</v>
      </c>
      <c r="M1942" s="22">
        <v>1414377.9</v>
      </c>
      <c r="N1942" s="19" t="s">
        <v>30</v>
      </c>
      <c r="O1942" s="22">
        <v>482448.95</v>
      </c>
      <c r="P1942" s="19" t="s">
        <v>30</v>
      </c>
      <c r="Q1942" s="19" t="s">
        <v>282</v>
      </c>
      <c r="R1942" s="19" t="s">
        <v>716</v>
      </c>
      <c r="S1942" s="19" t="s">
        <v>32</v>
      </c>
      <c r="T1942" s="19" t="s">
        <v>34</v>
      </c>
      <c r="U1942" s="6" t="s">
        <v>253</v>
      </c>
      <c r="V1942" s="6" t="s">
        <v>254</v>
      </c>
    </row>
    <row r="1943" spans="1:22" x14ac:dyDescent="0.2">
      <c r="A1943" s="23" t="s">
        <v>22</v>
      </c>
      <c r="B1943" s="19" t="s">
        <v>239</v>
      </c>
      <c r="C1943" s="8" t="s">
        <v>254</v>
      </c>
      <c r="D1943" s="19" t="s">
        <v>240</v>
      </c>
      <c r="E1943" s="19" t="s">
        <v>241</v>
      </c>
      <c r="F1943" s="19" t="s">
        <v>7438</v>
      </c>
      <c r="G1943" s="19" t="s">
        <v>712</v>
      </c>
      <c r="H1943" s="20">
        <v>43842</v>
      </c>
      <c r="I1943" s="20">
        <v>44012</v>
      </c>
      <c r="J1943" s="19" t="s">
        <v>713</v>
      </c>
      <c r="K1943" s="19" t="s">
        <v>714</v>
      </c>
      <c r="L1943" s="19" t="s">
        <v>715</v>
      </c>
      <c r="M1943" s="22">
        <v>1423129.5</v>
      </c>
      <c r="N1943" s="19" t="s">
        <v>30</v>
      </c>
      <c r="O1943" s="22">
        <v>328505.45</v>
      </c>
      <c r="P1943" s="19" t="s">
        <v>30</v>
      </c>
      <c r="Q1943" s="19" t="s">
        <v>282</v>
      </c>
      <c r="R1943" s="19" t="s">
        <v>716</v>
      </c>
      <c r="S1943" s="19" t="s">
        <v>32</v>
      </c>
      <c r="T1943" s="19" t="s">
        <v>34</v>
      </c>
      <c r="U1943" s="6" t="s">
        <v>253</v>
      </c>
      <c r="V1943" s="6" t="s">
        <v>254</v>
      </c>
    </row>
    <row r="1944" spans="1:22" x14ac:dyDescent="0.2">
      <c r="A1944" s="23" t="s">
        <v>22</v>
      </c>
      <c r="B1944" s="19" t="s">
        <v>239</v>
      </c>
      <c r="C1944" s="8" t="s">
        <v>254</v>
      </c>
      <c r="D1944" s="19" t="s">
        <v>240</v>
      </c>
      <c r="E1944" s="19" t="s">
        <v>241</v>
      </c>
      <c r="F1944" s="19" t="s">
        <v>7432</v>
      </c>
      <c r="G1944" s="19" t="s">
        <v>712</v>
      </c>
      <c r="H1944" s="20">
        <v>43842</v>
      </c>
      <c r="I1944" s="20">
        <v>44012</v>
      </c>
      <c r="J1944" s="19" t="s">
        <v>713</v>
      </c>
      <c r="K1944" s="19" t="s">
        <v>714</v>
      </c>
      <c r="L1944" s="19" t="s">
        <v>715</v>
      </c>
      <c r="M1944" s="22">
        <v>532946.69999999995</v>
      </c>
      <c r="N1944" s="19" t="s">
        <v>30</v>
      </c>
      <c r="O1944" s="22">
        <v>226334.54</v>
      </c>
      <c r="P1944" s="19" t="s">
        <v>30</v>
      </c>
      <c r="Q1944" s="19" t="s">
        <v>282</v>
      </c>
      <c r="R1944" s="19" t="s">
        <v>716</v>
      </c>
      <c r="S1944" s="19" t="s">
        <v>32</v>
      </c>
      <c r="T1944" s="19" t="s">
        <v>34</v>
      </c>
      <c r="U1944" s="6" t="s">
        <v>253</v>
      </c>
      <c r="V1944" s="6" t="s">
        <v>254</v>
      </c>
    </row>
    <row r="1945" spans="1:22" x14ac:dyDescent="0.2">
      <c r="A1945" s="23" t="s">
        <v>22</v>
      </c>
      <c r="B1945" s="19" t="s">
        <v>239</v>
      </c>
      <c r="C1945" s="8" t="s">
        <v>254</v>
      </c>
      <c r="D1945" s="19" t="s">
        <v>240</v>
      </c>
      <c r="E1945" s="19" t="s">
        <v>241</v>
      </c>
      <c r="F1945" s="19" t="s">
        <v>7435</v>
      </c>
      <c r="G1945" s="19" t="s">
        <v>712</v>
      </c>
      <c r="H1945" s="20">
        <v>43842</v>
      </c>
      <c r="I1945" s="20">
        <v>44012</v>
      </c>
      <c r="J1945" s="19" t="s">
        <v>713</v>
      </c>
      <c r="K1945" s="19" t="s">
        <v>714</v>
      </c>
      <c r="L1945" s="19" t="s">
        <v>715</v>
      </c>
      <c r="M1945" s="22">
        <v>3130884.9</v>
      </c>
      <c r="N1945" s="19" t="s">
        <v>30</v>
      </c>
      <c r="O1945" s="22">
        <v>1140522.6399999999</v>
      </c>
      <c r="P1945" s="19" t="s">
        <v>30</v>
      </c>
      <c r="Q1945" s="19" t="s">
        <v>282</v>
      </c>
      <c r="R1945" s="19" t="s">
        <v>716</v>
      </c>
      <c r="S1945" s="19" t="s">
        <v>32</v>
      </c>
      <c r="T1945" s="19" t="s">
        <v>34</v>
      </c>
      <c r="U1945" s="6" t="s">
        <v>253</v>
      </c>
      <c r="V1945" s="6" t="s">
        <v>254</v>
      </c>
    </row>
    <row r="1946" spans="1:22" x14ac:dyDescent="0.2">
      <c r="A1946" s="23" t="s">
        <v>22</v>
      </c>
      <c r="B1946" s="19" t="s">
        <v>239</v>
      </c>
      <c r="C1946" s="8" t="s">
        <v>254</v>
      </c>
      <c r="D1946" s="19" t="s">
        <v>240</v>
      </c>
      <c r="E1946" s="19" t="s">
        <v>241</v>
      </c>
      <c r="F1946" s="19" t="s">
        <v>7434</v>
      </c>
      <c r="G1946" s="19" t="s">
        <v>712</v>
      </c>
      <c r="H1946" s="20">
        <v>43842</v>
      </c>
      <c r="I1946" s="20">
        <v>44012</v>
      </c>
      <c r="J1946" s="19" t="s">
        <v>713</v>
      </c>
      <c r="K1946" s="19" t="s">
        <v>714</v>
      </c>
      <c r="L1946" s="19" t="s">
        <v>715</v>
      </c>
      <c r="M1946" s="22">
        <v>349805.43</v>
      </c>
      <c r="N1946" s="19" t="s">
        <v>30</v>
      </c>
      <c r="O1946" s="22">
        <v>117939.09</v>
      </c>
      <c r="P1946" s="19" t="s">
        <v>30</v>
      </c>
      <c r="Q1946" s="19" t="s">
        <v>282</v>
      </c>
      <c r="R1946" s="19" t="s">
        <v>716</v>
      </c>
      <c r="S1946" s="19" t="s">
        <v>32</v>
      </c>
      <c r="T1946" s="19" t="s">
        <v>34</v>
      </c>
      <c r="U1946" s="6" t="s">
        <v>253</v>
      </c>
      <c r="V1946" s="6" t="s">
        <v>254</v>
      </c>
    </row>
    <row r="1947" spans="1:22" x14ac:dyDescent="0.2">
      <c r="A1947" s="23" t="s">
        <v>22</v>
      </c>
      <c r="B1947" s="19" t="s">
        <v>239</v>
      </c>
      <c r="C1947" s="8" t="s">
        <v>254</v>
      </c>
      <c r="D1947" s="19" t="s">
        <v>240</v>
      </c>
      <c r="E1947" s="19" t="s">
        <v>241</v>
      </c>
      <c r="F1947" s="19" t="s">
        <v>7431</v>
      </c>
      <c r="G1947" s="19" t="s">
        <v>712</v>
      </c>
      <c r="H1947" s="20">
        <v>43842</v>
      </c>
      <c r="I1947" s="20">
        <v>44012</v>
      </c>
      <c r="J1947" s="19" t="s">
        <v>713</v>
      </c>
      <c r="K1947" s="19" t="s">
        <v>714</v>
      </c>
      <c r="L1947" s="19" t="s">
        <v>715</v>
      </c>
      <c r="M1947" s="22">
        <v>1215056.7</v>
      </c>
      <c r="N1947" s="19" t="s">
        <v>30</v>
      </c>
      <c r="O1947" s="22">
        <v>408390.59</v>
      </c>
      <c r="P1947" s="19" t="s">
        <v>30</v>
      </c>
      <c r="Q1947" s="19" t="s">
        <v>282</v>
      </c>
      <c r="R1947" s="19" t="s">
        <v>716</v>
      </c>
      <c r="S1947" s="19" t="s">
        <v>32</v>
      </c>
      <c r="T1947" s="19" t="s">
        <v>34</v>
      </c>
      <c r="U1947" s="6" t="s">
        <v>253</v>
      </c>
      <c r="V1947" s="6" t="s">
        <v>254</v>
      </c>
    </row>
    <row r="1948" spans="1:22" x14ac:dyDescent="0.2">
      <c r="A1948" s="23" t="s">
        <v>22</v>
      </c>
      <c r="B1948" s="19" t="s">
        <v>239</v>
      </c>
      <c r="C1948" s="8" t="s">
        <v>254</v>
      </c>
      <c r="D1948" s="19" t="s">
        <v>240</v>
      </c>
      <c r="E1948" s="19" t="s">
        <v>241</v>
      </c>
      <c r="F1948" s="19" t="s">
        <v>7440</v>
      </c>
      <c r="G1948" s="19" t="s">
        <v>712</v>
      </c>
      <c r="H1948" s="20">
        <v>43842</v>
      </c>
      <c r="I1948" s="20">
        <v>44012</v>
      </c>
      <c r="J1948" s="19" t="s">
        <v>713</v>
      </c>
      <c r="K1948" s="19" t="s">
        <v>714</v>
      </c>
      <c r="L1948" s="19" t="s">
        <v>715</v>
      </c>
      <c r="M1948" s="22">
        <v>3308139.9</v>
      </c>
      <c r="N1948" s="19" t="s">
        <v>30</v>
      </c>
      <c r="O1948" s="22">
        <v>804340.59</v>
      </c>
      <c r="P1948" s="19" t="s">
        <v>30</v>
      </c>
      <c r="Q1948" s="19" t="s">
        <v>282</v>
      </c>
      <c r="R1948" s="19" t="s">
        <v>716</v>
      </c>
      <c r="S1948" s="19" t="s">
        <v>32</v>
      </c>
      <c r="T1948" s="19" t="s">
        <v>34</v>
      </c>
      <c r="U1948" s="6" t="s">
        <v>253</v>
      </c>
      <c r="V1948" s="6" t="s">
        <v>254</v>
      </c>
    </row>
    <row r="1949" spans="1:22" x14ac:dyDescent="0.2">
      <c r="A1949" s="23" t="s">
        <v>22</v>
      </c>
      <c r="B1949" s="19" t="s">
        <v>239</v>
      </c>
      <c r="C1949" s="8" t="s">
        <v>254</v>
      </c>
      <c r="D1949" s="19" t="s">
        <v>240</v>
      </c>
      <c r="E1949" s="19" t="s">
        <v>241</v>
      </c>
      <c r="F1949" s="19" t="s">
        <v>9766</v>
      </c>
      <c r="G1949" s="19" t="s">
        <v>3754</v>
      </c>
      <c r="H1949" s="20">
        <v>43864</v>
      </c>
      <c r="I1949" s="20">
        <v>44196</v>
      </c>
      <c r="J1949" s="19" t="s">
        <v>5430</v>
      </c>
      <c r="K1949" s="19" t="s">
        <v>5429</v>
      </c>
      <c r="L1949" s="19" t="s">
        <v>5428</v>
      </c>
      <c r="M1949" s="21">
        <v>600</v>
      </c>
      <c r="N1949" s="19" t="s">
        <v>30</v>
      </c>
      <c r="O1949" s="21">
        <v>600</v>
      </c>
      <c r="P1949" s="19" t="s">
        <v>30</v>
      </c>
      <c r="Q1949" s="19" t="s">
        <v>31</v>
      </c>
      <c r="R1949" s="19" t="s">
        <v>32</v>
      </c>
      <c r="S1949" s="19" t="s">
        <v>33</v>
      </c>
      <c r="T1949" s="19" t="s">
        <v>34</v>
      </c>
      <c r="U1949" s="6" t="s">
        <v>253</v>
      </c>
      <c r="V1949" s="6" t="s">
        <v>254</v>
      </c>
    </row>
    <row r="1950" spans="1:22" x14ac:dyDescent="0.2">
      <c r="A1950" s="23" t="s">
        <v>22</v>
      </c>
      <c r="B1950" s="19" t="s">
        <v>239</v>
      </c>
      <c r="C1950" s="8" t="s">
        <v>254</v>
      </c>
      <c r="D1950" s="19" t="s">
        <v>240</v>
      </c>
      <c r="E1950" s="19" t="s">
        <v>241</v>
      </c>
      <c r="F1950" s="19" t="s">
        <v>7522</v>
      </c>
      <c r="G1950" s="19" t="s">
        <v>7521</v>
      </c>
      <c r="H1950" s="20">
        <v>43832</v>
      </c>
      <c r="I1950" s="20">
        <v>44196</v>
      </c>
      <c r="J1950" s="19" t="s">
        <v>1337</v>
      </c>
      <c r="K1950" s="19" t="s">
        <v>1338</v>
      </c>
      <c r="L1950" s="19" t="s">
        <v>1339</v>
      </c>
      <c r="M1950" s="22">
        <v>117936</v>
      </c>
      <c r="N1950" s="19" t="s">
        <v>30</v>
      </c>
      <c r="O1950" s="22">
        <v>29484</v>
      </c>
      <c r="P1950" s="19" t="s">
        <v>30</v>
      </c>
      <c r="Q1950" s="19" t="s">
        <v>31</v>
      </c>
      <c r="R1950" s="19" t="s">
        <v>730</v>
      </c>
      <c r="S1950" s="19" t="s">
        <v>737</v>
      </c>
      <c r="T1950" s="19" t="s">
        <v>34</v>
      </c>
      <c r="U1950" s="6" t="s">
        <v>246</v>
      </c>
      <c r="V1950" s="6" t="s">
        <v>247</v>
      </c>
    </row>
    <row r="1951" spans="1:22" x14ac:dyDescent="0.2">
      <c r="A1951" s="23" t="s">
        <v>22</v>
      </c>
      <c r="B1951" s="19" t="s">
        <v>239</v>
      </c>
      <c r="C1951" s="8" t="s">
        <v>254</v>
      </c>
      <c r="D1951" s="19" t="s">
        <v>240</v>
      </c>
      <c r="E1951" s="19" t="s">
        <v>241</v>
      </c>
      <c r="F1951" s="19" t="s">
        <v>7520</v>
      </c>
      <c r="G1951" s="19" t="s">
        <v>1360</v>
      </c>
      <c r="H1951" s="20">
        <v>43832</v>
      </c>
      <c r="I1951" s="20">
        <v>44196</v>
      </c>
      <c r="J1951" s="19" t="s">
        <v>917</v>
      </c>
      <c r="K1951" s="19" t="s">
        <v>918</v>
      </c>
      <c r="L1951" s="19" t="s">
        <v>919</v>
      </c>
      <c r="M1951" s="22">
        <v>241291.44</v>
      </c>
      <c r="N1951" s="19" t="s">
        <v>30</v>
      </c>
      <c r="O1951" s="22">
        <v>49637.34</v>
      </c>
      <c r="P1951" s="19" t="s">
        <v>30</v>
      </c>
      <c r="Q1951" s="19" t="s">
        <v>282</v>
      </c>
      <c r="R1951" s="19" t="s">
        <v>1361</v>
      </c>
      <c r="S1951" s="19" t="s">
        <v>32</v>
      </c>
      <c r="T1951" s="19" t="s">
        <v>34</v>
      </c>
      <c r="U1951" s="6" t="s">
        <v>253</v>
      </c>
      <c r="V1951" s="6" t="s">
        <v>254</v>
      </c>
    </row>
    <row r="1952" spans="1:22" x14ac:dyDescent="0.2">
      <c r="A1952" s="23" t="s">
        <v>22</v>
      </c>
      <c r="B1952" s="19" t="s">
        <v>239</v>
      </c>
      <c r="C1952" s="8" t="s">
        <v>254</v>
      </c>
      <c r="D1952" s="19" t="s">
        <v>240</v>
      </c>
      <c r="E1952" s="19" t="s">
        <v>241</v>
      </c>
      <c r="F1952" s="19" t="s">
        <v>7519</v>
      </c>
      <c r="G1952" s="19" t="s">
        <v>1323</v>
      </c>
      <c r="H1952" s="20">
        <v>43832</v>
      </c>
      <c r="I1952" s="20">
        <v>44196</v>
      </c>
      <c r="J1952" s="19" t="s">
        <v>257</v>
      </c>
      <c r="K1952" s="19" t="s">
        <v>258</v>
      </c>
      <c r="L1952" s="19" t="s">
        <v>259</v>
      </c>
      <c r="M1952" s="22">
        <v>1462824.93</v>
      </c>
      <c r="N1952" s="19" t="s">
        <v>30</v>
      </c>
      <c r="O1952" s="22">
        <v>365706.23</v>
      </c>
      <c r="P1952" s="19" t="s">
        <v>30</v>
      </c>
      <c r="Q1952" s="19" t="s">
        <v>260</v>
      </c>
      <c r="R1952" s="19" t="s">
        <v>261</v>
      </c>
      <c r="S1952" s="19" t="s">
        <v>32</v>
      </c>
      <c r="T1952" s="19" t="s">
        <v>34</v>
      </c>
      <c r="U1952" s="6" t="s">
        <v>253</v>
      </c>
      <c r="V1952" s="6" t="s">
        <v>254</v>
      </c>
    </row>
    <row r="1953" spans="1:22" x14ac:dyDescent="0.2">
      <c r="A1953" s="23" t="s">
        <v>22</v>
      </c>
      <c r="B1953" s="19" t="s">
        <v>239</v>
      </c>
      <c r="C1953" s="8" t="s">
        <v>254</v>
      </c>
      <c r="D1953" s="19" t="s">
        <v>240</v>
      </c>
      <c r="E1953" s="19" t="s">
        <v>241</v>
      </c>
      <c r="F1953" s="19" t="s">
        <v>7518</v>
      </c>
      <c r="G1953" s="19" t="s">
        <v>7516</v>
      </c>
      <c r="H1953" s="20">
        <v>43832</v>
      </c>
      <c r="I1953" s="20">
        <v>44196</v>
      </c>
      <c r="J1953" s="19" t="s">
        <v>3358</v>
      </c>
      <c r="K1953" s="19" t="s">
        <v>3359</v>
      </c>
      <c r="L1953" s="19" t="s">
        <v>3360</v>
      </c>
      <c r="M1953" s="22">
        <v>10219.33</v>
      </c>
      <c r="N1953" s="19" t="s">
        <v>30</v>
      </c>
      <c r="O1953" s="22">
        <v>2446.54</v>
      </c>
      <c r="P1953" s="19" t="s">
        <v>30</v>
      </c>
      <c r="Q1953" s="19" t="s">
        <v>260</v>
      </c>
      <c r="R1953" s="19" t="s">
        <v>2832</v>
      </c>
      <c r="S1953" s="19" t="s">
        <v>32</v>
      </c>
      <c r="T1953" s="19" t="s">
        <v>34</v>
      </c>
      <c r="U1953" s="6" t="s">
        <v>253</v>
      </c>
      <c r="V1953" s="6" t="s">
        <v>254</v>
      </c>
    </row>
    <row r="1954" spans="1:22" x14ac:dyDescent="0.2">
      <c r="A1954" s="23" t="s">
        <v>22</v>
      </c>
      <c r="B1954" s="19" t="s">
        <v>239</v>
      </c>
      <c r="C1954" s="8" t="s">
        <v>254</v>
      </c>
      <c r="D1954" s="19" t="s">
        <v>240</v>
      </c>
      <c r="E1954" s="19" t="s">
        <v>241</v>
      </c>
      <c r="F1954" s="19" t="s">
        <v>7517</v>
      </c>
      <c r="G1954" s="19" t="s">
        <v>7516</v>
      </c>
      <c r="H1954" s="20">
        <v>43832</v>
      </c>
      <c r="I1954" s="20">
        <v>44196</v>
      </c>
      <c r="J1954" s="19" t="s">
        <v>3358</v>
      </c>
      <c r="K1954" s="19" t="s">
        <v>3359</v>
      </c>
      <c r="L1954" s="19" t="s">
        <v>3360</v>
      </c>
      <c r="M1954" s="22">
        <v>118543.72</v>
      </c>
      <c r="N1954" s="19" t="s">
        <v>30</v>
      </c>
      <c r="O1954" s="22">
        <v>28379.86</v>
      </c>
      <c r="P1954" s="19" t="s">
        <v>30</v>
      </c>
      <c r="Q1954" s="19" t="s">
        <v>260</v>
      </c>
      <c r="R1954" s="19" t="s">
        <v>2832</v>
      </c>
      <c r="S1954" s="19" t="s">
        <v>32</v>
      </c>
      <c r="T1954" s="19" t="s">
        <v>34</v>
      </c>
      <c r="U1954" s="6" t="s">
        <v>253</v>
      </c>
      <c r="V1954" s="6" t="s">
        <v>254</v>
      </c>
    </row>
    <row r="1955" spans="1:22" x14ac:dyDescent="0.2">
      <c r="A1955" s="23" t="s">
        <v>22</v>
      </c>
      <c r="B1955" s="19" t="s">
        <v>239</v>
      </c>
      <c r="C1955" s="8" t="s">
        <v>254</v>
      </c>
      <c r="D1955" s="19" t="s">
        <v>240</v>
      </c>
      <c r="E1955" s="19" t="s">
        <v>241</v>
      </c>
      <c r="F1955" s="19" t="s">
        <v>7515</v>
      </c>
      <c r="G1955" s="19" t="s">
        <v>256</v>
      </c>
      <c r="H1955" s="20">
        <v>43832</v>
      </c>
      <c r="I1955" s="20">
        <v>44196</v>
      </c>
      <c r="J1955" s="19" t="s">
        <v>257</v>
      </c>
      <c r="K1955" s="19" t="s">
        <v>258</v>
      </c>
      <c r="L1955" s="19" t="s">
        <v>259</v>
      </c>
      <c r="M1955" s="22">
        <v>62204.41</v>
      </c>
      <c r="N1955" s="19" t="s">
        <v>30</v>
      </c>
      <c r="O1955" s="21">
        <v>0</v>
      </c>
      <c r="P1955" s="19" t="s">
        <v>32</v>
      </c>
      <c r="Q1955" s="19" t="s">
        <v>260</v>
      </c>
      <c r="R1955" s="19" t="s">
        <v>261</v>
      </c>
      <c r="S1955" s="19" t="s">
        <v>32</v>
      </c>
      <c r="T1955" s="19" t="s">
        <v>34</v>
      </c>
      <c r="U1955" s="6" t="s">
        <v>253</v>
      </c>
      <c r="V1955" s="6" t="s">
        <v>254</v>
      </c>
    </row>
    <row r="1956" spans="1:22" x14ac:dyDescent="0.2">
      <c r="A1956" s="23" t="s">
        <v>22</v>
      </c>
      <c r="B1956" s="19" t="s">
        <v>239</v>
      </c>
      <c r="C1956" s="8" t="s">
        <v>254</v>
      </c>
      <c r="D1956" s="19" t="s">
        <v>240</v>
      </c>
      <c r="E1956" s="19" t="s">
        <v>241</v>
      </c>
      <c r="F1956" s="19" t="s">
        <v>7506</v>
      </c>
      <c r="G1956" s="19" t="s">
        <v>3094</v>
      </c>
      <c r="H1956" s="20">
        <v>43836</v>
      </c>
      <c r="I1956" s="20">
        <v>44286</v>
      </c>
      <c r="J1956" s="19" t="s">
        <v>3095</v>
      </c>
      <c r="K1956" s="19" t="s">
        <v>3096</v>
      </c>
      <c r="L1956" s="19" t="s">
        <v>3097</v>
      </c>
      <c r="M1956" s="22">
        <v>30466.799999999999</v>
      </c>
      <c r="N1956" s="19" t="s">
        <v>30</v>
      </c>
      <c r="O1956" s="21">
        <v>0</v>
      </c>
      <c r="P1956" s="19" t="s">
        <v>32</v>
      </c>
      <c r="Q1956" s="19" t="s">
        <v>31</v>
      </c>
      <c r="R1956" s="19" t="s">
        <v>32</v>
      </c>
      <c r="S1956" s="19" t="s">
        <v>33</v>
      </c>
      <c r="T1956" s="19" t="s">
        <v>34</v>
      </c>
      <c r="U1956" s="6" t="s">
        <v>253</v>
      </c>
      <c r="V1956" s="6" t="s">
        <v>254</v>
      </c>
    </row>
    <row r="1957" spans="1:22" x14ac:dyDescent="0.2">
      <c r="A1957" s="23" t="s">
        <v>22</v>
      </c>
      <c r="B1957" s="19" t="s">
        <v>239</v>
      </c>
      <c r="C1957" s="8" t="s">
        <v>254</v>
      </c>
      <c r="D1957" s="19" t="s">
        <v>240</v>
      </c>
      <c r="E1957" s="19" t="s">
        <v>241</v>
      </c>
      <c r="F1957" s="19" t="s">
        <v>7505</v>
      </c>
      <c r="G1957" s="19" t="s">
        <v>7504</v>
      </c>
      <c r="H1957" s="20">
        <v>43836</v>
      </c>
      <c r="I1957" s="20">
        <v>44286</v>
      </c>
      <c r="J1957" s="19" t="s">
        <v>7503</v>
      </c>
      <c r="K1957" s="19" t="s">
        <v>7502</v>
      </c>
      <c r="L1957" s="19" t="s">
        <v>7501</v>
      </c>
      <c r="M1957" s="22">
        <v>49140</v>
      </c>
      <c r="N1957" s="19" t="s">
        <v>30</v>
      </c>
      <c r="O1957" s="21">
        <v>0</v>
      </c>
      <c r="P1957" s="19" t="s">
        <v>32</v>
      </c>
      <c r="Q1957" s="19" t="s">
        <v>31</v>
      </c>
      <c r="R1957" s="19" t="s">
        <v>32</v>
      </c>
      <c r="S1957" s="19" t="s">
        <v>33</v>
      </c>
      <c r="T1957" s="19" t="s">
        <v>34</v>
      </c>
      <c r="U1957" s="6" t="s">
        <v>253</v>
      </c>
      <c r="V1957" s="6" t="s">
        <v>254</v>
      </c>
    </row>
    <row r="1958" spans="1:22" x14ac:dyDescent="0.2">
      <c r="A1958" s="23" t="s">
        <v>22</v>
      </c>
      <c r="B1958" s="19" t="s">
        <v>239</v>
      </c>
      <c r="C1958" s="8" t="s">
        <v>254</v>
      </c>
      <c r="D1958" s="19" t="s">
        <v>240</v>
      </c>
      <c r="E1958" s="19" t="s">
        <v>241</v>
      </c>
      <c r="F1958" s="19" t="s">
        <v>9765</v>
      </c>
      <c r="G1958" s="19" t="s">
        <v>9764</v>
      </c>
      <c r="H1958" s="20">
        <v>43836</v>
      </c>
      <c r="I1958" s="20">
        <v>44561</v>
      </c>
      <c r="J1958" s="19" t="s">
        <v>605</v>
      </c>
      <c r="K1958" s="19" t="s">
        <v>606</v>
      </c>
      <c r="L1958" s="19" t="s">
        <v>607</v>
      </c>
      <c r="M1958" s="22">
        <v>1589.71</v>
      </c>
      <c r="N1958" s="19" t="s">
        <v>30</v>
      </c>
      <c r="O1958" s="22">
        <v>1589.71</v>
      </c>
      <c r="P1958" s="19" t="s">
        <v>30</v>
      </c>
      <c r="Q1958" s="19" t="s">
        <v>282</v>
      </c>
      <c r="R1958" s="19" t="s">
        <v>668</v>
      </c>
      <c r="S1958" s="19" t="s">
        <v>32</v>
      </c>
      <c r="T1958" s="19" t="s">
        <v>34</v>
      </c>
      <c r="U1958" s="6" t="s">
        <v>253</v>
      </c>
      <c r="V1958" s="6" t="s">
        <v>254</v>
      </c>
    </row>
    <row r="1959" spans="1:22" x14ac:dyDescent="0.2">
      <c r="A1959" s="23" t="s">
        <v>22</v>
      </c>
      <c r="B1959" s="19" t="s">
        <v>239</v>
      </c>
      <c r="C1959" s="8" t="s">
        <v>254</v>
      </c>
      <c r="D1959" s="19" t="s">
        <v>240</v>
      </c>
      <c r="E1959" s="19" t="s">
        <v>241</v>
      </c>
      <c r="F1959" s="19" t="s">
        <v>7500</v>
      </c>
      <c r="G1959" s="19" t="s">
        <v>7499</v>
      </c>
      <c r="H1959" s="20">
        <v>43836</v>
      </c>
      <c r="I1959" s="20">
        <v>44251</v>
      </c>
      <c r="J1959" s="19" t="s">
        <v>1283</v>
      </c>
      <c r="K1959" s="19" t="s">
        <v>1284</v>
      </c>
      <c r="L1959" s="19" t="s">
        <v>1285</v>
      </c>
      <c r="M1959" s="22">
        <v>5896.8</v>
      </c>
      <c r="N1959" s="19" t="s">
        <v>30</v>
      </c>
      <c r="O1959" s="21">
        <v>0</v>
      </c>
      <c r="P1959" s="19" t="s">
        <v>32</v>
      </c>
      <c r="Q1959" s="19" t="s">
        <v>31</v>
      </c>
      <c r="R1959" s="19" t="s">
        <v>32</v>
      </c>
      <c r="S1959" s="19" t="s">
        <v>33</v>
      </c>
      <c r="T1959" s="19" t="s">
        <v>34</v>
      </c>
      <c r="U1959" s="6" t="s">
        <v>2993</v>
      </c>
      <c r="V1959" s="6" t="s">
        <v>2994</v>
      </c>
    </row>
    <row r="1960" spans="1:22" x14ac:dyDescent="0.2">
      <c r="A1960" s="23" t="s">
        <v>22</v>
      </c>
      <c r="B1960" s="19" t="s">
        <v>239</v>
      </c>
      <c r="C1960" s="8" t="s">
        <v>254</v>
      </c>
      <c r="D1960" s="19" t="s">
        <v>240</v>
      </c>
      <c r="E1960" s="19" t="s">
        <v>241</v>
      </c>
      <c r="F1960" s="19" t="s">
        <v>7498</v>
      </c>
      <c r="G1960" s="19" t="s">
        <v>3430</v>
      </c>
      <c r="H1960" s="20">
        <v>43836</v>
      </c>
      <c r="I1960" s="20">
        <v>44286</v>
      </c>
      <c r="J1960" s="19" t="s">
        <v>3431</v>
      </c>
      <c r="K1960" s="19" t="s">
        <v>3432</v>
      </c>
      <c r="L1960" s="19" t="s">
        <v>3433</v>
      </c>
      <c r="M1960" s="22">
        <v>23928.37</v>
      </c>
      <c r="N1960" s="19" t="s">
        <v>30</v>
      </c>
      <c r="O1960" s="21">
        <v>0</v>
      </c>
      <c r="P1960" s="19" t="s">
        <v>32</v>
      </c>
      <c r="Q1960" s="19" t="s">
        <v>31</v>
      </c>
      <c r="R1960" s="19" t="s">
        <v>32</v>
      </c>
      <c r="S1960" s="19" t="s">
        <v>33</v>
      </c>
      <c r="T1960" s="19" t="s">
        <v>34</v>
      </c>
      <c r="U1960" s="6" t="s">
        <v>253</v>
      </c>
      <c r="V1960" s="6" t="s">
        <v>254</v>
      </c>
    </row>
    <row r="1961" spans="1:22" x14ac:dyDescent="0.2">
      <c r="A1961" s="23" t="s">
        <v>22</v>
      </c>
      <c r="B1961" s="19" t="s">
        <v>239</v>
      </c>
      <c r="C1961" s="8" t="s">
        <v>254</v>
      </c>
      <c r="D1961" s="19" t="s">
        <v>240</v>
      </c>
      <c r="E1961" s="19" t="s">
        <v>241</v>
      </c>
      <c r="F1961" s="19" t="s">
        <v>7497</v>
      </c>
      <c r="G1961" s="19" t="s">
        <v>7496</v>
      </c>
      <c r="H1961" s="20">
        <v>43836</v>
      </c>
      <c r="I1961" s="20">
        <v>45039</v>
      </c>
      <c r="J1961" s="19" t="s">
        <v>727</v>
      </c>
      <c r="K1961" s="19" t="s">
        <v>728</v>
      </c>
      <c r="L1961" s="19" t="s">
        <v>729</v>
      </c>
      <c r="M1961" s="22">
        <v>500000</v>
      </c>
      <c r="N1961" s="19" t="s">
        <v>30</v>
      </c>
      <c r="O1961" s="21">
        <v>0</v>
      </c>
      <c r="P1961" s="19" t="s">
        <v>32</v>
      </c>
      <c r="Q1961" s="19" t="s">
        <v>260</v>
      </c>
      <c r="R1961" s="19" t="s">
        <v>3487</v>
      </c>
      <c r="S1961" s="19" t="s">
        <v>32</v>
      </c>
      <c r="T1961" s="19" t="s">
        <v>34</v>
      </c>
      <c r="U1961" s="6" t="s">
        <v>253</v>
      </c>
      <c r="V1961" s="6" t="s">
        <v>254</v>
      </c>
    </row>
    <row r="1962" spans="1:22" x14ac:dyDescent="0.2">
      <c r="A1962" s="23" t="s">
        <v>22</v>
      </c>
      <c r="B1962" s="19" t="s">
        <v>239</v>
      </c>
      <c r="C1962" s="8" t="s">
        <v>254</v>
      </c>
      <c r="D1962" s="19" t="s">
        <v>240</v>
      </c>
      <c r="E1962" s="19" t="s">
        <v>241</v>
      </c>
      <c r="F1962" s="19" t="s">
        <v>7495</v>
      </c>
      <c r="G1962" s="19" t="s">
        <v>7494</v>
      </c>
      <c r="H1962" s="20">
        <v>43836</v>
      </c>
      <c r="I1962" s="20">
        <v>44196</v>
      </c>
      <c r="J1962" s="19" t="s">
        <v>2122</v>
      </c>
      <c r="K1962" s="19" t="s">
        <v>2123</v>
      </c>
      <c r="L1962" s="19" t="s">
        <v>2124</v>
      </c>
      <c r="M1962" s="22">
        <v>49976.07</v>
      </c>
      <c r="N1962" s="19" t="s">
        <v>30</v>
      </c>
      <c r="O1962" s="22">
        <v>24224.27</v>
      </c>
      <c r="P1962" s="19" t="s">
        <v>30</v>
      </c>
      <c r="Q1962" s="19" t="s">
        <v>31</v>
      </c>
      <c r="R1962" s="19" t="s">
        <v>32</v>
      </c>
      <c r="S1962" s="19" t="s">
        <v>33</v>
      </c>
      <c r="T1962" s="19" t="s">
        <v>34</v>
      </c>
      <c r="U1962" s="6" t="s">
        <v>253</v>
      </c>
      <c r="V1962" s="6" t="s">
        <v>254</v>
      </c>
    </row>
    <row r="1963" spans="1:22" x14ac:dyDescent="0.2">
      <c r="A1963" s="23" t="s">
        <v>22</v>
      </c>
      <c r="B1963" s="19" t="s">
        <v>239</v>
      </c>
      <c r="C1963" s="8" t="s">
        <v>254</v>
      </c>
      <c r="D1963" s="19" t="s">
        <v>240</v>
      </c>
      <c r="E1963" s="19" t="s">
        <v>241</v>
      </c>
      <c r="F1963" s="19" t="s">
        <v>7493</v>
      </c>
      <c r="G1963" s="19" t="s">
        <v>3913</v>
      </c>
      <c r="H1963" s="20">
        <v>43836</v>
      </c>
      <c r="I1963" s="20">
        <v>44387</v>
      </c>
      <c r="J1963" s="19" t="s">
        <v>3914</v>
      </c>
      <c r="K1963" s="19" t="s">
        <v>3915</v>
      </c>
      <c r="L1963" s="19" t="s">
        <v>3916</v>
      </c>
      <c r="M1963" s="22">
        <v>68402.880000000005</v>
      </c>
      <c r="N1963" s="19" t="s">
        <v>30</v>
      </c>
      <c r="O1963" s="21">
        <v>0</v>
      </c>
      <c r="P1963" s="19" t="s">
        <v>32</v>
      </c>
      <c r="Q1963" s="19" t="s">
        <v>260</v>
      </c>
      <c r="R1963" s="19" t="s">
        <v>730</v>
      </c>
      <c r="S1963" s="19" t="s">
        <v>32</v>
      </c>
      <c r="T1963" s="19" t="s">
        <v>34</v>
      </c>
      <c r="U1963" s="6" t="s">
        <v>744</v>
      </c>
      <c r="V1963" s="6" t="s">
        <v>745</v>
      </c>
    </row>
    <row r="1964" spans="1:22" x14ac:dyDescent="0.2">
      <c r="A1964" s="23" t="s">
        <v>22</v>
      </c>
      <c r="B1964" s="19" t="s">
        <v>239</v>
      </c>
      <c r="C1964" s="8" t="s">
        <v>254</v>
      </c>
      <c r="D1964" s="19" t="s">
        <v>240</v>
      </c>
      <c r="E1964" s="19" t="s">
        <v>241</v>
      </c>
      <c r="F1964" s="19" t="s">
        <v>7492</v>
      </c>
      <c r="G1964" s="19" t="s">
        <v>7491</v>
      </c>
      <c r="H1964" s="20">
        <v>43836</v>
      </c>
      <c r="I1964" s="20">
        <v>44330</v>
      </c>
      <c r="J1964" s="19" t="s">
        <v>3914</v>
      </c>
      <c r="K1964" s="19" t="s">
        <v>3915</v>
      </c>
      <c r="L1964" s="19" t="s">
        <v>3916</v>
      </c>
      <c r="M1964" s="22">
        <v>181220.13</v>
      </c>
      <c r="N1964" s="19" t="s">
        <v>30</v>
      </c>
      <c r="O1964" s="21">
        <v>0</v>
      </c>
      <c r="P1964" s="19" t="s">
        <v>32</v>
      </c>
      <c r="Q1964" s="19" t="s">
        <v>260</v>
      </c>
      <c r="R1964" s="19" t="s">
        <v>730</v>
      </c>
      <c r="S1964" s="19" t="s">
        <v>32</v>
      </c>
      <c r="T1964" s="19" t="s">
        <v>34</v>
      </c>
      <c r="U1964" s="6" t="s">
        <v>744</v>
      </c>
      <c r="V1964" s="6" t="s">
        <v>745</v>
      </c>
    </row>
    <row r="1965" spans="1:22" x14ac:dyDescent="0.2">
      <c r="A1965" s="23" t="s">
        <v>22</v>
      </c>
      <c r="B1965" s="19" t="s">
        <v>239</v>
      </c>
      <c r="C1965" s="8" t="s">
        <v>254</v>
      </c>
      <c r="D1965" s="19" t="s">
        <v>240</v>
      </c>
      <c r="E1965" s="19" t="s">
        <v>241</v>
      </c>
      <c r="F1965" s="19" t="s">
        <v>7490</v>
      </c>
      <c r="G1965" s="19" t="s">
        <v>7489</v>
      </c>
      <c r="H1965" s="20">
        <v>43836</v>
      </c>
      <c r="I1965" s="20">
        <v>44387</v>
      </c>
      <c r="J1965" s="19" t="s">
        <v>3914</v>
      </c>
      <c r="K1965" s="19" t="s">
        <v>3915</v>
      </c>
      <c r="L1965" s="19" t="s">
        <v>3916</v>
      </c>
      <c r="M1965" s="22">
        <v>97718.399999999994</v>
      </c>
      <c r="N1965" s="19" t="s">
        <v>30</v>
      </c>
      <c r="O1965" s="21">
        <v>0</v>
      </c>
      <c r="P1965" s="19" t="s">
        <v>32</v>
      </c>
      <c r="Q1965" s="19" t="s">
        <v>260</v>
      </c>
      <c r="R1965" s="19" t="s">
        <v>730</v>
      </c>
      <c r="S1965" s="19" t="s">
        <v>32</v>
      </c>
      <c r="T1965" s="19" t="s">
        <v>34</v>
      </c>
      <c r="U1965" s="6" t="s">
        <v>744</v>
      </c>
      <c r="V1965" s="6" t="s">
        <v>745</v>
      </c>
    </row>
    <row r="1966" spans="1:22" x14ac:dyDescent="0.2">
      <c r="A1966" s="23" t="s">
        <v>22</v>
      </c>
      <c r="B1966" s="19" t="s">
        <v>239</v>
      </c>
      <c r="C1966" s="8" t="s">
        <v>254</v>
      </c>
      <c r="D1966" s="19" t="s">
        <v>240</v>
      </c>
      <c r="E1966" s="19" t="s">
        <v>241</v>
      </c>
      <c r="F1966" s="19" t="s">
        <v>7488</v>
      </c>
      <c r="G1966" s="19" t="s">
        <v>7487</v>
      </c>
      <c r="H1966" s="20">
        <v>43836</v>
      </c>
      <c r="I1966" s="20">
        <v>44561</v>
      </c>
      <c r="J1966" s="19" t="s">
        <v>3914</v>
      </c>
      <c r="K1966" s="19" t="s">
        <v>3915</v>
      </c>
      <c r="L1966" s="19" t="s">
        <v>3916</v>
      </c>
      <c r="M1966" s="22">
        <v>535556.74</v>
      </c>
      <c r="N1966" s="19" t="s">
        <v>30</v>
      </c>
      <c r="O1966" s="22">
        <v>8815.7199999999993</v>
      </c>
      <c r="P1966" s="19" t="s">
        <v>30</v>
      </c>
      <c r="Q1966" s="19" t="s">
        <v>260</v>
      </c>
      <c r="R1966" s="19" t="s">
        <v>730</v>
      </c>
      <c r="S1966" s="19" t="s">
        <v>32</v>
      </c>
      <c r="T1966" s="19" t="s">
        <v>34</v>
      </c>
      <c r="U1966" s="6" t="s">
        <v>744</v>
      </c>
      <c r="V1966" s="6" t="s">
        <v>745</v>
      </c>
    </row>
    <row r="1967" spans="1:22" x14ac:dyDescent="0.2">
      <c r="A1967" s="23" t="s">
        <v>22</v>
      </c>
      <c r="B1967" s="19" t="s">
        <v>23</v>
      </c>
      <c r="C1967" s="8" t="s">
        <v>254</v>
      </c>
      <c r="D1967" s="19" t="s">
        <v>240</v>
      </c>
      <c r="E1967" s="19" t="s">
        <v>241</v>
      </c>
      <c r="F1967" s="19" t="s">
        <v>9763</v>
      </c>
      <c r="G1967" s="19" t="s">
        <v>222</v>
      </c>
      <c r="H1967" s="20">
        <v>43837</v>
      </c>
      <c r="I1967" s="20"/>
      <c r="J1967" s="19" t="s">
        <v>216</v>
      </c>
      <c r="K1967" s="19" t="s">
        <v>217</v>
      </c>
      <c r="L1967" s="19" t="s">
        <v>218</v>
      </c>
      <c r="M1967" s="22">
        <v>13939.25</v>
      </c>
      <c r="N1967" s="19" t="s">
        <v>30</v>
      </c>
      <c r="O1967" s="22">
        <v>13939.25</v>
      </c>
      <c r="P1967" s="19" t="s">
        <v>30</v>
      </c>
      <c r="Q1967" s="19" t="s">
        <v>184</v>
      </c>
      <c r="R1967" s="19" t="s">
        <v>32</v>
      </c>
      <c r="S1967" s="19" t="s">
        <v>32</v>
      </c>
      <c r="T1967" s="19" t="s">
        <v>34</v>
      </c>
      <c r="U1967" s="6" t="s">
        <v>219</v>
      </c>
      <c r="V1967" s="6" t="s">
        <v>220</v>
      </c>
    </row>
    <row r="1968" spans="1:22" x14ac:dyDescent="0.2">
      <c r="A1968" s="23" t="s">
        <v>22</v>
      </c>
      <c r="B1968" s="19" t="s">
        <v>239</v>
      </c>
      <c r="C1968" s="8" t="s">
        <v>254</v>
      </c>
      <c r="D1968" s="19" t="s">
        <v>240</v>
      </c>
      <c r="E1968" s="19" t="s">
        <v>241</v>
      </c>
      <c r="F1968" s="19" t="s">
        <v>9762</v>
      </c>
      <c r="G1968" s="19" t="s">
        <v>9761</v>
      </c>
      <c r="H1968" s="20">
        <v>43837</v>
      </c>
      <c r="I1968" s="20">
        <v>44209</v>
      </c>
      <c r="J1968" s="19" t="s">
        <v>438</v>
      </c>
      <c r="K1968" s="19" t="s">
        <v>439</v>
      </c>
      <c r="L1968" s="19" t="s">
        <v>440</v>
      </c>
      <c r="M1968" s="22">
        <v>46285.2</v>
      </c>
      <c r="N1968" s="19" t="s">
        <v>30</v>
      </c>
      <c r="O1968" s="22">
        <v>46285.2</v>
      </c>
      <c r="P1968" s="19" t="s">
        <v>30</v>
      </c>
      <c r="Q1968" s="19" t="s">
        <v>31</v>
      </c>
      <c r="R1968" s="19" t="s">
        <v>32</v>
      </c>
      <c r="S1968" s="19" t="s">
        <v>33</v>
      </c>
      <c r="T1968" s="19" t="s">
        <v>34</v>
      </c>
      <c r="U1968" s="6" t="s">
        <v>253</v>
      </c>
      <c r="V1968" s="6" t="s">
        <v>254</v>
      </c>
    </row>
    <row r="1969" spans="1:22" x14ac:dyDescent="0.2">
      <c r="A1969" s="23" t="s">
        <v>22</v>
      </c>
      <c r="B1969" s="19" t="s">
        <v>239</v>
      </c>
      <c r="C1969" s="8" t="s">
        <v>254</v>
      </c>
      <c r="D1969" s="19" t="s">
        <v>240</v>
      </c>
      <c r="E1969" s="19" t="s">
        <v>241</v>
      </c>
      <c r="F1969" s="19" t="s">
        <v>7464</v>
      </c>
      <c r="G1969" s="19" t="s">
        <v>7463</v>
      </c>
      <c r="H1969" s="20">
        <v>43837</v>
      </c>
      <c r="I1969" s="20">
        <v>44273</v>
      </c>
      <c r="J1969" s="19" t="s">
        <v>727</v>
      </c>
      <c r="K1969" s="19" t="s">
        <v>728</v>
      </c>
      <c r="L1969" s="19" t="s">
        <v>729</v>
      </c>
      <c r="M1969" s="22">
        <v>1054978.47</v>
      </c>
      <c r="N1969" s="19" t="s">
        <v>30</v>
      </c>
      <c r="O1969" s="21">
        <v>0</v>
      </c>
      <c r="P1969" s="19" t="s">
        <v>32</v>
      </c>
      <c r="Q1969" s="19" t="s">
        <v>260</v>
      </c>
      <c r="R1969" s="19" t="s">
        <v>3487</v>
      </c>
      <c r="S1969" s="19" t="s">
        <v>32</v>
      </c>
      <c r="T1969" s="19" t="s">
        <v>34</v>
      </c>
      <c r="U1969" s="6" t="s">
        <v>253</v>
      </c>
      <c r="V1969" s="6" t="s">
        <v>254</v>
      </c>
    </row>
    <row r="1970" spans="1:22" x14ac:dyDescent="0.2">
      <c r="A1970" s="23" t="s">
        <v>22</v>
      </c>
      <c r="B1970" s="19" t="s">
        <v>239</v>
      </c>
      <c r="C1970" s="8" t="s">
        <v>254</v>
      </c>
      <c r="D1970" s="19" t="s">
        <v>240</v>
      </c>
      <c r="E1970" s="19" t="s">
        <v>241</v>
      </c>
      <c r="F1970" s="19" t="s">
        <v>9760</v>
      </c>
      <c r="G1970" s="19" t="s">
        <v>5652</v>
      </c>
      <c r="H1970" s="20">
        <v>43837</v>
      </c>
      <c r="I1970" s="20">
        <v>44561</v>
      </c>
      <c r="J1970" s="19" t="s">
        <v>687</v>
      </c>
      <c r="K1970" s="19" t="s">
        <v>688</v>
      </c>
      <c r="L1970" s="19" t="s">
        <v>689</v>
      </c>
      <c r="M1970" s="22">
        <v>24099.68</v>
      </c>
      <c r="N1970" s="19" t="s">
        <v>30</v>
      </c>
      <c r="O1970" s="22">
        <v>24099.68</v>
      </c>
      <c r="P1970" s="19" t="s">
        <v>30</v>
      </c>
      <c r="Q1970" s="19" t="s">
        <v>282</v>
      </c>
      <c r="R1970" s="19" t="s">
        <v>690</v>
      </c>
      <c r="S1970" s="19" t="s">
        <v>32</v>
      </c>
      <c r="T1970" s="19" t="s">
        <v>34</v>
      </c>
      <c r="U1970" s="6" t="s">
        <v>253</v>
      </c>
      <c r="V1970" s="6" t="s">
        <v>254</v>
      </c>
    </row>
    <row r="1971" spans="1:22" x14ac:dyDescent="0.2">
      <c r="A1971" s="23" t="s">
        <v>22</v>
      </c>
      <c r="B1971" s="19" t="s">
        <v>239</v>
      </c>
      <c r="C1971" s="8" t="s">
        <v>254</v>
      </c>
      <c r="D1971" s="19" t="s">
        <v>240</v>
      </c>
      <c r="E1971" s="19" t="s">
        <v>241</v>
      </c>
      <c r="F1971" s="19" t="s">
        <v>9759</v>
      </c>
      <c r="G1971" s="19" t="s">
        <v>9758</v>
      </c>
      <c r="H1971" s="20">
        <v>43850</v>
      </c>
      <c r="I1971" s="20">
        <v>44196</v>
      </c>
      <c r="J1971" s="19" t="s">
        <v>9757</v>
      </c>
      <c r="K1971" s="19" t="s">
        <v>9756</v>
      </c>
      <c r="L1971" s="19" t="s">
        <v>9755</v>
      </c>
      <c r="M1971" s="21">
        <v>266.76</v>
      </c>
      <c r="N1971" s="19" t="s">
        <v>183</v>
      </c>
      <c r="O1971" s="21">
        <v>786.14</v>
      </c>
      <c r="P1971" s="19" t="s">
        <v>183</v>
      </c>
      <c r="Q1971" s="19" t="s">
        <v>31</v>
      </c>
      <c r="R1971" s="19" t="s">
        <v>32</v>
      </c>
      <c r="S1971" s="19" t="s">
        <v>33</v>
      </c>
      <c r="T1971" s="19" t="s">
        <v>34</v>
      </c>
      <c r="U1971" s="6" t="s">
        <v>253</v>
      </c>
      <c r="V1971" s="6" t="s">
        <v>254</v>
      </c>
    </row>
    <row r="1972" spans="1:22" x14ac:dyDescent="0.2">
      <c r="A1972" s="23" t="s">
        <v>22</v>
      </c>
      <c r="B1972" s="19" t="s">
        <v>239</v>
      </c>
      <c r="C1972" s="8" t="s">
        <v>254</v>
      </c>
      <c r="D1972" s="19" t="s">
        <v>240</v>
      </c>
      <c r="E1972" s="19" t="s">
        <v>241</v>
      </c>
      <c r="F1972" s="19" t="s">
        <v>7508</v>
      </c>
      <c r="G1972" s="19" t="s">
        <v>1325</v>
      </c>
      <c r="H1972" s="20">
        <v>43835</v>
      </c>
      <c r="I1972" s="20">
        <v>44196</v>
      </c>
      <c r="J1972" s="19" t="s">
        <v>1326</v>
      </c>
      <c r="K1972" s="19" t="s">
        <v>1327</v>
      </c>
      <c r="L1972" s="19" t="s">
        <v>1328</v>
      </c>
      <c r="M1972" s="22">
        <v>168441.81</v>
      </c>
      <c r="N1972" s="19" t="s">
        <v>30</v>
      </c>
      <c r="O1972" s="22">
        <v>39933.879999999997</v>
      </c>
      <c r="P1972" s="19" t="s">
        <v>30</v>
      </c>
      <c r="Q1972" s="19" t="s">
        <v>260</v>
      </c>
      <c r="R1972" s="19" t="s">
        <v>730</v>
      </c>
      <c r="S1972" s="19" t="s">
        <v>32</v>
      </c>
      <c r="T1972" s="19" t="s">
        <v>34</v>
      </c>
      <c r="U1972" s="6" t="s">
        <v>246</v>
      </c>
      <c r="V1972" s="6" t="s">
        <v>247</v>
      </c>
    </row>
    <row r="1973" spans="1:22" x14ac:dyDescent="0.2">
      <c r="A1973" s="23" t="s">
        <v>22</v>
      </c>
      <c r="B1973" s="19" t="s">
        <v>239</v>
      </c>
      <c r="C1973" s="8" t="s">
        <v>254</v>
      </c>
      <c r="D1973" s="19" t="s">
        <v>240</v>
      </c>
      <c r="E1973" s="19" t="s">
        <v>241</v>
      </c>
      <c r="F1973" s="19" t="s">
        <v>9754</v>
      </c>
      <c r="G1973" s="19" t="s">
        <v>9753</v>
      </c>
      <c r="H1973" s="20">
        <v>43838</v>
      </c>
      <c r="I1973" s="20">
        <v>44196</v>
      </c>
      <c r="J1973" s="19" t="s">
        <v>2023</v>
      </c>
      <c r="K1973" s="19" t="s">
        <v>2024</v>
      </c>
      <c r="L1973" s="19" t="s">
        <v>2025</v>
      </c>
      <c r="M1973" s="22">
        <v>79199.92</v>
      </c>
      <c r="N1973" s="19" t="s">
        <v>30</v>
      </c>
      <c r="O1973" s="22">
        <v>79199.92</v>
      </c>
      <c r="P1973" s="19" t="s">
        <v>30</v>
      </c>
      <c r="Q1973" s="19" t="s">
        <v>260</v>
      </c>
      <c r="R1973" s="19" t="s">
        <v>730</v>
      </c>
      <c r="S1973" s="19" t="s">
        <v>32</v>
      </c>
      <c r="T1973" s="19" t="s">
        <v>34</v>
      </c>
      <c r="U1973" s="6" t="s">
        <v>253</v>
      </c>
      <c r="V1973" s="6" t="s">
        <v>254</v>
      </c>
    </row>
    <row r="1974" spans="1:22" x14ac:dyDescent="0.2">
      <c r="A1974" s="23" t="s">
        <v>22</v>
      </c>
      <c r="B1974" s="19" t="s">
        <v>239</v>
      </c>
      <c r="C1974" s="8" t="s">
        <v>254</v>
      </c>
      <c r="D1974" s="19" t="s">
        <v>240</v>
      </c>
      <c r="E1974" s="19" t="s">
        <v>241</v>
      </c>
      <c r="F1974" s="19" t="s">
        <v>9752</v>
      </c>
      <c r="G1974" s="19" t="s">
        <v>7792</v>
      </c>
      <c r="H1974" s="20">
        <v>43839</v>
      </c>
      <c r="I1974" s="20">
        <v>44196</v>
      </c>
      <c r="J1974" s="19" t="s">
        <v>6962</v>
      </c>
      <c r="K1974" s="19" t="s">
        <v>7269</v>
      </c>
      <c r="L1974" s="19" t="s">
        <v>7268</v>
      </c>
      <c r="M1974" s="22">
        <v>5692.05</v>
      </c>
      <c r="N1974" s="19" t="s">
        <v>30</v>
      </c>
      <c r="O1974" s="22">
        <v>5692.05</v>
      </c>
      <c r="P1974" s="19" t="s">
        <v>30</v>
      </c>
      <c r="Q1974" s="19" t="s">
        <v>31</v>
      </c>
      <c r="R1974" s="19" t="s">
        <v>32</v>
      </c>
      <c r="S1974" s="19" t="s">
        <v>33</v>
      </c>
      <c r="T1974" s="19" t="s">
        <v>34</v>
      </c>
      <c r="U1974" s="6" t="s">
        <v>253</v>
      </c>
      <c r="V1974" s="6" t="s">
        <v>254</v>
      </c>
    </row>
    <row r="1975" spans="1:22" x14ac:dyDescent="0.2">
      <c r="A1975" s="23" t="s">
        <v>22</v>
      </c>
      <c r="B1975" s="19" t="s">
        <v>239</v>
      </c>
      <c r="C1975" s="8" t="s">
        <v>254</v>
      </c>
      <c r="D1975" s="19" t="s">
        <v>240</v>
      </c>
      <c r="E1975" s="19" t="s">
        <v>241</v>
      </c>
      <c r="F1975" s="19" t="s">
        <v>7458</v>
      </c>
      <c r="G1975" s="19" t="s">
        <v>712</v>
      </c>
      <c r="H1975" s="20">
        <v>43839</v>
      </c>
      <c r="I1975" s="20">
        <v>44196</v>
      </c>
      <c r="J1975" s="19" t="s">
        <v>882</v>
      </c>
      <c r="K1975" s="19" t="s">
        <v>883</v>
      </c>
      <c r="L1975" s="19" t="s">
        <v>884</v>
      </c>
      <c r="M1975" s="22">
        <v>300230.19</v>
      </c>
      <c r="N1975" s="19" t="s">
        <v>30</v>
      </c>
      <c r="O1975" s="22">
        <v>89129.29</v>
      </c>
      <c r="P1975" s="19" t="s">
        <v>30</v>
      </c>
      <c r="Q1975" s="19" t="s">
        <v>282</v>
      </c>
      <c r="R1975" s="19" t="s">
        <v>716</v>
      </c>
      <c r="S1975" s="19" t="s">
        <v>32</v>
      </c>
      <c r="T1975" s="19" t="s">
        <v>34</v>
      </c>
      <c r="U1975" s="6" t="s">
        <v>246</v>
      </c>
      <c r="V1975" s="6" t="s">
        <v>247</v>
      </c>
    </row>
    <row r="1976" spans="1:22" x14ac:dyDescent="0.2">
      <c r="A1976" s="23" t="s">
        <v>22</v>
      </c>
      <c r="B1976" s="19" t="s">
        <v>239</v>
      </c>
      <c r="C1976" s="8" t="s">
        <v>254</v>
      </c>
      <c r="D1976" s="19" t="s">
        <v>240</v>
      </c>
      <c r="E1976" s="19" t="s">
        <v>241</v>
      </c>
      <c r="F1976" s="19" t="s">
        <v>7455</v>
      </c>
      <c r="G1976" s="19" t="s">
        <v>712</v>
      </c>
      <c r="H1976" s="20">
        <v>43839</v>
      </c>
      <c r="I1976" s="20">
        <v>44196</v>
      </c>
      <c r="J1976" s="19" t="s">
        <v>1895</v>
      </c>
      <c r="K1976" s="19" t="s">
        <v>1896</v>
      </c>
      <c r="L1976" s="19" t="s">
        <v>1897</v>
      </c>
      <c r="M1976" s="22">
        <v>300230.19</v>
      </c>
      <c r="N1976" s="19" t="s">
        <v>30</v>
      </c>
      <c r="O1976" s="22">
        <v>103175.47</v>
      </c>
      <c r="P1976" s="19" t="s">
        <v>30</v>
      </c>
      <c r="Q1976" s="19" t="s">
        <v>282</v>
      </c>
      <c r="R1976" s="19" t="s">
        <v>716</v>
      </c>
      <c r="S1976" s="19" t="s">
        <v>32</v>
      </c>
      <c r="T1976" s="19" t="s">
        <v>34</v>
      </c>
      <c r="U1976" s="6" t="s">
        <v>246</v>
      </c>
      <c r="V1976" s="6" t="s">
        <v>247</v>
      </c>
    </row>
    <row r="1977" spans="1:22" x14ac:dyDescent="0.2">
      <c r="A1977" s="23" t="s">
        <v>22</v>
      </c>
      <c r="B1977" s="19" t="s">
        <v>239</v>
      </c>
      <c r="C1977" s="8" t="s">
        <v>254</v>
      </c>
      <c r="D1977" s="19" t="s">
        <v>240</v>
      </c>
      <c r="E1977" s="19" t="s">
        <v>241</v>
      </c>
      <c r="F1977" s="19" t="s">
        <v>7454</v>
      </c>
      <c r="G1977" s="19" t="s">
        <v>7453</v>
      </c>
      <c r="H1977" s="20">
        <v>43839</v>
      </c>
      <c r="I1977" s="20">
        <v>44196</v>
      </c>
      <c r="J1977" s="19" t="s">
        <v>432</v>
      </c>
      <c r="K1977" s="19" t="s">
        <v>433</v>
      </c>
      <c r="L1977" s="19" t="s">
        <v>434</v>
      </c>
      <c r="M1977" s="22">
        <v>50859.72</v>
      </c>
      <c r="N1977" s="19" t="s">
        <v>30</v>
      </c>
      <c r="O1977" s="21">
        <v>0</v>
      </c>
      <c r="P1977" s="19" t="s">
        <v>32</v>
      </c>
      <c r="Q1977" s="19" t="s">
        <v>282</v>
      </c>
      <c r="R1977" s="19" t="s">
        <v>1268</v>
      </c>
      <c r="S1977" s="19" t="s">
        <v>32</v>
      </c>
      <c r="T1977" s="19" t="s">
        <v>34</v>
      </c>
      <c r="U1977" s="6" t="s">
        <v>253</v>
      </c>
      <c r="V1977" s="6" t="s">
        <v>254</v>
      </c>
    </row>
    <row r="1978" spans="1:22" x14ac:dyDescent="0.2">
      <c r="A1978" s="23" t="s">
        <v>22</v>
      </c>
      <c r="B1978" s="19" t="s">
        <v>239</v>
      </c>
      <c r="C1978" s="8" t="s">
        <v>254</v>
      </c>
      <c r="D1978" s="19" t="s">
        <v>240</v>
      </c>
      <c r="E1978" s="19" t="s">
        <v>241</v>
      </c>
      <c r="F1978" s="19" t="s">
        <v>5352</v>
      </c>
      <c r="G1978" s="19" t="s">
        <v>2544</v>
      </c>
      <c r="H1978" s="20">
        <v>43824</v>
      </c>
      <c r="I1978" s="20">
        <v>44196</v>
      </c>
      <c r="J1978" s="19" t="s">
        <v>847</v>
      </c>
      <c r="K1978" s="19" t="s">
        <v>848</v>
      </c>
      <c r="L1978" s="19" t="s">
        <v>849</v>
      </c>
      <c r="M1978" s="22">
        <v>3200000.31</v>
      </c>
      <c r="N1978" s="19" t="s">
        <v>30</v>
      </c>
      <c r="O1978" s="22">
        <v>241006.19</v>
      </c>
      <c r="P1978" s="19" t="s">
        <v>30</v>
      </c>
      <c r="Q1978" s="19" t="s">
        <v>282</v>
      </c>
      <c r="R1978" s="19" t="s">
        <v>2598</v>
      </c>
      <c r="S1978" s="19" t="s">
        <v>32</v>
      </c>
      <c r="T1978" s="19" t="s">
        <v>34</v>
      </c>
      <c r="U1978" s="6" t="s">
        <v>253</v>
      </c>
      <c r="V1978" s="6" t="s">
        <v>254</v>
      </c>
    </row>
    <row r="1979" spans="1:22" x14ac:dyDescent="0.2">
      <c r="A1979" s="23" t="s">
        <v>22</v>
      </c>
      <c r="B1979" s="19" t="s">
        <v>239</v>
      </c>
      <c r="C1979" s="8" t="s">
        <v>254</v>
      </c>
      <c r="D1979" s="19" t="s">
        <v>240</v>
      </c>
      <c r="E1979" s="19" t="s">
        <v>241</v>
      </c>
      <c r="F1979" s="19" t="s">
        <v>7486</v>
      </c>
      <c r="G1979" s="19" t="s">
        <v>7210</v>
      </c>
      <c r="H1979" s="20">
        <v>43836</v>
      </c>
      <c r="I1979" s="20">
        <v>44561</v>
      </c>
      <c r="J1979" s="19" t="s">
        <v>3914</v>
      </c>
      <c r="K1979" s="19" t="s">
        <v>3915</v>
      </c>
      <c r="L1979" s="19" t="s">
        <v>3916</v>
      </c>
      <c r="M1979" s="22">
        <v>433947.15</v>
      </c>
      <c r="N1979" s="19" t="s">
        <v>30</v>
      </c>
      <c r="O1979" s="22">
        <v>3196.91</v>
      </c>
      <c r="P1979" s="19" t="s">
        <v>30</v>
      </c>
      <c r="Q1979" s="19" t="s">
        <v>260</v>
      </c>
      <c r="R1979" s="19" t="s">
        <v>730</v>
      </c>
      <c r="S1979" s="19" t="s">
        <v>32</v>
      </c>
      <c r="T1979" s="19" t="s">
        <v>34</v>
      </c>
      <c r="U1979" s="6" t="s">
        <v>744</v>
      </c>
      <c r="V1979" s="6" t="s">
        <v>745</v>
      </c>
    </row>
    <row r="1980" spans="1:22" x14ac:dyDescent="0.2">
      <c r="A1980" s="23" t="s">
        <v>22</v>
      </c>
      <c r="B1980" s="19" t="s">
        <v>23</v>
      </c>
      <c r="C1980" s="8" t="s">
        <v>254</v>
      </c>
      <c r="D1980" s="19" t="s">
        <v>240</v>
      </c>
      <c r="E1980" s="19" t="s">
        <v>241</v>
      </c>
      <c r="F1980" s="19" t="s">
        <v>7410</v>
      </c>
      <c r="G1980" s="19" t="s">
        <v>7409</v>
      </c>
      <c r="H1980" s="20">
        <v>43864</v>
      </c>
      <c r="I1980" s="20">
        <v>44196</v>
      </c>
      <c r="J1980" s="19" t="s">
        <v>1978</v>
      </c>
      <c r="K1980" s="19" t="s">
        <v>1979</v>
      </c>
      <c r="L1980" s="19" t="s">
        <v>1980</v>
      </c>
      <c r="M1980" s="22">
        <v>6268.76</v>
      </c>
      <c r="N1980" s="19" t="s">
        <v>30</v>
      </c>
      <c r="O1980" s="21">
        <v>833.7</v>
      </c>
      <c r="P1980" s="19" t="s">
        <v>30</v>
      </c>
      <c r="Q1980" s="19" t="s">
        <v>184</v>
      </c>
      <c r="R1980" s="19" t="s">
        <v>32</v>
      </c>
      <c r="S1980" s="19" t="s">
        <v>32</v>
      </c>
      <c r="T1980" s="19" t="s">
        <v>34</v>
      </c>
      <c r="U1980" s="6" t="s">
        <v>309</v>
      </c>
      <c r="V1980" s="6" t="s">
        <v>310</v>
      </c>
    </row>
    <row r="1981" spans="1:22" x14ac:dyDescent="0.2">
      <c r="A1981" s="23" t="s">
        <v>22</v>
      </c>
      <c r="B1981" s="19" t="s">
        <v>239</v>
      </c>
      <c r="C1981" s="8" t="s">
        <v>254</v>
      </c>
      <c r="D1981" s="19" t="s">
        <v>240</v>
      </c>
      <c r="E1981" s="19" t="s">
        <v>241</v>
      </c>
      <c r="F1981" s="19" t="s">
        <v>7423</v>
      </c>
      <c r="G1981" s="19" t="s">
        <v>7422</v>
      </c>
      <c r="H1981" s="20">
        <v>43851</v>
      </c>
      <c r="I1981" s="20">
        <v>44196</v>
      </c>
      <c r="J1981" s="19" t="s">
        <v>2144</v>
      </c>
      <c r="K1981" s="19" t="s">
        <v>2145</v>
      </c>
      <c r="L1981" s="19" t="s">
        <v>2146</v>
      </c>
      <c r="M1981" s="22">
        <v>30001.14</v>
      </c>
      <c r="N1981" s="19" t="s">
        <v>30</v>
      </c>
      <c r="O1981" s="21">
        <v>0</v>
      </c>
      <c r="P1981" s="19" t="s">
        <v>32</v>
      </c>
      <c r="Q1981" s="19" t="s">
        <v>184</v>
      </c>
      <c r="R1981" s="19" t="s">
        <v>32</v>
      </c>
      <c r="S1981" s="19" t="s">
        <v>32</v>
      </c>
      <c r="T1981" s="19" t="s">
        <v>34</v>
      </c>
      <c r="U1981" s="6" t="s">
        <v>253</v>
      </c>
      <c r="V1981" s="6" t="s">
        <v>254</v>
      </c>
    </row>
    <row r="1982" spans="1:22" x14ac:dyDescent="0.2">
      <c r="A1982" s="23" t="s">
        <v>22</v>
      </c>
      <c r="B1982" s="19" t="s">
        <v>239</v>
      </c>
      <c r="C1982" s="8" t="s">
        <v>254</v>
      </c>
      <c r="D1982" s="19" t="s">
        <v>240</v>
      </c>
      <c r="E1982" s="19" t="s">
        <v>241</v>
      </c>
      <c r="F1982" s="19" t="s">
        <v>7419</v>
      </c>
      <c r="G1982" s="19" t="s">
        <v>7418</v>
      </c>
      <c r="H1982" s="20">
        <v>43851</v>
      </c>
      <c r="I1982" s="20">
        <v>44310</v>
      </c>
      <c r="J1982" s="19" t="s">
        <v>1283</v>
      </c>
      <c r="K1982" s="19" t="s">
        <v>1284</v>
      </c>
      <c r="L1982" s="19" t="s">
        <v>1285</v>
      </c>
      <c r="M1982" s="22">
        <v>5616</v>
      </c>
      <c r="N1982" s="19" t="s">
        <v>30</v>
      </c>
      <c r="O1982" s="21">
        <v>0</v>
      </c>
      <c r="P1982" s="19" t="s">
        <v>32</v>
      </c>
      <c r="Q1982" s="19" t="s">
        <v>31</v>
      </c>
      <c r="R1982" s="19" t="s">
        <v>32</v>
      </c>
      <c r="S1982" s="19" t="s">
        <v>33</v>
      </c>
      <c r="T1982" s="19" t="s">
        <v>34</v>
      </c>
      <c r="U1982" s="6" t="s">
        <v>253</v>
      </c>
      <c r="V1982" s="6" t="s">
        <v>254</v>
      </c>
    </row>
    <row r="1983" spans="1:22" x14ac:dyDescent="0.2">
      <c r="A1983" s="23" t="s">
        <v>22</v>
      </c>
      <c r="B1983" s="19" t="s">
        <v>239</v>
      </c>
      <c r="C1983" s="8" t="s">
        <v>254</v>
      </c>
      <c r="D1983" s="19" t="s">
        <v>240</v>
      </c>
      <c r="E1983" s="19" t="s">
        <v>241</v>
      </c>
      <c r="F1983" s="19" t="s">
        <v>7427</v>
      </c>
      <c r="G1983" s="19" t="s">
        <v>7426</v>
      </c>
      <c r="H1983" s="20">
        <v>43851</v>
      </c>
      <c r="I1983" s="20">
        <v>44196</v>
      </c>
      <c r="J1983" s="19" t="s">
        <v>2571</v>
      </c>
      <c r="K1983" s="19" t="s">
        <v>2572</v>
      </c>
      <c r="L1983" s="19" t="s">
        <v>2573</v>
      </c>
      <c r="M1983" s="22">
        <v>4999.41</v>
      </c>
      <c r="N1983" s="19" t="s">
        <v>30</v>
      </c>
      <c r="O1983" s="21">
        <v>0</v>
      </c>
      <c r="P1983" s="19" t="s">
        <v>32</v>
      </c>
      <c r="Q1983" s="19" t="s">
        <v>184</v>
      </c>
      <c r="R1983" s="19" t="s">
        <v>32</v>
      </c>
      <c r="S1983" s="19" t="s">
        <v>32</v>
      </c>
      <c r="T1983" s="19" t="s">
        <v>34</v>
      </c>
      <c r="U1983" s="6" t="s">
        <v>253</v>
      </c>
      <c r="V1983" s="6" t="s">
        <v>254</v>
      </c>
    </row>
    <row r="1984" spans="1:22" x14ac:dyDescent="0.2">
      <c r="A1984" s="23" t="s">
        <v>22</v>
      </c>
      <c r="B1984" s="19" t="s">
        <v>239</v>
      </c>
      <c r="C1984" s="8" t="s">
        <v>254</v>
      </c>
      <c r="D1984" s="19" t="s">
        <v>240</v>
      </c>
      <c r="E1984" s="19" t="s">
        <v>241</v>
      </c>
      <c r="F1984" s="19" t="s">
        <v>7421</v>
      </c>
      <c r="G1984" s="19" t="s">
        <v>7420</v>
      </c>
      <c r="H1984" s="20">
        <v>43851</v>
      </c>
      <c r="I1984" s="20">
        <v>44196</v>
      </c>
      <c r="J1984" s="19" t="s">
        <v>2616</v>
      </c>
      <c r="K1984" s="19" t="s">
        <v>2617</v>
      </c>
      <c r="L1984" s="19" t="s">
        <v>2618</v>
      </c>
      <c r="M1984" s="22">
        <v>78390</v>
      </c>
      <c r="N1984" s="19" t="s">
        <v>30</v>
      </c>
      <c r="O1984" s="22">
        <v>5038</v>
      </c>
      <c r="P1984" s="19" t="s">
        <v>30</v>
      </c>
      <c r="Q1984" s="19" t="s">
        <v>184</v>
      </c>
      <c r="R1984" s="19" t="s">
        <v>32</v>
      </c>
      <c r="S1984" s="19" t="s">
        <v>32</v>
      </c>
      <c r="T1984" s="19" t="s">
        <v>34</v>
      </c>
      <c r="U1984" s="6" t="s">
        <v>253</v>
      </c>
      <c r="V1984" s="6" t="s">
        <v>254</v>
      </c>
    </row>
    <row r="1985" spans="1:22" x14ac:dyDescent="0.2">
      <c r="A1985" s="23" t="s">
        <v>22</v>
      </c>
      <c r="B1985" s="19" t="s">
        <v>239</v>
      </c>
      <c r="C1985" s="8" t="s">
        <v>254</v>
      </c>
      <c r="D1985" s="19" t="s">
        <v>240</v>
      </c>
      <c r="E1985" s="19" t="s">
        <v>241</v>
      </c>
      <c r="F1985" s="19" t="s">
        <v>4171</v>
      </c>
      <c r="G1985" s="19" t="s">
        <v>4123</v>
      </c>
      <c r="H1985" s="20">
        <v>43487</v>
      </c>
      <c r="I1985" s="20">
        <v>43830</v>
      </c>
      <c r="J1985" s="19" t="s">
        <v>4172</v>
      </c>
      <c r="K1985" s="19" t="s">
        <v>4173</v>
      </c>
      <c r="L1985" s="19" t="s">
        <v>4174</v>
      </c>
      <c r="M1985" s="22">
        <v>312454.34999999998</v>
      </c>
      <c r="N1985" s="19" t="s">
        <v>30</v>
      </c>
      <c r="O1985" s="22">
        <v>312238.96000000002</v>
      </c>
      <c r="P1985" s="19" t="s">
        <v>30</v>
      </c>
      <c r="Q1985" s="19" t="s">
        <v>282</v>
      </c>
      <c r="R1985" s="19" t="s">
        <v>716</v>
      </c>
      <c r="S1985" s="19" t="s">
        <v>32</v>
      </c>
      <c r="T1985" s="19" t="s">
        <v>34</v>
      </c>
      <c r="U1985" s="6" t="s">
        <v>253</v>
      </c>
      <c r="V1985" s="6" t="s">
        <v>254</v>
      </c>
    </row>
    <row r="1986" spans="1:22" x14ac:dyDescent="0.2">
      <c r="A1986" s="23" t="s">
        <v>22</v>
      </c>
      <c r="B1986" s="19" t="s">
        <v>239</v>
      </c>
      <c r="C1986" s="8" t="s">
        <v>254</v>
      </c>
      <c r="D1986" s="19" t="s">
        <v>240</v>
      </c>
      <c r="E1986" s="19" t="s">
        <v>241</v>
      </c>
      <c r="F1986" s="19" t="s">
        <v>4863</v>
      </c>
      <c r="G1986" s="19" t="s">
        <v>4444</v>
      </c>
      <c r="H1986" s="20">
        <v>43684</v>
      </c>
      <c r="I1986" s="20">
        <v>44074</v>
      </c>
      <c r="J1986" s="19" t="s">
        <v>407</v>
      </c>
      <c r="K1986" s="19" t="s">
        <v>408</v>
      </c>
      <c r="L1986" s="19" t="s">
        <v>409</v>
      </c>
      <c r="M1986" s="22">
        <v>158560</v>
      </c>
      <c r="N1986" s="19" t="s">
        <v>30</v>
      </c>
      <c r="O1986" s="22">
        <v>57278.28</v>
      </c>
      <c r="P1986" s="19" t="s">
        <v>30</v>
      </c>
      <c r="Q1986" s="19" t="s">
        <v>282</v>
      </c>
      <c r="R1986" s="19" t="s">
        <v>730</v>
      </c>
      <c r="S1986" s="19" t="s">
        <v>32</v>
      </c>
      <c r="T1986" s="19" t="s">
        <v>34</v>
      </c>
      <c r="U1986" s="6" t="s">
        <v>246</v>
      </c>
      <c r="V1986" s="6" t="s">
        <v>247</v>
      </c>
    </row>
    <row r="1987" spans="1:22" x14ac:dyDescent="0.2">
      <c r="A1987" s="23" t="s">
        <v>22</v>
      </c>
      <c r="B1987" s="19" t="s">
        <v>239</v>
      </c>
      <c r="C1987" s="8" t="s">
        <v>254</v>
      </c>
      <c r="D1987" s="19" t="s">
        <v>240</v>
      </c>
      <c r="E1987" s="19" t="s">
        <v>241</v>
      </c>
      <c r="F1987" s="19" t="s">
        <v>4232</v>
      </c>
      <c r="G1987" s="19" t="s">
        <v>4123</v>
      </c>
      <c r="H1987" s="20">
        <v>43619</v>
      </c>
      <c r="I1987" s="20">
        <v>43830</v>
      </c>
      <c r="J1987" s="19" t="s">
        <v>3499</v>
      </c>
      <c r="K1987" s="19" t="s">
        <v>3500</v>
      </c>
      <c r="L1987" s="19" t="s">
        <v>3501</v>
      </c>
      <c r="M1987" s="22">
        <v>125865.21</v>
      </c>
      <c r="N1987" s="19" t="s">
        <v>30</v>
      </c>
      <c r="O1987" s="22">
        <v>125864.57</v>
      </c>
      <c r="P1987" s="19" t="s">
        <v>30</v>
      </c>
      <c r="Q1987" s="19" t="s">
        <v>282</v>
      </c>
      <c r="R1987" s="19" t="s">
        <v>716</v>
      </c>
      <c r="S1987" s="19" t="s">
        <v>32</v>
      </c>
      <c r="T1987" s="19" t="s">
        <v>34</v>
      </c>
      <c r="U1987" s="6" t="s">
        <v>253</v>
      </c>
      <c r="V1987" s="6" t="s">
        <v>254</v>
      </c>
    </row>
    <row r="1988" spans="1:22" x14ac:dyDescent="0.2">
      <c r="A1988" s="23" t="s">
        <v>22</v>
      </c>
      <c r="B1988" s="19" t="s">
        <v>239</v>
      </c>
      <c r="C1988" s="8" t="s">
        <v>254</v>
      </c>
      <c r="D1988" s="19" t="s">
        <v>240</v>
      </c>
      <c r="E1988" s="19" t="s">
        <v>241</v>
      </c>
      <c r="F1988" s="19" t="s">
        <v>4217</v>
      </c>
      <c r="G1988" s="19" t="s">
        <v>4123</v>
      </c>
      <c r="H1988" s="20">
        <v>43597</v>
      </c>
      <c r="I1988" s="20">
        <v>43830</v>
      </c>
      <c r="J1988" s="19" t="s">
        <v>3499</v>
      </c>
      <c r="K1988" s="19" t="s">
        <v>3500</v>
      </c>
      <c r="L1988" s="19" t="s">
        <v>3501</v>
      </c>
      <c r="M1988" s="22">
        <v>243287.58</v>
      </c>
      <c r="N1988" s="19" t="s">
        <v>30</v>
      </c>
      <c r="O1988" s="22">
        <v>243286.99</v>
      </c>
      <c r="P1988" s="19" t="s">
        <v>30</v>
      </c>
      <c r="Q1988" s="19" t="s">
        <v>282</v>
      </c>
      <c r="R1988" s="19" t="s">
        <v>716</v>
      </c>
      <c r="S1988" s="19" t="s">
        <v>32</v>
      </c>
      <c r="T1988" s="19" t="s">
        <v>34</v>
      </c>
      <c r="U1988" s="6" t="s">
        <v>246</v>
      </c>
      <c r="V1988" s="6" t="s">
        <v>247</v>
      </c>
    </row>
    <row r="1989" spans="1:22" x14ac:dyDescent="0.2">
      <c r="A1989" s="23" t="s">
        <v>22</v>
      </c>
      <c r="B1989" s="19" t="s">
        <v>239</v>
      </c>
      <c r="C1989" s="8" t="s">
        <v>254</v>
      </c>
      <c r="D1989" s="19" t="s">
        <v>240</v>
      </c>
      <c r="E1989" s="19" t="s">
        <v>241</v>
      </c>
      <c r="F1989" s="19" t="s">
        <v>4168</v>
      </c>
      <c r="G1989" s="19" t="s">
        <v>4123</v>
      </c>
      <c r="H1989" s="20">
        <v>43487</v>
      </c>
      <c r="I1989" s="20">
        <v>43830</v>
      </c>
      <c r="J1989" s="19" t="s">
        <v>1539</v>
      </c>
      <c r="K1989" s="19" t="s">
        <v>1540</v>
      </c>
      <c r="L1989" s="19" t="s">
        <v>1541</v>
      </c>
      <c r="M1989" s="22">
        <v>1020653.6</v>
      </c>
      <c r="N1989" s="19" t="s">
        <v>30</v>
      </c>
      <c r="O1989" s="22">
        <v>1020653.2</v>
      </c>
      <c r="P1989" s="19" t="s">
        <v>30</v>
      </c>
      <c r="Q1989" s="19" t="s">
        <v>282</v>
      </c>
      <c r="R1989" s="19" t="s">
        <v>716</v>
      </c>
      <c r="S1989" s="19" t="s">
        <v>32</v>
      </c>
      <c r="T1989" s="19" t="s">
        <v>34</v>
      </c>
      <c r="U1989" s="6" t="s">
        <v>253</v>
      </c>
      <c r="V1989" s="6" t="s">
        <v>254</v>
      </c>
    </row>
    <row r="1990" spans="1:22" x14ac:dyDescent="0.2">
      <c r="A1990" s="23" t="s">
        <v>22</v>
      </c>
      <c r="B1990" s="19" t="s">
        <v>239</v>
      </c>
      <c r="C1990" s="8" t="s">
        <v>254</v>
      </c>
      <c r="D1990" s="19" t="s">
        <v>240</v>
      </c>
      <c r="E1990" s="19" t="s">
        <v>241</v>
      </c>
      <c r="F1990" s="19" t="s">
        <v>4799</v>
      </c>
      <c r="G1990" s="19" t="s">
        <v>712</v>
      </c>
      <c r="H1990" s="20">
        <v>43766</v>
      </c>
      <c r="I1990" s="20">
        <v>43830</v>
      </c>
      <c r="J1990" s="19" t="s">
        <v>4146</v>
      </c>
      <c r="K1990" s="19" t="s">
        <v>4147</v>
      </c>
      <c r="L1990" s="19" t="s">
        <v>4148</v>
      </c>
      <c r="M1990" s="22">
        <v>144551.16</v>
      </c>
      <c r="N1990" s="19" t="s">
        <v>30</v>
      </c>
      <c r="O1990" s="22">
        <v>144056.48000000001</v>
      </c>
      <c r="P1990" s="19" t="s">
        <v>30</v>
      </c>
      <c r="Q1990" s="19" t="s">
        <v>282</v>
      </c>
      <c r="R1990" s="19" t="s">
        <v>716</v>
      </c>
      <c r="S1990" s="19" t="s">
        <v>32</v>
      </c>
      <c r="T1990" s="19" t="s">
        <v>34</v>
      </c>
      <c r="U1990" s="6" t="s">
        <v>253</v>
      </c>
      <c r="V1990" s="6" t="s">
        <v>254</v>
      </c>
    </row>
    <row r="1991" spans="1:22" x14ac:dyDescent="0.2">
      <c r="A1991" s="23" t="s">
        <v>22</v>
      </c>
      <c r="B1991" s="19" t="s">
        <v>239</v>
      </c>
      <c r="C1991" s="8" t="s">
        <v>254</v>
      </c>
      <c r="D1991" s="19" t="s">
        <v>240</v>
      </c>
      <c r="E1991" s="19" t="s">
        <v>241</v>
      </c>
      <c r="F1991" s="19" t="s">
        <v>7415</v>
      </c>
      <c r="G1991" s="19" t="s">
        <v>7414</v>
      </c>
      <c r="H1991" s="25">
        <v>43853</v>
      </c>
      <c r="I1991" s="25">
        <v>44196</v>
      </c>
      <c r="J1991" s="24" t="s">
        <v>2015</v>
      </c>
      <c r="K1991" s="24" t="s">
        <v>2016</v>
      </c>
      <c r="L1991" s="19" t="s">
        <v>2017</v>
      </c>
      <c r="M1991" s="22">
        <v>54990</v>
      </c>
      <c r="N1991" s="19" t="s">
        <v>30</v>
      </c>
      <c r="O1991" s="22">
        <v>5868.7</v>
      </c>
      <c r="P1991" s="19" t="s">
        <v>30</v>
      </c>
      <c r="Q1991" s="19" t="s">
        <v>282</v>
      </c>
      <c r="R1991" s="19" t="s">
        <v>3034</v>
      </c>
      <c r="S1991" s="19" t="s">
        <v>32</v>
      </c>
      <c r="T1991" s="19" t="s">
        <v>34</v>
      </c>
      <c r="U1991" s="6" t="s">
        <v>253</v>
      </c>
      <c r="V1991" s="6" t="s">
        <v>254</v>
      </c>
    </row>
    <row r="1992" spans="1:22" x14ac:dyDescent="0.2">
      <c r="A1992" s="23" t="s">
        <v>22</v>
      </c>
      <c r="B1992" s="19" t="s">
        <v>239</v>
      </c>
      <c r="C1992" s="8" t="s">
        <v>254</v>
      </c>
      <c r="D1992" s="19" t="s">
        <v>240</v>
      </c>
      <c r="E1992" s="19" t="s">
        <v>241</v>
      </c>
      <c r="F1992" s="19" t="s">
        <v>7412</v>
      </c>
      <c r="G1992" s="19" t="s">
        <v>1791</v>
      </c>
      <c r="H1992" s="25">
        <v>43859</v>
      </c>
      <c r="I1992" s="25">
        <v>44255</v>
      </c>
      <c r="J1992" s="24" t="s">
        <v>1792</v>
      </c>
      <c r="K1992" s="24" t="s">
        <v>1793</v>
      </c>
      <c r="L1992" s="19" t="s">
        <v>1794</v>
      </c>
      <c r="M1992" s="22">
        <v>96948.84</v>
      </c>
      <c r="N1992" s="19" t="s">
        <v>30</v>
      </c>
      <c r="O1992" s="21">
        <v>0</v>
      </c>
      <c r="P1992" s="19" t="s">
        <v>32</v>
      </c>
      <c r="Q1992" s="19" t="s">
        <v>260</v>
      </c>
      <c r="R1992" s="19" t="s">
        <v>1795</v>
      </c>
      <c r="S1992" s="19" t="s">
        <v>32</v>
      </c>
      <c r="T1992" s="19" t="s">
        <v>34</v>
      </c>
      <c r="U1992" s="6" t="s">
        <v>253</v>
      </c>
      <c r="V1992" s="6" t="s">
        <v>254</v>
      </c>
    </row>
    <row r="1993" spans="1:22" x14ac:dyDescent="0.2">
      <c r="A1993" s="23" t="s">
        <v>22</v>
      </c>
      <c r="B1993" s="19" t="s">
        <v>239</v>
      </c>
      <c r="C1993" s="8" t="s">
        <v>254</v>
      </c>
      <c r="D1993" s="19" t="s">
        <v>240</v>
      </c>
      <c r="E1993" s="19" t="s">
        <v>241</v>
      </c>
      <c r="F1993" s="19" t="s">
        <v>9751</v>
      </c>
      <c r="G1993" s="19" t="s">
        <v>9750</v>
      </c>
      <c r="H1993" s="25">
        <v>43859</v>
      </c>
      <c r="I1993" s="25">
        <v>44196</v>
      </c>
      <c r="J1993" s="24" t="s">
        <v>438</v>
      </c>
      <c r="K1993" s="24" t="s">
        <v>439</v>
      </c>
      <c r="L1993" s="19" t="s">
        <v>440</v>
      </c>
      <c r="M1993" s="22">
        <v>11232</v>
      </c>
      <c r="N1993" s="19" t="s">
        <v>30</v>
      </c>
      <c r="O1993" s="22">
        <v>11232</v>
      </c>
      <c r="P1993" s="19" t="s">
        <v>30</v>
      </c>
      <c r="Q1993" s="19" t="s">
        <v>31</v>
      </c>
      <c r="R1993" s="19" t="s">
        <v>32</v>
      </c>
      <c r="S1993" s="19" t="s">
        <v>33</v>
      </c>
      <c r="T1993" s="19" t="s">
        <v>34</v>
      </c>
      <c r="U1993" s="6" t="s">
        <v>253</v>
      </c>
      <c r="V1993" s="6" t="s">
        <v>254</v>
      </c>
    </row>
    <row r="1994" spans="1:22" x14ac:dyDescent="0.2">
      <c r="A1994" s="23" t="s">
        <v>22</v>
      </c>
      <c r="B1994" s="19" t="s">
        <v>23</v>
      </c>
      <c r="C1994" s="8" t="s">
        <v>254</v>
      </c>
      <c r="D1994" s="19" t="s">
        <v>240</v>
      </c>
      <c r="E1994" s="19" t="s">
        <v>241</v>
      </c>
      <c r="F1994" s="19" t="s">
        <v>7411</v>
      </c>
      <c r="G1994" s="19" t="s">
        <v>222</v>
      </c>
      <c r="H1994" s="25">
        <v>43859</v>
      </c>
      <c r="I1994" s="25"/>
      <c r="J1994" s="24" t="s">
        <v>5427</v>
      </c>
      <c r="K1994" s="24" t="s">
        <v>5426</v>
      </c>
      <c r="L1994" s="19" t="s">
        <v>5425</v>
      </c>
      <c r="M1994" s="22">
        <v>14082.19</v>
      </c>
      <c r="N1994" s="19" t="s">
        <v>30</v>
      </c>
      <c r="O1994" s="22">
        <v>14079.65</v>
      </c>
      <c r="P1994" s="19" t="s">
        <v>30</v>
      </c>
      <c r="Q1994" s="19" t="s">
        <v>184</v>
      </c>
      <c r="R1994" s="19" t="s">
        <v>32</v>
      </c>
      <c r="S1994" s="19" t="s">
        <v>32</v>
      </c>
      <c r="T1994" s="19" t="s">
        <v>34</v>
      </c>
      <c r="U1994" s="6" t="s">
        <v>219</v>
      </c>
      <c r="V1994" s="6" t="s">
        <v>220</v>
      </c>
    </row>
    <row r="1995" spans="1:22" x14ac:dyDescent="0.2">
      <c r="A1995" s="23" t="s">
        <v>22</v>
      </c>
      <c r="B1995" s="19" t="s">
        <v>239</v>
      </c>
      <c r="C1995" s="8" t="s">
        <v>254</v>
      </c>
      <c r="D1995" s="19" t="s">
        <v>240</v>
      </c>
      <c r="E1995" s="19" t="s">
        <v>241</v>
      </c>
      <c r="F1995" s="19" t="s">
        <v>9749</v>
      </c>
      <c r="G1995" s="19" t="s">
        <v>9748</v>
      </c>
      <c r="H1995" s="25">
        <v>43859</v>
      </c>
      <c r="I1995" s="25">
        <v>44196</v>
      </c>
      <c r="J1995" s="24" t="s">
        <v>2683</v>
      </c>
      <c r="K1995" s="24" t="s">
        <v>2684</v>
      </c>
      <c r="L1995" s="19" t="s">
        <v>2685</v>
      </c>
      <c r="M1995" s="21">
        <v>898.2</v>
      </c>
      <c r="N1995" s="19" t="s">
        <v>30</v>
      </c>
      <c r="O1995" s="21">
        <v>898.2</v>
      </c>
      <c r="P1995" s="19" t="s">
        <v>30</v>
      </c>
      <c r="Q1995" s="19" t="s">
        <v>31</v>
      </c>
      <c r="R1995" s="19" t="s">
        <v>32</v>
      </c>
      <c r="S1995" s="19" t="s">
        <v>33</v>
      </c>
      <c r="T1995" s="19" t="s">
        <v>34</v>
      </c>
      <c r="U1995" s="6" t="s">
        <v>253</v>
      </c>
      <c r="V1995" s="6" t="s">
        <v>254</v>
      </c>
    </row>
    <row r="1996" spans="1:22" x14ac:dyDescent="0.2">
      <c r="A1996" s="23" t="s">
        <v>22</v>
      </c>
      <c r="B1996" s="19" t="s">
        <v>239</v>
      </c>
      <c r="C1996" s="8" t="s">
        <v>254</v>
      </c>
      <c r="D1996" s="19" t="s">
        <v>240</v>
      </c>
      <c r="E1996" s="19" t="s">
        <v>241</v>
      </c>
      <c r="F1996" s="19" t="s">
        <v>3593</v>
      </c>
      <c r="G1996" s="19" t="s">
        <v>3594</v>
      </c>
      <c r="H1996" s="25">
        <v>43347</v>
      </c>
      <c r="I1996" s="25">
        <v>44012</v>
      </c>
      <c r="J1996" s="24" t="s">
        <v>432</v>
      </c>
      <c r="K1996" s="24" t="s">
        <v>433</v>
      </c>
      <c r="L1996" s="19" t="s">
        <v>434</v>
      </c>
      <c r="M1996" s="22">
        <v>65426.400000000001</v>
      </c>
      <c r="N1996" s="19" t="s">
        <v>30</v>
      </c>
      <c r="O1996" s="22">
        <v>21808.799999999999</v>
      </c>
      <c r="P1996" s="19" t="s">
        <v>30</v>
      </c>
      <c r="Q1996" s="19" t="s">
        <v>282</v>
      </c>
      <c r="R1996" s="19" t="s">
        <v>1268</v>
      </c>
      <c r="S1996" s="19" t="s">
        <v>32</v>
      </c>
      <c r="T1996" s="19" t="s">
        <v>34</v>
      </c>
      <c r="U1996" s="6" t="s">
        <v>253</v>
      </c>
      <c r="V1996" s="6" t="s">
        <v>254</v>
      </c>
    </row>
    <row r="1997" spans="1:22" x14ac:dyDescent="0.2">
      <c r="A1997" s="23" t="s">
        <v>22</v>
      </c>
      <c r="B1997" s="19" t="s">
        <v>239</v>
      </c>
      <c r="C1997" s="8" t="s">
        <v>254</v>
      </c>
      <c r="D1997" s="19" t="s">
        <v>240</v>
      </c>
      <c r="E1997" s="19" t="s">
        <v>241</v>
      </c>
      <c r="F1997" s="19" t="s">
        <v>4207</v>
      </c>
      <c r="G1997" s="19" t="s">
        <v>4123</v>
      </c>
      <c r="H1997" s="25">
        <v>43493</v>
      </c>
      <c r="I1997" s="25">
        <v>43830</v>
      </c>
      <c r="J1997" s="24" t="s">
        <v>713</v>
      </c>
      <c r="K1997" s="24" t="s">
        <v>714</v>
      </c>
      <c r="L1997" s="19" t="s">
        <v>715</v>
      </c>
      <c r="M1997" s="22">
        <v>452088</v>
      </c>
      <c r="N1997" s="19" t="s">
        <v>30</v>
      </c>
      <c r="O1997" s="22">
        <v>447531.81</v>
      </c>
      <c r="P1997" s="19" t="s">
        <v>30</v>
      </c>
      <c r="Q1997" s="19" t="s">
        <v>282</v>
      </c>
      <c r="R1997" s="19" t="s">
        <v>716</v>
      </c>
      <c r="S1997" s="19" t="s">
        <v>32</v>
      </c>
      <c r="T1997" s="19" t="s">
        <v>34</v>
      </c>
      <c r="U1997" s="6" t="s">
        <v>253</v>
      </c>
      <c r="V1997" s="6" t="s">
        <v>254</v>
      </c>
    </row>
    <row r="1998" spans="1:22" x14ac:dyDescent="0.2">
      <c r="A1998" s="23" t="s">
        <v>22</v>
      </c>
      <c r="B1998" s="19" t="s">
        <v>239</v>
      </c>
      <c r="C1998" s="8" t="s">
        <v>254</v>
      </c>
      <c r="D1998" s="19" t="s">
        <v>240</v>
      </c>
      <c r="E1998" s="19" t="s">
        <v>241</v>
      </c>
      <c r="F1998" s="19" t="s">
        <v>4149</v>
      </c>
      <c r="G1998" s="19" t="s">
        <v>4123</v>
      </c>
      <c r="H1998" s="25">
        <v>43487</v>
      </c>
      <c r="I1998" s="25">
        <v>43830</v>
      </c>
      <c r="J1998" s="24" t="s">
        <v>2283</v>
      </c>
      <c r="K1998" s="24" t="s">
        <v>2284</v>
      </c>
      <c r="L1998" s="19" t="s">
        <v>2285</v>
      </c>
      <c r="M1998" s="22">
        <v>564525</v>
      </c>
      <c r="N1998" s="19" t="s">
        <v>30</v>
      </c>
      <c r="O1998" s="22">
        <v>564397.27</v>
      </c>
      <c r="P1998" s="19" t="s">
        <v>30</v>
      </c>
      <c r="Q1998" s="19" t="s">
        <v>282</v>
      </c>
      <c r="R1998" s="19" t="s">
        <v>716</v>
      </c>
      <c r="S1998" s="19" t="s">
        <v>32</v>
      </c>
      <c r="T1998" s="19" t="s">
        <v>34</v>
      </c>
      <c r="U1998" s="6" t="s">
        <v>253</v>
      </c>
      <c r="V1998" s="6" t="s">
        <v>254</v>
      </c>
    </row>
    <row r="1999" spans="1:22" x14ac:dyDescent="0.2">
      <c r="A1999" s="23" t="s">
        <v>22</v>
      </c>
      <c r="B1999" s="19" t="s">
        <v>239</v>
      </c>
      <c r="C1999" s="8" t="s">
        <v>254</v>
      </c>
      <c r="D1999" s="19" t="s">
        <v>240</v>
      </c>
      <c r="E1999" s="19" t="s">
        <v>241</v>
      </c>
      <c r="F1999" s="19" t="s">
        <v>4377</v>
      </c>
      <c r="G1999" s="19" t="s">
        <v>4123</v>
      </c>
      <c r="H1999" s="25">
        <v>43493</v>
      </c>
      <c r="I1999" s="25">
        <v>43830</v>
      </c>
      <c r="J1999" s="24" t="s">
        <v>713</v>
      </c>
      <c r="K1999" s="24" t="s">
        <v>714</v>
      </c>
      <c r="L1999" s="19" t="s">
        <v>715</v>
      </c>
      <c r="M1999" s="22">
        <v>1301636.93</v>
      </c>
      <c r="N1999" s="19" t="s">
        <v>30</v>
      </c>
      <c r="O1999" s="22">
        <v>1301560.3500000001</v>
      </c>
      <c r="P1999" s="19" t="s">
        <v>30</v>
      </c>
      <c r="Q1999" s="19" t="s">
        <v>282</v>
      </c>
      <c r="R1999" s="19" t="s">
        <v>716</v>
      </c>
      <c r="S1999" s="19" t="s">
        <v>32</v>
      </c>
      <c r="T1999" s="19" t="s">
        <v>34</v>
      </c>
      <c r="U1999" s="6" t="s">
        <v>253</v>
      </c>
      <c r="V1999" s="6" t="s">
        <v>254</v>
      </c>
    </row>
    <row r="2000" spans="1:22" x14ac:dyDescent="0.2">
      <c r="A2000" s="23" t="s">
        <v>22</v>
      </c>
      <c r="B2000" s="19" t="s">
        <v>239</v>
      </c>
      <c r="C2000" s="8" t="s">
        <v>254</v>
      </c>
      <c r="D2000" s="19" t="s">
        <v>240</v>
      </c>
      <c r="E2000" s="19" t="s">
        <v>241</v>
      </c>
      <c r="F2000" s="19" t="s">
        <v>7428</v>
      </c>
      <c r="G2000" s="19" t="s">
        <v>712</v>
      </c>
      <c r="H2000" s="25">
        <v>43846</v>
      </c>
      <c r="I2000" s="25">
        <v>44012</v>
      </c>
      <c r="J2000" s="24" t="s">
        <v>2279</v>
      </c>
      <c r="K2000" s="24" t="s">
        <v>2280</v>
      </c>
      <c r="L2000" s="19" t="s">
        <v>2281</v>
      </c>
      <c r="M2000" s="22">
        <v>94864.77</v>
      </c>
      <c r="N2000" s="19" t="s">
        <v>30</v>
      </c>
      <c r="O2000" s="22">
        <v>30945.59</v>
      </c>
      <c r="P2000" s="19" t="s">
        <v>30</v>
      </c>
      <c r="Q2000" s="19" t="s">
        <v>282</v>
      </c>
      <c r="R2000" s="19" t="s">
        <v>716</v>
      </c>
      <c r="S2000" s="19" t="s">
        <v>32</v>
      </c>
      <c r="T2000" s="19" t="s">
        <v>34</v>
      </c>
      <c r="U2000" s="6" t="s">
        <v>253</v>
      </c>
      <c r="V2000" s="6" t="s">
        <v>254</v>
      </c>
    </row>
    <row r="2001" spans="1:22" x14ac:dyDescent="0.2">
      <c r="A2001" s="23" t="s">
        <v>22</v>
      </c>
      <c r="B2001" s="19" t="s">
        <v>239</v>
      </c>
      <c r="C2001" s="8" t="s">
        <v>254</v>
      </c>
      <c r="D2001" s="19" t="s">
        <v>240</v>
      </c>
      <c r="E2001" s="19" t="s">
        <v>241</v>
      </c>
      <c r="F2001" s="19" t="s">
        <v>7472</v>
      </c>
      <c r="G2001" s="19" t="s">
        <v>712</v>
      </c>
      <c r="H2001" s="25">
        <v>43837</v>
      </c>
      <c r="I2001" s="25">
        <v>44012</v>
      </c>
      <c r="J2001" s="24" t="s">
        <v>600</v>
      </c>
      <c r="K2001" s="24" t="s">
        <v>601</v>
      </c>
      <c r="L2001" s="19" t="s">
        <v>602</v>
      </c>
      <c r="M2001" s="22">
        <v>355596.93</v>
      </c>
      <c r="N2001" s="19" t="s">
        <v>30</v>
      </c>
      <c r="O2001" s="22">
        <v>112452.78</v>
      </c>
      <c r="P2001" s="19" t="s">
        <v>30</v>
      </c>
      <c r="Q2001" s="19" t="s">
        <v>282</v>
      </c>
      <c r="R2001" s="19" t="s">
        <v>716</v>
      </c>
      <c r="S2001" s="19" t="s">
        <v>32</v>
      </c>
      <c r="T2001" s="19" t="s">
        <v>34</v>
      </c>
      <c r="U2001" s="6" t="s">
        <v>253</v>
      </c>
      <c r="V2001" s="6" t="s">
        <v>254</v>
      </c>
    </row>
    <row r="2002" spans="1:22" x14ac:dyDescent="0.2">
      <c r="A2002" s="23" t="s">
        <v>22</v>
      </c>
      <c r="B2002" s="19" t="s">
        <v>239</v>
      </c>
      <c r="C2002" s="8" t="s">
        <v>254</v>
      </c>
      <c r="D2002" s="19" t="s">
        <v>240</v>
      </c>
      <c r="E2002" s="19" t="s">
        <v>241</v>
      </c>
      <c r="F2002" s="19" t="s">
        <v>7473</v>
      </c>
      <c r="G2002" s="19" t="s">
        <v>712</v>
      </c>
      <c r="H2002" s="25">
        <v>43837</v>
      </c>
      <c r="I2002" s="25">
        <v>44012</v>
      </c>
      <c r="J2002" s="24" t="s">
        <v>1377</v>
      </c>
      <c r="K2002" s="24" t="s">
        <v>1378</v>
      </c>
      <c r="L2002" s="19" t="s">
        <v>1379</v>
      </c>
      <c r="M2002" s="22">
        <v>424710</v>
      </c>
      <c r="N2002" s="19" t="s">
        <v>30</v>
      </c>
      <c r="O2002" s="22">
        <v>70628.22</v>
      </c>
      <c r="P2002" s="19" t="s">
        <v>30</v>
      </c>
      <c r="Q2002" s="19" t="s">
        <v>282</v>
      </c>
      <c r="R2002" s="19" t="s">
        <v>716</v>
      </c>
      <c r="S2002" s="19" t="s">
        <v>32</v>
      </c>
      <c r="T2002" s="19" t="s">
        <v>34</v>
      </c>
      <c r="U2002" s="6" t="s">
        <v>253</v>
      </c>
      <c r="V2002" s="6" t="s">
        <v>254</v>
      </c>
    </row>
    <row r="2003" spans="1:22" x14ac:dyDescent="0.2">
      <c r="A2003" s="23" t="s">
        <v>22</v>
      </c>
      <c r="B2003" s="19" t="s">
        <v>239</v>
      </c>
      <c r="C2003" s="8" t="s">
        <v>254</v>
      </c>
      <c r="D2003" s="19" t="s">
        <v>240</v>
      </c>
      <c r="E2003" s="19" t="s">
        <v>241</v>
      </c>
      <c r="F2003" s="19" t="s">
        <v>7443</v>
      </c>
      <c r="G2003" s="19" t="s">
        <v>712</v>
      </c>
      <c r="H2003" s="25">
        <v>43842</v>
      </c>
      <c r="I2003" s="25">
        <v>44012</v>
      </c>
      <c r="J2003" s="24" t="s">
        <v>3914</v>
      </c>
      <c r="K2003" s="24" t="s">
        <v>3915</v>
      </c>
      <c r="L2003" s="19" t="s">
        <v>3916</v>
      </c>
      <c r="M2003" s="22">
        <v>1134818.1000000001</v>
      </c>
      <c r="N2003" s="19" t="s">
        <v>30</v>
      </c>
      <c r="O2003" s="22">
        <v>407294.98</v>
      </c>
      <c r="P2003" s="19" t="s">
        <v>30</v>
      </c>
      <c r="Q2003" s="19" t="s">
        <v>282</v>
      </c>
      <c r="R2003" s="19" t="s">
        <v>716</v>
      </c>
      <c r="S2003" s="19" t="s">
        <v>32</v>
      </c>
      <c r="T2003" s="19" t="s">
        <v>34</v>
      </c>
      <c r="U2003" s="6" t="s">
        <v>253</v>
      </c>
      <c r="V2003" s="6" t="s">
        <v>254</v>
      </c>
    </row>
    <row r="2004" spans="1:22" x14ac:dyDescent="0.2">
      <c r="A2004" s="23" t="s">
        <v>22</v>
      </c>
      <c r="B2004" s="19" t="s">
        <v>239</v>
      </c>
      <c r="C2004" s="8" t="s">
        <v>254</v>
      </c>
      <c r="D2004" s="19" t="s">
        <v>240</v>
      </c>
      <c r="E2004" s="19" t="s">
        <v>241</v>
      </c>
      <c r="F2004" s="19" t="s">
        <v>7471</v>
      </c>
      <c r="G2004" s="19" t="s">
        <v>712</v>
      </c>
      <c r="H2004" s="25">
        <v>43837</v>
      </c>
      <c r="I2004" s="25">
        <v>44012</v>
      </c>
      <c r="J2004" s="24" t="s">
        <v>4136</v>
      </c>
      <c r="K2004" s="24" t="s">
        <v>4137</v>
      </c>
      <c r="L2004" s="19" t="s">
        <v>4138</v>
      </c>
      <c r="M2004" s="22">
        <v>282625.2</v>
      </c>
      <c r="N2004" s="19" t="s">
        <v>30</v>
      </c>
      <c r="O2004" s="22">
        <v>54052.78</v>
      </c>
      <c r="P2004" s="19" t="s">
        <v>30</v>
      </c>
      <c r="Q2004" s="19" t="s">
        <v>282</v>
      </c>
      <c r="R2004" s="19" t="s">
        <v>716</v>
      </c>
      <c r="S2004" s="19" t="s">
        <v>32</v>
      </c>
      <c r="T2004" s="19" t="s">
        <v>34</v>
      </c>
      <c r="U2004" s="6" t="s">
        <v>253</v>
      </c>
      <c r="V2004" s="6" t="s">
        <v>254</v>
      </c>
    </row>
    <row r="2005" spans="1:22" x14ac:dyDescent="0.2">
      <c r="A2005" s="23" t="s">
        <v>22</v>
      </c>
      <c r="B2005" s="19" t="s">
        <v>239</v>
      </c>
      <c r="C2005" s="8" t="s">
        <v>254</v>
      </c>
      <c r="D2005" s="19" t="s">
        <v>240</v>
      </c>
      <c r="E2005" s="19" t="s">
        <v>241</v>
      </c>
      <c r="F2005" s="19" t="s">
        <v>7470</v>
      </c>
      <c r="G2005" s="19" t="s">
        <v>712</v>
      </c>
      <c r="H2005" s="25">
        <v>43837</v>
      </c>
      <c r="I2005" s="25">
        <v>44012</v>
      </c>
      <c r="J2005" s="24" t="s">
        <v>1921</v>
      </c>
      <c r="K2005" s="24" t="s">
        <v>1922</v>
      </c>
      <c r="L2005" s="19" t="s">
        <v>1923</v>
      </c>
      <c r="M2005" s="22">
        <v>974129.13</v>
      </c>
      <c r="N2005" s="19" t="s">
        <v>30</v>
      </c>
      <c r="O2005" s="22">
        <v>396193.65</v>
      </c>
      <c r="P2005" s="19" t="s">
        <v>30</v>
      </c>
      <c r="Q2005" s="19" t="s">
        <v>282</v>
      </c>
      <c r="R2005" s="19" t="s">
        <v>716</v>
      </c>
      <c r="S2005" s="19" t="s">
        <v>32</v>
      </c>
      <c r="T2005" s="19" t="s">
        <v>34</v>
      </c>
      <c r="U2005" s="6" t="s">
        <v>253</v>
      </c>
      <c r="V2005" s="6" t="s">
        <v>254</v>
      </c>
    </row>
    <row r="2006" spans="1:22" x14ac:dyDescent="0.2">
      <c r="A2006" s="23" t="s">
        <v>22</v>
      </c>
      <c r="B2006" s="19" t="s">
        <v>239</v>
      </c>
      <c r="C2006" s="8" t="s">
        <v>254</v>
      </c>
      <c r="D2006" s="19" t="s">
        <v>240</v>
      </c>
      <c r="E2006" s="19" t="s">
        <v>241</v>
      </c>
      <c r="F2006" s="19" t="s">
        <v>7467</v>
      </c>
      <c r="G2006" s="19" t="s">
        <v>712</v>
      </c>
      <c r="H2006" s="25">
        <v>43837</v>
      </c>
      <c r="I2006" s="25">
        <v>44012</v>
      </c>
      <c r="J2006" s="24" t="s">
        <v>2283</v>
      </c>
      <c r="K2006" s="24" t="s">
        <v>2284</v>
      </c>
      <c r="L2006" s="19" t="s">
        <v>2285</v>
      </c>
      <c r="M2006" s="22">
        <v>128744.46</v>
      </c>
      <c r="N2006" s="19" t="s">
        <v>30</v>
      </c>
      <c r="O2006" s="22">
        <v>31117.55</v>
      </c>
      <c r="P2006" s="19" t="s">
        <v>30</v>
      </c>
      <c r="Q2006" s="19" t="s">
        <v>282</v>
      </c>
      <c r="R2006" s="19" t="s">
        <v>716</v>
      </c>
      <c r="S2006" s="19" t="s">
        <v>32</v>
      </c>
      <c r="T2006" s="19" t="s">
        <v>34</v>
      </c>
      <c r="U2006" s="6" t="s">
        <v>246</v>
      </c>
      <c r="V2006" s="6" t="s">
        <v>247</v>
      </c>
    </row>
    <row r="2007" spans="1:22" x14ac:dyDescent="0.2">
      <c r="A2007" s="23" t="s">
        <v>22</v>
      </c>
      <c r="B2007" s="19" t="s">
        <v>239</v>
      </c>
      <c r="C2007" s="8" t="s">
        <v>254</v>
      </c>
      <c r="D2007" s="19" t="s">
        <v>240</v>
      </c>
      <c r="E2007" s="19" t="s">
        <v>241</v>
      </c>
      <c r="F2007" s="19" t="s">
        <v>7466</v>
      </c>
      <c r="G2007" s="19" t="s">
        <v>712</v>
      </c>
      <c r="H2007" s="25">
        <v>43837</v>
      </c>
      <c r="I2007" s="25">
        <v>44012</v>
      </c>
      <c r="J2007" s="24" t="s">
        <v>2283</v>
      </c>
      <c r="K2007" s="24" t="s">
        <v>2284</v>
      </c>
      <c r="L2007" s="19" t="s">
        <v>2285</v>
      </c>
      <c r="M2007" s="22">
        <v>1660134.06</v>
      </c>
      <c r="N2007" s="19" t="s">
        <v>30</v>
      </c>
      <c r="O2007" s="22">
        <v>554722.76</v>
      </c>
      <c r="P2007" s="19" t="s">
        <v>30</v>
      </c>
      <c r="Q2007" s="19" t="s">
        <v>282</v>
      </c>
      <c r="R2007" s="19" t="s">
        <v>716</v>
      </c>
      <c r="S2007" s="19" t="s">
        <v>32</v>
      </c>
      <c r="T2007" s="19" t="s">
        <v>34</v>
      </c>
      <c r="U2007" s="6" t="s">
        <v>253</v>
      </c>
      <c r="V2007" s="6" t="s">
        <v>254</v>
      </c>
    </row>
    <row r="2008" spans="1:22" x14ac:dyDescent="0.2">
      <c r="A2008" s="23" t="s">
        <v>22</v>
      </c>
      <c r="B2008" s="19" t="s">
        <v>239</v>
      </c>
      <c r="C2008" s="8" t="s">
        <v>254</v>
      </c>
      <c r="D2008" s="19" t="s">
        <v>240</v>
      </c>
      <c r="E2008" s="19" t="s">
        <v>241</v>
      </c>
      <c r="F2008" s="19" t="s">
        <v>7465</v>
      </c>
      <c r="G2008" s="19" t="s">
        <v>712</v>
      </c>
      <c r="H2008" s="25">
        <v>43837</v>
      </c>
      <c r="I2008" s="25">
        <v>44196</v>
      </c>
      <c r="J2008" s="24" t="s">
        <v>4172</v>
      </c>
      <c r="K2008" s="24" t="s">
        <v>4173</v>
      </c>
      <c r="L2008" s="19" t="s">
        <v>4174</v>
      </c>
      <c r="M2008" s="22">
        <v>832816.53</v>
      </c>
      <c r="N2008" s="19" t="s">
        <v>30</v>
      </c>
      <c r="O2008" s="22">
        <v>305679.14</v>
      </c>
      <c r="P2008" s="19" t="s">
        <v>30</v>
      </c>
      <c r="Q2008" s="19" t="s">
        <v>282</v>
      </c>
      <c r="R2008" s="19" t="s">
        <v>716</v>
      </c>
      <c r="S2008" s="19" t="s">
        <v>32</v>
      </c>
      <c r="T2008" s="19" t="s">
        <v>34</v>
      </c>
      <c r="U2008" s="6" t="s">
        <v>253</v>
      </c>
      <c r="V2008" s="6" t="s">
        <v>254</v>
      </c>
    </row>
    <row r="2009" spans="1:22" x14ac:dyDescent="0.2">
      <c r="A2009" s="23" t="s">
        <v>22</v>
      </c>
      <c r="B2009" s="19" t="s">
        <v>239</v>
      </c>
      <c r="C2009" s="8" t="s">
        <v>254</v>
      </c>
      <c r="D2009" s="19" t="s">
        <v>240</v>
      </c>
      <c r="E2009" s="19" t="s">
        <v>241</v>
      </c>
      <c r="F2009" s="19" t="s">
        <v>5204</v>
      </c>
      <c r="G2009" s="19" t="s">
        <v>712</v>
      </c>
      <c r="H2009" s="25">
        <v>43811</v>
      </c>
      <c r="I2009" s="25">
        <v>44012</v>
      </c>
      <c r="J2009" s="24" t="s">
        <v>1495</v>
      </c>
      <c r="K2009" s="24" t="s">
        <v>1496</v>
      </c>
      <c r="L2009" s="19" t="s">
        <v>1497</v>
      </c>
      <c r="M2009" s="22">
        <v>204148.62</v>
      </c>
      <c r="N2009" s="19" t="s">
        <v>30</v>
      </c>
      <c r="O2009" s="22">
        <v>131927.76</v>
      </c>
      <c r="P2009" s="19" t="s">
        <v>30</v>
      </c>
      <c r="Q2009" s="19" t="s">
        <v>282</v>
      </c>
      <c r="R2009" s="19" t="s">
        <v>716</v>
      </c>
      <c r="S2009" s="19" t="s">
        <v>32</v>
      </c>
      <c r="T2009" s="19" t="s">
        <v>34</v>
      </c>
      <c r="U2009" s="6" t="s">
        <v>253</v>
      </c>
      <c r="V2009" s="6" t="s">
        <v>254</v>
      </c>
    </row>
    <row r="2010" spans="1:22" x14ac:dyDescent="0.2">
      <c r="A2010" s="23" t="s">
        <v>22</v>
      </c>
      <c r="B2010" s="19" t="s">
        <v>239</v>
      </c>
      <c r="C2010" s="8" t="s">
        <v>254</v>
      </c>
      <c r="D2010" s="19" t="s">
        <v>240</v>
      </c>
      <c r="E2010" s="19" t="s">
        <v>241</v>
      </c>
      <c r="F2010" s="19" t="s">
        <v>7408</v>
      </c>
      <c r="G2010" s="19" t="s">
        <v>3289</v>
      </c>
      <c r="H2010" s="25">
        <v>43865</v>
      </c>
      <c r="I2010" s="25">
        <v>44561</v>
      </c>
      <c r="J2010" s="24" t="s">
        <v>2023</v>
      </c>
      <c r="K2010" s="24" t="s">
        <v>2024</v>
      </c>
      <c r="L2010" s="19" t="s">
        <v>2025</v>
      </c>
      <c r="M2010" s="22">
        <v>1904.01</v>
      </c>
      <c r="N2010" s="19" t="s">
        <v>30</v>
      </c>
      <c r="O2010" s="21">
        <v>0</v>
      </c>
      <c r="P2010" s="19" t="s">
        <v>32</v>
      </c>
      <c r="Q2010" s="19" t="s">
        <v>260</v>
      </c>
      <c r="R2010" s="19" t="s">
        <v>3069</v>
      </c>
      <c r="S2010" s="19" t="s">
        <v>32</v>
      </c>
      <c r="T2010" s="19" t="s">
        <v>34</v>
      </c>
      <c r="U2010" s="6" t="s">
        <v>253</v>
      </c>
      <c r="V2010" s="6" t="s">
        <v>254</v>
      </c>
    </row>
    <row r="2011" spans="1:22" x14ac:dyDescent="0.2">
      <c r="A2011" s="23" t="s">
        <v>22</v>
      </c>
      <c r="B2011" s="19" t="s">
        <v>239</v>
      </c>
      <c r="C2011" s="8" t="s">
        <v>254</v>
      </c>
      <c r="D2011" s="19" t="s">
        <v>240</v>
      </c>
      <c r="E2011" s="19" t="s">
        <v>241</v>
      </c>
      <c r="F2011" s="19" t="s">
        <v>4204</v>
      </c>
      <c r="G2011" s="19" t="s">
        <v>4123</v>
      </c>
      <c r="H2011" s="25">
        <v>43493</v>
      </c>
      <c r="I2011" s="25">
        <v>43830</v>
      </c>
      <c r="J2011" s="24" t="s">
        <v>2274</v>
      </c>
      <c r="K2011" s="24" t="s">
        <v>2275</v>
      </c>
      <c r="L2011" s="19" t="s">
        <v>2276</v>
      </c>
      <c r="M2011" s="22">
        <v>1294254</v>
      </c>
      <c r="N2011" s="19" t="s">
        <v>30</v>
      </c>
      <c r="O2011" s="22">
        <v>1265299.17</v>
      </c>
      <c r="P2011" s="19" t="s">
        <v>30</v>
      </c>
      <c r="Q2011" s="19" t="s">
        <v>282</v>
      </c>
      <c r="R2011" s="19" t="s">
        <v>716</v>
      </c>
      <c r="S2011" s="19" t="s">
        <v>32</v>
      </c>
      <c r="T2011" s="19" t="s">
        <v>34</v>
      </c>
      <c r="U2011" s="6" t="s">
        <v>253</v>
      </c>
      <c r="V2011" s="6" t="s">
        <v>254</v>
      </c>
    </row>
    <row r="2012" spans="1:22" x14ac:dyDescent="0.2">
      <c r="A2012" s="23" t="s">
        <v>22</v>
      </c>
      <c r="B2012" s="19" t="s">
        <v>239</v>
      </c>
      <c r="C2012" s="8" t="s">
        <v>254</v>
      </c>
      <c r="D2012" s="19" t="s">
        <v>240</v>
      </c>
      <c r="E2012" s="19" t="s">
        <v>241</v>
      </c>
      <c r="F2012" s="19" t="s">
        <v>7407</v>
      </c>
      <c r="G2012" s="19" t="s">
        <v>7406</v>
      </c>
      <c r="H2012" s="25">
        <v>43865</v>
      </c>
      <c r="I2012" s="25">
        <v>45254</v>
      </c>
      <c r="J2012" s="24" t="s">
        <v>727</v>
      </c>
      <c r="K2012" s="24" t="s">
        <v>728</v>
      </c>
      <c r="L2012" s="19" t="s">
        <v>729</v>
      </c>
      <c r="M2012" s="22">
        <v>20189.12</v>
      </c>
      <c r="N2012" s="19" t="s">
        <v>30</v>
      </c>
      <c r="O2012" s="21">
        <v>0</v>
      </c>
      <c r="P2012" s="19" t="s">
        <v>32</v>
      </c>
      <c r="Q2012" s="19" t="s">
        <v>260</v>
      </c>
      <c r="R2012" s="19" t="s">
        <v>3069</v>
      </c>
      <c r="S2012" s="19" t="s">
        <v>32</v>
      </c>
      <c r="T2012" s="19" t="s">
        <v>34</v>
      </c>
      <c r="U2012" s="6" t="s">
        <v>253</v>
      </c>
      <c r="V2012" s="6" t="s">
        <v>254</v>
      </c>
    </row>
    <row r="2013" spans="1:22" x14ac:dyDescent="0.2">
      <c r="A2013" s="23" t="s">
        <v>22</v>
      </c>
      <c r="B2013" s="19" t="s">
        <v>239</v>
      </c>
      <c r="C2013" s="8" t="s">
        <v>254</v>
      </c>
      <c r="D2013" s="19" t="s">
        <v>240</v>
      </c>
      <c r="E2013" s="19" t="s">
        <v>241</v>
      </c>
      <c r="F2013" s="19" t="s">
        <v>7449</v>
      </c>
      <c r="G2013" s="19" t="s">
        <v>712</v>
      </c>
      <c r="H2013" s="25">
        <v>43839</v>
      </c>
      <c r="I2013" s="25">
        <v>44196</v>
      </c>
      <c r="J2013" s="24" t="s">
        <v>4140</v>
      </c>
      <c r="K2013" s="24" t="s">
        <v>4141</v>
      </c>
      <c r="L2013" s="19" t="s">
        <v>4142</v>
      </c>
      <c r="M2013" s="22">
        <v>1138608.8999999999</v>
      </c>
      <c r="N2013" s="19" t="s">
        <v>30</v>
      </c>
      <c r="O2013" s="22">
        <v>457327.74</v>
      </c>
      <c r="P2013" s="19" t="s">
        <v>30</v>
      </c>
      <c r="Q2013" s="19" t="s">
        <v>282</v>
      </c>
      <c r="R2013" s="19" t="s">
        <v>716</v>
      </c>
      <c r="S2013" s="19" t="s">
        <v>32</v>
      </c>
      <c r="T2013" s="19" t="s">
        <v>34</v>
      </c>
      <c r="U2013" s="6" t="s">
        <v>253</v>
      </c>
      <c r="V2013" s="6" t="s">
        <v>254</v>
      </c>
    </row>
    <row r="2014" spans="1:22" x14ac:dyDescent="0.2">
      <c r="A2014" s="23" t="s">
        <v>22</v>
      </c>
      <c r="B2014" s="19" t="s">
        <v>239</v>
      </c>
      <c r="C2014" s="8" t="s">
        <v>254</v>
      </c>
      <c r="D2014" s="19" t="s">
        <v>240</v>
      </c>
      <c r="E2014" s="19" t="s">
        <v>241</v>
      </c>
      <c r="F2014" s="19" t="s">
        <v>7450</v>
      </c>
      <c r="G2014" s="19" t="s">
        <v>712</v>
      </c>
      <c r="H2014" s="25">
        <v>43839</v>
      </c>
      <c r="I2014" s="25">
        <v>44012</v>
      </c>
      <c r="J2014" s="24" t="s">
        <v>4140</v>
      </c>
      <c r="K2014" s="24" t="s">
        <v>4141</v>
      </c>
      <c r="L2014" s="19" t="s">
        <v>4142</v>
      </c>
      <c r="M2014" s="22">
        <v>602316</v>
      </c>
      <c r="N2014" s="19" t="s">
        <v>30</v>
      </c>
      <c r="O2014" s="22">
        <v>238562.76</v>
      </c>
      <c r="P2014" s="19" t="s">
        <v>30</v>
      </c>
      <c r="Q2014" s="19" t="s">
        <v>282</v>
      </c>
      <c r="R2014" s="19" t="s">
        <v>716</v>
      </c>
      <c r="S2014" s="19" t="s">
        <v>32</v>
      </c>
      <c r="T2014" s="19" t="s">
        <v>34</v>
      </c>
      <c r="U2014" s="6" t="s">
        <v>246</v>
      </c>
      <c r="V2014" s="6" t="s">
        <v>247</v>
      </c>
    </row>
    <row r="2015" spans="1:22" x14ac:dyDescent="0.2">
      <c r="A2015" s="23" t="s">
        <v>22</v>
      </c>
      <c r="B2015" s="19" t="s">
        <v>239</v>
      </c>
      <c r="C2015" s="8" t="s">
        <v>254</v>
      </c>
      <c r="D2015" s="19" t="s">
        <v>240</v>
      </c>
      <c r="E2015" s="19" t="s">
        <v>241</v>
      </c>
      <c r="F2015" s="19" t="s">
        <v>7447</v>
      </c>
      <c r="G2015" s="19" t="s">
        <v>712</v>
      </c>
      <c r="H2015" s="25">
        <v>43839</v>
      </c>
      <c r="I2015" s="25">
        <v>44012</v>
      </c>
      <c r="J2015" s="24" t="s">
        <v>4146</v>
      </c>
      <c r="K2015" s="24" t="s">
        <v>4147</v>
      </c>
      <c r="L2015" s="19" t="s">
        <v>4148</v>
      </c>
      <c r="M2015" s="22">
        <v>451737</v>
      </c>
      <c r="N2015" s="19" t="s">
        <v>30</v>
      </c>
      <c r="O2015" s="22">
        <v>134930.6</v>
      </c>
      <c r="P2015" s="19" t="s">
        <v>30</v>
      </c>
      <c r="Q2015" s="19" t="s">
        <v>282</v>
      </c>
      <c r="R2015" s="19" t="s">
        <v>716</v>
      </c>
      <c r="S2015" s="19" t="s">
        <v>32</v>
      </c>
      <c r="T2015" s="19" t="s">
        <v>34</v>
      </c>
      <c r="U2015" s="6" t="s">
        <v>253</v>
      </c>
      <c r="V2015" s="6" t="s">
        <v>254</v>
      </c>
    </row>
    <row r="2016" spans="1:22" x14ac:dyDescent="0.2">
      <c r="A2016" s="23" t="s">
        <v>22</v>
      </c>
      <c r="B2016" s="19" t="s">
        <v>239</v>
      </c>
      <c r="C2016" s="8" t="s">
        <v>254</v>
      </c>
      <c r="D2016" s="19" t="s">
        <v>240</v>
      </c>
      <c r="E2016" s="19" t="s">
        <v>241</v>
      </c>
      <c r="F2016" s="19" t="s">
        <v>7446</v>
      </c>
      <c r="G2016" s="19" t="s">
        <v>712</v>
      </c>
      <c r="H2016" s="25">
        <v>43839</v>
      </c>
      <c r="I2016" s="25">
        <v>44012</v>
      </c>
      <c r="J2016" s="24" t="s">
        <v>4214</v>
      </c>
      <c r="K2016" s="24" t="s">
        <v>4215</v>
      </c>
      <c r="L2016" s="19" t="s">
        <v>4216</v>
      </c>
      <c r="M2016" s="22">
        <v>187644.6</v>
      </c>
      <c r="N2016" s="19" t="s">
        <v>30</v>
      </c>
      <c r="O2016" s="22">
        <v>68885.63</v>
      </c>
      <c r="P2016" s="19" t="s">
        <v>30</v>
      </c>
      <c r="Q2016" s="19" t="s">
        <v>282</v>
      </c>
      <c r="R2016" s="19" t="s">
        <v>716</v>
      </c>
      <c r="S2016" s="19" t="s">
        <v>32</v>
      </c>
      <c r="T2016" s="19" t="s">
        <v>34</v>
      </c>
      <c r="U2016" s="6" t="s">
        <v>253</v>
      </c>
      <c r="V2016" s="6" t="s">
        <v>254</v>
      </c>
    </row>
    <row r="2017" spans="1:22" x14ac:dyDescent="0.2">
      <c r="A2017" s="23" t="s">
        <v>22</v>
      </c>
      <c r="B2017" s="19" t="s">
        <v>239</v>
      </c>
      <c r="C2017" s="8" t="s">
        <v>254</v>
      </c>
      <c r="D2017" s="19" t="s">
        <v>240</v>
      </c>
      <c r="E2017" s="19" t="s">
        <v>241</v>
      </c>
      <c r="F2017" s="19" t="s">
        <v>7448</v>
      </c>
      <c r="G2017" s="19" t="s">
        <v>712</v>
      </c>
      <c r="H2017" s="25">
        <v>43839</v>
      </c>
      <c r="I2017" s="25">
        <v>44012</v>
      </c>
      <c r="J2017" s="24" t="s">
        <v>4146</v>
      </c>
      <c r="K2017" s="24" t="s">
        <v>4147</v>
      </c>
      <c r="L2017" s="19" t="s">
        <v>4148</v>
      </c>
      <c r="M2017" s="22">
        <v>189540</v>
      </c>
      <c r="N2017" s="19" t="s">
        <v>30</v>
      </c>
      <c r="O2017" s="21">
        <v>868.73</v>
      </c>
      <c r="P2017" s="19" t="s">
        <v>30</v>
      </c>
      <c r="Q2017" s="19" t="s">
        <v>282</v>
      </c>
      <c r="R2017" s="19" t="s">
        <v>716</v>
      </c>
      <c r="S2017" s="19" t="s">
        <v>32</v>
      </c>
      <c r="T2017" s="19" t="s">
        <v>34</v>
      </c>
      <c r="U2017" s="6" t="s">
        <v>246</v>
      </c>
      <c r="V2017" s="6" t="s">
        <v>247</v>
      </c>
    </row>
    <row r="2018" spans="1:22" x14ac:dyDescent="0.2">
      <c r="A2018" s="23" t="s">
        <v>22</v>
      </c>
      <c r="B2018" s="19" t="s">
        <v>239</v>
      </c>
      <c r="C2018" s="8" t="s">
        <v>254</v>
      </c>
      <c r="D2018" s="19" t="s">
        <v>240</v>
      </c>
      <c r="E2018" s="19" t="s">
        <v>241</v>
      </c>
      <c r="F2018" s="19" t="s">
        <v>7457</v>
      </c>
      <c r="G2018" s="19" t="s">
        <v>712</v>
      </c>
      <c r="H2018" s="25">
        <v>43839</v>
      </c>
      <c r="I2018" s="25">
        <v>44012</v>
      </c>
      <c r="J2018" s="24" t="s">
        <v>727</v>
      </c>
      <c r="K2018" s="24" t="s">
        <v>728</v>
      </c>
      <c r="L2018" s="19" t="s">
        <v>729</v>
      </c>
      <c r="M2018" s="22">
        <v>1700770.5</v>
      </c>
      <c r="N2018" s="19" t="s">
        <v>30</v>
      </c>
      <c r="O2018" s="22">
        <v>511215.48</v>
      </c>
      <c r="P2018" s="19" t="s">
        <v>30</v>
      </c>
      <c r="Q2018" s="19" t="s">
        <v>282</v>
      </c>
      <c r="R2018" s="19" t="s">
        <v>716</v>
      </c>
      <c r="S2018" s="19" t="s">
        <v>32</v>
      </c>
      <c r="T2018" s="19" t="s">
        <v>34</v>
      </c>
      <c r="U2018" s="6" t="s">
        <v>253</v>
      </c>
      <c r="V2018" s="6" t="s">
        <v>254</v>
      </c>
    </row>
    <row r="2019" spans="1:22" x14ac:dyDescent="0.2">
      <c r="A2019" s="23" t="s">
        <v>22</v>
      </c>
      <c r="B2019" s="19" t="s">
        <v>239</v>
      </c>
      <c r="C2019" s="8" t="s">
        <v>254</v>
      </c>
      <c r="D2019" s="19" t="s">
        <v>240</v>
      </c>
      <c r="E2019" s="19" t="s">
        <v>241</v>
      </c>
      <c r="F2019" s="19" t="s">
        <v>7442</v>
      </c>
      <c r="G2019" s="19" t="s">
        <v>712</v>
      </c>
      <c r="H2019" s="25">
        <v>43842</v>
      </c>
      <c r="I2019" s="25">
        <v>44196</v>
      </c>
      <c r="J2019" s="24" t="s">
        <v>4128</v>
      </c>
      <c r="K2019" s="24" t="s">
        <v>4129</v>
      </c>
      <c r="L2019" s="19" t="s">
        <v>4130</v>
      </c>
      <c r="M2019" s="22">
        <v>144796.85999999999</v>
      </c>
      <c r="N2019" s="19" t="s">
        <v>30</v>
      </c>
      <c r="O2019" s="22">
        <v>45388.69</v>
      </c>
      <c r="P2019" s="19" t="s">
        <v>30</v>
      </c>
      <c r="Q2019" s="19" t="s">
        <v>282</v>
      </c>
      <c r="R2019" s="19" t="s">
        <v>716</v>
      </c>
      <c r="S2019" s="19" t="s">
        <v>32</v>
      </c>
      <c r="T2019" s="19" t="s">
        <v>34</v>
      </c>
      <c r="U2019" s="6" t="s">
        <v>253</v>
      </c>
      <c r="V2019" s="6" t="s">
        <v>254</v>
      </c>
    </row>
    <row r="2020" spans="1:22" x14ac:dyDescent="0.2">
      <c r="A2020" s="23" t="s">
        <v>22</v>
      </c>
      <c r="B2020" s="19" t="s">
        <v>239</v>
      </c>
      <c r="C2020" s="8" t="s">
        <v>254</v>
      </c>
      <c r="D2020" s="19" t="s">
        <v>240</v>
      </c>
      <c r="E2020" s="19" t="s">
        <v>241</v>
      </c>
      <c r="F2020" s="19" t="s">
        <v>7433</v>
      </c>
      <c r="G2020" s="19" t="s">
        <v>712</v>
      </c>
      <c r="H2020" s="20">
        <v>43842</v>
      </c>
      <c r="I2020" s="20">
        <v>44196</v>
      </c>
      <c r="J2020" s="19" t="s">
        <v>713</v>
      </c>
      <c r="K2020" s="19" t="s">
        <v>714</v>
      </c>
      <c r="L2020" s="19" t="s">
        <v>715</v>
      </c>
      <c r="M2020" s="22">
        <v>165636.9</v>
      </c>
      <c r="N2020" s="19" t="s">
        <v>30</v>
      </c>
      <c r="O2020" s="22">
        <v>66370.210000000006</v>
      </c>
      <c r="P2020" s="19" t="s">
        <v>30</v>
      </c>
      <c r="Q2020" s="19" t="s">
        <v>282</v>
      </c>
      <c r="R2020" s="19" t="s">
        <v>716</v>
      </c>
      <c r="S2020" s="19" t="s">
        <v>32</v>
      </c>
      <c r="T2020" s="19" t="s">
        <v>34</v>
      </c>
      <c r="U2020" s="6" t="s">
        <v>246</v>
      </c>
      <c r="V2020" s="6" t="s">
        <v>247</v>
      </c>
    </row>
    <row r="2021" spans="1:22" x14ac:dyDescent="0.2">
      <c r="A2021" s="23" t="s">
        <v>22</v>
      </c>
      <c r="B2021" s="19" t="s">
        <v>239</v>
      </c>
      <c r="C2021" s="8" t="s">
        <v>254</v>
      </c>
      <c r="D2021" s="19" t="s">
        <v>240</v>
      </c>
      <c r="E2021" s="19" t="s">
        <v>241</v>
      </c>
      <c r="F2021" s="19" t="s">
        <v>7478</v>
      </c>
      <c r="G2021" s="19" t="s">
        <v>712</v>
      </c>
      <c r="H2021" s="20">
        <v>43837</v>
      </c>
      <c r="I2021" s="20">
        <v>44012</v>
      </c>
      <c r="J2021" s="19" t="s">
        <v>2279</v>
      </c>
      <c r="K2021" s="19" t="s">
        <v>2280</v>
      </c>
      <c r="L2021" s="19" t="s">
        <v>2281</v>
      </c>
      <c r="M2021" s="22">
        <v>3472776.45</v>
      </c>
      <c r="N2021" s="19" t="s">
        <v>30</v>
      </c>
      <c r="O2021" s="22">
        <v>1026363.95</v>
      </c>
      <c r="P2021" s="19" t="s">
        <v>30</v>
      </c>
      <c r="Q2021" s="19" t="s">
        <v>282</v>
      </c>
      <c r="R2021" s="19" t="s">
        <v>716</v>
      </c>
      <c r="S2021" s="19" t="s">
        <v>32</v>
      </c>
      <c r="T2021" s="19" t="s">
        <v>34</v>
      </c>
      <c r="U2021" s="6" t="s">
        <v>253</v>
      </c>
      <c r="V2021" s="6" t="s">
        <v>254</v>
      </c>
    </row>
    <row r="2022" spans="1:22" x14ac:dyDescent="0.2">
      <c r="A2022" s="23" t="s">
        <v>22</v>
      </c>
      <c r="B2022" s="19" t="s">
        <v>239</v>
      </c>
      <c r="C2022" s="8" t="s">
        <v>254</v>
      </c>
      <c r="D2022" s="19" t="s">
        <v>240</v>
      </c>
      <c r="E2022" s="19" t="s">
        <v>241</v>
      </c>
      <c r="F2022" s="19" t="s">
        <v>9747</v>
      </c>
      <c r="G2022" s="24" t="s">
        <v>9746</v>
      </c>
      <c r="H2022" s="25">
        <v>43866</v>
      </c>
      <c r="I2022" s="25">
        <v>44196</v>
      </c>
      <c r="J2022" s="24" t="s">
        <v>2683</v>
      </c>
      <c r="K2022" s="24" t="s">
        <v>2684</v>
      </c>
      <c r="L2022" s="19" t="s">
        <v>2685</v>
      </c>
      <c r="M2022" s="21">
        <v>753.48</v>
      </c>
      <c r="N2022" s="19" t="s">
        <v>30</v>
      </c>
      <c r="O2022" s="21">
        <v>753.48</v>
      </c>
      <c r="P2022" s="19" t="s">
        <v>30</v>
      </c>
      <c r="Q2022" s="19" t="s">
        <v>31</v>
      </c>
      <c r="R2022" s="19" t="s">
        <v>32</v>
      </c>
      <c r="S2022" s="19" t="s">
        <v>33</v>
      </c>
      <c r="T2022" s="19" t="s">
        <v>34</v>
      </c>
      <c r="U2022" s="6" t="s">
        <v>253</v>
      </c>
      <c r="V2022" s="6" t="s">
        <v>254</v>
      </c>
    </row>
    <row r="2023" spans="1:22" x14ac:dyDescent="0.2">
      <c r="A2023" s="23" t="s">
        <v>22</v>
      </c>
      <c r="B2023" s="19" t="s">
        <v>239</v>
      </c>
      <c r="C2023" s="8" t="s">
        <v>254</v>
      </c>
      <c r="D2023" s="19" t="s">
        <v>240</v>
      </c>
      <c r="E2023" s="19" t="s">
        <v>241</v>
      </c>
      <c r="F2023" s="19" t="s">
        <v>7462</v>
      </c>
      <c r="G2023" s="24" t="s">
        <v>712</v>
      </c>
      <c r="H2023" s="25">
        <v>43837</v>
      </c>
      <c r="I2023" s="25">
        <v>44196</v>
      </c>
      <c r="J2023" s="24" t="s">
        <v>2274</v>
      </c>
      <c r="K2023" s="24" t="s">
        <v>2275</v>
      </c>
      <c r="L2023" s="19" t="s">
        <v>2276</v>
      </c>
      <c r="M2023" s="22">
        <v>3643432.65</v>
      </c>
      <c r="N2023" s="19" t="s">
        <v>30</v>
      </c>
      <c r="O2023" s="22">
        <v>1220956.53</v>
      </c>
      <c r="P2023" s="19" t="s">
        <v>30</v>
      </c>
      <c r="Q2023" s="19" t="s">
        <v>282</v>
      </c>
      <c r="R2023" s="19" t="s">
        <v>716</v>
      </c>
      <c r="S2023" s="19" t="s">
        <v>32</v>
      </c>
      <c r="T2023" s="19" t="s">
        <v>34</v>
      </c>
      <c r="U2023" s="6" t="s">
        <v>253</v>
      </c>
      <c r="V2023" s="6" t="s">
        <v>254</v>
      </c>
    </row>
    <row r="2024" spans="1:22" x14ac:dyDescent="0.2">
      <c r="A2024" s="23" t="s">
        <v>22</v>
      </c>
      <c r="B2024" s="19" t="s">
        <v>239</v>
      </c>
      <c r="C2024" s="8" t="s">
        <v>254</v>
      </c>
      <c r="D2024" s="19" t="s">
        <v>240</v>
      </c>
      <c r="E2024" s="19" t="s">
        <v>241</v>
      </c>
      <c r="F2024" s="19" t="s">
        <v>7475</v>
      </c>
      <c r="G2024" s="24" t="s">
        <v>712</v>
      </c>
      <c r="H2024" s="25">
        <v>43837</v>
      </c>
      <c r="I2024" s="25">
        <v>44012</v>
      </c>
      <c r="J2024" s="24" t="s">
        <v>2279</v>
      </c>
      <c r="K2024" s="24" t="s">
        <v>2280</v>
      </c>
      <c r="L2024" s="19" t="s">
        <v>2281</v>
      </c>
      <c r="M2024" s="22">
        <v>507334.23</v>
      </c>
      <c r="N2024" s="19" t="s">
        <v>30</v>
      </c>
      <c r="O2024" s="22">
        <v>193313.69</v>
      </c>
      <c r="P2024" s="19" t="s">
        <v>30</v>
      </c>
      <c r="Q2024" s="19" t="s">
        <v>282</v>
      </c>
      <c r="R2024" s="19" t="s">
        <v>716</v>
      </c>
      <c r="S2024" s="19" t="s">
        <v>32</v>
      </c>
      <c r="T2024" s="19" t="s">
        <v>34</v>
      </c>
      <c r="U2024" s="6" t="s">
        <v>246</v>
      </c>
      <c r="V2024" s="6" t="s">
        <v>247</v>
      </c>
    </row>
    <row r="2025" spans="1:22" x14ac:dyDescent="0.2">
      <c r="A2025" s="23" t="s">
        <v>22</v>
      </c>
      <c r="B2025" s="19" t="s">
        <v>239</v>
      </c>
      <c r="C2025" s="8" t="s">
        <v>254</v>
      </c>
      <c r="D2025" s="19" t="s">
        <v>240</v>
      </c>
      <c r="E2025" s="19" t="s">
        <v>241</v>
      </c>
      <c r="F2025" s="19" t="s">
        <v>7477</v>
      </c>
      <c r="G2025" s="24" t="s">
        <v>712</v>
      </c>
      <c r="H2025" s="25">
        <v>43837</v>
      </c>
      <c r="I2025" s="25">
        <v>44196</v>
      </c>
      <c r="J2025" s="24" t="s">
        <v>2279</v>
      </c>
      <c r="K2025" s="24" t="s">
        <v>2280</v>
      </c>
      <c r="L2025" s="19" t="s">
        <v>2281</v>
      </c>
      <c r="M2025" s="22">
        <v>595366.19999999995</v>
      </c>
      <c r="N2025" s="19" t="s">
        <v>30</v>
      </c>
      <c r="O2025" s="22">
        <v>217468.04</v>
      </c>
      <c r="P2025" s="19" t="s">
        <v>30</v>
      </c>
      <c r="Q2025" s="19" t="s">
        <v>282</v>
      </c>
      <c r="R2025" s="19" t="s">
        <v>716</v>
      </c>
      <c r="S2025" s="19" t="s">
        <v>32</v>
      </c>
      <c r="T2025" s="19" t="s">
        <v>34</v>
      </c>
      <c r="U2025" s="6" t="s">
        <v>253</v>
      </c>
      <c r="V2025" s="6" t="s">
        <v>254</v>
      </c>
    </row>
    <row r="2026" spans="1:22" x14ac:dyDescent="0.2">
      <c r="A2026" s="23" t="s">
        <v>22</v>
      </c>
      <c r="B2026" s="19" t="s">
        <v>239</v>
      </c>
      <c r="C2026" s="8" t="s">
        <v>254</v>
      </c>
      <c r="D2026" s="19" t="s">
        <v>240</v>
      </c>
      <c r="E2026" s="19" t="s">
        <v>241</v>
      </c>
      <c r="F2026" s="19" t="s">
        <v>7479</v>
      </c>
      <c r="G2026" s="24" t="s">
        <v>712</v>
      </c>
      <c r="H2026" s="25">
        <v>43837</v>
      </c>
      <c r="I2026" s="25">
        <v>44012</v>
      </c>
      <c r="J2026" s="24" t="s">
        <v>2279</v>
      </c>
      <c r="K2026" s="24" t="s">
        <v>2280</v>
      </c>
      <c r="L2026" s="19" t="s">
        <v>2281</v>
      </c>
      <c r="M2026" s="22">
        <v>3502699.2</v>
      </c>
      <c r="N2026" s="19" t="s">
        <v>30</v>
      </c>
      <c r="O2026" s="22">
        <v>1191762.1000000001</v>
      </c>
      <c r="P2026" s="19" t="s">
        <v>30</v>
      </c>
      <c r="Q2026" s="19" t="s">
        <v>282</v>
      </c>
      <c r="R2026" s="19" t="s">
        <v>716</v>
      </c>
      <c r="S2026" s="19" t="s">
        <v>32</v>
      </c>
      <c r="T2026" s="19" t="s">
        <v>34</v>
      </c>
      <c r="U2026" s="6" t="s">
        <v>253</v>
      </c>
      <c r="V2026" s="6" t="s">
        <v>254</v>
      </c>
    </row>
    <row r="2027" spans="1:22" x14ac:dyDescent="0.2">
      <c r="A2027" s="23" t="s">
        <v>22</v>
      </c>
      <c r="B2027" s="19" t="s">
        <v>239</v>
      </c>
      <c r="C2027" s="8" t="s">
        <v>254</v>
      </c>
      <c r="D2027" s="19" t="s">
        <v>240</v>
      </c>
      <c r="E2027" s="19" t="s">
        <v>241</v>
      </c>
      <c r="F2027" s="19" t="s">
        <v>7474</v>
      </c>
      <c r="G2027" s="24" t="s">
        <v>712</v>
      </c>
      <c r="H2027" s="25">
        <v>43837</v>
      </c>
      <c r="I2027" s="25">
        <v>44012</v>
      </c>
      <c r="J2027" s="24" t="s">
        <v>1925</v>
      </c>
      <c r="K2027" s="24" t="s">
        <v>1926</v>
      </c>
      <c r="L2027" s="19" t="s">
        <v>1927</v>
      </c>
      <c r="M2027" s="22">
        <v>1706175.9</v>
      </c>
      <c r="N2027" s="19" t="s">
        <v>30</v>
      </c>
      <c r="O2027" s="22">
        <v>510910.28</v>
      </c>
      <c r="P2027" s="19" t="s">
        <v>30</v>
      </c>
      <c r="Q2027" s="19" t="s">
        <v>282</v>
      </c>
      <c r="R2027" s="19" t="s">
        <v>716</v>
      </c>
      <c r="S2027" s="19" t="s">
        <v>32</v>
      </c>
      <c r="T2027" s="19" t="s">
        <v>34</v>
      </c>
      <c r="U2027" s="6" t="s">
        <v>253</v>
      </c>
      <c r="V2027" s="6" t="s">
        <v>254</v>
      </c>
    </row>
    <row r="2028" spans="1:22" x14ac:dyDescent="0.2">
      <c r="A2028" s="23" t="s">
        <v>22</v>
      </c>
      <c r="B2028" s="19" t="s">
        <v>239</v>
      </c>
      <c r="C2028" s="8" t="s">
        <v>254</v>
      </c>
      <c r="D2028" s="19" t="s">
        <v>240</v>
      </c>
      <c r="E2028" s="19" t="s">
        <v>241</v>
      </c>
      <c r="F2028" s="19" t="s">
        <v>7404</v>
      </c>
      <c r="G2028" s="24" t="s">
        <v>7403</v>
      </c>
      <c r="H2028" s="25">
        <v>43867</v>
      </c>
      <c r="I2028" s="25">
        <v>44196</v>
      </c>
      <c r="J2028" s="24" t="s">
        <v>432</v>
      </c>
      <c r="K2028" s="24" t="s">
        <v>433</v>
      </c>
      <c r="L2028" s="19" t="s">
        <v>434</v>
      </c>
      <c r="M2028" s="22">
        <v>77711.399999999994</v>
      </c>
      <c r="N2028" s="19" t="s">
        <v>30</v>
      </c>
      <c r="O2028" s="21">
        <v>0</v>
      </c>
      <c r="P2028" s="19" t="s">
        <v>32</v>
      </c>
      <c r="Q2028" s="19" t="s">
        <v>282</v>
      </c>
      <c r="R2028" s="19" t="s">
        <v>1268</v>
      </c>
      <c r="S2028" s="19" t="s">
        <v>32</v>
      </c>
      <c r="T2028" s="19" t="s">
        <v>34</v>
      </c>
      <c r="U2028" s="6" t="s">
        <v>253</v>
      </c>
      <c r="V2028" s="6" t="s">
        <v>254</v>
      </c>
    </row>
    <row r="2029" spans="1:22" x14ac:dyDescent="0.2">
      <c r="A2029" s="23" t="s">
        <v>22</v>
      </c>
      <c r="B2029" s="19" t="s">
        <v>239</v>
      </c>
      <c r="C2029" s="8" t="s">
        <v>254</v>
      </c>
      <c r="D2029" s="19" t="s">
        <v>240</v>
      </c>
      <c r="E2029" s="19" t="s">
        <v>241</v>
      </c>
      <c r="F2029" s="19" t="s">
        <v>4182</v>
      </c>
      <c r="G2029" s="24" t="s">
        <v>4123</v>
      </c>
      <c r="H2029" s="25">
        <v>43487</v>
      </c>
      <c r="I2029" s="25">
        <v>43830</v>
      </c>
      <c r="J2029" s="24" t="s">
        <v>1895</v>
      </c>
      <c r="K2029" s="24" t="s">
        <v>1896</v>
      </c>
      <c r="L2029" s="19" t="s">
        <v>1897</v>
      </c>
      <c r="M2029" s="22">
        <v>1304551.17</v>
      </c>
      <c r="N2029" s="19" t="s">
        <v>30</v>
      </c>
      <c r="O2029" s="22">
        <v>1292767.4099999999</v>
      </c>
      <c r="P2029" s="19" t="s">
        <v>30</v>
      </c>
      <c r="Q2029" s="19" t="s">
        <v>282</v>
      </c>
      <c r="R2029" s="19" t="s">
        <v>716</v>
      </c>
      <c r="S2029" s="19" t="s">
        <v>32</v>
      </c>
      <c r="T2029" s="19" t="s">
        <v>34</v>
      </c>
      <c r="U2029" s="6" t="s">
        <v>253</v>
      </c>
      <c r="V2029" s="6" t="s">
        <v>254</v>
      </c>
    </row>
    <row r="2030" spans="1:22" x14ac:dyDescent="0.2">
      <c r="A2030" s="23" t="s">
        <v>22</v>
      </c>
      <c r="B2030" s="19" t="s">
        <v>239</v>
      </c>
      <c r="C2030" s="8" t="s">
        <v>254</v>
      </c>
      <c r="D2030" s="19" t="s">
        <v>240</v>
      </c>
      <c r="E2030" s="19" t="s">
        <v>241</v>
      </c>
      <c r="F2030" s="19" t="s">
        <v>7456</v>
      </c>
      <c r="G2030" s="24" t="s">
        <v>712</v>
      </c>
      <c r="H2030" s="25">
        <v>43839</v>
      </c>
      <c r="I2030" s="25">
        <v>44012</v>
      </c>
      <c r="J2030" s="24" t="s">
        <v>1895</v>
      </c>
      <c r="K2030" s="24" t="s">
        <v>1896</v>
      </c>
      <c r="L2030" s="19" t="s">
        <v>1897</v>
      </c>
      <c r="M2030" s="22">
        <v>3700768.5</v>
      </c>
      <c r="N2030" s="19" t="s">
        <v>30</v>
      </c>
      <c r="O2030" s="22">
        <v>1230009.42</v>
      </c>
      <c r="P2030" s="19" t="s">
        <v>30</v>
      </c>
      <c r="Q2030" s="19" t="s">
        <v>282</v>
      </c>
      <c r="R2030" s="19" t="s">
        <v>716</v>
      </c>
      <c r="S2030" s="19" t="s">
        <v>32</v>
      </c>
      <c r="T2030" s="19" t="s">
        <v>34</v>
      </c>
      <c r="U2030" s="6" t="s">
        <v>253</v>
      </c>
      <c r="V2030" s="6" t="s">
        <v>254</v>
      </c>
    </row>
    <row r="2031" spans="1:22" x14ac:dyDescent="0.2">
      <c r="A2031" s="23" t="s">
        <v>22</v>
      </c>
      <c r="B2031" s="19" t="s">
        <v>239</v>
      </c>
      <c r="C2031" s="8" t="s">
        <v>254</v>
      </c>
      <c r="D2031" s="19" t="s">
        <v>240</v>
      </c>
      <c r="E2031" s="19" t="s">
        <v>241</v>
      </c>
      <c r="F2031" s="19" t="s">
        <v>7459</v>
      </c>
      <c r="G2031" s="24" t="s">
        <v>712</v>
      </c>
      <c r="H2031" s="25">
        <v>43839</v>
      </c>
      <c r="I2031" s="25">
        <v>44012</v>
      </c>
      <c r="J2031" s="24" t="s">
        <v>882</v>
      </c>
      <c r="K2031" s="24" t="s">
        <v>883</v>
      </c>
      <c r="L2031" s="19" t="s">
        <v>884</v>
      </c>
      <c r="M2031" s="22">
        <v>2838993.3</v>
      </c>
      <c r="N2031" s="19" t="s">
        <v>30</v>
      </c>
      <c r="O2031" s="22">
        <v>375793.69</v>
      </c>
      <c r="P2031" s="19" t="s">
        <v>30</v>
      </c>
      <c r="Q2031" s="19" t="s">
        <v>282</v>
      </c>
      <c r="R2031" s="19" t="s">
        <v>716</v>
      </c>
      <c r="S2031" s="19" t="s">
        <v>32</v>
      </c>
      <c r="T2031" s="19" t="s">
        <v>34</v>
      </c>
      <c r="U2031" s="6" t="s">
        <v>253</v>
      </c>
      <c r="V2031" s="6" t="s">
        <v>254</v>
      </c>
    </row>
    <row r="2032" spans="1:22" x14ac:dyDescent="0.2">
      <c r="A2032" s="23" t="s">
        <v>22</v>
      </c>
      <c r="B2032" s="19" t="s">
        <v>239</v>
      </c>
      <c r="C2032" s="8" t="s">
        <v>254</v>
      </c>
      <c r="D2032" s="19" t="s">
        <v>240</v>
      </c>
      <c r="E2032" s="19" t="s">
        <v>241</v>
      </c>
      <c r="F2032" s="19" t="s">
        <v>7400</v>
      </c>
      <c r="G2032" s="24" t="s">
        <v>3535</v>
      </c>
      <c r="H2032" s="25">
        <v>43872</v>
      </c>
      <c r="I2032" s="25">
        <v>44196</v>
      </c>
      <c r="J2032" s="24" t="s">
        <v>1262</v>
      </c>
      <c r="K2032" s="24" t="s">
        <v>1263</v>
      </c>
      <c r="L2032" s="19" t="s">
        <v>1264</v>
      </c>
      <c r="M2032" s="22">
        <v>7144.78</v>
      </c>
      <c r="N2032" s="19" t="s">
        <v>30</v>
      </c>
      <c r="O2032" s="21">
        <v>0</v>
      </c>
      <c r="P2032" s="19" t="s">
        <v>32</v>
      </c>
      <c r="Q2032" s="19" t="s">
        <v>282</v>
      </c>
      <c r="R2032" s="19" t="s">
        <v>3995</v>
      </c>
      <c r="S2032" s="19" t="s">
        <v>32</v>
      </c>
      <c r="T2032" s="19" t="s">
        <v>34</v>
      </c>
      <c r="U2032" s="6" t="s">
        <v>253</v>
      </c>
      <c r="V2032" s="6" t="s">
        <v>254</v>
      </c>
    </row>
    <row r="2033" spans="1:22" x14ac:dyDescent="0.2">
      <c r="A2033" s="23" t="s">
        <v>22</v>
      </c>
      <c r="B2033" s="19" t="s">
        <v>239</v>
      </c>
      <c r="C2033" s="8" t="s">
        <v>254</v>
      </c>
      <c r="D2033" s="19" t="s">
        <v>240</v>
      </c>
      <c r="E2033" s="19" t="s">
        <v>241</v>
      </c>
      <c r="F2033" s="19" t="s">
        <v>7402</v>
      </c>
      <c r="G2033" s="24" t="s">
        <v>7401</v>
      </c>
      <c r="H2033" s="25">
        <v>43872</v>
      </c>
      <c r="I2033" s="25">
        <v>44196</v>
      </c>
      <c r="J2033" s="24" t="s">
        <v>438</v>
      </c>
      <c r="K2033" s="24" t="s">
        <v>439</v>
      </c>
      <c r="L2033" s="19" t="s">
        <v>440</v>
      </c>
      <c r="M2033" s="22">
        <v>125205.56</v>
      </c>
      <c r="N2033" s="19" t="s">
        <v>30</v>
      </c>
      <c r="O2033" s="22">
        <v>73281.08</v>
      </c>
      <c r="P2033" s="19" t="s">
        <v>30</v>
      </c>
      <c r="Q2033" s="19" t="s">
        <v>282</v>
      </c>
      <c r="R2033" s="19" t="s">
        <v>3766</v>
      </c>
      <c r="S2033" s="19" t="s">
        <v>32</v>
      </c>
      <c r="T2033" s="19" t="s">
        <v>34</v>
      </c>
      <c r="U2033" s="6" t="s">
        <v>253</v>
      </c>
      <c r="V2033" s="6" t="s">
        <v>254</v>
      </c>
    </row>
    <row r="2034" spans="1:22" x14ac:dyDescent="0.2">
      <c r="A2034" s="23" t="s">
        <v>22</v>
      </c>
      <c r="B2034" s="19" t="s">
        <v>239</v>
      </c>
      <c r="C2034" s="8" t="s">
        <v>254</v>
      </c>
      <c r="D2034" s="19" t="s">
        <v>240</v>
      </c>
      <c r="E2034" s="19" t="s">
        <v>241</v>
      </c>
      <c r="F2034" s="19" t="s">
        <v>9745</v>
      </c>
      <c r="G2034" s="19" t="s">
        <v>5595</v>
      </c>
      <c r="H2034" s="20">
        <v>43874</v>
      </c>
      <c r="I2034" s="20">
        <v>44196</v>
      </c>
      <c r="J2034" s="19" t="s">
        <v>5594</v>
      </c>
      <c r="K2034" s="19" t="s">
        <v>5593</v>
      </c>
      <c r="L2034" s="19" t="s">
        <v>5592</v>
      </c>
      <c r="M2034" s="22">
        <v>4949.1000000000004</v>
      </c>
      <c r="N2034" s="19" t="s">
        <v>30</v>
      </c>
      <c r="O2034" s="22">
        <v>4949.1000000000004</v>
      </c>
      <c r="P2034" s="19" t="s">
        <v>30</v>
      </c>
      <c r="Q2034" s="19" t="s">
        <v>31</v>
      </c>
      <c r="R2034" s="19" t="s">
        <v>32</v>
      </c>
      <c r="S2034" s="19" t="s">
        <v>33</v>
      </c>
      <c r="T2034" s="19" t="s">
        <v>34</v>
      </c>
      <c r="U2034" s="6" t="s">
        <v>253</v>
      </c>
      <c r="V2034" s="6" t="s">
        <v>254</v>
      </c>
    </row>
    <row r="2035" spans="1:22" x14ac:dyDescent="0.2">
      <c r="A2035" s="23" t="s">
        <v>22</v>
      </c>
      <c r="B2035" s="19" t="s">
        <v>239</v>
      </c>
      <c r="C2035" s="8" t="s">
        <v>254</v>
      </c>
      <c r="D2035" s="19" t="s">
        <v>240</v>
      </c>
      <c r="E2035" s="19" t="s">
        <v>241</v>
      </c>
      <c r="F2035" s="19" t="s">
        <v>7514</v>
      </c>
      <c r="G2035" s="19" t="s">
        <v>4660</v>
      </c>
      <c r="H2035" s="20">
        <v>43835</v>
      </c>
      <c r="I2035" s="20">
        <v>44196</v>
      </c>
      <c r="J2035" s="19" t="s">
        <v>727</v>
      </c>
      <c r="K2035" s="19" t="s">
        <v>728</v>
      </c>
      <c r="L2035" s="19" t="s">
        <v>729</v>
      </c>
      <c r="M2035" s="22">
        <v>2999874.15</v>
      </c>
      <c r="N2035" s="19" t="s">
        <v>30</v>
      </c>
      <c r="O2035" s="22">
        <v>505488.06</v>
      </c>
      <c r="P2035" s="19" t="s">
        <v>30</v>
      </c>
      <c r="Q2035" s="19" t="s">
        <v>282</v>
      </c>
      <c r="R2035" s="19" t="s">
        <v>3259</v>
      </c>
      <c r="S2035" s="19" t="s">
        <v>32</v>
      </c>
      <c r="T2035" s="19" t="s">
        <v>34</v>
      </c>
      <c r="U2035" s="6" t="s">
        <v>253</v>
      </c>
      <c r="V2035" s="6" t="s">
        <v>254</v>
      </c>
    </row>
    <row r="2036" spans="1:22" x14ac:dyDescent="0.2">
      <c r="A2036" s="23" t="s">
        <v>22</v>
      </c>
      <c r="B2036" s="19" t="s">
        <v>239</v>
      </c>
      <c r="C2036" s="8" t="s">
        <v>254</v>
      </c>
      <c r="D2036" s="19" t="s">
        <v>240</v>
      </c>
      <c r="E2036" s="19" t="s">
        <v>241</v>
      </c>
      <c r="F2036" s="19" t="s">
        <v>7394</v>
      </c>
      <c r="G2036" s="19" t="s">
        <v>7393</v>
      </c>
      <c r="H2036" s="20">
        <v>43874</v>
      </c>
      <c r="I2036" s="20">
        <v>44196</v>
      </c>
      <c r="J2036" s="19" t="s">
        <v>7392</v>
      </c>
      <c r="K2036" s="19" t="s">
        <v>7391</v>
      </c>
      <c r="L2036" s="19" t="s">
        <v>7390</v>
      </c>
      <c r="M2036" s="22">
        <v>4890.6000000000004</v>
      </c>
      <c r="N2036" s="19" t="s">
        <v>30</v>
      </c>
      <c r="O2036" s="21">
        <v>0</v>
      </c>
      <c r="P2036" s="19" t="s">
        <v>32</v>
      </c>
      <c r="Q2036" s="19" t="s">
        <v>31</v>
      </c>
      <c r="R2036" s="19" t="s">
        <v>32</v>
      </c>
      <c r="S2036" s="19" t="s">
        <v>33</v>
      </c>
      <c r="T2036" s="19" t="s">
        <v>34</v>
      </c>
      <c r="U2036" s="6" t="s">
        <v>253</v>
      </c>
      <c r="V2036" s="6" t="s">
        <v>254</v>
      </c>
    </row>
    <row r="2037" spans="1:22" x14ac:dyDescent="0.2">
      <c r="A2037" s="23" t="s">
        <v>22</v>
      </c>
      <c r="B2037" s="19" t="s">
        <v>239</v>
      </c>
      <c r="C2037" s="8" t="s">
        <v>254</v>
      </c>
      <c r="D2037" s="19" t="s">
        <v>240</v>
      </c>
      <c r="E2037" s="19" t="s">
        <v>241</v>
      </c>
      <c r="F2037" s="19" t="s">
        <v>3375</v>
      </c>
      <c r="G2037" s="19" t="s">
        <v>3376</v>
      </c>
      <c r="H2037" s="20">
        <v>43619</v>
      </c>
      <c r="I2037" s="20">
        <v>43830</v>
      </c>
      <c r="J2037" s="19" t="s">
        <v>2571</v>
      </c>
      <c r="K2037" s="19" t="s">
        <v>2572</v>
      </c>
      <c r="L2037" s="19" t="s">
        <v>2573</v>
      </c>
      <c r="M2037" s="22">
        <v>2808</v>
      </c>
      <c r="N2037" s="19" t="s">
        <v>30</v>
      </c>
      <c r="O2037" s="22">
        <v>2823.92</v>
      </c>
      <c r="P2037" s="19" t="s">
        <v>30</v>
      </c>
      <c r="Q2037" s="19" t="s">
        <v>184</v>
      </c>
      <c r="R2037" s="19" t="s">
        <v>32</v>
      </c>
      <c r="S2037" s="19" t="s">
        <v>32</v>
      </c>
      <c r="T2037" s="19" t="s">
        <v>34</v>
      </c>
      <c r="U2037" s="6" t="s">
        <v>253</v>
      </c>
      <c r="V2037" s="6" t="s">
        <v>254</v>
      </c>
    </row>
    <row r="2038" spans="1:22" x14ac:dyDescent="0.2">
      <c r="A2038" s="23" t="s">
        <v>22</v>
      </c>
      <c r="B2038" s="19" t="s">
        <v>239</v>
      </c>
      <c r="C2038" s="8" t="s">
        <v>254</v>
      </c>
      <c r="D2038" s="19" t="s">
        <v>240</v>
      </c>
      <c r="E2038" s="19" t="s">
        <v>241</v>
      </c>
      <c r="F2038" s="19" t="s">
        <v>9744</v>
      </c>
      <c r="G2038" s="19" t="s">
        <v>9743</v>
      </c>
      <c r="H2038" s="20">
        <v>43878</v>
      </c>
      <c r="I2038" s="20">
        <v>44196</v>
      </c>
      <c r="J2038" s="19" t="s">
        <v>3358</v>
      </c>
      <c r="K2038" s="19" t="s">
        <v>3359</v>
      </c>
      <c r="L2038" s="19" t="s">
        <v>3360</v>
      </c>
      <c r="M2038" s="22">
        <v>12242.88</v>
      </c>
      <c r="N2038" s="19" t="s">
        <v>30</v>
      </c>
      <c r="O2038" s="22">
        <v>12244.75</v>
      </c>
      <c r="P2038" s="19" t="s">
        <v>30</v>
      </c>
      <c r="Q2038" s="19" t="s">
        <v>260</v>
      </c>
      <c r="R2038" s="19" t="s">
        <v>2832</v>
      </c>
      <c r="S2038" s="19" t="s">
        <v>32</v>
      </c>
      <c r="T2038" s="19" t="s">
        <v>34</v>
      </c>
      <c r="U2038" s="6" t="s">
        <v>253</v>
      </c>
      <c r="V2038" s="6" t="s">
        <v>254</v>
      </c>
    </row>
    <row r="2039" spans="1:22" x14ac:dyDescent="0.2">
      <c r="A2039" s="23" t="s">
        <v>22</v>
      </c>
      <c r="B2039" s="19" t="s">
        <v>239</v>
      </c>
      <c r="C2039" s="8" t="s">
        <v>254</v>
      </c>
      <c r="D2039" s="19" t="s">
        <v>240</v>
      </c>
      <c r="E2039" s="19" t="s">
        <v>241</v>
      </c>
      <c r="F2039" s="19" t="s">
        <v>9742</v>
      </c>
      <c r="G2039" s="19" t="s">
        <v>9741</v>
      </c>
      <c r="H2039" s="20">
        <v>43878</v>
      </c>
      <c r="I2039" s="20">
        <v>44196</v>
      </c>
      <c r="J2039" s="19" t="s">
        <v>9740</v>
      </c>
      <c r="K2039" s="19" t="s">
        <v>9739</v>
      </c>
      <c r="L2039" s="19" t="s">
        <v>9738</v>
      </c>
      <c r="M2039" s="21">
        <v>805</v>
      </c>
      <c r="N2039" s="19" t="s">
        <v>30</v>
      </c>
      <c r="O2039" s="21">
        <v>805</v>
      </c>
      <c r="P2039" s="19" t="s">
        <v>30</v>
      </c>
      <c r="Q2039" s="19" t="s">
        <v>31</v>
      </c>
      <c r="R2039" s="19" t="s">
        <v>32</v>
      </c>
      <c r="S2039" s="19" t="s">
        <v>33</v>
      </c>
      <c r="T2039" s="19" t="s">
        <v>34</v>
      </c>
      <c r="U2039" s="6" t="s">
        <v>253</v>
      </c>
      <c r="V2039" s="6" t="s">
        <v>254</v>
      </c>
    </row>
    <row r="2040" spans="1:22" x14ac:dyDescent="0.2">
      <c r="A2040" s="23" t="s">
        <v>22</v>
      </c>
      <c r="B2040" s="19" t="s">
        <v>23</v>
      </c>
      <c r="C2040" s="8" t="s">
        <v>254</v>
      </c>
      <c r="D2040" s="19" t="s">
        <v>240</v>
      </c>
      <c r="E2040" s="19" t="s">
        <v>241</v>
      </c>
      <c r="F2040" s="19" t="s">
        <v>9737</v>
      </c>
      <c r="G2040" s="19" t="s">
        <v>222</v>
      </c>
      <c r="H2040" s="20">
        <v>43873</v>
      </c>
      <c r="I2040" s="20"/>
      <c r="J2040" s="19" t="s">
        <v>216</v>
      </c>
      <c r="K2040" s="19" t="s">
        <v>217</v>
      </c>
      <c r="L2040" s="19" t="s">
        <v>218</v>
      </c>
      <c r="M2040" s="22">
        <v>6288.1</v>
      </c>
      <c r="N2040" s="19" t="s">
        <v>30</v>
      </c>
      <c r="O2040" s="22">
        <v>6288.1</v>
      </c>
      <c r="P2040" s="19" t="s">
        <v>30</v>
      </c>
      <c r="Q2040" s="19" t="s">
        <v>184</v>
      </c>
      <c r="R2040" s="19" t="s">
        <v>32</v>
      </c>
      <c r="S2040" s="19" t="s">
        <v>32</v>
      </c>
      <c r="T2040" s="19" t="s">
        <v>34</v>
      </c>
      <c r="U2040" s="6" t="s">
        <v>219</v>
      </c>
      <c r="V2040" s="6" t="s">
        <v>220</v>
      </c>
    </row>
    <row r="2041" spans="1:22" x14ac:dyDescent="0.2">
      <c r="A2041" s="23" t="s">
        <v>22</v>
      </c>
      <c r="B2041" s="19" t="s">
        <v>239</v>
      </c>
      <c r="C2041" s="8" t="s">
        <v>254</v>
      </c>
      <c r="D2041" s="19" t="s">
        <v>240</v>
      </c>
      <c r="E2041" s="19" t="s">
        <v>241</v>
      </c>
      <c r="F2041" s="19" t="s">
        <v>7387</v>
      </c>
      <c r="G2041" s="19" t="s">
        <v>3802</v>
      </c>
      <c r="H2041" s="20">
        <v>43879</v>
      </c>
      <c r="I2041" s="20">
        <v>44985</v>
      </c>
      <c r="J2041" s="19" t="s">
        <v>727</v>
      </c>
      <c r="K2041" s="19" t="s">
        <v>728</v>
      </c>
      <c r="L2041" s="19" t="s">
        <v>729</v>
      </c>
      <c r="M2041" s="22">
        <v>99999.9</v>
      </c>
      <c r="N2041" s="19" t="s">
        <v>30</v>
      </c>
      <c r="O2041" s="21">
        <v>0</v>
      </c>
      <c r="P2041" s="19" t="s">
        <v>32</v>
      </c>
      <c r="Q2041" s="19" t="s">
        <v>3806</v>
      </c>
      <c r="R2041" s="19" t="s">
        <v>3069</v>
      </c>
      <c r="S2041" s="19" t="s">
        <v>32</v>
      </c>
      <c r="T2041" s="19" t="s">
        <v>34</v>
      </c>
      <c r="U2041" s="6" t="s">
        <v>253</v>
      </c>
      <c r="V2041" s="6" t="s">
        <v>254</v>
      </c>
    </row>
    <row r="2042" spans="1:22" x14ac:dyDescent="0.2">
      <c r="A2042" s="23" t="s">
        <v>22</v>
      </c>
      <c r="B2042" s="19" t="s">
        <v>239</v>
      </c>
      <c r="C2042" s="8" t="s">
        <v>254</v>
      </c>
      <c r="D2042" s="19" t="s">
        <v>240</v>
      </c>
      <c r="E2042" s="19" t="s">
        <v>241</v>
      </c>
      <c r="F2042" s="19" t="s">
        <v>7386</v>
      </c>
      <c r="G2042" s="19" t="s">
        <v>7385</v>
      </c>
      <c r="H2042" s="20">
        <v>43880</v>
      </c>
      <c r="I2042" s="20">
        <v>44561</v>
      </c>
      <c r="J2042" s="19" t="s">
        <v>7384</v>
      </c>
      <c r="K2042" s="19" t="s">
        <v>7383</v>
      </c>
      <c r="L2042" s="19" t="s">
        <v>7382</v>
      </c>
      <c r="M2042" s="22">
        <v>48428.639999999999</v>
      </c>
      <c r="N2042" s="19" t="s">
        <v>30</v>
      </c>
      <c r="O2042" s="21">
        <v>0</v>
      </c>
      <c r="P2042" s="19" t="s">
        <v>32</v>
      </c>
      <c r="Q2042" s="19" t="s">
        <v>31</v>
      </c>
      <c r="R2042" s="19" t="s">
        <v>32</v>
      </c>
      <c r="S2042" s="19" t="s">
        <v>33</v>
      </c>
      <c r="T2042" s="19" t="s">
        <v>34</v>
      </c>
      <c r="U2042" s="6" t="s">
        <v>253</v>
      </c>
      <c r="V2042" s="6" t="s">
        <v>254</v>
      </c>
    </row>
    <row r="2043" spans="1:22" x14ac:dyDescent="0.2">
      <c r="A2043" s="23" t="s">
        <v>22</v>
      </c>
      <c r="B2043" s="19" t="s">
        <v>239</v>
      </c>
      <c r="C2043" s="8" t="s">
        <v>254</v>
      </c>
      <c r="D2043" s="19" t="s">
        <v>240</v>
      </c>
      <c r="E2043" s="19" t="s">
        <v>241</v>
      </c>
      <c r="F2043" s="19" t="s">
        <v>9736</v>
      </c>
      <c r="G2043" s="19" t="s">
        <v>1826</v>
      </c>
      <c r="H2043" s="20">
        <v>43880</v>
      </c>
      <c r="I2043" s="20">
        <v>44211</v>
      </c>
      <c r="J2043" s="19" t="s">
        <v>1827</v>
      </c>
      <c r="K2043" s="19" t="s">
        <v>1828</v>
      </c>
      <c r="L2043" s="19" t="s">
        <v>1829</v>
      </c>
      <c r="M2043" s="22">
        <v>299754</v>
      </c>
      <c r="N2043" s="19" t="s">
        <v>30</v>
      </c>
      <c r="O2043" s="22">
        <v>299754</v>
      </c>
      <c r="P2043" s="19" t="s">
        <v>30</v>
      </c>
      <c r="Q2043" s="19" t="s">
        <v>31</v>
      </c>
      <c r="R2043" s="19" t="s">
        <v>1830</v>
      </c>
      <c r="S2043" s="19" t="s">
        <v>93</v>
      </c>
      <c r="T2043" s="19" t="s">
        <v>34</v>
      </c>
      <c r="U2043" s="6" t="s">
        <v>253</v>
      </c>
      <c r="V2043" s="6" t="s">
        <v>254</v>
      </c>
    </row>
    <row r="2044" spans="1:22" x14ac:dyDescent="0.2">
      <c r="A2044" s="23" t="s">
        <v>22</v>
      </c>
      <c r="B2044" s="19" t="s">
        <v>239</v>
      </c>
      <c r="C2044" s="8" t="s">
        <v>254</v>
      </c>
      <c r="D2044" s="19" t="s">
        <v>240</v>
      </c>
      <c r="E2044" s="19" t="s">
        <v>241</v>
      </c>
      <c r="F2044" s="19" t="s">
        <v>7469</v>
      </c>
      <c r="G2044" s="19" t="s">
        <v>7468</v>
      </c>
      <c r="H2044" s="20">
        <v>43837</v>
      </c>
      <c r="I2044" s="20">
        <v>44320</v>
      </c>
      <c r="J2044" s="19" t="s">
        <v>5724</v>
      </c>
      <c r="K2044" s="19" t="s">
        <v>5723</v>
      </c>
      <c r="L2044" s="19" t="s">
        <v>5722</v>
      </c>
      <c r="M2044" s="21">
        <v>639.99</v>
      </c>
      <c r="N2044" s="19" t="s">
        <v>30</v>
      </c>
      <c r="O2044" s="21">
        <v>0</v>
      </c>
      <c r="P2044" s="19" t="s">
        <v>32</v>
      </c>
      <c r="Q2044" s="19" t="s">
        <v>282</v>
      </c>
      <c r="R2044" s="19" t="s">
        <v>5721</v>
      </c>
      <c r="S2044" s="19" t="s">
        <v>32</v>
      </c>
      <c r="T2044" s="19" t="s">
        <v>34</v>
      </c>
      <c r="U2044" s="6" t="s">
        <v>253</v>
      </c>
      <c r="V2044" s="6" t="s">
        <v>254</v>
      </c>
    </row>
    <row r="2045" spans="1:22" x14ac:dyDescent="0.2">
      <c r="A2045" s="23" t="s">
        <v>22</v>
      </c>
      <c r="B2045" s="19" t="s">
        <v>239</v>
      </c>
      <c r="C2045" s="8" t="s">
        <v>254</v>
      </c>
      <c r="D2045" s="19" t="s">
        <v>240</v>
      </c>
      <c r="E2045" s="19" t="s">
        <v>241</v>
      </c>
      <c r="F2045" s="19" t="s">
        <v>7381</v>
      </c>
      <c r="G2045" s="19" t="s">
        <v>3802</v>
      </c>
      <c r="H2045" s="20">
        <v>43881</v>
      </c>
      <c r="I2045" s="20">
        <v>44985</v>
      </c>
      <c r="J2045" s="19" t="s">
        <v>727</v>
      </c>
      <c r="K2045" s="19" t="s">
        <v>728</v>
      </c>
      <c r="L2045" s="19" t="s">
        <v>729</v>
      </c>
      <c r="M2045" s="22">
        <v>39961.35</v>
      </c>
      <c r="N2045" s="19" t="s">
        <v>30</v>
      </c>
      <c r="O2045" s="21">
        <v>0</v>
      </c>
      <c r="P2045" s="19" t="s">
        <v>32</v>
      </c>
      <c r="Q2045" s="19" t="s">
        <v>3806</v>
      </c>
      <c r="R2045" s="19" t="s">
        <v>3069</v>
      </c>
      <c r="S2045" s="19" t="s">
        <v>32</v>
      </c>
      <c r="T2045" s="19" t="s">
        <v>34</v>
      </c>
      <c r="U2045" s="6" t="s">
        <v>253</v>
      </c>
      <c r="V2045" s="6" t="s">
        <v>254</v>
      </c>
    </row>
    <row r="2046" spans="1:22" x14ac:dyDescent="0.2">
      <c r="A2046" s="23" t="s">
        <v>22</v>
      </c>
      <c r="B2046" s="19" t="s">
        <v>239</v>
      </c>
      <c r="C2046" s="8" t="s">
        <v>254</v>
      </c>
      <c r="D2046" s="19" t="s">
        <v>240</v>
      </c>
      <c r="E2046" s="19" t="s">
        <v>241</v>
      </c>
      <c r="F2046" s="19" t="s">
        <v>7380</v>
      </c>
      <c r="G2046" s="19" t="s">
        <v>3802</v>
      </c>
      <c r="H2046" s="20">
        <v>43881</v>
      </c>
      <c r="I2046" s="20">
        <v>44985</v>
      </c>
      <c r="J2046" s="19" t="s">
        <v>727</v>
      </c>
      <c r="K2046" s="19" t="s">
        <v>728</v>
      </c>
      <c r="L2046" s="19" t="s">
        <v>729</v>
      </c>
      <c r="M2046" s="22">
        <v>69845.490000000005</v>
      </c>
      <c r="N2046" s="19" t="s">
        <v>30</v>
      </c>
      <c r="O2046" s="21">
        <v>0</v>
      </c>
      <c r="P2046" s="19" t="s">
        <v>32</v>
      </c>
      <c r="Q2046" s="19" t="s">
        <v>3806</v>
      </c>
      <c r="R2046" s="19" t="s">
        <v>3069</v>
      </c>
      <c r="S2046" s="19" t="s">
        <v>32</v>
      </c>
      <c r="T2046" s="19" t="s">
        <v>34</v>
      </c>
      <c r="U2046" s="6" t="s">
        <v>253</v>
      </c>
      <c r="V2046" s="6" t="s">
        <v>254</v>
      </c>
    </row>
    <row r="2047" spans="1:22" x14ac:dyDescent="0.2">
      <c r="A2047" s="23" t="s">
        <v>22</v>
      </c>
      <c r="B2047" s="19" t="s">
        <v>239</v>
      </c>
      <c r="C2047" s="8" t="s">
        <v>254</v>
      </c>
      <c r="D2047" s="19" t="s">
        <v>240</v>
      </c>
      <c r="E2047" s="19" t="s">
        <v>241</v>
      </c>
      <c r="F2047" s="19" t="s">
        <v>7379</v>
      </c>
      <c r="G2047" s="24" t="s">
        <v>7378</v>
      </c>
      <c r="H2047" s="25">
        <v>43887</v>
      </c>
      <c r="I2047" s="25">
        <v>45254</v>
      </c>
      <c r="J2047" s="24" t="s">
        <v>727</v>
      </c>
      <c r="K2047" s="24" t="s">
        <v>728</v>
      </c>
      <c r="L2047" s="19" t="s">
        <v>729</v>
      </c>
      <c r="M2047" s="22">
        <v>223396.64</v>
      </c>
      <c r="N2047" s="19" t="s">
        <v>30</v>
      </c>
      <c r="O2047" s="21">
        <v>0</v>
      </c>
      <c r="P2047" s="19" t="s">
        <v>32</v>
      </c>
      <c r="Q2047" s="19" t="s">
        <v>260</v>
      </c>
      <c r="R2047" s="19" t="s">
        <v>730</v>
      </c>
      <c r="S2047" s="19" t="s">
        <v>32</v>
      </c>
      <c r="T2047" s="19" t="s">
        <v>34</v>
      </c>
      <c r="U2047" s="6" t="s">
        <v>253</v>
      </c>
      <c r="V2047" s="6" t="s">
        <v>254</v>
      </c>
    </row>
    <row r="2048" spans="1:22" x14ac:dyDescent="0.2">
      <c r="A2048" s="23" t="s">
        <v>22</v>
      </c>
      <c r="B2048" s="19" t="s">
        <v>239</v>
      </c>
      <c r="C2048" s="8" t="s">
        <v>254</v>
      </c>
      <c r="D2048" s="19" t="s">
        <v>240</v>
      </c>
      <c r="E2048" s="19" t="s">
        <v>241</v>
      </c>
      <c r="F2048" s="19" t="s">
        <v>7375</v>
      </c>
      <c r="G2048" s="24" t="s">
        <v>7374</v>
      </c>
      <c r="H2048" s="25">
        <v>43887</v>
      </c>
      <c r="I2048" s="25">
        <v>44196</v>
      </c>
      <c r="J2048" s="24" t="s">
        <v>4360</v>
      </c>
      <c r="K2048" s="24" t="s">
        <v>4361</v>
      </c>
      <c r="L2048" s="19" t="s">
        <v>4362</v>
      </c>
      <c r="M2048" s="21">
        <v>383</v>
      </c>
      <c r="N2048" s="19" t="s">
        <v>30</v>
      </c>
      <c r="O2048" s="21">
        <v>0</v>
      </c>
      <c r="P2048" s="19" t="s">
        <v>32</v>
      </c>
      <c r="Q2048" s="19" t="s">
        <v>31</v>
      </c>
      <c r="R2048" s="19" t="s">
        <v>32</v>
      </c>
      <c r="S2048" s="19" t="s">
        <v>33</v>
      </c>
      <c r="T2048" s="19" t="s">
        <v>34</v>
      </c>
      <c r="U2048" s="6" t="s">
        <v>246</v>
      </c>
      <c r="V2048" s="6" t="s">
        <v>247</v>
      </c>
    </row>
    <row r="2049" spans="1:22" x14ac:dyDescent="0.2">
      <c r="A2049" s="23" t="s">
        <v>22</v>
      </c>
      <c r="B2049" s="19" t="s">
        <v>239</v>
      </c>
      <c r="C2049" s="8" t="s">
        <v>254</v>
      </c>
      <c r="D2049" s="19" t="s">
        <v>240</v>
      </c>
      <c r="E2049" s="19" t="s">
        <v>241</v>
      </c>
      <c r="F2049" s="19" t="s">
        <v>3801</v>
      </c>
      <c r="G2049" s="24" t="s">
        <v>3802</v>
      </c>
      <c r="H2049" s="25">
        <v>43475</v>
      </c>
      <c r="I2049" s="25">
        <v>43890</v>
      </c>
      <c r="J2049" s="24" t="s">
        <v>3803</v>
      </c>
      <c r="K2049" s="24" t="s">
        <v>3804</v>
      </c>
      <c r="L2049" s="19" t="s">
        <v>3805</v>
      </c>
      <c r="M2049" s="22">
        <v>882408.19</v>
      </c>
      <c r="N2049" s="19" t="s">
        <v>30</v>
      </c>
      <c r="O2049" s="22">
        <v>442398.89</v>
      </c>
      <c r="P2049" s="19" t="s">
        <v>30</v>
      </c>
      <c r="Q2049" s="19" t="s">
        <v>3806</v>
      </c>
      <c r="R2049" s="19" t="s">
        <v>730</v>
      </c>
      <c r="S2049" s="19" t="s">
        <v>32</v>
      </c>
      <c r="T2049" s="19" t="s">
        <v>34</v>
      </c>
      <c r="U2049" s="6" t="s">
        <v>744</v>
      </c>
      <c r="V2049" s="6" t="s">
        <v>745</v>
      </c>
    </row>
    <row r="2050" spans="1:22" x14ac:dyDescent="0.2">
      <c r="A2050" s="23" t="s">
        <v>22</v>
      </c>
      <c r="B2050" s="19" t="s">
        <v>239</v>
      </c>
      <c r="C2050" s="8" t="s">
        <v>254</v>
      </c>
      <c r="D2050" s="19" t="s">
        <v>240</v>
      </c>
      <c r="E2050" s="19" t="s">
        <v>241</v>
      </c>
      <c r="F2050" s="19" t="s">
        <v>7372</v>
      </c>
      <c r="G2050" s="24" t="s">
        <v>7371</v>
      </c>
      <c r="H2050" s="25">
        <v>43894</v>
      </c>
      <c r="I2050" s="25">
        <v>44227</v>
      </c>
      <c r="J2050" s="24" t="s">
        <v>7370</v>
      </c>
      <c r="K2050" s="24" t="s">
        <v>7369</v>
      </c>
      <c r="L2050" s="19" t="s">
        <v>7368</v>
      </c>
      <c r="M2050" s="22">
        <v>3231638.34</v>
      </c>
      <c r="N2050" s="19" t="s">
        <v>30</v>
      </c>
      <c r="O2050" s="21">
        <v>0</v>
      </c>
      <c r="P2050" s="19" t="s">
        <v>32</v>
      </c>
      <c r="Q2050" s="19" t="s">
        <v>282</v>
      </c>
      <c r="R2050" s="19" t="s">
        <v>3069</v>
      </c>
      <c r="S2050" s="19" t="s">
        <v>32</v>
      </c>
      <c r="T2050" s="19" t="s">
        <v>34</v>
      </c>
      <c r="U2050" s="6" t="s">
        <v>253</v>
      </c>
      <c r="V2050" s="6" t="s">
        <v>254</v>
      </c>
    </row>
    <row r="2051" spans="1:22" x14ac:dyDescent="0.2">
      <c r="A2051" s="23" t="s">
        <v>22</v>
      </c>
      <c r="B2051" s="19" t="s">
        <v>239</v>
      </c>
      <c r="C2051" s="8" t="s">
        <v>254</v>
      </c>
      <c r="D2051" s="19" t="s">
        <v>240</v>
      </c>
      <c r="E2051" s="19" t="s">
        <v>241</v>
      </c>
      <c r="F2051" s="19" t="s">
        <v>7373</v>
      </c>
      <c r="G2051" s="24" t="s">
        <v>6933</v>
      </c>
      <c r="H2051" s="25">
        <v>43893</v>
      </c>
      <c r="I2051" s="25">
        <v>44196</v>
      </c>
      <c r="J2051" s="24" t="s">
        <v>7242</v>
      </c>
      <c r="K2051" s="24" t="s">
        <v>7241</v>
      </c>
      <c r="L2051" s="19" t="s">
        <v>7240</v>
      </c>
      <c r="M2051" s="22">
        <v>1263.5999999999999</v>
      </c>
      <c r="N2051" s="19" t="s">
        <v>30</v>
      </c>
      <c r="O2051" s="21">
        <v>0</v>
      </c>
      <c r="P2051" s="19" t="s">
        <v>32</v>
      </c>
      <c r="Q2051" s="19" t="s">
        <v>31</v>
      </c>
      <c r="R2051" s="19" t="s">
        <v>32</v>
      </c>
      <c r="S2051" s="19" t="s">
        <v>33</v>
      </c>
      <c r="T2051" s="19" t="s">
        <v>34</v>
      </c>
      <c r="U2051" s="6" t="s">
        <v>246</v>
      </c>
      <c r="V2051" s="6" t="s">
        <v>247</v>
      </c>
    </row>
    <row r="2052" spans="1:22" x14ac:dyDescent="0.2">
      <c r="A2052" s="23" t="s">
        <v>22</v>
      </c>
      <c r="B2052" s="19" t="s">
        <v>239</v>
      </c>
      <c r="C2052" s="8" t="s">
        <v>254</v>
      </c>
      <c r="D2052" s="19" t="s">
        <v>240</v>
      </c>
      <c r="E2052" s="19" t="s">
        <v>241</v>
      </c>
      <c r="F2052" s="19" t="s">
        <v>7367</v>
      </c>
      <c r="G2052" s="24" t="s">
        <v>7366</v>
      </c>
      <c r="H2052" s="25">
        <v>43895</v>
      </c>
      <c r="I2052" s="25">
        <v>44196</v>
      </c>
      <c r="J2052" s="24" t="s">
        <v>257</v>
      </c>
      <c r="K2052" s="24" t="s">
        <v>258</v>
      </c>
      <c r="L2052" s="19" t="s">
        <v>259</v>
      </c>
      <c r="M2052" s="21">
        <v>670.19</v>
      </c>
      <c r="N2052" s="19" t="s">
        <v>30</v>
      </c>
      <c r="O2052" s="21">
        <v>0</v>
      </c>
      <c r="P2052" s="19" t="s">
        <v>32</v>
      </c>
      <c r="Q2052" s="19" t="s">
        <v>260</v>
      </c>
      <c r="R2052" s="19" t="s">
        <v>5055</v>
      </c>
      <c r="S2052" s="19" t="s">
        <v>32</v>
      </c>
      <c r="T2052" s="19" t="s">
        <v>34</v>
      </c>
      <c r="U2052" s="6" t="s">
        <v>253</v>
      </c>
      <c r="V2052" s="6" t="s">
        <v>254</v>
      </c>
    </row>
    <row r="2053" spans="1:22" x14ac:dyDescent="0.2">
      <c r="A2053" s="23" t="s">
        <v>22</v>
      </c>
      <c r="B2053" s="19" t="s">
        <v>239</v>
      </c>
      <c r="C2053" s="8" t="s">
        <v>254</v>
      </c>
      <c r="D2053" s="19" t="s">
        <v>240</v>
      </c>
      <c r="E2053" s="19" t="s">
        <v>241</v>
      </c>
      <c r="F2053" s="19" t="s">
        <v>5056</v>
      </c>
      <c r="G2053" s="24" t="s">
        <v>3802</v>
      </c>
      <c r="H2053" s="25">
        <v>43783</v>
      </c>
      <c r="I2053" s="25">
        <v>44985</v>
      </c>
      <c r="J2053" s="24" t="s">
        <v>1792</v>
      </c>
      <c r="K2053" s="24" t="s">
        <v>1793</v>
      </c>
      <c r="L2053" s="19" t="s">
        <v>1794</v>
      </c>
      <c r="M2053" s="22">
        <v>757920.81</v>
      </c>
      <c r="N2053" s="19" t="s">
        <v>30</v>
      </c>
      <c r="O2053" s="22">
        <v>36528.65</v>
      </c>
      <c r="P2053" s="19" t="s">
        <v>30</v>
      </c>
      <c r="Q2053" s="19" t="s">
        <v>3806</v>
      </c>
      <c r="R2053" s="19" t="s">
        <v>730</v>
      </c>
      <c r="S2053" s="19" t="s">
        <v>32</v>
      </c>
      <c r="T2053" s="19" t="s">
        <v>34</v>
      </c>
      <c r="U2053" s="6" t="s">
        <v>253</v>
      </c>
      <c r="V2053" s="6" t="s">
        <v>254</v>
      </c>
    </row>
    <row r="2054" spans="1:22" x14ac:dyDescent="0.2">
      <c r="A2054" s="23" t="s">
        <v>22</v>
      </c>
      <c r="B2054" s="19" t="s">
        <v>239</v>
      </c>
      <c r="C2054" s="8" t="s">
        <v>254</v>
      </c>
      <c r="D2054" s="19" t="s">
        <v>240</v>
      </c>
      <c r="E2054" s="19" t="s">
        <v>241</v>
      </c>
      <c r="F2054" s="19" t="s">
        <v>7361</v>
      </c>
      <c r="G2054" s="24" t="s">
        <v>7360</v>
      </c>
      <c r="H2054" s="25">
        <v>43899</v>
      </c>
      <c r="I2054" s="25">
        <v>45443</v>
      </c>
      <c r="J2054" s="24" t="s">
        <v>3074</v>
      </c>
      <c r="K2054" s="24" t="s">
        <v>3075</v>
      </c>
      <c r="L2054" s="19" t="s">
        <v>3076</v>
      </c>
      <c r="M2054" s="22">
        <v>5838.82</v>
      </c>
      <c r="N2054" s="19" t="s">
        <v>30</v>
      </c>
      <c r="O2054" s="21">
        <v>0</v>
      </c>
      <c r="P2054" s="19" t="s">
        <v>32</v>
      </c>
      <c r="Q2054" s="19" t="s">
        <v>282</v>
      </c>
      <c r="R2054" s="19" t="s">
        <v>441</v>
      </c>
      <c r="S2054" s="19" t="s">
        <v>32</v>
      </c>
      <c r="T2054" s="19" t="s">
        <v>34</v>
      </c>
      <c r="U2054" s="6" t="s">
        <v>253</v>
      </c>
      <c r="V2054" s="6" t="s">
        <v>254</v>
      </c>
    </row>
    <row r="2055" spans="1:22" x14ac:dyDescent="0.2">
      <c r="A2055" s="23" t="s">
        <v>22</v>
      </c>
      <c r="B2055" s="19" t="s">
        <v>239</v>
      </c>
      <c r="C2055" s="8" t="s">
        <v>254</v>
      </c>
      <c r="D2055" s="19" t="s">
        <v>240</v>
      </c>
      <c r="E2055" s="19" t="s">
        <v>241</v>
      </c>
      <c r="F2055" s="19" t="s">
        <v>7359</v>
      </c>
      <c r="G2055" s="24" t="s">
        <v>6503</v>
      </c>
      <c r="H2055" s="25">
        <v>43900</v>
      </c>
      <c r="I2055" s="25">
        <v>44196</v>
      </c>
      <c r="J2055" s="24" t="s">
        <v>257</v>
      </c>
      <c r="K2055" s="24" t="s">
        <v>258</v>
      </c>
      <c r="L2055" s="19" t="s">
        <v>259</v>
      </c>
      <c r="M2055" s="22">
        <v>4256.46</v>
      </c>
      <c r="N2055" s="19" t="s">
        <v>30</v>
      </c>
      <c r="O2055" s="21">
        <v>0</v>
      </c>
      <c r="P2055" s="19" t="s">
        <v>32</v>
      </c>
      <c r="Q2055" s="19" t="s">
        <v>260</v>
      </c>
      <c r="R2055" s="19" t="s">
        <v>5055</v>
      </c>
      <c r="S2055" s="19" t="s">
        <v>32</v>
      </c>
      <c r="T2055" s="19" t="s">
        <v>34</v>
      </c>
      <c r="U2055" s="6" t="s">
        <v>253</v>
      </c>
      <c r="V2055" s="6" t="s">
        <v>254</v>
      </c>
    </row>
    <row r="2056" spans="1:22" x14ac:dyDescent="0.2">
      <c r="A2056" s="23" t="s">
        <v>22</v>
      </c>
      <c r="B2056" s="19" t="s">
        <v>239</v>
      </c>
      <c r="C2056" s="8" t="s">
        <v>254</v>
      </c>
      <c r="D2056" s="19" t="s">
        <v>240</v>
      </c>
      <c r="E2056" s="19" t="s">
        <v>241</v>
      </c>
      <c r="F2056" s="19" t="s">
        <v>7358</v>
      </c>
      <c r="G2056" s="24" t="s">
        <v>7357</v>
      </c>
      <c r="H2056" s="25">
        <v>43900</v>
      </c>
      <c r="I2056" s="25">
        <v>44561</v>
      </c>
      <c r="J2056" s="24" t="s">
        <v>7356</v>
      </c>
      <c r="K2056" s="24" t="s">
        <v>7355</v>
      </c>
      <c r="L2056" s="19" t="s">
        <v>7354</v>
      </c>
      <c r="M2056" s="22">
        <v>49754.25</v>
      </c>
      <c r="N2056" s="19" t="s">
        <v>30</v>
      </c>
      <c r="O2056" s="21">
        <v>0</v>
      </c>
      <c r="P2056" s="19" t="s">
        <v>32</v>
      </c>
      <c r="Q2056" s="19" t="s">
        <v>31</v>
      </c>
      <c r="R2056" s="19" t="s">
        <v>32</v>
      </c>
      <c r="S2056" s="19" t="s">
        <v>33</v>
      </c>
      <c r="T2056" s="19" t="s">
        <v>34</v>
      </c>
      <c r="U2056" s="6" t="s">
        <v>253</v>
      </c>
      <c r="V2056" s="6" t="s">
        <v>254</v>
      </c>
    </row>
    <row r="2057" spans="1:22" x14ac:dyDescent="0.2">
      <c r="A2057" s="23" t="s">
        <v>22</v>
      </c>
      <c r="B2057" s="19" t="s">
        <v>239</v>
      </c>
      <c r="C2057" s="8" t="s">
        <v>254</v>
      </c>
      <c r="D2057" s="19" t="s">
        <v>240</v>
      </c>
      <c r="E2057" s="19" t="s">
        <v>241</v>
      </c>
      <c r="F2057" s="19" t="s">
        <v>4860</v>
      </c>
      <c r="G2057" s="24" t="s">
        <v>3802</v>
      </c>
      <c r="H2057" s="25">
        <v>43783</v>
      </c>
      <c r="I2057" s="25">
        <v>44985</v>
      </c>
      <c r="J2057" s="24" t="s">
        <v>432</v>
      </c>
      <c r="K2057" s="24" t="s">
        <v>433</v>
      </c>
      <c r="L2057" s="19" t="s">
        <v>434</v>
      </c>
      <c r="M2057" s="22">
        <v>52727.28</v>
      </c>
      <c r="N2057" s="19" t="s">
        <v>30</v>
      </c>
      <c r="O2057" s="22">
        <v>9653.1200000000008</v>
      </c>
      <c r="P2057" s="19" t="s">
        <v>30</v>
      </c>
      <c r="Q2057" s="19" t="s">
        <v>3806</v>
      </c>
      <c r="R2057" s="19" t="s">
        <v>730</v>
      </c>
      <c r="S2057" s="19" t="s">
        <v>32</v>
      </c>
      <c r="T2057" s="19" t="s">
        <v>34</v>
      </c>
      <c r="U2057" s="6" t="s">
        <v>253</v>
      </c>
      <c r="V2057" s="6" t="s">
        <v>254</v>
      </c>
    </row>
    <row r="2058" spans="1:22" x14ac:dyDescent="0.2">
      <c r="A2058" s="23" t="s">
        <v>22</v>
      </c>
      <c r="B2058" s="19" t="s">
        <v>239</v>
      </c>
      <c r="C2058" s="8" t="s">
        <v>254</v>
      </c>
      <c r="D2058" s="19" t="s">
        <v>240</v>
      </c>
      <c r="E2058" s="19" t="s">
        <v>241</v>
      </c>
      <c r="F2058" s="19" t="s">
        <v>7399</v>
      </c>
      <c r="G2058" s="24" t="s">
        <v>7398</v>
      </c>
      <c r="H2058" s="25">
        <v>43874</v>
      </c>
      <c r="I2058" s="25">
        <v>44196</v>
      </c>
      <c r="J2058" s="24" t="s">
        <v>7397</v>
      </c>
      <c r="K2058" s="24" t="s">
        <v>7396</v>
      </c>
      <c r="L2058" s="19" t="s">
        <v>7395</v>
      </c>
      <c r="M2058" s="22">
        <v>5004.51</v>
      </c>
      <c r="N2058" s="19" t="s">
        <v>30</v>
      </c>
      <c r="O2058" s="21">
        <v>29.72</v>
      </c>
      <c r="P2058" s="19" t="s">
        <v>30</v>
      </c>
      <c r="Q2058" s="19" t="s">
        <v>31</v>
      </c>
      <c r="R2058" s="19" t="s">
        <v>32</v>
      </c>
      <c r="S2058" s="19" t="s">
        <v>33</v>
      </c>
      <c r="T2058" s="19" t="s">
        <v>34</v>
      </c>
      <c r="U2058" s="6" t="s">
        <v>253</v>
      </c>
      <c r="V2058" s="6" t="s">
        <v>254</v>
      </c>
    </row>
    <row r="2059" spans="1:22" x14ac:dyDescent="0.2">
      <c r="A2059" s="23" t="s">
        <v>22</v>
      </c>
      <c r="B2059" s="19" t="s">
        <v>239</v>
      </c>
      <c r="C2059" s="8" t="s">
        <v>254</v>
      </c>
      <c r="D2059" s="19" t="s">
        <v>240</v>
      </c>
      <c r="E2059" s="19" t="s">
        <v>241</v>
      </c>
      <c r="F2059" s="19" t="s">
        <v>9735</v>
      </c>
      <c r="G2059" s="24" t="s">
        <v>9734</v>
      </c>
      <c r="H2059" s="25">
        <v>43900</v>
      </c>
      <c r="I2059" s="25">
        <v>44196</v>
      </c>
      <c r="J2059" s="24" t="s">
        <v>7251</v>
      </c>
      <c r="K2059" s="24" t="s">
        <v>7250</v>
      </c>
      <c r="L2059" s="19" t="s">
        <v>7249</v>
      </c>
      <c r="M2059" s="21">
        <v>225</v>
      </c>
      <c r="N2059" s="19" t="s">
        <v>30</v>
      </c>
      <c r="O2059" s="21">
        <v>225</v>
      </c>
      <c r="P2059" s="19" t="s">
        <v>30</v>
      </c>
      <c r="Q2059" s="19" t="s">
        <v>31</v>
      </c>
      <c r="R2059" s="19" t="s">
        <v>32</v>
      </c>
      <c r="S2059" s="19" t="s">
        <v>33</v>
      </c>
      <c r="T2059" s="19" t="s">
        <v>34</v>
      </c>
      <c r="U2059" s="6" t="s">
        <v>246</v>
      </c>
      <c r="V2059" s="6" t="s">
        <v>247</v>
      </c>
    </row>
    <row r="2060" spans="1:22" x14ac:dyDescent="0.2">
      <c r="A2060" s="23" t="s">
        <v>22</v>
      </c>
      <c r="B2060" s="19" t="s">
        <v>239</v>
      </c>
      <c r="C2060" s="8" t="s">
        <v>254</v>
      </c>
      <c r="D2060" s="19" t="s">
        <v>240</v>
      </c>
      <c r="E2060" s="19" t="s">
        <v>241</v>
      </c>
      <c r="F2060" s="19" t="s">
        <v>9733</v>
      </c>
      <c r="G2060" s="24" t="s">
        <v>4474</v>
      </c>
      <c r="H2060" s="25">
        <v>43900</v>
      </c>
      <c r="I2060" s="25">
        <v>44196</v>
      </c>
      <c r="J2060" s="24" t="s">
        <v>7229</v>
      </c>
      <c r="K2060" s="24" t="s">
        <v>7228</v>
      </c>
      <c r="L2060" s="19" t="s">
        <v>7227</v>
      </c>
      <c r="M2060" s="22">
        <v>4914</v>
      </c>
      <c r="N2060" s="19" t="s">
        <v>30</v>
      </c>
      <c r="O2060" s="22">
        <v>4914</v>
      </c>
      <c r="P2060" s="19" t="s">
        <v>30</v>
      </c>
      <c r="Q2060" s="19" t="s">
        <v>31</v>
      </c>
      <c r="R2060" s="19" t="s">
        <v>32</v>
      </c>
      <c r="S2060" s="19" t="s">
        <v>33</v>
      </c>
      <c r="T2060" s="19" t="s">
        <v>34</v>
      </c>
      <c r="U2060" s="6" t="s">
        <v>253</v>
      </c>
      <c r="V2060" s="6" t="s">
        <v>254</v>
      </c>
    </row>
    <row r="2061" spans="1:22" x14ac:dyDescent="0.2">
      <c r="A2061" s="23" t="s">
        <v>22</v>
      </c>
      <c r="B2061" s="19" t="s">
        <v>239</v>
      </c>
      <c r="C2061" s="8" t="s">
        <v>254</v>
      </c>
      <c r="D2061" s="19" t="s">
        <v>240</v>
      </c>
      <c r="E2061" s="19" t="s">
        <v>241</v>
      </c>
      <c r="F2061" s="19" t="s">
        <v>7352</v>
      </c>
      <c r="G2061" s="24" t="s">
        <v>5510</v>
      </c>
      <c r="H2061" s="25">
        <v>43901</v>
      </c>
      <c r="I2061" s="25">
        <v>44196</v>
      </c>
      <c r="J2061" s="24" t="s">
        <v>438</v>
      </c>
      <c r="K2061" s="24" t="s">
        <v>439</v>
      </c>
      <c r="L2061" s="19" t="s">
        <v>440</v>
      </c>
      <c r="M2061" s="22">
        <v>36842.129999999997</v>
      </c>
      <c r="N2061" s="19" t="s">
        <v>30</v>
      </c>
      <c r="O2061" s="21">
        <v>0</v>
      </c>
      <c r="P2061" s="19" t="s">
        <v>32</v>
      </c>
      <c r="Q2061" s="19" t="s">
        <v>282</v>
      </c>
      <c r="R2061" s="19" t="s">
        <v>3766</v>
      </c>
      <c r="S2061" s="19" t="s">
        <v>32</v>
      </c>
      <c r="T2061" s="19" t="s">
        <v>34</v>
      </c>
      <c r="U2061" s="6" t="s">
        <v>253</v>
      </c>
      <c r="V2061" s="6" t="s">
        <v>254</v>
      </c>
    </row>
    <row r="2062" spans="1:22" x14ac:dyDescent="0.2">
      <c r="A2062" s="23" t="s">
        <v>22</v>
      </c>
      <c r="B2062" s="19" t="s">
        <v>239</v>
      </c>
      <c r="C2062" s="8" t="s">
        <v>254</v>
      </c>
      <c r="D2062" s="19" t="s">
        <v>240</v>
      </c>
      <c r="E2062" s="19" t="s">
        <v>241</v>
      </c>
      <c r="F2062" s="19" t="s">
        <v>7353</v>
      </c>
      <c r="G2062" s="24" t="s">
        <v>5512</v>
      </c>
      <c r="H2062" s="25">
        <v>43901</v>
      </c>
      <c r="I2062" s="25">
        <v>44196</v>
      </c>
      <c r="J2062" s="24" t="s">
        <v>1262</v>
      </c>
      <c r="K2062" s="24" t="s">
        <v>1263</v>
      </c>
      <c r="L2062" s="19" t="s">
        <v>1264</v>
      </c>
      <c r="M2062" s="22">
        <v>9526.3700000000008</v>
      </c>
      <c r="N2062" s="19" t="s">
        <v>30</v>
      </c>
      <c r="O2062" s="21">
        <v>0</v>
      </c>
      <c r="P2062" s="19" t="s">
        <v>32</v>
      </c>
      <c r="Q2062" s="19" t="s">
        <v>282</v>
      </c>
      <c r="R2062" s="19" t="s">
        <v>3995</v>
      </c>
      <c r="S2062" s="19" t="s">
        <v>32</v>
      </c>
      <c r="T2062" s="19" t="s">
        <v>34</v>
      </c>
      <c r="U2062" s="6" t="s">
        <v>253</v>
      </c>
      <c r="V2062" s="6" t="s">
        <v>254</v>
      </c>
    </row>
    <row r="2063" spans="1:22" x14ac:dyDescent="0.2">
      <c r="A2063" s="23" t="s">
        <v>22</v>
      </c>
      <c r="B2063" s="19" t="s">
        <v>239</v>
      </c>
      <c r="C2063" s="8" t="s">
        <v>254</v>
      </c>
      <c r="D2063" s="19" t="s">
        <v>240</v>
      </c>
      <c r="E2063" s="19" t="s">
        <v>241</v>
      </c>
      <c r="F2063" s="19" t="s">
        <v>7351</v>
      </c>
      <c r="G2063" s="24" t="s">
        <v>4589</v>
      </c>
      <c r="H2063" s="25">
        <v>43901</v>
      </c>
      <c r="I2063" s="25">
        <v>44561</v>
      </c>
      <c r="J2063" s="24" t="s">
        <v>438</v>
      </c>
      <c r="K2063" s="24" t="s">
        <v>439</v>
      </c>
      <c r="L2063" s="19" t="s">
        <v>440</v>
      </c>
      <c r="M2063" s="22">
        <v>357075.23</v>
      </c>
      <c r="N2063" s="19" t="s">
        <v>30</v>
      </c>
      <c r="O2063" s="21">
        <v>0</v>
      </c>
      <c r="P2063" s="19" t="s">
        <v>32</v>
      </c>
      <c r="Q2063" s="19" t="s">
        <v>282</v>
      </c>
      <c r="R2063" s="19" t="s">
        <v>441</v>
      </c>
      <c r="S2063" s="19" t="s">
        <v>32</v>
      </c>
      <c r="T2063" s="19" t="s">
        <v>34</v>
      </c>
      <c r="U2063" s="6" t="s">
        <v>253</v>
      </c>
      <c r="V2063" s="6" t="s">
        <v>254</v>
      </c>
    </row>
    <row r="2064" spans="1:22" x14ac:dyDescent="0.2">
      <c r="A2064" s="23" t="s">
        <v>22</v>
      </c>
      <c r="B2064" s="19" t="s">
        <v>239</v>
      </c>
      <c r="C2064" s="8" t="s">
        <v>254</v>
      </c>
      <c r="D2064" s="19" t="s">
        <v>240</v>
      </c>
      <c r="E2064" s="19" t="s">
        <v>241</v>
      </c>
      <c r="F2064" s="19" t="s">
        <v>7350</v>
      </c>
      <c r="G2064" s="24" t="s">
        <v>3765</v>
      </c>
      <c r="H2064" s="25">
        <v>43902</v>
      </c>
      <c r="I2064" s="25">
        <v>44196</v>
      </c>
      <c r="J2064" s="24" t="s">
        <v>1262</v>
      </c>
      <c r="K2064" s="24" t="s">
        <v>1263</v>
      </c>
      <c r="L2064" s="19" t="s">
        <v>1264</v>
      </c>
      <c r="M2064" s="22">
        <v>174521.42</v>
      </c>
      <c r="N2064" s="19" t="s">
        <v>30</v>
      </c>
      <c r="O2064" s="22">
        <v>181335.42</v>
      </c>
      <c r="P2064" s="19" t="s">
        <v>30</v>
      </c>
      <c r="Q2064" s="19" t="s">
        <v>282</v>
      </c>
      <c r="R2064" s="19" t="s">
        <v>3766</v>
      </c>
      <c r="S2064" s="19" t="s">
        <v>32</v>
      </c>
      <c r="T2064" s="19" t="s">
        <v>34</v>
      </c>
      <c r="U2064" s="6" t="s">
        <v>253</v>
      </c>
      <c r="V2064" s="6" t="s">
        <v>254</v>
      </c>
    </row>
    <row r="2065" spans="1:22" x14ac:dyDescent="0.2">
      <c r="A2065" s="23" t="s">
        <v>22</v>
      </c>
      <c r="B2065" s="19" t="s">
        <v>239</v>
      </c>
      <c r="C2065" s="8" t="s">
        <v>254</v>
      </c>
      <c r="D2065" s="19" t="s">
        <v>240</v>
      </c>
      <c r="E2065" s="19" t="s">
        <v>241</v>
      </c>
      <c r="F2065" s="19" t="s">
        <v>7349</v>
      </c>
      <c r="G2065" s="24" t="s">
        <v>7348</v>
      </c>
      <c r="H2065" s="25">
        <v>43902</v>
      </c>
      <c r="I2065" s="25">
        <v>44196</v>
      </c>
      <c r="J2065" s="24" t="s">
        <v>2144</v>
      </c>
      <c r="K2065" s="24" t="s">
        <v>2145</v>
      </c>
      <c r="L2065" s="19" t="s">
        <v>2146</v>
      </c>
      <c r="M2065" s="21">
        <v>99.45</v>
      </c>
      <c r="N2065" s="19" t="s">
        <v>30</v>
      </c>
      <c r="O2065" s="21">
        <v>0</v>
      </c>
      <c r="P2065" s="19" t="s">
        <v>32</v>
      </c>
      <c r="Q2065" s="19" t="s">
        <v>282</v>
      </c>
      <c r="R2065" s="19" t="s">
        <v>2702</v>
      </c>
      <c r="S2065" s="19" t="s">
        <v>32</v>
      </c>
      <c r="T2065" s="19" t="s">
        <v>34</v>
      </c>
      <c r="U2065" s="6" t="s">
        <v>246</v>
      </c>
      <c r="V2065" s="6" t="s">
        <v>247</v>
      </c>
    </row>
    <row r="2066" spans="1:22" x14ac:dyDescent="0.2">
      <c r="A2066" s="23" t="s">
        <v>22</v>
      </c>
      <c r="B2066" s="19" t="s">
        <v>239</v>
      </c>
      <c r="C2066" s="8" t="s">
        <v>254</v>
      </c>
      <c r="D2066" s="19" t="s">
        <v>240</v>
      </c>
      <c r="E2066" s="19" t="s">
        <v>241</v>
      </c>
      <c r="F2066" s="19" t="s">
        <v>7365</v>
      </c>
      <c r="G2066" s="24" t="s">
        <v>132</v>
      </c>
      <c r="H2066" s="25">
        <v>43898</v>
      </c>
      <c r="I2066" s="25">
        <v>44196</v>
      </c>
      <c r="J2066" s="24" t="s">
        <v>7364</v>
      </c>
      <c r="K2066" s="24" t="s">
        <v>7363</v>
      </c>
      <c r="L2066" s="19" t="s">
        <v>7362</v>
      </c>
      <c r="M2066" s="22">
        <v>26637.62</v>
      </c>
      <c r="N2066" s="19" t="s">
        <v>30</v>
      </c>
      <c r="O2066" s="22">
        <v>7112.66</v>
      </c>
      <c r="P2066" s="19" t="s">
        <v>30</v>
      </c>
      <c r="Q2066" s="19" t="s">
        <v>282</v>
      </c>
      <c r="R2066" s="19" t="s">
        <v>1358</v>
      </c>
      <c r="S2066" s="19" t="s">
        <v>32</v>
      </c>
      <c r="T2066" s="19" t="s">
        <v>34</v>
      </c>
      <c r="U2066" s="6" t="s">
        <v>253</v>
      </c>
      <c r="V2066" s="6" t="s">
        <v>254</v>
      </c>
    </row>
    <row r="2067" spans="1:22" x14ac:dyDescent="0.2">
      <c r="A2067" s="23" t="s">
        <v>22</v>
      </c>
      <c r="B2067" s="19" t="s">
        <v>239</v>
      </c>
      <c r="C2067" s="8" t="s">
        <v>254</v>
      </c>
      <c r="D2067" s="19" t="s">
        <v>240</v>
      </c>
      <c r="E2067" s="19" t="s">
        <v>241</v>
      </c>
      <c r="F2067" s="19" t="s">
        <v>7342</v>
      </c>
      <c r="G2067" s="24" t="s">
        <v>7337</v>
      </c>
      <c r="H2067" s="25">
        <v>43907</v>
      </c>
      <c r="I2067" s="25">
        <v>44561</v>
      </c>
      <c r="J2067" s="24" t="s">
        <v>7341</v>
      </c>
      <c r="K2067" s="24" t="s">
        <v>7340</v>
      </c>
      <c r="L2067" s="19" t="s">
        <v>7339</v>
      </c>
      <c r="M2067" s="22">
        <v>49795.199999999997</v>
      </c>
      <c r="N2067" s="19" t="s">
        <v>30</v>
      </c>
      <c r="O2067" s="21">
        <v>0</v>
      </c>
      <c r="P2067" s="19" t="s">
        <v>32</v>
      </c>
      <c r="Q2067" s="19" t="s">
        <v>31</v>
      </c>
      <c r="R2067" s="19" t="s">
        <v>32</v>
      </c>
      <c r="S2067" s="19" t="s">
        <v>33</v>
      </c>
      <c r="T2067" s="19" t="s">
        <v>34</v>
      </c>
      <c r="U2067" s="6" t="s">
        <v>253</v>
      </c>
      <c r="V2067" s="6" t="s">
        <v>254</v>
      </c>
    </row>
    <row r="2068" spans="1:22" x14ac:dyDescent="0.2">
      <c r="A2068" s="23" t="s">
        <v>22</v>
      </c>
      <c r="B2068" s="19" t="s">
        <v>239</v>
      </c>
      <c r="C2068" s="8" t="s">
        <v>254</v>
      </c>
      <c r="D2068" s="19" t="s">
        <v>240</v>
      </c>
      <c r="E2068" s="19" t="s">
        <v>241</v>
      </c>
      <c r="F2068" s="19" t="s">
        <v>7338</v>
      </c>
      <c r="G2068" s="24" t="s">
        <v>7337</v>
      </c>
      <c r="H2068" s="25">
        <v>43907</v>
      </c>
      <c r="I2068" s="25">
        <v>44561</v>
      </c>
      <c r="J2068" s="24" t="s">
        <v>1278</v>
      </c>
      <c r="K2068" s="24" t="s">
        <v>1279</v>
      </c>
      <c r="L2068" s="19" t="s">
        <v>1280</v>
      </c>
      <c r="M2068" s="22">
        <v>49725</v>
      </c>
      <c r="N2068" s="19" t="s">
        <v>30</v>
      </c>
      <c r="O2068" s="21">
        <v>0</v>
      </c>
      <c r="P2068" s="19" t="s">
        <v>32</v>
      </c>
      <c r="Q2068" s="19" t="s">
        <v>31</v>
      </c>
      <c r="R2068" s="19" t="s">
        <v>32</v>
      </c>
      <c r="S2068" s="19" t="s">
        <v>33</v>
      </c>
      <c r="T2068" s="19" t="s">
        <v>34</v>
      </c>
      <c r="U2068" s="6" t="s">
        <v>253</v>
      </c>
      <c r="V2068" s="6" t="s">
        <v>254</v>
      </c>
    </row>
    <row r="2069" spans="1:22" x14ac:dyDescent="0.2">
      <c r="A2069" s="23" t="s">
        <v>22</v>
      </c>
      <c r="B2069" s="19" t="s">
        <v>239</v>
      </c>
      <c r="C2069" s="8" t="s">
        <v>254</v>
      </c>
      <c r="D2069" s="19" t="s">
        <v>240</v>
      </c>
      <c r="E2069" s="19" t="s">
        <v>241</v>
      </c>
      <c r="F2069" s="19" t="s">
        <v>7346</v>
      </c>
      <c r="G2069" s="24" t="s">
        <v>3765</v>
      </c>
      <c r="H2069" s="25">
        <v>43907</v>
      </c>
      <c r="I2069" s="25">
        <v>44196</v>
      </c>
      <c r="J2069" s="24" t="s">
        <v>6926</v>
      </c>
      <c r="K2069" s="24" t="s">
        <v>7345</v>
      </c>
      <c r="L2069" s="19" t="s">
        <v>7344</v>
      </c>
      <c r="M2069" s="22">
        <v>145246.14000000001</v>
      </c>
      <c r="N2069" s="19" t="s">
        <v>30</v>
      </c>
      <c r="O2069" s="21">
        <v>0</v>
      </c>
      <c r="P2069" s="19" t="s">
        <v>32</v>
      </c>
      <c r="Q2069" s="19" t="s">
        <v>31</v>
      </c>
      <c r="R2069" s="19" t="s">
        <v>7343</v>
      </c>
      <c r="S2069" s="19" t="s">
        <v>336</v>
      </c>
      <c r="T2069" s="19" t="s">
        <v>34</v>
      </c>
      <c r="U2069" s="6" t="s">
        <v>246</v>
      </c>
      <c r="V2069" s="6" t="s">
        <v>247</v>
      </c>
    </row>
    <row r="2070" spans="1:22" x14ac:dyDescent="0.2">
      <c r="A2070" s="23" t="s">
        <v>22</v>
      </c>
      <c r="B2070" s="19" t="s">
        <v>239</v>
      </c>
      <c r="C2070" s="8" t="s">
        <v>254</v>
      </c>
      <c r="D2070" s="19" t="s">
        <v>240</v>
      </c>
      <c r="E2070" s="19" t="s">
        <v>241</v>
      </c>
      <c r="F2070" s="19" t="s">
        <v>7336</v>
      </c>
      <c r="G2070" s="24" t="s">
        <v>4561</v>
      </c>
      <c r="H2070" s="25">
        <v>43909</v>
      </c>
      <c r="I2070" s="25">
        <v>44500</v>
      </c>
      <c r="J2070" s="24" t="s">
        <v>1283</v>
      </c>
      <c r="K2070" s="24" t="s">
        <v>1284</v>
      </c>
      <c r="L2070" s="19" t="s">
        <v>1285</v>
      </c>
      <c r="M2070" s="22">
        <v>180030.24</v>
      </c>
      <c r="N2070" s="19" t="s">
        <v>30</v>
      </c>
      <c r="O2070" s="21">
        <v>0</v>
      </c>
      <c r="P2070" s="19" t="s">
        <v>32</v>
      </c>
      <c r="Q2070" s="19" t="s">
        <v>1304</v>
      </c>
      <c r="R2070" s="19" t="s">
        <v>3069</v>
      </c>
      <c r="S2070" s="19" t="s">
        <v>32</v>
      </c>
      <c r="T2070" s="19" t="s">
        <v>34</v>
      </c>
      <c r="U2070" s="6" t="s">
        <v>253</v>
      </c>
      <c r="V2070" s="6" t="s">
        <v>254</v>
      </c>
    </row>
    <row r="2071" spans="1:22" x14ac:dyDescent="0.2">
      <c r="A2071" s="23" t="s">
        <v>22</v>
      </c>
      <c r="B2071" s="19" t="s">
        <v>239</v>
      </c>
      <c r="C2071" s="8" t="s">
        <v>254</v>
      </c>
      <c r="D2071" s="19" t="s">
        <v>240</v>
      </c>
      <c r="E2071" s="19" t="s">
        <v>241</v>
      </c>
      <c r="F2071" s="19" t="s">
        <v>7335</v>
      </c>
      <c r="G2071" s="24" t="s">
        <v>7334</v>
      </c>
      <c r="H2071" s="25">
        <v>43909</v>
      </c>
      <c r="I2071" s="25">
        <v>44500</v>
      </c>
      <c r="J2071" s="24" t="s">
        <v>1283</v>
      </c>
      <c r="K2071" s="24" t="s">
        <v>1284</v>
      </c>
      <c r="L2071" s="19" t="s">
        <v>1285</v>
      </c>
      <c r="M2071" s="22">
        <v>109700.96</v>
      </c>
      <c r="N2071" s="19" t="s">
        <v>30</v>
      </c>
      <c r="O2071" s="21">
        <v>0</v>
      </c>
      <c r="P2071" s="19" t="s">
        <v>32</v>
      </c>
      <c r="Q2071" s="19" t="s">
        <v>1304</v>
      </c>
      <c r="R2071" s="19" t="s">
        <v>3069</v>
      </c>
      <c r="S2071" s="19" t="s">
        <v>32</v>
      </c>
      <c r="T2071" s="19" t="s">
        <v>34</v>
      </c>
      <c r="U2071" s="6" t="s">
        <v>253</v>
      </c>
      <c r="V2071" s="6" t="s">
        <v>254</v>
      </c>
    </row>
    <row r="2072" spans="1:22" x14ac:dyDescent="0.2">
      <c r="A2072" s="23" t="s">
        <v>22</v>
      </c>
      <c r="B2072" s="19" t="s">
        <v>239</v>
      </c>
      <c r="C2072" s="8" t="s">
        <v>254</v>
      </c>
      <c r="D2072" s="19" t="s">
        <v>240</v>
      </c>
      <c r="E2072" s="19" t="s">
        <v>241</v>
      </c>
      <c r="F2072" s="19" t="s">
        <v>7333</v>
      </c>
      <c r="G2072" s="24" t="s">
        <v>4561</v>
      </c>
      <c r="H2072" s="25">
        <v>43909</v>
      </c>
      <c r="I2072" s="25">
        <v>44561</v>
      </c>
      <c r="J2072" s="24" t="s">
        <v>5699</v>
      </c>
      <c r="K2072" s="24" t="s">
        <v>5698</v>
      </c>
      <c r="L2072" s="19" t="s">
        <v>5697</v>
      </c>
      <c r="M2072" s="22">
        <v>50000</v>
      </c>
      <c r="N2072" s="19" t="s">
        <v>30</v>
      </c>
      <c r="O2072" s="21">
        <v>0</v>
      </c>
      <c r="P2072" s="19" t="s">
        <v>32</v>
      </c>
      <c r="Q2072" s="19" t="s">
        <v>31</v>
      </c>
      <c r="R2072" s="19" t="s">
        <v>32</v>
      </c>
      <c r="S2072" s="19" t="s">
        <v>33</v>
      </c>
      <c r="T2072" s="19" t="s">
        <v>34</v>
      </c>
      <c r="U2072" s="6" t="s">
        <v>253</v>
      </c>
      <c r="V2072" s="6" t="s">
        <v>254</v>
      </c>
    </row>
    <row r="2073" spans="1:22" x14ac:dyDescent="0.2">
      <c r="A2073" s="23" t="s">
        <v>22</v>
      </c>
      <c r="B2073" s="19" t="s">
        <v>239</v>
      </c>
      <c r="C2073" s="8" t="s">
        <v>254</v>
      </c>
      <c r="D2073" s="19" t="s">
        <v>240</v>
      </c>
      <c r="E2073" s="19" t="s">
        <v>241</v>
      </c>
      <c r="F2073" s="19" t="s">
        <v>4856</v>
      </c>
      <c r="G2073" s="24" t="s">
        <v>3802</v>
      </c>
      <c r="H2073" s="25">
        <v>43774</v>
      </c>
      <c r="I2073" s="25">
        <v>44985</v>
      </c>
      <c r="J2073" s="24" t="s">
        <v>727</v>
      </c>
      <c r="K2073" s="24" t="s">
        <v>728</v>
      </c>
      <c r="L2073" s="19" t="s">
        <v>729</v>
      </c>
      <c r="M2073" s="22">
        <v>572380.18000000005</v>
      </c>
      <c r="N2073" s="19" t="s">
        <v>30</v>
      </c>
      <c r="O2073" s="21">
        <v>0</v>
      </c>
      <c r="P2073" s="19" t="s">
        <v>32</v>
      </c>
      <c r="Q2073" s="19" t="s">
        <v>3806</v>
      </c>
      <c r="R2073" s="19" t="s">
        <v>730</v>
      </c>
      <c r="S2073" s="19" t="s">
        <v>32</v>
      </c>
      <c r="T2073" s="19" t="s">
        <v>34</v>
      </c>
      <c r="U2073" s="6" t="s">
        <v>744</v>
      </c>
      <c r="V2073" s="6" t="s">
        <v>745</v>
      </c>
    </row>
    <row r="2074" spans="1:22" x14ac:dyDescent="0.2">
      <c r="A2074" s="23" t="s">
        <v>22</v>
      </c>
      <c r="B2074" s="19" t="s">
        <v>239</v>
      </c>
      <c r="C2074" s="8" t="s">
        <v>254</v>
      </c>
      <c r="D2074" s="19" t="s">
        <v>240</v>
      </c>
      <c r="E2074" s="19" t="s">
        <v>241</v>
      </c>
      <c r="F2074" s="19" t="s">
        <v>7331</v>
      </c>
      <c r="G2074" s="24" t="s">
        <v>7330</v>
      </c>
      <c r="H2074" s="25">
        <v>43915</v>
      </c>
      <c r="I2074" s="25">
        <v>44279</v>
      </c>
      <c r="J2074" s="24" t="s">
        <v>7229</v>
      </c>
      <c r="K2074" s="24" t="s">
        <v>7228</v>
      </c>
      <c r="L2074" s="19" t="s">
        <v>7227</v>
      </c>
      <c r="M2074" s="22">
        <v>2567.92</v>
      </c>
      <c r="N2074" s="19" t="s">
        <v>30</v>
      </c>
      <c r="O2074" s="21">
        <v>0</v>
      </c>
      <c r="P2074" s="19" t="s">
        <v>32</v>
      </c>
      <c r="Q2074" s="19" t="s">
        <v>31</v>
      </c>
      <c r="R2074" s="19" t="s">
        <v>32</v>
      </c>
      <c r="S2074" s="19" t="s">
        <v>33</v>
      </c>
      <c r="T2074" s="19" t="s">
        <v>34</v>
      </c>
      <c r="U2074" s="6" t="s">
        <v>253</v>
      </c>
      <c r="V2074" s="6" t="s">
        <v>254</v>
      </c>
    </row>
    <row r="2075" spans="1:22" x14ac:dyDescent="0.2">
      <c r="A2075" s="23" t="s">
        <v>22</v>
      </c>
      <c r="B2075" s="19" t="s">
        <v>239</v>
      </c>
      <c r="C2075" s="8" t="s">
        <v>254</v>
      </c>
      <c r="D2075" s="19" t="s">
        <v>240</v>
      </c>
      <c r="E2075" s="19" t="s">
        <v>241</v>
      </c>
      <c r="F2075" s="19" t="s">
        <v>7329</v>
      </c>
      <c r="G2075" s="24" t="s">
        <v>4484</v>
      </c>
      <c r="H2075" s="25">
        <v>43920</v>
      </c>
      <c r="I2075" s="25">
        <v>44291</v>
      </c>
      <c r="J2075" s="24" t="s">
        <v>2971</v>
      </c>
      <c r="K2075" s="24" t="s">
        <v>2972</v>
      </c>
      <c r="L2075" s="19" t="s">
        <v>2973</v>
      </c>
      <c r="M2075" s="22">
        <v>7476.3</v>
      </c>
      <c r="N2075" s="19" t="s">
        <v>30</v>
      </c>
      <c r="O2075" s="21">
        <v>0</v>
      </c>
      <c r="P2075" s="19" t="s">
        <v>32</v>
      </c>
      <c r="Q2075" s="19" t="s">
        <v>31</v>
      </c>
      <c r="R2075" s="19" t="s">
        <v>32</v>
      </c>
      <c r="S2075" s="19" t="s">
        <v>33</v>
      </c>
      <c r="T2075" s="19" t="s">
        <v>34</v>
      </c>
      <c r="U2075" s="6" t="s">
        <v>253</v>
      </c>
      <c r="V2075" s="6" t="s">
        <v>254</v>
      </c>
    </row>
    <row r="2076" spans="1:22" x14ac:dyDescent="0.2">
      <c r="A2076" s="23" t="s">
        <v>22</v>
      </c>
      <c r="B2076" s="19" t="s">
        <v>239</v>
      </c>
      <c r="C2076" s="8" t="s">
        <v>254</v>
      </c>
      <c r="D2076" s="19" t="s">
        <v>240</v>
      </c>
      <c r="E2076" s="19" t="s">
        <v>241</v>
      </c>
      <c r="F2076" s="19" t="s">
        <v>8323</v>
      </c>
      <c r="G2076" s="24" t="s">
        <v>4484</v>
      </c>
      <c r="H2076" s="25">
        <v>43920</v>
      </c>
      <c r="I2076" s="25">
        <v>44377</v>
      </c>
      <c r="J2076" s="24" t="s">
        <v>4112</v>
      </c>
      <c r="K2076" s="24" t="s">
        <v>4113</v>
      </c>
      <c r="L2076" s="19" t="s">
        <v>4114</v>
      </c>
      <c r="M2076" s="22">
        <v>7575.75</v>
      </c>
      <c r="N2076" s="19" t="s">
        <v>30</v>
      </c>
      <c r="O2076" s="21">
        <v>0</v>
      </c>
      <c r="P2076" s="19" t="s">
        <v>32</v>
      </c>
      <c r="Q2076" s="19" t="s">
        <v>31</v>
      </c>
      <c r="R2076" s="19" t="s">
        <v>32</v>
      </c>
      <c r="S2076" s="19" t="s">
        <v>33</v>
      </c>
      <c r="T2076" s="19" t="s">
        <v>34</v>
      </c>
      <c r="U2076" s="6" t="s">
        <v>253</v>
      </c>
      <c r="V2076" s="6" t="s">
        <v>254</v>
      </c>
    </row>
    <row r="2077" spans="1:22" x14ac:dyDescent="0.2">
      <c r="A2077" s="23" t="s">
        <v>22</v>
      </c>
      <c r="B2077" s="19" t="s">
        <v>239</v>
      </c>
      <c r="C2077" s="8" t="s">
        <v>254</v>
      </c>
      <c r="D2077" s="19" t="s">
        <v>240</v>
      </c>
      <c r="E2077" s="19" t="s">
        <v>241</v>
      </c>
      <c r="F2077" s="19" t="s">
        <v>7328</v>
      </c>
      <c r="G2077" s="24" t="s">
        <v>4484</v>
      </c>
      <c r="H2077" s="25">
        <v>43920</v>
      </c>
      <c r="I2077" s="25">
        <v>44367</v>
      </c>
      <c r="J2077" s="24" t="s">
        <v>5534</v>
      </c>
      <c r="K2077" s="24" t="s">
        <v>5533</v>
      </c>
      <c r="L2077" s="19" t="s">
        <v>5532</v>
      </c>
      <c r="M2077" s="22">
        <v>1660.23</v>
      </c>
      <c r="N2077" s="19" t="s">
        <v>30</v>
      </c>
      <c r="O2077" s="21">
        <v>0</v>
      </c>
      <c r="P2077" s="19" t="s">
        <v>32</v>
      </c>
      <c r="Q2077" s="19" t="s">
        <v>31</v>
      </c>
      <c r="R2077" s="19" t="s">
        <v>32</v>
      </c>
      <c r="S2077" s="19" t="s">
        <v>33</v>
      </c>
      <c r="T2077" s="19" t="s">
        <v>34</v>
      </c>
      <c r="U2077" s="6" t="s">
        <v>253</v>
      </c>
      <c r="V2077" s="6" t="s">
        <v>254</v>
      </c>
    </row>
    <row r="2078" spans="1:22" x14ac:dyDescent="0.2">
      <c r="A2078" s="23" t="s">
        <v>22</v>
      </c>
      <c r="B2078" s="19" t="s">
        <v>239</v>
      </c>
      <c r="C2078" s="8" t="s">
        <v>254</v>
      </c>
      <c r="D2078" s="19" t="s">
        <v>240</v>
      </c>
      <c r="E2078" s="19" t="s">
        <v>241</v>
      </c>
      <c r="F2078" s="19" t="s">
        <v>7327</v>
      </c>
      <c r="G2078" s="24" t="s">
        <v>7326</v>
      </c>
      <c r="H2078" s="25">
        <v>43920</v>
      </c>
      <c r="I2078" s="25">
        <v>44196</v>
      </c>
      <c r="J2078" s="24" t="s">
        <v>2023</v>
      </c>
      <c r="K2078" s="24" t="s">
        <v>2024</v>
      </c>
      <c r="L2078" s="19" t="s">
        <v>2025</v>
      </c>
      <c r="M2078" s="22">
        <v>8700.0300000000007</v>
      </c>
      <c r="N2078" s="19" t="s">
        <v>30</v>
      </c>
      <c r="O2078" s="21">
        <v>0</v>
      </c>
      <c r="P2078" s="19" t="s">
        <v>32</v>
      </c>
      <c r="Q2078" s="19" t="s">
        <v>282</v>
      </c>
      <c r="R2078" s="19" t="s">
        <v>3069</v>
      </c>
      <c r="S2078" s="19" t="s">
        <v>32</v>
      </c>
      <c r="T2078" s="19" t="s">
        <v>34</v>
      </c>
      <c r="U2078" s="6" t="s">
        <v>253</v>
      </c>
      <c r="V2078" s="6" t="s">
        <v>254</v>
      </c>
    </row>
    <row r="2079" spans="1:22" x14ac:dyDescent="0.2">
      <c r="A2079" s="23" t="s">
        <v>22</v>
      </c>
      <c r="B2079" s="19" t="s">
        <v>239</v>
      </c>
      <c r="C2079" s="8" t="s">
        <v>254</v>
      </c>
      <c r="D2079" s="19" t="s">
        <v>240</v>
      </c>
      <c r="E2079" s="19" t="s">
        <v>241</v>
      </c>
      <c r="F2079" s="19" t="s">
        <v>7324</v>
      </c>
      <c r="G2079" s="24" t="s">
        <v>4561</v>
      </c>
      <c r="H2079" s="25">
        <v>43921</v>
      </c>
      <c r="I2079" s="25">
        <v>44286</v>
      </c>
      <c r="J2079" s="24" t="s">
        <v>1283</v>
      </c>
      <c r="K2079" s="24" t="s">
        <v>1284</v>
      </c>
      <c r="L2079" s="19" t="s">
        <v>1285</v>
      </c>
      <c r="M2079" s="22">
        <v>43205.13</v>
      </c>
      <c r="N2079" s="19" t="s">
        <v>30</v>
      </c>
      <c r="O2079" s="21">
        <v>0</v>
      </c>
      <c r="P2079" s="19" t="s">
        <v>32</v>
      </c>
      <c r="Q2079" s="19" t="s">
        <v>31</v>
      </c>
      <c r="R2079" s="19" t="s">
        <v>32</v>
      </c>
      <c r="S2079" s="19" t="s">
        <v>33</v>
      </c>
      <c r="T2079" s="19" t="s">
        <v>34</v>
      </c>
      <c r="U2079" s="6" t="s">
        <v>253</v>
      </c>
      <c r="V2079" s="6" t="s">
        <v>254</v>
      </c>
    </row>
    <row r="2080" spans="1:22" x14ac:dyDescent="0.2">
      <c r="A2080" s="23" t="s">
        <v>22</v>
      </c>
      <c r="B2080" s="19" t="s">
        <v>239</v>
      </c>
      <c r="C2080" s="8" t="s">
        <v>254</v>
      </c>
      <c r="D2080" s="19" t="s">
        <v>240</v>
      </c>
      <c r="E2080" s="19" t="s">
        <v>241</v>
      </c>
      <c r="F2080" s="19" t="s">
        <v>7347</v>
      </c>
      <c r="G2080" s="24" t="s">
        <v>3174</v>
      </c>
      <c r="H2080" s="25">
        <v>43906</v>
      </c>
      <c r="I2080" s="25">
        <v>44413</v>
      </c>
      <c r="J2080" s="24" t="s">
        <v>3175</v>
      </c>
      <c r="K2080" s="24" t="s">
        <v>3176</v>
      </c>
      <c r="L2080" s="19" t="s">
        <v>3177</v>
      </c>
      <c r="M2080" s="22">
        <v>300983.2</v>
      </c>
      <c r="N2080" s="19" t="s">
        <v>30</v>
      </c>
      <c r="O2080" s="21">
        <v>0</v>
      </c>
      <c r="P2080" s="19" t="s">
        <v>32</v>
      </c>
      <c r="Q2080" s="19" t="s">
        <v>260</v>
      </c>
      <c r="R2080" s="19" t="s">
        <v>3178</v>
      </c>
      <c r="S2080" s="19" t="s">
        <v>32</v>
      </c>
      <c r="T2080" s="19" t="s">
        <v>34</v>
      </c>
      <c r="U2080" s="6" t="s">
        <v>253</v>
      </c>
      <c r="V2080" s="6" t="s">
        <v>254</v>
      </c>
    </row>
    <row r="2081" spans="1:22" x14ac:dyDescent="0.2">
      <c r="A2081" s="23" t="s">
        <v>22</v>
      </c>
      <c r="B2081" s="19" t="s">
        <v>23</v>
      </c>
      <c r="C2081" s="19" t="s">
        <v>9938</v>
      </c>
      <c r="D2081" s="19" t="s">
        <v>9732</v>
      </c>
      <c r="E2081" s="19" t="s">
        <v>9731</v>
      </c>
      <c r="F2081" s="19" t="s">
        <v>9199</v>
      </c>
      <c r="G2081" s="19" t="s">
        <v>9198</v>
      </c>
      <c r="H2081" s="20">
        <v>43097</v>
      </c>
      <c r="I2081" s="20">
        <v>45189</v>
      </c>
      <c r="J2081" s="19" t="s">
        <v>683</v>
      </c>
      <c r="K2081" s="19" t="s">
        <v>684</v>
      </c>
      <c r="L2081" s="19" t="s">
        <v>685</v>
      </c>
      <c r="M2081" s="22">
        <v>5000000</v>
      </c>
      <c r="N2081" s="19" t="s">
        <v>30</v>
      </c>
      <c r="O2081" s="22">
        <v>4404660</v>
      </c>
      <c r="P2081" s="19" t="s">
        <v>30</v>
      </c>
      <c r="Q2081" s="19" t="s">
        <v>31</v>
      </c>
      <c r="R2081" s="19" t="s">
        <v>427</v>
      </c>
      <c r="S2081" s="19" t="s">
        <v>9197</v>
      </c>
      <c r="T2081" s="19" t="s">
        <v>34</v>
      </c>
      <c r="U2081" s="6" t="s">
        <v>428</v>
      </c>
      <c r="V2081" s="6" t="s">
        <v>429</v>
      </c>
    </row>
    <row r="2082" spans="1:22" x14ac:dyDescent="0.2">
      <c r="A2082" s="23" t="s">
        <v>22</v>
      </c>
      <c r="B2082" s="19" t="s">
        <v>23</v>
      </c>
      <c r="C2082" s="19" t="s">
        <v>23</v>
      </c>
      <c r="D2082" s="19" t="s">
        <v>9730</v>
      </c>
      <c r="E2082" s="19" t="s">
        <v>680</v>
      </c>
      <c r="F2082" s="19" t="s">
        <v>9199</v>
      </c>
      <c r="G2082" s="19" t="s">
        <v>9198</v>
      </c>
      <c r="H2082" s="20">
        <v>43097</v>
      </c>
      <c r="I2082" s="20">
        <v>45189</v>
      </c>
      <c r="J2082" s="19" t="s">
        <v>683</v>
      </c>
      <c r="K2082" s="19" t="s">
        <v>684</v>
      </c>
      <c r="L2082" s="19" t="s">
        <v>685</v>
      </c>
      <c r="M2082" s="22">
        <v>51000000</v>
      </c>
      <c r="N2082" s="19" t="s">
        <v>30</v>
      </c>
      <c r="O2082" s="22">
        <v>3714625</v>
      </c>
      <c r="P2082" s="19" t="s">
        <v>30</v>
      </c>
      <c r="Q2082" s="19" t="s">
        <v>31</v>
      </c>
      <c r="R2082" s="19" t="s">
        <v>427</v>
      </c>
      <c r="S2082" s="19" t="s">
        <v>9197</v>
      </c>
      <c r="T2082" s="19" t="s">
        <v>34</v>
      </c>
      <c r="U2082" s="6" t="s">
        <v>428</v>
      </c>
      <c r="V2082" s="6" t="s">
        <v>429</v>
      </c>
    </row>
    <row r="2083" spans="1:22" x14ac:dyDescent="0.2">
      <c r="A2083" s="23" t="s">
        <v>22</v>
      </c>
      <c r="B2083" s="19" t="s">
        <v>23</v>
      </c>
      <c r="C2083" s="19" t="s">
        <v>23</v>
      </c>
      <c r="D2083" s="19" t="s">
        <v>1934</v>
      </c>
      <c r="E2083" s="19" t="s">
        <v>1935</v>
      </c>
      <c r="F2083" s="19" t="s">
        <v>1943</v>
      </c>
      <c r="G2083" s="19" t="s">
        <v>1944</v>
      </c>
      <c r="H2083" s="20">
        <v>43040</v>
      </c>
      <c r="I2083" s="20">
        <v>43465</v>
      </c>
      <c r="J2083" s="19" t="s">
        <v>1938</v>
      </c>
      <c r="K2083" s="19" t="s">
        <v>1939</v>
      </c>
      <c r="L2083" s="19" t="s">
        <v>1940</v>
      </c>
      <c r="M2083" s="22">
        <v>118252730</v>
      </c>
      <c r="N2083" s="19" t="s">
        <v>30</v>
      </c>
      <c r="O2083" s="22">
        <v>87319014</v>
      </c>
      <c r="P2083" s="19" t="s">
        <v>30</v>
      </c>
      <c r="Q2083" s="19" t="s">
        <v>31</v>
      </c>
      <c r="R2083" s="19" t="s">
        <v>1945</v>
      </c>
      <c r="S2083" s="19" t="s">
        <v>1946</v>
      </c>
      <c r="T2083" s="19" t="s">
        <v>34</v>
      </c>
      <c r="U2083" s="6" t="s">
        <v>35</v>
      </c>
      <c r="V2083" s="6" t="s">
        <v>36</v>
      </c>
    </row>
    <row r="2084" spans="1:22" x14ac:dyDescent="0.2">
      <c r="A2084" s="23" t="s">
        <v>22</v>
      </c>
      <c r="B2084" s="19" t="s">
        <v>23</v>
      </c>
      <c r="C2084" s="19" t="s">
        <v>23</v>
      </c>
      <c r="D2084" s="19" t="s">
        <v>1934</v>
      </c>
      <c r="E2084" s="19" t="s">
        <v>1935</v>
      </c>
      <c r="F2084" s="19" t="s">
        <v>1947</v>
      </c>
      <c r="G2084" s="19" t="s">
        <v>1948</v>
      </c>
      <c r="H2084" s="20">
        <v>43107</v>
      </c>
      <c r="I2084" s="20">
        <v>43465</v>
      </c>
      <c r="J2084" s="19" t="s">
        <v>1938</v>
      </c>
      <c r="K2084" s="19" t="s">
        <v>1939</v>
      </c>
      <c r="L2084" s="19" t="s">
        <v>1940</v>
      </c>
      <c r="M2084" s="22">
        <v>17003722</v>
      </c>
      <c r="N2084" s="19" t="s">
        <v>30</v>
      </c>
      <c r="O2084" s="22">
        <v>14784692</v>
      </c>
      <c r="P2084" s="19" t="s">
        <v>30</v>
      </c>
      <c r="Q2084" s="19" t="s">
        <v>31</v>
      </c>
      <c r="R2084" s="19" t="s">
        <v>1949</v>
      </c>
      <c r="S2084" s="19" t="s">
        <v>1076</v>
      </c>
      <c r="T2084" s="19" t="s">
        <v>34</v>
      </c>
      <c r="U2084" s="6" t="s">
        <v>35</v>
      </c>
      <c r="V2084" s="6" t="s">
        <v>36</v>
      </c>
    </row>
    <row r="2085" spans="1:22" x14ac:dyDescent="0.2">
      <c r="A2085" s="23" t="s">
        <v>22</v>
      </c>
      <c r="B2085" s="19" t="s">
        <v>23</v>
      </c>
      <c r="C2085" s="19" t="s">
        <v>23</v>
      </c>
      <c r="D2085" s="19" t="s">
        <v>1934</v>
      </c>
      <c r="E2085" s="19" t="s">
        <v>1935</v>
      </c>
      <c r="F2085" s="19" t="s">
        <v>1950</v>
      </c>
      <c r="G2085" s="19" t="s">
        <v>1951</v>
      </c>
      <c r="H2085" s="20">
        <v>43346</v>
      </c>
      <c r="I2085" s="20">
        <v>43707</v>
      </c>
      <c r="J2085" s="19" t="s">
        <v>1938</v>
      </c>
      <c r="K2085" s="19" t="s">
        <v>1939</v>
      </c>
      <c r="L2085" s="19" t="s">
        <v>1940</v>
      </c>
      <c r="M2085" s="22">
        <v>106099278</v>
      </c>
      <c r="N2085" s="19" t="s">
        <v>30</v>
      </c>
      <c r="O2085" s="22">
        <v>88561983</v>
      </c>
      <c r="P2085" s="19" t="s">
        <v>30</v>
      </c>
      <c r="Q2085" s="19" t="s">
        <v>31</v>
      </c>
      <c r="R2085" s="19" t="s">
        <v>1952</v>
      </c>
      <c r="S2085" s="19" t="s">
        <v>1946</v>
      </c>
      <c r="T2085" s="19" t="s">
        <v>34</v>
      </c>
      <c r="U2085" s="6" t="s">
        <v>35</v>
      </c>
      <c r="V2085" s="6" t="s">
        <v>36</v>
      </c>
    </row>
    <row r="2086" spans="1:22" x14ac:dyDescent="0.2">
      <c r="A2086" s="23" t="s">
        <v>22</v>
      </c>
      <c r="B2086" s="19" t="s">
        <v>23</v>
      </c>
      <c r="C2086" s="19" t="s">
        <v>23</v>
      </c>
      <c r="D2086" s="19" t="s">
        <v>1934</v>
      </c>
      <c r="E2086" s="19" t="s">
        <v>1935</v>
      </c>
      <c r="F2086" s="19" t="s">
        <v>1973</v>
      </c>
      <c r="G2086" s="19" t="s">
        <v>1974</v>
      </c>
      <c r="H2086" s="20">
        <v>43481</v>
      </c>
      <c r="I2086" s="20">
        <v>43707</v>
      </c>
      <c r="J2086" s="19" t="s">
        <v>1938</v>
      </c>
      <c r="K2086" s="19" t="s">
        <v>1939</v>
      </c>
      <c r="L2086" s="19" t="s">
        <v>1940</v>
      </c>
      <c r="M2086" s="22">
        <v>16992062</v>
      </c>
      <c r="N2086" s="19" t="s">
        <v>30</v>
      </c>
      <c r="O2086" s="22">
        <v>15079269</v>
      </c>
      <c r="P2086" s="19" t="s">
        <v>30</v>
      </c>
      <c r="Q2086" s="19" t="s">
        <v>31</v>
      </c>
      <c r="R2086" s="19" t="s">
        <v>1975</v>
      </c>
      <c r="S2086" s="19" t="s">
        <v>1946</v>
      </c>
      <c r="T2086" s="19" t="s">
        <v>34</v>
      </c>
      <c r="U2086" s="6" t="s">
        <v>205</v>
      </c>
      <c r="V2086" s="6" t="s">
        <v>206</v>
      </c>
    </row>
    <row r="2087" spans="1:22" x14ac:dyDescent="0.2">
      <c r="A2087" s="23" t="s">
        <v>22</v>
      </c>
      <c r="B2087" s="19" t="s">
        <v>23</v>
      </c>
      <c r="C2087" s="19" t="s">
        <v>23</v>
      </c>
      <c r="D2087" s="19" t="s">
        <v>1934</v>
      </c>
      <c r="E2087" s="19" t="s">
        <v>1935</v>
      </c>
      <c r="F2087" s="19" t="s">
        <v>3264</v>
      </c>
      <c r="G2087" s="19" t="s">
        <v>1974</v>
      </c>
      <c r="H2087" s="20">
        <v>43584</v>
      </c>
      <c r="I2087" s="20">
        <v>44196</v>
      </c>
      <c r="J2087" s="19" t="s">
        <v>1938</v>
      </c>
      <c r="K2087" s="19" t="s">
        <v>1939</v>
      </c>
      <c r="L2087" s="19" t="s">
        <v>1940</v>
      </c>
      <c r="M2087" s="22">
        <v>105715521</v>
      </c>
      <c r="N2087" s="19" t="s">
        <v>30</v>
      </c>
      <c r="O2087" s="22">
        <v>32650536</v>
      </c>
      <c r="P2087" s="19" t="s">
        <v>30</v>
      </c>
      <c r="Q2087" s="19" t="s">
        <v>31</v>
      </c>
      <c r="R2087" s="19" t="s">
        <v>1975</v>
      </c>
      <c r="S2087" s="19" t="s">
        <v>1946</v>
      </c>
      <c r="T2087" s="19" t="s">
        <v>34</v>
      </c>
      <c r="U2087" s="6" t="s">
        <v>205</v>
      </c>
      <c r="V2087" s="6" t="s">
        <v>206</v>
      </c>
    </row>
    <row r="2088" spans="1:22" x14ac:dyDescent="0.2">
      <c r="A2088" s="23" t="s">
        <v>22</v>
      </c>
      <c r="B2088" s="19" t="s">
        <v>23</v>
      </c>
      <c r="C2088" s="19" t="s">
        <v>23</v>
      </c>
      <c r="D2088" s="19" t="s">
        <v>1934</v>
      </c>
      <c r="E2088" s="19" t="s">
        <v>1935</v>
      </c>
      <c r="F2088" s="19" t="s">
        <v>7182</v>
      </c>
      <c r="G2088" s="19" t="s">
        <v>1974</v>
      </c>
      <c r="H2088" s="20">
        <v>43844</v>
      </c>
      <c r="I2088" s="20">
        <v>44196</v>
      </c>
      <c r="J2088" s="19" t="s">
        <v>1938</v>
      </c>
      <c r="K2088" s="19" t="s">
        <v>1939</v>
      </c>
      <c r="L2088" s="19" t="s">
        <v>1940</v>
      </c>
      <c r="M2088" s="22">
        <v>16667872</v>
      </c>
      <c r="N2088" s="19" t="s">
        <v>30</v>
      </c>
      <c r="O2088" s="22">
        <v>9342658</v>
      </c>
      <c r="P2088" s="19" t="s">
        <v>30</v>
      </c>
      <c r="Q2088" s="19" t="s">
        <v>31</v>
      </c>
      <c r="R2088" s="19" t="s">
        <v>7181</v>
      </c>
      <c r="S2088" s="19" t="s">
        <v>1946</v>
      </c>
      <c r="T2088" s="19" t="s">
        <v>34</v>
      </c>
      <c r="U2088" s="6" t="s">
        <v>205</v>
      </c>
      <c r="V2088" s="6" t="s">
        <v>206</v>
      </c>
    </row>
    <row r="2089" spans="1:22" x14ac:dyDescent="0.2">
      <c r="A2089" s="23" t="s">
        <v>22</v>
      </c>
      <c r="B2089" s="19" t="s">
        <v>23</v>
      </c>
      <c r="C2089" s="19" t="s">
        <v>23</v>
      </c>
      <c r="D2089" s="19" t="s">
        <v>1576</v>
      </c>
      <c r="E2089" s="19" t="s">
        <v>1577</v>
      </c>
      <c r="F2089" s="19" t="s">
        <v>1578</v>
      </c>
      <c r="G2089" s="19" t="s">
        <v>1579</v>
      </c>
      <c r="H2089" s="20">
        <v>43829</v>
      </c>
      <c r="I2089" s="20">
        <v>44196</v>
      </c>
      <c r="J2089" s="19" t="s">
        <v>1580</v>
      </c>
      <c r="K2089" s="19" t="s">
        <v>1581</v>
      </c>
      <c r="L2089" s="19" t="s">
        <v>1582</v>
      </c>
      <c r="M2089" s="22">
        <v>2000000</v>
      </c>
      <c r="N2089" s="19" t="s">
        <v>30</v>
      </c>
      <c r="O2089" s="21">
        <v>0</v>
      </c>
      <c r="P2089" s="19" t="s">
        <v>32</v>
      </c>
      <c r="Q2089" s="19" t="s">
        <v>31</v>
      </c>
      <c r="R2089" s="19" t="s">
        <v>1583</v>
      </c>
      <c r="S2089" s="19" t="s">
        <v>1076</v>
      </c>
      <c r="T2089" s="19" t="s">
        <v>34</v>
      </c>
      <c r="U2089" s="6" t="s">
        <v>205</v>
      </c>
      <c r="V2089" s="6" t="s">
        <v>206</v>
      </c>
    </row>
    <row r="2090" spans="1:22" x14ac:dyDescent="0.2">
      <c r="A2090" s="23" t="s">
        <v>22</v>
      </c>
      <c r="B2090" s="19" t="s">
        <v>23</v>
      </c>
      <c r="C2090" s="19" t="s">
        <v>23</v>
      </c>
      <c r="D2090" s="19" t="s">
        <v>1576</v>
      </c>
      <c r="E2090" s="19" t="s">
        <v>1577</v>
      </c>
      <c r="F2090" s="19" t="s">
        <v>1966</v>
      </c>
      <c r="G2090" s="19" t="s">
        <v>1967</v>
      </c>
      <c r="H2090" s="20">
        <v>43090</v>
      </c>
      <c r="I2090" s="20">
        <v>44926</v>
      </c>
      <c r="J2090" s="19" t="s">
        <v>1580</v>
      </c>
      <c r="K2090" s="19" t="s">
        <v>1581</v>
      </c>
      <c r="L2090" s="19" t="s">
        <v>1582</v>
      </c>
      <c r="M2090" s="22">
        <v>628000000</v>
      </c>
      <c r="N2090" s="19" t="s">
        <v>30</v>
      </c>
      <c r="O2090" s="22">
        <v>174677051</v>
      </c>
      <c r="P2090" s="19" t="s">
        <v>30</v>
      </c>
      <c r="Q2090" s="19" t="s">
        <v>31</v>
      </c>
      <c r="R2090" s="19" t="s">
        <v>1968</v>
      </c>
      <c r="S2090" s="19" t="s">
        <v>1076</v>
      </c>
      <c r="T2090" s="19" t="s">
        <v>34</v>
      </c>
      <c r="U2090" s="6" t="s">
        <v>35</v>
      </c>
      <c r="V2090" s="6" t="s">
        <v>36</v>
      </c>
    </row>
    <row r="2091" spans="1:22" x14ac:dyDescent="0.2">
      <c r="A2091" s="23" t="s">
        <v>22</v>
      </c>
      <c r="B2091" s="19" t="s">
        <v>23</v>
      </c>
      <c r="C2091" s="19" t="s">
        <v>23</v>
      </c>
      <c r="D2091" s="19" t="s">
        <v>1576</v>
      </c>
      <c r="E2091" s="19" t="s">
        <v>1577</v>
      </c>
      <c r="F2091" s="19" t="s">
        <v>1969</v>
      </c>
      <c r="G2091" s="19" t="s">
        <v>1967</v>
      </c>
      <c r="H2091" s="20">
        <v>43090</v>
      </c>
      <c r="I2091" s="20">
        <v>44926</v>
      </c>
      <c r="J2091" s="19" t="s">
        <v>1580</v>
      </c>
      <c r="K2091" s="19" t="s">
        <v>1581</v>
      </c>
      <c r="L2091" s="19" t="s">
        <v>1582</v>
      </c>
      <c r="M2091" s="22">
        <v>15000000</v>
      </c>
      <c r="N2091" s="19" t="s">
        <v>30</v>
      </c>
      <c r="O2091" s="22">
        <v>5287421</v>
      </c>
      <c r="P2091" s="19" t="s">
        <v>30</v>
      </c>
      <c r="Q2091" s="19" t="s">
        <v>31</v>
      </c>
      <c r="R2091" s="19" t="s">
        <v>1968</v>
      </c>
      <c r="S2091" s="19" t="s">
        <v>1076</v>
      </c>
      <c r="T2091" s="19" t="s">
        <v>34</v>
      </c>
      <c r="U2091" s="6" t="s">
        <v>35</v>
      </c>
      <c r="V2091" s="6" t="s">
        <v>36</v>
      </c>
    </row>
  </sheetData>
  <autoFilter ref="A1:V2091"/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682"/>
  <sheetViews>
    <sheetView rightToLeft="1" topLeftCell="A1611" zoomScale="60" zoomScaleNormal="60" workbookViewId="0">
      <selection activeCell="BJ1182" sqref="BJ1182"/>
    </sheetView>
  </sheetViews>
  <sheetFormatPr defaultRowHeight="14.25" x14ac:dyDescent="0.2"/>
  <cols>
    <col min="5" max="5" width="17.25" bestFit="1" customWidth="1"/>
    <col min="6" max="6" width="12.25" customWidth="1"/>
    <col min="7" max="7" width="27.875" customWidth="1"/>
    <col min="11" max="11" width="34.375" bestFit="1" customWidth="1"/>
  </cols>
  <sheetData>
    <row r="1" spans="1:34" x14ac:dyDescent="0.2">
      <c r="A1" s="33" t="s">
        <v>0</v>
      </c>
      <c r="B1" s="33" t="s">
        <v>1</v>
      </c>
      <c r="C1" s="33" t="s">
        <v>2</v>
      </c>
      <c r="D1" s="33" t="s">
        <v>3</v>
      </c>
      <c r="E1" s="33" t="s">
        <v>4</v>
      </c>
      <c r="F1" s="33" t="s">
        <v>5</v>
      </c>
      <c r="G1" s="33" t="s">
        <v>6</v>
      </c>
      <c r="H1" s="33" t="s">
        <v>7</v>
      </c>
      <c r="I1" s="33" t="s">
        <v>8</v>
      </c>
      <c r="J1" s="33" t="s">
        <v>9</v>
      </c>
      <c r="K1" s="33" t="s">
        <v>10</v>
      </c>
      <c r="L1" s="33" t="s">
        <v>11</v>
      </c>
      <c r="M1" s="33" t="s">
        <v>12</v>
      </c>
      <c r="N1" s="33" t="s">
        <v>13</v>
      </c>
      <c r="O1" s="33" t="s">
        <v>14</v>
      </c>
      <c r="P1" s="33" t="s">
        <v>15</v>
      </c>
      <c r="Q1" s="33" t="s">
        <v>16</v>
      </c>
      <c r="R1" s="33" t="s">
        <v>17</v>
      </c>
      <c r="S1" s="33" t="s">
        <v>18</v>
      </c>
      <c r="T1" s="33" t="s">
        <v>6942</v>
      </c>
      <c r="U1" s="33" t="s">
        <v>8191</v>
      </c>
      <c r="V1" s="33" t="s">
        <v>8190</v>
      </c>
      <c r="W1" s="33" t="s">
        <v>8189</v>
      </c>
      <c r="X1" s="33" t="s">
        <v>8188</v>
      </c>
      <c r="Y1" s="33" t="s">
        <v>8187</v>
      </c>
      <c r="Z1" s="33" t="s">
        <v>8186</v>
      </c>
      <c r="AA1" s="33" t="s">
        <v>8185</v>
      </c>
      <c r="AB1" s="33" t="s">
        <v>8184</v>
      </c>
      <c r="AC1" s="33" t="s">
        <v>8183</v>
      </c>
      <c r="AD1" s="33" t="s">
        <v>8182</v>
      </c>
      <c r="AE1" s="33" t="s">
        <v>8181</v>
      </c>
      <c r="AF1" s="33" t="s">
        <v>19</v>
      </c>
      <c r="AG1" s="32" t="s">
        <v>8180</v>
      </c>
      <c r="AH1" s="32" t="s">
        <v>8179</v>
      </c>
    </row>
    <row r="2" spans="1:34" x14ac:dyDescent="0.2">
      <c r="A2" s="31" t="s">
        <v>22</v>
      </c>
      <c r="B2" s="28" t="s">
        <v>23</v>
      </c>
      <c r="C2" s="28" t="s">
        <v>23</v>
      </c>
      <c r="D2" s="28" t="s">
        <v>272</v>
      </c>
      <c r="E2" s="28" t="s">
        <v>273</v>
      </c>
      <c r="F2" s="28" t="s">
        <v>8178</v>
      </c>
      <c r="G2" s="28" t="s">
        <v>820</v>
      </c>
      <c r="H2" s="29">
        <v>42165</v>
      </c>
      <c r="I2" s="29"/>
      <c r="J2" s="28" t="s">
        <v>8141</v>
      </c>
      <c r="K2" s="28" t="s">
        <v>8140</v>
      </c>
      <c r="L2" s="28" t="s">
        <v>32</v>
      </c>
      <c r="M2" s="30">
        <v>9055.7999999999993</v>
      </c>
      <c r="N2" s="28" t="s">
        <v>30</v>
      </c>
      <c r="O2" s="30">
        <v>9055.7999999999993</v>
      </c>
      <c r="P2" s="28" t="s">
        <v>30</v>
      </c>
      <c r="Q2" s="28" t="s">
        <v>31</v>
      </c>
      <c r="R2" s="28" t="s">
        <v>32</v>
      </c>
      <c r="S2" s="28" t="s">
        <v>33</v>
      </c>
      <c r="T2" s="28" t="s">
        <v>32</v>
      </c>
      <c r="U2" s="30">
        <v>9055.7999999999993</v>
      </c>
      <c r="V2" s="28" t="s">
        <v>7177</v>
      </c>
      <c r="W2" s="28" t="s">
        <v>7176</v>
      </c>
      <c r="X2" s="28" t="s">
        <v>32</v>
      </c>
      <c r="Y2" s="29"/>
      <c r="Z2" s="28" t="s">
        <v>7176</v>
      </c>
      <c r="AA2" s="29"/>
      <c r="AB2" s="28" t="s">
        <v>7176</v>
      </c>
      <c r="AC2" s="28" t="s">
        <v>32</v>
      </c>
      <c r="AD2" s="28" t="s">
        <v>32</v>
      </c>
      <c r="AE2" s="28" t="s">
        <v>7176</v>
      </c>
      <c r="AF2" s="28" t="s">
        <v>34</v>
      </c>
      <c r="AG2" s="6" t="str">
        <f>VLOOKUP(F2,[1]הזמנות!$D:$E,2,0)</f>
        <v>G02</v>
      </c>
      <c r="AH2" s="6" t="str">
        <f>VLOOKUP(AG2,'[1]קבוצות רכש'!$A:$B,2,0)</f>
        <v>רוה"מ יחידת רכש</v>
      </c>
    </row>
    <row r="3" spans="1:34" x14ac:dyDescent="0.2">
      <c r="A3" s="23" t="s">
        <v>22</v>
      </c>
      <c r="B3" s="19" t="s">
        <v>23</v>
      </c>
      <c r="C3" s="19" t="s">
        <v>23</v>
      </c>
      <c r="D3" s="19" t="s">
        <v>272</v>
      </c>
      <c r="E3" s="19" t="s">
        <v>273</v>
      </c>
      <c r="F3" s="19" t="s">
        <v>274</v>
      </c>
      <c r="G3" s="19" t="s">
        <v>25</v>
      </c>
      <c r="H3" s="20">
        <v>42306</v>
      </c>
      <c r="I3" s="20"/>
      <c r="J3" s="19" t="s">
        <v>275</v>
      </c>
      <c r="K3" s="19" t="s">
        <v>276</v>
      </c>
      <c r="L3" s="19" t="s">
        <v>277</v>
      </c>
      <c r="M3" s="22">
        <v>3000</v>
      </c>
      <c r="N3" s="19" t="s">
        <v>30</v>
      </c>
      <c r="O3" s="22">
        <v>3000</v>
      </c>
      <c r="P3" s="19" t="s">
        <v>30</v>
      </c>
      <c r="Q3" s="19" t="s">
        <v>31</v>
      </c>
      <c r="R3" s="19" t="s">
        <v>32</v>
      </c>
      <c r="S3" s="19" t="s">
        <v>33</v>
      </c>
      <c r="T3" s="19" t="s">
        <v>32</v>
      </c>
      <c r="U3" s="21">
        <v>0</v>
      </c>
      <c r="V3" s="19" t="s">
        <v>7177</v>
      </c>
      <c r="W3" s="19" t="s">
        <v>7176</v>
      </c>
      <c r="X3" s="19" t="s">
        <v>32</v>
      </c>
      <c r="Y3" s="20"/>
      <c r="Z3" s="19" t="s">
        <v>7176</v>
      </c>
      <c r="AA3" s="20"/>
      <c r="AB3" s="19" t="s">
        <v>7176</v>
      </c>
      <c r="AC3" s="19" t="s">
        <v>32</v>
      </c>
      <c r="AD3" s="19" t="s">
        <v>32</v>
      </c>
      <c r="AE3" s="19" t="s">
        <v>7176</v>
      </c>
      <c r="AF3" s="19" t="s">
        <v>34</v>
      </c>
      <c r="AG3" s="6" t="str">
        <f>VLOOKUP(F3,[1]הזמנות!$D:$E,2,0)</f>
        <v>G02</v>
      </c>
      <c r="AH3" s="6" t="str">
        <f>VLOOKUP(AG3,'[1]קבוצות רכש'!$A:$B,2,0)</f>
        <v>רוה"מ יחידת רכש</v>
      </c>
    </row>
    <row r="4" spans="1:34" x14ac:dyDescent="0.2">
      <c r="A4" s="23" t="s">
        <v>22</v>
      </c>
      <c r="B4" s="19" t="s">
        <v>23</v>
      </c>
      <c r="C4" s="19" t="s">
        <v>23</v>
      </c>
      <c r="D4" s="19" t="s">
        <v>272</v>
      </c>
      <c r="E4" s="19" t="s">
        <v>273</v>
      </c>
      <c r="F4" s="19" t="s">
        <v>1602</v>
      </c>
      <c r="G4" s="19" t="s">
        <v>25</v>
      </c>
      <c r="H4" s="20">
        <v>42311</v>
      </c>
      <c r="I4" s="20"/>
      <c r="J4" s="19" t="s">
        <v>1603</v>
      </c>
      <c r="K4" s="19" t="s">
        <v>1604</v>
      </c>
      <c r="L4" s="19" t="s">
        <v>1605</v>
      </c>
      <c r="M4" s="22">
        <v>35100</v>
      </c>
      <c r="N4" s="19" t="s">
        <v>30</v>
      </c>
      <c r="O4" s="22">
        <v>35100</v>
      </c>
      <c r="P4" s="19" t="s">
        <v>30</v>
      </c>
      <c r="Q4" s="19" t="s">
        <v>31</v>
      </c>
      <c r="R4" s="19" t="s">
        <v>32</v>
      </c>
      <c r="S4" s="19" t="s">
        <v>33</v>
      </c>
      <c r="T4" s="19" t="s">
        <v>32</v>
      </c>
      <c r="U4" s="21">
        <v>0</v>
      </c>
      <c r="V4" s="19" t="s">
        <v>7177</v>
      </c>
      <c r="W4" s="19" t="s">
        <v>7176</v>
      </c>
      <c r="X4" s="19" t="s">
        <v>32</v>
      </c>
      <c r="Y4" s="20"/>
      <c r="Z4" s="19" t="s">
        <v>7176</v>
      </c>
      <c r="AA4" s="20"/>
      <c r="AB4" s="19" t="s">
        <v>7176</v>
      </c>
      <c r="AC4" s="19" t="s">
        <v>32</v>
      </c>
      <c r="AD4" s="19" t="s">
        <v>32</v>
      </c>
      <c r="AE4" s="19" t="s">
        <v>7176</v>
      </c>
      <c r="AF4" s="19" t="s">
        <v>34</v>
      </c>
      <c r="AG4" s="6" t="str">
        <f>VLOOKUP(F4,[1]הזמנות!$D:$E,2,0)</f>
        <v>G02</v>
      </c>
      <c r="AH4" s="6" t="str">
        <f>VLOOKUP(AG4,'[1]קבוצות רכש'!$A:$B,2,0)</f>
        <v>רוה"מ יחידת רכש</v>
      </c>
    </row>
    <row r="5" spans="1:34" x14ac:dyDescent="0.2">
      <c r="A5" s="23" t="s">
        <v>22</v>
      </c>
      <c r="B5" s="19" t="s">
        <v>23</v>
      </c>
      <c r="C5" s="19" t="s">
        <v>23</v>
      </c>
      <c r="D5" s="19" t="s">
        <v>272</v>
      </c>
      <c r="E5" s="19" t="s">
        <v>273</v>
      </c>
      <c r="F5" s="19" t="s">
        <v>278</v>
      </c>
      <c r="G5" s="19" t="s">
        <v>46</v>
      </c>
      <c r="H5" s="20">
        <v>42548</v>
      </c>
      <c r="I5" s="20">
        <v>44006</v>
      </c>
      <c r="J5" s="19" t="s">
        <v>279</v>
      </c>
      <c r="K5" s="19" t="s">
        <v>280</v>
      </c>
      <c r="L5" s="19" t="s">
        <v>281</v>
      </c>
      <c r="M5" s="22">
        <v>314387.19</v>
      </c>
      <c r="N5" s="19" t="s">
        <v>30</v>
      </c>
      <c r="O5" s="22">
        <v>69341.22</v>
      </c>
      <c r="P5" s="19" t="s">
        <v>30</v>
      </c>
      <c r="Q5" s="19" t="s">
        <v>282</v>
      </c>
      <c r="R5" s="19" t="s">
        <v>283</v>
      </c>
      <c r="S5" s="19" t="s">
        <v>32</v>
      </c>
      <c r="T5" s="19" t="s">
        <v>32</v>
      </c>
      <c r="U5" s="21">
        <v>0</v>
      </c>
      <c r="V5" s="19" t="s">
        <v>7177</v>
      </c>
      <c r="W5" s="19" t="s">
        <v>7176</v>
      </c>
      <c r="X5" s="19" t="s">
        <v>32</v>
      </c>
      <c r="Y5" s="20"/>
      <c r="Z5" s="19" t="s">
        <v>7176</v>
      </c>
      <c r="AA5" s="20"/>
      <c r="AB5" s="19" t="s">
        <v>7176</v>
      </c>
      <c r="AC5" s="19" t="s">
        <v>32</v>
      </c>
      <c r="AD5" s="19" t="s">
        <v>32</v>
      </c>
      <c r="AE5" s="19" t="s">
        <v>7176</v>
      </c>
      <c r="AF5" s="19" t="s">
        <v>34</v>
      </c>
      <c r="AG5" s="6" t="str">
        <f>VLOOKUP(F5,[1]הזמנות!$D:$E,2,0)</f>
        <v>G02</v>
      </c>
      <c r="AH5" s="6" t="str">
        <f>VLOOKUP(AG5,'[1]קבוצות רכש'!$A:$B,2,0)</f>
        <v>רוה"מ יחידת רכש</v>
      </c>
    </row>
    <row r="6" spans="1:34" x14ac:dyDescent="0.2">
      <c r="A6" s="23" t="s">
        <v>22</v>
      </c>
      <c r="B6" s="19" t="s">
        <v>23</v>
      </c>
      <c r="C6" s="19" t="s">
        <v>23</v>
      </c>
      <c r="D6" s="19" t="s">
        <v>272</v>
      </c>
      <c r="E6" s="19" t="s">
        <v>273</v>
      </c>
      <c r="F6" s="19" t="s">
        <v>1606</v>
      </c>
      <c r="G6" s="19" t="s">
        <v>692</v>
      </c>
      <c r="H6" s="20">
        <v>42689</v>
      </c>
      <c r="I6" s="20">
        <v>43053</v>
      </c>
      <c r="J6" s="19" t="s">
        <v>1607</v>
      </c>
      <c r="K6" s="19" t="s">
        <v>1608</v>
      </c>
      <c r="L6" s="19" t="s">
        <v>32</v>
      </c>
      <c r="M6" s="22">
        <v>47501.06</v>
      </c>
      <c r="N6" s="19" t="s">
        <v>30</v>
      </c>
      <c r="O6" s="21">
        <v>0</v>
      </c>
      <c r="P6" s="19" t="s">
        <v>32</v>
      </c>
      <c r="Q6" s="19" t="s">
        <v>31</v>
      </c>
      <c r="R6" s="19" t="s">
        <v>32</v>
      </c>
      <c r="S6" s="19" t="s">
        <v>33</v>
      </c>
      <c r="T6" s="19" t="s">
        <v>32</v>
      </c>
      <c r="U6" s="21">
        <v>0</v>
      </c>
      <c r="V6" s="19" t="s">
        <v>7177</v>
      </c>
      <c r="W6" s="19" t="s">
        <v>7176</v>
      </c>
      <c r="X6" s="19" t="s">
        <v>32</v>
      </c>
      <c r="Y6" s="20"/>
      <c r="Z6" s="19" t="s">
        <v>7176</v>
      </c>
      <c r="AA6" s="20"/>
      <c r="AB6" s="19" t="s">
        <v>7176</v>
      </c>
      <c r="AC6" s="19" t="s">
        <v>32</v>
      </c>
      <c r="AD6" s="19" t="s">
        <v>32</v>
      </c>
      <c r="AE6" s="19" t="s">
        <v>7176</v>
      </c>
      <c r="AF6" s="19" t="s">
        <v>34</v>
      </c>
      <c r="AG6" s="6" t="str">
        <f>VLOOKUP(F6,[1]הזמנות!$D:$E,2,0)</f>
        <v>G04</v>
      </c>
      <c r="AH6" s="6" t="str">
        <f>VLOOKUP(AG6,'[1]קבוצות רכש'!$A:$B,2,0)</f>
        <v>רוה"מ חוזים,יועצים</v>
      </c>
    </row>
    <row r="7" spans="1:34" x14ac:dyDescent="0.2">
      <c r="A7" s="23" t="s">
        <v>22</v>
      </c>
      <c r="B7" s="19" t="s">
        <v>23</v>
      </c>
      <c r="C7" s="19" t="s">
        <v>23</v>
      </c>
      <c r="D7" s="19" t="s">
        <v>272</v>
      </c>
      <c r="E7" s="19" t="s">
        <v>273</v>
      </c>
      <c r="F7" s="19" t="s">
        <v>3786</v>
      </c>
      <c r="G7" s="19" t="s">
        <v>310</v>
      </c>
      <c r="H7" s="20">
        <v>42758</v>
      </c>
      <c r="I7" s="20">
        <v>43100</v>
      </c>
      <c r="J7" s="19" t="s">
        <v>989</v>
      </c>
      <c r="K7" s="19" t="s">
        <v>990</v>
      </c>
      <c r="L7" s="19" t="s">
        <v>991</v>
      </c>
      <c r="M7" s="22">
        <v>2115.71</v>
      </c>
      <c r="N7" s="19" t="s">
        <v>30</v>
      </c>
      <c r="O7" s="21">
        <v>611.01</v>
      </c>
      <c r="P7" s="19" t="s">
        <v>30</v>
      </c>
      <c r="Q7" s="19" t="s">
        <v>31</v>
      </c>
      <c r="R7" s="19" t="s">
        <v>1030</v>
      </c>
      <c r="S7" s="19" t="s">
        <v>93</v>
      </c>
      <c r="T7" s="19" t="s">
        <v>32</v>
      </c>
      <c r="U7" s="21">
        <v>0</v>
      </c>
      <c r="V7" s="19" t="s">
        <v>7177</v>
      </c>
      <c r="W7" s="19" t="s">
        <v>7176</v>
      </c>
      <c r="X7" s="19" t="s">
        <v>32</v>
      </c>
      <c r="Y7" s="20"/>
      <c r="Z7" s="19" t="s">
        <v>7176</v>
      </c>
      <c r="AA7" s="20"/>
      <c r="AB7" s="19" t="s">
        <v>7176</v>
      </c>
      <c r="AC7" s="19" t="s">
        <v>32</v>
      </c>
      <c r="AD7" s="19" t="s">
        <v>32</v>
      </c>
      <c r="AE7" s="19" t="s">
        <v>7176</v>
      </c>
      <c r="AF7" s="19" t="s">
        <v>34</v>
      </c>
      <c r="AG7" s="6" t="str">
        <f>VLOOKUP(F7,[1]הזמנות!$D:$E,2,0)</f>
        <v>G04</v>
      </c>
      <c r="AH7" s="6" t="str">
        <f>VLOOKUP(AG7,'[1]קבוצות רכש'!$A:$B,2,0)</f>
        <v>רוה"מ חוזים,יועצים</v>
      </c>
    </row>
    <row r="8" spans="1:34" x14ac:dyDescent="0.2">
      <c r="A8" s="23" t="s">
        <v>22</v>
      </c>
      <c r="B8" s="19" t="s">
        <v>23</v>
      </c>
      <c r="C8" s="19" t="s">
        <v>23</v>
      </c>
      <c r="D8" s="19" t="s">
        <v>272</v>
      </c>
      <c r="E8" s="19" t="s">
        <v>273</v>
      </c>
      <c r="F8" s="19" t="s">
        <v>2786</v>
      </c>
      <c r="G8" s="19" t="s">
        <v>25</v>
      </c>
      <c r="H8" s="20">
        <v>42761</v>
      </c>
      <c r="I8" s="20">
        <v>44196</v>
      </c>
      <c r="J8" s="19" t="s">
        <v>474</v>
      </c>
      <c r="K8" s="19" t="s">
        <v>475</v>
      </c>
      <c r="L8" s="19" t="s">
        <v>476</v>
      </c>
      <c r="M8" s="22">
        <v>50000</v>
      </c>
      <c r="N8" s="19" t="s">
        <v>30</v>
      </c>
      <c r="O8" s="22">
        <v>47594.19</v>
      </c>
      <c r="P8" s="19" t="s">
        <v>30</v>
      </c>
      <c r="Q8" s="19" t="s">
        <v>31</v>
      </c>
      <c r="R8" s="19" t="s">
        <v>32</v>
      </c>
      <c r="S8" s="19" t="s">
        <v>33</v>
      </c>
      <c r="T8" s="19" t="s">
        <v>32</v>
      </c>
      <c r="U8" s="22">
        <v>2047.99</v>
      </c>
      <c r="V8" s="19" t="s">
        <v>7177</v>
      </c>
      <c r="W8" s="19" t="s">
        <v>7176</v>
      </c>
      <c r="X8" s="19" t="s">
        <v>32</v>
      </c>
      <c r="Y8" s="20"/>
      <c r="Z8" s="19" t="s">
        <v>7176</v>
      </c>
      <c r="AA8" s="20"/>
      <c r="AB8" s="19" t="s">
        <v>7176</v>
      </c>
      <c r="AC8" s="19" t="s">
        <v>32</v>
      </c>
      <c r="AD8" s="19" t="s">
        <v>32</v>
      </c>
      <c r="AE8" s="19" t="s">
        <v>7176</v>
      </c>
      <c r="AF8" s="19" t="s">
        <v>34</v>
      </c>
      <c r="AG8" s="6" t="str">
        <f>VLOOKUP(F8,[1]הזמנות!$D:$E,2,0)</f>
        <v>G02</v>
      </c>
      <c r="AH8" s="6" t="str">
        <f>VLOOKUP(AG8,'[1]קבוצות רכש'!$A:$B,2,0)</f>
        <v>רוה"מ יחידת רכש</v>
      </c>
    </row>
    <row r="9" spans="1:34" x14ac:dyDescent="0.2">
      <c r="A9" s="23" t="s">
        <v>22</v>
      </c>
      <c r="B9" s="19" t="s">
        <v>23</v>
      </c>
      <c r="C9" s="19" t="s">
        <v>23</v>
      </c>
      <c r="D9" s="19" t="s">
        <v>272</v>
      </c>
      <c r="E9" s="19" t="s">
        <v>273</v>
      </c>
      <c r="F9" s="19" t="s">
        <v>1612</v>
      </c>
      <c r="G9" s="19" t="s">
        <v>1610</v>
      </c>
      <c r="H9" s="20">
        <v>42862</v>
      </c>
      <c r="I9" s="20">
        <v>43710</v>
      </c>
      <c r="J9" s="19" t="s">
        <v>1613</v>
      </c>
      <c r="K9" s="19" t="s">
        <v>1614</v>
      </c>
      <c r="L9" s="19" t="s">
        <v>1615</v>
      </c>
      <c r="M9" s="22">
        <v>209664</v>
      </c>
      <c r="N9" s="19" t="s">
        <v>30</v>
      </c>
      <c r="O9" s="22">
        <v>54890.23</v>
      </c>
      <c r="P9" s="19" t="s">
        <v>30</v>
      </c>
      <c r="Q9" s="19" t="s">
        <v>260</v>
      </c>
      <c r="R9" s="19" t="s">
        <v>1611</v>
      </c>
      <c r="S9" s="19" t="s">
        <v>32</v>
      </c>
      <c r="T9" s="19" t="s">
        <v>32</v>
      </c>
      <c r="U9" s="21">
        <v>0</v>
      </c>
      <c r="V9" s="19" t="s">
        <v>7177</v>
      </c>
      <c r="W9" s="19" t="s">
        <v>7176</v>
      </c>
      <c r="X9" s="19" t="s">
        <v>32</v>
      </c>
      <c r="Y9" s="20"/>
      <c r="Z9" s="19" t="s">
        <v>7176</v>
      </c>
      <c r="AA9" s="20"/>
      <c r="AB9" s="19" t="s">
        <v>7176</v>
      </c>
      <c r="AC9" s="19" t="s">
        <v>32</v>
      </c>
      <c r="AD9" s="19" t="s">
        <v>32</v>
      </c>
      <c r="AE9" s="19" t="s">
        <v>7176</v>
      </c>
      <c r="AF9" s="19" t="s">
        <v>34</v>
      </c>
      <c r="AG9" s="6" t="str">
        <f>VLOOKUP(F9,[1]הזמנות!$D:$E,2,0)</f>
        <v>G02</v>
      </c>
      <c r="AH9" s="6" t="str">
        <f>VLOOKUP(AG9,'[1]קבוצות רכש'!$A:$B,2,0)</f>
        <v>רוה"מ יחידת רכש</v>
      </c>
    </row>
    <row r="10" spans="1:34" x14ac:dyDescent="0.2">
      <c r="A10" s="23" t="s">
        <v>22</v>
      </c>
      <c r="B10" s="19" t="s">
        <v>23</v>
      </c>
      <c r="C10" s="19" t="s">
        <v>23</v>
      </c>
      <c r="D10" s="19" t="s">
        <v>272</v>
      </c>
      <c r="E10" s="19" t="s">
        <v>273</v>
      </c>
      <c r="F10" s="19" t="s">
        <v>2787</v>
      </c>
      <c r="G10" s="19" t="s">
        <v>287</v>
      </c>
      <c r="H10" s="20">
        <v>42869</v>
      </c>
      <c r="I10" s="20">
        <v>43465</v>
      </c>
      <c r="J10" s="19" t="s">
        <v>279</v>
      </c>
      <c r="K10" s="19" t="s">
        <v>280</v>
      </c>
      <c r="L10" s="19" t="s">
        <v>281</v>
      </c>
      <c r="M10" s="22">
        <v>118267.11</v>
      </c>
      <c r="N10" s="19" t="s">
        <v>30</v>
      </c>
      <c r="O10" s="21">
        <v>0</v>
      </c>
      <c r="P10" s="19" t="s">
        <v>32</v>
      </c>
      <c r="Q10" s="19" t="s">
        <v>260</v>
      </c>
      <c r="R10" s="19" t="s">
        <v>283</v>
      </c>
      <c r="S10" s="19" t="s">
        <v>32</v>
      </c>
      <c r="T10" s="19" t="s">
        <v>32</v>
      </c>
      <c r="U10" s="21">
        <v>0</v>
      </c>
      <c r="V10" s="19" t="s">
        <v>7177</v>
      </c>
      <c r="W10" s="19" t="s">
        <v>7176</v>
      </c>
      <c r="X10" s="19" t="s">
        <v>32</v>
      </c>
      <c r="Y10" s="20"/>
      <c r="Z10" s="19" t="s">
        <v>7176</v>
      </c>
      <c r="AA10" s="20"/>
      <c r="AB10" s="19" t="s">
        <v>7176</v>
      </c>
      <c r="AC10" s="19" t="s">
        <v>32</v>
      </c>
      <c r="AD10" s="19" t="s">
        <v>32</v>
      </c>
      <c r="AE10" s="19" t="s">
        <v>7176</v>
      </c>
      <c r="AF10" s="19" t="s">
        <v>34</v>
      </c>
      <c r="AG10" s="6" t="str">
        <f>VLOOKUP(F10,[1]הזמנות!$D:$E,2,0)</f>
        <v>G04</v>
      </c>
      <c r="AH10" s="6" t="str">
        <f>VLOOKUP(AG10,'[1]קבוצות רכש'!$A:$B,2,0)</f>
        <v>רוה"מ חוזים,יועצים</v>
      </c>
    </row>
    <row r="11" spans="1:34" x14ac:dyDescent="0.2">
      <c r="A11" s="23" t="s">
        <v>22</v>
      </c>
      <c r="B11" s="19" t="s">
        <v>23</v>
      </c>
      <c r="C11" s="19" t="s">
        <v>23</v>
      </c>
      <c r="D11" s="19" t="s">
        <v>272</v>
      </c>
      <c r="E11" s="19" t="s">
        <v>273</v>
      </c>
      <c r="F11" s="19" t="s">
        <v>286</v>
      </c>
      <c r="G11" s="19" t="s">
        <v>287</v>
      </c>
      <c r="H11" s="20">
        <v>42927</v>
      </c>
      <c r="I11" s="20">
        <v>43291</v>
      </c>
      <c r="J11" s="19" t="s">
        <v>288</v>
      </c>
      <c r="K11" s="19" t="s">
        <v>289</v>
      </c>
      <c r="L11" s="19" t="s">
        <v>32</v>
      </c>
      <c r="M11" s="22">
        <v>26500</v>
      </c>
      <c r="N11" s="19" t="s">
        <v>30</v>
      </c>
      <c r="O11" s="21">
        <v>0</v>
      </c>
      <c r="P11" s="19" t="s">
        <v>32</v>
      </c>
      <c r="Q11" s="19" t="s">
        <v>31</v>
      </c>
      <c r="R11" s="19" t="s">
        <v>32</v>
      </c>
      <c r="S11" s="19" t="s">
        <v>33</v>
      </c>
      <c r="T11" s="19" t="s">
        <v>32</v>
      </c>
      <c r="U11" s="21">
        <v>0</v>
      </c>
      <c r="V11" s="19" t="s">
        <v>7177</v>
      </c>
      <c r="W11" s="19" t="s">
        <v>7176</v>
      </c>
      <c r="X11" s="19" t="s">
        <v>32</v>
      </c>
      <c r="Y11" s="20"/>
      <c r="Z11" s="19" t="s">
        <v>7176</v>
      </c>
      <c r="AA11" s="20"/>
      <c r="AB11" s="19" t="s">
        <v>7176</v>
      </c>
      <c r="AC11" s="19" t="s">
        <v>32</v>
      </c>
      <c r="AD11" s="19" t="s">
        <v>32</v>
      </c>
      <c r="AE11" s="19" t="s">
        <v>7176</v>
      </c>
      <c r="AF11" s="19" t="s">
        <v>34</v>
      </c>
      <c r="AG11" s="6" t="str">
        <f>VLOOKUP(F11,[1]הזמנות!$D:$E,2,0)</f>
        <v>G02</v>
      </c>
      <c r="AH11" s="6" t="str">
        <f>VLOOKUP(AG11,'[1]קבוצות רכש'!$A:$B,2,0)</f>
        <v>רוה"מ יחידת רכש</v>
      </c>
    </row>
    <row r="12" spans="1:34" x14ac:dyDescent="0.2">
      <c r="A12" s="23" t="s">
        <v>22</v>
      </c>
      <c r="B12" s="19" t="s">
        <v>23</v>
      </c>
      <c r="C12" s="19" t="s">
        <v>23</v>
      </c>
      <c r="D12" s="19" t="s">
        <v>272</v>
      </c>
      <c r="E12" s="19" t="s">
        <v>273</v>
      </c>
      <c r="F12" s="19" t="s">
        <v>300</v>
      </c>
      <c r="G12" s="19" t="s">
        <v>301</v>
      </c>
      <c r="H12" s="20">
        <v>42984</v>
      </c>
      <c r="I12" s="20"/>
      <c r="J12" s="19" t="s">
        <v>302</v>
      </c>
      <c r="K12" s="19" t="s">
        <v>303</v>
      </c>
      <c r="L12" s="19" t="s">
        <v>304</v>
      </c>
      <c r="M12" s="22">
        <v>3000</v>
      </c>
      <c r="N12" s="19" t="s">
        <v>30</v>
      </c>
      <c r="O12" s="21">
        <v>0</v>
      </c>
      <c r="P12" s="19" t="s">
        <v>32</v>
      </c>
      <c r="Q12" s="19" t="s">
        <v>31</v>
      </c>
      <c r="R12" s="19" t="s">
        <v>32</v>
      </c>
      <c r="S12" s="19" t="s">
        <v>33</v>
      </c>
      <c r="T12" s="19" t="s">
        <v>32</v>
      </c>
      <c r="U12" s="21">
        <v>0</v>
      </c>
      <c r="V12" s="19" t="s">
        <v>7177</v>
      </c>
      <c r="W12" s="19" t="s">
        <v>7176</v>
      </c>
      <c r="X12" s="19" t="s">
        <v>32</v>
      </c>
      <c r="Y12" s="20"/>
      <c r="Z12" s="19" t="s">
        <v>7176</v>
      </c>
      <c r="AA12" s="20"/>
      <c r="AB12" s="19" t="s">
        <v>7176</v>
      </c>
      <c r="AC12" s="19" t="s">
        <v>32</v>
      </c>
      <c r="AD12" s="19" t="s">
        <v>32</v>
      </c>
      <c r="AE12" s="19" t="s">
        <v>7176</v>
      </c>
      <c r="AF12" s="19" t="s">
        <v>34</v>
      </c>
      <c r="AG12" s="6" t="str">
        <f>VLOOKUP(F12,[1]הזמנות!$D:$E,2,0)</f>
        <v>G02</v>
      </c>
      <c r="AH12" s="6" t="str">
        <f>VLOOKUP(AG12,'[1]קבוצות רכש'!$A:$B,2,0)</f>
        <v>רוה"מ יחידת רכש</v>
      </c>
    </row>
    <row r="13" spans="1:34" x14ac:dyDescent="0.2">
      <c r="A13" s="23" t="s">
        <v>22</v>
      </c>
      <c r="B13" s="19" t="s">
        <v>23</v>
      </c>
      <c r="C13" s="19" t="s">
        <v>23</v>
      </c>
      <c r="D13" s="19" t="s">
        <v>272</v>
      </c>
      <c r="E13" s="19" t="s">
        <v>273</v>
      </c>
      <c r="F13" s="19" t="s">
        <v>2794</v>
      </c>
      <c r="G13" s="19" t="s">
        <v>2795</v>
      </c>
      <c r="H13" s="20">
        <v>43011</v>
      </c>
      <c r="I13" s="20">
        <v>43830</v>
      </c>
      <c r="J13" s="19" t="s">
        <v>2796</v>
      </c>
      <c r="K13" s="19" t="s">
        <v>2797</v>
      </c>
      <c r="L13" s="19" t="s">
        <v>2798</v>
      </c>
      <c r="M13" s="22">
        <v>19999.98</v>
      </c>
      <c r="N13" s="19" t="s">
        <v>30</v>
      </c>
      <c r="O13" s="21">
        <v>0</v>
      </c>
      <c r="P13" s="19" t="s">
        <v>32</v>
      </c>
      <c r="Q13" s="19" t="s">
        <v>31</v>
      </c>
      <c r="R13" s="19" t="s">
        <v>32</v>
      </c>
      <c r="S13" s="19" t="s">
        <v>33</v>
      </c>
      <c r="T13" s="19" t="s">
        <v>32</v>
      </c>
      <c r="U13" s="21">
        <v>0</v>
      </c>
      <c r="V13" s="19" t="s">
        <v>7177</v>
      </c>
      <c r="W13" s="19" t="s">
        <v>7176</v>
      </c>
      <c r="X13" s="19" t="s">
        <v>32</v>
      </c>
      <c r="Y13" s="20"/>
      <c r="Z13" s="19" t="s">
        <v>7176</v>
      </c>
      <c r="AA13" s="20"/>
      <c r="AB13" s="19" t="s">
        <v>7176</v>
      </c>
      <c r="AC13" s="19" t="s">
        <v>32</v>
      </c>
      <c r="AD13" s="19" t="s">
        <v>32</v>
      </c>
      <c r="AE13" s="19" t="s">
        <v>7176</v>
      </c>
      <c r="AF13" s="19" t="s">
        <v>34</v>
      </c>
      <c r="AG13" s="6" t="str">
        <f>VLOOKUP(F13,[1]הזמנות!$D:$E,2,0)</f>
        <v>G02</v>
      </c>
      <c r="AH13" s="6" t="str">
        <f>VLOOKUP(AG13,'[1]קבוצות רכש'!$A:$B,2,0)</f>
        <v>רוה"מ יחידת רכש</v>
      </c>
    </row>
    <row r="14" spans="1:34" x14ac:dyDescent="0.2">
      <c r="A14" s="23" t="s">
        <v>22</v>
      </c>
      <c r="B14" s="19" t="s">
        <v>23</v>
      </c>
      <c r="C14" s="19" t="s">
        <v>23</v>
      </c>
      <c r="D14" s="19" t="s">
        <v>272</v>
      </c>
      <c r="E14" s="19" t="s">
        <v>273</v>
      </c>
      <c r="F14" s="19" t="s">
        <v>305</v>
      </c>
      <c r="G14" s="19" t="s">
        <v>306</v>
      </c>
      <c r="H14" s="20">
        <v>43033</v>
      </c>
      <c r="I14" s="20">
        <v>43465</v>
      </c>
      <c r="J14" s="19" t="s">
        <v>148</v>
      </c>
      <c r="K14" s="19" t="s">
        <v>149</v>
      </c>
      <c r="L14" s="19" t="s">
        <v>150</v>
      </c>
      <c r="M14" s="22">
        <v>454550</v>
      </c>
      <c r="N14" s="19" t="s">
        <v>30</v>
      </c>
      <c r="O14" s="22">
        <v>378080.65</v>
      </c>
      <c r="P14" s="19" t="s">
        <v>30</v>
      </c>
      <c r="Q14" s="19" t="s">
        <v>31</v>
      </c>
      <c r="R14" s="19" t="s">
        <v>307</v>
      </c>
      <c r="S14" s="19" t="s">
        <v>308</v>
      </c>
      <c r="T14" s="19" t="s">
        <v>32</v>
      </c>
      <c r="U14" s="21">
        <v>0</v>
      </c>
      <c r="V14" s="19" t="s">
        <v>7177</v>
      </c>
      <c r="W14" s="19" t="s">
        <v>7176</v>
      </c>
      <c r="X14" s="19" t="s">
        <v>32</v>
      </c>
      <c r="Y14" s="20"/>
      <c r="Z14" s="19" t="s">
        <v>7176</v>
      </c>
      <c r="AA14" s="20"/>
      <c r="AB14" s="19" t="s">
        <v>7176</v>
      </c>
      <c r="AC14" s="19" t="s">
        <v>32</v>
      </c>
      <c r="AD14" s="19" t="s">
        <v>32</v>
      </c>
      <c r="AE14" s="19" t="s">
        <v>7176</v>
      </c>
      <c r="AF14" s="19" t="s">
        <v>34</v>
      </c>
      <c r="AG14" s="6" t="str">
        <f>VLOOKUP(F14,[1]הזמנות!$D:$E,2,0)</f>
        <v>G01</v>
      </c>
      <c r="AH14" s="6" t="str">
        <f>VLOOKUP(AG14,'[1]קבוצות רכש'!$A:$B,2,0)</f>
        <v>הוצאות קשיחות</v>
      </c>
    </row>
    <row r="15" spans="1:34" x14ac:dyDescent="0.2">
      <c r="A15" s="23" t="s">
        <v>22</v>
      </c>
      <c r="B15" s="19" t="s">
        <v>23</v>
      </c>
      <c r="C15" s="19" t="s">
        <v>23</v>
      </c>
      <c r="D15" s="19" t="s">
        <v>272</v>
      </c>
      <c r="E15" s="19" t="s">
        <v>273</v>
      </c>
      <c r="F15" s="19" t="s">
        <v>311</v>
      </c>
      <c r="G15" s="19" t="s">
        <v>312</v>
      </c>
      <c r="H15" s="20">
        <v>43039</v>
      </c>
      <c r="I15" s="20">
        <v>44002</v>
      </c>
      <c r="J15" s="19" t="s">
        <v>313</v>
      </c>
      <c r="K15" s="19" t="s">
        <v>314</v>
      </c>
      <c r="L15" s="19" t="s">
        <v>315</v>
      </c>
      <c r="M15" s="22">
        <v>2738664</v>
      </c>
      <c r="N15" s="19" t="s">
        <v>30</v>
      </c>
      <c r="O15" s="22">
        <v>1163927.5</v>
      </c>
      <c r="P15" s="19" t="s">
        <v>30</v>
      </c>
      <c r="Q15" s="19" t="s">
        <v>31</v>
      </c>
      <c r="R15" s="19" t="s">
        <v>316</v>
      </c>
      <c r="S15" s="19" t="s">
        <v>317</v>
      </c>
      <c r="T15" s="19" t="s">
        <v>32</v>
      </c>
      <c r="U15" s="21">
        <v>0</v>
      </c>
      <c r="V15" s="19" t="s">
        <v>7177</v>
      </c>
      <c r="W15" s="19" t="s">
        <v>7176</v>
      </c>
      <c r="X15" s="19" t="s">
        <v>32</v>
      </c>
      <c r="Y15" s="20"/>
      <c r="Z15" s="19" t="s">
        <v>7176</v>
      </c>
      <c r="AA15" s="20"/>
      <c r="AB15" s="19" t="s">
        <v>7176</v>
      </c>
      <c r="AC15" s="19" t="s">
        <v>32</v>
      </c>
      <c r="AD15" s="19" t="s">
        <v>32</v>
      </c>
      <c r="AE15" s="19" t="s">
        <v>7176</v>
      </c>
      <c r="AF15" s="19" t="s">
        <v>34</v>
      </c>
      <c r="AG15" s="6" t="str">
        <f>VLOOKUP(F15,[1]הזמנות!$D:$E,2,0)</f>
        <v>G02</v>
      </c>
      <c r="AH15" s="6" t="str">
        <f>VLOOKUP(AG15,'[1]קבוצות רכש'!$A:$B,2,0)</f>
        <v>רוה"מ יחידת רכש</v>
      </c>
    </row>
    <row r="16" spans="1:34" x14ac:dyDescent="0.2">
      <c r="A16" s="23" t="s">
        <v>22</v>
      </c>
      <c r="B16" s="19" t="s">
        <v>23</v>
      </c>
      <c r="C16" s="19" t="s">
        <v>23</v>
      </c>
      <c r="D16" s="19" t="s">
        <v>272</v>
      </c>
      <c r="E16" s="19" t="s">
        <v>273</v>
      </c>
      <c r="F16" s="19" t="s">
        <v>318</v>
      </c>
      <c r="G16" s="19" t="s">
        <v>319</v>
      </c>
      <c r="H16" s="20">
        <v>43076</v>
      </c>
      <c r="I16" s="20">
        <v>43465</v>
      </c>
      <c r="J16" s="19" t="s">
        <v>320</v>
      </c>
      <c r="K16" s="19" t="s">
        <v>321</v>
      </c>
      <c r="L16" s="19" t="s">
        <v>322</v>
      </c>
      <c r="M16" s="22">
        <v>3000</v>
      </c>
      <c r="N16" s="19" t="s">
        <v>30</v>
      </c>
      <c r="O16" s="21">
        <v>0</v>
      </c>
      <c r="P16" s="19" t="s">
        <v>32</v>
      </c>
      <c r="Q16" s="19" t="s">
        <v>31</v>
      </c>
      <c r="R16" s="19" t="s">
        <v>32</v>
      </c>
      <c r="S16" s="19" t="s">
        <v>33</v>
      </c>
      <c r="T16" s="19" t="s">
        <v>32</v>
      </c>
      <c r="U16" s="21">
        <v>0</v>
      </c>
      <c r="V16" s="19" t="s">
        <v>7177</v>
      </c>
      <c r="W16" s="19" t="s">
        <v>7176</v>
      </c>
      <c r="X16" s="19" t="s">
        <v>32</v>
      </c>
      <c r="Y16" s="20"/>
      <c r="Z16" s="19" t="s">
        <v>7176</v>
      </c>
      <c r="AA16" s="20"/>
      <c r="AB16" s="19" t="s">
        <v>7176</v>
      </c>
      <c r="AC16" s="19" t="s">
        <v>32</v>
      </c>
      <c r="AD16" s="19" t="s">
        <v>32</v>
      </c>
      <c r="AE16" s="19" t="s">
        <v>7176</v>
      </c>
      <c r="AF16" s="19" t="s">
        <v>34</v>
      </c>
      <c r="AG16" s="6" t="str">
        <f>VLOOKUP(F16,[1]הזמנות!$D:$E,2,0)</f>
        <v>G02</v>
      </c>
      <c r="AH16" s="6" t="str">
        <f>VLOOKUP(AG16,'[1]קבוצות רכש'!$A:$B,2,0)</f>
        <v>רוה"מ יחידת רכש</v>
      </c>
    </row>
    <row r="17" spans="1:34" x14ac:dyDescent="0.2">
      <c r="A17" s="23" t="s">
        <v>22</v>
      </c>
      <c r="B17" s="19" t="s">
        <v>23</v>
      </c>
      <c r="C17" s="19" t="s">
        <v>23</v>
      </c>
      <c r="D17" s="19" t="s">
        <v>272</v>
      </c>
      <c r="E17" s="19" t="s">
        <v>273</v>
      </c>
      <c r="F17" s="19" t="s">
        <v>323</v>
      </c>
      <c r="G17" s="19" t="s">
        <v>324</v>
      </c>
      <c r="H17" s="20">
        <v>43076</v>
      </c>
      <c r="I17" s="20">
        <v>43465</v>
      </c>
      <c r="J17" s="19" t="s">
        <v>325</v>
      </c>
      <c r="K17" s="19" t="s">
        <v>326</v>
      </c>
      <c r="L17" s="19" t="s">
        <v>327</v>
      </c>
      <c r="M17" s="22">
        <v>2500</v>
      </c>
      <c r="N17" s="19" t="s">
        <v>30</v>
      </c>
      <c r="O17" s="21">
        <v>0</v>
      </c>
      <c r="P17" s="19" t="s">
        <v>32</v>
      </c>
      <c r="Q17" s="19" t="s">
        <v>31</v>
      </c>
      <c r="R17" s="19" t="s">
        <v>32</v>
      </c>
      <c r="S17" s="19" t="s">
        <v>33</v>
      </c>
      <c r="T17" s="19" t="s">
        <v>32</v>
      </c>
      <c r="U17" s="21">
        <v>0</v>
      </c>
      <c r="V17" s="19" t="s">
        <v>7177</v>
      </c>
      <c r="W17" s="19" t="s">
        <v>7176</v>
      </c>
      <c r="X17" s="19" t="s">
        <v>32</v>
      </c>
      <c r="Y17" s="20"/>
      <c r="Z17" s="19" t="s">
        <v>7176</v>
      </c>
      <c r="AA17" s="20"/>
      <c r="AB17" s="19" t="s">
        <v>7176</v>
      </c>
      <c r="AC17" s="19" t="s">
        <v>32</v>
      </c>
      <c r="AD17" s="19" t="s">
        <v>32</v>
      </c>
      <c r="AE17" s="19" t="s">
        <v>7176</v>
      </c>
      <c r="AF17" s="19" t="s">
        <v>34</v>
      </c>
      <c r="AG17" s="6" t="str">
        <f>VLOOKUP(F17,[1]הזמנות!$D:$E,2,0)</f>
        <v>G02</v>
      </c>
      <c r="AH17" s="6" t="str">
        <f>VLOOKUP(AG17,'[1]קבוצות רכש'!$A:$B,2,0)</f>
        <v>רוה"מ יחידת רכש</v>
      </c>
    </row>
    <row r="18" spans="1:34" x14ac:dyDescent="0.2">
      <c r="A18" s="23" t="s">
        <v>22</v>
      </c>
      <c r="B18" s="19" t="s">
        <v>23</v>
      </c>
      <c r="C18" s="19" t="s">
        <v>23</v>
      </c>
      <c r="D18" s="19" t="s">
        <v>272</v>
      </c>
      <c r="E18" s="19" t="s">
        <v>273</v>
      </c>
      <c r="F18" s="19" t="s">
        <v>2594</v>
      </c>
      <c r="G18" s="19" t="s">
        <v>2595</v>
      </c>
      <c r="H18" s="20">
        <v>43086</v>
      </c>
      <c r="I18" s="20">
        <v>43539</v>
      </c>
      <c r="J18" s="19" t="s">
        <v>1983</v>
      </c>
      <c r="K18" s="19" t="s">
        <v>1984</v>
      </c>
      <c r="L18" s="19" t="s">
        <v>1985</v>
      </c>
      <c r="M18" s="22">
        <v>28486.46</v>
      </c>
      <c r="N18" s="19" t="s">
        <v>30</v>
      </c>
      <c r="O18" s="22">
        <v>13123.53</v>
      </c>
      <c r="P18" s="19" t="s">
        <v>30</v>
      </c>
      <c r="Q18" s="19" t="s">
        <v>31</v>
      </c>
      <c r="R18" s="19" t="s">
        <v>32</v>
      </c>
      <c r="S18" s="19" t="s">
        <v>33</v>
      </c>
      <c r="T18" s="19" t="s">
        <v>32</v>
      </c>
      <c r="U18" s="21">
        <v>0</v>
      </c>
      <c r="V18" s="19" t="s">
        <v>7177</v>
      </c>
      <c r="W18" s="19" t="s">
        <v>7176</v>
      </c>
      <c r="X18" s="19" t="s">
        <v>32</v>
      </c>
      <c r="Y18" s="20"/>
      <c r="Z18" s="19" t="s">
        <v>7176</v>
      </c>
      <c r="AA18" s="20"/>
      <c r="AB18" s="19" t="s">
        <v>7176</v>
      </c>
      <c r="AC18" s="19" t="s">
        <v>32</v>
      </c>
      <c r="AD18" s="19" t="s">
        <v>32</v>
      </c>
      <c r="AE18" s="19" t="s">
        <v>7176</v>
      </c>
      <c r="AF18" s="19" t="s">
        <v>34</v>
      </c>
      <c r="AG18" s="6" t="str">
        <f>VLOOKUP(F18,[1]הזמנות!$D:$E,2,0)</f>
        <v>G02</v>
      </c>
      <c r="AH18" s="6" t="str">
        <f>VLOOKUP(AG18,'[1]קבוצות רכש'!$A:$B,2,0)</f>
        <v>רוה"מ יחידת רכש</v>
      </c>
    </row>
    <row r="19" spans="1:34" x14ac:dyDescent="0.2">
      <c r="A19" s="23" t="s">
        <v>22</v>
      </c>
      <c r="B19" s="19" t="s">
        <v>23</v>
      </c>
      <c r="C19" s="19" t="s">
        <v>23</v>
      </c>
      <c r="D19" s="19" t="s">
        <v>272</v>
      </c>
      <c r="E19" s="19" t="s">
        <v>273</v>
      </c>
      <c r="F19" s="19" t="s">
        <v>774</v>
      </c>
      <c r="G19" s="19" t="s">
        <v>775</v>
      </c>
      <c r="H19" s="20">
        <v>43096</v>
      </c>
      <c r="I19" s="20">
        <v>43146</v>
      </c>
      <c r="J19" s="19" t="s">
        <v>332</v>
      </c>
      <c r="K19" s="19" t="s">
        <v>333</v>
      </c>
      <c r="L19" s="19" t="s">
        <v>334</v>
      </c>
      <c r="M19" s="22">
        <v>89524.49</v>
      </c>
      <c r="N19" s="19" t="s">
        <v>30</v>
      </c>
      <c r="O19" s="22">
        <v>41016.69</v>
      </c>
      <c r="P19" s="19" t="s">
        <v>30</v>
      </c>
      <c r="Q19" s="19" t="s">
        <v>31</v>
      </c>
      <c r="R19" s="19" t="s">
        <v>776</v>
      </c>
      <c r="S19" s="19" t="s">
        <v>93</v>
      </c>
      <c r="T19" s="19" t="s">
        <v>32</v>
      </c>
      <c r="U19" s="21">
        <v>0</v>
      </c>
      <c r="V19" s="19" t="s">
        <v>7177</v>
      </c>
      <c r="W19" s="19" t="s">
        <v>7176</v>
      </c>
      <c r="X19" s="19" t="s">
        <v>32</v>
      </c>
      <c r="Y19" s="20"/>
      <c r="Z19" s="19" t="s">
        <v>7176</v>
      </c>
      <c r="AA19" s="20"/>
      <c r="AB19" s="19" t="s">
        <v>7176</v>
      </c>
      <c r="AC19" s="19" t="s">
        <v>32</v>
      </c>
      <c r="AD19" s="19" t="s">
        <v>32</v>
      </c>
      <c r="AE19" s="19" t="s">
        <v>7176</v>
      </c>
      <c r="AF19" s="19" t="s">
        <v>34</v>
      </c>
      <c r="AG19" s="6" t="str">
        <f>VLOOKUP(F19,[1]הזמנות!$D:$E,2,0)</f>
        <v>G02</v>
      </c>
      <c r="AH19" s="6" t="str">
        <f>VLOOKUP(AG19,'[1]קבוצות רכש'!$A:$B,2,0)</f>
        <v>רוה"מ יחידת רכש</v>
      </c>
    </row>
    <row r="20" spans="1:34" x14ac:dyDescent="0.2">
      <c r="A20" s="23" t="s">
        <v>22</v>
      </c>
      <c r="B20" s="19" t="s">
        <v>23</v>
      </c>
      <c r="C20" s="19" t="s">
        <v>23</v>
      </c>
      <c r="D20" s="19" t="s">
        <v>272</v>
      </c>
      <c r="E20" s="19" t="s">
        <v>273</v>
      </c>
      <c r="F20" s="19" t="s">
        <v>777</v>
      </c>
      <c r="G20" s="19" t="s">
        <v>287</v>
      </c>
      <c r="H20" s="20">
        <v>43107</v>
      </c>
      <c r="I20" s="20">
        <v>44085</v>
      </c>
      <c r="J20" s="19" t="s">
        <v>133</v>
      </c>
      <c r="K20" s="19" t="s">
        <v>134</v>
      </c>
      <c r="L20" s="19" t="s">
        <v>135</v>
      </c>
      <c r="M20" s="22">
        <v>310248.90000000002</v>
      </c>
      <c r="N20" s="19" t="s">
        <v>30</v>
      </c>
      <c r="O20" s="22">
        <v>111933</v>
      </c>
      <c r="P20" s="19" t="s">
        <v>30</v>
      </c>
      <c r="Q20" s="19" t="s">
        <v>136</v>
      </c>
      <c r="R20" s="19" t="s">
        <v>32</v>
      </c>
      <c r="S20" s="19" t="s">
        <v>32</v>
      </c>
      <c r="T20" s="19" t="s">
        <v>32</v>
      </c>
      <c r="U20" s="21">
        <v>0</v>
      </c>
      <c r="V20" s="19" t="s">
        <v>7177</v>
      </c>
      <c r="W20" s="19" t="s">
        <v>7176</v>
      </c>
      <c r="X20" s="19" t="s">
        <v>32</v>
      </c>
      <c r="Y20" s="20"/>
      <c r="Z20" s="19" t="s">
        <v>7176</v>
      </c>
      <c r="AA20" s="20"/>
      <c r="AB20" s="19" t="s">
        <v>7176</v>
      </c>
      <c r="AC20" s="19" t="s">
        <v>32</v>
      </c>
      <c r="AD20" s="19" t="s">
        <v>32</v>
      </c>
      <c r="AE20" s="19" t="s">
        <v>7176</v>
      </c>
      <c r="AF20" s="19" t="s">
        <v>34</v>
      </c>
      <c r="AG20" s="6" t="str">
        <f>VLOOKUP(F20,[1]הזמנות!$D:$E,2,0)</f>
        <v>G02</v>
      </c>
      <c r="AH20" s="6" t="str">
        <f>VLOOKUP(AG20,'[1]קבוצות רכש'!$A:$B,2,0)</f>
        <v>רוה"מ יחידת רכש</v>
      </c>
    </row>
    <row r="21" spans="1:34" x14ac:dyDescent="0.2">
      <c r="A21" s="23" t="s">
        <v>22</v>
      </c>
      <c r="B21" s="19" t="s">
        <v>23</v>
      </c>
      <c r="C21" s="19" t="s">
        <v>23</v>
      </c>
      <c r="D21" s="19" t="s">
        <v>272</v>
      </c>
      <c r="E21" s="19" t="s">
        <v>273</v>
      </c>
      <c r="F21" s="19" t="s">
        <v>328</v>
      </c>
      <c r="G21" s="19" t="s">
        <v>222</v>
      </c>
      <c r="H21" s="20">
        <v>43110</v>
      </c>
      <c r="I21" s="20"/>
      <c r="J21" s="19" t="s">
        <v>216</v>
      </c>
      <c r="K21" s="19" t="s">
        <v>217</v>
      </c>
      <c r="L21" s="19" t="s">
        <v>218</v>
      </c>
      <c r="M21" s="22">
        <v>3048.42</v>
      </c>
      <c r="N21" s="19" t="s">
        <v>30</v>
      </c>
      <c r="O21" s="22">
        <v>3048.42</v>
      </c>
      <c r="P21" s="19" t="s">
        <v>30</v>
      </c>
      <c r="Q21" s="19" t="s">
        <v>184</v>
      </c>
      <c r="R21" s="19" t="s">
        <v>32</v>
      </c>
      <c r="S21" s="19" t="s">
        <v>32</v>
      </c>
      <c r="T21" s="19" t="s">
        <v>32</v>
      </c>
      <c r="U21" s="21">
        <v>0</v>
      </c>
      <c r="V21" s="19" t="s">
        <v>7177</v>
      </c>
      <c r="W21" s="19" t="s">
        <v>7176</v>
      </c>
      <c r="X21" s="19" t="s">
        <v>32</v>
      </c>
      <c r="Y21" s="20"/>
      <c r="Z21" s="19" t="s">
        <v>7176</v>
      </c>
      <c r="AA21" s="20"/>
      <c r="AB21" s="19" t="s">
        <v>7176</v>
      </c>
      <c r="AC21" s="19" t="s">
        <v>32</v>
      </c>
      <c r="AD21" s="19" t="s">
        <v>32</v>
      </c>
      <c r="AE21" s="19" t="s">
        <v>7176</v>
      </c>
      <c r="AF21" s="19" t="s">
        <v>34</v>
      </c>
      <c r="AG21" s="6" t="str">
        <f>VLOOKUP(F21,[1]הזמנות!$D:$E,2,0)</f>
        <v>G03</v>
      </c>
      <c r="AH21" s="6" t="str">
        <f>VLOOKUP(AG21,'[1]קבוצות רכש'!$A:$B,2,0)</f>
        <v>רוה"מ נסיעות לחו"ל</v>
      </c>
    </row>
    <row r="22" spans="1:34" x14ac:dyDescent="0.2">
      <c r="A22" s="23" t="s">
        <v>22</v>
      </c>
      <c r="B22" s="19" t="s">
        <v>23</v>
      </c>
      <c r="C22" s="19" t="s">
        <v>23</v>
      </c>
      <c r="D22" s="19" t="s">
        <v>272</v>
      </c>
      <c r="E22" s="19" t="s">
        <v>273</v>
      </c>
      <c r="F22" s="19" t="s">
        <v>2805</v>
      </c>
      <c r="G22" s="19" t="s">
        <v>310</v>
      </c>
      <c r="H22" s="20">
        <v>43110</v>
      </c>
      <c r="I22" s="20">
        <v>43465</v>
      </c>
      <c r="J22" s="19" t="s">
        <v>989</v>
      </c>
      <c r="K22" s="19" t="s">
        <v>990</v>
      </c>
      <c r="L22" s="19" t="s">
        <v>991</v>
      </c>
      <c r="M22" s="22">
        <v>2574</v>
      </c>
      <c r="N22" s="19" t="s">
        <v>30</v>
      </c>
      <c r="O22" s="22">
        <v>1667.62</v>
      </c>
      <c r="P22" s="19" t="s">
        <v>30</v>
      </c>
      <c r="Q22" s="19" t="s">
        <v>31</v>
      </c>
      <c r="R22" s="19" t="s">
        <v>1030</v>
      </c>
      <c r="S22" s="19" t="s">
        <v>136</v>
      </c>
      <c r="T22" s="19" t="s">
        <v>32</v>
      </c>
      <c r="U22" s="21">
        <v>0</v>
      </c>
      <c r="V22" s="19" t="s">
        <v>7177</v>
      </c>
      <c r="W22" s="19" t="s">
        <v>7176</v>
      </c>
      <c r="X22" s="19" t="s">
        <v>32</v>
      </c>
      <c r="Y22" s="20"/>
      <c r="Z22" s="19" t="s">
        <v>7176</v>
      </c>
      <c r="AA22" s="20"/>
      <c r="AB22" s="19" t="s">
        <v>7176</v>
      </c>
      <c r="AC22" s="19" t="s">
        <v>32</v>
      </c>
      <c r="AD22" s="19" t="s">
        <v>32</v>
      </c>
      <c r="AE22" s="19" t="s">
        <v>7176</v>
      </c>
      <c r="AF22" s="19" t="s">
        <v>34</v>
      </c>
      <c r="AG22" s="6" t="str">
        <f>VLOOKUP(F22,[1]הזמנות!$D:$E,2,0)</f>
        <v>G01</v>
      </c>
      <c r="AH22" s="6" t="str">
        <f>VLOOKUP(AG22,'[1]קבוצות רכש'!$A:$B,2,0)</f>
        <v>הוצאות קשיחות</v>
      </c>
    </row>
    <row r="23" spans="1:34" x14ac:dyDescent="0.2">
      <c r="A23" s="23" t="s">
        <v>22</v>
      </c>
      <c r="B23" s="19" t="s">
        <v>23</v>
      </c>
      <c r="C23" s="19" t="s">
        <v>23</v>
      </c>
      <c r="D23" s="19" t="s">
        <v>272</v>
      </c>
      <c r="E23" s="19" t="s">
        <v>273</v>
      </c>
      <c r="F23" s="19" t="s">
        <v>2806</v>
      </c>
      <c r="G23" s="19" t="s">
        <v>287</v>
      </c>
      <c r="H23" s="20">
        <v>43206</v>
      </c>
      <c r="I23" s="20">
        <v>43934</v>
      </c>
      <c r="J23" s="19" t="s">
        <v>1344</v>
      </c>
      <c r="K23" s="19" t="s">
        <v>1345</v>
      </c>
      <c r="L23" s="19" t="s">
        <v>1346</v>
      </c>
      <c r="M23" s="22">
        <v>43000</v>
      </c>
      <c r="N23" s="19" t="s">
        <v>30</v>
      </c>
      <c r="O23" s="22">
        <v>41172.5</v>
      </c>
      <c r="P23" s="19" t="s">
        <v>30</v>
      </c>
      <c r="Q23" s="19" t="s">
        <v>31</v>
      </c>
      <c r="R23" s="19" t="s">
        <v>32</v>
      </c>
      <c r="S23" s="19" t="s">
        <v>33</v>
      </c>
      <c r="T23" s="19" t="s">
        <v>32</v>
      </c>
      <c r="U23" s="21">
        <v>0</v>
      </c>
      <c r="V23" s="19" t="s">
        <v>7177</v>
      </c>
      <c r="W23" s="19" t="s">
        <v>7176</v>
      </c>
      <c r="X23" s="19" t="s">
        <v>32</v>
      </c>
      <c r="Y23" s="20"/>
      <c r="Z23" s="19" t="s">
        <v>7176</v>
      </c>
      <c r="AA23" s="20"/>
      <c r="AB23" s="19" t="s">
        <v>7176</v>
      </c>
      <c r="AC23" s="19" t="s">
        <v>32</v>
      </c>
      <c r="AD23" s="19" t="s">
        <v>32</v>
      </c>
      <c r="AE23" s="19" t="s">
        <v>7176</v>
      </c>
      <c r="AF23" s="19" t="s">
        <v>34</v>
      </c>
      <c r="AG23" s="6" t="str">
        <f>VLOOKUP(F23,[1]הזמנות!$D:$E,2,0)</f>
        <v>G02</v>
      </c>
      <c r="AH23" s="6" t="str">
        <f>VLOOKUP(AG23,'[1]קבוצות רכש'!$A:$B,2,0)</f>
        <v>רוה"מ יחידת רכש</v>
      </c>
    </row>
    <row r="24" spans="1:34" x14ac:dyDescent="0.2">
      <c r="A24" s="23" t="s">
        <v>22</v>
      </c>
      <c r="B24" s="19" t="s">
        <v>23</v>
      </c>
      <c r="C24" s="19" t="s">
        <v>23</v>
      </c>
      <c r="D24" s="19" t="s">
        <v>272</v>
      </c>
      <c r="E24" s="19" t="s">
        <v>273</v>
      </c>
      <c r="F24" s="19" t="s">
        <v>337</v>
      </c>
      <c r="G24" s="19" t="s">
        <v>215</v>
      </c>
      <c r="H24" s="20">
        <v>43226</v>
      </c>
      <c r="I24" s="20"/>
      <c r="J24" s="19" t="s">
        <v>216</v>
      </c>
      <c r="K24" s="19" t="s">
        <v>217</v>
      </c>
      <c r="L24" s="19" t="s">
        <v>218</v>
      </c>
      <c r="M24" s="22">
        <v>7288.5</v>
      </c>
      <c r="N24" s="19" t="s">
        <v>30</v>
      </c>
      <c r="O24" s="22">
        <v>7270.4</v>
      </c>
      <c r="P24" s="19" t="s">
        <v>30</v>
      </c>
      <c r="Q24" s="19" t="s">
        <v>184</v>
      </c>
      <c r="R24" s="19" t="s">
        <v>32</v>
      </c>
      <c r="S24" s="19" t="s">
        <v>32</v>
      </c>
      <c r="T24" s="19" t="s">
        <v>32</v>
      </c>
      <c r="U24" s="21">
        <v>0</v>
      </c>
      <c r="V24" s="19" t="s">
        <v>7177</v>
      </c>
      <c r="W24" s="19" t="s">
        <v>7176</v>
      </c>
      <c r="X24" s="19" t="s">
        <v>32</v>
      </c>
      <c r="Y24" s="20"/>
      <c r="Z24" s="19" t="s">
        <v>7176</v>
      </c>
      <c r="AA24" s="20"/>
      <c r="AB24" s="19" t="s">
        <v>7176</v>
      </c>
      <c r="AC24" s="19" t="s">
        <v>32</v>
      </c>
      <c r="AD24" s="19" t="s">
        <v>32</v>
      </c>
      <c r="AE24" s="19" t="s">
        <v>7176</v>
      </c>
      <c r="AF24" s="19" t="s">
        <v>34</v>
      </c>
      <c r="AG24" s="6" t="str">
        <f>VLOOKUP(F24,[1]הזמנות!$D:$E,2,0)</f>
        <v>G03</v>
      </c>
      <c r="AH24" s="6" t="str">
        <f>VLOOKUP(AG24,'[1]קבוצות רכש'!$A:$B,2,0)</f>
        <v>רוה"מ נסיעות לחו"ל</v>
      </c>
    </row>
    <row r="25" spans="1:34" x14ac:dyDescent="0.2">
      <c r="A25" s="23" t="s">
        <v>22</v>
      </c>
      <c r="B25" s="19" t="s">
        <v>23</v>
      </c>
      <c r="C25" s="19" t="s">
        <v>23</v>
      </c>
      <c r="D25" s="19" t="s">
        <v>272</v>
      </c>
      <c r="E25" s="19" t="s">
        <v>273</v>
      </c>
      <c r="F25" s="19" t="s">
        <v>338</v>
      </c>
      <c r="G25" s="19" t="s">
        <v>215</v>
      </c>
      <c r="H25" s="20">
        <v>43226</v>
      </c>
      <c r="I25" s="20"/>
      <c r="J25" s="19" t="s">
        <v>216</v>
      </c>
      <c r="K25" s="19" t="s">
        <v>217</v>
      </c>
      <c r="L25" s="19" t="s">
        <v>218</v>
      </c>
      <c r="M25" s="22">
        <v>3371.2</v>
      </c>
      <c r="N25" s="19" t="s">
        <v>30</v>
      </c>
      <c r="O25" s="22">
        <v>3367.73</v>
      </c>
      <c r="P25" s="19" t="s">
        <v>30</v>
      </c>
      <c r="Q25" s="19" t="s">
        <v>184</v>
      </c>
      <c r="R25" s="19" t="s">
        <v>32</v>
      </c>
      <c r="S25" s="19" t="s">
        <v>32</v>
      </c>
      <c r="T25" s="19" t="s">
        <v>32</v>
      </c>
      <c r="U25" s="21">
        <v>0</v>
      </c>
      <c r="V25" s="19" t="s">
        <v>7177</v>
      </c>
      <c r="W25" s="19" t="s">
        <v>7176</v>
      </c>
      <c r="X25" s="19" t="s">
        <v>32</v>
      </c>
      <c r="Y25" s="20"/>
      <c r="Z25" s="19" t="s">
        <v>7176</v>
      </c>
      <c r="AA25" s="20"/>
      <c r="AB25" s="19" t="s">
        <v>7176</v>
      </c>
      <c r="AC25" s="19" t="s">
        <v>32</v>
      </c>
      <c r="AD25" s="19" t="s">
        <v>32</v>
      </c>
      <c r="AE25" s="19" t="s">
        <v>7176</v>
      </c>
      <c r="AF25" s="19" t="s">
        <v>34</v>
      </c>
      <c r="AG25" s="6" t="str">
        <f>VLOOKUP(F25,[1]הזמנות!$D:$E,2,0)</f>
        <v>G03</v>
      </c>
      <c r="AH25" s="6" t="str">
        <f>VLOOKUP(AG25,'[1]קבוצות רכש'!$A:$B,2,0)</f>
        <v>רוה"מ נסיעות לחו"ל</v>
      </c>
    </row>
    <row r="26" spans="1:34" x14ac:dyDescent="0.2">
      <c r="A26" s="23" t="s">
        <v>22</v>
      </c>
      <c r="B26" s="19" t="s">
        <v>23</v>
      </c>
      <c r="C26" s="19" t="s">
        <v>23</v>
      </c>
      <c r="D26" s="19" t="s">
        <v>272</v>
      </c>
      <c r="E26" s="19" t="s">
        <v>273</v>
      </c>
      <c r="F26" s="19" t="s">
        <v>339</v>
      </c>
      <c r="G26" s="19" t="s">
        <v>215</v>
      </c>
      <c r="H26" s="20">
        <v>43226</v>
      </c>
      <c r="I26" s="20"/>
      <c r="J26" s="19" t="s">
        <v>216</v>
      </c>
      <c r="K26" s="19" t="s">
        <v>217</v>
      </c>
      <c r="L26" s="19" t="s">
        <v>218</v>
      </c>
      <c r="M26" s="22">
        <v>10967.4</v>
      </c>
      <c r="N26" s="19" t="s">
        <v>30</v>
      </c>
      <c r="O26" s="22">
        <v>10836.82</v>
      </c>
      <c r="P26" s="19" t="s">
        <v>30</v>
      </c>
      <c r="Q26" s="19" t="s">
        <v>184</v>
      </c>
      <c r="R26" s="19" t="s">
        <v>32</v>
      </c>
      <c r="S26" s="19" t="s">
        <v>32</v>
      </c>
      <c r="T26" s="19" t="s">
        <v>32</v>
      </c>
      <c r="U26" s="21">
        <v>0</v>
      </c>
      <c r="V26" s="19" t="s">
        <v>7177</v>
      </c>
      <c r="W26" s="19" t="s">
        <v>7176</v>
      </c>
      <c r="X26" s="19" t="s">
        <v>32</v>
      </c>
      <c r="Y26" s="20"/>
      <c r="Z26" s="19" t="s">
        <v>7176</v>
      </c>
      <c r="AA26" s="20"/>
      <c r="AB26" s="19" t="s">
        <v>7176</v>
      </c>
      <c r="AC26" s="19" t="s">
        <v>32</v>
      </c>
      <c r="AD26" s="19" t="s">
        <v>32</v>
      </c>
      <c r="AE26" s="19" t="s">
        <v>7176</v>
      </c>
      <c r="AF26" s="19" t="s">
        <v>34</v>
      </c>
      <c r="AG26" s="6" t="str">
        <f>VLOOKUP(F26,[1]הזמנות!$D:$E,2,0)</f>
        <v>G03</v>
      </c>
      <c r="AH26" s="6" t="str">
        <f>VLOOKUP(AG26,'[1]קבוצות רכש'!$A:$B,2,0)</f>
        <v>רוה"מ נסיעות לחו"ל</v>
      </c>
    </row>
    <row r="27" spans="1:34" x14ac:dyDescent="0.2">
      <c r="A27" s="23" t="s">
        <v>22</v>
      </c>
      <c r="B27" s="19" t="s">
        <v>23</v>
      </c>
      <c r="C27" s="19" t="s">
        <v>23</v>
      </c>
      <c r="D27" s="19" t="s">
        <v>272</v>
      </c>
      <c r="E27" s="19" t="s">
        <v>273</v>
      </c>
      <c r="F27" s="19" t="s">
        <v>340</v>
      </c>
      <c r="G27" s="19" t="s">
        <v>215</v>
      </c>
      <c r="H27" s="20">
        <v>43226</v>
      </c>
      <c r="I27" s="20"/>
      <c r="J27" s="19" t="s">
        <v>216</v>
      </c>
      <c r="K27" s="19" t="s">
        <v>217</v>
      </c>
      <c r="L27" s="19" t="s">
        <v>218</v>
      </c>
      <c r="M27" s="22">
        <v>8816</v>
      </c>
      <c r="N27" s="19" t="s">
        <v>30</v>
      </c>
      <c r="O27" s="22">
        <v>8672.69</v>
      </c>
      <c r="P27" s="19" t="s">
        <v>30</v>
      </c>
      <c r="Q27" s="19" t="s">
        <v>184</v>
      </c>
      <c r="R27" s="19" t="s">
        <v>32</v>
      </c>
      <c r="S27" s="19" t="s">
        <v>32</v>
      </c>
      <c r="T27" s="19" t="s">
        <v>32</v>
      </c>
      <c r="U27" s="21">
        <v>0</v>
      </c>
      <c r="V27" s="19" t="s">
        <v>7177</v>
      </c>
      <c r="W27" s="19" t="s">
        <v>7176</v>
      </c>
      <c r="X27" s="19" t="s">
        <v>32</v>
      </c>
      <c r="Y27" s="20"/>
      <c r="Z27" s="19" t="s">
        <v>7176</v>
      </c>
      <c r="AA27" s="20"/>
      <c r="AB27" s="19" t="s">
        <v>7176</v>
      </c>
      <c r="AC27" s="19" t="s">
        <v>32</v>
      </c>
      <c r="AD27" s="19" t="s">
        <v>32</v>
      </c>
      <c r="AE27" s="19" t="s">
        <v>7176</v>
      </c>
      <c r="AF27" s="19" t="s">
        <v>34</v>
      </c>
      <c r="AG27" s="6" t="str">
        <f>VLOOKUP(F27,[1]הזמנות!$D:$E,2,0)</f>
        <v>G03</v>
      </c>
      <c r="AH27" s="6" t="str">
        <f>VLOOKUP(AG27,'[1]קבוצות רכש'!$A:$B,2,0)</f>
        <v>רוה"מ נסיעות לחו"ל</v>
      </c>
    </row>
    <row r="28" spans="1:34" x14ac:dyDescent="0.2">
      <c r="A28" s="23" t="s">
        <v>22</v>
      </c>
      <c r="B28" s="19" t="s">
        <v>23</v>
      </c>
      <c r="C28" s="19" t="s">
        <v>23</v>
      </c>
      <c r="D28" s="19" t="s">
        <v>272</v>
      </c>
      <c r="E28" s="19" t="s">
        <v>273</v>
      </c>
      <c r="F28" s="19" t="s">
        <v>341</v>
      </c>
      <c r="G28" s="19" t="s">
        <v>215</v>
      </c>
      <c r="H28" s="20">
        <v>43241</v>
      </c>
      <c r="I28" s="20"/>
      <c r="J28" s="19" t="s">
        <v>216</v>
      </c>
      <c r="K28" s="19" t="s">
        <v>217</v>
      </c>
      <c r="L28" s="19" t="s">
        <v>218</v>
      </c>
      <c r="M28" s="22">
        <v>18015.72</v>
      </c>
      <c r="N28" s="19" t="s">
        <v>30</v>
      </c>
      <c r="O28" s="22">
        <v>18015.72</v>
      </c>
      <c r="P28" s="19" t="s">
        <v>30</v>
      </c>
      <c r="Q28" s="19" t="s">
        <v>184</v>
      </c>
      <c r="R28" s="19" t="s">
        <v>32</v>
      </c>
      <c r="S28" s="19" t="s">
        <v>32</v>
      </c>
      <c r="T28" s="19" t="s">
        <v>32</v>
      </c>
      <c r="U28" s="21">
        <v>0</v>
      </c>
      <c r="V28" s="19" t="s">
        <v>7177</v>
      </c>
      <c r="W28" s="19" t="s">
        <v>7176</v>
      </c>
      <c r="X28" s="19" t="s">
        <v>32</v>
      </c>
      <c r="Y28" s="20"/>
      <c r="Z28" s="19" t="s">
        <v>7176</v>
      </c>
      <c r="AA28" s="20"/>
      <c r="AB28" s="19" t="s">
        <v>7176</v>
      </c>
      <c r="AC28" s="19" t="s">
        <v>32</v>
      </c>
      <c r="AD28" s="19" t="s">
        <v>32</v>
      </c>
      <c r="AE28" s="19" t="s">
        <v>7176</v>
      </c>
      <c r="AF28" s="19" t="s">
        <v>34</v>
      </c>
      <c r="AG28" s="6" t="str">
        <f>VLOOKUP(F28,[1]הזמנות!$D:$E,2,0)</f>
        <v>G03</v>
      </c>
      <c r="AH28" s="6" t="str">
        <f>VLOOKUP(AG28,'[1]קבוצות רכש'!$A:$B,2,0)</f>
        <v>רוה"מ נסיעות לחו"ל</v>
      </c>
    </row>
    <row r="29" spans="1:34" x14ac:dyDescent="0.2">
      <c r="A29" s="23" t="s">
        <v>22</v>
      </c>
      <c r="B29" s="19" t="s">
        <v>23</v>
      </c>
      <c r="C29" s="19" t="s">
        <v>23</v>
      </c>
      <c r="D29" s="19" t="s">
        <v>272</v>
      </c>
      <c r="E29" s="19" t="s">
        <v>273</v>
      </c>
      <c r="F29" s="19" t="s">
        <v>342</v>
      </c>
      <c r="G29" s="19" t="s">
        <v>167</v>
      </c>
      <c r="H29" s="20">
        <v>43242</v>
      </c>
      <c r="I29" s="20">
        <v>43465</v>
      </c>
      <c r="J29" s="19" t="s">
        <v>73</v>
      </c>
      <c r="K29" s="19" t="s">
        <v>74</v>
      </c>
      <c r="L29" s="19" t="s">
        <v>75</v>
      </c>
      <c r="M29" s="22">
        <v>1575</v>
      </c>
      <c r="N29" s="19" t="s">
        <v>30</v>
      </c>
      <c r="O29" s="21">
        <v>0</v>
      </c>
      <c r="P29" s="19" t="s">
        <v>32</v>
      </c>
      <c r="Q29" s="19" t="s">
        <v>31</v>
      </c>
      <c r="R29" s="19" t="s">
        <v>32</v>
      </c>
      <c r="S29" s="19" t="s">
        <v>33</v>
      </c>
      <c r="T29" s="19" t="s">
        <v>32</v>
      </c>
      <c r="U29" s="21">
        <v>0</v>
      </c>
      <c r="V29" s="19" t="s">
        <v>7177</v>
      </c>
      <c r="W29" s="19" t="s">
        <v>7176</v>
      </c>
      <c r="X29" s="19" t="s">
        <v>32</v>
      </c>
      <c r="Y29" s="20"/>
      <c r="Z29" s="19" t="s">
        <v>7176</v>
      </c>
      <c r="AA29" s="20"/>
      <c r="AB29" s="19" t="s">
        <v>7176</v>
      </c>
      <c r="AC29" s="19" t="s">
        <v>32</v>
      </c>
      <c r="AD29" s="19" t="s">
        <v>32</v>
      </c>
      <c r="AE29" s="19" t="s">
        <v>7176</v>
      </c>
      <c r="AF29" s="19" t="s">
        <v>34</v>
      </c>
      <c r="AG29" s="6" t="str">
        <f>VLOOKUP(F29,[1]הזמנות!$D:$E,2,0)</f>
        <v>G02</v>
      </c>
      <c r="AH29" s="6" t="str">
        <f>VLOOKUP(AG29,'[1]קבוצות רכש'!$A:$B,2,0)</f>
        <v>רוה"מ יחידת רכש</v>
      </c>
    </row>
    <row r="30" spans="1:34" x14ac:dyDescent="0.2">
      <c r="A30" s="23" t="s">
        <v>22</v>
      </c>
      <c r="B30" s="19" t="s">
        <v>23</v>
      </c>
      <c r="C30" s="19" t="s">
        <v>23</v>
      </c>
      <c r="D30" s="19" t="s">
        <v>272</v>
      </c>
      <c r="E30" s="19" t="s">
        <v>273</v>
      </c>
      <c r="F30" s="19" t="s">
        <v>343</v>
      </c>
      <c r="G30" s="19" t="s">
        <v>215</v>
      </c>
      <c r="H30" s="20">
        <v>43244</v>
      </c>
      <c r="I30" s="20"/>
      <c r="J30" s="19" t="s">
        <v>216</v>
      </c>
      <c r="K30" s="19" t="s">
        <v>217</v>
      </c>
      <c r="L30" s="19" t="s">
        <v>218</v>
      </c>
      <c r="M30" s="22">
        <v>15148</v>
      </c>
      <c r="N30" s="19" t="s">
        <v>30</v>
      </c>
      <c r="O30" s="22">
        <v>9416.35</v>
      </c>
      <c r="P30" s="19" t="s">
        <v>30</v>
      </c>
      <c r="Q30" s="19" t="s">
        <v>184</v>
      </c>
      <c r="R30" s="19" t="s">
        <v>32</v>
      </c>
      <c r="S30" s="19" t="s">
        <v>32</v>
      </c>
      <c r="T30" s="19" t="s">
        <v>32</v>
      </c>
      <c r="U30" s="21">
        <v>0</v>
      </c>
      <c r="V30" s="19" t="s">
        <v>7177</v>
      </c>
      <c r="W30" s="19" t="s">
        <v>7176</v>
      </c>
      <c r="X30" s="19" t="s">
        <v>32</v>
      </c>
      <c r="Y30" s="20"/>
      <c r="Z30" s="19" t="s">
        <v>7176</v>
      </c>
      <c r="AA30" s="20"/>
      <c r="AB30" s="19" t="s">
        <v>7176</v>
      </c>
      <c r="AC30" s="19" t="s">
        <v>32</v>
      </c>
      <c r="AD30" s="19" t="s">
        <v>32</v>
      </c>
      <c r="AE30" s="19" t="s">
        <v>7176</v>
      </c>
      <c r="AF30" s="19" t="s">
        <v>34</v>
      </c>
      <c r="AG30" s="6" t="str">
        <f>VLOOKUP(F30,[1]הזמנות!$D:$E,2,0)</f>
        <v>G03</v>
      </c>
      <c r="AH30" s="6" t="str">
        <f>VLOOKUP(AG30,'[1]קבוצות רכש'!$A:$B,2,0)</f>
        <v>רוה"מ נסיעות לחו"ל</v>
      </c>
    </row>
    <row r="31" spans="1:34" x14ac:dyDescent="0.2">
      <c r="A31" s="23" t="s">
        <v>22</v>
      </c>
      <c r="B31" s="19" t="s">
        <v>23</v>
      </c>
      <c r="C31" s="19" t="s">
        <v>23</v>
      </c>
      <c r="D31" s="19" t="s">
        <v>272</v>
      </c>
      <c r="E31" s="19" t="s">
        <v>273</v>
      </c>
      <c r="F31" s="19" t="s">
        <v>1637</v>
      </c>
      <c r="G31" s="19" t="s">
        <v>1638</v>
      </c>
      <c r="H31" s="20">
        <v>43284</v>
      </c>
      <c r="I31" s="20">
        <v>43465</v>
      </c>
      <c r="J31" s="19" t="s">
        <v>1639</v>
      </c>
      <c r="K31" s="19" t="s">
        <v>1640</v>
      </c>
      <c r="L31" s="19" t="s">
        <v>1641</v>
      </c>
      <c r="M31" s="22">
        <v>6749.73</v>
      </c>
      <c r="N31" s="19" t="s">
        <v>30</v>
      </c>
      <c r="O31" s="22">
        <v>5399.78</v>
      </c>
      <c r="P31" s="19" t="s">
        <v>30</v>
      </c>
      <c r="Q31" s="19" t="s">
        <v>31</v>
      </c>
      <c r="R31" s="19" t="s">
        <v>32</v>
      </c>
      <c r="S31" s="19" t="s">
        <v>33</v>
      </c>
      <c r="T31" s="19" t="s">
        <v>32</v>
      </c>
      <c r="U31" s="21">
        <v>0</v>
      </c>
      <c r="V31" s="19" t="s">
        <v>7177</v>
      </c>
      <c r="W31" s="19" t="s">
        <v>7176</v>
      </c>
      <c r="X31" s="19" t="s">
        <v>32</v>
      </c>
      <c r="Y31" s="20"/>
      <c r="Z31" s="19" t="s">
        <v>7176</v>
      </c>
      <c r="AA31" s="20"/>
      <c r="AB31" s="19" t="s">
        <v>7176</v>
      </c>
      <c r="AC31" s="19" t="s">
        <v>32</v>
      </c>
      <c r="AD31" s="19" t="s">
        <v>32</v>
      </c>
      <c r="AE31" s="19" t="s">
        <v>7176</v>
      </c>
      <c r="AF31" s="19" t="s">
        <v>34</v>
      </c>
      <c r="AG31" s="6" t="str">
        <f>VLOOKUP(F31,[1]הזמנות!$D:$E,2,0)</f>
        <v>G02</v>
      </c>
      <c r="AH31" s="6" t="str">
        <f>VLOOKUP(AG31,'[1]קבוצות רכש'!$A:$B,2,0)</f>
        <v>רוה"מ יחידת רכש</v>
      </c>
    </row>
    <row r="32" spans="1:34" x14ac:dyDescent="0.2">
      <c r="A32" s="23" t="s">
        <v>22</v>
      </c>
      <c r="B32" s="19" t="s">
        <v>23</v>
      </c>
      <c r="C32" s="19" t="s">
        <v>23</v>
      </c>
      <c r="D32" s="19" t="s">
        <v>272</v>
      </c>
      <c r="E32" s="19" t="s">
        <v>273</v>
      </c>
      <c r="F32" s="19" t="s">
        <v>790</v>
      </c>
      <c r="G32" s="19" t="s">
        <v>215</v>
      </c>
      <c r="H32" s="20">
        <v>43284</v>
      </c>
      <c r="I32" s="20"/>
      <c r="J32" s="19" t="s">
        <v>216</v>
      </c>
      <c r="K32" s="19" t="s">
        <v>217</v>
      </c>
      <c r="L32" s="19" t="s">
        <v>218</v>
      </c>
      <c r="M32" s="22">
        <v>3582</v>
      </c>
      <c r="N32" s="19" t="s">
        <v>30</v>
      </c>
      <c r="O32" s="22">
        <v>3536.1</v>
      </c>
      <c r="P32" s="19" t="s">
        <v>30</v>
      </c>
      <c r="Q32" s="19" t="s">
        <v>184</v>
      </c>
      <c r="R32" s="19" t="s">
        <v>32</v>
      </c>
      <c r="S32" s="19" t="s">
        <v>32</v>
      </c>
      <c r="T32" s="19" t="s">
        <v>32</v>
      </c>
      <c r="U32" s="21">
        <v>0</v>
      </c>
      <c r="V32" s="19" t="s">
        <v>7177</v>
      </c>
      <c r="W32" s="19" t="s">
        <v>7176</v>
      </c>
      <c r="X32" s="19" t="s">
        <v>32</v>
      </c>
      <c r="Y32" s="20"/>
      <c r="Z32" s="19" t="s">
        <v>7176</v>
      </c>
      <c r="AA32" s="20"/>
      <c r="AB32" s="19" t="s">
        <v>7176</v>
      </c>
      <c r="AC32" s="19" t="s">
        <v>32</v>
      </c>
      <c r="AD32" s="19" t="s">
        <v>32</v>
      </c>
      <c r="AE32" s="19" t="s">
        <v>7176</v>
      </c>
      <c r="AF32" s="19" t="s">
        <v>34</v>
      </c>
      <c r="AG32" s="6" t="str">
        <f>VLOOKUP(F32,[1]הזמנות!$D:$E,2,0)</f>
        <v>G03</v>
      </c>
      <c r="AH32" s="6" t="str">
        <f>VLOOKUP(AG32,'[1]קבוצות רכש'!$A:$B,2,0)</f>
        <v>רוה"מ נסיעות לחו"ל</v>
      </c>
    </row>
    <row r="33" spans="1:34" x14ac:dyDescent="0.2">
      <c r="A33" s="23" t="s">
        <v>22</v>
      </c>
      <c r="B33" s="19" t="s">
        <v>23</v>
      </c>
      <c r="C33" s="19" t="s">
        <v>23</v>
      </c>
      <c r="D33" s="19" t="s">
        <v>272</v>
      </c>
      <c r="E33" s="19" t="s">
        <v>273</v>
      </c>
      <c r="F33" s="19" t="s">
        <v>2812</v>
      </c>
      <c r="G33" s="19" t="s">
        <v>2625</v>
      </c>
      <c r="H33" s="20">
        <v>43291</v>
      </c>
      <c r="I33" s="20">
        <v>43465</v>
      </c>
      <c r="J33" s="19" t="s">
        <v>912</v>
      </c>
      <c r="K33" s="19" t="s">
        <v>913</v>
      </c>
      <c r="L33" s="19" t="s">
        <v>914</v>
      </c>
      <c r="M33" s="22">
        <v>2750</v>
      </c>
      <c r="N33" s="19" t="s">
        <v>30</v>
      </c>
      <c r="O33" s="22">
        <v>2749.5</v>
      </c>
      <c r="P33" s="19" t="s">
        <v>30</v>
      </c>
      <c r="Q33" s="19" t="s">
        <v>260</v>
      </c>
      <c r="R33" s="19" t="s">
        <v>2626</v>
      </c>
      <c r="S33" s="19" t="s">
        <v>32</v>
      </c>
      <c r="T33" s="19" t="s">
        <v>32</v>
      </c>
      <c r="U33" s="21">
        <v>0</v>
      </c>
      <c r="V33" s="19" t="s">
        <v>7177</v>
      </c>
      <c r="W33" s="19" t="s">
        <v>7176</v>
      </c>
      <c r="X33" s="19" t="s">
        <v>32</v>
      </c>
      <c r="Y33" s="20"/>
      <c r="Z33" s="19" t="s">
        <v>7176</v>
      </c>
      <c r="AA33" s="20"/>
      <c r="AB33" s="19" t="s">
        <v>7176</v>
      </c>
      <c r="AC33" s="19" t="s">
        <v>32</v>
      </c>
      <c r="AD33" s="19" t="s">
        <v>32</v>
      </c>
      <c r="AE33" s="19" t="s">
        <v>7176</v>
      </c>
      <c r="AF33" s="19" t="s">
        <v>34</v>
      </c>
      <c r="AG33" s="6" t="str">
        <f>VLOOKUP(F33,[1]הזמנות!$D:$E,2,0)</f>
        <v>G01</v>
      </c>
      <c r="AH33" s="6" t="str">
        <f>VLOOKUP(AG33,'[1]קבוצות רכש'!$A:$B,2,0)</f>
        <v>הוצאות קשיחות</v>
      </c>
    </row>
    <row r="34" spans="1:34" x14ac:dyDescent="0.2">
      <c r="A34" s="23" t="s">
        <v>22</v>
      </c>
      <c r="B34" s="19" t="s">
        <v>23</v>
      </c>
      <c r="C34" s="19" t="s">
        <v>23</v>
      </c>
      <c r="D34" s="19" t="s">
        <v>272</v>
      </c>
      <c r="E34" s="19" t="s">
        <v>273</v>
      </c>
      <c r="F34" s="19" t="s">
        <v>3287</v>
      </c>
      <c r="G34" s="19" t="s">
        <v>287</v>
      </c>
      <c r="H34" s="20">
        <v>43312</v>
      </c>
      <c r="I34" s="20">
        <v>43865</v>
      </c>
      <c r="J34" s="19" t="s">
        <v>2815</v>
      </c>
      <c r="K34" s="19" t="s">
        <v>2816</v>
      </c>
      <c r="L34" s="19" t="s">
        <v>2817</v>
      </c>
      <c r="M34" s="22">
        <v>12870</v>
      </c>
      <c r="N34" s="19" t="s">
        <v>30</v>
      </c>
      <c r="O34" s="22">
        <v>12870</v>
      </c>
      <c r="P34" s="19" t="s">
        <v>30</v>
      </c>
      <c r="Q34" s="19" t="s">
        <v>260</v>
      </c>
      <c r="R34" s="19" t="s">
        <v>2652</v>
      </c>
      <c r="S34" s="19" t="s">
        <v>32</v>
      </c>
      <c r="T34" s="19" t="s">
        <v>32</v>
      </c>
      <c r="U34" s="21">
        <v>0</v>
      </c>
      <c r="V34" s="19" t="s">
        <v>7177</v>
      </c>
      <c r="W34" s="19" t="s">
        <v>7176</v>
      </c>
      <c r="X34" s="19" t="s">
        <v>32</v>
      </c>
      <c r="Y34" s="20"/>
      <c r="Z34" s="19" t="s">
        <v>7176</v>
      </c>
      <c r="AA34" s="20"/>
      <c r="AB34" s="19" t="s">
        <v>7176</v>
      </c>
      <c r="AC34" s="19" t="s">
        <v>32</v>
      </c>
      <c r="AD34" s="19" t="s">
        <v>32</v>
      </c>
      <c r="AE34" s="19" t="s">
        <v>7176</v>
      </c>
      <c r="AF34" s="19" t="s">
        <v>34</v>
      </c>
      <c r="AG34" s="6" t="str">
        <f>VLOOKUP(F34,[1]הזמנות!$D:$E,2,0)</f>
        <v>G02</v>
      </c>
      <c r="AH34" s="6" t="str">
        <f>VLOOKUP(AG34,'[1]קבוצות רכש'!$A:$B,2,0)</f>
        <v>רוה"מ יחידת רכש</v>
      </c>
    </row>
    <row r="35" spans="1:34" x14ac:dyDescent="0.2">
      <c r="A35" s="23" t="s">
        <v>22</v>
      </c>
      <c r="B35" s="19" t="s">
        <v>23</v>
      </c>
      <c r="C35" s="19" t="s">
        <v>23</v>
      </c>
      <c r="D35" s="19" t="s">
        <v>272</v>
      </c>
      <c r="E35" s="19" t="s">
        <v>273</v>
      </c>
      <c r="F35" s="19" t="s">
        <v>2819</v>
      </c>
      <c r="G35" s="19" t="s">
        <v>287</v>
      </c>
      <c r="H35" s="20">
        <v>43313</v>
      </c>
      <c r="I35" s="20">
        <v>43865</v>
      </c>
      <c r="J35" s="19" t="s">
        <v>2815</v>
      </c>
      <c r="K35" s="19" t="s">
        <v>2816</v>
      </c>
      <c r="L35" s="19" t="s">
        <v>2817</v>
      </c>
      <c r="M35" s="22">
        <v>20317.05</v>
      </c>
      <c r="N35" s="19" t="s">
        <v>30</v>
      </c>
      <c r="O35" s="22">
        <v>20317.060000000001</v>
      </c>
      <c r="P35" s="19" t="s">
        <v>30</v>
      </c>
      <c r="Q35" s="19" t="s">
        <v>260</v>
      </c>
      <c r="R35" s="19" t="s">
        <v>2652</v>
      </c>
      <c r="S35" s="19" t="s">
        <v>32</v>
      </c>
      <c r="T35" s="19" t="s">
        <v>32</v>
      </c>
      <c r="U35" s="21">
        <v>0</v>
      </c>
      <c r="V35" s="19" t="s">
        <v>7177</v>
      </c>
      <c r="W35" s="19" t="s">
        <v>7176</v>
      </c>
      <c r="X35" s="19" t="s">
        <v>32</v>
      </c>
      <c r="Y35" s="20"/>
      <c r="Z35" s="19" t="s">
        <v>7176</v>
      </c>
      <c r="AA35" s="20"/>
      <c r="AB35" s="19" t="s">
        <v>7176</v>
      </c>
      <c r="AC35" s="19" t="s">
        <v>32</v>
      </c>
      <c r="AD35" s="19" t="s">
        <v>32</v>
      </c>
      <c r="AE35" s="19" t="s">
        <v>7176</v>
      </c>
      <c r="AF35" s="19" t="s">
        <v>34</v>
      </c>
      <c r="AG35" s="6" t="str">
        <f>VLOOKUP(F35,[1]הזמנות!$D:$E,2,0)</f>
        <v>G02</v>
      </c>
      <c r="AH35" s="6" t="str">
        <f>VLOOKUP(AG35,'[1]קבוצות רכש'!$A:$B,2,0)</f>
        <v>רוה"מ יחידת רכש</v>
      </c>
    </row>
    <row r="36" spans="1:34" x14ac:dyDescent="0.2">
      <c r="A36" s="23" t="s">
        <v>22</v>
      </c>
      <c r="B36" s="19" t="s">
        <v>23</v>
      </c>
      <c r="C36" s="19" t="s">
        <v>23</v>
      </c>
      <c r="D36" s="19" t="s">
        <v>272</v>
      </c>
      <c r="E36" s="19" t="s">
        <v>273</v>
      </c>
      <c r="F36" s="19" t="s">
        <v>791</v>
      </c>
      <c r="G36" s="19" t="s">
        <v>792</v>
      </c>
      <c r="H36" s="20">
        <v>43319</v>
      </c>
      <c r="I36" s="20">
        <v>43982</v>
      </c>
      <c r="J36" s="19" t="s">
        <v>793</v>
      </c>
      <c r="K36" s="19" t="s">
        <v>794</v>
      </c>
      <c r="L36" s="19" t="s">
        <v>795</v>
      </c>
      <c r="M36" s="22">
        <v>271063.5</v>
      </c>
      <c r="N36" s="19" t="s">
        <v>30</v>
      </c>
      <c r="O36" s="21">
        <v>0</v>
      </c>
      <c r="P36" s="19" t="s">
        <v>32</v>
      </c>
      <c r="Q36" s="19" t="s">
        <v>282</v>
      </c>
      <c r="R36" s="19" t="s">
        <v>796</v>
      </c>
      <c r="S36" s="19" t="s">
        <v>32</v>
      </c>
      <c r="T36" s="19" t="s">
        <v>32</v>
      </c>
      <c r="U36" s="21">
        <v>0</v>
      </c>
      <c r="V36" s="19" t="s">
        <v>7177</v>
      </c>
      <c r="W36" s="19" t="s">
        <v>7176</v>
      </c>
      <c r="X36" s="19" t="s">
        <v>32</v>
      </c>
      <c r="Y36" s="20"/>
      <c r="Z36" s="19" t="s">
        <v>7176</v>
      </c>
      <c r="AA36" s="20"/>
      <c r="AB36" s="19" t="s">
        <v>7176</v>
      </c>
      <c r="AC36" s="19" t="s">
        <v>32</v>
      </c>
      <c r="AD36" s="19" t="s">
        <v>32</v>
      </c>
      <c r="AE36" s="19" t="s">
        <v>7176</v>
      </c>
      <c r="AF36" s="19" t="s">
        <v>34</v>
      </c>
      <c r="AG36" s="6" t="str">
        <f>VLOOKUP(F36,[1]הזמנות!$D:$E,2,0)</f>
        <v>G06</v>
      </c>
      <c r="AH36" s="6" t="str">
        <f>VLOOKUP(AG36,'[1]קבוצות רכש'!$A:$B,2,0)</f>
        <v>רוה"מ טכנו' והמידע</v>
      </c>
    </row>
    <row r="37" spans="1:34" x14ac:dyDescent="0.2">
      <c r="A37" s="23" t="s">
        <v>22</v>
      </c>
      <c r="B37" s="19" t="s">
        <v>23</v>
      </c>
      <c r="C37" s="19" t="s">
        <v>23</v>
      </c>
      <c r="D37" s="19" t="s">
        <v>272</v>
      </c>
      <c r="E37" s="19" t="s">
        <v>273</v>
      </c>
      <c r="F37" s="19" t="s">
        <v>1642</v>
      </c>
      <c r="G37" s="19" t="s">
        <v>167</v>
      </c>
      <c r="H37" s="20">
        <v>43328</v>
      </c>
      <c r="I37" s="20">
        <v>43465</v>
      </c>
      <c r="J37" s="19" t="s">
        <v>352</v>
      </c>
      <c r="K37" s="19" t="s">
        <v>353</v>
      </c>
      <c r="L37" s="19" t="s">
        <v>354</v>
      </c>
      <c r="M37" s="21">
        <v>735.15</v>
      </c>
      <c r="N37" s="19" t="s">
        <v>30</v>
      </c>
      <c r="O37" s="21">
        <v>0</v>
      </c>
      <c r="P37" s="19" t="s">
        <v>32</v>
      </c>
      <c r="Q37" s="19" t="s">
        <v>31</v>
      </c>
      <c r="R37" s="19" t="s">
        <v>32</v>
      </c>
      <c r="S37" s="19" t="s">
        <v>33</v>
      </c>
      <c r="T37" s="19" t="s">
        <v>32</v>
      </c>
      <c r="U37" s="21">
        <v>0</v>
      </c>
      <c r="V37" s="19" t="s">
        <v>7177</v>
      </c>
      <c r="W37" s="19" t="s">
        <v>7176</v>
      </c>
      <c r="X37" s="19" t="s">
        <v>32</v>
      </c>
      <c r="Y37" s="20"/>
      <c r="Z37" s="19" t="s">
        <v>7176</v>
      </c>
      <c r="AA37" s="20"/>
      <c r="AB37" s="19" t="s">
        <v>7176</v>
      </c>
      <c r="AC37" s="19" t="s">
        <v>32</v>
      </c>
      <c r="AD37" s="19" t="s">
        <v>32</v>
      </c>
      <c r="AE37" s="19" t="s">
        <v>7176</v>
      </c>
      <c r="AF37" s="19" t="s">
        <v>34</v>
      </c>
      <c r="AG37" s="6" t="str">
        <f>VLOOKUP(F37,[1]הזמנות!$D:$E,2,0)</f>
        <v>G02</v>
      </c>
      <c r="AH37" s="6" t="str">
        <f>VLOOKUP(AG37,'[1]קבוצות רכש'!$A:$B,2,0)</f>
        <v>רוה"מ יחידת רכש</v>
      </c>
    </row>
    <row r="38" spans="1:34" x14ac:dyDescent="0.2">
      <c r="A38" s="23" t="s">
        <v>22</v>
      </c>
      <c r="B38" s="19" t="s">
        <v>23</v>
      </c>
      <c r="C38" s="19" t="s">
        <v>23</v>
      </c>
      <c r="D38" s="19" t="s">
        <v>272</v>
      </c>
      <c r="E38" s="19" t="s">
        <v>273</v>
      </c>
      <c r="F38" s="19" t="s">
        <v>1031</v>
      </c>
      <c r="G38" s="19" t="s">
        <v>1032</v>
      </c>
      <c r="H38" s="20">
        <v>43331</v>
      </c>
      <c r="I38" s="20">
        <v>43664</v>
      </c>
      <c r="J38" s="19" t="s">
        <v>1033</v>
      </c>
      <c r="K38" s="19" t="s">
        <v>1034</v>
      </c>
      <c r="L38" s="19" t="s">
        <v>1035</v>
      </c>
      <c r="M38" s="22">
        <v>2779.92</v>
      </c>
      <c r="N38" s="19" t="s">
        <v>30</v>
      </c>
      <c r="O38" s="21">
        <v>0</v>
      </c>
      <c r="P38" s="19" t="s">
        <v>30</v>
      </c>
      <c r="Q38" s="19" t="s">
        <v>31</v>
      </c>
      <c r="R38" s="19" t="s">
        <v>32</v>
      </c>
      <c r="S38" s="19" t="s">
        <v>33</v>
      </c>
      <c r="T38" s="19" t="s">
        <v>32</v>
      </c>
      <c r="U38" s="21">
        <v>0</v>
      </c>
      <c r="V38" s="19" t="s">
        <v>7177</v>
      </c>
      <c r="W38" s="19" t="s">
        <v>7176</v>
      </c>
      <c r="X38" s="19" t="s">
        <v>32</v>
      </c>
      <c r="Y38" s="20"/>
      <c r="Z38" s="19" t="s">
        <v>7176</v>
      </c>
      <c r="AA38" s="20"/>
      <c r="AB38" s="19" t="s">
        <v>7176</v>
      </c>
      <c r="AC38" s="19" t="s">
        <v>32</v>
      </c>
      <c r="AD38" s="19" t="s">
        <v>32</v>
      </c>
      <c r="AE38" s="19" t="s">
        <v>7176</v>
      </c>
      <c r="AF38" s="19" t="s">
        <v>34</v>
      </c>
      <c r="AG38" s="6" t="str">
        <f>VLOOKUP(F38,[1]הזמנות!$D:$E,2,0)</f>
        <v>G01</v>
      </c>
      <c r="AH38" s="6" t="str">
        <f>VLOOKUP(AG38,'[1]קבוצות רכש'!$A:$B,2,0)</f>
        <v>הוצאות קשיחות</v>
      </c>
    </row>
    <row r="39" spans="1:34" x14ac:dyDescent="0.2">
      <c r="A39" s="23" t="s">
        <v>22</v>
      </c>
      <c r="B39" s="19" t="s">
        <v>23</v>
      </c>
      <c r="C39" s="19" t="s">
        <v>23</v>
      </c>
      <c r="D39" s="19" t="s">
        <v>272</v>
      </c>
      <c r="E39" s="19" t="s">
        <v>273</v>
      </c>
      <c r="F39" s="19" t="s">
        <v>344</v>
      </c>
      <c r="G39" s="19" t="s">
        <v>167</v>
      </c>
      <c r="H39" s="20">
        <v>43387</v>
      </c>
      <c r="I39" s="20">
        <v>43830</v>
      </c>
      <c r="J39" s="19" t="s">
        <v>345</v>
      </c>
      <c r="K39" s="19" t="s">
        <v>346</v>
      </c>
      <c r="L39" s="19" t="s">
        <v>347</v>
      </c>
      <c r="M39" s="21">
        <v>900</v>
      </c>
      <c r="N39" s="19" t="s">
        <v>30</v>
      </c>
      <c r="O39" s="21">
        <v>0</v>
      </c>
      <c r="P39" s="19" t="s">
        <v>32</v>
      </c>
      <c r="Q39" s="19" t="s">
        <v>31</v>
      </c>
      <c r="R39" s="19" t="s">
        <v>32</v>
      </c>
      <c r="S39" s="19" t="s">
        <v>33</v>
      </c>
      <c r="T39" s="19" t="s">
        <v>32</v>
      </c>
      <c r="U39" s="21">
        <v>0</v>
      </c>
      <c r="V39" s="19" t="s">
        <v>7177</v>
      </c>
      <c r="W39" s="19" t="s">
        <v>7176</v>
      </c>
      <c r="X39" s="19" t="s">
        <v>32</v>
      </c>
      <c r="Y39" s="20"/>
      <c r="Z39" s="19" t="s">
        <v>7176</v>
      </c>
      <c r="AA39" s="20"/>
      <c r="AB39" s="19" t="s">
        <v>7176</v>
      </c>
      <c r="AC39" s="19" t="s">
        <v>32</v>
      </c>
      <c r="AD39" s="19" t="s">
        <v>32</v>
      </c>
      <c r="AE39" s="19" t="s">
        <v>7176</v>
      </c>
      <c r="AF39" s="19" t="s">
        <v>34</v>
      </c>
      <c r="AG39" s="6" t="str">
        <f>VLOOKUP(F39,[1]הזמנות!$D:$E,2,0)</f>
        <v>G02</v>
      </c>
      <c r="AH39" s="6" t="str">
        <f>VLOOKUP(AG39,'[1]קבוצות רכש'!$A:$B,2,0)</f>
        <v>רוה"מ יחידת רכש</v>
      </c>
    </row>
    <row r="40" spans="1:34" x14ac:dyDescent="0.2">
      <c r="A40" s="23" t="s">
        <v>22</v>
      </c>
      <c r="B40" s="19" t="s">
        <v>23</v>
      </c>
      <c r="C40" s="19" t="s">
        <v>23</v>
      </c>
      <c r="D40" s="19" t="s">
        <v>272</v>
      </c>
      <c r="E40" s="19" t="s">
        <v>273</v>
      </c>
      <c r="F40" s="19" t="s">
        <v>348</v>
      </c>
      <c r="G40" s="19" t="s">
        <v>287</v>
      </c>
      <c r="H40" s="20">
        <v>43387</v>
      </c>
      <c r="I40" s="20">
        <v>44085</v>
      </c>
      <c r="J40" s="19" t="s">
        <v>133</v>
      </c>
      <c r="K40" s="19" t="s">
        <v>134</v>
      </c>
      <c r="L40" s="19" t="s">
        <v>135</v>
      </c>
      <c r="M40" s="22">
        <v>153590.57999999999</v>
      </c>
      <c r="N40" s="19" t="s">
        <v>30</v>
      </c>
      <c r="O40" s="22">
        <v>153422.87</v>
      </c>
      <c r="P40" s="19" t="s">
        <v>30</v>
      </c>
      <c r="Q40" s="19" t="s">
        <v>136</v>
      </c>
      <c r="R40" s="19" t="s">
        <v>32</v>
      </c>
      <c r="S40" s="19" t="s">
        <v>32</v>
      </c>
      <c r="T40" s="19" t="s">
        <v>32</v>
      </c>
      <c r="U40" s="21">
        <v>0</v>
      </c>
      <c r="V40" s="19" t="s">
        <v>7177</v>
      </c>
      <c r="W40" s="19" t="s">
        <v>7176</v>
      </c>
      <c r="X40" s="19" t="s">
        <v>32</v>
      </c>
      <c r="Y40" s="20"/>
      <c r="Z40" s="19" t="s">
        <v>7176</v>
      </c>
      <c r="AA40" s="20"/>
      <c r="AB40" s="19" t="s">
        <v>7176</v>
      </c>
      <c r="AC40" s="19" t="s">
        <v>32</v>
      </c>
      <c r="AD40" s="19" t="s">
        <v>32</v>
      </c>
      <c r="AE40" s="19" t="s">
        <v>7176</v>
      </c>
      <c r="AF40" s="19" t="s">
        <v>34</v>
      </c>
      <c r="AG40" s="6" t="str">
        <f>VLOOKUP(F40,[1]הזמנות!$D:$E,2,0)</f>
        <v>G02</v>
      </c>
      <c r="AH40" s="6" t="str">
        <f>VLOOKUP(AG40,'[1]קבוצות רכש'!$A:$B,2,0)</f>
        <v>רוה"מ יחידת רכש</v>
      </c>
    </row>
    <row r="41" spans="1:34" x14ac:dyDescent="0.2">
      <c r="A41" s="23" t="s">
        <v>22</v>
      </c>
      <c r="B41" s="19" t="s">
        <v>23</v>
      </c>
      <c r="C41" s="19" t="s">
        <v>23</v>
      </c>
      <c r="D41" s="19" t="s">
        <v>272</v>
      </c>
      <c r="E41" s="19" t="s">
        <v>273</v>
      </c>
      <c r="F41" s="19" t="s">
        <v>2820</v>
      </c>
      <c r="G41" s="19" t="s">
        <v>2821</v>
      </c>
      <c r="H41" s="20">
        <v>43391</v>
      </c>
      <c r="I41" s="20">
        <v>43830</v>
      </c>
      <c r="J41" s="19" t="s">
        <v>2042</v>
      </c>
      <c r="K41" s="19" t="s">
        <v>2043</v>
      </c>
      <c r="L41" s="19" t="s">
        <v>2044</v>
      </c>
      <c r="M41" s="22">
        <v>50000</v>
      </c>
      <c r="N41" s="19" t="s">
        <v>30</v>
      </c>
      <c r="O41" s="21">
        <v>0</v>
      </c>
      <c r="P41" s="19" t="s">
        <v>32</v>
      </c>
      <c r="Q41" s="19" t="s">
        <v>31</v>
      </c>
      <c r="R41" s="19" t="s">
        <v>32</v>
      </c>
      <c r="S41" s="19" t="s">
        <v>33</v>
      </c>
      <c r="T41" s="19" t="s">
        <v>32</v>
      </c>
      <c r="U41" s="21">
        <v>0</v>
      </c>
      <c r="V41" s="19" t="s">
        <v>7177</v>
      </c>
      <c r="W41" s="19" t="s">
        <v>7176</v>
      </c>
      <c r="X41" s="19" t="s">
        <v>32</v>
      </c>
      <c r="Y41" s="20"/>
      <c r="Z41" s="19" t="s">
        <v>7176</v>
      </c>
      <c r="AA41" s="20"/>
      <c r="AB41" s="19" t="s">
        <v>7176</v>
      </c>
      <c r="AC41" s="19" t="s">
        <v>32</v>
      </c>
      <c r="AD41" s="19" t="s">
        <v>32</v>
      </c>
      <c r="AE41" s="19" t="s">
        <v>7176</v>
      </c>
      <c r="AF41" s="19" t="s">
        <v>34</v>
      </c>
      <c r="AG41" s="6" t="str">
        <f>VLOOKUP(F41,[1]הזמנות!$D:$E,2,0)</f>
        <v>G01</v>
      </c>
      <c r="AH41" s="6" t="str">
        <f>VLOOKUP(AG41,'[1]קבוצות רכש'!$A:$B,2,0)</f>
        <v>הוצאות קשיחות</v>
      </c>
    </row>
    <row r="42" spans="1:34" x14ac:dyDescent="0.2">
      <c r="A42" s="23" t="s">
        <v>22</v>
      </c>
      <c r="B42" s="19" t="s">
        <v>23</v>
      </c>
      <c r="C42" s="19" t="s">
        <v>23</v>
      </c>
      <c r="D42" s="19" t="s">
        <v>272</v>
      </c>
      <c r="E42" s="19" t="s">
        <v>273</v>
      </c>
      <c r="F42" s="19" t="s">
        <v>3368</v>
      </c>
      <c r="G42" s="19" t="s">
        <v>881</v>
      </c>
      <c r="H42" s="20">
        <v>43411</v>
      </c>
      <c r="I42" s="20">
        <v>43830</v>
      </c>
      <c r="J42" s="19" t="s">
        <v>2279</v>
      </c>
      <c r="K42" s="19" t="s">
        <v>2280</v>
      </c>
      <c r="L42" s="19" t="s">
        <v>2281</v>
      </c>
      <c r="M42" s="22">
        <v>636573.6</v>
      </c>
      <c r="N42" s="19" t="s">
        <v>30</v>
      </c>
      <c r="O42" s="22">
        <v>574248.54</v>
      </c>
      <c r="P42" s="19" t="s">
        <v>30</v>
      </c>
      <c r="Q42" s="19" t="s">
        <v>282</v>
      </c>
      <c r="R42" s="19" t="s">
        <v>2262</v>
      </c>
      <c r="S42" s="19" t="s">
        <v>32</v>
      </c>
      <c r="T42" s="19" t="s">
        <v>32</v>
      </c>
      <c r="U42" s="21">
        <v>0</v>
      </c>
      <c r="V42" s="19" t="s">
        <v>7177</v>
      </c>
      <c r="W42" s="19" t="s">
        <v>7176</v>
      </c>
      <c r="X42" s="19" t="s">
        <v>32</v>
      </c>
      <c r="Y42" s="20"/>
      <c r="Z42" s="19" t="s">
        <v>7176</v>
      </c>
      <c r="AA42" s="20"/>
      <c r="AB42" s="19" t="s">
        <v>7176</v>
      </c>
      <c r="AC42" s="19" t="s">
        <v>32</v>
      </c>
      <c r="AD42" s="19" t="s">
        <v>32</v>
      </c>
      <c r="AE42" s="19" t="s">
        <v>7176</v>
      </c>
      <c r="AF42" s="19" t="s">
        <v>34</v>
      </c>
      <c r="AG42" s="6" t="str">
        <f>VLOOKUP(F42,[1]הזמנות!$D:$E,2,0)</f>
        <v>G06</v>
      </c>
      <c r="AH42" s="6" t="str">
        <f>VLOOKUP(AG42,'[1]קבוצות רכש'!$A:$B,2,0)</f>
        <v>רוה"מ טכנו' והמידע</v>
      </c>
    </row>
    <row r="43" spans="1:34" x14ac:dyDescent="0.2">
      <c r="A43" s="23" t="s">
        <v>22</v>
      </c>
      <c r="B43" s="19" t="s">
        <v>23</v>
      </c>
      <c r="C43" s="19" t="s">
        <v>23</v>
      </c>
      <c r="D43" s="19" t="s">
        <v>272</v>
      </c>
      <c r="E43" s="19" t="s">
        <v>273</v>
      </c>
      <c r="F43" s="19" t="s">
        <v>3369</v>
      </c>
      <c r="G43" s="19" t="s">
        <v>881</v>
      </c>
      <c r="H43" s="20">
        <v>43411</v>
      </c>
      <c r="I43" s="20">
        <v>43830</v>
      </c>
      <c r="J43" s="19" t="s">
        <v>713</v>
      </c>
      <c r="K43" s="19" t="s">
        <v>714</v>
      </c>
      <c r="L43" s="19" t="s">
        <v>715</v>
      </c>
      <c r="M43" s="22">
        <v>297648</v>
      </c>
      <c r="N43" s="19" t="s">
        <v>30</v>
      </c>
      <c r="O43" s="22">
        <v>274446.34000000003</v>
      </c>
      <c r="P43" s="19" t="s">
        <v>30</v>
      </c>
      <c r="Q43" s="19" t="s">
        <v>282</v>
      </c>
      <c r="R43" s="19" t="s">
        <v>2262</v>
      </c>
      <c r="S43" s="19" t="s">
        <v>32</v>
      </c>
      <c r="T43" s="19" t="s">
        <v>32</v>
      </c>
      <c r="U43" s="21">
        <v>0</v>
      </c>
      <c r="V43" s="19" t="s">
        <v>7177</v>
      </c>
      <c r="W43" s="19" t="s">
        <v>7176</v>
      </c>
      <c r="X43" s="19" t="s">
        <v>32</v>
      </c>
      <c r="Y43" s="20"/>
      <c r="Z43" s="19" t="s">
        <v>7176</v>
      </c>
      <c r="AA43" s="20"/>
      <c r="AB43" s="19" t="s">
        <v>7176</v>
      </c>
      <c r="AC43" s="19" t="s">
        <v>32</v>
      </c>
      <c r="AD43" s="19" t="s">
        <v>32</v>
      </c>
      <c r="AE43" s="19" t="s">
        <v>7176</v>
      </c>
      <c r="AF43" s="19" t="s">
        <v>34</v>
      </c>
      <c r="AG43" s="6" t="str">
        <f>VLOOKUP(F43,[1]הזמנות!$D:$E,2,0)</f>
        <v>G06</v>
      </c>
      <c r="AH43" s="6" t="str">
        <f>VLOOKUP(AG43,'[1]קבוצות רכש'!$A:$B,2,0)</f>
        <v>רוה"מ טכנו' והמידע</v>
      </c>
    </row>
    <row r="44" spans="1:34" x14ac:dyDescent="0.2">
      <c r="A44" s="23" t="s">
        <v>22</v>
      </c>
      <c r="B44" s="19" t="s">
        <v>23</v>
      </c>
      <c r="C44" s="19" t="s">
        <v>23</v>
      </c>
      <c r="D44" s="19" t="s">
        <v>272</v>
      </c>
      <c r="E44" s="19" t="s">
        <v>273</v>
      </c>
      <c r="F44" s="19" t="s">
        <v>1643</v>
      </c>
      <c r="G44" s="19" t="s">
        <v>1644</v>
      </c>
      <c r="H44" s="19">
        <v>43415</v>
      </c>
      <c r="I44" s="19">
        <v>43780</v>
      </c>
      <c r="J44" s="19" t="s">
        <v>1645</v>
      </c>
      <c r="K44" s="19" t="s">
        <v>1646</v>
      </c>
      <c r="L44" s="19" t="s">
        <v>1647</v>
      </c>
      <c r="M44" s="21">
        <v>809.97</v>
      </c>
      <c r="N44" s="19" t="s">
        <v>30</v>
      </c>
      <c r="O44" s="21">
        <v>0</v>
      </c>
      <c r="P44" s="19" t="s">
        <v>32</v>
      </c>
      <c r="Q44" s="19" t="s">
        <v>31</v>
      </c>
      <c r="R44" s="19" t="s">
        <v>32</v>
      </c>
      <c r="S44" s="19" t="s">
        <v>33</v>
      </c>
      <c r="T44" s="19" t="s">
        <v>32</v>
      </c>
      <c r="U44" s="21">
        <v>0</v>
      </c>
      <c r="V44" s="19" t="s">
        <v>7177</v>
      </c>
      <c r="W44" s="19" t="s">
        <v>7176</v>
      </c>
      <c r="X44" s="19" t="s">
        <v>32</v>
      </c>
      <c r="Y44" s="20"/>
      <c r="Z44" s="19" t="s">
        <v>7176</v>
      </c>
      <c r="AA44" s="20"/>
      <c r="AB44" s="19" t="s">
        <v>7176</v>
      </c>
      <c r="AC44" s="19" t="s">
        <v>32</v>
      </c>
      <c r="AD44" s="19" t="s">
        <v>32</v>
      </c>
      <c r="AE44" s="19" t="s">
        <v>7176</v>
      </c>
      <c r="AF44" s="19" t="s">
        <v>34</v>
      </c>
      <c r="AG44" s="6" t="str">
        <f>VLOOKUP(F44,[1]הזמנות!$D:$E,2,0)</f>
        <v>G02</v>
      </c>
      <c r="AH44" s="6" t="str">
        <f>VLOOKUP(AG44,'[1]קבוצות רכש'!$A:$B,2,0)</f>
        <v>רוה"מ יחידת רכש</v>
      </c>
    </row>
    <row r="45" spans="1:34" x14ac:dyDescent="0.2">
      <c r="A45" s="23" t="s">
        <v>22</v>
      </c>
      <c r="B45" s="19" t="s">
        <v>23</v>
      </c>
      <c r="C45" s="19" t="s">
        <v>23</v>
      </c>
      <c r="D45" s="19" t="s">
        <v>272</v>
      </c>
      <c r="E45" s="19" t="s">
        <v>273</v>
      </c>
      <c r="F45" s="19" t="s">
        <v>1648</v>
      </c>
      <c r="G45" s="19" t="s">
        <v>1644</v>
      </c>
      <c r="H45" s="19">
        <v>43415</v>
      </c>
      <c r="I45" s="19">
        <v>43780</v>
      </c>
      <c r="J45" s="19" t="s">
        <v>1649</v>
      </c>
      <c r="K45" s="19" t="s">
        <v>1650</v>
      </c>
      <c r="L45" s="19" t="s">
        <v>1651</v>
      </c>
      <c r="M45" s="21">
        <v>525.97</v>
      </c>
      <c r="N45" s="19" t="s">
        <v>30</v>
      </c>
      <c r="O45" s="21">
        <v>0</v>
      </c>
      <c r="P45" s="19" t="s">
        <v>32</v>
      </c>
      <c r="Q45" s="19" t="s">
        <v>31</v>
      </c>
      <c r="R45" s="19" t="s">
        <v>32</v>
      </c>
      <c r="S45" s="19" t="s">
        <v>33</v>
      </c>
      <c r="T45" s="19" t="s">
        <v>32</v>
      </c>
      <c r="U45" s="21">
        <v>0</v>
      </c>
      <c r="V45" s="19" t="s">
        <v>7177</v>
      </c>
      <c r="W45" s="19" t="s">
        <v>7176</v>
      </c>
      <c r="X45" s="19" t="s">
        <v>32</v>
      </c>
      <c r="Y45" s="20"/>
      <c r="Z45" s="19" t="s">
        <v>7176</v>
      </c>
      <c r="AA45" s="20"/>
      <c r="AB45" s="19" t="s">
        <v>7176</v>
      </c>
      <c r="AC45" s="19" t="s">
        <v>32</v>
      </c>
      <c r="AD45" s="19" t="s">
        <v>32</v>
      </c>
      <c r="AE45" s="19" t="s">
        <v>7176</v>
      </c>
      <c r="AF45" s="19" t="s">
        <v>34</v>
      </c>
      <c r="AG45" s="6" t="str">
        <f>VLOOKUP(F45,[1]הזמנות!$D:$E,2,0)</f>
        <v>G02</v>
      </c>
      <c r="AH45" s="6" t="str">
        <f>VLOOKUP(AG45,'[1]קבוצות רכש'!$A:$B,2,0)</f>
        <v>רוה"מ יחידת רכש</v>
      </c>
    </row>
    <row r="46" spans="1:34" x14ac:dyDescent="0.2">
      <c r="A46" s="23" t="s">
        <v>22</v>
      </c>
      <c r="B46" s="19" t="s">
        <v>23</v>
      </c>
      <c r="C46" s="19" t="s">
        <v>23</v>
      </c>
      <c r="D46" s="19" t="s">
        <v>272</v>
      </c>
      <c r="E46" s="19" t="s">
        <v>273</v>
      </c>
      <c r="F46" s="19" t="s">
        <v>1652</v>
      </c>
      <c r="G46" s="19" t="s">
        <v>1653</v>
      </c>
      <c r="H46" s="19">
        <v>43418</v>
      </c>
      <c r="I46" s="19">
        <v>43710</v>
      </c>
      <c r="J46" s="19" t="s">
        <v>767</v>
      </c>
      <c r="K46" s="19" t="s">
        <v>768</v>
      </c>
      <c r="L46" s="19" t="s">
        <v>769</v>
      </c>
      <c r="M46" s="22">
        <v>1560250</v>
      </c>
      <c r="N46" s="19" t="s">
        <v>30</v>
      </c>
      <c r="O46" s="22">
        <v>1499501.92</v>
      </c>
      <c r="P46" s="19" t="s">
        <v>30</v>
      </c>
      <c r="Q46" s="19" t="s">
        <v>31</v>
      </c>
      <c r="R46" s="19" t="s">
        <v>1654</v>
      </c>
      <c r="S46" s="19" t="s">
        <v>371</v>
      </c>
      <c r="T46" s="19" t="s">
        <v>32</v>
      </c>
      <c r="U46" s="21">
        <v>0</v>
      </c>
      <c r="V46" s="19" t="s">
        <v>7177</v>
      </c>
      <c r="W46" s="19" t="s">
        <v>7176</v>
      </c>
      <c r="X46" s="19" t="s">
        <v>32</v>
      </c>
      <c r="Y46" s="20"/>
      <c r="Z46" s="19" t="s">
        <v>7176</v>
      </c>
      <c r="AA46" s="20"/>
      <c r="AB46" s="19" t="s">
        <v>7176</v>
      </c>
      <c r="AC46" s="19" t="s">
        <v>32</v>
      </c>
      <c r="AD46" s="19" t="s">
        <v>32</v>
      </c>
      <c r="AE46" s="19" t="s">
        <v>7176</v>
      </c>
      <c r="AF46" s="19" t="s">
        <v>34</v>
      </c>
      <c r="AG46" s="6" t="str">
        <f>VLOOKUP(F46,[1]הזמנות!$D:$E,2,0)</f>
        <v>G04</v>
      </c>
      <c r="AH46" s="6" t="str">
        <f>VLOOKUP(AG46,'[1]קבוצות רכש'!$A:$B,2,0)</f>
        <v>רוה"מ חוזים,יועצים</v>
      </c>
    </row>
    <row r="47" spans="1:34" x14ac:dyDescent="0.2">
      <c r="A47" s="23" t="s">
        <v>22</v>
      </c>
      <c r="B47" s="19" t="s">
        <v>23</v>
      </c>
      <c r="C47" s="19" t="s">
        <v>23</v>
      </c>
      <c r="D47" s="19" t="s">
        <v>272</v>
      </c>
      <c r="E47" s="19" t="s">
        <v>273</v>
      </c>
      <c r="F47" s="19" t="s">
        <v>2126</v>
      </c>
      <c r="G47" s="19" t="s">
        <v>2127</v>
      </c>
      <c r="H47" s="19">
        <v>43425</v>
      </c>
      <c r="I47" s="19">
        <v>44155</v>
      </c>
      <c r="J47" s="19" t="s">
        <v>2128</v>
      </c>
      <c r="K47" s="19" t="s">
        <v>2129</v>
      </c>
      <c r="L47" s="19" t="s">
        <v>2130</v>
      </c>
      <c r="M47" s="22">
        <v>796989</v>
      </c>
      <c r="N47" s="19" t="s">
        <v>30</v>
      </c>
      <c r="O47" s="22">
        <v>187600</v>
      </c>
      <c r="P47" s="19" t="s">
        <v>30</v>
      </c>
      <c r="Q47" s="19" t="s">
        <v>2131</v>
      </c>
      <c r="R47" s="19" t="s">
        <v>2132</v>
      </c>
      <c r="S47" s="19" t="s">
        <v>32</v>
      </c>
      <c r="T47" s="19" t="s">
        <v>32</v>
      </c>
      <c r="U47" s="21">
        <v>0</v>
      </c>
      <c r="V47" s="19" t="s">
        <v>7177</v>
      </c>
      <c r="W47" s="19" t="s">
        <v>7176</v>
      </c>
      <c r="X47" s="19" t="s">
        <v>32</v>
      </c>
      <c r="Y47" s="20"/>
      <c r="Z47" s="19" t="s">
        <v>7176</v>
      </c>
      <c r="AA47" s="20"/>
      <c r="AB47" s="19" t="s">
        <v>7176</v>
      </c>
      <c r="AC47" s="19" t="s">
        <v>32</v>
      </c>
      <c r="AD47" s="19" t="s">
        <v>32</v>
      </c>
      <c r="AE47" s="19" t="s">
        <v>7176</v>
      </c>
      <c r="AF47" s="19" t="s">
        <v>34</v>
      </c>
      <c r="AG47" s="6" t="str">
        <f>VLOOKUP(F47,[1]הזמנות!$D:$E,2,0)</f>
        <v>G04</v>
      </c>
      <c r="AH47" s="6" t="str">
        <f>VLOOKUP(AG47,'[1]קבוצות רכש'!$A:$B,2,0)</f>
        <v>רוה"מ חוזים,יועצים</v>
      </c>
    </row>
    <row r="48" spans="1:34" x14ac:dyDescent="0.2">
      <c r="A48" s="23" t="s">
        <v>22</v>
      </c>
      <c r="B48" s="19" t="s">
        <v>23</v>
      </c>
      <c r="C48" s="19" t="s">
        <v>23</v>
      </c>
      <c r="D48" s="19" t="s">
        <v>272</v>
      </c>
      <c r="E48" s="19" t="s">
        <v>273</v>
      </c>
      <c r="F48" s="19" t="s">
        <v>1655</v>
      </c>
      <c r="G48" s="19" t="s">
        <v>1656</v>
      </c>
      <c r="H48" s="19">
        <v>43426</v>
      </c>
      <c r="I48" s="19">
        <v>43769</v>
      </c>
      <c r="J48" s="19" t="s">
        <v>1657</v>
      </c>
      <c r="K48" s="19" t="s">
        <v>1658</v>
      </c>
      <c r="L48" s="19" t="s">
        <v>1659</v>
      </c>
      <c r="M48" s="22">
        <v>668179.98</v>
      </c>
      <c r="N48" s="19" t="s">
        <v>30</v>
      </c>
      <c r="O48" s="22">
        <v>590428.80000000005</v>
      </c>
      <c r="P48" s="19" t="s">
        <v>30</v>
      </c>
      <c r="Q48" s="19" t="s">
        <v>136</v>
      </c>
      <c r="R48" s="19" t="s">
        <v>1660</v>
      </c>
      <c r="S48" s="19" t="s">
        <v>32</v>
      </c>
      <c r="T48" s="19" t="s">
        <v>32</v>
      </c>
      <c r="U48" s="21">
        <v>0</v>
      </c>
      <c r="V48" s="19" t="s">
        <v>7177</v>
      </c>
      <c r="W48" s="19" t="s">
        <v>7176</v>
      </c>
      <c r="X48" s="19" t="s">
        <v>32</v>
      </c>
      <c r="Y48" s="20"/>
      <c r="Z48" s="19" t="s">
        <v>7176</v>
      </c>
      <c r="AA48" s="20"/>
      <c r="AB48" s="19" t="s">
        <v>7176</v>
      </c>
      <c r="AC48" s="19" t="s">
        <v>32</v>
      </c>
      <c r="AD48" s="19" t="s">
        <v>32</v>
      </c>
      <c r="AE48" s="19" t="s">
        <v>7176</v>
      </c>
      <c r="AF48" s="19" t="s">
        <v>34</v>
      </c>
      <c r="AG48" s="6" t="str">
        <f>VLOOKUP(F48,[1]הזמנות!$D:$E,2,0)</f>
        <v>G04</v>
      </c>
      <c r="AH48" s="6" t="str">
        <f>VLOOKUP(AG48,'[1]קבוצות רכש'!$A:$B,2,0)</f>
        <v>רוה"מ חוזים,יועצים</v>
      </c>
    </row>
    <row r="49" spans="1:34" x14ac:dyDescent="0.2">
      <c r="A49" s="23" t="s">
        <v>22</v>
      </c>
      <c r="B49" s="19" t="s">
        <v>23</v>
      </c>
      <c r="C49" s="19" t="s">
        <v>23</v>
      </c>
      <c r="D49" s="19" t="s">
        <v>272</v>
      </c>
      <c r="E49" s="19" t="s">
        <v>273</v>
      </c>
      <c r="F49" s="19" t="s">
        <v>2822</v>
      </c>
      <c r="G49" s="19" t="s">
        <v>1836</v>
      </c>
      <c r="H49" s="19">
        <v>43437</v>
      </c>
      <c r="I49" s="19">
        <v>43830</v>
      </c>
      <c r="J49" s="19" t="s">
        <v>1837</v>
      </c>
      <c r="K49" s="19" t="s">
        <v>1838</v>
      </c>
      <c r="L49" s="19" t="s">
        <v>1839</v>
      </c>
      <c r="M49" s="22">
        <v>150000</v>
      </c>
      <c r="N49" s="19" t="s">
        <v>30</v>
      </c>
      <c r="O49" s="22">
        <v>118282.09</v>
      </c>
      <c r="P49" s="19" t="s">
        <v>30</v>
      </c>
      <c r="Q49" s="19" t="s">
        <v>1840</v>
      </c>
      <c r="R49" s="19" t="s">
        <v>2823</v>
      </c>
      <c r="S49" s="19" t="s">
        <v>32</v>
      </c>
      <c r="T49" s="19" t="s">
        <v>32</v>
      </c>
      <c r="U49" s="21">
        <v>0</v>
      </c>
      <c r="V49" s="19" t="s">
        <v>7177</v>
      </c>
      <c r="W49" s="19" t="s">
        <v>7176</v>
      </c>
      <c r="X49" s="19" t="s">
        <v>32</v>
      </c>
      <c r="Y49" s="20"/>
      <c r="Z49" s="19" t="s">
        <v>7176</v>
      </c>
      <c r="AA49" s="20"/>
      <c r="AB49" s="19" t="s">
        <v>7176</v>
      </c>
      <c r="AC49" s="19" t="s">
        <v>32</v>
      </c>
      <c r="AD49" s="19" t="s">
        <v>32</v>
      </c>
      <c r="AE49" s="19" t="s">
        <v>7176</v>
      </c>
      <c r="AF49" s="19" t="s">
        <v>34</v>
      </c>
      <c r="AG49" s="6" t="str">
        <f>VLOOKUP(F49,[1]הזמנות!$D:$E,2,0)</f>
        <v>G04</v>
      </c>
      <c r="AH49" s="6" t="str">
        <f>VLOOKUP(AG49,'[1]קבוצות רכש'!$A:$B,2,0)</f>
        <v>רוה"מ חוזים,יועצים</v>
      </c>
    </row>
    <row r="50" spans="1:34" x14ac:dyDescent="0.2">
      <c r="A50" s="23" t="s">
        <v>22</v>
      </c>
      <c r="B50" s="19" t="s">
        <v>23</v>
      </c>
      <c r="C50" s="19" t="s">
        <v>23</v>
      </c>
      <c r="D50" s="19" t="s">
        <v>272</v>
      </c>
      <c r="E50" s="19" t="s">
        <v>273</v>
      </c>
      <c r="F50" s="19" t="s">
        <v>2824</v>
      </c>
      <c r="G50" s="19" t="s">
        <v>2825</v>
      </c>
      <c r="H50" s="20">
        <v>43444</v>
      </c>
      <c r="I50" s="20">
        <v>43865</v>
      </c>
      <c r="J50" s="19" t="s">
        <v>2815</v>
      </c>
      <c r="K50" s="19" t="s">
        <v>2816</v>
      </c>
      <c r="L50" s="19" t="s">
        <v>2817</v>
      </c>
      <c r="M50" s="22">
        <v>15210</v>
      </c>
      <c r="N50" s="19" t="s">
        <v>30</v>
      </c>
      <c r="O50" s="22">
        <v>6084</v>
      </c>
      <c r="P50" s="19" t="s">
        <v>30</v>
      </c>
      <c r="Q50" s="19" t="s">
        <v>260</v>
      </c>
      <c r="R50" s="19" t="s">
        <v>2652</v>
      </c>
      <c r="S50" s="19" t="s">
        <v>32</v>
      </c>
      <c r="T50" s="19" t="s">
        <v>32</v>
      </c>
      <c r="U50" s="21">
        <v>0</v>
      </c>
      <c r="V50" s="19" t="s">
        <v>7177</v>
      </c>
      <c r="W50" s="19" t="s">
        <v>7176</v>
      </c>
      <c r="X50" s="19" t="s">
        <v>32</v>
      </c>
      <c r="Y50" s="20"/>
      <c r="Z50" s="19" t="s">
        <v>7176</v>
      </c>
      <c r="AA50" s="20"/>
      <c r="AB50" s="19" t="s">
        <v>7176</v>
      </c>
      <c r="AC50" s="19" t="s">
        <v>32</v>
      </c>
      <c r="AD50" s="19" t="s">
        <v>32</v>
      </c>
      <c r="AE50" s="19" t="s">
        <v>7176</v>
      </c>
      <c r="AF50" s="19" t="s">
        <v>34</v>
      </c>
      <c r="AG50" s="6" t="str">
        <f>VLOOKUP(F50,[1]הזמנות!$D:$E,2,0)</f>
        <v>G04</v>
      </c>
      <c r="AH50" s="6" t="str">
        <f>VLOOKUP(AG50,'[1]קבוצות רכש'!$A:$B,2,0)</f>
        <v>רוה"מ חוזים,יועצים</v>
      </c>
    </row>
    <row r="51" spans="1:34" x14ac:dyDescent="0.2">
      <c r="A51" s="23" t="s">
        <v>22</v>
      </c>
      <c r="B51" s="19" t="s">
        <v>23</v>
      </c>
      <c r="C51" s="19" t="s">
        <v>23</v>
      </c>
      <c r="D51" s="19" t="s">
        <v>272</v>
      </c>
      <c r="E51" s="19" t="s">
        <v>273</v>
      </c>
      <c r="F51" s="19" t="s">
        <v>349</v>
      </c>
      <c r="G51" s="19" t="s">
        <v>226</v>
      </c>
      <c r="H51" s="20">
        <v>43444</v>
      </c>
      <c r="I51" s="20"/>
      <c r="J51" s="19" t="s">
        <v>216</v>
      </c>
      <c r="K51" s="19" t="s">
        <v>217</v>
      </c>
      <c r="L51" s="19" t="s">
        <v>218</v>
      </c>
      <c r="M51" s="22">
        <v>16698</v>
      </c>
      <c r="N51" s="19" t="s">
        <v>30</v>
      </c>
      <c r="O51" s="22">
        <v>16626.39</v>
      </c>
      <c r="P51" s="19" t="s">
        <v>30</v>
      </c>
      <c r="Q51" s="19" t="s">
        <v>184</v>
      </c>
      <c r="R51" s="19" t="s">
        <v>32</v>
      </c>
      <c r="S51" s="19" t="s">
        <v>32</v>
      </c>
      <c r="T51" s="19" t="s">
        <v>32</v>
      </c>
      <c r="U51" s="21">
        <v>0</v>
      </c>
      <c r="V51" s="19" t="s">
        <v>7177</v>
      </c>
      <c r="W51" s="19" t="s">
        <v>7176</v>
      </c>
      <c r="X51" s="19" t="s">
        <v>32</v>
      </c>
      <c r="Y51" s="20"/>
      <c r="Z51" s="19" t="s">
        <v>7176</v>
      </c>
      <c r="AA51" s="20"/>
      <c r="AB51" s="19" t="s">
        <v>7176</v>
      </c>
      <c r="AC51" s="19" t="s">
        <v>32</v>
      </c>
      <c r="AD51" s="19" t="s">
        <v>32</v>
      </c>
      <c r="AE51" s="19" t="s">
        <v>7176</v>
      </c>
      <c r="AF51" s="19" t="s">
        <v>34</v>
      </c>
      <c r="AG51" s="6" t="str">
        <f>VLOOKUP(F51,[1]הזמנות!$D:$E,2,0)</f>
        <v>G03</v>
      </c>
      <c r="AH51" s="6" t="str">
        <f>VLOOKUP(AG51,'[1]קבוצות רכש'!$A:$B,2,0)</f>
        <v>רוה"מ נסיעות לחו"ל</v>
      </c>
    </row>
    <row r="52" spans="1:34" x14ac:dyDescent="0.2">
      <c r="A52" s="23" t="s">
        <v>22</v>
      </c>
      <c r="B52" s="19" t="s">
        <v>23</v>
      </c>
      <c r="C52" s="19" t="s">
        <v>23</v>
      </c>
      <c r="D52" s="19" t="s">
        <v>272</v>
      </c>
      <c r="E52" s="19" t="s">
        <v>273</v>
      </c>
      <c r="F52" s="19" t="s">
        <v>1666</v>
      </c>
      <c r="G52" s="19" t="s">
        <v>226</v>
      </c>
      <c r="H52" s="20">
        <v>43444</v>
      </c>
      <c r="I52" s="20"/>
      <c r="J52" s="19" t="s">
        <v>216</v>
      </c>
      <c r="K52" s="19" t="s">
        <v>217</v>
      </c>
      <c r="L52" s="19" t="s">
        <v>218</v>
      </c>
      <c r="M52" s="22">
        <v>3046</v>
      </c>
      <c r="N52" s="19" t="s">
        <v>30</v>
      </c>
      <c r="O52" s="22">
        <v>3048</v>
      </c>
      <c r="P52" s="19" t="s">
        <v>30</v>
      </c>
      <c r="Q52" s="19" t="s">
        <v>184</v>
      </c>
      <c r="R52" s="19" t="s">
        <v>32</v>
      </c>
      <c r="S52" s="19" t="s">
        <v>32</v>
      </c>
      <c r="T52" s="19" t="s">
        <v>32</v>
      </c>
      <c r="U52" s="21">
        <v>0</v>
      </c>
      <c r="V52" s="19" t="s">
        <v>7177</v>
      </c>
      <c r="W52" s="19" t="s">
        <v>7176</v>
      </c>
      <c r="X52" s="19" t="s">
        <v>32</v>
      </c>
      <c r="Y52" s="20"/>
      <c r="Z52" s="19" t="s">
        <v>7176</v>
      </c>
      <c r="AA52" s="20"/>
      <c r="AB52" s="19" t="s">
        <v>7176</v>
      </c>
      <c r="AC52" s="19" t="s">
        <v>32</v>
      </c>
      <c r="AD52" s="19" t="s">
        <v>32</v>
      </c>
      <c r="AE52" s="19" t="s">
        <v>7176</v>
      </c>
      <c r="AF52" s="19" t="s">
        <v>34</v>
      </c>
      <c r="AG52" s="6" t="str">
        <f>VLOOKUP(F52,[1]הזמנות!$D:$E,2,0)</f>
        <v>G03</v>
      </c>
      <c r="AH52" s="6" t="str">
        <f>VLOOKUP(AG52,'[1]קבוצות רכש'!$A:$B,2,0)</f>
        <v>רוה"מ נסיעות לחו"ל</v>
      </c>
    </row>
    <row r="53" spans="1:34" x14ac:dyDescent="0.2">
      <c r="A53" s="23" t="s">
        <v>22</v>
      </c>
      <c r="B53" s="19" t="s">
        <v>23</v>
      </c>
      <c r="C53" s="19" t="s">
        <v>23</v>
      </c>
      <c r="D53" s="19" t="s">
        <v>272</v>
      </c>
      <c r="E53" s="19" t="s">
        <v>273</v>
      </c>
      <c r="F53" s="19" t="s">
        <v>350</v>
      </c>
      <c r="G53" s="19" t="s">
        <v>226</v>
      </c>
      <c r="H53" s="20">
        <v>43444</v>
      </c>
      <c r="I53" s="20"/>
      <c r="J53" s="19" t="s">
        <v>216</v>
      </c>
      <c r="K53" s="19" t="s">
        <v>217</v>
      </c>
      <c r="L53" s="19" t="s">
        <v>218</v>
      </c>
      <c r="M53" s="22">
        <v>9106.98</v>
      </c>
      <c r="N53" s="19" t="s">
        <v>30</v>
      </c>
      <c r="O53" s="22">
        <v>9067.01</v>
      </c>
      <c r="P53" s="19" t="s">
        <v>30</v>
      </c>
      <c r="Q53" s="19" t="s">
        <v>184</v>
      </c>
      <c r="R53" s="19" t="s">
        <v>32</v>
      </c>
      <c r="S53" s="19" t="s">
        <v>32</v>
      </c>
      <c r="T53" s="19" t="s">
        <v>32</v>
      </c>
      <c r="U53" s="21">
        <v>0</v>
      </c>
      <c r="V53" s="19" t="s">
        <v>7177</v>
      </c>
      <c r="W53" s="19" t="s">
        <v>7176</v>
      </c>
      <c r="X53" s="19" t="s">
        <v>32</v>
      </c>
      <c r="Y53" s="20"/>
      <c r="Z53" s="19" t="s">
        <v>7176</v>
      </c>
      <c r="AA53" s="20"/>
      <c r="AB53" s="19" t="s">
        <v>7176</v>
      </c>
      <c r="AC53" s="19" t="s">
        <v>32</v>
      </c>
      <c r="AD53" s="19" t="s">
        <v>32</v>
      </c>
      <c r="AE53" s="19" t="s">
        <v>7176</v>
      </c>
      <c r="AF53" s="19" t="s">
        <v>34</v>
      </c>
      <c r="AG53" s="6" t="str">
        <f>VLOOKUP(F53,[1]הזמנות!$D:$E,2,0)</f>
        <v>G03</v>
      </c>
      <c r="AH53" s="6" t="str">
        <f>VLOOKUP(AG53,'[1]קבוצות רכש'!$A:$B,2,0)</f>
        <v>רוה"מ נסיעות לחו"ל</v>
      </c>
    </row>
    <row r="54" spans="1:34" x14ac:dyDescent="0.2">
      <c r="A54" s="23" t="s">
        <v>22</v>
      </c>
      <c r="B54" s="19" t="s">
        <v>23</v>
      </c>
      <c r="C54" s="19" t="s">
        <v>23</v>
      </c>
      <c r="D54" s="19" t="s">
        <v>272</v>
      </c>
      <c r="E54" s="19" t="s">
        <v>273</v>
      </c>
      <c r="F54" s="19" t="s">
        <v>351</v>
      </c>
      <c r="G54" s="19" t="s">
        <v>167</v>
      </c>
      <c r="H54" s="20">
        <v>43446</v>
      </c>
      <c r="I54" s="20">
        <v>43830</v>
      </c>
      <c r="J54" s="19" t="s">
        <v>352</v>
      </c>
      <c r="K54" s="19" t="s">
        <v>353</v>
      </c>
      <c r="L54" s="19" t="s">
        <v>354</v>
      </c>
      <c r="M54" s="22">
        <v>1123.2</v>
      </c>
      <c r="N54" s="19" t="s">
        <v>30</v>
      </c>
      <c r="O54" s="22">
        <v>1122.68</v>
      </c>
      <c r="P54" s="19" t="s">
        <v>30</v>
      </c>
      <c r="Q54" s="19" t="s">
        <v>31</v>
      </c>
      <c r="R54" s="19" t="s">
        <v>32</v>
      </c>
      <c r="S54" s="19" t="s">
        <v>33</v>
      </c>
      <c r="T54" s="19" t="s">
        <v>32</v>
      </c>
      <c r="U54" s="21">
        <v>-101.57</v>
      </c>
      <c r="V54" s="19" t="s">
        <v>7177</v>
      </c>
      <c r="W54" s="19" t="s">
        <v>7176</v>
      </c>
      <c r="X54" s="19" t="s">
        <v>32</v>
      </c>
      <c r="Y54" s="20"/>
      <c r="Z54" s="19" t="s">
        <v>7176</v>
      </c>
      <c r="AA54" s="20"/>
      <c r="AB54" s="19" t="s">
        <v>7176</v>
      </c>
      <c r="AC54" s="19" t="s">
        <v>32</v>
      </c>
      <c r="AD54" s="19" t="s">
        <v>32</v>
      </c>
      <c r="AE54" s="19" t="s">
        <v>7176</v>
      </c>
      <c r="AF54" s="19" t="s">
        <v>34</v>
      </c>
      <c r="AG54" s="6" t="str">
        <f>VLOOKUP(F54,[1]הזמנות!$D:$E,2,0)</f>
        <v>G02</v>
      </c>
      <c r="AH54" s="6" t="str">
        <f>VLOOKUP(AG54,'[1]קבוצות רכש'!$A:$B,2,0)</f>
        <v>רוה"מ יחידת רכש</v>
      </c>
    </row>
    <row r="55" spans="1:34" x14ac:dyDescent="0.2">
      <c r="A55" s="23" t="s">
        <v>22</v>
      </c>
      <c r="B55" s="19" t="s">
        <v>23</v>
      </c>
      <c r="C55" s="19" t="s">
        <v>23</v>
      </c>
      <c r="D55" s="19" t="s">
        <v>272</v>
      </c>
      <c r="E55" s="19" t="s">
        <v>273</v>
      </c>
      <c r="F55" s="19" t="s">
        <v>936</v>
      </c>
      <c r="G55" s="19" t="s">
        <v>167</v>
      </c>
      <c r="H55" s="20">
        <v>43446</v>
      </c>
      <c r="I55" s="20">
        <v>43830</v>
      </c>
      <c r="J55" s="19" t="s">
        <v>73</v>
      </c>
      <c r="K55" s="19" t="s">
        <v>74</v>
      </c>
      <c r="L55" s="19" t="s">
        <v>75</v>
      </c>
      <c r="M55" s="22">
        <v>13509.99</v>
      </c>
      <c r="N55" s="19" t="s">
        <v>30</v>
      </c>
      <c r="O55" s="22">
        <v>10807.99</v>
      </c>
      <c r="P55" s="19" t="s">
        <v>30</v>
      </c>
      <c r="Q55" s="19" t="s">
        <v>31</v>
      </c>
      <c r="R55" s="19" t="s">
        <v>32</v>
      </c>
      <c r="S55" s="19" t="s">
        <v>33</v>
      </c>
      <c r="T55" s="19" t="s">
        <v>32</v>
      </c>
      <c r="U55" s="21">
        <v>0</v>
      </c>
      <c r="V55" s="19" t="s">
        <v>7177</v>
      </c>
      <c r="W55" s="19" t="s">
        <v>7176</v>
      </c>
      <c r="X55" s="19" t="s">
        <v>32</v>
      </c>
      <c r="Y55" s="20"/>
      <c r="Z55" s="19" t="s">
        <v>7176</v>
      </c>
      <c r="AA55" s="20"/>
      <c r="AB55" s="19" t="s">
        <v>7176</v>
      </c>
      <c r="AC55" s="19" t="s">
        <v>32</v>
      </c>
      <c r="AD55" s="19" t="s">
        <v>32</v>
      </c>
      <c r="AE55" s="19" t="s">
        <v>7176</v>
      </c>
      <c r="AF55" s="19" t="s">
        <v>34</v>
      </c>
      <c r="AG55" s="6" t="str">
        <f>VLOOKUP(F55,[1]הזמנות!$D:$E,2,0)</f>
        <v>G02</v>
      </c>
      <c r="AH55" s="6" t="str">
        <f>VLOOKUP(AG55,'[1]קבוצות רכש'!$A:$B,2,0)</f>
        <v>רוה"מ יחידת רכש</v>
      </c>
    </row>
    <row r="56" spans="1:34" x14ac:dyDescent="0.2">
      <c r="A56" s="23" t="s">
        <v>22</v>
      </c>
      <c r="B56" s="19" t="s">
        <v>23</v>
      </c>
      <c r="C56" s="19" t="s">
        <v>23</v>
      </c>
      <c r="D56" s="19" t="s">
        <v>272</v>
      </c>
      <c r="E56" s="19" t="s">
        <v>273</v>
      </c>
      <c r="F56" s="19" t="s">
        <v>3050</v>
      </c>
      <c r="G56" s="19" t="s">
        <v>306</v>
      </c>
      <c r="H56" s="20">
        <v>43447</v>
      </c>
      <c r="I56" s="20">
        <v>43830</v>
      </c>
      <c r="J56" s="19" t="s">
        <v>148</v>
      </c>
      <c r="K56" s="19" t="s">
        <v>149</v>
      </c>
      <c r="L56" s="19" t="s">
        <v>150</v>
      </c>
      <c r="M56" s="22">
        <v>350000</v>
      </c>
      <c r="N56" s="19" t="s">
        <v>30</v>
      </c>
      <c r="O56" s="22">
        <v>252286.3</v>
      </c>
      <c r="P56" s="19" t="s">
        <v>30</v>
      </c>
      <c r="Q56" s="19" t="s">
        <v>31</v>
      </c>
      <c r="R56" s="19" t="s">
        <v>3051</v>
      </c>
      <c r="S56" s="19" t="s">
        <v>308</v>
      </c>
      <c r="T56" s="19" t="s">
        <v>32</v>
      </c>
      <c r="U56" s="22">
        <v>-13548.7</v>
      </c>
      <c r="V56" s="19" t="s">
        <v>7177</v>
      </c>
      <c r="W56" s="19" t="s">
        <v>7176</v>
      </c>
      <c r="X56" s="19" t="s">
        <v>32</v>
      </c>
      <c r="Y56" s="20"/>
      <c r="Z56" s="19" t="s">
        <v>7176</v>
      </c>
      <c r="AA56" s="20"/>
      <c r="AB56" s="19" t="s">
        <v>7176</v>
      </c>
      <c r="AC56" s="19" t="s">
        <v>32</v>
      </c>
      <c r="AD56" s="19" t="s">
        <v>32</v>
      </c>
      <c r="AE56" s="19" t="s">
        <v>7176</v>
      </c>
      <c r="AF56" s="19" t="s">
        <v>34</v>
      </c>
      <c r="AG56" s="6" t="str">
        <f>VLOOKUP(F56,[1]הזמנות!$D:$E,2,0)</f>
        <v>G04</v>
      </c>
      <c r="AH56" s="6" t="str">
        <f>VLOOKUP(AG56,'[1]קבוצות רכש'!$A:$B,2,0)</f>
        <v>רוה"מ חוזים,יועצים</v>
      </c>
    </row>
    <row r="57" spans="1:34" x14ac:dyDescent="0.2">
      <c r="A57" s="23" t="s">
        <v>22</v>
      </c>
      <c r="B57" s="19" t="s">
        <v>23</v>
      </c>
      <c r="C57" s="19" t="s">
        <v>23</v>
      </c>
      <c r="D57" s="19" t="s">
        <v>272</v>
      </c>
      <c r="E57" s="19" t="s">
        <v>273</v>
      </c>
      <c r="F57" s="19" t="s">
        <v>803</v>
      </c>
      <c r="G57" s="19" t="s">
        <v>804</v>
      </c>
      <c r="H57" s="20">
        <v>43474</v>
      </c>
      <c r="I57" s="20">
        <v>44093</v>
      </c>
      <c r="J57" s="19" t="s">
        <v>805</v>
      </c>
      <c r="K57" s="19" t="s">
        <v>806</v>
      </c>
      <c r="L57" s="19" t="s">
        <v>807</v>
      </c>
      <c r="M57" s="22">
        <v>173394</v>
      </c>
      <c r="N57" s="19" t="s">
        <v>30</v>
      </c>
      <c r="O57" s="21">
        <v>0</v>
      </c>
      <c r="P57" s="19" t="s">
        <v>32</v>
      </c>
      <c r="Q57" s="19" t="s">
        <v>282</v>
      </c>
      <c r="R57" s="19" t="s">
        <v>710</v>
      </c>
      <c r="S57" s="19" t="s">
        <v>32</v>
      </c>
      <c r="T57" s="19" t="s">
        <v>32</v>
      </c>
      <c r="U57" s="21">
        <v>0</v>
      </c>
      <c r="V57" s="19" t="s">
        <v>7177</v>
      </c>
      <c r="W57" s="19" t="s">
        <v>7176</v>
      </c>
      <c r="X57" s="19" t="s">
        <v>32</v>
      </c>
      <c r="Y57" s="20"/>
      <c r="Z57" s="19" t="s">
        <v>7176</v>
      </c>
      <c r="AA57" s="20"/>
      <c r="AB57" s="19" t="s">
        <v>7176</v>
      </c>
      <c r="AC57" s="19" t="s">
        <v>32</v>
      </c>
      <c r="AD57" s="19" t="s">
        <v>32</v>
      </c>
      <c r="AE57" s="19" t="s">
        <v>7176</v>
      </c>
      <c r="AF57" s="19" t="s">
        <v>34</v>
      </c>
      <c r="AG57" s="6" t="str">
        <f>VLOOKUP(F57,[1]הזמנות!$D:$E,2,0)</f>
        <v>G04</v>
      </c>
      <c r="AH57" s="6" t="str">
        <f>VLOOKUP(AG57,'[1]קבוצות רכש'!$A:$B,2,0)</f>
        <v>רוה"מ חוזים,יועצים</v>
      </c>
    </row>
    <row r="58" spans="1:34" x14ac:dyDescent="0.2">
      <c r="A58" s="23" t="s">
        <v>22</v>
      </c>
      <c r="B58" s="19" t="s">
        <v>23</v>
      </c>
      <c r="C58" s="19" t="s">
        <v>23</v>
      </c>
      <c r="D58" s="19" t="s">
        <v>272</v>
      </c>
      <c r="E58" s="19" t="s">
        <v>273</v>
      </c>
      <c r="F58" s="19" t="s">
        <v>1067</v>
      </c>
      <c r="G58" s="19" t="s">
        <v>1068</v>
      </c>
      <c r="H58" s="20">
        <v>43475</v>
      </c>
      <c r="I58" s="20">
        <v>43830</v>
      </c>
      <c r="J58" s="19" t="s">
        <v>989</v>
      </c>
      <c r="K58" s="19" t="s">
        <v>990</v>
      </c>
      <c r="L58" s="19" t="s">
        <v>991</v>
      </c>
      <c r="M58" s="22">
        <v>56777.760000000002</v>
      </c>
      <c r="N58" s="19" t="s">
        <v>30</v>
      </c>
      <c r="O58" s="22">
        <v>55161.99</v>
      </c>
      <c r="P58" s="19" t="s">
        <v>30</v>
      </c>
      <c r="Q58" s="19" t="s">
        <v>31</v>
      </c>
      <c r="R58" s="19" t="s">
        <v>1069</v>
      </c>
      <c r="S58" s="19" t="s">
        <v>136</v>
      </c>
      <c r="T58" s="19" t="s">
        <v>32</v>
      </c>
      <c r="U58" s="21">
        <v>0</v>
      </c>
      <c r="V58" s="19" t="s">
        <v>7177</v>
      </c>
      <c r="W58" s="19" t="s">
        <v>7176</v>
      </c>
      <c r="X58" s="19" t="s">
        <v>32</v>
      </c>
      <c r="Y58" s="20"/>
      <c r="Z58" s="19" t="s">
        <v>7176</v>
      </c>
      <c r="AA58" s="20"/>
      <c r="AB58" s="19" t="s">
        <v>7176</v>
      </c>
      <c r="AC58" s="19" t="s">
        <v>32</v>
      </c>
      <c r="AD58" s="19" t="s">
        <v>32</v>
      </c>
      <c r="AE58" s="19" t="s">
        <v>7176</v>
      </c>
      <c r="AF58" s="19" t="s">
        <v>34</v>
      </c>
      <c r="AG58" s="6" t="str">
        <f>VLOOKUP(F58,[1]הזמנות!$D:$E,2,0)</f>
        <v>G04</v>
      </c>
      <c r="AH58" s="6" t="str">
        <f>VLOOKUP(AG58,'[1]קבוצות רכש'!$A:$B,2,0)</f>
        <v>רוה"מ חוזים,יועצים</v>
      </c>
    </row>
    <row r="59" spans="1:34" x14ac:dyDescent="0.2">
      <c r="A59" s="23" t="s">
        <v>22</v>
      </c>
      <c r="B59" s="19" t="s">
        <v>23</v>
      </c>
      <c r="C59" s="19" t="s">
        <v>23</v>
      </c>
      <c r="D59" s="19" t="s">
        <v>272</v>
      </c>
      <c r="E59" s="19" t="s">
        <v>273</v>
      </c>
      <c r="F59" s="19" t="s">
        <v>2826</v>
      </c>
      <c r="G59" s="19" t="s">
        <v>1662</v>
      </c>
      <c r="H59" s="20">
        <v>43478</v>
      </c>
      <c r="I59" s="20">
        <v>44196</v>
      </c>
      <c r="J59" s="19" t="s">
        <v>38</v>
      </c>
      <c r="K59" s="19" t="s">
        <v>39</v>
      </c>
      <c r="L59" s="19" t="s">
        <v>40</v>
      </c>
      <c r="M59" s="22">
        <v>3000</v>
      </c>
      <c r="N59" s="19" t="s">
        <v>30</v>
      </c>
      <c r="O59" s="21">
        <v>397.8</v>
      </c>
      <c r="P59" s="19" t="s">
        <v>30</v>
      </c>
      <c r="Q59" s="19" t="s">
        <v>31</v>
      </c>
      <c r="R59" s="19" t="s">
        <v>32</v>
      </c>
      <c r="S59" s="19" t="s">
        <v>33</v>
      </c>
      <c r="T59" s="19" t="s">
        <v>32</v>
      </c>
      <c r="U59" s="21">
        <v>397.8</v>
      </c>
      <c r="V59" s="19" t="s">
        <v>7177</v>
      </c>
      <c r="W59" s="19" t="s">
        <v>7176</v>
      </c>
      <c r="X59" s="19" t="s">
        <v>32</v>
      </c>
      <c r="Y59" s="20"/>
      <c r="Z59" s="19" t="s">
        <v>7176</v>
      </c>
      <c r="AA59" s="20"/>
      <c r="AB59" s="19" t="s">
        <v>7176</v>
      </c>
      <c r="AC59" s="19" t="s">
        <v>32</v>
      </c>
      <c r="AD59" s="19" t="s">
        <v>32</v>
      </c>
      <c r="AE59" s="19" t="s">
        <v>7176</v>
      </c>
      <c r="AF59" s="19" t="s">
        <v>34</v>
      </c>
      <c r="AG59" s="6" t="str">
        <f>VLOOKUP(F59,[1]הזמנות!$D:$E,2,0)</f>
        <v>G02</v>
      </c>
      <c r="AH59" s="6" t="str">
        <f>VLOOKUP(AG59,'[1]קבוצות רכש'!$A:$B,2,0)</f>
        <v>רוה"מ יחידת רכש</v>
      </c>
    </row>
    <row r="60" spans="1:34" x14ac:dyDescent="0.2">
      <c r="A60" s="23" t="s">
        <v>22</v>
      </c>
      <c r="B60" s="19" t="s">
        <v>23</v>
      </c>
      <c r="C60" s="19" t="s">
        <v>23</v>
      </c>
      <c r="D60" s="19" t="s">
        <v>272</v>
      </c>
      <c r="E60" s="19" t="s">
        <v>273</v>
      </c>
      <c r="F60" s="19" t="s">
        <v>1679</v>
      </c>
      <c r="G60" s="19" t="s">
        <v>1680</v>
      </c>
      <c r="H60" s="20">
        <v>43489</v>
      </c>
      <c r="I60" s="20">
        <v>43830</v>
      </c>
      <c r="J60" s="19" t="s">
        <v>1681</v>
      </c>
      <c r="K60" s="19" t="s">
        <v>1682</v>
      </c>
      <c r="L60" s="19" t="s">
        <v>1683</v>
      </c>
      <c r="M60" s="22">
        <v>3000000</v>
      </c>
      <c r="N60" s="19" t="s">
        <v>30</v>
      </c>
      <c r="O60" s="22">
        <v>2942983</v>
      </c>
      <c r="P60" s="19" t="s">
        <v>30</v>
      </c>
      <c r="Q60" s="19" t="s">
        <v>31</v>
      </c>
      <c r="R60" s="19" t="s">
        <v>1684</v>
      </c>
      <c r="S60" s="19" t="s">
        <v>1076</v>
      </c>
      <c r="T60" s="19" t="s">
        <v>32</v>
      </c>
      <c r="U60" s="21">
        <v>0</v>
      </c>
      <c r="V60" s="19" t="s">
        <v>7177</v>
      </c>
      <c r="W60" s="19" t="s">
        <v>7176</v>
      </c>
      <c r="X60" s="19" t="s">
        <v>32</v>
      </c>
      <c r="Y60" s="20"/>
      <c r="Z60" s="19" t="s">
        <v>7176</v>
      </c>
      <c r="AA60" s="20"/>
      <c r="AB60" s="19" t="s">
        <v>7176</v>
      </c>
      <c r="AC60" s="19" t="s">
        <v>32</v>
      </c>
      <c r="AD60" s="19" t="s">
        <v>32</v>
      </c>
      <c r="AE60" s="19" t="s">
        <v>7176</v>
      </c>
      <c r="AF60" s="19" t="s">
        <v>34</v>
      </c>
      <c r="AG60" s="6" t="str">
        <f>VLOOKUP(F60,[1]הזמנות!$D:$E,2,0)</f>
        <v>G01</v>
      </c>
      <c r="AH60" s="6" t="str">
        <f>VLOOKUP(AG60,'[1]קבוצות רכש'!$A:$B,2,0)</f>
        <v>הוצאות קשיחות</v>
      </c>
    </row>
    <row r="61" spans="1:34" x14ac:dyDescent="0.2">
      <c r="A61" s="23" t="s">
        <v>22</v>
      </c>
      <c r="B61" s="19" t="s">
        <v>23</v>
      </c>
      <c r="C61" s="19" t="s">
        <v>23</v>
      </c>
      <c r="D61" s="19" t="s">
        <v>272</v>
      </c>
      <c r="E61" s="19" t="s">
        <v>273</v>
      </c>
      <c r="F61" s="19" t="s">
        <v>2997</v>
      </c>
      <c r="G61" s="19" t="s">
        <v>2998</v>
      </c>
      <c r="H61" s="20">
        <v>43509</v>
      </c>
      <c r="I61" s="20">
        <v>43830</v>
      </c>
      <c r="J61" s="19" t="s">
        <v>2999</v>
      </c>
      <c r="K61" s="19" t="s">
        <v>3000</v>
      </c>
      <c r="L61" s="19" t="s">
        <v>3001</v>
      </c>
      <c r="M61" s="22">
        <v>9874.7999999999993</v>
      </c>
      <c r="N61" s="19" t="s">
        <v>30</v>
      </c>
      <c r="O61" s="22">
        <v>2098.4</v>
      </c>
      <c r="P61" s="19" t="s">
        <v>30</v>
      </c>
      <c r="Q61" s="19" t="s">
        <v>31</v>
      </c>
      <c r="R61" s="19" t="s">
        <v>32</v>
      </c>
      <c r="S61" s="19" t="s">
        <v>33</v>
      </c>
      <c r="T61" s="19" t="s">
        <v>32</v>
      </c>
      <c r="U61" s="21">
        <v>0</v>
      </c>
      <c r="V61" s="19" t="s">
        <v>7177</v>
      </c>
      <c r="W61" s="19" t="s">
        <v>7176</v>
      </c>
      <c r="X61" s="19" t="s">
        <v>32</v>
      </c>
      <c r="Y61" s="20"/>
      <c r="Z61" s="19" t="s">
        <v>7176</v>
      </c>
      <c r="AA61" s="20"/>
      <c r="AB61" s="19" t="s">
        <v>7176</v>
      </c>
      <c r="AC61" s="19" t="s">
        <v>32</v>
      </c>
      <c r="AD61" s="19" t="s">
        <v>32</v>
      </c>
      <c r="AE61" s="19" t="s">
        <v>7176</v>
      </c>
      <c r="AF61" s="19" t="s">
        <v>34</v>
      </c>
      <c r="AG61" s="6" t="str">
        <f>VLOOKUP(F61,[1]הזמנות!$D:$E,2,0)</f>
        <v>G02</v>
      </c>
      <c r="AH61" s="6" t="str">
        <f>VLOOKUP(AG61,'[1]קבוצות רכש'!$A:$B,2,0)</f>
        <v>רוה"מ יחידת רכש</v>
      </c>
    </row>
    <row r="62" spans="1:34" x14ac:dyDescent="0.2">
      <c r="A62" s="23" t="s">
        <v>22</v>
      </c>
      <c r="B62" s="19" t="s">
        <v>23</v>
      </c>
      <c r="C62" s="19" t="s">
        <v>23</v>
      </c>
      <c r="D62" s="19" t="s">
        <v>272</v>
      </c>
      <c r="E62" s="19" t="s">
        <v>273</v>
      </c>
      <c r="F62" s="19" t="s">
        <v>3012</v>
      </c>
      <c r="G62" s="19" t="s">
        <v>3013</v>
      </c>
      <c r="H62" s="20">
        <v>43514</v>
      </c>
      <c r="I62" s="20">
        <v>43875</v>
      </c>
      <c r="J62" s="19" t="s">
        <v>332</v>
      </c>
      <c r="K62" s="19" t="s">
        <v>333</v>
      </c>
      <c r="L62" s="19" t="s">
        <v>334</v>
      </c>
      <c r="M62" s="22">
        <v>1982657.43</v>
      </c>
      <c r="N62" s="19" t="s">
        <v>30</v>
      </c>
      <c r="O62" s="22">
        <v>1846786.35</v>
      </c>
      <c r="P62" s="19" t="s">
        <v>30</v>
      </c>
      <c r="Q62" s="19" t="s">
        <v>31</v>
      </c>
      <c r="R62" s="19" t="s">
        <v>3014</v>
      </c>
      <c r="S62" s="19" t="s">
        <v>1076</v>
      </c>
      <c r="T62" s="19" t="s">
        <v>32</v>
      </c>
      <c r="U62" s="21">
        <v>0</v>
      </c>
      <c r="V62" s="19" t="s">
        <v>7177</v>
      </c>
      <c r="W62" s="19" t="s">
        <v>7176</v>
      </c>
      <c r="X62" s="19" t="s">
        <v>32</v>
      </c>
      <c r="Y62" s="20"/>
      <c r="Z62" s="19" t="s">
        <v>7176</v>
      </c>
      <c r="AA62" s="20"/>
      <c r="AB62" s="19" t="s">
        <v>7176</v>
      </c>
      <c r="AC62" s="19" t="s">
        <v>32</v>
      </c>
      <c r="AD62" s="19" t="s">
        <v>32</v>
      </c>
      <c r="AE62" s="19" t="s">
        <v>7176</v>
      </c>
      <c r="AF62" s="19" t="s">
        <v>34</v>
      </c>
      <c r="AG62" s="6" t="str">
        <f>VLOOKUP(F62,[1]הזמנות!$D:$E,2,0)</f>
        <v>G04</v>
      </c>
      <c r="AH62" s="6" t="str">
        <f>VLOOKUP(AG62,'[1]קבוצות רכש'!$A:$B,2,0)</f>
        <v>רוה"מ חוזים,יועצים</v>
      </c>
    </row>
    <row r="63" spans="1:34" x14ac:dyDescent="0.2">
      <c r="A63" s="23" t="s">
        <v>22</v>
      </c>
      <c r="B63" s="19" t="s">
        <v>23</v>
      </c>
      <c r="C63" s="19" t="s">
        <v>23</v>
      </c>
      <c r="D63" s="19" t="s">
        <v>272</v>
      </c>
      <c r="E63" s="19" t="s">
        <v>273</v>
      </c>
      <c r="F63" s="19" t="s">
        <v>3101</v>
      </c>
      <c r="G63" s="19" t="s">
        <v>986</v>
      </c>
      <c r="H63" s="20">
        <v>43530</v>
      </c>
      <c r="I63" s="20">
        <v>43890</v>
      </c>
      <c r="J63" s="19" t="s">
        <v>1624</v>
      </c>
      <c r="K63" s="19" t="s">
        <v>1625</v>
      </c>
      <c r="L63" s="19" t="s">
        <v>1626</v>
      </c>
      <c r="M63" s="22">
        <v>317070</v>
      </c>
      <c r="N63" s="19" t="s">
        <v>30</v>
      </c>
      <c r="O63" s="22">
        <v>114578.34</v>
      </c>
      <c r="P63" s="19" t="s">
        <v>30</v>
      </c>
      <c r="Q63" s="19" t="s">
        <v>3102</v>
      </c>
      <c r="R63" s="19" t="s">
        <v>204</v>
      </c>
      <c r="S63" s="19" t="s">
        <v>32</v>
      </c>
      <c r="T63" s="19" t="s">
        <v>32</v>
      </c>
      <c r="U63" s="22">
        <v>7761.08</v>
      </c>
      <c r="V63" s="19" t="s">
        <v>7177</v>
      </c>
      <c r="W63" s="19" t="s">
        <v>7176</v>
      </c>
      <c r="X63" s="19" t="s">
        <v>32</v>
      </c>
      <c r="Y63" s="20"/>
      <c r="Z63" s="19" t="s">
        <v>7176</v>
      </c>
      <c r="AA63" s="20"/>
      <c r="AB63" s="19" t="s">
        <v>7176</v>
      </c>
      <c r="AC63" s="19" t="s">
        <v>32</v>
      </c>
      <c r="AD63" s="19" t="s">
        <v>32</v>
      </c>
      <c r="AE63" s="19" t="s">
        <v>7176</v>
      </c>
      <c r="AF63" s="19" t="s">
        <v>34</v>
      </c>
      <c r="AG63" s="6" t="str">
        <f>VLOOKUP(F63,[1]הזמנות!$D:$E,2,0)</f>
        <v>G04</v>
      </c>
      <c r="AH63" s="6" t="str">
        <f>VLOOKUP(AG63,'[1]קבוצות רכש'!$A:$B,2,0)</f>
        <v>רוה"מ חוזים,יועצים</v>
      </c>
    </row>
    <row r="64" spans="1:34" x14ac:dyDescent="0.2">
      <c r="A64" s="23" t="s">
        <v>22</v>
      </c>
      <c r="B64" s="19" t="s">
        <v>23</v>
      </c>
      <c r="C64" s="19" t="s">
        <v>23</v>
      </c>
      <c r="D64" s="19" t="s">
        <v>272</v>
      </c>
      <c r="E64" s="19" t="s">
        <v>273</v>
      </c>
      <c r="F64" s="19" t="s">
        <v>3732</v>
      </c>
      <c r="G64" s="19" t="s">
        <v>692</v>
      </c>
      <c r="H64" s="20">
        <v>43542</v>
      </c>
      <c r="I64" s="20">
        <v>43903</v>
      </c>
      <c r="J64" s="19" t="s">
        <v>3733</v>
      </c>
      <c r="K64" s="19" t="s">
        <v>3734</v>
      </c>
      <c r="L64" s="19" t="s">
        <v>3735</v>
      </c>
      <c r="M64" s="22">
        <v>36000.9</v>
      </c>
      <c r="N64" s="19" t="s">
        <v>30</v>
      </c>
      <c r="O64" s="21">
        <v>0</v>
      </c>
      <c r="P64" s="19" t="s">
        <v>32</v>
      </c>
      <c r="Q64" s="19" t="s">
        <v>31</v>
      </c>
      <c r="R64" s="19" t="s">
        <v>1030</v>
      </c>
      <c r="S64" s="19" t="s">
        <v>33</v>
      </c>
      <c r="T64" s="19" t="s">
        <v>32</v>
      </c>
      <c r="U64" s="21">
        <v>0</v>
      </c>
      <c r="V64" s="19" t="s">
        <v>7177</v>
      </c>
      <c r="W64" s="19" t="s">
        <v>7176</v>
      </c>
      <c r="X64" s="19" t="s">
        <v>32</v>
      </c>
      <c r="Y64" s="20"/>
      <c r="Z64" s="19" t="s">
        <v>7176</v>
      </c>
      <c r="AA64" s="20"/>
      <c r="AB64" s="19" t="s">
        <v>7176</v>
      </c>
      <c r="AC64" s="19" t="s">
        <v>32</v>
      </c>
      <c r="AD64" s="19" t="s">
        <v>32</v>
      </c>
      <c r="AE64" s="19" t="s">
        <v>7176</v>
      </c>
      <c r="AF64" s="19" t="s">
        <v>34</v>
      </c>
      <c r="AG64" s="6" t="str">
        <f>VLOOKUP(F64,[1]הזמנות!$D:$E,2,0)</f>
        <v>G04</v>
      </c>
      <c r="AH64" s="6" t="str">
        <f>VLOOKUP(AG64,'[1]קבוצות רכש'!$A:$B,2,0)</f>
        <v>רוה"מ חוזים,יועצים</v>
      </c>
    </row>
    <row r="65" spans="1:34" x14ac:dyDescent="0.2">
      <c r="A65" s="23" t="s">
        <v>22</v>
      </c>
      <c r="B65" s="19" t="s">
        <v>23</v>
      </c>
      <c r="C65" s="19" t="s">
        <v>23</v>
      </c>
      <c r="D65" s="19" t="s">
        <v>272</v>
      </c>
      <c r="E65" s="19" t="s">
        <v>273</v>
      </c>
      <c r="F65" s="19" t="s">
        <v>3143</v>
      </c>
      <c r="G65" s="19" t="s">
        <v>3144</v>
      </c>
      <c r="H65" s="20">
        <v>43545</v>
      </c>
      <c r="I65" s="20">
        <v>43865</v>
      </c>
      <c r="J65" s="19" t="s">
        <v>2815</v>
      </c>
      <c r="K65" s="19" t="s">
        <v>2816</v>
      </c>
      <c r="L65" s="19" t="s">
        <v>2817</v>
      </c>
      <c r="M65" s="22">
        <v>25564.5</v>
      </c>
      <c r="N65" s="19" t="s">
        <v>30</v>
      </c>
      <c r="O65" s="22">
        <v>20475</v>
      </c>
      <c r="P65" s="19" t="s">
        <v>30</v>
      </c>
      <c r="Q65" s="19" t="s">
        <v>260</v>
      </c>
      <c r="R65" s="19" t="s">
        <v>2652</v>
      </c>
      <c r="S65" s="19" t="s">
        <v>32</v>
      </c>
      <c r="T65" s="19" t="s">
        <v>32</v>
      </c>
      <c r="U65" s="22">
        <v>20475</v>
      </c>
      <c r="V65" s="19" t="s">
        <v>7177</v>
      </c>
      <c r="W65" s="19" t="s">
        <v>7176</v>
      </c>
      <c r="X65" s="19" t="s">
        <v>32</v>
      </c>
      <c r="Y65" s="20"/>
      <c r="Z65" s="19" t="s">
        <v>7176</v>
      </c>
      <c r="AA65" s="20"/>
      <c r="AB65" s="19" t="s">
        <v>7176</v>
      </c>
      <c r="AC65" s="19" t="s">
        <v>32</v>
      </c>
      <c r="AD65" s="19" t="s">
        <v>32</v>
      </c>
      <c r="AE65" s="19" t="s">
        <v>7176</v>
      </c>
      <c r="AF65" s="19" t="s">
        <v>34</v>
      </c>
      <c r="AG65" s="6" t="str">
        <f>VLOOKUP(F65,[1]הזמנות!$D:$E,2,0)</f>
        <v>G04</v>
      </c>
      <c r="AH65" s="6" t="str">
        <f>VLOOKUP(AG65,'[1]קבוצות רכש'!$A:$B,2,0)</f>
        <v>רוה"מ חוזים,יועצים</v>
      </c>
    </row>
    <row r="66" spans="1:34" x14ac:dyDescent="0.2">
      <c r="A66" s="23" t="s">
        <v>22</v>
      </c>
      <c r="B66" s="19" t="s">
        <v>23</v>
      </c>
      <c r="C66" s="19" t="s">
        <v>23</v>
      </c>
      <c r="D66" s="19" t="s">
        <v>272</v>
      </c>
      <c r="E66" s="19" t="s">
        <v>273</v>
      </c>
      <c r="F66" s="19" t="s">
        <v>3152</v>
      </c>
      <c r="G66" s="19" t="s">
        <v>3153</v>
      </c>
      <c r="H66" s="20">
        <v>43550</v>
      </c>
      <c r="I66" s="20">
        <v>43830</v>
      </c>
      <c r="J66" s="19" t="s">
        <v>2144</v>
      </c>
      <c r="K66" s="19" t="s">
        <v>2145</v>
      </c>
      <c r="L66" s="19" t="s">
        <v>2146</v>
      </c>
      <c r="M66" s="22">
        <v>2998.99</v>
      </c>
      <c r="N66" s="19" t="s">
        <v>30</v>
      </c>
      <c r="O66" s="21">
        <v>0</v>
      </c>
      <c r="P66" s="19" t="s">
        <v>32</v>
      </c>
      <c r="Q66" s="19" t="s">
        <v>31</v>
      </c>
      <c r="R66" s="19" t="s">
        <v>32</v>
      </c>
      <c r="S66" s="19" t="s">
        <v>33</v>
      </c>
      <c r="T66" s="19" t="s">
        <v>32</v>
      </c>
      <c r="U66" s="21">
        <v>0</v>
      </c>
      <c r="V66" s="19" t="s">
        <v>7177</v>
      </c>
      <c r="W66" s="19" t="s">
        <v>7176</v>
      </c>
      <c r="X66" s="19" t="s">
        <v>32</v>
      </c>
      <c r="Y66" s="20"/>
      <c r="Z66" s="19" t="s">
        <v>7176</v>
      </c>
      <c r="AA66" s="20"/>
      <c r="AB66" s="19" t="s">
        <v>7176</v>
      </c>
      <c r="AC66" s="19" t="s">
        <v>32</v>
      </c>
      <c r="AD66" s="19" t="s">
        <v>32</v>
      </c>
      <c r="AE66" s="19" t="s">
        <v>7176</v>
      </c>
      <c r="AF66" s="19" t="s">
        <v>34</v>
      </c>
      <c r="AG66" s="6" t="str">
        <f>VLOOKUP(F66,[1]הזמנות!$D:$E,2,0)</f>
        <v>G02</v>
      </c>
      <c r="AH66" s="6" t="str">
        <f>VLOOKUP(AG66,'[1]קבוצות רכש'!$A:$B,2,0)</f>
        <v>רוה"מ יחידת רכש</v>
      </c>
    </row>
    <row r="67" spans="1:34" x14ac:dyDescent="0.2">
      <c r="A67" s="23" t="s">
        <v>22</v>
      </c>
      <c r="B67" s="19" t="s">
        <v>23</v>
      </c>
      <c r="C67" s="19" t="s">
        <v>23</v>
      </c>
      <c r="D67" s="19" t="s">
        <v>272</v>
      </c>
      <c r="E67" s="19" t="s">
        <v>273</v>
      </c>
      <c r="F67" s="19" t="s">
        <v>3265</v>
      </c>
      <c r="G67" s="19" t="s">
        <v>3266</v>
      </c>
      <c r="H67" s="20">
        <v>43551</v>
      </c>
      <c r="I67" s="20">
        <v>43830</v>
      </c>
      <c r="J67" s="19" t="s">
        <v>180</v>
      </c>
      <c r="K67" s="19" t="s">
        <v>181</v>
      </c>
      <c r="L67" s="19" t="s">
        <v>182</v>
      </c>
      <c r="M67" s="22">
        <v>23500</v>
      </c>
      <c r="N67" s="19" t="s">
        <v>183</v>
      </c>
      <c r="O67" s="22">
        <v>36392.75</v>
      </c>
      <c r="P67" s="19" t="s">
        <v>183</v>
      </c>
      <c r="Q67" s="19" t="s">
        <v>184</v>
      </c>
      <c r="R67" s="19" t="s">
        <v>32</v>
      </c>
      <c r="S67" s="19" t="s">
        <v>32</v>
      </c>
      <c r="T67" s="19" t="s">
        <v>32</v>
      </c>
      <c r="U67" s="21">
        <v>0</v>
      </c>
      <c r="V67" s="19" t="s">
        <v>7177</v>
      </c>
      <c r="W67" s="19" t="s">
        <v>7176</v>
      </c>
      <c r="X67" s="19" t="s">
        <v>32</v>
      </c>
      <c r="Y67" s="20"/>
      <c r="Z67" s="19" t="s">
        <v>7176</v>
      </c>
      <c r="AA67" s="20"/>
      <c r="AB67" s="19" t="s">
        <v>7176</v>
      </c>
      <c r="AC67" s="19" t="s">
        <v>32</v>
      </c>
      <c r="AD67" s="19" t="s">
        <v>32</v>
      </c>
      <c r="AE67" s="19" t="s">
        <v>7176</v>
      </c>
      <c r="AF67" s="19" t="s">
        <v>34</v>
      </c>
      <c r="AG67" s="6" t="str">
        <f>VLOOKUP(F67,[1]הזמנות!$D:$E,2,0)</f>
        <v>G28</v>
      </c>
      <c r="AH67" s="6" t="str">
        <f>VLOOKUP(AG67,'[1]קבוצות רכש'!$A:$B,2,0)</f>
        <v>רה"מ בי משרדי</v>
      </c>
    </row>
    <row r="68" spans="1:34" x14ac:dyDescent="0.2">
      <c r="A68" s="23" t="s">
        <v>22</v>
      </c>
      <c r="B68" s="19" t="s">
        <v>23</v>
      </c>
      <c r="C68" s="19" t="s">
        <v>23</v>
      </c>
      <c r="D68" s="19" t="s">
        <v>272</v>
      </c>
      <c r="E68" s="19" t="s">
        <v>273</v>
      </c>
      <c r="F68" s="19" t="s">
        <v>3286</v>
      </c>
      <c r="G68" s="19" t="s">
        <v>167</v>
      </c>
      <c r="H68" s="20">
        <v>43587</v>
      </c>
      <c r="I68" s="20">
        <v>43830</v>
      </c>
      <c r="J68" s="19" t="s">
        <v>1668</v>
      </c>
      <c r="K68" s="19" t="s">
        <v>1669</v>
      </c>
      <c r="L68" s="19" t="s">
        <v>1670</v>
      </c>
      <c r="M68" s="22">
        <v>1019.39</v>
      </c>
      <c r="N68" s="19" t="s">
        <v>30</v>
      </c>
      <c r="O68" s="21">
        <v>372.61</v>
      </c>
      <c r="P68" s="19" t="s">
        <v>30</v>
      </c>
      <c r="Q68" s="19" t="s">
        <v>31</v>
      </c>
      <c r="R68" s="19" t="s">
        <v>32</v>
      </c>
      <c r="S68" s="19" t="s">
        <v>33</v>
      </c>
      <c r="T68" s="19" t="s">
        <v>32</v>
      </c>
      <c r="U68" s="21">
        <v>0</v>
      </c>
      <c r="V68" s="19" t="s">
        <v>7177</v>
      </c>
      <c r="W68" s="19" t="s">
        <v>7176</v>
      </c>
      <c r="X68" s="19" t="s">
        <v>32</v>
      </c>
      <c r="Y68" s="20"/>
      <c r="Z68" s="19" t="s">
        <v>7176</v>
      </c>
      <c r="AA68" s="20"/>
      <c r="AB68" s="19" t="s">
        <v>7176</v>
      </c>
      <c r="AC68" s="19" t="s">
        <v>32</v>
      </c>
      <c r="AD68" s="19" t="s">
        <v>32</v>
      </c>
      <c r="AE68" s="19" t="s">
        <v>7176</v>
      </c>
      <c r="AF68" s="19" t="s">
        <v>34</v>
      </c>
      <c r="AG68" s="6" t="str">
        <f>VLOOKUP(F68,[1]הזמנות!$D:$E,2,0)</f>
        <v>G02</v>
      </c>
      <c r="AH68" s="6" t="str">
        <f>VLOOKUP(AG68,'[1]קבוצות רכש'!$A:$B,2,0)</f>
        <v>רוה"מ יחידת רכש</v>
      </c>
    </row>
    <row r="69" spans="1:34" x14ac:dyDescent="0.2">
      <c r="A69" s="23" t="s">
        <v>22</v>
      </c>
      <c r="B69" s="19" t="s">
        <v>23</v>
      </c>
      <c r="C69" s="19" t="s">
        <v>23</v>
      </c>
      <c r="D69" s="19" t="s">
        <v>272</v>
      </c>
      <c r="E69" s="19" t="s">
        <v>273</v>
      </c>
      <c r="F69" s="19" t="s">
        <v>3331</v>
      </c>
      <c r="G69" s="19" t="s">
        <v>3008</v>
      </c>
      <c r="H69" s="20">
        <v>43607</v>
      </c>
      <c r="I69" s="20">
        <v>43972</v>
      </c>
      <c r="J69" s="19" t="s">
        <v>458</v>
      </c>
      <c r="K69" s="19" t="s">
        <v>459</v>
      </c>
      <c r="L69" s="19" t="s">
        <v>460</v>
      </c>
      <c r="M69" s="22">
        <v>7020</v>
      </c>
      <c r="N69" s="19" t="s">
        <v>30</v>
      </c>
      <c r="O69" s="21">
        <v>0</v>
      </c>
      <c r="P69" s="19" t="s">
        <v>30</v>
      </c>
      <c r="Q69" s="19" t="s">
        <v>31</v>
      </c>
      <c r="R69" s="19" t="s">
        <v>3332</v>
      </c>
      <c r="S69" s="19" t="s">
        <v>136</v>
      </c>
      <c r="T69" s="19" t="s">
        <v>32</v>
      </c>
      <c r="U69" s="21">
        <v>0</v>
      </c>
      <c r="V69" s="19" t="s">
        <v>7177</v>
      </c>
      <c r="W69" s="19" t="s">
        <v>7176</v>
      </c>
      <c r="X69" s="19" t="s">
        <v>32</v>
      </c>
      <c r="Y69" s="20"/>
      <c r="Z69" s="19" t="s">
        <v>7176</v>
      </c>
      <c r="AA69" s="20"/>
      <c r="AB69" s="19" t="s">
        <v>7176</v>
      </c>
      <c r="AC69" s="19" t="s">
        <v>32</v>
      </c>
      <c r="AD69" s="19" t="s">
        <v>32</v>
      </c>
      <c r="AE69" s="19" t="s">
        <v>7176</v>
      </c>
      <c r="AF69" s="19" t="s">
        <v>34</v>
      </c>
      <c r="AG69" s="6" t="str">
        <f>VLOOKUP(F69,[1]הזמנות!$D:$E,2,0)</f>
        <v>G04</v>
      </c>
      <c r="AH69" s="6" t="str">
        <f>VLOOKUP(AG69,'[1]קבוצות רכש'!$A:$B,2,0)</f>
        <v>רוה"מ חוזים,יועצים</v>
      </c>
    </row>
    <row r="70" spans="1:34" x14ac:dyDescent="0.2">
      <c r="A70" s="23" t="s">
        <v>22</v>
      </c>
      <c r="B70" s="19" t="s">
        <v>23</v>
      </c>
      <c r="C70" s="19" t="s">
        <v>23</v>
      </c>
      <c r="D70" s="19" t="s">
        <v>272</v>
      </c>
      <c r="E70" s="19" t="s">
        <v>273</v>
      </c>
      <c r="F70" s="19" t="s">
        <v>3440</v>
      </c>
      <c r="G70" s="19" t="s">
        <v>1954</v>
      </c>
      <c r="H70" s="20">
        <v>43633</v>
      </c>
      <c r="I70" s="20">
        <v>43830</v>
      </c>
      <c r="J70" s="19" t="s">
        <v>1425</v>
      </c>
      <c r="K70" s="19" t="s">
        <v>1426</v>
      </c>
      <c r="L70" s="19" t="s">
        <v>1427</v>
      </c>
      <c r="M70" s="21">
        <v>850.59</v>
      </c>
      <c r="N70" s="19" t="s">
        <v>30</v>
      </c>
      <c r="O70" s="21">
        <v>0</v>
      </c>
      <c r="P70" s="19" t="s">
        <v>32</v>
      </c>
      <c r="Q70" s="19" t="s">
        <v>31</v>
      </c>
      <c r="R70" s="19" t="s">
        <v>32</v>
      </c>
      <c r="S70" s="19" t="s">
        <v>33</v>
      </c>
      <c r="T70" s="19" t="s">
        <v>32</v>
      </c>
      <c r="U70" s="21">
        <v>0</v>
      </c>
      <c r="V70" s="19" t="s">
        <v>7177</v>
      </c>
      <c r="W70" s="19" t="s">
        <v>7176</v>
      </c>
      <c r="X70" s="19" t="s">
        <v>32</v>
      </c>
      <c r="Y70" s="20"/>
      <c r="Z70" s="19" t="s">
        <v>7176</v>
      </c>
      <c r="AA70" s="20"/>
      <c r="AB70" s="19" t="s">
        <v>7176</v>
      </c>
      <c r="AC70" s="19" t="s">
        <v>32</v>
      </c>
      <c r="AD70" s="19" t="s">
        <v>32</v>
      </c>
      <c r="AE70" s="19" t="s">
        <v>7176</v>
      </c>
      <c r="AF70" s="19" t="s">
        <v>34</v>
      </c>
      <c r="AG70" s="6" t="str">
        <f>VLOOKUP(F70,[1]הזמנות!$D:$E,2,0)</f>
        <v>G02</v>
      </c>
      <c r="AH70" s="6" t="str">
        <f>VLOOKUP(AG70,'[1]קבוצות רכש'!$A:$B,2,0)</f>
        <v>רוה"מ יחידת רכש</v>
      </c>
    </row>
    <row r="71" spans="1:34" x14ac:dyDescent="0.2">
      <c r="A71" s="23" t="s">
        <v>22</v>
      </c>
      <c r="B71" s="19" t="s">
        <v>23</v>
      </c>
      <c r="C71" s="19" t="s">
        <v>23</v>
      </c>
      <c r="D71" s="19" t="s">
        <v>272</v>
      </c>
      <c r="E71" s="19" t="s">
        <v>273</v>
      </c>
      <c r="F71" s="19" t="s">
        <v>3458</v>
      </c>
      <c r="G71" s="19" t="s">
        <v>3459</v>
      </c>
      <c r="H71" s="20">
        <v>43636</v>
      </c>
      <c r="I71" s="20">
        <v>44196</v>
      </c>
      <c r="J71" s="19" t="s">
        <v>3460</v>
      </c>
      <c r="K71" s="19" t="s">
        <v>3461</v>
      </c>
      <c r="L71" s="19" t="s">
        <v>3462</v>
      </c>
      <c r="M71" s="22">
        <v>3000</v>
      </c>
      <c r="N71" s="19" t="s">
        <v>30</v>
      </c>
      <c r="O71" s="22">
        <v>2304.79</v>
      </c>
      <c r="P71" s="19" t="s">
        <v>30</v>
      </c>
      <c r="Q71" s="19" t="s">
        <v>31</v>
      </c>
      <c r="R71" s="19" t="s">
        <v>32</v>
      </c>
      <c r="S71" s="19" t="s">
        <v>33</v>
      </c>
      <c r="T71" s="19" t="s">
        <v>32</v>
      </c>
      <c r="U71" s="21">
        <v>0</v>
      </c>
      <c r="V71" s="19" t="s">
        <v>7177</v>
      </c>
      <c r="W71" s="19" t="s">
        <v>7176</v>
      </c>
      <c r="X71" s="19" t="s">
        <v>32</v>
      </c>
      <c r="Y71" s="20"/>
      <c r="Z71" s="19" t="s">
        <v>7176</v>
      </c>
      <c r="AA71" s="20"/>
      <c r="AB71" s="19" t="s">
        <v>7176</v>
      </c>
      <c r="AC71" s="19" t="s">
        <v>32</v>
      </c>
      <c r="AD71" s="19" t="s">
        <v>32</v>
      </c>
      <c r="AE71" s="19" t="s">
        <v>7176</v>
      </c>
      <c r="AF71" s="19" t="s">
        <v>34</v>
      </c>
      <c r="AG71" s="6" t="str">
        <f>VLOOKUP(F71,[1]הזמנות!$D:$E,2,0)</f>
        <v>G02</v>
      </c>
      <c r="AH71" s="6" t="str">
        <f>VLOOKUP(AG71,'[1]קבוצות רכש'!$A:$B,2,0)</f>
        <v>רוה"מ יחידת רכש</v>
      </c>
    </row>
    <row r="72" spans="1:34" x14ac:dyDescent="0.2">
      <c r="A72" s="23" t="s">
        <v>22</v>
      </c>
      <c r="B72" s="19" t="s">
        <v>23</v>
      </c>
      <c r="C72" s="19" t="s">
        <v>23</v>
      </c>
      <c r="D72" s="19" t="s">
        <v>272</v>
      </c>
      <c r="E72" s="19" t="s">
        <v>273</v>
      </c>
      <c r="F72" s="19" t="s">
        <v>3541</v>
      </c>
      <c r="G72" s="19" t="s">
        <v>3542</v>
      </c>
      <c r="H72" s="20">
        <v>43649</v>
      </c>
      <c r="I72" s="20">
        <v>44196</v>
      </c>
      <c r="J72" s="19" t="s">
        <v>1521</v>
      </c>
      <c r="K72" s="19" t="s">
        <v>1522</v>
      </c>
      <c r="L72" s="19" t="s">
        <v>1523</v>
      </c>
      <c r="M72" s="22">
        <v>3000</v>
      </c>
      <c r="N72" s="19" t="s">
        <v>30</v>
      </c>
      <c r="O72" s="21">
        <v>789.61</v>
      </c>
      <c r="P72" s="19" t="s">
        <v>30</v>
      </c>
      <c r="Q72" s="19" t="s">
        <v>31</v>
      </c>
      <c r="R72" s="19" t="s">
        <v>32</v>
      </c>
      <c r="S72" s="19" t="s">
        <v>33</v>
      </c>
      <c r="T72" s="19" t="s">
        <v>32</v>
      </c>
      <c r="U72" s="21">
        <v>0</v>
      </c>
      <c r="V72" s="19" t="s">
        <v>7177</v>
      </c>
      <c r="W72" s="19" t="s">
        <v>7176</v>
      </c>
      <c r="X72" s="19" t="s">
        <v>32</v>
      </c>
      <c r="Y72" s="20"/>
      <c r="Z72" s="19" t="s">
        <v>7176</v>
      </c>
      <c r="AA72" s="20"/>
      <c r="AB72" s="19" t="s">
        <v>7176</v>
      </c>
      <c r="AC72" s="19" t="s">
        <v>32</v>
      </c>
      <c r="AD72" s="19" t="s">
        <v>32</v>
      </c>
      <c r="AE72" s="19" t="s">
        <v>7176</v>
      </c>
      <c r="AF72" s="19" t="s">
        <v>34</v>
      </c>
      <c r="AG72" s="6" t="str">
        <f>VLOOKUP(F72,[1]הזמנות!$D:$E,2,0)</f>
        <v>G02</v>
      </c>
      <c r="AH72" s="6" t="str">
        <f>VLOOKUP(AG72,'[1]קבוצות רכש'!$A:$B,2,0)</f>
        <v>רוה"מ יחידת רכש</v>
      </c>
    </row>
    <row r="73" spans="1:34" x14ac:dyDescent="0.2">
      <c r="A73" s="23" t="s">
        <v>22</v>
      </c>
      <c r="B73" s="19" t="s">
        <v>23</v>
      </c>
      <c r="C73" s="19" t="s">
        <v>23</v>
      </c>
      <c r="D73" s="19" t="s">
        <v>272</v>
      </c>
      <c r="E73" s="19" t="s">
        <v>273</v>
      </c>
      <c r="F73" s="19" t="s">
        <v>3599</v>
      </c>
      <c r="G73" s="19" t="s">
        <v>3600</v>
      </c>
      <c r="H73" s="20">
        <v>43656</v>
      </c>
      <c r="I73" s="20">
        <v>44356</v>
      </c>
      <c r="J73" s="19" t="s">
        <v>3601</v>
      </c>
      <c r="K73" s="19" t="s">
        <v>3602</v>
      </c>
      <c r="L73" s="19" t="s">
        <v>3603</v>
      </c>
      <c r="M73" s="22">
        <v>60000</v>
      </c>
      <c r="N73" s="19" t="s">
        <v>3604</v>
      </c>
      <c r="O73" s="21">
        <v>0</v>
      </c>
      <c r="P73" s="19" t="s">
        <v>32</v>
      </c>
      <c r="Q73" s="19" t="s">
        <v>31</v>
      </c>
      <c r="R73" s="19" t="s">
        <v>204</v>
      </c>
      <c r="S73" s="19" t="s">
        <v>661</v>
      </c>
      <c r="T73" s="19" t="s">
        <v>32</v>
      </c>
      <c r="U73" s="21">
        <v>0</v>
      </c>
      <c r="V73" s="19" t="s">
        <v>7177</v>
      </c>
      <c r="W73" s="19" t="s">
        <v>7176</v>
      </c>
      <c r="X73" s="19" t="s">
        <v>32</v>
      </c>
      <c r="Y73" s="20"/>
      <c r="Z73" s="19" t="s">
        <v>7176</v>
      </c>
      <c r="AA73" s="20"/>
      <c r="AB73" s="19" t="s">
        <v>7176</v>
      </c>
      <c r="AC73" s="19" t="s">
        <v>32</v>
      </c>
      <c r="AD73" s="19" t="s">
        <v>32</v>
      </c>
      <c r="AE73" s="19" t="s">
        <v>7176</v>
      </c>
      <c r="AF73" s="19" t="s">
        <v>34</v>
      </c>
      <c r="AG73" s="6" t="str">
        <f>VLOOKUP(F73,[1]הזמנות!$D:$E,2,0)</f>
        <v>G04</v>
      </c>
      <c r="AH73" s="6" t="str">
        <f>VLOOKUP(AG73,'[1]קבוצות רכש'!$A:$B,2,0)</f>
        <v>רוה"מ חוזים,יועצים</v>
      </c>
    </row>
    <row r="74" spans="1:34" x14ac:dyDescent="0.2">
      <c r="A74" s="23" t="s">
        <v>22</v>
      </c>
      <c r="B74" s="19" t="s">
        <v>23</v>
      </c>
      <c r="C74" s="19" t="s">
        <v>23</v>
      </c>
      <c r="D74" s="19" t="s">
        <v>272</v>
      </c>
      <c r="E74" s="19" t="s">
        <v>273</v>
      </c>
      <c r="F74" s="19" t="s">
        <v>3630</v>
      </c>
      <c r="G74" s="19" t="s">
        <v>3631</v>
      </c>
      <c r="H74" s="20">
        <v>43662</v>
      </c>
      <c r="I74" s="20"/>
      <c r="J74" s="19" t="s">
        <v>216</v>
      </c>
      <c r="K74" s="19" t="s">
        <v>217</v>
      </c>
      <c r="L74" s="19" t="s">
        <v>218</v>
      </c>
      <c r="M74" s="22">
        <v>6246.6</v>
      </c>
      <c r="N74" s="19" t="s">
        <v>30</v>
      </c>
      <c r="O74" s="22">
        <v>6246.6</v>
      </c>
      <c r="P74" s="19" t="s">
        <v>30</v>
      </c>
      <c r="Q74" s="19" t="s">
        <v>184</v>
      </c>
      <c r="R74" s="19" t="s">
        <v>32</v>
      </c>
      <c r="S74" s="19" t="s">
        <v>32</v>
      </c>
      <c r="T74" s="19" t="s">
        <v>32</v>
      </c>
      <c r="U74" s="21">
        <v>0</v>
      </c>
      <c r="V74" s="19" t="s">
        <v>7177</v>
      </c>
      <c r="W74" s="19" t="s">
        <v>7176</v>
      </c>
      <c r="X74" s="19" t="s">
        <v>32</v>
      </c>
      <c r="Y74" s="20"/>
      <c r="Z74" s="19" t="s">
        <v>7176</v>
      </c>
      <c r="AA74" s="20"/>
      <c r="AB74" s="19" t="s">
        <v>7176</v>
      </c>
      <c r="AC74" s="19" t="s">
        <v>32</v>
      </c>
      <c r="AD74" s="19" t="s">
        <v>32</v>
      </c>
      <c r="AE74" s="19" t="s">
        <v>7176</v>
      </c>
      <c r="AF74" s="19" t="s">
        <v>34</v>
      </c>
      <c r="AG74" s="6" t="str">
        <f>VLOOKUP(F74,[1]הזמנות!$D:$E,2,0)</f>
        <v>G03</v>
      </c>
      <c r="AH74" s="6" t="str">
        <f>VLOOKUP(AG74,'[1]קבוצות רכש'!$A:$B,2,0)</f>
        <v>רוה"מ נסיעות לחו"ל</v>
      </c>
    </row>
    <row r="75" spans="1:34" x14ac:dyDescent="0.2">
      <c r="A75" s="23" t="s">
        <v>22</v>
      </c>
      <c r="B75" s="19" t="s">
        <v>23</v>
      </c>
      <c r="C75" s="19" t="s">
        <v>23</v>
      </c>
      <c r="D75" s="19" t="s">
        <v>272</v>
      </c>
      <c r="E75" s="19" t="s">
        <v>273</v>
      </c>
      <c r="F75" s="19" t="s">
        <v>3632</v>
      </c>
      <c r="G75" s="19" t="s">
        <v>3489</v>
      </c>
      <c r="H75" s="20">
        <v>43662</v>
      </c>
      <c r="I75" s="20"/>
      <c r="J75" s="19" t="s">
        <v>216</v>
      </c>
      <c r="K75" s="19" t="s">
        <v>217</v>
      </c>
      <c r="L75" s="19" t="s">
        <v>218</v>
      </c>
      <c r="M75" s="22">
        <v>19024.599999999999</v>
      </c>
      <c r="N75" s="19" t="s">
        <v>30</v>
      </c>
      <c r="O75" s="22">
        <v>16235.14</v>
      </c>
      <c r="P75" s="19" t="s">
        <v>30</v>
      </c>
      <c r="Q75" s="19" t="s">
        <v>184</v>
      </c>
      <c r="R75" s="19" t="s">
        <v>32</v>
      </c>
      <c r="S75" s="19" t="s">
        <v>32</v>
      </c>
      <c r="T75" s="19" t="s">
        <v>32</v>
      </c>
      <c r="U75" s="21">
        <v>0</v>
      </c>
      <c r="V75" s="19" t="s">
        <v>7177</v>
      </c>
      <c r="W75" s="19" t="s">
        <v>7176</v>
      </c>
      <c r="X75" s="19" t="s">
        <v>32</v>
      </c>
      <c r="Y75" s="20"/>
      <c r="Z75" s="19" t="s">
        <v>7176</v>
      </c>
      <c r="AA75" s="20"/>
      <c r="AB75" s="19" t="s">
        <v>7176</v>
      </c>
      <c r="AC75" s="19" t="s">
        <v>32</v>
      </c>
      <c r="AD75" s="19" t="s">
        <v>32</v>
      </c>
      <c r="AE75" s="19" t="s">
        <v>7176</v>
      </c>
      <c r="AF75" s="19" t="s">
        <v>34</v>
      </c>
      <c r="AG75" s="6" t="str">
        <f>VLOOKUP(F75,[1]הזמנות!$D:$E,2,0)</f>
        <v>G03</v>
      </c>
      <c r="AH75" s="6" t="str">
        <f>VLOOKUP(AG75,'[1]קבוצות רכש'!$A:$B,2,0)</f>
        <v>רוה"מ נסיעות לחו"ל</v>
      </c>
    </row>
    <row r="76" spans="1:34" x14ac:dyDescent="0.2">
      <c r="A76" s="23" t="s">
        <v>22</v>
      </c>
      <c r="B76" s="19" t="s">
        <v>23</v>
      </c>
      <c r="C76" s="19" t="s">
        <v>23</v>
      </c>
      <c r="D76" s="19" t="s">
        <v>272</v>
      </c>
      <c r="E76" s="19" t="s">
        <v>273</v>
      </c>
      <c r="F76" s="19" t="s">
        <v>3886</v>
      </c>
      <c r="G76" s="19" t="s">
        <v>3887</v>
      </c>
      <c r="H76" s="20">
        <v>43684</v>
      </c>
      <c r="I76" s="20">
        <v>44049</v>
      </c>
      <c r="J76" s="19" t="s">
        <v>1624</v>
      </c>
      <c r="K76" s="19" t="s">
        <v>1625</v>
      </c>
      <c r="L76" s="19" t="s">
        <v>1626</v>
      </c>
      <c r="M76" s="22">
        <v>614250.06999999995</v>
      </c>
      <c r="N76" s="19" t="s">
        <v>30</v>
      </c>
      <c r="O76" s="21">
        <v>0</v>
      </c>
      <c r="P76" s="19" t="s">
        <v>32</v>
      </c>
      <c r="Q76" s="19" t="s">
        <v>260</v>
      </c>
      <c r="R76" s="19" t="s">
        <v>204</v>
      </c>
      <c r="S76" s="19" t="s">
        <v>32</v>
      </c>
      <c r="T76" s="19" t="s">
        <v>32</v>
      </c>
      <c r="U76" s="21">
        <v>0</v>
      </c>
      <c r="V76" s="19" t="s">
        <v>7177</v>
      </c>
      <c r="W76" s="19" t="s">
        <v>7176</v>
      </c>
      <c r="X76" s="19" t="s">
        <v>32</v>
      </c>
      <c r="Y76" s="20"/>
      <c r="Z76" s="19" t="s">
        <v>7176</v>
      </c>
      <c r="AA76" s="20"/>
      <c r="AB76" s="19" t="s">
        <v>7176</v>
      </c>
      <c r="AC76" s="19" t="s">
        <v>32</v>
      </c>
      <c r="AD76" s="19" t="s">
        <v>32</v>
      </c>
      <c r="AE76" s="19" t="s">
        <v>7176</v>
      </c>
      <c r="AF76" s="19" t="s">
        <v>34</v>
      </c>
      <c r="AG76" s="6" t="str">
        <f>VLOOKUP(F76,[1]הזמנות!$D:$E,2,0)</f>
        <v>G04</v>
      </c>
      <c r="AH76" s="6" t="str">
        <f>VLOOKUP(AG76,'[1]קבוצות רכש'!$A:$B,2,0)</f>
        <v>רוה"מ חוזים,יועצים</v>
      </c>
    </row>
    <row r="77" spans="1:34" x14ac:dyDescent="0.2">
      <c r="A77" s="23" t="s">
        <v>22</v>
      </c>
      <c r="B77" s="19" t="s">
        <v>23</v>
      </c>
      <c r="C77" s="19" t="s">
        <v>23</v>
      </c>
      <c r="D77" s="19" t="s">
        <v>272</v>
      </c>
      <c r="E77" s="19" t="s">
        <v>273</v>
      </c>
      <c r="F77" s="19" t="s">
        <v>3911</v>
      </c>
      <c r="G77" s="19" t="s">
        <v>72</v>
      </c>
      <c r="H77" s="20">
        <v>43696</v>
      </c>
      <c r="I77" s="20">
        <v>43830</v>
      </c>
      <c r="J77" s="19" t="s">
        <v>800</v>
      </c>
      <c r="K77" s="19" t="s">
        <v>801</v>
      </c>
      <c r="L77" s="19" t="s">
        <v>802</v>
      </c>
      <c r="M77" s="21">
        <v>292.5</v>
      </c>
      <c r="N77" s="19" t="s">
        <v>30</v>
      </c>
      <c r="O77" s="21">
        <v>0</v>
      </c>
      <c r="P77" s="19" t="s">
        <v>32</v>
      </c>
      <c r="Q77" s="19" t="s">
        <v>31</v>
      </c>
      <c r="R77" s="19" t="s">
        <v>32</v>
      </c>
      <c r="S77" s="19" t="s">
        <v>33</v>
      </c>
      <c r="T77" s="19" t="s">
        <v>32</v>
      </c>
      <c r="U77" s="21">
        <v>0</v>
      </c>
      <c r="V77" s="19" t="s">
        <v>7177</v>
      </c>
      <c r="W77" s="19" t="s">
        <v>7176</v>
      </c>
      <c r="X77" s="19" t="s">
        <v>32</v>
      </c>
      <c r="Y77" s="20"/>
      <c r="Z77" s="19" t="s">
        <v>7176</v>
      </c>
      <c r="AA77" s="20"/>
      <c r="AB77" s="19" t="s">
        <v>7176</v>
      </c>
      <c r="AC77" s="19" t="s">
        <v>32</v>
      </c>
      <c r="AD77" s="19" t="s">
        <v>32</v>
      </c>
      <c r="AE77" s="19" t="s">
        <v>7176</v>
      </c>
      <c r="AF77" s="19" t="s">
        <v>34</v>
      </c>
      <c r="AG77" s="6" t="str">
        <f>VLOOKUP(F77,[1]הזמנות!$D:$E,2,0)</f>
        <v>G02</v>
      </c>
      <c r="AH77" s="6" t="str">
        <f>VLOOKUP(AG77,'[1]קבוצות רכש'!$A:$B,2,0)</f>
        <v>רוה"מ יחידת רכש</v>
      </c>
    </row>
    <row r="78" spans="1:34" x14ac:dyDescent="0.2">
      <c r="A78" s="23" t="s">
        <v>22</v>
      </c>
      <c r="B78" s="19" t="s">
        <v>23</v>
      </c>
      <c r="C78" s="19" t="s">
        <v>23</v>
      </c>
      <c r="D78" s="19" t="s">
        <v>272</v>
      </c>
      <c r="E78" s="19" t="s">
        <v>273</v>
      </c>
      <c r="F78" s="19" t="s">
        <v>4020</v>
      </c>
      <c r="G78" s="19" t="s">
        <v>4021</v>
      </c>
      <c r="H78" s="20">
        <v>43710</v>
      </c>
      <c r="I78" s="20">
        <v>43830</v>
      </c>
      <c r="J78" s="19" t="s">
        <v>4022</v>
      </c>
      <c r="K78" s="19" t="s">
        <v>4023</v>
      </c>
      <c r="L78" s="19" t="s">
        <v>4024</v>
      </c>
      <c r="M78" s="22">
        <v>1138.4100000000001</v>
      </c>
      <c r="N78" s="19" t="s">
        <v>30</v>
      </c>
      <c r="O78" s="21">
        <v>0</v>
      </c>
      <c r="P78" s="19" t="s">
        <v>32</v>
      </c>
      <c r="Q78" s="19" t="s">
        <v>31</v>
      </c>
      <c r="R78" s="19" t="s">
        <v>32</v>
      </c>
      <c r="S78" s="19" t="s">
        <v>33</v>
      </c>
      <c r="T78" s="19" t="s">
        <v>32</v>
      </c>
      <c r="U78" s="21">
        <v>0</v>
      </c>
      <c r="V78" s="19" t="s">
        <v>7177</v>
      </c>
      <c r="W78" s="19" t="s">
        <v>7176</v>
      </c>
      <c r="X78" s="19" t="s">
        <v>32</v>
      </c>
      <c r="Y78" s="20"/>
      <c r="Z78" s="19" t="s">
        <v>7176</v>
      </c>
      <c r="AA78" s="20"/>
      <c r="AB78" s="19" t="s">
        <v>7176</v>
      </c>
      <c r="AC78" s="19" t="s">
        <v>32</v>
      </c>
      <c r="AD78" s="19" t="s">
        <v>32</v>
      </c>
      <c r="AE78" s="19" t="s">
        <v>7176</v>
      </c>
      <c r="AF78" s="19" t="s">
        <v>34</v>
      </c>
      <c r="AG78" s="6" t="str">
        <f>VLOOKUP(F78,[1]הזמנות!$D:$E,2,0)</f>
        <v>G02</v>
      </c>
      <c r="AH78" s="6" t="str">
        <f>VLOOKUP(AG78,'[1]קבוצות רכש'!$A:$B,2,0)</f>
        <v>רוה"מ יחידת רכש</v>
      </c>
    </row>
    <row r="79" spans="1:34" x14ac:dyDescent="0.2">
      <c r="A79" s="23" t="s">
        <v>22</v>
      </c>
      <c r="B79" s="19" t="s">
        <v>23</v>
      </c>
      <c r="C79" s="19" t="s">
        <v>23</v>
      </c>
      <c r="D79" s="19" t="s">
        <v>272</v>
      </c>
      <c r="E79" s="19" t="s">
        <v>273</v>
      </c>
      <c r="F79" s="19" t="s">
        <v>4040</v>
      </c>
      <c r="G79" s="19" t="s">
        <v>4039</v>
      </c>
      <c r="H79" s="20">
        <v>43713</v>
      </c>
      <c r="I79" s="20"/>
      <c r="J79" s="19" t="s">
        <v>216</v>
      </c>
      <c r="K79" s="19" t="s">
        <v>217</v>
      </c>
      <c r="L79" s="19" t="s">
        <v>218</v>
      </c>
      <c r="M79" s="22">
        <v>4404.58</v>
      </c>
      <c r="N79" s="19" t="s">
        <v>30</v>
      </c>
      <c r="O79" s="22">
        <v>4201.92</v>
      </c>
      <c r="P79" s="19" t="s">
        <v>30</v>
      </c>
      <c r="Q79" s="19" t="s">
        <v>184</v>
      </c>
      <c r="R79" s="19" t="s">
        <v>32</v>
      </c>
      <c r="S79" s="19" t="s">
        <v>32</v>
      </c>
      <c r="T79" s="19" t="s">
        <v>32</v>
      </c>
      <c r="U79" s="21">
        <v>0</v>
      </c>
      <c r="V79" s="19" t="s">
        <v>7177</v>
      </c>
      <c r="W79" s="19" t="s">
        <v>7176</v>
      </c>
      <c r="X79" s="19" t="s">
        <v>32</v>
      </c>
      <c r="Y79" s="20"/>
      <c r="Z79" s="19" t="s">
        <v>7176</v>
      </c>
      <c r="AA79" s="20"/>
      <c r="AB79" s="19" t="s">
        <v>7176</v>
      </c>
      <c r="AC79" s="19" t="s">
        <v>32</v>
      </c>
      <c r="AD79" s="19" t="s">
        <v>32</v>
      </c>
      <c r="AE79" s="19" t="s">
        <v>7176</v>
      </c>
      <c r="AF79" s="19" t="s">
        <v>34</v>
      </c>
      <c r="AG79" s="6" t="str">
        <f>VLOOKUP(F79,[1]הזמנות!$D:$E,2,0)</f>
        <v>G03</v>
      </c>
      <c r="AH79" s="6" t="str">
        <f>VLOOKUP(AG79,'[1]קבוצות רכש'!$A:$B,2,0)</f>
        <v>רוה"מ נסיעות לחו"ל</v>
      </c>
    </row>
    <row r="80" spans="1:34" x14ac:dyDescent="0.2">
      <c r="A80" s="23" t="s">
        <v>22</v>
      </c>
      <c r="B80" s="19" t="s">
        <v>23</v>
      </c>
      <c r="C80" s="19" t="s">
        <v>23</v>
      </c>
      <c r="D80" s="19" t="s">
        <v>272</v>
      </c>
      <c r="E80" s="19" t="s">
        <v>273</v>
      </c>
      <c r="F80" s="19" t="s">
        <v>4073</v>
      </c>
      <c r="G80" s="19" t="s">
        <v>1653</v>
      </c>
      <c r="H80" s="20">
        <v>43718</v>
      </c>
      <c r="I80" s="20">
        <v>44076</v>
      </c>
      <c r="J80" s="19" t="s">
        <v>767</v>
      </c>
      <c r="K80" s="19" t="s">
        <v>768</v>
      </c>
      <c r="L80" s="19" t="s">
        <v>769</v>
      </c>
      <c r="M80" s="22">
        <v>2557808</v>
      </c>
      <c r="N80" s="19" t="s">
        <v>30</v>
      </c>
      <c r="O80" s="22">
        <v>1890982.55</v>
      </c>
      <c r="P80" s="19" t="s">
        <v>30</v>
      </c>
      <c r="Q80" s="19" t="s">
        <v>31</v>
      </c>
      <c r="R80" s="19" t="s">
        <v>1654</v>
      </c>
      <c r="S80" s="19" t="s">
        <v>371</v>
      </c>
      <c r="T80" s="19" t="s">
        <v>32</v>
      </c>
      <c r="U80" s="22">
        <v>987088.19</v>
      </c>
      <c r="V80" s="19" t="s">
        <v>7177</v>
      </c>
      <c r="W80" s="19" t="s">
        <v>7176</v>
      </c>
      <c r="X80" s="19" t="s">
        <v>32</v>
      </c>
      <c r="Y80" s="20"/>
      <c r="Z80" s="19" t="s">
        <v>7176</v>
      </c>
      <c r="AA80" s="20"/>
      <c r="AB80" s="19" t="s">
        <v>7176</v>
      </c>
      <c r="AC80" s="19" t="s">
        <v>32</v>
      </c>
      <c r="AD80" s="19" t="s">
        <v>32</v>
      </c>
      <c r="AE80" s="19" t="s">
        <v>7176</v>
      </c>
      <c r="AF80" s="19" t="s">
        <v>34</v>
      </c>
      <c r="AG80" s="6" t="str">
        <f>VLOOKUP(F80,[1]הזמנות!$D:$E,2,0)</f>
        <v>G04</v>
      </c>
      <c r="AH80" s="6" t="str">
        <f>VLOOKUP(AG80,'[1]קבוצות רכש'!$A:$B,2,0)</f>
        <v>רוה"מ חוזים,יועצים</v>
      </c>
    </row>
    <row r="81" spans="1:34" x14ac:dyDescent="0.2">
      <c r="A81" s="23" t="s">
        <v>22</v>
      </c>
      <c r="B81" s="19" t="s">
        <v>23</v>
      </c>
      <c r="C81" s="19" t="s">
        <v>23</v>
      </c>
      <c r="D81" s="19" t="s">
        <v>272</v>
      </c>
      <c r="E81" s="19" t="s">
        <v>273</v>
      </c>
      <c r="F81" s="19" t="s">
        <v>4078</v>
      </c>
      <c r="G81" s="19" t="s">
        <v>4079</v>
      </c>
      <c r="H81" s="20">
        <v>43719</v>
      </c>
      <c r="I81" s="20">
        <v>44196</v>
      </c>
      <c r="J81" s="19" t="s">
        <v>4080</v>
      </c>
      <c r="K81" s="19" t="s">
        <v>4081</v>
      </c>
      <c r="L81" s="19" t="s">
        <v>4082</v>
      </c>
      <c r="M81" s="21">
        <v>346.14</v>
      </c>
      <c r="N81" s="19" t="s">
        <v>30</v>
      </c>
      <c r="O81" s="21">
        <v>0</v>
      </c>
      <c r="P81" s="19" t="s">
        <v>32</v>
      </c>
      <c r="Q81" s="19" t="s">
        <v>31</v>
      </c>
      <c r="R81" s="19" t="s">
        <v>32</v>
      </c>
      <c r="S81" s="19" t="s">
        <v>33</v>
      </c>
      <c r="T81" s="19" t="s">
        <v>32</v>
      </c>
      <c r="U81" s="21">
        <v>0</v>
      </c>
      <c r="V81" s="19" t="s">
        <v>7177</v>
      </c>
      <c r="W81" s="19" t="s">
        <v>7176</v>
      </c>
      <c r="X81" s="19" t="s">
        <v>32</v>
      </c>
      <c r="Y81" s="20"/>
      <c r="Z81" s="19" t="s">
        <v>7176</v>
      </c>
      <c r="AA81" s="20"/>
      <c r="AB81" s="19" t="s">
        <v>7176</v>
      </c>
      <c r="AC81" s="19" t="s">
        <v>32</v>
      </c>
      <c r="AD81" s="19" t="s">
        <v>32</v>
      </c>
      <c r="AE81" s="19" t="s">
        <v>7176</v>
      </c>
      <c r="AF81" s="19" t="s">
        <v>34</v>
      </c>
      <c r="AG81" s="6" t="str">
        <f>VLOOKUP(F81,[1]הזמנות!$D:$E,2,0)</f>
        <v>G02</v>
      </c>
      <c r="AH81" s="6" t="str">
        <f>VLOOKUP(AG81,'[1]קבוצות רכש'!$A:$B,2,0)</f>
        <v>רוה"מ יחידת רכש</v>
      </c>
    </row>
    <row r="82" spans="1:34" x14ac:dyDescent="0.2">
      <c r="A82" s="23" t="s">
        <v>22</v>
      </c>
      <c r="B82" s="19" t="s">
        <v>23</v>
      </c>
      <c r="C82" s="19" t="s">
        <v>23</v>
      </c>
      <c r="D82" s="19" t="s">
        <v>272</v>
      </c>
      <c r="E82" s="19" t="s">
        <v>273</v>
      </c>
      <c r="F82" s="19" t="s">
        <v>4124</v>
      </c>
      <c r="G82" s="19" t="s">
        <v>4125</v>
      </c>
      <c r="H82" s="20">
        <v>43724</v>
      </c>
      <c r="I82" s="20">
        <v>43830</v>
      </c>
      <c r="J82" s="19" t="s">
        <v>1425</v>
      </c>
      <c r="K82" s="19" t="s">
        <v>1426</v>
      </c>
      <c r="L82" s="19" t="s">
        <v>1427</v>
      </c>
      <c r="M82" s="21">
        <v>250.01</v>
      </c>
      <c r="N82" s="19" t="s">
        <v>30</v>
      </c>
      <c r="O82" s="21">
        <v>250.01</v>
      </c>
      <c r="P82" s="19" t="s">
        <v>30</v>
      </c>
      <c r="Q82" s="19" t="s">
        <v>31</v>
      </c>
      <c r="R82" s="19" t="s">
        <v>32</v>
      </c>
      <c r="S82" s="19" t="s">
        <v>33</v>
      </c>
      <c r="T82" s="19" t="s">
        <v>32</v>
      </c>
      <c r="U82" s="21">
        <v>0</v>
      </c>
      <c r="V82" s="19" t="s">
        <v>7177</v>
      </c>
      <c r="W82" s="19" t="s">
        <v>7176</v>
      </c>
      <c r="X82" s="19" t="s">
        <v>32</v>
      </c>
      <c r="Y82" s="20"/>
      <c r="Z82" s="19" t="s">
        <v>7176</v>
      </c>
      <c r="AA82" s="20"/>
      <c r="AB82" s="19" t="s">
        <v>7176</v>
      </c>
      <c r="AC82" s="19" t="s">
        <v>32</v>
      </c>
      <c r="AD82" s="19" t="s">
        <v>32</v>
      </c>
      <c r="AE82" s="19" t="s">
        <v>7176</v>
      </c>
      <c r="AF82" s="19" t="s">
        <v>34</v>
      </c>
      <c r="AG82" s="6" t="str">
        <f>VLOOKUP(F82,[1]הזמנות!$D:$E,2,0)</f>
        <v>G02</v>
      </c>
      <c r="AH82" s="6" t="str">
        <f>VLOOKUP(AG82,'[1]קבוצות רכש'!$A:$B,2,0)</f>
        <v>רוה"מ יחידת רכש</v>
      </c>
    </row>
    <row r="83" spans="1:34" x14ac:dyDescent="0.2">
      <c r="A83" s="23" t="s">
        <v>22</v>
      </c>
      <c r="B83" s="19" t="s">
        <v>23</v>
      </c>
      <c r="C83" s="19" t="s">
        <v>23</v>
      </c>
      <c r="D83" s="19" t="s">
        <v>272</v>
      </c>
      <c r="E83" s="19" t="s">
        <v>273</v>
      </c>
      <c r="F83" s="19" t="s">
        <v>4133</v>
      </c>
      <c r="G83" s="19" t="s">
        <v>2181</v>
      </c>
      <c r="H83" s="20">
        <v>43724</v>
      </c>
      <c r="I83" s="20">
        <v>44819</v>
      </c>
      <c r="J83" s="19" t="s">
        <v>2485</v>
      </c>
      <c r="K83" s="19" t="s">
        <v>2486</v>
      </c>
      <c r="L83" s="19" t="s">
        <v>2487</v>
      </c>
      <c r="M83" s="22">
        <v>23499598.43</v>
      </c>
      <c r="N83" s="19" t="s">
        <v>30</v>
      </c>
      <c r="O83" s="22">
        <v>277403</v>
      </c>
      <c r="P83" s="19" t="s">
        <v>30</v>
      </c>
      <c r="Q83" s="19" t="s">
        <v>31</v>
      </c>
      <c r="R83" s="19" t="s">
        <v>4134</v>
      </c>
      <c r="S83" s="19" t="s">
        <v>534</v>
      </c>
      <c r="T83" s="19" t="s">
        <v>32</v>
      </c>
      <c r="U83" s="22">
        <v>277403</v>
      </c>
      <c r="V83" s="19" t="s">
        <v>7177</v>
      </c>
      <c r="W83" s="19" t="s">
        <v>7176</v>
      </c>
      <c r="X83" s="19" t="s">
        <v>32</v>
      </c>
      <c r="Y83" s="20"/>
      <c r="Z83" s="19" t="s">
        <v>7176</v>
      </c>
      <c r="AA83" s="20"/>
      <c r="AB83" s="19" t="s">
        <v>7176</v>
      </c>
      <c r="AC83" s="19" t="s">
        <v>32</v>
      </c>
      <c r="AD83" s="19" t="s">
        <v>32</v>
      </c>
      <c r="AE83" s="19" t="s">
        <v>7176</v>
      </c>
      <c r="AF83" s="19" t="s">
        <v>34</v>
      </c>
      <c r="AG83" s="6" t="str">
        <f>VLOOKUP(F83,[1]הזמנות!$D:$E,2,0)</f>
        <v>G04</v>
      </c>
      <c r="AH83" s="6" t="str">
        <f>VLOOKUP(AG83,'[1]קבוצות רכש'!$A:$B,2,0)</f>
        <v>רוה"מ חוזים,יועצים</v>
      </c>
    </row>
    <row r="84" spans="1:34" x14ac:dyDescent="0.2">
      <c r="A84" s="23" t="s">
        <v>22</v>
      </c>
      <c r="B84" s="19" t="s">
        <v>23</v>
      </c>
      <c r="C84" s="19" t="s">
        <v>23</v>
      </c>
      <c r="D84" s="19" t="s">
        <v>272</v>
      </c>
      <c r="E84" s="19" t="s">
        <v>273</v>
      </c>
      <c r="F84" s="19" t="s">
        <v>4170</v>
      </c>
      <c r="G84" s="19" t="s">
        <v>222</v>
      </c>
      <c r="H84" s="20">
        <v>43726</v>
      </c>
      <c r="I84" s="20"/>
      <c r="J84" s="19" t="s">
        <v>216</v>
      </c>
      <c r="K84" s="19" t="s">
        <v>217</v>
      </c>
      <c r="L84" s="19" t="s">
        <v>218</v>
      </c>
      <c r="M84" s="22">
        <v>1531.95</v>
      </c>
      <c r="N84" s="19" t="s">
        <v>30</v>
      </c>
      <c r="O84" s="21">
        <v>48.69</v>
      </c>
      <c r="P84" s="19" t="s">
        <v>30</v>
      </c>
      <c r="Q84" s="19" t="s">
        <v>184</v>
      </c>
      <c r="R84" s="19" t="s">
        <v>32</v>
      </c>
      <c r="S84" s="19" t="s">
        <v>32</v>
      </c>
      <c r="T84" s="19" t="s">
        <v>32</v>
      </c>
      <c r="U84" s="21">
        <v>0</v>
      </c>
      <c r="V84" s="19" t="s">
        <v>7177</v>
      </c>
      <c r="W84" s="19" t="s">
        <v>7176</v>
      </c>
      <c r="X84" s="19" t="s">
        <v>32</v>
      </c>
      <c r="Y84" s="20"/>
      <c r="Z84" s="19" t="s">
        <v>7176</v>
      </c>
      <c r="AA84" s="20"/>
      <c r="AB84" s="19" t="s">
        <v>7176</v>
      </c>
      <c r="AC84" s="19" t="s">
        <v>32</v>
      </c>
      <c r="AD84" s="19" t="s">
        <v>32</v>
      </c>
      <c r="AE84" s="19" t="s">
        <v>7176</v>
      </c>
      <c r="AF84" s="19" t="s">
        <v>34</v>
      </c>
      <c r="AG84" s="6" t="str">
        <f>VLOOKUP(F84,[1]הזמנות!$D:$E,2,0)</f>
        <v>G03</v>
      </c>
      <c r="AH84" s="6" t="str">
        <f>VLOOKUP(AG84,'[1]קבוצות רכש'!$A:$B,2,0)</f>
        <v>רוה"מ נסיעות לחו"ל</v>
      </c>
    </row>
    <row r="85" spans="1:34" x14ac:dyDescent="0.2">
      <c r="A85" s="23" t="s">
        <v>22</v>
      </c>
      <c r="B85" s="19" t="s">
        <v>23</v>
      </c>
      <c r="C85" s="19" t="s">
        <v>23</v>
      </c>
      <c r="D85" s="19" t="s">
        <v>272</v>
      </c>
      <c r="E85" s="19" t="s">
        <v>273</v>
      </c>
      <c r="F85" s="19" t="s">
        <v>4175</v>
      </c>
      <c r="G85" s="19" t="s">
        <v>589</v>
      </c>
      <c r="H85" s="20">
        <v>43726</v>
      </c>
      <c r="I85" s="20">
        <v>44092</v>
      </c>
      <c r="J85" s="19" t="s">
        <v>2790</v>
      </c>
      <c r="K85" s="19" t="s">
        <v>2791</v>
      </c>
      <c r="L85" s="19" t="s">
        <v>2792</v>
      </c>
      <c r="M85" s="22">
        <v>291499.69</v>
      </c>
      <c r="N85" s="19" t="s">
        <v>30</v>
      </c>
      <c r="O85" s="22">
        <v>253404.45</v>
      </c>
      <c r="P85" s="19" t="s">
        <v>30</v>
      </c>
      <c r="Q85" s="19" t="s">
        <v>31</v>
      </c>
      <c r="R85" s="19" t="s">
        <v>4176</v>
      </c>
      <c r="S85" s="19" t="s">
        <v>136</v>
      </c>
      <c r="T85" s="19" t="s">
        <v>32</v>
      </c>
      <c r="U85" s="22">
        <v>165157.20000000001</v>
      </c>
      <c r="V85" s="19" t="s">
        <v>7177</v>
      </c>
      <c r="W85" s="19" t="s">
        <v>7176</v>
      </c>
      <c r="X85" s="19" t="s">
        <v>32</v>
      </c>
      <c r="Y85" s="20"/>
      <c r="Z85" s="19" t="s">
        <v>7176</v>
      </c>
      <c r="AA85" s="20"/>
      <c r="AB85" s="19" t="s">
        <v>7176</v>
      </c>
      <c r="AC85" s="19" t="s">
        <v>32</v>
      </c>
      <c r="AD85" s="19" t="s">
        <v>32</v>
      </c>
      <c r="AE85" s="19" t="s">
        <v>7176</v>
      </c>
      <c r="AF85" s="19" t="s">
        <v>34</v>
      </c>
      <c r="AG85" s="6" t="str">
        <f>VLOOKUP(F85,[1]הזמנות!$D:$E,2,0)</f>
        <v>G04</v>
      </c>
      <c r="AH85" s="6" t="str">
        <f>VLOOKUP(AG85,'[1]קבוצות רכש'!$A:$B,2,0)</f>
        <v>רוה"מ חוזים,יועצים</v>
      </c>
    </row>
    <row r="86" spans="1:34" x14ac:dyDescent="0.2">
      <c r="A86" s="23" t="s">
        <v>22</v>
      </c>
      <c r="B86" s="19" t="s">
        <v>23</v>
      </c>
      <c r="C86" s="19" t="s">
        <v>23</v>
      </c>
      <c r="D86" s="19" t="s">
        <v>272</v>
      </c>
      <c r="E86" s="19" t="s">
        <v>273</v>
      </c>
      <c r="F86" s="19" t="s">
        <v>4310</v>
      </c>
      <c r="G86" s="19" t="s">
        <v>4311</v>
      </c>
      <c r="H86" s="20">
        <v>43741</v>
      </c>
      <c r="I86" s="20">
        <v>43860</v>
      </c>
      <c r="J86" s="19" t="s">
        <v>4312</v>
      </c>
      <c r="K86" s="19" t="s">
        <v>4313</v>
      </c>
      <c r="L86" s="19" t="s">
        <v>4314</v>
      </c>
      <c r="M86" s="22">
        <v>25000</v>
      </c>
      <c r="N86" s="19" t="s">
        <v>30</v>
      </c>
      <c r="O86" s="21">
        <v>0</v>
      </c>
      <c r="P86" s="19" t="s">
        <v>30</v>
      </c>
      <c r="Q86" s="19" t="s">
        <v>31</v>
      </c>
      <c r="R86" s="19" t="s">
        <v>1030</v>
      </c>
      <c r="S86" s="19" t="s">
        <v>33</v>
      </c>
      <c r="T86" s="19" t="s">
        <v>32</v>
      </c>
      <c r="U86" s="21">
        <v>0</v>
      </c>
      <c r="V86" s="19" t="s">
        <v>7177</v>
      </c>
      <c r="W86" s="19" t="s">
        <v>7176</v>
      </c>
      <c r="X86" s="19" t="s">
        <v>32</v>
      </c>
      <c r="Y86" s="20"/>
      <c r="Z86" s="19" t="s">
        <v>7176</v>
      </c>
      <c r="AA86" s="20"/>
      <c r="AB86" s="19" t="s">
        <v>7176</v>
      </c>
      <c r="AC86" s="19" t="s">
        <v>32</v>
      </c>
      <c r="AD86" s="19" t="s">
        <v>32</v>
      </c>
      <c r="AE86" s="19" t="s">
        <v>7176</v>
      </c>
      <c r="AF86" s="19" t="s">
        <v>34</v>
      </c>
      <c r="AG86" s="6" t="str">
        <f>VLOOKUP(F86,[1]הזמנות!$D:$E,2,0)</f>
        <v>G04</v>
      </c>
      <c r="AH86" s="6" t="str">
        <f>VLOOKUP(AG86,'[1]קבוצות רכש'!$A:$B,2,0)</f>
        <v>רוה"מ חוזים,יועצים</v>
      </c>
    </row>
    <row r="87" spans="1:34" x14ac:dyDescent="0.2">
      <c r="A87" s="23" t="s">
        <v>22</v>
      </c>
      <c r="B87" s="19" t="s">
        <v>23</v>
      </c>
      <c r="C87" s="19" t="s">
        <v>23</v>
      </c>
      <c r="D87" s="19" t="s">
        <v>272</v>
      </c>
      <c r="E87" s="19" t="s">
        <v>273</v>
      </c>
      <c r="F87" s="19" t="s">
        <v>4609</v>
      </c>
      <c r="G87" s="19" t="s">
        <v>4610</v>
      </c>
      <c r="H87" s="20">
        <v>43774</v>
      </c>
      <c r="I87" s="20">
        <v>43830</v>
      </c>
      <c r="J87" s="19" t="s">
        <v>4502</v>
      </c>
      <c r="K87" s="19" t="s">
        <v>4503</v>
      </c>
      <c r="L87" s="19" t="s">
        <v>4504</v>
      </c>
      <c r="M87" s="21">
        <v>694.3</v>
      </c>
      <c r="N87" s="19" t="s">
        <v>30</v>
      </c>
      <c r="O87" s="21">
        <v>694.3</v>
      </c>
      <c r="P87" s="19" t="s">
        <v>30</v>
      </c>
      <c r="Q87" s="19" t="s">
        <v>31</v>
      </c>
      <c r="R87" s="19" t="s">
        <v>32</v>
      </c>
      <c r="S87" s="19" t="s">
        <v>33</v>
      </c>
      <c r="T87" s="19" t="s">
        <v>32</v>
      </c>
      <c r="U87" s="21">
        <v>0</v>
      </c>
      <c r="V87" s="19" t="s">
        <v>7177</v>
      </c>
      <c r="W87" s="19" t="s">
        <v>7176</v>
      </c>
      <c r="X87" s="19" t="s">
        <v>32</v>
      </c>
      <c r="Y87" s="20"/>
      <c r="Z87" s="19" t="s">
        <v>7176</v>
      </c>
      <c r="AA87" s="20"/>
      <c r="AB87" s="19" t="s">
        <v>7176</v>
      </c>
      <c r="AC87" s="19" t="s">
        <v>32</v>
      </c>
      <c r="AD87" s="19" t="s">
        <v>32</v>
      </c>
      <c r="AE87" s="19" t="s">
        <v>7176</v>
      </c>
      <c r="AF87" s="19" t="s">
        <v>34</v>
      </c>
      <c r="AG87" s="6" t="str">
        <f>VLOOKUP(F87,[1]הזמנות!$D:$E,2,0)</f>
        <v>G02</v>
      </c>
      <c r="AH87" s="6" t="str">
        <f>VLOOKUP(AG87,'[1]קבוצות רכש'!$A:$B,2,0)</f>
        <v>רוה"מ יחידת רכש</v>
      </c>
    </row>
    <row r="88" spans="1:34" x14ac:dyDescent="0.2">
      <c r="A88" s="23" t="s">
        <v>22</v>
      </c>
      <c r="B88" s="19" t="s">
        <v>23</v>
      </c>
      <c r="C88" s="19" t="s">
        <v>23</v>
      </c>
      <c r="D88" s="19" t="s">
        <v>272</v>
      </c>
      <c r="E88" s="19" t="s">
        <v>273</v>
      </c>
      <c r="F88" s="19" t="s">
        <v>5051</v>
      </c>
      <c r="G88" s="19" t="s">
        <v>881</v>
      </c>
      <c r="H88" s="20">
        <v>43788</v>
      </c>
      <c r="I88" s="20">
        <v>44196</v>
      </c>
      <c r="J88" s="19" t="s">
        <v>2279</v>
      </c>
      <c r="K88" s="19" t="s">
        <v>2280</v>
      </c>
      <c r="L88" s="19" t="s">
        <v>2281</v>
      </c>
      <c r="M88" s="22">
        <v>636573.6</v>
      </c>
      <c r="N88" s="19" t="s">
        <v>30</v>
      </c>
      <c r="O88" s="22">
        <v>308099.83</v>
      </c>
      <c r="P88" s="19" t="s">
        <v>30</v>
      </c>
      <c r="Q88" s="19" t="s">
        <v>282</v>
      </c>
      <c r="R88" s="19" t="s">
        <v>716</v>
      </c>
      <c r="S88" s="19" t="s">
        <v>32</v>
      </c>
      <c r="T88" s="19" t="s">
        <v>32</v>
      </c>
      <c r="U88" s="22">
        <v>151155.71</v>
      </c>
      <c r="V88" s="19" t="s">
        <v>7177</v>
      </c>
      <c r="W88" s="19" t="s">
        <v>7176</v>
      </c>
      <c r="X88" s="19" t="s">
        <v>32</v>
      </c>
      <c r="Y88" s="20"/>
      <c r="Z88" s="19" t="s">
        <v>7176</v>
      </c>
      <c r="AA88" s="20"/>
      <c r="AB88" s="19" t="s">
        <v>7176</v>
      </c>
      <c r="AC88" s="19" t="s">
        <v>32</v>
      </c>
      <c r="AD88" s="19" t="s">
        <v>32</v>
      </c>
      <c r="AE88" s="19" t="s">
        <v>7176</v>
      </c>
      <c r="AF88" s="19" t="s">
        <v>34</v>
      </c>
      <c r="AG88" s="6" t="str">
        <f>VLOOKUP(F88,[1]הזמנות!$D:$E,2,0)</f>
        <v>G06</v>
      </c>
      <c r="AH88" s="6" t="str">
        <f>VLOOKUP(AG88,'[1]קבוצות רכש'!$A:$B,2,0)</f>
        <v>רוה"מ טכנו' והמידע</v>
      </c>
    </row>
    <row r="89" spans="1:34" x14ac:dyDescent="0.2">
      <c r="A89" s="23" t="s">
        <v>22</v>
      </c>
      <c r="B89" s="19" t="s">
        <v>23</v>
      </c>
      <c r="C89" s="19" t="s">
        <v>23</v>
      </c>
      <c r="D89" s="19" t="s">
        <v>272</v>
      </c>
      <c r="E89" s="19" t="s">
        <v>273</v>
      </c>
      <c r="F89" s="19" t="s">
        <v>4852</v>
      </c>
      <c r="G89" s="19" t="s">
        <v>881</v>
      </c>
      <c r="H89" s="20">
        <v>43788</v>
      </c>
      <c r="I89" s="20">
        <v>44196</v>
      </c>
      <c r="J89" s="19" t="s">
        <v>713</v>
      </c>
      <c r="K89" s="19" t="s">
        <v>714</v>
      </c>
      <c r="L89" s="19" t="s">
        <v>715</v>
      </c>
      <c r="M89" s="22">
        <v>297648</v>
      </c>
      <c r="N89" s="19" t="s">
        <v>30</v>
      </c>
      <c r="O89" s="22">
        <v>137994.57</v>
      </c>
      <c r="P89" s="19" t="s">
        <v>30</v>
      </c>
      <c r="Q89" s="19" t="s">
        <v>282</v>
      </c>
      <c r="R89" s="19" t="s">
        <v>716</v>
      </c>
      <c r="S89" s="19" t="s">
        <v>32</v>
      </c>
      <c r="T89" s="19" t="s">
        <v>32</v>
      </c>
      <c r="U89" s="22">
        <v>95672.75</v>
      </c>
      <c r="V89" s="19" t="s">
        <v>7177</v>
      </c>
      <c r="W89" s="19" t="s">
        <v>7176</v>
      </c>
      <c r="X89" s="19" t="s">
        <v>32</v>
      </c>
      <c r="Y89" s="20"/>
      <c r="Z89" s="19" t="s">
        <v>7176</v>
      </c>
      <c r="AA89" s="20"/>
      <c r="AB89" s="19" t="s">
        <v>7176</v>
      </c>
      <c r="AC89" s="19" t="s">
        <v>32</v>
      </c>
      <c r="AD89" s="19" t="s">
        <v>32</v>
      </c>
      <c r="AE89" s="19" t="s">
        <v>7176</v>
      </c>
      <c r="AF89" s="19" t="s">
        <v>34</v>
      </c>
      <c r="AG89" s="6" t="str">
        <f>VLOOKUP(F89,[1]הזמנות!$D:$E,2,0)</f>
        <v>G06</v>
      </c>
      <c r="AH89" s="6" t="str">
        <f>VLOOKUP(AG89,'[1]קבוצות רכש'!$A:$B,2,0)</f>
        <v>רוה"מ טכנו' והמידע</v>
      </c>
    </row>
    <row r="90" spans="1:34" x14ac:dyDescent="0.2">
      <c r="A90" s="23" t="s">
        <v>22</v>
      </c>
      <c r="B90" s="19" t="s">
        <v>23</v>
      </c>
      <c r="C90" s="19" t="s">
        <v>23</v>
      </c>
      <c r="D90" s="19" t="s">
        <v>272</v>
      </c>
      <c r="E90" s="19" t="s">
        <v>273</v>
      </c>
      <c r="F90" s="19" t="s">
        <v>4959</v>
      </c>
      <c r="G90" s="19" t="s">
        <v>222</v>
      </c>
      <c r="H90" s="20">
        <v>43795</v>
      </c>
      <c r="I90" s="20"/>
      <c r="J90" s="19" t="s">
        <v>216</v>
      </c>
      <c r="K90" s="19" t="s">
        <v>217</v>
      </c>
      <c r="L90" s="19" t="s">
        <v>218</v>
      </c>
      <c r="M90" s="22">
        <v>2359.8000000000002</v>
      </c>
      <c r="N90" s="19" t="s">
        <v>30</v>
      </c>
      <c r="O90" s="22">
        <v>2359.8000000000002</v>
      </c>
      <c r="P90" s="19" t="s">
        <v>30</v>
      </c>
      <c r="Q90" s="19" t="s">
        <v>184</v>
      </c>
      <c r="R90" s="19" t="s">
        <v>32</v>
      </c>
      <c r="S90" s="19" t="s">
        <v>32</v>
      </c>
      <c r="T90" s="19" t="s">
        <v>32</v>
      </c>
      <c r="U90" s="21">
        <v>0</v>
      </c>
      <c r="V90" s="19" t="s">
        <v>7177</v>
      </c>
      <c r="W90" s="19" t="s">
        <v>7176</v>
      </c>
      <c r="X90" s="19" t="s">
        <v>32</v>
      </c>
      <c r="Y90" s="20"/>
      <c r="Z90" s="19" t="s">
        <v>7176</v>
      </c>
      <c r="AA90" s="20"/>
      <c r="AB90" s="19" t="s">
        <v>7176</v>
      </c>
      <c r="AC90" s="19" t="s">
        <v>32</v>
      </c>
      <c r="AD90" s="19" t="s">
        <v>32</v>
      </c>
      <c r="AE90" s="19" t="s">
        <v>7176</v>
      </c>
      <c r="AF90" s="19" t="s">
        <v>34</v>
      </c>
      <c r="AG90" s="6" t="str">
        <f>VLOOKUP(F90,[1]הזמנות!$D:$E,2,0)</f>
        <v>G03</v>
      </c>
      <c r="AH90" s="6" t="str">
        <f>VLOOKUP(AG90,'[1]קבוצות רכש'!$A:$B,2,0)</f>
        <v>רוה"מ נסיעות לחו"ל</v>
      </c>
    </row>
    <row r="91" spans="1:34" x14ac:dyDescent="0.2">
      <c r="A91" s="23" t="s">
        <v>22</v>
      </c>
      <c r="B91" s="19" t="s">
        <v>23</v>
      </c>
      <c r="C91" s="19" t="s">
        <v>23</v>
      </c>
      <c r="D91" s="19" t="s">
        <v>272</v>
      </c>
      <c r="E91" s="19" t="s">
        <v>273</v>
      </c>
      <c r="F91" s="19" t="s">
        <v>5041</v>
      </c>
      <c r="G91" s="19" t="s">
        <v>1954</v>
      </c>
      <c r="H91" s="20">
        <v>43801</v>
      </c>
      <c r="I91" s="20">
        <v>44196</v>
      </c>
      <c r="J91" s="19" t="s">
        <v>1425</v>
      </c>
      <c r="K91" s="19" t="s">
        <v>1426</v>
      </c>
      <c r="L91" s="19" t="s">
        <v>1427</v>
      </c>
      <c r="M91" s="22">
        <v>4940.0200000000004</v>
      </c>
      <c r="N91" s="19" t="s">
        <v>30</v>
      </c>
      <c r="O91" s="22">
        <v>3739.6</v>
      </c>
      <c r="P91" s="19" t="s">
        <v>30</v>
      </c>
      <c r="Q91" s="19" t="s">
        <v>31</v>
      </c>
      <c r="R91" s="19" t="s">
        <v>32</v>
      </c>
      <c r="S91" s="19" t="s">
        <v>33</v>
      </c>
      <c r="T91" s="19" t="s">
        <v>32</v>
      </c>
      <c r="U91" s="22">
        <v>3739.6</v>
      </c>
      <c r="V91" s="19" t="s">
        <v>7177</v>
      </c>
      <c r="W91" s="19" t="s">
        <v>7176</v>
      </c>
      <c r="X91" s="19" t="s">
        <v>32</v>
      </c>
      <c r="Y91" s="20"/>
      <c r="Z91" s="19" t="s">
        <v>7176</v>
      </c>
      <c r="AA91" s="20"/>
      <c r="AB91" s="19" t="s">
        <v>7176</v>
      </c>
      <c r="AC91" s="19" t="s">
        <v>32</v>
      </c>
      <c r="AD91" s="19" t="s">
        <v>32</v>
      </c>
      <c r="AE91" s="19" t="s">
        <v>7176</v>
      </c>
      <c r="AF91" s="19" t="s">
        <v>34</v>
      </c>
      <c r="AG91" s="6" t="str">
        <f>VLOOKUP(F91,[1]הזמנות!$D:$E,2,0)</f>
        <v>G02</v>
      </c>
      <c r="AH91" s="6" t="str">
        <f>VLOOKUP(AG91,'[1]קבוצות רכש'!$A:$B,2,0)</f>
        <v>רוה"מ יחידת רכש</v>
      </c>
    </row>
    <row r="92" spans="1:34" x14ac:dyDescent="0.2">
      <c r="A92" s="23" t="s">
        <v>22</v>
      </c>
      <c r="B92" s="19" t="s">
        <v>23</v>
      </c>
      <c r="C92" s="19" t="s">
        <v>23</v>
      </c>
      <c r="D92" s="19" t="s">
        <v>272</v>
      </c>
      <c r="E92" s="19" t="s">
        <v>273</v>
      </c>
      <c r="F92" s="19" t="s">
        <v>5050</v>
      </c>
      <c r="G92" s="19" t="s">
        <v>287</v>
      </c>
      <c r="H92" s="20">
        <v>43802</v>
      </c>
      <c r="I92" s="20">
        <v>44196</v>
      </c>
      <c r="J92" s="19" t="s">
        <v>3235</v>
      </c>
      <c r="K92" s="19" t="s">
        <v>3236</v>
      </c>
      <c r="L92" s="19" t="s">
        <v>3237</v>
      </c>
      <c r="M92" s="22">
        <v>4464.72</v>
      </c>
      <c r="N92" s="19" t="s">
        <v>30</v>
      </c>
      <c r="O92" s="21">
        <v>0</v>
      </c>
      <c r="P92" s="19" t="s">
        <v>32</v>
      </c>
      <c r="Q92" s="19" t="s">
        <v>31</v>
      </c>
      <c r="R92" s="19" t="s">
        <v>32</v>
      </c>
      <c r="S92" s="19" t="s">
        <v>33</v>
      </c>
      <c r="T92" s="19" t="s">
        <v>32</v>
      </c>
      <c r="U92" s="21">
        <v>0</v>
      </c>
      <c r="V92" s="19" t="s">
        <v>7177</v>
      </c>
      <c r="W92" s="19" t="s">
        <v>7176</v>
      </c>
      <c r="X92" s="19" t="s">
        <v>32</v>
      </c>
      <c r="Y92" s="20"/>
      <c r="Z92" s="19" t="s">
        <v>7176</v>
      </c>
      <c r="AA92" s="20"/>
      <c r="AB92" s="19" t="s">
        <v>7176</v>
      </c>
      <c r="AC92" s="19" t="s">
        <v>32</v>
      </c>
      <c r="AD92" s="19" t="s">
        <v>32</v>
      </c>
      <c r="AE92" s="19" t="s">
        <v>7176</v>
      </c>
      <c r="AF92" s="19" t="s">
        <v>34</v>
      </c>
      <c r="AG92" s="6" t="str">
        <f>VLOOKUP(F92,[1]הזמנות!$D:$E,2,0)</f>
        <v>G02</v>
      </c>
      <c r="AH92" s="6" t="str">
        <f>VLOOKUP(AG92,'[1]קבוצות רכש'!$A:$B,2,0)</f>
        <v>רוה"מ יחידת רכש</v>
      </c>
    </row>
    <row r="93" spans="1:34" x14ac:dyDescent="0.2">
      <c r="A93" s="23" t="s">
        <v>22</v>
      </c>
      <c r="B93" s="19" t="s">
        <v>23</v>
      </c>
      <c r="C93" s="19" t="s">
        <v>23</v>
      </c>
      <c r="D93" s="19" t="s">
        <v>272</v>
      </c>
      <c r="E93" s="19" t="s">
        <v>273</v>
      </c>
      <c r="F93" s="19" t="s">
        <v>5109</v>
      </c>
      <c r="G93" s="19" t="s">
        <v>692</v>
      </c>
      <c r="H93" s="20">
        <v>43803</v>
      </c>
      <c r="I93" s="20">
        <v>44012</v>
      </c>
      <c r="J93" s="19" t="s">
        <v>5110</v>
      </c>
      <c r="K93" s="19" t="s">
        <v>5111</v>
      </c>
      <c r="L93" s="19" t="s">
        <v>5112</v>
      </c>
      <c r="M93" s="22">
        <v>16000</v>
      </c>
      <c r="N93" s="19" t="s">
        <v>30</v>
      </c>
      <c r="O93" s="22">
        <v>16000</v>
      </c>
      <c r="P93" s="19" t="s">
        <v>30</v>
      </c>
      <c r="Q93" s="19" t="s">
        <v>31</v>
      </c>
      <c r="R93" s="19" t="s">
        <v>5113</v>
      </c>
      <c r="S93" s="19" t="s">
        <v>737</v>
      </c>
      <c r="T93" s="19" t="s">
        <v>32</v>
      </c>
      <c r="U93" s="22">
        <v>16000</v>
      </c>
      <c r="V93" s="19" t="s">
        <v>7177</v>
      </c>
      <c r="W93" s="19" t="s">
        <v>7176</v>
      </c>
      <c r="X93" s="19" t="s">
        <v>32</v>
      </c>
      <c r="Y93" s="20"/>
      <c r="Z93" s="19" t="s">
        <v>7176</v>
      </c>
      <c r="AA93" s="20"/>
      <c r="AB93" s="19" t="s">
        <v>7176</v>
      </c>
      <c r="AC93" s="19" t="s">
        <v>32</v>
      </c>
      <c r="AD93" s="19" t="s">
        <v>32</v>
      </c>
      <c r="AE93" s="19" t="s">
        <v>7176</v>
      </c>
      <c r="AF93" s="19" t="s">
        <v>34</v>
      </c>
      <c r="AG93" s="6" t="str">
        <f>VLOOKUP(F93,[1]הזמנות!$D:$E,2,0)</f>
        <v>G04</v>
      </c>
      <c r="AH93" s="6" t="str">
        <f>VLOOKUP(AG93,'[1]קבוצות רכש'!$A:$B,2,0)</f>
        <v>רוה"מ חוזים,יועצים</v>
      </c>
    </row>
    <row r="94" spans="1:34" x14ac:dyDescent="0.2">
      <c r="A94" s="23" t="s">
        <v>22</v>
      </c>
      <c r="B94" s="19" t="s">
        <v>23</v>
      </c>
      <c r="C94" s="19" t="s">
        <v>23</v>
      </c>
      <c r="D94" s="19" t="s">
        <v>272</v>
      </c>
      <c r="E94" s="19" t="s">
        <v>273</v>
      </c>
      <c r="F94" s="19" t="s">
        <v>5393</v>
      </c>
      <c r="G94" s="19" t="s">
        <v>5115</v>
      </c>
      <c r="H94" s="20">
        <v>43803</v>
      </c>
      <c r="I94" s="20">
        <v>44076</v>
      </c>
      <c r="J94" s="19" t="s">
        <v>1613</v>
      </c>
      <c r="K94" s="19" t="s">
        <v>1614</v>
      </c>
      <c r="L94" s="19" t="s">
        <v>1615</v>
      </c>
      <c r="M94" s="22">
        <v>82087.199999999997</v>
      </c>
      <c r="N94" s="19" t="s">
        <v>30</v>
      </c>
      <c r="O94" s="22">
        <v>13599.8</v>
      </c>
      <c r="P94" s="19" t="s">
        <v>30</v>
      </c>
      <c r="Q94" s="19" t="s">
        <v>31</v>
      </c>
      <c r="R94" s="19" t="s">
        <v>5394</v>
      </c>
      <c r="S94" s="19" t="s">
        <v>136</v>
      </c>
      <c r="T94" s="19" t="s">
        <v>32</v>
      </c>
      <c r="U94" s="22">
        <v>10876.32</v>
      </c>
      <c r="V94" s="19" t="s">
        <v>7177</v>
      </c>
      <c r="W94" s="19" t="s">
        <v>7176</v>
      </c>
      <c r="X94" s="19" t="s">
        <v>32</v>
      </c>
      <c r="Y94" s="20"/>
      <c r="Z94" s="19" t="s">
        <v>7176</v>
      </c>
      <c r="AA94" s="20"/>
      <c r="AB94" s="19" t="s">
        <v>7176</v>
      </c>
      <c r="AC94" s="19" t="s">
        <v>32</v>
      </c>
      <c r="AD94" s="19" t="s">
        <v>32</v>
      </c>
      <c r="AE94" s="19" t="s">
        <v>7176</v>
      </c>
      <c r="AF94" s="19" t="s">
        <v>34</v>
      </c>
      <c r="AG94" s="6" t="str">
        <f>VLOOKUP(F94,[1]הזמנות!$D:$E,2,0)</f>
        <v>G04</v>
      </c>
      <c r="AH94" s="6" t="str">
        <f>VLOOKUP(AG94,'[1]קבוצות רכש'!$A:$B,2,0)</f>
        <v>רוה"מ חוזים,יועצים</v>
      </c>
    </row>
    <row r="95" spans="1:34" x14ac:dyDescent="0.2">
      <c r="A95" s="23" t="s">
        <v>22</v>
      </c>
      <c r="B95" s="19" t="s">
        <v>23</v>
      </c>
      <c r="C95" s="19" t="s">
        <v>23</v>
      </c>
      <c r="D95" s="19" t="s">
        <v>272</v>
      </c>
      <c r="E95" s="19" t="s">
        <v>273</v>
      </c>
      <c r="F95" s="19" t="s">
        <v>5114</v>
      </c>
      <c r="G95" s="19" t="s">
        <v>5115</v>
      </c>
      <c r="H95" s="20">
        <v>43803</v>
      </c>
      <c r="I95" s="20">
        <v>43966</v>
      </c>
      <c r="J95" s="19" t="s">
        <v>1521</v>
      </c>
      <c r="K95" s="19" t="s">
        <v>1522</v>
      </c>
      <c r="L95" s="19" t="s">
        <v>1523</v>
      </c>
      <c r="M95" s="22">
        <v>69419.759999999995</v>
      </c>
      <c r="N95" s="19" t="s">
        <v>30</v>
      </c>
      <c r="O95" s="21">
        <v>0</v>
      </c>
      <c r="P95" s="19" t="s">
        <v>32</v>
      </c>
      <c r="Q95" s="19" t="s">
        <v>31</v>
      </c>
      <c r="R95" s="19" t="s">
        <v>5116</v>
      </c>
      <c r="S95" s="19" t="s">
        <v>136</v>
      </c>
      <c r="T95" s="19" t="s">
        <v>32</v>
      </c>
      <c r="U95" s="21">
        <v>0</v>
      </c>
      <c r="V95" s="19" t="s">
        <v>7177</v>
      </c>
      <c r="W95" s="19" t="s">
        <v>7176</v>
      </c>
      <c r="X95" s="19" t="s">
        <v>32</v>
      </c>
      <c r="Y95" s="20"/>
      <c r="Z95" s="19" t="s">
        <v>7176</v>
      </c>
      <c r="AA95" s="20"/>
      <c r="AB95" s="19" t="s">
        <v>7176</v>
      </c>
      <c r="AC95" s="19" t="s">
        <v>32</v>
      </c>
      <c r="AD95" s="19" t="s">
        <v>32</v>
      </c>
      <c r="AE95" s="19" t="s">
        <v>7176</v>
      </c>
      <c r="AF95" s="19" t="s">
        <v>34</v>
      </c>
      <c r="AG95" s="6" t="str">
        <f>VLOOKUP(F95,[1]הזמנות!$D:$E,2,0)</f>
        <v>G04</v>
      </c>
      <c r="AH95" s="6" t="str">
        <f>VLOOKUP(AG95,'[1]קבוצות רכש'!$A:$B,2,0)</f>
        <v>רוה"מ חוזים,יועצים</v>
      </c>
    </row>
    <row r="96" spans="1:34" x14ac:dyDescent="0.2">
      <c r="A96" s="23" t="s">
        <v>22</v>
      </c>
      <c r="B96" s="19" t="s">
        <v>23</v>
      </c>
      <c r="C96" s="19" t="s">
        <v>23</v>
      </c>
      <c r="D96" s="19" t="s">
        <v>272</v>
      </c>
      <c r="E96" s="19" t="s">
        <v>273</v>
      </c>
      <c r="F96" s="19" t="s">
        <v>5126</v>
      </c>
      <c r="G96" s="19" t="s">
        <v>1656</v>
      </c>
      <c r="H96" s="20">
        <v>43804</v>
      </c>
      <c r="I96" s="20">
        <v>44135</v>
      </c>
      <c r="J96" s="19" t="s">
        <v>1657</v>
      </c>
      <c r="K96" s="19" t="s">
        <v>1658</v>
      </c>
      <c r="L96" s="19" t="s">
        <v>1659</v>
      </c>
      <c r="M96" s="22">
        <v>668179.98</v>
      </c>
      <c r="N96" s="19" t="s">
        <v>30</v>
      </c>
      <c r="O96" s="22">
        <v>351893.88</v>
      </c>
      <c r="P96" s="19" t="s">
        <v>30</v>
      </c>
      <c r="Q96" s="19" t="s">
        <v>136</v>
      </c>
      <c r="R96" s="19" t="s">
        <v>204</v>
      </c>
      <c r="S96" s="19" t="s">
        <v>32</v>
      </c>
      <c r="T96" s="19" t="s">
        <v>32</v>
      </c>
      <c r="U96" s="22">
        <v>153396.35999999999</v>
      </c>
      <c r="V96" s="19" t="s">
        <v>7177</v>
      </c>
      <c r="W96" s="19" t="s">
        <v>7176</v>
      </c>
      <c r="X96" s="19" t="s">
        <v>32</v>
      </c>
      <c r="Y96" s="20"/>
      <c r="Z96" s="19" t="s">
        <v>7176</v>
      </c>
      <c r="AA96" s="20"/>
      <c r="AB96" s="19" t="s">
        <v>7176</v>
      </c>
      <c r="AC96" s="19" t="s">
        <v>32</v>
      </c>
      <c r="AD96" s="19" t="s">
        <v>32</v>
      </c>
      <c r="AE96" s="19" t="s">
        <v>7176</v>
      </c>
      <c r="AF96" s="19" t="s">
        <v>34</v>
      </c>
      <c r="AG96" s="6" t="str">
        <f>VLOOKUP(F96,[1]הזמנות!$D:$E,2,0)</f>
        <v>G04</v>
      </c>
      <c r="AH96" s="6" t="str">
        <f>VLOOKUP(AG96,'[1]קבוצות רכש'!$A:$B,2,0)</f>
        <v>רוה"מ חוזים,יועצים</v>
      </c>
    </row>
    <row r="97" spans="1:34" x14ac:dyDescent="0.2">
      <c r="A97" s="23" t="s">
        <v>22</v>
      </c>
      <c r="B97" s="19" t="s">
        <v>23</v>
      </c>
      <c r="C97" s="19" t="s">
        <v>23</v>
      </c>
      <c r="D97" s="19" t="s">
        <v>272</v>
      </c>
      <c r="E97" s="19" t="s">
        <v>273</v>
      </c>
      <c r="F97" s="19" t="s">
        <v>2011</v>
      </c>
      <c r="G97" s="19" t="s">
        <v>2012</v>
      </c>
      <c r="H97" s="20">
        <v>43810</v>
      </c>
      <c r="I97" s="20">
        <v>44196</v>
      </c>
      <c r="J97" s="19" t="s">
        <v>696</v>
      </c>
      <c r="K97" s="19" t="s">
        <v>697</v>
      </c>
      <c r="L97" s="19" t="s">
        <v>698</v>
      </c>
      <c r="M97" s="22">
        <v>72000</v>
      </c>
      <c r="N97" s="19" t="s">
        <v>30</v>
      </c>
      <c r="O97" s="21">
        <v>0</v>
      </c>
      <c r="P97" s="19" t="s">
        <v>30</v>
      </c>
      <c r="Q97" s="19" t="s">
        <v>184</v>
      </c>
      <c r="R97" s="19" t="s">
        <v>32</v>
      </c>
      <c r="S97" s="19" t="s">
        <v>32</v>
      </c>
      <c r="T97" s="19" t="s">
        <v>32</v>
      </c>
      <c r="U97" s="21">
        <v>0</v>
      </c>
      <c r="V97" s="19" t="s">
        <v>7177</v>
      </c>
      <c r="W97" s="19" t="s">
        <v>7176</v>
      </c>
      <c r="X97" s="19" t="s">
        <v>32</v>
      </c>
      <c r="Y97" s="20"/>
      <c r="Z97" s="19" t="s">
        <v>7176</v>
      </c>
      <c r="AA97" s="20"/>
      <c r="AB97" s="19" t="s">
        <v>7176</v>
      </c>
      <c r="AC97" s="19" t="s">
        <v>32</v>
      </c>
      <c r="AD97" s="19" t="s">
        <v>32</v>
      </c>
      <c r="AE97" s="19" t="s">
        <v>7176</v>
      </c>
      <c r="AF97" s="19" t="s">
        <v>34</v>
      </c>
      <c r="AG97" s="6" t="str">
        <f>VLOOKUP(F97,[1]הזמנות!$D:$E,2,0)</f>
        <v>G01</v>
      </c>
      <c r="AH97" s="6" t="str">
        <f>VLOOKUP(AG97,'[1]קבוצות רכש'!$A:$B,2,0)</f>
        <v>הוצאות קשיחות</v>
      </c>
    </row>
    <row r="98" spans="1:34" x14ac:dyDescent="0.2">
      <c r="A98" s="23" t="s">
        <v>22</v>
      </c>
      <c r="B98" s="19" t="s">
        <v>23</v>
      </c>
      <c r="C98" s="19" t="s">
        <v>23</v>
      </c>
      <c r="D98" s="19" t="s">
        <v>272</v>
      </c>
      <c r="E98" s="19" t="s">
        <v>273</v>
      </c>
      <c r="F98" s="19" t="s">
        <v>5201</v>
      </c>
      <c r="G98" s="19" t="s">
        <v>4997</v>
      </c>
      <c r="H98" s="20">
        <v>43810</v>
      </c>
      <c r="I98" s="20"/>
      <c r="J98" s="19" t="s">
        <v>180</v>
      </c>
      <c r="K98" s="19" t="s">
        <v>181</v>
      </c>
      <c r="L98" s="19" t="s">
        <v>182</v>
      </c>
      <c r="M98" s="22">
        <v>6935</v>
      </c>
      <c r="N98" s="19" t="s">
        <v>183</v>
      </c>
      <c r="O98" s="22">
        <v>24488.639999999999</v>
      </c>
      <c r="P98" s="19" t="s">
        <v>183</v>
      </c>
      <c r="Q98" s="19" t="s">
        <v>184</v>
      </c>
      <c r="R98" s="19" t="s">
        <v>32</v>
      </c>
      <c r="S98" s="19" t="s">
        <v>32</v>
      </c>
      <c r="T98" s="19" t="s">
        <v>32</v>
      </c>
      <c r="U98" s="21">
        <v>0</v>
      </c>
      <c r="V98" s="19" t="s">
        <v>7177</v>
      </c>
      <c r="W98" s="19" t="s">
        <v>7176</v>
      </c>
      <c r="X98" s="19" t="s">
        <v>32</v>
      </c>
      <c r="Y98" s="20"/>
      <c r="Z98" s="19" t="s">
        <v>7176</v>
      </c>
      <c r="AA98" s="20"/>
      <c r="AB98" s="19" t="s">
        <v>7176</v>
      </c>
      <c r="AC98" s="19" t="s">
        <v>32</v>
      </c>
      <c r="AD98" s="19" t="s">
        <v>32</v>
      </c>
      <c r="AE98" s="19" t="s">
        <v>7176</v>
      </c>
      <c r="AF98" s="19" t="s">
        <v>34</v>
      </c>
      <c r="AG98" s="6" t="str">
        <f>VLOOKUP(F98,[1]הזמנות!$D:$E,2,0)</f>
        <v>G03</v>
      </c>
      <c r="AH98" s="6" t="str">
        <f>VLOOKUP(AG98,'[1]קבוצות רכש'!$A:$B,2,0)</f>
        <v>רוה"מ נסיעות לחו"ל</v>
      </c>
    </row>
    <row r="99" spans="1:34" x14ac:dyDescent="0.2">
      <c r="A99" s="23" t="s">
        <v>22</v>
      </c>
      <c r="B99" s="19" t="s">
        <v>23</v>
      </c>
      <c r="C99" s="19" t="s">
        <v>23</v>
      </c>
      <c r="D99" s="19" t="s">
        <v>272</v>
      </c>
      <c r="E99" s="19" t="s">
        <v>273</v>
      </c>
      <c r="F99" s="19" t="s">
        <v>1482</v>
      </c>
      <c r="G99" s="19" t="s">
        <v>1483</v>
      </c>
      <c r="H99" s="20">
        <v>43829</v>
      </c>
      <c r="I99" s="20">
        <v>44196</v>
      </c>
      <c r="J99" s="19" t="s">
        <v>1484</v>
      </c>
      <c r="K99" s="19" t="s">
        <v>1485</v>
      </c>
      <c r="L99" s="19" t="s">
        <v>1486</v>
      </c>
      <c r="M99" s="22">
        <v>3000000</v>
      </c>
      <c r="N99" s="19" t="s">
        <v>30</v>
      </c>
      <c r="O99" s="21">
        <v>0</v>
      </c>
      <c r="P99" s="19" t="s">
        <v>32</v>
      </c>
      <c r="Q99" s="19" t="s">
        <v>31</v>
      </c>
      <c r="R99" s="19" t="s">
        <v>1487</v>
      </c>
      <c r="S99" s="19" t="s">
        <v>371</v>
      </c>
      <c r="T99" s="19" t="s">
        <v>32</v>
      </c>
      <c r="U99" s="21">
        <v>0</v>
      </c>
      <c r="V99" s="19" t="s">
        <v>7177</v>
      </c>
      <c r="W99" s="19" t="s">
        <v>7176</v>
      </c>
      <c r="X99" s="19" t="s">
        <v>32</v>
      </c>
      <c r="Y99" s="20"/>
      <c r="Z99" s="19" t="s">
        <v>7176</v>
      </c>
      <c r="AA99" s="20"/>
      <c r="AB99" s="19" t="s">
        <v>7176</v>
      </c>
      <c r="AC99" s="19" t="s">
        <v>32</v>
      </c>
      <c r="AD99" s="19" t="s">
        <v>32</v>
      </c>
      <c r="AE99" s="19" t="s">
        <v>7176</v>
      </c>
      <c r="AF99" s="19" t="s">
        <v>34</v>
      </c>
      <c r="AG99" s="6" t="str">
        <f>VLOOKUP(F99,[1]הזמנות!$D:$E,2,0)</f>
        <v>G04</v>
      </c>
      <c r="AH99" s="6" t="str">
        <f>VLOOKUP(AG99,'[1]קבוצות רכש'!$A:$B,2,0)</f>
        <v>רוה"מ חוזים,יועצים</v>
      </c>
    </row>
    <row r="100" spans="1:34" x14ac:dyDescent="0.2">
      <c r="A100" s="23" t="s">
        <v>22</v>
      </c>
      <c r="B100" s="19" t="s">
        <v>23</v>
      </c>
      <c r="C100" s="19" t="s">
        <v>23</v>
      </c>
      <c r="D100" s="19" t="s">
        <v>272</v>
      </c>
      <c r="E100" s="19" t="s">
        <v>273</v>
      </c>
      <c r="F100" s="19" t="s">
        <v>1775</v>
      </c>
      <c r="G100" s="19" t="s">
        <v>306</v>
      </c>
      <c r="H100" s="20">
        <v>43829</v>
      </c>
      <c r="I100" s="20">
        <v>44196</v>
      </c>
      <c r="J100" s="19" t="s">
        <v>148</v>
      </c>
      <c r="K100" s="19" t="s">
        <v>149</v>
      </c>
      <c r="L100" s="19" t="s">
        <v>150</v>
      </c>
      <c r="M100" s="22">
        <v>21000</v>
      </c>
      <c r="N100" s="19" t="s">
        <v>30</v>
      </c>
      <c r="O100" s="21">
        <v>0</v>
      </c>
      <c r="P100" s="19" t="s">
        <v>32</v>
      </c>
      <c r="Q100" s="19" t="s">
        <v>31</v>
      </c>
      <c r="R100" s="19" t="s">
        <v>1776</v>
      </c>
      <c r="S100" s="19" t="s">
        <v>308</v>
      </c>
      <c r="T100" s="19" t="s">
        <v>32</v>
      </c>
      <c r="U100" s="21">
        <v>0</v>
      </c>
      <c r="V100" s="19" t="s">
        <v>7177</v>
      </c>
      <c r="W100" s="19" t="s">
        <v>7176</v>
      </c>
      <c r="X100" s="19" t="s">
        <v>32</v>
      </c>
      <c r="Y100" s="20"/>
      <c r="Z100" s="19" t="s">
        <v>7176</v>
      </c>
      <c r="AA100" s="20"/>
      <c r="AB100" s="19" t="s">
        <v>7176</v>
      </c>
      <c r="AC100" s="19" t="s">
        <v>32</v>
      </c>
      <c r="AD100" s="19" t="s">
        <v>32</v>
      </c>
      <c r="AE100" s="19" t="s">
        <v>7176</v>
      </c>
      <c r="AF100" s="19" t="s">
        <v>34</v>
      </c>
      <c r="AG100" s="6" t="str">
        <f>VLOOKUP(F100,[1]הזמנות!$D:$E,2,0)</f>
        <v>G04</v>
      </c>
      <c r="AH100" s="6" t="str">
        <f>VLOOKUP(AG100,'[1]קבוצות רכש'!$A:$B,2,0)</f>
        <v>רוה"מ חוזים,יועצים</v>
      </c>
    </row>
    <row r="101" spans="1:34" x14ac:dyDescent="0.2">
      <c r="A101" s="23" t="s">
        <v>22</v>
      </c>
      <c r="B101" s="19" t="s">
        <v>23</v>
      </c>
      <c r="C101" s="19" t="s">
        <v>23</v>
      </c>
      <c r="D101" s="19" t="s">
        <v>272</v>
      </c>
      <c r="E101" s="19" t="s">
        <v>273</v>
      </c>
      <c r="F101" s="19" t="s">
        <v>1835</v>
      </c>
      <c r="G101" s="19" t="s">
        <v>1836</v>
      </c>
      <c r="H101" s="20">
        <v>43829</v>
      </c>
      <c r="I101" s="20">
        <v>44196</v>
      </c>
      <c r="J101" s="19" t="s">
        <v>1837</v>
      </c>
      <c r="K101" s="19" t="s">
        <v>1838</v>
      </c>
      <c r="L101" s="19" t="s">
        <v>1839</v>
      </c>
      <c r="M101" s="22">
        <v>150000</v>
      </c>
      <c r="N101" s="19" t="s">
        <v>30</v>
      </c>
      <c r="O101" s="22">
        <v>52016.03</v>
      </c>
      <c r="P101" s="19" t="s">
        <v>30</v>
      </c>
      <c r="Q101" s="19" t="s">
        <v>1840</v>
      </c>
      <c r="R101" s="19" t="s">
        <v>1841</v>
      </c>
      <c r="S101" s="19" t="s">
        <v>32</v>
      </c>
      <c r="T101" s="19" t="s">
        <v>32</v>
      </c>
      <c r="U101" s="22">
        <v>36766.03</v>
      </c>
      <c r="V101" s="19" t="s">
        <v>7177</v>
      </c>
      <c r="W101" s="19" t="s">
        <v>7176</v>
      </c>
      <c r="X101" s="19" t="s">
        <v>32</v>
      </c>
      <c r="Y101" s="20"/>
      <c r="Z101" s="19" t="s">
        <v>7176</v>
      </c>
      <c r="AA101" s="20"/>
      <c r="AB101" s="19" t="s">
        <v>7176</v>
      </c>
      <c r="AC101" s="19" t="s">
        <v>32</v>
      </c>
      <c r="AD101" s="19" t="s">
        <v>32</v>
      </c>
      <c r="AE101" s="19" t="s">
        <v>7176</v>
      </c>
      <c r="AF101" s="19" t="s">
        <v>34</v>
      </c>
      <c r="AG101" s="6" t="str">
        <f>VLOOKUP(F101,[1]הזמנות!$D:$E,2,0)</f>
        <v>G04</v>
      </c>
      <c r="AH101" s="6" t="str">
        <f>VLOOKUP(AG101,'[1]קבוצות רכש'!$A:$B,2,0)</f>
        <v>רוה"מ חוזים,יועצים</v>
      </c>
    </row>
    <row r="102" spans="1:34" x14ac:dyDescent="0.2">
      <c r="A102" s="23" t="s">
        <v>22</v>
      </c>
      <c r="B102" s="19" t="s">
        <v>23</v>
      </c>
      <c r="C102" s="19" t="s">
        <v>23</v>
      </c>
      <c r="D102" s="19" t="s">
        <v>272</v>
      </c>
      <c r="E102" s="19" t="s">
        <v>273</v>
      </c>
      <c r="F102" s="19" t="s">
        <v>8177</v>
      </c>
      <c r="G102" s="19" t="s">
        <v>8176</v>
      </c>
      <c r="H102" s="20">
        <v>43856</v>
      </c>
      <c r="I102" s="20">
        <v>44561</v>
      </c>
      <c r="J102" s="19" t="s">
        <v>3619</v>
      </c>
      <c r="K102" s="19" t="s">
        <v>3620</v>
      </c>
      <c r="L102" s="19" t="s">
        <v>3621</v>
      </c>
      <c r="M102" s="22">
        <v>4984.2</v>
      </c>
      <c r="N102" s="19" t="s">
        <v>30</v>
      </c>
      <c r="O102" s="21">
        <v>0</v>
      </c>
      <c r="P102" s="19" t="s">
        <v>32</v>
      </c>
      <c r="Q102" s="19" t="s">
        <v>31</v>
      </c>
      <c r="R102" s="19" t="s">
        <v>32</v>
      </c>
      <c r="S102" s="19" t="s">
        <v>33</v>
      </c>
      <c r="T102" s="19" t="s">
        <v>32</v>
      </c>
      <c r="U102" s="21">
        <v>0</v>
      </c>
      <c r="V102" s="19" t="s">
        <v>7177</v>
      </c>
      <c r="W102" s="19" t="s">
        <v>7176</v>
      </c>
      <c r="X102" s="19" t="s">
        <v>32</v>
      </c>
      <c r="Y102" s="20"/>
      <c r="Z102" s="19" t="s">
        <v>7176</v>
      </c>
      <c r="AA102" s="20"/>
      <c r="AB102" s="19" t="s">
        <v>7176</v>
      </c>
      <c r="AC102" s="19" t="s">
        <v>32</v>
      </c>
      <c r="AD102" s="19" t="s">
        <v>32</v>
      </c>
      <c r="AE102" s="19" t="s">
        <v>7176</v>
      </c>
      <c r="AF102" s="19" t="s">
        <v>34</v>
      </c>
      <c r="AG102" s="6" t="str">
        <f>VLOOKUP(F102,[1]הזמנות!$D:$E,2,0)</f>
        <v>G02</v>
      </c>
      <c r="AH102" s="6" t="str">
        <f>VLOOKUP(AG102,'[1]קבוצות רכש'!$A:$B,2,0)</f>
        <v>רוה"מ יחידת רכש</v>
      </c>
    </row>
    <row r="103" spans="1:34" x14ac:dyDescent="0.2">
      <c r="A103" s="23" t="s">
        <v>22</v>
      </c>
      <c r="B103" s="19" t="s">
        <v>23</v>
      </c>
      <c r="C103" s="19" t="s">
        <v>23</v>
      </c>
      <c r="D103" s="19" t="s">
        <v>272</v>
      </c>
      <c r="E103" s="19" t="s">
        <v>273</v>
      </c>
      <c r="F103" s="19" t="s">
        <v>8175</v>
      </c>
      <c r="G103" s="19" t="s">
        <v>72</v>
      </c>
      <c r="H103" s="20">
        <v>43859</v>
      </c>
      <c r="I103" s="20">
        <v>44561</v>
      </c>
      <c r="J103" s="19" t="s">
        <v>293</v>
      </c>
      <c r="K103" s="19" t="s">
        <v>294</v>
      </c>
      <c r="L103" s="19" t="s">
        <v>295</v>
      </c>
      <c r="M103" s="21">
        <v>143</v>
      </c>
      <c r="N103" s="19" t="s">
        <v>183</v>
      </c>
      <c r="O103" s="21">
        <v>492.92</v>
      </c>
      <c r="P103" s="19" t="s">
        <v>183</v>
      </c>
      <c r="Q103" s="19" t="s">
        <v>31</v>
      </c>
      <c r="R103" s="19" t="s">
        <v>32</v>
      </c>
      <c r="S103" s="19" t="s">
        <v>33</v>
      </c>
      <c r="T103" s="19" t="s">
        <v>32</v>
      </c>
      <c r="U103" s="21">
        <v>0</v>
      </c>
      <c r="V103" s="19" t="s">
        <v>7177</v>
      </c>
      <c r="W103" s="19" t="s">
        <v>7176</v>
      </c>
      <c r="X103" s="19" t="s">
        <v>32</v>
      </c>
      <c r="Y103" s="20"/>
      <c r="Z103" s="19" t="s">
        <v>7176</v>
      </c>
      <c r="AA103" s="20"/>
      <c r="AB103" s="19" t="s">
        <v>7176</v>
      </c>
      <c r="AC103" s="19" t="s">
        <v>32</v>
      </c>
      <c r="AD103" s="19" t="s">
        <v>32</v>
      </c>
      <c r="AE103" s="19" t="s">
        <v>7176</v>
      </c>
      <c r="AF103" s="19" t="s">
        <v>34</v>
      </c>
      <c r="AG103" s="6" t="str">
        <f>VLOOKUP(F103,[1]הזמנות!$D:$E,2,0)</f>
        <v>G02</v>
      </c>
      <c r="AH103" s="6" t="str">
        <f>VLOOKUP(AG103,'[1]קבוצות רכש'!$A:$B,2,0)</f>
        <v>רוה"מ יחידת רכש</v>
      </c>
    </row>
    <row r="104" spans="1:34" x14ac:dyDescent="0.2">
      <c r="A104" s="23" t="s">
        <v>22</v>
      </c>
      <c r="B104" s="19" t="s">
        <v>23</v>
      </c>
      <c r="C104" s="19" t="s">
        <v>23</v>
      </c>
      <c r="D104" s="19" t="s">
        <v>272</v>
      </c>
      <c r="E104" s="19" t="s">
        <v>273</v>
      </c>
      <c r="F104" s="19" t="s">
        <v>8174</v>
      </c>
      <c r="G104" s="19" t="s">
        <v>8173</v>
      </c>
      <c r="H104" s="20">
        <v>43878</v>
      </c>
      <c r="I104" s="20">
        <v>44241</v>
      </c>
      <c r="J104" s="19" t="s">
        <v>332</v>
      </c>
      <c r="K104" s="19" t="s">
        <v>333</v>
      </c>
      <c r="L104" s="19" t="s">
        <v>334</v>
      </c>
      <c r="M104" s="22">
        <v>2052857.43</v>
      </c>
      <c r="N104" s="19" t="s">
        <v>30</v>
      </c>
      <c r="O104" s="22">
        <v>538109.91</v>
      </c>
      <c r="P104" s="19" t="s">
        <v>30</v>
      </c>
      <c r="Q104" s="19" t="s">
        <v>31</v>
      </c>
      <c r="R104" s="19" t="s">
        <v>3014</v>
      </c>
      <c r="S104" s="19" t="s">
        <v>1076</v>
      </c>
      <c r="T104" s="19" t="s">
        <v>32</v>
      </c>
      <c r="U104" s="22">
        <v>465960.69</v>
      </c>
      <c r="V104" s="19" t="s">
        <v>7177</v>
      </c>
      <c r="W104" s="19" t="s">
        <v>7176</v>
      </c>
      <c r="X104" s="19" t="s">
        <v>32</v>
      </c>
      <c r="Y104" s="20"/>
      <c r="Z104" s="19" t="s">
        <v>7176</v>
      </c>
      <c r="AA104" s="20"/>
      <c r="AB104" s="19" t="s">
        <v>7176</v>
      </c>
      <c r="AC104" s="19" t="s">
        <v>32</v>
      </c>
      <c r="AD104" s="19" t="s">
        <v>32</v>
      </c>
      <c r="AE104" s="19" t="s">
        <v>7176</v>
      </c>
      <c r="AF104" s="19" t="s">
        <v>34</v>
      </c>
      <c r="AG104" s="6" t="str">
        <f>VLOOKUP(F104,[1]הזמנות!$D:$E,2,0)</f>
        <v>G04</v>
      </c>
      <c r="AH104" s="6" t="str">
        <f>VLOOKUP(AG104,'[1]קבוצות רכש'!$A:$B,2,0)</f>
        <v>רוה"מ חוזים,יועצים</v>
      </c>
    </row>
    <row r="105" spans="1:34" x14ac:dyDescent="0.2">
      <c r="A105" s="23" t="s">
        <v>22</v>
      </c>
      <c r="B105" s="19" t="s">
        <v>23</v>
      </c>
      <c r="C105" s="19" t="s">
        <v>23</v>
      </c>
      <c r="D105" s="19" t="s">
        <v>272</v>
      </c>
      <c r="E105" s="19" t="s">
        <v>273</v>
      </c>
      <c r="F105" s="19" t="s">
        <v>8172</v>
      </c>
      <c r="G105" s="19" t="s">
        <v>4280</v>
      </c>
      <c r="H105" s="20">
        <v>43891</v>
      </c>
      <c r="I105" s="20">
        <v>44196</v>
      </c>
      <c r="J105" s="19" t="s">
        <v>1425</v>
      </c>
      <c r="K105" s="19" t="s">
        <v>1426</v>
      </c>
      <c r="L105" s="19" t="s">
        <v>1427</v>
      </c>
      <c r="M105" s="22">
        <v>1600.56</v>
      </c>
      <c r="N105" s="19" t="s">
        <v>30</v>
      </c>
      <c r="O105" s="21">
        <v>0</v>
      </c>
      <c r="P105" s="19" t="s">
        <v>32</v>
      </c>
      <c r="Q105" s="19" t="s">
        <v>31</v>
      </c>
      <c r="R105" s="19" t="s">
        <v>32</v>
      </c>
      <c r="S105" s="19" t="s">
        <v>33</v>
      </c>
      <c r="T105" s="19" t="s">
        <v>32</v>
      </c>
      <c r="U105" s="21">
        <v>0</v>
      </c>
      <c r="V105" s="19" t="s">
        <v>7177</v>
      </c>
      <c r="W105" s="19" t="s">
        <v>7176</v>
      </c>
      <c r="X105" s="19" t="s">
        <v>32</v>
      </c>
      <c r="Y105" s="20"/>
      <c r="Z105" s="19" t="s">
        <v>7176</v>
      </c>
      <c r="AA105" s="20"/>
      <c r="AB105" s="19" t="s">
        <v>7176</v>
      </c>
      <c r="AC105" s="19" t="s">
        <v>32</v>
      </c>
      <c r="AD105" s="19" t="s">
        <v>32</v>
      </c>
      <c r="AE105" s="19" t="s">
        <v>7176</v>
      </c>
      <c r="AF105" s="19" t="s">
        <v>34</v>
      </c>
      <c r="AG105" s="6" t="str">
        <f>VLOOKUP(F105,[1]הזמנות!$D:$E,2,0)</f>
        <v>G02</v>
      </c>
      <c r="AH105" s="6" t="str">
        <f>VLOOKUP(AG105,'[1]קבוצות רכש'!$A:$B,2,0)</f>
        <v>רוה"מ יחידת רכש</v>
      </c>
    </row>
    <row r="106" spans="1:34" x14ac:dyDescent="0.2">
      <c r="A106" s="23" t="s">
        <v>22</v>
      </c>
      <c r="B106" s="19" t="s">
        <v>23</v>
      </c>
      <c r="C106" s="19" t="s">
        <v>23</v>
      </c>
      <c r="D106" s="19" t="s">
        <v>272</v>
      </c>
      <c r="E106" s="19" t="s">
        <v>273</v>
      </c>
      <c r="F106" s="19" t="s">
        <v>8171</v>
      </c>
      <c r="G106" s="19" t="s">
        <v>6818</v>
      </c>
      <c r="H106" s="20">
        <v>43907</v>
      </c>
      <c r="I106" s="20">
        <v>44196</v>
      </c>
      <c r="J106" s="19" t="s">
        <v>3619</v>
      </c>
      <c r="K106" s="19" t="s">
        <v>3620</v>
      </c>
      <c r="L106" s="19" t="s">
        <v>3621</v>
      </c>
      <c r="M106" s="22">
        <v>4984.2</v>
      </c>
      <c r="N106" s="19" t="s">
        <v>30</v>
      </c>
      <c r="O106" s="21">
        <v>0</v>
      </c>
      <c r="P106" s="19" t="s">
        <v>32</v>
      </c>
      <c r="Q106" s="19" t="s">
        <v>31</v>
      </c>
      <c r="R106" s="19" t="s">
        <v>32</v>
      </c>
      <c r="S106" s="19" t="s">
        <v>33</v>
      </c>
      <c r="T106" s="19" t="s">
        <v>32</v>
      </c>
      <c r="U106" s="21">
        <v>0</v>
      </c>
      <c r="V106" s="19" t="s">
        <v>7177</v>
      </c>
      <c r="W106" s="19" t="s">
        <v>7176</v>
      </c>
      <c r="X106" s="19" t="s">
        <v>32</v>
      </c>
      <c r="Y106" s="20"/>
      <c r="Z106" s="19" t="s">
        <v>7176</v>
      </c>
      <c r="AA106" s="20"/>
      <c r="AB106" s="19" t="s">
        <v>7176</v>
      </c>
      <c r="AC106" s="19" t="s">
        <v>32</v>
      </c>
      <c r="AD106" s="19" t="s">
        <v>32</v>
      </c>
      <c r="AE106" s="19" t="s">
        <v>7176</v>
      </c>
      <c r="AF106" s="19" t="s">
        <v>34</v>
      </c>
      <c r="AG106" s="6" t="str">
        <f>VLOOKUP(F106,[1]הזמנות!$D:$E,2,0)</f>
        <v>G02</v>
      </c>
      <c r="AH106" s="6" t="str">
        <f>VLOOKUP(AG106,'[1]קבוצות רכש'!$A:$B,2,0)</f>
        <v>רוה"מ יחידת רכש</v>
      </c>
    </row>
    <row r="107" spans="1:34" x14ac:dyDescent="0.2">
      <c r="A107" s="23" t="s">
        <v>22</v>
      </c>
      <c r="B107" s="19" t="s">
        <v>23</v>
      </c>
      <c r="C107" s="19" t="s">
        <v>23</v>
      </c>
      <c r="D107" s="19" t="s">
        <v>272</v>
      </c>
      <c r="E107" s="19" t="s">
        <v>273</v>
      </c>
      <c r="F107" s="19" t="s">
        <v>8170</v>
      </c>
      <c r="G107" s="19" t="s">
        <v>3542</v>
      </c>
      <c r="H107" s="20">
        <v>43907</v>
      </c>
      <c r="I107" s="20">
        <v>44196</v>
      </c>
      <c r="J107" s="19" t="s">
        <v>1521</v>
      </c>
      <c r="K107" s="19" t="s">
        <v>1522</v>
      </c>
      <c r="L107" s="19" t="s">
        <v>1523</v>
      </c>
      <c r="M107" s="22">
        <v>1611.09</v>
      </c>
      <c r="N107" s="19" t="s">
        <v>30</v>
      </c>
      <c r="O107" s="21">
        <v>0</v>
      </c>
      <c r="P107" s="19" t="s">
        <v>32</v>
      </c>
      <c r="Q107" s="19" t="s">
        <v>31</v>
      </c>
      <c r="R107" s="19" t="s">
        <v>32</v>
      </c>
      <c r="S107" s="19" t="s">
        <v>33</v>
      </c>
      <c r="T107" s="19" t="s">
        <v>32</v>
      </c>
      <c r="U107" s="21">
        <v>0</v>
      </c>
      <c r="V107" s="19" t="s">
        <v>7177</v>
      </c>
      <c r="W107" s="19" t="s">
        <v>7176</v>
      </c>
      <c r="X107" s="19" t="s">
        <v>32</v>
      </c>
      <c r="Y107" s="20"/>
      <c r="Z107" s="19" t="s">
        <v>7176</v>
      </c>
      <c r="AA107" s="20"/>
      <c r="AB107" s="19" t="s">
        <v>7176</v>
      </c>
      <c r="AC107" s="19" t="s">
        <v>32</v>
      </c>
      <c r="AD107" s="19" t="s">
        <v>32</v>
      </c>
      <c r="AE107" s="19" t="s">
        <v>7176</v>
      </c>
      <c r="AF107" s="19" t="s">
        <v>34</v>
      </c>
      <c r="AG107" s="6" t="str">
        <f>VLOOKUP(F107,[1]הזמנות!$D:$E,2,0)</f>
        <v>G02</v>
      </c>
      <c r="AH107" s="6" t="str">
        <f>VLOOKUP(AG107,'[1]קבוצות רכש'!$A:$B,2,0)</f>
        <v>רוה"מ יחידת רכש</v>
      </c>
    </row>
    <row r="108" spans="1:34" x14ac:dyDescent="0.2">
      <c r="A108" s="23" t="s">
        <v>22</v>
      </c>
      <c r="B108" s="19" t="s">
        <v>23</v>
      </c>
      <c r="C108" s="19" t="s">
        <v>23</v>
      </c>
      <c r="D108" s="19" t="s">
        <v>272</v>
      </c>
      <c r="E108" s="19" t="s">
        <v>273</v>
      </c>
      <c r="F108" s="19" t="s">
        <v>8169</v>
      </c>
      <c r="G108" s="19" t="s">
        <v>8168</v>
      </c>
      <c r="H108" s="20">
        <v>43928</v>
      </c>
      <c r="I108" s="20">
        <v>44196</v>
      </c>
      <c r="J108" s="19" t="s">
        <v>8048</v>
      </c>
      <c r="K108" s="19" t="s">
        <v>8047</v>
      </c>
      <c r="L108" s="19" t="s">
        <v>8046</v>
      </c>
      <c r="M108" s="22">
        <v>2340</v>
      </c>
      <c r="N108" s="19" t="s">
        <v>30</v>
      </c>
      <c r="O108" s="22">
        <v>2340</v>
      </c>
      <c r="P108" s="19" t="s">
        <v>30</v>
      </c>
      <c r="Q108" s="19" t="s">
        <v>31</v>
      </c>
      <c r="R108" s="19" t="s">
        <v>32</v>
      </c>
      <c r="S108" s="19" t="s">
        <v>33</v>
      </c>
      <c r="T108" s="19" t="s">
        <v>32</v>
      </c>
      <c r="U108" s="22">
        <v>2340</v>
      </c>
      <c r="V108" s="19" t="s">
        <v>7177</v>
      </c>
      <c r="W108" s="19" t="s">
        <v>7176</v>
      </c>
      <c r="X108" s="19" t="s">
        <v>32</v>
      </c>
      <c r="Y108" s="20"/>
      <c r="Z108" s="19" t="s">
        <v>7176</v>
      </c>
      <c r="AA108" s="20"/>
      <c r="AB108" s="19" t="s">
        <v>7176</v>
      </c>
      <c r="AC108" s="19" t="s">
        <v>32</v>
      </c>
      <c r="AD108" s="19" t="s">
        <v>32</v>
      </c>
      <c r="AE108" s="19" t="s">
        <v>7176</v>
      </c>
      <c r="AF108" s="19" t="s">
        <v>34</v>
      </c>
      <c r="AG108" s="6" t="str">
        <f>VLOOKUP(F108,[1]הזמנות!$D:$E,2,0)</f>
        <v>G02</v>
      </c>
      <c r="AH108" s="6" t="str">
        <f>VLOOKUP(AG108,'[1]קבוצות רכש'!$A:$B,2,0)</f>
        <v>רוה"מ יחידת רכש</v>
      </c>
    </row>
    <row r="109" spans="1:34" x14ac:dyDescent="0.2">
      <c r="A109" s="23" t="s">
        <v>22</v>
      </c>
      <c r="B109" s="19" t="s">
        <v>23</v>
      </c>
      <c r="C109" s="19" t="s">
        <v>23</v>
      </c>
      <c r="D109" s="19" t="s">
        <v>272</v>
      </c>
      <c r="E109" s="19" t="s">
        <v>273</v>
      </c>
      <c r="F109" s="19" t="s">
        <v>8167</v>
      </c>
      <c r="G109" s="19" t="s">
        <v>8166</v>
      </c>
      <c r="H109" s="20">
        <v>43948</v>
      </c>
      <c r="I109" s="20">
        <v>43983</v>
      </c>
      <c r="J109" s="19" t="s">
        <v>8165</v>
      </c>
      <c r="K109" s="19" t="s">
        <v>8164</v>
      </c>
      <c r="L109" s="19" t="s">
        <v>8163</v>
      </c>
      <c r="M109" s="22">
        <v>122148</v>
      </c>
      <c r="N109" s="19" t="s">
        <v>30</v>
      </c>
      <c r="O109" s="22">
        <v>122148</v>
      </c>
      <c r="P109" s="19" t="s">
        <v>30</v>
      </c>
      <c r="Q109" s="19" t="s">
        <v>1840</v>
      </c>
      <c r="R109" s="19" t="s">
        <v>8162</v>
      </c>
      <c r="S109" s="19" t="s">
        <v>32</v>
      </c>
      <c r="T109" s="19" t="s">
        <v>32</v>
      </c>
      <c r="U109" s="22">
        <v>122148</v>
      </c>
      <c r="V109" s="19" t="s">
        <v>7177</v>
      </c>
      <c r="W109" s="19" t="s">
        <v>7176</v>
      </c>
      <c r="X109" s="19" t="s">
        <v>32</v>
      </c>
      <c r="Y109" s="20"/>
      <c r="Z109" s="19" t="s">
        <v>7176</v>
      </c>
      <c r="AA109" s="20"/>
      <c r="AB109" s="19" t="s">
        <v>7176</v>
      </c>
      <c r="AC109" s="19" t="s">
        <v>32</v>
      </c>
      <c r="AD109" s="19" t="s">
        <v>32</v>
      </c>
      <c r="AE109" s="19" t="s">
        <v>7176</v>
      </c>
      <c r="AF109" s="19" t="s">
        <v>34</v>
      </c>
      <c r="AG109" s="6" t="str">
        <f>VLOOKUP(F109,[1]הזמנות!$D:$E,2,0)</f>
        <v>G04</v>
      </c>
      <c r="AH109" s="6" t="str">
        <f>VLOOKUP(AG109,'[1]קבוצות רכש'!$A:$B,2,0)</f>
        <v>רוה"מ חוזים,יועצים</v>
      </c>
    </row>
    <row r="110" spans="1:34" x14ac:dyDescent="0.2">
      <c r="A110" s="23" t="s">
        <v>22</v>
      </c>
      <c r="B110" s="19" t="s">
        <v>23</v>
      </c>
      <c r="C110" s="19" t="s">
        <v>23</v>
      </c>
      <c r="D110" s="19" t="s">
        <v>272</v>
      </c>
      <c r="E110" s="19" t="s">
        <v>273</v>
      </c>
      <c r="F110" s="19" t="s">
        <v>8161</v>
      </c>
      <c r="G110" s="19" t="s">
        <v>8160</v>
      </c>
      <c r="H110" s="20">
        <v>43948</v>
      </c>
      <c r="I110" s="20">
        <v>44196</v>
      </c>
      <c r="J110" s="19" t="s">
        <v>1681</v>
      </c>
      <c r="K110" s="19" t="s">
        <v>1682</v>
      </c>
      <c r="L110" s="19" t="s">
        <v>1683</v>
      </c>
      <c r="M110" s="22">
        <v>20000000</v>
      </c>
      <c r="N110" s="19" t="s">
        <v>30</v>
      </c>
      <c r="O110" s="21">
        <v>0</v>
      </c>
      <c r="P110" s="19" t="s">
        <v>32</v>
      </c>
      <c r="Q110" s="19" t="s">
        <v>31</v>
      </c>
      <c r="R110" s="19" t="s">
        <v>8159</v>
      </c>
      <c r="S110" s="19" t="s">
        <v>93</v>
      </c>
      <c r="T110" s="19" t="s">
        <v>32</v>
      </c>
      <c r="U110" s="21">
        <v>0</v>
      </c>
      <c r="V110" s="19" t="s">
        <v>7177</v>
      </c>
      <c r="W110" s="19" t="s">
        <v>7176</v>
      </c>
      <c r="X110" s="19" t="s">
        <v>32</v>
      </c>
      <c r="Y110" s="20"/>
      <c r="Z110" s="19" t="s">
        <v>7176</v>
      </c>
      <c r="AA110" s="20"/>
      <c r="AB110" s="19" t="s">
        <v>7176</v>
      </c>
      <c r="AC110" s="19" t="s">
        <v>32</v>
      </c>
      <c r="AD110" s="19" t="s">
        <v>32</v>
      </c>
      <c r="AE110" s="19" t="s">
        <v>7176</v>
      </c>
      <c r="AF110" s="19" t="s">
        <v>34</v>
      </c>
      <c r="AG110" s="6" t="str">
        <f>VLOOKUP(F110,[1]הזמנות!$D:$E,2,0)</f>
        <v>G04</v>
      </c>
      <c r="AH110" s="6" t="str">
        <f>VLOOKUP(AG110,'[1]קבוצות רכש'!$A:$B,2,0)</f>
        <v>רוה"מ חוזים,יועצים</v>
      </c>
    </row>
    <row r="111" spans="1:34" x14ac:dyDescent="0.2">
      <c r="A111" s="23" t="s">
        <v>22</v>
      </c>
      <c r="B111" s="19" t="s">
        <v>23</v>
      </c>
      <c r="C111" s="19" t="s">
        <v>23</v>
      </c>
      <c r="D111" s="19" t="s">
        <v>272</v>
      </c>
      <c r="E111" s="19" t="s">
        <v>273</v>
      </c>
      <c r="F111" s="19" t="s">
        <v>8158</v>
      </c>
      <c r="G111" s="19" t="s">
        <v>8157</v>
      </c>
      <c r="H111" s="20">
        <v>43954</v>
      </c>
      <c r="I111" s="20">
        <v>44196</v>
      </c>
      <c r="J111" s="19" t="s">
        <v>8156</v>
      </c>
      <c r="K111" s="19" t="s">
        <v>8155</v>
      </c>
      <c r="L111" s="19" t="s">
        <v>8154</v>
      </c>
      <c r="M111" s="22">
        <v>4095</v>
      </c>
      <c r="N111" s="19" t="s">
        <v>30</v>
      </c>
      <c r="O111" s="22">
        <v>4095</v>
      </c>
      <c r="P111" s="19" t="s">
        <v>30</v>
      </c>
      <c r="Q111" s="19" t="s">
        <v>31</v>
      </c>
      <c r="R111" s="19" t="s">
        <v>32</v>
      </c>
      <c r="S111" s="19" t="s">
        <v>33</v>
      </c>
      <c r="T111" s="19" t="s">
        <v>32</v>
      </c>
      <c r="U111" s="22">
        <v>4095</v>
      </c>
      <c r="V111" s="19" t="s">
        <v>7177</v>
      </c>
      <c r="W111" s="19" t="s">
        <v>7176</v>
      </c>
      <c r="X111" s="19" t="s">
        <v>32</v>
      </c>
      <c r="Y111" s="20"/>
      <c r="Z111" s="19" t="s">
        <v>7176</v>
      </c>
      <c r="AA111" s="20"/>
      <c r="AB111" s="19" t="s">
        <v>7176</v>
      </c>
      <c r="AC111" s="19" t="s">
        <v>32</v>
      </c>
      <c r="AD111" s="19" t="s">
        <v>32</v>
      </c>
      <c r="AE111" s="19" t="s">
        <v>7176</v>
      </c>
      <c r="AF111" s="19" t="s">
        <v>34</v>
      </c>
      <c r="AG111" s="6" t="str">
        <f>VLOOKUP(F111,[1]הזמנות!$D:$E,2,0)</f>
        <v>G02</v>
      </c>
      <c r="AH111" s="6" t="str">
        <f>VLOOKUP(AG111,'[1]קבוצות רכש'!$A:$B,2,0)</f>
        <v>רוה"מ יחידת רכש</v>
      </c>
    </row>
    <row r="112" spans="1:34" x14ac:dyDescent="0.2">
      <c r="A112" s="23" t="s">
        <v>22</v>
      </c>
      <c r="B112" s="19" t="s">
        <v>23</v>
      </c>
      <c r="C112" s="19" t="s">
        <v>23</v>
      </c>
      <c r="D112" s="19" t="s">
        <v>272</v>
      </c>
      <c r="E112" s="19" t="s">
        <v>273</v>
      </c>
      <c r="F112" s="19" t="s">
        <v>8153</v>
      </c>
      <c r="G112" s="19" t="s">
        <v>72</v>
      </c>
      <c r="H112" s="20">
        <v>43971</v>
      </c>
      <c r="I112" s="20">
        <v>44561</v>
      </c>
      <c r="J112" s="19" t="s">
        <v>297</v>
      </c>
      <c r="K112" s="19" t="s">
        <v>298</v>
      </c>
      <c r="L112" s="19" t="s">
        <v>299</v>
      </c>
      <c r="M112" s="21">
        <v>720</v>
      </c>
      <c r="N112" s="19" t="s">
        <v>183</v>
      </c>
      <c r="O112" s="21">
        <v>509.5</v>
      </c>
      <c r="P112" s="19" t="s">
        <v>183</v>
      </c>
      <c r="Q112" s="19" t="s">
        <v>31</v>
      </c>
      <c r="R112" s="19" t="s">
        <v>32</v>
      </c>
      <c r="S112" s="19" t="s">
        <v>33</v>
      </c>
      <c r="T112" s="19" t="s">
        <v>32</v>
      </c>
      <c r="U112" s="21">
        <v>203.8</v>
      </c>
      <c r="V112" s="19" t="s">
        <v>7177</v>
      </c>
      <c r="W112" s="19" t="s">
        <v>7176</v>
      </c>
      <c r="X112" s="19" t="s">
        <v>32</v>
      </c>
      <c r="Y112" s="20"/>
      <c r="Z112" s="19" t="s">
        <v>7176</v>
      </c>
      <c r="AA112" s="20"/>
      <c r="AB112" s="19" t="s">
        <v>7176</v>
      </c>
      <c r="AC112" s="19" t="s">
        <v>32</v>
      </c>
      <c r="AD112" s="19" t="s">
        <v>32</v>
      </c>
      <c r="AE112" s="19" t="s">
        <v>7176</v>
      </c>
      <c r="AF112" s="19" t="s">
        <v>34</v>
      </c>
      <c r="AG112" s="6" t="str">
        <f>VLOOKUP(F112,[1]הזמנות!$D:$E,2,0)</f>
        <v>G02</v>
      </c>
      <c r="AH112" s="6" t="str">
        <f>VLOOKUP(AG112,'[1]קבוצות רכש'!$A:$B,2,0)</f>
        <v>רוה"מ יחידת רכש</v>
      </c>
    </row>
    <row r="113" spans="1:34" x14ac:dyDescent="0.2">
      <c r="A113" s="23" t="s">
        <v>22</v>
      </c>
      <c r="B113" s="19" t="s">
        <v>23</v>
      </c>
      <c r="C113" s="19" t="s">
        <v>23</v>
      </c>
      <c r="D113" s="19" t="s">
        <v>272</v>
      </c>
      <c r="E113" s="19" t="s">
        <v>273</v>
      </c>
      <c r="F113" s="19" t="s">
        <v>8152</v>
      </c>
      <c r="G113" s="19" t="s">
        <v>2944</v>
      </c>
      <c r="H113" s="20">
        <v>43971</v>
      </c>
      <c r="I113" s="20">
        <v>44196</v>
      </c>
      <c r="J113" s="19" t="s">
        <v>2945</v>
      </c>
      <c r="K113" s="19" t="s">
        <v>2946</v>
      </c>
      <c r="L113" s="19" t="s">
        <v>2947</v>
      </c>
      <c r="M113" s="22">
        <v>1521</v>
      </c>
      <c r="N113" s="19" t="s">
        <v>30</v>
      </c>
      <c r="O113" s="22">
        <v>1521</v>
      </c>
      <c r="P113" s="19" t="s">
        <v>30</v>
      </c>
      <c r="Q113" s="19" t="s">
        <v>31</v>
      </c>
      <c r="R113" s="19" t="s">
        <v>32</v>
      </c>
      <c r="S113" s="19" t="s">
        <v>33</v>
      </c>
      <c r="T113" s="19" t="s">
        <v>32</v>
      </c>
      <c r="U113" s="22">
        <v>1521</v>
      </c>
      <c r="V113" s="19" t="s">
        <v>7177</v>
      </c>
      <c r="W113" s="19" t="s">
        <v>7176</v>
      </c>
      <c r="X113" s="19" t="s">
        <v>32</v>
      </c>
      <c r="Y113" s="20"/>
      <c r="Z113" s="19" t="s">
        <v>7176</v>
      </c>
      <c r="AA113" s="20"/>
      <c r="AB113" s="19" t="s">
        <v>7176</v>
      </c>
      <c r="AC113" s="19" t="s">
        <v>32</v>
      </c>
      <c r="AD113" s="19" t="s">
        <v>32</v>
      </c>
      <c r="AE113" s="19" t="s">
        <v>7176</v>
      </c>
      <c r="AF113" s="19" t="s">
        <v>34</v>
      </c>
      <c r="AG113" s="6" t="str">
        <f>VLOOKUP(F113,[1]הזמנות!$D:$E,2,0)</f>
        <v>G02</v>
      </c>
      <c r="AH113" s="6" t="str">
        <f>VLOOKUP(AG113,'[1]קבוצות רכש'!$A:$B,2,0)</f>
        <v>רוה"מ יחידת רכש</v>
      </c>
    </row>
    <row r="114" spans="1:34" x14ac:dyDescent="0.2">
      <c r="A114" s="23" t="s">
        <v>22</v>
      </c>
      <c r="B114" s="19" t="s">
        <v>23</v>
      </c>
      <c r="C114" s="19" t="s">
        <v>23</v>
      </c>
      <c r="D114" s="19" t="s">
        <v>272</v>
      </c>
      <c r="E114" s="19" t="s">
        <v>273</v>
      </c>
      <c r="F114" s="19" t="s">
        <v>8151</v>
      </c>
      <c r="G114" s="19" t="s">
        <v>72</v>
      </c>
      <c r="H114" s="20">
        <v>43971</v>
      </c>
      <c r="I114" s="20">
        <v>44196</v>
      </c>
      <c r="J114" s="19" t="s">
        <v>1668</v>
      </c>
      <c r="K114" s="19" t="s">
        <v>1669</v>
      </c>
      <c r="L114" s="19" t="s">
        <v>1670</v>
      </c>
      <c r="M114" s="21">
        <v>936</v>
      </c>
      <c r="N114" s="19" t="s">
        <v>30</v>
      </c>
      <c r="O114" s="21">
        <v>893.88</v>
      </c>
      <c r="P114" s="19" t="s">
        <v>30</v>
      </c>
      <c r="Q114" s="19" t="s">
        <v>31</v>
      </c>
      <c r="R114" s="19" t="s">
        <v>32</v>
      </c>
      <c r="S114" s="19" t="s">
        <v>33</v>
      </c>
      <c r="T114" s="19" t="s">
        <v>32</v>
      </c>
      <c r="U114" s="21">
        <v>893.88</v>
      </c>
      <c r="V114" s="19" t="s">
        <v>7177</v>
      </c>
      <c r="W114" s="19" t="s">
        <v>7176</v>
      </c>
      <c r="X114" s="19" t="s">
        <v>32</v>
      </c>
      <c r="Y114" s="20"/>
      <c r="Z114" s="19" t="s">
        <v>7176</v>
      </c>
      <c r="AA114" s="20"/>
      <c r="AB114" s="19" t="s">
        <v>7176</v>
      </c>
      <c r="AC114" s="19" t="s">
        <v>32</v>
      </c>
      <c r="AD114" s="19" t="s">
        <v>32</v>
      </c>
      <c r="AE114" s="19" t="s">
        <v>7176</v>
      </c>
      <c r="AF114" s="19" t="s">
        <v>34</v>
      </c>
      <c r="AG114" s="6" t="str">
        <f>VLOOKUP(F114,[1]הזמנות!$D:$E,2,0)</f>
        <v>G02</v>
      </c>
      <c r="AH114" s="6" t="str">
        <f>VLOOKUP(AG114,'[1]קבוצות רכש'!$A:$B,2,0)</f>
        <v>רוה"מ יחידת רכש</v>
      </c>
    </row>
    <row r="115" spans="1:34" x14ac:dyDescent="0.2">
      <c r="A115" s="23" t="s">
        <v>22</v>
      </c>
      <c r="B115" s="19" t="s">
        <v>23</v>
      </c>
      <c r="C115" s="19" t="s">
        <v>23</v>
      </c>
      <c r="D115" s="19" t="s">
        <v>272</v>
      </c>
      <c r="E115" s="19" t="s">
        <v>273</v>
      </c>
      <c r="F115" s="19" t="s">
        <v>8150</v>
      </c>
      <c r="G115" s="19" t="s">
        <v>72</v>
      </c>
      <c r="H115" s="20">
        <v>43975</v>
      </c>
      <c r="I115" s="20">
        <v>44196</v>
      </c>
      <c r="J115" s="19" t="s">
        <v>143</v>
      </c>
      <c r="K115" s="19" t="s">
        <v>144</v>
      </c>
      <c r="L115" s="19" t="s">
        <v>145</v>
      </c>
      <c r="M115" s="21">
        <v>499.34</v>
      </c>
      <c r="N115" s="19" t="s">
        <v>30</v>
      </c>
      <c r="O115" s="21">
        <v>0</v>
      </c>
      <c r="P115" s="19" t="s">
        <v>32</v>
      </c>
      <c r="Q115" s="19" t="s">
        <v>31</v>
      </c>
      <c r="R115" s="19" t="s">
        <v>32</v>
      </c>
      <c r="S115" s="19" t="s">
        <v>33</v>
      </c>
      <c r="T115" s="19" t="s">
        <v>32</v>
      </c>
      <c r="U115" s="21">
        <v>0</v>
      </c>
      <c r="V115" s="19" t="s">
        <v>7177</v>
      </c>
      <c r="W115" s="19" t="s">
        <v>7176</v>
      </c>
      <c r="X115" s="19" t="s">
        <v>32</v>
      </c>
      <c r="Y115" s="20"/>
      <c r="Z115" s="19" t="s">
        <v>7176</v>
      </c>
      <c r="AA115" s="20"/>
      <c r="AB115" s="19" t="s">
        <v>7176</v>
      </c>
      <c r="AC115" s="19" t="s">
        <v>32</v>
      </c>
      <c r="AD115" s="19" t="s">
        <v>32</v>
      </c>
      <c r="AE115" s="19" t="s">
        <v>7176</v>
      </c>
      <c r="AF115" s="19" t="s">
        <v>34</v>
      </c>
      <c r="AG115" s="6" t="str">
        <f>VLOOKUP(F115,[1]הזמנות!$D:$E,2,0)</f>
        <v>G02</v>
      </c>
      <c r="AH115" s="6" t="str">
        <f>VLOOKUP(AG115,'[1]קבוצות רכש'!$A:$B,2,0)</f>
        <v>רוה"מ יחידת רכש</v>
      </c>
    </row>
    <row r="116" spans="1:34" x14ac:dyDescent="0.2">
      <c r="A116" s="23" t="s">
        <v>22</v>
      </c>
      <c r="B116" s="19" t="s">
        <v>23</v>
      </c>
      <c r="C116" s="19" t="s">
        <v>23</v>
      </c>
      <c r="D116" s="19" t="s">
        <v>272</v>
      </c>
      <c r="E116" s="19" t="s">
        <v>273</v>
      </c>
      <c r="F116" s="19" t="s">
        <v>8149</v>
      </c>
      <c r="G116" s="19" t="s">
        <v>1570</v>
      </c>
      <c r="H116" s="20">
        <v>43976</v>
      </c>
      <c r="I116" s="20">
        <v>44196</v>
      </c>
      <c r="J116" s="19" t="s">
        <v>6529</v>
      </c>
      <c r="K116" s="19" t="s">
        <v>6528</v>
      </c>
      <c r="L116" s="19" t="s">
        <v>32</v>
      </c>
      <c r="M116" s="21">
        <v>538.20000000000005</v>
      </c>
      <c r="N116" s="19" t="s">
        <v>30</v>
      </c>
      <c r="O116" s="21">
        <v>538.20000000000005</v>
      </c>
      <c r="P116" s="19" t="s">
        <v>30</v>
      </c>
      <c r="Q116" s="19" t="s">
        <v>31</v>
      </c>
      <c r="R116" s="19" t="s">
        <v>32</v>
      </c>
      <c r="S116" s="19" t="s">
        <v>33</v>
      </c>
      <c r="T116" s="19" t="s">
        <v>32</v>
      </c>
      <c r="U116" s="21">
        <v>538.20000000000005</v>
      </c>
      <c r="V116" s="19" t="s">
        <v>7177</v>
      </c>
      <c r="W116" s="19" t="s">
        <v>7176</v>
      </c>
      <c r="X116" s="19" t="s">
        <v>32</v>
      </c>
      <c r="Y116" s="20"/>
      <c r="Z116" s="19" t="s">
        <v>7176</v>
      </c>
      <c r="AA116" s="20"/>
      <c r="AB116" s="19" t="s">
        <v>7176</v>
      </c>
      <c r="AC116" s="19" t="s">
        <v>32</v>
      </c>
      <c r="AD116" s="19" t="s">
        <v>32</v>
      </c>
      <c r="AE116" s="19" t="s">
        <v>7176</v>
      </c>
      <c r="AF116" s="19" t="s">
        <v>34</v>
      </c>
      <c r="AG116" s="6" t="str">
        <f>VLOOKUP(F116,[1]הזמנות!$D:$E,2,0)</f>
        <v>G02</v>
      </c>
      <c r="AH116" s="6" t="str">
        <f>VLOOKUP(AG116,'[1]קבוצות רכש'!$A:$B,2,0)</f>
        <v>רוה"מ יחידת רכש</v>
      </c>
    </row>
    <row r="117" spans="1:34" x14ac:dyDescent="0.2">
      <c r="A117" s="23" t="s">
        <v>22</v>
      </c>
      <c r="B117" s="19" t="s">
        <v>23</v>
      </c>
      <c r="C117" s="19" t="s">
        <v>23</v>
      </c>
      <c r="D117" s="19" t="s">
        <v>272</v>
      </c>
      <c r="E117" s="19" t="s">
        <v>273</v>
      </c>
      <c r="F117" s="19" t="s">
        <v>8148</v>
      </c>
      <c r="G117" s="19" t="s">
        <v>8147</v>
      </c>
      <c r="H117" s="20">
        <v>43989</v>
      </c>
      <c r="I117" s="20">
        <v>44231</v>
      </c>
      <c r="J117" s="19" t="s">
        <v>2815</v>
      </c>
      <c r="K117" s="19" t="s">
        <v>2816</v>
      </c>
      <c r="L117" s="19" t="s">
        <v>2817</v>
      </c>
      <c r="M117" s="22">
        <v>23400</v>
      </c>
      <c r="N117" s="19" t="s">
        <v>30</v>
      </c>
      <c r="O117" s="21">
        <v>0</v>
      </c>
      <c r="P117" s="19" t="s">
        <v>32</v>
      </c>
      <c r="Q117" s="19" t="s">
        <v>260</v>
      </c>
      <c r="R117" s="19" t="s">
        <v>8146</v>
      </c>
      <c r="S117" s="19" t="s">
        <v>32</v>
      </c>
      <c r="T117" s="19" t="s">
        <v>32</v>
      </c>
      <c r="U117" s="21">
        <v>0</v>
      </c>
      <c r="V117" s="19" t="s">
        <v>7177</v>
      </c>
      <c r="W117" s="19" t="s">
        <v>7176</v>
      </c>
      <c r="X117" s="19" t="s">
        <v>32</v>
      </c>
      <c r="Y117" s="20"/>
      <c r="Z117" s="19" t="s">
        <v>7176</v>
      </c>
      <c r="AA117" s="20"/>
      <c r="AB117" s="19" t="s">
        <v>7176</v>
      </c>
      <c r="AC117" s="19" t="s">
        <v>32</v>
      </c>
      <c r="AD117" s="19" t="s">
        <v>32</v>
      </c>
      <c r="AE117" s="19" t="s">
        <v>7176</v>
      </c>
      <c r="AF117" s="19" t="s">
        <v>34</v>
      </c>
      <c r="AG117" s="6" t="str">
        <f>VLOOKUP(F117,[1]הזמנות!$D:$E,2,0)</f>
        <v>G04</v>
      </c>
      <c r="AH117" s="6" t="str">
        <f>VLOOKUP(AG117,'[1]קבוצות רכש'!$A:$B,2,0)</f>
        <v>רוה"מ חוזים,יועצים</v>
      </c>
    </row>
    <row r="118" spans="1:34" x14ac:dyDescent="0.2">
      <c r="A118" s="23" t="s">
        <v>22</v>
      </c>
      <c r="B118" s="19" t="s">
        <v>23</v>
      </c>
      <c r="C118" s="19" t="s">
        <v>23</v>
      </c>
      <c r="D118" s="19" t="s">
        <v>272</v>
      </c>
      <c r="E118" s="19" t="s">
        <v>273</v>
      </c>
      <c r="F118" s="19" t="s">
        <v>7538</v>
      </c>
      <c r="G118" s="19" t="s">
        <v>2165</v>
      </c>
      <c r="H118" s="20">
        <v>43998</v>
      </c>
      <c r="I118" s="20">
        <v>44196</v>
      </c>
      <c r="J118" s="19" t="s">
        <v>2158</v>
      </c>
      <c r="K118" s="19" t="s">
        <v>2159</v>
      </c>
      <c r="L118" s="19" t="s">
        <v>2160</v>
      </c>
      <c r="M118" s="22">
        <v>2522.5300000000002</v>
      </c>
      <c r="N118" s="19" t="s">
        <v>30</v>
      </c>
      <c r="O118" s="21">
        <v>0</v>
      </c>
      <c r="P118" s="19" t="s">
        <v>32</v>
      </c>
      <c r="Q118" s="19" t="s">
        <v>282</v>
      </c>
      <c r="R118" s="19" t="s">
        <v>2161</v>
      </c>
      <c r="S118" s="19" t="s">
        <v>32</v>
      </c>
      <c r="T118" s="19" t="s">
        <v>32</v>
      </c>
      <c r="U118" s="21">
        <v>0</v>
      </c>
      <c r="V118" s="19" t="s">
        <v>7177</v>
      </c>
      <c r="W118" s="19" t="s">
        <v>7176</v>
      </c>
      <c r="X118" s="19" t="s">
        <v>32</v>
      </c>
      <c r="Y118" s="20"/>
      <c r="Z118" s="19" t="s">
        <v>7176</v>
      </c>
      <c r="AA118" s="20"/>
      <c r="AB118" s="19" t="s">
        <v>7176</v>
      </c>
      <c r="AC118" s="19" t="s">
        <v>32</v>
      </c>
      <c r="AD118" s="19" t="s">
        <v>32</v>
      </c>
      <c r="AE118" s="19" t="s">
        <v>7176</v>
      </c>
      <c r="AF118" s="19" t="s">
        <v>34</v>
      </c>
      <c r="AG118" s="6" t="str">
        <f>VLOOKUP(F118,[1]הזמנות!$D:$E,2,0)</f>
        <v>G02</v>
      </c>
      <c r="AH118" s="6" t="str">
        <f>VLOOKUP(AG118,'[1]קבוצות רכש'!$A:$B,2,0)</f>
        <v>רוה"מ יחידת רכש</v>
      </c>
    </row>
    <row r="119" spans="1:34" x14ac:dyDescent="0.2">
      <c r="A119" s="23" t="s">
        <v>22</v>
      </c>
      <c r="B119" s="19" t="s">
        <v>23</v>
      </c>
      <c r="C119" s="19" t="s">
        <v>23</v>
      </c>
      <c r="D119" s="19" t="s">
        <v>272</v>
      </c>
      <c r="E119" s="19" t="s">
        <v>273</v>
      </c>
      <c r="F119" s="19" t="s">
        <v>7812</v>
      </c>
      <c r="G119" s="19" t="s">
        <v>3008</v>
      </c>
      <c r="H119" s="20">
        <v>43999</v>
      </c>
      <c r="I119" s="20">
        <v>44337</v>
      </c>
      <c r="J119" s="19" t="s">
        <v>458</v>
      </c>
      <c r="K119" s="19" t="s">
        <v>459</v>
      </c>
      <c r="L119" s="19" t="s">
        <v>460</v>
      </c>
      <c r="M119" s="22">
        <v>1170</v>
      </c>
      <c r="N119" s="19" t="s">
        <v>30</v>
      </c>
      <c r="O119" s="21">
        <v>0</v>
      </c>
      <c r="P119" s="19" t="s">
        <v>30</v>
      </c>
      <c r="Q119" s="19" t="s">
        <v>31</v>
      </c>
      <c r="R119" s="19" t="s">
        <v>7811</v>
      </c>
      <c r="S119" s="19" t="s">
        <v>136</v>
      </c>
      <c r="T119" s="19" t="s">
        <v>32</v>
      </c>
      <c r="U119" s="21">
        <v>0</v>
      </c>
      <c r="V119" s="19" t="s">
        <v>7177</v>
      </c>
      <c r="W119" s="19" t="s">
        <v>7176</v>
      </c>
      <c r="X119" s="19" t="s">
        <v>32</v>
      </c>
      <c r="Y119" s="20"/>
      <c r="Z119" s="19" t="s">
        <v>7176</v>
      </c>
      <c r="AA119" s="20"/>
      <c r="AB119" s="19" t="s">
        <v>7176</v>
      </c>
      <c r="AC119" s="19" t="s">
        <v>32</v>
      </c>
      <c r="AD119" s="19" t="s">
        <v>32</v>
      </c>
      <c r="AE119" s="19" t="s">
        <v>7176</v>
      </c>
      <c r="AF119" s="19" t="s">
        <v>34</v>
      </c>
      <c r="AG119" s="6" t="str">
        <f>VLOOKUP(F119,[1]הזמנות!$D:$E,2,0)</f>
        <v>G04</v>
      </c>
      <c r="AH119" s="6" t="str">
        <f>VLOOKUP(AG119,'[1]קבוצות רכש'!$A:$B,2,0)</f>
        <v>רוה"מ חוזים,יועצים</v>
      </c>
    </row>
    <row r="120" spans="1:34" x14ac:dyDescent="0.2">
      <c r="A120" s="23" t="s">
        <v>22</v>
      </c>
      <c r="B120" s="19" t="s">
        <v>23</v>
      </c>
      <c r="C120" s="19" t="s">
        <v>23</v>
      </c>
      <c r="D120" s="19" t="s">
        <v>272</v>
      </c>
      <c r="E120" s="19" t="s">
        <v>273</v>
      </c>
      <c r="F120" s="19" t="s">
        <v>8145</v>
      </c>
      <c r="G120" s="19" t="s">
        <v>2148</v>
      </c>
      <c r="H120" s="20">
        <v>43999</v>
      </c>
      <c r="I120" s="20">
        <v>44196</v>
      </c>
      <c r="J120" s="19" t="s">
        <v>3210</v>
      </c>
      <c r="K120" s="19" t="s">
        <v>3211</v>
      </c>
      <c r="L120" s="19" t="s">
        <v>3212</v>
      </c>
      <c r="M120" s="22">
        <v>2538</v>
      </c>
      <c r="N120" s="19" t="s">
        <v>30</v>
      </c>
      <c r="O120" s="21">
        <v>0</v>
      </c>
      <c r="P120" s="19" t="s">
        <v>32</v>
      </c>
      <c r="Q120" s="19" t="s">
        <v>31</v>
      </c>
      <c r="R120" s="19" t="s">
        <v>32</v>
      </c>
      <c r="S120" s="19" t="s">
        <v>33</v>
      </c>
      <c r="T120" s="19" t="s">
        <v>32</v>
      </c>
      <c r="U120" s="21">
        <v>0</v>
      </c>
      <c r="V120" s="19" t="s">
        <v>7177</v>
      </c>
      <c r="W120" s="19" t="s">
        <v>7176</v>
      </c>
      <c r="X120" s="19" t="s">
        <v>32</v>
      </c>
      <c r="Y120" s="20"/>
      <c r="Z120" s="19" t="s">
        <v>7176</v>
      </c>
      <c r="AA120" s="20"/>
      <c r="AB120" s="19" t="s">
        <v>7176</v>
      </c>
      <c r="AC120" s="19" t="s">
        <v>32</v>
      </c>
      <c r="AD120" s="19" t="s">
        <v>32</v>
      </c>
      <c r="AE120" s="19" t="s">
        <v>7176</v>
      </c>
      <c r="AF120" s="19" t="s">
        <v>34</v>
      </c>
      <c r="AG120" s="6" t="str">
        <f>VLOOKUP(F120,[1]הזמנות!$D:$E,2,0)</f>
        <v>G02</v>
      </c>
      <c r="AH120" s="6" t="str">
        <f>VLOOKUP(AG120,'[1]קבוצות רכש'!$A:$B,2,0)</f>
        <v>רוה"מ יחידת רכש</v>
      </c>
    </row>
    <row r="121" spans="1:34" x14ac:dyDescent="0.2">
      <c r="A121" s="23" t="s">
        <v>22</v>
      </c>
      <c r="B121" s="19" t="s">
        <v>23</v>
      </c>
      <c r="C121" s="19" t="s">
        <v>23</v>
      </c>
      <c r="D121" s="19" t="s">
        <v>272</v>
      </c>
      <c r="E121" s="19" t="s">
        <v>273</v>
      </c>
      <c r="F121" s="19" t="s">
        <v>8144</v>
      </c>
      <c r="G121" s="19" t="s">
        <v>1954</v>
      </c>
      <c r="H121" s="20">
        <v>44000</v>
      </c>
      <c r="I121" s="20">
        <v>44196</v>
      </c>
      <c r="J121" s="19" t="s">
        <v>1425</v>
      </c>
      <c r="K121" s="19" t="s">
        <v>1426</v>
      </c>
      <c r="L121" s="19" t="s">
        <v>1427</v>
      </c>
      <c r="M121" s="22">
        <v>2475.14</v>
      </c>
      <c r="N121" s="19" t="s">
        <v>30</v>
      </c>
      <c r="O121" s="21">
        <v>0</v>
      </c>
      <c r="P121" s="19" t="s">
        <v>32</v>
      </c>
      <c r="Q121" s="19" t="s">
        <v>31</v>
      </c>
      <c r="R121" s="19" t="s">
        <v>32</v>
      </c>
      <c r="S121" s="19" t="s">
        <v>33</v>
      </c>
      <c r="T121" s="19" t="s">
        <v>32</v>
      </c>
      <c r="U121" s="21">
        <v>0</v>
      </c>
      <c r="V121" s="19" t="s">
        <v>7177</v>
      </c>
      <c r="W121" s="19" t="s">
        <v>7176</v>
      </c>
      <c r="X121" s="19" t="s">
        <v>32</v>
      </c>
      <c r="Y121" s="20"/>
      <c r="Z121" s="19" t="s">
        <v>7176</v>
      </c>
      <c r="AA121" s="20"/>
      <c r="AB121" s="19" t="s">
        <v>7176</v>
      </c>
      <c r="AC121" s="19" t="s">
        <v>32</v>
      </c>
      <c r="AD121" s="19" t="s">
        <v>32</v>
      </c>
      <c r="AE121" s="19" t="s">
        <v>7176</v>
      </c>
      <c r="AF121" s="19" t="s">
        <v>34</v>
      </c>
      <c r="AG121" s="6" t="str">
        <f>VLOOKUP(F121,[1]הזמנות!$D:$E,2,0)</f>
        <v>G02</v>
      </c>
      <c r="AH121" s="6" t="str">
        <f>VLOOKUP(AG121,'[1]קבוצות רכש'!$A:$B,2,0)</f>
        <v>רוה"מ יחידת רכש</v>
      </c>
    </row>
    <row r="122" spans="1:34" x14ac:dyDescent="0.2">
      <c r="A122" s="23" t="s">
        <v>22</v>
      </c>
      <c r="B122" s="19" t="s">
        <v>23</v>
      </c>
      <c r="C122" s="19" t="s">
        <v>23</v>
      </c>
      <c r="D122" s="19" t="s">
        <v>272</v>
      </c>
      <c r="E122" s="19" t="s">
        <v>273</v>
      </c>
      <c r="F122" s="19" t="s">
        <v>8143</v>
      </c>
      <c r="G122" s="19" t="s">
        <v>8142</v>
      </c>
      <c r="H122" s="20">
        <v>44006</v>
      </c>
      <c r="I122" s="20">
        <v>44196</v>
      </c>
      <c r="J122" s="19" t="s">
        <v>8141</v>
      </c>
      <c r="K122" s="19" t="s">
        <v>8140</v>
      </c>
      <c r="L122" s="19" t="s">
        <v>32</v>
      </c>
      <c r="M122" s="22">
        <v>2089.62</v>
      </c>
      <c r="N122" s="19" t="s">
        <v>30</v>
      </c>
      <c r="O122" s="21">
        <v>0</v>
      </c>
      <c r="P122" s="19" t="s">
        <v>32</v>
      </c>
      <c r="Q122" s="19" t="s">
        <v>31</v>
      </c>
      <c r="R122" s="19" t="s">
        <v>32</v>
      </c>
      <c r="S122" s="19" t="s">
        <v>33</v>
      </c>
      <c r="T122" s="19" t="s">
        <v>32</v>
      </c>
      <c r="U122" s="21">
        <v>0</v>
      </c>
      <c r="V122" s="19" t="s">
        <v>7177</v>
      </c>
      <c r="W122" s="19" t="s">
        <v>7176</v>
      </c>
      <c r="X122" s="19" t="s">
        <v>32</v>
      </c>
      <c r="Y122" s="20"/>
      <c r="Z122" s="19" t="s">
        <v>7176</v>
      </c>
      <c r="AA122" s="20"/>
      <c r="AB122" s="19" t="s">
        <v>7176</v>
      </c>
      <c r="AC122" s="19" t="s">
        <v>32</v>
      </c>
      <c r="AD122" s="19" t="s">
        <v>32</v>
      </c>
      <c r="AE122" s="19" t="s">
        <v>7176</v>
      </c>
      <c r="AF122" s="19" t="s">
        <v>34</v>
      </c>
      <c r="AG122" s="6" t="str">
        <f>VLOOKUP(F122,[1]הזמנות!$D:$E,2,0)</f>
        <v>G02</v>
      </c>
      <c r="AH122" s="6" t="str">
        <f>VLOOKUP(AG122,'[1]קבוצות רכש'!$A:$B,2,0)</f>
        <v>רוה"מ יחידת רכש</v>
      </c>
    </row>
    <row r="123" spans="1:34" x14ac:dyDescent="0.2">
      <c r="A123" s="23" t="s">
        <v>22</v>
      </c>
      <c r="B123" s="19" t="s">
        <v>23</v>
      </c>
      <c r="C123" s="19" t="s">
        <v>23</v>
      </c>
      <c r="D123" s="19" t="s">
        <v>272</v>
      </c>
      <c r="E123" s="19" t="s">
        <v>273</v>
      </c>
      <c r="F123" s="19" t="s">
        <v>8139</v>
      </c>
      <c r="G123" s="19" t="s">
        <v>2998</v>
      </c>
      <c r="H123" s="20">
        <v>44006</v>
      </c>
      <c r="I123" s="20">
        <v>44196</v>
      </c>
      <c r="J123" s="19" t="s">
        <v>2999</v>
      </c>
      <c r="K123" s="19" t="s">
        <v>3000</v>
      </c>
      <c r="L123" s="19" t="s">
        <v>3001</v>
      </c>
      <c r="M123" s="22">
        <v>2345.27</v>
      </c>
      <c r="N123" s="19" t="s">
        <v>30</v>
      </c>
      <c r="O123" s="21">
        <v>0</v>
      </c>
      <c r="P123" s="19" t="s">
        <v>32</v>
      </c>
      <c r="Q123" s="19" t="s">
        <v>31</v>
      </c>
      <c r="R123" s="19" t="s">
        <v>32</v>
      </c>
      <c r="S123" s="19" t="s">
        <v>33</v>
      </c>
      <c r="T123" s="19" t="s">
        <v>32</v>
      </c>
      <c r="U123" s="21">
        <v>0</v>
      </c>
      <c r="V123" s="19" t="s">
        <v>7177</v>
      </c>
      <c r="W123" s="19" t="s">
        <v>7176</v>
      </c>
      <c r="X123" s="19" t="s">
        <v>32</v>
      </c>
      <c r="Y123" s="20"/>
      <c r="Z123" s="19" t="s">
        <v>7176</v>
      </c>
      <c r="AA123" s="20"/>
      <c r="AB123" s="19" t="s">
        <v>7176</v>
      </c>
      <c r="AC123" s="19" t="s">
        <v>32</v>
      </c>
      <c r="AD123" s="19" t="s">
        <v>32</v>
      </c>
      <c r="AE123" s="19" t="s">
        <v>7176</v>
      </c>
      <c r="AF123" s="19" t="s">
        <v>34</v>
      </c>
      <c r="AG123" s="6" t="str">
        <f>VLOOKUP(F123,[1]הזמנות!$D:$E,2,0)</f>
        <v>G02</v>
      </c>
      <c r="AH123" s="6" t="str">
        <f>VLOOKUP(AG123,'[1]קבוצות רכש'!$A:$B,2,0)</f>
        <v>רוה"מ יחידת רכש</v>
      </c>
    </row>
    <row r="124" spans="1:34" x14ac:dyDescent="0.2">
      <c r="A124" s="23" t="s">
        <v>22</v>
      </c>
      <c r="B124" s="19" t="s">
        <v>23</v>
      </c>
      <c r="C124" s="19" t="s">
        <v>23</v>
      </c>
      <c r="D124" s="19" t="s">
        <v>272</v>
      </c>
      <c r="E124" s="19" t="s">
        <v>273</v>
      </c>
      <c r="F124" s="19" t="s">
        <v>8138</v>
      </c>
      <c r="G124" s="19" t="s">
        <v>8137</v>
      </c>
      <c r="H124" s="20">
        <v>44006</v>
      </c>
      <c r="I124" s="20">
        <v>44561</v>
      </c>
      <c r="J124" s="19" t="s">
        <v>8048</v>
      </c>
      <c r="K124" s="19" t="s">
        <v>8047</v>
      </c>
      <c r="L124" s="19" t="s">
        <v>8046</v>
      </c>
      <c r="M124" s="22">
        <v>23400</v>
      </c>
      <c r="N124" s="19" t="s">
        <v>30</v>
      </c>
      <c r="O124" s="21">
        <v>0</v>
      </c>
      <c r="P124" s="19" t="s">
        <v>32</v>
      </c>
      <c r="Q124" s="19" t="s">
        <v>31</v>
      </c>
      <c r="R124" s="19" t="s">
        <v>32</v>
      </c>
      <c r="S124" s="19" t="s">
        <v>33</v>
      </c>
      <c r="T124" s="19" t="s">
        <v>32</v>
      </c>
      <c r="U124" s="21">
        <v>0</v>
      </c>
      <c r="V124" s="19" t="s">
        <v>7177</v>
      </c>
      <c r="W124" s="19" t="s">
        <v>7176</v>
      </c>
      <c r="X124" s="19" t="s">
        <v>32</v>
      </c>
      <c r="Y124" s="20"/>
      <c r="Z124" s="19" t="s">
        <v>7176</v>
      </c>
      <c r="AA124" s="20"/>
      <c r="AB124" s="19" t="s">
        <v>7176</v>
      </c>
      <c r="AC124" s="19" t="s">
        <v>32</v>
      </c>
      <c r="AD124" s="19" t="s">
        <v>32</v>
      </c>
      <c r="AE124" s="19" t="s">
        <v>7176</v>
      </c>
      <c r="AF124" s="19" t="s">
        <v>34</v>
      </c>
      <c r="AG124" s="6" t="str">
        <f>VLOOKUP(F124,[1]הזמנות!$D:$E,2,0)</f>
        <v>G02</v>
      </c>
      <c r="AH124" s="6" t="str">
        <f>VLOOKUP(AG124,'[1]קבוצות רכש'!$A:$B,2,0)</f>
        <v>רוה"מ יחידת רכש</v>
      </c>
    </row>
    <row r="125" spans="1:34" x14ac:dyDescent="0.2">
      <c r="A125" s="23" t="s">
        <v>22</v>
      </c>
      <c r="B125" s="19" t="s">
        <v>23</v>
      </c>
      <c r="C125" s="19" t="s">
        <v>23</v>
      </c>
      <c r="D125" s="19" t="s">
        <v>272</v>
      </c>
      <c r="E125" s="19" t="s">
        <v>273</v>
      </c>
      <c r="F125" s="19" t="s">
        <v>8136</v>
      </c>
      <c r="G125" s="19" t="s">
        <v>4235</v>
      </c>
      <c r="H125" s="20">
        <v>44011</v>
      </c>
      <c r="I125" s="20">
        <v>44196</v>
      </c>
      <c r="J125" s="19" t="s">
        <v>2158</v>
      </c>
      <c r="K125" s="19" t="s">
        <v>2159</v>
      </c>
      <c r="L125" s="19" t="s">
        <v>2160</v>
      </c>
      <c r="M125" s="21">
        <v>460.1</v>
      </c>
      <c r="N125" s="19" t="s">
        <v>30</v>
      </c>
      <c r="O125" s="21">
        <v>0</v>
      </c>
      <c r="P125" s="19" t="s">
        <v>32</v>
      </c>
      <c r="Q125" s="19" t="s">
        <v>282</v>
      </c>
      <c r="R125" s="19" t="s">
        <v>2161</v>
      </c>
      <c r="S125" s="19" t="s">
        <v>32</v>
      </c>
      <c r="T125" s="19" t="s">
        <v>32</v>
      </c>
      <c r="U125" s="21">
        <v>0</v>
      </c>
      <c r="V125" s="19" t="s">
        <v>7177</v>
      </c>
      <c r="W125" s="19" t="s">
        <v>7176</v>
      </c>
      <c r="X125" s="19" t="s">
        <v>32</v>
      </c>
      <c r="Y125" s="20"/>
      <c r="Z125" s="19" t="s">
        <v>7176</v>
      </c>
      <c r="AA125" s="20"/>
      <c r="AB125" s="19" t="s">
        <v>7176</v>
      </c>
      <c r="AC125" s="19" t="s">
        <v>32</v>
      </c>
      <c r="AD125" s="19" t="s">
        <v>32</v>
      </c>
      <c r="AE125" s="19" t="s">
        <v>7176</v>
      </c>
      <c r="AF125" s="19" t="s">
        <v>34</v>
      </c>
      <c r="AG125" s="6" t="str">
        <f>VLOOKUP(F125,[1]הזמנות!$D:$E,2,0)</f>
        <v>G02</v>
      </c>
      <c r="AH125" s="6" t="str">
        <f>VLOOKUP(AG125,'[1]קבוצות רכש'!$A:$B,2,0)</f>
        <v>רוה"מ יחידת רכש</v>
      </c>
    </row>
    <row r="126" spans="1:34" x14ac:dyDescent="0.2">
      <c r="A126" s="23" t="s">
        <v>22</v>
      </c>
      <c r="B126" s="19" t="s">
        <v>23</v>
      </c>
      <c r="C126" s="19" t="s">
        <v>23</v>
      </c>
      <c r="D126" s="19" t="s">
        <v>24</v>
      </c>
      <c r="E126" s="19" t="s">
        <v>25</v>
      </c>
      <c r="F126" s="19" t="s">
        <v>941</v>
      </c>
      <c r="G126" s="19" t="s">
        <v>42</v>
      </c>
      <c r="H126" s="20">
        <v>42043</v>
      </c>
      <c r="I126" s="20"/>
      <c r="J126" s="19" t="s">
        <v>942</v>
      </c>
      <c r="K126" s="19" t="s">
        <v>943</v>
      </c>
      <c r="L126" s="19" t="s">
        <v>32</v>
      </c>
      <c r="M126" s="22">
        <v>1000</v>
      </c>
      <c r="N126" s="19" t="s">
        <v>30</v>
      </c>
      <c r="O126" s="22">
        <v>1000</v>
      </c>
      <c r="P126" s="19" t="s">
        <v>30</v>
      </c>
      <c r="Q126" s="19" t="s">
        <v>31</v>
      </c>
      <c r="R126" s="19" t="s">
        <v>32</v>
      </c>
      <c r="S126" s="19" t="s">
        <v>33</v>
      </c>
      <c r="T126" s="19" t="s">
        <v>32</v>
      </c>
      <c r="U126" s="21">
        <v>0</v>
      </c>
      <c r="V126" s="19" t="s">
        <v>7177</v>
      </c>
      <c r="W126" s="19" t="s">
        <v>7176</v>
      </c>
      <c r="X126" s="19" t="s">
        <v>32</v>
      </c>
      <c r="Y126" s="20"/>
      <c r="Z126" s="19" t="s">
        <v>7176</v>
      </c>
      <c r="AA126" s="20"/>
      <c r="AB126" s="19" t="s">
        <v>7176</v>
      </c>
      <c r="AC126" s="19" t="s">
        <v>32</v>
      </c>
      <c r="AD126" s="19" t="s">
        <v>32</v>
      </c>
      <c r="AE126" s="19" t="s">
        <v>7176</v>
      </c>
      <c r="AF126" s="19" t="s">
        <v>34</v>
      </c>
      <c r="AG126" s="6" t="str">
        <f>VLOOKUP(F126,[1]הזמנות!$D:$E,2,0)</f>
        <v>G02</v>
      </c>
      <c r="AH126" s="6" t="str">
        <f>VLOOKUP(AG126,'[1]קבוצות רכש'!$A:$B,2,0)</f>
        <v>רוה"מ יחידת רכש</v>
      </c>
    </row>
    <row r="127" spans="1:34" x14ac:dyDescent="0.2">
      <c r="A127" s="23" t="s">
        <v>22</v>
      </c>
      <c r="B127" s="19" t="s">
        <v>23</v>
      </c>
      <c r="C127" s="19" t="s">
        <v>23</v>
      </c>
      <c r="D127" s="19" t="s">
        <v>24</v>
      </c>
      <c r="E127" s="19" t="s">
        <v>25</v>
      </c>
      <c r="F127" s="19" t="s">
        <v>37</v>
      </c>
      <c r="G127" s="19" t="s">
        <v>25</v>
      </c>
      <c r="H127" s="20">
        <v>42109</v>
      </c>
      <c r="I127" s="20"/>
      <c r="J127" s="19" t="s">
        <v>38</v>
      </c>
      <c r="K127" s="19" t="s">
        <v>39</v>
      </c>
      <c r="L127" s="19" t="s">
        <v>40</v>
      </c>
      <c r="M127" s="21">
        <v>660.8</v>
      </c>
      <c r="N127" s="19" t="s">
        <v>30</v>
      </c>
      <c r="O127" s="21">
        <v>660.8</v>
      </c>
      <c r="P127" s="19" t="s">
        <v>30</v>
      </c>
      <c r="Q127" s="19" t="s">
        <v>31</v>
      </c>
      <c r="R127" s="19" t="s">
        <v>32</v>
      </c>
      <c r="S127" s="19" t="s">
        <v>33</v>
      </c>
      <c r="T127" s="19" t="s">
        <v>32</v>
      </c>
      <c r="U127" s="21">
        <v>0</v>
      </c>
      <c r="V127" s="19" t="s">
        <v>7177</v>
      </c>
      <c r="W127" s="19" t="s">
        <v>7176</v>
      </c>
      <c r="X127" s="19" t="s">
        <v>32</v>
      </c>
      <c r="Y127" s="20"/>
      <c r="Z127" s="19" t="s">
        <v>7176</v>
      </c>
      <c r="AA127" s="20"/>
      <c r="AB127" s="19" t="s">
        <v>7176</v>
      </c>
      <c r="AC127" s="19" t="s">
        <v>32</v>
      </c>
      <c r="AD127" s="19" t="s">
        <v>32</v>
      </c>
      <c r="AE127" s="19" t="s">
        <v>7176</v>
      </c>
      <c r="AF127" s="19" t="s">
        <v>34</v>
      </c>
      <c r="AG127" s="6" t="str">
        <f>VLOOKUP(F127,[1]הזמנות!$D:$E,2,0)</f>
        <v>G02</v>
      </c>
      <c r="AH127" s="6" t="str">
        <f>VLOOKUP(AG127,'[1]קבוצות רכש'!$A:$B,2,0)</f>
        <v>רוה"מ יחידת רכש</v>
      </c>
    </row>
    <row r="128" spans="1:34" x14ac:dyDescent="0.2">
      <c r="A128" s="23" t="s">
        <v>22</v>
      </c>
      <c r="B128" s="19" t="s">
        <v>23</v>
      </c>
      <c r="C128" s="19" t="s">
        <v>23</v>
      </c>
      <c r="D128" s="19" t="s">
        <v>24</v>
      </c>
      <c r="E128" s="19" t="s">
        <v>25</v>
      </c>
      <c r="F128" s="19" t="s">
        <v>41</v>
      </c>
      <c r="G128" s="19" t="s">
        <v>42</v>
      </c>
      <c r="H128" s="20">
        <v>42134</v>
      </c>
      <c r="I128" s="20"/>
      <c r="J128" s="19" t="s">
        <v>43</v>
      </c>
      <c r="K128" s="19" t="s">
        <v>44</v>
      </c>
      <c r="L128" s="19" t="s">
        <v>32</v>
      </c>
      <c r="M128" s="21">
        <v>500</v>
      </c>
      <c r="N128" s="19" t="s">
        <v>30</v>
      </c>
      <c r="O128" s="21">
        <v>500</v>
      </c>
      <c r="P128" s="19" t="s">
        <v>30</v>
      </c>
      <c r="Q128" s="19" t="s">
        <v>31</v>
      </c>
      <c r="R128" s="19" t="s">
        <v>32</v>
      </c>
      <c r="S128" s="19" t="s">
        <v>33</v>
      </c>
      <c r="T128" s="19" t="s">
        <v>32</v>
      </c>
      <c r="U128" s="21">
        <v>0</v>
      </c>
      <c r="V128" s="19" t="s">
        <v>7177</v>
      </c>
      <c r="W128" s="19" t="s">
        <v>7176</v>
      </c>
      <c r="X128" s="19" t="s">
        <v>32</v>
      </c>
      <c r="Y128" s="20"/>
      <c r="Z128" s="19" t="s">
        <v>7176</v>
      </c>
      <c r="AA128" s="20"/>
      <c r="AB128" s="19" t="s">
        <v>7176</v>
      </c>
      <c r="AC128" s="19" t="s">
        <v>32</v>
      </c>
      <c r="AD128" s="19" t="s">
        <v>32</v>
      </c>
      <c r="AE128" s="19" t="s">
        <v>7176</v>
      </c>
      <c r="AF128" s="19" t="s">
        <v>34</v>
      </c>
      <c r="AG128" s="6" t="str">
        <f>VLOOKUP(F128,[1]הזמנות!$D:$E,2,0)</f>
        <v>G02</v>
      </c>
      <c r="AH128" s="6" t="str">
        <f>VLOOKUP(AG128,'[1]קבוצות רכש'!$A:$B,2,0)</f>
        <v>רוה"מ יחידת רכש</v>
      </c>
    </row>
    <row r="129" spans="1:34" x14ac:dyDescent="0.2">
      <c r="A129" s="23" t="s">
        <v>22</v>
      </c>
      <c r="B129" s="19" t="s">
        <v>23</v>
      </c>
      <c r="C129" s="19" t="s">
        <v>23</v>
      </c>
      <c r="D129" s="19" t="s">
        <v>24</v>
      </c>
      <c r="E129" s="19" t="s">
        <v>25</v>
      </c>
      <c r="F129" s="19" t="s">
        <v>26</v>
      </c>
      <c r="G129" s="19" t="s">
        <v>25</v>
      </c>
      <c r="H129" s="20">
        <v>42142</v>
      </c>
      <c r="I129" s="20"/>
      <c r="J129" s="19" t="s">
        <v>27</v>
      </c>
      <c r="K129" s="19" t="s">
        <v>28</v>
      </c>
      <c r="L129" s="19" t="s">
        <v>29</v>
      </c>
      <c r="M129" s="21">
        <v>82.6</v>
      </c>
      <c r="N129" s="19" t="s">
        <v>30</v>
      </c>
      <c r="O129" s="21">
        <v>82.6</v>
      </c>
      <c r="P129" s="19" t="s">
        <v>30</v>
      </c>
      <c r="Q129" s="19" t="s">
        <v>31</v>
      </c>
      <c r="R129" s="19" t="s">
        <v>32</v>
      </c>
      <c r="S129" s="19" t="s">
        <v>33</v>
      </c>
      <c r="T129" s="19" t="s">
        <v>32</v>
      </c>
      <c r="U129" s="21">
        <v>0</v>
      </c>
      <c r="V129" s="19" t="s">
        <v>7177</v>
      </c>
      <c r="W129" s="19" t="s">
        <v>7176</v>
      </c>
      <c r="X129" s="19" t="s">
        <v>32</v>
      </c>
      <c r="Y129" s="20"/>
      <c r="Z129" s="19" t="s">
        <v>7176</v>
      </c>
      <c r="AA129" s="20"/>
      <c r="AB129" s="19" t="s">
        <v>7176</v>
      </c>
      <c r="AC129" s="19" t="s">
        <v>32</v>
      </c>
      <c r="AD129" s="19" t="s">
        <v>32</v>
      </c>
      <c r="AE129" s="19" t="s">
        <v>7176</v>
      </c>
      <c r="AF129" s="19" t="s">
        <v>34</v>
      </c>
      <c r="AG129" s="6" t="str">
        <f>VLOOKUP(F129,[1]הזמנות!$D:$E,2,0)</f>
        <v>G02</v>
      </c>
      <c r="AH129" s="6" t="str">
        <f>VLOOKUP(AG129,'[1]קבוצות רכש'!$A:$B,2,0)</f>
        <v>רוה"מ יחידת רכש</v>
      </c>
    </row>
    <row r="130" spans="1:34" x14ac:dyDescent="0.2">
      <c r="A130" s="23" t="s">
        <v>22</v>
      </c>
      <c r="B130" s="19" t="s">
        <v>23</v>
      </c>
      <c r="C130" s="19" t="s">
        <v>23</v>
      </c>
      <c r="D130" s="19" t="s">
        <v>24</v>
      </c>
      <c r="E130" s="19" t="s">
        <v>25</v>
      </c>
      <c r="F130" s="19" t="s">
        <v>45</v>
      </c>
      <c r="G130" s="19" t="s">
        <v>46</v>
      </c>
      <c r="H130" s="20">
        <v>42221</v>
      </c>
      <c r="I130" s="20"/>
      <c r="J130" s="19" t="s">
        <v>47</v>
      </c>
      <c r="K130" s="19" t="s">
        <v>48</v>
      </c>
      <c r="L130" s="19" t="s">
        <v>49</v>
      </c>
      <c r="M130" s="21">
        <v>409.5</v>
      </c>
      <c r="N130" s="19" t="s">
        <v>30</v>
      </c>
      <c r="O130" s="21">
        <v>0</v>
      </c>
      <c r="P130" s="19" t="s">
        <v>32</v>
      </c>
      <c r="Q130" s="19" t="s">
        <v>31</v>
      </c>
      <c r="R130" s="19" t="s">
        <v>32</v>
      </c>
      <c r="S130" s="19" t="s">
        <v>33</v>
      </c>
      <c r="T130" s="19" t="s">
        <v>32</v>
      </c>
      <c r="U130" s="21">
        <v>0</v>
      </c>
      <c r="V130" s="19" t="s">
        <v>7177</v>
      </c>
      <c r="W130" s="19" t="s">
        <v>7176</v>
      </c>
      <c r="X130" s="19" t="s">
        <v>32</v>
      </c>
      <c r="Y130" s="20"/>
      <c r="Z130" s="19" t="s">
        <v>7176</v>
      </c>
      <c r="AA130" s="20"/>
      <c r="AB130" s="19" t="s">
        <v>7176</v>
      </c>
      <c r="AC130" s="19" t="s">
        <v>32</v>
      </c>
      <c r="AD130" s="19" t="s">
        <v>32</v>
      </c>
      <c r="AE130" s="19" t="s">
        <v>7176</v>
      </c>
      <c r="AF130" s="19" t="s">
        <v>34</v>
      </c>
      <c r="AG130" s="6" t="str">
        <f>VLOOKUP(F130,[1]הזמנות!$D:$E,2,0)</f>
        <v>G02</v>
      </c>
      <c r="AH130" s="6" t="str">
        <f>VLOOKUP(AG130,'[1]קבוצות רכש'!$A:$B,2,0)</f>
        <v>רוה"מ יחידת רכש</v>
      </c>
    </row>
    <row r="131" spans="1:34" x14ac:dyDescent="0.2">
      <c r="A131" s="23" t="s">
        <v>22</v>
      </c>
      <c r="B131" s="19" t="s">
        <v>23</v>
      </c>
      <c r="C131" s="19" t="s">
        <v>23</v>
      </c>
      <c r="D131" s="19" t="s">
        <v>24</v>
      </c>
      <c r="E131" s="19" t="s">
        <v>25</v>
      </c>
      <c r="F131" s="19" t="s">
        <v>1095</v>
      </c>
      <c r="G131" s="19" t="s">
        <v>25</v>
      </c>
      <c r="H131" s="20">
        <v>42264</v>
      </c>
      <c r="I131" s="20"/>
      <c r="J131" s="19" t="s">
        <v>1096</v>
      </c>
      <c r="K131" s="19" t="s">
        <v>1097</v>
      </c>
      <c r="L131" s="19" t="s">
        <v>1098</v>
      </c>
      <c r="M131" s="21">
        <v>393.12</v>
      </c>
      <c r="N131" s="19" t="s">
        <v>30</v>
      </c>
      <c r="O131" s="21">
        <v>393.12</v>
      </c>
      <c r="P131" s="19" t="s">
        <v>30</v>
      </c>
      <c r="Q131" s="19" t="s">
        <v>31</v>
      </c>
      <c r="R131" s="19" t="s">
        <v>32</v>
      </c>
      <c r="S131" s="19" t="s">
        <v>33</v>
      </c>
      <c r="T131" s="19" t="s">
        <v>32</v>
      </c>
      <c r="U131" s="21">
        <v>0</v>
      </c>
      <c r="V131" s="19" t="s">
        <v>7177</v>
      </c>
      <c r="W131" s="19" t="s">
        <v>7176</v>
      </c>
      <c r="X131" s="19" t="s">
        <v>32</v>
      </c>
      <c r="Y131" s="20"/>
      <c r="Z131" s="19" t="s">
        <v>7176</v>
      </c>
      <c r="AA131" s="20"/>
      <c r="AB131" s="19" t="s">
        <v>7176</v>
      </c>
      <c r="AC131" s="19" t="s">
        <v>32</v>
      </c>
      <c r="AD131" s="19" t="s">
        <v>32</v>
      </c>
      <c r="AE131" s="19" t="s">
        <v>7176</v>
      </c>
      <c r="AF131" s="19" t="s">
        <v>34</v>
      </c>
      <c r="AG131" s="6" t="str">
        <f>VLOOKUP(F131,[1]הזמנות!$D:$E,2,0)</f>
        <v>G02</v>
      </c>
      <c r="AH131" s="6" t="str">
        <f>VLOOKUP(AG131,'[1]קבוצות רכש'!$A:$B,2,0)</f>
        <v>רוה"מ יחידת רכש</v>
      </c>
    </row>
    <row r="132" spans="1:34" x14ac:dyDescent="0.2">
      <c r="A132" s="23" t="s">
        <v>22</v>
      </c>
      <c r="B132" s="19" t="s">
        <v>23</v>
      </c>
      <c r="C132" s="19" t="s">
        <v>23</v>
      </c>
      <c r="D132" s="19" t="s">
        <v>24</v>
      </c>
      <c r="E132" s="19" t="s">
        <v>25</v>
      </c>
      <c r="F132" s="19" t="s">
        <v>50</v>
      </c>
      <c r="G132" s="19" t="s">
        <v>25</v>
      </c>
      <c r="H132" s="20">
        <v>42267</v>
      </c>
      <c r="I132" s="20"/>
      <c r="J132" s="19" t="s">
        <v>51</v>
      </c>
      <c r="K132" s="19" t="s">
        <v>52</v>
      </c>
      <c r="L132" s="19" t="s">
        <v>53</v>
      </c>
      <c r="M132" s="22">
        <v>20824.599999999999</v>
      </c>
      <c r="N132" s="19" t="s">
        <v>30</v>
      </c>
      <c r="O132" s="22">
        <v>20824.599999999999</v>
      </c>
      <c r="P132" s="19" t="s">
        <v>30</v>
      </c>
      <c r="Q132" s="19" t="s">
        <v>31</v>
      </c>
      <c r="R132" s="19" t="s">
        <v>32</v>
      </c>
      <c r="S132" s="19" t="s">
        <v>33</v>
      </c>
      <c r="T132" s="19" t="s">
        <v>32</v>
      </c>
      <c r="U132" s="21">
        <v>0</v>
      </c>
      <c r="V132" s="19" t="s">
        <v>7177</v>
      </c>
      <c r="W132" s="19" t="s">
        <v>7176</v>
      </c>
      <c r="X132" s="19" t="s">
        <v>32</v>
      </c>
      <c r="Y132" s="20"/>
      <c r="Z132" s="19" t="s">
        <v>7176</v>
      </c>
      <c r="AA132" s="20"/>
      <c r="AB132" s="19" t="s">
        <v>7176</v>
      </c>
      <c r="AC132" s="19" t="s">
        <v>32</v>
      </c>
      <c r="AD132" s="19" t="s">
        <v>32</v>
      </c>
      <c r="AE132" s="19" t="s">
        <v>7176</v>
      </c>
      <c r="AF132" s="19" t="s">
        <v>34</v>
      </c>
      <c r="AG132" s="6" t="str">
        <f>VLOOKUP(F132,[1]הזמנות!$D:$E,2,0)</f>
        <v>G02</v>
      </c>
      <c r="AH132" s="6" t="str">
        <f>VLOOKUP(AG132,'[1]קבוצות רכש'!$A:$B,2,0)</f>
        <v>רוה"מ יחידת רכש</v>
      </c>
    </row>
    <row r="133" spans="1:34" x14ac:dyDescent="0.2">
      <c r="A133" s="23" t="s">
        <v>22</v>
      </c>
      <c r="B133" s="19" t="s">
        <v>23</v>
      </c>
      <c r="C133" s="19" t="s">
        <v>23</v>
      </c>
      <c r="D133" s="19" t="s">
        <v>24</v>
      </c>
      <c r="E133" s="19" t="s">
        <v>25</v>
      </c>
      <c r="F133" s="19" t="s">
        <v>54</v>
      </c>
      <c r="G133" s="19" t="s">
        <v>25</v>
      </c>
      <c r="H133" s="20">
        <v>42288</v>
      </c>
      <c r="I133" s="20"/>
      <c r="J133" s="19" t="s">
        <v>55</v>
      </c>
      <c r="K133" s="19" t="s">
        <v>56</v>
      </c>
      <c r="L133" s="19" t="s">
        <v>57</v>
      </c>
      <c r="M133" s="21">
        <v>500</v>
      </c>
      <c r="N133" s="19" t="s">
        <v>30</v>
      </c>
      <c r="O133" s="21">
        <v>499.14</v>
      </c>
      <c r="P133" s="19" t="s">
        <v>30</v>
      </c>
      <c r="Q133" s="19" t="s">
        <v>31</v>
      </c>
      <c r="R133" s="19" t="s">
        <v>32</v>
      </c>
      <c r="S133" s="19" t="s">
        <v>33</v>
      </c>
      <c r="T133" s="19" t="s">
        <v>32</v>
      </c>
      <c r="U133" s="21">
        <v>0</v>
      </c>
      <c r="V133" s="19" t="s">
        <v>7177</v>
      </c>
      <c r="W133" s="19" t="s">
        <v>7176</v>
      </c>
      <c r="X133" s="19" t="s">
        <v>32</v>
      </c>
      <c r="Y133" s="20"/>
      <c r="Z133" s="19" t="s">
        <v>7176</v>
      </c>
      <c r="AA133" s="20"/>
      <c r="AB133" s="19" t="s">
        <v>7176</v>
      </c>
      <c r="AC133" s="19" t="s">
        <v>32</v>
      </c>
      <c r="AD133" s="19" t="s">
        <v>32</v>
      </c>
      <c r="AE133" s="19" t="s">
        <v>7176</v>
      </c>
      <c r="AF133" s="19" t="s">
        <v>34</v>
      </c>
      <c r="AG133" s="6" t="str">
        <f>VLOOKUP(F133,[1]הזמנות!$D:$E,2,0)</f>
        <v>G02</v>
      </c>
      <c r="AH133" s="6" t="str">
        <f>VLOOKUP(AG133,'[1]קבוצות רכש'!$A:$B,2,0)</f>
        <v>רוה"מ יחידת רכש</v>
      </c>
    </row>
    <row r="134" spans="1:34" x14ac:dyDescent="0.2">
      <c r="A134" s="23" t="s">
        <v>22</v>
      </c>
      <c r="B134" s="19" t="s">
        <v>23</v>
      </c>
      <c r="C134" s="19" t="s">
        <v>23</v>
      </c>
      <c r="D134" s="19" t="s">
        <v>24</v>
      </c>
      <c r="E134" s="19" t="s">
        <v>25</v>
      </c>
      <c r="F134" s="19" t="s">
        <v>58</v>
      </c>
      <c r="G134" s="19" t="s">
        <v>25</v>
      </c>
      <c r="H134" s="20">
        <v>42297</v>
      </c>
      <c r="I134" s="20"/>
      <c r="J134" s="19" t="s">
        <v>59</v>
      </c>
      <c r="K134" s="19" t="s">
        <v>60</v>
      </c>
      <c r="L134" s="19" t="s">
        <v>61</v>
      </c>
      <c r="M134" s="21">
        <v>999.88</v>
      </c>
      <c r="N134" s="19" t="s">
        <v>30</v>
      </c>
      <c r="O134" s="21">
        <v>999.88</v>
      </c>
      <c r="P134" s="19" t="s">
        <v>30</v>
      </c>
      <c r="Q134" s="19" t="s">
        <v>31</v>
      </c>
      <c r="R134" s="19" t="s">
        <v>32</v>
      </c>
      <c r="S134" s="19" t="s">
        <v>33</v>
      </c>
      <c r="T134" s="19" t="s">
        <v>32</v>
      </c>
      <c r="U134" s="21">
        <v>0</v>
      </c>
      <c r="V134" s="19" t="s">
        <v>7177</v>
      </c>
      <c r="W134" s="19" t="s">
        <v>7176</v>
      </c>
      <c r="X134" s="19" t="s">
        <v>32</v>
      </c>
      <c r="Y134" s="20"/>
      <c r="Z134" s="19" t="s">
        <v>7176</v>
      </c>
      <c r="AA134" s="20"/>
      <c r="AB134" s="19" t="s">
        <v>7176</v>
      </c>
      <c r="AC134" s="19" t="s">
        <v>32</v>
      </c>
      <c r="AD134" s="19" t="s">
        <v>32</v>
      </c>
      <c r="AE134" s="19" t="s">
        <v>7176</v>
      </c>
      <c r="AF134" s="19" t="s">
        <v>34</v>
      </c>
      <c r="AG134" s="6" t="str">
        <f>VLOOKUP(F134,[1]הזמנות!$D:$E,2,0)</f>
        <v>G02</v>
      </c>
      <c r="AH134" s="6" t="str">
        <f>VLOOKUP(AG134,'[1]קבוצות רכש'!$A:$B,2,0)</f>
        <v>רוה"מ יחידת רכש</v>
      </c>
    </row>
    <row r="135" spans="1:34" x14ac:dyDescent="0.2">
      <c r="A135" s="23" t="s">
        <v>22</v>
      </c>
      <c r="B135" s="19" t="s">
        <v>23</v>
      </c>
      <c r="C135" s="19" t="s">
        <v>23</v>
      </c>
      <c r="D135" s="19" t="s">
        <v>24</v>
      </c>
      <c r="E135" s="19" t="s">
        <v>25</v>
      </c>
      <c r="F135" s="19" t="s">
        <v>62</v>
      </c>
      <c r="G135" s="19" t="s">
        <v>25</v>
      </c>
      <c r="H135" s="20">
        <v>42299</v>
      </c>
      <c r="I135" s="20"/>
      <c r="J135" s="19" t="s">
        <v>63</v>
      </c>
      <c r="K135" s="19" t="s">
        <v>64</v>
      </c>
      <c r="L135" s="19" t="s">
        <v>32</v>
      </c>
      <c r="M135" s="21">
        <v>500</v>
      </c>
      <c r="N135" s="19" t="s">
        <v>30</v>
      </c>
      <c r="O135" s="21">
        <v>500</v>
      </c>
      <c r="P135" s="19" t="s">
        <v>30</v>
      </c>
      <c r="Q135" s="19" t="s">
        <v>31</v>
      </c>
      <c r="R135" s="19" t="s">
        <v>32</v>
      </c>
      <c r="S135" s="19" t="s">
        <v>33</v>
      </c>
      <c r="T135" s="19" t="s">
        <v>32</v>
      </c>
      <c r="U135" s="21">
        <v>0</v>
      </c>
      <c r="V135" s="19" t="s">
        <v>7177</v>
      </c>
      <c r="W135" s="19" t="s">
        <v>7176</v>
      </c>
      <c r="X135" s="19" t="s">
        <v>32</v>
      </c>
      <c r="Y135" s="20"/>
      <c r="Z135" s="19" t="s">
        <v>7176</v>
      </c>
      <c r="AA135" s="20"/>
      <c r="AB135" s="19" t="s">
        <v>7176</v>
      </c>
      <c r="AC135" s="19" t="s">
        <v>32</v>
      </c>
      <c r="AD135" s="19" t="s">
        <v>32</v>
      </c>
      <c r="AE135" s="19" t="s">
        <v>7176</v>
      </c>
      <c r="AF135" s="19" t="s">
        <v>34</v>
      </c>
      <c r="AG135" s="6" t="str">
        <f>VLOOKUP(F135,[1]הזמנות!$D:$E,2,0)</f>
        <v>G02</v>
      </c>
      <c r="AH135" s="6" t="str">
        <f>VLOOKUP(AG135,'[1]קבוצות רכש'!$A:$B,2,0)</f>
        <v>רוה"מ יחידת רכש</v>
      </c>
    </row>
    <row r="136" spans="1:34" x14ac:dyDescent="0.2">
      <c r="A136" s="23" t="s">
        <v>22</v>
      </c>
      <c r="B136" s="19" t="s">
        <v>23</v>
      </c>
      <c r="C136" s="19" t="s">
        <v>23</v>
      </c>
      <c r="D136" s="19" t="s">
        <v>24</v>
      </c>
      <c r="E136" s="19" t="s">
        <v>25</v>
      </c>
      <c r="F136" s="19" t="s">
        <v>903</v>
      </c>
      <c r="G136" s="19" t="s">
        <v>25</v>
      </c>
      <c r="H136" s="20">
        <v>42304</v>
      </c>
      <c r="I136" s="20"/>
      <c r="J136" s="19" t="s">
        <v>458</v>
      </c>
      <c r="K136" s="19" t="s">
        <v>459</v>
      </c>
      <c r="L136" s="19" t="s">
        <v>460</v>
      </c>
      <c r="M136" s="21">
        <v>99.45</v>
      </c>
      <c r="N136" s="19" t="s">
        <v>30</v>
      </c>
      <c r="O136" s="21">
        <v>99.45</v>
      </c>
      <c r="P136" s="19" t="s">
        <v>30</v>
      </c>
      <c r="Q136" s="19" t="s">
        <v>31</v>
      </c>
      <c r="R136" s="19" t="s">
        <v>32</v>
      </c>
      <c r="S136" s="19" t="s">
        <v>33</v>
      </c>
      <c r="T136" s="19" t="s">
        <v>32</v>
      </c>
      <c r="U136" s="21">
        <v>0</v>
      </c>
      <c r="V136" s="19" t="s">
        <v>7177</v>
      </c>
      <c r="W136" s="19" t="s">
        <v>7176</v>
      </c>
      <c r="X136" s="19" t="s">
        <v>32</v>
      </c>
      <c r="Y136" s="20"/>
      <c r="Z136" s="19" t="s">
        <v>7176</v>
      </c>
      <c r="AA136" s="20"/>
      <c r="AB136" s="19" t="s">
        <v>7176</v>
      </c>
      <c r="AC136" s="19" t="s">
        <v>32</v>
      </c>
      <c r="AD136" s="19" t="s">
        <v>32</v>
      </c>
      <c r="AE136" s="19" t="s">
        <v>7176</v>
      </c>
      <c r="AF136" s="19" t="s">
        <v>34</v>
      </c>
      <c r="AG136" s="6" t="str">
        <f>VLOOKUP(F136,[1]הזמנות!$D:$E,2,0)</f>
        <v>G02</v>
      </c>
      <c r="AH136" s="6" t="str">
        <f>VLOOKUP(AG136,'[1]קבוצות רכש'!$A:$B,2,0)</f>
        <v>רוה"מ יחידת רכש</v>
      </c>
    </row>
    <row r="137" spans="1:34" x14ac:dyDescent="0.2">
      <c r="A137" s="23" t="s">
        <v>22</v>
      </c>
      <c r="B137" s="19" t="s">
        <v>23</v>
      </c>
      <c r="C137" s="19" t="s">
        <v>23</v>
      </c>
      <c r="D137" s="19" t="s">
        <v>24</v>
      </c>
      <c r="E137" s="19" t="s">
        <v>25</v>
      </c>
      <c r="F137" s="19" t="s">
        <v>904</v>
      </c>
      <c r="G137" s="19" t="s">
        <v>25</v>
      </c>
      <c r="H137" s="20">
        <v>42311</v>
      </c>
      <c r="I137" s="20"/>
      <c r="J137" s="19" t="s">
        <v>458</v>
      </c>
      <c r="K137" s="19" t="s">
        <v>459</v>
      </c>
      <c r="L137" s="19" t="s">
        <v>460</v>
      </c>
      <c r="M137" s="21">
        <v>175.5</v>
      </c>
      <c r="N137" s="19" t="s">
        <v>30</v>
      </c>
      <c r="O137" s="21">
        <v>173.16</v>
      </c>
      <c r="P137" s="19" t="s">
        <v>30</v>
      </c>
      <c r="Q137" s="19" t="s">
        <v>31</v>
      </c>
      <c r="R137" s="19" t="s">
        <v>32</v>
      </c>
      <c r="S137" s="19" t="s">
        <v>33</v>
      </c>
      <c r="T137" s="19" t="s">
        <v>32</v>
      </c>
      <c r="U137" s="21">
        <v>0</v>
      </c>
      <c r="V137" s="19" t="s">
        <v>7177</v>
      </c>
      <c r="W137" s="19" t="s">
        <v>7176</v>
      </c>
      <c r="X137" s="19" t="s">
        <v>32</v>
      </c>
      <c r="Y137" s="20"/>
      <c r="Z137" s="19" t="s">
        <v>7176</v>
      </c>
      <c r="AA137" s="20"/>
      <c r="AB137" s="19" t="s">
        <v>7176</v>
      </c>
      <c r="AC137" s="19" t="s">
        <v>32</v>
      </c>
      <c r="AD137" s="19" t="s">
        <v>32</v>
      </c>
      <c r="AE137" s="19" t="s">
        <v>7176</v>
      </c>
      <c r="AF137" s="19" t="s">
        <v>34</v>
      </c>
      <c r="AG137" s="6" t="str">
        <f>VLOOKUP(F137,[1]הזמנות!$D:$E,2,0)</f>
        <v>G02</v>
      </c>
      <c r="AH137" s="6" t="str">
        <f>VLOOKUP(AG137,'[1]קבוצות רכש'!$A:$B,2,0)</f>
        <v>רוה"מ יחידת רכש</v>
      </c>
    </row>
    <row r="138" spans="1:34" x14ac:dyDescent="0.2">
      <c r="A138" s="23" t="s">
        <v>22</v>
      </c>
      <c r="B138" s="19" t="s">
        <v>23</v>
      </c>
      <c r="C138" s="19" t="s">
        <v>23</v>
      </c>
      <c r="D138" s="19" t="s">
        <v>24</v>
      </c>
      <c r="E138" s="19" t="s">
        <v>25</v>
      </c>
      <c r="F138" s="19" t="s">
        <v>2516</v>
      </c>
      <c r="G138" s="19" t="s">
        <v>310</v>
      </c>
      <c r="H138" s="20">
        <v>42436</v>
      </c>
      <c r="I138" s="20">
        <v>43444</v>
      </c>
      <c r="J138" s="19" t="s">
        <v>585</v>
      </c>
      <c r="K138" s="19" t="s">
        <v>586</v>
      </c>
      <c r="L138" s="19" t="s">
        <v>587</v>
      </c>
      <c r="M138" s="22">
        <v>24067.67</v>
      </c>
      <c r="N138" s="19" t="s">
        <v>30</v>
      </c>
      <c r="O138" s="22">
        <v>11133</v>
      </c>
      <c r="P138" s="19" t="s">
        <v>30</v>
      </c>
      <c r="Q138" s="19" t="s">
        <v>282</v>
      </c>
      <c r="R138" s="19" t="s">
        <v>1268</v>
      </c>
      <c r="S138" s="19" t="s">
        <v>32</v>
      </c>
      <c r="T138" s="19" t="s">
        <v>32</v>
      </c>
      <c r="U138" s="21">
        <v>0</v>
      </c>
      <c r="V138" s="19" t="s">
        <v>7177</v>
      </c>
      <c r="W138" s="19" t="s">
        <v>7176</v>
      </c>
      <c r="X138" s="19" t="s">
        <v>32</v>
      </c>
      <c r="Y138" s="20"/>
      <c r="Z138" s="19" t="s">
        <v>7176</v>
      </c>
      <c r="AA138" s="20"/>
      <c r="AB138" s="19" t="s">
        <v>7176</v>
      </c>
      <c r="AC138" s="19" t="s">
        <v>32</v>
      </c>
      <c r="AD138" s="19" t="s">
        <v>32</v>
      </c>
      <c r="AE138" s="19" t="s">
        <v>7176</v>
      </c>
      <c r="AF138" s="19" t="s">
        <v>34</v>
      </c>
      <c r="AG138" s="6" t="str">
        <f>VLOOKUP(F138,[1]הזמנות!$D:$E,2,0)</f>
        <v>G01</v>
      </c>
      <c r="AH138" s="6" t="str">
        <f>VLOOKUP(AG138,'[1]קבוצות רכש'!$A:$B,2,0)</f>
        <v>הוצאות קשיחות</v>
      </c>
    </row>
    <row r="139" spans="1:34" x14ac:dyDescent="0.2">
      <c r="A139" s="23" t="s">
        <v>22</v>
      </c>
      <c r="B139" s="19" t="s">
        <v>23</v>
      </c>
      <c r="C139" s="19" t="s">
        <v>23</v>
      </c>
      <c r="D139" s="19" t="s">
        <v>24</v>
      </c>
      <c r="E139" s="19" t="s">
        <v>25</v>
      </c>
      <c r="F139" s="19" t="s">
        <v>2517</v>
      </c>
      <c r="G139" s="19" t="s">
        <v>310</v>
      </c>
      <c r="H139" s="20">
        <v>42436</v>
      </c>
      <c r="I139" s="20">
        <v>43444</v>
      </c>
      <c r="J139" s="19" t="s">
        <v>585</v>
      </c>
      <c r="K139" s="19" t="s">
        <v>586</v>
      </c>
      <c r="L139" s="19" t="s">
        <v>587</v>
      </c>
      <c r="M139" s="22">
        <v>4345.32</v>
      </c>
      <c r="N139" s="19" t="s">
        <v>30</v>
      </c>
      <c r="O139" s="22">
        <v>1043.6400000000001</v>
      </c>
      <c r="P139" s="19" t="s">
        <v>30</v>
      </c>
      <c r="Q139" s="19" t="s">
        <v>282</v>
      </c>
      <c r="R139" s="19" t="s">
        <v>1268</v>
      </c>
      <c r="S139" s="19" t="s">
        <v>32</v>
      </c>
      <c r="T139" s="19" t="s">
        <v>32</v>
      </c>
      <c r="U139" s="21">
        <v>0</v>
      </c>
      <c r="V139" s="19" t="s">
        <v>7177</v>
      </c>
      <c r="W139" s="19" t="s">
        <v>7176</v>
      </c>
      <c r="X139" s="19" t="s">
        <v>32</v>
      </c>
      <c r="Y139" s="20"/>
      <c r="Z139" s="19" t="s">
        <v>7176</v>
      </c>
      <c r="AA139" s="20"/>
      <c r="AB139" s="19" t="s">
        <v>7176</v>
      </c>
      <c r="AC139" s="19" t="s">
        <v>32</v>
      </c>
      <c r="AD139" s="19" t="s">
        <v>32</v>
      </c>
      <c r="AE139" s="19" t="s">
        <v>7176</v>
      </c>
      <c r="AF139" s="19" t="s">
        <v>34</v>
      </c>
      <c r="AG139" s="6" t="str">
        <f>VLOOKUP(F139,[1]הזמנות!$D:$E,2,0)</f>
        <v>G01</v>
      </c>
      <c r="AH139" s="6" t="str">
        <f>VLOOKUP(AG139,'[1]קבוצות רכש'!$A:$B,2,0)</f>
        <v>הוצאות קשיחות</v>
      </c>
    </row>
    <row r="140" spans="1:34" x14ac:dyDescent="0.2">
      <c r="A140" s="23" t="s">
        <v>22</v>
      </c>
      <c r="B140" s="19" t="s">
        <v>23</v>
      </c>
      <c r="C140" s="19" t="s">
        <v>23</v>
      </c>
      <c r="D140" s="19" t="s">
        <v>24</v>
      </c>
      <c r="E140" s="19" t="s">
        <v>25</v>
      </c>
      <c r="F140" s="19" t="s">
        <v>2518</v>
      </c>
      <c r="G140" s="19" t="s">
        <v>310</v>
      </c>
      <c r="H140" s="20">
        <v>42436</v>
      </c>
      <c r="I140" s="20">
        <v>43444</v>
      </c>
      <c r="J140" s="19" t="s">
        <v>585</v>
      </c>
      <c r="K140" s="19" t="s">
        <v>586</v>
      </c>
      <c r="L140" s="19" t="s">
        <v>587</v>
      </c>
      <c r="M140" s="22">
        <v>5417.33</v>
      </c>
      <c r="N140" s="19" t="s">
        <v>30</v>
      </c>
      <c r="O140" s="22">
        <v>1353.1</v>
      </c>
      <c r="P140" s="19" t="s">
        <v>30</v>
      </c>
      <c r="Q140" s="19" t="s">
        <v>282</v>
      </c>
      <c r="R140" s="19" t="s">
        <v>1268</v>
      </c>
      <c r="S140" s="19" t="s">
        <v>32</v>
      </c>
      <c r="T140" s="19" t="s">
        <v>32</v>
      </c>
      <c r="U140" s="21">
        <v>0</v>
      </c>
      <c r="V140" s="19" t="s">
        <v>7177</v>
      </c>
      <c r="W140" s="19" t="s">
        <v>7176</v>
      </c>
      <c r="X140" s="19" t="s">
        <v>32</v>
      </c>
      <c r="Y140" s="20"/>
      <c r="Z140" s="19" t="s">
        <v>7176</v>
      </c>
      <c r="AA140" s="20"/>
      <c r="AB140" s="19" t="s">
        <v>7176</v>
      </c>
      <c r="AC140" s="19" t="s">
        <v>32</v>
      </c>
      <c r="AD140" s="19" t="s">
        <v>32</v>
      </c>
      <c r="AE140" s="19" t="s">
        <v>7176</v>
      </c>
      <c r="AF140" s="19" t="s">
        <v>34</v>
      </c>
      <c r="AG140" s="6" t="str">
        <f>VLOOKUP(F140,[1]הזמנות!$D:$E,2,0)</f>
        <v>G01</v>
      </c>
      <c r="AH140" s="6" t="str">
        <f>VLOOKUP(AG140,'[1]קבוצות רכש'!$A:$B,2,0)</f>
        <v>הוצאות קשיחות</v>
      </c>
    </row>
    <row r="141" spans="1:34" x14ac:dyDescent="0.2">
      <c r="A141" s="23" t="s">
        <v>22</v>
      </c>
      <c r="B141" s="19" t="s">
        <v>23</v>
      </c>
      <c r="C141" s="19" t="s">
        <v>23</v>
      </c>
      <c r="D141" s="19" t="s">
        <v>24</v>
      </c>
      <c r="E141" s="19" t="s">
        <v>25</v>
      </c>
      <c r="F141" s="19" t="s">
        <v>2523</v>
      </c>
      <c r="G141" s="19" t="s">
        <v>310</v>
      </c>
      <c r="H141" s="20">
        <v>42437</v>
      </c>
      <c r="I141" s="20">
        <v>43444</v>
      </c>
      <c r="J141" s="19" t="s">
        <v>585</v>
      </c>
      <c r="K141" s="19" t="s">
        <v>586</v>
      </c>
      <c r="L141" s="19" t="s">
        <v>587</v>
      </c>
      <c r="M141" s="22">
        <v>5802.35</v>
      </c>
      <c r="N141" s="19" t="s">
        <v>30</v>
      </c>
      <c r="O141" s="22">
        <v>2783.16</v>
      </c>
      <c r="P141" s="19" t="s">
        <v>30</v>
      </c>
      <c r="Q141" s="19" t="s">
        <v>282</v>
      </c>
      <c r="R141" s="19" t="s">
        <v>1268</v>
      </c>
      <c r="S141" s="19" t="s">
        <v>32</v>
      </c>
      <c r="T141" s="19" t="s">
        <v>32</v>
      </c>
      <c r="U141" s="21">
        <v>0</v>
      </c>
      <c r="V141" s="19" t="s">
        <v>7177</v>
      </c>
      <c r="W141" s="19" t="s">
        <v>7176</v>
      </c>
      <c r="X141" s="19" t="s">
        <v>32</v>
      </c>
      <c r="Y141" s="20"/>
      <c r="Z141" s="19" t="s">
        <v>7176</v>
      </c>
      <c r="AA141" s="20"/>
      <c r="AB141" s="19" t="s">
        <v>7176</v>
      </c>
      <c r="AC141" s="19" t="s">
        <v>32</v>
      </c>
      <c r="AD141" s="19" t="s">
        <v>32</v>
      </c>
      <c r="AE141" s="19" t="s">
        <v>7176</v>
      </c>
      <c r="AF141" s="19" t="s">
        <v>34</v>
      </c>
      <c r="AG141" s="6" t="str">
        <f>VLOOKUP(F141,[1]הזמנות!$D:$E,2,0)</f>
        <v>G01</v>
      </c>
      <c r="AH141" s="6" t="str">
        <f>VLOOKUP(AG141,'[1]קבוצות רכש'!$A:$B,2,0)</f>
        <v>הוצאות קשיחות</v>
      </c>
    </row>
    <row r="142" spans="1:34" x14ac:dyDescent="0.2">
      <c r="A142" s="23" t="s">
        <v>22</v>
      </c>
      <c r="B142" s="19" t="s">
        <v>23</v>
      </c>
      <c r="C142" s="19" t="s">
        <v>23</v>
      </c>
      <c r="D142" s="19" t="s">
        <v>24</v>
      </c>
      <c r="E142" s="19" t="s">
        <v>25</v>
      </c>
      <c r="F142" s="19" t="s">
        <v>65</v>
      </c>
      <c r="G142" s="19" t="s">
        <v>46</v>
      </c>
      <c r="H142" s="20">
        <v>42599</v>
      </c>
      <c r="I142" s="20"/>
      <c r="J142" s="19" t="s">
        <v>47</v>
      </c>
      <c r="K142" s="19" t="s">
        <v>48</v>
      </c>
      <c r="L142" s="19" t="s">
        <v>49</v>
      </c>
      <c r="M142" s="21">
        <v>234</v>
      </c>
      <c r="N142" s="19" t="s">
        <v>30</v>
      </c>
      <c r="O142" s="21">
        <v>0</v>
      </c>
      <c r="P142" s="19" t="s">
        <v>32</v>
      </c>
      <c r="Q142" s="19" t="s">
        <v>31</v>
      </c>
      <c r="R142" s="19" t="s">
        <v>32</v>
      </c>
      <c r="S142" s="19" t="s">
        <v>33</v>
      </c>
      <c r="T142" s="19" t="s">
        <v>32</v>
      </c>
      <c r="U142" s="21">
        <v>0</v>
      </c>
      <c r="V142" s="19" t="s">
        <v>7177</v>
      </c>
      <c r="W142" s="19" t="s">
        <v>7176</v>
      </c>
      <c r="X142" s="19" t="s">
        <v>32</v>
      </c>
      <c r="Y142" s="20"/>
      <c r="Z142" s="19" t="s">
        <v>7176</v>
      </c>
      <c r="AA142" s="20"/>
      <c r="AB142" s="19" t="s">
        <v>7176</v>
      </c>
      <c r="AC142" s="19" t="s">
        <v>32</v>
      </c>
      <c r="AD142" s="19" t="s">
        <v>32</v>
      </c>
      <c r="AE142" s="19" t="s">
        <v>7176</v>
      </c>
      <c r="AF142" s="19" t="s">
        <v>34</v>
      </c>
      <c r="AG142" s="6" t="str">
        <f>VLOOKUP(F142,[1]הזמנות!$D:$E,2,0)</f>
        <v>G02</v>
      </c>
      <c r="AH142" s="6" t="str">
        <f>VLOOKUP(AG142,'[1]קבוצות רכש'!$A:$B,2,0)</f>
        <v>רוה"מ יחידת רכש</v>
      </c>
    </row>
    <row r="143" spans="1:34" x14ac:dyDescent="0.2">
      <c r="A143" s="23" t="s">
        <v>22</v>
      </c>
      <c r="B143" s="19" t="s">
        <v>23</v>
      </c>
      <c r="C143" s="19" t="s">
        <v>23</v>
      </c>
      <c r="D143" s="19" t="s">
        <v>24</v>
      </c>
      <c r="E143" s="19" t="s">
        <v>25</v>
      </c>
      <c r="F143" s="19" t="s">
        <v>691</v>
      </c>
      <c r="G143" s="19" t="s">
        <v>692</v>
      </c>
      <c r="H143" s="20">
        <v>42639</v>
      </c>
      <c r="I143" s="20">
        <v>44085</v>
      </c>
      <c r="J143" s="19" t="s">
        <v>133</v>
      </c>
      <c r="K143" s="19" t="s">
        <v>134</v>
      </c>
      <c r="L143" s="19" t="s">
        <v>135</v>
      </c>
      <c r="M143" s="22">
        <v>1330099.97</v>
      </c>
      <c r="N143" s="19" t="s">
        <v>30</v>
      </c>
      <c r="O143" s="22">
        <v>932913.97</v>
      </c>
      <c r="P143" s="19" t="s">
        <v>30</v>
      </c>
      <c r="Q143" s="19" t="s">
        <v>282</v>
      </c>
      <c r="R143" s="19" t="s">
        <v>693</v>
      </c>
      <c r="S143" s="19" t="s">
        <v>32</v>
      </c>
      <c r="T143" s="19" t="s">
        <v>32</v>
      </c>
      <c r="U143" s="21">
        <v>0</v>
      </c>
      <c r="V143" s="19" t="s">
        <v>7177</v>
      </c>
      <c r="W143" s="19" t="s">
        <v>7176</v>
      </c>
      <c r="X143" s="19" t="s">
        <v>32</v>
      </c>
      <c r="Y143" s="20"/>
      <c r="Z143" s="19" t="s">
        <v>7176</v>
      </c>
      <c r="AA143" s="20"/>
      <c r="AB143" s="19" t="s">
        <v>7176</v>
      </c>
      <c r="AC143" s="19" t="s">
        <v>32</v>
      </c>
      <c r="AD143" s="19" t="s">
        <v>32</v>
      </c>
      <c r="AE143" s="19" t="s">
        <v>7176</v>
      </c>
      <c r="AF143" s="19" t="s">
        <v>34</v>
      </c>
      <c r="AG143" s="6" t="str">
        <f>VLOOKUP(F143,[1]הזמנות!$D:$E,2,0)</f>
        <v>G04</v>
      </c>
      <c r="AH143" s="6" t="str">
        <f>VLOOKUP(AG143,'[1]קבוצות רכש'!$A:$B,2,0)</f>
        <v>רוה"מ חוזים,יועצים</v>
      </c>
    </row>
    <row r="144" spans="1:34" x14ac:dyDescent="0.2">
      <c r="A144" s="23" t="s">
        <v>22</v>
      </c>
      <c r="B144" s="19" t="s">
        <v>23</v>
      </c>
      <c r="C144" s="19" t="s">
        <v>23</v>
      </c>
      <c r="D144" s="19" t="s">
        <v>24</v>
      </c>
      <c r="E144" s="19" t="s">
        <v>25</v>
      </c>
      <c r="F144" s="19" t="s">
        <v>66</v>
      </c>
      <c r="G144" s="19" t="s">
        <v>25</v>
      </c>
      <c r="H144" s="20">
        <v>42738</v>
      </c>
      <c r="I144" s="20">
        <v>43465</v>
      </c>
      <c r="J144" s="19" t="s">
        <v>67</v>
      </c>
      <c r="K144" s="19" t="s">
        <v>68</v>
      </c>
      <c r="L144" s="19" t="s">
        <v>69</v>
      </c>
      <c r="M144" s="21">
        <v>737.1</v>
      </c>
      <c r="N144" s="19" t="s">
        <v>30</v>
      </c>
      <c r="O144" s="21">
        <v>0</v>
      </c>
      <c r="P144" s="19" t="s">
        <v>32</v>
      </c>
      <c r="Q144" s="19" t="s">
        <v>31</v>
      </c>
      <c r="R144" s="19" t="s">
        <v>32</v>
      </c>
      <c r="S144" s="19" t="s">
        <v>33</v>
      </c>
      <c r="T144" s="19" t="s">
        <v>32</v>
      </c>
      <c r="U144" s="21">
        <v>0</v>
      </c>
      <c r="V144" s="19" t="s">
        <v>7177</v>
      </c>
      <c r="W144" s="19" t="s">
        <v>7176</v>
      </c>
      <c r="X144" s="19" t="s">
        <v>32</v>
      </c>
      <c r="Y144" s="20"/>
      <c r="Z144" s="19" t="s">
        <v>7176</v>
      </c>
      <c r="AA144" s="20"/>
      <c r="AB144" s="19" t="s">
        <v>7176</v>
      </c>
      <c r="AC144" s="19" t="s">
        <v>32</v>
      </c>
      <c r="AD144" s="19" t="s">
        <v>32</v>
      </c>
      <c r="AE144" s="19" t="s">
        <v>7176</v>
      </c>
      <c r="AF144" s="19" t="s">
        <v>34</v>
      </c>
      <c r="AG144" s="6" t="str">
        <f>VLOOKUP(F144,[1]הזמנות!$D:$E,2,0)</f>
        <v>G02</v>
      </c>
      <c r="AH144" s="6" t="str">
        <f>VLOOKUP(AG144,'[1]קבוצות רכש'!$A:$B,2,0)</f>
        <v>רוה"מ יחידת רכש</v>
      </c>
    </row>
    <row r="145" spans="1:34" x14ac:dyDescent="0.2">
      <c r="A145" s="23" t="s">
        <v>22</v>
      </c>
      <c r="B145" s="19" t="s">
        <v>23</v>
      </c>
      <c r="C145" s="19" t="s">
        <v>23</v>
      </c>
      <c r="D145" s="19" t="s">
        <v>24</v>
      </c>
      <c r="E145" s="19" t="s">
        <v>25</v>
      </c>
      <c r="F145" s="19" t="s">
        <v>70</v>
      </c>
      <c r="G145" s="19" t="s">
        <v>25</v>
      </c>
      <c r="H145" s="20">
        <v>42764</v>
      </c>
      <c r="I145" s="20">
        <v>43465</v>
      </c>
      <c r="J145" s="19" t="s">
        <v>67</v>
      </c>
      <c r="K145" s="19" t="s">
        <v>8135</v>
      </c>
      <c r="L145" s="19" t="s">
        <v>69</v>
      </c>
      <c r="M145" s="21">
        <v>210.6</v>
      </c>
      <c r="N145" s="19" t="s">
        <v>30</v>
      </c>
      <c r="O145" s="21">
        <v>0</v>
      </c>
      <c r="P145" s="19" t="s">
        <v>32</v>
      </c>
      <c r="Q145" s="19" t="s">
        <v>31</v>
      </c>
      <c r="R145" s="19" t="s">
        <v>32</v>
      </c>
      <c r="S145" s="19" t="s">
        <v>33</v>
      </c>
      <c r="T145" s="19" t="s">
        <v>32</v>
      </c>
      <c r="U145" s="21">
        <v>0</v>
      </c>
      <c r="V145" s="19" t="s">
        <v>7177</v>
      </c>
      <c r="W145" s="19" t="s">
        <v>7176</v>
      </c>
      <c r="X145" s="19" t="s">
        <v>32</v>
      </c>
      <c r="Y145" s="20"/>
      <c r="Z145" s="19" t="s">
        <v>7176</v>
      </c>
      <c r="AA145" s="20"/>
      <c r="AB145" s="19" t="s">
        <v>7176</v>
      </c>
      <c r="AC145" s="19" t="s">
        <v>32</v>
      </c>
      <c r="AD145" s="19" t="s">
        <v>32</v>
      </c>
      <c r="AE145" s="19" t="s">
        <v>7176</v>
      </c>
      <c r="AF145" s="19" t="s">
        <v>34</v>
      </c>
      <c r="AG145" s="6" t="str">
        <f>VLOOKUP(F145,[1]הזמנות!$D:$E,2,0)</f>
        <v>G02</v>
      </c>
      <c r="AH145" s="6" t="str">
        <f>VLOOKUP(AG145,'[1]קבוצות רכש'!$A:$B,2,0)</f>
        <v>רוה"מ יחידת רכש</v>
      </c>
    </row>
    <row r="146" spans="1:34" x14ac:dyDescent="0.2">
      <c r="A146" s="23" t="s">
        <v>22</v>
      </c>
      <c r="B146" s="19" t="s">
        <v>23</v>
      </c>
      <c r="C146" s="19" t="s">
        <v>23</v>
      </c>
      <c r="D146" s="19" t="s">
        <v>24</v>
      </c>
      <c r="E146" s="19" t="s">
        <v>25</v>
      </c>
      <c r="F146" s="19" t="s">
        <v>2143</v>
      </c>
      <c r="G146" s="19" t="s">
        <v>25</v>
      </c>
      <c r="H146" s="20">
        <v>42772</v>
      </c>
      <c r="I146" s="20">
        <v>43100</v>
      </c>
      <c r="J146" s="19" t="s">
        <v>2144</v>
      </c>
      <c r="K146" s="19" t="s">
        <v>2145</v>
      </c>
      <c r="L146" s="19" t="s">
        <v>2146</v>
      </c>
      <c r="M146" s="22">
        <v>2935.53</v>
      </c>
      <c r="N146" s="19" t="s">
        <v>30</v>
      </c>
      <c r="O146" s="21">
        <v>0</v>
      </c>
      <c r="P146" s="19" t="s">
        <v>32</v>
      </c>
      <c r="Q146" s="19" t="s">
        <v>31</v>
      </c>
      <c r="R146" s="19" t="s">
        <v>32</v>
      </c>
      <c r="S146" s="19" t="s">
        <v>33</v>
      </c>
      <c r="T146" s="19" t="s">
        <v>32</v>
      </c>
      <c r="U146" s="21">
        <v>0</v>
      </c>
      <c r="V146" s="19" t="s">
        <v>7177</v>
      </c>
      <c r="W146" s="19" t="s">
        <v>7176</v>
      </c>
      <c r="X146" s="19" t="s">
        <v>32</v>
      </c>
      <c r="Y146" s="20"/>
      <c r="Z146" s="19" t="s">
        <v>7176</v>
      </c>
      <c r="AA146" s="20"/>
      <c r="AB146" s="19" t="s">
        <v>7176</v>
      </c>
      <c r="AC146" s="19" t="s">
        <v>32</v>
      </c>
      <c r="AD146" s="19" t="s">
        <v>32</v>
      </c>
      <c r="AE146" s="19" t="s">
        <v>7176</v>
      </c>
      <c r="AF146" s="19" t="s">
        <v>34</v>
      </c>
      <c r="AG146" s="6" t="str">
        <f>VLOOKUP(F146,[1]הזמנות!$D:$E,2,0)</f>
        <v>G02</v>
      </c>
      <c r="AH146" s="6" t="str">
        <f>VLOOKUP(AG146,'[1]קבוצות רכש'!$A:$B,2,0)</f>
        <v>רוה"מ יחידת רכש</v>
      </c>
    </row>
    <row r="147" spans="1:34" x14ac:dyDescent="0.2">
      <c r="A147" s="23" t="s">
        <v>22</v>
      </c>
      <c r="B147" s="19" t="s">
        <v>23</v>
      </c>
      <c r="C147" s="19" t="s">
        <v>23</v>
      </c>
      <c r="D147" s="19" t="s">
        <v>24</v>
      </c>
      <c r="E147" s="19" t="s">
        <v>25</v>
      </c>
      <c r="F147" s="19" t="s">
        <v>910</v>
      </c>
      <c r="G147" s="19" t="s">
        <v>911</v>
      </c>
      <c r="H147" s="20">
        <v>42788</v>
      </c>
      <c r="I147" s="20"/>
      <c r="J147" s="19" t="s">
        <v>912</v>
      </c>
      <c r="K147" s="19" t="s">
        <v>913</v>
      </c>
      <c r="L147" s="19" t="s">
        <v>914</v>
      </c>
      <c r="M147" s="22">
        <v>7020</v>
      </c>
      <c r="N147" s="19" t="s">
        <v>30</v>
      </c>
      <c r="O147" s="22">
        <v>7020</v>
      </c>
      <c r="P147" s="19" t="s">
        <v>30</v>
      </c>
      <c r="Q147" s="19" t="s">
        <v>31</v>
      </c>
      <c r="R147" s="19" t="s">
        <v>32</v>
      </c>
      <c r="S147" s="19" t="s">
        <v>33</v>
      </c>
      <c r="T147" s="19" t="s">
        <v>32</v>
      </c>
      <c r="U147" s="21">
        <v>0</v>
      </c>
      <c r="V147" s="19" t="s">
        <v>7177</v>
      </c>
      <c r="W147" s="19" t="s">
        <v>7176</v>
      </c>
      <c r="X147" s="19" t="s">
        <v>32</v>
      </c>
      <c r="Y147" s="20"/>
      <c r="Z147" s="19" t="s">
        <v>7176</v>
      </c>
      <c r="AA147" s="20"/>
      <c r="AB147" s="19" t="s">
        <v>7176</v>
      </c>
      <c r="AC147" s="19" t="s">
        <v>32</v>
      </c>
      <c r="AD147" s="19" t="s">
        <v>32</v>
      </c>
      <c r="AE147" s="19" t="s">
        <v>7176</v>
      </c>
      <c r="AF147" s="19" t="s">
        <v>34</v>
      </c>
      <c r="AG147" s="6" t="str">
        <f>VLOOKUP(F147,[1]הזמנות!$D:$E,2,0)</f>
        <v>G02</v>
      </c>
      <c r="AH147" s="6" t="str">
        <f>VLOOKUP(AG147,'[1]קבוצות רכש'!$A:$B,2,0)</f>
        <v>רוה"מ יחידת רכש</v>
      </c>
    </row>
    <row r="148" spans="1:34" x14ac:dyDescent="0.2">
      <c r="A148" s="23" t="s">
        <v>22</v>
      </c>
      <c r="B148" s="19" t="s">
        <v>23</v>
      </c>
      <c r="C148" s="19" t="s">
        <v>23</v>
      </c>
      <c r="D148" s="19" t="s">
        <v>24</v>
      </c>
      <c r="E148" s="19" t="s">
        <v>25</v>
      </c>
      <c r="F148" s="19" t="s">
        <v>71</v>
      </c>
      <c r="G148" s="19" t="s">
        <v>72</v>
      </c>
      <c r="H148" s="20">
        <v>42824</v>
      </c>
      <c r="I148" s="20"/>
      <c r="J148" s="19" t="s">
        <v>73</v>
      </c>
      <c r="K148" s="19" t="s">
        <v>74</v>
      </c>
      <c r="L148" s="19" t="s">
        <v>75</v>
      </c>
      <c r="M148" s="22">
        <v>1979.99</v>
      </c>
      <c r="N148" s="19" t="s">
        <v>30</v>
      </c>
      <c r="O148" s="21">
        <v>0</v>
      </c>
      <c r="P148" s="19" t="s">
        <v>32</v>
      </c>
      <c r="Q148" s="19" t="s">
        <v>31</v>
      </c>
      <c r="R148" s="19" t="s">
        <v>32</v>
      </c>
      <c r="S148" s="19" t="s">
        <v>33</v>
      </c>
      <c r="T148" s="19" t="s">
        <v>32</v>
      </c>
      <c r="U148" s="21">
        <v>0</v>
      </c>
      <c r="V148" s="19" t="s">
        <v>7177</v>
      </c>
      <c r="W148" s="19" t="s">
        <v>7176</v>
      </c>
      <c r="X148" s="19" t="s">
        <v>32</v>
      </c>
      <c r="Y148" s="20"/>
      <c r="Z148" s="19" t="s">
        <v>7176</v>
      </c>
      <c r="AA148" s="20"/>
      <c r="AB148" s="19" t="s">
        <v>7176</v>
      </c>
      <c r="AC148" s="19" t="s">
        <v>32</v>
      </c>
      <c r="AD148" s="19" t="s">
        <v>32</v>
      </c>
      <c r="AE148" s="19" t="s">
        <v>7176</v>
      </c>
      <c r="AF148" s="19" t="s">
        <v>34</v>
      </c>
      <c r="AG148" s="6" t="str">
        <f>VLOOKUP(F148,[1]הזמנות!$D:$E,2,0)</f>
        <v>G02</v>
      </c>
      <c r="AH148" s="6" t="str">
        <f>VLOOKUP(AG148,'[1]קבוצות רכש'!$A:$B,2,0)</f>
        <v>רוה"מ יחידת רכש</v>
      </c>
    </row>
    <row r="149" spans="1:34" x14ac:dyDescent="0.2">
      <c r="A149" s="23" t="s">
        <v>22</v>
      </c>
      <c r="B149" s="19" t="s">
        <v>23</v>
      </c>
      <c r="C149" s="19" t="s">
        <v>23</v>
      </c>
      <c r="D149" s="19" t="s">
        <v>24</v>
      </c>
      <c r="E149" s="19" t="s">
        <v>25</v>
      </c>
      <c r="F149" s="19" t="s">
        <v>1200</v>
      </c>
      <c r="G149" s="19" t="s">
        <v>1201</v>
      </c>
      <c r="H149" s="20">
        <v>42870</v>
      </c>
      <c r="I149" s="20">
        <v>43723</v>
      </c>
      <c r="J149" s="19" t="s">
        <v>1202</v>
      </c>
      <c r="K149" s="19" t="s">
        <v>1203</v>
      </c>
      <c r="L149" s="19" t="s">
        <v>1204</v>
      </c>
      <c r="M149" s="22">
        <v>828360</v>
      </c>
      <c r="N149" s="19" t="s">
        <v>30</v>
      </c>
      <c r="O149" s="22">
        <v>340020.17</v>
      </c>
      <c r="P149" s="19" t="s">
        <v>30</v>
      </c>
      <c r="Q149" s="19" t="s">
        <v>282</v>
      </c>
      <c r="R149" s="19" t="s">
        <v>1205</v>
      </c>
      <c r="S149" s="19" t="s">
        <v>32</v>
      </c>
      <c r="T149" s="19" t="s">
        <v>32</v>
      </c>
      <c r="U149" s="21">
        <v>0</v>
      </c>
      <c r="V149" s="19" t="s">
        <v>7177</v>
      </c>
      <c r="W149" s="19" t="s">
        <v>7176</v>
      </c>
      <c r="X149" s="19" t="s">
        <v>32</v>
      </c>
      <c r="Y149" s="20"/>
      <c r="Z149" s="19" t="s">
        <v>7176</v>
      </c>
      <c r="AA149" s="20"/>
      <c r="AB149" s="19" t="s">
        <v>7176</v>
      </c>
      <c r="AC149" s="19" t="s">
        <v>32</v>
      </c>
      <c r="AD149" s="19" t="s">
        <v>32</v>
      </c>
      <c r="AE149" s="19" t="s">
        <v>7176</v>
      </c>
      <c r="AF149" s="19" t="s">
        <v>34</v>
      </c>
      <c r="AG149" s="6" t="str">
        <f>VLOOKUP(F149,[1]הזמנות!$D:$E,2,0)</f>
        <v>G04</v>
      </c>
      <c r="AH149" s="6" t="str">
        <f>VLOOKUP(AG149,'[1]קבוצות רכש'!$A:$B,2,0)</f>
        <v>רוה"מ חוזים,יועצים</v>
      </c>
    </row>
    <row r="150" spans="1:34" x14ac:dyDescent="0.2">
      <c r="A150" s="23" t="s">
        <v>22</v>
      </c>
      <c r="B150" s="19" t="s">
        <v>23</v>
      </c>
      <c r="C150" s="19" t="s">
        <v>23</v>
      </c>
      <c r="D150" s="19" t="s">
        <v>24</v>
      </c>
      <c r="E150" s="19" t="s">
        <v>25</v>
      </c>
      <c r="F150" s="19" t="s">
        <v>1206</v>
      </c>
      <c r="G150" s="19" t="s">
        <v>1201</v>
      </c>
      <c r="H150" s="20">
        <v>42876</v>
      </c>
      <c r="I150" s="20">
        <v>43723</v>
      </c>
      <c r="J150" s="19" t="s">
        <v>1091</v>
      </c>
      <c r="K150" s="19" t="s">
        <v>1092</v>
      </c>
      <c r="L150" s="19" t="s">
        <v>1093</v>
      </c>
      <c r="M150" s="22">
        <v>786240</v>
      </c>
      <c r="N150" s="19" t="s">
        <v>30</v>
      </c>
      <c r="O150" s="22">
        <v>476026.75</v>
      </c>
      <c r="P150" s="19" t="s">
        <v>30</v>
      </c>
      <c r="Q150" s="19" t="s">
        <v>260</v>
      </c>
      <c r="R150" s="19" t="s">
        <v>1207</v>
      </c>
      <c r="S150" s="19" t="s">
        <v>32</v>
      </c>
      <c r="T150" s="19" t="s">
        <v>32</v>
      </c>
      <c r="U150" s="21">
        <v>0</v>
      </c>
      <c r="V150" s="19" t="s">
        <v>7177</v>
      </c>
      <c r="W150" s="19" t="s">
        <v>7176</v>
      </c>
      <c r="X150" s="19" t="s">
        <v>32</v>
      </c>
      <c r="Y150" s="20"/>
      <c r="Z150" s="19" t="s">
        <v>7176</v>
      </c>
      <c r="AA150" s="20"/>
      <c r="AB150" s="19" t="s">
        <v>7176</v>
      </c>
      <c r="AC150" s="19" t="s">
        <v>32</v>
      </c>
      <c r="AD150" s="19" t="s">
        <v>32</v>
      </c>
      <c r="AE150" s="19" t="s">
        <v>7176</v>
      </c>
      <c r="AF150" s="19" t="s">
        <v>34</v>
      </c>
      <c r="AG150" s="6" t="str">
        <f>VLOOKUP(F150,[1]הזמנות!$D:$E,2,0)</f>
        <v>G02</v>
      </c>
      <c r="AH150" s="6" t="str">
        <f>VLOOKUP(AG150,'[1]קבוצות רכש'!$A:$B,2,0)</f>
        <v>רוה"מ יחידת רכש</v>
      </c>
    </row>
    <row r="151" spans="1:34" x14ac:dyDescent="0.2">
      <c r="A151" s="23" t="s">
        <v>22</v>
      </c>
      <c r="B151" s="19" t="s">
        <v>23</v>
      </c>
      <c r="C151" s="19" t="s">
        <v>23</v>
      </c>
      <c r="D151" s="19" t="s">
        <v>24</v>
      </c>
      <c r="E151" s="19" t="s">
        <v>25</v>
      </c>
      <c r="F151" s="19" t="s">
        <v>1208</v>
      </c>
      <c r="G151" s="19" t="s">
        <v>356</v>
      </c>
      <c r="H151" s="20">
        <v>42941</v>
      </c>
      <c r="I151" s="20">
        <v>43465</v>
      </c>
      <c r="J151" s="19" t="s">
        <v>740</v>
      </c>
      <c r="K151" s="19" t="s">
        <v>741</v>
      </c>
      <c r="L151" s="19" t="s">
        <v>742</v>
      </c>
      <c r="M151" s="22">
        <v>7722</v>
      </c>
      <c r="N151" s="19" t="s">
        <v>30</v>
      </c>
      <c r="O151" s="21">
        <v>0</v>
      </c>
      <c r="P151" s="19" t="s">
        <v>32</v>
      </c>
      <c r="Q151" s="19" t="s">
        <v>31</v>
      </c>
      <c r="R151" s="19" t="s">
        <v>32</v>
      </c>
      <c r="S151" s="19" t="s">
        <v>33</v>
      </c>
      <c r="T151" s="19" t="s">
        <v>32</v>
      </c>
      <c r="U151" s="21">
        <v>0</v>
      </c>
      <c r="V151" s="19" t="s">
        <v>7177</v>
      </c>
      <c r="W151" s="19" t="s">
        <v>7176</v>
      </c>
      <c r="X151" s="19" t="s">
        <v>32</v>
      </c>
      <c r="Y151" s="20"/>
      <c r="Z151" s="19" t="s">
        <v>7176</v>
      </c>
      <c r="AA151" s="20"/>
      <c r="AB151" s="19" t="s">
        <v>7176</v>
      </c>
      <c r="AC151" s="19" t="s">
        <v>32</v>
      </c>
      <c r="AD151" s="19" t="s">
        <v>32</v>
      </c>
      <c r="AE151" s="19" t="s">
        <v>7176</v>
      </c>
      <c r="AF151" s="19" t="s">
        <v>34</v>
      </c>
      <c r="AG151" s="6" t="str">
        <f>VLOOKUP(F151,[1]הזמנות!$D:$E,2,0)</f>
        <v>G02</v>
      </c>
      <c r="AH151" s="6" t="str">
        <f>VLOOKUP(AG151,'[1]קבוצות רכש'!$A:$B,2,0)</f>
        <v>רוה"מ יחידת רכש</v>
      </c>
    </row>
    <row r="152" spans="1:34" x14ac:dyDescent="0.2">
      <c r="A152" s="23" t="s">
        <v>22</v>
      </c>
      <c r="B152" s="19" t="s">
        <v>23</v>
      </c>
      <c r="C152" s="19" t="s">
        <v>23</v>
      </c>
      <c r="D152" s="19" t="s">
        <v>24</v>
      </c>
      <c r="E152" s="19" t="s">
        <v>25</v>
      </c>
      <c r="F152" s="19" t="s">
        <v>2147</v>
      </c>
      <c r="G152" s="19" t="s">
        <v>2148</v>
      </c>
      <c r="H152" s="20">
        <v>42953</v>
      </c>
      <c r="I152" s="20">
        <v>43100</v>
      </c>
      <c r="J152" s="19" t="s">
        <v>2144</v>
      </c>
      <c r="K152" s="19" t="s">
        <v>2145</v>
      </c>
      <c r="L152" s="19" t="s">
        <v>2146</v>
      </c>
      <c r="M152" s="22">
        <v>3849</v>
      </c>
      <c r="N152" s="19" t="s">
        <v>30</v>
      </c>
      <c r="O152" s="21">
        <v>0</v>
      </c>
      <c r="P152" s="19" t="s">
        <v>32</v>
      </c>
      <c r="Q152" s="19" t="s">
        <v>31</v>
      </c>
      <c r="R152" s="19" t="s">
        <v>32</v>
      </c>
      <c r="S152" s="19" t="s">
        <v>33</v>
      </c>
      <c r="T152" s="19" t="s">
        <v>32</v>
      </c>
      <c r="U152" s="21">
        <v>0</v>
      </c>
      <c r="V152" s="19" t="s">
        <v>7177</v>
      </c>
      <c r="W152" s="19" t="s">
        <v>7176</v>
      </c>
      <c r="X152" s="19" t="s">
        <v>32</v>
      </c>
      <c r="Y152" s="20"/>
      <c r="Z152" s="19" t="s">
        <v>7176</v>
      </c>
      <c r="AA152" s="20"/>
      <c r="AB152" s="19" t="s">
        <v>7176</v>
      </c>
      <c r="AC152" s="19" t="s">
        <v>32</v>
      </c>
      <c r="AD152" s="19" t="s">
        <v>32</v>
      </c>
      <c r="AE152" s="19" t="s">
        <v>7176</v>
      </c>
      <c r="AF152" s="19" t="s">
        <v>34</v>
      </c>
      <c r="AG152" s="6" t="str">
        <f>VLOOKUP(F152,[1]הזמנות!$D:$E,2,0)</f>
        <v>G02</v>
      </c>
      <c r="AH152" s="6" t="str">
        <f>VLOOKUP(AG152,'[1]קבוצות רכש'!$A:$B,2,0)</f>
        <v>רוה"מ יחידת רכש</v>
      </c>
    </row>
    <row r="153" spans="1:34" x14ac:dyDescent="0.2">
      <c r="A153" s="23" t="s">
        <v>22</v>
      </c>
      <c r="B153" s="19" t="s">
        <v>23</v>
      </c>
      <c r="C153" s="19" t="s">
        <v>23</v>
      </c>
      <c r="D153" s="19" t="s">
        <v>24</v>
      </c>
      <c r="E153" s="19" t="s">
        <v>25</v>
      </c>
      <c r="F153" s="19" t="s">
        <v>2731</v>
      </c>
      <c r="G153" s="19" t="s">
        <v>2732</v>
      </c>
      <c r="H153" s="20">
        <v>42954</v>
      </c>
      <c r="I153" s="20">
        <v>43830</v>
      </c>
      <c r="J153" s="19" t="s">
        <v>474</v>
      </c>
      <c r="K153" s="19" t="s">
        <v>475</v>
      </c>
      <c r="L153" s="19" t="s">
        <v>476</v>
      </c>
      <c r="M153" s="22">
        <v>19999.98</v>
      </c>
      <c r="N153" s="19" t="s">
        <v>30</v>
      </c>
      <c r="O153" s="22">
        <v>19819.57</v>
      </c>
      <c r="P153" s="19" t="s">
        <v>30</v>
      </c>
      <c r="Q153" s="19" t="s">
        <v>31</v>
      </c>
      <c r="R153" s="19" t="s">
        <v>32</v>
      </c>
      <c r="S153" s="19" t="s">
        <v>33</v>
      </c>
      <c r="T153" s="19" t="s">
        <v>32</v>
      </c>
      <c r="U153" s="21">
        <v>0</v>
      </c>
      <c r="V153" s="19" t="s">
        <v>7177</v>
      </c>
      <c r="W153" s="19" t="s">
        <v>7176</v>
      </c>
      <c r="X153" s="19" t="s">
        <v>32</v>
      </c>
      <c r="Y153" s="20"/>
      <c r="Z153" s="19" t="s">
        <v>7176</v>
      </c>
      <c r="AA153" s="20"/>
      <c r="AB153" s="19" t="s">
        <v>7176</v>
      </c>
      <c r="AC153" s="19" t="s">
        <v>32</v>
      </c>
      <c r="AD153" s="19" t="s">
        <v>32</v>
      </c>
      <c r="AE153" s="19" t="s">
        <v>7176</v>
      </c>
      <c r="AF153" s="19" t="s">
        <v>34</v>
      </c>
      <c r="AG153" s="6" t="str">
        <f>VLOOKUP(F153,[1]הזמנות!$D:$E,2,0)</f>
        <v>G02</v>
      </c>
      <c r="AH153" s="6" t="str">
        <f>VLOOKUP(AG153,'[1]קבוצות רכש'!$A:$B,2,0)</f>
        <v>רוה"מ יחידת רכש</v>
      </c>
    </row>
    <row r="154" spans="1:34" x14ac:dyDescent="0.2">
      <c r="A154" s="23" t="s">
        <v>22</v>
      </c>
      <c r="B154" s="19" t="s">
        <v>23</v>
      </c>
      <c r="C154" s="19" t="s">
        <v>23</v>
      </c>
      <c r="D154" s="19" t="s">
        <v>24</v>
      </c>
      <c r="E154" s="19" t="s">
        <v>25</v>
      </c>
      <c r="F154" s="19" t="s">
        <v>296</v>
      </c>
      <c r="G154" s="19" t="s">
        <v>292</v>
      </c>
      <c r="H154" s="20">
        <v>42957</v>
      </c>
      <c r="I154" s="20">
        <v>43321</v>
      </c>
      <c r="J154" s="19" t="s">
        <v>297</v>
      </c>
      <c r="K154" s="19" t="s">
        <v>298</v>
      </c>
      <c r="L154" s="19" t="s">
        <v>299</v>
      </c>
      <c r="M154" s="21">
        <v>348</v>
      </c>
      <c r="N154" s="19" t="s">
        <v>183</v>
      </c>
      <c r="O154" s="22">
        <v>1002.31</v>
      </c>
      <c r="P154" s="19" t="s">
        <v>183</v>
      </c>
      <c r="Q154" s="19" t="s">
        <v>31</v>
      </c>
      <c r="R154" s="19" t="s">
        <v>32</v>
      </c>
      <c r="S154" s="19" t="s">
        <v>33</v>
      </c>
      <c r="T154" s="19" t="s">
        <v>32</v>
      </c>
      <c r="U154" s="21">
        <v>0</v>
      </c>
      <c r="V154" s="19" t="s">
        <v>7177</v>
      </c>
      <c r="W154" s="19" t="s">
        <v>7176</v>
      </c>
      <c r="X154" s="19" t="s">
        <v>32</v>
      </c>
      <c r="Y154" s="20"/>
      <c r="Z154" s="19" t="s">
        <v>7176</v>
      </c>
      <c r="AA154" s="20"/>
      <c r="AB154" s="19" t="s">
        <v>7176</v>
      </c>
      <c r="AC154" s="19" t="s">
        <v>32</v>
      </c>
      <c r="AD154" s="19" t="s">
        <v>32</v>
      </c>
      <c r="AE154" s="19" t="s">
        <v>7176</v>
      </c>
      <c r="AF154" s="19" t="s">
        <v>34</v>
      </c>
      <c r="AG154" s="6" t="str">
        <f>VLOOKUP(F154,[1]הזמנות!$D:$E,2,0)</f>
        <v>G02</v>
      </c>
      <c r="AH154" s="6" t="str">
        <f>VLOOKUP(AG154,'[1]קבוצות רכש'!$A:$B,2,0)</f>
        <v>רוה"מ יחידת רכש</v>
      </c>
    </row>
    <row r="155" spans="1:34" x14ac:dyDescent="0.2">
      <c r="A155" s="23" t="s">
        <v>22</v>
      </c>
      <c r="B155" s="19" t="s">
        <v>23</v>
      </c>
      <c r="C155" s="19" t="s">
        <v>23</v>
      </c>
      <c r="D155" s="19" t="s">
        <v>24</v>
      </c>
      <c r="E155" s="19" t="s">
        <v>25</v>
      </c>
      <c r="F155" s="19" t="s">
        <v>2589</v>
      </c>
      <c r="G155" s="19" t="s">
        <v>2590</v>
      </c>
      <c r="H155" s="20">
        <v>43030</v>
      </c>
      <c r="I155" s="20">
        <v>43830</v>
      </c>
      <c r="J155" s="19" t="s">
        <v>2591</v>
      </c>
      <c r="K155" s="19" t="s">
        <v>2592</v>
      </c>
      <c r="L155" s="19" t="s">
        <v>2593</v>
      </c>
      <c r="M155" s="22">
        <v>9999.99</v>
      </c>
      <c r="N155" s="19" t="s">
        <v>30</v>
      </c>
      <c r="O155" s="22">
        <v>6036.91</v>
      </c>
      <c r="P155" s="19" t="s">
        <v>30</v>
      </c>
      <c r="Q155" s="19" t="s">
        <v>31</v>
      </c>
      <c r="R155" s="19" t="s">
        <v>32</v>
      </c>
      <c r="S155" s="19" t="s">
        <v>33</v>
      </c>
      <c r="T155" s="19" t="s">
        <v>32</v>
      </c>
      <c r="U155" s="21">
        <v>0</v>
      </c>
      <c r="V155" s="19" t="s">
        <v>7177</v>
      </c>
      <c r="W155" s="19" t="s">
        <v>7176</v>
      </c>
      <c r="X155" s="19" t="s">
        <v>32</v>
      </c>
      <c r="Y155" s="20"/>
      <c r="Z155" s="19" t="s">
        <v>7176</v>
      </c>
      <c r="AA155" s="20"/>
      <c r="AB155" s="19" t="s">
        <v>7176</v>
      </c>
      <c r="AC155" s="19" t="s">
        <v>32</v>
      </c>
      <c r="AD155" s="19" t="s">
        <v>32</v>
      </c>
      <c r="AE155" s="19" t="s">
        <v>7176</v>
      </c>
      <c r="AF155" s="19" t="s">
        <v>34</v>
      </c>
      <c r="AG155" s="6" t="str">
        <f>VLOOKUP(F155,[1]הזמנות!$D:$E,2,0)</f>
        <v>G02</v>
      </c>
      <c r="AH155" s="6" t="str">
        <f>VLOOKUP(AG155,'[1]קבוצות רכש'!$A:$B,2,0)</f>
        <v>רוה"מ יחידת רכש</v>
      </c>
    </row>
    <row r="156" spans="1:34" x14ac:dyDescent="0.2">
      <c r="A156" s="23" t="s">
        <v>22</v>
      </c>
      <c r="B156" s="19" t="s">
        <v>23</v>
      </c>
      <c r="C156" s="19" t="s">
        <v>23</v>
      </c>
      <c r="D156" s="19" t="s">
        <v>24</v>
      </c>
      <c r="E156" s="19" t="s">
        <v>25</v>
      </c>
      <c r="F156" s="19" t="s">
        <v>897</v>
      </c>
      <c r="G156" s="19" t="s">
        <v>747</v>
      </c>
      <c r="H156" s="20">
        <v>43069</v>
      </c>
      <c r="I156" s="20">
        <v>43465</v>
      </c>
      <c r="J156" s="19" t="s">
        <v>748</v>
      </c>
      <c r="K156" s="19" t="s">
        <v>749</v>
      </c>
      <c r="L156" s="19" t="s">
        <v>750</v>
      </c>
      <c r="M156" s="21">
        <v>254.48</v>
      </c>
      <c r="N156" s="19" t="s">
        <v>30</v>
      </c>
      <c r="O156" s="21">
        <v>0</v>
      </c>
      <c r="P156" s="19" t="s">
        <v>32</v>
      </c>
      <c r="Q156" s="19" t="s">
        <v>282</v>
      </c>
      <c r="R156" s="19" t="s">
        <v>751</v>
      </c>
      <c r="S156" s="19" t="s">
        <v>32</v>
      </c>
      <c r="T156" s="19" t="s">
        <v>32</v>
      </c>
      <c r="U156" s="21">
        <v>0</v>
      </c>
      <c r="V156" s="19" t="s">
        <v>7177</v>
      </c>
      <c r="W156" s="19" t="s">
        <v>7176</v>
      </c>
      <c r="X156" s="19" t="s">
        <v>32</v>
      </c>
      <c r="Y156" s="20"/>
      <c r="Z156" s="19" t="s">
        <v>7176</v>
      </c>
      <c r="AA156" s="20"/>
      <c r="AB156" s="19" t="s">
        <v>7176</v>
      </c>
      <c r="AC156" s="19" t="s">
        <v>32</v>
      </c>
      <c r="AD156" s="19" t="s">
        <v>32</v>
      </c>
      <c r="AE156" s="19" t="s">
        <v>7176</v>
      </c>
      <c r="AF156" s="19" t="s">
        <v>34</v>
      </c>
      <c r="AG156" s="6" t="str">
        <f>VLOOKUP(F156,[1]הזמנות!$D:$E,2,0)</f>
        <v>G02</v>
      </c>
      <c r="AH156" s="6" t="str">
        <f>VLOOKUP(AG156,'[1]קבוצות רכש'!$A:$B,2,0)</f>
        <v>רוה"מ יחידת רכש</v>
      </c>
    </row>
    <row r="157" spans="1:34" x14ac:dyDescent="0.2">
      <c r="A157" s="23" t="s">
        <v>22</v>
      </c>
      <c r="B157" s="19" t="s">
        <v>23</v>
      </c>
      <c r="C157" s="19" t="s">
        <v>23</v>
      </c>
      <c r="D157" s="19" t="s">
        <v>24</v>
      </c>
      <c r="E157" s="19" t="s">
        <v>25</v>
      </c>
      <c r="F157" s="19" t="s">
        <v>2594</v>
      </c>
      <c r="G157" s="19" t="s">
        <v>2595</v>
      </c>
      <c r="H157" s="20">
        <v>43086</v>
      </c>
      <c r="I157" s="20">
        <v>43539</v>
      </c>
      <c r="J157" s="19" t="s">
        <v>1983</v>
      </c>
      <c r="K157" s="19" t="s">
        <v>1984</v>
      </c>
      <c r="L157" s="19" t="s">
        <v>1985</v>
      </c>
      <c r="M157" s="22">
        <v>56165.53</v>
      </c>
      <c r="N157" s="19" t="s">
        <v>30</v>
      </c>
      <c r="O157" s="22">
        <v>28618.01</v>
      </c>
      <c r="P157" s="19" t="s">
        <v>30</v>
      </c>
      <c r="Q157" s="19" t="s">
        <v>31</v>
      </c>
      <c r="R157" s="19" t="s">
        <v>32</v>
      </c>
      <c r="S157" s="19" t="s">
        <v>33</v>
      </c>
      <c r="T157" s="19" t="s">
        <v>32</v>
      </c>
      <c r="U157" s="21">
        <v>0</v>
      </c>
      <c r="V157" s="19" t="s">
        <v>7177</v>
      </c>
      <c r="W157" s="19" t="s">
        <v>7176</v>
      </c>
      <c r="X157" s="19" t="s">
        <v>32</v>
      </c>
      <c r="Y157" s="20"/>
      <c r="Z157" s="19" t="s">
        <v>7176</v>
      </c>
      <c r="AA157" s="20"/>
      <c r="AB157" s="19" t="s">
        <v>7176</v>
      </c>
      <c r="AC157" s="19" t="s">
        <v>32</v>
      </c>
      <c r="AD157" s="19" t="s">
        <v>32</v>
      </c>
      <c r="AE157" s="19" t="s">
        <v>7176</v>
      </c>
      <c r="AF157" s="19" t="s">
        <v>34</v>
      </c>
      <c r="AG157" s="6" t="str">
        <f>VLOOKUP(F157,[1]הזמנות!$D:$E,2,0)</f>
        <v>G02</v>
      </c>
      <c r="AH157" s="6" t="str">
        <f>VLOOKUP(AG157,'[1]קבוצות רכש'!$A:$B,2,0)</f>
        <v>רוה"מ יחידת רכש</v>
      </c>
    </row>
    <row r="158" spans="1:34" x14ac:dyDescent="0.2">
      <c r="A158" s="23" t="s">
        <v>22</v>
      </c>
      <c r="B158" s="19" t="s">
        <v>23</v>
      </c>
      <c r="C158" s="19" t="s">
        <v>23</v>
      </c>
      <c r="D158" s="19" t="s">
        <v>24</v>
      </c>
      <c r="E158" s="19" t="s">
        <v>25</v>
      </c>
      <c r="F158" s="19" t="s">
        <v>2596</v>
      </c>
      <c r="G158" s="19" t="s">
        <v>1834</v>
      </c>
      <c r="H158" s="20">
        <v>43096</v>
      </c>
      <c r="I158" s="20">
        <v>43465</v>
      </c>
      <c r="J158" s="19" t="s">
        <v>696</v>
      </c>
      <c r="K158" s="19" t="s">
        <v>697</v>
      </c>
      <c r="L158" s="19" t="s">
        <v>698</v>
      </c>
      <c r="M158" s="22">
        <v>790000</v>
      </c>
      <c r="N158" s="19" t="s">
        <v>30</v>
      </c>
      <c r="O158" s="21">
        <v>0</v>
      </c>
      <c r="P158" s="19" t="s">
        <v>32</v>
      </c>
      <c r="Q158" s="19" t="s">
        <v>184</v>
      </c>
      <c r="R158" s="19" t="s">
        <v>32</v>
      </c>
      <c r="S158" s="19" t="s">
        <v>32</v>
      </c>
      <c r="T158" s="19" t="s">
        <v>32</v>
      </c>
      <c r="U158" s="21">
        <v>0</v>
      </c>
      <c r="V158" s="19" t="s">
        <v>7177</v>
      </c>
      <c r="W158" s="19" t="s">
        <v>7176</v>
      </c>
      <c r="X158" s="19" t="s">
        <v>32</v>
      </c>
      <c r="Y158" s="20"/>
      <c r="Z158" s="19" t="s">
        <v>7176</v>
      </c>
      <c r="AA158" s="20"/>
      <c r="AB158" s="19" t="s">
        <v>7176</v>
      </c>
      <c r="AC158" s="19" t="s">
        <v>32</v>
      </c>
      <c r="AD158" s="19" t="s">
        <v>32</v>
      </c>
      <c r="AE158" s="19" t="s">
        <v>7176</v>
      </c>
      <c r="AF158" s="19" t="s">
        <v>34</v>
      </c>
      <c r="AG158" s="6" t="str">
        <f>VLOOKUP(F158,[1]הזמנות!$D:$E,2,0)</f>
        <v>G01</v>
      </c>
      <c r="AH158" s="6" t="str">
        <f>VLOOKUP(AG158,'[1]קבוצות רכש'!$A:$B,2,0)</f>
        <v>הוצאות קשיחות</v>
      </c>
    </row>
    <row r="159" spans="1:34" x14ac:dyDescent="0.2">
      <c r="A159" s="23" t="s">
        <v>22</v>
      </c>
      <c r="B159" s="19" t="s">
        <v>23</v>
      </c>
      <c r="C159" s="19" t="s">
        <v>23</v>
      </c>
      <c r="D159" s="19" t="s">
        <v>24</v>
      </c>
      <c r="E159" s="19" t="s">
        <v>25</v>
      </c>
      <c r="F159" s="19" t="s">
        <v>2151</v>
      </c>
      <c r="G159" s="19" t="s">
        <v>2152</v>
      </c>
      <c r="H159" s="20">
        <v>43102</v>
      </c>
      <c r="I159" s="20">
        <v>43465</v>
      </c>
      <c r="J159" s="19" t="s">
        <v>2153</v>
      </c>
      <c r="K159" s="19" t="s">
        <v>2154</v>
      </c>
      <c r="L159" s="19" t="s">
        <v>2155</v>
      </c>
      <c r="M159" s="22">
        <v>49994.1</v>
      </c>
      <c r="N159" s="19" t="s">
        <v>30</v>
      </c>
      <c r="O159" s="21">
        <v>0</v>
      </c>
      <c r="P159" s="19" t="s">
        <v>32</v>
      </c>
      <c r="Q159" s="19" t="s">
        <v>31</v>
      </c>
      <c r="R159" s="19" t="s">
        <v>32</v>
      </c>
      <c r="S159" s="19" t="s">
        <v>33</v>
      </c>
      <c r="T159" s="19" t="s">
        <v>32</v>
      </c>
      <c r="U159" s="21">
        <v>0</v>
      </c>
      <c r="V159" s="19" t="s">
        <v>7177</v>
      </c>
      <c r="W159" s="19" t="s">
        <v>7176</v>
      </c>
      <c r="X159" s="19" t="s">
        <v>32</v>
      </c>
      <c r="Y159" s="20"/>
      <c r="Z159" s="19" t="s">
        <v>7176</v>
      </c>
      <c r="AA159" s="20"/>
      <c r="AB159" s="19" t="s">
        <v>7176</v>
      </c>
      <c r="AC159" s="19" t="s">
        <v>32</v>
      </c>
      <c r="AD159" s="19" t="s">
        <v>32</v>
      </c>
      <c r="AE159" s="19" t="s">
        <v>7176</v>
      </c>
      <c r="AF159" s="19" t="s">
        <v>34</v>
      </c>
      <c r="AG159" s="6" t="str">
        <f>VLOOKUP(F159,[1]הזמנות!$D:$E,2,0)</f>
        <v>G02</v>
      </c>
      <c r="AH159" s="6" t="str">
        <f>VLOOKUP(AG159,'[1]קבוצות רכש'!$A:$B,2,0)</f>
        <v>רוה"מ יחידת רכש</v>
      </c>
    </row>
    <row r="160" spans="1:34" x14ac:dyDescent="0.2">
      <c r="A160" s="23" t="s">
        <v>22</v>
      </c>
      <c r="B160" s="19" t="s">
        <v>23</v>
      </c>
      <c r="C160" s="19" t="s">
        <v>23</v>
      </c>
      <c r="D160" s="19" t="s">
        <v>24</v>
      </c>
      <c r="E160" s="19" t="s">
        <v>25</v>
      </c>
      <c r="F160" s="19" t="s">
        <v>1127</v>
      </c>
      <c r="G160" s="19" t="s">
        <v>1128</v>
      </c>
      <c r="H160" s="20">
        <v>43104</v>
      </c>
      <c r="I160" s="20">
        <v>42004</v>
      </c>
      <c r="J160" s="19" t="s">
        <v>1129</v>
      </c>
      <c r="K160" s="19" t="s">
        <v>1130</v>
      </c>
      <c r="L160" s="19" t="s">
        <v>1131</v>
      </c>
      <c r="M160" s="22">
        <v>58500</v>
      </c>
      <c r="N160" s="19" t="s">
        <v>30</v>
      </c>
      <c r="O160" s="22">
        <v>15210.49</v>
      </c>
      <c r="P160" s="19" t="s">
        <v>30</v>
      </c>
      <c r="Q160" s="19" t="s">
        <v>184</v>
      </c>
      <c r="R160" s="19" t="s">
        <v>32</v>
      </c>
      <c r="S160" s="19" t="s">
        <v>32</v>
      </c>
      <c r="T160" s="19" t="s">
        <v>32</v>
      </c>
      <c r="U160" s="21">
        <v>0</v>
      </c>
      <c r="V160" s="19" t="s">
        <v>7177</v>
      </c>
      <c r="W160" s="19" t="s">
        <v>7176</v>
      </c>
      <c r="X160" s="19" t="s">
        <v>32</v>
      </c>
      <c r="Y160" s="20"/>
      <c r="Z160" s="19" t="s">
        <v>7176</v>
      </c>
      <c r="AA160" s="20"/>
      <c r="AB160" s="19" t="s">
        <v>7176</v>
      </c>
      <c r="AC160" s="19" t="s">
        <v>32</v>
      </c>
      <c r="AD160" s="19" t="s">
        <v>32</v>
      </c>
      <c r="AE160" s="19" t="s">
        <v>7176</v>
      </c>
      <c r="AF160" s="19" t="s">
        <v>34</v>
      </c>
      <c r="AG160" s="6" t="str">
        <f>VLOOKUP(F160,[1]הזמנות!$D:$E,2,0)</f>
        <v>G02</v>
      </c>
      <c r="AH160" s="6" t="str">
        <f>VLOOKUP(AG160,'[1]קבוצות רכש'!$A:$B,2,0)</f>
        <v>רוה"מ יחידת רכש</v>
      </c>
    </row>
    <row r="161" spans="1:34" x14ac:dyDescent="0.2">
      <c r="A161" s="23" t="s">
        <v>22</v>
      </c>
      <c r="B161" s="19" t="s">
        <v>23</v>
      </c>
      <c r="C161" s="19" t="s">
        <v>23</v>
      </c>
      <c r="D161" s="19" t="s">
        <v>24</v>
      </c>
      <c r="E161" s="19" t="s">
        <v>25</v>
      </c>
      <c r="F161" s="19" t="s">
        <v>1137</v>
      </c>
      <c r="G161" s="19" t="s">
        <v>310</v>
      </c>
      <c r="H161" s="20">
        <v>43108</v>
      </c>
      <c r="I161" s="20">
        <v>43626</v>
      </c>
      <c r="J161" s="19" t="s">
        <v>1138</v>
      </c>
      <c r="K161" s="19" t="s">
        <v>1139</v>
      </c>
      <c r="L161" s="19" t="s">
        <v>1140</v>
      </c>
      <c r="M161" s="22">
        <v>27730.31</v>
      </c>
      <c r="N161" s="19" t="s">
        <v>30</v>
      </c>
      <c r="O161" s="22">
        <v>10856.64</v>
      </c>
      <c r="P161" s="19" t="s">
        <v>30</v>
      </c>
      <c r="Q161" s="19" t="s">
        <v>31</v>
      </c>
      <c r="R161" s="19" t="s">
        <v>32</v>
      </c>
      <c r="S161" s="19" t="s">
        <v>33</v>
      </c>
      <c r="T161" s="19" t="s">
        <v>32</v>
      </c>
      <c r="U161" s="21">
        <v>0</v>
      </c>
      <c r="V161" s="19" t="s">
        <v>7177</v>
      </c>
      <c r="W161" s="19" t="s">
        <v>7176</v>
      </c>
      <c r="X161" s="19" t="s">
        <v>32</v>
      </c>
      <c r="Y161" s="20"/>
      <c r="Z161" s="19" t="s">
        <v>7176</v>
      </c>
      <c r="AA161" s="20"/>
      <c r="AB161" s="19" t="s">
        <v>7176</v>
      </c>
      <c r="AC161" s="19" t="s">
        <v>32</v>
      </c>
      <c r="AD161" s="19" t="s">
        <v>32</v>
      </c>
      <c r="AE161" s="19" t="s">
        <v>7176</v>
      </c>
      <c r="AF161" s="19" t="s">
        <v>34</v>
      </c>
      <c r="AG161" s="6" t="str">
        <f>VLOOKUP(F161,[1]הזמנות!$D:$E,2,0)</f>
        <v>G02</v>
      </c>
      <c r="AH161" s="6" t="str">
        <f>VLOOKUP(AG161,'[1]קבוצות רכש'!$A:$B,2,0)</f>
        <v>רוה"מ יחידת רכש</v>
      </c>
    </row>
    <row r="162" spans="1:34" x14ac:dyDescent="0.2">
      <c r="A162" s="23" t="s">
        <v>22</v>
      </c>
      <c r="B162" s="19" t="s">
        <v>23</v>
      </c>
      <c r="C162" s="19" t="s">
        <v>23</v>
      </c>
      <c r="D162" s="19" t="s">
        <v>24</v>
      </c>
      <c r="E162" s="19" t="s">
        <v>25</v>
      </c>
      <c r="F162" s="19" t="s">
        <v>2599</v>
      </c>
      <c r="G162" s="19" t="s">
        <v>2544</v>
      </c>
      <c r="H162" s="20">
        <v>43108</v>
      </c>
      <c r="I162" s="20">
        <v>43465</v>
      </c>
      <c r="J162" s="19" t="s">
        <v>847</v>
      </c>
      <c r="K162" s="19" t="s">
        <v>848</v>
      </c>
      <c r="L162" s="19" t="s">
        <v>849</v>
      </c>
      <c r="M162" s="22">
        <v>322879.05</v>
      </c>
      <c r="N162" s="19" t="s">
        <v>30</v>
      </c>
      <c r="O162" s="22">
        <v>134992.72</v>
      </c>
      <c r="P162" s="19" t="s">
        <v>30</v>
      </c>
      <c r="Q162" s="19" t="s">
        <v>31</v>
      </c>
      <c r="R162" s="19" t="s">
        <v>2545</v>
      </c>
      <c r="S162" s="19" t="s">
        <v>1076</v>
      </c>
      <c r="T162" s="19" t="s">
        <v>32</v>
      </c>
      <c r="U162" s="21">
        <v>0</v>
      </c>
      <c r="V162" s="19" t="s">
        <v>7177</v>
      </c>
      <c r="W162" s="19" t="s">
        <v>7176</v>
      </c>
      <c r="X162" s="19" t="s">
        <v>32</v>
      </c>
      <c r="Y162" s="20"/>
      <c r="Z162" s="19" t="s">
        <v>7176</v>
      </c>
      <c r="AA162" s="20"/>
      <c r="AB162" s="19" t="s">
        <v>7176</v>
      </c>
      <c r="AC162" s="19" t="s">
        <v>32</v>
      </c>
      <c r="AD162" s="19" t="s">
        <v>32</v>
      </c>
      <c r="AE162" s="19" t="s">
        <v>7176</v>
      </c>
      <c r="AF162" s="19" t="s">
        <v>34</v>
      </c>
      <c r="AG162" s="6" t="str">
        <f>VLOOKUP(F162,[1]הזמנות!$D:$E,2,0)</f>
        <v>G01</v>
      </c>
      <c r="AH162" s="6" t="str">
        <f>VLOOKUP(AG162,'[1]קבוצות רכש'!$A:$B,2,0)</f>
        <v>הוצאות קשיחות</v>
      </c>
    </row>
    <row r="163" spans="1:34" x14ac:dyDescent="0.2">
      <c r="A163" s="23" t="s">
        <v>22</v>
      </c>
      <c r="B163" s="19" t="s">
        <v>23</v>
      </c>
      <c r="C163" s="19" t="s">
        <v>23</v>
      </c>
      <c r="D163" s="19" t="s">
        <v>24</v>
      </c>
      <c r="E163" s="19" t="s">
        <v>25</v>
      </c>
      <c r="F163" s="19" t="s">
        <v>1987</v>
      </c>
      <c r="G163" s="19" t="s">
        <v>310</v>
      </c>
      <c r="H163" s="20">
        <v>43109</v>
      </c>
      <c r="I163" s="20">
        <v>43465</v>
      </c>
      <c r="J163" s="19" t="s">
        <v>1063</v>
      </c>
      <c r="K163" s="19" t="s">
        <v>1064</v>
      </c>
      <c r="L163" s="19" t="s">
        <v>1065</v>
      </c>
      <c r="M163" s="22">
        <v>28080</v>
      </c>
      <c r="N163" s="19" t="s">
        <v>30</v>
      </c>
      <c r="O163" s="22">
        <v>20835.97</v>
      </c>
      <c r="P163" s="19" t="s">
        <v>30</v>
      </c>
      <c r="Q163" s="19" t="s">
        <v>31</v>
      </c>
      <c r="R163" s="19" t="s">
        <v>1030</v>
      </c>
      <c r="S163" s="19" t="s">
        <v>93</v>
      </c>
      <c r="T163" s="19" t="s">
        <v>32</v>
      </c>
      <c r="U163" s="21">
        <v>0</v>
      </c>
      <c r="V163" s="19" t="s">
        <v>7177</v>
      </c>
      <c r="W163" s="19" t="s">
        <v>7176</v>
      </c>
      <c r="X163" s="19" t="s">
        <v>32</v>
      </c>
      <c r="Y163" s="20"/>
      <c r="Z163" s="19" t="s">
        <v>7176</v>
      </c>
      <c r="AA163" s="20"/>
      <c r="AB163" s="19" t="s">
        <v>7176</v>
      </c>
      <c r="AC163" s="19" t="s">
        <v>32</v>
      </c>
      <c r="AD163" s="19" t="s">
        <v>32</v>
      </c>
      <c r="AE163" s="19" t="s">
        <v>7176</v>
      </c>
      <c r="AF163" s="19" t="s">
        <v>34</v>
      </c>
      <c r="AG163" s="6" t="str">
        <f>VLOOKUP(F163,[1]הזמנות!$D:$E,2,0)</f>
        <v>G01</v>
      </c>
      <c r="AH163" s="6" t="str">
        <f>VLOOKUP(AG163,'[1]קבוצות רכש'!$A:$B,2,0)</f>
        <v>הוצאות קשיחות</v>
      </c>
    </row>
    <row r="164" spans="1:34" x14ac:dyDescent="0.2">
      <c r="A164" s="23" t="s">
        <v>22</v>
      </c>
      <c r="B164" s="19" t="s">
        <v>23</v>
      </c>
      <c r="C164" s="19" t="s">
        <v>23</v>
      </c>
      <c r="D164" s="19" t="s">
        <v>24</v>
      </c>
      <c r="E164" s="19" t="s">
        <v>25</v>
      </c>
      <c r="F164" s="19" t="s">
        <v>1141</v>
      </c>
      <c r="G164" s="19" t="s">
        <v>310</v>
      </c>
      <c r="H164" s="20">
        <v>43110</v>
      </c>
      <c r="I164" s="20">
        <v>43465</v>
      </c>
      <c r="J164" s="19" t="s">
        <v>1003</v>
      </c>
      <c r="K164" s="19" t="s">
        <v>7833</v>
      </c>
      <c r="L164" s="19" t="s">
        <v>1005</v>
      </c>
      <c r="M164" s="22">
        <v>23400</v>
      </c>
      <c r="N164" s="19" t="s">
        <v>30</v>
      </c>
      <c r="O164" s="22">
        <v>17136.41</v>
      </c>
      <c r="P164" s="19" t="s">
        <v>30</v>
      </c>
      <c r="Q164" s="19" t="s">
        <v>31</v>
      </c>
      <c r="R164" s="19" t="s">
        <v>1030</v>
      </c>
      <c r="S164" s="19" t="s">
        <v>93</v>
      </c>
      <c r="T164" s="19" t="s">
        <v>32</v>
      </c>
      <c r="U164" s="21">
        <v>0</v>
      </c>
      <c r="V164" s="19" t="s">
        <v>7177</v>
      </c>
      <c r="W164" s="19" t="s">
        <v>7176</v>
      </c>
      <c r="X164" s="19" t="s">
        <v>32</v>
      </c>
      <c r="Y164" s="20"/>
      <c r="Z164" s="19" t="s">
        <v>7176</v>
      </c>
      <c r="AA164" s="20"/>
      <c r="AB164" s="19" t="s">
        <v>7176</v>
      </c>
      <c r="AC164" s="19" t="s">
        <v>32</v>
      </c>
      <c r="AD164" s="19" t="s">
        <v>32</v>
      </c>
      <c r="AE164" s="19" t="s">
        <v>7176</v>
      </c>
      <c r="AF164" s="19" t="s">
        <v>34</v>
      </c>
      <c r="AG164" s="6" t="str">
        <f>VLOOKUP(F164,[1]הזמנות!$D:$E,2,0)</f>
        <v>G01</v>
      </c>
      <c r="AH164" s="6" t="str">
        <f>VLOOKUP(AG164,'[1]קבוצות רכש'!$A:$B,2,0)</f>
        <v>הוצאות קשיחות</v>
      </c>
    </row>
    <row r="165" spans="1:34" x14ac:dyDescent="0.2">
      <c r="A165" s="23" t="s">
        <v>22</v>
      </c>
      <c r="B165" s="19" t="s">
        <v>23</v>
      </c>
      <c r="C165" s="19" t="s">
        <v>23</v>
      </c>
      <c r="D165" s="19" t="s">
        <v>24</v>
      </c>
      <c r="E165" s="19" t="s">
        <v>25</v>
      </c>
      <c r="F165" s="19" t="s">
        <v>2600</v>
      </c>
      <c r="G165" s="19" t="s">
        <v>2601</v>
      </c>
      <c r="H165" s="20">
        <v>43110</v>
      </c>
      <c r="I165" s="20">
        <v>43465</v>
      </c>
      <c r="J165" s="19" t="s">
        <v>2560</v>
      </c>
      <c r="K165" s="19" t="s">
        <v>2561</v>
      </c>
      <c r="L165" s="19" t="s">
        <v>2562</v>
      </c>
      <c r="M165" s="22">
        <v>17608.5</v>
      </c>
      <c r="N165" s="19" t="s">
        <v>30</v>
      </c>
      <c r="O165" s="22">
        <v>14147</v>
      </c>
      <c r="P165" s="19" t="s">
        <v>30</v>
      </c>
      <c r="Q165" s="19" t="s">
        <v>184</v>
      </c>
      <c r="R165" s="19" t="s">
        <v>32</v>
      </c>
      <c r="S165" s="19" t="s">
        <v>32</v>
      </c>
      <c r="T165" s="19" t="s">
        <v>32</v>
      </c>
      <c r="U165" s="21">
        <v>0</v>
      </c>
      <c r="V165" s="19" t="s">
        <v>7177</v>
      </c>
      <c r="W165" s="19" t="s">
        <v>7176</v>
      </c>
      <c r="X165" s="19" t="s">
        <v>32</v>
      </c>
      <c r="Y165" s="20"/>
      <c r="Z165" s="19" t="s">
        <v>7176</v>
      </c>
      <c r="AA165" s="20"/>
      <c r="AB165" s="19" t="s">
        <v>7176</v>
      </c>
      <c r="AC165" s="19" t="s">
        <v>32</v>
      </c>
      <c r="AD165" s="19" t="s">
        <v>32</v>
      </c>
      <c r="AE165" s="19" t="s">
        <v>7176</v>
      </c>
      <c r="AF165" s="19" t="s">
        <v>34</v>
      </c>
      <c r="AG165" s="6" t="str">
        <f>VLOOKUP(F165,[1]הזמנות!$D:$E,2,0)</f>
        <v>G01</v>
      </c>
      <c r="AH165" s="6" t="str">
        <f>VLOOKUP(AG165,'[1]קבוצות רכש'!$A:$B,2,0)</f>
        <v>הוצאות קשיחות</v>
      </c>
    </row>
    <row r="166" spans="1:34" x14ac:dyDescent="0.2">
      <c r="A166" s="23" t="s">
        <v>22</v>
      </c>
      <c r="B166" s="19" t="s">
        <v>23</v>
      </c>
      <c r="C166" s="19" t="s">
        <v>23</v>
      </c>
      <c r="D166" s="19" t="s">
        <v>24</v>
      </c>
      <c r="E166" s="19" t="s">
        <v>25</v>
      </c>
      <c r="F166" s="19" t="s">
        <v>2218</v>
      </c>
      <c r="G166" s="19" t="s">
        <v>310</v>
      </c>
      <c r="H166" s="20">
        <v>43110</v>
      </c>
      <c r="I166" s="20">
        <v>43951</v>
      </c>
      <c r="J166" s="19" t="s">
        <v>1983</v>
      </c>
      <c r="K166" s="19" t="s">
        <v>1984</v>
      </c>
      <c r="L166" s="19" t="s">
        <v>1985</v>
      </c>
      <c r="M166" s="22">
        <v>7290</v>
      </c>
      <c r="N166" s="19" t="s">
        <v>30</v>
      </c>
      <c r="O166" s="21">
        <v>0</v>
      </c>
      <c r="P166" s="19" t="s">
        <v>30</v>
      </c>
      <c r="Q166" s="19" t="s">
        <v>31</v>
      </c>
      <c r="R166" s="19" t="s">
        <v>32</v>
      </c>
      <c r="S166" s="19" t="s">
        <v>33</v>
      </c>
      <c r="T166" s="19" t="s">
        <v>32</v>
      </c>
      <c r="U166" s="21">
        <v>0</v>
      </c>
      <c r="V166" s="19" t="s">
        <v>7177</v>
      </c>
      <c r="W166" s="19" t="s">
        <v>7176</v>
      </c>
      <c r="X166" s="19" t="s">
        <v>32</v>
      </c>
      <c r="Y166" s="20"/>
      <c r="Z166" s="19" t="s">
        <v>7176</v>
      </c>
      <c r="AA166" s="20"/>
      <c r="AB166" s="19" t="s">
        <v>7176</v>
      </c>
      <c r="AC166" s="19" t="s">
        <v>32</v>
      </c>
      <c r="AD166" s="19" t="s">
        <v>32</v>
      </c>
      <c r="AE166" s="19" t="s">
        <v>7176</v>
      </c>
      <c r="AF166" s="19" t="s">
        <v>34</v>
      </c>
      <c r="AG166" s="6" t="str">
        <f>VLOOKUP(F166,[1]הזמנות!$D:$E,2,0)</f>
        <v>G01</v>
      </c>
      <c r="AH166" s="6" t="str">
        <f>VLOOKUP(AG166,'[1]קבוצות רכש'!$A:$B,2,0)</f>
        <v>הוצאות קשיחות</v>
      </c>
    </row>
    <row r="167" spans="1:34" x14ac:dyDescent="0.2">
      <c r="A167" s="23" t="s">
        <v>22</v>
      </c>
      <c r="B167" s="19" t="s">
        <v>23</v>
      </c>
      <c r="C167" s="19" t="s">
        <v>23</v>
      </c>
      <c r="D167" s="19" t="s">
        <v>24</v>
      </c>
      <c r="E167" s="19" t="s">
        <v>25</v>
      </c>
      <c r="F167" s="19" t="s">
        <v>2733</v>
      </c>
      <c r="G167" s="19" t="s">
        <v>2734</v>
      </c>
      <c r="H167" s="20">
        <v>43121</v>
      </c>
      <c r="I167" s="20">
        <v>43465</v>
      </c>
      <c r="J167" s="19" t="s">
        <v>2723</v>
      </c>
      <c r="K167" s="19" t="s">
        <v>2724</v>
      </c>
      <c r="L167" s="19" t="s">
        <v>2725</v>
      </c>
      <c r="M167" s="22">
        <v>47034</v>
      </c>
      <c r="N167" s="19" t="s">
        <v>30</v>
      </c>
      <c r="O167" s="22">
        <v>46814.2</v>
      </c>
      <c r="P167" s="19" t="s">
        <v>30</v>
      </c>
      <c r="Q167" s="19" t="s">
        <v>184</v>
      </c>
      <c r="R167" s="19" t="s">
        <v>32</v>
      </c>
      <c r="S167" s="19" t="s">
        <v>32</v>
      </c>
      <c r="T167" s="19" t="s">
        <v>32</v>
      </c>
      <c r="U167" s="21">
        <v>0</v>
      </c>
      <c r="V167" s="19" t="s">
        <v>7177</v>
      </c>
      <c r="W167" s="19" t="s">
        <v>7176</v>
      </c>
      <c r="X167" s="19" t="s">
        <v>32</v>
      </c>
      <c r="Y167" s="20"/>
      <c r="Z167" s="19" t="s">
        <v>7176</v>
      </c>
      <c r="AA167" s="20"/>
      <c r="AB167" s="19" t="s">
        <v>7176</v>
      </c>
      <c r="AC167" s="19" t="s">
        <v>32</v>
      </c>
      <c r="AD167" s="19" t="s">
        <v>32</v>
      </c>
      <c r="AE167" s="19" t="s">
        <v>7176</v>
      </c>
      <c r="AF167" s="19" t="s">
        <v>34</v>
      </c>
      <c r="AG167" s="6" t="str">
        <f>VLOOKUP(F167,[1]הזמנות!$D:$E,2,0)</f>
        <v>G01</v>
      </c>
      <c r="AH167" s="6" t="str">
        <f>VLOOKUP(AG167,'[1]קבוצות רכש'!$A:$B,2,0)</f>
        <v>הוצאות קשיחות</v>
      </c>
    </row>
    <row r="168" spans="1:34" x14ac:dyDescent="0.2">
      <c r="A168" s="23" t="s">
        <v>22</v>
      </c>
      <c r="B168" s="19" t="s">
        <v>23</v>
      </c>
      <c r="C168" s="19" t="s">
        <v>23</v>
      </c>
      <c r="D168" s="19" t="s">
        <v>24</v>
      </c>
      <c r="E168" s="19" t="s">
        <v>25</v>
      </c>
      <c r="F168" s="19" t="s">
        <v>2219</v>
      </c>
      <c r="G168" s="19" t="s">
        <v>172</v>
      </c>
      <c r="H168" s="20">
        <v>43121</v>
      </c>
      <c r="I168" s="20">
        <v>43830</v>
      </c>
      <c r="J168" s="19" t="s">
        <v>2220</v>
      </c>
      <c r="K168" s="19" t="s">
        <v>2221</v>
      </c>
      <c r="L168" s="19" t="s">
        <v>2222</v>
      </c>
      <c r="M168" s="22">
        <v>22500</v>
      </c>
      <c r="N168" s="19" t="s">
        <v>30</v>
      </c>
      <c r="O168" s="22">
        <v>19500</v>
      </c>
      <c r="P168" s="19" t="s">
        <v>30</v>
      </c>
      <c r="Q168" s="19" t="s">
        <v>31</v>
      </c>
      <c r="R168" s="19" t="s">
        <v>32</v>
      </c>
      <c r="S168" s="19" t="s">
        <v>33</v>
      </c>
      <c r="T168" s="19" t="s">
        <v>32</v>
      </c>
      <c r="U168" s="21">
        <v>0</v>
      </c>
      <c r="V168" s="19" t="s">
        <v>7177</v>
      </c>
      <c r="W168" s="19" t="s">
        <v>7176</v>
      </c>
      <c r="X168" s="19" t="s">
        <v>32</v>
      </c>
      <c r="Y168" s="20"/>
      <c r="Z168" s="19" t="s">
        <v>7176</v>
      </c>
      <c r="AA168" s="20"/>
      <c r="AB168" s="19" t="s">
        <v>7176</v>
      </c>
      <c r="AC168" s="19" t="s">
        <v>32</v>
      </c>
      <c r="AD168" s="19" t="s">
        <v>32</v>
      </c>
      <c r="AE168" s="19" t="s">
        <v>7176</v>
      </c>
      <c r="AF168" s="19" t="s">
        <v>34</v>
      </c>
      <c r="AG168" s="6" t="str">
        <f>VLOOKUP(F168,[1]הזמנות!$D:$E,2,0)</f>
        <v>G02</v>
      </c>
      <c r="AH168" s="6" t="str">
        <f>VLOOKUP(AG168,'[1]קבוצות רכש'!$A:$B,2,0)</f>
        <v>רוה"מ יחידת רכש</v>
      </c>
    </row>
    <row r="169" spans="1:34" x14ac:dyDescent="0.2">
      <c r="A169" s="23" t="s">
        <v>22</v>
      </c>
      <c r="B169" s="19" t="s">
        <v>23</v>
      </c>
      <c r="C169" s="19" t="s">
        <v>23</v>
      </c>
      <c r="D169" s="19" t="s">
        <v>24</v>
      </c>
      <c r="E169" s="19" t="s">
        <v>25</v>
      </c>
      <c r="F169" s="19" t="s">
        <v>2604</v>
      </c>
      <c r="G169" s="19" t="s">
        <v>2500</v>
      </c>
      <c r="H169" s="20">
        <v>43124</v>
      </c>
      <c r="I169" s="20">
        <v>43465</v>
      </c>
      <c r="J169" s="19" t="s">
        <v>2501</v>
      </c>
      <c r="K169" s="19" t="s">
        <v>2502</v>
      </c>
      <c r="L169" s="19" t="s">
        <v>2503</v>
      </c>
      <c r="M169" s="22">
        <v>1595.88</v>
      </c>
      <c r="N169" s="19" t="s">
        <v>30</v>
      </c>
      <c r="O169" s="22">
        <v>1566.26</v>
      </c>
      <c r="P169" s="19" t="s">
        <v>30</v>
      </c>
      <c r="Q169" s="19" t="s">
        <v>184</v>
      </c>
      <c r="R169" s="19" t="s">
        <v>32</v>
      </c>
      <c r="S169" s="19" t="s">
        <v>32</v>
      </c>
      <c r="T169" s="19" t="s">
        <v>32</v>
      </c>
      <c r="U169" s="21">
        <v>0</v>
      </c>
      <c r="V169" s="19" t="s">
        <v>7177</v>
      </c>
      <c r="W169" s="19" t="s">
        <v>7176</v>
      </c>
      <c r="X169" s="19" t="s">
        <v>32</v>
      </c>
      <c r="Y169" s="20"/>
      <c r="Z169" s="19" t="s">
        <v>7176</v>
      </c>
      <c r="AA169" s="20"/>
      <c r="AB169" s="19" t="s">
        <v>7176</v>
      </c>
      <c r="AC169" s="19" t="s">
        <v>32</v>
      </c>
      <c r="AD169" s="19" t="s">
        <v>32</v>
      </c>
      <c r="AE169" s="19" t="s">
        <v>7176</v>
      </c>
      <c r="AF169" s="19" t="s">
        <v>34</v>
      </c>
      <c r="AG169" s="6" t="str">
        <f>VLOOKUP(F169,[1]הזמנות!$D:$E,2,0)</f>
        <v>G01</v>
      </c>
      <c r="AH169" s="6" t="str">
        <f>VLOOKUP(AG169,'[1]קבוצות רכש'!$A:$B,2,0)</f>
        <v>הוצאות קשיחות</v>
      </c>
    </row>
    <row r="170" spans="1:34" x14ac:dyDescent="0.2">
      <c r="A170" s="23" t="s">
        <v>22</v>
      </c>
      <c r="B170" s="19" t="s">
        <v>23</v>
      </c>
      <c r="C170" s="19" t="s">
        <v>23</v>
      </c>
      <c r="D170" s="19" t="s">
        <v>24</v>
      </c>
      <c r="E170" s="19" t="s">
        <v>25</v>
      </c>
      <c r="F170" s="19" t="s">
        <v>1988</v>
      </c>
      <c r="G170" s="19" t="s">
        <v>1989</v>
      </c>
      <c r="H170" s="20">
        <v>43136</v>
      </c>
      <c r="I170" s="20">
        <v>43710</v>
      </c>
      <c r="J170" s="19" t="s">
        <v>1990</v>
      </c>
      <c r="K170" s="19" t="s">
        <v>1991</v>
      </c>
      <c r="L170" s="19" t="s">
        <v>1992</v>
      </c>
      <c r="M170" s="22">
        <v>62347.47</v>
      </c>
      <c r="N170" s="19" t="s">
        <v>30</v>
      </c>
      <c r="O170" s="22">
        <v>62215.89</v>
      </c>
      <c r="P170" s="19" t="s">
        <v>30</v>
      </c>
      <c r="Q170" s="19" t="s">
        <v>31</v>
      </c>
      <c r="R170" s="19" t="s">
        <v>1030</v>
      </c>
      <c r="S170" s="19" t="s">
        <v>93</v>
      </c>
      <c r="T170" s="19" t="s">
        <v>32</v>
      </c>
      <c r="U170" s="21">
        <v>0</v>
      </c>
      <c r="V170" s="19" t="s">
        <v>7177</v>
      </c>
      <c r="W170" s="19" t="s">
        <v>7176</v>
      </c>
      <c r="X170" s="19" t="s">
        <v>32</v>
      </c>
      <c r="Y170" s="20"/>
      <c r="Z170" s="19" t="s">
        <v>7176</v>
      </c>
      <c r="AA170" s="20"/>
      <c r="AB170" s="19" t="s">
        <v>7176</v>
      </c>
      <c r="AC170" s="19" t="s">
        <v>32</v>
      </c>
      <c r="AD170" s="19" t="s">
        <v>32</v>
      </c>
      <c r="AE170" s="19" t="s">
        <v>7176</v>
      </c>
      <c r="AF170" s="19" t="s">
        <v>34</v>
      </c>
      <c r="AG170" s="6" t="str">
        <f>VLOOKUP(F170,[1]הזמנות!$D:$E,2,0)</f>
        <v>G04</v>
      </c>
      <c r="AH170" s="6" t="str">
        <f>VLOOKUP(AG170,'[1]קבוצות רכש'!$A:$B,2,0)</f>
        <v>רוה"מ חוזים,יועצים</v>
      </c>
    </row>
    <row r="171" spans="1:34" x14ac:dyDescent="0.2">
      <c r="A171" s="23" t="s">
        <v>22</v>
      </c>
      <c r="B171" s="19" t="s">
        <v>23</v>
      </c>
      <c r="C171" s="19" t="s">
        <v>23</v>
      </c>
      <c r="D171" s="19" t="s">
        <v>24</v>
      </c>
      <c r="E171" s="19" t="s">
        <v>25</v>
      </c>
      <c r="F171" s="19" t="s">
        <v>2776</v>
      </c>
      <c r="G171" s="19" t="s">
        <v>2777</v>
      </c>
      <c r="H171" s="20">
        <v>43137</v>
      </c>
      <c r="I171" s="20">
        <v>43465</v>
      </c>
      <c r="J171" s="19" t="s">
        <v>2571</v>
      </c>
      <c r="K171" s="19" t="s">
        <v>2572</v>
      </c>
      <c r="L171" s="19" t="s">
        <v>2573</v>
      </c>
      <c r="M171" s="22">
        <v>132210</v>
      </c>
      <c r="N171" s="19" t="s">
        <v>30</v>
      </c>
      <c r="O171" s="22">
        <v>131973.96</v>
      </c>
      <c r="P171" s="19" t="s">
        <v>30</v>
      </c>
      <c r="Q171" s="19" t="s">
        <v>184</v>
      </c>
      <c r="R171" s="19" t="s">
        <v>32</v>
      </c>
      <c r="S171" s="19" t="s">
        <v>32</v>
      </c>
      <c r="T171" s="19" t="s">
        <v>32</v>
      </c>
      <c r="U171" s="21">
        <v>0</v>
      </c>
      <c r="V171" s="19" t="s">
        <v>7177</v>
      </c>
      <c r="W171" s="19" t="s">
        <v>7176</v>
      </c>
      <c r="X171" s="19" t="s">
        <v>32</v>
      </c>
      <c r="Y171" s="20"/>
      <c r="Z171" s="19" t="s">
        <v>7176</v>
      </c>
      <c r="AA171" s="20"/>
      <c r="AB171" s="19" t="s">
        <v>7176</v>
      </c>
      <c r="AC171" s="19" t="s">
        <v>32</v>
      </c>
      <c r="AD171" s="19" t="s">
        <v>32</v>
      </c>
      <c r="AE171" s="19" t="s">
        <v>7176</v>
      </c>
      <c r="AF171" s="19" t="s">
        <v>34</v>
      </c>
      <c r="AG171" s="6" t="str">
        <f>VLOOKUP(F171,[1]הזמנות!$D:$E,2,0)</f>
        <v>G01</v>
      </c>
      <c r="AH171" s="6" t="str">
        <f>VLOOKUP(AG171,'[1]קבוצות רכש'!$A:$B,2,0)</f>
        <v>הוצאות קשיחות</v>
      </c>
    </row>
    <row r="172" spans="1:34" x14ac:dyDescent="0.2">
      <c r="A172" s="23" t="s">
        <v>22</v>
      </c>
      <c r="B172" s="19" t="s">
        <v>23</v>
      </c>
      <c r="C172" s="19" t="s">
        <v>23</v>
      </c>
      <c r="D172" s="19" t="s">
        <v>24</v>
      </c>
      <c r="E172" s="19" t="s">
        <v>25</v>
      </c>
      <c r="F172" s="19" t="s">
        <v>2735</v>
      </c>
      <c r="G172" s="19" t="s">
        <v>2736</v>
      </c>
      <c r="H172" s="20">
        <v>43143</v>
      </c>
      <c r="I172" s="20">
        <v>44196</v>
      </c>
      <c r="J172" s="19" t="s">
        <v>2737</v>
      </c>
      <c r="K172" s="19" t="s">
        <v>2738</v>
      </c>
      <c r="L172" s="19" t="s">
        <v>2739</v>
      </c>
      <c r="M172" s="22">
        <v>8775</v>
      </c>
      <c r="N172" s="19" t="s">
        <v>30</v>
      </c>
      <c r="O172" s="22">
        <v>3583.83</v>
      </c>
      <c r="P172" s="19" t="s">
        <v>30</v>
      </c>
      <c r="Q172" s="19" t="s">
        <v>31</v>
      </c>
      <c r="R172" s="19" t="s">
        <v>32</v>
      </c>
      <c r="S172" s="19" t="s">
        <v>33</v>
      </c>
      <c r="T172" s="19" t="s">
        <v>32</v>
      </c>
      <c r="U172" s="21">
        <v>0</v>
      </c>
      <c r="V172" s="19" t="s">
        <v>7177</v>
      </c>
      <c r="W172" s="19" t="s">
        <v>7176</v>
      </c>
      <c r="X172" s="19" t="s">
        <v>32</v>
      </c>
      <c r="Y172" s="20"/>
      <c r="Z172" s="19" t="s">
        <v>7176</v>
      </c>
      <c r="AA172" s="20"/>
      <c r="AB172" s="19" t="s">
        <v>7176</v>
      </c>
      <c r="AC172" s="19" t="s">
        <v>32</v>
      </c>
      <c r="AD172" s="19" t="s">
        <v>32</v>
      </c>
      <c r="AE172" s="19" t="s">
        <v>7176</v>
      </c>
      <c r="AF172" s="19" t="s">
        <v>34</v>
      </c>
      <c r="AG172" s="6" t="str">
        <f>VLOOKUP(F172,[1]הזמנות!$D:$E,2,0)</f>
        <v>G02</v>
      </c>
      <c r="AH172" s="6" t="str">
        <f>VLOOKUP(AG172,'[1]קבוצות רכש'!$A:$B,2,0)</f>
        <v>רוה"מ יחידת רכש</v>
      </c>
    </row>
    <row r="173" spans="1:34" x14ac:dyDescent="0.2">
      <c r="A173" s="23" t="s">
        <v>22</v>
      </c>
      <c r="B173" s="19" t="s">
        <v>23</v>
      </c>
      <c r="C173" s="19" t="s">
        <v>23</v>
      </c>
      <c r="D173" s="19" t="s">
        <v>24</v>
      </c>
      <c r="E173" s="19" t="s">
        <v>25</v>
      </c>
      <c r="F173" s="19" t="s">
        <v>117</v>
      </c>
      <c r="G173" s="19" t="s">
        <v>118</v>
      </c>
      <c r="H173" s="20">
        <v>43145</v>
      </c>
      <c r="I173" s="20">
        <v>43465</v>
      </c>
      <c r="J173" s="19" t="s">
        <v>119</v>
      </c>
      <c r="K173" s="19" t="s">
        <v>120</v>
      </c>
      <c r="L173" s="19" t="s">
        <v>121</v>
      </c>
      <c r="M173" s="21">
        <v>665.55</v>
      </c>
      <c r="N173" s="19" t="s">
        <v>30</v>
      </c>
      <c r="O173" s="21">
        <v>0</v>
      </c>
      <c r="P173" s="19" t="s">
        <v>32</v>
      </c>
      <c r="Q173" s="19" t="s">
        <v>31</v>
      </c>
      <c r="R173" s="19" t="s">
        <v>32</v>
      </c>
      <c r="S173" s="19" t="s">
        <v>33</v>
      </c>
      <c r="T173" s="19" t="s">
        <v>32</v>
      </c>
      <c r="U173" s="21">
        <v>0</v>
      </c>
      <c r="V173" s="19" t="s">
        <v>7177</v>
      </c>
      <c r="W173" s="19" t="s">
        <v>7176</v>
      </c>
      <c r="X173" s="19" t="s">
        <v>32</v>
      </c>
      <c r="Y173" s="20"/>
      <c r="Z173" s="19" t="s">
        <v>7176</v>
      </c>
      <c r="AA173" s="20"/>
      <c r="AB173" s="19" t="s">
        <v>7176</v>
      </c>
      <c r="AC173" s="19" t="s">
        <v>32</v>
      </c>
      <c r="AD173" s="19" t="s">
        <v>32</v>
      </c>
      <c r="AE173" s="19" t="s">
        <v>7176</v>
      </c>
      <c r="AF173" s="19" t="s">
        <v>34</v>
      </c>
      <c r="AG173" s="6" t="str">
        <f>VLOOKUP(F173,[1]הזמנות!$D:$E,2,0)</f>
        <v>G02</v>
      </c>
      <c r="AH173" s="6" t="str">
        <f>VLOOKUP(AG173,'[1]קבוצות רכש'!$A:$B,2,0)</f>
        <v>רוה"מ יחידת רכש</v>
      </c>
    </row>
    <row r="174" spans="1:34" x14ac:dyDescent="0.2">
      <c r="A174" s="23" t="s">
        <v>22</v>
      </c>
      <c r="B174" s="19" t="s">
        <v>23</v>
      </c>
      <c r="C174" s="19" t="s">
        <v>23</v>
      </c>
      <c r="D174" s="19" t="s">
        <v>24</v>
      </c>
      <c r="E174" s="19" t="s">
        <v>25</v>
      </c>
      <c r="F174" s="19" t="s">
        <v>122</v>
      </c>
      <c r="G174" s="19" t="s">
        <v>118</v>
      </c>
      <c r="H174" s="20">
        <v>43145</v>
      </c>
      <c r="I174" s="20">
        <v>43465</v>
      </c>
      <c r="J174" s="19" t="s">
        <v>123</v>
      </c>
      <c r="K174" s="19" t="s">
        <v>124</v>
      </c>
      <c r="L174" s="19" t="s">
        <v>125</v>
      </c>
      <c r="M174" s="21">
        <v>398</v>
      </c>
      <c r="N174" s="19" t="s">
        <v>30</v>
      </c>
      <c r="O174" s="21">
        <v>0</v>
      </c>
      <c r="P174" s="19" t="s">
        <v>32</v>
      </c>
      <c r="Q174" s="19" t="s">
        <v>31</v>
      </c>
      <c r="R174" s="19" t="s">
        <v>32</v>
      </c>
      <c r="S174" s="19" t="s">
        <v>33</v>
      </c>
      <c r="T174" s="19" t="s">
        <v>32</v>
      </c>
      <c r="U174" s="21">
        <v>0</v>
      </c>
      <c r="V174" s="19" t="s">
        <v>7177</v>
      </c>
      <c r="W174" s="19" t="s">
        <v>7176</v>
      </c>
      <c r="X174" s="19" t="s">
        <v>32</v>
      </c>
      <c r="Y174" s="20"/>
      <c r="Z174" s="19" t="s">
        <v>7176</v>
      </c>
      <c r="AA174" s="20"/>
      <c r="AB174" s="19" t="s">
        <v>7176</v>
      </c>
      <c r="AC174" s="19" t="s">
        <v>32</v>
      </c>
      <c r="AD174" s="19" t="s">
        <v>32</v>
      </c>
      <c r="AE174" s="19" t="s">
        <v>7176</v>
      </c>
      <c r="AF174" s="19" t="s">
        <v>34</v>
      </c>
      <c r="AG174" s="6" t="str">
        <f>VLOOKUP(F174,[1]הזמנות!$D:$E,2,0)</f>
        <v>G02</v>
      </c>
      <c r="AH174" s="6" t="str">
        <f>VLOOKUP(AG174,'[1]קבוצות רכש'!$A:$B,2,0)</f>
        <v>רוה"מ יחידת רכש</v>
      </c>
    </row>
    <row r="175" spans="1:34" x14ac:dyDescent="0.2">
      <c r="A175" s="23" t="s">
        <v>22</v>
      </c>
      <c r="B175" s="19" t="s">
        <v>23</v>
      </c>
      <c r="C175" s="19" t="s">
        <v>23</v>
      </c>
      <c r="D175" s="19" t="s">
        <v>24</v>
      </c>
      <c r="E175" s="19" t="s">
        <v>25</v>
      </c>
      <c r="F175" s="19" t="s">
        <v>1006</v>
      </c>
      <c r="G175" s="19" t="s">
        <v>118</v>
      </c>
      <c r="H175" s="20">
        <v>43145</v>
      </c>
      <c r="I175" s="20">
        <v>43677</v>
      </c>
      <c r="J175" s="19" t="s">
        <v>1007</v>
      </c>
      <c r="K175" s="19" t="s">
        <v>1008</v>
      </c>
      <c r="L175" s="19" t="s">
        <v>1009</v>
      </c>
      <c r="M175" s="22">
        <v>9734.4</v>
      </c>
      <c r="N175" s="19" t="s">
        <v>30</v>
      </c>
      <c r="O175" s="22">
        <v>5578.88</v>
      </c>
      <c r="P175" s="19" t="s">
        <v>30</v>
      </c>
      <c r="Q175" s="19" t="s">
        <v>31</v>
      </c>
      <c r="R175" s="19" t="s">
        <v>32</v>
      </c>
      <c r="S175" s="19" t="s">
        <v>33</v>
      </c>
      <c r="T175" s="19" t="s">
        <v>32</v>
      </c>
      <c r="U175" s="21">
        <v>0</v>
      </c>
      <c r="V175" s="19" t="s">
        <v>7177</v>
      </c>
      <c r="W175" s="19" t="s">
        <v>7176</v>
      </c>
      <c r="X175" s="19" t="s">
        <v>32</v>
      </c>
      <c r="Y175" s="20"/>
      <c r="Z175" s="19" t="s">
        <v>7176</v>
      </c>
      <c r="AA175" s="20"/>
      <c r="AB175" s="19" t="s">
        <v>7176</v>
      </c>
      <c r="AC175" s="19" t="s">
        <v>32</v>
      </c>
      <c r="AD175" s="19" t="s">
        <v>32</v>
      </c>
      <c r="AE175" s="19" t="s">
        <v>7176</v>
      </c>
      <c r="AF175" s="19" t="s">
        <v>34</v>
      </c>
      <c r="AG175" s="6" t="str">
        <f>VLOOKUP(F175,[1]הזמנות!$D:$E,2,0)</f>
        <v>G02</v>
      </c>
      <c r="AH175" s="6" t="str">
        <f>VLOOKUP(AG175,'[1]קבוצות רכש'!$A:$B,2,0)</f>
        <v>רוה"מ יחידת רכש</v>
      </c>
    </row>
    <row r="176" spans="1:34" x14ac:dyDescent="0.2">
      <c r="A176" s="23" t="s">
        <v>22</v>
      </c>
      <c r="B176" s="19" t="s">
        <v>23</v>
      </c>
      <c r="C176" s="19" t="s">
        <v>23</v>
      </c>
      <c r="D176" s="19" t="s">
        <v>24</v>
      </c>
      <c r="E176" s="19" t="s">
        <v>25</v>
      </c>
      <c r="F176" s="19" t="s">
        <v>2624</v>
      </c>
      <c r="G176" s="19" t="s">
        <v>2625</v>
      </c>
      <c r="H176" s="20">
        <v>43153</v>
      </c>
      <c r="I176" s="20">
        <v>43205</v>
      </c>
      <c r="J176" s="19" t="s">
        <v>912</v>
      </c>
      <c r="K176" s="19" t="s">
        <v>913</v>
      </c>
      <c r="L176" s="19" t="s">
        <v>914</v>
      </c>
      <c r="M176" s="22">
        <v>9430.02</v>
      </c>
      <c r="N176" s="19" t="s">
        <v>30</v>
      </c>
      <c r="O176" s="22">
        <v>9429.91</v>
      </c>
      <c r="P176" s="19" t="s">
        <v>30</v>
      </c>
      <c r="Q176" s="19" t="s">
        <v>260</v>
      </c>
      <c r="R176" s="19" t="s">
        <v>2626</v>
      </c>
      <c r="S176" s="19" t="s">
        <v>32</v>
      </c>
      <c r="T176" s="19" t="s">
        <v>32</v>
      </c>
      <c r="U176" s="21">
        <v>0</v>
      </c>
      <c r="V176" s="19" t="s">
        <v>7177</v>
      </c>
      <c r="W176" s="19" t="s">
        <v>7176</v>
      </c>
      <c r="X176" s="19" t="s">
        <v>32</v>
      </c>
      <c r="Y176" s="20"/>
      <c r="Z176" s="19" t="s">
        <v>7176</v>
      </c>
      <c r="AA176" s="20"/>
      <c r="AB176" s="19" t="s">
        <v>7176</v>
      </c>
      <c r="AC176" s="19" t="s">
        <v>32</v>
      </c>
      <c r="AD176" s="19" t="s">
        <v>32</v>
      </c>
      <c r="AE176" s="19" t="s">
        <v>7176</v>
      </c>
      <c r="AF176" s="19" t="s">
        <v>34</v>
      </c>
      <c r="AG176" s="6" t="str">
        <f>VLOOKUP(F176,[1]הזמנות!$D:$E,2,0)</f>
        <v>G01</v>
      </c>
      <c r="AH176" s="6" t="str">
        <f>VLOOKUP(AG176,'[1]קבוצות רכש'!$A:$B,2,0)</f>
        <v>הוצאות קשיחות</v>
      </c>
    </row>
    <row r="177" spans="1:34" x14ac:dyDescent="0.2">
      <c r="A177" s="23" t="s">
        <v>22</v>
      </c>
      <c r="B177" s="19" t="s">
        <v>23</v>
      </c>
      <c r="C177" s="19" t="s">
        <v>23</v>
      </c>
      <c r="D177" s="19" t="s">
        <v>24</v>
      </c>
      <c r="E177" s="19" t="s">
        <v>25</v>
      </c>
      <c r="F177" s="19" t="s">
        <v>1022</v>
      </c>
      <c r="G177" s="19" t="s">
        <v>1023</v>
      </c>
      <c r="H177" s="20">
        <v>43171</v>
      </c>
      <c r="I177" s="20">
        <v>43465</v>
      </c>
      <c r="J177" s="19" t="s">
        <v>1024</v>
      </c>
      <c r="K177" s="19" t="s">
        <v>1025</v>
      </c>
      <c r="L177" s="19" t="s">
        <v>1026</v>
      </c>
      <c r="M177" s="22">
        <v>47114.45</v>
      </c>
      <c r="N177" s="19" t="s">
        <v>30</v>
      </c>
      <c r="O177" s="21">
        <v>0</v>
      </c>
      <c r="P177" s="19" t="s">
        <v>32</v>
      </c>
      <c r="Q177" s="19" t="s">
        <v>282</v>
      </c>
      <c r="R177" s="19" t="s">
        <v>1027</v>
      </c>
      <c r="S177" s="19" t="s">
        <v>32</v>
      </c>
      <c r="T177" s="19" t="s">
        <v>32</v>
      </c>
      <c r="U177" s="21">
        <v>0</v>
      </c>
      <c r="V177" s="19" t="s">
        <v>7177</v>
      </c>
      <c r="W177" s="19" t="s">
        <v>7176</v>
      </c>
      <c r="X177" s="19" t="s">
        <v>32</v>
      </c>
      <c r="Y177" s="20"/>
      <c r="Z177" s="19" t="s">
        <v>7176</v>
      </c>
      <c r="AA177" s="20"/>
      <c r="AB177" s="19" t="s">
        <v>7176</v>
      </c>
      <c r="AC177" s="19" t="s">
        <v>32</v>
      </c>
      <c r="AD177" s="19" t="s">
        <v>32</v>
      </c>
      <c r="AE177" s="19" t="s">
        <v>7176</v>
      </c>
      <c r="AF177" s="19" t="s">
        <v>34</v>
      </c>
      <c r="AG177" s="6" t="str">
        <f>VLOOKUP(F177,[1]הזמנות!$D:$E,2,0)</f>
        <v>G01</v>
      </c>
      <c r="AH177" s="6" t="str">
        <f>VLOOKUP(AG177,'[1]קבוצות רכש'!$A:$B,2,0)</f>
        <v>הוצאות קשיחות</v>
      </c>
    </row>
    <row r="178" spans="1:34" x14ac:dyDescent="0.2">
      <c r="A178" s="23" t="s">
        <v>22</v>
      </c>
      <c r="B178" s="19" t="s">
        <v>23</v>
      </c>
      <c r="C178" s="19" t="s">
        <v>23</v>
      </c>
      <c r="D178" s="19" t="s">
        <v>24</v>
      </c>
      <c r="E178" s="19" t="s">
        <v>25</v>
      </c>
      <c r="F178" s="19" t="s">
        <v>1148</v>
      </c>
      <c r="G178" s="19" t="s">
        <v>1149</v>
      </c>
      <c r="H178" s="20">
        <v>43174</v>
      </c>
      <c r="I178" s="20">
        <v>43830</v>
      </c>
      <c r="J178" s="19" t="s">
        <v>1012</v>
      </c>
      <c r="K178" s="19" t="s">
        <v>1013</v>
      </c>
      <c r="L178" s="19" t="s">
        <v>1014</v>
      </c>
      <c r="M178" s="22">
        <v>31134.87</v>
      </c>
      <c r="N178" s="19" t="s">
        <v>30</v>
      </c>
      <c r="O178" s="22">
        <v>37323.56</v>
      </c>
      <c r="P178" s="19" t="s">
        <v>30</v>
      </c>
      <c r="Q178" s="19" t="s">
        <v>31</v>
      </c>
      <c r="R178" s="19" t="s">
        <v>32</v>
      </c>
      <c r="S178" s="19" t="s">
        <v>33</v>
      </c>
      <c r="T178" s="19" t="s">
        <v>32</v>
      </c>
      <c r="U178" s="21">
        <v>0</v>
      </c>
      <c r="V178" s="19" t="s">
        <v>7177</v>
      </c>
      <c r="W178" s="19" t="s">
        <v>7176</v>
      </c>
      <c r="X178" s="19" t="s">
        <v>32</v>
      </c>
      <c r="Y178" s="20"/>
      <c r="Z178" s="19" t="s">
        <v>7176</v>
      </c>
      <c r="AA178" s="20"/>
      <c r="AB178" s="19" t="s">
        <v>7176</v>
      </c>
      <c r="AC178" s="19" t="s">
        <v>32</v>
      </c>
      <c r="AD178" s="19" t="s">
        <v>32</v>
      </c>
      <c r="AE178" s="19" t="s">
        <v>7176</v>
      </c>
      <c r="AF178" s="19" t="s">
        <v>34</v>
      </c>
      <c r="AG178" s="6" t="str">
        <f>VLOOKUP(F178,[1]הזמנות!$D:$E,2,0)</f>
        <v>G01</v>
      </c>
      <c r="AH178" s="6" t="str">
        <f>VLOOKUP(AG178,'[1]קבוצות רכש'!$A:$B,2,0)</f>
        <v>הוצאות קשיחות</v>
      </c>
    </row>
    <row r="179" spans="1:34" x14ac:dyDescent="0.2">
      <c r="A179" s="23" t="s">
        <v>22</v>
      </c>
      <c r="B179" s="19" t="s">
        <v>23</v>
      </c>
      <c r="C179" s="19" t="s">
        <v>23</v>
      </c>
      <c r="D179" s="19" t="s">
        <v>24</v>
      </c>
      <c r="E179" s="19" t="s">
        <v>25</v>
      </c>
      <c r="F179" s="19" t="s">
        <v>2223</v>
      </c>
      <c r="G179" s="19" t="s">
        <v>172</v>
      </c>
      <c r="H179" s="20">
        <v>43185</v>
      </c>
      <c r="I179" s="20">
        <v>43465</v>
      </c>
      <c r="J179" s="19" t="s">
        <v>2224</v>
      </c>
      <c r="K179" s="19" t="s">
        <v>2225</v>
      </c>
      <c r="L179" s="19" t="s">
        <v>2226</v>
      </c>
      <c r="M179" s="22">
        <v>6435</v>
      </c>
      <c r="N179" s="19" t="s">
        <v>30</v>
      </c>
      <c r="O179" s="21">
        <v>0</v>
      </c>
      <c r="P179" s="19" t="s">
        <v>32</v>
      </c>
      <c r="Q179" s="19" t="s">
        <v>31</v>
      </c>
      <c r="R179" s="19" t="s">
        <v>32</v>
      </c>
      <c r="S179" s="19" t="s">
        <v>33</v>
      </c>
      <c r="T179" s="19" t="s">
        <v>32</v>
      </c>
      <c r="U179" s="21">
        <v>0</v>
      </c>
      <c r="V179" s="19" t="s">
        <v>7177</v>
      </c>
      <c r="W179" s="19" t="s">
        <v>7176</v>
      </c>
      <c r="X179" s="19" t="s">
        <v>32</v>
      </c>
      <c r="Y179" s="20"/>
      <c r="Z179" s="19" t="s">
        <v>7176</v>
      </c>
      <c r="AA179" s="20"/>
      <c r="AB179" s="19" t="s">
        <v>7176</v>
      </c>
      <c r="AC179" s="19" t="s">
        <v>32</v>
      </c>
      <c r="AD179" s="19" t="s">
        <v>32</v>
      </c>
      <c r="AE179" s="19" t="s">
        <v>7176</v>
      </c>
      <c r="AF179" s="19" t="s">
        <v>34</v>
      </c>
      <c r="AG179" s="6" t="str">
        <f>VLOOKUP(F179,[1]הזמנות!$D:$E,2,0)</f>
        <v>G02</v>
      </c>
      <c r="AH179" s="6" t="str">
        <f>VLOOKUP(AG179,'[1]קבוצות רכש'!$A:$B,2,0)</f>
        <v>רוה"מ יחידת רכש</v>
      </c>
    </row>
    <row r="180" spans="1:34" x14ac:dyDescent="0.2">
      <c r="A180" s="23" t="s">
        <v>22</v>
      </c>
      <c r="B180" s="19" t="s">
        <v>23</v>
      </c>
      <c r="C180" s="19" t="s">
        <v>23</v>
      </c>
      <c r="D180" s="19" t="s">
        <v>24</v>
      </c>
      <c r="E180" s="19" t="s">
        <v>25</v>
      </c>
      <c r="F180" s="19" t="s">
        <v>2633</v>
      </c>
      <c r="G180" s="19" t="s">
        <v>2634</v>
      </c>
      <c r="H180" s="20">
        <v>43200</v>
      </c>
      <c r="I180" s="20">
        <v>44196</v>
      </c>
      <c r="J180" s="19" t="s">
        <v>2635</v>
      </c>
      <c r="K180" s="19" t="s">
        <v>2636</v>
      </c>
      <c r="L180" s="19" t="s">
        <v>2637</v>
      </c>
      <c r="M180" s="22">
        <v>9999.99</v>
      </c>
      <c r="N180" s="19" t="s">
        <v>30</v>
      </c>
      <c r="O180" s="22">
        <v>5528.26</v>
      </c>
      <c r="P180" s="19" t="s">
        <v>30</v>
      </c>
      <c r="Q180" s="19" t="s">
        <v>31</v>
      </c>
      <c r="R180" s="19" t="s">
        <v>32</v>
      </c>
      <c r="S180" s="19" t="s">
        <v>33</v>
      </c>
      <c r="T180" s="19" t="s">
        <v>32</v>
      </c>
      <c r="U180" s="22">
        <v>4212.01</v>
      </c>
      <c r="V180" s="19" t="s">
        <v>7177</v>
      </c>
      <c r="W180" s="19" t="s">
        <v>7176</v>
      </c>
      <c r="X180" s="19" t="s">
        <v>32</v>
      </c>
      <c r="Y180" s="20"/>
      <c r="Z180" s="19" t="s">
        <v>7176</v>
      </c>
      <c r="AA180" s="20"/>
      <c r="AB180" s="19" t="s">
        <v>7176</v>
      </c>
      <c r="AC180" s="19" t="s">
        <v>32</v>
      </c>
      <c r="AD180" s="19" t="s">
        <v>32</v>
      </c>
      <c r="AE180" s="19" t="s">
        <v>7176</v>
      </c>
      <c r="AF180" s="19" t="s">
        <v>34</v>
      </c>
      <c r="AG180" s="6" t="str">
        <f>VLOOKUP(F180,[1]הזמנות!$D:$E,2,0)</f>
        <v>G02</v>
      </c>
      <c r="AH180" s="6" t="str">
        <f>VLOOKUP(AG180,'[1]קבוצות רכש'!$A:$B,2,0)</f>
        <v>רוה"מ יחידת רכש</v>
      </c>
    </row>
    <row r="181" spans="1:34" x14ac:dyDescent="0.2">
      <c r="A181" s="23" t="s">
        <v>22</v>
      </c>
      <c r="B181" s="19" t="s">
        <v>23</v>
      </c>
      <c r="C181" s="19" t="s">
        <v>23</v>
      </c>
      <c r="D181" s="19" t="s">
        <v>24</v>
      </c>
      <c r="E181" s="19" t="s">
        <v>25</v>
      </c>
      <c r="F181" s="19" t="s">
        <v>1028</v>
      </c>
      <c r="G181" s="19" t="s">
        <v>1029</v>
      </c>
      <c r="H181" s="20">
        <v>43216</v>
      </c>
      <c r="I181" s="20">
        <v>43830</v>
      </c>
      <c r="J181" s="19" t="s">
        <v>989</v>
      </c>
      <c r="K181" s="19" t="s">
        <v>990</v>
      </c>
      <c r="L181" s="19" t="s">
        <v>991</v>
      </c>
      <c r="M181" s="22">
        <v>197149.77</v>
      </c>
      <c r="N181" s="19" t="s">
        <v>30</v>
      </c>
      <c r="O181" s="22">
        <v>177596.62</v>
      </c>
      <c r="P181" s="19" t="s">
        <v>30</v>
      </c>
      <c r="Q181" s="19" t="s">
        <v>31</v>
      </c>
      <c r="R181" s="19" t="s">
        <v>1030</v>
      </c>
      <c r="S181" s="19" t="s">
        <v>93</v>
      </c>
      <c r="T181" s="19" t="s">
        <v>32</v>
      </c>
      <c r="U181" s="21">
        <v>0</v>
      </c>
      <c r="V181" s="19" t="s">
        <v>7177</v>
      </c>
      <c r="W181" s="19" t="s">
        <v>7176</v>
      </c>
      <c r="X181" s="19" t="s">
        <v>32</v>
      </c>
      <c r="Y181" s="20"/>
      <c r="Z181" s="19" t="s">
        <v>7176</v>
      </c>
      <c r="AA181" s="20"/>
      <c r="AB181" s="19" t="s">
        <v>7176</v>
      </c>
      <c r="AC181" s="19" t="s">
        <v>32</v>
      </c>
      <c r="AD181" s="19" t="s">
        <v>32</v>
      </c>
      <c r="AE181" s="19" t="s">
        <v>7176</v>
      </c>
      <c r="AF181" s="19" t="s">
        <v>34</v>
      </c>
      <c r="AG181" s="6" t="str">
        <f>VLOOKUP(F181,[1]הזמנות!$D:$E,2,0)</f>
        <v>G01</v>
      </c>
      <c r="AH181" s="6" t="str">
        <f>VLOOKUP(AG181,'[1]קבוצות רכש'!$A:$B,2,0)</f>
        <v>הוצאות קשיחות</v>
      </c>
    </row>
    <row r="182" spans="1:34" x14ac:dyDescent="0.2">
      <c r="A182" s="23" t="s">
        <v>22</v>
      </c>
      <c r="B182" s="19" t="s">
        <v>23</v>
      </c>
      <c r="C182" s="19" t="s">
        <v>23</v>
      </c>
      <c r="D182" s="19" t="s">
        <v>24</v>
      </c>
      <c r="E182" s="19" t="s">
        <v>25</v>
      </c>
      <c r="F182" s="19" t="s">
        <v>131</v>
      </c>
      <c r="G182" s="19" t="s">
        <v>132</v>
      </c>
      <c r="H182" s="20">
        <v>43244</v>
      </c>
      <c r="I182" s="20">
        <v>43602</v>
      </c>
      <c r="J182" s="19" t="s">
        <v>133</v>
      </c>
      <c r="K182" s="19" t="s">
        <v>134</v>
      </c>
      <c r="L182" s="19" t="s">
        <v>135</v>
      </c>
      <c r="M182" s="22">
        <v>179750.99</v>
      </c>
      <c r="N182" s="19" t="s">
        <v>30</v>
      </c>
      <c r="O182" s="22">
        <v>179751</v>
      </c>
      <c r="P182" s="19" t="s">
        <v>30</v>
      </c>
      <c r="Q182" s="19" t="s">
        <v>136</v>
      </c>
      <c r="R182" s="19" t="s">
        <v>32</v>
      </c>
      <c r="S182" s="19" t="s">
        <v>32</v>
      </c>
      <c r="T182" s="19" t="s">
        <v>32</v>
      </c>
      <c r="U182" s="21">
        <v>0</v>
      </c>
      <c r="V182" s="19" t="s">
        <v>7177</v>
      </c>
      <c r="W182" s="19" t="s">
        <v>7176</v>
      </c>
      <c r="X182" s="19" t="s">
        <v>32</v>
      </c>
      <c r="Y182" s="20"/>
      <c r="Z182" s="19" t="s">
        <v>7176</v>
      </c>
      <c r="AA182" s="20"/>
      <c r="AB182" s="19" t="s">
        <v>7176</v>
      </c>
      <c r="AC182" s="19" t="s">
        <v>32</v>
      </c>
      <c r="AD182" s="19" t="s">
        <v>32</v>
      </c>
      <c r="AE182" s="19" t="s">
        <v>7176</v>
      </c>
      <c r="AF182" s="19" t="s">
        <v>34</v>
      </c>
      <c r="AG182" s="6" t="str">
        <f>VLOOKUP(F182,[1]הזמנות!$D:$E,2,0)</f>
        <v>G02</v>
      </c>
      <c r="AH182" s="6" t="str">
        <f>VLOOKUP(AG182,'[1]קבוצות רכש'!$A:$B,2,0)</f>
        <v>רוה"מ יחידת רכש</v>
      </c>
    </row>
    <row r="183" spans="1:34" x14ac:dyDescent="0.2">
      <c r="A183" s="23" t="s">
        <v>22</v>
      </c>
      <c r="B183" s="19" t="s">
        <v>23</v>
      </c>
      <c r="C183" s="19" t="s">
        <v>23</v>
      </c>
      <c r="D183" s="19" t="s">
        <v>24</v>
      </c>
      <c r="E183" s="19" t="s">
        <v>25</v>
      </c>
      <c r="F183" s="19" t="s">
        <v>1997</v>
      </c>
      <c r="G183" s="19" t="s">
        <v>1998</v>
      </c>
      <c r="H183" s="20">
        <v>43248</v>
      </c>
      <c r="I183" s="20">
        <v>43100</v>
      </c>
      <c r="J183" s="19" t="s">
        <v>1990</v>
      </c>
      <c r="K183" s="19" t="s">
        <v>1991</v>
      </c>
      <c r="L183" s="19" t="s">
        <v>1992</v>
      </c>
      <c r="M183" s="22">
        <v>41753.360000000001</v>
      </c>
      <c r="N183" s="19" t="s">
        <v>30</v>
      </c>
      <c r="O183" s="21">
        <v>0</v>
      </c>
      <c r="P183" s="19" t="s">
        <v>32</v>
      </c>
      <c r="Q183" s="19" t="s">
        <v>31</v>
      </c>
      <c r="R183" s="19" t="s">
        <v>1030</v>
      </c>
      <c r="S183" s="19" t="s">
        <v>93</v>
      </c>
      <c r="T183" s="19" t="s">
        <v>32</v>
      </c>
      <c r="U183" s="21">
        <v>0</v>
      </c>
      <c r="V183" s="19" t="s">
        <v>7177</v>
      </c>
      <c r="W183" s="19" t="s">
        <v>7176</v>
      </c>
      <c r="X183" s="19" t="s">
        <v>32</v>
      </c>
      <c r="Y183" s="20"/>
      <c r="Z183" s="19" t="s">
        <v>7176</v>
      </c>
      <c r="AA183" s="20"/>
      <c r="AB183" s="19" t="s">
        <v>7176</v>
      </c>
      <c r="AC183" s="19" t="s">
        <v>32</v>
      </c>
      <c r="AD183" s="19" t="s">
        <v>32</v>
      </c>
      <c r="AE183" s="19" t="s">
        <v>7176</v>
      </c>
      <c r="AF183" s="19" t="s">
        <v>34</v>
      </c>
      <c r="AG183" s="6" t="str">
        <f>VLOOKUP(F183,[1]הזמנות!$D:$E,2,0)</f>
        <v>G01</v>
      </c>
      <c r="AH183" s="6" t="str">
        <f>VLOOKUP(AG183,'[1]קבוצות רכש'!$A:$B,2,0)</f>
        <v>הוצאות קשיחות</v>
      </c>
    </row>
    <row r="184" spans="1:34" x14ac:dyDescent="0.2">
      <c r="A184" s="23" t="s">
        <v>22</v>
      </c>
      <c r="B184" s="19" t="s">
        <v>23</v>
      </c>
      <c r="C184" s="19" t="s">
        <v>23</v>
      </c>
      <c r="D184" s="19" t="s">
        <v>24</v>
      </c>
      <c r="E184" s="19" t="s">
        <v>25</v>
      </c>
      <c r="F184" s="19" t="s">
        <v>2653</v>
      </c>
      <c r="G184" s="19" t="s">
        <v>2654</v>
      </c>
      <c r="H184" s="20">
        <v>43276</v>
      </c>
      <c r="I184" s="20">
        <v>44196</v>
      </c>
      <c r="J184" s="19" t="s">
        <v>1552</v>
      </c>
      <c r="K184" s="19" t="s">
        <v>1553</v>
      </c>
      <c r="L184" s="19" t="s">
        <v>1554</v>
      </c>
      <c r="M184" s="22">
        <v>40950</v>
      </c>
      <c r="N184" s="19" t="s">
        <v>30</v>
      </c>
      <c r="O184" s="22">
        <v>20802.599999999999</v>
      </c>
      <c r="P184" s="19" t="s">
        <v>30</v>
      </c>
      <c r="Q184" s="19" t="s">
        <v>31</v>
      </c>
      <c r="R184" s="19" t="s">
        <v>32</v>
      </c>
      <c r="S184" s="19" t="s">
        <v>33</v>
      </c>
      <c r="T184" s="19" t="s">
        <v>32</v>
      </c>
      <c r="U184" s="22">
        <v>2059.1999999999998</v>
      </c>
      <c r="V184" s="19" t="s">
        <v>7177</v>
      </c>
      <c r="W184" s="19" t="s">
        <v>7176</v>
      </c>
      <c r="X184" s="19" t="s">
        <v>32</v>
      </c>
      <c r="Y184" s="20"/>
      <c r="Z184" s="19" t="s">
        <v>7176</v>
      </c>
      <c r="AA184" s="20"/>
      <c r="AB184" s="19" t="s">
        <v>7176</v>
      </c>
      <c r="AC184" s="19" t="s">
        <v>32</v>
      </c>
      <c r="AD184" s="19" t="s">
        <v>32</v>
      </c>
      <c r="AE184" s="19" t="s">
        <v>7176</v>
      </c>
      <c r="AF184" s="19" t="s">
        <v>34</v>
      </c>
      <c r="AG184" s="6" t="str">
        <f>VLOOKUP(F184,[1]הזמנות!$D:$E,2,0)</f>
        <v>G02</v>
      </c>
      <c r="AH184" s="6" t="str">
        <f>VLOOKUP(AG184,'[1]קבוצות רכש'!$A:$B,2,0)</f>
        <v>רוה"מ יחידת רכש</v>
      </c>
    </row>
    <row r="185" spans="1:34" x14ac:dyDescent="0.2">
      <c r="A185" s="23" t="s">
        <v>22</v>
      </c>
      <c r="B185" s="19" t="s">
        <v>23</v>
      </c>
      <c r="C185" s="19" t="s">
        <v>23</v>
      </c>
      <c r="D185" s="19" t="s">
        <v>24</v>
      </c>
      <c r="E185" s="19" t="s">
        <v>25</v>
      </c>
      <c r="F185" s="19" t="s">
        <v>2655</v>
      </c>
      <c r="G185" s="19" t="s">
        <v>1733</v>
      </c>
      <c r="H185" s="20">
        <v>43278</v>
      </c>
      <c r="I185" s="20">
        <v>43465</v>
      </c>
      <c r="J185" s="19" t="s">
        <v>912</v>
      </c>
      <c r="K185" s="19" t="s">
        <v>913</v>
      </c>
      <c r="L185" s="19" t="s">
        <v>914</v>
      </c>
      <c r="M185" s="22">
        <v>5441</v>
      </c>
      <c r="N185" s="19" t="s">
        <v>30</v>
      </c>
      <c r="O185" s="22">
        <v>5440.5</v>
      </c>
      <c r="P185" s="19" t="s">
        <v>30</v>
      </c>
      <c r="Q185" s="19" t="s">
        <v>260</v>
      </c>
      <c r="R185" s="19" t="s">
        <v>2626</v>
      </c>
      <c r="S185" s="19" t="s">
        <v>32</v>
      </c>
      <c r="T185" s="19" t="s">
        <v>32</v>
      </c>
      <c r="U185" s="21">
        <v>0</v>
      </c>
      <c r="V185" s="19" t="s">
        <v>7177</v>
      </c>
      <c r="W185" s="19" t="s">
        <v>7176</v>
      </c>
      <c r="X185" s="19" t="s">
        <v>32</v>
      </c>
      <c r="Y185" s="20"/>
      <c r="Z185" s="19" t="s">
        <v>7176</v>
      </c>
      <c r="AA185" s="20"/>
      <c r="AB185" s="19" t="s">
        <v>7176</v>
      </c>
      <c r="AC185" s="19" t="s">
        <v>32</v>
      </c>
      <c r="AD185" s="19" t="s">
        <v>32</v>
      </c>
      <c r="AE185" s="19" t="s">
        <v>7176</v>
      </c>
      <c r="AF185" s="19" t="s">
        <v>34</v>
      </c>
      <c r="AG185" s="6" t="str">
        <f>VLOOKUP(F185,[1]הזמנות!$D:$E,2,0)</f>
        <v>G01</v>
      </c>
      <c r="AH185" s="6" t="str">
        <f>VLOOKUP(AG185,'[1]קבוצות רכש'!$A:$B,2,0)</f>
        <v>הוצאות קשיחות</v>
      </c>
    </row>
    <row r="186" spans="1:34" x14ac:dyDescent="0.2">
      <c r="A186" s="23" t="s">
        <v>22</v>
      </c>
      <c r="B186" s="19" t="s">
        <v>23</v>
      </c>
      <c r="C186" s="19" t="s">
        <v>23</v>
      </c>
      <c r="D186" s="19" t="s">
        <v>24</v>
      </c>
      <c r="E186" s="19" t="s">
        <v>25</v>
      </c>
      <c r="F186" s="19" t="s">
        <v>2656</v>
      </c>
      <c r="G186" s="19" t="s">
        <v>2657</v>
      </c>
      <c r="H186" s="20">
        <v>43278</v>
      </c>
      <c r="I186" s="20">
        <v>44196</v>
      </c>
      <c r="J186" s="19" t="s">
        <v>2658</v>
      </c>
      <c r="K186" s="19" t="s">
        <v>2659</v>
      </c>
      <c r="L186" s="19" t="s">
        <v>2660</v>
      </c>
      <c r="M186" s="22">
        <v>50000</v>
      </c>
      <c r="N186" s="19" t="s">
        <v>30</v>
      </c>
      <c r="O186" s="22">
        <v>10760.4</v>
      </c>
      <c r="P186" s="19" t="s">
        <v>30</v>
      </c>
      <c r="Q186" s="19" t="s">
        <v>31</v>
      </c>
      <c r="R186" s="19" t="s">
        <v>32</v>
      </c>
      <c r="S186" s="19" t="s">
        <v>33</v>
      </c>
      <c r="T186" s="19" t="s">
        <v>32</v>
      </c>
      <c r="U186" s="21">
        <v>0</v>
      </c>
      <c r="V186" s="19" t="s">
        <v>7177</v>
      </c>
      <c r="W186" s="19" t="s">
        <v>7176</v>
      </c>
      <c r="X186" s="19" t="s">
        <v>32</v>
      </c>
      <c r="Y186" s="20"/>
      <c r="Z186" s="19" t="s">
        <v>7176</v>
      </c>
      <c r="AA186" s="20"/>
      <c r="AB186" s="19" t="s">
        <v>7176</v>
      </c>
      <c r="AC186" s="19" t="s">
        <v>32</v>
      </c>
      <c r="AD186" s="19" t="s">
        <v>32</v>
      </c>
      <c r="AE186" s="19" t="s">
        <v>7176</v>
      </c>
      <c r="AF186" s="19" t="s">
        <v>34</v>
      </c>
      <c r="AG186" s="6" t="str">
        <f>VLOOKUP(F186,[1]הזמנות!$D:$E,2,0)</f>
        <v>G02</v>
      </c>
      <c r="AH186" s="6" t="str">
        <f>VLOOKUP(AG186,'[1]קבוצות רכש'!$A:$B,2,0)</f>
        <v>רוה"מ יחידת רכש</v>
      </c>
    </row>
    <row r="187" spans="1:34" x14ac:dyDescent="0.2">
      <c r="A187" s="23" t="s">
        <v>22</v>
      </c>
      <c r="B187" s="19" t="s">
        <v>23</v>
      </c>
      <c r="C187" s="19" t="s">
        <v>23</v>
      </c>
      <c r="D187" s="19" t="s">
        <v>24</v>
      </c>
      <c r="E187" s="19" t="s">
        <v>25</v>
      </c>
      <c r="F187" s="19" t="s">
        <v>922</v>
      </c>
      <c r="G187" s="19" t="s">
        <v>923</v>
      </c>
      <c r="H187" s="20">
        <v>43286</v>
      </c>
      <c r="I187" s="20">
        <v>43651</v>
      </c>
      <c r="J187" s="19" t="s">
        <v>906</v>
      </c>
      <c r="K187" s="19" t="s">
        <v>907</v>
      </c>
      <c r="L187" s="19" t="s">
        <v>908</v>
      </c>
      <c r="M187" s="22">
        <v>2884.05</v>
      </c>
      <c r="N187" s="19" t="s">
        <v>30</v>
      </c>
      <c r="O187" s="22">
        <v>2386.8000000000002</v>
      </c>
      <c r="P187" s="19" t="s">
        <v>30</v>
      </c>
      <c r="Q187" s="19" t="s">
        <v>31</v>
      </c>
      <c r="R187" s="19" t="s">
        <v>32</v>
      </c>
      <c r="S187" s="19" t="s">
        <v>33</v>
      </c>
      <c r="T187" s="19" t="s">
        <v>32</v>
      </c>
      <c r="U187" s="21">
        <v>0</v>
      </c>
      <c r="V187" s="19" t="s">
        <v>7177</v>
      </c>
      <c r="W187" s="19" t="s">
        <v>7176</v>
      </c>
      <c r="X187" s="19" t="s">
        <v>32</v>
      </c>
      <c r="Y187" s="20"/>
      <c r="Z187" s="19" t="s">
        <v>7176</v>
      </c>
      <c r="AA187" s="20"/>
      <c r="AB187" s="19" t="s">
        <v>7176</v>
      </c>
      <c r="AC187" s="19" t="s">
        <v>32</v>
      </c>
      <c r="AD187" s="19" t="s">
        <v>32</v>
      </c>
      <c r="AE187" s="19" t="s">
        <v>7176</v>
      </c>
      <c r="AF187" s="19" t="s">
        <v>34</v>
      </c>
      <c r="AG187" s="6" t="str">
        <f>VLOOKUP(F187,[1]הזמנות!$D:$E,2,0)</f>
        <v>G02</v>
      </c>
      <c r="AH187" s="6" t="str">
        <f>VLOOKUP(AG187,'[1]קבוצות רכש'!$A:$B,2,0)</f>
        <v>רוה"מ יחידת רכש</v>
      </c>
    </row>
    <row r="188" spans="1:34" x14ac:dyDescent="0.2">
      <c r="A188" s="23" t="s">
        <v>22</v>
      </c>
      <c r="B188" s="19" t="s">
        <v>23</v>
      </c>
      <c r="C188" s="19" t="s">
        <v>23</v>
      </c>
      <c r="D188" s="19" t="s">
        <v>24</v>
      </c>
      <c r="E188" s="19" t="s">
        <v>25</v>
      </c>
      <c r="F188" s="19" t="s">
        <v>1158</v>
      </c>
      <c r="G188" s="19" t="s">
        <v>1128</v>
      </c>
      <c r="H188" s="20">
        <v>43304</v>
      </c>
      <c r="I188" s="20">
        <v>43646</v>
      </c>
      <c r="J188" s="19" t="s">
        <v>1159</v>
      </c>
      <c r="K188" s="19" t="s">
        <v>1160</v>
      </c>
      <c r="L188" s="19" t="s">
        <v>1161</v>
      </c>
      <c r="M188" s="22">
        <v>53382.98</v>
      </c>
      <c r="N188" s="19" t="s">
        <v>30</v>
      </c>
      <c r="O188" s="22">
        <v>41705.14</v>
      </c>
      <c r="P188" s="19" t="s">
        <v>30</v>
      </c>
      <c r="Q188" s="19" t="s">
        <v>31</v>
      </c>
      <c r="R188" s="19" t="s">
        <v>1162</v>
      </c>
      <c r="S188" s="19" t="s">
        <v>136</v>
      </c>
      <c r="T188" s="19" t="s">
        <v>32</v>
      </c>
      <c r="U188" s="21">
        <v>0</v>
      </c>
      <c r="V188" s="19" t="s">
        <v>7177</v>
      </c>
      <c r="W188" s="19" t="s">
        <v>7176</v>
      </c>
      <c r="X188" s="19" t="s">
        <v>32</v>
      </c>
      <c r="Y188" s="20"/>
      <c r="Z188" s="19" t="s">
        <v>7176</v>
      </c>
      <c r="AA188" s="20"/>
      <c r="AB188" s="19" t="s">
        <v>7176</v>
      </c>
      <c r="AC188" s="19" t="s">
        <v>32</v>
      </c>
      <c r="AD188" s="19" t="s">
        <v>32</v>
      </c>
      <c r="AE188" s="19" t="s">
        <v>7176</v>
      </c>
      <c r="AF188" s="19" t="s">
        <v>34</v>
      </c>
      <c r="AG188" s="6" t="str">
        <f>VLOOKUP(F188,[1]הזמנות!$D:$E,2,0)</f>
        <v>G01</v>
      </c>
      <c r="AH188" s="6" t="str">
        <f>VLOOKUP(AG188,'[1]קבוצות רכש'!$A:$B,2,0)</f>
        <v>הוצאות קשיחות</v>
      </c>
    </row>
    <row r="189" spans="1:34" x14ac:dyDescent="0.2">
      <c r="A189" s="23" t="s">
        <v>22</v>
      </c>
      <c r="B189" s="19" t="s">
        <v>23</v>
      </c>
      <c r="C189" s="19" t="s">
        <v>23</v>
      </c>
      <c r="D189" s="19" t="s">
        <v>24</v>
      </c>
      <c r="E189" s="19" t="s">
        <v>25</v>
      </c>
      <c r="F189" s="19" t="s">
        <v>1163</v>
      </c>
      <c r="G189" s="19" t="s">
        <v>1128</v>
      </c>
      <c r="H189" s="20">
        <v>43304</v>
      </c>
      <c r="I189" s="20">
        <v>43646</v>
      </c>
      <c r="J189" s="19" t="s">
        <v>1159</v>
      </c>
      <c r="K189" s="19" t="s">
        <v>1160</v>
      </c>
      <c r="L189" s="19" t="s">
        <v>1161</v>
      </c>
      <c r="M189" s="22">
        <v>7303.94</v>
      </c>
      <c r="N189" s="19" t="s">
        <v>30</v>
      </c>
      <c r="O189" s="22">
        <v>1453.15</v>
      </c>
      <c r="P189" s="19" t="s">
        <v>30</v>
      </c>
      <c r="Q189" s="19" t="s">
        <v>31</v>
      </c>
      <c r="R189" s="19" t="s">
        <v>1162</v>
      </c>
      <c r="S189" s="19" t="s">
        <v>136</v>
      </c>
      <c r="T189" s="19" t="s">
        <v>32</v>
      </c>
      <c r="U189" s="21">
        <v>0</v>
      </c>
      <c r="V189" s="19" t="s">
        <v>7177</v>
      </c>
      <c r="W189" s="19" t="s">
        <v>7176</v>
      </c>
      <c r="X189" s="19" t="s">
        <v>32</v>
      </c>
      <c r="Y189" s="20"/>
      <c r="Z189" s="19" t="s">
        <v>7176</v>
      </c>
      <c r="AA189" s="20"/>
      <c r="AB189" s="19" t="s">
        <v>7176</v>
      </c>
      <c r="AC189" s="19" t="s">
        <v>32</v>
      </c>
      <c r="AD189" s="19" t="s">
        <v>32</v>
      </c>
      <c r="AE189" s="19" t="s">
        <v>7176</v>
      </c>
      <c r="AF189" s="19" t="s">
        <v>34</v>
      </c>
      <c r="AG189" s="6" t="str">
        <f>VLOOKUP(F189,[1]הזמנות!$D:$E,2,0)</f>
        <v>G01</v>
      </c>
      <c r="AH189" s="6" t="str">
        <f>VLOOKUP(AG189,'[1]קבוצות רכש'!$A:$B,2,0)</f>
        <v>הוצאות קשיחות</v>
      </c>
    </row>
    <row r="190" spans="1:34" x14ac:dyDescent="0.2">
      <c r="A190" s="23" t="s">
        <v>22</v>
      </c>
      <c r="B190" s="19" t="s">
        <v>23</v>
      </c>
      <c r="C190" s="19" t="s">
        <v>23</v>
      </c>
      <c r="D190" s="19" t="s">
        <v>24</v>
      </c>
      <c r="E190" s="19" t="s">
        <v>25</v>
      </c>
      <c r="F190" s="19" t="s">
        <v>2661</v>
      </c>
      <c r="G190" s="19" t="s">
        <v>2662</v>
      </c>
      <c r="H190" s="20">
        <v>43313</v>
      </c>
      <c r="I190" s="20">
        <v>43830</v>
      </c>
      <c r="J190" s="19" t="s">
        <v>1166</v>
      </c>
      <c r="K190" s="19" t="s">
        <v>1167</v>
      </c>
      <c r="L190" s="19" t="s">
        <v>1168</v>
      </c>
      <c r="M190" s="22">
        <v>9999.99</v>
      </c>
      <c r="N190" s="19" t="s">
        <v>30</v>
      </c>
      <c r="O190" s="22">
        <v>3720.6</v>
      </c>
      <c r="P190" s="19" t="s">
        <v>30</v>
      </c>
      <c r="Q190" s="19" t="s">
        <v>31</v>
      </c>
      <c r="R190" s="19" t="s">
        <v>32</v>
      </c>
      <c r="S190" s="19" t="s">
        <v>33</v>
      </c>
      <c r="T190" s="19" t="s">
        <v>32</v>
      </c>
      <c r="U190" s="21">
        <v>0</v>
      </c>
      <c r="V190" s="19" t="s">
        <v>7177</v>
      </c>
      <c r="W190" s="19" t="s">
        <v>7176</v>
      </c>
      <c r="X190" s="19" t="s">
        <v>32</v>
      </c>
      <c r="Y190" s="20"/>
      <c r="Z190" s="19" t="s">
        <v>7176</v>
      </c>
      <c r="AA190" s="20"/>
      <c r="AB190" s="19" t="s">
        <v>7176</v>
      </c>
      <c r="AC190" s="19" t="s">
        <v>32</v>
      </c>
      <c r="AD190" s="19" t="s">
        <v>32</v>
      </c>
      <c r="AE190" s="19" t="s">
        <v>7176</v>
      </c>
      <c r="AF190" s="19" t="s">
        <v>34</v>
      </c>
      <c r="AG190" s="6" t="str">
        <f>VLOOKUP(F190,[1]הזמנות!$D:$E,2,0)</f>
        <v>G02</v>
      </c>
      <c r="AH190" s="6" t="str">
        <f>VLOOKUP(AG190,'[1]קבוצות רכש'!$A:$B,2,0)</f>
        <v>רוה"מ יחידת רכש</v>
      </c>
    </row>
    <row r="191" spans="1:34" x14ac:dyDescent="0.2">
      <c r="A191" s="23" t="s">
        <v>22</v>
      </c>
      <c r="B191" s="19" t="s">
        <v>23</v>
      </c>
      <c r="C191" s="19" t="s">
        <v>23</v>
      </c>
      <c r="D191" s="19" t="s">
        <v>24</v>
      </c>
      <c r="E191" s="19" t="s">
        <v>25</v>
      </c>
      <c r="F191" s="19" t="s">
        <v>151</v>
      </c>
      <c r="G191" s="19" t="s">
        <v>152</v>
      </c>
      <c r="H191" s="20">
        <v>43317</v>
      </c>
      <c r="I191" s="20">
        <v>43664</v>
      </c>
      <c r="J191" s="19" t="s">
        <v>153</v>
      </c>
      <c r="K191" s="19" t="s">
        <v>154</v>
      </c>
      <c r="L191" s="19" t="s">
        <v>155</v>
      </c>
      <c r="M191" s="22">
        <v>1800</v>
      </c>
      <c r="N191" s="19" t="s">
        <v>30</v>
      </c>
      <c r="O191" s="21">
        <v>0</v>
      </c>
      <c r="P191" s="19" t="s">
        <v>32</v>
      </c>
      <c r="Q191" s="19" t="s">
        <v>31</v>
      </c>
      <c r="R191" s="19" t="s">
        <v>32</v>
      </c>
      <c r="S191" s="19" t="s">
        <v>33</v>
      </c>
      <c r="T191" s="19" t="s">
        <v>32</v>
      </c>
      <c r="U191" s="21">
        <v>0</v>
      </c>
      <c r="V191" s="19" t="s">
        <v>7177</v>
      </c>
      <c r="W191" s="19" t="s">
        <v>7176</v>
      </c>
      <c r="X191" s="19" t="s">
        <v>32</v>
      </c>
      <c r="Y191" s="20"/>
      <c r="Z191" s="19" t="s">
        <v>7176</v>
      </c>
      <c r="AA191" s="20"/>
      <c r="AB191" s="19" t="s">
        <v>7176</v>
      </c>
      <c r="AC191" s="19" t="s">
        <v>32</v>
      </c>
      <c r="AD191" s="19" t="s">
        <v>32</v>
      </c>
      <c r="AE191" s="19" t="s">
        <v>7176</v>
      </c>
      <c r="AF191" s="19" t="s">
        <v>34</v>
      </c>
      <c r="AG191" s="6" t="str">
        <f>VLOOKUP(F191,[1]הזמנות!$D:$E,2,0)</f>
        <v>G02</v>
      </c>
      <c r="AH191" s="6" t="str">
        <f>VLOOKUP(AG191,'[1]קבוצות רכש'!$A:$B,2,0)</f>
        <v>רוה"מ יחידת רכש</v>
      </c>
    </row>
    <row r="192" spans="1:34" x14ac:dyDescent="0.2">
      <c r="A192" s="23" t="s">
        <v>22</v>
      </c>
      <c r="B192" s="19" t="s">
        <v>23</v>
      </c>
      <c r="C192" s="19" t="s">
        <v>23</v>
      </c>
      <c r="D192" s="19" t="s">
        <v>24</v>
      </c>
      <c r="E192" s="19" t="s">
        <v>25</v>
      </c>
      <c r="F192" s="19" t="s">
        <v>2663</v>
      </c>
      <c r="G192" s="19" t="s">
        <v>2664</v>
      </c>
      <c r="H192" s="20">
        <v>43324</v>
      </c>
      <c r="I192" s="20">
        <v>44196</v>
      </c>
      <c r="J192" s="19" t="s">
        <v>2665</v>
      </c>
      <c r="K192" s="19" t="s">
        <v>2666</v>
      </c>
      <c r="L192" s="19" t="s">
        <v>2667</v>
      </c>
      <c r="M192" s="22">
        <v>9999.99</v>
      </c>
      <c r="N192" s="19" t="s">
        <v>30</v>
      </c>
      <c r="O192" s="22">
        <v>8235.6299999999992</v>
      </c>
      <c r="P192" s="19" t="s">
        <v>30</v>
      </c>
      <c r="Q192" s="19" t="s">
        <v>31</v>
      </c>
      <c r="R192" s="19" t="s">
        <v>32</v>
      </c>
      <c r="S192" s="19" t="s">
        <v>33</v>
      </c>
      <c r="T192" s="19" t="s">
        <v>32</v>
      </c>
      <c r="U192" s="22">
        <v>1343.16</v>
      </c>
      <c r="V192" s="19" t="s">
        <v>7177</v>
      </c>
      <c r="W192" s="19" t="s">
        <v>7176</v>
      </c>
      <c r="X192" s="19" t="s">
        <v>32</v>
      </c>
      <c r="Y192" s="20"/>
      <c r="Z192" s="19" t="s">
        <v>7176</v>
      </c>
      <c r="AA192" s="20"/>
      <c r="AB192" s="19" t="s">
        <v>7176</v>
      </c>
      <c r="AC192" s="19" t="s">
        <v>32</v>
      </c>
      <c r="AD192" s="19" t="s">
        <v>32</v>
      </c>
      <c r="AE192" s="19" t="s">
        <v>7176</v>
      </c>
      <c r="AF192" s="19" t="s">
        <v>34</v>
      </c>
      <c r="AG192" s="6" t="str">
        <f>VLOOKUP(F192,[1]הזמנות!$D:$E,2,0)</f>
        <v>G02</v>
      </c>
      <c r="AH192" s="6" t="str">
        <f>VLOOKUP(AG192,'[1]קבוצות רכש'!$A:$B,2,0)</f>
        <v>רוה"מ יחידת רכש</v>
      </c>
    </row>
    <row r="193" spans="1:34" x14ac:dyDescent="0.2">
      <c r="A193" s="23" t="s">
        <v>22</v>
      </c>
      <c r="B193" s="19" t="s">
        <v>23</v>
      </c>
      <c r="C193" s="19" t="s">
        <v>23</v>
      </c>
      <c r="D193" s="19" t="s">
        <v>24</v>
      </c>
      <c r="E193" s="19" t="s">
        <v>25</v>
      </c>
      <c r="F193" s="19" t="s">
        <v>1031</v>
      </c>
      <c r="G193" s="19" t="s">
        <v>1032</v>
      </c>
      <c r="H193" s="20">
        <v>43331</v>
      </c>
      <c r="I193" s="20">
        <v>43664</v>
      </c>
      <c r="J193" s="19" t="s">
        <v>1033</v>
      </c>
      <c r="K193" s="19" t="s">
        <v>1034</v>
      </c>
      <c r="L193" s="19" t="s">
        <v>1035</v>
      </c>
      <c r="M193" s="22">
        <v>13228.48</v>
      </c>
      <c r="N193" s="19" t="s">
        <v>30</v>
      </c>
      <c r="O193" s="22">
        <v>9528.02</v>
      </c>
      <c r="P193" s="19" t="s">
        <v>30</v>
      </c>
      <c r="Q193" s="19" t="s">
        <v>31</v>
      </c>
      <c r="R193" s="19" t="s">
        <v>32</v>
      </c>
      <c r="S193" s="19" t="s">
        <v>33</v>
      </c>
      <c r="T193" s="19" t="s">
        <v>32</v>
      </c>
      <c r="U193" s="21">
        <v>0</v>
      </c>
      <c r="V193" s="19" t="s">
        <v>7177</v>
      </c>
      <c r="W193" s="19" t="s">
        <v>7176</v>
      </c>
      <c r="X193" s="19" t="s">
        <v>32</v>
      </c>
      <c r="Y193" s="20"/>
      <c r="Z193" s="19" t="s">
        <v>7176</v>
      </c>
      <c r="AA193" s="20"/>
      <c r="AB193" s="19" t="s">
        <v>7176</v>
      </c>
      <c r="AC193" s="19" t="s">
        <v>32</v>
      </c>
      <c r="AD193" s="19" t="s">
        <v>32</v>
      </c>
      <c r="AE193" s="19" t="s">
        <v>7176</v>
      </c>
      <c r="AF193" s="19" t="s">
        <v>34</v>
      </c>
      <c r="AG193" s="6" t="str">
        <f>VLOOKUP(F193,[1]הזמנות!$D:$E,2,0)</f>
        <v>G01</v>
      </c>
      <c r="AH193" s="6" t="str">
        <f>VLOOKUP(AG193,'[1]קבוצות רכש'!$A:$B,2,0)</f>
        <v>הוצאות קשיחות</v>
      </c>
    </row>
    <row r="194" spans="1:34" x14ac:dyDescent="0.2">
      <c r="A194" s="23" t="s">
        <v>22</v>
      </c>
      <c r="B194" s="19" t="s">
        <v>23</v>
      </c>
      <c r="C194" s="19" t="s">
        <v>23</v>
      </c>
      <c r="D194" s="19" t="s">
        <v>24</v>
      </c>
      <c r="E194" s="19" t="s">
        <v>25</v>
      </c>
      <c r="F194" s="19" t="s">
        <v>4449</v>
      </c>
      <c r="G194" s="19" t="s">
        <v>772</v>
      </c>
      <c r="H194" s="20">
        <v>43333</v>
      </c>
      <c r="I194" s="20">
        <v>43987</v>
      </c>
      <c r="J194" s="19" t="s">
        <v>1990</v>
      </c>
      <c r="K194" s="19" t="s">
        <v>1991</v>
      </c>
      <c r="L194" s="19" t="s">
        <v>1992</v>
      </c>
      <c r="M194" s="22">
        <v>272381.62</v>
      </c>
      <c r="N194" s="19" t="s">
        <v>30</v>
      </c>
      <c r="O194" s="22">
        <v>272668.11</v>
      </c>
      <c r="P194" s="19" t="s">
        <v>30</v>
      </c>
      <c r="Q194" s="19" t="s">
        <v>31</v>
      </c>
      <c r="R194" s="19" t="s">
        <v>1030</v>
      </c>
      <c r="S194" s="19" t="s">
        <v>93</v>
      </c>
      <c r="T194" s="19" t="s">
        <v>32</v>
      </c>
      <c r="U194" s="22">
        <v>16022.92</v>
      </c>
      <c r="V194" s="19" t="s">
        <v>7177</v>
      </c>
      <c r="W194" s="19" t="s">
        <v>7176</v>
      </c>
      <c r="X194" s="19" t="s">
        <v>32</v>
      </c>
      <c r="Y194" s="20"/>
      <c r="Z194" s="19" t="s">
        <v>7176</v>
      </c>
      <c r="AA194" s="20"/>
      <c r="AB194" s="19" t="s">
        <v>7176</v>
      </c>
      <c r="AC194" s="19" t="s">
        <v>32</v>
      </c>
      <c r="AD194" s="19" t="s">
        <v>32</v>
      </c>
      <c r="AE194" s="19" t="s">
        <v>7176</v>
      </c>
      <c r="AF194" s="19" t="s">
        <v>34</v>
      </c>
      <c r="AG194" s="6" t="str">
        <f>VLOOKUP(F194,[1]הזמנות!$D:$E,2,0)</f>
        <v>G01</v>
      </c>
      <c r="AH194" s="6" t="str">
        <f>VLOOKUP(AG194,'[1]קבוצות רכש'!$A:$B,2,0)</f>
        <v>הוצאות קשיחות</v>
      </c>
    </row>
    <row r="195" spans="1:34" x14ac:dyDescent="0.2">
      <c r="A195" s="23" t="s">
        <v>22</v>
      </c>
      <c r="B195" s="19" t="s">
        <v>23</v>
      </c>
      <c r="C195" s="19" t="s">
        <v>23</v>
      </c>
      <c r="D195" s="19" t="s">
        <v>24</v>
      </c>
      <c r="E195" s="19" t="s">
        <v>25</v>
      </c>
      <c r="F195" s="19" t="s">
        <v>924</v>
      </c>
      <c r="G195" s="19" t="s">
        <v>925</v>
      </c>
      <c r="H195" s="20">
        <v>43339</v>
      </c>
      <c r="I195" s="20">
        <v>43465</v>
      </c>
      <c r="J195" s="19" t="s">
        <v>168</v>
      </c>
      <c r="K195" s="19" t="s">
        <v>169</v>
      </c>
      <c r="L195" s="19" t="s">
        <v>170</v>
      </c>
      <c r="M195" s="21">
        <v>321.27999999999997</v>
      </c>
      <c r="N195" s="19" t="s">
        <v>30</v>
      </c>
      <c r="O195" s="21">
        <v>157.51</v>
      </c>
      <c r="P195" s="19" t="s">
        <v>30</v>
      </c>
      <c r="Q195" s="19" t="s">
        <v>31</v>
      </c>
      <c r="R195" s="19" t="s">
        <v>32</v>
      </c>
      <c r="S195" s="19" t="s">
        <v>33</v>
      </c>
      <c r="T195" s="19" t="s">
        <v>32</v>
      </c>
      <c r="U195" s="21">
        <v>0</v>
      </c>
      <c r="V195" s="19" t="s">
        <v>7177</v>
      </c>
      <c r="W195" s="19" t="s">
        <v>7176</v>
      </c>
      <c r="X195" s="19" t="s">
        <v>32</v>
      </c>
      <c r="Y195" s="20"/>
      <c r="Z195" s="19" t="s">
        <v>7176</v>
      </c>
      <c r="AA195" s="20"/>
      <c r="AB195" s="19" t="s">
        <v>7176</v>
      </c>
      <c r="AC195" s="19" t="s">
        <v>32</v>
      </c>
      <c r="AD195" s="19" t="s">
        <v>32</v>
      </c>
      <c r="AE195" s="19" t="s">
        <v>7176</v>
      </c>
      <c r="AF195" s="19" t="s">
        <v>34</v>
      </c>
      <c r="AG195" s="6" t="str">
        <f>VLOOKUP(F195,[1]הזמנות!$D:$E,2,0)</f>
        <v>G02</v>
      </c>
      <c r="AH195" s="6" t="str">
        <f>VLOOKUP(AG195,'[1]קבוצות רכש'!$A:$B,2,0)</f>
        <v>רוה"מ יחידת רכש</v>
      </c>
    </row>
    <row r="196" spans="1:34" x14ac:dyDescent="0.2">
      <c r="A196" s="23" t="s">
        <v>22</v>
      </c>
      <c r="B196" s="19" t="s">
        <v>23</v>
      </c>
      <c r="C196" s="19" t="s">
        <v>23</v>
      </c>
      <c r="D196" s="19" t="s">
        <v>24</v>
      </c>
      <c r="E196" s="19" t="s">
        <v>25</v>
      </c>
      <c r="F196" s="19" t="s">
        <v>2235</v>
      </c>
      <c r="G196" s="19" t="s">
        <v>2236</v>
      </c>
      <c r="H196" s="20">
        <v>43341</v>
      </c>
      <c r="I196" s="20">
        <v>43830</v>
      </c>
      <c r="J196" s="19" t="s">
        <v>740</v>
      </c>
      <c r="K196" s="19" t="s">
        <v>741</v>
      </c>
      <c r="L196" s="19" t="s">
        <v>742</v>
      </c>
      <c r="M196" s="22">
        <v>58558.5</v>
      </c>
      <c r="N196" s="19" t="s">
        <v>30</v>
      </c>
      <c r="O196" s="22">
        <v>36306.269999999997</v>
      </c>
      <c r="P196" s="19" t="s">
        <v>30</v>
      </c>
      <c r="Q196" s="19" t="s">
        <v>282</v>
      </c>
      <c r="R196" s="19" t="s">
        <v>743</v>
      </c>
      <c r="S196" s="19" t="s">
        <v>32</v>
      </c>
      <c r="T196" s="19" t="s">
        <v>32</v>
      </c>
      <c r="U196" s="21">
        <v>0</v>
      </c>
      <c r="V196" s="19" t="s">
        <v>7177</v>
      </c>
      <c r="W196" s="19" t="s">
        <v>7176</v>
      </c>
      <c r="X196" s="19" t="s">
        <v>32</v>
      </c>
      <c r="Y196" s="20"/>
      <c r="Z196" s="19" t="s">
        <v>7176</v>
      </c>
      <c r="AA196" s="20"/>
      <c r="AB196" s="19" t="s">
        <v>7176</v>
      </c>
      <c r="AC196" s="19" t="s">
        <v>32</v>
      </c>
      <c r="AD196" s="19" t="s">
        <v>32</v>
      </c>
      <c r="AE196" s="19" t="s">
        <v>7176</v>
      </c>
      <c r="AF196" s="19" t="s">
        <v>34</v>
      </c>
      <c r="AG196" s="6" t="str">
        <f>VLOOKUP(F196,[1]הזמנות!$D:$E,2,0)</f>
        <v>G02</v>
      </c>
      <c r="AH196" s="6" t="str">
        <f>VLOOKUP(AG196,'[1]קבוצות רכש'!$A:$B,2,0)</f>
        <v>רוה"מ יחידת רכש</v>
      </c>
    </row>
    <row r="197" spans="1:34" x14ac:dyDescent="0.2">
      <c r="A197" s="23" t="s">
        <v>22</v>
      </c>
      <c r="B197" s="19" t="s">
        <v>23</v>
      </c>
      <c r="C197" s="19" t="s">
        <v>23</v>
      </c>
      <c r="D197" s="19" t="s">
        <v>24</v>
      </c>
      <c r="E197" s="19" t="s">
        <v>25</v>
      </c>
      <c r="F197" s="19" t="s">
        <v>1169</v>
      </c>
      <c r="G197" s="19" t="s">
        <v>1170</v>
      </c>
      <c r="H197" s="20">
        <v>43345</v>
      </c>
      <c r="I197" s="20">
        <v>43830</v>
      </c>
      <c r="J197" s="19" t="s">
        <v>1159</v>
      </c>
      <c r="K197" s="19" t="s">
        <v>1160</v>
      </c>
      <c r="L197" s="19" t="s">
        <v>1161</v>
      </c>
      <c r="M197" s="22">
        <v>25666.880000000001</v>
      </c>
      <c r="N197" s="19" t="s">
        <v>30</v>
      </c>
      <c r="O197" s="22">
        <v>17780.57</v>
      </c>
      <c r="P197" s="19" t="s">
        <v>30</v>
      </c>
      <c r="Q197" s="19" t="s">
        <v>31</v>
      </c>
      <c r="R197" s="19" t="s">
        <v>1162</v>
      </c>
      <c r="S197" s="19" t="s">
        <v>136</v>
      </c>
      <c r="T197" s="19" t="s">
        <v>32</v>
      </c>
      <c r="U197" s="21">
        <v>0</v>
      </c>
      <c r="V197" s="19" t="s">
        <v>7177</v>
      </c>
      <c r="W197" s="19" t="s">
        <v>7176</v>
      </c>
      <c r="X197" s="19" t="s">
        <v>32</v>
      </c>
      <c r="Y197" s="20"/>
      <c r="Z197" s="19" t="s">
        <v>7176</v>
      </c>
      <c r="AA197" s="20"/>
      <c r="AB197" s="19" t="s">
        <v>7176</v>
      </c>
      <c r="AC197" s="19" t="s">
        <v>32</v>
      </c>
      <c r="AD197" s="19" t="s">
        <v>32</v>
      </c>
      <c r="AE197" s="19" t="s">
        <v>7176</v>
      </c>
      <c r="AF197" s="19" t="s">
        <v>34</v>
      </c>
      <c r="AG197" s="6" t="str">
        <f>VLOOKUP(F197,[1]הזמנות!$D:$E,2,0)</f>
        <v>G01</v>
      </c>
      <c r="AH197" s="6" t="str">
        <f>VLOOKUP(AG197,'[1]קבוצות רכש'!$A:$B,2,0)</f>
        <v>הוצאות קשיחות</v>
      </c>
    </row>
    <row r="198" spans="1:34" x14ac:dyDescent="0.2">
      <c r="A198" s="23" t="s">
        <v>22</v>
      </c>
      <c r="B198" s="19" t="s">
        <v>23</v>
      </c>
      <c r="C198" s="19" t="s">
        <v>23</v>
      </c>
      <c r="D198" s="19" t="s">
        <v>24</v>
      </c>
      <c r="E198" s="19" t="s">
        <v>25</v>
      </c>
      <c r="F198" s="19" t="s">
        <v>1036</v>
      </c>
      <c r="G198" s="19" t="s">
        <v>1037</v>
      </c>
      <c r="H198" s="20">
        <v>43346</v>
      </c>
      <c r="I198" s="20">
        <v>43615</v>
      </c>
      <c r="J198" s="19" t="s">
        <v>687</v>
      </c>
      <c r="K198" s="19" t="s">
        <v>688</v>
      </c>
      <c r="L198" s="19" t="s">
        <v>689</v>
      </c>
      <c r="M198" s="22">
        <v>99450</v>
      </c>
      <c r="N198" s="19" t="s">
        <v>30</v>
      </c>
      <c r="O198" s="22">
        <v>74601.009999999995</v>
      </c>
      <c r="P198" s="19" t="s">
        <v>30</v>
      </c>
      <c r="Q198" s="19" t="s">
        <v>282</v>
      </c>
      <c r="R198" s="19" t="s">
        <v>690</v>
      </c>
      <c r="S198" s="19" t="s">
        <v>32</v>
      </c>
      <c r="T198" s="19" t="s">
        <v>32</v>
      </c>
      <c r="U198" s="21">
        <v>0</v>
      </c>
      <c r="V198" s="19" t="s">
        <v>7177</v>
      </c>
      <c r="W198" s="19" t="s">
        <v>7176</v>
      </c>
      <c r="X198" s="19" t="s">
        <v>32</v>
      </c>
      <c r="Y198" s="20"/>
      <c r="Z198" s="19" t="s">
        <v>7176</v>
      </c>
      <c r="AA198" s="20"/>
      <c r="AB198" s="19" t="s">
        <v>7176</v>
      </c>
      <c r="AC198" s="19" t="s">
        <v>32</v>
      </c>
      <c r="AD198" s="19" t="s">
        <v>32</v>
      </c>
      <c r="AE198" s="19" t="s">
        <v>7176</v>
      </c>
      <c r="AF198" s="19" t="s">
        <v>34</v>
      </c>
      <c r="AG198" s="6" t="str">
        <f>VLOOKUP(F198,[1]הזמנות!$D:$E,2,0)</f>
        <v>G02</v>
      </c>
      <c r="AH198" s="6" t="str">
        <f>VLOOKUP(AG198,'[1]קבוצות רכש'!$A:$B,2,0)</f>
        <v>רוה"מ יחידת רכש</v>
      </c>
    </row>
    <row r="199" spans="1:34" x14ac:dyDescent="0.2">
      <c r="A199" s="23" t="s">
        <v>22</v>
      </c>
      <c r="B199" s="19" t="s">
        <v>23</v>
      </c>
      <c r="C199" s="19" t="s">
        <v>23</v>
      </c>
      <c r="D199" s="19" t="s">
        <v>24</v>
      </c>
      <c r="E199" s="19" t="s">
        <v>25</v>
      </c>
      <c r="F199" s="19" t="s">
        <v>2237</v>
      </c>
      <c r="G199" s="19" t="s">
        <v>172</v>
      </c>
      <c r="H199" s="20">
        <v>43356</v>
      </c>
      <c r="I199" s="20">
        <v>43465</v>
      </c>
      <c r="J199" s="19" t="s">
        <v>2224</v>
      </c>
      <c r="K199" s="19" t="s">
        <v>2225</v>
      </c>
      <c r="L199" s="19" t="s">
        <v>2226</v>
      </c>
      <c r="M199" s="22">
        <v>15210</v>
      </c>
      <c r="N199" s="19" t="s">
        <v>30</v>
      </c>
      <c r="O199" s="21">
        <v>0</v>
      </c>
      <c r="P199" s="19" t="s">
        <v>32</v>
      </c>
      <c r="Q199" s="19" t="s">
        <v>31</v>
      </c>
      <c r="R199" s="19" t="s">
        <v>32</v>
      </c>
      <c r="S199" s="19" t="s">
        <v>33</v>
      </c>
      <c r="T199" s="19" t="s">
        <v>32</v>
      </c>
      <c r="U199" s="21">
        <v>0</v>
      </c>
      <c r="V199" s="19" t="s">
        <v>7177</v>
      </c>
      <c r="W199" s="19" t="s">
        <v>7176</v>
      </c>
      <c r="X199" s="19" t="s">
        <v>32</v>
      </c>
      <c r="Y199" s="20"/>
      <c r="Z199" s="19" t="s">
        <v>7176</v>
      </c>
      <c r="AA199" s="20"/>
      <c r="AB199" s="19" t="s">
        <v>7176</v>
      </c>
      <c r="AC199" s="19" t="s">
        <v>32</v>
      </c>
      <c r="AD199" s="19" t="s">
        <v>32</v>
      </c>
      <c r="AE199" s="19" t="s">
        <v>7176</v>
      </c>
      <c r="AF199" s="19" t="s">
        <v>34</v>
      </c>
      <c r="AG199" s="6" t="str">
        <f>VLOOKUP(F199,[1]הזמנות!$D:$E,2,0)</f>
        <v>G02</v>
      </c>
      <c r="AH199" s="6" t="str">
        <f>VLOOKUP(AG199,'[1]קבוצות רכש'!$A:$B,2,0)</f>
        <v>רוה"מ יחידת רכש</v>
      </c>
    </row>
    <row r="200" spans="1:34" x14ac:dyDescent="0.2">
      <c r="A200" s="23" t="s">
        <v>22</v>
      </c>
      <c r="B200" s="19" t="s">
        <v>23</v>
      </c>
      <c r="C200" s="19" t="s">
        <v>23</v>
      </c>
      <c r="D200" s="19" t="s">
        <v>24</v>
      </c>
      <c r="E200" s="19" t="s">
        <v>25</v>
      </c>
      <c r="F200" s="19" t="s">
        <v>1171</v>
      </c>
      <c r="G200" s="19" t="s">
        <v>1113</v>
      </c>
      <c r="H200" s="20">
        <v>43360</v>
      </c>
      <c r="I200" s="20">
        <v>43830</v>
      </c>
      <c r="J200" s="19" t="s">
        <v>1114</v>
      </c>
      <c r="K200" s="19" t="s">
        <v>1115</v>
      </c>
      <c r="L200" s="19" t="s">
        <v>1116</v>
      </c>
      <c r="M200" s="22">
        <v>21000</v>
      </c>
      <c r="N200" s="19" t="s">
        <v>30</v>
      </c>
      <c r="O200" s="22">
        <v>16250</v>
      </c>
      <c r="P200" s="19" t="s">
        <v>30</v>
      </c>
      <c r="Q200" s="19" t="s">
        <v>31</v>
      </c>
      <c r="R200" s="19" t="s">
        <v>32</v>
      </c>
      <c r="S200" s="19" t="s">
        <v>33</v>
      </c>
      <c r="T200" s="19" t="s">
        <v>32</v>
      </c>
      <c r="U200" s="21">
        <v>0</v>
      </c>
      <c r="V200" s="19" t="s">
        <v>7177</v>
      </c>
      <c r="W200" s="19" t="s">
        <v>7176</v>
      </c>
      <c r="X200" s="19" t="s">
        <v>32</v>
      </c>
      <c r="Y200" s="20"/>
      <c r="Z200" s="19" t="s">
        <v>7176</v>
      </c>
      <c r="AA200" s="20"/>
      <c r="AB200" s="19" t="s">
        <v>7176</v>
      </c>
      <c r="AC200" s="19" t="s">
        <v>32</v>
      </c>
      <c r="AD200" s="19" t="s">
        <v>32</v>
      </c>
      <c r="AE200" s="19" t="s">
        <v>7176</v>
      </c>
      <c r="AF200" s="19" t="s">
        <v>34</v>
      </c>
      <c r="AG200" s="6" t="str">
        <f>VLOOKUP(F200,[1]הזמנות!$D:$E,2,0)</f>
        <v>G02</v>
      </c>
      <c r="AH200" s="6" t="str">
        <f>VLOOKUP(AG200,'[1]קבוצות רכש'!$A:$B,2,0)</f>
        <v>רוה"מ יחידת רכש</v>
      </c>
    </row>
    <row r="201" spans="1:34" x14ac:dyDescent="0.2">
      <c r="A201" s="23" t="s">
        <v>22</v>
      </c>
      <c r="B201" s="19" t="s">
        <v>23</v>
      </c>
      <c r="C201" s="19" t="s">
        <v>23</v>
      </c>
      <c r="D201" s="19" t="s">
        <v>24</v>
      </c>
      <c r="E201" s="19" t="s">
        <v>25</v>
      </c>
      <c r="F201" s="19" t="s">
        <v>2668</v>
      </c>
      <c r="G201" s="19" t="s">
        <v>2669</v>
      </c>
      <c r="H201" s="20">
        <v>43380</v>
      </c>
      <c r="I201" s="20">
        <v>44012</v>
      </c>
      <c r="J201" s="19" t="s">
        <v>2670</v>
      </c>
      <c r="K201" s="19" t="s">
        <v>2671</v>
      </c>
      <c r="L201" s="19" t="s">
        <v>2672</v>
      </c>
      <c r="M201" s="22">
        <v>50000</v>
      </c>
      <c r="N201" s="19" t="s">
        <v>30</v>
      </c>
      <c r="O201" s="22">
        <v>26100</v>
      </c>
      <c r="P201" s="19" t="s">
        <v>30</v>
      </c>
      <c r="Q201" s="19" t="s">
        <v>31</v>
      </c>
      <c r="R201" s="19" t="s">
        <v>32</v>
      </c>
      <c r="S201" s="19" t="s">
        <v>33</v>
      </c>
      <c r="T201" s="19" t="s">
        <v>32</v>
      </c>
      <c r="U201" s="22">
        <v>1000</v>
      </c>
      <c r="V201" s="19" t="s">
        <v>7177</v>
      </c>
      <c r="W201" s="19" t="s">
        <v>7176</v>
      </c>
      <c r="X201" s="19" t="s">
        <v>32</v>
      </c>
      <c r="Y201" s="20"/>
      <c r="Z201" s="19" t="s">
        <v>7176</v>
      </c>
      <c r="AA201" s="20"/>
      <c r="AB201" s="19" t="s">
        <v>7176</v>
      </c>
      <c r="AC201" s="19" t="s">
        <v>32</v>
      </c>
      <c r="AD201" s="19" t="s">
        <v>32</v>
      </c>
      <c r="AE201" s="19" t="s">
        <v>7176</v>
      </c>
      <c r="AF201" s="19" t="s">
        <v>34</v>
      </c>
      <c r="AG201" s="6" t="str">
        <f>VLOOKUP(F201,[1]הזמנות!$D:$E,2,0)</f>
        <v>G02</v>
      </c>
      <c r="AH201" s="6" t="str">
        <f>VLOOKUP(AG201,'[1]קבוצות רכש'!$A:$B,2,0)</f>
        <v>רוה"מ יחידת רכש</v>
      </c>
    </row>
    <row r="202" spans="1:34" x14ac:dyDescent="0.2">
      <c r="A202" s="23" t="s">
        <v>22</v>
      </c>
      <c r="B202" s="19" t="s">
        <v>23</v>
      </c>
      <c r="C202" s="19" t="s">
        <v>23</v>
      </c>
      <c r="D202" s="19" t="s">
        <v>24</v>
      </c>
      <c r="E202" s="19" t="s">
        <v>25</v>
      </c>
      <c r="F202" s="19" t="s">
        <v>2243</v>
      </c>
      <c r="G202" s="19" t="s">
        <v>172</v>
      </c>
      <c r="H202" s="20">
        <v>43382</v>
      </c>
      <c r="I202" s="20">
        <v>43830</v>
      </c>
      <c r="J202" s="19" t="s">
        <v>2244</v>
      </c>
      <c r="K202" s="19" t="s">
        <v>2245</v>
      </c>
      <c r="L202" s="19" t="s">
        <v>2246</v>
      </c>
      <c r="M202" s="22">
        <v>7020</v>
      </c>
      <c r="N202" s="19" t="s">
        <v>30</v>
      </c>
      <c r="O202" s="21">
        <v>0</v>
      </c>
      <c r="P202" s="19" t="s">
        <v>32</v>
      </c>
      <c r="Q202" s="19" t="s">
        <v>31</v>
      </c>
      <c r="R202" s="19" t="s">
        <v>32</v>
      </c>
      <c r="S202" s="19" t="s">
        <v>33</v>
      </c>
      <c r="T202" s="19" t="s">
        <v>32</v>
      </c>
      <c r="U202" s="21">
        <v>0</v>
      </c>
      <c r="V202" s="19" t="s">
        <v>7177</v>
      </c>
      <c r="W202" s="19" t="s">
        <v>7176</v>
      </c>
      <c r="X202" s="19" t="s">
        <v>32</v>
      </c>
      <c r="Y202" s="20"/>
      <c r="Z202" s="19" t="s">
        <v>7176</v>
      </c>
      <c r="AA202" s="20"/>
      <c r="AB202" s="19" t="s">
        <v>7176</v>
      </c>
      <c r="AC202" s="19" t="s">
        <v>32</v>
      </c>
      <c r="AD202" s="19" t="s">
        <v>32</v>
      </c>
      <c r="AE202" s="19" t="s">
        <v>7176</v>
      </c>
      <c r="AF202" s="19" t="s">
        <v>34</v>
      </c>
      <c r="AG202" s="6" t="str">
        <f>VLOOKUP(F202,[1]הזמנות!$D:$E,2,0)</f>
        <v>G02</v>
      </c>
      <c r="AH202" s="6" t="str">
        <f>VLOOKUP(AG202,'[1]קבוצות רכש'!$A:$B,2,0)</f>
        <v>רוה"מ יחידת רכש</v>
      </c>
    </row>
    <row r="203" spans="1:34" x14ac:dyDescent="0.2">
      <c r="A203" s="23" t="s">
        <v>22</v>
      </c>
      <c r="B203" s="19" t="s">
        <v>23</v>
      </c>
      <c r="C203" s="19" t="s">
        <v>23</v>
      </c>
      <c r="D203" s="19" t="s">
        <v>24</v>
      </c>
      <c r="E203" s="19" t="s">
        <v>25</v>
      </c>
      <c r="F203" s="19" t="s">
        <v>171</v>
      </c>
      <c r="G203" s="19" t="s">
        <v>172</v>
      </c>
      <c r="H203" s="20">
        <v>43391</v>
      </c>
      <c r="I203" s="20">
        <v>44196</v>
      </c>
      <c r="J203" s="19" t="s">
        <v>173</v>
      </c>
      <c r="K203" s="19" t="s">
        <v>174</v>
      </c>
      <c r="L203" s="19" t="s">
        <v>175</v>
      </c>
      <c r="M203" s="21">
        <v>400</v>
      </c>
      <c r="N203" s="19" t="s">
        <v>30</v>
      </c>
      <c r="O203" s="21">
        <v>0</v>
      </c>
      <c r="P203" s="19" t="s">
        <v>32</v>
      </c>
      <c r="Q203" s="19" t="s">
        <v>31</v>
      </c>
      <c r="R203" s="19" t="s">
        <v>32</v>
      </c>
      <c r="S203" s="19" t="s">
        <v>33</v>
      </c>
      <c r="T203" s="19" t="s">
        <v>32</v>
      </c>
      <c r="U203" s="21">
        <v>0</v>
      </c>
      <c r="V203" s="19" t="s">
        <v>7177</v>
      </c>
      <c r="W203" s="19" t="s">
        <v>7176</v>
      </c>
      <c r="X203" s="19" t="s">
        <v>32</v>
      </c>
      <c r="Y203" s="20"/>
      <c r="Z203" s="19" t="s">
        <v>7176</v>
      </c>
      <c r="AA203" s="20"/>
      <c r="AB203" s="19" t="s">
        <v>7176</v>
      </c>
      <c r="AC203" s="19" t="s">
        <v>32</v>
      </c>
      <c r="AD203" s="19" t="s">
        <v>32</v>
      </c>
      <c r="AE203" s="19" t="s">
        <v>7176</v>
      </c>
      <c r="AF203" s="19" t="s">
        <v>34</v>
      </c>
      <c r="AG203" s="6" t="str">
        <f>VLOOKUP(F203,[1]הזמנות!$D:$E,2,0)</f>
        <v>G02</v>
      </c>
      <c r="AH203" s="6" t="str">
        <f>VLOOKUP(AG203,'[1]קבוצות רכש'!$A:$B,2,0)</f>
        <v>רוה"מ יחידת רכש</v>
      </c>
    </row>
    <row r="204" spans="1:34" x14ac:dyDescent="0.2">
      <c r="A204" s="23" t="s">
        <v>22</v>
      </c>
      <c r="B204" s="19" t="s">
        <v>23</v>
      </c>
      <c r="C204" s="19" t="s">
        <v>23</v>
      </c>
      <c r="D204" s="19" t="s">
        <v>24</v>
      </c>
      <c r="E204" s="19" t="s">
        <v>25</v>
      </c>
      <c r="F204" s="19" t="s">
        <v>1048</v>
      </c>
      <c r="G204" s="19" t="s">
        <v>118</v>
      </c>
      <c r="H204" s="20">
        <v>43415</v>
      </c>
      <c r="I204" s="20">
        <v>43830</v>
      </c>
      <c r="J204" s="19" t="s">
        <v>1049</v>
      </c>
      <c r="K204" s="19" t="s">
        <v>1050</v>
      </c>
      <c r="L204" s="19" t="s">
        <v>1051</v>
      </c>
      <c r="M204" s="22">
        <v>49949.3</v>
      </c>
      <c r="N204" s="19" t="s">
        <v>30</v>
      </c>
      <c r="O204" s="22">
        <v>22439.72</v>
      </c>
      <c r="P204" s="19" t="s">
        <v>30</v>
      </c>
      <c r="Q204" s="19" t="s">
        <v>31</v>
      </c>
      <c r="R204" s="19" t="s">
        <v>32</v>
      </c>
      <c r="S204" s="19" t="s">
        <v>33</v>
      </c>
      <c r="T204" s="19" t="s">
        <v>32</v>
      </c>
      <c r="U204" s="21">
        <v>0</v>
      </c>
      <c r="V204" s="19" t="s">
        <v>7177</v>
      </c>
      <c r="W204" s="19" t="s">
        <v>7176</v>
      </c>
      <c r="X204" s="19" t="s">
        <v>32</v>
      </c>
      <c r="Y204" s="20"/>
      <c r="Z204" s="19" t="s">
        <v>7176</v>
      </c>
      <c r="AA204" s="20"/>
      <c r="AB204" s="19" t="s">
        <v>7176</v>
      </c>
      <c r="AC204" s="19" t="s">
        <v>32</v>
      </c>
      <c r="AD204" s="19" t="s">
        <v>32</v>
      </c>
      <c r="AE204" s="19" t="s">
        <v>7176</v>
      </c>
      <c r="AF204" s="19" t="s">
        <v>34</v>
      </c>
      <c r="AG204" s="6" t="str">
        <f>VLOOKUP(F204,[1]הזמנות!$D:$E,2,0)</f>
        <v>G02</v>
      </c>
      <c r="AH204" s="6" t="str">
        <f>VLOOKUP(AG204,'[1]קבוצות רכש'!$A:$B,2,0)</f>
        <v>רוה"מ יחידת רכש</v>
      </c>
    </row>
    <row r="205" spans="1:34" x14ac:dyDescent="0.2">
      <c r="A205" s="23" t="s">
        <v>22</v>
      </c>
      <c r="B205" s="19" t="s">
        <v>23</v>
      </c>
      <c r="C205" s="19" t="s">
        <v>23</v>
      </c>
      <c r="D205" s="19" t="s">
        <v>24</v>
      </c>
      <c r="E205" s="19" t="s">
        <v>25</v>
      </c>
      <c r="F205" s="19" t="s">
        <v>2673</v>
      </c>
      <c r="G205" s="19" t="s">
        <v>2674</v>
      </c>
      <c r="H205" s="20">
        <v>43417</v>
      </c>
      <c r="I205" s="20">
        <v>44196</v>
      </c>
      <c r="J205" s="19" t="s">
        <v>2675</v>
      </c>
      <c r="K205" s="19" t="s">
        <v>2676</v>
      </c>
      <c r="L205" s="19" t="s">
        <v>2677</v>
      </c>
      <c r="M205" s="22">
        <v>23400</v>
      </c>
      <c r="N205" s="19" t="s">
        <v>30</v>
      </c>
      <c r="O205" s="22">
        <v>13859.7</v>
      </c>
      <c r="P205" s="19" t="s">
        <v>30</v>
      </c>
      <c r="Q205" s="19" t="s">
        <v>31</v>
      </c>
      <c r="R205" s="19" t="s">
        <v>32</v>
      </c>
      <c r="S205" s="19" t="s">
        <v>33</v>
      </c>
      <c r="T205" s="19" t="s">
        <v>32</v>
      </c>
      <c r="U205" s="22">
        <v>4570.6400000000003</v>
      </c>
      <c r="V205" s="19" t="s">
        <v>7177</v>
      </c>
      <c r="W205" s="19" t="s">
        <v>7176</v>
      </c>
      <c r="X205" s="19" t="s">
        <v>32</v>
      </c>
      <c r="Y205" s="20"/>
      <c r="Z205" s="19" t="s">
        <v>7176</v>
      </c>
      <c r="AA205" s="20"/>
      <c r="AB205" s="19" t="s">
        <v>7176</v>
      </c>
      <c r="AC205" s="19" t="s">
        <v>32</v>
      </c>
      <c r="AD205" s="19" t="s">
        <v>32</v>
      </c>
      <c r="AE205" s="19" t="s">
        <v>7176</v>
      </c>
      <c r="AF205" s="19" t="s">
        <v>34</v>
      </c>
      <c r="AG205" s="6" t="str">
        <f>VLOOKUP(F205,[1]הזמנות!$D:$E,2,0)</f>
        <v>G02</v>
      </c>
      <c r="AH205" s="6" t="str">
        <f>VLOOKUP(AG205,'[1]קבוצות רכש'!$A:$B,2,0)</f>
        <v>רוה"מ יחידת רכש</v>
      </c>
    </row>
    <row r="206" spans="1:34" x14ac:dyDescent="0.2">
      <c r="A206" s="23" t="s">
        <v>22</v>
      </c>
      <c r="B206" s="19" t="s">
        <v>23</v>
      </c>
      <c r="C206" s="19" t="s">
        <v>23</v>
      </c>
      <c r="D206" s="19" t="s">
        <v>24</v>
      </c>
      <c r="E206" s="19" t="s">
        <v>25</v>
      </c>
      <c r="F206" s="19" t="s">
        <v>2678</v>
      </c>
      <c r="G206" s="19" t="s">
        <v>2674</v>
      </c>
      <c r="H206" s="20">
        <v>43417</v>
      </c>
      <c r="I206" s="20">
        <v>44196</v>
      </c>
      <c r="J206" s="19" t="s">
        <v>2679</v>
      </c>
      <c r="K206" s="19" t="s">
        <v>2680</v>
      </c>
      <c r="L206" s="19" t="s">
        <v>2681</v>
      </c>
      <c r="M206" s="22">
        <v>23400</v>
      </c>
      <c r="N206" s="19" t="s">
        <v>30</v>
      </c>
      <c r="O206" s="22">
        <v>11774.53</v>
      </c>
      <c r="P206" s="19" t="s">
        <v>30</v>
      </c>
      <c r="Q206" s="19" t="s">
        <v>31</v>
      </c>
      <c r="R206" s="19" t="s">
        <v>32</v>
      </c>
      <c r="S206" s="19" t="s">
        <v>33</v>
      </c>
      <c r="T206" s="19" t="s">
        <v>32</v>
      </c>
      <c r="U206" s="21">
        <v>0</v>
      </c>
      <c r="V206" s="19" t="s">
        <v>7177</v>
      </c>
      <c r="W206" s="19" t="s">
        <v>7176</v>
      </c>
      <c r="X206" s="19" t="s">
        <v>32</v>
      </c>
      <c r="Y206" s="20"/>
      <c r="Z206" s="19" t="s">
        <v>7176</v>
      </c>
      <c r="AA206" s="20"/>
      <c r="AB206" s="19" t="s">
        <v>7176</v>
      </c>
      <c r="AC206" s="19" t="s">
        <v>32</v>
      </c>
      <c r="AD206" s="19" t="s">
        <v>32</v>
      </c>
      <c r="AE206" s="19" t="s">
        <v>7176</v>
      </c>
      <c r="AF206" s="19" t="s">
        <v>34</v>
      </c>
      <c r="AG206" s="6" t="str">
        <f>VLOOKUP(F206,[1]הזמנות!$D:$E,2,0)</f>
        <v>G02</v>
      </c>
      <c r="AH206" s="6" t="str">
        <f>VLOOKUP(AG206,'[1]קבוצות רכש'!$A:$B,2,0)</f>
        <v>רוה"מ יחידת רכש</v>
      </c>
    </row>
    <row r="207" spans="1:34" x14ac:dyDescent="0.2">
      <c r="A207" s="23" t="s">
        <v>22</v>
      </c>
      <c r="B207" s="19" t="s">
        <v>23</v>
      </c>
      <c r="C207" s="19" t="s">
        <v>23</v>
      </c>
      <c r="D207" s="19" t="s">
        <v>24</v>
      </c>
      <c r="E207" s="19" t="s">
        <v>25</v>
      </c>
      <c r="F207" s="19" t="s">
        <v>2682</v>
      </c>
      <c r="G207" s="19" t="s">
        <v>2674</v>
      </c>
      <c r="H207" s="20">
        <v>43417</v>
      </c>
      <c r="I207" s="20">
        <v>44196</v>
      </c>
      <c r="J207" s="19" t="s">
        <v>2683</v>
      </c>
      <c r="K207" s="19" t="s">
        <v>2684</v>
      </c>
      <c r="L207" s="19" t="s">
        <v>2685</v>
      </c>
      <c r="M207" s="22">
        <v>23400</v>
      </c>
      <c r="N207" s="19" t="s">
        <v>30</v>
      </c>
      <c r="O207" s="22">
        <v>7815.08</v>
      </c>
      <c r="P207" s="19" t="s">
        <v>30</v>
      </c>
      <c r="Q207" s="19" t="s">
        <v>31</v>
      </c>
      <c r="R207" s="19" t="s">
        <v>32</v>
      </c>
      <c r="S207" s="19" t="s">
        <v>33</v>
      </c>
      <c r="T207" s="19" t="s">
        <v>32</v>
      </c>
      <c r="U207" s="22">
        <v>3738.51</v>
      </c>
      <c r="V207" s="19" t="s">
        <v>7177</v>
      </c>
      <c r="W207" s="19" t="s">
        <v>7176</v>
      </c>
      <c r="X207" s="19" t="s">
        <v>32</v>
      </c>
      <c r="Y207" s="20"/>
      <c r="Z207" s="19" t="s">
        <v>7176</v>
      </c>
      <c r="AA207" s="20"/>
      <c r="AB207" s="19" t="s">
        <v>7176</v>
      </c>
      <c r="AC207" s="19" t="s">
        <v>32</v>
      </c>
      <c r="AD207" s="19" t="s">
        <v>32</v>
      </c>
      <c r="AE207" s="19" t="s">
        <v>7176</v>
      </c>
      <c r="AF207" s="19" t="s">
        <v>34</v>
      </c>
      <c r="AG207" s="6" t="str">
        <f>VLOOKUP(F207,[1]הזמנות!$D:$E,2,0)</f>
        <v>G02</v>
      </c>
      <c r="AH207" s="6" t="str">
        <f>VLOOKUP(AG207,'[1]קבוצות רכש'!$A:$B,2,0)</f>
        <v>רוה"מ יחידת רכש</v>
      </c>
    </row>
    <row r="208" spans="1:34" x14ac:dyDescent="0.2">
      <c r="A208" s="23" t="s">
        <v>22</v>
      </c>
      <c r="B208" s="19" t="s">
        <v>23</v>
      </c>
      <c r="C208" s="19" t="s">
        <v>23</v>
      </c>
      <c r="D208" s="19" t="s">
        <v>24</v>
      </c>
      <c r="E208" s="19" t="s">
        <v>25</v>
      </c>
      <c r="F208" s="19" t="s">
        <v>1052</v>
      </c>
      <c r="G208" s="19" t="s">
        <v>118</v>
      </c>
      <c r="H208" s="20">
        <v>43419</v>
      </c>
      <c r="I208" s="20">
        <v>43830</v>
      </c>
      <c r="J208" s="19" t="s">
        <v>1053</v>
      </c>
      <c r="K208" s="19" t="s">
        <v>1054</v>
      </c>
      <c r="L208" s="19" t="s">
        <v>1055</v>
      </c>
      <c r="M208" s="22">
        <v>34222.5</v>
      </c>
      <c r="N208" s="19" t="s">
        <v>30</v>
      </c>
      <c r="O208" s="21">
        <v>0</v>
      </c>
      <c r="P208" s="19" t="s">
        <v>32</v>
      </c>
      <c r="Q208" s="19" t="s">
        <v>31</v>
      </c>
      <c r="R208" s="19" t="s">
        <v>32</v>
      </c>
      <c r="S208" s="19" t="s">
        <v>33</v>
      </c>
      <c r="T208" s="19" t="s">
        <v>32</v>
      </c>
      <c r="U208" s="21">
        <v>0</v>
      </c>
      <c r="V208" s="19" t="s">
        <v>7177</v>
      </c>
      <c r="W208" s="19" t="s">
        <v>7176</v>
      </c>
      <c r="X208" s="19" t="s">
        <v>32</v>
      </c>
      <c r="Y208" s="20"/>
      <c r="Z208" s="19" t="s">
        <v>7176</v>
      </c>
      <c r="AA208" s="20"/>
      <c r="AB208" s="19" t="s">
        <v>7176</v>
      </c>
      <c r="AC208" s="19" t="s">
        <v>32</v>
      </c>
      <c r="AD208" s="19" t="s">
        <v>32</v>
      </c>
      <c r="AE208" s="19" t="s">
        <v>7176</v>
      </c>
      <c r="AF208" s="19" t="s">
        <v>34</v>
      </c>
      <c r="AG208" s="6" t="str">
        <f>VLOOKUP(F208,[1]הזמנות!$D:$E,2,0)</f>
        <v>G02</v>
      </c>
      <c r="AH208" s="6" t="str">
        <f>VLOOKUP(AG208,'[1]קבוצות רכש'!$A:$B,2,0)</f>
        <v>רוה"מ יחידת רכש</v>
      </c>
    </row>
    <row r="209" spans="1:34" x14ac:dyDescent="0.2">
      <c r="A209" s="23" t="s">
        <v>22</v>
      </c>
      <c r="B209" s="19" t="s">
        <v>23</v>
      </c>
      <c r="C209" s="19" t="s">
        <v>23</v>
      </c>
      <c r="D209" s="19" t="s">
        <v>24</v>
      </c>
      <c r="E209" s="19" t="s">
        <v>25</v>
      </c>
      <c r="F209" s="19" t="s">
        <v>3306</v>
      </c>
      <c r="G209" s="19" t="s">
        <v>2687</v>
      </c>
      <c r="H209" s="20">
        <v>43422</v>
      </c>
      <c r="I209" s="20">
        <v>43921</v>
      </c>
      <c r="J209" s="19" t="s">
        <v>2688</v>
      </c>
      <c r="K209" s="19" t="s">
        <v>2689</v>
      </c>
      <c r="L209" s="19" t="s">
        <v>2690</v>
      </c>
      <c r="M209" s="22">
        <v>334152</v>
      </c>
      <c r="N209" s="19" t="s">
        <v>30</v>
      </c>
      <c r="O209" s="22">
        <v>289575</v>
      </c>
      <c r="P209" s="19" t="s">
        <v>30</v>
      </c>
      <c r="Q209" s="19" t="s">
        <v>260</v>
      </c>
      <c r="R209" s="19" t="s">
        <v>2203</v>
      </c>
      <c r="S209" s="19" t="s">
        <v>32</v>
      </c>
      <c r="T209" s="19" t="s">
        <v>32</v>
      </c>
      <c r="U209" s="21">
        <v>0</v>
      </c>
      <c r="V209" s="19" t="s">
        <v>7177</v>
      </c>
      <c r="W209" s="19" t="s">
        <v>7176</v>
      </c>
      <c r="X209" s="19" t="s">
        <v>32</v>
      </c>
      <c r="Y209" s="20"/>
      <c r="Z209" s="19" t="s">
        <v>7176</v>
      </c>
      <c r="AA209" s="20"/>
      <c r="AB209" s="19" t="s">
        <v>7176</v>
      </c>
      <c r="AC209" s="19" t="s">
        <v>32</v>
      </c>
      <c r="AD209" s="19" t="s">
        <v>32</v>
      </c>
      <c r="AE209" s="19" t="s">
        <v>7176</v>
      </c>
      <c r="AF209" s="19" t="s">
        <v>34</v>
      </c>
      <c r="AG209" s="6" t="str">
        <f>VLOOKUP(F209,[1]הזמנות!$D:$E,2,0)</f>
        <v>G01</v>
      </c>
      <c r="AH209" s="6" t="str">
        <f>VLOOKUP(AG209,'[1]קבוצות רכש'!$A:$B,2,0)</f>
        <v>הוצאות קשיחות</v>
      </c>
    </row>
    <row r="210" spans="1:34" x14ac:dyDescent="0.2">
      <c r="A210" s="23" t="s">
        <v>22</v>
      </c>
      <c r="B210" s="19" t="s">
        <v>23</v>
      </c>
      <c r="C210" s="19" t="s">
        <v>23</v>
      </c>
      <c r="D210" s="19" t="s">
        <v>24</v>
      </c>
      <c r="E210" s="19" t="s">
        <v>25</v>
      </c>
      <c r="F210" s="19" t="s">
        <v>2686</v>
      </c>
      <c r="G210" s="19" t="s">
        <v>2687</v>
      </c>
      <c r="H210" s="20">
        <v>43422</v>
      </c>
      <c r="I210" s="20">
        <v>43921</v>
      </c>
      <c r="J210" s="19" t="s">
        <v>2688</v>
      </c>
      <c r="K210" s="19" t="s">
        <v>2689</v>
      </c>
      <c r="L210" s="19" t="s">
        <v>2690</v>
      </c>
      <c r="M210" s="22">
        <v>524745</v>
      </c>
      <c r="N210" s="19" t="s">
        <v>30</v>
      </c>
      <c r="O210" s="22">
        <v>466861.27</v>
      </c>
      <c r="P210" s="19" t="s">
        <v>30</v>
      </c>
      <c r="Q210" s="19" t="s">
        <v>260</v>
      </c>
      <c r="R210" s="19" t="s">
        <v>2203</v>
      </c>
      <c r="S210" s="19" t="s">
        <v>32</v>
      </c>
      <c r="T210" s="19" t="s">
        <v>32</v>
      </c>
      <c r="U210" s="22">
        <v>12500.61</v>
      </c>
      <c r="V210" s="19" t="s">
        <v>7177</v>
      </c>
      <c r="W210" s="19" t="s">
        <v>7176</v>
      </c>
      <c r="X210" s="19" t="s">
        <v>32</v>
      </c>
      <c r="Y210" s="20"/>
      <c r="Z210" s="19" t="s">
        <v>7176</v>
      </c>
      <c r="AA210" s="20"/>
      <c r="AB210" s="19" t="s">
        <v>7176</v>
      </c>
      <c r="AC210" s="19" t="s">
        <v>32</v>
      </c>
      <c r="AD210" s="19" t="s">
        <v>32</v>
      </c>
      <c r="AE210" s="19" t="s">
        <v>7176</v>
      </c>
      <c r="AF210" s="19" t="s">
        <v>34</v>
      </c>
      <c r="AG210" s="6" t="str">
        <f>VLOOKUP(F210,[1]הזמנות!$D:$E,2,0)</f>
        <v>G01</v>
      </c>
      <c r="AH210" s="6" t="str">
        <f>VLOOKUP(AG210,'[1]קבוצות רכש'!$A:$B,2,0)</f>
        <v>הוצאות קשיחות</v>
      </c>
    </row>
    <row r="211" spans="1:34" x14ac:dyDescent="0.2">
      <c r="A211" s="23" t="s">
        <v>22</v>
      </c>
      <c r="B211" s="19" t="s">
        <v>23</v>
      </c>
      <c r="C211" s="19" t="s">
        <v>23</v>
      </c>
      <c r="D211" s="19" t="s">
        <v>24</v>
      </c>
      <c r="E211" s="19" t="s">
        <v>25</v>
      </c>
      <c r="F211" s="19" t="s">
        <v>2691</v>
      </c>
      <c r="G211" s="19" t="s">
        <v>2687</v>
      </c>
      <c r="H211" s="20">
        <v>43422</v>
      </c>
      <c r="I211" s="20">
        <v>43921</v>
      </c>
      <c r="J211" s="19" t="s">
        <v>2688</v>
      </c>
      <c r="K211" s="19" t="s">
        <v>2689</v>
      </c>
      <c r="L211" s="19" t="s">
        <v>2690</v>
      </c>
      <c r="M211" s="22">
        <v>177840</v>
      </c>
      <c r="N211" s="19" t="s">
        <v>30</v>
      </c>
      <c r="O211" s="22">
        <v>138128.76999999999</v>
      </c>
      <c r="P211" s="19" t="s">
        <v>30</v>
      </c>
      <c r="Q211" s="19" t="s">
        <v>260</v>
      </c>
      <c r="R211" s="19" t="s">
        <v>2203</v>
      </c>
      <c r="S211" s="19" t="s">
        <v>32</v>
      </c>
      <c r="T211" s="19" t="s">
        <v>32</v>
      </c>
      <c r="U211" s="21">
        <v>0</v>
      </c>
      <c r="V211" s="19" t="s">
        <v>7177</v>
      </c>
      <c r="W211" s="19" t="s">
        <v>7176</v>
      </c>
      <c r="X211" s="19" t="s">
        <v>32</v>
      </c>
      <c r="Y211" s="20"/>
      <c r="Z211" s="19" t="s">
        <v>7176</v>
      </c>
      <c r="AA211" s="20"/>
      <c r="AB211" s="19" t="s">
        <v>7176</v>
      </c>
      <c r="AC211" s="19" t="s">
        <v>32</v>
      </c>
      <c r="AD211" s="19" t="s">
        <v>32</v>
      </c>
      <c r="AE211" s="19" t="s">
        <v>7176</v>
      </c>
      <c r="AF211" s="19" t="s">
        <v>34</v>
      </c>
      <c r="AG211" s="6" t="str">
        <f>VLOOKUP(F211,[1]הזמנות!$D:$E,2,0)</f>
        <v>G01</v>
      </c>
      <c r="AH211" s="6" t="str">
        <f>VLOOKUP(AG211,'[1]קבוצות רכש'!$A:$B,2,0)</f>
        <v>הוצאות קשיחות</v>
      </c>
    </row>
    <row r="212" spans="1:34" x14ac:dyDescent="0.2">
      <c r="A212" s="23" t="s">
        <v>22</v>
      </c>
      <c r="B212" s="19" t="s">
        <v>23</v>
      </c>
      <c r="C212" s="19" t="s">
        <v>23</v>
      </c>
      <c r="D212" s="19" t="s">
        <v>24</v>
      </c>
      <c r="E212" s="19" t="s">
        <v>25</v>
      </c>
      <c r="F212" s="19" t="s">
        <v>2692</v>
      </c>
      <c r="G212" s="19" t="s">
        <v>2693</v>
      </c>
      <c r="H212" s="20">
        <v>43422</v>
      </c>
      <c r="I212" s="20">
        <v>44196</v>
      </c>
      <c r="J212" s="19" t="s">
        <v>2694</v>
      </c>
      <c r="K212" s="19" t="s">
        <v>2695</v>
      </c>
      <c r="L212" s="19" t="s">
        <v>2696</v>
      </c>
      <c r="M212" s="22">
        <v>9999.99</v>
      </c>
      <c r="N212" s="19" t="s">
        <v>30</v>
      </c>
      <c r="O212" s="22">
        <v>1579.5</v>
      </c>
      <c r="P212" s="19" t="s">
        <v>30</v>
      </c>
      <c r="Q212" s="19" t="s">
        <v>31</v>
      </c>
      <c r="R212" s="19" t="s">
        <v>32</v>
      </c>
      <c r="S212" s="19" t="s">
        <v>33</v>
      </c>
      <c r="T212" s="19" t="s">
        <v>32</v>
      </c>
      <c r="U212" s="21">
        <v>0</v>
      </c>
      <c r="V212" s="19" t="s">
        <v>7177</v>
      </c>
      <c r="W212" s="19" t="s">
        <v>7176</v>
      </c>
      <c r="X212" s="19" t="s">
        <v>32</v>
      </c>
      <c r="Y212" s="20"/>
      <c r="Z212" s="19" t="s">
        <v>7176</v>
      </c>
      <c r="AA212" s="20"/>
      <c r="AB212" s="19" t="s">
        <v>7176</v>
      </c>
      <c r="AC212" s="19" t="s">
        <v>32</v>
      </c>
      <c r="AD212" s="19" t="s">
        <v>32</v>
      </c>
      <c r="AE212" s="19" t="s">
        <v>7176</v>
      </c>
      <c r="AF212" s="19" t="s">
        <v>34</v>
      </c>
      <c r="AG212" s="6" t="str">
        <f>VLOOKUP(F212,[1]הזמנות!$D:$E,2,0)</f>
        <v>G02</v>
      </c>
      <c r="AH212" s="6" t="str">
        <f>VLOOKUP(AG212,'[1]קבוצות רכש'!$A:$B,2,0)</f>
        <v>רוה"מ יחידת רכש</v>
      </c>
    </row>
    <row r="213" spans="1:34" x14ac:dyDescent="0.2">
      <c r="A213" s="23" t="s">
        <v>22</v>
      </c>
      <c r="B213" s="19" t="s">
        <v>23</v>
      </c>
      <c r="C213" s="19" t="s">
        <v>23</v>
      </c>
      <c r="D213" s="19" t="s">
        <v>24</v>
      </c>
      <c r="E213" s="19" t="s">
        <v>25</v>
      </c>
      <c r="F213" s="19" t="s">
        <v>2286</v>
      </c>
      <c r="G213" s="19" t="s">
        <v>2287</v>
      </c>
      <c r="H213" s="20">
        <v>43432</v>
      </c>
      <c r="I213" s="20">
        <v>44196</v>
      </c>
      <c r="J213" s="19" t="s">
        <v>2288</v>
      </c>
      <c r="K213" s="19" t="s">
        <v>2289</v>
      </c>
      <c r="L213" s="19" t="s">
        <v>2290</v>
      </c>
      <c r="M213" s="22">
        <v>702000</v>
      </c>
      <c r="N213" s="19" t="s">
        <v>30</v>
      </c>
      <c r="O213" s="22">
        <v>528305.31000000006</v>
      </c>
      <c r="P213" s="19" t="s">
        <v>30</v>
      </c>
      <c r="Q213" s="19" t="s">
        <v>282</v>
      </c>
      <c r="R213" s="19" t="s">
        <v>743</v>
      </c>
      <c r="S213" s="19" t="s">
        <v>32</v>
      </c>
      <c r="T213" s="19" t="s">
        <v>32</v>
      </c>
      <c r="U213" s="22">
        <v>12571.65</v>
      </c>
      <c r="V213" s="19" t="s">
        <v>7177</v>
      </c>
      <c r="W213" s="19" t="s">
        <v>7176</v>
      </c>
      <c r="X213" s="19" t="s">
        <v>32</v>
      </c>
      <c r="Y213" s="20"/>
      <c r="Z213" s="19" t="s">
        <v>7176</v>
      </c>
      <c r="AA213" s="20"/>
      <c r="AB213" s="19" t="s">
        <v>7176</v>
      </c>
      <c r="AC213" s="19" t="s">
        <v>32</v>
      </c>
      <c r="AD213" s="19" t="s">
        <v>32</v>
      </c>
      <c r="AE213" s="19" t="s">
        <v>7176</v>
      </c>
      <c r="AF213" s="19" t="s">
        <v>34</v>
      </c>
      <c r="AG213" s="6" t="str">
        <f>VLOOKUP(F213,[1]הזמנות!$D:$E,2,0)</f>
        <v>G02</v>
      </c>
      <c r="AH213" s="6" t="str">
        <f>VLOOKUP(AG213,'[1]קבוצות רכש'!$A:$B,2,0)</f>
        <v>רוה"מ יחידת רכש</v>
      </c>
    </row>
    <row r="214" spans="1:34" x14ac:dyDescent="0.2">
      <c r="A214" s="23" t="s">
        <v>22</v>
      </c>
      <c r="B214" s="19" t="s">
        <v>23</v>
      </c>
      <c r="C214" s="19" t="s">
        <v>23</v>
      </c>
      <c r="D214" s="19" t="s">
        <v>24</v>
      </c>
      <c r="E214" s="19" t="s">
        <v>25</v>
      </c>
      <c r="F214" s="19" t="s">
        <v>1174</v>
      </c>
      <c r="G214" s="19" t="s">
        <v>1175</v>
      </c>
      <c r="H214" s="20">
        <v>43432</v>
      </c>
      <c r="I214" s="20">
        <v>43861</v>
      </c>
      <c r="J214" s="19" t="s">
        <v>946</v>
      </c>
      <c r="K214" s="19" t="s">
        <v>947</v>
      </c>
      <c r="L214" s="19" t="s">
        <v>948</v>
      </c>
      <c r="M214" s="22">
        <v>9247.1</v>
      </c>
      <c r="N214" s="19" t="s">
        <v>30</v>
      </c>
      <c r="O214" s="22">
        <v>9247.1</v>
      </c>
      <c r="P214" s="19" t="s">
        <v>30</v>
      </c>
      <c r="Q214" s="19" t="s">
        <v>260</v>
      </c>
      <c r="R214" s="19" t="s">
        <v>1176</v>
      </c>
      <c r="S214" s="19" t="s">
        <v>32</v>
      </c>
      <c r="T214" s="19" t="s">
        <v>32</v>
      </c>
      <c r="U214" s="21">
        <v>0</v>
      </c>
      <c r="V214" s="19" t="s">
        <v>7177</v>
      </c>
      <c r="W214" s="19" t="s">
        <v>7176</v>
      </c>
      <c r="X214" s="19" t="s">
        <v>32</v>
      </c>
      <c r="Y214" s="20"/>
      <c r="Z214" s="19" t="s">
        <v>7176</v>
      </c>
      <c r="AA214" s="20"/>
      <c r="AB214" s="19" t="s">
        <v>7176</v>
      </c>
      <c r="AC214" s="19" t="s">
        <v>32</v>
      </c>
      <c r="AD214" s="19" t="s">
        <v>32</v>
      </c>
      <c r="AE214" s="19" t="s">
        <v>7176</v>
      </c>
      <c r="AF214" s="19" t="s">
        <v>34</v>
      </c>
      <c r="AG214" s="6" t="str">
        <f>VLOOKUP(F214,[1]הזמנות!$D:$E,2,0)</f>
        <v>G04</v>
      </c>
      <c r="AH214" s="6" t="str">
        <f>VLOOKUP(AG214,'[1]קבוצות רכש'!$A:$B,2,0)</f>
        <v>רוה"מ חוזים,יועצים</v>
      </c>
    </row>
    <row r="215" spans="1:34" x14ac:dyDescent="0.2">
      <c r="A215" s="23" t="s">
        <v>22</v>
      </c>
      <c r="B215" s="19" t="s">
        <v>23</v>
      </c>
      <c r="C215" s="19" t="s">
        <v>23</v>
      </c>
      <c r="D215" s="19" t="s">
        <v>24</v>
      </c>
      <c r="E215" s="19" t="s">
        <v>25</v>
      </c>
      <c r="F215" s="19" t="s">
        <v>2294</v>
      </c>
      <c r="G215" s="19" t="s">
        <v>2295</v>
      </c>
      <c r="H215" s="20">
        <v>43443</v>
      </c>
      <c r="I215" s="20">
        <v>43830</v>
      </c>
      <c r="J215" s="19" t="s">
        <v>2288</v>
      </c>
      <c r="K215" s="19" t="s">
        <v>2289</v>
      </c>
      <c r="L215" s="19" t="s">
        <v>2290</v>
      </c>
      <c r="M215" s="22">
        <v>49198.5</v>
      </c>
      <c r="N215" s="19" t="s">
        <v>30</v>
      </c>
      <c r="O215" s="22">
        <v>45456.800000000003</v>
      </c>
      <c r="P215" s="19" t="s">
        <v>30</v>
      </c>
      <c r="Q215" s="19" t="s">
        <v>282</v>
      </c>
      <c r="R215" s="19" t="s">
        <v>743</v>
      </c>
      <c r="S215" s="19" t="s">
        <v>32</v>
      </c>
      <c r="T215" s="19" t="s">
        <v>32</v>
      </c>
      <c r="U215" s="21">
        <v>0</v>
      </c>
      <c r="V215" s="19" t="s">
        <v>7177</v>
      </c>
      <c r="W215" s="19" t="s">
        <v>7176</v>
      </c>
      <c r="X215" s="19" t="s">
        <v>32</v>
      </c>
      <c r="Y215" s="20"/>
      <c r="Z215" s="19" t="s">
        <v>7176</v>
      </c>
      <c r="AA215" s="20"/>
      <c r="AB215" s="19" t="s">
        <v>7176</v>
      </c>
      <c r="AC215" s="19" t="s">
        <v>32</v>
      </c>
      <c r="AD215" s="19" t="s">
        <v>32</v>
      </c>
      <c r="AE215" s="19" t="s">
        <v>7176</v>
      </c>
      <c r="AF215" s="19" t="s">
        <v>34</v>
      </c>
      <c r="AG215" s="6" t="str">
        <f>VLOOKUP(F215,[1]הזמנות!$D:$E,2,0)</f>
        <v>G02</v>
      </c>
      <c r="AH215" s="6" t="str">
        <f>VLOOKUP(AG215,'[1]קבוצות רכש'!$A:$B,2,0)</f>
        <v>רוה"מ יחידת רכש</v>
      </c>
    </row>
    <row r="216" spans="1:34" x14ac:dyDescent="0.2">
      <c r="A216" s="23" t="s">
        <v>22</v>
      </c>
      <c r="B216" s="19" t="s">
        <v>23</v>
      </c>
      <c r="C216" s="19" t="s">
        <v>23</v>
      </c>
      <c r="D216" s="19" t="s">
        <v>24</v>
      </c>
      <c r="E216" s="19" t="s">
        <v>25</v>
      </c>
      <c r="F216" s="19" t="s">
        <v>1056</v>
      </c>
      <c r="G216" s="19" t="s">
        <v>1057</v>
      </c>
      <c r="H216" s="20">
        <v>43443</v>
      </c>
      <c r="I216" s="20">
        <v>43830</v>
      </c>
      <c r="J216" s="19" t="s">
        <v>1058</v>
      </c>
      <c r="K216" s="19" t="s">
        <v>1059</v>
      </c>
      <c r="L216" s="19" t="s">
        <v>1060</v>
      </c>
      <c r="M216" s="22">
        <v>1875.04</v>
      </c>
      <c r="N216" s="19" t="s">
        <v>30</v>
      </c>
      <c r="O216" s="21">
        <v>0</v>
      </c>
      <c r="P216" s="19" t="s">
        <v>32</v>
      </c>
      <c r="Q216" s="19" t="s">
        <v>282</v>
      </c>
      <c r="R216" s="19" t="s">
        <v>1061</v>
      </c>
      <c r="S216" s="19" t="s">
        <v>32</v>
      </c>
      <c r="T216" s="19" t="s">
        <v>32</v>
      </c>
      <c r="U216" s="21">
        <v>0</v>
      </c>
      <c r="V216" s="19" t="s">
        <v>7177</v>
      </c>
      <c r="W216" s="19" t="s">
        <v>7176</v>
      </c>
      <c r="X216" s="19" t="s">
        <v>32</v>
      </c>
      <c r="Y216" s="20"/>
      <c r="Z216" s="19" t="s">
        <v>7176</v>
      </c>
      <c r="AA216" s="20"/>
      <c r="AB216" s="19" t="s">
        <v>7176</v>
      </c>
      <c r="AC216" s="19" t="s">
        <v>32</v>
      </c>
      <c r="AD216" s="19" t="s">
        <v>32</v>
      </c>
      <c r="AE216" s="19" t="s">
        <v>7176</v>
      </c>
      <c r="AF216" s="19" t="s">
        <v>34</v>
      </c>
      <c r="AG216" s="6" t="str">
        <f>VLOOKUP(F216,[1]הזמנות!$D:$E,2,0)</f>
        <v>G02</v>
      </c>
      <c r="AH216" s="6" t="str">
        <f>VLOOKUP(AG216,'[1]קבוצות רכש'!$A:$B,2,0)</f>
        <v>רוה"מ יחידת רכש</v>
      </c>
    </row>
    <row r="217" spans="1:34" x14ac:dyDescent="0.2">
      <c r="A217" s="23" t="s">
        <v>22</v>
      </c>
      <c r="B217" s="19" t="s">
        <v>23</v>
      </c>
      <c r="C217" s="19" t="s">
        <v>23</v>
      </c>
      <c r="D217" s="19" t="s">
        <v>24</v>
      </c>
      <c r="E217" s="19" t="s">
        <v>25</v>
      </c>
      <c r="F217" s="19" t="s">
        <v>2697</v>
      </c>
      <c r="G217" s="19" t="s">
        <v>2698</v>
      </c>
      <c r="H217" s="20">
        <v>43444</v>
      </c>
      <c r="I217" s="20">
        <v>43830</v>
      </c>
      <c r="J217" s="19" t="s">
        <v>2616</v>
      </c>
      <c r="K217" s="19" t="s">
        <v>2617</v>
      </c>
      <c r="L217" s="19" t="s">
        <v>2618</v>
      </c>
      <c r="M217" s="22">
        <v>1094999.99</v>
      </c>
      <c r="N217" s="19" t="s">
        <v>30</v>
      </c>
      <c r="O217" s="22">
        <v>928779</v>
      </c>
      <c r="P217" s="19" t="s">
        <v>30</v>
      </c>
      <c r="Q217" s="19" t="s">
        <v>184</v>
      </c>
      <c r="R217" s="19" t="s">
        <v>32</v>
      </c>
      <c r="S217" s="19" t="s">
        <v>32</v>
      </c>
      <c r="T217" s="19" t="s">
        <v>32</v>
      </c>
      <c r="U217" s="21">
        <v>0</v>
      </c>
      <c r="V217" s="19" t="s">
        <v>7177</v>
      </c>
      <c r="W217" s="19" t="s">
        <v>7176</v>
      </c>
      <c r="X217" s="19" t="s">
        <v>32</v>
      </c>
      <c r="Y217" s="20"/>
      <c r="Z217" s="19" t="s">
        <v>7176</v>
      </c>
      <c r="AA217" s="20"/>
      <c r="AB217" s="19" t="s">
        <v>7176</v>
      </c>
      <c r="AC217" s="19" t="s">
        <v>32</v>
      </c>
      <c r="AD217" s="19" t="s">
        <v>32</v>
      </c>
      <c r="AE217" s="19" t="s">
        <v>7176</v>
      </c>
      <c r="AF217" s="19" t="s">
        <v>34</v>
      </c>
      <c r="AG217" s="6" t="str">
        <f>VLOOKUP(F217,[1]הזמנות!$D:$E,2,0)</f>
        <v>G01</v>
      </c>
      <c r="AH217" s="6" t="str">
        <f>VLOOKUP(AG217,'[1]קבוצות רכש'!$A:$B,2,0)</f>
        <v>הוצאות קשיחות</v>
      </c>
    </row>
    <row r="218" spans="1:34" x14ac:dyDescent="0.2">
      <c r="A218" s="23" t="s">
        <v>22</v>
      </c>
      <c r="B218" s="19" t="s">
        <v>23</v>
      </c>
      <c r="C218" s="19" t="s">
        <v>23</v>
      </c>
      <c r="D218" s="19" t="s">
        <v>24</v>
      </c>
      <c r="E218" s="19" t="s">
        <v>25</v>
      </c>
      <c r="F218" s="19" t="s">
        <v>3077</v>
      </c>
      <c r="G218" s="19" t="s">
        <v>2544</v>
      </c>
      <c r="H218" s="20">
        <v>43444</v>
      </c>
      <c r="I218" s="20">
        <v>43938</v>
      </c>
      <c r="J218" s="19" t="s">
        <v>847</v>
      </c>
      <c r="K218" s="19" t="s">
        <v>848</v>
      </c>
      <c r="L218" s="19" t="s">
        <v>849</v>
      </c>
      <c r="M218" s="22">
        <v>1050075</v>
      </c>
      <c r="N218" s="19" t="s">
        <v>30</v>
      </c>
      <c r="O218" s="22">
        <v>986919.37</v>
      </c>
      <c r="P218" s="19" t="s">
        <v>30</v>
      </c>
      <c r="Q218" s="19" t="s">
        <v>282</v>
      </c>
      <c r="R218" s="19" t="s">
        <v>2598</v>
      </c>
      <c r="S218" s="19" t="s">
        <v>32</v>
      </c>
      <c r="T218" s="19" t="s">
        <v>32</v>
      </c>
      <c r="U218" s="21">
        <v>0</v>
      </c>
      <c r="V218" s="19" t="s">
        <v>7177</v>
      </c>
      <c r="W218" s="19" t="s">
        <v>7176</v>
      </c>
      <c r="X218" s="19" t="s">
        <v>32</v>
      </c>
      <c r="Y218" s="20"/>
      <c r="Z218" s="19" t="s">
        <v>7176</v>
      </c>
      <c r="AA218" s="20"/>
      <c r="AB218" s="19" t="s">
        <v>7176</v>
      </c>
      <c r="AC218" s="19" t="s">
        <v>32</v>
      </c>
      <c r="AD218" s="19" t="s">
        <v>32</v>
      </c>
      <c r="AE218" s="19" t="s">
        <v>7176</v>
      </c>
      <c r="AF218" s="19" t="s">
        <v>34</v>
      </c>
      <c r="AG218" s="6" t="str">
        <f>VLOOKUP(F218,[1]הזמנות!$D:$E,2,0)</f>
        <v>G02</v>
      </c>
      <c r="AH218" s="6" t="str">
        <f>VLOOKUP(AG218,'[1]קבוצות רכש'!$A:$B,2,0)</f>
        <v>רוה"מ יחידת רכש</v>
      </c>
    </row>
    <row r="219" spans="1:34" x14ac:dyDescent="0.2">
      <c r="A219" s="23" t="s">
        <v>22</v>
      </c>
      <c r="B219" s="19" t="s">
        <v>23</v>
      </c>
      <c r="C219" s="19" t="s">
        <v>23</v>
      </c>
      <c r="D219" s="19" t="s">
        <v>24</v>
      </c>
      <c r="E219" s="19" t="s">
        <v>25</v>
      </c>
      <c r="F219" s="19" t="s">
        <v>2700</v>
      </c>
      <c r="G219" s="19" t="s">
        <v>2701</v>
      </c>
      <c r="H219" s="20">
        <v>43444</v>
      </c>
      <c r="I219" s="20">
        <v>43830</v>
      </c>
      <c r="J219" s="19" t="s">
        <v>2144</v>
      </c>
      <c r="K219" s="19" t="s">
        <v>2145</v>
      </c>
      <c r="L219" s="19" t="s">
        <v>2146</v>
      </c>
      <c r="M219" s="22">
        <v>521120.7</v>
      </c>
      <c r="N219" s="19" t="s">
        <v>30</v>
      </c>
      <c r="O219" s="22">
        <v>417790.11</v>
      </c>
      <c r="P219" s="19" t="s">
        <v>30</v>
      </c>
      <c r="Q219" s="19" t="s">
        <v>282</v>
      </c>
      <c r="R219" s="19" t="s">
        <v>2702</v>
      </c>
      <c r="S219" s="19" t="s">
        <v>32</v>
      </c>
      <c r="T219" s="19" t="s">
        <v>32</v>
      </c>
      <c r="U219" s="21">
        <v>0</v>
      </c>
      <c r="V219" s="19" t="s">
        <v>7177</v>
      </c>
      <c r="W219" s="19" t="s">
        <v>7176</v>
      </c>
      <c r="X219" s="19" t="s">
        <v>32</v>
      </c>
      <c r="Y219" s="20"/>
      <c r="Z219" s="19" t="s">
        <v>7176</v>
      </c>
      <c r="AA219" s="20"/>
      <c r="AB219" s="19" t="s">
        <v>7176</v>
      </c>
      <c r="AC219" s="19" t="s">
        <v>32</v>
      </c>
      <c r="AD219" s="19" t="s">
        <v>32</v>
      </c>
      <c r="AE219" s="19" t="s">
        <v>7176</v>
      </c>
      <c r="AF219" s="19" t="s">
        <v>34</v>
      </c>
      <c r="AG219" s="6" t="str">
        <f>VLOOKUP(F219,[1]הזמנות!$D:$E,2,0)</f>
        <v>G02</v>
      </c>
      <c r="AH219" s="6" t="str">
        <f>VLOOKUP(AG219,'[1]קבוצות רכש'!$A:$B,2,0)</f>
        <v>רוה"מ יחידת רכש</v>
      </c>
    </row>
    <row r="220" spans="1:34" x14ac:dyDescent="0.2">
      <c r="A220" s="23" t="s">
        <v>22</v>
      </c>
      <c r="B220" s="19" t="s">
        <v>23</v>
      </c>
      <c r="C220" s="19" t="s">
        <v>23</v>
      </c>
      <c r="D220" s="19" t="s">
        <v>24</v>
      </c>
      <c r="E220" s="19" t="s">
        <v>25</v>
      </c>
      <c r="F220" s="19" t="s">
        <v>2166</v>
      </c>
      <c r="G220" s="19" t="s">
        <v>2167</v>
      </c>
      <c r="H220" s="20">
        <v>43445</v>
      </c>
      <c r="I220" s="20">
        <v>43830</v>
      </c>
      <c r="J220" s="19" t="s">
        <v>876</v>
      </c>
      <c r="K220" s="19" t="s">
        <v>877</v>
      </c>
      <c r="L220" s="19" t="s">
        <v>878</v>
      </c>
      <c r="M220" s="22">
        <v>2334.15</v>
      </c>
      <c r="N220" s="19" t="s">
        <v>30</v>
      </c>
      <c r="O220" s="21">
        <v>0</v>
      </c>
      <c r="P220" s="19" t="s">
        <v>32</v>
      </c>
      <c r="Q220" s="19" t="s">
        <v>31</v>
      </c>
      <c r="R220" s="19" t="s">
        <v>32</v>
      </c>
      <c r="S220" s="19" t="s">
        <v>33</v>
      </c>
      <c r="T220" s="19" t="s">
        <v>32</v>
      </c>
      <c r="U220" s="21">
        <v>0</v>
      </c>
      <c r="V220" s="19" t="s">
        <v>7177</v>
      </c>
      <c r="W220" s="19" t="s">
        <v>7176</v>
      </c>
      <c r="X220" s="19" t="s">
        <v>32</v>
      </c>
      <c r="Y220" s="20"/>
      <c r="Z220" s="19" t="s">
        <v>7176</v>
      </c>
      <c r="AA220" s="20"/>
      <c r="AB220" s="19" t="s">
        <v>7176</v>
      </c>
      <c r="AC220" s="19" t="s">
        <v>32</v>
      </c>
      <c r="AD220" s="19" t="s">
        <v>32</v>
      </c>
      <c r="AE220" s="19" t="s">
        <v>7176</v>
      </c>
      <c r="AF220" s="19" t="s">
        <v>34</v>
      </c>
      <c r="AG220" s="6" t="str">
        <f>VLOOKUP(F220,[1]הזמנות!$D:$E,2,0)</f>
        <v>G02</v>
      </c>
      <c r="AH220" s="6" t="str">
        <f>VLOOKUP(AG220,'[1]קבוצות רכש'!$A:$B,2,0)</f>
        <v>רוה"מ יחידת רכש</v>
      </c>
    </row>
    <row r="221" spans="1:34" x14ac:dyDescent="0.2">
      <c r="A221" s="23" t="s">
        <v>22</v>
      </c>
      <c r="B221" s="19" t="s">
        <v>23</v>
      </c>
      <c r="C221" s="19" t="s">
        <v>23</v>
      </c>
      <c r="D221" s="19" t="s">
        <v>24</v>
      </c>
      <c r="E221" s="19" t="s">
        <v>25</v>
      </c>
      <c r="F221" s="19" t="s">
        <v>1177</v>
      </c>
      <c r="G221" s="19" t="s">
        <v>1178</v>
      </c>
      <c r="H221" s="20">
        <v>43446</v>
      </c>
      <c r="I221" s="20">
        <v>43646</v>
      </c>
      <c r="J221" s="19" t="s">
        <v>1159</v>
      </c>
      <c r="K221" s="19" t="s">
        <v>1160</v>
      </c>
      <c r="L221" s="19" t="s">
        <v>1161</v>
      </c>
      <c r="M221" s="22">
        <v>97300.94</v>
      </c>
      <c r="N221" s="19" t="s">
        <v>30</v>
      </c>
      <c r="O221" s="22">
        <v>82500.960000000006</v>
      </c>
      <c r="P221" s="19" t="s">
        <v>30</v>
      </c>
      <c r="Q221" s="19" t="s">
        <v>31</v>
      </c>
      <c r="R221" s="19" t="s">
        <v>32</v>
      </c>
      <c r="S221" s="19" t="s">
        <v>33</v>
      </c>
      <c r="T221" s="19" t="s">
        <v>32</v>
      </c>
      <c r="U221" s="21">
        <v>0</v>
      </c>
      <c r="V221" s="19" t="s">
        <v>7177</v>
      </c>
      <c r="W221" s="19" t="s">
        <v>7176</v>
      </c>
      <c r="X221" s="19" t="s">
        <v>32</v>
      </c>
      <c r="Y221" s="20"/>
      <c r="Z221" s="19" t="s">
        <v>7176</v>
      </c>
      <c r="AA221" s="20"/>
      <c r="AB221" s="19" t="s">
        <v>7176</v>
      </c>
      <c r="AC221" s="19" t="s">
        <v>32</v>
      </c>
      <c r="AD221" s="19" t="s">
        <v>32</v>
      </c>
      <c r="AE221" s="19" t="s">
        <v>7176</v>
      </c>
      <c r="AF221" s="19" t="s">
        <v>34</v>
      </c>
      <c r="AG221" s="6" t="str">
        <f>VLOOKUP(F221,[1]הזמנות!$D:$E,2,0)</f>
        <v>G01</v>
      </c>
      <c r="AH221" s="6" t="str">
        <f>VLOOKUP(AG221,'[1]קבוצות רכש'!$A:$B,2,0)</f>
        <v>הוצאות קשיחות</v>
      </c>
    </row>
    <row r="222" spans="1:34" x14ac:dyDescent="0.2">
      <c r="A222" s="23" t="s">
        <v>22</v>
      </c>
      <c r="B222" s="19" t="s">
        <v>23</v>
      </c>
      <c r="C222" s="19" t="s">
        <v>23</v>
      </c>
      <c r="D222" s="19" t="s">
        <v>24</v>
      </c>
      <c r="E222" s="19" t="s">
        <v>25</v>
      </c>
      <c r="F222" s="19" t="s">
        <v>2703</v>
      </c>
      <c r="G222" s="19" t="s">
        <v>2704</v>
      </c>
      <c r="H222" s="20">
        <v>43446</v>
      </c>
      <c r="I222" s="20">
        <v>43830</v>
      </c>
      <c r="J222" s="19" t="s">
        <v>2565</v>
      </c>
      <c r="K222" s="19" t="s">
        <v>2566</v>
      </c>
      <c r="L222" s="19" t="s">
        <v>2567</v>
      </c>
      <c r="M222" s="22">
        <v>87750</v>
      </c>
      <c r="N222" s="19" t="s">
        <v>30</v>
      </c>
      <c r="O222" s="22">
        <v>32732.91</v>
      </c>
      <c r="P222" s="19" t="s">
        <v>30</v>
      </c>
      <c r="Q222" s="19" t="s">
        <v>184</v>
      </c>
      <c r="R222" s="19" t="s">
        <v>32</v>
      </c>
      <c r="S222" s="19" t="s">
        <v>32</v>
      </c>
      <c r="T222" s="19" t="s">
        <v>32</v>
      </c>
      <c r="U222" s="21">
        <v>0</v>
      </c>
      <c r="V222" s="19" t="s">
        <v>7177</v>
      </c>
      <c r="W222" s="19" t="s">
        <v>7176</v>
      </c>
      <c r="X222" s="19" t="s">
        <v>32</v>
      </c>
      <c r="Y222" s="20"/>
      <c r="Z222" s="19" t="s">
        <v>7176</v>
      </c>
      <c r="AA222" s="20"/>
      <c r="AB222" s="19" t="s">
        <v>7176</v>
      </c>
      <c r="AC222" s="19" t="s">
        <v>32</v>
      </c>
      <c r="AD222" s="19" t="s">
        <v>32</v>
      </c>
      <c r="AE222" s="19" t="s">
        <v>7176</v>
      </c>
      <c r="AF222" s="19" t="s">
        <v>34</v>
      </c>
      <c r="AG222" s="6" t="str">
        <f>VLOOKUP(F222,[1]הזמנות!$D:$E,2,0)</f>
        <v>G01</v>
      </c>
      <c r="AH222" s="6" t="str">
        <f>VLOOKUP(AG222,'[1]קבוצות רכש'!$A:$B,2,0)</f>
        <v>הוצאות קשיחות</v>
      </c>
    </row>
    <row r="223" spans="1:34" x14ac:dyDescent="0.2">
      <c r="A223" s="23" t="s">
        <v>22</v>
      </c>
      <c r="B223" s="19" t="s">
        <v>23</v>
      </c>
      <c r="C223" s="19" t="s">
        <v>23</v>
      </c>
      <c r="D223" s="19" t="s">
        <v>24</v>
      </c>
      <c r="E223" s="19" t="s">
        <v>25</v>
      </c>
      <c r="F223" s="19" t="s">
        <v>936</v>
      </c>
      <c r="G223" s="19" t="s">
        <v>167</v>
      </c>
      <c r="H223" s="20">
        <v>43446</v>
      </c>
      <c r="I223" s="20">
        <v>43830</v>
      </c>
      <c r="J223" s="19" t="s">
        <v>73</v>
      </c>
      <c r="K223" s="19" t="s">
        <v>74</v>
      </c>
      <c r="L223" s="19" t="s">
        <v>75</v>
      </c>
      <c r="M223" s="22">
        <v>18913.990000000002</v>
      </c>
      <c r="N223" s="19" t="s">
        <v>30</v>
      </c>
      <c r="O223" s="22">
        <v>16346.06</v>
      </c>
      <c r="P223" s="19" t="s">
        <v>30</v>
      </c>
      <c r="Q223" s="19" t="s">
        <v>31</v>
      </c>
      <c r="R223" s="19" t="s">
        <v>32</v>
      </c>
      <c r="S223" s="19" t="s">
        <v>33</v>
      </c>
      <c r="T223" s="19" t="s">
        <v>32</v>
      </c>
      <c r="U223" s="21">
        <v>0</v>
      </c>
      <c r="V223" s="19" t="s">
        <v>7177</v>
      </c>
      <c r="W223" s="19" t="s">
        <v>7176</v>
      </c>
      <c r="X223" s="19" t="s">
        <v>32</v>
      </c>
      <c r="Y223" s="20"/>
      <c r="Z223" s="19" t="s">
        <v>7176</v>
      </c>
      <c r="AA223" s="20"/>
      <c r="AB223" s="19" t="s">
        <v>7176</v>
      </c>
      <c r="AC223" s="19" t="s">
        <v>32</v>
      </c>
      <c r="AD223" s="19" t="s">
        <v>32</v>
      </c>
      <c r="AE223" s="19" t="s">
        <v>7176</v>
      </c>
      <c r="AF223" s="19" t="s">
        <v>34</v>
      </c>
      <c r="AG223" s="6" t="str">
        <f>VLOOKUP(F223,[1]הזמנות!$D:$E,2,0)</f>
        <v>G02</v>
      </c>
      <c r="AH223" s="6" t="str">
        <f>VLOOKUP(AG223,'[1]קבוצות רכש'!$A:$B,2,0)</f>
        <v>רוה"מ יחידת רכש</v>
      </c>
    </row>
    <row r="224" spans="1:34" x14ac:dyDescent="0.2">
      <c r="A224" s="23" t="s">
        <v>22</v>
      </c>
      <c r="B224" s="19" t="s">
        <v>23</v>
      </c>
      <c r="C224" s="19" t="s">
        <v>23</v>
      </c>
      <c r="D224" s="19" t="s">
        <v>24</v>
      </c>
      <c r="E224" s="19" t="s">
        <v>25</v>
      </c>
      <c r="F224" s="19" t="s">
        <v>1182</v>
      </c>
      <c r="G224" s="19" t="s">
        <v>1183</v>
      </c>
      <c r="H224" s="20">
        <v>43447</v>
      </c>
      <c r="I224" s="20">
        <v>43830</v>
      </c>
      <c r="J224" s="19" t="s">
        <v>1024</v>
      </c>
      <c r="K224" s="26"/>
      <c r="L224" s="26"/>
      <c r="M224" s="22">
        <v>1632.01</v>
      </c>
      <c r="N224" s="19" t="s">
        <v>30</v>
      </c>
      <c r="O224" s="21">
        <v>0</v>
      </c>
      <c r="P224" s="19" t="s">
        <v>32</v>
      </c>
      <c r="Q224" s="19" t="s">
        <v>282</v>
      </c>
      <c r="R224" s="19" t="s">
        <v>1027</v>
      </c>
      <c r="S224" s="19" t="s">
        <v>32</v>
      </c>
      <c r="T224" s="19" t="s">
        <v>32</v>
      </c>
      <c r="U224" s="21">
        <v>0</v>
      </c>
      <c r="V224" s="19" t="s">
        <v>7177</v>
      </c>
      <c r="W224" s="19" t="s">
        <v>7176</v>
      </c>
      <c r="X224" s="19" t="s">
        <v>32</v>
      </c>
      <c r="Y224" s="20"/>
      <c r="Z224" s="19" t="s">
        <v>7176</v>
      </c>
      <c r="AA224" s="20"/>
      <c r="AB224" s="19" t="s">
        <v>7176</v>
      </c>
      <c r="AC224" s="19" t="s">
        <v>32</v>
      </c>
      <c r="AD224" s="19" t="s">
        <v>32</v>
      </c>
      <c r="AE224" s="19" t="s">
        <v>7176</v>
      </c>
      <c r="AF224" s="19" t="s">
        <v>34</v>
      </c>
      <c r="AG224" s="6" t="str">
        <f>VLOOKUP(F224,[1]הזמנות!$D:$E,2,0)</f>
        <v>G01</v>
      </c>
      <c r="AH224" s="6" t="str">
        <f>VLOOKUP(AG224,'[1]קבוצות רכש'!$A:$B,2,0)</f>
        <v>הוצאות קשיחות</v>
      </c>
    </row>
    <row r="225" spans="1:34" x14ac:dyDescent="0.2">
      <c r="A225" s="23" t="s">
        <v>22</v>
      </c>
      <c r="B225" s="19" t="s">
        <v>23</v>
      </c>
      <c r="C225" s="19" t="s">
        <v>23</v>
      </c>
      <c r="D225" s="19" t="s">
        <v>24</v>
      </c>
      <c r="E225" s="19" t="s">
        <v>25</v>
      </c>
      <c r="F225" s="19" t="s">
        <v>2705</v>
      </c>
      <c r="G225" s="19" t="s">
        <v>1183</v>
      </c>
      <c r="H225" s="20">
        <v>43447</v>
      </c>
      <c r="I225" s="20">
        <v>43830</v>
      </c>
      <c r="J225" s="19" t="s">
        <v>1024</v>
      </c>
      <c r="K225" s="26"/>
      <c r="L225" s="26"/>
      <c r="M225" s="21">
        <v>982.8</v>
      </c>
      <c r="N225" s="19" t="s">
        <v>30</v>
      </c>
      <c r="O225" s="21">
        <v>0</v>
      </c>
      <c r="P225" s="19" t="s">
        <v>32</v>
      </c>
      <c r="Q225" s="19" t="s">
        <v>31</v>
      </c>
      <c r="R225" s="19" t="s">
        <v>32</v>
      </c>
      <c r="S225" s="19" t="s">
        <v>33</v>
      </c>
      <c r="T225" s="19" t="s">
        <v>32</v>
      </c>
      <c r="U225" s="21">
        <v>0</v>
      </c>
      <c r="V225" s="19" t="s">
        <v>7177</v>
      </c>
      <c r="W225" s="19" t="s">
        <v>7176</v>
      </c>
      <c r="X225" s="19" t="s">
        <v>32</v>
      </c>
      <c r="Y225" s="20"/>
      <c r="Z225" s="19" t="s">
        <v>7176</v>
      </c>
      <c r="AA225" s="20"/>
      <c r="AB225" s="19" t="s">
        <v>7176</v>
      </c>
      <c r="AC225" s="19" t="s">
        <v>32</v>
      </c>
      <c r="AD225" s="19" t="s">
        <v>32</v>
      </c>
      <c r="AE225" s="19" t="s">
        <v>7176</v>
      </c>
      <c r="AF225" s="19" t="s">
        <v>34</v>
      </c>
      <c r="AG225" s="6" t="str">
        <f>VLOOKUP(F225,[1]הזמנות!$D:$E,2,0)</f>
        <v>G01</v>
      </c>
      <c r="AH225" s="6" t="str">
        <f>VLOOKUP(AG225,'[1]קבוצות רכש'!$A:$B,2,0)</f>
        <v>הוצאות קשיחות</v>
      </c>
    </row>
    <row r="226" spans="1:34" x14ac:dyDescent="0.2">
      <c r="A226" s="23" t="s">
        <v>22</v>
      </c>
      <c r="B226" s="19" t="s">
        <v>23</v>
      </c>
      <c r="C226" s="19" t="s">
        <v>23</v>
      </c>
      <c r="D226" s="19" t="s">
        <v>24</v>
      </c>
      <c r="E226" s="19" t="s">
        <v>25</v>
      </c>
      <c r="F226" s="19" t="s">
        <v>191</v>
      </c>
      <c r="G226" s="19" t="s">
        <v>192</v>
      </c>
      <c r="H226" s="20">
        <v>43451</v>
      </c>
      <c r="I226" s="20">
        <v>43830</v>
      </c>
      <c r="J226" s="19" t="s">
        <v>193</v>
      </c>
      <c r="K226" s="26"/>
      <c r="L226" s="26"/>
      <c r="M226" s="22">
        <v>245700</v>
      </c>
      <c r="N226" s="19" t="s">
        <v>30</v>
      </c>
      <c r="O226" s="22">
        <v>245700</v>
      </c>
      <c r="P226" s="19" t="s">
        <v>30</v>
      </c>
      <c r="Q226" s="19" t="s">
        <v>31</v>
      </c>
      <c r="R226" s="19" t="s">
        <v>196</v>
      </c>
      <c r="S226" s="19" t="s">
        <v>93</v>
      </c>
      <c r="T226" s="19" t="s">
        <v>32</v>
      </c>
      <c r="U226" s="21">
        <v>0</v>
      </c>
      <c r="V226" s="19" t="s">
        <v>7177</v>
      </c>
      <c r="W226" s="19" t="s">
        <v>7176</v>
      </c>
      <c r="X226" s="19" t="s">
        <v>32</v>
      </c>
      <c r="Y226" s="20"/>
      <c r="Z226" s="19" t="s">
        <v>7176</v>
      </c>
      <c r="AA226" s="20"/>
      <c r="AB226" s="19" t="s">
        <v>7176</v>
      </c>
      <c r="AC226" s="19" t="s">
        <v>32</v>
      </c>
      <c r="AD226" s="19" t="s">
        <v>32</v>
      </c>
      <c r="AE226" s="19" t="s">
        <v>7176</v>
      </c>
      <c r="AF226" s="19" t="s">
        <v>34</v>
      </c>
      <c r="AG226" s="6" t="str">
        <f>VLOOKUP(F226,[1]הזמנות!$D:$E,2,0)</f>
        <v>G02</v>
      </c>
      <c r="AH226" s="6" t="str">
        <f>VLOOKUP(AG226,'[1]קבוצות רכש'!$A:$B,2,0)</f>
        <v>רוה"מ יחידת רכש</v>
      </c>
    </row>
    <row r="227" spans="1:34" x14ac:dyDescent="0.2">
      <c r="A227" s="23" t="s">
        <v>22</v>
      </c>
      <c r="B227" s="19" t="s">
        <v>23</v>
      </c>
      <c r="C227" s="19" t="s">
        <v>23</v>
      </c>
      <c r="D227" s="19" t="s">
        <v>24</v>
      </c>
      <c r="E227" s="19" t="s">
        <v>25</v>
      </c>
      <c r="F227" s="19" t="s">
        <v>2706</v>
      </c>
      <c r="G227" s="19" t="s">
        <v>2687</v>
      </c>
      <c r="H227" s="20">
        <v>43452</v>
      </c>
      <c r="I227" s="20">
        <v>44196</v>
      </c>
      <c r="J227" s="19" t="s">
        <v>2707</v>
      </c>
      <c r="K227" s="19" t="s">
        <v>2708</v>
      </c>
      <c r="L227" s="19" t="s">
        <v>2709</v>
      </c>
      <c r="M227" s="22">
        <v>1170</v>
      </c>
      <c r="N227" s="19" t="s">
        <v>30</v>
      </c>
      <c r="O227" s="21">
        <v>330.7</v>
      </c>
      <c r="P227" s="19" t="s">
        <v>30</v>
      </c>
      <c r="Q227" s="19" t="s">
        <v>31</v>
      </c>
      <c r="R227" s="19" t="s">
        <v>32</v>
      </c>
      <c r="S227" s="19" t="s">
        <v>33</v>
      </c>
      <c r="T227" s="19" t="s">
        <v>32</v>
      </c>
      <c r="U227" s="21">
        <v>0</v>
      </c>
      <c r="V227" s="19" t="s">
        <v>7177</v>
      </c>
      <c r="W227" s="19" t="s">
        <v>7176</v>
      </c>
      <c r="X227" s="19" t="s">
        <v>32</v>
      </c>
      <c r="Y227" s="20"/>
      <c r="Z227" s="19" t="s">
        <v>7176</v>
      </c>
      <c r="AA227" s="20"/>
      <c r="AB227" s="19" t="s">
        <v>7176</v>
      </c>
      <c r="AC227" s="19" t="s">
        <v>32</v>
      </c>
      <c r="AD227" s="19" t="s">
        <v>32</v>
      </c>
      <c r="AE227" s="19" t="s">
        <v>7176</v>
      </c>
      <c r="AF227" s="19" t="s">
        <v>34</v>
      </c>
      <c r="AG227" s="6" t="str">
        <f>VLOOKUP(F227,[1]הזמנות!$D:$E,2,0)</f>
        <v>G01</v>
      </c>
      <c r="AH227" s="6" t="str">
        <f>VLOOKUP(AG227,'[1]קבוצות רכש'!$A:$B,2,0)</f>
        <v>הוצאות קשיחות</v>
      </c>
    </row>
    <row r="228" spans="1:34" x14ac:dyDescent="0.2">
      <c r="A228" s="23" t="s">
        <v>22</v>
      </c>
      <c r="B228" s="19" t="s">
        <v>23</v>
      </c>
      <c r="C228" s="19" t="s">
        <v>23</v>
      </c>
      <c r="D228" s="19" t="s">
        <v>24</v>
      </c>
      <c r="E228" s="19" t="s">
        <v>25</v>
      </c>
      <c r="F228" s="19" t="s">
        <v>197</v>
      </c>
      <c r="G228" s="19" t="s">
        <v>198</v>
      </c>
      <c r="H228" s="20">
        <v>43458</v>
      </c>
      <c r="I228" s="20">
        <v>43830</v>
      </c>
      <c r="J228" s="19" t="s">
        <v>102</v>
      </c>
      <c r="K228" s="19" t="s">
        <v>103</v>
      </c>
      <c r="L228" s="19" t="s">
        <v>104</v>
      </c>
      <c r="M228" s="22">
        <v>3000</v>
      </c>
      <c r="N228" s="19" t="s">
        <v>30</v>
      </c>
      <c r="O228" s="22">
        <v>2336</v>
      </c>
      <c r="P228" s="19" t="s">
        <v>30</v>
      </c>
      <c r="Q228" s="19" t="s">
        <v>31</v>
      </c>
      <c r="R228" s="19" t="s">
        <v>32</v>
      </c>
      <c r="S228" s="19" t="s">
        <v>33</v>
      </c>
      <c r="T228" s="19" t="s">
        <v>32</v>
      </c>
      <c r="U228" s="21">
        <v>0</v>
      </c>
      <c r="V228" s="19" t="s">
        <v>7177</v>
      </c>
      <c r="W228" s="19" t="s">
        <v>7176</v>
      </c>
      <c r="X228" s="19" t="s">
        <v>32</v>
      </c>
      <c r="Y228" s="20"/>
      <c r="Z228" s="19" t="s">
        <v>7176</v>
      </c>
      <c r="AA228" s="20"/>
      <c r="AB228" s="19" t="s">
        <v>7176</v>
      </c>
      <c r="AC228" s="19" t="s">
        <v>32</v>
      </c>
      <c r="AD228" s="19" t="s">
        <v>32</v>
      </c>
      <c r="AE228" s="19" t="s">
        <v>7176</v>
      </c>
      <c r="AF228" s="19" t="s">
        <v>34</v>
      </c>
      <c r="AG228" s="6" t="str">
        <f>VLOOKUP(F228,[1]הזמנות!$D:$E,2,0)</f>
        <v>G02</v>
      </c>
      <c r="AH228" s="6" t="str">
        <f>VLOOKUP(AG228,'[1]קבוצות רכש'!$A:$B,2,0)</f>
        <v>רוה"מ יחידת רכש</v>
      </c>
    </row>
    <row r="229" spans="1:34" x14ac:dyDescent="0.2">
      <c r="A229" s="23" t="s">
        <v>22</v>
      </c>
      <c r="B229" s="19" t="s">
        <v>23</v>
      </c>
      <c r="C229" s="19" t="s">
        <v>23</v>
      </c>
      <c r="D229" s="19" t="s">
        <v>24</v>
      </c>
      <c r="E229" s="19" t="s">
        <v>25</v>
      </c>
      <c r="F229" s="19" t="s">
        <v>2710</v>
      </c>
      <c r="G229" s="19" t="s">
        <v>2625</v>
      </c>
      <c r="H229" s="20">
        <v>43459</v>
      </c>
      <c r="I229" s="20">
        <v>43585</v>
      </c>
      <c r="J229" s="19" t="s">
        <v>912</v>
      </c>
      <c r="K229" s="19" t="s">
        <v>913</v>
      </c>
      <c r="L229" s="19" t="s">
        <v>914</v>
      </c>
      <c r="M229" s="22">
        <v>17480</v>
      </c>
      <c r="N229" s="19" t="s">
        <v>30</v>
      </c>
      <c r="O229" s="22">
        <v>17479.8</v>
      </c>
      <c r="P229" s="19" t="s">
        <v>30</v>
      </c>
      <c r="Q229" s="19" t="s">
        <v>31</v>
      </c>
      <c r="R229" s="19" t="s">
        <v>1734</v>
      </c>
      <c r="S229" s="19" t="s">
        <v>136</v>
      </c>
      <c r="T229" s="19" t="s">
        <v>32</v>
      </c>
      <c r="U229" s="21">
        <v>0</v>
      </c>
      <c r="V229" s="19" t="s">
        <v>7177</v>
      </c>
      <c r="W229" s="19" t="s">
        <v>7176</v>
      </c>
      <c r="X229" s="19" t="s">
        <v>32</v>
      </c>
      <c r="Y229" s="20"/>
      <c r="Z229" s="19" t="s">
        <v>7176</v>
      </c>
      <c r="AA229" s="20"/>
      <c r="AB229" s="19" t="s">
        <v>7176</v>
      </c>
      <c r="AC229" s="19" t="s">
        <v>32</v>
      </c>
      <c r="AD229" s="19" t="s">
        <v>32</v>
      </c>
      <c r="AE229" s="19" t="s">
        <v>7176</v>
      </c>
      <c r="AF229" s="19" t="s">
        <v>34</v>
      </c>
      <c r="AG229" s="6" t="str">
        <f>VLOOKUP(F229,[1]הזמנות!$D:$E,2,0)</f>
        <v>G01</v>
      </c>
      <c r="AH229" s="6" t="str">
        <f>VLOOKUP(AG229,'[1]קבוצות רכש'!$A:$B,2,0)</f>
        <v>הוצאות קשיחות</v>
      </c>
    </row>
    <row r="230" spans="1:34" x14ac:dyDescent="0.2">
      <c r="A230" s="23" t="s">
        <v>22</v>
      </c>
      <c r="B230" s="19" t="s">
        <v>23</v>
      </c>
      <c r="C230" s="19" t="s">
        <v>23</v>
      </c>
      <c r="D230" s="19" t="s">
        <v>24</v>
      </c>
      <c r="E230" s="19" t="s">
        <v>25</v>
      </c>
      <c r="F230" s="19" t="s">
        <v>2711</v>
      </c>
      <c r="G230" s="19" t="s">
        <v>2712</v>
      </c>
      <c r="H230" s="20">
        <v>43461</v>
      </c>
      <c r="I230" s="20">
        <v>44196</v>
      </c>
      <c r="J230" s="19" t="s">
        <v>2713</v>
      </c>
      <c r="K230" s="19" t="s">
        <v>2714</v>
      </c>
      <c r="L230" s="19" t="s">
        <v>2715</v>
      </c>
      <c r="M230" s="22">
        <v>50000</v>
      </c>
      <c r="N230" s="19" t="s">
        <v>30</v>
      </c>
      <c r="O230" s="22">
        <v>22590.34</v>
      </c>
      <c r="P230" s="19" t="s">
        <v>30</v>
      </c>
      <c r="Q230" s="19" t="s">
        <v>31</v>
      </c>
      <c r="R230" s="19" t="s">
        <v>32</v>
      </c>
      <c r="S230" s="19" t="s">
        <v>33</v>
      </c>
      <c r="T230" s="19" t="s">
        <v>32</v>
      </c>
      <c r="U230" s="22">
        <v>1944.54</v>
      </c>
      <c r="V230" s="19" t="s">
        <v>7177</v>
      </c>
      <c r="W230" s="19" t="s">
        <v>7176</v>
      </c>
      <c r="X230" s="19" t="s">
        <v>32</v>
      </c>
      <c r="Y230" s="20"/>
      <c r="Z230" s="19" t="s">
        <v>7176</v>
      </c>
      <c r="AA230" s="20"/>
      <c r="AB230" s="19" t="s">
        <v>7176</v>
      </c>
      <c r="AC230" s="19" t="s">
        <v>32</v>
      </c>
      <c r="AD230" s="19" t="s">
        <v>32</v>
      </c>
      <c r="AE230" s="19" t="s">
        <v>7176</v>
      </c>
      <c r="AF230" s="19" t="s">
        <v>34</v>
      </c>
      <c r="AG230" s="6" t="str">
        <f>VLOOKUP(F230,[1]הזמנות!$D:$E,2,0)</f>
        <v>G02</v>
      </c>
      <c r="AH230" s="6" t="str">
        <f>VLOOKUP(AG230,'[1]קבוצות רכש'!$A:$B,2,0)</f>
        <v>רוה"מ יחידת רכש</v>
      </c>
    </row>
    <row r="231" spans="1:34" x14ac:dyDescent="0.2">
      <c r="A231" s="23" t="s">
        <v>22</v>
      </c>
      <c r="B231" s="19" t="s">
        <v>23</v>
      </c>
      <c r="C231" s="19" t="s">
        <v>23</v>
      </c>
      <c r="D231" s="19" t="s">
        <v>24</v>
      </c>
      <c r="E231" s="19" t="s">
        <v>25</v>
      </c>
      <c r="F231" s="19" t="s">
        <v>2783</v>
      </c>
      <c r="G231" s="19" t="s">
        <v>2784</v>
      </c>
      <c r="H231" s="20">
        <v>43471</v>
      </c>
      <c r="I231" s="20">
        <v>43830</v>
      </c>
      <c r="J231" s="19" t="s">
        <v>2571</v>
      </c>
      <c r="K231" s="19" t="s">
        <v>2572</v>
      </c>
      <c r="L231" s="19" t="s">
        <v>2573</v>
      </c>
      <c r="M231" s="22">
        <v>207090</v>
      </c>
      <c r="N231" s="19" t="s">
        <v>30</v>
      </c>
      <c r="O231" s="22">
        <v>206279.88</v>
      </c>
      <c r="P231" s="19" t="s">
        <v>30</v>
      </c>
      <c r="Q231" s="19" t="s">
        <v>184</v>
      </c>
      <c r="R231" s="19" t="s">
        <v>32</v>
      </c>
      <c r="S231" s="19" t="s">
        <v>32</v>
      </c>
      <c r="T231" s="19" t="s">
        <v>32</v>
      </c>
      <c r="U231" s="21">
        <v>0</v>
      </c>
      <c r="V231" s="19" t="s">
        <v>7177</v>
      </c>
      <c r="W231" s="19" t="s">
        <v>7176</v>
      </c>
      <c r="X231" s="19" t="s">
        <v>32</v>
      </c>
      <c r="Y231" s="20"/>
      <c r="Z231" s="19" t="s">
        <v>7176</v>
      </c>
      <c r="AA231" s="20"/>
      <c r="AB231" s="19" t="s">
        <v>7176</v>
      </c>
      <c r="AC231" s="19" t="s">
        <v>32</v>
      </c>
      <c r="AD231" s="19" t="s">
        <v>32</v>
      </c>
      <c r="AE231" s="19" t="s">
        <v>7176</v>
      </c>
      <c r="AF231" s="19" t="s">
        <v>34</v>
      </c>
      <c r="AG231" s="6" t="str">
        <f>VLOOKUP(F231,[1]הזמנות!$D:$E,2,0)</f>
        <v>G01</v>
      </c>
      <c r="AH231" s="6" t="str">
        <f>VLOOKUP(AG231,'[1]קבוצות רכש'!$A:$B,2,0)</f>
        <v>הוצאות קשיחות</v>
      </c>
    </row>
    <row r="232" spans="1:34" x14ac:dyDescent="0.2">
      <c r="A232" s="23" t="s">
        <v>22</v>
      </c>
      <c r="B232" s="19" t="s">
        <v>23</v>
      </c>
      <c r="C232" s="19" t="s">
        <v>23</v>
      </c>
      <c r="D232" s="19" t="s">
        <v>24</v>
      </c>
      <c r="E232" s="19" t="s">
        <v>25</v>
      </c>
      <c r="F232" s="19" t="s">
        <v>1062</v>
      </c>
      <c r="G232" s="19" t="s">
        <v>1011</v>
      </c>
      <c r="H232" s="20">
        <v>43472</v>
      </c>
      <c r="I232" s="20">
        <v>44196</v>
      </c>
      <c r="J232" s="19" t="s">
        <v>1063</v>
      </c>
      <c r="K232" s="19" t="s">
        <v>1064</v>
      </c>
      <c r="L232" s="19" t="s">
        <v>1065</v>
      </c>
      <c r="M232" s="22">
        <v>109512</v>
      </c>
      <c r="N232" s="19" t="s">
        <v>30</v>
      </c>
      <c r="O232" s="22">
        <v>82134</v>
      </c>
      <c r="P232" s="19" t="s">
        <v>30</v>
      </c>
      <c r="Q232" s="19" t="s">
        <v>31</v>
      </c>
      <c r="R232" s="19" t="s">
        <v>1066</v>
      </c>
      <c r="S232" s="19" t="s">
        <v>93</v>
      </c>
      <c r="T232" s="19" t="s">
        <v>32</v>
      </c>
      <c r="U232" s="21">
        <v>0</v>
      </c>
      <c r="V232" s="19" t="s">
        <v>7177</v>
      </c>
      <c r="W232" s="19" t="s">
        <v>7176</v>
      </c>
      <c r="X232" s="19" t="s">
        <v>32</v>
      </c>
      <c r="Y232" s="20"/>
      <c r="Z232" s="19" t="s">
        <v>7176</v>
      </c>
      <c r="AA232" s="20"/>
      <c r="AB232" s="19" t="s">
        <v>7176</v>
      </c>
      <c r="AC232" s="19" t="s">
        <v>32</v>
      </c>
      <c r="AD232" s="19" t="s">
        <v>32</v>
      </c>
      <c r="AE232" s="19" t="s">
        <v>7176</v>
      </c>
      <c r="AF232" s="19" t="s">
        <v>34</v>
      </c>
      <c r="AG232" s="6" t="str">
        <f>VLOOKUP(F232,[1]הזמנות!$D:$E,2,0)</f>
        <v>G02</v>
      </c>
      <c r="AH232" s="6" t="str">
        <f>VLOOKUP(AG232,'[1]קבוצות רכש'!$A:$B,2,0)</f>
        <v>רוה"מ יחידת רכש</v>
      </c>
    </row>
    <row r="233" spans="1:34" x14ac:dyDescent="0.2">
      <c r="A233" s="23" t="s">
        <v>22</v>
      </c>
      <c r="B233" s="19" t="s">
        <v>23</v>
      </c>
      <c r="C233" s="19" t="s">
        <v>23</v>
      </c>
      <c r="D233" s="19" t="s">
        <v>24</v>
      </c>
      <c r="E233" s="19" t="s">
        <v>25</v>
      </c>
      <c r="F233" s="19" t="s">
        <v>1976</v>
      </c>
      <c r="G233" s="19" t="s">
        <v>1977</v>
      </c>
      <c r="H233" s="20">
        <v>43474</v>
      </c>
      <c r="I233" s="20">
        <v>43830</v>
      </c>
      <c r="J233" s="19" t="s">
        <v>1978</v>
      </c>
      <c r="K233" s="19" t="s">
        <v>1979</v>
      </c>
      <c r="L233" s="19" t="s">
        <v>1980</v>
      </c>
      <c r="M233" s="22">
        <v>325572.37</v>
      </c>
      <c r="N233" s="19" t="s">
        <v>30</v>
      </c>
      <c r="O233" s="22">
        <v>245638.97</v>
      </c>
      <c r="P233" s="19" t="s">
        <v>30</v>
      </c>
      <c r="Q233" s="19" t="s">
        <v>184</v>
      </c>
      <c r="R233" s="19" t="s">
        <v>32</v>
      </c>
      <c r="S233" s="19" t="s">
        <v>32</v>
      </c>
      <c r="T233" s="19" t="s">
        <v>32</v>
      </c>
      <c r="U233" s="21">
        <v>0</v>
      </c>
      <c r="V233" s="19" t="s">
        <v>7177</v>
      </c>
      <c r="W233" s="19" t="s">
        <v>7176</v>
      </c>
      <c r="X233" s="19" t="s">
        <v>32</v>
      </c>
      <c r="Y233" s="20"/>
      <c r="Z233" s="19" t="s">
        <v>7176</v>
      </c>
      <c r="AA233" s="20"/>
      <c r="AB233" s="19" t="s">
        <v>7176</v>
      </c>
      <c r="AC233" s="19" t="s">
        <v>32</v>
      </c>
      <c r="AD233" s="19" t="s">
        <v>32</v>
      </c>
      <c r="AE233" s="19" t="s">
        <v>7176</v>
      </c>
      <c r="AF233" s="19" t="s">
        <v>34</v>
      </c>
      <c r="AG233" s="6" t="str">
        <f>VLOOKUP(F233,[1]הזמנות!$D:$E,2,0)</f>
        <v>G01</v>
      </c>
      <c r="AH233" s="6" t="str">
        <f>VLOOKUP(AG233,'[1]קבוצות רכש'!$A:$B,2,0)</f>
        <v>הוצאות קשיחות</v>
      </c>
    </row>
    <row r="234" spans="1:34" x14ac:dyDescent="0.2">
      <c r="A234" s="23" t="s">
        <v>22</v>
      </c>
      <c r="B234" s="19" t="s">
        <v>23</v>
      </c>
      <c r="C234" s="19" t="s">
        <v>23</v>
      </c>
      <c r="D234" s="19" t="s">
        <v>24</v>
      </c>
      <c r="E234" s="19" t="s">
        <v>25</v>
      </c>
      <c r="F234" s="19" t="s">
        <v>2721</v>
      </c>
      <c r="G234" s="19" t="s">
        <v>2722</v>
      </c>
      <c r="H234" s="20">
        <v>43474</v>
      </c>
      <c r="I234" s="20">
        <v>43830</v>
      </c>
      <c r="J234" s="19" t="s">
        <v>2723</v>
      </c>
      <c r="K234" s="19" t="s">
        <v>2724</v>
      </c>
      <c r="L234" s="19" t="s">
        <v>2725</v>
      </c>
      <c r="M234" s="22">
        <v>44109</v>
      </c>
      <c r="N234" s="19" t="s">
        <v>30</v>
      </c>
      <c r="O234" s="22">
        <v>29932.18</v>
      </c>
      <c r="P234" s="19" t="s">
        <v>30</v>
      </c>
      <c r="Q234" s="19" t="s">
        <v>184</v>
      </c>
      <c r="R234" s="19" t="s">
        <v>32</v>
      </c>
      <c r="S234" s="19" t="s">
        <v>32</v>
      </c>
      <c r="T234" s="19" t="s">
        <v>32</v>
      </c>
      <c r="U234" s="21">
        <v>0</v>
      </c>
      <c r="V234" s="19" t="s">
        <v>7177</v>
      </c>
      <c r="W234" s="19" t="s">
        <v>7176</v>
      </c>
      <c r="X234" s="19" t="s">
        <v>32</v>
      </c>
      <c r="Y234" s="20"/>
      <c r="Z234" s="19" t="s">
        <v>7176</v>
      </c>
      <c r="AA234" s="20"/>
      <c r="AB234" s="19" t="s">
        <v>7176</v>
      </c>
      <c r="AC234" s="19" t="s">
        <v>32</v>
      </c>
      <c r="AD234" s="19" t="s">
        <v>32</v>
      </c>
      <c r="AE234" s="19" t="s">
        <v>7176</v>
      </c>
      <c r="AF234" s="19" t="s">
        <v>34</v>
      </c>
      <c r="AG234" s="6" t="str">
        <f>VLOOKUP(F234,[1]הזמנות!$D:$E,2,0)</f>
        <v>G01</v>
      </c>
      <c r="AH234" s="6" t="str">
        <f>VLOOKUP(AG234,'[1]קבוצות רכש'!$A:$B,2,0)</f>
        <v>הוצאות קשיחות</v>
      </c>
    </row>
    <row r="235" spans="1:34" x14ac:dyDescent="0.2">
      <c r="A235" s="23" t="s">
        <v>22</v>
      </c>
      <c r="B235" s="19" t="s">
        <v>23</v>
      </c>
      <c r="C235" s="19" t="s">
        <v>23</v>
      </c>
      <c r="D235" s="19" t="s">
        <v>24</v>
      </c>
      <c r="E235" s="19" t="s">
        <v>25</v>
      </c>
      <c r="F235" s="19" t="s">
        <v>2726</v>
      </c>
      <c r="G235" s="19" t="s">
        <v>2727</v>
      </c>
      <c r="H235" s="20">
        <v>43475</v>
      </c>
      <c r="I235" s="20">
        <v>43830</v>
      </c>
      <c r="J235" s="19" t="s">
        <v>1003</v>
      </c>
      <c r="K235" s="19" t="s">
        <v>7833</v>
      </c>
      <c r="L235" s="19" t="s">
        <v>1005</v>
      </c>
      <c r="M235" s="22">
        <v>22657.05</v>
      </c>
      <c r="N235" s="19" t="s">
        <v>30</v>
      </c>
      <c r="O235" s="22">
        <v>17152.04</v>
      </c>
      <c r="P235" s="19" t="s">
        <v>30</v>
      </c>
      <c r="Q235" s="19" t="s">
        <v>31</v>
      </c>
      <c r="R235" s="19" t="s">
        <v>32</v>
      </c>
      <c r="S235" s="19" t="s">
        <v>33</v>
      </c>
      <c r="T235" s="19" t="s">
        <v>32</v>
      </c>
      <c r="U235" s="21">
        <v>0</v>
      </c>
      <c r="V235" s="19" t="s">
        <v>7177</v>
      </c>
      <c r="W235" s="19" t="s">
        <v>7176</v>
      </c>
      <c r="X235" s="19" t="s">
        <v>32</v>
      </c>
      <c r="Y235" s="20"/>
      <c r="Z235" s="19" t="s">
        <v>7176</v>
      </c>
      <c r="AA235" s="20"/>
      <c r="AB235" s="19" t="s">
        <v>7176</v>
      </c>
      <c r="AC235" s="19" t="s">
        <v>32</v>
      </c>
      <c r="AD235" s="19" t="s">
        <v>32</v>
      </c>
      <c r="AE235" s="19" t="s">
        <v>7176</v>
      </c>
      <c r="AF235" s="19" t="s">
        <v>34</v>
      </c>
      <c r="AG235" s="6" t="str">
        <f>VLOOKUP(F235,[1]הזמנות!$D:$E,2,0)</f>
        <v>G04</v>
      </c>
      <c r="AH235" s="6" t="str">
        <f>VLOOKUP(AG235,'[1]קבוצות רכש'!$A:$B,2,0)</f>
        <v>רוה"מ חוזים,יועצים</v>
      </c>
    </row>
    <row r="236" spans="1:34" x14ac:dyDescent="0.2">
      <c r="A236" s="23" t="s">
        <v>22</v>
      </c>
      <c r="B236" s="19" t="s">
        <v>23</v>
      </c>
      <c r="C236" s="19" t="s">
        <v>23</v>
      </c>
      <c r="D236" s="19" t="s">
        <v>24</v>
      </c>
      <c r="E236" s="19" t="s">
        <v>25</v>
      </c>
      <c r="F236" s="19" t="s">
        <v>1067</v>
      </c>
      <c r="G236" s="19" t="s">
        <v>1068</v>
      </c>
      <c r="H236" s="20">
        <v>43475</v>
      </c>
      <c r="I236" s="20">
        <v>43830</v>
      </c>
      <c r="J236" s="19" t="s">
        <v>989</v>
      </c>
      <c r="K236" s="19" t="s">
        <v>990</v>
      </c>
      <c r="L236" s="19" t="s">
        <v>991</v>
      </c>
      <c r="M236" s="22">
        <v>21531.279999999999</v>
      </c>
      <c r="N236" s="19" t="s">
        <v>30</v>
      </c>
      <c r="O236" s="22">
        <v>13765.13</v>
      </c>
      <c r="P236" s="19" t="s">
        <v>30</v>
      </c>
      <c r="Q236" s="19" t="s">
        <v>31</v>
      </c>
      <c r="R236" s="19" t="s">
        <v>1069</v>
      </c>
      <c r="S236" s="19" t="s">
        <v>136</v>
      </c>
      <c r="T236" s="19" t="s">
        <v>32</v>
      </c>
      <c r="U236" s="21">
        <v>0</v>
      </c>
      <c r="V236" s="19" t="s">
        <v>7177</v>
      </c>
      <c r="W236" s="19" t="s">
        <v>7176</v>
      </c>
      <c r="X236" s="19" t="s">
        <v>32</v>
      </c>
      <c r="Y236" s="20"/>
      <c r="Z236" s="19" t="s">
        <v>7176</v>
      </c>
      <c r="AA236" s="20"/>
      <c r="AB236" s="19" t="s">
        <v>7176</v>
      </c>
      <c r="AC236" s="19" t="s">
        <v>32</v>
      </c>
      <c r="AD236" s="19" t="s">
        <v>32</v>
      </c>
      <c r="AE236" s="19" t="s">
        <v>7176</v>
      </c>
      <c r="AF236" s="19" t="s">
        <v>34</v>
      </c>
      <c r="AG236" s="6" t="str">
        <f>VLOOKUP(F236,[1]הזמנות!$D:$E,2,0)</f>
        <v>G04</v>
      </c>
      <c r="AH236" s="6" t="str">
        <f>VLOOKUP(AG236,'[1]קבוצות רכש'!$A:$B,2,0)</f>
        <v>רוה"מ חוזים,יועצים</v>
      </c>
    </row>
    <row r="237" spans="1:34" x14ac:dyDescent="0.2">
      <c r="A237" s="23" t="s">
        <v>22</v>
      </c>
      <c r="B237" s="19" t="s">
        <v>23</v>
      </c>
      <c r="C237" s="19" t="s">
        <v>23</v>
      </c>
      <c r="D237" s="19" t="s">
        <v>24</v>
      </c>
      <c r="E237" s="19" t="s">
        <v>25</v>
      </c>
      <c r="F237" s="19" t="s">
        <v>1070</v>
      </c>
      <c r="G237" s="19" t="s">
        <v>1071</v>
      </c>
      <c r="H237" s="20">
        <v>43478</v>
      </c>
      <c r="I237" s="20">
        <v>43576</v>
      </c>
      <c r="J237" s="19" t="s">
        <v>1072</v>
      </c>
      <c r="K237" s="19" t="s">
        <v>1073</v>
      </c>
      <c r="L237" s="19" t="s">
        <v>1074</v>
      </c>
      <c r="M237" s="21">
        <v>115.03</v>
      </c>
      <c r="N237" s="19" t="s">
        <v>30</v>
      </c>
      <c r="O237" s="21">
        <v>104.96</v>
      </c>
      <c r="P237" s="19" t="s">
        <v>30</v>
      </c>
      <c r="Q237" s="19" t="s">
        <v>31</v>
      </c>
      <c r="R237" s="19" t="s">
        <v>1075</v>
      </c>
      <c r="S237" s="19" t="s">
        <v>1076</v>
      </c>
      <c r="T237" s="19" t="s">
        <v>32</v>
      </c>
      <c r="U237" s="21">
        <v>0</v>
      </c>
      <c r="V237" s="19" t="s">
        <v>7177</v>
      </c>
      <c r="W237" s="19" t="s">
        <v>7176</v>
      </c>
      <c r="X237" s="19" t="s">
        <v>32</v>
      </c>
      <c r="Y237" s="20"/>
      <c r="Z237" s="19" t="s">
        <v>7176</v>
      </c>
      <c r="AA237" s="20"/>
      <c r="AB237" s="19" t="s">
        <v>7176</v>
      </c>
      <c r="AC237" s="19" t="s">
        <v>32</v>
      </c>
      <c r="AD237" s="19" t="s">
        <v>32</v>
      </c>
      <c r="AE237" s="19" t="s">
        <v>7176</v>
      </c>
      <c r="AF237" s="19" t="s">
        <v>34</v>
      </c>
      <c r="AG237" s="6" t="str">
        <f>VLOOKUP(F237,[1]הזמנות!$D:$E,2,0)</f>
        <v>G01</v>
      </c>
      <c r="AH237" s="6" t="str">
        <f>VLOOKUP(AG237,'[1]קבוצות רכש'!$A:$B,2,0)</f>
        <v>הוצאות קשיחות</v>
      </c>
    </row>
    <row r="238" spans="1:34" x14ac:dyDescent="0.2">
      <c r="A238" s="23" t="s">
        <v>22</v>
      </c>
      <c r="B238" s="19" t="s">
        <v>23</v>
      </c>
      <c r="C238" s="19" t="s">
        <v>23</v>
      </c>
      <c r="D238" s="19" t="s">
        <v>24</v>
      </c>
      <c r="E238" s="19" t="s">
        <v>25</v>
      </c>
      <c r="F238" s="19" t="s">
        <v>2499</v>
      </c>
      <c r="G238" s="19" t="s">
        <v>2500</v>
      </c>
      <c r="H238" s="20">
        <v>43479</v>
      </c>
      <c r="I238" s="20">
        <v>43830</v>
      </c>
      <c r="J238" s="19" t="s">
        <v>2501</v>
      </c>
      <c r="K238" s="19" t="s">
        <v>2502</v>
      </c>
      <c r="L238" s="19" t="s">
        <v>2503</v>
      </c>
      <c r="M238" s="22">
        <v>1640.34</v>
      </c>
      <c r="N238" s="19" t="s">
        <v>30</v>
      </c>
      <c r="O238" s="21">
        <v>525.16999999999996</v>
      </c>
      <c r="P238" s="19" t="s">
        <v>30</v>
      </c>
      <c r="Q238" s="19" t="s">
        <v>184</v>
      </c>
      <c r="R238" s="19" t="s">
        <v>32</v>
      </c>
      <c r="S238" s="19" t="s">
        <v>32</v>
      </c>
      <c r="T238" s="19" t="s">
        <v>32</v>
      </c>
      <c r="U238" s="21">
        <v>0</v>
      </c>
      <c r="V238" s="19" t="s">
        <v>7177</v>
      </c>
      <c r="W238" s="19" t="s">
        <v>7176</v>
      </c>
      <c r="X238" s="19" t="s">
        <v>32</v>
      </c>
      <c r="Y238" s="20"/>
      <c r="Z238" s="19" t="s">
        <v>7176</v>
      </c>
      <c r="AA238" s="20"/>
      <c r="AB238" s="19" t="s">
        <v>7176</v>
      </c>
      <c r="AC238" s="19" t="s">
        <v>32</v>
      </c>
      <c r="AD238" s="19" t="s">
        <v>32</v>
      </c>
      <c r="AE238" s="19" t="s">
        <v>7176</v>
      </c>
      <c r="AF238" s="19" t="s">
        <v>34</v>
      </c>
      <c r="AG238" s="6" t="str">
        <f>VLOOKUP(F238,[1]הזמנות!$D:$E,2,0)</f>
        <v>G01</v>
      </c>
      <c r="AH238" s="6" t="str">
        <f>VLOOKUP(AG238,'[1]קבוצות רכש'!$A:$B,2,0)</f>
        <v>הוצאות קשיחות</v>
      </c>
    </row>
    <row r="239" spans="1:34" x14ac:dyDescent="0.2">
      <c r="A239" s="23" t="s">
        <v>22</v>
      </c>
      <c r="B239" s="19" t="s">
        <v>23</v>
      </c>
      <c r="C239" s="19" t="s">
        <v>23</v>
      </c>
      <c r="D239" s="19" t="s">
        <v>24</v>
      </c>
      <c r="E239" s="19" t="s">
        <v>25</v>
      </c>
      <c r="F239" s="19" t="s">
        <v>1186</v>
      </c>
      <c r="G239" s="19" t="s">
        <v>1187</v>
      </c>
      <c r="H239" s="20">
        <v>43479</v>
      </c>
      <c r="I239" s="20">
        <v>44196</v>
      </c>
      <c r="J239" s="19" t="s">
        <v>1188</v>
      </c>
      <c r="K239" s="19" t="s">
        <v>1189</v>
      </c>
      <c r="L239" s="19" t="s">
        <v>1190</v>
      </c>
      <c r="M239" s="22">
        <v>23400</v>
      </c>
      <c r="N239" s="19" t="s">
        <v>30</v>
      </c>
      <c r="O239" s="22">
        <v>19422</v>
      </c>
      <c r="P239" s="19" t="s">
        <v>30</v>
      </c>
      <c r="Q239" s="19" t="s">
        <v>31</v>
      </c>
      <c r="R239" s="19" t="s">
        <v>32</v>
      </c>
      <c r="S239" s="19" t="s">
        <v>33</v>
      </c>
      <c r="T239" s="19" t="s">
        <v>32</v>
      </c>
      <c r="U239" s="21">
        <v>0</v>
      </c>
      <c r="V239" s="19" t="s">
        <v>7177</v>
      </c>
      <c r="W239" s="19" t="s">
        <v>7176</v>
      </c>
      <c r="X239" s="19" t="s">
        <v>32</v>
      </c>
      <c r="Y239" s="20"/>
      <c r="Z239" s="19" t="s">
        <v>7176</v>
      </c>
      <c r="AA239" s="20"/>
      <c r="AB239" s="19" t="s">
        <v>7176</v>
      </c>
      <c r="AC239" s="19" t="s">
        <v>32</v>
      </c>
      <c r="AD239" s="19" t="s">
        <v>32</v>
      </c>
      <c r="AE239" s="19" t="s">
        <v>7176</v>
      </c>
      <c r="AF239" s="19" t="s">
        <v>34</v>
      </c>
      <c r="AG239" s="6" t="str">
        <f>VLOOKUP(F239,[1]הזמנות!$D:$E,2,0)</f>
        <v>G02</v>
      </c>
      <c r="AH239" s="6" t="str">
        <f>VLOOKUP(AG239,'[1]קבוצות רכש'!$A:$B,2,0)</f>
        <v>רוה"מ יחידת רכש</v>
      </c>
    </row>
    <row r="240" spans="1:34" x14ac:dyDescent="0.2">
      <c r="A240" s="23" t="s">
        <v>22</v>
      </c>
      <c r="B240" s="19" t="s">
        <v>23</v>
      </c>
      <c r="C240" s="19" t="s">
        <v>23</v>
      </c>
      <c r="D240" s="19" t="s">
        <v>24</v>
      </c>
      <c r="E240" s="19" t="s">
        <v>25</v>
      </c>
      <c r="F240" s="19" t="s">
        <v>1079</v>
      </c>
      <c r="G240" s="19" t="s">
        <v>1080</v>
      </c>
      <c r="H240" s="20">
        <v>43487</v>
      </c>
      <c r="I240" s="20">
        <v>43821</v>
      </c>
      <c r="J240" s="19" t="s">
        <v>112</v>
      </c>
      <c r="K240" s="19" t="s">
        <v>113</v>
      </c>
      <c r="L240" s="19" t="s">
        <v>114</v>
      </c>
      <c r="M240" s="22">
        <v>1899.78</v>
      </c>
      <c r="N240" s="19" t="s">
        <v>30</v>
      </c>
      <c r="O240" s="22">
        <v>1200.1400000000001</v>
      </c>
      <c r="P240" s="19" t="s">
        <v>30</v>
      </c>
      <c r="Q240" s="19" t="s">
        <v>31</v>
      </c>
      <c r="R240" s="19" t="s">
        <v>32</v>
      </c>
      <c r="S240" s="19" t="s">
        <v>33</v>
      </c>
      <c r="T240" s="19" t="s">
        <v>32</v>
      </c>
      <c r="U240" s="21">
        <v>0</v>
      </c>
      <c r="V240" s="19" t="s">
        <v>7177</v>
      </c>
      <c r="W240" s="19" t="s">
        <v>7176</v>
      </c>
      <c r="X240" s="19" t="s">
        <v>32</v>
      </c>
      <c r="Y240" s="20"/>
      <c r="Z240" s="19" t="s">
        <v>7176</v>
      </c>
      <c r="AA240" s="20"/>
      <c r="AB240" s="19" t="s">
        <v>7176</v>
      </c>
      <c r="AC240" s="19" t="s">
        <v>32</v>
      </c>
      <c r="AD240" s="19" t="s">
        <v>32</v>
      </c>
      <c r="AE240" s="19" t="s">
        <v>7176</v>
      </c>
      <c r="AF240" s="19" t="s">
        <v>34</v>
      </c>
      <c r="AG240" s="6" t="str">
        <f>VLOOKUP(F240,[1]הזמנות!$D:$E,2,0)</f>
        <v>G02</v>
      </c>
      <c r="AH240" s="6" t="str">
        <f>VLOOKUP(AG240,'[1]קבוצות רכש'!$A:$B,2,0)</f>
        <v>רוה"מ יחידת רכש</v>
      </c>
    </row>
    <row r="241" spans="1:34" x14ac:dyDescent="0.2">
      <c r="A241" s="23" t="s">
        <v>22</v>
      </c>
      <c r="B241" s="19" t="s">
        <v>23</v>
      </c>
      <c r="C241" s="19" t="s">
        <v>23</v>
      </c>
      <c r="D241" s="19" t="s">
        <v>24</v>
      </c>
      <c r="E241" s="19" t="s">
        <v>25</v>
      </c>
      <c r="F241" s="19" t="s">
        <v>1081</v>
      </c>
      <c r="G241" s="19" t="s">
        <v>1080</v>
      </c>
      <c r="H241" s="20">
        <v>43487</v>
      </c>
      <c r="I241" s="20">
        <v>43821</v>
      </c>
      <c r="J241" s="19" t="s">
        <v>1082</v>
      </c>
      <c r="K241" s="19" t="s">
        <v>1083</v>
      </c>
      <c r="L241" s="19" t="s">
        <v>1084</v>
      </c>
      <c r="M241" s="22">
        <v>3800</v>
      </c>
      <c r="N241" s="19" t="s">
        <v>30</v>
      </c>
      <c r="O241" s="22">
        <v>3000</v>
      </c>
      <c r="P241" s="19" t="s">
        <v>30</v>
      </c>
      <c r="Q241" s="19" t="s">
        <v>31</v>
      </c>
      <c r="R241" s="19" t="s">
        <v>32</v>
      </c>
      <c r="S241" s="19" t="s">
        <v>33</v>
      </c>
      <c r="T241" s="19" t="s">
        <v>32</v>
      </c>
      <c r="U241" s="21">
        <v>0</v>
      </c>
      <c r="V241" s="19" t="s">
        <v>7177</v>
      </c>
      <c r="W241" s="19" t="s">
        <v>7176</v>
      </c>
      <c r="X241" s="19" t="s">
        <v>32</v>
      </c>
      <c r="Y241" s="20"/>
      <c r="Z241" s="19" t="s">
        <v>7176</v>
      </c>
      <c r="AA241" s="20"/>
      <c r="AB241" s="19" t="s">
        <v>7176</v>
      </c>
      <c r="AC241" s="19" t="s">
        <v>32</v>
      </c>
      <c r="AD241" s="19" t="s">
        <v>32</v>
      </c>
      <c r="AE241" s="19" t="s">
        <v>7176</v>
      </c>
      <c r="AF241" s="19" t="s">
        <v>34</v>
      </c>
      <c r="AG241" s="6" t="str">
        <f>VLOOKUP(F241,[1]הזמנות!$D:$E,2,0)</f>
        <v>G02</v>
      </c>
      <c r="AH241" s="6" t="str">
        <f>VLOOKUP(AG241,'[1]קבוצות רכש'!$A:$B,2,0)</f>
        <v>רוה"מ יחידת רכש</v>
      </c>
    </row>
    <row r="242" spans="1:34" x14ac:dyDescent="0.2">
      <c r="A242" s="23" t="s">
        <v>22</v>
      </c>
      <c r="B242" s="19" t="s">
        <v>23</v>
      </c>
      <c r="C242" s="19" t="s">
        <v>23</v>
      </c>
      <c r="D242" s="19" t="s">
        <v>24</v>
      </c>
      <c r="E242" s="19" t="s">
        <v>25</v>
      </c>
      <c r="F242" s="19" t="s">
        <v>2315</v>
      </c>
      <c r="G242" s="19" t="s">
        <v>2316</v>
      </c>
      <c r="H242" s="20">
        <v>43487</v>
      </c>
      <c r="I242" s="20">
        <v>44196</v>
      </c>
      <c r="J242" s="19" t="s">
        <v>2317</v>
      </c>
      <c r="K242" s="19" t="s">
        <v>2318</v>
      </c>
      <c r="L242" s="19" t="s">
        <v>2319</v>
      </c>
      <c r="M242" s="22">
        <v>44085.599999999999</v>
      </c>
      <c r="N242" s="19" t="s">
        <v>30</v>
      </c>
      <c r="O242" s="22">
        <v>44085.599999999999</v>
      </c>
      <c r="P242" s="19" t="s">
        <v>30</v>
      </c>
      <c r="Q242" s="19" t="s">
        <v>31</v>
      </c>
      <c r="R242" s="19" t="s">
        <v>32</v>
      </c>
      <c r="S242" s="19" t="s">
        <v>33</v>
      </c>
      <c r="T242" s="19" t="s">
        <v>32</v>
      </c>
      <c r="U242" s="21">
        <v>-175.5</v>
      </c>
      <c r="V242" s="19" t="s">
        <v>7177</v>
      </c>
      <c r="W242" s="19" t="s">
        <v>7176</v>
      </c>
      <c r="X242" s="19" t="s">
        <v>32</v>
      </c>
      <c r="Y242" s="20"/>
      <c r="Z242" s="19" t="s">
        <v>7176</v>
      </c>
      <c r="AA242" s="20"/>
      <c r="AB242" s="19" t="s">
        <v>7176</v>
      </c>
      <c r="AC242" s="19" t="s">
        <v>32</v>
      </c>
      <c r="AD242" s="19" t="s">
        <v>32</v>
      </c>
      <c r="AE242" s="19" t="s">
        <v>7176</v>
      </c>
      <c r="AF242" s="19" t="s">
        <v>34</v>
      </c>
      <c r="AG242" s="6" t="str">
        <f>VLOOKUP(F242,[1]הזמנות!$D:$E,2,0)</f>
        <v>G02</v>
      </c>
      <c r="AH242" s="6" t="str">
        <f>VLOOKUP(AG242,'[1]קבוצות רכש'!$A:$B,2,0)</f>
        <v>רוה"מ יחידת רכש</v>
      </c>
    </row>
    <row r="243" spans="1:34" x14ac:dyDescent="0.2">
      <c r="A243" s="23" t="s">
        <v>22</v>
      </c>
      <c r="B243" s="19" t="s">
        <v>23</v>
      </c>
      <c r="C243" s="19" t="s">
        <v>23</v>
      </c>
      <c r="D243" s="19" t="s">
        <v>24</v>
      </c>
      <c r="E243" s="19" t="s">
        <v>25</v>
      </c>
      <c r="F243" s="19" t="s">
        <v>1085</v>
      </c>
      <c r="G243" s="24" t="s">
        <v>1086</v>
      </c>
      <c r="H243" s="20">
        <v>43488</v>
      </c>
      <c r="I243" s="20">
        <v>44196</v>
      </c>
      <c r="J243" s="19" t="s">
        <v>900</v>
      </c>
      <c r="K243" s="19" t="s">
        <v>901</v>
      </c>
      <c r="L243" s="19" t="s">
        <v>902</v>
      </c>
      <c r="M243" s="22">
        <v>49975.17</v>
      </c>
      <c r="N243" s="19" t="s">
        <v>30</v>
      </c>
      <c r="O243" s="22">
        <v>32974.86</v>
      </c>
      <c r="P243" s="19" t="s">
        <v>30</v>
      </c>
      <c r="Q243" s="19" t="s">
        <v>31</v>
      </c>
      <c r="R243" s="19" t="s">
        <v>32</v>
      </c>
      <c r="S243" s="19" t="s">
        <v>33</v>
      </c>
      <c r="T243" s="19" t="s">
        <v>32</v>
      </c>
      <c r="U243" s="22">
        <v>3723.01</v>
      </c>
      <c r="V243" s="19" t="s">
        <v>7177</v>
      </c>
      <c r="W243" s="19" t="s">
        <v>7176</v>
      </c>
      <c r="X243" s="19" t="s">
        <v>32</v>
      </c>
      <c r="Y243" s="20"/>
      <c r="Z243" s="19" t="s">
        <v>7176</v>
      </c>
      <c r="AA243" s="20"/>
      <c r="AB243" s="19" t="s">
        <v>7176</v>
      </c>
      <c r="AC243" s="19" t="s">
        <v>32</v>
      </c>
      <c r="AD243" s="19" t="s">
        <v>32</v>
      </c>
      <c r="AE243" s="19" t="s">
        <v>7176</v>
      </c>
      <c r="AF243" s="19" t="s">
        <v>34</v>
      </c>
      <c r="AG243" s="6" t="str">
        <f>VLOOKUP(F243,[1]הזמנות!$D:$E,2,0)</f>
        <v>G02</v>
      </c>
      <c r="AH243" s="6" t="str">
        <f>VLOOKUP(AG243,'[1]קבוצות רכש'!$A:$B,2,0)</f>
        <v>רוה"מ יחידת רכש</v>
      </c>
    </row>
    <row r="244" spans="1:34" x14ac:dyDescent="0.2">
      <c r="A244" s="23" t="s">
        <v>22</v>
      </c>
      <c r="B244" s="19" t="s">
        <v>23</v>
      </c>
      <c r="C244" s="19" t="s">
        <v>23</v>
      </c>
      <c r="D244" s="19" t="s">
        <v>24</v>
      </c>
      <c r="E244" s="19" t="s">
        <v>25</v>
      </c>
      <c r="F244" s="19" t="s">
        <v>1999</v>
      </c>
      <c r="G244" s="24" t="s">
        <v>2000</v>
      </c>
      <c r="H244" s="25">
        <v>43489</v>
      </c>
      <c r="I244" s="25">
        <v>43830</v>
      </c>
      <c r="J244" s="24" t="s">
        <v>193</v>
      </c>
      <c r="K244" s="26"/>
      <c r="L244" s="26"/>
      <c r="M244" s="22">
        <v>9134.19</v>
      </c>
      <c r="N244" s="19" t="s">
        <v>30</v>
      </c>
      <c r="O244" s="22">
        <v>9073.11</v>
      </c>
      <c r="P244" s="19" t="s">
        <v>30</v>
      </c>
      <c r="Q244" s="19" t="s">
        <v>31</v>
      </c>
      <c r="R244" s="19" t="s">
        <v>32</v>
      </c>
      <c r="S244" s="19" t="s">
        <v>33</v>
      </c>
      <c r="T244" s="19" t="s">
        <v>32</v>
      </c>
      <c r="U244" s="21">
        <v>0</v>
      </c>
      <c r="V244" s="19" t="s">
        <v>7177</v>
      </c>
      <c r="W244" s="19" t="s">
        <v>7176</v>
      </c>
      <c r="X244" s="19" t="s">
        <v>32</v>
      </c>
      <c r="Y244" s="20"/>
      <c r="Z244" s="19" t="s">
        <v>7176</v>
      </c>
      <c r="AA244" s="20"/>
      <c r="AB244" s="19" t="s">
        <v>7176</v>
      </c>
      <c r="AC244" s="19" t="s">
        <v>32</v>
      </c>
      <c r="AD244" s="19" t="s">
        <v>32</v>
      </c>
      <c r="AE244" s="19" t="s">
        <v>7176</v>
      </c>
      <c r="AF244" s="19" t="s">
        <v>34</v>
      </c>
      <c r="AG244" s="6" t="str">
        <f>VLOOKUP(F244,[1]הזמנות!$D:$E,2,0)</f>
        <v>G04</v>
      </c>
      <c r="AH244" s="6" t="str">
        <f>VLOOKUP(AG244,'[1]קבוצות רכש'!$A:$B,2,0)</f>
        <v>רוה"מ חוזים,יועצים</v>
      </c>
    </row>
    <row r="245" spans="1:34" x14ac:dyDescent="0.2">
      <c r="A245" s="23" t="s">
        <v>22</v>
      </c>
      <c r="B245" s="19" t="s">
        <v>23</v>
      </c>
      <c r="C245" s="19" t="s">
        <v>23</v>
      </c>
      <c r="D245" s="19" t="s">
        <v>24</v>
      </c>
      <c r="E245" s="19" t="s">
        <v>25</v>
      </c>
      <c r="F245" s="19" t="s">
        <v>1191</v>
      </c>
      <c r="G245" s="19" t="s">
        <v>1192</v>
      </c>
      <c r="H245" s="20">
        <v>43492</v>
      </c>
      <c r="I245" s="20">
        <v>44196</v>
      </c>
      <c r="J245" s="19" t="s">
        <v>1193</v>
      </c>
      <c r="K245" s="19" t="s">
        <v>1194</v>
      </c>
      <c r="L245" s="19" t="s">
        <v>1195</v>
      </c>
      <c r="M245" s="22">
        <v>46928.7</v>
      </c>
      <c r="N245" s="19" t="s">
        <v>30</v>
      </c>
      <c r="O245" s="22">
        <v>22682.23</v>
      </c>
      <c r="P245" s="19" t="s">
        <v>30</v>
      </c>
      <c r="Q245" s="19" t="s">
        <v>31</v>
      </c>
      <c r="R245" s="19" t="s">
        <v>32</v>
      </c>
      <c r="S245" s="19" t="s">
        <v>33</v>
      </c>
      <c r="T245" s="19" t="s">
        <v>32</v>
      </c>
      <c r="U245" s="22">
        <v>3128.58</v>
      </c>
      <c r="V245" s="19" t="s">
        <v>7177</v>
      </c>
      <c r="W245" s="19" t="s">
        <v>7176</v>
      </c>
      <c r="X245" s="19" t="s">
        <v>32</v>
      </c>
      <c r="Y245" s="20"/>
      <c r="Z245" s="19" t="s">
        <v>7176</v>
      </c>
      <c r="AA245" s="20"/>
      <c r="AB245" s="19" t="s">
        <v>7176</v>
      </c>
      <c r="AC245" s="19" t="s">
        <v>32</v>
      </c>
      <c r="AD245" s="19" t="s">
        <v>32</v>
      </c>
      <c r="AE245" s="19" t="s">
        <v>7176</v>
      </c>
      <c r="AF245" s="19" t="s">
        <v>34</v>
      </c>
      <c r="AG245" s="6" t="str">
        <f>VLOOKUP(F245,[1]הזמנות!$D:$E,2,0)</f>
        <v>G02</v>
      </c>
      <c r="AH245" s="6" t="str">
        <f>VLOOKUP(AG245,'[1]קבוצות רכש'!$A:$B,2,0)</f>
        <v>רוה"מ יחידת רכש</v>
      </c>
    </row>
    <row r="246" spans="1:34" x14ac:dyDescent="0.2">
      <c r="A246" s="23" t="s">
        <v>22</v>
      </c>
      <c r="B246" s="19" t="s">
        <v>23</v>
      </c>
      <c r="C246" s="19" t="s">
        <v>23</v>
      </c>
      <c r="D246" s="19" t="s">
        <v>24</v>
      </c>
      <c r="E246" s="19" t="s">
        <v>25</v>
      </c>
      <c r="F246" s="19" t="s">
        <v>2325</v>
      </c>
      <c r="G246" s="19" t="s">
        <v>2326</v>
      </c>
      <c r="H246" s="20">
        <v>43492</v>
      </c>
      <c r="I246" s="20">
        <v>44196</v>
      </c>
      <c r="J246" s="19" t="s">
        <v>2327</v>
      </c>
      <c r="K246" s="19" t="s">
        <v>2328</v>
      </c>
      <c r="L246" s="19" t="s">
        <v>2329</v>
      </c>
      <c r="M246" s="22">
        <v>32759.95</v>
      </c>
      <c r="N246" s="19" t="s">
        <v>30</v>
      </c>
      <c r="O246" s="22">
        <v>32523.65</v>
      </c>
      <c r="P246" s="19" t="s">
        <v>30</v>
      </c>
      <c r="Q246" s="19" t="s">
        <v>31</v>
      </c>
      <c r="R246" s="19" t="s">
        <v>32</v>
      </c>
      <c r="S246" s="19" t="s">
        <v>33</v>
      </c>
      <c r="T246" s="19" t="s">
        <v>32</v>
      </c>
      <c r="U246" s="21">
        <v>0</v>
      </c>
      <c r="V246" s="19" t="s">
        <v>7177</v>
      </c>
      <c r="W246" s="19" t="s">
        <v>7176</v>
      </c>
      <c r="X246" s="19" t="s">
        <v>32</v>
      </c>
      <c r="Y246" s="20"/>
      <c r="Z246" s="19" t="s">
        <v>7176</v>
      </c>
      <c r="AA246" s="20"/>
      <c r="AB246" s="19" t="s">
        <v>7176</v>
      </c>
      <c r="AC246" s="19" t="s">
        <v>32</v>
      </c>
      <c r="AD246" s="19" t="s">
        <v>32</v>
      </c>
      <c r="AE246" s="19" t="s">
        <v>7176</v>
      </c>
      <c r="AF246" s="19" t="s">
        <v>34</v>
      </c>
      <c r="AG246" s="6" t="str">
        <f>VLOOKUP(F246,[1]הזמנות!$D:$E,2,0)</f>
        <v>G02</v>
      </c>
      <c r="AH246" s="6" t="str">
        <f>VLOOKUP(AG246,'[1]קבוצות רכש'!$A:$B,2,0)</f>
        <v>רוה"מ יחידת רכש</v>
      </c>
    </row>
    <row r="247" spans="1:34" x14ac:dyDescent="0.2">
      <c r="A247" s="23" t="s">
        <v>22</v>
      </c>
      <c r="B247" s="19" t="s">
        <v>23</v>
      </c>
      <c r="C247" s="19" t="s">
        <v>23</v>
      </c>
      <c r="D247" s="19" t="s">
        <v>24</v>
      </c>
      <c r="E247" s="19" t="s">
        <v>25</v>
      </c>
      <c r="F247" s="19" t="s">
        <v>2330</v>
      </c>
      <c r="G247" s="19" t="s">
        <v>2331</v>
      </c>
      <c r="H247" s="20">
        <v>43496</v>
      </c>
      <c r="I247" s="20">
        <v>43830</v>
      </c>
      <c r="J247" s="19" t="s">
        <v>2332</v>
      </c>
      <c r="K247" s="19" t="s">
        <v>2333</v>
      </c>
      <c r="L247" s="19" t="s">
        <v>2334</v>
      </c>
      <c r="M247" s="22">
        <v>230490</v>
      </c>
      <c r="N247" s="19" t="s">
        <v>30</v>
      </c>
      <c r="O247" s="22">
        <v>229978.96</v>
      </c>
      <c r="P247" s="19" t="s">
        <v>30</v>
      </c>
      <c r="Q247" s="19" t="s">
        <v>31</v>
      </c>
      <c r="R247" s="19" t="s">
        <v>204</v>
      </c>
      <c r="S247" s="19" t="s">
        <v>93</v>
      </c>
      <c r="T247" s="19" t="s">
        <v>32</v>
      </c>
      <c r="U247" s="21">
        <v>0</v>
      </c>
      <c r="V247" s="19" t="s">
        <v>7177</v>
      </c>
      <c r="W247" s="19" t="s">
        <v>7176</v>
      </c>
      <c r="X247" s="19" t="s">
        <v>32</v>
      </c>
      <c r="Y247" s="20"/>
      <c r="Z247" s="19" t="s">
        <v>7176</v>
      </c>
      <c r="AA247" s="20"/>
      <c r="AB247" s="19" t="s">
        <v>7176</v>
      </c>
      <c r="AC247" s="19" t="s">
        <v>32</v>
      </c>
      <c r="AD247" s="19" t="s">
        <v>32</v>
      </c>
      <c r="AE247" s="19" t="s">
        <v>7176</v>
      </c>
      <c r="AF247" s="19" t="s">
        <v>34</v>
      </c>
      <c r="AG247" s="6" t="str">
        <f>VLOOKUP(F247,[1]הזמנות!$D:$E,2,0)</f>
        <v>G01</v>
      </c>
      <c r="AH247" s="6" t="str">
        <f>VLOOKUP(AG247,'[1]קבוצות רכש'!$A:$B,2,0)</f>
        <v>הוצאות קשיחות</v>
      </c>
    </row>
    <row r="248" spans="1:34" x14ac:dyDescent="0.2">
      <c r="A248" s="23" t="s">
        <v>22</v>
      </c>
      <c r="B248" s="19" t="s">
        <v>23</v>
      </c>
      <c r="C248" s="19" t="s">
        <v>23</v>
      </c>
      <c r="D248" s="19" t="s">
        <v>24</v>
      </c>
      <c r="E248" s="19" t="s">
        <v>25</v>
      </c>
      <c r="F248" s="19" t="s">
        <v>2001</v>
      </c>
      <c r="G248" s="19" t="s">
        <v>2002</v>
      </c>
      <c r="H248" s="20">
        <v>43496</v>
      </c>
      <c r="I248" s="20">
        <v>43830</v>
      </c>
      <c r="J248" s="19" t="s">
        <v>1063</v>
      </c>
      <c r="K248" s="19" t="s">
        <v>1064</v>
      </c>
      <c r="L248" s="19" t="s">
        <v>1065</v>
      </c>
      <c r="M248" s="22">
        <v>28080</v>
      </c>
      <c r="N248" s="19" t="s">
        <v>30</v>
      </c>
      <c r="O248" s="22">
        <v>19273.13</v>
      </c>
      <c r="P248" s="19" t="s">
        <v>30</v>
      </c>
      <c r="Q248" s="19" t="s">
        <v>31</v>
      </c>
      <c r="R248" s="19" t="s">
        <v>204</v>
      </c>
      <c r="S248" s="19" t="s">
        <v>93</v>
      </c>
      <c r="T248" s="19" t="s">
        <v>32</v>
      </c>
      <c r="U248" s="21">
        <v>0</v>
      </c>
      <c r="V248" s="19" t="s">
        <v>7177</v>
      </c>
      <c r="W248" s="19" t="s">
        <v>7176</v>
      </c>
      <c r="X248" s="19" t="s">
        <v>32</v>
      </c>
      <c r="Y248" s="20"/>
      <c r="Z248" s="19" t="s">
        <v>7176</v>
      </c>
      <c r="AA248" s="20"/>
      <c r="AB248" s="19" t="s">
        <v>7176</v>
      </c>
      <c r="AC248" s="19" t="s">
        <v>32</v>
      </c>
      <c r="AD248" s="19" t="s">
        <v>32</v>
      </c>
      <c r="AE248" s="19" t="s">
        <v>7176</v>
      </c>
      <c r="AF248" s="19" t="s">
        <v>34</v>
      </c>
      <c r="AG248" s="6" t="str">
        <f>VLOOKUP(F248,[1]הזמנות!$D:$E,2,0)</f>
        <v>G01</v>
      </c>
      <c r="AH248" s="6" t="str">
        <f>VLOOKUP(AG248,'[1]קבוצות רכש'!$A:$B,2,0)</f>
        <v>הוצאות קשיחות</v>
      </c>
    </row>
    <row r="249" spans="1:34" x14ac:dyDescent="0.2">
      <c r="A249" s="23" t="s">
        <v>22</v>
      </c>
      <c r="B249" s="19" t="s">
        <v>23</v>
      </c>
      <c r="C249" s="19" t="s">
        <v>23</v>
      </c>
      <c r="D249" s="19" t="s">
        <v>24</v>
      </c>
      <c r="E249" s="19" t="s">
        <v>25</v>
      </c>
      <c r="F249" s="19" t="s">
        <v>2335</v>
      </c>
      <c r="G249" s="19" t="s">
        <v>2002</v>
      </c>
      <c r="H249" s="20">
        <v>43496</v>
      </c>
      <c r="I249" s="20">
        <v>43830</v>
      </c>
      <c r="J249" s="19" t="s">
        <v>1003</v>
      </c>
      <c r="K249" s="19" t="s">
        <v>7833</v>
      </c>
      <c r="L249" s="19" t="s">
        <v>1005</v>
      </c>
      <c r="M249" s="22">
        <v>23400</v>
      </c>
      <c r="N249" s="19" t="s">
        <v>30</v>
      </c>
      <c r="O249" s="22">
        <v>13617.75</v>
      </c>
      <c r="P249" s="19" t="s">
        <v>30</v>
      </c>
      <c r="Q249" s="19" t="s">
        <v>31</v>
      </c>
      <c r="R249" s="19" t="s">
        <v>204</v>
      </c>
      <c r="S249" s="19" t="s">
        <v>93</v>
      </c>
      <c r="T249" s="19" t="s">
        <v>32</v>
      </c>
      <c r="U249" s="21">
        <v>0</v>
      </c>
      <c r="V249" s="19" t="s">
        <v>7177</v>
      </c>
      <c r="W249" s="19" t="s">
        <v>7176</v>
      </c>
      <c r="X249" s="19" t="s">
        <v>32</v>
      </c>
      <c r="Y249" s="20"/>
      <c r="Z249" s="19" t="s">
        <v>7176</v>
      </c>
      <c r="AA249" s="20"/>
      <c r="AB249" s="19" t="s">
        <v>7176</v>
      </c>
      <c r="AC249" s="19" t="s">
        <v>32</v>
      </c>
      <c r="AD249" s="19" t="s">
        <v>32</v>
      </c>
      <c r="AE249" s="19" t="s">
        <v>7176</v>
      </c>
      <c r="AF249" s="19" t="s">
        <v>34</v>
      </c>
      <c r="AG249" s="6" t="str">
        <f>VLOOKUP(F249,[1]הזמנות!$D:$E,2,0)</f>
        <v>G01</v>
      </c>
      <c r="AH249" s="6" t="str">
        <f>VLOOKUP(AG249,'[1]קבוצות רכש'!$A:$B,2,0)</f>
        <v>הוצאות קשיחות</v>
      </c>
    </row>
    <row r="250" spans="1:34" x14ac:dyDescent="0.2">
      <c r="A250" s="23" t="s">
        <v>22</v>
      </c>
      <c r="B250" s="19" t="s">
        <v>23</v>
      </c>
      <c r="C250" s="19" t="s">
        <v>23</v>
      </c>
      <c r="D250" s="19" t="s">
        <v>24</v>
      </c>
      <c r="E250" s="19" t="s">
        <v>25</v>
      </c>
      <c r="F250" s="19" t="s">
        <v>2338</v>
      </c>
      <c r="G250" s="19" t="s">
        <v>2339</v>
      </c>
      <c r="H250" s="20">
        <v>43496</v>
      </c>
      <c r="I250" s="20">
        <v>43830</v>
      </c>
      <c r="J250" s="19" t="s">
        <v>989</v>
      </c>
      <c r="K250" s="19" t="s">
        <v>990</v>
      </c>
      <c r="L250" s="19" t="s">
        <v>991</v>
      </c>
      <c r="M250" s="22">
        <v>2574</v>
      </c>
      <c r="N250" s="19" t="s">
        <v>30</v>
      </c>
      <c r="O250" s="22">
        <v>2003.27</v>
      </c>
      <c r="P250" s="19" t="s">
        <v>30</v>
      </c>
      <c r="Q250" s="19" t="s">
        <v>31</v>
      </c>
      <c r="R250" s="19" t="s">
        <v>204</v>
      </c>
      <c r="S250" s="19" t="s">
        <v>33</v>
      </c>
      <c r="T250" s="19" t="s">
        <v>32</v>
      </c>
      <c r="U250" s="21">
        <v>0</v>
      </c>
      <c r="V250" s="19" t="s">
        <v>7177</v>
      </c>
      <c r="W250" s="19" t="s">
        <v>7176</v>
      </c>
      <c r="X250" s="19" t="s">
        <v>32</v>
      </c>
      <c r="Y250" s="20"/>
      <c r="Z250" s="19" t="s">
        <v>7176</v>
      </c>
      <c r="AA250" s="20"/>
      <c r="AB250" s="19" t="s">
        <v>7176</v>
      </c>
      <c r="AC250" s="19" t="s">
        <v>32</v>
      </c>
      <c r="AD250" s="19" t="s">
        <v>32</v>
      </c>
      <c r="AE250" s="19" t="s">
        <v>7176</v>
      </c>
      <c r="AF250" s="19" t="s">
        <v>34</v>
      </c>
      <c r="AG250" s="6" t="str">
        <f>VLOOKUP(F250,[1]הזמנות!$D:$E,2,0)</f>
        <v>G01</v>
      </c>
      <c r="AH250" s="6" t="str">
        <f>VLOOKUP(AG250,'[1]קבוצות רכש'!$A:$B,2,0)</f>
        <v>הוצאות קשיחות</v>
      </c>
    </row>
    <row r="251" spans="1:34" x14ac:dyDescent="0.2">
      <c r="A251" s="23" t="s">
        <v>22</v>
      </c>
      <c r="B251" s="19" t="s">
        <v>23</v>
      </c>
      <c r="C251" s="19" t="s">
        <v>23</v>
      </c>
      <c r="D251" s="19" t="s">
        <v>24</v>
      </c>
      <c r="E251" s="19" t="s">
        <v>25</v>
      </c>
      <c r="F251" s="19" t="s">
        <v>1087</v>
      </c>
      <c r="G251" s="24" t="s">
        <v>1088</v>
      </c>
      <c r="H251" s="25">
        <v>43501</v>
      </c>
      <c r="I251" s="25">
        <v>43830</v>
      </c>
      <c r="J251" s="24" t="s">
        <v>128</v>
      </c>
      <c r="K251" s="26"/>
      <c r="L251" s="26"/>
      <c r="M251" s="22">
        <v>2796</v>
      </c>
      <c r="N251" s="19" t="s">
        <v>30</v>
      </c>
      <c r="O251" s="22">
        <v>2330.4699999999998</v>
      </c>
      <c r="P251" s="19" t="s">
        <v>30</v>
      </c>
      <c r="Q251" s="19" t="s">
        <v>31</v>
      </c>
      <c r="R251" s="19" t="s">
        <v>32</v>
      </c>
      <c r="S251" s="19" t="s">
        <v>33</v>
      </c>
      <c r="T251" s="19" t="s">
        <v>32</v>
      </c>
      <c r="U251" s="21">
        <v>0</v>
      </c>
      <c r="V251" s="19" t="s">
        <v>7177</v>
      </c>
      <c r="W251" s="19" t="s">
        <v>7176</v>
      </c>
      <c r="X251" s="19" t="s">
        <v>32</v>
      </c>
      <c r="Y251" s="20"/>
      <c r="Z251" s="19" t="s">
        <v>7176</v>
      </c>
      <c r="AA251" s="20"/>
      <c r="AB251" s="19" t="s">
        <v>7176</v>
      </c>
      <c r="AC251" s="19" t="s">
        <v>32</v>
      </c>
      <c r="AD251" s="19" t="s">
        <v>32</v>
      </c>
      <c r="AE251" s="19" t="s">
        <v>7176</v>
      </c>
      <c r="AF251" s="19" t="s">
        <v>34</v>
      </c>
      <c r="AG251" s="6" t="str">
        <f>VLOOKUP(F251,[1]הזמנות!$D:$E,2,0)</f>
        <v>G02</v>
      </c>
      <c r="AH251" s="6" t="str">
        <f>VLOOKUP(AG251,'[1]קבוצות רכש'!$A:$B,2,0)</f>
        <v>רוה"מ יחידת רכש</v>
      </c>
    </row>
    <row r="252" spans="1:34" x14ac:dyDescent="0.2">
      <c r="A252" s="23" t="s">
        <v>22</v>
      </c>
      <c r="B252" s="19" t="s">
        <v>23</v>
      </c>
      <c r="C252" s="19" t="s">
        <v>23</v>
      </c>
      <c r="D252" s="19" t="s">
        <v>24</v>
      </c>
      <c r="E252" s="19" t="s">
        <v>25</v>
      </c>
      <c r="F252" s="19" t="s">
        <v>2340</v>
      </c>
      <c r="G252" s="19" t="s">
        <v>2341</v>
      </c>
      <c r="H252" s="20">
        <v>43501</v>
      </c>
      <c r="I252" s="20">
        <v>44196</v>
      </c>
      <c r="J252" s="19" t="s">
        <v>2342</v>
      </c>
      <c r="K252" s="19" t="s">
        <v>2343</v>
      </c>
      <c r="L252" s="19" t="s">
        <v>2344</v>
      </c>
      <c r="M252" s="22">
        <v>15444</v>
      </c>
      <c r="N252" s="19" t="s">
        <v>30</v>
      </c>
      <c r="O252" s="22">
        <v>15444</v>
      </c>
      <c r="P252" s="19" t="s">
        <v>30</v>
      </c>
      <c r="Q252" s="19" t="s">
        <v>31</v>
      </c>
      <c r="R252" s="19" t="s">
        <v>32</v>
      </c>
      <c r="S252" s="19" t="s">
        <v>33</v>
      </c>
      <c r="T252" s="19" t="s">
        <v>32</v>
      </c>
      <c r="U252" s="21">
        <v>0</v>
      </c>
      <c r="V252" s="19" t="s">
        <v>7177</v>
      </c>
      <c r="W252" s="19" t="s">
        <v>7176</v>
      </c>
      <c r="X252" s="19" t="s">
        <v>32</v>
      </c>
      <c r="Y252" s="20"/>
      <c r="Z252" s="19" t="s">
        <v>7176</v>
      </c>
      <c r="AA252" s="20"/>
      <c r="AB252" s="19" t="s">
        <v>7176</v>
      </c>
      <c r="AC252" s="19" t="s">
        <v>32</v>
      </c>
      <c r="AD252" s="19" t="s">
        <v>32</v>
      </c>
      <c r="AE252" s="19" t="s">
        <v>7176</v>
      </c>
      <c r="AF252" s="19" t="s">
        <v>34</v>
      </c>
      <c r="AG252" s="6" t="str">
        <f>VLOOKUP(F252,[1]הזמנות!$D:$E,2,0)</f>
        <v>G02</v>
      </c>
      <c r="AH252" s="6" t="str">
        <f>VLOOKUP(AG252,'[1]קבוצות רכש'!$A:$B,2,0)</f>
        <v>רוה"מ יחידת רכש</v>
      </c>
    </row>
    <row r="253" spans="1:34" x14ac:dyDescent="0.2">
      <c r="A253" s="23" t="s">
        <v>22</v>
      </c>
      <c r="B253" s="19" t="s">
        <v>23</v>
      </c>
      <c r="C253" s="19" t="s">
        <v>23</v>
      </c>
      <c r="D253" s="19" t="s">
        <v>24</v>
      </c>
      <c r="E253" s="19" t="s">
        <v>25</v>
      </c>
      <c r="F253" s="19" t="s">
        <v>2345</v>
      </c>
      <c r="G253" s="19" t="s">
        <v>2346</v>
      </c>
      <c r="H253" s="20">
        <v>43501</v>
      </c>
      <c r="I253" s="20">
        <v>44196</v>
      </c>
      <c r="J253" s="19" t="s">
        <v>2347</v>
      </c>
      <c r="K253" s="19" t="s">
        <v>2348</v>
      </c>
      <c r="L253" s="19" t="s">
        <v>2349</v>
      </c>
      <c r="M253" s="22">
        <v>47385</v>
      </c>
      <c r="N253" s="19" t="s">
        <v>30</v>
      </c>
      <c r="O253" s="22">
        <v>23692.5</v>
      </c>
      <c r="P253" s="19" t="s">
        <v>30</v>
      </c>
      <c r="Q253" s="19" t="s">
        <v>31</v>
      </c>
      <c r="R253" s="19" t="s">
        <v>32</v>
      </c>
      <c r="S253" s="19" t="s">
        <v>33</v>
      </c>
      <c r="T253" s="19" t="s">
        <v>32</v>
      </c>
      <c r="U253" s="21">
        <v>0</v>
      </c>
      <c r="V253" s="19" t="s">
        <v>7177</v>
      </c>
      <c r="W253" s="19" t="s">
        <v>7176</v>
      </c>
      <c r="X253" s="19" t="s">
        <v>32</v>
      </c>
      <c r="Y253" s="20"/>
      <c r="Z253" s="19" t="s">
        <v>7176</v>
      </c>
      <c r="AA253" s="20"/>
      <c r="AB253" s="19" t="s">
        <v>7176</v>
      </c>
      <c r="AC253" s="19" t="s">
        <v>32</v>
      </c>
      <c r="AD253" s="19" t="s">
        <v>32</v>
      </c>
      <c r="AE253" s="19" t="s">
        <v>7176</v>
      </c>
      <c r="AF253" s="19" t="s">
        <v>34</v>
      </c>
      <c r="AG253" s="6" t="str">
        <f>VLOOKUP(F253,[1]הזמנות!$D:$E,2,0)</f>
        <v>G02</v>
      </c>
      <c r="AH253" s="6" t="str">
        <f>VLOOKUP(AG253,'[1]קבוצות רכש'!$A:$B,2,0)</f>
        <v>רוה"מ יחידת רכש</v>
      </c>
    </row>
    <row r="254" spans="1:34" x14ac:dyDescent="0.2">
      <c r="A254" s="23" t="s">
        <v>22</v>
      </c>
      <c r="B254" s="19" t="s">
        <v>23</v>
      </c>
      <c r="C254" s="19" t="s">
        <v>23</v>
      </c>
      <c r="D254" s="19" t="s">
        <v>24</v>
      </c>
      <c r="E254" s="19" t="s">
        <v>25</v>
      </c>
      <c r="F254" s="19" t="s">
        <v>2350</v>
      </c>
      <c r="G254" s="19" t="s">
        <v>2351</v>
      </c>
      <c r="H254" s="20">
        <v>43506</v>
      </c>
      <c r="I254" s="20">
        <v>44196</v>
      </c>
      <c r="J254" s="19" t="s">
        <v>2352</v>
      </c>
      <c r="K254" s="19" t="s">
        <v>2353</v>
      </c>
      <c r="L254" s="19" t="s">
        <v>2354</v>
      </c>
      <c r="M254" s="22">
        <v>2340</v>
      </c>
      <c r="N254" s="19" t="s">
        <v>30</v>
      </c>
      <c r="O254" s="22">
        <v>1499.94</v>
      </c>
      <c r="P254" s="19" t="s">
        <v>30</v>
      </c>
      <c r="Q254" s="19" t="s">
        <v>31</v>
      </c>
      <c r="R254" s="19" t="s">
        <v>32</v>
      </c>
      <c r="S254" s="19" t="s">
        <v>33</v>
      </c>
      <c r="T254" s="19" t="s">
        <v>32</v>
      </c>
      <c r="U254" s="22">
        <v>1499.94</v>
      </c>
      <c r="V254" s="19" t="s">
        <v>7177</v>
      </c>
      <c r="W254" s="19" t="s">
        <v>7176</v>
      </c>
      <c r="X254" s="19" t="s">
        <v>32</v>
      </c>
      <c r="Y254" s="20"/>
      <c r="Z254" s="19" t="s">
        <v>7176</v>
      </c>
      <c r="AA254" s="20"/>
      <c r="AB254" s="19" t="s">
        <v>7176</v>
      </c>
      <c r="AC254" s="19" t="s">
        <v>32</v>
      </c>
      <c r="AD254" s="19" t="s">
        <v>32</v>
      </c>
      <c r="AE254" s="19" t="s">
        <v>7176</v>
      </c>
      <c r="AF254" s="19" t="s">
        <v>34</v>
      </c>
      <c r="AG254" s="6" t="str">
        <f>VLOOKUP(F254,[1]הזמנות!$D:$E,2,0)</f>
        <v>G02</v>
      </c>
      <c r="AH254" s="6" t="str">
        <f>VLOOKUP(AG254,'[1]קבוצות רכש'!$A:$B,2,0)</f>
        <v>רוה"מ יחידת רכש</v>
      </c>
    </row>
    <row r="255" spans="1:34" x14ac:dyDescent="0.2">
      <c r="A255" s="23" t="s">
        <v>22</v>
      </c>
      <c r="B255" s="19" t="s">
        <v>23</v>
      </c>
      <c r="C255" s="19" t="s">
        <v>23</v>
      </c>
      <c r="D255" s="19" t="s">
        <v>24</v>
      </c>
      <c r="E255" s="19" t="s">
        <v>25</v>
      </c>
      <c r="F255" s="19" t="s">
        <v>2355</v>
      </c>
      <c r="G255" s="19" t="s">
        <v>2356</v>
      </c>
      <c r="H255" s="20">
        <v>43508</v>
      </c>
      <c r="I255" s="20">
        <v>44196</v>
      </c>
      <c r="J255" s="19" t="s">
        <v>2357</v>
      </c>
      <c r="K255" s="19" t="s">
        <v>2358</v>
      </c>
      <c r="L255" s="19" t="s">
        <v>2359</v>
      </c>
      <c r="M255" s="22">
        <v>13500</v>
      </c>
      <c r="N255" s="19" t="s">
        <v>30</v>
      </c>
      <c r="O255" s="22">
        <v>13500</v>
      </c>
      <c r="P255" s="19" t="s">
        <v>30</v>
      </c>
      <c r="Q255" s="19" t="s">
        <v>31</v>
      </c>
      <c r="R255" s="19" t="s">
        <v>32</v>
      </c>
      <c r="S255" s="19" t="s">
        <v>33</v>
      </c>
      <c r="T255" s="19" t="s">
        <v>32</v>
      </c>
      <c r="U255" s="21">
        <v>0</v>
      </c>
      <c r="V255" s="19" t="s">
        <v>7177</v>
      </c>
      <c r="W255" s="19" t="s">
        <v>7176</v>
      </c>
      <c r="X255" s="19" t="s">
        <v>32</v>
      </c>
      <c r="Y255" s="20"/>
      <c r="Z255" s="19" t="s">
        <v>7176</v>
      </c>
      <c r="AA255" s="20"/>
      <c r="AB255" s="19" t="s">
        <v>7176</v>
      </c>
      <c r="AC255" s="19" t="s">
        <v>32</v>
      </c>
      <c r="AD255" s="19" t="s">
        <v>32</v>
      </c>
      <c r="AE255" s="19" t="s">
        <v>7176</v>
      </c>
      <c r="AF255" s="19" t="s">
        <v>34</v>
      </c>
      <c r="AG255" s="6" t="str">
        <f>VLOOKUP(F255,[1]הזמנות!$D:$E,2,0)</f>
        <v>G02</v>
      </c>
      <c r="AH255" s="6" t="str">
        <f>VLOOKUP(AG255,'[1]קבוצות רכש'!$A:$B,2,0)</f>
        <v>רוה"מ יחידת רכש</v>
      </c>
    </row>
    <row r="256" spans="1:34" x14ac:dyDescent="0.2">
      <c r="A256" s="23" t="s">
        <v>22</v>
      </c>
      <c r="B256" s="19" t="s">
        <v>23</v>
      </c>
      <c r="C256" s="19" t="s">
        <v>23</v>
      </c>
      <c r="D256" s="19" t="s">
        <v>24</v>
      </c>
      <c r="E256" s="19" t="s">
        <v>25</v>
      </c>
      <c r="F256" s="19" t="s">
        <v>2360</v>
      </c>
      <c r="G256" s="19" t="s">
        <v>2361</v>
      </c>
      <c r="H256" s="20">
        <v>43510</v>
      </c>
      <c r="I256" s="20">
        <v>44196</v>
      </c>
      <c r="J256" s="19" t="s">
        <v>2362</v>
      </c>
      <c r="K256" s="19" t="s">
        <v>2363</v>
      </c>
      <c r="L256" s="19" t="s">
        <v>2364</v>
      </c>
      <c r="M256" s="22">
        <v>9945</v>
      </c>
      <c r="N256" s="19" t="s">
        <v>30</v>
      </c>
      <c r="O256" s="22">
        <v>4640</v>
      </c>
      <c r="P256" s="19" t="s">
        <v>30</v>
      </c>
      <c r="Q256" s="19" t="s">
        <v>31</v>
      </c>
      <c r="R256" s="19" t="s">
        <v>32</v>
      </c>
      <c r="S256" s="19" t="s">
        <v>33</v>
      </c>
      <c r="T256" s="19" t="s">
        <v>32</v>
      </c>
      <c r="U256" s="21">
        <v>0</v>
      </c>
      <c r="V256" s="19" t="s">
        <v>7177</v>
      </c>
      <c r="W256" s="19" t="s">
        <v>7176</v>
      </c>
      <c r="X256" s="19" t="s">
        <v>32</v>
      </c>
      <c r="Y256" s="20"/>
      <c r="Z256" s="19" t="s">
        <v>7176</v>
      </c>
      <c r="AA256" s="20"/>
      <c r="AB256" s="19" t="s">
        <v>7176</v>
      </c>
      <c r="AC256" s="19" t="s">
        <v>32</v>
      </c>
      <c r="AD256" s="19" t="s">
        <v>32</v>
      </c>
      <c r="AE256" s="19" t="s">
        <v>7176</v>
      </c>
      <c r="AF256" s="19" t="s">
        <v>34</v>
      </c>
      <c r="AG256" s="6" t="str">
        <f>VLOOKUP(F256,[1]הזמנות!$D:$E,2,0)</f>
        <v>G02</v>
      </c>
      <c r="AH256" s="6" t="str">
        <f>VLOOKUP(AG256,'[1]קבוצות רכש'!$A:$B,2,0)</f>
        <v>רוה"מ יחידת רכש</v>
      </c>
    </row>
    <row r="257" spans="1:34" x14ac:dyDescent="0.2">
      <c r="A257" s="23" t="s">
        <v>22</v>
      </c>
      <c r="B257" s="19" t="s">
        <v>23</v>
      </c>
      <c r="C257" s="19" t="s">
        <v>23</v>
      </c>
      <c r="D257" s="19" t="s">
        <v>24</v>
      </c>
      <c r="E257" s="19" t="s">
        <v>25</v>
      </c>
      <c r="F257" s="19" t="s">
        <v>5234</v>
      </c>
      <c r="G257" s="19" t="s">
        <v>5235</v>
      </c>
      <c r="H257" s="20">
        <v>43510</v>
      </c>
      <c r="I257" s="20">
        <v>43830</v>
      </c>
      <c r="J257" s="19" t="s">
        <v>216</v>
      </c>
      <c r="K257" s="19" t="s">
        <v>217</v>
      </c>
      <c r="L257" s="19" t="s">
        <v>218</v>
      </c>
      <c r="M257" s="22">
        <v>73710</v>
      </c>
      <c r="N257" s="19" t="s">
        <v>30</v>
      </c>
      <c r="O257" s="22">
        <v>19205.099999999999</v>
      </c>
      <c r="P257" s="19" t="s">
        <v>30</v>
      </c>
      <c r="Q257" s="19" t="s">
        <v>184</v>
      </c>
      <c r="R257" s="19" t="s">
        <v>32</v>
      </c>
      <c r="S257" s="19" t="s">
        <v>32</v>
      </c>
      <c r="T257" s="19" t="s">
        <v>32</v>
      </c>
      <c r="U257" s="21">
        <v>0</v>
      </c>
      <c r="V257" s="19" t="s">
        <v>7177</v>
      </c>
      <c r="W257" s="19" t="s">
        <v>7176</v>
      </c>
      <c r="X257" s="19" t="s">
        <v>32</v>
      </c>
      <c r="Y257" s="20"/>
      <c r="Z257" s="19" t="s">
        <v>7176</v>
      </c>
      <c r="AA257" s="20"/>
      <c r="AB257" s="19" t="s">
        <v>7176</v>
      </c>
      <c r="AC257" s="19" t="s">
        <v>32</v>
      </c>
      <c r="AD257" s="19" t="s">
        <v>32</v>
      </c>
      <c r="AE257" s="19" t="s">
        <v>7176</v>
      </c>
      <c r="AF257" s="19" t="s">
        <v>34</v>
      </c>
      <c r="AG257" s="6" t="str">
        <f>VLOOKUP(F257,[1]הזמנות!$D:$E,2,0)</f>
        <v>G02</v>
      </c>
      <c r="AH257" s="6" t="str">
        <f>VLOOKUP(AG257,'[1]קבוצות רכש'!$A:$B,2,0)</f>
        <v>רוה"מ יחידת רכש</v>
      </c>
    </row>
    <row r="258" spans="1:34" x14ac:dyDescent="0.2">
      <c r="A258" s="23" t="s">
        <v>22</v>
      </c>
      <c r="B258" s="19" t="s">
        <v>23</v>
      </c>
      <c r="C258" s="19" t="s">
        <v>23</v>
      </c>
      <c r="D258" s="19" t="s">
        <v>24</v>
      </c>
      <c r="E258" s="19" t="s">
        <v>25</v>
      </c>
      <c r="F258" s="19" t="s">
        <v>2365</v>
      </c>
      <c r="G258" s="19" t="s">
        <v>2366</v>
      </c>
      <c r="H258" s="20">
        <v>43515</v>
      </c>
      <c r="I258" s="20">
        <v>44196</v>
      </c>
      <c r="J258" s="19" t="s">
        <v>2367</v>
      </c>
      <c r="K258" s="19" t="s">
        <v>2368</v>
      </c>
      <c r="L258" s="19" t="s">
        <v>2369</v>
      </c>
      <c r="M258" s="22">
        <v>14847.3</v>
      </c>
      <c r="N258" s="19" t="s">
        <v>30</v>
      </c>
      <c r="O258" s="22">
        <v>12476</v>
      </c>
      <c r="P258" s="19" t="s">
        <v>30</v>
      </c>
      <c r="Q258" s="19" t="s">
        <v>31</v>
      </c>
      <c r="R258" s="19" t="s">
        <v>32</v>
      </c>
      <c r="S258" s="19" t="s">
        <v>33</v>
      </c>
      <c r="T258" s="19" t="s">
        <v>32</v>
      </c>
      <c r="U258" s="21">
        <v>0</v>
      </c>
      <c r="V258" s="19" t="s">
        <v>7177</v>
      </c>
      <c r="W258" s="19" t="s">
        <v>7176</v>
      </c>
      <c r="X258" s="19" t="s">
        <v>32</v>
      </c>
      <c r="Y258" s="20"/>
      <c r="Z258" s="19" t="s">
        <v>7176</v>
      </c>
      <c r="AA258" s="20"/>
      <c r="AB258" s="19" t="s">
        <v>7176</v>
      </c>
      <c r="AC258" s="19" t="s">
        <v>32</v>
      </c>
      <c r="AD258" s="19" t="s">
        <v>32</v>
      </c>
      <c r="AE258" s="19" t="s">
        <v>7176</v>
      </c>
      <c r="AF258" s="19" t="s">
        <v>34</v>
      </c>
      <c r="AG258" s="6" t="str">
        <f>VLOOKUP(F258,[1]הזמנות!$D:$E,2,0)</f>
        <v>G02</v>
      </c>
      <c r="AH258" s="6" t="str">
        <f>VLOOKUP(AG258,'[1]קבוצות רכש'!$A:$B,2,0)</f>
        <v>רוה"מ יחידת רכש</v>
      </c>
    </row>
    <row r="259" spans="1:34" x14ac:dyDescent="0.2">
      <c r="A259" s="23" t="s">
        <v>22</v>
      </c>
      <c r="B259" s="19" t="s">
        <v>23</v>
      </c>
      <c r="C259" s="19" t="s">
        <v>23</v>
      </c>
      <c r="D259" s="19" t="s">
        <v>24</v>
      </c>
      <c r="E259" s="19" t="s">
        <v>25</v>
      </c>
      <c r="F259" s="19" t="s">
        <v>3021</v>
      </c>
      <c r="G259" s="19" t="s">
        <v>3022</v>
      </c>
      <c r="H259" s="20">
        <v>43515</v>
      </c>
      <c r="I259" s="20">
        <v>44196</v>
      </c>
      <c r="J259" s="19" t="s">
        <v>3023</v>
      </c>
      <c r="K259" s="19" t="s">
        <v>3024</v>
      </c>
      <c r="L259" s="19" t="s">
        <v>3025</v>
      </c>
      <c r="M259" s="22">
        <v>2948.4</v>
      </c>
      <c r="N259" s="19" t="s">
        <v>30</v>
      </c>
      <c r="O259" s="21">
        <v>0</v>
      </c>
      <c r="P259" s="19" t="s">
        <v>32</v>
      </c>
      <c r="Q259" s="19" t="s">
        <v>31</v>
      </c>
      <c r="R259" s="19" t="s">
        <v>32</v>
      </c>
      <c r="S259" s="19" t="s">
        <v>33</v>
      </c>
      <c r="T259" s="19" t="s">
        <v>32</v>
      </c>
      <c r="U259" s="21">
        <v>0</v>
      </c>
      <c r="V259" s="19" t="s">
        <v>7177</v>
      </c>
      <c r="W259" s="19" t="s">
        <v>7176</v>
      </c>
      <c r="X259" s="19" t="s">
        <v>32</v>
      </c>
      <c r="Y259" s="20"/>
      <c r="Z259" s="19" t="s">
        <v>7176</v>
      </c>
      <c r="AA259" s="20"/>
      <c r="AB259" s="19" t="s">
        <v>7176</v>
      </c>
      <c r="AC259" s="19" t="s">
        <v>32</v>
      </c>
      <c r="AD259" s="19" t="s">
        <v>32</v>
      </c>
      <c r="AE259" s="19" t="s">
        <v>7176</v>
      </c>
      <c r="AF259" s="19" t="s">
        <v>34</v>
      </c>
      <c r="AG259" s="6" t="str">
        <f>VLOOKUP(F259,[1]הזמנות!$D:$E,2,0)</f>
        <v>G02</v>
      </c>
      <c r="AH259" s="6" t="str">
        <f>VLOOKUP(AG259,'[1]קבוצות רכש'!$A:$B,2,0)</f>
        <v>רוה"מ יחידת רכש</v>
      </c>
    </row>
    <row r="260" spans="1:34" x14ac:dyDescent="0.2">
      <c r="A260" s="23" t="s">
        <v>22</v>
      </c>
      <c r="B260" s="19" t="s">
        <v>23</v>
      </c>
      <c r="C260" s="19" t="s">
        <v>23</v>
      </c>
      <c r="D260" s="19" t="s">
        <v>24</v>
      </c>
      <c r="E260" s="19" t="s">
        <v>25</v>
      </c>
      <c r="F260" s="19" t="s">
        <v>2370</v>
      </c>
      <c r="G260" s="19" t="s">
        <v>2371</v>
      </c>
      <c r="H260" s="20">
        <v>43515</v>
      </c>
      <c r="I260" s="20">
        <v>44196</v>
      </c>
      <c r="J260" s="19" t="s">
        <v>2372</v>
      </c>
      <c r="K260" s="19" t="s">
        <v>2373</v>
      </c>
      <c r="L260" s="19" t="s">
        <v>2374</v>
      </c>
      <c r="M260" s="22">
        <v>17504.14</v>
      </c>
      <c r="N260" s="19" t="s">
        <v>30</v>
      </c>
      <c r="O260" s="22">
        <v>7492.88</v>
      </c>
      <c r="P260" s="19" t="s">
        <v>30</v>
      </c>
      <c r="Q260" s="19" t="s">
        <v>31</v>
      </c>
      <c r="R260" s="19" t="s">
        <v>32</v>
      </c>
      <c r="S260" s="19" t="s">
        <v>33</v>
      </c>
      <c r="T260" s="19" t="s">
        <v>32</v>
      </c>
      <c r="U260" s="21">
        <v>0</v>
      </c>
      <c r="V260" s="19" t="s">
        <v>7177</v>
      </c>
      <c r="W260" s="19" t="s">
        <v>7176</v>
      </c>
      <c r="X260" s="19" t="s">
        <v>32</v>
      </c>
      <c r="Y260" s="20"/>
      <c r="Z260" s="19" t="s">
        <v>7176</v>
      </c>
      <c r="AA260" s="20"/>
      <c r="AB260" s="19" t="s">
        <v>7176</v>
      </c>
      <c r="AC260" s="19" t="s">
        <v>32</v>
      </c>
      <c r="AD260" s="19" t="s">
        <v>32</v>
      </c>
      <c r="AE260" s="19" t="s">
        <v>7176</v>
      </c>
      <c r="AF260" s="19" t="s">
        <v>34</v>
      </c>
      <c r="AG260" s="6" t="str">
        <f>VLOOKUP(F260,[1]הזמנות!$D:$E,2,0)</f>
        <v>G02</v>
      </c>
      <c r="AH260" s="6" t="str">
        <f>VLOOKUP(AG260,'[1]קבוצות רכש'!$A:$B,2,0)</f>
        <v>רוה"מ יחידת רכש</v>
      </c>
    </row>
    <row r="261" spans="1:34" x14ac:dyDescent="0.2">
      <c r="A261" s="23" t="s">
        <v>22</v>
      </c>
      <c r="B261" s="19" t="s">
        <v>23</v>
      </c>
      <c r="C261" s="19" t="s">
        <v>23</v>
      </c>
      <c r="D261" s="19" t="s">
        <v>24</v>
      </c>
      <c r="E261" s="19" t="s">
        <v>25</v>
      </c>
      <c r="F261" s="19" t="s">
        <v>3035</v>
      </c>
      <c r="G261" s="19" t="s">
        <v>2625</v>
      </c>
      <c r="H261" s="20">
        <v>43516</v>
      </c>
      <c r="I261" s="20">
        <v>43570</v>
      </c>
      <c r="J261" s="19" t="s">
        <v>912</v>
      </c>
      <c r="K261" s="19" t="s">
        <v>913</v>
      </c>
      <c r="L261" s="19" t="s">
        <v>914</v>
      </c>
      <c r="M261" s="22">
        <v>19089.009999999998</v>
      </c>
      <c r="N261" s="19" t="s">
        <v>30</v>
      </c>
      <c r="O261" s="22">
        <v>19088.55</v>
      </c>
      <c r="P261" s="19" t="s">
        <v>30</v>
      </c>
      <c r="Q261" s="19" t="s">
        <v>31</v>
      </c>
      <c r="R261" s="19" t="s">
        <v>1734</v>
      </c>
      <c r="S261" s="19" t="s">
        <v>136</v>
      </c>
      <c r="T261" s="19" t="s">
        <v>32</v>
      </c>
      <c r="U261" s="21">
        <v>0</v>
      </c>
      <c r="V261" s="19" t="s">
        <v>7177</v>
      </c>
      <c r="W261" s="19" t="s">
        <v>7176</v>
      </c>
      <c r="X261" s="19" t="s">
        <v>32</v>
      </c>
      <c r="Y261" s="20"/>
      <c r="Z261" s="19" t="s">
        <v>7176</v>
      </c>
      <c r="AA261" s="20"/>
      <c r="AB261" s="19" t="s">
        <v>7176</v>
      </c>
      <c r="AC261" s="19" t="s">
        <v>32</v>
      </c>
      <c r="AD261" s="19" t="s">
        <v>32</v>
      </c>
      <c r="AE261" s="19" t="s">
        <v>7176</v>
      </c>
      <c r="AF261" s="19" t="s">
        <v>34</v>
      </c>
      <c r="AG261" s="6" t="str">
        <f>VLOOKUP(F261,[1]הזמנות!$D:$E,2,0)</f>
        <v>G02</v>
      </c>
      <c r="AH261" s="6" t="str">
        <f>VLOOKUP(AG261,'[1]קבוצות רכש'!$A:$B,2,0)</f>
        <v>רוה"מ יחידת רכש</v>
      </c>
    </row>
    <row r="262" spans="1:34" x14ac:dyDescent="0.2">
      <c r="A262" s="23" t="s">
        <v>22</v>
      </c>
      <c r="B262" s="19" t="s">
        <v>23</v>
      </c>
      <c r="C262" s="19" t="s">
        <v>23</v>
      </c>
      <c r="D262" s="19" t="s">
        <v>24</v>
      </c>
      <c r="E262" s="19" t="s">
        <v>25</v>
      </c>
      <c r="F262" s="19" t="s">
        <v>3038</v>
      </c>
      <c r="G262" s="19" t="s">
        <v>2625</v>
      </c>
      <c r="H262" s="20">
        <v>43520</v>
      </c>
      <c r="I262" s="20">
        <v>43570</v>
      </c>
      <c r="J262" s="19" t="s">
        <v>912</v>
      </c>
      <c r="K262" s="19" t="s">
        <v>913</v>
      </c>
      <c r="L262" s="19" t="s">
        <v>914</v>
      </c>
      <c r="M262" s="22">
        <v>22031.01</v>
      </c>
      <c r="N262" s="19" t="s">
        <v>30</v>
      </c>
      <c r="O262" s="22">
        <v>22030.89</v>
      </c>
      <c r="P262" s="19" t="s">
        <v>30</v>
      </c>
      <c r="Q262" s="19" t="s">
        <v>260</v>
      </c>
      <c r="R262" s="19" t="s">
        <v>2626</v>
      </c>
      <c r="S262" s="19" t="s">
        <v>32</v>
      </c>
      <c r="T262" s="19" t="s">
        <v>32</v>
      </c>
      <c r="U262" s="21">
        <v>0</v>
      </c>
      <c r="V262" s="19" t="s">
        <v>7177</v>
      </c>
      <c r="W262" s="19" t="s">
        <v>7176</v>
      </c>
      <c r="X262" s="19" t="s">
        <v>32</v>
      </c>
      <c r="Y262" s="20"/>
      <c r="Z262" s="19" t="s">
        <v>7176</v>
      </c>
      <c r="AA262" s="20"/>
      <c r="AB262" s="19" t="s">
        <v>7176</v>
      </c>
      <c r="AC262" s="19" t="s">
        <v>32</v>
      </c>
      <c r="AD262" s="19" t="s">
        <v>32</v>
      </c>
      <c r="AE262" s="19" t="s">
        <v>7176</v>
      </c>
      <c r="AF262" s="19" t="s">
        <v>34</v>
      </c>
      <c r="AG262" s="6" t="str">
        <f>VLOOKUP(F262,[1]הזמנות!$D:$E,2,0)</f>
        <v>G02</v>
      </c>
      <c r="AH262" s="6" t="str">
        <f>VLOOKUP(AG262,'[1]קבוצות רכש'!$A:$B,2,0)</f>
        <v>רוה"מ יחידת רכש</v>
      </c>
    </row>
    <row r="263" spans="1:34" x14ac:dyDescent="0.2">
      <c r="A263" s="23" t="s">
        <v>22</v>
      </c>
      <c r="B263" s="19" t="s">
        <v>23</v>
      </c>
      <c r="C263" s="19" t="s">
        <v>23</v>
      </c>
      <c r="D263" s="19" t="s">
        <v>24</v>
      </c>
      <c r="E263" s="19" t="s">
        <v>25</v>
      </c>
      <c r="F263" s="19" t="s">
        <v>3054</v>
      </c>
      <c r="G263" s="19" t="s">
        <v>3055</v>
      </c>
      <c r="H263" s="20">
        <v>43522</v>
      </c>
      <c r="I263" s="20">
        <v>43830</v>
      </c>
      <c r="J263" s="19" t="s">
        <v>3056</v>
      </c>
      <c r="K263" s="19" t="s">
        <v>3057</v>
      </c>
      <c r="L263" s="19" t="s">
        <v>3058</v>
      </c>
      <c r="M263" s="22">
        <v>3100.5</v>
      </c>
      <c r="N263" s="19" t="s">
        <v>30</v>
      </c>
      <c r="O263" s="22">
        <v>2846.02</v>
      </c>
      <c r="P263" s="19" t="s">
        <v>30</v>
      </c>
      <c r="Q263" s="19" t="s">
        <v>31</v>
      </c>
      <c r="R263" s="19" t="s">
        <v>32</v>
      </c>
      <c r="S263" s="19" t="s">
        <v>33</v>
      </c>
      <c r="T263" s="19" t="s">
        <v>32</v>
      </c>
      <c r="U263" s="21">
        <v>0</v>
      </c>
      <c r="V263" s="19" t="s">
        <v>7177</v>
      </c>
      <c r="W263" s="19" t="s">
        <v>7176</v>
      </c>
      <c r="X263" s="19" t="s">
        <v>32</v>
      </c>
      <c r="Y263" s="20"/>
      <c r="Z263" s="19" t="s">
        <v>7176</v>
      </c>
      <c r="AA263" s="20"/>
      <c r="AB263" s="19" t="s">
        <v>7176</v>
      </c>
      <c r="AC263" s="19" t="s">
        <v>32</v>
      </c>
      <c r="AD263" s="19" t="s">
        <v>32</v>
      </c>
      <c r="AE263" s="19" t="s">
        <v>7176</v>
      </c>
      <c r="AF263" s="19" t="s">
        <v>34</v>
      </c>
      <c r="AG263" s="6" t="str">
        <f>VLOOKUP(F263,[1]הזמנות!$D:$E,2,0)</f>
        <v>G01</v>
      </c>
      <c r="AH263" s="6" t="str">
        <f>VLOOKUP(AG263,'[1]קבוצות רכש'!$A:$B,2,0)</f>
        <v>הוצאות קשיחות</v>
      </c>
    </row>
    <row r="264" spans="1:34" x14ac:dyDescent="0.2">
      <c r="A264" s="23" t="s">
        <v>22</v>
      </c>
      <c r="B264" s="19" t="s">
        <v>23</v>
      </c>
      <c r="C264" s="19" t="s">
        <v>23</v>
      </c>
      <c r="D264" s="19" t="s">
        <v>24</v>
      </c>
      <c r="E264" s="19" t="s">
        <v>25</v>
      </c>
      <c r="F264" s="19" t="s">
        <v>3088</v>
      </c>
      <c r="G264" s="19" t="s">
        <v>3089</v>
      </c>
      <c r="H264" s="20">
        <v>43529</v>
      </c>
      <c r="I264" s="20">
        <v>44196</v>
      </c>
      <c r="J264" s="19" t="s">
        <v>3090</v>
      </c>
      <c r="K264" s="19" t="s">
        <v>3091</v>
      </c>
      <c r="L264" s="19" t="s">
        <v>3092</v>
      </c>
      <c r="M264" s="22">
        <v>1200.07</v>
      </c>
      <c r="N264" s="19" t="s">
        <v>30</v>
      </c>
      <c r="O264" s="21">
        <v>0</v>
      </c>
      <c r="P264" s="19" t="s">
        <v>32</v>
      </c>
      <c r="Q264" s="19" t="s">
        <v>31</v>
      </c>
      <c r="R264" s="19" t="s">
        <v>32</v>
      </c>
      <c r="S264" s="19" t="s">
        <v>33</v>
      </c>
      <c r="T264" s="19" t="s">
        <v>32</v>
      </c>
      <c r="U264" s="21">
        <v>0</v>
      </c>
      <c r="V264" s="19" t="s">
        <v>7177</v>
      </c>
      <c r="W264" s="19" t="s">
        <v>7176</v>
      </c>
      <c r="X264" s="19" t="s">
        <v>32</v>
      </c>
      <c r="Y264" s="20"/>
      <c r="Z264" s="19" t="s">
        <v>7176</v>
      </c>
      <c r="AA264" s="20"/>
      <c r="AB264" s="19" t="s">
        <v>7176</v>
      </c>
      <c r="AC264" s="19" t="s">
        <v>32</v>
      </c>
      <c r="AD264" s="19" t="s">
        <v>32</v>
      </c>
      <c r="AE264" s="19" t="s">
        <v>7176</v>
      </c>
      <c r="AF264" s="19" t="s">
        <v>34</v>
      </c>
      <c r="AG264" s="6" t="str">
        <f>VLOOKUP(F264,[1]הזמנות!$D:$E,2,0)</f>
        <v>G02</v>
      </c>
      <c r="AH264" s="6" t="str">
        <f>VLOOKUP(AG264,'[1]קבוצות רכש'!$A:$B,2,0)</f>
        <v>רוה"מ יחידת רכש</v>
      </c>
    </row>
    <row r="265" spans="1:34" x14ac:dyDescent="0.2">
      <c r="A265" s="23" t="s">
        <v>22</v>
      </c>
      <c r="B265" s="19" t="s">
        <v>23</v>
      </c>
      <c r="C265" s="19" t="s">
        <v>23</v>
      </c>
      <c r="D265" s="19" t="s">
        <v>24</v>
      </c>
      <c r="E265" s="19" t="s">
        <v>25</v>
      </c>
      <c r="F265" s="19" t="s">
        <v>3104</v>
      </c>
      <c r="G265" s="19" t="s">
        <v>3105</v>
      </c>
      <c r="H265" s="20">
        <v>43538</v>
      </c>
      <c r="I265" s="20">
        <v>44196</v>
      </c>
      <c r="J265" s="19" t="s">
        <v>1143</v>
      </c>
      <c r="K265" s="19" t="s">
        <v>1144</v>
      </c>
      <c r="L265" s="19" t="s">
        <v>1145</v>
      </c>
      <c r="M265" s="22">
        <v>6961.5</v>
      </c>
      <c r="N265" s="19" t="s">
        <v>30</v>
      </c>
      <c r="O265" s="21">
        <v>0</v>
      </c>
      <c r="P265" s="19" t="s">
        <v>32</v>
      </c>
      <c r="Q265" s="19" t="s">
        <v>31</v>
      </c>
      <c r="R265" s="19" t="s">
        <v>32</v>
      </c>
      <c r="S265" s="19" t="s">
        <v>33</v>
      </c>
      <c r="T265" s="19" t="s">
        <v>32</v>
      </c>
      <c r="U265" s="21">
        <v>0</v>
      </c>
      <c r="V265" s="19" t="s">
        <v>7177</v>
      </c>
      <c r="W265" s="19" t="s">
        <v>7176</v>
      </c>
      <c r="X265" s="19" t="s">
        <v>32</v>
      </c>
      <c r="Y265" s="20"/>
      <c r="Z265" s="19" t="s">
        <v>7176</v>
      </c>
      <c r="AA265" s="20"/>
      <c r="AB265" s="19" t="s">
        <v>7176</v>
      </c>
      <c r="AC265" s="19" t="s">
        <v>32</v>
      </c>
      <c r="AD265" s="19" t="s">
        <v>32</v>
      </c>
      <c r="AE265" s="19" t="s">
        <v>7176</v>
      </c>
      <c r="AF265" s="19" t="s">
        <v>34</v>
      </c>
      <c r="AG265" s="6" t="str">
        <f>VLOOKUP(F265,[1]הזמנות!$D:$E,2,0)</f>
        <v>G02</v>
      </c>
      <c r="AH265" s="6" t="str">
        <f>VLOOKUP(AG265,'[1]קבוצות רכש'!$A:$B,2,0)</f>
        <v>רוה"מ יחידת רכש</v>
      </c>
    </row>
    <row r="266" spans="1:34" x14ac:dyDescent="0.2">
      <c r="A266" s="23" t="s">
        <v>22</v>
      </c>
      <c r="B266" s="19" t="s">
        <v>23</v>
      </c>
      <c r="C266" s="19" t="s">
        <v>23</v>
      </c>
      <c r="D266" s="19" t="s">
        <v>24</v>
      </c>
      <c r="E266" s="19" t="s">
        <v>25</v>
      </c>
      <c r="F266" s="19" t="s">
        <v>2375</v>
      </c>
      <c r="G266" s="19" t="s">
        <v>2376</v>
      </c>
      <c r="H266" s="20">
        <v>43544</v>
      </c>
      <c r="I266" s="20">
        <v>43830</v>
      </c>
      <c r="J266" s="19" t="s">
        <v>740</v>
      </c>
      <c r="K266" s="19" t="s">
        <v>741</v>
      </c>
      <c r="L266" s="19" t="s">
        <v>742</v>
      </c>
      <c r="M266" s="22">
        <v>23505.3</v>
      </c>
      <c r="N266" s="19" t="s">
        <v>30</v>
      </c>
      <c r="O266" s="22">
        <v>16789.5</v>
      </c>
      <c r="P266" s="19" t="s">
        <v>30</v>
      </c>
      <c r="Q266" s="19" t="s">
        <v>31</v>
      </c>
      <c r="R266" s="19" t="s">
        <v>32</v>
      </c>
      <c r="S266" s="19" t="s">
        <v>33</v>
      </c>
      <c r="T266" s="19" t="s">
        <v>32</v>
      </c>
      <c r="U266" s="21">
        <v>0</v>
      </c>
      <c r="V266" s="19" t="s">
        <v>7177</v>
      </c>
      <c r="W266" s="19" t="s">
        <v>7176</v>
      </c>
      <c r="X266" s="19" t="s">
        <v>32</v>
      </c>
      <c r="Y266" s="20"/>
      <c r="Z266" s="19" t="s">
        <v>7176</v>
      </c>
      <c r="AA266" s="20"/>
      <c r="AB266" s="19" t="s">
        <v>7176</v>
      </c>
      <c r="AC266" s="19" t="s">
        <v>32</v>
      </c>
      <c r="AD266" s="19" t="s">
        <v>32</v>
      </c>
      <c r="AE266" s="19" t="s">
        <v>7176</v>
      </c>
      <c r="AF266" s="19" t="s">
        <v>34</v>
      </c>
      <c r="AG266" s="6" t="str">
        <f>VLOOKUP(F266,[1]הזמנות!$D:$E,2,0)</f>
        <v>G02</v>
      </c>
      <c r="AH266" s="6" t="str">
        <f>VLOOKUP(AG266,'[1]קבוצות רכש'!$A:$B,2,0)</f>
        <v>רוה"מ יחידת רכש</v>
      </c>
    </row>
    <row r="267" spans="1:34" x14ac:dyDescent="0.2">
      <c r="A267" s="23" t="s">
        <v>22</v>
      </c>
      <c r="B267" s="19" t="s">
        <v>23</v>
      </c>
      <c r="C267" s="19" t="s">
        <v>23</v>
      </c>
      <c r="D267" s="19" t="s">
        <v>24</v>
      </c>
      <c r="E267" s="19" t="s">
        <v>25</v>
      </c>
      <c r="F267" s="19" t="s">
        <v>3146</v>
      </c>
      <c r="G267" s="19" t="s">
        <v>2944</v>
      </c>
      <c r="H267" s="20">
        <v>43549</v>
      </c>
      <c r="I267" s="20">
        <v>44196</v>
      </c>
      <c r="J267" s="19" t="s">
        <v>474</v>
      </c>
      <c r="K267" s="19" t="s">
        <v>475</v>
      </c>
      <c r="L267" s="19" t="s">
        <v>476</v>
      </c>
      <c r="M267" s="22">
        <v>2983.5</v>
      </c>
      <c r="N267" s="19" t="s">
        <v>30</v>
      </c>
      <c r="O267" s="21">
        <v>397.8</v>
      </c>
      <c r="P267" s="19" t="s">
        <v>30</v>
      </c>
      <c r="Q267" s="19" t="s">
        <v>31</v>
      </c>
      <c r="R267" s="19" t="s">
        <v>32</v>
      </c>
      <c r="S267" s="19" t="s">
        <v>33</v>
      </c>
      <c r="T267" s="19" t="s">
        <v>32</v>
      </c>
      <c r="U267" s="21">
        <v>0</v>
      </c>
      <c r="V267" s="19" t="s">
        <v>7177</v>
      </c>
      <c r="W267" s="19" t="s">
        <v>7176</v>
      </c>
      <c r="X267" s="19" t="s">
        <v>32</v>
      </c>
      <c r="Y267" s="20"/>
      <c r="Z267" s="19" t="s">
        <v>7176</v>
      </c>
      <c r="AA267" s="20"/>
      <c r="AB267" s="19" t="s">
        <v>7176</v>
      </c>
      <c r="AC267" s="19" t="s">
        <v>32</v>
      </c>
      <c r="AD267" s="19" t="s">
        <v>32</v>
      </c>
      <c r="AE267" s="19" t="s">
        <v>7176</v>
      </c>
      <c r="AF267" s="19" t="s">
        <v>34</v>
      </c>
      <c r="AG267" s="6" t="str">
        <f>VLOOKUP(F267,[1]הזמנות!$D:$E,2,0)</f>
        <v>G02</v>
      </c>
      <c r="AH267" s="6" t="str">
        <f>VLOOKUP(AG267,'[1]קבוצות רכש'!$A:$B,2,0)</f>
        <v>רוה"מ יחידת רכש</v>
      </c>
    </row>
    <row r="268" spans="1:34" x14ac:dyDescent="0.2">
      <c r="A268" s="23" t="s">
        <v>22</v>
      </c>
      <c r="B268" s="19" t="s">
        <v>23</v>
      </c>
      <c r="C268" s="19" t="s">
        <v>23</v>
      </c>
      <c r="D268" s="19" t="s">
        <v>24</v>
      </c>
      <c r="E268" s="19" t="s">
        <v>25</v>
      </c>
      <c r="F268" s="19" t="s">
        <v>3188</v>
      </c>
      <c r="G268" s="19" t="s">
        <v>3189</v>
      </c>
      <c r="H268" s="20">
        <v>43556</v>
      </c>
      <c r="I268" s="20">
        <v>43830</v>
      </c>
      <c r="J268" s="19" t="s">
        <v>585</v>
      </c>
      <c r="K268" s="19" t="s">
        <v>586</v>
      </c>
      <c r="L268" s="19" t="s">
        <v>587</v>
      </c>
      <c r="M268" s="22">
        <v>831195.23</v>
      </c>
      <c r="N268" s="19" t="s">
        <v>30</v>
      </c>
      <c r="O268" s="22">
        <v>460368.55</v>
      </c>
      <c r="P268" s="19" t="s">
        <v>30</v>
      </c>
      <c r="Q268" s="19" t="s">
        <v>285</v>
      </c>
      <c r="R268" s="19" t="s">
        <v>32</v>
      </c>
      <c r="S268" s="19" t="s">
        <v>32</v>
      </c>
      <c r="T268" s="19" t="s">
        <v>32</v>
      </c>
      <c r="U268" s="21">
        <v>0</v>
      </c>
      <c r="V268" s="19" t="s">
        <v>7177</v>
      </c>
      <c r="W268" s="19" t="s">
        <v>7176</v>
      </c>
      <c r="X268" s="19" t="s">
        <v>32</v>
      </c>
      <c r="Y268" s="20"/>
      <c r="Z268" s="19" t="s">
        <v>7176</v>
      </c>
      <c r="AA268" s="20"/>
      <c r="AB268" s="19" t="s">
        <v>7176</v>
      </c>
      <c r="AC268" s="19" t="s">
        <v>32</v>
      </c>
      <c r="AD268" s="19" t="s">
        <v>32</v>
      </c>
      <c r="AE268" s="19" t="s">
        <v>7176</v>
      </c>
      <c r="AF268" s="19" t="s">
        <v>34</v>
      </c>
      <c r="AG268" s="6" t="str">
        <f>VLOOKUP(F268,[1]הזמנות!$D:$E,2,0)</f>
        <v>G02</v>
      </c>
      <c r="AH268" s="6" t="str">
        <f>VLOOKUP(AG268,'[1]קבוצות רכש'!$A:$B,2,0)</f>
        <v>רוה"מ יחידת רכש</v>
      </c>
    </row>
    <row r="269" spans="1:34" x14ac:dyDescent="0.2">
      <c r="A269" s="23" t="s">
        <v>22</v>
      </c>
      <c r="B269" s="19" t="s">
        <v>23</v>
      </c>
      <c r="C269" s="19" t="s">
        <v>23</v>
      </c>
      <c r="D269" s="19" t="s">
        <v>24</v>
      </c>
      <c r="E269" s="19" t="s">
        <v>25</v>
      </c>
      <c r="F269" s="19" t="s">
        <v>3202</v>
      </c>
      <c r="G269" s="19" t="s">
        <v>3203</v>
      </c>
      <c r="H269" s="20">
        <v>43563</v>
      </c>
      <c r="I269" s="20">
        <v>43936</v>
      </c>
      <c r="J269" s="19" t="s">
        <v>912</v>
      </c>
      <c r="K269" s="19" t="s">
        <v>913</v>
      </c>
      <c r="L269" s="19" t="s">
        <v>914</v>
      </c>
      <c r="M269" s="22">
        <v>173709.9</v>
      </c>
      <c r="N269" s="19" t="s">
        <v>30</v>
      </c>
      <c r="O269" s="22">
        <v>175051.23</v>
      </c>
      <c r="P269" s="19" t="s">
        <v>30</v>
      </c>
      <c r="Q269" s="19" t="s">
        <v>31</v>
      </c>
      <c r="R269" s="19" t="s">
        <v>3204</v>
      </c>
      <c r="S269" s="19" t="s">
        <v>136</v>
      </c>
      <c r="T269" s="19" t="s">
        <v>32</v>
      </c>
      <c r="U269" s="22">
        <v>7006.3</v>
      </c>
      <c r="V269" s="19" t="s">
        <v>7177</v>
      </c>
      <c r="W269" s="19" t="s">
        <v>7176</v>
      </c>
      <c r="X269" s="19" t="s">
        <v>32</v>
      </c>
      <c r="Y269" s="20"/>
      <c r="Z269" s="19" t="s">
        <v>7176</v>
      </c>
      <c r="AA269" s="20"/>
      <c r="AB269" s="19" t="s">
        <v>7176</v>
      </c>
      <c r="AC269" s="19" t="s">
        <v>32</v>
      </c>
      <c r="AD269" s="19" t="s">
        <v>32</v>
      </c>
      <c r="AE269" s="19" t="s">
        <v>7176</v>
      </c>
      <c r="AF269" s="19" t="s">
        <v>34</v>
      </c>
      <c r="AG269" s="6" t="str">
        <f>VLOOKUP(F269,[1]הזמנות!$D:$E,2,0)</f>
        <v>G01</v>
      </c>
      <c r="AH269" s="6" t="str">
        <f>VLOOKUP(AG269,'[1]קבוצות רכש'!$A:$B,2,0)</f>
        <v>הוצאות קשיחות</v>
      </c>
    </row>
    <row r="270" spans="1:34" x14ac:dyDescent="0.2">
      <c r="A270" s="23" t="s">
        <v>22</v>
      </c>
      <c r="B270" s="19" t="s">
        <v>23</v>
      </c>
      <c r="C270" s="19" t="s">
        <v>23</v>
      </c>
      <c r="D270" s="19" t="s">
        <v>24</v>
      </c>
      <c r="E270" s="19" t="s">
        <v>25</v>
      </c>
      <c r="F270" s="19" t="s">
        <v>3215</v>
      </c>
      <c r="G270" s="19" t="s">
        <v>3216</v>
      </c>
      <c r="H270" s="20">
        <v>43565</v>
      </c>
      <c r="I270" s="20">
        <v>43936</v>
      </c>
      <c r="J270" s="19" t="s">
        <v>912</v>
      </c>
      <c r="K270" s="19" t="s">
        <v>913</v>
      </c>
      <c r="L270" s="19" t="s">
        <v>914</v>
      </c>
      <c r="M270" s="22">
        <v>1404</v>
      </c>
      <c r="N270" s="19" t="s">
        <v>30</v>
      </c>
      <c r="O270" s="22">
        <v>1417.65</v>
      </c>
      <c r="P270" s="19" t="s">
        <v>30</v>
      </c>
      <c r="Q270" s="19" t="s">
        <v>31</v>
      </c>
      <c r="R270" s="19" t="s">
        <v>3204</v>
      </c>
      <c r="S270" s="19" t="s">
        <v>136</v>
      </c>
      <c r="T270" s="19" t="s">
        <v>32</v>
      </c>
      <c r="U270" s="21">
        <v>59.38</v>
      </c>
      <c r="V270" s="19" t="s">
        <v>7177</v>
      </c>
      <c r="W270" s="19" t="s">
        <v>7176</v>
      </c>
      <c r="X270" s="19" t="s">
        <v>32</v>
      </c>
      <c r="Y270" s="20"/>
      <c r="Z270" s="19" t="s">
        <v>7176</v>
      </c>
      <c r="AA270" s="20"/>
      <c r="AB270" s="19" t="s">
        <v>7176</v>
      </c>
      <c r="AC270" s="19" t="s">
        <v>32</v>
      </c>
      <c r="AD270" s="19" t="s">
        <v>32</v>
      </c>
      <c r="AE270" s="19" t="s">
        <v>7176</v>
      </c>
      <c r="AF270" s="19" t="s">
        <v>34</v>
      </c>
      <c r="AG270" s="6" t="str">
        <f>VLOOKUP(F270,[1]הזמנות!$D:$E,2,0)</f>
        <v>G01</v>
      </c>
      <c r="AH270" s="6" t="str">
        <f>VLOOKUP(AG270,'[1]קבוצות רכש'!$A:$B,2,0)</f>
        <v>הוצאות קשיחות</v>
      </c>
    </row>
    <row r="271" spans="1:34" x14ac:dyDescent="0.2">
      <c r="A271" s="23" t="s">
        <v>22</v>
      </c>
      <c r="B271" s="19" t="s">
        <v>23</v>
      </c>
      <c r="C271" s="19" t="s">
        <v>23</v>
      </c>
      <c r="D271" s="19" t="s">
        <v>24</v>
      </c>
      <c r="E271" s="19" t="s">
        <v>25</v>
      </c>
      <c r="F271" s="19" t="s">
        <v>3222</v>
      </c>
      <c r="G271" s="19" t="s">
        <v>3223</v>
      </c>
      <c r="H271" s="20">
        <v>43565</v>
      </c>
      <c r="I271" s="20">
        <v>43919</v>
      </c>
      <c r="J271" s="19" t="s">
        <v>1154</v>
      </c>
      <c r="K271" s="19" t="s">
        <v>1155</v>
      </c>
      <c r="L271" s="19" t="s">
        <v>1156</v>
      </c>
      <c r="M271" s="22">
        <v>9753.1200000000008</v>
      </c>
      <c r="N271" s="19" t="s">
        <v>30</v>
      </c>
      <c r="O271" s="22">
        <v>8187.7</v>
      </c>
      <c r="P271" s="19" t="s">
        <v>30</v>
      </c>
      <c r="Q271" s="19" t="s">
        <v>184</v>
      </c>
      <c r="R271" s="19" t="s">
        <v>32</v>
      </c>
      <c r="S271" s="19" t="s">
        <v>32</v>
      </c>
      <c r="T271" s="19" t="s">
        <v>32</v>
      </c>
      <c r="U271" s="21">
        <v>0</v>
      </c>
      <c r="V271" s="19" t="s">
        <v>7177</v>
      </c>
      <c r="W271" s="19" t="s">
        <v>7176</v>
      </c>
      <c r="X271" s="19" t="s">
        <v>32</v>
      </c>
      <c r="Y271" s="20"/>
      <c r="Z271" s="19" t="s">
        <v>7176</v>
      </c>
      <c r="AA271" s="20"/>
      <c r="AB271" s="19" t="s">
        <v>7176</v>
      </c>
      <c r="AC271" s="19" t="s">
        <v>32</v>
      </c>
      <c r="AD271" s="19" t="s">
        <v>32</v>
      </c>
      <c r="AE271" s="19" t="s">
        <v>7176</v>
      </c>
      <c r="AF271" s="19" t="s">
        <v>34</v>
      </c>
      <c r="AG271" s="6" t="str">
        <f>VLOOKUP(F271,[1]הזמנות!$D:$E,2,0)</f>
        <v>G01</v>
      </c>
      <c r="AH271" s="6" t="str">
        <f>VLOOKUP(AG271,'[1]קבוצות רכש'!$A:$B,2,0)</f>
        <v>הוצאות קשיחות</v>
      </c>
    </row>
    <row r="272" spans="1:34" x14ac:dyDescent="0.2">
      <c r="A272" s="23" t="s">
        <v>22</v>
      </c>
      <c r="B272" s="19" t="s">
        <v>23</v>
      </c>
      <c r="C272" s="19" t="s">
        <v>23</v>
      </c>
      <c r="D272" s="19" t="s">
        <v>24</v>
      </c>
      <c r="E272" s="19" t="s">
        <v>25</v>
      </c>
      <c r="F272" s="19" t="s">
        <v>3226</v>
      </c>
      <c r="G272" s="19" t="s">
        <v>3227</v>
      </c>
      <c r="H272" s="20">
        <v>43565</v>
      </c>
      <c r="I272" s="20">
        <v>43830</v>
      </c>
      <c r="J272" s="19" t="s">
        <v>2232</v>
      </c>
      <c r="K272" s="19" t="s">
        <v>2233</v>
      </c>
      <c r="L272" s="19" t="s">
        <v>2234</v>
      </c>
      <c r="M272" s="22">
        <v>1064.82</v>
      </c>
      <c r="N272" s="19" t="s">
        <v>30</v>
      </c>
      <c r="O272" s="22">
        <v>1008.77</v>
      </c>
      <c r="P272" s="19" t="s">
        <v>30</v>
      </c>
      <c r="Q272" s="19" t="s">
        <v>31</v>
      </c>
      <c r="R272" s="19" t="s">
        <v>32</v>
      </c>
      <c r="S272" s="19" t="s">
        <v>33</v>
      </c>
      <c r="T272" s="19" t="s">
        <v>32</v>
      </c>
      <c r="U272" s="22">
        <v>1008.77</v>
      </c>
      <c r="V272" s="19" t="s">
        <v>7177</v>
      </c>
      <c r="W272" s="19" t="s">
        <v>7176</v>
      </c>
      <c r="X272" s="19" t="s">
        <v>32</v>
      </c>
      <c r="Y272" s="20"/>
      <c r="Z272" s="19" t="s">
        <v>7176</v>
      </c>
      <c r="AA272" s="20"/>
      <c r="AB272" s="19" t="s">
        <v>7176</v>
      </c>
      <c r="AC272" s="19" t="s">
        <v>32</v>
      </c>
      <c r="AD272" s="19" t="s">
        <v>32</v>
      </c>
      <c r="AE272" s="19" t="s">
        <v>7176</v>
      </c>
      <c r="AF272" s="19" t="s">
        <v>34</v>
      </c>
      <c r="AG272" s="6" t="str">
        <f>VLOOKUP(F272,[1]הזמנות!$D:$E,2,0)</f>
        <v>G02</v>
      </c>
      <c r="AH272" s="6" t="str">
        <f>VLOOKUP(AG272,'[1]קבוצות רכש'!$A:$B,2,0)</f>
        <v>רוה"מ יחידת רכש</v>
      </c>
    </row>
    <row r="273" spans="1:34" x14ac:dyDescent="0.2">
      <c r="A273" s="23" t="s">
        <v>22</v>
      </c>
      <c r="B273" s="19" t="s">
        <v>23</v>
      </c>
      <c r="C273" s="19" t="s">
        <v>23</v>
      </c>
      <c r="D273" s="19" t="s">
        <v>24</v>
      </c>
      <c r="E273" s="19" t="s">
        <v>25</v>
      </c>
      <c r="F273" s="19" t="s">
        <v>3228</v>
      </c>
      <c r="G273" s="19" t="s">
        <v>3229</v>
      </c>
      <c r="H273" s="20">
        <v>43566</v>
      </c>
      <c r="I273" s="20">
        <v>43935</v>
      </c>
      <c r="J273" s="19" t="s">
        <v>3230</v>
      </c>
      <c r="K273" s="19" t="s">
        <v>3231</v>
      </c>
      <c r="L273" s="19" t="s">
        <v>3232</v>
      </c>
      <c r="M273" s="22">
        <v>49799.99</v>
      </c>
      <c r="N273" s="19" t="s">
        <v>30</v>
      </c>
      <c r="O273" s="22">
        <v>48172.76</v>
      </c>
      <c r="P273" s="19" t="s">
        <v>30</v>
      </c>
      <c r="Q273" s="19" t="s">
        <v>977</v>
      </c>
      <c r="R273" s="19" t="s">
        <v>32</v>
      </c>
      <c r="S273" s="19" t="s">
        <v>32</v>
      </c>
      <c r="T273" s="19" t="s">
        <v>32</v>
      </c>
      <c r="U273" s="22">
        <v>37205</v>
      </c>
      <c r="V273" s="19" t="s">
        <v>7177</v>
      </c>
      <c r="W273" s="19" t="s">
        <v>7176</v>
      </c>
      <c r="X273" s="19" t="s">
        <v>32</v>
      </c>
      <c r="Y273" s="20"/>
      <c r="Z273" s="19" t="s">
        <v>7176</v>
      </c>
      <c r="AA273" s="20"/>
      <c r="AB273" s="19" t="s">
        <v>7176</v>
      </c>
      <c r="AC273" s="19" t="s">
        <v>32</v>
      </c>
      <c r="AD273" s="19" t="s">
        <v>32</v>
      </c>
      <c r="AE273" s="19" t="s">
        <v>7176</v>
      </c>
      <c r="AF273" s="19" t="s">
        <v>34</v>
      </c>
      <c r="AG273" s="6" t="str">
        <f>VLOOKUP(F273,[1]הזמנות!$D:$E,2,0)</f>
        <v>G02</v>
      </c>
      <c r="AH273" s="6" t="str">
        <f>VLOOKUP(AG273,'[1]קבוצות רכש'!$A:$B,2,0)</f>
        <v>רוה"מ יחידת רכש</v>
      </c>
    </row>
    <row r="274" spans="1:34" x14ac:dyDescent="0.2">
      <c r="A274" s="23" t="s">
        <v>22</v>
      </c>
      <c r="B274" s="19" t="s">
        <v>23</v>
      </c>
      <c r="C274" s="19" t="s">
        <v>23</v>
      </c>
      <c r="D274" s="19" t="s">
        <v>24</v>
      </c>
      <c r="E274" s="19" t="s">
        <v>25</v>
      </c>
      <c r="F274" s="19" t="s">
        <v>3246</v>
      </c>
      <c r="G274" s="19" t="s">
        <v>3247</v>
      </c>
      <c r="H274" s="20">
        <v>43572</v>
      </c>
      <c r="I274" s="20">
        <v>44074</v>
      </c>
      <c r="J274" s="19" t="s">
        <v>3248</v>
      </c>
      <c r="K274" s="19" t="s">
        <v>3249</v>
      </c>
      <c r="L274" s="19" t="s">
        <v>3049</v>
      </c>
      <c r="M274" s="22">
        <v>65999.7</v>
      </c>
      <c r="N274" s="19" t="s">
        <v>30</v>
      </c>
      <c r="O274" s="22">
        <v>42947.43</v>
      </c>
      <c r="P274" s="19" t="s">
        <v>30</v>
      </c>
      <c r="Q274" s="19" t="s">
        <v>31</v>
      </c>
      <c r="R274" s="19" t="s">
        <v>32</v>
      </c>
      <c r="S274" s="19" t="s">
        <v>33</v>
      </c>
      <c r="T274" s="19" t="s">
        <v>32</v>
      </c>
      <c r="U274" s="22">
        <v>6049.56</v>
      </c>
      <c r="V274" s="19" t="s">
        <v>7177</v>
      </c>
      <c r="W274" s="19" t="s">
        <v>7176</v>
      </c>
      <c r="X274" s="19" t="s">
        <v>32</v>
      </c>
      <c r="Y274" s="20"/>
      <c r="Z274" s="19" t="s">
        <v>7176</v>
      </c>
      <c r="AA274" s="20"/>
      <c r="AB274" s="19" t="s">
        <v>7176</v>
      </c>
      <c r="AC274" s="19" t="s">
        <v>32</v>
      </c>
      <c r="AD274" s="19" t="s">
        <v>32</v>
      </c>
      <c r="AE274" s="19" t="s">
        <v>7176</v>
      </c>
      <c r="AF274" s="19" t="s">
        <v>34</v>
      </c>
      <c r="AG274" s="6" t="str">
        <f>VLOOKUP(F274,[1]הזמנות!$D:$E,2,0)</f>
        <v>G02</v>
      </c>
      <c r="AH274" s="6" t="str">
        <f>VLOOKUP(AG274,'[1]קבוצות רכש'!$A:$B,2,0)</f>
        <v>רוה"מ יחידת רכש</v>
      </c>
    </row>
    <row r="275" spans="1:34" x14ac:dyDescent="0.2">
      <c r="A275" s="23" t="s">
        <v>22</v>
      </c>
      <c r="B275" s="19" t="s">
        <v>23</v>
      </c>
      <c r="C275" s="19" t="s">
        <v>23</v>
      </c>
      <c r="D275" s="19" t="s">
        <v>24</v>
      </c>
      <c r="E275" s="19" t="s">
        <v>25</v>
      </c>
      <c r="F275" s="19" t="s">
        <v>2387</v>
      </c>
      <c r="G275" s="19" t="s">
        <v>2236</v>
      </c>
      <c r="H275" s="20">
        <v>43573</v>
      </c>
      <c r="I275" s="20">
        <v>44196</v>
      </c>
      <c r="J275" s="19" t="s">
        <v>740</v>
      </c>
      <c r="K275" s="19" t="s">
        <v>741</v>
      </c>
      <c r="L275" s="19" t="s">
        <v>742</v>
      </c>
      <c r="M275" s="22">
        <v>116854.92</v>
      </c>
      <c r="N275" s="19" t="s">
        <v>30</v>
      </c>
      <c r="O275" s="22">
        <v>44787.6</v>
      </c>
      <c r="P275" s="19" t="s">
        <v>30</v>
      </c>
      <c r="Q275" s="19" t="s">
        <v>282</v>
      </c>
      <c r="R275" s="19" t="s">
        <v>743</v>
      </c>
      <c r="S275" s="19" t="s">
        <v>32</v>
      </c>
      <c r="T275" s="19" t="s">
        <v>32</v>
      </c>
      <c r="U275" s="21">
        <v>0</v>
      </c>
      <c r="V275" s="19" t="s">
        <v>7177</v>
      </c>
      <c r="W275" s="19" t="s">
        <v>7176</v>
      </c>
      <c r="X275" s="19" t="s">
        <v>32</v>
      </c>
      <c r="Y275" s="20"/>
      <c r="Z275" s="19" t="s">
        <v>7176</v>
      </c>
      <c r="AA275" s="20"/>
      <c r="AB275" s="19" t="s">
        <v>7176</v>
      </c>
      <c r="AC275" s="19" t="s">
        <v>32</v>
      </c>
      <c r="AD275" s="19" t="s">
        <v>32</v>
      </c>
      <c r="AE275" s="19" t="s">
        <v>7176</v>
      </c>
      <c r="AF275" s="19" t="s">
        <v>34</v>
      </c>
      <c r="AG275" s="6" t="str">
        <f>VLOOKUP(F275,[1]הזמנות!$D:$E,2,0)</f>
        <v>G02</v>
      </c>
      <c r="AH275" s="6" t="str">
        <f>VLOOKUP(AG275,'[1]קבוצות רכש'!$A:$B,2,0)</f>
        <v>רוה"מ יחידת רכש</v>
      </c>
    </row>
    <row r="276" spans="1:34" x14ac:dyDescent="0.2">
      <c r="A276" s="23" t="s">
        <v>22</v>
      </c>
      <c r="B276" s="19" t="s">
        <v>23</v>
      </c>
      <c r="C276" s="19" t="s">
        <v>23</v>
      </c>
      <c r="D276" s="19" t="s">
        <v>24</v>
      </c>
      <c r="E276" s="19" t="s">
        <v>25</v>
      </c>
      <c r="F276" s="19" t="s">
        <v>2388</v>
      </c>
      <c r="G276" s="19" t="s">
        <v>2236</v>
      </c>
      <c r="H276" s="20">
        <v>43573</v>
      </c>
      <c r="I276" s="20">
        <v>44196</v>
      </c>
      <c r="J276" s="19" t="s">
        <v>2288</v>
      </c>
      <c r="K276" s="19" t="s">
        <v>2289</v>
      </c>
      <c r="L276" s="19" t="s">
        <v>2290</v>
      </c>
      <c r="M276" s="22">
        <v>79905.149999999994</v>
      </c>
      <c r="N276" s="19" t="s">
        <v>30</v>
      </c>
      <c r="O276" s="22">
        <v>28747.49</v>
      </c>
      <c r="P276" s="19" t="s">
        <v>30</v>
      </c>
      <c r="Q276" s="19" t="s">
        <v>282</v>
      </c>
      <c r="R276" s="19" t="s">
        <v>743</v>
      </c>
      <c r="S276" s="19" t="s">
        <v>32</v>
      </c>
      <c r="T276" s="19" t="s">
        <v>32</v>
      </c>
      <c r="U276" s="21">
        <v>0</v>
      </c>
      <c r="V276" s="19" t="s">
        <v>7177</v>
      </c>
      <c r="W276" s="19" t="s">
        <v>7176</v>
      </c>
      <c r="X276" s="19" t="s">
        <v>32</v>
      </c>
      <c r="Y276" s="20"/>
      <c r="Z276" s="19" t="s">
        <v>7176</v>
      </c>
      <c r="AA276" s="20"/>
      <c r="AB276" s="19" t="s">
        <v>7176</v>
      </c>
      <c r="AC276" s="19" t="s">
        <v>32</v>
      </c>
      <c r="AD276" s="19" t="s">
        <v>32</v>
      </c>
      <c r="AE276" s="19" t="s">
        <v>7176</v>
      </c>
      <c r="AF276" s="19" t="s">
        <v>34</v>
      </c>
      <c r="AG276" s="6" t="str">
        <f>VLOOKUP(F276,[1]הזמנות!$D:$E,2,0)</f>
        <v>G02</v>
      </c>
      <c r="AH276" s="6" t="str">
        <f>VLOOKUP(AG276,'[1]קבוצות רכש'!$A:$B,2,0)</f>
        <v>רוה"מ יחידת רכש</v>
      </c>
    </row>
    <row r="277" spans="1:34" x14ac:dyDescent="0.2">
      <c r="A277" s="23" t="s">
        <v>22</v>
      </c>
      <c r="B277" s="19" t="s">
        <v>23</v>
      </c>
      <c r="C277" s="19" t="s">
        <v>23</v>
      </c>
      <c r="D277" s="19" t="s">
        <v>24</v>
      </c>
      <c r="E277" s="19" t="s">
        <v>25</v>
      </c>
      <c r="F277" s="19" t="s">
        <v>2389</v>
      </c>
      <c r="G277" s="19" t="s">
        <v>2236</v>
      </c>
      <c r="H277" s="20">
        <v>43573</v>
      </c>
      <c r="I277" s="20">
        <v>44196</v>
      </c>
      <c r="J277" s="19" t="s">
        <v>1319</v>
      </c>
      <c r="K277" s="19" t="s">
        <v>1320</v>
      </c>
      <c r="L277" s="19" t="s">
        <v>1321</v>
      </c>
      <c r="M277" s="22">
        <v>36921.69</v>
      </c>
      <c r="N277" s="19" t="s">
        <v>30</v>
      </c>
      <c r="O277" s="21">
        <v>0</v>
      </c>
      <c r="P277" s="19" t="s">
        <v>32</v>
      </c>
      <c r="Q277" s="19" t="s">
        <v>282</v>
      </c>
      <c r="R277" s="19" t="s">
        <v>743</v>
      </c>
      <c r="S277" s="19" t="s">
        <v>32</v>
      </c>
      <c r="T277" s="19" t="s">
        <v>32</v>
      </c>
      <c r="U277" s="21">
        <v>0</v>
      </c>
      <c r="V277" s="19" t="s">
        <v>7177</v>
      </c>
      <c r="W277" s="19" t="s">
        <v>7176</v>
      </c>
      <c r="X277" s="19" t="s">
        <v>32</v>
      </c>
      <c r="Y277" s="20"/>
      <c r="Z277" s="19" t="s">
        <v>7176</v>
      </c>
      <c r="AA277" s="20"/>
      <c r="AB277" s="19" t="s">
        <v>7176</v>
      </c>
      <c r="AC277" s="19" t="s">
        <v>32</v>
      </c>
      <c r="AD277" s="19" t="s">
        <v>32</v>
      </c>
      <c r="AE277" s="19" t="s">
        <v>7176</v>
      </c>
      <c r="AF277" s="19" t="s">
        <v>34</v>
      </c>
      <c r="AG277" s="6" t="str">
        <f>VLOOKUP(F277,[1]הזמנות!$D:$E,2,0)</f>
        <v>G02</v>
      </c>
      <c r="AH277" s="6" t="str">
        <f>VLOOKUP(AG277,'[1]קבוצות רכש'!$A:$B,2,0)</f>
        <v>רוה"מ יחידת רכש</v>
      </c>
    </row>
    <row r="278" spans="1:34" x14ac:dyDescent="0.2">
      <c r="A278" s="23" t="s">
        <v>22</v>
      </c>
      <c r="B278" s="19" t="s">
        <v>23</v>
      </c>
      <c r="C278" s="19" t="s">
        <v>23</v>
      </c>
      <c r="D278" s="19" t="s">
        <v>24</v>
      </c>
      <c r="E278" s="19" t="s">
        <v>25</v>
      </c>
      <c r="F278" s="19" t="s">
        <v>3276</v>
      </c>
      <c r="G278" s="19" t="s">
        <v>3277</v>
      </c>
      <c r="H278" s="20">
        <v>43585</v>
      </c>
      <c r="I278" s="20">
        <v>43830</v>
      </c>
      <c r="J278" s="19" t="s">
        <v>1124</v>
      </c>
      <c r="K278" s="19" t="s">
        <v>1125</v>
      </c>
      <c r="L278" s="19" t="s">
        <v>1126</v>
      </c>
      <c r="M278" s="22">
        <v>9900</v>
      </c>
      <c r="N278" s="19" t="s">
        <v>30</v>
      </c>
      <c r="O278" s="22">
        <v>4290</v>
      </c>
      <c r="P278" s="19" t="s">
        <v>30</v>
      </c>
      <c r="Q278" s="19" t="s">
        <v>31</v>
      </c>
      <c r="R278" s="19" t="s">
        <v>32</v>
      </c>
      <c r="S278" s="19" t="s">
        <v>33</v>
      </c>
      <c r="T278" s="19" t="s">
        <v>32</v>
      </c>
      <c r="U278" s="21">
        <v>0</v>
      </c>
      <c r="V278" s="19" t="s">
        <v>7177</v>
      </c>
      <c r="W278" s="19" t="s">
        <v>7176</v>
      </c>
      <c r="X278" s="19" t="s">
        <v>32</v>
      </c>
      <c r="Y278" s="20"/>
      <c r="Z278" s="19" t="s">
        <v>7176</v>
      </c>
      <c r="AA278" s="20"/>
      <c r="AB278" s="19" t="s">
        <v>7176</v>
      </c>
      <c r="AC278" s="19" t="s">
        <v>32</v>
      </c>
      <c r="AD278" s="19" t="s">
        <v>32</v>
      </c>
      <c r="AE278" s="19" t="s">
        <v>7176</v>
      </c>
      <c r="AF278" s="19" t="s">
        <v>34</v>
      </c>
      <c r="AG278" s="6" t="str">
        <f>VLOOKUP(F278,[1]הזמנות!$D:$E,2,0)</f>
        <v>G02</v>
      </c>
      <c r="AH278" s="6" t="str">
        <f>VLOOKUP(AG278,'[1]קבוצות רכש'!$A:$B,2,0)</f>
        <v>רוה"מ יחידת רכש</v>
      </c>
    </row>
    <row r="279" spans="1:34" x14ac:dyDescent="0.2">
      <c r="A279" s="23" t="s">
        <v>22</v>
      </c>
      <c r="B279" s="19" t="s">
        <v>23</v>
      </c>
      <c r="C279" s="19" t="s">
        <v>23</v>
      </c>
      <c r="D279" s="19" t="s">
        <v>24</v>
      </c>
      <c r="E279" s="19" t="s">
        <v>25</v>
      </c>
      <c r="F279" s="19" t="s">
        <v>3280</v>
      </c>
      <c r="G279" s="19" t="s">
        <v>3281</v>
      </c>
      <c r="H279" s="20">
        <v>43587</v>
      </c>
      <c r="I279" s="20">
        <v>43830</v>
      </c>
      <c r="J279" s="19" t="s">
        <v>3282</v>
      </c>
      <c r="K279" s="19" t="s">
        <v>3283</v>
      </c>
      <c r="L279" s="19" t="s">
        <v>3284</v>
      </c>
      <c r="M279" s="22">
        <v>2399.67</v>
      </c>
      <c r="N279" s="19" t="s">
        <v>30</v>
      </c>
      <c r="O279" s="21">
        <v>0</v>
      </c>
      <c r="P279" s="19" t="s">
        <v>32</v>
      </c>
      <c r="Q279" s="19" t="s">
        <v>31</v>
      </c>
      <c r="R279" s="19" t="s">
        <v>32</v>
      </c>
      <c r="S279" s="19" t="s">
        <v>33</v>
      </c>
      <c r="T279" s="19" t="s">
        <v>32</v>
      </c>
      <c r="U279" s="21">
        <v>0</v>
      </c>
      <c r="V279" s="19" t="s">
        <v>7177</v>
      </c>
      <c r="W279" s="19" t="s">
        <v>7176</v>
      </c>
      <c r="X279" s="19" t="s">
        <v>32</v>
      </c>
      <c r="Y279" s="20"/>
      <c r="Z279" s="19" t="s">
        <v>7176</v>
      </c>
      <c r="AA279" s="20"/>
      <c r="AB279" s="19" t="s">
        <v>7176</v>
      </c>
      <c r="AC279" s="19" t="s">
        <v>32</v>
      </c>
      <c r="AD279" s="19" t="s">
        <v>32</v>
      </c>
      <c r="AE279" s="19" t="s">
        <v>7176</v>
      </c>
      <c r="AF279" s="19" t="s">
        <v>34</v>
      </c>
      <c r="AG279" s="6" t="str">
        <f>VLOOKUP(F279,[1]הזמנות!$D:$E,2,0)</f>
        <v>G02</v>
      </c>
      <c r="AH279" s="6" t="str">
        <f>VLOOKUP(AG279,'[1]קבוצות רכש'!$A:$B,2,0)</f>
        <v>רוה"מ יחידת רכש</v>
      </c>
    </row>
    <row r="280" spans="1:34" x14ac:dyDescent="0.2">
      <c r="A280" s="23" t="s">
        <v>22</v>
      </c>
      <c r="B280" s="19" t="s">
        <v>23</v>
      </c>
      <c r="C280" s="19" t="s">
        <v>23</v>
      </c>
      <c r="D280" s="19" t="s">
        <v>24</v>
      </c>
      <c r="E280" s="19" t="s">
        <v>25</v>
      </c>
      <c r="F280" s="19" t="s">
        <v>3285</v>
      </c>
      <c r="G280" s="19" t="s">
        <v>2014</v>
      </c>
      <c r="H280" s="20">
        <v>43587</v>
      </c>
      <c r="I280" s="20">
        <v>43830</v>
      </c>
      <c r="J280" s="19" t="s">
        <v>2015</v>
      </c>
      <c r="K280" s="19" t="s">
        <v>2016</v>
      </c>
      <c r="L280" s="19" t="s">
        <v>2017</v>
      </c>
      <c r="M280" s="22">
        <v>1370902</v>
      </c>
      <c r="N280" s="19" t="s">
        <v>30</v>
      </c>
      <c r="O280" s="22">
        <v>1221807.8999999999</v>
      </c>
      <c r="P280" s="19" t="s">
        <v>30</v>
      </c>
      <c r="Q280" s="19" t="s">
        <v>282</v>
      </c>
      <c r="R280" s="19" t="s">
        <v>3034</v>
      </c>
      <c r="S280" s="19" t="s">
        <v>32</v>
      </c>
      <c r="T280" s="19" t="s">
        <v>32</v>
      </c>
      <c r="U280" s="21">
        <v>0</v>
      </c>
      <c r="V280" s="19" t="s">
        <v>7177</v>
      </c>
      <c r="W280" s="19" t="s">
        <v>7176</v>
      </c>
      <c r="X280" s="19" t="s">
        <v>32</v>
      </c>
      <c r="Y280" s="20"/>
      <c r="Z280" s="19" t="s">
        <v>7176</v>
      </c>
      <c r="AA280" s="20"/>
      <c r="AB280" s="19" t="s">
        <v>7176</v>
      </c>
      <c r="AC280" s="19" t="s">
        <v>32</v>
      </c>
      <c r="AD280" s="19" t="s">
        <v>32</v>
      </c>
      <c r="AE280" s="19" t="s">
        <v>7176</v>
      </c>
      <c r="AF280" s="19" t="s">
        <v>34</v>
      </c>
      <c r="AG280" s="6" t="str">
        <f>VLOOKUP(F280,[1]הזמנות!$D:$E,2,0)</f>
        <v>G01</v>
      </c>
      <c r="AH280" s="6" t="str">
        <f>VLOOKUP(AG280,'[1]קבוצות רכש'!$A:$B,2,0)</f>
        <v>הוצאות קשיחות</v>
      </c>
    </row>
    <row r="281" spans="1:34" x14ac:dyDescent="0.2">
      <c r="A281" s="23" t="s">
        <v>22</v>
      </c>
      <c r="B281" s="19" t="s">
        <v>23</v>
      </c>
      <c r="C281" s="19" t="s">
        <v>23</v>
      </c>
      <c r="D281" s="19" t="s">
        <v>24</v>
      </c>
      <c r="E281" s="19" t="s">
        <v>25</v>
      </c>
      <c r="F281" s="19" t="s">
        <v>3290</v>
      </c>
      <c r="G281" s="19" t="s">
        <v>2625</v>
      </c>
      <c r="H281" s="20">
        <v>43591</v>
      </c>
      <c r="I281" s="20">
        <v>43936</v>
      </c>
      <c r="J281" s="19" t="s">
        <v>912</v>
      </c>
      <c r="K281" s="19" t="s">
        <v>913</v>
      </c>
      <c r="L281" s="19" t="s">
        <v>914</v>
      </c>
      <c r="M281" s="22">
        <v>15737</v>
      </c>
      <c r="N281" s="19" t="s">
        <v>30</v>
      </c>
      <c r="O281" s="22">
        <v>15736.5</v>
      </c>
      <c r="P281" s="19" t="s">
        <v>30</v>
      </c>
      <c r="Q281" s="19" t="s">
        <v>31</v>
      </c>
      <c r="R281" s="19" t="s">
        <v>3204</v>
      </c>
      <c r="S281" s="19" t="s">
        <v>136</v>
      </c>
      <c r="T281" s="19" t="s">
        <v>32</v>
      </c>
      <c r="U281" s="21">
        <v>0</v>
      </c>
      <c r="V281" s="19" t="s">
        <v>7177</v>
      </c>
      <c r="W281" s="19" t="s">
        <v>7176</v>
      </c>
      <c r="X281" s="19" t="s">
        <v>32</v>
      </c>
      <c r="Y281" s="20"/>
      <c r="Z281" s="19" t="s">
        <v>7176</v>
      </c>
      <c r="AA281" s="20"/>
      <c r="AB281" s="19" t="s">
        <v>7176</v>
      </c>
      <c r="AC281" s="19" t="s">
        <v>32</v>
      </c>
      <c r="AD281" s="19" t="s">
        <v>32</v>
      </c>
      <c r="AE281" s="19" t="s">
        <v>7176</v>
      </c>
      <c r="AF281" s="19" t="s">
        <v>34</v>
      </c>
      <c r="AG281" s="6" t="str">
        <f>VLOOKUP(F281,[1]הזמנות!$D:$E,2,0)</f>
        <v>G01</v>
      </c>
      <c r="AH281" s="6" t="str">
        <f>VLOOKUP(AG281,'[1]קבוצות רכש'!$A:$B,2,0)</f>
        <v>הוצאות קשיחות</v>
      </c>
    </row>
    <row r="282" spans="1:34" x14ac:dyDescent="0.2">
      <c r="A282" s="23" t="s">
        <v>22</v>
      </c>
      <c r="B282" s="19" t="s">
        <v>23</v>
      </c>
      <c r="C282" s="19" t="s">
        <v>23</v>
      </c>
      <c r="D282" s="19" t="s">
        <v>24</v>
      </c>
      <c r="E282" s="19" t="s">
        <v>25</v>
      </c>
      <c r="F282" s="19" t="s">
        <v>3291</v>
      </c>
      <c r="G282" s="19" t="s">
        <v>3292</v>
      </c>
      <c r="H282" s="20">
        <v>43592</v>
      </c>
      <c r="I282" s="20">
        <v>43936</v>
      </c>
      <c r="J282" s="19" t="s">
        <v>912</v>
      </c>
      <c r="K282" s="19" t="s">
        <v>913</v>
      </c>
      <c r="L282" s="19" t="s">
        <v>914</v>
      </c>
      <c r="M282" s="22">
        <v>8623.49</v>
      </c>
      <c r="N282" s="19" t="s">
        <v>30</v>
      </c>
      <c r="O282" s="22">
        <v>8622.9</v>
      </c>
      <c r="P282" s="19" t="s">
        <v>30</v>
      </c>
      <c r="Q282" s="19" t="s">
        <v>31</v>
      </c>
      <c r="R282" s="19" t="s">
        <v>3204</v>
      </c>
      <c r="S282" s="19" t="s">
        <v>136</v>
      </c>
      <c r="T282" s="19" t="s">
        <v>32</v>
      </c>
      <c r="U282" s="21">
        <v>0</v>
      </c>
      <c r="V282" s="19" t="s">
        <v>7177</v>
      </c>
      <c r="W282" s="19" t="s">
        <v>7176</v>
      </c>
      <c r="X282" s="19" t="s">
        <v>32</v>
      </c>
      <c r="Y282" s="20"/>
      <c r="Z282" s="19" t="s">
        <v>7176</v>
      </c>
      <c r="AA282" s="20"/>
      <c r="AB282" s="19" t="s">
        <v>7176</v>
      </c>
      <c r="AC282" s="19" t="s">
        <v>32</v>
      </c>
      <c r="AD282" s="19" t="s">
        <v>32</v>
      </c>
      <c r="AE282" s="19" t="s">
        <v>7176</v>
      </c>
      <c r="AF282" s="19" t="s">
        <v>34</v>
      </c>
      <c r="AG282" s="6" t="str">
        <f>VLOOKUP(F282,[1]הזמנות!$D:$E,2,0)</f>
        <v>G01</v>
      </c>
      <c r="AH282" s="6" t="str">
        <f>VLOOKUP(AG282,'[1]קבוצות רכש'!$A:$B,2,0)</f>
        <v>הוצאות קשיחות</v>
      </c>
    </row>
    <row r="283" spans="1:34" x14ac:dyDescent="0.2">
      <c r="A283" s="23" t="s">
        <v>22</v>
      </c>
      <c r="B283" s="19" t="s">
        <v>23</v>
      </c>
      <c r="C283" s="19" t="s">
        <v>23</v>
      </c>
      <c r="D283" s="19" t="s">
        <v>24</v>
      </c>
      <c r="E283" s="19" t="s">
        <v>25</v>
      </c>
      <c r="F283" s="19" t="s">
        <v>1466</v>
      </c>
      <c r="G283" s="19" t="s">
        <v>1467</v>
      </c>
      <c r="H283" s="20">
        <v>43593</v>
      </c>
      <c r="I283" s="20">
        <v>43830</v>
      </c>
      <c r="J283" s="19" t="s">
        <v>1468</v>
      </c>
      <c r="K283" s="19" t="s">
        <v>1469</v>
      </c>
      <c r="L283" s="19" t="s">
        <v>1470</v>
      </c>
      <c r="M283" s="22">
        <v>4950</v>
      </c>
      <c r="N283" s="19" t="s">
        <v>30</v>
      </c>
      <c r="O283" s="22">
        <v>4950</v>
      </c>
      <c r="P283" s="19" t="s">
        <v>30</v>
      </c>
      <c r="Q283" s="19" t="s">
        <v>31</v>
      </c>
      <c r="R283" s="19" t="s">
        <v>32</v>
      </c>
      <c r="S283" s="19" t="s">
        <v>33</v>
      </c>
      <c r="T283" s="19" t="s">
        <v>32</v>
      </c>
      <c r="U283" s="21">
        <v>0</v>
      </c>
      <c r="V283" s="19" t="s">
        <v>7177</v>
      </c>
      <c r="W283" s="19" t="s">
        <v>7176</v>
      </c>
      <c r="X283" s="19" t="s">
        <v>32</v>
      </c>
      <c r="Y283" s="20"/>
      <c r="Z283" s="19" t="s">
        <v>7176</v>
      </c>
      <c r="AA283" s="20"/>
      <c r="AB283" s="19" t="s">
        <v>7176</v>
      </c>
      <c r="AC283" s="19" t="s">
        <v>32</v>
      </c>
      <c r="AD283" s="19" t="s">
        <v>32</v>
      </c>
      <c r="AE283" s="19" t="s">
        <v>7176</v>
      </c>
      <c r="AF283" s="19" t="s">
        <v>34</v>
      </c>
      <c r="AG283" s="6" t="str">
        <f>VLOOKUP(F283,[1]הזמנות!$D:$E,2,0)</f>
        <v>G02</v>
      </c>
      <c r="AH283" s="6" t="str">
        <f>VLOOKUP(AG283,'[1]קבוצות רכש'!$A:$B,2,0)</f>
        <v>רוה"מ יחידת רכש</v>
      </c>
    </row>
    <row r="284" spans="1:34" x14ac:dyDescent="0.2">
      <c r="A284" s="23" t="s">
        <v>22</v>
      </c>
      <c r="B284" s="19" t="s">
        <v>23</v>
      </c>
      <c r="C284" s="19" t="s">
        <v>23</v>
      </c>
      <c r="D284" s="19" t="s">
        <v>24</v>
      </c>
      <c r="E284" s="19" t="s">
        <v>25</v>
      </c>
      <c r="F284" s="19" t="s">
        <v>3297</v>
      </c>
      <c r="G284" s="19" t="s">
        <v>3298</v>
      </c>
      <c r="H284" s="20">
        <v>43593</v>
      </c>
      <c r="I284" s="20">
        <v>43936</v>
      </c>
      <c r="J284" s="19" t="s">
        <v>912</v>
      </c>
      <c r="K284" s="19" t="s">
        <v>913</v>
      </c>
      <c r="L284" s="19" t="s">
        <v>914</v>
      </c>
      <c r="M284" s="22">
        <v>7067</v>
      </c>
      <c r="N284" s="19" t="s">
        <v>30</v>
      </c>
      <c r="O284" s="22">
        <v>7066.8</v>
      </c>
      <c r="P284" s="19" t="s">
        <v>30</v>
      </c>
      <c r="Q284" s="19" t="s">
        <v>31</v>
      </c>
      <c r="R284" s="19" t="s">
        <v>3204</v>
      </c>
      <c r="S284" s="19" t="s">
        <v>33</v>
      </c>
      <c r="T284" s="19" t="s">
        <v>32</v>
      </c>
      <c r="U284" s="21">
        <v>0</v>
      </c>
      <c r="V284" s="19" t="s">
        <v>7177</v>
      </c>
      <c r="W284" s="19" t="s">
        <v>7176</v>
      </c>
      <c r="X284" s="19" t="s">
        <v>32</v>
      </c>
      <c r="Y284" s="20"/>
      <c r="Z284" s="19" t="s">
        <v>7176</v>
      </c>
      <c r="AA284" s="20"/>
      <c r="AB284" s="19" t="s">
        <v>7176</v>
      </c>
      <c r="AC284" s="19" t="s">
        <v>32</v>
      </c>
      <c r="AD284" s="19" t="s">
        <v>32</v>
      </c>
      <c r="AE284" s="19" t="s">
        <v>7176</v>
      </c>
      <c r="AF284" s="19" t="s">
        <v>34</v>
      </c>
      <c r="AG284" s="6" t="str">
        <f>VLOOKUP(F284,[1]הזמנות!$D:$E,2,0)</f>
        <v>G01</v>
      </c>
      <c r="AH284" s="6" t="str">
        <f>VLOOKUP(AG284,'[1]קבוצות רכש'!$A:$B,2,0)</f>
        <v>הוצאות קשיחות</v>
      </c>
    </row>
    <row r="285" spans="1:34" x14ac:dyDescent="0.2">
      <c r="A285" s="23" t="s">
        <v>22</v>
      </c>
      <c r="B285" s="19" t="s">
        <v>23</v>
      </c>
      <c r="C285" s="19" t="s">
        <v>23</v>
      </c>
      <c r="D285" s="19" t="s">
        <v>24</v>
      </c>
      <c r="E285" s="19" t="s">
        <v>25</v>
      </c>
      <c r="F285" s="19" t="s">
        <v>3171</v>
      </c>
      <c r="G285" s="19" t="s">
        <v>3172</v>
      </c>
      <c r="H285" s="20">
        <v>43597</v>
      </c>
      <c r="I285" s="20">
        <v>43646</v>
      </c>
      <c r="J285" s="19" t="s">
        <v>1159</v>
      </c>
      <c r="K285" s="19" t="s">
        <v>1160</v>
      </c>
      <c r="L285" s="19" t="s">
        <v>1161</v>
      </c>
      <c r="M285" s="22">
        <v>15356.25</v>
      </c>
      <c r="N285" s="19" t="s">
        <v>30</v>
      </c>
      <c r="O285" s="22">
        <v>11847.71</v>
      </c>
      <c r="P285" s="19" t="s">
        <v>30</v>
      </c>
      <c r="Q285" s="19" t="s">
        <v>31</v>
      </c>
      <c r="R285" s="19" t="s">
        <v>1734</v>
      </c>
      <c r="S285" s="19" t="s">
        <v>136</v>
      </c>
      <c r="T285" s="19" t="s">
        <v>32</v>
      </c>
      <c r="U285" s="21">
        <v>0</v>
      </c>
      <c r="V285" s="19" t="s">
        <v>7177</v>
      </c>
      <c r="W285" s="19" t="s">
        <v>7176</v>
      </c>
      <c r="X285" s="19" t="s">
        <v>32</v>
      </c>
      <c r="Y285" s="20"/>
      <c r="Z285" s="19" t="s">
        <v>7176</v>
      </c>
      <c r="AA285" s="20"/>
      <c r="AB285" s="19" t="s">
        <v>7176</v>
      </c>
      <c r="AC285" s="19" t="s">
        <v>32</v>
      </c>
      <c r="AD285" s="19" t="s">
        <v>32</v>
      </c>
      <c r="AE285" s="19" t="s">
        <v>7176</v>
      </c>
      <c r="AF285" s="19" t="s">
        <v>34</v>
      </c>
      <c r="AG285" s="6" t="str">
        <f>VLOOKUP(F285,[1]הזמנות!$D:$E,2,0)</f>
        <v>G01</v>
      </c>
      <c r="AH285" s="6" t="str">
        <f>VLOOKUP(AG285,'[1]קבוצות רכש'!$A:$B,2,0)</f>
        <v>הוצאות קשיחות</v>
      </c>
    </row>
    <row r="286" spans="1:34" x14ac:dyDescent="0.2">
      <c r="A286" s="23" t="s">
        <v>22</v>
      </c>
      <c r="B286" s="19" t="s">
        <v>23</v>
      </c>
      <c r="C286" s="19" t="s">
        <v>23</v>
      </c>
      <c r="D286" s="19" t="s">
        <v>24</v>
      </c>
      <c r="E286" s="19" t="s">
        <v>25</v>
      </c>
      <c r="F286" s="19" t="s">
        <v>2393</v>
      </c>
      <c r="G286" s="19" t="s">
        <v>2394</v>
      </c>
      <c r="H286" s="20">
        <v>43598</v>
      </c>
      <c r="I286" s="20">
        <v>44196</v>
      </c>
      <c r="J286" s="19" t="s">
        <v>2395</v>
      </c>
      <c r="K286" s="19" t="s">
        <v>2396</v>
      </c>
      <c r="L286" s="19" t="s">
        <v>2397</v>
      </c>
      <c r="M286" s="22">
        <v>9945</v>
      </c>
      <c r="N286" s="19" t="s">
        <v>30</v>
      </c>
      <c r="O286" s="22">
        <v>4556.92</v>
      </c>
      <c r="P286" s="19" t="s">
        <v>30</v>
      </c>
      <c r="Q286" s="19" t="s">
        <v>31</v>
      </c>
      <c r="R286" s="19" t="s">
        <v>32</v>
      </c>
      <c r="S286" s="19" t="s">
        <v>33</v>
      </c>
      <c r="T286" s="19" t="s">
        <v>32</v>
      </c>
      <c r="U286" s="21">
        <v>0</v>
      </c>
      <c r="V286" s="19" t="s">
        <v>7177</v>
      </c>
      <c r="W286" s="19" t="s">
        <v>7176</v>
      </c>
      <c r="X286" s="19" t="s">
        <v>32</v>
      </c>
      <c r="Y286" s="20"/>
      <c r="Z286" s="19" t="s">
        <v>7176</v>
      </c>
      <c r="AA286" s="20"/>
      <c r="AB286" s="19" t="s">
        <v>7176</v>
      </c>
      <c r="AC286" s="19" t="s">
        <v>32</v>
      </c>
      <c r="AD286" s="19" t="s">
        <v>32</v>
      </c>
      <c r="AE286" s="19" t="s">
        <v>7176</v>
      </c>
      <c r="AF286" s="19" t="s">
        <v>34</v>
      </c>
      <c r="AG286" s="6" t="str">
        <f>VLOOKUP(F286,[1]הזמנות!$D:$E,2,0)</f>
        <v>G02</v>
      </c>
      <c r="AH286" s="6" t="str">
        <f>VLOOKUP(AG286,'[1]קבוצות רכש'!$A:$B,2,0)</f>
        <v>רוה"מ יחידת רכש</v>
      </c>
    </row>
    <row r="287" spans="1:34" x14ac:dyDescent="0.2">
      <c r="A287" s="23" t="s">
        <v>22</v>
      </c>
      <c r="B287" s="19" t="s">
        <v>23</v>
      </c>
      <c r="C287" s="19" t="s">
        <v>23</v>
      </c>
      <c r="D287" s="19" t="s">
        <v>24</v>
      </c>
      <c r="E287" s="19" t="s">
        <v>25</v>
      </c>
      <c r="F287" s="19" t="s">
        <v>3314</v>
      </c>
      <c r="G287" s="19" t="s">
        <v>3315</v>
      </c>
      <c r="H287" s="20">
        <v>43606</v>
      </c>
      <c r="I287" s="20">
        <v>43830</v>
      </c>
      <c r="J287" s="19" t="s">
        <v>3316</v>
      </c>
      <c r="K287" s="19" t="s">
        <v>3317</v>
      </c>
      <c r="L287" s="19" t="s">
        <v>3318</v>
      </c>
      <c r="M287" s="22">
        <v>23382.45</v>
      </c>
      <c r="N287" s="19" t="s">
        <v>30</v>
      </c>
      <c r="O287" s="22">
        <v>20720.7</v>
      </c>
      <c r="P287" s="19" t="s">
        <v>30</v>
      </c>
      <c r="Q287" s="19" t="s">
        <v>31</v>
      </c>
      <c r="R287" s="19" t="s">
        <v>32</v>
      </c>
      <c r="S287" s="19" t="s">
        <v>33</v>
      </c>
      <c r="T287" s="19" t="s">
        <v>32</v>
      </c>
      <c r="U287" s="21">
        <v>0</v>
      </c>
      <c r="V287" s="19" t="s">
        <v>7177</v>
      </c>
      <c r="W287" s="19" t="s">
        <v>7176</v>
      </c>
      <c r="X287" s="19" t="s">
        <v>32</v>
      </c>
      <c r="Y287" s="20"/>
      <c r="Z287" s="19" t="s">
        <v>7176</v>
      </c>
      <c r="AA287" s="20"/>
      <c r="AB287" s="19" t="s">
        <v>7176</v>
      </c>
      <c r="AC287" s="19" t="s">
        <v>32</v>
      </c>
      <c r="AD287" s="19" t="s">
        <v>32</v>
      </c>
      <c r="AE287" s="19" t="s">
        <v>7176</v>
      </c>
      <c r="AF287" s="19" t="s">
        <v>34</v>
      </c>
      <c r="AG287" s="6" t="str">
        <f>VLOOKUP(F287,[1]הזמנות!$D:$E,2,0)</f>
        <v>G02</v>
      </c>
      <c r="AH287" s="6" t="str">
        <f>VLOOKUP(AG287,'[1]קבוצות רכש'!$A:$B,2,0)</f>
        <v>רוה"מ יחידת רכש</v>
      </c>
    </row>
    <row r="288" spans="1:34" x14ac:dyDescent="0.2">
      <c r="A288" s="23" t="s">
        <v>22</v>
      </c>
      <c r="B288" s="19" t="s">
        <v>23</v>
      </c>
      <c r="C288" s="19" t="s">
        <v>23</v>
      </c>
      <c r="D288" s="19" t="s">
        <v>24</v>
      </c>
      <c r="E288" s="19" t="s">
        <v>25</v>
      </c>
      <c r="F288" s="19" t="s">
        <v>3331</v>
      </c>
      <c r="G288" s="19" t="s">
        <v>3008</v>
      </c>
      <c r="H288" s="20">
        <v>43607</v>
      </c>
      <c r="I288" s="20">
        <v>43972</v>
      </c>
      <c r="J288" s="19" t="s">
        <v>458</v>
      </c>
      <c r="K288" s="19" t="s">
        <v>459</v>
      </c>
      <c r="L288" s="19" t="s">
        <v>460</v>
      </c>
      <c r="M288" s="22">
        <v>221259.75</v>
      </c>
      <c r="N288" s="19" t="s">
        <v>30</v>
      </c>
      <c r="O288" s="22">
        <v>33894.9</v>
      </c>
      <c r="P288" s="19" t="s">
        <v>30</v>
      </c>
      <c r="Q288" s="19" t="s">
        <v>31</v>
      </c>
      <c r="R288" s="19" t="s">
        <v>3332</v>
      </c>
      <c r="S288" s="19" t="s">
        <v>136</v>
      </c>
      <c r="T288" s="19" t="s">
        <v>32</v>
      </c>
      <c r="U288" s="21">
        <v>0</v>
      </c>
      <c r="V288" s="19" t="s">
        <v>7177</v>
      </c>
      <c r="W288" s="19" t="s">
        <v>7176</v>
      </c>
      <c r="X288" s="19" t="s">
        <v>32</v>
      </c>
      <c r="Y288" s="20"/>
      <c r="Z288" s="19" t="s">
        <v>7176</v>
      </c>
      <c r="AA288" s="20"/>
      <c r="AB288" s="19" t="s">
        <v>7176</v>
      </c>
      <c r="AC288" s="19" t="s">
        <v>32</v>
      </c>
      <c r="AD288" s="19" t="s">
        <v>32</v>
      </c>
      <c r="AE288" s="19" t="s">
        <v>7176</v>
      </c>
      <c r="AF288" s="19" t="s">
        <v>34</v>
      </c>
      <c r="AG288" s="6" t="str">
        <f>VLOOKUP(F288,[1]הזמנות!$D:$E,2,0)</f>
        <v>G04</v>
      </c>
      <c r="AH288" s="6" t="str">
        <f>VLOOKUP(AG288,'[1]קבוצות רכש'!$A:$B,2,0)</f>
        <v>רוה"מ חוזים,יועצים</v>
      </c>
    </row>
    <row r="289" spans="1:34" x14ac:dyDescent="0.2">
      <c r="A289" s="23" t="s">
        <v>22</v>
      </c>
      <c r="B289" s="19" t="s">
        <v>23</v>
      </c>
      <c r="C289" s="19" t="s">
        <v>23</v>
      </c>
      <c r="D289" s="19" t="s">
        <v>24</v>
      </c>
      <c r="E289" s="19" t="s">
        <v>25</v>
      </c>
      <c r="F289" s="19" t="s">
        <v>2398</v>
      </c>
      <c r="G289" s="19" t="s">
        <v>2399</v>
      </c>
      <c r="H289" s="20">
        <v>43612</v>
      </c>
      <c r="I289" s="20">
        <v>44196</v>
      </c>
      <c r="J289" s="19" t="s">
        <v>2400</v>
      </c>
      <c r="K289" s="19" t="s">
        <v>2401</v>
      </c>
      <c r="L289" s="19" t="s">
        <v>2402</v>
      </c>
      <c r="M289" s="22">
        <v>2983.5</v>
      </c>
      <c r="N289" s="19" t="s">
        <v>30</v>
      </c>
      <c r="O289" s="22">
        <v>1123.2</v>
      </c>
      <c r="P289" s="19" t="s">
        <v>30</v>
      </c>
      <c r="Q289" s="19" t="s">
        <v>31</v>
      </c>
      <c r="R289" s="19" t="s">
        <v>32</v>
      </c>
      <c r="S289" s="19" t="s">
        <v>33</v>
      </c>
      <c r="T289" s="19" t="s">
        <v>32</v>
      </c>
      <c r="U289" s="21">
        <v>0</v>
      </c>
      <c r="V289" s="19" t="s">
        <v>7177</v>
      </c>
      <c r="W289" s="19" t="s">
        <v>7176</v>
      </c>
      <c r="X289" s="19" t="s">
        <v>32</v>
      </c>
      <c r="Y289" s="20"/>
      <c r="Z289" s="19" t="s">
        <v>7176</v>
      </c>
      <c r="AA289" s="20"/>
      <c r="AB289" s="19" t="s">
        <v>7176</v>
      </c>
      <c r="AC289" s="19" t="s">
        <v>32</v>
      </c>
      <c r="AD289" s="19" t="s">
        <v>32</v>
      </c>
      <c r="AE289" s="19" t="s">
        <v>7176</v>
      </c>
      <c r="AF289" s="19" t="s">
        <v>34</v>
      </c>
      <c r="AG289" s="6" t="str">
        <f>VLOOKUP(F289,[1]הזמנות!$D:$E,2,0)</f>
        <v>G02</v>
      </c>
      <c r="AH289" s="6" t="str">
        <f>VLOOKUP(AG289,'[1]קבוצות רכש'!$A:$B,2,0)</f>
        <v>רוה"מ יחידת רכש</v>
      </c>
    </row>
    <row r="290" spans="1:34" x14ac:dyDescent="0.2">
      <c r="A290" s="23" t="s">
        <v>22</v>
      </c>
      <c r="B290" s="19" t="s">
        <v>23</v>
      </c>
      <c r="C290" s="19" t="s">
        <v>23</v>
      </c>
      <c r="D290" s="19" t="s">
        <v>24</v>
      </c>
      <c r="E290" s="19" t="s">
        <v>25</v>
      </c>
      <c r="F290" s="19" t="s">
        <v>3342</v>
      </c>
      <c r="G290" s="19" t="s">
        <v>2537</v>
      </c>
      <c r="H290" s="20">
        <v>43612</v>
      </c>
      <c r="I290" s="20">
        <v>43830</v>
      </c>
      <c r="J290" s="19" t="s">
        <v>2538</v>
      </c>
      <c r="K290" s="19" t="s">
        <v>2539</v>
      </c>
      <c r="L290" s="19" t="s">
        <v>2540</v>
      </c>
      <c r="M290" s="22">
        <v>5148</v>
      </c>
      <c r="N290" s="19" t="s">
        <v>30</v>
      </c>
      <c r="O290" s="22">
        <v>5148</v>
      </c>
      <c r="P290" s="19" t="s">
        <v>30</v>
      </c>
      <c r="Q290" s="19" t="s">
        <v>31</v>
      </c>
      <c r="R290" s="19" t="s">
        <v>32</v>
      </c>
      <c r="S290" s="19" t="s">
        <v>33</v>
      </c>
      <c r="T290" s="19" t="s">
        <v>32</v>
      </c>
      <c r="U290" s="21">
        <v>0</v>
      </c>
      <c r="V290" s="19" t="s">
        <v>7177</v>
      </c>
      <c r="W290" s="19" t="s">
        <v>7176</v>
      </c>
      <c r="X290" s="19" t="s">
        <v>32</v>
      </c>
      <c r="Y290" s="20"/>
      <c r="Z290" s="19" t="s">
        <v>7176</v>
      </c>
      <c r="AA290" s="20"/>
      <c r="AB290" s="19" t="s">
        <v>7176</v>
      </c>
      <c r="AC290" s="19" t="s">
        <v>32</v>
      </c>
      <c r="AD290" s="19" t="s">
        <v>32</v>
      </c>
      <c r="AE290" s="19" t="s">
        <v>7176</v>
      </c>
      <c r="AF290" s="19" t="s">
        <v>34</v>
      </c>
      <c r="AG290" s="6" t="str">
        <f>VLOOKUP(F290,[1]הזמנות!$D:$E,2,0)</f>
        <v>G02</v>
      </c>
      <c r="AH290" s="6" t="str">
        <f>VLOOKUP(AG290,'[1]קבוצות רכש'!$A:$B,2,0)</f>
        <v>רוה"מ יחידת רכש</v>
      </c>
    </row>
    <row r="291" spans="1:34" x14ac:dyDescent="0.2">
      <c r="A291" s="23" t="s">
        <v>22</v>
      </c>
      <c r="B291" s="19" t="s">
        <v>23</v>
      </c>
      <c r="C291" s="19" t="s">
        <v>23</v>
      </c>
      <c r="D291" s="19" t="s">
        <v>24</v>
      </c>
      <c r="E291" s="19" t="s">
        <v>25</v>
      </c>
      <c r="F291" s="19" t="s">
        <v>3370</v>
      </c>
      <c r="G291" s="19" t="s">
        <v>3371</v>
      </c>
      <c r="H291" s="20">
        <v>43618</v>
      </c>
      <c r="I291" s="20">
        <v>43830</v>
      </c>
      <c r="J291" s="19" t="s">
        <v>3372</v>
      </c>
      <c r="K291" s="19" t="s">
        <v>3373</v>
      </c>
      <c r="L291" s="19" t="s">
        <v>3374</v>
      </c>
      <c r="M291" s="22">
        <v>27921.21</v>
      </c>
      <c r="N291" s="19" t="s">
        <v>30</v>
      </c>
      <c r="O291" s="22">
        <v>28004.720000000001</v>
      </c>
      <c r="P291" s="19" t="s">
        <v>30</v>
      </c>
      <c r="Q291" s="19" t="s">
        <v>31</v>
      </c>
      <c r="R291" s="19" t="s">
        <v>32</v>
      </c>
      <c r="S291" s="19" t="s">
        <v>33</v>
      </c>
      <c r="T291" s="19" t="s">
        <v>32</v>
      </c>
      <c r="U291" s="21">
        <v>0</v>
      </c>
      <c r="V291" s="19" t="s">
        <v>7177</v>
      </c>
      <c r="W291" s="19" t="s">
        <v>7176</v>
      </c>
      <c r="X291" s="19" t="s">
        <v>32</v>
      </c>
      <c r="Y291" s="20"/>
      <c r="Z291" s="19" t="s">
        <v>7176</v>
      </c>
      <c r="AA291" s="20"/>
      <c r="AB291" s="19" t="s">
        <v>7176</v>
      </c>
      <c r="AC291" s="19" t="s">
        <v>32</v>
      </c>
      <c r="AD291" s="19" t="s">
        <v>32</v>
      </c>
      <c r="AE291" s="19" t="s">
        <v>7176</v>
      </c>
      <c r="AF291" s="19" t="s">
        <v>34</v>
      </c>
      <c r="AG291" s="6" t="str">
        <f>VLOOKUP(F291,[1]הזמנות!$D:$E,2,0)</f>
        <v>G02</v>
      </c>
      <c r="AH291" s="6" t="str">
        <f>VLOOKUP(AG291,'[1]קבוצות רכש'!$A:$B,2,0)</f>
        <v>רוה"מ יחידת רכש</v>
      </c>
    </row>
    <row r="292" spans="1:34" x14ac:dyDescent="0.2">
      <c r="A292" s="23" t="s">
        <v>22</v>
      </c>
      <c r="B292" s="19" t="s">
        <v>23</v>
      </c>
      <c r="C292" s="19" t="s">
        <v>23</v>
      </c>
      <c r="D292" s="19" t="s">
        <v>24</v>
      </c>
      <c r="E292" s="19" t="s">
        <v>25</v>
      </c>
      <c r="F292" s="19" t="s">
        <v>2403</v>
      </c>
      <c r="G292" s="19" t="s">
        <v>2404</v>
      </c>
      <c r="H292" s="20">
        <v>43620</v>
      </c>
      <c r="I292" s="20">
        <v>44196</v>
      </c>
      <c r="J292" s="19" t="s">
        <v>2405</v>
      </c>
      <c r="K292" s="19" t="s">
        <v>2406</v>
      </c>
      <c r="L292" s="19" t="s">
        <v>2407</v>
      </c>
      <c r="M292" s="22">
        <v>2808</v>
      </c>
      <c r="N292" s="19" t="s">
        <v>30</v>
      </c>
      <c r="O292" s="22">
        <v>1638</v>
      </c>
      <c r="P292" s="19" t="s">
        <v>30</v>
      </c>
      <c r="Q292" s="19" t="s">
        <v>31</v>
      </c>
      <c r="R292" s="19" t="s">
        <v>32</v>
      </c>
      <c r="S292" s="19" t="s">
        <v>33</v>
      </c>
      <c r="T292" s="19" t="s">
        <v>32</v>
      </c>
      <c r="U292" s="21">
        <v>0</v>
      </c>
      <c r="V292" s="19" t="s">
        <v>7177</v>
      </c>
      <c r="W292" s="19" t="s">
        <v>7176</v>
      </c>
      <c r="X292" s="19" t="s">
        <v>32</v>
      </c>
      <c r="Y292" s="20"/>
      <c r="Z292" s="19" t="s">
        <v>7176</v>
      </c>
      <c r="AA292" s="20"/>
      <c r="AB292" s="19" t="s">
        <v>7176</v>
      </c>
      <c r="AC292" s="19" t="s">
        <v>32</v>
      </c>
      <c r="AD292" s="19" t="s">
        <v>32</v>
      </c>
      <c r="AE292" s="19" t="s">
        <v>7176</v>
      </c>
      <c r="AF292" s="19" t="s">
        <v>34</v>
      </c>
      <c r="AG292" s="6" t="str">
        <f>VLOOKUP(F292,[1]הזמנות!$D:$E,2,0)</f>
        <v>G02</v>
      </c>
      <c r="AH292" s="6" t="str">
        <f>VLOOKUP(AG292,'[1]קבוצות רכש'!$A:$B,2,0)</f>
        <v>רוה"מ יחידת רכש</v>
      </c>
    </row>
    <row r="293" spans="1:34" x14ac:dyDescent="0.2">
      <c r="A293" s="23" t="s">
        <v>22</v>
      </c>
      <c r="B293" s="19" t="s">
        <v>23</v>
      </c>
      <c r="C293" s="19" t="s">
        <v>23</v>
      </c>
      <c r="D293" s="19" t="s">
        <v>24</v>
      </c>
      <c r="E293" s="19" t="s">
        <v>25</v>
      </c>
      <c r="F293" s="19" t="s">
        <v>3377</v>
      </c>
      <c r="G293" s="19" t="s">
        <v>72</v>
      </c>
      <c r="H293" s="20">
        <v>43620</v>
      </c>
      <c r="I293" s="20">
        <v>43830</v>
      </c>
      <c r="J293" s="19" t="s">
        <v>73</v>
      </c>
      <c r="K293" s="19" t="s">
        <v>74</v>
      </c>
      <c r="L293" s="19" t="s">
        <v>75</v>
      </c>
      <c r="M293" s="22">
        <v>1576.17</v>
      </c>
      <c r="N293" s="19" t="s">
        <v>30</v>
      </c>
      <c r="O293" s="21">
        <v>0</v>
      </c>
      <c r="P293" s="19" t="s">
        <v>32</v>
      </c>
      <c r="Q293" s="19" t="s">
        <v>31</v>
      </c>
      <c r="R293" s="19" t="s">
        <v>32</v>
      </c>
      <c r="S293" s="19" t="s">
        <v>33</v>
      </c>
      <c r="T293" s="19" t="s">
        <v>32</v>
      </c>
      <c r="U293" s="21">
        <v>0</v>
      </c>
      <c r="V293" s="19" t="s">
        <v>7177</v>
      </c>
      <c r="W293" s="19" t="s">
        <v>7176</v>
      </c>
      <c r="X293" s="19" t="s">
        <v>32</v>
      </c>
      <c r="Y293" s="20"/>
      <c r="Z293" s="19" t="s">
        <v>7176</v>
      </c>
      <c r="AA293" s="20"/>
      <c r="AB293" s="19" t="s">
        <v>7176</v>
      </c>
      <c r="AC293" s="19" t="s">
        <v>32</v>
      </c>
      <c r="AD293" s="19" t="s">
        <v>32</v>
      </c>
      <c r="AE293" s="19" t="s">
        <v>7176</v>
      </c>
      <c r="AF293" s="19" t="s">
        <v>34</v>
      </c>
      <c r="AG293" s="6" t="str">
        <f>VLOOKUP(F293,[1]הזמנות!$D:$E,2,0)</f>
        <v>G02</v>
      </c>
      <c r="AH293" s="6" t="str">
        <f>VLOOKUP(AG293,'[1]קבוצות רכש'!$A:$B,2,0)</f>
        <v>רוה"מ יחידת רכש</v>
      </c>
    </row>
    <row r="294" spans="1:34" x14ac:dyDescent="0.2">
      <c r="A294" s="23" t="s">
        <v>22</v>
      </c>
      <c r="B294" s="19" t="s">
        <v>23</v>
      </c>
      <c r="C294" s="19" t="s">
        <v>23</v>
      </c>
      <c r="D294" s="19" t="s">
        <v>24</v>
      </c>
      <c r="E294" s="19" t="s">
        <v>25</v>
      </c>
      <c r="F294" s="19" t="s">
        <v>3395</v>
      </c>
      <c r="G294" s="19" t="s">
        <v>118</v>
      </c>
      <c r="H294" s="20">
        <v>43626</v>
      </c>
      <c r="I294" s="20">
        <v>44196</v>
      </c>
      <c r="J294" s="19" t="s">
        <v>3396</v>
      </c>
      <c r="K294" s="19" t="s">
        <v>3397</v>
      </c>
      <c r="L294" s="19" t="s">
        <v>3398</v>
      </c>
      <c r="M294" s="22">
        <v>49842</v>
      </c>
      <c r="N294" s="19" t="s">
        <v>30</v>
      </c>
      <c r="O294" s="22">
        <v>4212</v>
      </c>
      <c r="P294" s="19" t="s">
        <v>30</v>
      </c>
      <c r="Q294" s="19" t="s">
        <v>31</v>
      </c>
      <c r="R294" s="19" t="s">
        <v>32</v>
      </c>
      <c r="S294" s="19" t="s">
        <v>33</v>
      </c>
      <c r="T294" s="19" t="s">
        <v>32</v>
      </c>
      <c r="U294" s="21">
        <v>0</v>
      </c>
      <c r="V294" s="19" t="s">
        <v>7177</v>
      </c>
      <c r="W294" s="19" t="s">
        <v>7176</v>
      </c>
      <c r="X294" s="19" t="s">
        <v>32</v>
      </c>
      <c r="Y294" s="20"/>
      <c r="Z294" s="19" t="s">
        <v>7176</v>
      </c>
      <c r="AA294" s="20"/>
      <c r="AB294" s="19" t="s">
        <v>7176</v>
      </c>
      <c r="AC294" s="19" t="s">
        <v>32</v>
      </c>
      <c r="AD294" s="19" t="s">
        <v>32</v>
      </c>
      <c r="AE294" s="19" t="s">
        <v>7176</v>
      </c>
      <c r="AF294" s="19" t="s">
        <v>34</v>
      </c>
      <c r="AG294" s="6" t="str">
        <f>VLOOKUP(F294,[1]הזמנות!$D:$E,2,0)</f>
        <v>G02</v>
      </c>
      <c r="AH294" s="6" t="str">
        <f>VLOOKUP(AG294,'[1]קבוצות רכש'!$A:$B,2,0)</f>
        <v>רוה"מ יחידת רכש</v>
      </c>
    </row>
    <row r="295" spans="1:34" x14ac:dyDescent="0.2">
      <c r="A295" s="23" t="s">
        <v>22</v>
      </c>
      <c r="B295" s="19" t="s">
        <v>23</v>
      </c>
      <c r="C295" s="19" t="s">
        <v>23</v>
      </c>
      <c r="D295" s="19" t="s">
        <v>24</v>
      </c>
      <c r="E295" s="19" t="s">
        <v>25</v>
      </c>
      <c r="F295" s="19" t="s">
        <v>3424</v>
      </c>
      <c r="G295" s="19" t="s">
        <v>3425</v>
      </c>
      <c r="H295" s="20">
        <v>43629</v>
      </c>
      <c r="I295" s="20">
        <v>43830</v>
      </c>
      <c r="J295" s="19" t="s">
        <v>3426</v>
      </c>
      <c r="K295" s="19" t="s">
        <v>3427</v>
      </c>
      <c r="L295" s="19" t="s">
        <v>3428</v>
      </c>
      <c r="M295" s="22">
        <v>2686.79</v>
      </c>
      <c r="N295" s="19" t="s">
        <v>30</v>
      </c>
      <c r="O295" s="22">
        <v>1584.06</v>
      </c>
      <c r="P295" s="19" t="s">
        <v>30</v>
      </c>
      <c r="Q295" s="19" t="s">
        <v>31</v>
      </c>
      <c r="R295" s="19" t="s">
        <v>32</v>
      </c>
      <c r="S295" s="19" t="s">
        <v>33</v>
      </c>
      <c r="T295" s="19" t="s">
        <v>32</v>
      </c>
      <c r="U295" s="21">
        <v>0</v>
      </c>
      <c r="V295" s="19" t="s">
        <v>7177</v>
      </c>
      <c r="W295" s="19" t="s">
        <v>7176</v>
      </c>
      <c r="X295" s="19" t="s">
        <v>32</v>
      </c>
      <c r="Y295" s="20"/>
      <c r="Z295" s="19" t="s">
        <v>7176</v>
      </c>
      <c r="AA295" s="20"/>
      <c r="AB295" s="19" t="s">
        <v>7176</v>
      </c>
      <c r="AC295" s="19" t="s">
        <v>32</v>
      </c>
      <c r="AD295" s="19" t="s">
        <v>32</v>
      </c>
      <c r="AE295" s="19" t="s">
        <v>7176</v>
      </c>
      <c r="AF295" s="19" t="s">
        <v>34</v>
      </c>
      <c r="AG295" s="6" t="str">
        <f>VLOOKUP(F295,[1]הזמנות!$D:$E,2,0)</f>
        <v>G02</v>
      </c>
      <c r="AH295" s="6" t="str">
        <f>VLOOKUP(AG295,'[1]קבוצות רכש'!$A:$B,2,0)</f>
        <v>רוה"מ יחידת רכש</v>
      </c>
    </row>
    <row r="296" spans="1:34" x14ac:dyDescent="0.2">
      <c r="A296" s="23" t="s">
        <v>22</v>
      </c>
      <c r="B296" s="19" t="s">
        <v>23</v>
      </c>
      <c r="C296" s="19" t="s">
        <v>23</v>
      </c>
      <c r="D296" s="19" t="s">
        <v>24</v>
      </c>
      <c r="E296" s="19" t="s">
        <v>25</v>
      </c>
      <c r="F296" s="19" t="s">
        <v>3434</v>
      </c>
      <c r="G296" s="19" t="s">
        <v>3435</v>
      </c>
      <c r="H296" s="20">
        <v>43629</v>
      </c>
      <c r="I296" s="20">
        <v>44196</v>
      </c>
      <c r="J296" s="19" t="s">
        <v>3436</v>
      </c>
      <c r="K296" s="19" t="s">
        <v>3437</v>
      </c>
      <c r="L296" s="19" t="s">
        <v>3438</v>
      </c>
      <c r="M296" s="22">
        <v>59999.99</v>
      </c>
      <c r="N296" s="19" t="s">
        <v>30</v>
      </c>
      <c r="O296" s="22">
        <v>21820.5</v>
      </c>
      <c r="P296" s="19" t="s">
        <v>30</v>
      </c>
      <c r="Q296" s="19" t="s">
        <v>31</v>
      </c>
      <c r="R296" s="19" t="s">
        <v>32</v>
      </c>
      <c r="S296" s="19" t="s">
        <v>33</v>
      </c>
      <c r="T296" s="19" t="s">
        <v>32</v>
      </c>
      <c r="U296" s="21">
        <v>0</v>
      </c>
      <c r="V296" s="19" t="s">
        <v>7177</v>
      </c>
      <c r="W296" s="19" t="s">
        <v>7176</v>
      </c>
      <c r="X296" s="19" t="s">
        <v>32</v>
      </c>
      <c r="Y296" s="20"/>
      <c r="Z296" s="19" t="s">
        <v>7176</v>
      </c>
      <c r="AA296" s="20"/>
      <c r="AB296" s="19" t="s">
        <v>7176</v>
      </c>
      <c r="AC296" s="19" t="s">
        <v>32</v>
      </c>
      <c r="AD296" s="19" t="s">
        <v>32</v>
      </c>
      <c r="AE296" s="19" t="s">
        <v>7176</v>
      </c>
      <c r="AF296" s="19" t="s">
        <v>34</v>
      </c>
      <c r="AG296" s="6" t="str">
        <f>VLOOKUP(F296,[1]הזמנות!$D:$E,2,0)</f>
        <v>G02</v>
      </c>
      <c r="AH296" s="6" t="str">
        <f>VLOOKUP(AG296,'[1]קבוצות רכש'!$A:$B,2,0)</f>
        <v>רוה"מ יחידת רכש</v>
      </c>
    </row>
    <row r="297" spans="1:34" x14ac:dyDescent="0.2">
      <c r="A297" s="23" t="s">
        <v>22</v>
      </c>
      <c r="B297" s="19" t="s">
        <v>23</v>
      </c>
      <c r="C297" s="19" t="s">
        <v>23</v>
      </c>
      <c r="D297" s="19" t="s">
        <v>24</v>
      </c>
      <c r="E297" s="19" t="s">
        <v>25</v>
      </c>
      <c r="F297" s="19" t="s">
        <v>3439</v>
      </c>
      <c r="G297" s="19" t="s">
        <v>3435</v>
      </c>
      <c r="H297" s="20">
        <v>43629</v>
      </c>
      <c r="I297" s="20">
        <v>44196</v>
      </c>
      <c r="J297" s="19" t="s">
        <v>67</v>
      </c>
      <c r="K297" s="19" t="s">
        <v>68</v>
      </c>
      <c r="L297" s="19" t="s">
        <v>69</v>
      </c>
      <c r="M297" s="22">
        <v>89999.96</v>
      </c>
      <c r="N297" s="19" t="s">
        <v>30</v>
      </c>
      <c r="O297" s="22">
        <v>44811</v>
      </c>
      <c r="P297" s="19" t="s">
        <v>30</v>
      </c>
      <c r="Q297" s="19" t="s">
        <v>31</v>
      </c>
      <c r="R297" s="19" t="s">
        <v>32</v>
      </c>
      <c r="S297" s="19" t="s">
        <v>33</v>
      </c>
      <c r="T297" s="19" t="s">
        <v>32</v>
      </c>
      <c r="U297" s="22">
        <v>13162.5</v>
      </c>
      <c r="V297" s="19" t="s">
        <v>7177</v>
      </c>
      <c r="W297" s="19" t="s">
        <v>7176</v>
      </c>
      <c r="X297" s="19" t="s">
        <v>32</v>
      </c>
      <c r="Y297" s="20"/>
      <c r="Z297" s="19" t="s">
        <v>7176</v>
      </c>
      <c r="AA297" s="20"/>
      <c r="AB297" s="19" t="s">
        <v>7176</v>
      </c>
      <c r="AC297" s="19" t="s">
        <v>32</v>
      </c>
      <c r="AD297" s="19" t="s">
        <v>32</v>
      </c>
      <c r="AE297" s="19" t="s">
        <v>7176</v>
      </c>
      <c r="AF297" s="19" t="s">
        <v>34</v>
      </c>
      <c r="AG297" s="6" t="str">
        <f>VLOOKUP(F297,[1]הזמנות!$D:$E,2,0)</f>
        <v>G02</v>
      </c>
      <c r="AH297" s="6" t="str">
        <f>VLOOKUP(AG297,'[1]קבוצות רכש'!$A:$B,2,0)</f>
        <v>רוה"מ יחידת רכש</v>
      </c>
    </row>
    <row r="298" spans="1:34" x14ac:dyDescent="0.2">
      <c r="A298" s="23" t="s">
        <v>22</v>
      </c>
      <c r="B298" s="19" t="s">
        <v>23</v>
      </c>
      <c r="C298" s="19" t="s">
        <v>23</v>
      </c>
      <c r="D298" s="19" t="s">
        <v>24</v>
      </c>
      <c r="E298" s="19" t="s">
        <v>25</v>
      </c>
      <c r="F298" s="19" t="s">
        <v>3441</v>
      </c>
      <c r="G298" s="19" t="s">
        <v>3442</v>
      </c>
      <c r="H298" s="20">
        <v>43634</v>
      </c>
      <c r="I298" s="20">
        <v>43830</v>
      </c>
      <c r="J298" s="19" t="s">
        <v>3443</v>
      </c>
      <c r="K298" s="19" t="s">
        <v>3444</v>
      </c>
      <c r="L298" s="19" t="s">
        <v>3445</v>
      </c>
      <c r="M298" s="22">
        <v>9921.6</v>
      </c>
      <c r="N298" s="19" t="s">
        <v>30</v>
      </c>
      <c r="O298" s="22">
        <v>8424</v>
      </c>
      <c r="P298" s="19" t="s">
        <v>30</v>
      </c>
      <c r="Q298" s="19" t="s">
        <v>31</v>
      </c>
      <c r="R298" s="19" t="s">
        <v>32</v>
      </c>
      <c r="S298" s="19" t="s">
        <v>33</v>
      </c>
      <c r="T298" s="19" t="s">
        <v>32</v>
      </c>
      <c r="U298" s="21">
        <v>0</v>
      </c>
      <c r="V298" s="19" t="s">
        <v>7177</v>
      </c>
      <c r="W298" s="19" t="s">
        <v>7176</v>
      </c>
      <c r="X298" s="19" t="s">
        <v>32</v>
      </c>
      <c r="Y298" s="20"/>
      <c r="Z298" s="19" t="s">
        <v>7176</v>
      </c>
      <c r="AA298" s="20"/>
      <c r="AB298" s="19" t="s">
        <v>7176</v>
      </c>
      <c r="AC298" s="19" t="s">
        <v>32</v>
      </c>
      <c r="AD298" s="19" t="s">
        <v>32</v>
      </c>
      <c r="AE298" s="19" t="s">
        <v>7176</v>
      </c>
      <c r="AF298" s="19" t="s">
        <v>34</v>
      </c>
      <c r="AG298" s="6" t="str">
        <f>VLOOKUP(F298,[1]הזמנות!$D:$E,2,0)</f>
        <v>G02</v>
      </c>
      <c r="AH298" s="6" t="str">
        <f>VLOOKUP(AG298,'[1]קבוצות רכש'!$A:$B,2,0)</f>
        <v>רוה"מ יחידת רכש</v>
      </c>
    </row>
    <row r="299" spans="1:34" x14ac:dyDescent="0.2">
      <c r="A299" s="23" t="s">
        <v>22</v>
      </c>
      <c r="B299" s="19" t="s">
        <v>23</v>
      </c>
      <c r="C299" s="19" t="s">
        <v>23</v>
      </c>
      <c r="D299" s="19" t="s">
        <v>24</v>
      </c>
      <c r="E299" s="19" t="s">
        <v>25</v>
      </c>
      <c r="F299" s="19" t="s">
        <v>3446</v>
      </c>
      <c r="G299" s="19" t="s">
        <v>3447</v>
      </c>
      <c r="H299" s="20">
        <v>43634</v>
      </c>
      <c r="I299" s="20">
        <v>43830</v>
      </c>
      <c r="J299" s="19" t="s">
        <v>1990</v>
      </c>
      <c r="K299" s="19" t="s">
        <v>1991</v>
      </c>
      <c r="L299" s="19" t="s">
        <v>1992</v>
      </c>
      <c r="M299" s="22">
        <v>61919.77</v>
      </c>
      <c r="N299" s="19" t="s">
        <v>30</v>
      </c>
      <c r="O299" s="22">
        <v>35513.39</v>
      </c>
      <c r="P299" s="19" t="s">
        <v>30</v>
      </c>
      <c r="Q299" s="19" t="s">
        <v>31</v>
      </c>
      <c r="R299" s="19" t="s">
        <v>3448</v>
      </c>
      <c r="S299" s="19" t="s">
        <v>93</v>
      </c>
      <c r="T299" s="19" t="s">
        <v>32</v>
      </c>
      <c r="U299" s="21">
        <v>0</v>
      </c>
      <c r="V299" s="19" t="s">
        <v>7177</v>
      </c>
      <c r="W299" s="19" t="s">
        <v>7176</v>
      </c>
      <c r="X299" s="19" t="s">
        <v>32</v>
      </c>
      <c r="Y299" s="20"/>
      <c r="Z299" s="19" t="s">
        <v>7176</v>
      </c>
      <c r="AA299" s="20"/>
      <c r="AB299" s="19" t="s">
        <v>7176</v>
      </c>
      <c r="AC299" s="19" t="s">
        <v>32</v>
      </c>
      <c r="AD299" s="19" t="s">
        <v>32</v>
      </c>
      <c r="AE299" s="19" t="s">
        <v>7176</v>
      </c>
      <c r="AF299" s="19" t="s">
        <v>34</v>
      </c>
      <c r="AG299" s="6" t="str">
        <f>VLOOKUP(F299,[1]הזמנות!$D:$E,2,0)</f>
        <v>G04</v>
      </c>
      <c r="AH299" s="6" t="str">
        <f>VLOOKUP(AG299,'[1]קבוצות רכש'!$A:$B,2,0)</f>
        <v>רוה"מ חוזים,יועצים</v>
      </c>
    </row>
    <row r="300" spans="1:34" x14ac:dyDescent="0.2">
      <c r="A300" s="23" t="s">
        <v>22</v>
      </c>
      <c r="B300" s="19" t="s">
        <v>23</v>
      </c>
      <c r="C300" s="19" t="s">
        <v>23</v>
      </c>
      <c r="D300" s="19" t="s">
        <v>24</v>
      </c>
      <c r="E300" s="19" t="s">
        <v>25</v>
      </c>
      <c r="F300" s="19" t="s">
        <v>3520</v>
      </c>
      <c r="G300" s="19" t="s">
        <v>3521</v>
      </c>
      <c r="H300" s="20">
        <v>43643</v>
      </c>
      <c r="I300" s="20">
        <v>43830</v>
      </c>
      <c r="J300" s="19" t="s">
        <v>1983</v>
      </c>
      <c r="K300" s="19" t="s">
        <v>1984</v>
      </c>
      <c r="L300" s="19" t="s">
        <v>1985</v>
      </c>
      <c r="M300" s="22">
        <v>47457.91</v>
      </c>
      <c r="N300" s="19" t="s">
        <v>30</v>
      </c>
      <c r="O300" s="22">
        <v>22993.07</v>
      </c>
      <c r="P300" s="19" t="s">
        <v>30</v>
      </c>
      <c r="Q300" s="19" t="s">
        <v>31</v>
      </c>
      <c r="R300" s="19" t="s">
        <v>3448</v>
      </c>
      <c r="S300" s="19" t="s">
        <v>93</v>
      </c>
      <c r="T300" s="19" t="s">
        <v>32</v>
      </c>
      <c r="U300" s="21">
        <v>0</v>
      </c>
      <c r="V300" s="19" t="s">
        <v>7177</v>
      </c>
      <c r="W300" s="19" t="s">
        <v>7176</v>
      </c>
      <c r="X300" s="19" t="s">
        <v>32</v>
      </c>
      <c r="Y300" s="20"/>
      <c r="Z300" s="19" t="s">
        <v>7176</v>
      </c>
      <c r="AA300" s="20"/>
      <c r="AB300" s="19" t="s">
        <v>7176</v>
      </c>
      <c r="AC300" s="19" t="s">
        <v>32</v>
      </c>
      <c r="AD300" s="19" t="s">
        <v>32</v>
      </c>
      <c r="AE300" s="19" t="s">
        <v>7176</v>
      </c>
      <c r="AF300" s="19" t="s">
        <v>34</v>
      </c>
      <c r="AG300" s="6" t="str">
        <f>VLOOKUP(F300,[1]הזמנות!$D:$E,2,0)</f>
        <v>G04</v>
      </c>
      <c r="AH300" s="6" t="str">
        <f>VLOOKUP(AG300,'[1]קבוצות רכש'!$A:$B,2,0)</f>
        <v>רוה"מ חוזים,יועצים</v>
      </c>
    </row>
    <row r="301" spans="1:34" x14ac:dyDescent="0.2">
      <c r="A301" s="23" t="s">
        <v>22</v>
      </c>
      <c r="B301" s="19" t="s">
        <v>23</v>
      </c>
      <c r="C301" s="19" t="s">
        <v>23</v>
      </c>
      <c r="D301" s="19" t="s">
        <v>24</v>
      </c>
      <c r="E301" s="19" t="s">
        <v>25</v>
      </c>
      <c r="F301" s="19" t="s">
        <v>3529</v>
      </c>
      <c r="G301" s="19" t="s">
        <v>3530</v>
      </c>
      <c r="H301" s="20">
        <v>43647</v>
      </c>
      <c r="I301" s="20">
        <v>44196</v>
      </c>
      <c r="J301" s="19" t="s">
        <v>3531</v>
      </c>
      <c r="K301" s="19" t="s">
        <v>3532</v>
      </c>
      <c r="L301" s="19" t="s">
        <v>3533</v>
      </c>
      <c r="M301" s="22">
        <v>2995.16</v>
      </c>
      <c r="N301" s="19" t="s">
        <v>30</v>
      </c>
      <c r="O301" s="21">
        <v>0</v>
      </c>
      <c r="P301" s="19" t="s">
        <v>32</v>
      </c>
      <c r="Q301" s="19" t="s">
        <v>31</v>
      </c>
      <c r="R301" s="19" t="s">
        <v>32</v>
      </c>
      <c r="S301" s="19" t="s">
        <v>33</v>
      </c>
      <c r="T301" s="19" t="s">
        <v>32</v>
      </c>
      <c r="U301" s="21">
        <v>0</v>
      </c>
      <c r="V301" s="19" t="s">
        <v>7177</v>
      </c>
      <c r="W301" s="19" t="s">
        <v>7176</v>
      </c>
      <c r="X301" s="19" t="s">
        <v>32</v>
      </c>
      <c r="Y301" s="20"/>
      <c r="Z301" s="19" t="s">
        <v>7176</v>
      </c>
      <c r="AA301" s="20"/>
      <c r="AB301" s="19" t="s">
        <v>7176</v>
      </c>
      <c r="AC301" s="19" t="s">
        <v>32</v>
      </c>
      <c r="AD301" s="19" t="s">
        <v>32</v>
      </c>
      <c r="AE301" s="19" t="s">
        <v>7176</v>
      </c>
      <c r="AF301" s="19" t="s">
        <v>34</v>
      </c>
      <c r="AG301" s="6" t="str">
        <f>VLOOKUP(F301,[1]הזמנות!$D:$E,2,0)</f>
        <v>G02</v>
      </c>
      <c r="AH301" s="6" t="str">
        <f>VLOOKUP(AG301,'[1]קבוצות רכש'!$A:$B,2,0)</f>
        <v>רוה"מ יחידת רכש</v>
      </c>
    </row>
    <row r="302" spans="1:34" x14ac:dyDescent="0.2">
      <c r="A302" s="23" t="s">
        <v>22</v>
      </c>
      <c r="B302" s="19" t="s">
        <v>23</v>
      </c>
      <c r="C302" s="19" t="s">
        <v>23</v>
      </c>
      <c r="D302" s="19" t="s">
        <v>24</v>
      </c>
      <c r="E302" s="19" t="s">
        <v>25</v>
      </c>
      <c r="F302" s="19" t="s">
        <v>3538</v>
      </c>
      <c r="G302" s="19" t="s">
        <v>2766</v>
      </c>
      <c r="H302" s="20">
        <v>43648</v>
      </c>
      <c r="I302" s="20">
        <v>44196</v>
      </c>
      <c r="J302" s="19" t="s">
        <v>474</v>
      </c>
      <c r="K302" s="19" t="s">
        <v>475</v>
      </c>
      <c r="L302" s="19" t="s">
        <v>476</v>
      </c>
      <c r="M302" s="22">
        <v>23400</v>
      </c>
      <c r="N302" s="19" t="s">
        <v>30</v>
      </c>
      <c r="O302" s="22">
        <v>12565.8</v>
      </c>
      <c r="P302" s="19" t="s">
        <v>30</v>
      </c>
      <c r="Q302" s="19" t="s">
        <v>31</v>
      </c>
      <c r="R302" s="19" t="s">
        <v>32</v>
      </c>
      <c r="S302" s="19" t="s">
        <v>33</v>
      </c>
      <c r="T302" s="19" t="s">
        <v>32</v>
      </c>
      <c r="U302" s="22">
        <v>4001.4</v>
      </c>
      <c r="V302" s="19" t="s">
        <v>7177</v>
      </c>
      <c r="W302" s="19" t="s">
        <v>7176</v>
      </c>
      <c r="X302" s="19" t="s">
        <v>32</v>
      </c>
      <c r="Y302" s="20"/>
      <c r="Z302" s="19" t="s">
        <v>7176</v>
      </c>
      <c r="AA302" s="20"/>
      <c r="AB302" s="19" t="s">
        <v>7176</v>
      </c>
      <c r="AC302" s="19" t="s">
        <v>32</v>
      </c>
      <c r="AD302" s="19" t="s">
        <v>32</v>
      </c>
      <c r="AE302" s="19" t="s">
        <v>7176</v>
      </c>
      <c r="AF302" s="19" t="s">
        <v>34</v>
      </c>
      <c r="AG302" s="6" t="str">
        <f>VLOOKUP(F302,[1]הזמנות!$D:$E,2,0)</f>
        <v>G02</v>
      </c>
      <c r="AH302" s="6" t="str">
        <f>VLOOKUP(AG302,'[1]קבוצות רכש'!$A:$B,2,0)</f>
        <v>רוה"מ יחידת רכש</v>
      </c>
    </row>
    <row r="303" spans="1:34" x14ac:dyDescent="0.2">
      <c r="A303" s="23" t="s">
        <v>22</v>
      </c>
      <c r="B303" s="19" t="s">
        <v>23</v>
      </c>
      <c r="C303" s="19" t="s">
        <v>23</v>
      </c>
      <c r="D303" s="19" t="s">
        <v>24</v>
      </c>
      <c r="E303" s="19" t="s">
        <v>25</v>
      </c>
      <c r="F303" s="19" t="s">
        <v>3539</v>
      </c>
      <c r="G303" s="19" t="s">
        <v>72</v>
      </c>
      <c r="H303" s="20">
        <v>43648</v>
      </c>
      <c r="I303" s="20">
        <v>43830</v>
      </c>
      <c r="J303" s="19" t="s">
        <v>73</v>
      </c>
      <c r="K303" s="19" t="s">
        <v>74</v>
      </c>
      <c r="L303" s="19" t="s">
        <v>75</v>
      </c>
      <c r="M303" s="22">
        <v>1351</v>
      </c>
      <c r="N303" s="19" t="s">
        <v>30</v>
      </c>
      <c r="O303" s="21">
        <v>0</v>
      </c>
      <c r="P303" s="19" t="s">
        <v>32</v>
      </c>
      <c r="Q303" s="19" t="s">
        <v>31</v>
      </c>
      <c r="R303" s="19" t="s">
        <v>32</v>
      </c>
      <c r="S303" s="19" t="s">
        <v>33</v>
      </c>
      <c r="T303" s="19" t="s">
        <v>32</v>
      </c>
      <c r="U303" s="21">
        <v>0</v>
      </c>
      <c r="V303" s="19" t="s">
        <v>7177</v>
      </c>
      <c r="W303" s="19" t="s">
        <v>7176</v>
      </c>
      <c r="X303" s="19" t="s">
        <v>32</v>
      </c>
      <c r="Y303" s="20"/>
      <c r="Z303" s="19" t="s">
        <v>7176</v>
      </c>
      <c r="AA303" s="20"/>
      <c r="AB303" s="19" t="s">
        <v>7176</v>
      </c>
      <c r="AC303" s="19" t="s">
        <v>32</v>
      </c>
      <c r="AD303" s="19" t="s">
        <v>32</v>
      </c>
      <c r="AE303" s="19" t="s">
        <v>7176</v>
      </c>
      <c r="AF303" s="19" t="s">
        <v>34</v>
      </c>
      <c r="AG303" s="6" t="str">
        <f>VLOOKUP(F303,[1]הזמנות!$D:$E,2,0)</f>
        <v>G02</v>
      </c>
      <c r="AH303" s="6" t="str">
        <f>VLOOKUP(AG303,'[1]קבוצות רכש'!$A:$B,2,0)</f>
        <v>רוה"מ יחידת רכש</v>
      </c>
    </row>
    <row r="304" spans="1:34" x14ac:dyDescent="0.2">
      <c r="A304" s="23" t="s">
        <v>22</v>
      </c>
      <c r="B304" s="19" t="s">
        <v>23</v>
      </c>
      <c r="C304" s="19" t="s">
        <v>23</v>
      </c>
      <c r="D304" s="19" t="s">
        <v>24</v>
      </c>
      <c r="E304" s="19" t="s">
        <v>25</v>
      </c>
      <c r="F304" s="19" t="s">
        <v>3569</v>
      </c>
      <c r="G304" s="19" t="s">
        <v>3570</v>
      </c>
      <c r="H304" s="20">
        <v>43650</v>
      </c>
      <c r="I304" s="20">
        <v>43830</v>
      </c>
      <c r="J304" s="19" t="s">
        <v>3571</v>
      </c>
      <c r="K304" s="19" t="s">
        <v>3572</v>
      </c>
      <c r="L304" s="19" t="s">
        <v>3573</v>
      </c>
      <c r="M304" s="22">
        <v>3006.53</v>
      </c>
      <c r="N304" s="19" t="s">
        <v>30</v>
      </c>
      <c r="O304" s="22">
        <v>1089.21</v>
      </c>
      <c r="P304" s="19" t="s">
        <v>30</v>
      </c>
      <c r="Q304" s="19" t="s">
        <v>31</v>
      </c>
      <c r="R304" s="19" t="s">
        <v>32</v>
      </c>
      <c r="S304" s="19" t="s">
        <v>33</v>
      </c>
      <c r="T304" s="19" t="s">
        <v>32</v>
      </c>
      <c r="U304" s="21">
        <v>0</v>
      </c>
      <c r="V304" s="19" t="s">
        <v>7177</v>
      </c>
      <c r="W304" s="19" t="s">
        <v>7176</v>
      </c>
      <c r="X304" s="19" t="s">
        <v>32</v>
      </c>
      <c r="Y304" s="20"/>
      <c r="Z304" s="19" t="s">
        <v>7176</v>
      </c>
      <c r="AA304" s="20"/>
      <c r="AB304" s="19" t="s">
        <v>7176</v>
      </c>
      <c r="AC304" s="19" t="s">
        <v>32</v>
      </c>
      <c r="AD304" s="19" t="s">
        <v>32</v>
      </c>
      <c r="AE304" s="19" t="s">
        <v>7176</v>
      </c>
      <c r="AF304" s="19" t="s">
        <v>34</v>
      </c>
      <c r="AG304" s="6" t="str">
        <f>VLOOKUP(F304,[1]הזמנות!$D:$E,2,0)</f>
        <v>G02</v>
      </c>
      <c r="AH304" s="6" t="str">
        <f>VLOOKUP(AG304,'[1]קבוצות רכש'!$A:$B,2,0)</f>
        <v>רוה"מ יחידת רכש</v>
      </c>
    </row>
    <row r="305" spans="1:34" x14ac:dyDescent="0.2">
      <c r="A305" s="23" t="s">
        <v>22</v>
      </c>
      <c r="B305" s="19" t="s">
        <v>23</v>
      </c>
      <c r="C305" s="19" t="s">
        <v>23</v>
      </c>
      <c r="D305" s="19" t="s">
        <v>24</v>
      </c>
      <c r="E305" s="19" t="s">
        <v>25</v>
      </c>
      <c r="F305" s="19" t="s">
        <v>2920</v>
      </c>
      <c r="G305" s="19" t="s">
        <v>2921</v>
      </c>
      <c r="H305" s="20">
        <v>43653</v>
      </c>
      <c r="I305" s="20">
        <v>43936</v>
      </c>
      <c r="J305" s="19" t="s">
        <v>912</v>
      </c>
      <c r="K305" s="19" t="s">
        <v>913</v>
      </c>
      <c r="L305" s="19" t="s">
        <v>914</v>
      </c>
      <c r="M305" s="22">
        <v>9454</v>
      </c>
      <c r="N305" s="19" t="s">
        <v>30</v>
      </c>
      <c r="O305" s="22">
        <v>9453.6</v>
      </c>
      <c r="P305" s="19" t="s">
        <v>30</v>
      </c>
      <c r="Q305" s="19" t="s">
        <v>31</v>
      </c>
      <c r="R305" s="19" t="s">
        <v>2626</v>
      </c>
      <c r="S305" s="19" t="s">
        <v>33</v>
      </c>
      <c r="T305" s="19" t="s">
        <v>32</v>
      </c>
      <c r="U305" s="21">
        <v>0</v>
      </c>
      <c r="V305" s="19" t="s">
        <v>7177</v>
      </c>
      <c r="W305" s="19" t="s">
        <v>7176</v>
      </c>
      <c r="X305" s="19" t="s">
        <v>32</v>
      </c>
      <c r="Y305" s="20"/>
      <c r="Z305" s="19" t="s">
        <v>7176</v>
      </c>
      <c r="AA305" s="20"/>
      <c r="AB305" s="19" t="s">
        <v>7176</v>
      </c>
      <c r="AC305" s="19" t="s">
        <v>32</v>
      </c>
      <c r="AD305" s="19" t="s">
        <v>32</v>
      </c>
      <c r="AE305" s="19" t="s">
        <v>7176</v>
      </c>
      <c r="AF305" s="19" t="s">
        <v>34</v>
      </c>
      <c r="AG305" s="6" t="str">
        <f>VLOOKUP(F305,[1]הזמנות!$D:$E,2,0)</f>
        <v>G01</v>
      </c>
      <c r="AH305" s="6" t="str">
        <f>VLOOKUP(AG305,'[1]קבוצות רכש'!$A:$B,2,0)</f>
        <v>הוצאות קשיחות</v>
      </c>
    </row>
    <row r="306" spans="1:34" x14ac:dyDescent="0.2">
      <c r="A306" s="23" t="s">
        <v>22</v>
      </c>
      <c r="B306" s="19" t="s">
        <v>23</v>
      </c>
      <c r="C306" s="19" t="s">
        <v>23</v>
      </c>
      <c r="D306" s="19" t="s">
        <v>24</v>
      </c>
      <c r="E306" s="19" t="s">
        <v>25</v>
      </c>
      <c r="F306" s="19" t="s">
        <v>2414</v>
      </c>
      <c r="G306" s="19" t="s">
        <v>2415</v>
      </c>
      <c r="H306" s="20">
        <v>43656</v>
      </c>
      <c r="I306" s="20">
        <v>44008</v>
      </c>
      <c r="J306" s="19" t="s">
        <v>2416</v>
      </c>
      <c r="K306" s="19" t="s">
        <v>2417</v>
      </c>
      <c r="L306" s="19" t="s">
        <v>32</v>
      </c>
      <c r="M306" s="22">
        <v>9828</v>
      </c>
      <c r="N306" s="19" t="s">
        <v>30</v>
      </c>
      <c r="O306" s="21">
        <v>0</v>
      </c>
      <c r="P306" s="19" t="s">
        <v>32</v>
      </c>
      <c r="Q306" s="19" t="s">
        <v>31</v>
      </c>
      <c r="R306" s="19" t="s">
        <v>32</v>
      </c>
      <c r="S306" s="19" t="s">
        <v>33</v>
      </c>
      <c r="T306" s="19" t="s">
        <v>32</v>
      </c>
      <c r="U306" s="21">
        <v>0</v>
      </c>
      <c r="V306" s="19" t="s">
        <v>7177</v>
      </c>
      <c r="W306" s="19" t="s">
        <v>7176</v>
      </c>
      <c r="X306" s="19" t="s">
        <v>32</v>
      </c>
      <c r="Y306" s="20"/>
      <c r="Z306" s="19" t="s">
        <v>7176</v>
      </c>
      <c r="AA306" s="20"/>
      <c r="AB306" s="19" t="s">
        <v>7176</v>
      </c>
      <c r="AC306" s="19" t="s">
        <v>32</v>
      </c>
      <c r="AD306" s="19" t="s">
        <v>32</v>
      </c>
      <c r="AE306" s="19" t="s">
        <v>7176</v>
      </c>
      <c r="AF306" s="19" t="s">
        <v>34</v>
      </c>
      <c r="AG306" s="6" t="str">
        <f>VLOOKUP(F306,[1]הזמנות!$D:$E,2,0)</f>
        <v>G02</v>
      </c>
      <c r="AH306" s="6" t="str">
        <f>VLOOKUP(AG306,'[1]קבוצות רכש'!$A:$B,2,0)</f>
        <v>רוה"מ יחידת רכש</v>
      </c>
    </row>
    <row r="307" spans="1:34" x14ac:dyDescent="0.2">
      <c r="A307" s="23" t="s">
        <v>22</v>
      </c>
      <c r="B307" s="19" t="s">
        <v>23</v>
      </c>
      <c r="C307" s="19" t="s">
        <v>23</v>
      </c>
      <c r="D307" s="19" t="s">
        <v>24</v>
      </c>
      <c r="E307" s="19" t="s">
        <v>25</v>
      </c>
      <c r="F307" s="19" t="s">
        <v>2423</v>
      </c>
      <c r="G307" s="19" t="s">
        <v>2424</v>
      </c>
      <c r="H307" s="20">
        <v>43661</v>
      </c>
      <c r="I307" s="20">
        <v>43830</v>
      </c>
      <c r="J307" s="19" t="s">
        <v>2425</v>
      </c>
      <c r="K307" s="19" t="s">
        <v>2426</v>
      </c>
      <c r="L307" s="19" t="s">
        <v>2427</v>
      </c>
      <c r="M307" s="22">
        <v>9890.01</v>
      </c>
      <c r="N307" s="19" t="s">
        <v>30</v>
      </c>
      <c r="O307" s="21">
        <v>0</v>
      </c>
      <c r="P307" s="19" t="s">
        <v>32</v>
      </c>
      <c r="Q307" s="19" t="s">
        <v>31</v>
      </c>
      <c r="R307" s="19" t="s">
        <v>32</v>
      </c>
      <c r="S307" s="19" t="s">
        <v>33</v>
      </c>
      <c r="T307" s="19" t="s">
        <v>32</v>
      </c>
      <c r="U307" s="21">
        <v>0</v>
      </c>
      <c r="V307" s="19" t="s">
        <v>7177</v>
      </c>
      <c r="W307" s="19" t="s">
        <v>7176</v>
      </c>
      <c r="X307" s="19" t="s">
        <v>32</v>
      </c>
      <c r="Y307" s="20"/>
      <c r="Z307" s="19" t="s">
        <v>7176</v>
      </c>
      <c r="AA307" s="20"/>
      <c r="AB307" s="19" t="s">
        <v>7176</v>
      </c>
      <c r="AC307" s="19" t="s">
        <v>32</v>
      </c>
      <c r="AD307" s="19" t="s">
        <v>32</v>
      </c>
      <c r="AE307" s="19" t="s">
        <v>7176</v>
      </c>
      <c r="AF307" s="19" t="s">
        <v>34</v>
      </c>
      <c r="AG307" s="6" t="str">
        <f>VLOOKUP(F307,[1]הזמנות!$D:$E,2,0)</f>
        <v>G02</v>
      </c>
      <c r="AH307" s="6" t="str">
        <f>VLOOKUP(AG307,'[1]קבוצות רכש'!$A:$B,2,0)</f>
        <v>רוה"מ יחידת רכש</v>
      </c>
    </row>
    <row r="308" spans="1:34" x14ac:dyDescent="0.2">
      <c r="A308" s="23" t="s">
        <v>22</v>
      </c>
      <c r="B308" s="19" t="s">
        <v>23</v>
      </c>
      <c r="C308" s="19" t="s">
        <v>23</v>
      </c>
      <c r="D308" s="19" t="s">
        <v>24</v>
      </c>
      <c r="E308" s="19" t="s">
        <v>25</v>
      </c>
      <c r="F308" s="19" t="s">
        <v>3622</v>
      </c>
      <c r="G308" s="19" t="s">
        <v>3623</v>
      </c>
      <c r="H308" s="20">
        <v>43661</v>
      </c>
      <c r="I308" s="20">
        <v>43830</v>
      </c>
      <c r="J308" s="19" t="s">
        <v>2538</v>
      </c>
      <c r="K308" s="19" t="s">
        <v>2539</v>
      </c>
      <c r="L308" s="19" t="s">
        <v>2540</v>
      </c>
      <c r="M308" s="22">
        <v>1638</v>
      </c>
      <c r="N308" s="19" t="s">
        <v>30</v>
      </c>
      <c r="O308" s="22">
        <v>1638</v>
      </c>
      <c r="P308" s="19" t="s">
        <v>30</v>
      </c>
      <c r="Q308" s="19" t="s">
        <v>31</v>
      </c>
      <c r="R308" s="19" t="s">
        <v>32</v>
      </c>
      <c r="S308" s="19" t="s">
        <v>33</v>
      </c>
      <c r="T308" s="19" t="s">
        <v>32</v>
      </c>
      <c r="U308" s="21">
        <v>0</v>
      </c>
      <c r="V308" s="19" t="s">
        <v>7177</v>
      </c>
      <c r="W308" s="19" t="s">
        <v>7176</v>
      </c>
      <c r="X308" s="19" t="s">
        <v>32</v>
      </c>
      <c r="Y308" s="20"/>
      <c r="Z308" s="19" t="s">
        <v>7176</v>
      </c>
      <c r="AA308" s="20"/>
      <c r="AB308" s="19" t="s">
        <v>7176</v>
      </c>
      <c r="AC308" s="19" t="s">
        <v>32</v>
      </c>
      <c r="AD308" s="19" t="s">
        <v>32</v>
      </c>
      <c r="AE308" s="19" t="s">
        <v>7176</v>
      </c>
      <c r="AF308" s="19" t="s">
        <v>34</v>
      </c>
      <c r="AG308" s="6" t="str">
        <f>VLOOKUP(F308,[1]הזמנות!$D:$E,2,0)</f>
        <v>G02</v>
      </c>
      <c r="AH308" s="6" t="str">
        <f>VLOOKUP(AG308,'[1]קבוצות רכש'!$A:$B,2,0)</f>
        <v>רוה"מ יחידת רכש</v>
      </c>
    </row>
    <row r="309" spans="1:34" x14ac:dyDescent="0.2">
      <c r="A309" s="23" t="s">
        <v>22</v>
      </c>
      <c r="B309" s="19" t="s">
        <v>23</v>
      </c>
      <c r="C309" s="19" t="s">
        <v>23</v>
      </c>
      <c r="D309" s="19" t="s">
        <v>24</v>
      </c>
      <c r="E309" s="19" t="s">
        <v>25</v>
      </c>
      <c r="F309" s="19" t="s">
        <v>3684</v>
      </c>
      <c r="G309" s="19" t="s">
        <v>3685</v>
      </c>
      <c r="H309" s="20">
        <v>43667</v>
      </c>
      <c r="I309" s="20">
        <v>44012</v>
      </c>
      <c r="J309" s="19" t="s">
        <v>1159</v>
      </c>
      <c r="K309" s="19" t="s">
        <v>1160</v>
      </c>
      <c r="L309" s="19" t="s">
        <v>1161</v>
      </c>
      <c r="M309" s="22">
        <v>3388016.65</v>
      </c>
      <c r="N309" s="19" t="s">
        <v>30</v>
      </c>
      <c r="O309" s="22">
        <v>2901069.38</v>
      </c>
      <c r="P309" s="19" t="s">
        <v>30</v>
      </c>
      <c r="Q309" s="19" t="s">
        <v>31</v>
      </c>
      <c r="R309" s="19" t="s">
        <v>3522</v>
      </c>
      <c r="S309" s="19" t="s">
        <v>136</v>
      </c>
      <c r="T309" s="19" t="s">
        <v>32</v>
      </c>
      <c r="U309" s="22">
        <v>782433.44</v>
      </c>
      <c r="V309" s="19" t="s">
        <v>7177</v>
      </c>
      <c r="W309" s="19" t="s">
        <v>7176</v>
      </c>
      <c r="X309" s="19" t="s">
        <v>32</v>
      </c>
      <c r="Y309" s="20"/>
      <c r="Z309" s="19" t="s">
        <v>7176</v>
      </c>
      <c r="AA309" s="20"/>
      <c r="AB309" s="19" t="s">
        <v>7176</v>
      </c>
      <c r="AC309" s="19" t="s">
        <v>32</v>
      </c>
      <c r="AD309" s="19" t="s">
        <v>32</v>
      </c>
      <c r="AE309" s="19" t="s">
        <v>7176</v>
      </c>
      <c r="AF309" s="19" t="s">
        <v>34</v>
      </c>
      <c r="AG309" s="6" t="str">
        <f>VLOOKUP(F309,[1]הזמנות!$D:$E,2,0)</f>
        <v>G01</v>
      </c>
      <c r="AH309" s="6" t="str">
        <f>VLOOKUP(AG309,'[1]קבוצות רכש'!$A:$B,2,0)</f>
        <v>הוצאות קשיחות</v>
      </c>
    </row>
    <row r="310" spans="1:34" x14ac:dyDescent="0.2">
      <c r="A310" s="23" t="s">
        <v>22</v>
      </c>
      <c r="B310" s="19" t="s">
        <v>23</v>
      </c>
      <c r="C310" s="19" t="s">
        <v>23</v>
      </c>
      <c r="D310" s="19" t="s">
        <v>24</v>
      </c>
      <c r="E310" s="19" t="s">
        <v>25</v>
      </c>
      <c r="F310" s="19" t="s">
        <v>3686</v>
      </c>
      <c r="G310" s="19" t="s">
        <v>3687</v>
      </c>
      <c r="H310" s="20">
        <v>43668</v>
      </c>
      <c r="I310" s="20">
        <v>44012</v>
      </c>
      <c r="J310" s="19" t="s">
        <v>1159</v>
      </c>
      <c r="K310" s="19" t="s">
        <v>1160</v>
      </c>
      <c r="L310" s="19" t="s">
        <v>1161</v>
      </c>
      <c r="M310" s="22">
        <v>465643.92</v>
      </c>
      <c r="N310" s="19" t="s">
        <v>30</v>
      </c>
      <c r="O310" s="22">
        <v>385290.74</v>
      </c>
      <c r="P310" s="19" t="s">
        <v>30</v>
      </c>
      <c r="Q310" s="19" t="s">
        <v>31</v>
      </c>
      <c r="R310" s="19" t="s">
        <v>3522</v>
      </c>
      <c r="S310" s="19" t="s">
        <v>136</v>
      </c>
      <c r="T310" s="19" t="s">
        <v>32</v>
      </c>
      <c r="U310" s="22">
        <v>97027.26</v>
      </c>
      <c r="V310" s="19" t="s">
        <v>7177</v>
      </c>
      <c r="W310" s="19" t="s">
        <v>7176</v>
      </c>
      <c r="X310" s="19" t="s">
        <v>32</v>
      </c>
      <c r="Y310" s="20"/>
      <c r="Z310" s="19" t="s">
        <v>7176</v>
      </c>
      <c r="AA310" s="20"/>
      <c r="AB310" s="19" t="s">
        <v>7176</v>
      </c>
      <c r="AC310" s="19" t="s">
        <v>32</v>
      </c>
      <c r="AD310" s="19" t="s">
        <v>32</v>
      </c>
      <c r="AE310" s="19" t="s">
        <v>7176</v>
      </c>
      <c r="AF310" s="19" t="s">
        <v>34</v>
      </c>
      <c r="AG310" s="6" t="str">
        <f>VLOOKUP(F310,[1]הזמנות!$D:$E,2,0)</f>
        <v>G01</v>
      </c>
      <c r="AH310" s="6" t="str">
        <f>VLOOKUP(AG310,'[1]קבוצות רכש'!$A:$B,2,0)</f>
        <v>הוצאות קשיחות</v>
      </c>
    </row>
    <row r="311" spans="1:34" x14ac:dyDescent="0.2">
      <c r="A311" s="23" t="s">
        <v>22</v>
      </c>
      <c r="B311" s="19" t="s">
        <v>23</v>
      </c>
      <c r="C311" s="19" t="s">
        <v>23</v>
      </c>
      <c r="D311" s="19" t="s">
        <v>24</v>
      </c>
      <c r="E311" s="19" t="s">
        <v>25</v>
      </c>
      <c r="F311" s="19" t="s">
        <v>3688</v>
      </c>
      <c r="G311" s="19" t="s">
        <v>3689</v>
      </c>
      <c r="H311" s="20">
        <v>43668</v>
      </c>
      <c r="I311" s="20">
        <v>44012</v>
      </c>
      <c r="J311" s="19" t="s">
        <v>1159</v>
      </c>
      <c r="K311" s="19" t="s">
        <v>1160</v>
      </c>
      <c r="L311" s="19" t="s">
        <v>1161</v>
      </c>
      <c r="M311" s="22">
        <v>141379.12</v>
      </c>
      <c r="N311" s="19" t="s">
        <v>30</v>
      </c>
      <c r="O311" s="22">
        <v>115014.89</v>
      </c>
      <c r="P311" s="19" t="s">
        <v>30</v>
      </c>
      <c r="Q311" s="19" t="s">
        <v>31</v>
      </c>
      <c r="R311" s="19" t="s">
        <v>3522</v>
      </c>
      <c r="S311" s="19" t="s">
        <v>136</v>
      </c>
      <c r="T311" s="19" t="s">
        <v>32</v>
      </c>
      <c r="U311" s="22">
        <v>28175.06</v>
      </c>
      <c r="V311" s="19" t="s">
        <v>7177</v>
      </c>
      <c r="W311" s="19" t="s">
        <v>7176</v>
      </c>
      <c r="X311" s="19" t="s">
        <v>32</v>
      </c>
      <c r="Y311" s="20"/>
      <c r="Z311" s="19" t="s">
        <v>7176</v>
      </c>
      <c r="AA311" s="20"/>
      <c r="AB311" s="19" t="s">
        <v>7176</v>
      </c>
      <c r="AC311" s="19" t="s">
        <v>32</v>
      </c>
      <c r="AD311" s="19" t="s">
        <v>32</v>
      </c>
      <c r="AE311" s="19" t="s">
        <v>7176</v>
      </c>
      <c r="AF311" s="19" t="s">
        <v>34</v>
      </c>
      <c r="AG311" s="6" t="str">
        <f>VLOOKUP(F311,[1]הזמנות!$D:$E,2,0)</f>
        <v>G01</v>
      </c>
      <c r="AH311" s="6" t="str">
        <f>VLOOKUP(AG311,'[1]קבוצות רכש'!$A:$B,2,0)</f>
        <v>הוצאות קשיחות</v>
      </c>
    </row>
    <row r="312" spans="1:34" x14ac:dyDescent="0.2">
      <c r="A312" s="23" t="s">
        <v>22</v>
      </c>
      <c r="B312" s="19" t="s">
        <v>23</v>
      </c>
      <c r="C312" s="19" t="s">
        <v>23</v>
      </c>
      <c r="D312" s="19" t="s">
        <v>24</v>
      </c>
      <c r="E312" s="19" t="s">
        <v>25</v>
      </c>
      <c r="F312" s="19" t="s">
        <v>3690</v>
      </c>
      <c r="G312" s="19" t="s">
        <v>3691</v>
      </c>
      <c r="H312" s="20">
        <v>43668</v>
      </c>
      <c r="I312" s="20">
        <v>44012</v>
      </c>
      <c r="J312" s="19" t="s">
        <v>1159</v>
      </c>
      <c r="K312" s="19" t="s">
        <v>1160</v>
      </c>
      <c r="L312" s="19" t="s">
        <v>1161</v>
      </c>
      <c r="M312" s="22">
        <v>143504.62</v>
      </c>
      <c r="N312" s="19" t="s">
        <v>30</v>
      </c>
      <c r="O312" s="22">
        <v>111206.1</v>
      </c>
      <c r="P312" s="19" t="s">
        <v>30</v>
      </c>
      <c r="Q312" s="19" t="s">
        <v>31</v>
      </c>
      <c r="R312" s="19" t="s">
        <v>3522</v>
      </c>
      <c r="S312" s="19" t="s">
        <v>136</v>
      </c>
      <c r="T312" s="19" t="s">
        <v>32</v>
      </c>
      <c r="U312" s="22">
        <v>30067.86</v>
      </c>
      <c r="V312" s="19" t="s">
        <v>7177</v>
      </c>
      <c r="W312" s="19" t="s">
        <v>7176</v>
      </c>
      <c r="X312" s="19" t="s">
        <v>32</v>
      </c>
      <c r="Y312" s="20"/>
      <c r="Z312" s="19" t="s">
        <v>7176</v>
      </c>
      <c r="AA312" s="20"/>
      <c r="AB312" s="19" t="s">
        <v>7176</v>
      </c>
      <c r="AC312" s="19" t="s">
        <v>32</v>
      </c>
      <c r="AD312" s="19" t="s">
        <v>32</v>
      </c>
      <c r="AE312" s="19" t="s">
        <v>7176</v>
      </c>
      <c r="AF312" s="19" t="s">
        <v>34</v>
      </c>
      <c r="AG312" s="6" t="str">
        <f>VLOOKUP(F312,[1]הזמנות!$D:$E,2,0)</f>
        <v>G01</v>
      </c>
      <c r="AH312" s="6" t="str">
        <f>VLOOKUP(AG312,'[1]קבוצות רכש'!$A:$B,2,0)</f>
        <v>הוצאות קשיחות</v>
      </c>
    </row>
    <row r="313" spans="1:34" x14ac:dyDescent="0.2">
      <c r="A313" s="23" t="s">
        <v>22</v>
      </c>
      <c r="B313" s="19" t="s">
        <v>23</v>
      </c>
      <c r="C313" s="19" t="s">
        <v>23</v>
      </c>
      <c r="D313" s="19" t="s">
        <v>24</v>
      </c>
      <c r="E313" s="19" t="s">
        <v>25</v>
      </c>
      <c r="F313" s="19" t="s">
        <v>3692</v>
      </c>
      <c r="G313" s="19" t="s">
        <v>3693</v>
      </c>
      <c r="H313" s="20">
        <v>43668</v>
      </c>
      <c r="I313" s="20">
        <v>44012</v>
      </c>
      <c r="J313" s="19" t="s">
        <v>1159</v>
      </c>
      <c r="K313" s="19" t="s">
        <v>1160</v>
      </c>
      <c r="L313" s="19" t="s">
        <v>1161</v>
      </c>
      <c r="M313" s="22">
        <v>69798.5</v>
      </c>
      <c r="N313" s="19" t="s">
        <v>30</v>
      </c>
      <c r="O313" s="22">
        <v>56762.65</v>
      </c>
      <c r="P313" s="19" t="s">
        <v>30</v>
      </c>
      <c r="Q313" s="19" t="s">
        <v>31</v>
      </c>
      <c r="R313" s="19" t="s">
        <v>3522</v>
      </c>
      <c r="S313" s="19" t="s">
        <v>136</v>
      </c>
      <c r="T313" s="19" t="s">
        <v>32</v>
      </c>
      <c r="U313" s="22">
        <v>14549.56</v>
      </c>
      <c r="V313" s="19" t="s">
        <v>7177</v>
      </c>
      <c r="W313" s="19" t="s">
        <v>7176</v>
      </c>
      <c r="X313" s="19" t="s">
        <v>32</v>
      </c>
      <c r="Y313" s="20"/>
      <c r="Z313" s="19" t="s">
        <v>7176</v>
      </c>
      <c r="AA313" s="20"/>
      <c r="AB313" s="19" t="s">
        <v>7176</v>
      </c>
      <c r="AC313" s="19" t="s">
        <v>32</v>
      </c>
      <c r="AD313" s="19" t="s">
        <v>32</v>
      </c>
      <c r="AE313" s="19" t="s">
        <v>7176</v>
      </c>
      <c r="AF313" s="19" t="s">
        <v>34</v>
      </c>
      <c r="AG313" s="6" t="str">
        <f>VLOOKUP(F313,[1]הזמנות!$D:$E,2,0)</f>
        <v>G01</v>
      </c>
      <c r="AH313" s="6" t="str">
        <f>VLOOKUP(AG313,'[1]קבוצות רכש'!$A:$B,2,0)</f>
        <v>הוצאות קשיחות</v>
      </c>
    </row>
    <row r="314" spans="1:34" x14ac:dyDescent="0.2">
      <c r="A314" s="23" t="s">
        <v>22</v>
      </c>
      <c r="B314" s="19" t="s">
        <v>23</v>
      </c>
      <c r="C314" s="19" t="s">
        <v>23</v>
      </c>
      <c r="D314" s="19" t="s">
        <v>24</v>
      </c>
      <c r="E314" s="19" t="s">
        <v>25</v>
      </c>
      <c r="F314" s="19" t="s">
        <v>3706</v>
      </c>
      <c r="G314" s="19" t="s">
        <v>3707</v>
      </c>
      <c r="H314" s="20">
        <v>43668</v>
      </c>
      <c r="I314" s="20">
        <v>44012</v>
      </c>
      <c r="J314" s="19" t="s">
        <v>1159</v>
      </c>
      <c r="K314" s="19" t="s">
        <v>1160</v>
      </c>
      <c r="L314" s="19" t="s">
        <v>1161</v>
      </c>
      <c r="M314" s="22">
        <v>35704.33</v>
      </c>
      <c r="N314" s="19" t="s">
        <v>30</v>
      </c>
      <c r="O314" s="22">
        <v>27370.59</v>
      </c>
      <c r="P314" s="19" t="s">
        <v>30</v>
      </c>
      <c r="Q314" s="19" t="s">
        <v>31</v>
      </c>
      <c r="R314" s="19" t="s">
        <v>3522</v>
      </c>
      <c r="S314" s="19" t="s">
        <v>136</v>
      </c>
      <c r="T314" s="19" t="s">
        <v>32</v>
      </c>
      <c r="U314" s="22">
        <v>7458.54</v>
      </c>
      <c r="V314" s="19" t="s">
        <v>7177</v>
      </c>
      <c r="W314" s="19" t="s">
        <v>7176</v>
      </c>
      <c r="X314" s="19" t="s">
        <v>32</v>
      </c>
      <c r="Y314" s="20"/>
      <c r="Z314" s="19" t="s">
        <v>7176</v>
      </c>
      <c r="AA314" s="20"/>
      <c r="AB314" s="19" t="s">
        <v>7176</v>
      </c>
      <c r="AC314" s="19" t="s">
        <v>32</v>
      </c>
      <c r="AD314" s="19" t="s">
        <v>32</v>
      </c>
      <c r="AE314" s="19" t="s">
        <v>7176</v>
      </c>
      <c r="AF314" s="19" t="s">
        <v>34</v>
      </c>
      <c r="AG314" s="6" t="str">
        <f>VLOOKUP(F314,[1]הזמנות!$D:$E,2,0)</f>
        <v>G01</v>
      </c>
      <c r="AH314" s="6" t="str">
        <f>VLOOKUP(AG314,'[1]קבוצות רכש'!$A:$B,2,0)</f>
        <v>הוצאות קשיחות</v>
      </c>
    </row>
    <row r="315" spans="1:34" x14ac:dyDescent="0.2">
      <c r="A315" s="23" t="s">
        <v>22</v>
      </c>
      <c r="B315" s="19" t="s">
        <v>23</v>
      </c>
      <c r="C315" s="19" t="s">
        <v>23</v>
      </c>
      <c r="D315" s="19" t="s">
        <v>24</v>
      </c>
      <c r="E315" s="19" t="s">
        <v>25</v>
      </c>
      <c r="F315" s="19" t="s">
        <v>3708</v>
      </c>
      <c r="G315" s="19" t="s">
        <v>3709</v>
      </c>
      <c r="H315" s="20">
        <v>43668</v>
      </c>
      <c r="I315" s="20">
        <v>44012</v>
      </c>
      <c r="J315" s="19" t="s">
        <v>1159</v>
      </c>
      <c r="K315" s="19" t="s">
        <v>1160</v>
      </c>
      <c r="L315" s="19" t="s">
        <v>1161</v>
      </c>
      <c r="M315" s="22">
        <v>57707.11</v>
      </c>
      <c r="N315" s="19" t="s">
        <v>30</v>
      </c>
      <c r="O315" s="22">
        <v>41656</v>
      </c>
      <c r="P315" s="19" t="s">
        <v>30</v>
      </c>
      <c r="Q315" s="19" t="s">
        <v>31</v>
      </c>
      <c r="R315" s="19" t="s">
        <v>3522</v>
      </c>
      <c r="S315" s="19" t="s">
        <v>136</v>
      </c>
      <c r="T315" s="19" t="s">
        <v>32</v>
      </c>
      <c r="U315" s="22">
        <v>8686.48</v>
      </c>
      <c r="V315" s="19" t="s">
        <v>7177</v>
      </c>
      <c r="W315" s="19" t="s">
        <v>7176</v>
      </c>
      <c r="X315" s="19" t="s">
        <v>32</v>
      </c>
      <c r="Y315" s="20"/>
      <c r="Z315" s="19" t="s">
        <v>7176</v>
      </c>
      <c r="AA315" s="20"/>
      <c r="AB315" s="19" t="s">
        <v>7176</v>
      </c>
      <c r="AC315" s="19" t="s">
        <v>32</v>
      </c>
      <c r="AD315" s="19" t="s">
        <v>32</v>
      </c>
      <c r="AE315" s="19" t="s">
        <v>7176</v>
      </c>
      <c r="AF315" s="19" t="s">
        <v>34</v>
      </c>
      <c r="AG315" s="6" t="str">
        <f>VLOOKUP(F315,[1]הזמנות!$D:$E,2,0)</f>
        <v>G01</v>
      </c>
      <c r="AH315" s="6" t="str">
        <f>VLOOKUP(AG315,'[1]קבוצות רכש'!$A:$B,2,0)</f>
        <v>הוצאות קשיחות</v>
      </c>
    </row>
    <row r="316" spans="1:34" x14ac:dyDescent="0.2">
      <c r="A316" s="23" t="s">
        <v>22</v>
      </c>
      <c r="B316" s="19" t="s">
        <v>23</v>
      </c>
      <c r="C316" s="19" t="s">
        <v>23</v>
      </c>
      <c r="D316" s="19" t="s">
        <v>24</v>
      </c>
      <c r="E316" s="19" t="s">
        <v>25</v>
      </c>
      <c r="F316" s="19" t="s">
        <v>3710</v>
      </c>
      <c r="G316" s="19" t="s">
        <v>3711</v>
      </c>
      <c r="H316" s="20">
        <v>43668</v>
      </c>
      <c r="I316" s="20">
        <v>44012</v>
      </c>
      <c r="J316" s="19" t="s">
        <v>1159</v>
      </c>
      <c r="K316" s="19" t="s">
        <v>1160</v>
      </c>
      <c r="L316" s="19" t="s">
        <v>1161</v>
      </c>
      <c r="M316" s="22">
        <v>216978.37</v>
      </c>
      <c r="N316" s="19" t="s">
        <v>30</v>
      </c>
      <c r="O316" s="22">
        <v>174849.41</v>
      </c>
      <c r="P316" s="19" t="s">
        <v>30</v>
      </c>
      <c r="Q316" s="19" t="s">
        <v>31</v>
      </c>
      <c r="R316" s="19" t="s">
        <v>3522</v>
      </c>
      <c r="S316" s="19" t="s">
        <v>136</v>
      </c>
      <c r="T316" s="19" t="s">
        <v>32</v>
      </c>
      <c r="U316" s="22">
        <v>47242.81</v>
      </c>
      <c r="V316" s="19" t="s">
        <v>7177</v>
      </c>
      <c r="W316" s="19" t="s">
        <v>7176</v>
      </c>
      <c r="X316" s="19" t="s">
        <v>32</v>
      </c>
      <c r="Y316" s="20"/>
      <c r="Z316" s="19" t="s">
        <v>7176</v>
      </c>
      <c r="AA316" s="20"/>
      <c r="AB316" s="19" t="s">
        <v>7176</v>
      </c>
      <c r="AC316" s="19" t="s">
        <v>32</v>
      </c>
      <c r="AD316" s="19" t="s">
        <v>32</v>
      </c>
      <c r="AE316" s="19" t="s">
        <v>7176</v>
      </c>
      <c r="AF316" s="19" t="s">
        <v>34</v>
      </c>
      <c r="AG316" s="6" t="str">
        <f>VLOOKUP(F316,[1]הזמנות!$D:$E,2,0)</f>
        <v>G01</v>
      </c>
      <c r="AH316" s="6" t="str">
        <f>VLOOKUP(AG316,'[1]קבוצות רכש'!$A:$B,2,0)</f>
        <v>הוצאות קשיחות</v>
      </c>
    </row>
    <row r="317" spans="1:34" x14ac:dyDescent="0.2">
      <c r="A317" s="23" t="s">
        <v>22</v>
      </c>
      <c r="B317" s="19" t="s">
        <v>23</v>
      </c>
      <c r="C317" s="19" t="s">
        <v>23</v>
      </c>
      <c r="D317" s="19" t="s">
        <v>24</v>
      </c>
      <c r="E317" s="19" t="s">
        <v>25</v>
      </c>
      <c r="F317" s="19" t="s">
        <v>3712</v>
      </c>
      <c r="G317" s="19" t="s">
        <v>3713</v>
      </c>
      <c r="H317" s="20">
        <v>43668</v>
      </c>
      <c r="I317" s="20">
        <v>44012</v>
      </c>
      <c r="J317" s="19" t="s">
        <v>1159</v>
      </c>
      <c r="K317" s="19" t="s">
        <v>1160</v>
      </c>
      <c r="L317" s="19" t="s">
        <v>1161</v>
      </c>
      <c r="M317" s="22">
        <v>150000.13</v>
      </c>
      <c r="N317" s="19" t="s">
        <v>30</v>
      </c>
      <c r="O317" s="22">
        <v>137500.10999999999</v>
      </c>
      <c r="P317" s="19" t="s">
        <v>30</v>
      </c>
      <c r="Q317" s="19" t="s">
        <v>31</v>
      </c>
      <c r="R317" s="19" t="s">
        <v>3522</v>
      </c>
      <c r="S317" s="19" t="s">
        <v>136</v>
      </c>
      <c r="T317" s="19" t="s">
        <v>32</v>
      </c>
      <c r="U317" s="22">
        <v>37500.03</v>
      </c>
      <c r="V317" s="19" t="s">
        <v>7177</v>
      </c>
      <c r="W317" s="19" t="s">
        <v>7176</v>
      </c>
      <c r="X317" s="19" t="s">
        <v>32</v>
      </c>
      <c r="Y317" s="20"/>
      <c r="Z317" s="19" t="s">
        <v>7176</v>
      </c>
      <c r="AA317" s="20"/>
      <c r="AB317" s="19" t="s">
        <v>7176</v>
      </c>
      <c r="AC317" s="19" t="s">
        <v>32</v>
      </c>
      <c r="AD317" s="19" t="s">
        <v>32</v>
      </c>
      <c r="AE317" s="19" t="s">
        <v>7176</v>
      </c>
      <c r="AF317" s="19" t="s">
        <v>34</v>
      </c>
      <c r="AG317" s="6" t="str">
        <f>VLOOKUP(F317,[1]הזמנות!$D:$E,2,0)</f>
        <v>G01</v>
      </c>
      <c r="AH317" s="6" t="str">
        <f>VLOOKUP(AG317,'[1]קבוצות רכש'!$A:$B,2,0)</f>
        <v>הוצאות קשיחות</v>
      </c>
    </row>
    <row r="318" spans="1:34" x14ac:dyDescent="0.2">
      <c r="A318" s="23" t="s">
        <v>22</v>
      </c>
      <c r="B318" s="19" t="s">
        <v>23</v>
      </c>
      <c r="C318" s="19" t="s">
        <v>23</v>
      </c>
      <c r="D318" s="19" t="s">
        <v>24</v>
      </c>
      <c r="E318" s="19" t="s">
        <v>25</v>
      </c>
      <c r="F318" s="19" t="s">
        <v>3717</v>
      </c>
      <c r="G318" s="19" t="s">
        <v>2537</v>
      </c>
      <c r="H318" s="20">
        <v>43669</v>
      </c>
      <c r="I318" s="20">
        <v>44196</v>
      </c>
      <c r="J318" s="19" t="s">
        <v>2538</v>
      </c>
      <c r="K318" s="19" t="s">
        <v>2539</v>
      </c>
      <c r="L318" s="19" t="s">
        <v>2540</v>
      </c>
      <c r="M318" s="22">
        <v>43999.98</v>
      </c>
      <c r="N318" s="19" t="s">
        <v>30</v>
      </c>
      <c r="O318" s="22">
        <v>27190.799999999999</v>
      </c>
      <c r="P318" s="19" t="s">
        <v>30</v>
      </c>
      <c r="Q318" s="19" t="s">
        <v>31</v>
      </c>
      <c r="R318" s="19" t="s">
        <v>32</v>
      </c>
      <c r="S318" s="19" t="s">
        <v>33</v>
      </c>
      <c r="T318" s="19" t="s">
        <v>32</v>
      </c>
      <c r="U318" s="22">
        <v>11471.85</v>
      </c>
      <c r="V318" s="19" t="s">
        <v>7177</v>
      </c>
      <c r="W318" s="19" t="s">
        <v>7176</v>
      </c>
      <c r="X318" s="19" t="s">
        <v>32</v>
      </c>
      <c r="Y318" s="20"/>
      <c r="Z318" s="19" t="s">
        <v>7176</v>
      </c>
      <c r="AA318" s="20"/>
      <c r="AB318" s="19" t="s">
        <v>7176</v>
      </c>
      <c r="AC318" s="19" t="s">
        <v>32</v>
      </c>
      <c r="AD318" s="19" t="s">
        <v>32</v>
      </c>
      <c r="AE318" s="19" t="s">
        <v>7176</v>
      </c>
      <c r="AF318" s="19" t="s">
        <v>34</v>
      </c>
      <c r="AG318" s="6" t="str">
        <f>VLOOKUP(F318,[1]הזמנות!$D:$E,2,0)</f>
        <v>G02</v>
      </c>
      <c r="AH318" s="6" t="str">
        <f>VLOOKUP(AG318,'[1]קבוצות רכש'!$A:$B,2,0)</f>
        <v>רוה"מ יחידת רכש</v>
      </c>
    </row>
    <row r="319" spans="1:34" x14ac:dyDescent="0.2">
      <c r="A319" s="23" t="s">
        <v>22</v>
      </c>
      <c r="B319" s="19" t="s">
        <v>23</v>
      </c>
      <c r="C319" s="19" t="s">
        <v>23</v>
      </c>
      <c r="D319" s="19" t="s">
        <v>24</v>
      </c>
      <c r="E319" s="19" t="s">
        <v>25</v>
      </c>
      <c r="F319" s="19" t="s">
        <v>3718</v>
      </c>
      <c r="G319" s="19" t="s">
        <v>3719</v>
      </c>
      <c r="H319" s="20">
        <v>43669</v>
      </c>
      <c r="I319" s="20">
        <v>44036</v>
      </c>
      <c r="J319" s="19" t="s">
        <v>2122</v>
      </c>
      <c r="K319" s="19" t="s">
        <v>2123</v>
      </c>
      <c r="L319" s="19" t="s">
        <v>2124</v>
      </c>
      <c r="M319" s="22">
        <v>279501.3</v>
      </c>
      <c r="N319" s="19" t="s">
        <v>30</v>
      </c>
      <c r="O319" s="22">
        <v>187533.99</v>
      </c>
      <c r="P319" s="19" t="s">
        <v>30</v>
      </c>
      <c r="Q319" s="19" t="s">
        <v>31</v>
      </c>
      <c r="R319" s="19" t="s">
        <v>3720</v>
      </c>
      <c r="S319" s="19" t="s">
        <v>136</v>
      </c>
      <c r="T319" s="19" t="s">
        <v>32</v>
      </c>
      <c r="U319" s="22">
        <v>29584.86</v>
      </c>
      <c r="V319" s="19" t="s">
        <v>7177</v>
      </c>
      <c r="W319" s="19" t="s">
        <v>7176</v>
      </c>
      <c r="X319" s="19" t="s">
        <v>32</v>
      </c>
      <c r="Y319" s="20"/>
      <c r="Z319" s="19" t="s">
        <v>7176</v>
      </c>
      <c r="AA319" s="20"/>
      <c r="AB319" s="19" t="s">
        <v>7176</v>
      </c>
      <c r="AC319" s="19" t="s">
        <v>32</v>
      </c>
      <c r="AD319" s="19" t="s">
        <v>32</v>
      </c>
      <c r="AE319" s="19" t="s">
        <v>7176</v>
      </c>
      <c r="AF319" s="19" t="s">
        <v>34</v>
      </c>
      <c r="AG319" s="6" t="str">
        <f>VLOOKUP(F319,[1]הזמנות!$D:$E,2,0)</f>
        <v>G04</v>
      </c>
      <c r="AH319" s="6" t="str">
        <f>VLOOKUP(AG319,'[1]קבוצות רכש'!$A:$B,2,0)</f>
        <v>רוה"מ חוזים,יועצים</v>
      </c>
    </row>
    <row r="320" spans="1:34" x14ac:dyDescent="0.2">
      <c r="A320" s="23" t="s">
        <v>22</v>
      </c>
      <c r="B320" s="19" t="s">
        <v>23</v>
      </c>
      <c r="C320" s="19" t="s">
        <v>23</v>
      </c>
      <c r="D320" s="19" t="s">
        <v>24</v>
      </c>
      <c r="E320" s="19" t="s">
        <v>25</v>
      </c>
      <c r="F320" s="19" t="s">
        <v>3731</v>
      </c>
      <c r="G320" s="24" t="s">
        <v>1088</v>
      </c>
      <c r="H320" s="25">
        <v>43670</v>
      </c>
      <c r="I320" s="25">
        <v>43830</v>
      </c>
      <c r="J320" s="24" t="s">
        <v>128</v>
      </c>
      <c r="K320" s="26"/>
      <c r="L320" s="26"/>
      <c r="M320" s="22">
        <v>1864</v>
      </c>
      <c r="N320" s="19" t="s">
        <v>30</v>
      </c>
      <c r="O320" s="21">
        <v>0</v>
      </c>
      <c r="P320" s="19" t="s">
        <v>32</v>
      </c>
      <c r="Q320" s="19" t="s">
        <v>31</v>
      </c>
      <c r="R320" s="19" t="s">
        <v>32</v>
      </c>
      <c r="S320" s="19" t="s">
        <v>33</v>
      </c>
      <c r="T320" s="19" t="s">
        <v>32</v>
      </c>
      <c r="U320" s="21">
        <v>0</v>
      </c>
      <c r="V320" s="19" t="s">
        <v>7177</v>
      </c>
      <c r="W320" s="19" t="s">
        <v>7176</v>
      </c>
      <c r="X320" s="19" t="s">
        <v>32</v>
      </c>
      <c r="Y320" s="20"/>
      <c r="Z320" s="19" t="s">
        <v>7176</v>
      </c>
      <c r="AA320" s="20"/>
      <c r="AB320" s="19" t="s">
        <v>7176</v>
      </c>
      <c r="AC320" s="19" t="s">
        <v>32</v>
      </c>
      <c r="AD320" s="19" t="s">
        <v>32</v>
      </c>
      <c r="AE320" s="19" t="s">
        <v>7176</v>
      </c>
      <c r="AF320" s="19" t="s">
        <v>34</v>
      </c>
      <c r="AG320" s="6" t="str">
        <f>VLOOKUP(F320,[1]הזמנות!$D:$E,2,0)</f>
        <v>G02</v>
      </c>
      <c r="AH320" s="6" t="str">
        <f>VLOOKUP(AG320,'[1]קבוצות רכש'!$A:$B,2,0)</f>
        <v>רוה"מ יחידת רכש</v>
      </c>
    </row>
    <row r="321" spans="1:34" x14ac:dyDescent="0.2">
      <c r="A321" s="23" t="s">
        <v>22</v>
      </c>
      <c r="B321" s="19" t="s">
        <v>23</v>
      </c>
      <c r="C321" s="19" t="s">
        <v>23</v>
      </c>
      <c r="D321" s="19" t="s">
        <v>24</v>
      </c>
      <c r="E321" s="19" t="s">
        <v>25</v>
      </c>
      <c r="F321" s="19" t="s">
        <v>3736</v>
      </c>
      <c r="G321" s="19" t="s">
        <v>3737</v>
      </c>
      <c r="H321" s="20">
        <v>43674</v>
      </c>
      <c r="I321" s="20">
        <v>44196</v>
      </c>
      <c r="J321" s="19" t="s">
        <v>3738</v>
      </c>
      <c r="K321" s="19" t="s">
        <v>3739</v>
      </c>
      <c r="L321" s="19" t="s">
        <v>3740</v>
      </c>
      <c r="M321" s="22">
        <v>50000</v>
      </c>
      <c r="N321" s="19" t="s">
        <v>30</v>
      </c>
      <c r="O321" s="22">
        <v>23304.06</v>
      </c>
      <c r="P321" s="19" t="s">
        <v>30</v>
      </c>
      <c r="Q321" s="19" t="s">
        <v>31</v>
      </c>
      <c r="R321" s="19" t="s">
        <v>32</v>
      </c>
      <c r="S321" s="19" t="s">
        <v>33</v>
      </c>
      <c r="T321" s="19" t="s">
        <v>32</v>
      </c>
      <c r="U321" s="21">
        <v>0</v>
      </c>
      <c r="V321" s="19" t="s">
        <v>7177</v>
      </c>
      <c r="W321" s="19" t="s">
        <v>7176</v>
      </c>
      <c r="X321" s="19" t="s">
        <v>32</v>
      </c>
      <c r="Y321" s="20"/>
      <c r="Z321" s="19" t="s">
        <v>7176</v>
      </c>
      <c r="AA321" s="20"/>
      <c r="AB321" s="19" t="s">
        <v>7176</v>
      </c>
      <c r="AC321" s="19" t="s">
        <v>32</v>
      </c>
      <c r="AD321" s="19" t="s">
        <v>32</v>
      </c>
      <c r="AE321" s="19" t="s">
        <v>7176</v>
      </c>
      <c r="AF321" s="19" t="s">
        <v>34</v>
      </c>
      <c r="AG321" s="6" t="str">
        <f>VLOOKUP(F321,[1]הזמנות!$D:$E,2,0)</f>
        <v>G02</v>
      </c>
      <c r="AH321" s="6" t="str">
        <f>VLOOKUP(AG321,'[1]קבוצות רכש'!$A:$B,2,0)</f>
        <v>רוה"מ יחידת רכש</v>
      </c>
    </row>
    <row r="322" spans="1:34" x14ac:dyDescent="0.2">
      <c r="A322" s="23" t="s">
        <v>22</v>
      </c>
      <c r="B322" s="19" t="s">
        <v>23</v>
      </c>
      <c r="C322" s="19" t="s">
        <v>23</v>
      </c>
      <c r="D322" s="19" t="s">
        <v>24</v>
      </c>
      <c r="E322" s="19" t="s">
        <v>25</v>
      </c>
      <c r="F322" s="19" t="s">
        <v>3769</v>
      </c>
      <c r="G322" s="19" t="s">
        <v>3770</v>
      </c>
      <c r="H322" s="20">
        <v>43675</v>
      </c>
      <c r="I322" s="20">
        <v>43830</v>
      </c>
      <c r="J322" s="19" t="s">
        <v>3771</v>
      </c>
      <c r="K322" s="19" t="s">
        <v>3772</v>
      </c>
      <c r="L322" s="19" t="s">
        <v>3773</v>
      </c>
      <c r="M322" s="22">
        <v>2808</v>
      </c>
      <c r="N322" s="19" t="s">
        <v>30</v>
      </c>
      <c r="O322" s="21">
        <v>0</v>
      </c>
      <c r="P322" s="19" t="s">
        <v>32</v>
      </c>
      <c r="Q322" s="19" t="s">
        <v>31</v>
      </c>
      <c r="R322" s="19" t="s">
        <v>32</v>
      </c>
      <c r="S322" s="19" t="s">
        <v>33</v>
      </c>
      <c r="T322" s="19" t="s">
        <v>32</v>
      </c>
      <c r="U322" s="21">
        <v>0</v>
      </c>
      <c r="V322" s="19" t="s">
        <v>7177</v>
      </c>
      <c r="W322" s="19" t="s">
        <v>7176</v>
      </c>
      <c r="X322" s="19" t="s">
        <v>32</v>
      </c>
      <c r="Y322" s="20"/>
      <c r="Z322" s="19" t="s">
        <v>7176</v>
      </c>
      <c r="AA322" s="20"/>
      <c r="AB322" s="19" t="s">
        <v>7176</v>
      </c>
      <c r="AC322" s="19" t="s">
        <v>32</v>
      </c>
      <c r="AD322" s="19" t="s">
        <v>32</v>
      </c>
      <c r="AE322" s="19" t="s">
        <v>7176</v>
      </c>
      <c r="AF322" s="19" t="s">
        <v>34</v>
      </c>
      <c r="AG322" s="6" t="str">
        <f>VLOOKUP(F322,[1]הזמנות!$D:$E,2,0)</f>
        <v>G02</v>
      </c>
      <c r="AH322" s="6" t="str">
        <f>VLOOKUP(AG322,'[1]קבוצות רכש'!$A:$B,2,0)</f>
        <v>רוה"מ יחידת רכש</v>
      </c>
    </row>
    <row r="323" spans="1:34" x14ac:dyDescent="0.2">
      <c r="A323" s="23" t="s">
        <v>22</v>
      </c>
      <c r="B323" s="19" t="s">
        <v>23</v>
      </c>
      <c r="C323" s="19" t="s">
        <v>23</v>
      </c>
      <c r="D323" s="19" t="s">
        <v>24</v>
      </c>
      <c r="E323" s="19" t="s">
        <v>25</v>
      </c>
      <c r="F323" s="19" t="s">
        <v>3794</v>
      </c>
      <c r="G323" s="19" t="s">
        <v>2157</v>
      </c>
      <c r="H323" s="20">
        <v>43678</v>
      </c>
      <c r="I323" s="20">
        <v>43830</v>
      </c>
      <c r="J323" s="19" t="s">
        <v>2174</v>
      </c>
      <c r="K323" s="19" t="s">
        <v>2175</v>
      </c>
      <c r="L323" s="19" t="s">
        <v>2176</v>
      </c>
      <c r="M323" s="22">
        <v>1872.06</v>
      </c>
      <c r="N323" s="19" t="s">
        <v>30</v>
      </c>
      <c r="O323" s="22">
        <v>1872.06</v>
      </c>
      <c r="P323" s="19" t="s">
        <v>30</v>
      </c>
      <c r="Q323" s="19" t="s">
        <v>282</v>
      </c>
      <c r="R323" s="19" t="s">
        <v>2161</v>
      </c>
      <c r="S323" s="19" t="s">
        <v>32</v>
      </c>
      <c r="T323" s="19" t="s">
        <v>32</v>
      </c>
      <c r="U323" s="21">
        <v>0</v>
      </c>
      <c r="V323" s="19" t="s">
        <v>7177</v>
      </c>
      <c r="W323" s="19" t="s">
        <v>7176</v>
      </c>
      <c r="X323" s="19" t="s">
        <v>32</v>
      </c>
      <c r="Y323" s="20"/>
      <c r="Z323" s="19" t="s">
        <v>7176</v>
      </c>
      <c r="AA323" s="20"/>
      <c r="AB323" s="19" t="s">
        <v>7176</v>
      </c>
      <c r="AC323" s="19" t="s">
        <v>32</v>
      </c>
      <c r="AD323" s="19" t="s">
        <v>32</v>
      </c>
      <c r="AE323" s="19" t="s">
        <v>7176</v>
      </c>
      <c r="AF323" s="19" t="s">
        <v>34</v>
      </c>
      <c r="AG323" s="6" t="str">
        <f>VLOOKUP(F323,[1]הזמנות!$D:$E,2,0)</f>
        <v>G02</v>
      </c>
      <c r="AH323" s="6" t="str">
        <f>VLOOKUP(AG323,'[1]קבוצות רכש'!$A:$B,2,0)</f>
        <v>רוה"מ יחידת רכש</v>
      </c>
    </row>
    <row r="324" spans="1:34" x14ac:dyDescent="0.2">
      <c r="A324" s="23" t="s">
        <v>22</v>
      </c>
      <c r="B324" s="19" t="s">
        <v>23</v>
      </c>
      <c r="C324" s="19" t="s">
        <v>23</v>
      </c>
      <c r="D324" s="19" t="s">
        <v>24</v>
      </c>
      <c r="E324" s="19" t="s">
        <v>25</v>
      </c>
      <c r="F324" s="19" t="s">
        <v>3795</v>
      </c>
      <c r="G324" s="19" t="s">
        <v>118</v>
      </c>
      <c r="H324" s="20">
        <v>43682</v>
      </c>
      <c r="I324" s="20">
        <v>43830</v>
      </c>
      <c r="J324" s="19" t="s">
        <v>3796</v>
      </c>
      <c r="K324" s="19" t="s">
        <v>3797</v>
      </c>
      <c r="L324" s="19" t="s">
        <v>3798</v>
      </c>
      <c r="M324" s="21">
        <v>808</v>
      </c>
      <c r="N324" s="19" t="s">
        <v>30</v>
      </c>
      <c r="O324" s="21">
        <v>0</v>
      </c>
      <c r="P324" s="19" t="s">
        <v>32</v>
      </c>
      <c r="Q324" s="19" t="s">
        <v>31</v>
      </c>
      <c r="R324" s="19" t="s">
        <v>32</v>
      </c>
      <c r="S324" s="19" t="s">
        <v>33</v>
      </c>
      <c r="T324" s="19" t="s">
        <v>32</v>
      </c>
      <c r="U324" s="21">
        <v>0</v>
      </c>
      <c r="V324" s="19" t="s">
        <v>7177</v>
      </c>
      <c r="W324" s="19" t="s">
        <v>7176</v>
      </c>
      <c r="X324" s="19" t="s">
        <v>32</v>
      </c>
      <c r="Y324" s="20"/>
      <c r="Z324" s="19" t="s">
        <v>7176</v>
      </c>
      <c r="AA324" s="20"/>
      <c r="AB324" s="19" t="s">
        <v>7176</v>
      </c>
      <c r="AC324" s="19" t="s">
        <v>32</v>
      </c>
      <c r="AD324" s="19" t="s">
        <v>32</v>
      </c>
      <c r="AE324" s="19" t="s">
        <v>7176</v>
      </c>
      <c r="AF324" s="19" t="s">
        <v>34</v>
      </c>
      <c r="AG324" s="6" t="str">
        <f>VLOOKUP(F324,[1]הזמנות!$D:$E,2,0)</f>
        <v>G02</v>
      </c>
      <c r="AH324" s="6" t="str">
        <f>VLOOKUP(AG324,'[1]קבוצות רכש'!$A:$B,2,0)</f>
        <v>רוה"מ יחידת רכש</v>
      </c>
    </row>
    <row r="325" spans="1:34" x14ac:dyDescent="0.2">
      <c r="A325" s="23" t="s">
        <v>22</v>
      </c>
      <c r="B325" s="19" t="s">
        <v>23</v>
      </c>
      <c r="C325" s="19" t="s">
        <v>23</v>
      </c>
      <c r="D325" s="19" t="s">
        <v>24</v>
      </c>
      <c r="E325" s="19" t="s">
        <v>25</v>
      </c>
      <c r="F325" s="19" t="s">
        <v>3832</v>
      </c>
      <c r="G325" s="19" t="s">
        <v>3754</v>
      </c>
      <c r="H325" s="20">
        <v>43684</v>
      </c>
      <c r="I325" s="20">
        <v>43830</v>
      </c>
      <c r="J325" s="19" t="s">
        <v>2688</v>
      </c>
      <c r="K325" s="19" t="s">
        <v>2689</v>
      </c>
      <c r="L325" s="19" t="s">
        <v>2690</v>
      </c>
      <c r="M325" s="22">
        <v>4247.1000000000004</v>
      </c>
      <c r="N325" s="19" t="s">
        <v>30</v>
      </c>
      <c r="O325" s="22">
        <v>3824.73</v>
      </c>
      <c r="P325" s="19" t="s">
        <v>30</v>
      </c>
      <c r="Q325" s="19" t="s">
        <v>31</v>
      </c>
      <c r="R325" s="19" t="s">
        <v>32</v>
      </c>
      <c r="S325" s="19" t="s">
        <v>33</v>
      </c>
      <c r="T325" s="19" t="s">
        <v>32</v>
      </c>
      <c r="U325" s="21">
        <v>0</v>
      </c>
      <c r="V325" s="19" t="s">
        <v>7177</v>
      </c>
      <c r="W325" s="19" t="s">
        <v>7176</v>
      </c>
      <c r="X325" s="19" t="s">
        <v>32</v>
      </c>
      <c r="Y325" s="20"/>
      <c r="Z325" s="19" t="s">
        <v>7176</v>
      </c>
      <c r="AA325" s="20"/>
      <c r="AB325" s="19" t="s">
        <v>7176</v>
      </c>
      <c r="AC325" s="19" t="s">
        <v>32</v>
      </c>
      <c r="AD325" s="19" t="s">
        <v>32</v>
      </c>
      <c r="AE325" s="19" t="s">
        <v>7176</v>
      </c>
      <c r="AF325" s="19" t="s">
        <v>34</v>
      </c>
      <c r="AG325" s="6" t="str">
        <f>VLOOKUP(F325,[1]הזמנות!$D:$E,2,0)</f>
        <v>G02</v>
      </c>
      <c r="AH325" s="6" t="str">
        <f>VLOOKUP(AG325,'[1]קבוצות רכש'!$A:$B,2,0)</f>
        <v>רוה"מ יחידת רכש</v>
      </c>
    </row>
    <row r="326" spans="1:34" x14ac:dyDescent="0.2">
      <c r="A326" s="23" t="s">
        <v>22</v>
      </c>
      <c r="B326" s="19" t="s">
        <v>23</v>
      </c>
      <c r="C326" s="19" t="s">
        <v>23</v>
      </c>
      <c r="D326" s="19" t="s">
        <v>24</v>
      </c>
      <c r="E326" s="19" t="s">
        <v>25</v>
      </c>
      <c r="F326" s="19" t="s">
        <v>2432</v>
      </c>
      <c r="G326" s="19" t="s">
        <v>2433</v>
      </c>
      <c r="H326" s="20">
        <v>43684</v>
      </c>
      <c r="I326" s="20">
        <v>44196</v>
      </c>
      <c r="J326" s="19" t="s">
        <v>2288</v>
      </c>
      <c r="K326" s="19" t="s">
        <v>2289</v>
      </c>
      <c r="L326" s="19" t="s">
        <v>2290</v>
      </c>
      <c r="M326" s="22">
        <v>700252.02</v>
      </c>
      <c r="N326" s="19" t="s">
        <v>30</v>
      </c>
      <c r="O326" s="22">
        <v>570962.34</v>
      </c>
      <c r="P326" s="19" t="s">
        <v>30</v>
      </c>
      <c r="Q326" s="19" t="s">
        <v>282</v>
      </c>
      <c r="R326" s="19" t="s">
        <v>743</v>
      </c>
      <c r="S326" s="19" t="s">
        <v>32</v>
      </c>
      <c r="T326" s="19" t="s">
        <v>32</v>
      </c>
      <c r="U326" s="21">
        <v>0</v>
      </c>
      <c r="V326" s="19" t="s">
        <v>7177</v>
      </c>
      <c r="W326" s="19" t="s">
        <v>7176</v>
      </c>
      <c r="X326" s="19" t="s">
        <v>32</v>
      </c>
      <c r="Y326" s="20"/>
      <c r="Z326" s="19" t="s">
        <v>7176</v>
      </c>
      <c r="AA326" s="20"/>
      <c r="AB326" s="19" t="s">
        <v>7176</v>
      </c>
      <c r="AC326" s="19" t="s">
        <v>32</v>
      </c>
      <c r="AD326" s="19" t="s">
        <v>32</v>
      </c>
      <c r="AE326" s="19" t="s">
        <v>7176</v>
      </c>
      <c r="AF326" s="19" t="s">
        <v>34</v>
      </c>
      <c r="AG326" s="6" t="str">
        <f>VLOOKUP(F326,[1]הזמנות!$D:$E,2,0)</f>
        <v>G02</v>
      </c>
      <c r="AH326" s="6" t="str">
        <f>VLOOKUP(AG326,'[1]קבוצות רכש'!$A:$B,2,0)</f>
        <v>רוה"מ יחידת רכש</v>
      </c>
    </row>
    <row r="327" spans="1:34" x14ac:dyDescent="0.2">
      <c r="A327" s="23" t="s">
        <v>22</v>
      </c>
      <c r="B327" s="19" t="s">
        <v>23</v>
      </c>
      <c r="C327" s="19" t="s">
        <v>23</v>
      </c>
      <c r="D327" s="19" t="s">
        <v>24</v>
      </c>
      <c r="E327" s="19" t="s">
        <v>25</v>
      </c>
      <c r="F327" s="19" t="s">
        <v>2434</v>
      </c>
      <c r="G327" s="19" t="s">
        <v>2435</v>
      </c>
      <c r="H327" s="20">
        <v>43685</v>
      </c>
      <c r="I327" s="20">
        <v>44196</v>
      </c>
      <c r="J327" s="19" t="s">
        <v>2436</v>
      </c>
      <c r="K327" s="19" t="s">
        <v>2437</v>
      </c>
      <c r="L327" s="19" t="s">
        <v>2438</v>
      </c>
      <c r="M327" s="22">
        <v>11875.5</v>
      </c>
      <c r="N327" s="19" t="s">
        <v>30</v>
      </c>
      <c r="O327" s="22">
        <v>11875.5</v>
      </c>
      <c r="P327" s="19" t="s">
        <v>30</v>
      </c>
      <c r="Q327" s="19" t="s">
        <v>31</v>
      </c>
      <c r="R327" s="19" t="s">
        <v>32</v>
      </c>
      <c r="S327" s="19" t="s">
        <v>33</v>
      </c>
      <c r="T327" s="19" t="s">
        <v>32</v>
      </c>
      <c r="U327" s="21">
        <v>0</v>
      </c>
      <c r="V327" s="19" t="s">
        <v>7177</v>
      </c>
      <c r="W327" s="19" t="s">
        <v>7176</v>
      </c>
      <c r="X327" s="19" t="s">
        <v>32</v>
      </c>
      <c r="Y327" s="20"/>
      <c r="Z327" s="19" t="s">
        <v>7176</v>
      </c>
      <c r="AA327" s="20"/>
      <c r="AB327" s="19" t="s">
        <v>7176</v>
      </c>
      <c r="AC327" s="19" t="s">
        <v>32</v>
      </c>
      <c r="AD327" s="19" t="s">
        <v>32</v>
      </c>
      <c r="AE327" s="19" t="s">
        <v>7176</v>
      </c>
      <c r="AF327" s="19" t="s">
        <v>34</v>
      </c>
      <c r="AG327" s="6" t="str">
        <f>VLOOKUP(F327,[1]הזמנות!$D:$E,2,0)</f>
        <v>G02</v>
      </c>
      <c r="AH327" s="6" t="str">
        <f>VLOOKUP(AG327,'[1]קבוצות רכש'!$A:$B,2,0)</f>
        <v>רוה"מ יחידת רכש</v>
      </c>
    </row>
    <row r="328" spans="1:34" x14ac:dyDescent="0.2">
      <c r="A328" s="23" t="s">
        <v>22</v>
      </c>
      <c r="B328" s="19" t="s">
        <v>23</v>
      </c>
      <c r="C328" s="19" t="s">
        <v>23</v>
      </c>
      <c r="D328" s="19" t="s">
        <v>24</v>
      </c>
      <c r="E328" s="19" t="s">
        <v>25</v>
      </c>
      <c r="F328" s="19" t="s">
        <v>3868</v>
      </c>
      <c r="G328" s="19" t="s">
        <v>3869</v>
      </c>
      <c r="H328" s="20">
        <v>43689</v>
      </c>
      <c r="I328" s="20">
        <v>43830</v>
      </c>
      <c r="J328" s="19" t="s">
        <v>84</v>
      </c>
      <c r="K328" s="19" t="s">
        <v>85</v>
      </c>
      <c r="L328" s="19" t="s">
        <v>86</v>
      </c>
      <c r="M328" s="22">
        <v>9999.99</v>
      </c>
      <c r="N328" s="19" t="s">
        <v>30</v>
      </c>
      <c r="O328" s="21">
        <v>0</v>
      </c>
      <c r="P328" s="19" t="s">
        <v>32</v>
      </c>
      <c r="Q328" s="19" t="s">
        <v>31</v>
      </c>
      <c r="R328" s="19" t="s">
        <v>32</v>
      </c>
      <c r="S328" s="19" t="s">
        <v>33</v>
      </c>
      <c r="T328" s="19" t="s">
        <v>32</v>
      </c>
      <c r="U328" s="21">
        <v>0</v>
      </c>
      <c r="V328" s="19" t="s">
        <v>7177</v>
      </c>
      <c r="W328" s="19" t="s">
        <v>7176</v>
      </c>
      <c r="X328" s="19" t="s">
        <v>32</v>
      </c>
      <c r="Y328" s="20"/>
      <c r="Z328" s="19" t="s">
        <v>7176</v>
      </c>
      <c r="AA328" s="20"/>
      <c r="AB328" s="19" t="s">
        <v>7176</v>
      </c>
      <c r="AC328" s="19" t="s">
        <v>32</v>
      </c>
      <c r="AD328" s="19" t="s">
        <v>32</v>
      </c>
      <c r="AE328" s="19" t="s">
        <v>7176</v>
      </c>
      <c r="AF328" s="19" t="s">
        <v>34</v>
      </c>
      <c r="AG328" s="6" t="str">
        <f>VLOOKUP(F328,[1]הזמנות!$D:$E,2,0)</f>
        <v>G02</v>
      </c>
      <c r="AH328" s="6" t="str">
        <f>VLOOKUP(AG328,'[1]קבוצות רכש'!$A:$B,2,0)</f>
        <v>רוה"מ יחידת רכש</v>
      </c>
    </row>
    <row r="329" spans="1:34" x14ac:dyDescent="0.2">
      <c r="A329" s="23" t="s">
        <v>22</v>
      </c>
      <c r="B329" s="19" t="s">
        <v>23</v>
      </c>
      <c r="C329" s="19" t="s">
        <v>23</v>
      </c>
      <c r="D329" s="19" t="s">
        <v>24</v>
      </c>
      <c r="E329" s="19" t="s">
        <v>25</v>
      </c>
      <c r="F329" s="19" t="s">
        <v>3878</v>
      </c>
      <c r="G329" s="19" t="s">
        <v>3879</v>
      </c>
      <c r="H329" s="20">
        <v>43690</v>
      </c>
      <c r="I329" s="20">
        <v>44057</v>
      </c>
      <c r="J329" s="19" t="s">
        <v>894</v>
      </c>
      <c r="K329" s="19" t="s">
        <v>895</v>
      </c>
      <c r="L329" s="19" t="s">
        <v>896</v>
      </c>
      <c r="M329" s="22">
        <v>14938.56</v>
      </c>
      <c r="N329" s="19" t="s">
        <v>30</v>
      </c>
      <c r="O329" s="22">
        <v>2938.81</v>
      </c>
      <c r="P329" s="19" t="s">
        <v>30</v>
      </c>
      <c r="Q329" s="19" t="s">
        <v>2131</v>
      </c>
      <c r="R329" s="19" t="s">
        <v>204</v>
      </c>
      <c r="S329" s="19" t="s">
        <v>32</v>
      </c>
      <c r="T329" s="19" t="s">
        <v>32</v>
      </c>
      <c r="U329" s="22">
        <v>2938.81</v>
      </c>
      <c r="V329" s="19" t="s">
        <v>7177</v>
      </c>
      <c r="W329" s="19" t="s">
        <v>7176</v>
      </c>
      <c r="X329" s="19" t="s">
        <v>32</v>
      </c>
      <c r="Y329" s="20"/>
      <c r="Z329" s="19" t="s">
        <v>7176</v>
      </c>
      <c r="AA329" s="20"/>
      <c r="AB329" s="19" t="s">
        <v>7176</v>
      </c>
      <c r="AC329" s="19" t="s">
        <v>32</v>
      </c>
      <c r="AD329" s="19" t="s">
        <v>32</v>
      </c>
      <c r="AE329" s="19" t="s">
        <v>7176</v>
      </c>
      <c r="AF329" s="19" t="s">
        <v>34</v>
      </c>
      <c r="AG329" s="6" t="str">
        <f>VLOOKUP(F329,[1]הזמנות!$D:$E,2,0)</f>
        <v>G04</v>
      </c>
      <c r="AH329" s="6" t="str">
        <f>VLOOKUP(AG329,'[1]קבוצות רכש'!$A:$B,2,0)</f>
        <v>רוה"מ חוזים,יועצים</v>
      </c>
    </row>
    <row r="330" spans="1:34" x14ac:dyDescent="0.2">
      <c r="A330" s="23" t="s">
        <v>22</v>
      </c>
      <c r="B330" s="19" t="s">
        <v>23</v>
      </c>
      <c r="C330" s="19" t="s">
        <v>23</v>
      </c>
      <c r="D330" s="19" t="s">
        <v>24</v>
      </c>
      <c r="E330" s="19" t="s">
        <v>25</v>
      </c>
      <c r="F330" s="19" t="s">
        <v>3968</v>
      </c>
      <c r="G330" s="19" t="s">
        <v>3967</v>
      </c>
      <c r="H330" s="20">
        <v>43692</v>
      </c>
      <c r="I330" s="20">
        <v>44196</v>
      </c>
      <c r="J330" s="19" t="s">
        <v>3906</v>
      </c>
      <c r="K330" s="19" t="s">
        <v>3907</v>
      </c>
      <c r="L330" s="19" t="s">
        <v>3908</v>
      </c>
      <c r="M330" s="22">
        <v>36902.21</v>
      </c>
      <c r="N330" s="19" t="s">
        <v>30</v>
      </c>
      <c r="O330" s="22">
        <v>36902.230000000003</v>
      </c>
      <c r="P330" s="19" t="s">
        <v>30</v>
      </c>
      <c r="Q330" s="19" t="s">
        <v>31</v>
      </c>
      <c r="R330" s="19" t="s">
        <v>32</v>
      </c>
      <c r="S330" s="19" t="s">
        <v>33</v>
      </c>
      <c r="T330" s="19" t="s">
        <v>32</v>
      </c>
      <c r="U330" s="21">
        <v>0</v>
      </c>
      <c r="V330" s="19" t="s">
        <v>7177</v>
      </c>
      <c r="W330" s="19" t="s">
        <v>7176</v>
      </c>
      <c r="X330" s="19" t="s">
        <v>32</v>
      </c>
      <c r="Y330" s="20"/>
      <c r="Z330" s="19" t="s">
        <v>7176</v>
      </c>
      <c r="AA330" s="20"/>
      <c r="AB330" s="19" t="s">
        <v>7176</v>
      </c>
      <c r="AC330" s="19" t="s">
        <v>32</v>
      </c>
      <c r="AD330" s="19" t="s">
        <v>32</v>
      </c>
      <c r="AE330" s="19" t="s">
        <v>7176</v>
      </c>
      <c r="AF330" s="19" t="s">
        <v>34</v>
      </c>
      <c r="AG330" s="6" t="str">
        <f>VLOOKUP(F330,[1]הזמנות!$D:$E,2,0)</f>
        <v>G02</v>
      </c>
      <c r="AH330" s="6" t="str">
        <f>VLOOKUP(AG330,'[1]קבוצות רכש'!$A:$B,2,0)</f>
        <v>רוה"מ יחידת רכש</v>
      </c>
    </row>
    <row r="331" spans="1:34" x14ac:dyDescent="0.2">
      <c r="A331" s="23" t="s">
        <v>22</v>
      </c>
      <c r="B331" s="19" t="s">
        <v>23</v>
      </c>
      <c r="C331" s="19" t="s">
        <v>23</v>
      </c>
      <c r="D331" s="19" t="s">
        <v>24</v>
      </c>
      <c r="E331" s="19" t="s">
        <v>25</v>
      </c>
      <c r="F331" s="19" t="s">
        <v>3966</v>
      </c>
      <c r="G331" s="19" t="s">
        <v>3967</v>
      </c>
      <c r="H331" s="20">
        <v>43692</v>
      </c>
      <c r="I331" s="20">
        <v>44196</v>
      </c>
      <c r="J331" s="19" t="s">
        <v>3906</v>
      </c>
      <c r="K331" s="19" t="s">
        <v>3907</v>
      </c>
      <c r="L331" s="19" t="s">
        <v>3908</v>
      </c>
      <c r="M331" s="22">
        <v>18800.03</v>
      </c>
      <c r="N331" s="19" t="s">
        <v>30</v>
      </c>
      <c r="O331" s="22">
        <v>18800.03</v>
      </c>
      <c r="P331" s="19" t="s">
        <v>30</v>
      </c>
      <c r="Q331" s="19" t="s">
        <v>31</v>
      </c>
      <c r="R331" s="19" t="s">
        <v>32</v>
      </c>
      <c r="S331" s="19" t="s">
        <v>33</v>
      </c>
      <c r="T331" s="19" t="s">
        <v>32</v>
      </c>
      <c r="U331" s="21">
        <v>0</v>
      </c>
      <c r="V331" s="19" t="s">
        <v>7177</v>
      </c>
      <c r="W331" s="19" t="s">
        <v>7176</v>
      </c>
      <c r="X331" s="19" t="s">
        <v>32</v>
      </c>
      <c r="Y331" s="20"/>
      <c r="Z331" s="19" t="s">
        <v>7176</v>
      </c>
      <c r="AA331" s="20"/>
      <c r="AB331" s="19" t="s">
        <v>7176</v>
      </c>
      <c r="AC331" s="19" t="s">
        <v>32</v>
      </c>
      <c r="AD331" s="19" t="s">
        <v>32</v>
      </c>
      <c r="AE331" s="19" t="s">
        <v>7176</v>
      </c>
      <c r="AF331" s="19" t="s">
        <v>34</v>
      </c>
      <c r="AG331" s="6" t="str">
        <f>VLOOKUP(F331,[1]הזמנות!$D:$E,2,0)</f>
        <v>G02</v>
      </c>
      <c r="AH331" s="6" t="str">
        <f>VLOOKUP(AG331,'[1]קבוצות רכש'!$A:$B,2,0)</f>
        <v>רוה"מ יחידת רכש</v>
      </c>
    </row>
    <row r="332" spans="1:34" x14ac:dyDescent="0.2">
      <c r="A332" s="23" t="s">
        <v>22</v>
      </c>
      <c r="B332" s="19" t="s">
        <v>23</v>
      </c>
      <c r="C332" s="19" t="s">
        <v>23</v>
      </c>
      <c r="D332" s="19" t="s">
        <v>24</v>
      </c>
      <c r="E332" s="19" t="s">
        <v>25</v>
      </c>
      <c r="F332" s="19" t="s">
        <v>2439</v>
      </c>
      <c r="G332" s="19" t="s">
        <v>2440</v>
      </c>
      <c r="H332" s="20">
        <v>43696</v>
      </c>
      <c r="I332" s="20">
        <v>44196</v>
      </c>
      <c r="J332" s="19" t="s">
        <v>2441</v>
      </c>
      <c r="K332" s="19" t="s">
        <v>2442</v>
      </c>
      <c r="L332" s="19" t="s">
        <v>2443</v>
      </c>
      <c r="M332" s="22">
        <v>148671.9</v>
      </c>
      <c r="N332" s="19" t="s">
        <v>30</v>
      </c>
      <c r="O332" s="22">
        <v>108189.9</v>
      </c>
      <c r="P332" s="19" t="s">
        <v>30</v>
      </c>
      <c r="Q332" s="19" t="s">
        <v>282</v>
      </c>
      <c r="R332" s="19" t="s">
        <v>743</v>
      </c>
      <c r="S332" s="19" t="s">
        <v>32</v>
      </c>
      <c r="T332" s="19" t="s">
        <v>32</v>
      </c>
      <c r="U332" s="21">
        <v>0</v>
      </c>
      <c r="V332" s="19" t="s">
        <v>7177</v>
      </c>
      <c r="W332" s="19" t="s">
        <v>7176</v>
      </c>
      <c r="X332" s="19" t="s">
        <v>32</v>
      </c>
      <c r="Y332" s="20"/>
      <c r="Z332" s="19" t="s">
        <v>7176</v>
      </c>
      <c r="AA332" s="20"/>
      <c r="AB332" s="19" t="s">
        <v>7176</v>
      </c>
      <c r="AC332" s="19" t="s">
        <v>32</v>
      </c>
      <c r="AD332" s="19" t="s">
        <v>32</v>
      </c>
      <c r="AE332" s="19" t="s">
        <v>7176</v>
      </c>
      <c r="AF332" s="19" t="s">
        <v>34</v>
      </c>
      <c r="AG332" s="6" t="str">
        <f>VLOOKUP(F332,[1]הזמנות!$D:$E,2,0)</f>
        <v>G02</v>
      </c>
      <c r="AH332" s="6" t="str">
        <f>VLOOKUP(AG332,'[1]קבוצות רכש'!$A:$B,2,0)</f>
        <v>רוה"מ יחידת רכש</v>
      </c>
    </row>
    <row r="333" spans="1:34" x14ac:dyDescent="0.2">
      <c r="A333" s="23" t="s">
        <v>22</v>
      </c>
      <c r="B333" s="19" t="s">
        <v>23</v>
      </c>
      <c r="C333" s="19" t="s">
        <v>23</v>
      </c>
      <c r="D333" s="19" t="s">
        <v>24</v>
      </c>
      <c r="E333" s="19" t="s">
        <v>25</v>
      </c>
      <c r="F333" s="19" t="s">
        <v>3931</v>
      </c>
      <c r="G333" s="19" t="s">
        <v>3932</v>
      </c>
      <c r="H333" s="20">
        <v>43702</v>
      </c>
      <c r="I333" s="20">
        <v>44196</v>
      </c>
      <c r="J333" s="19" t="s">
        <v>84</v>
      </c>
      <c r="K333" s="19" t="s">
        <v>85</v>
      </c>
      <c r="L333" s="19" t="s">
        <v>86</v>
      </c>
      <c r="M333" s="22">
        <v>50000</v>
      </c>
      <c r="N333" s="19" t="s">
        <v>30</v>
      </c>
      <c r="O333" s="22">
        <v>17578.009999999998</v>
      </c>
      <c r="P333" s="19" t="s">
        <v>30</v>
      </c>
      <c r="Q333" s="19" t="s">
        <v>31</v>
      </c>
      <c r="R333" s="19" t="s">
        <v>32</v>
      </c>
      <c r="S333" s="19" t="s">
        <v>33</v>
      </c>
      <c r="T333" s="19" t="s">
        <v>32</v>
      </c>
      <c r="U333" s="21">
        <v>0</v>
      </c>
      <c r="V333" s="19" t="s">
        <v>7177</v>
      </c>
      <c r="W333" s="19" t="s">
        <v>7176</v>
      </c>
      <c r="X333" s="19" t="s">
        <v>32</v>
      </c>
      <c r="Y333" s="20"/>
      <c r="Z333" s="19" t="s">
        <v>7176</v>
      </c>
      <c r="AA333" s="20"/>
      <c r="AB333" s="19" t="s">
        <v>7176</v>
      </c>
      <c r="AC333" s="19" t="s">
        <v>32</v>
      </c>
      <c r="AD333" s="19" t="s">
        <v>32</v>
      </c>
      <c r="AE333" s="19" t="s">
        <v>7176</v>
      </c>
      <c r="AF333" s="19" t="s">
        <v>34</v>
      </c>
      <c r="AG333" s="6" t="str">
        <f>VLOOKUP(F333,[1]הזמנות!$D:$E,2,0)</f>
        <v>G02</v>
      </c>
      <c r="AH333" s="6" t="str">
        <f>VLOOKUP(AG333,'[1]קבוצות רכש'!$A:$B,2,0)</f>
        <v>רוה"מ יחידת רכש</v>
      </c>
    </row>
    <row r="334" spans="1:34" x14ac:dyDescent="0.2">
      <c r="A334" s="23" t="s">
        <v>22</v>
      </c>
      <c r="B334" s="19" t="s">
        <v>23</v>
      </c>
      <c r="C334" s="19" t="s">
        <v>23</v>
      </c>
      <c r="D334" s="19" t="s">
        <v>24</v>
      </c>
      <c r="E334" s="19" t="s">
        <v>25</v>
      </c>
      <c r="F334" s="19" t="s">
        <v>3934</v>
      </c>
      <c r="G334" s="19" t="s">
        <v>3935</v>
      </c>
      <c r="H334" s="20">
        <v>43702</v>
      </c>
      <c r="I334" s="20">
        <v>43951</v>
      </c>
      <c r="J334" s="19" t="s">
        <v>1154</v>
      </c>
      <c r="K334" s="19" t="s">
        <v>1155</v>
      </c>
      <c r="L334" s="19" t="s">
        <v>1156</v>
      </c>
      <c r="M334" s="22">
        <v>88480.08</v>
      </c>
      <c r="N334" s="19" t="s">
        <v>30</v>
      </c>
      <c r="O334" s="22">
        <v>87519.51</v>
      </c>
      <c r="P334" s="19" t="s">
        <v>30</v>
      </c>
      <c r="Q334" s="19" t="s">
        <v>31</v>
      </c>
      <c r="R334" s="19" t="s">
        <v>1157</v>
      </c>
      <c r="S334" s="19" t="s">
        <v>499</v>
      </c>
      <c r="T334" s="19" t="s">
        <v>32</v>
      </c>
      <c r="U334" s="22">
        <v>26266.73</v>
      </c>
      <c r="V334" s="19" t="s">
        <v>7177</v>
      </c>
      <c r="W334" s="19" t="s">
        <v>7176</v>
      </c>
      <c r="X334" s="19" t="s">
        <v>32</v>
      </c>
      <c r="Y334" s="20"/>
      <c r="Z334" s="19" t="s">
        <v>7176</v>
      </c>
      <c r="AA334" s="20"/>
      <c r="AB334" s="19" t="s">
        <v>7176</v>
      </c>
      <c r="AC334" s="19" t="s">
        <v>32</v>
      </c>
      <c r="AD334" s="19" t="s">
        <v>32</v>
      </c>
      <c r="AE334" s="19" t="s">
        <v>7176</v>
      </c>
      <c r="AF334" s="19" t="s">
        <v>34</v>
      </c>
      <c r="AG334" s="6" t="str">
        <f>VLOOKUP(F334,[1]הזמנות!$D:$E,2,0)</f>
        <v>G04</v>
      </c>
      <c r="AH334" s="6" t="str">
        <f>VLOOKUP(AG334,'[1]קבוצות רכש'!$A:$B,2,0)</f>
        <v>רוה"מ חוזים,יועצים</v>
      </c>
    </row>
    <row r="335" spans="1:34" x14ac:dyDescent="0.2">
      <c r="A335" s="23" t="s">
        <v>22</v>
      </c>
      <c r="B335" s="19" t="s">
        <v>23</v>
      </c>
      <c r="C335" s="19" t="s">
        <v>23</v>
      </c>
      <c r="D335" s="19" t="s">
        <v>24</v>
      </c>
      <c r="E335" s="19" t="s">
        <v>25</v>
      </c>
      <c r="F335" s="19" t="s">
        <v>3969</v>
      </c>
      <c r="G335" s="19" t="s">
        <v>3970</v>
      </c>
      <c r="H335" s="20">
        <v>43705</v>
      </c>
      <c r="I335" s="20">
        <v>44196</v>
      </c>
      <c r="J335" s="19" t="s">
        <v>965</v>
      </c>
      <c r="K335" s="19" t="s">
        <v>966</v>
      </c>
      <c r="L335" s="19" t="s">
        <v>967</v>
      </c>
      <c r="M335" s="22">
        <v>8824.14</v>
      </c>
      <c r="N335" s="19" t="s">
        <v>30</v>
      </c>
      <c r="O335" s="22">
        <v>4355.91</v>
      </c>
      <c r="P335" s="19" t="s">
        <v>30</v>
      </c>
      <c r="Q335" s="19" t="s">
        <v>31</v>
      </c>
      <c r="R335" s="19" t="s">
        <v>32</v>
      </c>
      <c r="S335" s="19" t="s">
        <v>33</v>
      </c>
      <c r="T335" s="19" t="s">
        <v>32</v>
      </c>
      <c r="U335" s="21">
        <v>0</v>
      </c>
      <c r="V335" s="19" t="s">
        <v>7177</v>
      </c>
      <c r="W335" s="19" t="s">
        <v>7176</v>
      </c>
      <c r="X335" s="19" t="s">
        <v>32</v>
      </c>
      <c r="Y335" s="20"/>
      <c r="Z335" s="19" t="s">
        <v>7176</v>
      </c>
      <c r="AA335" s="20"/>
      <c r="AB335" s="19" t="s">
        <v>7176</v>
      </c>
      <c r="AC335" s="19" t="s">
        <v>32</v>
      </c>
      <c r="AD335" s="19" t="s">
        <v>32</v>
      </c>
      <c r="AE335" s="19" t="s">
        <v>7176</v>
      </c>
      <c r="AF335" s="19" t="s">
        <v>34</v>
      </c>
      <c r="AG335" s="6" t="str">
        <f>VLOOKUP(F335,[1]הזמנות!$D:$E,2,0)</f>
        <v>G02</v>
      </c>
      <c r="AH335" s="6" t="str">
        <f>VLOOKUP(AG335,'[1]קבוצות רכש'!$A:$B,2,0)</f>
        <v>רוה"מ יחידת רכש</v>
      </c>
    </row>
    <row r="336" spans="1:34" x14ac:dyDescent="0.2">
      <c r="A336" s="23" t="s">
        <v>22</v>
      </c>
      <c r="B336" s="19" t="s">
        <v>23</v>
      </c>
      <c r="C336" s="19" t="s">
        <v>23</v>
      </c>
      <c r="D336" s="19" t="s">
        <v>24</v>
      </c>
      <c r="E336" s="19" t="s">
        <v>25</v>
      </c>
      <c r="F336" s="19" t="s">
        <v>3536</v>
      </c>
      <c r="G336" s="19" t="s">
        <v>3537</v>
      </c>
      <c r="H336" s="20">
        <v>43705</v>
      </c>
      <c r="I336" s="20">
        <v>43830</v>
      </c>
      <c r="J336" s="19" t="s">
        <v>974</v>
      </c>
      <c r="K336" s="19" t="s">
        <v>975</v>
      </c>
      <c r="L336" s="19" t="s">
        <v>976</v>
      </c>
      <c r="M336" s="22">
        <v>3900</v>
      </c>
      <c r="N336" s="19" t="s">
        <v>30</v>
      </c>
      <c r="O336" s="22">
        <v>3600</v>
      </c>
      <c r="P336" s="19" t="s">
        <v>30</v>
      </c>
      <c r="Q336" s="19" t="s">
        <v>977</v>
      </c>
      <c r="R336" s="19" t="s">
        <v>32</v>
      </c>
      <c r="S336" s="19" t="s">
        <v>32</v>
      </c>
      <c r="T336" s="19" t="s">
        <v>32</v>
      </c>
      <c r="U336" s="21">
        <v>0</v>
      </c>
      <c r="V336" s="19" t="s">
        <v>7177</v>
      </c>
      <c r="W336" s="19" t="s">
        <v>7176</v>
      </c>
      <c r="X336" s="19" t="s">
        <v>32</v>
      </c>
      <c r="Y336" s="20"/>
      <c r="Z336" s="19" t="s">
        <v>7176</v>
      </c>
      <c r="AA336" s="20"/>
      <c r="AB336" s="19" t="s">
        <v>7176</v>
      </c>
      <c r="AC336" s="19" t="s">
        <v>32</v>
      </c>
      <c r="AD336" s="19" t="s">
        <v>32</v>
      </c>
      <c r="AE336" s="19" t="s">
        <v>7176</v>
      </c>
      <c r="AF336" s="19" t="s">
        <v>34</v>
      </c>
      <c r="AG336" s="6" t="str">
        <f>VLOOKUP(F336,[1]הזמנות!$D:$E,2,0)</f>
        <v>G02</v>
      </c>
      <c r="AH336" s="6" t="str">
        <f>VLOOKUP(AG336,'[1]קבוצות רכש'!$A:$B,2,0)</f>
        <v>רוה"מ יחידת רכש</v>
      </c>
    </row>
    <row r="337" spans="1:34" x14ac:dyDescent="0.2">
      <c r="A337" s="23" t="s">
        <v>22</v>
      </c>
      <c r="B337" s="19" t="s">
        <v>23</v>
      </c>
      <c r="C337" s="19" t="s">
        <v>23</v>
      </c>
      <c r="D337" s="19" t="s">
        <v>24</v>
      </c>
      <c r="E337" s="19" t="s">
        <v>25</v>
      </c>
      <c r="F337" s="19" t="s">
        <v>4005</v>
      </c>
      <c r="G337" s="19" t="s">
        <v>4006</v>
      </c>
      <c r="H337" s="20">
        <v>43711</v>
      </c>
      <c r="I337" s="20">
        <v>43830</v>
      </c>
      <c r="J337" s="19" t="s">
        <v>1978</v>
      </c>
      <c r="K337" s="19" t="s">
        <v>1979</v>
      </c>
      <c r="L337" s="19" t="s">
        <v>1980</v>
      </c>
      <c r="M337" s="22">
        <v>1579.5</v>
      </c>
      <c r="N337" s="19" t="s">
        <v>30</v>
      </c>
      <c r="O337" s="22">
        <v>1350.51</v>
      </c>
      <c r="P337" s="19" t="s">
        <v>30</v>
      </c>
      <c r="Q337" s="19" t="s">
        <v>184</v>
      </c>
      <c r="R337" s="19" t="s">
        <v>32</v>
      </c>
      <c r="S337" s="19" t="s">
        <v>32</v>
      </c>
      <c r="T337" s="19" t="s">
        <v>32</v>
      </c>
      <c r="U337" s="21">
        <v>0</v>
      </c>
      <c r="V337" s="19" t="s">
        <v>7177</v>
      </c>
      <c r="W337" s="19" t="s">
        <v>7176</v>
      </c>
      <c r="X337" s="19" t="s">
        <v>32</v>
      </c>
      <c r="Y337" s="20"/>
      <c r="Z337" s="19" t="s">
        <v>7176</v>
      </c>
      <c r="AA337" s="20"/>
      <c r="AB337" s="19" t="s">
        <v>7176</v>
      </c>
      <c r="AC337" s="19" t="s">
        <v>32</v>
      </c>
      <c r="AD337" s="19" t="s">
        <v>32</v>
      </c>
      <c r="AE337" s="19" t="s">
        <v>7176</v>
      </c>
      <c r="AF337" s="19" t="s">
        <v>34</v>
      </c>
      <c r="AG337" s="6" t="str">
        <f>VLOOKUP(F337,[1]הזמנות!$D:$E,2,0)</f>
        <v>G02</v>
      </c>
      <c r="AH337" s="6" t="str">
        <f>VLOOKUP(AG337,'[1]קבוצות רכש'!$A:$B,2,0)</f>
        <v>רוה"מ יחידת רכש</v>
      </c>
    </row>
    <row r="338" spans="1:34" x14ac:dyDescent="0.2">
      <c r="A338" s="23" t="s">
        <v>22</v>
      </c>
      <c r="B338" s="19" t="s">
        <v>23</v>
      </c>
      <c r="C338" s="19" t="s">
        <v>23</v>
      </c>
      <c r="D338" s="19" t="s">
        <v>24</v>
      </c>
      <c r="E338" s="19" t="s">
        <v>25</v>
      </c>
      <c r="F338" s="19" t="s">
        <v>4239</v>
      </c>
      <c r="G338" s="19" t="s">
        <v>4240</v>
      </c>
      <c r="H338" s="20">
        <v>43731</v>
      </c>
      <c r="I338" s="20">
        <v>44196</v>
      </c>
      <c r="J338" s="19" t="s">
        <v>3163</v>
      </c>
      <c r="K338" s="19" t="s">
        <v>3164</v>
      </c>
      <c r="L338" s="19" t="s">
        <v>3165</v>
      </c>
      <c r="M338" s="22">
        <v>9828</v>
      </c>
      <c r="N338" s="19" t="s">
        <v>30</v>
      </c>
      <c r="O338" s="22">
        <v>5896.8</v>
      </c>
      <c r="P338" s="19" t="s">
        <v>30</v>
      </c>
      <c r="Q338" s="19" t="s">
        <v>31</v>
      </c>
      <c r="R338" s="19" t="s">
        <v>32</v>
      </c>
      <c r="S338" s="19" t="s">
        <v>33</v>
      </c>
      <c r="T338" s="19" t="s">
        <v>32</v>
      </c>
      <c r="U338" s="21">
        <v>0</v>
      </c>
      <c r="V338" s="19" t="s">
        <v>7177</v>
      </c>
      <c r="W338" s="19" t="s">
        <v>7176</v>
      </c>
      <c r="X338" s="19" t="s">
        <v>32</v>
      </c>
      <c r="Y338" s="20"/>
      <c r="Z338" s="19" t="s">
        <v>7176</v>
      </c>
      <c r="AA338" s="20"/>
      <c r="AB338" s="19" t="s">
        <v>7176</v>
      </c>
      <c r="AC338" s="19" t="s">
        <v>32</v>
      </c>
      <c r="AD338" s="19" t="s">
        <v>32</v>
      </c>
      <c r="AE338" s="19" t="s">
        <v>7176</v>
      </c>
      <c r="AF338" s="19" t="s">
        <v>34</v>
      </c>
      <c r="AG338" s="6" t="str">
        <f>VLOOKUP(F338,[1]הזמנות!$D:$E,2,0)</f>
        <v>G02</v>
      </c>
      <c r="AH338" s="6" t="str">
        <f>VLOOKUP(AG338,'[1]קבוצות רכש'!$A:$B,2,0)</f>
        <v>רוה"מ יחידת רכש</v>
      </c>
    </row>
    <row r="339" spans="1:34" x14ac:dyDescent="0.2">
      <c r="A339" s="23" t="s">
        <v>22</v>
      </c>
      <c r="B339" s="19" t="s">
        <v>23</v>
      </c>
      <c r="C339" s="19" t="s">
        <v>23</v>
      </c>
      <c r="D339" s="19" t="s">
        <v>24</v>
      </c>
      <c r="E339" s="19" t="s">
        <v>25</v>
      </c>
      <c r="F339" s="19" t="s">
        <v>4321</v>
      </c>
      <c r="G339" s="19" t="s">
        <v>1039</v>
      </c>
      <c r="H339" s="20">
        <v>43741</v>
      </c>
      <c r="I339" s="20">
        <v>44196</v>
      </c>
      <c r="J339" s="19" t="s">
        <v>1040</v>
      </c>
      <c r="K339" s="19" t="s">
        <v>1041</v>
      </c>
      <c r="L339" s="19" t="s">
        <v>1042</v>
      </c>
      <c r="M339" s="22">
        <v>9000</v>
      </c>
      <c r="N339" s="19" t="s">
        <v>30</v>
      </c>
      <c r="O339" s="22">
        <v>3600</v>
      </c>
      <c r="P339" s="19" t="s">
        <v>30</v>
      </c>
      <c r="Q339" s="19" t="s">
        <v>31</v>
      </c>
      <c r="R339" s="19" t="s">
        <v>32</v>
      </c>
      <c r="S339" s="19" t="s">
        <v>33</v>
      </c>
      <c r="T339" s="19" t="s">
        <v>32</v>
      </c>
      <c r="U339" s="21">
        <v>300</v>
      </c>
      <c r="V339" s="19" t="s">
        <v>7177</v>
      </c>
      <c r="W339" s="19" t="s">
        <v>7176</v>
      </c>
      <c r="X339" s="19" t="s">
        <v>32</v>
      </c>
      <c r="Y339" s="20"/>
      <c r="Z339" s="19" t="s">
        <v>7176</v>
      </c>
      <c r="AA339" s="20"/>
      <c r="AB339" s="19" t="s">
        <v>7176</v>
      </c>
      <c r="AC339" s="19" t="s">
        <v>32</v>
      </c>
      <c r="AD339" s="19" t="s">
        <v>32</v>
      </c>
      <c r="AE339" s="19" t="s">
        <v>7176</v>
      </c>
      <c r="AF339" s="19" t="s">
        <v>34</v>
      </c>
      <c r="AG339" s="6" t="str">
        <f>VLOOKUP(F339,[1]הזמנות!$D:$E,2,0)</f>
        <v>G02</v>
      </c>
      <c r="AH339" s="6" t="str">
        <f>VLOOKUP(AG339,'[1]קבוצות רכש'!$A:$B,2,0)</f>
        <v>רוה"מ יחידת רכש</v>
      </c>
    </row>
    <row r="340" spans="1:34" x14ac:dyDescent="0.2">
      <c r="A340" s="23" t="s">
        <v>22</v>
      </c>
      <c r="B340" s="19" t="s">
        <v>23</v>
      </c>
      <c r="C340" s="19" t="s">
        <v>23</v>
      </c>
      <c r="D340" s="19" t="s">
        <v>24</v>
      </c>
      <c r="E340" s="19" t="s">
        <v>25</v>
      </c>
      <c r="F340" s="19" t="s">
        <v>4375</v>
      </c>
      <c r="G340" s="19" t="s">
        <v>4376</v>
      </c>
      <c r="H340" s="20">
        <v>43745</v>
      </c>
      <c r="I340" s="20">
        <v>44196</v>
      </c>
      <c r="J340" s="19" t="s">
        <v>1319</v>
      </c>
      <c r="K340" s="19" t="s">
        <v>1320</v>
      </c>
      <c r="L340" s="19" t="s">
        <v>1321</v>
      </c>
      <c r="M340" s="22">
        <v>14625</v>
      </c>
      <c r="N340" s="19" t="s">
        <v>30</v>
      </c>
      <c r="O340" s="21">
        <v>0</v>
      </c>
      <c r="P340" s="19" t="s">
        <v>32</v>
      </c>
      <c r="Q340" s="19" t="s">
        <v>31</v>
      </c>
      <c r="R340" s="19" t="s">
        <v>32</v>
      </c>
      <c r="S340" s="19" t="s">
        <v>33</v>
      </c>
      <c r="T340" s="19" t="s">
        <v>32</v>
      </c>
      <c r="U340" s="21">
        <v>0</v>
      </c>
      <c r="V340" s="19" t="s">
        <v>7177</v>
      </c>
      <c r="W340" s="19" t="s">
        <v>7176</v>
      </c>
      <c r="X340" s="19" t="s">
        <v>32</v>
      </c>
      <c r="Y340" s="20"/>
      <c r="Z340" s="19" t="s">
        <v>7176</v>
      </c>
      <c r="AA340" s="20"/>
      <c r="AB340" s="19" t="s">
        <v>7176</v>
      </c>
      <c r="AC340" s="19" t="s">
        <v>32</v>
      </c>
      <c r="AD340" s="19" t="s">
        <v>32</v>
      </c>
      <c r="AE340" s="19" t="s">
        <v>7176</v>
      </c>
      <c r="AF340" s="19" t="s">
        <v>34</v>
      </c>
      <c r="AG340" s="6" t="str">
        <f>VLOOKUP(F340,[1]הזמנות!$D:$E,2,0)</f>
        <v>G02</v>
      </c>
      <c r="AH340" s="6" t="str">
        <f>VLOOKUP(AG340,'[1]קבוצות רכש'!$A:$B,2,0)</f>
        <v>רוה"מ יחידת רכש</v>
      </c>
    </row>
    <row r="341" spans="1:34" x14ac:dyDescent="0.2">
      <c r="A341" s="23" t="s">
        <v>22</v>
      </c>
      <c r="B341" s="19" t="s">
        <v>23</v>
      </c>
      <c r="C341" s="19" t="s">
        <v>23</v>
      </c>
      <c r="D341" s="19" t="s">
        <v>24</v>
      </c>
      <c r="E341" s="19" t="s">
        <v>25</v>
      </c>
      <c r="F341" s="19" t="s">
        <v>4267</v>
      </c>
      <c r="G341" s="19" t="s">
        <v>4268</v>
      </c>
      <c r="H341" s="20">
        <v>43760</v>
      </c>
      <c r="I341" s="20">
        <v>44196</v>
      </c>
      <c r="J341" s="19" t="s">
        <v>4269</v>
      </c>
      <c r="K341" s="19" t="s">
        <v>4270</v>
      </c>
      <c r="L341" s="19" t="s">
        <v>4271</v>
      </c>
      <c r="M341" s="22">
        <v>2901.6</v>
      </c>
      <c r="N341" s="19" t="s">
        <v>30</v>
      </c>
      <c r="O341" s="22">
        <v>2901.6</v>
      </c>
      <c r="P341" s="19" t="s">
        <v>30</v>
      </c>
      <c r="Q341" s="19" t="s">
        <v>31</v>
      </c>
      <c r="R341" s="19" t="s">
        <v>32</v>
      </c>
      <c r="S341" s="19" t="s">
        <v>33</v>
      </c>
      <c r="T341" s="19" t="s">
        <v>32</v>
      </c>
      <c r="U341" s="21">
        <v>0</v>
      </c>
      <c r="V341" s="19" t="s">
        <v>7177</v>
      </c>
      <c r="W341" s="19" t="s">
        <v>7176</v>
      </c>
      <c r="X341" s="19" t="s">
        <v>32</v>
      </c>
      <c r="Y341" s="20"/>
      <c r="Z341" s="19" t="s">
        <v>7176</v>
      </c>
      <c r="AA341" s="20"/>
      <c r="AB341" s="19" t="s">
        <v>7176</v>
      </c>
      <c r="AC341" s="19" t="s">
        <v>32</v>
      </c>
      <c r="AD341" s="19" t="s">
        <v>32</v>
      </c>
      <c r="AE341" s="19" t="s">
        <v>7176</v>
      </c>
      <c r="AF341" s="19" t="s">
        <v>34</v>
      </c>
      <c r="AG341" s="6" t="str">
        <f>VLOOKUP(F341,[1]הזמנות!$D:$E,2,0)</f>
        <v>G02</v>
      </c>
      <c r="AH341" s="6" t="str">
        <f>VLOOKUP(AG341,'[1]קבוצות רכש'!$A:$B,2,0)</f>
        <v>רוה"מ יחידת רכש</v>
      </c>
    </row>
    <row r="342" spans="1:34" x14ac:dyDescent="0.2">
      <c r="A342" s="23" t="s">
        <v>22</v>
      </c>
      <c r="B342" s="19" t="s">
        <v>23</v>
      </c>
      <c r="C342" s="19" t="s">
        <v>23</v>
      </c>
      <c r="D342" s="19" t="s">
        <v>24</v>
      </c>
      <c r="E342" s="19" t="s">
        <v>25</v>
      </c>
      <c r="F342" s="19" t="s">
        <v>4488</v>
      </c>
      <c r="G342" s="19" t="s">
        <v>4489</v>
      </c>
      <c r="H342" s="20">
        <v>43768</v>
      </c>
      <c r="I342" s="20">
        <v>44196</v>
      </c>
      <c r="J342" s="19" t="s">
        <v>4490</v>
      </c>
      <c r="K342" s="19" t="s">
        <v>4491</v>
      </c>
      <c r="L342" s="19" t="s">
        <v>4492</v>
      </c>
      <c r="M342" s="22">
        <v>5280</v>
      </c>
      <c r="N342" s="19" t="s">
        <v>30</v>
      </c>
      <c r="O342" s="21">
        <v>0</v>
      </c>
      <c r="P342" s="19" t="s">
        <v>32</v>
      </c>
      <c r="Q342" s="19" t="s">
        <v>31</v>
      </c>
      <c r="R342" s="19" t="s">
        <v>32</v>
      </c>
      <c r="S342" s="19" t="s">
        <v>33</v>
      </c>
      <c r="T342" s="19" t="s">
        <v>32</v>
      </c>
      <c r="U342" s="21">
        <v>0</v>
      </c>
      <c r="V342" s="19" t="s">
        <v>7177</v>
      </c>
      <c r="W342" s="19" t="s">
        <v>7176</v>
      </c>
      <c r="X342" s="19" t="s">
        <v>32</v>
      </c>
      <c r="Y342" s="20"/>
      <c r="Z342" s="19" t="s">
        <v>7176</v>
      </c>
      <c r="AA342" s="20"/>
      <c r="AB342" s="19" t="s">
        <v>7176</v>
      </c>
      <c r="AC342" s="19" t="s">
        <v>32</v>
      </c>
      <c r="AD342" s="19" t="s">
        <v>32</v>
      </c>
      <c r="AE342" s="19" t="s">
        <v>7176</v>
      </c>
      <c r="AF342" s="19" t="s">
        <v>34</v>
      </c>
      <c r="AG342" s="6" t="str">
        <f>VLOOKUP(F342,[1]הזמנות!$D:$E,2,0)</f>
        <v>G02</v>
      </c>
      <c r="AH342" s="6" t="str">
        <f>VLOOKUP(AG342,'[1]קבוצות רכש'!$A:$B,2,0)</f>
        <v>רוה"מ יחידת רכש</v>
      </c>
    </row>
    <row r="343" spans="1:34" x14ac:dyDescent="0.2">
      <c r="A343" s="23" t="s">
        <v>22</v>
      </c>
      <c r="B343" s="19" t="s">
        <v>23</v>
      </c>
      <c r="C343" s="19" t="s">
        <v>23</v>
      </c>
      <c r="D343" s="19" t="s">
        <v>24</v>
      </c>
      <c r="E343" s="19" t="s">
        <v>25</v>
      </c>
      <c r="F343" s="19" t="s">
        <v>4548</v>
      </c>
      <c r="G343" s="19" t="s">
        <v>4549</v>
      </c>
      <c r="H343" s="20">
        <v>43768</v>
      </c>
      <c r="I343" s="20">
        <v>44133</v>
      </c>
      <c r="J343" s="19" t="s">
        <v>1521</v>
      </c>
      <c r="K343" s="19" t="s">
        <v>1522</v>
      </c>
      <c r="L343" s="19" t="s">
        <v>1523</v>
      </c>
      <c r="M343" s="22">
        <v>27144</v>
      </c>
      <c r="N343" s="19" t="s">
        <v>30</v>
      </c>
      <c r="O343" s="21">
        <v>0</v>
      </c>
      <c r="P343" s="19" t="s">
        <v>32</v>
      </c>
      <c r="Q343" s="19" t="s">
        <v>260</v>
      </c>
      <c r="R343" s="19" t="s">
        <v>4550</v>
      </c>
      <c r="S343" s="19" t="s">
        <v>32</v>
      </c>
      <c r="T343" s="19" t="s">
        <v>32</v>
      </c>
      <c r="U343" s="21">
        <v>0</v>
      </c>
      <c r="V343" s="19" t="s">
        <v>7177</v>
      </c>
      <c r="W343" s="19" t="s">
        <v>7176</v>
      </c>
      <c r="X343" s="19" t="s">
        <v>32</v>
      </c>
      <c r="Y343" s="20"/>
      <c r="Z343" s="19" t="s">
        <v>7176</v>
      </c>
      <c r="AA343" s="20"/>
      <c r="AB343" s="19" t="s">
        <v>7176</v>
      </c>
      <c r="AC343" s="19" t="s">
        <v>32</v>
      </c>
      <c r="AD343" s="19" t="s">
        <v>32</v>
      </c>
      <c r="AE343" s="19" t="s">
        <v>7176</v>
      </c>
      <c r="AF343" s="19" t="s">
        <v>34</v>
      </c>
      <c r="AG343" s="6" t="str">
        <f>VLOOKUP(F343,[1]הזמנות!$D:$E,2,0)</f>
        <v>G04</v>
      </c>
      <c r="AH343" s="6" t="str">
        <f>VLOOKUP(AG343,'[1]קבוצות רכש'!$A:$B,2,0)</f>
        <v>רוה"מ חוזים,יועצים</v>
      </c>
    </row>
    <row r="344" spans="1:34" x14ac:dyDescent="0.2">
      <c r="A344" s="23" t="s">
        <v>22</v>
      </c>
      <c r="B344" s="19" t="s">
        <v>23</v>
      </c>
      <c r="C344" s="19" t="s">
        <v>23</v>
      </c>
      <c r="D344" s="19" t="s">
        <v>24</v>
      </c>
      <c r="E344" s="19" t="s">
        <v>25</v>
      </c>
      <c r="F344" s="19" t="s">
        <v>4557</v>
      </c>
      <c r="G344" s="19" t="s">
        <v>4549</v>
      </c>
      <c r="H344" s="20">
        <v>43768</v>
      </c>
      <c r="I344" s="20">
        <v>44133</v>
      </c>
      <c r="J344" s="19" t="s">
        <v>2042</v>
      </c>
      <c r="K344" s="19" t="s">
        <v>2043</v>
      </c>
      <c r="L344" s="19" t="s">
        <v>2044</v>
      </c>
      <c r="M344" s="22">
        <v>23751</v>
      </c>
      <c r="N344" s="19" t="s">
        <v>30</v>
      </c>
      <c r="O344" s="21">
        <v>0</v>
      </c>
      <c r="P344" s="19" t="s">
        <v>32</v>
      </c>
      <c r="Q344" s="19" t="s">
        <v>260</v>
      </c>
      <c r="R344" s="19" t="s">
        <v>4550</v>
      </c>
      <c r="S344" s="19" t="s">
        <v>32</v>
      </c>
      <c r="T344" s="19" t="s">
        <v>32</v>
      </c>
      <c r="U344" s="21">
        <v>0</v>
      </c>
      <c r="V344" s="19" t="s">
        <v>7177</v>
      </c>
      <c r="W344" s="19" t="s">
        <v>7176</v>
      </c>
      <c r="X344" s="19" t="s">
        <v>32</v>
      </c>
      <c r="Y344" s="20"/>
      <c r="Z344" s="19" t="s">
        <v>7176</v>
      </c>
      <c r="AA344" s="20"/>
      <c r="AB344" s="19" t="s">
        <v>7176</v>
      </c>
      <c r="AC344" s="19" t="s">
        <v>32</v>
      </c>
      <c r="AD344" s="19" t="s">
        <v>32</v>
      </c>
      <c r="AE344" s="19" t="s">
        <v>7176</v>
      </c>
      <c r="AF344" s="19" t="s">
        <v>34</v>
      </c>
      <c r="AG344" s="6" t="str">
        <f>VLOOKUP(F344,[1]הזמנות!$D:$E,2,0)</f>
        <v>G04</v>
      </c>
      <c r="AH344" s="6" t="str">
        <f>VLOOKUP(AG344,'[1]קבוצות רכש'!$A:$B,2,0)</f>
        <v>רוה"מ חוזים,יועצים</v>
      </c>
    </row>
    <row r="345" spans="1:34" x14ac:dyDescent="0.2">
      <c r="A345" s="23" t="s">
        <v>22</v>
      </c>
      <c r="B345" s="19" t="s">
        <v>23</v>
      </c>
      <c r="C345" s="19" t="s">
        <v>23</v>
      </c>
      <c r="D345" s="19" t="s">
        <v>24</v>
      </c>
      <c r="E345" s="19" t="s">
        <v>25</v>
      </c>
      <c r="F345" s="19" t="s">
        <v>4551</v>
      </c>
      <c r="G345" s="19" t="s">
        <v>4549</v>
      </c>
      <c r="H345" s="20">
        <v>43768</v>
      </c>
      <c r="I345" s="20">
        <v>44133</v>
      </c>
      <c r="J345" s="19" t="s">
        <v>4552</v>
      </c>
      <c r="K345" s="19" t="s">
        <v>4553</v>
      </c>
      <c r="L345" s="19" t="s">
        <v>4554</v>
      </c>
      <c r="M345" s="22">
        <v>23751</v>
      </c>
      <c r="N345" s="19" t="s">
        <v>30</v>
      </c>
      <c r="O345" s="21">
        <v>0</v>
      </c>
      <c r="P345" s="19" t="s">
        <v>32</v>
      </c>
      <c r="Q345" s="19" t="s">
        <v>260</v>
      </c>
      <c r="R345" s="19" t="s">
        <v>4550</v>
      </c>
      <c r="S345" s="19" t="s">
        <v>32</v>
      </c>
      <c r="T345" s="19" t="s">
        <v>32</v>
      </c>
      <c r="U345" s="21">
        <v>0</v>
      </c>
      <c r="V345" s="19" t="s">
        <v>7177</v>
      </c>
      <c r="W345" s="19" t="s">
        <v>7176</v>
      </c>
      <c r="X345" s="19" t="s">
        <v>32</v>
      </c>
      <c r="Y345" s="20"/>
      <c r="Z345" s="19" t="s">
        <v>7176</v>
      </c>
      <c r="AA345" s="20"/>
      <c r="AB345" s="19" t="s">
        <v>7176</v>
      </c>
      <c r="AC345" s="19" t="s">
        <v>32</v>
      </c>
      <c r="AD345" s="19" t="s">
        <v>32</v>
      </c>
      <c r="AE345" s="19" t="s">
        <v>7176</v>
      </c>
      <c r="AF345" s="19" t="s">
        <v>34</v>
      </c>
      <c r="AG345" s="6" t="str">
        <f>VLOOKUP(F345,[1]הזמנות!$D:$E,2,0)</f>
        <v>G04</v>
      </c>
      <c r="AH345" s="6" t="str">
        <f>VLOOKUP(AG345,'[1]קבוצות רכש'!$A:$B,2,0)</f>
        <v>רוה"מ חוזים,יועצים</v>
      </c>
    </row>
    <row r="346" spans="1:34" x14ac:dyDescent="0.2">
      <c r="A346" s="23" t="s">
        <v>22</v>
      </c>
      <c r="B346" s="19" t="s">
        <v>23</v>
      </c>
      <c r="C346" s="19" t="s">
        <v>23</v>
      </c>
      <c r="D346" s="19" t="s">
        <v>24</v>
      </c>
      <c r="E346" s="19" t="s">
        <v>25</v>
      </c>
      <c r="F346" s="19" t="s">
        <v>4533</v>
      </c>
      <c r="G346" s="19" t="s">
        <v>4534</v>
      </c>
      <c r="H346" s="20">
        <v>43768</v>
      </c>
      <c r="I346" s="20">
        <v>44089</v>
      </c>
      <c r="J346" s="19" t="s">
        <v>1202</v>
      </c>
      <c r="K346" s="19" t="s">
        <v>1203</v>
      </c>
      <c r="L346" s="19" t="s">
        <v>1204</v>
      </c>
      <c r="M346" s="22">
        <v>999180.26</v>
      </c>
      <c r="N346" s="19" t="s">
        <v>30</v>
      </c>
      <c r="O346" s="22">
        <v>271630.53999999998</v>
      </c>
      <c r="P346" s="19" t="s">
        <v>30</v>
      </c>
      <c r="Q346" s="19" t="s">
        <v>31</v>
      </c>
      <c r="R346" s="19" t="s">
        <v>4535</v>
      </c>
      <c r="S346" s="19" t="s">
        <v>136</v>
      </c>
      <c r="T346" s="19" t="s">
        <v>32</v>
      </c>
      <c r="U346" s="22">
        <v>95073.26</v>
      </c>
      <c r="V346" s="19" t="s">
        <v>7177</v>
      </c>
      <c r="W346" s="19" t="s">
        <v>7176</v>
      </c>
      <c r="X346" s="19" t="s">
        <v>32</v>
      </c>
      <c r="Y346" s="20"/>
      <c r="Z346" s="19" t="s">
        <v>7176</v>
      </c>
      <c r="AA346" s="20"/>
      <c r="AB346" s="19" t="s">
        <v>7176</v>
      </c>
      <c r="AC346" s="19" t="s">
        <v>32</v>
      </c>
      <c r="AD346" s="19" t="s">
        <v>32</v>
      </c>
      <c r="AE346" s="19" t="s">
        <v>7176</v>
      </c>
      <c r="AF346" s="19" t="s">
        <v>34</v>
      </c>
      <c r="AG346" s="6" t="str">
        <f>VLOOKUP(F346,[1]הזמנות!$D:$E,2,0)</f>
        <v>G04</v>
      </c>
      <c r="AH346" s="6" t="str">
        <f>VLOOKUP(AG346,'[1]קבוצות רכש'!$A:$B,2,0)</f>
        <v>רוה"מ חוזים,יועצים</v>
      </c>
    </row>
    <row r="347" spans="1:34" x14ac:dyDescent="0.2">
      <c r="A347" s="23" t="s">
        <v>22</v>
      </c>
      <c r="B347" s="19" t="s">
        <v>23</v>
      </c>
      <c r="C347" s="19" t="s">
        <v>23</v>
      </c>
      <c r="D347" s="19" t="s">
        <v>24</v>
      </c>
      <c r="E347" s="19" t="s">
        <v>25</v>
      </c>
      <c r="F347" s="19" t="s">
        <v>4542</v>
      </c>
      <c r="G347" s="19" t="s">
        <v>3315</v>
      </c>
      <c r="H347" s="20">
        <v>43769</v>
      </c>
      <c r="I347" s="20">
        <v>43830</v>
      </c>
      <c r="J347" s="19" t="s">
        <v>3316</v>
      </c>
      <c r="K347" s="19" t="s">
        <v>3317</v>
      </c>
      <c r="L347" s="19" t="s">
        <v>3318</v>
      </c>
      <c r="M347" s="22">
        <v>23382.45</v>
      </c>
      <c r="N347" s="19" t="s">
        <v>30</v>
      </c>
      <c r="O347" s="22">
        <v>23181.79</v>
      </c>
      <c r="P347" s="19" t="s">
        <v>30</v>
      </c>
      <c r="Q347" s="19" t="s">
        <v>31</v>
      </c>
      <c r="R347" s="19" t="s">
        <v>32</v>
      </c>
      <c r="S347" s="19" t="s">
        <v>33</v>
      </c>
      <c r="T347" s="19" t="s">
        <v>32</v>
      </c>
      <c r="U347" s="21">
        <v>0</v>
      </c>
      <c r="V347" s="19" t="s">
        <v>7177</v>
      </c>
      <c r="W347" s="19" t="s">
        <v>7176</v>
      </c>
      <c r="X347" s="19" t="s">
        <v>32</v>
      </c>
      <c r="Y347" s="20"/>
      <c r="Z347" s="19" t="s">
        <v>7176</v>
      </c>
      <c r="AA347" s="20"/>
      <c r="AB347" s="19" t="s">
        <v>7176</v>
      </c>
      <c r="AC347" s="19" t="s">
        <v>32</v>
      </c>
      <c r="AD347" s="19" t="s">
        <v>32</v>
      </c>
      <c r="AE347" s="19" t="s">
        <v>7176</v>
      </c>
      <c r="AF347" s="19" t="s">
        <v>34</v>
      </c>
      <c r="AG347" s="6" t="str">
        <f>VLOOKUP(F347,[1]הזמנות!$D:$E,2,0)</f>
        <v>G02</v>
      </c>
      <c r="AH347" s="6" t="str">
        <f>VLOOKUP(AG347,'[1]קבוצות רכש'!$A:$B,2,0)</f>
        <v>רוה"מ יחידת רכש</v>
      </c>
    </row>
    <row r="348" spans="1:34" x14ac:dyDescent="0.2">
      <c r="A348" s="23" t="s">
        <v>22</v>
      </c>
      <c r="B348" s="19" t="s">
        <v>23</v>
      </c>
      <c r="C348" s="19" t="s">
        <v>23</v>
      </c>
      <c r="D348" s="19" t="s">
        <v>24</v>
      </c>
      <c r="E348" s="19" t="s">
        <v>25</v>
      </c>
      <c r="F348" s="19" t="s">
        <v>4543</v>
      </c>
      <c r="G348" s="19" t="s">
        <v>4544</v>
      </c>
      <c r="H348" s="20">
        <v>43769</v>
      </c>
      <c r="I348" s="20">
        <v>43830</v>
      </c>
      <c r="J348" s="19" t="s">
        <v>4545</v>
      </c>
      <c r="K348" s="19" t="s">
        <v>4546</v>
      </c>
      <c r="L348" s="19" t="s">
        <v>4547</v>
      </c>
      <c r="M348" s="22">
        <v>1600</v>
      </c>
      <c r="N348" s="19" t="s">
        <v>30</v>
      </c>
      <c r="O348" s="22">
        <v>1600</v>
      </c>
      <c r="P348" s="19" t="s">
        <v>30</v>
      </c>
      <c r="Q348" s="19" t="s">
        <v>31</v>
      </c>
      <c r="R348" s="19" t="s">
        <v>32</v>
      </c>
      <c r="S348" s="19" t="s">
        <v>33</v>
      </c>
      <c r="T348" s="19" t="s">
        <v>32</v>
      </c>
      <c r="U348" s="21">
        <v>0</v>
      </c>
      <c r="V348" s="19" t="s">
        <v>7177</v>
      </c>
      <c r="W348" s="19" t="s">
        <v>7176</v>
      </c>
      <c r="X348" s="19" t="s">
        <v>32</v>
      </c>
      <c r="Y348" s="20"/>
      <c r="Z348" s="19" t="s">
        <v>7176</v>
      </c>
      <c r="AA348" s="20"/>
      <c r="AB348" s="19" t="s">
        <v>7176</v>
      </c>
      <c r="AC348" s="19" t="s">
        <v>32</v>
      </c>
      <c r="AD348" s="19" t="s">
        <v>32</v>
      </c>
      <c r="AE348" s="19" t="s">
        <v>7176</v>
      </c>
      <c r="AF348" s="19" t="s">
        <v>34</v>
      </c>
      <c r="AG348" s="6" t="str">
        <f>VLOOKUP(F348,[1]הזמנות!$D:$E,2,0)</f>
        <v>G02</v>
      </c>
      <c r="AH348" s="6" t="str">
        <f>VLOOKUP(AG348,'[1]קבוצות רכש'!$A:$B,2,0)</f>
        <v>רוה"מ יחידת רכש</v>
      </c>
    </row>
    <row r="349" spans="1:34" x14ac:dyDescent="0.2">
      <c r="A349" s="23" t="s">
        <v>22</v>
      </c>
      <c r="B349" s="19" t="s">
        <v>23</v>
      </c>
      <c r="C349" s="19" t="s">
        <v>23</v>
      </c>
      <c r="D349" s="19" t="s">
        <v>24</v>
      </c>
      <c r="E349" s="19" t="s">
        <v>25</v>
      </c>
      <c r="F349" s="19" t="s">
        <v>4581</v>
      </c>
      <c r="G349" s="19" t="s">
        <v>4582</v>
      </c>
      <c r="H349" s="20">
        <v>43772</v>
      </c>
      <c r="I349" s="20">
        <v>44196</v>
      </c>
      <c r="J349" s="19" t="s">
        <v>4583</v>
      </c>
      <c r="K349" s="19" t="s">
        <v>4584</v>
      </c>
      <c r="L349" s="19" t="s">
        <v>4585</v>
      </c>
      <c r="M349" s="22">
        <v>7455</v>
      </c>
      <c r="N349" s="19" t="s">
        <v>30</v>
      </c>
      <c r="O349" s="22">
        <v>7455</v>
      </c>
      <c r="P349" s="19" t="s">
        <v>30</v>
      </c>
      <c r="Q349" s="19" t="s">
        <v>31</v>
      </c>
      <c r="R349" s="19" t="s">
        <v>32</v>
      </c>
      <c r="S349" s="19" t="s">
        <v>33</v>
      </c>
      <c r="T349" s="19" t="s">
        <v>32</v>
      </c>
      <c r="U349" s="21">
        <v>0</v>
      </c>
      <c r="V349" s="19" t="s">
        <v>7177</v>
      </c>
      <c r="W349" s="19" t="s">
        <v>7176</v>
      </c>
      <c r="X349" s="19" t="s">
        <v>32</v>
      </c>
      <c r="Y349" s="20"/>
      <c r="Z349" s="19" t="s">
        <v>7176</v>
      </c>
      <c r="AA349" s="20"/>
      <c r="AB349" s="19" t="s">
        <v>7176</v>
      </c>
      <c r="AC349" s="19" t="s">
        <v>32</v>
      </c>
      <c r="AD349" s="19" t="s">
        <v>32</v>
      </c>
      <c r="AE349" s="19" t="s">
        <v>7176</v>
      </c>
      <c r="AF349" s="19" t="s">
        <v>34</v>
      </c>
      <c r="AG349" s="6" t="str">
        <f>VLOOKUP(F349,[1]הזמנות!$D:$E,2,0)</f>
        <v>G02</v>
      </c>
      <c r="AH349" s="6" t="str">
        <f>VLOOKUP(AG349,'[1]קבוצות רכש'!$A:$B,2,0)</f>
        <v>רוה"מ יחידת רכש</v>
      </c>
    </row>
    <row r="350" spans="1:34" x14ac:dyDescent="0.2">
      <c r="A350" s="23" t="s">
        <v>22</v>
      </c>
      <c r="B350" s="19" t="s">
        <v>23</v>
      </c>
      <c r="C350" s="19" t="s">
        <v>23</v>
      </c>
      <c r="D350" s="19" t="s">
        <v>24</v>
      </c>
      <c r="E350" s="19" t="s">
        <v>25</v>
      </c>
      <c r="F350" s="19" t="s">
        <v>4595</v>
      </c>
      <c r="G350" s="19" t="s">
        <v>4596</v>
      </c>
      <c r="H350" s="20">
        <v>43772</v>
      </c>
      <c r="I350" s="20">
        <v>44196</v>
      </c>
      <c r="J350" s="19" t="s">
        <v>702</v>
      </c>
      <c r="K350" s="19" t="s">
        <v>703</v>
      </c>
      <c r="L350" s="19" t="s">
        <v>704</v>
      </c>
      <c r="M350" s="21">
        <v>700.83</v>
      </c>
      <c r="N350" s="19" t="s">
        <v>30</v>
      </c>
      <c r="O350" s="21">
        <v>700.83</v>
      </c>
      <c r="P350" s="19" t="s">
        <v>30</v>
      </c>
      <c r="Q350" s="19" t="s">
        <v>31</v>
      </c>
      <c r="R350" s="19" t="s">
        <v>32</v>
      </c>
      <c r="S350" s="19" t="s">
        <v>33</v>
      </c>
      <c r="T350" s="19" t="s">
        <v>32</v>
      </c>
      <c r="U350" s="21">
        <v>0</v>
      </c>
      <c r="V350" s="19" t="s">
        <v>7177</v>
      </c>
      <c r="W350" s="19" t="s">
        <v>7176</v>
      </c>
      <c r="X350" s="19" t="s">
        <v>32</v>
      </c>
      <c r="Y350" s="20"/>
      <c r="Z350" s="19" t="s">
        <v>7176</v>
      </c>
      <c r="AA350" s="20"/>
      <c r="AB350" s="19" t="s">
        <v>7176</v>
      </c>
      <c r="AC350" s="19" t="s">
        <v>32</v>
      </c>
      <c r="AD350" s="19" t="s">
        <v>32</v>
      </c>
      <c r="AE350" s="19" t="s">
        <v>7176</v>
      </c>
      <c r="AF350" s="19" t="s">
        <v>34</v>
      </c>
      <c r="AG350" s="6" t="str">
        <f>VLOOKUP(F350,[1]הזמנות!$D:$E,2,0)</f>
        <v>G02</v>
      </c>
      <c r="AH350" s="6" t="str">
        <f>VLOOKUP(AG350,'[1]קבוצות רכש'!$A:$B,2,0)</f>
        <v>רוה"מ יחידת רכש</v>
      </c>
    </row>
    <row r="351" spans="1:34" x14ac:dyDescent="0.2">
      <c r="A351" s="23" t="s">
        <v>22</v>
      </c>
      <c r="B351" s="19" t="s">
        <v>23</v>
      </c>
      <c r="C351" s="19" t="s">
        <v>23</v>
      </c>
      <c r="D351" s="19" t="s">
        <v>24</v>
      </c>
      <c r="E351" s="19" t="s">
        <v>25</v>
      </c>
      <c r="F351" s="19" t="s">
        <v>4618</v>
      </c>
      <c r="G351" s="19" t="s">
        <v>4619</v>
      </c>
      <c r="H351" s="20">
        <v>43774</v>
      </c>
      <c r="I351" s="20">
        <v>43830</v>
      </c>
      <c r="J351" s="19" t="s">
        <v>2122</v>
      </c>
      <c r="K351" s="19" t="s">
        <v>2123</v>
      </c>
      <c r="L351" s="19" t="s">
        <v>2124</v>
      </c>
      <c r="M351" s="21">
        <v>702</v>
      </c>
      <c r="N351" s="19" t="s">
        <v>30</v>
      </c>
      <c r="O351" s="21">
        <v>126.36</v>
      </c>
      <c r="P351" s="19" t="s">
        <v>30</v>
      </c>
      <c r="Q351" s="19" t="s">
        <v>31</v>
      </c>
      <c r="R351" s="19" t="s">
        <v>32</v>
      </c>
      <c r="S351" s="19" t="s">
        <v>33</v>
      </c>
      <c r="T351" s="19" t="s">
        <v>32</v>
      </c>
      <c r="U351" s="21">
        <v>0</v>
      </c>
      <c r="V351" s="19" t="s">
        <v>7177</v>
      </c>
      <c r="W351" s="19" t="s">
        <v>7176</v>
      </c>
      <c r="X351" s="19" t="s">
        <v>32</v>
      </c>
      <c r="Y351" s="20"/>
      <c r="Z351" s="19" t="s">
        <v>7176</v>
      </c>
      <c r="AA351" s="20"/>
      <c r="AB351" s="19" t="s">
        <v>7176</v>
      </c>
      <c r="AC351" s="19" t="s">
        <v>32</v>
      </c>
      <c r="AD351" s="19" t="s">
        <v>32</v>
      </c>
      <c r="AE351" s="19" t="s">
        <v>7176</v>
      </c>
      <c r="AF351" s="19" t="s">
        <v>34</v>
      </c>
      <c r="AG351" s="6" t="str">
        <f>VLOOKUP(F351,[1]הזמנות!$D:$E,2,0)</f>
        <v>G02</v>
      </c>
      <c r="AH351" s="6" t="str">
        <f>VLOOKUP(AG351,'[1]קבוצות רכש'!$A:$B,2,0)</f>
        <v>רוה"מ יחידת רכש</v>
      </c>
    </row>
    <row r="352" spans="1:34" x14ac:dyDescent="0.2">
      <c r="A352" s="23" t="s">
        <v>22</v>
      </c>
      <c r="B352" s="19" t="s">
        <v>23</v>
      </c>
      <c r="C352" s="19" t="s">
        <v>23</v>
      </c>
      <c r="D352" s="19" t="s">
        <v>24</v>
      </c>
      <c r="E352" s="19" t="s">
        <v>25</v>
      </c>
      <c r="F352" s="19" t="s">
        <v>4640</v>
      </c>
      <c r="G352" s="19" t="s">
        <v>4641</v>
      </c>
      <c r="H352" s="20">
        <v>43776</v>
      </c>
      <c r="I352" s="20">
        <v>44196</v>
      </c>
      <c r="J352" s="19" t="s">
        <v>1058</v>
      </c>
      <c r="K352" s="19" t="s">
        <v>1059</v>
      </c>
      <c r="L352" s="19" t="s">
        <v>1060</v>
      </c>
      <c r="M352" s="22">
        <v>62600.85</v>
      </c>
      <c r="N352" s="19" t="s">
        <v>30</v>
      </c>
      <c r="O352" s="22">
        <v>16592.93</v>
      </c>
      <c r="P352" s="19" t="s">
        <v>30</v>
      </c>
      <c r="Q352" s="19" t="s">
        <v>282</v>
      </c>
      <c r="R352" s="19" t="s">
        <v>1061</v>
      </c>
      <c r="S352" s="19" t="s">
        <v>32</v>
      </c>
      <c r="T352" s="19" t="s">
        <v>32</v>
      </c>
      <c r="U352" s="22">
        <v>10048.1</v>
      </c>
      <c r="V352" s="19" t="s">
        <v>7177</v>
      </c>
      <c r="W352" s="19" t="s">
        <v>7176</v>
      </c>
      <c r="X352" s="19" t="s">
        <v>32</v>
      </c>
      <c r="Y352" s="20"/>
      <c r="Z352" s="19" t="s">
        <v>7176</v>
      </c>
      <c r="AA352" s="20"/>
      <c r="AB352" s="19" t="s">
        <v>7176</v>
      </c>
      <c r="AC352" s="19" t="s">
        <v>32</v>
      </c>
      <c r="AD352" s="19" t="s">
        <v>32</v>
      </c>
      <c r="AE352" s="19" t="s">
        <v>7176</v>
      </c>
      <c r="AF352" s="19" t="s">
        <v>34</v>
      </c>
      <c r="AG352" s="6" t="str">
        <f>VLOOKUP(F352,[1]הזמנות!$D:$E,2,0)</f>
        <v>G02</v>
      </c>
      <c r="AH352" s="6" t="str">
        <f>VLOOKUP(AG352,'[1]קבוצות רכש'!$A:$B,2,0)</f>
        <v>רוה"מ יחידת רכש</v>
      </c>
    </row>
    <row r="353" spans="1:34" x14ac:dyDescent="0.2">
      <c r="A353" s="23" t="s">
        <v>22</v>
      </c>
      <c r="B353" s="19" t="s">
        <v>23</v>
      </c>
      <c r="C353" s="19" t="s">
        <v>23</v>
      </c>
      <c r="D353" s="19" t="s">
        <v>24</v>
      </c>
      <c r="E353" s="19" t="s">
        <v>25</v>
      </c>
      <c r="F353" s="19" t="s">
        <v>3574</v>
      </c>
      <c r="G353" s="19" t="s">
        <v>3575</v>
      </c>
      <c r="H353" s="20">
        <v>43779</v>
      </c>
      <c r="I353" s="20">
        <v>43830</v>
      </c>
      <c r="J353" s="19" t="s">
        <v>3576</v>
      </c>
      <c r="K353" s="19" t="s">
        <v>3577</v>
      </c>
      <c r="L353" s="19" t="s">
        <v>3578</v>
      </c>
      <c r="M353" s="21">
        <v>273.77999999999997</v>
      </c>
      <c r="N353" s="19" t="s">
        <v>30</v>
      </c>
      <c r="O353" s="21">
        <v>273.77999999999997</v>
      </c>
      <c r="P353" s="19" t="s">
        <v>30</v>
      </c>
      <c r="Q353" s="19" t="s">
        <v>31</v>
      </c>
      <c r="R353" s="19" t="s">
        <v>32</v>
      </c>
      <c r="S353" s="19" t="s">
        <v>33</v>
      </c>
      <c r="T353" s="19" t="s">
        <v>32</v>
      </c>
      <c r="U353" s="21">
        <v>0</v>
      </c>
      <c r="V353" s="19" t="s">
        <v>7177</v>
      </c>
      <c r="W353" s="19" t="s">
        <v>7176</v>
      </c>
      <c r="X353" s="19" t="s">
        <v>32</v>
      </c>
      <c r="Y353" s="20"/>
      <c r="Z353" s="19" t="s">
        <v>7176</v>
      </c>
      <c r="AA353" s="20"/>
      <c r="AB353" s="19" t="s">
        <v>7176</v>
      </c>
      <c r="AC353" s="19" t="s">
        <v>32</v>
      </c>
      <c r="AD353" s="19" t="s">
        <v>32</v>
      </c>
      <c r="AE353" s="19" t="s">
        <v>7176</v>
      </c>
      <c r="AF353" s="19" t="s">
        <v>34</v>
      </c>
      <c r="AG353" s="6" t="str">
        <f>VLOOKUP(F353,[1]הזמנות!$D:$E,2,0)</f>
        <v>G02</v>
      </c>
      <c r="AH353" s="6" t="str">
        <f>VLOOKUP(AG353,'[1]קבוצות רכש'!$A:$B,2,0)</f>
        <v>רוה"מ יחידת רכש</v>
      </c>
    </row>
    <row r="354" spans="1:34" x14ac:dyDescent="0.2">
      <c r="A354" s="23" t="s">
        <v>22</v>
      </c>
      <c r="B354" s="19" t="s">
        <v>23</v>
      </c>
      <c r="C354" s="19" t="s">
        <v>23</v>
      </c>
      <c r="D354" s="19" t="s">
        <v>24</v>
      </c>
      <c r="E354" s="19" t="s">
        <v>25</v>
      </c>
      <c r="F354" s="19" t="s">
        <v>2450</v>
      </c>
      <c r="G354" s="19" t="s">
        <v>2451</v>
      </c>
      <c r="H354" s="20">
        <v>43779</v>
      </c>
      <c r="I354" s="20">
        <v>44196</v>
      </c>
      <c r="J354" s="19" t="s">
        <v>2452</v>
      </c>
      <c r="K354" s="19" t="s">
        <v>2453</v>
      </c>
      <c r="L354" s="19" t="s">
        <v>2454</v>
      </c>
      <c r="M354" s="22">
        <v>4972.5</v>
      </c>
      <c r="N354" s="19" t="s">
        <v>30</v>
      </c>
      <c r="O354" s="21">
        <v>397.8</v>
      </c>
      <c r="P354" s="19" t="s">
        <v>30</v>
      </c>
      <c r="Q354" s="19" t="s">
        <v>31</v>
      </c>
      <c r="R354" s="19" t="s">
        <v>32</v>
      </c>
      <c r="S354" s="19" t="s">
        <v>33</v>
      </c>
      <c r="T354" s="19" t="s">
        <v>32</v>
      </c>
      <c r="U354" s="21">
        <v>0</v>
      </c>
      <c r="V354" s="19" t="s">
        <v>7177</v>
      </c>
      <c r="W354" s="19" t="s">
        <v>7176</v>
      </c>
      <c r="X354" s="19" t="s">
        <v>32</v>
      </c>
      <c r="Y354" s="20"/>
      <c r="Z354" s="19" t="s">
        <v>7176</v>
      </c>
      <c r="AA354" s="20"/>
      <c r="AB354" s="19" t="s">
        <v>7176</v>
      </c>
      <c r="AC354" s="19" t="s">
        <v>32</v>
      </c>
      <c r="AD354" s="19" t="s">
        <v>32</v>
      </c>
      <c r="AE354" s="19" t="s">
        <v>7176</v>
      </c>
      <c r="AF354" s="19" t="s">
        <v>34</v>
      </c>
      <c r="AG354" s="6" t="str">
        <f>VLOOKUP(F354,[1]הזמנות!$D:$E,2,0)</f>
        <v>G02</v>
      </c>
      <c r="AH354" s="6" t="str">
        <f>VLOOKUP(AG354,'[1]קבוצות רכש'!$A:$B,2,0)</f>
        <v>רוה"מ יחידת רכש</v>
      </c>
    </row>
    <row r="355" spans="1:34" x14ac:dyDescent="0.2">
      <c r="A355" s="23" t="s">
        <v>22</v>
      </c>
      <c r="B355" s="19" t="s">
        <v>23</v>
      </c>
      <c r="C355" s="19" t="s">
        <v>23</v>
      </c>
      <c r="D355" s="19" t="s">
        <v>24</v>
      </c>
      <c r="E355" s="19" t="s">
        <v>25</v>
      </c>
      <c r="F355" s="19" t="s">
        <v>4669</v>
      </c>
      <c r="G355" s="19" t="s">
        <v>4670</v>
      </c>
      <c r="H355" s="20">
        <v>43780</v>
      </c>
      <c r="I355" s="20">
        <v>44196</v>
      </c>
      <c r="J355" s="19" t="s">
        <v>4440</v>
      </c>
      <c r="K355" s="19" t="s">
        <v>4441</v>
      </c>
      <c r="L355" s="19" t="s">
        <v>4442</v>
      </c>
      <c r="M355" s="22">
        <v>3569.77</v>
      </c>
      <c r="N355" s="19" t="s">
        <v>30</v>
      </c>
      <c r="O355" s="22">
        <v>3569.76</v>
      </c>
      <c r="P355" s="19" t="s">
        <v>30</v>
      </c>
      <c r="Q355" s="19" t="s">
        <v>31</v>
      </c>
      <c r="R355" s="19" t="s">
        <v>32</v>
      </c>
      <c r="S355" s="19" t="s">
        <v>33</v>
      </c>
      <c r="T355" s="19" t="s">
        <v>32</v>
      </c>
      <c r="U355" s="21">
        <v>0</v>
      </c>
      <c r="V355" s="19" t="s">
        <v>7177</v>
      </c>
      <c r="W355" s="19" t="s">
        <v>7176</v>
      </c>
      <c r="X355" s="19" t="s">
        <v>32</v>
      </c>
      <c r="Y355" s="20"/>
      <c r="Z355" s="19" t="s">
        <v>7176</v>
      </c>
      <c r="AA355" s="20"/>
      <c r="AB355" s="19" t="s">
        <v>7176</v>
      </c>
      <c r="AC355" s="19" t="s">
        <v>32</v>
      </c>
      <c r="AD355" s="19" t="s">
        <v>32</v>
      </c>
      <c r="AE355" s="19" t="s">
        <v>7176</v>
      </c>
      <c r="AF355" s="19" t="s">
        <v>34</v>
      </c>
      <c r="AG355" s="6" t="str">
        <f>VLOOKUP(F355,[1]הזמנות!$D:$E,2,0)</f>
        <v>G02</v>
      </c>
      <c r="AH355" s="6" t="str">
        <f>VLOOKUP(AG355,'[1]קבוצות רכש'!$A:$B,2,0)</f>
        <v>רוה"מ יחידת רכש</v>
      </c>
    </row>
    <row r="356" spans="1:34" x14ac:dyDescent="0.2">
      <c r="A356" s="23" t="s">
        <v>22</v>
      </c>
      <c r="B356" s="19" t="s">
        <v>23</v>
      </c>
      <c r="C356" s="19" t="s">
        <v>23</v>
      </c>
      <c r="D356" s="19" t="s">
        <v>24</v>
      </c>
      <c r="E356" s="19" t="s">
        <v>25</v>
      </c>
      <c r="F356" s="19" t="s">
        <v>4708</v>
      </c>
      <c r="G356" s="19" t="s">
        <v>4709</v>
      </c>
      <c r="H356" s="20">
        <v>43780</v>
      </c>
      <c r="I356" s="20">
        <v>44196</v>
      </c>
      <c r="J356" s="19" t="s">
        <v>67</v>
      </c>
      <c r="K356" s="19" t="s">
        <v>68</v>
      </c>
      <c r="L356" s="19" t="s">
        <v>69</v>
      </c>
      <c r="M356" s="21">
        <v>374.4</v>
      </c>
      <c r="N356" s="19" t="s">
        <v>30</v>
      </c>
      <c r="O356" s="21">
        <v>374.4</v>
      </c>
      <c r="P356" s="19" t="s">
        <v>30</v>
      </c>
      <c r="Q356" s="19" t="s">
        <v>31</v>
      </c>
      <c r="R356" s="19" t="s">
        <v>32</v>
      </c>
      <c r="S356" s="19" t="s">
        <v>33</v>
      </c>
      <c r="T356" s="19" t="s">
        <v>32</v>
      </c>
      <c r="U356" s="21">
        <v>0</v>
      </c>
      <c r="V356" s="19" t="s">
        <v>7177</v>
      </c>
      <c r="W356" s="19" t="s">
        <v>7176</v>
      </c>
      <c r="X356" s="19" t="s">
        <v>32</v>
      </c>
      <c r="Y356" s="20"/>
      <c r="Z356" s="19" t="s">
        <v>7176</v>
      </c>
      <c r="AA356" s="20"/>
      <c r="AB356" s="19" t="s">
        <v>7176</v>
      </c>
      <c r="AC356" s="19" t="s">
        <v>32</v>
      </c>
      <c r="AD356" s="19" t="s">
        <v>32</v>
      </c>
      <c r="AE356" s="19" t="s">
        <v>7176</v>
      </c>
      <c r="AF356" s="19" t="s">
        <v>34</v>
      </c>
      <c r="AG356" s="6" t="str">
        <f>VLOOKUP(F356,[1]הזמנות!$D:$E,2,0)</f>
        <v>G02</v>
      </c>
      <c r="AH356" s="6" t="str">
        <f>VLOOKUP(AG356,'[1]קבוצות רכש'!$A:$B,2,0)</f>
        <v>רוה"מ יחידת רכש</v>
      </c>
    </row>
    <row r="357" spans="1:34" x14ac:dyDescent="0.2">
      <c r="A357" s="23" t="s">
        <v>22</v>
      </c>
      <c r="B357" s="19" t="s">
        <v>23</v>
      </c>
      <c r="C357" s="19" t="s">
        <v>23</v>
      </c>
      <c r="D357" s="19" t="s">
        <v>24</v>
      </c>
      <c r="E357" s="19" t="s">
        <v>25</v>
      </c>
      <c r="F357" s="19" t="s">
        <v>4945</v>
      </c>
      <c r="G357" s="19" t="s">
        <v>4946</v>
      </c>
      <c r="H357" s="20">
        <v>43780</v>
      </c>
      <c r="I357" s="20">
        <v>43799</v>
      </c>
      <c r="J357" s="19" t="s">
        <v>1072</v>
      </c>
      <c r="K357" s="19" t="s">
        <v>1073</v>
      </c>
      <c r="L357" s="19" t="s">
        <v>1074</v>
      </c>
      <c r="M357" s="22">
        <v>34182.25</v>
      </c>
      <c r="N357" s="19" t="s">
        <v>30</v>
      </c>
      <c r="O357" s="22">
        <v>32675.29</v>
      </c>
      <c r="P357" s="19" t="s">
        <v>30</v>
      </c>
      <c r="Q357" s="19" t="s">
        <v>31</v>
      </c>
      <c r="R357" s="19" t="s">
        <v>1075</v>
      </c>
      <c r="S357" s="19" t="s">
        <v>1076</v>
      </c>
      <c r="T357" s="19" t="s">
        <v>32</v>
      </c>
      <c r="U357" s="21">
        <v>0</v>
      </c>
      <c r="V357" s="19" t="s">
        <v>7177</v>
      </c>
      <c r="W357" s="19" t="s">
        <v>7176</v>
      </c>
      <c r="X357" s="19" t="s">
        <v>32</v>
      </c>
      <c r="Y357" s="20"/>
      <c r="Z357" s="19" t="s">
        <v>7176</v>
      </c>
      <c r="AA357" s="20"/>
      <c r="AB357" s="19" t="s">
        <v>7176</v>
      </c>
      <c r="AC357" s="19" t="s">
        <v>32</v>
      </c>
      <c r="AD357" s="19" t="s">
        <v>32</v>
      </c>
      <c r="AE357" s="19" t="s">
        <v>7176</v>
      </c>
      <c r="AF357" s="19" t="s">
        <v>34</v>
      </c>
      <c r="AG357" s="6" t="str">
        <f>VLOOKUP(F357,[1]הזמנות!$D:$E,2,0)</f>
        <v>G01</v>
      </c>
      <c r="AH357" s="6" t="str">
        <f>VLOOKUP(AG357,'[1]קבוצות רכש'!$A:$B,2,0)</f>
        <v>הוצאות קשיחות</v>
      </c>
    </row>
    <row r="358" spans="1:34" x14ac:dyDescent="0.2">
      <c r="A358" s="23" t="s">
        <v>22</v>
      </c>
      <c r="B358" s="19" t="s">
        <v>23</v>
      </c>
      <c r="C358" s="19" t="s">
        <v>23</v>
      </c>
      <c r="D358" s="19" t="s">
        <v>24</v>
      </c>
      <c r="E358" s="19" t="s">
        <v>25</v>
      </c>
      <c r="F358" s="19" t="s">
        <v>4718</v>
      </c>
      <c r="G358" s="19" t="s">
        <v>2712</v>
      </c>
      <c r="H358" s="20">
        <v>43781</v>
      </c>
      <c r="I358" s="20">
        <v>44196</v>
      </c>
      <c r="J358" s="19" t="s">
        <v>4719</v>
      </c>
      <c r="K358" s="19" t="s">
        <v>4720</v>
      </c>
      <c r="L358" s="19" t="s">
        <v>4721</v>
      </c>
      <c r="M358" s="22">
        <v>5000</v>
      </c>
      <c r="N358" s="19" t="s">
        <v>30</v>
      </c>
      <c r="O358" s="21">
        <v>0</v>
      </c>
      <c r="P358" s="19" t="s">
        <v>32</v>
      </c>
      <c r="Q358" s="19" t="s">
        <v>31</v>
      </c>
      <c r="R358" s="19" t="s">
        <v>32</v>
      </c>
      <c r="S358" s="19" t="s">
        <v>33</v>
      </c>
      <c r="T358" s="19" t="s">
        <v>32</v>
      </c>
      <c r="U358" s="21">
        <v>0</v>
      </c>
      <c r="V358" s="19" t="s">
        <v>7177</v>
      </c>
      <c r="W358" s="19" t="s">
        <v>7176</v>
      </c>
      <c r="X358" s="19" t="s">
        <v>32</v>
      </c>
      <c r="Y358" s="20"/>
      <c r="Z358" s="19" t="s">
        <v>7176</v>
      </c>
      <c r="AA358" s="20"/>
      <c r="AB358" s="19" t="s">
        <v>7176</v>
      </c>
      <c r="AC358" s="19" t="s">
        <v>32</v>
      </c>
      <c r="AD358" s="19" t="s">
        <v>32</v>
      </c>
      <c r="AE358" s="19" t="s">
        <v>7176</v>
      </c>
      <c r="AF358" s="19" t="s">
        <v>34</v>
      </c>
      <c r="AG358" s="6" t="str">
        <f>VLOOKUP(F358,[1]הזמנות!$D:$E,2,0)</f>
        <v>G02</v>
      </c>
      <c r="AH358" s="6" t="str">
        <f>VLOOKUP(AG358,'[1]קבוצות רכש'!$A:$B,2,0)</f>
        <v>רוה"מ יחידת רכש</v>
      </c>
    </row>
    <row r="359" spans="1:34" x14ac:dyDescent="0.2">
      <c r="A359" s="23" t="s">
        <v>22</v>
      </c>
      <c r="B359" s="19" t="s">
        <v>23</v>
      </c>
      <c r="C359" s="19" t="s">
        <v>23</v>
      </c>
      <c r="D359" s="19" t="s">
        <v>24</v>
      </c>
      <c r="E359" s="19" t="s">
        <v>25</v>
      </c>
      <c r="F359" s="19" t="s">
        <v>4951</v>
      </c>
      <c r="G359" s="19" t="s">
        <v>4946</v>
      </c>
      <c r="H359" s="20">
        <v>43782</v>
      </c>
      <c r="I359" s="20">
        <v>43799</v>
      </c>
      <c r="J359" s="19" t="s">
        <v>1033</v>
      </c>
      <c r="K359" s="26"/>
      <c r="L359" s="26"/>
      <c r="M359" s="22">
        <v>7472.96</v>
      </c>
      <c r="N359" s="19" t="s">
        <v>30</v>
      </c>
      <c r="O359" s="22">
        <v>6191.77</v>
      </c>
      <c r="P359" s="19" t="s">
        <v>30</v>
      </c>
      <c r="Q359" s="19" t="s">
        <v>31</v>
      </c>
      <c r="R359" s="19" t="s">
        <v>32</v>
      </c>
      <c r="S359" s="19" t="s">
        <v>33</v>
      </c>
      <c r="T359" s="19" t="s">
        <v>32</v>
      </c>
      <c r="U359" s="21">
        <v>0</v>
      </c>
      <c r="V359" s="19" t="s">
        <v>7177</v>
      </c>
      <c r="W359" s="19" t="s">
        <v>7176</v>
      </c>
      <c r="X359" s="19" t="s">
        <v>32</v>
      </c>
      <c r="Y359" s="20"/>
      <c r="Z359" s="19" t="s">
        <v>7176</v>
      </c>
      <c r="AA359" s="20"/>
      <c r="AB359" s="19" t="s">
        <v>7176</v>
      </c>
      <c r="AC359" s="19" t="s">
        <v>32</v>
      </c>
      <c r="AD359" s="19" t="s">
        <v>32</v>
      </c>
      <c r="AE359" s="19" t="s">
        <v>7176</v>
      </c>
      <c r="AF359" s="19" t="s">
        <v>34</v>
      </c>
      <c r="AG359" s="6" t="str">
        <f>VLOOKUP(F359,[1]הזמנות!$D:$E,2,0)</f>
        <v>G01</v>
      </c>
      <c r="AH359" s="6" t="str">
        <f>VLOOKUP(AG359,'[1]קבוצות רכש'!$A:$B,2,0)</f>
        <v>הוצאות קשיחות</v>
      </c>
    </row>
    <row r="360" spans="1:34" x14ac:dyDescent="0.2">
      <c r="A360" s="23" t="s">
        <v>22</v>
      </c>
      <c r="B360" s="19" t="s">
        <v>23</v>
      </c>
      <c r="C360" s="19" t="s">
        <v>23</v>
      </c>
      <c r="D360" s="19" t="s">
        <v>24</v>
      </c>
      <c r="E360" s="19" t="s">
        <v>25</v>
      </c>
      <c r="F360" s="19" t="s">
        <v>4780</v>
      </c>
      <c r="G360" s="19" t="s">
        <v>4781</v>
      </c>
      <c r="H360" s="20">
        <v>43783</v>
      </c>
      <c r="I360" s="20">
        <v>44012</v>
      </c>
      <c r="J360" s="19" t="s">
        <v>1159</v>
      </c>
      <c r="K360" s="19" t="s">
        <v>1160</v>
      </c>
      <c r="L360" s="19" t="s">
        <v>1161</v>
      </c>
      <c r="M360" s="22">
        <v>15692.63</v>
      </c>
      <c r="N360" s="19" t="s">
        <v>30</v>
      </c>
      <c r="O360" s="22">
        <v>11841.99</v>
      </c>
      <c r="P360" s="19" t="s">
        <v>30</v>
      </c>
      <c r="Q360" s="19" t="s">
        <v>31</v>
      </c>
      <c r="R360" s="19" t="s">
        <v>1734</v>
      </c>
      <c r="S360" s="19" t="s">
        <v>136</v>
      </c>
      <c r="T360" s="19" t="s">
        <v>32</v>
      </c>
      <c r="U360" s="21">
        <v>0</v>
      </c>
      <c r="V360" s="19" t="s">
        <v>7177</v>
      </c>
      <c r="W360" s="19" t="s">
        <v>7176</v>
      </c>
      <c r="X360" s="19" t="s">
        <v>32</v>
      </c>
      <c r="Y360" s="20"/>
      <c r="Z360" s="19" t="s">
        <v>7176</v>
      </c>
      <c r="AA360" s="20"/>
      <c r="AB360" s="19" t="s">
        <v>7176</v>
      </c>
      <c r="AC360" s="19" t="s">
        <v>32</v>
      </c>
      <c r="AD360" s="19" t="s">
        <v>32</v>
      </c>
      <c r="AE360" s="19" t="s">
        <v>7176</v>
      </c>
      <c r="AF360" s="19" t="s">
        <v>34</v>
      </c>
      <c r="AG360" s="6" t="str">
        <f>VLOOKUP(F360,[1]הזמנות!$D:$E,2,0)</f>
        <v>G01</v>
      </c>
      <c r="AH360" s="6" t="str">
        <f>VLOOKUP(AG360,'[1]קבוצות רכש'!$A:$B,2,0)</f>
        <v>הוצאות קשיחות</v>
      </c>
    </row>
    <row r="361" spans="1:34" x14ac:dyDescent="0.2">
      <c r="A361" s="23" t="s">
        <v>22</v>
      </c>
      <c r="B361" s="19" t="s">
        <v>23</v>
      </c>
      <c r="C361" s="19" t="s">
        <v>23</v>
      </c>
      <c r="D361" s="19" t="s">
        <v>24</v>
      </c>
      <c r="E361" s="19" t="s">
        <v>25</v>
      </c>
      <c r="F361" s="19" t="s">
        <v>4810</v>
      </c>
      <c r="G361" s="19" t="s">
        <v>1629</v>
      </c>
      <c r="H361" s="20">
        <v>43787</v>
      </c>
      <c r="I361" s="20">
        <v>43830</v>
      </c>
      <c r="J361" s="19" t="s">
        <v>4811</v>
      </c>
      <c r="K361" s="19" t="s">
        <v>4812</v>
      </c>
      <c r="L361" s="19" t="s">
        <v>4813</v>
      </c>
      <c r="M361" s="22">
        <v>1139.93</v>
      </c>
      <c r="N361" s="19" t="s">
        <v>30</v>
      </c>
      <c r="O361" s="22">
        <v>1139.93</v>
      </c>
      <c r="P361" s="19" t="s">
        <v>30</v>
      </c>
      <c r="Q361" s="19" t="s">
        <v>31</v>
      </c>
      <c r="R361" s="19" t="s">
        <v>32</v>
      </c>
      <c r="S361" s="19" t="s">
        <v>33</v>
      </c>
      <c r="T361" s="19" t="s">
        <v>32</v>
      </c>
      <c r="U361" s="21">
        <v>0</v>
      </c>
      <c r="V361" s="19" t="s">
        <v>7177</v>
      </c>
      <c r="W361" s="19" t="s">
        <v>7176</v>
      </c>
      <c r="X361" s="19" t="s">
        <v>32</v>
      </c>
      <c r="Y361" s="20"/>
      <c r="Z361" s="19" t="s">
        <v>7176</v>
      </c>
      <c r="AA361" s="20"/>
      <c r="AB361" s="19" t="s">
        <v>7176</v>
      </c>
      <c r="AC361" s="19" t="s">
        <v>32</v>
      </c>
      <c r="AD361" s="19" t="s">
        <v>32</v>
      </c>
      <c r="AE361" s="19" t="s">
        <v>7176</v>
      </c>
      <c r="AF361" s="19" t="s">
        <v>34</v>
      </c>
      <c r="AG361" s="6" t="str">
        <f>VLOOKUP(F361,[1]הזמנות!$D:$E,2,0)</f>
        <v>G02</v>
      </c>
      <c r="AH361" s="6" t="str">
        <f>VLOOKUP(AG361,'[1]קבוצות רכש'!$A:$B,2,0)</f>
        <v>רוה"מ יחידת רכש</v>
      </c>
    </row>
    <row r="362" spans="1:34" x14ac:dyDescent="0.2">
      <c r="A362" s="23" t="s">
        <v>22</v>
      </c>
      <c r="B362" s="19" t="s">
        <v>23</v>
      </c>
      <c r="C362" s="19" t="s">
        <v>23</v>
      </c>
      <c r="D362" s="19" t="s">
        <v>24</v>
      </c>
      <c r="E362" s="19" t="s">
        <v>25</v>
      </c>
      <c r="F362" s="19" t="s">
        <v>4861</v>
      </c>
      <c r="G362" s="19" t="s">
        <v>4862</v>
      </c>
      <c r="H362" s="20">
        <v>43789</v>
      </c>
      <c r="I362" s="20">
        <v>44196</v>
      </c>
      <c r="J362" s="19" t="s">
        <v>1822</v>
      </c>
      <c r="K362" s="19" t="s">
        <v>1823</v>
      </c>
      <c r="L362" s="19" t="s">
        <v>1824</v>
      </c>
      <c r="M362" s="21">
        <v>869.99</v>
      </c>
      <c r="N362" s="19" t="s">
        <v>30</v>
      </c>
      <c r="O362" s="21">
        <v>579.99</v>
      </c>
      <c r="P362" s="19" t="s">
        <v>30</v>
      </c>
      <c r="Q362" s="19" t="s">
        <v>31</v>
      </c>
      <c r="R362" s="19" t="s">
        <v>32</v>
      </c>
      <c r="S362" s="19" t="s">
        <v>33</v>
      </c>
      <c r="T362" s="19" t="s">
        <v>32</v>
      </c>
      <c r="U362" s="21">
        <v>0</v>
      </c>
      <c r="V362" s="19" t="s">
        <v>7177</v>
      </c>
      <c r="W362" s="19" t="s">
        <v>7176</v>
      </c>
      <c r="X362" s="19" t="s">
        <v>32</v>
      </c>
      <c r="Y362" s="20"/>
      <c r="Z362" s="19" t="s">
        <v>7176</v>
      </c>
      <c r="AA362" s="20"/>
      <c r="AB362" s="19" t="s">
        <v>7176</v>
      </c>
      <c r="AC362" s="19" t="s">
        <v>32</v>
      </c>
      <c r="AD362" s="19" t="s">
        <v>32</v>
      </c>
      <c r="AE362" s="19" t="s">
        <v>7176</v>
      </c>
      <c r="AF362" s="19" t="s">
        <v>34</v>
      </c>
      <c r="AG362" s="6" t="str">
        <f>VLOOKUP(F362,[1]הזמנות!$D:$E,2,0)</f>
        <v>G02</v>
      </c>
      <c r="AH362" s="6" t="str">
        <f>VLOOKUP(AG362,'[1]קבוצות רכש'!$A:$B,2,0)</f>
        <v>רוה"מ יחידת רכש</v>
      </c>
    </row>
    <row r="363" spans="1:34" x14ac:dyDescent="0.2">
      <c r="A363" s="23" t="s">
        <v>22</v>
      </c>
      <c r="B363" s="19" t="s">
        <v>23</v>
      </c>
      <c r="C363" s="19" t="s">
        <v>23</v>
      </c>
      <c r="D363" s="19" t="s">
        <v>24</v>
      </c>
      <c r="E363" s="19" t="s">
        <v>25</v>
      </c>
      <c r="F363" s="19" t="s">
        <v>4900</v>
      </c>
      <c r="G363" s="19" t="s">
        <v>4901</v>
      </c>
      <c r="H363" s="20">
        <v>43793</v>
      </c>
      <c r="I363" s="20">
        <v>44196</v>
      </c>
      <c r="J363" s="19" t="s">
        <v>4902</v>
      </c>
      <c r="K363" s="19" t="s">
        <v>4903</v>
      </c>
      <c r="L363" s="19" t="s">
        <v>4904</v>
      </c>
      <c r="M363" s="22">
        <v>2047.5</v>
      </c>
      <c r="N363" s="19" t="s">
        <v>30</v>
      </c>
      <c r="O363" s="22">
        <v>2047.5</v>
      </c>
      <c r="P363" s="19" t="s">
        <v>30</v>
      </c>
      <c r="Q363" s="19" t="s">
        <v>31</v>
      </c>
      <c r="R363" s="19" t="s">
        <v>32</v>
      </c>
      <c r="S363" s="19" t="s">
        <v>33</v>
      </c>
      <c r="T363" s="19" t="s">
        <v>32</v>
      </c>
      <c r="U363" s="21">
        <v>0</v>
      </c>
      <c r="V363" s="19" t="s">
        <v>7177</v>
      </c>
      <c r="W363" s="19" t="s">
        <v>7176</v>
      </c>
      <c r="X363" s="19" t="s">
        <v>32</v>
      </c>
      <c r="Y363" s="20"/>
      <c r="Z363" s="19" t="s">
        <v>7176</v>
      </c>
      <c r="AA363" s="20"/>
      <c r="AB363" s="19" t="s">
        <v>7176</v>
      </c>
      <c r="AC363" s="19" t="s">
        <v>32</v>
      </c>
      <c r="AD363" s="19" t="s">
        <v>32</v>
      </c>
      <c r="AE363" s="19" t="s">
        <v>7176</v>
      </c>
      <c r="AF363" s="19" t="s">
        <v>34</v>
      </c>
      <c r="AG363" s="6" t="str">
        <f>VLOOKUP(F363,[1]הזמנות!$D:$E,2,0)</f>
        <v>G02</v>
      </c>
      <c r="AH363" s="6" t="str">
        <f>VLOOKUP(AG363,'[1]קבוצות רכש'!$A:$B,2,0)</f>
        <v>רוה"מ יחידת רכש</v>
      </c>
    </row>
    <row r="364" spans="1:34" x14ac:dyDescent="0.2">
      <c r="A364" s="23" t="s">
        <v>22</v>
      </c>
      <c r="B364" s="19" t="s">
        <v>23</v>
      </c>
      <c r="C364" s="19" t="s">
        <v>23</v>
      </c>
      <c r="D364" s="19" t="s">
        <v>24</v>
      </c>
      <c r="E364" s="19" t="s">
        <v>25</v>
      </c>
      <c r="F364" s="19" t="s">
        <v>4929</v>
      </c>
      <c r="G364" s="19" t="s">
        <v>4930</v>
      </c>
      <c r="H364" s="20">
        <v>43794</v>
      </c>
      <c r="I364" s="20">
        <v>44196</v>
      </c>
      <c r="J364" s="19" t="s">
        <v>4931</v>
      </c>
      <c r="K364" s="19" t="s">
        <v>4932</v>
      </c>
      <c r="L364" s="19" t="s">
        <v>4933</v>
      </c>
      <c r="M364" s="22">
        <v>2340</v>
      </c>
      <c r="N364" s="19" t="s">
        <v>30</v>
      </c>
      <c r="O364" s="21">
        <v>0</v>
      </c>
      <c r="P364" s="19" t="s">
        <v>30</v>
      </c>
      <c r="Q364" s="19" t="s">
        <v>31</v>
      </c>
      <c r="R364" s="19" t="s">
        <v>32</v>
      </c>
      <c r="S364" s="19" t="s">
        <v>33</v>
      </c>
      <c r="T364" s="19" t="s">
        <v>32</v>
      </c>
      <c r="U364" s="21">
        <v>0</v>
      </c>
      <c r="V364" s="19" t="s">
        <v>7177</v>
      </c>
      <c r="W364" s="19" t="s">
        <v>7176</v>
      </c>
      <c r="X364" s="19" t="s">
        <v>32</v>
      </c>
      <c r="Y364" s="20"/>
      <c r="Z364" s="19" t="s">
        <v>7176</v>
      </c>
      <c r="AA364" s="20"/>
      <c r="AB364" s="19" t="s">
        <v>7176</v>
      </c>
      <c r="AC364" s="19" t="s">
        <v>32</v>
      </c>
      <c r="AD364" s="19" t="s">
        <v>32</v>
      </c>
      <c r="AE364" s="19" t="s">
        <v>7176</v>
      </c>
      <c r="AF364" s="19" t="s">
        <v>34</v>
      </c>
      <c r="AG364" s="6" t="str">
        <f>VLOOKUP(F364,[1]הזמנות!$D:$E,2,0)</f>
        <v>G02</v>
      </c>
      <c r="AH364" s="6" t="str">
        <f>VLOOKUP(AG364,'[1]קבוצות רכש'!$A:$B,2,0)</f>
        <v>רוה"מ יחידת רכש</v>
      </c>
    </row>
    <row r="365" spans="1:34" x14ac:dyDescent="0.2">
      <c r="A365" s="23" t="s">
        <v>22</v>
      </c>
      <c r="B365" s="19" t="s">
        <v>23</v>
      </c>
      <c r="C365" s="19" t="s">
        <v>23</v>
      </c>
      <c r="D365" s="19" t="s">
        <v>24</v>
      </c>
      <c r="E365" s="19" t="s">
        <v>25</v>
      </c>
      <c r="F365" s="19" t="s">
        <v>4940</v>
      </c>
      <c r="G365" s="19" t="s">
        <v>4941</v>
      </c>
      <c r="H365" s="20">
        <v>43794</v>
      </c>
      <c r="I365" s="20">
        <v>44196</v>
      </c>
      <c r="J365" s="19" t="s">
        <v>4844</v>
      </c>
      <c r="K365" s="19" t="s">
        <v>4845</v>
      </c>
      <c r="L365" s="19" t="s">
        <v>4846</v>
      </c>
      <c r="M365" s="22">
        <v>6544.98</v>
      </c>
      <c r="N365" s="19" t="s">
        <v>30</v>
      </c>
      <c r="O365" s="22">
        <v>4146.4799999999996</v>
      </c>
      <c r="P365" s="19" t="s">
        <v>30</v>
      </c>
      <c r="Q365" s="19" t="s">
        <v>31</v>
      </c>
      <c r="R365" s="19" t="s">
        <v>32</v>
      </c>
      <c r="S365" s="19" t="s">
        <v>33</v>
      </c>
      <c r="T365" s="19" t="s">
        <v>32</v>
      </c>
      <c r="U365" s="22">
        <v>1439.1</v>
      </c>
      <c r="V365" s="19" t="s">
        <v>7177</v>
      </c>
      <c r="W365" s="19" t="s">
        <v>7176</v>
      </c>
      <c r="X365" s="19" t="s">
        <v>32</v>
      </c>
      <c r="Y365" s="20"/>
      <c r="Z365" s="19" t="s">
        <v>7176</v>
      </c>
      <c r="AA365" s="20"/>
      <c r="AB365" s="19" t="s">
        <v>7176</v>
      </c>
      <c r="AC365" s="19" t="s">
        <v>32</v>
      </c>
      <c r="AD365" s="19" t="s">
        <v>32</v>
      </c>
      <c r="AE365" s="19" t="s">
        <v>7176</v>
      </c>
      <c r="AF365" s="19" t="s">
        <v>34</v>
      </c>
      <c r="AG365" s="6" t="str">
        <f>VLOOKUP(F365,[1]הזמנות!$D:$E,2,0)</f>
        <v>G02</v>
      </c>
      <c r="AH365" s="6" t="str">
        <f>VLOOKUP(AG365,'[1]קבוצות רכש'!$A:$B,2,0)</f>
        <v>רוה"מ יחידת רכש</v>
      </c>
    </row>
    <row r="366" spans="1:34" x14ac:dyDescent="0.2">
      <c r="A366" s="23" t="s">
        <v>22</v>
      </c>
      <c r="B366" s="19" t="s">
        <v>23</v>
      </c>
      <c r="C366" s="19" t="s">
        <v>23</v>
      </c>
      <c r="D366" s="19" t="s">
        <v>24</v>
      </c>
      <c r="E366" s="19" t="s">
        <v>25</v>
      </c>
      <c r="F366" s="19" t="s">
        <v>4842</v>
      </c>
      <c r="G366" s="19" t="s">
        <v>4843</v>
      </c>
      <c r="H366" s="20">
        <v>43794</v>
      </c>
      <c r="I366" s="20">
        <v>44196</v>
      </c>
      <c r="J366" s="19" t="s">
        <v>4844</v>
      </c>
      <c r="K366" s="19" t="s">
        <v>4845</v>
      </c>
      <c r="L366" s="19" t="s">
        <v>4846</v>
      </c>
      <c r="M366" s="22">
        <v>7549.78</v>
      </c>
      <c r="N366" s="19" t="s">
        <v>30</v>
      </c>
      <c r="O366" s="22">
        <v>3944.18</v>
      </c>
      <c r="P366" s="19" t="s">
        <v>30</v>
      </c>
      <c r="Q366" s="19" t="s">
        <v>31</v>
      </c>
      <c r="R366" s="19" t="s">
        <v>32</v>
      </c>
      <c r="S366" s="19" t="s">
        <v>33</v>
      </c>
      <c r="T366" s="19" t="s">
        <v>32</v>
      </c>
      <c r="U366" s="21">
        <v>742.01</v>
      </c>
      <c r="V366" s="19" t="s">
        <v>7177</v>
      </c>
      <c r="W366" s="19" t="s">
        <v>7176</v>
      </c>
      <c r="X366" s="19" t="s">
        <v>32</v>
      </c>
      <c r="Y366" s="20"/>
      <c r="Z366" s="19" t="s">
        <v>7176</v>
      </c>
      <c r="AA366" s="20"/>
      <c r="AB366" s="19" t="s">
        <v>7176</v>
      </c>
      <c r="AC366" s="19" t="s">
        <v>32</v>
      </c>
      <c r="AD366" s="19" t="s">
        <v>32</v>
      </c>
      <c r="AE366" s="19" t="s">
        <v>7176</v>
      </c>
      <c r="AF366" s="19" t="s">
        <v>34</v>
      </c>
      <c r="AG366" s="6" t="str">
        <f>VLOOKUP(F366,[1]הזמנות!$D:$E,2,0)</f>
        <v>G02</v>
      </c>
      <c r="AH366" s="6" t="str">
        <f>VLOOKUP(AG366,'[1]קבוצות רכש'!$A:$B,2,0)</f>
        <v>רוה"מ יחידת רכש</v>
      </c>
    </row>
    <row r="367" spans="1:34" x14ac:dyDescent="0.2">
      <c r="A367" s="23" t="s">
        <v>22</v>
      </c>
      <c r="B367" s="19" t="s">
        <v>23</v>
      </c>
      <c r="C367" s="19" t="s">
        <v>23</v>
      </c>
      <c r="D367" s="19" t="s">
        <v>24</v>
      </c>
      <c r="E367" s="19" t="s">
        <v>25</v>
      </c>
      <c r="F367" s="19" t="s">
        <v>4999</v>
      </c>
      <c r="G367" s="19" t="s">
        <v>5000</v>
      </c>
      <c r="H367" s="20">
        <v>43797</v>
      </c>
      <c r="I367" s="20">
        <v>44196</v>
      </c>
      <c r="J367" s="19" t="s">
        <v>5001</v>
      </c>
      <c r="K367" s="19" t="s">
        <v>5002</v>
      </c>
      <c r="L367" s="19" t="s">
        <v>5003</v>
      </c>
      <c r="M367" s="22">
        <v>1150</v>
      </c>
      <c r="N367" s="19" t="s">
        <v>30</v>
      </c>
      <c r="O367" s="22">
        <v>1150</v>
      </c>
      <c r="P367" s="19" t="s">
        <v>30</v>
      </c>
      <c r="Q367" s="19" t="s">
        <v>31</v>
      </c>
      <c r="R367" s="19" t="s">
        <v>32</v>
      </c>
      <c r="S367" s="19" t="s">
        <v>33</v>
      </c>
      <c r="T367" s="19" t="s">
        <v>32</v>
      </c>
      <c r="U367" s="21">
        <v>0</v>
      </c>
      <c r="V367" s="19" t="s">
        <v>7177</v>
      </c>
      <c r="W367" s="19" t="s">
        <v>7176</v>
      </c>
      <c r="X367" s="19" t="s">
        <v>32</v>
      </c>
      <c r="Y367" s="20"/>
      <c r="Z367" s="19" t="s">
        <v>7176</v>
      </c>
      <c r="AA367" s="20"/>
      <c r="AB367" s="19" t="s">
        <v>7176</v>
      </c>
      <c r="AC367" s="19" t="s">
        <v>32</v>
      </c>
      <c r="AD367" s="19" t="s">
        <v>32</v>
      </c>
      <c r="AE367" s="19" t="s">
        <v>7176</v>
      </c>
      <c r="AF367" s="19" t="s">
        <v>34</v>
      </c>
      <c r="AG367" s="6" t="str">
        <f>VLOOKUP(F367,[1]הזמנות!$D:$E,2,0)</f>
        <v>G02</v>
      </c>
      <c r="AH367" s="6" t="str">
        <f>VLOOKUP(AG367,'[1]קבוצות רכש'!$A:$B,2,0)</f>
        <v>רוה"מ יחידת רכש</v>
      </c>
    </row>
    <row r="368" spans="1:34" x14ac:dyDescent="0.2">
      <c r="A368" s="23" t="s">
        <v>22</v>
      </c>
      <c r="B368" s="19" t="s">
        <v>23</v>
      </c>
      <c r="C368" s="19" t="s">
        <v>23</v>
      </c>
      <c r="D368" s="19" t="s">
        <v>24</v>
      </c>
      <c r="E368" s="19" t="s">
        <v>25</v>
      </c>
      <c r="F368" s="19" t="s">
        <v>5124</v>
      </c>
      <c r="G368" s="19" t="s">
        <v>5125</v>
      </c>
      <c r="H368" s="20">
        <v>43800</v>
      </c>
      <c r="I368" s="20">
        <v>44089</v>
      </c>
      <c r="J368" s="19" t="s">
        <v>1091</v>
      </c>
      <c r="K368" s="19" t="s">
        <v>1092</v>
      </c>
      <c r="L368" s="19" t="s">
        <v>1093</v>
      </c>
      <c r="M368" s="22">
        <v>999179.34</v>
      </c>
      <c r="N368" s="19" t="s">
        <v>30</v>
      </c>
      <c r="O368" s="22">
        <v>163937.62</v>
      </c>
      <c r="P368" s="19" t="s">
        <v>30</v>
      </c>
      <c r="Q368" s="19" t="s">
        <v>31</v>
      </c>
      <c r="R368" s="19" t="s">
        <v>4535</v>
      </c>
      <c r="S368" s="19" t="s">
        <v>136</v>
      </c>
      <c r="T368" s="19" t="s">
        <v>32</v>
      </c>
      <c r="U368" s="22">
        <v>117495.64</v>
      </c>
      <c r="V368" s="19" t="s">
        <v>7177</v>
      </c>
      <c r="W368" s="19" t="s">
        <v>7176</v>
      </c>
      <c r="X368" s="19" t="s">
        <v>32</v>
      </c>
      <c r="Y368" s="20"/>
      <c r="Z368" s="19" t="s">
        <v>7176</v>
      </c>
      <c r="AA368" s="20"/>
      <c r="AB368" s="19" t="s">
        <v>7176</v>
      </c>
      <c r="AC368" s="19" t="s">
        <v>32</v>
      </c>
      <c r="AD368" s="19" t="s">
        <v>32</v>
      </c>
      <c r="AE368" s="19" t="s">
        <v>7176</v>
      </c>
      <c r="AF368" s="19" t="s">
        <v>34</v>
      </c>
      <c r="AG368" s="6" t="str">
        <f>VLOOKUP(F368,[1]הזמנות!$D:$E,2,0)</f>
        <v>G04</v>
      </c>
      <c r="AH368" s="6" t="str">
        <f>VLOOKUP(AG368,'[1]קבוצות רכש'!$A:$B,2,0)</f>
        <v>רוה"מ חוזים,יועצים</v>
      </c>
    </row>
    <row r="369" spans="1:34" x14ac:dyDescent="0.2">
      <c r="A369" s="23" t="s">
        <v>22</v>
      </c>
      <c r="B369" s="19" t="s">
        <v>23</v>
      </c>
      <c r="C369" s="19" t="s">
        <v>23</v>
      </c>
      <c r="D369" s="19" t="s">
        <v>24</v>
      </c>
      <c r="E369" s="19" t="s">
        <v>25</v>
      </c>
      <c r="F369" s="19" t="s">
        <v>5018</v>
      </c>
      <c r="G369" s="19" t="s">
        <v>5019</v>
      </c>
      <c r="H369" s="20">
        <v>43801</v>
      </c>
      <c r="I369" s="20">
        <v>43845</v>
      </c>
      <c r="J369" s="19" t="s">
        <v>3248</v>
      </c>
      <c r="K369" s="19" t="s">
        <v>3249</v>
      </c>
      <c r="L369" s="19" t="s">
        <v>3049</v>
      </c>
      <c r="M369" s="22">
        <v>9478.99</v>
      </c>
      <c r="N369" s="19" t="s">
        <v>30</v>
      </c>
      <c r="O369" s="22">
        <v>9150.42</v>
      </c>
      <c r="P369" s="19" t="s">
        <v>30</v>
      </c>
      <c r="Q369" s="19" t="s">
        <v>31</v>
      </c>
      <c r="R369" s="19" t="s">
        <v>32</v>
      </c>
      <c r="S369" s="19" t="s">
        <v>33</v>
      </c>
      <c r="T369" s="19" t="s">
        <v>32</v>
      </c>
      <c r="U369" s="21">
        <v>0</v>
      </c>
      <c r="V369" s="19" t="s">
        <v>7177</v>
      </c>
      <c r="W369" s="19" t="s">
        <v>7176</v>
      </c>
      <c r="X369" s="19" t="s">
        <v>32</v>
      </c>
      <c r="Y369" s="20"/>
      <c r="Z369" s="19" t="s">
        <v>7176</v>
      </c>
      <c r="AA369" s="20"/>
      <c r="AB369" s="19" t="s">
        <v>7176</v>
      </c>
      <c r="AC369" s="19" t="s">
        <v>32</v>
      </c>
      <c r="AD369" s="19" t="s">
        <v>32</v>
      </c>
      <c r="AE369" s="19" t="s">
        <v>7176</v>
      </c>
      <c r="AF369" s="19" t="s">
        <v>34</v>
      </c>
      <c r="AG369" s="6" t="str">
        <f>VLOOKUP(F369,[1]הזמנות!$D:$E,2,0)</f>
        <v>G02</v>
      </c>
      <c r="AH369" s="6" t="str">
        <f>VLOOKUP(AG369,'[1]קבוצות רכש'!$A:$B,2,0)</f>
        <v>רוה"מ יחידת רכש</v>
      </c>
    </row>
    <row r="370" spans="1:34" x14ac:dyDescent="0.2">
      <c r="A370" s="23" t="s">
        <v>22</v>
      </c>
      <c r="B370" s="19" t="s">
        <v>23</v>
      </c>
      <c r="C370" s="19" t="s">
        <v>23</v>
      </c>
      <c r="D370" s="19" t="s">
        <v>24</v>
      </c>
      <c r="E370" s="19" t="s">
        <v>25</v>
      </c>
      <c r="F370" s="19" t="s">
        <v>5034</v>
      </c>
      <c r="G370" s="19" t="s">
        <v>5035</v>
      </c>
      <c r="H370" s="20">
        <v>43801</v>
      </c>
      <c r="I370" s="20">
        <v>44196</v>
      </c>
      <c r="J370" s="19" t="s">
        <v>5036</v>
      </c>
      <c r="K370" s="19" t="s">
        <v>5037</v>
      </c>
      <c r="L370" s="19" t="s">
        <v>5038</v>
      </c>
      <c r="M370" s="22">
        <v>5940.18</v>
      </c>
      <c r="N370" s="19" t="s">
        <v>30</v>
      </c>
      <c r="O370" s="22">
        <v>4180.41</v>
      </c>
      <c r="P370" s="19" t="s">
        <v>30</v>
      </c>
      <c r="Q370" s="19" t="s">
        <v>31</v>
      </c>
      <c r="R370" s="19" t="s">
        <v>32</v>
      </c>
      <c r="S370" s="19" t="s">
        <v>33</v>
      </c>
      <c r="T370" s="19" t="s">
        <v>32</v>
      </c>
      <c r="U370" s="21">
        <v>0</v>
      </c>
      <c r="V370" s="19" t="s">
        <v>7177</v>
      </c>
      <c r="W370" s="19" t="s">
        <v>7176</v>
      </c>
      <c r="X370" s="19" t="s">
        <v>32</v>
      </c>
      <c r="Y370" s="20"/>
      <c r="Z370" s="19" t="s">
        <v>7176</v>
      </c>
      <c r="AA370" s="20"/>
      <c r="AB370" s="19" t="s">
        <v>7176</v>
      </c>
      <c r="AC370" s="19" t="s">
        <v>32</v>
      </c>
      <c r="AD370" s="19" t="s">
        <v>32</v>
      </c>
      <c r="AE370" s="19" t="s">
        <v>7176</v>
      </c>
      <c r="AF370" s="19" t="s">
        <v>34</v>
      </c>
      <c r="AG370" s="6" t="str">
        <f>VLOOKUP(F370,[1]הזמנות!$D:$E,2,0)</f>
        <v>G02</v>
      </c>
      <c r="AH370" s="6" t="str">
        <f>VLOOKUP(AG370,'[1]קבוצות רכש'!$A:$B,2,0)</f>
        <v>רוה"מ יחידת רכש</v>
      </c>
    </row>
    <row r="371" spans="1:34" x14ac:dyDescent="0.2">
      <c r="A371" s="23" t="s">
        <v>22</v>
      </c>
      <c r="B371" s="19" t="s">
        <v>23</v>
      </c>
      <c r="C371" s="19" t="s">
        <v>23</v>
      </c>
      <c r="D371" s="19" t="s">
        <v>24</v>
      </c>
      <c r="E371" s="19" t="s">
        <v>25</v>
      </c>
      <c r="F371" s="19" t="s">
        <v>5039</v>
      </c>
      <c r="G371" s="19" t="s">
        <v>8134</v>
      </c>
      <c r="H371" s="20">
        <v>43801</v>
      </c>
      <c r="I371" s="20">
        <v>44561</v>
      </c>
      <c r="J371" s="19" t="s">
        <v>3426</v>
      </c>
      <c r="K371" s="19" t="s">
        <v>3427</v>
      </c>
      <c r="L371" s="19" t="s">
        <v>3428</v>
      </c>
      <c r="M371" s="22">
        <v>9112.25</v>
      </c>
      <c r="N371" s="19" t="s">
        <v>30</v>
      </c>
      <c r="O371" s="21">
        <v>0</v>
      </c>
      <c r="P371" s="19" t="s">
        <v>32</v>
      </c>
      <c r="Q371" s="19" t="s">
        <v>31</v>
      </c>
      <c r="R371" s="19" t="s">
        <v>32</v>
      </c>
      <c r="S371" s="19" t="s">
        <v>33</v>
      </c>
      <c r="T371" s="19" t="s">
        <v>32</v>
      </c>
      <c r="U371" s="21">
        <v>0</v>
      </c>
      <c r="V371" s="19" t="s">
        <v>7177</v>
      </c>
      <c r="W371" s="19" t="s">
        <v>7176</v>
      </c>
      <c r="X371" s="19" t="s">
        <v>32</v>
      </c>
      <c r="Y371" s="20"/>
      <c r="Z371" s="19" t="s">
        <v>7176</v>
      </c>
      <c r="AA371" s="20"/>
      <c r="AB371" s="19" t="s">
        <v>7176</v>
      </c>
      <c r="AC371" s="19" t="s">
        <v>32</v>
      </c>
      <c r="AD371" s="19" t="s">
        <v>32</v>
      </c>
      <c r="AE371" s="19" t="s">
        <v>7176</v>
      </c>
      <c r="AF371" s="19" t="s">
        <v>34</v>
      </c>
      <c r="AG371" s="6" t="str">
        <f>VLOOKUP(F371,[1]הזמנות!$D:$E,2,0)</f>
        <v>G02</v>
      </c>
      <c r="AH371" s="6" t="str">
        <f>VLOOKUP(AG371,'[1]קבוצות רכש'!$A:$B,2,0)</f>
        <v>רוה"מ יחידת רכש</v>
      </c>
    </row>
    <row r="372" spans="1:34" x14ac:dyDescent="0.2">
      <c r="A372" s="23" t="s">
        <v>22</v>
      </c>
      <c r="B372" s="19" t="s">
        <v>23</v>
      </c>
      <c r="C372" s="19" t="s">
        <v>23</v>
      </c>
      <c r="D372" s="19" t="s">
        <v>24</v>
      </c>
      <c r="E372" s="19" t="s">
        <v>25</v>
      </c>
      <c r="F372" s="19" t="s">
        <v>5043</v>
      </c>
      <c r="G372" s="19" t="s">
        <v>5044</v>
      </c>
      <c r="H372" s="20">
        <v>43802</v>
      </c>
      <c r="I372" s="20">
        <v>44196</v>
      </c>
      <c r="J372" s="19" t="s">
        <v>4440</v>
      </c>
      <c r="K372" s="19" t="s">
        <v>4441</v>
      </c>
      <c r="L372" s="19" t="s">
        <v>4442</v>
      </c>
      <c r="M372" s="22">
        <v>9633.31</v>
      </c>
      <c r="N372" s="19" t="s">
        <v>30</v>
      </c>
      <c r="O372" s="21">
        <v>0</v>
      </c>
      <c r="P372" s="19" t="s">
        <v>32</v>
      </c>
      <c r="Q372" s="19" t="s">
        <v>31</v>
      </c>
      <c r="R372" s="19" t="s">
        <v>32</v>
      </c>
      <c r="S372" s="19" t="s">
        <v>33</v>
      </c>
      <c r="T372" s="19" t="s">
        <v>32</v>
      </c>
      <c r="U372" s="21">
        <v>0</v>
      </c>
      <c r="V372" s="19" t="s">
        <v>7177</v>
      </c>
      <c r="W372" s="19" t="s">
        <v>7176</v>
      </c>
      <c r="X372" s="19" t="s">
        <v>32</v>
      </c>
      <c r="Y372" s="20"/>
      <c r="Z372" s="19" t="s">
        <v>7176</v>
      </c>
      <c r="AA372" s="20"/>
      <c r="AB372" s="19" t="s">
        <v>7176</v>
      </c>
      <c r="AC372" s="19" t="s">
        <v>32</v>
      </c>
      <c r="AD372" s="19" t="s">
        <v>32</v>
      </c>
      <c r="AE372" s="19" t="s">
        <v>7176</v>
      </c>
      <c r="AF372" s="19" t="s">
        <v>34</v>
      </c>
      <c r="AG372" s="6" t="str">
        <f>VLOOKUP(F372,[1]הזמנות!$D:$E,2,0)</f>
        <v>G02</v>
      </c>
      <c r="AH372" s="6" t="str">
        <f>VLOOKUP(AG372,'[1]קבוצות רכש'!$A:$B,2,0)</f>
        <v>רוה"מ יחידת רכש</v>
      </c>
    </row>
    <row r="373" spans="1:34" x14ac:dyDescent="0.2">
      <c r="A373" s="23" t="s">
        <v>22</v>
      </c>
      <c r="B373" s="19" t="s">
        <v>23</v>
      </c>
      <c r="C373" s="19" t="s">
        <v>23</v>
      </c>
      <c r="D373" s="19" t="s">
        <v>24</v>
      </c>
      <c r="E373" s="19" t="s">
        <v>25</v>
      </c>
      <c r="F373" s="19" t="s">
        <v>5156</v>
      </c>
      <c r="G373" s="19" t="s">
        <v>72</v>
      </c>
      <c r="H373" s="20">
        <v>43809</v>
      </c>
      <c r="I373" s="20">
        <v>44196</v>
      </c>
      <c r="J373" s="19" t="s">
        <v>345</v>
      </c>
      <c r="K373" s="19" t="s">
        <v>346</v>
      </c>
      <c r="L373" s="19" t="s">
        <v>347</v>
      </c>
      <c r="M373" s="22">
        <v>5012.28</v>
      </c>
      <c r="N373" s="19" t="s">
        <v>30</v>
      </c>
      <c r="O373" s="22">
        <v>3341.52</v>
      </c>
      <c r="P373" s="19" t="s">
        <v>30</v>
      </c>
      <c r="Q373" s="19" t="s">
        <v>31</v>
      </c>
      <c r="R373" s="19" t="s">
        <v>32</v>
      </c>
      <c r="S373" s="19" t="s">
        <v>33</v>
      </c>
      <c r="T373" s="19" t="s">
        <v>32</v>
      </c>
      <c r="U373" s="21">
        <v>0</v>
      </c>
      <c r="V373" s="19" t="s">
        <v>7177</v>
      </c>
      <c r="W373" s="19" t="s">
        <v>7176</v>
      </c>
      <c r="X373" s="19" t="s">
        <v>32</v>
      </c>
      <c r="Y373" s="20"/>
      <c r="Z373" s="19" t="s">
        <v>7176</v>
      </c>
      <c r="AA373" s="20"/>
      <c r="AB373" s="19" t="s">
        <v>7176</v>
      </c>
      <c r="AC373" s="19" t="s">
        <v>32</v>
      </c>
      <c r="AD373" s="19" t="s">
        <v>32</v>
      </c>
      <c r="AE373" s="19" t="s">
        <v>7176</v>
      </c>
      <c r="AF373" s="19" t="s">
        <v>34</v>
      </c>
      <c r="AG373" s="6" t="str">
        <f>VLOOKUP(F373,[1]הזמנות!$D:$E,2,0)</f>
        <v>G02</v>
      </c>
      <c r="AH373" s="6" t="str">
        <f>VLOOKUP(AG373,'[1]קבוצות רכש'!$A:$B,2,0)</f>
        <v>רוה"מ יחידת רכש</v>
      </c>
    </row>
    <row r="374" spans="1:34" x14ac:dyDescent="0.2">
      <c r="A374" s="23" t="s">
        <v>22</v>
      </c>
      <c r="B374" s="19" t="s">
        <v>23</v>
      </c>
      <c r="C374" s="19" t="s">
        <v>23</v>
      </c>
      <c r="D374" s="19" t="s">
        <v>24</v>
      </c>
      <c r="E374" s="19" t="s">
        <v>25</v>
      </c>
      <c r="F374" s="19" t="s">
        <v>5157</v>
      </c>
      <c r="G374" s="19" t="s">
        <v>72</v>
      </c>
      <c r="H374" s="20">
        <v>43809</v>
      </c>
      <c r="I374" s="20">
        <v>44196</v>
      </c>
      <c r="J374" s="19" t="s">
        <v>1668</v>
      </c>
      <c r="K374" s="19" t="s">
        <v>1669</v>
      </c>
      <c r="L374" s="19" t="s">
        <v>1670</v>
      </c>
      <c r="M374" s="22">
        <v>4586.97</v>
      </c>
      <c r="N374" s="19" t="s">
        <v>30</v>
      </c>
      <c r="O374" s="21">
        <v>0</v>
      </c>
      <c r="P374" s="19" t="s">
        <v>32</v>
      </c>
      <c r="Q374" s="19" t="s">
        <v>31</v>
      </c>
      <c r="R374" s="19" t="s">
        <v>32</v>
      </c>
      <c r="S374" s="19" t="s">
        <v>33</v>
      </c>
      <c r="T374" s="19" t="s">
        <v>32</v>
      </c>
      <c r="U374" s="21">
        <v>0</v>
      </c>
      <c r="V374" s="19" t="s">
        <v>7177</v>
      </c>
      <c r="W374" s="19" t="s">
        <v>7176</v>
      </c>
      <c r="X374" s="19" t="s">
        <v>32</v>
      </c>
      <c r="Y374" s="20"/>
      <c r="Z374" s="19" t="s">
        <v>7176</v>
      </c>
      <c r="AA374" s="20"/>
      <c r="AB374" s="19" t="s">
        <v>7176</v>
      </c>
      <c r="AC374" s="19" t="s">
        <v>32</v>
      </c>
      <c r="AD374" s="19" t="s">
        <v>32</v>
      </c>
      <c r="AE374" s="19" t="s">
        <v>7176</v>
      </c>
      <c r="AF374" s="19" t="s">
        <v>34</v>
      </c>
      <c r="AG374" s="6" t="str">
        <f>VLOOKUP(F374,[1]הזמנות!$D:$E,2,0)</f>
        <v>G02</v>
      </c>
      <c r="AH374" s="6" t="str">
        <f>VLOOKUP(AG374,'[1]קבוצות רכש'!$A:$B,2,0)</f>
        <v>רוה"מ יחידת רכש</v>
      </c>
    </row>
    <row r="375" spans="1:34" x14ac:dyDescent="0.2">
      <c r="A375" s="23" t="s">
        <v>22</v>
      </c>
      <c r="B375" s="19" t="s">
        <v>23</v>
      </c>
      <c r="C375" s="19" t="s">
        <v>23</v>
      </c>
      <c r="D375" s="19" t="s">
        <v>24</v>
      </c>
      <c r="E375" s="19" t="s">
        <v>25</v>
      </c>
      <c r="F375" s="19" t="s">
        <v>2013</v>
      </c>
      <c r="G375" s="19" t="s">
        <v>2014</v>
      </c>
      <c r="H375" s="20">
        <v>43810</v>
      </c>
      <c r="I375" s="20">
        <v>44196</v>
      </c>
      <c r="J375" s="19" t="s">
        <v>2015</v>
      </c>
      <c r="K375" s="19" t="s">
        <v>2016</v>
      </c>
      <c r="L375" s="19" t="s">
        <v>2017</v>
      </c>
      <c r="M375" s="22">
        <v>1554724</v>
      </c>
      <c r="N375" s="19" t="s">
        <v>30</v>
      </c>
      <c r="O375" s="22">
        <v>433396.76</v>
      </c>
      <c r="P375" s="19" t="s">
        <v>30</v>
      </c>
      <c r="Q375" s="19" t="s">
        <v>184</v>
      </c>
      <c r="R375" s="19" t="s">
        <v>32</v>
      </c>
      <c r="S375" s="19" t="s">
        <v>32</v>
      </c>
      <c r="T375" s="19" t="s">
        <v>32</v>
      </c>
      <c r="U375" s="22">
        <v>155241.46</v>
      </c>
      <c r="V375" s="19" t="s">
        <v>7177</v>
      </c>
      <c r="W375" s="19" t="s">
        <v>7176</v>
      </c>
      <c r="X375" s="19" t="s">
        <v>32</v>
      </c>
      <c r="Y375" s="20"/>
      <c r="Z375" s="19" t="s">
        <v>7176</v>
      </c>
      <c r="AA375" s="20"/>
      <c r="AB375" s="19" t="s">
        <v>7176</v>
      </c>
      <c r="AC375" s="19" t="s">
        <v>32</v>
      </c>
      <c r="AD375" s="19" t="s">
        <v>32</v>
      </c>
      <c r="AE375" s="19" t="s">
        <v>7176</v>
      </c>
      <c r="AF375" s="19" t="s">
        <v>34</v>
      </c>
      <c r="AG375" s="6" t="str">
        <f>VLOOKUP(F375,[1]הזמנות!$D:$E,2,0)</f>
        <v>G01</v>
      </c>
      <c r="AH375" s="6" t="str">
        <f>VLOOKUP(AG375,'[1]קבוצות רכש'!$A:$B,2,0)</f>
        <v>הוצאות קשיחות</v>
      </c>
    </row>
    <row r="376" spans="1:34" x14ac:dyDescent="0.2">
      <c r="A376" s="23" t="s">
        <v>22</v>
      </c>
      <c r="B376" s="19" t="s">
        <v>23</v>
      </c>
      <c r="C376" s="19" t="s">
        <v>23</v>
      </c>
      <c r="D376" s="19" t="s">
        <v>24</v>
      </c>
      <c r="E376" s="19" t="s">
        <v>25</v>
      </c>
      <c r="F376" s="19" t="s">
        <v>2011</v>
      </c>
      <c r="G376" s="19" t="s">
        <v>2012</v>
      </c>
      <c r="H376" s="20">
        <v>43810</v>
      </c>
      <c r="I376" s="20">
        <v>44196</v>
      </c>
      <c r="J376" s="19" t="s">
        <v>696</v>
      </c>
      <c r="K376" s="19" t="s">
        <v>697</v>
      </c>
      <c r="L376" s="19" t="s">
        <v>698</v>
      </c>
      <c r="M376" s="22">
        <v>3094857</v>
      </c>
      <c r="N376" s="19" t="s">
        <v>30</v>
      </c>
      <c r="O376" s="22">
        <v>2062244.45</v>
      </c>
      <c r="P376" s="19" t="s">
        <v>30</v>
      </c>
      <c r="Q376" s="19" t="s">
        <v>184</v>
      </c>
      <c r="R376" s="19" t="s">
        <v>32</v>
      </c>
      <c r="S376" s="19" t="s">
        <v>32</v>
      </c>
      <c r="T376" s="19" t="s">
        <v>32</v>
      </c>
      <c r="U376" s="21">
        <v>0</v>
      </c>
      <c r="V376" s="19" t="s">
        <v>7177</v>
      </c>
      <c r="W376" s="19" t="s">
        <v>7176</v>
      </c>
      <c r="X376" s="19" t="s">
        <v>32</v>
      </c>
      <c r="Y376" s="20"/>
      <c r="Z376" s="19" t="s">
        <v>7176</v>
      </c>
      <c r="AA376" s="20"/>
      <c r="AB376" s="19" t="s">
        <v>7176</v>
      </c>
      <c r="AC376" s="19" t="s">
        <v>32</v>
      </c>
      <c r="AD376" s="19" t="s">
        <v>32</v>
      </c>
      <c r="AE376" s="19" t="s">
        <v>7176</v>
      </c>
      <c r="AF376" s="19" t="s">
        <v>34</v>
      </c>
      <c r="AG376" s="6" t="str">
        <f>VLOOKUP(F376,[1]הזמנות!$D:$E,2,0)</f>
        <v>G01</v>
      </c>
      <c r="AH376" s="6" t="str">
        <f>VLOOKUP(AG376,'[1]קבוצות רכש'!$A:$B,2,0)</f>
        <v>הוצאות קשיחות</v>
      </c>
    </row>
    <row r="377" spans="1:34" x14ac:dyDescent="0.2">
      <c r="A377" s="23" t="s">
        <v>22</v>
      </c>
      <c r="B377" s="19" t="s">
        <v>23</v>
      </c>
      <c r="C377" s="19" t="s">
        <v>23</v>
      </c>
      <c r="D377" s="19" t="s">
        <v>24</v>
      </c>
      <c r="E377" s="19" t="s">
        <v>25</v>
      </c>
      <c r="F377" s="19" t="s">
        <v>5194</v>
      </c>
      <c r="G377" s="19" t="s">
        <v>2544</v>
      </c>
      <c r="H377" s="20">
        <v>43810</v>
      </c>
      <c r="I377" s="20">
        <v>44196</v>
      </c>
      <c r="J377" s="19" t="s">
        <v>847</v>
      </c>
      <c r="K377" s="19" t="s">
        <v>848</v>
      </c>
      <c r="L377" s="19" t="s">
        <v>849</v>
      </c>
      <c r="M377" s="22">
        <v>1412700.12</v>
      </c>
      <c r="N377" s="19" t="s">
        <v>30</v>
      </c>
      <c r="O377" s="22">
        <v>1008062.75</v>
      </c>
      <c r="P377" s="19" t="s">
        <v>30</v>
      </c>
      <c r="Q377" s="19" t="s">
        <v>282</v>
      </c>
      <c r="R377" s="19" t="s">
        <v>2598</v>
      </c>
      <c r="S377" s="19" t="s">
        <v>32</v>
      </c>
      <c r="T377" s="19" t="s">
        <v>32</v>
      </c>
      <c r="U377" s="22">
        <v>503209.67</v>
      </c>
      <c r="V377" s="19" t="s">
        <v>7177</v>
      </c>
      <c r="W377" s="19" t="s">
        <v>7176</v>
      </c>
      <c r="X377" s="19" t="s">
        <v>32</v>
      </c>
      <c r="Y377" s="20"/>
      <c r="Z377" s="19" t="s">
        <v>7176</v>
      </c>
      <c r="AA377" s="20"/>
      <c r="AB377" s="19" t="s">
        <v>7176</v>
      </c>
      <c r="AC377" s="19" t="s">
        <v>32</v>
      </c>
      <c r="AD377" s="19" t="s">
        <v>32</v>
      </c>
      <c r="AE377" s="19" t="s">
        <v>7176</v>
      </c>
      <c r="AF377" s="19" t="s">
        <v>34</v>
      </c>
      <c r="AG377" s="6" t="str">
        <f>VLOOKUP(F377,[1]הזמנות!$D:$E,2,0)</f>
        <v>G01</v>
      </c>
      <c r="AH377" s="6" t="str">
        <f>VLOOKUP(AG377,'[1]קבוצות רכש'!$A:$B,2,0)</f>
        <v>הוצאות קשיחות</v>
      </c>
    </row>
    <row r="378" spans="1:34" x14ac:dyDescent="0.2">
      <c r="A378" s="23" t="s">
        <v>22</v>
      </c>
      <c r="B378" s="19" t="s">
        <v>23</v>
      </c>
      <c r="C378" s="19" t="s">
        <v>23</v>
      </c>
      <c r="D378" s="19" t="s">
        <v>24</v>
      </c>
      <c r="E378" s="19" t="s">
        <v>25</v>
      </c>
      <c r="F378" s="19" t="s">
        <v>5195</v>
      </c>
      <c r="G378" s="19" t="s">
        <v>5196</v>
      </c>
      <c r="H378" s="20">
        <v>43810</v>
      </c>
      <c r="I378" s="20">
        <v>44196</v>
      </c>
      <c r="J378" s="19" t="s">
        <v>102</v>
      </c>
      <c r="K378" s="19" t="s">
        <v>103</v>
      </c>
      <c r="L378" s="19" t="s">
        <v>104</v>
      </c>
      <c r="M378" s="22">
        <v>3000</v>
      </c>
      <c r="N378" s="19" t="s">
        <v>30</v>
      </c>
      <c r="O378" s="21">
        <v>990</v>
      </c>
      <c r="P378" s="19" t="s">
        <v>30</v>
      </c>
      <c r="Q378" s="19" t="s">
        <v>31</v>
      </c>
      <c r="R378" s="19" t="s">
        <v>32</v>
      </c>
      <c r="S378" s="19" t="s">
        <v>33</v>
      </c>
      <c r="T378" s="19" t="s">
        <v>32</v>
      </c>
      <c r="U378" s="21">
        <v>495</v>
      </c>
      <c r="V378" s="19" t="s">
        <v>7177</v>
      </c>
      <c r="W378" s="19" t="s">
        <v>7176</v>
      </c>
      <c r="X378" s="19" t="s">
        <v>32</v>
      </c>
      <c r="Y378" s="20"/>
      <c r="Z378" s="19" t="s">
        <v>7176</v>
      </c>
      <c r="AA378" s="20"/>
      <c r="AB378" s="19" t="s">
        <v>7176</v>
      </c>
      <c r="AC378" s="19" t="s">
        <v>32</v>
      </c>
      <c r="AD378" s="19" t="s">
        <v>32</v>
      </c>
      <c r="AE378" s="19" t="s">
        <v>7176</v>
      </c>
      <c r="AF378" s="19" t="s">
        <v>34</v>
      </c>
      <c r="AG378" s="6" t="str">
        <f>VLOOKUP(F378,[1]הזמנות!$D:$E,2,0)</f>
        <v>G02</v>
      </c>
      <c r="AH378" s="6" t="str">
        <f>VLOOKUP(AG378,'[1]קבוצות רכש'!$A:$B,2,0)</f>
        <v>רוה"מ יחידת רכש</v>
      </c>
    </row>
    <row r="379" spans="1:34" x14ac:dyDescent="0.2">
      <c r="A379" s="23" t="s">
        <v>22</v>
      </c>
      <c r="B379" s="19" t="s">
        <v>23</v>
      </c>
      <c r="C379" s="19" t="s">
        <v>23</v>
      </c>
      <c r="D379" s="19" t="s">
        <v>24</v>
      </c>
      <c r="E379" s="19" t="s">
        <v>25</v>
      </c>
      <c r="F379" s="19" t="s">
        <v>5205</v>
      </c>
      <c r="G379" s="19" t="s">
        <v>5206</v>
      </c>
      <c r="H379" s="20">
        <v>43811</v>
      </c>
      <c r="I379" s="20">
        <v>44196</v>
      </c>
      <c r="J379" s="19" t="s">
        <v>1012</v>
      </c>
      <c r="K379" s="19" t="s">
        <v>1013</v>
      </c>
      <c r="L379" s="19" t="s">
        <v>1014</v>
      </c>
      <c r="M379" s="22">
        <v>9631.44</v>
      </c>
      <c r="N379" s="19" t="s">
        <v>30</v>
      </c>
      <c r="O379" s="22">
        <v>5834.06</v>
      </c>
      <c r="P379" s="19" t="s">
        <v>30</v>
      </c>
      <c r="Q379" s="19" t="s">
        <v>31</v>
      </c>
      <c r="R379" s="19" t="s">
        <v>5207</v>
      </c>
      <c r="S379" s="19" t="s">
        <v>136</v>
      </c>
      <c r="T379" s="19" t="s">
        <v>32</v>
      </c>
      <c r="U379" s="22">
        <v>2915.58</v>
      </c>
      <c r="V379" s="19" t="s">
        <v>7177</v>
      </c>
      <c r="W379" s="19" t="s">
        <v>7176</v>
      </c>
      <c r="X379" s="19" t="s">
        <v>32</v>
      </c>
      <c r="Y379" s="20"/>
      <c r="Z379" s="19" t="s">
        <v>7176</v>
      </c>
      <c r="AA379" s="20"/>
      <c r="AB379" s="19" t="s">
        <v>7176</v>
      </c>
      <c r="AC379" s="19" t="s">
        <v>32</v>
      </c>
      <c r="AD379" s="19" t="s">
        <v>32</v>
      </c>
      <c r="AE379" s="19" t="s">
        <v>7176</v>
      </c>
      <c r="AF379" s="19" t="s">
        <v>34</v>
      </c>
      <c r="AG379" s="6" t="str">
        <f>VLOOKUP(F379,[1]הזמנות!$D:$E,2,0)</f>
        <v>G04</v>
      </c>
      <c r="AH379" s="6" t="str">
        <f>VLOOKUP(AG379,'[1]קבוצות רכש'!$A:$B,2,0)</f>
        <v>רוה"מ חוזים,יועצים</v>
      </c>
    </row>
    <row r="380" spans="1:34" x14ac:dyDescent="0.2">
      <c r="A380" s="23" t="s">
        <v>22</v>
      </c>
      <c r="B380" s="19" t="s">
        <v>23</v>
      </c>
      <c r="C380" s="19" t="s">
        <v>23</v>
      </c>
      <c r="D380" s="19" t="s">
        <v>24</v>
      </c>
      <c r="E380" s="19" t="s">
        <v>25</v>
      </c>
      <c r="F380" s="19" t="s">
        <v>5220</v>
      </c>
      <c r="G380" s="19" t="s">
        <v>118</v>
      </c>
      <c r="H380" s="20">
        <v>43815</v>
      </c>
      <c r="I380" s="20">
        <v>44196</v>
      </c>
      <c r="J380" s="19" t="s">
        <v>123</v>
      </c>
      <c r="K380" s="19" t="s">
        <v>124</v>
      </c>
      <c r="L380" s="19" t="s">
        <v>125</v>
      </c>
      <c r="M380" s="22">
        <v>4549.95</v>
      </c>
      <c r="N380" s="19" t="s">
        <v>30</v>
      </c>
      <c r="O380" s="22">
        <v>1949.97</v>
      </c>
      <c r="P380" s="19" t="s">
        <v>30</v>
      </c>
      <c r="Q380" s="19" t="s">
        <v>31</v>
      </c>
      <c r="R380" s="19" t="s">
        <v>32</v>
      </c>
      <c r="S380" s="19" t="s">
        <v>33</v>
      </c>
      <c r="T380" s="19" t="s">
        <v>32</v>
      </c>
      <c r="U380" s="21">
        <v>0</v>
      </c>
      <c r="V380" s="19" t="s">
        <v>7177</v>
      </c>
      <c r="W380" s="19" t="s">
        <v>7176</v>
      </c>
      <c r="X380" s="19" t="s">
        <v>32</v>
      </c>
      <c r="Y380" s="20"/>
      <c r="Z380" s="19" t="s">
        <v>7176</v>
      </c>
      <c r="AA380" s="20"/>
      <c r="AB380" s="19" t="s">
        <v>7176</v>
      </c>
      <c r="AC380" s="19" t="s">
        <v>32</v>
      </c>
      <c r="AD380" s="19" t="s">
        <v>32</v>
      </c>
      <c r="AE380" s="19" t="s">
        <v>7176</v>
      </c>
      <c r="AF380" s="19" t="s">
        <v>34</v>
      </c>
      <c r="AG380" s="6" t="str">
        <f>VLOOKUP(F380,[1]הזמנות!$D:$E,2,0)</f>
        <v>G02</v>
      </c>
      <c r="AH380" s="6" t="str">
        <f>VLOOKUP(AG380,'[1]קבוצות רכש'!$A:$B,2,0)</f>
        <v>רוה"מ יחידת רכש</v>
      </c>
    </row>
    <row r="381" spans="1:34" x14ac:dyDescent="0.2">
      <c r="A381" s="23" t="s">
        <v>22</v>
      </c>
      <c r="B381" s="19" t="s">
        <v>23</v>
      </c>
      <c r="C381" s="19" t="s">
        <v>23</v>
      </c>
      <c r="D381" s="19" t="s">
        <v>24</v>
      </c>
      <c r="E381" s="19" t="s">
        <v>25</v>
      </c>
      <c r="F381" s="19" t="s">
        <v>5221</v>
      </c>
      <c r="G381" s="19" t="s">
        <v>118</v>
      </c>
      <c r="H381" s="20">
        <v>43815</v>
      </c>
      <c r="I381" s="20">
        <v>44196</v>
      </c>
      <c r="J381" s="19" t="s">
        <v>1049</v>
      </c>
      <c r="K381" s="19" t="s">
        <v>1050</v>
      </c>
      <c r="L381" s="19" t="s">
        <v>1051</v>
      </c>
      <c r="M381" s="22">
        <v>49919.22</v>
      </c>
      <c r="N381" s="19" t="s">
        <v>30</v>
      </c>
      <c r="O381" s="22">
        <v>7595.87</v>
      </c>
      <c r="P381" s="19" t="s">
        <v>30</v>
      </c>
      <c r="Q381" s="19" t="s">
        <v>31</v>
      </c>
      <c r="R381" s="19" t="s">
        <v>32</v>
      </c>
      <c r="S381" s="19" t="s">
        <v>33</v>
      </c>
      <c r="T381" s="19" t="s">
        <v>32</v>
      </c>
      <c r="U381" s="21">
        <v>396</v>
      </c>
      <c r="V381" s="19" t="s">
        <v>7177</v>
      </c>
      <c r="W381" s="19" t="s">
        <v>7176</v>
      </c>
      <c r="X381" s="19" t="s">
        <v>32</v>
      </c>
      <c r="Y381" s="20"/>
      <c r="Z381" s="19" t="s">
        <v>7176</v>
      </c>
      <c r="AA381" s="20"/>
      <c r="AB381" s="19" t="s">
        <v>7176</v>
      </c>
      <c r="AC381" s="19" t="s">
        <v>32</v>
      </c>
      <c r="AD381" s="19" t="s">
        <v>32</v>
      </c>
      <c r="AE381" s="19" t="s">
        <v>7176</v>
      </c>
      <c r="AF381" s="19" t="s">
        <v>34</v>
      </c>
      <c r="AG381" s="6" t="str">
        <f>VLOOKUP(F381,[1]הזמנות!$D:$E,2,0)</f>
        <v>G02</v>
      </c>
      <c r="AH381" s="6" t="str">
        <f>VLOOKUP(AG381,'[1]קבוצות רכש'!$A:$B,2,0)</f>
        <v>רוה"מ יחידת רכש</v>
      </c>
    </row>
    <row r="382" spans="1:34" x14ac:dyDescent="0.2">
      <c r="A382" s="23" t="s">
        <v>22</v>
      </c>
      <c r="B382" s="19" t="s">
        <v>23</v>
      </c>
      <c r="C382" s="19" t="s">
        <v>23</v>
      </c>
      <c r="D382" s="19" t="s">
        <v>24</v>
      </c>
      <c r="E382" s="19" t="s">
        <v>25</v>
      </c>
      <c r="F382" s="19" t="s">
        <v>1957</v>
      </c>
      <c r="G382" s="19" t="s">
        <v>692</v>
      </c>
      <c r="H382" s="20">
        <v>43815</v>
      </c>
      <c r="I382" s="20">
        <v>44025</v>
      </c>
      <c r="J382" s="19" t="s">
        <v>133</v>
      </c>
      <c r="K382" s="19" t="s">
        <v>134</v>
      </c>
      <c r="L382" s="19" t="s">
        <v>135</v>
      </c>
      <c r="M382" s="22">
        <v>127200.06</v>
      </c>
      <c r="N382" s="19" t="s">
        <v>30</v>
      </c>
      <c r="O382" s="22">
        <v>127200.06</v>
      </c>
      <c r="P382" s="19" t="s">
        <v>30</v>
      </c>
      <c r="Q382" s="19" t="s">
        <v>136</v>
      </c>
      <c r="R382" s="19" t="s">
        <v>32</v>
      </c>
      <c r="S382" s="19" t="s">
        <v>32</v>
      </c>
      <c r="T382" s="19" t="s">
        <v>32</v>
      </c>
      <c r="U382" s="22">
        <v>127200.06</v>
      </c>
      <c r="V382" s="19" t="s">
        <v>7177</v>
      </c>
      <c r="W382" s="19" t="s">
        <v>7176</v>
      </c>
      <c r="X382" s="19" t="s">
        <v>32</v>
      </c>
      <c r="Y382" s="20"/>
      <c r="Z382" s="19" t="s">
        <v>7176</v>
      </c>
      <c r="AA382" s="20"/>
      <c r="AB382" s="19" t="s">
        <v>7176</v>
      </c>
      <c r="AC382" s="19" t="s">
        <v>32</v>
      </c>
      <c r="AD382" s="19" t="s">
        <v>32</v>
      </c>
      <c r="AE382" s="19" t="s">
        <v>7176</v>
      </c>
      <c r="AF382" s="19" t="s">
        <v>34</v>
      </c>
      <c r="AG382" s="6" t="str">
        <f>VLOOKUP(F382,[1]הזמנות!$D:$E,2,0)</f>
        <v>G04</v>
      </c>
      <c r="AH382" s="6" t="str">
        <f>VLOOKUP(AG382,'[1]קבוצות רכש'!$A:$B,2,0)</f>
        <v>רוה"מ חוזים,יועצים</v>
      </c>
    </row>
    <row r="383" spans="1:34" x14ac:dyDescent="0.2">
      <c r="A383" s="23" t="s">
        <v>22</v>
      </c>
      <c r="B383" s="19" t="s">
        <v>23</v>
      </c>
      <c r="C383" s="19" t="s">
        <v>23</v>
      </c>
      <c r="D383" s="19" t="s">
        <v>24</v>
      </c>
      <c r="E383" s="19" t="s">
        <v>25</v>
      </c>
      <c r="F383" s="19" t="s">
        <v>5223</v>
      </c>
      <c r="G383" s="19" t="s">
        <v>118</v>
      </c>
      <c r="H383" s="20">
        <v>43815</v>
      </c>
      <c r="I383" s="20">
        <v>44196</v>
      </c>
      <c r="J383" s="19" t="s">
        <v>5224</v>
      </c>
      <c r="K383" s="19" t="s">
        <v>5225</v>
      </c>
      <c r="L383" s="19" t="s">
        <v>5226</v>
      </c>
      <c r="M383" s="22">
        <v>4549.95</v>
      </c>
      <c r="N383" s="19" t="s">
        <v>30</v>
      </c>
      <c r="O383" s="21">
        <v>0</v>
      </c>
      <c r="P383" s="19" t="s">
        <v>32</v>
      </c>
      <c r="Q383" s="19" t="s">
        <v>31</v>
      </c>
      <c r="R383" s="19" t="s">
        <v>32</v>
      </c>
      <c r="S383" s="19" t="s">
        <v>33</v>
      </c>
      <c r="T383" s="19" t="s">
        <v>32</v>
      </c>
      <c r="U383" s="21">
        <v>0</v>
      </c>
      <c r="V383" s="19" t="s">
        <v>7177</v>
      </c>
      <c r="W383" s="19" t="s">
        <v>7176</v>
      </c>
      <c r="X383" s="19" t="s">
        <v>32</v>
      </c>
      <c r="Y383" s="20"/>
      <c r="Z383" s="19" t="s">
        <v>7176</v>
      </c>
      <c r="AA383" s="20"/>
      <c r="AB383" s="19" t="s">
        <v>7176</v>
      </c>
      <c r="AC383" s="19" t="s">
        <v>32</v>
      </c>
      <c r="AD383" s="19" t="s">
        <v>32</v>
      </c>
      <c r="AE383" s="19" t="s">
        <v>7176</v>
      </c>
      <c r="AF383" s="19" t="s">
        <v>34</v>
      </c>
      <c r="AG383" s="6" t="str">
        <f>VLOOKUP(F383,[1]הזמנות!$D:$E,2,0)</f>
        <v>G02</v>
      </c>
      <c r="AH383" s="6" t="str">
        <f>VLOOKUP(AG383,'[1]קבוצות רכש'!$A:$B,2,0)</f>
        <v>רוה"מ יחידת רכש</v>
      </c>
    </row>
    <row r="384" spans="1:34" x14ac:dyDescent="0.2">
      <c r="A384" s="23" t="s">
        <v>22</v>
      </c>
      <c r="B384" s="19" t="s">
        <v>23</v>
      </c>
      <c r="C384" s="19" t="s">
        <v>23</v>
      </c>
      <c r="D384" s="19" t="s">
        <v>24</v>
      </c>
      <c r="E384" s="19" t="s">
        <v>25</v>
      </c>
      <c r="F384" s="19" t="s">
        <v>7685</v>
      </c>
      <c r="G384" s="19" t="s">
        <v>7684</v>
      </c>
      <c r="H384" s="20">
        <v>43815</v>
      </c>
      <c r="I384" s="20">
        <v>44196</v>
      </c>
      <c r="J384" s="19" t="s">
        <v>2616</v>
      </c>
      <c r="K384" s="19" t="s">
        <v>2617</v>
      </c>
      <c r="L384" s="19" t="s">
        <v>2618</v>
      </c>
      <c r="M384" s="22">
        <v>1023999.98</v>
      </c>
      <c r="N384" s="19" t="s">
        <v>30</v>
      </c>
      <c r="O384" s="22">
        <v>381111.78</v>
      </c>
      <c r="P384" s="19" t="s">
        <v>30</v>
      </c>
      <c r="Q384" s="19" t="s">
        <v>184</v>
      </c>
      <c r="R384" s="19" t="s">
        <v>32</v>
      </c>
      <c r="S384" s="19" t="s">
        <v>32</v>
      </c>
      <c r="T384" s="19" t="s">
        <v>32</v>
      </c>
      <c r="U384" s="22">
        <v>189079.2</v>
      </c>
      <c r="V384" s="19" t="s">
        <v>7177</v>
      </c>
      <c r="W384" s="19" t="s">
        <v>7176</v>
      </c>
      <c r="X384" s="19" t="s">
        <v>32</v>
      </c>
      <c r="Y384" s="20"/>
      <c r="Z384" s="19" t="s">
        <v>7176</v>
      </c>
      <c r="AA384" s="20"/>
      <c r="AB384" s="19" t="s">
        <v>7176</v>
      </c>
      <c r="AC384" s="19" t="s">
        <v>32</v>
      </c>
      <c r="AD384" s="19" t="s">
        <v>32</v>
      </c>
      <c r="AE384" s="19" t="s">
        <v>7176</v>
      </c>
      <c r="AF384" s="19" t="s">
        <v>34</v>
      </c>
      <c r="AG384" s="6" t="str">
        <f>VLOOKUP(F384,[1]הזמנות!$D:$E,2,0)</f>
        <v>G01</v>
      </c>
      <c r="AH384" s="6" t="str">
        <f>VLOOKUP(AG384,'[1]קבוצות רכש'!$A:$B,2,0)</f>
        <v>הוצאות קשיחות</v>
      </c>
    </row>
    <row r="385" spans="1:34" x14ac:dyDescent="0.2">
      <c r="A385" s="23" t="s">
        <v>22</v>
      </c>
      <c r="B385" s="19" t="s">
        <v>23</v>
      </c>
      <c r="C385" s="19" t="s">
        <v>23</v>
      </c>
      <c r="D385" s="19" t="s">
        <v>24</v>
      </c>
      <c r="E385" s="19" t="s">
        <v>25</v>
      </c>
      <c r="F385" s="19" t="s">
        <v>5160</v>
      </c>
      <c r="G385" s="19" t="s">
        <v>2157</v>
      </c>
      <c r="H385" s="20">
        <v>43817</v>
      </c>
      <c r="I385" s="20">
        <v>44196</v>
      </c>
      <c r="J385" s="19" t="s">
        <v>2174</v>
      </c>
      <c r="K385" s="19" t="s">
        <v>2175</v>
      </c>
      <c r="L385" s="19" t="s">
        <v>2176</v>
      </c>
      <c r="M385" s="22">
        <v>9336.74</v>
      </c>
      <c r="N385" s="19" t="s">
        <v>30</v>
      </c>
      <c r="O385" s="22">
        <v>9336.74</v>
      </c>
      <c r="P385" s="19" t="s">
        <v>30</v>
      </c>
      <c r="Q385" s="19" t="s">
        <v>282</v>
      </c>
      <c r="R385" s="19" t="s">
        <v>2161</v>
      </c>
      <c r="S385" s="19" t="s">
        <v>32</v>
      </c>
      <c r="T385" s="19" t="s">
        <v>32</v>
      </c>
      <c r="U385" s="21">
        <v>0</v>
      </c>
      <c r="V385" s="19" t="s">
        <v>7177</v>
      </c>
      <c r="W385" s="19" t="s">
        <v>7176</v>
      </c>
      <c r="X385" s="19" t="s">
        <v>32</v>
      </c>
      <c r="Y385" s="20"/>
      <c r="Z385" s="19" t="s">
        <v>7176</v>
      </c>
      <c r="AA385" s="20"/>
      <c r="AB385" s="19" t="s">
        <v>7176</v>
      </c>
      <c r="AC385" s="19" t="s">
        <v>32</v>
      </c>
      <c r="AD385" s="19" t="s">
        <v>32</v>
      </c>
      <c r="AE385" s="19" t="s">
        <v>7176</v>
      </c>
      <c r="AF385" s="19" t="s">
        <v>34</v>
      </c>
      <c r="AG385" s="6" t="str">
        <f>VLOOKUP(F385,[1]הזמנות!$D:$E,2,0)</f>
        <v>G02</v>
      </c>
      <c r="AH385" s="6" t="str">
        <f>VLOOKUP(AG385,'[1]קבוצות רכש'!$A:$B,2,0)</f>
        <v>רוה"מ יחידת רכש</v>
      </c>
    </row>
    <row r="386" spans="1:34" x14ac:dyDescent="0.2">
      <c r="A386" s="23" t="s">
        <v>22</v>
      </c>
      <c r="B386" s="19" t="s">
        <v>23</v>
      </c>
      <c r="C386" s="19" t="s">
        <v>23</v>
      </c>
      <c r="D386" s="19" t="s">
        <v>24</v>
      </c>
      <c r="E386" s="19" t="s">
        <v>25</v>
      </c>
      <c r="F386" s="19" t="s">
        <v>1942</v>
      </c>
      <c r="G386" s="19" t="s">
        <v>529</v>
      </c>
      <c r="H386" s="20">
        <v>43817</v>
      </c>
      <c r="I386" s="20">
        <v>44595</v>
      </c>
      <c r="J386" s="19" t="s">
        <v>696</v>
      </c>
      <c r="K386" s="19" t="s">
        <v>697</v>
      </c>
      <c r="L386" s="19" t="s">
        <v>698</v>
      </c>
      <c r="M386" s="22">
        <v>419000</v>
      </c>
      <c r="N386" s="19" t="s">
        <v>30</v>
      </c>
      <c r="O386" s="21">
        <v>0</v>
      </c>
      <c r="P386" s="19" t="s">
        <v>32</v>
      </c>
      <c r="Q386" s="19" t="s">
        <v>136</v>
      </c>
      <c r="R386" s="19" t="s">
        <v>533</v>
      </c>
      <c r="S386" s="19" t="s">
        <v>32</v>
      </c>
      <c r="T386" s="19" t="s">
        <v>32</v>
      </c>
      <c r="U386" s="21">
        <v>0</v>
      </c>
      <c r="V386" s="19" t="s">
        <v>7177</v>
      </c>
      <c r="W386" s="19" t="s">
        <v>7176</v>
      </c>
      <c r="X386" s="19" t="s">
        <v>32</v>
      </c>
      <c r="Y386" s="20"/>
      <c r="Z386" s="19" t="s">
        <v>7176</v>
      </c>
      <c r="AA386" s="20"/>
      <c r="AB386" s="19" t="s">
        <v>7176</v>
      </c>
      <c r="AC386" s="19" t="s">
        <v>32</v>
      </c>
      <c r="AD386" s="19" t="s">
        <v>32</v>
      </c>
      <c r="AE386" s="19" t="s">
        <v>7176</v>
      </c>
      <c r="AF386" s="19" t="s">
        <v>34</v>
      </c>
      <c r="AG386" s="6" t="str">
        <f>VLOOKUP(F386,[1]הזמנות!$D:$E,2,0)</f>
        <v>G04</v>
      </c>
      <c r="AH386" s="6" t="str">
        <f>VLOOKUP(AG386,'[1]קבוצות רכש'!$A:$B,2,0)</f>
        <v>רוה"מ חוזים,יועצים</v>
      </c>
    </row>
    <row r="387" spans="1:34" x14ac:dyDescent="0.2">
      <c r="A387" s="23" t="s">
        <v>22</v>
      </c>
      <c r="B387" s="19" t="s">
        <v>23</v>
      </c>
      <c r="C387" s="19" t="s">
        <v>23</v>
      </c>
      <c r="D387" s="19" t="s">
        <v>24</v>
      </c>
      <c r="E387" s="19" t="s">
        <v>25</v>
      </c>
      <c r="F387" s="19" t="s">
        <v>5278</v>
      </c>
      <c r="G387" s="19" t="s">
        <v>5279</v>
      </c>
      <c r="H387" s="20">
        <v>43817</v>
      </c>
      <c r="I387" s="20">
        <v>44182</v>
      </c>
      <c r="J387" s="19" t="s">
        <v>5280</v>
      </c>
      <c r="K387" s="19" t="s">
        <v>5281</v>
      </c>
      <c r="L387" s="19" t="s">
        <v>5282</v>
      </c>
      <c r="M387" s="22">
        <v>33930</v>
      </c>
      <c r="N387" s="19" t="s">
        <v>30</v>
      </c>
      <c r="O387" s="21">
        <v>0</v>
      </c>
      <c r="P387" s="19" t="s">
        <v>32</v>
      </c>
      <c r="Q387" s="19" t="s">
        <v>260</v>
      </c>
      <c r="R387" s="19" t="s">
        <v>4550</v>
      </c>
      <c r="S387" s="19" t="s">
        <v>32</v>
      </c>
      <c r="T387" s="19" t="s">
        <v>32</v>
      </c>
      <c r="U387" s="21">
        <v>0</v>
      </c>
      <c r="V387" s="19" t="s">
        <v>7177</v>
      </c>
      <c r="W387" s="19" t="s">
        <v>7176</v>
      </c>
      <c r="X387" s="19" t="s">
        <v>32</v>
      </c>
      <c r="Y387" s="20"/>
      <c r="Z387" s="19" t="s">
        <v>7176</v>
      </c>
      <c r="AA387" s="20"/>
      <c r="AB387" s="19" t="s">
        <v>7176</v>
      </c>
      <c r="AC387" s="19" t="s">
        <v>32</v>
      </c>
      <c r="AD387" s="19" t="s">
        <v>32</v>
      </c>
      <c r="AE387" s="19" t="s">
        <v>7176</v>
      </c>
      <c r="AF387" s="19" t="s">
        <v>34</v>
      </c>
      <c r="AG387" s="6" t="str">
        <f>VLOOKUP(F387,[1]הזמנות!$D:$E,2,0)</f>
        <v>G04</v>
      </c>
      <c r="AH387" s="6" t="str">
        <f>VLOOKUP(AG387,'[1]קבוצות רכש'!$A:$B,2,0)</f>
        <v>רוה"מ חוזים,יועצים</v>
      </c>
    </row>
    <row r="388" spans="1:34" x14ac:dyDescent="0.2">
      <c r="A388" s="23" t="s">
        <v>22</v>
      </c>
      <c r="B388" s="19" t="s">
        <v>23</v>
      </c>
      <c r="C388" s="19" t="s">
        <v>23</v>
      </c>
      <c r="D388" s="19" t="s">
        <v>24</v>
      </c>
      <c r="E388" s="19" t="s">
        <v>25</v>
      </c>
      <c r="F388" s="19" t="s">
        <v>4911</v>
      </c>
      <c r="G388" s="19" t="s">
        <v>4912</v>
      </c>
      <c r="H388" s="20">
        <v>43818</v>
      </c>
      <c r="I388" s="20">
        <v>44012</v>
      </c>
      <c r="J388" s="19" t="s">
        <v>4913</v>
      </c>
      <c r="K388" s="19" t="s">
        <v>4914</v>
      </c>
      <c r="L388" s="19" t="s">
        <v>4915</v>
      </c>
      <c r="M388" s="22">
        <v>92430</v>
      </c>
      <c r="N388" s="19" t="s">
        <v>30</v>
      </c>
      <c r="O388" s="22">
        <v>92430</v>
      </c>
      <c r="P388" s="19" t="s">
        <v>30</v>
      </c>
      <c r="Q388" s="19" t="s">
        <v>282</v>
      </c>
      <c r="R388" s="19" t="s">
        <v>4916</v>
      </c>
      <c r="S388" s="19" t="s">
        <v>32</v>
      </c>
      <c r="T388" s="19" t="s">
        <v>32</v>
      </c>
      <c r="U388" s="22">
        <v>92430</v>
      </c>
      <c r="V388" s="19" t="s">
        <v>7177</v>
      </c>
      <c r="W388" s="19" t="s">
        <v>7176</v>
      </c>
      <c r="X388" s="19" t="s">
        <v>32</v>
      </c>
      <c r="Y388" s="20"/>
      <c r="Z388" s="19" t="s">
        <v>7176</v>
      </c>
      <c r="AA388" s="20"/>
      <c r="AB388" s="19" t="s">
        <v>7176</v>
      </c>
      <c r="AC388" s="19" t="s">
        <v>32</v>
      </c>
      <c r="AD388" s="19" t="s">
        <v>32</v>
      </c>
      <c r="AE388" s="19" t="s">
        <v>7176</v>
      </c>
      <c r="AF388" s="19" t="s">
        <v>34</v>
      </c>
      <c r="AG388" s="6" t="str">
        <f>VLOOKUP(F388,[1]הזמנות!$D:$E,2,0)</f>
        <v>G02</v>
      </c>
      <c r="AH388" s="6" t="str">
        <f>VLOOKUP(AG388,'[1]קבוצות רכש'!$A:$B,2,0)</f>
        <v>רוה"מ יחידת רכש</v>
      </c>
    </row>
    <row r="389" spans="1:34" x14ac:dyDescent="0.2">
      <c r="A389" s="23" t="s">
        <v>22</v>
      </c>
      <c r="B389" s="19" t="s">
        <v>23</v>
      </c>
      <c r="C389" s="19" t="s">
        <v>23</v>
      </c>
      <c r="D389" s="19" t="s">
        <v>24</v>
      </c>
      <c r="E389" s="19" t="s">
        <v>25</v>
      </c>
      <c r="F389" s="19" t="s">
        <v>5297</v>
      </c>
      <c r="G389" s="19" t="s">
        <v>5298</v>
      </c>
      <c r="H389" s="20">
        <v>43818</v>
      </c>
      <c r="I389" s="20">
        <v>44184</v>
      </c>
      <c r="J389" s="19" t="s">
        <v>112</v>
      </c>
      <c r="K389" s="19" t="s">
        <v>113</v>
      </c>
      <c r="L389" s="19" t="s">
        <v>114</v>
      </c>
      <c r="M389" s="22">
        <v>2500.06</v>
      </c>
      <c r="N389" s="19" t="s">
        <v>30</v>
      </c>
      <c r="O389" s="22">
        <v>2125.0500000000002</v>
      </c>
      <c r="P389" s="19" t="s">
        <v>30</v>
      </c>
      <c r="Q389" s="19" t="s">
        <v>31</v>
      </c>
      <c r="R389" s="19" t="s">
        <v>32</v>
      </c>
      <c r="S389" s="19" t="s">
        <v>33</v>
      </c>
      <c r="T389" s="19" t="s">
        <v>32</v>
      </c>
      <c r="U389" s="21">
        <v>0</v>
      </c>
      <c r="V389" s="19" t="s">
        <v>7177</v>
      </c>
      <c r="W389" s="19" t="s">
        <v>7176</v>
      </c>
      <c r="X389" s="19" t="s">
        <v>32</v>
      </c>
      <c r="Y389" s="20"/>
      <c r="Z389" s="19" t="s">
        <v>7176</v>
      </c>
      <c r="AA389" s="20"/>
      <c r="AB389" s="19" t="s">
        <v>7176</v>
      </c>
      <c r="AC389" s="19" t="s">
        <v>32</v>
      </c>
      <c r="AD389" s="19" t="s">
        <v>32</v>
      </c>
      <c r="AE389" s="19" t="s">
        <v>7176</v>
      </c>
      <c r="AF389" s="19" t="s">
        <v>34</v>
      </c>
      <c r="AG389" s="6" t="str">
        <f>VLOOKUP(F389,[1]הזמנות!$D:$E,2,0)</f>
        <v>G02</v>
      </c>
      <c r="AH389" s="6" t="str">
        <f>VLOOKUP(AG389,'[1]קבוצות רכש'!$A:$B,2,0)</f>
        <v>רוה"מ יחידת רכש</v>
      </c>
    </row>
    <row r="390" spans="1:34" x14ac:dyDescent="0.2">
      <c r="A390" s="23" t="s">
        <v>22</v>
      </c>
      <c r="B390" s="19" t="s">
        <v>23</v>
      </c>
      <c r="C390" s="19" t="s">
        <v>23</v>
      </c>
      <c r="D390" s="19" t="s">
        <v>24</v>
      </c>
      <c r="E390" s="19" t="s">
        <v>25</v>
      </c>
      <c r="F390" s="19" t="s">
        <v>5299</v>
      </c>
      <c r="G390" s="19" t="s">
        <v>1011</v>
      </c>
      <c r="H390" s="20">
        <v>43818</v>
      </c>
      <c r="I390" s="20">
        <v>44196</v>
      </c>
      <c r="J390" s="19" t="s">
        <v>1990</v>
      </c>
      <c r="K390" s="19" t="s">
        <v>1991</v>
      </c>
      <c r="L390" s="19" t="s">
        <v>1992</v>
      </c>
      <c r="M390" s="22">
        <v>71408.42</v>
      </c>
      <c r="N390" s="19" t="s">
        <v>30</v>
      </c>
      <c r="O390" s="22">
        <v>15562.86</v>
      </c>
      <c r="P390" s="19" t="s">
        <v>30</v>
      </c>
      <c r="Q390" s="19" t="s">
        <v>31</v>
      </c>
      <c r="R390" s="19" t="s">
        <v>3448</v>
      </c>
      <c r="S390" s="19" t="s">
        <v>93</v>
      </c>
      <c r="T390" s="19" t="s">
        <v>32</v>
      </c>
      <c r="U390" s="22">
        <v>7893.22</v>
      </c>
      <c r="V390" s="19" t="s">
        <v>7177</v>
      </c>
      <c r="W390" s="19" t="s">
        <v>7176</v>
      </c>
      <c r="X390" s="19" t="s">
        <v>32</v>
      </c>
      <c r="Y390" s="20"/>
      <c r="Z390" s="19" t="s">
        <v>7176</v>
      </c>
      <c r="AA390" s="20"/>
      <c r="AB390" s="19" t="s">
        <v>7176</v>
      </c>
      <c r="AC390" s="19" t="s">
        <v>32</v>
      </c>
      <c r="AD390" s="19" t="s">
        <v>32</v>
      </c>
      <c r="AE390" s="19" t="s">
        <v>7176</v>
      </c>
      <c r="AF390" s="19" t="s">
        <v>34</v>
      </c>
      <c r="AG390" s="6" t="str">
        <f>VLOOKUP(F390,[1]הזמנות!$D:$E,2,0)</f>
        <v>G04</v>
      </c>
      <c r="AH390" s="6" t="str">
        <f>VLOOKUP(AG390,'[1]קבוצות רכש'!$A:$B,2,0)</f>
        <v>רוה"מ חוזים,יועצים</v>
      </c>
    </row>
    <row r="391" spans="1:34" x14ac:dyDescent="0.2">
      <c r="A391" s="23" t="s">
        <v>22</v>
      </c>
      <c r="B391" s="19" t="s">
        <v>23</v>
      </c>
      <c r="C391" s="19" t="s">
        <v>23</v>
      </c>
      <c r="D391" s="19" t="s">
        <v>24</v>
      </c>
      <c r="E391" s="19" t="s">
        <v>25</v>
      </c>
      <c r="F391" s="19" t="s">
        <v>5300</v>
      </c>
      <c r="G391" s="19" t="s">
        <v>5301</v>
      </c>
      <c r="H391" s="20">
        <v>43818</v>
      </c>
      <c r="I391" s="20">
        <v>44196</v>
      </c>
      <c r="J391" s="19" t="s">
        <v>989</v>
      </c>
      <c r="K391" s="19" t="s">
        <v>990</v>
      </c>
      <c r="L391" s="19" t="s">
        <v>991</v>
      </c>
      <c r="M391" s="22">
        <v>126258.04</v>
      </c>
      <c r="N391" s="19" t="s">
        <v>30</v>
      </c>
      <c r="O391" s="22">
        <v>73355.509999999995</v>
      </c>
      <c r="P391" s="19" t="s">
        <v>30</v>
      </c>
      <c r="Q391" s="19" t="s">
        <v>31</v>
      </c>
      <c r="R391" s="19" t="s">
        <v>5302</v>
      </c>
      <c r="S391" s="19" t="s">
        <v>136</v>
      </c>
      <c r="T391" s="19" t="s">
        <v>32</v>
      </c>
      <c r="U391" s="22">
        <v>19849.48</v>
      </c>
      <c r="V391" s="19" t="s">
        <v>7177</v>
      </c>
      <c r="W391" s="19" t="s">
        <v>7176</v>
      </c>
      <c r="X391" s="19" t="s">
        <v>32</v>
      </c>
      <c r="Y391" s="20"/>
      <c r="Z391" s="19" t="s">
        <v>7176</v>
      </c>
      <c r="AA391" s="20"/>
      <c r="AB391" s="19" t="s">
        <v>7176</v>
      </c>
      <c r="AC391" s="19" t="s">
        <v>32</v>
      </c>
      <c r="AD391" s="19" t="s">
        <v>32</v>
      </c>
      <c r="AE391" s="19" t="s">
        <v>7176</v>
      </c>
      <c r="AF391" s="19" t="s">
        <v>34</v>
      </c>
      <c r="AG391" s="6" t="str">
        <f>VLOOKUP(F391,[1]הזמנות!$D:$E,2,0)</f>
        <v>G04</v>
      </c>
      <c r="AH391" s="6" t="str">
        <f>VLOOKUP(AG391,'[1]קבוצות רכש'!$A:$B,2,0)</f>
        <v>רוה"מ חוזים,יועצים</v>
      </c>
    </row>
    <row r="392" spans="1:34" x14ac:dyDescent="0.2">
      <c r="A392" s="23" t="s">
        <v>22</v>
      </c>
      <c r="B392" s="19" t="s">
        <v>23</v>
      </c>
      <c r="C392" s="19" t="s">
        <v>23</v>
      </c>
      <c r="D392" s="19" t="s">
        <v>24</v>
      </c>
      <c r="E392" s="19" t="s">
        <v>25</v>
      </c>
      <c r="F392" s="19" t="s">
        <v>5316</v>
      </c>
      <c r="G392" s="19" t="s">
        <v>5317</v>
      </c>
      <c r="H392" s="20">
        <v>43818</v>
      </c>
      <c r="I392" s="20">
        <v>44286</v>
      </c>
      <c r="J392" s="19" t="s">
        <v>1003</v>
      </c>
      <c r="K392" s="19" t="s">
        <v>7833</v>
      </c>
      <c r="L392" s="19" t="s">
        <v>1005</v>
      </c>
      <c r="M392" s="22">
        <v>36015.230000000003</v>
      </c>
      <c r="N392" s="19" t="s">
        <v>30</v>
      </c>
      <c r="O392" s="22">
        <v>8555.15</v>
      </c>
      <c r="P392" s="19" t="s">
        <v>30</v>
      </c>
      <c r="Q392" s="19" t="s">
        <v>31</v>
      </c>
      <c r="R392" s="19" t="s">
        <v>32</v>
      </c>
      <c r="S392" s="19" t="s">
        <v>33</v>
      </c>
      <c r="T392" s="19" t="s">
        <v>32</v>
      </c>
      <c r="U392" s="22">
        <v>4266.9399999999996</v>
      </c>
      <c r="V392" s="19" t="s">
        <v>7177</v>
      </c>
      <c r="W392" s="19" t="s">
        <v>7176</v>
      </c>
      <c r="X392" s="19" t="s">
        <v>32</v>
      </c>
      <c r="Y392" s="20"/>
      <c r="Z392" s="19" t="s">
        <v>7176</v>
      </c>
      <c r="AA392" s="20"/>
      <c r="AB392" s="19" t="s">
        <v>7176</v>
      </c>
      <c r="AC392" s="19" t="s">
        <v>32</v>
      </c>
      <c r="AD392" s="19" t="s">
        <v>32</v>
      </c>
      <c r="AE392" s="19" t="s">
        <v>7176</v>
      </c>
      <c r="AF392" s="19" t="s">
        <v>34</v>
      </c>
      <c r="AG392" s="6" t="str">
        <f>VLOOKUP(F392,[1]הזמנות!$D:$E,2,0)</f>
        <v>G04</v>
      </c>
      <c r="AH392" s="6" t="str">
        <f>VLOOKUP(AG392,'[1]קבוצות רכש'!$A:$B,2,0)</f>
        <v>רוה"מ חוזים,יועצים</v>
      </c>
    </row>
    <row r="393" spans="1:34" x14ac:dyDescent="0.2">
      <c r="A393" s="23" t="s">
        <v>22</v>
      </c>
      <c r="B393" s="19" t="s">
        <v>23</v>
      </c>
      <c r="C393" s="19" t="s">
        <v>23</v>
      </c>
      <c r="D393" s="19" t="s">
        <v>24</v>
      </c>
      <c r="E393" s="19" t="s">
        <v>25</v>
      </c>
      <c r="F393" s="19" t="s">
        <v>2455</v>
      </c>
      <c r="G393" s="19" t="s">
        <v>2337</v>
      </c>
      <c r="H393" s="20">
        <v>43818</v>
      </c>
      <c r="I393" s="20">
        <v>44196</v>
      </c>
      <c r="J393" s="19" t="s">
        <v>989</v>
      </c>
      <c r="K393" s="19" t="s">
        <v>990</v>
      </c>
      <c r="L393" s="19" t="s">
        <v>991</v>
      </c>
      <c r="M393" s="22">
        <v>92434.07</v>
      </c>
      <c r="N393" s="19" t="s">
        <v>30</v>
      </c>
      <c r="O393" s="22">
        <v>51898.78</v>
      </c>
      <c r="P393" s="19" t="s">
        <v>30</v>
      </c>
      <c r="Q393" s="19" t="s">
        <v>31</v>
      </c>
      <c r="R393" s="19" t="s">
        <v>204</v>
      </c>
      <c r="S393" s="19" t="s">
        <v>93</v>
      </c>
      <c r="T393" s="19" t="s">
        <v>32</v>
      </c>
      <c r="U393" s="21">
        <v>464.37</v>
      </c>
      <c r="V393" s="19" t="s">
        <v>7177</v>
      </c>
      <c r="W393" s="19" t="s">
        <v>7176</v>
      </c>
      <c r="X393" s="19" t="s">
        <v>32</v>
      </c>
      <c r="Y393" s="20"/>
      <c r="Z393" s="19" t="s">
        <v>7176</v>
      </c>
      <c r="AA393" s="20"/>
      <c r="AB393" s="19" t="s">
        <v>7176</v>
      </c>
      <c r="AC393" s="19" t="s">
        <v>32</v>
      </c>
      <c r="AD393" s="19" t="s">
        <v>32</v>
      </c>
      <c r="AE393" s="19" t="s">
        <v>7176</v>
      </c>
      <c r="AF393" s="19" t="s">
        <v>34</v>
      </c>
      <c r="AG393" s="6" t="str">
        <f>VLOOKUP(F393,[1]הזמנות!$D:$E,2,0)</f>
        <v>G01</v>
      </c>
      <c r="AH393" s="6" t="str">
        <f>VLOOKUP(AG393,'[1]קבוצות רכש'!$A:$B,2,0)</f>
        <v>הוצאות קשיחות</v>
      </c>
    </row>
    <row r="394" spans="1:34" x14ac:dyDescent="0.2">
      <c r="A394" s="23" t="s">
        <v>22</v>
      </c>
      <c r="B394" s="19" t="s">
        <v>23</v>
      </c>
      <c r="C394" s="19" t="s">
        <v>23</v>
      </c>
      <c r="D394" s="19" t="s">
        <v>24</v>
      </c>
      <c r="E394" s="19" t="s">
        <v>25</v>
      </c>
      <c r="F394" s="19" t="s">
        <v>2456</v>
      </c>
      <c r="G394" s="19" t="s">
        <v>2457</v>
      </c>
      <c r="H394" s="20">
        <v>43818</v>
      </c>
      <c r="I394" s="20">
        <v>44196</v>
      </c>
      <c r="J394" s="19" t="s">
        <v>1003</v>
      </c>
      <c r="K394" s="19" t="s">
        <v>7833</v>
      </c>
      <c r="L394" s="19" t="s">
        <v>1005</v>
      </c>
      <c r="M394" s="22">
        <v>76636.17</v>
      </c>
      <c r="N394" s="19" t="s">
        <v>30</v>
      </c>
      <c r="O394" s="22">
        <v>30994.3</v>
      </c>
      <c r="P394" s="19" t="s">
        <v>30</v>
      </c>
      <c r="Q394" s="19" t="s">
        <v>31</v>
      </c>
      <c r="R394" s="19" t="s">
        <v>204</v>
      </c>
      <c r="S394" s="19" t="s">
        <v>93</v>
      </c>
      <c r="T394" s="19" t="s">
        <v>32</v>
      </c>
      <c r="U394" s="22">
        <v>15527.91</v>
      </c>
      <c r="V394" s="19" t="s">
        <v>7177</v>
      </c>
      <c r="W394" s="19" t="s">
        <v>7176</v>
      </c>
      <c r="X394" s="19" t="s">
        <v>32</v>
      </c>
      <c r="Y394" s="20"/>
      <c r="Z394" s="19" t="s">
        <v>7176</v>
      </c>
      <c r="AA394" s="20"/>
      <c r="AB394" s="19" t="s">
        <v>7176</v>
      </c>
      <c r="AC394" s="19" t="s">
        <v>32</v>
      </c>
      <c r="AD394" s="19" t="s">
        <v>32</v>
      </c>
      <c r="AE394" s="19" t="s">
        <v>7176</v>
      </c>
      <c r="AF394" s="19" t="s">
        <v>34</v>
      </c>
      <c r="AG394" s="6" t="str">
        <f>VLOOKUP(F394,[1]הזמנות!$D:$E,2,0)</f>
        <v>G01</v>
      </c>
      <c r="AH394" s="6" t="str">
        <f>VLOOKUP(AG394,'[1]קבוצות רכש'!$A:$B,2,0)</f>
        <v>הוצאות קשיחות</v>
      </c>
    </row>
    <row r="395" spans="1:34" x14ac:dyDescent="0.2">
      <c r="A395" s="23" t="s">
        <v>22</v>
      </c>
      <c r="B395" s="19" t="s">
        <v>23</v>
      </c>
      <c r="C395" s="19" t="s">
        <v>23</v>
      </c>
      <c r="D395" s="19" t="s">
        <v>24</v>
      </c>
      <c r="E395" s="19" t="s">
        <v>25</v>
      </c>
      <c r="F395" s="19" t="s">
        <v>2458</v>
      </c>
      <c r="G395" s="19" t="s">
        <v>2459</v>
      </c>
      <c r="H395" s="20">
        <v>43818</v>
      </c>
      <c r="I395" s="20">
        <v>44196</v>
      </c>
      <c r="J395" s="19" t="s">
        <v>1514</v>
      </c>
      <c r="K395" s="19" t="s">
        <v>1515</v>
      </c>
      <c r="L395" s="19" t="s">
        <v>1516</v>
      </c>
      <c r="M395" s="22">
        <v>91290.42</v>
      </c>
      <c r="N395" s="19" t="s">
        <v>30</v>
      </c>
      <c r="O395" s="22">
        <v>66561.77</v>
      </c>
      <c r="P395" s="19" t="s">
        <v>30</v>
      </c>
      <c r="Q395" s="19" t="s">
        <v>31</v>
      </c>
      <c r="R395" s="19" t="s">
        <v>204</v>
      </c>
      <c r="S395" s="19" t="s">
        <v>93</v>
      </c>
      <c r="T395" s="19" t="s">
        <v>32</v>
      </c>
      <c r="U395" s="22">
        <v>22150.720000000001</v>
      </c>
      <c r="V395" s="19" t="s">
        <v>7177</v>
      </c>
      <c r="W395" s="19" t="s">
        <v>7176</v>
      </c>
      <c r="X395" s="19" t="s">
        <v>32</v>
      </c>
      <c r="Y395" s="20"/>
      <c r="Z395" s="19" t="s">
        <v>7176</v>
      </c>
      <c r="AA395" s="20"/>
      <c r="AB395" s="19" t="s">
        <v>7176</v>
      </c>
      <c r="AC395" s="19" t="s">
        <v>32</v>
      </c>
      <c r="AD395" s="19" t="s">
        <v>32</v>
      </c>
      <c r="AE395" s="19" t="s">
        <v>7176</v>
      </c>
      <c r="AF395" s="19" t="s">
        <v>34</v>
      </c>
      <c r="AG395" s="6" t="str">
        <f>VLOOKUP(F395,[1]הזמנות!$D:$E,2,0)</f>
        <v>G01</v>
      </c>
      <c r="AH395" s="6" t="str">
        <f>VLOOKUP(AG395,'[1]קבוצות רכש'!$A:$B,2,0)</f>
        <v>הוצאות קשיחות</v>
      </c>
    </row>
    <row r="396" spans="1:34" x14ac:dyDescent="0.2">
      <c r="A396" s="23" t="s">
        <v>22</v>
      </c>
      <c r="B396" s="19" t="s">
        <v>23</v>
      </c>
      <c r="C396" s="19" t="s">
        <v>23</v>
      </c>
      <c r="D396" s="19" t="s">
        <v>24</v>
      </c>
      <c r="E396" s="19" t="s">
        <v>25</v>
      </c>
      <c r="F396" s="19" t="s">
        <v>2460</v>
      </c>
      <c r="G396" s="19" t="s">
        <v>2461</v>
      </c>
      <c r="H396" s="20">
        <v>43818</v>
      </c>
      <c r="I396" s="20">
        <v>44196</v>
      </c>
      <c r="J396" s="19" t="s">
        <v>2462</v>
      </c>
      <c r="K396" s="19" t="s">
        <v>2463</v>
      </c>
      <c r="L396" s="19" t="s">
        <v>2464</v>
      </c>
      <c r="M396" s="22">
        <v>145630.46</v>
      </c>
      <c r="N396" s="19" t="s">
        <v>30</v>
      </c>
      <c r="O396" s="22">
        <v>73071.039999999994</v>
      </c>
      <c r="P396" s="19" t="s">
        <v>30</v>
      </c>
      <c r="Q396" s="19" t="s">
        <v>31</v>
      </c>
      <c r="R396" s="19" t="s">
        <v>204</v>
      </c>
      <c r="S396" s="19" t="s">
        <v>93</v>
      </c>
      <c r="T396" s="19" t="s">
        <v>32</v>
      </c>
      <c r="U396" s="22">
        <v>36444.68</v>
      </c>
      <c r="V396" s="19" t="s">
        <v>7177</v>
      </c>
      <c r="W396" s="19" t="s">
        <v>7176</v>
      </c>
      <c r="X396" s="19" t="s">
        <v>32</v>
      </c>
      <c r="Y396" s="20"/>
      <c r="Z396" s="19" t="s">
        <v>7176</v>
      </c>
      <c r="AA396" s="20"/>
      <c r="AB396" s="19" t="s">
        <v>7176</v>
      </c>
      <c r="AC396" s="19" t="s">
        <v>32</v>
      </c>
      <c r="AD396" s="19" t="s">
        <v>32</v>
      </c>
      <c r="AE396" s="19" t="s">
        <v>7176</v>
      </c>
      <c r="AF396" s="19" t="s">
        <v>34</v>
      </c>
      <c r="AG396" s="6" t="str">
        <f>VLOOKUP(F396,[1]הזמנות!$D:$E,2,0)</f>
        <v>G01</v>
      </c>
      <c r="AH396" s="6" t="str">
        <f>VLOOKUP(AG396,'[1]קבוצות רכש'!$A:$B,2,0)</f>
        <v>הוצאות קשיחות</v>
      </c>
    </row>
    <row r="397" spans="1:34" x14ac:dyDescent="0.2">
      <c r="A397" s="23" t="s">
        <v>22</v>
      </c>
      <c r="B397" s="19" t="s">
        <v>23</v>
      </c>
      <c r="C397" s="19" t="s">
        <v>23</v>
      </c>
      <c r="D397" s="19" t="s">
        <v>24</v>
      </c>
      <c r="E397" s="19" t="s">
        <v>25</v>
      </c>
      <c r="F397" s="19" t="s">
        <v>2465</v>
      </c>
      <c r="G397" s="19" t="s">
        <v>2466</v>
      </c>
      <c r="H397" s="20">
        <v>43818</v>
      </c>
      <c r="I397" s="20">
        <v>44196</v>
      </c>
      <c r="J397" s="19" t="s">
        <v>1012</v>
      </c>
      <c r="K397" s="19" t="s">
        <v>1013</v>
      </c>
      <c r="L397" s="19" t="s">
        <v>1014</v>
      </c>
      <c r="M397" s="22">
        <v>16244.28</v>
      </c>
      <c r="N397" s="19" t="s">
        <v>30</v>
      </c>
      <c r="O397" s="22">
        <v>9839.67</v>
      </c>
      <c r="P397" s="19" t="s">
        <v>30</v>
      </c>
      <c r="Q397" s="19" t="s">
        <v>31</v>
      </c>
      <c r="R397" s="19" t="s">
        <v>32</v>
      </c>
      <c r="S397" s="19" t="s">
        <v>33</v>
      </c>
      <c r="T397" s="19" t="s">
        <v>32</v>
      </c>
      <c r="U397" s="22">
        <v>4917.3900000000003</v>
      </c>
      <c r="V397" s="19" t="s">
        <v>7177</v>
      </c>
      <c r="W397" s="19" t="s">
        <v>7176</v>
      </c>
      <c r="X397" s="19" t="s">
        <v>32</v>
      </c>
      <c r="Y397" s="20"/>
      <c r="Z397" s="19" t="s">
        <v>7176</v>
      </c>
      <c r="AA397" s="20"/>
      <c r="AB397" s="19" t="s">
        <v>7176</v>
      </c>
      <c r="AC397" s="19" t="s">
        <v>32</v>
      </c>
      <c r="AD397" s="19" t="s">
        <v>32</v>
      </c>
      <c r="AE397" s="19" t="s">
        <v>7176</v>
      </c>
      <c r="AF397" s="19" t="s">
        <v>34</v>
      </c>
      <c r="AG397" s="6" t="str">
        <f>VLOOKUP(F397,[1]הזמנות!$D:$E,2,0)</f>
        <v>G01</v>
      </c>
      <c r="AH397" s="6" t="str">
        <f>VLOOKUP(AG397,'[1]קבוצות רכש'!$A:$B,2,0)</f>
        <v>הוצאות קשיחות</v>
      </c>
    </row>
    <row r="398" spans="1:34" x14ac:dyDescent="0.2">
      <c r="A398" s="23" t="s">
        <v>22</v>
      </c>
      <c r="B398" s="19" t="s">
        <v>23</v>
      </c>
      <c r="C398" s="19" t="s">
        <v>23</v>
      </c>
      <c r="D398" s="19" t="s">
        <v>24</v>
      </c>
      <c r="E398" s="19" t="s">
        <v>25</v>
      </c>
      <c r="F398" s="19" t="s">
        <v>5303</v>
      </c>
      <c r="G398" s="19" t="s">
        <v>4534</v>
      </c>
      <c r="H398" s="20">
        <v>43818</v>
      </c>
      <c r="I398" s="20">
        <v>45644</v>
      </c>
      <c r="J398" s="19" t="s">
        <v>5304</v>
      </c>
      <c r="K398" s="19" t="s">
        <v>5305</v>
      </c>
      <c r="L398" s="19" t="s">
        <v>5306</v>
      </c>
      <c r="M398" s="22">
        <v>649999.99</v>
      </c>
      <c r="N398" s="19" t="s">
        <v>30</v>
      </c>
      <c r="O398" s="21">
        <v>0</v>
      </c>
      <c r="P398" s="19" t="s">
        <v>32</v>
      </c>
      <c r="Q398" s="19" t="s">
        <v>260</v>
      </c>
      <c r="R398" s="19" t="s">
        <v>204</v>
      </c>
      <c r="S398" s="19" t="s">
        <v>32</v>
      </c>
      <c r="T398" s="19" t="s">
        <v>32</v>
      </c>
      <c r="U398" s="21">
        <v>0</v>
      </c>
      <c r="V398" s="19" t="s">
        <v>7177</v>
      </c>
      <c r="W398" s="19" t="s">
        <v>7176</v>
      </c>
      <c r="X398" s="19" t="s">
        <v>32</v>
      </c>
      <c r="Y398" s="20"/>
      <c r="Z398" s="19" t="s">
        <v>7176</v>
      </c>
      <c r="AA398" s="20"/>
      <c r="AB398" s="19" t="s">
        <v>7176</v>
      </c>
      <c r="AC398" s="19" t="s">
        <v>32</v>
      </c>
      <c r="AD398" s="19" t="s">
        <v>32</v>
      </c>
      <c r="AE398" s="19" t="s">
        <v>7176</v>
      </c>
      <c r="AF398" s="19" t="s">
        <v>34</v>
      </c>
      <c r="AG398" s="6" t="str">
        <f>VLOOKUP(F398,[1]הזמנות!$D:$E,2,0)</f>
        <v>G04</v>
      </c>
      <c r="AH398" s="6" t="str">
        <f>VLOOKUP(AG398,'[1]קבוצות רכש'!$A:$B,2,0)</f>
        <v>רוה"מ חוזים,יועצים</v>
      </c>
    </row>
    <row r="399" spans="1:34" x14ac:dyDescent="0.2">
      <c r="A399" s="23" t="s">
        <v>22</v>
      </c>
      <c r="B399" s="19" t="s">
        <v>23</v>
      </c>
      <c r="C399" s="19" t="s">
        <v>23</v>
      </c>
      <c r="D399" s="19" t="s">
        <v>24</v>
      </c>
      <c r="E399" s="19" t="s">
        <v>25</v>
      </c>
      <c r="F399" s="19" t="s">
        <v>2881</v>
      </c>
      <c r="G399" s="19" t="s">
        <v>2882</v>
      </c>
      <c r="H399" s="20">
        <v>43821</v>
      </c>
      <c r="I399" s="20">
        <v>43921</v>
      </c>
      <c r="J399" s="19" t="s">
        <v>1072</v>
      </c>
      <c r="K399" s="19" t="s">
        <v>1073</v>
      </c>
      <c r="L399" s="19" t="s">
        <v>1074</v>
      </c>
      <c r="M399" s="22">
        <v>18185.07</v>
      </c>
      <c r="N399" s="19" t="s">
        <v>30</v>
      </c>
      <c r="O399" s="22">
        <v>17670.28</v>
      </c>
      <c r="P399" s="19" t="s">
        <v>30</v>
      </c>
      <c r="Q399" s="19" t="s">
        <v>31</v>
      </c>
      <c r="R399" s="19" t="s">
        <v>1075</v>
      </c>
      <c r="S399" s="19" t="s">
        <v>1076</v>
      </c>
      <c r="T399" s="19" t="s">
        <v>32</v>
      </c>
      <c r="U399" s="21">
        <v>0</v>
      </c>
      <c r="V399" s="19" t="s">
        <v>7177</v>
      </c>
      <c r="W399" s="19" t="s">
        <v>7176</v>
      </c>
      <c r="X399" s="19" t="s">
        <v>32</v>
      </c>
      <c r="Y399" s="20"/>
      <c r="Z399" s="19" t="s">
        <v>7176</v>
      </c>
      <c r="AA399" s="20"/>
      <c r="AB399" s="19" t="s">
        <v>7176</v>
      </c>
      <c r="AC399" s="19" t="s">
        <v>32</v>
      </c>
      <c r="AD399" s="19" t="s">
        <v>32</v>
      </c>
      <c r="AE399" s="19" t="s">
        <v>7176</v>
      </c>
      <c r="AF399" s="19" t="s">
        <v>34</v>
      </c>
      <c r="AG399" s="6" t="str">
        <f>VLOOKUP(F399,[1]הזמנות!$D:$E,2,0)</f>
        <v>G01</v>
      </c>
      <c r="AH399" s="6" t="str">
        <f>VLOOKUP(AG399,'[1]קבוצות רכש'!$A:$B,2,0)</f>
        <v>הוצאות קשיחות</v>
      </c>
    </row>
    <row r="400" spans="1:34" x14ac:dyDescent="0.2">
      <c r="A400" s="23" t="s">
        <v>22</v>
      </c>
      <c r="B400" s="19" t="s">
        <v>23</v>
      </c>
      <c r="C400" s="19" t="s">
        <v>23</v>
      </c>
      <c r="D400" s="19" t="s">
        <v>24</v>
      </c>
      <c r="E400" s="19" t="s">
        <v>25</v>
      </c>
      <c r="F400" s="19" t="s">
        <v>3579</v>
      </c>
      <c r="G400" s="19" t="s">
        <v>3580</v>
      </c>
      <c r="H400" s="20">
        <v>43821</v>
      </c>
      <c r="I400" s="20">
        <v>43921</v>
      </c>
      <c r="J400" s="19" t="s">
        <v>1033</v>
      </c>
      <c r="K400" s="19" t="s">
        <v>1034</v>
      </c>
      <c r="L400" s="19" t="s">
        <v>1035</v>
      </c>
      <c r="M400" s="22">
        <v>6239.51</v>
      </c>
      <c r="N400" s="19" t="s">
        <v>30</v>
      </c>
      <c r="O400" s="22">
        <v>5741.57</v>
      </c>
      <c r="P400" s="19" t="s">
        <v>30</v>
      </c>
      <c r="Q400" s="19" t="s">
        <v>31</v>
      </c>
      <c r="R400" s="19" t="s">
        <v>32</v>
      </c>
      <c r="S400" s="19" t="s">
        <v>33</v>
      </c>
      <c r="T400" s="19" t="s">
        <v>32</v>
      </c>
      <c r="U400" s="21">
        <v>0</v>
      </c>
      <c r="V400" s="19" t="s">
        <v>7177</v>
      </c>
      <c r="W400" s="19" t="s">
        <v>7176</v>
      </c>
      <c r="X400" s="19" t="s">
        <v>32</v>
      </c>
      <c r="Y400" s="20"/>
      <c r="Z400" s="19" t="s">
        <v>7176</v>
      </c>
      <c r="AA400" s="20"/>
      <c r="AB400" s="19" t="s">
        <v>7176</v>
      </c>
      <c r="AC400" s="19" t="s">
        <v>32</v>
      </c>
      <c r="AD400" s="19" t="s">
        <v>32</v>
      </c>
      <c r="AE400" s="19" t="s">
        <v>7176</v>
      </c>
      <c r="AF400" s="19" t="s">
        <v>34</v>
      </c>
      <c r="AG400" s="6" t="str">
        <f>VLOOKUP(F400,[1]הזמנות!$D:$E,2,0)</f>
        <v>G01</v>
      </c>
      <c r="AH400" s="6" t="str">
        <f>VLOOKUP(AG400,'[1]קבוצות רכש'!$A:$B,2,0)</f>
        <v>הוצאות קשיחות</v>
      </c>
    </row>
    <row r="401" spans="1:34" x14ac:dyDescent="0.2">
      <c r="A401" s="23" t="s">
        <v>22</v>
      </c>
      <c r="B401" s="19" t="s">
        <v>23</v>
      </c>
      <c r="C401" s="19" t="s">
        <v>23</v>
      </c>
      <c r="D401" s="19" t="s">
        <v>24</v>
      </c>
      <c r="E401" s="19" t="s">
        <v>25</v>
      </c>
      <c r="F401" s="19" t="s">
        <v>2467</v>
      </c>
      <c r="G401" s="19" t="s">
        <v>2468</v>
      </c>
      <c r="H401" s="20">
        <v>43821</v>
      </c>
      <c r="I401" s="20">
        <v>44196</v>
      </c>
      <c r="J401" s="19" t="s">
        <v>2469</v>
      </c>
      <c r="K401" s="19" t="s">
        <v>2470</v>
      </c>
      <c r="L401" s="19" t="s">
        <v>2471</v>
      </c>
      <c r="M401" s="22">
        <v>25155</v>
      </c>
      <c r="N401" s="19" t="s">
        <v>30</v>
      </c>
      <c r="O401" s="22">
        <v>6551.24</v>
      </c>
      <c r="P401" s="19" t="s">
        <v>30</v>
      </c>
      <c r="Q401" s="19" t="s">
        <v>31</v>
      </c>
      <c r="R401" s="19" t="s">
        <v>32</v>
      </c>
      <c r="S401" s="19" t="s">
        <v>33</v>
      </c>
      <c r="T401" s="19" t="s">
        <v>32</v>
      </c>
      <c r="U401" s="22">
        <v>3332.86</v>
      </c>
      <c r="V401" s="19" t="s">
        <v>7177</v>
      </c>
      <c r="W401" s="19" t="s">
        <v>7176</v>
      </c>
      <c r="X401" s="19" t="s">
        <v>32</v>
      </c>
      <c r="Y401" s="20"/>
      <c r="Z401" s="19" t="s">
        <v>7176</v>
      </c>
      <c r="AA401" s="20"/>
      <c r="AB401" s="19" t="s">
        <v>7176</v>
      </c>
      <c r="AC401" s="19" t="s">
        <v>32</v>
      </c>
      <c r="AD401" s="19" t="s">
        <v>32</v>
      </c>
      <c r="AE401" s="19" t="s">
        <v>7176</v>
      </c>
      <c r="AF401" s="19" t="s">
        <v>34</v>
      </c>
      <c r="AG401" s="6" t="str">
        <f>VLOOKUP(F401,[1]הזמנות!$D:$E,2,0)</f>
        <v>G01</v>
      </c>
      <c r="AH401" s="6" t="str">
        <f>VLOOKUP(AG401,'[1]קבוצות רכש'!$A:$B,2,0)</f>
        <v>הוצאות קשיחות</v>
      </c>
    </row>
    <row r="402" spans="1:34" x14ac:dyDescent="0.2">
      <c r="A402" s="23" t="s">
        <v>22</v>
      </c>
      <c r="B402" s="19" t="s">
        <v>23</v>
      </c>
      <c r="C402" s="19" t="s">
        <v>23</v>
      </c>
      <c r="D402" s="19" t="s">
        <v>24</v>
      </c>
      <c r="E402" s="19" t="s">
        <v>25</v>
      </c>
      <c r="F402" s="19" t="s">
        <v>5134</v>
      </c>
      <c r="G402" s="19" t="s">
        <v>5135</v>
      </c>
      <c r="H402" s="20">
        <v>43821</v>
      </c>
      <c r="I402" s="20">
        <v>43970</v>
      </c>
      <c r="J402" s="19" t="s">
        <v>5136</v>
      </c>
      <c r="K402" s="19" t="s">
        <v>5137</v>
      </c>
      <c r="L402" s="19" t="s">
        <v>5138</v>
      </c>
      <c r="M402" s="22">
        <v>43875</v>
      </c>
      <c r="N402" s="19" t="s">
        <v>30</v>
      </c>
      <c r="O402" s="21">
        <v>0</v>
      </c>
      <c r="P402" s="19" t="s">
        <v>32</v>
      </c>
      <c r="Q402" s="19" t="s">
        <v>31</v>
      </c>
      <c r="R402" s="19" t="s">
        <v>32</v>
      </c>
      <c r="S402" s="19" t="s">
        <v>33</v>
      </c>
      <c r="T402" s="19" t="s">
        <v>32</v>
      </c>
      <c r="U402" s="21">
        <v>0</v>
      </c>
      <c r="V402" s="19" t="s">
        <v>7177</v>
      </c>
      <c r="W402" s="19" t="s">
        <v>7176</v>
      </c>
      <c r="X402" s="19" t="s">
        <v>32</v>
      </c>
      <c r="Y402" s="20"/>
      <c r="Z402" s="19" t="s">
        <v>7176</v>
      </c>
      <c r="AA402" s="20"/>
      <c r="AB402" s="19" t="s">
        <v>7176</v>
      </c>
      <c r="AC402" s="19" t="s">
        <v>32</v>
      </c>
      <c r="AD402" s="19" t="s">
        <v>32</v>
      </c>
      <c r="AE402" s="19" t="s">
        <v>7176</v>
      </c>
      <c r="AF402" s="19" t="s">
        <v>34</v>
      </c>
      <c r="AG402" s="6" t="str">
        <f>VLOOKUP(F402,[1]הזמנות!$D:$E,2,0)</f>
        <v>G02</v>
      </c>
      <c r="AH402" s="6" t="str">
        <f>VLOOKUP(AG402,'[1]קבוצות רכש'!$A:$B,2,0)</f>
        <v>רוה"מ יחידת רכש</v>
      </c>
    </row>
    <row r="403" spans="1:34" x14ac:dyDescent="0.2">
      <c r="A403" s="23" t="s">
        <v>22</v>
      </c>
      <c r="B403" s="19" t="s">
        <v>23</v>
      </c>
      <c r="C403" s="19" t="s">
        <v>23</v>
      </c>
      <c r="D403" s="19" t="s">
        <v>24</v>
      </c>
      <c r="E403" s="19" t="s">
        <v>25</v>
      </c>
      <c r="F403" s="19" t="s">
        <v>2472</v>
      </c>
      <c r="G403" s="19" t="s">
        <v>2473</v>
      </c>
      <c r="H403" s="20">
        <v>43822</v>
      </c>
      <c r="I403" s="20">
        <v>44196</v>
      </c>
      <c r="J403" s="19" t="s">
        <v>989</v>
      </c>
      <c r="K403" s="19" t="s">
        <v>990</v>
      </c>
      <c r="L403" s="19" t="s">
        <v>991</v>
      </c>
      <c r="M403" s="22">
        <v>249708.33</v>
      </c>
      <c r="N403" s="19" t="s">
        <v>30</v>
      </c>
      <c r="O403" s="22">
        <v>166558.43</v>
      </c>
      <c r="P403" s="19" t="s">
        <v>30</v>
      </c>
      <c r="Q403" s="19" t="s">
        <v>31</v>
      </c>
      <c r="R403" s="19" t="s">
        <v>204</v>
      </c>
      <c r="S403" s="19" t="s">
        <v>93</v>
      </c>
      <c r="T403" s="19" t="s">
        <v>32</v>
      </c>
      <c r="U403" s="22">
        <v>55870.35</v>
      </c>
      <c r="V403" s="19" t="s">
        <v>7177</v>
      </c>
      <c r="W403" s="19" t="s">
        <v>7176</v>
      </c>
      <c r="X403" s="19" t="s">
        <v>32</v>
      </c>
      <c r="Y403" s="20"/>
      <c r="Z403" s="19" t="s">
        <v>7176</v>
      </c>
      <c r="AA403" s="20"/>
      <c r="AB403" s="19" t="s">
        <v>7176</v>
      </c>
      <c r="AC403" s="19" t="s">
        <v>32</v>
      </c>
      <c r="AD403" s="19" t="s">
        <v>32</v>
      </c>
      <c r="AE403" s="19" t="s">
        <v>7176</v>
      </c>
      <c r="AF403" s="19" t="s">
        <v>34</v>
      </c>
      <c r="AG403" s="6" t="str">
        <f>VLOOKUP(F403,[1]הזמנות!$D:$E,2,0)</f>
        <v>G01</v>
      </c>
      <c r="AH403" s="6" t="str">
        <f>VLOOKUP(AG403,'[1]קבוצות רכש'!$A:$B,2,0)</f>
        <v>הוצאות קשיחות</v>
      </c>
    </row>
    <row r="404" spans="1:34" x14ac:dyDescent="0.2">
      <c r="A404" s="23" t="s">
        <v>22</v>
      </c>
      <c r="B404" s="19" t="s">
        <v>23</v>
      </c>
      <c r="C404" s="19" t="s">
        <v>23</v>
      </c>
      <c r="D404" s="19" t="s">
        <v>24</v>
      </c>
      <c r="E404" s="19" t="s">
        <v>25</v>
      </c>
      <c r="F404" s="19" t="s">
        <v>2474</v>
      </c>
      <c r="G404" s="19" t="s">
        <v>2475</v>
      </c>
      <c r="H404" s="20">
        <v>43822</v>
      </c>
      <c r="I404" s="20">
        <v>44012</v>
      </c>
      <c r="J404" s="19" t="s">
        <v>989</v>
      </c>
      <c r="K404" s="19" t="s">
        <v>990</v>
      </c>
      <c r="L404" s="19" t="s">
        <v>991</v>
      </c>
      <c r="M404" s="22">
        <v>17986.62</v>
      </c>
      <c r="N404" s="19" t="s">
        <v>30</v>
      </c>
      <c r="O404" s="22">
        <v>1637.28</v>
      </c>
      <c r="P404" s="19" t="s">
        <v>30</v>
      </c>
      <c r="Q404" s="19" t="s">
        <v>31</v>
      </c>
      <c r="R404" s="19" t="s">
        <v>204</v>
      </c>
      <c r="S404" s="19" t="s">
        <v>93</v>
      </c>
      <c r="T404" s="19" t="s">
        <v>32</v>
      </c>
      <c r="U404" s="21">
        <v>46.44</v>
      </c>
      <c r="V404" s="19" t="s">
        <v>7177</v>
      </c>
      <c r="W404" s="19" t="s">
        <v>7176</v>
      </c>
      <c r="X404" s="19" t="s">
        <v>32</v>
      </c>
      <c r="Y404" s="20"/>
      <c r="Z404" s="19" t="s">
        <v>7176</v>
      </c>
      <c r="AA404" s="20"/>
      <c r="AB404" s="19" t="s">
        <v>7176</v>
      </c>
      <c r="AC404" s="19" t="s">
        <v>32</v>
      </c>
      <c r="AD404" s="19" t="s">
        <v>32</v>
      </c>
      <c r="AE404" s="19" t="s">
        <v>7176</v>
      </c>
      <c r="AF404" s="19" t="s">
        <v>34</v>
      </c>
      <c r="AG404" s="6" t="str">
        <f>VLOOKUP(F404,[1]הזמנות!$D:$E,2,0)</f>
        <v>G01</v>
      </c>
      <c r="AH404" s="6" t="str">
        <f>VLOOKUP(AG404,'[1]קבוצות רכש'!$A:$B,2,0)</f>
        <v>הוצאות קשיחות</v>
      </c>
    </row>
    <row r="405" spans="1:34" x14ac:dyDescent="0.2">
      <c r="A405" s="23" t="s">
        <v>22</v>
      </c>
      <c r="B405" s="19" t="s">
        <v>23</v>
      </c>
      <c r="C405" s="19" t="s">
        <v>23</v>
      </c>
      <c r="D405" s="19" t="s">
        <v>24</v>
      </c>
      <c r="E405" s="19" t="s">
        <v>25</v>
      </c>
      <c r="F405" s="19" t="s">
        <v>5333</v>
      </c>
      <c r="G405" s="19" t="s">
        <v>118</v>
      </c>
      <c r="H405" s="20">
        <v>43824</v>
      </c>
      <c r="I405" s="20">
        <v>44196</v>
      </c>
      <c r="J405" s="19" t="s">
        <v>123</v>
      </c>
      <c r="K405" s="19" t="s">
        <v>124</v>
      </c>
      <c r="L405" s="19" t="s">
        <v>125</v>
      </c>
      <c r="M405" s="22">
        <v>49999.95</v>
      </c>
      <c r="N405" s="19" t="s">
        <v>30</v>
      </c>
      <c r="O405" s="22">
        <v>10259.99</v>
      </c>
      <c r="P405" s="19" t="s">
        <v>30</v>
      </c>
      <c r="Q405" s="19" t="s">
        <v>31</v>
      </c>
      <c r="R405" s="19" t="s">
        <v>32</v>
      </c>
      <c r="S405" s="19" t="s">
        <v>33</v>
      </c>
      <c r="T405" s="19" t="s">
        <v>32</v>
      </c>
      <c r="U405" s="21">
        <v>0</v>
      </c>
      <c r="V405" s="19" t="s">
        <v>7177</v>
      </c>
      <c r="W405" s="19" t="s">
        <v>7176</v>
      </c>
      <c r="X405" s="19" t="s">
        <v>32</v>
      </c>
      <c r="Y405" s="20"/>
      <c r="Z405" s="19" t="s">
        <v>7176</v>
      </c>
      <c r="AA405" s="20"/>
      <c r="AB405" s="19" t="s">
        <v>7176</v>
      </c>
      <c r="AC405" s="19" t="s">
        <v>32</v>
      </c>
      <c r="AD405" s="19" t="s">
        <v>32</v>
      </c>
      <c r="AE405" s="19" t="s">
        <v>7176</v>
      </c>
      <c r="AF405" s="19" t="s">
        <v>34</v>
      </c>
      <c r="AG405" s="6" t="str">
        <f>VLOOKUP(F405,[1]הזמנות!$D:$E,2,0)</f>
        <v>G02</v>
      </c>
      <c r="AH405" s="6" t="str">
        <f>VLOOKUP(AG405,'[1]קבוצות רכש'!$A:$B,2,0)</f>
        <v>רוה"מ יחידת רכש</v>
      </c>
    </row>
    <row r="406" spans="1:34" x14ac:dyDescent="0.2">
      <c r="A406" s="23" t="s">
        <v>22</v>
      </c>
      <c r="B406" s="19" t="s">
        <v>23</v>
      </c>
      <c r="C406" s="19" t="s">
        <v>23</v>
      </c>
      <c r="D406" s="19" t="s">
        <v>24</v>
      </c>
      <c r="E406" s="19" t="s">
        <v>25</v>
      </c>
      <c r="F406" s="19" t="s">
        <v>2476</v>
      </c>
      <c r="G406" s="19" t="s">
        <v>2477</v>
      </c>
      <c r="H406" s="20">
        <v>43824</v>
      </c>
      <c r="I406" s="20">
        <v>44104</v>
      </c>
      <c r="J406" s="19" t="s">
        <v>1063</v>
      </c>
      <c r="K406" s="19" t="s">
        <v>1064</v>
      </c>
      <c r="L406" s="19" t="s">
        <v>1065</v>
      </c>
      <c r="M406" s="22">
        <v>95779.24</v>
      </c>
      <c r="N406" s="19" t="s">
        <v>30</v>
      </c>
      <c r="O406" s="22">
        <v>82065.919999999998</v>
      </c>
      <c r="P406" s="19" t="s">
        <v>30</v>
      </c>
      <c r="Q406" s="19" t="s">
        <v>31</v>
      </c>
      <c r="R406" s="19" t="s">
        <v>204</v>
      </c>
      <c r="S406" s="19" t="s">
        <v>93</v>
      </c>
      <c r="T406" s="19" t="s">
        <v>32</v>
      </c>
      <c r="U406" s="22">
        <v>43895.46</v>
      </c>
      <c r="V406" s="19" t="s">
        <v>7177</v>
      </c>
      <c r="W406" s="19" t="s">
        <v>7176</v>
      </c>
      <c r="X406" s="19" t="s">
        <v>32</v>
      </c>
      <c r="Y406" s="20"/>
      <c r="Z406" s="19" t="s">
        <v>7176</v>
      </c>
      <c r="AA406" s="20"/>
      <c r="AB406" s="19" t="s">
        <v>7176</v>
      </c>
      <c r="AC406" s="19" t="s">
        <v>32</v>
      </c>
      <c r="AD406" s="19" t="s">
        <v>32</v>
      </c>
      <c r="AE406" s="19" t="s">
        <v>7176</v>
      </c>
      <c r="AF406" s="19" t="s">
        <v>34</v>
      </c>
      <c r="AG406" s="6" t="str">
        <f>VLOOKUP(F406,[1]הזמנות!$D:$E,2,0)</f>
        <v>G01</v>
      </c>
      <c r="AH406" s="6" t="str">
        <f>VLOOKUP(AG406,'[1]קבוצות רכש'!$A:$B,2,0)</f>
        <v>הוצאות קשיחות</v>
      </c>
    </row>
    <row r="407" spans="1:34" x14ac:dyDescent="0.2">
      <c r="A407" s="23" t="s">
        <v>22</v>
      </c>
      <c r="B407" s="19" t="s">
        <v>23</v>
      </c>
      <c r="C407" s="19" t="s">
        <v>23</v>
      </c>
      <c r="D407" s="19" t="s">
        <v>24</v>
      </c>
      <c r="E407" s="19" t="s">
        <v>25</v>
      </c>
      <c r="F407" s="19" t="s">
        <v>5338</v>
      </c>
      <c r="G407" s="19" t="s">
        <v>5339</v>
      </c>
      <c r="H407" s="20">
        <v>43824</v>
      </c>
      <c r="I407" s="20">
        <v>44190</v>
      </c>
      <c r="J407" s="19" t="s">
        <v>5036</v>
      </c>
      <c r="K407" s="19" t="s">
        <v>5037</v>
      </c>
      <c r="L407" s="19" t="s">
        <v>5038</v>
      </c>
      <c r="M407" s="22">
        <v>2549.9</v>
      </c>
      <c r="N407" s="19" t="s">
        <v>30</v>
      </c>
      <c r="O407" s="22">
        <v>1949.92</v>
      </c>
      <c r="P407" s="19" t="s">
        <v>30</v>
      </c>
      <c r="Q407" s="19" t="s">
        <v>31</v>
      </c>
      <c r="R407" s="19" t="s">
        <v>32</v>
      </c>
      <c r="S407" s="19" t="s">
        <v>33</v>
      </c>
      <c r="T407" s="19" t="s">
        <v>32</v>
      </c>
      <c r="U407" s="21">
        <v>0</v>
      </c>
      <c r="V407" s="19" t="s">
        <v>7177</v>
      </c>
      <c r="W407" s="19" t="s">
        <v>7176</v>
      </c>
      <c r="X407" s="19" t="s">
        <v>32</v>
      </c>
      <c r="Y407" s="20"/>
      <c r="Z407" s="19" t="s">
        <v>7176</v>
      </c>
      <c r="AA407" s="20"/>
      <c r="AB407" s="19" t="s">
        <v>7176</v>
      </c>
      <c r="AC407" s="19" t="s">
        <v>32</v>
      </c>
      <c r="AD407" s="19" t="s">
        <v>32</v>
      </c>
      <c r="AE407" s="19" t="s">
        <v>7176</v>
      </c>
      <c r="AF407" s="19" t="s">
        <v>34</v>
      </c>
      <c r="AG407" s="6" t="str">
        <f>VLOOKUP(F407,[1]הזמנות!$D:$E,2,0)</f>
        <v>G02</v>
      </c>
      <c r="AH407" s="6" t="str">
        <f>VLOOKUP(AG407,'[1]קבוצות רכש'!$A:$B,2,0)</f>
        <v>רוה"מ יחידת רכש</v>
      </c>
    </row>
    <row r="408" spans="1:34" x14ac:dyDescent="0.2">
      <c r="A408" s="23" t="s">
        <v>22</v>
      </c>
      <c r="B408" s="19" t="s">
        <v>23</v>
      </c>
      <c r="C408" s="19" t="s">
        <v>23</v>
      </c>
      <c r="D408" s="19" t="s">
        <v>24</v>
      </c>
      <c r="E408" s="19" t="s">
        <v>25</v>
      </c>
      <c r="F408" s="19" t="s">
        <v>5347</v>
      </c>
      <c r="G408" s="19" t="s">
        <v>5348</v>
      </c>
      <c r="H408" s="20">
        <v>43824</v>
      </c>
      <c r="I408" s="20">
        <v>44196</v>
      </c>
      <c r="J408" s="19" t="s">
        <v>5349</v>
      </c>
      <c r="K408" s="19" t="s">
        <v>5350</v>
      </c>
      <c r="L408" s="19" t="s">
        <v>5351</v>
      </c>
      <c r="M408" s="21">
        <v>321.75</v>
      </c>
      <c r="N408" s="19" t="s">
        <v>30</v>
      </c>
      <c r="O408" s="21">
        <v>0</v>
      </c>
      <c r="P408" s="19" t="s">
        <v>32</v>
      </c>
      <c r="Q408" s="19" t="s">
        <v>31</v>
      </c>
      <c r="R408" s="19" t="s">
        <v>32</v>
      </c>
      <c r="S408" s="19" t="s">
        <v>33</v>
      </c>
      <c r="T408" s="19" t="s">
        <v>32</v>
      </c>
      <c r="U408" s="21">
        <v>0</v>
      </c>
      <c r="V408" s="19" t="s">
        <v>7177</v>
      </c>
      <c r="W408" s="19" t="s">
        <v>7176</v>
      </c>
      <c r="X408" s="19" t="s">
        <v>32</v>
      </c>
      <c r="Y408" s="20"/>
      <c r="Z408" s="19" t="s">
        <v>7176</v>
      </c>
      <c r="AA408" s="20"/>
      <c r="AB408" s="19" t="s">
        <v>7176</v>
      </c>
      <c r="AC408" s="19" t="s">
        <v>32</v>
      </c>
      <c r="AD408" s="19" t="s">
        <v>32</v>
      </c>
      <c r="AE408" s="19" t="s">
        <v>7176</v>
      </c>
      <c r="AF408" s="19" t="s">
        <v>34</v>
      </c>
      <c r="AG408" s="6" t="str">
        <f>VLOOKUP(F408,[1]הזמנות!$D:$E,2,0)</f>
        <v>G02</v>
      </c>
      <c r="AH408" s="6" t="str">
        <f>VLOOKUP(AG408,'[1]קבוצות רכש'!$A:$B,2,0)</f>
        <v>רוה"מ יחידת רכש</v>
      </c>
    </row>
    <row r="409" spans="1:34" x14ac:dyDescent="0.2">
      <c r="A409" s="23" t="s">
        <v>22</v>
      </c>
      <c r="B409" s="19" t="s">
        <v>23</v>
      </c>
      <c r="C409" s="19" t="s">
        <v>23</v>
      </c>
      <c r="D409" s="19" t="s">
        <v>24</v>
      </c>
      <c r="E409" s="19" t="s">
        <v>25</v>
      </c>
      <c r="F409" s="19" t="s">
        <v>5353</v>
      </c>
      <c r="G409" s="24" t="s">
        <v>3005</v>
      </c>
      <c r="H409" s="20">
        <v>43824</v>
      </c>
      <c r="I409" s="20">
        <v>44196</v>
      </c>
      <c r="J409" s="19" t="s">
        <v>193</v>
      </c>
      <c r="K409" s="26"/>
      <c r="L409" s="26"/>
      <c r="M409" s="22">
        <v>36536.76</v>
      </c>
      <c r="N409" s="19" t="s">
        <v>30</v>
      </c>
      <c r="O409" s="22">
        <v>9190.7000000000007</v>
      </c>
      <c r="P409" s="19" t="s">
        <v>30</v>
      </c>
      <c r="Q409" s="19" t="s">
        <v>31</v>
      </c>
      <c r="R409" s="19" t="s">
        <v>32</v>
      </c>
      <c r="S409" s="19" t="s">
        <v>33</v>
      </c>
      <c r="T409" s="19" t="s">
        <v>32</v>
      </c>
      <c r="U409" s="21">
        <v>0</v>
      </c>
      <c r="V409" s="19" t="s">
        <v>7177</v>
      </c>
      <c r="W409" s="19" t="s">
        <v>7176</v>
      </c>
      <c r="X409" s="19" t="s">
        <v>32</v>
      </c>
      <c r="Y409" s="20"/>
      <c r="Z409" s="19" t="s">
        <v>7176</v>
      </c>
      <c r="AA409" s="20"/>
      <c r="AB409" s="19" t="s">
        <v>7176</v>
      </c>
      <c r="AC409" s="19" t="s">
        <v>32</v>
      </c>
      <c r="AD409" s="19" t="s">
        <v>32</v>
      </c>
      <c r="AE409" s="19" t="s">
        <v>7176</v>
      </c>
      <c r="AF409" s="19" t="s">
        <v>34</v>
      </c>
      <c r="AG409" s="6" t="str">
        <f>VLOOKUP(F409,[1]הזמנות!$D:$E,2,0)</f>
        <v>G04</v>
      </c>
      <c r="AH409" s="6" t="str">
        <f>VLOOKUP(AG409,'[1]קבוצות רכש'!$A:$B,2,0)</f>
        <v>רוה"מ חוזים,יועצים</v>
      </c>
    </row>
    <row r="410" spans="1:34" x14ac:dyDescent="0.2">
      <c r="A410" s="23" t="s">
        <v>22</v>
      </c>
      <c r="B410" s="19" t="s">
        <v>23</v>
      </c>
      <c r="C410" s="19" t="s">
        <v>23</v>
      </c>
      <c r="D410" s="19" t="s">
        <v>24</v>
      </c>
      <c r="E410" s="19" t="s">
        <v>25</v>
      </c>
      <c r="F410" s="19" t="s">
        <v>5354</v>
      </c>
      <c r="G410" s="24" t="s">
        <v>3005</v>
      </c>
      <c r="H410" s="20">
        <v>43824</v>
      </c>
      <c r="I410" s="20">
        <v>44196</v>
      </c>
      <c r="J410" s="19" t="s">
        <v>3006</v>
      </c>
      <c r="K410" s="26"/>
      <c r="L410" s="26"/>
      <c r="M410" s="22">
        <v>14718.6</v>
      </c>
      <c r="N410" s="19" t="s">
        <v>30</v>
      </c>
      <c r="O410" s="22">
        <v>7359.3</v>
      </c>
      <c r="P410" s="19" t="s">
        <v>30</v>
      </c>
      <c r="Q410" s="19" t="s">
        <v>31</v>
      </c>
      <c r="R410" s="19" t="s">
        <v>32</v>
      </c>
      <c r="S410" s="19" t="s">
        <v>33</v>
      </c>
      <c r="T410" s="19" t="s">
        <v>32</v>
      </c>
      <c r="U410" s="22">
        <v>3679.65</v>
      </c>
      <c r="V410" s="19" t="s">
        <v>7177</v>
      </c>
      <c r="W410" s="19" t="s">
        <v>7176</v>
      </c>
      <c r="X410" s="19" t="s">
        <v>32</v>
      </c>
      <c r="Y410" s="20"/>
      <c r="Z410" s="19" t="s">
        <v>7176</v>
      </c>
      <c r="AA410" s="20"/>
      <c r="AB410" s="19" t="s">
        <v>7176</v>
      </c>
      <c r="AC410" s="19" t="s">
        <v>32</v>
      </c>
      <c r="AD410" s="19" t="s">
        <v>32</v>
      </c>
      <c r="AE410" s="19" t="s">
        <v>7176</v>
      </c>
      <c r="AF410" s="19" t="s">
        <v>34</v>
      </c>
      <c r="AG410" s="6" t="str">
        <f>VLOOKUP(F410,[1]הזמנות!$D:$E,2,0)</f>
        <v>G04</v>
      </c>
      <c r="AH410" s="6" t="str">
        <f>VLOOKUP(AG410,'[1]קבוצות רכש'!$A:$B,2,0)</f>
        <v>רוה"מ חוזים,יועצים</v>
      </c>
    </row>
    <row r="411" spans="1:34" x14ac:dyDescent="0.2">
      <c r="A411" s="23" t="s">
        <v>22</v>
      </c>
      <c r="B411" s="19" t="s">
        <v>23</v>
      </c>
      <c r="C411" s="19" t="s">
        <v>23</v>
      </c>
      <c r="D411" s="19" t="s">
        <v>24</v>
      </c>
      <c r="E411" s="19" t="s">
        <v>25</v>
      </c>
      <c r="F411" s="19" t="s">
        <v>1589</v>
      </c>
      <c r="G411" s="19" t="s">
        <v>1017</v>
      </c>
      <c r="H411" s="20">
        <v>43829</v>
      </c>
      <c r="I411" s="20">
        <v>44196</v>
      </c>
      <c r="J411" s="19" t="s">
        <v>1018</v>
      </c>
      <c r="K411" s="19" t="s">
        <v>1019</v>
      </c>
      <c r="L411" s="19" t="s">
        <v>1020</v>
      </c>
      <c r="M411" s="22">
        <v>154440</v>
      </c>
      <c r="N411" s="19" t="s">
        <v>30</v>
      </c>
      <c r="O411" s="22">
        <v>64350</v>
      </c>
      <c r="P411" s="19" t="s">
        <v>30</v>
      </c>
      <c r="Q411" s="19" t="s">
        <v>31</v>
      </c>
      <c r="R411" s="19" t="s">
        <v>7866</v>
      </c>
      <c r="S411" s="19" t="s">
        <v>93</v>
      </c>
      <c r="T411" s="19" t="s">
        <v>32</v>
      </c>
      <c r="U411" s="22">
        <v>25740</v>
      </c>
      <c r="V411" s="19" t="s">
        <v>7177</v>
      </c>
      <c r="W411" s="19" t="s">
        <v>7176</v>
      </c>
      <c r="X411" s="19" t="s">
        <v>32</v>
      </c>
      <c r="Y411" s="20"/>
      <c r="Z411" s="19" t="s">
        <v>7176</v>
      </c>
      <c r="AA411" s="20"/>
      <c r="AB411" s="19" t="s">
        <v>7176</v>
      </c>
      <c r="AC411" s="19" t="s">
        <v>32</v>
      </c>
      <c r="AD411" s="19" t="s">
        <v>32</v>
      </c>
      <c r="AE411" s="19" t="s">
        <v>7176</v>
      </c>
      <c r="AF411" s="19" t="s">
        <v>34</v>
      </c>
      <c r="AG411" s="6" t="str">
        <f>VLOOKUP(F411,[1]הזמנות!$D:$E,2,0)</f>
        <v>G02</v>
      </c>
      <c r="AH411" s="6" t="str">
        <f>VLOOKUP(AG411,'[1]קבוצות רכש'!$A:$B,2,0)</f>
        <v>רוה"מ יחידת רכש</v>
      </c>
    </row>
    <row r="412" spans="1:34" x14ac:dyDescent="0.2">
      <c r="A412" s="23" t="s">
        <v>22</v>
      </c>
      <c r="B412" s="19" t="s">
        <v>23</v>
      </c>
      <c r="C412" s="19" t="s">
        <v>23</v>
      </c>
      <c r="D412" s="19" t="s">
        <v>24</v>
      </c>
      <c r="E412" s="19" t="s">
        <v>25</v>
      </c>
      <c r="F412" s="19" t="s">
        <v>1805</v>
      </c>
      <c r="G412" s="19" t="s">
        <v>1806</v>
      </c>
      <c r="H412" s="20">
        <v>43829</v>
      </c>
      <c r="I412" s="20">
        <v>44196</v>
      </c>
      <c r="J412" s="19" t="s">
        <v>432</v>
      </c>
      <c r="K412" s="19" t="s">
        <v>433</v>
      </c>
      <c r="L412" s="19" t="s">
        <v>434</v>
      </c>
      <c r="M412" s="22">
        <v>260456.04</v>
      </c>
      <c r="N412" s="19" t="s">
        <v>30</v>
      </c>
      <c r="O412" s="22">
        <v>109992.46</v>
      </c>
      <c r="P412" s="19" t="s">
        <v>30</v>
      </c>
      <c r="Q412" s="19" t="s">
        <v>282</v>
      </c>
      <c r="R412" s="19" t="s">
        <v>1268</v>
      </c>
      <c r="S412" s="19" t="s">
        <v>32</v>
      </c>
      <c r="T412" s="19" t="s">
        <v>32</v>
      </c>
      <c r="U412" s="22">
        <v>55851.16</v>
      </c>
      <c r="V412" s="19" t="s">
        <v>7177</v>
      </c>
      <c r="W412" s="19" t="s">
        <v>7176</v>
      </c>
      <c r="X412" s="19" t="s">
        <v>32</v>
      </c>
      <c r="Y412" s="20"/>
      <c r="Z412" s="19" t="s">
        <v>7176</v>
      </c>
      <c r="AA412" s="20"/>
      <c r="AB412" s="19" t="s">
        <v>7176</v>
      </c>
      <c r="AC412" s="19" t="s">
        <v>32</v>
      </c>
      <c r="AD412" s="19" t="s">
        <v>32</v>
      </c>
      <c r="AE412" s="19" t="s">
        <v>7176</v>
      </c>
      <c r="AF412" s="19" t="s">
        <v>34</v>
      </c>
      <c r="AG412" s="6" t="str">
        <f>VLOOKUP(F412,[1]הזמנות!$D:$E,2,0)</f>
        <v>G02</v>
      </c>
      <c r="AH412" s="6" t="str">
        <f>VLOOKUP(AG412,'[1]קבוצות רכש'!$A:$B,2,0)</f>
        <v>רוה"מ יחידת רכש</v>
      </c>
    </row>
    <row r="413" spans="1:34" x14ac:dyDescent="0.2">
      <c r="A413" s="23" t="s">
        <v>22</v>
      </c>
      <c r="B413" s="19" t="s">
        <v>23</v>
      </c>
      <c r="C413" s="19" t="s">
        <v>23</v>
      </c>
      <c r="D413" s="19" t="s">
        <v>24</v>
      </c>
      <c r="E413" s="19" t="s">
        <v>25</v>
      </c>
      <c r="F413" s="19" t="s">
        <v>1820</v>
      </c>
      <c r="G413" s="19" t="s">
        <v>1821</v>
      </c>
      <c r="H413" s="20">
        <v>43829</v>
      </c>
      <c r="I413" s="20">
        <v>44196</v>
      </c>
      <c r="J413" s="19" t="s">
        <v>1822</v>
      </c>
      <c r="K413" s="19" t="s">
        <v>1823</v>
      </c>
      <c r="L413" s="19" t="s">
        <v>1824</v>
      </c>
      <c r="M413" s="22">
        <v>1200.07</v>
      </c>
      <c r="N413" s="19" t="s">
        <v>30</v>
      </c>
      <c r="O413" s="21">
        <v>960.06</v>
      </c>
      <c r="P413" s="19" t="s">
        <v>30</v>
      </c>
      <c r="Q413" s="19" t="s">
        <v>31</v>
      </c>
      <c r="R413" s="19" t="s">
        <v>32</v>
      </c>
      <c r="S413" s="19" t="s">
        <v>33</v>
      </c>
      <c r="T413" s="19" t="s">
        <v>32</v>
      </c>
      <c r="U413" s="21">
        <v>0</v>
      </c>
      <c r="V413" s="19" t="s">
        <v>7177</v>
      </c>
      <c r="W413" s="19" t="s">
        <v>7176</v>
      </c>
      <c r="X413" s="19" t="s">
        <v>32</v>
      </c>
      <c r="Y413" s="20"/>
      <c r="Z413" s="19" t="s">
        <v>7176</v>
      </c>
      <c r="AA413" s="20"/>
      <c r="AB413" s="19" t="s">
        <v>7176</v>
      </c>
      <c r="AC413" s="19" t="s">
        <v>32</v>
      </c>
      <c r="AD413" s="19" t="s">
        <v>32</v>
      </c>
      <c r="AE413" s="19" t="s">
        <v>7176</v>
      </c>
      <c r="AF413" s="19" t="s">
        <v>34</v>
      </c>
      <c r="AG413" s="6" t="str">
        <f>VLOOKUP(F413,[1]הזמנות!$D:$E,2,0)</f>
        <v>G02</v>
      </c>
      <c r="AH413" s="6" t="str">
        <f>VLOOKUP(AG413,'[1]קבוצות רכש'!$A:$B,2,0)</f>
        <v>רוה"מ יחידת רכש</v>
      </c>
    </row>
    <row r="414" spans="1:34" x14ac:dyDescent="0.2">
      <c r="A414" s="23" t="s">
        <v>22</v>
      </c>
      <c r="B414" s="19" t="s">
        <v>23</v>
      </c>
      <c r="C414" s="19" t="s">
        <v>23</v>
      </c>
      <c r="D414" s="19" t="s">
        <v>24</v>
      </c>
      <c r="E414" s="19" t="s">
        <v>25</v>
      </c>
      <c r="F414" s="19" t="s">
        <v>2003</v>
      </c>
      <c r="G414" s="19" t="s">
        <v>2004</v>
      </c>
      <c r="H414" s="20">
        <v>43830</v>
      </c>
      <c r="I414" s="20">
        <v>44377</v>
      </c>
      <c r="J414" s="19" t="s">
        <v>2005</v>
      </c>
      <c r="K414" s="19" t="s">
        <v>2006</v>
      </c>
      <c r="L414" s="19" t="s">
        <v>2007</v>
      </c>
      <c r="M414" s="22">
        <v>170000</v>
      </c>
      <c r="N414" s="19" t="s">
        <v>30</v>
      </c>
      <c r="O414" s="21">
        <v>0</v>
      </c>
      <c r="P414" s="19" t="s">
        <v>32</v>
      </c>
      <c r="Q414" s="19" t="s">
        <v>31</v>
      </c>
      <c r="R414" s="19" t="s">
        <v>2008</v>
      </c>
      <c r="S414" s="19" t="s">
        <v>371</v>
      </c>
      <c r="T414" s="19" t="s">
        <v>32</v>
      </c>
      <c r="U414" s="21">
        <v>0</v>
      </c>
      <c r="V414" s="19" t="s">
        <v>7177</v>
      </c>
      <c r="W414" s="19" t="s">
        <v>7176</v>
      </c>
      <c r="X414" s="19" t="s">
        <v>32</v>
      </c>
      <c r="Y414" s="20"/>
      <c r="Z414" s="19" t="s">
        <v>7176</v>
      </c>
      <c r="AA414" s="20"/>
      <c r="AB414" s="19" t="s">
        <v>7176</v>
      </c>
      <c r="AC414" s="19" t="s">
        <v>32</v>
      </c>
      <c r="AD414" s="19" t="s">
        <v>32</v>
      </c>
      <c r="AE414" s="19" t="s">
        <v>7176</v>
      </c>
      <c r="AF414" s="19" t="s">
        <v>34</v>
      </c>
      <c r="AG414" s="6" t="str">
        <f>VLOOKUP(F414,[1]הזמנות!$D:$E,2,0)</f>
        <v>G04</v>
      </c>
      <c r="AH414" s="6" t="str">
        <f>VLOOKUP(AG414,'[1]קבוצות רכש'!$A:$B,2,0)</f>
        <v>רוה"מ חוזים,יועצים</v>
      </c>
    </row>
    <row r="415" spans="1:34" x14ac:dyDescent="0.2">
      <c r="A415" s="23" t="s">
        <v>22</v>
      </c>
      <c r="B415" s="19" t="s">
        <v>23</v>
      </c>
      <c r="C415" s="19" t="s">
        <v>23</v>
      </c>
      <c r="D415" s="19" t="s">
        <v>24</v>
      </c>
      <c r="E415" s="19" t="s">
        <v>25</v>
      </c>
      <c r="F415" s="19" t="s">
        <v>8133</v>
      </c>
      <c r="G415" s="19" t="s">
        <v>8132</v>
      </c>
      <c r="H415" s="20">
        <v>43832</v>
      </c>
      <c r="I415" s="20">
        <v>44561</v>
      </c>
      <c r="J415" s="19" t="s">
        <v>3090</v>
      </c>
      <c r="K415" s="19" t="s">
        <v>3091</v>
      </c>
      <c r="L415" s="19" t="s">
        <v>3092</v>
      </c>
      <c r="M415" s="22">
        <v>2000.12</v>
      </c>
      <c r="N415" s="19" t="s">
        <v>30</v>
      </c>
      <c r="O415" s="21">
        <v>0</v>
      </c>
      <c r="P415" s="19" t="s">
        <v>32</v>
      </c>
      <c r="Q415" s="19" t="s">
        <v>31</v>
      </c>
      <c r="R415" s="19" t="s">
        <v>32</v>
      </c>
      <c r="S415" s="19" t="s">
        <v>33</v>
      </c>
      <c r="T415" s="19" t="s">
        <v>32</v>
      </c>
      <c r="U415" s="21">
        <v>0</v>
      </c>
      <c r="V415" s="19" t="s">
        <v>7177</v>
      </c>
      <c r="W415" s="19" t="s">
        <v>7176</v>
      </c>
      <c r="X415" s="19" t="s">
        <v>32</v>
      </c>
      <c r="Y415" s="20"/>
      <c r="Z415" s="19" t="s">
        <v>7176</v>
      </c>
      <c r="AA415" s="20"/>
      <c r="AB415" s="19" t="s">
        <v>7176</v>
      </c>
      <c r="AC415" s="19" t="s">
        <v>32</v>
      </c>
      <c r="AD415" s="19" t="s">
        <v>32</v>
      </c>
      <c r="AE415" s="19" t="s">
        <v>7176</v>
      </c>
      <c r="AF415" s="19" t="s">
        <v>34</v>
      </c>
      <c r="AG415" s="6" t="str">
        <f>VLOOKUP(F415,[1]הזמנות!$D:$E,2,0)</f>
        <v>G02</v>
      </c>
      <c r="AH415" s="6" t="str">
        <f>VLOOKUP(AG415,'[1]קבוצות רכש'!$A:$B,2,0)</f>
        <v>רוה"מ יחידת רכש</v>
      </c>
    </row>
    <row r="416" spans="1:34" x14ac:dyDescent="0.2">
      <c r="A416" s="23" t="s">
        <v>22</v>
      </c>
      <c r="B416" s="19" t="s">
        <v>23</v>
      </c>
      <c r="C416" s="19" t="s">
        <v>23</v>
      </c>
      <c r="D416" s="19" t="s">
        <v>24</v>
      </c>
      <c r="E416" s="19" t="s">
        <v>25</v>
      </c>
      <c r="F416" s="19" t="s">
        <v>8131</v>
      </c>
      <c r="G416" s="19" t="s">
        <v>2254</v>
      </c>
      <c r="H416" s="20">
        <v>43832</v>
      </c>
      <c r="I416" s="20">
        <v>44196</v>
      </c>
      <c r="J416" s="19" t="s">
        <v>1058</v>
      </c>
      <c r="K416" s="19" t="s">
        <v>1059</v>
      </c>
      <c r="L416" s="19" t="s">
        <v>1060</v>
      </c>
      <c r="M416" s="22">
        <v>1120.02</v>
      </c>
      <c r="N416" s="19" t="s">
        <v>30</v>
      </c>
      <c r="O416" s="22">
        <v>1323</v>
      </c>
      <c r="P416" s="19" t="s">
        <v>30</v>
      </c>
      <c r="Q416" s="19" t="s">
        <v>282</v>
      </c>
      <c r="R416" s="19" t="s">
        <v>1061</v>
      </c>
      <c r="S416" s="19" t="s">
        <v>32</v>
      </c>
      <c r="T416" s="19" t="s">
        <v>32</v>
      </c>
      <c r="U416" s="21">
        <v>-70</v>
      </c>
      <c r="V416" s="19" t="s">
        <v>7177</v>
      </c>
      <c r="W416" s="19" t="s">
        <v>7176</v>
      </c>
      <c r="X416" s="19" t="s">
        <v>32</v>
      </c>
      <c r="Y416" s="20"/>
      <c r="Z416" s="19" t="s">
        <v>7176</v>
      </c>
      <c r="AA416" s="20"/>
      <c r="AB416" s="19" t="s">
        <v>7176</v>
      </c>
      <c r="AC416" s="19" t="s">
        <v>32</v>
      </c>
      <c r="AD416" s="19" t="s">
        <v>32</v>
      </c>
      <c r="AE416" s="19" t="s">
        <v>7176</v>
      </c>
      <c r="AF416" s="19" t="s">
        <v>34</v>
      </c>
      <c r="AG416" s="6" t="str">
        <f>VLOOKUP(F416,[1]הזמנות!$D:$E,2,0)</f>
        <v>G02</v>
      </c>
      <c r="AH416" s="6" t="str">
        <f>VLOOKUP(AG416,'[1]קבוצות רכש'!$A:$B,2,0)</f>
        <v>רוה"מ יחידת רכש</v>
      </c>
    </row>
    <row r="417" spans="1:34" x14ac:dyDescent="0.2">
      <c r="A417" s="23" t="s">
        <v>22</v>
      </c>
      <c r="B417" s="19" t="s">
        <v>23</v>
      </c>
      <c r="C417" s="19" t="s">
        <v>23</v>
      </c>
      <c r="D417" s="19" t="s">
        <v>24</v>
      </c>
      <c r="E417" s="19" t="s">
        <v>25</v>
      </c>
      <c r="F417" s="19" t="s">
        <v>8130</v>
      </c>
      <c r="G417" s="19" t="s">
        <v>8129</v>
      </c>
      <c r="H417" s="20">
        <v>43832</v>
      </c>
      <c r="I417" s="20">
        <v>44561</v>
      </c>
      <c r="J417" s="19" t="s">
        <v>829</v>
      </c>
      <c r="K417" s="19" t="s">
        <v>830</v>
      </c>
      <c r="L417" s="19" t="s">
        <v>831</v>
      </c>
      <c r="M417" s="22">
        <v>49985.91</v>
      </c>
      <c r="N417" s="19" t="s">
        <v>30</v>
      </c>
      <c r="O417" s="21">
        <v>604.89</v>
      </c>
      <c r="P417" s="19" t="s">
        <v>30</v>
      </c>
      <c r="Q417" s="19" t="s">
        <v>31</v>
      </c>
      <c r="R417" s="19" t="s">
        <v>32</v>
      </c>
      <c r="S417" s="19" t="s">
        <v>33</v>
      </c>
      <c r="T417" s="19" t="s">
        <v>32</v>
      </c>
      <c r="U417" s="21">
        <v>0</v>
      </c>
      <c r="V417" s="19" t="s">
        <v>7177</v>
      </c>
      <c r="W417" s="19" t="s">
        <v>7176</v>
      </c>
      <c r="X417" s="19" t="s">
        <v>32</v>
      </c>
      <c r="Y417" s="20"/>
      <c r="Z417" s="19" t="s">
        <v>7176</v>
      </c>
      <c r="AA417" s="20"/>
      <c r="AB417" s="19" t="s">
        <v>7176</v>
      </c>
      <c r="AC417" s="19" t="s">
        <v>32</v>
      </c>
      <c r="AD417" s="19" t="s">
        <v>32</v>
      </c>
      <c r="AE417" s="19" t="s">
        <v>7176</v>
      </c>
      <c r="AF417" s="19" t="s">
        <v>34</v>
      </c>
      <c r="AG417" s="6" t="str">
        <f>VLOOKUP(F417,[1]הזמנות!$D:$E,2,0)</f>
        <v>G02</v>
      </c>
      <c r="AH417" s="6" t="str">
        <f>VLOOKUP(AG417,'[1]קבוצות רכש'!$A:$B,2,0)</f>
        <v>רוה"מ יחידת רכש</v>
      </c>
    </row>
    <row r="418" spans="1:34" x14ac:dyDescent="0.2">
      <c r="A418" s="23" t="s">
        <v>22</v>
      </c>
      <c r="B418" s="19" t="s">
        <v>23</v>
      </c>
      <c r="C418" s="19" t="s">
        <v>23</v>
      </c>
      <c r="D418" s="19" t="s">
        <v>24</v>
      </c>
      <c r="E418" s="19" t="s">
        <v>25</v>
      </c>
      <c r="F418" s="19" t="s">
        <v>8128</v>
      </c>
      <c r="G418" s="19" t="s">
        <v>4280</v>
      </c>
      <c r="H418" s="20">
        <v>43843</v>
      </c>
      <c r="I418" s="20">
        <v>44196</v>
      </c>
      <c r="J418" s="19" t="s">
        <v>1425</v>
      </c>
      <c r="K418" s="19" t="s">
        <v>1426</v>
      </c>
      <c r="L418" s="19" t="s">
        <v>1427</v>
      </c>
      <c r="M418" s="21">
        <v>656.02</v>
      </c>
      <c r="N418" s="19" t="s">
        <v>30</v>
      </c>
      <c r="O418" s="21">
        <v>656.02</v>
      </c>
      <c r="P418" s="19" t="s">
        <v>30</v>
      </c>
      <c r="Q418" s="19" t="s">
        <v>31</v>
      </c>
      <c r="R418" s="19" t="s">
        <v>32</v>
      </c>
      <c r="S418" s="19" t="s">
        <v>33</v>
      </c>
      <c r="T418" s="19" t="s">
        <v>32</v>
      </c>
      <c r="U418" s="21">
        <v>656.02</v>
      </c>
      <c r="V418" s="19" t="s">
        <v>7177</v>
      </c>
      <c r="W418" s="19" t="s">
        <v>7176</v>
      </c>
      <c r="X418" s="19" t="s">
        <v>32</v>
      </c>
      <c r="Y418" s="20"/>
      <c r="Z418" s="19" t="s">
        <v>7176</v>
      </c>
      <c r="AA418" s="20"/>
      <c r="AB418" s="19" t="s">
        <v>7176</v>
      </c>
      <c r="AC418" s="19" t="s">
        <v>32</v>
      </c>
      <c r="AD418" s="19" t="s">
        <v>32</v>
      </c>
      <c r="AE418" s="19" t="s">
        <v>7176</v>
      </c>
      <c r="AF418" s="19" t="s">
        <v>34</v>
      </c>
      <c r="AG418" s="6" t="str">
        <f>VLOOKUP(F418,[1]הזמנות!$D:$E,2,0)</f>
        <v>G02</v>
      </c>
      <c r="AH418" s="6" t="str">
        <f>VLOOKUP(AG418,'[1]קבוצות רכש'!$A:$B,2,0)</f>
        <v>רוה"מ יחידת רכש</v>
      </c>
    </row>
    <row r="419" spans="1:34" x14ac:dyDescent="0.2">
      <c r="A419" s="23" t="s">
        <v>22</v>
      </c>
      <c r="B419" s="19" t="s">
        <v>23</v>
      </c>
      <c r="C419" s="19" t="s">
        <v>23</v>
      </c>
      <c r="D419" s="19" t="s">
        <v>24</v>
      </c>
      <c r="E419" s="19" t="s">
        <v>25</v>
      </c>
      <c r="F419" s="19" t="s">
        <v>8127</v>
      </c>
      <c r="G419" s="19" t="s">
        <v>8126</v>
      </c>
      <c r="H419" s="20">
        <v>43844</v>
      </c>
      <c r="I419" s="20">
        <v>44196</v>
      </c>
      <c r="J419" s="19" t="s">
        <v>2158</v>
      </c>
      <c r="K419" s="19" t="s">
        <v>2159</v>
      </c>
      <c r="L419" s="19" t="s">
        <v>2160</v>
      </c>
      <c r="M419" s="21">
        <v>534.11</v>
      </c>
      <c r="N419" s="19" t="s">
        <v>30</v>
      </c>
      <c r="O419" s="21">
        <v>534.11</v>
      </c>
      <c r="P419" s="19" t="s">
        <v>30</v>
      </c>
      <c r="Q419" s="19" t="s">
        <v>282</v>
      </c>
      <c r="R419" s="19" t="s">
        <v>2161</v>
      </c>
      <c r="S419" s="19" t="s">
        <v>32</v>
      </c>
      <c r="T419" s="19" t="s">
        <v>32</v>
      </c>
      <c r="U419" s="21">
        <v>534.11</v>
      </c>
      <c r="V419" s="19" t="s">
        <v>7177</v>
      </c>
      <c r="W419" s="19" t="s">
        <v>7176</v>
      </c>
      <c r="X419" s="19" t="s">
        <v>32</v>
      </c>
      <c r="Y419" s="20"/>
      <c r="Z419" s="19" t="s">
        <v>7176</v>
      </c>
      <c r="AA419" s="20"/>
      <c r="AB419" s="19" t="s">
        <v>7176</v>
      </c>
      <c r="AC419" s="19" t="s">
        <v>32</v>
      </c>
      <c r="AD419" s="19" t="s">
        <v>32</v>
      </c>
      <c r="AE419" s="19" t="s">
        <v>7176</v>
      </c>
      <c r="AF419" s="19" t="s">
        <v>34</v>
      </c>
      <c r="AG419" s="6" t="str">
        <f>VLOOKUP(F419,[1]הזמנות!$D:$E,2,0)</f>
        <v>G02</v>
      </c>
      <c r="AH419" s="6" t="str">
        <f>VLOOKUP(AG419,'[1]קבוצות רכש'!$A:$B,2,0)</f>
        <v>רוה"מ יחידת רכש</v>
      </c>
    </row>
    <row r="420" spans="1:34" x14ac:dyDescent="0.2">
      <c r="A420" s="23" t="s">
        <v>22</v>
      </c>
      <c r="B420" s="19" t="s">
        <v>23</v>
      </c>
      <c r="C420" s="19" t="s">
        <v>23</v>
      </c>
      <c r="D420" s="19" t="s">
        <v>24</v>
      </c>
      <c r="E420" s="19" t="s">
        <v>25</v>
      </c>
      <c r="F420" s="19" t="s">
        <v>8125</v>
      </c>
      <c r="G420" s="19" t="s">
        <v>932</v>
      </c>
      <c r="H420" s="20">
        <v>43845</v>
      </c>
      <c r="I420" s="20">
        <v>44196</v>
      </c>
      <c r="J420" s="19" t="s">
        <v>933</v>
      </c>
      <c r="K420" s="19" t="s">
        <v>934</v>
      </c>
      <c r="L420" s="19" t="s">
        <v>935</v>
      </c>
      <c r="M420" s="22">
        <v>8892</v>
      </c>
      <c r="N420" s="19" t="s">
        <v>30</v>
      </c>
      <c r="O420" s="22">
        <v>8892</v>
      </c>
      <c r="P420" s="19" t="s">
        <v>30</v>
      </c>
      <c r="Q420" s="19" t="s">
        <v>31</v>
      </c>
      <c r="R420" s="19" t="s">
        <v>32</v>
      </c>
      <c r="S420" s="19" t="s">
        <v>33</v>
      </c>
      <c r="T420" s="19" t="s">
        <v>32</v>
      </c>
      <c r="U420" s="21">
        <v>0</v>
      </c>
      <c r="V420" s="19" t="s">
        <v>7177</v>
      </c>
      <c r="W420" s="19" t="s">
        <v>7176</v>
      </c>
      <c r="X420" s="19" t="s">
        <v>32</v>
      </c>
      <c r="Y420" s="20"/>
      <c r="Z420" s="19" t="s">
        <v>7176</v>
      </c>
      <c r="AA420" s="20"/>
      <c r="AB420" s="19" t="s">
        <v>7176</v>
      </c>
      <c r="AC420" s="19" t="s">
        <v>32</v>
      </c>
      <c r="AD420" s="19" t="s">
        <v>32</v>
      </c>
      <c r="AE420" s="19" t="s">
        <v>7176</v>
      </c>
      <c r="AF420" s="19" t="s">
        <v>34</v>
      </c>
      <c r="AG420" s="6" t="str">
        <f>VLOOKUP(F420,[1]הזמנות!$D:$E,2,0)</f>
        <v>G02</v>
      </c>
      <c r="AH420" s="6" t="str">
        <f>VLOOKUP(AG420,'[1]קבוצות רכש'!$A:$B,2,0)</f>
        <v>רוה"מ יחידת רכש</v>
      </c>
    </row>
    <row r="421" spans="1:34" x14ac:dyDescent="0.2">
      <c r="A421" s="23" t="s">
        <v>22</v>
      </c>
      <c r="B421" s="19" t="s">
        <v>23</v>
      </c>
      <c r="C421" s="19" t="s">
        <v>23</v>
      </c>
      <c r="D421" s="19" t="s">
        <v>24</v>
      </c>
      <c r="E421" s="19" t="s">
        <v>25</v>
      </c>
      <c r="F421" s="19" t="s">
        <v>8124</v>
      </c>
      <c r="G421" s="19" t="s">
        <v>8123</v>
      </c>
      <c r="H421" s="20">
        <v>43849</v>
      </c>
      <c r="I421" s="20">
        <v>44196</v>
      </c>
      <c r="J421" s="19" t="s">
        <v>933</v>
      </c>
      <c r="K421" s="19" t="s">
        <v>934</v>
      </c>
      <c r="L421" s="19" t="s">
        <v>935</v>
      </c>
      <c r="M421" s="22">
        <v>1755</v>
      </c>
      <c r="N421" s="19" t="s">
        <v>30</v>
      </c>
      <c r="O421" s="22">
        <v>1755</v>
      </c>
      <c r="P421" s="19" t="s">
        <v>30</v>
      </c>
      <c r="Q421" s="19" t="s">
        <v>31</v>
      </c>
      <c r="R421" s="19" t="s">
        <v>32</v>
      </c>
      <c r="S421" s="19" t="s">
        <v>33</v>
      </c>
      <c r="T421" s="19" t="s">
        <v>32</v>
      </c>
      <c r="U421" s="21">
        <v>0</v>
      </c>
      <c r="V421" s="19" t="s">
        <v>7177</v>
      </c>
      <c r="W421" s="19" t="s">
        <v>7176</v>
      </c>
      <c r="X421" s="19" t="s">
        <v>32</v>
      </c>
      <c r="Y421" s="20"/>
      <c r="Z421" s="19" t="s">
        <v>7176</v>
      </c>
      <c r="AA421" s="20"/>
      <c r="AB421" s="19" t="s">
        <v>7176</v>
      </c>
      <c r="AC421" s="19" t="s">
        <v>32</v>
      </c>
      <c r="AD421" s="19" t="s">
        <v>32</v>
      </c>
      <c r="AE421" s="19" t="s">
        <v>7176</v>
      </c>
      <c r="AF421" s="19" t="s">
        <v>34</v>
      </c>
      <c r="AG421" s="6" t="str">
        <f>VLOOKUP(F421,[1]הזמנות!$D:$E,2,0)</f>
        <v>G02</v>
      </c>
      <c r="AH421" s="6" t="str">
        <f>VLOOKUP(AG421,'[1]קבוצות רכש'!$A:$B,2,0)</f>
        <v>רוה"מ יחידת רכש</v>
      </c>
    </row>
    <row r="422" spans="1:34" x14ac:dyDescent="0.2">
      <c r="A422" s="23" t="s">
        <v>22</v>
      </c>
      <c r="B422" s="19" t="s">
        <v>23</v>
      </c>
      <c r="C422" s="19" t="s">
        <v>23</v>
      </c>
      <c r="D422" s="19" t="s">
        <v>24</v>
      </c>
      <c r="E422" s="19" t="s">
        <v>25</v>
      </c>
      <c r="F422" s="19" t="s">
        <v>8122</v>
      </c>
      <c r="G422" s="19" t="s">
        <v>1954</v>
      </c>
      <c r="H422" s="20">
        <v>43850</v>
      </c>
      <c r="I422" s="20">
        <v>44196</v>
      </c>
      <c r="J422" s="19" t="s">
        <v>1425</v>
      </c>
      <c r="K422" s="19" t="s">
        <v>1426</v>
      </c>
      <c r="L422" s="19" t="s">
        <v>1427</v>
      </c>
      <c r="M422" s="21">
        <v>559.98</v>
      </c>
      <c r="N422" s="19" t="s">
        <v>30</v>
      </c>
      <c r="O422" s="21">
        <v>0</v>
      </c>
      <c r="P422" s="19" t="s">
        <v>32</v>
      </c>
      <c r="Q422" s="19" t="s">
        <v>31</v>
      </c>
      <c r="R422" s="19" t="s">
        <v>32</v>
      </c>
      <c r="S422" s="19" t="s">
        <v>33</v>
      </c>
      <c r="T422" s="19" t="s">
        <v>32</v>
      </c>
      <c r="U422" s="21">
        <v>0</v>
      </c>
      <c r="V422" s="19" t="s">
        <v>7177</v>
      </c>
      <c r="W422" s="19" t="s">
        <v>7176</v>
      </c>
      <c r="X422" s="19" t="s">
        <v>32</v>
      </c>
      <c r="Y422" s="20"/>
      <c r="Z422" s="19" t="s">
        <v>7176</v>
      </c>
      <c r="AA422" s="20"/>
      <c r="AB422" s="19" t="s">
        <v>7176</v>
      </c>
      <c r="AC422" s="19" t="s">
        <v>32</v>
      </c>
      <c r="AD422" s="19" t="s">
        <v>32</v>
      </c>
      <c r="AE422" s="19" t="s">
        <v>7176</v>
      </c>
      <c r="AF422" s="19" t="s">
        <v>34</v>
      </c>
      <c r="AG422" s="6" t="str">
        <f>VLOOKUP(F422,[1]הזמנות!$D:$E,2,0)</f>
        <v>G02</v>
      </c>
      <c r="AH422" s="6" t="str">
        <f>VLOOKUP(AG422,'[1]קבוצות רכש'!$A:$B,2,0)</f>
        <v>רוה"מ יחידת רכש</v>
      </c>
    </row>
    <row r="423" spans="1:34" x14ac:dyDescent="0.2">
      <c r="A423" s="23" t="s">
        <v>22</v>
      </c>
      <c r="B423" s="19" t="s">
        <v>23</v>
      </c>
      <c r="C423" s="19" t="s">
        <v>23</v>
      </c>
      <c r="D423" s="19" t="s">
        <v>24</v>
      </c>
      <c r="E423" s="19" t="s">
        <v>25</v>
      </c>
      <c r="F423" s="19" t="s">
        <v>8121</v>
      </c>
      <c r="G423" s="19" t="s">
        <v>8099</v>
      </c>
      <c r="H423" s="20">
        <v>43858</v>
      </c>
      <c r="I423" s="20">
        <v>44196</v>
      </c>
      <c r="J423" s="19" t="s">
        <v>2158</v>
      </c>
      <c r="K423" s="19" t="s">
        <v>2159</v>
      </c>
      <c r="L423" s="19" t="s">
        <v>2160</v>
      </c>
      <c r="M423" s="21">
        <v>958.82</v>
      </c>
      <c r="N423" s="19" t="s">
        <v>30</v>
      </c>
      <c r="O423" s="21">
        <v>958.82</v>
      </c>
      <c r="P423" s="19" t="s">
        <v>30</v>
      </c>
      <c r="Q423" s="19" t="s">
        <v>282</v>
      </c>
      <c r="R423" s="19" t="s">
        <v>2161</v>
      </c>
      <c r="S423" s="19" t="s">
        <v>32</v>
      </c>
      <c r="T423" s="19" t="s">
        <v>32</v>
      </c>
      <c r="U423" s="21">
        <v>958.82</v>
      </c>
      <c r="V423" s="19" t="s">
        <v>7177</v>
      </c>
      <c r="W423" s="19" t="s">
        <v>7176</v>
      </c>
      <c r="X423" s="19" t="s">
        <v>32</v>
      </c>
      <c r="Y423" s="20"/>
      <c r="Z423" s="19" t="s">
        <v>7176</v>
      </c>
      <c r="AA423" s="20"/>
      <c r="AB423" s="19" t="s">
        <v>7176</v>
      </c>
      <c r="AC423" s="19" t="s">
        <v>32</v>
      </c>
      <c r="AD423" s="19" t="s">
        <v>32</v>
      </c>
      <c r="AE423" s="19" t="s">
        <v>7176</v>
      </c>
      <c r="AF423" s="19" t="s">
        <v>34</v>
      </c>
      <c r="AG423" s="6" t="str">
        <f>VLOOKUP(F423,[1]הזמנות!$D:$E,2,0)</f>
        <v>G02</v>
      </c>
      <c r="AH423" s="6" t="str">
        <f>VLOOKUP(AG423,'[1]קבוצות רכש'!$A:$B,2,0)</f>
        <v>רוה"מ יחידת רכש</v>
      </c>
    </row>
    <row r="424" spans="1:34" x14ac:dyDescent="0.2">
      <c r="A424" s="23" t="s">
        <v>22</v>
      </c>
      <c r="B424" s="19" t="s">
        <v>23</v>
      </c>
      <c r="C424" s="19" t="s">
        <v>23</v>
      </c>
      <c r="D424" s="19" t="s">
        <v>24</v>
      </c>
      <c r="E424" s="19" t="s">
        <v>25</v>
      </c>
      <c r="F424" s="19" t="s">
        <v>7410</v>
      </c>
      <c r="G424" s="19" t="s">
        <v>7409</v>
      </c>
      <c r="H424" s="20">
        <v>43864</v>
      </c>
      <c r="I424" s="20">
        <v>44196</v>
      </c>
      <c r="J424" s="19" t="s">
        <v>1978</v>
      </c>
      <c r="K424" s="19" t="s">
        <v>1979</v>
      </c>
      <c r="L424" s="19" t="s">
        <v>1980</v>
      </c>
      <c r="M424" s="22">
        <v>329412.55</v>
      </c>
      <c r="N424" s="19" t="s">
        <v>30</v>
      </c>
      <c r="O424" s="22">
        <v>125245.5</v>
      </c>
      <c r="P424" s="19" t="s">
        <v>30</v>
      </c>
      <c r="Q424" s="19" t="s">
        <v>184</v>
      </c>
      <c r="R424" s="19" t="s">
        <v>32</v>
      </c>
      <c r="S424" s="19" t="s">
        <v>32</v>
      </c>
      <c r="T424" s="19" t="s">
        <v>32</v>
      </c>
      <c r="U424" s="22">
        <v>62921.09</v>
      </c>
      <c r="V424" s="19" t="s">
        <v>7177</v>
      </c>
      <c r="W424" s="19" t="s">
        <v>7176</v>
      </c>
      <c r="X424" s="19" t="s">
        <v>32</v>
      </c>
      <c r="Y424" s="20"/>
      <c r="Z424" s="19" t="s">
        <v>7176</v>
      </c>
      <c r="AA424" s="20"/>
      <c r="AB424" s="19" t="s">
        <v>7176</v>
      </c>
      <c r="AC424" s="19" t="s">
        <v>32</v>
      </c>
      <c r="AD424" s="19" t="s">
        <v>32</v>
      </c>
      <c r="AE424" s="19" t="s">
        <v>7176</v>
      </c>
      <c r="AF424" s="19" t="s">
        <v>34</v>
      </c>
      <c r="AG424" s="6" t="str">
        <f>VLOOKUP(F424,[1]הזמנות!$D:$E,2,0)</f>
        <v>G01</v>
      </c>
      <c r="AH424" s="6" t="str">
        <f>VLOOKUP(AG424,'[1]קבוצות רכש'!$A:$B,2,0)</f>
        <v>הוצאות קשיחות</v>
      </c>
    </row>
    <row r="425" spans="1:34" x14ac:dyDescent="0.2">
      <c r="A425" s="23" t="s">
        <v>22</v>
      </c>
      <c r="B425" s="19" t="s">
        <v>23</v>
      </c>
      <c r="C425" s="19" t="s">
        <v>23</v>
      </c>
      <c r="D425" s="19" t="s">
        <v>24</v>
      </c>
      <c r="E425" s="19" t="s">
        <v>25</v>
      </c>
      <c r="F425" s="19" t="s">
        <v>8120</v>
      </c>
      <c r="G425" s="19" t="s">
        <v>8119</v>
      </c>
      <c r="H425" s="20">
        <v>43864</v>
      </c>
      <c r="I425" s="20">
        <v>44196</v>
      </c>
      <c r="J425" s="19" t="s">
        <v>595</v>
      </c>
      <c r="K425" s="19" t="s">
        <v>596</v>
      </c>
      <c r="L425" s="19" t="s">
        <v>597</v>
      </c>
      <c r="M425" s="21">
        <v>300</v>
      </c>
      <c r="N425" s="19" t="s">
        <v>30</v>
      </c>
      <c r="O425" s="21">
        <v>300</v>
      </c>
      <c r="P425" s="19" t="s">
        <v>30</v>
      </c>
      <c r="Q425" s="19" t="s">
        <v>31</v>
      </c>
      <c r="R425" s="19" t="s">
        <v>32</v>
      </c>
      <c r="S425" s="19" t="s">
        <v>33</v>
      </c>
      <c r="T425" s="19" t="s">
        <v>32</v>
      </c>
      <c r="U425" s="21">
        <v>0</v>
      </c>
      <c r="V425" s="19" t="s">
        <v>7177</v>
      </c>
      <c r="W425" s="19" t="s">
        <v>7176</v>
      </c>
      <c r="X425" s="19" t="s">
        <v>32</v>
      </c>
      <c r="Y425" s="20"/>
      <c r="Z425" s="19" t="s">
        <v>7176</v>
      </c>
      <c r="AA425" s="20"/>
      <c r="AB425" s="19" t="s">
        <v>7176</v>
      </c>
      <c r="AC425" s="19" t="s">
        <v>32</v>
      </c>
      <c r="AD425" s="19" t="s">
        <v>32</v>
      </c>
      <c r="AE425" s="19" t="s">
        <v>7176</v>
      </c>
      <c r="AF425" s="19" t="s">
        <v>34</v>
      </c>
      <c r="AG425" s="6" t="str">
        <f>VLOOKUP(F425,[1]הזמנות!$D:$E,2,0)</f>
        <v>G02</v>
      </c>
      <c r="AH425" s="6" t="str">
        <f>VLOOKUP(AG425,'[1]קבוצות רכש'!$A:$B,2,0)</f>
        <v>רוה"מ יחידת רכש</v>
      </c>
    </row>
    <row r="426" spans="1:34" x14ac:dyDescent="0.2">
      <c r="A426" s="23" t="s">
        <v>22</v>
      </c>
      <c r="B426" s="19" t="s">
        <v>23</v>
      </c>
      <c r="C426" s="19" t="s">
        <v>23</v>
      </c>
      <c r="D426" s="19" t="s">
        <v>24</v>
      </c>
      <c r="E426" s="19" t="s">
        <v>25</v>
      </c>
      <c r="F426" s="19" t="s">
        <v>7677</v>
      </c>
      <c r="G426" s="19" t="s">
        <v>2701</v>
      </c>
      <c r="H426" s="20">
        <v>43867</v>
      </c>
      <c r="I426" s="20">
        <v>44196</v>
      </c>
      <c r="J426" s="19" t="s">
        <v>2144</v>
      </c>
      <c r="K426" s="19" t="s">
        <v>2145</v>
      </c>
      <c r="L426" s="19" t="s">
        <v>2146</v>
      </c>
      <c r="M426" s="22">
        <v>513502.06</v>
      </c>
      <c r="N426" s="19" t="s">
        <v>30</v>
      </c>
      <c r="O426" s="22">
        <v>138051.26</v>
      </c>
      <c r="P426" s="19" t="s">
        <v>30</v>
      </c>
      <c r="Q426" s="19" t="s">
        <v>282</v>
      </c>
      <c r="R426" s="19" t="s">
        <v>2702</v>
      </c>
      <c r="S426" s="19" t="s">
        <v>32</v>
      </c>
      <c r="T426" s="19" t="s">
        <v>32</v>
      </c>
      <c r="U426" s="22">
        <v>78392.37</v>
      </c>
      <c r="V426" s="19" t="s">
        <v>7177</v>
      </c>
      <c r="W426" s="19" t="s">
        <v>7176</v>
      </c>
      <c r="X426" s="19" t="s">
        <v>32</v>
      </c>
      <c r="Y426" s="20"/>
      <c r="Z426" s="19" t="s">
        <v>7176</v>
      </c>
      <c r="AA426" s="20"/>
      <c r="AB426" s="19" t="s">
        <v>7176</v>
      </c>
      <c r="AC426" s="19" t="s">
        <v>32</v>
      </c>
      <c r="AD426" s="19" t="s">
        <v>32</v>
      </c>
      <c r="AE426" s="19" t="s">
        <v>7176</v>
      </c>
      <c r="AF426" s="19" t="s">
        <v>34</v>
      </c>
      <c r="AG426" s="6" t="str">
        <f>VLOOKUP(F426,[1]הזמנות!$D:$E,2,0)</f>
        <v>G01</v>
      </c>
      <c r="AH426" s="6" t="str">
        <f>VLOOKUP(AG426,'[1]קבוצות רכש'!$A:$B,2,0)</f>
        <v>הוצאות קשיחות</v>
      </c>
    </row>
    <row r="427" spans="1:34" x14ac:dyDescent="0.2">
      <c r="A427" s="23" t="s">
        <v>22</v>
      </c>
      <c r="B427" s="19" t="s">
        <v>23</v>
      </c>
      <c r="C427" s="19" t="s">
        <v>23</v>
      </c>
      <c r="D427" s="19" t="s">
        <v>24</v>
      </c>
      <c r="E427" s="19" t="s">
        <v>25</v>
      </c>
      <c r="F427" s="19" t="s">
        <v>7676</v>
      </c>
      <c r="G427" s="19" t="s">
        <v>7675</v>
      </c>
      <c r="H427" s="20">
        <v>43871</v>
      </c>
      <c r="I427" s="20">
        <v>44196</v>
      </c>
      <c r="J427" s="19" t="s">
        <v>2571</v>
      </c>
      <c r="K427" s="19" t="s">
        <v>2572</v>
      </c>
      <c r="L427" s="19" t="s">
        <v>2573</v>
      </c>
      <c r="M427" s="22">
        <v>169999.99</v>
      </c>
      <c r="N427" s="19" t="s">
        <v>30</v>
      </c>
      <c r="O427" s="22">
        <v>100993.37</v>
      </c>
      <c r="P427" s="19" t="s">
        <v>30</v>
      </c>
      <c r="Q427" s="19" t="s">
        <v>184</v>
      </c>
      <c r="R427" s="19" t="s">
        <v>32</v>
      </c>
      <c r="S427" s="19" t="s">
        <v>32</v>
      </c>
      <c r="T427" s="19" t="s">
        <v>32</v>
      </c>
      <c r="U427" s="22">
        <v>66956.36</v>
      </c>
      <c r="V427" s="19" t="s">
        <v>7177</v>
      </c>
      <c r="W427" s="19" t="s">
        <v>7176</v>
      </c>
      <c r="X427" s="19" t="s">
        <v>32</v>
      </c>
      <c r="Y427" s="20"/>
      <c r="Z427" s="19" t="s">
        <v>7176</v>
      </c>
      <c r="AA427" s="20"/>
      <c r="AB427" s="19" t="s">
        <v>7176</v>
      </c>
      <c r="AC427" s="19" t="s">
        <v>32</v>
      </c>
      <c r="AD427" s="19" t="s">
        <v>32</v>
      </c>
      <c r="AE427" s="19" t="s">
        <v>7176</v>
      </c>
      <c r="AF427" s="19" t="s">
        <v>34</v>
      </c>
      <c r="AG427" s="6" t="str">
        <f>VLOOKUP(F427,[1]הזמנות!$D:$E,2,0)</f>
        <v>G01</v>
      </c>
      <c r="AH427" s="6" t="str">
        <f>VLOOKUP(AG427,'[1]קבוצות רכש'!$A:$B,2,0)</f>
        <v>הוצאות קשיחות</v>
      </c>
    </row>
    <row r="428" spans="1:34" x14ac:dyDescent="0.2">
      <c r="A428" s="23" t="s">
        <v>22</v>
      </c>
      <c r="B428" s="19" t="s">
        <v>23</v>
      </c>
      <c r="C428" s="19" t="s">
        <v>23</v>
      </c>
      <c r="D428" s="19" t="s">
        <v>24</v>
      </c>
      <c r="E428" s="19" t="s">
        <v>25</v>
      </c>
      <c r="F428" s="19" t="s">
        <v>8118</v>
      </c>
      <c r="G428" s="19" t="s">
        <v>8117</v>
      </c>
      <c r="H428" s="20">
        <v>43871</v>
      </c>
      <c r="I428" s="20">
        <v>44196</v>
      </c>
      <c r="J428" s="19" t="s">
        <v>2565</v>
      </c>
      <c r="K428" s="19" t="s">
        <v>2566</v>
      </c>
      <c r="L428" s="19" t="s">
        <v>2567</v>
      </c>
      <c r="M428" s="22">
        <v>87750</v>
      </c>
      <c r="N428" s="19" t="s">
        <v>30</v>
      </c>
      <c r="O428" s="22">
        <v>4287.09</v>
      </c>
      <c r="P428" s="19" t="s">
        <v>30</v>
      </c>
      <c r="Q428" s="19" t="s">
        <v>184</v>
      </c>
      <c r="R428" s="19" t="s">
        <v>32</v>
      </c>
      <c r="S428" s="19" t="s">
        <v>32</v>
      </c>
      <c r="T428" s="19" t="s">
        <v>32</v>
      </c>
      <c r="U428" s="22">
        <v>2704.22</v>
      </c>
      <c r="V428" s="19" t="s">
        <v>7177</v>
      </c>
      <c r="W428" s="19" t="s">
        <v>7176</v>
      </c>
      <c r="X428" s="19" t="s">
        <v>32</v>
      </c>
      <c r="Y428" s="20"/>
      <c r="Z428" s="19" t="s">
        <v>7176</v>
      </c>
      <c r="AA428" s="20"/>
      <c r="AB428" s="19" t="s">
        <v>7176</v>
      </c>
      <c r="AC428" s="19" t="s">
        <v>32</v>
      </c>
      <c r="AD428" s="19" t="s">
        <v>32</v>
      </c>
      <c r="AE428" s="19" t="s">
        <v>7176</v>
      </c>
      <c r="AF428" s="19" t="s">
        <v>34</v>
      </c>
      <c r="AG428" s="6" t="str">
        <f>VLOOKUP(F428,[1]הזמנות!$D:$E,2,0)</f>
        <v>G01</v>
      </c>
      <c r="AH428" s="6" t="str">
        <f>VLOOKUP(AG428,'[1]קבוצות רכש'!$A:$B,2,0)</f>
        <v>הוצאות קשיחות</v>
      </c>
    </row>
    <row r="429" spans="1:34" x14ac:dyDescent="0.2">
      <c r="A429" s="23" t="s">
        <v>22</v>
      </c>
      <c r="B429" s="19" t="s">
        <v>23</v>
      </c>
      <c r="C429" s="19" t="s">
        <v>23</v>
      </c>
      <c r="D429" s="19" t="s">
        <v>24</v>
      </c>
      <c r="E429" s="19" t="s">
        <v>25</v>
      </c>
      <c r="F429" s="19" t="s">
        <v>7762</v>
      </c>
      <c r="G429" s="19" t="s">
        <v>7761</v>
      </c>
      <c r="H429" s="20">
        <v>43871</v>
      </c>
      <c r="I429" s="20">
        <v>44196</v>
      </c>
      <c r="J429" s="19" t="s">
        <v>1817</v>
      </c>
      <c r="K429" s="19" t="s">
        <v>1818</v>
      </c>
      <c r="L429" s="19" t="s">
        <v>1819</v>
      </c>
      <c r="M429" s="22">
        <v>361920.94</v>
      </c>
      <c r="N429" s="19" t="s">
        <v>30</v>
      </c>
      <c r="O429" s="22">
        <v>1143.22</v>
      </c>
      <c r="P429" s="19" t="s">
        <v>30</v>
      </c>
      <c r="Q429" s="19" t="s">
        <v>184</v>
      </c>
      <c r="R429" s="19" t="s">
        <v>32</v>
      </c>
      <c r="S429" s="19" t="s">
        <v>32</v>
      </c>
      <c r="T429" s="19" t="s">
        <v>32</v>
      </c>
      <c r="U429" s="21">
        <v>0</v>
      </c>
      <c r="V429" s="19" t="s">
        <v>7177</v>
      </c>
      <c r="W429" s="19" t="s">
        <v>7176</v>
      </c>
      <c r="X429" s="19" t="s">
        <v>32</v>
      </c>
      <c r="Y429" s="20"/>
      <c r="Z429" s="19" t="s">
        <v>7176</v>
      </c>
      <c r="AA429" s="20"/>
      <c r="AB429" s="19" t="s">
        <v>7176</v>
      </c>
      <c r="AC429" s="19" t="s">
        <v>32</v>
      </c>
      <c r="AD429" s="19" t="s">
        <v>32</v>
      </c>
      <c r="AE429" s="19" t="s">
        <v>7176</v>
      </c>
      <c r="AF429" s="19" t="s">
        <v>34</v>
      </c>
      <c r="AG429" s="6" t="str">
        <f>VLOOKUP(F429,[1]הזמנות!$D:$E,2,0)</f>
        <v>G01</v>
      </c>
      <c r="AH429" s="6" t="str">
        <f>VLOOKUP(AG429,'[1]קבוצות רכש'!$A:$B,2,0)</f>
        <v>הוצאות קשיחות</v>
      </c>
    </row>
    <row r="430" spans="1:34" x14ac:dyDescent="0.2">
      <c r="A430" s="23" t="s">
        <v>22</v>
      </c>
      <c r="B430" s="19" t="s">
        <v>23</v>
      </c>
      <c r="C430" s="19" t="s">
        <v>23</v>
      </c>
      <c r="D430" s="19" t="s">
        <v>24</v>
      </c>
      <c r="E430" s="19" t="s">
        <v>25</v>
      </c>
      <c r="F430" s="19" t="s">
        <v>8116</v>
      </c>
      <c r="G430" s="19" t="s">
        <v>222</v>
      </c>
      <c r="H430" s="20">
        <v>43873</v>
      </c>
      <c r="I430" s="20"/>
      <c r="J430" s="19" t="s">
        <v>216</v>
      </c>
      <c r="K430" s="19" t="s">
        <v>217</v>
      </c>
      <c r="L430" s="19" t="s">
        <v>218</v>
      </c>
      <c r="M430" s="21">
        <v>24.27</v>
      </c>
      <c r="N430" s="19" t="s">
        <v>30</v>
      </c>
      <c r="O430" s="21">
        <v>24.27</v>
      </c>
      <c r="P430" s="19" t="s">
        <v>30</v>
      </c>
      <c r="Q430" s="19" t="s">
        <v>184</v>
      </c>
      <c r="R430" s="19" t="s">
        <v>32</v>
      </c>
      <c r="S430" s="19" t="s">
        <v>32</v>
      </c>
      <c r="T430" s="19" t="s">
        <v>32</v>
      </c>
      <c r="U430" s="21">
        <v>0</v>
      </c>
      <c r="V430" s="19" t="s">
        <v>7177</v>
      </c>
      <c r="W430" s="19" t="s">
        <v>7176</v>
      </c>
      <c r="X430" s="19" t="s">
        <v>32</v>
      </c>
      <c r="Y430" s="20"/>
      <c r="Z430" s="19" t="s">
        <v>7176</v>
      </c>
      <c r="AA430" s="20"/>
      <c r="AB430" s="19" t="s">
        <v>7176</v>
      </c>
      <c r="AC430" s="19" t="s">
        <v>32</v>
      </c>
      <c r="AD430" s="19" t="s">
        <v>32</v>
      </c>
      <c r="AE430" s="19" t="s">
        <v>7176</v>
      </c>
      <c r="AF430" s="19" t="s">
        <v>34</v>
      </c>
      <c r="AG430" s="6" t="str">
        <f>VLOOKUP(F430,[1]הזמנות!$D:$E,2,0)</f>
        <v>G02</v>
      </c>
      <c r="AH430" s="6" t="str">
        <f>VLOOKUP(AG430,'[1]קבוצות רכש'!$A:$B,2,0)</f>
        <v>רוה"מ יחידת רכש</v>
      </c>
    </row>
    <row r="431" spans="1:34" x14ac:dyDescent="0.2">
      <c r="A431" s="23" t="s">
        <v>22</v>
      </c>
      <c r="B431" s="19" t="s">
        <v>23</v>
      </c>
      <c r="C431" s="19" t="s">
        <v>23</v>
      </c>
      <c r="D431" s="19" t="s">
        <v>24</v>
      </c>
      <c r="E431" s="19" t="s">
        <v>25</v>
      </c>
      <c r="F431" s="19" t="s">
        <v>7865</v>
      </c>
      <c r="G431" s="19" t="s">
        <v>2718</v>
      </c>
      <c r="H431" s="20">
        <v>43873</v>
      </c>
      <c r="I431" s="20">
        <v>44196</v>
      </c>
      <c r="J431" s="19" t="s">
        <v>2547</v>
      </c>
      <c r="K431" s="19" t="s">
        <v>7572</v>
      </c>
      <c r="L431" s="19" t="s">
        <v>2549</v>
      </c>
      <c r="M431" s="22">
        <v>63274</v>
      </c>
      <c r="N431" s="19" t="s">
        <v>30</v>
      </c>
      <c r="O431" s="22">
        <v>63272.42</v>
      </c>
      <c r="P431" s="19" t="s">
        <v>30</v>
      </c>
      <c r="Q431" s="19" t="s">
        <v>184</v>
      </c>
      <c r="R431" s="19" t="s">
        <v>32</v>
      </c>
      <c r="S431" s="19" t="s">
        <v>32</v>
      </c>
      <c r="T431" s="19" t="s">
        <v>32</v>
      </c>
      <c r="U431" s="21">
        <v>0</v>
      </c>
      <c r="V431" s="19" t="s">
        <v>7177</v>
      </c>
      <c r="W431" s="19" t="s">
        <v>7176</v>
      </c>
      <c r="X431" s="19" t="s">
        <v>32</v>
      </c>
      <c r="Y431" s="20"/>
      <c r="Z431" s="19" t="s">
        <v>7176</v>
      </c>
      <c r="AA431" s="20"/>
      <c r="AB431" s="19" t="s">
        <v>7176</v>
      </c>
      <c r="AC431" s="19" t="s">
        <v>32</v>
      </c>
      <c r="AD431" s="19" t="s">
        <v>32</v>
      </c>
      <c r="AE431" s="19" t="s">
        <v>7176</v>
      </c>
      <c r="AF431" s="19" t="s">
        <v>34</v>
      </c>
      <c r="AG431" s="6" t="str">
        <f>VLOOKUP(F431,[1]הזמנות!$D:$E,2,0)</f>
        <v>G01</v>
      </c>
      <c r="AH431" s="6" t="str">
        <f>VLOOKUP(AG431,'[1]קבוצות רכש'!$A:$B,2,0)</f>
        <v>הוצאות קשיחות</v>
      </c>
    </row>
    <row r="432" spans="1:34" x14ac:dyDescent="0.2">
      <c r="A432" s="23" t="s">
        <v>22</v>
      </c>
      <c r="B432" s="19" t="s">
        <v>23</v>
      </c>
      <c r="C432" s="19" t="s">
        <v>23</v>
      </c>
      <c r="D432" s="19" t="s">
        <v>24</v>
      </c>
      <c r="E432" s="19" t="s">
        <v>25</v>
      </c>
      <c r="F432" s="19" t="s">
        <v>8115</v>
      </c>
      <c r="G432" s="19" t="s">
        <v>8114</v>
      </c>
      <c r="H432" s="20">
        <v>43873</v>
      </c>
      <c r="I432" s="20">
        <v>44196</v>
      </c>
      <c r="J432" s="19" t="s">
        <v>2607</v>
      </c>
      <c r="K432" s="19" t="s">
        <v>2608</v>
      </c>
      <c r="L432" s="19" t="s">
        <v>2609</v>
      </c>
      <c r="M432" s="22">
        <v>20650</v>
      </c>
      <c r="N432" s="19" t="s">
        <v>30</v>
      </c>
      <c r="O432" s="22">
        <v>20649.12</v>
      </c>
      <c r="P432" s="19" t="s">
        <v>30</v>
      </c>
      <c r="Q432" s="19" t="s">
        <v>184</v>
      </c>
      <c r="R432" s="19" t="s">
        <v>32</v>
      </c>
      <c r="S432" s="19" t="s">
        <v>32</v>
      </c>
      <c r="T432" s="19" t="s">
        <v>32</v>
      </c>
      <c r="U432" s="21">
        <v>0</v>
      </c>
      <c r="V432" s="19" t="s">
        <v>7177</v>
      </c>
      <c r="W432" s="19" t="s">
        <v>7176</v>
      </c>
      <c r="X432" s="19" t="s">
        <v>32</v>
      </c>
      <c r="Y432" s="20"/>
      <c r="Z432" s="19" t="s">
        <v>7176</v>
      </c>
      <c r="AA432" s="20"/>
      <c r="AB432" s="19" t="s">
        <v>7176</v>
      </c>
      <c r="AC432" s="19" t="s">
        <v>32</v>
      </c>
      <c r="AD432" s="19" t="s">
        <v>32</v>
      </c>
      <c r="AE432" s="19" t="s">
        <v>7176</v>
      </c>
      <c r="AF432" s="19" t="s">
        <v>34</v>
      </c>
      <c r="AG432" s="6" t="str">
        <f>VLOOKUP(F432,[1]הזמנות!$D:$E,2,0)</f>
        <v>G01</v>
      </c>
      <c r="AH432" s="6" t="str">
        <f>VLOOKUP(AG432,'[1]קבוצות רכש'!$A:$B,2,0)</f>
        <v>הוצאות קשיחות</v>
      </c>
    </row>
    <row r="433" spans="1:34" x14ac:dyDescent="0.2">
      <c r="A433" s="23" t="s">
        <v>22</v>
      </c>
      <c r="B433" s="19" t="s">
        <v>23</v>
      </c>
      <c r="C433" s="19" t="s">
        <v>23</v>
      </c>
      <c r="D433" s="19" t="s">
        <v>24</v>
      </c>
      <c r="E433" s="19" t="s">
        <v>25</v>
      </c>
      <c r="F433" s="19" t="s">
        <v>8113</v>
      </c>
      <c r="G433" s="19" t="s">
        <v>8112</v>
      </c>
      <c r="H433" s="20">
        <v>43873</v>
      </c>
      <c r="I433" s="20">
        <v>44196</v>
      </c>
      <c r="J433" s="19" t="s">
        <v>8111</v>
      </c>
      <c r="K433" s="19" t="s">
        <v>8110</v>
      </c>
      <c r="L433" s="19" t="s">
        <v>8109</v>
      </c>
      <c r="M433" s="22">
        <v>23498</v>
      </c>
      <c r="N433" s="19" t="s">
        <v>30</v>
      </c>
      <c r="O433" s="22">
        <v>23497.8</v>
      </c>
      <c r="P433" s="19" t="s">
        <v>30</v>
      </c>
      <c r="Q433" s="19" t="s">
        <v>184</v>
      </c>
      <c r="R433" s="19" t="s">
        <v>32</v>
      </c>
      <c r="S433" s="19" t="s">
        <v>32</v>
      </c>
      <c r="T433" s="19" t="s">
        <v>32</v>
      </c>
      <c r="U433" s="21">
        <v>0</v>
      </c>
      <c r="V433" s="19" t="s">
        <v>7177</v>
      </c>
      <c r="W433" s="19" t="s">
        <v>7176</v>
      </c>
      <c r="X433" s="19" t="s">
        <v>32</v>
      </c>
      <c r="Y433" s="20"/>
      <c r="Z433" s="19" t="s">
        <v>7176</v>
      </c>
      <c r="AA433" s="20"/>
      <c r="AB433" s="19" t="s">
        <v>7176</v>
      </c>
      <c r="AC433" s="19" t="s">
        <v>32</v>
      </c>
      <c r="AD433" s="19" t="s">
        <v>32</v>
      </c>
      <c r="AE433" s="19" t="s">
        <v>7176</v>
      </c>
      <c r="AF433" s="19" t="s">
        <v>34</v>
      </c>
      <c r="AG433" s="6" t="str">
        <f>VLOOKUP(F433,[1]הזמנות!$D:$E,2,0)</f>
        <v>G01</v>
      </c>
      <c r="AH433" s="6" t="str">
        <f>VLOOKUP(AG433,'[1]קבוצות רכש'!$A:$B,2,0)</f>
        <v>הוצאות קשיחות</v>
      </c>
    </row>
    <row r="434" spans="1:34" x14ac:dyDescent="0.2">
      <c r="A434" s="23" t="s">
        <v>22</v>
      </c>
      <c r="B434" s="19" t="s">
        <v>23</v>
      </c>
      <c r="C434" s="19" t="s">
        <v>23</v>
      </c>
      <c r="D434" s="19" t="s">
        <v>24</v>
      </c>
      <c r="E434" s="19" t="s">
        <v>25</v>
      </c>
      <c r="F434" s="19" t="s">
        <v>7758</v>
      </c>
      <c r="G434" s="19" t="s">
        <v>7757</v>
      </c>
      <c r="H434" s="20">
        <v>43873</v>
      </c>
      <c r="I434" s="20">
        <v>44196</v>
      </c>
      <c r="J434" s="19" t="s">
        <v>2780</v>
      </c>
      <c r="K434" s="19" t="s">
        <v>2781</v>
      </c>
      <c r="L434" s="19" t="s">
        <v>2782</v>
      </c>
      <c r="M434" s="22">
        <v>323811.53999999998</v>
      </c>
      <c r="N434" s="19" t="s">
        <v>30</v>
      </c>
      <c r="O434" s="22">
        <v>41482.25</v>
      </c>
      <c r="P434" s="19" t="s">
        <v>30</v>
      </c>
      <c r="Q434" s="19" t="s">
        <v>282</v>
      </c>
      <c r="R434" s="19" t="s">
        <v>2542</v>
      </c>
      <c r="S434" s="19" t="s">
        <v>32</v>
      </c>
      <c r="T434" s="19" t="s">
        <v>32</v>
      </c>
      <c r="U434" s="22">
        <v>31321.41</v>
      </c>
      <c r="V434" s="19" t="s">
        <v>7177</v>
      </c>
      <c r="W434" s="19" t="s">
        <v>7176</v>
      </c>
      <c r="X434" s="19" t="s">
        <v>32</v>
      </c>
      <c r="Y434" s="20"/>
      <c r="Z434" s="19" t="s">
        <v>7176</v>
      </c>
      <c r="AA434" s="20"/>
      <c r="AB434" s="19" t="s">
        <v>7176</v>
      </c>
      <c r="AC434" s="19" t="s">
        <v>32</v>
      </c>
      <c r="AD434" s="19" t="s">
        <v>32</v>
      </c>
      <c r="AE434" s="19" t="s">
        <v>7176</v>
      </c>
      <c r="AF434" s="19" t="s">
        <v>34</v>
      </c>
      <c r="AG434" s="6" t="str">
        <f>VLOOKUP(F434,[1]הזמנות!$D:$E,2,0)</f>
        <v>G01</v>
      </c>
      <c r="AH434" s="6" t="str">
        <f>VLOOKUP(AG434,'[1]קבוצות רכש'!$A:$B,2,0)</f>
        <v>הוצאות קשיחות</v>
      </c>
    </row>
    <row r="435" spans="1:34" x14ac:dyDescent="0.2">
      <c r="A435" s="23" t="s">
        <v>22</v>
      </c>
      <c r="B435" s="19" t="s">
        <v>23</v>
      </c>
      <c r="C435" s="19" t="s">
        <v>23</v>
      </c>
      <c r="D435" s="19" t="s">
        <v>24</v>
      </c>
      <c r="E435" s="19" t="s">
        <v>25</v>
      </c>
      <c r="F435" s="19" t="s">
        <v>8108</v>
      </c>
      <c r="G435" s="19" t="s">
        <v>215</v>
      </c>
      <c r="H435" s="20">
        <v>43873</v>
      </c>
      <c r="I435" s="20"/>
      <c r="J435" s="19" t="s">
        <v>216</v>
      </c>
      <c r="K435" s="19" t="s">
        <v>217</v>
      </c>
      <c r="L435" s="19" t="s">
        <v>218</v>
      </c>
      <c r="M435" s="22">
        <v>14944</v>
      </c>
      <c r="N435" s="19" t="s">
        <v>30</v>
      </c>
      <c r="O435" s="22">
        <v>13560.14</v>
      </c>
      <c r="P435" s="19" t="s">
        <v>30</v>
      </c>
      <c r="Q435" s="19" t="s">
        <v>184</v>
      </c>
      <c r="R435" s="19" t="s">
        <v>32</v>
      </c>
      <c r="S435" s="19" t="s">
        <v>32</v>
      </c>
      <c r="T435" s="19" t="s">
        <v>32</v>
      </c>
      <c r="U435" s="21">
        <v>0</v>
      </c>
      <c r="V435" s="19" t="s">
        <v>7177</v>
      </c>
      <c r="W435" s="19" t="s">
        <v>7176</v>
      </c>
      <c r="X435" s="19" t="s">
        <v>32</v>
      </c>
      <c r="Y435" s="20"/>
      <c r="Z435" s="19" t="s">
        <v>7176</v>
      </c>
      <c r="AA435" s="20"/>
      <c r="AB435" s="19" t="s">
        <v>7176</v>
      </c>
      <c r="AC435" s="19" t="s">
        <v>32</v>
      </c>
      <c r="AD435" s="19" t="s">
        <v>32</v>
      </c>
      <c r="AE435" s="19" t="s">
        <v>7176</v>
      </c>
      <c r="AF435" s="19" t="s">
        <v>34</v>
      </c>
      <c r="AG435" s="6" t="str">
        <f>VLOOKUP(F435,[1]הזמנות!$D:$E,2,0)</f>
        <v>G03</v>
      </c>
      <c r="AH435" s="6" t="str">
        <f>VLOOKUP(AG435,'[1]קבוצות רכש'!$A:$B,2,0)</f>
        <v>רוה"מ נסיעות לחו"ל</v>
      </c>
    </row>
    <row r="436" spans="1:34" x14ac:dyDescent="0.2">
      <c r="A436" s="23" t="s">
        <v>22</v>
      </c>
      <c r="B436" s="19" t="s">
        <v>23</v>
      </c>
      <c r="C436" s="19" t="s">
        <v>23</v>
      </c>
      <c r="D436" s="19" t="s">
        <v>24</v>
      </c>
      <c r="E436" s="19" t="s">
        <v>25</v>
      </c>
      <c r="F436" s="19" t="s">
        <v>7672</v>
      </c>
      <c r="G436" s="19" t="s">
        <v>2722</v>
      </c>
      <c r="H436" s="20">
        <v>43874</v>
      </c>
      <c r="I436" s="20">
        <v>44196</v>
      </c>
      <c r="J436" s="19" t="s">
        <v>2723</v>
      </c>
      <c r="K436" s="19" t="s">
        <v>2724</v>
      </c>
      <c r="L436" s="19" t="s">
        <v>2725</v>
      </c>
      <c r="M436" s="22">
        <v>28899</v>
      </c>
      <c r="N436" s="19" t="s">
        <v>30</v>
      </c>
      <c r="O436" s="22">
        <v>13090.92</v>
      </c>
      <c r="P436" s="19" t="s">
        <v>30</v>
      </c>
      <c r="Q436" s="19" t="s">
        <v>184</v>
      </c>
      <c r="R436" s="19" t="s">
        <v>32</v>
      </c>
      <c r="S436" s="19" t="s">
        <v>32</v>
      </c>
      <c r="T436" s="19" t="s">
        <v>32</v>
      </c>
      <c r="U436" s="22">
        <v>4179.22</v>
      </c>
      <c r="V436" s="19" t="s">
        <v>7177</v>
      </c>
      <c r="W436" s="19" t="s">
        <v>7176</v>
      </c>
      <c r="X436" s="19" t="s">
        <v>32</v>
      </c>
      <c r="Y436" s="20"/>
      <c r="Z436" s="19" t="s">
        <v>7176</v>
      </c>
      <c r="AA436" s="20"/>
      <c r="AB436" s="19" t="s">
        <v>7176</v>
      </c>
      <c r="AC436" s="19" t="s">
        <v>32</v>
      </c>
      <c r="AD436" s="19" t="s">
        <v>32</v>
      </c>
      <c r="AE436" s="19" t="s">
        <v>7176</v>
      </c>
      <c r="AF436" s="19" t="s">
        <v>34</v>
      </c>
      <c r="AG436" s="6" t="str">
        <f>VLOOKUP(F436,[1]הזמנות!$D:$E,2,0)</f>
        <v>G01</v>
      </c>
      <c r="AH436" s="6" t="str">
        <f>VLOOKUP(AG436,'[1]קבוצות רכש'!$A:$B,2,0)</f>
        <v>הוצאות קשיחות</v>
      </c>
    </row>
    <row r="437" spans="1:34" x14ac:dyDescent="0.2">
      <c r="A437" s="23" t="s">
        <v>22</v>
      </c>
      <c r="B437" s="19" t="s">
        <v>23</v>
      </c>
      <c r="C437" s="19" t="s">
        <v>23</v>
      </c>
      <c r="D437" s="19" t="s">
        <v>24</v>
      </c>
      <c r="E437" s="19" t="s">
        <v>25</v>
      </c>
      <c r="F437" s="19" t="s">
        <v>7671</v>
      </c>
      <c r="G437" s="19" t="s">
        <v>7670</v>
      </c>
      <c r="H437" s="20">
        <v>43874</v>
      </c>
      <c r="I437" s="20">
        <v>44196</v>
      </c>
      <c r="J437" s="19" t="s">
        <v>3056</v>
      </c>
      <c r="K437" s="19" t="s">
        <v>3057</v>
      </c>
      <c r="L437" s="19" t="s">
        <v>3058</v>
      </c>
      <c r="M437" s="22">
        <v>3042</v>
      </c>
      <c r="N437" s="19" t="s">
        <v>30</v>
      </c>
      <c r="O437" s="21">
        <v>550.41999999999996</v>
      </c>
      <c r="P437" s="19" t="s">
        <v>30</v>
      </c>
      <c r="Q437" s="19" t="s">
        <v>31</v>
      </c>
      <c r="R437" s="19" t="s">
        <v>32</v>
      </c>
      <c r="S437" s="19" t="s">
        <v>33</v>
      </c>
      <c r="T437" s="19" t="s">
        <v>32</v>
      </c>
      <c r="U437" s="21">
        <v>33.840000000000003</v>
      </c>
      <c r="V437" s="19" t="s">
        <v>7177</v>
      </c>
      <c r="W437" s="19" t="s">
        <v>7176</v>
      </c>
      <c r="X437" s="19" t="s">
        <v>32</v>
      </c>
      <c r="Y437" s="20"/>
      <c r="Z437" s="19" t="s">
        <v>7176</v>
      </c>
      <c r="AA437" s="20"/>
      <c r="AB437" s="19" t="s">
        <v>7176</v>
      </c>
      <c r="AC437" s="19" t="s">
        <v>32</v>
      </c>
      <c r="AD437" s="19" t="s">
        <v>32</v>
      </c>
      <c r="AE437" s="19" t="s">
        <v>7176</v>
      </c>
      <c r="AF437" s="19" t="s">
        <v>34</v>
      </c>
      <c r="AG437" s="6" t="str">
        <f>VLOOKUP(F437,[1]הזמנות!$D:$E,2,0)</f>
        <v>G01</v>
      </c>
      <c r="AH437" s="6" t="str">
        <f>VLOOKUP(AG437,'[1]קבוצות רכש'!$A:$B,2,0)</f>
        <v>הוצאות קשיחות</v>
      </c>
    </row>
    <row r="438" spans="1:34" x14ac:dyDescent="0.2">
      <c r="A438" s="23" t="s">
        <v>22</v>
      </c>
      <c r="B438" s="19" t="s">
        <v>23</v>
      </c>
      <c r="C438" s="19" t="s">
        <v>23</v>
      </c>
      <c r="D438" s="19" t="s">
        <v>24</v>
      </c>
      <c r="E438" s="19" t="s">
        <v>25</v>
      </c>
      <c r="F438" s="19" t="s">
        <v>8107</v>
      </c>
      <c r="G438" s="19" t="s">
        <v>7668</v>
      </c>
      <c r="H438" s="20">
        <v>43874</v>
      </c>
      <c r="I438" s="20">
        <v>44196</v>
      </c>
      <c r="J438" s="19" t="s">
        <v>2560</v>
      </c>
      <c r="K438" s="19" t="s">
        <v>2561</v>
      </c>
      <c r="L438" s="19" t="s">
        <v>2562</v>
      </c>
      <c r="M438" s="22">
        <v>32760</v>
      </c>
      <c r="N438" s="19" t="s">
        <v>30</v>
      </c>
      <c r="O438" s="22">
        <v>3536.9</v>
      </c>
      <c r="P438" s="19" t="s">
        <v>30</v>
      </c>
      <c r="Q438" s="19" t="s">
        <v>184</v>
      </c>
      <c r="R438" s="19" t="s">
        <v>32</v>
      </c>
      <c r="S438" s="19" t="s">
        <v>32</v>
      </c>
      <c r="T438" s="19" t="s">
        <v>32</v>
      </c>
      <c r="U438" s="21">
        <v>147</v>
      </c>
      <c r="V438" s="19" t="s">
        <v>7177</v>
      </c>
      <c r="W438" s="19" t="s">
        <v>7176</v>
      </c>
      <c r="X438" s="19" t="s">
        <v>32</v>
      </c>
      <c r="Y438" s="20"/>
      <c r="Z438" s="19" t="s">
        <v>7176</v>
      </c>
      <c r="AA438" s="20"/>
      <c r="AB438" s="19" t="s">
        <v>7176</v>
      </c>
      <c r="AC438" s="19" t="s">
        <v>32</v>
      </c>
      <c r="AD438" s="19" t="s">
        <v>32</v>
      </c>
      <c r="AE438" s="19" t="s">
        <v>7176</v>
      </c>
      <c r="AF438" s="19" t="s">
        <v>34</v>
      </c>
      <c r="AG438" s="6" t="str">
        <f>VLOOKUP(F438,[1]הזמנות!$D:$E,2,0)</f>
        <v>G01</v>
      </c>
      <c r="AH438" s="6" t="str">
        <f>VLOOKUP(AG438,'[1]קבוצות רכש'!$A:$B,2,0)</f>
        <v>הוצאות קשיחות</v>
      </c>
    </row>
    <row r="439" spans="1:34" x14ac:dyDescent="0.2">
      <c r="A439" s="23" t="s">
        <v>22</v>
      </c>
      <c r="B439" s="19" t="s">
        <v>23</v>
      </c>
      <c r="C439" s="19" t="s">
        <v>23</v>
      </c>
      <c r="D439" s="19" t="s">
        <v>24</v>
      </c>
      <c r="E439" s="19" t="s">
        <v>25</v>
      </c>
      <c r="F439" s="19" t="s">
        <v>7669</v>
      </c>
      <c r="G439" s="19" t="s">
        <v>7668</v>
      </c>
      <c r="H439" s="20">
        <v>43874</v>
      </c>
      <c r="I439" s="20">
        <v>44196</v>
      </c>
      <c r="J439" s="19" t="s">
        <v>2501</v>
      </c>
      <c r="K439" s="19" t="s">
        <v>2502</v>
      </c>
      <c r="L439" s="19" t="s">
        <v>2503</v>
      </c>
      <c r="M439" s="22">
        <v>1053</v>
      </c>
      <c r="N439" s="19" t="s">
        <v>30</v>
      </c>
      <c r="O439" s="21">
        <v>310.85000000000002</v>
      </c>
      <c r="P439" s="19" t="s">
        <v>30</v>
      </c>
      <c r="Q439" s="19" t="s">
        <v>184</v>
      </c>
      <c r="R439" s="19" t="s">
        <v>32</v>
      </c>
      <c r="S439" s="19" t="s">
        <v>32</v>
      </c>
      <c r="T439" s="19" t="s">
        <v>32</v>
      </c>
      <c r="U439" s="21">
        <v>155.12</v>
      </c>
      <c r="V439" s="19" t="s">
        <v>7177</v>
      </c>
      <c r="W439" s="19" t="s">
        <v>7176</v>
      </c>
      <c r="X439" s="19" t="s">
        <v>32</v>
      </c>
      <c r="Y439" s="20"/>
      <c r="Z439" s="19" t="s">
        <v>7176</v>
      </c>
      <c r="AA439" s="20"/>
      <c r="AB439" s="19" t="s">
        <v>7176</v>
      </c>
      <c r="AC439" s="19" t="s">
        <v>32</v>
      </c>
      <c r="AD439" s="19" t="s">
        <v>32</v>
      </c>
      <c r="AE439" s="19" t="s">
        <v>7176</v>
      </c>
      <c r="AF439" s="19" t="s">
        <v>34</v>
      </c>
      <c r="AG439" s="6" t="str">
        <f>VLOOKUP(F439,[1]הזמנות!$D:$E,2,0)</f>
        <v>G01</v>
      </c>
      <c r="AH439" s="6" t="str">
        <f>VLOOKUP(AG439,'[1]קבוצות רכש'!$A:$B,2,0)</f>
        <v>הוצאות קשיחות</v>
      </c>
    </row>
    <row r="440" spans="1:34" x14ac:dyDescent="0.2">
      <c r="A440" s="23" t="s">
        <v>22</v>
      </c>
      <c r="B440" s="19" t="s">
        <v>23</v>
      </c>
      <c r="C440" s="19" t="s">
        <v>23</v>
      </c>
      <c r="D440" s="19" t="s">
        <v>24</v>
      </c>
      <c r="E440" s="19" t="s">
        <v>25</v>
      </c>
      <c r="F440" s="19" t="s">
        <v>8106</v>
      </c>
      <c r="G440" s="19" t="s">
        <v>8105</v>
      </c>
      <c r="H440" s="20">
        <v>43884</v>
      </c>
      <c r="I440" s="20">
        <v>44196</v>
      </c>
      <c r="J440" s="19" t="s">
        <v>1003</v>
      </c>
      <c r="K440" s="19" t="s">
        <v>7833</v>
      </c>
      <c r="L440" s="19" t="s">
        <v>1005</v>
      </c>
      <c r="M440" s="22">
        <v>58808.88</v>
      </c>
      <c r="N440" s="19" t="s">
        <v>30</v>
      </c>
      <c r="O440" s="22">
        <v>19646.240000000002</v>
      </c>
      <c r="P440" s="19" t="s">
        <v>30</v>
      </c>
      <c r="Q440" s="19" t="s">
        <v>31</v>
      </c>
      <c r="R440" s="19" t="s">
        <v>3448</v>
      </c>
      <c r="S440" s="19" t="s">
        <v>93</v>
      </c>
      <c r="T440" s="19" t="s">
        <v>32</v>
      </c>
      <c r="U440" s="22">
        <v>8048.19</v>
      </c>
      <c r="V440" s="19" t="s">
        <v>7177</v>
      </c>
      <c r="W440" s="19" t="s">
        <v>7176</v>
      </c>
      <c r="X440" s="19" t="s">
        <v>32</v>
      </c>
      <c r="Y440" s="20"/>
      <c r="Z440" s="19" t="s">
        <v>7176</v>
      </c>
      <c r="AA440" s="20"/>
      <c r="AB440" s="19" t="s">
        <v>7176</v>
      </c>
      <c r="AC440" s="19" t="s">
        <v>32</v>
      </c>
      <c r="AD440" s="19" t="s">
        <v>32</v>
      </c>
      <c r="AE440" s="19" t="s">
        <v>7176</v>
      </c>
      <c r="AF440" s="19" t="s">
        <v>34</v>
      </c>
      <c r="AG440" s="6" t="str">
        <f>VLOOKUP(F440,[1]הזמנות!$D:$E,2,0)</f>
        <v>G04</v>
      </c>
      <c r="AH440" s="6" t="str">
        <f>VLOOKUP(AG440,'[1]קבוצות רכש'!$A:$B,2,0)</f>
        <v>רוה"מ חוזים,יועצים</v>
      </c>
    </row>
    <row r="441" spans="1:34" x14ac:dyDescent="0.2">
      <c r="A441" s="23" t="s">
        <v>22</v>
      </c>
      <c r="B441" s="19" t="s">
        <v>23</v>
      </c>
      <c r="C441" s="19" t="s">
        <v>23</v>
      </c>
      <c r="D441" s="19" t="s">
        <v>24</v>
      </c>
      <c r="E441" s="19" t="s">
        <v>25</v>
      </c>
      <c r="F441" s="19" t="s">
        <v>8104</v>
      </c>
      <c r="G441" s="19" t="s">
        <v>8103</v>
      </c>
      <c r="H441" s="20">
        <v>43884</v>
      </c>
      <c r="I441" s="20">
        <v>42735</v>
      </c>
      <c r="J441" s="19" t="s">
        <v>1003</v>
      </c>
      <c r="K441" s="19" t="s">
        <v>7833</v>
      </c>
      <c r="L441" s="19" t="s">
        <v>1005</v>
      </c>
      <c r="M441" s="22">
        <v>16278.21</v>
      </c>
      <c r="N441" s="19" t="s">
        <v>30</v>
      </c>
      <c r="O441" s="22">
        <v>15493.14</v>
      </c>
      <c r="P441" s="19" t="s">
        <v>30</v>
      </c>
      <c r="Q441" s="19" t="s">
        <v>31</v>
      </c>
      <c r="R441" s="19" t="s">
        <v>32</v>
      </c>
      <c r="S441" s="19" t="s">
        <v>33</v>
      </c>
      <c r="T441" s="19" t="s">
        <v>32</v>
      </c>
      <c r="U441" s="21">
        <v>0</v>
      </c>
      <c r="V441" s="19" t="s">
        <v>7177</v>
      </c>
      <c r="W441" s="19" t="s">
        <v>7176</v>
      </c>
      <c r="X441" s="19" t="s">
        <v>32</v>
      </c>
      <c r="Y441" s="20"/>
      <c r="Z441" s="19" t="s">
        <v>7176</v>
      </c>
      <c r="AA441" s="20"/>
      <c r="AB441" s="19" t="s">
        <v>7176</v>
      </c>
      <c r="AC441" s="19" t="s">
        <v>32</v>
      </c>
      <c r="AD441" s="19" t="s">
        <v>32</v>
      </c>
      <c r="AE441" s="19" t="s">
        <v>7176</v>
      </c>
      <c r="AF441" s="19" t="s">
        <v>34</v>
      </c>
      <c r="AG441" s="6" t="str">
        <f>VLOOKUP(F441,[1]הזמנות!$D:$E,2,0)</f>
        <v>G04</v>
      </c>
      <c r="AH441" s="6" t="str">
        <f>VLOOKUP(AG441,'[1]קבוצות רכש'!$A:$B,2,0)</f>
        <v>רוה"מ חוזים,יועצים</v>
      </c>
    </row>
    <row r="442" spans="1:34" x14ac:dyDescent="0.2">
      <c r="A442" s="23" t="s">
        <v>22</v>
      </c>
      <c r="B442" s="19" t="s">
        <v>23</v>
      </c>
      <c r="C442" s="19" t="s">
        <v>23</v>
      </c>
      <c r="D442" s="19" t="s">
        <v>24</v>
      </c>
      <c r="E442" s="19" t="s">
        <v>25</v>
      </c>
      <c r="F442" s="19" t="s">
        <v>8102</v>
      </c>
      <c r="G442" s="19" t="s">
        <v>8101</v>
      </c>
      <c r="H442" s="20">
        <v>43891</v>
      </c>
      <c r="I442" s="20">
        <v>44196</v>
      </c>
      <c r="J442" s="19" t="s">
        <v>6676</v>
      </c>
      <c r="K442" s="19" t="s">
        <v>6675</v>
      </c>
      <c r="L442" s="19" t="s">
        <v>6674</v>
      </c>
      <c r="M442" s="22">
        <v>8892</v>
      </c>
      <c r="N442" s="19" t="s">
        <v>30</v>
      </c>
      <c r="O442" s="22">
        <v>8892</v>
      </c>
      <c r="P442" s="19" t="s">
        <v>30</v>
      </c>
      <c r="Q442" s="19" t="s">
        <v>31</v>
      </c>
      <c r="R442" s="19" t="s">
        <v>32</v>
      </c>
      <c r="S442" s="19" t="s">
        <v>33</v>
      </c>
      <c r="T442" s="19" t="s">
        <v>32</v>
      </c>
      <c r="U442" s="22">
        <v>8892</v>
      </c>
      <c r="V442" s="19" t="s">
        <v>7177</v>
      </c>
      <c r="W442" s="19" t="s">
        <v>7176</v>
      </c>
      <c r="X442" s="19" t="s">
        <v>32</v>
      </c>
      <c r="Y442" s="20"/>
      <c r="Z442" s="19" t="s">
        <v>7176</v>
      </c>
      <c r="AA442" s="20"/>
      <c r="AB442" s="19" t="s">
        <v>7176</v>
      </c>
      <c r="AC442" s="19" t="s">
        <v>32</v>
      </c>
      <c r="AD442" s="19" t="s">
        <v>32</v>
      </c>
      <c r="AE442" s="19" t="s">
        <v>7176</v>
      </c>
      <c r="AF442" s="19" t="s">
        <v>34</v>
      </c>
      <c r="AG442" s="6" t="str">
        <f>VLOOKUP(F442,[1]הזמנות!$D:$E,2,0)</f>
        <v>G02</v>
      </c>
      <c r="AH442" s="6" t="str">
        <f>VLOOKUP(AG442,'[1]קבוצות רכש'!$A:$B,2,0)</f>
        <v>רוה"מ יחידת רכש</v>
      </c>
    </row>
    <row r="443" spans="1:34" x14ac:dyDescent="0.2">
      <c r="A443" s="23" t="s">
        <v>22</v>
      </c>
      <c r="B443" s="19" t="s">
        <v>23</v>
      </c>
      <c r="C443" s="19" t="s">
        <v>23</v>
      </c>
      <c r="D443" s="19" t="s">
        <v>24</v>
      </c>
      <c r="E443" s="19" t="s">
        <v>25</v>
      </c>
      <c r="F443" s="19" t="s">
        <v>8100</v>
      </c>
      <c r="G443" s="19" t="s">
        <v>8099</v>
      </c>
      <c r="H443" s="20">
        <v>43899</v>
      </c>
      <c r="I443" s="20">
        <v>44196</v>
      </c>
      <c r="J443" s="19" t="s">
        <v>2158</v>
      </c>
      <c r="K443" s="19" t="s">
        <v>2159</v>
      </c>
      <c r="L443" s="19" t="s">
        <v>2160</v>
      </c>
      <c r="M443" s="21">
        <v>534.11</v>
      </c>
      <c r="N443" s="19" t="s">
        <v>30</v>
      </c>
      <c r="O443" s="21">
        <v>534.11</v>
      </c>
      <c r="P443" s="19" t="s">
        <v>30</v>
      </c>
      <c r="Q443" s="19" t="s">
        <v>282</v>
      </c>
      <c r="R443" s="19" t="s">
        <v>2161</v>
      </c>
      <c r="S443" s="19" t="s">
        <v>32</v>
      </c>
      <c r="T443" s="19" t="s">
        <v>32</v>
      </c>
      <c r="U443" s="21">
        <v>534.11</v>
      </c>
      <c r="V443" s="19" t="s">
        <v>7177</v>
      </c>
      <c r="W443" s="19" t="s">
        <v>7176</v>
      </c>
      <c r="X443" s="19" t="s">
        <v>32</v>
      </c>
      <c r="Y443" s="20"/>
      <c r="Z443" s="19" t="s">
        <v>7176</v>
      </c>
      <c r="AA443" s="20"/>
      <c r="AB443" s="19" t="s">
        <v>7176</v>
      </c>
      <c r="AC443" s="19" t="s">
        <v>32</v>
      </c>
      <c r="AD443" s="19" t="s">
        <v>32</v>
      </c>
      <c r="AE443" s="19" t="s">
        <v>7176</v>
      </c>
      <c r="AF443" s="19" t="s">
        <v>34</v>
      </c>
      <c r="AG443" s="6" t="str">
        <f>VLOOKUP(F443,[1]הזמנות!$D:$E,2,0)</f>
        <v>G02</v>
      </c>
      <c r="AH443" s="6" t="str">
        <f>VLOOKUP(AG443,'[1]קבוצות רכש'!$A:$B,2,0)</f>
        <v>רוה"מ יחידת רכש</v>
      </c>
    </row>
    <row r="444" spans="1:34" x14ac:dyDescent="0.2">
      <c r="A444" s="23" t="s">
        <v>22</v>
      </c>
      <c r="B444" s="19" t="s">
        <v>23</v>
      </c>
      <c r="C444" s="19" t="s">
        <v>23</v>
      </c>
      <c r="D444" s="19" t="s">
        <v>24</v>
      </c>
      <c r="E444" s="19" t="s">
        <v>25</v>
      </c>
      <c r="F444" s="19" t="s">
        <v>8098</v>
      </c>
      <c r="G444" s="19" t="s">
        <v>8097</v>
      </c>
      <c r="H444" s="20">
        <v>43899</v>
      </c>
      <c r="I444" s="20">
        <v>44196</v>
      </c>
      <c r="J444" s="19" t="s">
        <v>5168</v>
      </c>
      <c r="K444" s="19" t="s">
        <v>5169</v>
      </c>
      <c r="L444" s="19" t="s">
        <v>5170</v>
      </c>
      <c r="M444" s="22">
        <v>1146.5999999999999</v>
      </c>
      <c r="N444" s="19" t="s">
        <v>30</v>
      </c>
      <c r="O444" s="21">
        <v>0</v>
      </c>
      <c r="P444" s="19" t="s">
        <v>32</v>
      </c>
      <c r="Q444" s="19" t="s">
        <v>31</v>
      </c>
      <c r="R444" s="19" t="s">
        <v>32</v>
      </c>
      <c r="S444" s="19" t="s">
        <v>33</v>
      </c>
      <c r="T444" s="19" t="s">
        <v>32</v>
      </c>
      <c r="U444" s="21">
        <v>0</v>
      </c>
      <c r="V444" s="19" t="s">
        <v>7177</v>
      </c>
      <c r="W444" s="19" t="s">
        <v>7176</v>
      </c>
      <c r="X444" s="19" t="s">
        <v>32</v>
      </c>
      <c r="Y444" s="20"/>
      <c r="Z444" s="19" t="s">
        <v>7176</v>
      </c>
      <c r="AA444" s="20"/>
      <c r="AB444" s="19" t="s">
        <v>7176</v>
      </c>
      <c r="AC444" s="19" t="s">
        <v>32</v>
      </c>
      <c r="AD444" s="19" t="s">
        <v>32</v>
      </c>
      <c r="AE444" s="19" t="s">
        <v>7176</v>
      </c>
      <c r="AF444" s="19" t="s">
        <v>34</v>
      </c>
      <c r="AG444" s="6" t="str">
        <f>VLOOKUP(F444,[1]הזמנות!$D:$E,2,0)</f>
        <v>G02</v>
      </c>
      <c r="AH444" s="6" t="str">
        <f>VLOOKUP(AG444,'[1]קבוצות רכש'!$A:$B,2,0)</f>
        <v>רוה"מ יחידת רכש</v>
      </c>
    </row>
    <row r="445" spans="1:34" x14ac:dyDescent="0.2">
      <c r="A445" s="23" t="s">
        <v>22</v>
      </c>
      <c r="B445" s="19" t="s">
        <v>23</v>
      </c>
      <c r="C445" s="19" t="s">
        <v>23</v>
      </c>
      <c r="D445" s="19" t="s">
        <v>24</v>
      </c>
      <c r="E445" s="19" t="s">
        <v>25</v>
      </c>
      <c r="F445" s="19" t="s">
        <v>8096</v>
      </c>
      <c r="G445" s="19" t="s">
        <v>8095</v>
      </c>
      <c r="H445" s="20">
        <v>43899</v>
      </c>
      <c r="I445" s="20">
        <v>44287</v>
      </c>
      <c r="J445" s="19" t="s">
        <v>1154</v>
      </c>
      <c r="K445" s="19" t="s">
        <v>1155</v>
      </c>
      <c r="L445" s="19" t="s">
        <v>1156</v>
      </c>
      <c r="M445" s="22">
        <v>5265</v>
      </c>
      <c r="N445" s="19" t="s">
        <v>30</v>
      </c>
      <c r="O445" s="21">
        <v>0</v>
      </c>
      <c r="P445" s="19" t="s">
        <v>32</v>
      </c>
      <c r="Q445" s="19" t="s">
        <v>31</v>
      </c>
      <c r="R445" s="19" t="s">
        <v>32</v>
      </c>
      <c r="S445" s="19" t="s">
        <v>33</v>
      </c>
      <c r="T445" s="19" t="s">
        <v>32</v>
      </c>
      <c r="U445" s="21">
        <v>0</v>
      </c>
      <c r="V445" s="19" t="s">
        <v>7177</v>
      </c>
      <c r="W445" s="19" t="s">
        <v>7176</v>
      </c>
      <c r="X445" s="19" t="s">
        <v>32</v>
      </c>
      <c r="Y445" s="20"/>
      <c r="Z445" s="19" t="s">
        <v>7176</v>
      </c>
      <c r="AA445" s="20"/>
      <c r="AB445" s="19" t="s">
        <v>7176</v>
      </c>
      <c r="AC445" s="19" t="s">
        <v>32</v>
      </c>
      <c r="AD445" s="19" t="s">
        <v>32</v>
      </c>
      <c r="AE445" s="19" t="s">
        <v>7176</v>
      </c>
      <c r="AF445" s="19" t="s">
        <v>34</v>
      </c>
      <c r="AG445" s="6" t="str">
        <f>VLOOKUP(F445,[1]הזמנות!$D:$E,2,0)</f>
        <v>G01</v>
      </c>
      <c r="AH445" s="6" t="str">
        <f>VLOOKUP(AG445,'[1]קבוצות רכש'!$A:$B,2,0)</f>
        <v>הוצאות קשיחות</v>
      </c>
    </row>
    <row r="446" spans="1:34" x14ac:dyDescent="0.2">
      <c r="A446" s="23" t="s">
        <v>22</v>
      </c>
      <c r="B446" s="19" t="s">
        <v>23</v>
      </c>
      <c r="C446" s="19" t="s">
        <v>23</v>
      </c>
      <c r="D446" s="19" t="s">
        <v>24</v>
      </c>
      <c r="E446" s="19" t="s">
        <v>25</v>
      </c>
      <c r="F446" s="19" t="s">
        <v>7911</v>
      </c>
      <c r="G446" s="19" t="s">
        <v>7910</v>
      </c>
      <c r="H446" s="20">
        <v>43899</v>
      </c>
      <c r="I446" s="20">
        <v>44263</v>
      </c>
      <c r="J446" s="19" t="s">
        <v>605</v>
      </c>
      <c r="K446" s="19" t="s">
        <v>606</v>
      </c>
      <c r="L446" s="19" t="s">
        <v>607</v>
      </c>
      <c r="M446" s="22">
        <v>15897.14</v>
      </c>
      <c r="N446" s="19" t="s">
        <v>30</v>
      </c>
      <c r="O446" s="22">
        <v>15897.14</v>
      </c>
      <c r="P446" s="19" t="s">
        <v>30</v>
      </c>
      <c r="Q446" s="19" t="s">
        <v>282</v>
      </c>
      <c r="R446" s="19" t="s">
        <v>668</v>
      </c>
      <c r="S446" s="19" t="s">
        <v>32</v>
      </c>
      <c r="T446" s="19" t="s">
        <v>32</v>
      </c>
      <c r="U446" s="21">
        <v>0</v>
      </c>
      <c r="V446" s="19" t="s">
        <v>7177</v>
      </c>
      <c r="W446" s="19" t="s">
        <v>7176</v>
      </c>
      <c r="X446" s="19" t="s">
        <v>32</v>
      </c>
      <c r="Y446" s="20"/>
      <c r="Z446" s="19" t="s">
        <v>7176</v>
      </c>
      <c r="AA446" s="20"/>
      <c r="AB446" s="19" t="s">
        <v>7176</v>
      </c>
      <c r="AC446" s="19" t="s">
        <v>32</v>
      </c>
      <c r="AD446" s="19" t="s">
        <v>32</v>
      </c>
      <c r="AE446" s="19" t="s">
        <v>7176</v>
      </c>
      <c r="AF446" s="19" t="s">
        <v>34</v>
      </c>
      <c r="AG446" s="6" t="str">
        <f>VLOOKUP(F446,[1]הזמנות!$D:$E,2,0)</f>
        <v>G02</v>
      </c>
      <c r="AH446" s="6" t="str">
        <f>VLOOKUP(AG446,'[1]קבוצות רכש'!$A:$B,2,0)</f>
        <v>רוה"מ יחידת רכש</v>
      </c>
    </row>
    <row r="447" spans="1:34" x14ac:dyDescent="0.2">
      <c r="A447" s="23" t="s">
        <v>22</v>
      </c>
      <c r="B447" s="19" t="s">
        <v>23</v>
      </c>
      <c r="C447" s="19" t="s">
        <v>23</v>
      </c>
      <c r="D447" s="19" t="s">
        <v>24</v>
      </c>
      <c r="E447" s="19" t="s">
        <v>25</v>
      </c>
      <c r="F447" s="19" t="s">
        <v>8094</v>
      </c>
      <c r="G447" s="19" t="s">
        <v>8032</v>
      </c>
      <c r="H447" s="20">
        <v>43902</v>
      </c>
      <c r="I447" s="20">
        <v>44196</v>
      </c>
      <c r="J447" s="19" t="s">
        <v>1159</v>
      </c>
      <c r="K447" s="19" t="s">
        <v>1160</v>
      </c>
      <c r="L447" s="19" t="s">
        <v>1161</v>
      </c>
      <c r="M447" s="22">
        <v>3510</v>
      </c>
      <c r="N447" s="19" t="s">
        <v>30</v>
      </c>
      <c r="O447" s="22">
        <v>3510</v>
      </c>
      <c r="P447" s="19" t="s">
        <v>30</v>
      </c>
      <c r="Q447" s="19" t="s">
        <v>31</v>
      </c>
      <c r="R447" s="19" t="s">
        <v>32</v>
      </c>
      <c r="S447" s="19" t="s">
        <v>33</v>
      </c>
      <c r="T447" s="19" t="s">
        <v>32</v>
      </c>
      <c r="U447" s="21">
        <v>0</v>
      </c>
      <c r="V447" s="19" t="s">
        <v>7177</v>
      </c>
      <c r="W447" s="19" t="s">
        <v>7176</v>
      </c>
      <c r="X447" s="19" t="s">
        <v>32</v>
      </c>
      <c r="Y447" s="20"/>
      <c r="Z447" s="19" t="s">
        <v>7176</v>
      </c>
      <c r="AA447" s="20"/>
      <c r="AB447" s="19" t="s">
        <v>7176</v>
      </c>
      <c r="AC447" s="19" t="s">
        <v>32</v>
      </c>
      <c r="AD447" s="19" t="s">
        <v>32</v>
      </c>
      <c r="AE447" s="19" t="s">
        <v>7176</v>
      </c>
      <c r="AF447" s="19" t="s">
        <v>34</v>
      </c>
      <c r="AG447" s="6" t="str">
        <f>VLOOKUP(F447,[1]הזמנות!$D:$E,2,0)</f>
        <v>G02</v>
      </c>
      <c r="AH447" s="6" t="str">
        <f>VLOOKUP(AG447,'[1]קבוצות רכש'!$A:$B,2,0)</f>
        <v>רוה"מ יחידת רכש</v>
      </c>
    </row>
    <row r="448" spans="1:34" x14ac:dyDescent="0.2">
      <c r="A448" s="23" t="s">
        <v>22</v>
      </c>
      <c r="B448" s="19" t="s">
        <v>23</v>
      </c>
      <c r="C448" s="19" t="s">
        <v>23</v>
      </c>
      <c r="D448" s="19" t="s">
        <v>24</v>
      </c>
      <c r="E448" s="19" t="s">
        <v>25</v>
      </c>
      <c r="F448" s="19" t="s">
        <v>8093</v>
      </c>
      <c r="G448" s="19" t="s">
        <v>6526</v>
      </c>
      <c r="H448" s="20">
        <v>43905</v>
      </c>
      <c r="I448" s="20">
        <v>44196</v>
      </c>
      <c r="J448" s="19" t="s">
        <v>876</v>
      </c>
      <c r="K448" s="19" t="s">
        <v>877</v>
      </c>
      <c r="L448" s="19" t="s">
        <v>878</v>
      </c>
      <c r="M448" s="22">
        <v>11085.98</v>
      </c>
      <c r="N448" s="19" t="s">
        <v>30</v>
      </c>
      <c r="O448" s="22">
        <v>11085.98</v>
      </c>
      <c r="P448" s="19" t="s">
        <v>30</v>
      </c>
      <c r="Q448" s="19" t="s">
        <v>282</v>
      </c>
      <c r="R448" s="19" t="s">
        <v>879</v>
      </c>
      <c r="S448" s="19" t="s">
        <v>32</v>
      </c>
      <c r="T448" s="19" t="s">
        <v>32</v>
      </c>
      <c r="U448" s="21">
        <v>0</v>
      </c>
      <c r="V448" s="19" t="s">
        <v>7177</v>
      </c>
      <c r="W448" s="19" t="s">
        <v>7176</v>
      </c>
      <c r="X448" s="19" t="s">
        <v>32</v>
      </c>
      <c r="Y448" s="20"/>
      <c r="Z448" s="19" t="s">
        <v>7176</v>
      </c>
      <c r="AA448" s="20"/>
      <c r="AB448" s="19" t="s">
        <v>7176</v>
      </c>
      <c r="AC448" s="19" t="s">
        <v>32</v>
      </c>
      <c r="AD448" s="19" t="s">
        <v>32</v>
      </c>
      <c r="AE448" s="19" t="s">
        <v>7176</v>
      </c>
      <c r="AF448" s="19" t="s">
        <v>34</v>
      </c>
      <c r="AG448" s="6" t="str">
        <f>VLOOKUP(F448,[1]הזמנות!$D:$E,2,0)</f>
        <v>G02</v>
      </c>
      <c r="AH448" s="6" t="str">
        <f>VLOOKUP(AG448,'[1]קבוצות רכש'!$A:$B,2,0)</f>
        <v>רוה"מ יחידת רכש</v>
      </c>
    </row>
    <row r="449" spans="1:34" x14ac:dyDescent="0.2">
      <c r="A449" s="23" t="s">
        <v>22</v>
      </c>
      <c r="B449" s="19" t="s">
        <v>23</v>
      </c>
      <c r="C449" s="19" t="s">
        <v>23</v>
      </c>
      <c r="D449" s="19" t="s">
        <v>24</v>
      </c>
      <c r="E449" s="19" t="s">
        <v>25</v>
      </c>
      <c r="F449" s="19" t="s">
        <v>8092</v>
      </c>
      <c r="G449" s="19" t="s">
        <v>4462</v>
      </c>
      <c r="H449" s="20">
        <v>43905</v>
      </c>
      <c r="I449" s="20">
        <v>44196</v>
      </c>
      <c r="J449" s="19" t="s">
        <v>2158</v>
      </c>
      <c r="K449" s="19" t="s">
        <v>2159</v>
      </c>
      <c r="L449" s="19" t="s">
        <v>2160</v>
      </c>
      <c r="M449" s="21">
        <v>460.1</v>
      </c>
      <c r="N449" s="19" t="s">
        <v>30</v>
      </c>
      <c r="O449" s="21">
        <v>460.1</v>
      </c>
      <c r="P449" s="19" t="s">
        <v>30</v>
      </c>
      <c r="Q449" s="19" t="s">
        <v>282</v>
      </c>
      <c r="R449" s="19" t="s">
        <v>2161</v>
      </c>
      <c r="S449" s="19" t="s">
        <v>32</v>
      </c>
      <c r="T449" s="19" t="s">
        <v>32</v>
      </c>
      <c r="U449" s="21">
        <v>460.1</v>
      </c>
      <c r="V449" s="19" t="s">
        <v>7177</v>
      </c>
      <c r="W449" s="19" t="s">
        <v>7176</v>
      </c>
      <c r="X449" s="19" t="s">
        <v>32</v>
      </c>
      <c r="Y449" s="20"/>
      <c r="Z449" s="19" t="s">
        <v>7176</v>
      </c>
      <c r="AA449" s="20"/>
      <c r="AB449" s="19" t="s">
        <v>7176</v>
      </c>
      <c r="AC449" s="19" t="s">
        <v>32</v>
      </c>
      <c r="AD449" s="19" t="s">
        <v>32</v>
      </c>
      <c r="AE449" s="19" t="s">
        <v>7176</v>
      </c>
      <c r="AF449" s="19" t="s">
        <v>34</v>
      </c>
      <c r="AG449" s="6" t="str">
        <f>VLOOKUP(F449,[1]הזמנות!$D:$E,2,0)</f>
        <v>G02</v>
      </c>
      <c r="AH449" s="6" t="str">
        <f>VLOOKUP(AG449,'[1]קבוצות רכש'!$A:$B,2,0)</f>
        <v>רוה"מ יחידת רכש</v>
      </c>
    </row>
    <row r="450" spans="1:34" x14ac:dyDescent="0.2">
      <c r="A450" s="23" t="s">
        <v>22</v>
      </c>
      <c r="B450" s="19" t="s">
        <v>23</v>
      </c>
      <c r="C450" s="19" t="s">
        <v>23</v>
      </c>
      <c r="D450" s="19" t="s">
        <v>24</v>
      </c>
      <c r="E450" s="19" t="s">
        <v>25</v>
      </c>
      <c r="F450" s="19" t="s">
        <v>8091</v>
      </c>
      <c r="G450" s="19" t="s">
        <v>8090</v>
      </c>
      <c r="H450" s="20">
        <v>43905</v>
      </c>
      <c r="I450" s="20">
        <v>44196</v>
      </c>
      <c r="J450" s="19" t="s">
        <v>1159</v>
      </c>
      <c r="K450" s="19" t="s">
        <v>1160</v>
      </c>
      <c r="L450" s="19" t="s">
        <v>1161</v>
      </c>
      <c r="M450" s="22">
        <v>37827.279999999999</v>
      </c>
      <c r="N450" s="19" t="s">
        <v>30</v>
      </c>
      <c r="O450" s="22">
        <v>33704.89</v>
      </c>
      <c r="P450" s="19" t="s">
        <v>30</v>
      </c>
      <c r="Q450" s="19" t="s">
        <v>31</v>
      </c>
      <c r="R450" s="19" t="s">
        <v>8089</v>
      </c>
      <c r="S450" s="19" t="s">
        <v>5547</v>
      </c>
      <c r="T450" s="19" t="s">
        <v>32</v>
      </c>
      <c r="U450" s="21">
        <v>0</v>
      </c>
      <c r="V450" s="19" t="s">
        <v>7177</v>
      </c>
      <c r="W450" s="19" t="s">
        <v>7176</v>
      </c>
      <c r="X450" s="19" t="s">
        <v>32</v>
      </c>
      <c r="Y450" s="20"/>
      <c r="Z450" s="19" t="s">
        <v>7176</v>
      </c>
      <c r="AA450" s="20"/>
      <c r="AB450" s="19" t="s">
        <v>7176</v>
      </c>
      <c r="AC450" s="19" t="s">
        <v>32</v>
      </c>
      <c r="AD450" s="19" t="s">
        <v>32</v>
      </c>
      <c r="AE450" s="19" t="s">
        <v>7176</v>
      </c>
      <c r="AF450" s="19" t="s">
        <v>34</v>
      </c>
      <c r="AG450" s="6" t="str">
        <f>VLOOKUP(F450,[1]הזמנות!$D:$E,2,0)</f>
        <v>G02</v>
      </c>
      <c r="AH450" s="6" t="str">
        <f>VLOOKUP(AG450,'[1]קבוצות רכש'!$A:$B,2,0)</f>
        <v>רוה"מ יחידת רכש</v>
      </c>
    </row>
    <row r="451" spans="1:34" x14ac:dyDescent="0.2">
      <c r="A451" s="23" t="s">
        <v>22</v>
      </c>
      <c r="B451" s="19" t="s">
        <v>23</v>
      </c>
      <c r="C451" s="19" t="s">
        <v>23</v>
      </c>
      <c r="D451" s="19" t="s">
        <v>24</v>
      </c>
      <c r="E451" s="19" t="s">
        <v>25</v>
      </c>
      <c r="F451" s="19" t="s">
        <v>8088</v>
      </c>
      <c r="G451" s="19" t="s">
        <v>772</v>
      </c>
      <c r="H451" s="20">
        <v>43905</v>
      </c>
      <c r="I451" s="20">
        <v>44681</v>
      </c>
      <c r="J451" s="19" t="s">
        <v>1003</v>
      </c>
      <c r="K451" s="19" t="s">
        <v>7833</v>
      </c>
      <c r="L451" s="19" t="s">
        <v>1005</v>
      </c>
      <c r="M451" s="22">
        <v>68039.91</v>
      </c>
      <c r="N451" s="19" t="s">
        <v>30</v>
      </c>
      <c r="O451" s="22">
        <v>15040.02</v>
      </c>
      <c r="P451" s="19" t="s">
        <v>30</v>
      </c>
      <c r="Q451" s="19" t="s">
        <v>31</v>
      </c>
      <c r="R451" s="19" t="s">
        <v>7974</v>
      </c>
      <c r="S451" s="19" t="s">
        <v>93</v>
      </c>
      <c r="T451" s="19" t="s">
        <v>32</v>
      </c>
      <c r="U451" s="22">
        <v>7520.01</v>
      </c>
      <c r="V451" s="19" t="s">
        <v>7177</v>
      </c>
      <c r="W451" s="19" t="s">
        <v>7176</v>
      </c>
      <c r="X451" s="19" t="s">
        <v>32</v>
      </c>
      <c r="Y451" s="20"/>
      <c r="Z451" s="19" t="s">
        <v>7176</v>
      </c>
      <c r="AA451" s="20"/>
      <c r="AB451" s="19" t="s">
        <v>7176</v>
      </c>
      <c r="AC451" s="19" t="s">
        <v>32</v>
      </c>
      <c r="AD451" s="19" t="s">
        <v>32</v>
      </c>
      <c r="AE451" s="19" t="s">
        <v>7176</v>
      </c>
      <c r="AF451" s="19" t="s">
        <v>34</v>
      </c>
      <c r="AG451" s="6" t="str">
        <f>VLOOKUP(F451,[1]הזמנות!$D:$E,2,0)</f>
        <v>G04</v>
      </c>
      <c r="AH451" s="6" t="str">
        <f>VLOOKUP(AG451,'[1]קבוצות רכש'!$A:$B,2,0)</f>
        <v>רוה"מ חוזים,יועצים</v>
      </c>
    </row>
    <row r="452" spans="1:34" x14ac:dyDescent="0.2">
      <c r="A452" s="23" t="s">
        <v>22</v>
      </c>
      <c r="B452" s="19" t="s">
        <v>23</v>
      </c>
      <c r="C452" s="19" t="s">
        <v>23</v>
      </c>
      <c r="D452" s="19" t="s">
        <v>24</v>
      </c>
      <c r="E452" s="19" t="s">
        <v>25</v>
      </c>
      <c r="F452" s="19" t="s">
        <v>8087</v>
      </c>
      <c r="G452" s="19" t="s">
        <v>747</v>
      </c>
      <c r="H452" s="20">
        <v>43907</v>
      </c>
      <c r="I452" s="20">
        <v>44196</v>
      </c>
      <c r="J452" s="19" t="s">
        <v>876</v>
      </c>
      <c r="K452" s="19" t="s">
        <v>877</v>
      </c>
      <c r="L452" s="19" t="s">
        <v>878</v>
      </c>
      <c r="M452" s="22">
        <v>5411.43</v>
      </c>
      <c r="N452" s="19" t="s">
        <v>30</v>
      </c>
      <c r="O452" s="22">
        <v>5411.43</v>
      </c>
      <c r="P452" s="19" t="s">
        <v>30</v>
      </c>
      <c r="Q452" s="19" t="s">
        <v>282</v>
      </c>
      <c r="R452" s="19" t="s">
        <v>879</v>
      </c>
      <c r="S452" s="19" t="s">
        <v>32</v>
      </c>
      <c r="T452" s="19" t="s">
        <v>32</v>
      </c>
      <c r="U452" s="21">
        <v>0</v>
      </c>
      <c r="V452" s="19" t="s">
        <v>7177</v>
      </c>
      <c r="W452" s="19" t="s">
        <v>7176</v>
      </c>
      <c r="X452" s="19" t="s">
        <v>32</v>
      </c>
      <c r="Y452" s="20"/>
      <c r="Z452" s="19" t="s">
        <v>7176</v>
      </c>
      <c r="AA452" s="20"/>
      <c r="AB452" s="19" t="s">
        <v>7176</v>
      </c>
      <c r="AC452" s="19" t="s">
        <v>32</v>
      </c>
      <c r="AD452" s="19" t="s">
        <v>32</v>
      </c>
      <c r="AE452" s="19" t="s">
        <v>7176</v>
      </c>
      <c r="AF452" s="19" t="s">
        <v>34</v>
      </c>
      <c r="AG452" s="6" t="str">
        <f>VLOOKUP(F452,[1]הזמנות!$D:$E,2,0)</f>
        <v>G02</v>
      </c>
      <c r="AH452" s="6" t="str">
        <f>VLOOKUP(AG452,'[1]קבוצות רכש'!$A:$B,2,0)</f>
        <v>רוה"מ יחידת רכש</v>
      </c>
    </row>
    <row r="453" spans="1:34" x14ac:dyDescent="0.2">
      <c r="A453" s="23" t="s">
        <v>22</v>
      </c>
      <c r="B453" s="19" t="s">
        <v>23</v>
      </c>
      <c r="C453" s="19" t="s">
        <v>23</v>
      </c>
      <c r="D453" s="19" t="s">
        <v>24</v>
      </c>
      <c r="E453" s="19" t="s">
        <v>25</v>
      </c>
      <c r="F453" s="19" t="s">
        <v>8086</v>
      </c>
      <c r="G453" s="19" t="s">
        <v>8085</v>
      </c>
      <c r="H453" s="20">
        <v>43908</v>
      </c>
      <c r="I453" s="20">
        <v>44196</v>
      </c>
      <c r="J453" s="19" t="s">
        <v>6386</v>
      </c>
      <c r="K453" s="19" t="s">
        <v>6385</v>
      </c>
      <c r="L453" s="19" t="s">
        <v>6384</v>
      </c>
      <c r="M453" s="22">
        <v>3381.3</v>
      </c>
      <c r="N453" s="19" t="s">
        <v>30</v>
      </c>
      <c r="O453" s="22">
        <v>3381.3</v>
      </c>
      <c r="P453" s="19" t="s">
        <v>30</v>
      </c>
      <c r="Q453" s="19" t="s">
        <v>31</v>
      </c>
      <c r="R453" s="19" t="s">
        <v>32</v>
      </c>
      <c r="S453" s="19" t="s">
        <v>33</v>
      </c>
      <c r="T453" s="19" t="s">
        <v>32</v>
      </c>
      <c r="U453" s="22">
        <v>3381.3</v>
      </c>
      <c r="V453" s="19" t="s">
        <v>7177</v>
      </c>
      <c r="W453" s="19" t="s">
        <v>7176</v>
      </c>
      <c r="X453" s="19" t="s">
        <v>32</v>
      </c>
      <c r="Y453" s="20"/>
      <c r="Z453" s="19" t="s">
        <v>7176</v>
      </c>
      <c r="AA453" s="20"/>
      <c r="AB453" s="19" t="s">
        <v>7176</v>
      </c>
      <c r="AC453" s="19" t="s">
        <v>32</v>
      </c>
      <c r="AD453" s="19" t="s">
        <v>32</v>
      </c>
      <c r="AE453" s="19" t="s">
        <v>7176</v>
      </c>
      <c r="AF453" s="19" t="s">
        <v>34</v>
      </c>
      <c r="AG453" s="6" t="str">
        <f>VLOOKUP(F453,[1]הזמנות!$D:$E,2,0)</f>
        <v>G02</v>
      </c>
      <c r="AH453" s="6" t="str">
        <f>VLOOKUP(AG453,'[1]קבוצות רכש'!$A:$B,2,0)</f>
        <v>רוה"מ יחידת רכש</v>
      </c>
    </row>
    <row r="454" spans="1:34" x14ac:dyDescent="0.2">
      <c r="A454" s="23" t="s">
        <v>22</v>
      </c>
      <c r="B454" s="19" t="s">
        <v>23</v>
      </c>
      <c r="C454" s="19" t="s">
        <v>23</v>
      </c>
      <c r="D454" s="19" t="s">
        <v>24</v>
      </c>
      <c r="E454" s="19" t="s">
        <v>25</v>
      </c>
      <c r="F454" s="19" t="s">
        <v>7664</v>
      </c>
      <c r="G454" s="19" t="s">
        <v>7663</v>
      </c>
      <c r="H454" s="20">
        <v>43908</v>
      </c>
      <c r="I454" s="20">
        <v>44044</v>
      </c>
      <c r="J454" s="19" t="s">
        <v>2688</v>
      </c>
      <c r="K454" s="19" t="s">
        <v>2689</v>
      </c>
      <c r="L454" s="19" t="s">
        <v>2690</v>
      </c>
      <c r="M454" s="22">
        <v>337750</v>
      </c>
      <c r="N454" s="19" t="s">
        <v>30</v>
      </c>
      <c r="O454" s="22">
        <v>71210.899999999994</v>
      </c>
      <c r="P454" s="19" t="s">
        <v>30</v>
      </c>
      <c r="Q454" s="19" t="s">
        <v>31</v>
      </c>
      <c r="R454" s="19" t="s">
        <v>7662</v>
      </c>
      <c r="S454" s="19" t="s">
        <v>33</v>
      </c>
      <c r="T454" s="19" t="s">
        <v>32</v>
      </c>
      <c r="U454" s="22">
        <v>71210.899999999994</v>
      </c>
      <c r="V454" s="19" t="s">
        <v>7177</v>
      </c>
      <c r="W454" s="19" t="s">
        <v>7176</v>
      </c>
      <c r="X454" s="19" t="s">
        <v>32</v>
      </c>
      <c r="Y454" s="20"/>
      <c r="Z454" s="19" t="s">
        <v>7176</v>
      </c>
      <c r="AA454" s="20"/>
      <c r="AB454" s="19" t="s">
        <v>7176</v>
      </c>
      <c r="AC454" s="19" t="s">
        <v>32</v>
      </c>
      <c r="AD454" s="19" t="s">
        <v>32</v>
      </c>
      <c r="AE454" s="19" t="s">
        <v>7176</v>
      </c>
      <c r="AF454" s="19" t="s">
        <v>34</v>
      </c>
      <c r="AG454" s="6" t="str">
        <f>VLOOKUP(F454,[1]הזמנות!$D:$E,2,0)</f>
        <v>G02</v>
      </c>
      <c r="AH454" s="6" t="str">
        <f>VLOOKUP(AG454,'[1]קבוצות רכש'!$A:$B,2,0)</f>
        <v>רוה"מ יחידת רכש</v>
      </c>
    </row>
    <row r="455" spans="1:34" x14ac:dyDescent="0.2">
      <c r="A455" s="23" t="s">
        <v>22</v>
      </c>
      <c r="B455" s="19" t="s">
        <v>23</v>
      </c>
      <c r="C455" s="19" t="s">
        <v>23</v>
      </c>
      <c r="D455" s="19" t="s">
        <v>24</v>
      </c>
      <c r="E455" s="19" t="s">
        <v>25</v>
      </c>
      <c r="F455" s="19" t="s">
        <v>8084</v>
      </c>
      <c r="G455" s="19" t="s">
        <v>8083</v>
      </c>
      <c r="H455" s="20">
        <v>43909</v>
      </c>
      <c r="I455" s="20">
        <v>44196</v>
      </c>
      <c r="J455" s="19" t="s">
        <v>1159</v>
      </c>
      <c r="K455" s="19" t="s">
        <v>1160</v>
      </c>
      <c r="L455" s="19" t="s">
        <v>1161</v>
      </c>
      <c r="M455" s="22">
        <v>6889.43</v>
      </c>
      <c r="N455" s="19" t="s">
        <v>30</v>
      </c>
      <c r="O455" s="22">
        <v>6493.5</v>
      </c>
      <c r="P455" s="19" t="s">
        <v>30</v>
      </c>
      <c r="Q455" s="19" t="s">
        <v>31</v>
      </c>
      <c r="R455" s="19" t="s">
        <v>32</v>
      </c>
      <c r="S455" s="19" t="s">
        <v>33</v>
      </c>
      <c r="T455" s="19" t="s">
        <v>32</v>
      </c>
      <c r="U455" s="22">
        <v>-2983.5</v>
      </c>
      <c r="V455" s="19" t="s">
        <v>7177</v>
      </c>
      <c r="W455" s="19" t="s">
        <v>7176</v>
      </c>
      <c r="X455" s="19" t="s">
        <v>32</v>
      </c>
      <c r="Y455" s="20"/>
      <c r="Z455" s="19" t="s">
        <v>7176</v>
      </c>
      <c r="AA455" s="20"/>
      <c r="AB455" s="19" t="s">
        <v>7176</v>
      </c>
      <c r="AC455" s="19" t="s">
        <v>32</v>
      </c>
      <c r="AD455" s="19" t="s">
        <v>32</v>
      </c>
      <c r="AE455" s="19" t="s">
        <v>7176</v>
      </c>
      <c r="AF455" s="19" t="s">
        <v>34</v>
      </c>
      <c r="AG455" s="6" t="str">
        <f>VLOOKUP(F455,[1]הזמנות!$D:$E,2,0)</f>
        <v>G02</v>
      </c>
      <c r="AH455" s="6" t="str">
        <f>VLOOKUP(AG455,'[1]קבוצות רכש'!$A:$B,2,0)</f>
        <v>רוה"מ יחידת רכש</v>
      </c>
    </row>
    <row r="456" spans="1:34" x14ac:dyDescent="0.2">
      <c r="A456" s="23" t="s">
        <v>22</v>
      </c>
      <c r="B456" s="19" t="s">
        <v>23</v>
      </c>
      <c r="C456" s="19" t="s">
        <v>23</v>
      </c>
      <c r="D456" s="19" t="s">
        <v>24</v>
      </c>
      <c r="E456" s="19" t="s">
        <v>25</v>
      </c>
      <c r="F456" s="19" t="s">
        <v>8082</v>
      </c>
      <c r="G456" s="19" t="s">
        <v>8081</v>
      </c>
      <c r="H456" s="20">
        <v>43912</v>
      </c>
      <c r="I456" s="20">
        <v>44163</v>
      </c>
      <c r="J456" s="19" t="s">
        <v>1003</v>
      </c>
      <c r="K456" s="19" t="s">
        <v>7833</v>
      </c>
      <c r="L456" s="19" t="s">
        <v>1005</v>
      </c>
      <c r="M456" s="22">
        <v>89375.32</v>
      </c>
      <c r="N456" s="19" t="s">
        <v>30</v>
      </c>
      <c r="O456" s="22">
        <v>44632.01</v>
      </c>
      <c r="P456" s="19" t="s">
        <v>30</v>
      </c>
      <c r="Q456" s="19" t="s">
        <v>31</v>
      </c>
      <c r="R456" s="19" t="s">
        <v>1030</v>
      </c>
      <c r="S456" s="19" t="s">
        <v>93</v>
      </c>
      <c r="T456" s="19" t="s">
        <v>32</v>
      </c>
      <c r="U456" s="22">
        <v>20155.849999999999</v>
      </c>
      <c r="V456" s="19" t="s">
        <v>7177</v>
      </c>
      <c r="W456" s="19" t="s">
        <v>7176</v>
      </c>
      <c r="X456" s="19" t="s">
        <v>32</v>
      </c>
      <c r="Y456" s="20"/>
      <c r="Z456" s="19" t="s">
        <v>7176</v>
      </c>
      <c r="AA456" s="20"/>
      <c r="AB456" s="19" t="s">
        <v>7176</v>
      </c>
      <c r="AC456" s="19" t="s">
        <v>32</v>
      </c>
      <c r="AD456" s="19" t="s">
        <v>32</v>
      </c>
      <c r="AE456" s="19" t="s">
        <v>7176</v>
      </c>
      <c r="AF456" s="19" t="s">
        <v>34</v>
      </c>
      <c r="AG456" s="6" t="str">
        <f>VLOOKUP(F456,[1]הזמנות!$D:$E,2,0)</f>
        <v>G01</v>
      </c>
      <c r="AH456" s="6" t="str">
        <f>VLOOKUP(AG456,'[1]קבוצות רכש'!$A:$B,2,0)</f>
        <v>הוצאות קשיחות</v>
      </c>
    </row>
    <row r="457" spans="1:34" x14ac:dyDescent="0.2">
      <c r="A457" s="23" t="s">
        <v>22</v>
      </c>
      <c r="B457" s="19" t="s">
        <v>23</v>
      </c>
      <c r="C457" s="19" t="s">
        <v>23</v>
      </c>
      <c r="D457" s="19" t="s">
        <v>24</v>
      </c>
      <c r="E457" s="19" t="s">
        <v>25</v>
      </c>
      <c r="F457" s="19" t="s">
        <v>8080</v>
      </c>
      <c r="G457" s="19" t="s">
        <v>8079</v>
      </c>
      <c r="H457" s="20">
        <v>43915</v>
      </c>
      <c r="I457" s="20">
        <v>44196</v>
      </c>
      <c r="J457" s="19" t="s">
        <v>8078</v>
      </c>
      <c r="K457" s="19" t="s">
        <v>8077</v>
      </c>
      <c r="L457" s="19" t="s">
        <v>8076</v>
      </c>
      <c r="M457" s="22">
        <v>3510</v>
      </c>
      <c r="N457" s="19" t="s">
        <v>30</v>
      </c>
      <c r="O457" s="22">
        <v>3510</v>
      </c>
      <c r="P457" s="19" t="s">
        <v>30</v>
      </c>
      <c r="Q457" s="19" t="s">
        <v>31</v>
      </c>
      <c r="R457" s="19" t="s">
        <v>32</v>
      </c>
      <c r="S457" s="19" t="s">
        <v>33</v>
      </c>
      <c r="T457" s="19" t="s">
        <v>32</v>
      </c>
      <c r="U457" s="21">
        <v>0</v>
      </c>
      <c r="V457" s="19" t="s">
        <v>7177</v>
      </c>
      <c r="W457" s="19" t="s">
        <v>7176</v>
      </c>
      <c r="X457" s="19" t="s">
        <v>32</v>
      </c>
      <c r="Y457" s="20"/>
      <c r="Z457" s="19" t="s">
        <v>7176</v>
      </c>
      <c r="AA457" s="20"/>
      <c r="AB457" s="19" t="s">
        <v>7176</v>
      </c>
      <c r="AC457" s="19" t="s">
        <v>32</v>
      </c>
      <c r="AD457" s="19" t="s">
        <v>32</v>
      </c>
      <c r="AE457" s="19" t="s">
        <v>7176</v>
      </c>
      <c r="AF457" s="19" t="s">
        <v>34</v>
      </c>
      <c r="AG457" s="6" t="str">
        <f>VLOOKUP(F457,[1]הזמנות!$D:$E,2,0)</f>
        <v>G02</v>
      </c>
      <c r="AH457" s="6" t="str">
        <f>VLOOKUP(AG457,'[1]קבוצות רכש'!$A:$B,2,0)</f>
        <v>רוה"מ יחידת רכש</v>
      </c>
    </row>
    <row r="458" spans="1:34" x14ac:dyDescent="0.2">
      <c r="A458" s="23" t="s">
        <v>22</v>
      </c>
      <c r="B458" s="19" t="s">
        <v>23</v>
      </c>
      <c r="C458" s="19" t="s">
        <v>23</v>
      </c>
      <c r="D458" s="19" t="s">
        <v>24</v>
      </c>
      <c r="E458" s="19" t="s">
        <v>25</v>
      </c>
      <c r="F458" s="19" t="s">
        <v>8075</v>
      </c>
      <c r="G458" s="19" t="s">
        <v>8074</v>
      </c>
      <c r="H458" s="20">
        <v>43915</v>
      </c>
      <c r="I458" s="20">
        <v>44561</v>
      </c>
      <c r="J458" s="19" t="s">
        <v>1159</v>
      </c>
      <c r="K458" s="19" t="s">
        <v>1160</v>
      </c>
      <c r="L458" s="19" t="s">
        <v>1161</v>
      </c>
      <c r="M458" s="22">
        <v>10530</v>
      </c>
      <c r="N458" s="19" t="s">
        <v>30</v>
      </c>
      <c r="O458" s="22">
        <v>10530</v>
      </c>
      <c r="P458" s="19" t="s">
        <v>30</v>
      </c>
      <c r="Q458" s="19" t="s">
        <v>31</v>
      </c>
      <c r="R458" s="19" t="s">
        <v>1734</v>
      </c>
      <c r="S458" s="19" t="s">
        <v>136</v>
      </c>
      <c r="T458" s="19" t="s">
        <v>32</v>
      </c>
      <c r="U458" s="21">
        <v>0</v>
      </c>
      <c r="V458" s="19" t="s">
        <v>7177</v>
      </c>
      <c r="W458" s="19" t="s">
        <v>7176</v>
      </c>
      <c r="X458" s="19" t="s">
        <v>32</v>
      </c>
      <c r="Y458" s="20"/>
      <c r="Z458" s="19" t="s">
        <v>7176</v>
      </c>
      <c r="AA458" s="20"/>
      <c r="AB458" s="19" t="s">
        <v>7176</v>
      </c>
      <c r="AC458" s="19" t="s">
        <v>32</v>
      </c>
      <c r="AD458" s="19" t="s">
        <v>32</v>
      </c>
      <c r="AE458" s="19" t="s">
        <v>7176</v>
      </c>
      <c r="AF458" s="19" t="s">
        <v>34</v>
      </c>
      <c r="AG458" s="6" t="str">
        <f>VLOOKUP(F458,[1]הזמנות!$D:$E,2,0)</f>
        <v>G02</v>
      </c>
      <c r="AH458" s="6" t="str">
        <f>VLOOKUP(AG458,'[1]קבוצות רכש'!$A:$B,2,0)</f>
        <v>רוה"מ יחידת רכש</v>
      </c>
    </row>
    <row r="459" spans="1:34" x14ac:dyDescent="0.2">
      <c r="A459" s="23" t="s">
        <v>22</v>
      </c>
      <c r="B459" s="19" t="s">
        <v>23</v>
      </c>
      <c r="C459" s="19" t="s">
        <v>23</v>
      </c>
      <c r="D459" s="19" t="s">
        <v>24</v>
      </c>
      <c r="E459" s="19" t="s">
        <v>25</v>
      </c>
      <c r="F459" s="19" t="s">
        <v>8073</v>
      </c>
      <c r="G459" s="19" t="s">
        <v>8072</v>
      </c>
      <c r="H459" s="20">
        <v>43920</v>
      </c>
      <c r="I459" s="20">
        <v>44196</v>
      </c>
      <c r="J459" s="19" t="s">
        <v>1159</v>
      </c>
      <c r="K459" s="19" t="s">
        <v>1160</v>
      </c>
      <c r="L459" s="19" t="s">
        <v>1161</v>
      </c>
      <c r="M459" s="22">
        <v>5000</v>
      </c>
      <c r="N459" s="19" t="s">
        <v>30</v>
      </c>
      <c r="O459" s="22">
        <v>4914</v>
      </c>
      <c r="P459" s="19" t="s">
        <v>30</v>
      </c>
      <c r="Q459" s="19" t="s">
        <v>31</v>
      </c>
      <c r="R459" s="19" t="s">
        <v>32</v>
      </c>
      <c r="S459" s="19" t="s">
        <v>33</v>
      </c>
      <c r="T459" s="19" t="s">
        <v>32</v>
      </c>
      <c r="U459" s="21">
        <v>0</v>
      </c>
      <c r="V459" s="19" t="s">
        <v>7177</v>
      </c>
      <c r="W459" s="19" t="s">
        <v>7176</v>
      </c>
      <c r="X459" s="19" t="s">
        <v>32</v>
      </c>
      <c r="Y459" s="20"/>
      <c r="Z459" s="19" t="s">
        <v>7176</v>
      </c>
      <c r="AA459" s="20"/>
      <c r="AB459" s="19" t="s">
        <v>7176</v>
      </c>
      <c r="AC459" s="19" t="s">
        <v>32</v>
      </c>
      <c r="AD459" s="19" t="s">
        <v>32</v>
      </c>
      <c r="AE459" s="19" t="s">
        <v>7176</v>
      </c>
      <c r="AF459" s="19" t="s">
        <v>34</v>
      </c>
      <c r="AG459" s="6" t="str">
        <f>VLOOKUP(F459,[1]הזמנות!$D:$E,2,0)</f>
        <v>G02</v>
      </c>
      <c r="AH459" s="6" t="str">
        <f>VLOOKUP(AG459,'[1]קבוצות רכש'!$A:$B,2,0)</f>
        <v>רוה"מ יחידת רכש</v>
      </c>
    </row>
    <row r="460" spans="1:34" x14ac:dyDescent="0.2">
      <c r="A460" s="23" t="s">
        <v>22</v>
      </c>
      <c r="B460" s="19" t="s">
        <v>23</v>
      </c>
      <c r="C460" s="19" t="s">
        <v>23</v>
      </c>
      <c r="D460" s="19" t="s">
        <v>24</v>
      </c>
      <c r="E460" s="19" t="s">
        <v>25</v>
      </c>
      <c r="F460" s="19" t="s">
        <v>8071</v>
      </c>
      <c r="G460" s="19" t="s">
        <v>8070</v>
      </c>
      <c r="H460" s="20">
        <v>43921</v>
      </c>
      <c r="I460" s="20">
        <v>44196</v>
      </c>
      <c r="J460" s="19" t="s">
        <v>876</v>
      </c>
      <c r="K460" s="19" t="s">
        <v>877</v>
      </c>
      <c r="L460" s="19" t="s">
        <v>878</v>
      </c>
      <c r="M460" s="22">
        <v>6552</v>
      </c>
      <c r="N460" s="19" t="s">
        <v>30</v>
      </c>
      <c r="O460" s="22">
        <v>6552</v>
      </c>
      <c r="P460" s="19" t="s">
        <v>30</v>
      </c>
      <c r="Q460" s="19" t="s">
        <v>282</v>
      </c>
      <c r="R460" s="19" t="s">
        <v>879</v>
      </c>
      <c r="S460" s="19" t="s">
        <v>32</v>
      </c>
      <c r="T460" s="19" t="s">
        <v>32</v>
      </c>
      <c r="U460" s="22">
        <v>6552</v>
      </c>
      <c r="V460" s="19" t="s">
        <v>7177</v>
      </c>
      <c r="W460" s="19" t="s">
        <v>7176</v>
      </c>
      <c r="X460" s="19" t="s">
        <v>32</v>
      </c>
      <c r="Y460" s="20"/>
      <c r="Z460" s="19" t="s">
        <v>7176</v>
      </c>
      <c r="AA460" s="20"/>
      <c r="AB460" s="19" t="s">
        <v>7176</v>
      </c>
      <c r="AC460" s="19" t="s">
        <v>32</v>
      </c>
      <c r="AD460" s="19" t="s">
        <v>32</v>
      </c>
      <c r="AE460" s="19" t="s">
        <v>7176</v>
      </c>
      <c r="AF460" s="19" t="s">
        <v>34</v>
      </c>
      <c r="AG460" s="6" t="str">
        <f>VLOOKUP(F460,[1]הזמנות!$D:$E,2,0)</f>
        <v>G02</v>
      </c>
      <c r="AH460" s="6" t="str">
        <f>VLOOKUP(AG460,'[1]קבוצות רכש'!$A:$B,2,0)</f>
        <v>רוה"מ יחידת רכש</v>
      </c>
    </row>
    <row r="461" spans="1:34" x14ac:dyDescent="0.2">
      <c r="A461" s="23" t="s">
        <v>22</v>
      </c>
      <c r="B461" s="19" t="s">
        <v>23</v>
      </c>
      <c r="C461" s="19" t="s">
        <v>23</v>
      </c>
      <c r="D461" s="19" t="s">
        <v>24</v>
      </c>
      <c r="E461" s="19" t="s">
        <v>25</v>
      </c>
      <c r="F461" s="19" t="s">
        <v>8069</v>
      </c>
      <c r="G461" s="19" t="s">
        <v>8068</v>
      </c>
      <c r="H461" s="20">
        <v>43921</v>
      </c>
      <c r="I461" s="20">
        <v>44196</v>
      </c>
      <c r="J461" s="19" t="s">
        <v>1058</v>
      </c>
      <c r="K461" s="19" t="s">
        <v>1059</v>
      </c>
      <c r="L461" s="19" t="s">
        <v>1060</v>
      </c>
      <c r="M461" s="22">
        <v>99999.9</v>
      </c>
      <c r="N461" s="19" t="s">
        <v>30</v>
      </c>
      <c r="O461" s="22">
        <v>3768</v>
      </c>
      <c r="P461" s="19" t="s">
        <v>30</v>
      </c>
      <c r="Q461" s="19" t="s">
        <v>282</v>
      </c>
      <c r="R461" s="19" t="s">
        <v>1061</v>
      </c>
      <c r="S461" s="19" t="s">
        <v>32</v>
      </c>
      <c r="T461" s="19" t="s">
        <v>32</v>
      </c>
      <c r="U461" s="22">
        <v>3768</v>
      </c>
      <c r="V461" s="19" t="s">
        <v>7177</v>
      </c>
      <c r="W461" s="19" t="s">
        <v>7176</v>
      </c>
      <c r="X461" s="19" t="s">
        <v>32</v>
      </c>
      <c r="Y461" s="20"/>
      <c r="Z461" s="19" t="s">
        <v>7176</v>
      </c>
      <c r="AA461" s="20"/>
      <c r="AB461" s="19" t="s">
        <v>7176</v>
      </c>
      <c r="AC461" s="19" t="s">
        <v>32</v>
      </c>
      <c r="AD461" s="19" t="s">
        <v>32</v>
      </c>
      <c r="AE461" s="19" t="s">
        <v>7176</v>
      </c>
      <c r="AF461" s="19" t="s">
        <v>34</v>
      </c>
      <c r="AG461" s="6" t="str">
        <f>VLOOKUP(F461,[1]הזמנות!$D:$E,2,0)</f>
        <v>G02</v>
      </c>
      <c r="AH461" s="6" t="str">
        <f>VLOOKUP(AG461,'[1]קבוצות רכש'!$A:$B,2,0)</f>
        <v>רוה"מ יחידת רכש</v>
      </c>
    </row>
    <row r="462" spans="1:34" x14ac:dyDescent="0.2">
      <c r="A462" s="23" t="s">
        <v>22</v>
      </c>
      <c r="B462" s="19" t="s">
        <v>23</v>
      </c>
      <c r="C462" s="19" t="s">
        <v>23</v>
      </c>
      <c r="D462" s="19" t="s">
        <v>24</v>
      </c>
      <c r="E462" s="19" t="s">
        <v>25</v>
      </c>
      <c r="F462" s="19" t="s">
        <v>8067</v>
      </c>
      <c r="G462" s="19" t="s">
        <v>8066</v>
      </c>
      <c r="H462" s="20">
        <v>43922</v>
      </c>
      <c r="I462" s="20">
        <v>44196</v>
      </c>
      <c r="J462" s="19" t="s">
        <v>2538</v>
      </c>
      <c r="K462" s="19" t="s">
        <v>2539</v>
      </c>
      <c r="L462" s="19" t="s">
        <v>2540</v>
      </c>
      <c r="M462" s="22">
        <v>3451.5</v>
      </c>
      <c r="N462" s="19" t="s">
        <v>30</v>
      </c>
      <c r="O462" s="22">
        <v>3451.5</v>
      </c>
      <c r="P462" s="19" t="s">
        <v>30</v>
      </c>
      <c r="Q462" s="19" t="s">
        <v>31</v>
      </c>
      <c r="R462" s="19" t="s">
        <v>32</v>
      </c>
      <c r="S462" s="19" t="s">
        <v>33</v>
      </c>
      <c r="T462" s="19" t="s">
        <v>32</v>
      </c>
      <c r="U462" s="22">
        <v>3451.5</v>
      </c>
      <c r="V462" s="19" t="s">
        <v>7177</v>
      </c>
      <c r="W462" s="19" t="s">
        <v>7176</v>
      </c>
      <c r="X462" s="19" t="s">
        <v>32</v>
      </c>
      <c r="Y462" s="20"/>
      <c r="Z462" s="19" t="s">
        <v>7176</v>
      </c>
      <c r="AA462" s="20"/>
      <c r="AB462" s="19" t="s">
        <v>7176</v>
      </c>
      <c r="AC462" s="19" t="s">
        <v>32</v>
      </c>
      <c r="AD462" s="19" t="s">
        <v>32</v>
      </c>
      <c r="AE462" s="19" t="s">
        <v>7176</v>
      </c>
      <c r="AF462" s="19" t="s">
        <v>34</v>
      </c>
      <c r="AG462" s="6" t="str">
        <f>VLOOKUP(F462,[1]הזמנות!$D:$E,2,0)</f>
        <v>G02</v>
      </c>
      <c r="AH462" s="6" t="str">
        <f>VLOOKUP(AG462,'[1]קבוצות רכש'!$A:$B,2,0)</f>
        <v>רוה"מ יחידת רכש</v>
      </c>
    </row>
    <row r="463" spans="1:34" x14ac:dyDescent="0.2">
      <c r="A463" s="23" t="s">
        <v>22</v>
      </c>
      <c r="B463" s="19" t="s">
        <v>23</v>
      </c>
      <c r="C463" s="19" t="s">
        <v>23</v>
      </c>
      <c r="D463" s="19" t="s">
        <v>24</v>
      </c>
      <c r="E463" s="19" t="s">
        <v>25</v>
      </c>
      <c r="F463" s="19" t="s">
        <v>8065</v>
      </c>
      <c r="G463" s="19" t="s">
        <v>8064</v>
      </c>
      <c r="H463" s="20">
        <v>43923</v>
      </c>
      <c r="I463" s="20">
        <v>44196</v>
      </c>
      <c r="J463" s="19" t="s">
        <v>1159</v>
      </c>
      <c r="K463" s="19" t="s">
        <v>1160</v>
      </c>
      <c r="L463" s="19" t="s">
        <v>1161</v>
      </c>
      <c r="M463" s="22">
        <v>9999.99</v>
      </c>
      <c r="N463" s="19" t="s">
        <v>30</v>
      </c>
      <c r="O463" s="21">
        <v>0</v>
      </c>
      <c r="P463" s="19" t="s">
        <v>32</v>
      </c>
      <c r="Q463" s="19" t="s">
        <v>31</v>
      </c>
      <c r="R463" s="19" t="s">
        <v>32</v>
      </c>
      <c r="S463" s="19" t="s">
        <v>33</v>
      </c>
      <c r="T463" s="19" t="s">
        <v>32</v>
      </c>
      <c r="U463" s="21">
        <v>0</v>
      </c>
      <c r="V463" s="19" t="s">
        <v>7177</v>
      </c>
      <c r="W463" s="19" t="s">
        <v>7176</v>
      </c>
      <c r="X463" s="19" t="s">
        <v>32</v>
      </c>
      <c r="Y463" s="20"/>
      <c r="Z463" s="19" t="s">
        <v>7176</v>
      </c>
      <c r="AA463" s="20"/>
      <c r="AB463" s="19" t="s">
        <v>7176</v>
      </c>
      <c r="AC463" s="19" t="s">
        <v>32</v>
      </c>
      <c r="AD463" s="19" t="s">
        <v>32</v>
      </c>
      <c r="AE463" s="19" t="s">
        <v>7176</v>
      </c>
      <c r="AF463" s="19" t="s">
        <v>34</v>
      </c>
      <c r="AG463" s="6" t="str">
        <f>VLOOKUP(F463,[1]הזמנות!$D:$E,2,0)</f>
        <v>G02</v>
      </c>
      <c r="AH463" s="6" t="str">
        <f>VLOOKUP(AG463,'[1]קבוצות רכש'!$A:$B,2,0)</f>
        <v>רוה"מ יחידת רכש</v>
      </c>
    </row>
    <row r="464" spans="1:34" x14ac:dyDescent="0.2">
      <c r="A464" s="23" t="s">
        <v>22</v>
      </c>
      <c r="B464" s="19" t="s">
        <v>23</v>
      </c>
      <c r="C464" s="19" t="s">
        <v>23</v>
      </c>
      <c r="D464" s="19" t="s">
        <v>24</v>
      </c>
      <c r="E464" s="19" t="s">
        <v>25</v>
      </c>
      <c r="F464" s="19" t="s">
        <v>8063</v>
      </c>
      <c r="G464" s="19" t="s">
        <v>8062</v>
      </c>
      <c r="H464" s="20">
        <v>43923</v>
      </c>
      <c r="I464" s="20">
        <v>44196</v>
      </c>
      <c r="J464" s="19" t="s">
        <v>8061</v>
      </c>
      <c r="K464" s="19" t="s">
        <v>8060</v>
      </c>
      <c r="L464" s="19" t="s">
        <v>8059</v>
      </c>
      <c r="M464" s="22">
        <v>49959</v>
      </c>
      <c r="N464" s="19" t="s">
        <v>30</v>
      </c>
      <c r="O464" s="22">
        <v>49959</v>
      </c>
      <c r="P464" s="19" t="s">
        <v>30</v>
      </c>
      <c r="Q464" s="19" t="s">
        <v>31</v>
      </c>
      <c r="R464" s="19" t="s">
        <v>32</v>
      </c>
      <c r="S464" s="19" t="s">
        <v>33</v>
      </c>
      <c r="T464" s="19" t="s">
        <v>32</v>
      </c>
      <c r="U464" s="22">
        <v>49959</v>
      </c>
      <c r="V464" s="19" t="s">
        <v>7177</v>
      </c>
      <c r="W464" s="19" t="s">
        <v>7176</v>
      </c>
      <c r="X464" s="19" t="s">
        <v>32</v>
      </c>
      <c r="Y464" s="20"/>
      <c r="Z464" s="19" t="s">
        <v>7176</v>
      </c>
      <c r="AA464" s="20"/>
      <c r="AB464" s="19" t="s">
        <v>7176</v>
      </c>
      <c r="AC464" s="19" t="s">
        <v>32</v>
      </c>
      <c r="AD464" s="19" t="s">
        <v>32</v>
      </c>
      <c r="AE464" s="19" t="s">
        <v>7176</v>
      </c>
      <c r="AF464" s="19" t="s">
        <v>34</v>
      </c>
      <c r="AG464" s="6" t="str">
        <f>VLOOKUP(F464,[1]הזמנות!$D:$E,2,0)</f>
        <v>G02</v>
      </c>
      <c r="AH464" s="6" t="str">
        <f>VLOOKUP(AG464,'[1]קבוצות רכש'!$A:$B,2,0)</f>
        <v>רוה"מ יחידת רכש</v>
      </c>
    </row>
    <row r="465" spans="1:34" x14ac:dyDescent="0.2">
      <c r="A465" s="23" t="s">
        <v>22</v>
      </c>
      <c r="B465" s="19" t="s">
        <v>23</v>
      </c>
      <c r="C465" s="19" t="s">
        <v>23</v>
      </c>
      <c r="D465" s="19" t="s">
        <v>24</v>
      </c>
      <c r="E465" s="19" t="s">
        <v>25</v>
      </c>
      <c r="F465" s="19" t="s">
        <v>8058</v>
      </c>
      <c r="G465" s="19" t="s">
        <v>3315</v>
      </c>
      <c r="H465" s="20">
        <v>43923</v>
      </c>
      <c r="I465" s="20">
        <v>44561</v>
      </c>
      <c r="J465" s="19" t="s">
        <v>163</v>
      </c>
      <c r="K465" s="19" t="s">
        <v>164</v>
      </c>
      <c r="L465" s="19" t="s">
        <v>165</v>
      </c>
      <c r="M465" s="22">
        <v>19955.52</v>
      </c>
      <c r="N465" s="19" t="s">
        <v>30</v>
      </c>
      <c r="O465" s="22">
        <v>19955.52</v>
      </c>
      <c r="P465" s="19" t="s">
        <v>30</v>
      </c>
      <c r="Q465" s="19" t="s">
        <v>31</v>
      </c>
      <c r="R465" s="19" t="s">
        <v>32</v>
      </c>
      <c r="S465" s="19" t="s">
        <v>33</v>
      </c>
      <c r="T465" s="19" t="s">
        <v>32</v>
      </c>
      <c r="U465" s="22">
        <v>19955.52</v>
      </c>
      <c r="V465" s="19" t="s">
        <v>7177</v>
      </c>
      <c r="W465" s="19" t="s">
        <v>7176</v>
      </c>
      <c r="X465" s="19" t="s">
        <v>32</v>
      </c>
      <c r="Y465" s="20"/>
      <c r="Z465" s="19" t="s">
        <v>7176</v>
      </c>
      <c r="AA465" s="20"/>
      <c r="AB465" s="19" t="s">
        <v>7176</v>
      </c>
      <c r="AC465" s="19" t="s">
        <v>32</v>
      </c>
      <c r="AD465" s="19" t="s">
        <v>32</v>
      </c>
      <c r="AE465" s="19" t="s">
        <v>7176</v>
      </c>
      <c r="AF465" s="19" t="s">
        <v>34</v>
      </c>
      <c r="AG465" s="6" t="str">
        <f>VLOOKUP(F465,[1]הזמנות!$D:$E,2,0)</f>
        <v>G02</v>
      </c>
      <c r="AH465" s="6" t="str">
        <f>VLOOKUP(AG465,'[1]קבוצות רכש'!$A:$B,2,0)</f>
        <v>רוה"מ יחידת רכש</v>
      </c>
    </row>
    <row r="466" spans="1:34" x14ac:dyDescent="0.2">
      <c r="A466" s="23" t="s">
        <v>22</v>
      </c>
      <c r="B466" s="19" t="s">
        <v>23</v>
      </c>
      <c r="C466" s="19" t="s">
        <v>23</v>
      </c>
      <c r="D466" s="19" t="s">
        <v>24</v>
      </c>
      <c r="E466" s="19" t="s">
        <v>25</v>
      </c>
      <c r="F466" s="19" t="s">
        <v>8057</v>
      </c>
      <c r="G466" s="19" t="s">
        <v>8056</v>
      </c>
      <c r="H466" s="20">
        <v>43937</v>
      </c>
      <c r="I466" s="20">
        <v>44196</v>
      </c>
      <c r="J466" s="19" t="s">
        <v>8055</v>
      </c>
      <c r="K466" s="19" t="s">
        <v>8054</v>
      </c>
      <c r="L466" s="19" t="s">
        <v>8053</v>
      </c>
      <c r="M466" s="21">
        <v>800</v>
      </c>
      <c r="N466" s="19" t="s">
        <v>30</v>
      </c>
      <c r="O466" s="21">
        <v>0</v>
      </c>
      <c r="P466" s="19" t="s">
        <v>32</v>
      </c>
      <c r="Q466" s="19" t="s">
        <v>31</v>
      </c>
      <c r="R466" s="19" t="s">
        <v>32</v>
      </c>
      <c r="S466" s="19" t="s">
        <v>33</v>
      </c>
      <c r="T466" s="19" t="s">
        <v>32</v>
      </c>
      <c r="U466" s="21">
        <v>0</v>
      </c>
      <c r="V466" s="19" t="s">
        <v>7177</v>
      </c>
      <c r="W466" s="19" t="s">
        <v>7176</v>
      </c>
      <c r="X466" s="19" t="s">
        <v>32</v>
      </c>
      <c r="Y466" s="20"/>
      <c r="Z466" s="19" t="s">
        <v>7176</v>
      </c>
      <c r="AA466" s="20"/>
      <c r="AB466" s="19" t="s">
        <v>7176</v>
      </c>
      <c r="AC466" s="19" t="s">
        <v>32</v>
      </c>
      <c r="AD466" s="19" t="s">
        <v>32</v>
      </c>
      <c r="AE466" s="19" t="s">
        <v>7176</v>
      </c>
      <c r="AF466" s="19" t="s">
        <v>34</v>
      </c>
      <c r="AG466" s="6" t="str">
        <f>VLOOKUP(F466,[1]הזמנות!$D:$E,2,0)</f>
        <v>G02</v>
      </c>
      <c r="AH466" s="6" t="str">
        <f>VLOOKUP(AG466,'[1]קבוצות רכש'!$A:$B,2,0)</f>
        <v>רוה"מ יחידת רכש</v>
      </c>
    </row>
    <row r="467" spans="1:34" x14ac:dyDescent="0.2">
      <c r="A467" s="23" t="s">
        <v>22</v>
      </c>
      <c r="B467" s="19" t="s">
        <v>23</v>
      </c>
      <c r="C467" s="19" t="s">
        <v>23</v>
      </c>
      <c r="D467" s="19" t="s">
        <v>24</v>
      </c>
      <c r="E467" s="19" t="s">
        <v>25</v>
      </c>
      <c r="F467" s="19" t="s">
        <v>8052</v>
      </c>
      <c r="G467" s="19" t="s">
        <v>8051</v>
      </c>
      <c r="H467" s="20">
        <v>43937</v>
      </c>
      <c r="I467" s="20">
        <v>44196</v>
      </c>
      <c r="J467" s="19" t="s">
        <v>458</v>
      </c>
      <c r="K467" s="19" t="s">
        <v>459</v>
      </c>
      <c r="L467" s="19" t="s">
        <v>460</v>
      </c>
      <c r="M467" s="22">
        <v>2076.69</v>
      </c>
      <c r="N467" s="19" t="s">
        <v>30</v>
      </c>
      <c r="O467" s="22">
        <v>2076.69</v>
      </c>
      <c r="P467" s="19" t="s">
        <v>30</v>
      </c>
      <c r="Q467" s="19" t="s">
        <v>31</v>
      </c>
      <c r="R467" s="19" t="s">
        <v>32</v>
      </c>
      <c r="S467" s="19" t="s">
        <v>33</v>
      </c>
      <c r="T467" s="19" t="s">
        <v>32</v>
      </c>
      <c r="U467" s="22">
        <v>2076.69</v>
      </c>
      <c r="V467" s="19" t="s">
        <v>7177</v>
      </c>
      <c r="W467" s="19" t="s">
        <v>7176</v>
      </c>
      <c r="X467" s="19" t="s">
        <v>32</v>
      </c>
      <c r="Y467" s="20"/>
      <c r="Z467" s="19" t="s">
        <v>7176</v>
      </c>
      <c r="AA467" s="20"/>
      <c r="AB467" s="19" t="s">
        <v>7176</v>
      </c>
      <c r="AC467" s="19" t="s">
        <v>32</v>
      </c>
      <c r="AD467" s="19" t="s">
        <v>32</v>
      </c>
      <c r="AE467" s="19" t="s">
        <v>7176</v>
      </c>
      <c r="AF467" s="19" t="s">
        <v>34</v>
      </c>
      <c r="AG467" s="6" t="str">
        <f>VLOOKUP(F467,[1]הזמנות!$D:$E,2,0)</f>
        <v>G02</v>
      </c>
      <c r="AH467" s="6" t="str">
        <f>VLOOKUP(AG467,'[1]קבוצות רכש'!$A:$B,2,0)</f>
        <v>רוה"מ יחידת רכש</v>
      </c>
    </row>
    <row r="468" spans="1:34" x14ac:dyDescent="0.2">
      <c r="A468" s="23" t="s">
        <v>22</v>
      </c>
      <c r="B468" s="19" t="s">
        <v>23</v>
      </c>
      <c r="C468" s="19" t="s">
        <v>23</v>
      </c>
      <c r="D468" s="19" t="s">
        <v>24</v>
      </c>
      <c r="E468" s="19" t="s">
        <v>25</v>
      </c>
      <c r="F468" s="19" t="s">
        <v>8050</v>
      </c>
      <c r="G468" s="19" t="s">
        <v>8049</v>
      </c>
      <c r="H468" s="20">
        <v>43940</v>
      </c>
      <c r="I468" s="20">
        <v>44196</v>
      </c>
      <c r="J468" s="19" t="s">
        <v>8048</v>
      </c>
      <c r="K468" s="19" t="s">
        <v>8047</v>
      </c>
      <c r="L468" s="19" t="s">
        <v>8046</v>
      </c>
      <c r="M468" s="22">
        <v>18720</v>
      </c>
      <c r="N468" s="19" t="s">
        <v>30</v>
      </c>
      <c r="O468" s="22">
        <v>14040</v>
      </c>
      <c r="P468" s="19" t="s">
        <v>30</v>
      </c>
      <c r="Q468" s="19" t="s">
        <v>31</v>
      </c>
      <c r="R468" s="19" t="s">
        <v>32</v>
      </c>
      <c r="S468" s="19" t="s">
        <v>33</v>
      </c>
      <c r="T468" s="19" t="s">
        <v>32</v>
      </c>
      <c r="U468" s="22">
        <v>14040</v>
      </c>
      <c r="V468" s="19" t="s">
        <v>7177</v>
      </c>
      <c r="W468" s="19" t="s">
        <v>7176</v>
      </c>
      <c r="X468" s="19" t="s">
        <v>32</v>
      </c>
      <c r="Y468" s="20"/>
      <c r="Z468" s="19" t="s">
        <v>7176</v>
      </c>
      <c r="AA468" s="20"/>
      <c r="AB468" s="19" t="s">
        <v>7176</v>
      </c>
      <c r="AC468" s="19" t="s">
        <v>32</v>
      </c>
      <c r="AD468" s="19" t="s">
        <v>32</v>
      </c>
      <c r="AE468" s="19" t="s">
        <v>7176</v>
      </c>
      <c r="AF468" s="19" t="s">
        <v>34</v>
      </c>
      <c r="AG468" s="6" t="str">
        <f>VLOOKUP(F468,[1]הזמנות!$D:$E,2,0)</f>
        <v>G02</v>
      </c>
      <c r="AH468" s="6" t="str">
        <f>VLOOKUP(AG468,'[1]קבוצות רכש'!$A:$B,2,0)</f>
        <v>רוה"מ יחידת רכש</v>
      </c>
    </row>
    <row r="469" spans="1:34" x14ac:dyDescent="0.2">
      <c r="A469" s="23" t="s">
        <v>22</v>
      </c>
      <c r="B469" s="19" t="s">
        <v>23</v>
      </c>
      <c r="C469" s="19" t="s">
        <v>23</v>
      </c>
      <c r="D469" s="19" t="s">
        <v>24</v>
      </c>
      <c r="E469" s="19" t="s">
        <v>25</v>
      </c>
      <c r="F469" s="19" t="s">
        <v>7546</v>
      </c>
      <c r="G469" s="19" t="s">
        <v>7545</v>
      </c>
      <c r="H469" s="20">
        <v>43942</v>
      </c>
      <c r="I469" s="20">
        <v>44104</v>
      </c>
      <c r="J469" s="19" t="s">
        <v>1072</v>
      </c>
      <c r="K469" s="19" t="s">
        <v>1073</v>
      </c>
      <c r="L469" s="19" t="s">
        <v>1074</v>
      </c>
      <c r="M469" s="22">
        <v>19345.009999999998</v>
      </c>
      <c r="N469" s="19" t="s">
        <v>30</v>
      </c>
      <c r="O469" s="22">
        <v>9136.51</v>
      </c>
      <c r="P469" s="19" t="s">
        <v>30</v>
      </c>
      <c r="Q469" s="19" t="s">
        <v>31</v>
      </c>
      <c r="R469" s="19" t="s">
        <v>7544</v>
      </c>
      <c r="S469" s="19" t="s">
        <v>33</v>
      </c>
      <c r="T469" s="19" t="s">
        <v>32</v>
      </c>
      <c r="U469" s="22">
        <v>9136.51</v>
      </c>
      <c r="V469" s="19" t="s">
        <v>7177</v>
      </c>
      <c r="W469" s="19" t="s">
        <v>7176</v>
      </c>
      <c r="X469" s="19" t="s">
        <v>32</v>
      </c>
      <c r="Y469" s="20"/>
      <c r="Z469" s="19" t="s">
        <v>7176</v>
      </c>
      <c r="AA469" s="20"/>
      <c r="AB469" s="19" t="s">
        <v>7176</v>
      </c>
      <c r="AC469" s="19" t="s">
        <v>32</v>
      </c>
      <c r="AD469" s="19" t="s">
        <v>32</v>
      </c>
      <c r="AE469" s="19" t="s">
        <v>7176</v>
      </c>
      <c r="AF469" s="19" t="s">
        <v>34</v>
      </c>
      <c r="AG469" s="6" t="str">
        <f>VLOOKUP(F469,[1]הזמנות!$D:$E,2,0)</f>
        <v>G01</v>
      </c>
      <c r="AH469" s="6" t="str">
        <f>VLOOKUP(AG469,'[1]קבוצות רכש'!$A:$B,2,0)</f>
        <v>הוצאות קשיחות</v>
      </c>
    </row>
    <row r="470" spans="1:34" x14ac:dyDescent="0.2">
      <c r="A470" s="23" t="s">
        <v>22</v>
      </c>
      <c r="B470" s="19" t="s">
        <v>23</v>
      </c>
      <c r="C470" s="19" t="s">
        <v>23</v>
      </c>
      <c r="D470" s="19" t="s">
        <v>24</v>
      </c>
      <c r="E470" s="19" t="s">
        <v>25</v>
      </c>
      <c r="F470" s="19" t="s">
        <v>7737</v>
      </c>
      <c r="G470" s="19" t="s">
        <v>7736</v>
      </c>
      <c r="H470" s="20">
        <v>43942</v>
      </c>
      <c r="I470" s="20">
        <v>44104</v>
      </c>
      <c r="J470" s="19" t="s">
        <v>1033</v>
      </c>
      <c r="K470" s="19" t="s">
        <v>1034</v>
      </c>
      <c r="L470" s="19" t="s">
        <v>1035</v>
      </c>
      <c r="M470" s="22">
        <v>8819.65</v>
      </c>
      <c r="N470" s="19" t="s">
        <v>30</v>
      </c>
      <c r="O470" s="22">
        <v>4385.25</v>
      </c>
      <c r="P470" s="19" t="s">
        <v>30</v>
      </c>
      <c r="Q470" s="19" t="s">
        <v>31</v>
      </c>
      <c r="R470" s="19" t="s">
        <v>7544</v>
      </c>
      <c r="S470" s="19" t="s">
        <v>33</v>
      </c>
      <c r="T470" s="19" t="s">
        <v>32</v>
      </c>
      <c r="U470" s="22">
        <v>4385.25</v>
      </c>
      <c r="V470" s="19" t="s">
        <v>7177</v>
      </c>
      <c r="W470" s="19" t="s">
        <v>7176</v>
      </c>
      <c r="X470" s="19" t="s">
        <v>32</v>
      </c>
      <c r="Y470" s="20"/>
      <c r="Z470" s="19" t="s">
        <v>7176</v>
      </c>
      <c r="AA470" s="20"/>
      <c r="AB470" s="19" t="s">
        <v>7176</v>
      </c>
      <c r="AC470" s="19" t="s">
        <v>32</v>
      </c>
      <c r="AD470" s="19" t="s">
        <v>32</v>
      </c>
      <c r="AE470" s="19" t="s">
        <v>7176</v>
      </c>
      <c r="AF470" s="19" t="s">
        <v>34</v>
      </c>
      <c r="AG470" s="6" t="str">
        <f>VLOOKUP(F470,[1]הזמנות!$D:$E,2,0)</f>
        <v>G01</v>
      </c>
      <c r="AH470" s="6" t="str">
        <f>VLOOKUP(AG470,'[1]קבוצות רכש'!$A:$B,2,0)</f>
        <v>הוצאות קשיחות</v>
      </c>
    </row>
    <row r="471" spans="1:34" x14ac:dyDescent="0.2">
      <c r="A471" s="23" t="s">
        <v>22</v>
      </c>
      <c r="B471" s="19" t="s">
        <v>23</v>
      </c>
      <c r="C471" s="19" t="s">
        <v>23</v>
      </c>
      <c r="D471" s="19" t="s">
        <v>24</v>
      </c>
      <c r="E471" s="19" t="s">
        <v>25</v>
      </c>
      <c r="F471" s="19" t="s">
        <v>8045</v>
      </c>
      <c r="G471" s="19" t="s">
        <v>8044</v>
      </c>
      <c r="H471" s="20">
        <v>43942</v>
      </c>
      <c r="I471" s="20">
        <v>44196</v>
      </c>
      <c r="J471" s="19" t="s">
        <v>158</v>
      </c>
      <c r="K471" s="19" t="s">
        <v>159</v>
      </c>
      <c r="L471" s="19" t="s">
        <v>160</v>
      </c>
      <c r="M471" s="22">
        <v>1233.18</v>
      </c>
      <c r="N471" s="19" t="s">
        <v>30</v>
      </c>
      <c r="O471" s="21">
        <v>0</v>
      </c>
      <c r="P471" s="19" t="s">
        <v>32</v>
      </c>
      <c r="Q471" s="19" t="s">
        <v>31</v>
      </c>
      <c r="R471" s="19" t="s">
        <v>32</v>
      </c>
      <c r="S471" s="19" t="s">
        <v>33</v>
      </c>
      <c r="T471" s="19" t="s">
        <v>32</v>
      </c>
      <c r="U471" s="21">
        <v>0</v>
      </c>
      <c r="V471" s="19" t="s">
        <v>7177</v>
      </c>
      <c r="W471" s="19" t="s">
        <v>7176</v>
      </c>
      <c r="X471" s="19" t="s">
        <v>32</v>
      </c>
      <c r="Y471" s="20"/>
      <c r="Z471" s="19" t="s">
        <v>7176</v>
      </c>
      <c r="AA471" s="20"/>
      <c r="AB471" s="19" t="s">
        <v>7176</v>
      </c>
      <c r="AC471" s="19" t="s">
        <v>32</v>
      </c>
      <c r="AD471" s="19" t="s">
        <v>32</v>
      </c>
      <c r="AE471" s="19" t="s">
        <v>7176</v>
      </c>
      <c r="AF471" s="19" t="s">
        <v>34</v>
      </c>
      <c r="AG471" s="6" t="str">
        <f>VLOOKUP(F471,[1]הזמנות!$D:$E,2,0)</f>
        <v>G02</v>
      </c>
      <c r="AH471" s="6" t="str">
        <f>VLOOKUP(AG471,'[1]קבוצות רכש'!$A:$B,2,0)</f>
        <v>רוה"מ יחידת רכש</v>
      </c>
    </row>
    <row r="472" spans="1:34" x14ac:dyDescent="0.2">
      <c r="A472" s="23" t="s">
        <v>22</v>
      </c>
      <c r="B472" s="19" t="s">
        <v>23</v>
      </c>
      <c r="C472" s="19" t="s">
        <v>23</v>
      </c>
      <c r="D472" s="19" t="s">
        <v>24</v>
      </c>
      <c r="E472" s="19" t="s">
        <v>25</v>
      </c>
      <c r="F472" s="19" t="s">
        <v>8043</v>
      </c>
      <c r="G472" s="19" t="s">
        <v>8042</v>
      </c>
      <c r="H472" s="20">
        <v>43944</v>
      </c>
      <c r="I472" s="20">
        <v>44196</v>
      </c>
      <c r="J472" s="19" t="s">
        <v>876</v>
      </c>
      <c r="K472" s="19" t="s">
        <v>877</v>
      </c>
      <c r="L472" s="19" t="s">
        <v>878</v>
      </c>
      <c r="M472" s="22">
        <v>35989.199999999997</v>
      </c>
      <c r="N472" s="19" t="s">
        <v>30</v>
      </c>
      <c r="O472" s="22">
        <v>35989.199999999997</v>
      </c>
      <c r="P472" s="19" t="s">
        <v>30</v>
      </c>
      <c r="Q472" s="19" t="s">
        <v>31</v>
      </c>
      <c r="R472" s="19" t="s">
        <v>32</v>
      </c>
      <c r="S472" s="19" t="s">
        <v>33</v>
      </c>
      <c r="T472" s="19" t="s">
        <v>32</v>
      </c>
      <c r="U472" s="22">
        <v>35989.199999999997</v>
      </c>
      <c r="V472" s="19" t="s">
        <v>7177</v>
      </c>
      <c r="W472" s="19" t="s">
        <v>7176</v>
      </c>
      <c r="X472" s="19" t="s">
        <v>32</v>
      </c>
      <c r="Y472" s="20"/>
      <c r="Z472" s="19" t="s">
        <v>7176</v>
      </c>
      <c r="AA472" s="20"/>
      <c r="AB472" s="19" t="s">
        <v>7176</v>
      </c>
      <c r="AC472" s="19" t="s">
        <v>32</v>
      </c>
      <c r="AD472" s="19" t="s">
        <v>32</v>
      </c>
      <c r="AE472" s="19" t="s">
        <v>7176</v>
      </c>
      <c r="AF472" s="19" t="s">
        <v>34</v>
      </c>
      <c r="AG472" s="6" t="str">
        <f>VLOOKUP(F472,[1]הזמנות!$D:$E,2,0)</f>
        <v>G02</v>
      </c>
      <c r="AH472" s="6" t="str">
        <f>VLOOKUP(AG472,'[1]קבוצות רכש'!$A:$B,2,0)</f>
        <v>רוה"מ יחידת רכש</v>
      </c>
    </row>
    <row r="473" spans="1:34" x14ac:dyDescent="0.2">
      <c r="A473" s="23" t="s">
        <v>22</v>
      </c>
      <c r="B473" s="19" t="s">
        <v>23</v>
      </c>
      <c r="C473" s="19" t="s">
        <v>23</v>
      </c>
      <c r="D473" s="19" t="s">
        <v>24</v>
      </c>
      <c r="E473" s="19" t="s">
        <v>25</v>
      </c>
      <c r="F473" s="19" t="s">
        <v>8041</v>
      </c>
      <c r="G473" s="19" t="s">
        <v>6932</v>
      </c>
      <c r="H473" s="20">
        <v>43944</v>
      </c>
      <c r="I473" s="20">
        <v>44196</v>
      </c>
      <c r="J473" s="19" t="s">
        <v>6762</v>
      </c>
      <c r="K473" s="19" t="s">
        <v>6761</v>
      </c>
      <c r="L473" s="19" t="s">
        <v>6760</v>
      </c>
      <c r="M473" s="21">
        <v>650.01</v>
      </c>
      <c r="N473" s="19" t="s">
        <v>30</v>
      </c>
      <c r="O473" s="21">
        <v>650.01</v>
      </c>
      <c r="P473" s="19" t="s">
        <v>30</v>
      </c>
      <c r="Q473" s="19" t="s">
        <v>31</v>
      </c>
      <c r="R473" s="19" t="s">
        <v>32</v>
      </c>
      <c r="S473" s="19" t="s">
        <v>33</v>
      </c>
      <c r="T473" s="19" t="s">
        <v>32</v>
      </c>
      <c r="U473" s="21">
        <v>650.01</v>
      </c>
      <c r="V473" s="19" t="s">
        <v>7177</v>
      </c>
      <c r="W473" s="19" t="s">
        <v>7176</v>
      </c>
      <c r="X473" s="19" t="s">
        <v>32</v>
      </c>
      <c r="Y473" s="20"/>
      <c r="Z473" s="19" t="s">
        <v>7176</v>
      </c>
      <c r="AA473" s="20"/>
      <c r="AB473" s="19" t="s">
        <v>7176</v>
      </c>
      <c r="AC473" s="19" t="s">
        <v>32</v>
      </c>
      <c r="AD473" s="19" t="s">
        <v>32</v>
      </c>
      <c r="AE473" s="19" t="s">
        <v>7176</v>
      </c>
      <c r="AF473" s="19" t="s">
        <v>34</v>
      </c>
      <c r="AG473" s="6" t="str">
        <f>VLOOKUP(F473,[1]הזמנות!$D:$E,2,0)</f>
        <v>G02</v>
      </c>
      <c r="AH473" s="6" t="str">
        <f>VLOOKUP(AG473,'[1]קבוצות רכש'!$A:$B,2,0)</f>
        <v>רוה"מ יחידת רכש</v>
      </c>
    </row>
    <row r="474" spans="1:34" x14ac:dyDescent="0.2">
      <c r="A474" s="23" t="s">
        <v>22</v>
      </c>
      <c r="B474" s="19" t="s">
        <v>23</v>
      </c>
      <c r="C474" s="19" t="s">
        <v>23</v>
      </c>
      <c r="D474" s="19" t="s">
        <v>24</v>
      </c>
      <c r="E474" s="19" t="s">
        <v>25</v>
      </c>
      <c r="F474" s="19" t="s">
        <v>8040</v>
      </c>
      <c r="G474" s="19" t="s">
        <v>8039</v>
      </c>
      <c r="H474" s="20">
        <v>43947</v>
      </c>
      <c r="I474" s="20">
        <v>44196</v>
      </c>
      <c r="J474" s="19" t="s">
        <v>8038</v>
      </c>
      <c r="K474" s="19" t="s">
        <v>8037</v>
      </c>
      <c r="L474" s="19" t="s">
        <v>8036</v>
      </c>
      <c r="M474" s="22">
        <v>2304.9</v>
      </c>
      <c r="N474" s="19" t="s">
        <v>30</v>
      </c>
      <c r="O474" s="22">
        <v>2279.5500000000002</v>
      </c>
      <c r="P474" s="19" t="s">
        <v>30</v>
      </c>
      <c r="Q474" s="19" t="s">
        <v>31</v>
      </c>
      <c r="R474" s="19" t="s">
        <v>32</v>
      </c>
      <c r="S474" s="19" t="s">
        <v>33</v>
      </c>
      <c r="T474" s="19" t="s">
        <v>32</v>
      </c>
      <c r="U474" s="22">
        <v>2279.5500000000002</v>
      </c>
      <c r="V474" s="19" t="s">
        <v>7177</v>
      </c>
      <c r="W474" s="19" t="s">
        <v>7176</v>
      </c>
      <c r="X474" s="19" t="s">
        <v>32</v>
      </c>
      <c r="Y474" s="20"/>
      <c r="Z474" s="19" t="s">
        <v>7176</v>
      </c>
      <c r="AA474" s="20"/>
      <c r="AB474" s="19" t="s">
        <v>7176</v>
      </c>
      <c r="AC474" s="19" t="s">
        <v>32</v>
      </c>
      <c r="AD474" s="19" t="s">
        <v>32</v>
      </c>
      <c r="AE474" s="19" t="s">
        <v>7176</v>
      </c>
      <c r="AF474" s="19" t="s">
        <v>34</v>
      </c>
      <c r="AG474" s="6" t="str">
        <f>VLOOKUP(F474,[1]הזמנות!$D:$E,2,0)</f>
        <v>G02</v>
      </c>
      <c r="AH474" s="6" t="str">
        <f>VLOOKUP(AG474,'[1]קבוצות רכש'!$A:$B,2,0)</f>
        <v>רוה"מ יחידת רכש</v>
      </c>
    </row>
    <row r="475" spans="1:34" x14ac:dyDescent="0.2">
      <c r="A475" s="23" t="s">
        <v>22</v>
      </c>
      <c r="B475" s="19" t="s">
        <v>23</v>
      </c>
      <c r="C475" s="19" t="s">
        <v>23</v>
      </c>
      <c r="D475" s="19" t="s">
        <v>24</v>
      </c>
      <c r="E475" s="19" t="s">
        <v>25</v>
      </c>
      <c r="F475" s="19" t="s">
        <v>8035</v>
      </c>
      <c r="G475" s="19" t="s">
        <v>8034</v>
      </c>
      <c r="H475" s="20">
        <v>43947</v>
      </c>
      <c r="I475" s="20">
        <v>44196</v>
      </c>
      <c r="J475" s="19" t="s">
        <v>1159</v>
      </c>
      <c r="K475" s="19" t="s">
        <v>1160</v>
      </c>
      <c r="L475" s="19" t="s">
        <v>1161</v>
      </c>
      <c r="M475" s="21">
        <v>716.04</v>
      </c>
      <c r="N475" s="19" t="s">
        <v>30</v>
      </c>
      <c r="O475" s="21">
        <v>0</v>
      </c>
      <c r="P475" s="19" t="s">
        <v>32</v>
      </c>
      <c r="Q475" s="19" t="s">
        <v>31</v>
      </c>
      <c r="R475" s="19" t="s">
        <v>32</v>
      </c>
      <c r="S475" s="19" t="s">
        <v>33</v>
      </c>
      <c r="T475" s="19" t="s">
        <v>32</v>
      </c>
      <c r="U475" s="21">
        <v>0</v>
      </c>
      <c r="V475" s="19" t="s">
        <v>7177</v>
      </c>
      <c r="W475" s="19" t="s">
        <v>7176</v>
      </c>
      <c r="X475" s="19" t="s">
        <v>32</v>
      </c>
      <c r="Y475" s="20"/>
      <c r="Z475" s="19" t="s">
        <v>7176</v>
      </c>
      <c r="AA475" s="20"/>
      <c r="AB475" s="19" t="s">
        <v>7176</v>
      </c>
      <c r="AC475" s="19" t="s">
        <v>32</v>
      </c>
      <c r="AD475" s="19" t="s">
        <v>32</v>
      </c>
      <c r="AE475" s="19" t="s">
        <v>7176</v>
      </c>
      <c r="AF475" s="19" t="s">
        <v>34</v>
      </c>
      <c r="AG475" s="6" t="str">
        <f>VLOOKUP(F475,[1]הזמנות!$D:$E,2,0)</f>
        <v>G02</v>
      </c>
      <c r="AH475" s="6" t="str">
        <f>VLOOKUP(AG475,'[1]קבוצות רכש'!$A:$B,2,0)</f>
        <v>רוה"מ יחידת רכש</v>
      </c>
    </row>
    <row r="476" spans="1:34" x14ac:dyDescent="0.2">
      <c r="A476" s="23" t="s">
        <v>22</v>
      </c>
      <c r="B476" s="19" t="s">
        <v>23</v>
      </c>
      <c r="C476" s="19" t="s">
        <v>23</v>
      </c>
      <c r="D476" s="19" t="s">
        <v>24</v>
      </c>
      <c r="E476" s="19" t="s">
        <v>25</v>
      </c>
      <c r="F476" s="19" t="s">
        <v>8033</v>
      </c>
      <c r="G476" s="19" t="s">
        <v>8032</v>
      </c>
      <c r="H476" s="20">
        <v>43947</v>
      </c>
      <c r="I476" s="20">
        <v>44196</v>
      </c>
      <c r="J476" s="19" t="s">
        <v>1159</v>
      </c>
      <c r="K476" s="19" t="s">
        <v>1160</v>
      </c>
      <c r="L476" s="19" t="s">
        <v>1161</v>
      </c>
      <c r="M476" s="22">
        <v>4942.08</v>
      </c>
      <c r="N476" s="19" t="s">
        <v>30</v>
      </c>
      <c r="O476" s="21">
        <v>0</v>
      </c>
      <c r="P476" s="19" t="s">
        <v>32</v>
      </c>
      <c r="Q476" s="19" t="s">
        <v>31</v>
      </c>
      <c r="R476" s="19" t="s">
        <v>32</v>
      </c>
      <c r="S476" s="19" t="s">
        <v>33</v>
      </c>
      <c r="T476" s="19" t="s">
        <v>32</v>
      </c>
      <c r="U476" s="21">
        <v>0</v>
      </c>
      <c r="V476" s="19" t="s">
        <v>7177</v>
      </c>
      <c r="W476" s="19" t="s">
        <v>7176</v>
      </c>
      <c r="X476" s="19" t="s">
        <v>32</v>
      </c>
      <c r="Y476" s="20"/>
      <c r="Z476" s="19" t="s">
        <v>7176</v>
      </c>
      <c r="AA476" s="20"/>
      <c r="AB476" s="19" t="s">
        <v>7176</v>
      </c>
      <c r="AC476" s="19" t="s">
        <v>32</v>
      </c>
      <c r="AD476" s="19" t="s">
        <v>32</v>
      </c>
      <c r="AE476" s="19" t="s">
        <v>7176</v>
      </c>
      <c r="AF476" s="19" t="s">
        <v>34</v>
      </c>
      <c r="AG476" s="6" t="str">
        <f>VLOOKUP(F476,[1]הזמנות!$D:$E,2,0)</f>
        <v>G02</v>
      </c>
      <c r="AH476" s="6" t="str">
        <f>VLOOKUP(AG476,'[1]קבוצות רכש'!$A:$B,2,0)</f>
        <v>רוה"מ יחידת רכש</v>
      </c>
    </row>
    <row r="477" spans="1:34" x14ac:dyDescent="0.2">
      <c r="A477" s="23" t="s">
        <v>22</v>
      </c>
      <c r="B477" s="19" t="s">
        <v>23</v>
      </c>
      <c r="C477" s="19" t="s">
        <v>23</v>
      </c>
      <c r="D477" s="19" t="s">
        <v>24</v>
      </c>
      <c r="E477" s="19" t="s">
        <v>25</v>
      </c>
      <c r="F477" s="19" t="s">
        <v>8031</v>
      </c>
      <c r="G477" s="19" t="s">
        <v>8030</v>
      </c>
      <c r="H477" s="20">
        <v>43947</v>
      </c>
      <c r="I477" s="20">
        <v>44196</v>
      </c>
      <c r="J477" s="19" t="s">
        <v>1425</v>
      </c>
      <c r="K477" s="19" t="s">
        <v>1426</v>
      </c>
      <c r="L477" s="19" t="s">
        <v>1427</v>
      </c>
      <c r="M477" s="21">
        <v>750.02</v>
      </c>
      <c r="N477" s="19" t="s">
        <v>30</v>
      </c>
      <c r="O477" s="21">
        <v>750.02</v>
      </c>
      <c r="P477" s="19" t="s">
        <v>30</v>
      </c>
      <c r="Q477" s="19" t="s">
        <v>31</v>
      </c>
      <c r="R477" s="19" t="s">
        <v>32</v>
      </c>
      <c r="S477" s="19" t="s">
        <v>33</v>
      </c>
      <c r="T477" s="19" t="s">
        <v>32</v>
      </c>
      <c r="U477" s="21">
        <v>750.02</v>
      </c>
      <c r="V477" s="19" t="s">
        <v>7177</v>
      </c>
      <c r="W477" s="19" t="s">
        <v>7176</v>
      </c>
      <c r="X477" s="19" t="s">
        <v>32</v>
      </c>
      <c r="Y477" s="20"/>
      <c r="Z477" s="19" t="s">
        <v>7176</v>
      </c>
      <c r="AA477" s="20"/>
      <c r="AB477" s="19" t="s">
        <v>7176</v>
      </c>
      <c r="AC477" s="19" t="s">
        <v>32</v>
      </c>
      <c r="AD477" s="19" t="s">
        <v>32</v>
      </c>
      <c r="AE477" s="19" t="s">
        <v>7176</v>
      </c>
      <c r="AF477" s="19" t="s">
        <v>34</v>
      </c>
      <c r="AG477" s="6" t="str">
        <f>VLOOKUP(F477,[1]הזמנות!$D:$E,2,0)</f>
        <v>G02</v>
      </c>
      <c r="AH477" s="6" t="str">
        <f>VLOOKUP(AG477,'[1]קבוצות רכש'!$A:$B,2,0)</f>
        <v>רוה"מ יחידת רכש</v>
      </c>
    </row>
    <row r="478" spans="1:34" x14ac:dyDescent="0.2">
      <c r="A478" s="23" t="s">
        <v>22</v>
      </c>
      <c r="B478" s="19" t="s">
        <v>23</v>
      </c>
      <c r="C478" s="19" t="s">
        <v>23</v>
      </c>
      <c r="D478" s="19" t="s">
        <v>24</v>
      </c>
      <c r="E478" s="19" t="s">
        <v>25</v>
      </c>
      <c r="F478" s="19" t="s">
        <v>8029</v>
      </c>
      <c r="G478" s="24" t="s">
        <v>8025</v>
      </c>
      <c r="H478" s="25">
        <v>43949</v>
      </c>
      <c r="I478" s="25">
        <v>44561</v>
      </c>
      <c r="J478" s="24" t="s">
        <v>2139</v>
      </c>
      <c r="K478" s="26"/>
      <c r="L478" s="26"/>
      <c r="M478" s="22">
        <v>59211.37</v>
      </c>
      <c r="N478" s="19" t="s">
        <v>30</v>
      </c>
      <c r="O478" s="22">
        <v>59211.360000000001</v>
      </c>
      <c r="P478" s="19" t="s">
        <v>30</v>
      </c>
      <c r="Q478" s="19" t="s">
        <v>31</v>
      </c>
      <c r="R478" s="19" t="s">
        <v>32</v>
      </c>
      <c r="S478" s="19" t="s">
        <v>33</v>
      </c>
      <c r="T478" s="19" t="s">
        <v>32</v>
      </c>
      <c r="U478" s="22">
        <v>59211.360000000001</v>
      </c>
      <c r="V478" s="19" t="s">
        <v>7177</v>
      </c>
      <c r="W478" s="19" t="s">
        <v>7176</v>
      </c>
      <c r="X478" s="19" t="s">
        <v>32</v>
      </c>
      <c r="Y478" s="20"/>
      <c r="Z478" s="19" t="s">
        <v>7176</v>
      </c>
      <c r="AA478" s="20"/>
      <c r="AB478" s="19" t="s">
        <v>7176</v>
      </c>
      <c r="AC478" s="19" t="s">
        <v>32</v>
      </c>
      <c r="AD478" s="19" t="s">
        <v>32</v>
      </c>
      <c r="AE478" s="19" t="s">
        <v>7176</v>
      </c>
      <c r="AF478" s="19" t="s">
        <v>34</v>
      </c>
      <c r="AG478" s="6" t="str">
        <f>VLOOKUP(F478,[1]הזמנות!$D:$E,2,0)</f>
        <v>G02</v>
      </c>
      <c r="AH478" s="6" t="str">
        <f>VLOOKUP(AG478,'[1]קבוצות רכש'!$A:$B,2,0)</f>
        <v>רוה"מ יחידת רכש</v>
      </c>
    </row>
    <row r="479" spans="1:34" x14ac:dyDescent="0.2">
      <c r="A479" s="23" t="s">
        <v>22</v>
      </c>
      <c r="B479" s="19" t="s">
        <v>23</v>
      </c>
      <c r="C479" s="19" t="s">
        <v>23</v>
      </c>
      <c r="D479" s="19" t="s">
        <v>24</v>
      </c>
      <c r="E479" s="19" t="s">
        <v>25</v>
      </c>
      <c r="F479" s="19" t="s">
        <v>8028</v>
      </c>
      <c r="G479" s="19" t="s">
        <v>8027</v>
      </c>
      <c r="H479" s="20">
        <v>43955</v>
      </c>
      <c r="I479" s="20">
        <v>44196</v>
      </c>
      <c r="J479" s="19" t="s">
        <v>84</v>
      </c>
      <c r="K479" s="19" t="s">
        <v>85</v>
      </c>
      <c r="L479" s="19" t="s">
        <v>86</v>
      </c>
      <c r="M479" s="22">
        <v>5000</v>
      </c>
      <c r="N479" s="19" t="s">
        <v>30</v>
      </c>
      <c r="O479" s="21">
        <v>0</v>
      </c>
      <c r="P479" s="19" t="s">
        <v>32</v>
      </c>
      <c r="Q479" s="19" t="s">
        <v>31</v>
      </c>
      <c r="R479" s="19" t="s">
        <v>32</v>
      </c>
      <c r="S479" s="19" t="s">
        <v>33</v>
      </c>
      <c r="T479" s="19" t="s">
        <v>32</v>
      </c>
      <c r="U479" s="21">
        <v>0</v>
      </c>
      <c r="V479" s="19" t="s">
        <v>7177</v>
      </c>
      <c r="W479" s="19" t="s">
        <v>7176</v>
      </c>
      <c r="X479" s="19" t="s">
        <v>32</v>
      </c>
      <c r="Y479" s="20"/>
      <c r="Z479" s="19" t="s">
        <v>7176</v>
      </c>
      <c r="AA479" s="20"/>
      <c r="AB479" s="19" t="s">
        <v>7176</v>
      </c>
      <c r="AC479" s="19" t="s">
        <v>32</v>
      </c>
      <c r="AD479" s="19" t="s">
        <v>32</v>
      </c>
      <c r="AE479" s="19" t="s">
        <v>7176</v>
      </c>
      <c r="AF479" s="19" t="s">
        <v>34</v>
      </c>
      <c r="AG479" s="6" t="str">
        <f>VLOOKUP(F479,[1]הזמנות!$D:$E,2,0)</f>
        <v>G02</v>
      </c>
      <c r="AH479" s="6" t="str">
        <f>VLOOKUP(AG479,'[1]קבוצות רכש'!$A:$B,2,0)</f>
        <v>רוה"מ יחידת רכש</v>
      </c>
    </row>
    <row r="480" spans="1:34" x14ac:dyDescent="0.2">
      <c r="A480" s="23" t="s">
        <v>22</v>
      </c>
      <c r="B480" s="19" t="s">
        <v>23</v>
      </c>
      <c r="C480" s="19" t="s">
        <v>23</v>
      </c>
      <c r="D480" s="19" t="s">
        <v>24</v>
      </c>
      <c r="E480" s="19" t="s">
        <v>25</v>
      </c>
      <c r="F480" s="19" t="s">
        <v>8026</v>
      </c>
      <c r="G480" s="19" t="s">
        <v>8025</v>
      </c>
      <c r="H480" s="20">
        <v>43955</v>
      </c>
      <c r="I480" s="20">
        <v>44196</v>
      </c>
      <c r="J480" s="19" t="s">
        <v>432</v>
      </c>
      <c r="K480" s="19" t="s">
        <v>433</v>
      </c>
      <c r="L480" s="19" t="s">
        <v>434</v>
      </c>
      <c r="M480" s="22">
        <v>120622.19</v>
      </c>
      <c r="N480" s="19" t="s">
        <v>30</v>
      </c>
      <c r="O480" s="22">
        <v>118235.39</v>
      </c>
      <c r="P480" s="19" t="s">
        <v>30</v>
      </c>
      <c r="Q480" s="19" t="s">
        <v>282</v>
      </c>
      <c r="R480" s="19" t="s">
        <v>1268</v>
      </c>
      <c r="S480" s="19" t="s">
        <v>32</v>
      </c>
      <c r="T480" s="19" t="s">
        <v>32</v>
      </c>
      <c r="U480" s="21">
        <v>0</v>
      </c>
      <c r="V480" s="19" t="s">
        <v>7177</v>
      </c>
      <c r="W480" s="19" t="s">
        <v>7176</v>
      </c>
      <c r="X480" s="19" t="s">
        <v>32</v>
      </c>
      <c r="Y480" s="20"/>
      <c r="Z480" s="19" t="s">
        <v>7176</v>
      </c>
      <c r="AA480" s="20"/>
      <c r="AB480" s="19" t="s">
        <v>7176</v>
      </c>
      <c r="AC480" s="19" t="s">
        <v>32</v>
      </c>
      <c r="AD480" s="19" t="s">
        <v>32</v>
      </c>
      <c r="AE480" s="19" t="s">
        <v>7176</v>
      </c>
      <c r="AF480" s="19" t="s">
        <v>34</v>
      </c>
      <c r="AG480" s="6" t="str">
        <f>VLOOKUP(F480,[1]הזמנות!$D:$E,2,0)</f>
        <v>G02</v>
      </c>
      <c r="AH480" s="6" t="str">
        <f>VLOOKUP(AG480,'[1]קבוצות רכש'!$A:$B,2,0)</f>
        <v>רוה"מ יחידת רכש</v>
      </c>
    </row>
    <row r="481" spans="1:34" x14ac:dyDescent="0.2">
      <c r="A481" s="23" t="s">
        <v>22</v>
      </c>
      <c r="B481" s="19" t="s">
        <v>23</v>
      </c>
      <c r="C481" s="19" t="s">
        <v>23</v>
      </c>
      <c r="D481" s="19" t="s">
        <v>24</v>
      </c>
      <c r="E481" s="19" t="s">
        <v>25</v>
      </c>
      <c r="F481" s="19" t="s">
        <v>8024</v>
      </c>
      <c r="G481" s="19" t="s">
        <v>8023</v>
      </c>
      <c r="H481" s="20">
        <v>43956</v>
      </c>
      <c r="I481" s="20">
        <v>44196</v>
      </c>
      <c r="J481" s="19" t="s">
        <v>1159</v>
      </c>
      <c r="K481" s="19" t="s">
        <v>1160</v>
      </c>
      <c r="L481" s="19" t="s">
        <v>1161</v>
      </c>
      <c r="M481" s="22">
        <v>4680</v>
      </c>
      <c r="N481" s="19" t="s">
        <v>30</v>
      </c>
      <c r="O481" s="21">
        <v>0</v>
      </c>
      <c r="P481" s="19" t="s">
        <v>32</v>
      </c>
      <c r="Q481" s="19" t="s">
        <v>31</v>
      </c>
      <c r="R481" s="19" t="s">
        <v>32</v>
      </c>
      <c r="S481" s="19" t="s">
        <v>33</v>
      </c>
      <c r="T481" s="19" t="s">
        <v>32</v>
      </c>
      <c r="U481" s="21">
        <v>0</v>
      </c>
      <c r="V481" s="19" t="s">
        <v>7177</v>
      </c>
      <c r="W481" s="19" t="s">
        <v>7176</v>
      </c>
      <c r="X481" s="19" t="s">
        <v>32</v>
      </c>
      <c r="Y481" s="20"/>
      <c r="Z481" s="19" t="s">
        <v>7176</v>
      </c>
      <c r="AA481" s="20"/>
      <c r="AB481" s="19" t="s">
        <v>7176</v>
      </c>
      <c r="AC481" s="19" t="s">
        <v>32</v>
      </c>
      <c r="AD481" s="19" t="s">
        <v>32</v>
      </c>
      <c r="AE481" s="19" t="s">
        <v>7176</v>
      </c>
      <c r="AF481" s="19" t="s">
        <v>34</v>
      </c>
      <c r="AG481" s="6" t="str">
        <f>VLOOKUP(F481,[1]הזמנות!$D:$E,2,0)</f>
        <v>G02</v>
      </c>
      <c r="AH481" s="6" t="str">
        <f>VLOOKUP(AG481,'[1]קבוצות רכש'!$A:$B,2,0)</f>
        <v>רוה"מ יחידת רכש</v>
      </c>
    </row>
    <row r="482" spans="1:34" x14ac:dyDescent="0.2">
      <c r="A482" s="23" t="s">
        <v>22</v>
      </c>
      <c r="B482" s="19" t="s">
        <v>23</v>
      </c>
      <c r="C482" s="19" t="s">
        <v>23</v>
      </c>
      <c r="D482" s="19" t="s">
        <v>24</v>
      </c>
      <c r="E482" s="19" t="s">
        <v>25</v>
      </c>
      <c r="F482" s="19" t="s">
        <v>8022</v>
      </c>
      <c r="G482" s="19" t="s">
        <v>8019</v>
      </c>
      <c r="H482" s="20">
        <v>43956</v>
      </c>
      <c r="I482" s="20">
        <v>44196</v>
      </c>
      <c r="J482" s="19" t="s">
        <v>8018</v>
      </c>
      <c r="K482" s="19" t="s">
        <v>8017</v>
      </c>
      <c r="L482" s="19" t="s">
        <v>8016</v>
      </c>
      <c r="M482" s="22">
        <v>40514.93</v>
      </c>
      <c r="N482" s="19" t="s">
        <v>30</v>
      </c>
      <c r="O482" s="21">
        <v>0</v>
      </c>
      <c r="P482" s="19" t="s">
        <v>32</v>
      </c>
      <c r="Q482" s="19" t="s">
        <v>31</v>
      </c>
      <c r="R482" s="19" t="s">
        <v>32</v>
      </c>
      <c r="S482" s="19" t="s">
        <v>33</v>
      </c>
      <c r="T482" s="19" t="s">
        <v>32</v>
      </c>
      <c r="U482" s="21">
        <v>0</v>
      </c>
      <c r="V482" s="19" t="s">
        <v>7177</v>
      </c>
      <c r="W482" s="19" t="s">
        <v>7176</v>
      </c>
      <c r="X482" s="19" t="s">
        <v>32</v>
      </c>
      <c r="Y482" s="20"/>
      <c r="Z482" s="19" t="s">
        <v>7176</v>
      </c>
      <c r="AA482" s="20"/>
      <c r="AB482" s="19" t="s">
        <v>7176</v>
      </c>
      <c r="AC482" s="19" t="s">
        <v>32</v>
      </c>
      <c r="AD482" s="19" t="s">
        <v>32</v>
      </c>
      <c r="AE482" s="19" t="s">
        <v>7176</v>
      </c>
      <c r="AF482" s="19" t="s">
        <v>34</v>
      </c>
      <c r="AG482" s="6" t="str">
        <f>VLOOKUP(F482,[1]הזמנות!$D:$E,2,0)</f>
        <v>G02</v>
      </c>
      <c r="AH482" s="6" t="str">
        <f>VLOOKUP(AG482,'[1]קבוצות רכש'!$A:$B,2,0)</f>
        <v>רוה"מ יחידת רכש</v>
      </c>
    </row>
    <row r="483" spans="1:34" x14ac:dyDescent="0.2">
      <c r="A483" s="23" t="s">
        <v>22</v>
      </c>
      <c r="B483" s="19" t="s">
        <v>23</v>
      </c>
      <c r="C483" s="19" t="s">
        <v>23</v>
      </c>
      <c r="D483" s="19" t="s">
        <v>24</v>
      </c>
      <c r="E483" s="19" t="s">
        <v>25</v>
      </c>
      <c r="F483" s="19" t="s">
        <v>8021</v>
      </c>
      <c r="G483" s="19" t="s">
        <v>8019</v>
      </c>
      <c r="H483" s="20">
        <v>43956</v>
      </c>
      <c r="I483" s="20">
        <v>44196</v>
      </c>
      <c r="J483" s="19" t="s">
        <v>8018</v>
      </c>
      <c r="K483" s="19" t="s">
        <v>8017</v>
      </c>
      <c r="L483" s="19" t="s">
        <v>8016</v>
      </c>
      <c r="M483" s="22">
        <v>36499.94</v>
      </c>
      <c r="N483" s="19" t="s">
        <v>30</v>
      </c>
      <c r="O483" s="21">
        <v>0</v>
      </c>
      <c r="P483" s="19" t="s">
        <v>32</v>
      </c>
      <c r="Q483" s="19" t="s">
        <v>31</v>
      </c>
      <c r="R483" s="19" t="s">
        <v>32</v>
      </c>
      <c r="S483" s="19" t="s">
        <v>33</v>
      </c>
      <c r="T483" s="19" t="s">
        <v>32</v>
      </c>
      <c r="U483" s="21">
        <v>0</v>
      </c>
      <c r="V483" s="19" t="s">
        <v>7177</v>
      </c>
      <c r="W483" s="19" t="s">
        <v>7176</v>
      </c>
      <c r="X483" s="19" t="s">
        <v>32</v>
      </c>
      <c r="Y483" s="20"/>
      <c r="Z483" s="19" t="s">
        <v>7176</v>
      </c>
      <c r="AA483" s="20"/>
      <c r="AB483" s="19" t="s">
        <v>7176</v>
      </c>
      <c r="AC483" s="19" t="s">
        <v>32</v>
      </c>
      <c r="AD483" s="19" t="s">
        <v>32</v>
      </c>
      <c r="AE483" s="19" t="s">
        <v>7176</v>
      </c>
      <c r="AF483" s="19" t="s">
        <v>34</v>
      </c>
      <c r="AG483" s="6" t="str">
        <f>VLOOKUP(F483,[1]הזמנות!$D:$E,2,0)</f>
        <v>G02</v>
      </c>
      <c r="AH483" s="6" t="str">
        <f>VLOOKUP(AG483,'[1]קבוצות רכש'!$A:$B,2,0)</f>
        <v>רוה"מ יחידת רכש</v>
      </c>
    </row>
    <row r="484" spans="1:34" x14ac:dyDescent="0.2">
      <c r="A484" s="23" t="s">
        <v>22</v>
      </c>
      <c r="B484" s="19" t="s">
        <v>23</v>
      </c>
      <c r="C484" s="19" t="s">
        <v>23</v>
      </c>
      <c r="D484" s="19" t="s">
        <v>24</v>
      </c>
      <c r="E484" s="19" t="s">
        <v>25</v>
      </c>
      <c r="F484" s="19" t="s">
        <v>8020</v>
      </c>
      <c r="G484" s="19" t="s">
        <v>8019</v>
      </c>
      <c r="H484" s="20">
        <v>43956</v>
      </c>
      <c r="I484" s="20">
        <v>44196</v>
      </c>
      <c r="J484" s="19" t="s">
        <v>8018</v>
      </c>
      <c r="K484" s="19" t="s">
        <v>8017</v>
      </c>
      <c r="L484" s="19" t="s">
        <v>8016</v>
      </c>
      <c r="M484" s="22">
        <v>19699.95</v>
      </c>
      <c r="N484" s="19" t="s">
        <v>30</v>
      </c>
      <c r="O484" s="21">
        <v>0</v>
      </c>
      <c r="P484" s="19" t="s">
        <v>32</v>
      </c>
      <c r="Q484" s="19" t="s">
        <v>31</v>
      </c>
      <c r="R484" s="19" t="s">
        <v>32</v>
      </c>
      <c r="S484" s="19" t="s">
        <v>33</v>
      </c>
      <c r="T484" s="19" t="s">
        <v>32</v>
      </c>
      <c r="U484" s="21">
        <v>0</v>
      </c>
      <c r="V484" s="19" t="s">
        <v>7177</v>
      </c>
      <c r="W484" s="19" t="s">
        <v>7176</v>
      </c>
      <c r="X484" s="19" t="s">
        <v>32</v>
      </c>
      <c r="Y484" s="20"/>
      <c r="Z484" s="19" t="s">
        <v>7176</v>
      </c>
      <c r="AA484" s="20"/>
      <c r="AB484" s="19" t="s">
        <v>7176</v>
      </c>
      <c r="AC484" s="19" t="s">
        <v>32</v>
      </c>
      <c r="AD484" s="19" t="s">
        <v>32</v>
      </c>
      <c r="AE484" s="19" t="s">
        <v>7176</v>
      </c>
      <c r="AF484" s="19" t="s">
        <v>34</v>
      </c>
      <c r="AG484" s="6" t="str">
        <f>VLOOKUP(F484,[1]הזמנות!$D:$E,2,0)</f>
        <v>G02</v>
      </c>
      <c r="AH484" s="6" t="str">
        <f>VLOOKUP(AG484,'[1]קבוצות רכש'!$A:$B,2,0)</f>
        <v>רוה"מ יחידת רכש</v>
      </c>
    </row>
    <row r="485" spans="1:34" x14ac:dyDescent="0.2">
      <c r="A485" s="23" t="s">
        <v>22</v>
      </c>
      <c r="B485" s="19" t="s">
        <v>23</v>
      </c>
      <c r="C485" s="19" t="s">
        <v>23</v>
      </c>
      <c r="D485" s="19" t="s">
        <v>24</v>
      </c>
      <c r="E485" s="19" t="s">
        <v>25</v>
      </c>
      <c r="F485" s="19" t="s">
        <v>8015</v>
      </c>
      <c r="G485" s="19" t="s">
        <v>72</v>
      </c>
      <c r="H485" s="20">
        <v>43958</v>
      </c>
      <c r="I485" s="20">
        <v>44196</v>
      </c>
      <c r="J485" s="19" t="s">
        <v>73</v>
      </c>
      <c r="K485" s="19" t="s">
        <v>74</v>
      </c>
      <c r="L485" s="19" t="s">
        <v>75</v>
      </c>
      <c r="M485" s="22">
        <v>1506.66</v>
      </c>
      <c r="N485" s="19" t="s">
        <v>30</v>
      </c>
      <c r="O485" s="21">
        <v>0</v>
      </c>
      <c r="P485" s="19" t="s">
        <v>32</v>
      </c>
      <c r="Q485" s="19" t="s">
        <v>31</v>
      </c>
      <c r="R485" s="19" t="s">
        <v>32</v>
      </c>
      <c r="S485" s="19" t="s">
        <v>33</v>
      </c>
      <c r="T485" s="19" t="s">
        <v>32</v>
      </c>
      <c r="U485" s="21">
        <v>0</v>
      </c>
      <c r="V485" s="19" t="s">
        <v>7177</v>
      </c>
      <c r="W485" s="19" t="s">
        <v>7176</v>
      </c>
      <c r="X485" s="19" t="s">
        <v>32</v>
      </c>
      <c r="Y485" s="20"/>
      <c r="Z485" s="19" t="s">
        <v>7176</v>
      </c>
      <c r="AA485" s="20"/>
      <c r="AB485" s="19" t="s">
        <v>7176</v>
      </c>
      <c r="AC485" s="19" t="s">
        <v>32</v>
      </c>
      <c r="AD485" s="19" t="s">
        <v>32</v>
      </c>
      <c r="AE485" s="19" t="s">
        <v>7176</v>
      </c>
      <c r="AF485" s="19" t="s">
        <v>34</v>
      </c>
      <c r="AG485" s="6" t="str">
        <f>VLOOKUP(F485,[1]הזמנות!$D:$E,2,0)</f>
        <v>G02</v>
      </c>
      <c r="AH485" s="6" t="str">
        <f>VLOOKUP(AG485,'[1]קבוצות רכש'!$A:$B,2,0)</f>
        <v>רוה"מ יחידת רכש</v>
      </c>
    </row>
    <row r="486" spans="1:34" x14ac:dyDescent="0.2">
      <c r="A486" s="23" t="s">
        <v>22</v>
      </c>
      <c r="B486" s="19" t="s">
        <v>23</v>
      </c>
      <c r="C486" s="19" t="s">
        <v>23</v>
      </c>
      <c r="D486" s="19" t="s">
        <v>24</v>
      </c>
      <c r="E486" s="19" t="s">
        <v>25</v>
      </c>
      <c r="F486" s="19" t="s">
        <v>8014</v>
      </c>
      <c r="G486" s="19" t="s">
        <v>8013</v>
      </c>
      <c r="H486" s="20">
        <v>43961</v>
      </c>
      <c r="I486" s="20">
        <v>44196</v>
      </c>
      <c r="J486" s="19" t="s">
        <v>1425</v>
      </c>
      <c r="K486" s="19" t="s">
        <v>1426</v>
      </c>
      <c r="L486" s="19" t="s">
        <v>1427</v>
      </c>
      <c r="M486" s="22">
        <v>4369.95</v>
      </c>
      <c r="N486" s="19" t="s">
        <v>30</v>
      </c>
      <c r="O486" s="21">
        <v>0</v>
      </c>
      <c r="P486" s="19" t="s">
        <v>32</v>
      </c>
      <c r="Q486" s="19" t="s">
        <v>31</v>
      </c>
      <c r="R486" s="19" t="s">
        <v>32</v>
      </c>
      <c r="S486" s="19" t="s">
        <v>33</v>
      </c>
      <c r="T486" s="19" t="s">
        <v>32</v>
      </c>
      <c r="U486" s="21">
        <v>0</v>
      </c>
      <c r="V486" s="19" t="s">
        <v>7177</v>
      </c>
      <c r="W486" s="19" t="s">
        <v>7176</v>
      </c>
      <c r="X486" s="19" t="s">
        <v>32</v>
      </c>
      <c r="Y486" s="20"/>
      <c r="Z486" s="19" t="s">
        <v>7176</v>
      </c>
      <c r="AA486" s="20"/>
      <c r="AB486" s="19" t="s">
        <v>7176</v>
      </c>
      <c r="AC486" s="19" t="s">
        <v>32</v>
      </c>
      <c r="AD486" s="19" t="s">
        <v>32</v>
      </c>
      <c r="AE486" s="19" t="s">
        <v>7176</v>
      </c>
      <c r="AF486" s="19" t="s">
        <v>34</v>
      </c>
      <c r="AG486" s="6" t="str">
        <f>VLOOKUP(F486,[1]הזמנות!$D:$E,2,0)</f>
        <v>G02</v>
      </c>
      <c r="AH486" s="6" t="str">
        <f>VLOOKUP(AG486,'[1]קבוצות רכש'!$A:$B,2,0)</f>
        <v>רוה"מ יחידת רכש</v>
      </c>
    </row>
    <row r="487" spans="1:34" x14ac:dyDescent="0.2">
      <c r="A487" s="23" t="s">
        <v>22</v>
      </c>
      <c r="B487" s="19" t="s">
        <v>23</v>
      </c>
      <c r="C487" s="19" t="s">
        <v>23</v>
      </c>
      <c r="D487" s="19" t="s">
        <v>24</v>
      </c>
      <c r="E487" s="19" t="s">
        <v>25</v>
      </c>
      <c r="F487" s="19" t="s">
        <v>8012</v>
      </c>
      <c r="G487" s="19" t="s">
        <v>6520</v>
      </c>
      <c r="H487" s="20">
        <v>43963</v>
      </c>
      <c r="I487" s="20">
        <v>44196</v>
      </c>
      <c r="J487" s="19" t="s">
        <v>6386</v>
      </c>
      <c r="K487" s="19" t="s">
        <v>6385</v>
      </c>
      <c r="L487" s="19" t="s">
        <v>6384</v>
      </c>
      <c r="M487" s="21">
        <v>936</v>
      </c>
      <c r="N487" s="19" t="s">
        <v>30</v>
      </c>
      <c r="O487" s="21">
        <v>936</v>
      </c>
      <c r="P487" s="19" t="s">
        <v>30</v>
      </c>
      <c r="Q487" s="19" t="s">
        <v>31</v>
      </c>
      <c r="R487" s="19" t="s">
        <v>32</v>
      </c>
      <c r="S487" s="19" t="s">
        <v>33</v>
      </c>
      <c r="T487" s="19" t="s">
        <v>32</v>
      </c>
      <c r="U487" s="21">
        <v>936</v>
      </c>
      <c r="V487" s="19" t="s">
        <v>7177</v>
      </c>
      <c r="W487" s="19" t="s">
        <v>7176</v>
      </c>
      <c r="X487" s="19" t="s">
        <v>32</v>
      </c>
      <c r="Y487" s="20"/>
      <c r="Z487" s="19" t="s">
        <v>7176</v>
      </c>
      <c r="AA487" s="20"/>
      <c r="AB487" s="19" t="s">
        <v>7176</v>
      </c>
      <c r="AC487" s="19" t="s">
        <v>32</v>
      </c>
      <c r="AD487" s="19" t="s">
        <v>32</v>
      </c>
      <c r="AE487" s="19" t="s">
        <v>7176</v>
      </c>
      <c r="AF487" s="19" t="s">
        <v>34</v>
      </c>
      <c r="AG487" s="6" t="str">
        <f>VLOOKUP(F487,[1]הזמנות!$D:$E,2,0)</f>
        <v>G02</v>
      </c>
      <c r="AH487" s="6" t="str">
        <f>VLOOKUP(AG487,'[1]קבוצות רכש'!$A:$B,2,0)</f>
        <v>רוה"מ יחידת רכש</v>
      </c>
    </row>
    <row r="488" spans="1:34" x14ac:dyDescent="0.2">
      <c r="A488" s="23" t="s">
        <v>22</v>
      </c>
      <c r="B488" s="19" t="s">
        <v>23</v>
      </c>
      <c r="C488" s="19" t="s">
        <v>23</v>
      </c>
      <c r="D488" s="19" t="s">
        <v>24</v>
      </c>
      <c r="E488" s="19" t="s">
        <v>25</v>
      </c>
      <c r="F488" s="19" t="s">
        <v>8011</v>
      </c>
      <c r="G488" s="19" t="s">
        <v>8010</v>
      </c>
      <c r="H488" s="20">
        <v>43963</v>
      </c>
      <c r="I488" s="20">
        <v>44196</v>
      </c>
      <c r="J488" s="19" t="s">
        <v>2501</v>
      </c>
      <c r="K488" s="19" t="s">
        <v>2502</v>
      </c>
      <c r="L488" s="19" t="s">
        <v>2503</v>
      </c>
      <c r="M488" s="22">
        <v>98514</v>
      </c>
      <c r="N488" s="19" t="s">
        <v>30</v>
      </c>
      <c r="O488" s="22">
        <v>1595.4</v>
      </c>
      <c r="P488" s="19" t="s">
        <v>30</v>
      </c>
      <c r="Q488" s="19" t="s">
        <v>184</v>
      </c>
      <c r="R488" s="19" t="s">
        <v>32</v>
      </c>
      <c r="S488" s="19" t="s">
        <v>32</v>
      </c>
      <c r="T488" s="19" t="s">
        <v>32</v>
      </c>
      <c r="U488" s="21">
        <v>0</v>
      </c>
      <c r="V488" s="19" t="s">
        <v>7177</v>
      </c>
      <c r="W488" s="19" t="s">
        <v>7176</v>
      </c>
      <c r="X488" s="19" t="s">
        <v>32</v>
      </c>
      <c r="Y488" s="20"/>
      <c r="Z488" s="19" t="s">
        <v>7176</v>
      </c>
      <c r="AA488" s="20"/>
      <c r="AB488" s="19" t="s">
        <v>7176</v>
      </c>
      <c r="AC488" s="19" t="s">
        <v>32</v>
      </c>
      <c r="AD488" s="19" t="s">
        <v>32</v>
      </c>
      <c r="AE488" s="19" t="s">
        <v>7176</v>
      </c>
      <c r="AF488" s="19" t="s">
        <v>34</v>
      </c>
      <c r="AG488" s="6" t="str">
        <f>VLOOKUP(F488,[1]הזמנות!$D:$E,2,0)</f>
        <v>G01</v>
      </c>
      <c r="AH488" s="6" t="str">
        <f>VLOOKUP(AG488,'[1]קבוצות רכש'!$A:$B,2,0)</f>
        <v>הוצאות קשיחות</v>
      </c>
    </row>
    <row r="489" spans="1:34" x14ac:dyDescent="0.2">
      <c r="A489" s="23" t="s">
        <v>22</v>
      </c>
      <c r="B489" s="19" t="s">
        <v>23</v>
      </c>
      <c r="C489" s="19" t="s">
        <v>23</v>
      </c>
      <c r="D489" s="19" t="s">
        <v>24</v>
      </c>
      <c r="E489" s="19" t="s">
        <v>25</v>
      </c>
      <c r="F489" s="19" t="s">
        <v>8009</v>
      </c>
      <c r="G489" s="19" t="s">
        <v>8008</v>
      </c>
      <c r="H489" s="20">
        <v>43964</v>
      </c>
      <c r="I489" s="20">
        <v>44196</v>
      </c>
      <c r="J489" s="19" t="s">
        <v>1159</v>
      </c>
      <c r="K489" s="19" t="s">
        <v>1160</v>
      </c>
      <c r="L489" s="19" t="s">
        <v>1161</v>
      </c>
      <c r="M489" s="21">
        <v>933.66</v>
      </c>
      <c r="N489" s="19" t="s">
        <v>30</v>
      </c>
      <c r="O489" s="21">
        <v>0</v>
      </c>
      <c r="P489" s="19" t="s">
        <v>32</v>
      </c>
      <c r="Q489" s="19" t="s">
        <v>31</v>
      </c>
      <c r="R489" s="19" t="s">
        <v>32</v>
      </c>
      <c r="S489" s="19" t="s">
        <v>33</v>
      </c>
      <c r="T489" s="19" t="s">
        <v>32</v>
      </c>
      <c r="U489" s="21">
        <v>0</v>
      </c>
      <c r="V489" s="19" t="s">
        <v>7177</v>
      </c>
      <c r="W489" s="19" t="s">
        <v>7176</v>
      </c>
      <c r="X489" s="19" t="s">
        <v>32</v>
      </c>
      <c r="Y489" s="20"/>
      <c r="Z489" s="19" t="s">
        <v>7176</v>
      </c>
      <c r="AA489" s="20"/>
      <c r="AB489" s="19" t="s">
        <v>7176</v>
      </c>
      <c r="AC489" s="19" t="s">
        <v>32</v>
      </c>
      <c r="AD489" s="19" t="s">
        <v>32</v>
      </c>
      <c r="AE489" s="19" t="s">
        <v>7176</v>
      </c>
      <c r="AF489" s="19" t="s">
        <v>34</v>
      </c>
      <c r="AG489" s="6" t="str">
        <f>VLOOKUP(F489,[1]הזמנות!$D:$E,2,0)</f>
        <v>G02</v>
      </c>
      <c r="AH489" s="6" t="str">
        <f>VLOOKUP(AG489,'[1]קבוצות רכש'!$A:$B,2,0)</f>
        <v>רוה"מ יחידת רכש</v>
      </c>
    </row>
    <row r="490" spans="1:34" x14ac:dyDescent="0.2">
      <c r="A490" s="23" t="s">
        <v>22</v>
      </c>
      <c r="B490" s="19" t="s">
        <v>23</v>
      </c>
      <c r="C490" s="19" t="s">
        <v>23</v>
      </c>
      <c r="D490" s="19" t="s">
        <v>24</v>
      </c>
      <c r="E490" s="19" t="s">
        <v>25</v>
      </c>
      <c r="F490" s="19" t="s">
        <v>8007</v>
      </c>
      <c r="G490" s="19" t="s">
        <v>8006</v>
      </c>
      <c r="H490" s="20">
        <v>43964</v>
      </c>
      <c r="I490" s="20">
        <v>44196</v>
      </c>
      <c r="J490" s="19" t="s">
        <v>8005</v>
      </c>
      <c r="K490" s="19" t="s">
        <v>8004</v>
      </c>
      <c r="L490" s="19" t="s">
        <v>8003</v>
      </c>
      <c r="M490" s="22">
        <v>19773</v>
      </c>
      <c r="N490" s="19" t="s">
        <v>30</v>
      </c>
      <c r="O490" s="21">
        <v>0</v>
      </c>
      <c r="P490" s="19" t="s">
        <v>32</v>
      </c>
      <c r="Q490" s="19" t="s">
        <v>31</v>
      </c>
      <c r="R490" s="19" t="s">
        <v>32</v>
      </c>
      <c r="S490" s="19" t="s">
        <v>33</v>
      </c>
      <c r="T490" s="19" t="s">
        <v>32</v>
      </c>
      <c r="U490" s="21">
        <v>0</v>
      </c>
      <c r="V490" s="19" t="s">
        <v>7177</v>
      </c>
      <c r="W490" s="19" t="s">
        <v>7176</v>
      </c>
      <c r="X490" s="19" t="s">
        <v>32</v>
      </c>
      <c r="Y490" s="20"/>
      <c r="Z490" s="19" t="s">
        <v>7176</v>
      </c>
      <c r="AA490" s="20"/>
      <c r="AB490" s="19" t="s">
        <v>7176</v>
      </c>
      <c r="AC490" s="19" t="s">
        <v>32</v>
      </c>
      <c r="AD490" s="19" t="s">
        <v>32</v>
      </c>
      <c r="AE490" s="19" t="s">
        <v>7176</v>
      </c>
      <c r="AF490" s="19" t="s">
        <v>34</v>
      </c>
      <c r="AG490" s="6" t="str">
        <f>VLOOKUP(F490,[1]הזמנות!$D:$E,2,0)</f>
        <v>G02</v>
      </c>
      <c r="AH490" s="6" t="str">
        <f>VLOOKUP(AG490,'[1]קבוצות רכש'!$A:$B,2,0)</f>
        <v>רוה"מ יחידת רכש</v>
      </c>
    </row>
    <row r="491" spans="1:34" x14ac:dyDescent="0.2">
      <c r="A491" s="23" t="s">
        <v>22</v>
      </c>
      <c r="B491" s="19" t="s">
        <v>23</v>
      </c>
      <c r="C491" s="19" t="s">
        <v>23</v>
      </c>
      <c r="D491" s="19" t="s">
        <v>24</v>
      </c>
      <c r="E491" s="19" t="s">
        <v>25</v>
      </c>
      <c r="F491" s="19" t="s">
        <v>8002</v>
      </c>
      <c r="G491" s="19" t="s">
        <v>4646</v>
      </c>
      <c r="H491" s="20">
        <v>43965</v>
      </c>
      <c r="I491" s="20">
        <v>44561</v>
      </c>
      <c r="J491" s="19" t="s">
        <v>4647</v>
      </c>
      <c r="K491" s="19" t="s">
        <v>4648</v>
      </c>
      <c r="L491" s="19" t="s">
        <v>4649</v>
      </c>
      <c r="M491" s="22">
        <v>4914</v>
      </c>
      <c r="N491" s="19" t="s">
        <v>30</v>
      </c>
      <c r="O491" s="22">
        <v>2457</v>
      </c>
      <c r="P491" s="19" t="s">
        <v>30</v>
      </c>
      <c r="Q491" s="19" t="s">
        <v>31</v>
      </c>
      <c r="R491" s="19" t="s">
        <v>32</v>
      </c>
      <c r="S491" s="19" t="s">
        <v>33</v>
      </c>
      <c r="T491" s="19" t="s">
        <v>32</v>
      </c>
      <c r="U491" s="22">
        <v>2457</v>
      </c>
      <c r="V491" s="19" t="s">
        <v>7177</v>
      </c>
      <c r="W491" s="19" t="s">
        <v>7176</v>
      </c>
      <c r="X491" s="19" t="s">
        <v>32</v>
      </c>
      <c r="Y491" s="20"/>
      <c r="Z491" s="19" t="s">
        <v>7176</v>
      </c>
      <c r="AA491" s="20"/>
      <c r="AB491" s="19" t="s">
        <v>7176</v>
      </c>
      <c r="AC491" s="19" t="s">
        <v>32</v>
      </c>
      <c r="AD491" s="19" t="s">
        <v>32</v>
      </c>
      <c r="AE491" s="19" t="s">
        <v>7176</v>
      </c>
      <c r="AF491" s="19" t="s">
        <v>34</v>
      </c>
      <c r="AG491" s="6" t="str">
        <f>VLOOKUP(F491,[1]הזמנות!$D:$E,2,0)</f>
        <v>G02</v>
      </c>
      <c r="AH491" s="6" t="str">
        <f>VLOOKUP(AG491,'[1]קבוצות רכש'!$A:$B,2,0)</f>
        <v>רוה"מ יחידת רכש</v>
      </c>
    </row>
    <row r="492" spans="1:34" x14ac:dyDescent="0.2">
      <c r="A492" s="23" t="s">
        <v>22</v>
      </c>
      <c r="B492" s="19" t="s">
        <v>23</v>
      </c>
      <c r="C492" s="19" t="s">
        <v>23</v>
      </c>
      <c r="D492" s="19" t="s">
        <v>24</v>
      </c>
      <c r="E492" s="19" t="s">
        <v>25</v>
      </c>
      <c r="F492" s="19" t="s">
        <v>7860</v>
      </c>
      <c r="G492" s="19" t="s">
        <v>7725</v>
      </c>
      <c r="H492" s="20">
        <v>43965</v>
      </c>
      <c r="I492" s="20">
        <v>44301</v>
      </c>
      <c r="J492" s="19" t="s">
        <v>912</v>
      </c>
      <c r="K492" s="19" t="s">
        <v>913</v>
      </c>
      <c r="L492" s="19" t="s">
        <v>914</v>
      </c>
      <c r="M492" s="22">
        <v>167391.9</v>
      </c>
      <c r="N492" s="19" t="s">
        <v>30</v>
      </c>
      <c r="O492" s="22">
        <v>21169.5</v>
      </c>
      <c r="P492" s="19" t="s">
        <v>30</v>
      </c>
      <c r="Q492" s="19" t="s">
        <v>31</v>
      </c>
      <c r="R492" s="19" t="s">
        <v>7724</v>
      </c>
      <c r="S492" s="19" t="s">
        <v>136</v>
      </c>
      <c r="T492" s="19" t="s">
        <v>32</v>
      </c>
      <c r="U492" s="22">
        <v>21169.5</v>
      </c>
      <c r="V492" s="19" t="s">
        <v>7177</v>
      </c>
      <c r="W492" s="19" t="s">
        <v>7176</v>
      </c>
      <c r="X492" s="19" t="s">
        <v>32</v>
      </c>
      <c r="Y492" s="20"/>
      <c r="Z492" s="19" t="s">
        <v>7176</v>
      </c>
      <c r="AA492" s="20"/>
      <c r="AB492" s="19" t="s">
        <v>7176</v>
      </c>
      <c r="AC492" s="19" t="s">
        <v>32</v>
      </c>
      <c r="AD492" s="19" t="s">
        <v>32</v>
      </c>
      <c r="AE492" s="19" t="s">
        <v>7176</v>
      </c>
      <c r="AF492" s="19" t="s">
        <v>34</v>
      </c>
      <c r="AG492" s="6" t="str">
        <f>VLOOKUP(F492,[1]הזמנות!$D:$E,2,0)</f>
        <v>G01</v>
      </c>
      <c r="AH492" s="6" t="str">
        <f>VLOOKUP(AG492,'[1]קבוצות רכש'!$A:$B,2,0)</f>
        <v>הוצאות קשיחות</v>
      </c>
    </row>
    <row r="493" spans="1:34" x14ac:dyDescent="0.2">
      <c r="A493" s="23" t="s">
        <v>22</v>
      </c>
      <c r="B493" s="19" t="s">
        <v>23</v>
      </c>
      <c r="C493" s="19" t="s">
        <v>23</v>
      </c>
      <c r="D493" s="19" t="s">
        <v>24</v>
      </c>
      <c r="E493" s="19" t="s">
        <v>25</v>
      </c>
      <c r="F493" s="19" t="s">
        <v>8001</v>
      </c>
      <c r="G493" s="19" t="s">
        <v>7725</v>
      </c>
      <c r="H493" s="20">
        <v>43965</v>
      </c>
      <c r="I493" s="20">
        <v>44301</v>
      </c>
      <c r="J493" s="19" t="s">
        <v>912</v>
      </c>
      <c r="K493" s="19" t="s">
        <v>913</v>
      </c>
      <c r="L493" s="19" t="s">
        <v>914</v>
      </c>
      <c r="M493" s="22">
        <v>1404</v>
      </c>
      <c r="N493" s="19" t="s">
        <v>30</v>
      </c>
      <c r="O493" s="21">
        <v>176.38</v>
      </c>
      <c r="P493" s="19" t="s">
        <v>30</v>
      </c>
      <c r="Q493" s="19" t="s">
        <v>31</v>
      </c>
      <c r="R493" s="19" t="s">
        <v>8000</v>
      </c>
      <c r="S493" s="19" t="s">
        <v>136</v>
      </c>
      <c r="T493" s="19" t="s">
        <v>32</v>
      </c>
      <c r="U493" s="21">
        <v>176.38</v>
      </c>
      <c r="V493" s="19" t="s">
        <v>7177</v>
      </c>
      <c r="W493" s="19" t="s">
        <v>7176</v>
      </c>
      <c r="X493" s="19" t="s">
        <v>32</v>
      </c>
      <c r="Y493" s="20"/>
      <c r="Z493" s="19" t="s">
        <v>7176</v>
      </c>
      <c r="AA493" s="20"/>
      <c r="AB493" s="19" t="s">
        <v>7176</v>
      </c>
      <c r="AC493" s="19" t="s">
        <v>32</v>
      </c>
      <c r="AD493" s="19" t="s">
        <v>32</v>
      </c>
      <c r="AE493" s="19" t="s">
        <v>7176</v>
      </c>
      <c r="AF493" s="19" t="s">
        <v>34</v>
      </c>
      <c r="AG493" s="6" t="str">
        <f>VLOOKUP(F493,[1]הזמנות!$D:$E,2,0)</f>
        <v>G01</v>
      </c>
      <c r="AH493" s="6" t="str">
        <f>VLOOKUP(AG493,'[1]קבוצות רכש'!$A:$B,2,0)</f>
        <v>הוצאות קשיחות</v>
      </c>
    </row>
    <row r="494" spans="1:34" x14ac:dyDescent="0.2">
      <c r="A494" s="23" t="s">
        <v>22</v>
      </c>
      <c r="B494" s="19" t="s">
        <v>23</v>
      </c>
      <c r="C494" s="19" t="s">
        <v>23</v>
      </c>
      <c r="D494" s="19" t="s">
        <v>24</v>
      </c>
      <c r="E494" s="19" t="s">
        <v>25</v>
      </c>
      <c r="F494" s="19" t="s">
        <v>7999</v>
      </c>
      <c r="G494" s="19" t="s">
        <v>1954</v>
      </c>
      <c r="H494" s="20">
        <v>43965</v>
      </c>
      <c r="I494" s="20">
        <v>44196</v>
      </c>
      <c r="J494" s="19" t="s">
        <v>1425</v>
      </c>
      <c r="K494" s="19" t="s">
        <v>1426</v>
      </c>
      <c r="L494" s="19" t="s">
        <v>1427</v>
      </c>
      <c r="M494" s="22">
        <v>6891.3</v>
      </c>
      <c r="N494" s="19" t="s">
        <v>30</v>
      </c>
      <c r="O494" s="21">
        <v>0</v>
      </c>
      <c r="P494" s="19" t="s">
        <v>32</v>
      </c>
      <c r="Q494" s="19" t="s">
        <v>31</v>
      </c>
      <c r="R494" s="19" t="s">
        <v>32</v>
      </c>
      <c r="S494" s="19" t="s">
        <v>33</v>
      </c>
      <c r="T494" s="19" t="s">
        <v>32</v>
      </c>
      <c r="U494" s="21">
        <v>0</v>
      </c>
      <c r="V494" s="19" t="s">
        <v>7177</v>
      </c>
      <c r="W494" s="19" t="s">
        <v>7176</v>
      </c>
      <c r="X494" s="19" t="s">
        <v>32</v>
      </c>
      <c r="Y494" s="20"/>
      <c r="Z494" s="19" t="s">
        <v>7176</v>
      </c>
      <c r="AA494" s="20"/>
      <c r="AB494" s="19" t="s">
        <v>7176</v>
      </c>
      <c r="AC494" s="19" t="s">
        <v>32</v>
      </c>
      <c r="AD494" s="19" t="s">
        <v>32</v>
      </c>
      <c r="AE494" s="19" t="s">
        <v>7176</v>
      </c>
      <c r="AF494" s="19" t="s">
        <v>34</v>
      </c>
      <c r="AG494" s="6" t="str">
        <f>VLOOKUP(F494,[1]הזמנות!$D:$E,2,0)</f>
        <v>G02</v>
      </c>
      <c r="AH494" s="6" t="str">
        <f>VLOOKUP(AG494,'[1]קבוצות רכש'!$A:$B,2,0)</f>
        <v>רוה"מ יחידת רכש</v>
      </c>
    </row>
    <row r="495" spans="1:34" x14ac:dyDescent="0.2">
      <c r="A495" s="23" t="s">
        <v>22</v>
      </c>
      <c r="B495" s="19" t="s">
        <v>23</v>
      </c>
      <c r="C495" s="19" t="s">
        <v>23</v>
      </c>
      <c r="D495" s="19" t="s">
        <v>24</v>
      </c>
      <c r="E495" s="19" t="s">
        <v>25</v>
      </c>
      <c r="F495" s="19" t="s">
        <v>7998</v>
      </c>
      <c r="G495" s="19" t="s">
        <v>7997</v>
      </c>
      <c r="H495" s="20">
        <v>43965</v>
      </c>
      <c r="I495" s="20">
        <v>44196</v>
      </c>
      <c r="J495" s="19" t="s">
        <v>4902</v>
      </c>
      <c r="K495" s="19" t="s">
        <v>4903</v>
      </c>
      <c r="L495" s="19" t="s">
        <v>4904</v>
      </c>
      <c r="M495" s="22">
        <v>4095</v>
      </c>
      <c r="N495" s="19" t="s">
        <v>30</v>
      </c>
      <c r="O495" s="22">
        <v>4095</v>
      </c>
      <c r="P495" s="19" t="s">
        <v>30</v>
      </c>
      <c r="Q495" s="19" t="s">
        <v>31</v>
      </c>
      <c r="R495" s="19" t="s">
        <v>32</v>
      </c>
      <c r="S495" s="19" t="s">
        <v>33</v>
      </c>
      <c r="T495" s="19" t="s">
        <v>32</v>
      </c>
      <c r="U495" s="22">
        <v>4095</v>
      </c>
      <c r="V495" s="19" t="s">
        <v>7177</v>
      </c>
      <c r="W495" s="19" t="s">
        <v>7176</v>
      </c>
      <c r="X495" s="19" t="s">
        <v>32</v>
      </c>
      <c r="Y495" s="20"/>
      <c r="Z495" s="19" t="s">
        <v>7176</v>
      </c>
      <c r="AA495" s="20"/>
      <c r="AB495" s="19" t="s">
        <v>7176</v>
      </c>
      <c r="AC495" s="19" t="s">
        <v>32</v>
      </c>
      <c r="AD495" s="19" t="s">
        <v>32</v>
      </c>
      <c r="AE495" s="19" t="s">
        <v>7176</v>
      </c>
      <c r="AF495" s="19" t="s">
        <v>34</v>
      </c>
      <c r="AG495" s="6" t="str">
        <f>VLOOKUP(F495,[1]הזמנות!$D:$E,2,0)</f>
        <v>G02</v>
      </c>
      <c r="AH495" s="6" t="str">
        <f>VLOOKUP(AG495,'[1]קבוצות רכש'!$A:$B,2,0)</f>
        <v>רוה"מ יחידת רכש</v>
      </c>
    </row>
    <row r="496" spans="1:34" x14ac:dyDescent="0.2">
      <c r="A496" s="23" t="s">
        <v>22</v>
      </c>
      <c r="B496" s="19" t="s">
        <v>23</v>
      </c>
      <c r="C496" s="19" t="s">
        <v>23</v>
      </c>
      <c r="D496" s="19" t="s">
        <v>24</v>
      </c>
      <c r="E496" s="19" t="s">
        <v>25</v>
      </c>
      <c r="F496" s="19" t="s">
        <v>7996</v>
      </c>
      <c r="G496" s="19" t="s">
        <v>7995</v>
      </c>
      <c r="H496" s="20">
        <v>43968</v>
      </c>
      <c r="I496" s="20">
        <v>44196</v>
      </c>
      <c r="J496" s="19" t="s">
        <v>5309</v>
      </c>
      <c r="K496" s="19" t="s">
        <v>5310</v>
      </c>
      <c r="L496" s="19" t="s">
        <v>5311</v>
      </c>
      <c r="M496" s="21">
        <v>468</v>
      </c>
      <c r="N496" s="19" t="s">
        <v>30</v>
      </c>
      <c r="O496" s="21">
        <v>468</v>
      </c>
      <c r="P496" s="19" t="s">
        <v>30</v>
      </c>
      <c r="Q496" s="19" t="s">
        <v>31</v>
      </c>
      <c r="R496" s="19" t="s">
        <v>32</v>
      </c>
      <c r="S496" s="19" t="s">
        <v>33</v>
      </c>
      <c r="T496" s="19" t="s">
        <v>32</v>
      </c>
      <c r="U496" s="21">
        <v>468</v>
      </c>
      <c r="V496" s="19" t="s">
        <v>7177</v>
      </c>
      <c r="W496" s="19" t="s">
        <v>7176</v>
      </c>
      <c r="X496" s="19" t="s">
        <v>32</v>
      </c>
      <c r="Y496" s="20"/>
      <c r="Z496" s="19" t="s">
        <v>7176</v>
      </c>
      <c r="AA496" s="20"/>
      <c r="AB496" s="19" t="s">
        <v>7176</v>
      </c>
      <c r="AC496" s="19" t="s">
        <v>32</v>
      </c>
      <c r="AD496" s="19" t="s">
        <v>32</v>
      </c>
      <c r="AE496" s="19" t="s">
        <v>7176</v>
      </c>
      <c r="AF496" s="19" t="s">
        <v>34</v>
      </c>
      <c r="AG496" s="6" t="str">
        <f>VLOOKUP(F496,[1]הזמנות!$D:$E,2,0)</f>
        <v>G02</v>
      </c>
      <c r="AH496" s="6" t="str">
        <f>VLOOKUP(AG496,'[1]קבוצות רכש'!$A:$B,2,0)</f>
        <v>רוה"מ יחידת רכש</v>
      </c>
    </row>
    <row r="497" spans="1:34" x14ac:dyDescent="0.2">
      <c r="A497" s="23" t="s">
        <v>22</v>
      </c>
      <c r="B497" s="19" t="s">
        <v>23</v>
      </c>
      <c r="C497" s="19" t="s">
        <v>23</v>
      </c>
      <c r="D497" s="19" t="s">
        <v>24</v>
      </c>
      <c r="E497" s="19" t="s">
        <v>25</v>
      </c>
      <c r="F497" s="19" t="s">
        <v>7994</v>
      </c>
      <c r="G497" s="19" t="s">
        <v>7993</v>
      </c>
      <c r="H497" s="20">
        <v>43969</v>
      </c>
      <c r="I497" s="20">
        <v>44196</v>
      </c>
      <c r="J497" s="19" t="s">
        <v>7992</v>
      </c>
      <c r="K497" s="19" t="s">
        <v>7991</v>
      </c>
      <c r="L497" s="19" t="s">
        <v>7990</v>
      </c>
      <c r="M497" s="21">
        <v>960.36</v>
      </c>
      <c r="N497" s="19" t="s">
        <v>30</v>
      </c>
      <c r="O497" s="21">
        <v>960.36</v>
      </c>
      <c r="P497" s="19" t="s">
        <v>30</v>
      </c>
      <c r="Q497" s="19" t="s">
        <v>31</v>
      </c>
      <c r="R497" s="19" t="s">
        <v>32</v>
      </c>
      <c r="S497" s="19" t="s">
        <v>33</v>
      </c>
      <c r="T497" s="19" t="s">
        <v>32</v>
      </c>
      <c r="U497" s="21">
        <v>960.36</v>
      </c>
      <c r="V497" s="19" t="s">
        <v>7177</v>
      </c>
      <c r="W497" s="19" t="s">
        <v>7176</v>
      </c>
      <c r="X497" s="19" t="s">
        <v>32</v>
      </c>
      <c r="Y497" s="20"/>
      <c r="Z497" s="19" t="s">
        <v>7176</v>
      </c>
      <c r="AA497" s="20"/>
      <c r="AB497" s="19" t="s">
        <v>7176</v>
      </c>
      <c r="AC497" s="19" t="s">
        <v>32</v>
      </c>
      <c r="AD497" s="19" t="s">
        <v>32</v>
      </c>
      <c r="AE497" s="19" t="s">
        <v>7176</v>
      </c>
      <c r="AF497" s="19" t="s">
        <v>34</v>
      </c>
      <c r="AG497" s="6" t="str">
        <f>VLOOKUP(F497,[1]הזמנות!$D:$E,2,0)</f>
        <v>G02</v>
      </c>
      <c r="AH497" s="6" t="str">
        <f>VLOOKUP(AG497,'[1]קבוצות רכש'!$A:$B,2,0)</f>
        <v>רוה"מ יחידת רכש</v>
      </c>
    </row>
    <row r="498" spans="1:34" x14ac:dyDescent="0.2">
      <c r="A498" s="23" t="s">
        <v>22</v>
      </c>
      <c r="B498" s="19" t="s">
        <v>23</v>
      </c>
      <c r="C498" s="19" t="s">
        <v>23</v>
      </c>
      <c r="D498" s="19" t="s">
        <v>24</v>
      </c>
      <c r="E498" s="19" t="s">
        <v>25</v>
      </c>
      <c r="F498" s="19" t="s">
        <v>7989</v>
      </c>
      <c r="G498" s="19" t="s">
        <v>7988</v>
      </c>
      <c r="H498" s="20">
        <v>43971</v>
      </c>
      <c r="I498" s="20">
        <v>44196</v>
      </c>
      <c r="J498" s="19" t="s">
        <v>2158</v>
      </c>
      <c r="K498" s="19" t="s">
        <v>2159</v>
      </c>
      <c r="L498" s="19" t="s">
        <v>2160</v>
      </c>
      <c r="M498" s="22">
        <v>4794.08</v>
      </c>
      <c r="N498" s="19" t="s">
        <v>30</v>
      </c>
      <c r="O498" s="21">
        <v>0</v>
      </c>
      <c r="P498" s="19" t="s">
        <v>32</v>
      </c>
      <c r="Q498" s="19" t="s">
        <v>282</v>
      </c>
      <c r="R498" s="19" t="s">
        <v>2161</v>
      </c>
      <c r="S498" s="19" t="s">
        <v>32</v>
      </c>
      <c r="T498" s="19" t="s">
        <v>32</v>
      </c>
      <c r="U498" s="21">
        <v>0</v>
      </c>
      <c r="V498" s="19" t="s">
        <v>7177</v>
      </c>
      <c r="W498" s="19" t="s">
        <v>7176</v>
      </c>
      <c r="X498" s="19" t="s">
        <v>32</v>
      </c>
      <c r="Y498" s="20"/>
      <c r="Z498" s="19" t="s">
        <v>7176</v>
      </c>
      <c r="AA498" s="20"/>
      <c r="AB498" s="19" t="s">
        <v>7176</v>
      </c>
      <c r="AC498" s="19" t="s">
        <v>32</v>
      </c>
      <c r="AD498" s="19" t="s">
        <v>32</v>
      </c>
      <c r="AE498" s="19" t="s">
        <v>7176</v>
      </c>
      <c r="AF498" s="19" t="s">
        <v>34</v>
      </c>
      <c r="AG498" s="6" t="str">
        <f>VLOOKUP(F498,[1]הזמנות!$D:$E,2,0)</f>
        <v>G02</v>
      </c>
      <c r="AH498" s="6" t="str">
        <f>VLOOKUP(AG498,'[1]קבוצות רכש'!$A:$B,2,0)</f>
        <v>רוה"מ יחידת רכש</v>
      </c>
    </row>
    <row r="499" spans="1:34" x14ac:dyDescent="0.2">
      <c r="A499" s="23" t="s">
        <v>22</v>
      </c>
      <c r="B499" s="19" t="s">
        <v>23</v>
      </c>
      <c r="C499" s="19" t="s">
        <v>23</v>
      </c>
      <c r="D499" s="19" t="s">
        <v>24</v>
      </c>
      <c r="E499" s="19" t="s">
        <v>25</v>
      </c>
      <c r="F499" s="19" t="s">
        <v>7987</v>
      </c>
      <c r="G499" s="19" t="s">
        <v>7986</v>
      </c>
      <c r="H499" s="20">
        <v>43971</v>
      </c>
      <c r="I499" s="20">
        <v>44561</v>
      </c>
      <c r="J499" s="19" t="s">
        <v>4014</v>
      </c>
      <c r="K499" s="19" t="s">
        <v>4015</v>
      </c>
      <c r="L499" s="19" t="s">
        <v>4016</v>
      </c>
      <c r="M499" s="22">
        <v>22999.86</v>
      </c>
      <c r="N499" s="19" t="s">
        <v>30</v>
      </c>
      <c r="O499" s="21">
        <v>0</v>
      </c>
      <c r="P499" s="19" t="s">
        <v>32</v>
      </c>
      <c r="Q499" s="19" t="s">
        <v>31</v>
      </c>
      <c r="R499" s="19" t="s">
        <v>32</v>
      </c>
      <c r="S499" s="19" t="s">
        <v>33</v>
      </c>
      <c r="T499" s="19" t="s">
        <v>32</v>
      </c>
      <c r="U499" s="21">
        <v>0</v>
      </c>
      <c r="V499" s="19" t="s">
        <v>7177</v>
      </c>
      <c r="W499" s="19" t="s">
        <v>7176</v>
      </c>
      <c r="X499" s="19" t="s">
        <v>32</v>
      </c>
      <c r="Y499" s="20"/>
      <c r="Z499" s="19" t="s">
        <v>7176</v>
      </c>
      <c r="AA499" s="20"/>
      <c r="AB499" s="19" t="s">
        <v>7176</v>
      </c>
      <c r="AC499" s="19" t="s">
        <v>32</v>
      </c>
      <c r="AD499" s="19" t="s">
        <v>32</v>
      </c>
      <c r="AE499" s="19" t="s">
        <v>7176</v>
      </c>
      <c r="AF499" s="19" t="s">
        <v>34</v>
      </c>
      <c r="AG499" s="6" t="str">
        <f>VLOOKUP(F499,[1]הזמנות!$D:$E,2,0)</f>
        <v>G02</v>
      </c>
      <c r="AH499" s="6" t="str">
        <f>VLOOKUP(AG499,'[1]קבוצות רכש'!$A:$B,2,0)</f>
        <v>רוה"מ יחידת רכש</v>
      </c>
    </row>
    <row r="500" spans="1:34" x14ac:dyDescent="0.2">
      <c r="A500" s="23" t="s">
        <v>22</v>
      </c>
      <c r="B500" s="19" t="s">
        <v>23</v>
      </c>
      <c r="C500" s="19" t="s">
        <v>23</v>
      </c>
      <c r="D500" s="19" t="s">
        <v>24</v>
      </c>
      <c r="E500" s="19" t="s">
        <v>25</v>
      </c>
      <c r="F500" s="19" t="s">
        <v>7985</v>
      </c>
      <c r="G500" s="19" t="s">
        <v>1629</v>
      </c>
      <c r="H500" s="20">
        <v>43972</v>
      </c>
      <c r="I500" s="20">
        <v>44196</v>
      </c>
      <c r="J500" s="19" t="s">
        <v>4340</v>
      </c>
      <c r="K500" s="19" t="s">
        <v>4341</v>
      </c>
      <c r="L500" s="19" t="s">
        <v>4342</v>
      </c>
      <c r="M500" s="22">
        <v>1600</v>
      </c>
      <c r="N500" s="19" t="s">
        <v>30</v>
      </c>
      <c r="O500" s="22">
        <v>1600</v>
      </c>
      <c r="P500" s="19" t="s">
        <v>30</v>
      </c>
      <c r="Q500" s="19" t="s">
        <v>31</v>
      </c>
      <c r="R500" s="19" t="s">
        <v>32</v>
      </c>
      <c r="S500" s="19" t="s">
        <v>33</v>
      </c>
      <c r="T500" s="19" t="s">
        <v>32</v>
      </c>
      <c r="U500" s="22">
        <v>1600</v>
      </c>
      <c r="V500" s="19" t="s">
        <v>7177</v>
      </c>
      <c r="W500" s="19" t="s">
        <v>7176</v>
      </c>
      <c r="X500" s="19" t="s">
        <v>32</v>
      </c>
      <c r="Y500" s="20"/>
      <c r="Z500" s="19" t="s">
        <v>7176</v>
      </c>
      <c r="AA500" s="20"/>
      <c r="AB500" s="19" t="s">
        <v>7176</v>
      </c>
      <c r="AC500" s="19" t="s">
        <v>32</v>
      </c>
      <c r="AD500" s="19" t="s">
        <v>32</v>
      </c>
      <c r="AE500" s="19" t="s">
        <v>7176</v>
      </c>
      <c r="AF500" s="19" t="s">
        <v>34</v>
      </c>
      <c r="AG500" s="6" t="str">
        <f>VLOOKUP(F500,[1]הזמנות!$D:$E,2,0)</f>
        <v>G02</v>
      </c>
      <c r="AH500" s="6" t="str">
        <f>VLOOKUP(AG500,'[1]קבוצות רכש'!$A:$B,2,0)</f>
        <v>רוה"מ יחידת רכש</v>
      </c>
    </row>
    <row r="501" spans="1:34" x14ac:dyDescent="0.2">
      <c r="A501" s="23" t="s">
        <v>22</v>
      </c>
      <c r="B501" s="19" t="s">
        <v>23</v>
      </c>
      <c r="C501" s="19" t="s">
        <v>23</v>
      </c>
      <c r="D501" s="19" t="s">
        <v>24</v>
      </c>
      <c r="E501" s="19" t="s">
        <v>25</v>
      </c>
      <c r="F501" s="19" t="s">
        <v>7984</v>
      </c>
      <c r="G501" s="19" t="s">
        <v>7983</v>
      </c>
      <c r="H501" s="20">
        <v>43972</v>
      </c>
      <c r="I501" s="20">
        <v>44196</v>
      </c>
      <c r="J501" s="19" t="s">
        <v>7982</v>
      </c>
      <c r="K501" s="19" t="s">
        <v>7981</v>
      </c>
      <c r="L501" s="19" t="s">
        <v>7980</v>
      </c>
      <c r="M501" s="22">
        <v>1638</v>
      </c>
      <c r="N501" s="19" t="s">
        <v>30</v>
      </c>
      <c r="O501" s="22">
        <v>1638</v>
      </c>
      <c r="P501" s="19" t="s">
        <v>30</v>
      </c>
      <c r="Q501" s="19" t="s">
        <v>31</v>
      </c>
      <c r="R501" s="19" t="s">
        <v>32</v>
      </c>
      <c r="S501" s="19" t="s">
        <v>33</v>
      </c>
      <c r="T501" s="19" t="s">
        <v>32</v>
      </c>
      <c r="U501" s="22">
        <v>1638</v>
      </c>
      <c r="V501" s="19" t="s">
        <v>7177</v>
      </c>
      <c r="W501" s="19" t="s">
        <v>7176</v>
      </c>
      <c r="X501" s="19" t="s">
        <v>32</v>
      </c>
      <c r="Y501" s="20"/>
      <c r="Z501" s="19" t="s">
        <v>7176</v>
      </c>
      <c r="AA501" s="20"/>
      <c r="AB501" s="19" t="s">
        <v>7176</v>
      </c>
      <c r="AC501" s="19" t="s">
        <v>32</v>
      </c>
      <c r="AD501" s="19" t="s">
        <v>32</v>
      </c>
      <c r="AE501" s="19" t="s">
        <v>7176</v>
      </c>
      <c r="AF501" s="19" t="s">
        <v>34</v>
      </c>
      <c r="AG501" s="6" t="str">
        <f>VLOOKUP(F501,[1]הזמנות!$D:$E,2,0)</f>
        <v>G02</v>
      </c>
      <c r="AH501" s="6" t="str">
        <f>VLOOKUP(AG501,'[1]קבוצות רכש'!$A:$B,2,0)</f>
        <v>רוה"מ יחידת רכש</v>
      </c>
    </row>
    <row r="502" spans="1:34" x14ac:dyDescent="0.2">
      <c r="A502" s="23" t="s">
        <v>22</v>
      </c>
      <c r="B502" s="19" t="s">
        <v>23</v>
      </c>
      <c r="C502" s="19" t="s">
        <v>23</v>
      </c>
      <c r="D502" s="19" t="s">
        <v>24</v>
      </c>
      <c r="E502" s="19" t="s">
        <v>25</v>
      </c>
      <c r="F502" s="19" t="s">
        <v>7979</v>
      </c>
      <c r="G502" s="19" t="s">
        <v>72</v>
      </c>
      <c r="H502" s="20">
        <v>43972</v>
      </c>
      <c r="I502" s="20">
        <v>44196</v>
      </c>
      <c r="J502" s="19" t="s">
        <v>73</v>
      </c>
      <c r="K502" s="19" t="s">
        <v>74</v>
      </c>
      <c r="L502" s="19" t="s">
        <v>75</v>
      </c>
      <c r="M502" s="22">
        <v>1755</v>
      </c>
      <c r="N502" s="19" t="s">
        <v>30</v>
      </c>
      <c r="O502" s="21">
        <v>0</v>
      </c>
      <c r="P502" s="19" t="s">
        <v>32</v>
      </c>
      <c r="Q502" s="19" t="s">
        <v>31</v>
      </c>
      <c r="R502" s="19" t="s">
        <v>32</v>
      </c>
      <c r="S502" s="19" t="s">
        <v>33</v>
      </c>
      <c r="T502" s="19" t="s">
        <v>32</v>
      </c>
      <c r="U502" s="21">
        <v>0</v>
      </c>
      <c r="V502" s="19" t="s">
        <v>7177</v>
      </c>
      <c r="W502" s="19" t="s">
        <v>7176</v>
      </c>
      <c r="X502" s="19" t="s">
        <v>32</v>
      </c>
      <c r="Y502" s="20"/>
      <c r="Z502" s="19" t="s">
        <v>7176</v>
      </c>
      <c r="AA502" s="20"/>
      <c r="AB502" s="19" t="s">
        <v>7176</v>
      </c>
      <c r="AC502" s="19" t="s">
        <v>32</v>
      </c>
      <c r="AD502" s="19" t="s">
        <v>32</v>
      </c>
      <c r="AE502" s="19" t="s">
        <v>7176</v>
      </c>
      <c r="AF502" s="19" t="s">
        <v>34</v>
      </c>
      <c r="AG502" s="6" t="str">
        <f>VLOOKUP(F502,[1]הזמנות!$D:$E,2,0)</f>
        <v>G02</v>
      </c>
      <c r="AH502" s="6" t="str">
        <f>VLOOKUP(AG502,'[1]קבוצות רכש'!$A:$B,2,0)</f>
        <v>רוה"מ יחידת רכש</v>
      </c>
    </row>
    <row r="503" spans="1:34" x14ac:dyDescent="0.2">
      <c r="A503" s="23" t="s">
        <v>22</v>
      </c>
      <c r="B503" s="19" t="s">
        <v>23</v>
      </c>
      <c r="C503" s="19" t="s">
        <v>23</v>
      </c>
      <c r="D503" s="19" t="s">
        <v>24</v>
      </c>
      <c r="E503" s="19" t="s">
        <v>25</v>
      </c>
      <c r="F503" s="19" t="s">
        <v>7978</v>
      </c>
      <c r="G503" s="19" t="s">
        <v>72</v>
      </c>
      <c r="H503" s="20">
        <v>43972</v>
      </c>
      <c r="I503" s="20">
        <v>44196</v>
      </c>
      <c r="J503" s="19" t="s">
        <v>345</v>
      </c>
      <c r="K503" s="19" t="s">
        <v>346</v>
      </c>
      <c r="L503" s="19" t="s">
        <v>347</v>
      </c>
      <c r="M503" s="22">
        <v>1053</v>
      </c>
      <c r="N503" s="19" t="s">
        <v>30</v>
      </c>
      <c r="O503" s="21">
        <v>0</v>
      </c>
      <c r="P503" s="19" t="s">
        <v>32</v>
      </c>
      <c r="Q503" s="19" t="s">
        <v>31</v>
      </c>
      <c r="R503" s="19" t="s">
        <v>32</v>
      </c>
      <c r="S503" s="19" t="s">
        <v>33</v>
      </c>
      <c r="T503" s="19" t="s">
        <v>32</v>
      </c>
      <c r="U503" s="21">
        <v>0</v>
      </c>
      <c r="V503" s="19" t="s">
        <v>7177</v>
      </c>
      <c r="W503" s="19" t="s">
        <v>7176</v>
      </c>
      <c r="X503" s="19" t="s">
        <v>32</v>
      </c>
      <c r="Y503" s="20"/>
      <c r="Z503" s="19" t="s">
        <v>7176</v>
      </c>
      <c r="AA503" s="20"/>
      <c r="AB503" s="19" t="s">
        <v>7176</v>
      </c>
      <c r="AC503" s="19" t="s">
        <v>32</v>
      </c>
      <c r="AD503" s="19" t="s">
        <v>32</v>
      </c>
      <c r="AE503" s="19" t="s">
        <v>7176</v>
      </c>
      <c r="AF503" s="19" t="s">
        <v>34</v>
      </c>
      <c r="AG503" s="6" t="str">
        <f>VLOOKUP(F503,[1]הזמנות!$D:$E,2,0)</f>
        <v>G02</v>
      </c>
      <c r="AH503" s="6" t="str">
        <f>VLOOKUP(AG503,'[1]קבוצות רכש'!$A:$B,2,0)</f>
        <v>רוה"מ יחידת רכש</v>
      </c>
    </row>
    <row r="504" spans="1:34" x14ac:dyDescent="0.2">
      <c r="A504" s="23" t="s">
        <v>22</v>
      </c>
      <c r="B504" s="19" t="s">
        <v>23</v>
      </c>
      <c r="C504" s="19" t="s">
        <v>23</v>
      </c>
      <c r="D504" s="19" t="s">
        <v>24</v>
      </c>
      <c r="E504" s="19" t="s">
        <v>25</v>
      </c>
      <c r="F504" s="19" t="s">
        <v>7977</v>
      </c>
      <c r="G504" s="19" t="s">
        <v>7976</v>
      </c>
      <c r="H504" s="20">
        <v>43975</v>
      </c>
      <c r="I504" s="20">
        <v>44196</v>
      </c>
      <c r="J504" s="19" t="s">
        <v>2158</v>
      </c>
      <c r="K504" s="19" t="s">
        <v>2159</v>
      </c>
      <c r="L504" s="19" t="s">
        <v>2160</v>
      </c>
      <c r="M504" s="22">
        <v>2300.5100000000002</v>
      </c>
      <c r="N504" s="19" t="s">
        <v>30</v>
      </c>
      <c r="O504" s="21">
        <v>0</v>
      </c>
      <c r="P504" s="19" t="s">
        <v>32</v>
      </c>
      <c r="Q504" s="19" t="s">
        <v>282</v>
      </c>
      <c r="R504" s="19" t="s">
        <v>2161</v>
      </c>
      <c r="S504" s="19" t="s">
        <v>32</v>
      </c>
      <c r="T504" s="19" t="s">
        <v>32</v>
      </c>
      <c r="U504" s="21">
        <v>0</v>
      </c>
      <c r="V504" s="19" t="s">
        <v>7177</v>
      </c>
      <c r="W504" s="19" t="s">
        <v>7176</v>
      </c>
      <c r="X504" s="19" t="s">
        <v>32</v>
      </c>
      <c r="Y504" s="20"/>
      <c r="Z504" s="19" t="s">
        <v>7176</v>
      </c>
      <c r="AA504" s="20"/>
      <c r="AB504" s="19" t="s">
        <v>7176</v>
      </c>
      <c r="AC504" s="19" t="s">
        <v>32</v>
      </c>
      <c r="AD504" s="19" t="s">
        <v>32</v>
      </c>
      <c r="AE504" s="19" t="s">
        <v>7176</v>
      </c>
      <c r="AF504" s="19" t="s">
        <v>34</v>
      </c>
      <c r="AG504" s="6" t="str">
        <f>VLOOKUP(F504,[1]הזמנות!$D:$E,2,0)</f>
        <v>G02</v>
      </c>
      <c r="AH504" s="6" t="str">
        <f>VLOOKUP(AG504,'[1]קבוצות רכש'!$A:$B,2,0)</f>
        <v>רוה"מ יחידת רכש</v>
      </c>
    </row>
    <row r="505" spans="1:34" x14ac:dyDescent="0.2">
      <c r="A505" s="23" t="s">
        <v>22</v>
      </c>
      <c r="B505" s="19" t="s">
        <v>23</v>
      </c>
      <c r="C505" s="19" t="s">
        <v>23</v>
      </c>
      <c r="D505" s="19" t="s">
        <v>24</v>
      </c>
      <c r="E505" s="19" t="s">
        <v>25</v>
      </c>
      <c r="F505" s="19" t="s">
        <v>7975</v>
      </c>
      <c r="G505" s="19" t="s">
        <v>775</v>
      </c>
      <c r="H505" s="20">
        <v>43975</v>
      </c>
      <c r="I505" s="20">
        <v>44351</v>
      </c>
      <c r="J505" s="19" t="s">
        <v>1990</v>
      </c>
      <c r="K505" s="19" t="s">
        <v>1991</v>
      </c>
      <c r="L505" s="19" t="s">
        <v>1992</v>
      </c>
      <c r="M505" s="22">
        <v>96134.68</v>
      </c>
      <c r="N505" s="19" t="s">
        <v>30</v>
      </c>
      <c r="O505" s="22">
        <v>8011.45</v>
      </c>
      <c r="P505" s="19" t="s">
        <v>30</v>
      </c>
      <c r="Q505" s="19" t="s">
        <v>31</v>
      </c>
      <c r="R505" s="19" t="s">
        <v>7974</v>
      </c>
      <c r="S505" s="19" t="s">
        <v>93</v>
      </c>
      <c r="T505" s="19" t="s">
        <v>32</v>
      </c>
      <c r="U505" s="22">
        <v>8011.45</v>
      </c>
      <c r="V505" s="19" t="s">
        <v>7177</v>
      </c>
      <c r="W505" s="19" t="s">
        <v>7176</v>
      </c>
      <c r="X505" s="19" t="s">
        <v>32</v>
      </c>
      <c r="Y505" s="20"/>
      <c r="Z505" s="19" t="s">
        <v>7176</v>
      </c>
      <c r="AA505" s="20"/>
      <c r="AB505" s="19" t="s">
        <v>7176</v>
      </c>
      <c r="AC505" s="19" t="s">
        <v>32</v>
      </c>
      <c r="AD505" s="19" t="s">
        <v>32</v>
      </c>
      <c r="AE505" s="19" t="s">
        <v>7176</v>
      </c>
      <c r="AF505" s="19" t="s">
        <v>34</v>
      </c>
      <c r="AG505" s="6" t="str">
        <f>VLOOKUP(F505,[1]הזמנות!$D:$E,2,0)</f>
        <v>G04</v>
      </c>
      <c r="AH505" s="6" t="str">
        <f>VLOOKUP(AG505,'[1]קבוצות רכש'!$A:$B,2,0)</f>
        <v>רוה"מ חוזים,יועצים</v>
      </c>
    </row>
    <row r="506" spans="1:34" x14ac:dyDescent="0.2">
      <c r="A506" s="23" t="s">
        <v>22</v>
      </c>
      <c r="B506" s="19" t="s">
        <v>23</v>
      </c>
      <c r="C506" s="19" t="s">
        <v>23</v>
      </c>
      <c r="D506" s="19" t="s">
        <v>24</v>
      </c>
      <c r="E506" s="19" t="s">
        <v>25</v>
      </c>
      <c r="F506" s="19" t="s">
        <v>7973</v>
      </c>
      <c r="G506" s="19" t="s">
        <v>7972</v>
      </c>
      <c r="H506" s="20">
        <v>43975</v>
      </c>
      <c r="I506" s="20">
        <v>44196</v>
      </c>
      <c r="J506" s="19" t="s">
        <v>3848</v>
      </c>
      <c r="K506" s="19" t="s">
        <v>3849</v>
      </c>
      <c r="L506" s="19" t="s">
        <v>3850</v>
      </c>
      <c r="M506" s="22">
        <v>1755</v>
      </c>
      <c r="N506" s="19" t="s">
        <v>30</v>
      </c>
      <c r="O506" s="22">
        <v>1755</v>
      </c>
      <c r="P506" s="19" t="s">
        <v>30</v>
      </c>
      <c r="Q506" s="19" t="s">
        <v>31</v>
      </c>
      <c r="R506" s="19" t="s">
        <v>32</v>
      </c>
      <c r="S506" s="19" t="s">
        <v>33</v>
      </c>
      <c r="T506" s="19" t="s">
        <v>32</v>
      </c>
      <c r="U506" s="22">
        <v>1755</v>
      </c>
      <c r="V506" s="19" t="s">
        <v>7177</v>
      </c>
      <c r="W506" s="19" t="s">
        <v>7176</v>
      </c>
      <c r="X506" s="19" t="s">
        <v>32</v>
      </c>
      <c r="Y506" s="20"/>
      <c r="Z506" s="19" t="s">
        <v>7176</v>
      </c>
      <c r="AA506" s="20"/>
      <c r="AB506" s="19" t="s">
        <v>7176</v>
      </c>
      <c r="AC506" s="19" t="s">
        <v>32</v>
      </c>
      <c r="AD506" s="19" t="s">
        <v>32</v>
      </c>
      <c r="AE506" s="19" t="s">
        <v>7176</v>
      </c>
      <c r="AF506" s="19" t="s">
        <v>34</v>
      </c>
      <c r="AG506" s="6" t="str">
        <f>VLOOKUP(F506,[1]הזמנות!$D:$E,2,0)</f>
        <v>G02</v>
      </c>
      <c r="AH506" s="6" t="str">
        <f>VLOOKUP(AG506,'[1]קבוצות רכש'!$A:$B,2,0)</f>
        <v>רוה"מ יחידת רכש</v>
      </c>
    </row>
    <row r="507" spans="1:34" x14ac:dyDescent="0.2">
      <c r="A507" s="23" t="s">
        <v>22</v>
      </c>
      <c r="B507" s="19" t="s">
        <v>23</v>
      </c>
      <c r="C507" s="19" t="s">
        <v>23</v>
      </c>
      <c r="D507" s="19" t="s">
        <v>24</v>
      </c>
      <c r="E507" s="19" t="s">
        <v>25</v>
      </c>
      <c r="F507" s="19" t="s">
        <v>7971</v>
      </c>
      <c r="G507" s="19" t="s">
        <v>1570</v>
      </c>
      <c r="H507" s="20">
        <v>43976</v>
      </c>
      <c r="I507" s="20">
        <v>44196</v>
      </c>
      <c r="J507" s="19" t="s">
        <v>5032</v>
      </c>
      <c r="K507" s="19" t="s">
        <v>5033</v>
      </c>
      <c r="L507" s="19" t="s">
        <v>32</v>
      </c>
      <c r="M507" s="21">
        <v>538.20000000000005</v>
      </c>
      <c r="N507" s="19" t="s">
        <v>30</v>
      </c>
      <c r="O507" s="21">
        <v>538.20000000000005</v>
      </c>
      <c r="P507" s="19" t="s">
        <v>30</v>
      </c>
      <c r="Q507" s="19" t="s">
        <v>31</v>
      </c>
      <c r="R507" s="19" t="s">
        <v>32</v>
      </c>
      <c r="S507" s="19" t="s">
        <v>33</v>
      </c>
      <c r="T507" s="19" t="s">
        <v>32</v>
      </c>
      <c r="U507" s="21">
        <v>538.20000000000005</v>
      </c>
      <c r="V507" s="19" t="s">
        <v>7177</v>
      </c>
      <c r="W507" s="19" t="s">
        <v>7176</v>
      </c>
      <c r="X507" s="19" t="s">
        <v>32</v>
      </c>
      <c r="Y507" s="20"/>
      <c r="Z507" s="19" t="s">
        <v>7176</v>
      </c>
      <c r="AA507" s="20"/>
      <c r="AB507" s="19" t="s">
        <v>7176</v>
      </c>
      <c r="AC507" s="19" t="s">
        <v>32</v>
      </c>
      <c r="AD507" s="19" t="s">
        <v>32</v>
      </c>
      <c r="AE507" s="19" t="s">
        <v>7176</v>
      </c>
      <c r="AF507" s="19" t="s">
        <v>34</v>
      </c>
      <c r="AG507" s="6" t="str">
        <f>VLOOKUP(F507,[1]הזמנות!$D:$E,2,0)</f>
        <v>G02</v>
      </c>
      <c r="AH507" s="6" t="str">
        <f>VLOOKUP(AG507,'[1]קבוצות רכש'!$A:$B,2,0)</f>
        <v>רוה"מ יחידת רכש</v>
      </c>
    </row>
    <row r="508" spans="1:34" x14ac:dyDescent="0.2">
      <c r="A508" s="23" t="s">
        <v>22</v>
      </c>
      <c r="B508" s="19" t="s">
        <v>23</v>
      </c>
      <c r="C508" s="19" t="s">
        <v>23</v>
      </c>
      <c r="D508" s="19" t="s">
        <v>24</v>
      </c>
      <c r="E508" s="19" t="s">
        <v>25</v>
      </c>
      <c r="F508" s="19" t="s">
        <v>7970</v>
      </c>
      <c r="G508" s="19" t="s">
        <v>7969</v>
      </c>
      <c r="H508" s="20">
        <v>43976</v>
      </c>
      <c r="I508" s="20">
        <v>44196</v>
      </c>
      <c r="J508" s="19" t="s">
        <v>7968</v>
      </c>
      <c r="K508" s="19" t="s">
        <v>7967</v>
      </c>
      <c r="L508" s="19" t="s">
        <v>7966</v>
      </c>
      <c r="M508" s="22">
        <v>25190.22</v>
      </c>
      <c r="N508" s="19" t="s">
        <v>30</v>
      </c>
      <c r="O508" s="22">
        <v>25190.22</v>
      </c>
      <c r="P508" s="19" t="s">
        <v>30</v>
      </c>
      <c r="Q508" s="19" t="s">
        <v>31</v>
      </c>
      <c r="R508" s="19" t="s">
        <v>32</v>
      </c>
      <c r="S508" s="19" t="s">
        <v>33</v>
      </c>
      <c r="T508" s="19" t="s">
        <v>32</v>
      </c>
      <c r="U508" s="22">
        <v>25190.22</v>
      </c>
      <c r="V508" s="19" t="s">
        <v>7177</v>
      </c>
      <c r="W508" s="19" t="s">
        <v>7176</v>
      </c>
      <c r="X508" s="19" t="s">
        <v>32</v>
      </c>
      <c r="Y508" s="20"/>
      <c r="Z508" s="19" t="s">
        <v>7176</v>
      </c>
      <c r="AA508" s="20"/>
      <c r="AB508" s="19" t="s">
        <v>7176</v>
      </c>
      <c r="AC508" s="19" t="s">
        <v>32</v>
      </c>
      <c r="AD508" s="19" t="s">
        <v>32</v>
      </c>
      <c r="AE508" s="19" t="s">
        <v>7176</v>
      </c>
      <c r="AF508" s="19" t="s">
        <v>34</v>
      </c>
      <c r="AG508" s="6" t="str">
        <f>VLOOKUP(F508,[1]הזמנות!$D:$E,2,0)</f>
        <v>G02</v>
      </c>
      <c r="AH508" s="6" t="str">
        <f>VLOOKUP(AG508,'[1]קבוצות רכש'!$A:$B,2,0)</f>
        <v>רוה"מ יחידת רכש</v>
      </c>
    </row>
    <row r="509" spans="1:34" x14ac:dyDescent="0.2">
      <c r="A509" s="23" t="s">
        <v>22</v>
      </c>
      <c r="B509" s="19" t="s">
        <v>23</v>
      </c>
      <c r="C509" s="19" t="s">
        <v>23</v>
      </c>
      <c r="D509" s="19" t="s">
        <v>24</v>
      </c>
      <c r="E509" s="19" t="s">
        <v>25</v>
      </c>
      <c r="F509" s="19" t="s">
        <v>7965</v>
      </c>
      <c r="G509" s="19" t="s">
        <v>2157</v>
      </c>
      <c r="H509" s="20">
        <v>43976</v>
      </c>
      <c r="I509" s="20">
        <v>44196</v>
      </c>
      <c r="J509" s="19" t="s">
        <v>2174</v>
      </c>
      <c r="K509" s="19" t="s">
        <v>2175</v>
      </c>
      <c r="L509" s="19" t="s">
        <v>2176</v>
      </c>
      <c r="M509" s="22">
        <v>4697.88</v>
      </c>
      <c r="N509" s="19" t="s">
        <v>30</v>
      </c>
      <c r="O509" s="21">
        <v>0</v>
      </c>
      <c r="P509" s="19" t="s">
        <v>32</v>
      </c>
      <c r="Q509" s="19" t="s">
        <v>282</v>
      </c>
      <c r="R509" s="19" t="s">
        <v>2161</v>
      </c>
      <c r="S509" s="19" t="s">
        <v>32</v>
      </c>
      <c r="T509" s="19" t="s">
        <v>32</v>
      </c>
      <c r="U509" s="21">
        <v>0</v>
      </c>
      <c r="V509" s="19" t="s">
        <v>7177</v>
      </c>
      <c r="W509" s="19" t="s">
        <v>7176</v>
      </c>
      <c r="X509" s="19" t="s">
        <v>32</v>
      </c>
      <c r="Y509" s="20"/>
      <c r="Z509" s="19" t="s">
        <v>7176</v>
      </c>
      <c r="AA509" s="20"/>
      <c r="AB509" s="19" t="s">
        <v>7176</v>
      </c>
      <c r="AC509" s="19" t="s">
        <v>32</v>
      </c>
      <c r="AD509" s="19" t="s">
        <v>32</v>
      </c>
      <c r="AE509" s="19" t="s">
        <v>7176</v>
      </c>
      <c r="AF509" s="19" t="s">
        <v>34</v>
      </c>
      <c r="AG509" s="6" t="str">
        <f>VLOOKUP(F509,[1]הזמנות!$D:$E,2,0)</f>
        <v>G02</v>
      </c>
      <c r="AH509" s="6" t="str">
        <f>VLOOKUP(AG509,'[1]קבוצות רכש'!$A:$B,2,0)</f>
        <v>רוה"מ יחידת רכש</v>
      </c>
    </row>
    <row r="510" spans="1:34" x14ac:dyDescent="0.2">
      <c r="A510" s="23" t="s">
        <v>22</v>
      </c>
      <c r="B510" s="19" t="s">
        <v>23</v>
      </c>
      <c r="C510" s="19" t="s">
        <v>23</v>
      </c>
      <c r="D510" s="19" t="s">
        <v>24</v>
      </c>
      <c r="E510" s="19" t="s">
        <v>25</v>
      </c>
      <c r="F510" s="19" t="s">
        <v>7964</v>
      </c>
      <c r="G510" s="19" t="s">
        <v>7963</v>
      </c>
      <c r="H510" s="20">
        <v>43977</v>
      </c>
      <c r="I510" s="20">
        <v>44196</v>
      </c>
      <c r="J510" s="19" t="s">
        <v>2723</v>
      </c>
      <c r="K510" s="19" t="s">
        <v>2724</v>
      </c>
      <c r="L510" s="19" t="s">
        <v>2725</v>
      </c>
      <c r="M510" s="22">
        <v>98280</v>
      </c>
      <c r="N510" s="19" t="s">
        <v>30</v>
      </c>
      <c r="O510" s="22">
        <v>79773.31</v>
      </c>
      <c r="P510" s="19" t="s">
        <v>30</v>
      </c>
      <c r="Q510" s="19" t="s">
        <v>184</v>
      </c>
      <c r="R510" s="19" t="s">
        <v>32</v>
      </c>
      <c r="S510" s="19" t="s">
        <v>32</v>
      </c>
      <c r="T510" s="19" t="s">
        <v>32</v>
      </c>
      <c r="U510" s="21">
        <v>0</v>
      </c>
      <c r="V510" s="19" t="s">
        <v>7177</v>
      </c>
      <c r="W510" s="19" t="s">
        <v>7176</v>
      </c>
      <c r="X510" s="19" t="s">
        <v>32</v>
      </c>
      <c r="Y510" s="20"/>
      <c r="Z510" s="19" t="s">
        <v>7176</v>
      </c>
      <c r="AA510" s="20"/>
      <c r="AB510" s="19" t="s">
        <v>7176</v>
      </c>
      <c r="AC510" s="19" t="s">
        <v>32</v>
      </c>
      <c r="AD510" s="19" t="s">
        <v>32</v>
      </c>
      <c r="AE510" s="19" t="s">
        <v>7176</v>
      </c>
      <c r="AF510" s="19" t="s">
        <v>34</v>
      </c>
      <c r="AG510" s="6" t="str">
        <f>VLOOKUP(F510,[1]הזמנות!$D:$E,2,0)</f>
        <v>G01</v>
      </c>
      <c r="AH510" s="6" t="str">
        <f>VLOOKUP(AG510,'[1]קבוצות רכש'!$A:$B,2,0)</f>
        <v>הוצאות קשיחות</v>
      </c>
    </row>
    <row r="511" spans="1:34" x14ac:dyDescent="0.2">
      <c r="A511" s="23" t="s">
        <v>22</v>
      </c>
      <c r="B511" s="19" t="s">
        <v>23</v>
      </c>
      <c r="C511" s="19" t="s">
        <v>23</v>
      </c>
      <c r="D511" s="19" t="s">
        <v>24</v>
      </c>
      <c r="E511" s="19" t="s">
        <v>25</v>
      </c>
      <c r="F511" s="19" t="s">
        <v>7962</v>
      </c>
      <c r="G511" s="19" t="s">
        <v>7961</v>
      </c>
      <c r="H511" s="20">
        <v>43977</v>
      </c>
      <c r="I511" s="20">
        <v>44561</v>
      </c>
      <c r="J511" s="19" t="s">
        <v>6683</v>
      </c>
      <c r="K511" s="19" t="s">
        <v>6682</v>
      </c>
      <c r="L511" s="19" t="s">
        <v>6681</v>
      </c>
      <c r="M511" s="22">
        <v>14742</v>
      </c>
      <c r="N511" s="19" t="s">
        <v>30</v>
      </c>
      <c r="O511" s="21">
        <v>0</v>
      </c>
      <c r="P511" s="19" t="s">
        <v>32</v>
      </c>
      <c r="Q511" s="19" t="s">
        <v>31</v>
      </c>
      <c r="R511" s="19" t="s">
        <v>32</v>
      </c>
      <c r="S511" s="19" t="s">
        <v>33</v>
      </c>
      <c r="T511" s="19" t="s">
        <v>32</v>
      </c>
      <c r="U511" s="21">
        <v>0</v>
      </c>
      <c r="V511" s="19" t="s">
        <v>7177</v>
      </c>
      <c r="W511" s="19" t="s">
        <v>7176</v>
      </c>
      <c r="X511" s="19" t="s">
        <v>32</v>
      </c>
      <c r="Y511" s="20"/>
      <c r="Z511" s="19" t="s">
        <v>7176</v>
      </c>
      <c r="AA511" s="20"/>
      <c r="AB511" s="19" t="s">
        <v>7176</v>
      </c>
      <c r="AC511" s="19" t="s">
        <v>32</v>
      </c>
      <c r="AD511" s="19" t="s">
        <v>32</v>
      </c>
      <c r="AE511" s="19" t="s">
        <v>7176</v>
      </c>
      <c r="AF511" s="19" t="s">
        <v>34</v>
      </c>
      <c r="AG511" s="6" t="str">
        <f>VLOOKUP(F511,[1]הזמנות!$D:$E,2,0)</f>
        <v>G02</v>
      </c>
      <c r="AH511" s="6" t="str">
        <f>VLOOKUP(AG511,'[1]קבוצות רכש'!$A:$B,2,0)</f>
        <v>רוה"מ יחידת רכש</v>
      </c>
    </row>
    <row r="512" spans="1:34" x14ac:dyDescent="0.2">
      <c r="A512" s="23" t="s">
        <v>22</v>
      </c>
      <c r="B512" s="19" t="s">
        <v>23</v>
      </c>
      <c r="C512" s="19" t="s">
        <v>23</v>
      </c>
      <c r="D512" s="19" t="s">
        <v>24</v>
      </c>
      <c r="E512" s="19" t="s">
        <v>25</v>
      </c>
      <c r="F512" s="19" t="s">
        <v>7960</v>
      </c>
      <c r="G512" s="19" t="s">
        <v>7959</v>
      </c>
      <c r="H512" s="20">
        <v>43982</v>
      </c>
      <c r="I512" s="20">
        <v>44196</v>
      </c>
      <c r="J512" s="19" t="s">
        <v>2158</v>
      </c>
      <c r="K512" s="19" t="s">
        <v>2159</v>
      </c>
      <c r="L512" s="19" t="s">
        <v>2160</v>
      </c>
      <c r="M512" s="22">
        <v>1840.41</v>
      </c>
      <c r="N512" s="19" t="s">
        <v>30</v>
      </c>
      <c r="O512" s="21">
        <v>0</v>
      </c>
      <c r="P512" s="19" t="s">
        <v>32</v>
      </c>
      <c r="Q512" s="19" t="s">
        <v>282</v>
      </c>
      <c r="R512" s="19" t="s">
        <v>2161</v>
      </c>
      <c r="S512" s="19" t="s">
        <v>32</v>
      </c>
      <c r="T512" s="19" t="s">
        <v>32</v>
      </c>
      <c r="U512" s="21">
        <v>0</v>
      </c>
      <c r="V512" s="19" t="s">
        <v>7177</v>
      </c>
      <c r="W512" s="19" t="s">
        <v>7176</v>
      </c>
      <c r="X512" s="19" t="s">
        <v>32</v>
      </c>
      <c r="Y512" s="20"/>
      <c r="Z512" s="19" t="s">
        <v>7176</v>
      </c>
      <c r="AA512" s="20"/>
      <c r="AB512" s="19" t="s">
        <v>7176</v>
      </c>
      <c r="AC512" s="19" t="s">
        <v>32</v>
      </c>
      <c r="AD512" s="19" t="s">
        <v>32</v>
      </c>
      <c r="AE512" s="19" t="s">
        <v>7176</v>
      </c>
      <c r="AF512" s="19" t="s">
        <v>34</v>
      </c>
      <c r="AG512" s="6" t="str">
        <f>VLOOKUP(F512,[1]הזמנות!$D:$E,2,0)</f>
        <v>G01</v>
      </c>
      <c r="AH512" s="6" t="str">
        <f>VLOOKUP(AG512,'[1]קבוצות רכש'!$A:$B,2,0)</f>
        <v>הוצאות קשיחות</v>
      </c>
    </row>
    <row r="513" spans="1:34" x14ac:dyDescent="0.2">
      <c r="A513" s="23" t="s">
        <v>22</v>
      </c>
      <c r="B513" s="19" t="s">
        <v>23</v>
      </c>
      <c r="C513" s="19" t="s">
        <v>23</v>
      </c>
      <c r="D513" s="19" t="s">
        <v>24</v>
      </c>
      <c r="E513" s="19" t="s">
        <v>25</v>
      </c>
      <c r="F513" s="19" t="s">
        <v>7958</v>
      </c>
      <c r="G513" s="19" t="s">
        <v>7957</v>
      </c>
      <c r="H513" s="20">
        <v>43982</v>
      </c>
      <c r="I513" s="20">
        <v>44196</v>
      </c>
      <c r="J513" s="19" t="s">
        <v>67</v>
      </c>
      <c r="K513" s="19" t="s">
        <v>68</v>
      </c>
      <c r="L513" s="19" t="s">
        <v>69</v>
      </c>
      <c r="M513" s="22">
        <v>1998.01</v>
      </c>
      <c r="N513" s="19" t="s">
        <v>30</v>
      </c>
      <c r="O513" s="22">
        <v>1998.01</v>
      </c>
      <c r="P513" s="19" t="s">
        <v>30</v>
      </c>
      <c r="Q513" s="19" t="s">
        <v>31</v>
      </c>
      <c r="R513" s="19" t="s">
        <v>32</v>
      </c>
      <c r="S513" s="19" t="s">
        <v>33</v>
      </c>
      <c r="T513" s="19" t="s">
        <v>32</v>
      </c>
      <c r="U513" s="22">
        <v>1998.01</v>
      </c>
      <c r="V513" s="19" t="s">
        <v>7177</v>
      </c>
      <c r="W513" s="19" t="s">
        <v>7176</v>
      </c>
      <c r="X513" s="19" t="s">
        <v>32</v>
      </c>
      <c r="Y513" s="20"/>
      <c r="Z513" s="19" t="s">
        <v>7176</v>
      </c>
      <c r="AA513" s="20"/>
      <c r="AB513" s="19" t="s">
        <v>7176</v>
      </c>
      <c r="AC513" s="19" t="s">
        <v>32</v>
      </c>
      <c r="AD513" s="19" t="s">
        <v>32</v>
      </c>
      <c r="AE513" s="19" t="s">
        <v>7176</v>
      </c>
      <c r="AF513" s="19" t="s">
        <v>34</v>
      </c>
      <c r="AG513" s="6" t="str">
        <f>VLOOKUP(F513,[1]הזמנות!$D:$E,2,0)</f>
        <v>G02</v>
      </c>
      <c r="AH513" s="6" t="str">
        <f>VLOOKUP(AG513,'[1]קבוצות רכש'!$A:$B,2,0)</f>
        <v>רוה"מ יחידת רכש</v>
      </c>
    </row>
    <row r="514" spans="1:34" x14ac:dyDescent="0.2">
      <c r="A514" s="23" t="s">
        <v>22</v>
      </c>
      <c r="B514" s="19" t="s">
        <v>23</v>
      </c>
      <c r="C514" s="19" t="s">
        <v>23</v>
      </c>
      <c r="D514" s="19" t="s">
        <v>24</v>
      </c>
      <c r="E514" s="19" t="s">
        <v>25</v>
      </c>
      <c r="F514" s="19" t="s">
        <v>7956</v>
      </c>
      <c r="G514" s="19" t="s">
        <v>7955</v>
      </c>
      <c r="H514" s="20">
        <v>43983</v>
      </c>
      <c r="I514" s="20">
        <v>44196</v>
      </c>
      <c r="J514" s="19" t="s">
        <v>7954</v>
      </c>
      <c r="K514" s="19" t="s">
        <v>7953</v>
      </c>
      <c r="L514" s="19" t="s">
        <v>7952</v>
      </c>
      <c r="M514" s="22">
        <v>4703.3999999999996</v>
      </c>
      <c r="N514" s="19" t="s">
        <v>30</v>
      </c>
      <c r="O514" s="22">
        <v>4703.3999999999996</v>
      </c>
      <c r="P514" s="19" t="s">
        <v>30</v>
      </c>
      <c r="Q514" s="19" t="s">
        <v>31</v>
      </c>
      <c r="R514" s="19" t="s">
        <v>32</v>
      </c>
      <c r="S514" s="19" t="s">
        <v>33</v>
      </c>
      <c r="T514" s="19" t="s">
        <v>32</v>
      </c>
      <c r="U514" s="22">
        <v>4703.3999999999996</v>
      </c>
      <c r="V514" s="19" t="s">
        <v>7177</v>
      </c>
      <c r="W514" s="19" t="s">
        <v>7176</v>
      </c>
      <c r="X514" s="19" t="s">
        <v>32</v>
      </c>
      <c r="Y514" s="20"/>
      <c r="Z514" s="19" t="s">
        <v>7176</v>
      </c>
      <c r="AA514" s="20"/>
      <c r="AB514" s="19" t="s">
        <v>7176</v>
      </c>
      <c r="AC514" s="19" t="s">
        <v>32</v>
      </c>
      <c r="AD514" s="19" t="s">
        <v>32</v>
      </c>
      <c r="AE514" s="19" t="s">
        <v>7176</v>
      </c>
      <c r="AF514" s="19" t="s">
        <v>34</v>
      </c>
      <c r="AG514" s="6" t="str">
        <f>VLOOKUP(F514,[1]הזמנות!$D:$E,2,0)</f>
        <v>G02</v>
      </c>
      <c r="AH514" s="6" t="str">
        <f>VLOOKUP(AG514,'[1]קבוצות רכש'!$A:$B,2,0)</f>
        <v>רוה"מ יחידת רכש</v>
      </c>
    </row>
    <row r="515" spans="1:34" x14ac:dyDescent="0.2">
      <c r="A515" s="23" t="s">
        <v>22</v>
      </c>
      <c r="B515" s="19" t="s">
        <v>23</v>
      </c>
      <c r="C515" s="19" t="s">
        <v>23</v>
      </c>
      <c r="D515" s="19" t="s">
        <v>24</v>
      </c>
      <c r="E515" s="19" t="s">
        <v>25</v>
      </c>
      <c r="F515" s="19" t="s">
        <v>7951</v>
      </c>
      <c r="G515" s="19" t="s">
        <v>6526</v>
      </c>
      <c r="H515" s="20">
        <v>43983</v>
      </c>
      <c r="I515" s="20">
        <v>44196</v>
      </c>
      <c r="J515" s="19" t="s">
        <v>748</v>
      </c>
      <c r="K515" s="19" t="s">
        <v>749</v>
      </c>
      <c r="L515" s="19" t="s">
        <v>750</v>
      </c>
      <c r="M515" s="22">
        <v>7581.6</v>
      </c>
      <c r="N515" s="19" t="s">
        <v>30</v>
      </c>
      <c r="O515" s="22">
        <v>7581.6</v>
      </c>
      <c r="P515" s="19" t="s">
        <v>30</v>
      </c>
      <c r="Q515" s="19" t="s">
        <v>282</v>
      </c>
      <c r="R515" s="19" t="s">
        <v>7950</v>
      </c>
      <c r="S515" s="19" t="s">
        <v>32</v>
      </c>
      <c r="T515" s="19" t="s">
        <v>32</v>
      </c>
      <c r="U515" s="22">
        <v>7581.6</v>
      </c>
      <c r="V515" s="19" t="s">
        <v>7177</v>
      </c>
      <c r="W515" s="19" t="s">
        <v>7176</v>
      </c>
      <c r="X515" s="19" t="s">
        <v>32</v>
      </c>
      <c r="Y515" s="20"/>
      <c r="Z515" s="19" t="s">
        <v>7176</v>
      </c>
      <c r="AA515" s="20"/>
      <c r="AB515" s="19" t="s">
        <v>7176</v>
      </c>
      <c r="AC515" s="19" t="s">
        <v>32</v>
      </c>
      <c r="AD515" s="19" t="s">
        <v>32</v>
      </c>
      <c r="AE515" s="19" t="s">
        <v>7176</v>
      </c>
      <c r="AF515" s="19" t="s">
        <v>34</v>
      </c>
      <c r="AG515" s="6" t="str">
        <f>VLOOKUP(F515,[1]הזמנות!$D:$E,2,0)</f>
        <v>G02</v>
      </c>
      <c r="AH515" s="6" t="str">
        <f>VLOOKUP(AG515,'[1]קבוצות רכש'!$A:$B,2,0)</f>
        <v>רוה"מ יחידת רכש</v>
      </c>
    </row>
    <row r="516" spans="1:34" x14ac:dyDescent="0.2">
      <c r="A516" s="23" t="s">
        <v>22</v>
      </c>
      <c r="B516" s="19" t="s">
        <v>23</v>
      </c>
      <c r="C516" s="19" t="s">
        <v>23</v>
      </c>
      <c r="D516" s="19" t="s">
        <v>24</v>
      </c>
      <c r="E516" s="19" t="s">
        <v>25</v>
      </c>
      <c r="F516" s="19" t="s">
        <v>7949</v>
      </c>
      <c r="G516" s="19" t="s">
        <v>7948</v>
      </c>
      <c r="H516" s="20">
        <v>43983</v>
      </c>
      <c r="I516" s="20">
        <v>44196</v>
      </c>
      <c r="J516" s="19" t="s">
        <v>876</v>
      </c>
      <c r="K516" s="19" t="s">
        <v>877</v>
      </c>
      <c r="L516" s="19" t="s">
        <v>878</v>
      </c>
      <c r="M516" s="22">
        <v>3685.5</v>
      </c>
      <c r="N516" s="19" t="s">
        <v>30</v>
      </c>
      <c r="O516" s="22">
        <v>3685.5</v>
      </c>
      <c r="P516" s="19" t="s">
        <v>30</v>
      </c>
      <c r="Q516" s="19" t="s">
        <v>31</v>
      </c>
      <c r="R516" s="19" t="s">
        <v>32</v>
      </c>
      <c r="S516" s="19" t="s">
        <v>33</v>
      </c>
      <c r="T516" s="19" t="s">
        <v>32</v>
      </c>
      <c r="U516" s="22">
        <v>3685.5</v>
      </c>
      <c r="V516" s="19" t="s">
        <v>7177</v>
      </c>
      <c r="W516" s="19" t="s">
        <v>7176</v>
      </c>
      <c r="X516" s="19" t="s">
        <v>32</v>
      </c>
      <c r="Y516" s="20"/>
      <c r="Z516" s="19" t="s">
        <v>7176</v>
      </c>
      <c r="AA516" s="20"/>
      <c r="AB516" s="19" t="s">
        <v>7176</v>
      </c>
      <c r="AC516" s="19" t="s">
        <v>32</v>
      </c>
      <c r="AD516" s="19" t="s">
        <v>32</v>
      </c>
      <c r="AE516" s="19" t="s">
        <v>7176</v>
      </c>
      <c r="AF516" s="19" t="s">
        <v>34</v>
      </c>
      <c r="AG516" s="6" t="str">
        <f>VLOOKUP(F516,[1]הזמנות!$D:$E,2,0)</f>
        <v>G02</v>
      </c>
      <c r="AH516" s="6" t="str">
        <f>VLOOKUP(AG516,'[1]קבוצות רכש'!$A:$B,2,0)</f>
        <v>רוה"מ יחידת רכש</v>
      </c>
    </row>
    <row r="517" spans="1:34" x14ac:dyDescent="0.2">
      <c r="A517" s="23" t="s">
        <v>22</v>
      </c>
      <c r="B517" s="19" t="s">
        <v>23</v>
      </c>
      <c r="C517" s="19" t="s">
        <v>23</v>
      </c>
      <c r="D517" s="19" t="s">
        <v>24</v>
      </c>
      <c r="E517" s="19" t="s">
        <v>25</v>
      </c>
      <c r="F517" s="19" t="s">
        <v>7947</v>
      </c>
      <c r="G517" s="19" t="s">
        <v>7946</v>
      </c>
      <c r="H517" s="20">
        <v>43983</v>
      </c>
      <c r="I517" s="20">
        <v>44196</v>
      </c>
      <c r="J517" s="19" t="s">
        <v>6762</v>
      </c>
      <c r="K517" s="19" t="s">
        <v>6761</v>
      </c>
      <c r="L517" s="19" t="s">
        <v>6760</v>
      </c>
      <c r="M517" s="22">
        <v>3249.97</v>
      </c>
      <c r="N517" s="19" t="s">
        <v>30</v>
      </c>
      <c r="O517" s="22">
        <v>3244.27</v>
      </c>
      <c r="P517" s="19" t="s">
        <v>30</v>
      </c>
      <c r="Q517" s="19" t="s">
        <v>31</v>
      </c>
      <c r="R517" s="19" t="s">
        <v>32</v>
      </c>
      <c r="S517" s="19" t="s">
        <v>33</v>
      </c>
      <c r="T517" s="19" t="s">
        <v>32</v>
      </c>
      <c r="U517" s="22">
        <v>3244.27</v>
      </c>
      <c r="V517" s="19" t="s">
        <v>7177</v>
      </c>
      <c r="W517" s="19" t="s">
        <v>7176</v>
      </c>
      <c r="X517" s="19" t="s">
        <v>32</v>
      </c>
      <c r="Y517" s="20"/>
      <c r="Z517" s="19" t="s">
        <v>7176</v>
      </c>
      <c r="AA517" s="20"/>
      <c r="AB517" s="19" t="s">
        <v>7176</v>
      </c>
      <c r="AC517" s="19" t="s">
        <v>32</v>
      </c>
      <c r="AD517" s="19" t="s">
        <v>32</v>
      </c>
      <c r="AE517" s="19" t="s">
        <v>7176</v>
      </c>
      <c r="AF517" s="19" t="s">
        <v>34</v>
      </c>
      <c r="AG517" s="6" t="str">
        <f>VLOOKUP(F517,[1]הזמנות!$D:$E,2,0)</f>
        <v>G02</v>
      </c>
      <c r="AH517" s="6" t="str">
        <f>VLOOKUP(AG517,'[1]קבוצות רכש'!$A:$B,2,0)</f>
        <v>רוה"מ יחידת רכש</v>
      </c>
    </row>
    <row r="518" spans="1:34" x14ac:dyDescent="0.2">
      <c r="A518" s="23" t="s">
        <v>22</v>
      </c>
      <c r="B518" s="19" t="s">
        <v>23</v>
      </c>
      <c r="C518" s="19" t="s">
        <v>23</v>
      </c>
      <c r="D518" s="19" t="s">
        <v>24</v>
      </c>
      <c r="E518" s="19" t="s">
        <v>25</v>
      </c>
      <c r="F518" s="19" t="s">
        <v>7945</v>
      </c>
      <c r="G518" s="19" t="s">
        <v>7944</v>
      </c>
      <c r="H518" s="20">
        <v>43984</v>
      </c>
      <c r="I518" s="20">
        <v>44196</v>
      </c>
      <c r="J518" s="19" t="s">
        <v>5168</v>
      </c>
      <c r="K518" s="19" t="s">
        <v>5169</v>
      </c>
      <c r="L518" s="19" t="s">
        <v>5170</v>
      </c>
      <c r="M518" s="22">
        <v>4563</v>
      </c>
      <c r="N518" s="19" t="s">
        <v>30</v>
      </c>
      <c r="O518" s="22">
        <v>4563</v>
      </c>
      <c r="P518" s="19" t="s">
        <v>30</v>
      </c>
      <c r="Q518" s="19" t="s">
        <v>31</v>
      </c>
      <c r="R518" s="19" t="s">
        <v>32</v>
      </c>
      <c r="S518" s="19" t="s">
        <v>33</v>
      </c>
      <c r="T518" s="19" t="s">
        <v>32</v>
      </c>
      <c r="U518" s="22">
        <v>4563</v>
      </c>
      <c r="V518" s="19" t="s">
        <v>7177</v>
      </c>
      <c r="W518" s="19" t="s">
        <v>7176</v>
      </c>
      <c r="X518" s="19" t="s">
        <v>32</v>
      </c>
      <c r="Y518" s="20"/>
      <c r="Z518" s="19" t="s">
        <v>7176</v>
      </c>
      <c r="AA518" s="20"/>
      <c r="AB518" s="19" t="s">
        <v>7176</v>
      </c>
      <c r="AC518" s="19" t="s">
        <v>32</v>
      </c>
      <c r="AD518" s="19" t="s">
        <v>32</v>
      </c>
      <c r="AE518" s="19" t="s">
        <v>7176</v>
      </c>
      <c r="AF518" s="19" t="s">
        <v>34</v>
      </c>
      <c r="AG518" s="6" t="str">
        <f>VLOOKUP(F518,[1]הזמנות!$D:$E,2,0)</f>
        <v>G02</v>
      </c>
      <c r="AH518" s="6" t="str">
        <f>VLOOKUP(AG518,'[1]קבוצות רכש'!$A:$B,2,0)</f>
        <v>רוה"מ יחידת רכש</v>
      </c>
    </row>
    <row r="519" spans="1:34" x14ac:dyDescent="0.2">
      <c r="A519" s="23" t="s">
        <v>22</v>
      </c>
      <c r="B519" s="19" t="s">
        <v>23</v>
      </c>
      <c r="C519" s="19" t="s">
        <v>23</v>
      </c>
      <c r="D519" s="19" t="s">
        <v>24</v>
      </c>
      <c r="E519" s="19" t="s">
        <v>25</v>
      </c>
      <c r="F519" s="19" t="s">
        <v>7943</v>
      </c>
      <c r="G519" s="19" t="s">
        <v>7942</v>
      </c>
      <c r="H519" s="20">
        <v>43985</v>
      </c>
      <c r="I519" s="20">
        <v>44635</v>
      </c>
      <c r="J519" s="19" t="s">
        <v>900</v>
      </c>
      <c r="K519" s="19" t="s">
        <v>901</v>
      </c>
      <c r="L519" s="19" t="s">
        <v>902</v>
      </c>
      <c r="M519" s="22">
        <v>49575.03</v>
      </c>
      <c r="N519" s="19" t="s">
        <v>30</v>
      </c>
      <c r="O519" s="21">
        <v>0</v>
      </c>
      <c r="P519" s="19" t="s">
        <v>32</v>
      </c>
      <c r="Q519" s="19" t="s">
        <v>282</v>
      </c>
      <c r="R519" s="19" t="s">
        <v>6700</v>
      </c>
      <c r="S519" s="19" t="s">
        <v>32</v>
      </c>
      <c r="T519" s="19" t="s">
        <v>32</v>
      </c>
      <c r="U519" s="21">
        <v>0</v>
      </c>
      <c r="V519" s="19" t="s">
        <v>7177</v>
      </c>
      <c r="W519" s="19" t="s">
        <v>7176</v>
      </c>
      <c r="X519" s="19" t="s">
        <v>32</v>
      </c>
      <c r="Y519" s="20"/>
      <c r="Z519" s="19" t="s">
        <v>7176</v>
      </c>
      <c r="AA519" s="20"/>
      <c r="AB519" s="19" t="s">
        <v>7176</v>
      </c>
      <c r="AC519" s="19" t="s">
        <v>32</v>
      </c>
      <c r="AD519" s="19" t="s">
        <v>32</v>
      </c>
      <c r="AE519" s="19" t="s">
        <v>7176</v>
      </c>
      <c r="AF519" s="19" t="s">
        <v>34</v>
      </c>
      <c r="AG519" s="6" t="str">
        <f>VLOOKUP(F519,[1]הזמנות!$D:$E,2,0)</f>
        <v>G02</v>
      </c>
      <c r="AH519" s="6" t="str">
        <f>VLOOKUP(AG519,'[1]קבוצות רכש'!$A:$B,2,0)</f>
        <v>רוה"מ יחידת רכש</v>
      </c>
    </row>
    <row r="520" spans="1:34" x14ac:dyDescent="0.2">
      <c r="A520" s="23" t="s">
        <v>22</v>
      </c>
      <c r="B520" s="19" t="s">
        <v>23</v>
      </c>
      <c r="C520" s="19" t="s">
        <v>23</v>
      </c>
      <c r="D520" s="19" t="s">
        <v>24</v>
      </c>
      <c r="E520" s="19" t="s">
        <v>25</v>
      </c>
      <c r="F520" s="19" t="s">
        <v>7941</v>
      </c>
      <c r="G520" s="19" t="s">
        <v>7940</v>
      </c>
      <c r="H520" s="20">
        <v>43985</v>
      </c>
      <c r="I520" s="20">
        <v>44408</v>
      </c>
      <c r="J520" s="19" t="s">
        <v>4613</v>
      </c>
      <c r="K520" s="19" t="s">
        <v>4614</v>
      </c>
      <c r="L520" s="19" t="s">
        <v>4615</v>
      </c>
      <c r="M520" s="22">
        <v>39620.120000000003</v>
      </c>
      <c r="N520" s="19" t="s">
        <v>30</v>
      </c>
      <c r="O520" s="22">
        <v>9630</v>
      </c>
      <c r="P520" s="19" t="s">
        <v>30</v>
      </c>
      <c r="Q520" s="19" t="s">
        <v>282</v>
      </c>
      <c r="R520" s="19" t="s">
        <v>6700</v>
      </c>
      <c r="S520" s="19" t="s">
        <v>32</v>
      </c>
      <c r="T520" s="19" t="s">
        <v>32</v>
      </c>
      <c r="U520" s="21">
        <v>0</v>
      </c>
      <c r="V520" s="19" t="s">
        <v>7177</v>
      </c>
      <c r="W520" s="19" t="s">
        <v>7176</v>
      </c>
      <c r="X520" s="19" t="s">
        <v>32</v>
      </c>
      <c r="Y520" s="20"/>
      <c r="Z520" s="19" t="s">
        <v>7176</v>
      </c>
      <c r="AA520" s="20"/>
      <c r="AB520" s="19" t="s">
        <v>7176</v>
      </c>
      <c r="AC520" s="19" t="s">
        <v>32</v>
      </c>
      <c r="AD520" s="19" t="s">
        <v>32</v>
      </c>
      <c r="AE520" s="19" t="s">
        <v>7176</v>
      </c>
      <c r="AF520" s="19" t="s">
        <v>34</v>
      </c>
      <c r="AG520" s="6" t="str">
        <f>VLOOKUP(F520,[1]הזמנות!$D:$E,2,0)</f>
        <v>G02</v>
      </c>
      <c r="AH520" s="6" t="str">
        <f>VLOOKUP(AG520,'[1]קבוצות רכש'!$A:$B,2,0)</f>
        <v>רוה"מ יחידת רכש</v>
      </c>
    </row>
    <row r="521" spans="1:34" x14ac:dyDescent="0.2">
      <c r="A521" s="23" t="s">
        <v>22</v>
      </c>
      <c r="B521" s="19" t="s">
        <v>23</v>
      </c>
      <c r="C521" s="19" t="s">
        <v>23</v>
      </c>
      <c r="D521" s="19" t="s">
        <v>24</v>
      </c>
      <c r="E521" s="19" t="s">
        <v>25</v>
      </c>
      <c r="F521" s="19" t="s">
        <v>7939</v>
      </c>
      <c r="G521" s="19" t="s">
        <v>1954</v>
      </c>
      <c r="H521" s="20">
        <v>43986</v>
      </c>
      <c r="I521" s="20">
        <v>44196</v>
      </c>
      <c r="J521" s="19" t="s">
        <v>1425</v>
      </c>
      <c r="K521" s="19" t="s">
        <v>1426</v>
      </c>
      <c r="L521" s="19" t="s">
        <v>1427</v>
      </c>
      <c r="M521" s="21">
        <v>526.5</v>
      </c>
      <c r="N521" s="19" t="s">
        <v>30</v>
      </c>
      <c r="O521" s="21">
        <v>0</v>
      </c>
      <c r="P521" s="19" t="s">
        <v>32</v>
      </c>
      <c r="Q521" s="19" t="s">
        <v>31</v>
      </c>
      <c r="R521" s="19" t="s">
        <v>32</v>
      </c>
      <c r="S521" s="19" t="s">
        <v>33</v>
      </c>
      <c r="T521" s="19" t="s">
        <v>32</v>
      </c>
      <c r="U521" s="21">
        <v>0</v>
      </c>
      <c r="V521" s="19" t="s">
        <v>7177</v>
      </c>
      <c r="W521" s="19" t="s">
        <v>7176</v>
      </c>
      <c r="X521" s="19" t="s">
        <v>32</v>
      </c>
      <c r="Y521" s="20"/>
      <c r="Z521" s="19" t="s">
        <v>7176</v>
      </c>
      <c r="AA521" s="20"/>
      <c r="AB521" s="19" t="s">
        <v>7176</v>
      </c>
      <c r="AC521" s="19" t="s">
        <v>32</v>
      </c>
      <c r="AD521" s="19" t="s">
        <v>32</v>
      </c>
      <c r="AE521" s="19" t="s">
        <v>7176</v>
      </c>
      <c r="AF521" s="19" t="s">
        <v>34</v>
      </c>
      <c r="AG521" s="6" t="str">
        <f>VLOOKUP(F521,[1]הזמנות!$D:$E,2,0)</f>
        <v>G02</v>
      </c>
      <c r="AH521" s="6" t="str">
        <f>VLOOKUP(AG521,'[1]קבוצות רכש'!$A:$B,2,0)</f>
        <v>רוה"מ יחידת רכש</v>
      </c>
    </row>
    <row r="522" spans="1:34" x14ac:dyDescent="0.2">
      <c r="A522" s="23" t="s">
        <v>22</v>
      </c>
      <c r="B522" s="19" t="s">
        <v>23</v>
      </c>
      <c r="C522" s="19" t="s">
        <v>23</v>
      </c>
      <c r="D522" s="19" t="s">
        <v>24</v>
      </c>
      <c r="E522" s="19" t="s">
        <v>25</v>
      </c>
      <c r="F522" s="19" t="s">
        <v>7938</v>
      </c>
      <c r="G522" s="24" t="s">
        <v>7937</v>
      </c>
      <c r="H522" s="25">
        <v>43989</v>
      </c>
      <c r="I522" s="25">
        <v>44196</v>
      </c>
      <c r="J522" s="24" t="s">
        <v>2843</v>
      </c>
      <c r="K522" s="24" t="s">
        <v>2844</v>
      </c>
      <c r="L522" s="19" t="s">
        <v>2845</v>
      </c>
      <c r="M522" s="22">
        <v>1124.96</v>
      </c>
      <c r="N522" s="19" t="s">
        <v>30</v>
      </c>
      <c r="O522" s="22">
        <v>1124.96</v>
      </c>
      <c r="P522" s="19" t="s">
        <v>30</v>
      </c>
      <c r="Q522" s="19" t="s">
        <v>31</v>
      </c>
      <c r="R522" s="19" t="s">
        <v>32</v>
      </c>
      <c r="S522" s="19" t="s">
        <v>33</v>
      </c>
      <c r="T522" s="19" t="s">
        <v>32</v>
      </c>
      <c r="U522" s="22">
        <v>1124.96</v>
      </c>
      <c r="V522" s="19" t="s">
        <v>7177</v>
      </c>
      <c r="W522" s="19" t="s">
        <v>7176</v>
      </c>
      <c r="X522" s="19" t="s">
        <v>32</v>
      </c>
      <c r="Y522" s="20"/>
      <c r="Z522" s="19" t="s">
        <v>7176</v>
      </c>
      <c r="AA522" s="20"/>
      <c r="AB522" s="19" t="s">
        <v>7176</v>
      </c>
      <c r="AC522" s="19" t="s">
        <v>32</v>
      </c>
      <c r="AD522" s="19" t="s">
        <v>32</v>
      </c>
      <c r="AE522" s="19" t="s">
        <v>7176</v>
      </c>
      <c r="AF522" s="19" t="s">
        <v>34</v>
      </c>
      <c r="AG522" s="6" t="str">
        <f>VLOOKUP(F522,[1]הזמנות!$D:$E,2,0)</f>
        <v>G02</v>
      </c>
      <c r="AH522" s="6" t="str">
        <f>VLOOKUP(AG522,'[1]קבוצות רכש'!$A:$B,2,0)</f>
        <v>רוה"מ יחידת רכש</v>
      </c>
    </row>
    <row r="523" spans="1:34" x14ac:dyDescent="0.2">
      <c r="A523" s="23" t="s">
        <v>22</v>
      </c>
      <c r="B523" s="19" t="s">
        <v>23</v>
      </c>
      <c r="C523" s="19" t="s">
        <v>23</v>
      </c>
      <c r="D523" s="19" t="s">
        <v>24</v>
      </c>
      <c r="E523" s="19" t="s">
        <v>25</v>
      </c>
      <c r="F523" s="19" t="s">
        <v>7539</v>
      </c>
      <c r="G523" s="19" t="s">
        <v>118</v>
      </c>
      <c r="H523" s="20">
        <v>43993</v>
      </c>
      <c r="I523" s="20">
        <v>44255</v>
      </c>
      <c r="J523" s="19" t="s">
        <v>123</v>
      </c>
      <c r="K523" s="19" t="s">
        <v>124</v>
      </c>
      <c r="L523" s="19" t="s">
        <v>125</v>
      </c>
      <c r="M523" s="22">
        <v>31019.27</v>
      </c>
      <c r="N523" s="19" t="s">
        <v>30</v>
      </c>
      <c r="O523" s="22">
        <v>7049.85</v>
      </c>
      <c r="P523" s="19" t="s">
        <v>30</v>
      </c>
      <c r="Q523" s="19" t="s">
        <v>31</v>
      </c>
      <c r="R523" s="19" t="s">
        <v>32</v>
      </c>
      <c r="S523" s="19" t="s">
        <v>33</v>
      </c>
      <c r="T523" s="19" t="s">
        <v>32</v>
      </c>
      <c r="U523" s="22">
        <v>7049.85</v>
      </c>
      <c r="V523" s="19" t="s">
        <v>7177</v>
      </c>
      <c r="W523" s="19" t="s">
        <v>7176</v>
      </c>
      <c r="X523" s="19" t="s">
        <v>32</v>
      </c>
      <c r="Y523" s="20"/>
      <c r="Z523" s="19" t="s">
        <v>7176</v>
      </c>
      <c r="AA523" s="20"/>
      <c r="AB523" s="19" t="s">
        <v>7176</v>
      </c>
      <c r="AC523" s="19" t="s">
        <v>32</v>
      </c>
      <c r="AD523" s="19" t="s">
        <v>32</v>
      </c>
      <c r="AE523" s="19" t="s">
        <v>7176</v>
      </c>
      <c r="AF523" s="19" t="s">
        <v>34</v>
      </c>
      <c r="AG523" s="6" t="str">
        <f>VLOOKUP(F523,[1]הזמנות!$D:$E,2,0)</f>
        <v>G02</v>
      </c>
      <c r="AH523" s="6" t="str">
        <f>VLOOKUP(AG523,'[1]קבוצות רכש'!$A:$B,2,0)</f>
        <v>רוה"מ יחידת רכש</v>
      </c>
    </row>
    <row r="524" spans="1:34" x14ac:dyDescent="0.2">
      <c r="A524" s="23" t="s">
        <v>22</v>
      </c>
      <c r="B524" s="19" t="s">
        <v>23</v>
      </c>
      <c r="C524" s="19" t="s">
        <v>23</v>
      </c>
      <c r="D524" s="19" t="s">
        <v>24</v>
      </c>
      <c r="E524" s="19" t="s">
        <v>25</v>
      </c>
      <c r="F524" s="19" t="s">
        <v>7936</v>
      </c>
      <c r="G524" s="19" t="s">
        <v>747</v>
      </c>
      <c r="H524" s="20">
        <v>43997</v>
      </c>
      <c r="I524" s="20">
        <v>44196</v>
      </c>
      <c r="J524" s="19" t="s">
        <v>876</v>
      </c>
      <c r="K524" s="19" t="s">
        <v>877</v>
      </c>
      <c r="L524" s="19" t="s">
        <v>878</v>
      </c>
      <c r="M524" s="22">
        <v>5112.8500000000004</v>
      </c>
      <c r="N524" s="19" t="s">
        <v>30</v>
      </c>
      <c r="O524" s="22">
        <v>5088.68</v>
      </c>
      <c r="P524" s="19" t="s">
        <v>30</v>
      </c>
      <c r="Q524" s="19" t="s">
        <v>282</v>
      </c>
      <c r="R524" s="19" t="s">
        <v>879</v>
      </c>
      <c r="S524" s="19" t="s">
        <v>32</v>
      </c>
      <c r="T524" s="19" t="s">
        <v>32</v>
      </c>
      <c r="U524" s="22">
        <v>5088.68</v>
      </c>
      <c r="V524" s="19" t="s">
        <v>7177</v>
      </c>
      <c r="W524" s="19" t="s">
        <v>7176</v>
      </c>
      <c r="X524" s="19" t="s">
        <v>32</v>
      </c>
      <c r="Y524" s="20"/>
      <c r="Z524" s="19" t="s">
        <v>7176</v>
      </c>
      <c r="AA524" s="20"/>
      <c r="AB524" s="19" t="s">
        <v>7176</v>
      </c>
      <c r="AC524" s="19" t="s">
        <v>32</v>
      </c>
      <c r="AD524" s="19" t="s">
        <v>32</v>
      </c>
      <c r="AE524" s="19" t="s">
        <v>7176</v>
      </c>
      <c r="AF524" s="19" t="s">
        <v>34</v>
      </c>
      <c r="AG524" s="6" t="str">
        <f>VLOOKUP(F524,[1]הזמנות!$D:$E,2,0)</f>
        <v>G02</v>
      </c>
      <c r="AH524" s="6" t="str">
        <f>VLOOKUP(AG524,'[1]קבוצות רכש'!$A:$B,2,0)</f>
        <v>רוה"מ יחידת רכש</v>
      </c>
    </row>
    <row r="525" spans="1:34" x14ac:dyDescent="0.2">
      <c r="A525" s="23" t="s">
        <v>22</v>
      </c>
      <c r="B525" s="19" t="s">
        <v>23</v>
      </c>
      <c r="C525" s="19" t="s">
        <v>23</v>
      </c>
      <c r="D525" s="19" t="s">
        <v>24</v>
      </c>
      <c r="E525" s="19" t="s">
        <v>25</v>
      </c>
      <c r="F525" s="19" t="s">
        <v>7935</v>
      </c>
      <c r="G525" s="19" t="s">
        <v>6523</v>
      </c>
      <c r="H525" s="20">
        <v>43998</v>
      </c>
      <c r="I525" s="20">
        <v>44196</v>
      </c>
      <c r="J525" s="19" t="s">
        <v>6517</v>
      </c>
      <c r="K525" s="19" t="s">
        <v>6516</v>
      </c>
      <c r="L525" s="19" t="s">
        <v>6515</v>
      </c>
      <c r="M525" s="22">
        <v>1149.99</v>
      </c>
      <c r="N525" s="19" t="s">
        <v>30</v>
      </c>
      <c r="O525" s="21">
        <v>0</v>
      </c>
      <c r="P525" s="19" t="s">
        <v>32</v>
      </c>
      <c r="Q525" s="19" t="s">
        <v>282</v>
      </c>
      <c r="R525" s="19" t="s">
        <v>2142</v>
      </c>
      <c r="S525" s="19" t="s">
        <v>32</v>
      </c>
      <c r="T525" s="19" t="s">
        <v>32</v>
      </c>
      <c r="U525" s="21">
        <v>0</v>
      </c>
      <c r="V525" s="19" t="s">
        <v>7177</v>
      </c>
      <c r="W525" s="19" t="s">
        <v>7176</v>
      </c>
      <c r="X525" s="19" t="s">
        <v>32</v>
      </c>
      <c r="Y525" s="20"/>
      <c r="Z525" s="19" t="s">
        <v>7176</v>
      </c>
      <c r="AA525" s="20"/>
      <c r="AB525" s="19" t="s">
        <v>7176</v>
      </c>
      <c r="AC525" s="19" t="s">
        <v>32</v>
      </c>
      <c r="AD525" s="19" t="s">
        <v>32</v>
      </c>
      <c r="AE525" s="19" t="s">
        <v>7176</v>
      </c>
      <c r="AF525" s="19" t="s">
        <v>34</v>
      </c>
      <c r="AG525" s="6" t="str">
        <f>VLOOKUP(F525,[1]הזמנות!$D:$E,2,0)</f>
        <v>G02</v>
      </c>
      <c r="AH525" s="6" t="str">
        <f>VLOOKUP(AG525,'[1]קבוצות רכש'!$A:$B,2,0)</f>
        <v>רוה"מ יחידת רכש</v>
      </c>
    </row>
    <row r="526" spans="1:34" x14ac:dyDescent="0.2">
      <c r="A526" s="23" t="s">
        <v>22</v>
      </c>
      <c r="B526" s="19" t="s">
        <v>23</v>
      </c>
      <c r="C526" s="19" t="s">
        <v>23</v>
      </c>
      <c r="D526" s="19" t="s">
        <v>24</v>
      </c>
      <c r="E526" s="19" t="s">
        <v>25</v>
      </c>
      <c r="F526" s="19" t="s">
        <v>7934</v>
      </c>
      <c r="G526" s="19" t="s">
        <v>7933</v>
      </c>
      <c r="H526" s="20">
        <v>43998</v>
      </c>
      <c r="I526" s="20">
        <v>44196</v>
      </c>
      <c r="J526" s="19" t="s">
        <v>7932</v>
      </c>
      <c r="K526" s="19" t="s">
        <v>7931</v>
      </c>
      <c r="L526" s="19" t="s">
        <v>7930</v>
      </c>
      <c r="M526" s="22">
        <v>11518.65</v>
      </c>
      <c r="N526" s="19" t="s">
        <v>30</v>
      </c>
      <c r="O526" s="22">
        <v>10262.07</v>
      </c>
      <c r="P526" s="19" t="s">
        <v>30</v>
      </c>
      <c r="Q526" s="19" t="s">
        <v>31</v>
      </c>
      <c r="R526" s="19" t="s">
        <v>32</v>
      </c>
      <c r="S526" s="19" t="s">
        <v>33</v>
      </c>
      <c r="T526" s="19" t="s">
        <v>32</v>
      </c>
      <c r="U526" s="22">
        <v>10262.07</v>
      </c>
      <c r="V526" s="19" t="s">
        <v>7177</v>
      </c>
      <c r="W526" s="19" t="s">
        <v>7176</v>
      </c>
      <c r="X526" s="19" t="s">
        <v>32</v>
      </c>
      <c r="Y526" s="20"/>
      <c r="Z526" s="19" t="s">
        <v>7176</v>
      </c>
      <c r="AA526" s="20"/>
      <c r="AB526" s="19" t="s">
        <v>7176</v>
      </c>
      <c r="AC526" s="19" t="s">
        <v>32</v>
      </c>
      <c r="AD526" s="19" t="s">
        <v>32</v>
      </c>
      <c r="AE526" s="19" t="s">
        <v>7176</v>
      </c>
      <c r="AF526" s="19" t="s">
        <v>34</v>
      </c>
      <c r="AG526" s="6" t="str">
        <f>VLOOKUP(F526,[1]הזמנות!$D:$E,2,0)</f>
        <v>G02</v>
      </c>
      <c r="AH526" s="6" t="str">
        <f>VLOOKUP(AG526,'[1]קבוצות רכש'!$A:$B,2,0)</f>
        <v>רוה"מ יחידת רכש</v>
      </c>
    </row>
    <row r="527" spans="1:34" x14ac:dyDescent="0.2">
      <c r="A527" s="23" t="s">
        <v>22</v>
      </c>
      <c r="B527" s="19" t="s">
        <v>23</v>
      </c>
      <c r="C527" s="19" t="s">
        <v>23</v>
      </c>
      <c r="D527" s="19" t="s">
        <v>24</v>
      </c>
      <c r="E527" s="19" t="s">
        <v>25</v>
      </c>
      <c r="F527" s="19" t="s">
        <v>7929</v>
      </c>
      <c r="G527" s="19" t="s">
        <v>7928</v>
      </c>
      <c r="H527" s="20">
        <v>43999</v>
      </c>
      <c r="I527" s="20">
        <v>44196</v>
      </c>
      <c r="J527" s="19" t="s">
        <v>3426</v>
      </c>
      <c r="K527" s="19" t="s">
        <v>3427</v>
      </c>
      <c r="L527" s="19" t="s">
        <v>3428</v>
      </c>
      <c r="M527" s="22">
        <v>5318.12</v>
      </c>
      <c r="N527" s="19" t="s">
        <v>30</v>
      </c>
      <c r="O527" s="21">
        <v>0</v>
      </c>
      <c r="P527" s="19" t="s">
        <v>32</v>
      </c>
      <c r="Q527" s="19" t="s">
        <v>31</v>
      </c>
      <c r="R527" s="19" t="s">
        <v>32</v>
      </c>
      <c r="S527" s="19" t="s">
        <v>33</v>
      </c>
      <c r="T527" s="19" t="s">
        <v>32</v>
      </c>
      <c r="U527" s="21">
        <v>0</v>
      </c>
      <c r="V527" s="19" t="s">
        <v>7177</v>
      </c>
      <c r="W527" s="19" t="s">
        <v>7176</v>
      </c>
      <c r="X527" s="19" t="s">
        <v>32</v>
      </c>
      <c r="Y527" s="20"/>
      <c r="Z527" s="19" t="s">
        <v>7176</v>
      </c>
      <c r="AA527" s="20"/>
      <c r="AB527" s="19" t="s">
        <v>7176</v>
      </c>
      <c r="AC527" s="19" t="s">
        <v>32</v>
      </c>
      <c r="AD527" s="19" t="s">
        <v>32</v>
      </c>
      <c r="AE527" s="19" t="s">
        <v>7176</v>
      </c>
      <c r="AF527" s="19" t="s">
        <v>34</v>
      </c>
      <c r="AG527" s="6" t="str">
        <f>VLOOKUP(F527,[1]הזמנות!$D:$E,2,0)</f>
        <v>G02</v>
      </c>
      <c r="AH527" s="6" t="str">
        <f>VLOOKUP(AG527,'[1]קבוצות רכש'!$A:$B,2,0)</f>
        <v>רוה"מ יחידת רכש</v>
      </c>
    </row>
    <row r="528" spans="1:34" x14ac:dyDescent="0.2">
      <c r="A528" s="23" t="s">
        <v>22</v>
      </c>
      <c r="B528" s="19" t="s">
        <v>23</v>
      </c>
      <c r="C528" s="19" t="s">
        <v>23</v>
      </c>
      <c r="D528" s="19" t="s">
        <v>24</v>
      </c>
      <c r="E528" s="19" t="s">
        <v>25</v>
      </c>
      <c r="F528" s="19" t="s">
        <v>7812</v>
      </c>
      <c r="G528" s="19" t="s">
        <v>3008</v>
      </c>
      <c r="H528" s="20">
        <v>43999</v>
      </c>
      <c r="I528" s="20">
        <v>44337</v>
      </c>
      <c r="J528" s="19" t="s">
        <v>458</v>
      </c>
      <c r="K528" s="19" t="s">
        <v>459</v>
      </c>
      <c r="L528" s="19" t="s">
        <v>460</v>
      </c>
      <c r="M528" s="22">
        <v>234130</v>
      </c>
      <c r="N528" s="19" t="s">
        <v>30</v>
      </c>
      <c r="O528" s="22">
        <v>14040</v>
      </c>
      <c r="P528" s="19" t="s">
        <v>30</v>
      </c>
      <c r="Q528" s="19" t="s">
        <v>31</v>
      </c>
      <c r="R528" s="19" t="s">
        <v>7811</v>
      </c>
      <c r="S528" s="19" t="s">
        <v>136</v>
      </c>
      <c r="T528" s="19" t="s">
        <v>32</v>
      </c>
      <c r="U528" s="22">
        <v>14040</v>
      </c>
      <c r="V528" s="19" t="s">
        <v>7177</v>
      </c>
      <c r="W528" s="19" t="s">
        <v>7176</v>
      </c>
      <c r="X528" s="19" t="s">
        <v>32</v>
      </c>
      <c r="Y528" s="20"/>
      <c r="Z528" s="19" t="s">
        <v>7176</v>
      </c>
      <c r="AA528" s="20"/>
      <c r="AB528" s="19" t="s">
        <v>7176</v>
      </c>
      <c r="AC528" s="19" t="s">
        <v>32</v>
      </c>
      <c r="AD528" s="19" t="s">
        <v>32</v>
      </c>
      <c r="AE528" s="19" t="s">
        <v>7176</v>
      </c>
      <c r="AF528" s="19" t="s">
        <v>34</v>
      </c>
      <c r="AG528" s="6" t="str">
        <f>VLOOKUP(F528,[1]הזמנות!$D:$E,2,0)</f>
        <v>G04</v>
      </c>
      <c r="AH528" s="6" t="str">
        <f>VLOOKUP(AG528,'[1]קבוצות רכש'!$A:$B,2,0)</f>
        <v>רוה"מ חוזים,יועצים</v>
      </c>
    </row>
    <row r="529" spans="1:34" x14ac:dyDescent="0.2">
      <c r="A529" s="23" t="s">
        <v>22</v>
      </c>
      <c r="B529" s="19" t="s">
        <v>23</v>
      </c>
      <c r="C529" s="19" t="s">
        <v>23</v>
      </c>
      <c r="D529" s="19" t="s">
        <v>24</v>
      </c>
      <c r="E529" s="19" t="s">
        <v>25</v>
      </c>
      <c r="F529" s="19" t="s">
        <v>7927</v>
      </c>
      <c r="G529" s="19" t="s">
        <v>72</v>
      </c>
      <c r="H529" s="20">
        <v>43999</v>
      </c>
      <c r="I529" s="20">
        <v>44196</v>
      </c>
      <c r="J529" s="19" t="s">
        <v>143</v>
      </c>
      <c r="K529" s="19" t="s">
        <v>144</v>
      </c>
      <c r="L529" s="19" t="s">
        <v>145</v>
      </c>
      <c r="M529" s="21">
        <v>447.14</v>
      </c>
      <c r="N529" s="19" t="s">
        <v>30</v>
      </c>
      <c r="O529" s="21">
        <v>0</v>
      </c>
      <c r="P529" s="19" t="s">
        <v>32</v>
      </c>
      <c r="Q529" s="19" t="s">
        <v>31</v>
      </c>
      <c r="R529" s="19" t="s">
        <v>32</v>
      </c>
      <c r="S529" s="19" t="s">
        <v>33</v>
      </c>
      <c r="T529" s="19" t="s">
        <v>32</v>
      </c>
      <c r="U529" s="21">
        <v>0</v>
      </c>
      <c r="V529" s="19" t="s">
        <v>7177</v>
      </c>
      <c r="W529" s="19" t="s">
        <v>7176</v>
      </c>
      <c r="X529" s="19" t="s">
        <v>32</v>
      </c>
      <c r="Y529" s="20"/>
      <c r="Z529" s="19" t="s">
        <v>7176</v>
      </c>
      <c r="AA529" s="20"/>
      <c r="AB529" s="19" t="s">
        <v>7176</v>
      </c>
      <c r="AC529" s="19" t="s">
        <v>32</v>
      </c>
      <c r="AD529" s="19" t="s">
        <v>32</v>
      </c>
      <c r="AE529" s="19" t="s">
        <v>7176</v>
      </c>
      <c r="AF529" s="19" t="s">
        <v>34</v>
      </c>
      <c r="AG529" s="6" t="str">
        <f>VLOOKUP(F529,[1]הזמנות!$D:$E,2,0)</f>
        <v>G02</v>
      </c>
      <c r="AH529" s="6" t="str">
        <f>VLOOKUP(AG529,'[1]קבוצות רכש'!$A:$B,2,0)</f>
        <v>רוה"מ יחידת רכש</v>
      </c>
    </row>
    <row r="530" spans="1:34" x14ac:dyDescent="0.2">
      <c r="A530" s="23" t="s">
        <v>22</v>
      </c>
      <c r="B530" s="19" t="s">
        <v>23</v>
      </c>
      <c r="C530" s="19" t="s">
        <v>23</v>
      </c>
      <c r="D530" s="19" t="s">
        <v>24</v>
      </c>
      <c r="E530" s="19" t="s">
        <v>25</v>
      </c>
      <c r="F530" s="19" t="s">
        <v>7926</v>
      </c>
      <c r="G530" s="19" t="s">
        <v>7925</v>
      </c>
      <c r="H530" s="20">
        <v>43999</v>
      </c>
      <c r="I530" s="20">
        <v>44196</v>
      </c>
      <c r="J530" s="19" t="s">
        <v>1430</v>
      </c>
      <c r="K530" s="19" t="s">
        <v>1431</v>
      </c>
      <c r="L530" s="19" t="s">
        <v>1432</v>
      </c>
      <c r="M530" s="21">
        <v>491.4</v>
      </c>
      <c r="N530" s="19" t="s">
        <v>30</v>
      </c>
      <c r="O530" s="21">
        <v>491.4</v>
      </c>
      <c r="P530" s="19" t="s">
        <v>30</v>
      </c>
      <c r="Q530" s="19" t="s">
        <v>31</v>
      </c>
      <c r="R530" s="19" t="s">
        <v>32</v>
      </c>
      <c r="S530" s="19" t="s">
        <v>33</v>
      </c>
      <c r="T530" s="19" t="s">
        <v>32</v>
      </c>
      <c r="U530" s="21">
        <v>491.4</v>
      </c>
      <c r="V530" s="19" t="s">
        <v>7177</v>
      </c>
      <c r="W530" s="19" t="s">
        <v>7176</v>
      </c>
      <c r="X530" s="19" t="s">
        <v>32</v>
      </c>
      <c r="Y530" s="20"/>
      <c r="Z530" s="19" t="s">
        <v>7176</v>
      </c>
      <c r="AA530" s="20"/>
      <c r="AB530" s="19" t="s">
        <v>7176</v>
      </c>
      <c r="AC530" s="19" t="s">
        <v>32</v>
      </c>
      <c r="AD530" s="19" t="s">
        <v>32</v>
      </c>
      <c r="AE530" s="19" t="s">
        <v>7176</v>
      </c>
      <c r="AF530" s="19" t="s">
        <v>34</v>
      </c>
      <c r="AG530" s="6" t="str">
        <f>VLOOKUP(F530,[1]הזמנות!$D:$E,2,0)</f>
        <v>G02</v>
      </c>
      <c r="AH530" s="6" t="str">
        <f>VLOOKUP(AG530,'[1]קבוצות רכש'!$A:$B,2,0)</f>
        <v>רוה"מ יחידת רכש</v>
      </c>
    </row>
    <row r="531" spans="1:34" x14ac:dyDescent="0.2">
      <c r="A531" s="23" t="s">
        <v>22</v>
      </c>
      <c r="B531" s="19" t="s">
        <v>23</v>
      </c>
      <c r="C531" s="19" t="s">
        <v>23</v>
      </c>
      <c r="D531" s="19" t="s">
        <v>24</v>
      </c>
      <c r="E531" s="19" t="s">
        <v>25</v>
      </c>
      <c r="F531" s="19" t="s">
        <v>7924</v>
      </c>
      <c r="G531" s="19" t="s">
        <v>72</v>
      </c>
      <c r="H531" s="20">
        <v>44000</v>
      </c>
      <c r="I531" s="20">
        <v>44196</v>
      </c>
      <c r="J531" s="19" t="s">
        <v>143</v>
      </c>
      <c r="K531" s="19" t="s">
        <v>144</v>
      </c>
      <c r="L531" s="19" t="s">
        <v>145</v>
      </c>
      <c r="M531" s="21">
        <v>693</v>
      </c>
      <c r="N531" s="19" t="s">
        <v>30</v>
      </c>
      <c r="O531" s="21">
        <v>625.26</v>
      </c>
      <c r="P531" s="19" t="s">
        <v>30</v>
      </c>
      <c r="Q531" s="19" t="s">
        <v>31</v>
      </c>
      <c r="R531" s="19" t="s">
        <v>32</v>
      </c>
      <c r="S531" s="19" t="s">
        <v>33</v>
      </c>
      <c r="T531" s="19" t="s">
        <v>32</v>
      </c>
      <c r="U531" s="21">
        <v>625.26</v>
      </c>
      <c r="V531" s="19" t="s">
        <v>7177</v>
      </c>
      <c r="W531" s="19" t="s">
        <v>7176</v>
      </c>
      <c r="X531" s="19" t="s">
        <v>32</v>
      </c>
      <c r="Y531" s="20"/>
      <c r="Z531" s="19" t="s">
        <v>7176</v>
      </c>
      <c r="AA531" s="20"/>
      <c r="AB531" s="19" t="s">
        <v>7176</v>
      </c>
      <c r="AC531" s="19" t="s">
        <v>32</v>
      </c>
      <c r="AD531" s="19" t="s">
        <v>32</v>
      </c>
      <c r="AE531" s="19" t="s">
        <v>7176</v>
      </c>
      <c r="AF531" s="19" t="s">
        <v>34</v>
      </c>
      <c r="AG531" s="6" t="str">
        <f>VLOOKUP(F531,[1]הזמנות!$D:$E,2,0)</f>
        <v>G02</v>
      </c>
      <c r="AH531" s="6" t="str">
        <f>VLOOKUP(AG531,'[1]קבוצות רכש'!$A:$B,2,0)</f>
        <v>רוה"מ יחידת רכש</v>
      </c>
    </row>
    <row r="532" spans="1:34" x14ac:dyDescent="0.2">
      <c r="A532" s="23" t="s">
        <v>22</v>
      </c>
      <c r="B532" s="19" t="s">
        <v>23</v>
      </c>
      <c r="C532" s="19" t="s">
        <v>23</v>
      </c>
      <c r="D532" s="19" t="s">
        <v>24</v>
      </c>
      <c r="E532" s="19" t="s">
        <v>25</v>
      </c>
      <c r="F532" s="19" t="s">
        <v>7923</v>
      </c>
      <c r="G532" s="19" t="s">
        <v>7922</v>
      </c>
      <c r="H532" s="20">
        <v>44007</v>
      </c>
      <c r="I532" s="20">
        <v>44196</v>
      </c>
      <c r="J532" s="19" t="s">
        <v>7921</v>
      </c>
      <c r="K532" s="19" t="s">
        <v>7920</v>
      </c>
      <c r="L532" s="19" t="s">
        <v>7919</v>
      </c>
      <c r="M532" s="22">
        <v>3393</v>
      </c>
      <c r="N532" s="19" t="s">
        <v>30</v>
      </c>
      <c r="O532" s="21">
        <v>0</v>
      </c>
      <c r="P532" s="19" t="s">
        <v>32</v>
      </c>
      <c r="Q532" s="19" t="s">
        <v>31</v>
      </c>
      <c r="R532" s="19" t="s">
        <v>32</v>
      </c>
      <c r="S532" s="19" t="s">
        <v>33</v>
      </c>
      <c r="T532" s="19" t="s">
        <v>32</v>
      </c>
      <c r="U532" s="21">
        <v>0</v>
      </c>
      <c r="V532" s="19" t="s">
        <v>7177</v>
      </c>
      <c r="W532" s="19" t="s">
        <v>7176</v>
      </c>
      <c r="X532" s="19" t="s">
        <v>32</v>
      </c>
      <c r="Y532" s="20"/>
      <c r="Z532" s="19" t="s">
        <v>7176</v>
      </c>
      <c r="AA532" s="20"/>
      <c r="AB532" s="19" t="s">
        <v>7176</v>
      </c>
      <c r="AC532" s="19" t="s">
        <v>32</v>
      </c>
      <c r="AD532" s="19" t="s">
        <v>32</v>
      </c>
      <c r="AE532" s="19" t="s">
        <v>7176</v>
      </c>
      <c r="AF532" s="19" t="s">
        <v>34</v>
      </c>
      <c r="AG532" s="6" t="str">
        <f>VLOOKUP(F532,[1]הזמנות!$D:$E,2,0)</f>
        <v>G02</v>
      </c>
      <c r="AH532" s="6" t="str">
        <f>VLOOKUP(AG532,'[1]קבוצות רכש'!$A:$B,2,0)</f>
        <v>רוה"מ יחידת רכש</v>
      </c>
    </row>
    <row r="533" spans="1:34" x14ac:dyDescent="0.2">
      <c r="A533" s="23" t="s">
        <v>22</v>
      </c>
      <c r="B533" s="19" t="s">
        <v>23</v>
      </c>
      <c r="C533" s="19" t="s">
        <v>23</v>
      </c>
      <c r="D533" s="19" t="s">
        <v>24</v>
      </c>
      <c r="E533" s="19" t="s">
        <v>25</v>
      </c>
      <c r="F533" s="19" t="s">
        <v>7918</v>
      </c>
      <c r="G533" s="19" t="s">
        <v>7917</v>
      </c>
      <c r="H533" s="20">
        <v>44011</v>
      </c>
      <c r="I533" s="20">
        <v>44196</v>
      </c>
      <c r="J533" s="19" t="s">
        <v>2530</v>
      </c>
      <c r="K533" s="19" t="s">
        <v>2531</v>
      </c>
      <c r="L533" s="19" t="s">
        <v>2532</v>
      </c>
      <c r="M533" s="22">
        <v>18252</v>
      </c>
      <c r="N533" s="19" t="s">
        <v>30</v>
      </c>
      <c r="O533" s="21">
        <v>0</v>
      </c>
      <c r="P533" s="19" t="s">
        <v>32</v>
      </c>
      <c r="Q533" s="19" t="s">
        <v>31</v>
      </c>
      <c r="R533" s="19" t="s">
        <v>32</v>
      </c>
      <c r="S533" s="19" t="s">
        <v>33</v>
      </c>
      <c r="T533" s="19" t="s">
        <v>32</v>
      </c>
      <c r="U533" s="21">
        <v>0</v>
      </c>
      <c r="V533" s="19" t="s">
        <v>7177</v>
      </c>
      <c r="W533" s="19" t="s">
        <v>7176</v>
      </c>
      <c r="X533" s="19" t="s">
        <v>32</v>
      </c>
      <c r="Y533" s="20"/>
      <c r="Z533" s="19" t="s">
        <v>7176</v>
      </c>
      <c r="AA533" s="20"/>
      <c r="AB533" s="19" t="s">
        <v>7176</v>
      </c>
      <c r="AC533" s="19" t="s">
        <v>32</v>
      </c>
      <c r="AD533" s="19" t="s">
        <v>32</v>
      </c>
      <c r="AE533" s="19" t="s">
        <v>7176</v>
      </c>
      <c r="AF533" s="19" t="s">
        <v>34</v>
      </c>
      <c r="AG533" s="6" t="str">
        <f>VLOOKUP(F533,[1]הזמנות!$D:$E,2,0)</f>
        <v>G02</v>
      </c>
      <c r="AH533" s="6" t="str">
        <f>VLOOKUP(AG533,'[1]קבוצות רכש'!$A:$B,2,0)</f>
        <v>רוה"מ יחידת רכש</v>
      </c>
    </row>
    <row r="534" spans="1:34" x14ac:dyDescent="0.2">
      <c r="A534" s="23" t="s">
        <v>22</v>
      </c>
      <c r="B534" s="19" t="s">
        <v>23</v>
      </c>
      <c r="C534" s="19" t="s">
        <v>23</v>
      </c>
      <c r="D534" s="19" t="s">
        <v>24</v>
      </c>
      <c r="E534" s="19" t="s">
        <v>25</v>
      </c>
      <c r="F534" s="19" t="s">
        <v>7916</v>
      </c>
      <c r="G534" s="19" t="s">
        <v>4235</v>
      </c>
      <c r="H534" s="20">
        <v>44011</v>
      </c>
      <c r="I534" s="20">
        <v>44196</v>
      </c>
      <c r="J534" s="19" t="s">
        <v>2158</v>
      </c>
      <c r="K534" s="19" t="s">
        <v>2159</v>
      </c>
      <c r="L534" s="19" t="s">
        <v>2160</v>
      </c>
      <c r="M534" s="21">
        <v>958.82</v>
      </c>
      <c r="N534" s="19" t="s">
        <v>30</v>
      </c>
      <c r="O534" s="21">
        <v>0</v>
      </c>
      <c r="P534" s="19" t="s">
        <v>32</v>
      </c>
      <c r="Q534" s="19" t="s">
        <v>282</v>
      </c>
      <c r="R534" s="19" t="s">
        <v>2161</v>
      </c>
      <c r="S534" s="19" t="s">
        <v>32</v>
      </c>
      <c r="T534" s="19" t="s">
        <v>32</v>
      </c>
      <c r="U534" s="21">
        <v>0</v>
      </c>
      <c r="V534" s="19" t="s">
        <v>7177</v>
      </c>
      <c r="W534" s="19" t="s">
        <v>7176</v>
      </c>
      <c r="X534" s="19" t="s">
        <v>32</v>
      </c>
      <c r="Y534" s="20"/>
      <c r="Z534" s="19" t="s">
        <v>7176</v>
      </c>
      <c r="AA534" s="20"/>
      <c r="AB534" s="19" t="s">
        <v>7176</v>
      </c>
      <c r="AC534" s="19" t="s">
        <v>32</v>
      </c>
      <c r="AD534" s="19" t="s">
        <v>32</v>
      </c>
      <c r="AE534" s="19" t="s">
        <v>7176</v>
      </c>
      <c r="AF534" s="19" t="s">
        <v>34</v>
      </c>
      <c r="AG534" s="6" t="str">
        <f>VLOOKUP(F534,[1]הזמנות!$D:$E,2,0)</f>
        <v>G02</v>
      </c>
      <c r="AH534" s="6" t="str">
        <f>VLOOKUP(AG534,'[1]קבוצות רכש'!$A:$B,2,0)</f>
        <v>רוה"מ יחידת רכש</v>
      </c>
    </row>
    <row r="535" spans="1:34" x14ac:dyDescent="0.2">
      <c r="A535" s="23" t="s">
        <v>22</v>
      </c>
      <c r="B535" s="19" t="s">
        <v>23</v>
      </c>
      <c r="C535" s="19" t="s">
        <v>23</v>
      </c>
      <c r="D535" s="19" t="s">
        <v>234</v>
      </c>
      <c r="E535" s="19" t="s">
        <v>235</v>
      </c>
      <c r="F535" s="19" t="s">
        <v>1380</v>
      </c>
      <c r="G535" s="19" t="s">
        <v>222</v>
      </c>
      <c r="H535" s="20">
        <v>43117</v>
      </c>
      <c r="I535" s="20"/>
      <c r="J535" s="19" t="s">
        <v>216</v>
      </c>
      <c r="K535" s="19" t="s">
        <v>217</v>
      </c>
      <c r="L535" s="19" t="s">
        <v>218</v>
      </c>
      <c r="M535" s="22">
        <v>2788.52</v>
      </c>
      <c r="N535" s="19" t="s">
        <v>30</v>
      </c>
      <c r="O535" s="22">
        <v>2788.52</v>
      </c>
      <c r="P535" s="19" t="s">
        <v>30</v>
      </c>
      <c r="Q535" s="19" t="s">
        <v>184</v>
      </c>
      <c r="R535" s="19" t="s">
        <v>32</v>
      </c>
      <c r="S535" s="19" t="s">
        <v>32</v>
      </c>
      <c r="T535" s="19" t="s">
        <v>32</v>
      </c>
      <c r="U535" s="21">
        <v>0</v>
      </c>
      <c r="V535" s="19" t="s">
        <v>7177</v>
      </c>
      <c r="W535" s="19" t="s">
        <v>7176</v>
      </c>
      <c r="X535" s="19" t="s">
        <v>32</v>
      </c>
      <c r="Y535" s="20"/>
      <c r="Z535" s="19" t="s">
        <v>7176</v>
      </c>
      <c r="AA535" s="20"/>
      <c r="AB535" s="19" t="s">
        <v>7176</v>
      </c>
      <c r="AC535" s="19" t="s">
        <v>32</v>
      </c>
      <c r="AD535" s="19" t="s">
        <v>32</v>
      </c>
      <c r="AE535" s="19" t="s">
        <v>7176</v>
      </c>
      <c r="AF535" s="19" t="s">
        <v>34</v>
      </c>
      <c r="AG535" s="6" t="str">
        <f>VLOOKUP(F535,[1]הזמנות!$D:$E,2,0)</f>
        <v>G03</v>
      </c>
      <c r="AH535" s="6" t="str">
        <f>VLOOKUP(AG535,'[1]קבוצות רכש'!$A:$B,2,0)</f>
        <v>רוה"מ נסיעות לחו"ל</v>
      </c>
    </row>
    <row r="536" spans="1:34" x14ac:dyDescent="0.2">
      <c r="A536" s="23" t="s">
        <v>22</v>
      </c>
      <c r="B536" s="19" t="s">
        <v>23</v>
      </c>
      <c r="C536" s="19" t="s">
        <v>23</v>
      </c>
      <c r="D536" s="19" t="s">
        <v>234</v>
      </c>
      <c r="E536" s="19" t="s">
        <v>235</v>
      </c>
      <c r="F536" s="19" t="s">
        <v>2733</v>
      </c>
      <c r="G536" s="19" t="s">
        <v>2734</v>
      </c>
      <c r="H536" s="20">
        <v>43121</v>
      </c>
      <c r="I536" s="20">
        <v>43465</v>
      </c>
      <c r="J536" s="19" t="s">
        <v>2723</v>
      </c>
      <c r="K536" s="19" t="s">
        <v>2724</v>
      </c>
      <c r="L536" s="19" t="s">
        <v>2725</v>
      </c>
      <c r="M536" s="21">
        <v>848.25</v>
      </c>
      <c r="N536" s="19" t="s">
        <v>30</v>
      </c>
      <c r="O536" s="21">
        <v>540.4</v>
      </c>
      <c r="P536" s="19" t="s">
        <v>30</v>
      </c>
      <c r="Q536" s="19" t="s">
        <v>184</v>
      </c>
      <c r="R536" s="19" t="s">
        <v>32</v>
      </c>
      <c r="S536" s="19" t="s">
        <v>32</v>
      </c>
      <c r="T536" s="19" t="s">
        <v>32</v>
      </c>
      <c r="U536" s="21">
        <v>0</v>
      </c>
      <c r="V536" s="19" t="s">
        <v>7177</v>
      </c>
      <c r="W536" s="19" t="s">
        <v>7176</v>
      </c>
      <c r="X536" s="19" t="s">
        <v>32</v>
      </c>
      <c r="Y536" s="20"/>
      <c r="Z536" s="19" t="s">
        <v>7176</v>
      </c>
      <c r="AA536" s="20"/>
      <c r="AB536" s="19" t="s">
        <v>7176</v>
      </c>
      <c r="AC536" s="19" t="s">
        <v>32</v>
      </c>
      <c r="AD536" s="19" t="s">
        <v>32</v>
      </c>
      <c r="AE536" s="19" t="s">
        <v>7176</v>
      </c>
      <c r="AF536" s="19" t="s">
        <v>34</v>
      </c>
      <c r="AG536" s="6" t="str">
        <f>VLOOKUP(F536,[1]הזמנות!$D:$E,2,0)</f>
        <v>G01</v>
      </c>
      <c r="AH536" s="6" t="str">
        <f>VLOOKUP(AG536,'[1]קבוצות רכש'!$A:$B,2,0)</f>
        <v>הוצאות קשיחות</v>
      </c>
    </row>
    <row r="537" spans="1:34" x14ac:dyDescent="0.2">
      <c r="A537" s="23" t="s">
        <v>22</v>
      </c>
      <c r="B537" s="19" t="s">
        <v>23</v>
      </c>
      <c r="C537" s="19" t="s">
        <v>23</v>
      </c>
      <c r="D537" s="19" t="s">
        <v>234</v>
      </c>
      <c r="E537" s="19" t="s">
        <v>235</v>
      </c>
      <c r="F537" s="19" t="s">
        <v>236</v>
      </c>
      <c r="G537" s="19" t="s">
        <v>215</v>
      </c>
      <c r="H537" s="20">
        <v>43145</v>
      </c>
      <c r="I537" s="20"/>
      <c r="J537" s="19" t="s">
        <v>216</v>
      </c>
      <c r="K537" s="19" t="s">
        <v>217</v>
      </c>
      <c r="L537" s="19" t="s">
        <v>218</v>
      </c>
      <c r="M537" s="22">
        <v>1099</v>
      </c>
      <c r="N537" s="19" t="s">
        <v>30</v>
      </c>
      <c r="O537" s="22">
        <v>1097.99</v>
      </c>
      <c r="P537" s="19" t="s">
        <v>30</v>
      </c>
      <c r="Q537" s="19" t="s">
        <v>184</v>
      </c>
      <c r="R537" s="19" t="s">
        <v>32</v>
      </c>
      <c r="S537" s="19" t="s">
        <v>32</v>
      </c>
      <c r="T537" s="19" t="s">
        <v>32</v>
      </c>
      <c r="U537" s="21">
        <v>0</v>
      </c>
      <c r="V537" s="19" t="s">
        <v>7177</v>
      </c>
      <c r="W537" s="19" t="s">
        <v>7176</v>
      </c>
      <c r="X537" s="19" t="s">
        <v>32</v>
      </c>
      <c r="Y537" s="20"/>
      <c r="Z537" s="19" t="s">
        <v>7176</v>
      </c>
      <c r="AA537" s="20"/>
      <c r="AB537" s="19" t="s">
        <v>7176</v>
      </c>
      <c r="AC537" s="19" t="s">
        <v>32</v>
      </c>
      <c r="AD537" s="19" t="s">
        <v>32</v>
      </c>
      <c r="AE537" s="19" t="s">
        <v>7176</v>
      </c>
      <c r="AF537" s="19" t="s">
        <v>34</v>
      </c>
      <c r="AG537" s="6" t="str">
        <f>VLOOKUP(F537,[1]הזמנות!$D:$E,2,0)</f>
        <v>G03</v>
      </c>
      <c r="AH537" s="6" t="str">
        <f>VLOOKUP(AG537,'[1]קבוצות רכש'!$A:$B,2,0)</f>
        <v>רוה"מ נסיעות לחו"ל</v>
      </c>
    </row>
    <row r="538" spans="1:34" x14ac:dyDescent="0.2">
      <c r="A538" s="23" t="s">
        <v>22</v>
      </c>
      <c r="B538" s="19" t="s">
        <v>23</v>
      </c>
      <c r="C538" s="19" t="s">
        <v>23</v>
      </c>
      <c r="D538" s="19" t="s">
        <v>234</v>
      </c>
      <c r="E538" s="19" t="s">
        <v>235</v>
      </c>
      <c r="F538" s="19" t="s">
        <v>2125</v>
      </c>
      <c r="G538" s="19" t="s">
        <v>215</v>
      </c>
      <c r="H538" s="20">
        <v>43145</v>
      </c>
      <c r="I538" s="20"/>
      <c r="J538" s="19" t="s">
        <v>216</v>
      </c>
      <c r="K538" s="19" t="s">
        <v>217</v>
      </c>
      <c r="L538" s="19" t="s">
        <v>218</v>
      </c>
      <c r="M538" s="22">
        <v>3470</v>
      </c>
      <c r="N538" s="19" t="s">
        <v>30</v>
      </c>
      <c r="O538" s="22">
        <v>3467.46</v>
      </c>
      <c r="P538" s="19" t="s">
        <v>30</v>
      </c>
      <c r="Q538" s="19" t="s">
        <v>184</v>
      </c>
      <c r="R538" s="19" t="s">
        <v>32</v>
      </c>
      <c r="S538" s="19" t="s">
        <v>32</v>
      </c>
      <c r="T538" s="19" t="s">
        <v>32</v>
      </c>
      <c r="U538" s="21">
        <v>0</v>
      </c>
      <c r="V538" s="19" t="s">
        <v>7177</v>
      </c>
      <c r="W538" s="19" t="s">
        <v>7176</v>
      </c>
      <c r="X538" s="19" t="s">
        <v>32</v>
      </c>
      <c r="Y538" s="20"/>
      <c r="Z538" s="19" t="s">
        <v>7176</v>
      </c>
      <c r="AA538" s="20"/>
      <c r="AB538" s="19" t="s">
        <v>7176</v>
      </c>
      <c r="AC538" s="19" t="s">
        <v>32</v>
      </c>
      <c r="AD538" s="19" t="s">
        <v>32</v>
      </c>
      <c r="AE538" s="19" t="s">
        <v>7176</v>
      </c>
      <c r="AF538" s="19" t="s">
        <v>34</v>
      </c>
      <c r="AG538" s="6" t="str">
        <f>VLOOKUP(F538,[1]הזמנות!$D:$E,2,0)</f>
        <v>G03</v>
      </c>
      <c r="AH538" s="6" t="str">
        <f>VLOOKUP(AG538,'[1]קבוצות רכש'!$A:$B,2,0)</f>
        <v>רוה"מ נסיעות לחו"ל</v>
      </c>
    </row>
    <row r="539" spans="1:34" x14ac:dyDescent="0.2">
      <c r="A539" s="23" t="s">
        <v>22</v>
      </c>
      <c r="B539" s="19" t="s">
        <v>23</v>
      </c>
      <c r="C539" s="19" t="s">
        <v>23</v>
      </c>
      <c r="D539" s="19" t="s">
        <v>234</v>
      </c>
      <c r="E539" s="19" t="s">
        <v>235</v>
      </c>
      <c r="F539" s="19" t="s">
        <v>237</v>
      </c>
      <c r="G539" s="19" t="s">
        <v>215</v>
      </c>
      <c r="H539" s="20">
        <v>43145</v>
      </c>
      <c r="I539" s="20"/>
      <c r="J539" s="19" t="s">
        <v>216</v>
      </c>
      <c r="K539" s="19" t="s">
        <v>217</v>
      </c>
      <c r="L539" s="19" t="s">
        <v>218</v>
      </c>
      <c r="M539" s="22">
        <v>7985.27</v>
      </c>
      <c r="N539" s="19" t="s">
        <v>30</v>
      </c>
      <c r="O539" s="22">
        <v>7985.27</v>
      </c>
      <c r="P539" s="19" t="s">
        <v>30</v>
      </c>
      <c r="Q539" s="19" t="s">
        <v>184</v>
      </c>
      <c r="R539" s="19" t="s">
        <v>32</v>
      </c>
      <c r="S539" s="19" t="s">
        <v>32</v>
      </c>
      <c r="T539" s="19" t="s">
        <v>32</v>
      </c>
      <c r="U539" s="21">
        <v>0</v>
      </c>
      <c r="V539" s="19" t="s">
        <v>7177</v>
      </c>
      <c r="W539" s="19" t="s">
        <v>7176</v>
      </c>
      <c r="X539" s="19" t="s">
        <v>32</v>
      </c>
      <c r="Y539" s="20"/>
      <c r="Z539" s="19" t="s">
        <v>7176</v>
      </c>
      <c r="AA539" s="20"/>
      <c r="AB539" s="19" t="s">
        <v>7176</v>
      </c>
      <c r="AC539" s="19" t="s">
        <v>32</v>
      </c>
      <c r="AD539" s="19" t="s">
        <v>32</v>
      </c>
      <c r="AE539" s="19" t="s">
        <v>7176</v>
      </c>
      <c r="AF539" s="19" t="s">
        <v>34</v>
      </c>
      <c r="AG539" s="6" t="str">
        <f>VLOOKUP(F539,[1]הזמנות!$D:$E,2,0)</f>
        <v>G03</v>
      </c>
      <c r="AH539" s="6" t="str">
        <f>VLOOKUP(AG539,'[1]קבוצות רכש'!$A:$B,2,0)</f>
        <v>רוה"מ נסיעות לחו"ל</v>
      </c>
    </row>
    <row r="540" spans="1:34" x14ac:dyDescent="0.2">
      <c r="A540" s="23" t="s">
        <v>22</v>
      </c>
      <c r="B540" s="19" t="s">
        <v>23</v>
      </c>
      <c r="C540" s="19" t="s">
        <v>23</v>
      </c>
      <c r="D540" s="19" t="s">
        <v>234</v>
      </c>
      <c r="E540" s="19" t="s">
        <v>235</v>
      </c>
      <c r="F540" s="19" t="s">
        <v>1381</v>
      </c>
      <c r="G540" s="19" t="s">
        <v>215</v>
      </c>
      <c r="H540" s="20">
        <v>43226</v>
      </c>
      <c r="I540" s="20"/>
      <c r="J540" s="19" t="s">
        <v>216</v>
      </c>
      <c r="K540" s="19" t="s">
        <v>217</v>
      </c>
      <c r="L540" s="19" t="s">
        <v>218</v>
      </c>
      <c r="M540" s="22">
        <v>9018</v>
      </c>
      <c r="N540" s="19" t="s">
        <v>30</v>
      </c>
      <c r="O540" s="22">
        <v>8995.7199999999993</v>
      </c>
      <c r="P540" s="19" t="s">
        <v>30</v>
      </c>
      <c r="Q540" s="19" t="s">
        <v>184</v>
      </c>
      <c r="R540" s="19" t="s">
        <v>32</v>
      </c>
      <c r="S540" s="19" t="s">
        <v>32</v>
      </c>
      <c r="T540" s="19" t="s">
        <v>32</v>
      </c>
      <c r="U540" s="21">
        <v>0</v>
      </c>
      <c r="V540" s="19" t="s">
        <v>7177</v>
      </c>
      <c r="W540" s="19" t="s">
        <v>7176</v>
      </c>
      <c r="X540" s="19" t="s">
        <v>32</v>
      </c>
      <c r="Y540" s="20"/>
      <c r="Z540" s="19" t="s">
        <v>7176</v>
      </c>
      <c r="AA540" s="20"/>
      <c r="AB540" s="19" t="s">
        <v>7176</v>
      </c>
      <c r="AC540" s="19" t="s">
        <v>32</v>
      </c>
      <c r="AD540" s="19" t="s">
        <v>32</v>
      </c>
      <c r="AE540" s="19" t="s">
        <v>7176</v>
      </c>
      <c r="AF540" s="19" t="s">
        <v>34</v>
      </c>
      <c r="AG540" s="6" t="str">
        <f>VLOOKUP(F540,[1]הזמנות!$D:$E,2,0)</f>
        <v>G03</v>
      </c>
      <c r="AH540" s="6" t="str">
        <f>VLOOKUP(AG540,'[1]קבוצות רכש'!$A:$B,2,0)</f>
        <v>רוה"מ נסיעות לחו"ל</v>
      </c>
    </row>
    <row r="541" spans="1:34" x14ac:dyDescent="0.2">
      <c r="A541" s="23" t="s">
        <v>22</v>
      </c>
      <c r="B541" s="19" t="s">
        <v>23</v>
      </c>
      <c r="C541" s="19" t="s">
        <v>23</v>
      </c>
      <c r="D541" s="19" t="s">
        <v>234</v>
      </c>
      <c r="E541" s="19" t="s">
        <v>235</v>
      </c>
      <c r="F541" s="19" t="s">
        <v>238</v>
      </c>
      <c r="G541" s="19" t="s">
        <v>215</v>
      </c>
      <c r="H541" s="20">
        <v>43226</v>
      </c>
      <c r="I541" s="20"/>
      <c r="J541" s="19" t="s">
        <v>216</v>
      </c>
      <c r="K541" s="19" t="s">
        <v>217</v>
      </c>
      <c r="L541" s="19" t="s">
        <v>218</v>
      </c>
      <c r="M541" s="22">
        <v>1378</v>
      </c>
      <c r="N541" s="19" t="s">
        <v>30</v>
      </c>
      <c r="O541" s="22">
        <v>1353.87</v>
      </c>
      <c r="P541" s="19" t="s">
        <v>30</v>
      </c>
      <c r="Q541" s="19" t="s">
        <v>184</v>
      </c>
      <c r="R541" s="19" t="s">
        <v>32</v>
      </c>
      <c r="S541" s="19" t="s">
        <v>32</v>
      </c>
      <c r="T541" s="19" t="s">
        <v>32</v>
      </c>
      <c r="U541" s="21">
        <v>0</v>
      </c>
      <c r="V541" s="19" t="s">
        <v>7177</v>
      </c>
      <c r="W541" s="19" t="s">
        <v>7176</v>
      </c>
      <c r="X541" s="19" t="s">
        <v>32</v>
      </c>
      <c r="Y541" s="20"/>
      <c r="Z541" s="19" t="s">
        <v>7176</v>
      </c>
      <c r="AA541" s="20"/>
      <c r="AB541" s="19" t="s">
        <v>7176</v>
      </c>
      <c r="AC541" s="19" t="s">
        <v>32</v>
      </c>
      <c r="AD541" s="19" t="s">
        <v>32</v>
      </c>
      <c r="AE541" s="19" t="s">
        <v>7176</v>
      </c>
      <c r="AF541" s="19" t="s">
        <v>34</v>
      </c>
      <c r="AG541" s="6" t="str">
        <f>VLOOKUP(F541,[1]הזמנות!$D:$E,2,0)</f>
        <v>G03</v>
      </c>
      <c r="AH541" s="6" t="str">
        <f>VLOOKUP(AG541,'[1]קבוצות רכש'!$A:$B,2,0)</f>
        <v>רוה"מ נסיעות לחו"ל</v>
      </c>
    </row>
    <row r="542" spans="1:34" x14ac:dyDescent="0.2">
      <c r="A542" s="23" t="s">
        <v>22</v>
      </c>
      <c r="B542" s="19" t="s">
        <v>23</v>
      </c>
      <c r="C542" s="19" t="s">
        <v>23</v>
      </c>
      <c r="D542" s="19" t="s">
        <v>234</v>
      </c>
      <c r="E542" s="19" t="s">
        <v>235</v>
      </c>
      <c r="F542" s="19" t="s">
        <v>2934</v>
      </c>
      <c r="G542" s="19" t="s">
        <v>881</v>
      </c>
      <c r="H542" s="20">
        <v>43275</v>
      </c>
      <c r="I542" s="20">
        <v>43465</v>
      </c>
      <c r="J542" s="19" t="s">
        <v>1539</v>
      </c>
      <c r="K542" s="19" t="s">
        <v>1540</v>
      </c>
      <c r="L542" s="19" t="s">
        <v>1541</v>
      </c>
      <c r="M542" s="22">
        <v>786567.6</v>
      </c>
      <c r="N542" s="19" t="s">
        <v>30</v>
      </c>
      <c r="O542" s="22">
        <v>473048.46</v>
      </c>
      <c r="P542" s="19" t="s">
        <v>30</v>
      </c>
      <c r="Q542" s="19" t="s">
        <v>282</v>
      </c>
      <c r="R542" s="19" t="s">
        <v>2262</v>
      </c>
      <c r="S542" s="19" t="s">
        <v>32</v>
      </c>
      <c r="T542" s="19" t="s">
        <v>32</v>
      </c>
      <c r="U542" s="21">
        <v>0</v>
      </c>
      <c r="V542" s="19" t="s">
        <v>7177</v>
      </c>
      <c r="W542" s="19" t="s">
        <v>7176</v>
      </c>
      <c r="X542" s="19" t="s">
        <v>32</v>
      </c>
      <c r="Y542" s="20"/>
      <c r="Z542" s="19" t="s">
        <v>7176</v>
      </c>
      <c r="AA542" s="20"/>
      <c r="AB542" s="19" t="s">
        <v>7176</v>
      </c>
      <c r="AC542" s="19" t="s">
        <v>32</v>
      </c>
      <c r="AD542" s="19" t="s">
        <v>32</v>
      </c>
      <c r="AE542" s="19" t="s">
        <v>7176</v>
      </c>
      <c r="AF542" s="19" t="s">
        <v>34</v>
      </c>
      <c r="AG542" s="6" t="str">
        <f>VLOOKUP(F542,[1]הזמנות!$D:$E,2,0)</f>
        <v>G06</v>
      </c>
      <c r="AH542" s="6" t="str">
        <f>VLOOKUP(AG542,'[1]קבוצות רכש'!$A:$B,2,0)</f>
        <v>רוה"מ טכנו' והמידע</v>
      </c>
    </row>
    <row r="543" spans="1:34" x14ac:dyDescent="0.2">
      <c r="A543" s="23" t="s">
        <v>22</v>
      </c>
      <c r="B543" s="19" t="s">
        <v>23</v>
      </c>
      <c r="C543" s="19" t="s">
        <v>23</v>
      </c>
      <c r="D543" s="19" t="s">
        <v>234</v>
      </c>
      <c r="E543" s="19" t="s">
        <v>235</v>
      </c>
      <c r="F543" s="19" t="s">
        <v>1382</v>
      </c>
      <c r="G543" s="19" t="s">
        <v>1383</v>
      </c>
      <c r="H543" s="20">
        <v>43321</v>
      </c>
      <c r="I543" s="20">
        <v>43707</v>
      </c>
      <c r="J543" s="19" t="s">
        <v>1024</v>
      </c>
      <c r="K543" s="19" t="s">
        <v>1025</v>
      </c>
      <c r="L543" s="19" t="s">
        <v>1026</v>
      </c>
      <c r="M543" s="21">
        <v>936.05</v>
      </c>
      <c r="N543" s="19" t="s">
        <v>30</v>
      </c>
      <c r="O543" s="21">
        <v>0</v>
      </c>
      <c r="P543" s="19" t="s">
        <v>32</v>
      </c>
      <c r="Q543" s="19" t="s">
        <v>282</v>
      </c>
      <c r="R543" s="19" t="s">
        <v>1027</v>
      </c>
      <c r="S543" s="19" t="s">
        <v>32</v>
      </c>
      <c r="T543" s="19" t="s">
        <v>32</v>
      </c>
      <c r="U543" s="21">
        <v>0</v>
      </c>
      <c r="V543" s="19" t="s">
        <v>7177</v>
      </c>
      <c r="W543" s="19" t="s">
        <v>7176</v>
      </c>
      <c r="X543" s="19" t="s">
        <v>32</v>
      </c>
      <c r="Y543" s="20"/>
      <c r="Z543" s="19" t="s">
        <v>7176</v>
      </c>
      <c r="AA543" s="20"/>
      <c r="AB543" s="19" t="s">
        <v>7176</v>
      </c>
      <c r="AC543" s="19" t="s">
        <v>32</v>
      </c>
      <c r="AD543" s="19" t="s">
        <v>32</v>
      </c>
      <c r="AE543" s="19" t="s">
        <v>7176</v>
      </c>
      <c r="AF543" s="19" t="s">
        <v>34</v>
      </c>
      <c r="AG543" s="6" t="str">
        <f>VLOOKUP(F543,[1]הזמנות!$D:$E,2,0)</f>
        <v>G06</v>
      </c>
      <c r="AH543" s="6" t="str">
        <f>VLOOKUP(AG543,'[1]קבוצות רכש'!$A:$B,2,0)</f>
        <v>רוה"מ טכנו' והמידע</v>
      </c>
    </row>
    <row r="544" spans="1:34" x14ac:dyDescent="0.2">
      <c r="A544" s="23" t="s">
        <v>22</v>
      </c>
      <c r="B544" s="19" t="s">
        <v>23</v>
      </c>
      <c r="C544" s="19" t="s">
        <v>23</v>
      </c>
      <c r="D544" s="19" t="s">
        <v>234</v>
      </c>
      <c r="E544" s="19" t="s">
        <v>235</v>
      </c>
      <c r="F544" s="19" t="s">
        <v>2278</v>
      </c>
      <c r="G544" s="19" t="s">
        <v>881</v>
      </c>
      <c r="H544" s="20">
        <v>43411</v>
      </c>
      <c r="I544" s="20">
        <v>43830</v>
      </c>
      <c r="J544" s="19" t="s">
        <v>2279</v>
      </c>
      <c r="K544" s="19" t="s">
        <v>2280</v>
      </c>
      <c r="L544" s="19" t="s">
        <v>2281</v>
      </c>
      <c r="M544" s="22">
        <v>3279276</v>
      </c>
      <c r="N544" s="19" t="s">
        <v>30</v>
      </c>
      <c r="O544" s="22">
        <v>2871858.7</v>
      </c>
      <c r="P544" s="19" t="s">
        <v>30</v>
      </c>
      <c r="Q544" s="19" t="s">
        <v>282</v>
      </c>
      <c r="R544" s="19" t="s">
        <v>2262</v>
      </c>
      <c r="S544" s="19" t="s">
        <v>32</v>
      </c>
      <c r="T544" s="19" t="s">
        <v>32</v>
      </c>
      <c r="U544" s="21">
        <v>0</v>
      </c>
      <c r="V544" s="19" t="s">
        <v>7177</v>
      </c>
      <c r="W544" s="19" t="s">
        <v>7176</v>
      </c>
      <c r="X544" s="19" t="s">
        <v>32</v>
      </c>
      <c r="Y544" s="20"/>
      <c r="Z544" s="19" t="s">
        <v>7176</v>
      </c>
      <c r="AA544" s="20"/>
      <c r="AB544" s="19" t="s">
        <v>7176</v>
      </c>
      <c r="AC544" s="19" t="s">
        <v>32</v>
      </c>
      <c r="AD544" s="19" t="s">
        <v>32</v>
      </c>
      <c r="AE544" s="19" t="s">
        <v>7176</v>
      </c>
      <c r="AF544" s="19" t="s">
        <v>34</v>
      </c>
      <c r="AG544" s="6" t="str">
        <f>VLOOKUP(F544,[1]הזמנות!$D:$E,2,0)</f>
        <v>G06</v>
      </c>
      <c r="AH544" s="6" t="str">
        <f>VLOOKUP(AG544,'[1]קבוצות רכש'!$A:$B,2,0)</f>
        <v>רוה"מ טכנו' והמידע</v>
      </c>
    </row>
    <row r="545" spans="1:34" x14ac:dyDescent="0.2">
      <c r="A545" s="23" t="s">
        <v>22</v>
      </c>
      <c r="B545" s="19" t="s">
        <v>23</v>
      </c>
      <c r="C545" s="19" t="s">
        <v>23</v>
      </c>
      <c r="D545" s="19" t="s">
        <v>234</v>
      </c>
      <c r="E545" s="19" t="s">
        <v>235</v>
      </c>
      <c r="F545" s="19" t="s">
        <v>2269</v>
      </c>
      <c r="G545" s="19" t="s">
        <v>881</v>
      </c>
      <c r="H545" s="20">
        <v>43411</v>
      </c>
      <c r="I545" s="20">
        <v>43830</v>
      </c>
      <c r="J545" s="19" t="s">
        <v>1895</v>
      </c>
      <c r="K545" s="19" t="s">
        <v>1896</v>
      </c>
      <c r="L545" s="19" t="s">
        <v>1897</v>
      </c>
      <c r="M545" s="22">
        <v>765657.36</v>
      </c>
      <c r="N545" s="19" t="s">
        <v>30</v>
      </c>
      <c r="O545" s="22">
        <v>754856.32</v>
      </c>
      <c r="P545" s="19" t="s">
        <v>30</v>
      </c>
      <c r="Q545" s="19" t="s">
        <v>282</v>
      </c>
      <c r="R545" s="19" t="s">
        <v>2262</v>
      </c>
      <c r="S545" s="19" t="s">
        <v>32</v>
      </c>
      <c r="T545" s="19" t="s">
        <v>32</v>
      </c>
      <c r="U545" s="21">
        <v>0</v>
      </c>
      <c r="V545" s="19" t="s">
        <v>7177</v>
      </c>
      <c r="W545" s="19" t="s">
        <v>7176</v>
      </c>
      <c r="X545" s="19" t="s">
        <v>32</v>
      </c>
      <c r="Y545" s="20"/>
      <c r="Z545" s="19" t="s">
        <v>7176</v>
      </c>
      <c r="AA545" s="20"/>
      <c r="AB545" s="19" t="s">
        <v>7176</v>
      </c>
      <c r="AC545" s="19" t="s">
        <v>32</v>
      </c>
      <c r="AD545" s="19" t="s">
        <v>32</v>
      </c>
      <c r="AE545" s="19" t="s">
        <v>7176</v>
      </c>
      <c r="AF545" s="19" t="s">
        <v>34</v>
      </c>
      <c r="AG545" s="6" t="str">
        <f>VLOOKUP(F545,[1]הזמנות!$D:$E,2,0)</f>
        <v>G06</v>
      </c>
      <c r="AH545" s="6" t="str">
        <f>VLOOKUP(AG545,'[1]קבוצות רכש'!$A:$B,2,0)</f>
        <v>רוה"מ טכנו' והמידע</v>
      </c>
    </row>
    <row r="546" spans="1:34" x14ac:dyDescent="0.2">
      <c r="A546" s="23" t="s">
        <v>22</v>
      </c>
      <c r="B546" s="19" t="s">
        <v>23</v>
      </c>
      <c r="C546" s="19" t="s">
        <v>23</v>
      </c>
      <c r="D546" s="19" t="s">
        <v>234</v>
      </c>
      <c r="E546" s="19" t="s">
        <v>235</v>
      </c>
      <c r="F546" s="19" t="s">
        <v>2263</v>
      </c>
      <c r="G546" s="19" t="s">
        <v>881</v>
      </c>
      <c r="H546" s="20">
        <v>43411</v>
      </c>
      <c r="I546" s="20">
        <v>43830</v>
      </c>
      <c r="J546" s="19" t="s">
        <v>2264</v>
      </c>
      <c r="K546" s="19" t="s">
        <v>2265</v>
      </c>
      <c r="L546" s="19" t="s">
        <v>2266</v>
      </c>
      <c r="M546" s="22">
        <v>265636.8</v>
      </c>
      <c r="N546" s="19" t="s">
        <v>30</v>
      </c>
      <c r="O546" s="22">
        <v>228987.16</v>
      </c>
      <c r="P546" s="19" t="s">
        <v>30</v>
      </c>
      <c r="Q546" s="19" t="s">
        <v>282</v>
      </c>
      <c r="R546" s="19" t="s">
        <v>2262</v>
      </c>
      <c r="S546" s="19" t="s">
        <v>32</v>
      </c>
      <c r="T546" s="19" t="s">
        <v>32</v>
      </c>
      <c r="U546" s="21">
        <v>0</v>
      </c>
      <c r="V546" s="19" t="s">
        <v>7177</v>
      </c>
      <c r="W546" s="19" t="s">
        <v>7176</v>
      </c>
      <c r="X546" s="19" t="s">
        <v>32</v>
      </c>
      <c r="Y546" s="20"/>
      <c r="Z546" s="19" t="s">
        <v>7176</v>
      </c>
      <c r="AA546" s="20"/>
      <c r="AB546" s="19" t="s">
        <v>7176</v>
      </c>
      <c r="AC546" s="19" t="s">
        <v>32</v>
      </c>
      <c r="AD546" s="19" t="s">
        <v>32</v>
      </c>
      <c r="AE546" s="19" t="s">
        <v>7176</v>
      </c>
      <c r="AF546" s="19" t="s">
        <v>34</v>
      </c>
      <c r="AG546" s="6" t="str">
        <f>VLOOKUP(F546,[1]הזמנות!$D:$E,2,0)</f>
        <v>G06</v>
      </c>
      <c r="AH546" s="6" t="str">
        <f>VLOOKUP(AG546,'[1]קבוצות רכש'!$A:$B,2,0)</f>
        <v>רוה"מ טכנו' והמידע</v>
      </c>
    </row>
    <row r="547" spans="1:34" x14ac:dyDescent="0.2">
      <c r="A547" s="23" t="s">
        <v>22</v>
      </c>
      <c r="B547" s="19" t="s">
        <v>23</v>
      </c>
      <c r="C547" s="19" t="s">
        <v>23</v>
      </c>
      <c r="D547" s="19" t="s">
        <v>234</v>
      </c>
      <c r="E547" s="19" t="s">
        <v>235</v>
      </c>
      <c r="F547" s="19" t="s">
        <v>2268</v>
      </c>
      <c r="G547" s="19" t="s">
        <v>881</v>
      </c>
      <c r="H547" s="20">
        <v>43411</v>
      </c>
      <c r="I547" s="20">
        <v>43830</v>
      </c>
      <c r="J547" s="19" t="s">
        <v>1925</v>
      </c>
      <c r="K547" s="19" t="s">
        <v>1926</v>
      </c>
      <c r="L547" s="19" t="s">
        <v>1927</v>
      </c>
      <c r="M547" s="22">
        <v>654053.4</v>
      </c>
      <c r="N547" s="19" t="s">
        <v>30</v>
      </c>
      <c r="O547" s="22">
        <v>565537.28000000003</v>
      </c>
      <c r="P547" s="19" t="s">
        <v>30</v>
      </c>
      <c r="Q547" s="19" t="s">
        <v>282</v>
      </c>
      <c r="R547" s="19" t="s">
        <v>2262</v>
      </c>
      <c r="S547" s="19" t="s">
        <v>32</v>
      </c>
      <c r="T547" s="19" t="s">
        <v>32</v>
      </c>
      <c r="U547" s="21">
        <v>0</v>
      </c>
      <c r="V547" s="19" t="s">
        <v>7177</v>
      </c>
      <c r="W547" s="19" t="s">
        <v>7176</v>
      </c>
      <c r="X547" s="19" t="s">
        <v>32</v>
      </c>
      <c r="Y547" s="20"/>
      <c r="Z547" s="19" t="s">
        <v>7176</v>
      </c>
      <c r="AA547" s="20"/>
      <c r="AB547" s="19" t="s">
        <v>7176</v>
      </c>
      <c r="AC547" s="19" t="s">
        <v>32</v>
      </c>
      <c r="AD547" s="19" t="s">
        <v>32</v>
      </c>
      <c r="AE547" s="19" t="s">
        <v>7176</v>
      </c>
      <c r="AF547" s="19" t="s">
        <v>34</v>
      </c>
      <c r="AG547" s="6" t="str">
        <f>VLOOKUP(F547,[1]הזמנות!$D:$E,2,0)</f>
        <v>G06</v>
      </c>
      <c r="AH547" s="6" t="str">
        <f>VLOOKUP(AG547,'[1]קבוצות רכש'!$A:$B,2,0)</f>
        <v>רוה"מ טכנו' והמידע</v>
      </c>
    </row>
    <row r="548" spans="1:34" x14ac:dyDescent="0.2">
      <c r="A548" s="23" t="s">
        <v>22</v>
      </c>
      <c r="B548" s="19" t="s">
        <v>23</v>
      </c>
      <c r="C548" s="19" t="s">
        <v>23</v>
      </c>
      <c r="D548" s="19" t="s">
        <v>234</v>
      </c>
      <c r="E548" s="19" t="s">
        <v>235</v>
      </c>
      <c r="F548" s="19" t="s">
        <v>2258</v>
      </c>
      <c r="G548" s="19" t="s">
        <v>881</v>
      </c>
      <c r="H548" s="20">
        <v>43411</v>
      </c>
      <c r="I548" s="20">
        <v>43830</v>
      </c>
      <c r="J548" s="19" t="s">
        <v>2259</v>
      </c>
      <c r="K548" s="19" t="s">
        <v>2260</v>
      </c>
      <c r="L548" s="19" t="s">
        <v>2261</v>
      </c>
      <c r="M548" s="22">
        <v>228313.8</v>
      </c>
      <c r="N548" s="19" t="s">
        <v>30</v>
      </c>
      <c r="O548" s="22">
        <v>213740.4</v>
      </c>
      <c r="P548" s="19" t="s">
        <v>30</v>
      </c>
      <c r="Q548" s="19" t="s">
        <v>282</v>
      </c>
      <c r="R548" s="19" t="s">
        <v>2262</v>
      </c>
      <c r="S548" s="19" t="s">
        <v>32</v>
      </c>
      <c r="T548" s="19" t="s">
        <v>32</v>
      </c>
      <c r="U548" s="21">
        <v>0</v>
      </c>
      <c r="V548" s="19" t="s">
        <v>7177</v>
      </c>
      <c r="W548" s="19" t="s">
        <v>7176</v>
      </c>
      <c r="X548" s="19" t="s">
        <v>32</v>
      </c>
      <c r="Y548" s="20"/>
      <c r="Z548" s="19" t="s">
        <v>7176</v>
      </c>
      <c r="AA548" s="20"/>
      <c r="AB548" s="19" t="s">
        <v>7176</v>
      </c>
      <c r="AC548" s="19" t="s">
        <v>32</v>
      </c>
      <c r="AD548" s="19" t="s">
        <v>32</v>
      </c>
      <c r="AE548" s="19" t="s">
        <v>7176</v>
      </c>
      <c r="AF548" s="19" t="s">
        <v>34</v>
      </c>
      <c r="AG548" s="6" t="str">
        <f>VLOOKUP(F548,[1]הזמנות!$D:$E,2,0)</f>
        <v>G06</v>
      </c>
      <c r="AH548" s="6" t="str">
        <f>VLOOKUP(AG548,'[1]קבוצות רכש'!$A:$B,2,0)</f>
        <v>רוה"מ טכנו' והמידע</v>
      </c>
    </row>
    <row r="549" spans="1:34" x14ac:dyDescent="0.2">
      <c r="A549" s="23" t="s">
        <v>22</v>
      </c>
      <c r="B549" s="19" t="s">
        <v>23</v>
      </c>
      <c r="C549" s="19" t="s">
        <v>23</v>
      </c>
      <c r="D549" s="19" t="s">
        <v>234</v>
      </c>
      <c r="E549" s="19" t="s">
        <v>235</v>
      </c>
      <c r="F549" s="19" t="s">
        <v>2495</v>
      </c>
      <c r="G549" s="19" t="s">
        <v>881</v>
      </c>
      <c r="H549" s="20">
        <v>43411</v>
      </c>
      <c r="I549" s="20">
        <v>43830</v>
      </c>
      <c r="J549" s="19" t="s">
        <v>2496</v>
      </c>
      <c r="K549" s="19" t="s">
        <v>2497</v>
      </c>
      <c r="L549" s="19" t="s">
        <v>2498</v>
      </c>
      <c r="M549" s="22">
        <v>1052138.8799999999</v>
      </c>
      <c r="N549" s="19" t="s">
        <v>30</v>
      </c>
      <c r="O549" s="22">
        <v>941631.73</v>
      </c>
      <c r="P549" s="19" t="s">
        <v>30</v>
      </c>
      <c r="Q549" s="19" t="s">
        <v>282</v>
      </c>
      <c r="R549" s="19" t="s">
        <v>2262</v>
      </c>
      <c r="S549" s="19" t="s">
        <v>32</v>
      </c>
      <c r="T549" s="19" t="s">
        <v>32</v>
      </c>
      <c r="U549" s="21">
        <v>0</v>
      </c>
      <c r="V549" s="19" t="s">
        <v>7177</v>
      </c>
      <c r="W549" s="19" t="s">
        <v>7176</v>
      </c>
      <c r="X549" s="19" t="s">
        <v>32</v>
      </c>
      <c r="Y549" s="20"/>
      <c r="Z549" s="19" t="s">
        <v>7176</v>
      </c>
      <c r="AA549" s="20"/>
      <c r="AB549" s="19" t="s">
        <v>7176</v>
      </c>
      <c r="AC549" s="19" t="s">
        <v>32</v>
      </c>
      <c r="AD549" s="19" t="s">
        <v>32</v>
      </c>
      <c r="AE549" s="19" t="s">
        <v>7176</v>
      </c>
      <c r="AF549" s="19" t="s">
        <v>34</v>
      </c>
      <c r="AG549" s="6" t="str">
        <f>VLOOKUP(F549,[1]הזמנות!$D:$E,2,0)</f>
        <v>G06</v>
      </c>
      <c r="AH549" s="6" t="str">
        <f>VLOOKUP(AG549,'[1]קבוצות רכש'!$A:$B,2,0)</f>
        <v>רוה"מ טכנו' והמידע</v>
      </c>
    </row>
    <row r="550" spans="1:34" x14ac:dyDescent="0.2">
      <c r="A550" s="23" t="s">
        <v>22</v>
      </c>
      <c r="B550" s="19" t="s">
        <v>23</v>
      </c>
      <c r="C550" s="19" t="s">
        <v>23</v>
      </c>
      <c r="D550" s="19" t="s">
        <v>234</v>
      </c>
      <c r="E550" s="19" t="s">
        <v>235</v>
      </c>
      <c r="F550" s="19" t="s">
        <v>2282</v>
      </c>
      <c r="G550" s="19" t="s">
        <v>881</v>
      </c>
      <c r="H550" s="20">
        <v>43411</v>
      </c>
      <c r="I550" s="20">
        <v>43830</v>
      </c>
      <c r="J550" s="19" t="s">
        <v>2283</v>
      </c>
      <c r="K550" s="19" t="s">
        <v>2284</v>
      </c>
      <c r="L550" s="19" t="s">
        <v>2285</v>
      </c>
      <c r="M550" s="22">
        <v>3909468.42</v>
      </c>
      <c r="N550" s="19" t="s">
        <v>30</v>
      </c>
      <c r="O550" s="22">
        <v>3681168.13</v>
      </c>
      <c r="P550" s="19" t="s">
        <v>30</v>
      </c>
      <c r="Q550" s="19" t="s">
        <v>282</v>
      </c>
      <c r="R550" s="19" t="s">
        <v>2262</v>
      </c>
      <c r="S550" s="19" t="s">
        <v>32</v>
      </c>
      <c r="T550" s="19" t="s">
        <v>32</v>
      </c>
      <c r="U550" s="21">
        <v>0</v>
      </c>
      <c r="V550" s="19" t="s">
        <v>7177</v>
      </c>
      <c r="W550" s="19" t="s">
        <v>7176</v>
      </c>
      <c r="X550" s="19" t="s">
        <v>32</v>
      </c>
      <c r="Y550" s="20"/>
      <c r="Z550" s="19" t="s">
        <v>7176</v>
      </c>
      <c r="AA550" s="20"/>
      <c r="AB550" s="19" t="s">
        <v>7176</v>
      </c>
      <c r="AC550" s="19" t="s">
        <v>32</v>
      </c>
      <c r="AD550" s="19" t="s">
        <v>32</v>
      </c>
      <c r="AE550" s="19" t="s">
        <v>7176</v>
      </c>
      <c r="AF550" s="19" t="s">
        <v>34</v>
      </c>
      <c r="AG550" s="6" t="str">
        <f>VLOOKUP(F550,[1]הזמנות!$D:$E,2,0)</f>
        <v>G06</v>
      </c>
      <c r="AH550" s="6" t="str">
        <f>VLOOKUP(AG550,'[1]קבוצות רכש'!$A:$B,2,0)</f>
        <v>רוה"מ טכנו' והמידע</v>
      </c>
    </row>
    <row r="551" spans="1:34" x14ac:dyDescent="0.2">
      <c r="A551" s="23" t="s">
        <v>22</v>
      </c>
      <c r="B551" s="19" t="s">
        <v>23</v>
      </c>
      <c r="C551" s="19" t="s">
        <v>23</v>
      </c>
      <c r="D551" s="19" t="s">
        <v>234</v>
      </c>
      <c r="E551" s="19" t="s">
        <v>235</v>
      </c>
      <c r="F551" s="19" t="s">
        <v>2270</v>
      </c>
      <c r="G551" s="19" t="s">
        <v>881</v>
      </c>
      <c r="H551" s="20">
        <v>43411</v>
      </c>
      <c r="I551" s="20">
        <v>43830</v>
      </c>
      <c r="J551" s="19" t="s">
        <v>1539</v>
      </c>
      <c r="K551" s="19" t="s">
        <v>1540</v>
      </c>
      <c r="L551" s="19" t="s">
        <v>1541</v>
      </c>
      <c r="M551" s="22">
        <v>1375489.44</v>
      </c>
      <c r="N551" s="19" t="s">
        <v>30</v>
      </c>
      <c r="O551" s="22">
        <v>992548.96</v>
      </c>
      <c r="P551" s="19" t="s">
        <v>30</v>
      </c>
      <c r="Q551" s="19" t="s">
        <v>282</v>
      </c>
      <c r="R551" s="19" t="s">
        <v>2262</v>
      </c>
      <c r="S551" s="19" t="s">
        <v>32</v>
      </c>
      <c r="T551" s="19" t="s">
        <v>32</v>
      </c>
      <c r="U551" s="21">
        <v>0</v>
      </c>
      <c r="V551" s="19" t="s">
        <v>7177</v>
      </c>
      <c r="W551" s="19" t="s">
        <v>7176</v>
      </c>
      <c r="X551" s="19" t="s">
        <v>32</v>
      </c>
      <c r="Y551" s="20"/>
      <c r="Z551" s="19" t="s">
        <v>7176</v>
      </c>
      <c r="AA551" s="20"/>
      <c r="AB551" s="19" t="s">
        <v>7176</v>
      </c>
      <c r="AC551" s="19" t="s">
        <v>32</v>
      </c>
      <c r="AD551" s="19" t="s">
        <v>32</v>
      </c>
      <c r="AE551" s="19" t="s">
        <v>7176</v>
      </c>
      <c r="AF551" s="19" t="s">
        <v>34</v>
      </c>
      <c r="AG551" s="6" t="str">
        <f>VLOOKUP(F551,[1]הזמנות!$D:$E,2,0)</f>
        <v>G06</v>
      </c>
      <c r="AH551" s="6" t="str">
        <f>VLOOKUP(AG551,'[1]קבוצות רכש'!$A:$B,2,0)</f>
        <v>רוה"מ טכנו' והמידע</v>
      </c>
    </row>
    <row r="552" spans="1:34" x14ac:dyDescent="0.2">
      <c r="A552" s="23" t="s">
        <v>22</v>
      </c>
      <c r="B552" s="19" t="s">
        <v>23</v>
      </c>
      <c r="C552" s="19" t="s">
        <v>23</v>
      </c>
      <c r="D552" s="19" t="s">
        <v>234</v>
      </c>
      <c r="E552" s="19" t="s">
        <v>235</v>
      </c>
      <c r="F552" s="19" t="s">
        <v>2271</v>
      </c>
      <c r="G552" s="19" t="s">
        <v>881</v>
      </c>
      <c r="H552" s="20">
        <v>43411</v>
      </c>
      <c r="I552" s="20">
        <v>43830</v>
      </c>
      <c r="J552" s="19" t="s">
        <v>713</v>
      </c>
      <c r="K552" s="19" t="s">
        <v>714</v>
      </c>
      <c r="L552" s="19" t="s">
        <v>715</v>
      </c>
      <c r="M552" s="22">
        <v>1618891.56</v>
      </c>
      <c r="N552" s="19" t="s">
        <v>30</v>
      </c>
      <c r="O552" s="22">
        <v>1449286.33</v>
      </c>
      <c r="P552" s="19" t="s">
        <v>30</v>
      </c>
      <c r="Q552" s="19" t="s">
        <v>282</v>
      </c>
      <c r="R552" s="19" t="s">
        <v>2262</v>
      </c>
      <c r="S552" s="19" t="s">
        <v>32</v>
      </c>
      <c r="T552" s="19" t="s">
        <v>32</v>
      </c>
      <c r="U552" s="21">
        <v>0</v>
      </c>
      <c r="V552" s="19" t="s">
        <v>7177</v>
      </c>
      <c r="W552" s="19" t="s">
        <v>7176</v>
      </c>
      <c r="X552" s="19" t="s">
        <v>32</v>
      </c>
      <c r="Y552" s="20"/>
      <c r="Z552" s="19" t="s">
        <v>7176</v>
      </c>
      <c r="AA552" s="20"/>
      <c r="AB552" s="19" t="s">
        <v>7176</v>
      </c>
      <c r="AC552" s="19" t="s">
        <v>32</v>
      </c>
      <c r="AD552" s="19" t="s">
        <v>32</v>
      </c>
      <c r="AE552" s="19" t="s">
        <v>7176</v>
      </c>
      <c r="AF552" s="19" t="s">
        <v>34</v>
      </c>
      <c r="AG552" s="6" t="str">
        <f>VLOOKUP(F552,[1]הזמנות!$D:$E,2,0)</f>
        <v>G06</v>
      </c>
      <c r="AH552" s="6" t="str">
        <f>VLOOKUP(AG552,'[1]קבוצות רכש'!$A:$B,2,0)</f>
        <v>רוה"מ טכנו' והמידע</v>
      </c>
    </row>
    <row r="553" spans="1:34" x14ac:dyDescent="0.2">
      <c r="A553" s="23" t="s">
        <v>22</v>
      </c>
      <c r="B553" s="19" t="s">
        <v>23</v>
      </c>
      <c r="C553" s="19" t="s">
        <v>23</v>
      </c>
      <c r="D553" s="19" t="s">
        <v>234</v>
      </c>
      <c r="E553" s="19" t="s">
        <v>235</v>
      </c>
      <c r="F553" s="19" t="s">
        <v>2273</v>
      </c>
      <c r="G553" s="19" t="s">
        <v>881</v>
      </c>
      <c r="H553" s="20">
        <v>43412</v>
      </c>
      <c r="I553" s="20">
        <v>43830</v>
      </c>
      <c r="J553" s="19" t="s">
        <v>2274</v>
      </c>
      <c r="K553" s="19" t="s">
        <v>2275</v>
      </c>
      <c r="L553" s="19" t="s">
        <v>2276</v>
      </c>
      <c r="M553" s="22">
        <v>730360.8</v>
      </c>
      <c r="N553" s="19" t="s">
        <v>30</v>
      </c>
      <c r="O553" s="22">
        <v>688127.38</v>
      </c>
      <c r="P553" s="19" t="s">
        <v>30</v>
      </c>
      <c r="Q553" s="19" t="s">
        <v>282</v>
      </c>
      <c r="R553" s="19" t="s">
        <v>2262</v>
      </c>
      <c r="S553" s="19" t="s">
        <v>32</v>
      </c>
      <c r="T553" s="19" t="s">
        <v>32</v>
      </c>
      <c r="U553" s="21">
        <v>0</v>
      </c>
      <c r="V553" s="19" t="s">
        <v>7177</v>
      </c>
      <c r="W553" s="19" t="s">
        <v>7176</v>
      </c>
      <c r="X553" s="19" t="s">
        <v>32</v>
      </c>
      <c r="Y553" s="20"/>
      <c r="Z553" s="19" t="s">
        <v>7176</v>
      </c>
      <c r="AA553" s="20"/>
      <c r="AB553" s="19" t="s">
        <v>7176</v>
      </c>
      <c r="AC553" s="19" t="s">
        <v>32</v>
      </c>
      <c r="AD553" s="19" t="s">
        <v>32</v>
      </c>
      <c r="AE553" s="19" t="s">
        <v>7176</v>
      </c>
      <c r="AF553" s="19" t="s">
        <v>34</v>
      </c>
      <c r="AG553" s="6" t="str">
        <f>VLOOKUP(F553,[1]הזמנות!$D:$E,2,0)</f>
        <v>G06</v>
      </c>
      <c r="AH553" s="6" t="str">
        <f>VLOOKUP(AG553,'[1]קבוצות רכש'!$A:$B,2,0)</f>
        <v>רוה"מ טכנו' והמידע</v>
      </c>
    </row>
    <row r="554" spans="1:34" x14ac:dyDescent="0.2">
      <c r="A554" s="23" t="s">
        <v>22</v>
      </c>
      <c r="B554" s="19" t="s">
        <v>23</v>
      </c>
      <c r="C554" s="19" t="s">
        <v>23</v>
      </c>
      <c r="D554" s="19" t="s">
        <v>234</v>
      </c>
      <c r="E554" s="19" t="s">
        <v>235</v>
      </c>
      <c r="F554" s="19" t="s">
        <v>2272</v>
      </c>
      <c r="G554" s="19" t="s">
        <v>881</v>
      </c>
      <c r="H554" s="20">
        <v>43415</v>
      </c>
      <c r="I554" s="20">
        <v>43830</v>
      </c>
      <c r="J554" s="19" t="s">
        <v>727</v>
      </c>
      <c r="K554" s="19" t="s">
        <v>728</v>
      </c>
      <c r="L554" s="19" t="s">
        <v>729</v>
      </c>
      <c r="M554" s="22">
        <v>1148323.4099999999</v>
      </c>
      <c r="N554" s="19" t="s">
        <v>30</v>
      </c>
      <c r="O554" s="22">
        <v>1074321.6499999999</v>
      </c>
      <c r="P554" s="19" t="s">
        <v>30</v>
      </c>
      <c r="Q554" s="19" t="s">
        <v>282</v>
      </c>
      <c r="R554" s="19" t="s">
        <v>2262</v>
      </c>
      <c r="S554" s="19" t="s">
        <v>32</v>
      </c>
      <c r="T554" s="19" t="s">
        <v>32</v>
      </c>
      <c r="U554" s="21">
        <v>0</v>
      </c>
      <c r="V554" s="19" t="s">
        <v>7177</v>
      </c>
      <c r="W554" s="19" t="s">
        <v>7176</v>
      </c>
      <c r="X554" s="19" t="s">
        <v>32</v>
      </c>
      <c r="Y554" s="20"/>
      <c r="Z554" s="19" t="s">
        <v>7176</v>
      </c>
      <c r="AA554" s="20"/>
      <c r="AB554" s="19" t="s">
        <v>7176</v>
      </c>
      <c r="AC554" s="19" t="s">
        <v>32</v>
      </c>
      <c r="AD554" s="19" t="s">
        <v>32</v>
      </c>
      <c r="AE554" s="19" t="s">
        <v>7176</v>
      </c>
      <c r="AF554" s="19" t="s">
        <v>34</v>
      </c>
      <c r="AG554" s="6" t="str">
        <f>VLOOKUP(F554,[1]הזמנות!$D:$E,2,0)</f>
        <v>G06</v>
      </c>
      <c r="AH554" s="6" t="str">
        <f>VLOOKUP(AG554,'[1]קבוצות רכש'!$A:$B,2,0)</f>
        <v>רוה"מ טכנו' והמידע</v>
      </c>
    </row>
    <row r="555" spans="1:34" x14ac:dyDescent="0.2">
      <c r="A555" s="23" t="s">
        <v>22</v>
      </c>
      <c r="B555" s="19" t="s">
        <v>23</v>
      </c>
      <c r="C555" s="19" t="s">
        <v>23</v>
      </c>
      <c r="D555" s="19" t="s">
        <v>234</v>
      </c>
      <c r="E555" s="19" t="s">
        <v>235</v>
      </c>
      <c r="F555" s="19" t="s">
        <v>2936</v>
      </c>
      <c r="G555" s="19" t="s">
        <v>881</v>
      </c>
      <c r="H555" s="20">
        <v>43415</v>
      </c>
      <c r="I555" s="20">
        <v>43646</v>
      </c>
      <c r="J555" s="19" t="s">
        <v>727</v>
      </c>
      <c r="K555" s="19" t="s">
        <v>728</v>
      </c>
      <c r="L555" s="19" t="s">
        <v>729</v>
      </c>
      <c r="M555" s="22">
        <v>185749.2</v>
      </c>
      <c r="N555" s="19" t="s">
        <v>30</v>
      </c>
      <c r="O555" s="22">
        <v>170381.55</v>
      </c>
      <c r="P555" s="19" t="s">
        <v>30</v>
      </c>
      <c r="Q555" s="19" t="s">
        <v>282</v>
      </c>
      <c r="R555" s="19" t="s">
        <v>2262</v>
      </c>
      <c r="S555" s="19" t="s">
        <v>32</v>
      </c>
      <c r="T555" s="19" t="s">
        <v>32</v>
      </c>
      <c r="U555" s="21">
        <v>0</v>
      </c>
      <c r="V555" s="19" t="s">
        <v>7177</v>
      </c>
      <c r="W555" s="19" t="s">
        <v>7176</v>
      </c>
      <c r="X555" s="19" t="s">
        <v>32</v>
      </c>
      <c r="Y555" s="20"/>
      <c r="Z555" s="19" t="s">
        <v>7176</v>
      </c>
      <c r="AA555" s="20"/>
      <c r="AB555" s="19" t="s">
        <v>7176</v>
      </c>
      <c r="AC555" s="19" t="s">
        <v>32</v>
      </c>
      <c r="AD555" s="19" t="s">
        <v>32</v>
      </c>
      <c r="AE555" s="19" t="s">
        <v>7176</v>
      </c>
      <c r="AF555" s="19" t="s">
        <v>34</v>
      </c>
      <c r="AG555" s="6" t="str">
        <f>VLOOKUP(F555,[1]הזמנות!$D:$E,2,0)</f>
        <v>G06</v>
      </c>
      <c r="AH555" s="6" t="str">
        <f>VLOOKUP(AG555,'[1]קבוצות רכש'!$A:$B,2,0)</f>
        <v>רוה"מ טכנו' והמידע</v>
      </c>
    </row>
    <row r="556" spans="1:34" x14ac:dyDescent="0.2">
      <c r="A556" s="23" t="s">
        <v>22</v>
      </c>
      <c r="B556" s="19" t="s">
        <v>23</v>
      </c>
      <c r="C556" s="19" t="s">
        <v>23</v>
      </c>
      <c r="D556" s="19" t="s">
        <v>234</v>
      </c>
      <c r="E556" s="19" t="s">
        <v>235</v>
      </c>
      <c r="F556" s="19" t="s">
        <v>2277</v>
      </c>
      <c r="G556" s="19" t="s">
        <v>881</v>
      </c>
      <c r="H556" s="20">
        <v>43430</v>
      </c>
      <c r="I556" s="20">
        <v>43830</v>
      </c>
      <c r="J556" s="19" t="s">
        <v>2274</v>
      </c>
      <c r="K556" s="19" t="s">
        <v>2275</v>
      </c>
      <c r="L556" s="19" t="s">
        <v>2276</v>
      </c>
      <c r="M556" s="22">
        <v>638480.69999999995</v>
      </c>
      <c r="N556" s="19" t="s">
        <v>30</v>
      </c>
      <c r="O556" s="22">
        <v>588898.30000000005</v>
      </c>
      <c r="P556" s="19" t="s">
        <v>30</v>
      </c>
      <c r="Q556" s="19" t="s">
        <v>282</v>
      </c>
      <c r="R556" s="19" t="s">
        <v>2262</v>
      </c>
      <c r="S556" s="19" t="s">
        <v>32</v>
      </c>
      <c r="T556" s="19" t="s">
        <v>32</v>
      </c>
      <c r="U556" s="22">
        <v>6832.31</v>
      </c>
      <c r="V556" s="19" t="s">
        <v>7177</v>
      </c>
      <c r="W556" s="19" t="s">
        <v>7176</v>
      </c>
      <c r="X556" s="19" t="s">
        <v>32</v>
      </c>
      <c r="Y556" s="20"/>
      <c r="Z556" s="19" t="s">
        <v>7176</v>
      </c>
      <c r="AA556" s="20"/>
      <c r="AB556" s="19" t="s">
        <v>7176</v>
      </c>
      <c r="AC556" s="19" t="s">
        <v>32</v>
      </c>
      <c r="AD556" s="19" t="s">
        <v>32</v>
      </c>
      <c r="AE556" s="19" t="s">
        <v>7176</v>
      </c>
      <c r="AF556" s="19" t="s">
        <v>34</v>
      </c>
      <c r="AG556" s="6" t="str">
        <f>VLOOKUP(F556,[1]הזמנות!$D:$E,2,0)</f>
        <v>G06</v>
      </c>
      <c r="AH556" s="6" t="str">
        <f>VLOOKUP(AG556,'[1]קבוצות רכש'!$A:$B,2,0)</f>
        <v>רוה"מ טכנו' והמידע</v>
      </c>
    </row>
    <row r="557" spans="1:34" x14ac:dyDescent="0.2">
      <c r="A557" s="23" t="s">
        <v>22</v>
      </c>
      <c r="B557" s="19" t="s">
        <v>23</v>
      </c>
      <c r="C557" s="19" t="s">
        <v>23</v>
      </c>
      <c r="D557" s="19" t="s">
        <v>234</v>
      </c>
      <c r="E557" s="19" t="s">
        <v>235</v>
      </c>
      <c r="F557" s="19" t="s">
        <v>1374</v>
      </c>
      <c r="G557" s="19" t="s">
        <v>1375</v>
      </c>
      <c r="H557" s="20">
        <v>43431</v>
      </c>
      <c r="I557" s="20">
        <v>43830</v>
      </c>
      <c r="J557" s="19" t="s">
        <v>989</v>
      </c>
      <c r="K557" s="19" t="s">
        <v>990</v>
      </c>
      <c r="L557" s="19" t="s">
        <v>991</v>
      </c>
      <c r="M557" s="22">
        <v>39405.94</v>
      </c>
      <c r="N557" s="19" t="s">
        <v>30</v>
      </c>
      <c r="O557" s="22">
        <v>16232.58</v>
      </c>
      <c r="P557" s="19" t="s">
        <v>30</v>
      </c>
      <c r="Q557" s="19" t="s">
        <v>184</v>
      </c>
      <c r="R557" s="19" t="s">
        <v>32</v>
      </c>
      <c r="S557" s="19" t="s">
        <v>32</v>
      </c>
      <c r="T557" s="19" t="s">
        <v>32</v>
      </c>
      <c r="U557" s="21">
        <v>0</v>
      </c>
      <c r="V557" s="19" t="s">
        <v>7177</v>
      </c>
      <c r="W557" s="19" t="s">
        <v>7176</v>
      </c>
      <c r="X557" s="19" t="s">
        <v>32</v>
      </c>
      <c r="Y557" s="20"/>
      <c r="Z557" s="19" t="s">
        <v>7176</v>
      </c>
      <c r="AA557" s="20"/>
      <c r="AB557" s="19" t="s">
        <v>7176</v>
      </c>
      <c r="AC557" s="19" t="s">
        <v>32</v>
      </c>
      <c r="AD557" s="19" t="s">
        <v>32</v>
      </c>
      <c r="AE557" s="19" t="s">
        <v>7176</v>
      </c>
      <c r="AF557" s="19" t="s">
        <v>34</v>
      </c>
      <c r="AG557" s="6" t="str">
        <f>VLOOKUP(F557,[1]הזמנות!$D:$E,2,0)</f>
        <v>G01</v>
      </c>
      <c r="AH557" s="6" t="str">
        <f>VLOOKUP(AG557,'[1]קבוצות רכש'!$A:$B,2,0)</f>
        <v>הוצאות קשיחות</v>
      </c>
    </row>
    <row r="558" spans="1:34" x14ac:dyDescent="0.2">
      <c r="A558" s="23" t="s">
        <v>22</v>
      </c>
      <c r="B558" s="19" t="s">
        <v>23</v>
      </c>
      <c r="C558" s="19" t="s">
        <v>23</v>
      </c>
      <c r="D558" s="19" t="s">
        <v>234</v>
      </c>
      <c r="E558" s="19" t="s">
        <v>235</v>
      </c>
      <c r="F558" s="19" t="s">
        <v>2937</v>
      </c>
      <c r="G558" s="19" t="s">
        <v>2938</v>
      </c>
      <c r="H558" s="20">
        <v>43436</v>
      </c>
      <c r="I558" s="20">
        <v>44196</v>
      </c>
      <c r="J558" s="19" t="s">
        <v>2873</v>
      </c>
      <c r="K558" s="19" t="s">
        <v>2874</v>
      </c>
      <c r="L558" s="19" t="s">
        <v>2875</v>
      </c>
      <c r="M558" s="22">
        <v>25155</v>
      </c>
      <c r="N558" s="19" t="s">
        <v>30</v>
      </c>
      <c r="O558" s="22">
        <v>14050.48</v>
      </c>
      <c r="P558" s="19" t="s">
        <v>30</v>
      </c>
      <c r="Q558" s="19" t="s">
        <v>31</v>
      </c>
      <c r="R558" s="19" t="s">
        <v>32</v>
      </c>
      <c r="S558" s="19" t="s">
        <v>33</v>
      </c>
      <c r="T558" s="19" t="s">
        <v>32</v>
      </c>
      <c r="U558" s="21">
        <v>781.55</v>
      </c>
      <c r="V558" s="19" t="s">
        <v>7177</v>
      </c>
      <c r="W558" s="19" t="s">
        <v>7176</v>
      </c>
      <c r="X558" s="19" t="s">
        <v>32</v>
      </c>
      <c r="Y558" s="20"/>
      <c r="Z558" s="19" t="s">
        <v>7176</v>
      </c>
      <c r="AA558" s="20"/>
      <c r="AB558" s="19" t="s">
        <v>7176</v>
      </c>
      <c r="AC558" s="19" t="s">
        <v>32</v>
      </c>
      <c r="AD558" s="19" t="s">
        <v>32</v>
      </c>
      <c r="AE558" s="19" t="s">
        <v>7176</v>
      </c>
      <c r="AF558" s="19" t="s">
        <v>34</v>
      </c>
      <c r="AG558" s="6" t="str">
        <f>VLOOKUP(F558,[1]הזמנות!$D:$E,2,0)</f>
        <v>G01</v>
      </c>
      <c r="AH558" s="6" t="str">
        <f>VLOOKUP(AG558,'[1]קבוצות רכש'!$A:$B,2,0)</f>
        <v>הוצאות קשיחות</v>
      </c>
    </row>
    <row r="559" spans="1:34" x14ac:dyDescent="0.2">
      <c r="A559" s="23" t="s">
        <v>22</v>
      </c>
      <c r="B559" s="19" t="s">
        <v>23</v>
      </c>
      <c r="C559" s="19" t="s">
        <v>23</v>
      </c>
      <c r="D559" s="19" t="s">
        <v>234</v>
      </c>
      <c r="E559" s="19" t="s">
        <v>235</v>
      </c>
      <c r="F559" s="19" t="s">
        <v>2700</v>
      </c>
      <c r="G559" s="19" t="s">
        <v>2701</v>
      </c>
      <c r="H559" s="20">
        <v>43444</v>
      </c>
      <c r="I559" s="20">
        <v>43830</v>
      </c>
      <c r="J559" s="19" t="s">
        <v>2144</v>
      </c>
      <c r="K559" s="19" t="s">
        <v>2145</v>
      </c>
      <c r="L559" s="19" t="s">
        <v>2146</v>
      </c>
      <c r="M559" s="22">
        <v>19999.98</v>
      </c>
      <c r="N559" s="19" t="s">
        <v>30</v>
      </c>
      <c r="O559" s="22">
        <v>16647.13</v>
      </c>
      <c r="P559" s="19" t="s">
        <v>30</v>
      </c>
      <c r="Q559" s="19" t="s">
        <v>282</v>
      </c>
      <c r="R559" s="19" t="s">
        <v>2702</v>
      </c>
      <c r="S559" s="19" t="s">
        <v>32</v>
      </c>
      <c r="T559" s="19" t="s">
        <v>32</v>
      </c>
      <c r="U559" s="21">
        <v>0</v>
      </c>
      <c r="V559" s="19" t="s">
        <v>7177</v>
      </c>
      <c r="W559" s="19" t="s">
        <v>7176</v>
      </c>
      <c r="X559" s="19" t="s">
        <v>32</v>
      </c>
      <c r="Y559" s="20"/>
      <c r="Z559" s="19" t="s">
        <v>7176</v>
      </c>
      <c r="AA559" s="20"/>
      <c r="AB559" s="19" t="s">
        <v>7176</v>
      </c>
      <c r="AC559" s="19" t="s">
        <v>32</v>
      </c>
      <c r="AD559" s="19" t="s">
        <v>32</v>
      </c>
      <c r="AE559" s="19" t="s">
        <v>7176</v>
      </c>
      <c r="AF559" s="19" t="s">
        <v>34</v>
      </c>
      <c r="AG559" s="6" t="str">
        <f>VLOOKUP(F559,[1]הזמנות!$D:$E,2,0)</f>
        <v>G02</v>
      </c>
      <c r="AH559" s="6" t="str">
        <f>VLOOKUP(AG559,'[1]קבוצות רכש'!$A:$B,2,0)</f>
        <v>רוה"מ יחידת רכש</v>
      </c>
    </row>
    <row r="560" spans="1:34" x14ac:dyDescent="0.2">
      <c r="A560" s="23" t="s">
        <v>22</v>
      </c>
      <c r="B560" s="19" t="s">
        <v>23</v>
      </c>
      <c r="C560" s="19" t="s">
        <v>23</v>
      </c>
      <c r="D560" s="19" t="s">
        <v>234</v>
      </c>
      <c r="E560" s="19" t="s">
        <v>235</v>
      </c>
      <c r="F560" s="19" t="s">
        <v>2721</v>
      </c>
      <c r="G560" s="19" t="s">
        <v>2722</v>
      </c>
      <c r="H560" s="20">
        <v>43474</v>
      </c>
      <c r="I560" s="20">
        <v>43830</v>
      </c>
      <c r="J560" s="19" t="s">
        <v>2723</v>
      </c>
      <c r="K560" s="19" t="s">
        <v>2724</v>
      </c>
      <c r="L560" s="19" t="s">
        <v>2725</v>
      </c>
      <c r="M560" s="21">
        <v>702</v>
      </c>
      <c r="N560" s="19" t="s">
        <v>30</v>
      </c>
      <c r="O560" s="21">
        <v>508.23</v>
      </c>
      <c r="P560" s="19" t="s">
        <v>30</v>
      </c>
      <c r="Q560" s="19" t="s">
        <v>184</v>
      </c>
      <c r="R560" s="19" t="s">
        <v>32</v>
      </c>
      <c r="S560" s="19" t="s">
        <v>32</v>
      </c>
      <c r="T560" s="19" t="s">
        <v>32</v>
      </c>
      <c r="U560" s="21">
        <v>0</v>
      </c>
      <c r="V560" s="19" t="s">
        <v>7177</v>
      </c>
      <c r="W560" s="19" t="s">
        <v>7176</v>
      </c>
      <c r="X560" s="19" t="s">
        <v>32</v>
      </c>
      <c r="Y560" s="20"/>
      <c r="Z560" s="19" t="s">
        <v>7176</v>
      </c>
      <c r="AA560" s="20"/>
      <c r="AB560" s="19" t="s">
        <v>7176</v>
      </c>
      <c r="AC560" s="19" t="s">
        <v>32</v>
      </c>
      <c r="AD560" s="19" t="s">
        <v>32</v>
      </c>
      <c r="AE560" s="19" t="s">
        <v>7176</v>
      </c>
      <c r="AF560" s="19" t="s">
        <v>34</v>
      </c>
      <c r="AG560" s="6" t="str">
        <f>VLOOKUP(F560,[1]הזמנות!$D:$E,2,0)</f>
        <v>G01</v>
      </c>
      <c r="AH560" s="6" t="str">
        <f>VLOOKUP(AG560,'[1]קבוצות רכש'!$A:$B,2,0)</f>
        <v>הוצאות קשיחות</v>
      </c>
    </row>
    <row r="561" spans="1:34" x14ac:dyDescent="0.2">
      <c r="A561" s="23" t="s">
        <v>22</v>
      </c>
      <c r="B561" s="19" t="s">
        <v>23</v>
      </c>
      <c r="C561" s="19" t="s">
        <v>23</v>
      </c>
      <c r="D561" s="19" t="s">
        <v>234</v>
      </c>
      <c r="E561" s="19" t="s">
        <v>235</v>
      </c>
      <c r="F561" s="19" t="s">
        <v>1067</v>
      </c>
      <c r="G561" s="19" t="s">
        <v>1068</v>
      </c>
      <c r="H561" s="20">
        <v>43475</v>
      </c>
      <c r="I561" s="20">
        <v>43830</v>
      </c>
      <c r="J561" s="19" t="s">
        <v>989</v>
      </c>
      <c r="K561" s="19" t="s">
        <v>990</v>
      </c>
      <c r="L561" s="19" t="s">
        <v>991</v>
      </c>
      <c r="M561" s="22">
        <v>230242.88</v>
      </c>
      <c r="N561" s="19" t="s">
        <v>30</v>
      </c>
      <c r="O561" s="22">
        <v>225118.87</v>
      </c>
      <c r="P561" s="19" t="s">
        <v>30</v>
      </c>
      <c r="Q561" s="19" t="s">
        <v>31</v>
      </c>
      <c r="R561" s="19" t="s">
        <v>1069</v>
      </c>
      <c r="S561" s="19" t="s">
        <v>136</v>
      </c>
      <c r="T561" s="19" t="s">
        <v>32</v>
      </c>
      <c r="U561" s="21">
        <v>0</v>
      </c>
      <c r="V561" s="19" t="s">
        <v>7177</v>
      </c>
      <c r="W561" s="19" t="s">
        <v>7176</v>
      </c>
      <c r="X561" s="19" t="s">
        <v>32</v>
      </c>
      <c r="Y561" s="20"/>
      <c r="Z561" s="19" t="s">
        <v>7176</v>
      </c>
      <c r="AA561" s="20"/>
      <c r="AB561" s="19" t="s">
        <v>7176</v>
      </c>
      <c r="AC561" s="19" t="s">
        <v>32</v>
      </c>
      <c r="AD561" s="19" t="s">
        <v>32</v>
      </c>
      <c r="AE561" s="19" t="s">
        <v>7176</v>
      </c>
      <c r="AF561" s="19" t="s">
        <v>34</v>
      </c>
      <c r="AG561" s="6" t="str">
        <f>VLOOKUP(F561,[1]הזמנות!$D:$E,2,0)</f>
        <v>G04</v>
      </c>
      <c r="AH561" s="6" t="str">
        <f>VLOOKUP(AG561,'[1]קבוצות רכש'!$A:$B,2,0)</f>
        <v>רוה"מ חוזים,יועצים</v>
      </c>
    </row>
    <row r="562" spans="1:34" x14ac:dyDescent="0.2">
      <c r="A562" s="23" t="s">
        <v>22</v>
      </c>
      <c r="B562" s="19" t="s">
        <v>23</v>
      </c>
      <c r="C562" s="19" t="s">
        <v>23</v>
      </c>
      <c r="D562" s="19" t="s">
        <v>234</v>
      </c>
      <c r="E562" s="19" t="s">
        <v>235</v>
      </c>
      <c r="F562" s="19" t="s">
        <v>1070</v>
      </c>
      <c r="G562" s="19" t="s">
        <v>1071</v>
      </c>
      <c r="H562" s="20">
        <v>43478</v>
      </c>
      <c r="I562" s="20">
        <v>43576</v>
      </c>
      <c r="J562" s="19" t="s">
        <v>1072</v>
      </c>
      <c r="K562" s="19" t="s">
        <v>1073</v>
      </c>
      <c r="L562" s="19" t="s">
        <v>1074</v>
      </c>
      <c r="M562" s="22">
        <v>1029.5999999999999</v>
      </c>
      <c r="N562" s="19" t="s">
        <v>30</v>
      </c>
      <c r="O562" s="21">
        <v>832.56</v>
      </c>
      <c r="P562" s="19" t="s">
        <v>30</v>
      </c>
      <c r="Q562" s="19" t="s">
        <v>31</v>
      </c>
      <c r="R562" s="19" t="s">
        <v>1075</v>
      </c>
      <c r="S562" s="19" t="s">
        <v>1076</v>
      </c>
      <c r="T562" s="19" t="s">
        <v>32</v>
      </c>
      <c r="U562" s="21">
        <v>0</v>
      </c>
      <c r="V562" s="19" t="s">
        <v>7177</v>
      </c>
      <c r="W562" s="19" t="s">
        <v>7176</v>
      </c>
      <c r="X562" s="19" t="s">
        <v>32</v>
      </c>
      <c r="Y562" s="20"/>
      <c r="Z562" s="19" t="s">
        <v>7176</v>
      </c>
      <c r="AA562" s="20"/>
      <c r="AB562" s="19" t="s">
        <v>7176</v>
      </c>
      <c r="AC562" s="19" t="s">
        <v>32</v>
      </c>
      <c r="AD562" s="19" t="s">
        <v>32</v>
      </c>
      <c r="AE562" s="19" t="s">
        <v>7176</v>
      </c>
      <c r="AF562" s="19" t="s">
        <v>34</v>
      </c>
      <c r="AG562" s="6" t="str">
        <f>VLOOKUP(F562,[1]הזמנות!$D:$E,2,0)</f>
        <v>G01</v>
      </c>
      <c r="AH562" s="6" t="str">
        <f>VLOOKUP(AG562,'[1]קבוצות רכש'!$A:$B,2,0)</f>
        <v>הוצאות קשיחות</v>
      </c>
    </row>
    <row r="563" spans="1:34" x14ac:dyDescent="0.2">
      <c r="A563" s="23" t="s">
        <v>22</v>
      </c>
      <c r="B563" s="19" t="s">
        <v>23</v>
      </c>
      <c r="C563" s="19" t="s">
        <v>23</v>
      </c>
      <c r="D563" s="19" t="s">
        <v>234</v>
      </c>
      <c r="E563" s="19" t="s">
        <v>235</v>
      </c>
      <c r="F563" s="19" t="s">
        <v>3054</v>
      </c>
      <c r="G563" s="19" t="s">
        <v>3055</v>
      </c>
      <c r="H563" s="20">
        <v>43522</v>
      </c>
      <c r="I563" s="20">
        <v>43830</v>
      </c>
      <c r="J563" s="19" t="s">
        <v>3056</v>
      </c>
      <c r="K563" s="19" t="s">
        <v>3057</v>
      </c>
      <c r="L563" s="19" t="s">
        <v>3058</v>
      </c>
      <c r="M563" s="21">
        <v>117</v>
      </c>
      <c r="N563" s="19" t="s">
        <v>30</v>
      </c>
      <c r="O563" s="21">
        <v>37.020000000000003</v>
      </c>
      <c r="P563" s="19" t="s">
        <v>30</v>
      </c>
      <c r="Q563" s="19" t="s">
        <v>31</v>
      </c>
      <c r="R563" s="19" t="s">
        <v>32</v>
      </c>
      <c r="S563" s="19" t="s">
        <v>33</v>
      </c>
      <c r="T563" s="19" t="s">
        <v>32</v>
      </c>
      <c r="U563" s="21">
        <v>0</v>
      </c>
      <c r="V563" s="19" t="s">
        <v>7177</v>
      </c>
      <c r="W563" s="19" t="s">
        <v>7176</v>
      </c>
      <c r="X563" s="19" t="s">
        <v>32</v>
      </c>
      <c r="Y563" s="20"/>
      <c r="Z563" s="19" t="s">
        <v>7176</v>
      </c>
      <c r="AA563" s="20"/>
      <c r="AB563" s="19" t="s">
        <v>7176</v>
      </c>
      <c r="AC563" s="19" t="s">
        <v>32</v>
      </c>
      <c r="AD563" s="19" t="s">
        <v>32</v>
      </c>
      <c r="AE563" s="19" t="s">
        <v>7176</v>
      </c>
      <c r="AF563" s="19" t="s">
        <v>34</v>
      </c>
      <c r="AG563" s="6" t="str">
        <f>VLOOKUP(F563,[1]הזמנות!$D:$E,2,0)</f>
        <v>G01</v>
      </c>
      <c r="AH563" s="6" t="str">
        <f>VLOOKUP(AG563,'[1]קבוצות רכש'!$A:$B,2,0)</f>
        <v>הוצאות קשיחות</v>
      </c>
    </row>
    <row r="564" spans="1:34" x14ac:dyDescent="0.2">
      <c r="A564" s="23" t="s">
        <v>22</v>
      </c>
      <c r="B564" s="19" t="s">
        <v>23</v>
      </c>
      <c r="C564" s="19" t="s">
        <v>23</v>
      </c>
      <c r="D564" s="19" t="s">
        <v>234</v>
      </c>
      <c r="E564" s="19" t="s">
        <v>235</v>
      </c>
      <c r="F564" s="19" t="s">
        <v>3344</v>
      </c>
      <c r="G564" s="19" t="s">
        <v>3345</v>
      </c>
      <c r="H564" s="20">
        <v>43542</v>
      </c>
      <c r="I564" s="20">
        <v>43830</v>
      </c>
      <c r="J564" s="19" t="s">
        <v>989</v>
      </c>
      <c r="K564" s="19" t="s">
        <v>990</v>
      </c>
      <c r="L564" s="19" t="s">
        <v>991</v>
      </c>
      <c r="M564" s="22">
        <v>321378.3</v>
      </c>
      <c r="N564" s="19" t="s">
        <v>30</v>
      </c>
      <c r="O564" s="22">
        <v>318344.8</v>
      </c>
      <c r="P564" s="19" t="s">
        <v>30</v>
      </c>
      <c r="Q564" s="19" t="s">
        <v>31</v>
      </c>
      <c r="R564" s="19" t="s">
        <v>204</v>
      </c>
      <c r="S564" s="19" t="s">
        <v>93</v>
      </c>
      <c r="T564" s="19" t="s">
        <v>32</v>
      </c>
      <c r="U564" s="21">
        <v>0</v>
      </c>
      <c r="V564" s="19" t="s">
        <v>7177</v>
      </c>
      <c r="W564" s="19" t="s">
        <v>7176</v>
      </c>
      <c r="X564" s="19" t="s">
        <v>32</v>
      </c>
      <c r="Y564" s="20"/>
      <c r="Z564" s="19" t="s">
        <v>7176</v>
      </c>
      <c r="AA564" s="20"/>
      <c r="AB564" s="19" t="s">
        <v>7176</v>
      </c>
      <c r="AC564" s="19" t="s">
        <v>32</v>
      </c>
      <c r="AD564" s="19" t="s">
        <v>32</v>
      </c>
      <c r="AE564" s="19" t="s">
        <v>7176</v>
      </c>
      <c r="AF564" s="19" t="s">
        <v>34</v>
      </c>
      <c r="AG564" s="6" t="str">
        <f>VLOOKUP(F564,[1]הזמנות!$D:$E,2,0)</f>
        <v>G01</v>
      </c>
      <c r="AH564" s="6" t="str">
        <f>VLOOKUP(AG564,'[1]קבוצות רכש'!$A:$B,2,0)</f>
        <v>הוצאות קשיחות</v>
      </c>
    </row>
    <row r="565" spans="1:34" x14ac:dyDescent="0.2">
      <c r="A565" s="23" t="s">
        <v>22</v>
      </c>
      <c r="B565" s="19" t="s">
        <v>23</v>
      </c>
      <c r="C565" s="19" t="s">
        <v>23</v>
      </c>
      <c r="D565" s="19" t="s">
        <v>234</v>
      </c>
      <c r="E565" s="19" t="s">
        <v>235</v>
      </c>
      <c r="F565" s="19" t="s">
        <v>2247</v>
      </c>
      <c r="G565" s="19" t="s">
        <v>881</v>
      </c>
      <c r="H565" s="20">
        <v>43555</v>
      </c>
      <c r="I565" s="20">
        <v>43830</v>
      </c>
      <c r="J565" s="19" t="s">
        <v>1377</v>
      </c>
      <c r="K565" s="19" t="s">
        <v>1378</v>
      </c>
      <c r="L565" s="19" t="s">
        <v>1379</v>
      </c>
      <c r="M565" s="22">
        <v>355914</v>
      </c>
      <c r="N565" s="19" t="s">
        <v>30</v>
      </c>
      <c r="O565" s="22">
        <v>301904.08</v>
      </c>
      <c r="P565" s="19" t="s">
        <v>30</v>
      </c>
      <c r="Q565" s="19" t="s">
        <v>282</v>
      </c>
      <c r="R565" s="19" t="s">
        <v>716</v>
      </c>
      <c r="S565" s="19" t="s">
        <v>32</v>
      </c>
      <c r="T565" s="19" t="s">
        <v>32</v>
      </c>
      <c r="U565" s="21">
        <v>0</v>
      </c>
      <c r="V565" s="19" t="s">
        <v>7177</v>
      </c>
      <c r="W565" s="19" t="s">
        <v>7176</v>
      </c>
      <c r="X565" s="19" t="s">
        <v>32</v>
      </c>
      <c r="Y565" s="20"/>
      <c r="Z565" s="19" t="s">
        <v>7176</v>
      </c>
      <c r="AA565" s="20"/>
      <c r="AB565" s="19" t="s">
        <v>7176</v>
      </c>
      <c r="AC565" s="19" t="s">
        <v>32</v>
      </c>
      <c r="AD565" s="19" t="s">
        <v>32</v>
      </c>
      <c r="AE565" s="19" t="s">
        <v>7176</v>
      </c>
      <c r="AF565" s="19" t="s">
        <v>34</v>
      </c>
      <c r="AG565" s="6" t="str">
        <f>VLOOKUP(F565,[1]הזמנות!$D:$E,2,0)</f>
        <v>G06</v>
      </c>
      <c r="AH565" s="6" t="str">
        <f>VLOOKUP(AG565,'[1]קבוצות רכש'!$A:$B,2,0)</f>
        <v>רוה"מ טכנו' והמידע</v>
      </c>
    </row>
    <row r="566" spans="1:34" x14ac:dyDescent="0.2">
      <c r="A566" s="23" t="s">
        <v>22</v>
      </c>
      <c r="B566" s="19" t="s">
        <v>23</v>
      </c>
      <c r="C566" s="19" t="s">
        <v>23</v>
      </c>
      <c r="D566" s="19" t="s">
        <v>234</v>
      </c>
      <c r="E566" s="19" t="s">
        <v>235</v>
      </c>
      <c r="F566" s="19" t="s">
        <v>3285</v>
      </c>
      <c r="G566" s="19" t="s">
        <v>2014</v>
      </c>
      <c r="H566" s="20">
        <v>43587</v>
      </c>
      <c r="I566" s="20">
        <v>43830</v>
      </c>
      <c r="J566" s="19" t="s">
        <v>2015</v>
      </c>
      <c r="K566" s="19" t="s">
        <v>2016</v>
      </c>
      <c r="L566" s="19" t="s">
        <v>2017</v>
      </c>
      <c r="M566" s="22">
        <v>40950</v>
      </c>
      <c r="N566" s="19" t="s">
        <v>30</v>
      </c>
      <c r="O566" s="22">
        <v>32254.45</v>
      </c>
      <c r="P566" s="19" t="s">
        <v>30</v>
      </c>
      <c r="Q566" s="19" t="s">
        <v>282</v>
      </c>
      <c r="R566" s="19" t="s">
        <v>3034</v>
      </c>
      <c r="S566" s="19" t="s">
        <v>32</v>
      </c>
      <c r="T566" s="19" t="s">
        <v>32</v>
      </c>
      <c r="U566" s="21">
        <v>0</v>
      </c>
      <c r="V566" s="19" t="s">
        <v>7177</v>
      </c>
      <c r="W566" s="19" t="s">
        <v>7176</v>
      </c>
      <c r="X566" s="19" t="s">
        <v>32</v>
      </c>
      <c r="Y566" s="20"/>
      <c r="Z566" s="19" t="s">
        <v>7176</v>
      </c>
      <c r="AA566" s="20"/>
      <c r="AB566" s="19" t="s">
        <v>7176</v>
      </c>
      <c r="AC566" s="19" t="s">
        <v>32</v>
      </c>
      <c r="AD566" s="19" t="s">
        <v>32</v>
      </c>
      <c r="AE566" s="19" t="s">
        <v>7176</v>
      </c>
      <c r="AF566" s="19" t="s">
        <v>34</v>
      </c>
      <c r="AG566" s="6" t="str">
        <f>VLOOKUP(F566,[1]הזמנות!$D:$E,2,0)</f>
        <v>G01</v>
      </c>
      <c r="AH566" s="6" t="str">
        <f>VLOOKUP(AG566,'[1]קבוצות רכש'!$A:$B,2,0)</f>
        <v>הוצאות קשיחות</v>
      </c>
    </row>
    <row r="567" spans="1:34" x14ac:dyDescent="0.2">
      <c r="A567" s="23" t="s">
        <v>22</v>
      </c>
      <c r="B567" s="19" t="s">
        <v>23</v>
      </c>
      <c r="C567" s="19" t="s">
        <v>23</v>
      </c>
      <c r="D567" s="19" t="s">
        <v>234</v>
      </c>
      <c r="E567" s="19" t="s">
        <v>235</v>
      </c>
      <c r="F567" s="19" t="s">
        <v>3478</v>
      </c>
      <c r="G567" s="19" t="s">
        <v>881</v>
      </c>
      <c r="H567" s="20">
        <v>43639</v>
      </c>
      <c r="I567" s="20">
        <v>43830</v>
      </c>
      <c r="J567" s="19" t="s">
        <v>3479</v>
      </c>
      <c r="K567" s="19" t="s">
        <v>3480</v>
      </c>
      <c r="L567" s="19" t="s">
        <v>3481</v>
      </c>
      <c r="M567" s="22">
        <v>302328</v>
      </c>
      <c r="N567" s="19" t="s">
        <v>30</v>
      </c>
      <c r="O567" s="22">
        <v>250609.47</v>
      </c>
      <c r="P567" s="19" t="s">
        <v>30</v>
      </c>
      <c r="Q567" s="19" t="s">
        <v>282</v>
      </c>
      <c r="R567" s="19" t="s">
        <v>716</v>
      </c>
      <c r="S567" s="19" t="s">
        <v>32</v>
      </c>
      <c r="T567" s="19" t="s">
        <v>32</v>
      </c>
      <c r="U567" s="22">
        <v>34442.28</v>
      </c>
      <c r="V567" s="19" t="s">
        <v>7177</v>
      </c>
      <c r="W567" s="19" t="s">
        <v>7176</v>
      </c>
      <c r="X567" s="19" t="s">
        <v>32</v>
      </c>
      <c r="Y567" s="20"/>
      <c r="Z567" s="19" t="s">
        <v>7176</v>
      </c>
      <c r="AA567" s="20"/>
      <c r="AB567" s="19" t="s">
        <v>7176</v>
      </c>
      <c r="AC567" s="19" t="s">
        <v>32</v>
      </c>
      <c r="AD567" s="19" t="s">
        <v>32</v>
      </c>
      <c r="AE567" s="19" t="s">
        <v>7176</v>
      </c>
      <c r="AF567" s="19" t="s">
        <v>34</v>
      </c>
      <c r="AG567" s="6" t="str">
        <f>VLOOKUP(F567,[1]הזמנות!$D:$E,2,0)</f>
        <v>G06</v>
      </c>
      <c r="AH567" s="6" t="str">
        <f>VLOOKUP(AG567,'[1]קבוצות רכש'!$A:$B,2,0)</f>
        <v>רוה"מ טכנו' והמידע</v>
      </c>
    </row>
    <row r="568" spans="1:34" x14ac:dyDescent="0.2">
      <c r="A568" s="23" t="s">
        <v>22</v>
      </c>
      <c r="B568" s="19" t="s">
        <v>23</v>
      </c>
      <c r="C568" s="19" t="s">
        <v>23</v>
      </c>
      <c r="D568" s="19" t="s">
        <v>234</v>
      </c>
      <c r="E568" s="19" t="s">
        <v>235</v>
      </c>
      <c r="F568" s="19" t="s">
        <v>4048</v>
      </c>
      <c r="G568" s="19" t="s">
        <v>4039</v>
      </c>
      <c r="H568" s="20">
        <v>43717</v>
      </c>
      <c r="I568" s="20"/>
      <c r="J568" s="19" t="s">
        <v>216</v>
      </c>
      <c r="K568" s="19" t="s">
        <v>217</v>
      </c>
      <c r="L568" s="19" t="s">
        <v>218</v>
      </c>
      <c r="M568" s="22">
        <v>5136.8999999999996</v>
      </c>
      <c r="N568" s="19" t="s">
        <v>30</v>
      </c>
      <c r="O568" s="22">
        <v>5118.45</v>
      </c>
      <c r="P568" s="19" t="s">
        <v>30</v>
      </c>
      <c r="Q568" s="19" t="s">
        <v>184</v>
      </c>
      <c r="R568" s="19" t="s">
        <v>32</v>
      </c>
      <c r="S568" s="19" t="s">
        <v>32</v>
      </c>
      <c r="T568" s="19" t="s">
        <v>32</v>
      </c>
      <c r="U568" s="21">
        <v>0</v>
      </c>
      <c r="V568" s="19" t="s">
        <v>7177</v>
      </c>
      <c r="W568" s="19" t="s">
        <v>7176</v>
      </c>
      <c r="X568" s="19" t="s">
        <v>32</v>
      </c>
      <c r="Y568" s="20"/>
      <c r="Z568" s="19" t="s">
        <v>7176</v>
      </c>
      <c r="AA568" s="20"/>
      <c r="AB568" s="19" t="s">
        <v>7176</v>
      </c>
      <c r="AC568" s="19" t="s">
        <v>32</v>
      </c>
      <c r="AD568" s="19" t="s">
        <v>32</v>
      </c>
      <c r="AE568" s="19" t="s">
        <v>7176</v>
      </c>
      <c r="AF568" s="19" t="s">
        <v>34</v>
      </c>
      <c r="AG568" s="6" t="str">
        <f>VLOOKUP(F568,[1]הזמנות!$D:$E,2,0)</f>
        <v>G03</v>
      </c>
      <c r="AH568" s="6" t="str">
        <f>VLOOKUP(AG568,'[1]קבוצות רכש'!$A:$B,2,0)</f>
        <v>רוה"מ נסיעות לחו"ל</v>
      </c>
    </row>
    <row r="569" spans="1:34" x14ac:dyDescent="0.2">
      <c r="A569" s="23" t="s">
        <v>22</v>
      </c>
      <c r="B569" s="19" t="s">
        <v>23</v>
      </c>
      <c r="C569" s="19" t="s">
        <v>23</v>
      </c>
      <c r="D569" s="19" t="s">
        <v>234</v>
      </c>
      <c r="E569" s="19" t="s">
        <v>235</v>
      </c>
      <c r="F569" s="19" t="s">
        <v>4945</v>
      </c>
      <c r="G569" s="19" t="s">
        <v>4946</v>
      </c>
      <c r="H569" s="20">
        <v>43780</v>
      </c>
      <c r="I569" s="20">
        <v>43799</v>
      </c>
      <c r="J569" s="19" t="s">
        <v>1072</v>
      </c>
      <c r="K569" s="19" t="s">
        <v>1073</v>
      </c>
      <c r="L569" s="19" t="s">
        <v>1074</v>
      </c>
      <c r="M569" s="22">
        <v>1480.05</v>
      </c>
      <c r="N569" s="19" t="s">
        <v>30</v>
      </c>
      <c r="O569" s="22">
        <v>1344.91</v>
      </c>
      <c r="P569" s="19" t="s">
        <v>30</v>
      </c>
      <c r="Q569" s="19" t="s">
        <v>31</v>
      </c>
      <c r="R569" s="19" t="s">
        <v>1075</v>
      </c>
      <c r="S569" s="19" t="s">
        <v>1076</v>
      </c>
      <c r="T569" s="19" t="s">
        <v>32</v>
      </c>
      <c r="U569" s="21">
        <v>0</v>
      </c>
      <c r="V569" s="19" t="s">
        <v>7177</v>
      </c>
      <c r="W569" s="19" t="s">
        <v>7176</v>
      </c>
      <c r="X569" s="19" t="s">
        <v>32</v>
      </c>
      <c r="Y569" s="20"/>
      <c r="Z569" s="19" t="s">
        <v>7176</v>
      </c>
      <c r="AA569" s="20"/>
      <c r="AB569" s="19" t="s">
        <v>7176</v>
      </c>
      <c r="AC569" s="19" t="s">
        <v>32</v>
      </c>
      <c r="AD569" s="19" t="s">
        <v>32</v>
      </c>
      <c r="AE569" s="19" t="s">
        <v>7176</v>
      </c>
      <c r="AF569" s="19" t="s">
        <v>34</v>
      </c>
      <c r="AG569" s="6" t="str">
        <f>VLOOKUP(F569,[1]הזמנות!$D:$E,2,0)</f>
        <v>G01</v>
      </c>
      <c r="AH569" s="6" t="str">
        <f>VLOOKUP(AG569,'[1]קבוצות רכש'!$A:$B,2,0)</f>
        <v>הוצאות קשיחות</v>
      </c>
    </row>
    <row r="570" spans="1:34" x14ac:dyDescent="0.2">
      <c r="A570" s="23" t="s">
        <v>22</v>
      </c>
      <c r="B570" s="19" t="s">
        <v>23</v>
      </c>
      <c r="C570" s="19" t="s">
        <v>23</v>
      </c>
      <c r="D570" s="19" t="s">
        <v>234</v>
      </c>
      <c r="E570" s="19" t="s">
        <v>235</v>
      </c>
      <c r="F570" s="19" t="s">
        <v>4831</v>
      </c>
      <c r="G570" s="19" t="s">
        <v>881</v>
      </c>
      <c r="H570" s="20">
        <v>43788</v>
      </c>
      <c r="I570" s="20">
        <v>44196</v>
      </c>
      <c r="J570" s="19" t="s">
        <v>3479</v>
      </c>
      <c r="K570" s="19" t="s">
        <v>3480</v>
      </c>
      <c r="L570" s="19" t="s">
        <v>3481</v>
      </c>
      <c r="M570" s="22">
        <v>426816</v>
      </c>
      <c r="N570" s="19" t="s">
        <v>30</v>
      </c>
      <c r="O570" s="22">
        <v>123902.91</v>
      </c>
      <c r="P570" s="19" t="s">
        <v>30</v>
      </c>
      <c r="Q570" s="19" t="s">
        <v>282</v>
      </c>
      <c r="R570" s="19" t="s">
        <v>716</v>
      </c>
      <c r="S570" s="19" t="s">
        <v>32</v>
      </c>
      <c r="T570" s="19" t="s">
        <v>32</v>
      </c>
      <c r="U570" s="22">
        <v>71947.839999999997</v>
      </c>
      <c r="V570" s="19" t="s">
        <v>7177</v>
      </c>
      <c r="W570" s="19" t="s">
        <v>7176</v>
      </c>
      <c r="X570" s="19" t="s">
        <v>32</v>
      </c>
      <c r="Y570" s="20"/>
      <c r="Z570" s="19" t="s">
        <v>7176</v>
      </c>
      <c r="AA570" s="20"/>
      <c r="AB570" s="19" t="s">
        <v>7176</v>
      </c>
      <c r="AC570" s="19" t="s">
        <v>32</v>
      </c>
      <c r="AD570" s="19" t="s">
        <v>32</v>
      </c>
      <c r="AE570" s="19" t="s">
        <v>7176</v>
      </c>
      <c r="AF570" s="19" t="s">
        <v>34</v>
      </c>
      <c r="AG570" s="6" t="str">
        <f>VLOOKUP(F570,[1]הזמנות!$D:$E,2,0)</f>
        <v>G06</v>
      </c>
      <c r="AH570" s="6" t="str">
        <f>VLOOKUP(AG570,'[1]קבוצות רכש'!$A:$B,2,0)</f>
        <v>רוה"מ טכנו' והמידע</v>
      </c>
    </row>
    <row r="571" spans="1:34" x14ac:dyDescent="0.2">
      <c r="A571" s="23" t="s">
        <v>22</v>
      </c>
      <c r="B571" s="19" t="s">
        <v>23</v>
      </c>
      <c r="C571" s="19" t="s">
        <v>23</v>
      </c>
      <c r="D571" s="19" t="s">
        <v>234</v>
      </c>
      <c r="E571" s="19" t="s">
        <v>235</v>
      </c>
      <c r="F571" s="19" t="s">
        <v>4832</v>
      </c>
      <c r="G571" s="19" t="s">
        <v>881</v>
      </c>
      <c r="H571" s="20">
        <v>43788</v>
      </c>
      <c r="I571" s="20">
        <v>44196</v>
      </c>
      <c r="J571" s="19" t="s">
        <v>1925</v>
      </c>
      <c r="K571" s="19" t="s">
        <v>1926</v>
      </c>
      <c r="L571" s="19" t="s">
        <v>1927</v>
      </c>
      <c r="M571" s="22">
        <v>713512.8</v>
      </c>
      <c r="N571" s="19" t="s">
        <v>30</v>
      </c>
      <c r="O571" s="22">
        <v>307656.46000000002</v>
      </c>
      <c r="P571" s="19" t="s">
        <v>30</v>
      </c>
      <c r="Q571" s="19" t="s">
        <v>282</v>
      </c>
      <c r="R571" s="19" t="s">
        <v>716</v>
      </c>
      <c r="S571" s="19" t="s">
        <v>32</v>
      </c>
      <c r="T571" s="19" t="s">
        <v>32</v>
      </c>
      <c r="U571" s="22">
        <v>144562.01999999999</v>
      </c>
      <c r="V571" s="19" t="s">
        <v>7177</v>
      </c>
      <c r="W571" s="19" t="s">
        <v>7176</v>
      </c>
      <c r="X571" s="19" t="s">
        <v>32</v>
      </c>
      <c r="Y571" s="20"/>
      <c r="Z571" s="19" t="s">
        <v>7176</v>
      </c>
      <c r="AA571" s="20"/>
      <c r="AB571" s="19" t="s">
        <v>7176</v>
      </c>
      <c r="AC571" s="19" t="s">
        <v>32</v>
      </c>
      <c r="AD571" s="19" t="s">
        <v>32</v>
      </c>
      <c r="AE571" s="19" t="s">
        <v>7176</v>
      </c>
      <c r="AF571" s="19" t="s">
        <v>34</v>
      </c>
      <c r="AG571" s="6" t="str">
        <f>VLOOKUP(F571,[1]הזמנות!$D:$E,2,0)</f>
        <v>G06</v>
      </c>
      <c r="AH571" s="6" t="str">
        <f>VLOOKUP(AG571,'[1]קבוצות רכש'!$A:$B,2,0)</f>
        <v>רוה"מ טכנו' והמידע</v>
      </c>
    </row>
    <row r="572" spans="1:34" x14ac:dyDescent="0.2">
      <c r="A572" s="23" t="s">
        <v>22</v>
      </c>
      <c r="B572" s="19" t="s">
        <v>23</v>
      </c>
      <c r="C572" s="19" t="s">
        <v>23</v>
      </c>
      <c r="D572" s="19" t="s">
        <v>234</v>
      </c>
      <c r="E572" s="19" t="s">
        <v>235</v>
      </c>
      <c r="F572" s="19" t="s">
        <v>4833</v>
      </c>
      <c r="G572" s="19" t="s">
        <v>881</v>
      </c>
      <c r="H572" s="20">
        <v>43788</v>
      </c>
      <c r="I572" s="20">
        <v>44196</v>
      </c>
      <c r="J572" s="19" t="s">
        <v>1539</v>
      </c>
      <c r="K572" s="19" t="s">
        <v>1540</v>
      </c>
      <c r="L572" s="19" t="s">
        <v>1541</v>
      </c>
      <c r="M572" s="22">
        <v>1402792.56</v>
      </c>
      <c r="N572" s="19" t="s">
        <v>30</v>
      </c>
      <c r="O572" s="22">
        <v>470102.99</v>
      </c>
      <c r="P572" s="19" t="s">
        <v>30</v>
      </c>
      <c r="Q572" s="19" t="s">
        <v>282</v>
      </c>
      <c r="R572" s="19" t="s">
        <v>716</v>
      </c>
      <c r="S572" s="19" t="s">
        <v>32</v>
      </c>
      <c r="T572" s="19" t="s">
        <v>32</v>
      </c>
      <c r="U572" s="22">
        <v>292977.23</v>
      </c>
      <c r="V572" s="19" t="s">
        <v>7177</v>
      </c>
      <c r="W572" s="19" t="s">
        <v>7176</v>
      </c>
      <c r="X572" s="19" t="s">
        <v>32</v>
      </c>
      <c r="Y572" s="20"/>
      <c r="Z572" s="19" t="s">
        <v>7176</v>
      </c>
      <c r="AA572" s="20"/>
      <c r="AB572" s="19" t="s">
        <v>7176</v>
      </c>
      <c r="AC572" s="19" t="s">
        <v>32</v>
      </c>
      <c r="AD572" s="19" t="s">
        <v>32</v>
      </c>
      <c r="AE572" s="19" t="s">
        <v>7176</v>
      </c>
      <c r="AF572" s="19" t="s">
        <v>34</v>
      </c>
      <c r="AG572" s="6" t="str">
        <f>VLOOKUP(F572,[1]הזמנות!$D:$E,2,0)</f>
        <v>G06</v>
      </c>
      <c r="AH572" s="6" t="str">
        <f>VLOOKUP(AG572,'[1]קבוצות רכש'!$A:$B,2,0)</f>
        <v>רוה"מ טכנו' והמידע</v>
      </c>
    </row>
    <row r="573" spans="1:34" x14ac:dyDescent="0.2">
      <c r="A573" s="23" t="s">
        <v>22</v>
      </c>
      <c r="B573" s="19" t="s">
        <v>23</v>
      </c>
      <c r="C573" s="19" t="s">
        <v>23</v>
      </c>
      <c r="D573" s="19" t="s">
        <v>234</v>
      </c>
      <c r="E573" s="19" t="s">
        <v>235</v>
      </c>
      <c r="F573" s="19" t="s">
        <v>4835</v>
      </c>
      <c r="G573" s="19" t="s">
        <v>881</v>
      </c>
      <c r="H573" s="20">
        <v>43788</v>
      </c>
      <c r="I573" s="20">
        <v>44196</v>
      </c>
      <c r="J573" s="19" t="s">
        <v>2279</v>
      </c>
      <c r="K573" s="19" t="s">
        <v>2280</v>
      </c>
      <c r="L573" s="19" t="s">
        <v>2281</v>
      </c>
      <c r="M573" s="22">
        <v>3648439.08</v>
      </c>
      <c r="N573" s="19" t="s">
        <v>30</v>
      </c>
      <c r="O573" s="22">
        <v>1135934.77</v>
      </c>
      <c r="P573" s="19" t="s">
        <v>30</v>
      </c>
      <c r="Q573" s="19" t="s">
        <v>282</v>
      </c>
      <c r="R573" s="19" t="s">
        <v>716</v>
      </c>
      <c r="S573" s="19" t="s">
        <v>32</v>
      </c>
      <c r="T573" s="19" t="s">
        <v>32</v>
      </c>
      <c r="U573" s="22">
        <v>641918.12</v>
      </c>
      <c r="V573" s="19" t="s">
        <v>7177</v>
      </c>
      <c r="W573" s="19" t="s">
        <v>7176</v>
      </c>
      <c r="X573" s="19" t="s">
        <v>32</v>
      </c>
      <c r="Y573" s="20"/>
      <c r="Z573" s="19" t="s">
        <v>7176</v>
      </c>
      <c r="AA573" s="20"/>
      <c r="AB573" s="19" t="s">
        <v>7176</v>
      </c>
      <c r="AC573" s="19" t="s">
        <v>32</v>
      </c>
      <c r="AD573" s="19" t="s">
        <v>32</v>
      </c>
      <c r="AE573" s="19" t="s">
        <v>7176</v>
      </c>
      <c r="AF573" s="19" t="s">
        <v>34</v>
      </c>
      <c r="AG573" s="6" t="str">
        <f>VLOOKUP(F573,[1]הזמנות!$D:$E,2,0)</f>
        <v>G06</v>
      </c>
      <c r="AH573" s="6" t="str">
        <f>VLOOKUP(AG573,'[1]קבוצות רכש'!$A:$B,2,0)</f>
        <v>רוה"מ טכנו' והמידע</v>
      </c>
    </row>
    <row r="574" spans="1:34" x14ac:dyDescent="0.2">
      <c r="A574" s="23" t="s">
        <v>22</v>
      </c>
      <c r="B574" s="19" t="s">
        <v>23</v>
      </c>
      <c r="C574" s="19" t="s">
        <v>23</v>
      </c>
      <c r="D574" s="19" t="s">
        <v>234</v>
      </c>
      <c r="E574" s="19" t="s">
        <v>235</v>
      </c>
      <c r="F574" s="19" t="s">
        <v>4841</v>
      </c>
      <c r="G574" s="19" t="s">
        <v>881</v>
      </c>
      <c r="H574" s="20">
        <v>43788</v>
      </c>
      <c r="I574" s="20">
        <v>44196</v>
      </c>
      <c r="J574" s="19" t="s">
        <v>2274</v>
      </c>
      <c r="K574" s="19" t="s">
        <v>2275</v>
      </c>
      <c r="L574" s="19" t="s">
        <v>2276</v>
      </c>
      <c r="M574" s="22">
        <v>1019772</v>
      </c>
      <c r="N574" s="19" t="s">
        <v>30</v>
      </c>
      <c r="O574" s="22">
        <v>415663.64</v>
      </c>
      <c r="P574" s="19" t="s">
        <v>30</v>
      </c>
      <c r="Q574" s="19" t="s">
        <v>282</v>
      </c>
      <c r="R574" s="19" t="s">
        <v>716</v>
      </c>
      <c r="S574" s="19" t="s">
        <v>32</v>
      </c>
      <c r="T574" s="19" t="s">
        <v>32</v>
      </c>
      <c r="U574" s="22">
        <v>245953.73</v>
      </c>
      <c r="V574" s="19" t="s">
        <v>7177</v>
      </c>
      <c r="W574" s="19" t="s">
        <v>7176</v>
      </c>
      <c r="X574" s="19" t="s">
        <v>32</v>
      </c>
      <c r="Y574" s="20"/>
      <c r="Z574" s="19" t="s">
        <v>7176</v>
      </c>
      <c r="AA574" s="20"/>
      <c r="AB574" s="19" t="s">
        <v>7176</v>
      </c>
      <c r="AC574" s="19" t="s">
        <v>32</v>
      </c>
      <c r="AD574" s="19" t="s">
        <v>32</v>
      </c>
      <c r="AE574" s="19" t="s">
        <v>7176</v>
      </c>
      <c r="AF574" s="19" t="s">
        <v>34</v>
      </c>
      <c r="AG574" s="6" t="str">
        <f>VLOOKUP(F574,[1]הזמנות!$D:$E,2,0)</f>
        <v>G06</v>
      </c>
      <c r="AH574" s="6" t="str">
        <f>VLOOKUP(AG574,'[1]קבוצות רכש'!$A:$B,2,0)</f>
        <v>רוה"מ טכנו' והמידע</v>
      </c>
    </row>
    <row r="575" spans="1:34" x14ac:dyDescent="0.2">
      <c r="A575" s="23" t="s">
        <v>22</v>
      </c>
      <c r="B575" s="19" t="s">
        <v>23</v>
      </c>
      <c r="C575" s="19" t="s">
        <v>23</v>
      </c>
      <c r="D575" s="19" t="s">
        <v>234</v>
      </c>
      <c r="E575" s="19" t="s">
        <v>235</v>
      </c>
      <c r="F575" s="19" t="s">
        <v>5052</v>
      </c>
      <c r="G575" s="19" t="s">
        <v>881</v>
      </c>
      <c r="H575" s="20">
        <v>43788</v>
      </c>
      <c r="I575" s="20">
        <v>44196</v>
      </c>
      <c r="J575" s="19" t="s">
        <v>1377</v>
      </c>
      <c r="K575" s="19" t="s">
        <v>1378</v>
      </c>
      <c r="L575" s="19" t="s">
        <v>1379</v>
      </c>
      <c r="M575" s="22">
        <v>657072</v>
      </c>
      <c r="N575" s="19" t="s">
        <v>30</v>
      </c>
      <c r="O575" s="22">
        <v>268860.17</v>
      </c>
      <c r="P575" s="19" t="s">
        <v>30</v>
      </c>
      <c r="Q575" s="19" t="s">
        <v>282</v>
      </c>
      <c r="R575" s="19" t="s">
        <v>716</v>
      </c>
      <c r="S575" s="19" t="s">
        <v>32</v>
      </c>
      <c r="T575" s="19" t="s">
        <v>32</v>
      </c>
      <c r="U575" s="22">
        <v>146202.63</v>
      </c>
      <c r="V575" s="19" t="s">
        <v>7177</v>
      </c>
      <c r="W575" s="19" t="s">
        <v>7176</v>
      </c>
      <c r="X575" s="19" t="s">
        <v>32</v>
      </c>
      <c r="Y575" s="20"/>
      <c r="Z575" s="19" t="s">
        <v>7176</v>
      </c>
      <c r="AA575" s="20"/>
      <c r="AB575" s="19" t="s">
        <v>7176</v>
      </c>
      <c r="AC575" s="19" t="s">
        <v>32</v>
      </c>
      <c r="AD575" s="19" t="s">
        <v>32</v>
      </c>
      <c r="AE575" s="19" t="s">
        <v>7176</v>
      </c>
      <c r="AF575" s="19" t="s">
        <v>34</v>
      </c>
      <c r="AG575" s="6" t="str">
        <f>VLOOKUP(F575,[1]הזמנות!$D:$E,2,0)</f>
        <v>G06</v>
      </c>
      <c r="AH575" s="6" t="str">
        <f>VLOOKUP(AG575,'[1]קבוצות רכש'!$A:$B,2,0)</f>
        <v>רוה"מ טכנו' והמידע</v>
      </c>
    </row>
    <row r="576" spans="1:34" x14ac:dyDescent="0.2">
      <c r="A576" s="23" t="s">
        <v>22</v>
      </c>
      <c r="B576" s="19" t="s">
        <v>23</v>
      </c>
      <c r="C576" s="19" t="s">
        <v>23</v>
      </c>
      <c r="D576" s="19" t="s">
        <v>234</v>
      </c>
      <c r="E576" s="19" t="s">
        <v>235</v>
      </c>
      <c r="F576" s="19" t="s">
        <v>4847</v>
      </c>
      <c r="G576" s="19" t="s">
        <v>881</v>
      </c>
      <c r="H576" s="20">
        <v>43788</v>
      </c>
      <c r="I576" s="20">
        <v>44196</v>
      </c>
      <c r="J576" s="19" t="s">
        <v>2264</v>
      </c>
      <c r="K576" s="19" t="s">
        <v>2265</v>
      </c>
      <c r="L576" s="19" t="s">
        <v>2266</v>
      </c>
      <c r="M576" s="22">
        <v>289785.59999999998</v>
      </c>
      <c r="N576" s="19" t="s">
        <v>30</v>
      </c>
      <c r="O576" s="22">
        <v>136444.32999999999</v>
      </c>
      <c r="P576" s="19" t="s">
        <v>30</v>
      </c>
      <c r="Q576" s="19" t="s">
        <v>282</v>
      </c>
      <c r="R576" s="19" t="s">
        <v>716</v>
      </c>
      <c r="S576" s="19" t="s">
        <v>32</v>
      </c>
      <c r="T576" s="19" t="s">
        <v>32</v>
      </c>
      <c r="U576" s="22">
        <v>73964.14</v>
      </c>
      <c r="V576" s="19" t="s">
        <v>7177</v>
      </c>
      <c r="W576" s="19" t="s">
        <v>7176</v>
      </c>
      <c r="X576" s="19" t="s">
        <v>32</v>
      </c>
      <c r="Y576" s="20"/>
      <c r="Z576" s="19" t="s">
        <v>7176</v>
      </c>
      <c r="AA576" s="20"/>
      <c r="AB576" s="19" t="s">
        <v>7176</v>
      </c>
      <c r="AC576" s="19" t="s">
        <v>32</v>
      </c>
      <c r="AD576" s="19" t="s">
        <v>32</v>
      </c>
      <c r="AE576" s="19" t="s">
        <v>7176</v>
      </c>
      <c r="AF576" s="19" t="s">
        <v>34</v>
      </c>
      <c r="AG576" s="6" t="str">
        <f>VLOOKUP(F576,[1]הזמנות!$D:$E,2,0)</f>
        <v>G06</v>
      </c>
      <c r="AH576" s="6" t="str">
        <f>VLOOKUP(AG576,'[1]קבוצות רכש'!$A:$B,2,0)</f>
        <v>רוה"מ טכנו' והמידע</v>
      </c>
    </row>
    <row r="577" spans="1:34" x14ac:dyDescent="0.2">
      <c r="A577" s="23" t="s">
        <v>22</v>
      </c>
      <c r="B577" s="19" t="s">
        <v>23</v>
      </c>
      <c r="C577" s="19" t="s">
        <v>23</v>
      </c>
      <c r="D577" s="19" t="s">
        <v>234</v>
      </c>
      <c r="E577" s="19" t="s">
        <v>235</v>
      </c>
      <c r="F577" s="19" t="s">
        <v>4848</v>
      </c>
      <c r="G577" s="19" t="s">
        <v>881</v>
      </c>
      <c r="H577" s="20">
        <v>43788</v>
      </c>
      <c r="I577" s="20">
        <v>44196</v>
      </c>
      <c r="J577" s="19" t="s">
        <v>2259</v>
      </c>
      <c r="K577" s="19" t="s">
        <v>2260</v>
      </c>
      <c r="L577" s="19" t="s">
        <v>2261</v>
      </c>
      <c r="M577" s="22">
        <v>249069.6</v>
      </c>
      <c r="N577" s="19" t="s">
        <v>30</v>
      </c>
      <c r="O577" s="22">
        <v>95191.02</v>
      </c>
      <c r="P577" s="19" t="s">
        <v>30</v>
      </c>
      <c r="Q577" s="19" t="s">
        <v>282</v>
      </c>
      <c r="R577" s="19" t="s">
        <v>716</v>
      </c>
      <c r="S577" s="19" t="s">
        <v>32</v>
      </c>
      <c r="T577" s="19" t="s">
        <v>32</v>
      </c>
      <c r="U577" s="22">
        <v>58706.61</v>
      </c>
      <c r="V577" s="19" t="s">
        <v>7177</v>
      </c>
      <c r="W577" s="19" t="s">
        <v>7176</v>
      </c>
      <c r="X577" s="19" t="s">
        <v>32</v>
      </c>
      <c r="Y577" s="20"/>
      <c r="Z577" s="19" t="s">
        <v>7176</v>
      </c>
      <c r="AA577" s="20"/>
      <c r="AB577" s="19" t="s">
        <v>7176</v>
      </c>
      <c r="AC577" s="19" t="s">
        <v>32</v>
      </c>
      <c r="AD577" s="19" t="s">
        <v>32</v>
      </c>
      <c r="AE577" s="19" t="s">
        <v>7176</v>
      </c>
      <c r="AF577" s="19" t="s">
        <v>34</v>
      </c>
      <c r="AG577" s="6" t="str">
        <f>VLOOKUP(F577,[1]הזמנות!$D:$E,2,0)</f>
        <v>G06</v>
      </c>
      <c r="AH577" s="6" t="str">
        <f>VLOOKUP(AG577,'[1]קבוצות רכש'!$A:$B,2,0)</f>
        <v>רוה"מ טכנו' והמידע</v>
      </c>
    </row>
    <row r="578" spans="1:34" x14ac:dyDescent="0.2">
      <c r="A578" s="23" t="s">
        <v>22</v>
      </c>
      <c r="B578" s="19" t="s">
        <v>23</v>
      </c>
      <c r="C578" s="19" t="s">
        <v>23</v>
      </c>
      <c r="D578" s="19" t="s">
        <v>234</v>
      </c>
      <c r="E578" s="19" t="s">
        <v>235</v>
      </c>
      <c r="F578" s="19" t="s">
        <v>4849</v>
      </c>
      <c r="G578" s="19" t="s">
        <v>881</v>
      </c>
      <c r="H578" s="20">
        <v>43788</v>
      </c>
      <c r="I578" s="20">
        <v>44196</v>
      </c>
      <c r="J578" s="19" t="s">
        <v>1895</v>
      </c>
      <c r="K578" s="19" t="s">
        <v>1896</v>
      </c>
      <c r="L578" s="19" t="s">
        <v>1897</v>
      </c>
      <c r="M578" s="22">
        <v>899711.28</v>
      </c>
      <c r="N578" s="19" t="s">
        <v>30</v>
      </c>
      <c r="O578" s="22">
        <v>434985.32</v>
      </c>
      <c r="P578" s="19" t="s">
        <v>30</v>
      </c>
      <c r="Q578" s="19" t="s">
        <v>282</v>
      </c>
      <c r="R578" s="19" t="s">
        <v>716</v>
      </c>
      <c r="S578" s="19" t="s">
        <v>32</v>
      </c>
      <c r="T578" s="19" t="s">
        <v>32</v>
      </c>
      <c r="U578" s="22">
        <v>285644.13</v>
      </c>
      <c r="V578" s="19" t="s">
        <v>7177</v>
      </c>
      <c r="W578" s="19" t="s">
        <v>7176</v>
      </c>
      <c r="X578" s="19" t="s">
        <v>32</v>
      </c>
      <c r="Y578" s="20"/>
      <c r="Z578" s="19" t="s">
        <v>7176</v>
      </c>
      <c r="AA578" s="20"/>
      <c r="AB578" s="19" t="s">
        <v>7176</v>
      </c>
      <c r="AC578" s="19" t="s">
        <v>32</v>
      </c>
      <c r="AD578" s="19" t="s">
        <v>32</v>
      </c>
      <c r="AE578" s="19" t="s">
        <v>7176</v>
      </c>
      <c r="AF578" s="19" t="s">
        <v>34</v>
      </c>
      <c r="AG578" s="6" t="str">
        <f>VLOOKUP(F578,[1]הזמנות!$D:$E,2,0)</f>
        <v>G06</v>
      </c>
      <c r="AH578" s="6" t="str">
        <f>VLOOKUP(AG578,'[1]קבוצות רכש'!$A:$B,2,0)</f>
        <v>רוה"מ טכנו' והמידע</v>
      </c>
    </row>
    <row r="579" spans="1:34" x14ac:dyDescent="0.2">
      <c r="A579" s="23" t="s">
        <v>22</v>
      </c>
      <c r="B579" s="19" t="s">
        <v>23</v>
      </c>
      <c r="C579" s="19" t="s">
        <v>23</v>
      </c>
      <c r="D579" s="19" t="s">
        <v>234</v>
      </c>
      <c r="E579" s="19" t="s">
        <v>235</v>
      </c>
      <c r="F579" s="19" t="s">
        <v>4851</v>
      </c>
      <c r="G579" s="19" t="s">
        <v>881</v>
      </c>
      <c r="H579" s="20">
        <v>43788</v>
      </c>
      <c r="I579" s="20">
        <v>44196</v>
      </c>
      <c r="J579" s="19" t="s">
        <v>2283</v>
      </c>
      <c r="K579" s="19" t="s">
        <v>2284</v>
      </c>
      <c r="L579" s="19" t="s">
        <v>2285</v>
      </c>
      <c r="M579" s="22">
        <v>4174826.76</v>
      </c>
      <c r="N579" s="19" t="s">
        <v>30</v>
      </c>
      <c r="O579" s="22">
        <v>1571948.11</v>
      </c>
      <c r="P579" s="19" t="s">
        <v>30</v>
      </c>
      <c r="Q579" s="19" t="s">
        <v>282</v>
      </c>
      <c r="R579" s="19" t="s">
        <v>716</v>
      </c>
      <c r="S579" s="19" t="s">
        <v>32</v>
      </c>
      <c r="T579" s="19" t="s">
        <v>32</v>
      </c>
      <c r="U579" s="22">
        <v>592760.61</v>
      </c>
      <c r="V579" s="19" t="s">
        <v>7177</v>
      </c>
      <c r="W579" s="19" t="s">
        <v>7176</v>
      </c>
      <c r="X579" s="19" t="s">
        <v>32</v>
      </c>
      <c r="Y579" s="20"/>
      <c r="Z579" s="19" t="s">
        <v>7176</v>
      </c>
      <c r="AA579" s="20"/>
      <c r="AB579" s="19" t="s">
        <v>7176</v>
      </c>
      <c r="AC579" s="19" t="s">
        <v>32</v>
      </c>
      <c r="AD579" s="19" t="s">
        <v>32</v>
      </c>
      <c r="AE579" s="19" t="s">
        <v>7176</v>
      </c>
      <c r="AF579" s="19" t="s">
        <v>34</v>
      </c>
      <c r="AG579" s="6" t="str">
        <f>VLOOKUP(F579,[1]הזמנות!$D:$E,2,0)</f>
        <v>G06</v>
      </c>
      <c r="AH579" s="6" t="str">
        <f>VLOOKUP(AG579,'[1]קבוצות רכש'!$A:$B,2,0)</f>
        <v>רוה"מ טכנו' והמידע</v>
      </c>
    </row>
    <row r="580" spans="1:34" x14ac:dyDescent="0.2">
      <c r="A580" s="23" t="s">
        <v>22</v>
      </c>
      <c r="B580" s="19" t="s">
        <v>23</v>
      </c>
      <c r="C580" s="19" t="s">
        <v>23</v>
      </c>
      <c r="D580" s="19" t="s">
        <v>234</v>
      </c>
      <c r="E580" s="19" t="s">
        <v>235</v>
      </c>
      <c r="F580" s="19" t="s">
        <v>885</v>
      </c>
      <c r="G580" s="19" t="s">
        <v>881</v>
      </c>
      <c r="H580" s="20">
        <v>43788</v>
      </c>
      <c r="I580" s="20">
        <v>44196</v>
      </c>
      <c r="J580" s="19" t="s">
        <v>713</v>
      </c>
      <c r="K580" s="19" t="s">
        <v>714</v>
      </c>
      <c r="L580" s="19" t="s">
        <v>715</v>
      </c>
      <c r="M580" s="22">
        <v>2164294.08</v>
      </c>
      <c r="N580" s="19" t="s">
        <v>30</v>
      </c>
      <c r="O580" s="22">
        <v>689414.66</v>
      </c>
      <c r="P580" s="19" t="s">
        <v>30</v>
      </c>
      <c r="Q580" s="19" t="s">
        <v>282</v>
      </c>
      <c r="R580" s="19" t="s">
        <v>716</v>
      </c>
      <c r="S580" s="19" t="s">
        <v>32</v>
      </c>
      <c r="T580" s="19" t="s">
        <v>32</v>
      </c>
      <c r="U580" s="22">
        <v>399690.79</v>
      </c>
      <c r="V580" s="19" t="s">
        <v>7177</v>
      </c>
      <c r="W580" s="19" t="s">
        <v>7176</v>
      </c>
      <c r="X580" s="19" t="s">
        <v>32</v>
      </c>
      <c r="Y580" s="20"/>
      <c r="Z580" s="19" t="s">
        <v>7176</v>
      </c>
      <c r="AA580" s="20"/>
      <c r="AB580" s="19" t="s">
        <v>7176</v>
      </c>
      <c r="AC580" s="19" t="s">
        <v>32</v>
      </c>
      <c r="AD580" s="19" t="s">
        <v>32</v>
      </c>
      <c r="AE580" s="19" t="s">
        <v>7176</v>
      </c>
      <c r="AF580" s="19" t="s">
        <v>34</v>
      </c>
      <c r="AG580" s="6" t="str">
        <f>VLOOKUP(F580,[1]הזמנות!$D:$E,2,0)</f>
        <v>G06</v>
      </c>
      <c r="AH580" s="6" t="str">
        <f>VLOOKUP(AG580,'[1]קבוצות רכש'!$A:$B,2,0)</f>
        <v>רוה"מ טכנו' והמידע</v>
      </c>
    </row>
    <row r="581" spans="1:34" x14ac:dyDescent="0.2">
      <c r="A581" s="23" t="s">
        <v>22</v>
      </c>
      <c r="B581" s="19" t="s">
        <v>23</v>
      </c>
      <c r="C581" s="19" t="s">
        <v>23</v>
      </c>
      <c r="D581" s="19" t="s">
        <v>234</v>
      </c>
      <c r="E581" s="19" t="s">
        <v>235</v>
      </c>
      <c r="F581" s="19" t="s">
        <v>4853</v>
      </c>
      <c r="G581" s="19" t="s">
        <v>881</v>
      </c>
      <c r="H581" s="20">
        <v>43788</v>
      </c>
      <c r="I581" s="20">
        <v>44196</v>
      </c>
      <c r="J581" s="19" t="s">
        <v>727</v>
      </c>
      <c r="K581" s="19" t="s">
        <v>728</v>
      </c>
      <c r="L581" s="19" t="s">
        <v>729</v>
      </c>
      <c r="M581" s="22">
        <v>1375014.42</v>
      </c>
      <c r="N581" s="19" t="s">
        <v>30</v>
      </c>
      <c r="O581" s="22">
        <v>533052.41</v>
      </c>
      <c r="P581" s="19" t="s">
        <v>30</v>
      </c>
      <c r="Q581" s="19" t="s">
        <v>282</v>
      </c>
      <c r="R581" s="19" t="s">
        <v>716</v>
      </c>
      <c r="S581" s="19" t="s">
        <v>32</v>
      </c>
      <c r="T581" s="19" t="s">
        <v>32</v>
      </c>
      <c r="U581" s="22">
        <v>313291.46999999997</v>
      </c>
      <c r="V581" s="19" t="s">
        <v>7177</v>
      </c>
      <c r="W581" s="19" t="s">
        <v>7176</v>
      </c>
      <c r="X581" s="19" t="s">
        <v>32</v>
      </c>
      <c r="Y581" s="20"/>
      <c r="Z581" s="19" t="s">
        <v>7176</v>
      </c>
      <c r="AA581" s="20"/>
      <c r="AB581" s="19" t="s">
        <v>7176</v>
      </c>
      <c r="AC581" s="19" t="s">
        <v>32</v>
      </c>
      <c r="AD581" s="19" t="s">
        <v>32</v>
      </c>
      <c r="AE581" s="19" t="s">
        <v>7176</v>
      </c>
      <c r="AF581" s="19" t="s">
        <v>34</v>
      </c>
      <c r="AG581" s="6" t="str">
        <f>VLOOKUP(F581,[1]הזמנות!$D:$E,2,0)</f>
        <v>G06</v>
      </c>
      <c r="AH581" s="6" t="str">
        <f>VLOOKUP(AG581,'[1]קבוצות רכש'!$A:$B,2,0)</f>
        <v>רוה"מ טכנו' והמידע</v>
      </c>
    </row>
    <row r="582" spans="1:34" x14ac:dyDescent="0.2">
      <c r="A582" s="23" t="s">
        <v>22</v>
      </c>
      <c r="B582" s="19" t="s">
        <v>23</v>
      </c>
      <c r="C582" s="19" t="s">
        <v>23</v>
      </c>
      <c r="D582" s="19" t="s">
        <v>234</v>
      </c>
      <c r="E582" s="19" t="s">
        <v>235</v>
      </c>
      <c r="F582" s="19" t="s">
        <v>4961</v>
      </c>
      <c r="G582" s="19" t="s">
        <v>222</v>
      </c>
      <c r="H582" s="20">
        <v>43795</v>
      </c>
      <c r="I582" s="20"/>
      <c r="J582" s="19" t="s">
        <v>216</v>
      </c>
      <c r="K582" s="19" t="s">
        <v>217</v>
      </c>
      <c r="L582" s="19" t="s">
        <v>218</v>
      </c>
      <c r="M582" s="22">
        <v>2508</v>
      </c>
      <c r="N582" s="19" t="s">
        <v>30</v>
      </c>
      <c r="O582" s="22">
        <v>2511.38</v>
      </c>
      <c r="P582" s="19" t="s">
        <v>30</v>
      </c>
      <c r="Q582" s="19" t="s">
        <v>184</v>
      </c>
      <c r="R582" s="19" t="s">
        <v>32</v>
      </c>
      <c r="S582" s="19" t="s">
        <v>32</v>
      </c>
      <c r="T582" s="19" t="s">
        <v>32</v>
      </c>
      <c r="U582" s="21">
        <v>0</v>
      </c>
      <c r="V582" s="19" t="s">
        <v>7177</v>
      </c>
      <c r="W582" s="19" t="s">
        <v>7176</v>
      </c>
      <c r="X582" s="19" t="s">
        <v>32</v>
      </c>
      <c r="Y582" s="20"/>
      <c r="Z582" s="19" t="s">
        <v>7176</v>
      </c>
      <c r="AA582" s="20"/>
      <c r="AB582" s="19" t="s">
        <v>7176</v>
      </c>
      <c r="AC582" s="19" t="s">
        <v>32</v>
      </c>
      <c r="AD582" s="19" t="s">
        <v>32</v>
      </c>
      <c r="AE582" s="19" t="s">
        <v>7176</v>
      </c>
      <c r="AF582" s="19" t="s">
        <v>34</v>
      </c>
      <c r="AG582" s="6" t="str">
        <f>VLOOKUP(F582,[1]הזמנות!$D:$E,2,0)</f>
        <v>G03</v>
      </c>
      <c r="AH582" s="6" t="str">
        <f>VLOOKUP(AG582,'[1]קבוצות רכש'!$A:$B,2,0)</f>
        <v>רוה"מ נסיעות לחו"ל</v>
      </c>
    </row>
    <row r="583" spans="1:34" x14ac:dyDescent="0.2">
      <c r="A583" s="23" t="s">
        <v>22</v>
      </c>
      <c r="B583" s="19" t="s">
        <v>23</v>
      </c>
      <c r="C583" s="19" t="s">
        <v>23</v>
      </c>
      <c r="D583" s="19" t="s">
        <v>234</v>
      </c>
      <c r="E583" s="19" t="s">
        <v>235</v>
      </c>
      <c r="F583" s="19" t="s">
        <v>880</v>
      </c>
      <c r="G583" s="19" t="s">
        <v>881</v>
      </c>
      <c r="H583" s="20">
        <v>43800</v>
      </c>
      <c r="I583" s="20">
        <v>44196</v>
      </c>
      <c r="J583" s="19" t="s">
        <v>882</v>
      </c>
      <c r="K583" s="19" t="s">
        <v>883</v>
      </c>
      <c r="L583" s="19" t="s">
        <v>884</v>
      </c>
      <c r="M583" s="22">
        <v>1427783.76</v>
      </c>
      <c r="N583" s="19" t="s">
        <v>30</v>
      </c>
      <c r="O583" s="22">
        <v>453253.32</v>
      </c>
      <c r="P583" s="19" t="s">
        <v>30</v>
      </c>
      <c r="Q583" s="19" t="s">
        <v>282</v>
      </c>
      <c r="R583" s="19" t="s">
        <v>716</v>
      </c>
      <c r="S583" s="19" t="s">
        <v>32</v>
      </c>
      <c r="T583" s="19" t="s">
        <v>32</v>
      </c>
      <c r="U583" s="22">
        <v>287281.89</v>
      </c>
      <c r="V583" s="19" t="s">
        <v>7177</v>
      </c>
      <c r="W583" s="19" t="s">
        <v>7176</v>
      </c>
      <c r="X583" s="19" t="s">
        <v>32</v>
      </c>
      <c r="Y583" s="20"/>
      <c r="Z583" s="19" t="s">
        <v>7176</v>
      </c>
      <c r="AA583" s="20"/>
      <c r="AB583" s="19" t="s">
        <v>7176</v>
      </c>
      <c r="AC583" s="19" t="s">
        <v>32</v>
      </c>
      <c r="AD583" s="19" t="s">
        <v>32</v>
      </c>
      <c r="AE583" s="19" t="s">
        <v>7176</v>
      </c>
      <c r="AF583" s="19" t="s">
        <v>34</v>
      </c>
      <c r="AG583" s="6" t="str">
        <f>VLOOKUP(F583,[1]הזמנות!$D:$E,2,0)</f>
        <v>G06</v>
      </c>
      <c r="AH583" s="6" t="str">
        <f>VLOOKUP(AG583,'[1]קבוצות רכש'!$A:$B,2,0)</f>
        <v>רוה"מ טכנו' והמידע</v>
      </c>
    </row>
    <row r="584" spans="1:34" x14ac:dyDescent="0.2">
      <c r="A584" s="23" t="s">
        <v>22</v>
      </c>
      <c r="B584" s="19" t="s">
        <v>23</v>
      </c>
      <c r="C584" s="19" t="s">
        <v>23</v>
      </c>
      <c r="D584" s="19" t="s">
        <v>234</v>
      </c>
      <c r="E584" s="19" t="s">
        <v>235</v>
      </c>
      <c r="F584" s="19" t="s">
        <v>2013</v>
      </c>
      <c r="G584" s="19" t="s">
        <v>2014</v>
      </c>
      <c r="H584" s="20">
        <v>43810</v>
      </c>
      <c r="I584" s="20">
        <v>44196</v>
      </c>
      <c r="J584" s="19" t="s">
        <v>2015</v>
      </c>
      <c r="K584" s="19" t="s">
        <v>2016</v>
      </c>
      <c r="L584" s="19" t="s">
        <v>2017</v>
      </c>
      <c r="M584" s="22">
        <v>37830.78</v>
      </c>
      <c r="N584" s="19" t="s">
        <v>30</v>
      </c>
      <c r="O584" s="22">
        <v>6686.53</v>
      </c>
      <c r="P584" s="19" t="s">
        <v>30</v>
      </c>
      <c r="Q584" s="19" t="s">
        <v>184</v>
      </c>
      <c r="R584" s="19" t="s">
        <v>32</v>
      </c>
      <c r="S584" s="19" t="s">
        <v>32</v>
      </c>
      <c r="T584" s="19" t="s">
        <v>32</v>
      </c>
      <c r="U584" s="22">
        <v>3238.26</v>
      </c>
      <c r="V584" s="19" t="s">
        <v>7177</v>
      </c>
      <c r="W584" s="19" t="s">
        <v>7176</v>
      </c>
      <c r="X584" s="19" t="s">
        <v>32</v>
      </c>
      <c r="Y584" s="20"/>
      <c r="Z584" s="19" t="s">
        <v>7176</v>
      </c>
      <c r="AA584" s="20"/>
      <c r="AB584" s="19" t="s">
        <v>7176</v>
      </c>
      <c r="AC584" s="19" t="s">
        <v>32</v>
      </c>
      <c r="AD584" s="19" t="s">
        <v>32</v>
      </c>
      <c r="AE584" s="19" t="s">
        <v>7176</v>
      </c>
      <c r="AF584" s="19" t="s">
        <v>34</v>
      </c>
      <c r="AG584" s="6" t="str">
        <f>VLOOKUP(F584,[1]הזמנות!$D:$E,2,0)</f>
        <v>G01</v>
      </c>
      <c r="AH584" s="6" t="str">
        <f>VLOOKUP(AG584,'[1]קבוצות רכש'!$A:$B,2,0)</f>
        <v>הוצאות קשיחות</v>
      </c>
    </row>
    <row r="585" spans="1:34" x14ac:dyDescent="0.2">
      <c r="A585" s="23" t="s">
        <v>22</v>
      </c>
      <c r="B585" s="19" t="s">
        <v>23</v>
      </c>
      <c r="C585" s="19" t="s">
        <v>23</v>
      </c>
      <c r="D585" s="19" t="s">
        <v>234</v>
      </c>
      <c r="E585" s="19" t="s">
        <v>235</v>
      </c>
      <c r="F585" s="19" t="s">
        <v>2011</v>
      </c>
      <c r="G585" s="19" t="s">
        <v>2012</v>
      </c>
      <c r="H585" s="20">
        <v>43810</v>
      </c>
      <c r="I585" s="20">
        <v>44196</v>
      </c>
      <c r="J585" s="19" t="s">
        <v>696</v>
      </c>
      <c r="K585" s="19" t="s">
        <v>697</v>
      </c>
      <c r="L585" s="19" t="s">
        <v>698</v>
      </c>
      <c r="M585" s="22">
        <v>173553</v>
      </c>
      <c r="N585" s="19" t="s">
        <v>30</v>
      </c>
      <c r="O585" s="22">
        <v>170249.64</v>
      </c>
      <c r="P585" s="19" t="s">
        <v>30</v>
      </c>
      <c r="Q585" s="19" t="s">
        <v>184</v>
      </c>
      <c r="R585" s="19" t="s">
        <v>32</v>
      </c>
      <c r="S585" s="19" t="s">
        <v>32</v>
      </c>
      <c r="T585" s="19" t="s">
        <v>32</v>
      </c>
      <c r="U585" s="21">
        <v>0</v>
      </c>
      <c r="V585" s="19" t="s">
        <v>7177</v>
      </c>
      <c r="W585" s="19" t="s">
        <v>7176</v>
      </c>
      <c r="X585" s="19" t="s">
        <v>32</v>
      </c>
      <c r="Y585" s="20"/>
      <c r="Z585" s="19" t="s">
        <v>7176</v>
      </c>
      <c r="AA585" s="20"/>
      <c r="AB585" s="19" t="s">
        <v>7176</v>
      </c>
      <c r="AC585" s="19" t="s">
        <v>32</v>
      </c>
      <c r="AD585" s="19" t="s">
        <v>32</v>
      </c>
      <c r="AE585" s="19" t="s">
        <v>7176</v>
      </c>
      <c r="AF585" s="19" t="s">
        <v>34</v>
      </c>
      <c r="AG585" s="6" t="str">
        <f>VLOOKUP(F585,[1]הזמנות!$D:$E,2,0)</f>
        <v>G01</v>
      </c>
      <c r="AH585" s="6" t="str">
        <f>VLOOKUP(AG585,'[1]קבוצות רכש'!$A:$B,2,0)</f>
        <v>הוצאות קשיחות</v>
      </c>
    </row>
    <row r="586" spans="1:34" x14ac:dyDescent="0.2">
      <c r="A586" s="23" t="s">
        <v>22</v>
      </c>
      <c r="B586" s="19" t="s">
        <v>23</v>
      </c>
      <c r="C586" s="19" t="s">
        <v>23</v>
      </c>
      <c r="D586" s="19" t="s">
        <v>234</v>
      </c>
      <c r="E586" s="19" t="s">
        <v>235</v>
      </c>
      <c r="F586" s="19" t="s">
        <v>5300</v>
      </c>
      <c r="G586" s="19" t="s">
        <v>5301</v>
      </c>
      <c r="H586" s="20">
        <v>43818</v>
      </c>
      <c r="I586" s="20">
        <v>44196</v>
      </c>
      <c r="J586" s="19" t="s">
        <v>989</v>
      </c>
      <c r="K586" s="19" t="s">
        <v>990</v>
      </c>
      <c r="L586" s="19" t="s">
        <v>991</v>
      </c>
      <c r="M586" s="22">
        <v>225068.68</v>
      </c>
      <c r="N586" s="19" t="s">
        <v>30</v>
      </c>
      <c r="O586" s="22">
        <v>159714.76</v>
      </c>
      <c r="P586" s="19" t="s">
        <v>30</v>
      </c>
      <c r="Q586" s="19" t="s">
        <v>31</v>
      </c>
      <c r="R586" s="19" t="s">
        <v>5302</v>
      </c>
      <c r="S586" s="19" t="s">
        <v>136</v>
      </c>
      <c r="T586" s="19" t="s">
        <v>32</v>
      </c>
      <c r="U586" s="22">
        <v>90029.69</v>
      </c>
      <c r="V586" s="19" t="s">
        <v>7177</v>
      </c>
      <c r="W586" s="19" t="s">
        <v>7176</v>
      </c>
      <c r="X586" s="19" t="s">
        <v>32</v>
      </c>
      <c r="Y586" s="20"/>
      <c r="Z586" s="19" t="s">
        <v>7176</v>
      </c>
      <c r="AA586" s="20"/>
      <c r="AB586" s="19" t="s">
        <v>7176</v>
      </c>
      <c r="AC586" s="19" t="s">
        <v>32</v>
      </c>
      <c r="AD586" s="19" t="s">
        <v>32</v>
      </c>
      <c r="AE586" s="19" t="s">
        <v>7176</v>
      </c>
      <c r="AF586" s="19" t="s">
        <v>34</v>
      </c>
      <c r="AG586" s="6" t="str">
        <f>VLOOKUP(F586,[1]הזמנות!$D:$E,2,0)</f>
        <v>G04</v>
      </c>
      <c r="AH586" s="6" t="str">
        <f>VLOOKUP(AG586,'[1]קבוצות רכש'!$A:$B,2,0)</f>
        <v>רוה"מ חוזים,יועצים</v>
      </c>
    </row>
    <row r="587" spans="1:34" x14ac:dyDescent="0.2">
      <c r="A587" s="23" t="s">
        <v>22</v>
      </c>
      <c r="B587" s="19" t="s">
        <v>23</v>
      </c>
      <c r="C587" s="19" t="s">
        <v>23</v>
      </c>
      <c r="D587" s="19" t="s">
        <v>234</v>
      </c>
      <c r="E587" s="19" t="s">
        <v>235</v>
      </c>
      <c r="F587" s="19" t="s">
        <v>2881</v>
      </c>
      <c r="G587" s="19" t="s">
        <v>2882</v>
      </c>
      <c r="H587" s="20">
        <v>43821</v>
      </c>
      <c r="I587" s="20">
        <v>43921</v>
      </c>
      <c r="J587" s="19" t="s">
        <v>1072</v>
      </c>
      <c r="K587" s="19" t="s">
        <v>1073</v>
      </c>
      <c r="L587" s="19" t="s">
        <v>1074</v>
      </c>
      <c r="M587" s="21">
        <v>772.2</v>
      </c>
      <c r="N587" s="19" t="s">
        <v>30</v>
      </c>
      <c r="O587" s="21">
        <v>772.2</v>
      </c>
      <c r="P587" s="19" t="s">
        <v>30</v>
      </c>
      <c r="Q587" s="19" t="s">
        <v>31</v>
      </c>
      <c r="R587" s="19" t="s">
        <v>1075</v>
      </c>
      <c r="S587" s="19" t="s">
        <v>1076</v>
      </c>
      <c r="T587" s="19" t="s">
        <v>32</v>
      </c>
      <c r="U587" s="21">
        <v>0</v>
      </c>
      <c r="V587" s="19" t="s">
        <v>7177</v>
      </c>
      <c r="W587" s="19" t="s">
        <v>7176</v>
      </c>
      <c r="X587" s="19" t="s">
        <v>32</v>
      </c>
      <c r="Y587" s="20"/>
      <c r="Z587" s="19" t="s">
        <v>7176</v>
      </c>
      <c r="AA587" s="20"/>
      <c r="AB587" s="19" t="s">
        <v>7176</v>
      </c>
      <c r="AC587" s="19" t="s">
        <v>32</v>
      </c>
      <c r="AD587" s="19" t="s">
        <v>32</v>
      </c>
      <c r="AE587" s="19" t="s">
        <v>7176</v>
      </c>
      <c r="AF587" s="19" t="s">
        <v>34</v>
      </c>
      <c r="AG587" s="6" t="str">
        <f>VLOOKUP(F587,[1]הזמנות!$D:$E,2,0)</f>
        <v>G01</v>
      </c>
      <c r="AH587" s="6" t="str">
        <f>VLOOKUP(AG587,'[1]קבוצות רכש'!$A:$B,2,0)</f>
        <v>הוצאות קשיחות</v>
      </c>
    </row>
    <row r="588" spans="1:34" x14ac:dyDescent="0.2">
      <c r="A588" s="23" t="s">
        <v>22</v>
      </c>
      <c r="B588" s="19" t="s">
        <v>23</v>
      </c>
      <c r="C588" s="19" t="s">
        <v>23</v>
      </c>
      <c r="D588" s="19" t="s">
        <v>234</v>
      </c>
      <c r="E588" s="19" t="s">
        <v>235</v>
      </c>
      <c r="F588" s="19" t="s">
        <v>5358</v>
      </c>
      <c r="G588" s="19" t="s">
        <v>881</v>
      </c>
      <c r="H588" s="20">
        <v>43825</v>
      </c>
      <c r="I588" s="20">
        <v>44196</v>
      </c>
      <c r="J588" s="19" t="s">
        <v>2274</v>
      </c>
      <c r="K588" s="19" t="s">
        <v>2275</v>
      </c>
      <c r="L588" s="19" t="s">
        <v>2276</v>
      </c>
      <c r="M588" s="22">
        <v>696524.4</v>
      </c>
      <c r="N588" s="19" t="s">
        <v>30</v>
      </c>
      <c r="O588" s="22">
        <v>243649.76</v>
      </c>
      <c r="P588" s="19" t="s">
        <v>30</v>
      </c>
      <c r="Q588" s="19" t="s">
        <v>282</v>
      </c>
      <c r="R588" s="19" t="s">
        <v>716</v>
      </c>
      <c r="S588" s="19" t="s">
        <v>32</v>
      </c>
      <c r="T588" s="19" t="s">
        <v>32</v>
      </c>
      <c r="U588" s="22">
        <v>143128.24</v>
      </c>
      <c r="V588" s="19" t="s">
        <v>7177</v>
      </c>
      <c r="W588" s="19" t="s">
        <v>7176</v>
      </c>
      <c r="X588" s="19" t="s">
        <v>32</v>
      </c>
      <c r="Y588" s="20"/>
      <c r="Z588" s="19" t="s">
        <v>7176</v>
      </c>
      <c r="AA588" s="20"/>
      <c r="AB588" s="19" t="s">
        <v>7176</v>
      </c>
      <c r="AC588" s="19" t="s">
        <v>32</v>
      </c>
      <c r="AD588" s="19" t="s">
        <v>32</v>
      </c>
      <c r="AE588" s="19" t="s">
        <v>7176</v>
      </c>
      <c r="AF588" s="19" t="s">
        <v>34</v>
      </c>
      <c r="AG588" s="6" t="str">
        <f>VLOOKUP(F588,[1]הזמנות!$D:$E,2,0)</f>
        <v>G06</v>
      </c>
      <c r="AH588" s="6" t="str">
        <f>VLOOKUP(AG588,'[1]קבוצות רכש'!$A:$B,2,0)</f>
        <v>רוה"מ טכנו' והמידע</v>
      </c>
    </row>
    <row r="589" spans="1:34" x14ac:dyDescent="0.2">
      <c r="A589" s="23" t="s">
        <v>22</v>
      </c>
      <c r="B589" s="19" t="s">
        <v>23</v>
      </c>
      <c r="C589" s="19" t="s">
        <v>23</v>
      </c>
      <c r="D589" s="19" t="s">
        <v>234</v>
      </c>
      <c r="E589" s="19" t="s">
        <v>235</v>
      </c>
      <c r="F589" s="19" t="s">
        <v>7677</v>
      </c>
      <c r="G589" s="19" t="s">
        <v>2701</v>
      </c>
      <c r="H589" s="20">
        <v>43867</v>
      </c>
      <c r="I589" s="20">
        <v>44196</v>
      </c>
      <c r="J589" s="19" t="s">
        <v>2144</v>
      </c>
      <c r="K589" s="19" t="s">
        <v>2145</v>
      </c>
      <c r="L589" s="19" t="s">
        <v>2146</v>
      </c>
      <c r="M589" s="22">
        <v>19999.98</v>
      </c>
      <c r="N589" s="19" t="s">
        <v>30</v>
      </c>
      <c r="O589" s="22">
        <v>6019.54</v>
      </c>
      <c r="P589" s="19" t="s">
        <v>30</v>
      </c>
      <c r="Q589" s="19" t="s">
        <v>282</v>
      </c>
      <c r="R589" s="19" t="s">
        <v>2702</v>
      </c>
      <c r="S589" s="19" t="s">
        <v>32</v>
      </c>
      <c r="T589" s="19" t="s">
        <v>32</v>
      </c>
      <c r="U589" s="22">
        <v>3414.76</v>
      </c>
      <c r="V589" s="19" t="s">
        <v>7177</v>
      </c>
      <c r="W589" s="19" t="s">
        <v>7176</v>
      </c>
      <c r="X589" s="19" t="s">
        <v>32</v>
      </c>
      <c r="Y589" s="20"/>
      <c r="Z589" s="19" t="s">
        <v>7176</v>
      </c>
      <c r="AA589" s="20"/>
      <c r="AB589" s="19" t="s">
        <v>7176</v>
      </c>
      <c r="AC589" s="19" t="s">
        <v>32</v>
      </c>
      <c r="AD589" s="19" t="s">
        <v>32</v>
      </c>
      <c r="AE589" s="19" t="s">
        <v>7176</v>
      </c>
      <c r="AF589" s="19" t="s">
        <v>34</v>
      </c>
      <c r="AG589" s="6" t="str">
        <f>VLOOKUP(F589,[1]הזמנות!$D:$E,2,0)</f>
        <v>G01</v>
      </c>
      <c r="AH589" s="6" t="str">
        <f>VLOOKUP(AG589,'[1]קבוצות רכש'!$A:$B,2,0)</f>
        <v>הוצאות קשיחות</v>
      </c>
    </row>
    <row r="590" spans="1:34" x14ac:dyDescent="0.2">
      <c r="A590" s="23" t="s">
        <v>22</v>
      </c>
      <c r="B590" s="19" t="s">
        <v>23</v>
      </c>
      <c r="C590" s="19" t="s">
        <v>23</v>
      </c>
      <c r="D590" s="19" t="s">
        <v>234</v>
      </c>
      <c r="E590" s="19" t="s">
        <v>235</v>
      </c>
      <c r="F590" s="19" t="s">
        <v>7762</v>
      </c>
      <c r="G590" s="19" t="s">
        <v>7761</v>
      </c>
      <c r="H590" s="20">
        <v>43871</v>
      </c>
      <c r="I590" s="20">
        <v>44196</v>
      </c>
      <c r="J590" s="19" t="s">
        <v>1817</v>
      </c>
      <c r="K590" s="19" t="s">
        <v>1818</v>
      </c>
      <c r="L590" s="19" t="s">
        <v>1819</v>
      </c>
      <c r="M590" s="22">
        <v>8190</v>
      </c>
      <c r="N590" s="19" t="s">
        <v>30</v>
      </c>
      <c r="O590" s="21">
        <v>0</v>
      </c>
      <c r="P590" s="19" t="s">
        <v>30</v>
      </c>
      <c r="Q590" s="19" t="s">
        <v>184</v>
      </c>
      <c r="R590" s="19" t="s">
        <v>32</v>
      </c>
      <c r="S590" s="19" t="s">
        <v>32</v>
      </c>
      <c r="T590" s="19" t="s">
        <v>32</v>
      </c>
      <c r="U590" s="21">
        <v>0</v>
      </c>
      <c r="V590" s="19" t="s">
        <v>7177</v>
      </c>
      <c r="W590" s="19" t="s">
        <v>7176</v>
      </c>
      <c r="X590" s="19" t="s">
        <v>32</v>
      </c>
      <c r="Y590" s="20"/>
      <c r="Z590" s="19" t="s">
        <v>7176</v>
      </c>
      <c r="AA590" s="20"/>
      <c r="AB590" s="19" t="s">
        <v>7176</v>
      </c>
      <c r="AC590" s="19" t="s">
        <v>32</v>
      </c>
      <c r="AD590" s="19" t="s">
        <v>32</v>
      </c>
      <c r="AE590" s="19" t="s">
        <v>7176</v>
      </c>
      <c r="AF590" s="19" t="s">
        <v>34</v>
      </c>
      <c r="AG590" s="6" t="str">
        <f>VLOOKUP(F590,[1]הזמנות!$D:$E,2,0)</f>
        <v>G01</v>
      </c>
      <c r="AH590" s="6" t="str">
        <f>VLOOKUP(AG590,'[1]קבוצות רכש'!$A:$B,2,0)</f>
        <v>הוצאות קשיחות</v>
      </c>
    </row>
    <row r="591" spans="1:34" x14ac:dyDescent="0.2">
      <c r="A591" s="23" t="s">
        <v>22</v>
      </c>
      <c r="B591" s="19" t="s">
        <v>23</v>
      </c>
      <c r="C591" s="19" t="s">
        <v>23</v>
      </c>
      <c r="D591" s="19" t="s">
        <v>234</v>
      </c>
      <c r="E591" s="19" t="s">
        <v>235</v>
      </c>
      <c r="F591" s="19" t="s">
        <v>7915</v>
      </c>
      <c r="G591" s="19" t="s">
        <v>222</v>
      </c>
      <c r="H591" s="20">
        <v>43873</v>
      </c>
      <c r="I591" s="20"/>
      <c r="J591" s="19" t="s">
        <v>216</v>
      </c>
      <c r="K591" s="19" t="s">
        <v>217</v>
      </c>
      <c r="L591" s="19" t="s">
        <v>218</v>
      </c>
      <c r="M591" s="21">
        <v>820.9</v>
      </c>
      <c r="N591" s="19" t="s">
        <v>30</v>
      </c>
      <c r="O591" s="21">
        <v>820.9</v>
      </c>
      <c r="P591" s="19" t="s">
        <v>30</v>
      </c>
      <c r="Q591" s="19" t="s">
        <v>184</v>
      </c>
      <c r="R591" s="19" t="s">
        <v>32</v>
      </c>
      <c r="S591" s="19" t="s">
        <v>32</v>
      </c>
      <c r="T591" s="19" t="s">
        <v>32</v>
      </c>
      <c r="U591" s="21">
        <v>0</v>
      </c>
      <c r="V591" s="19" t="s">
        <v>7177</v>
      </c>
      <c r="W591" s="19" t="s">
        <v>7176</v>
      </c>
      <c r="X591" s="19" t="s">
        <v>32</v>
      </c>
      <c r="Y591" s="20"/>
      <c r="Z591" s="19" t="s">
        <v>7176</v>
      </c>
      <c r="AA591" s="20"/>
      <c r="AB591" s="19" t="s">
        <v>7176</v>
      </c>
      <c r="AC591" s="19" t="s">
        <v>32</v>
      </c>
      <c r="AD591" s="19" t="s">
        <v>32</v>
      </c>
      <c r="AE591" s="19" t="s">
        <v>7176</v>
      </c>
      <c r="AF591" s="19" t="s">
        <v>34</v>
      </c>
      <c r="AG591" s="6" t="str">
        <f>VLOOKUP(F591,[1]הזמנות!$D:$E,2,0)</f>
        <v>G03</v>
      </c>
      <c r="AH591" s="6" t="str">
        <f>VLOOKUP(AG591,'[1]קבוצות רכש'!$A:$B,2,0)</f>
        <v>רוה"מ נסיעות לחו"ל</v>
      </c>
    </row>
    <row r="592" spans="1:34" x14ac:dyDescent="0.2">
      <c r="A592" s="23" t="s">
        <v>22</v>
      </c>
      <c r="B592" s="19" t="s">
        <v>23</v>
      </c>
      <c r="C592" s="19" t="s">
        <v>23</v>
      </c>
      <c r="D592" s="19" t="s">
        <v>234</v>
      </c>
      <c r="E592" s="19" t="s">
        <v>235</v>
      </c>
      <c r="F592" s="19" t="s">
        <v>7672</v>
      </c>
      <c r="G592" s="19" t="s">
        <v>2722</v>
      </c>
      <c r="H592" s="20">
        <v>43874</v>
      </c>
      <c r="I592" s="20">
        <v>44196</v>
      </c>
      <c r="J592" s="19" t="s">
        <v>2723</v>
      </c>
      <c r="K592" s="19" t="s">
        <v>2724</v>
      </c>
      <c r="L592" s="19" t="s">
        <v>2725</v>
      </c>
      <c r="M592" s="21">
        <v>468</v>
      </c>
      <c r="N592" s="19" t="s">
        <v>30</v>
      </c>
      <c r="O592" s="21">
        <v>180.11</v>
      </c>
      <c r="P592" s="19" t="s">
        <v>30</v>
      </c>
      <c r="Q592" s="19" t="s">
        <v>184</v>
      </c>
      <c r="R592" s="19" t="s">
        <v>32</v>
      </c>
      <c r="S592" s="19" t="s">
        <v>32</v>
      </c>
      <c r="T592" s="19" t="s">
        <v>32</v>
      </c>
      <c r="U592" s="21">
        <v>0</v>
      </c>
      <c r="V592" s="19" t="s">
        <v>7177</v>
      </c>
      <c r="W592" s="19" t="s">
        <v>7176</v>
      </c>
      <c r="X592" s="19" t="s">
        <v>32</v>
      </c>
      <c r="Y592" s="20"/>
      <c r="Z592" s="19" t="s">
        <v>7176</v>
      </c>
      <c r="AA592" s="20"/>
      <c r="AB592" s="19" t="s">
        <v>7176</v>
      </c>
      <c r="AC592" s="19" t="s">
        <v>32</v>
      </c>
      <c r="AD592" s="19" t="s">
        <v>32</v>
      </c>
      <c r="AE592" s="19" t="s">
        <v>7176</v>
      </c>
      <c r="AF592" s="19" t="s">
        <v>34</v>
      </c>
      <c r="AG592" s="6" t="str">
        <f>VLOOKUP(F592,[1]הזמנות!$D:$E,2,0)</f>
        <v>G01</v>
      </c>
      <c r="AH592" s="6" t="str">
        <f>VLOOKUP(AG592,'[1]קבוצות רכש'!$A:$B,2,0)</f>
        <v>הוצאות קשיחות</v>
      </c>
    </row>
    <row r="593" spans="1:34" x14ac:dyDescent="0.2">
      <c r="A593" s="23" t="s">
        <v>22</v>
      </c>
      <c r="B593" s="19" t="s">
        <v>23</v>
      </c>
      <c r="C593" s="19" t="s">
        <v>23</v>
      </c>
      <c r="D593" s="19" t="s">
        <v>234</v>
      </c>
      <c r="E593" s="19" t="s">
        <v>235</v>
      </c>
      <c r="F593" s="19" t="s">
        <v>7671</v>
      </c>
      <c r="G593" s="19" t="s">
        <v>7670</v>
      </c>
      <c r="H593" s="20">
        <v>43874</v>
      </c>
      <c r="I593" s="20">
        <v>44196</v>
      </c>
      <c r="J593" s="19" t="s">
        <v>3056</v>
      </c>
      <c r="K593" s="19" t="s">
        <v>3057</v>
      </c>
      <c r="L593" s="19" t="s">
        <v>3058</v>
      </c>
      <c r="M593" s="21">
        <v>117</v>
      </c>
      <c r="N593" s="19" t="s">
        <v>30</v>
      </c>
      <c r="O593" s="21">
        <v>8.35</v>
      </c>
      <c r="P593" s="19" t="s">
        <v>30</v>
      </c>
      <c r="Q593" s="19" t="s">
        <v>31</v>
      </c>
      <c r="R593" s="19" t="s">
        <v>32</v>
      </c>
      <c r="S593" s="19" t="s">
        <v>33</v>
      </c>
      <c r="T593" s="19" t="s">
        <v>32</v>
      </c>
      <c r="U593" s="21">
        <v>0</v>
      </c>
      <c r="V593" s="19" t="s">
        <v>7177</v>
      </c>
      <c r="W593" s="19" t="s">
        <v>7176</v>
      </c>
      <c r="X593" s="19" t="s">
        <v>32</v>
      </c>
      <c r="Y593" s="20"/>
      <c r="Z593" s="19" t="s">
        <v>7176</v>
      </c>
      <c r="AA593" s="20"/>
      <c r="AB593" s="19" t="s">
        <v>7176</v>
      </c>
      <c r="AC593" s="19" t="s">
        <v>32</v>
      </c>
      <c r="AD593" s="19" t="s">
        <v>32</v>
      </c>
      <c r="AE593" s="19" t="s">
        <v>7176</v>
      </c>
      <c r="AF593" s="19" t="s">
        <v>34</v>
      </c>
      <c r="AG593" s="6" t="str">
        <f>VLOOKUP(F593,[1]הזמנות!$D:$E,2,0)</f>
        <v>G01</v>
      </c>
      <c r="AH593" s="6" t="str">
        <f>VLOOKUP(AG593,'[1]קבוצות רכש'!$A:$B,2,0)</f>
        <v>הוצאות קשיחות</v>
      </c>
    </row>
    <row r="594" spans="1:34" x14ac:dyDescent="0.2">
      <c r="A594" s="23" t="s">
        <v>22</v>
      </c>
      <c r="B594" s="19" t="s">
        <v>23</v>
      </c>
      <c r="C594" s="19" t="s">
        <v>23</v>
      </c>
      <c r="D594" s="19" t="s">
        <v>234</v>
      </c>
      <c r="E594" s="19" t="s">
        <v>235</v>
      </c>
      <c r="F594" s="19" t="s">
        <v>7546</v>
      </c>
      <c r="G594" s="19" t="s">
        <v>7545</v>
      </c>
      <c r="H594" s="20">
        <v>43942</v>
      </c>
      <c r="I594" s="20">
        <v>44104</v>
      </c>
      <c r="J594" s="19" t="s">
        <v>1072</v>
      </c>
      <c r="K594" s="19" t="s">
        <v>1073</v>
      </c>
      <c r="L594" s="19" t="s">
        <v>1074</v>
      </c>
      <c r="M594" s="21">
        <v>842.4</v>
      </c>
      <c r="N594" s="19" t="s">
        <v>30</v>
      </c>
      <c r="O594" s="21">
        <v>421.2</v>
      </c>
      <c r="P594" s="19" t="s">
        <v>30</v>
      </c>
      <c r="Q594" s="19" t="s">
        <v>31</v>
      </c>
      <c r="R594" s="19" t="s">
        <v>7544</v>
      </c>
      <c r="S594" s="19" t="s">
        <v>33</v>
      </c>
      <c r="T594" s="19" t="s">
        <v>32</v>
      </c>
      <c r="U594" s="21">
        <v>421.2</v>
      </c>
      <c r="V594" s="19" t="s">
        <v>7177</v>
      </c>
      <c r="W594" s="19" t="s">
        <v>7176</v>
      </c>
      <c r="X594" s="19" t="s">
        <v>32</v>
      </c>
      <c r="Y594" s="20"/>
      <c r="Z594" s="19" t="s">
        <v>7176</v>
      </c>
      <c r="AA594" s="20"/>
      <c r="AB594" s="19" t="s">
        <v>7176</v>
      </c>
      <c r="AC594" s="19" t="s">
        <v>32</v>
      </c>
      <c r="AD594" s="19" t="s">
        <v>32</v>
      </c>
      <c r="AE594" s="19" t="s">
        <v>7176</v>
      </c>
      <c r="AF594" s="19" t="s">
        <v>34</v>
      </c>
      <c r="AG594" s="6" t="str">
        <f>VLOOKUP(F594,[1]הזמנות!$D:$E,2,0)</f>
        <v>G01</v>
      </c>
      <c r="AH594" s="6" t="str">
        <f>VLOOKUP(AG594,'[1]קבוצות רכש'!$A:$B,2,0)</f>
        <v>הוצאות קשיחות</v>
      </c>
    </row>
    <row r="595" spans="1:34" x14ac:dyDescent="0.2">
      <c r="A595" s="23" t="s">
        <v>22</v>
      </c>
      <c r="B595" s="19" t="s">
        <v>23</v>
      </c>
      <c r="C595" s="19" t="s">
        <v>23</v>
      </c>
      <c r="D595" s="19" t="s">
        <v>234</v>
      </c>
      <c r="E595" s="19" t="s">
        <v>235</v>
      </c>
      <c r="F595" s="19" t="s">
        <v>7914</v>
      </c>
      <c r="G595" s="19" t="s">
        <v>881</v>
      </c>
      <c r="H595" s="20">
        <v>43972</v>
      </c>
      <c r="I595" s="20">
        <v>44196</v>
      </c>
      <c r="J595" s="19" t="s">
        <v>600</v>
      </c>
      <c r="K595" s="19" t="s">
        <v>601</v>
      </c>
      <c r="L595" s="19" t="s">
        <v>602</v>
      </c>
      <c r="M595" s="22">
        <v>309582</v>
      </c>
      <c r="N595" s="19" t="s">
        <v>30</v>
      </c>
      <c r="O595" s="21">
        <v>0</v>
      </c>
      <c r="P595" s="19" t="s">
        <v>32</v>
      </c>
      <c r="Q595" s="19" t="s">
        <v>282</v>
      </c>
      <c r="R595" s="19" t="s">
        <v>716</v>
      </c>
      <c r="S595" s="19" t="s">
        <v>32</v>
      </c>
      <c r="T595" s="19" t="s">
        <v>32</v>
      </c>
      <c r="U595" s="21">
        <v>0</v>
      </c>
      <c r="V595" s="19" t="s">
        <v>7177</v>
      </c>
      <c r="W595" s="19" t="s">
        <v>7176</v>
      </c>
      <c r="X595" s="19" t="s">
        <v>32</v>
      </c>
      <c r="Y595" s="20"/>
      <c r="Z595" s="19" t="s">
        <v>7176</v>
      </c>
      <c r="AA595" s="20"/>
      <c r="AB595" s="19" t="s">
        <v>7176</v>
      </c>
      <c r="AC595" s="19" t="s">
        <v>32</v>
      </c>
      <c r="AD595" s="19" t="s">
        <v>32</v>
      </c>
      <c r="AE595" s="19" t="s">
        <v>7176</v>
      </c>
      <c r="AF595" s="19" t="s">
        <v>34</v>
      </c>
      <c r="AG595" s="6" t="str">
        <f>VLOOKUP(F595,[1]הזמנות!$D:$E,2,0)</f>
        <v>G06</v>
      </c>
      <c r="AH595" s="6" t="str">
        <f>VLOOKUP(AG595,'[1]קבוצות רכש'!$A:$B,2,0)</f>
        <v>רוה"מ טכנו' והמידע</v>
      </c>
    </row>
    <row r="596" spans="1:34" x14ac:dyDescent="0.2">
      <c r="A596" s="23" t="s">
        <v>22</v>
      </c>
      <c r="B596" s="19" t="s">
        <v>23</v>
      </c>
      <c r="C596" s="19" t="s">
        <v>23</v>
      </c>
      <c r="D596" s="19" t="s">
        <v>212</v>
      </c>
      <c r="E596" s="19" t="s">
        <v>213</v>
      </c>
      <c r="F596" s="19" t="s">
        <v>746</v>
      </c>
      <c r="G596" s="19" t="s">
        <v>747</v>
      </c>
      <c r="H596" s="20">
        <v>42887</v>
      </c>
      <c r="I596" s="20">
        <v>43465</v>
      </c>
      <c r="J596" s="19" t="s">
        <v>748</v>
      </c>
      <c r="K596" s="19" t="s">
        <v>749</v>
      </c>
      <c r="L596" s="19" t="s">
        <v>750</v>
      </c>
      <c r="M596" s="21">
        <v>142.28</v>
      </c>
      <c r="N596" s="19" t="s">
        <v>30</v>
      </c>
      <c r="O596" s="21">
        <v>0</v>
      </c>
      <c r="P596" s="19" t="s">
        <v>32</v>
      </c>
      <c r="Q596" s="19" t="s">
        <v>282</v>
      </c>
      <c r="R596" s="19" t="s">
        <v>751</v>
      </c>
      <c r="S596" s="19" t="s">
        <v>32</v>
      </c>
      <c r="T596" s="19" t="s">
        <v>32</v>
      </c>
      <c r="U596" s="21">
        <v>0</v>
      </c>
      <c r="V596" s="19" t="s">
        <v>7177</v>
      </c>
      <c r="W596" s="19" t="s">
        <v>7176</v>
      </c>
      <c r="X596" s="19" t="s">
        <v>32</v>
      </c>
      <c r="Y596" s="20"/>
      <c r="Z596" s="19" t="s">
        <v>7176</v>
      </c>
      <c r="AA596" s="20"/>
      <c r="AB596" s="19" t="s">
        <v>7176</v>
      </c>
      <c r="AC596" s="19" t="s">
        <v>32</v>
      </c>
      <c r="AD596" s="19" t="s">
        <v>32</v>
      </c>
      <c r="AE596" s="19" t="s">
        <v>7176</v>
      </c>
      <c r="AF596" s="19" t="s">
        <v>34</v>
      </c>
      <c r="AG596" s="6" t="str">
        <f>VLOOKUP(F596,[1]הזמנות!$D:$E,2,0)</f>
        <v>G05</v>
      </c>
      <c r="AH596" s="6" t="str">
        <f>VLOOKUP(AG596,'[1]קבוצות רכש'!$A:$B,2,0)</f>
        <v>רוה"מ בטחון</v>
      </c>
    </row>
    <row r="597" spans="1:34" x14ac:dyDescent="0.2">
      <c r="A597" s="23" t="s">
        <v>22</v>
      </c>
      <c r="B597" s="19" t="s">
        <v>23</v>
      </c>
      <c r="C597" s="19" t="s">
        <v>23</v>
      </c>
      <c r="D597" s="19" t="s">
        <v>212</v>
      </c>
      <c r="E597" s="19" t="s">
        <v>213</v>
      </c>
      <c r="F597" s="19" t="s">
        <v>1368</v>
      </c>
      <c r="G597" s="19" t="s">
        <v>747</v>
      </c>
      <c r="H597" s="20">
        <v>42953</v>
      </c>
      <c r="I597" s="20">
        <v>43465</v>
      </c>
      <c r="J597" s="19" t="s">
        <v>748</v>
      </c>
      <c r="K597" s="19" t="s">
        <v>749</v>
      </c>
      <c r="L597" s="19" t="s">
        <v>750</v>
      </c>
      <c r="M597" s="21">
        <v>82.69</v>
      </c>
      <c r="N597" s="19" t="s">
        <v>30</v>
      </c>
      <c r="O597" s="21">
        <v>0</v>
      </c>
      <c r="P597" s="19" t="s">
        <v>32</v>
      </c>
      <c r="Q597" s="19" t="s">
        <v>282</v>
      </c>
      <c r="R597" s="19" t="s">
        <v>751</v>
      </c>
      <c r="S597" s="19" t="s">
        <v>32</v>
      </c>
      <c r="T597" s="19" t="s">
        <v>32</v>
      </c>
      <c r="U597" s="21">
        <v>0</v>
      </c>
      <c r="V597" s="19" t="s">
        <v>7177</v>
      </c>
      <c r="W597" s="19" t="s">
        <v>7176</v>
      </c>
      <c r="X597" s="19" t="s">
        <v>32</v>
      </c>
      <c r="Y597" s="20"/>
      <c r="Z597" s="19" t="s">
        <v>7176</v>
      </c>
      <c r="AA597" s="20"/>
      <c r="AB597" s="19" t="s">
        <v>7176</v>
      </c>
      <c r="AC597" s="19" t="s">
        <v>32</v>
      </c>
      <c r="AD597" s="19" t="s">
        <v>32</v>
      </c>
      <c r="AE597" s="19" t="s">
        <v>7176</v>
      </c>
      <c r="AF597" s="19" t="s">
        <v>34</v>
      </c>
      <c r="AG597" s="6" t="str">
        <f>VLOOKUP(F597,[1]הזמנות!$D:$E,2,0)</f>
        <v>G05</v>
      </c>
      <c r="AH597" s="6" t="str">
        <f>VLOOKUP(AG597,'[1]קבוצות רכש'!$A:$B,2,0)</f>
        <v>רוה"מ בטחון</v>
      </c>
    </row>
    <row r="598" spans="1:34" x14ac:dyDescent="0.2">
      <c r="A598" s="23" t="s">
        <v>22</v>
      </c>
      <c r="B598" s="19" t="s">
        <v>23</v>
      </c>
      <c r="C598" s="19" t="s">
        <v>23</v>
      </c>
      <c r="D598" s="19" t="s">
        <v>212</v>
      </c>
      <c r="E598" s="19" t="s">
        <v>213</v>
      </c>
      <c r="F598" s="19" t="s">
        <v>1369</v>
      </c>
      <c r="G598" s="19" t="s">
        <v>1370</v>
      </c>
      <c r="H598" s="20">
        <v>43079</v>
      </c>
      <c r="I598" s="20"/>
      <c r="J598" s="19" t="s">
        <v>1371</v>
      </c>
      <c r="K598" s="19" t="s">
        <v>1372</v>
      </c>
      <c r="L598" s="19" t="s">
        <v>1373</v>
      </c>
      <c r="M598" s="22">
        <v>18449.259999999998</v>
      </c>
      <c r="N598" s="19" t="s">
        <v>30</v>
      </c>
      <c r="O598" s="22">
        <v>17624.259999999998</v>
      </c>
      <c r="P598" s="19" t="s">
        <v>30</v>
      </c>
      <c r="Q598" s="19" t="s">
        <v>31</v>
      </c>
      <c r="R598" s="19" t="s">
        <v>32</v>
      </c>
      <c r="S598" s="19" t="s">
        <v>33</v>
      </c>
      <c r="T598" s="19" t="s">
        <v>32</v>
      </c>
      <c r="U598" s="21">
        <v>0</v>
      </c>
      <c r="V598" s="19" t="s">
        <v>7177</v>
      </c>
      <c r="W598" s="19" t="s">
        <v>7176</v>
      </c>
      <c r="X598" s="19" t="s">
        <v>32</v>
      </c>
      <c r="Y598" s="20"/>
      <c r="Z598" s="19" t="s">
        <v>7176</v>
      </c>
      <c r="AA598" s="20"/>
      <c r="AB598" s="19" t="s">
        <v>7176</v>
      </c>
      <c r="AC598" s="19" t="s">
        <v>32</v>
      </c>
      <c r="AD598" s="19" t="s">
        <v>32</v>
      </c>
      <c r="AE598" s="19" t="s">
        <v>7176</v>
      </c>
      <c r="AF598" s="19" t="s">
        <v>34</v>
      </c>
      <c r="AG598" s="6" t="str">
        <f>VLOOKUP(F598,[1]הזמנות!$D:$E,2,0)</f>
        <v>G02</v>
      </c>
      <c r="AH598" s="6" t="str">
        <f>VLOOKUP(AG598,'[1]קבוצות רכש'!$A:$B,2,0)</f>
        <v>רוה"מ יחידת רכש</v>
      </c>
    </row>
    <row r="599" spans="1:34" x14ac:dyDescent="0.2">
      <c r="A599" s="23" t="s">
        <v>22</v>
      </c>
      <c r="B599" s="19" t="s">
        <v>23</v>
      </c>
      <c r="C599" s="19" t="s">
        <v>23</v>
      </c>
      <c r="D599" s="19" t="s">
        <v>212</v>
      </c>
      <c r="E599" s="19" t="s">
        <v>213</v>
      </c>
      <c r="F599" s="19" t="s">
        <v>2599</v>
      </c>
      <c r="G599" s="19" t="s">
        <v>2544</v>
      </c>
      <c r="H599" s="20">
        <v>43108</v>
      </c>
      <c r="I599" s="20">
        <v>43465</v>
      </c>
      <c r="J599" s="19" t="s">
        <v>847</v>
      </c>
      <c r="K599" s="19" t="s">
        <v>848</v>
      </c>
      <c r="L599" s="19" t="s">
        <v>849</v>
      </c>
      <c r="M599" s="22">
        <v>35997.39</v>
      </c>
      <c r="N599" s="19" t="s">
        <v>30</v>
      </c>
      <c r="O599" s="22">
        <v>23855.25</v>
      </c>
      <c r="P599" s="19" t="s">
        <v>30</v>
      </c>
      <c r="Q599" s="19" t="s">
        <v>31</v>
      </c>
      <c r="R599" s="19" t="s">
        <v>2545</v>
      </c>
      <c r="S599" s="19" t="s">
        <v>1076</v>
      </c>
      <c r="T599" s="19" t="s">
        <v>32</v>
      </c>
      <c r="U599" s="21">
        <v>0</v>
      </c>
      <c r="V599" s="19" t="s">
        <v>7177</v>
      </c>
      <c r="W599" s="19" t="s">
        <v>7176</v>
      </c>
      <c r="X599" s="19" t="s">
        <v>32</v>
      </c>
      <c r="Y599" s="20"/>
      <c r="Z599" s="19" t="s">
        <v>7176</v>
      </c>
      <c r="AA599" s="20"/>
      <c r="AB599" s="19" t="s">
        <v>7176</v>
      </c>
      <c r="AC599" s="19" t="s">
        <v>32</v>
      </c>
      <c r="AD599" s="19" t="s">
        <v>32</v>
      </c>
      <c r="AE599" s="19" t="s">
        <v>7176</v>
      </c>
      <c r="AF599" s="19" t="s">
        <v>34</v>
      </c>
      <c r="AG599" s="6" t="str">
        <f>VLOOKUP(F599,[1]הזמנות!$D:$E,2,0)</f>
        <v>G01</v>
      </c>
      <c r="AH599" s="6" t="str">
        <f>VLOOKUP(AG599,'[1]קבוצות רכש'!$A:$B,2,0)</f>
        <v>הוצאות קשיחות</v>
      </c>
    </row>
    <row r="600" spans="1:34" x14ac:dyDescent="0.2">
      <c r="A600" s="23" t="s">
        <v>22</v>
      </c>
      <c r="B600" s="19" t="s">
        <v>23</v>
      </c>
      <c r="C600" s="19" t="s">
        <v>23</v>
      </c>
      <c r="D600" s="19" t="s">
        <v>212</v>
      </c>
      <c r="E600" s="19" t="s">
        <v>213</v>
      </c>
      <c r="F600" s="19" t="s">
        <v>221</v>
      </c>
      <c r="G600" s="19" t="s">
        <v>222</v>
      </c>
      <c r="H600" s="20">
        <v>43109</v>
      </c>
      <c r="I600" s="20"/>
      <c r="J600" s="19" t="s">
        <v>216</v>
      </c>
      <c r="K600" s="19" t="s">
        <v>217</v>
      </c>
      <c r="L600" s="19" t="s">
        <v>218</v>
      </c>
      <c r="M600" s="22">
        <v>7607</v>
      </c>
      <c r="N600" s="19" t="s">
        <v>30</v>
      </c>
      <c r="O600" s="22">
        <v>7597.26</v>
      </c>
      <c r="P600" s="19" t="s">
        <v>30</v>
      </c>
      <c r="Q600" s="19" t="s">
        <v>184</v>
      </c>
      <c r="R600" s="19" t="s">
        <v>32</v>
      </c>
      <c r="S600" s="19" t="s">
        <v>32</v>
      </c>
      <c r="T600" s="19" t="s">
        <v>32</v>
      </c>
      <c r="U600" s="21">
        <v>0</v>
      </c>
      <c r="V600" s="19" t="s">
        <v>7177</v>
      </c>
      <c r="W600" s="19" t="s">
        <v>7176</v>
      </c>
      <c r="X600" s="19" t="s">
        <v>32</v>
      </c>
      <c r="Y600" s="20"/>
      <c r="Z600" s="19" t="s">
        <v>7176</v>
      </c>
      <c r="AA600" s="20"/>
      <c r="AB600" s="19" t="s">
        <v>7176</v>
      </c>
      <c r="AC600" s="19" t="s">
        <v>32</v>
      </c>
      <c r="AD600" s="19" t="s">
        <v>32</v>
      </c>
      <c r="AE600" s="19" t="s">
        <v>7176</v>
      </c>
      <c r="AF600" s="19" t="s">
        <v>34</v>
      </c>
      <c r="AG600" s="6" t="str">
        <f>VLOOKUP(F600,[1]הזמנות!$D:$E,2,0)</f>
        <v>G03</v>
      </c>
      <c r="AH600" s="6" t="str">
        <f>VLOOKUP(AG600,'[1]קבוצות רכש'!$A:$B,2,0)</f>
        <v>רוה"מ נסיעות לחו"ל</v>
      </c>
    </row>
    <row r="601" spans="1:34" x14ac:dyDescent="0.2">
      <c r="A601" s="23" t="s">
        <v>22</v>
      </c>
      <c r="B601" s="19" t="s">
        <v>23</v>
      </c>
      <c r="C601" s="19" t="s">
        <v>23</v>
      </c>
      <c r="D601" s="19" t="s">
        <v>212</v>
      </c>
      <c r="E601" s="19" t="s">
        <v>213</v>
      </c>
      <c r="F601" s="19" t="s">
        <v>223</v>
      </c>
      <c r="G601" s="19" t="s">
        <v>222</v>
      </c>
      <c r="H601" s="20">
        <v>43109</v>
      </c>
      <c r="I601" s="20"/>
      <c r="J601" s="19" t="s">
        <v>216</v>
      </c>
      <c r="K601" s="19" t="s">
        <v>217</v>
      </c>
      <c r="L601" s="19" t="s">
        <v>218</v>
      </c>
      <c r="M601" s="22">
        <v>5383</v>
      </c>
      <c r="N601" s="19" t="s">
        <v>30</v>
      </c>
      <c r="O601" s="22">
        <v>5375.42</v>
      </c>
      <c r="P601" s="19" t="s">
        <v>30</v>
      </c>
      <c r="Q601" s="19" t="s">
        <v>184</v>
      </c>
      <c r="R601" s="19" t="s">
        <v>32</v>
      </c>
      <c r="S601" s="19" t="s">
        <v>32</v>
      </c>
      <c r="T601" s="19" t="s">
        <v>32</v>
      </c>
      <c r="U601" s="21">
        <v>0</v>
      </c>
      <c r="V601" s="19" t="s">
        <v>7177</v>
      </c>
      <c r="W601" s="19" t="s">
        <v>7176</v>
      </c>
      <c r="X601" s="19" t="s">
        <v>32</v>
      </c>
      <c r="Y601" s="20"/>
      <c r="Z601" s="19" t="s">
        <v>7176</v>
      </c>
      <c r="AA601" s="20"/>
      <c r="AB601" s="19" t="s">
        <v>7176</v>
      </c>
      <c r="AC601" s="19" t="s">
        <v>32</v>
      </c>
      <c r="AD601" s="19" t="s">
        <v>32</v>
      </c>
      <c r="AE601" s="19" t="s">
        <v>7176</v>
      </c>
      <c r="AF601" s="19" t="s">
        <v>34</v>
      </c>
      <c r="AG601" s="6" t="str">
        <f>VLOOKUP(F601,[1]הזמנות!$D:$E,2,0)</f>
        <v>G03</v>
      </c>
      <c r="AH601" s="6" t="str">
        <f>VLOOKUP(AG601,'[1]קבוצות רכש'!$A:$B,2,0)</f>
        <v>רוה"מ נסיעות לחו"ל</v>
      </c>
    </row>
    <row r="602" spans="1:34" x14ac:dyDescent="0.2">
      <c r="A602" s="23" t="s">
        <v>22</v>
      </c>
      <c r="B602" s="19" t="s">
        <v>23</v>
      </c>
      <c r="C602" s="19" t="s">
        <v>23</v>
      </c>
      <c r="D602" s="19" t="s">
        <v>212</v>
      </c>
      <c r="E602" s="19" t="s">
        <v>213</v>
      </c>
      <c r="F602" s="19" t="s">
        <v>2733</v>
      </c>
      <c r="G602" s="19" t="s">
        <v>2734</v>
      </c>
      <c r="H602" s="20">
        <v>43121</v>
      </c>
      <c r="I602" s="20">
        <v>43465</v>
      </c>
      <c r="J602" s="19" t="s">
        <v>2723</v>
      </c>
      <c r="K602" s="19" t="s">
        <v>2724</v>
      </c>
      <c r="L602" s="19" t="s">
        <v>2725</v>
      </c>
      <c r="M602" s="22">
        <v>11700</v>
      </c>
      <c r="N602" s="19" t="s">
        <v>30</v>
      </c>
      <c r="O602" s="22">
        <v>9143.01</v>
      </c>
      <c r="P602" s="19" t="s">
        <v>30</v>
      </c>
      <c r="Q602" s="19" t="s">
        <v>184</v>
      </c>
      <c r="R602" s="19" t="s">
        <v>32</v>
      </c>
      <c r="S602" s="19" t="s">
        <v>32</v>
      </c>
      <c r="T602" s="19" t="s">
        <v>32</v>
      </c>
      <c r="U602" s="21">
        <v>0</v>
      </c>
      <c r="V602" s="19" t="s">
        <v>7177</v>
      </c>
      <c r="W602" s="19" t="s">
        <v>7176</v>
      </c>
      <c r="X602" s="19" t="s">
        <v>32</v>
      </c>
      <c r="Y602" s="20"/>
      <c r="Z602" s="19" t="s">
        <v>7176</v>
      </c>
      <c r="AA602" s="20"/>
      <c r="AB602" s="19" t="s">
        <v>7176</v>
      </c>
      <c r="AC602" s="19" t="s">
        <v>32</v>
      </c>
      <c r="AD602" s="19" t="s">
        <v>32</v>
      </c>
      <c r="AE602" s="19" t="s">
        <v>7176</v>
      </c>
      <c r="AF602" s="19" t="s">
        <v>34</v>
      </c>
      <c r="AG602" s="6" t="str">
        <f>VLOOKUP(F602,[1]הזמנות!$D:$E,2,0)</f>
        <v>G01</v>
      </c>
      <c r="AH602" s="6" t="str">
        <f>VLOOKUP(AG602,'[1]קבוצות רכש'!$A:$B,2,0)</f>
        <v>הוצאות קשיחות</v>
      </c>
    </row>
    <row r="603" spans="1:34" x14ac:dyDescent="0.2">
      <c r="A603" s="23" t="s">
        <v>22</v>
      </c>
      <c r="B603" s="19" t="s">
        <v>23</v>
      </c>
      <c r="C603" s="19" t="s">
        <v>23</v>
      </c>
      <c r="D603" s="19" t="s">
        <v>212</v>
      </c>
      <c r="E603" s="19" t="s">
        <v>213</v>
      </c>
      <c r="F603" s="19" t="s">
        <v>2604</v>
      </c>
      <c r="G603" s="19" t="s">
        <v>2500</v>
      </c>
      <c r="H603" s="20">
        <v>43124</v>
      </c>
      <c r="I603" s="20">
        <v>43465</v>
      </c>
      <c r="J603" s="19" t="s">
        <v>2501</v>
      </c>
      <c r="K603" s="19" t="s">
        <v>2502</v>
      </c>
      <c r="L603" s="19" t="s">
        <v>2503</v>
      </c>
      <c r="M603" s="21">
        <v>409.5</v>
      </c>
      <c r="N603" s="19" t="s">
        <v>30</v>
      </c>
      <c r="O603" s="21">
        <v>21.05</v>
      </c>
      <c r="P603" s="19" t="s">
        <v>30</v>
      </c>
      <c r="Q603" s="19" t="s">
        <v>184</v>
      </c>
      <c r="R603" s="19" t="s">
        <v>32</v>
      </c>
      <c r="S603" s="19" t="s">
        <v>32</v>
      </c>
      <c r="T603" s="19" t="s">
        <v>32</v>
      </c>
      <c r="U603" s="21">
        <v>0</v>
      </c>
      <c r="V603" s="19" t="s">
        <v>7177</v>
      </c>
      <c r="W603" s="19" t="s">
        <v>7176</v>
      </c>
      <c r="X603" s="19" t="s">
        <v>32</v>
      </c>
      <c r="Y603" s="20"/>
      <c r="Z603" s="19" t="s">
        <v>7176</v>
      </c>
      <c r="AA603" s="20"/>
      <c r="AB603" s="19" t="s">
        <v>7176</v>
      </c>
      <c r="AC603" s="19" t="s">
        <v>32</v>
      </c>
      <c r="AD603" s="19" t="s">
        <v>32</v>
      </c>
      <c r="AE603" s="19" t="s">
        <v>7176</v>
      </c>
      <c r="AF603" s="19" t="s">
        <v>34</v>
      </c>
      <c r="AG603" s="6" t="str">
        <f>VLOOKUP(F603,[1]הזמנות!$D:$E,2,0)</f>
        <v>G01</v>
      </c>
      <c r="AH603" s="6" t="str">
        <f>VLOOKUP(AG603,'[1]קבוצות רכש'!$A:$B,2,0)</f>
        <v>הוצאות קשיחות</v>
      </c>
    </row>
    <row r="604" spans="1:34" x14ac:dyDescent="0.2">
      <c r="A604" s="23" t="s">
        <v>22</v>
      </c>
      <c r="B604" s="19" t="s">
        <v>23</v>
      </c>
      <c r="C604" s="19" t="s">
        <v>23</v>
      </c>
      <c r="D604" s="19" t="s">
        <v>212</v>
      </c>
      <c r="E604" s="19" t="s">
        <v>213</v>
      </c>
      <c r="F604" s="19" t="s">
        <v>2773</v>
      </c>
      <c r="G604" s="27" t="s">
        <v>5396</v>
      </c>
      <c r="H604" s="20">
        <v>43137</v>
      </c>
      <c r="I604" s="20">
        <v>43465</v>
      </c>
      <c r="J604" s="19" t="s">
        <v>2616</v>
      </c>
      <c r="K604" s="19" t="s">
        <v>2617</v>
      </c>
      <c r="L604" s="19" t="s">
        <v>2618</v>
      </c>
      <c r="M604" s="22">
        <v>56648.99</v>
      </c>
      <c r="N604" s="19" t="s">
        <v>30</v>
      </c>
      <c r="O604" s="22">
        <v>23617.78</v>
      </c>
      <c r="P604" s="19" t="s">
        <v>30</v>
      </c>
      <c r="Q604" s="19" t="s">
        <v>184</v>
      </c>
      <c r="R604" s="19" t="s">
        <v>32</v>
      </c>
      <c r="S604" s="19" t="s">
        <v>32</v>
      </c>
      <c r="T604" s="19" t="s">
        <v>32</v>
      </c>
      <c r="U604" s="21">
        <v>0</v>
      </c>
      <c r="V604" s="19" t="s">
        <v>7177</v>
      </c>
      <c r="W604" s="19" t="s">
        <v>7176</v>
      </c>
      <c r="X604" s="19" t="s">
        <v>32</v>
      </c>
      <c r="Y604" s="20"/>
      <c r="Z604" s="19" t="s">
        <v>7176</v>
      </c>
      <c r="AA604" s="20"/>
      <c r="AB604" s="19" t="s">
        <v>7176</v>
      </c>
      <c r="AC604" s="19" t="s">
        <v>32</v>
      </c>
      <c r="AD604" s="19" t="s">
        <v>32</v>
      </c>
      <c r="AE604" s="19" t="s">
        <v>7176</v>
      </c>
      <c r="AF604" s="19" t="s">
        <v>34</v>
      </c>
      <c r="AG604" s="6" t="str">
        <f>VLOOKUP(F604,[1]הזמנות!$D:$E,2,0)</f>
        <v>G01</v>
      </c>
      <c r="AH604" s="6" t="str">
        <f>VLOOKUP(AG604,'[1]קבוצות רכש'!$A:$B,2,0)</f>
        <v>הוצאות קשיחות</v>
      </c>
    </row>
    <row r="605" spans="1:34" x14ac:dyDescent="0.2">
      <c r="A605" s="23" t="s">
        <v>22</v>
      </c>
      <c r="B605" s="19" t="s">
        <v>23</v>
      </c>
      <c r="C605" s="19" t="s">
        <v>23</v>
      </c>
      <c r="D605" s="19" t="s">
        <v>212</v>
      </c>
      <c r="E605" s="19" t="s">
        <v>213</v>
      </c>
      <c r="F605" s="19" t="s">
        <v>1022</v>
      </c>
      <c r="G605" s="19" t="s">
        <v>1023</v>
      </c>
      <c r="H605" s="20">
        <v>43171</v>
      </c>
      <c r="I605" s="20">
        <v>43465</v>
      </c>
      <c r="J605" s="19" t="s">
        <v>1024</v>
      </c>
      <c r="K605" s="19" t="s">
        <v>1025</v>
      </c>
      <c r="L605" s="19" t="s">
        <v>1026</v>
      </c>
      <c r="M605" s="22">
        <v>1920.11</v>
      </c>
      <c r="N605" s="19" t="s">
        <v>30</v>
      </c>
      <c r="O605" s="21">
        <v>0</v>
      </c>
      <c r="P605" s="19" t="s">
        <v>32</v>
      </c>
      <c r="Q605" s="19" t="s">
        <v>282</v>
      </c>
      <c r="R605" s="19" t="s">
        <v>1027</v>
      </c>
      <c r="S605" s="19" t="s">
        <v>32</v>
      </c>
      <c r="T605" s="19" t="s">
        <v>32</v>
      </c>
      <c r="U605" s="21">
        <v>0</v>
      </c>
      <c r="V605" s="19" t="s">
        <v>7177</v>
      </c>
      <c r="W605" s="19" t="s">
        <v>7176</v>
      </c>
      <c r="X605" s="19" t="s">
        <v>32</v>
      </c>
      <c r="Y605" s="20"/>
      <c r="Z605" s="19" t="s">
        <v>7176</v>
      </c>
      <c r="AA605" s="20"/>
      <c r="AB605" s="19" t="s">
        <v>7176</v>
      </c>
      <c r="AC605" s="19" t="s">
        <v>32</v>
      </c>
      <c r="AD605" s="19" t="s">
        <v>32</v>
      </c>
      <c r="AE605" s="19" t="s">
        <v>7176</v>
      </c>
      <c r="AF605" s="19" t="s">
        <v>34</v>
      </c>
      <c r="AG605" s="6" t="str">
        <f>VLOOKUP(F605,[1]הזמנות!$D:$E,2,0)</f>
        <v>G01</v>
      </c>
      <c r="AH605" s="6" t="str">
        <f>VLOOKUP(AG605,'[1]קבוצות רכש'!$A:$B,2,0)</f>
        <v>הוצאות קשיחות</v>
      </c>
    </row>
    <row r="606" spans="1:34" x14ac:dyDescent="0.2">
      <c r="A606" s="23" t="s">
        <v>22</v>
      </c>
      <c r="B606" s="19" t="s">
        <v>23</v>
      </c>
      <c r="C606" s="19" t="s">
        <v>23</v>
      </c>
      <c r="D606" s="19" t="s">
        <v>212</v>
      </c>
      <c r="E606" s="19" t="s">
        <v>213</v>
      </c>
      <c r="F606" s="19" t="s">
        <v>4989</v>
      </c>
      <c r="G606" s="19" t="s">
        <v>4990</v>
      </c>
      <c r="H606" s="20">
        <v>43184</v>
      </c>
      <c r="I606" s="20">
        <v>43553</v>
      </c>
      <c r="J606" s="19" t="s">
        <v>1154</v>
      </c>
      <c r="K606" s="19" t="s">
        <v>1155</v>
      </c>
      <c r="L606" s="19" t="s">
        <v>1156</v>
      </c>
      <c r="M606" s="22">
        <v>37659.57</v>
      </c>
      <c r="N606" s="19" t="s">
        <v>30</v>
      </c>
      <c r="O606" s="22">
        <v>37659.56</v>
      </c>
      <c r="P606" s="19" t="s">
        <v>30</v>
      </c>
      <c r="Q606" s="19" t="s">
        <v>31</v>
      </c>
      <c r="R606" s="19" t="s">
        <v>32</v>
      </c>
      <c r="S606" s="19" t="s">
        <v>33</v>
      </c>
      <c r="T606" s="19" t="s">
        <v>32</v>
      </c>
      <c r="U606" s="21">
        <v>0</v>
      </c>
      <c r="V606" s="19" t="s">
        <v>7177</v>
      </c>
      <c r="W606" s="19" t="s">
        <v>7176</v>
      </c>
      <c r="X606" s="19" t="s">
        <v>32</v>
      </c>
      <c r="Y606" s="20"/>
      <c r="Z606" s="19" t="s">
        <v>7176</v>
      </c>
      <c r="AA606" s="20"/>
      <c r="AB606" s="19" t="s">
        <v>7176</v>
      </c>
      <c r="AC606" s="19" t="s">
        <v>32</v>
      </c>
      <c r="AD606" s="19" t="s">
        <v>32</v>
      </c>
      <c r="AE606" s="19" t="s">
        <v>7176</v>
      </c>
      <c r="AF606" s="19" t="s">
        <v>34</v>
      </c>
      <c r="AG606" s="6" t="str">
        <f>VLOOKUP(F606,[1]הזמנות!$D:$E,2,0)</f>
        <v>G01</v>
      </c>
      <c r="AH606" s="6" t="str">
        <f>VLOOKUP(AG606,'[1]קבוצות רכש'!$A:$B,2,0)</f>
        <v>הוצאות קשיחות</v>
      </c>
    </row>
    <row r="607" spans="1:34" x14ac:dyDescent="0.2">
      <c r="A607" s="23" t="s">
        <v>22</v>
      </c>
      <c r="B607" s="19" t="s">
        <v>23</v>
      </c>
      <c r="C607" s="19" t="s">
        <v>23</v>
      </c>
      <c r="D607" s="19" t="s">
        <v>212</v>
      </c>
      <c r="E607" s="19" t="s">
        <v>213</v>
      </c>
      <c r="F607" s="19" t="s">
        <v>214</v>
      </c>
      <c r="G607" s="19" t="s">
        <v>215</v>
      </c>
      <c r="H607" s="20">
        <v>43226</v>
      </c>
      <c r="I607" s="20"/>
      <c r="J607" s="19" t="s">
        <v>216</v>
      </c>
      <c r="K607" s="19" t="s">
        <v>217</v>
      </c>
      <c r="L607" s="19" t="s">
        <v>218</v>
      </c>
      <c r="M607" s="22">
        <v>5077.08</v>
      </c>
      <c r="N607" s="19" t="s">
        <v>30</v>
      </c>
      <c r="O607" s="22">
        <v>5070.4799999999996</v>
      </c>
      <c r="P607" s="19" t="s">
        <v>30</v>
      </c>
      <c r="Q607" s="19" t="s">
        <v>184</v>
      </c>
      <c r="R607" s="19" t="s">
        <v>32</v>
      </c>
      <c r="S607" s="19" t="s">
        <v>32</v>
      </c>
      <c r="T607" s="19" t="s">
        <v>32</v>
      </c>
      <c r="U607" s="21">
        <v>0</v>
      </c>
      <c r="V607" s="19" t="s">
        <v>7177</v>
      </c>
      <c r="W607" s="19" t="s">
        <v>7176</v>
      </c>
      <c r="X607" s="19" t="s">
        <v>32</v>
      </c>
      <c r="Y607" s="20"/>
      <c r="Z607" s="19" t="s">
        <v>7176</v>
      </c>
      <c r="AA607" s="20"/>
      <c r="AB607" s="19" t="s">
        <v>7176</v>
      </c>
      <c r="AC607" s="19" t="s">
        <v>32</v>
      </c>
      <c r="AD607" s="19" t="s">
        <v>32</v>
      </c>
      <c r="AE607" s="19" t="s">
        <v>7176</v>
      </c>
      <c r="AF607" s="19" t="s">
        <v>34</v>
      </c>
      <c r="AG607" s="6" t="str">
        <f>VLOOKUP(F607,[1]הזמנות!$D:$E,2,0)</f>
        <v>G03</v>
      </c>
      <c r="AH607" s="6" t="str">
        <f>VLOOKUP(AG607,'[1]קבוצות רכש'!$A:$B,2,0)</f>
        <v>רוה"מ נסיעות לחו"ל</v>
      </c>
    </row>
    <row r="608" spans="1:34" x14ac:dyDescent="0.2">
      <c r="A608" s="23" t="s">
        <v>22</v>
      </c>
      <c r="B608" s="19" t="s">
        <v>23</v>
      </c>
      <c r="C608" s="19" t="s">
        <v>23</v>
      </c>
      <c r="D608" s="19" t="s">
        <v>212</v>
      </c>
      <c r="E608" s="19" t="s">
        <v>213</v>
      </c>
      <c r="F608" s="19" t="s">
        <v>224</v>
      </c>
      <c r="G608" s="19" t="s">
        <v>215</v>
      </c>
      <c r="H608" s="20">
        <v>43339</v>
      </c>
      <c r="I608" s="20"/>
      <c r="J608" s="19" t="s">
        <v>216</v>
      </c>
      <c r="K608" s="19" t="s">
        <v>217</v>
      </c>
      <c r="L608" s="19" t="s">
        <v>218</v>
      </c>
      <c r="M608" s="22">
        <v>3348.06</v>
      </c>
      <c r="N608" s="19" t="s">
        <v>30</v>
      </c>
      <c r="O608" s="22">
        <v>3348.06</v>
      </c>
      <c r="P608" s="19" t="s">
        <v>30</v>
      </c>
      <c r="Q608" s="19" t="s">
        <v>184</v>
      </c>
      <c r="R608" s="19" t="s">
        <v>32</v>
      </c>
      <c r="S608" s="19" t="s">
        <v>32</v>
      </c>
      <c r="T608" s="19" t="s">
        <v>32</v>
      </c>
      <c r="U608" s="21">
        <v>0</v>
      </c>
      <c r="V608" s="19" t="s">
        <v>7177</v>
      </c>
      <c r="W608" s="19" t="s">
        <v>7176</v>
      </c>
      <c r="X608" s="19" t="s">
        <v>32</v>
      </c>
      <c r="Y608" s="20"/>
      <c r="Z608" s="19" t="s">
        <v>7176</v>
      </c>
      <c r="AA608" s="20"/>
      <c r="AB608" s="19" t="s">
        <v>7176</v>
      </c>
      <c r="AC608" s="19" t="s">
        <v>32</v>
      </c>
      <c r="AD608" s="19" t="s">
        <v>32</v>
      </c>
      <c r="AE608" s="19" t="s">
        <v>7176</v>
      </c>
      <c r="AF608" s="19" t="s">
        <v>34</v>
      </c>
      <c r="AG608" s="6" t="str">
        <f>VLOOKUP(F608,[1]הזמנות!$D:$E,2,0)</f>
        <v>G03</v>
      </c>
      <c r="AH608" s="6" t="str">
        <f>VLOOKUP(AG608,'[1]קבוצות רכש'!$A:$B,2,0)</f>
        <v>רוה"מ נסיעות לחו"ל</v>
      </c>
    </row>
    <row r="609" spans="1:34" x14ac:dyDescent="0.2">
      <c r="A609" s="23" t="s">
        <v>22</v>
      </c>
      <c r="B609" s="19" t="s">
        <v>23</v>
      </c>
      <c r="C609" s="19" t="s">
        <v>23</v>
      </c>
      <c r="D609" s="19" t="s">
        <v>212</v>
      </c>
      <c r="E609" s="19" t="s">
        <v>213</v>
      </c>
      <c r="F609" s="19" t="s">
        <v>225</v>
      </c>
      <c r="G609" s="19" t="s">
        <v>226</v>
      </c>
      <c r="H609" s="20">
        <v>43418</v>
      </c>
      <c r="I609" s="20"/>
      <c r="J609" s="19" t="s">
        <v>216</v>
      </c>
      <c r="K609" s="19" t="s">
        <v>217</v>
      </c>
      <c r="L609" s="19" t="s">
        <v>218</v>
      </c>
      <c r="M609" s="22">
        <v>2829</v>
      </c>
      <c r="N609" s="19" t="s">
        <v>30</v>
      </c>
      <c r="O609" s="22">
        <v>2823.02</v>
      </c>
      <c r="P609" s="19" t="s">
        <v>30</v>
      </c>
      <c r="Q609" s="19" t="s">
        <v>184</v>
      </c>
      <c r="R609" s="19" t="s">
        <v>32</v>
      </c>
      <c r="S609" s="19" t="s">
        <v>32</v>
      </c>
      <c r="T609" s="19" t="s">
        <v>32</v>
      </c>
      <c r="U609" s="21">
        <v>0</v>
      </c>
      <c r="V609" s="19" t="s">
        <v>7177</v>
      </c>
      <c r="W609" s="19" t="s">
        <v>7176</v>
      </c>
      <c r="X609" s="19" t="s">
        <v>32</v>
      </c>
      <c r="Y609" s="20"/>
      <c r="Z609" s="19" t="s">
        <v>7176</v>
      </c>
      <c r="AA609" s="20"/>
      <c r="AB609" s="19" t="s">
        <v>7176</v>
      </c>
      <c r="AC609" s="19" t="s">
        <v>32</v>
      </c>
      <c r="AD609" s="19" t="s">
        <v>32</v>
      </c>
      <c r="AE609" s="19" t="s">
        <v>7176</v>
      </c>
      <c r="AF609" s="19" t="s">
        <v>34</v>
      </c>
      <c r="AG609" s="6" t="str">
        <f>VLOOKUP(F609,[1]הזמנות!$D:$E,2,0)</f>
        <v>G03</v>
      </c>
      <c r="AH609" s="6" t="str">
        <f>VLOOKUP(AG609,'[1]קבוצות רכש'!$A:$B,2,0)</f>
        <v>רוה"מ נסיעות לחו"ל</v>
      </c>
    </row>
    <row r="610" spans="1:34" x14ac:dyDescent="0.2">
      <c r="A610" s="23" t="s">
        <v>22</v>
      </c>
      <c r="B610" s="19" t="s">
        <v>23</v>
      </c>
      <c r="C610" s="19" t="s">
        <v>23</v>
      </c>
      <c r="D610" s="19" t="s">
        <v>212</v>
      </c>
      <c r="E610" s="19" t="s">
        <v>213</v>
      </c>
      <c r="F610" s="19" t="s">
        <v>227</v>
      </c>
      <c r="G610" s="19" t="s">
        <v>226</v>
      </c>
      <c r="H610" s="20">
        <v>43418</v>
      </c>
      <c r="I610" s="20"/>
      <c r="J610" s="19" t="s">
        <v>216</v>
      </c>
      <c r="K610" s="19" t="s">
        <v>217</v>
      </c>
      <c r="L610" s="19" t="s">
        <v>218</v>
      </c>
      <c r="M610" s="22">
        <v>7741</v>
      </c>
      <c r="N610" s="19" t="s">
        <v>30</v>
      </c>
      <c r="O610" s="22">
        <v>7725.29</v>
      </c>
      <c r="P610" s="19" t="s">
        <v>30</v>
      </c>
      <c r="Q610" s="19" t="s">
        <v>184</v>
      </c>
      <c r="R610" s="19" t="s">
        <v>32</v>
      </c>
      <c r="S610" s="19" t="s">
        <v>32</v>
      </c>
      <c r="T610" s="19" t="s">
        <v>32</v>
      </c>
      <c r="U610" s="21">
        <v>0</v>
      </c>
      <c r="V610" s="19" t="s">
        <v>7177</v>
      </c>
      <c r="W610" s="19" t="s">
        <v>7176</v>
      </c>
      <c r="X610" s="19" t="s">
        <v>32</v>
      </c>
      <c r="Y610" s="20"/>
      <c r="Z610" s="19" t="s">
        <v>7176</v>
      </c>
      <c r="AA610" s="20"/>
      <c r="AB610" s="19" t="s">
        <v>7176</v>
      </c>
      <c r="AC610" s="19" t="s">
        <v>32</v>
      </c>
      <c r="AD610" s="19" t="s">
        <v>32</v>
      </c>
      <c r="AE610" s="19" t="s">
        <v>7176</v>
      </c>
      <c r="AF610" s="19" t="s">
        <v>34</v>
      </c>
      <c r="AG610" s="6" t="str">
        <f>VLOOKUP(F610,[1]הזמנות!$D:$E,2,0)</f>
        <v>G03</v>
      </c>
      <c r="AH610" s="6" t="str">
        <f>VLOOKUP(AG610,'[1]קבוצות רכש'!$A:$B,2,0)</f>
        <v>רוה"מ נסיעות לחו"ל</v>
      </c>
    </row>
    <row r="611" spans="1:34" x14ac:dyDescent="0.2">
      <c r="A611" s="23" t="s">
        <v>22</v>
      </c>
      <c r="B611" s="19" t="s">
        <v>23</v>
      </c>
      <c r="C611" s="19" t="s">
        <v>23</v>
      </c>
      <c r="D611" s="19" t="s">
        <v>212</v>
      </c>
      <c r="E611" s="19" t="s">
        <v>213</v>
      </c>
      <c r="F611" s="19" t="s">
        <v>228</v>
      </c>
      <c r="G611" s="19" t="s">
        <v>226</v>
      </c>
      <c r="H611" s="20">
        <v>43418</v>
      </c>
      <c r="I611" s="20"/>
      <c r="J611" s="19" t="s">
        <v>216</v>
      </c>
      <c r="K611" s="19" t="s">
        <v>217</v>
      </c>
      <c r="L611" s="19" t="s">
        <v>218</v>
      </c>
      <c r="M611" s="22">
        <v>6659</v>
      </c>
      <c r="N611" s="19" t="s">
        <v>30</v>
      </c>
      <c r="O611" s="22">
        <v>6646.9</v>
      </c>
      <c r="P611" s="19" t="s">
        <v>30</v>
      </c>
      <c r="Q611" s="19" t="s">
        <v>184</v>
      </c>
      <c r="R611" s="19" t="s">
        <v>32</v>
      </c>
      <c r="S611" s="19" t="s">
        <v>32</v>
      </c>
      <c r="T611" s="19" t="s">
        <v>32</v>
      </c>
      <c r="U611" s="21">
        <v>0</v>
      </c>
      <c r="V611" s="19" t="s">
        <v>7177</v>
      </c>
      <c r="W611" s="19" t="s">
        <v>7176</v>
      </c>
      <c r="X611" s="19" t="s">
        <v>32</v>
      </c>
      <c r="Y611" s="20"/>
      <c r="Z611" s="19" t="s">
        <v>7176</v>
      </c>
      <c r="AA611" s="20"/>
      <c r="AB611" s="19" t="s">
        <v>7176</v>
      </c>
      <c r="AC611" s="19" t="s">
        <v>32</v>
      </c>
      <c r="AD611" s="19" t="s">
        <v>32</v>
      </c>
      <c r="AE611" s="19" t="s">
        <v>7176</v>
      </c>
      <c r="AF611" s="19" t="s">
        <v>34</v>
      </c>
      <c r="AG611" s="6" t="str">
        <f>VLOOKUP(F611,[1]הזמנות!$D:$E,2,0)</f>
        <v>G03</v>
      </c>
      <c r="AH611" s="6" t="str">
        <f>VLOOKUP(AG611,'[1]קבוצות רכש'!$A:$B,2,0)</f>
        <v>רוה"מ נסיעות לחו"ל</v>
      </c>
    </row>
    <row r="612" spans="1:34" x14ac:dyDescent="0.2">
      <c r="A612" s="23" t="s">
        <v>22</v>
      </c>
      <c r="B612" s="19" t="s">
        <v>23</v>
      </c>
      <c r="C612" s="19" t="s">
        <v>23</v>
      </c>
      <c r="D612" s="19" t="s">
        <v>212</v>
      </c>
      <c r="E612" s="19" t="s">
        <v>213</v>
      </c>
      <c r="F612" s="19" t="s">
        <v>229</v>
      </c>
      <c r="G612" s="19" t="s">
        <v>226</v>
      </c>
      <c r="H612" s="20">
        <v>43425</v>
      </c>
      <c r="I612" s="20"/>
      <c r="J612" s="19" t="s">
        <v>216</v>
      </c>
      <c r="K612" s="19" t="s">
        <v>217</v>
      </c>
      <c r="L612" s="19" t="s">
        <v>218</v>
      </c>
      <c r="M612" s="22">
        <v>1270.8399999999999</v>
      </c>
      <c r="N612" s="19" t="s">
        <v>30</v>
      </c>
      <c r="O612" s="22">
        <v>1270.8399999999999</v>
      </c>
      <c r="P612" s="19" t="s">
        <v>30</v>
      </c>
      <c r="Q612" s="19" t="s">
        <v>184</v>
      </c>
      <c r="R612" s="19" t="s">
        <v>32</v>
      </c>
      <c r="S612" s="19" t="s">
        <v>32</v>
      </c>
      <c r="T612" s="19" t="s">
        <v>32</v>
      </c>
      <c r="U612" s="21">
        <v>0</v>
      </c>
      <c r="V612" s="19" t="s">
        <v>7177</v>
      </c>
      <c r="W612" s="19" t="s">
        <v>7176</v>
      </c>
      <c r="X612" s="19" t="s">
        <v>32</v>
      </c>
      <c r="Y612" s="20"/>
      <c r="Z612" s="19" t="s">
        <v>7176</v>
      </c>
      <c r="AA612" s="20"/>
      <c r="AB612" s="19" t="s">
        <v>7176</v>
      </c>
      <c r="AC612" s="19" t="s">
        <v>32</v>
      </c>
      <c r="AD612" s="19" t="s">
        <v>32</v>
      </c>
      <c r="AE612" s="19" t="s">
        <v>7176</v>
      </c>
      <c r="AF612" s="19" t="s">
        <v>34</v>
      </c>
      <c r="AG612" s="6" t="str">
        <f>VLOOKUP(F612,[1]הזמנות!$D:$E,2,0)</f>
        <v>G03</v>
      </c>
      <c r="AH612" s="6" t="str">
        <f>VLOOKUP(AG612,'[1]קבוצות רכש'!$A:$B,2,0)</f>
        <v>רוה"מ נסיעות לחו"ל</v>
      </c>
    </row>
    <row r="613" spans="1:34" x14ac:dyDescent="0.2">
      <c r="A613" s="23" t="s">
        <v>22</v>
      </c>
      <c r="B613" s="19" t="s">
        <v>23</v>
      </c>
      <c r="C613" s="19" t="s">
        <v>23</v>
      </c>
      <c r="D613" s="19" t="s">
        <v>212</v>
      </c>
      <c r="E613" s="19" t="s">
        <v>213</v>
      </c>
      <c r="F613" s="19" t="s">
        <v>1374</v>
      </c>
      <c r="G613" s="19" t="s">
        <v>1375</v>
      </c>
      <c r="H613" s="20">
        <v>43431</v>
      </c>
      <c r="I613" s="20">
        <v>43830</v>
      </c>
      <c r="J613" s="19" t="s">
        <v>989</v>
      </c>
      <c r="K613" s="19" t="s">
        <v>990</v>
      </c>
      <c r="L613" s="19" t="s">
        <v>991</v>
      </c>
      <c r="M613" s="22">
        <v>1577.16</v>
      </c>
      <c r="N613" s="19" t="s">
        <v>30</v>
      </c>
      <c r="O613" s="22">
        <v>1251.73</v>
      </c>
      <c r="P613" s="19" t="s">
        <v>30</v>
      </c>
      <c r="Q613" s="19" t="s">
        <v>184</v>
      </c>
      <c r="R613" s="19" t="s">
        <v>32</v>
      </c>
      <c r="S613" s="19" t="s">
        <v>32</v>
      </c>
      <c r="T613" s="19" t="s">
        <v>32</v>
      </c>
      <c r="U613" s="21">
        <v>0</v>
      </c>
      <c r="V613" s="19" t="s">
        <v>7177</v>
      </c>
      <c r="W613" s="19" t="s">
        <v>7176</v>
      </c>
      <c r="X613" s="19" t="s">
        <v>32</v>
      </c>
      <c r="Y613" s="20"/>
      <c r="Z613" s="19" t="s">
        <v>7176</v>
      </c>
      <c r="AA613" s="20"/>
      <c r="AB613" s="19" t="s">
        <v>7176</v>
      </c>
      <c r="AC613" s="19" t="s">
        <v>32</v>
      </c>
      <c r="AD613" s="19" t="s">
        <v>32</v>
      </c>
      <c r="AE613" s="19" t="s">
        <v>7176</v>
      </c>
      <c r="AF613" s="19" t="s">
        <v>34</v>
      </c>
      <c r="AG613" s="6" t="str">
        <f>VLOOKUP(F613,[1]הזמנות!$D:$E,2,0)</f>
        <v>G01</v>
      </c>
      <c r="AH613" s="6" t="str">
        <f>VLOOKUP(AG613,'[1]קבוצות רכש'!$A:$B,2,0)</f>
        <v>הוצאות קשיחות</v>
      </c>
    </row>
    <row r="614" spans="1:34" x14ac:dyDescent="0.2">
      <c r="A614" s="23" t="s">
        <v>22</v>
      </c>
      <c r="B614" s="19" t="s">
        <v>23</v>
      </c>
      <c r="C614" s="19" t="s">
        <v>23</v>
      </c>
      <c r="D614" s="19" t="s">
        <v>212</v>
      </c>
      <c r="E614" s="19" t="s">
        <v>213</v>
      </c>
      <c r="F614" s="19" t="s">
        <v>2697</v>
      </c>
      <c r="G614" s="19" t="s">
        <v>2698</v>
      </c>
      <c r="H614" s="20">
        <v>43444</v>
      </c>
      <c r="I614" s="20">
        <v>43830</v>
      </c>
      <c r="J614" s="19" t="s">
        <v>2616</v>
      </c>
      <c r="K614" s="19" t="s">
        <v>2617</v>
      </c>
      <c r="L614" s="19" t="s">
        <v>2618</v>
      </c>
      <c r="M614" s="21">
        <v>500</v>
      </c>
      <c r="N614" s="19" t="s">
        <v>30</v>
      </c>
      <c r="O614" s="21">
        <v>0</v>
      </c>
      <c r="P614" s="19" t="s">
        <v>30</v>
      </c>
      <c r="Q614" s="19" t="s">
        <v>184</v>
      </c>
      <c r="R614" s="19" t="s">
        <v>32</v>
      </c>
      <c r="S614" s="19" t="s">
        <v>32</v>
      </c>
      <c r="T614" s="19" t="s">
        <v>32</v>
      </c>
      <c r="U614" s="21">
        <v>0</v>
      </c>
      <c r="V614" s="19" t="s">
        <v>7177</v>
      </c>
      <c r="W614" s="19" t="s">
        <v>7176</v>
      </c>
      <c r="X614" s="19" t="s">
        <v>32</v>
      </c>
      <c r="Y614" s="20"/>
      <c r="Z614" s="19" t="s">
        <v>7176</v>
      </c>
      <c r="AA614" s="20"/>
      <c r="AB614" s="19" t="s">
        <v>7176</v>
      </c>
      <c r="AC614" s="19" t="s">
        <v>32</v>
      </c>
      <c r="AD614" s="19" t="s">
        <v>32</v>
      </c>
      <c r="AE614" s="19" t="s">
        <v>7176</v>
      </c>
      <c r="AF614" s="19" t="s">
        <v>34</v>
      </c>
      <c r="AG614" s="6" t="str">
        <f>VLOOKUP(F614,[1]הזמנות!$D:$E,2,0)</f>
        <v>G01</v>
      </c>
      <c r="AH614" s="6" t="str">
        <f>VLOOKUP(AG614,'[1]קבוצות רכש'!$A:$B,2,0)</f>
        <v>הוצאות קשיחות</v>
      </c>
    </row>
    <row r="615" spans="1:34" x14ac:dyDescent="0.2">
      <c r="A615" s="23" t="s">
        <v>22</v>
      </c>
      <c r="B615" s="19" t="s">
        <v>23</v>
      </c>
      <c r="C615" s="19" t="s">
        <v>23</v>
      </c>
      <c r="D615" s="19" t="s">
        <v>212</v>
      </c>
      <c r="E615" s="19" t="s">
        <v>213</v>
      </c>
      <c r="F615" s="19" t="s">
        <v>3077</v>
      </c>
      <c r="G615" s="19" t="s">
        <v>2544</v>
      </c>
      <c r="H615" s="20">
        <v>43444</v>
      </c>
      <c r="I615" s="20">
        <v>43938</v>
      </c>
      <c r="J615" s="19" t="s">
        <v>847</v>
      </c>
      <c r="K615" s="19" t="s">
        <v>848</v>
      </c>
      <c r="L615" s="19" t="s">
        <v>849</v>
      </c>
      <c r="M615" s="22">
        <v>163800</v>
      </c>
      <c r="N615" s="19" t="s">
        <v>30</v>
      </c>
      <c r="O615" s="22">
        <v>118167.37</v>
      </c>
      <c r="P615" s="19" t="s">
        <v>30</v>
      </c>
      <c r="Q615" s="19" t="s">
        <v>282</v>
      </c>
      <c r="R615" s="19" t="s">
        <v>2598</v>
      </c>
      <c r="S615" s="19" t="s">
        <v>32</v>
      </c>
      <c r="T615" s="19" t="s">
        <v>32</v>
      </c>
      <c r="U615" s="21">
        <v>0</v>
      </c>
      <c r="V615" s="19" t="s">
        <v>7177</v>
      </c>
      <c r="W615" s="19" t="s">
        <v>7176</v>
      </c>
      <c r="X615" s="19" t="s">
        <v>32</v>
      </c>
      <c r="Y615" s="20"/>
      <c r="Z615" s="19" t="s">
        <v>7176</v>
      </c>
      <c r="AA615" s="20"/>
      <c r="AB615" s="19" t="s">
        <v>7176</v>
      </c>
      <c r="AC615" s="19" t="s">
        <v>32</v>
      </c>
      <c r="AD615" s="19" t="s">
        <v>32</v>
      </c>
      <c r="AE615" s="19" t="s">
        <v>7176</v>
      </c>
      <c r="AF615" s="19" t="s">
        <v>34</v>
      </c>
      <c r="AG615" s="6" t="str">
        <f>VLOOKUP(F615,[1]הזמנות!$D:$E,2,0)</f>
        <v>G02</v>
      </c>
      <c r="AH615" s="6" t="str">
        <f>VLOOKUP(AG615,'[1]קבוצות רכש'!$A:$B,2,0)</f>
        <v>רוה"מ יחידת רכש</v>
      </c>
    </row>
    <row r="616" spans="1:34" x14ac:dyDescent="0.2">
      <c r="A616" s="23" t="s">
        <v>22</v>
      </c>
      <c r="B616" s="19" t="s">
        <v>23</v>
      </c>
      <c r="C616" s="19" t="s">
        <v>23</v>
      </c>
      <c r="D616" s="19" t="s">
        <v>212</v>
      </c>
      <c r="E616" s="19" t="s">
        <v>213</v>
      </c>
      <c r="F616" s="19" t="s">
        <v>2700</v>
      </c>
      <c r="G616" s="19" t="s">
        <v>2701</v>
      </c>
      <c r="H616" s="20">
        <v>43444</v>
      </c>
      <c r="I616" s="20">
        <v>43830</v>
      </c>
      <c r="J616" s="19" t="s">
        <v>2144</v>
      </c>
      <c r="K616" s="19" t="s">
        <v>2145</v>
      </c>
      <c r="L616" s="19" t="s">
        <v>2146</v>
      </c>
      <c r="M616" s="22">
        <v>149999.85</v>
      </c>
      <c r="N616" s="19" t="s">
        <v>30</v>
      </c>
      <c r="O616" s="22">
        <v>100791.79</v>
      </c>
      <c r="P616" s="19" t="s">
        <v>30</v>
      </c>
      <c r="Q616" s="19" t="s">
        <v>282</v>
      </c>
      <c r="R616" s="19" t="s">
        <v>2702</v>
      </c>
      <c r="S616" s="19" t="s">
        <v>32</v>
      </c>
      <c r="T616" s="19" t="s">
        <v>32</v>
      </c>
      <c r="U616" s="21">
        <v>0</v>
      </c>
      <c r="V616" s="19" t="s">
        <v>7177</v>
      </c>
      <c r="W616" s="19" t="s">
        <v>7176</v>
      </c>
      <c r="X616" s="19" t="s">
        <v>32</v>
      </c>
      <c r="Y616" s="20"/>
      <c r="Z616" s="19" t="s">
        <v>7176</v>
      </c>
      <c r="AA616" s="20"/>
      <c r="AB616" s="19" t="s">
        <v>7176</v>
      </c>
      <c r="AC616" s="19" t="s">
        <v>32</v>
      </c>
      <c r="AD616" s="19" t="s">
        <v>32</v>
      </c>
      <c r="AE616" s="19" t="s">
        <v>7176</v>
      </c>
      <c r="AF616" s="19" t="s">
        <v>34</v>
      </c>
      <c r="AG616" s="6" t="str">
        <f>VLOOKUP(F616,[1]הזמנות!$D:$E,2,0)</f>
        <v>G02</v>
      </c>
      <c r="AH616" s="6" t="str">
        <f>VLOOKUP(AG616,'[1]קבוצות רכש'!$A:$B,2,0)</f>
        <v>רוה"מ יחידת רכש</v>
      </c>
    </row>
    <row r="617" spans="1:34" x14ac:dyDescent="0.2">
      <c r="A617" s="23" t="s">
        <v>22</v>
      </c>
      <c r="B617" s="19" t="s">
        <v>23</v>
      </c>
      <c r="C617" s="19" t="s">
        <v>23</v>
      </c>
      <c r="D617" s="19" t="s">
        <v>212</v>
      </c>
      <c r="E617" s="19" t="s">
        <v>213</v>
      </c>
      <c r="F617" s="19" t="s">
        <v>230</v>
      </c>
      <c r="G617" s="19" t="s">
        <v>226</v>
      </c>
      <c r="H617" s="20">
        <v>43444</v>
      </c>
      <c r="I617" s="20"/>
      <c r="J617" s="19" t="s">
        <v>216</v>
      </c>
      <c r="K617" s="19" t="s">
        <v>217</v>
      </c>
      <c r="L617" s="19" t="s">
        <v>218</v>
      </c>
      <c r="M617" s="22">
        <v>11692.5</v>
      </c>
      <c r="N617" s="19" t="s">
        <v>30</v>
      </c>
      <c r="O617" s="22">
        <v>11670.91</v>
      </c>
      <c r="P617" s="19" t="s">
        <v>30</v>
      </c>
      <c r="Q617" s="19" t="s">
        <v>184</v>
      </c>
      <c r="R617" s="19" t="s">
        <v>32</v>
      </c>
      <c r="S617" s="19" t="s">
        <v>32</v>
      </c>
      <c r="T617" s="19" t="s">
        <v>32</v>
      </c>
      <c r="U617" s="21">
        <v>0</v>
      </c>
      <c r="V617" s="19" t="s">
        <v>7177</v>
      </c>
      <c r="W617" s="19" t="s">
        <v>7176</v>
      </c>
      <c r="X617" s="19" t="s">
        <v>32</v>
      </c>
      <c r="Y617" s="20"/>
      <c r="Z617" s="19" t="s">
        <v>7176</v>
      </c>
      <c r="AA617" s="20"/>
      <c r="AB617" s="19" t="s">
        <v>7176</v>
      </c>
      <c r="AC617" s="19" t="s">
        <v>32</v>
      </c>
      <c r="AD617" s="19" t="s">
        <v>32</v>
      </c>
      <c r="AE617" s="19" t="s">
        <v>7176</v>
      </c>
      <c r="AF617" s="19" t="s">
        <v>34</v>
      </c>
      <c r="AG617" s="6" t="str">
        <f>VLOOKUP(F617,[1]הזמנות!$D:$E,2,0)</f>
        <v>G03</v>
      </c>
      <c r="AH617" s="6" t="str">
        <f>VLOOKUP(AG617,'[1]קבוצות רכש'!$A:$B,2,0)</f>
        <v>רוה"מ נסיעות לחו"ל</v>
      </c>
    </row>
    <row r="618" spans="1:34" x14ac:dyDescent="0.2">
      <c r="A618" s="23" t="s">
        <v>22</v>
      </c>
      <c r="B618" s="19" t="s">
        <v>23</v>
      </c>
      <c r="C618" s="19" t="s">
        <v>23</v>
      </c>
      <c r="D618" s="19" t="s">
        <v>212</v>
      </c>
      <c r="E618" s="19" t="s">
        <v>213</v>
      </c>
      <c r="F618" s="19" t="s">
        <v>231</v>
      </c>
      <c r="G618" s="19" t="s">
        <v>226</v>
      </c>
      <c r="H618" s="20">
        <v>43444</v>
      </c>
      <c r="I618" s="20"/>
      <c r="J618" s="19" t="s">
        <v>216</v>
      </c>
      <c r="K618" s="19" t="s">
        <v>217</v>
      </c>
      <c r="L618" s="19" t="s">
        <v>218</v>
      </c>
      <c r="M618" s="22">
        <v>4965</v>
      </c>
      <c r="N618" s="19" t="s">
        <v>30</v>
      </c>
      <c r="O618" s="22">
        <v>4944.1499999999996</v>
      </c>
      <c r="P618" s="19" t="s">
        <v>30</v>
      </c>
      <c r="Q618" s="19" t="s">
        <v>184</v>
      </c>
      <c r="R618" s="19" t="s">
        <v>32</v>
      </c>
      <c r="S618" s="19" t="s">
        <v>32</v>
      </c>
      <c r="T618" s="19" t="s">
        <v>32</v>
      </c>
      <c r="U618" s="21">
        <v>0</v>
      </c>
      <c r="V618" s="19" t="s">
        <v>7177</v>
      </c>
      <c r="W618" s="19" t="s">
        <v>7176</v>
      </c>
      <c r="X618" s="19" t="s">
        <v>32</v>
      </c>
      <c r="Y618" s="20"/>
      <c r="Z618" s="19" t="s">
        <v>7176</v>
      </c>
      <c r="AA618" s="20"/>
      <c r="AB618" s="19" t="s">
        <v>7176</v>
      </c>
      <c r="AC618" s="19" t="s">
        <v>32</v>
      </c>
      <c r="AD618" s="19" t="s">
        <v>32</v>
      </c>
      <c r="AE618" s="19" t="s">
        <v>7176</v>
      </c>
      <c r="AF618" s="19" t="s">
        <v>34</v>
      </c>
      <c r="AG618" s="6" t="str">
        <f>VLOOKUP(F618,[1]הזמנות!$D:$E,2,0)</f>
        <v>G03</v>
      </c>
      <c r="AH618" s="6" t="str">
        <f>VLOOKUP(AG618,'[1]קבוצות רכש'!$A:$B,2,0)</f>
        <v>רוה"מ נסיעות לחו"ל</v>
      </c>
    </row>
    <row r="619" spans="1:34" x14ac:dyDescent="0.2">
      <c r="A619" s="23" t="s">
        <v>22</v>
      </c>
      <c r="B619" s="19" t="s">
        <v>23</v>
      </c>
      <c r="C619" s="19" t="s">
        <v>23</v>
      </c>
      <c r="D619" s="19" t="s">
        <v>212</v>
      </c>
      <c r="E619" s="19" t="s">
        <v>213</v>
      </c>
      <c r="F619" s="19" t="s">
        <v>232</v>
      </c>
      <c r="G619" s="19" t="s">
        <v>226</v>
      </c>
      <c r="H619" s="20">
        <v>43444</v>
      </c>
      <c r="I619" s="20"/>
      <c r="J619" s="19" t="s">
        <v>216</v>
      </c>
      <c r="K619" s="19" t="s">
        <v>217</v>
      </c>
      <c r="L619" s="19" t="s">
        <v>218</v>
      </c>
      <c r="M619" s="22">
        <v>3375.08</v>
      </c>
      <c r="N619" s="19" t="s">
        <v>30</v>
      </c>
      <c r="O619" s="22">
        <v>3375.08</v>
      </c>
      <c r="P619" s="19" t="s">
        <v>30</v>
      </c>
      <c r="Q619" s="19" t="s">
        <v>184</v>
      </c>
      <c r="R619" s="19" t="s">
        <v>32</v>
      </c>
      <c r="S619" s="19" t="s">
        <v>32</v>
      </c>
      <c r="T619" s="19" t="s">
        <v>32</v>
      </c>
      <c r="U619" s="21">
        <v>0</v>
      </c>
      <c r="V619" s="19" t="s">
        <v>7177</v>
      </c>
      <c r="W619" s="19" t="s">
        <v>7176</v>
      </c>
      <c r="X619" s="19" t="s">
        <v>32</v>
      </c>
      <c r="Y619" s="20"/>
      <c r="Z619" s="19" t="s">
        <v>7176</v>
      </c>
      <c r="AA619" s="20"/>
      <c r="AB619" s="19" t="s">
        <v>7176</v>
      </c>
      <c r="AC619" s="19" t="s">
        <v>32</v>
      </c>
      <c r="AD619" s="19" t="s">
        <v>32</v>
      </c>
      <c r="AE619" s="19" t="s">
        <v>7176</v>
      </c>
      <c r="AF619" s="19" t="s">
        <v>34</v>
      </c>
      <c r="AG619" s="6" t="str">
        <f>VLOOKUP(F619,[1]הזמנות!$D:$E,2,0)</f>
        <v>G03</v>
      </c>
      <c r="AH619" s="6" t="str">
        <f>VLOOKUP(AG619,'[1]קבוצות רכש'!$A:$B,2,0)</f>
        <v>רוה"מ נסיעות לחו"ל</v>
      </c>
    </row>
    <row r="620" spans="1:34" x14ac:dyDescent="0.2">
      <c r="A620" s="23" t="s">
        <v>22</v>
      </c>
      <c r="B620" s="19" t="s">
        <v>23</v>
      </c>
      <c r="C620" s="19" t="s">
        <v>23</v>
      </c>
      <c r="D620" s="19" t="s">
        <v>212</v>
      </c>
      <c r="E620" s="19" t="s">
        <v>213</v>
      </c>
      <c r="F620" s="19" t="s">
        <v>2783</v>
      </c>
      <c r="G620" s="19" t="s">
        <v>2784</v>
      </c>
      <c r="H620" s="20">
        <v>43471</v>
      </c>
      <c r="I620" s="20">
        <v>43830</v>
      </c>
      <c r="J620" s="19" t="s">
        <v>2571</v>
      </c>
      <c r="K620" s="19" t="s">
        <v>2572</v>
      </c>
      <c r="L620" s="19" t="s">
        <v>2573</v>
      </c>
      <c r="M620" s="21">
        <v>500</v>
      </c>
      <c r="N620" s="19" t="s">
        <v>30</v>
      </c>
      <c r="O620" s="21">
        <v>0</v>
      </c>
      <c r="P620" s="19" t="s">
        <v>30</v>
      </c>
      <c r="Q620" s="19" t="s">
        <v>184</v>
      </c>
      <c r="R620" s="19" t="s">
        <v>32</v>
      </c>
      <c r="S620" s="19" t="s">
        <v>32</v>
      </c>
      <c r="T620" s="19" t="s">
        <v>32</v>
      </c>
      <c r="U620" s="21">
        <v>0</v>
      </c>
      <c r="V620" s="19" t="s">
        <v>7177</v>
      </c>
      <c r="W620" s="19" t="s">
        <v>7176</v>
      </c>
      <c r="X620" s="19" t="s">
        <v>32</v>
      </c>
      <c r="Y620" s="20"/>
      <c r="Z620" s="19" t="s">
        <v>7176</v>
      </c>
      <c r="AA620" s="20"/>
      <c r="AB620" s="19" t="s">
        <v>7176</v>
      </c>
      <c r="AC620" s="19" t="s">
        <v>32</v>
      </c>
      <c r="AD620" s="19" t="s">
        <v>32</v>
      </c>
      <c r="AE620" s="19" t="s">
        <v>7176</v>
      </c>
      <c r="AF620" s="19" t="s">
        <v>34</v>
      </c>
      <c r="AG620" s="6" t="str">
        <f>VLOOKUP(F620,[1]הזמנות!$D:$E,2,0)</f>
        <v>G01</v>
      </c>
      <c r="AH620" s="6" t="str">
        <f>VLOOKUP(AG620,'[1]קבוצות רכש'!$A:$B,2,0)</f>
        <v>הוצאות קשיחות</v>
      </c>
    </row>
    <row r="621" spans="1:34" x14ac:dyDescent="0.2">
      <c r="A621" s="23" t="s">
        <v>22</v>
      </c>
      <c r="B621" s="19" t="s">
        <v>23</v>
      </c>
      <c r="C621" s="19" t="s">
        <v>23</v>
      </c>
      <c r="D621" s="19" t="s">
        <v>212</v>
      </c>
      <c r="E621" s="19" t="s">
        <v>213</v>
      </c>
      <c r="F621" s="19" t="s">
        <v>1976</v>
      </c>
      <c r="G621" s="19" t="s">
        <v>1977</v>
      </c>
      <c r="H621" s="20">
        <v>43474</v>
      </c>
      <c r="I621" s="20">
        <v>43830</v>
      </c>
      <c r="J621" s="19" t="s">
        <v>1978</v>
      </c>
      <c r="K621" s="19" t="s">
        <v>1979</v>
      </c>
      <c r="L621" s="19" t="s">
        <v>1980</v>
      </c>
      <c r="M621" s="22">
        <v>73714.48</v>
      </c>
      <c r="N621" s="19" t="s">
        <v>30</v>
      </c>
      <c r="O621" s="22">
        <v>55625.91</v>
      </c>
      <c r="P621" s="19" t="s">
        <v>30</v>
      </c>
      <c r="Q621" s="19" t="s">
        <v>184</v>
      </c>
      <c r="R621" s="19" t="s">
        <v>32</v>
      </c>
      <c r="S621" s="19" t="s">
        <v>32</v>
      </c>
      <c r="T621" s="19" t="s">
        <v>32</v>
      </c>
      <c r="U621" s="21">
        <v>0</v>
      </c>
      <c r="V621" s="19" t="s">
        <v>7177</v>
      </c>
      <c r="W621" s="19" t="s">
        <v>7176</v>
      </c>
      <c r="X621" s="19" t="s">
        <v>32</v>
      </c>
      <c r="Y621" s="20"/>
      <c r="Z621" s="19" t="s">
        <v>7176</v>
      </c>
      <c r="AA621" s="20"/>
      <c r="AB621" s="19" t="s">
        <v>7176</v>
      </c>
      <c r="AC621" s="19" t="s">
        <v>32</v>
      </c>
      <c r="AD621" s="19" t="s">
        <v>32</v>
      </c>
      <c r="AE621" s="19" t="s">
        <v>7176</v>
      </c>
      <c r="AF621" s="19" t="s">
        <v>34</v>
      </c>
      <c r="AG621" s="6" t="str">
        <f>VLOOKUP(F621,[1]הזמנות!$D:$E,2,0)</f>
        <v>G01</v>
      </c>
      <c r="AH621" s="6" t="str">
        <f>VLOOKUP(AG621,'[1]קבוצות רכש'!$A:$B,2,0)</f>
        <v>הוצאות קשיחות</v>
      </c>
    </row>
    <row r="622" spans="1:34" x14ac:dyDescent="0.2">
      <c r="A622" s="23" t="s">
        <v>22</v>
      </c>
      <c r="B622" s="19" t="s">
        <v>23</v>
      </c>
      <c r="C622" s="19" t="s">
        <v>23</v>
      </c>
      <c r="D622" s="19" t="s">
        <v>212</v>
      </c>
      <c r="E622" s="19" t="s">
        <v>213</v>
      </c>
      <c r="F622" s="19" t="s">
        <v>2721</v>
      </c>
      <c r="G622" s="19" t="s">
        <v>2722</v>
      </c>
      <c r="H622" s="20">
        <v>43474</v>
      </c>
      <c r="I622" s="20">
        <v>43830</v>
      </c>
      <c r="J622" s="19" t="s">
        <v>2723</v>
      </c>
      <c r="K622" s="19" t="s">
        <v>2724</v>
      </c>
      <c r="L622" s="19" t="s">
        <v>2725</v>
      </c>
      <c r="M622" s="22">
        <v>12519</v>
      </c>
      <c r="N622" s="19" t="s">
        <v>30</v>
      </c>
      <c r="O622" s="22">
        <v>11681.42</v>
      </c>
      <c r="P622" s="19" t="s">
        <v>30</v>
      </c>
      <c r="Q622" s="19" t="s">
        <v>184</v>
      </c>
      <c r="R622" s="19" t="s">
        <v>32</v>
      </c>
      <c r="S622" s="19" t="s">
        <v>32</v>
      </c>
      <c r="T622" s="19" t="s">
        <v>32</v>
      </c>
      <c r="U622" s="21">
        <v>0</v>
      </c>
      <c r="V622" s="19" t="s">
        <v>7177</v>
      </c>
      <c r="W622" s="19" t="s">
        <v>7176</v>
      </c>
      <c r="X622" s="19" t="s">
        <v>32</v>
      </c>
      <c r="Y622" s="20"/>
      <c r="Z622" s="19" t="s">
        <v>7176</v>
      </c>
      <c r="AA622" s="20"/>
      <c r="AB622" s="19" t="s">
        <v>7176</v>
      </c>
      <c r="AC622" s="19" t="s">
        <v>32</v>
      </c>
      <c r="AD622" s="19" t="s">
        <v>32</v>
      </c>
      <c r="AE622" s="19" t="s">
        <v>7176</v>
      </c>
      <c r="AF622" s="19" t="s">
        <v>34</v>
      </c>
      <c r="AG622" s="6" t="str">
        <f>VLOOKUP(F622,[1]הזמנות!$D:$E,2,0)</f>
        <v>G01</v>
      </c>
      <c r="AH622" s="6" t="str">
        <f>VLOOKUP(AG622,'[1]קבוצות רכש'!$A:$B,2,0)</f>
        <v>הוצאות קשיחות</v>
      </c>
    </row>
    <row r="623" spans="1:34" x14ac:dyDescent="0.2">
      <c r="A623" s="23" t="s">
        <v>22</v>
      </c>
      <c r="B623" s="19" t="s">
        <v>23</v>
      </c>
      <c r="C623" s="19" t="s">
        <v>23</v>
      </c>
      <c r="D623" s="19" t="s">
        <v>212</v>
      </c>
      <c r="E623" s="19" t="s">
        <v>213</v>
      </c>
      <c r="F623" s="19" t="s">
        <v>1067</v>
      </c>
      <c r="G623" s="19" t="s">
        <v>1068</v>
      </c>
      <c r="H623" s="20">
        <v>43475</v>
      </c>
      <c r="I623" s="20">
        <v>43830</v>
      </c>
      <c r="J623" s="19" t="s">
        <v>989</v>
      </c>
      <c r="K623" s="19" t="s">
        <v>990</v>
      </c>
      <c r="L623" s="19" t="s">
        <v>991</v>
      </c>
      <c r="M623" s="22">
        <v>2652.6</v>
      </c>
      <c r="N623" s="19" t="s">
        <v>30</v>
      </c>
      <c r="O623" s="22">
        <v>2173.7399999999998</v>
      </c>
      <c r="P623" s="19" t="s">
        <v>30</v>
      </c>
      <c r="Q623" s="19" t="s">
        <v>31</v>
      </c>
      <c r="R623" s="19" t="s">
        <v>1069</v>
      </c>
      <c r="S623" s="19" t="s">
        <v>136</v>
      </c>
      <c r="T623" s="19" t="s">
        <v>32</v>
      </c>
      <c r="U623" s="21">
        <v>0</v>
      </c>
      <c r="V623" s="19" t="s">
        <v>7177</v>
      </c>
      <c r="W623" s="19" t="s">
        <v>7176</v>
      </c>
      <c r="X623" s="19" t="s">
        <v>32</v>
      </c>
      <c r="Y623" s="20"/>
      <c r="Z623" s="19" t="s">
        <v>7176</v>
      </c>
      <c r="AA623" s="20"/>
      <c r="AB623" s="19" t="s">
        <v>7176</v>
      </c>
      <c r="AC623" s="19" t="s">
        <v>32</v>
      </c>
      <c r="AD623" s="19" t="s">
        <v>32</v>
      </c>
      <c r="AE623" s="19" t="s">
        <v>7176</v>
      </c>
      <c r="AF623" s="19" t="s">
        <v>34</v>
      </c>
      <c r="AG623" s="6" t="str">
        <f>VLOOKUP(F623,[1]הזמנות!$D:$E,2,0)</f>
        <v>G04</v>
      </c>
      <c r="AH623" s="6" t="str">
        <f>VLOOKUP(AG623,'[1]קבוצות רכש'!$A:$B,2,0)</f>
        <v>רוה"מ חוזים,יועצים</v>
      </c>
    </row>
    <row r="624" spans="1:34" x14ac:dyDescent="0.2">
      <c r="A624" s="23" t="s">
        <v>22</v>
      </c>
      <c r="B624" s="19" t="s">
        <v>23</v>
      </c>
      <c r="C624" s="19" t="s">
        <v>23</v>
      </c>
      <c r="D624" s="19" t="s">
        <v>212</v>
      </c>
      <c r="E624" s="19" t="s">
        <v>213</v>
      </c>
      <c r="F624" s="19" t="s">
        <v>1070</v>
      </c>
      <c r="G624" s="19" t="s">
        <v>1071</v>
      </c>
      <c r="H624" s="20">
        <v>43478</v>
      </c>
      <c r="I624" s="20">
        <v>43576</v>
      </c>
      <c r="J624" s="19" t="s">
        <v>1072</v>
      </c>
      <c r="K624" s="19" t="s">
        <v>1073</v>
      </c>
      <c r="L624" s="19" t="s">
        <v>1074</v>
      </c>
      <c r="M624" s="22">
        <v>2234.6999999999998</v>
      </c>
      <c r="N624" s="19" t="s">
        <v>30</v>
      </c>
      <c r="O624" s="22">
        <v>1007.94</v>
      </c>
      <c r="P624" s="19" t="s">
        <v>30</v>
      </c>
      <c r="Q624" s="19" t="s">
        <v>31</v>
      </c>
      <c r="R624" s="19" t="s">
        <v>1075</v>
      </c>
      <c r="S624" s="19" t="s">
        <v>1076</v>
      </c>
      <c r="T624" s="19" t="s">
        <v>32</v>
      </c>
      <c r="U624" s="21">
        <v>0</v>
      </c>
      <c r="V624" s="19" t="s">
        <v>7177</v>
      </c>
      <c r="W624" s="19" t="s">
        <v>7176</v>
      </c>
      <c r="X624" s="19" t="s">
        <v>32</v>
      </c>
      <c r="Y624" s="20"/>
      <c r="Z624" s="19" t="s">
        <v>7176</v>
      </c>
      <c r="AA624" s="20"/>
      <c r="AB624" s="19" t="s">
        <v>7176</v>
      </c>
      <c r="AC624" s="19" t="s">
        <v>32</v>
      </c>
      <c r="AD624" s="19" t="s">
        <v>32</v>
      </c>
      <c r="AE624" s="19" t="s">
        <v>7176</v>
      </c>
      <c r="AF624" s="19" t="s">
        <v>34</v>
      </c>
      <c r="AG624" s="6" t="str">
        <f>VLOOKUP(F624,[1]הזמנות!$D:$E,2,0)</f>
        <v>G01</v>
      </c>
      <c r="AH624" s="6" t="str">
        <f>VLOOKUP(AG624,'[1]קבוצות רכש'!$A:$B,2,0)</f>
        <v>הוצאות קשיחות</v>
      </c>
    </row>
    <row r="625" spans="1:34" x14ac:dyDescent="0.2">
      <c r="A625" s="23" t="s">
        <v>22</v>
      </c>
      <c r="B625" s="19" t="s">
        <v>23</v>
      </c>
      <c r="C625" s="19" t="s">
        <v>23</v>
      </c>
      <c r="D625" s="19" t="s">
        <v>212</v>
      </c>
      <c r="E625" s="19" t="s">
        <v>213</v>
      </c>
      <c r="F625" s="19" t="s">
        <v>2785</v>
      </c>
      <c r="G625" s="19" t="s">
        <v>5396</v>
      </c>
      <c r="H625" s="20">
        <v>43479</v>
      </c>
      <c r="I625" s="20">
        <v>43830</v>
      </c>
      <c r="J625" s="19" t="s">
        <v>2616</v>
      </c>
      <c r="K625" s="19" t="s">
        <v>2617</v>
      </c>
      <c r="L625" s="19" t="s">
        <v>2618</v>
      </c>
      <c r="M625" s="22">
        <v>75641.09</v>
      </c>
      <c r="N625" s="19" t="s">
        <v>30</v>
      </c>
      <c r="O625" s="22">
        <v>64310.91</v>
      </c>
      <c r="P625" s="19" t="s">
        <v>30</v>
      </c>
      <c r="Q625" s="19" t="s">
        <v>184</v>
      </c>
      <c r="R625" s="19" t="s">
        <v>32</v>
      </c>
      <c r="S625" s="19" t="s">
        <v>32</v>
      </c>
      <c r="T625" s="19" t="s">
        <v>32</v>
      </c>
      <c r="U625" s="22">
        <v>2934.03</v>
      </c>
      <c r="V625" s="19" t="s">
        <v>7177</v>
      </c>
      <c r="W625" s="19" t="s">
        <v>7176</v>
      </c>
      <c r="X625" s="19" t="s">
        <v>32</v>
      </c>
      <c r="Y625" s="20"/>
      <c r="Z625" s="19" t="s">
        <v>7176</v>
      </c>
      <c r="AA625" s="20"/>
      <c r="AB625" s="19" t="s">
        <v>7176</v>
      </c>
      <c r="AC625" s="19" t="s">
        <v>32</v>
      </c>
      <c r="AD625" s="19" t="s">
        <v>32</v>
      </c>
      <c r="AE625" s="19" t="s">
        <v>7176</v>
      </c>
      <c r="AF625" s="19" t="s">
        <v>34</v>
      </c>
      <c r="AG625" s="6" t="str">
        <f>VLOOKUP(F625,[1]הזמנות!$D:$E,2,0)</f>
        <v>G01</v>
      </c>
      <c r="AH625" s="6" t="str">
        <f>VLOOKUP(AG625,'[1]קבוצות רכש'!$A:$B,2,0)</f>
        <v>הוצאות קשיחות</v>
      </c>
    </row>
    <row r="626" spans="1:34" x14ac:dyDescent="0.2">
      <c r="A626" s="23" t="s">
        <v>22</v>
      </c>
      <c r="B626" s="19" t="s">
        <v>23</v>
      </c>
      <c r="C626" s="19" t="s">
        <v>23</v>
      </c>
      <c r="D626" s="19" t="s">
        <v>212</v>
      </c>
      <c r="E626" s="19" t="s">
        <v>213</v>
      </c>
      <c r="F626" s="19" t="s">
        <v>2499</v>
      </c>
      <c r="G626" s="19" t="s">
        <v>2500</v>
      </c>
      <c r="H626" s="20">
        <v>43479</v>
      </c>
      <c r="I626" s="20">
        <v>43830</v>
      </c>
      <c r="J626" s="19" t="s">
        <v>2501</v>
      </c>
      <c r="K626" s="19" t="s">
        <v>2502</v>
      </c>
      <c r="L626" s="19" t="s">
        <v>2503</v>
      </c>
      <c r="M626" s="21">
        <v>351</v>
      </c>
      <c r="N626" s="19" t="s">
        <v>30</v>
      </c>
      <c r="O626" s="21">
        <v>49.18</v>
      </c>
      <c r="P626" s="19" t="s">
        <v>30</v>
      </c>
      <c r="Q626" s="19" t="s">
        <v>184</v>
      </c>
      <c r="R626" s="19" t="s">
        <v>32</v>
      </c>
      <c r="S626" s="19" t="s">
        <v>32</v>
      </c>
      <c r="T626" s="19" t="s">
        <v>32</v>
      </c>
      <c r="U626" s="21">
        <v>0</v>
      </c>
      <c r="V626" s="19" t="s">
        <v>7177</v>
      </c>
      <c r="W626" s="19" t="s">
        <v>7176</v>
      </c>
      <c r="X626" s="19" t="s">
        <v>32</v>
      </c>
      <c r="Y626" s="20"/>
      <c r="Z626" s="19" t="s">
        <v>7176</v>
      </c>
      <c r="AA626" s="20"/>
      <c r="AB626" s="19" t="s">
        <v>7176</v>
      </c>
      <c r="AC626" s="19" t="s">
        <v>32</v>
      </c>
      <c r="AD626" s="19" t="s">
        <v>32</v>
      </c>
      <c r="AE626" s="19" t="s">
        <v>7176</v>
      </c>
      <c r="AF626" s="19" t="s">
        <v>34</v>
      </c>
      <c r="AG626" s="6" t="str">
        <f>VLOOKUP(F626,[1]הזמנות!$D:$E,2,0)</f>
        <v>G01</v>
      </c>
      <c r="AH626" s="6" t="str">
        <f>VLOOKUP(AG626,'[1]קבוצות רכש'!$A:$B,2,0)</f>
        <v>הוצאות קשיחות</v>
      </c>
    </row>
    <row r="627" spans="1:34" x14ac:dyDescent="0.2">
      <c r="A627" s="23" t="s">
        <v>22</v>
      </c>
      <c r="B627" s="19" t="s">
        <v>23</v>
      </c>
      <c r="C627" s="19" t="s">
        <v>23</v>
      </c>
      <c r="D627" s="19" t="s">
        <v>212</v>
      </c>
      <c r="E627" s="19" t="s">
        <v>213</v>
      </c>
      <c r="F627" s="19" t="s">
        <v>233</v>
      </c>
      <c r="G627" s="19" t="s">
        <v>226</v>
      </c>
      <c r="H627" s="20">
        <v>43489</v>
      </c>
      <c r="I627" s="20"/>
      <c r="J627" s="19" t="s">
        <v>216</v>
      </c>
      <c r="K627" s="19" t="s">
        <v>217</v>
      </c>
      <c r="L627" s="19" t="s">
        <v>218</v>
      </c>
      <c r="M627" s="22">
        <v>6789</v>
      </c>
      <c r="N627" s="19" t="s">
        <v>30</v>
      </c>
      <c r="O627" s="22">
        <v>6180.18</v>
      </c>
      <c r="P627" s="19" t="s">
        <v>30</v>
      </c>
      <c r="Q627" s="19" t="s">
        <v>184</v>
      </c>
      <c r="R627" s="19" t="s">
        <v>32</v>
      </c>
      <c r="S627" s="19" t="s">
        <v>32</v>
      </c>
      <c r="T627" s="19" t="s">
        <v>32</v>
      </c>
      <c r="U627" s="21">
        <v>0</v>
      </c>
      <c r="V627" s="19" t="s">
        <v>7177</v>
      </c>
      <c r="W627" s="19" t="s">
        <v>7176</v>
      </c>
      <c r="X627" s="19" t="s">
        <v>32</v>
      </c>
      <c r="Y627" s="20"/>
      <c r="Z627" s="19" t="s">
        <v>7176</v>
      </c>
      <c r="AA627" s="20"/>
      <c r="AB627" s="19" t="s">
        <v>7176</v>
      </c>
      <c r="AC627" s="19" t="s">
        <v>32</v>
      </c>
      <c r="AD627" s="19" t="s">
        <v>32</v>
      </c>
      <c r="AE627" s="19" t="s">
        <v>7176</v>
      </c>
      <c r="AF627" s="19" t="s">
        <v>34</v>
      </c>
      <c r="AG627" s="6" t="str">
        <f>VLOOKUP(F627,[1]הזמנות!$D:$E,2,0)</f>
        <v>G03</v>
      </c>
      <c r="AH627" s="6" t="str">
        <f>VLOOKUP(AG627,'[1]קבוצות רכש'!$A:$B,2,0)</f>
        <v>רוה"מ נסיעות לחו"ל</v>
      </c>
    </row>
    <row r="628" spans="1:34" x14ac:dyDescent="0.2">
      <c r="A628" s="23" t="s">
        <v>22</v>
      </c>
      <c r="B628" s="19" t="s">
        <v>23</v>
      </c>
      <c r="C628" s="19" t="s">
        <v>23</v>
      </c>
      <c r="D628" s="19" t="s">
        <v>212</v>
      </c>
      <c r="E628" s="19" t="s">
        <v>213</v>
      </c>
      <c r="F628" s="19" t="s">
        <v>3054</v>
      </c>
      <c r="G628" s="19" t="s">
        <v>3055</v>
      </c>
      <c r="H628" s="20">
        <v>43522</v>
      </c>
      <c r="I628" s="20">
        <v>43830</v>
      </c>
      <c r="J628" s="19" t="s">
        <v>3056</v>
      </c>
      <c r="K628" s="19" t="s">
        <v>3057</v>
      </c>
      <c r="L628" s="19" t="s">
        <v>3058</v>
      </c>
      <c r="M628" s="21">
        <v>351</v>
      </c>
      <c r="N628" s="19" t="s">
        <v>30</v>
      </c>
      <c r="O628" s="21">
        <v>174.38</v>
      </c>
      <c r="P628" s="19" t="s">
        <v>30</v>
      </c>
      <c r="Q628" s="19" t="s">
        <v>31</v>
      </c>
      <c r="R628" s="19" t="s">
        <v>32</v>
      </c>
      <c r="S628" s="19" t="s">
        <v>33</v>
      </c>
      <c r="T628" s="19" t="s">
        <v>32</v>
      </c>
      <c r="U628" s="21">
        <v>0</v>
      </c>
      <c r="V628" s="19" t="s">
        <v>7177</v>
      </c>
      <c r="W628" s="19" t="s">
        <v>7176</v>
      </c>
      <c r="X628" s="19" t="s">
        <v>32</v>
      </c>
      <c r="Y628" s="20"/>
      <c r="Z628" s="19" t="s">
        <v>7176</v>
      </c>
      <c r="AA628" s="20"/>
      <c r="AB628" s="19" t="s">
        <v>7176</v>
      </c>
      <c r="AC628" s="19" t="s">
        <v>32</v>
      </c>
      <c r="AD628" s="19" t="s">
        <v>32</v>
      </c>
      <c r="AE628" s="19" t="s">
        <v>7176</v>
      </c>
      <c r="AF628" s="19" t="s">
        <v>34</v>
      </c>
      <c r="AG628" s="6" t="str">
        <f>VLOOKUP(F628,[1]הזמנות!$D:$E,2,0)</f>
        <v>G01</v>
      </c>
      <c r="AH628" s="6" t="str">
        <f>VLOOKUP(AG628,'[1]קבוצות רכש'!$A:$B,2,0)</f>
        <v>הוצאות קשיחות</v>
      </c>
    </row>
    <row r="629" spans="1:34" x14ac:dyDescent="0.2">
      <c r="A629" s="23" t="s">
        <v>22</v>
      </c>
      <c r="B629" s="19" t="s">
        <v>23</v>
      </c>
      <c r="C629" s="19" t="s">
        <v>23</v>
      </c>
      <c r="D629" s="19" t="s">
        <v>212</v>
      </c>
      <c r="E629" s="19" t="s">
        <v>213</v>
      </c>
      <c r="F629" s="19" t="s">
        <v>3188</v>
      </c>
      <c r="G629" s="19" t="s">
        <v>3189</v>
      </c>
      <c r="H629" s="20">
        <v>43556</v>
      </c>
      <c r="I629" s="20">
        <v>43830</v>
      </c>
      <c r="J629" s="19" t="s">
        <v>585</v>
      </c>
      <c r="K629" s="19" t="s">
        <v>586</v>
      </c>
      <c r="L629" s="19" t="s">
        <v>587</v>
      </c>
      <c r="M629" s="22">
        <v>40553</v>
      </c>
      <c r="N629" s="19" t="s">
        <v>30</v>
      </c>
      <c r="O629" s="22">
        <v>40552.9</v>
      </c>
      <c r="P629" s="19" t="s">
        <v>30</v>
      </c>
      <c r="Q629" s="19" t="s">
        <v>285</v>
      </c>
      <c r="R629" s="19" t="s">
        <v>32</v>
      </c>
      <c r="S629" s="19" t="s">
        <v>32</v>
      </c>
      <c r="T629" s="19" t="s">
        <v>32</v>
      </c>
      <c r="U629" s="21">
        <v>0</v>
      </c>
      <c r="V629" s="19" t="s">
        <v>7177</v>
      </c>
      <c r="W629" s="19" t="s">
        <v>7176</v>
      </c>
      <c r="X629" s="19" t="s">
        <v>32</v>
      </c>
      <c r="Y629" s="20"/>
      <c r="Z629" s="19" t="s">
        <v>7176</v>
      </c>
      <c r="AA629" s="20"/>
      <c r="AB629" s="19" t="s">
        <v>7176</v>
      </c>
      <c r="AC629" s="19" t="s">
        <v>32</v>
      </c>
      <c r="AD629" s="19" t="s">
        <v>32</v>
      </c>
      <c r="AE629" s="19" t="s">
        <v>7176</v>
      </c>
      <c r="AF629" s="19" t="s">
        <v>34</v>
      </c>
      <c r="AG629" s="6" t="str">
        <f>VLOOKUP(F629,[1]הזמנות!$D:$E,2,0)</f>
        <v>G02</v>
      </c>
      <c r="AH629" s="6" t="str">
        <f>VLOOKUP(AG629,'[1]קבוצות רכש'!$A:$B,2,0)</f>
        <v>רוה"מ יחידת רכש</v>
      </c>
    </row>
    <row r="630" spans="1:34" x14ac:dyDescent="0.2">
      <c r="A630" s="23" t="s">
        <v>22</v>
      </c>
      <c r="B630" s="19" t="s">
        <v>23</v>
      </c>
      <c r="C630" s="19" t="s">
        <v>23</v>
      </c>
      <c r="D630" s="19" t="s">
        <v>212</v>
      </c>
      <c r="E630" s="19" t="s">
        <v>213</v>
      </c>
      <c r="F630" s="19" t="s">
        <v>3222</v>
      </c>
      <c r="G630" s="19" t="s">
        <v>3223</v>
      </c>
      <c r="H630" s="20">
        <v>43565</v>
      </c>
      <c r="I630" s="20">
        <v>43919</v>
      </c>
      <c r="J630" s="19" t="s">
        <v>1154</v>
      </c>
      <c r="K630" s="19" t="s">
        <v>1155</v>
      </c>
      <c r="L630" s="19" t="s">
        <v>1156</v>
      </c>
      <c r="M630" s="22">
        <v>37363.949999999997</v>
      </c>
      <c r="N630" s="19" t="s">
        <v>30</v>
      </c>
      <c r="O630" s="22">
        <v>34801.949999999997</v>
      </c>
      <c r="P630" s="19" t="s">
        <v>30</v>
      </c>
      <c r="Q630" s="19" t="s">
        <v>184</v>
      </c>
      <c r="R630" s="19" t="s">
        <v>32</v>
      </c>
      <c r="S630" s="19" t="s">
        <v>32</v>
      </c>
      <c r="T630" s="19" t="s">
        <v>32</v>
      </c>
      <c r="U630" s="21">
        <v>0</v>
      </c>
      <c r="V630" s="19" t="s">
        <v>7177</v>
      </c>
      <c r="W630" s="19" t="s">
        <v>7176</v>
      </c>
      <c r="X630" s="19" t="s">
        <v>32</v>
      </c>
      <c r="Y630" s="20"/>
      <c r="Z630" s="19" t="s">
        <v>7176</v>
      </c>
      <c r="AA630" s="20"/>
      <c r="AB630" s="19" t="s">
        <v>7176</v>
      </c>
      <c r="AC630" s="19" t="s">
        <v>32</v>
      </c>
      <c r="AD630" s="19" t="s">
        <v>32</v>
      </c>
      <c r="AE630" s="19" t="s">
        <v>7176</v>
      </c>
      <c r="AF630" s="19" t="s">
        <v>34</v>
      </c>
      <c r="AG630" s="6" t="str">
        <f>VLOOKUP(F630,[1]הזמנות!$D:$E,2,0)</f>
        <v>G01</v>
      </c>
      <c r="AH630" s="6" t="str">
        <f>VLOOKUP(AG630,'[1]קבוצות רכש'!$A:$B,2,0)</f>
        <v>הוצאות קשיחות</v>
      </c>
    </row>
    <row r="631" spans="1:34" x14ac:dyDescent="0.2">
      <c r="A631" s="23" t="s">
        <v>22</v>
      </c>
      <c r="B631" s="19" t="s">
        <v>23</v>
      </c>
      <c r="C631" s="19" t="s">
        <v>23</v>
      </c>
      <c r="D631" s="19" t="s">
        <v>212</v>
      </c>
      <c r="E631" s="19" t="s">
        <v>213</v>
      </c>
      <c r="F631" s="19" t="s">
        <v>3285</v>
      </c>
      <c r="G631" s="19" t="s">
        <v>2014</v>
      </c>
      <c r="H631" s="20">
        <v>43587</v>
      </c>
      <c r="I631" s="20">
        <v>43830</v>
      </c>
      <c r="J631" s="19" t="s">
        <v>2015</v>
      </c>
      <c r="K631" s="19" t="s">
        <v>2016</v>
      </c>
      <c r="L631" s="19" t="s">
        <v>2017</v>
      </c>
      <c r="M631" s="22">
        <v>240552</v>
      </c>
      <c r="N631" s="19" t="s">
        <v>30</v>
      </c>
      <c r="O631" s="22">
        <v>232630.42</v>
      </c>
      <c r="P631" s="19" t="s">
        <v>30</v>
      </c>
      <c r="Q631" s="19" t="s">
        <v>282</v>
      </c>
      <c r="R631" s="19" t="s">
        <v>3034</v>
      </c>
      <c r="S631" s="19" t="s">
        <v>32</v>
      </c>
      <c r="T631" s="19" t="s">
        <v>32</v>
      </c>
      <c r="U631" s="21">
        <v>0</v>
      </c>
      <c r="V631" s="19" t="s">
        <v>7177</v>
      </c>
      <c r="W631" s="19" t="s">
        <v>7176</v>
      </c>
      <c r="X631" s="19" t="s">
        <v>32</v>
      </c>
      <c r="Y631" s="20"/>
      <c r="Z631" s="19" t="s">
        <v>7176</v>
      </c>
      <c r="AA631" s="20"/>
      <c r="AB631" s="19" t="s">
        <v>7176</v>
      </c>
      <c r="AC631" s="19" t="s">
        <v>32</v>
      </c>
      <c r="AD631" s="19" t="s">
        <v>32</v>
      </c>
      <c r="AE631" s="19" t="s">
        <v>7176</v>
      </c>
      <c r="AF631" s="19" t="s">
        <v>34</v>
      </c>
      <c r="AG631" s="6" t="str">
        <f>VLOOKUP(F631,[1]הזמנות!$D:$E,2,0)</f>
        <v>G01</v>
      </c>
      <c r="AH631" s="6" t="str">
        <f>VLOOKUP(AG631,'[1]קבוצות רכש'!$A:$B,2,0)</f>
        <v>הוצאות קשיחות</v>
      </c>
    </row>
    <row r="632" spans="1:34" x14ac:dyDescent="0.2">
      <c r="A632" s="23" t="s">
        <v>22</v>
      </c>
      <c r="B632" s="19" t="s">
        <v>23</v>
      </c>
      <c r="C632" s="19" t="s">
        <v>23</v>
      </c>
      <c r="D632" s="19" t="s">
        <v>212</v>
      </c>
      <c r="E632" s="19" t="s">
        <v>213</v>
      </c>
      <c r="F632" s="19" t="s">
        <v>3331</v>
      </c>
      <c r="G632" s="19" t="s">
        <v>3008</v>
      </c>
      <c r="H632" s="20">
        <v>43607</v>
      </c>
      <c r="I632" s="20">
        <v>43972</v>
      </c>
      <c r="J632" s="19" t="s">
        <v>458</v>
      </c>
      <c r="K632" s="19" t="s">
        <v>459</v>
      </c>
      <c r="L632" s="19" t="s">
        <v>460</v>
      </c>
      <c r="M632" s="22">
        <v>4680</v>
      </c>
      <c r="N632" s="19" t="s">
        <v>30</v>
      </c>
      <c r="O632" s="21">
        <v>0</v>
      </c>
      <c r="P632" s="19" t="s">
        <v>30</v>
      </c>
      <c r="Q632" s="19" t="s">
        <v>31</v>
      </c>
      <c r="R632" s="19" t="s">
        <v>3332</v>
      </c>
      <c r="S632" s="19" t="s">
        <v>136</v>
      </c>
      <c r="T632" s="19" t="s">
        <v>32</v>
      </c>
      <c r="U632" s="21">
        <v>0</v>
      </c>
      <c r="V632" s="19" t="s">
        <v>7177</v>
      </c>
      <c r="W632" s="19" t="s">
        <v>7176</v>
      </c>
      <c r="X632" s="19" t="s">
        <v>32</v>
      </c>
      <c r="Y632" s="20"/>
      <c r="Z632" s="19" t="s">
        <v>7176</v>
      </c>
      <c r="AA632" s="20"/>
      <c r="AB632" s="19" t="s">
        <v>7176</v>
      </c>
      <c r="AC632" s="19" t="s">
        <v>32</v>
      </c>
      <c r="AD632" s="19" t="s">
        <v>32</v>
      </c>
      <c r="AE632" s="19" t="s">
        <v>7176</v>
      </c>
      <c r="AF632" s="19" t="s">
        <v>34</v>
      </c>
      <c r="AG632" s="6" t="str">
        <f>VLOOKUP(F632,[1]הזמנות!$D:$E,2,0)</f>
        <v>G04</v>
      </c>
      <c r="AH632" s="6" t="str">
        <f>VLOOKUP(AG632,'[1]קבוצות רכש'!$A:$B,2,0)</f>
        <v>רוה"מ חוזים,יועצים</v>
      </c>
    </row>
    <row r="633" spans="1:34" x14ac:dyDescent="0.2">
      <c r="A633" s="23" t="s">
        <v>22</v>
      </c>
      <c r="B633" s="19" t="s">
        <v>23</v>
      </c>
      <c r="C633" s="19" t="s">
        <v>23</v>
      </c>
      <c r="D633" s="19" t="s">
        <v>212</v>
      </c>
      <c r="E633" s="19" t="s">
        <v>213</v>
      </c>
      <c r="F633" s="19" t="s">
        <v>3536</v>
      </c>
      <c r="G633" s="19" t="s">
        <v>3537</v>
      </c>
      <c r="H633" s="20">
        <v>43705</v>
      </c>
      <c r="I633" s="20">
        <v>43830</v>
      </c>
      <c r="J633" s="19" t="s">
        <v>974</v>
      </c>
      <c r="K633" s="19" t="s">
        <v>975</v>
      </c>
      <c r="L633" s="19" t="s">
        <v>976</v>
      </c>
      <c r="M633" s="22">
        <v>20300</v>
      </c>
      <c r="N633" s="19" t="s">
        <v>30</v>
      </c>
      <c r="O633" s="22">
        <v>20200</v>
      </c>
      <c r="P633" s="19" t="s">
        <v>30</v>
      </c>
      <c r="Q633" s="19" t="s">
        <v>977</v>
      </c>
      <c r="R633" s="19" t="s">
        <v>32</v>
      </c>
      <c r="S633" s="19" t="s">
        <v>32</v>
      </c>
      <c r="T633" s="19" t="s">
        <v>32</v>
      </c>
      <c r="U633" s="21">
        <v>0</v>
      </c>
      <c r="V633" s="19" t="s">
        <v>7177</v>
      </c>
      <c r="W633" s="19" t="s">
        <v>7176</v>
      </c>
      <c r="X633" s="19" t="s">
        <v>32</v>
      </c>
      <c r="Y633" s="20"/>
      <c r="Z633" s="19" t="s">
        <v>7176</v>
      </c>
      <c r="AA633" s="20"/>
      <c r="AB633" s="19" t="s">
        <v>7176</v>
      </c>
      <c r="AC633" s="19" t="s">
        <v>32</v>
      </c>
      <c r="AD633" s="19" t="s">
        <v>32</v>
      </c>
      <c r="AE633" s="19" t="s">
        <v>7176</v>
      </c>
      <c r="AF633" s="19" t="s">
        <v>34</v>
      </c>
      <c r="AG633" s="6" t="str">
        <f>VLOOKUP(F633,[1]הזמנות!$D:$E,2,0)</f>
        <v>G02</v>
      </c>
      <c r="AH633" s="6" t="str">
        <f>VLOOKUP(AG633,'[1]קבוצות רכש'!$A:$B,2,0)</f>
        <v>רוה"מ יחידת רכש</v>
      </c>
    </row>
    <row r="634" spans="1:34" x14ac:dyDescent="0.2">
      <c r="A634" s="23" t="s">
        <v>22</v>
      </c>
      <c r="B634" s="19" t="s">
        <v>23</v>
      </c>
      <c r="C634" s="19" t="s">
        <v>23</v>
      </c>
      <c r="D634" s="19" t="s">
        <v>212</v>
      </c>
      <c r="E634" s="19" t="s">
        <v>213</v>
      </c>
      <c r="F634" s="19" t="s">
        <v>4233</v>
      </c>
      <c r="G634" s="19" t="s">
        <v>2157</v>
      </c>
      <c r="H634" s="20">
        <v>43726</v>
      </c>
      <c r="I634" s="20">
        <v>43830</v>
      </c>
      <c r="J634" s="19" t="s">
        <v>2174</v>
      </c>
      <c r="K634" s="19" t="s">
        <v>2175</v>
      </c>
      <c r="L634" s="19" t="s">
        <v>2176</v>
      </c>
      <c r="M634" s="22">
        <v>2696.67</v>
      </c>
      <c r="N634" s="19" t="s">
        <v>30</v>
      </c>
      <c r="O634" s="22">
        <v>2696.66</v>
      </c>
      <c r="P634" s="19" t="s">
        <v>30</v>
      </c>
      <c r="Q634" s="19" t="s">
        <v>282</v>
      </c>
      <c r="R634" s="19" t="s">
        <v>2161</v>
      </c>
      <c r="S634" s="19" t="s">
        <v>32</v>
      </c>
      <c r="T634" s="19" t="s">
        <v>32</v>
      </c>
      <c r="U634" s="21">
        <v>0</v>
      </c>
      <c r="V634" s="19" t="s">
        <v>7177</v>
      </c>
      <c r="W634" s="19" t="s">
        <v>7176</v>
      </c>
      <c r="X634" s="19" t="s">
        <v>32</v>
      </c>
      <c r="Y634" s="20"/>
      <c r="Z634" s="19" t="s">
        <v>7176</v>
      </c>
      <c r="AA634" s="20"/>
      <c r="AB634" s="19" t="s">
        <v>7176</v>
      </c>
      <c r="AC634" s="19" t="s">
        <v>32</v>
      </c>
      <c r="AD634" s="19" t="s">
        <v>32</v>
      </c>
      <c r="AE634" s="19" t="s">
        <v>7176</v>
      </c>
      <c r="AF634" s="19" t="s">
        <v>34</v>
      </c>
      <c r="AG634" s="6" t="str">
        <f>VLOOKUP(F634,[1]הזמנות!$D:$E,2,0)</f>
        <v>G02</v>
      </c>
      <c r="AH634" s="6" t="str">
        <f>VLOOKUP(AG634,'[1]קבוצות רכש'!$A:$B,2,0)</f>
        <v>רוה"מ יחידת רכש</v>
      </c>
    </row>
    <row r="635" spans="1:34" x14ac:dyDescent="0.2">
      <c r="A635" s="23" t="s">
        <v>22</v>
      </c>
      <c r="B635" s="19" t="s">
        <v>23</v>
      </c>
      <c r="C635" s="19" t="s">
        <v>23</v>
      </c>
      <c r="D635" s="19" t="s">
        <v>212</v>
      </c>
      <c r="E635" s="19" t="s">
        <v>213</v>
      </c>
      <c r="F635" s="19" t="s">
        <v>4945</v>
      </c>
      <c r="G635" s="19" t="s">
        <v>4946</v>
      </c>
      <c r="H635" s="20">
        <v>43780</v>
      </c>
      <c r="I635" s="20">
        <v>43799</v>
      </c>
      <c r="J635" s="19" t="s">
        <v>1072</v>
      </c>
      <c r="K635" s="19" t="s">
        <v>1073</v>
      </c>
      <c r="L635" s="19" t="s">
        <v>1074</v>
      </c>
      <c r="M635" s="22">
        <v>1415.7</v>
      </c>
      <c r="N635" s="19" t="s">
        <v>30</v>
      </c>
      <c r="O635" s="22">
        <v>1332.63</v>
      </c>
      <c r="P635" s="19" t="s">
        <v>30</v>
      </c>
      <c r="Q635" s="19" t="s">
        <v>31</v>
      </c>
      <c r="R635" s="19" t="s">
        <v>1075</v>
      </c>
      <c r="S635" s="19" t="s">
        <v>1076</v>
      </c>
      <c r="T635" s="19" t="s">
        <v>32</v>
      </c>
      <c r="U635" s="21">
        <v>0</v>
      </c>
      <c r="V635" s="19" t="s">
        <v>7177</v>
      </c>
      <c r="W635" s="19" t="s">
        <v>7176</v>
      </c>
      <c r="X635" s="19" t="s">
        <v>32</v>
      </c>
      <c r="Y635" s="20"/>
      <c r="Z635" s="19" t="s">
        <v>7176</v>
      </c>
      <c r="AA635" s="20"/>
      <c r="AB635" s="19" t="s">
        <v>7176</v>
      </c>
      <c r="AC635" s="19" t="s">
        <v>32</v>
      </c>
      <c r="AD635" s="19" t="s">
        <v>32</v>
      </c>
      <c r="AE635" s="19" t="s">
        <v>7176</v>
      </c>
      <c r="AF635" s="19" t="s">
        <v>34</v>
      </c>
      <c r="AG635" s="6" t="str">
        <f>VLOOKUP(F635,[1]הזמנות!$D:$E,2,0)</f>
        <v>G01</v>
      </c>
      <c r="AH635" s="6" t="str">
        <f>VLOOKUP(AG635,'[1]קבוצות רכש'!$A:$B,2,0)</f>
        <v>הוצאות קשיחות</v>
      </c>
    </row>
    <row r="636" spans="1:34" x14ac:dyDescent="0.2">
      <c r="A636" s="23" t="s">
        <v>22</v>
      </c>
      <c r="B636" s="19" t="s">
        <v>23</v>
      </c>
      <c r="C636" s="19" t="s">
        <v>23</v>
      </c>
      <c r="D636" s="19" t="s">
        <v>212</v>
      </c>
      <c r="E636" s="19" t="s">
        <v>213</v>
      </c>
      <c r="F636" s="19" t="s">
        <v>2013</v>
      </c>
      <c r="G636" s="19" t="s">
        <v>2014</v>
      </c>
      <c r="H636" s="20">
        <v>43810</v>
      </c>
      <c r="I636" s="20">
        <v>44196</v>
      </c>
      <c r="J636" s="19" t="s">
        <v>2015</v>
      </c>
      <c r="K636" s="19" t="s">
        <v>2016</v>
      </c>
      <c r="L636" s="19" t="s">
        <v>2017</v>
      </c>
      <c r="M636" s="22">
        <v>204750</v>
      </c>
      <c r="N636" s="19" t="s">
        <v>30</v>
      </c>
      <c r="O636" s="22">
        <v>92997.92</v>
      </c>
      <c r="P636" s="19" t="s">
        <v>30</v>
      </c>
      <c r="Q636" s="19" t="s">
        <v>184</v>
      </c>
      <c r="R636" s="19" t="s">
        <v>32</v>
      </c>
      <c r="S636" s="19" t="s">
        <v>32</v>
      </c>
      <c r="T636" s="19" t="s">
        <v>32</v>
      </c>
      <c r="U636" s="22">
        <v>36564.910000000003</v>
      </c>
      <c r="V636" s="19" t="s">
        <v>7177</v>
      </c>
      <c r="W636" s="19" t="s">
        <v>7176</v>
      </c>
      <c r="X636" s="19" t="s">
        <v>32</v>
      </c>
      <c r="Y636" s="20"/>
      <c r="Z636" s="19" t="s">
        <v>7176</v>
      </c>
      <c r="AA636" s="20"/>
      <c r="AB636" s="19" t="s">
        <v>7176</v>
      </c>
      <c r="AC636" s="19" t="s">
        <v>32</v>
      </c>
      <c r="AD636" s="19" t="s">
        <v>32</v>
      </c>
      <c r="AE636" s="19" t="s">
        <v>7176</v>
      </c>
      <c r="AF636" s="19" t="s">
        <v>34</v>
      </c>
      <c r="AG636" s="6" t="str">
        <f>VLOOKUP(F636,[1]הזמנות!$D:$E,2,0)</f>
        <v>G01</v>
      </c>
      <c r="AH636" s="6" t="str">
        <f>VLOOKUP(AG636,'[1]קבוצות רכש'!$A:$B,2,0)</f>
        <v>הוצאות קשיחות</v>
      </c>
    </row>
    <row r="637" spans="1:34" x14ac:dyDescent="0.2">
      <c r="A637" s="23" t="s">
        <v>22</v>
      </c>
      <c r="B637" s="19" t="s">
        <v>23</v>
      </c>
      <c r="C637" s="19" t="s">
        <v>23</v>
      </c>
      <c r="D637" s="19" t="s">
        <v>212</v>
      </c>
      <c r="E637" s="19" t="s">
        <v>213</v>
      </c>
      <c r="F637" s="19" t="s">
        <v>2011</v>
      </c>
      <c r="G637" s="19" t="s">
        <v>2012</v>
      </c>
      <c r="H637" s="20">
        <v>43810</v>
      </c>
      <c r="I637" s="20">
        <v>44196</v>
      </c>
      <c r="J637" s="19" t="s">
        <v>696</v>
      </c>
      <c r="K637" s="19" t="s">
        <v>697</v>
      </c>
      <c r="L637" s="19" t="s">
        <v>698</v>
      </c>
      <c r="M637" s="22">
        <v>16862</v>
      </c>
      <c r="N637" s="19" t="s">
        <v>30</v>
      </c>
      <c r="O637" s="22">
        <v>13029.69</v>
      </c>
      <c r="P637" s="19" t="s">
        <v>30</v>
      </c>
      <c r="Q637" s="19" t="s">
        <v>184</v>
      </c>
      <c r="R637" s="19" t="s">
        <v>32</v>
      </c>
      <c r="S637" s="19" t="s">
        <v>32</v>
      </c>
      <c r="T637" s="19" t="s">
        <v>32</v>
      </c>
      <c r="U637" s="21">
        <v>0</v>
      </c>
      <c r="V637" s="19" t="s">
        <v>7177</v>
      </c>
      <c r="W637" s="19" t="s">
        <v>7176</v>
      </c>
      <c r="X637" s="19" t="s">
        <v>32</v>
      </c>
      <c r="Y637" s="20"/>
      <c r="Z637" s="19" t="s">
        <v>7176</v>
      </c>
      <c r="AA637" s="20"/>
      <c r="AB637" s="19" t="s">
        <v>7176</v>
      </c>
      <c r="AC637" s="19" t="s">
        <v>32</v>
      </c>
      <c r="AD637" s="19" t="s">
        <v>32</v>
      </c>
      <c r="AE637" s="19" t="s">
        <v>7176</v>
      </c>
      <c r="AF637" s="19" t="s">
        <v>34</v>
      </c>
      <c r="AG637" s="6" t="str">
        <f>VLOOKUP(F637,[1]הזמנות!$D:$E,2,0)</f>
        <v>G01</v>
      </c>
      <c r="AH637" s="6" t="str">
        <f>VLOOKUP(AG637,'[1]קבוצות רכש'!$A:$B,2,0)</f>
        <v>הוצאות קשיחות</v>
      </c>
    </row>
    <row r="638" spans="1:34" x14ac:dyDescent="0.2">
      <c r="A638" s="23" t="s">
        <v>22</v>
      </c>
      <c r="B638" s="19" t="s">
        <v>23</v>
      </c>
      <c r="C638" s="19" t="s">
        <v>23</v>
      </c>
      <c r="D638" s="19" t="s">
        <v>212</v>
      </c>
      <c r="E638" s="19" t="s">
        <v>213</v>
      </c>
      <c r="F638" s="19" t="s">
        <v>5194</v>
      </c>
      <c r="G638" s="19" t="s">
        <v>2544</v>
      </c>
      <c r="H638" s="20">
        <v>43810</v>
      </c>
      <c r="I638" s="20">
        <v>44196</v>
      </c>
      <c r="J638" s="19" t="s">
        <v>847</v>
      </c>
      <c r="K638" s="19" t="s">
        <v>848</v>
      </c>
      <c r="L638" s="19" t="s">
        <v>849</v>
      </c>
      <c r="M638" s="22">
        <v>188800.56</v>
      </c>
      <c r="N638" s="19" t="s">
        <v>30</v>
      </c>
      <c r="O638" s="22">
        <v>59728.41</v>
      </c>
      <c r="P638" s="19" t="s">
        <v>30</v>
      </c>
      <c r="Q638" s="19" t="s">
        <v>282</v>
      </c>
      <c r="R638" s="19" t="s">
        <v>2598</v>
      </c>
      <c r="S638" s="19" t="s">
        <v>32</v>
      </c>
      <c r="T638" s="19" t="s">
        <v>32</v>
      </c>
      <c r="U638" s="22">
        <v>30646.799999999999</v>
      </c>
      <c r="V638" s="19" t="s">
        <v>7177</v>
      </c>
      <c r="W638" s="19" t="s">
        <v>7176</v>
      </c>
      <c r="X638" s="19" t="s">
        <v>32</v>
      </c>
      <c r="Y638" s="20"/>
      <c r="Z638" s="19" t="s">
        <v>7176</v>
      </c>
      <c r="AA638" s="20"/>
      <c r="AB638" s="19" t="s">
        <v>7176</v>
      </c>
      <c r="AC638" s="19" t="s">
        <v>32</v>
      </c>
      <c r="AD638" s="19" t="s">
        <v>32</v>
      </c>
      <c r="AE638" s="19" t="s">
        <v>7176</v>
      </c>
      <c r="AF638" s="19" t="s">
        <v>34</v>
      </c>
      <c r="AG638" s="6" t="str">
        <f>VLOOKUP(F638,[1]הזמנות!$D:$E,2,0)</f>
        <v>G01</v>
      </c>
      <c r="AH638" s="6" t="str">
        <f>VLOOKUP(AG638,'[1]קבוצות רכש'!$A:$B,2,0)</f>
        <v>הוצאות קשיחות</v>
      </c>
    </row>
    <row r="639" spans="1:34" x14ac:dyDescent="0.2">
      <c r="A639" s="23" t="s">
        <v>22</v>
      </c>
      <c r="B639" s="19" t="s">
        <v>23</v>
      </c>
      <c r="C639" s="19" t="s">
        <v>23</v>
      </c>
      <c r="D639" s="19" t="s">
        <v>212</v>
      </c>
      <c r="E639" s="19" t="s">
        <v>213</v>
      </c>
      <c r="F639" s="19" t="s">
        <v>7685</v>
      </c>
      <c r="G639" s="19" t="s">
        <v>7684</v>
      </c>
      <c r="H639" s="20">
        <v>43815</v>
      </c>
      <c r="I639" s="20">
        <v>44196</v>
      </c>
      <c r="J639" s="19" t="s">
        <v>2616</v>
      </c>
      <c r="K639" s="19" t="s">
        <v>2617</v>
      </c>
      <c r="L639" s="19" t="s">
        <v>2618</v>
      </c>
      <c r="M639" s="21">
        <v>419.99</v>
      </c>
      <c r="N639" s="19" t="s">
        <v>30</v>
      </c>
      <c r="O639" s="21">
        <v>0</v>
      </c>
      <c r="P639" s="19" t="s">
        <v>30</v>
      </c>
      <c r="Q639" s="19" t="s">
        <v>184</v>
      </c>
      <c r="R639" s="19" t="s">
        <v>32</v>
      </c>
      <c r="S639" s="19" t="s">
        <v>32</v>
      </c>
      <c r="T639" s="19" t="s">
        <v>32</v>
      </c>
      <c r="U639" s="21">
        <v>0</v>
      </c>
      <c r="V639" s="19" t="s">
        <v>7177</v>
      </c>
      <c r="W639" s="19" t="s">
        <v>7176</v>
      </c>
      <c r="X639" s="19" t="s">
        <v>32</v>
      </c>
      <c r="Y639" s="20"/>
      <c r="Z639" s="19" t="s">
        <v>7176</v>
      </c>
      <c r="AA639" s="20"/>
      <c r="AB639" s="19" t="s">
        <v>7176</v>
      </c>
      <c r="AC639" s="19" t="s">
        <v>32</v>
      </c>
      <c r="AD639" s="19" t="s">
        <v>32</v>
      </c>
      <c r="AE639" s="19" t="s">
        <v>7176</v>
      </c>
      <c r="AF639" s="19" t="s">
        <v>34</v>
      </c>
      <c r="AG639" s="6" t="str">
        <f>VLOOKUP(F639,[1]הזמנות!$D:$E,2,0)</f>
        <v>G01</v>
      </c>
      <c r="AH639" s="6" t="str">
        <f>VLOOKUP(AG639,'[1]קבוצות רכש'!$A:$B,2,0)</f>
        <v>הוצאות קשיחות</v>
      </c>
    </row>
    <row r="640" spans="1:34" x14ac:dyDescent="0.2">
      <c r="A640" s="23" t="s">
        <v>22</v>
      </c>
      <c r="B640" s="19" t="s">
        <v>23</v>
      </c>
      <c r="C640" s="19" t="s">
        <v>23</v>
      </c>
      <c r="D640" s="19" t="s">
        <v>212</v>
      </c>
      <c r="E640" s="19" t="s">
        <v>213</v>
      </c>
      <c r="F640" s="19" t="s">
        <v>5300</v>
      </c>
      <c r="G640" s="19" t="s">
        <v>5301</v>
      </c>
      <c r="H640" s="20">
        <v>43818</v>
      </c>
      <c r="I640" s="20">
        <v>44196</v>
      </c>
      <c r="J640" s="19" t="s">
        <v>989</v>
      </c>
      <c r="K640" s="19" t="s">
        <v>990</v>
      </c>
      <c r="L640" s="19" t="s">
        <v>991</v>
      </c>
      <c r="M640" s="22">
        <v>16468.439999999999</v>
      </c>
      <c r="N640" s="19" t="s">
        <v>30</v>
      </c>
      <c r="O640" s="22">
        <v>11736.33</v>
      </c>
      <c r="P640" s="19" t="s">
        <v>30</v>
      </c>
      <c r="Q640" s="19" t="s">
        <v>31</v>
      </c>
      <c r="R640" s="19" t="s">
        <v>5302</v>
      </c>
      <c r="S640" s="19" t="s">
        <v>136</v>
      </c>
      <c r="T640" s="19" t="s">
        <v>32</v>
      </c>
      <c r="U640" s="22">
        <v>6210.39</v>
      </c>
      <c r="V640" s="19" t="s">
        <v>7177</v>
      </c>
      <c r="W640" s="19" t="s">
        <v>7176</v>
      </c>
      <c r="X640" s="19" t="s">
        <v>32</v>
      </c>
      <c r="Y640" s="20"/>
      <c r="Z640" s="19" t="s">
        <v>7176</v>
      </c>
      <c r="AA640" s="20"/>
      <c r="AB640" s="19" t="s">
        <v>7176</v>
      </c>
      <c r="AC640" s="19" t="s">
        <v>32</v>
      </c>
      <c r="AD640" s="19" t="s">
        <v>32</v>
      </c>
      <c r="AE640" s="19" t="s">
        <v>7176</v>
      </c>
      <c r="AF640" s="19" t="s">
        <v>34</v>
      </c>
      <c r="AG640" s="6" t="str">
        <f>VLOOKUP(F640,[1]הזמנות!$D:$E,2,0)</f>
        <v>G04</v>
      </c>
      <c r="AH640" s="6" t="str">
        <f>VLOOKUP(AG640,'[1]קבוצות רכש'!$A:$B,2,0)</f>
        <v>רוה"מ חוזים,יועצים</v>
      </c>
    </row>
    <row r="641" spans="1:34" x14ac:dyDescent="0.2">
      <c r="A641" s="23" t="s">
        <v>22</v>
      </c>
      <c r="B641" s="19" t="s">
        <v>23</v>
      </c>
      <c r="C641" s="19" t="s">
        <v>23</v>
      </c>
      <c r="D641" s="19" t="s">
        <v>212</v>
      </c>
      <c r="E641" s="19" t="s">
        <v>213</v>
      </c>
      <c r="F641" s="19" t="s">
        <v>2881</v>
      </c>
      <c r="G641" s="19" t="s">
        <v>2882</v>
      </c>
      <c r="H641" s="20">
        <v>43821</v>
      </c>
      <c r="I641" s="20">
        <v>43921</v>
      </c>
      <c r="J641" s="19" t="s">
        <v>1072</v>
      </c>
      <c r="K641" s="19" t="s">
        <v>1073</v>
      </c>
      <c r="L641" s="19" t="s">
        <v>1074</v>
      </c>
      <c r="M641" s="22">
        <v>2059.1999999999998</v>
      </c>
      <c r="N641" s="19" t="s">
        <v>30</v>
      </c>
      <c r="O641" s="22">
        <v>2075.9299999999998</v>
      </c>
      <c r="P641" s="19" t="s">
        <v>30</v>
      </c>
      <c r="Q641" s="19" t="s">
        <v>31</v>
      </c>
      <c r="R641" s="19" t="s">
        <v>1075</v>
      </c>
      <c r="S641" s="19" t="s">
        <v>1076</v>
      </c>
      <c r="T641" s="19" t="s">
        <v>32</v>
      </c>
      <c r="U641" s="21">
        <v>0</v>
      </c>
      <c r="V641" s="19" t="s">
        <v>7177</v>
      </c>
      <c r="W641" s="19" t="s">
        <v>7176</v>
      </c>
      <c r="X641" s="19" t="s">
        <v>32</v>
      </c>
      <c r="Y641" s="20"/>
      <c r="Z641" s="19" t="s">
        <v>7176</v>
      </c>
      <c r="AA641" s="20"/>
      <c r="AB641" s="19" t="s">
        <v>7176</v>
      </c>
      <c r="AC641" s="19" t="s">
        <v>32</v>
      </c>
      <c r="AD641" s="19" t="s">
        <v>32</v>
      </c>
      <c r="AE641" s="19" t="s">
        <v>7176</v>
      </c>
      <c r="AF641" s="19" t="s">
        <v>34</v>
      </c>
      <c r="AG641" s="6" t="str">
        <f>VLOOKUP(F641,[1]הזמנות!$D:$E,2,0)</f>
        <v>G01</v>
      </c>
      <c r="AH641" s="6" t="str">
        <f>VLOOKUP(AG641,'[1]קבוצות רכש'!$A:$B,2,0)</f>
        <v>הוצאות קשיחות</v>
      </c>
    </row>
    <row r="642" spans="1:34" x14ac:dyDescent="0.2">
      <c r="A642" s="23" t="s">
        <v>22</v>
      </c>
      <c r="B642" s="19" t="s">
        <v>23</v>
      </c>
      <c r="C642" s="19" t="s">
        <v>23</v>
      </c>
      <c r="D642" s="19" t="s">
        <v>212</v>
      </c>
      <c r="E642" s="19" t="s">
        <v>213</v>
      </c>
      <c r="F642" s="19" t="s">
        <v>7410</v>
      </c>
      <c r="G642" s="19" t="s">
        <v>7409</v>
      </c>
      <c r="H642" s="20">
        <v>43864</v>
      </c>
      <c r="I642" s="20">
        <v>44196</v>
      </c>
      <c r="J642" s="19" t="s">
        <v>1978</v>
      </c>
      <c r="K642" s="19" t="s">
        <v>1979</v>
      </c>
      <c r="L642" s="19" t="s">
        <v>1980</v>
      </c>
      <c r="M642" s="22">
        <v>74583.960000000006</v>
      </c>
      <c r="N642" s="19" t="s">
        <v>30</v>
      </c>
      <c r="O642" s="22">
        <v>28357.48</v>
      </c>
      <c r="P642" s="19" t="s">
        <v>30</v>
      </c>
      <c r="Q642" s="19" t="s">
        <v>184</v>
      </c>
      <c r="R642" s="19" t="s">
        <v>32</v>
      </c>
      <c r="S642" s="19" t="s">
        <v>32</v>
      </c>
      <c r="T642" s="19" t="s">
        <v>32</v>
      </c>
      <c r="U642" s="22">
        <v>14246.28</v>
      </c>
      <c r="V642" s="19" t="s">
        <v>7177</v>
      </c>
      <c r="W642" s="19" t="s">
        <v>7176</v>
      </c>
      <c r="X642" s="19" t="s">
        <v>32</v>
      </c>
      <c r="Y642" s="20"/>
      <c r="Z642" s="19" t="s">
        <v>7176</v>
      </c>
      <c r="AA642" s="20"/>
      <c r="AB642" s="19" t="s">
        <v>7176</v>
      </c>
      <c r="AC642" s="19" t="s">
        <v>32</v>
      </c>
      <c r="AD642" s="19" t="s">
        <v>32</v>
      </c>
      <c r="AE642" s="19" t="s">
        <v>7176</v>
      </c>
      <c r="AF642" s="19" t="s">
        <v>34</v>
      </c>
      <c r="AG642" s="6" t="str">
        <f>VLOOKUP(F642,[1]הזמנות!$D:$E,2,0)</f>
        <v>G01</v>
      </c>
      <c r="AH642" s="6" t="str">
        <f>VLOOKUP(AG642,'[1]קבוצות רכש'!$A:$B,2,0)</f>
        <v>הוצאות קשיחות</v>
      </c>
    </row>
    <row r="643" spans="1:34" x14ac:dyDescent="0.2">
      <c r="A643" s="23" t="s">
        <v>22</v>
      </c>
      <c r="B643" s="19" t="s">
        <v>23</v>
      </c>
      <c r="C643" s="19" t="s">
        <v>23</v>
      </c>
      <c r="D643" s="19" t="s">
        <v>212</v>
      </c>
      <c r="E643" s="19" t="s">
        <v>213</v>
      </c>
      <c r="F643" s="19" t="s">
        <v>7913</v>
      </c>
      <c r="G643" s="19" t="s">
        <v>7912</v>
      </c>
      <c r="H643" s="20">
        <v>43866</v>
      </c>
      <c r="I643" s="20">
        <v>44196</v>
      </c>
      <c r="J643" s="19" t="s">
        <v>2616</v>
      </c>
      <c r="K643" s="19" t="s">
        <v>2617</v>
      </c>
      <c r="L643" s="19" t="s">
        <v>2618</v>
      </c>
      <c r="M643" s="22">
        <v>71456</v>
      </c>
      <c r="N643" s="19" t="s">
        <v>30</v>
      </c>
      <c r="O643" s="22">
        <v>26676.36</v>
      </c>
      <c r="P643" s="19" t="s">
        <v>30</v>
      </c>
      <c r="Q643" s="19" t="s">
        <v>184</v>
      </c>
      <c r="R643" s="19" t="s">
        <v>32</v>
      </c>
      <c r="S643" s="19" t="s">
        <v>32</v>
      </c>
      <c r="T643" s="19" t="s">
        <v>32</v>
      </c>
      <c r="U643" s="22">
        <v>17396.740000000002</v>
      </c>
      <c r="V643" s="19" t="s">
        <v>7177</v>
      </c>
      <c r="W643" s="19" t="s">
        <v>7176</v>
      </c>
      <c r="X643" s="19" t="s">
        <v>32</v>
      </c>
      <c r="Y643" s="20"/>
      <c r="Z643" s="19" t="s">
        <v>7176</v>
      </c>
      <c r="AA643" s="20"/>
      <c r="AB643" s="19" t="s">
        <v>7176</v>
      </c>
      <c r="AC643" s="19" t="s">
        <v>32</v>
      </c>
      <c r="AD643" s="19" t="s">
        <v>32</v>
      </c>
      <c r="AE643" s="19" t="s">
        <v>7176</v>
      </c>
      <c r="AF643" s="19" t="s">
        <v>34</v>
      </c>
      <c r="AG643" s="6" t="str">
        <f>VLOOKUP(F643,[1]הזמנות!$D:$E,2,0)</f>
        <v>G01</v>
      </c>
      <c r="AH643" s="6" t="str">
        <f>VLOOKUP(AG643,'[1]קבוצות רכש'!$A:$B,2,0)</f>
        <v>הוצאות קשיחות</v>
      </c>
    </row>
    <row r="644" spans="1:34" x14ac:dyDescent="0.2">
      <c r="A644" s="23" t="s">
        <v>22</v>
      </c>
      <c r="B644" s="19" t="s">
        <v>23</v>
      </c>
      <c r="C644" s="19" t="s">
        <v>23</v>
      </c>
      <c r="D644" s="19" t="s">
        <v>212</v>
      </c>
      <c r="E644" s="19" t="s">
        <v>213</v>
      </c>
      <c r="F644" s="19" t="s">
        <v>7677</v>
      </c>
      <c r="G644" s="19" t="s">
        <v>2701</v>
      </c>
      <c r="H644" s="20">
        <v>43867</v>
      </c>
      <c r="I644" s="20">
        <v>44196</v>
      </c>
      <c r="J644" s="19" t="s">
        <v>2144</v>
      </c>
      <c r="K644" s="19" t="s">
        <v>2145</v>
      </c>
      <c r="L644" s="19" t="s">
        <v>2146</v>
      </c>
      <c r="M644" s="22">
        <v>119999.88</v>
      </c>
      <c r="N644" s="19" t="s">
        <v>30</v>
      </c>
      <c r="O644" s="22">
        <v>33133.379999999997</v>
      </c>
      <c r="P644" s="19" t="s">
        <v>30</v>
      </c>
      <c r="Q644" s="19" t="s">
        <v>282</v>
      </c>
      <c r="R644" s="19" t="s">
        <v>2702</v>
      </c>
      <c r="S644" s="19" t="s">
        <v>32</v>
      </c>
      <c r="T644" s="19" t="s">
        <v>32</v>
      </c>
      <c r="U644" s="22">
        <v>19466.54</v>
      </c>
      <c r="V644" s="19" t="s">
        <v>7177</v>
      </c>
      <c r="W644" s="19" t="s">
        <v>7176</v>
      </c>
      <c r="X644" s="19" t="s">
        <v>32</v>
      </c>
      <c r="Y644" s="20"/>
      <c r="Z644" s="19" t="s">
        <v>7176</v>
      </c>
      <c r="AA644" s="20"/>
      <c r="AB644" s="19" t="s">
        <v>7176</v>
      </c>
      <c r="AC644" s="19" t="s">
        <v>32</v>
      </c>
      <c r="AD644" s="19" t="s">
        <v>32</v>
      </c>
      <c r="AE644" s="19" t="s">
        <v>7176</v>
      </c>
      <c r="AF644" s="19" t="s">
        <v>34</v>
      </c>
      <c r="AG644" s="6" t="str">
        <f>VLOOKUP(F644,[1]הזמנות!$D:$E,2,0)</f>
        <v>G01</v>
      </c>
      <c r="AH644" s="6" t="str">
        <f>VLOOKUP(AG644,'[1]קבוצות רכש'!$A:$B,2,0)</f>
        <v>הוצאות קשיחות</v>
      </c>
    </row>
    <row r="645" spans="1:34" x14ac:dyDescent="0.2">
      <c r="A645" s="23" t="s">
        <v>22</v>
      </c>
      <c r="B645" s="19" t="s">
        <v>23</v>
      </c>
      <c r="C645" s="19" t="s">
        <v>23</v>
      </c>
      <c r="D645" s="19" t="s">
        <v>212</v>
      </c>
      <c r="E645" s="19" t="s">
        <v>213</v>
      </c>
      <c r="F645" s="19" t="s">
        <v>7676</v>
      </c>
      <c r="G645" s="19" t="s">
        <v>7675</v>
      </c>
      <c r="H645" s="20">
        <v>43871</v>
      </c>
      <c r="I645" s="20">
        <v>44196</v>
      </c>
      <c r="J645" s="19" t="s">
        <v>2571</v>
      </c>
      <c r="K645" s="19" t="s">
        <v>2572</v>
      </c>
      <c r="L645" s="19" t="s">
        <v>2573</v>
      </c>
      <c r="M645" s="21">
        <v>500</v>
      </c>
      <c r="N645" s="19" t="s">
        <v>30</v>
      </c>
      <c r="O645" s="21">
        <v>0</v>
      </c>
      <c r="P645" s="19" t="s">
        <v>30</v>
      </c>
      <c r="Q645" s="19" t="s">
        <v>184</v>
      </c>
      <c r="R645" s="19" t="s">
        <v>32</v>
      </c>
      <c r="S645" s="19" t="s">
        <v>32</v>
      </c>
      <c r="T645" s="19" t="s">
        <v>32</v>
      </c>
      <c r="U645" s="21">
        <v>0</v>
      </c>
      <c r="V645" s="19" t="s">
        <v>7177</v>
      </c>
      <c r="W645" s="19" t="s">
        <v>7176</v>
      </c>
      <c r="X645" s="19" t="s">
        <v>32</v>
      </c>
      <c r="Y645" s="20"/>
      <c r="Z645" s="19" t="s">
        <v>7176</v>
      </c>
      <c r="AA645" s="20"/>
      <c r="AB645" s="19" t="s">
        <v>7176</v>
      </c>
      <c r="AC645" s="19" t="s">
        <v>32</v>
      </c>
      <c r="AD645" s="19" t="s">
        <v>32</v>
      </c>
      <c r="AE645" s="19" t="s">
        <v>7176</v>
      </c>
      <c r="AF645" s="19" t="s">
        <v>34</v>
      </c>
      <c r="AG645" s="6" t="str">
        <f>VLOOKUP(F645,[1]הזמנות!$D:$E,2,0)</f>
        <v>G01</v>
      </c>
      <c r="AH645" s="6" t="str">
        <f>VLOOKUP(AG645,'[1]קבוצות רכש'!$A:$B,2,0)</f>
        <v>הוצאות קשיחות</v>
      </c>
    </row>
    <row r="646" spans="1:34" x14ac:dyDescent="0.2">
      <c r="A646" s="23" t="s">
        <v>22</v>
      </c>
      <c r="B646" s="19" t="s">
        <v>23</v>
      </c>
      <c r="C646" s="19" t="s">
        <v>23</v>
      </c>
      <c r="D646" s="19" t="s">
        <v>212</v>
      </c>
      <c r="E646" s="19" t="s">
        <v>213</v>
      </c>
      <c r="F646" s="19" t="s">
        <v>7762</v>
      </c>
      <c r="G646" s="19" t="s">
        <v>7761</v>
      </c>
      <c r="H646" s="20">
        <v>43871</v>
      </c>
      <c r="I646" s="20">
        <v>44196</v>
      </c>
      <c r="J646" s="19" t="s">
        <v>1817</v>
      </c>
      <c r="K646" s="19" t="s">
        <v>1818</v>
      </c>
      <c r="L646" s="19" t="s">
        <v>1819</v>
      </c>
      <c r="M646" s="22">
        <v>1399.33</v>
      </c>
      <c r="N646" s="19" t="s">
        <v>30</v>
      </c>
      <c r="O646" s="21">
        <v>0</v>
      </c>
      <c r="P646" s="19" t="s">
        <v>30</v>
      </c>
      <c r="Q646" s="19" t="s">
        <v>184</v>
      </c>
      <c r="R646" s="19" t="s">
        <v>32</v>
      </c>
      <c r="S646" s="19" t="s">
        <v>32</v>
      </c>
      <c r="T646" s="19" t="s">
        <v>32</v>
      </c>
      <c r="U646" s="21">
        <v>0</v>
      </c>
      <c r="V646" s="19" t="s">
        <v>7177</v>
      </c>
      <c r="W646" s="19" t="s">
        <v>7176</v>
      </c>
      <c r="X646" s="19" t="s">
        <v>32</v>
      </c>
      <c r="Y646" s="20"/>
      <c r="Z646" s="19" t="s">
        <v>7176</v>
      </c>
      <c r="AA646" s="20"/>
      <c r="AB646" s="19" t="s">
        <v>7176</v>
      </c>
      <c r="AC646" s="19" t="s">
        <v>32</v>
      </c>
      <c r="AD646" s="19" t="s">
        <v>32</v>
      </c>
      <c r="AE646" s="19" t="s">
        <v>7176</v>
      </c>
      <c r="AF646" s="19" t="s">
        <v>34</v>
      </c>
      <c r="AG646" s="6" t="str">
        <f>VLOOKUP(F646,[1]הזמנות!$D:$E,2,0)</f>
        <v>G01</v>
      </c>
      <c r="AH646" s="6" t="str">
        <f>VLOOKUP(AG646,'[1]קבוצות רכש'!$A:$B,2,0)</f>
        <v>הוצאות קשיחות</v>
      </c>
    </row>
    <row r="647" spans="1:34" x14ac:dyDescent="0.2">
      <c r="A647" s="23" t="s">
        <v>22</v>
      </c>
      <c r="B647" s="19" t="s">
        <v>23</v>
      </c>
      <c r="C647" s="19" t="s">
        <v>23</v>
      </c>
      <c r="D647" s="19" t="s">
        <v>212</v>
      </c>
      <c r="E647" s="19" t="s">
        <v>213</v>
      </c>
      <c r="F647" s="19" t="s">
        <v>7758</v>
      </c>
      <c r="G647" s="19" t="s">
        <v>7757</v>
      </c>
      <c r="H647" s="20">
        <v>43873</v>
      </c>
      <c r="I647" s="20">
        <v>44196</v>
      </c>
      <c r="J647" s="19" t="s">
        <v>2780</v>
      </c>
      <c r="K647" s="19" t="s">
        <v>2781</v>
      </c>
      <c r="L647" s="19" t="s">
        <v>2782</v>
      </c>
      <c r="M647" s="22">
        <v>13572</v>
      </c>
      <c r="N647" s="19" t="s">
        <v>30</v>
      </c>
      <c r="O647" s="21">
        <v>36.479999999999997</v>
      </c>
      <c r="P647" s="19" t="s">
        <v>30</v>
      </c>
      <c r="Q647" s="19" t="s">
        <v>282</v>
      </c>
      <c r="R647" s="19" t="s">
        <v>2542</v>
      </c>
      <c r="S647" s="19" t="s">
        <v>32</v>
      </c>
      <c r="T647" s="19" t="s">
        <v>32</v>
      </c>
      <c r="U647" s="21">
        <v>17.55</v>
      </c>
      <c r="V647" s="19" t="s">
        <v>7177</v>
      </c>
      <c r="W647" s="19" t="s">
        <v>7176</v>
      </c>
      <c r="X647" s="19" t="s">
        <v>32</v>
      </c>
      <c r="Y647" s="20"/>
      <c r="Z647" s="19" t="s">
        <v>7176</v>
      </c>
      <c r="AA647" s="20"/>
      <c r="AB647" s="19" t="s">
        <v>7176</v>
      </c>
      <c r="AC647" s="19" t="s">
        <v>32</v>
      </c>
      <c r="AD647" s="19" t="s">
        <v>32</v>
      </c>
      <c r="AE647" s="19" t="s">
        <v>7176</v>
      </c>
      <c r="AF647" s="19" t="s">
        <v>34</v>
      </c>
      <c r="AG647" s="6" t="str">
        <f>VLOOKUP(F647,[1]הזמנות!$D:$E,2,0)</f>
        <v>G01</v>
      </c>
      <c r="AH647" s="6" t="str">
        <f>VLOOKUP(AG647,'[1]קבוצות רכש'!$A:$B,2,0)</f>
        <v>הוצאות קשיחות</v>
      </c>
    </row>
    <row r="648" spans="1:34" x14ac:dyDescent="0.2">
      <c r="A648" s="23" t="s">
        <v>22</v>
      </c>
      <c r="B648" s="19" t="s">
        <v>23</v>
      </c>
      <c r="C648" s="19" t="s">
        <v>23</v>
      </c>
      <c r="D648" s="19" t="s">
        <v>212</v>
      </c>
      <c r="E648" s="19" t="s">
        <v>213</v>
      </c>
      <c r="F648" s="19" t="s">
        <v>7672</v>
      </c>
      <c r="G648" s="19" t="s">
        <v>2722</v>
      </c>
      <c r="H648" s="20">
        <v>43874</v>
      </c>
      <c r="I648" s="20">
        <v>44196</v>
      </c>
      <c r="J648" s="19" t="s">
        <v>2723</v>
      </c>
      <c r="K648" s="19" t="s">
        <v>2724</v>
      </c>
      <c r="L648" s="19" t="s">
        <v>2725</v>
      </c>
      <c r="M648" s="22">
        <v>8775</v>
      </c>
      <c r="N648" s="19" t="s">
        <v>30</v>
      </c>
      <c r="O648" s="22">
        <v>5854.28</v>
      </c>
      <c r="P648" s="19" t="s">
        <v>30</v>
      </c>
      <c r="Q648" s="19" t="s">
        <v>184</v>
      </c>
      <c r="R648" s="19" t="s">
        <v>32</v>
      </c>
      <c r="S648" s="19" t="s">
        <v>32</v>
      </c>
      <c r="T648" s="19" t="s">
        <v>32</v>
      </c>
      <c r="U648" s="22">
        <v>1904.06</v>
      </c>
      <c r="V648" s="19" t="s">
        <v>7177</v>
      </c>
      <c r="W648" s="19" t="s">
        <v>7176</v>
      </c>
      <c r="X648" s="19" t="s">
        <v>32</v>
      </c>
      <c r="Y648" s="20"/>
      <c r="Z648" s="19" t="s">
        <v>7176</v>
      </c>
      <c r="AA648" s="20"/>
      <c r="AB648" s="19" t="s">
        <v>7176</v>
      </c>
      <c r="AC648" s="19" t="s">
        <v>32</v>
      </c>
      <c r="AD648" s="19" t="s">
        <v>32</v>
      </c>
      <c r="AE648" s="19" t="s">
        <v>7176</v>
      </c>
      <c r="AF648" s="19" t="s">
        <v>34</v>
      </c>
      <c r="AG648" s="6" t="str">
        <f>VLOOKUP(F648,[1]הזמנות!$D:$E,2,0)</f>
        <v>G01</v>
      </c>
      <c r="AH648" s="6" t="str">
        <f>VLOOKUP(AG648,'[1]קבוצות רכש'!$A:$B,2,0)</f>
        <v>הוצאות קשיחות</v>
      </c>
    </row>
    <row r="649" spans="1:34" x14ac:dyDescent="0.2">
      <c r="A649" s="23" t="s">
        <v>22</v>
      </c>
      <c r="B649" s="19" t="s">
        <v>23</v>
      </c>
      <c r="C649" s="19" t="s">
        <v>23</v>
      </c>
      <c r="D649" s="19" t="s">
        <v>212</v>
      </c>
      <c r="E649" s="19" t="s">
        <v>213</v>
      </c>
      <c r="F649" s="19" t="s">
        <v>7671</v>
      </c>
      <c r="G649" s="19" t="s">
        <v>7670</v>
      </c>
      <c r="H649" s="20">
        <v>43874</v>
      </c>
      <c r="I649" s="20">
        <v>44196</v>
      </c>
      <c r="J649" s="19" t="s">
        <v>3056</v>
      </c>
      <c r="K649" s="19" t="s">
        <v>3057</v>
      </c>
      <c r="L649" s="19" t="s">
        <v>3058</v>
      </c>
      <c r="M649" s="21">
        <v>234</v>
      </c>
      <c r="N649" s="19" t="s">
        <v>30</v>
      </c>
      <c r="O649" s="21">
        <v>65.2</v>
      </c>
      <c r="P649" s="19" t="s">
        <v>30</v>
      </c>
      <c r="Q649" s="19" t="s">
        <v>31</v>
      </c>
      <c r="R649" s="19" t="s">
        <v>32</v>
      </c>
      <c r="S649" s="19" t="s">
        <v>33</v>
      </c>
      <c r="T649" s="19" t="s">
        <v>32</v>
      </c>
      <c r="U649" s="21">
        <v>8.3699999999999992</v>
      </c>
      <c r="V649" s="19" t="s">
        <v>7177</v>
      </c>
      <c r="W649" s="19" t="s">
        <v>7176</v>
      </c>
      <c r="X649" s="19" t="s">
        <v>32</v>
      </c>
      <c r="Y649" s="20"/>
      <c r="Z649" s="19" t="s">
        <v>7176</v>
      </c>
      <c r="AA649" s="20"/>
      <c r="AB649" s="19" t="s">
        <v>7176</v>
      </c>
      <c r="AC649" s="19" t="s">
        <v>32</v>
      </c>
      <c r="AD649" s="19" t="s">
        <v>32</v>
      </c>
      <c r="AE649" s="19" t="s">
        <v>7176</v>
      </c>
      <c r="AF649" s="19" t="s">
        <v>34</v>
      </c>
      <c r="AG649" s="6" t="str">
        <f>VLOOKUP(F649,[1]הזמנות!$D:$E,2,0)</f>
        <v>G01</v>
      </c>
      <c r="AH649" s="6" t="str">
        <f>VLOOKUP(AG649,'[1]קבוצות רכש'!$A:$B,2,0)</f>
        <v>הוצאות קשיחות</v>
      </c>
    </row>
    <row r="650" spans="1:34" x14ac:dyDescent="0.2">
      <c r="A650" s="23" t="s">
        <v>22</v>
      </c>
      <c r="B650" s="19" t="s">
        <v>23</v>
      </c>
      <c r="C650" s="19" t="s">
        <v>23</v>
      </c>
      <c r="D650" s="19" t="s">
        <v>212</v>
      </c>
      <c r="E650" s="19" t="s">
        <v>213</v>
      </c>
      <c r="F650" s="19" t="s">
        <v>7669</v>
      </c>
      <c r="G650" s="19" t="s">
        <v>7668</v>
      </c>
      <c r="H650" s="20">
        <v>43874</v>
      </c>
      <c r="I650" s="20">
        <v>44196</v>
      </c>
      <c r="J650" s="19" t="s">
        <v>2501</v>
      </c>
      <c r="K650" s="19" t="s">
        <v>2502</v>
      </c>
      <c r="L650" s="19" t="s">
        <v>2503</v>
      </c>
      <c r="M650" s="21">
        <v>234</v>
      </c>
      <c r="N650" s="19" t="s">
        <v>30</v>
      </c>
      <c r="O650" s="21">
        <v>79.959999999999994</v>
      </c>
      <c r="P650" s="19" t="s">
        <v>30</v>
      </c>
      <c r="Q650" s="19" t="s">
        <v>184</v>
      </c>
      <c r="R650" s="19" t="s">
        <v>32</v>
      </c>
      <c r="S650" s="19" t="s">
        <v>32</v>
      </c>
      <c r="T650" s="19" t="s">
        <v>32</v>
      </c>
      <c r="U650" s="21">
        <v>79.959999999999994</v>
      </c>
      <c r="V650" s="19" t="s">
        <v>7177</v>
      </c>
      <c r="W650" s="19" t="s">
        <v>7176</v>
      </c>
      <c r="X650" s="19" t="s">
        <v>32</v>
      </c>
      <c r="Y650" s="20"/>
      <c r="Z650" s="19" t="s">
        <v>7176</v>
      </c>
      <c r="AA650" s="20"/>
      <c r="AB650" s="19" t="s">
        <v>7176</v>
      </c>
      <c r="AC650" s="19" t="s">
        <v>32</v>
      </c>
      <c r="AD650" s="19" t="s">
        <v>32</v>
      </c>
      <c r="AE650" s="19" t="s">
        <v>7176</v>
      </c>
      <c r="AF650" s="19" t="s">
        <v>34</v>
      </c>
      <c r="AG650" s="6" t="str">
        <f>VLOOKUP(F650,[1]הזמנות!$D:$E,2,0)</f>
        <v>G01</v>
      </c>
      <c r="AH650" s="6" t="str">
        <f>VLOOKUP(AG650,'[1]קבוצות רכש'!$A:$B,2,0)</f>
        <v>הוצאות קשיחות</v>
      </c>
    </row>
    <row r="651" spans="1:34" x14ac:dyDescent="0.2">
      <c r="A651" s="23" t="s">
        <v>22</v>
      </c>
      <c r="B651" s="19" t="s">
        <v>23</v>
      </c>
      <c r="C651" s="19" t="s">
        <v>23</v>
      </c>
      <c r="D651" s="19" t="s">
        <v>212</v>
      </c>
      <c r="E651" s="19" t="s">
        <v>213</v>
      </c>
      <c r="F651" s="19" t="s">
        <v>7911</v>
      </c>
      <c r="G651" s="19" t="s">
        <v>7910</v>
      </c>
      <c r="H651" s="20">
        <v>43899</v>
      </c>
      <c r="I651" s="20">
        <v>44263</v>
      </c>
      <c r="J651" s="19" t="s">
        <v>605</v>
      </c>
      <c r="K651" s="19" t="s">
        <v>606</v>
      </c>
      <c r="L651" s="19" t="s">
        <v>607</v>
      </c>
      <c r="M651" s="22">
        <v>6358.86</v>
      </c>
      <c r="N651" s="19" t="s">
        <v>30</v>
      </c>
      <c r="O651" s="22">
        <v>6358.86</v>
      </c>
      <c r="P651" s="19" t="s">
        <v>30</v>
      </c>
      <c r="Q651" s="19" t="s">
        <v>282</v>
      </c>
      <c r="R651" s="19" t="s">
        <v>668</v>
      </c>
      <c r="S651" s="19" t="s">
        <v>32</v>
      </c>
      <c r="T651" s="19" t="s">
        <v>32</v>
      </c>
      <c r="U651" s="21">
        <v>0</v>
      </c>
      <c r="V651" s="19" t="s">
        <v>7177</v>
      </c>
      <c r="W651" s="19" t="s">
        <v>7176</v>
      </c>
      <c r="X651" s="19" t="s">
        <v>32</v>
      </c>
      <c r="Y651" s="20"/>
      <c r="Z651" s="19" t="s">
        <v>7176</v>
      </c>
      <c r="AA651" s="20"/>
      <c r="AB651" s="19" t="s">
        <v>7176</v>
      </c>
      <c r="AC651" s="19" t="s">
        <v>32</v>
      </c>
      <c r="AD651" s="19" t="s">
        <v>32</v>
      </c>
      <c r="AE651" s="19" t="s">
        <v>7176</v>
      </c>
      <c r="AF651" s="19" t="s">
        <v>34</v>
      </c>
      <c r="AG651" s="6" t="str">
        <f>VLOOKUP(F651,[1]הזמנות!$D:$E,2,0)</f>
        <v>G02</v>
      </c>
      <c r="AH651" s="6" t="str">
        <f>VLOOKUP(AG651,'[1]קבוצות רכש'!$A:$B,2,0)</f>
        <v>רוה"מ יחידת רכש</v>
      </c>
    </row>
    <row r="652" spans="1:34" x14ac:dyDescent="0.2">
      <c r="A652" s="23" t="s">
        <v>22</v>
      </c>
      <c r="B652" s="19" t="s">
        <v>23</v>
      </c>
      <c r="C652" s="19" t="s">
        <v>23</v>
      </c>
      <c r="D652" s="19" t="s">
        <v>212</v>
      </c>
      <c r="E652" s="19" t="s">
        <v>213</v>
      </c>
      <c r="F652" s="19" t="s">
        <v>7546</v>
      </c>
      <c r="G652" s="19" t="s">
        <v>7545</v>
      </c>
      <c r="H652" s="20">
        <v>43942</v>
      </c>
      <c r="I652" s="20">
        <v>44104</v>
      </c>
      <c r="J652" s="19" t="s">
        <v>1072</v>
      </c>
      <c r="K652" s="19" t="s">
        <v>1073</v>
      </c>
      <c r="L652" s="19" t="s">
        <v>1074</v>
      </c>
      <c r="M652" s="22">
        <v>2246.4</v>
      </c>
      <c r="N652" s="19" t="s">
        <v>30</v>
      </c>
      <c r="O652" s="22">
        <v>1123.2</v>
      </c>
      <c r="P652" s="19" t="s">
        <v>30</v>
      </c>
      <c r="Q652" s="19" t="s">
        <v>31</v>
      </c>
      <c r="R652" s="19" t="s">
        <v>7544</v>
      </c>
      <c r="S652" s="19" t="s">
        <v>33</v>
      </c>
      <c r="T652" s="19" t="s">
        <v>32</v>
      </c>
      <c r="U652" s="22">
        <v>1123.2</v>
      </c>
      <c r="V652" s="19" t="s">
        <v>7177</v>
      </c>
      <c r="W652" s="19" t="s">
        <v>7176</v>
      </c>
      <c r="X652" s="19" t="s">
        <v>32</v>
      </c>
      <c r="Y652" s="20"/>
      <c r="Z652" s="19" t="s">
        <v>7176</v>
      </c>
      <c r="AA652" s="20"/>
      <c r="AB652" s="19" t="s">
        <v>7176</v>
      </c>
      <c r="AC652" s="19" t="s">
        <v>32</v>
      </c>
      <c r="AD652" s="19" t="s">
        <v>32</v>
      </c>
      <c r="AE652" s="19" t="s">
        <v>7176</v>
      </c>
      <c r="AF652" s="19" t="s">
        <v>34</v>
      </c>
      <c r="AG652" s="6" t="str">
        <f>VLOOKUP(F652,[1]הזמנות!$D:$E,2,0)</f>
        <v>G01</v>
      </c>
      <c r="AH652" s="6" t="str">
        <f>VLOOKUP(AG652,'[1]קבוצות רכש'!$A:$B,2,0)</f>
        <v>הוצאות קשיחות</v>
      </c>
    </row>
    <row r="653" spans="1:34" x14ac:dyDescent="0.2">
      <c r="A653" s="23" t="s">
        <v>22</v>
      </c>
      <c r="B653" s="19" t="s">
        <v>23</v>
      </c>
      <c r="C653" s="19" t="s">
        <v>23</v>
      </c>
      <c r="D653" s="19" t="s">
        <v>212</v>
      </c>
      <c r="E653" s="19" t="s">
        <v>213</v>
      </c>
      <c r="F653" s="19" t="s">
        <v>7909</v>
      </c>
      <c r="G653" s="19" t="s">
        <v>7908</v>
      </c>
      <c r="H653" s="20">
        <v>43964</v>
      </c>
      <c r="I653" s="20">
        <v>44196</v>
      </c>
      <c r="J653" s="19" t="s">
        <v>6386</v>
      </c>
      <c r="K653" s="19" t="s">
        <v>6385</v>
      </c>
      <c r="L653" s="19" t="s">
        <v>6384</v>
      </c>
      <c r="M653" s="22">
        <v>3381.3</v>
      </c>
      <c r="N653" s="19" t="s">
        <v>30</v>
      </c>
      <c r="O653" s="22">
        <v>3381.3</v>
      </c>
      <c r="P653" s="19" t="s">
        <v>30</v>
      </c>
      <c r="Q653" s="19" t="s">
        <v>31</v>
      </c>
      <c r="R653" s="19" t="s">
        <v>32</v>
      </c>
      <c r="S653" s="19" t="s">
        <v>33</v>
      </c>
      <c r="T653" s="19" t="s">
        <v>32</v>
      </c>
      <c r="U653" s="22">
        <v>3381.3</v>
      </c>
      <c r="V653" s="19" t="s">
        <v>7177</v>
      </c>
      <c r="W653" s="19" t="s">
        <v>7176</v>
      </c>
      <c r="X653" s="19" t="s">
        <v>32</v>
      </c>
      <c r="Y653" s="20"/>
      <c r="Z653" s="19" t="s">
        <v>7176</v>
      </c>
      <c r="AA653" s="20"/>
      <c r="AB653" s="19" t="s">
        <v>7176</v>
      </c>
      <c r="AC653" s="19" t="s">
        <v>32</v>
      </c>
      <c r="AD653" s="19" t="s">
        <v>32</v>
      </c>
      <c r="AE653" s="19" t="s">
        <v>7176</v>
      </c>
      <c r="AF653" s="19" t="s">
        <v>34</v>
      </c>
      <c r="AG653" s="6" t="str">
        <f>VLOOKUP(F653,[1]הזמנות!$D:$E,2,0)</f>
        <v>G02</v>
      </c>
      <c r="AH653" s="6" t="str">
        <f>VLOOKUP(AG653,'[1]קבוצות רכש'!$A:$B,2,0)</f>
        <v>רוה"מ יחידת רכש</v>
      </c>
    </row>
    <row r="654" spans="1:34" x14ac:dyDescent="0.2">
      <c r="A654" s="23" t="s">
        <v>22</v>
      </c>
      <c r="B654" s="19" t="s">
        <v>23</v>
      </c>
      <c r="C654" s="19" t="s">
        <v>23</v>
      </c>
      <c r="D654" s="19" t="s">
        <v>212</v>
      </c>
      <c r="E654" s="19" t="s">
        <v>213</v>
      </c>
      <c r="F654" s="19" t="s">
        <v>7812</v>
      </c>
      <c r="G654" s="19" t="s">
        <v>3008</v>
      </c>
      <c r="H654" s="20">
        <v>43999</v>
      </c>
      <c r="I654" s="20">
        <v>44337</v>
      </c>
      <c r="J654" s="19" t="s">
        <v>458</v>
      </c>
      <c r="K654" s="19" t="s">
        <v>459</v>
      </c>
      <c r="L654" s="19" t="s">
        <v>460</v>
      </c>
      <c r="M654" s="22">
        <v>4680</v>
      </c>
      <c r="N654" s="19" t="s">
        <v>30</v>
      </c>
      <c r="O654" s="21">
        <v>0</v>
      </c>
      <c r="P654" s="19" t="s">
        <v>30</v>
      </c>
      <c r="Q654" s="19" t="s">
        <v>31</v>
      </c>
      <c r="R654" s="19" t="s">
        <v>7811</v>
      </c>
      <c r="S654" s="19" t="s">
        <v>136</v>
      </c>
      <c r="T654" s="19" t="s">
        <v>32</v>
      </c>
      <c r="U654" s="21">
        <v>0</v>
      </c>
      <c r="V654" s="19" t="s">
        <v>7177</v>
      </c>
      <c r="W654" s="19" t="s">
        <v>7176</v>
      </c>
      <c r="X654" s="19" t="s">
        <v>32</v>
      </c>
      <c r="Y654" s="20"/>
      <c r="Z654" s="19" t="s">
        <v>7176</v>
      </c>
      <c r="AA654" s="20"/>
      <c r="AB654" s="19" t="s">
        <v>7176</v>
      </c>
      <c r="AC654" s="19" t="s">
        <v>32</v>
      </c>
      <c r="AD654" s="19" t="s">
        <v>32</v>
      </c>
      <c r="AE654" s="19" t="s">
        <v>7176</v>
      </c>
      <c r="AF654" s="19" t="s">
        <v>34</v>
      </c>
      <c r="AG654" s="6" t="str">
        <f>VLOOKUP(F654,[1]הזמנות!$D:$E,2,0)</f>
        <v>G04</v>
      </c>
      <c r="AH654" s="6" t="str">
        <f>VLOOKUP(AG654,'[1]קבוצות רכש'!$A:$B,2,0)</f>
        <v>רוה"מ חוזים,יועצים</v>
      </c>
    </row>
    <row r="655" spans="1:34" x14ac:dyDescent="0.2">
      <c r="A655" s="23" t="s">
        <v>22</v>
      </c>
      <c r="B655" s="19" t="s">
        <v>23</v>
      </c>
      <c r="C655" s="19" t="s">
        <v>23</v>
      </c>
      <c r="D655" s="19" t="s">
        <v>262</v>
      </c>
      <c r="E655" s="19" t="s">
        <v>263</v>
      </c>
      <c r="F655" s="19" t="s">
        <v>267</v>
      </c>
      <c r="G655" s="24" t="s">
        <v>215</v>
      </c>
      <c r="H655" s="25">
        <v>43081</v>
      </c>
      <c r="I655" s="25"/>
      <c r="J655" s="24" t="s">
        <v>180</v>
      </c>
      <c r="K655" s="24" t="s">
        <v>181</v>
      </c>
      <c r="L655" s="19" t="s">
        <v>182</v>
      </c>
      <c r="M655" s="22">
        <v>2197</v>
      </c>
      <c r="N655" s="19" t="s">
        <v>183</v>
      </c>
      <c r="O655" s="21">
        <v>0</v>
      </c>
      <c r="P655" s="19" t="s">
        <v>32</v>
      </c>
      <c r="Q655" s="19" t="s">
        <v>184</v>
      </c>
      <c r="R655" s="19" t="s">
        <v>32</v>
      </c>
      <c r="S655" s="19" t="s">
        <v>32</v>
      </c>
      <c r="T655" s="19" t="s">
        <v>32</v>
      </c>
      <c r="U655" s="21">
        <v>0</v>
      </c>
      <c r="V655" s="19" t="s">
        <v>7177</v>
      </c>
      <c r="W655" s="19" t="s">
        <v>7176</v>
      </c>
      <c r="X655" s="19" t="s">
        <v>32</v>
      </c>
      <c r="Y655" s="20"/>
      <c r="Z655" s="19" t="s">
        <v>7176</v>
      </c>
      <c r="AA655" s="20"/>
      <c r="AB655" s="19" t="s">
        <v>7176</v>
      </c>
      <c r="AC655" s="19" t="s">
        <v>32</v>
      </c>
      <c r="AD655" s="19" t="s">
        <v>32</v>
      </c>
      <c r="AE655" s="19" t="s">
        <v>7176</v>
      </c>
      <c r="AF655" s="19" t="s">
        <v>34</v>
      </c>
      <c r="AG655" s="6" t="str">
        <f>VLOOKUP(F655,[1]הזמנות!$D:$E,2,0)</f>
        <v>G03</v>
      </c>
      <c r="AH655" s="6" t="str">
        <f>VLOOKUP(AG655,'[1]קבוצות רכש'!$A:$B,2,0)</f>
        <v>רוה"מ נסיעות לחו"ל</v>
      </c>
    </row>
    <row r="656" spans="1:34" x14ac:dyDescent="0.2">
      <c r="A656" s="23" t="s">
        <v>22</v>
      </c>
      <c r="B656" s="19" t="s">
        <v>23</v>
      </c>
      <c r="C656" s="19" t="s">
        <v>23</v>
      </c>
      <c r="D656" s="19" t="s">
        <v>262</v>
      </c>
      <c r="E656" s="19" t="s">
        <v>263</v>
      </c>
      <c r="F656" s="19" t="s">
        <v>2078</v>
      </c>
      <c r="G656" s="24" t="s">
        <v>215</v>
      </c>
      <c r="H656" s="25">
        <v>43333</v>
      </c>
      <c r="I656" s="25"/>
      <c r="J656" s="24" t="s">
        <v>216</v>
      </c>
      <c r="K656" s="24" t="s">
        <v>217</v>
      </c>
      <c r="L656" s="19" t="s">
        <v>218</v>
      </c>
      <c r="M656" s="21">
        <v>511.28</v>
      </c>
      <c r="N656" s="19" t="s">
        <v>30</v>
      </c>
      <c r="O656" s="21">
        <v>511.28</v>
      </c>
      <c r="P656" s="19" t="s">
        <v>30</v>
      </c>
      <c r="Q656" s="19" t="s">
        <v>184</v>
      </c>
      <c r="R656" s="19" t="s">
        <v>32</v>
      </c>
      <c r="S656" s="19" t="s">
        <v>32</v>
      </c>
      <c r="T656" s="19" t="s">
        <v>32</v>
      </c>
      <c r="U656" s="21">
        <v>0</v>
      </c>
      <c r="V656" s="19" t="s">
        <v>7177</v>
      </c>
      <c r="W656" s="19" t="s">
        <v>7176</v>
      </c>
      <c r="X656" s="19" t="s">
        <v>32</v>
      </c>
      <c r="Y656" s="20"/>
      <c r="Z656" s="19" t="s">
        <v>7176</v>
      </c>
      <c r="AA656" s="20"/>
      <c r="AB656" s="19" t="s">
        <v>7176</v>
      </c>
      <c r="AC656" s="19" t="s">
        <v>32</v>
      </c>
      <c r="AD656" s="19" t="s">
        <v>32</v>
      </c>
      <c r="AE656" s="19" t="s">
        <v>7176</v>
      </c>
      <c r="AF656" s="19" t="s">
        <v>34</v>
      </c>
      <c r="AG656" s="6" t="str">
        <f>VLOOKUP(F656,[1]הזמנות!$D:$E,2,0)</f>
        <v>G03</v>
      </c>
      <c r="AH656" s="6" t="str">
        <f>VLOOKUP(AG656,'[1]קבוצות רכש'!$A:$B,2,0)</f>
        <v>רוה"מ נסיעות לחו"ל</v>
      </c>
    </row>
    <row r="657" spans="1:34" x14ac:dyDescent="0.2">
      <c r="A657" s="23" t="s">
        <v>22</v>
      </c>
      <c r="B657" s="19" t="s">
        <v>23</v>
      </c>
      <c r="C657" s="19" t="s">
        <v>23</v>
      </c>
      <c r="D657" s="19" t="s">
        <v>262</v>
      </c>
      <c r="E657" s="19" t="s">
        <v>263</v>
      </c>
      <c r="F657" s="19" t="s">
        <v>2105</v>
      </c>
      <c r="G657" s="24" t="s">
        <v>215</v>
      </c>
      <c r="H657" s="25">
        <v>43418</v>
      </c>
      <c r="I657" s="25"/>
      <c r="J657" s="24" t="s">
        <v>216</v>
      </c>
      <c r="K657" s="24" t="s">
        <v>217</v>
      </c>
      <c r="L657" s="19" t="s">
        <v>218</v>
      </c>
      <c r="M657" s="22">
        <v>2157351.15</v>
      </c>
      <c r="N657" s="19" t="s">
        <v>30</v>
      </c>
      <c r="O657" s="22">
        <v>2157351.15</v>
      </c>
      <c r="P657" s="19" t="s">
        <v>30</v>
      </c>
      <c r="Q657" s="19" t="s">
        <v>184</v>
      </c>
      <c r="R657" s="19" t="s">
        <v>32</v>
      </c>
      <c r="S657" s="19" t="s">
        <v>32</v>
      </c>
      <c r="T657" s="19" t="s">
        <v>32</v>
      </c>
      <c r="U657" s="21">
        <v>0</v>
      </c>
      <c r="V657" s="19" t="s">
        <v>7177</v>
      </c>
      <c r="W657" s="19" t="s">
        <v>7176</v>
      </c>
      <c r="X657" s="19" t="s">
        <v>32</v>
      </c>
      <c r="Y657" s="20"/>
      <c r="Z657" s="19" t="s">
        <v>7176</v>
      </c>
      <c r="AA657" s="20"/>
      <c r="AB657" s="19" t="s">
        <v>7176</v>
      </c>
      <c r="AC657" s="19" t="s">
        <v>32</v>
      </c>
      <c r="AD657" s="19" t="s">
        <v>32</v>
      </c>
      <c r="AE657" s="19" t="s">
        <v>7176</v>
      </c>
      <c r="AF657" s="19" t="s">
        <v>34</v>
      </c>
      <c r="AG657" s="6" t="str">
        <f>VLOOKUP(F657,[1]הזמנות!$D:$E,2,0)</f>
        <v>G03</v>
      </c>
      <c r="AH657" s="6" t="str">
        <f>VLOOKUP(AG657,'[1]קבוצות רכש'!$A:$B,2,0)</f>
        <v>רוה"מ נסיעות לחו"ל</v>
      </c>
    </row>
    <row r="658" spans="1:34" x14ac:dyDescent="0.2">
      <c r="A658" s="23" t="s">
        <v>22</v>
      </c>
      <c r="B658" s="19" t="s">
        <v>23</v>
      </c>
      <c r="C658" s="19" t="s">
        <v>23</v>
      </c>
      <c r="D658" s="19" t="s">
        <v>262</v>
      </c>
      <c r="E658" s="19" t="s">
        <v>263</v>
      </c>
      <c r="F658" s="19" t="s">
        <v>3384</v>
      </c>
      <c r="G658" s="24" t="s">
        <v>222</v>
      </c>
      <c r="H658" s="25">
        <v>43621</v>
      </c>
      <c r="I658" s="25"/>
      <c r="J658" s="24" t="s">
        <v>216</v>
      </c>
      <c r="K658" s="24" t="s">
        <v>217</v>
      </c>
      <c r="L658" s="19" t="s">
        <v>218</v>
      </c>
      <c r="M658" s="22">
        <v>965480.9</v>
      </c>
      <c r="N658" s="19" t="s">
        <v>30</v>
      </c>
      <c r="O658" s="21">
        <v>0</v>
      </c>
      <c r="P658" s="19" t="s">
        <v>30</v>
      </c>
      <c r="Q658" s="19" t="s">
        <v>184</v>
      </c>
      <c r="R658" s="19" t="s">
        <v>32</v>
      </c>
      <c r="S658" s="19" t="s">
        <v>32</v>
      </c>
      <c r="T658" s="19" t="s">
        <v>32</v>
      </c>
      <c r="U658" s="21">
        <v>0</v>
      </c>
      <c r="V658" s="19" t="s">
        <v>7177</v>
      </c>
      <c r="W658" s="19" t="s">
        <v>7176</v>
      </c>
      <c r="X658" s="19" t="s">
        <v>32</v>
      </c>
      <c r="Y658" s="20"/>
      <c r="Z658" s="19" t="s">
        <v>7176</v>
      </c>
      <c r="AA658" s="20"/>
      <c r="AB658" s="19" t="s">
        <v>7176</v>
      </c>
      <c r="AC658" s="19" t="s">
        <v>32</v>
      </c>
      <c r="AD658" s="19" t="s">
        <v>32</v>
      </c>
      <c r="AE658" s="19" t="s">
        <v>7176</v>
      </c>
      <c r="AF658" s="19" t="s">
        <v>34</v>
      </c>
      <c r="AG658" s="6" t="str">
        <f>VLOOKUP(F658,[1]הזמנות!$D:$E,2,0)</f>
        <v>G03</v>
      </c>
      <c r="AH658" s="6" t="str">
        <f>VLOOKUP(AG658,'[1]קבוצות רכש'!$A:$B,2,0)</f>
        <v>רוה"מ נסיעות לחו"ל</v>
      </c>
    </row>
    <row r="659" spans="1:34" x14ac:dyDescent="0.2">
      <c r="A659" s="23" t="s">
        <v>22</v>
      </c>
      <c r="B659" s="19" t="s">
        <v>23</v>
      </c>
      <c r="C659" s="19" t="s">
        <v>23</v>
      </c>
      <c r="D659" s="19" t="s">
        <v>262</v>
      </c>
      <c r="E659" s="19" t="s">
        <v>263</v>
      </c>
      <c r="F659" s="19" t="s">
        <v>4955</v>
      </c>
      <c r="G659" s="24" t="s">
        <v>222</v>
      </c>
      <c r="H659" s="25">
        <v>43794</v>
      </c>
      <c r="I659" s="25"/>
      <c r="J659" s="24" t="s">
        <v>216</v>
      </c>
      <c r="K659" s="24" t="s">
        <v>217</v>
      </c>
      <c r="L659" s="19" t="s">
        <v>218</v>
      </c>
      <c r="M659" s="22">
        <v>1035465</v>
      </c>
      <c r="N659" s="19" t="s">
        <v>30</v>
      </c>
      <c r="O659" s="22">
        <v>1035468</v>
      </c>
      <c r="P659" s="19" t="s">
        <v>30</v>
      </c>
      <c r="Q659" s="19" t="s">
        <v>184</v>
      </c>
      <c r="R659" s="19" t="s">
        <v>32</v>
      </c>
      <c r="S659" s="19" t="s">
        <v>32</v>
      </c>
      <c r="T659" s="19" t="s">
        <v>32</v>
      </c>
      <c r="U659" s="21">
        <v>0</v>
      </c>
      <c r="V659" s="19" t="s">
        <v>7177</v>
      </c>
      <c r="W659" s="19" t="s">
        <v>7176</v>
      </c>
      <c r="X659" s="19" t="s">
        <v>32</v>
      </c>
      <c r="Y659" s="20"/>
      <c r="Z659" s="19" t="s">
        <v>7176</v>
      </c>
      <c r="AA659" s="20"/>
      <c r="AB659" s="19" t="s">
        <v>7176</v>
      </c>
      <c r="AC659" s="19" t="s">
        <v>32</v>
      </c>
      <c r="AD659" s="19" t="s">
        <v>32</v>
      </c>
      <c r="AE659" s="19" t="s">
        <v>7176</v>
      </c>
      <c r="AF659" s="19" t="s">
        <v>34</v>
      </c>
      <c r="AG659" s="6" t="str">
        <f>VLOOKUP(F659,[1]הזמנות!$D:$E,2,0)</f>
        <v>G03</v>
      </c>
      <c r="AH659" s="6" t="str">
        <f>VLOOKUP(AG659,'[1]קבוצות רכש'!$A:$B,2,0)</f>
        <v>רוה"מ נסיעות לחו"ל</v>
      </c>
    </row>
    <row r="660" spans="1:34" x14ac:dyDescent="0.2">
      <c r="A660" s="23" t="s">
        <v>22</v>
      </c>
      <c r="B660" s="19" t="s">
        <v>23</v>
      </c>
      <c r="C660" s="19" t="s">
        <v>23</v>
      </c>
      <c r="D660" s="19" t="s">
        <v>262</v>
      </c>
      <c r="E660" s="19" t="s">
        <v>263</v>
      </c>
      <c r="F660" s="19" t="s">
        <v>4907</v>
      </c>
      <c r="G660" s="24" t="s">
        <v>222</v>
      </c>
      <c r="H660" s="25">
        <v>43794</v>
      </c>
      <c r="I660" s="25"/>
      <c r="J660" s="24" t="s">
        <v>216</v>
      </c>
      <c r="K660" s="24" t="s">
        <v>217</v>
      </c>
      <c r="L660" s="19" t="s">
        <v>218</v>
      </c>
      <c r="M660" s="22">
        <v>9852.5400000000009</v>
      </c>
      <c r="N660" s="19" t="s">
        <v>30</v>
      </c>
      <c r="O660" s="22">
        <v>3557.75</v>
      </c>
      <c r="P660" s="19" t="s">
        <v>30</v>
      </c>
      <c r="Q660" s="19" t="s">
        <v>184</v>
      </c>
      <c r="R660" s="19" t="s">
        <v>32</v>
      </c>
      <c r="S660" s="19" t="s">
        <v>32</v>
      </c>
      <c r="T660" s="19" t="s">
        <v>32</v>
      </c>
      <c r="U660" s="21">
        <v>0</v>
      </c>
      <c r="V660" s="19" t="s">
        <v>7177</v>
      </c>
      <c r="W660" s="19" t="s">
        <v>7176</v>
      </c>
      <c r="X660" s="19" t="s">
        <v>32</v>
      </c>
      <c r="Y660" s="20"/>
      <c r="Z660" s="19" t="s">
        <v>7176</v>
      </c>
      <c r="AA660" s="20"/>
      <c r="AB660" s="19" t="s">
        <v>7176</v>
      </c>
      <c r="AC660" s="19" t="s">
        <v>32</v>
      </c>
      <c r="AD660" s="19" t="s">
        <v>32</v>
      </c>
      <c r="AE660" s="19" t="s">
        <v>7176</v>
      </c>
      <c r="AF660" s="19" t="s">
        <v>34</v>
      </c>
      <c r="AG660" s="6" t="str">
        <f>VLOOKUP(F660,[1]הזמנות!$D:$E,2,0)</f>
        <v>G03</v>
      </c>
      <c r="AH660" s="6" t="str">
        <f>VLOOKUP(AG660,'[1]קבוצות רכש'!$A:$B,2,0)</f>
        <v>רוה"מ נסיעות לחו"ל</v>
      </c>
    </row>
    <row r="661" spans="1:34" x14ac:dyDescent="0.2">
      <c r="A661" s="23" t="s">
        <v>22</v>
      </c>
      <c r="B661" s="19" t="s">
        <v>23</v>
      </c>
      <c r="C661" s="19" t="s">
        <v>23</v>
      </c>
      <c r="D661" s="19" t="s">
        <v>262</v>
      </c>
      <c r="E661" s="19" t="s">
        <v>263</v>
      </c>
      <c r="F661" s="19" t="s">
        <v>7907</v>
      </c>
      <c r="G661" s="24" t="s">
        <v>222</v>
      </c>
      <c r="H661" s="25">
        <v>43873</v>
      </c>
      <c r="I661" s="25"/>
      <c r="J661" s="24" t="s">
        <v>216</v>
      </c>
      <c r="K661" s="24" t="s">
        <v>217</v>
      </c>
      <c r="L661" s="19" t="s">
        <v>218</v>
      </c>
      <c r="M661" s="22">
        <v>1093554</v>
      </c>
      <c r="N661" s="19" t="s">
        <v>30</v>
      </c>
      <c r="O661" s="22">
        <v>1093554</v>
      </c>
      <c r="P661" s="19" t="s">
        <v>30</v>
      </c>
      <c r="Q661" s="19" t="s">
        <v>184</v>
      </c>
      <c r="R661" s="19" t="s">
        <v>32</v>
      </c>
      <c r="S661" s="19" t="s">
        <v>32</v>
      </c>
      <c r="T661" s="19" t="s">
        <v>32</v>
      </c>
      <c r="U661" s="21">
        <v>0</v>
      </c>
      <c r="V661" s="19" t="s">
        <v>7177</v>
      </c>
      <c r="W661" s="19" t="s">
        <v>7176</v>
      </c>
      <c r="X661" s="19" t="s">
        <v>32</v>
      </c>
      <c r="Y661" s="20"/>
      <c r="Z661" s="19" t="s">
        <v>7176</v>
      </c>
      <c r="AA661" s="20"/>
      <c r="AB661" s="19" t="s">
        <v>7176</v>
      </c>
      <c r="AC661" s="19" t="s">
        <v>32</v>
      </c>
      <c r="AD661" s="19" t="s">
        <v>32</v>
      </c>
      <c r="AE661" s="19" t="s">
        <v>7176</v>
      </c>
      <c r="AF661" s="19" t="s">
        <v>34</v>
      </c>
      <c r="AG661" s="6" t="str">
        <f>VLOOKUP(F661,[1]הזמנות!$D:$E,2,0)</f>
        <v>G03</v>
      </c>
      <c r="AH661" s="6" t="str">
        <f>VLOOKUP(AG661,'[1]קבוצות רכש'!$A:$B,2,0)</f>
        <v>רוה"מ נסיעות לחו"ל</v>
      </c>
    </row>
    <row r="662" spans="1:34" x14ac:dyDescent="0.2">
      <c r="A662" s="23" t="s">
        <v>22</v>
      </c>
      <c r="B662" s="19" t="s">
        <v>23</v>
      </c>
      <c r="C662" s="19" t="s">
        <v>23</v>
      </c>
      <c r="D662" s="19" t="s">
        <v>262</v>
      </c>
      <c r="E662" s="19" t="s">
        <v>263</v>
      </c>
      <c r="F662" s="19" t="s">
        <v>7906</v>
      </c>
      <c r="G662" s="19" t="s">
        <v>222</v>
      </c>
      <c r="H662" s="20">
        <v>43873</v>
      </c>
      <c r="I662" s="20"/>
      <c r="J662" s="19" t="s">
        <v>216</v>
      </c>
      <c r="K662" s="19" t="s">
        <v>217</v>
      </c>
      <c r="L662" s="19" t="s">
        <v>218</v>
      </c>
      <c r="M662" s="22">
        <v>2067411</v>
      </c>
      <c r="N662" s="19" t="s">
        <v>30</v>
      </c>
      <c r="O662" s="22">
        <v>2067411</v>
      </c>
      <c r="P662" s="19" t="s">
        <v>30</v>
      </c>
      <c r="Q662" s="19" t="s">
        <v>184</v>
      </c>
      <c r="R662" s="19" t="s">
        <v>32</v>
      </c>
      <c r="S662" s="19" t="s">
        <v>32</v>
      </c>
      <c r="T662" s="19" t="s">
        <v>32</v>
      </c>
      <c r="U662" s="21">
        <v>0</v>
      </c>
      <c r="V662" s="19" t="s">
        <v>7177</v>
      </c>
      <c r="W662" s="19" t="s">
        <v>7176</v>
      </c>
      <c r="X662" s="19" t="s">
        <v>32</v>
      </c>
      <c r="Y662" s="20"/>
      <c r="Z662" s="19" t="s">
        <v>7176</v>
      </c>
      <c r="AA662" s="20"/>
      <c r="AB662" s="19" t="s">
        <v>7176</v>
      </c>
      <c r="AC662" s="19" t="s">
        <v>32</v>
      </c>
      <c r="AD662" s="19" t="s">
        <v>32</v>
      </c>
      <c r="AE662" s="19" t="s">
        <v>7176</v>
      </c>
      <c r="AF662" s="19" t="s">
        <v>34</v>
      </c>
      <c r="AG662" s="6" t="str">
        <f>VLOOKUP(F662,[1]הזמנות!$D:$E,2,0)</f>
        <v>G03</v>
      </c>
      <c r="AH662" s="6" t="str">
        <f>VLOOKUP(AG662,'[1]קבוצות רכש'!$A:$B,2,0)</f>
        <v>רוה"מ נסיעות לחו"ל</v>
      </c>
    </row>
    <row r="663" spans="1:34" x14ac:dyDescent="0.2">
      <c r="A663" s="23" t="s">
        <v>22</v>
      </c>
      <c r="B663" s="19" t="s">
        <v>23</v>
      </c>
      <c r="C663" s="19" t="s">
        <v>23</v>
      </c>
      <c r="D663" s="19" t="s">
        <v>262</v>
      </c>
      <c r="E663" s="19" t="s">
        <v>263</v>
      </c>
      <c r="F663" s="19" t="s">
        <v>7905</v>
      </c>
      <c r="G663" s="19" t="s">
        <v>222</v>
      </c>
      <c r="H663" s="20">
        <v>43873</v>
      </c>
      <c r="I663" s="20"/>
      <c r="J663" s="19" t="s">
        <v>216</v>
      </c>
      <c r="K663" s="19" t="s">
        <v>217</v>
      </c>
      <c r="L663" s="19" t="s">
        <v>218</v>
      </c>
      <c r="M663" s="22">
        <v>2438.0300000000002</v>
      </c>
      <c r="N663" s="19" t="s">
        <v>30</v>
      </c>
      <c r="O663" s="22">
        <v>1647.07</v>
      </c>
      <c r="P663" s="19" t="s">
        <v>30</v>
      </c>
      <c r="Q663" s="19" t="s">
        <v>184</v>
      </c>
      <c r="R663" s="19" t="s">
        <v>32</v>
      </c>
      <c r="S663" s="19" t="s">
        <v>32</v>
      </c>
      <c r="T663" s="19" t="s">
        <v>32</v>
      </c>
      <c r="U663" s="21">
        <v>0</v>
      </c>
      <c r="V663" s="19" t="s">
        <v>7177</v>
      </c>
      <c r="W663" s="19" t="s">
        <v>7176</v>
      </c>
      <c r="X663" s="19" t="s">
        <v>32</v>
      </c>
      <c r="Y663" s="20"/>
      <c r="Z663" s="19" t="s">
        <v>7176</v>
      </c>
      <c r="AA663" s="20"/>
      <c r="AB663" s="19" t="s">
        <v>7176</v>
      </c>
      <c r="AC663" s="19" t="s">
        <v>32</v>
      </c>
      <c r="AD663" s="19" t="s">
        <v>32</v>
      </c>
      <c r="AE663" s="19" t="s">
        <v>7176</v>
      </c>
      <c r="AF663" s="19" t="s">
        <v>34</v>
      </c>
      <c r="AG663" s="6" t="str">
        <f>VLOOKUP(F663,[1]הזמנות!$D:$E,2,0)</f>
        <v>G03</v>
      </c>
      <c r="AH663" s="6" t="str">
        <f>VLOOKUP(AG663,'[1]קבוצות רכש'!$A:$B,2,0)</f>
        <v>רוה"מ נסיעות לחו"ל</v>
      </c>
    </row>
    <row r="664" spans="1:34" x14ac:dyDescent="0.2">
      <c r="A664" s="23" t="s">
        <v>22</v>
      </c>
      <c r="B664" s="19" t="s">
        <v>23</v>
      </c>
      <c r="C664" s="19" t="s">
        <v>23</v>
      </c>
      <c r="D664" s="19" t="s">
        <v>262</v>
      </c>
      <c r="E664" s="19" t="s">
        <v>263</v>
      </c>
      <c r="F664" s="19" t="s">
        <v>7904</v>
      </c>
      <c r="G664" s="19" t="s">
        <v>222</v>
      </c>
      <c r="H664" s="20">
        <v>43878</v>
      </c>
      <c r="I664" s="20"/>
      <c r="J664" s="19" t="s">
        <v>216</v>
      </c>
      <c r="K664" s="19" t="s">
        <v>217</v>
      </c>
      <c r="L664" s="19" t="s">
        <v>218</v>
      </c>
      <c r="M664" s="22">
        <v>2992.24</v>
      </c>
      <c r="N664" s="19" t="s">
        <v>30</v>
      </c>
      <c r="O664" s="22">
        <v>2992.24</v>
      </c>
      <c r="P664" s="19" t="s">
        <v>30</v>
      </c>
      <c r="Q664" s="19" t="s">
        <v>184</v>
      </c>
      <c r="R664" s="19" t="s">
        <v>32</v>
      </c>
      <c r="S664" s="19" t="s">
        <v>32</v>
      </c>
      <c r="T664" s="19" t="s">
        <v>32</v>
      </c>
      <c r="U664" s="21">
        <v>0</v>
      </c>
      <c r="V664" s="19" t="s">
        <v>7177</v>
      </c>
      <c r="W664" s="19" t="s">
        <v>7176</v>
      </c>
      <c r="X664" s="19" t="s">
        <v>32</v>
      </c>
      <c r="Y664" s="20"/>
      <c r="Z664" s="19" t="s">
        <v>7176</v>
      </c>
      <c r="AA664" s="20"/>
      <c r="AB664" s="19" t="s">
        <v>7176</v>
      </c>
      <c r="AC664" s="19" t="s">
        <v>32</v>
      </c>
      <c r="AD664" s="19" t="s">
        <v>32</v>
      </c>
      <c r="AE664" s="19" t="s">
        <v>7176</v>
      </c>
      <c r="AF664" s="19" t="s">
        <v>34</v>
      </c>
      <c r="AG664" s="6" t="str">
        <f>VLOOKUP(F664,[1]הזמנות!$D:$E,2,0)</f>
        <v>G03</v>
      </c>
      <c r="AH664" s="6" t="str">
        <f>VLOOKUP(AG664,'[1]קבוצות רכש'!$A:$B,2,0)</f>
        <v>רוה"מ נסיעות לחו"ל</v>
      </c>
    </row>
    <row r="665" spans="1:34" x14ac:dyDescent="0.2">
      <c r="A665" s="23" t="s">
        <v>22</v>
      </c>
      <c r="B665" s="19" t="s">
        <v>23</v>
      </c>
      <c r="C665" s="19" t="s">
        <v>23</v>
      </c>
      <c r="D665" s="19" t="s">
        <v>262</v>
      </c>
      <c r="E665" s="19" t="s">
        <v>263</v>
      </c>
      <c r="F665" s="19" t="s">
        <v>7903</v>
      </c>
      <c r="G665" s="19" t="s">
        <v>222</v>
      </c>
      <c r="H665" s="20">
        <v>43878</v>
      </c>
      <c r="I665" s="20"/>
      <c r="J665" s="19" t="s">
        <v>216</v>
      </c>
      <c r="K665" s="19" t="s">
        <v>217</v>
      </c>
      <c r="L665" s="19" t="s">
        <v>218</v>
      </c>
      <c r="M665" s="21">
        <v>687.54</v>
      </c>
      <c r="N665" s="19" t="s">
        <v>30</v>
      </c>
      <c r="O665" s="21">
        <v>687.54</v>
      </c>
      <c r="P665" s="19" t="s">
        <v>30</v>
      </c>
      <c r="Q665" s="19" t="s">
        <v>184</v>
      </c>
      <c r="R665" s="19" t="s">
        <v>32</v>
      </c>
      <c r="S665" s="19" t="s">
        <v>32</v>
      </c>
      <c r="T665" s="19" t="s">
        <v>32</v>
      </c>
      <c r="U665" s="21">
        <v>0</v>
      </c>
      <c r="V665" s="19" t="s">
        <v>7177</v>
      </c>
      <c r="W665" s="19" t="s">
        <v>7176</v>
      </c>
      <c r="X665" s="19" t="s">
        <v>32</v>
      </c>
      <c r="Y665" s="20"/>
      <c r="Z665" s="19" t="s">
        <v>7176</v>
      </c>
      <c r="AA665" s="20"/>
      <c r="AB665" s="19" t="s">
        <v>7176</v>
      </c>
      <c r="AC665" s="19" t="s">
        <v>32</v>
      </c>
      <c r="AD665" s="19" t="s">
        <v>32</v>
      </c>
      <c r="AE665" s="19" t="s">
        <v>7176</v>
      </c>
      <c r="AF665" s="19" t="s">
        <v>34</v>
      </c>
      <c r="AG665" s="6" t="str">
        <f>VLOOKUP(F665,[1]הזמנות!$D:$E,2,0)</f>
        <v>G03</v>
      </c>
      <c r="AH665" s="6" t="str">
        <f>VLOOKUP(AG665,'[1]קבוצות רכש'!$A:$B,2,0)</f>
        <v>רוה"מ נסיעות לחו"ל</v>
      </c>
    </row>
    <row r="666" spans="1:34" x14ac:dyDescent="0.2">
      <c r="A666" s="23" t="s">
        <v>22</v>
      </c>
      <c r="B666" s="19" t="s">
        <v>23</v>
      </c>
      <c r="C666" s="19" t="s">
        <v>23</v>
      </c>
      <c r="D666" s="19" t="s">
        <v>262</v>
      </c>
      <c r="E666" s="19" t="s">
        <v>263</v>
      </c>
      <c r="F666" s="19" t="s">
        <v>7902</v>
      </c>
      <c r="G666" s="19" t="s">
        <v>222</v>
      </c>
      <c r="H666" s="20">
        <v>43878</v>
      </c>
      <c r="I666" s="20"/>
      <c r="J666" s="19" t="s">
        <v>216</v>
      </c>
      <c r="K666" s="19" t="s">
        <v>217</v>
      </c>
      <c r="L666" s="19" t="s">
        <v>218</v>
      </c>
      <c r="M666" s="22">
        <v>12494.74</v>
      </c>
      <c r="N666" s="19" t="s">
        <v>30</v>
      </c>
      <c r="O666" s="22">
        <v>12494.74</v>
      </c>
      <c r="P666" s="19" t="s">
        <v>30</v>
      </c>
      <c r="Q666" s="19" t="s">
        <v>184</v>
      </c>
      <c r="R666" s="19" t="s">
        <v>32</v>
      </c>
      <c r="S666" s="19" t="s">
        <v>32</v>
      </c>
      <c r="T666" s="19" t="s">
        <v>32</v>
      </c>
      <c r="U666" s="21">
        <v>0</v>
      </c>
      <c r="V666" s="19" t="s">
        <v>7177</v>
      </c>
      <c r="W666" s="19" t="s">
        <v>7176</v>
      </c>
      <c r="X666" s="19" t="s">
        <v>32</v>
      </c>
      <c r="Y666" s="20"/>
      <c r="Z666" s="19" t="s">
        <v>7176</v>
      </c>
      <c r="AA666" s="20"/>
      <c r="AB666" s="19" t="s">
        <v>7176</v>
      </c>
      <c r="AC666" s="19" t="s">
        <v>32</v>
      </c>
      <c r="AD666" s="19" t="s">
        <v>32</v>
      </c>
      <c r="AE666" s="19" t="s">
        <v>7176</v>
      </c>
      <c r="AF666" s="19" t="s">
        <v>34</v>
      </c>
      <c r="AG666" s="6" t="str">
        <f>VLOOKUP(F666,[1]הזמנות!$D:$E,2,0)</f>
        <v>G03</v>
      </c>
      <c r="AH666" s="6" t="str">
        <f>VLOOKUP(AG666,'[1]קבוצות רכש'!$A:$B,2,0)</f>
        <v>רוה"מ נסיעות לחו"ל</v>
      </c>
    </row>
    <row r="667" spans="1:34" x14ac:dyDescent="0.2">
      <c r="A667" s="23" t="s">
        <v>22</v>
      </c>
      <c r="B667" s="19" t="s">
        <v>23</v>
      </c>
      <c r="C667" s="19" t="s">
        <v>23</v>
      </c>
      <c r="D667" s="19" t="s">
        <v>262</v>
      </c>
      <c r="E667" s="19" t="s">
        <v>263</v>
      </c>
      <c r="F667" s="19" t="s">
        <v>7901</v>
      </c>
      <c r="G667" s="19" t="s">
        <v>222</v>
      </c>
      <c r="H667" s="20">
        <v>43878</v>
      </c>
      <c r="I667" s="20"/>
      <c r="J667" s="19" t="s">
        <v>216</v>
      </c>
      <c r="K667" s="19" t="s">
        <v>217</v>
      </c>
      <c r="L667" s="19" t="s">
        <v>218</v>
      </c>
      <c r="M667" s="21">
        <v>69.12</v>
      </c>
      <c r="N667" s="19" t="s">
        <v>30</v>
      </c>
      <c r="O667" s="21">
        <v>69.12</v>
      </c>
      <c r="P667" s="19" t="s">
        <v>30</v>
      </c>
      <c r="Q667" s="19" t="s">
        <v>184</v>
      </c>
      <c r="R667" s="19" t="s">
        <v>32</v>
      </c>
      <c r="S667" s="19" t="s">
        <v>32</v>
      </c>
      <c r="T667" s="19" t="s">
        <v>32</v>
      </c>
      <c r="U667" s="21">
        <v>0</v>
      </c>
      <c r="V667" s="19" t="s">
        <v>7177</v>
      </c>
      <c r="W667" s="19" t="s">
        <v>7176</v>
      </c>
      <c r="X667" s="19" t="s">
        <v>32</v>
      </c>
      <c r="Y667" s="20"/>
      <c r="Z667" s="19" t="s">
        <v>7176</v>
      </c>
      <c r="AA667" s="20"/>
      <c r="AB667" s="19" t="s">
        <v>7176</v>
      </c>
      <c r="AC667" s="19" t="s">
        <v>32</v>
      </c>
      <c r="AD667" s="19" t="s">
        <v>32</v>
      </c>
      <c r="AE667" s="19" t="s">
        <v>7176</v>
      </c>
      <c r="AF667" s="19" t="s">
        <v>34</v>
      </c>
      <c r="AG667" s="6" t="str">
        <f>VLOOKUP(F667,[1]הזמנות!$D:$E,2,0)</f>
        <v>G03</v>
      </c>
      <c r="AH667" s="6" t="str">
        <f>VLOOKUP(AG667,'[1]קבוצות רכש'!$A:$B,2,0)</f>
        <v>רוה"מ נסיעות לחו"ל</v>
      </c>
    </row>
    <row r="668" spans="1:34" x14ac:dyDescent="0.2">
      <c r="A668" s="23" t="s">
        <v>22</v>
      </c>
      <c r="B668" s="19" t="s">
        <v>23</v>
      </c>
      <c r="C668" s="19" t="s">
        <v>23</v>
      </c>
      <c r="D668" s="19" t="s">
        <v>262</v>
      </c>
      <c r="E668" s="19" t="s">
        <v>263</v>
      </c>
      <c r="F668" s="19" t="s">
        <v>7900</v>
      </c>
      <c r="G668" s="19" t="s">
        <v>222</v>
      </c>
      <c r="H668" s="20">
        <v>43878</v>
      </c>
      <c r="I668" s="20"/>
      <c r="J668" s="19" t="s">
        <v>216</v>
      </c>
      <c r="K668" s="19" t="s">
        <v>217</v>
      </c>
      <c r="L668" s="19" t="s">
        <v>218</v>
      </c>
      <c r="M668" s="22">
        <v>1883.87</v>
      </c>
      <c r="N668" s="19" t="s">
        <v>30</v>
      </c>
      <c r="O668" s="22">
        <v>1883.87</v>
      </c>
      <c r="P668" s="19" t="s">
        <v>30</v>
      </c>
      <c r="Q668" s="19" t="s">
        <v>184</v>
      </c>
      <c r="R668" s="19" t="s">
        <v>32</v>
      </c>
      <c r="S668" s="19" t="s">
        <v>32</v>
      </c>
      <c r="T668" s="19" t="s">
        <v>32</v>
      </c>
      <c r="U668" s="21">
        <v>0</v>
      </c>
      <c r="V668" s="19" t="s">
        <v>7177</v>
      </c>
      <c r="W668" s="19" t="s">
        <v>7176</v>
      </c>
      <c r="X668" s="19" t="s">
        <v>32</v>
      </c>
      <c r="Y668" s="20"/>
      <c r="Z668" s="19" t="s">
        <v>7176</v>
      </c>
      <c r="AA668" s="20"/>
      <c r="AB668" s="19" t="s">
        <v>7176</v>
      </c>
      <c r="AC668" s="19" t="s">
        <v>32</v>
      </c>
      <c r="AD668" s="19" t="s">
        <v>32</v>
      </c>
      <c r="AE668" s="19" t="s">
        <v>7176</v>
      </c>
      <c r="AF668" s="19" t="s">
        <v>34</v>
      </c>
      <c r="AG668" s="6" t="str">
        <f>VLOOKUP(F668,[1]הזמנות!$D:$E,2,0)</f>
        <v>G03</v>
      </c>
      <c r="AH668" s="6" t="str">
        <f>VLOOKUP(AG668,'[1]קבוצות רכש'!$A:$B,2,0)</f>
        <v>רוה"מ נסיעות לחו"ל</v>
      </c>
    </row>
    <row r="669" spans="1:34" x14ac:dyDescent="0.2">
      <c r="A669" s="23" t="s">
        <v>22</v>
      </c>
      <c r="B669" s="19" t="s">
        <v>23</v>
      </c>
      <c r="C669" s="19" t="s">
        <v>23</v>
      </c>
      <c r="D669" s="19" t="s">
        <v>262</v>
      </c>
      <c r="E669" s="19" t="s">
        <v>263</v>
      </c>
      <c r="F669" s="19" t="s">
        <v>7899</v>
      </c>
      <c r="G669" s="19" t="s">
        <v>222</v>
      </c>
      <c r="H669" s="20">
        <v>43878</v>
      </c>
      <c r="I669" s="20"/>
      <c r="J669" s="19" t="s">
        <v>216</v>
      </c>
      <c r="K669" s="19" t="s">
        <v>217</v>
      </c>
      <c r="L669" s="19" t="s">
        <v>218</v>
      </c>
      <c r="M669" s="22">
        <v>1883.87</v>
      </c>
      <c r="N669" s="19" t="s">
        <v>30</v>
      </c>
      <c r="O669" s="22">
        <v>1883.87</v>
      </c>
      <c r="P669" s="19" t="s">
        <v>30</v>
      </c>
      <c r="Q669" s="19" t="s">
        <v>184</v>
      </c>
      <c r="R669" s="19" t="s">
        <v>32</v>
      </c>
      <c r="S669" s="19" t="s">
        <v>32</v>
      </c>
      <c r="T669" s="19" t="s">
        <v>32</v>
      </c>
      <c r="U669" s="21">
        <v>0</v>
      </c>
      <c r="V669" s="19" t="s">
        <v>7177</v>
      </c>
      <c r="W669" s="19" t="s">
        <v>7176</v>
      </c>
      <c r="X669" s="19" t="s">
        <v>32</v>
      </c>
      <c r="Y669" s="20"/>
      <c r="Z669" s="19" t="s">
        <v>7176</v>
      </c>
      <c r="AA669" s="20"/>
      <c r="AB669" s="19" t="s">
        <v>7176</v>
      </c>
      <c r="AC669" s="19" t="s">
        <v>32</v>
      </c>
      <c r="AD669" s="19" t="s">
        <v>32</v>
      </c>
      <c r="AE669" s="19" t="s">
        <v>7176</v>
      </c>
      <c r="AF669" s="19" t="s">
        <v>34</v>
      </c>
      <c r="AG669" s="6" t="str">
        <f>VLOOKUP(F669,[1]הזמנות!$D:$E,2,0)</f>
        <v>G03</v>
      </c>
      <c r="AH669" s="6" t="str">
        <f>VLOOKUP(AG669,'[1]קבוצות רכש'!$A:$B,2,0)</f>
        <v>רוה"מ נסיעות לחו"ל</v>
      </c>
    </row>
    <row r="670" spans="1:34" x14ac:dyDescent="0.2">
      <c r="A670" s="23" t="s">
        <v>22</v>
      </c>
      <c r="B670" s="19" t="s">
        <v>23</v>
      </c>
      <c r="C670" s="19" t="s">
        <v>23</v>
      </c>
      <c r="D670" s="19" t="s">
        <v>262</v>
      </c>
      <c r="E670" s="19" t="s">
        <v>263</v>
      </c>
      <c r="F670" s="19" t="s">
        <v>7898</v>
      </c>
      <c r="G670" s="19" t="s">
        <v>7897</v>
      </c>
      <c r="H670" s="20">
        <v>43886</v>
      </c>
      <c r="I670" s="20"/>
      <c r="J670" s="19" t="s">
        <v>727</v>
      </c>
      <c r="K670" s="19" t="s">
        <v>728</v>
      </c>
      <c r="L670" s="19" t="s">
        <v>729</v>
      </c>
      <c r="M670" s="22">
        <v>2236.81</v>
      </c>
      <c r="N670" s="19" t="s">
        <v>30</v>
      </c>
      <c r="O670" s="22">
        <v>2236.81</v>
      </c>
      <c r="P670" s="19" t="s">
        <v>30</v>
      </c>
      <c r="Q670" s="19" t="s">
        <v>282</v>
      </c>
      <c r="R670" s="19" t="s">
        <v>7896</v>
      </c>
      <c r="S670" s="19" t="s">
        <v>32</v>
      </c>
      <c r="T670" s="19" t="s">
        <v>32</v>
      </c>
      <c r="U670" s="22">
        <v>2236.81</v>
      </c>
      <c r="V670" s="19" t="s">
        <v>7177</v>
      </c>
      <c r="W670" s="19" t="s">
        <v>7176</v>
      </c>
      <c r="X670" s="19" t="s">
        <v>32</v>
      </c>
      <c r="Y670" s="20"/>
      <c r="Z670" s="19" t="s">
        <v>7176</v>
      </c>
      <c r="AA670" s="20"/>
      <c r="AB670" s="19" t="s">
        <v>7176</v>
      </c>
      <c r="AC670" s="19" t="s">
        <v>32</v>
      </c>
      <c r="AD670" s="19" t="s">
        <v>32</v>
      </c>
      <c r="AE670" s="19" t="s">
        <v>7176</v>
      </c>
      <c r="AF670" s="19" t="s">
        <v>34</v>
      </c>
      <c r="AG670" s="6" t="str">
        <f>VLOOKUP(F670,[1]הזמנות!$D:$E,2,0)</f>
        <v>G03</v>
      </c>
      <c r="AH670" s="6" t="str">
        <f>VLOOKUP(AG670,'[1]קבוצות רכש'!$A:$B,2,0)</f>
        <v>רוה"מ נסיעות לחו"ל</v>
      </c>
    </row>
    <row r="671" spans="1:34" x14ac:dyDescent="0.2">
      <c r="A671" s="23" t="s">
        <v>22</v>
      </c>
      <c r="B671" s="19" t="s">
        <v>23</v>
      </c>
      <c r="C671" s="19" t="s">
        <v>23</v>
      </c>
      <c r="D671" s="19" t="s">
        <v>262</v>
      </c>
      <c r="E671" s="19" t="s">
        <v>263</v>
      </c>
      <c r="F671" s="19" t="s">
        <v>7895</v>
      </c>
      <c r="G671" s="19" t="s">
        <v>222</v>
      </c>
      <c r="H671" s="20">
        <v>43895</v>
      </c>
      <c r="I671" s="20"/>
      <c r="J671" s="19" t="s">
        <v>216</v>
      </c>
      <c r="K671" s="19" t="s">
        <v>217</v>
      </c>
      <c r="L671" s="19" t="s">
        <v>218</v>
      </c>
      <c r="M671" s="22">
        <v>3628.16</v>
      </c>
      <c r="N671" s="19" t="s">
        <v>30</v>
      </c>
      <c r="O671" s="22">
        <v>3628.16</v>
      </c>
      <c r="P671" s="19" t="s">
        <v>30</v>
      </c>
      <c r="Q671" s="19" t="s">
        <v>184</v>
      </c>
      <c r="R671" s="19" t="s">
        <v>32</v>
      </c>
      <c r="S671" s="19" t="s">
        <v>32</v>
      </c>
      <c r="T671" s="19" t="s">
        <v>32</v>
      </c>
      <c r="U671" s="21">
        <v>0</v>
      </c>
      <c r="V671" s="19" t="s">
        <v>7177</v>
      </c>
      <c r="W671" s="19" t="s">
        <v>7176</v>
      </c>
      <c r="X671" s="19" t="s">
        <v>32</v>
      </c>
      <c r="Y671" s="20"/>
      <c r="Z671" s="19" t="s">
        <v>7176</v>
      </c>
      <c r="AA671" s="20"/>
      <c r="AB671" s="19" t="s">
        <v>7176</v>
      </c>
      <c r="AC671" s="19" t="s">
        <v>32</v>
      </c>
      <c r="AD671" s="19" t="s">
        <v>32</v>
      </c>
      <c r="AE671" s="19" t="s">
        <v>7176</v>
      </c>
      <c r="AF671" s="19" t="s">
        <v>34</v>
      </c>
      <c r="AG671" s="6" t="str">
        <f>VLOOKUP(F671,[1]הזמנות!$D:$E,2,0)</f>
        <v>G03</v>
      </c>
      <c r="AH671" s="6" t="str">
        <f>VLOOKUP(AG671,'[1]קבוצות רכש'!$A:$B,2,0)</f>
        <v>רוה"מ נסיעות לחו"ל</v>
      </c>
    </row>
    <row r="672" spans="1:34" x14ac:dyDescent="0.2">
      <c r="A672" s="23" t="s">
        <v>22</v>
      </c>
      <c r="B672" s="19" t="s">
        <v>23</v>
      </c>
      <c r="C672" s="19" t="s">
        <v>23</v>
      </c>
      <c r="D672" s="19" t="s">
        <v>262</v>
      </c>
      <c r="E672" s="19" t="s">
        <v>263</v>
      </c>
      <c r="F672" s="19" t="s">
        <v>7894</v>
      </c>
      <c r="G672" s="19" t="s">
        <v>222</v>
      </c>
      <c r="H672" s="20">
        <v>43902</v>
      </c>
      <c r="I672" s="20"/>
      <c r="J672" s="19" t="s">
        <v>882</v>
      </c>
      <c r="K672" s="19" t="s">
        <v>883</v>
      </c>
      <c r="L672" s="19" t="s">
        <v>884</v>
      </c>
      <c r="M672" s="22">
        <v>1771.13</v>
      </c>
      <c r="N672" s="19" t="s">
        <v>30</v>
      </c>
      <c r="O672" s="22">
        <v>1771.13</v>
      </c>
      <c r="P672" s="19" t="s">
        <v>30</v>
      </c>
      <c r="Q672" s="19" t="s">
        <v>184</v>
      </c>
      <c r="R672" s="19" t="s">
        <v>32</v>
      </c>
      <c r="S672" s="19" t="s">
        <v>32</v>
      </c>
      <c r="T672" s="19" t="s">
        <v>32</v>
      </c>
      <c r="U672" s="21">
        <v>0</v>
      </c>
      <c r="V672" s="19" t="s">
        <v>7177</v>
      </c>
      <c r="W672" s="19" t="s">
        <v>7176</v>
      </c>
      <c r="X672" s="19" t="s">
        <v>32</v>
      </c>
      <c r="Y672" s="20"/>
      <c r="Z672" s="19" t="s">
        <v>7176</v>
      </c>
      <c r="AA672" s="20"/>
      <c r="AB672" s="19" t="s">
        <v>7176</v>
      </c>
      <c r="AC672" s="19" t="s">
        <v>32</v>
      </c>
      <c r="AD672" s="19" t="s">
        <v>32</v>
      </c>
      <c r="AE672" s="19" t="s">
        <v>7176</v>
      </c>
      <c r="AF672" s="19" t="s">
        <v>34</v>
      </c>
      <c r="AG672" s="6" t="str">
        <f>VLOOKUP(F672,[1]הזמנות!$D:$E,2,0)</f>
        <v>G03</v>
      </c>
      <c r="AH672" s="6" t="str">
        <f>VLOOKUP(AG672,'[1]קבוצות רכש'!$A:$B,2,0)</f>
        <v>רוה"מ נסיעות לחו"ל</v>
      </c>
    </row>
    <row r="673" spans="1:34" x14ac:dyDescent="0.2">
      <c r="A673" s="23" t="s">
        <v>22</v>
      </c>
      <c r="B673" s="19" t="s">
        <v>23</v>
      </c>
      <c r="C673" s="19" t="s">
        <v>23</v>
      </c>
      <c r="D673" s="19" t="s">
        <v>262</v>
      </c>
      <c r="E673" s="19" t="s">
        <v>263</v>
      </c>
      <c r="F673" s="19" t="s">
        <v>7893</v>
      </c>
      <c r="G673" s="19" t="s">
        <v>5891</v>
      </c>
      <c r="H673" s="20">
        <v>43970</v>
      </c>
      <c r="I673" s="20"/>
      <c r="J673" s="19" t="s">
        <v>180</v>
      </c>
      <c r="K673" s="19" t="s">
        <v>181</v>
      </c>
      <c r="L673" s="19" t="s">
        <v>182</v>
      </c>
      <c r="M673" s="22">
        <v>29352</v>
      </c>
      <c r="N673" s="19" t="s">
        <v>183</v>
      </c>
      <c r="O673" s="22">
        <v>103172.28</v>
      </c>
      <c r="P673" s="19" t="s">
        <v>183</v>
      </c>
      <c r="Q673" s="19" t="s">
        <v>184</v>
      </c>
      <c r="R673" s="19" t="s">
        <v>32</v>
      </c>
      <c r="S673" s="19" t="s">
        <v>32</v>
      </c>
      <c r="T673" s="19" t="s">
        <v>32</v>
      </c>
      <c r="U673" s="21">
        <v>0</v>
      </c>
      <c r="V673" s="19" t="s">
        <v>7177</v>
      </c>
      <c r="W673" s="19" t="s">
        <v>7176</v>
      </c>
      <c r="X673" s="19" t="s">
        <v>32</v>
      </c>
      <c r="Y673" s="20"/>
      <c r="Z673" s="19" t="s">
        <v>7176</v>
      </c>
      <c r="AA673" s="20"/>
      <c r="AB673" s="19" t="s">
        <v>7176</v>
      </c>
      <c r="AC673" s="19" t="s">
        <v>32</v>
      </c>
      <c r="AD673" s="19" t="s">
        <v>32</v>
      </c>
      <c r="AE673" s="19" t="s">
        <v>7176</v>
      </c>
      <c r="AF673" s="19" t="s">
        <v>34</v>
      </c>
      <c r="AG673" s="6" t="str">
        <f>VLOOKUP(F673,[1]הזמנות!$D:$E,2,0)</f>
        <v>G03</v>
      </c>
      <c r="AH673" s="6" t="str">
        <f>VLOOKUP(AG673,'[1]קבוצות רכש'!$A:$B,2,0)</f>
        <v>רוה"מ נסיעות לחו"ל</v>
      </c>
    </row>
    <row r="674" spans="1:34" x14ac:dyDescent="0.2">
      <c r="A674" s="23" t="s">
        <v>22</v>
      </c>
      <c r="B674" s="19" t="s">
        <v>23</v>
      </c>
      <c r="C674" s="19" t="s">
        <v>23</v>
      </c>
      <c r="D674" s="19" t="s">
        <v>262</v>
      </c>
      <c r="E674" s="19" t="s">
        <v>263</v>
      </c>
      <c r="F674" s="19" t="s">
        <v>7892</v>
      </c>
      <c r="G674" s="19" t="s">
        <v>5891</v>
      </c>
      <c r="H674" s="20">
        <v>43970</v>
      </c>
      <c r="I674" s="20"/>
      <c r="J674" s="19" t="s">
        <v>180</v>
      </c>
      <c r="K674" s="19" t="s">
        <v>181</v>
      </c>
      <c r="L674" s="19" t="s">
        <v>182</v>
      </c>
      <c r="M674" s="22">
        <v>9508.5400000000009</v>
      </c>
      <c r="N674" s="19" t="s">
        <v>183</v>
      </c>
      <c r="O674" s="22">
        <v>33422.519999999997</v>
      </c>
      <c r="P674" s="19" t="s">
        <v>183</v>
      </c>
      <c r="Q674" s="19" t="s">
        <v>184</v>
      </c>
      <c r="R674" s="19" t="s">
        <v>32</v>
      </c>
      <c r="S674" s="19" t="s">
        <v>32</v>
      </c>
      <c r="T674" s="19" t="s">
        <v>32</v>
      </c>
      <c r="U674" s="21">
        <v>0</v>
      </c>
      <c r="V674" s="19" t="s">
        <v>7177</v>
      </c>
      <c r="W674" s="19" t="s">
        <v>7176</v>
      </c>
      <c r="X674" s="19" t="s">
        <v>32</v>
      </c>
      <c r="Y674" s="20"/>
      <c r="Z674" s="19" t="s">
        <v>7176</v>
      </c>
      <c r="AA674" s="20"/>
      <c r="AB674" s="19" t="s">
        <v>7176</v>
      </c>
      <c r="AC674" s="19" t="s">
        <v>32</v>
      </c>
      <c r="AD674" s="19" t="s">
        <v>32</v>
      </c>
      <c r="AE674" s="19" t="s">
        <v>7176</v>
      </c>
      <c r="AF674" s="19" t="s">
        <v>34</v>
      </c>
      <c r="AG674" s="6" t="str">
        <f>VLOOKUP(F674,[1]הזמנות!$D:$E,2,0)</f>
        <v>G03</v>
      </c>
      <c r="AH674" s="6" t="str">
        <f>VLOOKUP(AG674,'[1]קבוצות רכש'!$A:$B,2,0)</f>
        <v>רוה"מ נסיעות לחו"ל</v>
      </c>
    </row>
    <row r="675" spans="1:34" x14ac:dyDescent="0.2">
      <c r="A675" s="23" t="s">
        <v>22</v>
      </c>
      <c r="B675" s="19" t="s">
        <v>23</v>
      </c>
      <c r="C675" s="19" t="s">
        <v>23</v>
      </c>
      <c r="D675" s="19" t="s">
        <v>262</v>
      </c>
      <c r="E675" s="19" t="s">
        <v>263</v>
      </c>
      <c r="F675" s="19" t="s">
        <v>7891</v>
      </c>
      <c r="G675" s="19" t="s">
        <v>5891</v>
      </c>
      <c r="H675" s="20">
        <v>43970</v>
      </c>
      <c r="I675" s="20"/>
      <c r="J675" s="19" t="s">
        <v>180</v>
      </c>
      <c r="K675" s="19" t="s">
        <v>181</v>
      </c>
      <c r="L675" s="19" t="s">
        <v>182</v>
      </c>
      <c r="M675" s="22">
        <v>2888.49</v>
      </c>
      <c r="N675" s="19" t="s">
        <v>183</v>
      </c>
      <c r="O675" s="22">
        <v>10153.040000000001</v>
      </c>
      <c r="P675" s="19" t="s">
        <v>183</v>
      </c>
      <c r="Q675" s="19" t="s">
        <v>184</v>
      </c>
      <c r="R675" s="19" t="s">
        <v>32</v>
      </c>
      <c r="S675" s="19" t="s">
        <v>32</v>
      </c>
      <c r="T675" s="19" t="s">
        <v>32</v>
      </c>
      <c r="U675" s="21">
        <v>0</v>
      </c>
      <c r="V675" s="19" t="s">
        <v>7177</v>
      </c>
      <c r="W675" s="19" t="s">
        <v>7176</v>
      </c>
      <c r="X675" s="19" t="s">
        <v>32</v>
      </c>
      <c r="Y675" s="20"/>
      <c r="Z675" s="19" t="s">
        <v>7176</v>
      </c>
      <c r="AA675" s="20"/>
      <c r="AB675" s="19" t="s">
        <v>7176</v>
      </c>
      <c r="AC675" s="19" t="s">
        <v>32</v>
      </c>
      <c r="AD675" s="19" t="s">
        <v>32</v>
      </c>
      <c r="AE675" s="19" t="s">
        <v>7176</v>
      </c>
      <c r="AF675" s="19" t="s">
        <v>34</v>
      </c>
      <c r="AG675" s="6" t="str">
        <f>VLOOKUP(F675,[1]הזמנות!$D:$E,2,0)</f>
        <v>G03</v>
      </c>
      <c r="AH675" s="6" t="str">
        <f>VLOOKUP(AG675,'[1]קבוצות רכש'!$A:$B,2,0)</f>
        <v>רוה"מ נסיעות לחו"ל</v>
      </c>
    </row>
    <row r="676" spans="1:34" x14ac:dyDescent="0.2">
      <c r="A676" s="23" t="s">
        <v>22</v>
      </c>
      <c r="B676" s="19" t="s">
        <v>23</v>
      </c>
      <c r="C676" s="19" t="s">
        <v>23</v>
      </c>
      <c r="D676" s="19" t="s">
        <v>262</v>
      </c>
      <c r="E676" s="19" t="s">
        <v>263</v>
      </c>
      <c r="F676" s="19" t="s">
        <v>7890</v>
      </c>
      <c r="G676" s="19" t="s">
        <v>5891</v>
      </c>
      <c r="H676" s="20">
        <v>43970</v>
      </c>
      <c r="I676" s="20"/>
      <c r="J676" s="19" t="s">
        <v>180</v>
      </c>
      <c r="K676" s="19" t="s">
        <v>181</v>
      </c>
      <c r="L676" s="19" t="s">
        <v>182</v>
      </c>
      <c r="M676" s="22">
        <v>4118.1499999999996</v>
      </c>
      <c r="N676" s="19" t="s">
        <v>183</v>
      </c>
      <c r="O676" s="22">
        <v>14475.3</v>
      </c>
      <c r="P676" s="19" t="s">
        <v>183</v>
      </c>
      <c r="Q676" s="19" t="s">
        <v>184</v>
      </c>
      <c r="R676" s="19" t="s">
        <v>32</v>
      </c>
      <c r="S676" s="19" t="s">
        <v>32</v>
      </c>
      <c r="T676" s="19" t="s">
        <v>32</v>
      </c>
      <c r="U676" s="21">
        <v>0</v>
      </c>
      <c r="V676" s="19" t="s">
        <v>7177</v>
      </c>
      <c r="W676" s="19" t="s">
        <v>7176</v>
      </c>
      <c r="X676" s="19" t="s">
        <v>32</v>
      </c>
      <c r="Y676" s="20"/>
      <c r="Z676" s="19" t="s">
        <v>7176</v>
      </c>
      <c r="AA676" s="20"/>
      <c r="AB676" s="19" t="s">
        <v>7176</v>
      </c>
      <c r="AC676" s="19" t="s">
        <v>32</v>
      </c>
      <c r="AD676" s="19" t="s">
        <v>32</v>
      </c>
      <c r="AE676" s="19" t="s">
        <v>7176</v>
      </c>
      <c r="AF676" s="19" t="s">
        <v>34</v>
      </c>
      <c r="AG676" s="6" t="str">
        <f>VLOOKUP(F676,[1]הזמנות!$D:$E,2,0)</f>
        <v>G03</v>
      </c>
      <c r="AH676" s="6" t="str">
        <f>VLOOKUP(AG676,'[1]קבוצות רכש'!$A:$B,2,0)</f>
        <v>רוה"מ נסיעות לחו"ל</v>
      </c>
    </row>
    <row r="677" spans="1:34" x14ac:dyDescent="0.2">
      <c r="A677" s="23" t="s">
        <v>22</v>
      </c>
      <c r="B677" s="19" t="s">
        <v>23</v>
      </c>
      <c r="C677" s="19" t="s">
        <v>23</v>
      </c>
      <c r="D677" s="19" t="s">
        <v>262</v>
      </c>
      <c r="E677" s="19" t="s">
        <v>263</v>
      </c>
      <c r="F677" s="19" t="s">
        <v>7889</v>
      </c>
      <c r="G677" s="19" t="s">
        <v>5891</v>
      </c>
      <c r="H677" s="20">
        <v>43970</v>
      </c>
      <c r="I677" s="20"/>
      <c r="J677" s="19" t="s">
        <v>180</v>
      </c>
      <c r="K677" s="19" t="s">
        <v>181</v>
      </c>
      <c r="L677" s="19" t="s">
        <v>182</v>
      </c>
      <c r="M677" s="22">
        <v>9577.92</v>
      </c>
      <c r="N677" s="19" t="s">
        <v>183</v>
      </c>
      <c r="O677" s="22">
        <v>33666.39</v>
      </c>
      <c r="P677" s="19" t="s">
        <v>183</v>
      </c>
      <c r="Q677" s="19" t="s">
        <v>184</v>
      </c>
      <c r="R677" s="19" t="s">
        <v>32</v>
      </c>
      <c r="S677" s="19" t="s">
        <v>32</v>
      </c>
      <c r="T677" s="19" t="s">
        <v>32</v>
      </c>
      <c r="U677" s="21">
        <v>0</v>
      </c>
      <c r="V677" s="19" t="s">
        <v>7177</v>
      </c>
      <c r="W677" s="19" t="s">
        <v>7176</v>
      </c>
      <c r="X677" s="19" t="s">
        <v>32</v>
      </c>
      <c r="Y677" s="20"/>
      <c r="Z677" s="19" t="s">
        <v>7176</v>
      </c>
      <c r="AA677" s="20"/>
      <c r="AB677" s="19" t="s">
        <v>7176</v>
      </c>
      <c r="AC677" s="19" t="s">
        <v>32</v>
      </c>
      <c r="AD677" s="19" t="s">
        <v>32</v>
      </c>
      <c r="AE677" s="19" t="s">
        <v>7176</v>
      </c>
      <c r="AF677" s="19" t="s">
        <v>34</v>
      </c>
      <c r="AG677" s="6" t="str">
        <f>VLOOKUP(F677,[1]הזמנות!$D:$E,2,0)</f>
        <v>G03</v>
      </c>
      <c r="AH677" s="6" t="str">
        <f>VLOOKUP(AG677,'[1]קבוצות רכש'!$A:$B,2,0)</f>
        <v>רוה"מ נסיעות לחו"ל</v>
      </c>
    </row>
    <row r="678" spans="1:34" x14ac:dyDescent="0.2">
      <c r="A678" s="23" t="s">
        <v>22</v>
      </c>
      <c r="B678" s="19" t="s">
        <v>23</v>
      </c>
      <c r="C678" s="19" t="s">
        <v>23</v>
      </c>
      <c r="D678" s="19" t="s">
        <v>262</v>
      </c>
      <c r="E678" s="19" t="s">
        <v>263</v>
      </c>
      <c r="F678" s="19" t="s">
        <v>7888</v>
      </c>
      <c r="G678" s="19" t="s">
        <v>5891</v>
      </c>
      <c r="H678" s="20">
        <v>43970</v>
      </c>
      <c r="I678" s="20"/>
      <c r="J678" s="19" t="s">
        <v>180</v>
      </c>
      <c r="K678" s="19" t="s">
        <v>181</v>
      </c>
      <c r="L678" s="19" t="s">
        <v>182</v>
      </c>
      <c r="M678" s="21">
        <v>149.85</v>
      </c>
      <c r="N678" s="19" t="s">
        <v>183</v>
      </c>
      <c r="O678" s="21">
        <v>525.82000000000005</v>
      </c>
      <c r="P678" s="19" t="s">
        <v>183</v>
      </c>
      <c r="Q678" s="19" t="s">
        <v>184</v>
      </c>
      <c r="R678" s="19" t="s">
        <v>32</v>
      </c>
      <c r="S678" s="19" t="s">
        <v>32</v>
      </c>
      <c r="T678" s="19" t="s">
        <v>32</v>
      </c>
      <c r="U678" s="21">
        <v>0</v>
      </c>
      <c r="V678" s="19" t="s">
        <v>7177</v>
      </c>
      <c r="W678" s="19" t="s">
        <v>7176</v>
      </c>
      <c r="X678" s="19" t="s">
        <v>32</v>
      </c>
      <c r="Y678" s="20"/>
      <c r="Z678" s="19" t="s">
        <v>7176</v>
      </c>
      <c r="AA678" s="20"/>
      <c r="AB678" s="19" t="s">
        <v>7176</v>
      </c>
      <c r="AC678" s="19" t="s">
        <v>32</v>
      </c>
      <c r="AD678" s="19" t="s">
        <v>32</v>
      </c>
      <c r="AE678" s="19" t="s">
        <v>7176</v>
      </c>
      <c r="AF678" s="19" t="s">
        <v>34</v>
      </c>
      <c r="AG678" s="6" t="str">
        <f>VLOOKUP(F678,[1]הזמנות!$D:$E,2,0)</f>
        <v>G03</v>
      </c>
      <c r="AH678" s="6" t="str">
        <f>VLOOKUP(AG678,'[1]קבוצות רכש'!$A:$B,2,0)</f>
        <v>רוה"מ נסיעות לחו"ל</v>
      </c>
    </row>
    <row r="679" spans="1:34" x14ac:dyDescent="0.2">
      <c r="A679" s="23" t="s">
        <v>22</v>
      </c>
      <c r="B679" s="19" t="s">
        <v>23</v>
      </c>
      <c r="C679" s="19" t="s">
        <v>23</v>
      </c>
      <c r="D679" s="19" t="s">
        <v>262</v>
      </c>
      <c r="E679" s="19" t="s">
        <v>263</v>
      </c>
      <c r="F679" s="19" t="s">
        <v>7887</v>
      </c>
      <c r="G679" s="19" t="s">
        <v>222</v>
      </c>
      <c r="H679" s="20">
        <v>43970</v>
      </c>
      <c r="I679" s="20"/>
      <c r="J679" s="19" t="s">
        <v>216</v>
      </c>
      <c r="K679" s="19" t="s">
        <v>217</v>
      </c>
      <c r="L679" s="19" t="s">
        <v>218</v>
      </c>
      <c r="M679" s="22">
        <v>6164363.4000000004</v>
      </c>
      <c r="N679" s="19" t="s">
        <v>30</v>
      </c>
      <c r="O679" s="22">
        <v>6164363.4000000004</v>
      </c>
      <c r="P679" s="19" t="s">
        <v>30</v>
      </c>
      <c r="Q679" s="19" t="s">
        <v>184</v>
      </c>
      <c r="R679" s="19" t="s">
        <v>32</v>
      </c>
      <c r="S679" s="19" t="s">
        <v>32</v>
      </c>
      <c r="T679" s="19" t="s">
        <v>32</v>
      </c>
      <c r="U679" s="21">
        <v>0</v>
      </c>
      <c r="V679" s="19" t="s">
        <v>7177</v>
      </c>
      <c r="W679" s="19" t="s">
        <v>7176</v>
      </c>
      <c r="X679" s="19" t="s">
        <v>32</v>
      </c>
      <c r="Y679" s="20"/>
      <c r="Z679" s="19" t="s">
        <v>7176</v>
      </c>
      <c r="AA679" s="20"/>
      <c r="AB679" s="19" t="s">
        <v>7176</v>
      </c>
      <c r="AC679" s="19" t="s">
        <v>32</v>
      </c>
      <c r="AD679" s="19" t="s">
        <v>32</v>
      </c>
      <c r="AE679" s="19" t="s">
        <v>7176</v>
      </c>
      <c r="AF679" s="19" t="s">
        <v>34</v>
      </c>
      <c r="AG679" s="6" t="str">
        <f>VLOOKUP(F679,[1]הזמנות!$D:$E,2,0)</f>
        <v>G03</v>
      </c>
      <c r="AH679" s="6" t="str">
        <f>VLOOKUP(AG679,'[1]קבוצות רכש'!$A:$B,2,0)</f>
        <v>רוה"מ נסיעות לחו"ל</v>
      </c>
    </row>
    <row r="680" spans="1:34" x14ac:dyDescent="0.2">
      <c r="A680" s="23" t="s">
        <v>22</v>
      </c>
      <c r="B680" s="19" t="s">
        <v>23</v>
      </c>
      <c r="C680" s="19" t="s">
        <v>23</v>
      </c>
      <c r="D680" s="19" t="s">
        <v>262</v>
      </c>
      <c r="E680" s="19" t="s">
        <v>263</v>
      </c>
      <c r="F680" s="19" t="s">
        <v>7886</v>
      </c>
      <c r="G680" s="19" t="s">
        <v>222</v>
      </c>
      <c r="H680" s="20">
        <v>43971</v>
      </c>
      <c r="I680" s="20"/>
      <c r="J680" s="19" t="s">
        <v>216</v>
      </c>
      <c r="K680" s="19" t="s">
        <v>217</v>
      </c>
      <c r="L680" s="19" t="s">
        <v>218</v>
      </c>
      <c r="M680" s="21">
        <v>958.32</v>
      </c>
      <c r="N680" s="19" t="s">
        <v>30</v>
      </c>
      <c r="O680" s="21">
        <v>958.32</v>
      </c>
      <c r="P680" s="19" t="s">
        <v>30</v>
      </c>
      <c r="Q680" s="19" t="s">
        <v>184</v>
      </c>
      <c r="R680" s="19" t="s">
        <v>32</v>
      </c>
      <c r="S680" s="19" t="s">
        <v>32</v>
      </c>
      <c r="T680" s="19" t="s">
        <v>32</v>
      </c>
      <c r="U680" s="21">
        <v>958.32</v>
      </c>
      <c r="V680" s="19" t="s">
        <v>7177</v>
      </c>
      <c r="W680" s="19" t="s">
        <v>7176</v>
      </c>
      <c r="X680" s="19" t="s">
        <v>32</v>
      </c>
      <c r="Y680" s="20"/>
      <c r="Z680" s="19" t="s">
        <v>7176</v>
      </c>
      <c r="AA680" s="20"/>
      <c r="AB680" s="19" t="s">
        <v>7176</v>
      </c>
      <c r="AC680" s="19" t="s">
        <v>32</v>
      </c>
      <c r="AD680" s="19" t="s">
        <v>32</v>
      </c>
      <c r="AE680" s="19" t="s">
        <v>7176</v>
      </c>
      <c r="AF680" s="19" t="s">
        <v>34</v>
      </c>
      <c r="AG680" s="6" t="str">
        <f>VLOOKUP(F680,[1]הזמנות!$D:$E,2,0)</f>
        <v>G03</v>
      </c>
      <c r="AH680" s="6" t="str">
        <f>VLOOKUP(AG680,'[1]קבוצות רכש'!$A:$B,2,0)</f>
        <v>רוה"מ נסיעות לחו"ל</v>
      </c>
    </row>
    <row r="681" spans="1:34" x14ac:dyDescent="0.2">
      <c r="A681" s="23" t="s">
        <v>22</v>
      </c>
      <c r="B681" s="19" t="s">
        <v>23</v>
      </c>
      <c r="C681" s="19" t="s">
        <v>23</v>
      </c>
      <c r="D681" s="19" t="s">
        <v>262</v>
      </c>
      <c r="E681" s="19" t="s">
        <v>263</v>
      </c>
      <c r="F681" s="19" t="s">
        <v>7885</v>
      </c>
      <c r="G681" s="19" t="s">
        <v>222</v>
      </c>
      <c r="H681" s="20">
        <v>43971</v>
      </c>
      <c r="I681" s="20"/>
      <c r="J681" s="19" t="s">
        <v>216</v>
      </c>
      <c r="K681" s="19" t="s">
        <v>217</v>
      </c>
      <c r="L681" s="19" t="s">
        <v>218</v>
      </c>
      <c r="M681" s="22">
        <v>2250882</v>
      </c>
      <c r="N681" s="19" t="s">
        <v>30</v>
      </c>
      <c r="O681" s="22">
        <v>2250882</v>
      </c>
      <c r="P681" s="19" t="s">
        <v>30</v>
      </c>
      <c r="Q681" s="19" t="s">
        <v>184</v>
      </c>
      <c r="R681" s="19" t="s">
        <v>32</v>
      </c>
      <c r="S681" s="19" t="s">
        <v>32</v>
      </c>
      <c r="T681" s="19" t="s">
        <v>32</v>
      </c>
      <c r="U681" s="21">
        <v>0</v>
      </c>
      <c r="V681" s="19" t="s">
        <v>7177</v>
      </c>
      <c r="W681" s="19" t="s">
        <v>7176</v>
      </c>
      <c r="X681" s="19" t="s">
        <v>32</v>
      </c>
      <c r="Y681" s="20"/>
      <c r="Z681" s="19" t="s">
        <v>7176</v>
      </c>
      <c r="AA681" s="20"/>
      <c r="AB681" s="19" t="s">
        <v>7176</v>
      </c>
      <c r="AC681" s="19" t="s">
        <v>32</v>
      </c>
      <c r="AD681" s="19" t="s">
        <v>32</v>
      </c>
      <c r="AE681" s="19" t="s">
        <v>7176</v>
      </c>
      <c r="AF681" s="19" t="s">
        <v>34</v>
      </c>
      <c r="AG681" s="6" t="str">
        <f>VLOOKUP(F681,[1]הזמנות!$D:$E,2,0)</f>
        <v>G03</v>
      </c>
      <c r="AH681" s="6" t="str">
        <f>VLOOKUP(AG681,'[1]קבוצות רכש'!$A:$B,2,0)</f>
        <v>רוה"מ נסיעות לחו"ל</v>
      </c>
    </row>
    <row r="682" spans="1:34" x14ac:dyDescent="0.2">
      <c r="A682" s="23" t="s">
        <v>22</v>
      </c>
      <c r="B682" s="19" t="s">
        <v>23</v>
      </c>
      <c r="C682" s="19" t="s">
        <v>23</v>
      </c>
      <c r="D682" s="19" t="s">
        <v>262</v>
      </c>
      <c r="E682" s="19" t="s">
        <v>263</v>
      </c>
      <c r="F682" s="19" t="s">
        <v>7884</v>
      </c>
      <c r="G682" s="19" t="s">
        <v>622</v>
      </c>
      <c r="H682" s="20">
        <v>43999</v>
      </c>
      <c r="I682" s="20"/>
      <c r="J682" s="19" t="s">
        <v>180</v>
      </c>
      <c r="K682" s="19" t="s">
        <v>181</v>
      </c>
      <c r="L682" s="19" t="s">
        <v>182</v>
      </c>
      <c r="M682" s="22">
        <v>3513.14</v>
      </c>
      <c r="N682" s="19" t="s">
        <v>183</v>
      </c>
      <c r="O682" s="22">
        <v>10311.200000000001</v>
      </c>
      <c r="P682" s="19" t="s">
        <v>183</v>
      </c>
      <c r="Q682" s="19" t="s">
        <v>184</v>
      </c>
      <c r="R682" s="19" t="s">
        <v>32</v>
      </c>
      <c r="S682" s="19" t="s">
        <v>32</v>
      </c>
      <c r="T682" s="19" t="s">
        <v>32</v>
      </c>
      <c r="U682" s="22">
        <v>10311.200000000001</v>
      </c>
      <c r="V682" s="19" t="s">
        <v>7177</v>
      </c>
      <c r="W682" s="19" t="s">
        <v>7176</v>
      </c>
      <c r="X682" s="19" t="s">
        <v>32</v>
      </c>
      <c r="Y682" s="20"/>
      <c r="Z682" s="19" t="s">
        <v>7176</v>
      </c>
      <c r="AA682" s="20"/>
      <c r="AB682" s="19" t="s">
        <v>7176</v>
      </c>
      <c r="AC682" s="19" t="s">
        <v>32</v>
      </c>
      <c r="AD682" s="19" t="s">
        <v>32</v>
      </c>
      <c r="AE682" s="19" t="s">
        <v>7176</v>
      </c>
      <c r="AF682" s="19" t="s">
        <v>34</v>
      </c>
      <c r="AG682" s="6" t="str">
        <f>VLOOKUP(F682,[1]הזמנות!$D:$E,2,0)</f>
        <v>G03</v>
      </c>
      <c r="AH682" s="6" t="str">
        <f>VLOOKUP(AG682,'[1]קבוצות רכש'!$A:$B,2,0)</f>
        <v>רוה"מ נסיעות לחו"ל</v>
      </c>
    </row>
    <row r="683" spans="1:34" x14ac:dyDescent="0.2">
      <c r="A683" s="23" t="s">
        <v>22</v>
      </c>
      <c r="B683" s="19" t="s">
        <v>23</v>
      </c>
      <c r="C683" s="19" t="s">
        <v>23</v>
      </c>
      <c r="D683" s="19" t="s">
        <v>262</v>
      </c>
      <c r="E683" s="19" t="s">
        <v>263</v>
      </c>
      <c r="F683" s="19" t="s">
        <v>7883</v>
      </c>
      <c r="G683" s="19" t="s">
        <v>215</v>
      </c>
      <c r="H683" s="20">
        <v>44010</v>
      </c>
      <c r="I683" s="20"/>
      <c r="J683" s="19" t="s">
        <v>216</v>
      </c>
      <c r="K683" s="19" t="s">
        <v>217</v>
      </c>
      <c r="L683" s="19" t="s">
        <v>218</v>
      </c>
      <c r="M683" s="22">
        <v>1174.6600000000001</v>
      </c>
      <c r="N683" s="19" t="s">
        <v>30</v>
      </c>
      <c r="O683" s="22">
        <v>1174.6600000000001</v>
      </c>
      <c r="P683" s="19" t="s">
        <v>30</v>
      </c>
      <c r="Q683" s="19" t="s">
        <v>184</v>
      </c>
      <c r="R683" s="19" t="s">
        <v>32</v>
      </c>
      <c r="S683" s="19" t="s">
        <v>32</v>
      </c>
      <c r="T683" s="19" t="s">
        <v>32</v>
      </c>
      <c r="U683" s="21">
        <v>0</v>
      </c>
      <c r="V683" s="19" t="s">
        <v>7177</v>
      </c>
      <c r="W683" s="19" t="s">
        <v>7176</v>
      </c>
      <c r="X683" s="19" t="s">
        <v>32</v>
      </c>
      <c r="Y683" s="20"/>
      <c r="Z683" s="19" t="s">
        <v>7176</v>
      </c>
      <c r="AA683" s="20"/>
      <c r="AB683" s="19" t="s">
        <v>7176</v>
      </c>
      <c r="AC683" s="19" t="s">
        <v>32</v>
      </c>
      <c r="AD683" s="19" t="s">
        <v>32</v>
      </c>
      <c r="AE683" s="19" t="s">
        <v>7176</v>
      </c>
      <c r="AF683" s="19" t="s">
        <v>34</v>
      </c>
      <c r="AG683" s="6" t="str">
        <f>VLOOKUP(F683,[1]הזמנות!$D:$E,2,0)</f>
        <v>G03</v>
      </c>
      <c r="AH683" s="6" t="str">
        <f>VLOOKUP(AG683,'[1]קבוצות רכש'!$A:$B,2,0)</f>
        <v>רוה"מ נסיעות לחו"ל</v>
      </c>
    </row>
    <row r="684" spans="1:34" x14ac:dyDescent="0.2">
      <c r="A684" s="23" t="s">
        <v>22</v>
      </c>
      <c r="B684" s="19" t="s">
        <v>23</v>
      </c>
      <c r="C684" s="19" t="s">
        <v>23</v>
      </c>
      <c r="D684" s="19" t="s">
        <v>867</v>
      </c>
      <c r="E684" s="19" t="s">
        <v>868</v>
      </c>
      <c r="F684" s="19" t="s">
        <v>1796</v>
      </c>
      <c r="G684" s="19" t="s">
        <v>25</v>
      </c>
      <c r="H684" s="20">
        <v>42183</v>
      </c>
      <c r="I684" s="20"/>
      <c r="J684" s="19" t="s">
        <v>1797</v>
      </c>
      <c r="K684" s="19" t="s">
        <v>1798</v>
      </c>
      <c r="L684" s="19" t="s">
        <v>1799</v>
      </c>
      <c r="M684" s="22">
        <v>2950</v>
      </c>
      <c r="N684" s="19" t="s">
        <v>30</v>
      </c>
      <c r="O684" s="22">
        <v>2950</v>
      </c>
      <c r="P684" s="19" t="s">
        <v>30</v>
      </c>
      <c r="Q684" s="19" t="s">
        <v>31</v>
      </c>
      <c r="R684" s="19" t="s">
        <v>32</v>
      </c>
      <c r="S684" s="19" t="s">
        <v>33</v>
      </c>
      <c r="T684" s="19" t="s">
        <v>32</v>
      </c>
      <c r="U684" s="21">
        <v>0</v>
      </c>
      <c r="V684" s="19" t="s">
        <v>7177</v>
      </c>
      <c r="W684" s="19" t="s">
        <v>7176</v>
      </c>
      <c r="X684" s="19" t="s">
        <v>32</v>
      </c>
      <c r="Y684" s="20"/>
      <c r="Z684" s="19" t="s">
        <v>7176</v>
      </c>
      <c r="AA684" s="20"/>
      <c r="AB684" s="19" t="s">
        <v>7176</v>
      </c>
      <c r="AC684" s="19" t="s">
        <v>32</v>
      </c>
      <c r="AD684" s="19" t="s">
        <v>32</v>
      </c>
      <c r="AE684" s="19" t="s">
        <v>7176</v>
      </c>
      <c r="AF684" s="19" t="s">
        <v>34</v>
      </c>
      <c r="AG684" s="6" t="str">
        <f>VLOOKUP(F684,[1]הזמנות!$D:$E,2,0)</f>
        <v>G02</v>
      </c>
      <c r="AH684" s="6" t="str">
        <f>VLOOKUP(AG684,'[1]קבוצות רכש'!$A:$B,2,0)</f>
        <v>רוה"מ יחידת רכש</v>
      </c>
    </row>
    <row r="685" spans="1:34" x14ac:dyDescent="0.2">
      <c r="A685" s="23" t="s">
        <v>22</v>
      </c>
      <c r="B685" s="19" t="s">
        <v>23</v>
      </c>
      <c r="C685" s="19" t="s">
        <v>23</v>
      </c>
      <c r="D685" s="19" t="s">
        <v>867</v>
      </c>
      <c r="E685" s="19" t="s">
        <v>868</v>
      </c>
      <c r="F685" s="19" t="s">
        <v>1800</v>
      </c>
      <c r="G685" s="19" t="s">
        <v>1801</v>
      </c>
      <c r="H685" s="20">
        <v>42506</v>
      </c>
      <c r="I685" s="20"/>
      <c r="J685" s="19" t="s">
        <v>1802</v>
      </c>
      <c r="K685" s="19" t="s">
        <v>1803</v>
      </c>
      <c r="L685" s="19" t="s">
        <v>1804</v>
      </c>
      <c r="M685" s="22">
        <v>46191.6</v>
      </c>
      <c r="N685" s="19" t="s">
        <v>30</v>
      </c>
      <c r="O685" s="22">
        <v>45213.7</v>
      </c>
      <c r="P685" s="19" t="s">
        <v>30</v>
      </c>
      <c r="Q685" s="19" t="s">
        <v>31</v>
      </c>
      <c r="R685" s="19" t="s">
        <v>32</v>
      </c>
      <c r="S685" s="19" t="s">
        <v>33</v>
      </c>
      <c r="T685" s="19" t="s">
        <v>32</v>
      </c>
      <c r="U685" s="21">
        <v>0</v>
      </c>
      <c r="V685" s="19" t="s">
        <v>7177</v>
      </c>
      <c r="W685" s="19" t="s">
        <v>7176</v>
      </c>
      <c r="X685" s="19" t="s">
        <v>32</v>
      </c>
      <c r="Y685" s="20"/>
      <c r="Z685" s="19" t="s">
        <v>7176</v>
      </c>
      <c r="AA685" s="20"/>
      <c r="AB685" s="19" t="s">
        <v>7176</v>
      </c>
      <c r="AC685" s="19" t="s">
        <v>32</v>
      </c>
      <c r="AD685" s="19" t="s">
        <v>32</v>
      </c>
      <c r="AE685" s="19" t="s">
        <v>7176</v>
      </c>
      <c r="AF685" s="19" t="s">
        <v>34</v>
      </c>
      <c r="AG685" s="6" t="str">
        <f>VLOOKUP(F685,[1]הזמנות!$D:$E,2,0)</f>
        <v>G02</v>
      </c>
      <c r="AH685" s="6" t="str">
        <f>VLOOKUP(AG685,'[1]קבוצות רכש'!$A:$B,2,0)</f>
        <v>רוה"מ יחידת רכש</v>
      </c>
    </row>
    <row r="686" spans="1:34" x14ac:dyDescent="0.2">
      <c r="A686" s="23" t="s">
        <v>22</v>
      </c>
      <c r="B686" s="19" t="s">
        <v>23</v>
      </c>
      <c r="C686" s="19" t="s">
        <v>23</v>
      </c>
      <c r="D686" s="19" t="s">
        <v>867</v>
      </c>
      <c r="E686" s="19" t="s">
        <v>868</v>
      </c>
      <c r="F686" s="19" t="s">
        <v>2753</v>
      </c>
      <c r="G686" s="19" t="s">
        <v>2754</v>
      </c>
      <c r="H686" s="20">
        <v>42642</v>
      </c>
      <c r="I686" s="20">
        <v>42735</v>
      </c>
      <c r="J686" s="19" t="s">
        <v>1817</v>
      </c>
      <c r="K686" s="19" t="s">
        <v>1818</v>
      </c>
      <c r="L686" s="19" t="s">
        <v>1819</v>
      </c>
      <c r="M686" s="22">
        <v>23400</v>
      </c>
      <c r="N686" s="19" t="s">
        <v>30</v>
      </c>
      <c r="O686" s="21">
        <v>0</v>
      </c>
      <c r="P686" s="19" t="s">
        <v>32</v>
      </c>
      <c r="Q686" s="19" t="s">
        <v>184</v>
      </c>
      <c r="R686" s="19" t="s">
        <v>32</v>
      </c>
      <c r="S686" s="19" t="s">
        <v>32</v>
      </c>
      <c r="T686" s="19" t="s">
        <v>32</v>
      </c>
      <c r="U686" s="21">
        <v>0</v>
      </c>
      <c r="V686" s="19" t="s">
        <v>7177</v>
      </c>
      <c r="W686" s="19" t="s">
        <v>7176</v>
      </c>
      <c r="X686" s="19" t="s">
        <v>32</v>
      </c>
      <c r="Y686" s="20"/>
      <c r="Z686" s="19" t="s">
        <v>7176</v>
      </c>
      <c r="AA686" s="20"/>
      <c r="AB686" s="19" t="s">
        <v>7176</v>
      </c>
      <c r="AC686" s="19" t="s">
        <v>32</v>
      </c>
      <c r="AD686" s="19" t="s">
        <v>32</v>
      </c>
      <c r="AE686" s="19" t="s">
        <v>7176</v>
      </c>
      <c r="AF686" s="19" t="s">
        <v>34</v>
      </c>
      <c r="AG686" s="6" t="str">
        <f>VLOOKUP(F686,[1]הזמנות!$D:$E,2,0)</f>
        <v>G02</v>
      </c>
      <c r="AH686" s="6" t="str">
        <f>VLOOKUP(AG686,'[1]קבוצות רכש'!$A:$B,2,0)</f>
        <v>רוה"מ יחידת רכש</v>
      </c>
    </row>
    <row r="687" spans="1:34" x14ac:dyDescent="0.2">
      <c r="A687" s="23" t="s">
        <v>22</v>
      </c>
      <c r="B687" s="19" t="s">
        <v>23</v>
      </c>
      <c r="C687" s="19" t="s">
        <v>23</v>
      </c>
      <c r="D687" s="19" t="s">
        <v>867</v>
      </c>
      <c r="E687" s="19" t="s">
        <v>868</v>
      </c>
      <c r="F687" s="19" t="s">
        <v>2761</v>
      </c>
      <c r="G687" s="19" t="s">
        <v>25</v>
      </c>
      <c r="H687" s="20">
        <v>42752</v>
      </c>
      <c r="I687" s="20">
        <v>44196</v>
      </c>
      <c r="J687" s="19" t="s">
        <v>2762</v>
      </c>
      <c r="K687" s="19" t="s">
        <v>2763</v>
      </c>
      <c r="L687" s="19" t="s">
        <v>2764</v>
      </c>
      <c r="M687" s="22">
        <v>20000.099999999999</v>
      </c>
      <c r="N687" s="19" t="s">
        <v>30</v>
      </c>
      <c r="O687" s="22">
        <v>10241.370000000001</v>
      </c>
      <c r="P687" s="19" t="s">
        <v>30</v>
      </c>
      <c r="Q687" s="19" t="s">
        <v>31</v>
      </c>
      <c r="R687" s="19" t="s">
        <v>32</v>
      </c>
      <c r="S687" s="19" t="s">
        <v>33</v>
      </c>
      <c r="T687" s="19" t="s">
        <v>32</v>
      </c>
      <c r="U687" s="21">
        <v>0</v>
      </c>
      <c r="V687" s="19" t="s">
        <v>7177</v>
      </c>
      <c r="W687" s="19" t="s">
        <v>7176</v>
      </c>
      <c r="X687" s="19" t="s">
        <v>32</v>
      </c>
      <c r="Y687" s="20"/>
      <c r="Z687" s="19" t="s">
        <v>7176</v>
      </c>
      <c r="AA687" s="20"/>
      <c r="AB687" s="19" t="s">
        <v>7176</v>
      </c>
      <c r="AC687" s="19" t="s">
        <v>32</v>
      </c>
      <c r="AD687" s="19" t="s">
        <v>32</v>
      </c>
      <c r="AE687" s="19" t="s">
        <v>7176</v>
      </c>
      <c r="AF687" s="19" t="s">
        <v>34</v>
      </c>
      <c r="AG687" s="6" t="str">
        <f>VLOOKUP(F687,[1]הזמנות!$D:$E,2,0)</f>
        <v>G02</v>
      </c>
      <c r="AH687" s="6" t="str">
        <f>VLOOKUP(AG687,'[1]קבוצות רכש'!$A:$B,2,0)</f>
        <v>רוה"מ יחידת רכש</v>
      </c>
    </row>
    <row r="688" spans="1:34" x14ac:dyDescent="0.2">
      <c r="A688" s="23" t="s">
        <v>22</v>
      </c>
      <c r="B688" s="19" t="s">
        <v>23</v>
      </c>
      <c r="C688" s="19" t="s">
        <v>23</v>
      </c>
      <c r="D688" s="19" t="s">
        <v>867</v>
      </c>
      <c r="E688" s="19" t="s">
        <v>868</v>
      </c>
      <c r="F688" s="19" t="s">
        <v>2755</v>
      </c>
      <c r="G688" s="19" t="s">
        <v>2756</v>
      </c>
      <c r="H688" s="20">
        <v>43117</v>
      </c>
      <c r="I688" s="20">
        <v>43465</v>
      </c>
      <c r="J688" s="19" t="s">
        <v>2757</v>
      </c>
      <c r="K688" s="19" t="s">
        <v>2758</v>
      </c>
      <c r="L688" s="19" t="s">
        <v>2759</v>
      </c>
      <c r="M688" s="22">
        <v>53703</v>
      </c>
      <c r="N688" s="19" t="s">
        <v>30</v>
      </c>
      <c r="O688" s="21">
        <v>0</v>
      </c>
      <c r="P688" s="19" t="s">
        <v>32</v>
      </c>
      <c r="Q688" s="19" t="s">
        <v>184</v>
      </c>
      <c r="R688" s="19" t="s">
        <v>32</v>
      </c>
      <c r="S688" s="19" t="s">
        <v>32</v>
      </c>
      <c r="T688" s="19" t="s">
        <v>32</v>
      </c>
      <c r="U688" s="21">
        <v>0</v>
      </c>
      <c r="V688" s="19" t="s">
        <v>7177</v>
      </c>
      <c r="W688" s="19" t="s">
        <v>7176</v>
      </c>
      <c r="X688" s="19" t="s">
        <v>32</v>
      </c>
      <c r="Y688" s="20"/>
      <c r="Z688" s="19" t="s">
        <v>7176</v>
      </c>
      <c r="AA688" s="20"/>
      <c r="AB688" s="19" t="s">
        <v>7176</v>
      </c>
      <c r="AC688" s="19" t="s">
        <v>32</v>
      </c>
      <c r="AD688" s="19" t="s">
        <v>32</v>
      </c>
      <c r="AE688" s="19" t="s">
        <v>7176</v>
      </c>
      <c r="AF688" s="19" t="s">
        <v>34</v>
      </c>
      <c r="AG688" s="6" t="str">
        <f>VLOOKUP(F688,[1]הזמנות!$D:$E,2,0)</f>
        <v>G02</v>
      </c>
      <c r="AH688" s="6" t="str">
        <f>VLOOKUP(AG688,'[1]קבוצות רכש'!$A:$B,2,0)</f>
        <v>רוה"מ יחידת רכש</v>
      </c>
    </row>
    <row r="689" spans="1:34" x14ac:dyDescent="0.2">
      <c r="A689" s="23" t="s">
        <v>22</v>
      </c>
      <c r="B689" s="19" t="s">
        <v>23</v>
      </c>
      <c r="C689" s="19" t="s">
        <v>23</v>
      </c>
      <c r="D689" s="19" t="s">
        <v>867</v>
      </c>
      <c r="E689" s="19" t="s">
        <v>868</v>
      </c>
      <c r="F689" s="19" t="s">
        <v>2760</v>
      </c>
      <c r="G689" s="19" t="s">
        <v>868</v>
      </c>
      <c r="H689" s="20">
        <v>43275</v>
      </c>
      <c r="I689" s="20">
        <v>43465</v>
      </c>
      <c r="J689" s="19" t="s">
        <v>2757</v>
      </c>
      <c r="K689" s="19" t="s">
        <v>2758</v>
      </c>
      <c r="L689" s="19" t="s">
        <v>2759</v>
      </c>
      <c r="M689" s="22">
        <v>45173.7</v>
      </c>
      <c r="N689" s="19" t="s">
        <v>30</v>
      </c>
      <c r="O689" s="21">
        <v>0</v>
      </c>
      <c r="P689" s="19" t="s">
        <v>32</v>
      </c>
      <c r="Q689" s="19" t="s">
        <v>184</v>
      </c>
      <c r="R689" s="19" t="s">
        <v>32</v>
      </c>
      <c r="S689" s="19" t="s">
        <v>32</v>
      </c>
      <c r="T689" s="19" t="s">
        <v>32</v>
      </c>
      <c r="U689" s="21">
        <v>0</v>
      </c>
      <c r="V689" s="19" t="s">
        <v>7177</v>
      </c>
      <c r="W689" s="19" t="s">
        <v>7176</v>
      </c>
      <c r="X689" s="19" t="s">
        <v>32</v>
      </c>
      <c r="Y689" s="20"/>
      <c r="Z689" s="19" t="s">
        <v>7176</v>
      </c>
      <c r="AA689" s="20"/>
      <c r="AB689" s="19" t="s">
        <v>7176</v>
      </c>
      <c r="AC689" s="19" t="s">
        <v>32</v>
      </c>
      <c r="AD689" s="19" t="s">
        <v>32</v>
      </c>
      <c r="AE689" s="19" t="s">
        <v>7176</v>
      </c>
      <c r="AF689" s="19" t="s">
        <v>34</v>
      </c>
      <c r="AG689" s="6" t="str">
        <f>VLOOKUP(F689,[1]הזמנות!$D:$E,2,0)</f>
        <v>G28</v>
      </c>
      <c r="AH689" s="6" t="str">
        <f>VLOOKUP(AG689,'[1]קבוצות רכש'!$A:$B,2,0)</f>
        <v>רה"מ בי משרדי</v>
      </c>
    </row>
    <row r="690" spans="1:34" x14ac:dyDescent="0.2">
      <c r="A690" s="23" t="s">
        <v>22</v>
      </c>
      <c r="B690" s="19" t="s">
        <v>23</v>
      </c>
      <c r="C690" s="19" t="s">
        <v>23</v>
      </c>
      <c r="D690" s="19" t="s">
        <v>867</v>
      </c>
      <c r="E690" s="19" t="s">
        <v>868</v>
      </c>
      <c r="F690" s="19" t="s">
        <v>1807</v>
      </c>
      <c r="G690" s="19" t="s">
        <v>25</v>
      </c>
      <c r="H690" s="20">
        <v>43340</v>
      </c>
      <c r="I690" s="20">
        <v>44196</v>
      </c>
      <c r="J690" s="19" t="s">
        <v>1808</v>
      </c>
      <c r="K690" s="19" t="s">
        <v>1809</v>
      </c>
      <c r="L690" s="19" t="s">
        <v>1810</v>
      </c>
      <c r="M690" s="22">
        <v>49999.95</v>
      </c>
      <c r="N690" s="19" t="s">
        <v>30</v>
      </c>
      <c r="O690" s="22">
        <v>17199.98</v>
      </c>
      <c r="P690" s="19" t="s">
        <v>30</v>
      </c>
      <c r="Q690" s="19" t="s">
        <v>31</v>
      </c>
      <c r="R690" s="19" t="s">
        <v>32</v>
      </c>
      <c r="S690" s="19" t="s">
        <v>33</v>
      </c>
      <c r="T690" s="19" t="s">
        <v>32</v>
      </c>
      <c r="U690" s="21">
        <v>0</v>
      </c>
      <c r="V690" s="19" t="s">
        <v>7177</v>
      </c>
      <c r="W690" s="19" t="s">
        <v>7176</v>
      </c>
      <c r="X690" s="19" t="s">
        <v>32</v>
      </c>
      <c r="Y690" s="20"/>
      <c r="Z690" s="19" t="s">
        <v>7176</v>
      </c>
      <c r="AA690" s="20"/>
      <c r="AB690" s="19" t="s">
        <v>7176</v>
      </c>
      <c r="AC690" s="19" t="s">
        <v>32</v>
      </c>
      <c r="AD690" s="19" t="s">
        <v>32</v>
      </c>
      <c r="AE690" s="19" t="s">
        <v>7176</v>
      </c>
      <c r="AF690" s="19" t="s">
        <v>34</v>
      </c>
      <c r="AG690" s="6" t="str">
        <f>VLOOKUP(F690,[1]הזמנות!$D:$E,2,0)</f>
        <v>G02</v>
      </c>
      <c r="AH690" s="6" t="str">
        <f>VLOOKUP(AG690,'[1]קבוצות רכש'!$A:$B,2,0)</f>
        <v>רוה"מ יחידת רכש</v>
      </c>
    </row>
    <row r="691" spans="1:34" x14ac:dyDescent="0.2">
      <c r="A691" s="23" t="s">
        <v>22</v>
      </c>
      <c r="B691" s="19" t="s">
        <v>23</v>
      </c>
      <c r="C691" s="19" t="s">
        <v>23</v>
      </c>
      <c r="D691" s="19" t="s">
        <v>867</v>
      </c>
      <c r="E691" s="19" t="s">
        <v>868</v>
      </c>
      <c r="F691" s="19" t="s">
        <v>2686</v>
      </c>
      <c r="G691" s="19" t="s">
        <v>2687</v>
      </c>
      <c r="H691" s="20">
        <v>43422</v>
      </c>
      <c r="I691" s="20">
        <v>43921</v>
      </c>
      <c r="J691" s="19" t="s">
        <v>2688</v>
      </c>
      <c r="K691" s="19" t="s">
        <v>2689</v>
      </c>
      <c r="L691" s="19" t="s">
        <v>2690</v>
      </c>
      <c r="M691" s="22">
        <v>60840</v>
      </c>
      <c r="N691" s="19" t="s">
        <v>30</v>
      </c>
      <c r="O691" s="22">
        <v>28878.76</v>
      </c>
      <c r="P691" s="19" t="s">
        <v>30</v>
      </c>
      <c r="Q691" s="19" t="s">
        <v>260</v>
      </c>
      <c r="R691" s="19" t="s">
        <v>2203</v>
      </c>
      <c r="S691" s="19" t="s">
        <v>32</v>
      </c>
      <c r="T691" s="19" t="s">
        <v>32</v>
      </c>
      <c r="U691" s="21">
        <v>0</v>
      </c>
      <c r="V691" s="19" t="s">
        <v>7177</v>
      </c>
      <c r="W691" s="19" t="s">
        <v>7176</v>
      </c>
      <c r="X691" s="19" t="s">
        <v>32</v>
      </c>
      <c r="Y691" s="20"/>
      <c r="Z691" s="19" t="s">
        <v>7176</v>
      </c>
      <c r="AA691" s="20"/>
      <c r="AB691" s="19" t="s">
        <v>7176</v>
      </c>
      <c r="AC691" s="19" t="s">
        <v>32</v>
      </c>
      <c r="AD691" s="19" t="s">
        <v>32</v>
      </c>
      <c r="AE691" s="19" t="s">
        <v>7176</v>
      </c>
      <c r="AF691" s="19" t="s">
        <v>34</v>
      </c>
      <c r="AG691" s="6" t="str">
        <f>VLOOKUP(F691,[1]הזמנות!$D:$E,2,0)</f>
        <v>G01</v>
      </c>
      <c r="AH691" s="6" t="str">
        <f>VLOOKUP(AG691,'[1]קבוצות רכש'!$A:$B,2,0)</f>
        <v>הוצאות קשיחות</v>
      </c>
    </row>
    <row r="692" spans="1:34" x14ac:dyDescent="0.2">
      <c r="A692" s="23" t="s">
        <v>22</v>
      </c>
      <c r="B692" s="19" t="s">
        <v>23</v>
      </c>
      <c r="C692" s="19" t="s">
        <v>23</v>
      </c>
      <c r="D692" s="19" t="s">
        <v>867</v>
      </c>
      <c r="E692" s="19" t="s">
        <v>868</v>
      </c>
      <c r="F692" s="19" t="s">
        <v>1811</v>
      </c>
      <c r="G692" s="19" t="s">
        <v>1812</v>
      </c>
      <c r="H692" s="20">
        <v>43436</v>
      </c>
      <c r="I692" s="20">
        <v>44196</v>
      </c>
      <c r="J692" s="19" t="s">
        <v>1813</v>
      </c>
      <c r="K692" s="19" t="s">
        <v>1814</v>
      </c>
      <c r="L692" s="19" t="s">
        <v>1815</v>
      </c>
      <c r="M692" s="22">
        <v>7371</v>
      </c>
      <c r="N692" s="19" t="s">
        <v>30</v>
      </c>
      <c r="O692" s="22">
        <v>2527.1999999999998</v>
      </c>
      <c r="P692" s="19" t="s">
        <v>30</v>
      </c>
      <c r="Q692" s="19" t="s">
        <v>31</v>
      </c>
      <c r="R692" s="19" t="s">
        <v>32</v>
      </c>
      <c r="S692" s="19" t="s">
        <v>33</v>
      </c>
      <c r="T692" s="19" t="s">
        <v>32</v>
      </c>
      <c r="U692" s="21">
        <v>0</v>
      </c>
      <c r="V692" s="19" t="s">
        <v>7177</v>
      </c>
      <c r="W692" s="19" t="s">
        <v>7176</v>
      </c>
      <c r="X692" s="19" t="s">
        <v>32</v>
      </c>
      <c r="Y692" s="20"/>
      <c r="Z692" s="19" t="s">
        <v>7176</v>
      </c>
      <c r="AA692" s="20"/>
      <c r="AB692" s="19" t="s">
        <v>7176</v>
      </c>
      <c r="AC692" s="19" t="s">
        <v>32</v>
      </c>
      <c r="AD692" s="19" t="s">
        <v>32</v>
      </c>
      <c r="AE692" s="19" t="s">
        <v>7176</v>
      </c>
      <c r="AF692" s="19" t="s">
        <v>34</v>
      </c>
      <c r="AG692" s="6" t="str">
        <f>VLOOKUP(F692,[1]הזמנות!$D:$E,2,0)</f>
        <v>G02</v>
      </c>
      <c r="AH692" s="6" t="str">
        <f>VLOOKUP(AG692,'[1]קבוצות רכש'!$A:$B,2,0)</f>
        <v>רוה"מ יחידת רכש</v>
      </c>
    </row>
    <row r="693" spans="1:34" x14ac:dyDescent="0.2">
      <c r="A693" s="23" t="s">
        <v>22</v>
      </c>
      <c r="B693" s="19" t="s">
        <v>23</v>
      </c>
      <c r="C693" s="19" t="s">
        <v>23</v>
      </c>
      <c r="D693" s="19" t="s">
        <v>867</v>
      </c>
      <c r="E693" s="19" t="s">
        <v>868</v>
      </c>
      <c r="F693" s="19" t="s">
        <v>2765</v>
      </c>
      <c r="G693" s="19" t="s">
        <v>2766</v>
      </c>
      <c r="H693" s="20">
        <v>43471</v>
      </c>
      <c r="I693" s="20">
        <v>44196</v>
      </c>
      <c r="J693" s="19" t="s">
        <v>2767</v>
      </c>
      <c r="K693" s="19" t="s">
        <v>2768</v>
      </c>
      <c r="L693" s="19" t="s">
        <v>2769</v>
      </c>
      <c r="M693" s="22">
        <v>9999.99</v>
      </c>
      <c r="N693" s="19" t="s">
        <v>30</v>
      </c>
      <c r="O693" s="22">
        <v>2878.2</v>
      </c>
      <c r="P693" s="19" t="s">
        <v>30</v>
      </c>
      <c r="Q693" s="19" t="s">
        <v>31</v>
      </c>
      <c r="R693" s="19" t="s">
        <v>32</v>
      </c>
      <c r="S693" s="19" t="s">
        <v>33</v>
      </c>
      <c r="T693" s="19" t="s">
        <v>32</v>
      </c>
      <c r="U693" s="21">
        <v>0</v>
      </c>
      <c r="V693" s="19" t="s">
        <v>7177</v>
      </c>
      <c r="W693" s="19" t="s">
        <v>7176</v>
      </c>
      <c r="X693" s="19" t="s">
        <v>32</v>
      </c>
      <c r="Y693" s="20"/>
      <c r="Z693" s="19" t="s">
        <v>7176</v>
      </c>
      <c r="AA693" s="20"/>
      <c r="AB693" s="19" t="s">
        <v>7176</v>
      </c>
      <c r="AC693" s="19" t="s">
        <v>32</v>
      </c>
      <c r="AD693" s="19" t="s">
        <v>32</v>
      </c>
      <c r="AE693" s="19" t="s">
        <v>7176</v>
      </c>
      <c r="AF693" s="19" t="s">
        <v>34</v>
      </c>
      <c r="AG693" s="6" t="str">
        <f>VLOOKUP(F693,[1]הזמנות!$D:$E,2,0)</f>
        <v>G02</v>
      </c>
      <c r="AH693" s="6" t="str">
        <f>VLOOKUP(AG693,'[1]קבוצות רכש'!$A:$B,2,0)</f>
        <v>רוה"מ יחידת רכש</v>
      </c>
    </row>
    <row r="694" spans="1:34" x14ac:dyDescent="0.2">
      <c r="A694" s="23" t="s">
        <v>22</v>
      </c>
      <c r="B694" s="19" t="s">
        <v>23</v>
      </c>
      <c r="C694" s="19" t="s">
        <v>23</v>
      </c>
      <c r="D694" s="19" t="s">
        <v>867</v>
      </c>
      <c r="E694" s="19" t="s">
        <v>868</v>
      </c>
      <c r="F694" s="19" t="s">
        <v>1816</v>
      </c>
      <c r="G694" s="19"/>
      <c r="H694" s="20">
        <v>43499</v>
      </c>
      <c r="I694" s="20">
        <v>43830</v>
      </c>
      <c r="J694" s="19" t="s">
        <v>1817</v>
      </c>
      <c r="K694" s="19" t="s">
        <v>1818</v>
      </c>
      <c r="L694" s="19" t="s">
        <v>1819</v>
      </c>
      <c r="M694" s="22">
        <v>3978</v>
      </c>
      <c r="N694" s="19" t="s">
        <v>30</v>
      </c>
      <c r="O694" s="21">
        <v>0</v>
      </c>
      <c r="P694" s="19" t="s">
        <v>32</v>
      </c>
      <c r="Q694" s="19" t="s">
        <v>184</v>
      </c>
      <c r="R694" s="19" t="s">
        <v>32</v>
      </c>
      <c r="S694" s="19" t="s">
        <v>32</v>
      </c>
      <c r="T694" s="19" t="s">
        <v>32</v>
      </c>
      <c r="U694" s="21">
        <v>0</v>
      </c>
      <c r="V694" s="19" t="s">
        <v>7177</v>
      </c>
      <c r="W694" s="19" t="s">
        <v>7176</v>
      </c>
      <c r="X694" s="19" t="s">
        <v>32</v>
      </c>
      <c r="Y694" s="20"/>
      <c r="Z694" s="19" t="s">
        <v>7176</v>
      </c>
      <c r="AA694" s="20"/>
      <c r="AB694" s="19" t="s">
        <v>7176</v>
      </c>
      <c r="AC694" s="19" t="s">
        <v>32</v>
      </c>
      <c r="AD694" s="19" t="s">
        <v>32</v>
      </c>
      <c r="AE694" s="19" t="s">
        <v>7176</v>
      </c>
      <c r="AF694" s="19" t="s">
        <v>34</v>
      </c>
      <c r="AG694" s="6" t="str">
        <f>VLOOKUP(F694,[1]הזמנות!$D:$E,2,0)</f>
        <v>G28</v>
      </c>
      <c r="AH694" s="6" t="str">
        <f>VLOOKUP(AG694,'[1]קבוצות רכש'!$A:$B,2,0)</f>
        <v>רה"מ בי משרדי</v>
      </c>
    </row>
    <row r="695" spans="1:34" x14ac:dyDescent="0.2">
      <c r="A695" s="23" t="s">
        <v>22</v>
      </c>
      <c r="B695" s="19" t="s">
        <v>23</v>
      </c>
      <c r="C695" s="19" t="s">
        <v>23</v>
      </c>
      <c r="D695" s="19" t="s">
        <v>867</v>
      </c>
      <c r="E695" s="19" t="s">
        <v>868</v>
      </c>
      <c r="F695" s="19" t="s">
        <v>7882</v>
      </c>
      <c r="G695" s="19" t="s">
        <v>7045</v>
      </c>
      <c r="H695" s="20">
        <v>43964</v>
      </c>
      <c r="I695" s="20">
        <v>44196</v>
      </c>
      <c r="J695" s="19" t="s">
        <v>7880</v>
      </c>
      <c r="K695" s="19" t="s">
        <v>7879</v>
      </c>
      <c r="L695" s="19" t="s">
        <v>7878</v>
      </c>
      <c r="M695" s="22">
        <v>1000</v>
      </c>
      <c r="N695" s="19" t="s">
        <v>30</v>
      </c>
      <c r="O695" s="22">
        <v>1000</v>
      </c>
      <c r="P695" s="19" t="s">
        <v>30</v>
      </c>
      <c r="Q695" s="19" t="s">
        <v>31</v>
      </c>
      <c r="R695" s="19" t="s">
        <v>32</v>
      </c>
      <c r="S695" s="19" t="s">
        <v>33</v>
      </c>
      <c r="T695" s="19" t="s">
        <v>32</v>
      </c>
      <c r="U695" s="22">
        <v>1000</v>
      </c>
      <c r="V695" s="19" t="s">
        <v>7177</v>
      </c>
      <c r="W695" s="19" t="s">
        <v>7176</v>
      </c>
      <c r="X695" s="19" t="s">
        <v>32</v>
      </c>
      <c r="Y695" s="20"/>
      <c r="Z695" s="19" t="s">
        <v>7176</v>
      </c>
      <c r="AA695" s="20"/>
      <c r="AB695" s="19" t="s">
        <v>7176</v>
      </c>
      <c r="AC695" s="19" t="s">
        <v>32</v>
      </c>
      <c r="AD695" s="19" t="s">
        <v>32</v>
      </c>
      <c r="AE695" s="19" t="s">
        <v>7176</v>
      </c>
      <c r="AF695" s="19" t="s">
        <v>34</v>
      </c>
      <c r="AG695" s="6" t="str">
        <f>VLOOKUP(F695,[1]הזמנות!$D:$E,2,0)</f>
        <v>G02</v>
      </c>
      <c r="AH695" s="6" t="str">
        <f>VLOOKUP(AG695,'[1]קבוצות רכש'!$A:$B,2,0)</f>
        <v>רוה"מ יחידת רכש</v>
      </c>
    </row>
    <row r="696" spans="1:34" x14ac:dyDescent="0.2">
      <c r="A696" s="23" t="s">
        <v>22</v>
      </c>
      <c r="B696" s="19" t="s">
        <v>23</v>
      </c>
      <c r="C696" s="19" t="s">
        <v>23</v>
      </c>
      <c r="D696" s="19" t="s">
        <v>867</v>
      </c>
      <c r="E696" s="19" t="s">
        <v>868</v>
      </c>
      <c r="F696" s="19" t="s">
        <v>7881</v>
      </c>
      <c r="G696" s="19" t="s">
        <v>7045</v>
      </c>
      <c r="H696" s="20">
        <v>43989</v>
      </c>
      <c r="I696" s="20">
        <v>44196</v>
      </c>
      <c r="J696" s="19" t="s">
        <v>7880</v>
      </c>
      <c r="K696" s="19" t="s">
        <v>7879</v>
      </c>
      <c r="L696" s="19" t="s">
        <v>7878</v>
      </c>
      <c r="M696" s="22">
        <v>1755</v>
      </c>
      <c r="N696" s="19" t="s">
        <v>30</v>
      </c>
      <c r="O696" s="22">
        <v>1755</v>
      </c>
      <c r="P696" s="19" t="s">
        <v>30</v>
      </c>
      <c r="Q696" s="19" t="s">
        <v>31</v>
      </c>
      <c r="R696" s="19" t="s">
        <v>32</v>
      </c>
      <c r="S696" s="19" t="s">
        <v>33</v>
      </c>
      <c r="T696" s="19" t="s">
        <v>32</v>
      </c>
      <c r="U696" s="22">
        <v>1755</v>
      </c>
      <c r="V696" s="19" t="s">
        <v>7177</v>
      </c>
      <c r="W696" s="19" t="s">
        <v>7176</v>
      </c>
      <c r="X696" s="19" t="s">
        <v>32</v>
      </c>
      <c r="Y696" s="20"/>
      <c r="Z696" s="19" t="s">
        <v>7176</v>
      </c>
      <c r="AA696" s="20"/>
      <c r="AB696" s="19" t="s">
        <v>7176</v>
      </c>
      <c r="AC696" s="19" t="s">
        <v>32</v>
      </c>
      <c r="AD696" s="19" t="s">
        <v>32</v>
      </c>
      <c r="AE696" s="19" t="s">
        <v>7176</v>
      </c>
      <c r="AF696" s="19" t="s">
        <v>34</v>
      </c>
      <c r="AG696" s="6" t="str">
        <f>VLOOKUP(F696,[1]הזמנות!$D:$E,2,0)</f>
        <v>G02</v>
      </c>
      <c r="AH696" s="6" t="str">
        <f>VLOOKUP(AG696,'[1]קבוצות רכש'!$A:$B,2,0)</f>
        <v>רוה"מ יחידת רכש</v>
      </c>
    </row>
    <row r="697" spans="1:34" x14ac:dyDescent="0.2">
      <c r="A697" s="23" t="s">
        <v>22</v>
      </c>
      <c r="B697" s="19" t="s">
        <v>23</v>
      </c>
      <c r="C697" s="19" t="s">
        <v>23</v>
      </c>
      <c r="D697" s="19" t="s">
        <v>867</v>
      </c>
      <c r="E697" s="19" t="s">
        <v>868</v>
      </c>
      <c r="F697" s="19" t="s">
        <v>7877</v>
      </c>
      <c r="G697" s="19" t="s">
        <v>7045</v>
      </c>
      <c r="H697" s="20">
        <v>43996</v>
      </c>
      <c r="I697" s="20">
        <v>44196</v>
      </c>
      <c r="J697" s="19" t="s">
        <v>7876</v>
      </c>
      <c r="K697" s="19" t="s">
        <v>7875</v>
      </c>
      <c r="L697" s="19" t="s">
        <v>7874</v>
      </c>
      <c r="M697" s="22">
        <v>2152.8000000000002</v>
      </c>
      <c r="N697" s="19" t="s">
        <v>30</v>
      </c>
      <c r="O697" s="22">
        <v>2152.8000000000002</v>
      </c>
      <c r="P697" s="19" t="s">
        <v>30</v>
      </c>
      <c r="Q697" s="19" t="s">
        <v>31</v>
      </c>
      <c r="R697" s="19" t="s">
        <v>32</v>
      </c>
      <c r="S697" s="19" t="s">
        <v>33</v>
      </c>
      <c r="T697" s="19" t="s">
        <v>32</v>
      </c>
      <c r="U697" s="22">
        <v>2152.8000000000002</v>
      </c>
      <c r="V697" s="19" t="s">
        <v>7177</v>
      </c>
      <c r="W697" s="19" t="s">
        <v>7176</v>
      </c>
      <c r="X697" s="19" t="s">
        <v>32</v>
      </c>
      <c r="Y697" s="20"/>
      <c r="Z697" s="19" t="s">
        <v>7176</v>
      </c>
      <c r="AA697" s="20"/>
      <c r="AB697" s="19" t="s">
        <v>7176</v>
      </c>
      <c r="AC697" s="19" t="s">
        <v>32</v>
      </c>
      <c r="AD697" s="19" t="s">
        <v>32</v>
      </c>
      <c r="AE697" s="19" t="s">
        <v>7176</v>
      </c>
      <c r="AF697" s="19" t="s">
        <v>34</v>
      </c>
      <c r="AG697" s="6" t="str">
        <f>VLOOKUP(F697,[1]הזמנות!$D:$E,2,0)</f>
        <v>G02</v>
      </c>
      <c r="AH697" s="6" t="str">
        <f>VLOOKUP(AG697,'[1]קבוצות רכש'!$A:$B,2,0)</f>
        <v>רוה"מ יחידת רכש</v>
      </c>
    </row>
    <row r="698" spans="1:34" x14ac:dyDescent="0.2">
      <c r="A698" s="23" t="s">
        <v>22</v>
      </c>
      <c r="B698" s="19" t="s">
        <v>23</v>
      </c>
      <c r="C698" s="19" t="s">
        <v>23</v>
      </c>
      <c r="D698" s="19" t="s">
        <v>867</v>
      </c>
      <c r="E698" s="19" t="s">
        <v>868</v>
      </c>
      <c r="F698" s="19" t="s">
        <v>7538</v>
      </c>
      <c r="G698" s="19" t="s">
        <v>2165</v>
      </c>
      <c r="H698" s="20">
        <v>43998</v>
      </c>
      <c r="I698" s="20">
        <v>44196</v>
      </c>
      <c r="J698" s="19" t="s">
        <v>2158</v>
      </c>
      <c r="K698" s="19" t="s">
        <v>2159</v>
      </c>
      <c r="L698" s="19" t="s">
        <v>2160</v>
      </c>
      <c r="M698" s="21">
        <v>958.82</v>
      </c>
      <c r="N698" s="19" t="s">
        <v>30</v>
      </c>
      <c r="O698" s="21">
        <v>0</v>
      </c>
      <c r="P698" s="19" t="s">
        <v>32</v>
      </c>
      <c r="Q698" s="19" t="s">
        <v>282</v>
      </c>
      <c r="R698" s="19" t="s">
        <v>2161</v>
      </c>
      <c r="S698" s="19" t="s">
        <v>32</v>
      </c>
      <c r="T698" s="19" t="s">
        <v>32</v>
      </c>
      <c r="U698" s="21">
        <v>0</v>
      </c>
      <c r="V698" s="19" t="s">
        <v>7177</v>
      </c>
      <c r="W698" s="19" t="s">
        <v>7176</v>
      </c>
      <c r="X698" s="19" t="s">
        <v>32</v>
      </c>
      <c r="Y698" s="20"/>
      <c r="Z698" s="19" t="s">
        <v>7176</v>
      </c>
      <c r="AA698" s="20"/>
      <c r="AB698" s="19" t="s">
        <v>7176</v>
      </c>
      <c r="AC698" s="19" t="s">
        <v>32</v>
      </c>
      <c r="AD698" s="19" t="s">
        <v>32</v>
      </c>
      <c r="AE698" s="19" t="s">
        <v>7176</v>
      </c>
      <c r="AF698" s="19" t="s">
        <v>34</v>
      </c>
      <c r="AG698" s="6" t="str">
        <f>VLOOKUP(F698,[1]הזמנות!$D:$E,2,0)</f>
        <v>G02</v>
      </c>
      <c r="AH698" s="6" t="str">
        <f>VLOOKUP(AG698,'[1]קבוצות רכש'!$A:$B,2,0)</f>
        <v>רוה"מ יחידת רכש</v>
      </c>
    </row>
    <row r="699" spans="1:34" x14ac:dyDescent="0.2">
      <c r="A699" s="23" t="s">
        <v>22</v>
      </c>
      <c r="B699" s="19" t="s">
        <v>23</v>
      </c>
      <c r="C699" s="19" t="s">
        <v>23</v>
      </c>
      <c r="D699" s="19" t="s">
        <v>867</v>
      </c>
      <c r="E699" s="19" t="s">
        <v>868</v>
      </c>
      <c r="F699" s="19" t="s">
        <v>7873</v>
      </c>
      <c r="G699" s="19" t="s">
        <v>1629</v>
      </c>
      <c r="H699" s="20">
        <v>44010</v>
      </c>
      <c r="I699" s="20">
        <v>44196</v>
      </c>
      <c r="J699" s="19" t="s">
        <v>7872</v>
      </c>
      <c r="K699" s="19" t="s">
        <v>7871</v>
      </c>
      <c r="L699" s="19" t="s">
        <v>7870</v>
      </c>
      <c r="M699" s="21">
        <v>939</v>
      </c>
      <c r="N699" s="19" t="s">
        <v>30</v>
      </c>
      <c r="O699" s="21">
        <v>0</v>
      </c>
      <c r="P699" s="19" t="s">
        <v>32</v>
      </c>
      <c r="Q699" s="19" t="s">
        <v>31</v>
      </c>
      <c r="R699" s="19" t="s">
        <v>32</v>
      </c>
      <c r="S699" s="19" t="s">
        <v>33</v>
      </c>
      <c r="T699" s="19" t="s">
        <v>32</v>
      </c>
      <c r="U699" s="21">
        <v>0</v>
      </c>
      <c r="V699" s="19" t="s">
        <v>7177</v>
      </c>
      <c r="W699" s="19" t="s">
        <v>7176</v>
      </c>
      <c r="X699" s="19" t="s">
        <v>32</v>
      </c>
      <c r="Y699" s="20"/>
      <c r="Z699" s="19" t="s">
        <v>7176</v>
      </c>
      <c r="AA699" s="20"/>
      <c r="AB699" s="19" t="s">
        <v>7176</v>
      </c>
      <c r="AC699" s="19" t="s">
        <v>32</v>
      </c>
      <c r="AD699" s="19" t="s">
        <v>32</v>
      </c>
      <c r="AE699" s="19" t="s">
        <v>7176</v>
      </c>
      <c r="AF699" s="19" t="s">
        <v>34</v>
      </c>
      <c r="AG699" s="6" t="str">
        <f>VLOOKUP(F699,[1]הזמנות!$D:$E,2,0)</f>
        <v>G02</v>
      </c>
      <c r="AH699" s="6" t="str">
        <f>VLOOKUP(AG699,'[1]קבוצות רכש'!$A:$B,2,0)</f>
        <v>רוה"מ יחידת רכש</v>
      </c>
    </row>
    <row r="700" spans="1:34" x14ac:dyDescent="0.2">
      <c r="A700" s="23" t="s">
        <v>22</v>
      </c>
      <c r="B700" s="19" t="s">
        <v>23</v>
      </c>
      <c r="C700" s="19" t="s">
        <v>23</v>
      </c>
      <c r="D700" s="19" t="s">
        <v>524</v>
      </c>
      <c r="E700" s="19" t="s">
        <v>525</v>
      </c>
      <c r="F700" s="19" t="s">
        <v>819</v>
      </c>
      <c r="G700" s="19" t="s">
        <v>820</v>
      </c>
      <c r="H700" s="20">
        <v>42358</v>
      </c>
      <c r="I700" s="20">
        <v>43830</v>
      </c>
      <c r="J700" s="19" t="s">
        <v>279</v>
      </c>
      <c r="K700" s="19" t="s">
        <v>280</v>
      </c>
      <c r="L700" s="19" t="s">
        <v>281</v>
      </c>
      <c r="M700" s="22">
        <v>313365.78000000003</v>
      </c>
      <c r="N700" s="19" t="s">
        <v>30</v>
      </c>
      <c r="O700" s="22">
        <v>108268.45</v>
      </c>
      <c r="P700" s="19" t="s">
        <v>30</v>
      </c>
      <c r="Q700" s="19" t="s">
        <v>282</v>
      </c>
      <c r="R700" s="19" t="s">
        <v>283</v>
      </c>
      <c r="S700" s="19" t="s">
        <v>32</v>
      </c>
      <c r="T700" s="19" t="s">
        <v>32</v>
      </c>
      <c r="U700" s="21">
        <v>0</v>
      </c>
      <c r="V700" s="19" t="s">
        <v>7177</v>
      </c>
      <c r="W700" s="19" t="s">
        <v>7176</v>
      </c>
      <c r="X700" s="19" t="s">
        <v>32</v>
      </c>
      <c r="Y700" s="20"/>
      <c r="Z700" s="19" t="s">
        <v>7176</v>
      </c>
      <c r="AA700" s="20"/>
      <c r="AB700" s="19" t="s">
        <v>7176</v>
      </c>
      <c r="AC700" s="19" t="s">
        <v>32</v>
      </c>
      <c r="AD700" s="19" t="s">
        <v>32</v>
      </c>
      <c r="AE700" s="19" t="s">
        <v>7176</v>
      </c>
      <c r="AF700" s="19" t="s">
        <v>34</v>
      </c>
      <c r="AG700" s="6" t="str">
        <f>VLOOKUP(F700,[1]הזמנות!$D:$E,2,0)</f>
        <v>G02</v>
      </c>
      <c r="AH700" s="6" t="str">
        <f>VLOOKUP(AG700,'[1]קבוצות רכש'!$A:$B,2,0)</f>
        <v>רוה"מ יחידת רכש</v>
      </c>
    </row>
    <row r="701" spans="1:34" x14ac:dyDescent="0.2">
      <c r="A701" s="23" t="s">
        <v>22</v>
      </c>
      <c r="B701" s="19" t="s">
        <v>23</v>
      </c>
      <c r="C701" s="19" t="s">
        <v>23</v>
      </c>
      <c r="D701" s="19" t="s">
        <v>524</v>
      </c>
      <c r="E701" s="19" t="s">
        <v>525</v>
      </c>
      <c r="F701" s="19" t="s">
        <v>821</v>
      </c>
      <c r="G701" s="19" t="s">
        <v>820</v>
      </c>
      <c r="H701" s="20">
        <v>42358</v>
      </c>
      <c r="I701" s="20">
        <v>44013</v>
      </c>
      <c r="J701" s="19" t="s">
        <v>279</v>
      </c>
      <c r="K701" s="19" t="s">
        <v>280</v>
      </c>
      <c r="L701" s="19" t="s">
        <v>281</v>
      </c>
      <c r="M701" s="22">
        <v>3333809.12</v>
      </c>
      <c r="N701" s="19" t="s">
        <v>30</v>
      </c>
      <c r="O701" s="22">
        <v>2238795.6800000002</v>
      </c>
      <c r="P701" s="19" t="s">
        <v>30</v>
      </c>
      <c r="Q701" s="19" t="s">
        <v>282</v>
      </c>
      <c r="R701" s="19" t="s">
        <v>283</v>
      </c>
      <c r="S701" s="19" t="s">
        <v>32</v>
      </c>
      <c r="T701" s="19" t="s">
        <v>32</v>
      </c>
      <c r="U701" s="21">
        <v>0</v>
      </c>
      <c r="V701" s="19" t="s">
        <v>7177</v>
      </c>
      <c r="W701" s="19" t="s">
        <v>7176</v>
      </c>
      <c r="X701" s="19" t="s">
        <v>32</v>
      </c>
      <c r="Y701" s="20"/>
      <c r="Z701" s="19" t="s">
        <v>7176</v>
      </c>
      <c r="AA701" s="20"/>
      <c r="AB701" s="19" t="s">
        <v>7176</v>
      </c>
      <c r="AC701" s="19" t="s">
        <v>32</v>
      </c>
      <c r="AD701" s="19" t="s">
        <v>32</v>
      </c>
      <c r="AE701" s="19" t="s">
        <v>7176</v>
      </c>
      <c r="AF701" s="19" t="s">
        <v>34</v>
      </c>
      <c r="AG701" s="6" t="str">
        <f>VLOOKUP(F701,[1]הזמנות!$D:$E,2,0)</f>
        <v>G02</v>
      </c>
      <c r="AH701" s="6" t="str">
        <f>VLOOKUP(AG701,'[1]קבוצות רכש'!$A:$B,2,0)</f>
        <v>רוה"מ יחידת רכש</v>
      </c>
    </row>
    <row r="702" spans="1:34" x14ac:dyDescent="0.2">
      <c r="A702" s="23" t="s">
        <v>22</v>
      </c>
      <c r="B702" s="19" t="s">
        <v>23</v>
      </c>
      <c r="C702" s="19" t="s">
        <v>23</v>
      </c>
      <c r="D702" s="19" t="s">
        <v>524</v>
      </c>
      <c r="E702" s="19" t="s">
        <v>525</v>
      </c>
      <c r="F702" s="19" t="s">
        <v>588</v>
      </c>
      <c r="G702" s="19" t="s">
        <v>589</v>
      </c>
      <c r="H702" s="20">
        <v>42971</v>
      </c>
      <c r="I702" s="20">
        <v>43100</v>
      </c>
      <c r="J702" s="19" t="s">
        <v>590</v>
      </c>
      <c r="K702" s="19" t="s">
        <v>591</v>
      </c>
      <c r="L702" s="19" t="s">
        <v>592</v>
      </c>
      <c r="M702" s="22">
        <v>1755</v>
      </c>
      <c r="N702" s="19" t="s">
        <v>30</v>
      </c>
      <c r="O702" s="21">
        <v>0</v>
      </c>
      <c r="P702" s="19" t="s">
        <v>32</v>
      </c>
      <c r="Q702" s="19" t="s">
        <v>31</v>
      </c>
      <c r="R702" s="19" t="s">
        <v>32</v>
      </c>
      <c r="S702" s="19" t="s">
        <v>33</v>
      </c>
      <c r="T702" s="19" t="s">
        <v>32</v>
      </c>
      <c r="U702" s="21">
        <v>0</v>
      </c>
      <c r="V702" s="19" t="s">
        <v>7177</v>
      </c>
      <c r="W702" s="19" t="s">
        <v>7176</v>
      </c>
      <c r="X702" s="19" t="s">
        <v>32</v>
      </c>
      <c r="Y702" s="20"/>
      <c r="Z702" s="19" t="s">
        <v>7176</v>
      </c>
      <c r="AA702" s="20"/>
      <c r="AB702" s="19" t="s">
        <v>7176</v>
      </c>
      <c r="AC702" s="19" t="s">
        <v>32</v>
      </c>
      <c r="AD702" s="19" t="s">
        <v>32</v>
      </c>
      <c r="AE702" s="19" t="s">
        <v>7176</v>
      </c>
      <c r="AF702" s="19" t="s">
        <v>34</v>
      </c>
      <c r="AG702" s="6" t="str">
        <f>VLOOKUP(F702,[1]הזמנות!$D:$E,2,0)</f>
        <v>G02</v>
      </c>
      <c r="AH702" s="6" t="str">
        <f>VLOOKUP(AG702,'[1]קבוצות רכש'!$A:$B,2,0)</f>
        <v>רוה"מ יחידת רכש</v>
      </c>
    </row>
    <row r="703" spans="1:34" x14ac:dyDescent="0.2">
      <c r="A703" s="23" t="s">
        <v>22</v>
      </c>
      <c r="B703" s="19" t="s">
        <v>23</v>
      </c>
      <c r="C703" s="19" t="s">
        <v>23</v>
      </c>
      <c r="D703" s="19" t="s">
        <v>524</v>
      </c>
      <c r="E703" s="19" t="s">
        <v>525</v>
      </c>
      <c r="F703" s="19" t="s">
        <v>593</v>
      </c>
      <c r="G703" s="19" t="s">
        <v>594</v>
      </c>
      <c r="H703" s="20">
        <v>42971</v>
      </c>
      <c r="I703" s="20">
        <v>43100</v>
      </c>
      <c r="J703" s="19" t="s">
        <v>595</v>
      </c>
      <c r="K703" s="19" t="s">
        <v>596</v>
      </c>
      <c r="L703" s="19" t="s">
        <v>597</v>
      </c>
      <c r="M703" s="22">
        <v>1200</v>
      </c>
      <c r="N703" s="19" t="s">
        <v>30</v>
      </c>
      <c r="O703" s="21">
        <v>0</v>
      </c>
      <c r="P703" s="19" t="s">
        <v>32</v>
      </c>
      <c r="Q703" s="19" t="s">
        <v>31</v>
      </c>
      <c r="R703" s="19" t="s">
        <v>32</v>
      </c>
      <c r="S703" s="19" t="s">
        <v>33</v>
      </c>
      <c r="T703" s="19" t="s">
        <v>32</v>
      </c>
      <c r="U703" s="21">
        <v>0</v>
      </c>
      <c r="V703" s="19" t="s">
        <v>7177</v>
      </c>
      <c r="W703" s="19" t="s">
        <v>7176</v>
      </c>
      <c r="X703" s="19" t="s">
        <v>32</v>
      </c>
      <c r="Y703" s="20"/>
      <c r="Z703" s="19" t="s">
        <v>7176</v>
      </c>
      <c r="AA703" s="20"/>
      <c r="AB703" s="19" t="s">
        <v>7176</v>
      </c>
      <c r="AC703" s="19" t="s">
        <v>32</v>
      </c>
      <c r="AD703" s="19" t="s">
        <v>32</v>
      </c>
      <c r="AE703" s="19" t="s">
        <v>7176</v>
      </c>
      <c r="AF703" s="19" t="s">
        <v>34</v>
      </c>
      <c r="AG703" s="6" t="str">
        <f>VLOOKUP(F703,[1]הזמנות!$D:$E,2,0)</f>
        <v>G02</v>
      </c>
      <c r="AH703" s="6" t="str">
        <f>VLOOKUP(AG703,'[1]קבוצות רכש'!$A:$B,2,0)</f>
        <v>רוה"מ יחידת רכש</v>
      </c>
    </row>
    <row r="704" spans="1:34" x14ac:dyDescent="0.2">
      <c r="A704" s="23" t="s">
        <v>22</v>
      </c>
      <c r="B704" s="19" t="s">
        <v>23</v>
      </c>
      <c r="C704" s="19" t="s">
        <v>23</v>
      </c>
      <c r="D704" s="19" t="s">
        <v>524</v>
      </c>
      <c r="E704" s="19" t="s">
        <v>525</v>
      </c>
      <c r="F704" s="19" t="s">
        <v>598</v>
      </c>
      <c r="G704" s="19" t="s">
        <v>599</v>
      </c>
      <c r="H704" s="20">
        <v>42982</v>
      </c>
      <c r="I704" s="20">
        <v>43830</v>
      </c>
      <c r="J704" s="19" t="s">
        <v>600</v>
      </c>
      <c r="K704" s="19" t="s">
        <v>601</v>
      </c>
      <c r="L704" s="19" t="s">
        <v>602</v>
      </c>
      <c r="M704" s="22">
        <v>448156.8</v>
      </c>
      <c r="N704" s="19" t="s">
        <v>30</v>
      </c>
      <c r="O704" s="22">
        <v>406901.13</v>
      </c>
      <c r="P704" s="19" t="s">
        <v>30</v>
      </c>
      <c r="Q704" s="19" t="s">
        <v>31</v>
      </c>
      <c r="R704" s="19" t="s">
        <v>32</v>
      </c>
      <c r="S704" s="19" t="s">
        <v>33</v>
      </c>
      <c r="T704" s="19" t="s">
        <v>32</v>
      </c>
      <c r="U704" s="21">
        <v>0</v>
      </c>
      <c r="V704" s="19" t="s">
        <v>7177</v>
      </c>
      <c r="W704" s="19" t="s">
        <v>7176</v>
      </c>
      <c r="X704" s="19" t="s">
        <v>32</v>
      </c>
      <c r="Y704" s="20"/>
      <c r="Z704" s="19" t="s">
        <v>7176</v>
      </c>
      <c r="AA704" s="20"/>
      <c r="AB704" s="19" t="s">
        <v>7176</v>
      </c>
      <c r="AC704" s="19" t="s">
        <v>32</v>
      </c>
      <c r="AD704" s="19" t="s">
        <v>32</v>
      </c>
      <c r="AE704" s="19" t="s">
        <v>7176</v>
      </c>
      <c r="AF704" s="19" t="s">
        <v>34</v>
      </c>
      <c r="AG704" s="6" t="str">
        <f>VLOOKUP(F704,[1]הזמנות!$D:$E,2,0)</f>
        <v>G02</v>
      </c>
      <c r="AH704" s="6" t="str">
        <f>VLOOKUP(AG704,'[1]קבוצות רכש'!$A:$B,2,0)</f>
        <v>רוה"מ יחידת רכש</v>
      </c>
    </row>
    <row r="705" spans="1:34" x14ac:dyDescent="0.2">
      <c r="A705" s="23" t="s">
        <v>22</v>
      </c>
      <c r="B705" s="19" t="s">
        <v>23</v>
      </c>
      <c r="C705" s="19" t="s">
        <v>23</v>
      </c>
      <c r="D705" s="19" t="s">
        <v>524</v>
      </c>
      <c r="E705" s="19" t="s">
        <v>525</v>
      </c>
      <c r="F705" s="19" t="s">
        <v>822</v>
      </c>
      <c r="G705" s="19" t="s">
        <v>132</v>
      </c>
      <c r="H705" s="20">
        <v>43076</v>
      </c>
      <c r="I705" s="20">
        <v>43952</v>
      </c>
      <c r="J705" s="19" t="s">
        <v>823</v>
      </c>
      <c r="K705" s="19" t="s">
        <v>824</v>
      </c>
      <c r="L705" s="19" t="s">
        <v>825</v>
      </c>
      <c r="M705" s="22">
        <v>9616230</v>
      </c>
      <c r="N705" s="19" t="s">
        <v>30</v>
      </c>
      <c r="O705" s="22">
        <v>5569613.0099999998</v>
      </c>
      <c r="P705" s="19" t="s">
        <v>30</v>
      </c>
      <c r="Q705" s="19" t="s">
        <v>282</v>
      </c>
      <c r="R705" s="19" t="s">
        <v>710</v>
      </c>
      <c r="S705" s="19" t="s">
        <v>32</v>
      </c>
      <c r="T705" s="19" t="s">
        <v>32</v>
      </c>
      <c r="U705" s="22">
        <v>245700</v>
      </c>
      <c r="V705" s="19" t="s">
        <v>7177</v>
      </c>
      <c r="W705" s="19" t="s">
        <v>7176</v>
      </c>
      <c r="X705" s="19" t="s">
        <v>32</v>
      </c>
      <c r="Y705" s="20"/>
      <c r="Z705" s="19" t="s">
        <v>7176</v>
      </c>
      <c r="AA705" s="20"/>
      <c r="AB705" s="19" t="s">
        <v>7176</v>
      </c>
      <c r="AC705" s="19" t="s">
        <v>32</v>
      </c>
      <c r="AD705" s="19" t="s">
        <v>32</v>
      </c>
      <c r="AE705" s="19" t="s">
        <v>7176</v>
      </c>
      <c r="AF705" s="19" t="s">
        <v>34</v>
      </c>
      <c r="AG705" s="6" t="str">
        <f>VLOOKUP(F705,[1]הזמנות!$D:$E,2,0)</f>
        <v>G02</v>
      </c>
      <c r="AH705" s="6" t="str">
        <f>VLOOKUP(AG705,'[1]קבוצות רכש'!$A:$B,2,0)</f>
        <v>רוה"מ יחידת רכש</v>
      </c>
    </row>
    <row r="706" spans="1:34" x14ac:dyDescent="0.2">
      <c r="A706" s="23" t="s">
        <v>22</v>
      </c>
      <c r="B706" s="19" t="s">
        <v>23</v>
      </c>
      <c r="C706" s="19" t="s">
        <v>23</v>
      </c>
      <c r="D706" s="19" t="s">
        <v>524</v>
      </c>
      <c r="E706" s="19" t="s">
        <v>525</v>
      </c>
      <c r="F706" s="19" t="s">
        <v>826</v>
      </c>
      <c r="G706" s="19" t="s">
        <v>827</v>
      </c>
      <c r="H706" s="20">
        <v>43243</v>
      </c>
      <c r="I706" s="20">
        <v>44093</v>
      </c>
      <c r="J706" s="19" t="s">
        <v>805</v>
      </c>
      <c r="K706" s="19" t="s">
        <v>806</v>
      </c>
      <c r="L706" s="19" t="s">
        <v>807</v>
      </c>
      <c r="M706" s="22">
        <v>832923</v>
      </c>
      <c r="N706" s="19" t="s">
        <v>30</v>
      </c>
      <c r="O706" s="22">
        <v>584093.25</v>
      </c>
      <c r="P706" s="19" t="s">
        <v>30</v>
      </c>
      <c r="Q706" s="19" t="s">
        <v>282</v>
      </c>
      <c r="R706" s="19" t="s">
        <v>710</v>
      </c>
      <c r="S706" s="19" t="s">
        <v>32</v>
      </c>
      <c r="T706" s="19" t="s">
        <v>32</v>
      </c>
      <c r="U706" s="21">
        <v>0</v>
      </c>
      <c r="V706" s="19" t="s">
        <v>7177</v>
      </c>
      <c r="W706" s="19" t="s">
        <v>7176</v>
      </c>
      <c r="X706" s="19" t="s">
        <v>32</v>
      </c>
      <c r="Y706" s="20"/>
      <c r="Z706" s="19" t="s">
        <v>7176</v>
      </c>
      <c r="AA706" s="20"/>
      <c r="AB706" s="19" t="s">
        <v>7176</v>
      </c>
      <c r="AC706" s="19" t="s">
        <v>32</v>
      </c>
      <c r="AD706" s="19" t="s">
        <v>32</v>
      </c>
      <c r="AE706" s="19" t="s">
        <v>7176</v>
      </c>
      <c r="AF706" s="19" t="s">
        <v>34</v>
      </c>
      <c r="AG706" s="6" t="str">
        <f>VLOOKUP(F706,[1]הזמנות!$D:$E,2,0)</f>
        <v>G02</v>
      </c>
      <c r="AH706" s="6" t="str">
        <f>VLOOKUP(AG706,'[1]קבוצות רכש'!$A:$B,2,0)</f>
        <v>רוה"מ יחידת רכש</v>
      </c>
    </row>
    <row r="707" spans="1:34" x14ac:dyDescent="0.2">
      <c r="A707" s="23" t="s">
        <v>22</v>
      </c>
      <c r="B707" s="19" t="s">
        <v>23</v>
      </c>
      <c r="C707" s="19" t="s">
        <v>23</v>
      </c>
      <c r="D707" s="19" t="s">
        <v>524</v>
      </c>
      <c r="E707" s="19" t="s">
        <v>525</v>
      </c>
      <c r="F707" s="19" t="s">
        <v>1861</v>
      </c>
      <c r="G707" s="19" t="s">
        <v>1128</v>
      </c>
      <c r="H707" s="20">
        <v>43304</v>
      </c>
      <c r="I707" s="20">
        <v>43646</v>
      </c>
      <c r="J707" s="19" t="s">
        <v>1159</v>
      </c>
      <c r="K707" s="19" t="s">
        <v>1160</v>
      </c>
      <c r="L707" s="19" t="s">
        <v>1161</v>
      </c>
      <c r="M707" s="22">
        <v>20394.27</v>
      </c>
      <c r="N707" s="19" t="s">
        <v>30</v>
      </c>
      <c r="O707" s="22">
        <v>10888.21</v>
      </c>
      <c r="P707" s="19" t="s">
        <v>30</v>
      </c>
      <c r="Q707" s="19" t="s">
        <v>31</v>
      </c>
      <c r="R707" s="19" t="s">
        <v>1162</v>
      </c>
      <c r="S707" s="19" t="s">
        <v>136</v>
      </c>
      <c r="T707" s="19" t="s">
        <v>32</v>
      </c>
      <c r="U707" s="21">
        <v>0</v>
      </c>
      <c r="V707" s="19" t="s">
        <v>7177</v>
      </c>
      <c r="W707" s="19" t="s">
        <v>7176</v>
      </c>
      <c r="X707" s="19" t="s">
        <v>32</v>
      </c>
      <c r="Y707" s="20"/>
      <c r="Z707" s="19" t="s">
        <v>7176</v>
      </c>
      <c r="AA707" s="20"/>
      <c r="AB707" s="19" t="s">
        <v>7176</v>
      </c>
      <c r="AC707" s="19" t="s">
        <v>32</v>
      </c>
      <c r="AD707" s="19" t="s">
        <v>32</v>
      </c>
      <c r="AE707" s="19" t="s">
        <v>7176</v>
      </c>
      <c r="AF707" s="19" t="s">
        <v>34</v>
      </c>
      <c r="AG707" s="6" t="str">
        <f>VLOOKUP(F707,[1]הזמנות!$D:$E,2,0)</f>
        <v>G01</v>
      </c>
      <c r="AH707" s="6" t="str">
        <f>VLOOKUP(AG707,'[1]קבוצות רכש'!$A:$B,2,0)</f>
        <v>הוצאות קשיחות</v>
      </c>
    </row>
    <row r="708" spans="1:34" x14ac:dyDescent="0.2">
      <c r="A708" s="23" t="s">
        <v>22</v>
      </c>
      <c r="B708" s="19" t="s">
        <v>23</v>
      </c>
      <c r="C708" s="19" t="s">
        <v>23</v>
      </c>
      <c r="D708" s="19" t="s">
        <v>524</v>
      </c>
      <c r="E708" s="19" t="s">
        <v>525</v>
      </c>
      <c r="F708" s="19" t="s">
        <v>832</v>
      </c>
      <c r="G708" s="19" t="s">
        <v>287</v>
      </c>
      <c r="H708" s="20">
        <v>43390</v>
      </c>
      <c r="I708" s="20">
        <v>43830</v>
      </c>
      <c r="J708" s="19" t="s">
        <v>833</v>
      </c>
      <c r="K708" s="19" t="s">
        <v>834</v>
      </c>
      <c r="L708" s="19" t="s">
        <v>835</v>
      </c>
      <c r="M708" s="22">
        <v>10764</v>
      </c>
      <c r="N708" s="19" t="s">
        <v>30</v>
      </c>
      <c r="O708" s="22">
        <v>1643.85</v>
      </c>
      <c r="P708" s="19" t="s">
        <v>30</v>
      </c>
      <c r="Q708" s="19" t="s">
        <v>31</v>
      </c>
      <c r="R708" s="19" t="s">
        <v>32</v>
      </c>
      <c r="S708" s="19" t="s">
        <v>33</v>
      </c>
      <c r="T708" s="19" t="s">
        <v>32</v>
      </c>
      <c r="U708" s="21">
        <v>0</v>
      </c>
      <c r="V708" s="19" t="s">
        <v>7177</v>
      </c>
      <c r="W708" s="19" t="s">
        <v>7176</v>
      </c>
      <c r="X708" s="19" t="s">
        <v>32</v>
      </c>
      <c r="Y708" s="20"/>
      <c r="Z708" s="19" t="s">
        <v>7176</v>
      </c>
      <c r="AA708" s="20"/>
      <c r="AB708" s="19" t="s">
        <v>7176</v>
      </c>
      <c r="AC708" s="19" t="s">
        <v>32</v>
      </c>
      <c r="AD708" s="19" t="s">
        <v>32</v>
      </c>
      <c r="AE708" s="19" t="s">
        <v>7176</v>
      </c>
      <c r="AF708" s="19" t="s">
        <v>34</v>
      </c>
      <c r="AG708" s="6" t="str">
        <f>VLOOKUP(F708,[1]הזמנות!$D:$E,2,0)</f>
        <v>G02</v>
      </c>
      <c r="AH708" s="6" t="str">
        <f>VLOOKUP(AG708,'[1]קבוצות רכש'!$A:$B,2,0)</f>
        <v>רוה"מ יחידת רכש</v>
      </c>
    </row>
    <row r="709" spans="1:34" x14ac:dyDescent="0.2">
      <c r="A709" s="23" t="s">
        <v>22</v>
      </c>
      <c r="B709" s="19" t="s">
        <v>23</v>
      </c>
      <c r="C709" s="19" t="s">
        <v>23</v>
      </c>
      <c r="D709" s="19" t="s">
        <v>524</v>
      </c>
      <c r="E709" s="19" t="s">
        <v>525</v>
      </c>
      <c r="F709" s="19" t="s">
        <v>624</v>
      </c>
      <c r="G709" s="19" t="s">
        <v>287</v>
      </c>
      <c r="H709" s="20">
        <v>43416</v>
      </c>
      <c r="I709" s="20">
        <v>44085</v>
      </c>
      <c r="J709" s="19" t="s">
        <v>133</v>
      </c>
      <c r="K709" s="19" t="s">
        <v>134</v>
      </c>
      <c r="L709" s="19" t="s">
        <v>135</v>
      </c>
      <c r="M709" s="22">
        <v>36542.61</v>
      </c>
      <c r="N709" s="19" t="s">
        <v>30</v>
      </c>
      <c r="O709" s="22">
        <v>31233</v>
      </c>
      <c r="P709" s="19" t="s">
        <v>30</v>
      </c>
      <c r="Q709" s="19" t="s">
        <v>136</v>
      </c>
      <c r="R709" s="19" t="s">
        <v>32</v>
      </c>
      <c r="S709" s="19" t="s">
        <v>32</v>
      </c>
      <c r="T709" s="19" t="s">
        <v>32</v>
      </c>
      <c r="U709" s="21">
        <v>0</v>
      </c>
      <c r="V709" s="19" t="s">
        <v>7177</v>
      </c>
      <c r="W709" s="19" t="s">
        <v>7176</v>
      </c>
      <c r="X709" s="19" t="s">
        <v>32</v>
      </c>
      <c r="Y709" s="20"/>
      <c r="Z709" s="19" t="s">
        <v>7176</v>
      </c>
      <c r="AA709" s="20"/>
      <c r="AB709" s="19" t="s">
        <v>7176</v>
      </c>
      <c r="AC709" s="19" t="s">
        <v>32</v>
      </c>
      <c r="AD709" s="19" t="s">
        <v>32</v>
      </c>
      <c r="AE709" s="19" t="s">
        <v>7176</v>
      </c>
      <c r="AF709" s="19" t="s">
        <v>34</v>
      </c>
      <c r="AG709" s="6" t="str">
        <f>VLOOKUP(F709,[1]הזמנות!$D:$E,2,0)</f>
        <v>G02</v>
      </c>
      <c r="AH709" s="6" t="str">
        <f>VLOOKUP(AG709,'[1]קבוצות רכש'!$A:$B,2,0)</f>
        <v>רוה"מ יחידת רכש</v>
      </c>
    </row>
    <row r="710" spans="1:34" x14ac:dyDescent="0.2">
      <c r="A710" s="23" t="s">
        <v>22</v>
      </c>
      <c r="B710" s="19" t="s">
        <v>23</v>
      </c>
      <c r="C710" s="19" t="s">
        <v>23</v>
      </c>
      <c r="D710" s="19" t="s">
        <v>524</v>
      </c>
      <c r="E710" s="19" t="s">
        <v>525</v>
      </c>
      <c r="F710" s="19" t="s">
        <v>2691</v>
      </c>
      <c r="G710" s="19" t="s">
        <v>2687</v>
      </c>
      <c r="H710" s="20">
        <v>43422</v>
      </c>
      <c r="I710" s="20">
        <v>43921</v>
      </c>
      <c r="J710" s="19" t="s">
        <v>2688</v>
      </c>
      <c r="K710" s="19" t="s">
        <v>2689</v>
      </c>
      <c r="L710" s="19" t="s">
        <v>2690</v>
      </c>
      <c r="M710" s="22">
        <v>9945</v>
      </c>
      <c r="N710" s="19" t="s">
        <v>30</v>
      </c>
      <c r="O710" s="22">
        <v>5948.4</v>
      </c>
      <c r="P710" s="19" t="s">
        <v>30</v>
      </c>
      <c r="Q710" s="19" t="s">
        <v>260</v>
      </c>
      <c r="R710" s="19" t="s">
        <v>2203</v>
      </c>
      <c r="S710" s="19" t="s">
        <v>32</v>
      </c>
      <c r="T710" s="19" t="s">
        <v>32</v>
      </c>
      <c r="U710" s="21">
        <v>0</v>
      </c>
      <c r="V710" s="19" t="s">
        <v>7177</v>
      </c>
      <c r="W710" s="19" t="s">
        <v>7176</v>
      </c>
      <c r="X710" s="19" t="s">
        <v>32</v>
      </c>
      <c r="Y710" s="20"/>
      <c r="Z710" s="19" t="s">
        <v>7176</v>
      </c>
      <c r="AA710" s="20"/>
      <c r="AB710" s="19" t="s">
        <v>7176</v>
      </c>
      <c r="AC710" s="19" t="s">
        <v>32</v>
      </c>
      <c r="AD710" s="19" t="s">
        <v>32</v>
      </c>
      <c r="AE710" s="19" t="s">
        <v>7176</v>
      </c>
      <c r="AF710" s="19" t="s">
        <v>34</v>
      </c>
      <c r="AG710" s="6" t="str">
        <f>VLOOKUP(F710,[1]הזמנות!$D:$E,2,0)</f>
        <v>G01</v>
      </c>
      <c r="AH710" s="6" t="str">
        <f>VLOOKUP(AG710,'[1]קבוצות רכש'!$A:$B,2,0)</f>
        <v>הוצאות קשיחות</v>
      </c>
    </row>
    <row r="711" spans="1:34" x14ac:dyDescent="0.2">
      <c r="A711" s="23" t="s">
        <v>22</v>
      </c>
      <c r="B711" s="19" t="s">
        <v>23</v>
      </c>
      <c r="C711" s="19" t="s">
        <v>23</v>
      </c>
      <c r="D711" s="19" t="s">
        <v>524</v>
      </c>
      <c r="E711" s="19" t="s">
        <v>525</v>
      </c>
      <c r="F711" s="19" t="s">
        <v>626</v>
      </c>
      <c r="G711" s="19" t="s">
        <v>627</v>
      </c>
      <c r="H711" s="20">
        <v>43425</v>
      </c>
      <c r="I711" s="20">
        <v>43556</v>
      </c>
      <c r="J711" s="19" t="s">
        <v>279</v>
      </c>
      <c r="K711" s="19" t="s">
        <v>280</v>
      </c>
      <c r="L711" s="19" t="s">
        <v>281</v>
      </c>
      <c r="M711" s="22">
        <v>134791.01999999999</v>
      </c>
      <c r="N711" s="19" t="s">
        <v>30</v>
      </c>
      <c r="O711" s="21">
        <v>0</v>
      </c>
      <c r="P711" s="19" t="s">
        <v>32</v>
      </c>
      <c r="Q711" s="19" t="s">
        <v>282</v>
      </c>
      <c r="R711" s="19" t="s">
        <v>283</v>
      </c>
      <c r="S711" s="19" t="s">
        <v>32</v>
      </c>
      <c r="T711" s="19" t="s">
        <v>32</v>
      </c>
      <c r="U711" s="21">
        <v>0</v>
      </c>
      <c r="V711" s="19" t="s">
        <v>7177</v>
      </c>
      <c r="W711" s="19" t="s">
        <v>7176</v>
      </c>
      <c r="X711" s="19" t="s">
        <v>32</v>
      </c>
      <c r="Y711" s="20"/>
      <c r="Z711" s="19" t="s">
        <v>7176</v>
      </c>
      <c r="AA711" s="20"/>
      <c r="AB711" s="19" t="s">
        <v>7176</v>
      </c>
      <c r="AC711" s="19" t="s">
        <v>32</v>
      </c>
      <c r="AD711" s="19" t="s">
        <v>32</v>
      </c>
      <c r="AE711" s="19" t="s">
        <v>7176</v>
      </c>
      <c r="AF711" s="19" t="s">
        <v>34</v>
      </c>
      <c r="AG711" s="6" t="str">
        <f>VLOOKUP(F711,[1]הזמנות!$D:$E,2,0)</f>
        <v>G02</v>
      </c>
      <c r="AH711" s="6" t="str">
        <f>VLOOKUP(AG711,'[1]קבוצות רכש'!$A:$B,2,0)</f>
        <v>רוה"מ יחידת רכש</v>
      </c>
    </row>
    <row r="712" spans="1:34" x14ac:dyDescent="0.2">
      <c r="A712" s="23" t="s">
        <v>22</v>
      </c>
      <c r="B712" s="19" t="s">
        <v>23</v>
      </c>
      <c r="C712" s="19" t="s">
        <v>23</v>
      </c>
      <c r="D712" s="19" t="s">
        <v>524</v>
      </c>
      <c r="E712" s="19" t="s">
        <v>525</v>
      </c>
      <c r="F712" s="19" t="s">
        <v>1374</v>
      </c>
      <c r="G712" s="19" t="s">
        <v>1375</v>
      </c>
      <c r="H712" s="20">
        <v>43431</v>
      </c>
      <c r="I712" s="20">
        <v>43830</v>
      </c>
      <c r="J712" s="19" t="s">
        <v>989</v>
      </c>
      <c r="K712" s="19" t="s">
        <v>990</v>
      </c>
      <c r="L712" s="19" t="s">
        <v>991</v>
      </c>
      <c r="M712" s="22">
        <v>3942.9</v>
      </c>
      <c r="N712" s="19" t="s">
        <v>30</v>
      </c>
      <c r="O712" s="22">
        <v>2086.1999999999998</v>
      </c>
      <c r="P712" s="19" t="s">
        <v>30</v>
      </c>
      <c r="Q712" s="19" t="s">
        <v>184</v>
      </c>
      <c r="R712" s="19" t="s">
        <v>32</v>
      </c>
      <c r="S712" s="19" t="s">
        <v>32</v>
      </c>
      <c r="T712" s="19" t="s">
        <v>32</v>
      </c>
      <c r="U712" s="21">
        <v>0</v>
      </c>
      <c r="V712" s="19" t="s">
        <v>7177</v>
      </c>
      <c r="W712" s="19" t="s">
        <v>7176</v>
      </c>
      <c r="X712" s="19" t="s">
        <v>32</v>
      </c>
      <c r="Y712" s="20"/>
      <c r="Z712" s="19" t="s">
        <v>7176</v>
      </c>
      <c r="AA712" s="20"/>
      <c r="AB712" s="19" t="s">
        <v>7176</v>
      </c>
      <c r="AC712" s="19" t="s">
        <v>32</v>
      </c>
      <c r="AD712" s="19" t="s">
        <v>32</v>
      </c>
      <c r="AE712" s="19" t="s">
        <v>7176</v>
      </c>
      <c r="AF712" s="19" t="s">
        <v>34</v>
      </c>
      <c r="AG712" s="6" t="str">
        <f>VLOOKUP(F712,[1]הזמנות!$D:$E,2,0)</f>
        <v>G01</v>
      </c>
      <c r="AH712" s="6" t="str">
        <f>VLOOKUP(AG712,'[1]קבוצות רכש'!$A:$B,2,0)</f>
        <v>הוצאות קשיחות</v>
      </c>
    </row>
    <row r="713" spans="1:34" x14ac:dyDescent="0.2">
      <c r="A713" s="23" t="s">
        <v>22</v>
      </c>
      <c r="B713" s="19" t="s">
        <v>23</v>
      </c>
      <c r="C713" s="19" t="s">
        <v>23</v>
      </c>
      <c r="D713" s="19" t="s">
        <v>524</v>
      </c>
      <c r="E713" s="19" t="s">
        <v>525</v>
      </c>
      <c r="F713" s="19" t="s">
        <v>2697</v>
      </c>
      <c r="G713" s="19" t="s">
        <v>2698</v>
      </c>
      <c r="H713" s="20">
        <v>43444</v>
      </c>
      <c r="I713" s="20">
        <v>43830</v>
      </c>
      <c r="J713" s="19" t="s">
        <v>2616</v>
      </c>
      <c r="K713" s="19" t="s">
        <v>2617</v>
      </c>
      <c r="L713" s="19" t="s">
        <v>2618</v>
      </c>
      <c r="M713" s="22">
        <v>4500</v>
      </c>
      <c r="N713" s="19" t="s">
        <v>30</v>
      </c>
      <c r="O713" s="22">
        <v>2491.25</v>
      </c>
      <c r="P713" s="19" t="s">
        <v>30</v>
      </c>
      <c r="Q713" s="19" t="s">
        <v>184</v>
      </c>
      <c r="R713" s="19" t="s">
        <v>32</v>
      </c>
      <c r="S713" s="19" t="s">
        <v>32</v>
      </c>
      <c r="T713" s="19" t="s">
        <v>32</v>
      </c>
      <c r="U713" s="21">
        <v>0</v>
      </c>
      <c r="V713" s="19" t="s">
        <v>7177</v>
      </c>
      <c r="W713" s="19" t="s">
        <v>7176</v>
      </c>
      <c r="X713" s="19" t="s">
        <v>32</v>
      </c>
      <c r="Y713" s="20"/>
      <c r="Z713" s="19" t="s">
        <v>7176</v>
      </c>
      <c r="AA713" s="20"/>
      <c r="AB713" s="19" t="s">
        <v>7176</v>
      </c>
      <c r="AC713" s="19" t="s">
        <v>32</v>
      </c>
      <c r="AD713" s="19" t="s">
        <v>32</v>
      </c>
      <c r="AE713" s="19" t="s">
        <v>7176</v>
      </c>
      <c r="AF713" s="19" t="s">
        <v>34</v>
      </c>
      <c r="AG713" s="6" t="str">
        <f>VLOOKUP(F713,[1]הזמנות!$D:$E,2,0)</f>
        <v>G01</v>
      </c>
      <c r="AH713" s="6" t="str">
        <f>VLOOKUP(AG713,'[1]קבוצות רכש'!$A:$B,2,0)</f>
        <v>הוצאות קשיחות</v>
      </c>
    </row>
    <row r="714" spans="1:34" x14ac:dyDescent="0.2">
      <c r="A714" s="23" t="s">
        <v>22</v>
      </c>
      <c r="B714" s="19" t="s">
        <v>23</v>
      </c>
      <c r="C714" s="19" t="s">
        <v>23</v>
      </c>
      <c r="D714" s="19" t="s">
        <v>524</v>
      </c>
      <c r="E714" s="19" t="s">
        <v>525</v>
      </c>
      <c r="F714" s="19" t="s">
        <v>836</v>
      </c>
      <c r="G714" s="19" t="s">
        <v>287</v>
      </c>
      <c r="H714" s="20">
        <v>43444</v>
      </c>
      <c r="I714" s="20">
        <v>44093</v>
      </c>
      <c r="J714" s="19" t="s">
        <v>805</v>
      </c>
      <c r="K714" s="19" t="s">
        <v>806</v>
      </c>
      <c r="L714" s="19" t="s">
        <v>807</v>
      </c>
      <c r="M714" s="22">
        <v>172224</v>
      </c>
      <c r="N714" s="19" t="s">
        <v>30</v>
      </c>
      <c r="O714" s="22">
        <v>139639.5</v>
      </c>
      <c r="P714" s="19" t="s">
        <v>30</v>
      </c>
      <c r="Q714" s="19" t="s">
        <v>282</v>
      </c>
      <c r="R714" s="19" t="s">
        <v>710</v>
      </c>
      <c r="S714" s="19" t="s">
        <v>32</v>
      </c>
      <c r="T714" s="19" t="s">
        <v>32</v>
      </c>
      <c r="U714" s="22">
        <v>12694.5</v>
      </c>
      <c r="V714" s="19" t="s">
        <v>7177</v>
      </c>
      <c r="W714" s="19" t="s">
        <v>7176</v>
      </c>
      <c r="X714" s="19" t="s">
        <v>32</v>
      </c>
      <c r="Y714" s="20"/>
      <c r="Z714" s="19" t="s">
        <v>7176</v>
      </c>
      <c r="AA714" s="20"/>
      <c r="AB714" s="19" t="s">
        <v>7176</v>
      </c>
      <c r="AC714" s="19" t="s">
        <v>32</v>
      </c>
      <c r="AD714" s="19" t="s">
        <v>32</v>
      </c>
      <c r="AE714" s="19" t="s">
        <v>7176</v>
      </c>
      <c r="AF714" s="19" t="s">
        <v>34</v>
      </c>
      <c r="AG714" s="6" t="str">
        <f>VLOOKUP(F714,[1]הזמנות!$D:$E,2,0)</f>
        <v>G02</v>
      </c>
      <c r="AH714" s="6" t="str">
        <f>VLOOKUP(AG714,'[1]קבוצות רכש'!$A:$B,2,0)</f>
        <v>רוה"מ יחידת רכש</v>
      </c>
    </row>
    <row r="715" spans="1:34" x14ac:dyDescent="0.2">
      <c r="A715" s="23" t="s">
        <v>22</v>
      </c>
      <c r="B715" s="19" t="s">
        <v>23</v>
      </c>
      <c r="C715" s="19" t="s">
        <v>23</v>
      </c>
      <c r="D715" s="19" t="s">
        <v>524</v>
      </c>
      <c r="E715" s="19" t="s">
        <v>525</v>
      </c>
      <c r="F715" s="19" t="s">
        <v>526</v>
      </c>
      <c r="G715" s="19" t="s">
        <v>226</v>
      </c>
      <c r="H715" s="20">
        <v>43444</v>
      </c>
      <c r="I715" s="20"/>
      <c r="J715" s="19" t="s">
        <v>216</v>
      </c>
      <c r="K715" s="19" t="s">
        <v>217</v>
      </c>
      <c r="L715" s="19" t="s">
        <v>218</v>
      </c>
      <c r="M715" s="22">
        <v>1699</v>
      </c>
      <c r="N715" s="19" t="s">
        <v>30</v>
      </c>
      <c r="O715" s="22">
        <v>1697.78</v>
      </c>
      <c r="P715" s="19" t="s">
        <v>30</v>
      </c>
      <c r="Q715" s="19" t="s">
        <v>184</v>
      </c>
      <c r="R715" s="19" t="s">
        <v>32</v>
      </c>
      <c r="S715" s="19" t="s">
        <v>32</v>
      </c>
      <c r="T715" s="19" t="s">
        <v>32</v>
      </c>
      <c r="U715" s="21">
        <v>0</v>
      </c>
      <c r="V715" s="19" t="s">
        <v>7177</v>
      </c>
      <c r="W715" s="19" t="s">
        <v>7176</v>
      </c>
      <c r="X715" s="19" t="s">
        <v>32</v>
      </c>
      <c r="Y715" s="20"/>
      <c r="Z715" s="19" t="s">
        <v>7176</v>
      </c>
      <c r="AA715" s="20"/>
      <c r="AB715" s="19" t="s">
        <v>7176</v>
      </c>
      <c r="AC715" s="19" t="s">
        <v>32</v>
      </c>
      <c r="AD715" s="19" t="s">
        <v>32</v>
      </c>
      <c r="AE715" s="19" t="s">
        <v>7176</v>
      </c>
      <c r="AF715" s="19" t="s">
        <v>34</v>
      </c>
      <c r="AG715" s="6" t="str">
        <f>VLOOKUP(F715,[1]הזמנות!$D:$E,2,0)</f>
        <v>G03</v>
      </c>
      <c r="AH715" s="6" t="str">
        <f>VLOOKUP(AG715,'[1]קבוצות רכש'!$A:$B,2,0)</f>
        <v>רוה"מ נסיעות לחו"ל</v>
      </c>
    </row>
    <row r="716" spans="1:34" x14ac:dyDescent="0.2">
      <c r="A716" s="23" t="s">
        <v>22</v>
      </c>
      <c r="B716" s="19" t="s">
        <v>23</v>
      </c>
      <c r="C716" s="19" t="s">
        <v>23</v>
      </c>
      <c r="D716" s="19" t="s">
        <v>524</v>
      </c>
      <c r="E716" s="19" t="s">
        <v>525</v>
      </c>
      <c r="F716" s="19" t="s">
        <v>527</v>
      </c>
      <c r="G716" s="19" t="s">
        <v>226</v>
      </c>
      <c r="H716" s="20">
        <v>43444</v>
      </c>
      <c r="I716" s="20"/>
      <c r="J716" s="19" t="s">
        <v>216</v>
      </c>
      <c r="K716" s="19" t="s">
        <v>217</v>
      </c>
      <c r="L716" s="19" t="s">
        <v>218</v>
      </c>
      <c r="M716" s="22">
        <v>3393</v>
      </c>
      <c r="N716" s="19" t="s">
        <v>30</v>
      </c>
      <c r="O716" s="22">
        <v>3374.97</v>
      </c>
      <c r="P716" s="19" t="s">
        <v>30</v>
      </c>
      <c r="Q716" s="19" t="s">
        <v>184</v>
      </c>
      <c r="R716" s="19" t="s">
        <v>32</v>
      </c>
      <c r="S716" s="19" t="s">
        <v>32</v>
      </c>
      <c r="T716" s="19" t="s">
        <v>32</v>
      </c>
      <c r="U716" s="21">
        <v>0</v>
      </c>
      <c r="V716" s="19" t="s">
        <v>7177</v>
      </c>
      <c r="W716" s="19" t="s">
        <v>7176</v>
      </c>
      <c r="X716" s="19" t="s">
        <v>32</v>
      </c>
      <c r="Y716" s="20"/>
      <c r="Z716" s="19" t="s">
        <v>7176</v>
      </c>
      <c r="AA716" s="20"/>
      <c r="AB716" s="19" t="s">
        <v>7176</v>
      </c>
      <c r="AC716" s="19" t="s">
        <v>32</v>
      </c>
      <c r="AD716" s="19" t="s">
        <v>32</v>
      </c>
      <c r="AE716" s="19" t="s">
        <v>7176</v>
      </c>
      <c r="AF716" s="19" t="s">
        <v>34</v>
      </c>
      <c r="AG716" s="6" t="str">
        <f>VLOOKUP(F716,[1]הזמנות!$D:$E,2,0)</f>
        <v>G03</v>
      </c>
      <c r="AH716" s="6" t="str">
        <f>VLOOKUP(AG716,'[1]קבוצות רכש'!$A:$B,2,0)</f>
        <v>רוה"מ נסיעות לחו"ל</v>
      </c>
    </row>
    <row r="717" spans="1:34" x14ac:dyDescent="0.2">
      <c r="A717" s="23" t="s">
        <v>22</v>
      </c>
      <c r="B717" s="19" t="s">
        <v>23</v>
      </c>
      <c r="C717" s="19" t="s">
        <v>23</v>
      </c>
      <c r="D717" s="19" t="s">
        <v>524</v>
      </c>
      <c r="E717" s="19" t="s">
        <v>525</v>
      </c>
      <c r="F717" s="19" t="s">
        <v>528</v>
      </c>
      <c r="G717" s="19" t="s">
        <v>529</v>
      </c>
      <c r="H717" s="20">
        <v>43446</v>
      </c>
      <c r="I717" s="20">
        <v>44196</v>
      </c>
      <c r="J717" s="19" t="s">
        <v>530</v>
      </c>
      <c r="K717" s="19" t="s">
        <v>531</v>
      </c>
      <c r="L717" s="19" t="s">
        <v>532</v>
      </c>
      <c r="M717" s="22">
        <v>412000</v>
      </c>
      <c r="N717" s="19" t="s">
        <v>30</v>
      </c>
      <c r="O717" s="22">
        <v>181154</v>
      </c>
      <c r="P717" s="19" t="s">
        <v>30</v>
      </c>
      <c r="Q717" s="19" t="s">
        <v>31</v>
      </c>
      <c r="R717" s="19" t="s">
        <v>533</v>
      </c>
      <c r="S717" s="19" t="s">
        <v>534</v>
      </c>
      <c r="T717" s="19" t="s">
        <v>32</v>
      </c>
      <c r="U717" s="22">
        <v>99954</v>
      </c>
      <c r="V717" s="19" t="s">
        <v>7177</v>
      </c>
      <c r="W717" s="19" t="s">
        <v>7176</v>
      </c>
      <c r="X717" s="19" t="s">
        <v>32</v>
      </c>
      <c r="Y717" s="20"/>
      <c r="Z717" s="19" t="s">
        <v>7176</v>
      </c>
      <c r="AA717" s="20"/>
      <c r="AB717" s="19" t="s">
        <v>7176</v>
      </c>
      <c r="AC717" s="19" t="s">
        <v>32</v>
      </c>
      <c r="AD717" s="19" t="s">
        <v>32</v>
      </c>
      <c r="AE717" s="19" t="s">
        <v>7176</v>
      </c>
      <c r="AF717" s="19" t="s">
        <v>34</v>
      </c>
      <c r="AG717" s="6" t="str">
        <f>VLOOKUP(F717,[1]הזמנות!$D:$E,2,0)</f>
        <v>G04</v>
      </c>
      <c r="AH717" s="6" t="str">
        <f>VLOOKUP(AG717,'[1]קבוצות רכש'!$A:$B,2,0)</f>
        <v>רוה"מ חוזים,יועצים</v>
      </c>
    </row>
    <row r="718" spans="1:34" x14ac:dyDescent="0.2">
      <c r="A718" s="23" t="s">
        <v>22</v>
      </c>
      <c r="B718" s="19" t="s">
        <v>23</v>
      </c>
      <c r="C718" s="19" t="s">
        <v>23</v>
      </c>
      <c r="D718" s="19" t="s">
        <v>524</v>
      </c>
      <c r="E718" s="19" t="s">
        <v>525</v>
      </c>
      <c r="F718" s="19" t="s">
        <v>535</v>
      </c>
      <c r="G718" s="19" t="s">
        <v>529</v>
      </c>
      <c r="H718" s="20">
        <v>43446</v>
      </c>
      <c r="I718" s="20">
        <v>44196</v>
      </c>
      <c r="J718" s="19" t="s">
        <v>536</v>
      </c>
      <c r="K718" s="19" t="s">
        <v>537</v>
      </c>
      <c r="L718" s="19" t="s">
        <v>538</v>
      </c>
      <c r="M718" s="22">
        <v>444000</v>
      </c>
      <c r="N718" s="19" t="s">
        <v>30</v>
      </c>
      <c r="O718" s="22">
        <v>44400</v>
      </c>
      <c r="P718" s="19" t="s">
        <v>30</v>
      </c>
      <c r="Q718" s="19" t="s">
        <v>31</v>
      </c>
      <c r="R718" s="19" t="s">
        <v>533</v>
      </c>
      <c r="S718" s="19" t="s">
        <v>534</v>
      </c>
      <c r="T718" s="19" t="s">
        <v>32</v>
      </c>
      <c r="U718" s="21">
        <v>0</v>
      </c>
      <c r="V718" s="19" t="s">
        <v>7177</v>
      </c>
      <c r="W718" s="19" t="s">
        <v>7176</v>
      </c>
      <c r="X718" s="19" t="s">
        <v>32</v>
      </c>
      <c r="Y718" s="20"/>
      <c r="Z718" s="19" t="s">
        <v>7176</v>
      </c>
      <c r="AA718" s="20"/>
      <c r="AB718" s="19" t="s">
        <v>7176</v>
      </c>
      <c r="AC718" s="19" t="s">
        <v>32</v>
      </c>
      <c r="AD718" s="19" t="s">
        <v>32</v>
      </c>
      <c r="AE718" s="19" t="s">
        <v>7176</v>
      </c>
      <c r="AF718" s="19" t="s">
        <v>34</v>
      </c>
      <c r="AG718" s="6" t="str">
        <f>VLOOKUP(F718,[1]הזמנות!$D:$E,2,0)</f>
        <v>G04</v>
      </c>
      <c r="AH718" s="6" t="str">
        <f>VLOOKUP(AG718,'[1]קבוצות רכש'!$A:$B,2,0)</f>
        <v>רוה"מ חוזים,יועצים</v>
      </c>
    </row>
    <row r="719" spans="1:34" x14ac:dyDescent="0.2">
      <c r="A719" s="23" t="s">
        <v>22</v>
      </c>
      <c r="B719" s="19" t="s">
        <v>23</v>
      </c>
      <c r="C719" s="19" t="s">
        <v>23</v>
      </c>
      <c r="D719" s="19" t="s">
        <v>524</v>
      </c>
      <c r="E719" s="19" t="s">
        <v>525</v>
      </c>
      <c r="F719" s="19" t="s">
        <v>539</v>
      </c>
      <c r="G719" s="19" t="s">
        <v>529</v>
      </c>
      <c r="H719" s="20">
        <v>43446</v>
      </c>
      <c r="I719" s="20">
        <v>44188</v>
      </c>
      <c r="J719" s="19" t="s">
        <v>540</v>
      </c>
      <c r="K719" s="19" t="s">
        <v>541</v>
      </c>
      <c r="L719" s="19" t="s">
        <v>542</v>
      </c>
      <c r="M719" s="22">
        <v>330000</v>
      </c>
      <c r="N719" s="19" t="s">
        <v>30</v>
      </c>
      <c r="O719" s="22">
        <v>187105.3</v>
      </c>
      <c r="P719" s="19" t="s">
        <v>30</v>
      </c>
      <c r="Q719" s="19" t="s">
        <v>31</v>
      </c>
      <c r="R719" s="19" t="s">
        <v>533</v>
      </c>
      <c r="S719" s="19" t="s">
        <v>534</v>
      </c>
      <c r="T719" s="19" t="s">
        <v>32</v>
      </c>
      <c r="U719" s="22">
        <v>87223.6</v>
      </c>
      <c r="V719" s="19" t="s">
        <v>7177</v>
      </c>
      <c r="W719" s="19" t="s">
        <v>7176</v>
      </c>
      <c r="X719" s="19" t="s">
        <v>32</v>
      </c>
      <c r="Y719" s="20"/>
      <c r="Z719" s="19" t="s">
        <v>7176</v>
      </c>
      <c r="AA719" s="20"/>
      <c r="AB719" s="19" t="s">
        <v>7176</v>
      </c>
      <c r="AC719" s="19" t="s">
        <v>32</v>
      </c>
      <c r="AD719" s="19" t="s">
        <v>32</v>
      </c>
      <c r="AE719" s="19" t="s">
        <v>7176</v>
      </c>
      <c r="AF719" s="19" t="s">
        <v>34</v>
      </c>
      <c r="AG719" s="6" t="str">
        <f>VLOOKUP(F719,[1]הזמנות!$D:$E,2,0)</f>
        <v>G04</v>
      </c>
      <c r="AH719" s="6" t="str">
        <f>VLOOKUP(AG719,'[1]קבוצות רכש'!$A:$B,2,0)</f>
        <v>רוה"מ חוזים,יועצים</v>
      </c>
    </row>
    <row r="720" spans="1:34" x14ac:dyDescent="0.2">
      <c r="A720" s="23" t="s">
        <v>22</v>
      </c>
      <c r="B720" s="19" t="s">
        <v>23</v>
      </c>
      <c r="C720" s="19" t="s">
        <v>23</v>
      </c>
      <c r="D720" s="19" t="s">
        <v>524</v>
      </c>
      <c r="E720" s="19" t="s">
        <v>525</v>
      </c>
      <c r="F720" s="19" t="s">
        <v>543</v>
      </c>
      <c r="G720" s="19" t="s">
        <v>529</v>
      </c>
      <c r="H720" s="20">
        <v>43446</v>
      </c>
      <c r="I720" s="20">
        <v>44196</v>
      </c>
      <c r="J720" s="19" t="s">
        <v>544</v>
      </c>
      <c r="K720" s="19" t="s">
        <v>545</v>
      </c>
      <c r="L720" s="19" t="s">
        <v>546</v>
      </c>
      <c r="M720" s="22">
        <v>379000</v>
      </c>
      <c r="N720" s="19" t="s">
        <v>30</v>
      </c>
      <c r="O720" s="22">
        <v>63806</v>
      </c>
      <c r="P720" s="19" t="s">
        <v>30</v>
      </c>
      <c r="Q720" s="19" t="s">
        <v>31</v>
      </c>
      <c r="R720" s="19" t="s">
        <v>533</v>
      </c>
      <c r="S720" s="19" t="s">
        <v>534</v>
      </c>
      <c r="T720" s="19" t="s">
        <v>32</v>
      </c>
      <c r="U720" s="22">
        <v>63806</v>
      </c>
      <c r="V720" s="19" t="s">
        <v>7177</v>
      </c>
      <c r="W720" s="19" t="s">
        <v>7176</v>
      </c>
      <c r="X720" s="19" t="s">
        <v>32</v>
      </c>
      <c r="Y720" s="20"/>
      <c r="Z720" s="19" t="s">
        <v>7176</v>
      </c>
      <c r="AA720" s="20"/>
      <c r="AB720" s="19" t="s">
        <v>7176</v>
      </c>
      <c r="AC720" s="19" t="s">
        <v>32</v>
      </c>
      <c r="AD720" s="19" t="s">
        <v>32</v>
      </c>
      <c r="AE720" s="19" t="s">
        <v>7176</v>
      </c>
      <c r="AF720" s="19" t="s">
        <v>34</v>
      </c>
      <c r="AG720" s="6" t="str">
        <f>VLOOKUP(F720,[1]הזמנות!$D:$E,2,0)</f>
        <v>G04</v>
      </c>
      <c r="AH720" s="6" t="str">
        <f>VLOOKUP(AG720,'[1]קבוצות רכש'!$A:$B,2,0)</f>
        <v>רוה"מ חוזים,יועצים</v>
      </c>
    </row>
    <row r="721" spans="1:34" x14ac:dyDescent="0.2">
      <c r="A721" s="23" t="s">
        <v>22</v>
      </c>
      <c r="B721" s="19" t="s">
        <v>23</v>
      </c>
      <c r="C721" s="19" t="s">
        <v>23</v>
      </c>
      <c r="D721" s="19" t="s">
        <v>524</v>
      </c>
      <c r="E721" s="19" t="s">
        <v>525</v>
      </c>
      <c r="F721" s="19" t="s">
        <v>547</v>
      </c>
      <c r="G721" s="19" t="s">
        <v>529</v>
      </c>
      <c r="H721" s="20">
        <v>43447</v>
      </c>
      <c r="I721" s="20">
        <v>44188</v>
      </c>
      <c r="J721" s="19" t="s">
        <v>548</v>
      </c>
      <c r="K721" s="19" t="s">
        <v>549</v>
      </c>
      <c r="L721" s="19" t="s">
        <v>550</v>
      </c>
      <c r="M721" s="22">
        <v>200000</v>
      </c>
      <c r="N721" s="19" t="s">
        <v>30</v>
      </c>
      <c r="O721" s="22">
        <v>161344</v>
      </c>
      <c r="P721" s="19" t="s">
        <v>30</v>
      </c>
      <c r="Q721" s="19" t="s">
        <v>31</v>
      </c>
      <c r="R721" s="19" t="s">
        <v>533</v>
      </c>
      <c r="S721" s="19" t="s">
        <v>534</v>
      </c>
      <c r="T721" s="19" t="s">
        <v>32</v>
      </c>
      <c r="U721" s="22">
        <v>53500</v>
      </c>
      <c r="V721" s="19" t="s">
        <v>7177</v>
      </c>
      <c r="W721" s="19" t="s">
        <v>7176</v>
      </c>
      <c r="X721" s="19" t="s">
        <v>32</v>
      </c>
      <c r="Y721" s="20"/>
      <c r="Z721" s="19" t="s">
        <v>7176</v>
      </c>
      <c r="AA721" s="20"/>
      <c r="AB721" s="19" t="s">
        <v>7176</v>
      </c>
      <c r="AC721" s="19" t="s">
        <v>32</v>
      </c>
      <c r="AD721" s="19" t="s">
        <v>32</v>
      </c>
      <c r="AE721" s="19" t="s">
        <v>7176</v>
      </c>
      <c r="AF721" s="19" t="s">
        <v>34</v>
      </c>
      <c r="AG721" s="6" t="str">
        <f>VLOOKUP(F721,[1]הזמנות!$D:$E,2,0)</f>
        <v>G04</v>
      </c>
      <c r="AH721" s="6" t="str">
        <f>VLOOKUP(AG721,'[1]קבוצות רכש'!$A:$B,2,0)</f>
        <v>רוה"מ חוזים,יועצים</v>
      </c>
    </row>
    <row r="722" spans="1:34" x14ac:dyDescent="0.2">
      <c r="A722" s="23" t="s">
        <v>22</v>
      </c>
      <c r="B722" s="19" t="s">
        <v>23</v>
      </c>
      <c r="C722" s="19" t="s">
        <v>23</v>
      </c>
      <c r="D722" s="19" t="s">
        <v>524</v>
      </c>
      <c r="E722" s="19" t="s">
        <v>525</v>
      </c>
      <c r="F722" s="19" t="s">
        <v>551</v>
      </c>
      <c r="G722" s="19" t="s">
        <v>529</v>
      </c>
      <c r="H722" s="20">
        <v>43447</v>
      </c>
      <c r="I722" s="20">
        <v>44188</v>
      </c>
      <c r="J722" s="19" t="s">
        <v>552</v>
      </c>
      <c r="K722" s="19" t="s">
        <v>553</v>
      </c>
      <c r="L722" s="19" t="s">
        <v>554</v>
      </c>
      <c r="M722" s="22">
        <v>408680</v>
      </c>
      <c r="N722" s="19" t="s">
        <v>30</v>
      </c>
      <c r="O722" s="22">
        <v>271239</v>
      </c>
      <c r="P722" s="19" t="s">
        <v>30</v>
      </c>
      <c r="Q722" s="19" t="s">
        <v>31</v>
      </c>
      <c r="R722" s="19" t="s">
        <v>533</v>
      </c>
      <c r="S722" s="19" t="s">
        <v>534</v>
      </c>
      <c r="T722" s="19" t="s">
        <v>32</v>
      </c>
      <c r="U722" s="22">
        <v>114025</v>
      </c>
      <c r="V722" s="19" t="s">
        <v>7177</v>
      </c>
      <c r="W722" s="19" t="s">
        <v>7176</v>
      </c>
      <c r="X722" s="19" t="s">
        <v>32</v>
      </c>
      <c r="Y722" s="20"/>
      <c r="Z722" s="19" t="s">
        <v>7176</v>
      </c>
      <c r="AA722" s="20"/>
      <c r="AB722" s="19" t="s">
        <v>7176</v>
      </c>
      <c r="AC722" s="19" t="s">
        <v>32</v>
      </c>
      <c r="AD722" s="19" t="s">
        <v>32</v>
      </c>
      <c r="AE722" s="19" t="s">
        <v>7176</v>
      </c>
      <c r="AF722" s="19" t="s">
        <v>34</v>
      </c>
      <c r="AG722" s="6" t="str">
        <f>VLOOKUP(F722,[1]הזמנות!$D:$E,2,0)</f>
        <v>G04</v>
      </c>
      <c r="AH722" s="6" t="str">
        <f>VLOOKUP(AG722,'[1]קבוצות רכש'!$A:$B,2,0)</f>
        <v>רוה"מ חוזים,יועצים</v>
      </c>
    </row>
    <row r="723" spans="1:34" x14ac:dyDescent="0.2">
      <c r="A723" s="23" t="s">
        <v>22</v>
      </c>
      <c r="B723" s="19" t="s">
        <v>23</v>
      </c>
      <c r="C723" s="19" t="s">
        <v>23</v>
      </c>
      <c r="D723" s="19" t="s">
        <v>524</v>
      </c>
      <c r="E723" s="19" t="s">
        <v>525</v>
      </c>
      <c r="F723" s="19" t="s">
        <v>555</v>
      </c>
      <c r="G723" s="19" t="s">
        <v>529</v>
      </c>
      <c r="H723" s="20">
        <v>43447</v>
      </c>
      <c r="I723" s="20">
        <v>44188</v>
      </c>
      <c r="J723" s="19" t="s">
        <v>556</v>
      </c>
      <c r="K723" s="19" t="s">
        <v>557</v>
      </c>
      <c r="L723" s="19" t="s">
        <v>558</v>
      </c>
      <c r="M723" s="22">
        <v>140000</v>
      </c>
      <c r="N723" s="19" t="s">
        <v>30</v>
      </c>
      <c r="O723" s="22">
        <v>114312</v>
      </c>
      <c r="P723" s="19" t="s">
        <v>30</v>
      </c>
      <c r="Q723" s="19" t="s">
        <v>31</v>
      </c>
      <c r="R723" s="19" t="s">
        <v>533</v>
      </c>
      <c r="S723" s="19" t="s">
        <v>534</v>
      </c>
      <c r="T723" s="19" t="s">
        <v>32</v>
      </c>
      <c r="U723" s="22">
        <v>37312</v>
      </c>
      <c r="V723" s="19" t="s">
        <v>7177</v>
      </c>
      <c r="W723" s="19" t="s">
        <v>7176</v>
      </c>
      <c r="X723" s="19" t="s">
        <v>32</v>
      </c>
      <c r="Y723" s="20"/>
      <c r="Z723" s="19" t="s">
        <v>7176</v>
      </c>
      <c r="AA723" s="20"/>
      <c r="AB723" s="19" t="s">
        <v>7176</v>
      </c>
      <c r="AC723" s="19" t="s">
        <v>32</v>
      </c>
      <c r="AD723" s="19" t="s">
        <v>32</v>
      </c>
      <c r="AE723" s="19" t="s">
        <v>7176</v>
      </c>
      <c r="AF723" s="19" t="s">
        <v>34</v>
      </c>
      <c r="AG723" s="6" t="str">
        <f>VLOOKUP(F723,[1]הזמנות!$D:$E,2,0)</f>
        <v>G04</v>
      </c>
      <c r="AH723" s="6" t="str">
        <f>VLOOKUP(AG723,'[1]קבוצות רכש'!$A:$B,2,0)</f>
        <v>רוה"מ חוזים,יועצים</v>
      </c>
    </row>
    <row r="724" spans="1:34" x14ac:dyDescent="0.2">
      <c r="A724" s="23" t="s">
        <v>22</v>
      </c>
      <c r="B724" s="19" t="s">
        <v>23</v>
      </c>
      <c r="C724" s="19" t="s">
        <v>23</v>
      </c>
      <c r="D724" s="19" t="s">
        <v>524</v>
      </c>
      <c r="E724" s="19" t="s">
        <v>525</v>
      </c>
      <c r="F724" s="19" t="s">
        <v>559</v>
      </c>
      <c r="G724" s="19" t="s">
        <v>529</v>
      </c>
      <c r="H724" s="20">
        <v>43447</v>
      </c>
      <c r="I724" s="20">
        <v>44196</v>
      </c>
      <c r="J724" s="19" t="s">
        <v>560</v>
      </c>
      <c r="K724" s="19" t="s">
        <v>561</v>
      </c>
      <c r="L724" s="19" t="s">
        <v>562</v>
      </c>
      <c r="M724" s="22">
        <v>534990</v>
      </c>
      <c r="N724" s="19" t="s">
        <v>30</v>
      </c>
      <c r="O724" s="22">
        <v>158021.1</v>
      </c>
      <c r="P724" s="19" t="s">
        <v>30</v>
      </c>
      <c r="Q724" s="19" t="s">
        <v>31</v>
      </c>
      <c r="R724" s="19" t="s">
        <v>533</v>
      </c>
      <c r="S724" s="19" t="s">
        <v>534</v>
      </c>
      <c r="T724" s="19" t="s">
        <v>32</v>
      </c>
      <c r="U724" s="21">
        <v>0</v>
      </c>
      <c r="V724" s="19" t="s">
        <v>7177</v>
      </c>
      <c r="W724" s="19" t="s">
        <v>7176</v>
      </c>
      <c r="X724" s="19" t="s">
        <v>32</v>
      </c>
      <c r="Y724" s="20"/>
      <c r="Z724" s="19" t="s">
        <v>7176</v>
      </c>
      <c r="AA724" s="20"/>
      <c r="AB724" s="19" t="s">
        <v>7176</v>
      </c>
      <c r="AC724" s="19" t="s">
        <v>32</v>
      </c>
      <c r="AD724" s="19" t="s">
        <v>32</v>
      </c>
      <c r="AE724" s="19" t="s">
        <v>7176</v>
      </c>
      <c r="AF724" s="19" t="s">
        <v>34</v>
      </c>
      <c r="AG724" s="6" t="str">
        <f>VLOOKUP(F724,[1]הזמנות!$D:$E,2,0)</f>
        <v>G04</v>
      </c>
      <c r="AH724" s="6" t="str">
        <f>VLOOKUP(AG724,'[1]קבוצות רכש'!$A:$B,2,0)</f>
        <v>רוה"מ חוזים,יועצים</v>
      </c>
    </row>
    <row r="725" spans="1:34" x14ac:dyDescent="0.2">
      <c r="A725" s="23" t="s">
        <v>22</v>
      </c>
      <c r="B725" s="19" t="s">
        <v>23</v>
      </c>
      <c r="C725" s="19" t="s">
        <v>23</v>
      </c>
      <c r="D725" s="19" t="s">
        <v>524</v>
      </c>
      <c r="E725" s="19" t="s">
        <v>525</v>
      </c>
      <c r="F725" s="19" t="s">
        <v>563</v>
      </c>
      <c r="G725" s="19" t="s">
        <v>529</v>
      </c>
      <c r="H725" s="20">
        <v>43447</v>
      </c>
      <c r="I725" s="20">
        <v>44248</v>
      </c>
      <c r="J725" s="19" t="s">
        <v>564</v>
      </c>
      <c r="K725" s="19" t="s">
        <v>565</v>
      </c>
      <c r="L725" s="19" t="s">
        <v>566</v>
      </c>
      <c r="M725" s="22">
        <v>601000</v>
      </c>
      <c r="N725" s="19" t="s">
        <v>30</v>
      </c>
      <c r="O725" s="22">
        <v>60100</v>
      </c>
      <c r="P725" s="19" t="s">
        <v>30</v>
      </c>
      <c r="Q725" s="19" t="s">
        <v>31</v>
      </c>
      <c r="R725" s="19" t="s">
        <v>533</v>
      </c>
      <c r="S725" s="19" t="s">
        <v>534</v>
      </c>
      <c r="T725" s="19" t="s">
        <v>32</v>
      </c>
      <c r="U725" s="21">
        <v>0</v>
      </c>
      <c r="V725" s="19" t="s">
        <v>7177</v>
      </c>
      <c r="W725" s="19" t="s">
        <v>7176</v>
      </c>
      <c r="X725" s="19" t="s">
        <v>32</v>
      </c>
      <c r="Y725" s="20"/>
      <c r="Z725" s="19" t="s">
        <v>7176</v>
      </c>
      <c r="AA725" s="20"/>
      <c r="AB725" s="19" t="s">
        <v>7176</v>
      </c>
      <c r="AC725" s="19" t="s">
        <v>32</v>
      </c>
      <c r="AD725" s="19" t="s">
        <v>32</v>
      </c>
      <c r="AE725" s="19" t="s">
        <v>7176</v>
      </c>
      <c r="AF725" s="19" t="s">
        <v>34</v>
      </c>
      <c r="AG725" s="6" t="str">
        <f>VLOOKUP(F725,[1]הזמנות!$D:$E,2,0)</f>
        <v>G04</v>
      </c>
      <c r="AH725" s="6" t="str">
        <f>VLOOKUP(AG725,'[1]קבוצות רכש'!$A:$B,2,0)</f>
        <v>רוה"מ חוזים,יועצים</v>
      </c>
    </row>
    <row r="726" spans="1:34" x14ac:dyDescent="0.2">
      <c r="A726" s="23" t="s">
        <v>22</v>
      </c>
      <c r="B726" s="19" t="s">
        <v>23</v>
      </c>
      <c r="C726" s="19" t="s">
        <v>23</v>
      </c>
      <c r="D726" s="19" t="s">
        <v>524</v>
      </c>
      <c r="E726" s="19" t="s">
        <v>525</v>
      </c>
      <c r="F726" s="19" t="s">
        <v>567</v>
      </c>
      <c r="G726" s="19" t="s">
        <v>529</v>
      </c>
      <c r="H726" s="20">
        <v>43447</v>
      </c>
      <c r="I726" s="20">
        <v>44196</v>
      </c>
      <c r="J726" s="19" t="s">
        <v>568</v>
      </c>
      <c r="K726" s="19" t="s">
        <v>569</v>
      </c>
      <c r="L726" s="19" t="s">
        <v>570</v>
      </c>
      <c r="M726" s="22">
        <v>404000</v>
      </c>
      <c r="N726" s="19" t="s">
        <v>30</v>
      </c>
      <c r="O726" s="22">
        <v>40400</v>
      </c>
      <c r="P726" s="19" t="s">
        <v>30</v>
      </c>
      <c r="Q726" s="19" t="s">
        <v>31</v>
      </c>
      <c r="R726" s="19" t="s">
        <v>533</v>
      </c>
      <c r="S726" s="19" t="s">
        <v>534</v>
      </c>
      <c r="T726" s="19" t="s">
        <v>32</v>
      </c>
      <c r="U726" s="21">
        <v>0</v>
      </c>
      <c r="V726" s="19" t="s">
        <v>7177</v>
      </c>
      <c r="W726" s="19" t="s">
        <v>7176</v>
      </c>
      <c r="X726" s="19" t="s">
        <v>32</v>
      </c>
      <c r="Y726" s="20"/>
      <c r="Z726" s="19" t="s">
        <v>7176</v>
      </c>
      <c r="AA726" s="20"/>
      <c r="AB726" s="19" t="s">
        <v>7176</v>
      </c>
      <c r="AC726" s="19" t="s">
        <v>32</v>
      </c>
      <c r="AD726" s="19" t="s">
        <v>32</v>
      </c>
      <c r="AE726" s="19" t="s">
        <v>7176</v>
      </c>
      <c r="AF726" s="19" t="s">
        <v>34</v>
      </c>
      <c r="AG726" s="6" t="str">
        <f>VLOOKUP(F726,[1]הזמנות!$D:$E,2,0)</f>
        <v>G04</v>
      </c>
      <c r="AH726" s="6" t="str">
        <f>VLOOKUP(AG726,'[1]קבוצות רכש'!$A:$B,2,0)</f>
        <v>רוה"מ חוזים,יועצים</v>
      </c>
    </row>
    <row r="727" spans="1:34" x14ac:dyDescent="0.2">
      <c r="A727" s="23" t="s">
        <v>22</v>
      </c>
      <c r="B727" s="19" t="s">
        <v>23</v>
      </c>
      <c r="C727" s="19" t="s">
        <v>23</v>
      </c>
      <c r="D727" s="19" t="s">
        <v>524</v>
      </c>
      <c r="E727" s="19" t="s">
        <v>525</v>
      </c>
      <c r="F727" s="19" t="s">
        <v>1862</v>
      </c>
      <c r="G727" s="19" t="s">
        <v>529</v>
      </c>
      <c r="H727" s="20">
        <v>43447</v>
      </c>
      <c r="I727" s="20">
        <v>44196</v>
      </c>
      <c r="J727" s="19" t="s">
        <v>1863</v>
      </c>
      <c r="K727" s="19" t="s">
        <v>1864</v>
      </c>
      <c r="L727" s="19" t="s">
        <v>1865</v>
      </c>
      <c r="M727" s="22">
        <v>200000</v>
      </c>
      <c r="N727" s="19" t="s">
        <v>30</v>
      </c>
      <c r="O727" s="21">
        <v>0</v>
      </c>
      <c r="P727" s="19" t="s">
        <v>32</v>
      </c>
      <c r="Q727" s="19" t="s">
        <v>31</v>
      </c>
      <c r="R727" s="19" t="s">
        <v>533</v>
      </c>
      <c r="S727" s="19" t="s">
        <v>534</v>
      </c>
      <c r="T727" s="19" t="s">
        <v>32</v>
      </c>
      <c r="U727" s="21">
        <v>0</v>
      </c>
      <c r="V727" s="19" t="s">
        <v>7177</v>
      </c>
      <c r="W727" s="19" t="s">
        <v>7176</v>
      </c>
      <c r="X727" s="19" t="s">
        <v>32</v>
      </c>
      <c r="Y727" s="20"/>
      <c r="Z727" s="19" t="s">
        <v>7176</v>
      </c>
      <c r="AA727" s="20"/>
      <c r="AB727" s="19" t="s">
        <v>7176</v>
      </c>
      <c r="AC727" s="19" t="s">
        <v>32</v>
      </c>
      <c r="AD727" s="19" t="s">
        <v>32</v>
      </c>
      <c r="AE727" s="19" t="s">
        <v>7176</v>
      </c>
      <c r="AF727" s="19" t="s">
        <v>34</v>
      </c>
      <c r="AG727" s="6" t="str">
        <f>VLOOKUP(F727,[1]הזמנות!$D:$E,2,0)</f>
        <v>G04</v>
      </c>
      <c r="AH727" s="6" t="str">
        <f>VLOOKUP(AG727,'[1]קבוצות רכש'!$A:$B,2,0)</f>
        <v>רוה"מ חוזים,יועצים</v>
      </c>
    </row>
    <row r="728" spans="1:34" x14ac:dyDescent="0.2">
      <c r="A728" s="23" t="s">
        <v>22</v>
      </c>
      <c r="B728" s="19" t="s">
        <v>23</v>
      </c>
      <c r="C728" s="19" t="s">
        <v>23</v>
      </c>
      <c r="D728" s="19" t="s">
        <v>524</v>
      </c>
      <c r="E728" s="19" t="s">
        <v>525</v>
      </c>
      <c r="F728" s="19" t="s">
        <v>571</v>
      </c>
      <c r="G728" s="19" t="s">
        <v>529</v>
      </c>
      <c r="H728" s="20">
        <v>43460</v>
      </c>
      <c r="I728" s="20">
        <v>44196</v>
      </c>
      <c r="J728" s="19" t="s">
        <v>572</v>
      </c>
      <c r="K728" s="19" t="s">
        <v>573</v>
      </c>
      <c r="L728" s="19" t="s">
        <v>574</v>
      </c>
      <c r="M728" s="22">
        <v>274000</v>
      </c>
      <c r="N728" s="19" t="s">
        <v>30</v>
      </c>
      <c r="O728" s="22">
        <v>27400</v>
      </c>
      <c r="P728" s="19" t="s">
        <v>30</v>
      </c>
      <c r="Q728" s="19" t="s">
        <v>31</v>
      </c>
      <c r="R728" s="19" t="s">
        <v>533</v>
      </c>
      <c r="S728" s="19" t="s">
        <v>534</v>
      </c>
      <c r="T728" s="19" t="s">
        <v>32</v>
      </c>
      <c r="U728" s="21">
        <v>0</v>
      </c>
      <c r="V728" s="19" t="s">
        <v>7177</v>
      </c>
      <c r="W728" s="19" t="s">
        <v>7176</v>
      </c>
      <c r="X728" s="19" t="s">
        <v>32</v>
      </c>
      <c r="Y728" s="20"/>
      <c r="Z728" s="19" t="s">
        <v>7176</v>
      </c>
      <c r="AA728" s="20"/>
      <c r="AB728" s="19" t="s">
        <v>7176</v>
      </c>
      <c r="AC728" s="19" t="s">
        <v>32</v>
      </c>
      <c r="AD728" s="19" t="s">
        <v>32</v>
      </c>
      <c r="AE728" s="19" t="s">
        <v>7176</v>
      </c>
      <c r="AF728" s="19" t="s">
        <v>34</v>
      </c>
      <c r="AG728" s="6" t="str">
        <f>VLOOKUP(F728,[1]הזמנות!$D:$E,2,0)</f>
        <v>G04</v>
      </c>
      <c r="AH728" s="6" t="str">
        <f>VLOOKUP(AG728,'[1]קבוצות רכש'!$A:$B,2,0)</f>
        <v>רוה"מ חוזים,יועצים</v>
      </c>
    </row>
    <row r="729" spans="1:34" x14ac:dyDescent="0.2">
      <c r="A729" s="23" t="s">
        <v>22</v>
      </c>
      <c r="B729" s="19" t="s">
        <v>23</v>
      </c>
      <c r="C729" s="19" t="s">
        <v>23</v>
      </c>
      <c r="D729" s="19" t="s">
        <v>524</v>
      </c>
      <c r="E729" s="19" t="s">
        <v>525</v>
      </c>
      <c r="F729" s="19" t="s">
        <v>575</v>
      </c>
      <c r="G729" s="19" t="s">
        <v>529</v>
      </c>
      <c r="H729" s="20">
        <v>43460</v>
      </c>
      <c r="I729" s="20">
        <v>44273</v>
      </c>
      <c r="J729" s="19" t="s">
        <v>576</v>
      </c>
      <c r="K729" s="19" t="s">
        <v>577</v>
      </c>
      <c r="L729" s="19" t="s">
        <v>578</v>
      </c>
      <c r="M729" s="22">
        <v>537791</v>
      </c>
      <c r="N729" s="19" t="s">
        <v>30</v>
      </c>
      <c r="O729" s="22">
        <v>53779.1</v>
      </c>
      <c r="P729" s="19" t="s">
        <v>30</v>
      </c>
      <c r="Q729" s="19" t="s">
        <v>31</v>
      </c>
      <c r="R729" s="19" t="s">
        <v>533</v>
      </c>
      <c r="S729" s="19" t="s">
        <v>534</v>
      </c>
      <c r="T729" s="19" t="s">
        <v>32</v>
      </c>
      <c r="U729" s="21">
        <v>0</v>
      </c>
      <c r="V729" s="19" t="s">
        <v>7177</v>
      </c>
      <c r="W729" s="19" t="s">
        <v>7176</v>
      </c>
      <c r="X729" s="19" t="s">
        <v>32</v>
      </c>
      <c r="Y729" s="20"/>
      <c r="Z729" s="19" t="s">
        <v>7176</v>
      </c>
      <c r="AA729" s="20"/>
      <c r="AB729" s="19" t="s">
        <v>7176</v>
      </c>
      <c r="AC729" s="19" t="s">
        <v>32</v>
      </c>
      <c r="AD729" s="19" t="s">
        <v>32</v>
      </c>
      <c r="AE729" s="19" t="s">
        <v>7176</v>
      </c>
      <c r="AF729" s="19" t="s">
        <v>34</v>
      </c>
      <c r="AG729" s="6" t="str">
        <f>VLOOKUP(F729,[1]הזמנות!$D:$E,2,0)</f>
        <v>G04</v>
      </c>
      <c r="AH729" s="6" t="str">
        <f>VLOOKUP(AG729,'[1]קבוצות רכש'!$A:$B,2,0)</f>
        <v>רוה"מ חוזים,יועצים</v>
      </c>
    </row>
    <row r="730" spans="1:34" x14ac:dyDescent="0.2">
      <c r="A730" s="23" t="s">
        <v>22</v>
      </c>
      <c r="B730" s="19" t="s">
        <v>23</v>
      </c>
      <c r="C730" s="19" t="s">
        <v>23</v>
      </c>
      <c r="D730" s="19" t="s">
        <v>524</v>
      </c>
      <c r="E730" s="19" t="s">
        <v>525</v>
      </c>
      <c r="F730" s="19" t="s">
        <v>579</v>
      </c>
      <c r="G730" s="19" t="s">
        <v>529</v>
      </c>
      <c r="H730" s="20">
        <v>43460</v>
      </c>
      <c r="I730" s="20">
        <v>44282</v>
      </c>
      <c r="J730" s="19" t="s">
        <v>580</v>
      </c>
      <c r="K730" s="19" t="s">
        <v>581</v>
      </c>
      <c r="L730" s="19" t="s">
        <v>582</v>
      </c>
      <c r="M730" s="22">
        <v>400000</v>
      </c>
      <c r="N730" s="19" t="s">
        <v>30</v>
      </c>
      <c r="O730" s="22">
        <v>81020</v>
      </c>
      <c r="P730" s="19" t="s">
        <v>30</v>
      </c>
      <c r="Q730" s="19" t="s">
        <v>31</v>
      </c>
      <c r="R730" s="19" t="s">
        <v>533</v>
      </c>
      <c r="S730" s="19" t="s">
        <v>534</v>
      </c>
      <c r="T730" s="19" t="s">
        <v>32</v>
      </c>
      <c r="U730" s="22">
        <v>41020</v>
      </c>
      <c r="V730" s="19" t="s">
        <v>7177</v>
      </c>
      <c r="W730" s="19" t="s">
        <v>7176</v>
      </c>
      <c r="X730" s="19" t="s">
        <v>32</v>
      </c>
      <c r="Y730" s="20"/>
      <c r="Z730" s="19" t="s">
        <v>7176</v>
      </c>
      <c r="AA730" s="20"/>
      <c r="AB730" s="19" t="s">
        <v>7176</v>
      </c>
      <c r="AC730" s="19" t="s">
        <v>32</v>
      </c>
      <c r="AD730" s="19" t="s">
        <v>32</v>
      </c>
      <c r="AE730" s="19" t="s">
        <v>7176</v>
      </c>
      <c r="AF730" s="19" t="s">
        <v>34</v>
      </c>
      <c r="AG730" s="6" t="str">
        <f>VLOOKUP(F730,[1]הזמנות!$D:$E,2,0)</f>
        <v>G04</v>
      </c>
      <c r="AH730" s="6" t="str">
        <f>VLOOKUP(AG730,'[1]קבוצות רכש'!$A:$B,2,0)</f>
        <v>רוה"מ חוזים,יועצים</v>
      </c>
    </row>
    <row r="731" spans="1:34" x14ac:dyDescent="0.2">
      <c r="A731" s="23" t="s">
        <v>22</v>
      </c>
      <c r="B731" s="19" t="s">
        <v>23</v>
      </c>
      <c r="C731" s="19" t="s">
        <v>23</v>
      </c>
      <c r="D731" s="19" t="s">
        <v>524</v>
      </c>
      <c r="E731" s="19" t="s">
        <v>525</v>
      </c>
      <c r="F731" s="19" t="s">
        <v>1067</v>
      </c>
      <c r="G731" s="19" t="s">
        <v>1068</v>
      </c>
      <c r="H731" s="20">
        <v>43475</v>
      </c>
      <c r="I731" s="20">
        <v>43830</v>
      </c>
      <c r="J731" s="19" t="s">
        <v>989</v>
      </c>
      <c r="K731" s="19" t="s">
        <v>990</v>
      </c>
      <c r="L731" s="19" t="s">
        <v>991</v>
      </c>
      <c r="M731" s="22">
        <v>4421</v>
      </c>
      <c r="N731" s="19" t="s">
        <v>30</v>
      </c>
      <c r="O731" s="22">
        <v>3622.35</v>
      </c>
      <c r="P731" s="19" t="s">
        <v>30</v>
      </c>
      <c r="Q731" s="19" t="s">
        <v>31</v>
      </c>
      <c r="R731" s="19" t="s">
        <v>1069</v>
      </c>
      <c r="S731" s="19" t="s">
        <v>136</v>
      </c>
      <c r="T731" s="19" t="s">
        <v>32</v>
      </c>
      <c r="U731" s="21">
        <v>0</v>
      </c>
      <c r="V731" s="19" t="s">
        <v>7177</v>
      </c>
      <c r="W731" s="19" t="s">
        <v>7176</v>
      </c>
      <c r="X731" s="19" t="s">
        <v>32</v>
      </c>
      <c r="Y731" s="20"/>
      <c r="Z731" s="19" t="s">
        <v>7176</v>
      </c>
      <c r="AA731" s="20"/>
      <c r="AB731" s="19" t="s">
        <v>7176</v>
      </c>
      <c r="AC731" s="19" t="s">
        <v>32</v>
      </c>
      <c r="AD731" s="19" t="s">
        <v>32</v>
      </c>
      <c r="AE731" s="19" t="s">
        <v>7176</v>
      </c>
      <c r="AF731" s="19" t="s">
        <v>34</v>
      </c>
      <c r="AG731" s="6" t="str">
        <f>VLOOKUP(F731,[1]הזמנות!$D:$E,2,0)</f>
        <v>G04</v>
      </c>
      <c r="AH731" s="6" t="str">
        <f>VLOOKUP(AG731,'[1]קבוצות רכש'!$A:$B,2,0)</f>
        <v>רוה"מ חוזים,יועצים</v>
      </c>
    </row>
    <row r="732" spans="1:34" x14ac:dyDescent="0.2">
      <c r="A732" s="23" t="s">
        <v>22</v>
      </c>
      <c r="B732" s="19" t="s">
        <v>23</v>
      </c>
      <c r="C732" s="19" t="s">
        <v>23</v>
      </c>
      <c r="D732" s="19" t="s">
        <v>524</v>
      </c>
      <c r="E732" s="19" t="s">
        <v>525</v>
      </c>
      <c r="F732" s="19" t="s">
        <v>3344</v>
      </c>
      <c r="G732" s="19" t="s">
        <v>3345</v>
      </c>
      <c r="H732" s="20">
        <v>43542</v>
      </c>
      <c r="I732" s="20">
        <v>43830</v>
      </c>
      <c r="J732" s="19" t="s">
        <v>989</v>
      </c>
      <c r="K732" s="19" t="s">
        <v>990</v>
      </c>
      <c r="L732" s="19" t="s">
        <v>991</v>
      </c>
      <c r="M732" s="22">
        <v>24125.69</v>
      </c>
      <c r="N732" s="19" t="s">
        <v>30</v>
      </c>
      <c r="O732" s="22">
        <v>27428.5</v>
      </c>
      <c r="P732" s="19" t="s">
        <v>30</v>
      </c>
      <c r="Q732" s="19" t="s">
        <v>31</v>
      </c>
      <c r="R732" s="19" t="s">
        <v>204</v>
      </c>
      <c r="S732" s="19" t="s">
        <v>93</v>
      </c>
      <c r="T732" s="19" t="s">
        <v>32</v>
      </c>
      <c r="U732" s="21">
        <v>0</v>
      </c>
      <c r="V732" s="19" t="s">
        <v>7177</v>
      </c>
      <c r="W732" s="19" t="s">
        <v>7176</v>
      </c>
      <c r="X732" s="19" t="s">
        <v>32</v>
      </c>
      <c r="Y732" s="20"/>
      <c r="Z732" s="19" t="s">
        <v>7176</v>
      </c>
      <c r="AA732" s="20"/>
      <c r="AB732" s="19" t="s">
        <v>7176</v>
      </c>
      <c r="AC732" s="19" t="s">
        <v>32</v>
      </c>
      <c r="AD732" s="19" t="s">
        <v>32</v>
      </c>
      <c r="AE732" s="19" t="s">
        <v>7176</v>
      </c>
      <c r="AF732" s="19" t="s">
        <v>34</v>
      </c>
      <c r="AG732" s="6" t="str">
        <f>VLOOKUP(F732,[1]הזמנות!$D:$E,2,0)</f>
        <v>G01</v>
      </c>
      <c r="AH732" s="6" t="str">
        <f>VLOOKUP(AG732,'[1]קבוצות רכש'!$A:$B,2,0)</f>
        <v>הוצאות קשיחות</v>
      </c>
    </row>
    <row r="733" spans="1:34" x14ac:dyDescent="0.2">
      <c r="A733" s="23" t="s">
        <v>22</v>
      </c>
      <c r="B733" s="19" t="s">
        <v>23</v>
      </c>
      <c r="C733" s="19" t="s">
        <v>23</v>
      </c>
      <c r="D733" s="19" t="s">
        <v>524</v>
      </c>
      <c r="E733" s="19" t="s">
        <v>525</v>
      </c>
      <c r="F733" s="19" t="s">
        <v>3225</v>
      </c>
      <c r="G733" s="19" t="s">
        <v>215</v>
      </c>
      <c r="H733" s="20">
        <v>43565</v>
      </c>
      <c r="I733" s="20"/>
      <c r="J733" s="19" t="s">
        <v>216</v>
      </c>
      <c r="K733" s="19" t="s">
        <v>217</v>
      </c>
      <c r="L733" s="19" t="s">
        <v>218</v>
      </c>
      <c r="M733" s="22">
        <v>2251.4299999999998</v>
      </c>
      <c r="N733" s="19" t="s">
        <v>30</v>
      </c>
      <c r="O733" s="21">
        <v>0</v>
      </c>
      <c r="P733" s="19" t="s">
        <v>32</v>
      </c>
      <c r="Q733" s="19" t="s">
        <v>184</v>
      </c>
      <c r="R733" s="19" t="s">
        <v>32</v>
      </c>
      <c r="S733" s="19" t="s">
        <v>32</v>
      </c>
      <c r="T733" s="19" t="s">
        <v>32</v>
      </c>
      <c r="U733" s="21">
        <v>0</v>
      </c>
      <c r="V733" s="19" t="s">
        <v>7177</v>
      </c>
      <c r="W733" s="19" t="s">
        <v>7176</v>
      </c>
      <c r="X733" s="19" t="s">
        <v>32</v>
      </c>
      <c r="Y733" s="20"/>
      <c r="Z733" s="19" t="s">
        <v>7176</v>
      </c>
      <c r="AA733" s="20"/>
      <c r="AB733" s="19" t="s">
        <v>7176</v>
      </c>
      <c r="AC733" s="19" t="s">
        <v>32</v>
      </c>
      <c r="AD733" s="19" t="s">
        <v>32</v>
      </c>
      <c r="AE733" s="19" t="s">
        <v>7176</v>
      </c>
      <c r="AF733" s="19" t="s">
        <v>34</v>
      </c>
      <c r="AG733" s="6" t="str">
        <f>VLOOKUP(F733,[1]הזמנות!$D:$E,2,0)</f>
        <v>G03</v>
      </c>
      <c r="AH733" s="6" t="str">
        <f>VLOOKUP(AG733,'[1]קבוצות רכש'!$A:$B,2,0)</f>
        <v>רוה"מ נסיעות לחו"ל</v>
      </c>
    </row>
    <row r="734" spans="1:34" x14ac:dyDescent="0.2">
      <c r="A734" s="23" t="s">
        <v>22</v>
      </c>
      <c r="B734" s="19" t="s">
        <v>23</v>
      </c>
      <c r="C734" s="19" t="s">
        <v>23</v>
      </c>
      <c r="D734" s="19" t="s">
        <v>524</v>
      </c>
      <c r="E734" s="19" t="s">
        <v>525</v>
      </c>
      <c r="F734" s="19" t="s">
        <v>3324</v>
      </c>
      <c r="G734" s="19" t="s">
        <v>3325</v>
      </c>
      <c r="H734" s="20">
        <v>43601</v>
      </c>
      <c r="I734" s="20">
        <v>44196</v>
      </c>
      <c r="J734" s="19" t="s">
        <v>3326</v>
      </c>
      <c r="K734" s="19" t="s">
        <v>3327</v>
      </c>
      <c r="L734" s="19" t="s">
        <v>3328</v>
      </c>
      <c r="M734" s="22">
        <v>5241.6000000000004</v>
      </c>
      <c r="N734" s="19" t="s">
        <v>30</v>
      </c>
      <c r="O734" s="22">
        <v>4049.99</v>
      </c>
      <c r="P734" s="19" t="s">
        <v>30</v>
      </c>
      <c r="Q734" s="19" t="s">
        <v>31</v>
      </c>
      <c r="R734" s="19" t="s">
        <v>32</v>
      </c>
      <c r="S734" s="19" t="s">
        <v>33</v>
      </c>
      <c r="T734" s="19" t="s">
        <v>32</v>
      </c>
      <c r="U734" s="21">
        <v>0</v>
      </c>
      <c r="V734" s="19" t="s">
        <v>7177</v>
      </c>
      <c r="W734" s="19" t="s">
        <v>7176</v>
      </c>
      <c r="X734" s="19" t="s">
        <v>32</v>
      </c>
      <c r="Y734" s="20"/>
      <c r="Z734" s="19" t="s">
        <v>7176</v>
      </c>
      <c r="AA734" s="20"/>
      <c r="AB734" s="19" t="s">
        <v>7176</v>
      </c>
      <c r="AC734" s="19" t="s">
        <v>32</v>
      </c>
      <c r="AD734" s="19" t="s">
        <v>32</v>
      </c>
      <c r="AE734" s="19" t="s">
        <v>7176</v>
      </c>
      <c r="AF734" s="19" t="s">
        <v>34</v>
      </c>
      <c r="AG734" s="6" t="str">
        <f>VLOOKUP(F734,[1]הזמנות!$D:$E,2,0)</f>
        <v>G02</v>
      </c>
      <c r="AH734" s="6" t="str">
        <f>VLOOKUP(AG734,'[1]קבוצות רכש'!$A:$B,2,0)</f>
        <v>רוה"מ יחידת רכש</v>
      </c>
    </row>
    <row r="735" spans="1:34" x14ac:dyDescent="0.2">
      <c r="A735" s="23" t="s">
        <v>22</v>
      </c>
      <c r="B735" s="19" t="s">
        <v>23</v>
      </c>
      <c r="C735" s="19" t="s">
        <v>23</v>
      </c>
      <c r="D735" s="19" t="s">
        <v>524</v>
      </c>
      <c r="E735" s="19" t="s">
        <v>525</v>
      </c>
      <c r="F735" s="19" t="s">
        <v>3331</v>
      </c>
      <c r="G735" s="19" t="s">
        <v>3008</v>
      </c>
      <c r="H735" s="20">
        <v>43607</v>
      </c>
      <c r="I735" s="20">
        <v>43972</v>
      </c>
      <c r="J735" s="19" t="s">
        <v>458</v>
      </c>
      <c r="K735" s="19" t="s">
        <v>459</v>
      </c>
      <c r="L735" s="19" t="s">
        <v>460</v>
      </c>
      <c r="M735" s="22">
        <v>4680</v>
      </c>
      <c r="N735" s="19" t="s">
        <v>30</v>
      </c>
      <c r="O735" s="21">
        <v>0</v>
      </c>
      <c r="P735" s="19" t="s">
        <v>30</v>
      </c>
      <c r="Q735" s="19" t="s">
        <v>31</v>
      </c>
      <c r="R735" s="19" t="s">
        <v>3332</v>
      </c>
      <c r="S735" s="19" t="s">
        <v>136</v>
      </c>
      <c r="T735" s="19" t="s">
        <v>32</v>
      </c>
      <c r="U735" s="21">
        <v>0</v>
      </c>
      <c r="V735" s="19" t="s">
        <v>7177</v>
      </c>
      <c r="W735" s="19" t="s">
        <v>7176</v>
      </c>
      <c r="X735" s="19" t="s">
        <v>32</v>
      </c>
      <c r="Y735" s="20"/>
      <c r="Z735" s="19" t="s">
        <v>7176</v>
      </c>
      <c r="AA735" s="20"/>
      <c r="AB735" s="19" t="s">
        <v>7176</v>
      </c>
      <c r="AC735" s="19" t="s">
        <v>32</v>
      </c>
      <c r="AD735" s="19" t="s">
        <v>32</v>
      </c>
      <c r="AE735" s="19" t="s">
        <v>7176</v>
      </c>
      <c r="AF735" s="19" t="s">
        <v>34</v>
      </c>
      <c r="AG735" s="6" t="str">
        <f>VLOOKUP(F735,[1]הזמנות!$D:$E,2,0)</f>
        <v>G04</v>
      </c>
      <c r="AH735" s="6" t="str">
        <f>VLOOKUP(AG735,'[1]קבוצות רכש'!$A:$B,2,0)</f>
        <v>רוה"מ חוזים,יועצים</v>
      </c>
    </row>
    <row r="736" spans="1:34" x14ac:dyDescent="0.2">
      <c r="A736" s="23" t="s">
        <v>22</v>
      </c>
      <c r="B736" s="19" t="s">
        <v>23</v>
      </c>
      <c r="C736" s="19" t="s">
        <v>23</v>
      </c>
      <c r="D736" s="19" t="s">
        <v>524</v>
      </c>
      <c r="E736" s="19" t="s">
        <v>525</v>
      </c>
      <c r="F736" s="19" t="s">
        <v>2948</v>
      </c>
      <c r="G736" s="19" t="s">
        <v>2949</v>
      </c>
      <c r="H736" s="20">
        <v>43611</v>
      </c>
      <c r="I736" s="20">
        <v>44093</v>
      </c>
      <c r="J736" s="19" t="s">
        <v>805</v>
      </c>
      <c r="K736" s="19" t="s">
        <v>806</v>
      </c>
      <c r="L736" s="19" t="s">
        <v>807</v>
      </c>
      <c r="M736" s="22">
        <v>277290</v>
      </c>
      <c r="N736" s="19" t="s">
        <v>30</v>
      </c>
      <c r="O736" s="22">
        <v>184860</v>
      </c>
      <c r="P736" s="19" t="s">
        <v>30</v>
      </c>
      <c r="Q736" s="19" t="s">
        <v>282</v>
      </c>
      <c r="R736" s="19" t="s">
        <v>710</v>
      </c>
      <c r="S736" s="19" t="s">
        <v>32</v>
      </c>
      <c r="T736" s="19" t="s">
        <v>32</v>
      </c>
      <c r="U736" s="21">
        <v>0</v>
      </c>
      <c r="V736" s="19" t="s">
        <v>7177</v>
      </c>
      <c r="W736" s="19" t="s">
        <v>7176</v>
      </c>
      <c r="X736" s="19" t="s">
        <v>32</v>
      </c>
      <c r="Y736" s="20"/>
      <c r="Z736" s="19" t="s">
        <v>7176</v>
      </c>
      <c r="AA736" s="20"/>
      <c r="AB736" s="19" t="s">
        <v>7176</v>
      </c>
      <c r="AC736" s="19" t="s">
        <v>32</v>
      </c>
      <c r="AD736" s="19" t="s">
        <v>32</v>
      </c>
      <c r="AE736" s="19" t="s">
        <v>7176</v>
      </c>
      <c r="AF736" s="19" t="s">
        <v>34</v>
      </c>
      <c r="AG736" s="6" t="str">
        <f>VLOOKUP(F736,[1]הזמנות!$D:$E,2,0)</f>
        <v>G04</v>
      </c>
      <c r="AH736" s="6" t="str">
        <f>VLOOKUP(AG736,'[1]קבוצות רכש'!$A:$B,2,0)</f>
        <v>רוה"מ חוזים,יועצים</v>
      </c>
    </row>
    <row r="737" spans="1:34" x14ac:dyDescent="0.2">
      <c r="A737" s="23" t="s">
        <v>22</v>
      </c>
      <c r="B737" s="19" t="s">
        <v>23</v>
      </c>
      <c r="C737" s="19" t="s">
        <v>23</v>
      </c>
      <c r="D737" s="19" t="s">
        <v>524</v>
      </c>
      <c r="E737" s="19" t="s">
        <v>525</v>
      </c>
      <c r="F737" s="19" t="s">
        <v>3468</v>
      </c>
      <c r="G737" s="19" t="s">
        <v>2949</v>
      </c>
      <c r="H737" s="20">
        <v>43636</v>
      </c>
      <c r="I737" s="20">
        <v>44093</v>
      </c>
      <c r="J737" s="19" t="s">
        <v>805</v>
      </c>
      <c r="K737" s="19" t="s">
        <v>806</v>
      </c>
      <c r="L737" s="19" t="s">
        <v>807</v>
      </c>
      <c r="M737" s="22">
        <v>73768.5</v>
      </c>
      <c r="N737" s="19" t="s">
        <v>30</v>
      </c>
      <c r="O737" s="22">
        <v>73768.5</v>
      </c>
      <c r="P737" s="19" t="s">
        <v>30</v>
      </c>
      <c r="Q737" s="19" t="s">
        <v>282</v>
      </c>
      <c r="R737" s="19" t="s">
        <v>710</v>
      </c>
      <c r="S737" s="19" t="s">
        <v>32</v>
      </c>
      <c r="T737" s="19" t="s">
        <v>32</v>
      </c>
      <c r="U737" s="22">
        <v>14508</v>
      </c>
      <c r="V737" s="19" t="s">
        <v>7177</v>
      </c>
      <c r="W737" s="19" t="s">
        <v>7176</v>
      </c>
      <c r="X737" s="19" t="s">
        <v>32</v>
      </c>
      <c r="Y737" s="20"/>
      <c r="Z737" s="19" t="s">
        <v>7176</v>
      </c>
      <c r="AA737" s="20"/>
      <c r="AB737" s="19" t="s">
        <v>7176</v>
      </c>
      <c r="AC737" s="19" t="s">
        <v>32</v>
      </c>
      <c r="AD737" s="19" t="s">
        <v>32</v>
      </c>
      <c r="AE737" s="19" t="s">
        <v>7176</v>
      </c>
      <c r="AF737" s="19" t="s">
        <v>34</v>
      </c>
      <c r="AG737" s="6" t="str">
        <f>VLOOKUP(F737,[1]הזמנות!$D:$E,2,0)</f>
        <v>G04</v>
      </c>
      <c r="AH737" s="6" t="str">
        <f>VLOOKUP(AG737,'[1]קבוצות רכש'!$A:$B,2,0)</f>
        <v>רוה"מ חוזים,יועצים</v>
      </c>
    </row>
    <row r="738" spans="1:34" x14ac:dyDescent="0.2">
      <c r="A738" s="23" t="s">
        <v>22</v>
      </c>
      <c r="B738" s="19" t="s">
        <v>23</v>
      </c>
      <c r="C738" s="19" t="s">
        <v>23</v>
      </c>
      <c r="D738" s="19" t="s">
        <v>524</v>
      </c>
      <c r="E738" s="19" t="s">
        <v>525</v>
      </c>
      <c r="F738" s="19" t="s">
        <v>3495</v>
      </c>
      <c r="G738" s="19" t="s">
        <v>692</v>
      </c>
      <c r="H738" s="20">
        <v>43641</v>
      </c>
      <c r="I738" s="20">
        <v>43702</v>
      </c>
      <c r="J738" s="19" t="s">
        <v>3496</v>
      </c>
      <c r="K738" s="19" t="s">
        <v>3497</v>
      </c>
      <c r="L738" s="19" t="s">
        <v>3498</v>
      </c>
      <c r="M738" s="22">
        <v>48555</v>
      </c>
      <c r="N738" s="19" t="s">
        <v>30</v>
      </c>
      <c r="O738" s="22">
        <v>48555</v>
      </c>
      <c r="P738" s="19" t="s">
        <v>30</v>
      </c>
      <c r="Q738" s="19" t="s">
        <v>31</v>
      </c>
      <c r="R738" s="19" t="s">
        <v>32</v>
      </c>
      <c r="S738" s="19" t="s">
        <v>33</v>
      </c>
      <c r="T738" s="19" t="s">
        <v>32</v>
      </c>
      <c r="U738" s="21">
        <v>0</v>
      </c>
      <c r="V738" s="19" t="s">
        <v>7177</v>
      </c>
      <c r="W738" s="19" t="s">
        <v>7176</v>
      </c>
      <c r="X738" s="19" t="s">
        <v>32</v>
      </c>
      <c r="Y738" s="20"/>
      <c r="Z738" s="19" t="s">
        <v>7176</v>
      </c>
      <c r="AA738" s="20"/>
      <c r="AB738" s="19" t="s">
        <v>7176</v>
      </c>
      <c r="AC738" s="19" t="s">
        <v>32</v>
      </c>
      <c r="AD738" s="19" t="s">
        <v>32</v>
      </c>
      <c r="AE738" s="19" t="s">
        <v>7176</v>
      </c>
      <c r="AF738" s="19" t="s">
        <v>34</v>
      </c>
      <c r="AG738" s="6" t="str">
        <f>VLOOKUP(F738,[1]הזמנות!$D:$E,2,0)</f>
        <v>G04</v>
      </c>
      <c r="AH738" s="6" t="str">
        <f>VLOOKUP(AG738,'[1]קבוצות רכש'!$A:$B,2,0)</f>
        <v>רוה"מ חוזים,יועצים</v>
      </c>
    </row>
    <row r="739" spans="1:34" x14ac:dyDescent="0.2">
      <c r="A739" s="23" t="s">
        <v>22</v>
      </c>
      <c r="B739" s="19" t="s">
        <v>23</v>
      </c>
      <c r="C739" s="19" t="s">
        <v>23</v>
      </c>
      <c r="D739" s="19" t="s">
        <v>524</v>
      </c>
      <c r="E739" s="19" t="s">
        <v>525</v>
      </c>
      <c r="F739" s="19" t="s">
        <v>3550</v>
      </c>
      <c r="G739" s="19" t="s">
        <v>2949</v>
      </c>
      <c r="H739" s="20">
        <v>43649</v>
      </c>
      <c r="I739" s="20">
        <v>44093</v>
      </c>
      <c r="J739" s="19" t="s">
        <v>805</v>
      </c>
      <c r="K739" s="19" t="s">
        <v>806</v>
      </c>
      <c r="L739" s="19" t="s">
        <v>807</v>
      </c>
      <c r="M739" s="22">
        <v>130513.5</v>
      </c>
      <c r="N739" s="19" t="s">
        <v>30</v>
      </c>
      <c r="O739" s="22">
        <v>130513.5</v>
      </c>
      <c r="P739" s="19" t="s">
        <v>30</v>
      </c>
      <c r="Q739" s="19" t="s">
        <v>282</v>
      </c>
      <c r="R739" s="19" t="s">
        <v>710</v>
      </c>
      <c r="S739" s="19" t="s">
        <v>32</v>
      </c>
      <c r="T739" s="19" t="s">
        <v>32</v>
      </c>
      <c r="U739" s="21">
        <v>0</v>
      </c>
      <c r="V739" s="19" t="s">
        <v>7177</v>
      </c>
      <c r="W739" s="19" t="s">
        <v>7176</v>
      </c>
      <c r="X739" s="19" t="s">
        <v>32</v>
      </c>
      <c r="Y739" s="20"/>
      <c r="Z739" s="19" t="s">
        <v>7176</v>
      </c>
      <c r="AA739" s="20"/>
      <c r="AB739" s="19" t="s">
        <v>7176</v>
      </c>
      <c r="AC739" s="19" t="s">
        <v>32</v>
      </c>
      <c r="AD739" s="19" t="s">
        <v>32</v>
      </c>
      <c r="AE739" s="19" t="s">
        <v>7176</v>
      </c>
      <c r="AF739" s="19" t="s">
        <v>34</v>
      </c>
      <c r="AG739" s="6" t="str">
        <f>VLOOKUP(F739,[1]הזמנות!$D:$E,2,0)</f>
        <v>G04</v>
      </c>
      <c r="AH739" s="6" t="str">
        <f>VLOOKUP(AG739,'[1]קבוצות רכש'!$A:$B,2,0)</f>
        <v>רוה"מ חוזים,יועצים</v>
      </c>
    </row>
    <row r="740" spans="1:34" x14ac:dyDescent="0.2">
      <c r="A740" s="23" t="s">
        <v>22</v>
      </c>
      <c r="B740" s="19" t="s">
        <v>23</v>
      </c>
      <c r="C740" s="19" t="s">
        <v>23</v>
      </c>
      <c r="D740" s="19" t="s">
        <v>524</v>
      </c>
      <c r="E740" s="19" t="s">
        <v>525</v>
      </c>
      <c r="F740" s="19" t="s">
        <v>3555</v>
      </c>
      <c r="G740" s="19" t="s">
        <v>529</v>
      </c>
      <c r="H740" s="20">
        <v>43649</v>
      </c>
      <c r="I740" s="20">
        <v>44379</v>
      </c>
      <c r="J740" s="19" t="s">
        <v>3556</v>
      </c>
      <c r="K740" s="19" t="s">
        <v>3557</v>
      </c>
      <c r="L740" s="19" t="s">
        <v>3558</v>
      </c>
      <c r="M740" s="22">
        <v>265000</v>
      </c>
      <c r="N740" s="19" t="s">
        <v>30</v>
      </c>
      <c r="O740" s="22">
        <v>75301</v>
      </c>
      <c r="P740" s="19" t="s">
        <v>30</v>
      </c>
      <c r="Q740" s="19" t="s">
        <v>31</v>
      </c>
      <c r="R740" s="19" t="s">
        <v>533</v>
      </c>
      <c r="S740" s="19" t="s">
        <v>534</v>
      </c>
      <c r="T740" s="19" t="s">
        <v>32</v>
      </c>
      <c r="U740" s="21">
        <v>0</v>
      </c>
      <c r="V740" s="19" t="s">
        <v>7177</v>
      </c>
      <c r="W740" s="19" t="s">
        <v>7176</v>
      </c>
      <c r="X740" s="19" t="s">
        <v>32</v>
      </c>
      <c r="Y740" s="20"/>
      <c r="Z740" s="19" t="s">
        <v>7176</v>
      </c>
      <c r="AA740" s="20"/>
      <c r="AB740" s="19" t="s">
        <v>7176</v>
      </c>
      <c r="AC740" s="19" t="s">
        <v>32</v>
      </c>
      <c r="AD740" s="19" t="s">
        <v>32</v>
      </c>
      <c r="AE740" s="19" t="s">
        <v>7176</v>
      </c>
      <c r="AF740" s="19" t="s">
        <v>34</v>
      </c>
      <c r="AG740" s="6" t="str">
        <f>VLOOKUP(F740,[1]הזמנות!$D:$E,2,0)</f>
        <v>G04</v>
      </c>
      <c r="AH740" s="6" t="str">
        <f>VLOOKUP(AG740,'[1]קבוצות רכש'!$A:$B,2,0)</f>
        <v>רוה"מ חוזים,יועצים</v>
      </c>
    </row>
    <row r="741" spans="1:34" x14ac:dyDescent="0.2">
      <c r="A741" s="23" t="s">
        <v>22</v>
      </c>
      <c r="B741" s="19" t="s">
        <v>23</v>
      </c>
      <c r="C741" s="19" t="s">
        <v>23</v>
      </c>
      <c r="D741" s="19" t="s">
        <v>524</v>
      </c>
      <c r="E741" s="19" t="s">
        <v>525</v>
      </c>
      <c r="F741" s="19" t="s">
        <v>3630</v>
      </c>
      <c r="G741" s="19" t="s">
        <v>3631</v>
      </c>
      <c r="H741" s="20">
        <v>43662</v>
      </c>
      <c r="I741" s="20"/>
      <c r="J741" s="19" t="s">
        <v>216</v>
      </c>
      <c r="K741" s="19" t="s">
        <v>217</v>
      </c>
      <c r="L741" s="19" t="s">
        <v>218</v>
      </c>
      <c r="M741" s="22">
        <v>12493.2</v>
      </c>
      <c r="N741" s="19" t="s">
        <v>30</v>
      </c>
      <c r="O741" s="22">
        <v>12493.2</v>
      </c>
      <c r="P741" s="19" t="s">
        <v>30</v>
      </c>
      <c r="Q741" s="19" t="s">
        <v>184</v>
      </c>
      <c r="R741" s="19" t="s">
        <v>32</v>
      </c>
      <c r="S741" s="19" t="s">
        <v>32</v>
      </c>
      <c r="T741" s="19" t="s">
        <v>32</v>
      </c>
      <c r="U741" s="21">
        <v>0</v>
      </c>
      <c r="V741" s="19" t="s">
        <v>7177</v>
      </c>
      <c r="W741" s="19" t="s">
        <v>7176</v>
      </c>
      <c r="X741" s="19" t="s">
        <v>32</v>
      </c>
      <c r="Y741" s="20"/>
      <c r="Z741" s="19" t="s">
        <v>7176</v>
      </c>
      <c r="AA741" s="20"/>
      <c r="AB741" s="19" t="s">
        <v>7176</v>
      </c>
      <c r="AC741" s="19" t="s">
        <v>32</v>
      </c>
      <c r="AD741" s="19" t="s">
        <v>32</v>
      </c>
      <c r="AE741" s="19" t="s">
        <v>7176</v>
      </c>
      <c r="AF741" s="19" t="s">
        <v>34</v>
      </c>
      <c r="AG741" s="6" t="str">
        <f>VLOOKUP(F741,[1]הזמנות!$D:$E,2,0)</f>
        <v>G03</v>
      </c>
      <c r="AH741" s="6" t="str">
        <f>VLOOKUP(AG741,'[1]קבוצות רכש'!$A:$B,2,0)</f>
        <v>רוה"מ נסיעות לחו"ל</v>
      </c>
    </row>
    <row r="742" spans="1:34" x14ac:dyDescent="0.2">
      <c r="A742" s="23" t="s">
        <v>22</v>
      </c>
      <c r="B742" s="19" t="s">
        <v>23</v>
      </c>
      <c r="C742" s="19" t="s">
        <v>23</v>
      </c>
      <c r="D742" s="19" t="s">
        <v>524</v>
      </c>
      <c r="E742" s="19" t="s">
        <v>525</v>
      </c>
      <c r="F742" s="19" t="s">
        <v>3635</v>
      </c>
      <c r="G742" s="19" t="s">
        <v>3489</v>
      </c>
      <c r="H742" s="20">
        <v>43662</v>
      </c>
      <c r="I742" s="20"/>
      <c r="J742" s="19" t="s">
        <v>216</v>
      </c>
      <c r="K742" s="19" t="s">
        <v>217</v>
      </c>
      <c r="L742" s="19" t="s">
        <v>218</v>
      </c>
      <c r="M742" s="22">
        <v>1653.1</v>
      </c>
      <c r="N742" s="19" t="s">
        <v>30</v>
      </c>
      <c r="O742" s="22">
        <v>1653.1</v>
      </c>
      <c r="P742" s="19" t="s">
        <v>30</v>
      </c>
      <c r="Q742" s="19" t="s">
        <v>184</v>
      </c>
      <c r="R742" s="19" t="s">
        <v>32</v>
      </c>
      <c r="S742" s="19" t="s">
        <v>32</v>
      </c>
      <c r="T742" s="19" t="s">
        <v>32</v>
      </c>
      <c r="U742" s="21">
        <v>0</v>
      </c>
      <c r="V742" s="19" t="s">
        <v>7177</v>
      </c>
      <c r="W742" s="19" t="s">
        <v>7176</v>
      </c>
      <c r="X742" s="19" t="s">
        <v>32</v>
      </c>
      <c r="Y742" s="20"/>
      <c r="Z742" s="19" t="s">
        <v>7176</v>
      </c>
      <c r="AA742" s="20"/>
      <c r="AB742" s="19" t="s">
        <v>7176</v>
      </c>
      <c r="AC742" s="19" t="s">
        <v>32</v>
      </c>
      <c r="AD742" s="19" t="s">
        <v>32</v>
      </c>
      <c r="AE742" s="19" t="s">
        <v>7176</v>
      </c>
      <c r="AF742" s="19" t="s">
        <v>34</v>
      </c>
      <c r="AG742" s="6" t="str">
        <f>VLOOKUP(F742,[1]הזמנות!$D:$E,2,0)</f>
        <v>G03</v>
      </c>
      <c r="AH742" s="6" t="str">
        <f>VLOOKUP(AG742,'[1]קבוצות רכש'!$A:$B,2,0)</f>
        <v>רוה"מ נסיעות לחו"ל</v>
      </c>
    </row>
    <row r="743" spans="1:34" x14ac:dyDescent="0.2">
      <c r="A743" s="23" t="s">
        <v>22</v>
      </c>
      <c r="B743" s="19" t="s">
        <v>23</v>
      </c>
      <c r="C743" s="19" t="s">
        <v>23</v>
      </c>
      <c r="D743" s="19" t="s">
        <v>524</v>
      </c>
      <c r="E743" s="19" t="s">
        <v>525</v>
      </c>
      <c r="F743" s="19" t="s">
        <v>3636</v>
      </c>
      <c r="G743" s="19" t="s">
        <v>3489</v>
      </c>
      <c r="H743" s="20">
        <v>43662</v>
      </c>
      <c r="I743" s="20"/>
      <c r="J743" s="19" t="s">
        <v>216</v>
      </c>
      <c r="K743" s="19" t="s">
        <v>217</v>
      </c>
      <c r="L743" s="19" t="s">
        <v>218</v>
      </c>
      <c r="M743" s="22">
        <v>8758.5</v>
      </c>
      <c r="N743" s="19" t="s">
        <v>30</v>
      </c>
      <c r="O743" s="22">
        <v>8758.5</v>
      </c>
      <c r="P743" s="19" t="s">
        <v>30</v>
      </c>
      <c r="Q743" s="19" t="s">
        <v>184</v>
      </c>
      <c r="R743" s="19" t="s">
        <v>32</v>
      </c>
      <c r="S743" s="19" t="s">
        <v>32</v>
      </c>
      <c r="T743" s="19" t="s">
        <v>32</v>
      </c>
      <c r="U743" s="21">
        <v>0</v>
      </c>
      <c r="V743" s="19" t="s">
        <v>7177</v>
      </c>
      <c r="W743" s="19" t="s">
        <v>7176</v>
      </c>
      <c r="X743" s="19" t="s">
        <v>32</v>
      </c>
      <c r="Y743" s="20"/>
      <c r="Z743" s="19" t="s">
        <v>7176</v>
      </c>
      <c r="AA743" s="20"/>
      <c r="AB743" s="19" t="s">
        <v>7176</v>
      </c>
      <c r="AC743" s="19" t="s">
        <v>32</v>
      </c>
      <c r="AD743" s="19" t="s">
        <v>32</v>
      </c>
      <c r="AE743" s="19" t="s">
        <v>7176</v>
      </c>
      <c r="AF743" s="19" t="s">
        <v>34</v>
      </c>
      <c r="AG743" s="6" t="str">
        <f>VLOOKUP(F743,[1]הזמנות!$D:$E,2,0)</f>
        <v>G03</v>
      </c>
      <c r="AH743" s="6" t="str">
        <f>VLOOKUP(AG743,'[1]קבוצות רכש'!$A:$B,2,0)</f>
        <v>רוה"מ נסיעות לחו"ל</v>
      </c>
    </row>
    <row r="744" spans="1:34" x14ac:dyDescent="0.2">
      <c r="A744" s="23" t="s">
        <v>22</v>
      </c>
      <c r="B744" s="19" t="s">
        <v>23</v>
      </c>
      <c r="C744" s="19" t="s">
        <v>23</v>
      </c>
      <c r="D744" s="19" t="s">
        <v>524</v>
      </c>
      <c r="E744" s="19" t="s">
        <v>525</v>
      </c>
      <c r="F744" s="19" t="s">
        <v>3807</v>
      </c>
      <c r="G744" s="19" t="s">
        <v>3808</v>
      </c>
      <c r="H744" s="20">
        <v>43682</v>
      </c>
      <c r="I744" s="20">
        <v>44196</v>
      </c>
      <c r="J744" s="19" t="s">
        <v>3809</v>
      </c>
      <c r="K744" s="19" t="s">
        <v>3810</v>
      </c>
      <c r="L744" s="19" t="s">
        <v>3811</v>
      </c>
      <c r="M744" s="22">
        <v>40000</v>
      </c>
      <c r="N744" s="19" t="s">
        <v>30</v>
      </c>
      <c r="O744" s="21">
        <v>0</v>
      </c>
      <c r="P744" s="19" t="s">
        <v>32</v>
      </c>
      <c r="Q744" s="19" t="s">
        <v>31</v>
      </c>
      <c r="R744" s="19" t="s">
        <v>32</v>
      </c>
      <c r="S744" s="19" t="s">
        <v>33</v>
      </c>
      <c r="T744" s="19" t="s">
        <v>32</v>
      </c>
      <c r="U744" s="21">
        <v>0</v>
      </c>
      <c r="V744" s="19" t="s">
        <v>7177</v>
      </c>
      <c r="W744" s="19" t="s">
        <v>7176</v>
      </c>
      <c r="X744" s="19" t="s">
        <v>32</v>
      </c>
      <c r="Y744" s="20"/>
      <c r="Z744" s="19" t="s">
        <v>7176</v>
      </c>
      <c r="AA744" s="20"/>
      <c r="AB744" s="19" t="s">
        <v>7176</v>
      </c>
      <c r="AC744" s="19" t="s">
        <v>32</v>
      </c>
      <c r="AD744" s="19" t="s">
        <v>32</v>
      </c>
      <c r="AE744" s="19" t="s">
        <v>7176</v>
      </c>
      <c r="AF744" s="19" t="s">
        <v>34</v>
      </c>
      <c r="AG744" s="6" t="str">
        <f>VLOOKUP(F744,[1]הזמנות!$D:$E,2,0)</f>
        <v>G02</v>
      </c>
      <c r="AH744" s="6" t="str">
        <f>VLOOKUP(AG744,'[1]קבוצות רכש'!$A:$B,2,0)</f>
        <v>רוה"מ יחידת רכש</v>
      </c>
    </row>
    <row r="745" spans="1:34" x14ac:dyDescent="0.2">
      <c r="A745" s="23" t="s">
        <v>22</v>
      </c>
      <c r="B745" s="19" t="s">
        <v>23</v>
      </c>
      <c r="C745" s="19" t="s">
        <v>23</v>
      </c>
      <c r="D745" s="19" t="s">
        <v>524</v>
      </c>
      <c r="E745" s="19" t="s">
        <v>525</v>
      </c>
      <c r="F745" s="19" t="s">
        <v>4041</v>
      </c>
      <c r="G745" s="19" t="s">
        <v>529</v>
      </c>
      <c r="H745" s="20">
        <v>43713</v>
      </c>
      <c r="I745" s="20">
        <v>44443</v>
      </c>
      <c r="J745" s="19" t="s">
        <v>556</v>
      </c>
      <c r="K745" s="19" t="s">
        <v>557</v>
      </c>
      <c r="L745" s="19" t="s">
        <v>558</v>
      </c>
      <c r="M745" s="22">
        <v>60000</v>
      </c>
      <c r="N745" s="19" t="s">
        <v>30</v>
      </c>
      <c r="O745" s="22">
        <v>18575</v>
      </c>
      <c r="P745" s="19" t="s">
        <v>30</v>
      </c>
      <c r="Q745" s="19" t="s">
        <v>31</v>
      </c>
      <c r="R745" s="19" t="s">
        <v>533</v>
      </c>
      <c r="S745" s="19" t="s">
        <v>534</v>
      </c>
      <c r="T745" s="19" t="s">
        <v>32</v>
      </c>
      <c r="U745" s="22">
        <v>12575</v>
      </c>
      <c r="V745" s="19" t="s">
        <v>7177</v>
      </c>
      <c r="W745" s="19" t="s">
        <v>7176</v>
      </c>
      <c r="X745" s="19" t="s">
        <v>32</v>
      </c>
      <c r="Y745" s="20"/>
      <c r="Z745" s="19" t="s">
        <v>7176</v>
      </c>
      <c r="AA745" s="20"/>
      <c r="AB745" s="19" t="s">
        <v>7176</v>
      </c>
      <c r="AC745" s="19" t="s">
        <v>32</v>
      </c>
      <c r="AD745" s="19" t="s">
        <v>32</v>
      </c>
      <c r="AE745" s="19" t="s">
        <v>7176</v>
      </c>
      <c r="AF745" s="19" t="s">
        <v>34</v>
      </c>
      <c r="AG745" s="6" t="str">
        <f>VLOOKUP(F745,[1]הזמנות!$D:$E,2,0)</f>
        <v>G04</v>
      </c>
      <c r="AH745" s="6" t="str">
        <f>VLOOKUP(AG745,'[1]קבוצות רכש'!$A:$B,2,0)</f>
        <v>רוה"מ חוזים,יועצים</v>
      </c>
    </row>
    <row r="746" spans="1:34" x14ac:dyDescent="0.2">
      <c r="A746" s="23" t="s">
        <v>22</v>
      </c>
      <c r="B746" s="19" t="s">
        <v>23</v>
      </c>
      <c r="C746" s="19" t="s">
        <v>23</v>
      </c>
      <c r="D746" s="19" t="s">
        <v>524</v>
      </c>
      <c r="E746" s="19" t="s">
        <v>525</v>
      </c>
      <c r="F746" s="19" t="s">
        <v>4042</v>
      </c>
      <c r="G746" s="19" t="s">
        <v>529</v>
      </c>
      <c r="H746" s="20">
        <v>43713</v>
      </c>
      <c r="I746" s="20">
        <v>44443</v>
      </c>
      <c r="J746" s="19" t="s">
        <v>4043</v>
      </c>
      <c r="K746" s="19" t="s">
        <v>4044</v>
      </c>
      <c r="L746" s="19" t="s">
        <v>4045</v>
      </c>
      <c r="M746" s="22">
        <v>196983</v>
      </c>
      <c r="N746" s="19" t="s">
        <v>30</v>
      </c>
      <c r="O746" s="22">
        <v>62636</v>
      </c>
      <c r="P746" s="19" t="s">
        <v>30</v>
      </c>
      <c r="Q746" s="19" t="s">
        <v>31</v>
      </c>
      <c r="R746" s="19" t="s">
        <v>533</v>
      </c>
      <c r="S746" s="19" t="s">
        <v>534</v>
      </c>
      <c r="T746" s="19" t="s">
        <v>32</v>
      </c>
      <c r="U746" s="22">
        <v>62636</v>
      </c>
      <c r="V746" s="19" t="s">
        <v>7177</v>
      </c>
      <c r="W746" s="19" t="s">
        <v>7176</v>
      </c>
      <c r="X746" s="19" t="s">
        <v>32</v>
      </c>
      <c r="Y746" s="20"/>
      <c r="Z746" s="19" t="s">
        <v>7176</v>
      </c>
      <c r="AA746" s="20"/>
      <c r="AB746" s="19" t="s">
        <v>7176</v>
      </c>
      <c r="AC746" s="19" t="s">
        <v>32</v>
      </c>
      <c r="AD746" s="19" t="s">
        <v>32</v>
      </c>
      <c r="AE746" s="19" t="s">
        <v>7176</v>
      </c>
      <c r="AF746" s="19" t="s">
        <v>34</v>
      </c>
      <c r="AG746" s="6" t="str">
        <f>VLOOKUP(F746,[1]הזמנות!$D:$E,2,0)</f>
        <v>G04</v>
      </c>
      <c r="AH746" s="6" t="str">
        <f>VLOOKUP(AG746,'[1]קבוצות רכש'!$A:$B,2,0)</f>
        <v>רוה"מ חוזים,יועצים</v>
      </c>
    </row>
    <row r="747" spans="1:34" x14ac:dyDescent="0.2">
      <c r="A747" s="23" t="s">
        <v>22</v>
      </c>
      <c r="B747" s="19" t="s">
        <v>23</v>
      </c>
      <c r="C747" s="19" t="s">
        <v>23</v>
      </c>
      <c r="D747" s="19" t="s">
        <v>524</v>
      </c>
      <c r="E747" s="19" t="s">
        <v>525</v>
      </c>
      <c r="F747" s="19" t="s">
        <v>4049</v>
      </c>
      <c r="G747" s="19" t="s">
        <v>4039</v>
      </c>
      <c r="H747" s="20">
        <v>43717</v>
      </c>
      <c r="I747" s="20"/>
      <c r="J747" s="19" t="s">
        <v>216</v>
      </c>
      <c r="K747" s="19" t="s">
        <v>217</v>
      </c>
      <c r="L747" s="19" t="s">
        <v>218</v>
      </c>
      <c r="M747" s="22">
        <v>3428.55</v>
      </c>
      <c r="N747" s="19" t="s">
        <v>30</v>
      </c>
      <c r="O747" s="22">
        <v>3428.55</v>
      </c>
      <c r="P747" s="19" t="s">
        <v>30</v>
      </c>
      <c r="Q747" s="19" t="s">
        <v>184</v>
      </c>
      <c r="R747" s="19" t="s">
        <v>32</v>
      </c>
      <c r="S747" s="19" t="s">
        <v>32</v>
      </c>
      <c r="T747" s="19" t="s">
        <v>32</v>
      </c>
      <c r="U747" s="21">
        <v>0</v>
      </c>
      <c r="V747" s="19" t="s">
        <v>7177</v>
      </c>
      <c r="W747" s="19" t="s">
        <v>7176</v>
      </c>
      <c r="X747" s="19" t="s">
        <v>32</v>
      </c>
      <c r="Y747" s="20"/>
      <c r="Z747" s="19" t="s">
        <v>7176</v>
      </c>
      <c r="AA747" s="20"/>
      <c r="AB747" s="19" t="s">
        <v>7176</v>
      </c>
      <c r="AC747" s="19" t="s">
        <v>32</v>
      </c>
      <c r="AD747" s="19" t="s">
        <v>32</v>
      </c>
      <c r="AE747" s="19" t="s">
        <v>7176</v>
      </c>
      <c r="AF747" s="19" t="s">
        <v>34</v>
      </c>
      <c r="AG747" s="6" t="str">
        <f>VLOOKUP(F747,[1]הזמנות!$D:$E,2,0)</f>
        <v>G03</v>
      </c>
      <c r="AH747" s="6" t="str">
        <f>VLOOKUP(AG747,'[1]קבוצות רכש'!$A:$B,2,0)</f>
        <v>רוה"מ נסיעות לחו"ל</v>
      </c>
    </row>
    <row r="748" spans="1:34" x14ac:dyDescent="0.2">
      <c r="A748" s="23" t="s">
        <v>22</v>
      </c>
      <c r="B748" s="19" t="s">
        <v>23</v>
      </c>
      <c r="C748" s="19" t="s">
        <v>23</v>
      </c>
      <c r="D748" s="19" t="s">
        <v>524</v>
      </c>
      <c r="E748" s="19" t="s">
        <v>525</v>
      </c>
      <c r="F748" s="19" t="s">
        <v>4224</v>
      </c>
      <c r="G748" s="19" t="s">
        <v>4225</v>
      </c>
      <c r="H748" s="20">
        <v>43730</v>
      </c>
      <c r="I748" s="20">
        <v>43830</v>
      </c>
      <c r="J748" s="19" t="s">
        <v>4022</v>
      </c>
      <c r="K748" s="19" t="s">
        <v>4023</v>
      </c>
      <c r="L748" s="19" t="s">
        <v>4024</v>
      </c>
      <c r="M748" s="22">
        <v>1809.99</v>
      </c>
      <c r="N748" s="19" t="s">
        <v>30</v>
      </c>
      <c r="O748" s="22">
        <v>1360</v>
      </c>
      <c r="P748" s="19" t="s">
        <v>30</v>
      </c>
      <c r="Q748" s="19" t="s">
        <v>31</v>
      </c>
      <c r="R748" s="19" t="s">
        <v>32</v>
      </c>
      <c r="S748" s="19" t="s">
        <v>33</v>
      </c>
      <c r="T748" s="19" t="s">
        <v>32</v>
      </c>
      <c r="U748" s="21">
        <v>0</v>
      </c>
      <c r="V748" s="19" t="s">
        <v>7177</v>
      </c>
      <c r="W748" s="19" t="s">
        <v>7176</v>
      </c>
      <c r="X748" s="19" t="s">
        <v>32</v>
      </c>
      <c r="Y748" s="20"/>
      <c r="Z748" s="19" t="s">
        <v>7176</v>
      </c>
      <c r="AA748" s="20"/>
      <c r="AB748" s="19" t="s">
        <v>7176</v>
      </c>
      <c r="AC748" s="19" t="s">
        <v>32</v>
      </c>
      <c r="AD748" s="19" t="s">
        <v>32</v>
      </c>
      <c r="AE748" s="19" t="s">
        <v>7176</v>
      </c>
      <c r="AF748" s="19" t="s">
        <v>34</v>
      </c>
      <c r="AG748" s="6" t="str">
        <f>VLOOKUP(F748,[1]הזמנות!$D:$E,2,0)</f>
        <v>G02</v>
      </c>
      <c r="AH748" s="6" t="str">
        <f>VLOOKUP(AG748,'[1]קבוצות רכש'!$A:$B,2,0)</f>
        <v>רוה"מ יחידת רכש</v>
      </c>
    </row>
    <row r="749" spans="1:34" x14ac:dyDescent="0.2">
      <c r="A749" s="23" t="s">
        <v>22</v>
      </c>
      <c r="B749" s="19" t="s">
        <v>23</v>
      </c>
      <c r="C749" s="19" t="s">
        <v>23</v>
      </c>
      <c r="D749" s="19" t="s">
        <v>524</v>
      </c>
      <c r="E749" s="19" t="s">
        <v>525</v>
      </c>
      <c r="F749" s="19" t="s">
        <v>4230</v>
      </c>
      <c r="G749" s="19" t="s">
        <v>4231</v>
      </c>
      <c r="H749" s="20">
        <v>43730</v>
      </c>
      <c r="I749" s="20">
        <v>43830</v>
      </c>
      <c r="J749" s="19" t="s">
        <v>367</v>
      </c>
      <c r="K749" s="19" t="s">
        <v>368</v>
      </c>
      <c r="L749" s="19" t="s">
        <v>369</v>
      </c>
      <c r="M749" s="21">
        <v>600</v>
      </c>
      <c r="N749" s="19" t="s">
        <v>30</v>
      </c>
      <c r="O749" s="21">
        <v>600</v>
      </c>
      <c r="P749" s="19" t="s">
        <v>30</v>
      </c>
      <c r="Q749" s="19" t="s">
        <v>31</v>
      </c>
      <c r="R749" s="19" t="s">
        <v>32</v>
      </c>
      <c r="S749" s="19" t="s">
        <v>33</v>
      </c>
      <c r="T749" s="19" t="s">
        <v>32</v>
      </c>
      <c r="U749" s="21">
        <v>0</v>
      </c>
      <c r="V749" s="19" t="s">
        <v>7177</v>
      </c>
      <c r="W749" s="19" t="s">
        <v>7176</v>
      </c>
      <c r="X749" s="19" t="s">
        <v>32</v>
      </c>
      <c r="Y749" s="20"/>
      <c r="Z749" s="19" t="s">
        <v>7176</v>
      </c>
      <c r="AA749" s="20"/>
      <c r="AB749" s="19" t="s">
        <v>7176</v>
      </c>
      <c r="AC749" s="19" t="s">
        <v>32</v>
      </c>
      <c r="AD749" s="19" t="s">
        <v>32</v>
      </c>
      <c r="AE749" s="19" t="s">
        <v>7176</v>
      </c>
      <c r="AF749" s="19" t="s">
        <v>34</v>
      </c>
      <c r="AG749" s="6" t="str">
        <f>VLOOKUP(F749,[1]הזמנות!$D:$E,2,0)</f>
        <v>G02</v>
      </c>
      <c r="AH749" s="6" t="str">
        <f>VLOOKUP(AG749,'[1]קבוצות רכש'!$A:$B,2,0)</f>
        <v>רוה"מ יחידת רכש</v>
      </c>
    </row>
    <row r="750" spans="1:34" x14ac:dyDescent="0.2">
      <c r="A750" s="23" t="s">
        <v>22</v>
      </c>
      <c r="B750" s="19" t="s">
        <v>23</v>
      </c>
      <c r="C750" s="19" t="s">
        <v>23</v>
      </c>
      <c r="D750" s="19" t="s">
        <v>524</v>
      </c>
      <c r="E750" s="19" t="s">
        <v>525</v>
      </c>
      <c r="F750" s="19" t="s">
        <v>4373</v>
      </c>
      <c r="G750" s="19" t="s">
        <v>4374</v>
      </c>
      <c r="H750" s="20">
        <v>43748</v>
      </c>
      <c r="I750" s="20">
        <v>43830</v>
      </c>
      <c r="J750" s="19" t="s">
        <v>3983</v>
      </c>
      <c r="K750" s="19" t="s">
        <v>3984</v>
      </c>
      <c r="L750" s="19" t="s">
        <v>3985</v>
      </c>
      <c r="M750" s="22">
        <v>4972.5</v>
      </c>
      <c r="N750" s="19" t="s">
        <v>30</v>
      </c>
      <c r="O750" s="22">
        <v>4972.5</v>
      </c>
      <c r="P750" s="19" t="s">
        <v>30</v>
      </c>
      <c r="Q750" s="19" t="s">
        <v>31</v>
      </c>
      <c r="R750" s="19" t="s">
        <v>32</v>
      </c>
      <c r="S750" s="19" t="s">
        <v>33</v>
      </c>
      <c r="T750" s="19" t="s">
        <v>32</v>
      </c>
      <c r="U750" s="21">
        <v>0</v>
      </c>
      <c r="V750" s="19" t="s">
        <v>7177</v>
      </c>
      <c r="W750" s="19" t="s">
        <v>7176</v>
      </c>
      <c r="X750" s="19" t="s">
        <v>32</v>
      </c>
      <c r="Y750" s="20"/>
      <c r="Z750" s="19" t="s">
        <v>7176</v>
      </c>
      <c r="AA750" s="20"/>
      <c r="AB750" s="19" t="s">
        <v>7176</v>
      </c>
      <c r="AC750" s="19" t="s">
        <v>32</v>
      </c>
      <c r="AD750" s="19" t="s">
        <v>32</v>
      </c>
      <c r="AE750" s="19" t="s">
        <v>7176</v>
      </c>
      <c r="AF750" s="19" t="s">
        <v>34</v>
      </c>
      <c r="AG750" s="6" t="str">
        <f>VLOOKUP(F750,[1]הזמנות!$D:$E,2,0)</f>
        <v>G02</v>
      </c>
      <c r="AH750" s="6" t="str">
        <f>VLOOKUP(AG750,'[1]קבוצות רכש'!$A:$B,2,0)</f>
        <v>רוה"מ יחידת רכש</v>
      </c>
    </row>
    <row r="751" spans="1:34" x14ac:dyDescent="0.2">
      <c r="A751" s="23" t="s">
        <v>22</v>
      </c>
      <c r="B751" s="19" t="s">
        <v>23</v>
      </c>
      <c r="C751" s="19" t="s">
        <v>23</v>
      </c>
      <c r="D751" s="19" t="s">
        <v>524</v>
      </c>
      <c r="E751" s="19" t="s">
        <v>525</v>
      </c>
      <c r="F751" s="19" t="s">
        <v>4510</v>
      </c>
      <c r="G751" s="19" t="s">
        <v>4511</v>
      </c>
      <c r="H751" s="20">
        <v>43768</v>
      </c>
      <c r="I751" s="20">
        <v>43830</v>
      </c>
      <c r="J751" s="19" t="s">
        <v>4512</v>
      </c>
      <c r="K751" s="19" t="s">
        <v>4513</v>
      </c>
      <c r="L751" s="19" t="s">
        <v>4514</v>
      </c>
      <c r="M751" s="22">
        <v>3000</v>
      </c>
      <c r="N751" s="19" t="s">
        <v>30</v>
      </c>
      <c r="O751" s="22">
        <v>3000</v>
      </c>
      <c r="P751" s="19" t="s">
        <v>30</v>
      </c>
      <c r="Q751" s="19" t="s">
        <v>31</v>
      </c>
      <c r="R751" s="19" t="s">
        <v>32</v>
      </c>
      <c r="S751" s="19" t="s">
        <v>33</v>
      </c>
      <c r="T751" s="19" t="s">
        <v>32</v>
      </c>
      <c r="U751" s="21">
        <v>0</v>
      </c>
      <c r="V751" s="19" t="s">
        <v>7177</v>
      </c>
      <c r="W751" s="19" t="s">
        <v>7176</v>
      </c>
      <c r="X751" s="19" t="s">
        <v>32</v>
      </c>
      <c r="Y751" s="20"/>
      <c r="Z751" s="19" t="s">
        <v>7176</v>
      </c>
      <c r="AA751" s="20"/>
      <c r="AB751" s="19" t="s">
        <v>7176</v>
      </c>
      <c r="AC751" s="19" t="s">
        <v>32</v>
      </c>
      <c r="AD751" s="19" t="s">
        <v>32</v>
      </c>
      <c r="AE751" s="19" t="s">
        <v>7176</v>
      </c>
      <c r="AF751" s="19" t="s">
        <v>34</v>
      </c>
      <c r="AG751" s="6" t="str">
        <f>VLOOKUP(F751,[1]הזמנות!$D:$E,2,0)</f>
        <v>G02</v>
      </c>
      <c r="AH751" s="6" t="str">
        <f>VLOOKUP(AG751,'[1]קבוצות רכש'!$A:$B,2,0)</f>
        <v>רוה"מ יחידת רכש</v>
      </c>
    </row>
    <row r="752" spans="1:34" x14ac:dyDescent="0.2">
      <c r="A752" s="23" t="s">
        <v>22</v>
      </c>
      <c r="B752" s="19" t="s">
        <v>23</v>
      </c>
      <c r="C752" s="19" t="s">
        <v>23</v>
      </c>
      <c r="D752" s="19" t="s">
        <v>524</v>
      </c>
      <c r="E752" s="19" t="s">
        <v>525</v>
      </c>
      <c r="F752" s="19" t="s">
        <v>4536</v>
      </c>
      <c r="G752" s="19" t="s">
        <v>4537</v>
      </c>
      <c r="H752" s="20">
        <v>43768</v>
      </c>
      <c r="I752" s="20">
        <v>44088</v>
      </c>
      <c r="J752" s="19" t="s">
        <v>4538</v>
      </c>
      <c r="K752" s="19" t="s">
        <v>4539</v>
      </c>
      <c r="L752" s="19" t="s">
        <v>4540</v>
      </c>
      <c r="M752" s="22">
        <v>801700</v>
      </c>
      <c r="N752" s="19" t="s">
        <v>30</v>
      </c>
      <c r="O752" s="22">
        <v>269740</v>
      </c>
      <c r="P752" s="19" t="s">
        <v>30</v>
      </c>
      <c r="Q752" s="19" t="s">
        <v>31</v>
      </c>
      <c r="R752" s="19" t="s">
        <v>4541</v>
      </c>
      <c r="S752" s="19" t="s">
        <v>371</v>
      </c>
      <c r="T752" s="19" t="s">
        <v>32</v>
      </c>
      <c r="U752" s="22">
        <v>135222</v>
      </c>
      <c r="V752" s="19" t="s">
        <v>7177</v>
      </c>
      <c r="W752" s="19" t="s">
        <v>7176</v>
      </c>
      <c r="X752" s="19" t="s">
        <v>32</v>
      </c>
      <c r="Y752" s="20"/>
      <c r="Z752" s="19" t="s">
        <v>7176</v>
      </c>
      <c r="AA752" s="20"/>
      <c r="AB752" s="19" t="s">
        <v>7176</v>
      </c>
      <c r="AC752" s="19" t="s">
        <v>32</v>
      </c>
      <c r="AD752" s="19" t="s">
        <v>32</v>
      </c>
      <c r="AE752" s="19" t="s">
        <v>7176</v>
      </c>
      <c r="AF752" s="19" t="s">
        <v>34</v>
      </c>
      <c r="AG752" s="6" t="str">
        <f>VLOOKUP(F752,[1]הזמנות!$D:$E,2,0)</f>
        <v>G04</v>
      </c>
      <c r="AH752" s="6" t="str">
        <f>VLOOKUP(AG752,'[1]קבוצות רכש'!$A:$B,2,0)</f>
        <v>רוה"מ חוזים,יועצים</v>
      </c>
    </row>
    <row r="753" spans="1:34" x14ac:dyDescent="0.2">
      <c r="A753" s="23" t="s">
        <v>22</v>
      </c>
      <c r="B753" s="19" t="s">
        <v>23</v>
      </c>
      <c r="C753" s="19" t="s">
        <v>23</v>
      </c>
      <c r="D753" s="19" t="s">
        <v>524</v>
      </c>
      <c r="E753" s="19" t="s">
        <v>525</v>
      </c>
      <c r="F753" s="19" t="s">
        <v>4572</v>
      </c>
      <c r="G753" s="19" t="s">
        <v>529</v>
      </c>
      <c r="H753" s="20">
        <v>43769</v>
      </c>
      <c r="I753" s="20">
        <v>44499</v>
      </c>
      <c r="J753" s="19" t="s">
        <v>4573</v>
      </c>
      <c r="K753" s="19" t="s">
        <v>4574</v>
      </c>
      <c r="L753" s="19" t="s">
        <v>4575</v>
      </c>
      <c r="M753" s="22">
        <v>199935</v>
      </c>
      <c r="N753" s="19" t="s">
        <v>30</v>
      </c>
      <c r="O753" s="22">
        <v>36021.5</v>
      </c>
      <c r="P753" s="19" t="s">
        <v>30</v>
      </c>
      <c r="Q753" s="19" t="s">
        <v>31</v>
      </c>
      <c r="R753" s="19" t="s">
        <v>533</v>
      </c>
      <c r="S753" s="19" t="s">
        <v>534</v>
      </c>
      <c r="T753" s="19" t="s">
        <v>32</v>
      </c>
      <c r="U753" s="21">
        <v>0</v>
      </c>
      <c r="V753" s="19" t="s">
        <v>7177</v>
      </c>
      <c r="W753" s="19" t="s">
        <v>7176</v>
      </c>
      <c r="X753" s="19" t="s">
        <v>32</v>
      </c>
      <c r="Y753" s="20"/>
      <c r="Z753" s="19" t="s">
        <v>7176</v>
      </c>
      <c r="AA753" s="20"/>
      <c r="AB753" s="19" t="s">
        <v>7176</v>
      </c>
      <c r="AC753" s="19" t="s">
        <v>32</v>
      </c>
      <c r="AD753" s="19" t="s">
        <v>32</v>
      </c>
      <c r="AE753" s="19" t="s">
        <v>7176</v>
      </c>
      <c r="AF753" s="19" t="s">
        <v>34</v>
      </c>
      <c r="AG753" s="6" t="str">
        <f>VLOOKUP(F753,[1]הזמנות!$D:$E,2,0)</f>
        <v>G04</v>
      </c>
      <c r="AH753" s="6" t="str">
        <f>VLOOKUP(AG753,'[1]קבוצות רכש'!$A:$B,2,0)</f>
        <v>רוה"מ חוזים,יועצים</v>
      </c>
    </row>
    <row r="754" spans="1:34" x14ac:dyDescent="0.2">
      <c r="A754" s="23" t="s">
        <v>22</v>
      </c>
      <c r="B754" s="19" t="s">
        <v>23</v>
      </c>
      <c r="C754" s="19" t="s">
        <v>23</v>
      </c>
      <c r="D754" s="19" t="s">
        <v>524</v>
      </c>
      <c r="E754" s="19" t="s">
        <v>525</v>
      </c>
      <c r="F754" s="19" t="s">
        <v>4616</v>
      </c>
      <c r="G754" s="19" t="s">
        <v>4617</v>
      </c>
      <c r="H754" s="20">
        <v>43774</v>
      </c>
      <c r="I754" s="20">
        <v>43830</v>
      </c>
      <c r="J754" s="19" t="s">
        <v>357</v>
      </c>
      <c r="K754" s="19" t="s">
        <v>358</v>
      </c>
      <c r="L754" s="19" t="s">
        <v>359</v>
      </c>
      <c r="M754" s="22">
        <v>2708.99</v>
      </c>
      <c r="N754" s="19" t="s">
        <v>30</v>
      </c>
      <c r="O754" s="22">
        <v>2708.99</v>
      </c>
      <c r="P754" s="19" t="s">
        <v>30</v>
      </c>
      <c r="Q754" s="19" t="s">
        <v>31</v>
      </c>
      <c r="R754" s="19" t="s">
        <v>32</v>
      </c>
      <c r="S754" s="19" t="s">
        <v>33</v>
      </c>
      <c r="T754" s="19" t="s">
        <v>32</v>
      </c>
      <c r="U754" s="21">
        <v>0</v>
      </c>
      <c r="V754" s="19" t="s">
        <v>7177</v>
      </c>
      <c r="W754" s="19" t="s">
        <v>7176</v>
      </c>
      <c r="X754" s="19" t="s">
        <v>32</v>
      </c>
      <c r="Y754" s="20"/>
      <c r="Z754" s="19" t="s">
        <v>7176</v>
      </c>
      <c r="AA754" s="20"/>
      <c r="AB754" s="19" t="s">
        <v>7176</v>
      </c>
      <c r="AC754" s="19" t="s">
        <v>32</v>
      </c>
      <c r="AD754" s="19" t="s">
        <v>32</v>
      </c>
      <c r="AE754" s="19" t="s">
        <v>7176</v>
      </c>
      <c r="AF754" s="19" t="s">
        <v>34</v>
      </c>
      <c r="AG754" s="6" t="str">
        <f>VLOOKUP(F754,[1]הזמנות!$D:$E,2,0)</f>
        <v>G02</v>
      </c>
      <c r="AH754" s="6" t="str">
        <f>VLOOKUP(AG754,'[1]קבוצות רכש'!$A:$B,2,0)</f>
        <v>רוה"מ יחידת רכש</v>
      </c>
    </row>
    <row r="755" spans="1:34" x14ac:dyDescent="0.2">
      <c r="A755" s="23" t="s">
        <v>22</v>
      </c>
      <c r="B755" s="19" t="s">
        <v>23</v>
      </c>
      <c r="C755" s="19" t="s">
        <v>23</v>
      </c>
      <c r="D755" s="19" t="s">
        <v>524</v>
      </c>
      <c r="E755" s="19" t="s">
        <v>525</v>
      </c>
      <c r="F755" s="19" t="s">
        <v>4808</v>
      </c>
      <c r="G755" s="19" t="s">
        <v>4809</v>
      </c>
      <c r="H755" s="20">
        <v>43787</v>
      </c>
      <c r="I755" s="20">
        <v>44196</v>
      </c>
      <c r="J755" s="19" t="s">
        <v>3983</v>
      </c>
      <c r="K755" s="19" t="s">
        <v>3984</v>
      </c>
      <c r="L755" s="19" t="s">
        <v>3985</v>
      </c>
      <c r="M755" s="22">
        <v>4095</v>
      </c>
      <c r="N755" s="19" t="s">
        <v>30</v>
      </c>
      <c r="O755" s="22">
        <v>4095</v>
      </c>
      <c r="P755" s="19" t="s">
        <v>30</v>
      </c>
      <c r="Q755" s="19" t="s">
        <v>31</v>
      </c>
      <c r="R755" s="19" t="s">
        <v>32</v>
      </c>
      <c r="S755" s="19" t="s">
        <v>33</v>
      </c>
      <c r="T755" s="19" t="s">
        <v>32</v>
      </c>
      <c r="U755" s="21">
        <v>0</v>
      </c>
      <c r="V755" s="19" t="s">
        <v>7177</v>
      </c>
      <c r="W755" s="19" t="s">
        <v>7176</v>
      </c>
      <c r="X755" s="19" t="s">
        <v>32</v>
      </c>
      <c r="Y755" s="20"/>
      <c r="Z755" s="19" t="s">
        <v>7176</v>
      </c>
      <c r="AA755" s="20"/>
      <c r="AB755" s="19" t="s">
        <v>7176</v>
      </c>
      <c r="AC755" s="19" t="s">
        <v>32</v>
      </c>
      <c r="AD755" s="19" t="s">
        <v>32</v>
      </c>
      <c r="AE755" s="19" t="s">
        <v>7176</v>
      </c>
      <c r="AF755" s="19" t="s">
        <v>34</v>
      </c>
      <c r="AG755" s="6" t="str">
        <f>VLOOKUP(F755,[1]הזמנות!$D:$E,2,0)</f>
        <v>G02</v>
      </c>
      <c r="AH755" s="6" t="str">
        <f>VLOOKUP(AG755,'[1]קבוצות רכש'!$A:$B,2,0)</f>
        <v>רוה"מ יחידת רכש</v>
      </c>
    </row>
    <row r="756" spans="1:34" x14ac:dyDescent="0.2">
      <c r="A756" s="23" t="s">
        <v>22</v>
      </c>
      <c r="B756" s="19" t="s">
        <v>23</v>
      </c>
      <c r="C756" s="19" t="s">
        <v>23</v>
      </c>
      <c r="D756" s="19" t="s">
        <v>524</v>
      </c>
      <c r="E756" s="19" t="s">
        <v>525</v>
      </c>
      <c r="F756" s="19" t="s">
        <v>4814</v>
      </c>
      <c r="G756" s="19" t="s">
        <v>4815</v>
      </c>
      <c r="H756" s="20">
        <v>43787</v>
      </c>
      <c r="I756" s="20">
        <v>44093</v>
      </c>
      <c r="J756" s="19" t="s">
        <v>805</v>
      </c>
      <c r="K756" s="19" t="s">
        <v>806</v>
      </c>
      <c r="L756" s="19" t="s">
        <v>807</v>
      </c>
      <c r="M756" s="22">
        <v>1499881.5</v>
      </c>
      <c r="N756" s="19" t="s">
        <v>30</v>
      </c>
      <c r="O756" s="22">
        <v>728793</v>
      </c>
      <c r="P756" s="19" t="s">
        <v>30</v>
      </c>
      <c r="Q756" s="19" t="s">
        <v>282</v>
      </c>
      <c r="R756" s="19" t="s">
        <v>710</v>
      </c>
      <c r="S756" s="19" t="s">
        <v>32</v>
      </c>
      <c r="T756" s="19" t="s">
        <v>32</v>
      </c>
      <c r="U756" s="22">
        <v>415642.5</v>
      </c>
      <c r="V756" s="19" t="s">
        <v>7177</v>
      </c>
      <c r="W756" s="19" t="s">
        <v>7176</v>
      </c>
      <c r="X756" s="19" t="s">
        <v>32</v>
      </c>
      <c r="Y756" s="20"/>
      <c r="Z756" s="19" t="s">
        <v>7176</v>
      </c>
      <c r="AA756" s="20"/>
      <c r="AB756" s="19" t="s">
        <v>7176</v>
      </c>
      <c r="AC756" s="19" t="s">
        <v>32</v>
      </c>
      <c r="AD756" s="19" t="s">
        <v>32</v>
      </c>
      <c r="AE756" s="19" t="s">
        <v>7176</v>
      </c>
      <c r="AF756" s="19" t="s">
        <v>34</v>
      </c>
      <c r="AG756" s="6" t="str">
        <f>VLOOKUP(F756,[1]הזמנות!$D:$E,2,0)</f>
        <v>G02</v>
      </c>
      <c r="AH756" s="6" t="str">
        <f>VLOOKUP(AG756,'[1]קבוצות רכש'!$A:$B,2,0)</f>
        <v>רוה"מ יחידת רכש</v>
      </c>
    </row>
    <row r="757" spans="1:34" x14ac:dyDescent="0.2">
      <c r="A757" s="23" t="s">
        <v>22</v>
      </c>
      <c r="B757" s="19" t="s">
        <v>23</v>
      </c>
      <c r="C757" s="19" t="s">
        <v>23</v>
      </c>
      <c r="D757" s="19" t="s">
        <v>524</v>
      </c>
      <c r="E757" s="19" t="s">
        <v>525</v>
      </c>
      <c r="F757" s="19" t="s">
        <v>4891</v>
      </c>
      <c r="G757" s="19" t="s">
        <v>4815</v>
      </c>
      <c r="H757" s="20">
        <v>43790</v>
      </c>
      <c r="I757" s="20">
        <v>44093</v>
      </c>
      <c r="J757" s="19" t="s">
        <v>805</v>
      </c>
      <c r="K757" s="19" t="s">
        <v>806</v>
      </c>
      <c r="L757" s="19" t="s">
        <v>807</v>
      </c>
      <c r="M757" s="22">
        <v>387913.5</v>
      </c>
      <c r="N757" s="19" t="s">
        <v>30</v>
      </c>
      <c r="O757" s="21">
        <v>0</v>
      </c>
      <c r="P757" s="19" t="s">
        <v>32</v>
      </c>
      <c r="Q757" s="19" t="s">
        <v>282</v>
      </c>
      <c r="R757" s="19" t="s">
        <v>710</v>
      </c>
      <c r="S757" s="19" t="s">
        <v>32</v>
      </c>
      <c r="T757" s="19" t="s">
        <v>32</v>
      </c>
      <c r="U757" s="21">
        <v>0</v>
      </c>
      <c r="V757" s="19" t="s">
        <v>7177</v>
      </c>
      <c r="W757" s="19" t="s">
        <v>7176</v>
      </c>
      <c r="X757" s="19" t="s">
        <v>32</v>
      </c>
      <c r="Y757" s="20"/>
      <c r="Z757" s="19" t="s">
        <v>7176</v>
      </c>
      <c r="AA757" s="20"/>
      <c r="AB757" s="19" t="s">
        <v>7176</v>
      </c>
      <c r="AC757" s="19" t="s">
        <v>32</v>
      </c>
      <c r="AD757" s="19" t="s">
        <v>32</v>
      </c>
      <c r="AE757" s="19" t="s">
        <v>7176</v>
      </c>
      <c r="AF757" s="19" t="s">
        <v>34</v>
      </c>
      <c r="AG757" s="6" t="str">
        <f>VLOOKUP(F757,[1]הזמנות!$D:$E,2,0)</f>
        <v>G02</v>
      </c>
      <c r="AH757" s="6" t="str">
        <f>VLOOKUP(AG757,'[1]קבוצות רכש'!$A:$B,2,0)</f>
        <v>רוה"מ יחידת רכש</v>
      </c>
    </row>
    <row r="758" spans="1:34" x14ac:dyDescent="0.2">
      <c r="A758" s="23" t="s">
        <v>22</v>
      </c>
      <c r="B758" s="19" t="s">
        <v>23</v>
      </c>
      <c r="C758" s="19" t="s">
        <v>23</v>
      </c>
      <c r="D758" s="19" t="s">
        <v>524</v>
      </c>
      <c r="E758" s="19" t="s">
        <v>525</v>
      </c>
      <c r="F758" s="19" t="s">
        <v>4892</v>
      </c>
      <c r="G758" s="19" t="s">
        <v>529</v>
      </c>
      <c r="H758" s="20">
        <v>43790</v>
      </c>
      <c r="I758" s="20">
        <v>44520</v>
      </c>
      <c r="J758" s="19" t="s">
        <v>4893</v>
      </c>
      <c r="K758" s="19" t="s">
        <v>4894</v>
      </c>
      <c r="L758" s="19" t="s">
        <v>4895</v>
      </c>
      <c r="M758" s="22">
        <v>199923</v>
      </c>
      <c r="N758" s="19" t="s">
        <v>30</v>
      </c>
      <c r="O758" s="22">
        <v>51865</v>
      </c>
      <c r="P758" s="19" t="s">
        <v>30</v>
      </c>
      <c r="Q758" s="19" t="s">
        <v>31</v>
      </c>
      <c r="R758" s="19" t="s">
        <v>533</v>
      </c>
      <c r="S758" s="19" t="s">
        <v>534</v>
      </c>
      <c r="T758" s="19" t="s">
        <v>32</v>
      </c>
      <c r="U758" s="21">
        <v>0</v>
      </c>
      <c r="V758" s="19" t="s">
        <v>7177</v>
      </c>
      <c r="W758" s="19" t="s">
        <v>7176</v>
      </c>
      <c r="X758" s="19" t="s">
        <v>32</v>
      </c>
      <c r="Y758" s="20"/>
      <c r="Z758" s="19" t="s">
        <v>7176</v>
      </c>
      <c r="AA758" s="20"/>
      <c r="AB758" s="19" t="s">
        <v>7176</v>
      </c>
      <c r="AC758" s="19" t="s">
        <v>32</v>
      </c>
      <c r="AD758" s="19" t="s">
        <v>32</v>
      </c>
      <c r="AE758" s="19" t="s">
        <v>7176</v>
      </c>
      <c r="AF758" s="19" t="s">
        <v>34</v>
      </c>
      <c r="AG758" s="6" t="str">
        <f>VLOOKUP(F758,[1]הזמנות!$D:$E,2,0)</f>
        <v>G04</v>
      </c>
      <c r="AH758" s="6" t="str">
        <f>VLOOKUP(AG758,'[1]קבוצות רכש'!$A:$B,2,0)</f>
        <v>רוה"מ חוזים,יועצים</v>
      </c>
    </row>
    <row r="759" spans="1:34" x14ac:dyDescent="0.2">
      <c r="A759" s="23" t="s">
        <v>22</v>
      </c>
      <c r="B759" s="19" t="s">
        <v>23</v>
      </c>
      <c r="C759" s="19" t="s">
        <v>23</v>
      </c>
      <c r="D759" s="19" t="s">
        <v>524</v>
      </c>
      <c r="E759" s="19" t="s">
        <v>525</v>
      </c>
      <c r="F759" s="19" t="s">
        <v>4924</v>
      </c>
      <c r="G759" s="19" t="s">
        <v>4925</v>
      </c>
      <c r="H759" s="20">
        <v>43794</v>
      </c>
      <c r="I759" s="20">
        <v>44195</v>
      </c>
      <c r="J759" s="19" t="s">
        <v>4926</v>
      </c>
      <c r="K759" s="19" t="s">
        <v>4927</v>
      </c>
      <c r="L759" s="19" t="s">
        <v>4928</v>
      </c>
      <c r="M759" s="22">
        <v>423345</v>
      </c>
      <c r="N759" s="19" t="s">
        <v>30</v>
      </c>
      <c r="O759" s="21">
        <v>0</v>
      </c>
      <c r="P759" s="19" t="s">
        <v>32</v>
      </c>
      <c r="Q759" s="19" t="s">
        <v>31</v>
      </c>
      <c r="R759" s="19" t="s">
        <v>4541</v>
      </c>
      <c r="S759" s="19" t="s">
        <v>371</v>
      </c>
      <c r="T759" s="19" t="s">
        <v>32</v>
      </c>
      <c r="U759" s="21">
        <v>0</v>
      </c>
      <c r="V759" s="19" t="s">
        <v>7177</v>
      </c>
      <c r="W759" s="19" t="s">
        <v>7176</v>
      </c>
      <c r="X759" s="19" t="s">
        <v>32</v>
      </c>
      <c r="Y759" s="20"/>
      <c r="Z759" s="19" t="s">
        <v>7176</v>
      </c>
      <c r="AA759" s="20"/>
      <c r="AB759" s="19" t="s">
        <v>7176</v>
      </c>
      <c r="AC759" s="19" t="s">
        <v>32</v>
      </c>
      <c r="AD759" s="19" t="s">
        <v>32</v>
      </c>
      <c r="AE759" s="19" t="s">
        <v>7176</v>
      </c>
      <c r="AF759" s="19" t="s">
        <v>34</v>
      </c>
      <c r="AG759" s="6" t="str">
        <f>VLOOKUP(F759,[1]הזמנות!$D:$E,2,0)</f>
        <v>G04</v>
      </c>
      <c r="AH759" s="6" t="str">
        <f>VLOOKUP(AG759,'[1]קבוצות רכש'!$A:$B,2,0)</f>
        <v>רוה"מ חוזים,יועצים</v>
      </c>
    </row>
    <row r="760" spans="1:34" x14ac:dyDescent="0.2">
      <c r="A760" s="23" t="s">
        <v>22</v>
      </c>
      <c r="B760" s="19" t="s">
        <v>23</v>
      </c>
      <c r="C760" s="19" t="s">
        <v>23</v>
      </c>
      <c r="D760" s="19" t="s">
        <v>524</v>
      </c>
      <c r="E760" s="19" t="s">
        <v>525</v>
      </c>
      <c r="F760" s="19" t="s">
        <v>4920</v>
      </c>
      <c r="G760" s="19" t="s">
        <v>529</v>
      </c>
      <c r="H760" s="20">
        <v>43800</v>
      </c>
      <c r="I760" s="20">
        <v>44525</v>
      </c>
      <c r="J760" s="19" t="s">
        <v>4921</v>
      </c>
      <c r="K760" s="19" t="s">
        <v>4922</v>
      </c>
      <c r="L760" s="19" t="s">
        <v>4923</v>
      </c>
      <c r="M760" s="22">
        <v>213000</v>
      </c>
      <c r="N760" s="19" t="s">
        <v>30</v>
      </c>
      <c r="O760" s="22">
        <v>21300</v>
      </c>
      <c r="P760" s="19" t="s">
        <v>30</v>
      </c>
      <c r="Q760" s="19" t="s">
        <v>31</v>
      </c>
      <c r="R760" s="19" t="s">
        <v>533</v>
      </c>
      <c r="S760" s="19" t="s">
        <v>534</v>
      </c>
      <c r="T760" s="19" t="s">
        <v>32</v>
      </c>
      <c r="U760" s="22">
        <v>21300</v>
      </c>
      <c r="V760" s="19" t="s">
        <v>7177</v>
      </c>
      <c r="W760" s="19" t="s">
        <v>7176</v>
      </c>
      <c r="X760" s="19" t="s">
        <v>32</v>
      </c>
      <c r="Y760" s="20"/>
      <c r="Z760" s="19" t="s">
        <v>7176</v>
      </c>
      <c r="AA760" s="20"/>
      <c r="AB760" s="19" t="s">
        <v>7176</v>
      </c>
      <c r="AC760" s="19" t="s">
        <v>32</v>
      </c>
      <c r="AD760" s="19" t="s">
        <v>32</v>
      </c>
      <c r="AE760" s="19" t="s">
        <v>7176</v>
      </c>
      <c r="AF760" s="19" t="s">
        <v>34</v>
      </c>
      <c r="AG760" s="6" t="str">
        <f>VLOOKUP(F760,[1]הזמנות!$D:$E,2,0)</f>
        <v>G04</v>
      </c>
      <c r="AH760" s="6" t="str">
        <f>VLOOKUP(AG760,'[1]קבוצות רכש'!$A:$B,2,0)</f>
        <v>רוה"מ חוזים,יועצים</v>
      </c>
    </row>
    <row r="761" spans="1:34" x14ac:dyDescent="0.2">
      <c r="A761" s="23" t="s">
        <v>22</v>
      </c>
      <c r="B761" s="19" t="s">
        <v>23</v>
      </c>
      <c r="C761" s="19" t="s">
        <v>23</v>
      </c>
      <c r="D761" s="19" t="s">
        <v>524</v>
      </c>
      <c r="E761" s="19" t="s">
        <v>525</v>
      </c>
      <c r="F761" s="19" t="s">
        <v>5049</v>
      </c>
      <c r="G761" s="19" t="s">
        <v>827</v>
      </c>
      <c r="H761" s="20">
        <v>43802</v>
      </c>
      <c r="I761" s="20">
        <v>44093</v>
      </c>
      <c r="J761" s="19" t="s">
        <v>805</v>
      </c>
      <c r="K761" s="19" t="s">
        <v>806</v>
      </c>
      <c r="L761" s="19" t="s">
        <v>807</v>
      </c>
      <c r="M761" s="22">
        <v>2000115</v>
      </c>
      <c r="N761" s="19" t="s">
        <v>30</v>
      </c>
      <c r="O761" s="22">
        <v>506025</v>
      </c>
      <c r="P761" s="19" t="s">
        <v>30</v>
      </c>
      <c r="Q761" s="19" t="s">
        <v>282</v>
      </c>
      <c r="R761" s="19" t="s">
        <v>710</v>
      </c>
      <c r="S761" s="19" t="s">
        <v>32</v>
      </c>
      <c r="T761" s="19" t="s">
        <v>32</v>
      </c>
      <c r="U761" s="22">
        <v>243126</v>
      </c>
      <c r="V761" s="19" t="s">
        <v>7177</v>
      </c>
      <c r="W761" s="19" t="s">
        <v>7176</v>
      </c>
      <c r="X761" s="19" t="s">
        <v>32</v>
      </c>
      <c r="Y761" s="20"/>
      <c r="Z761" s="19" t="s">
        <v>7176</v>
      </c>
      <c r="AA761" s="20"/>
      <c r="AB761" s="19" t="s">
        <v>7176</v>
      </c>
      <c r="AC761" s="19" t="s">
        <v>32</v>
      </c>
      <c r="AD761" s="19" t="s">
        <v>32</v>
      </c>
      <c r="AE761" s="19" t="s">
        <v>7176</v>
      </c>
      <c r="AF761" s="19" t="s">
        <v>34</v>
      </c>
      <c r="AG761" s="6" t="str">
        <f>VLOOKUP(F761,[1]הזמנות!$D:$E,2,0)</f>
        <v>G02</v>
      </c>
      <c r="AH761" s="6" t="str">
        <f>VLOOKUP(AG761,'[1]קבוצות רכש'!$A:$B,2,0)</f>
        <v>רוה"מ יחידת רכש</v>
      </c>
    </row>
    <row r="762" spans="1:34" x14ac:dyDescent="0.2">
      <c r="A762" s="23" t="s">
        <v>22</v>
      </c>
      <c r="B762" s="19" t="s">
        <v>23</v>
      </c>
      <c r="C762" s="19" t="s">
        <v>23</v>
      </c>
      <c r="D762" s="19" t="s">
        <v>524</v>
      </c>
      <c r="E762" s="19" t="s">
        <v>525</v>
      </c>
      <c r="F762" s="19" t="s">
        <v>5097</v>
      </c>
      <c r="G762" s="19" t="s">
        <v>5098</v>
      </c>
      <c r="H762" s="20">
        <v>43803</v>
      </c>
      <c r="I762" s="20">
        <v>44196</v>
      </c>
      <c r="J762" s="19" t="s">
        <v>5099</v>
      </c>
      <c r="K762" s="19" t="s">
        <v>5100</v>
      </c>
      <c r="L762" s="19" t="s">
        <v>5101</v>
      </c>
      <c r="M762" s="22">
        <v>1755</v>
      </c>
      <c r="N762" s="19" t="s">
        <v>30</v>
      </c>
      <c r="O762" s="21">
        <v>0</v>
      </c>
      <c r="P762" s="19" t="s">
        <v>32</v>
      </c>
      <c r="Q762" s="19" t="s">
        <v>31</v>
      </c>
      <c r="R762" s="19" t="s">
        <v>32</v>
      </c>
      <c r="S762" s="19" t="s">
        <v>33</v>
      </c>
      <c r="T762" s="19" t="s">
        <v>32</v>
      </c>
      <c r="U762" s="21">
        <v>0</v>
      </c>
      <c r="V762" s="19" t="s">
        <v>7177</v>
      </c>
      <c r="W762" s="19" t="s">
        <v>7176</v>
      </c>
      <c r="X762" s="19" t="s">
        <v>32</v>
      </c>
      <c r="Y762" s="20"/>
      <c r="Z762" s="19" t="s">
        <v>7176</v>
      </c>
      <c r="AA762" s="20"/>
      <c r="AB762" s="19" t="s">
        <v>7176</v>
      </c>
      <c r="AC762" s="19" t="s">
        <v>32</v>
      </c>
      <c r="AD762" s="19" t="s">
        <v>32</v>
      </c>
      <c r="AE762" s="19" t="s">
        <v>7176</v>
      </c>
      <c r="AF762" s="19" t="s">
        <v>34</v>
      </c>
      <c r="AG762" s="6" t="str">
        <f>VLOOKUP(F762,[1]הזמנות!$D:$E,2,0)</f>
        <v>G02</v>
      </c>
      <c r="AH762" s="6" t="str">
        <f>VLOOKUP(AG762,'[1]קבוצות רכש'!$A:$B,2,0)</f>
        <v>רוה"מ יחידת רכש</v>
      </c>
    </row>
    <row r="763" spans="1:34" x14ac:dyDescent="0.2">
      <c r="A763" s="23" t="s">
        <v>22</v>
      </c>
      <c r="B763" s="19" t="s">
        <v>23</v>
      </c>
      <c r="C763" s="19" t="s">
        <v>23</v>
      </c>
      <c r="D763" s="19" t="s">
        <v>524</v>
      </c>
      <c r="E763" s="19" t="s">
        <v>525</v>
      </c>
      <c r="F763" s="19" t="s">
        <v>2011</v>
      </c>
      <c r="G763" s="19" t="s">
        <v>2012</v>
      </c>
      <c r="H763" s="20">
        <v>43810</v>
      </c>
      <c r="I763" s="20">
        <v>44196</v>
      </c>
      <c r="J763" s="19" t="s">
        <v>696</v>
      </c>
      <c r="K763" s="19" t="s">
        <v>697</v>
      </c>
      <c r="L763" s="19" t="s">
        <v>698</v>
      </c>
      <c r="M763" s="22">
        <v>33870</v>
      </c>
      <c r="N763" s="19" t="s">
        <v>30</v>
      </c>
      <c r="O763" s="22">
        <v>33755.15</v>
      </c>
      <c r="P763" s="19" t="s">
        <v>30</v>
      </c>
      <c r="Q763" s="19" t="s">
        <v>184</v>
      </c>
      <c r="R763" s="19" t="s">
        <v>32</v>
      </c>
      <c r="S763" s="19" t="s">
        <v>32</v>
      </c>
      <c r="T763" s="19" t="s">
        <v>32</v>
      </c>
      <c r="U763" s="21">
        <v>0</v>
      </c>
      <c r="V763" s="19" t="s">
        <v>7177</v>
      </c>
      <c r="W763" s="19" t="s">
        <v>7176</v>
      </c>
      <c r="X763" s="19" t="s">
        <v>32</v>
      </c>
      <c r="Y763" s="20"/>
      <c r="Z763" s="19" t="s">
        <v>7176</v>
      </c>
      <c r="AA763" s="20"/>
      <c r="AB763" s="19" t="s">
        <v>7176</v>
      </c>
      <c r="AC763" s="19" t="s">
        <v>32</v>
      </c>
      <c r="AD763" s="19" t="s">
        <v>32</v>
      </c>
      <c r="AE763" s="19" t="s">
        <v>7176</v>
      </c>
      <c r="AF763" s="19" t="s">
        <v>34</v>
      </c>
      <c r="AG763" s="6" t="str">
        <f>VLOOKUP(F763,[1]הזמנות!$D:$E,2,0)</f>
        <v>G01</v>
      </c>
      <c r="AH763" s="6" t="str">
        <f>VLOOKUP(AG763,'[1]קבוצות רכש'!$A:$B,2,0)</f>
        <v>הוצאות קשיחות</v>
      </c>
    </row>
    <row r="764" spans="1:34" x14ac:dyDescent="0.2">
      <c r="A764" s="23" t="s">
        <v>22</v>
      </c>
      <c r="B764" s="19" t="s">
        <v>23</v>
      </c>
      <c r="C764" s="19" t="s">
        <v>23</v>
      </c>
      <c r="D764" s="19" t="s">
        <v>524</v>
      </c>
      <c r="E764" s="19" t="s">
        <v>525</v>
      </c>
      <c r="F764" s="19" t="s">
        <v>3700</v>
      </c>
      <c r="G764" s="19" t="s">
        <v>3701</v>
      </c>
      <c r="H764" s="20">
        <v>43814</v>
      </c>
      <c r="I764" s="20">
        <v>44433</v>
      </c>
      <c r="J764" s="19" t="s">
        <v>3702</v>
      </c>
      <c r="K764" s="19" t="s">
        <v>3703</v>
      </c>
      <c r="L764" s="19" t="s">
        <v>3704</v>
      </c>
      <c r="M764" s="22">
        <v>1491758.09</v>
      </c>
      <c r="N764" s="19" t="s">
        <v>30</v>
      </c>
      <c r="O764" s="22">
        <v>149175.79999999999</v>
      </c>
      <c r="P764" s="19" t="s">
        <v>30</v>
      </c>
      <c r="Q764" s="19" t="s">
        <v>282</v>
      </c>
      <c r="R764" s="19" t="s">
        <v>3705</v>
      </c>
      <c r="S764" s="19" t="s">
        <v>32</v>
      </c>
      <c r="T764" s="19" t="s">
        <v>32</v>
      </c>
      <c r="U764" s="21">
        <v>0</v>
      </c>
      <c r="V764" s="19" t="s">
        <v>7177</v>
      </c>
      <c r="W764" s="19" t="s">
        <v>7176</v>
      </c>
      <c r="X764" s="19" t="s">
        <v>32</v>
      </c>
      <c r="Y764" s="20"/>
      <c r="Z764" s="19" t="s">
        <v>7176</v>
      </c>
      <c r="AA764" s="20"/>
      <c r="AB764" s="19" t="s">
        <v>7176</v>
      </c>
      <c r="AC764" s="19" t="s">
        <v>32</v>
      </c>
      <c r="AD764" s="19" t="s">
        <v>32</v>
      </c>
      <c r="AE764" s="19" t="s">
        <v>7176</v>
      </c>
      <c r="AF764" s="19" t="s">
        <v>34</v>
      </c>
      <c r="AG764" s="6" t="str">
        <f>VLOOKUP(F764,[1]הזמנות!$D:$E,2,0)</f>
        <v>G02</v>
      </c>
      <c r="AH764" s="6" t="str">
        <f>VLOOKUP(AG764,'[1]קבוצות רכש'!$A:$B,2,0)</f>
        <v>רוה"מ יחידת רכש</v>
      </c>
    </row>
    <row r="765" spans="1:34" x14ac:dyDescent="0.2">
      <c r="A765" s="23" t="s">
        <v>22</v>
      </c>
      <c r="B765" s="19" t="s">
        <v>23</v>
      </c>
      <c r="C765" s="19" t="s">
        <v>23</v>
      </c>
      <c r="D765" s="19" t="s">
        <v>524</v>
      </c>
      <c r="E765" s="19" t="s">
        <v>525</v>
      </c>
      <c r="F765" s="19" t="s">
        <v>4775</v>
      </c>
      <c r="G765" s="19" t="s">
        <v>529</v>
      </c>
      <c r="H765" s="20">
        <v>43814</v>
      </c>
      <c r="I765" s="20">
        <v>44544</v>
      </c>
      <c r="J765" s="19" t="s">
        <v>552</v>
      </c>
      <c r="K765" s="19" t="s">
        <v>553</v>
      </c>
      <c r="L765" s="19" t="s">
        <v>554</v>
      </c>
      <c r="M765" s="22">
        <v>485000</v>
      </c>
      <c r="N765" s="19" t="s">
        <v>30</v>
      </c>
      <c r="O765" s="21">
        <v>0</v>
      </c>
      <c r="P765" s="19" t="s">
        <v>32</v>
      </c>
      <c r="Q765" s="19" t="s">
        <v>31</v>
      </c>
      <c r="R765" s="19" t="s">
        <v>533</v>
      </c>
      <c r="S765" s="19" t="s">
        <v>534</v>
      </c>
      <c r="T765" s="19" t="s">
        <v>32</v>
      </c>
      <c r="U765" s="21">
        <v>0</v>
      </c>
      <c r="V765" s="19" t="s">
        <v>7177</v>
      </c>
      <c r="W765" s="19" t="s">
        <v>7176</v>
      </c>
      <c r="X765" s="19" t="s">
        <v>32</v>
      </c>
      <c r="Y765" s="20"/>
      <c r="Z765" s="19" t="s">
        <v>7176</v>
      </c>
      <c r="AA765" s="20"/>
      <c r="AB765" s="19" t="s">
        <v>7176</v>
      </c>
      <c r="AC765" s="19" t="s">
        <v>32</v>
      </c>
      <c r="AD765" s="19" t="s">
        <v>32</v>
      </c>
      <c r="AE765" s="19" t="s">
        <v>7176</v>
      </c>
      <c r="AF765" s="19" t="s">
        <v>34</v>
      </c>
      <c r="AG765" s="6" t="str">
        <f>VLOOKUP(F765,[1]הזמנות!$D:$E,2,0)</f>
        <v>G04</v>
      </c>
      <c r="AH765" s="6" t="str">
        <f>VLOOKUP(AG765,'[1]קבוצות רכש'!$A:$B,2,0)</f>
        <v>רוה"מ חוזים,יועצים</v>
      </c>
    </row>
    <row r="766" spans="1:34" x14ac:dyDescent="0.2">
      <c r="A766" s="23" t="s">
        <v>22</v>
      </c>
      <c r="B766" s="19" t="s">
        <v>23</v>
      </c>
      <c r="C766" s="19" t="s">
        <v>23</v>
      </c>
      <c r="D766" s="19" t="s">
        <v>524</v>
      </c>
      <c r="E766" s="19" t="s">
        <v>525</v>
      </c>
      <c r="F766" s="19" t="s">
        <v>4805</v>
      </c>
      <c r="G766" s="19" t="s">
        <v>529</v>
      </c>
      <c r="H766" s="20">
        <v>43814</v>
      </c>
      <c r="I766" s="20">
        <v>44544</v>
      </c>
      <c r="J766" s="19" t="s">
        <v>2547</v>
      </c>
      <c r="K766" s="19" t="s">
        <v>7572</v>
      </c>
      <c r="L766" s="19" t="s">
        <v>2549</v>
      </c>
      <c r="M766" s="22">
        <v>203600</v>
      </c>
      <c r="N766" s="19" t="s">
        <v>30</v>
      </c>
      <c r="O766" s="21">
        <v>0</v>
      </c>
      <c r="P766" s="19" t="s">
        <v>32</v>
      </c>
      <c r="Q766" s="19" t="s">
        <v>31</v>
      </c>
      <c r="R766" s="19" t="s">
        <v>533</v>
      </c>
      <c r="S766" s="19" t="s">
        <v>534</v>
      </c>
      <c r="T766" s="19" t="s">
        <v>32</v>
      </c>
      <c r="U766" s="21">
        <v>0</v>
      </c>
      <c r="V766" s="19" t="s">
        <v>7177</v>
      </c>
      <c r="W766" s="19" t="s">
        <v>7176</v>
      </c>
      <c r="X766" s="19" t="s">
        <v>32</v>
      </c>
      <c r="Y766" s="20"/>
      <c r="Z766" s="19" t="s">
        <v>7176</v>
      </c>
      <c r="AA766" s="20"/>
      <c r="AB766" s="19" t="s">
        <v>7176</v>
      </c>
      <c r="AC766" s="19" t="s">
        <v>32</v>
      </c>
      <c r="AD766" s="19" t="s">
        <v>32</v>
      </c>
      <c r="AE766" s="19" t="s">
        <v>7176</v>
      </c>
      <c r="AF766" s="19" t="s">
        <v>34</v>
      </c>
      <c r="AG766" s="6" t="str">
        <f>VLOOKUP(F766,[1]הזמנות!$D:$E,2,0)</f>
        <v>G04</v>
      </c>
      <c r="AH766" s="6" t="str">
        <f>VLOOKUP(AG766,'[1]קבוצות רכש'!$A:$B,2,0)</f>
        <v>רוה"מ חוזים,יועצים</v>
      </c>
    </row>
    <row r="767" spans="1:34" x14ac:dyDescent="0.2">
      <c r="A767" s="23" t="s">
        <v>22</v>
      </c>
      <c r="B767" s="19" t="s">
        <v>23</v>
      </c>
      <c r="C767" s="19" t="s">
        <v>23</v>
      </c>
      <c r="D767" s="19" t="s">
        <v>524</v>
      </c>
      <c r="E767" s="19" t="s">
        <v>525</v>
      </c>
      <c r="F767" s="19" t="s">
        <v>5222</v>
      </c>
      <c r="G767" s="19" t="s">
        <v>692</v>
      </c>
      <c r="H767" s="20">
        <v>43815</v>
      </c>
      <c r="I767" s="20">
        <v>43872</v>
      </c>
      <c r="J767" s="19" t="s">
        <v>133</v>
      </c>
      <c r="K767" s="19" t="s">
        <v>134</v>
      </c>
      <c r="L767" s="19" t="s">
        <v>135</v>
      </c>
      <c r="M767" s="22">
        <v>122950.99</v>
      </c>
      <c r="N767" s="19" t="s">
        <v>30</v>
      </c>
      <c r="O767" s="21">
        <v>0</v>
      </c>
      <c r="P767" s="19" t="s">
        <v>32</v>
      </c>
      <c r="Q767" s="19" t="s">
        <v>136</v>
      </c>
      <c r="R767" s="19" t="s">
        <v>32</v>
      </c>
      <c r="S767" s="19" t="s">
        <v>32</v>
      </c>
      <c r="T767" s="19" t="s">
        <v>32</v>
      </c>
      <c r="U767" s="21">
        <v>0</v>
      </c>
      <c r="V767" s="19" t="s">
        <v>7177</v>
      </c>
      <c r="W767" s="19" t="s">
        <v>7176</v>
      </c>
      <c r="X767" s="19" t="s">
        <v>32</v>
      </c>
      <c r="Y767" s="20"/>
      <c r="Z767" s="19" t="s">
        <v>7176</v>
      </c>
      <c r="AA767" s="20"/>
      <c r="AB767" s="19" t="s">
        <v>7176</v>
      </c>
      <c r="AC767" s="19" t="s">
        <v>32</v>
      </c>
      <c r="AD767" s="19" t="s">
        <v>32</v>
      </c>
      <c r="AE767" s="19" t="s">
        <v>7176</v>
      </c>
      <c r="AF767" s="19" t="s">
        <v>34</v>
      </c>
      <c r="AG767" s="6" t="str">
        <f>VLOOKUP(F767,[1]הזמנות!$D:$E,2,0)</f>
        <v>G04</v>
      </c>
      <c r="AH767" s="6" t="str">
        <f>VLOOKUP(AG767,'[1]קבוצות רכש'!$A:$B,2,0)</f>
        <v>רוה"מ חוזים,יועצים</v>
      </c>
    </row>
    <row r="768" spans="1:34" x14ac:dyDescent="0.2">
      <c r="A768" s="23" t="s">
        <v>22</v>
      </c>
      <c r="B768" s="19" t="s">
        <v>23</v>
      </c>
      <c r="C768" s="19" t="s">
        <v>23</v>
      </c>
      <c r="D768" s="19" t="s">
        <v>524</v>
      </c>
      <c r="E768" s="19" t="s">
        <v>525</v>
      </c>
      <c r="F768" s="19" t="s">
        <v>5227</v>
      </c>
      <c r="G768" s="19" t="s">
        <v>529</v>
      </c>
      <c r="H768" s="20">
        <v>43815</v>
      </c>
      <c r="I768" s="20">
        <v>44545</v>
      </c>
      <c r="J768" s="19" t="s">
        <v>5228</v>
      </c>
      <c r="K768" s="19" t="s">
        <v>5229</v>
      </c>
      <c r="L768" s="19" t="s">
        <v>5230</v>
      </c>
      <c r="M768" s="22">
        <v>387200</v>
      </c>
      <c r="N768" s="19" t="s">
        <v>30</v>
      </c>
      <c r="O768" s="21">
        <v>0</v>
      </c>
      <c r="P768" s="19" t="s">
        <v>32</v>
      </c>
      <c r="Q768" s="19" t="s">
        <v>31</v>
      </c>
      <c r="R768" s="19" t="s">
        <v>533</v>
      </c>
      <c r="S768" s="19" t="s">
        <v>534</v>
      </c>
      <c r="T768" s="19" t="s">
        <v>32</v>
      </c>
      <c r="U768" s="21">
        <v>0</v>
      </c>
      <c r="V768" s="19" t="s">
        <v>7177</v>
      </c>
      <c r="W768" s="19" t="s">
        <v>7176</v>
      </c>
      <c r="X768" s="19" t="s">
        <v>32</v>
      </c>
      <c r="Y768" s="20"/>
      <c r="Z768" s="19" t="s">
        <v>7176</v>
      </c>
      <c r="AA768" s="20"/>
      <c r="AB768" s="19" t="s">
        <v>7176</v>
      </c>
      <c r="AC768" s="19" t="s">
        <v>32</v>
      </c>
      <c r="AD768" s="19" t="s">
        <v>32</v>
      </c>
      <c r="AE768" s="19" t="s">
        <v>7176</v>
      </c>
      <c r="AF768" s="19" t="s">
        <v>34</v>
      </c>
      <c r="AG768" s="6" t="str">
        <f>VLOOKUP(F768,[1]הזמנות!$D:$E,2,0)</f>
        <v>G04</v>
      </c>
      <c r="AH768" s="6" t="str">
        <f>VLOOKUP(AG768,'[1]קבוצות רכש'!$A:$B,2,0)</f>
        <v>רוה"מ חוזים,יועצים</v>
      </c>
    </row>
    <row r="769" spans="1:34" x14ac:dyDescent="0.2">
      <c r="A769" s="23" t="s">
        <v>22</v>
      </c>
      <c r="B769" s="19" t="s">
        <v>23</v>
      </c>
      <c r="C769" s="19" t="s">
        <v>23</v>
      </c>
      <c r="D769" s="19" t="s">
        <v>524</v>
      </c>
      <c r="E769" s="19" t="s">
        <v>525</v>
      </c>
      <c r="F769" s="19" t="s">
        <v>7685</v>
      </c>
      <c r="G769" s="19" t="s">
        <v>7684</v>
      </c>
      <c r="H769" s="20">
        <v>43815</v>
      </c>
      <c r="I769" s="20">
        <v>44196</v>
      </c>
      <c r="J769" s="19" t="s">
        <v>2616</v>
      </c>
      <c r="K769" s="19" t="s">
        <v>2617</v>
      </c>
      <c r="L769" s="19" t="s">
        <v>2618</v>
      </c>
      <c r="M769" s="22">
        <v>4000</v>
      </c>
      <c r="N769" s="19" t="s">
        <v>30</v>
      </c>
      <c r="O769" s="21">
        <v>0</v>
      </c>
      <c r="P769" s="19" t="s">
        <v>30</v>
      </c>
      <c r="Q769" s="19" t="s">
        <v>184</v>
      </c>
      <c r="R769" s="19" t="s">
        <v>32</v>
      </c>
      <c r="S769" s="19" t="s">
        <v>32</v>
      </c>
      <c r="T769" s="19" t="s">
        <v>32</v>
      </c>
      <c r="U769" s="21">
        <v>0</v>
      </c>
      <c r="V769" s="19" t="s">
        <v>7177</v>
      </c>
      <c r="W769" s="19" t="s">
        <v>7176</v>
      </c>
      <c r="X769" s="19" t="s">
        <v>32</v>
      </c>
      <c r="Y769" s="20"/>
      <c r="Z769" s="19" t="s">
        <v>7176</v>
      </c>
      <c r="AA769" s="20"/>
      <c r="AB769" s="19" t="s">
        <v>7176</v>
      </c>
      <c r="AC769" s="19" t="s">
        <v>32</v>
      </c>
      <c r="AD769" s="19" t="s">
        <v>32</v>
      </c>
      <c r="AE769" s="19" t="s">
        <v>7176</v>
      </c>
      <c r="AF769" s="19" t="s">
        <v>34</v>
      </c>
      <c r="AG769" s="6" t="str">
        <f>VLOOKUP(F769,[1]הזמנות!$D:$E,2,0)</f>
        <v>G01</v>
      </c>
      <c r="AH769" s="6" t="str">
        <f>VLOOKUP(AG769,'[1]קבוצות רכש'!$A:$B,2,0)</f>
        <v>הוצאות קשיחות</v>
      </c>
    </row>
    <row r="770" spans="1:34" x14ac:dyDescent="0.2">
      <c r="A770" s="23" t="s">
        <v>22</v>
      </c>
      <c r="B770" s="19" t="s">
        <v>23</v>
      </c>
      <c r="C770" s="19" t="s">
        <v>23</v>
      </c>
      <c r="D770" s="19" t="s">
        <v>524</v>
      </c>
      <c r="E770" s="19" t="s">
        <v>525</v>
      </c>
      <c r="F770" s="19" t="s">
        <v>5245</v>
      </c>
      <c r="G770" s="19" t="s">
        <v>287</v>
      </c>
      <c r="H770" s="20">
        <v>43816</v>
      </c>
      <c r="I770" s="20">
        <v>44287</v>
      </c>
      <c r="J770" s="19" t="s">
        <v>279</v>
      </c>
      <c r="K770" s="19" t="s">
        <v>280</v>
      </c>
      <c r="L770" s="19" t="s">
        <v>281</v>
      </c>
      <c r="M770" s="22">
        <v>507834.99</v>
      </c>
      <c r="N770" s="19" t="s">
        <v>30</v>
      </c>
      <c r="O770" s="21">
        <v>0</v>
      </c>
      <c r="P770" s="19" t="s">
        <v>32</v>
      </c>
      <c r="Q770" s="19" t="s">
        <v>282</v>
      </c>
      <c r="R770" s="19" t="s">
        <v>283</v>
      </c>
      <c r="S770" s="19" t="s">
        <v>32</v>
      </c>
      <c r="T770" s="19" t="s">
        <v>32</v>
      </c>
      <c r="U770" s="21">
        <v>0</v>
      </c>
      <c r="V770" s="19" t="s">
        <v>7177</v>
      </c>
      <c r="W770" s="19" t="s">
        <v>7176</v>
      </c>
      <c r="X770" s="19" t="s">
        <v>32</v>
      </c>
      <c r="Y770" s="20"/>
      <c r="Z770" s="19" t="s">
        <v>7176</v>
      </c>
      <c r="AA770" s="20"/>
      <c r="AB770" s="19" t="s">
        <v>7176</v>
      </c>
      <c r="AC770" s="19" t="s">
        <v>32</v>
      </c>
      <c r="AD770" s="19" t="s">
        <v>32</v>
      </c>
      <c r="AE770" s="19" t="s">
        <v>7176</v>
      </c>
      <c r="AF770" s="19" t="s">
        <v>34</v>
      </c>
      <c r="AG770" s="6" t="str">
        <f>VLOOKUP(F770,[1]הזמנות!$D:$E,2,0)</f>
        <v>G02</v>
      </c>
      <c r="AH770" s="6" t="str">
        <f>VLOOKUP(AG770,'[1]קבוצות רכש'!$A:$B,2,0)</f>
        <v>רוה"מ יחידת רכש</v>
      </c>
    </row>
    <row r="771" spans="1:34" x14ac:dyDescent="0.2">
      <c r="A771" s="23" t="s">
        <v>22</v>
      </c>
      <c r="B771" s="19" t="s">
        <v>23</v>
      </c>
      <c r="C771" s="19" t="s">
        <v>23</v>
      </c>
      <c r="D771" s="19" t="s">
        <v>524</v>
      </c>
      <c r="E771" s="19" t="s">
        <v>525</v>
      </c>
      <c r="F771" s="19" t="s">
        <v>5249</v>
      </c>
      <c r="G771" s="19" t="s">
        <v>287</v>
      </c>
      <c r="H771" s="20">
        <v>43817</v>
      </c>
      <c r="I771" s="20">
        <v>44196</v>
      </c>
      <c r="J771" s="19" t="s">
        <v>600</v>
      </c>
      <c r="K771" s="19" t="s">
        <v>601</v>
      </c>
      <c r="L771" s="19" t="s">
        <v>602</v>
      </c>
      <c r="M771" s="22">
        <v>765663.44</v>
      </c>
      <c r="N771" s="19" t="s">
        <v>30</v>
      </c>
      <c r="O771" s="22">
        <v>592647.01</v>
      </c>
      <c r="P771" s="19" t="s">
        <v>30</v>
      </c>
      <c r="Q771" s="19" t="s">
        <v>282</v>
      </c>
      <c r="R771" s="19" t="s">
        <v>5250</v>
      </c>
      <c r="S771" s="19" t="s">
        <v>32</v>
      </c>
      <c r="T771" s="19" t="s">
        <v>32</v>
      </c>
      <c r="U771" s="22">
        <v>536408.03</v>
      </c>
      <c r="V771" s="19" t="s">
        <v>7177</v>
      </c>
      <c r="W771" s="19" t="s">
        <v>7176</v>
      </c>
      <c r="X771" s="19" t="s">
        <v>32</v>
      </c>
      <c r="Y771" s="20"/>
      <c r="Z771" s="19" t="s">
        <v>7176</v>
      </c>
      <c r="AA771" s="20"/>
      <c r="AB771" s="19" t="s">
        <v>7176</v>
      </c>
      <c r="AC771" s="19" t="s">
        <v>32</v>
      </c>
      <c r="AD771" s="19" t="s">
        <v>32</v>
      </c>
      <c r="AE771" s="19" t="s">
        <v>7176</v>
      </c>
      <c r="AF771" s="19" t="s">
        <v>34</v>
      </c>
      <c r="AG771" s="6" t="str">
        <f>VLOOKUP(F771,[1]הזמנות!$D:$E,2,0)</f>
        <v>G02</v>
      </c>
      <c r="AH771" s="6" t="str">
        <f>VLOOKUP(AG771,'[1]קבוצות רכש'!$A:$B,2,0)</f>
        <v>רוה"מ יחידת רכש</v>
      </c>
    </row>
    <row r="772" spans="1:34" x14ac:dyDescent="0.2">
      <c r="A772" s="23" t="s">
        <v>22</v>
      </c>
      <c r="B772" s="19" t="s">
        <v>23</v>
      </c>
      <c r="C772" s="19" t="s">
        <v>23</v>
      </c>
      <c r="D772" s="19" t="s">
        <v>524</v>
      </c>
      <c r="E772" s="19" t="s">
        <v>525</v>
      </c>
      <c r="F772" s="19" t="s">
        <v>5256</v>
      </c>
      <c r="G772" s="19" t="s">
        <v>529</v>
      </c>
      <c r="H772" s="20">
        <v>43817</v>
      </c>
      <c r="I772" s="20">
        <v>44547</v>
      </c>
      <c r="J772" s="19" t="s">
        <v>5257</v>
      </c>
      <c r="K772" s="19" t="s">
        <v>5258</v>
      </c>
      <c r="L772" s="19" t="s">
        <v>5259</v>
      </c>
      <c r="M772" s="22">
        <v>179114</v>
      </c>
      <c r="N772" s="19" t="s">
        <v>30</v>
      </c>
      <c r="O772" s="22">
        <v>17911.400000000001</v>
      </c>
      <c r="P772" s="19" t="s">
        <v>30</v>
      </c>
      <c r="Q772" s="19" t="s">
        <v>136</v>
      </c>
      <c r="R772" s="19" t="s">
        <v>533</v>
      </c>
      <c r="S772" s="19" t="s">
        <v>32</v>
      </c>
      <c r="T772" s="19" t="s">
        <v>32</v>
      </c>
      <c r="U772" s="22">
        <v>17911.400000000001</v>
      </c>
      <c r="V772" s="19" t="s">
        <v>7177</v>
      </c>
      <c r="W772" s="19" t="s">
        <v>7176</v>
      </c>
      <c r="X772" s="19" t="s">
        <v>32</v>
      </c>
      <c r="Y772" s="20"/>
      <c r="Z772" s="19" t="s">
        <v>7176</v>
      </c>
      <c r="AA772" s="20"/>
      <c r="AB772" s="19" t="s">
        <v>7176</v>
      </c>
      <c r="AC772" s="19" t="s">
        <v>32</v>
      </c>
      <c r="AD772" s="19" t="s">
        <v>32</v>
      </c>
      <c r="AE772" s="19" t="s">
        <v>7176</v>
      </c>
      <c r="AF772" s="19" t="s">
        <v>34</v>
      </c>
      <c r="AG772" s="6" t="str">
        <f>VLOOKUP(F772,[1]הזמנות!$D:$E,2,0)</f>
        <v>G04</v>
      </c>
      <c r="AH772" s="6" t="str">
        <f>VLOOKUP(AG772,'[1]קבוצות רכש'!$A:$B,2,0)</f>
        <v>רוה"מ חוזים,יועצים</v>
      </c>
    </row>
    <row r="773" spans="1:34" x14ac:dyDescent="0.2">
      <c r="A773" s="23" t="s">
        <v>22</v>
      </c>
      <c r="B773" s="19" t="s">
        <v>23</v>
      </c>
      <c r="C773" s="19" t="s">
        <v>23</v>
      </c>
      <c r="D773" s="19" t="s">
        <v>524</v>
      </c>
      <c r="E773" s="19" t="s">
        <v>525</v>
      </c>
      <c r="F773" s="19" t="s">
        <v>5261</v>
      </c>
      <c r="G773" s="19" t="s">
        <v>529</v>
      </c>
      <c r="H773" s="20">
        <v>43817</v>
      </c>
      <c r="I773" s="20">
        <v>44547</v>
      </c>
      <c r="J773" s="19" t="s">
        <v>5262</v>
      </c>
      <c r="K773" s="19" t="s">
        <v>5263</v>
      </c>
      <c r="L773" s="19" t="s">
        <v>5264</v>
      </c>
      <c r="M773" s="22">
        <v>110123</v>
      </c>
      <c r="N773" s="19" t="s">
        <v>30</v>
      </c>
      <c r="O773" s="21">
        <v>0</v>
      </c>
      <c r="P773" s="19" t="s">
        <v>32</v>
      </c>
      <c r="Q773" s="19" t="s">
        <v>136</v>
      </c>
      <c r="R773" s="19" t="s">
        <v>533</v>
      </c>
      <c r="S773" s="19" t="s">
        <v>32</v>
      </c>
      <c r="T773" s="19" t="s">
        <v>32</v>
      </c>
      <c r="U773" s="21">
        <v>0</v>
      </c>
      <c r="V773" s="19" t="s">
        <v>7177</v>
      </c>
      <c r="W773" s="19" t="s">
        <v>7176</v>
      </c>
      <c r="X773" s="19" t="s">
        <v>32</v>
      </c>
      <c r="Y773" s="20"/>
      <c r="Z773" s="19" t="s">
        <v>7176</v>
      </c>
      <c r="AA773" s="20"/>
      <c r="AB773" s="19" t="s">
        <v>7176</v>
      </c>
      <c r="AC773" s="19" t="s">
        <v>32</v>
      </c>
      <c r="AD773" s="19" t="s">
        <v>32</v>
      </c>
      <c r="AE773" s="19" t="s">
        <v>7176</v>
      </c>
      <c r="AF773" s="19" t="s">
        <v>34</v>
      </c>
      <c r="AG773" s="6" t="str">
        <f>VLOOKUP(F773,[1]הזמנות!$D:$E,2,0)</f>
        <v>G04</v>
      </c>
      <c r="AH773" s="6" t="str">
        <f>VLOOKUP(AG773,'[1]קבוצות רכש'!$A:$B,2,0)</f>
        <v>רוה"מ חוזים,יועצים</v>
      </c>
    </row>
    <row r="774" spans="1:34" x14ac:dyDescent="0.2">
      <c r="A774" s="23" t="s">
        <v>22</v>
      </c>
      <c r="B774" s="19" t="s">
        <v>23</v>
      </c>
      <c r="C774" s="19" t="s">
        <v>23</v>
      </c>
      <c r="D774" s="19" t="s">
        <v>524</v>
      </c>
      <c r="E774" s="19" t="s">
        <v>525</v>
      </c>
      <c r="F774" s="19" t="s">
        <v>5265</v>
      </c>
      <c r="G774" s="19" t="s">
        <v>529</v>
      </c>
      <c r="H774" s="20">
        <v>43817</v>
      </c>
      <c r="I774" s="20">
        <v>44547</v>
      </c>
      <c r="J774" s="19" t="s">
        <v>5266</v>
      </c>
      <c r="K774" s="19" t="s">
        <v>5267</v>
      </c>
      <c r="L774" s="19" t="s">
        <v>5268</v>
      </c>
      <c r="M774" s="22">
        <v>202814</v>
      </c>
      <c r="N774" s="19" t="s">
        <v>30</v>
      </c>
      <c r="O774" s="21">
        <v>0</v>
      </c>
      <c r="P774" s="19" t="s">
        <v>32</v>
      </c>
      <c r="Q774" s="19" t="s">
        <v>136</v>
      </c>
      <c r="R774" s="19" t="s">
        <v>533</v>
      </c>
      <c r="S774" s="19" t="s">
        <v>32</v>
      </c>
      <c r="T774" s="19" t="s">
        <v>32</v>
      </c>
      <c r="U774" s="21">
        <v>0</v>
      </c>
      <c r="V774" s="19" t="s">
        <v>7177</v>
      </c>
      <c r="W774" s="19" t="s">
        <v>7176</v>
      </c>
      <c r="X774" s="19" t="s">
        <v>32</v>
      </c>
      <c r="Y774" s="20"/>
      <c r="Z774" s="19" t="s">
        <v>7176</v>
      </c>
      <c r="AA774" s="20"/>
      <c r="AB774" s="19" t="s">
        <v>7176</v>
      </c>
      <c r="AC774" s="19" t="s">
        <v>32</v>
      </c>
      <c r="AD774" s="19" t="s">
        <v>32</v>
      </c>
      <c r="AE774" s="19" t="s">
        <v>7176</v>
      </c>
      <c r="AF774" s="19" t="s">
        <v>34</v>
      </c>
      <c r="AG774" s="6" t="str">
        <f>VLOOKUP(F774,[1]הזמנות!$D:$E,2,0)</f>
        <v>G04</v>
      </c>
      <c r="AH774" s="6" t="str">
        <f>VLOOKUP(AG774,'[1]קבוצות רכש'!$A:$B,2,0)</f>
        <v>רוה"מ חוזים,יועצים</v>
      </c>
    </row>
    <row r="775" spans="1:34" x14ac:dyDescent="0.2">
      <c r="A775" s="23" t="s">
        <v>22</v>
      </c>
      <c r="B775" s="19" t="s">
        <v>23</v>
      </c>
      <c r="C775" s="19" t="s">
        <v>23</v>
      </c>
      <c r="D775" s="19" t="s">
        <v>524</v>
      </c>
      <c r="E775" s="19" t="s">
        <v>525</v>
      </c>
      <c r="F775" s="19" t="s">
        <v>5269</v>
      </c>
      <c r="G775" s="19" t="s">
        <v>529</v>
      </c>
      <c r="H775" s="20">
        <v>43817</v>
      </c>
      <c r="I775" s="20">
        <v>44547</v>
      </c>
      <c r="J775" s="19" t="s">
        <v>5270</v>
      </c>
      <c r="K775" s="19" t="s">
        <v>5271</v>
      </c>
      <c r="L775" s="19" t="s">
        <v>5272</v>
      </c>
      <c r="M775" s="22">
        <v>480000</v>
      </c>
      <c r="N775" s="19" t="s">
        <v>30</v>
      </c>
      <c r="O775" s="21">
        <v>0</v>
      </c>
      <c r="P775" s="19" t="s">
        <v>32</v>
      </c>
      <c r="Q775" s="19" t="s">
        <v>136</v>
      </c>
      <c r="R775" s="19" t="s">
        <v>533</v>
      </c>
      <c r="S775" s="19" t="s">
        <v>32</v>
      </c>
      <c r="T775" s="19" t="s">
        <v>32</v>
      </c>
      <c r="U775" s="21">
        <v>0</v>
      </c>
      <c r="V775" s="19" t="s">
        <v>7177</v>
      </c>
      <c r="W775" s="19" t="s">
        <v>7176</v>
      </c>
      <c r="X775" s="19" t="s">
        <v>32</v>
      </c>
      <c r="Y775" s="20"/>
      <c r="Z775" s="19" t="s">
        <v>7176</v>
      </c>
      <c r="AA775" s="20"/>
      <c r="AB775" s="19" t="s">
        <v>7176</v>
      </c>
      <c r="AC775" s="19" t="s">
        <v>32</v>
      </c>
      <c r="AD775" s="19" t="s">
        <v>32</v>
      </c>
      <c r="AE775" s="19" t="s">
        <v>7176</v>
      </c>
      <c r="AF775" s="19" t="s">
        <v>34</v>
      </c>
      <c r="AG775" s="6" t="str">
        <f>VLOOKUP(F775,[1]הזמנות!$D:$E,2,0)</f>
        <v>G04</v>
      </c>
      <c r="AH775" s="6" t="str">
        <f>VLOOKUP(AG775,'[1]קבוצות רכש'!$A:$B,2,0)</f>
        <v>רוה"מ חוזים,יועצים</v>
      </c>
    </row>
    <row r="776" spans="1:34" x14ac:dyDescent="0.2">
      <c r="A776" s="23" t="s">
        <v>22</v>
      </c>
      <c r="B776" s="19" t="s">
        <v>23</v>
      </c>
      <c r="C776" s="19" t="s">
        <v>23</v>
      </c>
      <c r="D776" s="19" t="s">
        <v>524</v>
      </c>
      <c r="E776" s="19" t="s">
        <v>525</v>
      </c>
      <c r="F776" s="19" t="s">
        <v>5273</v>
      </c>
      <c r="G776" s="19" t="s">
        <v>529</v>
      </c>
      <c r="H776" s="20">
        <v>43817</v>
      </c>
      <c r="I776" s="20">
        <v>44547</v>
      </c>
      <c r="J776" s="19" t="s">
        <v>5274</v>
      </c>
      <c r="K776" s="19" t="s">
        <v>5275</v>
      </c>
      <c r="L776" s="19" t="s">
        <v>5276</v>
      </c>
      <c r="M776" s="22">
        <v>568996</v>
      </c>
      <c r="N776" s="19" t="s">
        <v>30</v>
      </c>
      <c r="O776" s="21">
        <v>0</v>
      </c>
      <c r="P776" s="19" t="s">
        <v>32</v>
      </c>
      <c r="Q776" s="19" t="s">
        <v>136</v>
      </c>
      <c r="R776" s="19" t="s">
        <v>533</v>
      </c>
      <c r="S776" s="19" t="s">
        <v>32</v>
      </c>
      <c r="T776" s="19" t="s">
        <v>32</v>
      </c>
      <c r="U776" s="21">
        <v>0</v>
      </c>
      <c r="V776" s="19" t="s">
        <v>7177</v>
      </c>
      <c r="W776" s="19" t="s">
        <v>7176</v>
      </c>
      <c r="X776" s="19" t="s">
        <v>32</v>
      </c>
      <c r="Y776" s="20"/>
      <c r="Z776" s="19" t="s">
        <v>7176</v>
      </c>
      <c r="AA776" s="20"/>
      <c r="AB776" s="19" t="s">
        <v>7176</v>
      </c>
      <c r="AC776" s="19" t="s">
        <v>32</v>
      </c>
      <c r="AD776" s="19" t="s">
        <v>32</v>
      </c>
      <c r="AE776" s="19" t="s">
        <v>7176</v>
      </c>
      <c r="AF776" s="19" t="s">
        <v>34</v>
      </c>
      <c r="AG776" s="6" t="str">
        <f>VLOOKUP(F776,[1]הזמנות!$D:$E,2,0)</f>
        <v>G04</v>
      </c>
      <c r="AH776" s="6" t="str">
        <f>VLOOKUP(AG776,'[1]קבוצות רכש'!$A:$B,2,0)</f>
        <v>רוה"מ חוזים,יועצים</v>
      </c>
    </row>
    <row r="777" spans="1:34" x14ac:dyDescent="0.2">
      <c r="A777" s="23" t="s">
        <v>22</v>
      </c>
      <c r="B777" s="19" t="s">
        <v>23</v>
      </c>
      <c r="C777" s="19" t="s">
        <v>23</v>
      </c>
      <c r="D777" s="19" t="s">
        <v>524</v>
      </c>
      <c r="E777" s="19" t="s">
        <v>525</v>
      </c>
      <c r="F777" s="19" t="s">
        <v>5277</v>
      </c>
      <c r="G777" s="19" t="s">
        <v>529</v>
      </c>
      <c r="H777" s="20">
        <v>43817</v>
      </c>
      <c r="I777" s="20">
        <v>44547</v>
      </c>
      <c r="J777" s="19" t="s">
        <v>2607</v>
      </c>
      <c r="K777" s="19" t="s">
        <v>2608</v>
      </c>
      <c r="L777" s="19" t="s">
        <v>2609</v>
      </c>
      <c r="M777" s="22">
        <v>590820</v>
      </c>
      <c r="N777" s="19" t="s">
        <v>30</v>
      </c>
      <c r="O777" s="21">
        <v>0</v>
      </c>
      <c r="P777" s="19" t="s">
        <v>32</v>
      </c>
      <c r="Q777" s="19" t="s">
        <v>136</v>
      </c>
      <c r="R777" s="19" t="s">
        <v>533</v>
      </c>
      <c r="S777" s="19" t="s">
        <v>32</v>
      </c>
      <c r="T777" s="19" t="s">
        <v>32</v>
      </c>
      <c r="U777" s="21">
        <v>0</v>
      </c>
      <c r="V777" s="19" t="s">
        <v>7177</v>
      </c>
      <c r="W777" s="19" t="s">
        <v>7176</v>
      </c>
      <c r="X777" s="19" t="s">
        <v>32</v>
      </c>
      <c r="Y777" s="20"/>
      <c r="Z777" s="19" t="s">
        <v>7176</v>
      </c>
      <c r="AA777" s="20"/>
      <c r="AB777" s="19" t="s">
        <v>7176</v>
      </c>
      <c r="AC777" s="19" t="s">
        <v>32</v>
      </c>
      <c r="AD777" s="19" t="s">
        <v>32</v>
      </c>
      <c r="AE777" s="19" t="s">
        <v>7176</v>
      </c>
      <c r="AF777" s="19" t="s">
        <v>34</v>
      </c>
      <c r="AG777" s="6" t="str">
        <f>VLOOKUP(F777,[1]הזמנות!$D:$E,2,0)</f>
        <v>G04</v>
      </c>
      <c r="AH777" s="6" t="str">
        <f>VLOOKUP(AG777,'[1]קבוצות רכש'!$A:$B,2,0)</f>
        <v>רוה"מ חוזים,יועצים</v>
      </c>
    </row>
    <row r="778" spans="1:34" x14ac:dyDescent="0.2">
      <c r="A778" s="23" t="s">
        <v>22</v>
      </c>
      <c r="B778" s="19" t="s">
        <v>23</v>
      </c>
      <c r="C778" s="19" t="s">
        <v>23</v>
      </c>
      <c r="D778" s="19" t="s">
        <v>524</v>
      </c>
      <c r="E778" s="19" t="s">
        <v>525</v>
      </c>
      <c r="F778" s="19" t="s">
        <v>5300</v>
      </c>
      <c r="G778" s="19" t="s">
        <v>5301</v>
      </c>
      <c r="H778" s="20">
        <v>43818</v>
      </c>
      <c r="I778" s="20">
        <v>44196</v>
      </c>
      <c r="J778" s="19" t="s">
        <v>989</v>
      </c>
      <c r="K778" s="19" t="s">
        <v>990</v>
      </c>
      <c r="L778" s="19" t="s">
        <v>991</v>
      </c>
      <c r="M778" s="22">
        <v>27447.4</v>
      </c>
      <c r="N778" s="19" t="s">
        <v>30</v>
      </c>
      <c r="O778" s="22">
        <v>21627.29</v>
      </c>
      <c r="P778" s="19" t="s">
        <v>30</v>
      </c>
      <c r="Q778" s="19" t="s">
        <v>31</v>
      </c>
      <c r="R778" s="19" t="s">
        <v>5302</v>
      </c>
      <c r="S778" s="19" t="s">
        <v>136</v>
      </c>
      <c r="T778" s="19" t="s">
        <v>32</v>
      </c>
      <c r="U778" s="22">
        <v>12418.33</v>
      </c>
      <c r="V778" s="19" t="s">
        <v>7177</v>
      </c>
      <c r="W778" s="19" t="s">
        <v>7176</v>
      </c>
      <c r="X778" s="19" t="s">
        <v>32</v>
      </c>
      <c r="Y778" s="20"/>
      <c r="Z778" s="19" t="s">
        <v>7176</v>
      </c>
      <c r="AA778" s="20"/>
      <c r="AB778" s="19" t="s">
        <v>7176</v>
      </c>
      <c r="AC778" s="19" t="s">
        <v>32</v>
      </c>
      <c r="AD778" s="19" t="s">
        <v>32</v>
      </c>
      <c r="AE778" s="19" t="s">
        <v>7176</v>
      </c>
      <c r="AF778" s="19" t="s">
        <v>34</v>
      </c>
      <c r="AG778" s="6" t="str">
        <f>VLOOKUP(F778,[1]הזמנות!$D:$E,2,0)</f>
        <v>G04</v>
      </c>
      <c r="AH778" s="6" t="str">
        <f>VLOOKUP(AG778,'[1]קבוצות רכש'!$A:$B,2,0)</f>
        <v>רוה"מ חוזים,יועצים</v>
      </c>
    </row>
    <row r="779" spans="1:34" x14ac:dyDescent="0.2">
      <c r="A779" s="23" t="s">
        <v>22</v>
      </c>
      <c r="B779" s="19" t="s">
        <v>23</v>
      </c>
      <c r="C779" s="19" t="s">
        <v>23</v>
      </c>
      <c r="D779" s="19" t="s">
        <v>524</v>
      </c>
      <c r="E779" s="19" t="s">
        <v>525</v>
      </c>
      <c r="F779" s="19" t="s">
        <v>7869</v>
      </c>
      <c r="G779" s="19" t="s">
        <v>132</v>
      </c>
      <c r="H779" s="20">
        <v>43838</v>
      </c>
      <c r="I779" s="20">
        <v>43951</v>
      </c>
      <c r="J779" s="19" t="s">
        <v>133</v>
      </c>
      <c r="K779" s="19" t="s">
        <v>134</v>
      </c>
      <c r="L779" s="19" t="s">
        <v>135</v>
      </c>
      <c r="M779" s="22">
        <v>168842.7</v>
      </c>
      <c r="N779" s="19" t="s">
        <v>30</v>
      </c>
      <c r="O779" s="22">
        <v>41642.639999999999</v>
      </c>
      <c r="P779" s="19" t="s">
        <v>30</v>
      </c>
      <c r="Q779" s="19" t="s">
        <v>136</v>
      </c>
      <c r="R779" s="19" t="s">
        <v>32</v>
      </c>
      <c r="S779" s="19" t="s">
        <v>32</v>
      </c>
      <c r="T779" s="19" t="s">
        <v>32</v>
      </c>
      <c r="U779" s="21">
        <v>0</v>
      </c>
      <c r="V779" s="19" t="s">
        <v>7177</v>
      </c>
      <c r="W779" s="19" t="s">
        <v>7176</v>
      </c>
      <c r="X779" s="19" t="s">
        <v>32</v>
      </c>
      <c r="Y779" s="20"/>
      <c r="Z779" s="19" t="s">
        <v>7176</v>
      </c>
      <c r="AA779" s="20"/>
      <c r="AB779" s="19" t="s">
        <v>7176</v>
      </c>
      <c r="AC779" s="19" t="s">
        <v>32</v>
      </c>
      <c r="AD779" s="19" t="s">
        <v>32</v>
      </c>
      <c r="AE779" s="19" t="s">
        <v>7176</v>
      </c>
      <c r="AF779" s="19" t="s">
        <v>34</v>
      </c>
      <c r="AG779" s="6" t="str">
        <f>VLOOKUP(F779,[1]הזמנות!$D:$E,2,0)</f>
        <v>G04</v>
      </c>
      <c r="AH779" s="6" t="str">
        <f>VLOOKUP(AG779,'[1]קבוצות רכש'!$A:$B,2,0)</f>
        <v>רוה"מ חוזים,יועצים</v>
      </c>
    </row>
    <row r="780" spans="1:34" x14ac:dyDescent="0.2">
      <c r="A780" s="23" t="s">
        <v>22</v>
      </c>
      <c r="B780" s="19" t="s">
        <v>23</v>
      </c>
      <c r="C780" s="19" t="s">
        <v>23</v>
      </c>
      <c r="D780" s="19" t="s">
        <v>524</v>
      </c>
      <c r="E780" s="19" t="s">
        <v>525</v>
      </c>
      <c r="F780" s="19" t="s">
        <v>7758</v>
      </c>
      <c r="G780" s="19" t="s">
        <v>7757</v>
      </c>
      <c r="H780" s="20">
        <v>43873</v>
      </c>
      <c r="I780" s="20">
        <v>44196</v>
      </c>
      <c r="J780" s="19" t="s">
        <v>2780</v>
      </c>
      <c r="K780" s="19" t="s">
        <v>2781</v>
      </c>
      <c r="L780" s="19" t="s">
        <v>2782</v>
      </c>
      <c r="M780" s="22">
        <v>1930.5</v>
      </c>
      <c r="N780" s="19" t="s">
        <v>30</v>
      </c>
      <c r="O780" s="21">
        <v>0</v>
      </c>
      <c r="P780" s="19" t="s">
        <v>30</v>
      </c>
      <c r="Q780" s="19" t="s">
        <v>282</v>
      </c>
      <c r="R780" s="19" t="s">
        <v>2542</v>
      </c>
      <c r="S780" s="19" t="s">
        <v>32</v>
      </c>
      <c r="T780" s="19" t="s">
        <v>32</v>
      </c>
      <c r="U780" s="21">
        <v>0</v>
      </c>
      <c r="V780" s="19" t="s">
        <v>7177</v>
      </c>
      <c r="W780" s="19" t="s">
        <v>7176</v>
      </c>
      <c r="X780" s="19" t="s">
        <v>32</v>
      </c>
      <c r="Y780" s="20"/>
      <c r="Z780" s="19" t="s">
        <v>7176</v>
      </c>
      <c r="AA780" s="20"/>
      <c r="AB780" s="19" t="s">
        <v>7176</v>
      </c>
      <c r="AC780" s="19" t="s">
        <v>32</v>
      </c>
      <c r="AD780" s="19" t="s">
        <v>32</v>
      </c>
      <c r="AE780" s="19" t="s">
        <v>7176</v>
      </c>
      <c r="AF780" s="19" t="s">
        <v>34</v>
      </c>
      <c r="AG780" s="6" t="str">
        <f>VLOOKUP(F780,[1]הזמנות!$D:$E,2,0)</f>
        <v>G01</v>
      </c>
      <c r="AH780" s="6" t="str">
        <f>VLOOKUP(AG780,'[1]קבוצות רכש'!$A:$B,2,0)</f>
        <v>הוצאות קשיחות</v>
      </c>
    </row>
    <row r="781" spans="1:34" x14ac:dyDescent="0.2">
      <c r="A781" s="23" t="s">
        <v>22</v>
      </c>
      <c r="B781" s="19" t="s">
        <v>23</v>
      </c>
      <c r="C781" s="19" t="s">
        <v>23</v>
      </c>
      <c r="D781" s="19" t="s">
        <v>524</v>
      </c>
      <c r="E781" s="19" t="s">
        <v>525</v>
      </c>
      <c r="F781" s="19" t="s">
        <v>7868</v>
      </c>
      <c r="G781" s="19" t="s">
        <v>222</v>
      </c>
      <c r="H781" s="20">
        <v>43922</v>
      </c>
      <c r="I781" s="20"/>
      <c r="J781" s="19" t="s">
        <v>216</v>
      </c>
      <c r="K781" s="19" t="s">
        <v>217</v>
      </c>
      <c r="L781" s="19" t="s">
        <v>218</v>
      </c>
      <c r="M781" s="22">
        <v>1610.59</v>
      </c>
      <c r="N781" s="19" t="s">
        <v>30</v>
      </c>
      <c r="O781" s="22">
        <v>1610.59</v>
      </c>
      <c r="P781" s="19" t="s">
        <v>30</v>
      </c>
      <c r="Q781" s="19" t="s">
        <v>184</v>
      </c>
      <c r="R781" s="19" t="s">
        <v>32</v>
      </c>
      <c r="S781" s="19" t="s">
        <v>32</v>
      </c>
      <c r="T781" s="19" t="s">
        <v>32</v>
      </c>
      <c r="U781" s="21">
        <v>0</v>
      </c>
      <c r="V781" s="19" t="s">
        <v>7177</v>
      </c>
      <c r="W781" s="19" t="s">
        <v>7176</v>
      </c>
      <c r="X781" s="19" t="s">
        <v>32</v>
      </c>
      <c r="Y781" s="20"/>
      <c r="Z781" s="19" t="s">
        <v>7176</v>
      </c>
      <c r="AA781" s="20"/>
      <c r="AB781" s="19" t="s">
        <v>7176</v>
      </c>
      <c r="AC781" s="19" t="s">
        <v>32</v>
      </c>
      <c r="AD781" s="19" t="s">
        <v>32</v>
      </c>
      <c r="AE781" s="19" t="s">
        <v>7176</v>
      </c>
      <c r="AF781" s="19" t="s">
        <v>34</v>
      </c>
      <c r="AG781" s="6" t="str">
        <f>VLOOKUP(F781,[1]הזמנות!$D:$E,2,0)</f>
        <v>G03</v>
      </c>
      <c r="AH781" s="6" t="str">
        <f>VLOOKUP(AG781,'[1]קבוצות רכש'!$A:$B,2,0)</f>
        <v>רוה"מ נסיעות לחו"ל</v>
      </c>
    </row>
    <row r="782" spans="1:34" x14ac:dyDescent="0.2">
      <c r="A782" s="23" t="s">
        <v>22</v>
      </c>
      <c r="B782" s="19" t="s">
        <v>23</v>
      </c>
      <c r="C782" s="19" t="s">
        <v>23</v>
      </c>
      <c r="D782" s="19" t="s">
        <v>524</v>
      </c>
      <c r="E782" s="19" t="s">
        <v>525</v>
      </c>
      <c r="F782" s="19" t="s">
        <v>7867</v>
      </c>
      <c r="G782" s="19" t="s">
        <v>6125</v>
      </c>
      <c r="H782" s="20">
        <v>43999</v>
      </c>
      <c r="I782" s="20">
        <v>44196</v>
      </c>
      <c r="J782" s="19" t="s">
        <v>942</v>
      </c>
      <c r="K782" s="19" t="s">
        <v>943</v>
      </c>
      <c r="L782" s="19" t="s">
        <v>32</v>
      </c>
      <c r="M782" s="21">
        <v>538.20000000000005</v>
      </c>
      <c r="N782" s="19" t="s">
        <v>30</v>
      </c>
      <c r="O782" s="21">
        <v>538.20000000000005</v>
      </c>
      <c r="P782" s="19" t="s">
        <v>30</v>
      </c>
      <c r="Q782" s="19" t="s">
        <v>31</v>
      </c>
      <c r="R782" s="19" t="s">
        <v>32</v>
      </c>
      <c r="S782" s="19" t="s">
        <v>33</v>
      </c>
      <c r="T782" s="19" t="s">
        <v>32</v>
      </c>
      <c r="U782" s="21">
        <v>538.20000000000005</v>
      </c>
      <c r="V782" s="19" t="s">
        <v>7177</v>
      </c>
      <c r="W782" s="19" t="s">
        <v>7176</v>
      </c>
      <c r="X782" s="19" t="s">
        <v>32</v>
      </c>
      <c r="Y782" s="20"/>
      <c r="Z782" s="19" t="s">
        <v>7176</v>
      </c>
      <c r="AA782" s="20"/>
      <c r="AB782" s="19" t="s">
        <v>7176</v>
      </c>
      <c r="AC782" s="19" t="s">
        <v>32</v>
      </c>
      <c r="AD782" s="19" t="s">
        <v>32</v>
      </c>
      <c r="AE782" s="19" t="s">
        <v>7176</v>
      </c>
      <c r="AF782" s="19" t="s">
        <v>34</v>
      </c>
      <c r="AG782" s="6" t="str">
        <f>VLOOKUP(F782,[1]הזמנות!$D:$E,2,0)</f>
        <v>G02</v>
      </c>
      <c r="AH782" s="6" t="str">
        <f>VLOOKUP(AG782,'[1]קבוצות רכש'!$A:$B,2,0)</f>
        <v>רוה"מ יחידת רכש</v>
      </c>
    </row>
    <row r="783" spans="1:34" x14ac:dyDescent="0.2">
      <c r="A783" s="23" t="s">
        <v>22</v>
      </c>
      <c r="B783" s="19" t="s">
        <v>23</v>
      </c>
      <c r="C783" s="19" t="s">
        <v>23</v>
      </c>
      <c r="D783" s="19" t="s">
        <v>524</v>
      </c>
      <c r="E783" s="19" t="s">
        <v>525</v>
      </c>
      <c r="F783" s="19" t="s">
        <v>7812</v>
      </c>
      <c r="G783" s="19" t="s">
        <v>3008</v>
      </c>
      <c r="H783" s="20">
        <v>43999</v>
      </c>
      <c r="I783" s="20">
        <v>44337</v>
      </c>
      <c r="J783" s="19" t="s">
        <v>458</v>
      </c>
      <c r="K783" s="19" t="s">
        <v>459</v>
      </c>
      <c r="L783" s="19" t="s">
        <v>460</v>
      </c>
      <c r="M783" s="22">
        <v>4680</v>
      </c>
      <c r="N783" s="19" t="s">
        <v>30</v>
      </c>
      <c r="O783" s="21">
        <v>0</v>
      </c>
      <c r="P783" s="19" t="s">
        <v>30</v>
      </c>
      <c r="Q783" s="19" t="s">
        <v>31</v>
      </c>
      <c r="R783" s="19" t="s">
        <v>7811</v>
      </c>
      <c r="S783" s="19" t="s">
        <v>136</v>
      </c>
      <c r="T783" s="19" t="s">
        <v>32</v>
      </c>
      <c r="U783" s="21">
        <v>0</v>
      </c>
      <c r="V783" s="19" t="s">
        <v>7177</v>
      </c>
      <c r="W783" s="19" t="s">
        <v>7176</v>
      </c>
      <c r="X783" s="19" t="s">
        <v>32</v>
      </c>
      <c r="Y783" s="20"/>
      <c r="Z783" s="19" t="s">
        <v>7176</v>
      </c>
      <c r="AA783" s="20"/>
      <c r="AB783" s="19" t="s">
        <v>7176</v>
      </c>
      <c r="AC783" s="19" t="s">
        <v>32</v>
      </c>
      <c r="AD783" s="19" t="s">
        <v>32</v>
      </c>
      <c r="AE783" s="19" t="s">
        <v>7176</v>
      </c>
      <c r="AF783" s="19" t="s">
        <v>34</v>
      </c>
      <c r="AG783" s="6" t="str">
        <f>VLOOKUP(F783,[1]הזמנות!$D:$E,2,0)</f>
        <v>G04</v>
      </c>
      <c r="AH783" s="6" t="str">
        <f>VLOOKUP(AG783,'[1]קבוצות רכש'!$A:$B,2,0)</f>
        <v>רוה"מ חוזים,יועצים</v>
      </c>
    </row>
    <row r="784" spans="1:34" x14ac:dyDescent="0.2">
      <c r="A784" s="23" t="s">
        <v>22</v>
      </c>
      <c r="B784" s="19" t="s">
        <v>23</v>
      </c>
      <c r="C784" s="19" t="s">
        <v>23</v>
      </c>
      <c r="D784" s="19" t="s">
        <v>646</v>
      </c>
      <c r="E784" s="19" t="s">
        <v>647</v>
      </c>
      <c r="F784" s="19" t="s">
        <v>1898</v>
      </c>
      <c r="G784" s="19" t="s">
        <v>25</v>
      </c>
      <c r="H784" s="20">
        <v>42232</v>
      </c>
      <c r="I784" s="20"/>
      <c r="J784" s="19" t="s">
        <v>458</v>
      </c>
      <c r="K784" s="19" t="s">
        <v>459</v>
      </c>
      <c r="L784" s="19" t="s">
        <v>460</v>
      </c>
      <c r="M784" s="21">
        <v>174.05</v>
      </c>
      <c r="N784" s="19" t="s">
        <v>30</v>
      </c>
      <c r="O784" s="21">
        <v>174.05</v>
      </c>
      <c r="P784" s="19" t="s">
        <v>30</v>
      </c>
      <c r="Q784" s="19" t="s">
        <v>31</v>
      </c>
      <c r="R784" s="19" t="s">
        <v>32</v>
      </c>
      <c r="S784" s="19" t="s">
        <v>33</v>
      </c>
      <c r="T784" s="19" t="s">
        <v>32</v>
      </c>
      <c r="U784" s="21">
        <v>0</v>
      </c>
      <c r="V784" s="19" t="s">
        <v>7177</v>
      </c>
      <c r="W784" s="19" t="s">
        <v>7176</v>
      </c>
      <c r="X784" s="19" t="s">
        <v>32</v>
      </c>
      <c r="Y784" s="20"/>
      <c r="Z784" s="19" t="s">
        <v>7176</v>
      </c>
      <c r="AA784" s="20"/>
      <c r="AB784" s="19" t="s">
        <v>7176</v>
      </c>
      <c r="AC784" s="19" t="s">
        <v>32</v>
      </c>
      <c r="AD784" s="19" t="s">
        <v>32</v>
      </c>
      <c r="AE784" s="19" t="s">
        <v>7176</v>
      </c>
      <c r="AF784" s="19" t="s">
        <v>34</v>
      </c>
      <c r="AG784" s="6" t="str">
        <f>VLOOKUP(F784,[1]הזמנות!$D:$E,2,0)</f>
        <v>G02</v>
      </c>
      <c r="AH784" s="6" t="str">
        <f>VLOOKUP(AG784,'[1]קבוצות רכש'!$A:$B,2,0)</f>
        <v>רוה"מ יחידת רכש</v>
      </c>
    </row>
    <row r="785" spans="1:34" x14ac:dyDescent="0.2">
      <c r="A785" s="23" t="s">
        <v>22</v>
      </c>
      <c r="B785" s="19" t="s">
        <v>23</v>
      </c>
      <c r="C785" s="19" t="s">
        <v>23</v>
      </c>
      <c r="D785" s="19" t="s">
        <v>646</v>
      </c>
      <c r="E785" s="19" t="s">
        <v>647</v>
      </c>
      <c r="F785" s="19" t="s">
        <v>648</v>
      </c>
      <c r="G785" s="19" t="s">
        <v>25</v>
      </c>
      <c r="H785" s="20">
        <v>42288</v>
      </c>
      <c r="I785" s="20"/>
      <c r="J785" s="19" t="s">
        <v>649</v>
      </c>
      <c r="K785" s="19" t="s">
        <v>650</v>
      </c>
      <c r="L785" s="19" t="s">
        <v>32</v>
      </c>
      <c r="M785" s="21">
        <v>500</v>
      </c>
      <c r="N785" s="19" t="s">
        <v>30</v>
      </c>
      <c r="O785" s="21">
        <v>500</v>
      </c>
      <c r="P785" s="19" t="s">
        <v>30</v>
      </c>
      <c r="Q785" s="19" t="s">
        <v>31</v>
      </c>
      <c r="R785" s="19" t="s">
        <v>32</v>
      </c>
      <c r="S785" s="19" t="s">
        <v>33</v>
      </c>
      <c r="T785" s="19" t="s">
        <v>32</v>
      </c>
      <c r="U785" s="21">
        <v>0</v>
      </c>
      <c r="V785" s="19" t="s">
        <v>7177</v>
      </c>
      <c r="W785" s="19" t="s">
        <v>7176</v>
      </c>
      <c r="X785" s="19" t="s">
        <v>32</v>
      </c>
      <c r="Y785" s="20"/>
      <c r="Z785" s="19" t="s">
        <v>7176</v>
      </c>
      <c r="AA785" s="20"/>
      <c r="AB785" s="19" t="s">
        <v>7176</v>
      </c>
      <c r="AC785" s="19" t="s">
        <v>32</v>
      </c>
      <c r="AD785" s="19" t="s">
        <v>32</v>
      </c>
      <c r="AE785" s="19" t="s">
        <v>7176</v>
      </c>
      <c r="AF785" s="19" t="s">
        <v>34</v>
      </c>
      <c r="AG785" s="6" t="str">
        <f>VLOOKUP(F785,[1]הזמנות!$D:$E,2,0)</f>
        <v>G02</v>
      </c>
      <c r="AH785" s="6" t="str">
        <f>VLOOKUP(AG785,'[1]קבוצות רכש'!$A:$B,2,0)</f>
        <v>רוה"מ יחידת רכש</v>
      </c>
    </row>
    <row r="786" spans="1:34" x14ac:dyDescent="0.2">
      <c r="A786" s="23" t="s">
        <v>22</v>
      </c>
      <c r="B786" s="19" t="s">
        <v>23</v>
      </c>
      <c r="C786" s="19" t="s">
        <v>23</v>
      </c>
      <c r="D786" s="19" t="s">
        <v>1591</v>
      </c>
      <c r="E786" s="19" t="s">
        <v>1592</v>
      </c>
      <c r="F786" s="19" t="s">
        <v>3331</v>
      </c>
      <c r="G786" s="19" t="s">
        <v>3008</v>
      </c>
      <c r="H786" s="20">
        <v>43607</v>
      </c>
      <c r="I786" s="20">
        <v>43972</v>
      </c>
      <c r="J786" s="19" t="s">
        <v>458</v>
      </c>
      <c r="K786" s="19" t="s">
        <v>459</v>
      </c>
      <c r="L786" s="19" t="s">
        <v>460</v>
      </c>
      <c r="M786" s="21">
        <v>1170</v>
      </c>
      <c r="N786" s="19" t="s">
        <v>30</v>
      </c>
      <c r="O786" s="21">
        <v>0</v>
      </c>
      <c r="P786" s="19" t="s">
        <v>30</v>
      </c>
      <c r="Q786" s="19" t="s">
        <v>31</v>
      </c>
      <c r="R786" s="19" t="s">
        <v>3332</v>
      </c>
      <c r="S786" s="19" t="s">
        <v>136</v>
      </c>
      <c r="T786" s="19" t="s">
        <v>32</v>
      </c>
      <c r="U786" s="21">
        <v>0</v>
      </c>
      <c r="V786" s="19" t="s">
        <v>7177</v>
      </c>
      <c r="W786" s="19" t="s">
        <v>7176</v>
      </c>
      <c r="X786" s="19" t="s">
        <v>32</v>
      </c>
      <c r="Y786" s="20"/>
      <c r="Z786" s="19" t="s">
        <v>7176</v>
      </c>
      <c r="AA786" s="20"/>
      <c r="AB786" s="19" t="s">
        <v>7176</v>
      </c>
      <c r="AC786" s="19" t="s">
        <v>32</v>
      </c>
      <c r="AD786" s="19" t="s">
        <v>32</v>
      </c>
      <c r="AE786" s="19" t="s">
        <v>7176</v>
      </c>
      <c r="AF786" s="19" t="s">
        <v>34</v>
      </c>
      <c r="AG786" s="6" t="str">
        <f>VLOOKUP(F786,[1]הזמנות!$D:$E,2,0)</f>
        <v>G04</v>
      </c>
      <c r="AH786" s="6" t="str">
        <f>VLOOKUP(AG786,'[1]קבוצות רכש'!$A:$B,2,0)</f>
        <v>רוה"מ חוזים,יועצים</v>
      </c>
    </row>
    <row r="787" spans="1:34" x14ac:dyDescent="0.2">
      <c r="A787" s="23" t="s">
        <v>22</v>
      </c>
      <c r="B787" s="19" t="s">
        <v>23</v>
      </c>
      <c r="C787" s="19" t="s">
        <v>23</v>
      </c>
      <c r="D787" s="19" t="s">
        <v>1591</v>
      </c>
      <c r="E787" s="19" t="s">
        <v>1592</v>
      </c>
      <c r="F787" s="19" t="s">
        <v>7812</v>
      </c>
      <c r="G787" s="19" t="s">
        <v>3008</v>
      </c>
      <c r="H787" s="20">
        <v>43999</v>
      </c>
      <c r="I787" s="20">
        <v>44337</v>
      </c>
      <c r="J787" s="19" t="s">
        <v>458</v>
      </c>
      <c r="K787" s="19" t="s">
        <v>459</v>
      </c>
      <c r="L787" s="19" t="s">
        <v>460</v>
      </c>
      <c r="M787" s="21">
        <v>1170</v>
      </c>
      <c r="N787" s="19" t="s">
        <v>30</v>
      </c>
      <c r="O787" s="21">
        <v>0</v>
      </c>
      <c r="P787" s="19" t="s">
        <v>30</v>
      </c>
      <c r="Q787" s="19" t="s">
        <v>31</v>
      </c>
      <c r="R787" s="19" t="s">
        <v>7811</v>
      </c>
      <c r="S787" s="19" t="s">
        <v>136</v>
      </c>
      <c r="T787" s="19" t="s">
        <v>32</v>
      </c>
      <c r="U787" s="21">
        <v>0</v>
      </c>
      <c r="V787" s="19" t="s">
        <v>7177</v>
      </c>
      <c r="W787" s="19" t="s">
        <v>7176</v>
      </c>
      <c r="X787" s="19" t="s">
        <v>32</v>
      </c>
      <c r="Y787" s="20"/>
      <c r="Z787" s="19" t="s">
        <v>7176</v>
      </c>
      <c r="AA787" s="20"/>
      <c r="AB787" s="19" t="s">
        <v>7176</v>
      </c>
      <c r="AC787" s="19" t="s">
        <v>32</v>
      </c>
      <c r="AD787" s="19" t="s">
        <v>32</v>
      </c>
      <c r="AE787" s="19" t="s">
        <v>7176</v>
      </c>
      <c r="AF787" s="19" t="s">
        <v>34</v>
      </c>
      <c r="AG787" s="6" t="str">
        <f>VLOOKUP(F787,[1]הזמנות!$D:$E,2,0)</f>
        <v>G04</v>
      </c>
      <c r="AH787" s="6" t="str">
        <f>VLOOKUP(AG787,'[1]קבוצות רכש'!$A:$B,2,0)</f>
        <v>רוה"מ חוזים,יועצים</v>
      </c>
    </row>
    <row r="788" spans="1:34" x14ac:dyDescent="0.2">
      <c r="A788" s="23" t="s">
        <v>22</v>
      </c>
      <c r="B788" s="19" t="s">
        <v>23</v>
      </c>
      <c r="C788" s="19" t="s">
        <v>23</v>
      </c>
      <c r="D788" s="19" t="s">
        <v>651</v>
      </c>
      <c r="E788" s="19" t="s">
        <v>652</v>
      </c>
      <c r="F788" s="19" t="s">
        <v>2599</v>
      </c>
      <c r="G788" s="19" t="s">
        <v>2544</v>
      </c>
      <c r="H788" s="20">
        <v>43108</v>
      </c>
      <c r="I788" s="20">
        <v>43465</v>
      </c>
      <c r="J788" s="19" t="s">
        <v>847</v>
      </c>
      <c r="K788" s="19" t="s">
        <v>848</v>
      </c>
      <c r="L788" s="19" t="s">
        <v>849</v>
      </c>
      <c r="M788" s="22">
        <v>12000.69</v>
      </c>
      <c r="N788" s="19" t="s">
        <v>30</v>
      </c>
      <c r="O788" s="21">
        <v>754.61</v>
      </c>
      <c r="P788" s="19" t="s">
        <v>30</v>
      </c>
      <c r="Q788" s="19" t="s">
        <v>31</v>
      </c>
      <c r="R788" s="19" t="s">
        <v>2545</v>
      </c>
      <c r="S788" s="19" t="s">
        <v>1076</v>
      </c>
      <c r="T788" s="19" t="s">
        <v>32</v>
      </c>
      <c r="U788" s="21">
        <v>0</v>
      </c>
      <c r="V788" s="19" t="s">
        <v>7177</v>
      </c>
      <c r="W788" s="19" t="s">
        <v>7176</v>
      </c>
      <c r="X788" s="19" t="s">
        <v>32</v>
      </c>
      <c r="Y788" s="20"/>
      <c r="Z788" s="19" t="s">
        <v>7176</v>
      </c>
      <c r="AA788" s="20"/>
      <c r="AB788" s="19" t="s">
        <v>7176</v>
      </c>
      <c r="AC788" s="19" t="s">
        <v>32</v>
      </c>
      <c r="AD788" s="19" t="s">
        <v>32</v>
      </c>
      <c r="AE788" s="19" t="s">
        <v>7176</v>
      </c>
      <c r="AF788" s="19" t="s">
        <v>34</v>
      </c>
      <c r="AG788" s="6" t="str">
        <f>VLOOKUP(F788,[1]הזמנות!$D:$E,2,0)</f>
        <v>G01</v>
      </c>
      <c r="AH788" s="6" t="str">
        <f>VLOOKUP(AG788,'[1]קבוצות רכש'!$A:$B,2,0)</f>
        <v>הוצאות קשיחות</v>
      </c>
    </row>
    <row r="789" spans="1:34" x14ac:dyDescent="0.2">
      <c r="A789" s="23" t="s">
        <v>22</v>
      </c>
      <c r="B789" s="19" t="s">
        <v>23</v>
      </c>
      <c r="C789" s="19" t="s">
        <v>23</v>
      </c>
      <c r="D789" s="19" t="s">
        <v>651</v>
      </c>
      <c r="E789" s="19" t="s">
        <v>652</v>
      </c>
      <c r="F789" s="19" t="s">
        <v>1987</v>
      </c>
      <c r="G789" s="19" t="s">
        <v>310</v>
      </c>
      <c r="H789" s="20">
        <v>43109</v>
      </c>
      <c r="I789" s="20">
        <v>43465</v>
      </c>
      <c r="J789" s="19" t="s">
        <v>1063</v>
      </c>
      <c r="K789" s="19" t="s">
        <v>1064</v>
      </c>
      <c r="L789" s="19" t="s">
        <v>1065</v>
      </c>
      <c r="M789" s="22">
        <v>18720</v>
      </c>
      <c r="N789" s="19" t="s">
        <v>30</v>
      </c>
      <c r="O789" s="22">
        <v>13890.65</v>
      </c>
      <c r="P789" s="19" t="s">
        <v>30</v>
      </c>
      <c r="Q789" s="19" t="s">
        <v>31</v>
      </c>
      <c r="R789" s="19" t="s">
        <v>1030</v>
      </c>
      <c r="S789" s="19" t="s">
        <v>93</v>
      </c>
      <c r="T789" s="19" t="s">
        <v>32</v>
      </c>
      <c r="U789" s="21">
        <v>0</v>
      </c>
      <c r="V789" s="19" t="s">
        <v>7177</v>
      </c>
      <c r="W789" s="19" t="s">
        <v>7176</v>
      </c>
      <c r="X789" s="19" t="s">
        <v>32</v>
      </c>
      <c r="Y789" s="20"/>
      <c r="Z789" s="19" t="s">
        <v>7176</v>
      </c>
      <c r="AA789" s="20"/>
      <c r="AB789" s="19" t="s">
        <v>7176</v>
      </c>
      <c r="AC789" s="19" t="s">
        <v>32</v>
      </c>
      <c r="AD789" s="19" t="s">
        <v>32</v>
      </c>
      <c r="AE789" s="19" t="s">
        <v>7176</v>
      </c>
      <c r="AF789" s="19" t="s">
        <v>34</v>
      </c>
      <c r="AG789" s="6" t="str">
        <f>VLOOKUP(F789,[1]הזמנות!$D:$E,2,0)</f>
        <v>G01</v>
      </c>
      <c r="AH789" s="6" t="str">
        <f>VLOOKUP(AG789,'[1]קבוצות רכש'!$A:$B,2,0)</f>
        <v>הוצאות קשיחות</v>
      </c>
    </row>
    <row r="790" spans="1:34" x14ac:dyDescent="0.2">
      <c r="A790" s="23" t="s">
        <v>22</v>
      </c>
      <c r="B790" s="19" t="s">
        <v>23</v>
      </c>
      <c r="C790" s="19" t="s">
        <v>23</v>
      </c>
      <c r="D790" s="19" t="s">
        <v>651</v>
      </c>
      <c r="E790" s="19" t="s">
        <v>652</v>
      </c>
      <c r="F790" s="19" t="s">
        <v>1016</v>
      </c>
      <c r="G790" s="19" t="s">
        <v>1017</v>
      </c>
      <c r="H790" s="20">
        <v>43159</v>
      </c>
      <c r="I790" s="20">
        <v>43830</v>
      </c>
      <c r="J790" s="19" t="s">
        <v>1018</v>
      </c>
      <c r="K790" s="19" t="s">
        <v>1019</v>
      </c>
      <c r="L790" s="19" t="s">
        <v>1020</v>
      </c>
      <c r="M790" s="22">
        <v>102960</v>
      </c>
      <c r="N790" s="19" t="s">
        <v>30</v>
      </c>
      <c r="O790" s="22">
        <v>99450</v>
      </c>
      <c r="P790" s="19" t="s">
        <v>30</v>
      </c>
      <c r="Q790" s="19" t="s">
        <v>31</v>
      </c>
      <c r="R790" s="19" t="s">
        <v>1021</v>
      </c>
      <c r="S790" s="19" t="s">
        <v>93</v>
      </c>
      <c r="T790" s="19" t="s">
        <v>32</v>
      </c>
      <c r="U790" s="21">
        <v>0</v>
      </c>
      <c r="V790" s="19" t="s">
        <v>7177</v>
      </c>
      <c r="W790" s="19" t="s">
        <v>7176</v>
      </c>
      <c r="X790" s="19" t="s">
        <v>32</v>
      </c>
      <c r="Y790" s="20"/>
      <c r="Z790" s="19" t="s">
        <v>7176</v>
      </c>
      <c r="AA790" s="20"/>
      <c r="AB790" s="19" t="s">
        <v>7176</v>
      </c>
      <c r="AC790" s="19" t="s">
        <v>32</v>
      </c>
      <c r="AD790" s="19" t="s">
        <v>32</v>
      </c>
      <c r="AE790" s="19" t="s">
        <v>7176</v>
      </c>
      <c r="AF790" s="19" t="s">
        <v>34</v>
      </c>
      <c r="AG790" s="6" t="str">
        <f>VLOOKUP(F790,[1]הזמנות!$D:$E,2,0)</f>
        <v>G02</v>
      </c>
      <c r="AH790" s="6" t="str">
        <f>VLOOKUP(AG790,'[1]קבוצות רכש'!$A:$B,2,0)</f>
        <v>רוה"מ יחידת רכש</v>
      </c>
    </row>
    <row r="791" spans="1:34" x14ac:dyDescent="0.2">
      <c r="A791" s="23" t="s">
        <v>22</v>
      </c>
      <c r="B791" s="19" t="s">
        <v>23</v>
      </c>
      <c r="C791" s="19" t="s">
        <v>23</v>
      </c>
      <c r="D791" s="19" t="s">
        <v>651</v>
      </c>
      <c r="E791" s="19" t="s">
        <v>652</v>
      </c>
      <c r="F791" s="19" t="s">
        <v>1022</v>
      </c>
      <c r="G791" s="19" t="s">
        <v>1023</v>
      </c>
      <c r="H791" s="20">
        <v>43171</v>
      </c>
      <c r="I791" s="20">
        <v>43465</v>
      </c>
      <c r="J791" s="19" t="s">
        <v>1024</v>
      </c>
      <c r="K791" s="19" t="s">
        <v>1025</v>
      </c>
      <c r="L791" s="19" t="s">
        <v>1026</v>
      </c>
      <c r="M791" s="21">
        <v>960.05</v>
      </c>
      <c r="N791" s="19" t="s">
        <v>30</v>
      </c>
      <c r="O791" s="21">
        <v>0</v>
      </c>
      <c r="P791" s="19" t="s">
        <v>32</v>
      </c>
      <c r="Q791" s="19" t="s">
        <v>282</v>
      </c>
      <c r="R791" s="19" t="s">
        <v>1027</v>
      </c>
      <c r="S791" s="19" t="s">
        <v>32</v>
      </c>
      <c r="T791" s="19" t="s">
        <v>32</v>
      </c>
      <c r="U791" s="21">
        <v>0</v>
      </c>
      <c r="V791" s="19" t="s">
        <v>7177</v>
      </c>
      <c r="W791" s="19" t="s">
        <v>7176</v>
      </c>
      <c r="X791" s="19" t="s">
        <v>32</v>
      </c>
      <c r="Y791" s="20"/>
      <c r="Z791" s="19" t="s">
        <v>7176</v>
      </c>
      <c r="AA791" s="20"/>
      <c r="AB791" s="19" t="s">
        <v>7176</v>
      </c>
      <c r="AC791" s="19" t="s">
        <v>32</v>
      </c>
      <c r="AD791" s="19" t="s">
        <v>32</v>
      </c>
      <c r="AE791" s="19" t="s">
        <v>7176</v>
      </c>
      <c r="AF791" s="19" t="s">
        <v>34</v>
      </c>
      <c r="AG791" s="6" t="str">
        <f>VLOOKUP(F791,[1]הזמנות!$D:$E,2,0)</f>
        <v>G01</v>
      </c>
      <c r="AH791" s="6" t="str">
        <f>VLOOKUP(AG791,'[1]קבוצות רכש'!$A:$B,2,0)</f>
        <v>הוצאות קשיחות</v>
      </c>
    </row>
    <row r="792" spans="1:34" x14ac:dyDescent="0.2">
      <c r="A792" s="23" t="s">
        <v>22</v>
      </c>
      <c r="B792" s="19" t="s">
        <v>23</v>
      </c>
      <c r="C792" s="19" t="s">
        <v>23</v>
      </c>
      <c r="D792" s="19" t="s">
        <v>651</v>
      </c>
      <c r="E792" s="19" t="s">
        <v>652</v>
      </c>
      <c r="F792" s="19" t="s">
        <v>664</v>
      </c>
      <c r="G792" s="19" t="s">
        <v>215</v>
      </c>
      <c r="H792" s="20">
        <v>43226</v>
      </c>
      <c r="I792" s="20"/>
      <c r="J792" s="19" t="s">
        <v>216</v>
      </c>
      <c r="K792" s="19" t="s">
        <v>217</v>
      </c>
      <c r="L792" s="19" t="s">
        <v>218</v>
      </c>
      <c r="M792" s="22">
        <v>4033.56</v>
      </c>
      <c r="N792" s="19" t="s">
        <v>30</v>
      </c>
      <c r="O792" s="22">
        <v>4026.51</v>
      </c>
      <c r="P792" s="19" t="s">
        <v>30</v>
      </c>
      <c r="Q792" s="19" t="s">
        <v>184</v>
      </c>
      <c r="R792" s="19" t="s">
        <v>32</v>
      </c>
      <c r="S792" s="19" t="s">
        <v>32</v>
      </c>
      <c r="T792" s="19" t="s">
        <v>32</v>
      </c>
      <c r="U792" s="21">
        <v>0</v>
      </c>
      <c r="V792" s="19" t="s">
        <v>7177</v>
      </c>
      <c r="W792" s="19" t="s">
        <v>7176</v>
      </c>
      <c r="X792" s="19" t="s">
        <v>32</v>
      </c>
      <c r="Y792" s="20"/>
      <c r="Z792" s="19" t="s">
        <v>7176</v>
      </c>
      <c r="AA792" s="20"/>
      <c r="AB792" s="19" t="s">
        <v>7176</v>
      </c>
      <c r="AC792" s="19" t="s">
        <v>32</v>
      </c>
      <c r="AD792" s="19" t="s">
        <v>32</v>
      </c>
      <c r="AE792" s="19" t="s">
        <v>7176</v>
      </c>
      <c r="AF792" s="19" t="s">
        <v>34</v>
      </c>
      <c r="AG792" s="6" t="str">
        <f>VLOOKUP(F792,[1]הזמנות!$D:$E,2,0)</f>
        <v>G03</v>
      </c>
      <c r="AH792" s="6" t="str">
        <f>VLOOKUP(AG792,'[1]קבוצות רכש'!$A:$B,2,0)</f>
        <v>רוה"מ נסיעות לחו"ל</v>
      </c>
    </row>
    <row r="793" spans="1:34" x14ac:dyDescent="0.2">
      <c r="A793" s="23" t="s">
        <v>22</v>
      </c>
      <c r="B793" s="19" t="s">
        <v>23</v>
      </c>
      <c r="C793" s="19" t="s">
        <v>23</v>
      </c>
      <c r="D793" s="19" t="s">
        <v>651</v>
      </c>
      <c r="E793" s="19" t="s">
        <v>652</v>
      </c>
      <c r="F793" s="19" t="s">
        <v>665</v>
      </c>
      <c r="G793" s="19" t="s">
        <v>215</v>
      </c>
      <c r="H793" s="20">
        <v>43226</v>
      </c>
      <c r="I793" s="20"/>
      <c r="J793" s="19" t="s">
        <v>216</v>
      </c>
      <c r="K793" s="19" t="s">
        <v>217</v>
      </c>
      <c r="L793" s="19" t="s">
        <v>218</v>
      </c>
      <c r="M793" s="22">
        <v>3937.5</v>
      </c>
      <c r="N793" s="19" t="s">
        <v>30</v>
      </c>
      <c r="O793" s="22">
        <v>3900.29</v>
      </c>
      <c r="P793" s="19" t="s">
        <v>30</v>
      </c>
      <c r="Q793" s="19" t="s">
        <v>184</v>
      </c>
      <c r="R793" s="19" t="s">
        <v>32</v>
      </c>
      <c r="S793" s="19" t="s">
        <v>32</v>
      </c>
      <c r="T793" s="19" t="s">
        <v>32</v>
      </c>
      <c r="U793" s="21">
        <v>0</v>
      </c>
      <c r="V793" s="19" t="s">
        <v>7177</v>
      </c>
      <c r="W793" s="19" t="s">
        <v>7176</v>
      </c>
      <c r="X793" s="19" t="s">
        <v>32</v>
      </c>
      <c r="Y793" s="20"/>
      <c r="Z793" s="19" t="s">
        <v>7176</v>
      </c>
      <c r="AA793" s="20"/>
      <c r="AB793" s="19" t="s">
        <v>7176</v>
      </c>
      <c r="AC793" s="19" t="s">
        <v>32</v>
      </c>
      <c r="AD793" s="19" t="s">
        <v>32</v>
      </c>
      <c r="AE793" s="19" t="s">
        <v>7176</v>
      </c>
      <c r="AF793" s="19" t="s">
        <v>34</v>
      </c>
      <c r="AG793" s="6" t="str">
        <f>VLOOKUP(F793,[1]הזמנות!$D:$E,2,0)</f>
        <v>G03</v>
      </c>
      <c r="AH793" s="6" t="str">
        <f>VLOOKUP(AG793,'[1]קבוצות רכש'!$A:$B,2,0)</f>
        <v>רוה"מ נסיעות לחו"ל</v>
      </c>
    </row>
    <row r="794" spans="1:34" x14ac:dyDescent="0.2">
      <c r="A794" s="23" t="s">
        <v>22</v>
      </c>
      <c r="B794" s="19" t="s">
        <v>23</v>
      </c>
      <c r="C794" s="19" t="s">
        <v>23</v>
      </c>
      <c r="D794" s="19" t="s">
        <v>651</v>
      </c>
      <c r="E794" s="19" t="s">
        <v>652</v>
      </c>
      <c r="F794" s="19" t="s">
        <v>666</v>
      </c>
      <c r="G794" s="19" t="s">
        <v>215</v>
      </c>
      <c r="H794" s="20">
        <v>43226</v>
      </c>
      <c r="I794" s="20"/>
      <c r="J794" s="19" t="s">
        <v>216</v>
      </c>
      <c r="K794" s="19" t="s">
        <v>217</v>
      </c>
      <c r="L794" s="19" t="s">
        <v>218</v>
      </c>
      <c r="M794" s="22">
        <v>4325</v>
      </c>
      <c r="N794" s="19" t="s">
        <v>30</v>
      </c>
      <c r="O794" s="22">
        <v>4284.3999999999996</v>
      </c>
      <c r="P794" s="19" t="s">
        <v>30</v>
      </c>
      <c r="Q794" s="19" t="s">
        <v>184</v>
      </c>
      <c r="R794" s="19" t="s">
        <v>32</v>
      </c>
      <c r="S794" s="19" t="s">
        <v>32</v>
      </c>
      <c r="T794" s="19" t="s">
        <v>32</v>
      </c>
      <c r="U794" s="21">
        <v>0</v>
      </c>
      <c r="V794" s="19" t="s">
        <v>7177</v>
      </c>
      <c r="W794" s="19" t="s">
        <v>7176</v>
      </c>
      <c r="X794" s="19" t="s">
        <v>32</v>
      </c>
      <c r="Y794" s="20"/>
      <c r="Z794" s="19" t="s">
        <v>7176</v>
      </c>
      <c r="AA794" s="20"/>
      <c r="AB794" s="19" t="s">
        <v>7176</v>
      </c>
      <c r="AC794" s="19" t="s">
        <v>32</v>
      </c>
      <c r="AD794" s="19" t="s">
        <v>32</v>
      </c>
      <c r="AE794" s="19" t="s">
        <v>7176</v>
      </c>
      <c r="AF794" s="19" t="s">
        <v>34</v>
      </c>
      <c r="AG794" s="6" t="str">
        <f>VLOOKUP(F794,[1]הזמנות!$D:$E,2,0)</f>
        <v>G03</v>
      </c>
      <c r="AH794" s="6" t="str">
        <f>VLOOKUP(AG794,'[1]קבוצות רכש'!$A:$B,2,0)</f>
        <v>רוה"מ נסיעות לחו"ל</v>
      </c>
    </row>
    <row r="795" spans="1:34" x14ac:dyDescent="0.2">
      <c r="A795" s="23" t="s">
        <v>22</v>
      </c>
      <c r="B795" s="19" t="s">
        <v>23</v>
      </c>
      <c r="C795" s="19" t="s">
        <v>23</v>
      </c>
      <c r="D795" s="19" t="s">
        <v>651</v>
      </c>
      <c r="E795" s="19" t="s">
        <v>652</v>
      </c>
      <c r="F795" s="19" t="s">
        <v>667</v>
      </c>
      <c r="G795" s="19" t="s">
        <v>215</v>
      </c>
      <c r="H795" s="20">
        <v>43244</v>
      </c>
      <c r="I795" s="20"/>
      <c r="J795" s="19" t="s">
        <v>216</v>
      </c>
      <c r="K795" s="19" t="s">
        <v>217</v>
      </c>
      <c r="L795" s="19" t="s">
        <v>218</v>
      </c>
      <c r="M795" s="22">
        <v>15754.5</v>
      </c>
      <c r="N795" s="19" t="s">
        <v>30</v>
      </c>
      <c r="O795" s="22">
        <v>15718.16</v>
      </c>
      <c r="P795" s="19" t="s">
        <v>30</v>
      </c>
      <c r="Q795" s="19" t="s">
        <v>184</v>
      </c>
      <c r="R795" s="19" t="s">
        <v>32</v>
      </c>
      <c r="S795" s="19" t="s">
        <v>32</v>
      </c>
      <c r="T795" s="19" t="s">
        <v>32</v>
      </c>
      <c r="U795" s="21">
        <v>0</v>
      </c>
      <c r="V795" s="19" t="s">
        <v>7177</v>
      </c>
      <c r="W795" s="19" t="s">
        <v>7176</v>
      </c>
      <c r="X795" s="19" t="s">
        <v>32</v>
      </c>
      <c r="Y795" s="20"/>
      <c r="Z795" s="19" t="s">
        <v>7176</v>
      </c>
      <c r="AA795" s="20"/>
      <c r="AB795" s="19" t="s">
        <v>7176</v>
      </c>
      <c r="AC795" s="19" t="s">
        <v>32</v>
      </c>
      <c r="AD795" s="19" t="s">
        <v>32</v>
      </c>
      <c r="AE795" s="19" t="s">
        <v>7176</v>
      </c>
      <c r="AF795" s="19" t="s">
        <v>34</v>
      </c>
      <c r="AG795" s="6" t="str">
        <f>VLOOKUP(F795,[1]הזמנות!$D:$E,2,0)</f>
        <v>G03</v>
      </c>
      <c r="AH795" s="6" t="str">
        <f>VLOOKUP(AG795,'[1]קבוצות רכש'!$A:$B,2,0)</f>
        <v>רוה"מ נסיעות לחו"ל</v>
      </c>
    </row>
    <row r="796" spans="1:34" x14ac:dyDescent="0.2">
      <c r="A796" s="23" t="s">
        <v>22</v>
      </c>
      <c r="B796" s="19" t="s">
        <v>23</v>
      </c>
      <c r="C796" s="19" t="s">
        <v>23</v>
      </c>
      <c r="D796" s="19" t="s">
        <v>651</v>
      </c>
      <c r="E796" s="19" t="s">
        <v>652</v>
      </c>
      <c r="F796" s="19" t="s">
        <v>673</v>
      </c>
      <c r="G796" s="19" t="s">
        <v>226</v>
      </c>
      <c r="H796" s="20">
        <v>43418</v>
      </c>
      <c r="I796" s="20"/>
      <c r="J796" s="19" t="s">
        <v>216</v>
      </c>
      <c r="K796" s="19" t="s">
        <v>217</v>
      </c>
      <c r="L796" s="19" t="s">
        <v>218</v>
      </c>
      <c r="M796" s="22">
        <v>5197</v>
      </c>
      <c r="N796" s="19" t="s">
        <v>30</v>
      </c>
      <c r="O796" s="22">
        <v>5185.5200000000004</v>
      </c>
      <c r="P796" s="19" t="s">
        <v>30</v>
      </c>
      <c r="Q796" s="19" t="s">
        <v>184</v>
      </c>
      <c r="R796" s="19" t="s">
        <v>32</v>
      </c>
      <c r="S796" s="19" t="s">
        <v>32</v>
      </c>
      <c r="T796" s="19" t="s">
        <v>32</v>
      </c>
      <c r="U796" s="21">
        <v>0</v>
      </c>
      <c r="V796" s="19" t="s">
        <v>7177</v>
      </c>
      <c r="W796" s="19" t="s">
        <v>7176</v>
      </c>
      <c r="X796" s="19" t="s">
        <v>32</v>
      </c>
      <c r="Y796" s="20"/>
      <c r="Z796" s="19" t="s">
        <v>7176</v>
      </c>
      <c r="AA796" s="20"/>
      <c r="AB796" s="19" t="s">
        <v>7176</v>
      </c>
      <c r="AC796" s="19" t="s">
        <v>32</v>
      </c>
      <c r="AD796" s="19" t="s">
        <v>32</v>
      </c>
      <c r="AE796" s="19" t="s">
        <v>7176</v>
      </c>
      <c r="AF796" s="19" t="s">
        <v>34</v>
      </c>
      <c r="AG796" s="6" t="str">
        <f>VLOOKUP(F796,[1]הזמנות!$D:$E,2,0)</f>
        <v>G03</v>
      </c>
      <c r="AH796" s="6" t="str">
        <f>VLOOKUP(AG796,'[1]קבוצות רכש'!$A:$B,2,0)</f>
        <v>רוה"מ נסיעות לחו"ל</v>
      </c>
    </row>
    <row r="797" spans="1:34" x14ac:dyDescent="0.2">
      <c r="A797" s="23" t="s">
        <v>22</v>
      </c>
      <c r="B797" s="19" t="s">
        <v>23</v>
      </c>
      <c r="C797" s="19" t="s">
        <v>23</v>
      </c>
      <c r="D797" s="19" t="s">
        <v>651</v>
      </c>
      <c r="E797" s="19" t="s">
        <v>652</v>
      </c>
      <c r="F797" s="19" t="s">
        <v>674</v>
      </c>
      <c r="G797" s="19" t="s">
        <v>226</v>
      </c>
      <c r="H797" s="20">
        <v>43425</v>
      </c>
      <c r="I797" s="20"/>
      <c r="J797" s="19" t="s">
        <v>216</v>
      </c>
      <c r="K797" s="19" t="s">
        <v>217</v>
      </c>
      <c r="L797" s="19" t="s">
        <v>218</v>
      </c>
      <c r="M797" s="22">
        <v>2012.92</v>
      </c>
      <c r="N797" s="19" t="s">
        <v>30</v>
      </c>
      <c r="O797" s="22">
        <v>2012.92</v>
      </c>
      <c r="P797" s="19" t="s">
        <v>30</v>
      </c>
      <c r="Q797" s="19" t="s">
        <v>184</v>
      </c>
      <c r="R797" s="19" t="s">
        <v>32</v>
      </c>
      <c r="S797" s="19" t="s">
        <v>32</v>
      </c>
      <c r="T797" s="19" t="s">
        <v>32</v>
      </c>
      <c r="U797" s="21">
        <v>0</v>
      </c>
      <c r="V797" s="19" t="s">
        <v>7177</v>
      </c>
      <c r="W797" s="19" t="s">
        <v>7176</v>
      </c>
      <c r="X797" s="19" t="s">
        <v>32</v>
      </c>
      <c r="Y797" s="20"/>
      <c r="Z797" s="19" t="s">
        <v>7176</v>
      </c>
      <c r="AA797" s="20"/>
      <c r="AB797" s="19" t="s">
        <v>7176</v>
      </c>
      <c r="AC797" s="19" t="s">
        <v>32</v>
      </c>
      <c r="AD797" s="19" t="s">
        <v>32</v>
      </c>
      <c r="AE797" s="19" t="s">
        <v>7176</v>
      </c>
      <c r="AF797" s="19" t="s">
        <v>34</v>
      </c>
      <c r="AG797" s="6" t="str">
        <f>VLOOKUP(F797,[1]הזמנות!$D:$E,2,0)</f>
        <v>G03</v>
      </c>
      <c r="AH797" s="6" t="str">
        <f>VLOOKUP(AG797,'[1]קבוצות רכש'!$A:$B,2,0)</f>
        <v>רוה"מ נסיעות לחו"ל</v>
      </c>
    </row>
    <row r="798" spans="1:34" x14ac:dyDescent="0.2">
      <c r="A798" s="23" t="s">
        <v>22</v>
      </c>
      <c r="B798" s="19" t="s">
        <v>23</v>
      </c>
      <c r="C798" s="19" t="s">
        <v>23</v>
      </c>
      <c r="D798" s="19" t="s">
        <v>651</v>
      </c>
      <c r="E798" s="19" t="s">
        <v>652</v>
      </c>
      <c r="F798" s="19" t="s">
        <v>1972</v>
      </c>
      <c r="G798" s="19" t="s">
        <v>287</v>
      </c>
      <c r="H798" s="20">
        <v>43444</v>
      </c>
      <c r="I798" s="20">
        <v>44093</v>
      </c>
      <c r="J798" s="19" t="s">
        <v>805</v>
      </c>
      <c r="K798" s="19" t="s">
        <v>806</v>
      </c>
      <c r="L798" s="19" t="s">
        <v>807</v>
      </c>
      <c r="M798" s="22">
        <v>876330</v>
      </c>
      <c r="N798" s="19" t="s">
        <v>30</v>
      </c>
      <c r="O798" s="22">
        <v>788580</v>
      </c>
      <c r="P798" s="19" t="s">
        <v>30</v>
      </c>
      <c r="Q798" s="19" t="s">
        <v>282</v>
      </c>
      <c r="R798" s="19" t="s">
        <v>710</v>
      </c>
      <c r="S798" s="19" t="s">
        <v>32</v>
      </c>
      <c r="T798" s="19" t="s">
        <v>32</v>
      </c>
      <c r="U798" s="21">
        <v>0</v>
      </c>
      <c r="V798" s="19" t="s">
        <v>7177</v>
      </c>
      <c r="W798" s="19" t="s">
        <v>7176</v>
      </c>
      <c r="X798" s="19" t="s">
        <v>32</v>
      </c>
      <c r="Y798" s="20"/>
      <c r="Z798" s="19" t="s">
        <v>7176</v>
      </c>
      <c r="AA798" s="20"/>
      <c r="AB798" s="19" t="s">
        <v>7176</v>
      </c>
      <c r="AC798" s="19" t="s">
        <v>32</v>
      </c>
      <c r="AD798" s="19" t="s">
        <v>32</v>
      </c>
      <c r="AE798" s="19" t="s">
        <v>7176</v>
      </c>
      <c r="AF798" s="19" t="s">
        <v>34</v>
      </c>
      <c r="AG798" s="6" t="str">
        <f>VLOOKUP(F798,[1]הזמנות!$D:$E,2,0)</f>
        <v>G02</v>
      </c>
      <c r="AH798" s="6" t="str">
        <f>VLOOKUP(AG798,'[1]קבוצות רכש'!$A:$B,2,0)</f>
        <v>רוה"מ יחידת רכש</v>
      </c>
    </row>
    <row r="799" spans="1:34" x14ac:dyDescent="0.2">
      <c r="A799" s="23" t="s">
        <v>22</v>
      </c>
      <c r="B799" s="19" t="s">
        <v>23</v>
      </c>
      <c r="C799" s="19" t="s">
        <v>23</v>
      </c>
      <c r="D799" s="19" t="s">
        <v>651</v>
      </c>
      <c r="E799" s="19" t="s">
        <v>652</v>
      </c>
      <c r="F799" s="19" t="s">
        <v>3077</v>
      </c>
      <c r="G799" s="19" t="s">
        <v>2544</v>
      </c>
      <c r="H799" s="20">
        <v>43444</v>
      </c>
      <c r="I799" s="20">
        <v>43938</v>
      </c>
      <c r="J799" s="19" t="s">
        <v>847</v>
      </c>
      <c r="K799" s="19" t="s">
        <v>848</v>
      </c>
      <c r="L799" s="19" t="s">
        <v>849</v>
      </c>
      <c r="M799" s="22">
        <v>10530</v>
      </c>
      <c r="N799" s="19" t="s">
        <v>30</v>
      </c>
      <c r="O799" s="22">
        <v>9049.2800000000007</v>
      </c>
      <c r="P799" s="19" t="s">
        <v>30</v>
      </c>
      <c r="Q799" s="19" t="s">
        <v>282</v>
      </c>
      <c r="R799" s="19" t="s">
        <v>2598</v>
      </c>
      <c r="S799" s="19" t="s">
        <v>32</v>
      </c>
      <c r="T799" s="19" t="s">
        <v>32</v>
      </c>
      <c r="U799" s="21">
        <v>0</v>
      </c>
      <c r="V799" s="19" t="s">
        <v>7177</v>
      </c>
      <c r="W799" s="19" t="s">
        <v>7176</v>
      </c>
      <c r="X799" s="19" t="s">
        <v>32</v>
      </c>
      <c r="Y799" s="20"/>
      <c r="Z799" s="19" t="s">
        <v>7176</v>
      </c>
      <c r="AA799" s="20"/>
      <c r="AB799" s="19" t="s">
        <v>7176</v>
      </c>
      <c r="AC799" s="19" t="s">
        <v>32</v>
      </c>
      <c r="AD799" s="19" t="s">
        <v>32</v>
      </c>
      <c r="AE799" s="19" t="s">
        <v>7176</v>
      </c>
      <c r="AF799" s="19" t="s">
        <v>34</v>
      </c>
      <c r="AG799" s="6" t="str">
        <f>VLOOKUP(F799,[1]הזמנות!$D:$E,2,0)</f>
        <v>G02</v>
      </c>
      <c r="AH799" s="6" t="str">
        <f>VLOOKUP(AG799,'[1]קבוצות רכש'!$A:$B,2,0)</f>
        <v>רוה"מ יחידת רכש</v>
      </c>
    </row>
    <row r="800" spans="1:34" x14ac:dyDescent="0.2">
      <c r="A800" s="23" t="s">
        <v>22</v>
      </c>
      <c r="B800" s="19" t="s">
        <v>23</v>
      </c>
      <c r="C800" s="19" t="s">
        <v>23</v>
      </c>
      <c r="D800" s="19" t="s">
        <v>651</v>
      </c>
      <c r="E800" s="19" t="s">
        <v>652</v>
      </c>
      <c r="F800" s="19" t="s">
        <v>2700</v>
      </c>
      <c r="G800" s="19" t="s">
        <v>2701</v>
      </c>
      <c r="H800" s="20">
        <v>43444</v>
      </c>
      <c r="I800" s="20">
        <v>43830</v>
      </c>
      <c r="J800" s="19" t="s">
        <v>2144</v>
      </c>
      <c r="K800" s="19" t="s">
        <v>2145</v>
      </c>
      <c r="L800" s="19" t="s">
        <v>2146</v>
      </c>
      <c r="M800" s="22">
        <v>9499.99</v>
      </c>
      <c r="N800" s="19" t="s">
        <v>30</v>
      </c>
      <c r="O800" s="22">
        <v>3916.98</v>
      </c>
      <c r="P800" s="19" t="s">
        <v>30</v>
      </c>
      <c r="Q800" s="19" t="s">
        <v>282</v>
      </c>
      <c r="R800" s="19" t="s">
        <v>2702</v>
      </c>
      <c r="S800" s="19" t="s">
        <v>32</v>
      </c>
      <c r="T800" s="19" t="s">
        <v>32</v>
      </c>
      <c r="U800" s="21">
        <v>0</v>
      </c>
      <c r="V800" s="19" t="s">
        <v>7177</v>
      </c>
      <c r="W800" s="19" t="s">
        <v>7176</v>
      </c>
      <c r="X800" s="19" t="s">
        <v>32</v>
      </c>
      <c r="Y800" s="20"/>
      <c r="Z800" s="19" t="s">
        <v>7176</v>
      </c>
      <c r="AA800" s="20"/>
      <c r="AB800" s="19" t="s">
        <v>7176</v>
      </c>
      <c r="AC800" s="19" t="s">
        <v>32</v>
      </c>
      <c r="AD800" s="19" t="s">
        <v>32</v>
      </c>
      <c r="AE800" s="19" t="s">
        <v>7176</v>
      </c>
      <c r="AF800" s="19" t="s">
        <v>34</v>
      </c>
      <c r="AG800" s="6" t="str">
        <f>VLOOKUP(F800,[1]הזמנות!$D:$E,2,0)</f>
        <v>G02</v>
      </c>
      <c r="AH800" s="6" t="str">
        <f>VLOOKUP(AG800,'[1]קבוצות רכש'!$A:$B,2,0)</f>
        <v>רוה"מ יחידת רכש</v>
      </c>
    </row>
    <row r="801" spans="1:34" x14ac:dyDescent="0.2">
      <c r="A801" s="23" t="s">
        <v>22</v>
      </c>
      <c r="B801" s="19" t="s">
        <v>23</v>
      </c>
      <c r="C801" s="19" t="s">
        <v>23</v>
      </c>
      <c r="D801" s="19" t="s">
        <v>651</v>
      </c>
      <c r="E801" s="19" t="s">
        <v>652</v>
      </c>
      <c r="F801" s="19" t="s">
        <v>675</v>
      </c>
      <c r="G801" s="19" t="s">
        <v>676</v>
      </c>
      <c r="H801" s="20">
        <v>43444</v>
      </c>
      <c r="I801" s="20">
        <v>43788</v>
      </c>
      <c r="J801" s="19" t="s">
        <v>657</v>
      </c>
      <c r="K801" s="19" t="s">
        <v>658</v>
      </c>
      <c r="L801" s="19" t="s">
        <v>659</v>
      </c>
      <c r="M801" s="22">
        <v>35802</v>
      </c>
      <c r="N801" s="19" t="s">
        <v>183</v>
      </c>
      <c r="O801" s="22">
        <v>124842.49</v>
      </c>
      <c r="P801" s="19" t="s">
        <v>183</v>
      </c>
      <c r="Q801" s="19" t="s">
        <v>31</v>
      </c>
      <c r="R801" s="19" t="s">
        <v>677</v>
      </c>
      <c r="S801" s="19" t="s">
        <v>661</v>
      </c>
      <c r="T801" s="19" t="s">
        <v>32</v>
      </c>
      <c r="U801" s="21">
        <v>0</v>
      </c>
      <c r="V801" s="19" t="s">
        <v>7177</v>
      </c>
      <c r="W801" s="19" t="s">
        <v>7176</v>
      </c>
      <c r="X801" s="19" t="s">
        <v>32</v>
      </c>
      <c r="Y801" s="20"/>
      <c r="Z801" s="19" t="s">
        <v>7176</v>
      </c>
      <c r="AA801" s="20"/>
      <c r="AB801" s="19" t="s">
        <v>7176</v>
      </c>
      <c r="AC801" s="19" t="s">
        <v>32</v>
      </c>
      <c r="AD801" s="19" t="s">
        <v>32</v>
      </c>
      <c r="AE801" s="19" t="s">
        <v>7176</v>
      </c>
      <c r="AF801" s="19" t="s">
        <v>34</v>
      </c>
      <c r="AG801" s="6" t="str">
        <f>VLOOKUP(F801,[1]הזמנות!$D:$E,2,0)</f>
        <v>G04</v>
      </c>
      <c r="AH801" s="6" t="str">
        <f>VLOOKUP(AG801,'[1]קבוצות רכש'!$A:$B,2,0)</f>
        <v>רוה"מ חוזים,יועצים</v>
      </c>
    </row>
    <row r="802" spans="1:34" x14ac:dyDescent="0.2">
      <c r="A802" s="23" t="s">
        <v>22</v>
      </c>
      <c r="B802" s="19" t="s">
        <v>23</v>
      </c>
      <c r="C802" s="19" t="s">
        <v>23</v>
      </c>
      <c r="D802" s="19" t="s">
        <v>651</v>
      </c>
      <c r="E802" s="19" t="s">
        <v>652</v>
      </c>
      <c r="F802" s="19" t="s">
        <v>678</v>
      </c>
      <c r="G802" s="19" t="s">
        <v>167</v>
      </c>
      <c r="H802" s="20">
        <v>43446</v>
      </c>
      <c r="I802" s="20">
        <v>43830</v>
      </c>
      <c r="J802" s="19" t="s">
        <v>352</v>
      </c>
      <c r="K802" s="19" t="s">
        <v>353</v>
      </c>
      <c r="L802" s="19" t="s">
        <v>354</v>
      </c>
      <c r="M802" s="22">
        <v>1900.57</v>
      </c>
      <c r="N802" s="19" t="s">
        <v>30</v>
      </c>
      <c r="O802" s="21">
        <v>0</v>
      </c>
      <c r="P802" s="19" t="s">
        <v>32</v>
      </c>
      <c r="Q802" s="19" t="s">
        <v>31</v>
      </c>
      <c r="R802" s="19" t="s">
        <v>32</v>
      </c>
      <c r="S802" s="19" t="s">
        <v>33</v>
      </c>
      <c r="T802" s="19" t="s">
        <v>32</v>
      </c>
      <c r="U802" s="21">
        <v>0</v>
      </c>
      <c r="V802" s="19" t="s">
        <v>7177</v>
      </c>
      <c r="W802" s="19" t="s">
        <v>7176</v>
      </c>
      <c r="X802" s="19" t="s">
        <v>32</v>
      </c>
      <c r="Y802" s="20"/>
      <c r="Z802" s="19" t="s">
        <v>7176</v>
      </c>
      <c r="AA802" s="20"/>
      <c r="AB802" s="19" t="s">
        <v>7176</v>
      </c>
      <c r="AC802" s="19" t="s">
        <v>32</v>
      </c>
      <c r="AD802" s="19" t="s">
        <v>32</v>
      </c>
      <c r="AE802" s="19" t="s">
        <v>7176</v>
      </c>
      <c r="AF802" s="19" t="s">
        <v>34</v>
      </c>
      <c r="AG802" s="6" t="str">
        <f>VLOOKUP(F802,[1]הזמנות!$D:$E,2,0)</f>
        <v>G02</v>
      </c>
      <c r="AH802" s="6" t="str">
        <f>VLOOKUP(AG802,'[1]קבוצות רכש'!$A:$B,2,0)</f>
        <v>רוה"מ יחידת רכש</v>
      </c>
    </row>
    <row r="803" spans="1:34" x14ac:dyDescent="0.2">
      <c r="A803" s="23" t="s">
        <v>22</v>
      </c>
      <c r="B803" s="19" t="s">
        <v>23</v>
      </c>
      <c r="C803" s="19" t="s">
        <v>23</v>
      </c>
      <c r="D803" s="19" t="s">
        <v>651</v>
      </c>
      <c r="E803" s="19" t="s">
        <v>652</v>
      </c>
      <c r="F803" s="19" t="s">
        <v>2717</v>
      </c>
      <c r="G803" s="19" t="s">
        <v>2718</v>
      </c>
      <c r="H803" s="20">
        <v>43471</v>
      </c>
      <c r="I803" s="20">
        <v>43830</v>
      </c>
      <c r="J803" s="19" t="s">
        <v>2547</v>
      </c>
      <c r="K803" s="19" t="s">
        <v>7572</v>
      </c>
      <c r="L803" s="19" t="s">
        <v>2549</v>
      </c>
      <c r="M803" s="22">
        <v>8600</v>
      </c>
      <c r="N803" s="19" t="s">
        <v>30</v>
      </c>
      <c r="O803" s="22">
        <v>7806.67</v>
      </c>
      <c r="P803" s="19" t="s">
        <v>30</v>
      </c>
      <c r="Q803" s="19" t="s">
        <v>184</v>
      </c>
      <c r="R803" s="19" t="s">
        <v>32</v>
      </c>
      <c r="S803" s="19" t="s">
        <v>32</v>
      </c>
      <c r="T803" s="19" t="s">
        <v>32</v>
      </c>
      <c r="U803" s="21">
        <v>0</v>
      </c>
      <c r="V803" s="19" t="s">
        <v>7177</v>
      </c>
      <c r="W803" s="19" t="s">
        <v>7176</v>
      </c>
      <c r="X803" s="19" t="s">
        <v>32</v>
      </c>
      <c r="Y803" s="20"/>
      <c r="Z803" s="19" t="s">
        <v>7176</v>
      </c>
      <c r="AA803" s="20"/>
      <c r="AB803" s="19" t="s">
        <v>7176</v>
      </c>
      <c r="AC803" s="19" t="s">
        <v>32</v>
      </c>
      <c r="AD803" s="19" t="s">
        <v>32</v>
      </c>
      <c r="AE803" s="19" t="s">
        <v>7176</v>
      </c>
      <c r="AF803" s="19" t="s">
        <v>34</v>
      </c>
      <c r="AG803" s="6" t="str">
        <f>VLOOKUP(F803,[1]הזמנות!$D:$E,2,0)</f>
        <v>G01</v>
      </c>
      <c r="AH803" s="6" t="str">
        <f>VLOOKUP(AG803,'[1]קבוצות רכש'!$A:$B,2,0)</f>
        <v>הוצאות קשיחות</v>
      </c>
    </row>
    <row r="804" spans="1:34" x14ac:dyDescent="0.2">
      <c r="A804" s="23" t="s">
        <v>22</v>
      </c>
      <c r="B804" s="19" t="s">
        <v>23</v>
      </c>
      <c r="C804" s="19" t="s">
        <v>23</v>
      </c>
      <c r="D804" s="19" t="s">
        <v>651</v>
      </c>
      <c r="E804" s="19" t="s">
        <v>652</v>
      </c>
      <c r="F804" s="19" t="s">
        <v>1062</v>
      </c>
      <c r="G804" s="19" t="s">
        <v>1011</v>
      </c>
      <c r="H804" s="20">
        <v>43472</v>
      </c>
      <c r="I804" s="20">
        <v>44196</v>
      </c>
      <c r="J804" s="19" t="s">
        <v>1063</v>
      </c>
      <c r="K804" s="19" t="s">
        <v>1064</v>
      </c>
      <c r="L804" s="19" t="s">
        <v>1065</v>
      </c>
      <c r="M804" s="22">
        <v>43804.800000000003</v>
      </c>
      <c r="N804" s="19" t="s">
        <v>30</v>
      </c>
      <c r="O804" s="22">
        <v>32853.599999999999</v>
      </c>
      <c r="P804" s="19" t="s">
        <v>30</v>
      </c>
      <c r="Q804" s="19" t="s">
        <v>31</v>
      </c>
      <c r="R804" s="19" t="s">
        <v>1066</v>
      </c>
      <c r="S804" s="19" t="s">
        <v>93</v>
      </c>
      <c r="T804" s="19" t="s">
        <v>32</v>
      </c>
      <c r="U804" s="21">
        <v>0</v>
      </c>
      <c r="V804" s="19" t="s">
        <v>7177</v>
      </c>
      <c r="W804" s="19" t="s">
        <v>7176</v>
      </c>
      <c r="X804" s="19" t="s">
        <v>32</v>
      </c>
      <c r="Y804" s="20"/>
      <c r="Z804" s="19" t="s">
        <v>7176</v>
      </c>
      <c r="AA804" s="20"/>
      <c r="AB804" s="19" t="s">
        <v>7176</v>
      </c>
      <c r="AC804" s="19" t="s">
        <v>32</v>
      </c>
      <c r="AD804" s="19" t="s">
        <v>32</v>
      </c>
      <c r="AE804" s="19" t="s">
        <v>7176</v>
      </c>
      <c r="AF804" s="19" t="s">
        <v>34</v>
      </c>
      <c r="AG804" s="6" t="str">
        <f>VLOOKUP(F804,[1]הזמנות!$D:$E,2,0)</f>
        <v>G02</v>
      </c>
      <c r="AH804" s="6" t="str">
        <f>VLOOKUP(AG804,'[1]קבוצות רכש'!$A:$B,2,0)</f>
        <v>רוה"מ יחידת רכש</v>
      </c>
    </row>
    <row r="805" spans="1:34" x14ac:dyDescent="0.2">
      <c r="A805" s="23" t="s">
        <v>22</v>
      </c>
      <c r="B805" s="19" t="s">
        <v>23</v>
      </c>
      <c r="C805" s="19" t="s">
        <v>23</v>
      </c>
      <c r="D805" s="19" t="s">
        <v>651</v>
      </c>
      <c r="E805" s="19" t="s">
        <v>652</v>
      </c>
      <c r="F805" s="19" t="s">
        <v>2001</v>
      </c>
      <c r="G805" s="19" t="s">
        <v>2002</v>
      </c>
      <c r="H805" s="20">
        <v>43496</v>
      </c>
      <c r="I805" s="20">
        <v>43830</v>
      </c>
      <c r="J805" s="19" t="s">
        <v>1063</v>
      </c>
      <c r="K805" s="19" t="s">
        <v>1064</v>
      </c>
      <c r="L805" s="19" t="s">
        <v>1065</v>
      </c>
      <c r="M805" s="22">
        <v>18720</v>
      </c>
      <c r="N805" s="19" t="s">
        <v>30</v>
      </c>
      <c r="O805" s="22">
        <v>12848.8</v>
      </c>
      <c r="P805" s="19" t="s">
        <v>30</v>
      </c>
      <c r="Q805" s="19" t="s">
        <v>31</v>
      </c>
      <c r="R805" s="19" t="s">
        <v>204</v>
      </c>
      <c r="S805" s="19" t="s">
        <v>93</v>
      </c>
      <c r="T805" s="19" t="s">
        <v>32</v>
      </c>
      <c r="U805" s="21">
        <v>0</v>
      </c>
      <c r="V805" s="19" t="s">
        <v>7177</v>
      </c>
      <c r="W805" s="19" t="s">
        <v>7176</v>
      </c>
      <c r="X805" s="19" t="s">
        <v>32</v>
      </c>
      <c r="Y805" s="20"/>
      <c r="Z805" s="19" t="s">
        <v>7176</v>
      </c>
      <c r="AA805" s="20"/>
      <c r="AB805" s="19" t="s">
        <v>7176</v>
      </c>
      <c r="AC805" s="19" t="s">
        <v>32</v>
      </c>
      <c r="AD805" s="19" t="s">
        <v>32</v>
      </c>
      <c r="AE805" s="19" t="s">
        <v>7176</v>
      </c>
      <c r="AF805" s="19" t="s">
        <v>34</v>
      </c>
      <c r="AG805" s="6" t="str">
        <f>VLOOKUP(F805,[1]הזמנות!$D:$E,2,0)</f>
        <v>G01</v>
      </c>
      <c r="AH805" s="6" t="str">
        <f>VLOOKUP(AG805,'[1]קבוצות רכש'!$A:$B,2,0)</f>
        <v>הוצאות קשיחות</v>
      </c>
    </row>
    <row r="806" spans="1:34" x14ac:dyDescent="0.2">
      <c r="A806" s="23" t="s">
        <v>22</v>
      </c>
      <c r="B806" s="19" t="s">
        <v>23</v>
      </c>
      <c r="C806" s="19" t="s">
        <v>23</v>
      </c>
      <c r="D806" s="19" t="s">
        <v>651</v>
      </c>
      <c r="E806" s="19" t="s">
        <v>652</v>
      </c>
      <c r="F806" s="19" t="s">
        <v>3202</v>
      </c>
      <c r="G806" s="19" t="s">
        <v>3203</v>
      </c>
      <c r="H806" s="20">
        <v>43563</v>
      </c>
      <c r="I806" s="20">
        <v>43936</v>
      </c>
      <c r="J806" s="19" t="s">
        <v>912</v>
      </c>
      <c r="K806" s="19" t="s">
        <v>913</v>
      </c>
      <c r="L806" s="19" t="s">
        <v>914</v>
      </c>
      <c r="M806" s="22">
        <v>6318</v>
      </c>
      <c r="N806" s="19" t="s">
        <v>30</v>
      </c>
      <c r="O806" s="22">
        <v>6379.51</v>
      </c>
      <c r="P806" s="19" t="s">
        <v>30</v>
      </c>
      <c r="Q806" s="19" t="s">
        <v>31</v>
      </c>
      <c r="R806" s="19" t="s">
        <v>3204</v>
      </c>
      <c r="S806" s="19" t="s">
        <v>136</v>
      </c>
      <c r="T806" s="19" t="s">
        <v>32</v>
      </c>
      <c r="U806" s="21">
        <v>267.20999999999998</v>
      </c>
      <c r="V806" s="19" t="s">
        <v>7177</v>
      </c>
      <c r="W806" s="19" t="s">
        <v>7176</v>
      </c>
      <c r="X806" s="19" t="s">
        <v>32</v>
      </c>
      <c r="Y806" s="20"/>
      <c r="Z806" s="19" t="s">
        <v>7176</v>
      </c>
      <c r="AA806" s="20"/>
      <c r="AB806" s="19" t="s">
        <v>7176</v>
      </c>
      <c r="AC806" s="19" t="s">
        <v>32</v>
      </c>
      <c r="AD806" s="19" t="s">
        <v>32</v>
      </c>
      <c r="AE806" s="19" t="s">
        <v>7176</v>
      </c>
      <c r="AF806" s="19" t="s">
        <v>34</v>
      </c>
      <c r="AG806" s="6" t="str">
        <f>VLOOKUP(F806,[1]הזמנות!$D:$E,2,0)</f>
        <v>G01</v>
      </c>
      <c r="AH806" s="6" t="str">
        <f>VLOOKUP(AG806,'[1]קבוצות רכש'!$A:$B,2,0)</f>
        <v>הוצאות קשיחות</v>
      </c>
    </row>
    <row r="807" spans="1:34" x14ac:dyDescent="0.2">
      <c r="A807" s="23" t="s">
        <v>22</v>
      </c>
      <c r="B807" s="19" t="s">
        <v>23</v>
      </c>
      <c r="C807" s="19" t="s">
        <v>23</v>
      </c>
      <c r="D807" s="19" t="s">
        <v>651</v>
      </c>
      <c r="E807" s="19" t="s">
        <v>652</v>
      </c>
      <c r="F807" s="19" t="s">
        <v>3331</v>
      </c>
      <c r="G807" s="19" t="s">
        <v>3008</v>
      </c>
      <c r="H807" s="20">
        <v>43607</v>
      </c>
      <c r="I807" s="20">
        <v>43972</v>
      </c>
      <c r="J807" s="19" t="s">
        <v>458</v>
      </c>
      <c r="K807" s="19" t="s">
        <v>459</v>
      </c>
      <c r="L807" s="19" t="s">
        <v>460</v>
      </c>
      <c r="M807" s="22">
        <v>1170</v>
      </c>
      <c r="N807" s="19" t="s">
        <v>30</v>
      </c>
      <c r="O807" s="21">
        <v>0</v>
      </c>
      <c r="P807" s="19" t="s">
        <v>30</v>
      </c>
      <c r="Q807" s="19" t="s">
        <v>31</v>
      </c>
      <c r="R807" s="19" t="s">
        <v>3332</v>
      </c>
      <c r="S807" s="19" t="s">
        <v>136</v>
      </c>
      <c r="T807" s="19" t="s">
        <v>32</v>
      </c>
      <c r="U807" s="21">
        <v>0</v>
      </c>
      <c r="V807" s="19" t="s">
        <v>7177</v>
      </c>
      <c r="W807" s="19" t="s">
        <v>7176</v>
      </c>
      <c r="X807" s="19" t="s">
        <v>32</v>
      </c>
      <c r="Y807" s="20"/>
      <c r="Z807" s="19" t="s">
        <v>7176</v>
      </c>
      <c r="AA807" s="20"/>
      <c r="AB807" s="19" t="s">
        <v>7176</v>
      </c>
      <c r="AC807" s="19" t="s">
        <v>32</v>
      </c>
      <c r="AD807" s="19" t="s">
        <v>32</v>
      </c>
      <c r="AE807" s="19" t="s">
        <v>7176</v>
      </c>
      <c r="AF807" s="19" t="s">
        <v>34</v>
      </c>
      <c r="AG807" s="6" t="str">
        <f>VLOOKUP(F807,[1]הזמנות!$D:$E,2,0)</f>
        <v>G04</v>
      </c>
      <c r="AH807" s="6" t="str">
        <f>VLOOKUP(AG807,'[1]קבוצות רכש'!$A:$B,2,0)</f>
        <v>רוה"מ חוזים,יועצים</v>
      </c>
    </row>
    <row r="808" spans="1:34" x14ac:dyDescent="0.2">
      <c r="A808" s="23" t="s">
        <v>22</v>
      </c>
      <c r="B808" s="19" t="s">
        <v>23</v>
      </c>
      <c r="C808" s="19" t="s">
        <v>23</v>
      </c>
      <c r="D808" s="19" t="s">
        <v>651</v>
      </c>
      <c r="E808" s="19" t="s">
        <v>652</v>
      </c>
      <c r="F808" s="19" t="s">
        <v>3637</v>
      </c>
      <c r="G808" s="19" t="s">
        <v>3489</v>
      </c>
      <c r="H808" s="20">
        <v>43661</v>
      </c>
      <c r="I808" s="20"/>
      <c r="J808" s="19" t="s">
        <v>216</v>
      </c>
      <c r="K808" s="19" t="s">
        <v>217</v>
      </c>
      <c r="L808" s="19" t="s">
        <v>218</v>
      </c>
      <c r="M808" s="22">
        <v>1029.2</v>
      </c>
      <c r="N808" s="19" t="s">
        <v>30</v>
      </c>
      <c r="O808" s="22">
        <v>1029.2</v>
      </c>
      <c r="P808" s="19" t="s">
        <v>30</v>
      </c>
      <c r="Q808" s="19" t="s">
        <v>184</v>
      </c>
      <c r="R808" s="19" t="s">
        <v>32</v>
      </c>
      <c r="S808" s="19" t="s">
        <v>32</v>
      </c>
      <c r="T808" s="19" t="s">
        <v>32</v>
      </c>
      <c r="U808" s="21">
        <v>0</v>
      </c>
      <c r="V808" s="19" t="s">
        <v>7177</v>
      </c>
      <c r="W808" s="19" t="s">
        <v>7176</v>
      </c>
      <c r="X808" s="19" t="s">
        <v>32</v>
      </c>
      <c r="Y808" s="20"/>
      <c r="Z808" s="19" t="s">
        <v>7176</v>
      </c>
      <c r="AA808" s="20"/>
      <c r="AB808" s="19" t="s">
        <v>7176</v>
      </c>
      <c r="AC808" s="19" t="s">
        <v>32</v>
      </c>
      <c r="AD808" s="19" t="s">
        <v>32</v>
      </c>
      <c r="AE808" s="19" t="s">
        <v>7176</v>
      </c>
      <c r="AF808" s="19" t="s">
        <v>34</v>
      </c>
      <c r="AG808" s="6" t="str">
        <f>VLOOKUP(F808,[1]הזמנות!$D:$E,2,0)</f>
        <v>G03</v>
      </c>
      <c r="AH808" s="6" t="str">
        <f>VLOOKUP(AG808,'[1]קבוצות רכש'!$A:$B,2,0)</f>
        <v>רוה"מ נסיעות לחו"ל</v>
      </c>
    </row>
    <row r="809" spans="1:34" x14ac:dyDescent="0.2">
      <c r="A809" s="23" t="s">
        <v>22</v>
      </c>
      <c r="B809" s="19" t="s">
        <v>23</v>
      </c>
      <c r="C809" s="19" t="s">
        <v>23</v>
      </c>
      <c r="D809" s="19" t="s">
        <v>651</v>
      </c>
      <c r="E809" s="19" t="s">
        <v>652</v>
      </c>
      <c r="F809" s="19" t="s">
        <v>3628</v>
      </c>
      <c r="G809" s="19" t="s">
        <v>3489</v>
      </c>
      <c r="H809" s="20">
        <v>43662</v>
      </c>
      <c r="I809" s="20"/>
      <c r="J809" s="19" t="s">
        <v>216</v>
      </c>
      <c r="K809" s="19" t="s">
        <v>217</v>
      </c>
      <c r="L809" s="19" t="s">
        <v>218</v>
      </c>
      <c r="M809" s="22">
        <v>4425.05</v>
      </c>
      <c r="N809" s="19" t="s">
        <v>30</v>
      </c>
      <c r="O809" s="21">
        <v>63.58</v>
      </c>
      <c r="P809" s="19" t="s">
        <v>30</v>
      </c>
      <c r="Q809" s="19" t="s">
        <v>184</v>
      </c>
      <c r="R809" s="19" t="s">
        <v>32</v>
      </c>
      <c r="S809" s="19" t="s">
        <v>32</v>
      </c>
      <c r="T809" s="19" t="s">
        <v>32</v>
      </c>
      <c r="U809" s="21">
        <v>0</v>
      </c>
      <c r="V809" s="19" t="s">
        <v>7177</v>
      </c>
      <c r="W809" s="19" t="s">
        <v>7176</v>
      </c>
      <c r="X809" s="19" t="s">
        <v>32</v>
      </c>
      <c r="Y809" s="20"/>
      <c r="Z809" s="19" t="s">
        <v>7176</v>
      </c>
      <c r="AA809" s="20"/>
      <c r="AB809" s="19" t="s">
        <v>7176</v>
      </c>
      <c r="AC809" s="19" t="s">
        <v>32</v>
      </c>
      <c r="AD809" s="19" t="s">
        <v>32</v>
      </c>
      <c r="AE809" s="19" t="s">
        <v>7176</v>
      </c>
      <c r="AF809" s="19" t="s">
        <v>34</v>
      </c>
      <c r="AG809" s="6" t="str">
        <f>VLOOKUP(F809,[1]הזמנות!$D:$E,2,0)</f>
        <v>G03</v>
      </c>
      <c r="AH809" s="6" t="str">
        <f>VLOOKUP(AG809,'[1]קבוצות רכש'!$A:$B,2,0)</f>
        <v>רוה"מ נסיעות לחו"ל</v>
      </c>
    </row>
    <row r="810" spans="1:34" x14ac:dyDescent="0.2">
      <c r="A810" s="23" t="s">
        <v>22</v>
      </c>
      <c r="B810" s="19" t="s">
        <v>23</v>
      </c>
      <c r="C810" s="19" t="s">
        <v>23</v>
      </c>
      <c r="D810" s="19" t="s">
        <v>651</v>
      </c>
      <c r="E810" s="19" t="s">
        <v>652</v>
      </c>
      <c r="F810" s="19" t="s">
        <v>3688</v>
      </c>
      <c r="G810" s="19" t="s">
        <v>3689</v>
      </c>
      <c r="H810" s="20">
        <v>43668</v>
      </c>
      <c r="I810" s="20">
        <v>44012</v>
      </c>
      <c r="J810" s="19" t="s">
        <v>1159</v>
      </c>
      <c r="K810" s="19" t="s">
        <v>1160</v>
      </c>
      <c r="L810" s="19" t="s">
        <v>1161</v>
      </c>
      <c r="M810" s="22">
        <v>35344.78</v>
      </c>
      <c r="N810" s="19" t="s">
        <v>30</v>
      </c>
      <c r="O810" s="22">
        <v>28823.31</v>
      </c>
      <c r="P810" s="19" t="s">
        <v>30</v>
      </c>
      <c r="Q810" s="19" t="s">
        <v>31</v>
      </c>
      <c r="R810" s="19" t="s">
        <v>3522</v>
      </c>
      <c r="S810" s="19" t="s">
        <v>136</v>
      </c>
      <c r="T810" s="19" t="s">
        <v>32</v>
      </c>
      <c r="U810" s="22">
        <v>7046.99</v>
      </c>
      <c r="V810" s="19" t="s">
        <v>7177</v>
      </c>
      <c r="W810" s="19" t="s">
        <v>7176</v>
      </c>
      <c r="X810" s="19" t="s">
        <v>32</v>
      </c>
      <c r="Y810" s="20"/>
      <c r="Z810" s="19" t="s">
        <v>7176</v>
      </c>
      <c r="AA810" s="20"/>
      <c r="AB810" s="19" t="s">
        <v>7176</v>
      </c>
      <c r="AC810" s="19" t="s">
        <v>32</v>
      </c>
      <c r="AD810" s="19" t="s">
        <v>32</v>
      </c>
      <c r="AE810" s="19" t="s">
        <v>7176</v>
      </c>
      <c r="AF810" s="19" t="s">
        <v>34</v>
      </c>
      <c r="AG810" s="6" t="str">
        <f>VLOOKUP(F810,[1]הזמנות!$D:$E,2,0)</f>
        <v>G01</v>
      </c>
      <c r="AH810" s="6" t="str">
        <f>VLOOKUP(AG810,'[1]קבוצות רכש'!$A:$B,2,0)</f>
        <v>הוצאות קשיחות</v>
      </c>
    </row>
    <row r="811" spans="1:34" x14ac:dyDescent="0.2">
      <c r="A811" s="23" t="s">
        <v>22</v>
      </c>
      <c r="B811" s="19" t="s">
        <v>23</v>
      </c>
      <c r="C811" s="19" t="s">
        <v>23</v>
      </c>
      <c r="D811" s="19" t="s">
        <v>651</v>
      </c>
      <c r="E811" s="19" t="s">
        <v>652</v>
      </c>
      <c r="F811" s="19" t="s">
        <v>3819</v>
      </c>
      <c r="G811" s="19" t="s">
        <v>3820</v>
      </c>
      <c r="H811" s="20">
        <v>43683</v>
      </c>
      <c r="I811" s="20">
        <v>44196</v>
      </c>
      <c r="J811" s="19" t="s">
        <v>3821</v>
      </c>
      <c r="K811" s="19" t="s">
        <v>3822</v>
      </c>
      <c r="L811" s="19" t="s">
        <v>3823</v>
      </c>
      <c r="M811" s="22">
        <v>1200.05</v>
      </c>
      <c r="N811" s="19" t="s">
        <v>30</v>
      </c>
      <c r="O811" s="22">
        <v>1200.05</v>
      </c>
      <c r="P811" s="19" t="s">
        <v>30</v>
      </c>
      <c r="Q811" s="19" t="s">
        <v>31</v>
      </c>
      <c r="R811" s="19" t="s">
        <v>32</v>
      </c>
      <c r="S811" s="19" t="s">
        <v>33</v>
      </c>
      <c r="T811" s="19" t="s">
        <v>32</v>
      </c>
      <c r="U811" s="21">
        <v>0</v>
      </c>
      <c r="V811" s="19" t="s">
        <v>7177</v>
      </c>
      <c r="W811" s="19" t="s">
        <v>7176</v>
      </c>
      <c r="X811" s="19" t="s">
        <v>32</v>
      </c>
      <c r="Y811" s="20"/>
      <c r="Z811" s="19" t="s">
        <v>7176</v>
      </c>
      <c r="AA811" s="20"/>
      <c r="AB811" s="19" t="s">
        <v>7176</v>
      </c>
      <c r="AC811" s="19" t="s">
        <v>32</v>
      </c>
      <c r="AD811" s="19" t="s">
        <v>32</v>
      </c>
      <c r="AE811" s="19" t="s">
        <v>7176</v>
      </c>
      <c r="AF811" s="19" t="s">
        <v>34</v>
      </c>
      <c r="AG811" s="6" t="str">
        <f>VLOOKUP(F811,[1]הזמנות!$D:$E,2,0)</f>
        <v>G02</v>
      </c>
      <c r="AH811" s="6" t="str">
        <f>VLOOKUP(AG811,'[1]קבוצות רכש'!$A:$B,2,0)</f>
        <v>רוה"מ יחידת רכש</v>
      </c>
    </row>
    <row r="812" spans="1:34" x14ac:dyDescent="0.2">
      <c r="A812" s="23" t="s">
        <v>22</v>
      </c>
      <c r="B812" s="19" t="s">
        <v>23</v>
      </c>
      <c r="C812" s="19" t="s">
        <v>23</v>
      </c>
      <c r="D812" s="19" t="s">
        <v>651</v>
      </c>
      <c r="E812" s="19" t="s">
        <v>652</v>
      </c>
      <c r="F812" s="19" t="s">
        <v>5159</v>
      </c>
      <c r="G812" s="19" t="s">
        <v>72</v>
      </c>
      <c r="H812" s="20">
        <v>43809</v>
      </c>
      <c r="I812" s="20">
        <v>44196</v>
      </c>
      <c r="J812" s="19" t="s">
        <v>345</v>
      </c>
      <c r="K812" s="19" t="s">
        <v>346</v>
      </c>
      <c r="L812" s="19" t="s">
        <v>347</v>
      </c>
      <c r="M812" s="21">
        <v>308.88</v>
      </c>
      <c r="N812" s="19" t="s">
        <v>30</v>
      </c>
      <c r="O812" s="21">
        <v>0</v>
      </c>
      <c r="P812" s="19" t="s">
        <v>32</v>
      </c>
      <c r="Q812" s="19" t="s">
        <v>31</v>
      </c>
      <c r="R812" s="19" t="s">
        <v>32</v>
      </c>
      <c r="S812" s="19" t="s">
        <v>33</v>
      </c>
      <c r="T812" s="19" t="s">
        <v>32</v>
      </c>
      <c r="U812" s="21">
        <v>0</v>
      </c>
      <c r="V812" s="19" t="s">
        <v>7177</v>
      </c>
      <c r="W812" s="19" t="s">
        <v>7176</v>
      </c>
      <c r="X812" s="19" t="s">
        <v>32</v>
      </c>
      <c r="Y812" s="20"/>
      <c r="Z812" s="19" t="s">
        <v>7176</v>
      </c>
      <c r="AA812" s="20"/>
      <c r="AB812" s="19" t="s">
        <v>7176</v>
      </c>
      <c r="AC812" s="19" t="s">
        <v>32</v>
      </c>
      <c r="AD812" s="19" t="s">
        <v>32</v>
      </c>
      <c r="AE812" s="19" t="s">
        <v>7176</v>
      </c>
      <c r="AF812" s="19" t="s">
        <v>34</v>
      </c>
      <c r="AG812" s="6" t="str">
        <f>VLOOKUP(F812,[1]הזמנות!$D:$E,2,0)</f>
        <v>G02</v>
      </c>
      <c r="AH812" s="6" t="str">
        <f>VLOOKUP(AG812,'[1]קבוצות רכש'!$A:$B,2,0)</f>
        <v>רוה"מ יחידת רכש</v>
      </c>
    </row>
    <row r="813" spans="1:34" x14ac:dyDescent="0.2">
      <c r="A813" s="23" t="s">
        <v>22</v>
      </c>
      <c r="B813" s="19" t="s">
        <v>23</v>
      </c>
      <c r="C813" s="19" t="s">
        <v>23</v>
      </c>
      <c r="D813" s="19" t="s">
        <v>651</v>
      </c>
      <c r="E813" s="19" t="s">
        <v>652</v>
      </c>
      <c r="F813" s="19" t="s">
        <v>5194</v>
      </c>
      <c r="G813" s="19" t="s">
        <v>2544</v>
      </c>
      <c r="H813" s="20">
        <v>43810</v>
      </c>
      <c r="I813" s="20">
        <v>44196</v>
      </c>
      <c r="J813" s="19" t="s">
        <v>847</v>
      </c>
      <c r="K813" s="19" t="s">
        <v>848</v>
      </c>
      <c r="L813" s="19" t="s">
        <v>849</v>
      </c>
      <c r="M813" s="22">
        <v>12000.69</v>
      </c>
      <c r="N813" s="19" t="s">
        <v>30</v>
      </c>
      <c r="O813" s="22">
        <v>1173.8399999999999</v>
      </c>
      <c r="P813" s="19" t="s">
        <v>30</v>
      </c>
      <c r="Q813" s="19" t="s">
        <v>282</v>
      </c>
      <c r="R813" s="19" t="s">
        <v>2598</v>
      </c>
      <c r="S813" s="19" t="s">
        <v>32</v>
      </c>
      <c r="T813" s="19" t="s">
        <v>32</v>
      </c>
      <c r="U813" s="21">
        <v>891.26</v>
      </c>
      <c r="V813" s="19" t="s">
        <v>7177</v>
      </c>
      <c r="W813" s="19" t="s">
        <v>7176</v>
      </c>
      <c r="X813" s="19" t="s">
        <v>32</v>
      </c>
      <c r="Y813" s="20"/>
      <c r="Z813" s="19" t="s">
        <v>7176</v>
      </c>
      <c r="AA813" s="20"/>
      <c r="AB813" s="19" t="s">
        <v>7176</v>
      </c>
      <c r="AC813" s="19" t="s">
        <v>32</v>
      </c>
      <c r="AD813" s="19" t="s">
        <v>32</v>
      </c>
      <c r="AE813" s="19" t="s">
        <v>7176</v>
      </c>
      <c r="AF813" s="19" t="s">
        <v>34</v>
      </c>
      <c r="AG813" s="6" t="str">
        <f>VLOOKUP(F813,[1]הזמנות!$D:$E,2,0)</f>
        <v>G01</v>
      </c>
      <c r="AH813" s="6" t="str">
        <f>VLOOKUP(AG813,'[1]קבוצות רכש'!$A:$B,2,0)</f>
        <v>הוצאות קשיחות</v>
      </c>
    </row>
    <row r="814" spans="1:34" x14ac:dyDescent="0.2">
      <c r="A814" s="23" t="s">
        <v>22</v>
      </c>
      <c r="B814" s="19" t="s">
        <v>23</v>
      </c>
      <c r="C814" s="19" t="s">
        <v>23</v>
      </c>
      <c r="D814" s="19" t="s">
        <v>651</v>
      </c>
      <c r="E814" s="19" t="s">
        <v>652</v>
      </c>
      <c r="F814" s="19" t="s">
        <v>2020</v>
      </c>
      <c r="G814" s="19" t="s">
        <v>72</v>
      </c>
      <c r="H814" s="20">
        <v>43814</v>
      </c>
      <c r="I814" s="20">
        <v>44196</v>
      </c>
      <c r="J814" s="19" t="s">
        <v>352</v>
      </c>
      <c r="K814" s="19" t="s">
        <v>353</v>
      </c>
      <c r="L814" s="19" t="s">
        <v>354</v>
      </c>
      <c r="M814" s="22">
        <v>1900</v>
      </c>
      <c r="N814" s="19" t="s">
        <v>30</v>
      </c>
      <c r="O814" s="21">
        <v>0</v>
      </c>
      <c r="P814" s="19" t="s">
        <v>32</v>
      </c>
      <c r="Q814" s="19" t="s">
        <v>31</v>
      </c>
      <c r="R814" s="19" t="s">
        <v>32</v>
      </c>
      <c r="S814" s="19" t="s">
        <v>33</v>
      </c>
      <c r="T814" s="19" t="s">
        <v>32</v>
      </c>
      <c r="U814" s="21">
        <v>0</v>
      </c>
      <c r="V814" s="19" t="s">
        <v>7177</v>
      </c>
      <c r="W814" s="19" t="s">
        <v>7176</v>
      </c>
      <c r="X814" s="19" t="s">
        <v>32</v>
      </c>
      <c r="Y814" s="20"/>
      <c r="Z814" s="19" t="s">
        <v>7176</v>
      </c>
      <c r="AA814" s="20"/>
      <c r="AB814" s="19" t="s">
        <v>7176</v>
      </c>
      <c r="AC814" s="19" t="s">
        <v>32</v>
      </c>
      <c r="AD814" s="19" t="s">
        <v>32</v>
      </c>
      <c r="AE814" s="19" t="s">
        <v>7176</v>
      </c>
      <c r="AF814" s="19" t="s">
        <v>34</v>
      </c>
      <c r="AG814" s="6" t="str">
        <f>VLOOKUP(F814,[1]הזמנות!$D:$E,2,0)</f>
        <v>G02</v>
      </c>
      <c r="AH814" s="6" t="str">
        <f>VLOOKUP(AG814,'[1]קבוצות רכש'!$A:$B,2,0)</f>
        <v>רוה"מ יחידת רכש</v>
      </c>
    </row>
    <row r="815" spans="1:34" x14ac:dyDescent="0.2">
      <c r="A815" s="23" t="s">
        <v>22</v>
      </c>
      <c r="B815" s="19" t="s">
        <v>23</v>
      </c>
      <c r="C815" s="19" t="s">
        <v>23</v>
      </c>
      <c r="D815" s="19" t="s">
        <v>651</v>
      </c>
      <c r="E815" s="19" t="s">
        <v>652</v>
      </c>
      <c r="F815" s="19" t="s">
        <v>2476</v>
      </c>
      <c r="G815" s="19" t="s">
        <v>2477</v>
      </c>
      <c r="H815" s="20">
        <v>43824</v>
      </c>
      <c r="I815" s="20">
        <v>44104</v>
      </c>
      <c r="J815" s="19" t="s">
        <v>1063</v>
      </c>
      <c r="K815" s="19" t="s">
        <v>1064</v>
      </c>
      <c r="L815" s="19" t="s">
        <v>1065</v>
      </c>
      <c r="M815" s="22">
        <v>7535.27</v>
      </c>
      <c r="N815" s="19" t="s">
        <v>30</v>
      </c>
      <c r="O815" s="21">
        <v>0</v>
      </c>
      <c r="P815" s="19" t="s">
        <v>30</v>
      </c>
      <c r="Q815" s="19" t="s">
        <v>31</v>
      </c>
      <c r="R815" s="19" t="s">
        <v>204</v>
      </c>
      <c r="S815" s="19" t="s">
        <v>93</v>
      </c>
      <c r="T815" s="19" t="s">
        <v>32</v>
      </c>
      <c r="U815" s="21">
        <v>0</v>
      </c>
      <c r="V815" s="19" t="s">
        <v>7177</v>
      </c>
      <c r="W815" s="19" t="s">
        <v>7176</v>
      </c>
      <c r="X815" s="19" t="s">
        <v>32</v>
      </c>
      <c r="Y815" s="20"/>
      <c r="Z815" s="19" t="s">
        <v>7176</v>
      </c>
      <c r="AA815" s="20"/>
      <c r="AB815" s="19" t="s">
        <v>7176</v>
      </c>
      <c r="AC815" s="19" t="s">
        <v>32</v>
      </c>
      <c r="AD815" s="19" t="s">
        <v>32</v>
      </c>
      <c r="AE815" s="19" t="s">
        <v>7176</v>
      </c>
      <c r="AF815" s="19" t="s">
        <v>34</v>
      </c>
      <c r="AG815" s="6" t="str">
        <f>VLOOKUP(F815,[1]הזמנות!$D:$E,2,0)</f>
        <v>G01</v>
      </c>
      <c r="AH815" s="6" t="str">
        <f>VLOOKUP(AG815,'[1]קבוצות רכש'!$A:$B,2,0)</f>
        <v>הוצאות קשיחות</v>
      </c>
    </row>
    <row r="816" spans="1:34" x14ac:dyDescent="0.2">
      <c r="A816" s="23" t="s">
        <v>22</v>
      </c>
      <c r="B816" s="19" t="s">
        <v>23</v>
      </c>
      <c r="C816" s="19" t="s">
        <v>23</v>
      </c>
      <c r="D816" s="19" t="s">
        <v>651</v>
      </c>
      <c r="E816" s="19" t="s">
        <v>652</v>
      </c>
      <c r="F816" s="19" t="s">
        <v>1589</v>
      </c>
      <c r="G816" s="19" t="s">
        <v>1017</v>
      </c>
      <c r="H816" s="20">
        <v>43829</v>
      </c>
      <c r="I816" s="20">
        <v>44196</v>
      </c>
      <c r="J816" s="19" t="s">
        <v>1018</v>
      </c>
      <c r="K816" s="19" t="s">
        <v>1019</v>
      </c>
      <c r="L816" s="19" t="s">
        <v>1020</v>
      </c>
      <c r="M816" s="22">
        <v>12870</v>
      </c>
      <c r="N816" s="19" t="s">
        <v>30</v>
      </c>
      <c r="O816" s="22">
        <v>3861</v>
      </c>
      <c r="P816" s="19" t="s">
        <v>30</v>
      </c>
      <c r="Q816" s="19" t="s">
        <v>31</v>
      </c>
      <c r="R816" s="19" t="s">
        <v>7866</v>
      </c>
      <c r="S816" s="19" t="s">
        <v>93</v>
      </c>
      <c r="T816" s="19" t="s">
        <v>32</v>
      </c>
      <c r="U816" s="22">
        <v>2574</v>
      </c>
      <c r="V816" s="19" t="s">
        <v>7177</v>
      </c>
      <c r="W816" s="19" t="s">
        <v>7176</v>
      </c>
      <c r="X816" s="19" t="s">
        <v>32</v>
      </c>
      <c r="Y816" s="20"/>
      <c r="Z816" s="19" t="s">
        <v>7176</v>
      </c>
      <c r="AA816" s="20"/>
      <c r="AB816" s="19" t="s">
        <v>7176</v>
      </c>
      <c r="AC816" s="19" t="s">
        <v>32</v>
      </c>
      <c r="AD816" s="19" t="s">
        <v>32</v>
      </c>
      <c r="AE816" s="19" t="s">
        <v>7176</v>
      </c>
      <c r="AF816" s="19" t="s">
        <v>34</v>
      </c>
      <c r="AG816" s="6" t="str">
        <f>VLOOKUP(F816,[1]הזמנות!$D:$E,2,0)</f>
        <v>G02</v>
      </c>
      <c r="AH816" s="6" t="str">
        <f>VLOOKUP(AG816,'[1]קבוצות רכש'!$A:$B,2,0)</f>
        <v>רוה"מ יחידת רכש</v>
      </c>
    </row>
    <row r="817" spans="1:34" x14ac:dyDescent="0.2">
      <c r="A817" s="23" t="s">
        <v>22</v>
      </c>
      <c r="B817" s="19" t="s">
        <v>23</v>
      </c>
      <c r="C817" s="19" t="s">
        <v>23</v>
      </c>
      <c r="D817" s="19" t="s">
        <v>651</v>
      </c>
      <c r="E817" s="19" t="s">
        <v>652</v>
      </c>
      <c r="F817" s="19" t="s">
        <v>7677</v>
      </c>
      <c r="G817" s="19" t="s">
        <v>2701</v>
      </c>
      <c r="H817" s="20">
        <v>43867</v>
      </c>
      <c r="I817" s="20">
        <v>44196</v>
      </c>
      <c r="J817" s="19" t="s">
        <v>2144</v>
      </c>
      <c r="K817" s="19" t="s">
        <v>2145</v>
      </c>
      <c r="L817" s="19" t="s">
        <v>2146</v>
      </c>
      <c r="M817" s="22">
        <v>6000.93</v>
      </c>
      <c r="N817" s="19" t="s">
        <v>30</v>
      </c>
      <c r="O817" s="22">
        <v>2534.54</v>
      </c>
      <c r="P817" s="19" t="s">
        <v>30</v>
      </c>
      <c r="Q817" s="19" t="s">
        <v>282</v>
      </c>
      <c r="R817" s="19" t="s">
        <v>2702</v>
      </c>
      <c r="S817" s="19" t="s">
        <v>32</v>
      </c>
      <c r="T817" s="19" t="s">
        <v>32</v>
      </c>
      <c r="U817" s="22">
        <v>1437.8</v>
      </c>
      <c r="V817" s="19" t="s">
        <v>7177</v>
      </c>
      <c r="W817" s="19" t="s">
        <v>7176</v>
      </c>
      <c r="X817" s="19" t="s">
        <v>32</v>
      </c>
      <c r="Y817" s="20"/>
      <c r="Z817" s="19" t="s">
        <v>7176</v>
      </c>
      <c r="AA817" s="20"/>
      <c r="AB817" s="19" t="s">
        <v>7176</v>
      </c>
      <c r="AC817" s="19" t="s">
        <v>32</v>
      </c>
      <c r="AD817" s="19" t="s">
        <v>32</v>
      </c>
      <c r="AE817" s="19" t="s">
        <v>7176</v>
      </c>
      <c r="AF817" s="19" t="s">
        <v>34</v>
      </c>
      <c r="AG817" s="6" t="str">
        <f>VLOOKUP(F817,[1]הזמנות!$D:$E,2,0)</f>
        <v>G01</v>
      </c>
      <c r="AH817" s="6" t="str">
        <f>VLOOKUP(AG817,'[1]קבוצות רכש'!$A:$B,2,0)</f>
        <v>הוצאות קשיחות</v>
      </c>
    </row>
    <row r="818" spans="1:34" x14ac:dyDescent="0.2">
      <c r="A818" s="23" t="s">
        <v>22</v>
      </c>
      <c r="B818" s="19" t="s">
        <v>23</v>
      </c>
      <c r="C818" s="19" t="s">
        <v>23</v>
      </c>
      <c r="D818" s="19" t="s">
        <v>651</v>
      </c>
      <c r="E818" s="19" t="s">
        <v>652</v>
      </c>
      <c r="F818" s="19" t="s">
        <v>7865</v>
      </c>
      <c r="G818" s="19" t="s">
        <v>2718</v>
      </c>
      <c r="H818" s="20">
        <v>43873</v>
      </c>
      <c r="I818" s="20">
        <v>44196</v>
      </c>
      <c r="J818" s="19" t="s">
        <v>2547</v>
      </c>
      <c r="K818" s="19" t="s">
        <v>7572</v>
      </c>
      <c r="L818" s="19" t="s">
        <v>2549</v>
      </c>
      <c r="M818" s="22">
        <v>9084</v>
      </c>
      <c r="N818" s="19" t="s">
        <v>30</v>
      </c>
      <c r="O818" s="22">
        <v>9083.66</v>
      </c>
      <c r="P818" s="19" t="s">
        <v>30</v>
      </c>
      <c r="Q818" s="19" t="s">
        <v>184</v>
      </c>
      <c r="R818" s="19" t="s">
        <v>32</v>
      </c>
      <c r="S818" s="19" t="s">
        <v>32</v>
      </c>
      <c r="T818" s="19" t="s">
        <v>32</v>
      </c>
      <c r="U818" s="21">
        <v>0</v>
      </c>
      <c r="V818" s="19" t="s">
        <v>7177</v>
      </c>
      <c r="W818" s="19" t="s">
        <v>7176</v>
      </c>
      <c r="X818" s="19" t="s">
        <v>32</v>
      </c>
      <c r="Y818" s="20"/>
      <c r="Z818" s="19" t="s">
        <v>7176</v>
      </c>
      <c r="AA818" s="20"/>
      <c r="AB818" s="19" t="s">
        <v>7176</v>
      </c>
      <c r="AC818" s="19" t="s">
        <v>32</v>
      </c>
      <c r="AD818" s="19" t="s">
        <v>32</v>
      </c>
      <c r="AE818" s="19" t="s">
        <v>7176</v>
      </c>
      <c r="AF818" s="19" t="s">
        <v>34</v>
      </c>
      <c r="AG818" s="6" t="str">
        <f>VLOOKUP(F818,[1]הזמנות!$D:$E,2,0)</f>
        <v>G01</v>
      </c>
      <c r="AH818" s="6" t="str">
        <f>VLOOKUP(AG818,'[1]קבוצות רכש'!$A:$B,2,0)</f>
        <v>הוצאות קשיחות</v>
      </c>
    </row>
    <row r="819" spans="1:34" x14ac:dyDescent="0.2">
      <c r="A819" s="23" t="s">
        <v>22</v>
      </c>
      <c r="B819" s="19" t="s">
        <v>23</v>
      </c>
      <c r="C819" s="19" t="s">
        <v>23</v>
      </c>
      <c r="D819" s="19" t="s">
        <v>651</v>
      </c>
      <c r="E819" s="19" t="s">
        <v>652</v>
      </c>
      <c r="F819" s="19" t="s">
        <v>7758</v>
      </c>
      <c r="G819" s="19" t="s">
        <v>7757</v>
      </c>
      <c r="H819" s="20">
        <v>43873</v>
      </c>
      <c r="I819" s="20">
        <v>44196</v>
      </c>
      <c r="J819" s="19" t="s">
        <v>2780</v>
      </c>
      <c r="K819" s="19" t="s">
        <v>2781</v>
      </c>
      <c r="L819" s="19" t="s">
        <v>2782</v>
      </c>
      <c r="M819" s="22">
        <v>1638</v>
      </c>
      <c r="N819" s="19" t="s">
        <v>30</v>
      </c>
      <c r="O819" s="21">
        <v>0</v>
      </c>
      <c r="P819" s="19" t="s">
        <v>30</v>
      </c>
      <c r="Q819" s="19" t="s">
        <v>282</v>
      </c>
      <c r="R819" s="19" t="s">
        <v>2542</v>
      </c>
      <c r="S819" s="19" t="s">
        <v>32</v>
      </c>
      <c r="T819" s="19" t="s">
        <v>32</v>
      </c>
      <c r="U819" s="21">
        <v>0</v>
      </c>
      <c r="V819" s="19" t="s">
        <v>7177</v>
      </c>
      <c r="W819" s="19" t="s">
        <v>7176</v>
      </c>
      <c r="X819" s="19" t="s">
        <v>32</v>
      </c>
      <c r="Y819" s="20"/>
      <c r="Z819" s="19" t="s">
        <v>7176</v>
      </c>
      <c r="AA819" s="20"/>
      <c r="AB819" s="19" t="s">
        <v>7176</v>
      </c>
      <c r="AC819" s="19" t="s">
        <v>32</v>
      </c>
      <c r="AD819" s="19" t="s">
        <v>32</v>
      </c>
      <c r="AE819" s="19" t="s">
        <v>7176</v>
      </c>
      <c r="AF819" s="19" t="s">
        <v>34</v>
      </c>
      <c r="AG819" s="6" t="str">
        <f>VLOOKUP(F819,[1]הזמנות!$D:$E,2,0)</f>
        <v>G01</v>
      </c>
      <c r="AH819" s="6" t="str">
        <f>VLOOKUP(AG819,'[1]קבוצות רכש'!$A:$B,2,0)</f>
        <v>הוצאות קשיחות</v>
      </c>
    </row>
    <row r="820" spans="1:34" x14ac:dyDescent="0.2">
      <c r="A820" s="23" t="s">
        <v>22</v>
      </c>
      <c r="B820" s="19" t="s">
        <v>23</v>
      </c>
      <c r="C820" s="19" t="s">
        <v>23</v>
      </c>
      <c r="D820" s="19" t="s">
        <v>651</v>
      </c>
      <c r="E820" s="19" t="s">
        <v>652</v>
      </c>
      <c r="F820" s="19" t="s">
        <v>7864</v>
      </c>
      <c r="G820" s="19" t="s">
        <v>222</v>
      </c>
      <c r="H820" s="20">
        <v>43878</v>
      </c>
      <c r="I820" s="20"/>
      <c r="J820" s="19" t="s">
        <v>216</v>
      </c>
      <c r="K820" s="19" t="s">
        <v>217</v>
      </c>
      <c r="L820" s="19" t="s">
        <v>218</v>
      </c>
      <c r="M820" s="22">
        <v>4367.12</v>
      </c>
      <c r="N820" s="19" t="s">
        <v>30</v>
      </c>
      <c r="O820" s="22">
        <v>4367.12</v>
      </c>
      <c r="P820" s="19" t="s">
        <v>30</v>
      </c>
      <c r="Q820" s="19" t="s">
        <v>184</v>
      </c>
      <c r="R820" s="19" t="s">
        <v>32</v>
      </c>
      <c r="S820" s="19" t="s">
        <v>32</v>
      </c>
      <c r="T820" s="19" t="s">
        <v>32</v>
      </c>
      <c r="U820" s="21">
        <v>0</v>
      </c>
      <c r="V820" s="19" t="s">
        <v>7177</v>
      </c>
      <c r="W820" s="19" t="s">
        <v>7176</v>
      </c>
      <c r="X820" s="19" t="s">
        <v>32</v>
      </c>
      <c r="Y820" s="20"/>
      <c r="Z820" s="19" t="s">
        <v>7176</v>
      </c>
      <c r="AA820" s="20"/>
      <c r="AB820" s="19" t="s">
        <v>7176</v>
      </c>
      <c r="AC820" s="19" t="s">
        <v>32</v>
      </c>
      <c r="AD820" s="19" t="s">
        <v>32</v>
      </c>
      <c r="AE820" s="19" t="s">
        <v>7176</v>
      </c>
      <c r="AF820" s="19" t="s">
        <v>34</v>
      </c>
      <c r="AG820" s="6" t="str">
        <f>VLOOKUP(F820,[1]הזמנות!$D:$E,2,0)</f>
        <v>G03</v>
      </c>
      <c r="AH820" s="6" t="str">
        <f>VLOOKUP(AG820,'[1]קבוצות רכש'!$A:$B,2,0)</f>
        <v>רוה"מ נסיעות לחו"ל</v>
      </c>
    </row>
    <row r="821" spans="1:34" x14ac:dyDescent="0.2">
      <c r="A821" s="23" t="s">
        <v>22</v>
      </c>
      <c r="B821" s="19" t="s">
        <v>23</v>
      </c>
      <c r="C821" s="19" t="s">
        <v>23</v>
      </c>
      <c r="D821" s="19" t="s">
        <v>651</v>
      </c>
      <c r="E821" s="19" t="s">
        <v>652</v>
      </c>
      <c r="F821" s="19" t="s">
        <v>7863</v>
      </c>
      <c r="G821" s="19" t="s">
        <v>222</v>
      </c>
      <c r="H821" s="20">
        <v>43880</v>
      </c>
      <c r="I821" s="20"/>
      <c r="J821" s="19" t="s">
        <v>216</v>
      </c>
      <c r="K821" s="19" t="s">
        <v>217</v>
      </c>
      <c r="L821" s="19" t="s">
        <v>218</v>
      </c>
      <c r="M821" s="22">
        <v>3557.44</v>
      </c>
      <c r="N821" s="19" t="s">
        <v>30</v>
      </c>
      <c r="O821" s="22">
        <v>3557.44</v>
      </c>
      <c r="P821" s="19" t="s">
        <v>30</v>
      </c>
      <c r="Q821" s="19" t="s">
        <v>184</v>
      </c>
      <c r="R821" s="19" t="s">
        <v>32</v>
      </c>
      <c r="S821" s="19" t="s">
        <v>32</v>
      </c>
      <c r="T821" s="19" t="s">
        <v>32</v>
      </c>
      <c r="U821" s="21">
        <v>0</v>
      </c>
      <c r="V821" s="19" t="s">
        <v>7177</v>
      </c>
      <c r="W821" s="19" t="s">
        <v>7176</v>
      </c>
      <c r="X821" s="19" t="s">
        <v>32</v>
      </c>
      <c r="Y821" s="20"/>
      <c r="Z821" s="19" t="s">
        <v>7176</v>
      </c>
      <c r="AA821" s="20"/>
      <c r="AB821" s="19" t="s">
        <v>7176</v>
      </c>
      <c r="AC821" s="19" t="s">
        <v>32</v>
      </c>
      <c r="AD821" s="19" t="s">
        <v>32</v>
      </c>
      <c r="AE821" s="19" t="s">
        <v>7176</v>
      </c>
      <c r="AF821" s="19" t="s">
        <v>34</v>
      </c>
      <c r="AG821" s="6" t="str">
        <f>VLOOKUP(F821,[1]הזמנות!$D:$E,2,0)</f>
        <v>G03</v>
      </c>
      <c r="AH821" s="6" t="str">
        <f>VLOOKUP(AG821,'[1]קבוצות רכש'!$A:$B,2,0)</f>
        <v>רוה"מ נסיעות לחו"ל</v>
      </c>
    </row>
    <row r="822" spans="1:34" x14ac:dyDescent="0.2">
      <c r="A822" s="23" t="s">
        <v>22</v>
      </c>
      <c r="B822" s="19" t="s">
        <v>23</v>
      </c>
      <c r="C822" s="19" t="s">
        <v>23</v>
      </c>
      <c r="D822" s="19" t="s">
        <v>651</v>
      </c>
      <c r="E822" s="19" t="s">
        <v>652</v>
      </c>
      <c r="F822" s="19" t="s">
        <v>7862</v>
      </c>
      <c r="G822" s="19" t="s">
        <v>676</v>
      </c>
      <c r="H822" s="20">
        <v>43907</v>
      </c>
      <c r="I822" s="20">
        <v>44357</v>
      </c>
      <c r="J822" s="19" t="s">
        <v>657</v>
      </c>
      <c r="K822" s="19" t="s">
        <v>658</v>
      </c>
      <c r="L822" s="19" t="s">
        <v>659</v>
      </c>
      <c r="M822" s="22">
        <v>70551</v>
      </c>
      <c r="N822" s="19" t="s">
        <v>183</v>
      </c>
      <c r="O822" s="21">
        <v>0</v>
      </c>
      <c r="P822" s="19" t="s">
        <v>32</v>
      </c>
      <c r="Q822" s="19" t="s">
        <v>31</v>
      </c>
      <c r="R822" s="19" t="s">
        <v>7861</v>
      </c>
      <c r="S822" s="19" t="s">
        <v>661</v>
      </c>
      <c r="T822" s="19" t="s">
        <v>32</v>
      </c>
      <c r="U822" s="21">
        <v>0</v>
      </c>
      <c r="V822" s="19" t="s">
        <v>7177</v>
      </c>
      <c r="W822" s="19" t="s">
        <v>7176</v>
      </c>
      <c r="X822" s="19" t="s">
        <v>32</v>
      </c>
      <c r="Y822" s="20"/>
      <c r="Z822" s="19" t="s">
        <v>7176</v>
      </c>
      <c r="AA822" s="20"/>
      <c r="AB822" s="19" t="s">
        <v>7176</v>
      </c>
      <c r="AC822" s="19" t="s">
        <v>32</v>
      </c>
      <c r="AD822" s="19" t="s">
        <v>32</v>
      </c>
      <c r="AE822" s="19" t="s">
        <v>7176</v>
      </c>
      <c r="AF822" s="19" t="s">
        <v>34</v>
      </c>
      <c r="AG822" s="6" t="str">
        <f>VLOOKUP(F822,[1]הזמנות!$D:$E,2,0)</f>
        <v>G04</v>
      </c>
      <c r="AH822" s="6" t="str">
        <f>VLOOKUP(AG822,'[1]קבוצות רכש'!$A:$B,2,0)</f>
        <v>רוה"מ חוזים,יועצים</v>
      </c>
    </row>
    <row r="823" spans="1:34" x14ac:dyDescent="0.2">
      <c r="A823" s="23" t="s">
        <v>22</v>
      </c>
      <c r="B823" s="19" t="s">
        <v>23</v>
      </c>
      <c r="C823" s="19" t="s">
        <v>23</v>
      </c>
      <c r="D823" s="19" t="s">
        <v>651</v>
      </c>
      <c r="E823" s="19" t="s">
        <v>652</v>
      </c>
      <c r="F823" s="19" t="s">
        <v>7860</v>
      </c>
      <c r="G823" s="19" t="s">
        <v>7725</v>
      </c>
      <c r="H823" s="20">
        <v>43965</v>
      </c>
      <c r="I823" s="20">
        <v>44301</v>
      </c>
      <c r="J823" s="19" t="s">
        <v>912</v>
      </c>
      <c r="K823" s="19" t="s">
        <v>913</v>
      </c>
      <c r="L823" s="19" t="s">
        <v>914</v>
      </c>
      <c r="M823" s="22">
        <v>12636</v>
      </c>
      <c r="N823" s="19" t="s">
        <v>30</v>
      </c>
      <c r="O823" s="22">
        <v>1600.08</v>
      </c>
      <c r="P823" s="19" t="s">
        <v>30</v>
      </c>
      <c r="Q823" s="19" t="s">
        <v>31</v>
      </c>
      <c r="R823" s="19" t="s">
        <v>7724</v>
      </c>
      <c r="S823" s="19" t="s">
        <v>136</v>
      </c>
      <c r="T823" s="19" t="s">
        <v>32</v>
      </c>
      <c r="U823" s="22">
        <v>1600.08</v>
      </c>
      <c r="V823" s="19" t="s">
        <v>7177</v>
      </c>
      <c r="W823" s="19" t="s">
        <v>7176</v>
      </c>
      <c r="X823" s="19" t="s">
        <v>32</v>
      </c>
      <c r="Y823" s="20"/>
      <c r="Z823" s="19" t="s">
        <v>7176</v>
      </c>
      <c r="AA823" s="20"/>
      <c r="AB823" s="19" t="s">
        <v>7176</v>
      </c>
      <c r="AC823" s="19" t="s">
        <v>32</v>
      </c>
      <c r="AD823" s="19" t="s">
        <v>32</v>
      </c>
      <c r="AE823" s="19" t="s">
        <v>7176</v>
      </c>
      <c r="AF823" s="19" t="s">
        <v>34</v>
      </c>
      <c r="AG823" s="6" t="str">
        <f>VLOOKUP(F823,[1]הזמנות!$D:$E,2,0)</f>
        <v>G01</v>
      </c>
      <c r="AH823" s="6" t="str">
        <f>VLOOKUP(AG823,'[1]קבוצות רכש'!$A:$B,2,0)</f>
        <v>הוצאות קשיחות</v>
      </c>
    </row>
    <row r="824" spans="1:34" x14ac:dyDescent="0.2">
      <c r="A824" s="23" t="s">
        <v>22</v>
      </c>
      <c r="B824" s="19" t="s">
        <v>23</v>
      </c>
      <c r="C824" s="19" t="s">
        <v>23</v>
      </c>
      <c r="D824" s="19" t="s">
        <v>651</v>
      </c>
      <c r="E824" s="19" t="s">
        <v>652</v>
      </c>
      <c r="F824" s="19" t="s">
        <v>7859</v>
      </c>
      <c r="G824" s="19" t="s">
        <v>222</v>
      </c>
      <c r="H824" s="20">
        <v>43971</v>
      </c>
      <c r="I824" s="20"/>
      <c r="J824" s="19" t="s">
        <v>216</v>
      </c>
      <c r="K824" s="19" t="s">
        <v>217</v>
      </c>
      <c r="L824" s="19" t="s">
        <v>218</v>
      </c>
      <c r="M824" s="22">
        <v>3099.45</v>
      </c>
      <c r="N824" s="19" t="s">
        <v>30</v>
      </c>
      <c r="O824" s="22">
        <v>3099.45</v>
      </c>
      <c r="P824" s="19" t="s">
        <v>30</v>
      </c>
      <c r="Q824" s="19" t="s">
        <v>184</v>
      </c>
      <c r="R824" s="19" t="s">
        <v>32</v>
      </c>
      <c r="S824" s="19" t="s">
        <v>32</v>
      </c>
      <c r="T824" s="19" t="s">
        <v>32</v>
      </c>
      <c r="U824" s="21">
        <v>0</v>
      </c>
      <c r="V824" s="19" t="s">
        <v>7177</v>
      </c>
      <c r="W824" s="19" t="s">
        <v>7176</v>
      </c>
      <c r="X824" s="19" t="s">
        <v>32</v>
      </c>
      <c r="Y824" s="20"/>
      <c r="Z824" s="19" t="s">
        <v>7176</v>
      </c>
      <c r="AA824" s="20"/>
      <c r="AB824" s="19" t="s">
        <v>7176</v>
      </c>
      <c r="AC824" s="19" t="s">
        <v>32</v>
      </c>
      <c r="AD824" s="19" t="s">
        <v>32</v>
      </c>
      <c r="AE824" s="19" t="s">
        <v>7176</v>
      </c>
      <c r="AF824" s="19" t="s">
        <v>34</v>
      </c>
      <c r="AG824" s="6" t="str">
        <f>VLOOKUP(F824,[1]הזמנות!$D:$E,2,0)</f>
        <v>G03</v>
      </c>
      <c r="AH824" s="6" t="str">
        <f>VLOOKUP(AG824,'[1]קבוצות רכש'!$A:$B,2,0)</f>
        <v>רוה"מ נסיעות לחו"ל</v>
      </c>
    </row>
    <row r="825" spans="1:34" x14ac:dyDescent="0.2">
      <c r="A825" s="23" t="s">
        <v>22</v>
      </c>
      <c r="B825" s="19" t="s">
        <v>23</v>
      </c>
      <c r="C825" s="19" t="s">
        <v>23</v>
      </c>
      <c r="D825" s="19" t="s">
        <v>651</v>
      </c>
      <c r="E825" s="19" t="s">
        <v>652</v>
      </c>
      <c r="F825" s="19" t="s">
        <v>7812</v>
      </c>
      <c r="G825" s="19" t="s">
        <v>3008</v>
      </c>
      <c r="H825" s="20">
        <v>43999</v>
      </c>
      <c r="I825" s="20">
        <v>44337</v>
      </c>
      <c r="J825" s="19" t="s">
        <v>458</v>
      </c>
      <c r="K825" s="19" t="s">
        <v>459</v>
      </c>
      <c r="L825" s="19" t="s">
        <v>460</v>
      </c>
      <c r="M825" s="22">
        <v>1170</v>
      </c>
      <c r="N825" s="19" t="s">
        <v>30</v>
      </c>
      <c r="O825" s="21">
        <v>0</v>
      </c>
      <c r="P825" s="19" t="s">
        <v>30</v>
      </c>
      <c r="Q825" s="19" t="s">
        <v>31</v>
      </c>
      <c r="R825" s="19" t="s">
        <v>7811</v>
      </c>
      <c r="S825" s="19" t="s">
        <v>136</v>
      </c>
      <c r="T825" s="19" t="s">
        <v>32</v>
      </c>
      <c r="U825" s="21">
        <v>0</v>
      </c>
      <c r="V825" s="19" t="s">
        <v>7177</v>
      </c>
      <c r="W825" s="19" t="s">
        <v>7176</v>
      </c>
      <c r="X825" s="19" t="s">
        <v>32</v>
      </c>
      <c r="Y825" s="20"/>
      <c r="Z825" s="19" t="s">
        <v>7176</v>
      </c>
      <c r="AA825" s="20"/>
      <c r="AB825" s="19" t="s">
        <v>7176</v>
      </c>
      <c r="AC825" s="19" t="s">
        <v>32</v>
      </c>
      <c r="AD825" s="19" t="s">
        <v>32</v>
      </c>
      <c r="AE825" s="19" t="s">
        <v>7176</v>
      </c>
      <c r="AF825" s="19" t="s">
        <v>34</v>
      </c>
      <c r="AG825" s="6" t="str">
        <f>VLOOKUP(F825,[1]הזמנות!$D:$E,2,0)</f>
        <v>G04</v>
      </c>
      <c r="AH825" s="6" t="str">
        <f>VLOOKUP(AG825,'[1]קבוצות רכש'!$A:$B,2,0)</f>
        <v>רוה"מ חוזים,יועצים</v>
      </c>
    </row>
    <row r="826" spans="1:34" x14ac:dyDescent="0.2">
      <c r="A826" s="23" t="s">
        <v>22</v>
      </c>
      <c r="B826" s="19" t="s">
        <v>23</v>
      </c>
      <c r="C826" s="19" t="s">
        <v>23</v>
      </c>
      <c r="D826" s="19" t="s">
        <v>583</v>
      </c>
      <c r="E826" s="19" t="s">
        <v>273</v>
      </c>
      <c r="F826" s="19" t="s">
        <v>2885</v>
      </c>
      <c r="G826" s="19" t="s">
        <v>2886</v>
      </c>
      <c r="H826" s="20">
        <v>42697</v>
      </c>
      <c r="I826" s="20">
        <v>42735</v>
      </c>
      <c r="J826" s="19" t="s">
        <v>1725</v>
      </c>
      <c r="K826" s="19" t="s">
        <v>1726</v>
      </c>
      <c r="L826" s="19" t="s">
        <v>1727</v>
      </c>
      <c r="M826" s="22">
        <v>16848</v>
      </c>
      <c r="N826" s="19" t="s">
        <v>30</v>
      </c>
      <c r="O826" s="22">
        <v>15756.29</v>
      </c>
      <c r="P826" s="19" t="s">
        <v>30</v>
      </c>
      <c r="Q826" s="19" t="s">
        <v>31</v>
      </c>
      <c r="R826" s="19" t="s">
        <v>32</v>
      </c>
      <c r="S826" s="19" t="s">
        <v>33</v>
      </c>
      <c r="T826" s="19" t="s">
        <v>32</v>
      </c>
      <c r="U826" s="21">
        <v>0</v>
      </c>
      <c r="V826" s="19" t="s">
        <v>7177</v>
      </c>
      <c r="W826" s="19" t="s">
        <v>7176</v>
      </c>
      <c r="X826" s="19" t="s">
        <v>32</v>
      </c>
      <c r="Y826" s="20"/>
      <c r="Z826" s="19" t="s">
        <v>7176</v>
      </c>
      <c r="AA826" s="20"/>
      <c r="AB826" s="19" t="s">
        <v>7176</v>
      </c>
      <c r="AC826" s="19" t="s">
        <v>32</v>
      </c>
      <c r="AD826" s="19" t="s">
        <v>32</v>
      </c>
      <c r="AE826" s="19" t="s">
        <v>7176</v>
      </c>
      <c r="AF826" s="19" t="s">
        <v>34</v>
      </c>
      <c r="AG826" s="6" t="str">
        <f>VLOOKUP(F826,[1]הזמנות!$D:$E,2,0)</f>
        <v>G39</v>
      </c>
      <c r="AH826" s="6" t="str">
        <f>VLOOKUP(AG826,'[1]קבוצות רכש'!$A:$B,2,0)</f>
        <v>גיור</v>
      </c>
    </row>
    <row r="827" spans="1:34" x14ac:dyDescent="0.2">
      <c r="A827" s="23" t="s">
        <v>22</v>
      </c>
      <c r="B827" s="19" t="s">
        <v>23</v>
      </c>
      <c r="C827" s="19" t="s">
        <v>23</v>
      </c>
      <c r="D827" s="19" t="s">
        <v>583</v>
      </c>
      <c r="E827" s="19" t="s">
        <v>273</v>
      </c>
      <c r="F827" s="19" t="s">
        <v>2894</v>
      </c>
      <c r="G827" s="19" t="s">
        <v>2895</v>
      </c>
      <c r="H827" s="20">
        <v>42782</v>
      </c>
      <c r="I827" s="20">
        <v>43100</v>
      </c>
      <c r="J827" s="19" t="s">
        <v>2896</v>
      </c>
      <c r="K827" s="19" t="s">
        <v>2897</v>
      </c>
      <c r="L827" s="19" t="s">
        <v>2898</v>
      </c>
      <c r="M827" s="22">
        <v>49687.99</v>
      </c>
      <c r="N827" s="19" t="s">
        <v>30</v>
      </c>
      <c r="O827" s="22">
        <v>41338.04</v>
      </c>
      <c r="P827" s="19" t="s">
        <v>30</v>
      </c>
      <c r="Q827" s="19" t="s">
        <v>31</v>
      </c>
      <c r="R827" s="19" t="s">
        <v>32</v>
      </c>
      <c r="S827" s="19" t="s">
        <v>33</v>
      </c>
      <c r="T827" s="19" t="s">
        <v>32</v>
      </c>
      <c r="U827" s="21">
        <v>0</v>
      </c>
      <c r="V827" s="19" t="s">
        <v>7177</v>
      </c>
      <c r="W827" s="19" t="s">
        <v>7176</v>
      </c>
      <c r="X827" s="19" t="s">
        <v>32</v>
      </c>
      <c r="Y827" s="20"/>
      <c r="Z827" s="19" t="s">
        <v>7176</v>
      </c>
      <c r="AA827" s="20"/>
      <c r="AB827" s="19" t="s">
        <v>7176</v>
      </c>
      <c r="AC827" s="19" t="s">
        <v>32</v>
      </c>
      <c r="AD827" s="19" t="s">
        <v>32</v>
      </c>
      <c r="AE827" s="19" t="s">
        <v>7176</v>
      </c>
      <c r="AF827" s="19" t="s">
        <v>34</v>
      </c>
      <c r="AG827" s="6" t="str">
        <f>VLOOKUP(F827,[1]הזמנות!$D:$E,2,0)</f>
        <v>G39</v>
      </c>
      <c r="AH827" s="6" t="str">
        <f>VLOOKUP(AG827,'[1]קבוצות רכש'!$A:$B,2,0)</f>
        <v>גיור</v>
      </c>
    </row>
    <row r="828" spans="1:34" x14ac:dyDescent="0.2">
      <c r="A828" s="23" t="s">
        <v>22</v>
      </c>
      <c r="B828" s="19" t="s">
        <v>23</v>
      </c>
      <c r="C828" s="19" t="s">
        <v>23</v>
      </c>
      <c r="D828" s="19" t="s">
        <v>583</v>
      </c>
      <c r="E828" s="19" t="s">
        <v>273</v>
      </c>
      <c r="F828" s="19" t="s">
        <v>2899</v>
      </c>
      <c r="G828" s="19" t="s">
        <v>2900</v>
      </c>
      <c r="H828" s="20">
        <v>42785</v>
      </c>
      <c r="I828" s="20"/>
      <c r="J828" s="19" t="s">
        <v>1725</v>
      </c>
      <c r="K828" s="19" t="s">
        <v>1726</v>
      </c>
      <c r="L828" s="19" t="s">
        <v>1727</v>
      </c>
      <c r="M828" s="22">
        <v>5759.21</v>
      </c>
      <c r="N828" s="19" t="s">
        <v>30</v>
      </c>
      <c r="O828" s="22">
        <v>1739.59</v>
      </c>
      <c r="P828" s="19" t="s">
        <v>30</v>
      </c>
      <c r="Q828" s="19" t="s">
        <v>31</v>
      </c>
      <c r="R828" s="19" t="s">
        <v>32</v>
      </c>
      <c r="S828" s="19" t="s">
        <v>33</v>
      </c>
      <c r="T828" s="19" t="s">
        <v>32</v>
      </c>
      <c r="U828" s="21">
        <v>0</v>
      </c>
      <c r="V828" s="19" t="s">
        <v>7177</v>
      </c>
      <c r="W828" s="19" t="s">
        <v>7176</v>
      </c>
      <c r="X828" s="19" t="s">
        <v>32</v>
      </c>
      <c r="Y828" s="20"/>
      <c r="Z828" s="19" t="s">
        <v>7176</v>
      </c>
      <c r="AA828" s="20"/>
      <c r="AB828" s="19" t="s">
        <v>7176</v>
      </c>
      <c r="AC828" s="19" t="s">
        <v>32</v>
      </c>
      <c r="AD828" s="19" t="s">
        <v>32</v>
      </c>
      <c r="AE828" s="19" t="s">
        <v>7176</v>
      </c>
      <c r="AF828" s="19" t="s">
        <v>34</v>
      </c>
      <c r="AG828" s="6" t="str">
        <f>VLOOKUP(F828,[1]הזמנות!$D:$E,2,0)</f>
        <v>G39</v>
      </c>
      <c r="AH828" s="6" t="str">
        <f>VLOOKUP(AG828,'[1]קבוצות רכש'!$A:$B,2,0)</f>
        <v>גיור</v>
      </c>
    </row>
    <row r="829" spans="1:34" x14ac:dyDescent="0.2">
      <c r="A829" s="23" t="s">
        <v>22</v>
      </c>
      <c r="B829" s="19" t="s">
        <v>23</v>
      </c>
      <c r="C829" s="19" t="s">
        <v>23</v>
      </c>
      <c r="D829" s="19" t="s">
        <v>583</v>
      </c>
      <c r="E829" s="19" t="s">
        <v>273</v>
      </c>
      <c r="F829" s="19" t="s">
        <v>2901</v>
      </c>
      <c r="G829" s="19" t="s">
        <v>2515</v>
      </c>
      <c r="H829" s="20">
        <v>42912</v>
      </c>
      <c r="I829" s="20">
        <v>43444</v>
      </c>
      <c r="J829" s="19" t="s">
        <v>585</v>
      </c>
      <c r="K829" s="19" t="s">
        <v>586</v>
      </c>
      <c r="L829" s="19" t="s">
        <v>587</v>
      </c>
      <c r="M829" s="22">
        <v>3044.06</v>
      </c>
      <c r="N829" s="19" t="s">
        <v>30</v>
      </c>
      <c r="O829" s="22">
        <v>2089.5</v>
      </c>
      <c r="P829" s="19" t="s">
        <v>30</v>
      </c>
      <c r="Q829" s="19" t="s">
        <v>282</v>
      </c>
      <c r="R829" s="19" t="s">
        <v>1268</v>
      </c>
      <c r="S829" s="19" t="s">
        <v>32</v>
      </c>
      <c r="T829" s="19" t="s">
        <v>32</v>
      </c>
      <c r="U829" s="21">
        <v>0</v>
      </c>
      <c r="V829" s="19" t="s">
        <v>7177</v>
      </c>
      <c r="W829" s="19" t="s">
        <v>7176</v>
      </c>
      <c r="X829" s="19" t="s">
        <v>32</v>
      </c>
      <c r="Y829" s="20"/>
      <c r="Z829" s="19" t="s">
        <v>7176</v>
      </c>
      <c r="AA829" s="20"/>
      <c r="AB829" s="19" t="s">
        <v>7176</v>
      </c>
      <c r="AC829" s="19" t="s">
        <v>32</v>
      </c>
      <c r="AD829" s="19" t="s">
        <v>32</v>
      </c>
      <c r="AE829" s="19" t="s">
        <v>7176</v>
      </c>
      <c r="AF829" s="19" t="s">
        <v>34</v>
      </c>
      <c r="AG829" s="6" t="str">
        <f>VLOOKUP(F829,[1]הזמנות!$D:$E,2,0)</f>
        <v>G02</v>
      </c>
      <c r="AH829" s="6" t="str">
        <f>VLOOKUP(AG829,'[1]קבוצות רכש'!$A:$B,2,0)</f>
        <v>רוה"מ יחידת רכש</v>
      </c>
    </row>
    <row r="830" spans="1:34" x14ac:dyDescent="0.2">
      <c r="A830" s="23" t="s">
        <v>22</v>
      </c>
      <c r="B830" s="19" t="s">
        <v>23</v>
      </c>
      <c r="C830" s="19" t="s">
        <v>23</v>
      </c>
      <c r="D830" s="19" t="s">
        <v>583</v>
      </c>
      <c r="E830" s="19" t="s">
        <v>273</v>
      </c>
      <c r="F830" s="19" t="s">
        <v>1701</v>
      </c>
      <c r="G830" s="19" t="s">
        <v>1702</v>
      </c>
      <c r="H830" s="20">
        <v>42921</v>
      </c>
      <c r="I830" s="20">
        <v>43251</v>
      </c>
      <c r="J830" s="19" t="s">
        <v>642</v>
      </c>
      <c r="K830" s="19" t="s">
        <v>643</v>
      </c>
      <c r="L830" s="19" t="s">
        <v>644</v>
      </c>
      <c r="M830" s="22">
        <v>2000000</v>
      </c>
      <c r="N830" s="19" t="s">
        <v>30</v>
      </c>
      <c r="O830" s="22">
        <v>2000000</v>
      </c>
      <c r="P830" s="19" t="s">
        <v>30</v>
      </c>
      <c r="Q830" s="19" t="s">
        <v>31</v>
      </c>
      <c r="R830" s="19" t="s">
        <v>1703</v>
      </c>
      <c r="S830" s="19" t="s">
        <v>308</v>
      </c>
      <c r="T830" s="19" t="s">
        <v>32</v>
      </c>
      <c r="U830" s="22">
        <v>1634973</v>
      </c>
      <c r="V830" s="19" t="s">
        <v>7177</v>
      </c>
      <c r="W830" s="19" t="s">
        <v>7176</v>
      </c>
      <c r="X830" s="19" t="s">
        <v>32</v>
      </c>
      <c r="Y830" s="20"/>
      <c r="Z830" s="19" t="s">
        <v>7176</v>
      </c>
      <c r="AA830" s="20"/>
      <c r="AB830" s="19" t="s">
        <v>7176</v>
      </c>
      <c r="AC830" s="19" t="s">
        <v>32</v>
      </c>
      <c r="AD830" s="19" t="s">
        <v>32</v>
      </c>
      <c r="AE830" s="19" t="s">
        <v>7176</v>
      </c>
      <c r="AF830" s="19" t="s">
        <v>34</v>
      </c>
      <c r="AG830" s="6" t="str">
        <f>VLOOKUP(F830,[1]הזמנות!$D:$E,2,0)</f>
        <v>G39</v>
      </c>
      <c r="AH830" s="6" t="str">
        <f>VLOOKUP(AG830,'[1]קבוצות רכש'!$A:$B,2,0)</f>
        <v>גיור</v>
      </c>
    </row>
    <row r="831" spans="1:34" x14ac:dyDescent="0.2">
      <c r="A831" s="23" t="s">
        <v>22</v>
      </c>
      <c r="B831" s="19" t="s">
        <v>23</v>
      </c>
      <c r="C831" s="19" t="s">
        <v>23</v>
      </c>
      <c r="D831" s="19" t="s">
        <v>583</v>
      </c>
      <c r="E831" s="19" t="s">
        <v>273</v>
      </c>
      <c r="F831" s="19" t="s">
        <v>1704</v>
      </c>
      <c r="G831" s="19" t="s">
        <v>1705</v>
      </c>
      <c r="H831" s="20">
        <v>42922</v>
      </c>
      <c r="I831" s="20">
        <v>43830</v>
      </c>
      <c r="J831" s="19" t="s">
        <v>1706</v>
      </c>
      <c r="K831" s="19" t="s">
        <v>1707</v>
      </c>
      <c r="L831" s="19" t="s">
        <v>1708</v>
      </c>
      <c r="M831" s="22">
        <v>600000</v>
      </c>
      <c r="N831" s="19" t="s">
        <v>30</v>
      </c>
      <c r="O831" s="22">
        <v>427442</v>
      </c>
      <c r="P831" s="19" t="s">
        <v>30</v>
      </c>
      <c r="Q831" s="19" t="s">
        <v>31</v>
      </c>
      <c r="R831" s="19" t="s">
        <v>1709</v>
      </c>
      <c r="S831" s="19" t="s">
        <v>371</v>
      </c>
      <c r="T831" s="19" t="s">
        <v>32</v>
      </c>
      <c r="U831" s="21">
        <v>0</v>
      </c>
      <c r="V831" s="19" t="s">
        <v>7177</v>
      </c>
      <c r="W831" s="19" t="s">
        <v>7176</v>
      </c>
      <c r="X831" s="19" t="s">
        <v>32</v>
      </c>
      <c r="Y831" s="20"/>
      <c r="Z831" s="19" t="s">
        <v>7176</v>
      </c>
      <c r="AA831" s="20"/>
      <c r="AB831" s="19" t="s">
        <v>7176</v>
      </c>
      <c r="AC831" s="19" t="s">
        <v>32</v>
      </c>
      <c r="AD831" s="19" t="s">
        <v>32</v>
      </c>
      <c r="AE831" s="19" t="s">
        <v>7176</v>
      </c>
      <c r="AF831" s="19" t="s">
        <v>34</v>
      </c>
      <c r="AG831" s="6" t="str">
        <f>VLOOKUP(F831,[1]הזמנות!$D:$E,2,0)</f>
        <v>G39</v>
      </c>
      <c r="AH831" s="6" t="str">
        <f>VLOOKUP(AG831,'[1]קבוצות רכש'!$A:$B,2,0)</f>
        <v>גיור</v>
      </c>
    </row>
    <row r="832" spans="1:34" x14ac:dyDescent="0.2">
      <c r="A832" s="23" t="s">
        <v>22</v>
      </c>
      <c r="B832" s="19" t="s">
        <v>23</v>
      </c>
      <c r="C832" s="19" t="s">
        <v>23</v>
      </c>
      <c r="D832" s="19" t="s">
        <v>583</v>
      </c>
      <c r="E832" s="19" t="s">
        <v>273</v>
      </c>
      <c r="F832" s="19" t="s">
        <v>5022</v>
      </c>
      <c r="G832" s="19" t="s">
        <v>5023</v>
      </c>
      <c r="H832" s="20">
        <v>43059</v>
      </c>
      <c r="I832" s="20">
        <v>44135</v>
      </c>
      <c r="J832" s="19" t="s">
        <v>5024</v>
      </c>
      <c r="K832" s="19" t="s">
        <v>5025</v>
      </c>
      <c r="L832" s="19" t="s">
        <v>5026</v>
      </c>
      <c r="M832" s="22">
        <v>66200</v>
      </c>
      <c r="N832" s="19" t="s">
        <v>30</v>
      </c>
      <c r="O832" s="22">
        <v>31400</v>
      </c>
      <c r="P832" s="19" t="s">
        <v>30</v>
      </c>
      <c r="Q832" s="19" t="s">
        <v>31</v>
      </c>
      <c r="R832" s="19" t="s">
        <v>32</v>
      </c>
      <c r="S832" s="19" t="s">
        <v>33</v>
      </c>
      <c r="T832" s="19" t="s">
        <v>32</v>
      </c>
      <c r="U832" s="21">
        <v>0</v>
      </c>
      <c r="V832" s="19" t="s">
        <v>7177</v>
      </c>
      <c r="W832" s="19" t="s">
        <v>7176</v>
      </c>
      <c r="X832" s="19" t="s">
        <v>32</v>
      </c>
      <c r="Y832" s="20"/>
      <c r="Z832" s="19" t="s">
        <v>7176</v>
      </c>
      <c r="AA832" s="20"/>
      <c r="AB832" s="19" t="s">
        <v>7176</v>
      </c>
      <c r="AC832" s="19" t="s">
        <v>32</v>
      </c>
      <c r="AD832" s="19" t="s">
        <v>32</v>
      </c>
      <c r="AE832" s="19" t="s">
        <v>7176</v>
      </c>
      <c r="AF832" s="19" t="s">
        <v>34</v>
      </c>
      <c r="AG832" s="6" t="str">
        <f>VLOOKUP(F832,[1]הזמנות!$D:$E,2,0)</f>
        <v>G39</v>
      </c>
      <c r="AH832" s="6" t="str">
        <f>VLOOKUP(AG832,'[1]קבוצות רכש'!$A:$B,2,0)</f>
        <v>גיור</v>
      </c>
    </row>
    <row r="833" spans="1:34" x14ac:dyDescent="0.2">
      <c r="A833" s="23" t="s">
        <v>22</v>
      </c>
      <c r="B833" s="19" t="s">
        <v>23</v>
      </c>
      <c r="C833" s="19" t="s">
        <v>23</v>
      </c>
      <c r="D833" s="19" t="s">
        <v>583</v>
      </c>
      <c r="E833" s="19" t="s">
        <v>273</v>
      </c>
      <c r="F833" s="19" t="s">
        <v>2908</v>
      </c>
      <c r="G833" s="19" t="s">
        <v>2909</v>
      </c>
      <c r="H833" s="20">
        <v>43062</v>
      </c>
      <c r="I833" s="20">
        <v>43100</v>
      </c>
      <c r="J833" s="19" t="s">
        <v>585</v>
      </c>
      <c r="K833" s="19" t="s">
        <v>586</v>
      </c>
      <c r="L833" s="19" t="s">
        <v>587</v>
      </c>
      <c r="M833" s="22">
        <v>73000</v>
      </c>
      <c r="N833" s="19" t="s">
        <v>30</v>
      </c>
      <c r="O833" s="22">
        <v>9677.8799999999992</v>
      </c>
      <c r="P833" s="19" t="s">
        <v>30</v>
      </c>
      <c r="Q833" s="19" t="s">
        <v>31</v>
      </c>
      <c r="R833" s="19" t="s">
        <v>32</v>
      </c>
      <c r="S833" s="19" t="s">
        <v>33</v>
      </c>
      <c r="T833" s="19" t="s">
        <v>32</v>
      </c>
      <c r="U833" s="21">
        <v>0</v>
      </c>
      <c r="V833" s="19" t="s">
        <v>7177</v>
      </c>
      <c r="W833" s="19" t="s">
        <v>7176</v>
      </c>
      <c r="X833" s="19" t="s">
        <v>32</v>
      </c>
      <c r="Y833" s="20"/>
      <c r="Z833" s="19" t="s">
        <v>7176</v>
      </c>
      <c r="AA833" s="20"/>
      <c r="AB833" s="19" t="s">
        <v>7176</v>
      </c>
      <c r="AC833" s="19" t="s">
        <v>32</v>
      </c>
      <c r="AD833" s="19" t="s">
        <v>32</v>
      </c>
      <c r="AE833" s="19" t="s">
        <v>7176</v>
      </c>
      <c r="AF833" s="19" t="s">
        <v>34</v>
      </c>
      <c r="AG833" s="6" t="str">
        <f>VLOOKUP(F833,[1]הזמנות!$D:$E,2,0)</f>
        <v>G02</v>
      </c>
      <c r="AH833" s="6" t="str">
        <f>VLOOKUP(AG833,'[1]קבוצות רכש'!$A:$B,2,0)</f>
        <v>רוה"מ יחידת רכש</v>
      </c>
    </row>
    <row r="834" spans="1:34" x14ac:dyDescent="0.2">
      <c r="A834" s="23" t="s">
        <v>22</v>
      </c>
      <c r="B834" s="19" t="s">
        <v>23</v>
      </c>
      <c r="C834" s="19" t="s">
        <v>23</v>
      </c>
      <c r="D834" s="19" t="s">
        <v>583</v>
      </c>
      <c r="E834" s="19" t="s">
        <v>273</v>
      </c>
      <c r="F834" s="19" t="s">
        <v>616</v>
      </c>
      <c r="G834" s="19" t="s">
        <v>617</v>
      </c>
      <c r="H834" s="20">
        <v>43093</v>
      </c>
      <c r="I834" s="20">
        <v>43465</v>
      </c>
      <c r="J834" s="19" t="s">
        <v>585</v>
      </c>
      <c r="K834" s="19" t="s">
        <v>586</v>
      </c>
      <c r="L834" s="19" t="s">
        <v>587</v>
      </c>
      <c r="M834" s="22">
        <v>2632.5</v>
      </c>
      <c r="N834" s="19" t="s">
        <v>30</v>
      </c>
      <c r="O834" s="21">
        <v>0</v>
      </c>
      <c r="P834" s="19" t="s">
        <v>32</v>
      </c>
      <c r="Q834" s="19" t="s">
        <v>31</v>
      </c>
      <c r="R834" s="19" t="s">
        <v>32</v>
      </c>
      <c r="S834" s="19" t="s">
        <v>33</v>
      </c>
      <c r="T834" s="19" t="s">
        <v>32</v>
      </c>
      <c r="U834" s="21">
        <v>0</v>
      </c>
      <c r="V834" s="19" t="s">
        <v>7177</v>
      </c>
      <c r="W834" s="19" t="s">
        <v>7176</v>
      </c>
      <c r="X834" s="19" t="s">
        <v>32</v>
      </c>
      <c r="Y834" s="20"/>
      <c r="Z834" s="19" t="s">
        <v>7176</v>
      </c>
      <c r="AA834" s="20"/>
      <c r="AB834" s="19" t="s">
        <v>7176</v>
      </c>
      <c r="AC834" s="19" t="s">
        <v>32</v>
      </c>
      <c r="AD834" s="19" t="s">
        <v>32</v>
      </c>
      <c r="AE834" s="19" t="s">
        <v>7176</v>
      </c>
      <c r="AF834" s="19" t="s">
        <v>34</v>
      </c>
      <c r="AG834" s="6" t="str">
        <f>VLOOKUP(F834,[1]הזמנות!$D:$E,2,0)</f>
        <v>G02</v>
      </c>
      <c r="AH834" s="6" t="str">
        <f>VLOOKUP(AG834,'[1]קבוצות רכש'!$A:$B,2,0)</f>
        <v>רוה"מ יחידת רכש</v>
      </c>
    </row>
    <row r="835" spans="1:34" x14ac:dyDescent="0.2">
      <c r="A835" s="23" t="s">
        <v>22</v>
      </c>
      <c r="B835" s="19" t="s">
        <v>23</v>
      </c>
      <c r="C835" s="19" t="s">
        <v>23</v>
      </c>
      <c r="D835" s="19" t="s">
        <v>583</v>
      </c>
      <c r="E835" s="19" t="s">
        <v>273</v>
      </c>
      <c r="F835" s="19" t="s">
        <v>2910</v>
      </c>
      <c r="G835" s="19" t="s">
        <v>2911</v>
      </c>
      <c r="H835" s="20">
        <v>43095</v>
      </c>
      <c r="I835" s="20">
        <v>43465</v>
      </c>
      <c r="J835" s="19" t="s">
        <v>2896</v>
      </c>
      <c r="K835" s="19" t="s">
        <v>2897</v>
      </c>
      <c r="L835" s="19" t="s">
        <v>2898</v>
      </c>
      <c r="M835" s="22">
        <v>51597</v>
      </c>
      <c r="N835" s="19" t="s">
        <v>30</v>
      </c>
      <c r="O835" s="22">
        <v>40711.79</v>
      </c>
      <c r="P835" s="19" t="s">
        <v>30</v>
      </c>
      <c r="Q835" s="19" t="s">
        <v>31</v>
      </c>
      <c r="R835" s="19" t="s">
        <v>1575</v>
      </c>
      <c r="S835" s="19" t="s">
        <v>33</v>
      </c>
      <c r="T835" s="19" t="s">
        <v>32</v>
      </c>
      <c r="U835" s="21">
        <v>0</v>
      </c>
      <c r="V835" s="19" t="s">
        <v>7177</v>
      </c>
      <c r="W835" s="19" t="s">
        <v>7176</v>
      </c>
      <c r="X835" s="19" t="s">
        <v>32</v>
      </c>
      <c r="Y835" s="20"/>
      <c r="Z835" s="19" t="s">
        <v>7176</v>
      </c>
      <c r="AA835" s="20"/>
      <c r="AB835" s="19" t="s">
        <v>7176</v>
      </c>
      <c r="AC835" s="19" t="s">
        <v>32</v>
      </c>
      <c r="AD835" s="19" t="s">
        <v>32</v>
      </c>
      <c r="AE835" s="19" t="s">
        <v>7176</v>
      </c>
      <c r="AF835" s="19" t="s">
        <v>34</v>
      </c>
      <c r="AG835" s="6" t="str">
        <f>VLOOKUP(F835,[1]הזמנות!$D:$E,2,0)</f>
        <v>G39</v>
      </c>
      <c r="AH835" s="6" t="str">
        <f>VLOOKUP(AG835,'[1]קבוצות רכש'!$A:$B,2,0)</f>
        <v>גיור</v>
      </c>
    </row>
    <row r="836" spans="1:34" x14ac:dyDescent="0.2">
      <c r="A836" s="23" t="s">
        <v>22</v>
      </c>
      <c r="B836" s="19" t="s">
        <v>23</v>
      </c>
      <c r="C836" s="19" t="s">
        <v>23</v>
      </c>
      <c r="D836" s="19" t="s">
        <v>583</v>
      </c>
      <c r="E836" s="19" t="s">
        <v>273</v>
      </c>
      <c r="F836" s="19" t="s">
        <v>2599</v>
      </c>
      <c r="G836" s="19" t="s">
        <v>2544</v>
      </c>
      <c r="H836" s="20">
        <v>43108</v>
      </c>
      <c r="I836" s="20">
        <v>43465</v>
      </c>
      <c r="J836" s="19" t="s">
        <v>847</v>
      </c>
      <c r="K836" s="19" t="s">
        <v>848</v>
      </c>
      <c r="L836" s="19" t="s">
        <v>849</v>
      </c>
      <c r="M836" s="22">
        <v>29999.97</v>
      </c>
      <c r="N836" s="19" t="s">
        <v>30</v>
      </c>
      <c r="O836" s="22">
        <v>10409.76</v>
      </c>
      <c r="P836" s="19" t="s">
        <v>30</v>
      </c>
      <c r="Q836" s="19" t="s">
        <v>31</v>
      </c>
      <c r="R836" s="19" t="s">
        <v>2545</v>
      </c>
      <c r="S836" s="19" t="s">
        <v>1076</v>
      </c>
      <c r="T836" s="19" t="s">
        <v>32</v>
      </c>
      <c r="U836" s="21">
        <v>0</v>
      </c>
      <c r="V836" s="19" t="s">
        <v>7177</v>
      </c>
      <c r="W836" s="19" t="s">
        <v>7176</v>
      </c>
      <c r="X836" s="19" t="s">
        <v>32</v>
      </c>
      <c r="Y836" s="20"/>
      <c r="Z836" s="19" t="s">
        <v>7176</v>
      </c>
      <c r="AA836" s="20"/>
      <c r="AB836" s="19" t="s">
        <v>7176</v>
      </c>
      <c r="AC836" s="19" t="s">
        <v>32</v>
      </c>
      <c r="AD836" s="19" t="s">
        <v>32</v>
      </c>
      <c r="AE836" s="19" t="s">
        <v>7176</v>
      </c>
      <c r="AF836" s="19" t="s">
        <v>34</v>
      </c>
      <c r="AG836" s="6" t="str">
        <f>VLOOKUP(F836,[1]הזמנות!$D:$E,2,0)</f>
        <v>G01</v>
      </c>
      <c r="AH836" s="6" t="str">
        <f>VLOOKUP(AG836,'[1]קבוצות רכש'!$A:$B,2,0)</f>
        <v>הוצאות קשיחות</v>
      </c>
    </row>
    <row r="837" spans="1:34" x14ac:dyDescent="0.2">
      <c r="A837" s="23" t="s">
        <v>22</v>
      </c>
      <c r="B837" s="19" t="s">
        <v>23</v>
      </c>
      <c r="C837" s="19" t="s">
        <v>23</v>
      </c>
      <c r="D837" s="19" t="s">
        <v>583</v>
      </c>
      <c r="E837" s="19" t="s">
        <v>273</v>
      </c>
      <c r="F837" s="19" t="s">
        <v>1724</v>
      </c>
      <c r="G837" s="19" t="s">
        <v>310</v>
      </c>
      <c r="H837" s="20">
        <v>43110</v>
      </c>
      <c r="I837" s="20">
        <v>43465</v>
      </c>
      <c r="J837" s="19" t="s">
        <v>1725</v>
      </c>
      <c r="K837" s="19" t="s">
        <v>1726</v>
      </c>
      <c r="L837" s="19" t="s">
        <v>1727</v>
      </c>
      <c r="M837" s="22">
        <v>17550</v>
      </c>
      <c r="N837" s="19" t="s">
        <v>30</v>
      </c>
      <c r="O837" s="22">
        <v>10078.370000000001</v>
      </c>
      <c r="P837" s="19" t="s">
        <v>30</v>
      </c>
      <c r="Q837" s="19" t="s">
        <v>31</v>
      </c>
      <c r="R837" s="19" t="s">
        <v>1030</v>
      </c>
      <c r="S837" s="19" t="s">
        <v>93</v>
      </c>
      <c r="T837" s="19" t="s">
        <v>32</v>
      </c>
      <c r="U837" s="21">
        <v>0</v>
      </c>
      <c r="V837" s="19" t="s">
        <v>7177</v>
      </c>
      <c r="W837" s="19" t="s">
        <v>7176</v>
      </c>
      <c r="X837" s="19" t="s">
        <v>32</v>
      </c>
      <c r="Y837" s="20"/>
      <c r="Z837" s="19" t="s">
        <v>7176</v>
      </c>
      <c r="AA837" s="20"/>
      <c r="AB837" s="19" t="s">
        <v>7176</v>
      </c>
      <c r="AC837" s="19" t="s">
        <v>32</v>
      </c>
      <c r="AD837" s="19" t="s">
        <v>32</v>
      </c>
      <c r="AE837" s="19" t="s">
        <v>7176</v>
      </c>
      <c r="AF837" s="19" t="s">
        <v>34</v>
      </c>
      <c r="AG837" s="6" t="str">
        <f>VLOOKUP(F837,[1]הזמנות!$D:$E,2,0)</f>
        <v>G01</v>
      </c>
      <c r="AH837" s="6" t="str">
        <f>VLOOKUP(AG837,'[1]קבוצות רכש'!$A:$B,2,0)</f>
        <v>הוצאות קשיחות</v>
      </c>
    </row>
    <row r="838" spans="1:34" x14ac:dyDescent="0.2">
      <c r="A838" s="23" t="s">
        <v>22</v>
      </c>
      <c r="B838" s="19" t="s">
        <v>23</v>
      </c>
      <c r="C838" s="19" t="s">
        <v>23</v>
      </c>
      <c r="D838" s="19" t="s">
        <v>583</v>
      </c>
      <c r="E838" s="19" t="s">
        <v>273</v>
      </c>
      <c r="F838" s="19" t="s">
        <v>2733</v>
      </c>
      <c r="G838" s="19" t="s">
        <v>2734</v>
      </c>
      <c r="H838" s="20">
        <v>43121</v>
      </c>
      <c r="I838" s="20">
        <v>43465</v>
      </c>
      <c r="J838" s="19" t="s">
        <v>2723</v>
      </c>
      <c r="K838" s="19" t="s">
        <v>2724</v>
      </c>
      <c r="L838" s="19" t="s">
        <v>2725</v>
      </c>
      <c r="M838" s="22">
        <v>1824.03</v>
      </c>
      <c r="N838" s="19" t="s">
        <v>30</v>
      </c>
      <c r="O838" s="21">
        <v>135.82</v>
      </c>
      <c r="P838" s="19" t="s">
        <v>30</v>
      </c>
      <c r="Q838" s="19" t="s">
        <v>184</v>
      </c>
      <c r="R838" s="19" t="s">
        <v>32</v>
      </c>
      <c r="S838" s="19" t="s">
        <v>32</v>
      </c>
      <c r="T838" s="19" t="s">
        <v>32</v>
      </c>
      <c r="U838" s="21">
        <v>0</v>
      </c>
      <c r="V838" s="19" t="s">
        <v>7177</v>
      </c>
      <c r="W838" s="19" t="s">
        <v>7176</v>
      </c>
      <c r="X838" s="19" t="s">
        <v>32</v>
      </c>
      <c r="Y838" s="20"/>
      <c r="Z838" s="19" t="s">
        <v>7176</v>
      </c>
      <c r="AA838" s="20"/>
      <c r="AB838" s="19" t="s">
        <v>7176</v>
      </c>
      <c r="AC838" s="19" t="s">
        <v>32</v>
      </c>
      <c r="AD838" s="19" t="s">
        <v>32</v>
      </c>
      <c r="AE838" s="19" t="s">
        <v>7176</v>
      </c>
      <c r="AF838" s="19" t="s">
        <v>34</v>
      </c>
      <c r="AG838" s="6" t="str">
        <f>VLOOKUP(F838,[1]הזמנות!$D:$E,2,0)</f>
        <v>G01</v>
      </c>
      <c r="AH838" s="6" t="str">
        <f>VLOOKUP(AG838,'[1]קבוצות רכש'!$A:$B,2,0)</f>
        <v>הוצאות קשיחות</v>
      </c>
    </row>
    <row r="839" spans="1:34" x14ac:dyDescent="0.2">
      <c r="A839" s="23" t="s">
        <v>22</v>
      </c>
      <c r="B839" s="19" t="s">
        <v>23</v>
      </c>
      <c r="C839" s="19" t="s">
        <v>23</v>
      </c>
      <c r="D839" s="19" t="s">
        <v>583</v>
      </c>
      <c r="E839" s="19" t="s">
        <v>273</v>
      </c>
      <c r="F839" s="19" t="s">
        <v>3652</v>
      </c>
      <c r="G839" s="19" t="s">
        <v>3653</v>
      </c>
      <c r="H839" s="20">
        <v>43122</v>
      </c>
      <c r="I839" s="20"/>
      <c r="J839" s="19" t="s">
        <v>605</v>
      </c>
      <c r="K839" s="19" t="s">
        <v>606</v>
      </c>
      <c r="L839" s="19" t="s">
        <v>607</v>
      </c>
      <c r="M839" s="21">
        <v>893.41</v>
      </c>
      <c r="N839" s="19" t="s">
        <v>30</v>
      </c>
      <c r="O839" s="21">
        <v>893.41</v>
      </c>
      <c r="P839" s="19" t="s">
        <v>30</v>
      </c>
      <c r="Q839" s="19" t="s">
        <v>31</v>
      </c>
      <c r="R839" s="19" t="s">
        <v>1575</v>
      </c>
      <c r="S839" s="19" t="s">
        <v>1076</v>
      </c>
      <c r="T839" s="19" t="s">
        <v>32</v>
      </c>
      <c r="U839" s="21">
        <v>893.41</v>
      </c>
      <c r="V839" s="19" t="s">
        <v>7177</v>
      </c>
      <c r="W839" s="19" t="s">
        <v>7176</v>
      </c>
      <c r="X839" s="19" t="s">
        <v>32</v>
      </c>
      <c r="Y839" s="20"/>
      <c r="Z839" s="19" t="s">
        <v>7176</v>
      </c>
      <c r="AA839" s="20"/>
      <c r="AB839" s="19" t="s">
        <v>7176</v>
      </c>
      <c r="AC839" s="19" t="s">
        <v>32</v>
      </c>
      <c r="AD839" s="19" t="s">
        <v>32</v>
      </c>
      <c r="AE839" s="19" t="s">
        <v>7176</v>
      </c>
      <c r="AF839" s="19" t="s">
        <v>34</v>
      </c>
      <c r="AG839" s="6" t="str">
        <f>VLOOKUP(F839,[1]הזמנות!$D:$E,2,0)</f>
        <v>G39</v>
      </c>
      <c r="AH839" s="6" t="str">
        <f>VLOOKUP(AG839,'[1]קבוצות רכש'!$A:$B,2,0)</f>
        <v>גיור</v>
      </c>
    </row>
    <row r="840" spans="1:34" x14ac:dyDescent="0.2">
      <c r="A840" s="23" t="s">
        <v>22</v>
      </c>
      <c r="B840" s="19" t="s">
        <v>23</v>
      </c>
      <c r="C840" s="19" t="s">
        <v>23</v>
      </c>
      <c r="D840" s="19" t="s">
        <v>583</v>
      </c>
      <c r="E840" s="19" t="s">
        <v>273</v>
      </c>
      <c r="F840" s="19" t="s">
        <v>2604</v>
      </c>
      <c r="G840" s="19" t="s">
        <v>2500</v>
      </c>
      <c r="H840" s="20">
        <v>43124</v>
      </c>
      <c r="I840" s="20">
        <v>43465</v>
      </c>
      <c r="J840" s="19" t="s">
        <v>2501</v>
      </c>
      <c r="K840" s="19" t="s">
        <v>2502</v>
      </c>
      <c r="L840" s="19" t="s">
        <v>2503</v>
      </c>
      <c r="M840" s="21">
        <v>175.5</v>
      </c>
      <c r="N840" s="19" t="s">
        <v>30</v>
      </c>
      <c r="O840" s="21">
        <v>0</v>
      </c>
      <c r="P840" s="19" t="s">
        <v>30</v>
      </c>
      <c r="Q840" s="19" t="s">
        <v>184</v>
      </c>
      <c r="R840" s="19" t="s">
        <v>32</v>
      </c>
      <c r="S840" s="19" t="s">
        <v>32</v>
      </c>
      <c r="T840" s="19" t="s">
        <v>32</v>
      </c>
      <c r="U840" s="21">
        <v>0</v>
      </c>
      <c r="V840" s="19" t="s">
        <v>7177</v>
      </c>
      <c r="W840" s="19" t="s">
        <v>7176</v>
      </c>
      <c r="X840" s="19" t="s">
        <v>32</v>
      </c>
      <c r="Y840" s="20"/>
      <c r="Z840" s="19" t="s">
        <v>7176</v>
      </c>
      <c r="AA840" s="20"/>
      <c r="AB840" s="19" t="s">
        <v>7176</v>
      </c>
      <c r="AC840" s="19" t="s">
        <v>32</v>
      </c>
      <c r="AD840" s="19" t="s">
        <v>32</v>
      </c>
      <c r="AE840" s="19" t="s">
        <v>7176</v>
      </c>
      <c r="AF840" s="19" t="s">
        <v>34</v>
      </c>
      <c r="AG840" s="6" t="str">
        <f>VLOOKUP(F840,[1]הזמנות!$D:$E,2,0)</f>
        <v>G01</v>
      </c>
      <c r="AH840" s="6" t="str">
        <f>VLOOKUP(AG840,'[1]קבוצות רכש'!$A:$B,2,0)</f>
        <v>הוצאות קשיחות</v>
      </c>
    </row>
    <row r="841" spans="1:34" x14ac:dyDescent="0.2">
      <c r="A841" s="23" t="s">
        <v>22</v>
      </c>
      <c r="B841" s="19" t="s">
        <v>23</v>
      </c>
      <c r="C841" s="19" t="s">
        <v>23</v>
      </c>
      <c r="D841" s="19" t="s">
        <v>583</v>
      </c>
      <c r="E841" s="19" t="s">
        <v>273</v>
      </c>
      <c r="F841" s="19" t="s">
        <v>1730</v>
      </c>
      <c r="G841" s="19" t="s">
        <v>1731</v>
      </c>
      <c r="H841" s="20">
        <v>43165</v>
      </c>
      <c r="I841" s="20">
        <v>44803</v>
      </c>
      <c r="J841" s="19" t="s">
        <v>432</v>
      </c>
      <c r="K841" s="19" t="s">
        <v>433</v>
      </c>
      <c r="L841" s="19" t="s">
        <v>434</v>
      </c>
      <c r="M841" s="22">
        <v>3293.37</v>
      </c>
      <c r="N841" s="19" t="s">
        <v>30</v>
      </c>
      <c r="O841" s="22">
        <v>2744.5</v>
      </c>
      <c r="P841" s="19" t="s">
        <v>30</v>
      </c>
      <c r="Q841" s="19" t="s">
        <v>282</v>
      </c>
      <c r="R841" s="19" t="s">
        <v>1268</v>
      </c>
      <c r="S841" s="19" t="s">
        <v>32</v>
      </c>
      <c r="T841" s="19" t="s">
        <v>32</v>
      </c>
      <c r="U841" s="21">
        <v>0</v>
      </c>
      <c r="V841" s="19" t="s">
        <v>7177</v>
      </c>
      <c r="W841" s="19" t="s">
        <v>7176</v>
      </c>
      <c r="X841" s="19" t="s">
        <v>32</v>
      </c>
      <c r="Y841" s="20"/>
      <c r="Z841" s="19" t="s">
        <v>7176</v>
      </c>
      <c r="AA841" s="20"/>
      <c r="AB841" s="19" t="s">
        <v>7176</v>
      </c>
      <c r="AC841" s="19" t="s">
        <v>32</v>
      </c>
      <c r="AD841" s="19" t="s">
        <v>32</v>
      </c>
      <c r="AE841" s="19" t="s">
        <v>7176</v>
      </c>
      <c r="AF841" s="19" t="s">
        <v>34</v>
      </c>
      <c r="AG841" s="6" t="str">
        <f>VLOOKUP(F841,[1]הזמנות!$D:$E,2,0)</f>
        <v>G02</v>
      </c>
      <c r="AH841" s="6" t="str">
        <f>VLOOKUP(AG841,'[1]קבוצות רכש'!$A:$B,2,0)</f>
        <v>רוה"מ יחידת רכש</v>
      </c>
    </row>
    <row r="842" spans="1:34" x14ac:dyDescent="0.2">
      <c r="A842" s="23" t="s">
        <v>22</v>
      </c>
      <c r="B842" s="19" t="s">
        <v>23</v>
      </c>
      <c r="C842" s="19" t="s">
        <v>23</v>
      </c>
      <c r="D842" s="19" t="s">
        <v>583</v>
      </c>
      <c r="E842" s="19" t="s">
        <v>273</v>
      </c>
      <c r="F842" s="19" t="s">
        <v>1022</v>
      </c>
      <c r="G842" s="19" t="s">
        <v>1023</v>
      </c>
      <c r="H842" s="20">
        <v>43171</v>
      </c>
      <c r="I842" s="20">
        <v>43465</v>
      </c>
      <c r="J842" s="19" t="s">
        <v>1024</v>
      </c>
      <c r="K842" s="19" t="s">
        <v>1025</v>
      </c>
      <c r="L842" s="19" t="s">
        <v>1026</v>
      </c>
      <c r="M842" s="21">
        <v>816</v>
      </c>
      <c r="N842" s="19" t="s">
        <v>30</v>
      </c>
      <c r="O842" s="21">
        <v>0</v>
      </c>
      <c r="P842" s="19" t="s">
        <v>32</v>
      </c>
      <c r="Q842" s="19" t="s">
        <v>282</v>
      </c>
      <c r="R842" s="19" t="s">
        <v>1027</v>
      </c>
      <c r="S842" s="19" t="s">
        <v>32</v>
      </c>
      <c r="T842" s="19" t="s">
        <v>32</v>
      </c>
      <c r="U842" s="21">
        <v>0</v>
      </c>
      <c r="V842" s="19" t="s">
        <v>7177</v>
      </c>
      <c r="W842" s="19" t="s">
        <v>7176</v>
      </c>
      <c r="X842" s="19" t="s">
        <v>32</v>
      </c>
      <c r="Y842" s="20"/>
      <c r="Z842" s="19" t="s">
        <v>7176</v>
      </c>
      <c r="AA842" s="20"/>
      <c r="AB842" s="19" t="s">
        <v>7176</v>
      </c>
      <c r="AC842" s="19" t="s">
        <v>32</v>
      </c>
      <c r="AD842" s="19" t="s">
        <v>32</v>
      </c>
      <c r="AE842" s="19" t="s">
        <v>7176</v>
      </c>
      <c r="AF842" s="19" t="s">
        <v>34</v>
      </c>
      <c r="AG842" s="6" t="str">
        <f>VLOOKUP(F842,[1]הזמנות!$D:$E,2,0)</f>
        <v>G01</v>
      </c>
      <c r="AH842" s="6" t="str">
        <f>VLOOKUP(AG842,'[1]קבוצות רכש'!$A:$B,2,0)</f>
        <v>הוצאות קשיחות</v>
      </c>
    </row>
    <row r="843" spans="1:34" x14ac:dyDescent="0.2">
      <c r="A843" s="23" t="s">
        <v>22</v>
      </c>
      <c r="B843" s="19" t="s">
        <v>23</v>
      </c>
      <c r="C843" s="19" t="s">
        <v>23</v>
      </c>
      <c r="D843" s="19" t="s">
        <v>583</v>
      </c>
      <c r="E843" s="19" t="s">
        <v>273</v>
      </c>
      <c r="F843" s="19" t="s">
        <v>2914</v>
      </c>
      <c r="G843" s="19" t="s">
        <v>1733</v>
      </c>
      <c r="H843" s="20">
        <v>43213</v>
      </c>
      <c r="I843" s="20">
        <v>43465</v>
      </c>
      <c r="J843" s="19" t="s">
        <v>912</v>
      </c>
      <c r="K843" s="19" t="s">
        <v>913</v>
      </c>
      <c r="L843" s="19" t="s">
        <v>914</v>
      </c>
      <c r="M843" s="22">
        <v>13455.49</v>
      </c>
      <c r="N843" s="19" t="s">
        <v>30</v>
      </c>
      <c r="O843" s="22">
        <v>13455</v>
      </c>
      <c r="P843" s="19" t="s">
        <v>30</v>
      </c>
      <c r="Q843" s="19" t="s">
        <v>260</v>
      </c>
      <c r="R843" s="19" t="s">
        <v>1734</v>
      </c>
      <c r="S843" s="19" t="s">
        <v>32</v>
      </c>
      <c r="T843" s="19" t="s">
        <v>32</v>
      </c>
      <c r="U843" s="21">
        <v>0</v>
      </c>
      <c r="V843" s="19" t="s">
        <v>7177</v>
      </c>
      <c r="W843" s="19" t="s">
        <v>7176</v>
      </c>
      <c r="X843" s="19" t="s">
        <v>32</v>
      </c>
      <c r="Y843" s="20"/>
      <c r="Z843" s="19" t="s">
        <v>7176</v>
      </c>
      <c r="AA843" s="20"/>
      <c r="AB843" s="19" t="s">
        <v>7176</v>
      </c>
      <c r="AC843" s="19" t="s">
        <v>32</v>
      </c>
      <c r="AD843" s="19" t="s">
        <v>32</v>
      </c>
      <c r="AE843" s="19" t="s">
        <v>7176</v>
      </c>
      <c r="AF843" s="19" t="s">
        <v>34</v>
      </c>
      <c r="AG843" s="6" t="str">
        <f>VLOOKUP(F843,[1]הזמנות!$D:$E,2,0)</f>
        <v>G01</v>
      </c>
      <c r="AH843" s="6" t="str">
        <f>VLOOKUP(AG843,'[1]קבוצות רכש'!$A:$B,2,0)</f>
        <v>הוצאות קשיחות</v>
      </c>
    </row>
    <row r="844" spans="1:34" x14ac:dyDescent="0.2">
      <c r="A844" s="23" t="s">
        <v>22</v>
      </c>
      <c r="B844" s="19" t="s">
        <v>23</v>
      </c>
      <c r="C844" s="19" t="s">
        <v>23</v>
      </c>
      <c r="D844" s="19" t="s">
        <v>583</v>
      </c>
      <c r="E844" s="19" t="s">
        <v>273</v>
      </c>
      <c r="F844" s="19" t="s">
        <v>4917</v>
      </c>
      <c r="G844" s="19" t="s">
        <v>4918</v>
      </c>
      <c r="H844" s="20">
        <v>43214</v>
      </c>
      <c r="I844" s="20">
        <v>43830</v>
      </c>
      <c r="J844" s="19" t="s">
        <v>2462</v>
      </c>
      <c r="K844" s="19" t="s">
        <v>2463</v>
      </c>
      <c r="L844" s="19" t="s">
        <v>2464</v>
      </c>
      <c r="M844" s="22">
        <v>254853.31</v>
      </c>
      <c r="N844" s="19" t="s">
        <v>30</v>
      </c>
      <c r="O844" s="22">
        <v>252855.7</v>
      </c>
      <c r="P844" s="19" t="s">
        <v>30</v>
      </c>
      <c r="Q844" s="19" t="s">
        <v>31</v>
      </c>
      <c r="R844" s="19" t="s">
        <v>1030</v>
      </c>
      <c r="S844" s="19" t="s">
        <v>136</v>
      </c>
      <c r="T844" s="19" t="s">
        <v>32</v>
      </c>
      <c r="U844" s="21">
        <v>0</v>
      </c>
      <c r="V844" s="19" t="s">
        <v>7177</v>
      </c>
      <c r="W844" s="19" t="s">
        <v>7176</v>
      </c>
      <c r="X844" s="19" t="s">
        <v>32</v>
      </c>
      <c r="Y844" s="20"/>
      <c r="Z844" s="19" t="s">
        <v>7176</v>
      </c>
      <c r="AA844" s="20"/>
      <c r="AB844" s="19" t="s">
        <v>7176</v>
      </c>
      <c r="AC844" s="19" t="s">
        <v>32</v>
      </c>
      <c r="AD844" s="19" t="s">
        <v>32</v>
      </c>
      <c r="AE844" s="19" t="s">
        <v>7176</v>
      </c>
      <c r="AF844" s="19" t="s">
        <v>34</v>
      </c>
      <c r="AG844" s="6" t="str">
        <f>VLOOKUP(F844,[1]הזמנות!$D:$E,2,0)</f>
        <v>G01</v>
      </c>
      <c r="AH844" s="6" t="str">
        <f>VLOOKUP(AG844,'[1]קבוצות רכש'!$A:$B,2,0)</f>
        <v>הוצאות קשיחות</v>
      </c>
    </row>
    <row r="845" spans="1:34" x14ac:dyDescent="0.2">
      <c r="A845" s="23" t="s">
        <v>22</v>
      </c>
      <c r="B845" s="19" t="s">
        <v>23</v>
      </c>
      <c r="C845" s="19" t="s">
        <v>23</v>
      </c>
      <c r="D845" s="19" t="s">
        <v>583</v>
      </c>
      <c r="E845" s="19" t="s">
        <v>273</v>
      </c>
      <c r="F845" s="19" t="s">
        <v>1735</v>
      </c>
      <c r="G845" s="19" t="s">
        <v>1736</v>
      </c>
      <c r="H845" s="20">
        <v>43219</v>
      </c>
      <c r="I845" s="20">
        <v>43943</v>
      </c>
      <c r="J845" s="19" t="s">
        <v>1691</v>
      </c>
      <c r="K845" s="19" t="s">
        <v>1692</v>
      </c>
      <c r="L845" s="19" t="s">
        <v>1693</v>
      </c>
      <c r="M845" s="22">
        <v>50000</v>
      </c>
      <c r="N845" s="19" t="s">
        <v>30</v>
      </c>
      <c r="O845" s="22">
        <v>23880</v>
      </c>
      <c r="P845" s="19" t="s">
        <v>30</v>
      </c>
      <c r="Q845" s="19" t="s">
        <v>31</v>
      </c>
      <c r="R845" s="19" t="s">
        <v>1737</v>
      </c>
      <c r="S845" s="19" t="s">
        <v>317</v>
      </c>
      <c r="T845" s="19" t="s">
        <v>32</v>
      </c>
      <c r="U845" s="22">
        <v>3040</v>
      </c>
      <c r="V845" s="19" t="s">
        <v>7177</v>
      </c>
      <c r="W845" s="19" t="s">
        <v>7176</v>
      </c>
      <c r="X845" s="19" t="s">
        <v>32</v>
      </c>
      <c r="Y845" s="20"/>
      <c r="Z845" s="19" t="s">
        <v>7176</v>
      </c>
      <c r="AA845" s="20"/>
      <c r="AB845" s="19" t="s">
        <v>7176</v>
      </c>
      <c r="AC845" s="19" t="s">
        <v>32</v>
      </c>
      <c r="AD845" s="19" t="s">
        <v>32</v>
      </c>
      <c r="AE845" s="19" t="s">
        <v>7176</v>
      </c>
      <c r="AF845" s="19" t="s">
        <v>34</v>
      </c>
      <c r="AG845" s="6" t="str">
        <f>VLOOKUP(F845,[1]הזמנות!$D:$E,2,0)</f>
        <v>G39</v>
      </c>
      <c r="AH845" s="6" t="str">
        <f>VLOOKUP(AG845,'[1]קבוצות רכש'!$A:$B,2,0)</f>
        <v>גיור</v>
      </c>
    </row>
    <row r="846" spans="1:34" x14ac:dyDescent="0.2">
      <c r="A846" s="23" t="s">
        <v>22</v>
      </c>
      <c r="B846" s="19" t="s">
        <v>23</v>
      </c>
      <c r="C846" s="19" t="s">
        <v>23</v>
      </c>
      <c r="D846" s="19" t="s">
        <v>583</v>
      </c>
      <c r="E846" s="19" t="s">
        <v>273</v>
      </c>
      <c r="F846" s="19" t="s">
        <v>1738</v>
      </c>
      <c r="G846" s="19" t="s">
        <v>1739</v>
      </c>
      <c r="H846" s="20">
        <v>43258</v>
      </c>
      <c r="I846" s="20"/>
      <c r="J846" s="19" t="s">
        <v>1740</v>
      </c>
      <c r="K846" s="19" t="s">
        <v>1741</v>
      </c>
      <c r="L846" s="19" t="s">
        <v>1742</v>
      </c>
      <c r="M846" s="22">
        <v>5218.67</v>
      </c>
      <c r="N846" s="19" t="s">
        <v>30</v>
      </c>
      <c r="O846" s="22">
        <v>4297.1899999999996</v>
      </c>
      <c r="P846" s="19" t="s">
        <v>30</v>
      </c>
      <c r="Q846" s="19" t="s">
        <v>31</v>
      </c>
      <c r="R846" s="19" t="s">
        <v>32</v>
      </c>
      <c r="S846" s="19" t="s">
        <v>33</v>
      </c>
      <c r="T846" s="19" t="s">
        <v>32</v>
      </c>
      <c r="U846" s="21">
        <v>0</v>
      </c>
      <c r="V846" s="19" t="s">
        <v>7177</v>
      </c>
      <c r="W846" s="19" t="s">
        <v>7176</v>
      </c>
      <c r="X846" s="19" t="s">
        <v>32</v>
      </c>
      <c r="Y846" s="20"/>
      <c r="Z846" s="19" t="s">
        <v>7176</v>
      </c>
      <c r="AA846" s="20"/>
      <c r="AB846" s="19" t="s">
        <v>7176</v>
      </c>
      <c r="AC846" s="19" t="s">
        <v>32</v>
      </c>
      <c r="AD846" s="19" t="s">
        <v>32</v>
      </c>
      <c r="AE846" s="19" t="s">
        <v>7176</v>
      </c>
      <c r="AF846" s="19" t="s">
        <v>34</v>
      </c>
      <c r="AG846" s="6" t="str">
        <f>VLOOKUP(F846,[1]הזמנות!$D:$E,2,0)</f>
        <v>G39</v>
      </c>
      <c r="AH846" s="6" t="str">
        <f>VLOOKUP(AG846,'[1]קבוצות רכש'!$A:$B,2,0)</f>
        <v>גיור</v>
      </c>
    </row>
    <row r="847" spans="1:34" x14ac:dyDescent="0.2">
      <c r="A847" s="23" t="s">
        <v>22</v>
      </c>
      <c r="B847" s="19" t="s">
        <v>23</v>
      </c>
      <c r="C847" s="19" t="s">
        <v>23</v>
      </c>
      <c r="D847" s="19" t="s">
        <v>583</v>
      </c>
      <c r="E847" s="19" t="s">
        <v>273</v>
      </c>
      <c r="F847" s="19" t="s">
        <v>1743</v>
      </c>
      <c r="G847" s="19" t="s">
        <v>1744</v>
      </c>
      <c r="H847" s="20">
        <v>43310</v>
      </c>
      <c r="I847" s="20">
        <v>43465</v>
      </c>
      <c r="J847" s="19" t="s">
        <v>642</v>
      </c>
      <c r="K847" s="19" t="s">
        <v>643</v>
      </c>
      <c r="L847" s="19" t="s">
        <v>644</v>
      </c>
      <c r="M847" s="22">
        <v>19000000</v>
      </c>
      <c r="N847" s="19" t="s">
        <v>30</v>
      </c>
      <c r="O847" s="22">
        <v>17203608</v>
      </c>
      <c r="P847" s="19" t="s">
        <v>30</v>
      </c>
      <c r="Q847" s="19" t="s">
        <v>31</v>
      </c>
      <c r="R847" s="19" t="s">
        <v>1745</v>
      </c>
      <c r="S847" s="19" t="s">
        <v>308</v>
      </c>
      <c r="T847" s="19" t="s">
        <v>32</v>
      </c>
      <c r="U847" s="22">
        <v>1720363</v>
      </c>
      <c r="V847" s="19" t="s">
        <v>7177</v>
      </c>
      <c r="W847" s="19" t="s">
        <v>7176</v>
      </c>
      <c r="X847" s="19" t="s">
        <v>32</v>
      </c>
      <c r="Y847" s="20"/>
      <c r="Z847" s="19" t="s">
        <v>7176</v>
      </c>
      <c r="AA847" s="20"/>
      <c r="AB847" s="19" t="s">
        <v>7176</v>
      </c>
      <c r="AC847" s="19" t="s">
        <v>32</v>
      </c>
      <c r="AD847" s="19" t="s">
        <v>32</v>
      </c>
      <c r="AE847" s="19" t="s">
        <v>7176</v>
      </c>
      <c r="AF847" s="19" t="s">
        <v>34</v>
      </c>
      <c r="AG847" s="6" t="str">
        <f>VLOOKUP(F847,[1]הזמנות!$D:$E,2,0)</f>
        <v>G39</v>
      </c>
      <c r="AH847" s="6" t="str">
        <f>VLOOKUP(AG847,'[1]קבוצות רכש'!$A:$B,2,0)</f>
        <v>גיור</v>
      </c>
    </row>
    <row r="848" spans="1:34" x14ac:dyDescent="0.2">
      <c r="A848" s="23" t="s">
        <v>22</v>
      </c>
      <c r="B848" s="19" t="s">
        <v>23</v>
      </c>
      <c r="C848" s="19" t="s">
        <v>23</v>
      </c>
      <c r="D848" s="19" t="s">
        <v>583</v>
      </c>
      <c r="E848" s="19" t="s">
        <v>273</v>
      </c>
      <c r="F848" s="19" t="s">
        <v>2691</v>
      </c>
      <c r="G848" s="19" t="s">
        <v>2687</v>
      </c>
      <c r="H848" s="19">
        <v>43422</v>
      </c>
      <c r="I848" s="19">
        <v>43921</v>
      </c>
      <c r="J848" s="19" t="s">
        <v>2688</v>
      </c>
      <c r="K848" s="19" t="s">
        <v>2689</v>
      </c>
      <c r="L848" s="19" t="s">
        <v>2690</v>
      </c>
      <c r="M848" s="22">
        <v>8541</v>
      </c>
      <c r="N848" s="19" t="s">
        <v>30</v>
      </c>
      <c r="O848" s="21">
        <v>0</v>
      </c>
      <c r="P848" s="19" t="s">
        <v>30</v>
      </c>
      <c r="Q848" s="19" t="s">
        <v>260</v>
      </c>
      <c r="R848" s="19" t="s">
        <v>2203</v>
      </c>
      <c r="S848" s="19" t="s">
        <v>32</v>
      </c>
      <c r="T848" s="19" t="s">
        <v>32</v>
      </c>
      <c r="U848" s="21">
        <v>0</v>
      </c>
      <c r="V848" s="19" t="s">
        <v>7177</v>
      </c>
      <c r="W848" s="19" t="s">
        <v>7176</v>
      </c>
      <c r="X848" s="19" t="s">
        <v>32</v>
      </c>
      <c r="Y848" s="20"/>
      <c r="Z848" s="19" t="s">
        <v>7176</v>
      </c>
      <c r="AA848" s="20"/>
      <c r="AB848" s="19" t="s">
        <v>7176</v>
      </c>
      <c r="AC848" s="19" t="s">
        <v>32</v>
      </c>
      <c r="AD848" s="19" t="s">
        <v>32</v>
      </c>
      <c r="AE848" s="19" t="s">
        <v>7176</v>
      </c>
      <c r="AF848" s="19" t="s">
        <v>34</v>
      </c>
      <c r="AG848" s="6" t="str">
        <f>VLOOKUP(F848,[1]הזמנות!$D:$E,2,0)</f>
        <v>G01</v>
      </c>
      <c r="AH848" s="6" t="str">
        <f>VLOOKUP(AG848,'[1]קבוצות רכש'!$A:$B,2,0)</f>
        <v>הוצאות קשיחות</v>
      </c>
    </row>
    <row r="849" spans="1:34" x14ac:dyDescent="0.2">
      <c r="A849" s="23" t="s">
        <v>22</v>
      </c>
      <c r="B849" s="19" t="s">
        <v>23</v>
      </c>
      <c r="C849" s="19" t="s">
        <v>23</v>
      </c>
      <c r="D849" s="19" t="s">
        <v>583</v>
      </c>
      <c r="E849" s="19" t="s">
        <v>273</v>
      </c>
      <c r="F849" s="19" t="s">
        <v>1748</v>
      </c>
      <c r="G849" s="19" t="s">
        <v>1749</v>
      </c>
      <c r="H849" s="19">
        <v>43433</v>
      </c>
      <c r="I849" s="19">
        <v>44075</v>
      </c>
      <c r="J849" s="19" t="s">
        <v>1750</v>
      </c>
      <c r="K849" s="19" t="s">
        <v>1751</v>
      </c>
      <c r="L849" s="19" t="s">
        <v>1752</v>
      </c>
      <c r="M849" s="22">
        <v>100000</v>
      </c>
      <c r="N849" s="19" t="s">
        <v>30</v>
      </c>
      <c r="O849" s="22">
        <v>15240</v>
      </c>
      <c r="P849" s="19" t="s">
        <v>30</v>
      </c>
      <c r="Q849" s="19" t="s">
        <v>31</v>
      </c>
      <c r="R849" s="19" t="s">
        <v>1737</v>
      </c>
      <c r="S849" s="19" t="s">
        <v>317</v>
      </c>
      <c r="T849" s="19" t="s">
        <v>32</v>
      </c>
      <c r="U849" s="22">
        <v>3560</v>
      </c>
      <c r="V849" s="19" t="s">
        <v>7177</v>
      </c>
      <c r="W849" s="19" t="s">
        <v>7176</v>
      </c>
      <c r="X849" s="19" t="s">
        <v>32</v>
      </c>
      <c r="Y849" s="20"/>
      <c r="Z849" s="19" t="s">
        <v>7176</v>
      </c>
      <c r="AA849" s="20"/>
      <c r="AB849" s="19" t="s">
        <v>7176</v>
      </c>
      <c r="AC849" s="19" t="s">
        <v>32</v>
      </c>
      <c r="AD849" s="19" t="s">
        <v>32</v>
      </c>
      <c r="AE849" s="19" t="s">
        <v>7176</v>
      </c>
      <c r="AF849" s="19" t="s">
        <v>34</v>
      </c>
      <c r="AG849" s="6" t="str">
        <f>VLOOKUP(F849,[1]הזמנות!$D:$E,2,0)</f>
        <v>G39</v>
      </c>
      <c r="AH849" s="6" t="str">
        <f>VLOOKUP(AG849,'[1]קבוצות רכש'!$A:$B,2,0)</f>
        <v>גיור</v>
      </c>
    </row>
    <row r="850" spans="1:34" x14ac:dyDescent="0.2">
      <c r="A850" s="23" t="s">
        <v>22</v>
      </c>
      <c r="B850" s="19" t="s">
        <v>23</v>
      </c>
      <c r="C850" s="19" t="s">
        <v>23</v>
      </c>
      <c r="D850" s="19" t="s">
        <v>583</v>
      </c>
      <c r="E850" s="19" t="s">
        <v>273</v>
      </c>
      <c r="F850" s="19" t="s">
        <v>633</v>
      </c>
      <c r="G850" s="19" t="s">
        <v>634</v>
      </c>
      <c r="H850" s="19">
        <v>43438</v>
      </c>
      <c r="I850" s="19">
        <v>43803</v>
      </c>
      <c r="J850" s="19" t="s">
        <v>635</v>
      </c>
      <c r="K850" s="19" t="s">
        <v>636</v>
      </c>
      <c r="L850" s="19" t="s">
        <v>637</v>
      </c>
      <c r="M850" s="22">
        <v>1349.99</v>
      </c>
      <c r="N850" s="19" t="s">
        <v>30</v>
      </c>
      <c r="O850" s="21">
        <v>669.59</v>
      </c>
      <c r="P850" s="19" t="s">
        <v>30</v>
      </c>
      <c r="Q850" s="19" t="s">
        <v>31</v>
      </c>
      <c r="R850" s="19" t="s">
        <v>32</v>
      </c>
      <c r="S850" s="19" t="s">
        <v>33</v>
      </c>
      <c r="T850" s="19" t="s">
        <v>32</v>
      </c>
      <c r="U850" s="21">
        <v>0</v>
      </c>
      <c r="V850" s="19" t="s">
        <v>7177</v>
      </c>
      <c r="W850" s="19" t="s">
        <v>7176</v>
      </c>
      <c r="X850" s="19" t="s">
        <v>32</v>
      </c>
      <c r="Y850" s="20"/>
      <c r="Z850" s="19" t="s">
        <v>7176</v>
      </c>
      <c r="AA850" s="20"/>
      <c r="AB850" s="19" t="s">
        <v>7176</v>
      </c>
      <c r="AC850" s="19" t="s">
        <v>32</v>
      </c>
      <c r="AD850" s="19" t="s">
        <v>32</v>
      </c>
      <c r="AE850" s="19" t="s">
        <v>7176</v>
      </c>
      <c r="AF850" s="19" t="s">
        <v>34</v>
      </c>
      <c r="AG850" s="6" t="str">
        <f>VLOOKUP(F850,[1]הזמנות!$D:$E,2,0)</f>
        <v>G02</v>
      </c>
      <c r="AH850" s="6" t="str">
        <f>VLOOKUP(AG850,'[1]קבוצות רכש'!$A:$B,2,0)</f>
        <v>רוה"מ יחידת רכש</v>
      </c>
    </row>
    <row r="851" spans="1:34" x14ac:dyDescent="0.2">
      <c r="A851" s="23" t="s">
        <v>22</v>
      </c>
      <c r="B851" s="19" t="s">
        <v>23</v>
      </c>
      <c r="C851" s="19" t="s">
        <v>23</v>
      </c>
      <c r="D851" s="19" t="s">
        <v>583</v>
      </c>
      <c r="E851" s="19" t="s">
        <v>273</v>
      </c>
      <c r="F851" s="19" t="s">
        <v>2697</v>
      </c>
      <c r="G851" s="19" t="s">
        <v>2698</v>
      </c>
      <c r="H851" s="19">
        <v>43444</v>
      </c>
      <c r="I851" s="19">
        <v>43830</v>
      </c>
      <c r="J851" s="19" t="s">
        <v>2616</v>
      </c>
      <c r="K851" s="19" t="s">
        <v>2617</v>
      </c>
      <c r="L851" s="19" t="s">
        <v>2618</v>
      </c>
      <c r="M851" s="22">
        <v>42509.61</v>
      </c>
      <c r="N851" s="19" t="s">
        <v>30</v>
      </c>
      <c r="O851" s="22">
        <v>39245.03</v>
      </c>
      <c r="P851" s="19" t="s">
        <v>30</v>
      </c>
      <c r="Q851" s="19" t="s">
        <v>184</v>
      </c>
      <c r="R851" s="19" t="s">
        <v>32</v>
      </c>
      <c r="S851" s="19" t="s">
        <v>32</v>
      </c>
      <c r="T851" s="19" t="s">
        <v>32</v>
      </c>
      <c r="U851" s="21">
        <v>0</v>
      </c>
      <c r="V851" s="19" t="s">
        <v>7177</v>
      </c>
      <c r="W851" s="19" t="s">
        <v>7176</v>
      </c>
      <c r="X851" s="19" t="s">
        <v>32</v>
      </c>
      <c r="Y851" s="20"/>
      <c r="Z851" s="19" t="s">
        <v>7176</v>
      </c>
      <c r="AA851" s="20"/>
      <c r="AB851" s="19" t="s">
        <v>7176</v>
      </c>
      <c r="AC851" s="19" t="s">
        <v>32</v>
      </c>
      <c r="AD851" s="19" t="s">
        <v>32</v>
      </c>
      <c r="AE851" s="19" t="s">
        <v>7176</v>
      </c>
      <c r="AF851" s="19" t="s">
        <v>34</v>
      </c>
      <c r="AG851" s="6" t="str">
        <f>VLOOKUP(F851,[1]הזמנות!$D:$E,2,0)</f>
        <v>G01</v>
      </c>
      <c r="AH851" s="6" t="str">
        <f>VLOOKUP(AG851,'[1]קבוצות רכש'!$A:$B,2,0)</f>
        <v>הוצאות קשיחות</v>
      </c>
    </row>
    <row r="852" spans="1:34" x14ac:dyDescent="0.2">
      <c r="A852" s="23" t="s">
        <v>22</v>
      </c>
      <c r="B852" s="19" t="s">
        <v>23</v>
      </c>
      <c r="C852" s="19" t="s">
        <v>23</v>
      </c>
      <c r="D852" s="19" t="s">
        <v>583</v>
      </c>
      <c r="E852" s="19" t="s">
        <v>273</v>
      </c>
      <c r="F852" s="19" t="s">
        <v>3077</v>
      </c>
      <c r="G852" s="19" t="s">
        <v>2544</v>
      </c>
      <c r="H852" s="19">
        <v>43444</v>
      </c>
      <c r="I852" s="19">
        <v>43938</v>
      </c>
      <c r="J852" s="19" t="s">
        <v>847</v>
      </c>
      <c r="K852" s="19" t="s">
        <v>848</v>
      </c>
      <c r="L852" s="19" t="s">
        <v>849</v>
      </c>
      <c r="M852" s="22">
        <v>85410</v>
      </c>
      <c r="N852" s="19" t="s">
        <v>30</v>
      </c>
      <c r="O852" s="22">
        <v>77915.72</v>
      </c>
      <c r="P852" s="19" t="s">
        <v>30</v>
      </c>
      <c r="Q852" s="19" t="s">
        <v>282</v>
      </c>
      <c r="R852" s="19" t="s">
        <v>2598</v>
      </c>
      <c r="S852" s="19" t="s">
        <v>32</v>
      </c>
      <c r="T852" s="19" t="s">
        <v>32</v>
      </c>
      <c r="U852" s="21">
        <v>0</v>
      </c>
      <c r="V852" s="19" t="s">
        <v>7177</v>
      </c>
      <c r="W852" s="19" t="s">
        <v>7176</v>
      </c>
      <c r="X852" s="19" t="s">
        <v>32</v>
      </c>
      <c r="Y852" s="20"/>
      <c r="Z852" s="19" t="s">
        <v>7176</v>
      </c>
      <c r="AA852" s="20"/>
      <c r="AB852" s="19" t="s">
        <v>7176</v>
      </c>
      <c r="AC852" s="19" t="s">
        <v>32</v>
      </c>
      <c r="AD852" s="19" t="s">
        <v>32</v>
      </c>
      <c r="AE852" s="19" t="s">
        <v>7176</v>
      </c>
      <c r="AF852" s="19" t="s">
        <v>34</v>
      </c>
      <c r="AG852" s="6" t="str">
        <f>VLOOKUP(F852,[1]הזמנות!$D:$E,2,0)</f>
        <v>G02</v>
      </c>
      <c r="AH852" s="6" t="str">
        <f>VLOOKUP(AG852,'[1]קבוצות רכש'!$A:$B,2,0)</f>
        <v>רוה"מ יחידת רכש</v>
      </c>
    </row>
    <row r="853" spans="1:34" x14ac:dyDescent="0.2">
      <c r="A853" s="23" t="s">
        <v>22</v>
      </c>
      <c r="B853" s="19" t="s">
        <v>23</v>
      </c>
      <c r="C853" s="19" t="s">
        <v>23</v>
      </c>
      <c r="D853" s="19" t="s">
        <v>583</v>
      </c>
      <c r="E853" s="19" t="s">
        <v>273</v>
      </c>
      <c r="F853" s="19" t="s">
        <v>2700</v>
      </c>
      <c r="G853" s="19" t="s">
        <v>2701</v>
      </c>
      <c r="H853" s="20">
        <v>43444</v>
      </c>
      <c r="I853" s="20">
        <v>43830</v>
      </c>
      <c r="J853" s="19" t="s">
        <v>2144</v>
      </c>
      <c r="K853" s="19" t="s">
        <v>2145</v>
      </c>
      <c r="L853" s="19" t="s">
        <v>2146</v>
      </c>
      <c r="M853" s="22">
        <v>39999.96</v>
      </c>
      <c r="N853" s="19" t="s">
        <v>30</v>
      </c>
      <c r="O853" s="22">
        <v>31275.59</v>
      </c>
      <c r="P853" s="19" t="s">
        <v>30</v>
      </c>
      <c r="Q853" s="19" t="s">
        <v>282</v>
      </c>
      <c r="R853" s="19" t="s">
        <v>2702</v>
      </c>
      <c r="S853" s="19" t="s">
        <v>32</v>
      </c>
      <c r="T853" s="19" t="s">
        <v>32</v>
      </c>
      <c r="U853" s="21">
        <v>0</v>
      </c>
      <c r="V853" s="19" t="s">
        <v>7177</v>
      </c>
      <c r="W853" s="19" t="s">
        <v>7176</v>
      </c>
      <c r="X853" s="19" t="s">
        <v>32</v>
      </c>
      <c r="Y853" s="20"/>
      <c r="Z853" s="19" t="s">
        <v>7176</v>
      </c>
      <c r="AA853" s="20"/>
      <c r="AB853" s="19" t="s">
        <v>7176</v>
      </c>
      <c r="AC853" s="19" t="s">
        <v>32</v>
      </c>
      <c r="AD853" s="19" t="s">
        <v>32</v>
      </c>
      <c r="AE853" s="19" t="s">
        <v>7176</v>
      </c>
      <c r="AF853" s="19" t="s">
        <v>34</v>
      </c>
      <c r="AG853" s="6" t="str">
        <f>VLOOKUP(F853,[1]הזמנות!$D:$E,2,0)</f>
        <v>G02</v>
      </c>
      <c r="AH853" s="6" t="str">
        <f>VLOOKUP(AG853,'[1]קבוצות רכש'!$A:$B,2,0)</f>
        <v>רוה"מ יחידת רכש</v>
      </c>
    </row>
    <row r="854" spans="1:34" x14ac:dyDescent="0.2">
      <c r="A854" s="23" t="s">
        <v>22</v>
      </c>
      <c r="B854" s="19" t="s">
        <v>23</v>
      </c>
      <c r="C854" s="19" t="s">
        <v>23</v>
      </c>
      <c r="D854" s="19" t="s">
        <v>583</v>
      </c>
      <c r="E854" s="19" t="s">
        <v>273</v>
      </c>
      <c r="F854" s="19" t="s">
        <v>3346</v>
      </c>
      <c r="G854" s="19" t="s">
        <v>3347</v>
      </c>
      <c r="H854" s="20">
        <v>43444</v>
      </c>
      <c r="I854" s="20">
        <v>43830</v>
      </c>
      <c r="J854" s="19" t="s">
        <v>1983</v>
      </c>
      <c r="K854" s="19" t="s">
        <v>1984</v>
      </c>
      <c r="L854" s="19" t="s">
        <v>1985</v>
      </c>
      <c r="M854" s="22">
        <v>121954.95</v>
      </c>
      <c r="N854" s="19" t="s">
        <v>30</v>
      </c>
      <c r="O854" s="22">
        <v>56871.4</v>
      </c>
      <c r="P854" s="19" t="s">
        <v>30</v>
      </c>
      <c r="Q854" s="19" t="s">
        <v>31</v>
      </c>
      <c r="R854" s="19" t="s">
        <v>1030</v>
      </c>
      <c r="S854" s="19" t="s">
        <v>136</v>
      </c>
      <c r="T854" s="19" t="s">
        <v>32</v>
      </c>
      <c r="U854" s="21">
        <v>0</v>
      </c>
      <c r="V854" s="19" t="s">
        <v>7177</v>
      </c>
      <c r="W854" s="19" t="s">
        <v>7176</v>
      </c>
      <c r="X854" s="19" t="s">
        <v>32</v>
      </c>
      <c r="Y854" s="20"/>
      <c r="Z854" s="19" t="s">
        <v>7176</v>
      </c>
      <c r="AA854" s="20"/>
      <c r="AB854" s="19" t="s">
        <v>7176</v>
      </c>
      <c r="AC854" s="19" t="s">
        <v>32</v>
      </c>
      <c r="AD854" s="19" t="s">
        <v>32</v>
      </c>
      <c r="AE854" s="19" t="s">
        <v>7176</v>
      </c>
      <c r="AF854" s="19" t="s">
        <v>34</v>
      </c>
      <c r="AG854" s="6" t="str">
        <f>VLOOKUP(F854,[1]הזמנות!$D:$E,2,0)</f>
        <v>G39</v>
      </c>
      <c r="AH854" s="6" t="str">
        <f>VLOOKUP(AG854,'[1]קבוצות רכש'!$A:$B,2,0)</f>
        <v>גיור</v>
      </c>
    </row>
    <row r="855" spans="1:34" x14ac:dyDescent="0.2">
      <c r="A855" s="23" t="s">
        <v>22</v>
      </c>
      <c r="B855" s="19" t="s">
        <v>23</v>
      </c>
      <c r="C855" s="19" t="s">
        <v>23</v>
      </c>
      <c r="D855" s="19" t="s">
        <v>583</v>
      </c>
      <c r="E855" s="19" t="s">
        <v>273</v>
      </c>
      <c r="F855" s="19" t="s">
        <v>1753</v>
      </c>
      <c r="G855" s="19" t="s">
        <v>1754</v>
      </c>
      <c r="H855" s="20">
        <v>43444</v>
      </c>
      <c r="I855" s="20">
        <v>43830</v>
      </c>
      <c r="J855" s="19" t="s">
        <v>1514</v>
      </c>
      <c r="K855" s="19" t="s">
        <v>1515</v>
      </c>
      <c r="L855" s="19" t="s">
        <v>1516</v>
      </c>
      <c r="M855" s="22">
        <v>24570</v>
      </c>
      <c r="N855" s="19" t="s">
        <v>30</v>
      </c>
      <c r="O855" s="22">
        <v>19656</v>
      </c>
      <c r="P855" s="19" t="s">
        <v>30</v>
      </c>
      <c r="Q855" s="19" t="s">
        <v>31</v>
      </c>
      <c r="R855" s="19" t="s">
        <v>32</v>
      </c>
      <c r="S855" s="19" t="s">
        <v>33</v>
      </c>
      <c r="T855" s="19" t="s">
        <v>32</v>
      </c>
      <c r="U855" s="21">
        <v>0</v>
      </c>
      <c r="V855" s="19" t="s">
        <v>7177</v>
      </c>
      <c r="W855" s="19" t="s">
        <v>7176</v>
      </c>
      <c r="X855" s="19" t="s">
        <v>32</v>
      </c>
      <c r="Y855" s="20"/>
      <c r="Z855" s="19" t="s">
        <v>7176</v>
      </c>
      <c r="AA855" s="20"/>
      <c r="AB855" s="19" t="s">
        <v>7176</v>
      </c>
      <c r="AC855" s="19" t="s">
        <v>32</v>
      </c>
      <c r="AD855" s="19" t="s">
        <v>32</v>
      </c>
      <c r="AE855" s="19" t="s">
        <v>7176</v>
      </c>
      <c r="AF855" s="19" t="s">
        <v>34</v>
      </c>
      <c r="AG855" s="6" t="str">
        <f>VLOOKUP(F855,[1]הזמנות!$D:$E,2,0)</f>
        <v>G39</v>
      </c>
      <c r="AH855" s="6" t="str">
        <f>VLOOKUP(AG855,'[1]קבוצות רכש'!$A:$B,2,0)</f>
        <v>גיור</v>
      </c>
    </row>
    <row r="856" spans="1:34" x14ac:dyDescent="0.2">
      <c r="A856" s="23" t="s">
        <v>22</v>
      </c>
      <c r="B856" s="19" t="s">
        <v>23</v>
      </c>
      <c r="C856" s="19" t="s">
        <v>23</v>
      </c>
      <c r="D856" s="19" t="s">
        <v>583</v>
      </c>
      <c r="E856" s="19" t="s">
        <v>273</v>
      </c>
      <c r="F856" s="19" t="s">
        <v>1755</v>
      </c>
      <c r="G856" s="19" t="s">
        <v>1756</v>
      </c>
      <c r="H856" s="20">
        <v>43444</v>
      </c>
      <c r="I856" s="20">
        <v>43830</v>
      </c>
      <c r="J856" s="19" t="s">
        <v>1757</v>
      </c>
      <c r="K856" s="19" t="s">
        <v>1758</v>
      </c>
      <c r="L856" s="19" t="s">
        <v>1759</v>
      </c>
      <c r="M856" s="22">
        <v>10800</v>
      </c>
      <c r="N856" s="19" t="s">
        <v>30</v>
      </c>
      <c r="O856" s="22">
        <v>9900</v>
      </c>
      <c r="P856" s="19" t="s">
        <v>30</v>
      </c>
      <c r="Q856" s="19" t="s">
        <v>31</v>
      </c>
      <c r="R856" s="19" t="s">
        <v>1760</v>
      </c>
      <c r="S856" s="19" t="s">
        <v>33</v>
      </c>
      <c r="T856" s="19" t="s">
        <v>32</v>
      </c>
      <c r="U856" s="21">
        <v>0</v>
      </c>
      <c r="V856" s="19" t="s">
        <v>7177</v>
      </c>
      <c r="W856" s="19" t="s">
        <v>7176</v>
      </c>
      <c r="X856" s="19" t="s">
        <v>32</v>
      </c>
      <c r="Y856" s="20"/>
      <c r="Z856" s="19" t="s">
        <v>7176</v>
      </c>
      <c r="AA856" s="20"/>
      <c r="AB856" s="19" t="s">
        <v>7176</v>
      </c>
      <c r="AC856" s="19" t="s">
        <v>32</v>
      </c>
      <c r="AD856" s="19" t="s">
        <v>32</v>
      </c>
      <c r="AE856" s="19" t="s">
        <v>7176</v>
      </c>
      <c r="AF856" s="19" t="s">
        <v>34</v>
      </c>
      <c r="AG856" s="6" t="str">
        <f>VLOOKUP(F856,[1]הזמנות!$D:$E,2,0)</f>
        <v>G39</v>
      </c>
      <c r="AH856" s="6" t="str">
        <f>VLOOKUP(AG856,'[1]קבוצות רכש'!$A:$B,2,0)</f>
        <v>גיור</v>
      </c>
    </row>
    <row r="857" spans="1:34" x14ac:dyDescent="0.2">
      <c r="A857" s="23" t="s">
        <v>22</v>
      </c>
      <c r="B857" s="19" t="s">
        <v>23</v>
      </c>
      <c r="C857" s="19" t="s">
        <v>23</v>
      </c>
      <c r="D857" s="19" t="s">
        <v>583</v>
      </c>
      <c r="E857" s="19" t="s">
        <v>273</v>
      </c>
      <c r="F857" s="19" t="s">
        <v>1761</v>
      </c>
      <c r="G857" s="19" t="s">
        <v>1762</v>
      </c>
      <c r="H857" s="20">
        <v>43447</v>
      </c>
      <c r="I857" s="20">
        <v>43830</v>
      </c>
      <c r="J857" s="19" t="s">
        <v>900</v>
      </c>
      <c r="K857" s="19" t="s">
        <v>901</v>
      </c>
      <c r="L857" s="19" t="s">
        <v>902</v>
      </c>
      <c r="M857" s="22">
        <v>2077.92</v>
      </c>
      <c r="N857" s="19" t="s">
        <v>30</v>
      </c>
      <c r="O857" s="21">
        <v>592.20000000000005</v>
      </c>
      <c r="P857" s="19" t="s">
        <v>30</v>
      </c>
      <c r="Q857" s="19" t="s">
        <v>282</v>
      </c>
      <c r="R857" s="19" t="s">
        <v>1763</v>
      </c>
      <c r="S857" s="19" t="s">
        <v>32</v>
      </c>
      <c r="T857" s="19" t="s">
        <v>32</v>
      </c>
      <c r="U857" s="21">
        <v>0</v>
      </c>
      <c r="V857" s="19" t="s">
        <v>7177</v>
      </c>
      <c r="W857" s="19" t="s">
        <v>7176</v>
      </c>
      <c r="X857" s="19" t="s">
        <v>32</v>
      </c>
      <c r="Y857" s="20"/>
      <c r="Z857" s="19" t="s">
        <v>7176</v>
      </c>
      <c r="AA857" s="20"/>
      <c r="AB857" s="19" t="s">
        <v>7176</v>
      </c>
      <c r="AC857" s="19" t="s">
        <v>32</v>
      </c>
      <c r="AD857" s="19" t="s">
        <v>32</v>
      </c>
      <c r="AE857" s="19" t="s">
        <v>7176</v>
      </c>
      <c r="AF857" s="19" t="s">
        <v>34</v>
      </c>
      <c r="AG857" s="6" t="str">
        <f>VLOOKUP(F857,[1]הזמנות!$D:$E,2,0)</f>
        <v>G39</v>
      </c>
      <c r="AH857" s="6" t="str">
        <f>VLOOKUP(AG857,'[1]קבוצות רכש'!$A:$B,2,0)</f>
        <v>גיור</v>
      </c>
    </row>
    <row r="858" spans="1:34" x14ac:dyDescent="0.2">
      <c r="A858" s="23" t="s">
        <v>22</v>
      </c>
      <c r="B858" s="19" t="s">
        <v>23</v>
      </c>
      <c r="C858" s="19" t="s">
        <v>23</v>
      </c>
      <c r="D858" s="19" t="s">
        <v>583</v>
      </c>
      <c r="E858" s="19" t="s">
        <v>273</v>
      </c>
      <c r="F858" s="19" t="s">
        <v>1764</v>
      </c>
      <c r="G858" s="19" t="s">
        <v>1765</v>
      </c>
      <c r="H858" s="20">
        <v>43451</v>
      </c>
      <c r="I858" s="20">
        <v>43817</v>
      </c>
      <c r="J858" s="19" t="s">
        <v>1766</v>
      </c>
      <c r="K858" s="19" t="s">
        <v>1767</v>
      </c>
      <c r="L858" s="19" t="s">
        <v>1768</v>
      </c>
      <c r="M858" s="21">
        <v>899.96</v>
      </c>
      <c r="N858" s="19" t="s">
        <v>30</v>
      </c>
      <c r="O858" s="21">
        <v>0</v>
      </c>
      <c r="P858" s="19" t="s">
        <v>32</v>
      </c>
      <c r="Q858" s="19" t="s">
        <v>31</v>
      </c>
      <c r="R858" s="19" t="s">
        <v>32</v>
      </c>
      <c r="S858" s="19" t="s">
        <v>33</v>
      </c>
      <c r="T858" s="19" t="s">
        <v>32</v>
      </c>
      <c r="U858" s="21">
        <v>0</v>
      </c>
      <c r="V858" s="19" t="s">
        <v>7177</v>
      </c>
      <c r="W858" s="19" t="s">
        <v>7176</v>
      </c>
      <c r="X858" s="19" t="s">
        <v>32</v>
      </c>
      <c r="Y858" s="20"/>
      <c r="Z858" s="19" t="s">
        <v>7176</v>
      </c>
      <c r="AA858" s="20"/>
      <c r="AB858" s="19" t="s">
        <v>7176</v>
      </c>
      <c r="AC858" s="19" t="s">
        <v>32</v>
      </c>
      <c r="AD858" s="19" t="s">
        <v>32</v>
      </c>
      <c r="AE858" s="19" t="s">
        <v>7176</v>
      </c>
      <c r="AF858" s="19" t="s">
        <v>34</v>
      </c>
      <c r="AG858" s="6" t="str">
        <f>VLOOKUP(F858,[1]הזמנות!$D:$E,2,0)</f>
        <v>G02</v>
      </c>
      <c r="AH858" s="6" t="str">
        <f>VLOOKUP(AG858,'[1]קבוצות רכש'!$A:$B,2,0)</f>
        <v>רוה"מ יחידת רכש</v>
      </c>
    </row>
    <row r="859" spans="1:34" x14ac:dyDescent="0.2">
      <c r="A859" s="23" t="s">
        <v>22</v>
      </c>
      <c r="B859" s="19" t="s">
        <v>23</v>
      </c>
      <c r="C859" s="19" t="s">
        <v>23</v>
      </c>
      <c r="D859" s="19" t="s">
        <v>583</v>
      </c>
      <c r="E859" s="19" t="s">
        <v>273</v>
      </c>
      <c r="F859" s="19" t="s">
        <v>640</v>
      </c>
      <c r="G859" s="19" t="s">
        <v>641</v>
      </c>
      <c r="H859" s="20">
        <v>43457</v>
      </c>
      <c r="I859" s="20">
        <v>43997</v>
      </c>
      <c r="J859" s="19" t="s">
        <v>642</v>
      </c>
      <c r="K859" s="19" t="s">
        <v>643</v>
      </c>
      <c r="L859" s="19" t="s">
        <v>644</v>
      </c>
      <c r="M859" s="22">
        <v>2285352</v>
      </c>
      <c r="N859" s="19" t="s">
        <v>30</v>
      </c>
      <c r="O859" s="22">
        <v>1092330</v>
      </c>
      <c r="P859" s="19" t="s">
        <v>30</v>
      </c>
      <c r="Q859" s="19" t="s">
        <v>31</v>
      </c>
      <c r="R859" s="19" t="s">
        <v>645</v>
      </c>
      <c r="S859" s="19" t="s">
        <v>308</v>
      </c>
      <c r="T859" s="19" t="s">
        <v>32</v>
      </c>
      <c r="U859" s="22">
        <v>653297</v>
      </c>
      <c r="V859" s="19" t="s">
        <v>7177</v>
      </c>
      <c r="W859" s="19" t="s">
        <v>7176</v>
      </c>
      <c r="X859" s="19" t="s">
        <v>32</v>
      </c>
      <c r="Y859" s="20"/>
      <c r="Z859" s="19" t="s">
        <v>7176</v>
      </c>
      <c r="AA859" s="20"/>
      <c r="AB859" s="19" t="s">
        <v>7176</v>
      </c>
      <c r="AC859" s="19" t="s">
        <v>32</v>
      </c>
      <c r="AD859" s="19" t="s">
        <v>32</v>
      </c>
      <c r="AE859" s="19" t="s">
        <v>7176</v>
      </c>
      <c r="AF859" s="19" t="s">
        <v>34</v>
      </c>
      <c r="AG859" s="6" t="str">
        <f>VLOOKUP(F859,[1]הזמנות!$D:$E,2,0)</f>
        <v>G39</v>
      </c>
      <c r="AH859" s="6" t="str">
        <f>VLOOKUP(AG859,'[1]קבוצות רכש'!$A:$B,2,0)</f>
        <v>גיור</v>
      </c>
    </row>
    <row r="860" spans="1:34" x14ac:dyDescent="0.2">
      <c r="A860" s="23" t="s">
        <v>22</v>
      </c>
      <c r="B860" s="19" t="s">
        <v>23</v>
      </c>
      <c r="C860" s="19" t="s">
        <v>23</v>
      </c>
      <c r="D860" s="19" t="s">
        <v>583</v>
      </c>
      <c r="E860" s="19" t="s">
        <v>273</v>
      </c>
      <c r="F860" s="19" t="s">
        <v>3767</v>
      </c>
      <c r="G860" s="19" t="s">
        <v>3768</v>
      </c>
      <c r="H860" s="20">
        <v>43472</v>
      </c>
      <c r="I860" s="20">
        <v>43830</v>
      </c>
      <c r="J860" s="19" t="s">
        <v>2891</v>
      </c>
      <c r="K860" s="19" t="s">
        <v>2892</v>
      </c>
      <c r="L860" s="19" t="s">
        <v>2893</v>
      </c>
      <c r="M860" s="22">
        <v>4095</v>
      </c>
      <c r="N860" s="19" t="s">
        <v>30</v>
      </c>
      <c r="O860" s="22">
        <v>4089.8</v>
      </c>
      <c r="P860" s="19" t="s">
        <v>30</v>
      </c>
      <c r="Q860" s="19" t="s">
        <v>184</v>
      </c>
      <c r="R860" s="19" t="s">
        <v>32</v>
      </c>
      <c r="S860" s="19" t="s">
        <v>32</v>
      </c>
      <c r="T860" s="19" t="s">
        <v>32</v>
      </c>
      <c r="U860" s="21">
        <v>0</v>
      </c>
      <c r="V860" s="19" t="s">
        <v>7177</v>
      </c>
      <c r="W860" s="19" t="s">
        <v>7176</v>
      </c>
      <c r="X860" s="19" t="s">
        <v>32</v>
      </c>
      <c r="Y860" s="20"/>
      <c r="Z860" s="19" t="s">
        <v>7176</v>
      </c>
      <c r="AA860" s="20"/>
      <c r="AB860" s="19" t="s">
        <v>7176</v>
      </c>
      <c r="AC860" s="19" t="s">
        <v>32</v>
      </c>
      <c r="AD860" s="19" t="s">
        <v>32</v>
      </c>
      <c r="AE860" s="19" t="s">
        <v>7176</v>
      </c>
      <c r="AF860" s="19" t="s">
        <v>34</v>
      </c>
      <c r="AG860" s="6" t="str">
        <f>VLOOKUP(F860,[1]הזמנות!$D:$E,2,0)</f>
        <v>G39</v>
      </c>
      <c r="AH860" s="6" t="str">
        <f>VLOOKUP(AG860,'[1]קבוצות רכש'!$A:$B,2,0)</f>
        <v>גיור</v>
      </c>
    </row>
    <row r="861" spans="1:34" x14ac:dyDescent="0.2">
      <c r="A861" s="23" t="s">
        <v>22</v>
      </c>
      <c r="B861" s="19" t="s">
        <v>23</v>
      </c>
      <c r="C861" s="19" t="s">
        <v>23</v>
      </c>
      <c r="D861" s="19" t="s">
        <v>583</v>
      </c>
      <c r="E861" s="19" t="s">
        <v>273</v>
      </c>
      <c r="F861" s="19" t="s">
        <v>1976</v>
      </c>
      <c r="G861" s="19" t="s">
        <v>1977</v>
      </c>
      <c r="H861" s="20">
        <v>43474</v>
      </c>
      <c r="I861" s="20">
        <v>43830</v>
      </c>
      <c r="J861" s="19" t="s">
        <v>1978</v>
      </c>
      <c r="K861" s="19" t="s">
        <v>1979</v>
      </c>
      <c r="L861" s="19" t="s">
        <v>1980</v>
      </c>
      <c r="M861" s="22">
        <v>30714.43</v>
      </c>
      <c r="N861" s="19" t="s">
        <v>30</v>
      </c>
      <c r="O861" s="22">
        <v>23171.439999999999</v>
      </c>
      <c r="P861" s="19" t="s">
        <v>30</v>
      </c>
      <c r="Q861" s="19" t="s">
        <v>184</v>
      </c>
      <c r="R861" s="19" t="s">
        <v>32</v>
      </c>
      <c r="S861" s="19" t="s">
        <v>32</v>
      </c>
      <c r="T861" s="19" t="s">
        <v>32</v>
      </c>
      <c r="U861" s="21">
        <v>0</v>
      </c>
      <c r="V861" s="19" t="s">
        <v>7177</v>
      </c>
      <c r="W861" s="19" t="s">
        <v>7176</v>
      </c>
      <c r="X861" s="19" t="s">
        <v>32</v>
      </c>
      <c r="Y861" s="20"/>
      <c r="Z861" s="19" t="s">
        <v>7176</v>
      </c>
      <c r="AA861" s="20"/>
      <c r="AB861" s="19" t="s">
        <v>7176</v>
      </c>
      <c r="AC861" s="19" t="s">
        <v>32</v>
      </c>
      <c r="AD861" s="19" t="s">
        <v>32</v>
      </c>
      <c r="AE861" s="19" t="s">
        <v>7176</v>
      </c>
      <c r="AF861" s="19" t="s">
        <v>34</v>
      </c>
      <c r="AG861" s="6" t="str">
        <f>VLOOKUP(F861,[1]הזמנות!$D:$E,2,0)</f>
        <v>G01</v>
      </c>
      <c r="AH861" s="6" t="str">
        <f>VLOOKUP(AG861,'[1]קבוצות רכש'!$A:$B,2,0)</f>
        <v>הוצאות קשיחות</v>
      </c>
    </row>
    <row r="862" spans="1:34" x14ac:dyDescent="0.2">
      <c r="A862" s="23" t="s">
        <v>22</v>
      </c>
      <c r="B862" s="19" t="s">
        <v>23</v>
      </c>
      <c r="C862" s="19" t="s">
        <v>23</v>
      </c>
      <c r="D862" s="19" t="s">
        <v>583</v>
      </c>
      <c r="E862" s="19" t="s">
        <v>273</v>
      </c>
      <c r="F862" s="19" t="s">
        <v>2721</v>
      </c>
      <c r="G862" s="19" t="s">
        <v>2722</v>
      </c>
      <c r="H862" s="20">
        <v>43474</v>
      </c>
      <c r="I862" s="20">
        <v>43830</v>
      </c>
      <c r="J862" s="19" t="s">
        <v>2723</v>
      </c>
      <c r="K862" s="19" t="s">
        <v>2724</v>
      </c>
      <c r="L862" s="19" t="s">
        <v>2725</v>
      </c>
      <c r="M862" s="21">
        <v>351</v>
      </c>
      <c r="N862" s="19" t="s">
        <v>30</v>
      </c>
      <c r="O862" s="21">
        <v>0</v>
      </c>
      <c r="P862" s="19" t="s">
        <v>30</v>
      </c>
      <c r="Q862" s="19" t="s">
        <v>184</v>
      </c>
      <c r="R862" s="19" t="s">
        <v>32</v>
      </c>
      <c r="S862" s="19" t="s">
        <v>32</v>
      </c>
      <c r="T862" s="19" t="s">
        <v>32</v>
      </c>
      <c r="U862" s="21">
        <v>0</v>
      </c>
      <c r="V862" s="19" t="s">
        <v>7177</v>
      </c>
      <c r="W862" s="19" t="s">
        <v>7176</v>
      </c>
      <c r="X862" s="19" t="s">
        <v>32</v>
      </c>
      <c r="Y862" s="20"/>
      <c r="Z862" s="19" t="s">
        <v>7176</v>
      </c>
      <c r="AA862" s="20"/>
      <c r="AB862" s="19" t="s">
        <v>7176</v>
      </c>
      <c r="AC862" s="19" t="s">
        <v>32</v>
      </c>
      <c r="AD862" s="19" t="s">
        <v>32</v>
      </c>
      <c r="AE862" s="19" t="s">
        <v>7176</v>
      </c>
      <c r="AF862" s="19" t="s">
        <v>34</v>
      </c>
      <c r="AG862" s="6" t="str">
        <f>VLOOKUP(F862,[1]הזמנות!$D:$E,2,0)</f>
        <v>G01</v>
      </c>
      <c r="AH862" s="6" t="str">
        <f>VLOOKUP(AG862,'[1]קבוצות רכש'!$A:$B,2,0)</f>
        <v>הוצאות קשיחות</v>
      </c>
    </row>
    <row r="863" spans="1:34" x14ac:dyDescent="0.2">
      <c r="A863" s="23" t="s">
        <v>22</v>
      </c>
      <c r="B863" s="19" t="s">
        <v>23</v>
      </c>
      <c r="C863" s="19" t="s">
        <v>23</v>
      </c>
      <c r="D863" s="19" t="s">
        <v>583</v>
      </c>
      <c r="E863" s="19" t="s">
        <v>273</v>
      </c>
      <c r="F863" s="19" t="s">
        <v>2499</v>
      </c>
      <c r="G863" s="19" t="s">
        <v>2500</v>
      </c>
      <c r="H863" s="20">
        <v>43479</v>
      </c>
      <c r="I863" s="20">
        <v>43830</v>
      </c>
      <c r="J863" s="19" t="s">
        <v>2501</v>
      </c>
      <c r="K863" s="19" t="s">
        <v>2502</v>
      </c>
      <c r="L863" s="19" t="s">
        <v>2503</v>
      </c>
      <c r="M863" s="21">
        <v>117</v>
      </c>
      <c r="N863" s="19" t="s">
        <v>30</v>
      </c>
      <c r="O863" s="21">
        <v>7.08</v>
      </c>
      <c r="P863" s="19" t="s">
        <v>30</v>
      </c>
      <c r="Q863" s="19" t="s">
        <v>184</v>
      </c>
      <c r="R863" s="19" t="s">
        <v>32</v>
      </c>
      <c r="S863" s="19" t="s">
        <v>32</v>
      </c>
      <c r="T863" s="19" t="s">
        <v>32</v>
      </c>
      <c r="U863" s="21">
        <v>0</v>
      </c>
      <c r="V863" s="19" t="s">
        <v>7177</v>
      </c>
      <c r="W863" s="19" t="s">
        <v>7176</v>
      </c>
      <c r="X863" s="19" t="s">
        <v>32</v>
      </c>
      <c r="Y863" s="20"/>
      <c r="Z863" s="19" t="s">
        <v>7176</v>
      </c>
      <c r="AA863" s="20"/>
      <c r="AB863" s="19" t="s">
        <v>7176</v>
      </c>
      <c r="AC863" s="19" t="s">
        <v>32</v>
      </c>
      <c r="AD863" s="19" t="s">
        <v>32</v>
      </c>
      <c r="AE863" s="19" t="s">
        <v>7176</v>
      </c>
      <c r="AF863" s="19" t="s">
        <v>34</v>
      </c>
      <c r="AG863" s="6" t="str">
        <f>VLOOKUP(F863,[1]הזמנות!$D:$E,2,0)</f>
        <v>G01</v>
      </c>
      <c r="AH863" s="6" t="str">
        <f>VLOOKUP(AG863,'[1]קבוצות רכש'!$A:$B,2,0)</f>
        <v>הוצאות קשיחות</v>
      </c>
    </row>
    <row r="864" spans="1:34" x14ac:dyDescent="0.2">
      <c r="A864" s="23" t="s">
        <v>22</v>
      </c>
      <c r="B864" s="19" t="s">
        <v>23</v>
      </c>
      <c r="C864" s="19" t="s">
        <v>23</v>
      </c>
      <c r="D864" s="19" t="s">
        <v>583</v>
      </c>
      <c r="E864" s="19" t="s">
        <v>273</v>
      </c>
      <c r="F864" s="19" t="s">
        <v>2918</v>
      </c>
      <c r="G864" s="19" t="s">
        <v>2919</v>
      </c>
      <c r="H864" s="20">
        <v>43496</v>
      </c>
      <c r="I864" s="20">
        <v>43830</v>
      </c>
      <c r="J864" s="19" t="s">
        <v>2469</v>
      </c>
      <c r="K864" s="19" t="s">
        <v>2470</v>
      </c>
      <c r="L864" s="19" t="s">
        <v>2471</v>
      </c>
      <c r="M864" s="22">
        <v>21060</v>
      </c>
      <c r="N864" s="19" t="s">
        <v>30</v>
      </c>
      <c r="O864" s="22">
        <v>16687.46</v>
      </c>
      <c r="P864" s="19" t="s">
        <v>30</v>
      </c>
      <c r="Q864" s="19" t="s">
        <v>31</v>
      </c>
      <c r="R864" s="19" t="s">
        <v>32</v>
      </c>
      <c r="S864" s="19" t="s">
        <v>33</v>
      </c>
      <c r="T864" s="19" t="s">
        <v>32</v>
      </c>
      <c r="U864" s="21">
        <v>0</v>
      </c>
      <c r="V864" s="19" t="s">
        <v>7177</v>
      </c>
      <c r="W864" s="19" t="s">
        <v>7176</v>
      </c>
      <c r="X864" s="19" t="s">
        <v>32</v>
      </c>
      <c r="Y864" s="20"/>
      <c r="Z864" s="19" t="s">
        <v>7176</v>
      </c>
      <c r="AA864" s="20"/>
      <c r="AB864" s="19" t="s">
        <v>7176</v>
      </c>
      <c r="AC864" s="19" t="s">
        <v>32</v>
      </c>
      <c r="AD864" s="19" t="s">
        <v>32</v>
      </c>
      <c r="AE864" s="19" t="s">
        <v>7176</v>
      </c>
      <c r="AF864" s="19" t="s">
        <v>34</v>
      </c>
      <c r="AG864" s="6" t="str">
        <f>VLOOKUP(F864,[1]הזמנות!$D:$E,2,0)</f>
        <v>G01</v>
      </c>
      <c r="AH864" s="6" t="str">
        <f>VLOOKUP(AG864,'[1]קבוצות רכש'!$A:$B,2,0)</f>
        <v>הוצאות קשיחות</v>
      </c>
    </row>
    <row r="865" spans="1:34" x14ac:dyDescent="0.2">
      <c r="A865" s="23" t="s">
        <v>22</v>
      </c>
      <c r="B865" s="19" t="s">
        <v>23</v>
      </c>
      <c r="C865" s="19" t="s">
        <v>23</v>
      </c>
      <c r="D865" s="19" t="s">
        <v>583</v>
      </c>
      <c r="E865" s="19" t="s">
        <v>273</v>
      </c>
      <c r="F865" s="19" t="s">
        <v>3592</v>
      </c>
      <c r="G865" s="19" t="s">
        <v>310</v>
      </c>
      <c r="H865" s="20">
        <v>43496</v>
      </c>
      <c r="I865" s="20">
        <v>44043</v>
      </c>
      <c r="J865" s="19" t="s">
        <v>1725</v>
      </c>
      <c r="K865" s="19" t="s">
        <v>1726</v>
      </c>
      <c r="L865" s="19" t="s">
        <v>1727</v>
      </c>
      <c r="M865" s="22">
        <v>130490.1</v>
      </c>
      <c r="N865" s="19" t="s">
        <v>30</v>
      </c>
      <c r="O865" s="22">
        <v>119096.64</v>
      </c>
      <c r="P865" s="19" t="s">
        <v>30</v>
      </c>
      <c r="Q865" s="19" t="s">
        <v>31</v>
      </c>
      <c r="R865" s="19" t="s">
        <v>204</v>
      </c>
      <c r="S865" s="19" t="s">
        <v>93</v>
      </c>
      <c r="T865" s="19" t="s">
        <v>32</v>
      </c>
      <c r="U865" s="22">
        <v>7483.34</v>
      </c>
      <c r="V865" s="19" t="s">
        <v>7177</v>
      </c>
      <c r="W865" s="19" t="s">
        <v>7176</v>
      </c>
      <c r="X865" s="19" t="s">
        <v>32</v>
      </c>
      <c r="Y865" s="20"/>
      <c r="Z865" s="19" t="s">
        <v>7176</v>
      </c>
      <c r="AA865" s="20"/>
      <c r="AB865" s="19" t="s">
        <v>7176</v>
      </c>
      <c r="AC865" s="19" t="s">
        <v>32</v>
      </c>
      <c r="AD865" s="19" t="s">
        <v>32</v>
      </c>
      <c r="AE865" s="19" t="s">
        <v>7176</v>
      </c>
      <c r="AF865" s="19" t="s">
        <v>34</v>
      </c>
      <c r="AG865" s="6" t="str">
        <f>VLOOKUP(F865,[1]הזמנות!$D:$E,2,0)</f>
        <v>G01</v>
      </c>
      <c r="AH865" s="6" t="str">
        <f>VLOOKUP(AG865,'[1]קבוצות רכש'!$A:$B,2,0)</f>
        <v>הוצאות קשיחות</v>
      </c>
    </row>
    <row r="866" spans="1:34" x14ac:dyDescent="0.2">
      <c r="A866" s="23" t="s">
        <v>22</v>
      </c>
      <c r="B866" s="19" t="s">
        <v>23</v>
      </c>
      <c r="C866" s="19" t="s">
        <v>23</v>
      </c>
      <c r="D866" s="19" t="s">
        <v>583</v>
      </c>
      <c r="E866" s="19" t="s">
        <v>273</v>
      </c>
      <c r="F866" s="19" t="s">
        <v>1773</v>
      </c>
      <c r="G866" s="19" t="s">
        <v>1774</v>
      </c>
      <c r="H866" s="20">
        <v>43496</v>
      </c>
      <c r="I866" s="20">
        <v>43830</v>
      </c>
      <c r="J866" s="19" t="s">
        <v>1514</v>
      </c>
      <c r="K866" s="19" t="s">
        <v>1515</v>
      </c>
      <c r="L866" s="19" t="s">
        <v>1516</v>
      </c>
      <c r="M866" s="22">
        <v>5850</v>
      </c>
      <c r="N866" s="19" t="s">
        <v>30</v>
      </c>
      <c r="O866" s="22">
        <v>2511.9899999999998</v>
      </c>
      <c r="P866" s="19" t="s">
        <v>30</v>
      </c>
      <c r="Q866" s="19" t="s">
        <v>31</v>
      </c>
      <c r="R866" s="19" t="s">
        <v>204</v>
      </c>
      <c r="S866" s="19" t="s">
        <v>93</v>
      </c>
      <c r="T866" s="19" t="s">
        <v>32</v>
      </c>
      <c r="U866" s="21">
        <v>0</v>
      </c>
      <c r="V866" s="19" t="s">
        <v>7177</v>
      </c>
      <c r="W866" s="19" t="s">
        <v>7176</v>
      </c>
      <c r="X866" s="19" t="s">
        <v>32</v>
      </c>
      <c r="Y866" s="20"/>
      <c r="Z866" s="19" t="s">
        <v>7176</v>
      </c>
      <c r="AA866" s="20"/>
      <c r="AB866" s="19" t="s">
        <v>7176</v>
      </c>
      <c r="AC866" s="19" t="s">
        <v>32</v>
      </c>
      <c r="AD866" s="19" t="s">
        <v>32</v>
      </c>
      <c r="AE866" s="19" t="s">
        <v>7176</v>
      </c>
      <c r="AF866" s="19" t="s">
        <v>34</v>
      </c>
      <c r="AG866" s="6" t="str">
        <f>VLOOKUP(F866,[1]הזמנות!$D:$E,2,0)</f>
        <v>G01</v>
      </c>
      <c r="AH866" s="6" t="str">
        <f>VLOOKUP(AG866,'[1]קבוצות רכש'!$A:$B,2,0)</f>
        <v>הוצאות קשיחות</v>
      </c>
    </row>
    <row r="867" spans="1:34" x14ac:dyDescent="0.2">
      <c r="A867" s="23" t="s">
        <v>22</v>
      </c>
      <c r="B867" s="19" t="s">
        <v>23</v>
      </c>
      <c r="C867" s="19" t="s">
        <v>23</v>
      </c>
      <c r="D867" s="19" t="s">
        <v>583</v>
      </c>
      <c r="E867" s="19" t="s">
        <v>273</v>
      </c>
      <c r="F867" s="19" t="s">
        <v>3295</v>
      </c>
      <c r="G867" s="19" t="s">
        <v>3296</v>
      </c>
      <c r="H867" s="20">
        <v>43499</v>
      </c>
      <c r="I867" s="20">
        <v>44012</v>
      </c>
      <c r="J867" s="19" t="s">
        <v>2122</v>
      </c>
      <c r="K867" s="19" t="s">
        <v>2123</v>
      </c>
      <c r="L867" s="19" t="s">
        <v>2124</v>
      </c>
      <c r="M867" s="22">
        <v>31940.18</v>
      </c>
      <c r="N867" s="19" t="s">
        <v>30</v>
      </c>
      <c r="O867" s="22">
        <v>28951.32</v>
      </c>
      <c r="P867" s="19" t="s">
        <v>30</v>
      </c>
      <c r="Q867" s="19" t="s">
        <v>31</v>
      </c>
      <c r="R867" s="19" t="s">
        <v>32</v>
      </c>
      <c r="S867" s="19" t="s">
        <v>33</v>
      </c>
      <c r="T867" s="19" t="s">
        <v>32</v>
      </c>
      <c r="U867" s="21">
        <v>0</v>
      </c>
      <c r="V867" s="19" t="s">
        <v>7177</v>
      </c>
      <c r="W867" s="19" t="s">
        <v>7176</v>
      </c>
      <c r="X867" s="19" t="s">
        <v>32</v>
      </c>
      <c r="Y867" s="20"/>
      <c r="Z867" s="19" t="s">
        <v>7176</v>
      </c>
      <c r="AA867" s="20"/>
      <c r="AB867" s="19" t="s">
        <v>7176</v>
      </c>
      <c r="AC867" s="19" t="s">
        <v>32</v>
      </c>
      <c r="AD867" s="19" t="s">
        <v>32</v>
      </c>
      <c r="AE867" s="19" t="s">
        <v>7176</v>
      </c>
      <c r="AF867" s="19" t="s">
        <v>34</v>
      </c>
      <c r="AG867" s="6" t="str">
        <f>VLOOKUP(F867,[1]הזמנות!$D:$E,2,0)</f>
        <v>G39</v>
      </c>
      <c r="AH867" s="6" t="str">
        <f>VLOOKUP(AG867,'[1]קבוצות רכש'!$A:$B,2,0)</f>
        <v>גיור</v>
      </c>
    </row>
    <row r="868" spans="1:34" x14ac:dyDescent="0.2">
      <c r="A868" s="23" t="s">
        <v>22</v>
      </c>
      <c r="B868" s="19" t="s">
        <v>23</v>
      </c>
      <c r="C868" s="19" t="s">
        <v>23</v>
      </c>
      <c r="D868" s="19" t="s">
        <v>583</v>
      </c>
      <c r="E868" s="19" t="s">
        <v>273</v>
      </c>
      <c r="F868" s="19" t="s">
        <v>3103</v>
      </c>
      <c r="G868" s="19" t="s">
        <v>1744</v>
      </c>
      <c r="H868" s="20">
        <v>43520</v>
      </c>
      <c r="I868" s="20">
        <v>43616</v>
      </c>
      <c r="J868" s="19" t="s">
        <v>642</v>
      </c>
      <c r="K868" s="19" t="s">
        <v>643</v>
      </c>
      <c r="L868" s="19" t="s">
        <v>644</v>
      </c>
      <c r="M868" s="22">
        <v>21000000</v>
      </c>
      <c r="N868" s="19" t="s">
        <v>30</v>
      </c>
      <c r="O868" s="22">
        <v>19314082</v>
      </c>
      <c r="P868" s="19" t="s">
        <v>30</v>
      </c>
      <c r="Q868" s="19" t="s">
        <v>31</v>
      </c>
      <c r="R868" s="19" t="s">
        <v>1745</v>
      </c>
      <c r="S868" s="19" t="s">
        <v>308</v>
      </c>
      <c r="T868" s="19" t="s">
        <v>32</v>
      </c>
      <c r="U868" s="22">
        <v>1743241</v>
      </c>
      <c r="V868" s="19" t="s">
        <v>7177</v>
      </c>
      <c r="W868" s="19" t="s">
        <v>7176</v>
      </c>
      <c r="X868" s="19" t="s">
        <v>32</v>
      </c>
      <c r="Y868" s="20"/>
      <c r="Z868" s="19" t="s">
        <v>7176</v>
      </c>
      <c r="AA868" s="20"/>
      <c r="AB868" s="19" t="s">
        <v>7176</v>
      </c>
      <c r="AC868" s="19" t="s">
        <v>32</v>
      </c>
      <c r="AD868" s="19" t="s">
        <v>32</v>
      </c>
      <c r="AE868" s="19" t="s">
        <v>7176</v>
      </c>
      <c r="AF868" s="19" t="s">
        <v>34</v>
      </c>
      <c r="AG868" s="6" t="str">
        <f>VLOOKUP(F868,[1]הזמנות!$D:$E,2,0)</f>
        <v>G39</v>
      </c>
      <c r="AH868" s="6" t="str">
        <f>VLOOKUP(AG868,'[1]קבוצות רכש'!$A:$B,2,0)</f>
        <v>גיור</v>
      </c>
    </row>
    <row r="869" spans="1:34" x14ac:dyDescent="0.2">
      <c r="A869" s="23" t="s">
        <v>22</v>
      </c>
      <c r="B869" s="19" t="s">
        <v>23</v>
      </c>
      <c r="C869" s="19" t="s">
        <v>23</v>
      </c>
      <c r="D869" s="19" t="s">
        <v>583</v>
      </c>
      <c r="E869" s="19" t="s">
        <v>273</v>
      </c>
      <c r="F869" s="19" t="s">
        <v>3054</v>
      </c>
      <c r="G869" s="19" t="s">
        <v>3055</v>
      </c>
      <c r="H869" s="20">
        <v>43522</v>
      </c>
      <c r="I869" s="20">
        <v>43830</v>
      </c>
      <c r="J869" s="19" t="s">
        <v>3056</v>
      </c>
      <c r="K869" s="19" t="s">
        <v>3057</v>
      </c>
      <c r="L869" s="19" t="s">
        <v>3058</v>
      </c>
      <c r="M869" s="21">
        <v>117</v>
      </c>
      <c r="N869" s="19" t="s">
        <v>30</v>
      </c>
      <c r="O869" s="21">
        <v>67.19</v>
      </c>
      <c r="P869" s="19" t="s">
        <v>30</v>
      </c>
      <c r="Q869" s="19" t="s">
        <v>31</v>
      </c>
      <c r="R869" s="19" t="s">
        <v>32</v>
      </c>
      <c r="S869" s="19" t="s">
        <v>33</v>
      </c>
      <c r="T869" s="19" t="s">
        <v>32</v>
      </c>
      <c r="U869" s="21">
        <v>0</v>
      </c>
      <c r="V869" s="19" t="s">
        <v>7177</v>
      </c>
      <c r="W869" s="19" t="s">
        <v>7176</v>
      </c>
      <c r="X869" s="19" t="s">
        <v>32</v>
      </c>
      <c r="Y869" s="20"/>
      <c r="Z869" s="19" t="s">
        <v>7176</v>
      </c>
      <c r="AA869" s="20"/>
      <c r="AB869" s="19" t="s">
        <v>7176</v>
      </c>
      <c r="AC869" s="19" t="s">
        <v>32</v>
      </c>
      <c r="AD869" s="19" t="s">
        <v>32</v>
      </c>
      <c r="AE869" s="19" t="s">
        <v>7176</v>
      </c>
      <c r="AF869" s="19" t="s">
        <v>34</v>
      </c>
      <c r="AG869" s="6" t="str">
        <f>VLOOKUP(F869,[1]הזמנות!$D:$E,2,0)</f>
        <v>G01</v>
      </c>
      <c r="AH869" s="6" t="str">
        <f>VLOOKUP(AG869,'[1]קבוצות רכש'!$A:$B,2,0)</f>
        <v>הוצאות קשיחות</v>
      </c>
    </row>
    <row r="870" spans="1:34" x14ac:dyDescent="0.2">
      <c r="A870" s="23" t="s">
        <v>22</v>
      </c>
      <c r="B870" s="19" t="s">
        <v>23</v>
      </c>
      <c r="C870" s="19" t="s">
        <v>23</v>
      </c>
      <c r="D870" s="19" t="s">
        <v>583</v>
      </c>
      <c r="E870" s="19" t="s">
        <v>273</v>
      </c>
      <c r="F870" s="19" t="s">
        <v>3188</v>
      </c>
      <c r="G870" s="19" t="s">
        <v>3189</v>
      </c>
      <c r="H870" s="20">
        <v>43556</v>
      </c>
      <c r="I870" s="20">
        <v>43830</v>
      </c>
      <c r="J870" s="19" t="s">
        <v>585</v>
      </c>
      <c r="K870" s="19" t="s">
        <v>586</v>
      </c>
      <c r="L870" s="19" t="s">
        <v>587</v>
      </c>
      <c r="M870" s="22">
        <v>67254.69</v>
      </c>
      <c r="N870" s="19" t="s">
        <v>30</v>
      </c>
      <c r="O870" s="22">
        <v>56613.93</v>
      </c>
      <c r="P870" s="19" t="s">
        <v>30</v>
      </c>
      <c r="Q870" s="19" t="s">
        <v>285</v>
      </c>
      <c r="R870" s="19" t="s">
        <v>32</v>
      </c>
      <c r="S870" s="19" t="s">
        <v>32</v>
      </c>
      <c r="T870" s="19" t="s">
        <v>32</v>
      </c>
      <c r="U870" s="21">
        <v>0</v>
      </c>
      <c r="V870" s="19" t="s">
        <v>7177</v>
      </c>
      <c r="W870" s="19" t="s">
        <v>7176</v>
      </c>
      <c r="X870" s="19" t="s">
        <v>32</v>
      </c>
      <c r="Y870" s="20"/>
      <c r="Z870" s="19" t="s">
        <v>7176</v>
      </c>
      <c r="AA870" s="20"/>
      <c r="AB870" s="19" t="s">
        <v>7176</v>
      </c>
      <c r="AC870" s="19" t="s">
        <v>32</v>
      </c>
      <c r="AD870" s="19" t="s">
        <v>32</v>
      </c>
      <c r="AE870" s="19" t="s">
        <v>7176</v>
      </c>
      <c r="AF870" s="19" t="s">
        <v>34</v>
      </c>
      <c r="AG870" s="6" t="str">
        <f>VLOOKUP(F870,[1]הזמנות!$D:$E,2,0)</f>
        <v>G02</v>
      </c>
      <c r="AH870" s="6" t="str">
        <f>VLOOKUP(AG870,'[1]קבוצות רכש'!$A:$B,2,0)</f>
        <v>רוה"מ יחידת רכש</v>
      </c>
    </row>
    <row r="871" spans="1:34" x14ac:dyDescent="0.2">
      <c r="A871" s="23" t="s">
        <v>22</v>
      </c>
      <c r="B871" s="19" t="s">
        <v>23</v>
      </c>
      <c r="C871" s="19" t="s">
        <v>23</v>
      </c>
      <c r="D871" s="19" t="s">
        <v>583</v>
      </c>
      <c r="E871" s="19" t="s">
        <v>273</v>
      </c>
      <c r="F871" s="19" t="s">
        <v>3213</v>
      </c>
      <c r="G871" s="19" t="s">
        <v>3214</v>
      </c>
      <c r="H871" s="20">
        <v>43565</v>
      </c>
      <c r="I871" s="20">
        <v>43936</v>
      </c>
      <c r="J871" s="19" t="s">
        <v>912</v>
      </c>
      <c r="K871" s="19" t="s">
        <v>913</v>
      </c>
      <c r="L871" s="19" t="s">
        <v>914</v>
      </c>
      <c r="M871" s="22">
        <v>14601.6</v>
      </c>
      <c r="N871" s="19" t="s">
        <v>30</v>
      </c>
      <c r="O871" s="22">
        <v>14030.44</v>
      </c>
      <c r="P871" s="19" t="s">
        <v>30</v>
      </c>
      <c r="Q871" s="19" t="s">
        <v>31</v>
      </c>
      <c r="R871" s="19" t="s">
        <v>3204</v>
      </c>
      <c r="S871" s="19" t="s">
        <v>136</v>
      </c>
      <c r="T871" s="19" t="s">
        <v>32</v>
      </c>
      <c r="U871" s="21">
        <v>-93.58</v>
      </c>
      <c r="V871" s="19" t="s">
        <v>7177</v>
      </c>
      <c r="W871" s="19" t="s">
        <v>7176</v>
      </c>
      <c r="X871" s="19" t="s">
        <v>32</v>
      </c>
      <c r="Y871" s="20"/>
      <c r="Z871" s="19" t="s">
        <v>7176</v>
      </c>
      <c r="AA871" s="20"/>
      <c r="AB871" s="19" t="s">
        <v>7176</v>
      </c>
      <c r="AC871" s="19" t="s">
        <v>32</v>
      </c>
      <c r="AD871" s="19" t="s">
        <v>32</v>
      </c>
      <c r="AE871" s="19" t="s">
        <v>7176</v>
      </c>
      <c r="AF871" s="19" t="s">
        <v>34</v>
      </c>
      <c r="AG871" s="6" t="str">
        <f>VLOOKUP(F871,[1]הזמנות!$D:$E,2,0)</f>
        <v>G01</v>
      </c>
      <c r="AH871" s="6" t="str">
        <f>VLOOKUP(AG871,'[1]קבוצות רכש'!$A:$B,2,0)</f>
        <v>הוצאות קשיחות</v>
      </c>
    </row>
    <row r="872" spans="1:34" x14ac:dyDescent="0.2">
      <c r="A872" s="23" t="s">
        <v>22</v>
      </c>
      <c r="B872" s="19" t="s">
        <v>23</v>
      </c>
      <c r="C872" s="19" t="s">
        <v>23</v>
      </c>
      <c r="D872" s="19" t="s">
        <v>583</v>
      </c>
      <c r="E872" s="19" t="s">
        <v>273</v>
      </c>
      <c r="F872" s="19" t="s">
        <v>3285</v>
      </c>
      <c r="G872" s="19" t="s">
        <v>2014</v>
      </c>
      <c r="H872" s="20">
        <v>43587</v>
      </c>
      <c r="I872" s="20">
        <v>43830</v>
      </c>
      <c r="J872" s="19" t="s">
        <v>2015</v>
      </c>
      <c r="K872" s="19" t="s">
        <v>2016</v>
      </c>
      <c r="L872" s="19" t="s">
        <v>2017</v>
      </c>
      <c r="M872" s="22">
        <v>32175</v>
      </c>
      <c r="N872" s="19" t="s">
        <v>30</v>
      </c>
      <c r="O872" s="22">
        <v>32171.08</v>
      </c>
      <c r="P872" s="19" t="s">
        <v>30</v>
      </c>
      <c r="Q872" s="19" t="s">
        <v>282</v>
      </c>
      <c r="R872" s="19" t="s">
        <v>3034</v>
      </c>
      <c r="S872" s="19" t="s">
        <v>32</v>
      </c>
      <c r="T872" s="19" t="s">
        <v>32</v>
      </c>
      <c r="U872" s="21">
        <v>0</v>
      </c>
      <c r="V872" s="19" t="s">
        <v>7177</v>
      </c>
      <c r="W872" s="19" t="s">
        <v>7176</v>
      </c>
      <c r="X872" s="19" t="s">
        <v>32</v>
      </c>
      <c r="Y872" s="20"/>
      <c r="Z872" s="19" t="s">
        <v>7176</v>
      </c>
      <c r="AA872" s="20"/>
      <c r="AB872" s="19" t="s">
        <v>7176</v>
      </c>
      <c r="AC872" s="19" t="s">
        <v>32</v>
      </c>
      <c r="AD872" s="19" t="s">
        <v>32</v>
      </c>
      <c r="AE872" s="19" t="s">
        <v>7176</v>
      </c>
      <c r="AF872" s="19" t="s">
        <v>34</v>
      </c>
      <c r="AG872" s="6" t="str">
        <f>VLOOKUP(F872,[1]הזמנות!$D:$E,2,0)</f>
        <v>G01</v>
      </c>
      <c r="AH872" s="6" t="str">
        <f>VLOOKUP(AG872,'[1]קבוצות רכש'!$A:$B,2,0)</f>
        <v>הוצאות קשיחות</v>
      </c>
    </row>
    <row r="873" spans="1:34" x14ac:dyDescent="0.2">
      <c r="A873" s="23" t="s">
        <v>22</v>
      </c>
      <c r="B873" s="19" t="s">
        <v>23</v>
      </c>
      <c r="C873" s="19" t="s">
        <v>23</v>
      </c>
      <c r="D873" s="19" t="s">
        <v>583</v>
      </c>
      <c r="E873" s="19" t="s">
        <v>273</v>
      </c>
      <c r="F873" s="19" t="s">
        <v>3293</v>
      </c>
      <c r="G873" s="19" t="s">
        <v>1739</v>
      </c>
      <c r="H873" s="20">
        <v>43592</v>
      </c>
      <c r="I873" s="20">
        <v>44012</v>
      </c>
      <c r="J873" s="19" t="s">
        <v>1740</v>
      </c>
      <c r="K873" s="19" t="s">
        <v>1741</v>
      </c>
      <c r="L873" s="19" t="s">
        <v>1742</v>
      </c>
      <c r="M873" s="22">
        <v>9664.2000000000007</v>
      </c>
      <c r="N873" s="19" t="s">
        <v>30</v>
      </c>
      <c r="O873" s="22">
        <v>9223.19</v>
      </c>
      <c r="P873" s="19" t="s">
        <v>30</v>
      </c>
      <c r="Q873" s="19" t="s">
        <v>31</v>
      </c>
      <c r="R873" s="19" t="s">
        <v>32</v>
      </c>
      <c r="S873" s="19" t="s">
        <v>33</v>
      </c>
      <c r="T873" s="19" t="s">
        <v>32</v>
      </c>
      <c r="U873" s="21">
        <v>0</v>
      </c>
      <c r="V873" s="19" t="s">
        <v>7177</v>
      </c>
      <c r="W873" s="19" t="s">
        <v>7176</v>
      </c>
      <c r="X873" s="19" t="s">
        <v>32</v>
      </c>
      <c r="Y873" s="20"/>
      <c r="Z873" s="19" t="s">
        <v>7176</v>
      </c>
      <c r="AA873" s="20"/>
      <c r="AB873" s="19" t="s">
        <v>7176</v>
      </c>
      <c r="AC873" s="19" t="s">
        <v>32</v>
      </c>
      <c r="AD873" s="19" t="s">
        <v>32</v>
      </c>
      <c r="AE873" s="19" t="s">
        <v>7176</v>
      </c>
      <c r="AF873" s="19" t="s">
        <v>34</v>
      </c>
      <c r="AG873" s="6" t="str">
        <f>VLOOKUP(F873,[1]הזמנות!$D:$E,2,0)</f>
        <v>G39</v>
      </c>
      <c r="AH873" s="6" t="str">
        <f>VLOOKUP(AG873,'[1]קבוצות רכש'!$A:$B,2,0)</f>
        <v>גיור</v>
      </c>
    </row>
    <row r="874" spans="1:34" x14ac:dyDescent="0.2">
      <c r="A874" s="23" t="s">
        <v>22</v>
      </c>
      <c r="B874" s="19" t="s">
        <v>23</v>
      </c>
      <c r="C874" s="19" t="s">
        <v>23</v>
      </c>
      <c r="D874" s="19" t="s">
        <v>583</v>
      </c>
      <c r="E874" s="19" t="s">
        <v>273</v>
      </c>
      <c r="F874" s="19" t="s">
        <v>3331</v>
      </c>
      <c r="G874" s="19" t="s">
        <v>3008</v>
      </c>
      <c r="H874" s="20">
        <v>43607</v>
      </c>
      <c r="I874" s="20">
        <v>43972</v>
      </c>
      <c r="J874" s="19" t="s">
        <v>458</v>
      </c>
      <c r="K874" s="19" t="s">
        <v>459</v>
      </c>
      <c r="L874" s="19" t="s">
        <v>460</v>
      </c>
      <c r="M874" s="22">
        <v>3000</v>
      </c>
      <c r="N874" s="19" t="s">
        <v>30</v>
      </c>
      <c r="O874" s="21">
        <v>889.2</v>
      </c>
      <c r="P874" s="19" t="s">
        <v>30</v>
      </c>
      <c r="Q874" s="19" t="s">
        <v>31</v>
      </c>
      <c r="R874" s="19" t="s">
        <v>3332</v>
      </c>
      <c r="S874" s="19" t="s">
        <v>136</v>
      </c>
      <c r="T874" s="19" t="s">
        <v>32</v>
      </c>
      <c r="U874" s="21">
        <v>0</v>
      </c>
      <c r="V874" s="19" t="s">
        <v>7177</v>
      </c>
      <c r="W874" s="19" t="s">
        <v>7176</v>
      </c>
      <c r="X874" s="19" t="s">
        <v>32</v>
      </c>
      <c r="Y874" s="20"/>
      <c r="Z874" s="19" t="s">
        <v>7176</v>
      </c>
      <c r="AA874" s="20"/>
      <c r="AB874" s="19" t="s">
        <v>7176</v>
      </c>
      <c r="AC874" s="19" t="s">
        <v>32</v>
      </c>
      <c r="AD874" s="19" t="s">
        <v>32</v>
      </c>
      <c r="AE874" s="19" t="s">
        <v>7176</v>
      </c>
      <c r="AF874" s="19" t="s">
        <v>34</v>
      </c>
      <c r="AG874" s="6" t="str">
        <f>VLOOKUP(F874,[1]הזמנות!$D:$E,2,0)</f>
        <v>G04</v>
      </c>
      <c r="AH874" s="6" t="str">
        <f>VLOOKUP(AG874,'[1]קבוצות רכש'!$A:$B,2,0)</f>
        <v>רוה"מ חוזים,יועצים</v>
      </c>
    </row>
    <row r="875" spans="1:34" x14ac:dyDescent="0.2">
      <c r="A875" s="23" t="s">
        <v>22</v>
      </c>
      <c r="B875" s="19" t="s">
        <v>23</v>
      </c>
      <c r="C875" s="19" t="s">
        <v>23</v>
      </c>
      <c r="D875" s="19" t="s">
        <v>583</v>
      </c>
      <c r="E875" s="19" t="s">
        <v>273</v>
      </c>
      <c r="F875" s="19" t="s">
        <v>2293</v>
      </c>
      <c r="G875" s="19" t="s">
        <v>881</v>
      </c>
      <c r="H875" s="20">
        <v>43632</v>
      </c>
      <c r="I875" s="20">
        <v>43830</v>
      </c>
      <c r="J875" s="19" t="s">
        <v>727</v>
      </c>
      <c r="K875" s="19" t="s">
        <v>728</v>
      </c>
      <c r="L875" s="19" t="s">
        <v>729</v>
      </c>
      <c r="M875" s="22">
        <v>185749.2</v>
      </c>
      <c r="N875" s="19" t="s">
        <v>30</v>
      </c>
      <c r="O875" s="22">
        <v>76804.19</v>
      </c>
      <c r="P875" s="19" t="s">
        <v>30</v>
      </c>
      <c r="Q875" s="19" t="s">
        <v>282</v>
      </c>
      <c r="R875" s="19" t="s">
        <v>716</v>
      </c>
      <c r="S875" s="19" t="s">
        <v>32</v>
      </c>
      <c r="T875" s="19" t="s">
        <v>32</v>
      </c>
      <c r="U875" s="21">
        <v>0</v>
      </c>
      <c r="V875" s="19" t="s">
        <v>7177</v>
      </c>
      <c r="W875" s="19" t="s">
        <v>7176</v>
      </c>
      <c r="X875" s="19" t="s">
        <v>32</v>
      </c>
      <c r="Y875" s="20"/>
      <c r="Z875" s="19" t="s">
        <v>7176</v>
      </c>
      <c r="AA875" s="20"/>
      <c r="AB875" s="19" t="s">
        <v>7176</v>
      </c>
      <c r="AC875" s="19" t="s">
        <v>32</v>
      </c>
      <c r="AD875" s="19" t="s">
        <v>32</v>
      </c>
      <c r="AE875" s="19" t="s">
        <v>7176</v>
      </c>
      <c r="AF875" s="19" t="s">
        <v>34</v>
      </c>
      <c r="AG875" s="6" t="str">
        <f>VLOOKUP(F875,[1]הזמנות!$D:$E,2,0)</f>
        <v>G06</v>
      </c>
      <c r="AH875" s="6" t="str">
        <f>VLOOKUP(AG875,'[1]קבוצות רכש'!$A:$B,2,0)</f>
        <v>רוה"מ טכנו' והמידע</v>
      </c>
    </row>
    <row r="876" spans="1:34" x14ac:dyDescent="0.2">
      <c r="A876" s="23" t="s">
        <v>22</v>
      </c>
      <c r="B876" s="19" t="s">
        <v>23</v>
      </c>
      <c r="C876" s="19" t="s">
        <v>23</v>
      </c>
      <c r="D876" s="19" t="s">
        <v>583</v>
      </c>
      <c r="E876" s="19" t="s">
        <v>273</v>
      </c>
      <c r="F876" s="19" t="s">
        <v>3644</v>
      </c>
      <c r="G876" s="19" t="s">
        <v>3645</v>
      </c>
      <c r="H876" s="20">
        <v>43667</v>
      </c>
      <c r="I876" s="20">
        <v>44043</v>
      </c>
      <c r="J876" s="19" t="s">
        <v>1725</v>
      </c>
      <c r="K876" s="19" t="s">
        <v>1726</v>
      </c>
      <c r="L876" s="19" t="s">
        <v>1727</v>
      </c>
      <c r="M876" s="22">
        <v>38610</v>
      </c>
      <c r="N876" s="19" t="s">
        <v>30</v>
      </c>
      <c r="O876" s="22">
        <v>39735.29</v>
      </c>
      <c r="P876" s="19" t="s">
        <v>30</v>
      </c>
      <c r="Q876" s="19" t="s">
        <v>136</v>
      </c>
      <c r="R876" s="19" t="s">
        <v>32</v>
      </c>
      <c r="S876" s="19" t="s">
        <v>32</v>
      </c>
      <c r="T876" s="19" t="s">
        <v>32</v>
      </c>
      <c r="U876" s="22">
        <v>3287.74</v>
      </c>
      <c r="V876" s="19" t="s">
        <v>7177</v>
      </c>
      <c r="W876" s="19" t="s">
        <v>7176</v>
      </c>
      <c r="X876" s="19" t="s">
        <v>32</v>
      </c>
      <c r="Y876" s="20"/>
      <c r="Z876" s="19" t="s">
        <v>7176</v>
      </c>
      <c r="AA876" s="20"/>
      <c r="AB876" s="19" t="s">
        <v>7176</v>
      </c>
      <c r="AC876" s="19" t="s">
        <v>32</v>
      </c>
      <c r="AD876" s="19" t="s">
        <v>32</v>
      </c>
      <c r="AE876" s="19" t="s">
        <v>7176</v>
      </c>
      <c r="AF876" s="19" t="s">
        <v>34</v>
      </c>
      <c r="AG876" s="6" t="str">
        <f>VLOOKUP(F876,[1]הזמנות!$D:$E,2,0)</f>
        <v>G39</v>
      </c>
      <c r="AH876" s="6" t="str">
        <f>VLOOKUP(AG876,'[1]קבוצות רכש'!$A:$B,2,0)</f>
        <v>גיור</v>
      </c>
    </row>
    <row r="877" spans="1:34" x14ac:dyDescent="0.2">
      <c r="A877" s="23" t="s">
        <v>22</v>
      </c>
      <c r="B877" s="19" t="s">
        <v>23</v>
      </c>
      <c r="C877" s="19" t="s">
        <v>23</v>
      </c>
      <c r="D877" s="19" t="s">
        <v>583</v>
      </c>
      <c r="E877" s="19" t="s">
        <v>273</v>
      </c>
      <c r="F877" s="19" t="s">
        <v>3698</v>
      </c>
      <c r="G877" s="19" t="s">
        <v>3699</v>
      </c>
      <c r="H877" s="20">
        <v>43668</v>
      </c>
      <c r="I877" s="20">
        <v>44012</v>
      </c>
      <c r="J877" s="19" t="s">
        <v>1159</v>
      </c>
      <c r="K877" s="19" t="s">
        <v>1160</v>
      </c>
      <c r="L877" s="19" t="s">
        <v>1161</v>
      </c>
      <c r="M877" s="22">
        <v>145615.31</v>
      </c>
      <c r="N877" s="19" t="s">
        <v>30</v>
      </c>
      <c r="O877" s="22">
        <v>116585.3</v>
      </c>
      <c r="P877" s="19" t="s">
        <v>30</v>
      </c>
      <c r="Q877" s="19" t="s">
        <v>31</v>
      </c>
      <c r="R877" s="19" t="s">
        <v>3522</v>
      </c>
      <c r="S877" s="19" t="s">
        <v>136</v>
      </c>
      <c r="T877" s="19" t="s">
        <v>32</v>
      </c>
      <c r="U877" s="22">
        <v>30678.13</v>
      </c>
      <c r="V877" s="19" t="s">
        <v>7177</v>
      </c>
      <c r="W877" s="19" t="s">
        <v>7176</v>
      </c>
      <c r="X877" s="19" t="s">
        <v>32</v>
      </c>
      <c r="Y877" s="20"/>
      <c r="Z877" s="19" t="s">
        <v>7176</v>
      </c>
      <c r="AA877" s="20"/>
      <c r="AB877" s="19" t="s">
        <v>7176</v>
      </c>
      <c r="AC877" s="19" t="s">
        <v>32</v>
      </c>
      <c r="AD877" s="19" t="s">
        <v>32</v>
      </c>
      <c r="AE877" s="19" t="s">
        <v>7176</v>
      </c>
      <c r="AF877" s="19" t="s">
        <v>34</v>
      </c>
      <c r="AG877" s="6" t="str">
        <f>VLOOKUP(F877,[1]הזמנות!$D:$E,2,0)</f>
        <v>G01</v>
      </c>
      <c r="AH877" s="6" t="str">
        <f>VLOOKUP(AG877,'[1]קבוצות רכש'!$A:$B,2,0)</f>
        <v>הוצאות קשיחות</v>
      </c>
    </row>
    <row r="878" spans="1:34" x14ac:dyDescent="0.2">
      <c r="A878" s="23" t="s">
        <v>22</v>
      </c>
      <c r="B878" s="19" t="s">
        <v>23</v>
      </c>
      <c r="C878" s="19" t="s">
        <v>23</v>
      </c>
      <c r="D878" s="19" t="s">
        <v>583</v>
      </c>
      <c r="E878" s="19" t="s">
        <v>273</v>
      </c>
      <c r="F878" s="19" t="s">
        <v>3762</v>
      </c>
      <c r="G878" s="19" t="s">
        <v>3763</v>
      </c>
      <c r="H878" s="20">
        <v>43671</v>
      </c>
      <c r="I878" s="20">
        <v>44012</v>
      </c>
      <c r="J878" s="19" t="s">
        <v>2635</v>
      </c>
      <c r="K878" s="19" t="s">
        <v>2636</v>
      </c>
      <c r="L878" s="19" t="s">
        <v>2637</v>
      </c>
      <c r="M878" s="22">
        <v>7722</v>
      </c>
      <c r="N878" s="19" t="s">
        <v>30</v>
      </c>
      <c r="O878" s="21">
        <v>0</v>
      </c>
      <c r="P878" s="19" t="s">
        <v>32</v>
      </c>
      <c r="Q878" s="19" t="s">
        <v>31</v>
      </c>
      <c r="R878" s="19" t="s">
        <v>32</v>
      </c>
      <c r="S878" s="19" t="s">
        <v>33</v>
      </c>
      <c r="T878" s="19" t="s">
        <v>32</v>
      </c>
      <c r="U878" s="21">
        <v>0</v>
      </c>
      <c r="V878" s="19" t="s">
        <v>7177</v>
      </c>
      <c r="W878" s="19" t="s">
        <v>7176</v>
      </c>
      <c r="X878" s="19" t="s">
        <v>32</v>
      </c>
      <c r="Y878" s="20"/>
      <c r="Z878" s="19" t="s">
        <v>7176</v>
      </c>
      <c r="AA878" s="20"/>
      <c r="AB878" s="19" t="s">
        <v>7176</v>
      </c>
      <c r="AC878" s="19" t="s">
        <v>32</v>
      </c>
      <c r="AD878" s="19" t="s">
        <v>32</v>
      </c>
      <c r="AE878" s="19" t="s">
        <v>7176</v>
      </c>
      <c r="AF878" s="19" t="s">
        <v>34</v>
      </c>
      <c r="AG878" s="6" t="str">
        <f>VLOOKUP(F878,[1]הזמנות!$D:$E,2,0)</f>
        <v>G39</v>
      </c>
      <c r="AH878" s="6" t="str">
        <f>VLOOKUP(AG878,'[1]קבוצות רכש'!$A:$B,2,0)</f>
        <v>גיור</v>
      </c>
    </row>
    <row r="879" spans="1:34" x14ac:dyDescent="0.2">
      <c r="A879" s="23" t="s">
        <v>22</v>
      </c>
      <c r="B879" s="19" t="s">
        <v>23</v>
      </c>
      <c r="C879" s="19" t="s">
        <v>23</v>
      </c>
      <c r="D879" s="19" t="s">
        <v>583</v>
      </c>
      <c r="E879" s="19" t="s">
        <v>273</v>
      </c>
      <c r="F879" s="19" t="s">
        <v>3790</v>
      </c>
      <c r="G879" s="19" t="s">
        <v>222</v>
      </c>
      <c r="H879" s="20">
        <v>43678</v>
      </c>
      <c r="I879" s="20"/>
      <c r="J879" s="19" t="s">
        <v>216</v>
      </c>
      <c r="K879" s="19" t="s">
        <v>217</v>
      </c>
      <c r="L879" s="19" t="s">
        <v>218</v>
      </c>
      <c r="M879" s="21">
        <v>684</v>
      </c>
      <c r="N879" s="19" t="s">
        <v>30</v>
      </c>
      <c r="O879" s="21">
        <v>0</v>
      </c>
      <c r="P879" s="19" t="s">
        <v>32</v>
      </c>
      <c r="Q879" s="19" t="s">
        <v>184</v>
      </c>
      <c r="R879" s="19" t="s">
        <v>32</v>
      </c>
      <c r="S879" s="19" t="s">
        <v>32</v>
      </c>
      <c r="T879" s="19" t="s">
        <v>32</v>
      </c>
      <c r="U879" s="21">
        <v>0</v>
      </c>
      <c r="V879" s="19" t="s">
        <v>7177</v>
      </c>
      <c r="W879" s="19" t="s">
        <v>7176</v>
      </c>
      <c r="X879" s="19" t="s">
        <v>32</v>
      </c>
      <c r="Y879" s="20"/>
      <c r="Z879" s="19" t="s">
        <v>7176</v>
      </c>
      <c r="AA879" s="20"/>
      <c r="AB879" s="19" t="s">
        <v>7176</v>
      </c>
      <c r="AC879" s="19" t="s">
        <v>32</v>
      </c>
      <c r="AD879" s="19" t="s">
        <v>32</v>
      </c>
      <c r="AE879" s="19" t="s">
        <v>7176</v>
      </c>
      <c r="AF879" s="19" t="s">
        <v>34</v>
      </c>
      <c r="AG879" s="6" t="str">
        <f>VLOOKUP(F879,[1]הזמנות!$D:$E,2,0)</f>
        <v>G03</v>
      </c>
      <c r="AH879" s="6" t="str">
        <f>VLOOKUP(AG879,'[1]קבוצות רכש'!$A:$B,2,0)</f>
        <v>רוה"מ נסיעות לחו"ל</v>
      </c>
    </row>
    <row r="880" spans="1:34" x14ac:dyDescent="0.2">
      <c r="A880" s="23" t="s">
        <v>22</v>
      </c>
      <c r="B880" s="19" t="s">
        <v>23</v>
      </c>
      <c r="C880" s="19" t="s">
        <v>23</v>
      </c>
      <c r="D880" s="19" t="s">
        <v>583</v>
      </c>
      <c r="E880" s="19" t="s">
        <v>273</v>
      </c>
      <c r="F880" s="19" t="s">
        <v>3853</v>
      </c>
      <c r="G880" s="19" t="s">
        <v>3854</v>
      </c>
      <c r="H880" s="20">
        <v>43685</v>
      </c>
      <c r="I880" s="20">
        <v>43830</v>
      </c>
      <c r="J880" s="19" t="s">
        <v>585</v>
      </c>
      <c r="K880" s="19" t="s">
        <v>586</v>
      </c>
      <c r="L880" s="19" t="s">
        <v>587</v>
      </c>
      <c r="M880" s="22">
        <v>48297.599999999999</v>
      </c>
      <c r="N880" s="19" t="s">
        <v>30</v>
      </c>
      <c r="O880" s="22">
        <v>46851.48</v>
      </c>
      <c r="P880" s="19" t="s">
        <v>30</v>
      </c>
      <c r="Q880" s="19" t="s">
        <v>31</v>
      </c>
      <c r="R880" s="19" t="s">
        <v>1575</v>
      </c>
      <c r="S880" s="19" t="s">
        <v>93</v>
      </c>
      <c r="T880" s="19" t="s">
        <v>32</v>
      </c>
      <c r="U880" s="21">
        <v>0</v>
      </c>
      <c r="V880" s="19" t="s">
        <v>7177</v>
      </c>
      <c r="W880" s="19" t="s">
        <v>7176</v>
      </c>
      <c r="X880" s="19" t="s">
        <v>32</v>
      </c>
      <c r="Y880" s="20"/>
      <c r="Z880" s="19" t="s">
        <v>7176</v>
      </c>
      <c r="AA880" s="20"/>
      <c r="AB880" s="19" t="s">
        <v>7176</v>
      </c>
      <c r="AC880" s="19" t="s">
        <v>32</v>
      </c>
      <c r="AD880" s="19" t="s">
        <v>32</v>
      </c>
      <c r="AE880" s="19" t="s">
        <v>7176</v>
      </c>
      <c r="AF880" s="19" t="s">
        <v>34</v>
      </c>
      <c r="AG880" s="6" t="str">
        <f>VLOOKUP(F880,[1]הזמנות!$D:$E,2,0)</f>
        <v>G39</v>
      </c>
      <c r="AH880" s="6" t="str">
        <f>VLOOKUP(AG880,'[1]קבוצות רכש'!$A:$B,2,0)</f>
        <v>גיור</v>
      </c>
    </row>
    <row r="881" spans="1:34" x14ac:dyDescent="0.2">
      <c r="A881" s="23" t="s">
        <v>22</v>
      </c>
      <c r="B881" s="19" t="s">
        <v>23</v>
      </c>
      <c r="C881" s="19" t="s">
        <v>23</v>
      </c>
      <c r="D881" s="19" t="s">
        <v>583</v>
      </c>
      <c r="E881" s="19" t="s">
        <v>273</v>
      </c>
      <c r="F881" s="19" t="s">
        <v>3860</v>
      </c>
      <c r="G881" s="19" t="s">
        <v>3861</v>
      </c>
      <c r="H881" s="20">
        <v>43689</v>
      </c>
      <c r="I881" s="20">
        <v>44074</v>
      </c>
      <c r="J881" s="19" t="s">
        <v>403</v>
      </c>
      <c r="K881" s="19" t="s">
        <v>404</v>
      </c>
      <c r="L881" s="19" t="s">
        <v>405</v>
      </c>
      <c r="M881" s="22">
        <v>597470.52</v>
      </c>
      <c r="N881" s="19" t="s">
        <v>30</v>
      </c>
      <c r="O881" s="22">
        <v>379842.2</v>
      </c>
      <c r="P881" s="19" t="s">
        <v>30</v>
      </c>
      <c r="Q881" s="19" t="s">
        <v>31</v>
      </c>
      <c r="R881" s="19" t="s">
        <v>1575</v>
      </c>
      <c r="S881" s="19" t="s">
        <v>3862</v>
      </c>
      <c r="T881" s="19" t="s">
        <v>32</v>
      </c>
      <c r="U881" s="22">
        <v>90931.36</v>
      </c>
      <c r="V881" s="19" t="s">
        <v>7177</v>
      </c>
      <c r="W881" s="19" t="s">
        <v>7176</v>
      </c>
      <c r="X881" s="19" t="s">
        <v>32</v>
      </c>
      <c r="Y881" s="20"/>
      <c r="Z881" s="19" t="s">
        <v>7176</v>
      </c>
      <c r="AA881" s="20"/>
      <c r="AB881" s="19" t="s">
        <v>7176</v>
      </c>
      <c r="AC881" s="19" t="s">
        <v>32</v>
      </c>
      <c r="AD881" s="19" t="s">
        <v>32</v>
      </c>
      <c r="AE881" s="19" t="s">
        <v>7176</v>
      </c>
      <c r="AF881" s="19" t="s">
        <v>34</v>
      </c>
      <c r="AG881" s="6" t="str">
        <f>VLOOKUP(F881,[1]הזמנות!$D:$E,2,0)</f>
        <v>G39</v>
      </c>
      <c r="AH881" s="6" t="str">
        <f>VLOOKUP(AG881,'[1]קבוצות רכש'!$A:$B,2,0)</f>
        <v>גיור</v>
      </c>
    </row>
    <row r="882" spans="1:34" x14ac:dyDescent="0.2">
      <c r="A882" s="23" t="s">
        <v>22</v>
      </c>
      <c r="B882" s="19" t="s">
        <v>23</v>
      </c>
      <c r="C882" s="19" t="s">
        <v>23</v>
      </c>
      <c r="D882" s="19" t="s">
        <v>583</v>
      </c>
      <c r="E882" s="19" t="s">
        <v>273</v>
      </c>
      <c r="F882" s="19" t="s">
        <v>4018</v>
      </c>
      <c r="G882" s="19" t="s">
        <v>4019</v>
      </c>
      <c r="H882" s="20">
        <v>43711</v>
      </c>
      <c r="I882" s="20">
        <v>43830</v>
      </c>
      <c r="J882" s="19" t="s">
        <v>876</v>
      </c>
      <c r="K882" s="19" t="s">
        <v>877</v>
      </c>
      <c r="L882" s="19" t="s">
        <v>878</v>
      </c>
      <c r="M882" s="22">
        <v>14680.5</v>
      </c>
      <c r="N882" s="19" t="s">
        <v>30</v>
      </c>
      <c r="O882" s="22">
        <v>14680.5</v>
      </c>
      <c r="P882" s="19" t="s">
        <v>30</v>
      </c>
      <c r="Q882" s="19" t="s">
        <v>282</v>
      </c>
      <c r="R882" s="19" t="s">
        <v>879</v>
      </c>
      <c r="S882" s="19" t="s">
        <v>32</v>
      </c>
      <c r="T882" s="19" t="s">
        <v>32</v>
      </c>
      <c r="U882" s="21">
        <v>0</v>
      </c>
      <c r="V882" s="19" t="s">
        <v>7177</v>
      </c>
      <c r="W882" s="19" t="s">
        <v>7176</v>
      </c>
      <c r="X882" s="19" t="s">
        <v>32</v>
      </c>
      <c r="Y882" s="20"/>
      <c r="Z882" s="19" t="s">
        <v>7176</v>
      </c>
      <c r="AA882" s="20"/>
      <c r="AB882" s="19" t="s">
        <v>7176</v>
      </c>
      <c r="AC882" s="19" t="s">
        <v>32</v>
      </c>
      <c r="AD882" s="19" t="s">
        <v>32</v>
      </c>
      <c r="AE882" s="19" t="s">
        <v>7176</v>
      </c>
      <c r="AF882" s="19" t="s">
        <v>34</v>
      </c>
      <c r="AG882" s="6" t="str">
        <f>VLOOKUP(F882,[1]הזמנות!$D:$E,2,0)</f>
        <v>G39</v>
      </c>
      <c r="AH882" s="6" t="str">
        <f>VLOOKUP(AG882,'[1]קבוצות רכש'!$A:$B,2,0)</f>
        <v>גיור</v>
      </c>
    </row>
    <row r="883" spans="1:34" x14ac:dyDescent="0.2">
      <c r="A883" s="23" t="s">
        <v>22</v>
      </c>
      <c r="B883" s="19" t="s">
        <v>23</v>
      </c>
      <c r="C883" s="19" t="s">
        <v>23</v>
      </c>
      <c r="D883" s="19" t="s">
        <v>583</v>
      </c>
      <c r="E883" s="19" t="s">
        <v>273</v>
      </c>
      <c r="F883" s="19" t="s">
        <v>4046</v>
      </c>
      <c r="G883" s="19" t="s">
        <v>4039</v>
      </c>
      <c r="H883" s="20">
        <v>43717</v>
      </c>
      <c r="I883" s="20"/>
      <c r="J883" s="19" t="s">
        <v>216</v>
      </c>
      <c r="K883" s="19" t="s">
        <v>217</v>
      </c>
      <c r="L883" s="19" t="s">
        <v>218</v>
      </c>
      <c r="M883" s="21">
        <v>214.74</v>
      </c>
      <c r="N883" s="19" t="s">
        <v>30</v>
      </c>
      <c r="O883" s="21">
        <v>214.74</v>
      </c>
      <c r="P883" s="19" t="s">
        <v>30</v>
      </c>
      <c r="Q883" s="19" t="s">
        <v>184</v>
      </c>
      <c r="R883" s="19" t="s">
        <v>32</v>
      </c>
      <c r="S883" s="19" t="s">
        <v>32</v>
      </c>
      <c r="T883" s="19" t="s">
        <v>32</v>
      </c>
      <c r="U883" s="21">
        <v>0</v>
      </c>
      <c r="V883" s="19" t="s">
        <v>7177</v>
      </c>
      <c r="W883" s="19" t="s">
        <v>7176</v>
      </c>
      <c r="X883" s="19" t="s">
        <v>32</v>
      </c>
      <c r="Y883" s="20"/>
      <c r="Z883" s="19" t="s">
        <v>7176</v>
      </c>
      <c r="AA883" s="20"/>
      <c r="AB883" s="19" t="s">
        <v>7176</v>
      </c>
      <c r="AC883" s="19" t="s">
        <v>32</v>
      </c>
      <c r="AD883" s="19" t="s">
        <v>32</v>
      </c>
      <c r="AE883" s="19" t="s">
        <v>7176</v>
      </c>
      <c r="AF883" s="19" t="s">
        <v>34</v>
      </c>
      <c r="AG883" s="6" t="str">
        <f>VLOOKUP(F883,[1]הזמנות!$D:$E,2,0)</f>
        <v>G03</v>
      </c>
      <c r="AH883" s="6" t="str">
        <f>VLOOKUP(AG883,'[1]קבוצות רכש'!$A:$B,2,0)</f>
        <v>רוה"מ נסיעות לחו"ל</v>
      </c>
    </row>
    <row r="884" spans="1:34" x14ac:dyDescent="0.2">
      <c r="A884" s="23" t="s">
        <v>22</v>
      </c>
      <c r="B884" s="19" t="s">
        <v>23</v>
      </c>
      <c r="C884" s="19" t="s">
        <v>23</v>
      </c>
      <c r="D884" s="19" t="s">
        <v>583</v>
      </c>
      <c r="E884" s="19" t="s">
        <v>273</v>
      </c>
      <c r="F884" s="19" t="s">
        <v>4877</v>
      </c>
      <c r="G884" s="19" t="s">
        <v>4878</v>
      </c>
      <c r="H884" s="20">
        <v>43727</v>
      </c>
      <c r="I884" s="20">
        <v>43965</v>
      </c>
      <c r="J884" s="19" t="s">
        <v>4879</v>
      </c>
      <c r="K884" s="19" t="s">
        <v>4880</v>
      </c>
      <c r="L884" s="19" t="s">
        <v>4881</v>
      </c>
      <c r="M884" s="22">
        <v>41000</v>
      </c>
      <c r="N884" s="19" t="s">
        <v>30</v>
      </c>
      <c r="O884" s="22">
        <v>41000</v>
      </c>
      <c r="P884" s="19" t="s">
        <v>30</v>
      </c>
      <c r="Q884" s="19" t="s">
        <v>31</v>
      </c>
      <c r="R884" s="19" t="s">
        <v>4882</v>
      </c>
      <c r="S884" s="19" t="s">
        <v>371</v>
      </c>
      <c r="T884" s="19" t="s">
        <v>32</v>
      </c>
      <c r="U884" s="22">
        <v>35250</v>
      </c>
      <c r="V884" s="19" t="s">
        <v>7177</v>
      </c>
      <c r="W884" s="19" t="s">
        <v>7176</v>
      </c>
      <c r="X884" s="19" t="s">
        <v>32</v>
      </c>
      <c r="Y884" s="20"/>
      <c r="Z884" s="19" t="s">
        <v>7176</v>
      </c>
      <c r="AA884" s="20"/>
      <c r="AB884" s="19" t="s">
        <v>7176</v>
      </c>
      <c r="AC884" s="19" t="s">
        <v>32</v>
      </c>
      <c r="AD884" s="19" t="s">
        <v>32</v>
      </c>
      <c r="AE884" s="19" t="s">
        <v>7176</v>
      </c>
      <c r="AF884" s="19" t="s">
        <v>34</v>
      </c>
      <c r="AG884" s="6" t="str">
        <f>VLOOKUP(F884,[1]הזמנות!$D:$E,2,0)</f>
        <v>G39</v>
      </c>
      <c r="AH884" s="6" t="str">
        <f>VLOOKUP(AG884,'[1]קבוצות רכש'!$A:$B,2,0)</f>
        <v>גיור</v>
      </c>
    </row>
    <row r="885" spans="1:34" x14ac:dyDescent="0.2">
      <c r="A885" s="23" t="s">
        <v>22</v>
      </c>
      <c r="B885" s="19" t="s">
        <v>23</v>
      </c>
      <c r="C885" s="19" t="s">
        <v>23</v>
      </c>
      <c r="D885" s="19" t="s">
        <v>583</v>
      </c>
      <c r="E885" s="19" t="s">
        <v>273</v>
      </c>
      <c r="F885" s="19" t="s">
        <v>4058</v>
      </c>
      <c r="G885" s="19" t="s">
        <v>4032</v>
      </c>
      <c r="H885" s="20">
        <v>43760</v>
      </c>
      <c r="I885" s="20">
        <v>43830</v>
      </c>
      <c r="J885" s="19" t="s">
        <v>4059</v>
      </c>
      <c r="K885" s="19" t="s">
        <v>4060</v>
      </c>
      <c r="L885" s="19" t="s">
        <v>4061</v>
      </c>
      <c r="M885" s="22">
        <v>2340</v>
      </c>
      <c r="N885" s="19" t="s">
        <v>30</v>
      </c>
      <c r="O885" s="22">
        <v>1999.29</v>
      </c>
      <c r="P885" s="19" t="s">
        <v>30</v>
      </c>
      <c r="Q885" s="19" t="s">
        <v>31</v>
      </c>
      <c r="R885" s="19" t="s">
        <v>32</v>
      </c>
      <c r="S885" s="19" t="s">
        <v>33</v>
      </c>
      <c r="T885" s="19" t="s">
        <v>32</v>
      </c>
      <c r="U885" s="21">
        <v>0</v>
      </c>
      <c r="V885" s="19" t="s">
        <v>7177</v>
      </c>
      <c r="W885" s="19" t="s">
        <v>7176</v>
      </c>
      <c r="X885" s="19" t="s">
        <v>32</v>
      </c>
      <c r="Y885" s="20"/>
      <c r="Z885" s="19" t="s">
        <v>7176</v>
      </c>
      <c r="AA885" s="20"/>
      <c r="AB885" s="19" t="s">
        <v>7176</v>
      </c>
      <c r="AC885" s="19" t="s">
        <v>32</v>
      </c>
      <c r="AD885" s="19" t="s">
        <v>32</v>
      </c>
      <c r="AE885" s="19" t="s">
        <v>7176</v>
      </c>
      <c r="AF885" s="19" t="s">
        <v>34</v>
      </c>
      <c r="AG885" s="6" t="str">
        <f>VLOOKUP(F885,[1]הזמנות!$D:$E,2,0)</f>
        <v>G39</v>
      </c>
      <c r="AH885" s="6" t="str">
        <f>VLOOKUP(AG885,'[1]קבוצות רכש'!$A:$B,2,0)</f>
        <v>גיור</v>
      </c>
    </row>
    <row r="886" spans="1:34" x14ac:dyDescent="0.2">
      <c r="A886" s="23" t="s">
        <v>22</v>
      </c>
      <c r="B886" s="19" t="s">
        <v>23</v>
      </c>
      <c r="C886" s="19" t="s">
        <v>23</v>
      </c>
      <c r="D886" s="19" t="s">
        <v>583</v>
      </c>
      <c r="E886" s="19" t="s">
        <v>273</v>
      </c>
      <c r="F886" s="19" t="s">
        <v>3890</v>
      </c>
      <c r="G886" s="19" t="s">
        <v>3891</v>
      </c>
      <c r="H886" s="20">
        <v>43772</v>
      </c>
      <c r="I886" s="20">
        <v>44196</v>
      </c>
      <c r="J886" s="19" t="s">
        <v>1226</v>
      </c>
      <c r="K886" s="19" t="s">
        <v>1227</v>
      </c>
      <c r="L886" s="19" t="s">
        <v>1228</v>
      </c>
      <c r="M886" s="22">
        <v>60423.89</v>
      </c>
      <c r="N886" s="19" t="s">
        <v>30</v>
      </c>
      <c r="O886" s="21">
        <v>504.97</v>
      </c>
      <c r="P886" s="19" t="s">
        <v>30</v>
      </c>
      <c r="Q886" s="19" t="s">
        <v>282</v>
      </c>
      <c r="R886" s="19" t="s">
        <v>1229</v>
      </c>
      <c r="S886" s="19" t="s">
        <v>32</v>
      </c>
      <c r="T886" s="19" t="s">
        <v>32</v>
      </c>
      <c r="U886" s="21">
        <v>0</v>
      </c>
      <c r="V886" s="19" t="s">
        <v>7177</v>
      </c>
      <c r="W886" s="19" t="s">
        <v>7176</v>
      </c>
      <c r="X886" s="19" t="s">
        <v>32</v>
      </c>
      <c r="Y886" s="20"/>
      <c r="Z886" s="19" t="s">
        <v>7176</v>
      </c>
      <c r="AA886" s="20"/>
      <c r="AB886" s="19" t="s">
        <v>7176</v>
      </c>
      <c r="AC886" s="19" t="s">
        <v>32</v>
      </c>
      <c r="AD886" s="19" t="s">
        <v>32</v>
      </c>
      <c r="AE886" s="19" t="s">
        <v>7176</v>
      </c>
      <c r="AF886" s="19" t="s">
        <v>34</v>
      </c>
      <c r="AG886" s="6" t="str">
        <f>VLOOKUP(F886,[1]הזמנות!$D:$E,2,0)</f>
        <v>G39</v>
      </c>
      <c r="AH886" s="6" t="str">
        <f>VLOOKUP(AG886,'[1]קבוצות רכש'!$A:$B,2,0)</f>
        <v>גיור</v>
      </c>
    </row>
    <row r="887" spans="1:34" x14ac:dyDescent="0.2">
      <c r="A887" s="23" t="s">
        <v>22</v>
      </c>
      <c r="B887" s="19" t="s">
        <v>23</v>
      </c>
      <c r="C887" s="19" t="s">
        <v>23</v>
      </c>
      <c r="D887" s="19" t="s">
        <v>583</v>
      </c>
      <c r="E887" s="19" t="s">
        <v>273</v>
      </c>
      <c r="F887" s="19" t="s">
        <v>4697</v>
      </c>
      <c r="G887" s="19" t="s">
        <v>4032</v>
      </c>
      <c r="H887" s="20">
        <v>43780</v>
      </c>
      <c r="I887" s="20">
        <v>43830</v>
      </c>
      <c r="J887" s="19" t="s">
        <v>4033</v>
      </c>
      <c r="K887" s="19" t="s">
        <v>4034</v>
      </c>
      <c r="L887" s="19" t="s">
        <v>4035</v>
      </c>
      <c r="M887" s="21">
        <v>242.78</v>
      </c>
      <c r="N887" s="19" t="s">
        <v>30</v>
      </c>
      <c r="O887" s="21">
        <v>242.78</v>
      </c>
      <c r="P887" s="19" t="s">
        <v>30</v>
      </c>
      <c r="Q887" s="19" t="s">
        <v>31</v>
      </c>
      <c r="R887" s="19" t="s">
        <v>32</v>
      </c>
      <c r="S887" s="19" t="s">
        <v>33</v>
      </c>
      <c r="T887" s="19" t="s">
        <v>32</v>
      </c>
      <c r="U887" s="21">
        <v>0</v>
      </c>
      <c r="V887" s="19" t="s">
        <v>7177</v>
      </c>
      <c r="W887" s="19" t="s">
        <v>7176</v>
      </c>
      <c r="X887" s="19" t="s">
        <v>32</v>
      </c>
      <c r="Y887" s="20"/>
      <c r="Z887" s="19" t="s">
        <v>7176</v>
      </c>
      <c r="AA887" s="20"/>
      <c r="AB887" s="19" t="s">
        <v>7176</v>
      </c>
      <c r="AC887" s="19" t="s">
        <v>32</v>
      </c>
      <c r="AD887" s="19" t="s">
        <v>32</v>
      </c>
      <c r="AE887" s="19" t="s">
        <v>7176</v>
      </c>
      <c r="AF887" s="19" t="s">
        <v>34</v>
      </c>
      <c r="AG887" s="6" t="str">
        <f>VLOOKUP(F887,[1]הזמנות!$D:$E,2,0)</f>
        <v>G39</v>
      </c>
      <c r="AH887" s="6" t="str">
        <f>VLOOKUP(AG887,'[1]קבוצות רכש'!$A:$B,2,0)</f>
        <v>גיור</v>
      </c>
    </row>
    <row r="888" spans="1:34" x14ac:dyDescent="0.2">
      <c r="A888" s="23" t="s">
        <v>22</v>
      </c>
      <c r="B888" s="19" t="s">
        <v>23</v>
      </c>
      <c r="C888" s="19" t="s">
        <v>23</v>
      </c>
      <c r="D888" s="19" t="s">
        <v>583</v>
      </c>
      <c r="E888" s="19" t="s">
        <v>273</v>
      </c>
      <c r="F888" s="19" t="s">
        <v>4744</v>
      </c>
      <c r="G888" s="19" t="s">
        <v>4745</v>
      </c>
      <c r="H888" s="20">
        <v>43782</v>
      </c>
      <c r="I888" s="20">
        <v>43830</v>
      </c>
      <c r="J888" s="19" t="s">
        <v>4746</v>
      </c>
      <c r="K888" s="19" t="s">
        <v>4747</v>
      </c>
      <c r="L888" s="19" t="s">
        <v>32</v>
      </c>
      <c r="M888" s="21">
        <v>538.20000000000005</v>
      </c>
      <c r="N888" s="19" t="s">
        <v>30</v>
      </c>
      <c r="O888" s="21">
        <v>538.20000000000005</v>
      </c>
      <c r="P888" s="19" t="s">
        <v>30</v>
      </c>
      <c r="Q888" s="19" t="s">
        <v>31</v>
      </c>
      <c r="R888" s="19" t="s">
        <v>32</v>
      </c>
      <c r="S888" s="19" t="s">
        <v>33</v>
      </c>
      <c r="T888" s="19" t="s">
        <v>32</v>
      </c>
      <c r="U888" s="21">
        <v>0</v>
      </c>
      <c r="V888" s="19" t="s">
        <v>7177</v>
      </c>
      <c r="W888" s="19" t="s">
        <v>7176</v>
      </c>
      <c r="X888" s="19" t="s">
        <v>32</v>
      </c>
      <c r="Y888" s="20"/>
      <c r="Z888" s="19" t="s">
        <v>7176</v>
      </c>
      <c r="AA888" s="20"/>
      <c r="AB888" s="19" t="s">
        <v>7176</v>
      </c>
      <c r="AC888" s="19" t="s">
        <v>32</v>
      </c>
      <c r="AD888" s="19" t="s">
        <v>32</v>
      </c>
      <c r="AE888" s="19" t="s">
        <v>7176</v>
      </c>
      <c r="AF888" s="19" t="s">
        <v>34</v>
      </c>
      <c r="AG888" s="6" t="str">
        <f>VLOOKUP(F888,[1]הזמנות!$D:$E,2,0)</f>
        <v>G02</v>
      </c>
      <c r="AH888" s="6" t="str">
        <f>VLOOKUP(AG888,'[1]קבוצות רכש'!$A:$B,2,0)</f>
        <v>רוה"מ יחידת רכש</v>
      </c>
    </row>
    <row r="889" spans="1:34" x14ac:dyDescent="0.2">
      <c r="A889" s="23" t="s">
        <v>22</v>
      </c>
      <c r="B889" s="19" t="s">
        <v>23</v>
      </c>
      <c r="C889" s="19" t="s">
        <v>23</v>
      </c>
      <c r="D889" s="19" t="s">
        <v>583</v>
      </c>
      <c r="E889" s="19" t="s">
        <v>273</v>
      </c>
      <c r="F889" s="19" t="s">
        <v>4797</v>
      </c>
      <c r="G889" s="19" t="s">
        <v>4798</v>
      </c>
      <c r="H889" s="20">
        <v>43787</v>
      </c>
      <c r="I889" s="20">
        <v>43830</v>
      </c>
      <c r="J889" s="19" t="s">
        <v>1100</v>
      </c>
      <c r="K889" s="19" t="s">
        <v>1101</v>
      </c>
      <c r="L889" s="19" t="s">
        <v>1102</v>
      </c>
      <c r="M889" s="22">
        <v>86112</v>
      </c>
      <c r="N889" s="19" t="s">
        <v>30</v>
      </c>
      <c r="O889" s="22">
        <v>77615.460000000006</v>
      </c>
      <c r="P889" s="19" t="s">
        <v>30</v>
      </c>
      <c r="Q889" s="19" t="s">
        <v>282</v>
      </c>
      <c r="R889" s="19" t="s">
        <v>743</v>
      </c>
      <c r="S889" s="19" t="s">
        <v>32</v>
      </c>
      <c r="T889" s="19" t="s">
        <v>32</v>
      </c>
      <c r="U889" s="21">
        <v>0</v>
      </c>
      <c r="V889" s="19" t="s">
        <v>7177</v>
      </c>
      <c r="W889" s="19" t="s">
        <v>7176</v>
      </c>
      <c r="X889" s="19" t="s">
        <v>32</v>
      </c>
      <c r="Y889" s="20"/>
      <c r="Z889" s="19" t="s">
        <v>7176</v>
      </c>
      <c r="AA889" s="20"/>
      <c r="AB889" s="19" t="s">
        <v>7176</v>
      </c>
      <c r="AC889" s="19" t="s">
        <v>32</v>
      </c>
      <c r="AD889" s="19" t="s">
        <v>32</v>
      </c>
      <c r="AE889" s="19" t="s">
        <v>7176</v>
      </c>
      <c r="AF889" s="19" t="s">
        <v>34</v>
      </c>
      <c r="AG889" s="6" t="str">
        <f>VLOOKUP(F889,[1]הזמנות!$D:$E,2,0)</f>
        <v>G39</v>
      </c>
      <c r="AH889" s="6" t="str">
        <f>VLOOKUP(AG889,'[1]קבוצות רכש'!$A:$B,2,0)</f>
        <v>גיור</v>
      </c>
    </row>
    <row r="890" spans="1:34" x14ac:dyDescent="0.2">
      <c r="A890" s="23" t="s">
        <v>22</v>
      </c>
      <c r="B890" s="19" t="s">
        <v>23</v>
      </c>
      <c r="C890" s="19" t="s">
        <v>23</v>
      </c>
      <c r="D890" s="19" t="s">
        <v>583</v>
      </c>
      <c r="E890" s="19" t="s">
        <v>273</v>
      </c>
      <c r="F890" s="19" t="s">
        <v>4854</v>
      </c>
      <c r="G890" s="19" t="s">
        <v>881</v>
      </c>
      <c r="H890" s="20">
        <v>43788</v>
      </c>
      <c r="I890" s="20">
        <v>44196</v>
      </c>
      <c r="J890" s="19" t="s">
        <v>727</v>
      </c>
      <c r="K890" s="19" t="s">
        <v>728</v>
      </c>
      <c r="L890" s="19" t="s">
        <v>729</v>
      </c>
      <c r="M890" s="22">
        <v>371498.4</v>
      </c>
      <c r="N890" s="19" t="s">
        <v>30</v>
      </c>
      <c r="O890" s="22">
        <v>129338.73</v>
      </c>
      <c r="P890" s="19" t="s">
        <v>30</v>
      </c>
      <c r="Q890" s="19" t="s">
        <v>282</v>
      </c>
      <c r="R890" s="19" t="s">
        <v>716</v>
      </c>
      <c r="S890" s="19" t="s">
        <v>32</v>
      </c>
      <c r="T890" s="19" t="s">
        <v>32</v>
      </c>
      <c r="U890" s="22">
        <v>82485.039999999994</v>
      </c>
      <c r="V890" s="19" t="s">
        <v>7177</v>
      </c>
      <c r="W890" s="19" t="s">
        <v>7176</v>
      </c>
      <c r="X890" s="19" t="s">
        <v>32</v>
      </c>
      <c r="Y890" s="20"/>
      <c r="Z890" s="19" t="s">
        <v>7176</v>
      </c>
      <c r="AA890" s="20"/>
      <c r="AB890" s="19" t="s">
        <v>7176</v>
      </c>
      <c r="AC890" s="19" t="s">
        <v>32</v>
      </c>
      <c r="AD890" s="19" t="s">
        <v>32</v>
      </c>
      <c r="AE890" s="19" t="s">
        <v>7176</v>
      </c>
      <c r="AF890" s="19" t="s">
        <v>34</v>
      </c>
      <c r="AG890" s="6" t="str">
        <f>VLOOKUP(F890,[1]הזמנות!$D:$E,2,0)</f>
        <v>G06</v>
      </c>
      <c r="AH890" s="6" t="str">
        <f>VLOOKUP(AG890,'[1]קבוצות רכש'!$A:$B,2,0)</f>
        <v>רוה"מ טכנו' והמידע</v>
      </c>
    </row>
    <row r="891" spans="1:34" x14ac:dyDescent="0.2">
      <c r="A891" s="23" t="s">
        <v>22</v>
      </c>
      <c r="B891" s="19" t="s">
        <v>23</v>
      </c>
      <c r="C891" s="19" t="s">
        <v>23</v>
      </c>
      <c r="D891" s="19" t="s">
        <v>583</v>
      </c>
      <c r="E891" s="19" t="s">
        <v>273</v>
      </c>
      <c r="F891" s="19" t="s">
        <v>4883</v>
      </c>
      <c r="G891" s="19" t="s">
        <v>4884</v>
      </c>
      <c r="H891" s="20">
        <v>43790</v>
      </c>
      <c r="I891" s="20">
        <v>44196</v>
      </c>
      <c r="J891" s="19" t="s">
        <v>1714</v>
      </c>
      <c r="K891" s="19" t="s">
        <v>1715</v>
      </c>
      <c r="L891" s="19" t="s">
        <v>1716</v>
      </c>
      <c r="M891" s="22">
        <v>150466.68</v>
      </c>
      <c r="N891" s="19" t="s">
        <v>30</v>
      </c>
      <c r="O891" s="22">
        <v>36404.300000000003</v>
      </c>
      <c r="P891" s="19" t="s">
        <v>30</v>
      </c>
      <c r="Q891" s="19" t="s">
        <v>31</v>
      </c>
      <c r="R891" s="19" t="s">
        <v>1575</v>
      </c>
      <c r="S891" s="19" t="s">
        <v>499</v>
      </c>
      <c r="T891" s="19" t="s">
        <v>32</v>
      </c>
      <c r="U891" s="22">
        <v>18903.2</v>
      </c>
      <c r="V891" s="19" t="s">
        <v>7177</v>
      </c>
      <c r="W891" s="19" t="s">
        <v>7176</v>
      </c>
      <c r="X891" s="19" t="s">
        <v>32</v>
      </c>
      <c r="Y891" s="20"/>
      <c r="Z891" s="19" t="s">
        <v>7176</v>
      </c>
      <c r="AA891" s="20"/>
      <c r="AB891" s="19" t="s">
        <v>7176</v>
      </c>
      <c r="AC891" s="19" t="s">
        <v>32</v>
      </c>
      <c r="AD891" s="19" t="s">
        <v>32</v>
      </c>
      <c r="AE891" s="19" t="s">
        <v>7176</v>
      </c>
      <c r="AF891" s="19" t="s">
        <v>34</v>
      </c>
      <c r="AG891" s="6" t="str">
        <f>VLOOKUP(F891,[1]הזמנות!$D:$E,2,0)</f>
        <v>G39</v>
      </c>
      <c r="AH891" s="6" t="str">
        <f>VLOOKUP(AG891,'[1]קבוצות רכש'!$A:$B,2,0)</f>
        <v>גיור</v>
      </c>
    </row>
    <row r="892" spans="1:34" x14ac:dyDescent="0.2">
      <c r="A892" s="23" t="s">
        <v>22</v>
      </c>
      <c r="B892" s="19" t="s">
        <v>23</v>
      </c>
      <c r="C892" s="19" t="s">
        <v>23</v>
      </c>
      <c r="D892" s="19" t="s">
        <v>583</v>
      </c>
      <c r="E892" s="19" t="s">
        <v>273</v>
      </c>
      <c r="F892" s="19" t="s">
        <v>4970</v>
      </c>
      <c r="G892" s="19" t="s">
        <v>4971</v>
      </c>
      <c r="H892" s="20">
        <v>43800</v>
      </c>
      <c r="I892" s="20">
        <v>44196</v>
      </c>
      <c r="J892" s="19" t="s">
        <v>1514</v>
      </c>
      <c r="K892" s="19" t="s">
        <v>1515</v>
      </c>
      <c r="L892" s="19" t="s">
        <v>1516</v>
      </c>
      <c r="M892" s="22">
        <v>19656</v>
      </c>
      <c r="N892" s="19" t="s">
        <v>30</v>
      </c>
      <c r="O892" s="22">
        <v>14742</v>
      </c>
      <c r="P892" s="19" t="s">
        <v>30</v>
      </c>
      <c r="Q892" s="19" t="s">
        <v>31</v>
      </c>
      <c r="R892" s="19" t="s">
        <v>32</v>
      </c>
      <c r="S892" s="19" t="s">
        <v>33</v>
      </c>
      <c r="T892" s="19" t="s">
        <v>32</v>
      </c>
      <c r="U892" s="22">
        <v>4914</v>
      </c>
      <c r="V892" s="19" t="s">
        <v>7177</v>
      </c>
      <c r="W892" s="19" t="s">
        <v>7176</v>
      </c>
      <c r="X892" s="19" t="s">
        <v>32</v>
      </c>
      <c r="Y892" s="20"/>
      <c r="Z892" s="19" t="s">
        <v>7176</v>
      </c>
      <c r="AA892" s="20"/>
      <c r="AB892" s="19" t="s">
        <v>7176</v>
      </c>
      <c r="AC892" s="19" t="s">
        <v>32</v>
      </c>
      <c r="AD892" s="19" t="s">
        <v>32</v>
      </c>
      <c r="AE892" s="19" t="s">
        <v>7176</v>
      </c>
      <c r="AF892" s="19" t="s">
        <v>34</v>
      </c>
      <c r="AG892" s="6" t="str">
        <f>VLOOKUP(F892,[1]הזמנות!$D:$E,2,0)</f>
        <v>G39</v>
      </c>
      <c r="AH892" s="6" t="str">
        <f>VLOOKUP(AG892,'[1]קבוצות רכש'!$A:$B,2,0)</f>
        <v>גיור</v>
      </c>
    </row>
    <row r="893" spans="1:34" x14ac:dyDescent="0.2">
      <c r="A893" s="23" t="s">
        <v>22</v>
      </c>
      <c r="B893" s="19" t="s">
        <v>23</v>
      </c>
      <c r="C893" s="19" t="s">
        <v>23</v>
      </c>
      <c r="D893" s="19" t="s">
        <v>583</v>
      </c>
      <c r="E893" s="19" t="s">
        <v>273</v>
      </c>
      <c r="F893" s="19" t="s">
        <v>5013</v>
      </c>
      <c r="G893" s="19" t="s">
        <v>5014</v>
      </c>
      <c r="H893" s="20">
        <v>43801</v>
      </c>
      <c r="I893" s="20">
        <v>43830</v>
      </c>
      <c r="J893" s="19" t="s">
        <v>5015</v>
      </c>
      <c r="K893" s="19" t="s">
        <v>5016</v>
      </c>
      <c r="L893" s="19" t="s">
        <v>5017</v>
      </c>
      <c r="M893" s="22">
        <v>2223</v>
      </c>
      <c r="N893" s="19" t="s">
        <v>30</v>
      </c>
      <c r="O893" s="21">
        <v>0</v>
      </c>
      <c r="P893" s="19" t="s">
        <v>32</v>
      </c>
      <c r="Q893" s="19" t="s">
        <v>31</v>
      </c>
      <c r="R893" s="19" t="s">
        <v>32</v>
      </c>
      <c r="S893" s="19" t="s">
        <v>33</v>
      </c>
      <c r="T893" s="19" t="s">
        <v>32</v>
      </c>
      <c r="U893" s="21">
        <v>0</v>
      </c>
      <c r="V893" s="19" t="s">
        <v>7177</v>
      </c>
      <c r="W893" s="19" t="s">
        <v>7176</v>
      </c>
      <c r="X893" s="19" t="s">
        <v>32</v>
      </c>
      <c r="Y893" s="20"/>
      <c r="Z893" s="19" t="s">
        <v>7176</v>
      </c>
      <c r="AA893" s="20"/>
      <c r="AB893" s="19" t="s">
        <v>7176</v>
      </c>
      <c r="AC893" s="19" t="s">
        <v>32</v>
      </c>
      <c r="AD893" s="19" t="s">
        <v>32</v>
      </c>
      <c r="AE893" s="19" t="s">
        <v>7176</v>
      </c>
      <c r="AF893" s="19" t="s">
        <v>34</v>
      </c>
      <c r="AG893" s="6" t="str">
        <f>VLOOKUP(F893,[1]הזמנות!$D:$E,2,0)</f>
        <v>G39</v>
      </c>
      <c r="AH893" s="6" t="str">
        <f>VLOOKUP(AG893,'[1]קבוצות רכש'!$A:$B,2,0)</f>
        <v>גיור</v>
      </c>
    </row>
    <row r="894" spans="1:34" x14ac:dyDescent="0.2">
      <c r="A894" s="23" t="s">
        <v>22</v>
      </c>
      <c r="B894" s="19" t="s">
        <v>23</v>
      </c>
      <c r="C894" s="19" t="s">
        <v>23</v>
      </c>
      <c r="D894" s="19" t="s">
        <v>583</v>
      </c>
      <c r="E894" s="19" t="s">
        <v>273</v>
      </c>
      <c r="F894" s="19" t="s">
        <v>5071</v>
      </c>
      <c r="G894" s="19" t="s">
        <v>5072</v>
      </c>
      <c r="H894" s="20">
        <v>43803</v>
      </c>
      <c r="I894" s="20">
        <v>43830</v>
      </c>
      <c r="J894" s="19" t="s">
        <v>5073</v>
      </c>
      <c r="K894" s="19" t="s">
        <v>5074</v>
      </c>
      <c r="L894" s="19" t="s">
        <v>5075</v>
      </c>
      <c r="M894" s="22">
        <v>2899.26</v>
      </c>
      <c r="N894" s="19" t="s">
        <v>30</v>
      </c>
      <c r="O894" s="22">
        <v>1600.4</v>
      </c>
      <c r="P894" s="19" t="s">
        <v>30</v>
      </c>
      <c r="Q894" s="19" t="s">
        <v>31</v>
      </c>
      <c r="R894" s="19" t="s">
        <v>32</v>
      </c>
      <c r="S894" s="19" t="s">
        <v>33</v>
      </c>
      <c r="T894" s="19" t="s">
        <v>32</v>
      </c>
      <c r="U894" s="21">
        <v>0</v>
      </c>
      <c r="V894" s="19" t="s">
        <v>7177</v>
      </c>
      <c r="W894" s="19" t="s">
        <v>7176</v>
      </c>
      <c r="X894" s="19" t="s">
        <v>32</v>
      </c>
      <c r="Y894" s="20"/>
      <c r="Z894" s="19" t="s">
        <v>7176</v>
      </c>
      <c r="AA894" s="20"/>
      <c r="AB894" s="19" t="s">
        <v>7176</v>
      </c>
      <c r="AC894" s="19" t="s">
        <v>32</v>
      </c>
      <c r="AD894" s="19" t="s">
        <v>32</v>
      </c>
      <c r="AE894" s="19" t="s">
        <v>7176</v>
      </c>
      <c r="AF894" s="19" t="s">
        <v>34</v>
      </c>
      <c r="AG894" s="6" t="str">
        <f>VLOOKUP(F894,[1]הזמנות!$D:$E,2,0)</f>
        <v>G39</v>
      </c>
      <c r="AH894" s="6" t="str">
        <f>VLOOKUP(AG894,'[1]קבוצות רכש'!$A:$B,2,0)</f>
        <v>גיור</v>
      </c>
    </row>
    <row r="895" spans="1:34" x14ac:dyDescent="0.2">
      <c r="A895" s="23" t="s">
        <v>22</v>
      </c>
      <c r="B895" s="19" t="s">
        <v>23</v>
      </c>
      <c r="C895" s="19" t="s">
        <v>23</v>
      </c>
      <c r="D895" s="19" t="s">
        <v>583</v>
      </c>
      <c r="E895" s="19" t="s">
        <v>273</v>
      </c>
      <c r="F895" s="19" t="s">
        <v>5080</v>
      </c>
      <c r="G895" s="19" t="s">
        <v>5081</v>
      </c>
      <c r="H895" s="20">
        <v>43803</v>
      </c>
      <c r="I895" s="20">
        <v>43830</v>
      </c>
      <c r="J895" s="19" t="s">
        <v>2182</v>
      </c>
      <c r="K895" s="19" t="s">
        <v>2183</v>
      </c>
      <c r="L895" s="19" t="s">
        <v>2184</v>
      </c>
      <c r="M895" s="22">
        <v>1000</v>
      </c>
      <c r="N895" s="19" t="s">
        <v>30</v>
      </c>
      <c r="O895" s="21">
        <v>0</v>
      </c>
      <c r="P895" s="19" t="s">
        <v>32</v>
      </c>
      <c r="Q895" s="19" t="s">
        <v>31</v>
      </c>
      <c r="R895" s="19" t="s">
        <v>32</v>
      </c>
      <c r="S895" s="19" t="s">
        <v>33</v>
      </c>
      <c r="T895" s="19" t="s">
        <v>32</v>
      </c>
      <c r="U895" s="21">
        <v>0</v>
      </c>
      <c r="V895" s="19" t="s">
        <v>7177</v>
      </c>
      <c r="W895" s="19" t="s">
        <v>7176</v>
      </c>
      <c r="X895" s="19" t="s">
        <v>32</v>
      </c>
      <c r="Y895" s="20"/>
      <c r="Z895" s="19" t="s">
        <v>7176</v>
      </c>
      <c r="AA895" s="20"/>
      <c r="AB895" s="19" t="s">
        <v>7176</v>
      </c>
      <c r="AC895" s="19" t="s">
        <v>32</v>
      </c>
      <c r="AD895" s="19" t="s">
        <v>32</v>
      </c>
      <c r="AE895" s="19" t="s">
        <v>7176</v>
      </c>
      <c r="AF895" s="19" t="s">
        <v>34</v>
      </c>
      <c r="AG895" s="6" t="str">
        <f>VLOOKUP(F895,[1]הזמנות!$D:$E,2,0)</f>
        <v>G39</v>
      </c>
      <c r="AH895" s="6" t="str">
        <f>VLOOKUP(AG895,'[1]קבוצות רכש'!$A:$B,2,0)</f>
        <v>גיור</v>
      </c>
    </row>
    <row r="896" spans="1:34" x14ac:dyDescent="0.2">
      <c r="A896" s="23" t="s">
        <v>22</v>
      </c>
      <c r="B896" s="19" t="s">
        <v>23</v>
      </c>
      <c r="C896" s="19" t="s">
        <v>23</v>
      </c>
      <c r="D896" s="19" t="s">
        <v>583</v>
      </c>
      <c r="E896" s="19" t="s">
        <v>273</v>
      </c>
      <c r="F896" s="19" t="s">
        <v>2013</v>
      </c>
      <c r="G896" s="19" t="s">
        <v>2014</v>
      </c>
      <c r="H896" s="20">
        <v>43810</v>
      </c>
      <c r="I896" s="20">
        <v>44196</v>
      </c>
      <c r="J896" s="19" t="s">
        <v>2015</v>
      </c>
      <c r="K896" s="19" t="s">
        <v>2016</v>
      </c>
      <c r="L896" s="19" t="s">
        <v>2017</v>
      </c>
      <c r="M896" s="22">
        <v>34678.800000000003</v>
      </c>
      <c r="N896" s="19" t="s">
        <v>30</v>
      </c>
      <c r="O896" s="22">
        <v>13240.78</v>
      </c>
      <c r="P896" s="19" t="s">
        <v>30</v>
      </c>
      <c r="Q896" s="19" t="s">
        <v>184</v>
      </c>
      <c r="R896" s="19" t="s">
        <v>32</v>
      </c>
      <c r="S896" s="19" t="s">
        <v>32</v>
      </c>
      <c r="T896" s="19" t="s">
        <v>32</v>
      </c>
      <c r="U896" s="22">
        <v>5237.88</v>
      </c>
      <c r="V896" s="19" t="s">
        <v>7177</v>
      </c>
      <c r="W896" s="19" t="s">
        <v>7176</v>
      </c>
      <c r="X896" s="19" t="s">
        <v>32</v>
      </c>
      <c r="Y896" s="20"/>
      <c r="Z896" s="19" t="s">
        <v>7176</v>
      </c>
      <c r="AA896" s="20"/>
      <c r="AB896" s="19" t="s">
        <v>7176</v>
      </c>
      <c r="AC896" s="19" t="s">
        <v>32</v>
      </c>
      <c r="AD896" s="19" t="s">
        <v>32</v>
      </c>
      <c r="AE896" s="19" t="s">
        <v>7176</v>
      </c>
      <c r="AF896" s="19" t="s">
        <v>34</v>
      </c>
      <c r="AG896" s="6" t="str">
        <f>VLOOKUP(F896,[1]הזמנות!$D:$E,2,0)</f>
        <v>G01</v>
      </c>
      <c r="AH896" s="6" t="str">
        <f>VLOOKUP(AG896,'[1]קבוצות רכש'!$A:$B,2,0)</f>
        <v>הוצאות קשיחות</v>
      </c>
    </row>
    <row r="897" spans="1:34" x14ac:dyDescent="0.2">
      <c r="A897" s="23" t="s">
        <v>22</v>
      </c>
      <c r="B897" s="19" t="s">
        <v>23</v>
      </c>
      <c r="C897" s="19" t="s">
        <v>23</v>
      </c>
      <c r="D897" s="19" t="s">
        <v>583</v>
      </c>
      <c r="E897" s="19" t="s">
        <v>273</v>
      </c>
      <c r="F897" s="19" t="s">
        <v>5194</v>
      </c>
      <c r="G897" s="19" t="s">
        <v>2544</v>
      </c>
      <c r="H897" s="20">
        <v>43810</v>
      </c>
      <c r="I897" s="20">
        <v>44196</v>
      </c>
      <c r="J897" s="19" t="s">
        <v>847</v>
      </c>
      <c r="K897" s="19" t="s">
        <v>848</v>
      </c>
      <c r="L897" s="19" t="s">
        <v>849</v>
      </c>
      <c r="M897" s="22">
        <v>88000.38</v>
      </c>
      <c r="N897" s="19" t="s">
        <v>30</v>
      </c>
      <c r="O897" s="22">
        <v>43922.879999999997</v>
      </c>
      <c r="P897" s="19" t="s">
        <v>30</v>
      </c>
      <c r="Q897" s="19" t="s">
        <v>282</v>
      </c>
      <c r="R897" s="19" t="s">
        <v>2598</v>
      </c>
      <c r="S897" s="19" t="s">
        <v>32</v>
      </c>
      <c r="T897" s="19" t="s">
        <v>32</v>
      </c>
      <c r="U897" s="22">
        <v>22896.49</v>
      </c>
      <c r="V897" s="19" t="s">
        <v>7177</v>
      </c>
      <c r="W897" s="19" t="s">
        <v>7176</v>
      </c>
      <c r="X897" s="19" t="s">
        <v>32</v>
      </c>
      <c r="Y897" s="20"/>
      <c r="Z897" s="19" t="s">
        <v>7176</v>
      </c>
      <c r="AA897" s="20"/>
      <c r="AB897" s="19" t="s">
        <v>7176</v>
      </c>
      <c r="AC897" s="19" t="s">
        <v>32</v>
      </c>
      <c r="AD897" s="19" t="s">
        <v>32</v>
      </c>
      <c r="AE897" s="19" t="s">
        <v>7176</v>
      </c>
      <c r="AF897" s="19" t="s">
        <v>34</v>
      </c>
      <c r="AG897" s="6" t="str">
        <f>VLOOKUP(F897,[1]הזמנות!$D:$E,2,0)</f>
        <v>G01</v>
      </c>
      <c r="AH897" s="6" t="str">
        <f>VLOOKUP(AG897,'[1]קבוצות רכש'!$A:$B,2,0)</f>
        <v>הוצאות קשיחות</v>
      </c>
    </row>
    <row r="898" spans="1:34" x14ac:dyDescent="0.2">
      <c r="A898" s="23" t="s">
        <v>22</v>
      </c>
      <c r="B898" s="19" t="s">
        <v>23</v>
      </c>
      <c r="C898" s="19" t="s">
        <v>23</v>
      </c>
      <c r="D898" s="19" t="s">
        <v>583</v>
      </c>
      <c r="E898" s="19" t="s">
        <v>273</v>
      </c>
      <c r="F898" s="19" t="s">
        <v>7685</v>
      </c>
      <c r="G898" s="19" t="s">
        <v>7684</v>
      </c>
      <c r="H898" s="20">
        <v>43815</v>
      </c>
      <c r="I898" s="20">
        <v>44196</v>
      </c>
      <c r="J898" s="19" t="s">
        <v>2616</v>
      </c>
      <c r="K898" s="19" t="s">
        <v>2617</v>
      </c>
      <c r="L898" s="19" t="s">
        <v>2618</v>
      </c>
      <c r="M898" s="22">
        <v>35000</v>
      </c>
      <c r="N898" s="19" t="s">
        <v>30</v>
      </c>
      <c r="O898" s="22">
        <v>10773.13</v>
      </c>
      <c r="P898" s="19" t="s">
        <v>30</v>
      </c>
      <c r="Q898" s="19" t="s">
        <v>184</v>
      </c>
      <c r="R898" s="19" t="s">
        <v>32</v>
      </c>
      <c r="S898" s="19" t="s">
        <v>32</v>
      </c>
      <c r="T898" s="19" t="s">
        <v>32</v>
      </c>
      <c r="U898" s="22">
        <v>2533.38</v>
      </c>
      <c r="V898" s="19" t="s">
        <v>7177</v>
      </c>
      <c r="W898" s="19" t="s">
        <v>7176</v>
      </c>
      <c r="X898" s="19" t="s">
        <v>32</v>
      </c>
      <c r="Y898" s="20"/>
      <c r="Z898" s="19" t="s">
        <v>7176</v>
      </c>
      <c r="AA898" s="20"/>
      <c r="AB898" s="19" t="s">
        <v>7176</v>
      </c>
      <c r="AC898" s="19" t="s">
        <v>32</v>
      </c>
      <c r="AD898" s="19" t="s">
        <v>32</v>
      </c>
      <c r="AE898" s="19" t="s">
        <v>7176</v>
      </c>
      <c r="AF898" s="19" t="s">
        <v>34</v>
      </c>
      <c r="AG898" s="6" t="str">
        <f>VLOOKUP(F898,[1]הזמנות!$D:$E,2,0)</f>
        <v>G01</v>
      </c>
      <c r="AH898" s="6" t="str">
        <f>VLOOKUP(AG898,'[1]קבוצות רכש'!$A:$B,2,0)</f>
        <v>הוצאות קשיחות</v>
      </c>
    </row>
    <row r="899" spans="1:34" x14ac:dyDescent="0.2">
      <c r="A899" s="23" t="s">
        <v>22</v>
      </c>
      <c r="B899" s="19" t="s">
        <v>23</v>
      </c>
      <c r="C899" s="19" t="s">
        <v>23</v>
      </c>
      <c r="D899" s="19" t="s">
        <v>583</v>
      </c>
      <c r="E899" s="19" t="s">
        <v>273</v>
      </c>
      <c r="F899" s="19" t="s">
        <v>5312</v>
      </c>
      <c r="G899" s="19" t="s">
        <v>5313</v>
      </c>
      <c r="H899" s="20">
        <v>43822</v>
      </c>
      <c r="I899" s="20">
        <v>44196</v>
      </c>
      <c r="J899" s="19" t="s">
        <v>2987</v>
      </c>
      <c r="K899" s="19" t="s">
        <v>2988</v>
      </c>
      <c r="L899" s="19" t="s">
        <v>2989</v>
      </c>
      <c r="M899" s="22">
        <v>78139.899999999994</v>
      </c>
      <c r="N899" s="19" t="s">
        <v>30</v>
      </c>
      <c r="O899" s="22">
        <v>39069.96</v>
      </c>
      <c r="P899" s="19" t="s">
        <v>30</v>
      </c>
      <c r="Q899" s="19" t="s">
        <v>31</v>
      </c>
      <c r="R899" s="19" t="s">
        <v>204</v>
      </c>
      <c r="S899" s="19" t="s">
        <v>93</v>
      </c>
      <c r="T899" s="19" t="s">
        <v>32</v>
      </c>
      <c r="U899" s="22">
        <v>19534.98</v>
      </c>
      <c r="V899" s="19" t="s">
        <v>7177</v>
      </c>
      <c r="W899" s="19" t="s">
        <v>7176</v>
      </c>
      <c r="X899" s="19" t="s">
        <v>32</v>
      </c>
      <c r="Y899" s="20"/>
      <c r="Z899" s="19" t="s">
        <v>7176</v>
      </c>
      <c r="AA899" s="20"/>
      <c r="AB899" s="19" t="s">
        <v>7176</v>
      </c>
      <c r="AC899" s="19" t="s">
        <v>32</v>
      </c>
      <c r="AD899" s="19" t="s">
        <v>32</v>
      </c>
      <c r="AE899" s="19" t="s">
        <v>7176</v>
      </c>
      <c r="AF899" s="19" t="s">
        <v>34</v>
      </c>
      <c r="AG899" s="6" t="str">
        <f>VLOOKUP(F899,[1]הזמנות!$D:$E,2,0)</f>
        <v>G01</v>
      </c>
      <c r="AH899" s="6" t="str">
        <f>VLOOKUP(AG899,'[1]קבוצות רכש'!$A:$B,2,0)</f>
        <v>הוצאות קשיחות</v>
      </c>
    </row>
    <row r="900" spans="1:34" x14ac:dyDescent="0.2">
      <c r="A900" s="23" t="s">
        <v>22</v>
      </c>
      <c r="B900" s="19" t="s">
        <v>23</v>
      </c>
      <c r="C900" s="19" t="s">
        <v>23</v>
      </c>
      <c r="D900" s="19" t="s">
        <v>583</v>
      </c>
      <c r="E900" s="19" t="s">
        <v>273</v>
      </c>
      <c r="F900" s="19" t="s">
        <v>5334</v>
      </c>
      <c r="G900" s="19" t="s">
        <v>5335</v>
      </c>
      <c r="H900" s="20">
        <v>43824</v>
      </c>
      <c r="I900" s="20">
        <v>44012</v>
      </c>
      <c r="J900" s="19" t="s">
        <v>432</v>
      </c>
      <c r="K900" s="19" t="s">
        <v>433</v>
      </c>
      <c r="L900" s="19" t="s">
        <v>434</v>
      </c>
      <c r="M900" s="22">
        <v>32643</v>
      </c>
      <c r="N900" s="19" t="s">
        <v>30</v>
      </c>
      <c r="O900" s="22">
        <v>32643</v>
      </c>
      <c r="P900" s="19" t="s">
        <v>30</v>
      </c>
      <c r="Q900" s="19" t="s">
        <v>31</v>
      </c>
      <c r="R900" s="19" t="s">
        <v>1268</v>
      </c>
      <c r="S900" s="19" t="s">
        <v>93</v>
      </c>
      <c r="T900" s="19" t="s">
        <v>32</v>
      </c>
      <c r="U900" s="22">
        <v>16321.5</v>
      </c>
      <c r="V900" s="19" t="s">
        <v>7177</v>
      </c>
      <c r="W900" s="19" t="s">
        <v>7176</v>
      </c>
      <c r="X900" s="19" t="s">
        <v>32</v>
      </c>
      <c r="Y900" s="20"/>
      <c r="Z900" s="19" t="s">
        <v>7176</v>
      </c>
      <c r="AA900" s="20"/>
      <c r="AB900" s="19" t="s">
        <v>7176</v>
      </c>
      <c r="AC900" s="19" t="s">
        <v>32</v>
      </c>
      <c r="AD900" s="19" t="s">
        <v>32</v>
      </c>
      <c r="AE900" s="19" t="s">
        <v>7176</v>
      </c>
      <c r="AF900" s="19" t="s">
        <v>34</v>
      </c>
      <c r="AG900" s="6" t="str">
        <f>VLOOKUP(F900,[1]הזמנות!$D:$E,2,0)</f>
        <v>G39</v>
      </c>
      <c r="AH900" s="6" t="str">
        <f>VLOOKUP(AG900,'[1]קבוצות רכש'!$A:$B,2,0)</f>
        <v>גיור</v>
      </c>
    </row>
    <row r="901" spans="1:34" x14ac:dyDescent="0.2">
      <c r="A901" s="23" t="s">
        <v>22</v>
      </c>
      <c r="B901" s="19" t="s">
        <v>23</v>
      </c>
      <c r="C901" s="19" t="s">
        <v>23</v>
      </c>
      <c r="D901" s="19" t="s">
        <v>583</v>
      </c>
      <c r="E901" s="19" t="s">
        <v>273</v>
      </c>
      <c r="F901" s="19" t="s">
        <v>1573</v>
      </c>
      <c r="G901" s="19" t="s">
        <v>1574</v>
      </c>
      <c r="H901" s="20">
        <v>43825</v>
      </c>
      <c r="I901" s="20">
        <v>44027</v>
      </c>
      <c r="J901" s="19" t="s">
        <v>642</v>
      </c>
      <c r="K901" s="19" t="s">
        <v>643</v>
      </c>
      <c r="L901" s="19" t="s">
        <v>644</v>
      </c>
      <c r="M901" s="22">
        <v>24100000</v>
      </c>
      <c r="N901" s="19" t="s">
        <v>30</v>
      </c>
      <c r="O901" s="22">
        <v>15294391</v>
      </c>
      <c r="P901" s="19" t="s">
        <v>30</v>
      </c>
      <c r="Q901" s="19" t="s">
        <v>31</v>
      </c>
      <c r="R901" s="19" t="s">
        <v>1575</v>
      </c>
      <c r="S901" s="19" t="s">
        <v>308</v>
      </c>
      <c r="T901" s="19" t="s">
        <v>32</v>
      </c>
      <c r="U901" s="22">
        <v>4909485</v>
      </c>
      <c r="V901" s="19" t="s">
        <v>7177</v>
      </c>
      <c r="W901" s="19" t="s">
        <v>7176</v>
      </c>
      <c r="X901" s="19" t="s">
        <v>32</v>
      </c>
      <c r="Y901" s="20"/>
      <c r="Z901" s="19" t="s">
        <v>7176</v>
      </c>
      <c r="AA901" s="20"/>
      <c r="AB901" s="19" t="s">
        <v>7176</v>
      </c>
      <c r="AC901" s="19" t="s">
        <v>32</v>
      </c>
      <c r="AD901" s="19" t="s">
        <v>32</v>
      </c>
      <c r="AE901" s="19" t="s">
        <v>7176</v>
      </c>
      <c r="AF901" s="19" t="s">
        <v>34</v>
      </c>
      <c r="AG901" s="6" t="str">
        <f>VLOOKUP(F901,[1]הזמנות!$D:$E,2,0)</f>
        <v>G39</v>
      </c>
      <c r="AH901" s="6" t="str">
        <f>VLOOKUP(AG901,'[1]קבוצות רכש'!$A:$B,2,0)</f>
        <v>גיור</v>
      </c>
    </row>
    <row r="902" spans="1:34" x14ac:dyDescent="0.2">
      <c r="A902" s="23" t="s">
        <v>22</v>
      </c>
      <c r="B902" s="19" t="s">
        <v>23</v>
      </c>
      <c r="C902" s="19" t="s">
        <v>23</v>
      </c>
      <c r="D902" s="19" t="s">
        <v>583</v>
      </c>
      <c r="E902" s="19" t="s">
        <v>273</v>
      </c>
      <c r="F902" s="19" t="s">
        <v>7858</v>
      </c>
      <c r="G902" s="19" t="s">
        <v>7857</v>
      </c>
      <c r="H902" s="20">
        <v>43832</v>
      </c>
      <c r="I902" s="20">
        <v>44196</v>
      </c>
      <c r="J902" s="19" t="s">
        <v>1757</v>
      </c>
      <c r="K902" s="19" t="s">
        <v>1758</v>
      </c>
      <c r="L902" s="19" t="s">
        <v>1759</v>
      </c>
      <c r="M902" s="22">
        <v>10800</v>
      </c>
      <c r="N902" s="19" t="s">
        <v>30</v>
      </c>
      <c r="O902" s="21">
        <v>0</v>
      </c>
      <c r="P902" s="19" t="s">
        <v>32</v>
      </c>
      <c r="Q902" s="19" t="s">
        <v>31</v>
      </c>
      <c r="R902" s="19" t="s">
        <v>32</v>
      </c>
      <c r="S902" s="19" t="s">
        <v>33</v>
      </c>
      <c r="T902" s="19" t="s">
        <v>32</v>
      </c>
      <c r="U902" s="21">
        <v>0</v>
      </c>
      <c r="V902" s="19" t="s">
        <v>7177</v>
      </c>
      <c r="W902" s="19" t="s">
        <v>7176</v>
      </c>
      <c r="X902" s="19" t="s">
        <v>32</v>
      </c>
      <c r="Y902" s="20"/>
      <c r="Z902" s="19" t="s">
        <v>7176</v>
      </c>
      <c r="AA902" s="20"/>
      <c r="AB902" s="19" t="s">
        <v>7176</v>
      </c>
      <c r="AC902" s="19" t="s">
        <v>32</v>
      </c>
      <c r="AD902" s="19" t="s">
        <v>32</v>
      </c>
      <c r="AE902" s="19" t="s">
        <v>7176</v>
      </c>
      <c r="AF902" s="19" t="s">
        <v>34</v>
      </c>
      <c r="AG902" s="6" t="str">
        <f>VLOOKUP(F902,[1]הזמנות!$D:$E,2,0)</f>
        <v>G39</v>
      </c>
      <c r="AH902" s="6" t="str">
        <f>VLOOKUP(AG902,'[1]קבוצות רכש'!$A:$B,2,0)</f>
        <v>גיור</v>
      </c>
    </row>
    <row r="903" spans="1:34" x14ac:dyDescent="0.2">
      <c r="A903" s="23" t="s">
        <v>22</v>
      </c>
      <c r="B903" s="19" t="s">
        <v>23</v>
      </c>
      <c r="C903" s="19" t="s">
        <v>23</v>
      </c>
      <c r="D903" s="19" t="s">
        <v>583</v>
      </c>
      <c r="E903" s="19" t="s">
        <v>273</v>
      </c>
      <c r="F903" s="19" t="s">
        <v>7410</v>
      </c>
      <c r="G903" s="19" t="s">
        <v>7409</v>
      </c>
      <c r="H903" s="20">
        <v>43864</v>
      </c>
      <c r="I903" s="20">
        <v>44196</v>
      </c>
      <c r="J903" s="19" t="s">
        <v>1978</v>
      </c>
      <c r="K903" s="19" t="s">
        <v>1979</v>
      </c>
      <c r="L903" s="19" t="s">
        <v>1980</v>
      </c>
      <c r="M903" s="22">
        <v>31076.71</v>
      </c>
      <c r="N903" s="19" t="s">
        <v>30</v>
      </c>
      <c r="O903" s="22">
        <v>11815.52</v>
      </c>
      <c r="P903" s="19" t="s">
        <v>30</v>
      </c>
      <c r="Q903" s="19" t="s">
        <v>184</v>
      </c>
      <c r="R903" s="19" t="s">
        <v>32</v>
      </c>
      <c r="S903" s="19" t="s">
        <v>32</v>
      </c>
      <c r="T903" s="19" t="s">
        <v>32</v>
      </c>
      <c r="U903" s="22">
        <v>5935.9</v>
      </c>
      <c r="V903" s="19" t="s">
        <v>7177</v>
      </c>
      <c r="W903" s="19" t="s">
        <v>7176</v>
      </c>
      <c r="X903" s="19" t="s">
        <v>32</v>
      </c>
      <c r="Y903" s="20"/>
      <c r="Z903" s="19" t="s">
        <v>7176</v>
      </c>
      <c r="AA903" s="20"/>
      <c r="AB903" s="19" t="s">
        <v>7176</v>
      </c>
      <c r="AC903" s="19" t="s">
        <v>32</v>
      </c>
      <c r="AD903" s="19" t="s">
        <v>32</v>
      </c>
      <c r="AE903" s="19" t="s">
        <v>7176</v>
      </c>
      <c r="AF903" s="19" t="s">
        <v>34</v>
      </c>
      <c r="AG903" s="6" t="str">
        <f>VLOOKUP(F903,[1]הזמנות!$D:$E,2,0)</f>
        <v>G01</v>
      </c>
      <c r="AH903" s="6" t="str">
        <f>VLOOKUP(AG903,'[1]קבוצות רכש'!$A:$B,2,0)</f>
        <v>הוצאות קשיחות</v>
      </c>
    </row>
    <row r="904" spans="1:34" x14ac:dyDescent="0.2">
      <c r="A904" s="23" t="s">
        <v>22</v>
      </c>
      <c r="B904" s="19" t="s">
        <v>23</v>
      </c>
      <c r="C904" s="19" t="s">
        <v>23</v>
      </c>
      <c r="D904" s="19" t="s">
        <v>583</v>
      </c>
      <c r="E904" s="19" t="s">
        <v>273</v>
      </c>
      <c r="F904" s="19" t="s">
        <v>7677</v>
      </c>
      <c r="G904" s="19" t="s">
        <v>2701</v>
      </c>
      <c r="H904" s="20">
        <v>43867</v>
      </c>
      <c r="I904" s="20">
        <v>44196</v>
      </c>
      <c r="J904" s="19" t="s">
        <v>2144</v>
      </c>
      <c r="K904" s="19" t="s">
        <v>2145</v>
      </c>
      <c r="L904" s="19" t="s">
        <v>2146</v>
      </c>
      <c r="M904" s="22">
        <v>44999.37</v>
      </c>
      <c r="N904" s="19" t="s">
        <v>30</v>
      </c>
      <c r="O904" s="22">
        <v>13466.21</v>
      </c>
      <c r="P904" s="19" t="s">
        <v>30</v>
      </c>
      <c r="Q904" s="19" t="s">
        <v>282</v>
      </c>
      <c r="R904" s="19" t="s">
        <v>2702</v>
      </c>
      <c r="S904" s="19" t="s">
        <v>32</v>
      </c>
      <c r="T904" s="19" t="s">
        <v>32</v>
      </c>
      <c r="U904" s="22">
        <v>8065.05</v>
      </c>
      <c r="V904" s="19" t="s">
        <v>7177</v>
      </c>
      <c r="W904" s="19" t="s">
        <v>7176</v>
      </c>
      <c r="X904" s="19" t="s">
        <v>32</v>
      </c>
      <c r="Y904" s="20"/>
      <c r="Z904" s="19" t="s">
        <v>7176</v>
      </c>
      <c r="AA904" s="20"/>
      <c r="AB904" s="19" t="s">
        <v>7176</v>
      </c>
      <c r="AC904" s="19" t="s">
        <v>32</v>
      </c>
      <c r="AD904" s="19" t="s">
        <v>32</v>
      </c>
      <c r="AE904" s="19" t="s">
        <v>7176</v>
      </c>
      <c r="AF904" s="19" t="s">
        <v>34</v>
      </c>
      <c r="AG904" s="6" t="str">
        <f>VLOOKUP(F904,[1]הזמנות!$D:$E,2,0)</f>
        <v>G01</v>
      </c>
      <c r="AH904" s="6" t="str">
        <f>VLOOKUP(AG904,'[1]קבוצות רכש'!$A:$B,2,0)</f>
        <v>הוצאות קשיחות</v>
      </c>
    </row>
    <row r="905" spans="1:34" x14ac:dyDescent="0.2">
      <c r="A905" s="23" t="s">
        <v>22</v>
      </c>
      <c r="B905" s="19" t="s">
        <v>23</v>
      </c>
      <c r="C905" s="19" t="s">
        <v>23</v>
      </c>
      <c r="D905" s="19" t="s">
        <v>583</v>
      </c>
      <c r="E905" s="19" t="s">
        <v>273</v>
      </c>
      <c r="F905" s="19" t="s">
        <v>7856</v>
      </c>
      <c r="G905" s="19" t="s">
        <v>7855</v>
      </c>
      <c r="H905" s="20">
        <v>43871</v>
      </c>
      <c r="I905" s="20">
        <v>44196</v>
      </c>
      <c r="J905" s="19" t="s">
        <v>2891</v>
      </c>
      <c r="K905" s="19" t="s">
        <v>2892</v>
      </c>
      <c r="L905" s="19" t="s">
        <v>2893</v>
      </c>
      <c r="M905" s="22">
        <v>5999.99</v>
      </c>
      <c r="N905" s="19" t="s">
        <v>30</v>
      </c>
      <c r="O905" s="22">
        <v>2261.23</v>
      </c>
      <c r="P905" s="19" t="s">
        <v>30</v>
      </c>
      <c r="Q905" s="19" t="s">
        <v>184</v>
      </c>
      <c r="R905" s="19" t="s">
        <v>32</v>
      </c>
      <c r="S905" s="19" t="s">
        <v>32</v>
      </c>
      <c r="T905" s="19" t="s">
        <v>32</v>
      </c>
      <c r="U905" s="21">
        <v>32.369999999999997</v>
      </c>
      <c r="V905" s="19" t="s">
        <v>7177</v>
      </c>
      <c r="W905" s="19" t="s">
        <v>7176</v>
      </c>
      <c r="X905" s="19" t="s">
        <v>32</v>
      </c>
      <c r="Y905" s="20"/>
      <c r="Z905" s="19" t="s">
        <v>7176</v>
      </c>
      <c r="AA905" s="20"/>
      <c r="AB905" s="19" t="s">
        <v>7176</v>
      </c>
      <c r="AC905" s="19" t="s">
        <v>32</v>
      </c>
      <c r="AD905" s="19" t="s">
        <v>32</v>
      </c>
      <c r="AE905" s="19" t="s">
        <v>7176</v>
      </c>
      <c r="AF905" s="19" t="s">
        <v>34</v>
      </c>
      <c r="AG905" s="6" t="str">
        <f>VLOOKUP(F905,[1]הזמנות!$D:$E,2,0)</f>
        <v>G39</v>
      </c>
      <c r="AH905" s="6" t="str">
        <f>VLOOKUP(AG905,'[1]קבוצות רכש'!$A:$B,2,0)</f>
        <v>גיור</v>
      </c>
    </row>
    <row r="906" spans="1:34" x14ac:dyDescent="0.2">
      <c r="A906" s="23" t="s">
        <v>22</v>
      </c>
      <c r="B906" s="19" t="s">
        <v>23</v>
      </c>
      <c r="C906" s="19" t="s">
        <v>23</v>
      </c>
      <c r="D906" s="19" t="s">
        <v>583</v>
      </c>
      <c r="E906" s="19" t="s">
        <v>273</v>
      </c>
      <c r="F906" s="19" t="s">
        <v>7854</v>
      </c>
      <c r="G906" s="19" t="s">
        <v>7853</v>
      </c>
      <c r="H906" s="20">
        <v>43873</v>
      </c>
      <c r="I906" s="20">
        <v>44196</v>
      </c>
      <c r="J906" s="19" t="s">
        <v>5270</v>
      </c>
      <c r="K906" s="19" t="s">
        <v>5271</v>
      </c>
      <c r="L906" s="19" t="s">
        <v>5272</v>
      </c>
      <c r="M906" s="22">
        <v>56354</v>
      </c>
      <c r="N906" s="19" t="s">
        <v>30</v>
      </c>
      <c r="O906" s="22">
        <v>56353.9</v>
      </c>
      <c r="P906" s="19" t="s">
        <v>30</v>
      </c>
      <c r="Q906" s="19" t="s">
        <v>184</v>
      </c>
      <c r="R906" s="19" t="s">
        <v>32</v>
      </c>
      <c r="S906" s="19" t="s">
        <v>32</v>
      </c>
      <c r="T906" s="19" t="s">
        <v>32</v>
      </c>
      <c r="U906" s="21">
        <v>0</v>
      </c>
      <c r="V906" s="19" t="s">
        <v>7177</v>
      </c>
      <c r="W906" s="19" t="s">
        <v>7176</v>
      </c>
      <c r="X906" s="19" t="s">
        <v>32</v>
      </c>
      <c r="Y906" s="20"/>
      <c r="Z906" s="19" t="s">
        <v>7176</v>
      </c>
      <c r="AA906" s="20"/>
      <c r="AB906" s="19" t="s">
        <v>7176</v>
      </c>
      <c r="AC906" s="19" t="s">
        <v>32</v>
      </c>
      <c r="AD906" s="19" t="s">
        <v>32</v>
      </c>
      <c r="AE906" s="19" t="s">
        <v>7176</v>
      </c>
      <c r="AF906" s="19" t="s">
        <v>34</v>
      </c>
      <c r="AG906" s="6" t="str">
        <f>VLOOKUP(F906,[1]הזמנות!$D:$E,2,0)</f>
        <v>G39</v>
      </c>
      <c r="AH906" s="6" t="str">
        <f>VLOOKUP(AG906,'[1]קבוצות רכש'!$A:$B,2,0)</f>
        <v>גיור</v>
      </c>
    </row>
    <row r="907" spans="1:34" x14ac:dyDescent="0.2">
      <c r="A907" s="23" t="s">
        <v>22</v>
      </c>
      <c r="B907" s="19" t="s">
        <v>23</v>
      </c>
      <c r="C907" s="19" t="s">
        <v>23</v>
      </c>
      <c r="D907" s="19" t="s">
        <v>583</v>
      </c>
      <c r="E907" s="19" t="s">
        <v>273</v>
      </c>
      <c r="F907" s="19" t="s">
        <v>7852</v>
      </c>
      <c r="G907" s="19" t="s">
        <v>7851</v>
      </c>
      <c r="H907" s="20">
        <v>43873</v>
      </c>
      <c r="I907" s="20">
        <v>44196</v>
      </c>
      <c r="J907" s="19" t="s">
        <v>580</v>
      </c>
      <c r="K907" s="19" t="s">
        <v>581</v>
      </c>
      <c r="L907" s="19" t="s">
        <v>582</v>
      </c>
      <c r="M907" s="22">
        <v>30484</v>
      </c>
      <c r="N907" s="19" t="s">
        <v>30</v>
      </c>
      <c r="O907" s="22">
        <v>30483.7</v>
      </c>
      <c r="P907" s="19" t="s">
        <v>30</v>
      </c>
      <c r="Q907" s="19" t="s">
        <v>184</v>
      </c>
      <c r="R907" s="19" t="s">
        <v>32</v>
      </c>
      <c r="S907" s="19" t="s">
        <v>32</v>
      </c>
      <c r="T907" s="19" t="s">
        <v>32</v>
      </c>
      <c r="U907" s="21">
        <v>0</v>
      </c>
      <c r="V907" s="19" t="s">
        <v>7177</v>
      </c>
      <c r="W907" s="19" t="s">
        <v>7176</v>
      </c>
      <c r="X907" s="19" t="s">
        <v>32</v>
      </c>
      <c r="Y907" s="20"/>
      <c r="Z907" s="19" t="s">
        <v>7176</v>
      </c>
      <c r="AA907" s="20"/>
      <c r="AB907" s="19" t="s">
        <v>7176</v>
      </c>
      <c r="AC907" s="19" t="s">
        <v>32</v>
      </c>
      <c r="AD907" s="19" t="s">
        <v>32</v>
      </c>
      <c r="AE907" s="19" t="s">
        <v>7176</v>
      </c>
      <c r="AF907" s="19" t="s">
        <v>34</v>
      </c>
      <c r="AG907" s="6" t="str">
        <f>VLOOKUP(F907,[1]הזמנות!$D:$E,2,0)</f>
        <v>G39</v>
      </c>
      <c r="AH907" s="6" t="str">
        <f>VLOOKUP(AG907,'[1]קבוצות רכש'!$A:$B,2,0)</f>
        <v>גיור</v>
      </c>
    </row>
    <row r="908" spans="1:34" x14ac:dyDescent="0.2">
      <c r="A908" s="23" t="s">
        <v>22</v>
      </c>
      <c r="B908" s="19" t="s">
        <v>23</v>
      </c>
      <c r="C908" s="19" t="s">
        <v>23</v>
      </c>
      <c r="D908" s="19" t="s">
        <v>583</v>
      </c>
      <c r="E908" s="19" t="s">
        <v>273</v>
      </c>
      <c r="F908" s="19" t="s">
        <v>7758</v>
      </c>
      <c r="G908" s="19" t="s">
        <v>7757</v>
      </c>
      <c r="H908" s="20">
        <v>43873</v>
      </c>
      <c r="I908" s="20">
        <v>44196</v>
      </c>
      <c r="J908" s="19" t="s">
        <v>2780</v>
      </c>
      <c r="K908" s="19" t="s">
        <v>2781</v>
      </c>
      <c r="L908" s="19" t="s">
        <v>2782</v>
      </c>
      <c r="M908" s="22">
        <v>47197.8</v>
      </c>
      <c r="N908" s="19" t="s">
        <v>30</v>
      </c>
      <c r="O908" s="22">
        <v>1370.83</v>
      </c>
      <c r="P908" s="19" t="s">
        <v>30</v>
      </c>
      <c r="Q908" s="19" t="s">
        <v>282</v>
      </c>
      <c r="R908" s="19" t="s">
        <v>2542</v>
      </c>
      <c r="S908" s="19" t="s">
        <v>32</v>
      </c>
      <c r="T908" s="19" t="s">
        <v>32</v>
      </c>
      <c r="U908" s="21">
        <v>701.31</v>
      </c>
      <c r="V908" s="19" t="s">
        <v>7177</v>
      </c>
      <c r="W908" s="19" t="s">
        <v>7176</v>
      </c>
      <c r="X908" s="19" t="s">
        <v>32</v>
      </c>
      <c r="Y908" s="20"/>
      <c r="Z908" s="19" t="s">
        <v>7176</v>
      </c>
      <c r="AA908" s="20"/>
      <c r="AB908" s="19" t="s">
        <v>7176</v>
      </c>
      <c r="AC908" s="19" t="s">
        <v>32</v>
      </c>
      <c r="AD908" s="19" t="s">
        <v>32</v>
      </c>
      <c r="AE908" s="19" t="s">
        <v>7176</v>
      </c>
      <c r="AF908" s="19" t="s">
        <v>34</v>
      </c>
      <c r="AG908" s="6" t="str">
        <f>VLOOKUP(F908,[1]הזמנות!$D:$E,2,0)</f>
        <v>G01</v>
      </c>
      <c r="AH908" s="6" t="str">
        <f>VLOOKUP(AG908,'[1]קבוצות רכש'!$A:$B,2,0)</f>
        <v>הוצאות קשיחות</v>
      </c>
    </row>
    <row r="909" spans="1:34" x14ac:dyDescent="0.2">
      <c r="A909" s="23" t="s">
        <v>22</v>
      </c>
      <c r="B909" s="19" t="s">
        <v>23</v>
      </c>
      <c r="C909" s="19" t="s">
        <v>23</v>
      </c>
      <c r="D909" s="19" t="s">
        <v>583</v>
      </c>
      <c r="E909" s="19" t="s">
        <v>273</v>
      </c>
      <c r="F909" s="19" t="s">
        <v>7672</v>
      </c>
      <c r="G909" s="19" t="s">
        <v>2722</v>
      </c>
      <c r="H909" s="20">
        <v>43874</v>
      </c>
      <c r="I909" s="20">
        <v>44196</v>
      </c>
      <c r="J909" s="19" t="s">
        <v>2723</v>
      </c>
      <c r="K909" s="19" t="s">
        <v>2724</v>
      </c>
      <c r="L909" s="19" t="s">
        <v>2725</v>
      </c>
      <c r="M909" s="21">
        <v>234</v>
      </c>
      <c r="N909" s="19" t="s">
        <v>30</v>
      </c>
      <c r="O909" s="21">
        <v>0</v>
      </c>
      <c r="P909" s="19" t="s">
        <v>30</v>
      </c>
      <c r="Q909" s="19" t="s">
        <v>184</v>
      </c>
      <c r="R909" s="19" t="s">
        <v>32</v>
      </c>
      <c r="S909" s="19" t="s">
        <v>32</v>
      </c>
      <c r="T909" s="19" t="s">
        <v>32</v>
      </c>
      <c r="U909" s="21">
        <v>0</v>
      </c>
      <c r="V909" s="19" t="s">
        <v>7177</v>
      </c>
      <c r="W909" s="19" t="s">
        <v>7176</v>
      </c>
      <c r="X909" s="19" t="s">
        <v>32</v>
      </c>
      <c r="Y909" s="20"/>
      <c r="Z909" s="19" t="s">
        <v>7176</v>
      </c>
      <c r="AA909" s="20"/>
      <c r="AB909" s="19" t="s">
        <v>7176</v>
      </c>
      <c r="AC909" s="19" t="s">
        <v>32</v>
      </c>
      <c r="AD909" s="19" t="s">
        <v>32</v>
      </c>
      <c r="AE909" s="19" t="s">
        <v>7176</v>
      </c>
      <c r="AF909" s="19" t="s">
        <v>34</v>
      </c>
      <c r="AG909" s="6" t="str">
        <f>VLOOKUP(F909,[1]הזמנות!$D:$E,2,0)</f>
        <v>G01</v>
      </c>
      <c r="AH909" s="6" t="str">
        <f>VLOOKUP(AG909,'[1]קבוצות רכש'!$A:$B,2,0)</f>
        <v>הוצאות קשיחות</v>
      </c>
    </row>
    <row r="910" spans="1:34" x14ac:dyDescent="0.2">
      <c r="A910" s="23" t="s">
        <v>22</v>
      </c>
      <c r="B910" s="19" t="s">
        <v>23</v>
      </c>
      <c r="C910" s="19" t="s">
        <v>23</v>
      </c>
      <c r="D910" s="19" t="s">
        <v>583</v>
      </c>
      <c r="E910" s="19" t="s">
        <v>273</v>
      </c>
      <c r="F910" s="19" t="s">
        <v>7671</v>
      </c>
      <c r="G910" s="19" t="s">
        <v>7670</v>
      </c>
      <c r="H910" s="20">
        <v>43874</v>
      </c>
      <c r="I910" s="20">
        <v>44196</v>
      </c>
      <c r="J910" s="19" t="s">
        <v>3056</v>
      </c>
      <c r="K910" s="19" t="s">
        <v>3057</v>
      </c>
      <c r="L910" s="19" t="s">
        <v>3058</v>
      </c>
      <c r="M910" s="21">
        <v>117</v>
      </c>
      <c r="N910" s="19" t="s">
        <v>30</v>
      </c>
      <c r="O910" s="21">
        <v>0</v>
      </c>
      <c r="P910" s="19" t="s">
        <v>30</v>
      </c>
      <c r="Q910" s="19" t="s">
        <v>31</v>
      </c>
      <c r="R910" s="19" t="s">
        <v>32</v>
      </c>
      <c r="S910" s="19" t="s">
        <v>33</v>
      </c>
      <c r="T910" s="19" t="s">
        <v>32</v>
      </c>
      <c r="U910" s="21">
        <v>0</v>
      </c>
      <c r="V910" s="19" t="s">
        <v>7177</v>
      </c>
      <c r="W910" s="19" t="s">
        <v>7176</v>
      </c>
      <c r="X910" s="19" t="s">
        <v>32</v>
      </c>
      <c r="Y910" s="20"/>
      <c r="Z910" s="19" t="s">
        <v>7176</v>
      </c>
      <c r="AA910" s="20"/>
      <c r="AB910" s="19" t="s">
        <v>7176</v>
      </c>
      <c r="AC910" s="19" t="s">
        <v>32</v>
      </c>
      <c r="AD910" s="19" t="s">
        <v>32</v>
      </c>
      <c r="AE910" s="19" t="s">
        <v>7176</v>
      </c>
      <c r="AF910" s="19" t="s">
        <v>34</v>
      </c>
      <c r="AG910" s="6" t="str">
        <f>VLOOKUP(F910,[1]הזמנות!$D:$E,2,0)</f>
        <v>G01</v>
      </c>
      <c r="AH910" s="6" t="str">
        <f>VLOOKUP(AG910,'[1]קבוצות רכש'!$A:$B,2,0)</f>
        <v>הוצאות קשיחות</v>
      </c>
    </row>
    <row r="911" spans="1:34" x14ac:dyDescent="0.2">
      <c r="A911" s="23" t="s">
        <v>22</v>
      </c>
      <c r="B911" s="19" t="s">
        <v>23</v>
      </c>
      <c r="C911" s="19" t="s">
        <v>23</v>
      </c>
      <c r="D911" s="19" t="s">
        <v>583</v>
      </c>
      <c r="E911" s="19" t="s">
        <v>273</v>
      </c>
      <c r="F911" s="19" t="s">
        <v>7669</v>
      </c>
      <c r="G911" s="19" t="s">
        <v>7668</v>
      </c>
      <c r="H911" s="20">
        <v>43874</v>
      </c>
      <c r="I911" s="20">
        <v>44196</v>
      </c>
      <c r="J911" s="19" t="s">
        <v>2501</v>
      </c>
      <c r="K911" s="19" t="s">
        <v>2502</v>
      </c>
      <c r="L911" s="19" t="s">
        <v>2503</v>
      </c>
      <c r="M911" s="21">
        <v>117</v>
      </c>
      <c r="N911" s="19" t="s">
        <v>30</v>
      </c>
      <c r="O911" s="21">
        <v>0</v>
      </c>
      <c r="P911" s="19" t="s">
        <v>30</v>
      </c>
      <c r="Q911" s="19" t="s">
        <v>184</v>
      </c>
      <c r="R911" s="19" t="s">
        <v>32</v>
      </c>
      <c r="S911" s="19" t="s">
        <v>32</v>
      </c>
      <c r="T911" s="19" t="s">
        <v>32</v>
      </c>
      <c r="U911" s="21">
        <v>0</v>
      </c>
      <c r="V911" s="19" t="s">
        <v>7177</v>
      </c>
      <c r="W911" s="19" t="s">
        <v>7176</v>
      </c>
      <c r="X911" s="19" t="s">
        <v>32</v>
      </c>
      <c r="Y911" s="20"/>
      <c r="Z911" s="19" t="s">
        <v>7176</v>
      </c>
      <c r="AA911" s="20"/>
      <c r="AB911" s="19" t="s">
        <v>7176</v>
      </c>
      <c r="AC911" s="19" t="s">
        <v>32</v>
      </c>
      <c r="AD911" s="19" t="s">
        <v>32</v>
      </c>
      <c r="AE911" s="19" t="s">
        <v>7176</v>
      </c>
      <c r="AF911" s="19" t="s">
        <v>34</v>
      </c>
      <c r="AG911" s="6" t="str">
        <f>VLOOKUP(F911,[1]הזמנות!$D:$E,2,0)</f>
        <v>G01</v>
      </c>
      <c r="AH911" s="6" t="str">
        <f>VLOOKUP(AG911,'[1]קבוצות רכש'!$A:$B,2,0)</f>
        <v>הוצאות קשיחות</v>
      </c>
    </row>
    <row r="912" spans="1:34" x14ac:dyDescent="0.2">
      <c r="A912" s="23" t="s">
        <v>22</v>
      </c>
      <c r="B912" s="19" t="s">
        <v>23</v>
      </c>
      <c r="C912" s="19" t="s">
        <v>23</v>
      </c>
      <c r="D912" s="19" t="s">
        <v>583</v>
      </c>
      <c r="E912" s="19" t="s">
        <v>273</v>
      </c>
      <c r="F912" s="19" t="s">
        <v>7850</v>
      </c>
      <c r="G912" s="19" t="s">
        <v>7849</v>
      </c>
      <c r="H912" s="20">
        <v>43880</v>
      </c>
      <c r="I912" s="20">
        <v>44196</v>
      </c>
      <c r="J912" s="19" t="s">
        <v>1983</v>
      </c>
      <c r="K912" s="19" t="s">
        <v>1984</v>
      </c>
      <c r="L912" s="19" t="s">
        <v>1985</v>
      </c>
      <c r="M912" s="22">
        <v>7055.1</v>
      </c>
      <c r="N912" s="19" t="s">
        <v>30</v>
      </c>
      <c r="O912" s="21">
        <v>0</v>
      </c>
      <c r="P912" s="19" t="s">
        <v>32</v>
      </c>
      <c r="Q912" s="19" t="s">
        <v>31</v>
      </c>
      <c r="R912" s="19" t="s">
        <v>32</v>
      </c>
      <c r="S912" s="19" t="s">
        <v>33</v>
      </c>
      <c r="T912" s="19" t="s">
        <v>32</v>
      </c>
      <c r="U912" s="21">
        <v>0</v>
      </c>
      <c r="V912" s="19" t="s">
        <v>7177</v>
      </c>
      <c r="W912" s="19" t="s">
        <v>7176</v>
      </c>
      <c r="X912" s="19" t="s">
        <v>32</v>
      </c>
      <c r="Y912" s="20"/>
      <c r="Z912" s="19" t="s">
        <v>7176</v>
      </c>
      <c r="AA912" s="20"/>
      <c r="AB912" s="19" t="s">
        <v>7176</v>
      </c>
      <c r="AC912" s="19" t="s">
        <v>32</v>
      </c>
      <c r="AD912" s="19" t="s">
        <v>32</v>
      </c>
      <c r="AE912" s="19" t="s">
        <v>7176</v>
      </c>
      <c r="AF912" s="19" t="s">
        <v>34</v>
      </c>
      <c r="AG912" s="6" t="str">
        <f>VLOOKUP(F912,[1]הזמנות!$D:$E,2,0)</f>
        <v>G02</v>
      </c>
      <c r="AH912" s="6" t="str">
        <f>VLOOKUP(AG912,'[1]קבוצות רכש'!$A:$B,2,0)</f>
        <v>רוה"מ יחידת רכש</v>
      </c>
    </row>
    <row r="913" spans="1:34" x14ac:dyDescent="0.2">
      <c r="A913" s="23" t="s">
        <v>22</v>
      </c>
      <c r="B913" s="19" t="s">
        <v>23</v>
      </c>
      <c r="C913" s="19" t="s">
        <v>23</v>
      </c>
      <c r="D913" s="19" t="s">
        <v>583</v>
      </c>
      <c r="E913" s="19" t="s">
        <v>273</v>
      </c>
      <c r="F913" s="19" t="s">
        <v>7848</v>
      </c>
      <c r="G913" s="19" t="s">
        <v>7847</v>
      </c>
      <c r="H913" s="20">
        <v>43894</v>
      </c>
      <c r="I913" s="20">
        <v>44196</v>
      </c>
      <c r="J913" s="19" t="s">
        <v>876</v>
      </c>
      <c r="K913" s="19" t="s">
        <v>877</v>
      </c>
      <c r="L913" s="19" t="s">
        <v>878</v>
      </c>
      <c r="M913" s="22">
        <v>5927.86</v>
      </c>
      <c r="N913" s="19" t="s">
        <v>30</v>
      </c>
      <c r="O913" s="22">
        <v>5052.4399999999996</v>
      </c>
      <c r="P913" s="19" t="s">
        <v>30</v>
      </c>
      <c r="Q913" s="19" t="s">
        <v>282</v>
      </c>
      <c r="R913" s="19" t="s">
        <v>1575</v>
      </c>
      <c r="S913" s="19" t="s">
        <v>32</v>
      </c>
      <c r="T913" s="19" t="s">
        <v>32</v>
      </c>
      <c r="U913" s="22">
        <v>5052.4399999999996</v>
      </c>
      <c r="V913" s="19" t="s">
        <v>7177</v>
      </c>
      <c r="W913" s="19" t="s">
        <v>7176</v>
      </c>
      <c r="X913" s="19" t="s">
        <v>32</v>
      </c>
      <c r="Y913" s="20"/>
      <c r="Z913" s="19" t="s">
        <v>7176</v>
      </c>
      <c r="AA913" s="20"/>
      <c r="AB913" s="19" t="s">
        <v>7176</v>
      </c>
      <c r="AC913" s="19" t="s">
        <v>32</v>
      </c>
      <c r="AD913" s="19" t="s">
        <v>32</v>
      </c>
      <c r="AE913" s="19" t="s">
        <v>7176</v>
      </c>
      <c r="AF913" s="19" t="s">
        <v>34</v>
      </c>
      <c r="AG913" s="6" t="str">
        <f>VLOOKUP(F913,[1]הזמנות!$D:$E,2,0)</f>
        <v>G39</v>
      </c>
      <c r="AH913" s="6" t="str">
        <f>VLOOKUP(AG913,'[1]קבוצות רכש'!$A:$B,2,0)</f>
        <v>גיור</v>
      </c>
    </row>
    <row r="914" spans="1:34" x14ac:dyDescent="0.2">
      <c r="A914" s="23" t="s">
        <v>22</v>
      </c>
      <c r="B914" s="19" t="s">
        <v>23</v>
      </c>
      <c r="C914" s="19" t="s">
        <v>23</v>
      </c>
      <c r="D914" s="19" t="s">
        <v>583</v>
      </c>
      <c r="E914" s="19" t="s">
        <v>273</v>
      </c>
      <c r="F914" s="19" t="s">
        <v>7846</v>
      </c>
      <c r="G914" s="19" t="s">
        <v>7845</v>
      </c>
      <c r="H914" s="20">
        <v>43902</v>
      </c>
      <c r="I914" s="20">
        <v>44196</v>
      </c>
      <c r="J914" s="19" t="s">
        <v>7844</v>
      </c>
      <c r="K914" s="19" t="s">
        <v>7843</v>
      </c>
      <c r="L914" s="19" t="s">
        <v>7842</v>
      </c>
      <c r="M914" s="21">
        <v>858.55</v>
      </c>
      <c r="N914" s="19" t="s">
        <v>30</v>
      </c>
      <c r="O914" s="21">
        <v>491.4</v>
      </c>
      <c r="P914" s="19" t="s">
        <v>30</v>
      </c>
      <c r="Q914" s="19" t="s">
        <v>31</v>
      </c>
      <c r="R914" s="19" t="s">
        <v>32</v>
      </c>
      <c r="S914" s="19" t="s">
        <v>33</v>
      </c>
      <c r="T914" s="19" t="s">
        <v>32</v>
      </c>
      <c r="U914" s="21">
        <v>491.4</v>
      </c>
      <c r="V914" s="19" t="s">
        <v>7177</v>
      </c>
      <c r="W914" s="19" t="s">
        <v>7176</v>
      </c>
      <c r="X914" s="19" t="s">
        <v>32</v>
      </c>
      <c r="Y914" s="20"/>
      <c r="Z914" s="19" t="s">
        <v>7176</v>
      </c>
      <c r="AA914" s="20"/>
      <c r="AB914" s="19" t="s">
        <v>7176</v>
      </c>
      <c r="AC914" s="19" t="s">
        <v>32</v>
      </c>
      <c r="AD914" s="19" t="s">
        <v>32</v>
      </c>
      <c r="AE914" s="19" t="s">
        <v>7176</v>
      </c>
      <c r="AF914" s="19" t="s">
        <v>34</v>
      </c>
      <c r="AG914" s="6" t="str">
        <f>VLOOKUP(F914,[1]הזמנות!$D:$E,2,0)</f>
        <v>G39</v>
      </c>
      <c r="AH914" s="6" t="str">
        <f>VLOOKUP(AG914,'[1]קבוצות רכש'!$A:$B,2,0)</f>
        <v>גיור</v>
      </c>
    </row>
    <row r="915" spans="1:34" x14ac:dyDescent="0.2">
      <c r="A915" s="23" t="s">
        <v>22</v>
      </c>
      <c r="B915" s="19" t="s">
        <v>23</v>
      </c>
      <c r="C915" s="19" t="s">
        <v>23</v>
      </c>
      <c r="D915" s="19" t="s">
        <v>583</v>
      </c>
      <c r="E915" s="19" t="s">
        <v>273</v>
      </c>
      <c r="F915" s="19" t="s">
        <v>7841</v>
      </c>
      <c r="G915" s="19" t="s">
        <v>7840</v>
      </c>
      <c r="H915" s="20">
        <v>43912</v>
      </c>
      <c r="I915" s="20">
        <v>44087</v>
      </c>
      <c r="J915" s="19" t="s">
        <v>1003</v>
      </c>
      <c r="K915" s="19" t="s">
        <v>7833</v>
      </c>
      <c r="L915" s="19" t="s">
        <v>1005</v>
      </c>
      <c r="M915" s="22">
        <v>77945.27</v>
      </c>
      <c r="N915" s="19" t="s">
        <v>30</v>
      </c>
      <c r="O915" s="22">
        <v>42065.83</v>
      </c>
      <c r="P915" s="19" t="s">
        <v>30</v>
      </c>
      <c r="Q915" s="19" t="s">
        <v>31</v>
      </c>
      <c r="R915" s="19" t="s">
        <v>1030</v>
      </c>
      <c r="S915" s="19" t="s">
        <v>93</v>
      </c>
      <c r="T915" s="19" t="s">
        <v>32</v>
      </c>
      <c r="U915" s="22">
        <v>20980.62</v>
      </c>
      <c r="V915" s="19" t="s">
        <v>7177</v>
      </c>
      <c r="W915" s="19" t="s">
        <v>7176</v>
      </c>
      <c r="X915" s="19" t="s">
        <v>32</v>
      </c>
      <c r="Y915" s="20"/>
      <c r="Z915" s="19" t="s">
        <v>7176</v>
      </c>
      <c r="AA915" s="20"/>
      <c r="AB915" s="19" t="s">
        <v>7176</v>
      </c>
      <c r="AC915" s="19" t="s">
        <v>32</v>
      </c>
      <c r="AD915" s="19" t="s">
        <v>32</v>
      </c>
      <c r="AE915" s="19" t="s">
        <v>7176</v>
      </c>
      <c r="AF915" s="19" t="s">
        <v>34</v>
      </c>
      <c r="AG915" s="6" t="str">
        <f>VLOOKUP(F915,[1]הזמנות!$D:$E,2,0)</f>
        <v>G01</v>
      </c>
      <c r="AH915" s="6" t="str">
        <f>VLOOKUP(AG915,'[1]קבוצות רכש'!$A:$B,2,0)</f>
        <v>הוצאות קשיחות</v>
      </c>
    </row>
    <row r="916" spans="1:34" x14ac:dyDescent="0.2">
      <c r="A916" s="23" t="s">
        <v>22</v>
      </c>
      <c r="B916" s="19" t="s">
        <v>23</v>
      </c>
      <c r="C916" s="19" t="s">
        <v>23</v>
      </c>
      <c r="D916" s="19" t="s">
        <v>583</v>
      </c>
      <c r="E916" s="19" t="s">
        <v>273</v>
      </c>
      <c r="F916" s="19" t="s">
        <v>7839</v>
      </c>
      <c r="G916" s="19" t="s">
        <v>7838</v>
      </c>
      <c r="H916" s="20">
        <v>43919</v>
      </c>
      <c r="I916" s="20">
        <v>44196</v>
      </c>
      <c r="J916" s="19" t="s">
        <v>1586</v>
      </c>
      <c r="K916" s="19" t="s">
        <v>1587</v>
      </c>
      <c r="L916" s="19" t="s">
        <v>1588</v>
      </c>
      <c r="M916" s="22">
        <v>50001.120000000003</v>
      </c>
      <c r="N916" s="19" t="s">
        <v>30</v>
      </c>
      <c r="O916" s="22">
        <v>8658</v>
      </c>
      <c r="P916" s="19" t="s">
        <v>30</v>
      </c>
      <c r="Q916" s="19" t="s">
        <v>31</v>
      </c>
      <c r="R916" s="19" t="s">
        <v>32</v>
      </c>
      <c r="S916" s="19" t="s">
        <v>33</v>
      </c>
      <c r="T916" s="19" t="s">
        <v>32</v>
      </c>
      <c r="U916" s="21">
        <v>0</v>
      </c>
      <c r="V916" s="19" t="s">
        <v>7177</v>
      </c>
      <c r="W916" s="19" t="s">
        <v>7176</v>
      </c>
      <c r="X916" s="19" t="s">
        <v>32</v>
      </c>
      <c r="Y916" s="20"/>
      <c r="Z916" s="19" t="s">
        <v>7176</v>
      </c>
      <c r="AA916" s="20"/>
      <c r="AB916" s="19" t="s">
        <v>7176</v>
      </c>
      <c r="AC916" s="19" t="s">
        <v>32</v>
      </c>
      <c r="AD916" s="19" t="s">
        <v>32</v>
      </c>
      <c r="AE916" s="19" t="s">
        <v>7176</v>
      </c>
      <c r="AF916" s="19" t="s">
        <v>34</v>
      </c>
      <c r="AG916" s="6" t="str">
        <f>VLOOKUP(F916,[1]הזמנות!$D:$E,2,0)</f>
        <v>G39</v>
      </c>
      <c r="AH916" s="6" t="str">
        <f>VLOOKUP(AG916,'[1]קבוצות רכש'!$A:$B,2,0)</f>
        <v>גיור</v>
      </c>
    </row>
    <row r="917" spans="1:34" x14ac:dyDescent="0.2">
      <c r="A917" s="23" t="s">
        <v>22</v>
      </c>
      <c r="B917" s="19" t="s">
        <v>23</v>
      </c>
      <c r="C917" s="19" t="s">
        <v>23</v>
      </c>
      <c r="D917" s="19" t="s">
        <v>583</v>
      </c>
      <c r="E917" s="19" t="s">
        <v>273</v>
      </c>
      <c r="F917" s="19" t="s">
        <v>7837</v>
      </c>
      <c r="G917" s="19" t="s">
        <v>7836</v>
      </c>
      <c r="H917" s="20">
        <v>43919</v>
      </c>
      <c r="I917" s="20">
        <v>44196</v>
      </c>
      <c r="J917" s="19" t="s">
        <v>1003</v>
      </c>
      <c r="K917" s="19" t="s">
        <v>7833</v>
      </c>
      <c r="L917" s="19" t="s">
        <v>1005</v>
      </c>
      <c r="M917" s="22">
        <v>130319.28</v>
      </c>
      <c r="N917" s="19" t="s">
        <v>30</v>
      </c>
      <c r="O917" s="22">
        <v>15065.01</v>
      </c>
      <c r="P917" s="19" t="s">
        <v>30</v>
      </c>
      <c r="Q917" s="19" t="s">
        <v>31</v>
      </c>
      <c r="R917" s="19" t="s">
        <v>1575</v>
      </c>
      <c r="S917" s="19" t="s">
        <v>136</v>
      </c>
      <c r="T917" s="19" t="s">
        <v>32</v>
      </c>
      <c r="U917" s="21">
        <v>0</v>
      </c>
      <c r="V917" s="19" t="s">
        <v>7177</v>
      </c>
      <c r="W917" s="19" t="s">
        <v>7176</v>
      </c>
      <c r="X917" s="19" t="s">
        <v>32</v>
      </c>
      <c r="Y917" s="20"/>
      <c r="Z917" s="19" t="s">
        <v>7176</v>
      </c>
      <c r="AA917" s="20"/>
      <c r="AB917" s="19" t="s">
        <v>7176</v>
      </c>
      <c r="AC917" s="19" t="s">
        <v>32</v>
      </c>
      <c r="AD917" s="19" t="s">
        <v>32</v>
      </c>
      <c r="AE917" s="19" t="s">
        <v>7176</v>
      </c>
      <c r="AF917" s="19" t="s">
        <v>34</v>
      </c>
      <c r="AG917" s="6" t="str">
        <f>VLOOKUP(F917,[1]הזמנות!$D:$E,2,0)</f>
        <v>G39</v>
      </c>
      <c r="AH917" s="6" t="str">
        <f>VLOOKUP(AG917,'[1]קבוצות רכש'!$A:$B,2,0)</f>
        <v>גיור</v>
      </c>
    </row>
    <row r="918" spans="1:34" x14ac:dyDescent="0.2">
      <c r="A918" s="23" t="s">
        <v>22</v>
      </c>
      <c r="B918" s="19" t="s">
        <v>23</v>
      </c>
      <c r="C918" s="19" t="s">
        <v>23</v>
      </c>
      <c r="D918" s="19" t="s">
        <v>583</v>
      </c>
      <c r="E918" s="19" t="s">
        <v>273</v>
      </c>
      <c r="F918" s="19" t="s">
        <v>7835</v>
      </c>
      <c r="G918" s="19" t="s">
        <v>7834</v>
      </c>
      <c r="H918" s="20">
        <v>43920</v>
      </c>
      <c r="I918" s="20">
        <v>43951</v>
      </c>
      <c r="J918" s="19" t="s">
        <v>1003</v>
      </c>
      <c r="K918" s="19" t="s">
        <v>7833</v>
      </c>
      <c r="L918" s="19" t="s">
        <v>1005</v>
      </c>
      <c r="M918" s="22">
        <v>16380</v>
      </c>
      <c r="N918" s="19" t="s">
        <v>30</v>
      </c>
      <c r="O918" s="21">
        <v>0</v>
      </c>
      <c r="P918" s="19" t="s">
        <v>32</v>
      </c>
      <c r="Q918" s="19" t="s">
        <v>31</v>
      </c>
      <c r="R918" s="19" t="s">
        <v>1575</v>
      </c>
      <c r="S918" s="19" t="s">
        <v>136</v>
      </c>
      <c r="T918" s="19" t="s">
        <v>32</v>
      </c>
      <c r="U918" s="21">
        <v>0</v>
      </c>
      <c r="V918" s="19" t="s">
        <v>7177</v>
      </c>
      <c r="W918" s="19" t="s">
        <v>7176</v>
      </c>
      <c r="X918" s="19" t="s">
        <v>32</v>
      </c>
      <c r="Y918" s="20"/>
      <c r="Z918" s="19" t="s">
        <v>7176</v>
      </c>
      <c r="AA918" s="20"/>
      <c r="AB918" s="19" t="s">
        <v>7176</v>
      </c>
      <c r="AC918" s="19" t="s">
        <v>32</v>
      </c>
      <c r="AD918" s="19" t="s">
        <v>32</v>
      </c>
      <c r="AE918" s="19" t="s">
        <v>7176</v>
      </c>
      <c r="AF918" s="19" t="s">
        <v>34</v>
      </c>
      <c r="AG918" s="6" t="str">
        <f>VLOOKUP(F918,[1]הזמנות!$D:$E,2,0)</f>
        <v>G39</v>
      </c>
      <c r="AH918" s="6" t="str">
        <f>VLOOKUP(AG918,'[1]קבוצות רכש'!$A:$B,2,0)</f>
        <v>גיור</v>
      </c>
    </row>
    <row r="919" spans="1:34" x14ac:dyDescent="0.2">
      <c r="A919" s="23" t="s">
        <v>22</v>
      </c>
      <c r="B919" s="19" t="s">
        <v>23</v>
      </c>
      <c r="C919" s="19" t="s">
        <v>23</v>
      </c>
      <c r="D919" s="19" t="s">
        <v>583</v>
      </c>
      <c r="E919" s="19" t="s">
        <v>273</v>
      </c>
      <c r="F919" s="19" t="s">
        <v>7832</v>
      </c>
      <c r="G919" s="19" t="s">
        <v>7831</v>
      </c>
      <c r="H919" s="20">
        <v>43922</v>
      </c>
      <c r="I919" s="20">
        <v>44305</v>
      </c>
      <c r="J919" s="19" t="s">
        <v>1691</v>
      </c>
      <c r="K919" s="19" t="s">
        <v>1692</v>
      </c>
      <c r="L919" s="19" t="s">
        <v>1693</v>
      </c>
      <c r="M919" s="22">
        <v>100000</v>
      </c>
      <c r="N919" s="19" t="s">
        <v>30</v>
      </c>
      <c r="O919" s="22">
        <v>4920</v>
      </c>
      <c r="P919" s="19" t="s">
        <v>30</v>
      </c>
      <c r="Q919" s="19" t="s">
        <v>31</v>
      </c>
      <c r="R919" s="19" t="s">
        <v>1575</v>
      </c>
      <c r="S919" s="19" t="s">
        <v>317</v>
      </c>
      <c r="T919" s="19" t="s">
        <v>32</v>
      </c>
      <c r="U919" s="22">
        <v>4920</v>
      </c>
      <c r="V919" s="19" t="s">
        <v>7177</v>
      </c>
      <c r="W919" s="19" t="s">
        <v>7176</v>
      </c>
      <c r="X919" s="19" t="s">
        <v>32</v>
      </c>
      <c r="Y919" s="20"/>
      <c r="Z919" s="19" t="s">
        <v>7176</v>
      </c>
      <c r="AA919" s="20"/>
      <c r="AB919" s="19" t="s">
        <v>7176</v>
      </c>
      <c r="AC919" s="19" t="s">
        <v>32</v>
      </c>
      <c r="AD919" s="19" t="s">
        <v>32</v>
      </c>
      <c r="AE919" s="19" t="s">
        <v>7176</v>
      </c>
      <c r="AF919" s="19" t="s">
        <v>34</v>
      </c>
      <c r="AG919" s="6" t="str">
        <f>VLOOKUP(F919,[1]הזמנות!$D:$E,2,0)</f>
        <v>G39</v>
      </c>
      <c r="AH919" s="6" t="str">
        <f>VLOOKUP(AG919,'[1]קבוצות רכש'!$A:$B,2,0)</f>
        <v>גיור</v>
      </c>
    </row>
    <row r="920" spans="1:34" x14ac:dyDescent="0.2">
      <c r="A920" s="23" t="s">
        <v>22</v>
      </c>
      <c r="B920" s="19" t="s">
        <v>23</v>
      </c>
      <c r="C920" s="19" t="s">
        <v>23</v>
      </c>
      <c r="D920" s="19" t="s">
        <v>583</v>
      </c>
      <c r="E920" s="19" t="s">
        <v>273</v>
      </c>
      <c r="F920" s="19" t="s">
        <v>7830</v>
      </c>
      <c r="G920" s="19" t="s">
        <v>7813</v>
      </c>
      <c r="H920" s="20">
        <v>43940</v>
      </c>
      <c r="I920" s="20">
        <v>44196</v>
      </c>
      <c r="J920" s="19" t="s">
        <v>1159</v>
      </c>
      <c r="K920" s="19" t="s">
        <v>1160</v>
      </c>
      <c r="L920" s="19" t="s">
        <v>1161</v>
      </c>
      <c r="M920" s="22">
        <v>2340</v>
      </c>
      <c r="N920" s="19" t="s">
        <v>30</v>
      </c>
      <c r="O920" s="22">
        <v>2340</v>
      </c>
      <c r="P920" s="19" t="s">
        <v>30</v>
      </c>
      <c r="Q920" s="19" t="s">
        <v>31</v>
      </c>
      <c r="R920" s="19" t="s">
        <v>32</v>
      </c>
      <c r="S920" s="19" t="s">
        <v>33</v>
      </c>
      <c r="T920" s="19" t="s">
        <v>32</v>
      </c>
      <c r="U920" s="22">
        <v>2340</v>
      </c>
      <c r="V920" s="19" t="s">
        <v>7177</v>
      </c>
      <c r="W920" s="19" t="s">
        <v>7176</v>
      </c>
      <c r="X920" s="19" t="s">
        <v>32</v>
      </c>
      <c r="Y920" s="20"/>
      <c r="Z920" s="19" t="s">
        <v>7176</v>
      </c>
      <c r="AA920" s="20"/>
      <c r="AB920" s="19" t="s">
        <v>7176</v>
      </c>
      <c r="AC920" s="19" t="s">
        <v>32</v>
      </c>
      <c r="AD920" s="19" t="s">
        <v>32</v>
      </c>
      <c r="AE920" s="19" t="s">
        <v>7176</v>
      </c>
      <c r="AF920" s="19" t="s">
        <v>34</v>
      </c>
      <c r="AG920" s="6" t="str">
        <f>VLOOKUP(F920,[1]הזמנות!$D:$E,2,0)</f>
        <v>G02</v>
      </c>
      <c r="AH920" s="6" t="str">
        <f>VLOOKUP(AG920,'[1]קבוצות רכש'!$A:$B,2,0)</f>
        <v>רוה"מ יחידת רכש</v>
      </c>
    </row>
    <row r="921" spans="1:34" x14ac:dyDescent="0.2">
      <c r="A921" s="23" t="s">
        <v>22</v>
      </c>
      <c r="B921" s="19" t="s">
        <v>23</v>
      </c>
      <c r="C921" s="19" t="s">
        <v>23</v>
      </c>
      <c r="D921" s="19" t="s">
        <v>583</v>
      </c>
      <c r="E921" s="19" t="s">
        <v>273</v>
      </c>
      <c r="F921" s="19" t="s">
        <v>7829</v>
      </c>
      <c r="G921" s="19" t="s">
        <v>7828</v>
      </c>
      <c r="H921" s="20">
        <v>43941</v>
      </c>
      <c r="I921" s="20">
        <v>44196</v>
      </c>
      <c r="J921" s="19" t="s">
        <v>965</v>
      </c>
      <c r="K921" s="19" t="s">
        <v>966</v>
      </c>
      <c r="L921" s="19" t="s">
        <v>967</v>
      </c>
      <c r="M921" s="21">
        <v>742.95</v>
      </c>
      <c r="N921" s="19" t="s">
        <v>30</v>
      </c>
      <c r="O921" s="21">
        <v>742.95</v>
      </c>
      <c r="P921" s="19" t="s">
        <v>30</v>
      </c>
      <c r="Q921" s="19" t="s">
        <v>31</v>
      </c>
      <c r="R921" s="19" t="s">
        <v>32</v>
      </c>
      <c r="S921" s="19" t="s">
        <v>33</v>
      </c>
      <c r="T921" s="19" t="s">
        <v>32</v>
      </c>
      <c r="U921" s="21">
        <v>742.95</v>
      </c>
      <c r="V921" s="19" t="s">
        <v>7177</v>
      </c>
      <c r="W921" s="19" t="s">
        <v>7176</v>
      </c>
      <c r="X921" s="19" t="s">
        <v>32</v>
      </c>
      <c r="Y921" s="20"/>
      <c r="Z921" s="19" t="s">
        <v>7176</v>
      </c>
      <c r="AA921" s="20"/>
      <c r="AB921" s="19" t="s">
        <v>7176</v>
      </c>
      <c r="AC921" s="19" t="s">
        <v>32</v>
      </c>
      <c r="AD921" s="19" t="s">
        <v>32</v>
      </c>
      <c r="AE921" s="19" t="s">
        <v>7176</v>
      </c>
      <c r="AF921" s="19" t="s">
        <v>34</v>
      </c>
      <c r="AG921" s="6" t="str">
        <f>VLOOKUP(F921,[1]הזמנות!$D:$E,2,0)</f>
        <v>G39</v>
      </c>
      <c r="AH921" s="6" t="str">
        <f>VLOOKUP(AG921,'[1]קבוצות רכש'!$A:$B,2,0)</f>
        <v>גיור</v>
      </c>
    </row>
    <row r="922" spans="1:34" x14ac:dyDescent="0.2">
      <c r="A922" s="23" t="s">
        <v>22</v>
      </c>
      <c r="B922" s="19" t="s">
        <v>23</v>
      </c>
      <c r="C922" s="19" t="s">
        <v>23</v>
      </c>
      <c r="D922" s="19" t="s">
        <v>583</v>
      </c>
      <c r="E922" s="19" t="s">
        <v>273</v>
      </c>
      <c r="F922" s="19" t="s">
        <v>7827</v>
      </c>
      <c r="G922" s="19" t="s">
        <v>7826</v>
      </c>
      <c r="H922" s="20">
        <v>43942</v>
      </c>
      <c r="I922" s="20">
        <v>44196</v>
      </c>
      <c r="J922" s="19" t="s">
        <v>7825</v>
      </c>
      <c r="K922" s="19" t="s">
        <v>7824</v>
      </c>
      <c r="L922" s="19" t="s">
        <v>7823</v>
      </c>
      <c r="M922" s="21">
        <v>197.73</v>
      </c>
      <c r="N922" s="19" t="s">
        <v>30</v>
      </c>
      <c r="O922" s="21">
        <v>197.73</v>
      </c>
      <c r="P922" s="19" t="s">
        <v>30</v>
      </c>
      <c r="Q922" s="19" t="s">
        <v>282</v>
      </c>
      <c r="R922" s="19" t="s">
        <v>7232</v>
      </c>
      <c r="S922" s="19" t="s">
        <v>32</v>
      </c>
      <c r="T922" s="19" t="s">
        <v>32</v>
      </c>
      <c r="U922" s="21">
        <v>197.73</v>
      </c>
      <c r="V922" s="19" t="s">
        <v>7177</v>
      </c>
      <c r="W922" s="19" t="s">
        <v>7176</v>
      </c>
      <c r="X922" s="19" t="s">
        <v>32</v>
      </c>
      <c r="Y922" s="20"/>
      <c r="Z922" s="19" t="s">
        <v>7176</v>
      </c>
      <c r="AA922" s="20"/>
      <c r="AB922" s="19" t="s">
        <v>7176</v>
      </c>
      <c r="AC922" s="19" t="s">
        <v>32</v>
      </c>
      <c r="AD922" s="19" t="s">
        <v>32</v>
      </c>
      <c r="AE922" s="19" t="s">
        <v>7176</v>
      </c>
      <c r="AF922" s="19" t="s">
        <v>34</v>
      </c>
      <c r="AG922" s="6" t="str">
        <f>VLOOKUP(F922,[1]הזמנות!$D:$E,2,0)</f>
        <v>G39</v>
      </c>
      <c r="AH922" s="6" t="str">
        <f>VLOOKUP(AG922,'[1]קבוצות רכש'!$A:$B,2,0)</f>
        <v>גיור</v>
      </c>
    </row>
    <row r="923" spans="1:34" x14ac:dyDescent="0.2">
      <c r="A923" s="23" t="s">
        <v>22</v>
      </c>
      <c r="B923" s="19" t="s">
        <v>23</v>
      </c>
      <c r="C923" s="19" t="s">
        <v>23</v>
      </c>
      <c r="D923" s="19" t="s">
        <v>583</v>
      </c>
      <c r="E923" s="19" t="s">
        <v>273</v>
      </c>
      <c r="F923" s="19" t="s">
        <v>7822</v>
      </c>
      <c r="G923" s="19" t="s">
        <v>7821</v>
      </c>
      <c r="H923" s="20">
        <v>43955</v>
      </c>
      <c r="I923" s="20">
        <v>44196</v>
      </c>
      <c r="J923" s="19" t="s">
        <v>2896</v>
      </c>
      <c r="K923" s="19" t="s">
        <v>2897</v>
      </c>
      <c r="L923" s="19" t="s">
        <v>2898</v>
      </c>
      <c r="M923" s="22">
        <v>54054</v>
      </c>
      <c r="N923" s="19" t="s">
        <v>30</v>
      </c>
      <c r="O923" s="22">
        <v>25096.5</v>
      </c>
      <c r="P923" s="19" t="s">
        <v>30</v>
      </c>
      <c r="Q923" s="19" t="s">
        <v>31</v>
      </c>
      <c r="R923" s="19" t="s">
        <v>7820</v>
      </c>
      <c r="S923" s="19" t="s">
        <v>93</v>
      </c>
      <c r="T923" s="19" t="s">
        <v>32</v>
      </c>
      <c r="U923" s="22">
        <v>11583</v>
      </c>
      <c r="V923" s="19" t="s">
        <v>7177</v>
      </c>
      <c r="W923" s="19" t="s">
        <v>7176</v>
      </c>
      <c r="X923" s="19" t="s">
        <v>32</v>
      </c>
      <c r="Y923" s="20"/>
      <c r="Z923" s="19" t="s">
        <v>7176</v>
      </c>
      <c r="AA923" s="20"/>
      <c r="AB923" s="19" t="s">
        <v>7176</v>
      </c>
      <c r="AC923" s="19" t="s">
        <v>32</v>
      </c>
      <c r="AD923" s="19" t="s">
        <v>32</v>
      </c>
      <c r="AE923" s="19" t="s">
        <v>7176</v>
      </c>
      <c r="AF923" s="19" t="s">
        <v>34</v>
      </c>
      <c r="AG923" s="6" t="str">
        <f>VLOOKUP(F923,[1]הזמנות!$D:$E,2,0)</f>
        <v>G39</v>
      </c>
      <c r="AH923" s="6" t="str">
        <f>VLOOKUP(AG923,'[1]קבוצות רכש'!$A:$B,2,0)</f>
        <v>גיור</v>
      </c>
    </row>
    <row r="924" spans="1:34" x14ac:dyDescent="0.2">
      <c r="A924" s="23" t="s">
        <v>22</v>
      </c>
      <c r="B924" s="19" t="s">
        <v>23</v>
      </c>
      <c r="C924" s="19" t="s">
        <v>23</v>
      </c>
      <c r="D924" s="19" t="s">
        <v>583</v>
      </c>
      <c r="E924" s="19" t="s">
        <v>273</v>
      </c>
      <c r="F924" s="19" t="s">
        <v>7819</v>
      </c>
      <c r="G924" s="19" t="s">
        <v>7818</v>
      </c>
      <c r="H924" s="20">
        <v>43962</v>
      </c>
      <c r="I924" s="20">
        <v>44196</v>
      </c>
      <c r="J924" s="19" t="s">
        <v>1740</v>
      </c>
      <c r="K924" s="19" t="s">
        <v>1741</v>
      </c>
      <c r="L924" s="19" t="s">
        <v>1742</v>
      </c>
      <c r="M924" s="22">
        <v>9664.2000000000007</v>
      </c>
      <c r="N924" s="19" t="s">
        <v>30</v>
      </c>
      <c r="O924" s="22">
        <v>1104.48</v>
      </c>
      <c r="P924" s="19" t="s">
        <v>30</v>
      </c>
      <c r="Q924" s="19" t="s">
        <v>31</v>
      </c>
      <c r="R924" s="19" t="s">
        <v>32</v>
      </c>
      <c r="S924" s="19" t="s">
        <v>33</v>
      </c>
      <c r="T924" s="19" t="s">
        <v>32</v>
      </c>
      <c r="U924" s="22">
        <v>1104.48</v>
      </c>
      <c r="V924" s="19" t="s">
        <v>7177</v>
      </c>
      <c r="W924" s="19" t="s">
        <v>7176</v>
      </c>
      <c r="X924" s="19" t="s">
        <v>32</v>
      </c>
      <c r="Y924" s="20"/>
      <c r="Z924" s="19" t="s">
        <v>7176</v>
      </c>
      <c r="AA924" s="20"/>
      <c r="AB924" s="19" t="s">
        <v>7176</v>
      </c>
      <c r="AC924" s="19" t="s">
        <v>32</v>
      </c>
      <c r="AD924" s="19" t="s">
        <v>32</v>
      </c>
      <c r="AE924" s="19" t="s">
        <v>7176</v>
      </c>
      <c r="AF924" s="19" t="s">
        <v>34</v>
      </c>
      <c r="AG924" s="6" t="str">
        <f>VLOOKUP(F924,[1]הזמנות!$D:$E,2,0)</f>
        <v>G39</v>
      </c>
      <c r="AH924" s="6" t="str">
        <f>VLOOKUP(AG924,'[1]קבוצות רכש'!$A:$B,2,0)</f>
        <v>גיור</v>
      </c>
    </row>
    <row r="925" spans="1:34" x14ac:dyDescent="0.2">
      <c r="A925" s="23" t="s">
        <v>22</v>
      </c>
      <c r="B925" s="19" t="s">
        <v>23</v>
      </c>
      <c r="C925" s="19" t="s">
        <v>23</v>
      </c>
      <c r="D925" s="19" t="s">
        <v>583</v>
      </c>
      <c r="E925" s="19" t="s">
        <v>273</v>
      </c>
      <c r="F925" s="19" t="s">
        <v>7817</v>
      </c>
      <c r="G925" s="19" t="s">
        <v>7725</v>
      </c>
      <c r="H925" s="20">
        <v>43965</v>
      </c>
      <c r="I925" s="20">
        <v>44301</v>
      </c>
      <c r="J925" s="19" t="s">
        <v>912</v>
      </c>
      <c r="K925" s="19" t="s">
        <v>913</v>
      </c>
      <c r="L925" s="19" t="s">
        <v>914</v>
      </c>
      <c r="M925" s="22">
        <v>12636</v>
      </c>
      <c r="N925" s="19" t="s">
        <v>30</v>
      </c>
      <c r="O925" s="22">
        <v>1243.78</v>
      </c>
      <c r="P925" s="19" t="s">
        <v>30</v>
      </c>
      <c r="Q925" s="19" t="s">
        <v>31</v>
      </c>
      <c r="R925" s="19" t="s">
        <v>7724</v>
      </c>
      <c r="S925" s="19" t="s">
        <v>136</v>
      </c>
      <c r="T925" s="19" t="s">
        <v>32</v>
      </c>
      <c r="U925" s="22">
        <v>1243.78</v>
      </c>
      <c r="V925" s="19" t="s">
        <v>7177</v>
      </c>
      <c r="W925" s="19" t="s">
        <v>7176</v>
      </c>
      <c r="X925" s="19" t="s">
        <v>32</v>
      </c>
      <c r="Y925" s="20"/>
      <c r="Z925" s="19" t="s">
        <v>7176</v>
      </c>
      <c r="AA925" s="20"/>
      <c r="AB925" s="19" t="s">
        <v>7176</v>
      </c>
      <c r="AC925" s="19" t="s">
        <v>32</v>
      </c>
      <c r="AD925" s="19" t="s">
        <v>32</v>
      </c>
      <c r="AE925" s="19" t="s">
        <v>7176</v>
      </c>
      <c r="AF925" s="19" t="s">
        <v>34</v>
      </c>
      <c r="AG925" s="6" t="str">
        <f>VLOOKUP(F925,[1]הזמנות!$D:$E,2,0)</f>
        <v>G01</v>
      </c>
      <c r="AH925" s="6" t="str">
        <f>VLOOKUP(AG925,'[1]קבוצות רכש'!$A:$B,2,0)</f>
        <v>הוצאות קשיחות</v>
      </c>
    </row>
    <row r="926" spans="1:34" x14ac:dyDescent="0.2">
      <c r="A926" s="23" t="s">
        <v>22</v>
      </c>
      <c r="B926" s="19" t="s">
        <v>23</v>
      </c>
      <c r="C926" s="19" t="s">
        <v>23</v>
      </c>
      <c r="D926" s="19" t="s">
        <v>583</v>
      </c>
      <c r="E926" s="19" t="s">
        <v>273</v>
      </c>
      <c r="F926" s="19" t="s">
        <v>7816</v>
      </c>
      <c r="G926" s="19" t="s">
        <v>7815</v>
      </c>
      <c r="H926" s="20">
        <v>43972</v>
      </c>
      <c r="I926" s="20">
        <v>44196</v>
      </c>
      <c r="J926" s="19" t="s">
        <v>2635</v>
      </c>
      <c r="K926" s="19" t="s">
        <v>2636</v>
      </c>
      <c r="L926" s="19" t="s">
        <v>2637</v>
      </c>
      <c r="M926" s="22">
        <v>7722</v>
      </c>
      <c r="N926" s="19" t="s">
        <v>30</v>
      </c>
      <c r="O926" s="21">
        <v>0</v>
      </c>
      <c r="P926" s="19" t="s">
        <v>32</v>
      </c>
      <c r="Q926" s="19" t="s">
        <v>31</v>
      </c>
      <c r="R926" s="19" t="s">
        <v>32</v>
      </c>
      <c r="S926" s="19" t="s">
        <v>33</v>
      </c>
      <c r="T926" s="19" t="s">
        <v>32</v>
      </c>
      <c r="U926" s="21">
        <v>0</v>
      </c>
      <c r="V926" s="19" t="s">
        <v>7177</v>
      </c>
      <c r="W926" s="19" t="s">
        <v>7176</v>
      </c>
      <c r="X926" s="19" t="s">
        <v>32</v>
      </c>
      <c r="Y926" s="20"/>
      <c r="Z926" s="19" t="s">
        <v>7176</v>
      </c>
      <c r="AA926" s="20"/>
      <c r="AB926" s="19" t="s">
        <v>7176</v>
      </c>
      <c r="AC926" s="19" t="s">
        <v>32</v>
      </c>
      <c r="AD926" s="19" t="s">
        <v>32</v>
      </c>
      <c r="AE926" s="19" t="s">
        <v>7176</v>
      </c>
      <c r="AF926" s="19" t="s">
        <v>34</v>
      </c>
      <c r="AG926" s="6" t="str">
        <f>VLOOKUP(F926,[1]הזמנות!$D:$E,2,0)</f>
        <v>G39</v>
      </c>
      <c r="AH926" s="6" t="str">
        <f>VLOOKUP(AG926,'[1]קבוצות רכש'!$A:$B,2,0)</f>
        <v>גיור</v>
      </c>
    </row>
    <row r="927" spans="1:34" x14ac:dyDescent="0.2">
      <c r="A927" s="23" t="s">
        <v>22</v>
      </c>
      <c r="B927" s="19" t="s">
        <v>23</v>
      </c>
      <c r="C927" s="19" t="s">
        <v>23</v>
      </c>
      <c r="D927" s="19" t="s">
        <v>583</v>
      </c>
      <c r="E927" s="19" t="s">
        <v>273</v>
      </c>
      <c r="F927" s="19" t="s">
        <v>7814</v>
      </c>
      <c r="G927" s="19" t="s">
        <v>7813</v>
      </c>
      <c r="H927" s="20">
        <v>43978</v>
      </c>
      <c r="I927" s="20">
        <v>44196</v>
      </c>
      <c r="J927" s="19" t="s">
        <v>1159</v>
      </c>
      <c r="K927" s="19" t="s">
        <v>1160</v>
      </c>
      <c r="L927" s="19" t="s">
        <v>1161</v>
      </c>
      <c r="M927" s="22">
        <v>4680</v>
      </c>
      <c r="N927" s="19" t="s">
        <v>30</v>
      </c>
      <c r="O927" s="21">
        <v>0</v>
      </c>
      <c r="P927" s="19" t="s">
        <v>32</v>
      </c>
      <c r="Q927" s="19" t="s">
        <v>31</v>
      </c>
      <c r="R927" s="19" t="s">
        <v>32</v>
      </c>
      <c r="S927" s="19" t="s">
        <v>33</v>
      </c>
      <c r="T927" s="19" t="s">
        <v>32</v>
      </c>
      <c r="U927" s="21">
        <v>0</v>
      </c>
      <c r="V927" s="19" t="s">
        <v>7177</v>
      </c>
      <c r="W927" s="19" t="s">
        <v>7176</v>
      </c>
      <c r="X927" s="19" t="s">
        <v>32</v>
      </c>
      <c r="Y927" s="20"/>
      <c r="Z927" s="19" t="s">
        <v>7176</v>
      </c>
      <c r="AA927" s="20"/>
      <c r="AB927" s="19" t="s">
        <v>7176</v>
      </c>
      <c r="AC927" s="19" t="s">
        <v>32</v>
      </c>
      <c r="AD927" s="19" t="s">
        <v>32</v>
      </c>
      <c r="AE927" s="19" t="s">
        <v>7176</v>
      </c>
      <c r="AF927" s="19" t="s">
        <v>34</v>
      </c>
      <c r="AG927" s="6" t="str">
        <f>VLOOKUP(F927,[1]הזמנות!$D:$E,2,0)</f>
        <v>G02</v>
      </c>
      <c r="AH927" s="6" t="str">
        <f>VLOOKUP(AG927,'[1]קבוצות רכש'!$A:$B,2,0)</f>
        <v>רוה"מ יחידת רכש</v>
      </c>
    </row>
    <row r="928" spans="1:34" x14ac:dyDescent="0.2">
      <c r="A928" s="23" t="s">
        <v>22</v>
      </c>
      <c r="B928" s="19" t="s">
        <v>23</v>
      </c>
      <c r="C928" s="19" t="s">
        <v>23</v>
      </c>
      <c r="D928" s="19" t="s">
        <v>583</v>
      </c>
      <c r="E928" s="19" t="s">
        <v>273</v>
      </c>
      <c r="F928" s="19" t="s">
        <v>7812</v>
      </c>
      <c r="G928" s="19" t="s">
        <v>3008</v>
      </c>
      <c r="H928" s="20">
        <v>43999</v>
      </c>
      <c r="I928" s="20">
        <v>44337</v>
      </c>
      <c r="J928" s="19" t="s">
        <v>458</v>
      </c>
      <c r="K928" s="19" t="s">
        <v>459</v>
      </c>
      <c r="L928" s="19" t="s">
        <v>460</v>
      </c>
      <c r="M928" s="22">
        <v>3000</v>
      </c>
      <c r="N928" s="19" t="s">
        <v>30</v>
      </c>
      <c r="O928" s="21">
        <v>0</v>
      </c>
      <c r="P928" s="19" t="s">
        <v>30</v>
      </c>
      <c r="Q928" s="19" t="s">
        <v>31</v>
      </c>
      <c r="R928" s="19" t="s">
        <v>7811</v>
      </c>
      <c r="S928" s="19" t="s">
        <v>136</v>
      </c>
      <c r="T928" s="19" t="s">
        <v>32</v>
      </c>
      <c r="U928" s="21">
        <v>0</v>
      </c>
      <c r="V928" s="19" t="s">
        <v>7177</v>
      </c>
      <c r="W928" s="19" t="s">
        <v>7176</v>
      </c>
      <c r="X928" s="19" t="s">
        <v>32</v>
      </c>
      <c r="Y928" s="20"/>
      <c r="Z928" s="19" t="s">
        <v>7176</v>
      </c>
      <c r="AA928" s="20"/>
      <c r="AB928" s="19" t="s">
        <v>7176</v>
      </c>
      <c r="AC928" s="19" t="s">
        <v>32</v>
      </c>
      <c r="AD928" s="19" t="s">
        <v>32</v>
      </c>
      <c r="AE928" s="19" t="s">
        <v>7176</v>
      </c>
      <c r="AF928" s="19" t="s">
        <v>34</v>
      </c>
      <c r="AG928" s="6" t="str">
        <f>VLOOKUP(F928,[1]הזמנות!$D:$E,2,0)</f>
        <v>G04</v>
      </c>
      <c r="AH928" s="6" t="str">
        <f>VLOOKUP(AG928,'[1]קבוצות רכש'!$A:$B,2,0)</f>
        <v>רוה"מ חוזים,יועצים</v>
      </c>
    </row>
    <row r="929" spans="1:34" x14ac:dyDescent="0.2">
      <c r="A929" s="23" t="s">
        <v>22</v>
      </c>
      <c r="B929" s="19" t="s">
        <v>23</v>
      </c>
      <c r="C929" s="19" t="s">
        <v>23</v>
      </c>
      <c r="D929" s="19" t="s">
        <v>583</v>
      </c>
      <c r="E929" s="19" t="s">
        <v>273</v>
      </c>
      <c r="F929" s="19" t="s">
        <v>7810</v>
      </c>
      <c r="G929" s="19" t="s">
        <v>7809</v>
      </c>
      <c r="H929" s="20">
        <v>44000</v>
      </c>
      <c r="I929" s="20">
        <v>44196</v>
      </c>
      <c r="J929" s="19" t="s">
        <v>38</v>
      </c>
      <c r="K929" s="19" t="s">
        <v>39</v>
      </c>
      <c r="L929" s="19" t="s">
        <v>40</v>
      </c>
      <c r="M929" s="22">
        <v>1029.5999999999999</v>
      </c>
      <c r="N929" s="19" t="s">
        <v>30</v>
      </c>
      <c r="O929" s="21">
        <v>0</v>
      </c>
      <c r="P929" s="19" t="s">
        <v>32</v>
      </c>
      <c r="Q929" s="19" t="s">
        <v>31</v>
      </c>
      <c r="R929" s="19" t="s">
        <v>32</v>
      </c>
      <c r="S929" s="19" t="s">
        <v>33</v>
      </c>
      <c r="T929" s="19" t="s">
        <v>32</v>
      </c>
      <c r="U929" s="21">
        <v>0</v>
      </c>
      <c r="V929" s="19" t="s">
        <v>7177</v>
      </c>
      <c r="W929" s="19" t="s">
        <v>7176</v>
      </c>
      <c r="X929" s="19" t="s">
        <v>32</v>
      </c>
      <c r="Y929" s="20"/>
      <c r="Z929" s="19" t="s">
        <v>7176</v>
      </c>
      <c r="AA929" s="20"/>
      <c r="AB929" s="19" t="s">
        <v>7176</v>
      </c>
      <c r="AC929" s="19" t="s">
        <v>32</v>
      </c>
      <c r="AD929" s="19" t="s">
        <v>32</v>
      </c>
      <c r="AE929" s="19" t="s">
        <v>7176</v>
      </c>
      <c r="AF929" s="19" t="s">
        <v>34</v>
      </c>
      <c r="AG929" s="6" t="str">
        <f>VLOOKUP(F929,[1]הזמנות!$D:$E,2,0)</f>
        <v>G39</v>
      </c>
      <c r="AH929" s="6" t="str">
        <f>VLOOKUP(AG929,'[1]קבוצות רכש'!$A:$B,2,0)</f>
        <v>גיור</v>
      </c>
    </row>
    <row r="930" spans="1:34" x14ac:dyDescent="0.2">
      <c r="A930" s="23" t="s">
        <v>22</v>
      </c>
      <c r="B930" s="19" t="s">
        <v>23</v>
      </c>
      <c r="C930" s="19" t="s">
        <v>23</v>
      </c>
      <c r="D930" s="19" t="s">
        <v>583</v>
      </c>
      <c r="E930" s="19" t="s">
        <v>273</v>
      </c>
      <c r="F930" s="19" t="s">
        <v>7808</v>
      </c>
      <c r="G930" s="19" t="s">
        <v>7725</v>
      </c>
      <c r="H930" s="20">
        <v>44000</v>
      </c>
      <c r="I930" s="20">
        <v>44301</v>
      </c>
      <c r="J930" s="19" t="s">
        <v>912</v>
      </c>
      <c r="K930" s="19" t="s">
        <v>913</v>
      </c>
      <c r="L930" s="19" t="s">
        <v>914</v>
      </c>
      <c r="M930" s="22">
        <v>1965.6</v>
      </c>
      <c r="N930" s="19" t="s">
        <v>30</v>
      </c>
      <c r="O930" s="21">
        <v>248.89</v>
      </c>
      <c r="P930" s="19" t="s">
        <v>30</v>
      </c>
      <c r="Q930" s="19" t="s">
        <v>31</v>
      </c>
      <c r="R930" s="19" t="s">
        <v>2626</v>
      </c>
      <c r="S930" s="19" t="s">
        <v>136</v>
      </c>
      <c r="T930" s="19" t="s">
        <v>32</v>
      </c>
      <c r="U930" s="21">
        <v>248.89</v>
      </c>
      <c r="V930" s="19" t="s">
        <v>7177</v>
      </c>
      <c r="W930" s="19" t="s">
        <v>7176</v>
      </c>
      <c r="X930" s="19" t="s">
        <v>32</v>
      </c>
      <c r="Y930" s="20"/>
      <c r="Z930" s="19" t="s">
        <v>7176</v>
      </c>
      <c r="AA930" s="20"/>
      <c r="AB930" s="19" t="s">
        <v>7176</v>
      </c>
      <c r="AC930" s="19" t="s">
        <v>32</v>
      </c>
      <c r="AD930" s="19" t="s">
        <v>32</v>
      </c>
      <c r="AE930" s="19" t="s">
        <v>7176</v>
      </c>
      <c r="AF930" s="19" t="s">
        <v>34</v>
      </c>
      <c r="AG930" s="6" t="str">
        <f>VLOOKUP(F930,[1]הזמנות!$D:$E,2,0)</f>
        <v>G01</v>
      </c>
      <c r="AH930" s="6" t="str">
        <f>VLOOKUP(AG930,'[1]קבוצות רכש'!$A:$B,2,0)</f>
        <v>הוצאות קשיחות</v>
      </c>
    </row>
    <row r="931" spans="1:34" x14ac:dyDescent="0.2">
      <c r="A931" s="23" t="s">
        <v>22</v>
      </c>
      <c r="B931" s="19" t="s">
        <v>23</v>
      </c>
      <c r="C931" s="19" t="s">
        <v>23</v>
      </c>
      <c r="D931" s="19" t="s">
        <v>583</v>
      </c>
      <c r="E931" s="19" t="s">
        <v>273</v>
      </c>
      <c r="F931" s="19" t="s">
        <v>7807</v>
      </c>
      <c r="G931" s="19" t="s">
        <v>5335</v>
      </c>
      <c r="H931" s="20">
        <v>44004</v>
      </c>
      <c r="I931" s="20">
        <v>44196</v>
      </c>
      <c r="J931" s="19" t="s">
        <v>432</v>
      </c>
      <c r="K931" s="26"/>
      <c r="L931" s="26"/>
      <c r="M931" s="22">
        <v>32643</v>
      </c>
      <c r="N931" s="19" t="s">
        <v>30</v>
      </c>
      <c r="O931" s="21">
        <v>0</v>
      </c>
      <c r="P931" s="19" t="s">
        <v>32</v>
      </c>
      <c r="Q931" s="19" t="s">
        <v>282</v>
      </c>
      <c r="R931" s="19" t="s">
        <v>1268</v>
      </c>
      <c r="S931" s="19" t="s">
        <v>32</v>
      </c>
      <c r="T931" s="19" t="s">
        <v>32</v>
      </c>
      <c r="U931" s="21">
        <v>0</v>
      </c>
      <c r="V931" s="19" t="s">
        <v>7177</v>
      </c>
      <c r="W931" s="19" t="s">
        <v>7176</v>
      </c>
      <c r="X931" s="19" t="s">
        <v>32</v>
      </c>
      <c r="Y931" s="20"/>
      <c r="Z931" s="19" t="s">
        <v>7176</v>
      </c>
      <c r="AA931" s="20"/>
      <c r="AB931" s="19" t="s">
        <v>7176</v>
      </c>
      <c r="AC931" s="19" t="s">
        <v>32</v>
      </c>
      <c r="AD931" s="19" t="s">
        <v>32</v>
      </c>
      <c r="AE931" s="19" t="s">
        <v>7176</v>
      </c>
      <c r="AF931" s="19" t="s">
        <v>34</v>
      </c>
      <c r="AG931" s="6" t="str">
        <f>VLOOKUP(F931,[1]הזמנות!$D:$E,2,0)</f>
        <v>G39</v>
      </c>
      <c r="AH931" s="6" t="str">
        <f>VLOOKUP(AG931,'[1]קבוצות רכש'!$A:$B,2,0)</f>
        <v>גיור</v>
      </c>
    </row>
    <row r="932" spans="1:34" x14ac:dyDescent="0.2">
      <c r="A932" s="23" t="s">
        <v>22</v>
      </c>
      <c r="B932" s="19" t="s">
        <v>23</v>
      </c>
      <c r="C932" s="19" t="s">
        <v>23</v>
      </c>
      <c r="D932" s="19" t="s">
        <v>583</v>
      </c>
      <c r="E932" s="19" t="s">
        <v>273</v>
      </c>
      <c r="F932" s="19" t="s">
        <v>7806</v>
      </c>
      <c r="G932" s="19" t="s">
        <v>7805</v>
      </c>
      <c r="H932" s="20">
        <v>44010</v>
      </c>
      <c r="I932" s="20">
        <v>44196</v>
      </c>
      <c r="J932" s="19" t="s">
        <v>876</v>
      </c>
      <c r="K932" s="19" t="s">
        <v>877</v>
      </c>
      <c r="L932" s="19" t="s">
        <v>878</v>
      </c>
      <c r="M932" s="22">
        <v>14554.8</v>
      </c>
      <c r="N932" s="19" t="s">
        <v>30</v>
      </c>
      <c r="O932" s="21">
        <v>0</v>
      </c>
      <c r="P932" s="19" t="s">
        <v>32</v>
      </c>
      <c r="Q932" s="19" t="s">
        <v>31</v>
      </c>
      <c r="R932" s="19" t="s">
        <v>32</v>
      </c>
      <c r="S932" s="19" t="s">
        <v>33</v>
      </c>
      <c r="T932" s="19" t="s">
        <v>32</v>
      </c>
      <c r="U932" s="21">
        <v>0</v>
      </c>
      <c r="V932" s="19" t="s">
        <v>7177</v>
      </c>
      <c r="W932" s="19" t="s">
        <v>7176</v>
      </c>
      <c r="X932" s="19" t="s">
        <v>32</v>
      </c>
      <c r="Y932" s="20"/>
      <c r="Z932" s="19" t="s">
        <v>7176</v>
      </c>
      <c r="AA932" s="20"/>
      <c r="AB932" s="19" t="s">
        <v>7176</v>
      </c>
      <c r="AC932" s="19" t="s">
        <v>32</v>
      </c>
      <c r="AD932" s="19" t="s">
        <v>32</v>
      </c>
      <c r="AE932" s="19" t="s">
        <v>7176</v>
      </c>
      <c r="AF932" s="19" t="s">
        <v>34</v>
      </c>
      <c r="AG932" s="6" t="str">
        <f>VLOOKUP(F932,[1]הזמנות!$D:$E,2,0)</f>
        <v>G39</v>
      </c>
      <c r="AH932" s="6" t="str">
        <f>VLOOKUP(AG932,'[1]קבוצות רכש'!$A:$B,2,0)</f>
        <v>גיור</v>
      </c>
    </row>
    <row r="933" spans="1:34" x14ac:dyDescent="0.2">
      <c r="A933" s="23" t="s">
        <v>22</v>
      </c>
      <c r="B933" s="19" t="s">
        <v>23</v>
      </c>
      <c r="C933" s="19" t="s">
        <v>23</v>
      </c>
      <c r="D933" s="19" t="s">
        <v>2178</v>
      </c>
      <c r="E933" s="19" t="s">
        <v>2179</v>
      </c>
      <c r="F933" s="19" t="s">
        <v>2192</v>
      </c>
      <c r="G933" s="19" t="s">
        <v>2193</v>
      </c>
      <c r="H933" s="20">
        <v>43030</v>
      </c>
      <c r="I933" s="20">
        <v>43465</v>
      </c>
      <c r="J933" s="19" t="s">
        <v>2194</v>
      </c>
      <c r="K933" s="19" t="s">
        <v>2195</v>
      </c>
      <c r="L933" s="19" t="s">
        <v>2196</v>
      </c>
      <c r="M933" s="22">
        <v>3255.03</v>
      </c>
      <c r="N933" s="19" t="s">
        <v>30</v>
      </c>
      <c r="O933" s="21">
        <v>0</v>
      </c>
      <c r="P933" s="19" t="s">
        <v>32</v>
      </c>
      <c r="Q933" s="19" t="s">
        <v>282</v>
      </c>
      <c r="R933" s="19" t="s">
        <v>1061</v>
      </c>
      <c r="S933" s="19" t="s">
        <v>32</v>
      </c>
      <c r="T933" s="19" t="s">
        <v>32</v>
      </c>
      <c r="U933" s="21">
        <v>0</v>
      </c>
      <c r="V933" s="19" t="s">
        <v>7177</v>
      </c>
      <c r="W933" s="19" t="s">
        <v>7176</v>
      </c>
      <c r="X933" s="19" t="s">
        <v>32</v>
      </c>
      <c r="Y933" s="20"/>
      <c r="Z933" s="19" t="s">
        <v>7176</v>
      </c>
      <c r="AA933" s="20"/>
      <c r="AB933" s="19" t="s">
        <v>7176</v>
      </c>
      <c r="AC933" s="19" t="s">
        <v>32</v>
      </c>
      <c r="AD933" s="19" t="s">
        <v>32</v>
      </c>
      <c r="AE933" s="19" t="s">
        <v>7176</v>
      </c>
      <c r="AF933" s="19" t="s">
        <v>34</v>
      </c>
      <c r="AG933" s="6" t="str">
        <f>VLOOKUP(F933,[1]הזמנות!$D:$E,2,0)</f>
        <v>G02</v>
      </c>
      <c r="AH933" s="6" t="str">
        <f>VLOOKUP(AG933,'[1]קבוצות רכש'!$A:$B,2,0)</f>
        <v>רוה"מ יחידת רכש</v>
      </c>
    </row>
    <row r="934" spans="1:34" x14ac:dyDescent="0.2">
      <c r="A934" s="23" t="s">
        <v>22</v>
      </c>
      <c r="B934" s="19" t="s">
        <v>23</v>
      </c>
      <c r="C934" s="19" t="s">
        <v>23</v>
      </c>
      <c r="D934" s="19" t="s">
        <v>2178</v>
      </c>
      <c r="E934" s="19" t="s">
        <v>2179</v>
      </c>
      <c r="F934" s="19" t="s">
        <v>2291</v>
      </c>
      <c r="G934" s="19" t="s">
        <v>2181</v>
      </c>
      <c r="H934" s="20">
        <v>43440</v>
      </c>
      <c r="I934" s="20">
        <v>43804</v>
      </c>
      <c r="J934" s="19" t="s">
        <v>2188</v>
      </c>
      <c r="K934" s="19" t="s">
        <v>2189</v>
      </c>
      <c r="L934" s="19" t="s">
        <v>2190</v>
      </c>
      <c r="M934" s="22">
        <v>195775</v>
      </c>
      <c r="N934" s="19" t="s">
        <v>30</v>
      </c>
      <c r="O934" s="22">
        <v>178078</v>
      </c>
      <c r="P934" s="19" t="s">
        <v>30</v>
      </c>
      <c r="Q934" s="19" t="s">
        <v>31</v>
      </c>
      <c r="R934" s="19" t="s">
        <v>2292</v>
      </c>
      <c r="S934" s="19" t="s">
        <v>371</v>
      </c>
      <c r="T934" s="19" t="s">
        <v>32</v>
      </c>
      <c r="U934" s="21">
        <v>0</v>
      </c>
      <c r="V934" s="19" t="s">
        <v>7177</v>
      </c>
      <c r="W934" s="19" t="s">
        <v>7176</v>
      </c>
      <c r="X934" s="19" t="s">
        <v>32</v>
      </c>
      <c r="Y934" s="20"/>
      <c r="Z934" s="19" t="s">
        <v>7176</v>
      </c>
      <c r="AA934" s="20"/>
      <c r="AB934" s="19" t="s">
        <v>7176</v>
      </c>
      <c r="AC934" s="19" t="s">
        <v>32</v>
      </c>
      <c r="AD934" s="19" t="s">
        <v>32</v>
      </c>
      <c r="AE934" s="19" t="s">
        <v>7176</v>
      </c>
      <c r="AF934" s="19" t="s">
        <v>34</v>
      </c>
      <c r="AG934" s="6" t="str">
        <f>VLOOKUP(F934,[1]הזמנות!$D:$E,2,0)</f>
        <v>G04</v>
      </c>
      <c r="AH934" s="6" t="str">
        <f>VLOOKUP(AG934,'[1]קבוצות רכש'!$A:$B,2,0)</f>
        <v>רוה"מ חוזים,יועצים</v>
      </c>
    </row>
    <row r="935" spans="1:34" x14ac:dyDescent="0.2">
      <c r="A935" s="23" t="s">
        <v>22</v>
      </c>
      <c r="B935" s="19" t="s">
        <v>23</v>
      </c>
      <c r="C935" s="19" t="s">
        <v>23</v>
      </c>
      <c r="D935" s="19" t="s">
        <v>2178</v>
      </c>
      <c r="E935" s="19" t="s">
        <v>2179</v>
      </c>
      <c r="F935" s="19" t="s">
        <v>2310</v>
      </c>
      <c r="G935" s="19" t="s">
        <v>2181</v>
      </c>
      <c r="H935" s="20">
        <v>43482</v>
      </c>
      <c r="I935" s="20">
        <v>43846</v>
      </c>
      <c r="J935" s="19" t="s">
        <v>2311</v>
      </c>
      <c r="K935" s="19" t="s">
        <v>2312</v>
      </c>
      <c r="L935" s="19" t="s">
        <v>2313</v>
      </c>
      <c r="M935" s="22">
        <v>126000</v>
      </c>
      <c r="N935" s="19" t="s">
        <v>30</v>
      </c>
      <c r="O935" s="22">
        <v>125871</v>
      </c>
      <c r="P935" s="19" t="s">
        <v>30</v>
      </c>
      <c r="Q935" s="19" t="s">
        <v>31</v>
      </c>
      <c r="R935" s="19" t="s">
        <v>2314</v>
      </c>
      <c r="S935" s="19" t="s">
        <v>371</v>
      </c>
      <c r="T935" s="19" t="s">
        <v>32</v>
      </c>
      <c r="U935" s="22">
        <v>42001</v>
      </c>
      <c r="V935" s="19" t="s">
        <v>7177</v>
      </c>
      <c r="W935" s="19" t="s">
        <v>7176</v>
      </c>
      <c r="X935" s="19" t="s">
        <v>32</v>
      </c>
      <c r="Y935" s="20"/>
      <c r="Z935" s="19" t="s">
        <v>7176</v>
      </c>
      <c r="AA935" s="20"/>
      <c r="AB935" s="19" t="s">
        <v>7176</v>
      </c>
      <c r="AC935" s="19" t="s">
        <v>32</v>
      </c>
      <c r="AD935" s="19" t="s">
        <v>32</v>
      </c>
      <c r="AE935" s="19" t="s">
        <v>7176</v>
      </c>
      <c r="AF935" s="19" t="s">
        <v>34</v>
      </c>
      <c r="AG935" s="6" t="str">
        <f>VLOOKUP(F935,[1]הזמנות!$D:$E,2,0)</f>
        <v>G04</v>
      </c>
      <c r="AH935" s="6" t="str">
        <f>VLOOKUP(AG935,'[1]קבוצות רכש'!$A:$B,2,0)</f>
        <v>רוה"מ חוזים,יועצים</v>
      </c>
    </row>
    <row r="936" spans="1:34" x14ac:dyDescent="0.2">
      <c r="A936" s="23" t="s">
        <v>22</v>
      </c>
      <c r="B936" s="19" t="s">
        <v>23</v>
      </c>
      <c r="C936" s="19" t="s">
        <v>23</v>
      </c>
      <c r="D936" s="19" t="s">
        <v>2178</v>
      </c>
      <c r="E936" s="19" t="s">
        <v>2179</v>
      </c>
      <c r="F936" s="19" t="s">
        <v>2483</v>
      </c>
      <c r="G936" s="19" t="s">
        <v>2484</v>
      </c>
      <c r="H936" s="20">
        <v>43703</v>
      </c>
      <c r="I936" s="20">
        <v>43830</v>
      </c>
      <c r="J936" s="19" t="s">
        <v>2485</v>
      </c>
      <c r="K936" s="19" t="s">
        <v>2486</v>
      </c>
      <c r="L936" s="19" t="s">
        <v>2487</v>
      </c>
      <c r="M936" s="22">
        <v>300000</v>
      </c>
      <c r="N936" s="19" t="s">
        <v>30</v>
      </c>
      <c r="O936" s="22">
        <v>270568</v>
      </c>
      <c r="P936" s="19" t="s">
        <v>30</v>
      </c>
      <c r="Q936" s="19" t="s">
        <v>31</v>
      </c>
      <c r="R936" s="19" t="s">
        <v>2488</v>
      </c>
      <c r="S936" s="19" t="s">
        <v>534</v>
      </c>
      <c r="T936" s="19" t="s">
        <v>32</v>
      </c>
      <c r="U936" s="21">
        <v>0</v>
      </c>
      <c r="V936" s="19" t="s">
        <v>7177</v>
      </c>
      <c r="W936" s="19" t="s">
        <v>7176</v>
      </c>
      <c r="X936" s="19" t="s">
        <v>32</v>
      </c>
      <c r="Y936" s="20"/>
      <c r="Z936" s="19" t="s">
        <v>7176</v>
      </c>
      <c r="AA936" s="20"/>
      <c r="AB936" s="19" t="s">
        <v>7176</v>
      </c>
      <c r="AC936" s="19" t="s">
        <v>32</v>
      </c>
      <c r="AD936" s="19" t="s">
        <v>32</v>
      </c>
      <c r="AE936" s="19" t="s">
        <v>7176</v>
      </c>
      <c r="AF936" s="19" t="s">
        <v>34</v>
      </c>
      <c r="AG936" s="6" t="str">
        <f>VLOOKUP(F936,[1]הזמנות!$D:$E,2,0)</f>
        <v>G04</v>
      </c>
      <c r="AH936" s="6" t="str">
        <f>VLOOKUP(AG936,'[1]קבוצות רכש'!$A:$B,2,0)</f>
        <v>רוה"מ חוזים,יועצים</v>
      </c>
    </row>
    <row r="937" spans="1:34" x14ac:dyDescent="0.2">
      <c r="A937" s="23" t="s">
        <v>22</v>
      </c>
      <c r="B937" s="19" t="s">
        <v>23</v>
      </c>
      <c r="C937" s="19" t="s">
        <v>23</v>
      </c>
      <c r="D937" s="19" t="s">
        <v>2178</v>
      </c>
      <c r="E937" s="19" t="s">
        <v>2179</v>
      </c>
      <c r="F937" s="19" t="s">
        <v>2489</v>
      </c>
      <c r="G937" s="19" t="s">
        <v>2254</v>
      </c>
      <c r="H937" s="20">
        <v>43745</v>
      </c>
      <c r="I937" s="20">
        <v>43830</v>
      </c>
      <c r="J937" s="19" t="s">
        <v>2194</v>
      </c>
      <c r="K937" s="19" t="s">
        <v>2195</v>
      </c>
      <c r="L937" s="19" t="s">
        <v>2196</v>
      </c>
      <c r="M937" s="22">
        <v>3255.03</v>
      </c>
      <c r="N937" s="19" t="s">
        <v>30</v>
      </c>
      <c r="O937" s="22">
        <v>2717.35</v>
      </c>
      <c r="P937" s="19" t="s">
        <v>30</v>
      </c>
      <c r="Q937" s="19" t="s">
        <v>282</v>
      </c>
      <c r="R937" s="19" t="s">
        <v>1061</v>
      </c>
      <c r="S937" s="19" t="s">
        <v>32</v>
      </c>
      <c r="T937" s="19" t="s">
        <v>32</v>
      </c>
      <c r="U937" s="21">
        <v>0</v>
      </c>
      <c r="V937" s="19" t="s">
        <v>7177</v>
      </c>
      <c r="W937" s="19" t="s">
        <v>7176</v>
      </c>
      <c r="X937" s="19" t="s">
        <v>32</v>
      </c>
      <c r="Y937" s="20"/>
      <c r="Z937" s="19" t="s">
        <v>7176</v>
      </c>
      <c r="AA937" s="20"/>
      <c r="AB937" s="19" t="s">
        <v>7176</v>
      </c>
      <c r="AC937" s="19" t="s">
        <v>32</v>
      </c>
      <c r="AD937" s="19" t="s">
        <v>32</v>
      </c>
      <c r="AE937" s="19" t="s">
        <v>7176</v>
      </c>
      <c r="AF937" s="19" t="s">
        <v>34</v>
      </c>
      <c r="AG937" s="6" t="str">
        <f>VLOOKUP(F937,[1]הזמנות!$D:$E,2,0)</f>
        <v>G02</v>
      </c>
      <c r="AH937" s="6" t="str">
        <f>VLOOKUP(AG937,'[1]קבוצות רכש'!$A:$B,2,0)</f>
        <v>רוה"מ יחידת רכש</v>
      </c>
    </row>
    <row r="938" spans="1:34" x14ac:dyDescent="0.2">
      <c r="A938" s="23" t="s">
        <v>22</v>
      </c>
      <c r="B938" s="19" t="s">
        <v>23</v>
      </c>
      <c r="C938" s="19" t="s">
        <v>23</v>
      </c>
      <c r="D938" s="19" t="s">
        <v>467</v>
      </c>
      <c r="E938" s="19" t="s">
        <v>468</v>
      </c>
      <c r="F938" s="19" t="s">
        <v>469</v>
      </c>
      <c r="G938" s="19" t="s">
        <v>25</v>
      </c>
      <c r="H938" s="20">
        <v>42044</v>
      </c>
      <c r="I938" s="20"/>
      <c r="J938" s="19" t="s">
        <v>470</v>
      </c>
      <c r="K938" s="19" t="s">
        <v>471</v>
      </c>
      <c r="L938" s="19" t="s">
        <v>472</v>
      </c>
      <c r="M938" s="22">
        <v>1534</v>
      </c>
      <c r="N938" s="19" t="s">
        <v>30</v>
      </c>
      <c r="O938" s="22">
        <v>1534</v>
      </c>
      <c r="P938" s="19" t="s">
        <v>30</v>
      </c>
      <c r="Q938" s="19" t="s">
        <v>31</v>
      </c>
      <c r="R938" s="19" t="s">
        <v>32</v>
      </c>
      <c r="S938" s="19" t="s">
        <v>33</v>
      </c>
      <c r="T938" s="19" t="s">
        <v>32</v>
      </c>
      <c r="U938" s="21">
        <v>0</v>
      </c>
      <c r="V938" s="19" t="s">
        <v>7177</v>
      </c>
      <c r="W938" s="19" t="s">
        <v>7176</v>
      </c>
      <c r="X938" s="19" t="s">
        <v>32</v>
      </c>
      <c r="Y938" s="20"/>
      <c r="Z938" s="19" t="s">
        <v>7176</v>
      </c>
      <c r="AA938" s="20"/>
      <c r="AB938" s="19" t="s">
        <v>7176</v>
      </c>
      <c r="AC938" s="19" t="s">
        <v>32</v>
      </c>
      <c r="AD938" s="19" t="s">
        <v>32</v>
      </c>
      <c r="AE938" s="19" t="s">
        <v>7176</v>
      </c>
      <c r="AF938" s="19" t="s">
        <v>34</v>
      </c>
      <c r="AG938" s="6" t="str">
        <f>VLOOKUP(F938,[1]הזמנות!$D:$E,2,0)</f>
        <v>G02</v>
      </c>
      <c r="AH938" s="6" t="str">
        <f>VLOOKUP(AG938,'[1]קבוצות רכש'!$A:$B,2,0)</f>
        <v>רוה"מ יחידת רכש</v>
      </c>
    </row>
    <row r="939" spans="1:34" x14ac:dyDescent="0.2">
      <c r="A939" s="23" t="s">
        <v>22</v>
      </c>
      <c r="B939" s="19" t="s">
        <v>23</v>
      </c>
      <c r="C939" s="19" t="s">
        <v>23</v>
      </c>
      <c r="D939" s="19" t="s">
        <v>467</v>
      </c>
      <c r="E939" s="19" t="s">
        <v>468</v>
      </c>
      <c r="F939" s="19" t="s">
        <v>473</v>
      </c>
      <c r="G939" s="19" t="s">
        <v>25</v>
      </c>
      <c r="H939" s="20">
        <v>42044</v>
      </c>
      <c r="I939" s="20"/>
      <c r="J939" s="19" t="s">
        <v>474</v>
      </c>
      <c r="K939" s="19" t="s">
        <v>475</v>
      </c>
      <c r="L939" s="19" t="s">
        <v>476</v>
      </c>
      <c r="M939" s="22">
        <v>2500</v>
      </c>
      <c r="N939" s="19" t="s">
        <v>30</v>
      </c>
      <c r="O939" s="22">
        <v>2500</v>
      </c>
      <c r="P939" s="19" t="s">
        <v>30</v>
      </c>
      <c r="Q939" s="19" t="s">
        <v>31</v>
      </c>
      <c r="R939" s="19" t="s">
        <v>32</v>
      </c>
      <c r="S939" s="19" t="s">
        <v>33</v>
      </c>
      <c r="T939" s="19" t="s">
        <v>32</v>
      </c>
      <c r="U939" s="21">
        <v>0</v>
      </c>
      <c r="V939" s="19" t="s">
        <v>7177</v>
      </c>
      <c r="W939" s="19" t="s">
        <v>7176</v>
      </c>
      <c r="X939" s="19" t="s">
        <v>32</v>
      </c>
      <c r="Y939" s="20"/>
      <c r="Z939" s="19" t="s">
        <v>7176</v>
      </c>
      <c r="AA939" s="20"/>
      <c r="AB939" s="19" t="s">
        <v>7176</v>
      </c>
      <c r="AC939" s="19" t="s">
        <v>32</v>
      </c>
      <c r="AD939" s="19" t="s">
        <v>32</v>
      </c>
      <c r="AE939" s="19" t="s">
        <v>7176</v>
      </c>
      <c r="AF939" s="19" t="s">
        <v>34</v>
      </c>
      <c r="AG939" s="6" t="str">
        <f>VLOOKUP(F939,[1]הזמנות!$D:$E,2,0)</f>
        <v>G02</v>
      </c>
      <c r="AH939" s="6" t="str">
        <f>VLOOKUP(AG939,'[1]קבוצות רכש'!$A:$B,2,0)</f>
        <v>רוה"מ יחידת רכש</v>
      </c>
    </row>
    <row r="940" spans="1:34" x14ac:dyDescent="0.2">
      <c r="A940" s="23" t="s">
        <v>22</v>
      </c>
      <c r="B940" s="19" t="s">
        <v>23</v>
      </c>
      <c r="C940" s="19" t="s">
        <v>23</v>
      </c>
      <c r="D940" s="19" t="s">
        <v>467</v>
      </c>
      <c r="E940" s="19" t="s">
        <v>468</v>
      </c>
      <c r="F940" s="19" t="s">
        <v>2943</v>
      </c>
      <c r="G940" s="19" t="s">
        <v>2944</v>
      </c>
      <c r="H940" s="20">
        <v>42815</v>
      </c>
      <c r="I940" s="20">
        <v>44196</v>
      </c>
      <c r="J940" s="19" t="s">
        <v>2945</v>
      </c>
      <c r="K940" s="19" t="s">
        <v>2946</v>
      </c>
      <c r="L940" s="19" t="s">
        <v>2947</v>
      </c>
      <c r="M940" s="22">
        <v>50000</v>
      </c>
      <c r="N940" s="19" t="s">
        <v>30</v>
      </c>
      <c r="O940" s="22">
        <v>17175.599999999999</v>
      </c>
      <c r="P940" s="19" t="s">
        <v>30</v>
      </c>
      <c r="Q940" s="19" t="s">
        <v>31</v>
      </c>
      <c r="R940" s="19" t="s">
        <v>32</v>
      </c>
      <c r="S940" s="19" t="s">
        <v>33</v>
      </c>
      <c r="T940" s="19" t="s">
        <v>32</v>
      </c>
      <c r="U940" s="21">
        <v>0</v>
      </c>
      <c r="V940" s="19" t="s">
        <v>7177</v>
      </c>
      <c r="W940" s="19" t="s">
        <v>7176</v>
      </c>
      <c r="X940" s="19" t="s">
        <v>32</v>
      </c>
      <c r="Y940" s="20"/>
      <c r="Z940" s="19" t="s">
        <v>7176</v>
      </c>
      <c r="AA940" s="20"/>
      <c r="AB940" s="19" t="s">
        <v>7176</v>
      </c>
      <c r="AC940" s="19" t="s">
        <v>32</v>
      </c>
      <c r="AD940" s="19" t="s">
        <v>32</v>
      </c>
      <c r="AE940" s="19" t="s">
        <v>7176</v>
      </c>
      <c r="AF940" s="19" t="s">
        <v>34</v>
      </c>
      <c r="AG940" s="6" t="str">
        <f>VLOOKUP(F940,[1]הזמנות!$D:$E,2,0)</f>
        <v>G02</v>
      </c>
      <c r="AH940" s="6" t="str">
        <f>VLOOKUP(AG940,'[1]קבוצות רכש'!$A:$B,2,0)</f>
        <v>רוה"מ יחידת רכש</v>
      </c>
    </row>
    <row r="941" spans="1:34" x14ac:dyDescent="0.2">
      <c r="A941" s="23" t="s">
        <v>22</v>
      </c>
      <c r="B941" s="19" t="s">
        <v>23</v>
      </c>
      <c r="C941" s="19" t="s">
        <v>23</v>
      </c>
      <c r="D941" s="19" t="s">
        <v>467</v>
      </c>
      <c r="E941" s="19" t="s">
        <v>468</v>
      </c>
      <c r="F941" s="19" t="s">
        <v>2248</v>
      </c>
      <c r="G941" s="19" t="s">
        <v>2249</v>
      </c>
      <c r="H941" s="20">
        <v>43384</v>
      </c>
      <c r="I941" s="20">
        <v>43465</v>
      </c>
      <c r="J941" s="19" t="s">
        <v>2250</v>
      </c>
      <c r="K941" s="19" t="s">
        <v>2251</v>
      </c>
      <c r="L941" s="19" t="s">
        <v>2252</v>
      </c>
      <c r="M941" s="22">
        <v>1170</v>
      </c>
      <c r="N941" s="19" t="s">
        <v>30</v>
      </c>
      <c r="O941" s="21">
        <v>0</v>
      </c>
      <c r="P941" s="19" t="s">
        <v>32</v>
      </c>
      <c r="Q941" s="19" t="s">
        <v>31</v>
      </c>
      <c r="R941" s="19" t="s">
        <v>32</v>
      </c>
      <c r="S941" s="19" t="s">
        <v>33</v>
      </c>
      <c r="T941" s="19" t="s">
        <v>32</v>
      </c>
      <c r="U941" s="21">
        <v>0</v>
      </c>
      <c r="V941" s="19" t="s">
        <v>7177</v>
      </c>
      <c r="W941" s="19" t="s">
        <v>7176</v>
      </c>
      <c r="X941" s="19" t="s">
        <v>32</v>
      </c>
      <c r="Y941" s="20"/>
      <c r="Z941" s="19" t="s">
        <v>7176</v>
      </c>
      <c r="AA941" s="20"/>
      <c r="AB941" s="19" t="s">
        <v>7176</v>
      </c>
      <c r="AC941" s="19" t="s">
        <v>32</v>
      </c>
      <c r="AD941" s="19" t="s">
        <v>32</v>
      </c>
      <c r="AE941" s="19" t="s">
        <v>7176</v>
      </c>
      <c r="AF941" s="19" t="s">
        <v>34</v>
      </c>
      <c r="AG941" s="6" t="str">
        <f>VLOOKUP(F941,[1]הזמנות!$D:$E,2,0)</f>
        <v>G02</v>
      </c>
      <c r="AH941" s="6" t="str">
        <f>VLOOKUP(AG941,'[1]קבוצות רכש'!$A:$B,2,0)</f>
        <v>רוה"מ יחידת רכש</v>
      </c>
    </row>
    <row r="942" spans="1:34" x14ac:dyDescent="0.2">
      <c r="A942" s="23" t="s">
        <v>22</v>
      </c>
      <c r="B942" s="19" t="s">
        <v>23</v>
      </c>
      <c r="C942" s="19" t="s">
        <v>23</v>
      </c>
      <c r="D942" s="19" t="s">
        <v>467</v>
      </c>
      <c r="E942" s="19" t="s">
        <v>468</v>
      </c>
      <c r="F942" s="19" t="s">
        <v>503</v>
      </c>
      <c r="G942" s="19" t="s">
        <v>504</v>
      </c>
      <c r="H942" s="20">
        <v>43395</v>
      </c>
      <c r="I942" s="20">
        <v>43816</v>
      </c>
      <c r="J942" s="19" t="s">
        <v>505</v>
      </c>
      <c r="K942" s="19" t="s">
        <v>506</v>
      </c>
      <c r="L942" s="19" t="s">
        <v>507</v>
      </c>
      <c r="M942" s="22">
        <v>2500</v>
      </c>
      <c r="N942" s="19" t="s">
        <v>30</v>
      </c>
      <c r="O942" s="22">
        <v>2500</v>
      </c>
      <c r="P942" s="19" t="s">
        <v>30</v>
      </c>
      <c r="Q942" s="19" t="s">
        <v>31</v>
      </c>
      <c r="R942" s="19" t="s">
        <v>32</v>
      </c>
      <c r="S942" s="19" t="s">
        <v>33</v>
      </c>
      <c r="T942" s="19" t="s">
        <v>32</v>
      </c>
      <c r="U942" s="21">
        <v>0</v>
      </c>
      <c r="V942" s="19" t="s">
        <v>7177</v>
      </c>
      <c r="W942" s="19" t="s">
        <v>7176</v>
      </c>
      <c r="X942" s="19" t="s">
        <v>32</v>
      </c>
      <c r="Y942" s="20"/>
      <c r="Z942" s="19" t="s">
        <v>7176</v>
      </c>
      <c r="AA942" s="20"/>
      <c r="AB942" s="19" t="s">
        <v>7176</v>
      </c>
      <c r="AC942" s="19" t="s">
        <v>32</v>
      </c>
      <c r="AD942" s="19" t="s">
        <v>32</v>
      </c>
      <c r="AE942" s="19" t="s">
        <v>7176</v>
      </c>
      <c r="AF942" s="19" t="s">
        <v>34</v>
      </c>
      <c r="AG942" s="6" t="str">
        <f>VLOOKUP(F942,[1]הזמנות!$D:$E,2,0)</f>
        <v>G04</v>
      </c>
      <c r="AH942" s="6" t="str">
        <f>VLOOKUP(AG942,'[1]קבוצות רכש'!$A:$B,2,0)</f>
        <v>רוה"מ חוזים,יועצים</v>
      </c>
    </row>
    <row r="943" spans="1:34" x14ac:dyDescent="0.2">
      <c r="A943" s="23" t="s">
        <v>22</v>
      </c>
      <c r="B943" s="19" t="s">
        <v>23</v>
      </c>
      <c r="C943" s="19" t="s">
        <v>23</v>
      </c>
      <c r="D943" s="19" t="s">
        <v>467</v>
      </c>
      <c r="E943" s="19" t="s">
        <v>468</v>
      </c>
      <c r="F943" s="19" t="s">
        <v>5241</v>
      </c>
      <c r="G943" s="19" t="s">
        <v>5242</v>
      </c>
      <c r="H943" s="20">
        <v>43460</v>
      </c>
      <c r="I943" s="20">
        <v>43830</v>
      </c>
      <c r="J943" s="19" t="s">
        <v>696</v>
      </c>
      <c r="K943" s="19" t="s">
        <v>697</v>
      </c>
      <c r="L943" s="19" t="s">
        <v>698</v>
      </c>
      <c r="M943" s="22">
        <v>10000</v>
      </c>
      <c r="N943" s="19" t="s">
        <v>30</v>
      </c>
      <c r="O943" s="21">
        <v>0</v>
      </c>
      <c r="P943" s="19" t="s">
        <v>32</v>
      </c>
      <c r="Q943" s="19" t="s">
        <v>184</v>
      </c>
      <c r="R943" s="19" t="s">
        <v>32</v>
      </c>
      <c r="S943" s="19" t="s">
        <v>32</v>
      </c>
      <c r="T943" s="19" t="s">
        <v>32</v>
      </c>
      <c r="U943" s="21">
        <v>0</v>
      </c>
      <c r="V943" s="19" t="s">
        <v>7177</v>
      </c>
      <c r="W943" s="19" t="s">
        <v>7176</v>
      </c>
      <c r="X943" s="19" t="s">
        <v>32</v>
      </c>
      <c r="Y943" s="20"/>
      <c r="Z943" s="19" t="s">
        <v>7176</v>
      </c>
      <c r="AA943" s="20"/>
      <c r="AB943" s="19" t="s">
        <v>7176</v>
      </c>
      <c r="AC943" s="19" t="s">
        <v>32</v>
      </c>
      <c r="AD943" s="19" t="s">
        <v>32</v>
      </c>
      <c r="AE943" s="19" t="s">
        <v>7176</v>
      </c>
      <c r="AF943" s="19" t="s">
        <v>34</v>
      </c>
      <c r="AG943" s="6" t="str">
        <f>VLOOKUP(F943,[1]הזמנות!$D:$E,2,0)</f>
        <v>G28</v>
      </c>
      <c r="AH943" s="6" t="str">
        <f>VLOOKUP(AG943,'[1]קבוצות רכש'!$A:$B,2,0)</f>
        <v>רה"מ בי משרדי</v>
      </c>
    </row>
    <row r="944" spans="1:34" x14ac:dyDescent="0.2">
      <c r="A944" s="23" t="s">
        <v>22</v>
      </c>
      <c r="B944" s="19" t="s">
        <v>23</v>
      </c>
      <c r="C944" s="19" t="s">
        <v>23</v>
      </c>
      <c r="D944" s="19" t="s">
        <v>467</v>
      </c>
      <c r="E944" s="19" t="s">
        <v>468</v>
      </c>
      <c r="F944" s="19" t="s">
        <v>2307</v>
      </c>
      <c r="G944" s="19" t="s">
        <v>2308</v>
      </c>
      <c r="H944" s="20">
        <v>43461</v>
      </c>
      <c r="I944" s="20">
        <v>43830</v>
      </c>
      <c r="J944" s="19" t="s">
        <v>148</v>
      </c>
      <c r="K944" s="19" t="s">
        <v>149</v>
      </c>
      <c r="L944" s="19" t="s">
        <v>150</v>
      </c>
      <c r="M944" s="22">
        <v>370000</v>
      </c>
      <c r="N944" s="19" t="s">
        <v>30</v>
      </c>
      <c r="O944" s="22">
        <v>284253</v>
      </c>
      <c r="P944" s="19" t="s">
        <v>30</v>
      </c>
      <c r="Q944" s="19" t="s">
        <v>31</v>
      </c>
      <c r="R944" s="19" t="s">
        <v>2309</v>
      </c>
      <c r="S944" s="19" t="s">
        <v>371</v>
      </c>
      <c r="T944" s="19" t="s">
        <v>32</v>
      </c>
      <c r="U944" s="22">
        <v>284253</v>
      </c>
      <c r="V944" s="19" t="s">
        <v>7177</v>
      </c>
      <c r="W944" s="19" t="s">
        <v>7176</v>
      </c>
      <c r="X944" s="19" t="s">
        <v>32</v>
      </c>
      <c r="Y944" s="20"/>
      <c r="Z944" s="19" t="s">
        <v>7176</v>
      </c>
      <c r="AA944" s="20"/>
      <c r="AB944" s="19" t="s">
        <v>7176</v>
      </c>
      <c r="AC944" s="19" t="s">
        <v>32</v>
      </c>
      <c r="AD944" s="19" t="s">
        <v>32</v>
      </c>
      <c r="AE944" s="19" t="s">
        <v>7176</v>
      </c>
      <c r="AF944" s="19" t="s">
        <v>34</v>
      </c>
      <c r="AG944" s="6" t="str">
        <f>VLOOKUP(F944,[1]הזמנות!$D:$E,2,0)</f>
        <v>G04</v>
      </c>
      <c r="AH944" s="6" t="str">
        <f>VLOOKUP(AG944,'[1]קבוצות רכש'!$A:$B,2,0)</f>
        <v>רוה"מ חוזים,יועצים</v>
      </c>
    </row>
    <row r="945" spans="1:34" x14ac:dyDescent="0.2">
      <c r="A945" s="23" t="s">
        <v>22</v>
      </c>
      <c r="B945" s="19" t="s">
        <v>23</v>
      </c>
      <c r="C945" s="19" t="s">
        <v>23</v>
      </c>
      <c r="D945" s="19" t="s">
        <v>467</v>
      </c>
      <c r="E945" s="19" t="s">
        <v>468</v>
      </c>
      <c r="F945" s="19" t="s">
        <v>1955</v>
      </c>
      <c r="G945" s="19" t="s">
        <v>1956</v>
      </c>
      <c r="H945" s="20">
        <v>43500</v>
      </c>
      <c r="I945" s="20">
        <v>43830</v>
      </c>
      <c r="J945" s="19" t="s">
        <v>1425</v>
      </c>
      <c r="K945" s="19" t="s">
        <v>1426</v>
      </c>
      <c r="L945" s="19" t="s">
        <v>1427</v>
      </c>
      <c r="M945" s="22">
        <v>2685.15</v>
      </c>
      <c r="N945" s="19" t="s">
        <v>30</v>
      </c>
      <c r="O945" s="21">
        <v>0</v>
      </c>
      <c r="P945" s="19" t="s">
        <v>32</v>
      </c>
      <c r="Q945" s="19" t="s">
        <v>31</v>
      </c>
      <c r="R945" s="19" t="s">
        <v>32</v>
      </c>
      <c r="S945" s="19" t="s">
        <v>33</v>
      </c>
      <c r="T945" s="19" t="s">
        <v>32</v>
      </c>
      <c r="U945" s="21">
        <v>0</v>
      </c>
      <c r="V945" s="19" t="s">
        <v>7177</v>
      </c>
      <c r="W945" s="19" t="s">
        <v>7176</v>
      </c>
      <c r="X945" s="19" t="s">
        <v>32</v>
      </c>
      <c r="Y945" s="20"/>
      <c r="Z945" s="19" t="s">
        <v>7176</v>
      </c>
      <c r="AA945" s="20"/>
      <c r="AB945" s="19" t="s">
        <v>7176</v>
      </c>
      <c r="AC945" s="19" t="s">
        <v>32</v>
      </c>
      <c r="AD945" s="19" t="s">
        <v>32</v>
      </c>
      <c r="AE945" s="19" t="s">
        <v>7176</v>
      </c>
      <c r="AF945" s="19" t="s">
        <v>34</v>
      </c>
      <c r="AG945" s="6" t="str">
        <f>VLOOKUP(F945,[1]הזמנות!$D:$E,2,0)</f>
        <v>G02</v>
      </c>
      <c r="AH945" s="6" t="str">
        <f>VLOOKUP(AG945,'[1]קבוצות רכש'!$A:$B,2,0)</f>
        <v>רוה"מ יחידת רכש</v>
      </c>
    </row>
    <row r="946" spans="1:34" x14ac:dyDescent="0.2">
      <c r="A946" s="23" t="s">
        <v>22</v>
      </c>
      <c r="B946" s="19" t="s">
        <v>23</v>
      </c>
      <c r="C946" s="19" t="s">
        <v>23</v>
      </c>
      <c r="D946" s="19" t="s">
        <v>467</v>
      </c>
      <c r="E946" s="19" t="s">
        <v>468</v>
      </c>
      <c r="F946" s="19" t="s">
        <v>2390</v>
      </c>
      <c r="G946" s="19" t="s">
        <v>2391</v>
      </c>
      <c r="H946" s="20">
        <v>43591</v>
      </c>
      <c r="I946" s="20">
        <v>43956</v>
      </c>
      <c r="J946" s="19" t="s">
        <v>148</v>
      </c>
      <c r="K946" s="19" t="s">
        <v>149</v>
      </c>
      <c r="L946" s="19" t="s">
        <v>150</v>
      </c>
      <c r="M946" s="22">
        <v>910000</v>
      </c>
      <c r="N946" s="19" t="s">
        <v>30</v>
      </c>
      <c r="O946" s="22">
        <v>642978</v>
      </c>
      <c r="P946" s="19" t="s">
        <v>30</v>
      </c>
      <c r="Q946" s="19" t="s">
        <v>31</v>
      </c>
      <c r="R946" s="19" t="s">
        <v>2392</v>
      </c>
      <c r="S946" s="19" t="s">
        <v>308</v>
      </c>
      <c r="T946" s="19" t="s">
        <v>32</v>
      </c>
      <c r="U946" s="21">
        <v>0</v>
      </c>
      <c r="V946" s="19" t="s">
        <v>7177</v>
      </c>
      <c r="W946" s="19" t="s">
        <v>7176</v>
      </c>
      <c r="X946" s="19" t="s">
        <v>32</v>
      </c>
      <c r="Y946" s="20"/>
      <c r="Z946" s="19" t="s">
        <v>7176</v>
      </c>
      <c r="AA946" s="20"/>
      <c r="AB946" s="19" t="s">
        <v>7176</v>
      </c>
      <c r="AC946" s="19" t="s">
        <v>32</v>
      </c>
      <c r="AD946" s="19" t="s">
        <v>32</v>
      </c>
      <c r="AE946" s="19" t="s">
        <v>7176</v>
      </c>
      <c r="AF946" s="19" t="s">
        <v>34</v>
      </c>
      <c r="AG946" s="6" t="str">
        <f>VLOOKUP(F946,[1]הזמנות!$D:$E,2,0)</f>
        <v>G04</v>
      </c>
      <c r="AH946" s="6" t="str">
        <f>VLOOKUP(AG946,'[1]קבוצות רכש'!$A:$B,2,0)</f>
        <v>רוה"מ חוזים,יועצים</v>
      </c>
    </row>
    <row r="947" spans="1:34" x14ac:dyDescent="0.2">
      <c r="A947" s="23" t="s">
        <v>22</v>
      </c>
      <c r="B947" s="19" t="s">
        <v>23</v>
      </c>
      <c r="C947" s="19" t="s">
        <v>23</v>
      </c>
      <c r="D947" s="19" t="s">
        <v>467</v>
      </c>
      <c r="E947" s="19" t="s">
        <v>468</v>
      </c>
      <c r="F947" s="19" t="s">
        <v>2408</v>
      </c>
      <c r="G947" s="19" t="s">
        <v>2409</v>
      </c>
      <c r="H947" s="20">
        <v>43633</v>
      </c>
      <c r="I947" s="20">
        <v>44196</v>
      </c>
      <c r="J947" s="19" t="s">
        <v>2410</v>
      </c>
      <c r="K947" s="19" t="s">
        <v>2411</v>
      </c>
      <c r="L947" s="19" t="s">
        <v>2412</v>
      </c>
      <c r="M947" s="22">
        <v>102375</v>
      </c>
      <c r="N947" s="19" t="s">
        <v>30</v>
      </c>
      <c r="O947" s="22">
        <v>29250</v>
      </c>
      <c r="P947" s="19" t="s">
        <v>30</v>
      </c>
      <c r="Q947" s="19" t="s">
        <v>31</v>
      </c>
      <c r="R947" s="19" t="s">
        <v>2413</v>
      </c>
      <c r="S947" s="19" t="s">
        <v>2186</v>
      </c>
      <c r="T947" s="19" t="s">
        <v>32</v>
      </c>
      <c r="U947" s="21">
        <v>0</v>
      </c>
      <c r="V947" s="19" t="s">
        <v>7177</v>
      </c>
      <c r="W947" s="19" t="s">
        <v>7176</v>
      </c>
      <c r="X947" s="19" t="s">
        <v>32</v>
      </c>
      <c r="Y947" s="20"/>
      <c r="Z947" s="19" t="s">
        <v>7176</v>
      </c>
      <c r="AA947" s="20"/>
      <c r="AB947" s="19" t="s">
        <v>7176</v>
      </c>
      <c r="AC947" s="19" t="s">
        <v>32</v>
      </c>
      <c r="AD947" s="19" t="s">
        <v>32</v>
      </c>
      <c r="AE947" s="19" t="s">
        <v>7176</v>
      </c>
      <c r="AF947" s="19" t="s">
        <v>34</v>
      </c>
      <c r="AG947" s="6" t="str">
        <f>VLOOKUP(F947,[1]הזמנות!$D:$E,2,0)</f>
        <v>G02</v>
      </c>
      <c r="AH947" s="6" t="str">
        <f>VLOOKUP(AG947,'[1]קבוצות רכש'!$A:$B,2,0)</f>
        <v>רוה"מ יחידת רכש</v>
      </c>
    </row>
    <row r="948" spans="1:34" x14ac:dyDescent="0.2">
      <c r="A948" s="23" t="s">
        <v>22</v>
      </c>
      <c r="B948" s="19" t="s">
        <v>23</v>
      </c>
      <c r="C948" s="19" t="s">
        <v>23</v>
      </c>
      <c r="D948" s="19" t="s">
        <v>467</v>
      </c>
      <c r="E948" s="19" t="s">
        <v>468</v>
      </c>
      <c r="F948" s="19" t="s">
        <v>2428</v>
      </c>
      <c r="G948" s="19" t="s">
        <v>2254</v>
      </c>
      <c r="H948" s="20">
        <v>43668</v>
      </c>
      <c r="I948" s="20">
        <v>43830</v>
      </c>
      <c r="J948" s="19" t="s">
        <v>2240</v>
      </c>
      <c r="K948" s="19" t="s">
        <v>2241</v>
      </c>
      <c r="L948" s="19" t="s">
        <v>2242</v>
      </c>
      <c r="M948" s="22">
        <v>1345.55</v>
      </c>
      <c r="N948" s="19" t="s">
        <v>30</v>
      </c>
      <c r="O948" s="22">
        <v>1572.6</v>
      </c>
      <c r="P948" s="19" t="s">
        <v>30</v>
      </c>
      <c r="Q948" s="19" t="s">
        <v>282</v>
      </c>
      <c r="R948" s="19" t="s">
        <v>1061</v>
      </c>
      <c r="S948" s="19" t="s">
        <v>32</v>
      </c>
      <c r="T948" s="19" t="s">
        <v>32</v>
      </c>
      <c r="U948" s="21">
        <v>0</v>
      </c>
      <c r="V948" s="19" t="s">
        <v>7177</v>
      </c>
      <c r="W948" s="19" t="s">
        <v>7176</v>
      </c>
      <c r="X948" s="19" t="s">
        <v>32</v>
      </c>
      <c r="Y948" s="20"/>
      <c r="Z948" s="19" t="s">
        <v>7176</v>
      </c>
      <c r="AA948" s="20"/>
      <c r="AB948" s="19" t="s">
        <v>7176</v>
      </c>
      <c r="AC948" s="19" t="s">
        <v>32</v>
      </c>
      <c r="AD948" s="19" t="s">
        <v>32</v>
      </c>
      <c r="AE948" s="19" t="s">
        <v>7176</v>
      </c>
      <c r="AF948" s="19" t="s">
        <v>34</v>
      </c>
      <c r="AG948" s="6" t="str">
        <f>VLOOKUP(F948,[1]הזמנות!$D:$E,2,0)</f>
        <v>G02</v>
      </c>
      <c r="AH948" s="6" t="str">
        <f>VLOOKUP(AG948,'[1]קבוצות רכש'!$A:$B,2,0)</f>
        <v>רוה"מ יחידת רכש</v>
      </c>
    </row>
    <row r="949" spans="1:34" x14ac:dyDescent="0.2">
      <c r="A949" s="23" t="s">
        <v>22</v>
      </c>
      <c r="B949" s="19" t="s">
        <v>23</v>
      </c>
      <c r="C949" s="19" t="s">
        <v>23</v>
      </c>
      <c r="D949" s="19" t="s">
        <v>467</v>
      </c>
      <c r="E949" s="19" t="s">
        <v>468</v>
      </c>
      <c r="F949" s="19" t="s">
        <v>3716</v>
      </c>
      <c r="G949" s="19" t="s">
        <v>1954</v>
      </c>
      <c r="H949" s="20">
        <v>43668</v>
      </c>
      <c r="I949" s="20">
        <v>43830</v>
      </c>
      <c r="J949" s="19" t="s">
        <v>1425</v>
      </c>
      <c r="K949" s="19" t="s">
        <v>1426</v>
      </c>
      <c r="L949" s="19" t="s">
        <v>1427</v>
      </c>
      <c r="M949" s="21">
        <v>585</v>
      </c>
      <c r="N949" s="19" t="s">
        <v>30</v>
      </c>
      <c r="O949" s="21">
        <v>585</v>
      </c>
      <c r="P949" s="19" t="s">
        <v>30</v>
      </c>
      <c r="Q949" s="19" t="s">
        <v>31</v>
      </c>
      <c r="R949" s="19" t="s">
        <v>32</v>
      </c>
      <c r="S949" s="19" t="s">
        <v>33</v>
      </c>
      <c r="T949" s="19" t="s">
        <v>32</v>
      </c>
      <c r="U949" s="21">
        <v>0</v>
      </c>
      <c r="V949" s="19" t="s">
        <v>7177</v>
      </c>
      <c r="W949" s="19" t="s">
        <v>7176</v>
      </c>
      <c r="X949" s="19" t="s">
        <v>32</v>
      </c>
      <c r="Y949" s="20"/>
      <c r="Z949" s="19" t="s">
        <v>7176</v>
      </c>
      <c r="AA949" s="20"/>
      <c r="AB949" s="19" t="s">
        <v>7176</v>
      </c>
      <c r="AC949" s="19" t="s">
        <v>32</v>
      </c>
      <c r="AD949" s="19" t="s">
        <v>32</v>
      </c>
      <c r="AE949" s="19" t="s">
        <v>7176</v>
      </c>
      <c r="AF949" s="19" t="s">
        <v>34</v>
      </c>
      <c r="AG949" s="6" t="str">
        <f>VLOOKUP(F949,[1]הזמנות!$D:$E,2,0)</f>
        <v>G02</v>
      </c>
      <c r="AH949" s="6" t="str">
        <f>VLOOKUP(AG949,'[1]קבוצות רכש'!$A:$B,2,0)</f>
        <v>רוה"מ יחידת רכש</v>
      </c>
    </row>
    <row r="950" spans="1:34" x14ac:dyDescent="0.2">
      <c r="A950" s="23" t="s">
        <v>22</v>
      </c>
      <c r="B950" s="19" t="s">
        <v>23</v>
      </c>
      <c r="C950" s="19" t="s">
        <v>23</v>
      </c>
      <c r="D950" s="19" t="s">
        <v>467</v>
      </c>
      <c r="E950" s="19" t="s">
        <v>468</v>
      </c>
      <c r="F950" s="19" t="s">
        <v>4355</v>
      </c>
      <c r="G950" s="19" t="s">
        <v>589</v>
      </c>
      <c r="H950" s="20">
        <v>43745</v>
      </c>
      <c r="I950" s="20">
        <v>44092</v>
      </c>
      <c r="J950" s="19" t="s">
        <v>2790</v>
      </c>
      <c r="K950" s="19" t="s">
        <v>2791</v>
      </c>
      <c r="L950" s="19" t="s">
        <v>2792</v>
      </c>
      <c r="M950" s="22">
        <v>221499.14</v>
      </c>
      <c r="N950" s="19" t="s">
        <v>30</v>
      </c>
      <c r="O950" s="22">
        <v>71263.53</v>
      </c>
      <c r="P950" s="19" t="s">
        <v>30</v>
      </c>
      <c r="Q950" s="19" t="s">
        <v>31</v>
      </c>
      <c r="R950" s="19" t="s">
        <v>4176</v>
      </c>
      <c r="S950" s="19" t="s">
        <v>136</v>
      </c>
      <c r="T950" s="19" t="s">
        <v>32</v>
      </c>
      <c r="U950" s="22">
        <v>28710.63</v>
      </c>
      <c r="V950" s="19" t="s">
        <v>7177</v>
      </c>
      <c r="W950" s="19" t="s">
        <v>7176</v>
      </c>
      <c r="X950" s="19" t="s">
        <v>32</v>
      </c>
      <c r="Y950" s="20"/>
      <c r="Z950" s="19" t="s">
        <v>7176</v>
      </c>
      <c r="AA950" s="20"/>
      <c r="AB950" s="19" t="s">
        <v>7176</v>
      </c>
      <c r="AC950" s="19" t="s">
        <v>32</v>
      </c>
      <c r="AD950" s="19" t="s">
        <v>32</v>
      </c>
      <c r="AE950" s="19" t="s">
        <v>7176</v>
      </c>
      <c r="AF950" s="19" t="s">
        <v>34</v>
      </c>
      <c r="AG950" s="6" t="str">
        <f>VLOOKUP(F950,[1]הזמנות!$D:$E,2,0)</f>
        <v>G04</v>
      </c>
      <c r="AH950" s="6" t="str">
        <f>VLOOKUP(AG950,'[1]קבוצות רכש'!$A:$B,2,0)</f>
        <v>רוה"מ חוזים,יועצים</v>
      </c>
    </row>
    <row r="951" spans="1:34" x14ac:dyDescent="0.2">
      <c r="A951" s="23" t="s">
        <v>22</v>
      </c>
      <c r="B951" s="19" t="s">
        <v>23</v>
      </c>
      <c r="C951" s="19" t="s">
        <v>23</v>
      </c>
      <c r="D951" s="19" t="s">
        <v>467</v>
      </c>
      <c r="E951" s="19" t="s">
        <v>468</v>
      </c>
      <c r="F951" s="19" t="s">
        <v>4434</v>
      </c>
      <c r="G951" s="19" t="s">
        <v>4435</v>
      </c>
      <c r="H951" s="20">
        <v>43765</v>
      </c>
      <c r="I951" s="20">
        <v>44196</v>
      </c>
      <c r="J951" s="19" t="s">
        <v>4436</v>
      </c>
      <c r="K951" s="19" t="s">
        <v>4437</v>
      </c>
      <c r="L951" s="19" t="s">
        <v>175</v>
      </c>
      <c r="M951" s="21">
        <v>958</v>
      </c>
      <c r="N951" s="19" t="s">
        <v>30</v>
      </c>
      <c r="O951" s="21">
        <v>958</v>
      </c>
      <c r="P951" s="19" t="s">
        <v>30</v>
      </c>
      <c r="Q951" s="19" t="s">
        <v>31</v>
      </c>
      <c r="R951" s="19" t="s">
        <v>32</v>
      </c>
      <c r="S951" s="19" t="s">
        <v>33</v>
      </c>
      <c r="T951" s="19" t="s">
        <v>32</v>
      </c>
      <c r="U951" s="21">
        <v>0</v>
      </c>
      <c r="V951" s="19" t="s">
        <v>7177</v>
      </c>
      <c r="W951" s="19" t="s">
        <v>7176</v>
      </c>
      <c r="X951" s="19" t="s">
        <v>32</v>
      </c>
      <c r="Y951" s="20"/>
      <c r="Z951" s="19" t="s">
        <v>7176</v>
      </c>
      <c r="AA951" s="20"/>
      <c r="AB951" s="19" t="s">
        <v>7176</v>
      </c>
      <c r="AC951" s="19" t="s">
        <v>32</v>
      </c>
      <c r="AD951" s="19" t="s">
        <v>32</v>
      </c>
      <c r="AE951" s="19" t="s">
        <v>7176</v>
      </c>
      <c r="AF951" s="19" t="s">
        <v>34</v>
      </c>
      <c r="AG951" s="6" t="str">
        <f>VLOOKUP(F951,[1]הזמנות!$D:$E,2,0)</f>
        <v>G02</v>
      </c>
      <c r="AH951" s="6" t="str">
        <f>VLOOKUP(AG951,'[1]קבוצות רכש'!$A:$B,2,0)</f>
        <v>רוה"מ יחידת רכש</v>
      </c>
    </row>
    <row r="952" spans="1:34" x14ac:dyDescent="0.2">
      <c r="A952" s="23" t="s">
        <v>22</v>
      </c>
      <c r="B952" s="19" t="s">
        <v>23</v>
      </c>
      <c r="C952" s="19" t="s">
        <v>23</v>
      </c>
      <c r="D952" s="19" t="s">
        <v>467</v>
      </c>
      <c r="E952" s="19" t="s">
        <v>468</v>
      </c>
      <c r="F952" s="19" t="s">
        <v>3651</v>
      </c>
      <c r="G952" s="19" t="s">
        <v>504</v>
      </c>
      <c r="H952" s="20">
        <v>43793</v>
      </c>
      <c r="I952" s="20">
        <v>44182</v>
      </c>
      <c r="J952" s="19" t="s">
        <v>505</v>
      </c>
      <c r="K952" s="19" t="s">
        <v>506</v>
      </c>
      <c r="L952" s="19" t="s">
        <v>507</v>
      </c>
      <c r="M952" s="22">
        <v>2500</v>
      </c>
      <c r="N952" s="19" t="s">
        <v>30</v>
      </c>
      <c r="O952" s="22">
        <v>2500</v>
      </c>
      <c r="P952" s="19" t="s">
        <v>30</v>
      </c>
      <c r="Q952" s="19" t="s">
        <v>31</v>
      </c>
      <c r="R952" s="19" t="s">
        <v>32</v>
      </c>
      <c r="S952" s="19" t="s">
        <v>33</v>
      </c>
      <c r="T952" s="19" t="s">
        <v>32</v>
      </c>
      <c r="U952" s="21">
        <v>0</v>
      </c>
      <c r="V952" s="19" t="s">
        <v>7177</v>
      </c>
      <c r="W952" s="19" t="s">
        <v>7176</v>
      </c>
      <c r="X952" s="19" t="s">
        <v>32</v>
      </c>
      <c r="Y952" s="20"/>
      <c r="Z952" s="19" t="s">
        <v>7176</v>
      </c>
      <c r="AA952" s="20"/>
      <c r="AB952" s="19" t="s">
        <v>7176</v>
      </c>
      <c r="AC952" s="19" t="s">
        <v>32</v>
      </c>
      <c r="AD952" s="19" t="s">
        <v>32</v>
      </c>
      <c r="AE952" s="19" t="s">
        <v>7176</v>
      </c>
      <c r="AF952" s="19" t="s">
        <v>34</v>
      </c>
      <c r="AG952" s="6" t="str">
        <f>VLOOKUP(F952,[1]הזמנות!$D:$E,2,0)</f>
        <v>G04</v>
      </c>
      <c r="AH952" s="6" t="str">
        <f>VLOOKUP(AG952,'[1]קבוצות רכש'!$A:$B,2,0)</f>
        <v>רוה"מ חוזים,יועצים</v>
      </c>
    </row>
    <row r="953" spans="1:34" x14ac:dyDescent="0.2">
      <c r="A953" s="23" t="s">
        <v>22</v>
      </c>
      <c r="B953" s="19" t="s">
        <v>23</v>
      </c>
      <c r="C953" s="19" t="s">
        <v>23</v>
      </c>
      <c r="D953" s="19" t="s">
        <v>467</v>
      </c>
      <c r="E953" s="19" t="s">
        <v>468</v>
      </c>
      <c r="F953" s="19" t="s">
        <v>1562</v>
      </c>
      <c r="G953" s="19" t="s">
        <v>1563</v>
      </c>
      <c r="H953" s="20">
        <v>43829</v>
      </c>
      <c r="I953" s="20">
        <v>44196</v>
      </c>
      <c r="J953" s="19" t="s">
        <v>495</v>
      </c>
      <c r="K953" s="19" t="s">
        <v>496</v>
      </c>
      <c r="L953" s="19" t="s">
        <v>497</v>
      </c>
      <c r="M953" s="22">
        <v>146130</v>
      </c>
      <c r="N953" s="19" t="s">
        <v>30</v>
      </c>
      <c r="O953" s="21">
        <v>0</v>
      </c>
      <c r="P953" s="19" t="s">
        <v>32</v>
      </c>
      <c r="Q953" s="19" t="s">
        <v>31</v>
      </c>
      <c r="R953" s="19" t="s">
        <v>1564</v>
      </c>
      <c r="S953" s="19" t="s">
        <v>371</v>
      </c>
      <c r="T953" s="19" t="s">
        <v>32</v>
      </c>
      <c r="U953" s="21">
        <v>0</v>
      </c>
      <c r="V953" s="19" t="s">
        <v>7177</v>
      </c>
      <c r="W953" s="19" t="s">
        <v>7176</v>
      </c>
      <c r="X953" s="19" t="s">
        <v>32</v>
      </c>
      <c r="Y953" s="20"/>
      <c r="Z953" s="19" t="s">
        <v>7176</v>
      </c>
      <c r="AA953" s="20"/>
      <c r="AB953" s="19" t="s">
        <v>7176</v>
      </c>
      <c r="AC953" s="19" t="s">
        <v>32</v>
      </c>
      <c r="AD953" s="19" t="s">
        <v>32</v>
      </c>
      <c r="AE953" s="19" t="s">
        <v>7176</v>
      </c>
      <c r="AF953" s="19" t="s">
        <v>34</v>
      </c>
      <c r="AG953" s="6" t="str">
        <f>VLOOKUP(F953,[1]הזמנות!$D:$E,2,0)</f>
        <v>G04</v>
      </c>
      <c r="AH953" s="6" t="str">
        <f>VLOOKUP(AG953,'[1]קבוצות רכש'!$A:$B,2,0)</f>
        <v>רוה"מ חוזים,יועצים</v>
      </c>
    </row>
    <row r="954" spans="1:34" x14ac:dyDescent="0.2">
      <c r="A954" s="23" t="s">
        <v>22</v>
      </c>
      <c r="B954" s="19" t="s">
        <v>23</v>
      </c>
      <c r="C954" s="19" t="s">
        <v>23</v>
      </c>
      <c r="D954" s="19" t="s">
        <v>467</v>
      </c>
      <c r="E954" s="19" t="s">
        <v>468</v>
      </c>
      <c r="F954" s="19" t="s">
        <v>1775</v>
      </c>
      <c r="G954" s="19" t="s">
        <v>306</v>
      </c>
      <c r="H954" s="20">
        <v>43829</v>
      </c>
      <c r="I954" s="20">
        <v>44196</v>
      </c>
      <c r="J954" s="19" t="s">
        <v>148</v>
      </c>
      <c r="K954" s="19" t="s">
        <v>149</v>
      </c>
      <c r="L954" s="19" t="s">
        <v>150</v>
      </c>
      <c r="M954" s="22">
        <v>329000</v>
      </c>
      <c r="N954" s="19" t="s">
        <v>30</v>
      </c>
      <c r="O954" s="21">
        <v>0</v>
      </c>
      <c r="P954" s="19" t="s">
        <v>32</v>
      </c>
      <c r="Q954" s="19" t="s">
        <v>31</v>
      </c>
      <c r="R954" s="19" t="s">
        <v>1776</v>
      </c>
      <c r="S954" s="19" t="s">
        <v>308</v>
      </c>
      <c r="T954" s="19" t="s">
        <v>32</v>
      </c>
      <c r="U954" s="21">
        <v>0</v>
      </c>
      <c r="V954" s="19" t="s">
        <v>7177</v>
      </c>
      <c r="W954" s="19" t="s">
        <v>7176</v>
      </c>
      <c r="X954" s="19" t="s">
        <v>32</v>
      </c>
      <c r="Y954" s="20"/>
      <c r="Z954" s="19" t="s">
        <v>7176</v>
      </c>
      <c r="AA954" s="20"/>
      <c r="AB954" s="19" t="s">
        <v>7176</v>
      </c>
      <c r="AC954" s="19" t="s">
        <v>32</v>
      </c>
      <c r="AD954" s="19" t="s">
        <v>32</v>
      </c>
      <c r="AE954" s="19" t="s">
        <v>7176</v>
      </c>
      <c r="AF954" s="19" t="s">
        <v>34</v>
      </c>
      <c r="AG954" s="6" t="str">
        <f>VLOOKUP(F954,[1]הזמנות!$D:$E,2,0)</f>
        <v>G04</v>
      </c>
      <c r="AH954" s="6" t="str">
        <f>VLOOKUP(AG954,'[1]קבוצות רכש'!$A:$B,2,0)</f>
        <v>רוה"מ חוזים,יועצים</v>
      </c>
    </row>
    <row r="955" spans="1:34" x14ac:dyDescent="0.2">
      <c r="A955" s="23" t="s">
        <v>22</v>
      </c>
      <c r="B955" s="19" t="s">
        <v>23</v>
      </c>
      <c r="C955" s="19" t="s">
        <v>23</v>
      </c>
      <c r="D955" s="19" t="s">
        <v>467</v>
      </c>
      <c r="E955" s="19" t="s">
        <v>468</v>
      </c>
      <c r="F955" s="19" t="s">
        <v>7804</v>
      </c>
      <c r="G955" s="19" t="s">
        <v>7803</v>
      </c>
      <c r="H955" s="20">
        <v>43900</v>
      </c>
      <c r="I955" s="20">
        <v>44196</v>
      </c>
      <c r="J955" s="19" t="s">
        <v>1425</v>
      </c>
      <c r="K955" s="19" t="s">
        <v>1426</v>
      </c>
      <c r="L955" s="19" t="s">
        <v>1427</v>
      </c>
      <c r="M955" s="22">
        <v>2340</v>
      </c>
      <c r="N955" s="19" t="s">
        <v>30</v>
      </c>
      <c r="O955" s="21">
        <v>0</v>
      </c>
      <c r="P955" s="19" t="s">
        <v>32</v>
      </c>
      <c r="Q955" s="19" t="s">
        <v>31</v>
      </c>
      <c r="R955" s="19" t="s">
        <v>32</v>
      </c>
      <c r="S955" s="19" t="s">
        <v>33</v>
      </c>
      <c r="T955" s="19" t="s">
        <v>32</v>
      </c>
      <c r="U955" s="21">
        <v>0</v>
      </c>
      <c r="V955" s="19" t="s">
        <v>7177</v>
      </c>
      <c r="W955" s="19" t="s">
        <v>7176</v>
      </c>
      <c r="X955" s="19" t="s">
        <v>32</v>
      </c>
      <c r="Y955" s="20"/>
      <c r="Z955" s="19" t="s">
        <v>7176</v>
      </c>
      <c r="AA955" s="20"/>
      <c r="AB955" s="19" t="s">
        <v>7176</v>
      </c>
      <c r="AC955" s="19" t="s">
        <v>32</v>
      </c>
      <c r="AD955" s="19" t="s">
        <v>32</v>
      </c>
      <c r="AE955" s="19" t="s">
        <v>7176</v>
      </c>
      <c r="AF955" s="19" t="s">
        <v>34</v>
      </c>
      <c r="AG955" s="6" t="str">
        <f>VLOOKUP(F955,[1]הזמנות!$D:$E,2,0)</f>
        <v>G02</v>
      </c>
      <c r="AH955" s="6" t="str">
        <f>VLOOKUP(AG955,'[1]קבוצות רכש'!$A:$B,2,0)</f>
        <v>רוה"מ יחידת רכש</v>
      </c>
    </row>
    <row r="956" spans="1:34" x14ac:dyDescent="0.2">
      <c r="A956" s="23" t="s">
        <v>22</v>
      </c>
      <c r="B956" s="19" t="s">
        <v>23</v>
      </c>
      <c r="C956" s="19" t="s">
        <v>23</v>
      </c>
      <c r="D956" s="19" t="s">
        <v>477</v>
      </c>
      <c r="E956" s="19" t="s">
        <v>478</v>
      </c>
      <c r="F956" s="19" t="s">
        <v>479</v>
      </c>
      <c r="G956" s="19" t="s">
        <v>25</v>
      </c>
      <c r="H956" s="20">
        <v>42185</v>
      </c>
      <c r="I956" s="20"/>
      <c r="J956" s="19" t="s">
        <v>275</v>
      </c>
      <c r="K956" s="19" t="s">
        <v>276</v>
      </c>
      <c r="L956" s="19" t="s">
        <v>277</v>
      </c>
      <c r="M956" s="22">
        <v>3000</v>
      </c>
      <c r="N956" s="19" t="s">
        <v>30</v>
      </c>
      <c r="O956" s="22">
        <v>3000</v>
      </c>
      <c r="P956" s="19" t="s">
        <v>30</v>
      </c>
      <c r="Q956" s="19" t="s">
        <v>31</v>
      </c>
      <c r="R956" s="19" t="s">
        <v>32</v>
      </c>
      <c r="S956" s="19" t="s">
        <v>33</v>
      </c>
      <c r="T956" s="19" t="s">
        <v>32</v>
      </c>
      <c r="U956" s="21">
        <v>0</v>
      </c>
      <c r="V956" s="19" t="s">
        <v>7177</v>
      </c>
      <c r="W956" s="19" t="s">
        <v>7176</v>
      </c>
      <c r="X956" s="19" t="s">
        <v>32</v>
      </c>
      <c r="Y956" s="20"/>
      <c r="Z956" s="19" t="s">
        <v>7176</v>
      </c>
      <c r="AA956" s="20"/>
      <c r="AB956" s="19" t="s">
        <v>7176</v>
      </c>
      <c r="AC956" s="19" t="s">
        <v>32</v>
      </c>
      <c r="AD956" s="19" t="s">
        <v>32</v>
      </c>
      <c r="AE956" s="19" t="s">
        <v>7176</v>
      </c>
      <c r="AF956" s="19" t="s">
        <v>34</v>
      </c>
      <c r="AG956" s="6" t="str">
        <f>VLOOKUP(F956,[1]הזמנות!$D:$E,2,0)</f>
        <v>G02</v>
      </c>
      <c r="AH956" s="6" t="str">
        <f>VLOOKUP(AG956,'[1]קבוצות רכש'!$A:$B,2,0)</f>
        <v>רוה"מ יחידת רכש</v>
      </c>
    </row>
    <row r="957" spans="1:34" x14ac:dyDescent="0.2">
      <c r="A957" s="23" t="s">
        <v>22</v>
      </c>
      <c r="B957" s="19" t="s">
        <v>23</v>
      </c>
      <c r="C957" s="19" t="s">
        <v>23</v>
      </c>
      <c r="D957" s="19" t="s">
        <v>477</v>
      </c>
      <c r="E957" s="19" t="s">
        <v>478</v>
      </c>
      <c r="F957" s="19" t="s">
        <v>480</v>
      </c>
      <c r="G957" s="19" t="s">
        <v>25</v>
      </c>
      <c r="H957" s="20">
        <v>42185</v>
      </c>
      <c r="I957" s="20"/>
      <c r="J957" s="19" t="s">
        <v>481</v>
      </c>
      <c r="K957" s="19" t="s">
        <v>482</v>
      </c>
      <c r="L957" s="19" t="s">
        <v>483</v>
      </c>
      <c r="M957" s="22">
        <v>5782</v>
      </c>
      <c r="N957" s="19" t="s">
        <v>30</v>
      </c>
      <c r="O957" s="22">
        <v>5782</v>
      </c>
      <c r="P957" s="19" t="s">
        <v>30</v>
      </c>
      <c r="Q957" s="19" t="s">
        <v>31</v>
      </c>
      <c r="R957" s="19" t="s">
        <v>32</v>
      </c>
      <c r="S957" s="19" t="s">
        <v>33</v>
      </c>
      <c r="T957" s="19" t="s">
        <v>32</v>
      </c>
      <c r="U957" s="21">
        <v>0</v>
      </c>
      <c r="V957" s="19" t="s">
        <v>7177</v>
      </c>
      <c r="W957" s="19" t="s">
        <v>7176</v>
      </c>
      <c r="X957" s="19" t="s">
        <v>32</v>
      </c>
      <c r="Y957" s="20"/>
      <c r="Z957" s="19" t="s">
        <v>7176</v>
      </c>
      <c r="AA957" s="20"/>
      <c r="AB957" s="19" t="s">
        <v>7176</v>
      </c>
      <c r="AC957" s="19" t="s">
        <v>32</v>
      </c>
      <c r="AD957" s="19" t="s">
        <v>32</v>
      </c>
      <c r="AE957" s="19" t="s">
        <v>7176</v>
      </c>
      <c r="AF957" s="19" t="s">
        <v>34</v>
      </c>
      <c r="AG957" s="6" t="str">
        <f>VLOOKUP(F957,[1]הזמנות!$D:$E,2,0)</f>
        <v>G02</v>
      </c>
      <c r="AH957" s="6" t="str">
        <f>VLOOKUP(AG957,'[1]קבוצות רכש'!$A:$B,2,0)</f>
        <v>רוה"מ יחידת רכש</v>
      </c>
    </row>
    <row r="958" spans="1:34" x14ac:dyDescent="0.2">
      <c r="A958" s="23" t="s">
        <v>22</v>
      </c>
      <c r="B958" s="19" t="s">
        <v>23</v>
      </c>
      <c r="C958" s="19" t="s">
        <v>23</v>
      </c>
      <c r="D958" s="19" t="s">
        <v>477</v>
      </c>
      <c r="E958" s="19" t="s">
        <v>478</v>
      </c>
      <c r="F958" s="19" t="s">
        <v>484</v>
      </c>
      <c r="G958" s="19" t="s">
        <v>25</v>
      </c>
      <c r="H958" s="20">
        <v>42185</v>
      </c>
      <c r="I958" s="20"/>
      <c r="J958" s="19" t="s">
        <v>485</v>
      </c>
      <c r="K958" s="19" t="s">
        <v>486</v>
      </c>
      <c r="L958" s="19" t="s">
        <v>487</v>
      </c>
      <c r="M958" s="22">
        <v>1556.53</v>
      </c>
      <c r="N958" s="19" t="s">
        <v>30</v>
      </c>
      <c r="O958" s="22">
        <v>1508.42</v>
      </c>
      <c r="P958" s="19" t="s">
        <v>30</v>
      </c>
      <c r="Q958" s="19" t="s">
        <v>282</v>
      </c>
      <c r="R958" s="19" t="s">
        <v>488</v>
      </c>
      <c r="S958" s="19" t="s">
        <v>32</v>
      </c>
      <c r="T958" s="19" t="s">
        <v>32</v>
      </c>
      <c r="U958" s="21">
        <v>0</v>
      </c>
      <c r="V958" s="19" t="s">
        <v>7177</v>
      </c>
      <c r="W958" s="19" t="s">
        <v>7176</v>
      </c>
      <c r="X958" s="19" t="s">
        <v>32</v>
      </c>
      <c r="Y958" s="20"/>
      <c r="Z958" s="19" t="s">
        <v>7176</v>
      </c>
      <c r="AA958" s="20"/>
      <c r="AB958" s="19" t="s">
        <v>7176</v>
      </c>
      <c r="AC958" s="19" t="s">
        <v>32</v>
      </c>
      <c r="AD958" s="19" t="s">
        <v>32</v>
      </c>
      <c r="AE958" s="19" t="s">
        <v>7176</v>
      </c>
      <c r="AF958" s="19" t="s">
        <v>34</v>
      </c>
      <c r="AG958" s="6" t="str">
        <f>VLOOKUP(F958,[1]הזמנות!$D:$E,2,0)</f>
        <v>G02</v>
      </c>
      <c r="AH958" s="6" t="str">
        <f>VLOOKUP(AG958,'[1]קבוצות רכש'!$A:$B,2,0)</f>
        <v>רוה"מ יחידת רכש</v>
      </c>
    </row>
    <row r="959" spans="1:34" x14ac:dyDescent="0.2">
      <c r="A959" s="23" t="s">
        <v>22</v>
      </c>
      <c r="B959" s="19" t="s">
        <v>23</v>
      </c>
      <c r="C959" s="19" t="s">
        <v>23</v>
      </c>
      <c r="D959" s="19" t="s">
        <v>477</v>
      </c>
      <c r="E959" s="19" t="s">
        <v>478</v>
      </c>
      <c r="F959" s="19" t="s">
        <v>489</v>
      </c>
      <c r="G959" s="19" t="s">
        <v>25</v>
      </c>
      <c r="H959" s="20">
        <v>42194</v>
      </c>
      <c r="I959" s="20"/>
      <c r="J959" s="19" t="s">
        <v>490</v>
      </c>
      <c r="K959" s="19" t="s">
        <v>491</v>
      </c>
      <c r="L959" s="19" t="s">
        <v>492</v>
      </c>
      <c r="M959" s="22">
        <v>28320</v>
      </c>
      <c r="N959" s="19" t="s">
        <v>30</v>
      </c>
      <c r="O959" s="22">
        <v>28320</v>
      </c>
      <c r="P959" s="19" t="s">
        <v>30</v>
      </c>
      <c r="Q959" s="19" t="s">
        <v>31</v>
      </c>
      <c r="R959" s="19" t="s">
        <v>32</v>
      </c>
      <c r="S959" s="19" t="s">
        <v>33</v>
      </c>
      <c r="T959" s="19" t="s">
        <v>32</v>
      </c>
      <c r="U959" s="21">
        <v>0</v>
      </c>
      <c r="V959" s="19" t="s">
        <v>7177</v>
      </c>
      <c r="W959" s="19" t="s">
        <v>7176</v>
      </c>
      <c r="X959" s="19" t="s">
        <v>32</v>
      </c>
      <c r="Y959" s="20"/>
      <c r="Z959" s="19" t="s">
        <v>7176</v>
      </c>
      <c r="AA959" s="20"/>
      <c r="AB959" s="19" t="s">
        <v>7176</v>
      </c>
      <c r="AC959" s="19" t="s">
        <v>32</v>
      </c>
      <c r="AD959" s="19" t="s">
        <v>32</v>
      </c>
      <c r="AE959" s="19" t="s">
        <v>7176</v>
      </c>
      <c r="AF959" s="19" t="s">
        <v>34</v>
      </c>
      <c r="AG959" s="6" t="str">
        <f>VLOOKUP(F959,[1]הזמנות!$D:$E,2,0)</f>
        <v>G02</v>
      </c>
      <c r="AH959" s="6" t="str">
        <f>VLOOKUP(AG959,'[1]קבוצות רכש'!$A:$B,2,0)</f>
        <v>רוה"מ יחידת רכש</v>
      </c>
    </row>
    <row r="960" spans="1:34" x14ac:dyDescent="0.2">
      <c r="A960" s="23" t="s">
        <v>22</v>
      </c>
      <c r="B960" s="19" t="s">
        <v>23</v>
      </c>
      <c r="C960" s="19" t="s">
        <v>23</v>
      </c>
      <c r="D960" s="19" t="s">
        <v>421</v>
      </c>
      <c r="E960" s="19" t="s">
        <v>273</v>
      </c>
      <c r="F960" s="19" t="s">
        <v>1493</v>
      </c>
      <c r="G960" s="19" t="s">
        <v>1494</v>
      </c>
      <c r="H960" s="20">
        <v>42344</v>
      </c>
      <c r="I960" s="20">
        <v>43830</v>
      </c>
      <c r="J960" s="19" t="s">
        <v>1495</v>
      </c>
      <c r="K960" s="19" t="s">
        <v>1496</v>
      </c>
      <c r="L960" s="19" t="s">
        <v>1497</v>
      </c>
      <c r="M960" s="22">
        <v>738289.82</v>
      </c>
      <c r="N960" s="19" t="s">
        <v>30</v>
      </c>
      <c r="O960" s="22">
        <v>622397.91</v>
      </c>
      <c r="P960" s="19" t="s">
        <v>30</v>
      </c>
      <c r="Q960" s="19" t="s">
        <v>31</v>
      </c>
      <c r="R960" s="19" t="s">
        <v>1498</v>
      </c>
      <c r="S960" s="19" t="s">
        <v>93</v>
      </c>
      <c r="T960" s="19" t="s">
        <v>32</v>
      </c>
      <c r="U960" s="21">
        <v>0</v>
      </c>
      <c r="V960" s="19" t="s">
        <v>7177</v>
      </c>
      <c r="W960" s="19" t="s">
        <v>7176</v>
      </c>
      <c r="X960" s="19" t="s">
        <v>32</v>
      </c>
      <c r="Y960" s="20"/>
      <c r="Z960" s="19" t="s">
        <v>7176</v>
      </c>
      <c r="AA960" s="20"/>
      <c r="AB960" s="19" t="s">
        <v>7176</v>
      </c>
      <c r="AC960" s="19" t="s">
        <v>32</v>
      </c>
      <c r="AD960" s="19" t="s">
        <v>32</v>
      </c>
      <c r="AE960" s="19" t="s">
        <v>7176</v>
      </c>
      <c r="AF960" s="19" t="s">
        <v>34</v>
      </c>
      <c r="AG960" s="6" t="str">
        <f>VLOOKUP(F960,[1]הזמנות!$D:$E,2,0)</f>
        <v>G08</v>
      </c>
      <c r="AH960" s="6" t="str">
        <f>VLOOKUP(AG960,'[1]קבוצות רכש'!$A:$B,2,0)</f>
        <v>ארכיון המדינה</v>
      </c>
    </row>
    <row r="961" spans="1:34" x14ac:dyDescent="0.2">
      <c r="A961" s="23" t="s">
        <v>22</v>
      </c>
      <c r="B961" s="19" t="s">
        <v>23</v>
      </c>
      <c r="C961" s="19" t="s">
        <v>23</v>
      </c>
      <c r="D961" s="19" t="s">
        <v>421</v>
      </c>
      <c r="E961" s="19" t="s">
        <v>273</v>
      </c>
      <c r="F961" s="19" t="s">
        <v>2922</v>
      </c>
      <c r="G961" s="19" t="s">
        <v>2923</v>
      </c>
      <c r="H961" s="20">
        <v>42618</v>
      </c>
      <c r="I961" s="20">
        <v>44080</v>
      </c>
      <c r="J961" s="19" t="s">
        <v>2924</v>
      </c>
      <c r="K961" s="19" t="s">
        <v>2925</v>
      </c>
      <c r="L961" s="19" t="s">
        <v>2926</v>
      </c>
      <c r="M961" s="22">
        <v>1473638.3999999999</v>
      </c>
      <c r="N961" s="19" t="s">
        <v>30</v>
      </c>
      <c r="O961" s="22">
        <v>1428482.96</v>
      </c>
      <c r="P961" s="19" t="s">
        <v>30</v>
      </c>
      <c r="Q961" s="19" t="s">
        <v>31</v>
      </c>
      <c r="R961" s="19" t="s">
        <v>2927</v>
      </c>
      <c r="S961" s="19" t="s">
        <v>93</v>
      </c>
      <c r="T961" s="19" t="s">
        <v>32</v>
      </c>
      <c r="U961" s="22">
        <v>194294.03</v>
      </c>
      <c r="V961" s="19" t="s">
        <v>7177</v>
      </c>
      <c r="W961" s="19" t="s">
        <v>7176</v>
      </c>
      <c r="X961" s="19" t="s">
        <v>32</v>
      </c>
      <c r="Y961" s="20"/>
      <c r="Z961" s="19" t="s">
        <v>7176</v>
      </c>
      <c r="AA961" s="20"/>
      <c r="AB961" s="19" t="s">
        <v>7176</v>
      </c>
      <c r="AC961" s="19" t="s">
        <v>32</v>
      </c>
      <c r="AD961" s="19" t="s">
        <v>32</v>
      </c>
      <c r="AE961" s="19" t="s">
        <v>7176</v>
      </c>
      <c r="AF961" s="19" t="s">
        <v>34</v>
      </c>
      <c r="AG961" s="6" t="str">
        <f>VLOOKUP(F961,[1]הזמנות!$D:$E,2,0)</f>
        <v>G08</v>
      </c>
      <c r="AH961" s="6" t="str">
        <f>VLOOKUP(AG961,'[1]קבוצות רכש'!$A:$B,2,0)</f>
        <v>ארכיון המדינה</v>
      </c>
    </row>
    <row r="962" spans="1:34" x14ac:dyDescent="0.2">
      <c r="A962" s="23" t="s">
        <v>22</v>
      </c>
      <c r="B962" s="19" t="s">
        <v>23</v>
      </c>
      <c r="C962" s="19" t="s">
        <v>23</v>
      </c>
      <c r="D962" s="19" t="s">
        <v>421</v>
      </c>
      <c r="E962" s="19" t="s">
        <v>273</v>
      </c>
      <c r="F962" s="19" t="s">
        <v>3250</v>
      </c>
      <c r="G962" s="19" t="s">
        <v>3251</v>
      </c>
      <c r="H962" s="20">
        <v>42717</v>
      </c>
      <c r="I962" s="20">
        <v>44196</v>
      </c>
      <c r="J962" s="19" t="s">
        <v>3252</v>
      </c>
      <c r="K962" s="19" t="s">
        <v>3253</v>
      </c>
      <c r="L962" s="19" t="s">
        <v>3254</v>
      </c>
      <c r="M962" s="22">
        <v>848427.09</v>
      </c>
      <c r="N962" s="19" t="s">
        <v>30</v>
      </c>
      <c r="O962" s="22">
        <v>193512.57</v>
      </c>
      <c r="P962" s="19" t="s">
        <v>30</v>
      </c>
      <c r="Q962" s="19" t="s">
        <v>31</v>
      </c>
      <c r="R962" s="19" t="s">
        <v>427</v>
      </c>
      <c r="S962" s="19" t="s">
        <v>93</v>
      </c>
      <c r="T962" s="19" t="s">
        <v>32</v>
      </c>
      <c r="U962" s="22">
        <v>65827.509999999995</v>
      </c>
      <c r="V962" s="19" t="s">
        <v>7177</v>
      </c>
      <c r="W962" s="19" t="s">
        <v>7176</v>
      </c>
      <c r="X962" s="19" t="s">
        <v>32</v>
      </c>
      <c r="Y962" s="20"/>
      <c r="Z962" s="19" t="s">
        <v>7176</v>
      </c>
      <c r="AA962" s="20"/>
      <c r="AB962" s="19" t="s">
        <v>7176</v>
      </c>
      <c r="AC962" s="19" t="s">
        <v>32</v>
      </c>
      <c r="AD962" s="19" t="s">
        <v>32</v>
      </c>
      <c r="AE962" s="19" t="s">
        <v>7176</v>
      </c>
      <c r="AF962" s="19" t="s">
        <v>34</v>
      </c>
      <c r="AG962" s="6" t="str">
        <f>VLOOKUP(F962,[1]הזמנות!$D:$E,2,0)</f>
        <v>G08</v>
      </c>
      <c r="AH962" s="6" t="str">
        <f>VLOOKUP(AG962,'[1]קבוצות רכש'!$A:$B,2,0)</f>
        <v>ארכיון המדינה</v>
      </c>
    </row>
    <row r="963" spans="1:34" x14ac:dyDescent="0.2">
      <c r="A963" s="23" t="s">
        <v>22</v>
      </c>
      <c r="B963" s="19" t="s">
        <v>23</v>
      </c>
      <c r="C963" s="19" t="s">
        <v>23</v>
      </c>
      <c r="D963" s="19" t="s">
        <v>421</v>
      </c>
      <c r="E963" s="19" t="s">
        <v>273</v>
      </c>
      <c r="F963" s="19" t="s">
        <v>3015</v>
      </c>
      <c r="G963" s="19" t="s">
        <v>3016</v>
      </c>
      <c r="H963" s="20">
        <v>43075</v>
      </c>
      <c r="I963" s="20">
        <v>45260</v>
      </c>
      <c r="J963" s="19" t="s">
        <v>3017</v>
      </c>
      <c r="K963" s="19" t="s">
        <v>3018</v>
      </c>
      <c r="L963" s="19" t="s">
        <v>3019</v>
      </c>
      <c r="M963" s="22">
        <v>1494459.72</v>
      </c>
      <c r="N963" s="19" t="s">
        <v>30</v>
      </c>
      <c r="O963" s="22">
        <v>964716.48</v>
      </c>
      <c r="P963" s="19" t="s">
        <v>30</v>
      </c>
      <c r="Q963" s="19" t="s">
        <v>31</v>
      </c>
      <c r="R963" s="19" t="s">
        <v>3020</v>
      </c>
      <c r="S963" s="19" t="s">
        <v>93</v>
      </c>
      <c r="T963" s="19" t="s">
        <v>32</v>
      </c>
      <c r="U963" s="22">
        <v>529743.24</v>
      </c>
      <c r="V963" s="19" t="s">
        <v>7177</v>
      </c>
      <c r="W963" s="19" t="s">
        <v>7176</v>
      </c>
      <c r="X963" s="19" t="s">
        <v>32</v>
      </c>
      <c r="Y963" s="20"/>
      <c r="Z963" s="19" t="s">
        <v>7176</v>
      </c>
      <c r="AA963" s="20"/>
      <c r="AB963" s="19" t="s">
        <v>7176</v>
      </c>
      <c r="AC963" s="19" t="s">
        <v>32</v>
      </c>
      <c r="AD963" s="19" t="s">
        <v>32</v>
      </c>
      <c r="AE963" s="19" t="s">
        <v>7176</v>
      </c>
      <c r="AF963" s="19" t="s">
        <v>34</v>
      </c>
      <c r="AG963" s="6" t="str">
        <f>VLOOKUP(F963,[1]הזמנות!$D:$E,2,0)</f>
        <v>G08</v>
      </c>
      <c r="AH963" s="6" t="str">
        <f>VLOOKUP(AG963,'[1]קבוצות רכש'!$A:$B,2,0)</f>
        <v>ארכיון המדינה</v>
      </c>
    </row>
    <row r="964" spans="1:34" x14ac:dyDescent="0.2">
      <c r="A964" s="23" t="s">
        <v>22</v>
      </c>
      <c r="B964" s="19" t="s">
        <v>23</v>
      </c>
      <c r="C964" s="19" t="s">
        <v>23</v>
      </c>
      <c r="D964" s="19" t="s">
        <v>421</v>
      </c>
      <c r="E964" s="19" t="s">
        <v>273</v>
      </c>
      <c r="F964" s="19" t="s">
        <v>2599</v>
      </c>
      <c r="G964" s="19" t="s">
        <v>2544</v>
      </c>
      <c r="H964" s="20">
        <v>43108</v>
      </c>
      <c r="I964" s="20">
        <v>43465</v>
      </c>
      <c r="J964" s="19" t="s">
        <v>847</v>
      </c>
      <c r="K964" s="19" t="s">
        <v>848</v>
      </c>
      <c r="L964" s="19" t="s">
        <v>849</v>
      </c>
      <c r="M964" s="22">
        <v>23999.040000000001</v>
      </c>
      <c r="N964" s="19" t="s">
        <v>30</v>
      </c>
      <c r="O964" s="22">
        <v>13308.08</v>
      </c>
      <c r="P964" s="19" t="s">
        <v>30</v>
      </c>
      <c r="Q964" s="19" t="s">
        <v>31</v>
      </c>
      <c r="R964" s="19" t="s">
        <v>2545</v>
      </c>
      <c r="S964" s="19" t="s">
        <v>1076</v>
      </c>
      <c r="T964" s="19" t="s">
        <v>32</v>
      </c>
      <c r="U964" s="21">
        <v>0</v>
      </c>
      <c r="V964" s="19" t="s">
        <v>7177</v>
      </c>
      <c r="W964" s="19" t="s">
        <v>7176</v>
      </c>
      <c r="X964" s="19" t="s">
        <v>32</v>
      </c>
      <c r="Y964" s="20"/>
      <c r="Z964" s="19" t="s">
        <v>7176</v>
      </c>
      <c r="AA964" s="20"/>
      <c r="AB964" s="19" t="s">
        <v>7176</v>
      </c>
      <c r="AC964" s="19" t="s">
        <v>32</v>
      </c>
      <c r="AD964" s="19" t="s">
        <v>32</v>
      </c>
      <c r="AE964" s="19" t="s">
        <v>7176</v>
      </c>
      <c r="AF964" s="19" t="s">
        <v>34</v>
      </c>
      <c r="AG964" s="6" t="str">
        <f>VLOOKUP(F964,[1]הזמנות!$D:$E,2,0)</f>
        <v>G01</v>
      </c>
      <c r="AH964" s="6" t="str">
        <f>VLOOKUP(AG964,'[1]קבוצות רכש'!$A:$B,2,0)</f>
        <v>הוצאות קשיחות</v>
      </c>
    </row>
    <row r="965" spans="1:34" x14ac:dyDescent="0.2">
      <c r="A965" s="23" t="s">
        <v>22</v>
      </c>
      <c r="B965" s="19" t="s">
        <v>23</v>
      </c>
      <c r="C965" s="19" t="s">
        <v>23</v>
      </c>
      <c r="D965" s="19" t="s">
        <v>421</v>
      </c>
      <c r="E965" s="19" t="s">
        <v>273</v>
      </c>
      <c r="F965" s="19" t="s">
        <v>2733</v>
      </c>
      <c r="G965" s="19" t="s">
        <v>2734</v>
      </c>
      <c r="H965" s="20">
        <v>43121</v>
      </c>
      <c r="I965" s="20">
        <v>43465</v>
      </c>
      <c r="J965" s="19" t="s">
        <v>2723</v>
      </c>
      <c r="K965" s="19" t="s">
        <v>2724</v>
      </c>
      <c r="L965" s="19" t="s">
        <v>2725</v>
      </c>
      <c r="M965" s="21">
        <v>101.79</v>
      </c>
      <c r="N965" s="19" t="s">
        <v>30</v>
      </c>
      <c r="O965" s="21">
        <v>0</v>
      </c>
      <c r="P965" s="19" t="s">
        <v>30</v>
      </c>
      <c r="Q965" s="19" t="s">
        <v>184</v>
      </c>
      <c r="R965" s="19" t="s">
        <v>32</v>
      </c>
      <c r="S965" s="19" t="s">
        <v>32</v>
      </c>
      <c r="T965" s="19" t="s">
        <v>32</v>
      </c>
      <c r="U965" s="21">
        <v>0</v>
      </c>
      <c r="V965" s="19" t="s">
        <v>7177</v>
      </c>
      <c r="W965" s="19" t="s">
        <v>7176</v>
      </c>
      <c r="X965" s="19" t="s">
        <v>32</v>
      </c>
      <c r="Y965" s="20"/>
      <c r="Z965" s="19" t="s">
        <v>7176</v>
      </c>
      <c r="AA965" s="20"/>
      <c r="AB965" s="19" t="s">
        <v>7176</v>
      </c>
      <c r="AC965" s="19" t="s">
        <v>32</v>
      </c>
      <c r="AD965" s="19" t="s">
        <v>32</v>
      </c>
      <c r="AE965" s="19" t="s">
        <v>7176</v>
      </c>
      <c r="AF965" s="19" t="s">
        <v>34</v>
      </c>
      <c r="AG965" s="6" t="str">
        <f>VLOOKUP(F965,[1]הזמנות!$D:$E,2,0)</f>
        <v>G01</v>
      </c>
      <c r="AH965" s="6" t="str">
        <f>VLOOKUP(AG965,'[1]קבוצות רכש'!$A:$B,2,0)</f>
        <v>הוצאות קשיחות</v>
      </c>
    </row>
    <row r="966" spans="1:34" x14ac:dyDescent="0.2">
      <c r="A966" s="23" t="s">
        <v>22</v>
      </c>
      <c r="B966" s="19" t="s">
        <v>23</v>
      </c>
      <c r="C966" s="19" t="s">
        <v>23</v>
      </c>
      <c r="D966" s="19" t="s">
        <v>421</v>
      </c>
      <c r="E966" s="19" t="s">
        <v>273</v>
      </c>
      <c r="F966" s="19" t="s">
        <v>1909</v>
      </c>
      <c r="G966" s="19" t="s">
        <v>1910</v>
      </c>
      <c r="H966" s="20">
        <v>43152</v>
      </c>
      <c r="I966" s="20">
        <v>44074</v>
      </c>
      <c r="J966" s="19" t="s">
        <v>1895</v>
      </c>
      <c r="K966" s="19" t="s">
        <v>1896</v>
      </c>
      <c r="L966" s="19" t="s">
        <v>1897</v>
      </c>
      <c r="M966" s="22">
        <v>3460799.16</v>
      </c>
      <c r="N966" s="19" t="s">
        <v>30</v>
      </c>
      <c r="O966" s="22">
        <v>2904721.23</v>
      </c>
      <c r="P966" s="19" t="s">
        <v>30</v>
      </c>
      <c r="Q966" s="19" t="s">
        <v>282</v>
      </c>
      <c r="R966" s="19" t="s">
        <v>716</v>
      </c>
      <c r="S966" s="19" t="s">
        <v>32</v>
      </c>
      <c r="T966" s="19" t="s">
        <v>32</v>
      </c>
      <c r="U966" s="22">
        <v>658163.74</v>
      </c>
      <c r="V966" s="19" t="s">
        <v>7177</v>
      </c>
      <c r="W966" s="19" t="s">
        <v>7176</v>
      </c>
      <c r="X966" s="19" t="s">
        <v>32</v>
      </c>
      <c r="Y966" s="20"/>
      <c r="Z966" s="19" t="s">
        <v>7176</v>
      </c>
      <c r="AA966" s="20"/>
      <c r="AB966" s="19" t="s">
        <v>7176</v>
      </c>
      <c r="AC966" s="19" t="s">
        <v>32</v>
      </c>
      <c r="AD966" s="19" t="s">
        <v>32</v>
      </c>
      <c r="AE966" s="19" t="s">
        <v>7176</v>
      </c>
      <c r="AF966" s="19" t="s">
        <v>34</v>
      </c>
      <c r="AG966" s="6" t="str">
        <f>VLOOKUP(F966,[1]הזמנות!$D:$E,2,0)</f>
        <v>G08</v>
      </c>
      <c r="AH966" s="6" t="str">
        <f>VLOOKUP(AG966,'[1]קבוצות רכש'!$A:$B,2,0)</f>
        <v>ארכיון המדינה</v>
      </c>
    </row>
    <row r="967" spans="1:34" x14ac:dyDescent="0.2">
      <c r="A967" s="23" t="s">
        <v>22</v>
      </c>
      <c r="B967" s="19" t="s">
        <v>23</v>
      </c>
      <c r="C967" s="19" t="s">
        <v>23</v>
      </c>
      <c r="D967" s="19" t="s">
        <v>421</v>
      </c>
      <c r="E967" s="19" t="s">
        <v>273</v>
      </c>
      <c r="F967" s="19" t="s">
        <v>1924</v>
      </c>
      <c r="G967" s="19" t="s">
        <v>1910</v>
      </c>
      <c r="H967" s="20">
        <v>43152</v>
      </c>
      <c r="I967" s="20">
        <v>44074</v>
      </c>
      <c r="J967" s="19" t="s">
        <v>1925</v>
      </c>
      <c r="K967" s="19" t="s">
        <v>1926</v>
      </c>
      <c r="L967" s="19" t="s">
        <v>1927</v>
      </c>
      <c r="M967" s="22">
        <v>794379.69</v>
      </c>
      <c r="N967" s="19" t="s">
        <v>30</v>
      </c>
      <c r="O967" s="22">
        <v>761771.11</v>
      </c>
      <c r="P967" s="19" t="s">
        <v>30</v>
      </c>
      <c r="Q967" s="19" t="s">
        <v>282</v>
      </c>
      <c r="R967" s="19" t="s">
        <v>716</v>
      </c>
      <c r="S967" s="19" t="s">
        <v>32</v>
      </c>
      <c r="T967" s="19" t="s">
        <v>32</v>
      </c>
      <c r="U967" s="22">
        <v>58621.56</v>
      </c>
      <c r="V967" s="19" t="s">
        <v>7177</v>
      </c>
      <c r="W967" s="19" t="s">
        <v>7176</v>
      </c>
      <c r="X967" s="19" t="s">
        <v>32</v>
      </c>
      <c r="Y967" s="20"/>
      <c r="Z967" s="19" t="s">
        <v>7176</v>
      </c>
      <c r="AA967" s="20"/>
      <c r="AB967" s="19" t="s">
        <v>7176</v>
      </c>
      <c r="AC967" s="19" t="s">
        <v>32</v>
      </c>
      <c r="AD967" s="19" t="s">
        <v>32</v>
      </c>
      <c r="AE967" s="19" t="s">
        <v>7176</v>
      </c>
      <c r="AF967" s="19" t="s">
        <v>34</v>
      </c>
      <c r="AG967" s="6" t="str">
        <f>VLOOKUP(F967,[1]הזמנות!$D:$E,2,0)</f>
        <v>G08</v>
      </c>
      <c r="AH967" s="6" t="str">
        <f>VLOOKUP(AG967,'[1]קבוצות רכש'!$A:$B,2,0)</f>
        <v>ארכיון המדינה</v>
      </c>
    </row>
    <row r="968" spans="1:34" x14ac:dyDescent="0.2">
      <c r="A968" s="23" t="s">
        <v>22</v>
      </c>
      <c r="B968" s="19" t="s">
        <v>23</v>
      </c>
      <c r="C968" s="19" t="s">
        <v>23</v>
      </c>
      <c r="D968" s="19" t="s">
        <v>421</v>
      </c>
      <c r="E968" s="19" t="s">
        <v>273</v>
      </c>
      <c r="F968" s="19" t="s">
        <v>1022</v>
      </c>
      <c r="G968" s="19" t="s">
        <v>1023</v>
      </c>
      <c r="H968" s="20">
        <v>43171</v>
      </c>
      <c r="I968" s="20">
        <v>43465</v>
      </c>
      <c r="J968" s="19" t="s">
        <v>1024</v>
      </c>
      <c r="K968" s="19" t="s">
        <v>1025</v>
      </c>
      <c r="L968" s="19" t="s">
        <v>1026</v>
      </c>
      <c r="M968" s="22">
        <v>2880.16</v>
      </c>
      <c r="N968" s="19" t="s">
        <v>30</v>
      </c>
      <c r="O968" s="21">
        <v>0</v>
      </c>
      <c r="P968" s="19" t="s">
        <v>32</v>
      </c>
      <c r="Q968" s="19" t="s">
        <v>282</v>
      </c>
      <c r="R968" s="19" t="s">
        <v>1027</v>
      </c>
      <c r="S968" s="19" t="s">
        <v>32</v>
      </c>
      <c r="T968" s="19" t="s">
        <v>32</v>
      </c>
      <c r="U968" s="21">
        <v>0</v>
      </c>
      <c r="V968" s="19" t="s">
        <v>7177</v>
      </c>
      <c r="W968" s="19" t="s">
        <v>7176</v>
      </c>
      <c r="X968" s="19" t="s">
        <v>32</v>
      </c>
      <c r="Y968" s="20"/>
      <c r="Z968" s="19" t="s">
        <v>7176</v>
      </c>
      <c r="AA968" s="20"/>
      <c r="AB968" s="19" t="s">
        <v>7176</v>
      </c>
      <c r="AC968" s="19" t="s">
        <v>32</v>
      </c>
      <c r="AD968" s="19" t="s">
        <v>32</v>
      </c>
      <c r="AE968" s="19" t="s">
        <v>7176</v>
      </c>
      <c r="AF968" s="19" t="s">
        <v>34</v>
      </c>
      <c r="AG968" s="6" t="str">
        <f>VLOOKUP(F968,[1]הזמנות!$D:$E,2,0)</f>
        <v>G01</v>
      </c>
      <c r="AH968" s="6" t="str">
        <f>VLOOKUP(AG968,'[1]קבוצות רכש'!$A:$B,2,0)</f>
        <v>הוצאות קשיחות</v>
      </c>
    </row>
    <row r="969" spans="1:34" x14ac:dyDescent="0.2">
      <c r="A969" s="23" t="s">
        <v>22</v>
      </c>
      <c r="B969" s="19" t="s">
        <v>23</v>
      </c>
      <c r="C969" s="19" t="s">
        <v>23</v>
      </c>
      <c r="D969" s="19" t="s">
        <v>421</v>
      </c>
      <c r="E969" s="19" t="s">
        <v>273</v>
      </c>
      <c r="F969" s="19" t="s">
        <v>4868</v>
      </c>
      <c r="G969" s="19" t="s">
        <v>4869</v>
      </c>
      <c r="H969" s="20">
        <v>43173</v>
      </c>
      <c r="I969" s="20">
        <v>44196</v>
      </c>
      <c r="J969" s="19" t="s">
        <v>2332</v>
      </c>
      <c r="K969" s="19" t="s">
        <v>2333</v>
      </c>
      <c r="L969" s="19" t="s">
        <v>2334</v>
      </c>
      <c r="M969" s="22">
        <v>2893468.5</v>
      </c>
      <c r="N969" s="19" t="s">
        <v>30</v>
      </c>
      <c r="O969" s="22">
        <v>2597210.75</v>
      </c>
      <c r="P969" s="19" t="s">
        <v>30</v>
      </c>
      <c r="Q969" s="19" t="s">
        <v>4870</v>
      </c>
      <c r="R969" s="19" t="s">
        <v>427</v>
      </c>
      <c r="S969" s="19" t="s">
        <v>32</v>
      </c>
      <c r="T969" s="19" t="s">
        <v>32</v>
      </c>
      <c r="U969" s="22">
        <v>208859.13</v>
      </c>
      <c r="V969" s="19" t="s">
        <v>7177</v>
      </c>
      <c r="W969" s="19" t="s">
        <v>7176</v>
      </c>
      <c r="X969" s="19" t="s">
        <v>32</v>
      </c>
      <c r="Y969" s="20"/>
      <c r="Z969" s="19" t="s">
        <v>7176</v>
      </c>
      <c r="AA969" s="20"/>
      <c r="AB969" s="19" t="s">
        <v>7176</v>
      </c>
      <c r="AC969" s="19" t="s">
        <v>32</v>
      </c>
      <c r="AD969" s="19" t="s">
        <v>32</v>
      </c>
      <c r="AE969" s="19" t="s">
        <v>7176</v>
      </c>
      <c r="AF969" s="19" t="s">
        <v>34</v>
      </c>
      <c r="AG969" s="6" t="str">
        <f>VLOOKUP(F969,[1]הזמנות!$D:$E,2,0)</f>
        <v>G08</v>
      </c>
      <c r="AH969" s="6" t="str">
        <f>VLOOKUP(AG969,'[1]קבוצות רכש'!$A:$B,2,0)</f>
        <v>ארכיון המדינה</v>
      </c>
    </row>
    <row r="970" spans="1:34" x14ac:dyDescent="0.2">
      <c r="A970" s="23" t="s">
        <v>22</v>
      </c>
      <c r="B970" s="19" t="s">
        <v>23</v>
      </c>
      <c r="C970" s="19" t="s">
        <v>23</v>
      </c>
      <c r="D970" s="19" t="s">
        <v>421</v>
      </c>
      <c r="E970" s="19" t="s">
        <v>273</v>
      </c>
      <c r="F970" s="19" t="s">
        <v>435</v>
      </c>
      <c r="G970" s="19" t="s">
        <v>215</v>
      </c>
      <c r="H970" s="20">
        <v>43241</v>
      </c>
      <c r="I970" s="20"/>
      <c r="J970" s="19" t="s">
        <v>216</v>
      </c>
      <c r="K970" s="19" t="s">
        <v>217</v>
      </c>
      <c r="L970" s="19" t="s">
        <v>218</v>
      </c>
      <c r="M970" s="21">
        <v>16.13</v>
      </c>
      <c r="N970" s="19" t="s">
        <v>30</v>
      </c>
      <c r="O970" s="21">
        <v>16.13</v>
      </c>
      <c r="P970" s="19" t="s">
        <v>30</v>
      </c>
      <c r="Q970" s="19" t="s">
        <v>184</v>
      </c>
      <c r="R970" s="19" t="s">
        <v>32</v>
      </c>
      <c r="S970" s="19" t="s">
        <v>32</v>
      </c>
      <c r="T970" s="19" t="s">
        <v>32</v>
      </c>
      <c r="U970" s="21">
        <v>0</v>
      </c>
      <c r="V970" s="19" t="s">
        <v>7177</v>
      </c>
      <c r="W970" s="19" t="s">
        <v>7176</v>
      </c>
      <c r="X970" s="19" t="s">
        <v>32</v>
      </c>
      <c r="Y970" s="20"/>
      <c r="Z970" s="19" t="s">
        <v>7176</v>
      </c>
      <c r="AA970" s="20"/>
      <c r="AB970" s="19" t="s">
        <v>7176</v>
      </c>
      <c r="AC970" s="19" t="s">
        <v>32</v>
      </c>
      <c r="AD970" s="19" t="s">
        <v>32</v>
      </c>
      <c r="AE970" s="19" t="s">
        <v>7176</v>
      </c>
      <c r="AF970" s="19" t="s">
        <v>34</v>
      </c>
      <c r="AG970" s="6" t="str">
        <f>VLOOKUP(F970,[1]הזמנות!$D:$E,2,0)</f>
        <v>G03</v>
      </c>
      <c r="AH970" s="6" t="str">
        <f>VLOOKUP(AG970,'[1]קבוצות רכש'!$A:$B,2,0)</f>
        <v>רוה"מ נסיעות לחו"ל</v>
      </c>
    </row>
    <row r="971" spans="1:34" x14ac:dyDescent="0.2">
      <c r="A971" s="23" t="s">
        <v>22</v>
      </c>
      <c r="B971" s="19" t="s">
        <v>23</v>
      </c>
      <c r="C971" s="19" t="s">
        <v>23</v>
      </c>
      <c r="D971" s="19" t="s">
        <v>421</v>
      </c>
      <c r="E971" s="19" t="s">
        <v>273</v>
      </c>
      <c r="F971" s="19" t="s">
        <v>1928</v>
      </c>
      <c r="G971" s="19" t="s">
        <v>1920</v>
      </c>
      <c r="H971" s="20">
        <v>43299</v>
      </c>
      <c r="I971" s="20">
        <v>44074</v>
      </c>
      <c r="J971" s="19" t="s">
        <v>1539</v>
      </c>
      <c r="K971" s="19" t="s">
        <v>1540</v>
      </c>
      <c r="L971" s="19" t="s">
        <v>1541</v>
      </c>
      <c r="M971" s="22">
        <v>979275.96</v>
      </c>
      <c r="N971" s="19" t="s">
        <v>30</v>
      </c>
      <c r="O971" s="22">
        <v>703024.96</v>
      </c>
      <c r="P971" s="19" t="s">
        <v>30</v>
      </c>
      <c r="Q971" s="19" t="s">
        <v>282</v>
      </c>
      <c r="R971" s="19" t="s">
        <v>427</v>
      </c>
      <c r="S971" s="19" t="s">
        <v>32</v>
      </c>
      <c r="T971" s="19" t="s">
        <v>32</v>
      </c>
      <c r="U971" s="22">
        <v>95916.3</v>
      </c>
      <c r="V971" s="19" t="s">
        <v>7177</v>
      </c>
      <c r="W971" s="19" t="s">
        <v>7176</v>
      </c>
      <c r="X971" s="19" t="s">
        <v>32</v>
      </c>
      <c r="Y971" s="20"/>
      <c r="Z971" s="19" t="s">
        <v>7176</v>
      </c>
      <c r="AA971" s="20"/>
      <c r="AB971" s="19" t="s">
        <v>7176</v>
      </c>
      <c r="AC971" s="19" t="s">
        <v>32</v>
      </c>
      <c r="AD971" s="19" t="s">
        <v>32</v>
      </c>
      <c r="AE971" s="19" t="s">
        <v>7176</v>
      </c>
      <c r="AF971" s="19" t="s">
        <v>34</v>
      </c>
      <c r="AG971" s="6" t="str">
        <f>VLOOKUP(F971,[1]הזמנות!$D:$E,2,0)</f>
        <v>G08</v>
      </c>
      <c r="AH971" s="6" t="str">
        <f>VLOOKUP(AG971,'[1]קבוצות רכש'!$A:$B,2,0)</f>
        <v>ארכיון המדינה</v>
      </c>
    </row>
    <row r="972" spans="1:34" x14ac:dyDescent="0.2">
      <c r="A972" s="23" t="s">
        <v>22</v>
      </c>
      <c r="B972" s="19" t="s">
        <v>23</v>
      </c>
      <c r="C972" s="19" t="s">
        <v>23</v>
      </c>
      <c r="D972" s="19" t="s">
        <v>421</v>
      </c>
      <c r="E972" s="19" t="s">
        <v>273</v>
      </c>
      <c r="F972" s="19" t="s">
        <v>1031</v>
      </c>
      <c r="G972" s="19" t="s">
        <v>1032</v>
      </c>
      <c r="H972" s="20">
        <v>43331</v>
      </c>
      <c r="I972" s="20">
        <v>43664</v>
      </c>
      <c r="J972" s="19" t="s">
        <v>1033</v>
      </c>
      <c r="K972" s="19" t="s">
        <v>1034</v>
      </c>
      <c r="L972" s="19" t="s">
        <v>1035</v>
      </c>
      <c r="M972" s="21">
        <v>210.6</v>
      </c>
      <c r="N972" s="19" t="s">
        <v>30</v>
      </c>
      <c r="O972" s="21">
        <v>0</v>
      </c>
      <c r="P972" s="19" t="s">
        <v>30</v>
      </c>
      <c r="Q972" s="19" t="s">
        <v>31</v>
      </c>
      <c r="R972" s="19" t="s">
        <v>32</v>
      </c>
      <c r="S972" s="19" t="s">
        <v>33</v>
      </c>
      <c r="T972" s="19" t="s">
        <v>32</v>
      </c>
      <c r="U972" s="21">
        <v>0</v>
      </c>
      <c r="V972" s="19" t="s">
        <v>7177</v>
      </c>
      <c r="W972" s="19" t="s">
        <v>7176</v>
      </c>
      <c r="X972" s="19" t="s">
        <v>32</v>
      </c>
      <c r="Y972" s="20"/>
      <c r="Z972" s="19" t="s">
        <v>7176</v>
      </c>
      <c r="AA972" s="20"/>
      <c r="AB972" s="19" t="s">
        <v>7176</v>
      </c>
      <c r="AC972" s="19" t="s">
        <v>32</v>
      </c>
      <c r="AD972" s="19" t="s">
        <v>32</v>
      </c>
      <c r="AE972" s="19" t="s">
        <v>7176</v>
      </c>
      <c r="AF972" s="19" t="s">
        <v>34</v>
      </c>
      <c r="AG972" s="6" t="str">
        <f>VLOOKUP(F972,[1]הזמנות!$D:$E,2,0)</f>
        <v>G01</v>
      </c>
      <c r="AH972" s="6" t="str">
        <f>VLOOKUP(AG972,'[1]קבוצות רכש'!$A:$B,2,0)</f>
        <v>הוצאות קשיחות</v>
      </c>
    </row>
    <row r="973" spans="1:34" x14ac:dyDescent="0.2">
      <c r="A973" s="23" t="s">
        <v>22</v>
      </c>
      <c r="B973" s="19" t="s">
        <v>23</v>
      </c>
      <c r="C973" s="19" t="s">
        <v>23</v>
      </c>
      <c r="D973" s="19" t="s">
        <v>421</v>
      </c>
      <c r="E973" s="19" t="s">
        <v>273</v>
      </c>
      <c r="F973" s="19" t="s">
        <v>2929</v>
      </c>
      <c r="G973" s="19" t="s">
        <v>2930</v>
      </c>
      <c r="H973" s="20">
        <v>43387</v>
      </c>
      <c r="I973" s="20">
        <v>44196</v>
      </c>
      <c r="J973" s="19" t="s">
        <v>2931</v>
      </c>
      <c r="K973" s="19" t="s">
        <v>2932</v>
      </c>
      <c r="L973" s="19" t="s">
        <v>2933</v>
      </c>
      <c r="M973" s="22">
        <v>49999.95</v>
      </c>
      <c r="N973" s="19" t="s">
        <v>30</v>
      </c>
      <c r="O973" s="22">
        <v>38175.99</v>
      </c>
      <c r="P973" s="19" t="s">
        <v>30</v>
      </c>
      <c r="Q973" s="19" t="s">
        <v>31</v>
      </c>
      <c r="R973" s="19" t="s">
        <v>427</v>
      </c>
      <c r="S973" s="19" t="s">
        <v>33</v>
      </c>
      <c r="T973" s="19" t="s">
        <v>32</v>
      </c>
      <c r="U973" s="22">
        <v>3054.59</v>
      </c>
      <c r="V973" s="19" t="s">
        <v>7177</v>
      </c>
      <c r="W973" s="19" t="s">
        <v>7176</v>
      </c>
      <c r="X973" s="19" t="s">
        <v>32</v>
      </c>
      <c r="Y973" s="20"/>
      <c r="Z973" s="19" t="s">
        <v>7176</v>
      </c>
      <c r="AA973" s="20"/>
      <c r="AB973" s="19" t="s">
        <v>7176</v>
      </c>
      <c r="AC973" s="19" t="s">
        <v>32</v>
      </c>
      <c r="AD973" s="19" t="s">
        <v>32</v>
      </c>
      <c r="AE973" s="19" t="s">
        <v>7176</v>
      </c>
      <c r="AF973" s="19" t="s">
        <v>34</v>
      </c>
      <c r="AG973" s="6" t="str">
        <f>VLOOKUP(F973,[1]הזמנות!$D:$E,2,0)</f>
        <v>G08</v>
      </c>
      <c r="AH973" s="6" t="str">
        <f>VLOOKUP(AG973,'[1]קבוצות רכש'!$A:$B,2,0)</f>
        <v>ארכיון המדינה</v>
      </c>
    </row>
    <row r="974" spans="1:34" x14ac:dyDescent="0.2">
      <c r="A974" s="23" t="s">
        <v>22</v>
      </c>
      <c r="B974" s="19" t="s">
        <v>23</v>
      </c>
      <c r="C974" s="19" t="s">
        <v>23</v>
      </c>
      <c r="D974" s="19" t="s">
        <v>421</v>
      </c>
      <c r="E974" s="19" t="s">
        <v>273</v>
      </c>
      <c r="F974" s="19" t="s">
        <v>2504</v>
      </c>
      <c r="G974" s="19" t="s">
        <v>2505</v>
      </c>
      <c r="H974" s="19">
        <v>43432</v>
      </c>
      <c r="I974" s="19">
        <v>45260</v>
      </c>
      <c r="J974" s="19" t="s">
        <v>2506</v>
      </c>
      <c r="K974" s="19" t="s">
        <v>2507</v>
      </c>
      <c r="L974" s="19" t="s">
        <v>2508</v>
      </c>
      <c r="M974" s="22">
        <v>2104280.1</v>
      </c>
      <c r="N974" s="19" t="s">
        <v>30</v>
      </c>
      <c r="O974" s="22">
        <v>1058499</v>
      </c>
      <c r="P974" s="19" t="s">
        <v>30</v>
      </c>
      <c r="Q974" s="19" t="s">
        <v>260</v>
      </c>
      <c r="R974" s="19" t="s">
        <v>2509</v>
      </c>
      <c r="S974" s="19" t="s">
        <v>32</v>
      </c>
      <c r="T974" s="19" t="s">
        <v>32</v>
      </c>
      <c r="U974" s="22">
        <v>50368.5</v>
      </c>
      <c r="V974" s="19" t="s">
        <v>7177</v>
      </c>
      <c r="W974" s="19" t="s">
        <v>7176</v>
      </c>
      <c r="X974" s="19" t="s">
        <v>32</v>
      </c>
      <c r="Y974" s="20"/>
      <c r="Z974" s="19" t="s">
        <v>7176</v>
      </c>
      <c r="AA974" s="20"/>
      <c r="AB974" s="19" t="s">
        <v>7176</v>
      </c>
      <c r="AC974" s="19" t="s">
        <v>32</v>
      </c>
      <c r="AD974" s="19" t="s">
        <v>32</v>
      </c>
      <c r="AE974" s="19" t="s">
        <v>7176</v>
      </c>
      <c r="AF974" s="19" t="s">
        <v>34</v>
      </c>
      <c r="AG974" s="6" t="str">
        <f>VLOOKUP(F974,[1]הזמנות!$D:$E,2,0)</f>
        <v>G08</v>
      </c>
      <c r="AH974" s="6" t="str">
        <f>VLOOKUP(AG974,'[1]קבוצות רכש'!$A:$B,2,0)</f>
        <v>ארכיון המדינה</v>
      </c>
    </row>
    <row r="975" spans="1:34" x14ac:dyDescent="0.2">
      <c r="A975" s="23" t="s">
        <v>22</v>
      </c>
      <c r="B975" s="19" t="s">
        <v>23</v>
      </c>
      <c r="C975" s="19" t="s">
        <v>23</v>
      </c>
      <c r="D975" s="19" t="s">
        <v>421</v>
      </c>
      <c r="E975" s="19" t="s">
        <v>273</v>
      </c>
      <c r="F975" s="19" t="s">
        <v>1537</v>
      </c>
      <c r="G975" s="19" t="s">
        <v>1538</v>
      </c>
      <c r="H975" s="19">
        <v>43432</v>
      </c>
      <c r="I975" s="19">
        <v>44196</v>
      </c>
      <c r="J975" s="19" t="s">
        <v>1539</v>
      </c>
      <c r="K975" s="19" t="s">
        <v>1540</v>
      </c>
      <c r="L975" s="19" t="s">
        <v>1541</v>
      </c>
      <c r="M975" s="22">
        <v>46800</v>
      </c>
      <c r="N975" s="19" t="s">
        <v>30</v>
      </c>
      <c r="O975" s="22">
        <v>47101.86</v>
      </c>
      <c r="P975" s="19" t="s">
        <v>30</v>
      </c>
      <c r="Q975" s="19" t="s">
        <v>31</v>
      </c>
      <c r="R975" s="19" t="s">
        <v>427</v>
      </c>
      <c r="S975" s="19" t="s">
        <v>33</v>
      </c>
      <c r="T975" s="19" t="s">
        <v>32</v>
      </c>
      <c r="U975" s="22">
        <v>1170</v>
      </c>
      <c r="V975" s="19" t="s">
        <v>7177</v>
      </c>
      <c r="W975" s="19" t="s">
        <v>7176</v>
      </c>
      <c r="X975" s="19" t="s">
        <v>32</v>
      </c>
      <c r="Y975" s="20"/>
      <c r="Z975" s="19" t="s">
        <v>7176</v>
      </c>
      <c r="AA975" s="20"/>
      <c r="AB975" s="19" t="s">
        <v>7176</v>
      </c>
      <c r="AC975" s="19" t="s">
        <v>32</v>
      </c>
      <c r="AD975" s="19" t="s">
        <v>32</v>
      </c>
      <c r="AE975" s="19" t="s">
        <v>7176</v>
      </c>
      <c r="AF975" s="19" t="s">
        <v>34</v>
      </c>
      <c r="AG975" s="6" t="str">
        <f>VLOOKUP(F975,[1]הזמנות!$D:$E,2,0)</f>
        <v>G08</v>
      </c>
      <c r="AH975" s="6" t="str">
        <f>VLOOKUP(AG975,'[1]קבוצות רכש'!$A:$B,2,0)</f>
        <v>ארכיון המדינה</v>
      </c>
    </row>
    <row r="976" spans="1:34" x14ac:dyDescent="0.2">
      <c r="A976" s="23" t="s">
        <v>22</v>
      </c>
      <c r="B976" s="19" t="s">
        <v>23</v>
      </c>
      <c r="C976" s="19" t="s">
        <v>23</v>
      </c>
      <c r="D976" s="19" t="s">
        <v>421</v>
      </c>
      <c r="E976" s="19" t="s">
        <v>273</v>
      </c>
      <c r="F976" s="19" t="s">
        <v>1542</v>
      </c>
      <c r="G976" s="19" t="s">
        <v>1543</v>
      </c>
      <c r="H976" s="19">
        <v>43440</v>
      </c>
      <c r="I976" s="19">
        <v>44105</v>
      </c>
      <c r="J976" s="19" t="s">
        <v>1544</v>
      </c>
      <c r="K976" s="19" t="s">
        <v>1545</v>
      </c>
      <c r="L976" s="19" t="s">
        <v>1546</v>
      </c>
      <c r="M976" s="22">
        <v>204366.24</v>
      </c>
      <c r="N976" s="19" t="s">
        <v>30</v>
      </c>
      <c r="O976" s="22">
        <v>158652</v>
      </c>
      <c r="P976" s="19" t="s">
        <v>30</v>
      </c>
      <c r="Q976" s="19" t="s">
        <v>1547</v>
      </c>
      <c r="R976" s="19" t="s">
        <v>427</v>
      </c>
      <c r="S976" s="19" t="s">
        <v>32</v>
      </c>
      <c r="T976" s="19" t="s">
        <v>32</v>
      </c>
      <c r="U976" s="22">
        <v>47904.480000000003</v>
      </c>
      <c r="V976" s="19" t="s">
        <v>7177</v>
      </c>
      <c r="W976" s="19" t="s">
        <v>7176</v>
      </c>
      <c r="X976" s="19" t="s">
        <v>32</v>
      </c>
      <c r="Y976" s="20"/>
      <c r="Z976" s="19" t="s">
        <v>7176</v>
      </c>
      <c r="AA976" s="20"/>
      <c r="AB976" s="19" t="s">
        <v>7176</v>
      </c>
      <c r="AC976" s="19" t="s">
        <v>32</v>
      </c>
      <c r="AD976" s="19" t="s">
        <v>32</v>
      </c>
      <c r="AE976" s="19" t="s">
        <v>7176</v>
      </c>
      <c r="AF976" s="19" t="s">
        <v>34</v>
      </c>
      <c r="AG976" s="6" t="str">
        <f>VLOOKUP(F976,[1]הזמנות!$D:$E,2,0)</f>
        <v>G08</v>
      </c>
      <c r="AH976" s="6" t="str">
        <f>VLOOKUP(AG976,'[1]קבוצות רכש'!$A:$B,2,0)</f>
        <v>ארכיון המדינה</v>
      </c>
    </row>
    <row r="977" spans="1:34" x14ac:dyDescent="0.2">
      <c r="A977" s="23" t="s">
        <v>22</v>
      </c>
      <c r="B977" s="19" t="s">
        <v>23</v>
      </c>
      <c r="C977" s="19" t="s">
        <v>23</v>
      </c>
      <c r="D977" s="19" t="s">
        <v>421</v>
      </c>
      <c r="E977" s="19" t="s">
        <v>273</v>
      </c>
      <c r="F977" s="19" t="s">
        <v>436</v>
      </c>
      <c r="G977" s="19" t="s">
        <v>437</v>
      </c>
      <c r="H977" s="19">
        <v>43440</v>
      </c>
      <c r="I977" s="19">
        <v>43769</v>
      </c>
      <c r="J977" s="19" t="s">
        <v>438</v>
      </c>
      <c r="K977" s="19" t="s">
        <v>439</v>
      </c>
      <c r="L977" s="19" t="s">
        <v>440</v>
      </c>
      <c r="M977" s="22">
        <v>1758.37</v>
      </c>
      <c r="N977" s="19" t="s">
        <v>30</v>
      </c>
      <c r="O977" s="21">
        <v>0</v>
      </c>
      <c r="P977" s="19" t="s">
        <v>32</v>
      </c>
      <c r="Q977" s="19" t="s">
        <v>31</v>
      </c>
      <c r="R977" s="19" t="s">
        <v>441</v>
      </c>
      <c r="S977" s="19" t="s">
        <v>33</v>
      </c>
      <c r="T977" s="19" t="s">
        <v>32</v>
      </c>
      <c r="U977" s="21">
        <v>0</v>
      </c>
      <c r="V977" s="19" t="s">
        <v>7177</v>
      </c>
      <c r="W977" s="19" t="s">
        <v>7176</v>
      </c>
      <c r="X977" s="19" t="s">
        <v>32</v>
      </c>
      <c r="Y977" s="20"/>
      <c r="Z977" s="19" t="s">
        <v>7176</v>
      </c>
      <c r="AA977" s="20"/>
      <c r="AB977" s="19" t="s">
        <v>7176</v>
      </c>
      <c r="AC977" s="19" t="s">
        <v>32</v>
      </c>
      <c r="AD977" s="19" t="s">
        <v>32</v>
      </c>
      <c r="AE977" s="19" t="s">
        <v>7176</v>
      </c>
      <c r="AF977" s="19" t="s">
        <v>34</v>
      </c>
      <c r="AG977" s="6" t="str">
        <f>VLOOKUP(F977,[1]הזמנות!$D:$E,2,0)</f>
        <v>G08</v>
      </c>
      <c r="AH977" s="6" t="str">
        <f>VLOOKUP(AG977,'[1]קבוצות רכש'!$A:$B,2,0)</f>
        <v>ארכיון המדינה</v>
      </c>
    </row>
    <row r="978" spans="1:34" x14ac:dyDescent="0.2">
      <c r="A978" s="23" t="s">
        <v>22</v>
      </c>
      <c r="B978" s="19" t="s">
        <v>23</v>
      </c>
      <c r="C978" s="19" t="s">
        <v>23</v>
      </c>
      <c r="D978" s="19" t="s">
        <v>421</v>
      </c>
      <c r="E978" s="19" t="s">
        <v>273</v>
      </c>
      <c r="F978" s="19" t="s">
        <v>2697</v>
      </c>
      <c r="G978" s="19" t="s">
        <v>2698</v>
      </c>
      <c r="H978" s="19">
        <v>43444</v>
      </c>
      <c r="I978" s="19">
        <v>43830</v>
      </c>
      <c r="J978" s="19" t="s">
        <v>2616</v>
      </c>
      <c r="K978" s="19" t="s">
        <v>2617</v>
      </c>
      <c r="L978" s="19" t="s">
        <v>2618</v>
      </c>
      <c r="M978" s="22">
        <v>1359986.94</v>
      </c>
      <c r="N978" s="19" t="s">
        <v>30</v>
      </c>
      <c r="O978" s="22">
        <v>1172867.51</v>
      </c>
      <c r="P978" s="19" t="s">
        <v>30</v>
      </c>
      <c r="Q978" s="19" t="s">
        <v>184</v>
      </c>
      <c r="R978" s="19" t="s">
        <v>32</v>
      </c>
      <c r="S978" s="19" t="s">
        <v>32</v>
      </c>
      <c r="T978" s="19" t="s">
        <v>32</v>
      </c>
      <c r="U978" s="21">
        <v>0</v>
      </c>
      <c r="V978" s="19" t="s">
        <v>7177</v>
      </c>
      <c r="W978" s="19" t="s">
        <v>7176</v>
      </c>
      <c r="X978" s="19" t="s">
        <v>32</v>
      </c>
      <c r="Y978" s="20"/>
      <c r="Z978" s="19" t="s">
        <v>7176</v>
      </c>
      <c r="AA978" s="20"/>
      <c r="AB978" s="19" t="s">
        <v>7176</v>
      </c>
      <c r="AC978" s="19" t="s">
        <v>32</v>
      </c>
      <c r="AD978" s="19" t="s">
        <v>32</v>
      </c>
      <c r="AE978" s="19" t="s">
        <v>7176</v>
      </c>
      <c r="AF978" s="19" t="s">
        <v>34</v>
      </c>
      <c r="AG978" s="6" t="str">
        <f>VLOOKUP(F978,[1]הזמנות!$D:$E,2,0)</f>
        <v>G01</v>
      </c>
      <c r="AH978" s="6" t="str">
        <f>VLOOKUP(AG978,'[1]קבוצות רכש'!$A:$B,2,0)</f>
        <v>הוצאות קשיחות</v>
      </c>
    </row>
    <row r="979" spans="1:34" x14ac:dyDescent="0.2">
      <c r="A979" s="23" t="s">
        <v>22</v>
      </c>
      <c r="B979" s="19" t="s">
        <v>23</v>
      </c>
      <c r="C979" s="19" t="s">
        <v>23</v>
      </c>
      <c r="D979" s="19" t="s">
        <v>421</v>
      </c>
      <c r="E979" s="19" t="s">
        <v>273</v>
      </c>
      <c r="F979" s="19" t="s">
        <v>3077</v>
      </c>
      <c r="G979" s="19" t="s">
        <v>2544</v>
      </c>
      <c r="H979" s="19">
        <v>43444</v>
      </c>
      <c r="I979" s="19">
        <v>43938</v>
      </c>
      <c r="J979" s="19" t="s">
        <v>847</v>
      </c>
      <c r="K979" s="19" t="s">
        <v>848</v>
      </c>
      <c r="L979" s="19" t="s">
        <v>849</v>
      </c>
      <c r="M979" s="22">
        <v>117000</v>
      </c>
      <c r="N979" s="19" t="s">
        <v>30</v>
      </c>
      <c r="O979" s="22">
        <v>115604.42</v>
      </c>
      <c r="P979" s="19" t="s">
        <v>30</v>
      </c>
      <c r="Q979" s="19" t="s">
        <v>282</v>
      </c>
      <c r="R979" s="19" t="s">
        <v>2598</v>
      </c>
      <c r="S979" s="19" t="s">
        <v>32</v>
      </c>
      <c r="T979" s="19" t="s">
        <v>32</v>
      </c>
      <c r="U979" s="21">
        <v>0</v>
      </c>
      <c r="V979" s="19" t="s">
        <v>7177</v>
      </c>
      <c r="W979" s="19" t="s">
        <v>7176</v>
      </c>
      <c r="X979" s="19" t="s">
        <v>32</v>
      </c>
      <c r="Y979" s="20"/>
      <c r="Z979" s="19" t="s">
        <v>7176</v>
      </c>
      <c r="AA979" s="20"/>
      <c r="AB979" s="19" t="s">
        <v>7176</v>
      </c>
      <c r="AC979" s="19" t="s">
        <v>32</v>
      </c>
      <c r="AD979" s="19" t="s">
        <v>32</v>
      </c>
      <c r="AE979" s="19" t="s">
        <v>7176</v>
      </c>
      <c r="AF979" s="19" t="s">
        <v>34</v>
      </c>
      <c r="AG979" s="6" t="str">
        <f>VLOOKUP(F979,[1]הזמנות!$D:$E,2,0)</f>
        <v>G02</v>
      </c>
      <c r="AH979" s="6" t="str">
        <f>VLOOKUP(AG979,'[1]קבוצות רכש'!$A:$B,2,0)</f>
        <v>רוה"מ יחידת רכש</v>
      </c>
    </row>
    <row r="980" spans="1:34" x14ac:dyDescent="0.2">
      <c r="A980" s="23" t="s">
        <v>22</v>
      </c>
      <c r="B980" s="19" t="s">
        <v>23</v>
      </c>
      <c r="C980" s="19" t="s">
        <v>23</v>
      </c>
      <c r="D980" s="19" t="s">
        <v>421</v>
      </c>
      <c r="E980" s="19" t="s">
        <v>273</v>
      </c>
      <c r="F980" s="19" t="s">
        <v>2700</v>
      </c>
      <c r="G980" s="19" t="s">
        <v>2701</v>
      </c>
      <c r="H980" s="20">
        <v>43444</v>
      </c>
      <c r="I980" s="20">
        <v>43830</v>
      </c>
      <c r="J980" s="19" t="s">
        <v>2144</v>
      </c>
      <c r="K980" s="19" t="s">
        <v>2145</v>
      </c>
      <c r="L980" s="19" t="s">
        <v>2146</v>
      </c>
      <c r="M980" s="22">
        <v>84000.15</v>
      </c>
      <c r="N980" s="19" t="s">
        <v>30</v>
      </c>
      <c r="O980" s="22">
        <v>46024.47</v>
      </c>
      <c r="P980" s="19" t="s">
        <v>30</v>
      </c>
      <c r="Q980" s="19" t="s">
        <v>282</v>
      </c>
      <c r="R980" s="19" t="s">
        <v>2702</v>
      </c>
      <c r="S980" s="19" t="s">
        <v>32</v>
      </c>
      <c r="T980" s="19" t="s">
        <v>32</v>
      </c>
      <c r="U980" s="21">
        <v>0</v>
      </c>
      <c r="V980" s="19" t="s">
        <v>7177</v>
      </c>
      <c r="W980" s="19" t="s">
        <v>7176</v>
      </c>
      <c r="X980" s="19" t="s">
        <v>32</v>
      </c>
      <c r="Y980" s="20"/>
      <c r="Z980" s="19" t="s">
        <v>7176</v>
      </c>
      <c r="AA980" s="20"/>
      <c r="AB980" s="19" t="s">
        <v>7176</v>
      </c>
      <c r="AC980" s="19" t="s">
        <v>32</v>
      </c>
      <c r="AD980" s="19" t="s">
        <v>32</v>
      </c>
      <c r="AE980" s="19" t="s">
        <v>7176</v>
      </c>
      <c r="AF980" s="19" t="s">
        <v>34</v>
      </c>
      <c r="AG980" s="6" t="str">
        <f>VLOOKUP(F980,[1]הזמנות!$D:$E,2,0)</f>
        <v>G02</v>
      </c>
      <c r="AH980" s="6" t="str">
        <f>VLOOKUP(AG980,'[1]קבוצות רכש'!$A:$B,2,0)</f>
        <v>רוה"מ יחידת רכש</v>
      </c>
    </row>
    <row r="981" spans="1:34" x14ac:dyDescent="0.2">
      <c r="A981" s="23" t="s">
        <v>22</v>
      </c>
      <c r="B981" s="19" t="s">
        <v>23</v>
      </c>
      <c r="C981" s="19" t="s">
        <v>23</v>
      </c>
      <c r="D981" s="19" t="s">
        <v>421</v>
      </c>
      <c r="E981" s="19" t="s">
        <v>273</v>
      </c>
      <c r="F981" s="19" t="s">
        <v>1976</v>
      </c>
      <c r="G981" s="19" t="s">
        <v>1977</v>
      </c>
      <c r="H981" s="20">
        <v>43474</v>
      </c>
      <c r="I981" s="20">
        <v>43830</v>
      </c>
      <c r="J981" s="19" t="s">
        <v>1978</v>
      </c>
      <c r="K981" s="19" t="s">
        <v>1979</v>
      </c>
      <c r="L981" s="19" t="s">
        <v>1980</v>
      </c>
      <c r="M981" s="22">
        <v>24571.5</v>
      </c>
      <c r="N981" s="19" t="s">
        <v>30</v>
      </c>
      <c r="O981" s="22">
        <v>18548.18</v>
      </c>
      <c r="P981" s="19" t="s">
        <v>30</v>
      </c>
      <c r="Q981" s="19" t="s">
        <v>184</v>
      </c>
      <c r="R981" s="19" t="s">
        <v>32</v>
      </c>
      <c r="S981" s="19" t="s">
        <v>32</v>
      </c>
      <c r="T981" s="19" t="s">
        <v>32</v>
      </c>
      <c r="U981" s="21">
        <v>0</v>
      </c>
      <c r="V981" s="19" t="s">
        <v>7177</v>
      </c>
      <c r="W981" s="19" t="s">
        <v>7176</v>
      </c>
      <c r="X981" s="19" t="s">
        <v>32</v>
      </c>
      <c r="Y981" s="20"/>
      <c r="Z981" s="19" t="s">
        <v>7176</v>
      </c>
      <c r="AA981" s="20"/>
      <c r="AB981" s="19" t="s">
        <v>7176</v>
      </c>
      <c r="AC981" s="19" t="s">
        <v>32</v>
      </c>
      <c r="AD981" s="19" t="s">
        <v>32</v>
      </c>
      <c r="AE981" s="19" t="s">
        <v>7176</v>
      </c>
      <c r="AF981" s="19" t="s">
        <v>34</v>
      </c>
      <c r="AG981" s="6" t="str">
        <f>VLOOKUP(F981,[1]הזמנות!$D:$E,2,0)</f>
        <v>G01</v>
      </c>
      <c r="AH981" s="6" t="str">
        <f>VLOOKUP(AG981,'[1]קבוצות רכש'!$A:$B,2,0)</f>
        <v>הוצאות קשיחות</v>
      </c>
    </row>
    <row r="982" spans="1:34" x14ac:dyDescent="0.2">
      <c r="A982" s="23" t="s">
        <v>22</v>
      </c>
      <c r="B982" s="19" t="s">
        <v>23</v>
      </c>
      <c r="C982" s="19" t="s">
        <v>23</v>
      </c>
      <c r="D982" s="19" t="s">
        <v>421</v>
      </c>
      <c r="E982" s="19" t="s">
        <v>273</v>
      </c>
      <c r="F982" s="19" t="s">
        <v>2721</v>
      </c>
      <c r="G982" s="19" t="s">
        <v>2722</v>
      </c>
      <c r="H982" s="20">
        <v>43474</v>
      </c>
      <c r="I982" s="20">
        <v>43830</v>
      </c>
      <c r="J982" s="19" t="s">
        <v>2723</v>
      </c>
      <c r="K982" s="19" t="s">
        <v>2724</v>
      </c>
      <c r="L982" s="19" t="s">
        <v>2725</v>
      </c>
      <c r="M982" s="21">
        <v>101.79</v>
      </c>
      <c r="N982" s="19" t="s">
        <v>30</v>
      </c>
      <c r="O982" s="21">
        <v>12.36</v>
      </c>
      <c r="P982" s="19" t="s">
        <v>30</v>
      </c>
      <c r="Q982" s="19" t="s">
        <v>184</v>
      </c>
      <c r="R982" s="19" t="s">
        <v>32</v>
      </c>
      <c r="S982" s="19" t="s">
        <v>32</v>
      </c>
      <c r="T982" s="19" t="s">
        <v>32</v>
      </c>
      <c r="U982" s="21">
        <v>0</v>
      </c>
      <c r="V982" s="19" t="s">
        <v>7177</v>
      </c>
      <c r="W982" s="19" t="s">
        <v>7176</v>
      </c>
      <c r="X982" s="19" t="s">
        <v>32</v>
      </c>
      <c r="Y982" s="20"/>
      <c r="Z982" s="19" t="s">
        <v>7176</v>
      </c>
      <c r="AA982" s="20"/>
      <c r="AB982" s="19" t="s">
        <v>7176</v>
      </c>
      <c r="AC982" s="19" t="s">
        <v>32</v>
      </c>
      <c r="AD982" s="19" t="s">
        <v>32</v>
      </c>
      <c r="AE982" s="19" t="s">
        <v>7176</v>
      </c>
      <c r="AF982" s="19" t="s">
        <v>34</v>
      </c>
      <c r="AG982" s="6" t="str">
        <f>VLOOKUP(F982,[1]הזמנות!$D:$E,2,0)</f>
        <v>G01</v>
      </c>
      <c r="AH982" s="6" t="str">
        <f>VLOOKUP(AG982,'[1]קבוצות רכש'!$A:$B,2,0)</f>
        <v>הוצאות קשיחות</v>
      </c>
    </row>
    <row r="983" spans="1:34" x14ac:dyDescent="0.2">
      <c r="A983" s="23" t="s">
        <v>22</v>
      </c>
      <c r="B983" s="19" t="s">
        <v>23</v>
      </c>
      <c r="C983" s="19" t="s">
        <v>23</v>
      </c>
      <c r="D983" s="19" t="s">
        <v>421</v>
      </c>
      <c r="E983" s="19" t="s">
        <v>273</v>
      </c>
      <c r="F983" s="19" t="s">
        <v>2330</v>
      </c>
      <c r="G983" s="19" t="s">
        <v>2331</v>
      </c>
      <c r="H983" s="20">
        <v>43496</v>
      </c>
      <c r="I983" s="20">
        <v>43830</v>
      </c>
      <c r="J983" s="19" t="s">
        <v>2332</v>
      </c>
      <c r="K983" s="19" t="s">
        <v>2333</v>
      </c>
      <c r="L983" s="19" t="s">
        <v>2334</v>
      </c>
      <c r="M983" s="22">
        <v>20400.12</v>
      </c>
      <c r="N983" s="19" t="s">
        <v>30</v>
      </c>
      <c r="O983" s="22">
        <v>20273</v>
      </c>
      <c r="P983" s="19" t="s">
        <v>30</v>
      </c>
      <c r="Q983" s="19" t="s">
        <v>31</v>
      </c>
      <c r="R983" s="19" t="s">
        <v>204</v>
      </c>
      <c r="S983" s="19" t="s">
        <v>93</v>
      </c>
      <c r="T983" s="19" t="s">
        <v>32</v>
      </c>
      <c r="U983" s="21">
        <v>0</v>
      </c>
      <c r="V983" s="19" t="s">
        <v>7177</v>
      </c>
      <c r="W983" s="19" t="s">
        <v>7176</v>
      </c>
      <c r="X983" s="19" t="s">
        <v>32</v>
      </c>
      <c r="Y983" s="20"/>
      <c r="Z983" s="19" t="s">
        <v>7176</v>
      </c>
      <c r="AA983" s="20"/>
      <c r="AB983" s="19" t="s">
        <v>7176</v>
      </c>
      <c r="AC983" s="19" t="s">
        <v>32</v>
      </c>
      <c r="AD983" s="19" t="s">
        <v>32</v>
      </c>
      <c r="AE983" s="19" t="s">
        <v>7176</v>
      </c>
      <c r="AF983" s="19" t="s">
        <v>34</v>
      </c>
      <c r="AG983" s="6" t="str">
        <f>VLOOKUP(F983,[1]הזמנות!$D:$E,2,0)</f>
        <v>G01</v>
      </c>
      <c r="AH983" s="6" t="str">
        <f>VLOOKUP(AG983,'[1]קבוצות רכש'!$A:$B,2,0)</f>
        <v>הוצאות קשיחות</v>
      </c>
    </row>
    <row r="984" spans="1:34" x14ac:dyDescent="0.2">
      <c r="A984" s="23" t="s">
        <v>22</v>
      </c>
      <c r="B984" s="19" t="s">
        <v>23</v>
      </c>
      <c r="C984" s="19" t="s">
        <v>23</v>
      </c>
      <c r="D984" s="19" t="s">
        <v>421</v>
      </c>
      <c r="E984" s="19" t="s">
        <v>273</v>
      </c>
      <c r="F984" s="19" t="s">
        <v>1550</v>
      </c>
      <c r="G984" s="19" t="s">
        <v>1551</v>
      </c>
      <c r="H984" s="20">
        <v>43500</v>
      </c>
      <c r="I984" s="20">
        <v>44196</v>
      </c>
      <c r="J984" s="19" t="s">
        <v>1552</v>
      </c>
      <c r="K984" s="19" t="s">
        <v>1553</v>
      </c>
      <c r="L984" s="19" t="s">
        <v>1554</v>
      </c>
      <c r="M984" s="22">
        <v>2983.5</v>
      </c>
      <c r="N984" s="19" t="s">
        <v>30</v>
      </c>
      <c r="O984" s="21">
        <v>994.5</v>
      </c>
      <c r="P984" s="19" t="s">
        <v>30</v>
      </c>
      <c r="Q984" s="19" t="s">
        <v>31</v>
      </c>
      <c r="R984" s="19" t="s">
        <v>427</v>
      </c>
      <c r="S984" s="19" t="s">
        <v>33</v>
      </c>
      <c r="T984" s="19" t="s">
        <v>32</v>
      </c>
      <c r="U984" s="21">
        <v>0</v>
      </c>
      <c r="V984" s="19" t="s">
        <v>7177</v>
      </c>
      <c r="W984" s="19" t="s">
        <v>7176</v>
      </c>
      <c r="X984" s="19" t="s">
        <v>32</v>
      </c>
      <c r="Y984" s="20"/>
      <c r="Z984" s="19" t="s">
        <v>7176</v>
      </c>
      <c r="AA984" s="20"/>
      <c r="AB984" s="19" t="s">
        <v>7176</v>
      </c>
      <c r="AC984" s="19" t="s">
        <v>32</v>
      </c>
      <c r="AD984" s="19" t="s">
        <v>32</v>
      </c>
      <c r="AE984" s="19" t="s">
        <v>7176</v>
      </c>
      <c r="AF984" s="19" t="s">
        <v>34</v>
      </c>
      <c r="AG984" s="6" t="str">
        <f>VLOOKUP(F984,[1]הזמנות!$D:$E,2,0)</f>
        <v>G08</v>
      </c>
      <c r="AH984" s="6" t="str">
        <f>VLOOKUP(AG984,'[1]קבוצות רכש'!$A:$B,2,0)</f>
        <v>ארכיון המדינה</v>
      </c>
    </row>
    <row r="985" spans="1:34" x14ac:dyDescent="0.2">
      <c r="A985" s="23" t="s">
        <v>22</v>
      </c>
      <c r="B985" s="19" t="s">
        <v>23</v>
      </c>
      <c r="C985" s="19" t="s">
        <v>23</v>
      </c>
      <c r="D985" s="19" t="s">
        <v>421</v>
      </c>
      <c r="E985" s="19" t="s">
        <v>273</v>
      </c>
      <c r="F985" s="19" t="s">
        <v>3054</v>
      </c>
      <c r="G985" s="19" t="s">
        <v>3055</v>
      </c>
      <c r="H985" s="20">
        <v>43522</v>
      </c>
      <c r="I985" s="20">
        <v>43830</v>
      </c>
      <c r="J985" s="19" t="s">
        <v>3056</v>
      </c>
      <c r="K985" s="19" t="s">
        <v>3057</v>
      </c>
      <c r="L985" s="19" t="s">
        <v>3058</v>
      </c>
      <c r="M985" s="21">
        <v>117</v>
      </c>
      <c r="N985" s="19" t="s">
        <v>30</v>
      </c>
      <c r="O985" s="21">
        <v>0</v>
      </c>
      <c r="P985" s="19" t="s">
        <v>30</v>
      </c>
      <c r="Q985" s="19" t="s">
        <v>31</v>
      </c>
      <c r="R985" s="19" t="s">
        <v>32</v>
      </c>
      <c r="S985" s="19" t="s">
        <v>33</v>
      </c>
      <c r="T985" s="19" t="s">
        <v>32</v>
      </c>
      <c r="U985" s="21">
        <v>0</v>
      </c>
      <c r="V985" s="19" t="s">
        <v>7177</v>
      </c>
      <c r="W985" s="19" t="s">
        <v>7176</v>
      </c>
      <c r="X985" s="19" t="s">
        <v>32</v>
      </c>
      <c r="Y985" s="20"/>
      <c r="Z985" s="19" t="s">
        <v>7176</v>
      </c>
      <c r="AA985" s="20"/>
      <c r="AB985" s="19" t="s">
        <v>7176</v>
      </c>
      <c r="AC985" s="19" t="s">
        <v>32</v>
      </c>
      <c r="AD985" s="19" t="s">
        <v>32</v>
      </c>
      <c r="AE985" s="19" t="s">
        <v>7176</v>
      </c>
      <c r="AF985" s="19" t="s">
        <v>34</v>
      </c>
      <c r="AG985" s="6" t="str">
        <f>VLOOKUP(F985,[1]הזמנות!$D:$E,2,0)</f>
        <v>G01</v>
      </c>
      <c r="AH985" s="6" t="str">
        <f>VLOOKUP(AG985,'[1]קבוצות רכש'!$A:$B,2,0)</f>
        <v>הוצאות קשיחות</v>
      </c>
    </row>
    <row r="986" spans="1:34" x14ac:dyDescent="0.2">
      <c r="A986" s="23" t="s">
        <v>22</v>
      </c>
      <c r="B986" s="19" t="s">
        <v>23</v>
      </c>
      <c r="C986" s="19" t="s">
        <v>23</v>
      </c>
      <c r="D986" s="19" t="s">
        <v>421</v>
      </c>
      <c r="E986" s="19" t="s">
        <v>273</v>
      </c>
      <c r="F986" s="19" t="s">
        <v>3188</v>
      </c>
      <c r="G986" s="19" t="s">
        <v>3189</v>
      </c>
      <c r="H986" s="20">
        <v>43556</v>
      </c>
      <c r="I986" s="20">
        <v>43830</v>
      </c>
      <c r="J986" s="19" t="s">
        <v>585</v>
      </c>
      <c r="K986" s="19" t="s">
        <v>586</v>
      </c>
      <c r="L986" s="19" t="s">
        <v>587</v>
      </c>
      <c r="M986" s="22">
        <v>101424.54</v>
      </c>
      <c r="N986" s="19" t="s">
        <v>30</v>
      </c>
      <c r="O986" s="22">
        <v>76068.08</v>
      </c>
      <c r="P986" s="19" t="s">
        <v>30</v>
      </c>
      <c r="Q986" s="19" t="s">
        <v>285</v>
      </c>
      <c r="R986" s="19" t="s">
        <v>32</v>
      </c>
      <c r="S986" s="19" t="s">
        <v>32</v>
      </c>
      <c r="T986" s="19" t="s">
        <v>32</v>
      </c>
      <c r="U986" s="21">
        <v>0</v>
      </c>
      <c r="V986" s="19" t="s">
        <v>7177</v>
      </c>
      <c r="W986" s="19" t="s">
        <v>7176</v>
      </c>
      <c r="X986" s="19" t="s">
        <v>32</v>
      </c>
      <c r="Y986" s="20"/>
      <c r="Z986" s="19" t="s">
        <v>7176</v>
      </c>
      <c r="AA986" s="20"/>
      <c r="AB986" s="19" t="s">
        <v>7176</v>
      </c>
      <c r="AC986" s="19" t="s">
        <v>32</v>
      </c>
      <c r="AD986" s="19" t="s">
        <v>32</v>
      </c>
      <c r="AE986" s="19" t="s">
        <v>7176</v>
      </c>
      <c r="AF986" s="19" t="s">
        <v>34</v>
      </c>
      <c r="AG986" s="6" t="str">
        <f>VLOOKUP(F986,[1]הזמנות!$D:$E,2,0)</f>
        <v>G02</v>
      </c>
      <c r="AH986" s="6" t="str">
        <f>VLOOKUP(AG986,'[1]קבוצות רכש'!$A:$B,2,0)</f>
        <v>רוה"מ יחידת רכש</v>
      </c>
    </row>
    <row r="987" spans="1:34" x14ac:dyDescent="0.2">
      <c r="A987" s="23" t="s">
        <v>22</v>
      </c>
      <c r="B987" s="19" t="s">
        <v>23</v>
      </c>
      <c r="C987" s="19" t="s">
        <v>23</v>
      </c>
      <c r="D987" s="19" t="s">
        <v>421</v>
      </c>
      <c r="E987" s="19" t="s">
        <v>273</v>
      </c>
      <c r="F987" s="19" t="s">
        <v>3205</v>
      </c>
      <c r="G987" s="19" t="s">
        <v>3206</v>
      </c>
      <c r="H987" s="20">
        <v>43563</v>
      </c>
      <c r="I987" s="20">
        <v>43936</v>
      </c>
      <c r="J987" s="19" t="s">
        <v>912</v>
      </c>
      <c r="K987" s="19" t="s">
        <v>913</v>
      </c>
      <c r="L987" s="19" t="s">
        <v>914</v>
      </c>
      <c r="M987" s="22">
        <v>19656</v>
      </c>
      <c r="N987" s="19" t="s">
        <v>30</v>
      </c>
      <c r="O987" s="22">
        <v>19845.66</v>
      </c>
      <c r="P987" s="19" t="s">
        <v>30</v>
      </c>
      <c r="Q987" s="19" t="s">
        <v>31</v>
      </c>
      <c r="R987" s="19" t="s">
        <v>3204</v>
      </c>
      <c r="S987" s="19" t="s">
        <v>136</v>
      </c>
      <c r="T987" s="19" t="s">
        <v>32</v>
      </c>
      <c r="U987" s="21">
        <v>831.32</v>
      </c>
      <c r="V987" s="19" t="s">
        <v>7177</v>
      </c>
      <c r="W987" s="19" t="s">
        <v>7176</v>
      </c>
      <c r="X987" s="19" t="s">
        <v>32</v>
      </c>
      <c r="Y987" s="20"/>
      <c r="Z987" s="19" t="s">
        <v>7176</v>
      </c>
      <c r="AA987" s="20"/>
      <c r="AB987" s="19" t="s">
        <v>7176</v>
      </c>
      <c r="AC987" s="19" t="s">
        <v>32</v>
      </c>
      <c r="AD987" s="19" t="s">
        <v>32</v>
      </c>
      <c r="AE987" s="19" t="s">
        <v>7176</v>
      </c>
      <c r="AF987" s="19" t="s">
        <v>34</v>
      </c>
      <c r="AG987" s="6" t="str">
        <f>VLOOKUP(F987,[1]הזמנות!$D:$E,2,0)</f>
        <v>G01</v>
      </c>
      <c r="AH987" s="6" t="str">
        <f>VLOOKUP(AG987,'[1]קבוצות רכש'!$A:$B,2,0)</f>
        <v>הוצאות קשיחות</v>
      </c>
    </row>
    <row r="988" spans="1:34" x14ac:dyDescent="0.2">
      <c r="A988" s="23" t="s">
        <v>22</v>
      </c>
      <c r="B988" s="19" t="s">
        <v>23</v>
      </c>
      <c r="C988" s="19" t="s">
        <v>23</v>
      </c>
      <c r="D988" s="19" t="s">
        <v>421</v>
      </c>
      <c r="E988" s="19" t="s">
        <v>273</v>
      </c>
      <c r="F988" s="19" t="s">
        <v>3255</v>
      </c>
      <c r="G988" s="19" t="s">
        <v>3256</v>
      </c>
      <c r="H988" s="20">
        <v>43585</v>
      </c>
      <c r="I988" s="20">
        <v>43830</v>
      </c>
      <c r="J988" s="19" t="s">
        <v>888</v>
      </c>
      <c r="K988" s="19" t="s">
        <v>889</v>
      </c>
      <c r="L988" s="19" t="s">
        <v>890</v>
      </c>
      <c r="M988" s="22">
        <v>114377.13</v>
      </c>
      <c r="N988" s="19" t="s">
        <v>30</v>
      </c>
      <c r="O988" s="22">
        <v>114377.12</v>
      </c>
      <c r="P988" s="19" t="s">
        <v>30</v>
      </c>
      <c r="Q988" s="19" t="s">
        <v>282</v>
      </c>
      <c r="R988" s="19" t="s">
        <v>3257</v>
      </c>
      <c r="S988" s="19" t="s">
        <v>32</v>
      </c>
      <c r="T988" s="19" t="s">
        <v>32</v>
      </c>
      <c r="U988" s="21">
        <v>0</v>
      </c>
      <c r="V988" s="19" t="s">
        <v>7177</v>
      </c>
      <c r="W988" s="19" t="s">
        <v>7176</v>
      </c>
      <c r="X988" s="19" t="s">
        <v>32</v>
      </c>
      <c r="Y988" s="20"/>
      <c r="Z988" s="19" t="s">
        <v>7176</v>
      </c>
      <c r="AA988" s="20"/>
      <c r="AB988" s="19" t="s">
        <v>7176</v>
      </c>
      <c r="AC988" s="19" t="s">
        <v>32</v>
      </c>
      <c r="AD988" s="19" t="s">
        <v>32</v>
      </c>
      <c r="AE988" s="19" t="s">
        <v>7176</v>
      </c>
      <c r="AF988" s="19" t="s">
        <v>34</v>
      </c>
      <c r="AG988" s="6" t="str">
        <f>VLOOKUP(F988,[1]הזמנות!$D:$E,2,0)</f>
        <v>G08</v>
      </c>
      <c r="AH988" s="6" t="str">
        <f>VLOOKUP(AG988,'[1]קבוצות רכש'!$A:$B,2,0)</f>
        <v>ארכיון המדינה</v>
      </c>
    </row>
    <row r="989" spans="1:34" x14ac:dyDescent="0.2">
      <c r="A989" s="23" t="s">
        <v>22</v>
      </c>
      <c r="B989" s="19" t="s">
        <v>23</v>
      </c>
      <c r="C989" s="19" t="s">
        <v>23</v>
      </c>
      <c r="D989" s="19" t="s">
        <v>421</v>
      </c>
      <c r="E989" s="19" t="s">
        <v>273</v>
      </c>
      <c r="F989" s="19" t="s">
        <v>3260</v>
      </c>
      <c r="G989" s="19" t="s">
        <v>3261</v>
      </c>
      <c r="H989" s="20">
        <v>43585</v>
      </c>
      <c r="I989" s="20">
        <v>44634</v>
      </c>
      <c r="J989" s="19" t="s">
        <v>900</v>
      </c>
      <c r="K989" s="19" t="s">
        <v>901</v>
      </c>
      <c r="L989" s="19" t="s">
        <v>902</v>
      </c>
      <c r="M989" s="22">
        <v>2337.08</v>
      </c>
      <c r="N989" s="19" t="s">
        <v>30</v>
      </c>
      <c r="O989" s="21">
        <v>738.69</v>
      </c>
      <c r="P989" s="19" t="s">
        <v>30</v>
      </c>
      <c r="Q989" s="19" t="s">
        <v>282</v>
      </c>
      <c r="R989" s="19" t="s">
        <v>427</v>
      </c>
      <c r="S989" s="19" t="s">
        <v>32</v>
      </c>
      <c r="T989" s="19" t="s">
        <v>32</v>
      </c>
      <c r="U989" s="21">
        <v>0</v>
      </c>
      <c r="V989" s="19" t="s">
        <v>7177</v>
      </c>
      <c r="W989" s="19" t="s">
        <v>7176</v>
      </c>
      <c r="X989" s="19" t="s">
        <v>32</v>
      </c>
      <c r="Y989" s="20"/>
      <c r="Z989" s="19" t="s">
        <v>7176</v>
      </c>
      <c r="AA989" s="20"/>
      <c r="AB989" s="19" t="s">
        <v>7176</v>
      </c>
      <c r="AC989" s="19" t="s">
        <v>32</v>
      </c>
      <c r="AD989" s="19" t="s">
        <v>32</v>
      </c>
      <c r="AE989" s="19" t="s">
        <v>7176</v>
      </c>
      <c r="AF989" s="19" t="s">
        <v>34</v>
      </c>
      <c r="AG989" s="6" t="str">
        <f>VLOOKUP(F989,[1]הזמנות!$D:$E,2,0)</f>
        <v>G08</v>
      </c>
      <c r="AH989" s="6" t="str">
        <f>VLOOKUP(AG989,'[1]קבוצות רכש'!$A:$B,2,0)</f>
        <v>ארכיון המדינה</v>
      </c>
    </row>
    <row r="990" spans="1:34" x14ac:dyDescent="0.2">
      <c r="A990" s="23" t="s">
        <v>22</v>
      </c>
      <c r="B990" s="19" t="s">
        <v>23</v>
      </c>
      <c r="C990" s="19" t="s">
        <v>23</v>
      </c>
      <c r="D990" s="19" t="s">
        <v>421</v>
      </c>
      <c r="E990" s="19" t="s">
        <v>273</v>
      </c>
      <c r="F990" s="19" t="s">
        <v>3285</v>
      </c>
      <c r="G990" s="19" t="s">
        <v>2014</v>
      </c>
      <c r="H990" s="20">
        <v>43587</v>
      </c>
      <c r="I990" s="20">
        <v>43830</v>
      </c>
      <c r="J990" s="19" t="s">
        <v>2015</v>
      </c>
      <c r="K990" s="19" t="s">
        <v>2016</v>
      </c>
      <c r="L990" s="19" t="s">
        <v>2017</v>
      </c>
      <c r="M990" s="22">
        <v>12870</v>
      </c>
      <c r="N990" s="19" t="s">
        <v>30</v>
      </c>
      <c r="O990" s="22">
        <v>11988.94</v>
      </c>
      <c r="P990" s="19" t="s">
        <v>30</v>
      </c>
      <c r="Q990" s="19" t="s">
        <v>282</v>
      </c>
      <c r="R990" s="19" t="s">
        <v>3034</v>
      </c>
      <c r="S990" s="19" t="s">
        <v>32</v>
      </c>
      <c r="T990" s="19" t="s">
        <v>32</v>
      </c>
      <c r="U990" s="21">
        <v>0</v>
      </c>
      <c r="V990" s="19" t="s">
        <v>7177</v>
      </c>
      <c r="W990" s="19" t="s">
        <v>7176</v>
      </c>
      <c r="X990" s="19" t="s">
        <v>32</v>
      </c>
      <c r="Y990" s="20"/>
      <c r="Z990" s="19" t="s">
        <v>7176</v>
      </c>
      <c r="AA990" s="20"/>
      <c r="AB990" s="19" t="s">
        <v>7176</v>
      </c>
      <c r="AC990" s="19" t="s">
        <v>32</v>
      </c>
      <c r="AD990" s="19" t="s">
        <v>32</v>
      </c>
      <c r="AE990" s="19" t="s">
        <v>7176</v>
      </c>
      <c r="AF990" s="19" t="s">
        <v>34</v>
      </c>
      <c r="AG990" s="6" t="str">
        <f>VLOOKUP(F990,[1]הזמנות!$D:$E,2,0)</f>
        <v>G01</v>
      </c>
      <c r="AH990" s="6" t="str">
        <f>VLOOKUP(AG990,'[1]קבוצות רכש'!$A:$B,2,0)</f>
        <v>הוצאות קשיחות</v>
      </c>
    </row>
    <row r="991" spans="1:34" x14ac:dyDescent="0.2">
      <c r="A991" s="23" t="s">
        <v>22</v>
      </c>
      <c r="B991" s="19" t="s">
        <v>23</v>
      </c>
      <c r="C991" s="19" t="s">
        <v>23</v>
      </c>
      <c r="D991" s="19" t="s">
        <v>421</v>
      </c>
      <c r="E991" s="19" t="s">
        <v>273</v>
      </c>
      <c r="F991" s="19" t="s">
        <v>1919</v>
      </c>
      <c r="G991" s="19" t="s">
        <v>1920</v>
      </c>
      <c r="H991" s="20">
        <v>43622</v>
      </c>
      <c r="I991" s="20">
        <v>44074</v>
      </c>
      <c r="J991" s="19" t="s">
        <v>1921</v>
      </c>
      <c r="K991" s="19" t="s">
        <v>1922</v>
      </c>
      <c r="L991" s="19" t="s">
        <v>1923</v>
      </c>
      <c r="M991" s="22">
        <v>436012.2</v>
      </c>
      <c r="N991" s="19" t="s">
        <v>30</v>
      </c>
      <c r="O991" s="22">
        <v>318503.58</v>
      </c>
      <c r="P991" s="19" t="s">
        <v>30</v>
      </c>
      <c r="Q991" s="19" t="s">
        <v>282</v>
      </c>
      <c r="R991" s="19" t="s">
        <v>427</v>
      </c>
      <c r="S991" s="19" t="s">
        <v>32</v>
      </c>
      <c r="T991" s="19" t="s">
        <v>32</v>
      </c>
      <c r="U991" s="22">
        <v>95996.44</v>
      </c>
      <c r="V991" s="19" t="s">
        <v>7177</v>
      </c>
      <c r="W991" s="19" t="s">
        <v>7176</v>
      </c>
      <c r="X991" s="19" t="s">
        <v>32</v>
      </c>
      <c r="Y991" s="20"/>
      <c r="Z991" s="19" t="s">
        <v>7176</v>
      </c>
      <c r="AA991" s="20"/>
      <c r="AB991" s="19" t="s">
        <v>7176</v>
      </c>
      <c r="AC991" s="19" t="s">
        <v>32</v>
      </c>
      <c r="AD991" s="19" t="s">
        <v>32</v>
      </c>
      <c r="AE991" s="19" t="s">
        <v>7176</v>
      </c>
      <c r="AF991" s="19" t="s">
        <v>34</v>
      </c>
      <c r="AG991" s="6" t="str">
        <f>VLOOKUP(F991,[1]הזמנות!$D:$E,2,0)</f>
        <v>G08</v>
      </c>
      <c r="AH991" s="6" t="str">
        <f>VLOOKUP(AG991,'[1]קבוצות רכש'!$A:$B,2,0)</f>
        <v>ארכיון המדינה</v>
      </c>
    </row>
    <row r="992" spans="1:34" x14ac:dyDescent="0.2">
      <c r="A992" s="23" t="s">
        <v>22</v>
      </c>
      <c r="B992" s="19" t="s">
        <v>23</v>
      </c>
      <c r="C992" s="19" t="s">
        <v>23</v>
      </c>
      <c r="D992" s="19" t="s">
        <v>421</v>
      </c>
      <c r="E992" s="19" t="s">
        <v>273</v>
      </c>
      <c r="F992" s="19" t="s">
        <v>3483</v>
      </c>
      <c r="G992" s="19" t="s">
        <v>3484</v>
      </c>
      <c r="H992" s="20">
        <v>43640</v>
      </c>
      <c r="I992" s="20">
        <v>44196</v>
      </c>
      <c r="J992" s="19" t="s">
        <v>727</v>
      </c>
      <c r="K992" s="19" t="s">
        <v>728</v>
      </c>
      <c r="L992" s="19" t="s">
        <v>729</v>
      </c>
      <c r="M992" s="22">
        <v>504176.4</v>
      </c>
      <c r="N992" s="19" t="s">
        <v>30</v>
      </c>
      <c r="O992" s="22">
        <v>287554.84999999998</v>
      </c>
      <c r="P992" s="19" t="s">
        <v>30</v>
      </c>
      <c r="Q992" s="19" t="s">
        <v>282</v>
      </c>
      <c r="R992" s="19" t="s">
        <v>427</v>
      </c>
      <c r="S992" s="19" t="s">
        <v>32</v>
      </c>
      <c r="T992" s="19" t="s">
        <v>32</v>
      </c>
      <c r="U992" s="22">
        <v>80098.7</v>
      </c>
      <c r="V992" s="19" t="s">
        <v>7177</v>
      </c>
      <c r="W992" s="19" t="s">
        <v>7176</v>
      </c>
      <c r="X992" s="19" t="s">
        <v>32</v>
      </c>
      <c r="Y992" s="20"/>
      <c r="Z992" s="19" t="s">
        <v>7176</v>
      </c>
      <c r="AA992" s="20"/>
      <c r="AB992" s="19" t="s">
        <v>7176</v>
      </c>
      <c r="AC992" s="19" t="s">
        <v>32</v>
      </c>
      <c r="AD992" s="19" t="s">
        <v>32</v>
      </c>
      <c r="AE992" s="19" t="s">
        <v>7176</v>
      </c>
      <c r="AF992" s="19" t="s">
        <v>34</v>
      </c>
      <c r="AG992" s="6" t="str">
        <f>VLOOKUP(F992,[1]הזמנות!$D:$E,2,0)</f>
        <v>G08</v>
      </c>
      <c r="AH992" s="6" t="str">
        <f>VLOOKUP(AG992,'[1]קבוצות רכש'!$A:$B,2,0)</f>
        <v>ארכיון המדינה</v>
      </c>
    </row>
    <row r="993" spans="1:34" x14ac:dyDescent="0.2">
      <c r="A993" s="23" t="s">
        <v>22</v>
      </c>
      <c r="B993" s="19" t="s">
        <v>23</v>
      </c>
      <c r="C993" s="19" t="s">
        <v>23</v>
      </c>
      <c r="D993" s="19" t="s">
        <v>421</v>
      </c>
      <c r="E993" s="19" t="s">
        <v>273</v>
      </c>
      <c r="F993" s="19" t="s">
        <v>3694</v>
      </c>
      <c r="G993" s="19" t="s">
        <v>3695</v>
      </c>
      <c r="H993" s="20">
        <v>43668</v>
      </c>
      <c r="I993" s="20">
        <v>44012</v>
      </c>
      <c r="J993" s="19" t="s">
        <v>1159</v>
      </c>
      <c r="K993" s="19" t="s">
        <v>1160</v>
      </c>
      <c r="L993" s="19" t="s">
        <v>1161</v>
      </c>
      <c r="M993" s="22">
        <v>411292.59</v>
      </c>
      <c r="N993" s="19" t="s">
        <v>30</v>
      </c>
      <c r="O993" s="22">
        <v>328657.3</v>
      </c>
      <c r="P993" s="19" t="s">
        <v>30</v>
      </c>
      <c r="Q993" s="19" t="s">
        <v>31</v>
      </c>
      <c r="R993" s="19" t="s">
        <v>3522</v>
      </c>
      <c r="S993" s="19" t="s">
        <v>136</v>
      </c>
      <c r="T993" s="19" t="s">
        <v>32</v>
      </c>
      <c r="U993" s="22">
        <v>75404.3</v>
      </c>
      <c r="V993" s="19" t="s">
        <v>7177</v>
      </c>
      <c r="W993" s="19" t="s">
        <v>7176</v>
      </c>
      <c r="X993" s="19" t="s">
        <v>32</v>
      </c>
      <c r="Y993" s="20"/>
      <c r="Z993" s="19" t="s">
        <v>7176</v>
      </c>
      <c r="AA993" s="20"/>
      <c r="AB993" s="19" t="s">
        <v>7176</v>
      </c>
      <c r="AC993" s="19" t="s">
        <v>32</v>
      </c>
      <c r="AD993" s="19" t="s">
        <v>32</v>
      </c>
      <c r="AE993" s="19" t="s">
        <v>7176</v>
      </c>
      <c r="AF993" s="19" t="s">
        <v>34</v>
      </c>
      <c r="AG993" s="6" t="str">
        <f>VLOOKUP(F993,[1]הזמנות!$D:$E,2,0)</f>
        <v>G01</v>
      </c>
      <c r="AH993" s="6" t="str">
        <f>VLOOKUP(AG993,'[1]קבוצות רכש'!$A:$B,2,0)</f>
        <v>הוצאות קשיחות</v>
      </c>
    </row>
    <row r="994" spans="1:34" x14ac:dyDescent="0.2">
      <c r="A994" s="23" t="s">
        <v>22</v>
      </c>
      <c r="B994" s="19" t="s">
        <v>23</v>
      </c>
      <c r="C994" s="19" t="s">
        <v>23</v>
      </c>
      <c r="D994" s="19" t="s">
        <v>421</v>
      </c>
      <c r="E994" s="19" t="s">
        <v>273</v>
      </c>
      <c r="F994" s="19" t="s">
        <v>3741</v>
      </c>
      <c r="G994" s="19" t="s">
        <v>3742</v>
      </c>
      <c r="H994" s="20">
        <v>43671</v>
      </c>
      <c r="I994" s="20">
        <v>45139</v>
      </c>
      <c r="J994" s="19" t="s">
        <v>3074</v>
      </c>
      <c r="K994" s="19" t="s">
        <v>3075</v>
      </c>
      <c r="L994" s="19" t="s">
        <v>3076</v>
      </c>
      <c r="M994" s="21">
        <v>316.27</v>
      </c>
      <c r="N994" s="19" t="s">
        <v>30</v>
      </c>
      <c r="O994" s="21">
        <v>0</v>
      </c>
      <c r="P994" s="19" t="s">
        <v>32</v>
      </c>
      <c r="Q994" s="19" t="s">
        <v>282</v>
      </c>
      <c r="R994" s="19" t="s">
        <v>441</v>
      </c>
      <c r="S994" s="19" t="s">
        <v>32</v>
      </c>
      <c r="T994" s="19" t="s">
        <v>32</v>
      </c>
      <c r="U994" s="21">
        <v>0</v>
      </c>
      <c r="V994" s="19" t="s">
        <v>7177</v>
      </c>
      <c r="W994" s="19" t="s">
        <v>7176</v>
      </c>
      <c r="X994" s="19" t="s">
        <v>32</v>
      </c>
      <c r="Y994" s="20"/>
      <c r="Z994" s="19" t="s">
        <v>7176</v>
      </c>
      <c r="AA994" s="20"/>
      <c r="AB994" s="19" t="s">
        <v>7176</v>
      </c>
      <c r="AC994" s="19" t="s">
        <v>32</v>
      </c>
      <c r="AD994" s="19" t="s">
        <v>32</v>
      </c>
      <c r="AE994" s="19" t="s">
        <v>7176</v>
      </c>
      <c r="AF994" s="19" t="s">
        <v>34</v>
      </c>
      <c r="AG994" s="6" t="str">
        <f>VLOOKUP(F994,[1]הזמנות!$D:$E,2,0)</f>
        <v>G08</v>
      </c>
      <c r="AH994" s="6" t="str">
        <f>VLOOKUP(AG994,'[1]קבוצות רכש'!$A:$B,2,0)</f>
        <v>ארכיון המדינה</v>
      </c>
    </row>
    <row r="995" spans="1:34" x14ac:dyDescent="0.2">
      <c r="A995" s="23" t="s">
        <v>22</v>
      </c>
      <c r="B995" s="19" t="s">
        <v>23</v>
      </c>
      <c r="C995" s="19" t="s">
        <v>23</v>
      </c>
      <c r="D995" s="19" t="s">
        <v>421</v>
      </c>
      <c r="E995" s="19" t="s">
        <v>273</v>
      </c>
      <c r="F995" s="19" t="s">
        <v>4421</v>
      </c>
      <c r="G995" s="19" t="s">
        <v>4422</v>
      </c>
      <c r="H995" s="20">
        <v>43726</v>
      </c>
      <c r="I995" s="20">
        <v>43830</v>
      </c>
      <c r="J995" s="19" t="s">
        <v>3074</v>
      </c>
      <c r="K995" s="19" t="s">
        <v>3075</v>
      </c>
      <c r="L995" s="19" t="s">
        <v>3076</v>
      </c>
      <c r="M995" s="22">
        <v>2047.41</v>
      </c>
      <c r="N995" s="19" t="s">
        <v>30</v>
      </c>
      <c r="O995" s="22">
        <v>2084.0500000000002</v>
      </c>
      <c r="P995" s="19" t="s">
        <v>30</v>
      </c>
      <c r="Q995" s="19" t="s">
        <v>282</v>
      </c>
      <c r="R995" s="19" t="s">
        <v>441</v>
      </c>
      <c r="S995" s="19" t="s">
        <v>32</v>
      </c>
      <c r="T995" s="19" t="s">
        <v>32</v>
      </c>
      <c r="U995" s="21">
        <v>0</v>
      </c>
      <c r="V995" s="19" t="s">
        <v>7177</v>
      </c>
      <c r="W995" s="19" t="s">
        <v>7176</v>
      </c>
      <c r="X995" s="19" t="s">
        <v>32</v>
      </c>
      <c r="Y995" s="20"/>
      <c r="Z995" s="19" t="s">
        <v>7176</v>
      </c>
      <c r="AA995" s="20"/>
      <c r="AB995" s="19" t="s">
        <v>7176</v>
      </c>
      <c r="AC995" s="19" t="s">
        <v>32</v>
      </c>
      <c r="AD995" s="19" t="s">
        <v>32</v>
      </c>
      <c r="AE995" s="19" t="s">
        <v>7176</v>
      </c>
      <c r="AF995" s="19" t="s">
        <v>34</v>
      </c>
      <c r="AG995" s="6" t="str">
        <f>VLOOKUP(F995,[1]הזמנות!$D:$E,2,0)</f>
        <v>G08</v>
      </c>
      <c r="AH995" s="6" t="str">
        <f>VLOOKUP(AG995,'[1]קבוצות רכש'!$A:$B,2,0)</f>
        <v>ארכיון המדינה</v>
      </c>
    </row>
    <row r="996" spans="1:34" x14ac:dyDescent="0.2">
      <c r="A996" s="23" t="s">
        <v>22</v>
      </c>
      <c r="B996" s="19" t="s">
        <v>23</v>
      </c>
      <c r="C996" s="19" t="s">
        <v>23</v>
      </c>
      <c r="D996" s="19" t="s">
        <v>421</v>
      </c>
      <c r="E996" s="19" t="s">
        <v>273</v>
      </c>
      <c r="F996" s="19" t="s">
        <v>4945</v>
      </c>
      <c r="G996" s="19" t="s">
        <v>4946</v>
      </c>
      <c r="H996" s="20">
        <v>43780</v>
      </c>
      <c r="I996" s="20">
        <v>43799</v>
      </c>
      <c r="J996" s="19" t="s">
        <v>1072</v>
      </c>
      <c r="K996" s="19" t="s">
        <v>1073</v>
      </c>
      <c r="L996" s="19" t="s">
        <v>1074</v>
      </c>
      <c r="M996" s="21">
        <v>514.79999999999995</v>
      </c>
      <c r="N996" s="19" t="s">
        <v>30</v>
      </c>
      <c r="O996" s="21">
        <v>473.23</v>
      </c>
      <c r="P996" s="19" t="s">
        <v>30</v>
      </c>
      <c r="Q996" s="19" t="s">
        <v>31</v>
      </c>
      <c r="R996" s="19" t="s">
        <v>1075</v>
      </c>
      <c r="S996" s="19" t="s">
        <v>1076</v>
      </c>
      <c r="T996" s="19" t="s">
        <v>32</v>
      </c>
      <c r="U996" s="21">
        <v>0</v>
      </c>
      <c r="V996" s="19" t="s">
        <v>7177</v>
      </c>
      <c r="W996" s="19" t="s">
        <v>7176</v>
      </c>
      <c r="X996" s="19" t="s">
        <v>32</v>
      </c>
      <c r="Y996" s="20"/>
      <c r="Z996" s="19" t="s">
        <v>7176</v>
      </c>
      <c r="AA996" s="20"/>
      <c r="AB996" s="19" t="s">
        <v>7176</v>
      </c>
      <c r="AC996" s="19" t="s">
        <v>32</v>
      </c>
      <c r="AD996" s="19" t="s">
        <v>32</v>
      </c>
      <c r="AE996" s="19" t="s">
        <v>7176</v>
      </c>
      <c r="AF996" s="19" t="s">
        <v>34</v>
      </c>
      <c r="AG996" s="6" t="str">
        <f>VLOOKUP(F996,[1]הזמנות!$D:$E,2,0)</f>
        <v>G01</v>
      </c>
      <c r="AH996" s="6" t="str">
        <f>VLOOKUP(AG996,'[1]קבוצות רכש'!$A:$B,2,0)</f>
        <v>הוצאות קשיחות</v>
      </c>
    </row>
    <row r="997" spans="1:34" x14ac:dyDescent="0.2">
      <c r="A997" s="23" t="s">
        <v>22</v>
      </c>
      <c r="B997" s="19" t="s">
        <v>23</v>
      </c>
      <c r="C997" s="19" t="s">
        <v>23</v>
      </c>
      <c r="D997" s="19" t="s">
        <v>421</v>
      </c>
      <c r="E997" s="19" t="s">
        <v>273</v>
      </c>
      <c r="F997" s="19" t="s">
        <v>4737</v>
      </c>
      <c r="G997" s="19" t="s">
        <v>1513</v>
      </c>
      <c r="H997" s="20">
        <v>43781</v>
      </c>
      <c r="I997" s="20">
        <v>44196</v>
      </c>
      <c r="J997" s="19" t="s">
        <v>1514</v>
      </c>
      <c r="K997" s="19" t="s">
        <v>1515</v>
      </c>
      <c r="L997" s="19" t="s">
        <v>1516</v>
      </c>
      <c r="M997" s="22">
        <v>4914</v>
      </c>
      <c r="N997" s="19" t="s">
        <v>30</v>
      </c>
      <c r="O997" s="22">
        <v>3685.5</v>
      </c>
      <c r="P997" s="19" t="s">
        <v>30</v>
      </c>
      <c r="Q997" s="19" t="s">
        <v>31</v>
      </c>
      <c r="R997" s="19" t="s">
        <v>32</v>
      </c>
      <c r="S997" s="19" t="s">
        <v>33</v>
      </c>
      <c r="T997" s="19" t="s">
        <v>32</v>
      </c>
      <c r="U997" s="22">
        <v>1228.5</v>
      </c>
      <c r="V997" s="19" t="s">
        <v>7177</v>
      </c>
      <c r="W997" s="19" t="s">
        <v>7176</v>
      </c>
      <c r="X997" s="19" t="s">
        <v>32</v>
      </c>
      <c r="Y997" s="20"/>
      <c r="Z997" s="19" t="s">
        <v>7176</v>
      </c>
      <c r="AA997" s="20"/>
      <c r="AB997" s="19" t="s">
        <v>7176</v>
      </c>
      <c r="AC997" s="19" t="s">
        <v>32</v>
      </c>
      <c r="AD997" s="19" t="s">
        <v>32</v>
      </c>
      <c r="AE997" s="19" t="s">
        <v>7176</v>
      </c>
      <c r="AF997" s="19" t="s">
        <v>34</v>
      </c>
      <c r="AG997" s="6" t="str">
        <f>VLOOKUP(F997,[1]הזמנות!$D:$E,2,0)</f>
        <v>G02</v>
      </c>
      <c r="AH997" s="6" t="str">
        <f>VLOOKUP(AG997,'[1]קבוצות רכש'!$A:$B,2,0)</f>
        <v>רוה"מ יחידת רכש</v>
      </c>
    </row>
    <row r="998" spans="1:34" x14ac:dyDescent="0.2">
      <c r="A998" s="23" t="s">
        <v>22</v>
      </c>
      <c r="B998" s="19" t="s">
        <v>23</v>
      </c>
      <c r="C998" s="19" t="s">
        <v>23</v>
      </c>
      <c r="D998" s="19" t="s">
        <v>421</v>
      </c>
      <c r="E998" s="19" t="s">
        <v>273</v>
      </c>
      <c r="F998" s="19" t="s">
        <v>4951</v>
      </c>
      <c r="G998" s="19" t="s">
        <v>4946</v>
      </c>
      <c r="H998" s="20">
        <v>43782</v>
      </c>
      <c r="I998" s="20">
        <v>43799</v>
      </c>
      <c r="J998" s="19" t="s">
        <v>1033</v>
      </c>
      <c r="K998" s="19" t="s">
        <v>1034</v>
      </c>
      <c r="L998" s="19" t="s">
        <v>1035</v>
      </c>
      <c r="M998" s="21">
        <v>345.15</v>
      </c>
      <c r="N998" s="19" t="s">
        <v>30</v>
      </c>
      <c r="O998" s="21">
        <v>303.58999999999997</v>
      </c>
      <c r="P998" s="19" t="s">
        <v>30</v>
      </c>
      <c r="Q998" s="19" t="s">
        <v>31</v>
      </c>
      <c r="R998" s="19" t="s">
        <v>32</v>
      </c>
      <c r="S998" s="19" t="s">
        <v>33</v>
      </c>
      <c r="T998" s="19" t="s">
        <v>32</v>
      </c>
      <c r="U998" s="21">
        <v>0</v>
      </c>
      <c r="V998" s="19" t="s">
        <v>7177</v>
      </c>
      <c r="W998" s="19" t="s">
        <v>7176</v>
      </c>
      <c r="X998" s="19" t="s">
        <v>32</v>
      </c>
      <c r="Y998" s="20"/>
      <c r="Z998" s="19" t="s">
        <v>7176</v>
      </c>
      <c r="AA998" s="20"/>
      <c r="AB998" s="19" t="s">
        <v>7176</v>
      </c>
      <c r="AC998" s="19" t="s">
        <v>32</v>
      </c>
      <c r="AD998" s="19" t="s">
        <v>32</v>
      </c>
      <c r="AE998" s="19" t="s">
        <v>7176</v>
      </c>
      <c r="AF998" s="19" t="s">
        <v>34</v>
      </c>
      <c r="AG998" s="6" t="str">
        <f>VLOOKUP(F998,[1]הזמנות!$D:$E,2,0)</f>
        <v>G01</v>
      </c>
      <c r="AH998" s="6" t="str">
        <f>VLOOKUP(AG998,'[1]קבוצות רכש'!$A:$B,2,0)</f>
        <v>הוצאות קשיחות</v>
      </c>
    </row>
    <row r="999" spans="1:34" x14ac:dyDescent="0.2">
      <c r="A999" s="23" t="s">
        <v>22</v>
      </c>
      <c r="B999" s="19" t="s">
        <v>23</v>
      </c>
      <c r="C999" s="19" t="s">
        <v>23</v>
      </c>
      <c r="D999" s="19" t="s">
        <v>421</v>
      </c>
      <c r="E999" s="19" t="s">
        <v>273</v>
      </c>
      <c r="F999" s="19" t="s">
        <v>1245</v>
      </c>
      <c r="G999" s="19" t="s">
        <v>1246</v>
      </c>
      <c r="H999" s="20">
        <v>43786</v>
      </c>
      <c r="I999" s="20">
        <v>44562</v>
      </c>
      <c r="J999" s="19" t="s">
        <v>1024</v>
      </c>
      <c r="K999" s="19" t="s">
        <v>1025</v>
      </c>
      <c r="L999" s="19" t="s">
        <v>1026</v>
      </c>
      <c r="M999" s="22">
        <v>3570.94</v>
      </c>
      <c r="N999" s="19" t="s">
        <v>30</v>
      </c>
      <c r="O999" s="22">
        <v>1048.47</v>
      </c>
      <c r="P999" s="19" t="s">
        <v>30</v>
      </c>
      <c r="Q999" s="19" t="s">
        <v>282</v>
      </c>
      <c r="R999" s="19" t="s">
        <v>1027</v>
      </c>
      <c r="S999" s="19" t="s">
        <v>32</v>
      </c>
      <c r="T999" s="19" t="s">
        <v>32</v>
      </c>
      <c r="U999" s="21">
        <v>473.34</v>
      </c>
      <c r="V999" s="19" t="s">
        <v>7177</v>
      </c>
      <c r="W999" s="19" t="s">
        <v>7176</v>
      </c>
      <c r="X999" s="19" t="s">
        <v>32</v>
      </c>
      <c r="Y999" s="20"/>
      <c r="Z999" s="19" t="s">
        <v>7176</v>
      </c>
      <c r="AA999" s="20"/>
      <c r="AB999" s="19" t="s">
        <v>7176</v>
      </c>
      <c r="AC999" s="19" t="s">
        <v>32</v>
      </c>
      <c r="AD999" s="19" t="s">
        <v>32</v>
      </c>
      <c r="AE999" s="19" t="s">
        <v>7176</v>
      </c>
      <c r="AF999" s="19" t="s">
        <v>34</v>
      </c>
      <c r="AG999" s="6" t="str">
        <f>VLOOKUP(F999,[1]הזמנות!$D:$E,2,0)</f>
        <v>G08</v>
      </c>
      <c r="AH999" s="6" t="str">
        <f>VLOOKUP(AG999,'[1]קבוצות רכש'!$A:$B,2,0)</f>
        <v>ארכיון המדינה</v>
      </c>
    </row>
    <row r="1000" spans="1:34" x14ac:dyDescent="0.2">
      <c r="A1000" s="23" t="s">
        <v>22</v>
      </c>
      <c r="B1000" s="19" t="s">
        <v>23</v>
      </c>
      <c r="C1000" s="19" t="s">
        <v>23</v>
      </c>
      <c r="D1000" s="19" t="s">
        <v>421</v>
      </c>
      <c r="E1000" s="19" t="s">
        <v>273</v>
      </c>
      <c r="F1000" s="19" t="s">
        <v>4859</v>
      </c>
      <c r="G1000" s="19" t="s">
        <v>1920</v>
      </c>
      <c r="H1000" s="20">
        <v>43789</v>
      </c>
      <c r="I1000" s="20">
        <v>44196</v>
      </c>
      <c r="J1000" s="19" t="s">
        <v>727</v>
      </c>
      <c r="K1000" s="19" t="s">
        <v>728</v>
      </c>
      <c r="L1000" s="19" t="s">
        <v>729</v>
      </c>
      <c r="M1000" s="22">
        <v>4416165</v>
      </c>
      <c r="N1000" s="19" t="s">
        <v>30</v>
      </c>
      <c r="O1000" s="22">
        <v>1306113.3400000001</v>
      </c>
      <c r="P1000" s="19" t="s">
        <v>30</v>
      </c>
      <c r="Q1000" s="19" t="s">
        <v>282</v>
      </c>
      <c r="R1000" s="19" t="s">
        <v>3259</v>
      </c>
      <c r="S1000" s="19" t="s">
        <v>32</v>
      </c>
      <c r="T1000" s="19" t="s">
        <v>32</v>
      </c>
      <c r="U1000" s="22">
        <v>1306113.3400000001</v>
      </c>
      <c r="V1000" s="19" t="s">
        <v>7177</v>
      </c>
      <c r="W1000" s="19" t="s">
        <v>7176</v>
      </c>
      <c r="X1000" s="19" t="s">
        <v>32</v>
      </c>
      <c r="Y1000" s="20"/>
      <c r="Z1000" s="19" t="s">
        <v>7176</v>
      </c>
      <c r="AA1000" s="20"/>
      <c r="AB1000" s="19" t="s">
        <v>7176</v>
      </c>
      <c r="AC1000" s="19" t="s">
        <v>32</v>
      </c>
      <c r="AD1000" s="19" t="s">
        <v>32</v>
      </c>
      <c r="AE1000" s="19" t="s">
        <v>7176</v>
      </c>
      <c r="AF1000" s="19" t="s">
        <v>34</v>
      </c>
      <c r="AG1000" s="6" t="str">
        <f>VLOOKUP(F1000,[1]הזמנות!$D:$E,2,0)</f>
        <v>G08</v>
      </c>
      <c r="AH1000" s="6" t="str">
        <f>VLOOKUP(AG1000,'[1]קבוצות רכש'!$A:$B,2,0)</f>
        <v>ארכיון המדינה</v>
      </c>
    </row>
    <row r="1001" spans="1:34" x14ac:dyDescent="0.2">
      <c r="A1001" s="23" t="s">
        <v>22</v>
      </c>
      <c r="B1001" s="19" t="s">
        <v>23</v>
      </c>
      <c r="C1001" s="19" t="s">
        <v>23</v>
      </c>
      <c r="D1001" s="19" t="s">
        <v>421</v>
      </c>
      <c r="E1001" s="19" t="s">
        <v>273</v>
      </c>
      <c r="F1001" s="19" t="s">
        <v>4788</v>
      </c>
      <c r="G1001" s="19" t="s">
        <v>4789</v>
      </c>
      <c r="H1001" s="20">
        <v>43793</v>
      </c>
      <c r="I1001" s="20">
        <v>44196</v>
      </c>
      <c r="J1001" s="19" t="s">
        <v>1024</v>
      </c>
      <c r="K1001" s="19" t="s">
        <v>1025</v>
      </c>
      <c r="L1001" s="19" t="s">
        <v>1026</v>
      </c>
      <c r="M1001" s="22">
        <v>1684.8</v>
      </c>
      <c r="N1001" s="19" t="s">
        <v>30</v>
      </c>
      <c r="O1001" s="21">
        <v>466.54</v>
      </c>
      <c r="P1001" s="19" t="s">
        <v>30</v>
      </c>
      <c r="Q1001" s="19" t="s">
        <v>31</v>
      </c>
      <c r="R1001" s="19" t="s">
        <v>427</v>
      </c>
      <c r="S1001" s="19" t="s">
        <v>33</v>
      </c>
      <c r="T1001" s="19" t="s">
        <v>32</v>
      </c>
      <c r="U1001" s="21">
        <v>210.63</v>
      </c>
      <c r="V1001" s="19" t="s">
        <v>7177</v>
      </c>
      <c r="W1001" s="19" t="s">
        <v>7176</v>
      </c>
      <c r="X1001" s="19" t="s">
        <v>32</v>
      </c>
      <c r="Y1001" s="20"/>
      <c r="Z1001" s="19" t="s">
        <v>7176</v>
      </c>
      <c r="AA1001" s="20"/>
      <c r="AB1001" s="19" t="s">
        <v>7176</v>
      </c>
      <c r="AC1001" s="19" t="s">
        <v>32</v>
      </c>
      <c r="AD1001" s="19" t="s">
        <v>32</v>
      </c>
      <c r="AE1001" s="19" t="s">
        <v>7176</v>
      </c>
      <c r="AF1001" s="19" t="s">
        <v>34</v>
      </c>
      <c r="AG1001" s="6" t="str">
        <f>VLOOKUP(F1001,[1]הזמנות!$D:$E,2,0)</f>
        <v>G08</v>
      </c>
      <c r="AH1001" s="6" t="str">
        <f>VLOOKUP(AG1001,'[1]קבוצות רכש'!$A:$B,2,0)</f>
        <v>ארכיון המדינה</v>
      </c>
    </row>
    <row r="1002" spans="1:34" x14ac:dyDescent="0.2">
      <c r="A1002" s="23" t="s">
        <v>22</v>
      </c>
      <c r="B1002" s="19" t="s">
        <v>23</v>
      </c>
      <c r="C1002" s="19" t="s">
        <v>23</v>
      </c>
      <c r="D1002" s="19" t="s">
        <v>421</v>
      </c>
      <c r="E1002" s="19" t="s">
        <v>273</v>
      </c>
      <c r="F1002" s="19" t="s">
        <v>2013</v>
      </c>
      <c r="G1002" s="19" t="s">
        <v>2014</v>
      </c>
      <c r="H1002" s="20">
        <v>43810</v>
      </c>
      <c r="I1002" s="20">
        <v>44196</v>
      </c>
      <c r="J1002" s="19" t="s">
        <v>2015</v>
      </c>
      <c r="K1002" s="19" t="s">
        <v>2016</v>
      </c>
      <c r="L1002" s="19" t="s">
        <v>2017</v>
      </c>
      <c r="M1002" s="22">
        <v>14040</v>
      </c>
      <c r="N1002" s="19" t="s">
        <v>30</v>
      </c>
      <c r="O1002" s="22">
        <v>4863.6000000000004</v>
      </c>
      <c r="P1002" s="19" t="s">
        <v>30</v>
      </c>
      <c r="Q1002" s="19" t="s">
        <v>184</v>
      </c>
      <c r="R1002" s="19" t="s">
        <v>32</v>
      </c>
      <c r="S1002" s="19" t="s">
        <v>32</v>
      </c>
      <c r="T1002" s="19" t="s">
        <v>32</v>
      </c>
      <c r="U1002" s="22">
        <v>2085.56</v>
      </c>
      <c r="V1002" s="19" t="s">
        <v>7177</v>
      </c>
      <c r="W1002" s="19" t="s">
        <v>7176</v>
      </c>
      <c r="X1002" s="19" t="s">
        <v>32</v>
      </c>
      <c r="Y1002" s="20"/>
      <c r="Z1002" s="19" t="s">
        <v>7176</v>
      </c>
      <c r="AA1002" s="20"/>
      <c r="AB1002" s="19" t="s">
        <v>7176</v>
      </c>
      <c r="AC1002" s="19" t="s">
        <v>32</v>
      </c>
      <c r="AD1002" s="19" t="s">
        <v>32</v>
      </c>
      <c r="AE1002" s="19" t="s">
        <v>7176</v>
      </c>
      <c r="AF1002" s="19" t="s">
        <v>34</v>
      </c>
      <c r="AG1002" s="6" t="str">
        <f>VLOOKUP(F1002,[1]הזמנות!$D:$E,2,0)</f>
        <v>G01</v>
      </c>
      <c r="AH1002" s="6" t="str">
        <f>VLOOKUP(AG1002,'[1]קבוצות רכש'!$A:$B,2,0)</f>
        <v>הוצאות קשיחות</v>
      </c>
    </row>
    <row r="1003" spans="1:34" x14ac:dyDescent="0.2">
      <c r="A1003" s="23" t="s">
        <v>22</v>
      </c>
      <c r="B1003" s="19" t="s">
        <v>23</v>
      </c>
      <c r="C1003" s="19" t="s">
        <v>23</v>
      </c>
      <c r="D1003" s="19" t="s">
        <v>421</v>
      </c>
      <c r="E1003" s="19" t="s">
        <v>273</v>
      </c>
      <c r="F1003" s="19" t="s">
        <v>2011</v>
      </c>
      <c r="G1003" s="19" t="s">
        <v>2012</v>
      </c>
      <c r="H1003" s="20">
        <v>43810</v>
      </c>
      <c r="I1003" s="20">
        <v>44196</v>
      </c>
      <c r="J1003" s="19" t="s">
        <v>696</v>
      </c>
      <c r="K1003" s="19" t="s">
        <v>697</v>
      </c>
      <c r="L1003" s="19" t="s">
        <v>698</v>
      </c>
      <c r="M1003" s="22">
        <v>3644862</v>
      </c>
      <c r="N1003" s="19" t="s">
        <v>30</v>
      </c>
      <c r="O1003" s="22">
        <v>2588798.5699999998</v>
      </c>
      <c r="P1003" s="19" t="s">
        <v>30</v>
      </c>
      <c r="Q1003" s="19" t="s">
        <v>184</v>
      </c>
      <c r="R1003" s="19" t="s">
        <v>32</v>
      </c>
      <c r="S1003" s="19" t="s">
        <v>32</v>
      </c>
      <c r="T1003" s="19" t="s">
        <v>32</v>
      </c>
      <c r="U1003" s="21">
        <v>0</v>
      </c>
      <c r="V1003" s="19" t="s">
        <v>7177</v>
      </c>
      <c r="W1003" s="19" t="s">
        <v>7176</v>
      </c>
      <c r="X1003" s="19" t="s">
        <v>32</v>
      </c>
      <c r="Y1003" s="20"/>
      <c r="Z1003" s="19" t="s">
        <v>7176</v>
      </c>
      <c r="AA1003" s="20"/>
      <c r="AB1003" s="19" t="s">
        <v>7176</v>
      </c>
      <c r="AC1003" s="19" t="s">
        <v>32</v>
      </c>
      <c r="AD1003" s="19" t="s">
        <v>32</v>
      </c>
      <c r="AE1003" s="19" t="s">
        <v>7176</v>
      </c>
      <c r="AF1003" s="19" t="s">
        <v>34</v>
      </c>
      <c r="AG1003" s="6" t="str">
        <f>VLOOKUP(F1003,[1]הזמנות!$D:$E,2,0)</f>
        <v>G01</v>
      </c>
      <c r="AH1003" s="6" t="str">
        <f>VLOOKUP(AG1003,'[1]קבוצות רכש'!$A:$B,2,0)</f>
        <v>הוצאות קשיחות</v>
      </c>
    </row>
    <row r="1004" spans="1:34" x14ac:dyDescent="0.2">
      <c r="A1004" s="23" t="s">
        <v>22</v>
      </c>
      <c r="B1004" s="19" t="s">
        <v>23</v>
      </c>
      <c r="C1004" s="19" t="s">
        <v>23</v>
      </c>
      <c r="D1004" s="19" t="s">
        <v>421</v>
      </c>
      <c r="E1004" s="19" t="s">
        <v>273</v>
      </c>
      <c r="F1004" s="19" t="s">
        <v>5194</v>
      </c>
      <c r="G1004" s="19" t="s">
        <v>2544</v>
      </c>
      <c r="H1004" s="20">
        <v>43810</v>
      </c>
      <c r="I1004" s="20">
        <v>44196</v>
      </c>
      <c r="J1004" s="19" t="s">
        <v>847</v>
      </c>
      <c r="K1004" s="19" t="s">
        <v>848</v>
      </c>
      <c r="L1004" s="19" t="s">
        <v>849</v>
      </c>
      <c r="M1004" s="22">
        <v>120300.57</v>
      </c>
      <c r="N1004" s="19" t="s">
        <v>30</v>
      </c>
      <c r="O1004" s="22">
        <v>23591.01</v>
      </c>
      <c r="P1004" s="19" t="s">
        <v>30</v>
      </c>
      <c r="Q1004" s="19" t="s">
        <v>282</v>
      </c>
      <c r="R1004" s="19" t="s">
        <v>2598</v>
      </c>
      <c r="S1004" s="19" t="s">
        <v>32</v>
      </c>
      <c r="T1004" s="19" t="s">
        <v>32</v>
      </c>
      <c r="U1004" s="22">
        <v>10755.77</v>
      </c>
      <c r="V1004" s="19" t="s">
        <v>7177</v>
      </c>
      <c r="W1004" s="19" t="s">
        <v>7176</v>
      </c>
      <c r="X1004" s="19" t="s">
        <v>32</v>
      </c>
      <c r="Y1004" s="20"/>
      <c r="Z1004" s="19" t="s">
        <v>7176</v>
      </c>
      <c r="AA1004" s="20"/>
      <c r="AB1004" s="19" t="s">
        <v>7176</v>
      </c>
      <c r="AC1004" s="19" t="s">
        <v>32</v>
      </c>
      <c r="AD1004" s="19" t="s">
        <v>32</v>
      </c>
      <c r="AE1004" s="19" t="s">
        <v>7176</v>
      </c>
      <c r="AF1004" s="19" t="s">
        <v>34</v>
      </c>
      <c r="AG1004" s="6" t="str">
        <f>VLOOKUP(F1004,[1]הזמנות!$D:$E,2,0)</f>
        <v>G01</v>
      </c>
      <c r="AH1004" s="6" t="str">
        <f>VLOOKUP(AG1004,'[1]קבוצות רכש'!$A:$B,2,0)</f>
        <v>הוצאות קשיחות</v>
      </c>
    </row>
    <row r="1005" spans="1:34" x14ac:dyDescent="0.2">
      <c r="A1005" s="23" t="s">
        <v>22</v>
      </c>
      <c r="B1005" s="19" t="s">
        <v>23</v>
      </c>
      <c r="C1005" s="19" t="s">
        <v>23</v>
      </c>
      <c r="D1005" s="19" t="s">
        <v>421</v>
      </c>
      <c r="E1005" s="19" t="s">
        <v>273</v>
      </c>
      <c r="F1005" s="19" t="s">
        <v>5199</v>
      </c>
      <c r="G1005" s="19" t="s">
        <v>1446</v>
      </c>
      <c r="H1005" s="25">
        <v>43814</v>
      </c>
      <c r="I1005" s="25">
        <v>44012</v>
      </c>
      <c r="J1005" s="24" t="s">
        <v>888</v>
      </c>
      <c r="K1005" s="26"/>
      <c r="L1005" s="26"/>
      <c r="M1005" s="22">
        <v>293098.37</v>
      </c>
      <c r="N1005" s="19" t="s">
        <v>30</v>
      </c>
      <c r="O1005" s="22">
        <v>207801.02</v>
      </c>
      <c r="P1005" s="19" t="s">
        <v>30</v>
      </c>
      <c r="Q1005" s="19" t="s">
        <v>282</v>
      </c>
      <c r="R1005" s="19" t="s">
        <v>5200</v>
      </c>
      <c r="S1005" s="19" t="s">
        <v>32</v>
      </c>
      <c r="T1005" s="19" t="s">
        <v>32</v>
      </c>
      <c r="U1005" s="22">
        <v>89987.36</v>
      </c>
      <c r="V1005" s="19" t="s">
        <v>7177</v>
      </c>
      <c r="W1005" s="19" t="s">
        <v>7176</v>
      </c>
      <c r="X1005" s="19" t="s">
        <v>32</v>
      </c>
      <c r="Y1005" s="20"/>
      <c r="Z1005" s="19" t="s">
        <v>7176</v>
      </c>
      <c r="AA1005" s="20"/>
      <c r="AB1005" s="19" t="s">
        <v>7176</v>
      </c>
      <c r="AC1005" s="19" t="s">
        <v>32</v>
      </c>
      <c r="AD1005" s="19" t="s">
        <v>32</v>
      </c>
      <c r="AE1005" s="19" t="s">
        <v>7176</v>
      </c>
      <c r="AF1005" s="19" t="s">
        <v>34</v>
      </c>
      <c r="AG1005" s="6" t="str">
        <f>VLOOKUP(F1005,[1]הזמנות!$D:$E,2,0)</f>
        <v>G08</v>
      </c>
      <c r="AH1005" s="6" t="str">
        <f>VLOOKUP(AG1005,'[1]קבוצות רכש'!$A:$B,2,0)</f>
        <v>ארכיון המדינה</v>
      </c>
    </row>
    <row r="1006" spans="1:34" x14ac:dyDescent="0.2">
      <c r="A1006" s="23" t="s">
        <v>22</v>
      </c>
      <c r="B1006" s="19" t="s">
        <v>23</v>
      </c>
      <c r="C1006" s="19" t="s">
        <v>23</v>
      </c>
      <c r="D1006" s="19" t="s">
        <v>421</v>
      </c>
      <c r="E1006" s="19" t="s">
        <v>273</v>
      </c>
      <c r="F1006" s="19" t="s">
        <v>7685</v>
      </c>
      <c r="G1006" s="19" t="s">
        <v>7684</v>
      </c>
      <c r="H1006" s="20">
        <v>43815</v>
      </c>
      <c r="I1006" s="20">
        <v>44196</v>
      </c>
      <c r="J1006" s="19" t="s">
        <v>2616</v>
      </c>
      <c r="K1006" s="19" t="s">
        <v>2617</v>
      </c>
      <c r="L1006" s="19" t="s">
        <v>2618</v>
      </c>
      <c r="M1006" s="22">
        <v>950000</v>
      </c>
      <c r="N1006" s="19" t="s">
        <v>30</v>
      </c>
      <c r="O1006" s="22">
        <v>609480.81000000006</v>
      </c>
      <c r="P1006" s="19" t="s">
        <v>30</v>
      </c>
      <c r="Q1006" s="19" t="s">
        <v>184</v>
      </c>
      <c r="R1006" s="19" t="s">
        <v>32</v>
      </c>
      <c r="S1006" s="19" t="s">
        <v>32</v>
      </c>
      <c r="T1006" s="19" t="s">
        <v>32</v>
      </c>
      <c r="U1006" s="22">
        <v>300575.31</v>
      </c>
      <c r="V1006" s="19" t="s">
        <v>7177</v>
      </c>
      <c r="W1006" s="19" t="s">
        <v>7176</v>
      </c>
      <c r="X1006" s="19" t="s">
        <v>32</v>
      </c>
      <c r="Y1006" s="20"/>
      <c r="Z1006" s="19" t="s">
        <v>7176</v>
      </c>
      <c r="AA1006" s="20"/>
      <c r="AB1006" s="19" t="s">
        <v>7176</v>
      </c>
      <c r="AC1006" s="19" t="s">
        <v>32</v>
      </c>
      <c r="AD1006" s="19" t="s">
        <v>32</v>
      </c>
      <c r="AE1006" s="19" t="s">
        <v>7176</v>
      </c>
      <c r="AF1006" s="19" t="s">
        <v>34</v>
      </c>
      <c r="AG1006" s="6" t="str">
        <f>VLOOKUP(F1006,[1]הזמנות!$D:$E,2,0)</f>
        <v>G01</v>
      </c>
      <c r="AH1006" s="6" t="str">
        <f>VLOOKUP(AG1006,'[1]קבוצות רכש'!$A:$B,2,0)</f>
        <v>הוצאות קשיחות</v>
      </c>
    </row>
    <row r="1007" spans="1:34" x14ac:dyDescent="0.2">
      <c r="A1007" s="23" t="s">
        <v>22</v>
      </c>
      <c r="B1007" s="19" t="s">
        <v>23</v>
      </c>
      <c r="C1007" s="19" t="s">
        <v>23</v>
      </c>
      <c r="D1007" s="19" t="s">
        <v>421</v>
      </c>
      <c r="E1007" s="19" t="s">
        <v>273</v>
      </c>
      <c r="F1007" s="19" t="s">
        <v>1917</v>
      </c>
      <c r="G1007" s="19" t="s">
        <v>1918</v>
      </c>
      <c r="H1007" s="20">
        <v>43818</v>
      </c>
      <c r="I1007" s="20">
        <v>44074</v>
      </c>
      <c r="J1007" s="19" t="s">
        <v>882</v>
      </c>
      <c r="K1007" s="19" t="s">
        <v>883</v>
      </c>
      <c r="L1007" s="19" t="s">
        <v>884</v>
      </c>
      <c r="M1007" s="22">
        <v>650574.29</v>
      </c>
      <c r="N1007" s="19" t="s">
        <v>30</v>
      </c>
      <c r="O1007" s="22">
        <v>475196.56</v>
      </c>
      <c r="P1007" s="19" t="s">
        <v>30</v>
      </c>
      <c r="Q1007" s="19" t="s">
        <v>282</v>
      </c>
      <c r="R1007" s="19" t="s">
        <v>427</v>
      </c>
      <c r="S1007" s="19" t="s">
        <v>32</v>
      </c>
      <c r="T1007" s="19" t="s">
        <v>32</v>
      </c>
      <c r="U1007" s="22">
        <v>236109.03</v>
      </c>
      <c r="V1007" s="19" t="s">
        <v>7177</v>
      </c>
      <c r="W1007" s="19" t="s">
        <v>7176</v>
      </c>
      <c r="X1007" s="19" t="s">
        <v>32</v>
      </c>
      <c r="Y1007" s="20"/>
      <c r="Z1007" s="19" t="s">
        <v>7176</v>
      </c>
      <c r="AA1007" s="20"/>
      <c r="AB1007" s="19" t="s">
        <v>7176</v>
      </c>
      <c r="AC1007" s="19" t="s">
        <v>32</v>
      </c>
      <c r="AD1007" s="19" t="s">
        <v>32</v>
      </c>
      <c r="AE1007" s="19" t="s">
        <v>7176</v>
      </c>
      <c r="AF1007" s="19" t="s">
        <v>34</v>
      </c>
      <c r="AG1007" s="6" t="str">
        <f>VLOOKUP(F1007,[1]הזמנות!$D:$E,2,0)</f>
        <v>G08</v>
      </c>
      <c r="AH1007" s="6" t="str">
        <f>VLOOKUP(AG1007,'[1]קבוצות רכש'!$A:$B,2,0)</f>
        <v>ארכיון המדינה</v>
      </c>
    </row>
    <row r="1008" spans="1:34" x14ac:dyDescent="0.2">
      <c r="A1008" s="23" t="s">
        <v>22</v>
      </c>
      <c r="B1008" s="19" t="s">
        <v>23</v>
      </c>
      <c r="C1008" s="19" t="s">
        <v>23</v>
      </c>
      <c r="D1008" s="19" t="s">
        <v>421</v>
      </c>
      <c r="E1008" s="19" t="s">
        <v>273</v>
      </c>
      <c r="F1008" s="19" t="s">
        <v>2881</v>
      </c>
      <c r="G1008" s="19" t="s">
        <v>2882</v>
      </c>
      <c r="H1008" s="20">
        <v>43821</v>
      </c>
      <c r="I1008" s="20">
        <v>43921</v>
      </c>
      <c r="J1008" s="19" t="s">
        <v>1072</v>
      </c>
      <c r="K1008" s="19" t="s">
        <v>1073</v>
      </c>
      <c r="L1008" s="19" t="s">
        <v>1074</v>
      </c>
      <c r="M1008" s="21">
        <v>257.39999999999998</v>
      </c>
      <c r="N1008" s="19" t="s">
        <v>30</v>
      </c>
      <c r="O1008" s="21">
        <v>257.39999999999998</v>
      </c>
      <c r="P1008" s="19" t="s">
        <v>30</v>
      </c>
      <c r="Q1008" s="19" t="s">
        <v>31</v>
      </c>
      <c r="R1008" s="19" t="s">
        <v>1075</v>
      </c>
      <c r="S1008" s="19" t="s">
        <v>1076</v>
      </c>
      <c r="T1008" s="19" t="s">
        <v>32</v>
      </c>
      <c r="U1008" s="21">
        <v>0</v>
      </c>
      <c r="V1008" s="19" t="s">
        <v>7177</v>
      </c>
      <c r="W1008" s="19" t="s">
        <v>7176</v>
      </c>
      <c r="X1008" s="19" t="s">
        <v>32</v>
      </c>
      <c r="Y1008" s="20"/>
      <c r="Z1008" s="19" t="s">
        <v>7176</v>
      </c>
      <c r="AA1008" s="20"/>
      <c r="AB1008" s="19" t="s">
        <v>7176</v>
      </c>
      <c r="AC1008" s="19" t="s">
        <v>32</v>
      </c>
      <c r="AD1008" s="19" t="s">
        <v>32</v>
      </c>
      <c r="AE1008" s="19" t="s">
        <v>7176</v>
      </c>
      <c r="AF1008" s="19" t="s">
        <v>34</v>
      </c>
      <c r="AG1008" s="6" t="str">
        <f>VLOOKUP(F1008,[1]הזמנות!$D:$E,2,0)</f>
        <v>G01</v>
      </c>
      <c r="AH1008" s="6" t="str">
        <f>VLOOKUP(AG1008,'[1]קבוצות רכש'!$A:$B,2,0)</f>
        <v>הוצאות קשיחות</v>
      </c>
    </row>
    <row r="1009" spans="1:34" x14ac:dyDescent="0.2">
      <c r="A1009" s="23" t="s">
        <v>22</v>
      </c>
      <c r="B1009" s="19" t="s">
        <v>23</v>
      </c>
      <c r="C1009" s="19" t="s">
        <v>23</v>
      </c>
      <c r="D1009" s="19" t="s">
        <v>421</v>
      </c>
      <c r="E1009" s="19" t="s">
        <v>273</v>
      </c>
      <c r="F1009" s="19" t="s">
        <v>3579</v>
      </c>
      <c r="G1009" s="19" t="s">
        <v>3580</v>
      </c>
      <c r="H1009" s="20">
        <v>43821</v>
      </c>
      <c r="I1009" s="20">
        <v>43921</v>
      </c>
      <c r="J1009" s="19" t="s">
        <v>1033</v>
      </c>
      <c r="K1009" s="19" t="s">
        <v>1034</v>
      </c>
      <c r="L1009" s="19" t="s">
        <v>1035</v>
      </c>
      <c r="M1009" s="21">
        <v>276.12</v>
      </c>
      <c r="N1009" s="19" t="s">
        <v>30</v>
      </c>
      <c r="O1009" s="21">
        <v>276.12</v>
      </c>
      <c r="P1009" s="19" t="s">
        <v>30</v>
      </c>
      <c r="Q1009" s="19" t="s">
        <v>31</v>
      </c>
      <c r="R1009" s="19" t="s">
        <v>32</v>
      </c>
      <c r="S1009" s="19" t="s">
        <v>33</v>
      </c>
      <c r="T1009" s="19" t="s">
        <v>32</v>
      </c>
      <c r="U1009" s="21">
        <v>0</v>
      </c>
      <c r="V1009" s="19" t="s">
        <v>7177</v>
      </c>
      <c r="W1009" s="19" t="s">
        <v>7176</v>
      </c>
      <c r="X1009" s="19" t="s">
        <v>32</v>
      </c>
      <c r="Y1009" s="20"/>
      <c r="Z1009" s="19" t="s">
        <v>7176</v>
      </c>
      <c r="AA1009" s="20"/>
      <c r="AB1009" s="19" t="s">
        <v>7176</v>
      </c>
      <c r="AC1009" s="19" t="s">
        <v>32</v>
      </c>
      <c r="AD1009" s="19" t="s">
        <v>32</v>
      </c>
      <c r="AE1009" s="19" t="s">
        <v>7176</v>
      </c>
      <c r="AF1009" s="19" t="s">
        <v>34</v>
      </c>
      <c r="AG1009" s="6" t="str">
        <f>VLOOKUP(F1009,[1]הזמנות!$D:$E,2,0)</f>
        <v>G01</v>
      </c>
      <c r="AH1009" s="6" t="str">
        <f>VLOOKUP(AG1009,'[1]קבוצות רכש'!$A:$B,2,0)</f>
        <v>הוצאות קשיחות</v>
      </c>
    </row>
    <row r="1010" spans="1:34" x14ac:dyDescent="0.2">
      <c r="A1010" s="23" t="s">
        <v>22</v>
      </c>
      <c r="B1010" s="19" t="s">
        <v>23</v>
      </c>
      <c r="C1010" s="19" t="s">
        <v>23</v>
      </c>
      <c r="D1010" s="19" t="s">
        <v>421</v>
      </c>
      <c r="E1010" s="19" t="s">
        <v>273</v>
      </c>
      <c r="F1010" s="19" t="s">
        <v>7802</v>
      </c>
      <c r="G1010" s="19" t="s">
        <v>7801</v>
      </c>
      <c r="H1010" s="20">
        <v>43821</v>
      </c>
      <c r="I1010" s="20">
        <v>44196</v>
      </c>
      <c r="J1010" s="19" t="s">
        <v>2332</v>
      </c>
      <c r="K1010" s="19" t="s">
        <v>2333</v>
      </c>
      <c r="L1010" s="19" t="s">
        <v>2334</v>
      </c>
      <c r="M1010" s="22">
        <v>230490</v>
      </c>
      <c r="N1010" s="19" t="s">
        <v>30</v>
      </c>
      <c r="O1010" s="22">
        <v>100267.3</v>
      </c>
      <c r="P1010" s="19" t="s">
        <v>30</v>
      </c>
      <c r="Q1010" s="19" t="s">
        <v>31</v>
      </c>
      <c r="R1010" s="19" t="s">
        <v>204</v>
      </c>
      <c r="S1010" s="19" t="s">
        <v>93</v>
      </c>
      <c r="T1010" s="19" t="s">
        <v>32</v>
      </c>
      <c r="U1010" s="22">
        <v>33317.019999999997</v>
      </c>
      <c r="V1010" s="19" t="s">
        <v>7177</v>
      </c>
      <c r="W1010" s="19" t="s">
        <v>7176</v>
      </c>
      <c r="X1010" s="19" t="s">
        <v>32</v>
      </c>
      <c r="Y1010" s="20"/>
      <c r="Z1010" s="19" t="s">
        <v>7176</v>
      </c>
      <c r="AA1010" s="20"/>
      <c r="AB1010" s="19" t="s">
        <v>7176</v>
      </c>
      <c r="AC1010" s="19" t="s">
        <v>32</v>
      </c>
      <c r="AD1010" s="19" t="s">
        <v>32</v>
      </c>
      <c r="AE1010" s="19" t="s">
        <v>7176</v>
      </c>
      <c r="AF1010" s="19" t="s">
        <v>34</v>
      </c>
      <c r="AG1010" s="6" t="str">
        <f>VLOOKUP(F1010,[1]הזמנות!$D:$E,2,0)</f>
        <v>G01</v>
      </c>
      <c r="AH1010" s="6" t="str">
        <f>VLOOKUP(AG1010,'[1]קבוצות רכש'!$A:$B,2,0)</f>
        <v>הוצאות קשיחות</v>
      </c>
    </row>
    <row r="1011" spans="1:34" x14ac:dyDescent="0.2">
      <c r="A1011" s="23" t="s">
        <v>22</v>
      </c>
      <c r="B1011" s="19" t="s">
        <v>23</v>
      </c>
      <c r="C1011" s="19" t="s">
        <v>23</v>
      </c>
      <c r="D1011" s="19" t="s">
        <v>421</v>
      </c>
      <c r="E1011" s="19" t="s">
        <v>273</v>
      </c>
      <c r="F1011" s="19" t="s">
        <v>5359</v>
      </c>
      <c r="G1011" s="19" t="s">
        <v>5360</v>
      </c>
      <c r="H1011" s="20">
        <v>43825</v>
      </c>
      <c r="I1011" s="20">
        <v>44926</v>
      </c>
      <c r="J1011" s="19" t="s">
        <v>2506</v>
      </c>
      <c r="K1011" s="19" t="s">
        <v>2507</v>
      </c>
      <c r="L1011" s="19" t="s">
        <v>2508</v>
      </c>
      <c r="M1011" s="22">
        <v>271674</v>
      </c>
      <c r="N1011" s="19" t="s">
        <v>30</v>
      </c>
      <c r="O1011" s="22">
        <v>50368.5</v>
      </c>
      <c r="P1011" s="19" t="s">
        <v>30</v>
      </c>
      <c r="Q1011" s="19" t="s">
        <v>260</v>
      </c>
      <c r="R1011" s="19" t="s">
        <v>5361</v>
      </c>
      <c r="S1011" s="19" t="s">
        <v>32</v>
      </c>
      <c r="T1011" s="19" t="s">
        <v>32</v>
      </c>
      <c r="U1011" s="21">
        <v>0</v>
      </c>
      <c r="V1011" s="19" t="s">
        <v>7177</v>
      </c>
      <c r="W1011" s="19" t="s">
        <v>7176</v>
      </c>
      <c r="X1011" s="19" t="s">
        <v>32</v>
      </c>
      <c r="Y1011" s="20"/>
      <c r="Z1011" s="19" t="s">
        <v>7176</v>
      </c>
      <c r="AA1011" s="20"/>
      <c r="AB1011" s="19" t="s">
        <v>7176</v>
      </c>
      <c r="AC1011" s="19" t="s">
        <v>32</v>
      </c>
      <c r="AD1011" s="19" t="s">
        <v>32</v>
      </c>
      <c r="AE1011" s="19" t="s">
        <v>7176</v>
      </c>
      <c r="AF1011" s="19" t="s">
        <v>34</v>
      </c>
      <c r="AG1011" s="6" t="str">
        <f>VLOOKUP(F1011,[1]הזמנות!$D:$E,2,0)</f>
        <v>G08</v>
      </c>
      <c r="AH1011" s="6" t="str">
        <f>VLOOKUP(AG1011,'[1]קבוצות רכש'!$A:$B,2,0)</f>
        <v>ארכיון המדינה</v>
      </c>
    </row>
    <row r="1012" spans="1:34" x14ac:dyDescent="0.2">
      <c r="A1012" s="23" t="s">
        <v>22</v>
      </c>
      <c r="B1012" s="19" t="s">
        <v>23</v>
      </c>
      <c r="C1012" s="19" t="s">
        <v>23</v>
      </c>
      <c r="D1012" s="19" t="s">
        <v>421</v>
      </c>
      <c r="E1012" s="19" t="s">
        <v>273</v>
      </c>
      <c r="F1012" s="19" t="s">
        <v>5368</v>
      </c>
      <c r="G1012" s="19" t="s">
        <v>5369</v>
      </c>
      <c r="H1012" s="20">
        <v>43825</v>
      </c>
      <c r="I1012" s="20">
        <v>44196</v>
      </c>
      <c r="J1012" s="19" t="s">
        <v>727</v>
      </c>
      <c r="K1012" s="19" t="s">
        <v>728</v>
      </c>
      <c r="L1012" s="19" t="s">
        <v>729</v>
      </c>
      <c r="M1012" s="22">
        <v>49202.01</v>
      </c>
      <c r="N1012" s="19" t="s">
        <v>30</v>
      </c>
      <c r="O1012" s="21">
        <v>0</v>
      </c>
      <c r="P1012" s="19" t="s">
        <v>32</v>
      </c>
      <c r="Q1012" s="19" t="s">
        <v>282</v>
      </c>
      <c r="R1012" s="19" t="s">
        <v>3259</v>
      </c>
      <c r="S1012" s="19" t="s">
        <v>32</v>
      </c>
      <c r="T1012" s="19" t="s">
        <v>32</v>
      </c>
      <c r="U1012" s="21">
        <v>0</v>
      </c>
      <c r="V1012" s="19" t="s">
        <v>7177</v>
      </c>
      <c r="W1012" s="19" t="s">
        <v>7176</v>
      </c>
      <c r="X1012" s="19" t="s">
        <v>32</v>
      </c>
      <c r="Y1012" s="20"/>
      <c r="Z1012" s="19" t="s">
        <v>7176</v>
      </c>
      <c r="AA1012" s="20"/>
      <c r="AB1012" s="19" t="s">
        <v>7176</v>
      </c>
      <c r="AC1012" s="19" t="s">
        <v>32</v>
      </c>
      <c r="AD1012" s="19" t="s">
        <v>32</v>
      </c>
      <c r="AE1012" s="19" t="s">
        <v>7176</v>
      </c>
      <c r="AF1012" s="19" t="s">
        <v>34</v>
      </c>
      <c r="AG1012" s="6" t="str">
        <f>VLOOKUP(F1012,[1]הזמנות!$D:$E,2,0)</f>
        <v>G08</v>
      </c>
      <c r="AH1012" s="6" t="str">
        <f>VLOOKUP(AG1012,'[1]קבוצות רכש'!$A:$B,2,0)</f>
        <v>ארכיון המדינה</v>
      </c>
    </row>
    <row r="1013" spans="1:34" x14ac:dyDescent="0.2">
      <c r="A1013" s="23" t="s">
        <v>22</v>
      </c>
      <c r="B1013" s="19" t="s">
        <v>23</v>
      </c>
      <c r="C1013" s="19" t="s">
        <v>23</v>
      </c>
      <c r="D1013" s="19" t="s">
        <v>421</v>
      </c>
      <c r="E1013" s="19" t="s">
        <v>273</v>
      </c>
      <c r="F1013" s="19" t="s">
        <v>1899</v>
      </c>
      <c r="G1013" s="19" t="s">
        <v>1900</v>
      </c>
      <c r="H1013" s="20">
        <v>43830</v>
      </c>
      <c r="I1013" s="20">
        <v>44196</v>
      </c>
      <c r="J1013" s="19" t="s">
        <v>1901</v>
      </c>
      <c r="K1013" s="19" t="s">
        <v>1902</v>
      </c>
      <c r="L1013" s="19" t="s">
        <v>1903</v>
      </c>
      <c r="M1013" s="21">
        <v>679.93</v>
      </c>
      <c r="N1013" s="19" t="s">
        <v>30</v>
      </c>
      <c r="O1013" s="21">
        <v>679.92</v>
      </c>
      <c r="P1013" s="19" t="s">
        <v>30</v>
      </c>
      <c r="Q1013" s="19" t="s">
        <v>31</v>
      </c>
      <c r="R1013" s="19" t="s">
        <v>427</v>
      </c>
      <c r="S1013" s="19" t="s">
        <v>33</v>
      </c>
      <c r="T1013" s="19" t="s">
        <v>32</v>
      </c>
      <c r="U1013" s="21">
        <v>679.92</v>
      </c>
      <c r="V1013" s="19" t="s">
        <v>7177</v>
      </c>
      <c r="W1013" s="19" t="s">
        <v>7176</v>
      </c>
      <c r="X1013" s="19" t="s">
        <v>32</v>
      </c>
      <c r="Y1013" s="20"/>
      <c r="Z1013" s="19" t="s">
        <v>7176</v>
      </c>
      <c r="AA1013" s="20"/>
      <c r="AB1013" s="19" t="s">
        <v>7176</v>
      </c>
      <c r="AC1013" s="19" t="s">
        <v>32</v>
      </c>
      <c r="AD1013" s="19" t="s">
        <v>32</v>
      </c>
      <c r="AE1013" s="19" t="s">
        <v>7176</v>
      </c>
      <c r="AF1013" s="19" t="s">
        <v>34</v>
      </c>
      <c r="AG1013" s="6" t="str">
        <f>VLOOKUP(F1013,[1]הזמנות!$D:$E,2,0)</f>
        <v>G08</v>
      </c>
      <c r="AH1013" s="6" t="str">
        <f>VLOOKUP(AG1013,'[1]קבוצות רכש'!$A:$B,2,0)</f>
        <v>ארכיון המדינה</v>
      </c>
    </row>
    <row r="1014" spans="1:34" x14ac:dyDescent="0.2">
      <c r="A1014" s="23" t="s">
        <v>22</v>
      </c>
      <c r="B1014" s="19" t="s">
        <v>23</v>
      </c>
      <c r="C1014" s="19" t="s">
        <v>23</v>
      </c>
      <c r="D1014" s="19" t="s">
        <v>421</v>
      </c>
      <c r="E1014" s="19" t="s">
        <v>273</v>
      </c>
      <c r="F1014" s="19" t="s">
        <v>2009</v>
      </c>
      <c r="G1014" s="19" t="s">
        <v>2010</v>
      </c>
      <c r="H1014" s="20">
        <v>43830</v>
      </c>
      <c r="I1014" s="20">
        <v>44074</v>
      </c>
      <c r="J1014" s="19" t="s">
        <v>1226</v>
      </c>
      <c r="K1014" s="19" t="s">
        <v>1227</v>
      </c>
      <c r="L1014" s="19" t="s">
        <v>1228</v>
      </c>
      <c r="M1014" s="22">
        <v>4792386.6900000004</v>
      </c>
      <c r="N1014" s="19" t="s">
        <v>30</v>
      </c>
      <c r="O1014" s="22">
        <v>4283799.76</v>
      </c>
      <c r="P1014" s="19" t="s">
        <v>30</v>
      </c>
      <c r="Q1014" s="19" t="s">
        <v>282</v>
      </c>
      <c r="R1014" s="19" t="s">
        <v>1229</v>
      </c>
      <c r="S1014" s="19" t="s">
        <v>32</v>
      </c>
      <c r="T1014" s="19" t="s">
        <v>32</v>
      </c>
      <c r="U1014" s="22">
        <v>1900105.91</v>
      </c>
      <c r="V1014" s="19" t="s">
        <v>7177</v>
      </c>
      <c r="W1014" s="19" t="s">
        <v>7176</v>
      </c>
      <c r="X1014" s="19" t="s">
        <v>32</v>
      </c>
      <c r="Y1014" s="20"/>
      <c r="Z1014" s="19" t="s">
        <v>7176</v>
      </c>
      <c r="AA1014" s="20"/>
      <c r="AB1014" s="19" t="s">
        <v>7176</v>
      </c>
      <c r="AC1014" s="19" t="s">
        <v>32</v>
      </c>
      <c r="AD1014" s="19" t="s">
        <v>32</v>
      </c>
      <c r="AE1014" s="19" t="s">
        <v>7176</v>
      </c>
      <c r="AF1014" s="19" t="s">
        <v>34</v>
      </c>
      <c r="AG1014" s="6" t="str">
        <f>VLOOKUP(F1014,[1]הזמנות!$D:$E,2,0)</f>
        <v>G08</v>
      </c>
      <c r="AH1014" s="6" t="str">
        <f>VLOOKUP(AG1014,'[1]קבוצות רכש'!$A:$B,2,0)</f>
        <v>ארכיון המדינה</v>
      </c>
    </row>
    <row r="1015" spans="1:34" x14ac:dyDescent="0.2">
      <c r="A1015" s="23" t="s">
        <v>22</v>
      </c>
      <c r="B1015" s="19" t="s">
        <v>23</v>
      </c>
      <c r="C1015" s="19" t="s">
        <v>23</v>
      </c>
      <c r="D1015" s="19" t="s">
        <v>421</v>
      </c>
      <c r="E1015" s="19" t="s">
        <v>273</v>
      </c>
      <c r="F1015" s="19" t="s">
        <v>7410</v>
      </c>
      <c r="G1015" s="19" t="s">
        <v>7409</v>
      </c>
      <c r="H1015" s="20">
        <v>43864</v>
      </c>
      <c r="I1015" s="20">
        <v>44196</v>
      </c>
      <c r="J1015" s="19" t="s">
        <v>1978</v>
      </c>
      <c r="K1015" s="19" t="s">
        <v>1979</v>
      </c>
      <c r="L1015" s="19" t="s">
        <v>1980</v>
      </c>
      <c r="M1015" s="22">
        <v>24861.33</v>
      </c>
      <c r="N1015" s="19" t="s">
        <v>30</v>
      </c>
      <c r="O1015" s="22">
        <v>9452.4</v>
      </c>
      <c r="P1015" s="19" t="s">
        <v>30</v>
      </c>
      <c r="Q1015" s="19" t="s">
        <v>184</v>
      </c>
      <c r="R1015" s="19" t="s">
        <v>32</v>
      </c>
      <c r="S1015" s="19" t="s">
        <v>32</v>
      </c>
      <c r="T1015" s="19" t="s">
        <v>32</v>
      </c>
      <c r="U1015" s="22">
        <v>4748.7</v>
      </c>
      <c r="V1015" s="19" t="s">
        <v>7177</v>
      </c>
      <c r="W1015" s="19" t="s">
        <v>7176</v>
      </c>
      <c r="X1015" s="19" t="s">
        <v>32</v>
      </c>
      <c r="Y1015" s="20"/>
      <c r="Z1015" s="19" t="s">
        <v>7176</v>
      </c>
      <c r="AA1015" s="20"/>
      <c r="AB1015" s="19" t="s">
        <v>7176</v>
      </c>
      <c r="AC1015" s="19" t="s">
        <v>32</v>
      </c>
      <c r="AD1015" s="19" t="s">
        <v>32</v>
      </c>
      <c r="AE1015" s="19" t="s">
        <v>7176</v>
      </c>
      <c r="AF1015" s="19" t="s">
        <v>34</v>
      </c>
      <c r="AG1015" s="6" t="str">
        <f>VLOOKUP(F1015,[1]הזמנות!$D:$E,2,0)</f>
        <v>G01</v>
      </c>
      <c r="AH1015" s="6" t="str">
        <f>VLOOKUP(AG1015,'[1]קבוצות רכש'!$A:$B,2,0)</f>
        <v>הוצאות קשיחות</v>
      </c>
    </row>
    <row r="1016" spans="1:34" x14ac:dyDescent="0.2">
      <c r="A1016" s="23" t="s">
        <v>22</v>
      </c>
      <c r="B1016" s="19" t="s">
        <v>23</v>
      </c>
      <c r="C1016" s="19" t="s">
        <v>23</v>
      </c>
      <c r="D1016" s="19" t="s">
        <v>421</v>
      </c>
      <c r="E1016" s="19" t="s">
        <v>273</v>
      </c>
      <c r="F1016" s="19" t="s">
        <v>7677</v>
      </c>
      <c r="G1016" s="19" t="s">
        <v>2701</v>
      </c>
      <c r="H1016" s="20">
        <v>43867</v>
      </c>
      <c r="I1016" s="20">
        <v>44196</v>
      </c>
      <c r="J1016" s="19" t="s">
        <v>2144</v>
      </c>
      <c r="K1016" s="19" t="s">
        <v>2145</v>
      </c>
      <c r="L1016" s="19" t="s">
        <v>2146</v>
      </c>
      <c r="M1016" s="22">
        <v>59999.94</v>
      </c>
      <c r="N1016" s="19" t="s">
        <v>30</v>
      </c>
      <c r="O1016" s="22">
        <v>16157.73</v>
      </c>
      <c r="P1016" s="19" t="s">
        <v>30</v>
      </c>
      <c r="Q1016" s="19" t="s">
        <v>282</v>
      </c>
      <c r="R1016" s="19" t="s">
        <v>2702</v>
      </c>
      <c r="S1016" s="19" t="s">
        <v>32</v>
      </c>
      <c r="T1016" s="19" t="s">
        <v>32</v>
      </c>
      <c r="U1016" s="22">
        <v>9165.9500000000007</v>
      </c>
      <c r="V1016" s="19" t="s">
        <v>7177</v>
      </c>
      <c r="W1016" s="19" t="s">
        <v>7176</v>
      </c>
      <c r="X1016" s="19" t="s">
        <v>32</v>
      </c>
      <c r="Y1016" s="20"/>
      <c r="Z1016" s="19" t="s">
        <v>7176</v>
      </c>
      <c r="AA1016" s="20"/>
      <c r="AB1016" s="19" t="s">
        <v>7176</v>
      </c>
      <c r="AC1016" s="19" t="s">
        <v>32</v>
      </c>
      <c r="AD1016" s="19" t="s">
        <v>32</v>
      </c>
      <c r="AE1016" s="19" t="s">
        <v>7176</v>
      </c>
      <c r="AF1016" s="19" t="s">
        <v>34</v>
      </c>
      <c r="AG1016" s="6" t="str">
        <f>VLOOKUP(F1016,[1]הזמנות!$D:$E,2,0)</f>
        <v>G01</v>
      </c>
      <c r="AH1016" s="6" t="str">
        <f>VLOOKUP(AG1016,'[1]קבוצות רכש'!$A:$B,2,0)</f>
        <v>הוצאות קשיחות</v>
      </c>
    </row>
    <row r="1017" spans="1:34" x14ac:dyDescent="0.2">
      <c r="A1017" s="23" t="s">
        <v>22</v>
      </c>
      <c r="B1017" s="19" t="s">
        <v>23</v>
      </c>
      <c r="C1017" s="19" t="s">
        <v>23</v>
      </c>
      <c r="D1017" s="19" t="s">
        <v>421</v>
      </c>
      <c r="E1017" s="19" t="s">
        <v>273</v>
      </c>
      <c r="F1017" s="19" t="s">
        <v>7762</v>
      </c>
      <c r="G1017" s="19" t="s">
        <v>7761</v>
      </c>
      <c r="H1017" s="20">
        <v>43871</v>
      </c>
      <c r="I1017" s="20">
        <v>44196</v>
      </c>
      <c r="J1017" s="19" t="s">
        <v>1817</v>
      </c>
      <c r="K1017" s="19" t="s">
        <v>1818</v>
      </c>
      <c r="L1017" s="19" t="s">
        <v>1819</v>
      </c>
      <c r="M1017" s="22">
        <v>21719.88</v>
      </c>
      <c r="N1017" s="19" t="s">
        <v>30</v>
      </c>
      <c r="O1017" s="21">
        <v>0</v>
      </c>
      <c r="P1017" s="19" t="s">
        <v>30</v>
      </c>
      <c r="Q1017" s="19" t="s">
        <v>184</v>
      </c>
      <c r="R1017" s="19" t="s">
        <v>32</v>
      </c>
      <c r="S1017" s="19" t="s">
        <v>32</v>
      </c>
      <c r="T1017" s="19" t="s">
        <v>32</v>
      </c>
      <c r="U1017" s="21">
        <v>0</v>
      </c>
      <c r="V1017" s="19" t="s">
        <v>7177</v>
      </c>
      <c r="W1017" s="19" t="s">
        <v>7176</v>
      </c>
      <c r="X1017" s="19" t="s">
        <v>32</v>
      </c>
      <c r="Y1017" s="20"/>
      <c r="Z1017" s="19" t="s">
        <v>7176</v>
      </c>
      <c r="AA1017" s="20"/>
      <c r="AB1017" s="19" t="s">
        <v>7176</v>
      </c>
      <c r="AC1017" s="19" t="s">
        <v>32</v>
      </c>
      <c r="AD1017" s="19" t="s">
        <v>32</v>
      </c>
      <c r="AE1017" s="19" t="s">
        <v>7176</v>
      </c>
      <c r="AF1017" s="19" t="s">
        <v>34</v>
      </c>
      <c r="AG1017" s="6" t="str">
        <f>VLOOKUP(F1017,[1]הזמנות!$D:$E,2,0)</f>
        <v>G01</v>
      </c>
      <c r="AH1017" s="6" t="str">
        <f>VLOOKUP(AG1017,'[1]קבוצות רכש'!$A:$B,2,0)</f>
        <v>הוצאות קשיחות</v>
      </c>
    </row>
    <row r="1018" spans="1:34" x14ac:dyDescent="0.2">
      <c r="A1018" s="23" t="s">
        <v>22</v>
      </c>
      <c r="B1018" s="19" t="s">
        <v>23</v>
      </c>
      <c r="C1018" s="19" t="s">
        <v>23</v>
      </c>
      <c r="D1018" s="19" t="s">
        <v>421</v>
      </c>
      <c r="E1018" s="19" t="s">
        <v>273</v>
      </c>
      <c r="F1018" s="19" t="s">
        <v>7758</v>
      </c>
      <c r="G1018" s="19" t="s">
        <v>7757</v>
      </c>
      <c r="H1018" s="20">
        <v>43873</v>
      </c>
      <c r="I1018" s="20">
        <v>44196</v>
      </c>
      <c r="J1018" s="19" t="s">
        <v>2780</v>
      </c>
      <c r="K1018" s="19" t="s">
        <v>2781</v>
      </c>
      <c r="L1018" s="19" t="s">
        <v>2782</v>
      </c>
      <c r="M1018" s="22">
        <v>15379.65</v>
      </c>
      <c r="N1018" s="19" t="s">
        <v>30</v>
      </c>
      <c r="O1018" s="21">
        <v>634.99</v>
      </c>
      <c r="P1018" s="19" t="s">
        <v>30</v>
      </c>
      <c r="Q1018" s="19" t="s">
        <v>282</v>
      </c>
      <c r="R1018" s="19" t="s">
        <v>2542</v>
      </c>
      <c r="S1018" s="19" t="s">
        <v>32</v>
      </c>
      <c r="T1018" s="19" t="s">
        <v>32</v>
      </c>
      <c r="U1018" s="21">
        <v>275.14</v>
      </c>
      <c r="V1018" s="19" t="s">
        <v>7177</v>
      </c>
      <c r="W1018" s="19" t="s">
        <v>7176</v>
      </c>
      <c r="X1018" s="19" t="s">
        <v>32</v>
      </c>
      <c r="Y1018" s="20"/>
      <c r="Z1018" s="19" t="s">
        <v>7176</v>
      </c>
      <c r="AA1018" s="20"/>
      <c r="AB1018" s="19" t="s">
        <v>7176</v>
      </c>
      <c r="AC1018" s="19" t="s">
        <v>32</v>
      </c>
      <c r="AD1018" s="19" t="s">
        <v>32</v>
      </c>
      <c r="AE1018" s="19" t="s">
        <v>7176</v>
      </c>
      <c r="AF1018" s="19" t="s">
        <v>34</v>
      </c>
      <c r="AG1018" s="6" t="str">
        <f>VLOOKUP(F1018,[1]הזמנות!$D:$E,2,0)</f>
        <v>G01</v>
      </c>
      <c r="AH1018" s="6" t="str">
        <f>VLOOKUP(AG1018,'[1]קבוצות רכש'!$A:$B,2,0)</f>
        <v>הוצאות קשיחות</v>
      </c>
    </row>
    <row r="1019" spans="1:34" x14ac:dyDescent="0.2">
      <c r="A1019" s="23" t="s">
        <v>22</v>
      </c>
      <c r="B1019" s="19" t="s">
        <v>23</v>
      </c>
      <c r="C1019" s="19" t="s">
        <v>23</v>
      </c>
      <c r="D1019" s="19" t="s">
        <v>421</v>
      </c>
      <c r="E1019" s="19" t="s">
        <v>273</v>
      </c>
      <c r="F1019" s="19" t="s">
        <v>7672</v>
      </c>
      <c r="G1019" s="19" t="s">
        <v>2722</v>
      </c>
      <c r="H1019" s="20">
        <v>43874</v>
      </c>
      <c r="I1019" s="20">
        <v>44196</v>
      </c>
      <c r="J1019" s="19" t="s">
        <v>2723</v>
      </c>
      <c r="K1019" s="19" t="s">
        <v>2724</v>
      </c>
      <c r="L1019" s="19" t="s">
        <v>2725</v>
      </c>
      <c r="M1019" s="21">
        <v>234</v>
      </c>
      <c r="N1019" s="19" t="s">
        <v>30</v>
      </c>
      <c r="O1019" s="21">
        <v>74.83</v>
      </c>
      <c r="P1019" s="19" t="s">
        <v>30</v>
      </c>
      <c r="Q1019" s="19" t="s">
        <v>184</v>
      </c>
      <c r="R1019" s="19" t="s">
        <v>32</v>
      </c>
      <c r="S1019" s="19" t="s">
        <v>32</v>
      </c>
      <c r="T1019" s="19" t="s">
        <v>32</v>
      </c>
      <c r="U1019" s="21">
        <v>43.38</v>
      </c>
      <c r="V1019" s="19" t="s">
        <v>7177</v>
      </c>
      <c r="W1019" s="19" t="s">
        <v>7176</v>
      </c>
      <c r="X1019" s="19" t="s">
        <v>32</v>
      </c>
      <c r="Y1019" s="20"/>
      <c r="Z1019" s="19" t="s">
        <v>7176</v>
      </c>
      <c r="AA1019" s="20"/>
      <c r="AB1019" s="19" t="s">
        <v>7176</v>
      </c>
      <c r="AC1019" s="19" t="s">
        <v>32</v>
      </c>
      <c r="AD1019" s="19" t="s">
        <v>32</v>
      </c>
      <c r="AE1019" s="19" t="s">
        <v>7176</v>
      </c>
      <c r="AF1019" s="19" t="s">
        <v>34</v>
      </c>
      <c r="AG1019" s="6" t="str">
        <f>VLOOKUP(F1019,[1]הזמנות!$D:$E,2,0)</f>
        <v>G01</v>
      </c>
      <c r="AH1019" s="6" t="str">
        <f>VLOOKUP(AG1019,'[1]קבוצות רכש'!$A:$B,2,0)</f>
        <v>הוצאות קשיחות</v>
      </c>
    </row>
    <row r="1020" spans="1:34" x14ac:dyDescent="0.2">
      <c r="A1020" s="23" t="s">
        <v>22</v>
      </c>
      <c r="B1020" s="19" t="s">
        <v>23</v>
      </c>
      <c r="C1020" s="19" t="s">
        <v>23</v>
      </c>
      <c r="D1020" s="19" t="s">
        <v>421</v>
      </c>
      <c r="E1020" s="19" t="s">
        <v>273</v>
      </c>
      <c r="F1020" s="19" t="s">
        <v>7671</v>
      </c>
      <c r="G1020" s="19" t="s">
        <v>7670</v>
      </c>
      <c r="H1020" s="20">
        <v>43874</v>
      </c>
      <c r="I1020" s="20">
        <v>44196</v>
      </c>
      <c r="J1020" s="19" t="s">
        <v>3056</v>
      </c>
      <c r="K1020" s="19" t="s">
        <v>3057</v>
      </c>
      <c r="L1020" s="19" t="s">
        <v>3058</v>
      </c>
      <c r="M1020" s="21">
        <v>117</v>
      </c>
      <c r="N1020" s="19" t="s">
        <v>30</v>
      </c>
      <c r="O1020" s="21">
        <v>0</v>
      </c>
      <c r="P1020" s="19" t="s">
        <v>30</v>
      </c>
      <c r="Q1020" s="19" t="s">
        <v>31</v>
      </c>
      <c r="R1020" s="19" t="s">
        <v>32</v>
      </c>
      <c r="S1020" s="19" t="s">
        <v>33</v>
      </c>
      <c r="T1020" s="19" t="s">
        <v>32</v>
      </c>
      <c r="U1020" s="21">
        <v>0</v>
      </c>
      <c r="V1020" s="19" t="s">
        <v>7177</v>
      </c>
      <c r="W1020" s="19" t="s">
        <v>7176</v>
      </c>
      <c r="X1020" s="19" t="s">
        <v>32</v>
      </c>
      <c r="Y1020" s="20"/>
      <c r="Z1020" s="19" t="s">
        <v>7176</v>
      </c>
      <c r="AA1020" s="20"/>
      <c r="AB1020" s="19" t="s">
        <v>7176</v>
      </c>
      <c r="AC1020" s="19" t="s">
        <v>32</v>
      </c>
      <c r="AD1020" s="19" t="s">
        <v>32</v>
      </c>
      <c r="AE1020" s="19" t="s">
        <v>7176</v>
      </c>
      <c r="AF1020" s="19" t="s">
        <v>34</v>
      </c>
      <c r="AG1020" s="6" t="str">
        <f>VLOOKUP(F1020,[1]הזמנות!$D:$E,2,0)</f>
        <v>G01</v>
      </c>
      <c r="AH1020" s="6" t="str">
        <f>VLOOKUP(AG1020,'[1]קבוצות רכש'!$A:$B,2,0)</f>
        <v>הוצאות קשיחות</v>
      </c>
    </row>
    <row r="1021" spans="1:34" x14ac:dyDescent="0.2">
      <c r="A1021" s="23" t="s">
        <v>22</v>
      </c>
      <c r="B1021" s="19" t="s">
        <v>23</v>
      </c>
      <c r="C1021" s="19" t="s">
        <v>23</v>
      </c>
      <c r="D1021" s="19" t="s">
        <v>421</v>
      </c>
      <c r="E1021" s="19" t="s">
        <v>273</v>
      </c>
      <c r="F1021" s="19" t="s">
        <v>7800</v>
      </c>
      <c r="G1021" s="19" t="s">
        <v>7799</v>
      </c>
      <c r="H1021" s="20">
        <v>43886</v>
      </c>
      <c r="I1021" s="20">
        <v>43982</v>
      </c>
      <c r="J1021" s="19" t="s">
        <v>3406</v>
      </c>
      <c r="K1021" s="19" t="s">
        <v>3407</v>
      </c>
      <c r="L1021" s="19" t="s">
        <v>3408</v>
      </c>
      <c r="M1021" s="22">
        <v>109335.33</v>
      </c>
      <c r="N1021" s="19" t="s">
        <v>30</v>
      </c>
      <c r="O1021" s="22">
        <v>108122.13</v>
      </c>
      <c r="P1021" s="19" t="s">
        <v>30</v>
      </c>
      <c r="Q1021" s="19" t="s">
        <v>260</v>
      </c>
      <c r="R1021" s="19" t="s">
        <v>427</v>
      </c>
      <c r="S1021" s="19" t="s">
        <v>32</v>
      </c>
      <c r="T1021" s="19" t="s">
        <v>32</v>
      </c>
      <c r="U1021" s="22">
        <v>28268.02</v>
      </c>
      <c r="V1021" s="19" t="s">
        <v>7177</v>
      </c>
      <c r="W1021" s="19" t="s">
        <v>7176</v>
      </c>
      <c r="X1021" s="19" t="s">
        <v>32</v>
      </c>
      <c r="Y1021" s="20"/>
      <c r="Z1021" s="19" t="s">
        <v>7176</v>
      </c>
      <c r="AA1021" s="20"/>
      <c r="AB1021" s="19" t="s">
        <v>7176</v>
      </c>
      <c r="AC1021" s="19" t="s">
        <v>32</v>
      </c>
      <c r="AD1021" s="19" t="s">
        <v>32</v>
      </c>
      <c r="AE1021" s="19" t="s">
        <v>7176</v>
      </c>
      <c r="AF1021" s="19" t="s">
        <v>34</v>
      </c>
      <c r="AG1021" s="6" t="str">
        <f>VLOOKUP(F1021,[1]הזמנות!$D:$E,2,0)</f>
        <v>G08</v>
      </c>
      <c r="AH1021" s="6" t="str">
        <f>VLOOKUP(AG1021,'[1]קבוצות רכש'!$A:$B,2,0)</f>
        <v>ארכיון המדינה</v>
      </c>
    </row>
    <row r="1022" spans="1:34" x14ac:dyDescent="0.2">
      <c r="A1022" s="23" t="s">
        <v>22</v>
      </c>
      <c r="B1022" s="19" t="s">
        <v>23</v>
      </c>
      <c r="C1022" s="19" t="s">
        <v>23</v>
      </c>
      <c r="D1022" s="19" t="s">
        <v>421</v>
      </c>
      <c r="E1022" s="19" t="s">
        <v>273</v>
      </c>
      <c r="F1022" s="19" t="s">
        <v>7798</v>
      </c>
      <c r="G1022" s="19" t="s">
        <v>7797</v>
      </c>
      <c r="H1022" s="20">
        <v>43887</v>
      </c>
      <c r="I1022" s="20">
        <v>44196</v>
      </c>
      <c r="J1022" s="19" t="s">
        <v>888</v>
      </c>
      <c r="K1022" s="26"/>
      <c r="L1022" s="26"/>
      <c r="M1022" s="22">
        <v>25043.27</v>
      </c>
      <c r="N1022" s="19" t="s">
        <v>30</v>
      </c>
      <c r="O1022" s="22">
        <v>25043.27</v>
      </c>
      <c r="P1022" s="19" t="s">
        <v>30</v>
      </c>
      <c r="Q1022" s="19" t="s">
        <v>282</v>
      </c>
      <c r="R1022" s="19" t="s">
        <v>3257</v>
      </c>
      <c r="S1022" s="19" t="s">
        <v>32</v>
      </c>
      <c r="T1022" s="19" t="s">
        <v>32</v>
      </c>
      <c r="U1022" s="22">
        <v>25043.27</v>
      </c>
      <c r="V1022" s="19" t="s">
        <v>7177</v>
      </c>
      <c r="W1022" s="19" t="s">
        <v>7176</v>
      </c>
      <c r="X1022" s="19" t="s">
        <v>32</v>
      </c>
      <c r="Y1022" s="20"/>
      <c r="Z1022" s="19" t="s">
        <v>7176</v>
      </c>
      <c r="AA1022" s="20"/>
      <c r="AB1022" s="19" t="s">
        <v>7176</v>
      </c>
      <c r="AC1022" s="19" t="s">
        <v>32</v>
      </c>
      <c r="AD1022" s="19" t="s">
        <v>32</v>
      </c>
      <c r="AE1022" s="19" t="s">
        <v>7176</v>
      </c>
      <c r="AF1022" s="19" t="s">
        <v>34</v>
      </c>
      <c r="AG1022" s="6" t="str">
        <f>VLOOKUP(F1022,[1]הזמנות!$D:$E,2,0)</f>
        <v>G08</v>
      </c>
      <c r="AH1022" s="6" t="str">
        <f>VLOOKUP(AG1022,'[1]קבוצות רכש'!$A:$B,2,0)</f>
        <v>ארכיון המדינה</v>
      </c>
    </row>
    <row r="1023" spans="1:34" x14ac:dyDescent="0.2">
      <c r="A1023" s="23" t="s">
        <v>22</v>
      </c>
      <c r="B1023" s="19" t="s">
        <v>23</v>
      </c>
      <c r="C1023" s="19" t="s">
        <v>23</v>
      </c>
      <c r="D1023" s="19" t="s">
        <v>421</v>
      </c>
      <c r="E1023" s="19" t="s">
        <v>273</v>
      </c>
      <c r="F1023" s="19" t="s">
        <v>7796</v>
      </c>
      <c r="G1023" s="19" t="s">
        <v>7795</v>
      </c>
      <c r="H1023" s="20">
        <v>43891</v>
      </c>
      <c r="I1023" s="20">
        <v>44196</v>
      </c>
      <c r="J1023" s="19" t="s">
        <v>7687</v>
      </c>
      <c r="K1023" s="26"/>
      <c r="L1023" s="26"/>
      <c r="M1023" s="22">
        <v>4661.28</v>
      </c>
      <c r="N1023" s="19" t="s">
        <v>30</v>
      </c>
      <c r="O1023" s="21">
        <v>0</v>
      </c>
      <c r="P1023" s="19" t="s">
        <v>32</v>
      </c>
      <c r="Q1023" s="19" t="s">
        <v>31</v>
      </c>
      <c r="R1023" s="19" t="s">
        <v>427</v>
      </c>
      <c r="S1023" s="19" t="s">
        <v>33</v>
      </c>
      <c r="T1023" s="19" t="s">
        <v>32</v>
      </c>
      <c r="U1023" s="21">
        <v>0</v>
      </c>
      <c r="V1023" s="19" t="s">
        <v>7177</v>
      </c>
      <c r="W1023" s="19" t="s">
        <v>7176</v>
      </c>
      <c r="X1023" s="19" t="s">
        <v>32</v>
      </c>
      <c r="Y1023" s="20"/>
      <c r="Z1023" s="19" t="s">
        <v>7176</v>
      </c>
      <c r="AA1023" s="20"/>
      <c r="AB1023" s="19" t="s">
        <v>7176</v>
      </c>
      <c r="AC1023" s="19" t="s">
        <v>32</v>
      </c>
      <c r="AD1023" s="19" t="s">
        <v>32</v>
      </c>
      <c r="AE1023" s="19" t="s">
        <v>7176</v>
      </c>
      <c r="AF1023" s="19" t="s">
        <v>34</v>
      </c>
      <c r="AG1023" s="6" t="str">
        <f>VLOOKUP(F1023,[1]הזמנות!$D:$E,2,0)</f>
        <v>G08</v>
      </c>
      <c r="AH1023" s="6" t="str">
        <f>VLOOKUP(AG1023,'[1]קבוצות רכש'!$A:$B,2,0)</f>
        <v>ארכיון המדינה</v>
      </c>
    </row>
    <row r="1024" spans="1:34" x14ac:dyDescent="0.2">
      <c r="A1024" s="23" t="s">
        <v>22</v>
      </c>
      <c r="B1024" s="19" t="s">
        <v>23</v>
      </c>
      <c r="C1024" s="19" t="s">
        <v>23</v>
      </c>
      <c r="D1024" s="19" t="s">
        <v>421</v>
      </c>
      <c r="E1024" s="19" t="s">
        <v>273</v>
      </c>
      <c r="F1024" s="19" t="s">
        <v>7794</v>
      </c>
      <c r="G1024" s="19" t="s">
        <v>1446</v>
      </c>
      <c r="H1024" s="25">
        <v>43905</v>
      </c>
      <c r="I1024" s="25">
        <v>44196</v>
      </c>
      <c r="J1024" s="24" t="s">
        <v>7687</v>
      </c>
      <c r="K1024" s="26"/>
      <c r="L1024" s="26"/>
      <c r="M1024" s="21">
        <v>514.79999999999995</v>
      </c>
      <c r="N1024" s="19" t="s">
        <v>30</v>
      </c>
      <c r="O1024" s="21">
        <v>184.86</v>
      </c>
      <c r="P1024" s="19" t="s">
        <v>30</v>
      </c>
      <c r="Q1024" s="19" t="s">
        <v>31</v>
      </c>
      <c r="R1024" s="19" t="s">
        <v>427</v>
      </c>
      <c r="S1024" s="19" t="s">
        <v>33</v>
      </c>
      <c r="T1024" s="19" t="s">
        <v>32</v>
      </c>
      <c r="U1024" s="21">
        <v>0</v>
      </c>
      <c r="V1024" s="19" t="s">
        <v>7177</v>
      </c>
      <c r="W1024" s="19" t="s">
        <v>7176</v>
      </c>
      <c r="X1024" s="19" t="s">
        <v>32</v>
      </c>
      <c r="Y1024" s="20"/>
      <c r="Z1024" s="19" t="s">
        <v>7176</v>
      </c>
      <c r="AA1024" s="20"/>
      <c r="AB1024" s="19" t="s">
        <v>7176</v>
      </c>
      <c r="AC1024" s="19" t="s">
        <v>32</v>
      </c>
      <c r="AD1024" s="19" t="s">
        <v>32</v>
      </c>
      <c r="AE1024" s="19" t="s">
        <v>7176</v>
      </c>
      <c r="AF1024" s="19" t="s">
        <v>34</v>
      </c>
      <c r="AG1024" s="6" t="str">
        <f>VLOOKUP(F1024,[1]הזמנות!$D:$E,2,0)</f>
        <v>G08</v>
      </c>
      <c r="AH1024" s="6" t="str">
        <f>VLOOKUP(AG1024,'[1]קבוצות רכש'!$A:$B,2,0)</f>
        <v>ארכיון המדינה</v>
      </c>
    </row>
    <row r="1025" spans="1:34" x14ac:dyDescent="0.2">
      <c r="A1025" s="23" t="s">
        <v>22</v>
      </c>
      <c r="B1025" s="19" t="s">
        <v>23</v>
      </c>
      <c r="C1025" s="19" t="s">
        <v>23</v>
      </c>
      <c r="D1025" s="19" t="s">
        <v>421</v>
      </c>
      <c r="E1025" s="19" t="s">
        <v>273</v>
      </c>
      <c r="F1025" s="19" t="s">
        <v>7793</v>
      </c>
      <c r="G1025" s="19" t="s">
        <v>7792</v>
      </c>
      <c r="H1025" s="20">
        <v>43922</v>
      </c>
      <c r="I1025" s="20">
        <v>44561</v>
      </c>
      <c r="J1025" s="19" t="s">
        <v>5232</v>
      </c>
      <c r="K1025" s="19" t="s">
        <v>7791</v>
      </c>
      <c r="L1025" s="19" t="s">
        <v>7790</v>
      </c>
      <c r="M1025" s="22">
        <v>27904.5</v>
      </c>
      <c r="N1025" s="19" t="s">
        <v>30</v>
      </c>
      <c r="O1025" s="21">
        <v>0</v>
      </c>
      <c r="P1025" s="19" t="s">
        <v>32</v>
      </c>
      <c r="Q1025" s="19" t="s">
        <v>31</v>
      </c>
      <c r="R1025" s="19" t="s">
        <v>427</v>
      </c>
      <c r="S1025" s="19" t="s">
        <v>33</v>
      </c>
      <c r="T1025" s="19" t="s">
        <v>32</v>
      </c>
      <c r="U1025" s="21">
        <v>0</v>
      </c>
      <c r="V1025" s="19" t="s">
        <v>7177</v>
      </c>
      <c r="W1025" s="19" t="s">
        <v>7176</v>
      </c>
      <c r="X1025" s="19" t="s">
        <v>32</v>
      </c>
      <c r="Y1025" s="20"/>
      <c r="Z1025" s="19" t="s">
        <v>7176</v>
      </c>
      <c r="AA1025" s="20"/>
      <c r="AB1025" s="19" t="s">
        <v>7176</v>
      </c>
      <c r="AC1025" s="19" t="s">
        <v>32</v>
      </c>
      <c r="AD1025" s="19" t="s">
        <v>32</v>
      </c>
      <c r="AE1025" s="19" t="s">
        <v>7176</v>
      </c>
      <c r="AF1025" s="19" t="s">
        <v>34</v>
      </c>
      <c r="AG1025" s="6" t="str">
        <f>VLOOKUP(F1025,[1]הזמנות!$D:$E,2,0)</f>
        <v>G08</v>
      </c>
      <c r="AH1025" s="6" t="str">
        <f>VLOOKUP(AG1025,'[1]קבוצות רכש'!$A:$B,2,0)</f>
        <v>ארכיון המדינה</v>
      </c>
    </row>
    <row r="1026" spans="1:34" x14ac:dyDescent="0.2">
      <c r="A1026" s="23" t="s">
        <v>22</v>
      </c>
      <c r="B1026" s="19" t="s">
        <v>23</v>
      </c>
      <c r="C1026" s="19" t="s">
        <v>23</v>
      </c>
      <c r="D1026" s="19" t="s">
        <v>421</v>
      </c>
      <c r="E1026" s="19" t="s">
        <v>273</v>
      </c>
      <c r="F1026" s="19" t="s">
        <v>7546</v>
      </c>
      <c r="G1026" s="19" t="s">
        <v>7545</v>
      </c>
      <c r="H1026" s="20">
        <v>43942</v>
      </c>
      <c r="I1026" s="20">
        <v>44104</v>
      </c>
      <c r="J1026" s="19" t="s">
        <v>1072</v>
      </c>
      <c r="K1026" s="19" t="s">
        <v>1073</v>
      </c>
      <c r="L1026" s="19" t="s">
        <v>1074</v>
      </c>
      <c r="M1026" s="21">
        <v>280.8</v>
      </c>
      <c r="N1026" s="19" t="s">
        <v>30</v>
      </c>
      <c r="O1026" s="21">
        <v>140.4</v>
      </c>
      <c r="P1026" s="19" t="s">
        <v>30</v>
      </c>
      <c r="Q1026" s="19" t="s">
        <v>31</v>
      </c>
      <c r="R1026" s="19" t="s">
        <v>7544</v>
      </c>
      <c r="S1026" s="19" t="s">
        <v>33</v>
      </c>
      <c r="T1026" s="19" t="s">
        <v>32</v>
      </c>
      <c r="U1026" s="21">
        <v>140.4</v>
      </c>
      <c r="V1026" s="19" t="s">
        <v>7177</v>
      </c>
      <c r="W1026" s="19" t="s">
        <v>7176</v>
      </c>
      <c r="X1026" s="19" t="s">
        <v>32</v>
      </c>
      <c r="Y1026" s="20"/>
      <c r="Z1026" s="19" t="s">
        <v>7176</v>
      </c>
      <c r="AA1026" s="20"/>
      <c r="AB1026" s="19" t="s">
        <v>7176</v>
      </c>
      <c r="AC1026" s="19" t="s">
        <v>32</v>
      </c>
      <c r="AD1026" s="19" t="s">
        <v>32</v>
      </c>
      <c r="AE1026" s="19" t="s">
        <v>7176</v>
      </c>
      <c r="AF1026" s="19" t="s">
        <v>34</v>
      </c>
      <c r="AG1026" s="6" t="str">
        <f>VLOOKUP(F1026,[1]הזמנות!$D:$E,2,0)</f>
        <v>G01</v>
      </c>
      <c r="AH1026" s="6" t="str">
        <f>VLOOKUP(AG1026,'[1]קבוצות רכש'!$A:$B,2,0)</f>
        <v>הוצאות קשיחות</v>
      </c>
    </row>
    <row r="1027" spans="1:34" x14ac:dyDescent="0.2">
      <c r="A1027" s="23" t="s">
        <v>22</v>
      </c>
      <c r="B1027" s="19" t="s">
        <v>23</v>
      </c>
      <c r="C1027" s="19" t="s">
        <v>23</v>
      </c>
      <c r="D1027" s="19" t="s">
        <v>421</v>
      </c>
      <c r="E1027" s="19" t="s">
        <v>273</v>
      </c>
      <c r="F1027" s="19" t="s">
        <v>7737</v>
      </c>
      <c r="G1027" s="19" t="s">
        <v>7736</v>
      </c>
      <c r="H1027" s="20">
        <v>43942</v>
      </c>
      <c r="I1027" s="20">
        <v>44104</v>
      </c>
      <c r="J1027" s="19" t="s">
        <v>1033</v>
      </c>
      <c r="K1027" s="19" t="s">
        <v>1034</v>
      </c>
      <c r="L1027" s="19" t="s">
        <v>1035</v>
      </c>
      <c r="M1027" s="21">
        <v>414.18</v>
      </c>
      <c r="N1027" s="19" t="s">
        <v>30</v>
      </c>
      <c r="O1027" s="21">
        <v>207.09</v>
      </c>
      <c r="P1027" s="19" t="s">
        <v>30</v>
      </c>
      <c r="Q1027" s="19" t="s">
        <v>31</v>
      </c>
      <c r="R1027" s="19" t="s">
        <v>7544</v>
      </c>
      <c r="S1027" s="19" t="s">
        <v>33</v>
      </c>
      <c r="T1027" s="19" t="s">
        <v>32</v>
      </c>
      <c r="U1027" s="21">
        <v>207.09</v>
      </c>
      <c r="V1027" s="19" t="s">
        <v>7177</v>
      </c>
      <c r="W1027" s="19" t="s">
        <v>7176</v>
      </c>
      <c r="X1027" s="19" t="s">
        <v>32</v>
      </c>
      <c r="Y1027" s="20"/>
      <c r="Z1027" s="19" t="s">
        <v>7176</v>
      </c>
      <c r="AA1027" s="20"/>
      <c r="AB1027" s="19" t="s">
        <v>7176</v>
      </c>
      <c r="AC1027" s="19" t="s">
        <v>32</v>
      </c>
      <c r="AD1027" s="19" t="s">
        <v>32</v>
      </c>
      <c r="AE1027" s="19" t="s">
        <v>7176</v>
      </c>
      <c r="AF1027" s="19" t="s">
        <v>34</v>
      </c>
      <c r="AG1027" s="6" t="str">
        <f>VLOOKUP(F1027,[1]הזמנות!$D:$E,2,0)</f>
        <v>G01</v>
      </c>
      <c r="AH1027" s="6" t="str">
        <f>VLOOKUP(AG1027,'[1]קבוצות רכש'!$A:$B,2,0)</f>
        <v>הוצאות קשיחות</v>
      </c>
    </row>
    <row r="1028" spans="1:34" x14ac:dyDescent="0.2">
      <c r="A1028" s="23" t="s">
        <v>22</v>
      </c>
      <c r="B1028" s="19" t="s">
        <v>23</v>
      </c>
      <c r="C1028" s="19" t="s">
        <v>23</v>
      </c>
      <c r="D1028" s="19" t="s">
        <v>421</v>
      </c>
      <c r="E1028" s="19" t="s">
        <v>273</v>
      </c>
      <c r="F1028" s="19" t="s">
        <v>7789</v>
      </c>
      <c r="G1028" s="19" t="s">
        <v>7788</v>
      </c>
      <c r="H1028" s="20">
        <v>43962</v>
      </c>
      <c r="I1028" s="20">
        <v>44561</v>
      </c>
      <c r="J1028" s="19" t="s">
        <v>3301</v>
      </c>
      <c r="K1028" s="19" t="s">
        <v>3302</v>
      </c>
      <c r="L1028" s="19" t="s">
        <v>3303</v>
      </c>
      <c r="M1028" s="22">
        <v>3301.74</v>
      </c>
      <c r="N1028" s="19" t="s">
        <v>30</v>
      </c>
      <c r="O1028" s="22">
        <v>3301.74</v>
      </c>
      <c r="P1028" s="19" t="s">
        <v>30</v>
      </c>
      <c r="Q1028" s="19" t="s">
        <v>31</v>
      </c>
      <c r="R1028" s="19" t="s">
        <v>427</v>
      </c>
      <c r="S1028" s="19" t="s">
        <v>33</v>
      </c>
      <c r="T1028" s="19" t="s">
        <v>32</v>
      </c>
      <c r="U1028" s="22">
        <v>3301.74</v>
      </c>
      <c r="V1028" s="19" t="s">
        <v>7177</v>
      </c>
      <c r="W1028" s="19" t="s">
        <v>7176</v>
      </c>
      <c r="X1028" s="19" t="s">
        <v>32</v>
      </c>
      <c r="Y1028" s="20"/>
      <c r="Z1028" s="19" t="s">
        <v>7176</v>
      </c>
      <c r="AA1028" s="20"/>
      <c r="AB1028" s="19" t="s">
        <v>7176</v>
      </c>
      <c r="AC1028" s="19" t="s">
        <v>32</v>
      </c>
      <c r="AD1028" s="19" t="s">
        <v>32</v>
      </c>
      <c r="AE1028" s="19" t="s">
        <v>7176</v>
      </c>
      <c r="AF1028" s="19" t="s">
        <v>34</v>
      </c>
      <c r="AG1028" s="6" t="str">
        <f>VLOOKUP(F1028,[1]הזמנות!$D:$E,2,0)</f>
        <v>G08</v>
      </c>
      <c r="AH1028" s="6" t="str">
        <f>VLOOKUP(AG1028,'[1]קבוצות רכש'!$A:$B,2,0)</f>
        <v>ארכיון המדינה</v>
      </c>
    </row>
    <row r="1029" spans="1:34" x14ac:dyDescent="0.2">
      <c r="A1029" s="23" t="s">
        <v>22</v>
      </c>
      <c r="B1029" s="19" t="s">
        <v>23</v>
      </c>
      <c r="C1029" s="19" t="s">
        <v>23</v>
      </c>
      <c r="D1029" s="19" t="s">
        <v>421</v>
      </c>
      <c r="E1029" s="19" t="s">
        <v>273</v>
      </c>
      <c r="F1029" s="19" t="s">
        <v>7787</v>
      </c>
      <c r="G1029" s="19" t="s">
        <v>7786</v>
      </c>
      <c r="H1029" s="20">
        <v>43964</v>
      </c>
      <c r="I1029" s="20">
        <v>44561</v>
      </c>
      <c r="J1029" s="19" t="s">
        <v>7785</v>
      </c>
      <c r="K1029" s="19" t="s">
        <v>7784</v>
      </c>
      <c r="L1029" s="19" t="s">
        <v>7783</v>
      </c>
      <c r="M1029" s="22">
        <v>2638.35</v>
      </c>
      <c r="N1029" s="19" t="s">
        <v>30</v>
      </c>
      <c r="O1029" s="21">
        <v>0</v>
      </c>
      <c r="P1029" s="19" t="s">
        <v>32</v>
      </c>
      <c r="Q1029" s="19" t="s">
        <v>31</v>
      </c>
      <c r="R1029" s="19" t="s">
        <v>427</v>
      </c>
      <c r="S1029" s="19" t="s">
        <v>33</v>
      </c>
      <c r="T1029" s="19" t="s">
        <v>32</v>
      </c>
      <c r="U1029" s="21">
        <v>0</v>
      </c>
      <c r="V1029" s="19" t="s">
        <v>7177</v>
      </c>
      <c r="W1029" s="19" t="s">
        <v>7176</v>
      </c>
      <c r="X1029" s="19" t="s">
        <v>32</v>
      </c>
      <c r="Y1029" s="20"/>
      <c r="Z1029" s="19" t="s">
        <v>7176</v>
      </c>
      <c r="AA1029" s="20"/>
      <c r="AB1029" s="19" t="s">
        <v>7176</v>
      </c>
      <c r="AC1029" s="19" t="s">
        <v>32</v>
      </c>
      <c r="AD1029" s="19" t="s">
        <v>32</v>
      </c>
      <c r="AE1029" s="19" t="s">
        <v>7176</v>
      </c>
      <c r="AF1029" s="19" t="s">
        <v>34</v>
      </c>
      <c r="AG1029" s="6" t="str">
        <f>VLOOKUP(F1029,[1]הזמנות!$D:$E,2,0)</f>
        <v>G08</v>
      </c>
      <c r="AH1029" s="6" t="str">
        <f>VLOOKUP(AG1029,'[1]קבוצות רכש'!$A:$B,2,0)</f>
        <v>ארכיון המדינה</v>
      </c>
    </row>
    <row r="1030" spans="1:34" x14ac:dyDescent="0.2">
      <c r="A1030" s="23" t="s">
        <v>22</v>
      </c>
      <c r="B1030" s="19" t="s">
        <v>23</v>
      </c>
      <c r="C1030" s="19" t="s">
        <v>23</v>
      </c>
      <c r="D1030" s="19" t="s">
        <v>421</v>
      </c>
      <c r="E1030" s="19" t="s">
        <v>273</v>
      </c>
      <c r="F1030" s="19" t="s">
        <v>7782</v>
      </c>
      <c r="G1030" s="19" t="s">
        <v>7725</v>
      </c>
      <c r="H1030" s="20">
        <v>43965</v>
      </c>
      <c r="I1030" s="20">
        <v>44301</v>
      </c>
      <c r="J1030" s="19" t="s">
        <v>912</v>
      </c>
      <c r="K1030" s="19" t="s">
        <v>913</v>
      </c>
      <c r="L1030" s="19" t="s">
        <v>914</v>
      </c>
      <c r="M1030" s="22">
        <v>19656</v>
      </c>
      <c r="N1030" s="19" t="s">
        <v>30</v>
      </c>
      <c r="O1030" s="22">
        <v>2489</v>
      </c>
      <c r="P1030" s="19" t="s">
        <v>30</v>
      </c>
      <c r="Q1030" s="19" t="s">
        <v>31</v>
      </c>
      <c r="R1030" s="19" t="s">
        <v>7724</v>
      </c>
      <c r="S1030" s="19" t="s">
        <v>136</v>
      </c>
      <c r="T1030" s="19" t="s">
        <v>32</v>
      </c>
      <c r="U1030" s="22">
        <v>2489</v>
      </c>
      <c r="V1030" s="19" t="s">
        <v>7177</v>
      </c>
      <c r="W1030" s="19" t="s">
        <v>7176</v>
      </c>
      <c r="X1030" s="19" t="s">
        <v>32</v>
      </c>
      <c r="Y1030" s="20"/>
      <c r="Z1030" s="19" t="s">
        <v>7176</v>
      </c>
      <c r="AA1030" s="20"/>
      <c r="AB1030" s="19" t="s">
        <v>7176</v>
      </c>
      <c r="AC1030" s="19" t="s">
        <v>32</v>
      </c>
      <c r="AD1030" s="19" t="s">
        <v>32</v>
      </c>
      <c r="AE1030" s="19" t="s">
        <v>7176</v>
      </c>
      <c r="AF1030" s="19" t="s">
        <v>34</v>
      </c>
      <c r="AG1030" s="6" t="str">
        <f>VLOOKUP(F1030,[1]הזמנות!$D:$E,2,0)</f>
        <v>G01</v>
      </c>
      <c r="AH1030" s="6" t="str">
        <f>VLOOKUP(AG1030,'[1]קבוצות רכש'!$A:$B,2,0)</f>
        <v>הוצאות קשיחות</v>
      </c>
    </row>
    <row r="1031" spans="1:34" x14ac:dyDescent="0.2">
      <c r="A1031" s="23" t="s">
        <v>22</v>
      </c>
      <c r="B1031" s="19" t="s">
        <v>23</v>
      </c>
      <c r="C1031" s="19" t="s">
        <v>23</v>
      </c>
      <c r="D1031" s="19" t="s">
        <v>421</v>
      </c>
      <c r="E1031" s="19" t="s">
        <v>273</v>
      </c>
      <c r="F1031" s="19" t="s">
        <v>7781</v>
      </c>
      <c r="G1031" s="19" t="s">
        <v>7780</v>
      </c>
      <c r="H1031" s="20">
        <v>43970</v>
      </c>
      <c r="I1031" s="20">
        <v>44561</v>
      </c>
      <c r="J1031" s="19" t="s">
        <v>6066</v>
      </c>
      <c r="K1031" s="19" t="s">
        <v>6065</v>
      </c>
      <c r="L1031" s="19" t="s">
        <v>6064</v>
      </c>
      <c r="M1031" s="22">
        <v>2340</v>
      </c>
      <c r="N1031" s="19" t="s">
        <v>30</v>
      </c>
      <c r="O1031" s="22">
        <v>2340</v>
      </c>
      <c r="P1031" s="19" t="s">
        <v>30</v>
      </c>
      <c r="Q1031" s="19" t="s">
        <v>31</v>
      </c>
      <c r="R1031" s="19" t="s">
        <v>427</v>
      </c>
      <c r="S1031" s="19" t="s">
        <v>33</v>
      </c>
      <c r="T1031" s="19" t="s">
        <v>32</v>
      </c>
      <c r="U1031" s="22">
        <v>2340</v>
      </c>
      <c r="V1031" s="19" t="s">
        <v>7177</v>
      </c>
      <c r="W1031" s="19" t="s">
        <v>7176</v>
      </c>
      <c r="X1031" s="19" t="s">
        <v>32</v>
      </c>
      <c r="Y1031" s="20"/>
      <c r="Z1031" s="19" t="s">
        <v>7176</v>
      </c>
      <c r="AA1031" s="20"/>
      <c r="AB1031" s="19" t="s">
        <v>7176</v>
      </c>
      <c r="AC1031" s="19" t="s">
        <v>32</v>
      </c>
      <c r="AD1031" s="19" t="s">
        <v>32</v>
      </c>
      <c r="AE1031" s="19" t="s">
        <v>7176</v>
      </c>
      <c r="AF1031" s="19" t="s">
        <v>34</v>
      </c>
      <c r="AG1031" s="6" t="str">
        <f>VLOOKUP(F1031,[1]הזמנות!$D:$E,2,0)</f>
        <v>G08</v>
      </c>
      <c r="AH1031" s="6" t="str">
        <f>VLOOKUP(AG1031,'[1]קבוצות רכש'!$A:$B,2,0)</f>
        <v>ארכיון המדינה</v>
      </c>
    </row>
    <row r="1032" spans="1:34" x14ac:dyDescent="0.2">
      <c r="A1032" s="23" t="s">
        <v>22</v>
      </c>
      <c r="B1032" s="19" t="s">
        <v>23</v>
      </c>
      <c r="C1032" s="19" t="s">
        <v>23</v>
      </c>
      <c r="D1032" s="19" t="s">
        <v>421</v>
      </c>
      <c r="E1032" s="19" t="s">
        <v>273</v>
      </c>
      <c r="F1032" s="19" t="s">
        <v>7779</v>
      </c>
      <c r="G1032" s="19" t="s">
        <v>7778</v>
      </c>
      <c r="H1032" s="20">
        <v>43998</v>
      </c>
      <c r="I1032" s="20">
        <v>44196</v>
      </c>
      <c r="J1032" s="19" t="s">
        <v>7777</v>
      </c>
      <c r="K1032" s="19" t="s">
        <v>7776</v>
      </c>
      <c r="L1032" s="19" t="s">
        <v>7775</v>
      </c>
      <c r="M1032" s="22">
        <v>1579.5</v>
      </c>
      <c r="N1032" s="19" t="s">
        <v>30</v>
      </c>
      <c r="O1032" s="21">
        <v>0</v>
      </c>
      <c r="P1032" s="19" t="s">
        <v>32</v>
      </c>
      <c r="Q1032" s="19" t="s">
        <v>31</v>
      </c>
      <c r="R1032" s="19" t="s">
        <v>427</v>
      </c>
      <c r="S1032" s="19" t="s">
        <v>33</v>
      </c>
      <c r="T1032" s="19" t="s">
        <v>32</v>
      </c>
      <c r="U1032" s="21">
        <v>0</v>
      </c>
      <c r="V1032" s="19" t="s">
        <v>7177</v>
      </c>
      <c r="W1032" s="19" t="s">
        <v>7176</v>
      </c>
      <c r="X1032" s="19" t="s">
        <v>32</v>
      </c>
      <c r="Y1032" s="20"/>
      <c r="Z1032" s="19" t="s">
        <v>7176</v>
      </c>
      <c r="AA1032" s="20"/>
      <c r="AB1032" s="19" t="s">
        <v>7176</v>
      </c>
      <c r="AC1032" s="19" t="s">
        <v>32</v>
      </c>
      <c r="AD1032" s="19" t="s">
        <v>32</v>
      </c>
      <c r="AE1032" s="19" t="s">
        <v>7176</v>
      </c>
      <c r="AF1032" s="19" t="s">
        <v>34</v>
      </c>
      <c r="AG1032" s="6" t="str">
        <f>VLOOKUP(F1032,[1]הזמנות!$D:$E,2,0)</f>
        <v>G08</v>
      </c>
      <c r="AH1032" s="6" t="str">
        <f>VLOOKUP(AG1032,'[1]קבוצות רכש'!$A:$B,2,0)</f>
        <v>ארכיון המדינה</v>
      </c>
    </row>
    <row r="1033" spans="1:34" x14ac:dyDescent="0.2">
      <c r="A1033" s="23" t="s">
        <v>22</v>
      </c>
      <c r="B1033" s="19" t="s">
        <v>23</v>
      </c>
      <c r="C1033" s="19" t="s">
        <v>23</v>
      </c>
      <c r="D1033" s="19" t="s">
        <v>421</v>
      </c>
      <c r="E1033" s="19" t="s">
        <v>273</v>
      </c>
      <c r="F1033" s="19" t="s">
        <v>7774</v>
      </c>
      <c r="G1033" s="19" t="s">
        <v>7773</v>
      </c>
      <c r="H1033" s="25">
        <v>44007</v>
      </c>
      <c r="I1033" s="25">
        <v>44561</v>
      </c>
      <c r="J1033" s="24" t="s">
        <v>432</v>
      </c>
      <c r="K1033" s="26"/>
      <c r="L1033" s="26"/>
      <c r="M1033" s="22">
        <v>49959</v>
      </c>
      <c r="N1033" s="19" t="s">
        <v>30</v>
      </c>
      <c r="O1033" s="22">
        <v>49959</v>
      </c>
      <c r="P1033" s="19" t="s">
        <v>30</v>
      </c>
      <c r="Q1033" s="19" t="s">
        <v>31</v>
      </c>
      <c r="R1033" s="19" t="s">
        <v>427</v>
      </c>
      <c r="S1033" s="19" t="s">
        <v>33</v>
      </c>
      <c r="T1033" s="19" t="s">
        <v>32</v>
      </c>
      <c r="U1033" s="22">
        <v>49959</v>
      </c>
      <c r="V1033" s="19" t="s">
        <v>7177</v>
      </c>
      <c r="W1033" s="19" t="s">
        <v>7176</v>
      </c>
      <c r="X1033" s="19" t="s">
        <v>32</v>
      </c>
      <c r="Y1033" s="20"/>
      <c r="Z1033" s="19" t="s">
        <v>7176</v>
      </c>
      <c r="AA1033" s="20"/>
      <c r="AB1033" s="19" t="s">
        <v>7176</v>
      </c>
      <c r="AC1033" s="19" t="s">
        <v>32</v>
      </c>
      <c r="AD1033" s="19" t="s">
        <v>32</v>
      </c>
      <c r="AE1033" s="19" t="s">
        <v>7176</v>
      </c>
      <c r="AF1033" s="19" t="s">
        <v>34</v>
      </c>
      <c r="AG1033" s="6" t="str">
        <f>VLOOKUP(F1033,[1]הזמנות!$D:$E,2,0)</f>
        <v>G08</v>
      </c>
      <c r="AH1033" s="6" t="str">
        <f>VLOOKUP(AG1033,'[1]קבוצות רכש'!$A:$B,2,0)</f>
        <v>ארכיון המדינה</v>
      </c>
    </row>
    <row r="1034" spans="1:34" x14ac:dyDescent="0.2">
      <c r="A1034" s="23" t="s">
        <v>22</v>
      </c>
      <c r="B1034" s="19" t="s">
        <v>23</v>
      </c>
      <c r="C1034" s="19" t="s">
        <v>23</v>
      </c>
      <c r="D1034" s="19" t="s">
        <v>679</v>
      </c>
      <c r="E1034" s="19" t="s">
        <v>680</v>
      </c>
      <c r="F1034" s="19" t="s">
        <v>1560</v>
      </c>
      <c r="G1034" s="19" t="s">
        <v>1561</v>
      </c>
      <c r="H1034" s="20">
        <v>43464</v>
      </c>
      <c r="I1034" s="20">
        <v>44075</v>
      </c>
      <c r="J1034" s="19" t="s">
        <v>683</v>
      </c>
      <c r="K1034" s="19" t="s">
        <v>684</v>
      </c>
      <c r="L1034" s="19" t="s">
        <v>685</v>
      </c>
      <c r="M1034" s="22">
        <v>2400000</v>
      </c>
      <c r="N1034" s="19" t="s">
        <v>30</v>
      </c>
      <c r="O1034" s="22">
        <v>488602</v>
      </c>
      <c r="P1034" s="19" t="s">
        <v>30</v>
      </c>
      <c r="Q1034" s="19" t="s">
        <v>31</v>
      </c>
      <c r="R1034" s="19" t="s">
        <v>427</v>
      </c>
      <c r="S1034" s="19" t="s">
        <v>93</v>
      </c>
      <c r="T1034" s="19" t="s">
        <v>32</v>
      </c>
      <c r="U1034" s="21">
        <v>0</v>
      </c>
      <c r="V1034" s="19" t="s">
        <v>7177</v>
      </c>
      <c r="W1034" s="19" t="s">
        <v>7176</v>
      </c>
      <c r="X1034" s="19" t="s">
        <v>32</v>
      </c>
      <c r="Y1034" s="20"/>
      <c r="Z1034" s="19" t="s">
        <v>7176</v>
      </c>
      <c r="AA1034" s="20"/>
      <c r="AB1034" s="19" t="s">
        <v>7176</v>
      </c>
      <c r="AC1034" s="19" t="s">
        <v>32</v>
      </c>
      <c r="AD1034" s="19" t="s">
        <v>32</v>
      </c>
      <c r="AE1034" s="19" t="s">
        <v>7176</v>
      </c>
      <c r="AF1034" s="19" t="s">
        <v>34</v>
      </c>
      <c r="AG1034" s="6" t="str">
        <f>VLOOKUP(F1034,[1]הזמנות!$D:$E,2,0)</f>
        <v>G08</v>
      </c>
      <c r="AH1034" s="6" t="str">
        <f>VLOOKUP(AG1034,'[1]קבוצות רכש'!$A:$B,2,0)</f>
        <v>ארכיון המדינה</v>
      </c>
    </row>
    <row r="1035" spans="1:34" x14ac:dyDescent="0.2">
      <c r="A1035" s="23" t="s">
        <v>22</v>
      </c>
      <c r="B1035" s="19" t="s">
        <v>23</v>
      </c>
      <c r="C1035" s="19" t="s">
        <v>23</v>
      </c>
      <c r="D1035" s="19" t="s">
        <v>374</v>
      </c>
      <c r="E1035" s="19" t="s">
        <v>375</v>
      </c>
      <c r="F1035" s="19" t="s">
        <v>2168</v>
      </c>
      <c r="G1035" s="19" t="s">
        <v>820</v>
      </c>
      <c r="H1035" s="20">
        <v>42135</v>
      </c>
      <c r="I1035" s="20"/>
      <c r="J1035" s="19" t="s">
        <v>2144</v>
      </c>
      <c r="K1035" s="19" t="s">
        <v>2145</v>
      </c>
      <c r="L1035" s="19" t="s">
        <v>2146</v>
      </c>
      <c r="M1035" s="22">
        <v>2103.66</v>
      </c>
      <c r="N1035" s="19" t="s">
        <v>30</v>
      </c>
      <c r="O1035" s="21">
        <v>0</v>
      </c>
      <c r="P1035" s="19" t="s">
        <v>32</v>
      </c>
      <c r="Q1035" s="19" t="s">
        <v>31</v>
      </c>
      <c r="R1035" s="19" t="s">
        <v>32</v>
      </c>
      <c r="S1035" s="19" t="s">
        <v>33</v>
      </c>
      <c r="T1035" s="19" t="s">
        <v>32</v>
      </c>
      <c r="U1035" s="21">
        <v>0</v>
      </c>
      <c r="V1035" s="19" t="s">
        <v>7177</v>
      </c>
      <c r="W1035" s="19" t="s">
        <v>7176</v>
      </c>
      <c r="X1035" s="19" t="s">
        <v>32</v>
      </c>
      <c r="Y1035" s="20"/>
      <c r="Z1035" s="19" t="s">
        <v>7176</v>
      </c>
      <c r="AA1035" s="20"/>
      <c r="AB1035" s="19" t="s">
        <v>7176</v>
      </c>
      <c r="AC1035" s="19" t="s">
        <v>32</v>
      </c>
      <c r="AD1035" s="19" t="s">
        <v>32</v>
      </c>
      <c r="AE1035" s="19" t="s">
        <v>7176</v>
      </c>
      <c r="AF1035" s="19" t="s">
        <v>34</v>
      </c>
      <c r="AG1035" s="6" t="str">
        <f>VLOOKUP(F1035,[1]הזמנות!$D:$E,2,0)</f>
        <v>G02</v>
      </c>
      <c r="AH1035" s="6" t="str">
        <f>VLOOKUP(AG1035,'[1]קבוצות רכש'!$A:$B,2,0)</f>
        <v>רוה"מ יחידת רכש</v>
      </c>
    </row>
    <row r="1036" spans="1:34" x14ac:dyDescent="0.2">
      <c r="A1036" s="23" t="s">
        <v>22</v>
      </c>
      <c r="B1036" s="19" t="s">
        <v>23</v>
      </c>
      <c r="C1036" s="19" t="s">
        <v>23</v>
      </c>
      <c r="D1036" s="19" t="s">
        <v>374</v>
      </c>
      <c r="E1036" s="19" t="s">
        <v>375</v>
      </c>
      <c r="F1036" s="19" t="s">
        <v>3139</v>
      </c>
      <c r="G1036" s="19" t="s">
        <v>3099</v>
      </c>
      <c r="H1036" s="20">
        <v>42471</v>
      </c>
      <c r="I1036" s="20">
        <v>44276</v>
      </c>
      <c r="J1036" s="19" t="s">
        <v>3140</v>
      </c>
      <c r="K1036" s="19" t="s">
        <v>3141</v>
      </c>
      <c r="L1036" s="19" t="s">
        <v>3142</v>
      </c>
      <c r="M1036" s="22">
        <v>585000</v>
      </c>
      <c r="N1036" s="19" t="s">
        <v>30</v>
      </c>
      <c r="O1036" s="22">
        <v>394777.39</v>
      </c>
      <c r="P1036" s="19" t="s">
        <v>30</v>
      </c>
      <c r="Q1036" s="19" t="s">
        <v>260</v>
      </c>
      <c r="R1036" s="19" t="s">
        <v>3100</v>
      </c>
      <c r="S1036" s="19" t="s">
        <v>32</v>
      </c>
      <c r="T1036" s="19" t="s">
        <v>32</v>
      </c>
      <c r="U1036" s="22">
        <v>48069.91</v>
      </c>
      <c r="V1036" s="19" t="s">
        <v>7177</v>
      </c>
      <c r="W1036" s="19" t="s">
        <v>7176</v>
      </c>
      <c r="X1036" s="19" t="s">
        <v>32</v>
      </c>
      <c r="Y1036" s="20"/>
      <c r="Z1036" s="19" t="s">
        <v>7176</v>
      </c>
      <c r="AA1036" s="20"/>
      <c r="AB1036" s="19" t="s">
        <v>7176</v>
      </c>
      <c r="AC1036" s="19" t="s">
        <v>32</v>
      </c>
      <c r="AD1036" s="19" t="s">
        <v>32</v>
      </c>
      <c r="AE1036" s="19" t="s">
        <v>7176</v>
      </c>
      <c r="AF1036" s="19" t="s">
        <v>34</v>
      </c>
      <c r="AG1036" s="6" t="str">
        <f>VLOOKUP(F1036,[1]הזמנות!$D:$E,2,0)</f>
        <v>G82</v>
      </c>
      <c r="AH1036" s="6" t="str">
        <f>VLOOKUP(AG1036,'[1]קבוצות רכש'!$A:$B,2,0)</f>
        <v>לשכת העיתונות</v>
      </c>
    </row>
    <row r="1037" spans="1:34" x14ac:dyDescent="0.2">
      <c r="A1037" s="23" t="s">
        <v>22</v>
      </c>
      <c r="B1037" s="19" t="s">
        <v>23</v>
      </c>
      <c r="C1037" s="19" t="s">
        <v>23</v>
      </c>
      <c r="D1037" s="19" t="s">
        <v>374</v>
      </c>
      <c r="E1037" s="19" t="s">
        <v>375</v>
      </c>
      <c r="F1037" s="19" t="s">
        <v>4693</v>
      </c>
      <c r="G1037" s="19" t="s">
        <v>3099</v>
      </c>
      <c r="H1037" s="20">
        <v>42471</v>
      </c>
      <c r="I1037" s="20">
        <v>44276</v>
      </c>
      <c r="J1037" s="19" t="s">
        <v>4694</v>
      </c>
      <c r="K1037" s="19" t="s">
        <v>4695</v>
      </c>
      <c r="L1037" s="19" t="s">
        <v>4696</v>
      </c>
      <c r="M1037" s="22">
        <v>81900</v>
      </c>
      <c r="N1037" s="19" t="s">
        <v>30</v>
      </c>
      <c r="O1037" s="22">
        <v>38454.5</v>
      </c>
      <c r="P1037" s="19" t="s">
        <v>30</v>
      </c>
      <c r="Q1037" s="19" t="s">
        <v>260</v>
      </c>
      <c r="R1037" s="19" t="s">
        <v>3100</v>
      </c>
      <c r="S1037" s="19" t="s">
        <v>32</v>
      </c>
      <c r="T1037" s="19" t="s">
        <v>32</v>
      </c>
      <c r="U1037" s="22">
        <v>3832.92</v>
      </c>
      <c r="V1037" s="19" t="s">
        <v>7177</v>
      </c>
      <c r="W1037" s="19" t="s">
        <v>7176</v>
      </c>
      <c r="X1037" s="19" t="s">
        <v>32</v>
      </c>
      <c r="Y1037" s="20"/>
      <c r="Z1037" s="19" t="s">
        <v>7176</v>
      </c>
      <c r="AA1037" s="20"/>
      <c r="AB1037" s="19" t="s">
        <v>7176</v>
      </c>
      <c r="AC1037" s="19" t="s">
        <v>32</v>
      </c>
      <c r="AD1037" s="19" t="s">
        <v>32</v>
      </c>
      <c r="AE1037" s="19" t="s">
        <v>7176</v>
      </c>
      <c r="AF1037" s="19" t="s">
        <v>34</v>
      </c>
      <c r="AG1037" s="6" t="str">
        <f>VLOOKUP(F1037,[1]הזמנות!$D:$E,2,0)</f>
        <v>G82</v>
      </c>
      <c r="AH1037" s="6" t="str">
        <f>VLOOKUP(AG1037,'[1]קבוצות רכש'!$A:$B,2,0)</f>
        <v>לשכת העיתונות</v>
      </c>
    </row>
    <row r="1038" spans="1:34" x14ac:dyDescent="0.2">
      <c r="A1038" s="23" t="s">
        <v>22</v>
      </c>
      <c r="B1038" s="19" t="s">
        <v>23</v>
      </c>
      <c r="C1038" s="19" t="s">
        <v>23</v>
      </c>
      <c r="D1038" s="19" t="s">
        <v>374</v>
      </c>
      <c r="E1038" s="19" t="s">
        <v>375</v>
      </c>
      <c r="F1038" s="19" t="s">
        <v>3418</v>
      </c>
      <c r="G1038" s="19" t="s">
        <v>3099</v>
      </c>
      <c r="H1038" s="20">
        <v>42471</v>
      </c>
      <c r="I1038" s="20">
        <v>44276</v>
      </c>
      <c r="J1038" s="19" t="s">
        <v>3419</v>
      </c>
      <c r="K1038" s="19" t="s">
        <v>3420</v>
      </c>
      <c r="L1038" s="19" t="s">
        <v>3421</v>
      </c>
      <c r="M1038" s="22">
        <v>81900</v>
      </c>
      <c r="N1038" s="19" t="s">
        <v>30</v>
      </c>
      <c r="O1038" s="22">
        <v>71669.89</v>
      </c>
      <c r="P1038" s="19" t="s">
        <v>30</v>
      </c>
      <c r="Q1038" s="19" t="s">
        <v>260</v>
      </c>
      <c r="R1038" s="19" t="s">
        <v>3100</v>
      </c>
      <c r="S1038" s="19" t="s">
        <v>32</v>
      </c>
      <c r="T1038" s="19" t="s">
        <v>32</v>
      </c>
      <c r="U1038" s="21">
        <v>0</v>
      </c>
      <c r="V1038" s="19" t="s">
        <v>7177</v>
      </c>
      <c r="W1038" s="19" t="s">
        <v>7176</v>
      </c>
      <c r="X1038" s="19" t="s">
        <v>32</v>
      </c>
      <c r="Y1038" s="20"/>
      <c r="Z1038" s="19" t="s">
        <v>7176</v>
      </c>
      <c r="AA1038" s="20"/>
      <c r="AB1038" s="19" t="s">
        <v>7176</v>
      </c>
      <c r="AC1038" s="19" t="s">
        <v>32</v>
      </c>
      <c r="AD1038" s="19" t="s">
        <v>32</v>
      </c>
      <c r="AE1038" s="19" t="s">
        <v>7176</v>
      </c>
      <c r="AF1038" s="19" t="s">
        <v>34</v>
      </c>
      <c r="AG1038" s="6" t="str">
        <f>VLOOKUP(F1038,[1]הזמנות!$D:$E,2,0)</f>
        <v>G82</v>
      </c>
      <c r="AH1038" s="6" t="str">
        <f>VLOOKUP(AG1038,'[1]קבוצות רכש'!$A:$B,2,0)</f>
        <v>לשכת העיתונות</v>
      </c>
    </row>
    <row r="1039" spans="1:34" x14ac:dyDescent="0.2">
      <c r="A1039" s="23" t="s">
        <v>22</v>
      </c>
      <c r="B1039" s="19" t="s">
        <v>23</v>
      </c>
      <c r="C1039" s="19" t="s">
        <v>23</v>
      </c>
      <c r="D1039" s="19" t="s">
        <v>374</v>
      </c>
      <c r="E1039" s="19" t="s">
        <v>375</v>
      </c>
      <c r="F1039" s="19" t="s">
        <v>5180</v>
      </c>
      <c r="G1039" s="19" t="s">
        <v>3099</v>
      </c>
      <c r="H1039" s="20">
        <v>42471</v>
      </c>
      <c r="I1039" s="20">
        <v>44276</v>
      </c>
      <c r="J1039" s="19" t="s">
        <v>5181</v>
      </c>
      <c r="K1039" s="19" t="s">
        <v>5182</v>
      </c>
      <c r="L1039" s="19" t="s">
        <v>5183</v>
      </c>
      <c r="M1039" s="22">
        <v>40950</v>
      </c>
      <c r="N1039" s="19" t="s">
        <v>30</v>
      </c>
      <c r="O1039" s="22">
        <v>21889.9</v>
      </c>
      <c r="P1039" s="19" t="s">
        <v>30</v>
      </c>
      <c r="Q1039" s="19" t="s">
        <v>260</v>
      </c>
      <c r="R1039" s="19" t="s">
        <v>3100</v>
      </c>
      <c r="S1039" s="19" t="s">
        <v>32</v>
      </c>
      <c r="T1039" s="19" t="s">
        <v>32</v>
      </c>
      <c r="U1039" s="21">
        <v>0</v>
      </c>
      <c r="V1039" s="19" t="s">
        <v>7177</v>
      </c>
      <c r="W1039" s="19" t="s">
        <v>7176</v>
      </c>
      <c r="X1039" s="19" t="s">
        <v>32</v>
      </c>
      <c r="Y1039" s="20"/>
      <c r="Z1039" s="19" t="s">
        <v>7176</v>
      </c>
      <c r="AA1039" s="20"/>
      <c r="AB1039" s="19" t="s">
        <v>7176</v>
      </c>
      <c r="AC1039" s="19" t="s">
        <v>32</v>
      </c>
      <c r="AD1039" s="19" t="s">
        <v>32</v>
      </c>
      <c r="AE1039" s="19" t="s">
        <v>7176</v>
      </c>
      <c r="AF1039" s="19" t="s">
        <v>34</v>
      </c>
      <c r="AG1039" s="6" t="str">
        <f>VLOOKUP(F1039,[1]הזמנות!$D:$E,2,0)</f>
        <v>G82</v>
      </c>
      <c r="AH1039" s="6" t="str">
        <f>VLOOKUP(AG1039,'[1]קבוצות רכש'!$A:$B,2,0)</f>
        <v>לשכת העיתונות</v>
      </c>
    </row>
    <row r="1040" spans="1:34" x14ac:dyDescent="0.2">
      <c r="A1040" s="23" t="s">
        <v>22</v>
      </c>
      <c r="B1040" s="19" t="s">
        <v>23</v>
      </c>
      <c r="C1040" s="19" t="s">
        <v>23</v>
      </c>
      <c r="D1040" s="19" t="s">
        <v>374</v>
      </c>
      <c r="E1040" s="19" t="s">
        <v>375</v>
      </c>
      <c r="F1040" s="19" t="s">
        <v>3414</v>
      </c>
      <c r="G1040" s="19" t="s">
        <v>3099</v>
      </c>
      <c r="H1040" s="20">
        <v>42471</v>
      </c>
      <c r="I1040" s="20">
        <v>44276</v>
      </c>
      <c r="J1040" s="19" t="s">
        <v>3415</v>
      </c>
      <c r="K1040" s="19" t="s">
        <v>3416</v>
      </c>
      <c r="L1040" s="19" t="s">
        <v>3417</v>
      </c>
      <c r="M1040" s="22">
        <v>29250</v>
      </c>
      <c r="N1040" s="19" t="s">
        <v>30</v>
      </c>
      <c r="O1040" s="22">
        <v>11245.52</v>
      </c>
      <c r="P1040" s="19" t="s">
        <v>30</v>
      </c>
      <c r="Q1040" s="19" t="s">
        <v>260</v>
      </c>
      <c r="R1040" s="19" t="s">
        <v>3100</v>
      </c>
      <c r="S1040" s="19" t="s">
        <v>32</v>
      </c>
      <c r="T1040" s="19" t="s">
        <v>32</v>
      </c>
      <c r="U1040" s="21">
        <v>0</v>
      </c>
      <c r="V1040" s="19" t="s">
        <v>7177</v>
      </c>
      <c r="W1040" s="19" t="s">
        <v>7176</v>
      </c>
      <c r="X1040" s="19" t="s">
        <v>32</v>
      </c>
      <c r="Y1040" s="20"/>
      <c r="Z1040" s="19" t="s">
        <v>7176</v>
      </c>
      <c r="AA1040" s="20"/>
      <c r="AB1040" s="19" t="s">
        <v>7176</v>
      </c>
      <c r="AC1040" s="19" t="s">
        <v>32</v>
      </c>
      <c r="AD1040" s="19" t="s">
        <v>32</v>
      </c>
      <c r="AE1040" s="19" t="s">
        <v>7176</v>
      </c>
      <c r="AF1040" s="19" t="s">
        <v>34</v>
      </c>
      <c r="AG1040" s="6" t="str">
        <f>VLOOKUP(F1040,[1]הזמנות!$D:$E,2,0)</f>
        <v>G82</v>
      </c>
      <c r="AH1040" s="6" t="str">
        <f>VLOOKUP(AG1040,'[1]קבוצות רכש'!$A:$B,2,0)</f>
        <v>לשכת העיתונות</v>
      </c>
    </row>
    <row r="1041" spans="1:34" x14ac:dyDescent="0.2">
      <c r="A1041" s="23" t="s">
        <v>22</v>
      </c>
      <c r="B1041" s="19" t="s">
        <v>23</v>
      </c>
      <c r="C1041" s="19" t="s">
        <v>23</v>
      </c>
      <c r="D1041" s="19" t="s">
        <v>374</v>
      </c>
      <c r="E1041" s="19" t="s">
        <v>375</v>
      </c>
      <c r="F1041" s="19" t="s">
        <v>1408</v>
      </c>
      <c r="G1041" s="19" t="s">
        <v>394</v>
      </c>
      <c r="H1041" s="20">
        <v>42477</v>
      </c>
      <c r="I1041" s="20">
        <v>43196</v>
      </c>
      <c r="J1041" s="19" t="s">
        <v>395</v>
      </c>
      <c r="K1041" s="19" t="s">
        <v>396</v>
      </c>
      <c r="L1041" s="19" t="s">
        <v>397</v>
      </c>
      <c r="M1041" s="22">
        <v>297591.84000000003</v>
      </c>
      <c r="N1041" s="19" t="s">
        <v>30</v>
      </c>
      <c r="O1041" s="22">
        <v>251156.94</v>
      </c>
      <c r="P1041" s="19" t="s">
        <v>30</v>
      </c>
      <c r="Q1041" s="19" t="s">
        <v>31</v>
      </c>
      <c r="R1041" s="19" t="s">
        <v>1409</v>
      </c>
      <c r="S1041" s="19" t="s">
        <v>93</v>
      </c>
      <c r="T1041" s="19" t="s">
        <v>32</v>
      </c>
      <c r="U1041" s="21">
        <v>0</v>
      </c>
      <c r="V1041" s="19" t="s">
        <v>7177</v>
      </c>
      <c r="W1041" s="19" t="s">
        <v>7176</v>
      </c>
      <c r="X1041" s="19" t="s">
        <v>32</v>
      </c>
      <c r="Y1041" s="20"/>
      <c r="Z1041" s="19" t="s">
        <v>7176</v>
      </c>
      <c r="AA1041" s="20"/>
      <c r="AB1041" s="19" t="s">
        <v>7176</v>
      </c>
      <c r="AC1041" s="19" t="s">
        <v>32</v>
      </c>
      <c r="AD1041" s="19" t="s">
        <v>32</v>
      </c>
      <c r="AE1041" s="19" t="s">
        <v>7176</v>
      </c>
      <c r="AF1041" s="19" t="s">
        <v>34</v>
      </c>
      <c r="AG1041" s="6" t="str">
        <f>VLOOKUP(F1041,[1]הזמנות!$D:$E,2,0)</f>
        <v>G82</v>
      </c>
      <c r="AH1041" s="6" t="str">
        <f>VLOOKUP(AG1041,'[1]קבוצות רכש'!$A:$B,2,0)</f>
        <v>לשכת העיתונות</v>
      </c>
    </row>
    <row r="1042" spans="1:34" x14ac:dyDescent="0.2">
      <c r="A1042" s="23" t="s">
        <v>22</v>
      </c>
      <c r="B1042" s="19" t="s">
        <v>23</v>
      </c>
      <c r="C1042" s="19" t="s">
        <v>23</v>
      </c>
      <c r="D1042" s="19" t="s">
        <v>374</v>
      </c>
      <c r="E1042" s="19" t="s">
        <v>375</v>
      </c>
      <c r="F1042" s="19" t="s">
        <v>3098</v>
      </c>
      <c r="G1042" s="19" t="s">
        <v>3099</v>
      </c>
      <c r="H1042" s="20">
        <v>42478</v>
      </c>
      <c r="I1042" s="20">
        <v>44276</v>
      </c>
      <c r="J1042" s="19" t="s">
        <v>481</v>
      </c>
      <c r="K1042" s="19" t="s">
        <v>482</v>
      </c>
      <c r="L1042" s="19" t="s">
        <v>483</v>
      </c>
      <c r="M1042" s="22">
        <v>93600</v>
      </c>
      <c r="N1042" s="19" t="s">
        <v>30</v>
      </c>
      <c r="O1042" s="22">
        <v>68644.73</v>
      </c>
      <c r="P1042" s="19" t="s">
        <v>30</v>
      </c>
      <c r="Q1042" s="19" t="s">
        <v>260</v>
      </c>
      <c r="R1042" s="19" t="s">
        <v>3100</v>
      </c>
      <c r="S1042" s="19" t="s">
        <v>32</v>
      </c>
      <c r="T1042" s="19" t="s">
        <v>32</v>
      </c>
      <c r="U1042" s="22">
        <v>4258.0200000000004</v>
      </c>
      <c r="V1042" s="19" t="s">
        <v>7177</v>
      </c>
      <c r="W1042" s="19" t="s">
        <v>7176</v>
      </c>
      <c r="X1042" s="19" t="s">
        <v>32</v>
      </c>
      <c r="Y1042" s="20"/>
      <c r="Z1042" s="19" t="s">
        <v>7176</v>
      </c>
      <c r="AA1042" s="20"/>
      <c r="AB1042" s="19" t="s">
        <v>7176</v>
      </c>
      <c r="AC1042" s="19" t="s">
        <v>32</v>
      </c>
      <c r="AD1042" s="19" t="s">
        <v>32</v>
      </c>
      <c r="AE1042" s="19" t="s">
        <v>7176</v>
      </c>
      <c r="AF1042" s="19" t="s">
        <v>34</v>
      </c>
      <c r="AG1042" s="6" t="str">
        <f>VLOOKUP(F1042,[1]הזמנות!$D:$E,2,0)</f>
        <v>G82</v>
      </c>
      <c r="AH1042" s="6" t="str">
        <f>VLOOKUP(AG1042,'[1]קבוצות רכש'!$A:$B,2,0)</f>
        <v>לשכת העיתונות</v>
      </c>
    </row>
    <row r="1043" spans="1:34" x14ac:dyDescent="0.2">
      <c r="A1043" s="23" t="s">
        <v>22</v>
      </c>
      <c r="B1043" s="19" t="s">
        <v>23</v>
      </c>
      <c r="C1043" s="19" t="s">
        <v>23</v>
      </c>
      <c r="D1043" s="19" t="s">
        <v>374</v>
      </c>
      <c r="E1043" s="19" t="s">
        <v>375</v>
      </c>
      <c r="F1043" s="19" t="s">
        <v>5176</v>
      </c>
      <c r="G1043" s="19" t="s">
        <v>3099</v>
      </c>
      <c r="H1043" s="20">
        <v>42480</v>
      </c>
      <c r="I1043" s="20">
        <v>44276</v>
      </c>
      <c r="J1043" s="19" t="s">
        <v>5177</v>
      </c>
      <c r="K1043" s="19" t="s">
        <v>5178</v>
      </c>
      <c r="L1043" s="19" t="s">
        <v>5179</v>
      </c>
      <c r="M1043" s="22">
        <v>29250</v>
      </c>
      <c r="N1043" s="19" t="s">
        <v>30</v>
      </c>
      <c r="O1043" s="22">
        <v>13487.86</v>
      </c>
      <c r="P1043" s="19" t="s">
        <v>30</v>
      </c>
      <c r="Q1043" s="19" t="s">
        <v>260</v>
      </c>
      <c r="R1043" s="19" t="s">
        <v>3100</v>
      </c>
      <c r="S1043" s="19" t="s">
        <v>32</v>
      </c>
      <c r="T1043" s="19" t="s">
        <v>32</v>
      </c>
      <c r="U1043" s="21">
        <v>0</v>
      </c>
      <c r="V1043" s="19" t="s">
        <v>7177</v>
      </c>
      <c r="W1043" s="19" t="s">
        <v>7176</v>
      </c>
      <c r="X1043" s="19" t="s">
        <v>32</v>
      </c>
      <c r="Y1043" s="20"/>
      <c r="Z1043" s="19" t="s">
        <v>7176</v>
      </c>
      <c r="AA1043" s="20"/>
      <c r="AB1043" s="19" t="s">
        <v>7176</v>
      </c>
      <c r="AC1043" s="19" t="s">
        <v>32</v>
      </c>
      <c r="AD1043" s="19" t="s">
        <v>32</v>
      </c>
      <c r="AE1043" s="19" t="s">
        <v>7176</v>
      </c>
      <c r="AF1043" s="19" t="s">
        <v>34</v>
      </c>
      <c r="AG1043" s="6" t="str">
        <f>VLOOKUP(F1043,[1]הזמנות!$D:$E,2,0)</f>
        <v>G82</v>
      </c>
      <c r="AH1043" s="6" t="str">
        <f>VLOOKUP(AG1043,'[1]קבוצות רכש'!$A:$B,2,0)</f>
        <v>לשכת העיתונות</v>
      </c>
    </row>
    <row r="1044" spans="1:34" x14ac:dyDescent="0.2">
      <c r="A1044" s="23" t="s">
        <v>22</v>
      </c>
      <c r="B1044" s="19" t="s">
        <v>23</v>
      </c>
      <c r="C1044" s="19" t="s">
        <v>23</v>
      </c>
      <c r="D1044" s="19" t="s">
        <v>374</v>
      </c>
      <c r="E1044" s="19" t="s">
        <v>375</v>
      </c>
      <c r="F1044" s="19" t="s">
        <v>2846</v>
      </c>
      <c r="G1044" s="19" t="s">
        <v>1610</v>
      </c>
      <c r="H1044" s="20">
        <v>42590</v>
      </c>
      <c r="I1044" s="20">
        <v>44196</v>
      </c>
      <c r="J1044" s="19" t="s">
        <v>2847</v>
      </c>
      <c r="K1044" s="19" t="s">
        <v>2848</v>
      </c>
      <c r="L1044" s="19" t="s">
        <v>32</v>
      </c>
      <c r="M1044" s="22">
        <v>49999.95</v>
      </c>
      <c r="N1044" s="19" t="s">
        <v>30</v>
      </c>
      <c r="O1044" s="22">
        <v>36638.620000000003</v>
      </c>
      <c r="P1044" s="19" t="s">
        <v>30</v>
      </c>
      <c r="Q1044" s="19" t="s">
        <v>31</v>
      </c>
      <c r="R1044" s="19" t="s">
        <v>32</v>
      </c>
      <c r="S1044" s="19" t="s">
        <v>33</v>
      </c>
      <c r="T1044" s="19" t="s">
        <v>32</v>
      </c>
      <c r="U1044" s="21">
        <v>0</v>
      </c>
      <c r="V1044" s="19" t="s">
        <v>7177</v>
      </c>
      <c r="W1044" s="19" t="s">
        <v>7176</v>
      </c>
      <c r="X1044" s="19" t="s">
        <v>32</v>
      </c>
      <c r="Y1044" s="20"/>
      <c r="Z1044" s="19" t="s">
        <v>7176</v>
      </c>
      <c r="AA1044" s="20"/>
      <c r="AB1044" s="19" t="s">
        <v>7176</v>
      </c>
      <c r="AC1044" s="19" t="s">
        <v>32</v>
      </c>
      <c r="AD1044" s="19" t="s">
        <v>32</v>
      </c>
      <c r="AE1044" s="19" t="s">
        <v>7176</v>
      </c>
      <c r="AF1044" s="19" t="s">
        <v>34</v>
      </c>
      <c r="AG1044" s="6" t="str">
        <f>VLOOKUP(F1044,[1]הזמנות!$D:$E,2,0)</f>
        <v>G82</v>
      </c>
      <c r="AH1044" s="6" t="str">
        <f>VLOOKUP(AG1044,'[1]קבוצות רכש'!$A:$B,2,0)</f>
        <v>לשכת העיתונות</v>
      </c>
    </row>
    <row r="1045" spans="1:34" x14ac:dyDescent="0.2">
      <c r="A1045" s="23" t="s">
        <v>22</v>
      </c>
      <c r="B1045" s="19" t="s">
        <v>23</v>
      </c>
      <c r="C1045" s="19" t="s">
        <v>23</v>
      </c>
      <c r="D1045" s="19" t="s">
        <v>374</v>
      </c>
      <c r="E1045" s="19" t="s">
        <v>375</v>
      </c>
      <c r="F1045" s="19" t="s">
        <v>3135</v>
      </c>
      <c r="G1045" s="19" t="s">
        <v>1449</v>
      </c>
      <c r="H1045" s="20">
        <v>42604</v>
      </c>
      <c r="I1045" s="20">
        <v>44276</v>
      </c>
      <c r="J1045" s="19" t="s">
        <v>3136</v>
      </c>
      <c r="K1045" s="19" t="s">
        <v>3137</v>
      </c>
      <c r="L1045" s="19" t="s">
        <v>3138</v>
      </c>
      <c r="M1045" s="22">
        <v>46800</v>
      </c>
      <c r="N1045" s="19" t="s">
        <v>30</v>
      </c>
      <c r="O1045" s="22">
        <v>17639.900000000001</v>
      </c>
      <c r="P1045" s="19" t="s">
        <v>30</v>
      </c>
      <c r="Q1045" s="19" t="s">
        <v>260</v>
      </c>
      <c r="R1045" s="19" t="s">
        <v>3100</v>
      </c>
      <c r="S1045" s="19" t="s">
        <v>32</v>
      </c>
      <c r="T1045" s="19" t="s">
        <v>32</v>
      </c>
      <c r="U1045" s="21">
        <v>0</v>
      </c>
      <c r="V1045" s="19" t="s">
        <v>7177</v>
      </c>
      <c r="W1045" s="19" t="s">
        <v>7176</v>
      </c>
      <c r="X1045" s="19" t="s">
        <v>32</v>
      </c>
      <c r="Y1045" s="20"/>
      <c r="Z1045" s="19" t="s">
        <v>7176</v>
      </c>
      <c r="AA1045" s="20"/>
      <c r="AB1045" s="19" t="s">
        <v>7176</v>
      </c>
      <c r="AC1045" s="19" t="s">
        <v>32</v>
      </c>
      <c r="AD1045" s="19" t="s">
        <v>32</v>
      </c>
      <c r="AE1045" s="19" t="s">
        <v>7176</v>
      </c>
      <c r="AF1045" s="19" t="s">
        <v>34</v>
      </c>
      <c r="AG1045" s="6" t="str">
        <f>VLOOKUP(F1045,[1]הזמנות!$D:$E,2,0)</f>
        <v>G82</v>
      </c>
      <c r="AH1045" s="6" t="str">
        <f>VLOOKUP(AG1045,'[1]קבוצות רכש'!$A:$B,2,0)</f>
        <v>לשכת העיתונות</v>
      </c>
    </row>
    <row r="1046" spans="1:34" x14ac:dyDescent="0.2">
      <c r="A1046" s="23" t="s">
        <v>22</v>
      </c>
      <c r="B1046" s="19" t="s">
        <v>23</v>
      </c>
      <c r="C1046" s="19" t="s">
        <v>23</v>
      </c>
      <c r="D1046" s="19" t="s">
        <v>374</v>
      </c>
      <c r="E1046" s="19" t="s">
        <v>375</v>
      </c>
      <c r="F1046" s="19" t="s">
        <v>2849</v>
      </c>
      <c r="G1046" s="19" t="s">
        <v>2850</v>
      </c>
      <c r="H1046" s="20">
        <v>42698</v>
      </c>
      <c r="I1046" s="20">
        <v>44196</v>
      </c>
      <c r="J1046" s="19" t="s">
        <v>989</v>
      </c>
      <c r="K1046" s="19" t="s">
        <v>990</v>
      </c>
      <c r="L1046" s="19" t="s">
        <v>991</v>
      </c>
      <c r="M1046" s="22">
        <v>11700</v>
      </c>
      <c r="N1046" s="19" t="s">
        <v>30</v>
      </c>
      <c r="O1046" s="22">
        <v>10440.9</v>
      </c>
      <c r="P1046" s="19" t="s">
        <v>30</v>
      </c>
      <c r="Q1046" s="19" t="s">
        <v>31</v>
      </c>
      <c r="R1046" s="19" t="s">
        <v>1417</v>
      </c>
      <c r="S1046" s="19" t="s">
        <v>93</v>
      </c>
      <c r="T1046" s="19" t="s">
        <v>32</v>
      </c>
      <c r="U1046" s="21">
        <v>448.9</v>
      </c>
      <c r="V1046" s="19" t="s">
        <v>7177</v>
      </c>
      <c r="W1046" s="19" t="s">
        <v>7176</v>
      </c>
      <c r="X1046" s="19" t="s">
        <v>32</v>
      </c>
      <c r="Y1046" s="20"/>
      <c r="Z1046" s="19" t="s">
        <v>7176</v>
      </c>
      <c r="AA1046" s="20"/>
      <c r="AB1046" s="19" t="s">
        <v>7176</v>
      </c>
      <c r="AC1046" s="19" t="s">
        <v>32</v>
      </c>
      <c r="AD1046" s="19" t="s">
        <v>32</v>
      </c>
      <c r="AE1046" s="19" t="s">
        <v>7176</v>
      </c>
      <c r="AF1046" s="19" t="s">
        <v>34</v>
      </c>
      <c r="AG1046" s="6" t="str">
        <f>VLOOKUP(F1046,[1]הזמנות!$D:$E,2,0)</f>
        <v>G82</v>
      </c>
      <c r="AH1046" s="6" t="str">
        <f>VLOOKUP(AG1046,'[1]קבוצות רכש'!$A:$B,2,0)</f>
        <v>לשכת העיתונות</v>
      </c>
    </row>
    <row r="1047" spans="1:34" x14ac:dyDescent="0.2">
      <c r="A1047" s="23" t="s">
        <v>22</v>
      </c>
      <c r="B1047" s="19" t="s">
        <v>23</v>
      </c>
      <c r="C1047" s="19" t="s">
        <v>23</v>
      </c>
      <c r="D1047" s="19" t="s">
        <v>374</v>
      </c>
      <c r="E1047" s="19" t="s">
        <v>375</v>
      </c>
      <c r="F1047" s="19" t="s">
        <v>1410</v>
      </c>
      <c r="G1047" s="19" t="s">
        <v>1411</v>
      </c>
      <c r="H1047" s="20">
        <v>42765</v>
      </c>
      <c r="I1047" s="20"/>
      <c r="J1047" s="19" t="s">
        <v>805</v>
      </c>
      <c r="K1047" s="19" t="s">
        <v>806</v>
      </c>
      <c r="L1047" s="19" t="s">
        <v>807</v>
      </c>
      <c r="M1047" s="22">
        <v>49877.1</v>
      </c>
      <c r="N1047" s="19" t="s">
        <v>30</v>
      </c>
      <c r="O1047" s="22">
        <v>42076.13</v>
      </c>
      <c r="P1047" s="19" t="s">
        <v>30</v>
      </c>
      <c r="Q1047" s="19" t="s">
        <v>31</v>
      </c>
      <c r="R1047" s="19" t="s">
        <v>32</v>
      </c>
      <c r="S1047" s="19" t="s">
        <v>33</v>
      </c>
      <c r="T1047" s="19" t="s">
        <v>32</v>
      </c>
      <c r="U1047" s="21">
        <v>0</v>
      </c>
      <c r="V1047" s="19" t="s">
        <v>7177</v>
      </c>
      <c r="W1047" s="19" t="s">
        <v>7176</v>
      </c>
      <c r="X1047" s="19" t="s">
        <v>32</v>
      </c>
      <c r="Y1047" s="20"/>
      <c r="Z1047" s="19" t="s">
        <v>7176</v>
      </c>
      <c r="AA1047" s="20"/>
      <c r="AB1047" s="19" t="s">
        <v>7176</v>
      </c>
      <c r="AC1047" s="19" t="s">
        <v>32</v>
      </c>
      <c r="AD1047" s="19" t="s">
        <v>32</v>
      </c>
      <c r="AE1047" s="19" t="s">
        <v>7176</v>
      </c>
      <c r="AF1047" s="19" t="s">
        <v>34</v>
      </c>
      <c r="AG1047" s="6" t="str">
        <f>VLOOKUP(F1047,[1]הזמנות!$D:$E,2,0)</f>
        <v>G82</v>
      </c>
      <c r="AH1047" s="6" t="str">
        <f>VLOOKUP(AG1047,'[1]קבוצות רכש'!$A:$B,2,0)</f>
        <v>לשכת העיתונות</v>
      </c>
    </row>
    <row r="1048" spans="1:34" x14ac:dyDescent="0.2">
      <c r="A1048" s="23" t="s">
        <v>22</v>
      </c>
      <c r="B1048" s="19" t="s">
        <v>23</v>
      </c>
      <c r="C1048" s="19" t="s">
        <v>23</v>
      </c>
      <c r="D1048" s="19" t="s">
        <v>374</v>
      </c>
      <c r="E1048" s="19" t="s">
        <v>375</v>
      </c>
      <c r="F1048" s="19" t="s">
        <v>1418</v>
      </c>
      <c r="G1048" s="19" t="s">
        <v>1419</v>
      </c>
      <c r="H1048" s="20">
        <v>42822</v>
      </c>
      <c r="I1048" s="20">
        <v>44005</v>
      </c>
      <c r="J1048" s="19" t="s">
        <v>1420</v>
      </c>
      <c r="K1048" s="19" t="s">
        <v>1421</v>
      </c>
      <c r="L1048" s="19" t="s">
        <v>1422</v>
      </c>
      <c r="M1048" s="22">
        <v>145197</v>
      </c>
      <c r="N1048" s="19" t="s">
        <v>30</v>
      </c>
      <c r="O1048" s="22">
        <v>145486.6</v>
      </c>
      <c r="P1048" s="19" t="s">
        <v>30</v>
      </c>
      <c r="Q1048" s="19" t="s">
        <v>260</v>
      </c>
      <c r="R1048" s="19" t="s">
        <v>1417</v>
      </c>
      <c r="S1048" s="19" t="s">
        <v>32</v>
      </c>
      <c r="T1048" s="19" t="s">
        <v>32</v>
      </c>
      <c r="U1048" s="22">
        <v>67659.899999999994</v>
      </c>
      <c r="V1048" s="19" t="s">
        <v>7177</v>
      </c>
      <c r="W1048" s="19" t="s">
        <v>7176</v>
      </c>
      <c r="X1048" s="19" t="s">
        <v>32</v>
      </c>
      <c r="Y1048" s="20"/>
      <c r="Z1048" s="19" t="s">
        <v>7176</v>
      </c>
      <c r="AA1048" s="20"/>
      <c r="AB1048" s="19" t="s">
        <v>7176</v>
      </c>
      <c r="AC1048" s="19" t="s">
        <v>32</v>
      </c>
      <c r="AD1048" s="19" t="s">
        <v>32</v>
      </c>
      <c r="AE1048" s="19" t="s">
        <v>7176</v>
      </c>
      <c r="AF1048" s="19" t="s">
        <v>34</v>
      </c>
      <c r="AG1048" s="6" t="str">
        <f>VLOOKUP(F1048,[1]הזמנות!$D:$E,2,0)</f>
        <v>G82</v>
      </c>
      <c r="AH1048" s="6" t="str">
        <f>VLOOKUP(AG1048,'[1]קבוצות רכש'!$A:$B,2,0)</f>
        <v>לשכת העיתונות</v>
      </c>
    </row>
    <row r="1049" spans="1:34" x14ac:dyDescent="0.2">
      <c r="A1049" s="23" t="s">
        <v>22</v>
      </c>
      <c r="B1049" s="19" t="s">
        <v>23</v>
      </c>
      <c r="C1049" s="19" t="s">
        <v>23</v>
      </c>
      <c r="D1049" s="19" t="s">
        <v>374</v>
      </c>
      <c r="E1049" s="19" t="s">
        <v>375</v>
      </c>
      <c r="F1049" s="19" t="s">
        <v>1389</v>
      </c>
      <c r="G1049" s="19" t="s">
        <v>1390</v>
      </c>
      <c r="H1049" s="20">
        <v>42968</v>
      </c>
      <c r="I1049" s="20">
        <v>44196</v>
      </c>
      <c r="J1049" s="19" t="s">
        <v>1391</v>
      </c>
      <c r="K1049" s="19" t="s">
        <v>1392</v>
      </c>
      <c r="L1049" s="19" t="s">
        <v>1393</v>
      </c>
      <c r="M1049" s="22">
        <v>6119.05</v>
      </c>
      <c r="N1049" s="19" t="s">
        <v>30</v>
      </c>
      <c r="O1049" s="22">
        <v>2617.88</v>
      </c>
      <c r="P1049" s="19" t="s">
        <v>30</v>
      </c>
      <c r="Q1049" s="19" t="s">
        <v>282</v>
      </c>
      <c r="R1049" s="19" t="s">
        <v>1394</v>
      </c>
      <c r="S1049" s="19" t="s">
        <v>32</v>
      </c>
      <c r="T1049" s="19" t="s">
        <v>32</v>
      </c>
      <c r="U1049" s="21">
        <v>342.19</v>
      </c>
      <c r="V1049" s="19" t="s">
        <v>7177</v>
      </c>
      <c r="W1049" s="19" t="s">
        <v>7176</v>
      </c>
      <c r="X1049" s="19" t="s">
        <v>32</v>
      </c>
      <c r="Y1049" s="20"/>
      <c r="Z1049" s="19" t="s">
        <v>7176</v>
      </c>
      <c r="AA1049" s="20"/>
      <c r="AB1049" s="19" t="s">
        <v>7176</v>
      </c>
      <c r="AC1049" s="19" t="s">
        <v>32</v>
      </c>
      <c r="AD1049" s="19" t="s">
        <v>32</v>
      </c>
      <c r="AE1049" s="19" t="s">
        <v>7176</v>
      </c>
      <c r="AF1049" s="19" t="s">
        <v>34</v>
      </c>
      <c r="AG1049" s="6" t="str">
        <f>VLOOKUP(F1049,[1]הזמנות!$D:$E,2,0)</f>
        <v>G82</v>
      </c>
      <c r="AH1049" s="6" t="str">
        <f>VLOOKUP(AG1049,'[1]קבוצות רכש'!$A:$B,2,0)</f>
        <v>לשכת העיתונות</v>
      </c>
    </row>
    <row r="1050" spans="1:34" x14ac:dyDescent="0.2">
      <c r="A1050" s="23" t="s">
        <v>22</v>
      </c>
      <c r="B1050" s="19" t="s">
        <v>23</v>
      </c>
      <c r="C1050" s="19" t="s">
        <v>23</v>
      </c>
      <c r="D1050" s="19" t="s">
        <v>374</v>
      </c>
      <c r="E1050" s="19" t="s">
        <v>375</v>
      </c>
      <c r="F1050" s="19" t="s">
        <v>376</v>
      </c>
      <c r="G1050" s="19" t="s">
        <v>377</v>
      </c>
      <c r="H1050" s="20">
        <v>43027</v>
      </c>
      <c r="I1050" s="20"/>
      <c r="J1050" s="19" t="s">
        <v>378</v>
      </c>
      <c r="K1050" s="19" t="s">
        <v>379</v>
      </c>
      <c r="L1050" s="19" t="s">
        <v>380</v>
      </c>
      <c r="M1050" s="21">
        <v>561.6</v>
      </c>
      <c r="N1050" s="19" t="s">
        <v>30</v>
      </c>
      <c r="O1050" s="21">
        <v>0</v>
      </c>
      <c r="P1050" s="19" t="s">
        <v>32</v>
      </c>
      <c r="Q1050" s="19" t="s">
        <v>31</v>
      </c>
      <c r="R1050" s="19" t="s">
        <v>32</v>
      </c>
      <c r="S1050" s="19" t="s">
        <v>33</v>
      </c>
      <c r="T1050" s="19" t="s">
        <v>32</v>
      </c>
      <c r="U1050" s="21">
        <v>0</v>
      </c>
      <c r="V1050" s="19" t="s">
        <v>7177</v>
      </c>
      <c r="W1050" s="19" t="s">
        <v>7176</v>
      </c>
      <c r="X1050" s="19" t="s">
        <v>32</v>
      </c>
      <c r="Y1050" s="20"/>
      <c r="Z1050" s="19" t="s">
        <v>7176</v>
      </c>
      <c r="AA1050" s="20"/>
      <c r="AB1050" s="19" t="s">
        <v>7176</v>
      </c>
      <c r="AC1050" s="19" t="s">
        <v>32</v>
      </c>
      <c r="AD1050" s="19" t="s">
        <v>32</v>
      </c>
      <c r="AE1050" s="19" t="s">
        <v>7176</v>
      </c>
      <c r="AF1050" s="19" t="s">
        <v>34</v>
      </c>
      <c r="AG1050" s="6" t="str">
        <f>VLOOKUP(F1050,[1]הזמנות!$D:$E,2,0)</f>
        <v>G82</v>
      </c>
      <c r="AH1050" s="6" t="str">
        <f>VLOOKUP(AG1050,'[1]קבוצות רכש'!$A:$B,2,0)</f>
        <v>לשכת העיתונות</v>
      </c>
    </row>
    <row r="1051" spans="1:34" x14ac:dyDescent="0.2">
      <c r="A1051" s="23" t="s">
        <v>22</v>
      </c>
      <c r="B1051" s="19" t="s">
        <v>23</v>
      </c>
      <c r="C1051" s="19" t="s">
        <v>23</v>
      </c>
      <c r="D1051" s="19" t="s">
        <v>374</v>
      </c>
      <c r="E1051" s="19" t="s">
        <v>375</v>
      </c>
      <c r="F1051" s="19" t="s">
        <v>2852</v>
      </c>
      <c r="G1051" s="19" t="s">
        <v>2853</v>
      </c>
      <c r="H1051" s="20">
        <v>43037</v>
      </c>
      <c r="I1051" s="20">
        <v>44074</v>
      </c>
      <c r="J1051" s="19" t="s">
        <v>2854</v>
      </c>
      <c r="K1051" s="19" t="s">
        <v>2855</v>
      </c>
      <c r="L1051" s="19" t="s">
        <v>2856</v>
      </c>
      <c r="M1051" s="22">
        <v>4497188</v>
      </c>
      <c r="N1051" s="19" t="s">
        <v>30</v>
      </c>
      <c r="O1051" s="22">
        <v>3862761.12</v>
      </c>
      <c r="P1051" s="19" t="s">
        <v>30</v>
      </c>
      <c r="Q1051" s="19" t="s">
        <v>31</v>
      </c>
      <c r="R1051" s="19" t="s">
        <v>2857</v>
      </c>
      <c r="S1051" s="19" t="s">
        <v>93</v>
      </c>
      <c r="T1051" s="19" t="s">
        <v>32</v>
      </c>
      <c r="U1051" s="22">
        <v>375102</v>
      </c>
      <c r="V1051" s="19" t="s">
        <v>7177</v>
      </c>
      <c r="W1051" s="19" t="s">
        <v>7176</v>
      </c>
      <c r="X1051" s="19" t="s">
        <v>32</v>
      </c>
      <c r="Y1051" s="20"/>
      <c r="Z1051" s="19" t="s">
        <v>7176</v>
      </c>
      <c r="AA1051" s="20"/>
      <c r="AB1051" s="19" t="s">
        <v>7176</v>
      </c>
      <c r="AC1051" s="19" t="s">
        <v>32</v>
      </c>
      <c r="AD1051" s="19" t="s">
        <v>32</v>
      </c>
      <c r="AE1051" s="19" t="s">
        <v>7176</v>
      </c>
      <c r="AF1051" s="19" t="s">
        <v>34</v>
      </c>
      <c r="AG1051" s="6" t="str">
        <f>VLOOKUP(F1051,[1]הזמנות!$D:$E,2,0)</f>
        <v>G82</v>
      </c>
      <c r="AH1051" s="6" t="str">
        <f>VLOOKUP(AG1051,'[1]קבוצות רכש'!$A:$B,2,0)</f>
        <v>לשכת העיתונות</v>
      </c>
    </row>
    <row r="1052" spans="1:34" x14ac:dyDescent="0.2">
      <c r="A1052" s="23" t="s">
        <v>22</v>
      </c>
      <c r="B1052" s="19" t="s">
        <v>23</v>
      </c>
      <c r="C1052" s="19" t="s">
        <v>23</v>
      </c>
      <c r="D1052" s="19" t="s">
        <v>374</v>
      </c>
      <c r="E1052" s="19" t="s">
        <v>375</v>
      </c>
      <c r="F1052" s="19" t="s">
        <v>1428</v>
      </c>
      <c r="G1052" s="19" t="s">
        <v>1429</v>
      </c>
      <c r="H1052" s="20">
        <v>43053</v>
      </c>
      <c r="I1052" s="20">
        <v>43465</v>
      </c>
      <c r="J1052" s="19" t="s">
        <v>1430</v>
      </c>
      <c r="K1052" s="19" t="s">
        <v>1431</v>
      </c>
      <c r="L1052" s="19" t="s">
        <v>1432</v>
      </c>
      <c r="M1052" s="22">
        <v>9735.7999999999993</v>
      </c>
      <c r="N1052" s="19" t="s">
        <v>30</v>
      </c>
      <c r="O1052" s="22">
        <v>8649.26</v>
      </c>
      <c r="P1052" s="19" t="s">
        <v>30</v>
      </c>
      <c r="Q1052" s="19" t="s">
        <v>31</v>
      </c>
      <c r="R1052" s="19" t="s">
        <v>32</v>
      </c>
      <c r="S1052" s="19" t="s">
        <v>33</v>
      </c>
      <c r="T1052" s="19" t="s">
        <v>32</v>
      </c>
      <c r="U1052" s="21">
        <v>0</v>
      </c>
      <c r="V1052" s="19" t="s">
        <v>7177</v>
      </c>
      <c r="W1052" s="19" t="s">
        <v>7176</v>
      </c>
      <c r="X1052" s="19" t="s">
        <v>32</v>
      </c>
      <c r="Y1052" s="20"/>
      <c r="Z1052" s="19" t="s">
        <v>7176</v>
      </c>
      <c r="AA1052" s="20"/>
      <c r="AB1052" s="19" t="s">
        <v>7176</v>
      </c>
      <c r="AC1052" s="19" t="s">
        <v>32</v>
      </c>
      <c r="AD1052" s="19" t="s">
        <v>32</v>
      </c>
      <c r="AE1052" s="19" t="s">
        <v>7176</v>
      </c>
      <c r="AF1052" s="19" t="s">
        <v>34</v>
      </c>
      <c r="AG1052" s="6" t="str">
        <f>VLOOKUP(F1052,[1]הזמנות!$D:$E,2,0)</f>
        <v>G82</v>
      </c>
      <c r="AH1052" s="6" t="str">
        <f>VLOOKUP(AG1052,'[1]קבוצות רכש'!$A:$B,2,0)</f>
        <v>לשכת העיתונות</v>
      </c>
    </row>
    <row r="1053" spans="1:34" x14ac:dyDescent="0.2">
      <c r="A1053" s="23" t="s">
        <v>22</v>
      </c>
      <c r="B1053" s="19" t="s">
        <v>23</v>
      </c>
      <c r="C1053" s="19" t="s">
        <v>23</v>
      </c>
      <c r="D1053" s="19" t="s">
        <v>374</v>
      </c>
      <c r="E1053" s="19" t="s">
        <v>375</v>
      </c>
      <c r="F1053" s="19" t="s">
        <v>808</v>
      </c>
      <c r="G1053" s="19" t="s">
        <v>809</v>
      </c>
      <c r="H1053" s="20">
        <v>43076</v>
      </c>
      <c r="I1053" s="20"/>
      <c r="J1053" s="19" t="s">
        <v>810</v>
      </c>
      <c r="K1053" s="19" t="s">
        <v>811</v>
      </c>
      <c r="L1053" s="19" t="s">
        <v>812</v>
      </c>
      <c r="M1053" s="22">
        <v>4270.5</v>
      </c>
      <c r="N1053" s="19" t="s">
        <v>30</v>
      </c>
      <c r="O1053" s="21">
        <v>0</v>
      </c>
      <c r="P1053" s="19" t="s">
        <v>32</v>
      </c>
      <c r="Q1053" s="19" t="s">
        <v>31</v>
      </c>
      <c r="R1053" s="19" t="s">
        <v>32</v>
      </c>
      <c r="S1053" s="19" t="s">
        <v>33</v>
      </c>
      <c r="T1053" s="19" t="s">
        <v>32</v>
      </c>
      <c r="U1053" s="21">
        <v>0</v>
      </c>
      <c r="V1053" s="19" t="s">
        <v>7177</v>
      </c>
      <c r="W1053" s="19" t="s">
        <v>7176</v>
      </c>
      <c r="X1053" s="19" t="s">
        <v>32</v>
      </c>
      <c r="Y1053" s="20"/>
      <c r="Z1053" s="19" t="s">
        <v>7176</v>
      </c>
      <c r="AA1053" s="20"/>
      <c r="AB1053" s="19" t="s">
        <v>7176</v>
      </c>
      <c r="AC1053" s="19" t="s">
        <v>32</v>
      </c>
      <c r="AD1053" s="19" t="s">
        <v>32</v>
      </c>
      <c r="AE1053" s="19" t="s">
        <v>7176</v>
      </c>
      <c r="AF1053" s="19" t="s">
        <v>34</v>
      </c>
      <c r="AG1053" s="6" t="str">
        <f>VLOOKUP(F1053,[1]הזמנות!$D:$E,2,0)</f>
        <v>G82</v>
      </c>
      <c r="AH1053" s="6" t="str">
        <f>VLOOKUP(AG1053,'[1]קבוצות רכש'!$A:$B,2,0)</f>
        <v>לשכת העיתונות</v>
      </c>
    </row>
    <row r="1054" spans="1:34" x14ac:dyDescent="0.2">
      <c r="A1054" s="23" t="s">
        <v>22</v>
      </c>
      <c r="B1054" s="19" t="s">
        <v>23</v>
      </c>
      <c r="C1054" s="19" t="s">
        <v>23</v>
      </c>
      <c r="D1054" s="19" t="s">
        <v>374</v>
      </c>
      <c r="E1054" s="19" t="s">
        <v>375</v>
      </c>
      <c r="F1054" s="19" t="s">
        <v>2858</v>
      </c>
      <c r="G1054" s="19" t="s">
        <v>2859</v>
      </c>
      <c r="H1054" s="20">
        <v>43079</v>
      </c>
      <c r="I1054" s="20">
        <v>44196</v>
      </c>
      <c r="J1054" s="19" t="s">
        <v>2675</v>
      </c>
      <c r="K1054" s="19" t="s">
        <v>2676</v>
      </c>
      <c r="L1054" s="19" t="s">
        <v>2677</v>
      </c>
      <c r="M1054" s="22">
        <v>9999.99</v>
      </c>
      <c r="N1054" s="19" t="s">
        <v>30</v>
      </c>
      <c r="O1054" s="22">
        <v>7341.02</v>
      </c>
      <c r="P1054" s="19" t="s">
        <v>30</v>
      </c>
      <c r="Q1054" s="19" t="s">
        <v>31</v>
      </c>
      <c r="R1054" s="19" t="s">
        <v>32</v>
      </c>
      <c r="S1054" s="19" t="s">
        <v>33</v>
      </c>
      <c r="T1054" s="19" t="s">
        <v>32</v>
      </c>
      <c r="U1054" s="21">
        <v>658.93</v>
      </c>
      <c r="V1054" s="19" t="s">
        <v>7177</v>
      </c>
      <c r="W1054" s="19" t="s">
        <v>7176</v>
      </c>
      <c r="X1054" s="19" t="s">
        <v>32</v>
      </c>
      <c r="Y1054" s="20"/>
      <c r="Z1054" s="19" t="s">
        <v>7176</v>
      </c>
      <c r="AA1054" s="20"/>
      <c r="AB1054" s="19" t="s">
        <v>7176</v>
      </c>
      <c r="AC1054" s="19" t="s">
        <v>32</v>
      </c>
      <c r="AD1054" s="19" t="s">
        <v>32</v>
      </c>
      <c r="AE1054" s="19" t="s">
        <v>7176</v>
      </c>
      <c r="AF1054" s="19" t="s">
        <v>34</v>
      </c>
      <c r="AG1054" s="6" t="str">
        <f>VLOOKUP(F1054,[1]הזמנות!$D:$E,2,0)</f>
        <v>G82</v>
      </c>
      <c r="AH1054" s="6" t="str">
        <f>VLOOKUP(AG1054,'[1]קבוצות רכש'!$A:$B,2,0)</f>
        <v>לשכת העיתונות</v>
      </c>
    </row>
    <row r="1055" spans="1:34" x14ac:dyDescent="0.2">
      <c r="A1055" s="23" t="s">
        <v>22</v>
      </c>
      <c r="B1055" s="19" t="s">
        <v>23</v>
      </c>
      <c r="C1055" s="19" t="s">
        <v>23</v>
      </c>
      <c r="D1055" s="19" t="s">
        <v>374</v>
      </c>
      <c r="E1055" s="19" t="s">
        <v>375</v>
      </c>
      <c r="F1055" s="19" t="s">
        <v>1833</v>
      </c>
      <c r="G1055" s="19" t="s">
        <v>1834</v>
      </c>
      <c r="H1055" s="20">
        <v>43097</v>
      </c>
      <c r="I1055" s="20">
        <v>43465</v>
      </c>
      <c r="J1055" s="19" t="s">
        <v>696</v>
      </c>
      <c r="K1055" s="19" t="s">
        <v>697</v>
      </c>
      <c r="L1055" s="19" t="s">
        <v>698</v>
      </c>
      <c r="M1055" s="22">
        <v>718447</v>
      </c>
      <c r="N1055" s="19" t="s">
        <v>30</v>
      </c>
      <c r="O1055" s="21">
        <v>0</v>
      </c>
      <c r="P1055" s="19" t="s">
        <v>32</v>
      </c>
      <c r="Q1055" s="19" t="s">
        <v>184</v>
      </c>
      <c r="R1055" s="19" t="s">
        <v>32</v>
      </c>
      <c r="S1055" s="19" t="s">
        <v>32</v>
      </c>
      <c r="T1055" s="19" t="s">
        <v>32</v>
      </c>
      <c r="U1055" s="21">
        <v>0</v>
      </c>
      <c r="V1055" s="19" t="s">
        <v>7177</v>
      </c>
      <c r="W1055" s="19" t="s">
        <v>7176</v>
      </c>
      <c r="X1055" s="19" t="s">
        <v>32</v>
      </c>
      <c r="Y1055" s="20"/>
      <c r="Z1055" s="19" t="s">
        <v>7176</v>
      </c>
      <c r="AA1055" s="20"/>
      <c r="AB1055" s="19" t="s">
        <v>7176</v>
      </c>
      <c r="AC1055" s="19" t="s">
        <v>32</v>
      </c>
      <c r="AD1055" s="19" t="s">
        <v>32</v>
      </c>
      <c r="AE1055" s="19" t="s">
        <v>7176</v>
      </c>
      <c r="AF1055" s="19" t="s">
        <v>34</v>
      </c>
      <c r="AG1055" s="6" t="str">
        <f>VLOOKUP(F1055,[1]הזמנות!$D:$E,2,0)</f>
        <v>G01</v>
      </c>
      <c r="AH1055" s="6" t="str">
        <f>VLOOKUP(AG1055,'[1]קבוצות רכש'!$A:$B,2,0)</f>
        <v>הוצאות קשיחות</v>
      </c>
    </row>
    <row r="1056" spans="1:34" x14ac:dyDescent="0.2">
      <c r="A1056" s="23" t="s">
        <v>22</v>
      </c>
      <c r="B1056" s="19" t="s">
        <v>23</v>
      </c>
      <c r="C1056" s="19" t="s">
        <v>23</v>
      </c>
      <c r="D1056" s="19" t="s">
        <v>374</v>
      </c>
      <c r="E1056" s="19" t="s">
        <v>375</v>
      </c>
      <c r="F1056" s="19" t="s">
        <v>383</v>
      </c>
      <c r="G1056" s="19" t="s">
        <v>384</v>
      </c>
      <c r="H1056" s="20">
        <v>43108</v>
      </c>
      <c r="I1056" s="20"/>
      <c r="J1056" s="19" t="s">
        <v>385</v>
      </c>
      <c r="K1056" s="19" t="s">
        <v>386</v>
      </c>
      <c r="L1056" s="19" t="s">
        <v>387</v>
      </c>
      <c r="M1056" s="21">
        <v>465.66</v>
      </c>
      <c r="N1056" s="19" t="s">
        <v>30</v>
      </c>
      <c r="O1056" s="21">
        <v>0</v>
      </c>
      <c r="P1056" s="19" t="s">
        <v>32</v>
      </c>
      <c r="Q1056" s="19" t="s">
        <v>31</v>
      </c>
      <c r="R1056" s="19" t="s">
        <v>32</v>
      </c>
      <c r="S1056" s="19" t="s">
        <v>33</v>
      </c>
      <c r="T1056" s="19" t="s">
        <v>32</v>
      </c>
      <c r="U1056" s="21">
        <v>0</v>
      </c>
      <c r="V1056" s="19" t="s">
        <v>7177</v>
      </c>
      <c r="W1056" s="19" t="s">
        <v>7176</v>
      </c>
      <c r="X1056" s="19" t="s">
        <v>32</v>
      </c>
      <c r="Y1056" s="20"/>
      <c r="Z1056" s="19" t="s">
        <v>7176</v>
      </c>
      <c r="AA1056" s="20"/>
      <c r="AB1056" s="19" t="s">
        <v>7176</v>
      </c>
      <c r="AC1056" s="19" t="s">
        <v>32</v>
      </c>
      <c r="AD1056" s="19" t="s">
        <v>32</v>
      </c>
      <c r="AE1056" s="19" t="s">
        <v>7176</v>
      </c>
      <c r="AF1056" s="19" t="s">
        <v>34</v>
      </c>
      <c r="AG1056" s="6" t="str">
        <f>VLOOKUP(F1056,[1]הזמנות!$D:$E,2,0)</f>
        <v>G82</v>
      </c>
      <c r="AH1056" s="6" t="str">
        <f>VLOOKUP(AG1056,'[1]קבוצות רכש'!$A:$B,2,0)</f>
        <v>לשכת העיתונות</v>
      </c>
    </row>
    <row r="1057" spans="1:34" x14ac:dyDescent="0.2">
      <c r="A1057" s="23" t="s">
        <v>22</v>
      </c>
      <c r="B1057" s="19" t="s">
        <v>23</v>
      </c>
      <c r="C1057" s="19" t="s">
        <v>23</v>
      </c>
      <c r="D1057" s="19" t="s">
        <v>374</v>
      </c>
      <c r="E1057" s="19" t="s">
        <v>375</v>
      </c>
      <c r="F1057" s="19" t="s">
        <v>2599</v>
      </c>
      <c r="G1057" s="19" t="s">
        <v>2544</v>
      </c>
      <c r="H1057" s="20">
        <v>43108</v>
      </c>
      <c r="I1057" s="20">
        <v>43465</v>
      </c>
      <c r="J1057" s="19" t="s">
        <v>847</v>
      </c>
      <c r="K1057" s="19" t="s">
        <v>848</v>
      </c>
      <c r="L1057" s="19" t="s">
        <v>849</v>
      </c>
      <c r="M1057" s="22">
        <v>17999.28</v>
      </c>
      <c r="N1057" s="19" t="s">
        <v>30</v>
      </c>
      <c r="O1057" s="22">
        <v>15005.46</v>
      </c>
      <c r="P1057" s="19" t="s">
        <v>30</v>
      </c>
      <c r="Q1057" s="19" t="s">
        <v>31</v>
      </c>
      <c r="R1057" s="19" t="s">
        <v>2545</v>
      </c>
      <c r="S1057" s="19" t="s">
        <v>1076</v>
      </c>
      <c r="T1057" s="19" t="s">
        <v>32</v>
      </c>
      <c r="U1057" s="21">
        <v>0</v>
      </c>
      <c r="V1057" s="19" t="s">
        <v>7177</v>
      </c>
      <c r="W1057" s="19" t="s">
        <v>7176</v>
      </c>
      <c r="X1057" s="19" t="s">
        <v>32</v>
      </c>
      <c r="Y1057" s="20"/>
      <c r="Z1057" s="19" t="s">
        <v>7176</v>
      </c>
      <c r="AA1057" s="20"/>
      <c r="AB1057" s="19" t="s">
        <v>7176</v>
      </c>
      <c r="AC1057" s="19" t="s">
        <v>32</v>
      </c>
      <c r="AD1057" s="19" t="s">
        <v>32</v>
      </c>
      <c r="AE1057" s="19" t="s">
        <v>7176</v>
      </c>
      <c r="AF1057" s="19" t="s">
        <v>34</v>
      </c>
      <c r="AG1057" s="6" t="str">
        <f>VLOOKUP(F1057,[1]הזמנות!$D:$E,2,0)</f>
        <v>G01</v>
      </c>
      <c r="AH1057" s="6" t="str">
        <f>VLOOKUP(AG1057,'[1]קבוצות רכש'!$A:$B,2,0)</f>
        <v>הוצאות קשיחות</v>
      </c>
    </row>
    <row r="1058" spans="1:34" x14ac:dyDescent="0.2">
      <c r="A1058" s="23" t="s">
        <v>22</v>
      </c>
      <c r="B1058" s="19" t="s">
        <v>23</v>
      </c>
      <c r="C1058" s="19" t="s">
        <v>23</v>
      </c>
      <c r="D1058" s="19" t="s">
        <v>374</v>
      </c>
      <c r="E1058" s="19" t="s">
        <v>375</v>
      </c>
      <c r="F1058" s="19" t="s">
        <v>1433</v>
      </c>
      <c r="G1058" s="19" t="s">
        <v>1434</v>
      </c>
      <c r="H1058" s="20">
        <v>43118</v>
      </c>
      <c r="I1058" s="20"/>
      <c r="J1058" s="19" t="s">
        <v>1404</v>
      </c>
      <c r="K1058" s="19" t="s">
        <v>1405</v>
      </c>
      <c r="L1058" s="19" t="s">
        <v>1406</v>
      </c>
      <c r="M1058" s="22">
        <v>2882.88</v>
      </c>
      <c r="N1058" s="19" t="s">
        <v>30</v>
      </c>
      <c r="O1058" s="21">
        <v>0</v>
      </c>
      <c r="P1058" s="19" t="s">
        <v>32</v>
      </c>
      <c r="Q1058" s="19" t="s">
        <v>31</v>
      </c>
      <c r="R1058" s="19" t="s">
        <v>32</v>
      </c>
      <c r="S1058" s="19" t="s">
        <v>33</v>
      </c>
      <c r="T1058" s="19" t="s">
        <v>32</v>
      </c>
      <c r="U1058" s="21">
        <v>0</v>
      </c>
      <c r="V1058" s="19" t="s">
        <v>7177</v>
      </c>
      <c r="W1058" s="19" t="s">
        <v>7176</v>
      </c>
      <c r="X1058" s="19" t="s">
        <v>32</v>
      </c>
      <c r="Y1058" s="20"/>
      <c r="Z1058" s="19" t="s">
        <v>7176</v>
      </c>
      <c r="AA1058" s="20"/>
      <c r="AB1058" s="19" t="s">
        <v>7176</v>
      </c>
      <c r="AC1058" s="19" t="s">
        <v>32</v>
      </c>
      <c r="AD1058" s="19" t="s">
        <v>32</v>
      </c>
      <c r="AE1058" s="19" t="s">
        <v>7176</v>
      </c>
      <c r="AF1058" s="19" t="s">
        <v>34</v>
      </c>
      <c r="AG1058" s="6" t="str">
        <f>VLOOKUP(F1058,[1]הזמנות!$D:$E,2,0)</f>
        <v>G82</v>
      </c>
      <c r="AH1058" s="6" t="str">
        <f>VLOOKUP(AG1058,'[1]קבוצות רכש'!$A:$B,2,0)</f>
        <v>לשכת העיתונות</v>
      </c>
    </row>
    <row r="1059" spans="1:34" x14ac:dyDescent="0.2">
      <c r="A1059" s="23" t="s">
        <v>22</v>
      </c>
      <c r="B1059" s="19" t="s">
        <v>23</v>
      </c>
      <c r="C1059" s="19" t="s">
        <v>23</v>
      </c>
      <c r="D1059" s="19" t="s">
        <v>374</v>
      </c>
      <c r="E1059" s="19" t="s">
        <v>375</v>
      </c>
      <c r="F1059" s="19" t="s">
        <v>2733</v>
      </c>
      <c r="G1059" s="19" t="s">
        <v>2734</v>
      </c>
      <c r="H1059" s="20">
        <v>43121</v>
      </c>
      <c r="I1059" s="20">
        <v>43465</v>
      </c>
      <c r="J1059" s="19" t="s">
        <v>2723</v>
      </c>
      <c r="K1059" s="19" t="s">
        <v>2724</v>
      </c>
      <c r="L1059" s="19" t="s">
        <v>2725</v>
      </c>
      <c r="M1059" s="22">
        <v>1287</v>
      </c>
      <c r="N1059" s="19" t="s">
        <v>30</v>
      </c>
      <c r="O1059" s="22">
        <v>1131.95</v>
      </c>
      <c r="P1059" s="19" t="s">
        <v>30</v>
      </c>
      <c r="Q1059" s="19" t="s">
        <v>184</v>
      </c>
      <c r="R1059" s="19" t="s">
        <v>32</v>
      </c>
      <c r="S1059" s="19" t="s">
        <v>32</v>
      </c>
      <c r="T1059" s="19" t="s">
        <v>32</v>
      </c>
      <c r="U1059" s="21">
        <v>0</v>
      </c>
      <c r="V1059" s="19" t="s">
        <v>7177</v>
      </c>
      <c r="W1059" s="19" t="s">
        <v>7176</v>
      </c>
      <c r="X1059" s="19" t="s">
        <v>32</v>
      </c>
      <c r="Y1059" s="20"/>
      <c r="Z1059" s="19" t="s">
        <v>7176</v>
      </c>
      <c r="AA1059" s="20"/>
      <c r="AB1059" s="19" t="s">
        <v>7176</v>
      </c>
      <c r="AC1059" s="19" t="s">
        <v>32</v>
      </c>
      <c r="AD1059" s="19" t="s">
        <v>32</v>
      </c>
      <c r="AE1059" s="19" t="s">
        <v>7176</v>
      </c>
      <c r="AF1059" s="19" t="s">
        <v>34</v>
      </c>
      <c r="AG1059" s="6" t="str">
        <f>VLOOKUP(F1059,[1]הזמנות!$D:$E,2,0)</f>
        <v>G01</v>
      </c>
      <c r="AH1059" s="6" t="str">
        <f>VLOOKUP(AG1059,'[1]קבוצות רכש'!$A:$B,2,0)</f>
        <v>הוצאות קשיחות</v>
      </c>
    </row>
    <row r="1060" spans="1:34" x14ac:dyDescent="0.2">
      <c r="A1060" s="23" t="s">
        <v>22</v>
      </c>
      <c r="B1060" s="19" t="s">
        <v>23</v>
      </c>
      <c r="C1060" s="19" t="s">
        <v>23</v>
      </c>
      <c r="D1060" s="19" t="s">
        <v>374</v>
      </c>
      <c r="E1060" s="19" t="s">
        <v>375</v>
      </c>
      <c r="F1060" s="19" t="s">
        <v>2604</v>
      </c>
      <c r="G1060" s="19" t="s">
        <v>2500</v>
      </c>
      <c r="H1060" s="20">
        <v>43124</v>
      </c>
      <c r="I1060" s="20">
        <v>43465</v>
      </c>
      <c r="J1060" s="19" t="s">
        <v>2501</v>
      </c>
      <c r="K1060" s="19" t="s">
        <v>2502</v>
      </c>
      <c r="L1060" s="19" t="s">
        <v>2503</v>
      </c>
      <c r="M1060" s="21">
        <v>175.5</v>
      </c>
      <c r="N1060" s="19" t="s">
        <v>30</v>
      </c>
      <c r="O1060" s="21">
        <v>0</v>
      </c>
      <c r="P1060" s="19" t="s">
        <v>30</v>
      </c>
      <c r="Q1060" s="19" t="s">
        <v>184</v>
      </c>
      <c r="R1060" s="19" t="s">
        <v>32</v>
      </c>
      <c r="S1060" s="19" t="s">
        <v>32</v>
      </c>
      <c r="T1060" s="19" t="s">
        <v>32</v>
      </c>
      <c r="U1060" s="21">
        <v>0</v>
      </c>
      <c r="V1060" s="19" t="s">
        <v>7177</v>
      </c>
      <c r="W1060" s="19" t="s">
        <v>7176</v>
      </c>
      <c r="X1060" s="19" t="s">
        <v>32</v>
      </c>
      <c r="Y1060" s="20"/>
      <c r="Z1060" s="19" t="s">
        <v>7176</v>
      </c>
      <c r="AA1060" s="20"/>
      <c r="AB1060" s="19" t="s">
        <v>7176</v>
      </c>
      <c r="AC1060" s="19" t="s">
        <v>32</v>
      </c>
      <c r="AD1060" s="19" t="s">
        <v>32</v>
      </c>
      <c r="AE1060" s="19" t="s">
        <v>7176</v>
      </c>
      <c r="AF1060" s="19" t="s">
        <v>34</v>
      </c>
      <c r="AG1060" s="6" t="str">
        <f>VLOOKUP(F1060,[1]הזמנות!$D:$E,2,0)</f>
        <v>G01</v>
      </c>
      <c r="AH1060" s="6" t="str">
        <f>VLOOKUP(AG1060,'[1]קבוצות רכש'!$A:$B,2,0)</f>
        <v>הוצאות קשיחות</v>
      </c>
    </row>
    <row r="1061" spans="1:34" x14ac:dyDescent="0.2">
      <c r="A1061" s="23" t="s">
        <v>22</v>
      </c>
      <c r="B1061" s="19" t="s">
        <v>23</v>
      </c>
      <c r="C1061" s="19" t="s">
        <v>23</v>
      </c>
      <c r="D1061" s="19" t="s">
        <v>374</v>
      </c>
      <c r="E1061" s="19" t="s">
        <v>375</v>
      </c>
      <c r="F1061" s="19" t="s">
        <v>388</v>
      </c>
      <c r="G1061" s="19" t="s">
        <v>389</v>
      </c>
      <c r="H1061" s="20">
        <v>43128</v>
      </c>
      <c r="I1061" s="20"/>
      <c r="J1061" s="19" t="s">
        <v>390</v>
      </c>
      <c r="K1061" s="19" t="s">
        <v>391</v>
      </c>
      <c r="L1061" s="19" t="s">
        <v>392</v>
      </c>
      <c r="M1061" s="21">
        <v>293</v>
      </c>
      <c r="N1061" s="19" t="s">
        <v>30</v>
      </c>
      <c r="O1061" s="21">
        <v>0</v>
      </c>
      <c r="P1061" s="19" t="s">
        <v>32</v>
      </c>
      <c r="Q1061" s="19" t="s">
        <v>31</v>
      </c>
      <c r="R1061" s="19" t="s">
        <v>32</v>
      </c>
      <c r="S1061" s="19" t="s">
        <v>33</v>
      </c>
      <c r="T1061" s="19" t="s">
        <v>32</v>
      </c>
      <c r="U1061" s="21">
        <v>0</v>
      </c>
      <c r="V1061" s="19" t="s">
        <v>7177</v>
      </c>
      <c r="W1061" s="19" t="s">
        <v>7176</v>
      </c>
      <c r="X1061" s="19" t="s">
        <v>32</v>
      </c>
      <c r="Y1061" s="20"/>
      <c r="Z1061" s="19" t="s">
        <v>7176</v>
      </c>
      <c r="AA1061" s="20"/>
      <c r="AB1061" s="19" t="s">
        <v>7176</v>
      </c>
      <c r="AC1061" s="19" t="s">
        <v>32</v>
      </c>
      <c r="AD1061" s="19" t="s">
        <v>32</v>
      </c>
      <c r="AE1061" s="19" t="s">
        <v>7176</v>
      </c>
      <c r="AF1061" s="19" t="s">
        <v>34</v>
      </c>
      <c r="AG1061" s="6" t="str">
        <f>VLOOKUP(F1061,[1]הזמנות!$D:$E,2,0)</f>
        <v>G82</v>
      </c>
      <c r="AH1061" s="6" t="str">
        <f>VLOOKUP(AG1061,'[1]קבוצות רכש'!$A:$B,2,0)</f>
        <v>לשכת העיתונות</v>
      </c>
    </row>
    <row r="1062" spans="1:34" x14ac:dyDescent="0.2">
      <c r="A1062" s="23" t="s">
        <v>22</v>
      </c>
      <c r="B1062" s="19" t="s">
        <v>23</v>
      </c>
      <c r="C1062" s="19" t="s">
        <v>23</v>
      </c>
      <c r="D1062" s="19" t="s">
        <v>374</v>
      </c>
      <c r="E1062" s="19" t="s">
        <v>375</v>
      </c>
      <c r="F1062" s="19" t="s">
        <v>1435</v>
      </c>
      <c r="G1062" s="19" t="s">
        <v>1436</v>
      </c>
      <c r="H1062" s="20">
        <v>43152</v>
      </c>
      <c r="I1062" s="20">
        <v>44196</v>
      </c>
      <c r="J1062" s="19" t="s">
        <v>1437</v>
      </c>
      <c r="K1062" s="19" t="s">
        <v>1438</v>
      </c>
      <c r="L1062" s="19" t="s">
        <v>1439</v>
      </c>
      <c r="M1062" s="22">
        <v>4992</v>
      </c>
      <c r="N1062" s="19" t="s">
        <v>30</v>
      </c>
      <c r="O1062" s="21">
        <v>873.34</v>
      </c>
      <c r="P1062" s="19" t="s">
        <v>30</v>
      </c>
      <c r="Q1062" s="19" t="s">
        <v>31</v>
      </c>
      <c r="R1062" s="19" t="s">
        <v>32</v>
      </c>
      <c r="S1062" s="19" t="s">
        <v>33</v>
      </c>
      <c r="T1062" s="19" t="s">
        <v>32</v>
      </c>
      <c r="U1062" s="21">
        <v>112.88</v>
      </c>
      <c r="V1062" s="19" t="s">
        <v>7177</v>
      </c>
      <c r="W1062" s="19" t="s">
        <v>7176</v>
      </c>
      <c r="X1062" s="19" t="s">
        <v>32</v>
      </c>
      <c r="Y1062" s="20"/>
      <c r="Z1062" s="19" t="s">
        <v>7176</v>
      </c>
      <c r="AA1062" s="20"/>
      <c r="AB1062" s="19" t="s">
        <v>7176</v>
      </c>
      <c r="AC1062" s="19" t="s">
        <v>32</v>
      </c>
      <c r="AD1062" s="19" t="s">
        <v>32</v>
      </c>
      <c r="AE1062" s="19" t="s">
        <v>7176</v>
      </c>
      <c r="AF1062" s="19" t="s">
        <v>34</v>
      </c>
      <c r="AG1062" s="6" t="str">
        <f>VLOOKUP(F1062,[1]הזמנות!$D:$E,2,0)</f>
        <v>G82</v>
      </c>
      <c r="AH1062" s="6" t="str">
        <f>VLOOKUP(AG1062,'[1]קבוצות רכש'!$A:$B,2,0)</f>
        <v>לשכת העיתונות</v>
      </c>
    </row>
    <row r="1063" spans="1:34" x14ac:dyDescent="0.2">
      <c r="A1063" s="23" t="s">
        <v>22</v>
      </c>
      <c r="B1063" s="19" t="s">
        <v>23</v>
      </c>
      <c r="C1063" s="19" t="s">
        <v>23</v>
      </c>
      <c r="D1063" s="19" t="s">
        <v>374</v>
      </c>
      <c r="E1063" s="19" t="s">
        <v>375</v>
      </c>
      <c r="F1063" s="19" t="s">
        <v>1440</v>
      </c>
      <c r="G1063" s="19" t="s">
        <v>1441</v>
      </c>
      <c r="H1063" s="20">
        <v>43152</v>
      </c>
      <c r="I1063" s="20">
        <v>44196</v>
      </c>
      <c r="J1063" s="19" t="s">
        <v>1442</v>
      </c>
      <c r="K1063" s="19" t="s">
        <v>1443</v>
      </c>
      <c r="L1063" s="19" t="s">
        <v>1444</v>
      </c>
      <c r="M1063" s="22">
        <v>3456</v>
      </c>
      <c r="N1063" s="19" t="s">
        <v>30</v>
      </c>
      <c r="O1063" s="22">
        <v>2545.6999999999998</v>
      </c>
      <c r="P1063" s="19" t="s">
        <v>30</v>
      </c>
      <c r="Q1063" s="19" t="s">
        <v>31</v>
      </c>
      <c r="R1063" s="19" t="s">
        <v>32</v>
      </c>
      <c r="S1063" s="19" t="s">
        <v>33</v>
      </c>
      <c r="T1063" s="19" t="s">
        <v>32</v>
      </c>
      <c r="U1063" s="21">
        <v>278.07</v>
      </c>
      <c r="V1063" s="19" t="s">
        <v>7177</v>
      </c>
      <c r="W1063" s="19" t="s">
        <v>7176</v>
      </c>
      <c r="X1063" s="19" t="s">
        <v>32</v>
      </c>
      <c r="Y1063" s="20"/>
      <c r="Z1063" s="19" t="s">
        <v>7176</v>
      </c>
      <c r="AA1063" s="20"/>
      <c r="AB1063" s="19" t="s">
        <v>7176</v>
      </c>
      <c r="AC1063" s="19" t="s">
        <v>32</v>
      </c>
      <c r="AD1063" s="19" t="s">
        <v>32</v>
      </c>
      <c r="AE1063" s="19" t="s">
        <v>7176</v>
      </c>
      <c r="AF1063" s="19" t="s">
        <v>34</v>
      </c>
      <c r="AG1063" s="6" t="str">
        <f>VLOOKUP(F1063,[1]הזמנות!$D:$E,2,0)</f>
        <v>G82</v>
      </c>
      <c r="AH1063" s="6" t="str">
        <f>VLOOKUP(AG1063,'[1]קבוצות רכש'!$A:$B,2,0)</f>
        <v>לשכת העיתונות</v>
      </c>
    </row>
    <row r="1064" spans="1:34" x14ac:dyDescent="0.2">
      <c r="A1064" s="23" t="s">
        <v>22</v>
      </c>
      <c r="B1064" s="19" t="s">
        <v>23</v>
      </c>
      <c r="C1064" s="19" t="s">
        <v>23</v>
      </c>
      <c r="D1064" s="19" t="s">
        <v>374</v>
      </c>
      <c r="E1064" s="19" t="s">
        <v>375</v>
      </c>
      <c r="F1064" s="19" t="s">
        <v>1022</v>
      </c>
      <c r="G1064" s="19" t="s">
        <v>1023</v>
      </c>
      <c r="H1064" s="20">
        <v>43171</v>
      </c>
      <c r="I1064" s="20">
        <v>43465</v>
      </c>
      <c r="J1064" s="19" t="s">
        <v>1024</v>
      </c>
      <c r="K1064" s="19" t="s">
        <v>1025</v>
      </c>
      <c r="L1064" s="19" t="s">
        <v>1026</v>
      </c>
      <c r="M1064" s="22">
        <v>1920.11</v>
      </c>
      <c r="N1064" s="19" t="s">
        <v>30</v>
      </c>
      <c r="O1064" s="21">
        <v>0</v>
      </c>
      <c r="P1064" s="19" t="s">
        <v>32</v>
      </c>
      <c r="Q1064" s="19" t="s">
        <v>282</v>
      </c>
      <c r="R1064" s="19" t="s">
        <v>1027</v>
      </c>
      <c r="S1064" s="19" t="s">
        <v>32</v>
      </c>
      <c r="T1064" s="19" t="s">
        <v>32</v>
      </c>
      <c r="U1064" s="21">
        <v>0</v>
      </c>
      <c r="V1064" s="19" t="s">
        <v>7177</v>
      </c>
      <c r="W1064" s="19" t="s">
        <v>7176</v>
      </c>
      <c r="X1064" s="19" t="s">
        <v>32</v>
      </c>
      <c r="Y1064" s="20"/>
      <c r="Z1064" s="19" t="s">
        <v>7176</v>
      </c>
      <c r="AA1064" s="20"/>
      <c r="AB1064" s="19" t="s">
        <v>7176</v>
      </c>
      <c r="AC1064" s="19" t="s">
        <v>32</v>
      </c>
      <c r="AD1064" s="19" t="s">
        <v>32</v>
      </c>
      <c r="AE1064" s="19" t="s">
        <v>7176</v>
      </c>
      <c r="AF1064" s="19" t="s">
        <v>34</v>
      </c>
      <c r="AG1064" s="6" t="str">
        <f>VLOOKUP(F1064,[1]הזמנות!$D:$E,2,0)</f>
        <v>G01</v>
      </c>
      <c r="AH1064" s="6" t="str">
        <f>VLOOKUP(AG1064,'[1]קבוצות רכש'!$A:$B,2,0)</f>
        <v>הוצאות קשיחות</v>
      </c>
    </row>
    <row r="1065" spans="1:34" x14ac:dyDescent="0.2">
      <c r="A1065" s="23" t="s">
        <v>22</v>
      </c>
      <c r="B1065" s="19" t="s">
        <v>23</v>
      </c>
      <c r="C1065" s="19" t="s">
        <v>23</v>
      </c>
      <c r="D1065" s="19" t="s">
        <v>374</v>
      </c>
      <c r="E1065" s="19" t="s">
        <v>375</v>
      </c>
      <c r="F1065" s="19" t="s">
        <v>393</v>
      </c>
      <c r="G1065" s="19" t="s">
        <v>394</v>
      </c>
      <c r="H1065" s="20">
        <v>43230</v>
      </c>
      <c r="I1065" s="20">
        <v>43260</v>
      </c>
      <c r="J1065" s="19" t="s">
        <v>395</v>
      </c>
      <c r="K1065" s="19" t="s">
        <v>396</v>
      </c>
      <c r="L1065" s="19" t="s">
        <v>397</v>
      </c>
      <c r="M1065" s="22">
        <v>11793.6</v>
      </c>
      <c r="N1065" s="19" t="s">
        <v>30</v>
      </c>
      <c r="O1065" s="22">
        <v>8379.2099999999991</v>
      </c>
      <c r="P1065" s="19" t="s">
        <v>30</v>
      </c>
      <c r="Q1065" s="19" t="s">
        <v>31</v>
      </c>
      <c r="R1065" s="19" t="s">
        <v>32</v>
      </c>
      <c r="S1065" s="19" t="s">
        <v>33</v>
      </c>
      <c r="T1065" s="19" t="s">
        <v>32</v>
      </c>
      <c r="U1065" s="21">
        <v>0</v>
      </c>
      <c r="V1065" s="19" t="s">
        <v>7177</v>
      </c>
      <c r="W1065" s="19" t="s">
        <v>7176</v>
      </c>
      <c r="X1065" s="19" t="s">
        <v>32</v>
      </c>
      <c r="Y1065" s="20"/>
      <c r="Z1065" s="19" t="s">
        <v>7176</v>
      </c>
      <c r="AA1065" s="20"/>
      <c r="AB1065" s="19" t="s">
        <v>7176</v>
      </c>
      <c r="AC1065" s="19" t="s">
        <v>32</v>
      </c>
      <c r="AD1065" s="19" t="s">
        <v>32</v>
      </c>
      <c r="AE1065" s="19" t="s">
        <v>7176</v>
      </c>
      <c r="AF1065" s="19" t="s">
        <v>34</v>
      </c>
      <c r="AG1065" s="6" t="str">
        <f>VLOOKUP(F1065,[1]הזמנות!$D:$E,2,0)</f>
        <v>G82</v>
      </c>
      <c r="AH1065" s="6" t="str">
        <f>VLOOKUP(AG1065,'[1]קבוצות רכש'!$A:$B,2,0)</f>
        <v>לשכת העיתונות</v>
      </c>
    </row>
    <row r="1066" spans="1:34" x14ac:dyDescent="0.2">
      <c r="A1066" s="23" t="s">
        <v>22</v>
      </c>
      <c r="B1066" s="19" t="s">
        <v>23</v>
      </c>
      <c r="C1066" s="19" t="s">
        <v>23</v>
      </c>
      <c r="D1066" s="19" t="s">
        <v>374</v>
      </c>
      <c r="E1066" s="19" t="s">
        <v>375</v>
      </c>
      <c r="F1066" s="19" t="s">
        <v>1445</v>
      </c>
      <c r="G1066" s="19" t="s">
        <v>1446</v>
      </c>
      <c r="H1066" s="20">
        <v>43262</v>
      </c>
      <c r="I1066" s="20">
        <v>43656</v>
      </c>
      <c r="J1066" s="19" t="s">
        <v>395</v>
      </c>
      <c r="K1066" s="19" t="s">
        <v>396</v>
      </c>
      <c r="L1066" s="19" t="s">
        <v>397</v>
      </c>
      <c r="M1066" s="22">
        <v>167395.41</v>
      </c>
      <c r="N1066" s="19" t="s">
        <v>30</v>
      </c>
      <c r="O1066" s="22">
        <v>138193.56</v>
      </c>
      <c r="P1066" s="19" t="s">
        <v>30</v>
      </c>
      <c r="Q1066" s="19" t="s">
        <v>31</v>
      </c>
      <c r="R1066" s="19" t="s">
        <v>1447</v>
      </c>
      <c r="S1066" s="19" t="s">
        <v>93</v>
      </c>
      <c r="T1066" s="19" t="s">
        <v>32</v>
      </c>
      <c r="U1066" s="21">
        <v>0</v>
      </c>
      <c r="V1066" s="19" t="s">
        <v>7177</v>
      </c>
      <c r="W1066" s="19" t="s">
        <v>7176</v>
      </c>
      <c r="X1066" s="19" t="s">
        <v>32</v>
      </c>
      <c r="Y1066" s="20"/>
      <c r="Z1066" s="19" t="s">
        <v>7176</v>
      </c>
      <c r="AA1066" s="20"/>
      <c r="AB1066" s="19" t="s">
        <v>7176</v>
      </c>
      <c r="AC1066" s="19" t="s">
        <v>32</v>
      </c>
      <c r="AD1066" s="19" t="s">
        <v>32</v>
      </c>
      <c r="AE1066" s="19" t="s">
        <v>7176</v>
      </c>
      <c r="AF1066" s="19" t="s">
        <v>34</v>
      </c>
      <c r="AG1066" s="6" t="str">
        <f>VLOOKUP(F1066,[1]הזמנות!$D:$E,2,0)</f>
        <v>G82</v>
      </c>
      <c r="AH1066" s="6" t="str">
        <f>VLOOKUP(AG1066,'[1]קבוצות רכש'!$A:$B,2,0)</f>
        <v>לשכת העיתונות</v>
      </c>
    </row>
    <row r="1067" spans="1:34" x14ac:dyDescent="0.2">
      <c r="A1067" s="23" t="s">
        <v>22</v>
      </c>
      <c r="B1067" s="19" t="s">
        <v>23</v>
      </c>
      <c r="C1067" s="19" t="s">
        <v>23</v>
      </c>
      <c r="D1067" s="19" t="s">
        <v>374</v>
      </c>
      <c r="E1067" s="19" t="s">
        <v>375</v>
      </c>
      <c r="F1067" s="19" t="s">
        <v>398</v>
      </c>
      <c r="G1067" s="19" t="s">
        <v>399</v>
      </c>
      <c r="H1067" s="20">
        <v>43264</v>
      </c>
      <c r="I1067" s="20">
        <v>43830</v>
      </c>
      <c r="J1067" s="19" t="s">
        <v>378</v>
      </c>
      <c r="K1067" s="19" t="s">
        <v>379</v>
      </c>
      <c r="L1067" s="19" t="s">
        <v>380</v>
      </c>
      <c r="M1067" s="22">
        <v>1415.7</v>
      </c>
      <c r="N1067" s="19" t="s">
        <v>30</v>
      </c>
      <c r="O1067" s="21">
        <v>0</v>
      </c>
      <c r="P1067" s="19" t="s">
        <v>32</v>
      </c>
      <c r="Q1067" s="19" t="s">
        <v>31</v>
      </c>
      <c r="R1067" s="19" t="s">
        <v>32</v>
      </c>
      <c r="S1067" s="19" t="s">
        <v>33</v>
      </c>
      <c r="T1067" s="19" t="s">
        <v>32</v>
      </c>
      <c r="U1067" s="21">
        <v>0</v>
      </c>
      <c r="V1067" s="19" t="s">
        <v>7177</v>
      </c>
      <c r="W1067" s="19" t="s">
        <v>7176</v>
      </c>
      <c r="X1067" s="19" t="s">
        <v>32</v>
      </c>
      <c r="Y1067" s="20"/>
      <c r="Z1067" s="19" t="s">
        <v>7176</v>
      </c>
      <c r="AA1067" s="20"/>
      <c r="AB1067" s="19" t="s">
        <v>7176</v>
      </c>
      <c r="AC1067" s="19" t="s">
        <v>32</v>
      </c>
      <c r="AD1067" s="19" t="s">
        <v>32</v>
      </c>
      <c r="AE1067" s="19" t="s">
        <v>7176</v>
      </c>
      <c r="AF1067" s="19" t="s">
        <v>34</v>
      </c>
      <c r="AG1067" s="6" t="str">
        <f>VLOOKUP(F1067,[1]הזמנות!$D:$E,2,0)</f>
        <v>G82</v>
      </c>
      <c r="AH1067" s="6" t="str">
        <f>VLOOKUP(AG1067,'[1]קבוצות רכש'!$A:$B,2,0)</f>
        <v>לשכת העיתונות</v>
      </c>
    </row>
    <row r="1068" spans="1:34" x14ac:dyDescent="0.2">
      <c r="A1068" s="23" t="s">
        <v>22</v>
      </c>
      <c r="B1068" s="19" t="s">
        <v>23</v>
      </c>
      <c r="C1068" s="19" t="s">
        <v>23</v>
      </c>
      <c r="D1068" s="19" t="s">
        <v>374</v>
      </c>
      <c r="E1068" s="19" t="s">
        <v>375</v>
      </c>
      <c r="F1068" s="19" t="s">
        <v>2866</v>
      </c>
      <c r="G1068" s="19" t="s">
        <v>881</v>
      </c>
      <c r="H1068" s="20">
        <v>43275</v>
      </c>
      <c r="I1068" s="20">
        <v>43465</v>
      </c>
      <c r="J1068" s="19" t="s">
        <v>1539</v>
      </c>
      <c r="K1068" s="19" t="s">
        <v>1540</v>
      </c>
      <c r="L1068" s="19" t="s">
        <v>1541</v>
      </c>
      <c r="M1068" s="22">
        <v>135749.25</v>
      </c>
      <c r="N1068" s="19" t="s">
        <v>30</v>
      </c>
      <c r="O1068" s="22">
        <v>98386.66</v>
      </c>
      <c r="P1068" s="19" t="s">
        <v>30</v>
      </c>
      <c r="Q1068" s="19" t="s">
        <v>282</v>
      </c>
      <c r="R1068" s="19" t="s">
        <v>2262</v>
      </c>
      <c r="S1068" s="19" t="s">
        <v>32</v>
      </c>
      <c r="T1068" s="19" t="s">
        <v>32</v>
      </c>
      <c r="U1068" s="21">
        <v>0</v>
      </c>
      <c r="V1068" s="19" t="s">
        <v>7177</v>
      </c>
      <c r="W1068" s="19" t="s">
        <v>7176</v>
      </c>
      <c r="X1068" s="19" t="s">
        <v>32</v>
      </c>
      <c r="Y1068" s="20"/>
      <c r="Z1068" s="19" t="s">
        <v>7176</v>
      </c>
      <c r="AA1068" s="20"/>
      <c r="AB1068" s="19" t="s">
        <v>7176</v>
      </c>
      <c r="AC1068" s="19" t="s">
        <v>32</v>
      </c>
      <c r="AD1068" s="19" t="s">
        <v>32</v>
      </c>
      <c r="AE1068" s="19" t="s">
        <v>7176</v>
      </c>
      <c r="AF1068" s="19" t="s">
        <v>34</v>
      </c>
      <c r="AG1068" s="6" t="str">
        <f>VLOOKUP(F1068,[1]הזמנות!$D:$E,2,0)</f>
        <v>G06</v>
      </c>
      <c r="AH1068" s="6" t="str">
        <f>VLOOKUP(AG1068,'[1]קבוצות רכש'!$A:$B,2,0)</f>
        <v>רוה"מ טכנו' והמידע</v>
      </c>
    </row>
    <row r="1069" spans="1:34" x14ac:dyDescent="0.2">
      <c r="A1069" s="23" t="s">
        <v>22</v>
      </c>
      <c r="B1069" s="19" t="s">
        <v>23</v>
      </c>
      <c r="C1069" s="19" t="s">
        <v>23</v>
      </c>
      <c r="D1069" s="19" t="s">
        <v>374</v>
      </c>
      <c r="E1069" s="19" t="s">
        <v>375</v>
      </c>
      <c r="F1069" s="19" t="s">
        <v>1448</v>
      </c>
      <c r="G1069" s="19" t="s">
        <v>1449</v>
      </c>
      <c r="H1069" s="20">
        <v>43321</v>
      </c>
      <c r="I1069" s="20">
        <v>44196</v>
      </c>
      <c r="J1069" s="19" t="s">
        <v>1450</v>
      </c>
      <c r="K1069" s="19" t="s">
        <v>1451</v>
      </c>
      <c r="L1069" s="19" t="s">
        <v>1452</v>
      </c>
      <c r="M1069" s="22">
        <v>1200</v>
      </c>
      <c r="N1069" s="19" t="s">
        <v>30</v>
      </c>
      <c r="O1069" s="21">
        <v>949.99</v>
      </c>
      <c r="P1069" s="19" t="s">
        <v>30</v>
      </c>
      <c r="Q1069" s="19" t="s">
        <v>31</v>
      </c>
      <c r="R1069" s="19" t="s">
        <v>32</v>
      </c>
      <c r="S1069" s="19" t="s">
        <v>33</v>
      </c>
      <c r="T1069" s="19" t="s">
        <v>32</v>
      </c>
      <c r="U1069" s="21">
        <v>139.31</v>
      </c>
      <c r="V1069" s="19" t="s">
        <v>7177</v>
      </c>
      <c r="W1069" s="19" t="s">
        <v>7176</v>
      </c>
      <c r="X1069" s="19" t="s">
        <v>32</v>
      </c>
      <c r="Y1069" s="20"/>
      <c r="Z1069" s="19" t="s">
        <v>7176</v>
      </c>
      <c r="AA1069" s="20"/>
      <c r="AB1069" s="19" t="s">
        <v>7176</v>
      </c>
      <c r="AC1069" s="19" t="s">
        <v>32</v>
      </c>
      <c r="AD1069" s="19" t="s">
        <v>32</v>
      </c>
      <c r="AE1069" s="19" t="s">
        <v>7176</v>
      </c>
      <c r="AF1069" s="19" t="s">
        <v>34</v>
      </c>
      <c r="AG1069" s="6" t="str">
        <f>VLOOKUP(F1069,[1]הזמנות!$D:$E,2,0)</f>
        <v>G82</v>
      </c>
      <c r="AH1069" s="6" t="str">
        <f>VLOOKUP(AG1069,'[1]קבוצות רכש'!$A:$B,2,0)</f>
        <v>לשכת העיתונות</v>
      </c>
    </row>
    <row r="1070" spans="1:34" x14ac:dyDescent="0.2">
      <c r="A1070" s="23" t="s">
        <v>22</v>
      </c>
      <c r="B1070" s="19" t="s">
        <v>23</v>
      </c>
      <c r="C1070" s="19" t="s">
        <v>23</v>
      </c>
      <c r="D1070" s="19" t="s">
        <v>374</v>
      </c>
      <c r="E1070" s="19" t="s">
        <v>375</v>
      </c>
      <c r="F1070" s="19" t="s">
        <v>1031</v>
      </c>
      <c r="G1070" s="19" t="s">
        <v>1032</v>
      </c>
      <c r="H1070" s="20">
        <v>43331</v>
      </c>
      <c r="I1070" s="20">
        <v>43664</v>
      </c>
      <c r="J1070" s="19" t="s">
        <v>1033</v>
      </c>
      <c r="K1070" s="19" t="s">
        <v>1034</v>
      </c>
      <c r="L1070" s="19" t="s">
        <v>1035</v>
      </c>
      <c r="M1070" s="22">
        <v>9413.82</v>
      </c>
      <c r="N1070" s="19" t="s">
        <v>30</v>
      </c>
      <c r="O1070" s="22">
        <v>7173.64</v>
      </c>
      <c r="P1070" s="19" t="s">
        <v>30</v>
      </c>
      <c r="Q1070" s="19" t="s">
        <v>31</v>
      </c>
      <c r="R1070" s="19" t="s">
        <v>32</v>
      </c>
      <c r="S1070" s="19" t="s">
        <v>33</v>
      </c>
      <c r="T1070" s="19" t="s">
        <v>32</v>
      </c>
      <c r="U1070" s="21">
        <v>0</v>
      </c>
      <c r="V1070" s="19" t="s">
        <v>7177</v>
      </c>
      <c r="W1070" s="19" t="s">
        <v>7176</v>
      </c>
      <c r="X1070" s="19" t="s">
        <v>32</v>
      </c>
      <c r="Y1070" s="20"/>
      <c r="Z1070" s="19" t="s">
        <v>7176</v>
      </c>
      <c r="AA1070" s="20"/>
      <c r="AB1070" s="19" t="s">
        <v>7176</v>
      </c>
      <c r="AC1070" s="19" t="s">
        <v>32</v>
      </c>
      <c r="AD1070" s="19" t="s">
        <v>32</v>
      </c>
      <c r="AE1070" s="19" t="s">
        <v>7176</v>
      </c>
      <c r="AF1070" s="19" t="s">
        <v>34</v>
      </c>
      <c r="AG1070" s="6" t="str">
        <f>VLOOKUP(F1070,[1]הזמנות!$D:$E,2,0)</f>
        <v>G01</v>
      </c>
      <c r="AH1070" s="6" t="str">
        <f>VLOOKUP(AG1070,'[1]קבוצות רכש'!$A:$B,2,0)</f>
        <v>הוצאות קשיחות</v>
      </c>
    </row>
    <row r="1071" spans="1:34" x14ac:dyDescent="0.2">
      <c r="A1071" s="23" t="s">
        <v>22</v>
      </c>
      <c r="B1071" s="19" t="s">
        <v>23</v>
      </c>
      <c r="C1071" s="19" t="s">
        <v>23</v>
      </c>
      <c r="D1071" s="19" t="s">
        <v>374</v>
      </c>
      <c r="E1071" s="19" t="s">
        <v>375</v>
      </c>
      <c r="F1071" s="19" t="s">
        <v>1453</v>
      </c>
      <c r="G1071" s="19" t="s">
        <v>1454</v>
      </c>
      <c r="H1071" s="20">
        <v>43335</v>
      </c>
      <c r="I1071" s="20">
        <v>43830</v>
      </c>
      <c r="J1071" s="19" t="s">
        <v>1455</v>
      </c>
      <c r="K1071" s="19" t="s">
        <v>1456</v>
      </c>
      <c r="L1071" s="19" t="s">
        <v>1457</v>
      </c>
      <c r="M1071" s="22">
        <v>7800.3</v>
      </c>
      <c r="N1071" s="19" t="s">
        <v>30</v>
      </c>
      <c r="O1071" s="22">
        <v>6750.26</v>
      </c>
      <c r="P1071" s="19" t="s">
        <v>30</v>
      </c>
      <c r="Q1071" s="19" t="s">
        <v>31</v>
      </c>
      <c r="R1071" s="19" t="s">
        <v>32</v>
      </c>
      <c r="S1071" s="19" t="s">
        <v>33</v>
      </c>
      <c r="T1071" s="19" t="s">
        <v>32</v>
      </c>
      <c r="U1071" s="21">
        <v>0</v>
      </c>
      <c r="V1071" s="19" t="s">
        <v>7177</v>
      </c>
      <c r="W1071" s="19" t="s">
        <v>7176</v>
      </c>
      <c r="X1071" s="19" t="s">
        <v>32</v>
      </c>
      <c r="Y1071" s="20"/>
      <c r="Z1071" s="19" t="s">
        <v>7176</v>
      </c>
      <c r="AA1071" s="20"/>
      <c r="AB1071" s="19" t="s">
        <v>7176</v>
      </c>
      <c r="AC1071" s="19" t="s">
        <v>32</v>
      </c>
      <c r="AD1071" s="19" t="s">
        <v>32</v>
      </c>
      <c r="AE1071" s="19" t="s">
        <v>7176</v>
      </c>
      <c r="AF1071" s="19" t="s">
        <v>34</v>
      </c>
      <c r="AG1071" s="6" t="str">
        <f>VLOOKUP(F1071,[1]הזמנות!$D:$E,2,0)</f>
        <v>G02</v>
      </c>
      <c r="AH1071" s="6" t="str">
        <f>VLOOKUP(AG1071,'[1]קבוצות רכש'!$A:$B,2,0)</f>
        <v>רוה"מ יחידת רכש</v>
      </c>
    </row>
    <row r="1072" spans="1:34" x14ac:dyDescent="0.2">
      <c r="A1072" s="23" t="s">
        <v>22</v>
      </c>
      <c r="B1072" s="19" t="s">
        <v>23</v>
      </c>
      <c r="C1072" s="19" t="s">
        <v>23</v>
      </c>
      <c r="D1072" s="19" t="s">
        <v>374</v>
      </c>
      <c r="E1072" s="19" t="s">
        <v>375</v>
      </c>
      <c r="F1072" s="19" t="s">
        <v>400</v>
      </c>
      <c r="G1072" s="19" t="s">
        <v>215</v>
      </c>
      <c r="H1072" s="20">
        <v>43339</v>
      </c>
      <c r="I1072" s="20"/>
      <c r="J1072" s="19" t="s">
        <v>216</v>
      </c>
      <c r="K1072" s="19" t="s">
        <v>217</v>
      </c>
      <c r="L1072" s="19" t="s">
        <v>218</v>
      </c>
      <c r="M1072" s="21">
        <v>34</v>
      </c>
      <c r="N1072" s="19" t="s">
        <v>30</v>
      </c>
      <c r="O1072" s="21">
        <v>34</v>
      </c>
      <c r="P1072" s="19" t="s">
        <v>30</v>
      </c>
      <c r="Q1072" s="19" t="s">
        <v>184</v>
      </c>
      <c r="R1072" s="19" t="s">
        <v>32</v>
      </c>
      <c r="S1072" s="19" t="s">
        <v>32</v>
      </c>
      <c r="T1072" s="19" t="s">
        <v>32</v>
      </c>
      <c r="U1072" s="21">
        <v>0</v>
      </c>
      <c r="V1072" s="19" t="s">
        <v>7177</v>
      </c>
      <c r="W1072" s="19" t="s">
        <v>7176</v>
      </c>
      <c r="X1072" s="19" t="s">
        <v>32</v>
      </c>
      <c r="Y1072" s="20"/>
      <c r="Z1072" s="19" t="s">
        <v>7176</v>
      </c>
      <c r="AA1072" s="20"/>
      <c r="AB1072" s="19" t="s">
        <v>7176</v>
      </c>
      <c r="AC1072" s="19" t="s">
        <v>32</v>
      </c>
      <c r="AD1072" s="19" t="s">
        <v>32</v>
      </c>
      <c r="AE1072" s="19" t="s">
        <v>7176</v>
      </c>
      <c r="AF1072" s="19" t="s">
        <v>34</v>
      </c>
      <c r="AG1072" s="6" t="str">
        <f>VLOOKUP(F1072,[1]הזמנות!$D:$E,2,0)</f>
        <v>G02</v>
      </c>
      <c r="AH1072" s="6" t="str">
        <f>VLOOKUP(AG1072,'[1]קבוצות רכש'!$A:$B,2,0)</f>
        <v>רוה"מ יחידת רכש</v>
      </c>
    </row>
    <row r="1073" spans="1:34" x14ac:dyDescent="0.2">
      <c r="A1073" s="23" t="s">
        <v>22</v>
      </c>
      <c r="B1073" s="19" t="s">
        <v>23</v>
      </c>
      <c r="C1073" s="19" t="s">
        <v>23</v>
      </c>
      <c r="D1073" s="19" t="s">
        <v>374</v>
      </c>
      <c r="E1073" s="19" t="s">
        <v>375</v>
      </c>
      <c r="F1073" s="19" t="s">
        <v>401</v>
      </c>
      <c r="G1073" s="19" t="s">
        <v>402</v>
      </c>
      <c r="H1073" s="20">
        <v>43345</v>
      </c>
      <c r="I1073" s="20">
        <v>43708</v>
      </c>
      <c r="J1073" s="19" t="s">
        <v>403</v>
      </c>
      <c r="K1073" s="19" t="s">
        <v>404</v>
      </c>
      <c r="L1073" s="19" t="s">
        <v>405</v>
      </c>
      <c r="M1073" s="21">
        <v>1</v>
      </c>
      <c r="N1073" s="19" t="s">
        <v>30</v>
      </c>
      <c r="O1073" s="21">
        <v>0</v>
      </c>
      <c r="P1073" s="19" t="s">
        <v>32</v>
      </c>
      <c r="Q1073" s="19" t="s">
        <v>31</v>
      </c>
      <c r="R1073" s="19" t="s">
        <v>32</v>
      </c>
      <c r="S1073" s="19" t="s">
        <v>33</v>
      </c>
      <c r="T1073" s="19" t="s">
        <v>32</v>
      </c>
      <c r="U1073" s="21">
        <v>0</v>
      </c>
      <c r="V1073" s="19" t="s">
        <v>7177</v>
      </c>
      <c r="W1073" s="19" t="s">
        <v>7176</v>
      </c>
      <c r="X1073" s="19" t="s">
        <v>32</v>
      </c>
      <c r="Y1073" s="20"/>
      <c r="Z1073" s="19" t="s">
        <v>7176</v>
      </c>
      <c r="AA1073" s="20"/>
      <c r="AB1073" s="19" t="s">
        <v>7176</v>
      </c>
      <c r="AC1073" s="19" t="s">
        <v>32</v>
      </c>
      <c r="AD1073" s="19" t="s">
        <v>32</v>
      </c>
      <c r="AE1073" s="19" t="s">
        <v>7176</v>
      </c>
      <c r="AF1073" s="19" t="s">
        <v>34</v>
      </c>
      <c r="AG1073" s="6" t="str">
        <f>VLOOKUP(F1073,[1]הזמנות!$D:$E,2,0)</f>
        <v>G82</v>
      </c>
      <c r="AH1073" s="6" t="str">
        <f>VLOOKUP(AG1073,'[1]קבוצות רכש'!$A:$B,2,0)</f>
        <v>לשכת העיתונות</v>
      </c>
    </row>
    <row r="1074" spans="1:34" x14ac:dyDescent="0.2">
      <c r="A1074" s="23" t="s">
        <v>22</v>
      </c>
      <c r="B1074" s="19" t="s">
        <v>23</v>
      </c>
      <c r="C1074" s="19" t="s">
        <v>23</v>
      </c>
      <c r="D1074" s="19" t="s">
        <v>374</v>
      </c>
      <c r="E1074" s="19" t="s">
        <v>375</v>
      </c>
      <c r="F1074" s="19" t="s">
        <v>406</v>
      </c>
      <c r="G1074" s="19" t="s">
        <v>402</v>
      </c>
      <c r="H1074" s="20">
        <v>43348</v>
      </c>
      <c r="I1074" s="20">
        <v>43708</v>
      </c>
      <c r="J1074" s="19" t="s">
        <v>407</v>
      </c>
      <c r="K1074" s="19" t="s">
        <v>408</v>
      </c>
      <c r="L1074" s="19" t="s">
        <v>409</v>
      </c>
      <c r="M1074" s="21">
        <v>1</v>
      </c>
      <c r="N1074" s="19" t="s">
        <v>30</v>
      </c>
      <c r="O1074" s="21">
        <v>0</v>
      </c>
      <c r="P1074" s="19" t="s">
        <v>32</v>
      </c>
      <c r="Q1074" s="19" t="s">
        <v>31</v>
      </c>
      <c r="R1074" s="19" t="s">
        <v>32</v>
      </c>
      <c r="S1074" s="19" t="s">
        <v>33</v>
      </c>
      <c r="T1074" s="19" t="s">
        <v>32</v>
      </c>
      <c r="U1074" s="21">
        <v>0</v>
      </c>
      <c r="V1074" s="19" t="s">
        <v>7177</v>
      </c>
      <c r="W1074" s="19" t="s">
        <v>7176</v>
      </c>
      <c r="X1074" s="19" t="s">
        <v>32</v>
      </c>
      <c r="Y1074" s="20"/>
      <c r="Z1074" s="19" t="s">
        <v>7176</v>
      </c>
      <c r="AA1074" s="20"/>
      <c r="AB1074" s="19" t="s">
        <v>7176</v>
      </c>
      <c r="AC1074" s="19" t="s">
        <v>32</v>
      </c>
      <c r="AD1074" s="19" t="s">
        <v>32</v>
      </c>
      <c r="AE1074" s="19" t="s">
        <v>7176</v>
      </c>
      <c r="AF1074" s="19" t="s">
        <v>34</v>
      </c>
      <c r="AG1074" s="6" t="str">
        <f>VLOOKUP(F1074,[1]הזמנות!$D:$E,2,0)</f>
        <v>G82</v>
      </c>
      <c r="AH1074" s="6" t="str">
        <f>VLOOKUP(AG1074,'[1]קבוצות רכש'!$A:$B,2,0)</f>
        <v>לשכת העיתונות</v>
      </c>
    </row>
    <row r="1075" spans="1:34" x14ac:dyDescent="0.2">
      <c r="A1075" s="23" t="s">
        <v>22</v>
      </c>
      <c r="B1075" s="19" t="s">
        <v>23</v>
      </c>
      <c r="C1075" s="19" t="s">
        <v>23</v>
      </c>
      <c r="D1075" s="19" t="s">
        <v>374</v>
      </c>
      <c r="E1075" s="19" t="s">
        <v>375</v>
      </c>
      <c r="F1075" s="19" t="s">
        <v>1400</v>
      </c>
      <c r="G1075" s="19" t="s">
        <v>1401</v>
      </c>
      <c r="H1075" s="20">
        <v>43376</v>
      </c>
      <c r="I1075" s="20">
        <v>44135</v>
      </c>
      <c r="J1075" s="19" t="s">
        <v>1058</v>
      </c>
      <c r="K1075" s="19" t="s">
        <v>1059</v>
      </c>
      <c r="L1075" s="19" t="s">
        <v>1060</v>
      </c>
      <c r="M1075" s="22">
        <v>85001.67</v>
      </c>
      <c r="N1075" s="19" t="s">
        <v>30</v>
      </c>
      <c r="O1075" s="22">
        <v>33244.589999999997</v>
      </c>
      <c r="P1075" s="19" t="s">
        <v>30</v>
      </c>
      <c r="Q1075" s="19" t="s">
        <v>282</v>
      </c>
      <c r="R1075" s="19" t="s">
        <v>1061</v>
      </c>
      <c r="S1075" s="19" t="s">
        <v>32</v>
      </c>
      <c r="T1075" s="19" t="s">
        <v>32</v>
      </c>
      <c r="U1075" s="21">
        <v>0</v>
      </c>
      <c r="V1075" s="19" t="s">
        <v>7177</v>
      </c>
      <c r="W1075" s="19" t="s">
        <v>7176</v>
      </c>
      <c r="X1075" s="19" t="s">
        <v>32</v>
      </c>
      <c r="Y1075" s="20"/>
      <c r="Z1075" s="19" t="s">
        <v>7176</v>
      </c>
      <c r="AA1075" s="20"/>
      <c r="AB1075" s="19" t="s">
        <v>7176</v>
      </c>
      <c r="AC1075" s="19" t="s">
        <v>32</v>
      </c>
      <c r="AD1075" s="19" t="s">
        <v>32</v>
      </c>
      <c r="AE1075" s="19" t="s">
        <v>7176</v>
      </c>
      <c r="AF1075" s="19" t="s">
        <v>34</v>
      </c>
      <c r="AG1075" s="6" t="str">
        <f>VLOOKUP(F1075,[1]הזמנות!$D:$E,2,0)</f>
        <v>G82</v>
      </c>
      <c r="AH1075" s="6" t="str">
        <f>VLOOKUP(AG1075,'[1]קבוצות רכש'!$A:$B,2,0)</f>
        <v>לשכת העיתונות</v>
      </c>
    </row>
    <row r="1076" spans="1:34" x14ac:dyDescent="0.2">
      <c r="A1076" s="23" t="s">
        <v>22</v>
      </c>
      <c r="B1076" s="19" t="s">
        <v>23</v>
      </c>
      <c r="C1076" s="19" t="s">
        <v>23</v>
      </c>
      <c r="D1076" s="19" t="s">
        <v>374</v>
      </c>
      <c r="E1076" s="19" t="s">
        <v>375</v>
      </c>
      <c r="F1076" s="19" t="s">
        <v>2171</v>
      </c>
      <c r="G1076" s="19" t="s">
        <v>2170</v>
      </c>
      <c r="H1076" s="20">
        <v>43377</v>
      </c>
      <c r="I1076" s="20">
        <v>44196</v>
      </c>
      <c r="J1076" s="19" t="s">
        <v>2158</v>
      </c>
      <c r="K1076" s="19" t="s">
        <v>2159</v>
      </c>
      <c r="L1076" s="19" t="s">
        <v>2160</v>
      </c>
      <c r="M1076" s="22">
        <v>3720.6</v>
      </c>
      <c r="N1076" s="19" t="s">
        <v>30</v>
      </c>
      <c r="O1076" s="22">
        <v>2555.2800000000002</v>
      </c>
      <c r="P1076" s="19" t="s">
        <v>30</v>
      </c>
      <c r="Q1076" s="19" t="s">
        <v>31</v>
      </c>
      <c r="R1076" s="19" t="s">
        <v>32</v>
      </c>
      <c r="S1076" s="19" t="s">
        <v>33</v>
      </c>
      <c r="T1076" s="19" t="s">
        <v>32</v>
      </c>
      <c r="U1076" s="22">
        <v>2555.2800000000002</v>
      </c>
      <c r="V1076" s="19" t="s">
        <v>7177</v>
      </c>
      <c r="W1076" s="19" t="s">
        <v>7176</v>
      </c>
      <c r="X1076" s="19" t="s">
        <v>32</v>
      </c>
      <c r="Y1076" s="20"/>
      <c r="Z1076" s="19" t="s">
        <v>7176</v>
      </c>
      <c r="AA1076" s="20"/>
      <c r="AB1076" s="19" t="s">
        <v>7176</v>
      </c>
      <c r="AC1076" s="19" t="s">
        <v>32</v>
      </c>
      <c r="AD1076" s="19" t="s">
        <v>32</v>
      </c>
      <c r="AE1076" s="19" t="s">
        <v>7176</v>
      </c>
      <c r="AF1076" s="19" t="s">
        <v>34</v>
      </c>
      <c r="AG1076" s="6" t="str">
        <f>VLOOKUP(F1076,[1]הזמנות!$D:$E,2,0)</f>
        <v>G82</v>
      </c>
      <c r="AH1076" s="6" t="str">
        <f>VLOOKUP(AG1076,'[1]קבוצות רכש'!$A:$B,2,0)</f>
        <v>לשכת העיתונות</v>
      </c>
    </row>
    <row r="1077" spans="1:34" x14ac:dyDescent="0.2">
      <c r="A1077" s="23" t="s">
        <v>22</v>
      </c>
      <c r="B1077" s="19" t="s">
        <v>23</v>
      </c>
      <c r="C1077" s="19" t="s">
        <v>23</v>
      </c>
      <c r="D1077" s="19" t="s">
        <v>374</v>
      </c>
      <c r="E1077" s="19" t="s">
        <v>375</v>
      </c>
      <c r="F1077" s="19" t="s">
        <v>1402</v>
      </c>
      <c r="G1077" s="19" t="s">
        <v>1403</v>
      </c>
      <c r="H1077" s="20">
        <v>43382</v>
      </c>
      <c r="I1077" s="20">
        <v>43829</v>
      </c>
      <c r="J1077" s="19" t="s">
        <v>1404</v>
      </c>
      <c r="K1077" s="19" t="s">
        <v>1405</v>
      </c>
      <c r="L1077" s="19" t="s">
        <v>1406</v>
      </c>
      <c r="M1077" s="22">
        <v>8645.83</v>
      </c>
      <c r="N1077" s="19" t="s">
        <v>30</v>
      </c>
      <c r="O1077" s="22">
        <v>6916.66</v>
      </c>
      <c r="P1077" s="19" t="s">
        <v>30</v>
      </c>
      <c r="Q1077" s="19" t="s">
        <v>31</v>
      </c>
      <c r="R1077" s="19" t="s">
        <v>32</v>
      </c>
      <c r="S1077" s="19" t="s">
        <v>33</v>
      </c>
      <c r="T1077" s="19" t="s">
        <v>32</v>
      </c>
      <c r="U1077" s="21">
        <v>0</v>
      </c>
      <c r="V1077" s="19" t="s">
        <v>7177</v>
      </c>
      <c r="W1077" s="19" t="s">
        <v>7176</v>
      </c>
      <c r="X1077" s="19" t="s">
        <v>32</v>
      </c>
      <c r="Y1077" s="20"/>
      <c r="Z1077" s="19" t="s">
        <v>7176</v>
      </c>
      <c r="AA1077" s="20"/>
      <c r="AB1077" s="19" t="s">
        <v>7176</v>
      </c>
      <c r="AC1077" s="19" t="s">
        <v>32</v>
      </c>
      <c r="AD1077" s="19" t="s">
        <v>32</v>
      </c>
      <c r="AE1077" s="19" t="s">
        <v>7176</v>
      </c>
      <c r="AF1077" s="19" t="s">
        <v>34</v>
      </c>
      <c r="AG1077" s="6" t="str">
        <f>VLOOKUP(F1077,[1]הזמנות!$D:$E,2,0)</f>
        <v>G82</v>
      </c>
      <c r="AH1077" s="6" t="str">
        <f>VLOOKUP(AG1077,'[1]קבוצות רכש'!$A:$B,2,0)</f>
        <v>לשכת העיתונות</v>
      </c>
    </row>
    <row r="1078" spans="1:34" x14ac:dyDescent="0.2">
      <c r="A1078" s="23" t="s">
        <v>22</v>
      </c>
      <c r="B1078" s="19" t="s">
        <v>23</v>
      </c>
      <c r="C1078" s="19" t="s">
        <v>23</v>
      </c>
      <c r="D1078" s="19" t="s">
        <v>374</v>
      </c>
      <c r="E1078" s="19" t="s">
        <v>375</v>
      </c>
      <c r="F1078" s="19" t="s">
        <v>6001</v>
      </c>
      <c r="G1078" s="19" t="s">
        <v>6000</v>
      </c>
      <c r="H1078" s="20">
        <v>43390</v>
      </c>
      <c r="I1078" s="20">
        <v>44195</v>
      </c>
      <c r="J1078" s="19" t="s">
        <v>2158</v>
      </c>
      <c r="K1078" s="19" t="s">
        <v>2159</v>
      </c>
      <c r="L1078" s="19" t="s">
        <v>2160</v>
      </c>
      <c r="M1078" s="22">
        <v>1415.7</v>
      </c>
      <c r="N1078" s="19" t="s">
        <v>30</v>
      </c>
      <c r="O1078" s="21">
        <v>0</v>
      </c>
      <c r="P1078" s="19" t="s">
        <v>32</v>
      </c>
      <c r="Q1078" s="19" t="s">
        <v>31</v>
      </c>
      <c r="R1078" s="19" t="s">
        <v>32</v>
      </c>
      <c r="S1078" s="19" t="s">
        <v>33</v>
      </c>
      <c r="T1078" s="19" t="s">
        <v>32</v>
      </c>
      <c r="U1078" s="21">
        <v>0</v>
      </c>
      <c r="V1078" s="19" t="s">
        <v>7177</v>
      </c>
      <c r="W1078" s="19" t="s">
        <v>7176</v>
      </c>
      <c r="X1078" s="19" t="s">
        <v>32</v>
      </c>
      <c r="Y1078" s="20"/>
      <c r="Z1078" s="19" t="s">
        <v>7176</v>
      </c>
      <c r="AA1078" s="20"/>
      <c r="AB1078" s="19" t="s">
        <v>7176</v>
      </c>
      <c r="AC1078" s="19" t="s">
        <v>32</v>
      </c>
      <c r="AD1078" s="19" t="s">
        <v>32</v>
      </c>
      <c r="AE1078" s="19" t="s">
        <v>7176</v>
      </c>
      <c r="AF1078" s="19" t="s">
        <v>34</v>
      </c>
      <c r="AG1078" s="6" t="str">
        <f>VLOOKUP(F1078,[1]הזמנות!$D:$E,2,0)</f>
        <v>G82</v>
      </c>
      <c r="AH1078" s="6" t="str">
        <f>VLOOKUP(AG1078,'[1]קבוצות רכש'!$A:$B,2,0)</f>
        <v>לשכת העיתונות</v>
      </c>
    </row>
    <row r="1079" spans="1:34" x14ac:dyDescent="0.2">
      <c r="A1079" s="23" t="s">
        <v>22</v>
      </c>
      <c r="B1079" s="19" t="s">
        <v>23</v>
      </c>
      <c r="C1079" s="19" t="s">
        <v>23</v>
      </c>
      <c r="D1079" s="19" t="s">
        <v>374</v>
      </c>
      <c r="E1079" s="19" t="s">
        <v>375</v>
      </c>
      <c r="F1079" s="19" t="s">
        <v>2867</v>
      </c>
      <c r="G1079" s="19" t="s">
        <v>2868</v>
      </c>
      <c r="H1079" s="20">
        <v>43396</v>
      </c>
      <c r="I1079" s="20">
        <v>44196</v>
      </c>
      <c r="J1079" s="19" t="s">
        <v>2869</v>
      </c>
      <c r="K1079" s="19" t="s">
        <v>2870</v>
      </c>
      <c r="L1079" s="19" t="s">
        <v>2871</v>
      </c>
      <c r="M1079" s="22">
        <v>49999.95</v>
      </c>
      <c r="N1079" s="19" t="s">
        <v>30</v>
      </c>
      <c r="O1079" s="22">
        <v>31157.5</v>
      </c>
      <c r="P1079" s="19" t="s">
        <v>30</v>
      </c>
      <c r="Q1079" s="19" t="s">
        <v>31</v>
      </c>
      <c r="R1079" s="19" t="s">
        <v>32</v>
      </c>
      <c r="S1079" s="19" t="s">
        <v>33</v>
      </c>
      <c r="T1079" s="19" t="s">
        <v>32</v>
      </c>
      <c r="U1079" s="21">
        <v>0</v>
      </c>
      <c r="V1079" s="19" t="s">
        <v>7177</v>
      </c>
      <c r="W1079" s="19" t="s">
        <v>7176</v>
      </c>
      <c r="X1079" s="19" t="s">
        <v>32</v>
      </c>
      <c r="Y1079" s="20"/>
      <c r="Z1079" s="19" t="s">
        <v>7176</v>
      </c>
      <c r="AA1079" s="20"/>
      <c r="AB1079" s="19" t="s">
        <v>7176</v>
      </c>
      <c r="AC1079" s="19" t="s">
        <v>32</v>
      </c>
      <c r="AD1079" s="19" t="s">
        <v>32</v>
      </c>
      <c r="AE1079" s="19" t="s">
        <v>7176</v>
      </c>
      <c r="AF1079" s="19" t="s">
        <v>34</v>
      </c>
      <c r="AG1079" s="6" t="str">
        <f>VLOOKUP(F1079,[1]הזמנות!$D:$E,2,0)</f>
        <v>G82</v>
      </c>
      <c r="AH1079" s="6" t="str">
        <f>VLOOKUP(AG1079,'[1]קבוצות רכש'!$A:$B,2,0)</f>
        <v>לשכת העיתונות</v>
      </c>
    </row>
    <row r="1080" spans="1:34" x14ac:dyDescent="0.2">
      <c r="A1080" s="23" t="s">
        <v>22</v>
      </c>
      <c r="B1080" s="19" t="s">
        <v>23</v>
      </c>
      <c r="C1080" s="19" t="s">
        <v>23</v>
      </c>
      <c r="D1080" s="19" t="s">
        <v>374</v>
      </c>
      <c r="E1080" s="19" t="s">
        <v>375</v>
      </c>
      <c r="F1080" s="19" t="s">
        <v>1458</v>
      </c>
      <c r="G1080" s="19" t="s">
        <v>402</v>
      </c>
      <c r="H1080" s="20">
        <v>43397</v>
      </c>
      <c r="I1080" s="20">
        <v>43830</v>
      </c>
      <c r="J1080" s="19" t="s">
        <v>815</v>
      </c>
      <c r="K1080" s="19" t="s">
        <v>816</v>
      </c>
      <c r="L1080" s="19" t="s">
        <v>817</v>
      </c>
      <c r="M1080" s="22">
        <v>2999.06</v>
      </c>
      <c r="N1080" s="19" t="s">
        <v>30</v>
      </c>
      <c r="O1080" s="21">
        <v>0</v>
      </c>
      <c r="P1080" s="19" t="s">
        <v>32</v>
      </c>
      <c r="Q1080" s="19" t="s">
        <v>31</v>
      </c>
      <c r="R1080" s="19" t="s">
        <v>32</v>
      </c>
      <c r="S1080" s="19" t="s">
        <v>33</v>
      </c>
      <c r="T1080" s="19" t="s">
        <v>32</v>
      </c>
      <c r="U1080" s="21">
        <v>0</v>
      </c>
      <c r="V1080" s="19" t="s">
        <v>7177</v>
      </c>
      <c r="W1080" s="19" t="s">
        <v>7176</v>
      </c>
      <c r="X1080" s="19" t="s">
        <v>32</v>
      </c>
      <c r="Y1080" s="20"/>
      <c r="Z1080" s="19" t="s">
        <v>7176</v>
      </c>
      <c r="AA1080" s="20"/>
      <c r="AB1080" s="19" t="s">
        <v>7176</v>
      </c>
      <c r="AC1080" s="19" t="s">
        <v>32</v>
      </c>
      <c r="AD1080" s="19" t="s">
        <v>32</v>
      </c>
      <c r="AE1080" s="19" t="s">
        <v>7176</v>
      </c>
      <c r="AF1080" s="19" t="s">
        <v>34</v>
      </c>
      <c r="AG1080" s="6" t="str">
        <f>VLOOKUP(F1080,[1]הזמנות!$D:$E,2,0)</f>
        <v>G82</v>
      </c>
      <c r="AH1080" s="6" t="str">
        <f>VLOOKUP(AG1080,'[1]קבוצות רכש'!$A:$B,2,0)</f>
        <v>לשכת העיתונות</v>
      </c>
    </row>
    <row r="1081" spans="1:34" x14ac:dyDescent="0.2">
      <c r="A1081" s="23" t="s">
        <v>22</v>
      </c>
      <c r="B1081" s="19" t="s">
        <v>23</v>
      </c>
      <c r="C1081" s="19" t="s">
        <v>23</v>
      </c>
      <c r="D1081" s="19" t="s">
        <v>374</v>
      </c>
      <c r="E1081" s="19" t="s">
        <v>375</v>
      </c>
      <c r="F1081" s="19" t="s">
        <v>3449</v>
      </c>
      <c r="G1081" s="19" t="s">
        <v>881</v>
      </c>
      <c r="H1081" s="20">
        <v>43411</v>
      </c>
      <c r="I1081" s="20">
        <v>43830</v>
      </c>
      <c r="J1081" s="19" t="s">
        <v>2279</v>
      </c>
      <c r="K1081" s="19" t="s">
        <v>2280</v>
      </c>
      <c r="L1081" s="19" t="s">
        <v>2281</v>
      </c>
      <c r="M1081" s="22">
        <v>265636.8</v>
      </c>
      <c r="N1081" s="19" t="s">
        <v>30</v>
      </c>
      <c r="O1081" s="22">
        <v>146577.29</v>
      </c>
      <c r="P1081" s="19" t="s">
        <v>30</v>
      </c>
      <c r="Q1081" s="19" t="s">
        <v>282</v>
      </c>
      <c r="R1081" s="19" t="s">
        <v>2262</v>
      </c>
      <c r="S1081" s="19" t="s">
        <v>32</v>
      </c>
      <c r="T1081" s="19" t="s">
        <v>32</v>
      </c>
      <c r="U1081" s="21">
        <v>0</v>
      </c>
      <c r="V1081" s="19" t="s">
        <v>7177</v>
      </c>
      <c r="W1081" s="19" t="s">
        <v>7176</v>
      </c>
      <c r="X1081" s="19" t="s">
        <v>32</v>
      </c>
      <c r="Y1081" s="20"/>
      <c r="Z1081" s="19" t="s">
        <v>7176</v>
      </c>
      <c r="AA1081" s="20"/>
      <c r="AB1081" s="19" t="s">
        <v>7176</v>
      </c>
      <c r="AC1081" s="19" t="s">
        <v>32</v>
      </c>
      <c r="AD1081" s="19" t="s">
        <v>32</v>
      </c>
      <c r="AE1081" s="19" t="s">
        <v>7176</v>
      </c>
      <c r="AF1081" s="19" t="s">
        <v>34</v>
      </c>
      <c r="AG1081" s="6" t="str">
        <f>VLOOKUP(F1081,[1]הזמנות!$D:$E,2,0)</f>
        <v>G06</v>
      </c>
      <c r="AH1081" s="6" t="str">
        <f>VLOOKUP(AG1081,'[1]קבוצות רכש'!$A:$B,2,0)</f>
        <v>רוה"מ טכנו' והמידע</v>
      </c>
    </row>
    <row r="1082" spans="1:34" x14ac:dyDescent="0.2">
      <c r="A1082" s="23" t="s">
        <v>22</v>
      </c>
      <c r="B1082" s="19" t="s">
        <v>23</v>
      </c>
      <c r="C1082" s="19" t="s">
        <v>23</v>
      </c>
      <c r="D1082" s="19" t="s">
        <v>374</v>
      </c>
      <c r="E1082" s="19" t="s">
        <v>375</v>
      </c>
      <c r="F1082" s="19" t="s">
        <v>3451</v>
      </c>
      <c r="G1082" s="19" t="s">
        <v>881</v>
      </c>
      <c r="H1082" s="20">
        <v>43411</v>
      </c>
      <c r="I1082" s="20">
        <v>43830</v>
      </c>
      <c r="J1082" s="19" t="s">
        <v>1895</v>
      </c>
      <c r="K1082" s="19" t="s">
        <v>1896</v>
      </c>
      <c r="L1082" s="19" t="s">
        <v>1897</v>
      </c>
      <c r="M1082" s="22">
        <v>379922.4</v>
      </c>
      <c r="N1082" s="19" t="s">
        <v>30</v>
      </c>
      <c r="O1082" s="22">
        <v>341832.03</v>
      </c>
      <c r="P1082" s="19" t="s">
        <v>30</v>
      </c>
      <c r="Q1082" s="19" t="s">
        <v>282</v>
      </c>
      <c r="R1082" s="19" t="s">
        <v>2262</v>
      </c>
      <c r="S1082" s="19" t="s">
        <v>32</v>
      </c>
      <c r="T1082" s="19" t="s">
        <v>32</v>
      </c>
      <c r="U1082" s="21">
        <v>0</v>
      </c>
      <c r="V1082" s="19" t="s">
        <v>7177</v>
      </c>
      <c r="W1082" s="19" t="s">
        <v>7176</v>
      </c>
      <c r="X1082" s="19" t="s">
        <v>32</v>
      </c>
      <c r="Y1082" s="20"/>
      <c r="Z1082" s="19" t="s">
        <v>7176</v>
      </c>
      <c r="AA1082" s="20"/>
      <c r="AB1082" s="19" t="s">
        <v>7176</v>
      </c>
      <c r="AC1082" s="19" t="s">
        <v>32</v>
      </c>
      <c r="AD1082" s="19" t="s">
        <v>32</v>
      </c>
      <c r="AE1082" s="19" t="s">
        <v>7176</v>
      </c>
      <c r="AF1082" s="19" t="s">
        <v>34</v>
      </c>
      <c r="AG1082" s="6" t="str">
        <f>VLOOKUP(F1082,[1]הזמנות!$D:$E,2,0)</f>
        <v>G06</v>
      </c>
      <c r="AH1082" s="6" t="str">
        <f>VLOOKUP(AG1082,'[1]קבוצות רכש'!$A:$B,2,0)</f>
        <v>רוה"מ טכנו' והמידע</v>
      </c>
    </row>
    <row r="1083" spans="1:34" x14ac:dyDescent="0.2">
      <c r="A1083" s="23" t="s">
        <v>22</v>
      </c>
      <c r="B1083" s="19" t="s">
        <v>23</v>
      </c>
      <c r="C1083" s="19" t="s">
        <v>23</v>
      </c>
      <c r="D1083" s="19" t="s">
        <v>374</v>
      </c>
      <c r="E1083" s="19" t="s">
        <v>375</v>
      </c>
      <c r="F1083" s="19" t="s">
        <v>3450</v>
      </c>
      <c r="G1083" s="19" t="s">
        <v>881</v>
      </c>
      <c r="H1083" s="20">
        <v>43411</v>
      </c>
      <c r="I1083" s="20">
        <v>43830</v>
      </c>
      <c r="J1083" s="19" t="s">
        <v>1539</v>
      </c>
      <c r="K1083" s="19" t="s">
        <v>1540</v>
      </c>
      <c r="L1083" s="19" t="s">
        <v>1541</v>
      </c>
      <c r="M1083" s="22">
        <v>275689.44</v>
      </c>
      <c r="N1083" s="19" t="s">
        <v>30</v>
      </c>
      <c r="O1083" s="22">
        <v>185248.38</v>
      </c>
      <c r="P1083" s="19" t="s">
        <v>30</v>
      </c>
      <c r="Q1083" s="19" t="s">
        <v>282</v>
      </c>
      <c r="R1083" s="19" t="s">
        <v>2262</v>
      </c>
      <c r="S1083" s="19" t="s">
        <v>32</v>
      </c>
      <c r="T1083" s="19" t="s">
        <v>32</v>
      </c>
      <c r="U1083" s="21">
        <v>0</v>
      </c>
      <c r="V1083" s="19" t="s">
        <v>7177</v>
      </c>
      <c r="W1083" s="19" t="s">
        <v>7176</v>
      </c>
      <c r="X1083" s="19" t="s">
        <v>32</v>
      </c>
      <c r="Y1083" s="20"/>
      <c r="Z1083" s="19" t="s">
        <v>7176</v>
      </c>
      <c r="AA1083" s="20"/>
      <c r="AB1083" s="19" t="s">
        <v>7176</v>
      </c>
      <c r="AC1083" s="19" t="s">
        <v>32</v>
      </c>
      <c r="AD1083" s="19" t="s">
        <v>32</v>
      </c>
      <c r="AE1083" s="19" t="s">
        <v>7176</v>
      </c>
      <c r="AF1083" s="19" t="s">
        <v>34</v>
      </c>
      <c r="AG1083" s="6" t="str">
        <f>VLOOKUP(F1083,[1]הזמנות!$D:$E,2,0)</f>
        <v>G06</v>
      </c>
      <c r="AH1083" s="6" t="str">
        <f>VLOOKUP(AG1083,'[1]קבוצות רכש'!$A:$B,2,0)</f>
        <v>רוה"מ טכנו' והמידע</v>
      </c>
    </row>
    <row r="1084" spans="1:34" x14ac:dyDescent="0.2">
      <c r="A1084" s="23" t="s">
        <v>22</v>
      </c>
      <c r="B1084" s="19" t="s">
        <v>23</v>
      </c>
      <c r="C1084" s="19" t="s">
        <v>23</v>
      </c>
      <c r="D1084" s="19" t="s">
        <v>374</v>
      </c>
      <c r="E1084" s="19" t="s">
        <v>375</v>
      </c>
      <c r="F1084" s="19" t="s">
        <v>818</v>
      </c>
      <c r="G1084" s="19" t="s">
        <v>402</v>
      </c>
      <c r="H1084" s="20">
        <v>43418</v>
      </c>
      <c r="I1084" s="20">
        <v>43830</v>
      </c>
      <c r="J1084" s="19" t="s">
        <v>38</v>
      </c>
      <c r="K1084" s="19" t="s">
        <v>39</v>
      </c>
      <c r="L1084" s="19" t="s">
        <v>40</v>
      </c>
      <c r="M1084" s="22">
        <v>2549.9</v>
      </c>
      <c r="N1084" s="19" t="s">
        <v>30</v>
      </c>
      <c r="O1084" s="21">
        <v>699.99</v>
      </c>
      <c r="P1084" s="19" t="s">
        <v>30</v>
      </c>
      <c r="Q1084" s="19" t="s">
        <v>31</v>
      </c>
      <c r="R1084" s="19" t="s">
        <v>32</v>
      </c>
      <c r="S1084" s="19" t="s">
        <v>33</v>
      </c>
      <c r="T1084" s="19" t="s">
        <v>32</v>
      </c>
      <c r="U1084" s="21">
        <v>0</v>
      </c>
      <c r="V1084" s="19" t="s">
        <v>7177</v>
      </c>
      <c r="W1084" s="19" t="s">
        <v>7176</v>
      </c>
      <c r="X1084" s="19" t="s">
        <v>32</v>
      </c>
      <c r="Y1084" s="20"/>
      <c r="Z1084" s="19" t="s">
        <v>7176</v>
      </c>
      <c r="AA1084" s="20"/>
      <c r="AB1084" s="19" t="s">
        <v>7176</v>
      </c>
      <c r="AC1084" s="19" t="s">
        <v>32</v>
      </c>
      <c r="AD1084" s="19" t="s">
        <v>32</v>
      </c>
      <c r="AE1084" s="19" t="s">
        <v>7176</v>
      </c>
      <c r="AF1084" s="19" t="s">
        <v>34</v>
      </c>
      <c r="AG1084" s="6" t="str">
        <f>VLOOKUP(F1084,[1]הזמנות!$D:$E,2,0)</f>
        <v>G82</v>
      </c>
      <c r="AH1084" s="6" t="str">
        <f>VLOOKUP(AG1084,'[1]קבוצות רכש'!$A:$B,2,0)</f>
        <v>לשכת העיתונות</v>
      </c>
    </row>
    <row r="1085" spans="1:34" x14ac:dyDescent="0.2">
      <c r="A1085" s="23" t="s">
        <v>22</v>
      </c>
      <c r="B1085" s="19" t="s">
        <v>23</v>
      </c>
      <c r="C1085" s="19" t="s">
        <v>23</v>
      </c>
      <c r="D1085" s="19" t="s">
        <v>374</v>
      </c>
      <c r="E1085" s="19" t="s">
        <v>375</v>
      </c>
      <c r="F1085" s="19" t="s">
        <v>1459</v>
      </c>
      <c r="G1085" s="19" t="s">
        <v>1460</v>
      </c>
      <c r="H1085" s="20">
        <v>43422</v>
      </c>
      <c r="I1085" s="20">
        <v>43830</v>
      </c>
      <c r="J1085" s="19" t="s">
        <v>989</v>
      </c>
      <c r="K1085" s="19" t="s">
        <v>990</v>
      </c>
      <c r="L1085" s="19" t="s">
        <v>991</v>
      </c>
      <c r="M1085" s="22">
        <v>23400</v>
      </c>
      <c r="N1085" s="19" t="s">
        <v>30</v>
      </c>
      <c r="O1085" s="22">
        <v>21818.15</v>
      </c>
      <c r="P1085" s="19" t="s">
        <v>30</v>
      </c>
      <c r="Q1085" s="19" t="s">
        <v>285</v>
      </c>
      <c r="R1085" s="19" t="s">
        <v>32</v>
      </c>
      <c r="S1085" s="19" t="s">
        <v>32</v>
      </c>
      <c r="T1085" s="19" t="s">
        <v>32</v>
      </c>
      <c r="U1085" s="21">
        <v>0</v>
      </c>
      <c r="V1085" s="19" t="s">
        <v>7177</v>
      </c>
      <c r="W1085" s="19" t="s">
        <v>7176</v>
      </c>
      <c r="X1085" s="19" t="s">
        <v>32</v>
      </c>
      <c r="Y1085" s="20"/>
      <c r="Z1085" s="19" t="s">
        <v>7176</v>
      </c>
      <c r="AA1085" s="20"/>
      <c r="AB1085" s="19" t="s">
        <v>7176</v>
      </c>
      <c r="AC1085" s="19" t="s">
        <v>32</v>
      </c>
      <c r="AD1085" s="19" t="s">
        <v>32</v>
      </c>
      <c r="AE1085" s="19" t="s">
        <v>7176</v>
      </c>
      <c r="AF1085" s="19" t="s">
        <v>34</v>
      </c>
      <c r="AG1085" s="6" t="str">
        <f>VLOOKUP(F1085,[1]הזמנות!$D:$E,2,0)</f>
        <v>G82</v>
      </c>
      <c r="AH1085" s="6" t="str">
        <f>VLOOKUP(AG1085,'[1]קבוצות רכש'!$A:$B,2,0)</f>
        <v>לשכת העיתונות</v>
      </c>
    </row>
    <row r="1086" spans="1:34" x14ac:dyDescent="0.2">
      <c r="A1086" s="23" t="s">
        <v>22</v>
      </c>
      <c r="B1086" s="19" t="s">
        <v>23</v>
      </c>
      <c r="C1086" s="19" t="s">
        <v>23</v>
      </c>
      <c r="D1086" s="19" t="s">
        <v>374</v>
      </c>
      <c r="E1086" s="19" t="s">
        <v>375</v>
      </c>
      <c r="F1086" s="19" t="s">
        <v>1461</v>
      </c>
      <c r="G1086" s="19" t="s">
        <v>1462</v>
      </c>
      <c r="H1086" s="20">
        <v>43425</v>
      </c>
      <c r="I1086" s="20">
        <v>44196</v>
      </c>
      <c r="J1086" s="19" t="s">
        <v>1463</v>
      </c>
      <c r="K1086" s="19" t="s">
        <v>1464</v>
      </c>
      <c r="L1086" s="19" t="s">
        <v>1465</v>
      </c>
      <c r="M1086" s="22">
        <v>46156.5</v>
      </c>
      <c r="N1086" s="19" t="s">
        <v>30</v>
      </c>
      <c r="O1086" s="22">
        <v>15165.56</v>
      </c>
      <c r="P1086" s="19" t="s">
        <v>30</v>
      </c>
      <c r="Q1086" s="19" t="s">
        <v>31</v>
      </c>
      <c r="R1086" s="19" t="s">
        <v>32</v>
      </c>
      <c r="S1086" s="19" t="s">
        <v>33</v>
      </c>
      <c r="T1086" s="19" t="s">
        <v>32</v>
      </c>
      <c r="U1086" s="22">
        <v>5205.49</v>
      </c>
      <c r="V1086" s="19" t="s">
        <v>7177</v>
      </c>
      <c r="W1086" s="19" t="s">
        <v>7176</v>
      </c>
      <c r="X1086" s="19" t="s">
        <v>32</v>
      </c>
      <c r="Y1086" s="20"/>
      <c r="Z1086" s="19" t="s">
        <v>7176</v>
      </c>
      <c r="AA1086" s="20"/>
      <c r="AB1086" s="19" t="s">
        <v>7176</v>
      </c>
      <c r="AC1086" s="19" t="s">
        <v>32</v>
      </c>
      <c r="AD1086" s="19" t="s">
        <v>32</v>
      </c>
      <c r="AE1086" s="19" t="s">
        <v>7176</v>
      </c>
      <c r="AF1086" s="19" t="s">
        <v>34</v>
      </c>
      <c r="AG1086" s="6" t="str">
        <f>VLOOKUP(F1086,[1]הזמנות!$D:$E,2,0)</f>
        <v>G82</v>
      </c>
      <c r="AH1086" s="6" t="str">
        <f>VLOOKUP(AG1086,'[1]קבוצות רכש'!$A:$B,2,0)</f>
        <v>לשכת העיתונות</v>
      </c>
    </row>
    <row r="1087" spans="1:34" x14ac:dyDescent="0.2">
      <c r="A1087" s="23" t="s">
        <v>22</v>
      </c>
      <c r="B1087" s="19" t="s">
        <v>23</v>
      </c>
      <c r="C1087" s="19" t="s">
        <v>23</v>
      </c>
      <c r="D1087" s="19" t="s">
        <v>374</v>
      </c>
      <c r="E1087" s="19" t="s">
        <v>375</v>
      </c>
      <c r="F1087" s="19" t="s">
        <v>2872</v>
      </c>
      <c r="G1087" s="19" t="s">
        <v>402</v>
      </c>
      <c r="H1087" s="20">
        <v>43437</v>
      </c>
      <c r="I1087" s="20">
        <v>44168</v>
      </c>
      <c r="J1087" s="19" t="s">
        <v>2873</v>
      </c>
      <c r="K1087" s="19" t="s">
        <v>2874</v>
      </c>
      <c r="L1087" s="19" t="s">
        <v>2875</v>
      </c>
      <c r="M1087" s="22">
        <v>48809.95</v>
      </c>
      <c r="N1087" s="19" t="s">
        <v>30</v>
      </c>
      <c r="O1087" s="22">
        <v>27659.439999999999</v>
      </c>
      <c r="P1087" s="19" t="s">
        <v>30</v>
      </c>
      <c r="Q1087" s="19" t="s">
        <v>31</v>
      </c>
      <c r="R1087" s="19" t="s">
        <v>32</v>
      </c>
      <c r="S1087" s="19" t="s">
        <v>33</v>
      </c>
      <c r="T1087" s="19" t="s">
        <v>32</v>
      </c>
      <c r="U1087" s="22">
        <v>3370.86</v>
      </c>
      <c r="V1087" s="19" t="s">
        <v>7177</v>
      </c>
      <c r="W1087" s="19" t="s">
        <v>7176</v>
      </c>
      <c r="X1087" s="19" t="s">
        <v>32</v>
      </c>
      <c r="Y1087" s="20"/>
      <c r="Z1087" s="19" t="s">
        <v>7176</v>
      </c>
      <c r="AA1087" s="20"/>
      <c r="AB1087" s="19" t="s">
        <v>7176</v>
      </c>
      <c r="AC1087" s="19" t="s">
        <v>32</v>
      </c>
      <c r="AD1087" s="19" t="s">
        <v>32</v>
      </c>
      <c r="AE1087" s="19" t="s">
        <v>7176</v>
      </c>
      <c r="AF1087" s="19" t="s">
        <v>34</v>
      </c>
      <c r="AG1087" s="6" t="str">
        <f>VLOOKUP(F1087,[1]הזמנות!$D:$E,2,0)</f>
        <v>G82</v>
      </c>
      <c r="AH1087" s="6" t="str">
        <f>VLOOKUP(AG1087,'[1]קבוצות רכש'!$A:$B,2,0)</f>
        <v>לשכת העיתונות</v>
      </c>
    </row>
    <row r="1088" spans="1:34" x14ac:dyDescent="0.2">
      <c r="A1088" s="23" t="s">
        <v>22</v>
      </c>
      <c r="B1088" s="19" t="s">
        <v>23</v>
      </c>
      <c r="C1088" s="19" t="s">
        <v>23</v>
      </c>
      <c r="D1088" s="19" t="s">
        <v>374</v>
      </c>
      <c r="E1088" s="19" t="s">
        <v>375</v>
      </c>
      <c r="F1088" s="19" t="s">
        <v>2697</v>
      </c>
      <c r="G1088" s="19" t="s">
        <v>2698</v>
      </c>
      <c r="H1088" s="20">
        <v>43444</v>
      </c>
      <c r="I1088" s="20">
        <v>43830</v>
      </c>
      <c r="J1088" s="19" t="s">
        <v>2616</v>
      </c>
      <c r="K1088" s="19" t="s">
        <v>2617</v>
      </c>
      <c r="L1088" s="19" t="s">
        <v>2618</v>
      </c>
      <c r="M1088" s="22">
        <v>402480</v>
      </c>
      <c r="N1088" s="19" t="s">
        <v>30</v>
      </c>
      <c r="O1088" s="22">
        <v>363927.03999999998</v>
      </c>
      <c r="P1088" s="19" t="s">
        <v>30</v>
      </c>
      <c r="Q1088" s="19" t="s">
        <v>184</v>
      </c>
      <c r="R1088" s="19" t="s">
        <v>32</v>
      </c>
      <c r="S1088" s="19" t="s">
        <v>32</v>
      </c>
      <c r="T1088" s="19" t="s">
        <v>32</v>
      </c>
      <c r="U1088" s="21">
        <v>0</v>
      </c>
      <c r="V1088" s="19" t="s">
        <v>7177</v>
      </c>
      <c r="W1088" s="19" t="s">
        <v>7176</v>
      </c>
      <c r="X1088" s="19" t="s">
        <v>32</v>
      </c>
      <c r="Y1088" s="20"/>
      <c r="Z1088" s="19" t="s">
        <v>7176</v>
      </c>
      <c r="AA1088" s="20"/>
      <c r="AB1088" s="19" t="s">
        <v>7176</v>
      </c>
      <c r="AC1088" s="19" t="s">
        <v>32</v>
      </c>
      <c r="AD1088" s="19" t="s">
        <v>32</v>
      </c>
      <c r="AE1088" s="19" t="s">
        <v>7176</v>
      </c>
      <c r="AF1088" s="19" t="s">
        <v>34</v>
      </c>
      <c r="AG1088" s="6" t="str">
        <f>VLOOKUP(F1088,[1]הזמנות!$D:$E,2,0)</f>
        <v>G01</v>
      </c>
      <c r="AH1088" s="6" t="str">
        <f>VLOOKUP(AG1088,'[1]קבוצות רכש'!$A:$B,2,0)</f>
        <v>הוצאות קשיחות</v>
      </c>
    </row>
    <row r="1089" spans="1:34" x14ac:dyDescent="0.2">
      <c r="A1089" s="23" t="s">
        <v>22</v>
      </c>
      <c r="B1089" s="19" t="s">
        <v>23</v>
      </c>
      <c r="C1089" s="19" t="s">
        <v>23</v>
      </c>
      <c r="D1089" s="19" t="s">
        <v>374</v>
      </c>
      <c r="E1089" s="19" t="s">
        <v>375</v>
      </c>
      <c r="F1089" s="19" t="s">
        <v>3077</v>
      </c>
      <c r="G1089" s="19" t="s">
        <v>2544</v>
      </c>
      <c r="H1089" s="20">
        <v>43444</v>
      </c>
      <c r="I1089" s="20">
        <v>43938</v>
      </c>
      <c r="J1089" s="19" t="s">
        <v>847</v>
      </c>
      <c r="K1089" s="19" t="s">
        <v>848</v>
      </c>
      <c r="L1089" s="19" t="s">
        <v>849</v>
      </c>
      <c r="M1089" s="22">
        <v>32760</v>
      </c>
      <c r="N1089" s="19" t="s">
        <v>30</v>
      </c>
      <c r="O1089" s="22">
        <v>26126.11</v>
      </c>
      <c r="P1089" s="19" t="s">
        <v>30</v>
      </c>
      <c r="Q1089" s="19" t="s">
        <v>282</v>
      </c>
      <c r="R1089" s="19" t="s">
        <v>2598</v>
      </c>
      <c r="S1089" s="19" t="s">
        <v>32</v>
      </c>
      <c r="T1089" s="19" t="s">
        <v>32</v>
      </c>
      <c r="U1089" s="21">
        <v>0</v>
      </c>
      <c r="V1089" s="19" t="s">
        <v>7177</v>
      </c>
      <c r="W1089" s="19" t="s">
        <v>7176</v>
      </c>
      <c r="X1089" s="19" t="s">
        <v>32</v>
      </c>
      <c r="Y1089" s="20"/>
      <c r="Z1089" s="19" t="s">
        <v>7176</v>
      </c>
      <c r="AA1089" s="20"/>
      <c r="AB1089" s="19" t="s">
        <v>7176</v>
      </c>
      <c r="AC1089" s="19" t="s">
        <v>32</v>
      </c>
      <c r="AD1089" s="19" t="s">
        <v>32</v>
      </c>
      <c r="AE1089" s="19" t="s">
        <v>7176</v>
      </c>
      <c r="AF1089" s="19" t="s">
        <v>34</v>
      </c>
      <c r="AG1089" s="6" t="str">
        <f>VLOOKUP(F1089,[1]הזמנות!$D:$E,2,0)</f>
        <v>G02</v>
      </c>
      <c r="AH1089" s="6" t="str">
        <f>VLOOKUP(AG1089,'[1]קבוצות רכש'!$A:$B,2,0)</f>
        <v>רוה"מ יחידת רכש</v>
      </c>
    </row>
    <row r="1090" spans="1:34" x14ac:dyDescent="0.2">
      <c r="A1090" s="23" t="s">
        <v>22</v>
      </c>
      <c r="B1090" s="19" t="s">
        <v>23</v>
      </c>
      <c r="C1090" s="19" t="s">
        <v>23</v>
      </c>
      <c r="D1090" s="19" t="s">
        <v>374</v>
      </c>
      <c r="E1090" s="19" t="s">
        <v>375</v>
      </c>
      <c r="F1090" s="19" t="s">
        <v>2700</v>
      </c>
      <c r="G1090" s="19" t="s">
        <v>2701</v>
      </c>
      <c r="H1090" s="20">
        <v>43444</v>
      </c>
      <c r="I1090" s="20">
        <v>43830</v>
      </c>
      <c r="J1090" s="19" t="s">
        <v>2144</v>
      </c>
      <c r="K1090" s="19" t="s">
        <v>2145</v>
      </c>
      <c r="L1090" s="19" t="s">
        <v>2146</v>
      </c>
      <c r="M1090" s="22">
        <v>49999.95</v>
      </c>
      <c r="N1090" s="19" t="s">
        <v>30</v>
      </c>
      <c r="O1090" s="22">
        <v>32160.959999999999</v>
      </c>
      <c r="P1090" s="19" t="s">
        <v>30</v>
      </c>
      <c r="Q1090" s="19" t="s">
        <v>282</v>
      </c>
      <c r="R1090" s="19" t="s">
        <v>2702</v>
      </c>
      <c r="S1090" s="19" t="s">
        <v>32</v>
      </c>
      <c r="T1090" s="19" t="s">
        <v>32</v>
      </c>
      <c r="U1090" s="21">
        <v>0</v>
      </c>
      <c r="V1090" s="19" t="s">
        <v>7177</v>
      </c>
      <c r="W1090" s="19" t="s">
        <v>7176</v>
      </c>
      <c r="X1090" s="19" t="s">
        <v>32</v>
      </c>
      <c r="Y1090" s="20"/>
      <c r="Z1090" s="19" t="s">
        <v>7176</v>
      </c>
      <c r="AA1090" s="20"/>
      <c r="AB1090" s="19" t="s">
        <v>7176</v>
      </c>
      <c r="AC1090" s="19" t="s">
        <v>32</v>
      </c>
      <c r="AD1090" s="19" t="s">
        <v>32</v>
      </c>
      <c r="AE1090" s="19" t="s">
        <v>7176</v>
      </c>
      <c r="AF1090" s="19" t="s">
        <v>34</v>
      </c>
      <c r="AG1090" s="6" t="str">
        <f>VLOOKUP(F1090,[1]הזמנות!$D:$E,2,0)</f>
        <v>G02</v>
      </c>
      <c r="AH1090" s="6" t="str">
        <f>VLOOKUP(AG1090,'[1]קבוצות רכש'!$A:$B,2,0)</f>
        <v>רוה"מ יחידת רכש</v>
      </c>
    </row>
    <row r="1091" spans="1:34" x14ac:dyDescent="0.2">
      <c r="A1091" s="23" t="s">
        <v>22</v>
      </c>
      <c r="B1091" s="19" t="s">
        <v>23</v>
      </c>
      <c r="C1091" s="19" t="s">
        <v>23</v>
      </c>
      <c r="D1091" s="19" t="s">
        <v>374</v>
      </c>
      <c r="E1091" s="19" t="s">
        <v>375</v>
      </c>
      <c r="F1091" s="19" t="s">
        <v>1976</v>
      </c>
      <c r="G1091" s="19" t="s">
        <v>1977</v>
      </c>
      <c r="H1091" s="20">
        <v>43474</v>
      </c>
      <c r="I1091" s="20">
        <v>43830</v>
      </c>
      <c r="J1091" s="19" t="s">
        <v>1978</v>
      </c>
      <c r="K1091" s="19" t="s">
        <v>1979</v>
      </c>
      <c r="L1091" s="19" t="s">
        <v>1980</v>
      </c>
      <c r="M1091" s="22">
        <v>12285.77</v>
      </c>
      <c r="N1091" s="19" t="s">
        <v>30</v>
      </c>
      <c r="O1091" s="22">
        <v>9265.02</v>
      </c>
      <c r="P1091" s="19" t="s">
        <v>30</v>
      </c>
      <c r="Q1091" s="19" t="s">
        <v>184</v>
      </c>
      <c r="R1091" s="19" t="s">
        <v>32</v>
      </c>
      <c r="S1091" s="19" t="s">
        <v>32</v>
      </c>
      <c r="T1091" s="19" t="s">
        <v>32</v>
      </c>
      <c r="U1091" s="21">
        <v>0</v>
      </c>
      <c r="V1091" s="19" t="s">
        <v>7177</v>
      </c>
      <c r="W1091" s="19" t="s">
        <v>7176</v>
      </c>
      <c r="X1091" s="19" t="s">
        <v>32</v>
      </c>
      <c r="Y1091" s="20"/>
      <c r="Z1091" s="19" t="s">
        <v>7176</v>
      </c>
      <c r="AA1091" s="20"/>
      <c r="AB1091" s="19" t="s">
        <v>7176</v>
      </c>
      <c r="AC1091" s="19" t="s">
        <v>32</v>
      </c>
      <c r="AD1091" s="19" t="s">
        <v>32</v>
      </c>
      <c r="AE1091" s="19" t="s">
        <v>7176</v>
      </c>
      <c r="AF1091" s="19" t="s">
        <v>34</v>
      </c>
      <c r="AG1091" s="6" t="str">
        <f>VLOOKUP(F1091,[1]הזמנות!$D:$E,2,0)</f>
        <v>G01</v>
      </c>
      <c r="AH1091" s="6" t="str">
        <f>VLOOKUP(AG1091,'[1]קבוצות רכש'!$A:$B,2,0)</f>
        <v>הוצאות קשיחות</v>
      </c>
    </row>
    <row r="1092" spans="1:34" x14ac:dyDescent="0.2">
      <c r="A1092" s="23" t="s">
        <v>22</v>
      </c>
      <c r="B1092" s="19" t="s">
        <v>23</v>
      </c>
      <c r="C1092" s="19" t="s">
        <v>23</v>
      </c>
      <c r="D1092" s="19" t="s">
        <v>374</v>
      </c>
      <c r="E1092" s="19" t="s">
        <v>375</v>
      </c>
      <c r="F1092" s="19" t="s">
        <v>2721</v>
      </c>
      <c r="G1092" s="19" t="s">
        <v>2722</v>
      </c>
      <c r="H1092" s="20">
        <v>43474</v>
      </c>
      <c r="I1092" s="20">
        <v>43830</v>
      </c>
      <c r="J1092" s="19" t="s">
        <v>2723</v>
      </c>
      <c r="K1092" s="19" t="s">
        <v>2724</v>
      </c>
      <c r="L1092" s="19" t="s">
        <v>2725</v>
      </c>
      <c r="M1092" s="22">
        <v>1287</v>
      </c>
      <c r="N1092" s="19" t="s">
        <v>30</v>
      </c>
      <c r="O1092" s="21">
        <v>907.51</v>
      </c>
      <c r="P1092" s="19" t="s">
        <v>30</v>
      </c>
      <c r="Q1092" s="19" t="s">
        <v>184</v>
      </c>
      <c r="R1092" s="19" t="s">
        <v>32</v>
      </c>
      <c r="S1092" s="19" t="s">
        <v>32</v>
      </c>
      <c r="T1092" s="19" t="s">
        <v>32</v>
      </c>
      <c r="U1092" s="21">
        <v>0</v>
      </c>
      <c r="V1092" s="19" t="s">
        <v>7177</v>
      </c>
      <c r="W1092" s="19" t="s">
        <v>7176</v>
      </c>
      <c r="X1092" s="19" t="s">
        <v>32</v>
      </c>
      <c r="Y1092" s="20"/>
      <c r="Z1092" s="19" t="s">
        <v>7176</v>
      </c>
      <c r="AA1092" s="20"/>
      <c r="AB1092" s="19" t="s">
        <v>7176</v>
      </c>
      <c r="AC1092" s="19" t="s">
        <v>32</v>
      </c>
      <c r="AD1092" s="19" t="s">
        <v>32</v>
      </c>
      <c r="AE1092" s="19" t="s">
        <v>7176</v>
      </c>
      <c r="AF1092" s="19" t="s">
        <v>34</v>
      </c>
      <c r="AG1092" s="6" t="str">
        <f>VLOOKUP(F1092,[1]הזמנות!$D:$E,2,0)</f>
        <v>G01</v>
      </c>
      <c r="AH1092" s="6" t="str">
        <f>VLOOKUP(AG1092,'[1]קבוצות רכש'!$A:$B,2,0)</f>
        <v>הוצאות קשיחות</v>
      </c>
    </row>
    <row r="1093" spans="1:34" x14ac:dyDescent="0.2">
      <c r="A1093" s="23" t="s">
        <v>22</v>
      </c>
      <c r="B1093" s="19" t="s">
        <v>23</v>
      </c>
      <c r="C1093" s="19" t="s">
        <v>23</v>
      </c>
      <c r="D1093" s="19" t="s">
        <v>374</v>
      </c>
      <c r="E1093" s="19" t="s">
        <v>375</v>
      </c>
      <c r="F1093" s="19" t="s">
        <v>2499</v>
      </c>
      <c r="G1093" s="19" t="s">
        <v>2500</v>
      </c>
      <c r="H1093" s="20">
        <v>43479</v>
      </c>
      <c r="I1093" s="20">
        <v>43830</v>
      </c>
      <c r="J1093" s="19" t="s">
        <v>2501</v>
      </c>
      <c r="K1093" s="19" t="s">
        <v>2502</v>
      </c>
      <c r="L1093" s="19" t="s">
        <v>2503</v>
      </c>
      <c r="M1093" s="21">
        <v>117</v>
      </c>
      <c r="N1093" s="19" t="s">
        <v>30</v>
      </c>
      <c r="O1093" s="21">
        <v>7.08</v>
      </c>
      <c r="P1093" s="19" t="s">
        <v>30</v>
      </c>
      <c r="Q1093" s="19" t="s">
        <v>184</v>
      </c>
      <c r="R1093" s="19" t="s">
        <v>32</v>
      </c>
      <c r="S1093" s="19" t="s">
        <v>32</v>
      </c>
      <c r="T1093" s="19" t="s">
        <v>32</v>
      </c>
      <c r="U1093" s="21">
        <v>0</v>
      </c>
      <c r="V1093" s="19" t="s">
        <v>7177</v>
      </c>
      <c r="W1093" s="19" t="s">
        <v>7176</v>
      </c>
      <c r="X1093" s="19" t="s">
        <v>32</v>
      </c>
      <c r="Y1093" s="20"/>
      <c r="Z1093" s="19" t="s">
        <v>7176</v>
      </c>
      <c r="AA1093" s="20"/>
      <c r="AB1093" s="19" t="s">
        <v>7176</v>
      </c>
      <c r="AC1093" s="19" t="s">
        <v>32</v>
      </c>
      <c r="AD1093" s="19" t="s">
        <v>32</v>
      </c>
      <c r="AE1093" s="19" t="s">
        <v>7176</v>
      </c>
      <c r="AF1093" s="19" t="s">
        <v>34</v>
      </c>
      <c r="AG1093" s="6" t="str">
        <f>VLOOKUP(F1093,[1]הזמנות!$D:$E,2,0)</f>
        <v>G01</v>
      </c>
      <c r="AH1093" s="6" t="str">
        <f>VLOOKUP(AG1093,'[1]קבוצות רכש'!$A:$B,2,0)</f>
        <v>הוצאות קשיחות</v>
      </c>
    </row>
    <row r="1094" spans="1:34" x14ac:dyDescent="0.2">
      <c r="A1094" s="23" t="s">
        <v>22</v>
      </c>
      <c r="B1094" s="19" t="s">
        <v>23</v>
      </c>
      <c r="C1094" s="19" t="s">
        <v>23</v>
      </c>
      <c r="D1094" s="19" t="s">
        <v>374</v>
      </c>
      <c r="E1094" s="19" t="s">
        <v>375</v>
      </c>
      <c r="F1094" s="19" t="s">
        <v>410</v>
      </c>
      <c r="G1094" s="19" t="s">
        <v>411</v>
      </c>
      <c r="H1094" s="20">
        <v>43494</v>
      </c>
      <c r="I1094" s="20">
        <v>44196</v>
      </c>
      <c r="J1094" s="19" t="s">
        <v>412</v>
      </c>
      <c r="K1094" s="19" t="s">
        <v>413</v>
      </c>
      <c r="L1094" s="19" t="s">
        <v>414</v>
      </c>
      <c r="M1094" s="22">
        <v>1155</v>
      </c>
      <c r="N1094" s="19" t="s">
        <v>30</v>
      </c>
      <c r="O1094" s="21">
        <v>205.1</v>
      </c>
      <c r="P1094" s="19" t="s">
        <v>30</v>
      </c>
      <c r="Q1094" s="19" t="s">
        <v>31</v>
      </c>
      <c r="R1094" s="19" t="s">
        <v>32</v>
      </c>
      <c r="S1094" s="19" t="s">
        <v>33</v>
      </c>
      <c r="T1094" s="19" t="s">
        <v>32</v>
      </c>
      <c r="U1094" s="21">
        <v>0</v>
      </c>
      <c r="V1094" s="19" t="s">
        <v>7177</v>
      </c>
      <c r="W1094" s="19" t="s">
        <v>7176</v>
      </c>
      <c r="X1094" s="19" t="s">
        <v>32</v>
      </c>
      <c r="Y1094" s="20"/>
      <c r="Z1094" s="19" t="s">
        <v>7176</v>
      </c>
      <c r="AA1094" s="20"/>
      <c r="AB1094" s="19" t="s">
        <v>7176</v>
      </c>
      <c r="AC1094" s="19" t="s">
        <v>32</v>
      </c>
      <c r="AD1094" s="19" t="s">
        <v>32</v>
      </c>
      <c r="AE1094" s="19" t="s">
        <v>7176</v>
      </c>
      <c r="AF1094" s="19" t="s">
        <v>34</v>
      </c>
      <c r="AG1094" s="6" t="str">
        <f>VLOOKUP(F1094,[1]הזמנות!$D:$E,2,0)</f>
        <v>G82</v>
      </c>
      <c r="AH1094" s="6" t="str">
        <f>VLOOKUP(AG1094,'[1]קבוצות רכש'!$A:$B,2,0)</f>
        <v>לשכת העיתונות</v>
      </c>
    </row>
    <row r="1095" spans="1:34" x14ac:dyDescent="0.2">
      <c r="A1095" s="23" t="s">
        <v>22</v>
      </c>
      <c r="B1095" s="19" t="s">
        <v>23</v>
      </c>
      <c r="C1095" s="19" t="s">
        <v>23</v>
      </c>
      <c r="D1095" s="19" t="s">
        <v>374</v>
      </c>
      <c r="E1095" s="19" t="s">
        <v>375</v>
      </c>
      <c r="F1095" s="19" t="s">
        <v>2979</v>
      </c>
      <c r="G1095" s="19" t="s">
        <v>2980</v>
      </c>
      <c r="H1095" s="20">
        <v>43506</v>
      </c>
      <c r="I1095" s="20">
        <v>43830</v>
      </c>
      <c r="J1095" s="19" t="s">
        <v>2981</v>
      </c>
      <c r="K1095" s="19" t="s">
        <v>2982</v>
      </c>
      <c r="L1095" s="19" t="s">
        <v>2983</v>
      </c>
      <c r="M1095" s="21">
        <v>175.5</v>
      </c>
      <c r="N1095" s="19" t="s">
        <v>30</v>
      </c>
      <c r="O1095" s="21">
        <v>0</v>
      </c>
      <c r="P1095" s="19" t="s">
        <v>32</v>
      </c>
      <c r="Q1095" s="19" t="s">
        <v>31</v>
      </c>
      <c r="R1095" s="19" t="s">
        <v>32</v>
      </c>
      <c r="S1095" s="19" t="s">
        <v>33</v>
      </c>
      <c r="T1095" s="19" t="s">
        <v>32</v>
      </c>
      <c r="U1095" s="21">
        <v>0</v>
      </c>
      <c r="V1095" s="19" t="s">
        <v>7177</v>
      </c>
      <c r="W1095" s="19" t="s">
        <v>7176</v>
      </c>
      <c r="X1095" s="19" t="s">
        <v>32</v>
      </c>
      <c r="Y1095" s="20"/>
      <c r="Z1095" s="19" t="s">
        <v>7176</v>
      </c>
      <c r="AA1095" s="20"/>
      <c r="AB1095" s="19" t="s">
        <v>7176</v>
      </c>
      <c r="AC1095" s="19" t="s">
        <v>32</v>
      </c>
      <c r="AD1095" s="19" t="s">
        <v>32</v>
      </c>
      <c r="AE1095" s="19" t="s">
        <v>7176</v>
      </c>
      <c r="AF1095" s="19" t="s">
        <v>34</v>
      </c>
      <c r="AG1095" s="6" t="str">
        <f>VLOOKUP(F1095,[1]הזמנות!$D:$E,2,0)</f>
        <v>G82</v>
      </c>
      <c r="AH1095" s="6" t="str">
        <f>VLOOKUP(AG1095,'[1]קבוצות רכש'!$A:$B,2,0)</f>
        <v>לשכת העיתונות</v>
      </c>
    </row>
    <row r="1096" spans="1:34" x14ac:dyDescent="0.2">
      <c r="A1096" s="23" t="s">
        <v>22</v>
      </c>
      <c r="B1096" s="19" t="s">
        <v>23</v>
      </c>
      <c r="C1096" s="19" t="s">
        <v>23</v>
      </c>
      <c r="D1096" s="19" t="s">
        <v>374</v>
      </c>
      <c r="E1096" s="19" t="s">
        <v>375</v>
      </c>
      <c r="F1096" s="19" t="s">
        <v>4451</v>
      </c>
      <c r="G1096" s="19" t="s">
        <v>402</v>
      </c>
      <c r="H1096" s="20">
        <v>43507</v>
      </c>
      <c r="I1096" s="20">
        <v>44196</v>
      </c>
      <c r="J1096" s="19" t="s">
        <v>4452</v>
      </c>
      <c r="K1096" s="19" t="s">
        <v>4453</v>
      </c>
      <c r="L1096" s="19" t="s">
        <v>4454</v>
      </c>
      <c r="M1096" s="22">
        <v>24874.2</v>
      </c>
      <c r="N1096" s="19" t="s">
        <v>30</v>
      </c>
      <c r="O1096" s="22">
        <v>2030.3</v>
      </c>
      <c r="P1096" s="19" t="s">
        <v>30</v>
      </c>
      <c r="Q1096" s="19" t="s">
        <v>31</v>
      </c>
      <c r="R1096" s="19" t="s">
        <v>32</v>
      </c>
      <c r="S1096" s="19" t="s">
        <v>33</v>
      </c>
      <c r="T1096" s="19" t="s">
        <v>32</v>
      </c>
      <c r="U1096" s="21">
        <v>0</v>
      </c>
      <c r="V1096" s="19" t="s">
        <v>7177</v>
      </c>
      <c r="W1096" s="19" t="s">
        <v>7176</v>
      </c>
      <c r="X1096" s="19" t="s">
        <v>32</v>
      </c>
      <c r="Y1096" s="20"/>
      <c r="Z1096" s="19" t="s">
        <v>7176</v>
      </c>
      <c r="AA1096" s="20"/>
      <c r="AB1096" s="19" t="s">
        <v>7176</v>
      </c>
      <c r="AC1096" s="19" t="s">
        <v>32</v>
      </c>
      <c r="AD1096" s="19" t="s">
        <v>32</v>
      </c>
      <c r="AE1096" s="19" t="s">
        <v>7176</v>
      </c>
      <c r="AF1096" s="19" t="s">
        <v>34</v>
      </c>
      <c r="AG1096" s="6" t="str">
        <f>VLOOKUP(F1096,[1]הזמנות!$D:$E,2,0)</f>
        <v>G82</v>
      </c>
      <c r="AH1096" s="6" t="str">
        <f>VLOOKUP(AG1096,'[1]קבוצות רכש'!$A:$B,2,0)</f>
        <v>לשכת העיתונות</v>
      </c>
    </row>
    <row r="1097" spans="1:34" x14ac:dyDescent="0.2">
      <c r="A1097" s="23" t="s">
        <v>22</v>
      </c>
      <c r="B1097" s="19" t="s">
        <v>23</v>
      </c>
      <c r="C1097" s="19" t="s">
        <v>23</v>
      </c>
      <c r="D1097" s="19" t="s">
        <v>374</v>
      </c>
      <c r="E1097" s="19" t="s">
        <v>375</v>
      </c>
      <c r="F1097" s="19" t="s">
        <v>3011</v>
      </c>
      <c r="G1097" s="19" t="s">
        <v>402</v>
      </c>
      <c r="H1097" s="20">
        <v>43514</v>
      </c>
      <c r="I1097" s="20">
        <v>44196</v>
      </c>
      <c r="J1097" s="19" t="s">
        <v>73</v>
      </c>
      <c r="K1097" s="19" t="s">
        <v>74</v>
      </c>
      <c r="L1097" s="19" t="s">
        <v>75</v>
      </c>
      <c r="M1097" s="22">
        <v>2701.45</v>
      </c>
      <c r="N1097" s="19" t="s">
        <v>30</v>
      </c>
      <c r="O1097" s="22">
        <v>1730.34</v>
      </c>
      <c r="P1097" s="19" t="s">
        <v>30</v>
      </c>
      <c r="Q1097" s="19" t="s">
        <v>31</v>
      </c>
      <c r="R1097" s="19" t="s">
        <v>32</v>
      </c>
      <c r="S1097" s="19" t="s">
        <v>33</v>
      </c>
      <c r="T1097" s="19" t="s">
        <v>32</v>
      </c>
      <c r="U1097" s="21">
        <v>0</v>
      </c>
      <c r="V1097" s="19" t="s">
        <v>7177</v>
      </c>
      <c r="W1097" s="19" t="s">
        <v>7176</v>
      </c>
      <c r="X1097" s="19" t="s">
        <v>32</v>
      </c>
      <c r="Y1097" s="20"/>
      <c r="Z1097" s="19" t="s">
        <v>7176</v>
      </c>
      <c r="AA1097" s="20"/>
      <c r="AB1097" s="19" t="s">
        <v>7176</v>
      </c>
      <c r="AC1097" s="19" t="s">
        <v>32</v>
      </c>
      <c r="AD1097" s="19" t="s">
        <v>32</v>
      </c>
      <c r="AE1097" s="19" t="s">
        <v>7176</v>
      </c>
      <c r="AF1097" s="19" t="s">
        <v>34</v>
      </c>
      <c r="AG1097" s="6" t="str">
        <f>VLOOKUP(F1097,[1]הזמנות!$D:$E,2,0)</f>
        <v>G82</v>
      </c>
      <c r="AH1097" s="6" t="str">
        <f>VLOOKUP(AG1097,'[1]קבוצות רכש'!$A:$B,2,0)</f>
        <v>לשכת העיתונות</v>
      </c>
    </row>
    <row r="1098" spans="1:34" x14ac:dyDescent="0.2">
      <c r="A1098" s="23" t="s">
        <v>22</v>
      </c>
      <c r="B1098" s="19" t="s">
        <v>23</v>
      </c>
      <c r="C1098" s="19" t="s">
        <v>23</v>
      </c>
      <c r="D1098" s="19" t="s">
        <v>374</v>
      </c>
      <c r="E1098" s="19" t="s">
        <v>375</v>
      </c>
      <c r="F1098" s="19" t="s">
        <v>3042</v>
      </c>
      <c r="G1098" s="19" t="s">
        <v>172</v>
      </c>
      <c r="H1098" s="20">
        <v>43521</v>
      </c>
      <c r="I1098" s="20">
        <v>44196</v>
      </c>
      <c r="J1098" s="19" t="s">
        <v>3043</v>
      </c>
      <c r="K1098" s="19" t="s">
        <v>3044</v>
      </c>
      <c r="L1098" s="19" t="s">
        <v>3045</v>
      </c>
      <c r="M1098" s="22">
        <v>3510</v>
      </c>
      <c r="N1098" s="19" t="s">
        <v>30</v>
      </c>
      <c r="O1098" s="22">
        <v>2925</v>
      </c>
      <c r="P1098" s="19" t="s">
        <v>30</v>
      </c>
      <c r="Q1098" s="19" t="s">
        <v>31</v>
      </c>
      <c r="R1098" s="19" t="s">
        <v>32</v>
      </c>
      <c r="S1098" s="19" t="s">
        <v>33</v>
      </c>
      <c r="T1098" s="19" t="s">
        <v>32</v>
      </c>
      <c r="U1098" s="21">
        <v>0</v>
      </c>
      <c r="V1098" s="19" t="s">
        <v>7177</v>
      </c>
      <c r="W1098" s="19" t="s">
        <v>7176</v>
      </c>
      <c r="X1098" s="19" t="s">
        <v>32</v>
      </c>
      <c r="Y1098" s="20"/>
      <c r="Z1098" s="19" t="s">
        <v>7176</v>
      </c>
      <c r="AA1098" s="20"/>
      <c r="AB1098" s="19" t="s">
        <v>7176</v>
      </c>
      <c r="AC1098" s="19" t="s">
        <v>32</v>
      </c>
      <c r="AD1098" s="19" t="s">
        <v>32</v>
      </c>
      <c r="AE1098" s="19" t="s">
        <v>7176</v>
      </c>
      <c r="AF1098" s="19" t="s">
        <v>34</v>
      </c>
      <c r="AG1098" s="6" t="str">
        <f>VLOOKUP(F1098,[1]הזמנות!$D:$E,2,0)</f>
        <v>G82</v>
      </c>
      <c r="AH1098" s="6" t="str">
        <f>VLOOKUP(AG1098,'[1]קבוצות רכש'!$A:$B,2,0)</f>
        <v>לשכת העיתונות</v>
      </c>
    </row>
    <row r="1099" spans="1:34" x14ac:dyDescent="0.2">
      <c r="A1099" s="23" t="s">
        <v>22</v>
      </c>
      <c r="B1099" s="19" t="s">
        <v>23</v>
      </c>
      <c r="C1099" s="19" t="s">
        <v>23</v>
      </c>
      <c r="D1099" s="19" t="s">
        <v>374</v>
      </c>
      <c r="E1099" s="19" t="s">
        <v>375</v>
      </c>
      <c r="F1099" s="19" t="s">
        <v>3054</v>
      </c>
      <c r="G1099" s="19" t="s">
        <v>3055</v>
      </c>
      <c r="H1099" s="20">
        <v>43522</v>
      </c>
      <c r="I1099" s="20">
        <v>43830</v>
      </c>
      <c r="J1099" s="19" t="s">
        <v>3056</v>
      </c>
      <c r="K1099" s="19" t="s">
        <v>3057</v>
      </c>
      <c r="L1099" s="19" t="s">
        <v>3058</v>
      </c>
      <c r="M1099" s="21">
        <v>117</v>
      </c>
      <c r="N1099" s="19" t="s">
        <v>30</v>
      </c>
      <c r="O1099" s="21">
        <v>79.81</v>
      </c>
      <c r="P1099" s="19" t="s">
        <v>30</v>
      </c>
      <c r="Q1099" s="19" t="s">
        <v>31</v>
      </c>
      <c r="R1099" s="19" t="s">
        <v>32</v>
      </c>
      <c r="S1099" s="19" t="s">
        <v>33</v>
      </c>
      <c r="T1099" s="19" t="s">
        <v>32</v>
      </c>
      <c r="U1099" s="21">
        <v>0</v>
      </c>
      <c r="V1099" s="19" t="s">
        <v>7177</v>
      </c>
      <c r="W1099" s="19" t="s">
        <v>7176</v>
      </c>
      <c r="X1099" s="19" t="s">
        <v>32</v>
      </c>
      <c r="Y1099" s="20"/>
      <c r="Z1099" s="19" t="s">
        <v>7176</v>
      </c>
      <c r="AA1099" s="20"/>
      <c r="AB1099" s="19" t="s">
        <v>7176</v>
      </c>
      <c r="AC1099" s="19" t="s">
        <v>32</v>
      </c>
      <c r="AD1099" s="19" t="s">
        <v>32</v>
      </c>
      <c r="AE1099" s="19" t="s">
        <v>7176</v>
      </c>
      <c r="AF1099" s="19" t="s">
        <v>34</v>
      </c>
      <c r="AG1099" s="6" t="str">
        <f>VLOOKUP(F1099,[1]הזמנות!$D:$E,2,0)</f>
        <v>G01</v>
      </c>
      <c r="AH1099" s="6" t="str">
        <f>VLOOKUP(AG1099,'[1]קבוצות רכש'!$A:$B,2,0)</f>
        <v>הוצאות קשיחות</v>
      </c>
    </row>
    <row r="1100" spans="1:34" x14ac:dyDescent="0.2">
      <c r="A1100" s="23" t="s">
        <v>22</v>
      </c>
      <c r="B1100" s="19" t="s">
        <v>23</v>
      </c>
      <c r="C1100" s="19" t="s">
        <v>23</v>
      </c>
      <c r="D1100" s="19" t="s">
        <v>374</v>
      </c>
      <c r="E1100" s="19" t="s">
        <v>375</v>
      </c>
      <c r="F1100" s="19" t="s">
        <v>3134</v>
      </c>
      <c r="G1100" s="19" t="s">
        <v>402</v>
      </c>
      <c r="H1100" s="20">
        <v>43544</v>
      </c>
      <c r="I1100" s="20">
        <v>43893</v>
      </c>
      <c r="J1100" s="19" t="s">
        <v>2878</v>
      </c>
      <c r="K1100" s="19" t="s">
        <v>2879</v>
      </c>
      <c r="L1100" s="19" t="s">
        <v>2880</v>
      </c>
      <c r="M1100" s="22">
        <v>46800</v>
      </c>
      <c r="N1100" s="19" t="s">
        <v>30</v>
      </c>
      <c r="O1100" s="22">
        <v>23400</v>
      </c>
      <c r="P1100" s="19" t="s">
        <v>30</v>
      </c>
      <c r="Q1100" s="19" t="s">
        <v>260</v>
      </c>
      <c r="R1100" s="19" t="s">
        <v>2652</v>
      </c>
      <c r="S1100" s="19" t="s">
        <v>32</v>
      </c>
      <c r="T1100" s="19" t="s">
        <v>32</v>
      </c>
      <c r="U1100" s="21">
        <v>0</v>
      </c>
      <c r="V1100" s="19" t="s">
        <v>7177</v>
      </c>
      <c r="W1100" s="19" t="s">
        <v>7176</v>
      </c>
      <c r="X1100" s="19" t="s">
        <v>32</v>
      </c>
      <c r="Y1100" s="20"/>
      <c r="Z1100" s="19" t="s">
        <v>7176</v>
      </c>
      <c r="AA1100" s="20"/>
      <c r="AB1100" s="19" t="s">
        <v>7176</v>
      </c>
      <c r="AC1100" s="19" t="s">
        <v>32</v>
      </c>
      <c r="AD1100" s="19" t="s">
        <v>32</v>
      </c>
      <c r="AE1100" s="19" t="s">
        <v>7176</v>
      </c>
      <c r="AF1100" s="19" t="s">
        <v>34</v>
      </c>
      <c r="AG1100" s="6" t="str">
        <f>VLOOKUP(F1100,[1]הזמנות!$D:$E,2,0)</f>
        <v>G82</v>
      </c>
      <c r="AH1100" s="6" t="str">
        <f>VLOOKUP(AG1100,'[1]קבוצות רכש'!$A:$B,2,0)</f>
        <v>לשכת העיתונות</v>
      </c>
    </row>
    <row r="1101" spans="1:34" x14ac:dyDescent="0.2">
      <c r="A1101" s="23" t="s">
        <v>22</v>
      </c>
      <c r="B1101" s="19" t="s">
        <v>23</v>
      </c>
      <c r="C1101" s="19" t="s">
        <v>23</v>
      </c>
      <c r="D1101" s="19" t="s">
        <v>374</v>
      </c>
      <c r="E1101" s="19" t="s">
        <v>375</v>
      </c>
      <c r="F1101" s="19" t="s">
        <v>3207</v>
      </c>
      <c r="G1101" s="19" t="s">
        <v>3208</v>
      </c>
      <c r="H1101" s="20">
        <v>43563</v>
      </c>
      <c r="I1101" s="20">
        <v>43936</v>
      </c>
      <c r="J1101" s="19" t="s">
        <v>912</v>
      </c>
      <c r="K1101" s="19" t="s">
        <v>913</v>
      </c>
      <c r="L1101" s="19" t="s">
        <v>914</v>
      </c>
      <c r="M1101" s="22">
        <v>14040</v>
      </c>
      <c r="N1101" s="19" t="s">
        <v>30</v>
      </c>
      <c r="O1101" s="22">
        <v>14176.7</v>
      </c>
      <c r="P1101" s="19" t="s">
        <v>30</v>
      </c>
      <c r="Q1101" s="19" t="s">
        <v>31</v>
      </c>
      <c r="R1101" s="19" t="s">
        <v>3204</v>
      </c>
      <c r="S1101" s="19" t="s">
        <v>136</v>
      </c>
      <c r="T1101" s="19" t="s">
        <v>32</v>
      </c>
      <c r="U1101" s="21">
        <v>593.79999999999995</v>
      </c>
      <c r="V1101" s="19" t="s">
        <v>7177</v>
      </c>
      <c r="W1101" s="19" t="s">
        <v>7176</v>
      </c>
      <c r="X1101" s="19" t="s">
        <v>32</v>
      </c>
      <c r="Y1101" s="20"/>
      <c r="Z1101" s="19" t="s">
        <v>7176</v>
      </c>
      <c r="AA1101" s="20"/>
      <c r="AB1101" s="19" t="s">
        <v>7176</v>
      </c>
      <c r="AC1101" s="19" t="s">
        <v>32</v>
      </c>
      <c r="AD1101" s="19" t="s">
        <v>32</v>
      </c>
      <c r="AE1101" s="19" t="s">
        <v>7176</v>
      </c>
      <c r="AF1101" s="19" t="s">
        <v>34</v>
      </c>
      <c r="AG1101" s="6" t="str">
        <f>VLOOKUP(F1101,[1]הזמנות!$D:$E,2,0)</f>
        <v>G01</v>
      </c>
      <c r="AH1101" s="6" t="str">
        <f>VLOOKUP(AG1101,'[1]קבוצות רכש'!$A:$B,2,0)</f>
        <v>הוצאות קשיחות</v>
      </c>
    </row>
    <row r="1102" spans="1:34" x14ac:dyDescent="0.2">
      <c r="A1102" s="23" t="s">
        <v>22</v>
      </c>
      <c r="B1102" s="19" t="s">
        <v>23</v>
      </c>
      <c r="C1102" s="19" t="s">
        <v>23</v>
      </c>
      <c r="D1102" s="19" t="s">
        <v>374</v>
      </c>
      <c r="E1102" s="19" t="s">
        <v>375</v>
      </c>
      <c r="F1102" s="19" t="s">
        <v>3285</v>
      </c>
      <c r="G1102" s="19" t="s">
        <v>2014</v>
      </c>
      <c r="H1102" s="20">
        <v>43587</v>
      </c>
      <c r="I1102" s="20">
        <v>43830</v>
      </c>
      <c r="J1102" s="19" t="s">
        <v>2015</v>
      </c>
      <c r="K1102" s="19" t="s">
        <v>2016</v>
      </c>
      <c r="L1102" s="19" t="s">
        <v>2017</v>
      </c>
      <c r="M1102" s="22">
        <v>78565.5</v>
      </c>
      <c r="N1102" s="19" t="s">
        <v>30</v>
      </c>
      <c r="O1102" s="22">
        <v>54498.55</v>
      </c>
      <c r="P1102" s="19" t="s">
        <v>30</v>
      </c>
      <c r="Q1102" s="19" t="s">
        <v>282</v>
      </c>
      <c r="R1102" s="19" t="s">
        <v>3034</v>
      </c>
      <c r="S1102" s="19" t="s">
        <v>32</v>
      </c>
      <c r="T1102" s="19" t="s">
        <v>32</v>
      </c>
      <c r="U1102" s="21">
        <v>0</v>
      </c>
      <c r="V1102" s="19" t="s">
        <v>7177</v>
      </c>
      <c r="W1102" s="19" t="s">
        <v>7176</v>
      </c>
      <c r="X1102" s="19" t="s">
        <v>32</v>
      </c>
      <c r="Y1102" s="20"/>
      <c r="Z1102" s="19" t="s">
        <v>7176</v>
      </c>
      <c r="AA1102" s="20"/>
      <c r="AB1102" s="19" t="s">
        <v>7176</v>
      </c>
      <c r="AC1102" s="19" t="s">
        <v>32</v>
      </c>
      <c r="AD1102" s="19" t="s">
        <v>32</v>
      </c>
      <c r="AE1102" s="19" t="s">
        <v>7176</v>
      </c>
      <c r="AF1102" s="19" t="s">
        <v>34</v>
      </c>
      <c r="AG1102" s="6" t="str">
        <f>VLOOKUP(F1102,[1]הזמנות!$D:$E,2,0)</f>
        <v>G01</v>
      </c>
      <c r="AH1102" s="6" t="str">
        <f>VLOOKUP(AG1102,'[1]קבוצות רכש'!$A:$B,2,0)</f>
        <v>הוצאות קשיחות</v>
      </c>
    </row>
    <row r="1103" spans="1:34" x14ac:dyDescent="0.2">
      <c r="A1103" s="23" t="s">
        <v>22</v>
      </c>
      <c r="B1103" s="19" t="s">
        <v>23</v>
      </c>
      <c r="C1103" s="19" t="s">
        <v>23</v>
      </c>
      <c r="D1103" s="19" t="s">
        <v>374</v>
      </c>
      <c r="E1103" s="19" t="s">
        <v>375</v>
      </c>
      <c r="F1103" s="19" t="s">
        <v>1685</v>
      </c>
      <c r="G1103" s="19" t="s">
        <v>1686</v>
      </c>
      <c r="H1103" s="20">
        <v>43613</v>
      </c>
      <c r="I1103" s="20">
        <v>43830</v>
      </c>
      <c r="J1103" s="19" t="s">
        <v>894</v>
      </c>
      <c r="K1103" s="19" t="s">
        <v>895</v>
      </c>
      <c r="L1103" s="19" t="s">
        <v>896</v>
      </c>
      <c r="M1103" s="22">
        <v>9928.23</v>
      </c>
      <c r="N1103" s="19" t="s">
        <v>30</v>
      </c>
      <c r="O1103" s="22">
        <v>4590.07</v>
      </c>
      <c r="P1103" s="19" t="s">
        <v>30</v>
      </c>
      <c r="Q1103" s="19" t="s">
        <v>282</v>
      </c>
      <c r="R1103" s="19" t="s">
        <v>441</v>
      </c>
      <c r="S1103" s="19" t="s">
        <v>32</v>
      </c>
      <c r="T1103" s="19" t="s">
        <v>32</v>
      </c>
      <c r="U1103" s="21">
        <v>0</v>
      </c>
      <c r="V1103" s="19" t="s">
        <v>7177</v>
      </c>
      <c r="W1103" s="19" t="s">
        <v>7176</v>
      </c>
      <c r="X1103" s="19" t="s">
        <v>32</v>
      </c>
      <c r="Y1103" s="20"/>
      <c r="Z1103" s="19" t="s">
        <v>7176</v>
      </c>
      <c r="AA1103" s="20"/>
      <c r="AB1103" s="19" t="s">
        <v>7176</v>
      </c>
      <c r="AC1103" s="19" t="s">
        <v>32</v>
      </c>
      <c r="AD1103" s="19" t="s">
        <v>32</v>
      </c>
      <c r="AE1103" s="19" t="s">
        <v>7176</v>
      </c>
      <c r="AF1103" s="19" t="s">
        <v>34</v>
      </c>
      <c r="AG1103" s="6" t="str">
        <f>VLOOKUP(F1103,[1]הזמנות!$D:$E,2,0)</f>
        <v>G82</v>
      </c>
      <c r="AH1103" s="6" t="str">
        <f>VLOOKUP(AG1103,'[1]קבוצות רכש'!$A:$B,2,0)</f>
        <v>לשכת העיתונות</v>
      </c>
    </row>
    <row r="1104" spans="1:34" x14ac:dyDescent="0.2">
      <c r="A1104" s="23" t="s">
        <v>22</v>
      </c>
      <c r="B1104" s="19" t="s">
        <v>23</v>
      </c>
      <c r="C1104" s="19" t="s">
        <v>23</v>
      </c>
      <c r="D1104" s="19" t="s">
        <v>374</v>
      </c>
      <c r="E1104" s="19" t="s">
        <v>375</v>
      </c>
      <c r="F1104" s="19" t="s">
        <v>3130</v>
      </c>
      <c r="G1104" s="19" t="s">
        <v>402</v>
      </c>
      <c r="H1104" s="20">
        <v>43626</v>
      </c>
      <c r="I1104" s="20">
        <v>44196</v>
      </c>
      <c r="J1104" s="19" t="s">
        <v>3131</v>
      </c>
      <c r="K1104" s="19" t="s">
        <v>3132</v>
      </c>
      <c r="L1104" s="19" t="s">
        <v>3133</v>
      </c>
      <c r="M1104" s="22">
        <v>46332</v>
      </c>
      <c r="N1104" s="19" t="s">
        <v>30</v>
      </c>
      <c r="O1104" s="22">
        <v>6383.52</v>
      </c>
      <c r="P1104" s="19" t="s">
        <v>30</v>
      </c>
      <c r="Q1104" s="19" t="s">
        <v>31</v>
      </c>
      <c r="R1104" s="19" t="s">
        <v>32</v>
      </c>
      <c r="S1104" s="19" t="s">
        <v>33</v>
      </c>
      <c r="T1104" s="19" t="s">
        <v>32</v>
      </c>
      <c r="U1104" s="21">
        <v>0</v>
      </c>
      <c r="V1104" s="19" t="s">
        <v>7177</v>
      </c>
      <c r="W1104" s="19" t="s">
        <v>7176</v>
      </c>
      <c r="X1104" s="19" t="s">
        <v>32</v>
      </c>
      <c r="Y1104" s="20"/>
      <c r="Z1104" s="19" t="s">
        <v>7176</v>
      </c>
      <c r="AA1104" s="20"/>
      <c r="AB1104" s="19" t="s">
        <v>7176</v>
      </c>
      <c r="AC1104" s="19" t="s">
        <v>32</v>
      </c>
      <c r="AD1104" s="19" t="s">
        <v>32</v>
      </c>
      <c r="AE1104" s="19" t="s">
        <v>7176</v>
      </c>
      <c r="AF1104" s="19" t="s">
        <v>34</v>
      </c>
      <c r="AG1104" s="6" t="str">
        <f>VLOOKUP(F1104,[1]הזמנות!$D:$E,2,0)</f>
        <v>G82</v>
      </c>
      <c r="AH1104" s="6" t="str">
        <f>VLOOKUP(AG1104,'[1]קבוצות רכש'!$A:$B,2,0)</f>
        <v>לשכת העיתונות</v>
      </c>
    </row>
    <row r="1105" spans="1:34" x14ac:dyDescent="0.2">
      <c r="A1105" s="23" t="s">
        <v>22</v>
      </c>
      <c r="B1105" s="19" t="s">
        <v>23</v>
      </c>
      <c r="C1105" s="19" t="s">
        <v>23</v>
      </c>
      <c r="D1105" s="19" t="s">
        <v>374</v>
      </c>
      <c r="E1105" s="19" t="s">
        <v>375</v>
      </c>
      <c r="F1105" s="19" t="s">
        <v>3456</v>
      </c>
      <c r="G1105" s="19" t="s">
        <v>3457</v>
      </c>
      <c r="H1105" s="20">
        <v>43633</v>
      </c>
      <c r="I1105" s="20">
        <v>44196</v>
      </c>
      <c r="J1105" s="19" t="s">
        <v>989</v>
      </c>
      <c r="K1105" s="19" t="s">
        <v>990</v>
      </c>
      <c r="L1105" s="19" t="s">
        <v>991</v>
      </c>
      <c r="M1105" s="22">
        <v>9999.99</v>
      </c>
      <c r="N1105" s="19" t="s">
        <v>30</v>
      </c>
      <c r="O1105" s="22">
        <v>1233.1400000000001</v>
      </c>
      <c r="P1105" s="19" t="s">
        <v>30</v>
      </c>
      <c r="Q1105" s="19" t="s">
        <v>31</v>
      </c>
      <c r="R1105" s="19" t="s">
        <v>32</v>
      </c>
      <c r="S1105" s="19" t="s">
        <v>33</v>
      </c>
      <c r="T1105" s="19" t="s">
        <v>32</v>
      </c>
      <c r="U1105" s="22">
        <v>1233.1400000000001</v>
      </c>
      <c r="V1105" s="19" t="s">
        <v>7177</v>
      </c>
      <c r="W1105" s="19" t="s">
        <v>7176</v>
      </c>
      <c r="X1105" s="19" t="s">
        <v>32</v>
      </c>
      <c r="Y1105" s="20"/>
      <c r="Z1105" s="19" t="s">
        <v>7176</v>
      </c>
      <c r="AA1105" s="20"/>
      <c r="AB1105" s="19" t="s">
        <v>7176</v>
      </c>
      <c r="AC1105" s="19" t="s">
        <v>32</v>
      </c>
      <c r="AD1105" s="19" t="s">
        <v>32</v>
      </c>
      <c r="AE1105" s="19" t="s">
        <v>7176</v>
      </c>
      <c r="AF1105" s="19" t="s">
        <v>34</v>
      </c>
      <c r="AG1105" s="6" t="str">
        <f>VLOOKUP(F1105,[1]הזמנות!$D:$E,2,0)</f>
        <v>G82</v>
      </c>
      <c r="AH1105" s="6" t="str">
        <f>VLOOKUP(AG1105,'[1]קבוצות רכש'!$A:$B,2,0)</f>
        <v>לשכת העיתונות</v>
      </c>
    </row>
    <row r="1106" spans="1:34" x14ac:dyDescent="0.2">
      <c r="A1106" s="23" t="s">
        <v>22</v>
      </c>
      <c r="B1106" s="19" t="s">
        <v>23</v>
      </c>
      <c r="C1106" s="19" t="s">
        <v>23</v>
      </c>
      <c r="D1106" s="19" t="s">
        <v>374</v>
      </c>
      <c r="E1106" s="19" t="s">
        <v>375</v>
      </c>
      <c r="F1106" s="19" t="s">
        <v>3469</v>
      </c>
      <c r="G1106" s="19" t="s">
        <v>3470</v>
      </c>
      <c r="H1106" s="20">
        <v>43636</v>
      </c>
      <c r="I1106" s="20">
        <v>44196</v>
      </c>
      <c r="J1106" s="19" t="s">
        <v>1397</v>
      </c>
      <c r="K1106" s="19" t="s">
        <v>1398</v>
      </c>
      <c r="L1106" s="19" t="s">
        <v>1399</v>
      </c>
      <c r="M1106" s="22">
        <v>49379.15</v>
      </c>
      <c r="N1106" s="19" t="s">
        <v>30</v>
      </c>
      <c r="O1106" s="22">
        <v>12149.05</v>
      </c>
      <c r="P1106" s="19" t="s">
        <v>30</v>
      </c>
      <c r="Q1106" s="19" t="s">
        <v>31</v>
      </c>
      <c r="R1106" s="19" t="s">
        <v>32</v>
      </c>
      <c r="S1106" s="19" t="s">
        <v>33</v>
      </c>
      <c r="T1106" s="19" t="s">
        <v>32</v>
      </c>
      <c r="U1106" s="21">
        <v>0</v>
      </c>
      <c r="V1106" s="19" t="s">
        <v>7177</v>
      </c>
      <c r="W1106" s="19" t="s">
        <v>7176</v>
      </c>
      <c r="X1106" s="19" t="s">
        <v>32</v>
      </c>
      <c r="Y1106" s="20"/>
      <c r="Z1106" s="19" t="s">
        <v>7176</v>
      </c>
      <c r="AA1106" s="20"/>
      <c r="AB1106" s="19" t="s">
        <v>7176</v>
      </c>
      <c r="AC1106" s="19" t="s">
        <v>32</v>
      </c>
      <c r="AD1106" s="19" t="s">
        <v>32</v>
      </c>
      <c r="AE1106" s="19" t="s">
        <v>7176</v>
      </c>
      <c r="AF1106" s="19" t="s">
        <v>34</v>
      </c>
      <c r="AG1106" s="6" t="str">
        <f>VLOOKUP(F1106,[1]הזמנות!$D:$E,2,0)</f>
        <v>G82</v>
      </c>
      <c r="AH1106" s="6" t="str">
        <f>VLOOKUP(AG1106,'[1]קבוצות רכש'!$A:$B,2,0)</f>
        <v>לשכת העיתונות</v>
      </c>
    </row>
    <row r="1107" spans="1:34" x14ac:dyDescent="0.2">
      <c r="A1107" s="23" t="s">
        <v>22</v>
      </c>
      <c r="B1107" s="19" t="s">
        <v>23</v>
      </c>
      <c r="C1107" s="19" t="s">
        <v>23</v>
      </c>
      <c r="D1107" s="19" t="s">
        <v>374</v>
      </c>
      <c r="E1107" s="19" t="s">
        <v>375</v>
      </c>
      <c r="F1107" s="19" t="s">
        <v>3564</v>
      </c>
      <c r="G1107" s="19" t="s">
        <v>1424</v>
      </c>
      <c r="H1107" s="20">
        <v>43642</v>
      </c>
      <c r="I1107" s="20">
        <v>43972</v>
      </c>
      <c r="J1107" s="19" t="s">
        <v>458</v>
      </c>
      <c r="K1107" s="19" t="s">
        <v>459</v>
      </c>
      <c r="L1107" s="19" t="s">
        <v>460</v>
      </c>
      <c r="M1107" s="22">
        <v>3510</v>
      </c>
      <c r="N1107" s="19" t="s">
        <v>30</v>
      </c>
      <c r="O1107" s="22">
        <v>2000.7</v>
      </c>
      <c r="P1107" s="19" t="s">
        <v>30</v>
      </c>
      <c r="Q1107" s="19" t="s">
        <v>31</v>
      </c>
      <c r="R1107" s="19" t="s">
        <v>32</v>
      </c>
      <c r="S1107" s="19" t="s">
        <v>33</v>
      </c>
      <c r="T1107" s="19" t="s">
        <v>32</v>
      </c>
      <c r="U1107" s="21">
        <v>0</v>
      </c>
      <c r="V1107" s="19" t="s">
        <v>7177</v>
      </c>
      <c r="W1107" s="19" t="s">
        <v>7176</v>
      </c>
      <c r="X1107" s="19" t="s">
        <v>32</v>
      </c>
      <c r="Y1107" s="20"/>
      <c r="Z1107" s="19" t="s">
        <v>7176</v>
      </c>
      <c r="AA1107" s="20"/>
      <c r="AB1107" s="19" t="s">
        <v>7176</v>
      </c>
      <c r="AC1107" s="19" t="s">
        <v>32</v>
      </c>
      <c r="AD1107" s="19" t="s">
        <v>32</v>
      </c>
      <c r="AE1107" s="19" t="s">
        <v>7176</v>
      </c>
      <c r="AF1107" s="19" t="s">
        <v>34</v>
      </c>
      <c r="AG1107" s="6" t="str">
        <f>VLOOKUP(F1107,[1]הזמנות!$D:$E,2,0)</f>
        <v>G82</v>
      </c>
      <c r="AH1107" s="6" t="str">
        <f>VLOOKUP(AG1107,'[1]קבוצות רכש'!$A:$B,2,0)</f>
        <v>לשכת העיתונות</v>
      </c>
    </row>
    <row r="1108" spans="1:34" x14ac:dyDescent="0.2">
      <c r="A1108" s="23" t="s">
        <v>22</v>
      </c>
      <c r="B1108" s="19" t="s">
        <v>23</v>
      </c>
      <c r="C1108" s="19" t="s">
        <v>23</v>
      </c>
      <c r="D1108" s="19" t="s">
        <v>374</v>
      </c>
      <c r="E1108" s="19" t="s">
        <v>375</v>
      </c>
      <c r="F1108" s="19" t="s">
        <v>3638</v>
      </c>
      <c r="G1108" s="19" t="s">
        <v>3639</v>
      </c>
      <c r="H1108" s="20">
        <v>43647</v>
      </c>
      <c r="I1108" s="20">
        <v>44196</v>
      </c>
      <c r="J1108" s="19" t="s">
        <v>3640</v>
      </c>
      <c r="K1108" s="19" t="s">
        <v>3641</v>
      </c>
      <c r="L1108" s="19" t="s">
        <v>3642</v>
      </c>
      <c r="M1108" s="21">
        <v>351</v>
      </c>
      <c r="N1108" s="19" t="s">
        <v>30</v>
      </c>
      <c r="O1108" s="21">
        <v>0</v>
      </c>
      <c r="P1108" s="19" t="s">
        <v>32</v>
      </c>
      <c r="Q1108" s="19" t="s">
        <v>31</v>
      </c>
      <c r="R1108" s="19" t="s">
        <v>32</v>
      </c>
      <c r="S1108" s="19" t="s">
        <v>33</v>
      </c>
      <c r="T1108" s="19" t="s">
        <v>32</v>
      </c>
      <c r="U1108" s="21">
        <v>0</v>
      </c>
      <c r="V1108" s="19" t="s">
        <v>7177</v>
      </c>
      <c r="W1108" s="19" t="s">
        <v>7176</v>
      </c>
      <c r="X1108" s="19" t="s">
        <v>32</v>
      </c>
      <c r="Y1108" s="20"/>
      <c r="Z1108" s="19" t="s">
        <v>7176</v>
      </c>
      <c r="AA1108" s="20"/>
      <c r="AB1108" s="19" t="s">
        <v>7176</v>
      </c>
      <c r="AC1108" s="19" t="s">
        <v>32</v>
      </c>
      <c r="AD1108" s="19" t="s">
        <v>32</v>
      </c>
      <c r="AE1108" s="19" t="s">
        <v>7176</v>
      </c>
      <c r="AF1108" s="19" t="s">
        <v>34</v>
      </c>
      <c r="AG1108" s="6" t="str">
        <f>VLOOKUP(F1108,[1]הזמנות!$D:$E,2,0)</f>
        <v>G82</v>
      </c>
      <c r="AH1108" s="6" t="str">
        <f>VLOOKUP(AG1108,'[1]קבוצות רכש'!$A:$B,2,0)</f>
        <v>לשכת העיתונות</v>
      </c>
    </row>
    <row r="1109" spans="1:34" x14ac:dyDescent="0.2">
      <c r="A1109" s="23" t="s">
        <v>22</v>
      </c>
      <c r="B1109" s="19" t="s">
        <v>23</v>
      </c>
      <c r="C1109" s="19" t="s">
        <v>23</v>
      </c>
      <c r="D1109" s="19" t="s">
        <v>374</v>
      </c>
      <c r="E1109" s="19" t="s">
        <v>375</v>
      </c>
      <c r="F1109" s="19" t="s">
        <v>3547</v>
      </c>
      <c r="G1109" s="19" t="s">
        <v>402</v>
      </c>
      <c r="H1109" s="20">
        <v>43653</v>
      </c>
      <c r="I1109" s="20">
        <v>44012</v>
      </c>
      <c r="J1109" s="19" t="s">
        <v>876</v>
      </c>
      <c r="K1109" s="19" t="s">
        <v>877</v>
      </c>
      <c r="L1109" s="19" t="s">
        <v>878</v>
      </c>
      <c r="M1109" s="22">
        <v>4373.51</v>
      </c>
      <c r="N1109" s="19" t="s">
        <v>30</v>
      </c>
      <c r="O1109" s="21">
        <v>230.74</v>
      </c>
      <c r="P1109" s="19" t="s">
        <v>30</v>
      </c>
      <c r="Q1109" s="19" t="s">
        <v>282</v>
      </c>
      <c r="R1109" s="19" t="s">
        <v>879</v>
      </c>
      <c r="S1109" s="19" t="s">
        <v>32</v>
      </c>
      <c r="T1109" s="19" t="s">
        <v>32</v>
      </c>
      <c r="U1109" s="21">
        <v>0</v>
      </c>
      <c r="V1109" s="19" t="s">
        <v>7177</v>
      </c>
      <c r="W1109" s="19" t="s">
        <v>7176</v>
      </c>
      <c r="X1109" s="19" t="s">
        <v>32</v>
      </c>
      <c r="Y1109" s="20"/>
      <c r="Z1109" s="19" t="s">
        <v>7176</v>
      </c>
      <c r="AA1109" s="20"/>
      <c r="AB1109" s="19" t="s">
        <v>7176</v>
      </c>
      <c r="AC1109" s="19" t="s">
        <v>32</v>
      </c>
      <c r="AD1109" s="19" t="s">
        <v>32</v>
      </c>
      <c r="AE1109" s="19" t="s">
        <v>7176</v>
      </c>
      <c r="AF1109" s="19" t="s">
        <v>34</v>
      </c>
      <c r="AG1109" s="6" t="str">
        <f>VLOOKUP(F1109,[1]הזמנות!$D:$E,2,0)</f>
        <v>G82</v>
      </c>
      <c r="AH1109" s="6" t="str">
        <f>VLOOKUP(AG1109,'[1]קבוצות רכש'!$A:$B,2,0)</f>
        <v>לשכת העיתונות</v>
      </c>
    </row>
    <row r="1110" spans="1:34" x14ac:dyDescent="0.2">
      <c r="A1110" s="23" t="s">
        <v>22</v>
      </c>
      <c r="B1110" s="19" t="s">
        <v>23</v>
      </c>
      <c r="C1110" s="19" t="s">
        <v>23</v>
      </c>
      <c r="D1110" s="19" t="s">
        <v>374</v>
      </c>
      <c r="E1110" s="19" t="s">
        <v>375</v>
      </c>
      <c r="F1110" s="19" t="s">
        <v>3040</v>
      </c>
      <c r="G1110" s="19" t="s">
        <v>1446</v>
      </c>
      <c r="H1110" s="20">
        <v>43660</v>
      </c>
      <c r="I1110" s="20">
        <v>44390</v>
      </c>
      <c r="J1110" s="19" t="s">
        <v>395</v>
      </c>
      <c r="K1110" s="19" t="s">
        <v>396</v>
      </c>
      <c r="L1110" s="19" t="s">
        <v>397</v>
      </c>
      <c r="M1110" s="22">
        <v>269222.62</v>
      </c>
      <c r="N1110" s="19" t="s">
        <v>30</v>
      </c>
      <c r="O1110" s="22">
        <v>99091.71</v>
      </c>
      <c r="P1110" s="19" t="s">
        <v>30</v>
      </c>
      <c r="Q1110" s="19" t="s">
        <v>31</v>
      </c>
      <c r="R1110" s="19" t="s">
        <v>3041</v>
      </c>
      <c r="S1110" s="19" t="s">
        <v>93</v>
      </c>
      <c r="T1110" s="19" t="s">
        <v>32</v>
      </c>
      <c r="U1110" s="22">
        <v>32973.64</v>
      </c>
      <c r="V1110" s="19" t="s">
        <v>7177</v>
      </c>
      <c r="W1110" s="19" t="s">
        <v>7176</v>
      </c>
      <c r="X1110" s="19" t="s">
        <v>32</v>
      </c>
      <c r="Y1110" s="20"/>
      <c r="Z1110" s="19" t="s">
        <v>7176</v>
      </c>
      <c r="AA1110" s="20"/>
      <c r="AB1110" s="19" t="s">
        <v>7176</v>
      </c>
      <c r="AC1110" s="19" t="s">
        <v>32</v>
      </c>
      <c r="AD1110" s="19" t="s">
        <v>32</v>
      </c>
      <c r="AE1110" s="19" t="s">
        <v>7176</v>
      </c>
      <c r="AF1110" s="19" t="s">
        <v>34</v>
      </c>
      <c r="AG1110" s="6" t="str">
        <f>VLOOKUP(F1110,[1]הזמנות!$D:$E,2,0)</f>
        <v>G82</v>
      </c>
      <c r="AH1110" s="6" t="str">
        <f>VLOOKUP(AG1110,'[1]קבוצות רכש'!$A:$B,2,0)</f>
        <v>לשכת העיתונות</v>
      </c>
    </row>
    <row r="1111" spans="1:34" x14ac:dyDescent="0.2">
      <c r="A1111" s="23" t="s">
        <v>22</v>
      </c>
      <c r="B1111" s="19" t="s">
        <v>23</v>
      </c>
      <c r="C1111" s="19" t="s">
        <v>23</v>
      </c>
      <c r="D1111" s="19" t="s">
        <v>374</v>
      </c>
      <c r="E1111" s="19" t="s">
        <v>375</v>
      </c>
      <c r="F1111" s="19" t="s">
        <v>3696</v>
      </c>
      <c r="G1111" s="19" t="s">
        <v>3697</v>
      </c>
      <c r="H1111" s="20">
        <v>43668</v>
      </c>
      <c r="I1111" s="20">
        <v>44012</v>
      </c>
      <c r="J1111" s="19" t="s">
        <v>1159</v>
      </c>
      <c r="K1111" s="19" t="s">
        <v>1160</v>
      </c>
      <c r="L1111" s="19" t="s">
        <v>1161</v>
      </c>
      <c r="M1111" s="22">
        <v>277443.37</v>
      </c>
      <c r="N1111" s="19" t="s">
        <v>30</v>
      </c>
      <c r="O1111" s="22">
        <v>243595.48</v>
      </c>
      <c r="P1111" s="19" t="s">
        <v>30</v>
      </c>
      <c r="Q1111" s="19" t="s">
        <v>31</v>
      </c>
      <c r="R1111" s="19" t="s">
        <v>3522</v>
      </c>
      <c r="S1111" s="19" t="s">
        <v>136</v>
      </c>
      <c r="T1111" s="19" t="s">
        <v>32</v>
      </c>
      <c r="U1111" s="22">
        <v>66031.28</v>
      </c>
      <c r="V1111" s="19" t="s">
        <v>7177</v>
      </c>
      <c r="W1111" s="19" t="s">
        <v>7176</v>
      </c>
      <c r="X1111" s="19" t="s">
        <v>32</v>
      </c>
      <c r="Y1111" s="20"/>
      <c r="Z1111" s="19" t="s">
        <v>7176</v>
      </c>
      <c r="AA1111" s="20"/>
      <c r="AB1111" s="19" t="s">
        <v>7176</v>
      </c>
      <c r="AC1111" s="19" t="s">
        <v>32</v>
      </c>
      <c r="AD1111" s="19" t="s">
        <v>32</v>
      </c>
      <c r="AE1111" s="19" t="s">
        <v>7176</v>
      </c>
      <c r="AF1111" s="19" t="s">
        <v>34</v>
      </c>
      <c r="AG1111" s="6" t="str">
        <f>VLOOKUP(F1111,[1]הזמנות!$D:$E,2,0)</f>
        <v>G01</v>
      </c>
      <c r="AH1111" s="6" t="str">
        <f>VLOOKUP(AG1111,'[1]קבוצות רכש'!$A:$B,2,0)</f>
        <v>הוצאות קשיחות</v>
      </c>
    </row>
    <row r="1112" spans="1:34" x14ac:dyDescent="0.2">
      <c r="A1112" s="23" t="s">
        <v>22</v>
      </c>
      <c r="B1112" s="19" t="s">
        <v>23</v>
      </c>
      <c r="C1112" s="19" t="s">
        <v>23</v>
      </c>
      <c r="D1112" s="19" t="s">
        <v>374</v>
      </c>
      <c r="E1112" s="19" t="s">
        <v>375</v>
      </c>
      <c r="F1112" s="19" t="s">
        <v>3723</v>
      </c>
      <c r="G1112" s="19" t="s">
        <v>747</v>
      </c>
      <c r="H1112" s="20">
        <v>43670</v>
      </c>
      <c r="I1112" s="20">
        <v>44196</v>
      </c>
      <c r="J1112" s="19" t="s">
        <v>748</v>
      </c>
      <c r="K1112" s="19" t="s">
        <v>749</v>
      </c>
      <c r="L1112" s="19" t="s">
        <v>750</v>
      </c>
      <c r="M1112" s="21">
        <v>444.6</v>
      </c>
      <c r="N1112" s="19" t="s">
        <v>30</v>
      </c>
      <c r="O1112" s="21">
        <v>0</v>
      </c>
      <c r="P1112" s="19" t="s">
        <v>32</v>
      </c>
      <c r="Q1112" s="19" t="s">
        <v>31</v>
      </c>
      <c r="R1112" s="19" t="s">
        <v>32</v>
      </c>
      <c r="S1112" s="19" t="s">
        <v>33</v>
      </c>
      <c r="T1112" s="19" t="s">
        <v>32</v>
      </c>
      <c r="U1112" s="21">
        <v>0</v>
      </c>
      <c r="V1112" s="19" t="s">
        <v>7177</v>
      </c>
      <c r="W1112" s="19" t="s">
        <v>7176</v>
      </c>
      <c r="X1112" s="19" t="s">
        <v>32</v>
      </c>
      <c r="Y1112" s="20"/>
      <c r="Z1112" s="19" t="s">
        <v>7176</v>
      </c>
      <c r="AA1112" s="20"/>
      <c r="AB1112" s="19" t="s">
        <v>7176</v>
      </c>
      <c r="AC1112" s="19" t="s">
        <v>32</v>
      </c>
      <c r="AD1112" s="19" t="s">
        <v>32</v>
      </c>
      <c r="AE1112" s="19" t="s">
        <v>7176</v>
      </c>
      <c r="AF1112" s="19" t="s">
        <v>34</v>
      </c>
      <c r="AG1112" s="6" t="str">
        <f>VLOOKUP(F1112,[1]הזמנות!$D:$E,2,0)</f>
        <v>G82</v>
      </c>
      <c r="AH1112" s="6" t="str">
        <f>VLOOKUP(AG1112,'[1]קבוצות רכש'!$A:$B,2,0)</f>
        <v>לשכת העיתונות</v>
      </c>
    </row>
    <row r="1113" spans="1:34" x14ac:dyDescent="0.2">
      <c r="A1113" s="23" t="s">
        <v>22</v>
      </c>
      <c r="B1113" s="19" t="s">
        <v>23</v>
      </c>
      <c r="C1113" s="19" t="s">
        <v>23</v>
      </c>
      <c r="D1113" s="19" t="s">
        <v>374</v>
      </c>
      <c r="E1113" s="19" t="s">
        <v>375</v>
      </c>
      <c r="F1113" s="19" t="s">
        <v>2974</v>
      </c>
      <c r="G1113" s="19" t="s">
        <v>2975</v>
      </c>
      <c r="H1113" s="20">
        <v>43674</v>
      </c>
      <c r="I1113" s="20">
        <v>44196</v>
      </c>
      <c r="J1113" s="19" t="s">
        <v>2976</v>
      </c>
      <c r="K1113" s="19" t="s">
        <v>2977</v>
      </c>
      <c r="L1113" s="19" t="s">
        <v>2978</v>
      </c>
      <c r="M1113" s="22">
        <v>24675.3</v>
      </c>
      <c r="N1113" s="19" t="s">
        <v>30</v>
      </c>
      <c r="O1113" s="21">
        <v>0</v>
      </c>
      <c r="P1113" s="19" t="s">
        <v>32</v>
      </c>
      <c r="Q1113" s="19" t="s">
        <v>31</v>
      </c>
      <c r="R1113" s="19" t="s">
        <v>32</v>
      </c>
      <c r="S1113" s="19" t="s">
        <v>33</v>
      </c>
      <c r="T1113" s="19" t="s">
        <v>32</v>
      </c>
      <c r="U1113" s="21">
        <v>0</v>
      </c>
      <c r="V1113" s="19" t="s">
        <v>7177</v>
      </c>
      <c r="W1113" s="19" t="s">
        <v>7176</v>
      </c>
      <c r="X1113" s="19" t="s">
        <v>32</v>
      </c>
      <c r="Y1113" s="20"/>
      <c r="Z1113" s="19" t="s">
        <v>7176</v>
      </c>
      <c r="AA1113" s="20"/>
      <c r="AB1113" s="19" t="s">
        <v>7176</v>
      </c>
      <c r="AC1113" s="19" t="s">
        <v>32</v>
      </c>
      <c r="AD1113" s="19" t="s">
        <v>32</v>
      </c>
      <c r="AE1113" s="19" t="s">
        <v>7176</v>
      </c>
      <c r="AF1113" s="19" t="s">
        <v>34</v>
      </c>
      <c r="AG1113" s="6" t="str">
        <f>VLOOKUP(F1113,[1]הזמנות!$D:$E,2,0)</f>
        <v>G82</v>
      </c>
      <c r="AH1113" s="6" t="str">
        <f>VLOOKUP(AG1113,'[1]קבוצות רכש'!$A:$B,2,0)</f>
        <v>לשכת העיתונות</v>
      </c>
    </row>
    <row r="1114" spans="1:34" x14ac:dyDescent="0.2">
      <c r="A1114" s="23" t="s">
        <v>22</v>
      </c>
      <c r="B1114" s="19" t="s">
        <v>23</v>
      </c>
      <c r="C1114" s="19" t="s">
        <v>23</v>
      </c>
      <c r="D1114" s="19" t="s">
        <v>374</v>
      </c>
      <c r="E1114" s="19" t="s">
        <v>375</v>
      </c>
      <c r="F1114" s="19" t="s">
        <v>3760</v>
      </c>
      <c r="G1114" s="19" t="s">
        <v>3761</v>
      </c>
      <c r="H1114" s="20">
        <v>43681</v>
      </c>
      <c r="I1114" s="20">
        <v>44196</v>
      </c>
      <c r="J1114" s="19" t="s">
        <v>3301</v>
      </c>
      <c r="K1114" s="19" t="s">
        <v>3302</v>
      </c>
      <c r="L1114" s="19" t="s">
        <v>3303</v>
      </c>
      <c r="M1114" s="22">
        <v>2986.72</v>
      </c>
      <c r="N1114" s="19" t="s">
        <v>30</v>
      </c>
      <c r="O1114" s="21">
        <v>0</v>
      </c>
      <c r="P1114" s="19" t="s">
        <v>32</v>
      </c>
      <c r="Q1114" s="19" t="s">
        <v>31</v>
      </c>
      <c r="R1114" s="19" t="s">
        <v>32</v>
      </c>
      <c r="S1114" s="19" t="s">
        <v>33</v>
      </c>
      <c r="T1114" s="19" t="s">
        <v>32</v>
      </c>
      <c r="U1114" s="21">
        <v>0</v>
      </c>
      <c r="V1114" s="19" t="s">
        <v>7177</v>
      </c>
      <c r="W1114" s="19" t="s">
        <v>7176</v>
      </c>
      <c r="X1114" s="19" t="s">
        <v>32</v>
      </c>
      <c r="Y1114" s="20"/>
      <c r="Z1114" s="19" t="s">
        <v>7176</v>
      </c>
      <c r="AA1114" s="20"/>
      <c r="AB1114" s="19" t="s">
        <v>7176</v>
      </c>
      <c r="AC1114" s="19" t="s">
        <v>32</v>
      </c>
      <c r="AD1114" s="19" t="s">
        <v>32</v>
      </c>
      <c r="AE1114" s="19" t="s">
        <v>7176</v>
      </c>
      <c r="AF1114" s="19" t="s">
        <v>34</v>
      </c>
      <c r="AG1114" s="6" t="str">
        <f>VLOOKUP(F1114,[1]הזמנות!$D:$E,2,0)</f>
        <v>G82</v>
      </c>
      <c r="AH1114" s="6" t="str">
        <f>VLOOKUP(AG1114,'[1]קבוצות רכש'!$A:$B,2,0)</f>
        <v>לשכת העיתונות</v>
      </c>
    </row>
    <row r="1115" spans="1:34" x14ac:dyDescent="0.2">
      <c r="A1115" s="23" t="s">
        <v>22</v>
      </c>
      <c r="B1115" s="19" t="s">
        <v>23</v>
      </c>
      <c r="C1115" s="19" t="s">
        <v>23</v>
      </c>
      <c r="D1115" s="19" t="s">
        <v>374</v>
      </c>
      <c r="E1115" s="19" t="s">
        <v>375</v>
      </c>
      <c r="F1115" s="19" t="s">
        <v>4443</v>
      </c>
      <c r="G1115" s="19" t="s">
        <v>4444</v>
      </c>
      <c r="H1115" s="20">
        <v>43682</v>
      </c>
      <c r="I1115" s="20">
        <v>44074</v>
      </c>
      <c r="J1115" s="19" t="s">
        <v>407</v>
      </c>
      <c r="K1115" s="19" t="s">
        <v>408</v>
      </c>
      <c r="L1115" s="19" t="s">
        <v>409</v>
      </c>
      <c r="M1115" s="22">
        <v>107062.08</v>
      </c>
      <c r="N1115" s="19" t="s">
        <v>30</v>
      </c>
      <c r="O1115" s="22">
        <v>81428.37</v>
      </c>
      <c r="P1115" s="19" t="s">
        <v>30</v>
      </c>
      <c r="Q1115" s="19" t="s">
        <v>1304</v>
      </c>
      <c r="R1115" s="19" t="s">
        <v>4445</v>
      </c>
      <c r="S1115" s="19" t="s">
        <v>32</v>
      </c>
      <c r="T1115" s="19" t="s">
        <v>32</v>
      </c>
      <c r="U1115" s="22">
        <v>22075.29</v>
      </c>
      <c r="V1115" s="19" t="s">
        <v>7177</v>
      </c>
      <c r="W1115" s="19" t="s">
        <v>7176</v>
      </c>
      <c r="X1115" s="19" t="s">
        <v>32</v>
      </c>
      <c r="Y1115" s="20"/>
      <c r="Z1115" s="19" t="s">
        <v>7176</v>
      </c>
      <c r="AA1115" s="20"/>
      <c r="AB1115" s="19" t="s">
        <v>7176</v>
      </c>
      <c r="AC1115" s="19" t="s">
        <v>32</v>
      </c>
      <c r="AD1115" s="19" t="s">
        <v>32</v>
      </c>
      <c r="AE1115" s="19" t="s">
        <v>7176</v>
      </c>
      <c r="AF1115" s="19" t="s">
        <v>34</v>
      </c>
      <c r="AG1115" s="6" t="str">
        <f>VLOOKUP(F1115,[1]הזמנות!$D:$E,2,0)</f>
        <v>G82</v>
      </c>
      <c r="AH1115" s="6" t="str">
        <f>VLOOKUP(AG1115,'[1]קבוצות רכש'!$A:$B,2,0)</f>
        <v>לשכת העיתונות</v>
      </c>
    </row>
    <row r="1116" spans="1:34" x14ac:dyDescent="0.2">
      <c r="A1116" s="23" t="s">
        <v>22</v>
      </c>
      <c r="B1116" s="19" t="s">
        <v>23</v>
      </c>
      <c r="C1116" s="19" t="s">
        <v>23</v>
      </c>
      <c r="D1116" s="19" t="s">
        <v>374</v>
      </c>
      <c r="E1116" s="19" t="s">
        <v>375</v>
      </c>
      <c r="F1116" s="19" t="s">
        <v>3845</v>
      </c>
      <c r="G1116" s="19" t="s">
        <v>747</v>
      </c>
      <c r="H1116" s="20">
        <v>43684</v>
      </c>
      <c r="I1116" s="20">
        <v>44012</v>
      </c>
      <c r="J1116" s="19" t="s">
        <v>876</v>
      </c>
      <c r="K1116" s="19" t="s">
        <v>877</v>
      </c>
      <c r="L1116" s="19" t="s">
        <v>878</v>
      </c>
      <c r="M1116" s="21">
        <v>2.38</v>
      </c>
      <c r="N1116" s="19" t="s">
        <v>30</v>
      </c>
      <c r="O1116" s="21">
        <v>0</v>
      </c>
      <c r="P1116" s="19" t="s">
        <v>32</v>
      </c>
      <c r="Q1116" s="19" t="s">
        <v>31</v>
      </c>
      <c r="R1116" s="19" t="s">
        <v>32</v>
      </c>
      <c r="S1116" s="19" t="s">
        <v>33</v>
      </c>
      <c r="T1116" s="19" t="s">
        <v>32</v>
      </c>
      <c r="U1116" s="21">
        <v>0</v>
      </c>
      <c r="V1116" s="19" t="s">
        <v>7177</v>
      </c>
      <c r="W1116" s="19" t="s">
        <v>7176</v>
      </c>
      <c r="X1116" s="19" t="s">
        <v>32</v>
      </c>
      <c r="Y1116" s="20"/>
      <c r="Z1116" s="19" t="s">
        <v>7176</v>
      </c>
      <c r="AA1116" s="20"/>
      <c r="AB1116" s="19" t="s">
        <v>7176</v>
      </c>
      <c r="AC1116" s="19" t="s">
        <v>32</v>
      </c>
      <c r="AD1116" s="19" t="s">
        <v>32</v>
      </c>
      <c r="AE1116" s="19" t="s">
        <v>7176</v>
      </c>
      <c r="AF1116" s="19" t="s">
        <v>34</v>
      </c>
      <c r="AG1116" s="6" t="str">
        <f>VLOOKUP(F1116,[1]הזמנות!$D:$E,2,0)</f>
        <v>G82</v>
      </c>
      <c r="AH1116" s="6" t="str">
        <f>VLOOKUP(AG1116,'[1]קבוצות רכש'!$A:$B,2,0)</f>
        <v>לשכת העיתונות</v>
      </c>
    </row>
    <row r="1117" spans="1:34" x14ac:dyDescent="0.2">
      <c r="A1117" s="23" t="s">
        <v>22</v>
      </c>
      <c r="B1117" s="19" t="s">
        <v>23</v>
      </c>
      <c r="C1117" s="19" t="s">
        <v>23</v>
      </c>
      <c r="D1117" s="19" t="s">
        <v>374</v>
      </c>
      <c r="E1117" s="19" t="s">
        <v>375</v>
      </c>
      <c r="F1117" s="19" t="s">
        <v>3922</v>
      </c>
      <c r="G1117" s="19" t="s">
        <v>3923</v>
      </c>
      <c r="H1117" s="20">
        <v>43696</v>
      </c>
      <c r="I1117" s="20">
        <v>43830</v>
      </c>
      <c r="J1117" s="19" t="s">
        <v>3924</v>
      </c>
      <c r="K1117" s="19" t="s">
        <v>3925</v>
      </c>
      <c r="L1117" s="19" t="s">
        <v>3926</v>
      </c>
      <c r="M1117" s="22">
        <v>2925</v>
      </c>
      <c r="N1117" s="19" t="s">
        <v>30</v>
      </c>
      <c r="O1117" s="21">
        <v>0</v>
      </c>
      <c r="P1117" s="19" t="s">
        <v>32</v>
      </c>
      <c r="Q1117" s="19" t="s">
        <v>31</v>
      </c>
      <c r="R1117" s="19" t="s">
        <v>32</v>
      </c>
      <c r="S1117" s="19" t="s">
        <v>33</v>
      </c>
      <c r="T1117" s="19" t="s">
        <v>32</v>
      </c>
      <c r="U1117" s="21">
        <v>0</v>
      </c>
      <c r="V1117" s="19" t="s">
        <v>7177</v>
      </c>
      <c r="W1117" s="19" t="s">
        <v>7176</v>
      </c>
      <c r="X1117" s="19" t="s">
        <v>32</v>
      </c>
      <c r="Y1117" s="20"/>
      <c r="Z1117" s="19" t="s">
        <v>7176</v>
      </c>
      <c r="AA1117" s="20"/>
      <c r="AB1117" s="19" t="s">
        <v>7176</v>
      </c>
      <c r="AC1117" s="19" t="s">
        <v>32</v>
      </c>
      <c r="AD1117" s="19" t="s">
        <v>32</v>
      </c>
      <c r="AE1117" s="19" t="s">
        <v>7176</v>
      </c>
      <c r="AF1117" s="19" t="s">
        <v>34</v>
      </c>
      <c r="AG1117" s="6" t="str">
        <f>VLOOKUP(F1117,[1]הזמנות!$D:$E,2,0)</f>
        <v>G82</v>
      </c>
      <c r="AH1117" s="6" t="str">
        <f>VLOOKUP(AG1117,'[1]קבוצות רכש'!$A:$B,2,0)</f>
        <v>לשכת העיתונות</v>
      </c>
    </row>
    <row r="1118" spans="1:34" x14ac:dyDescent="0.2">
      <c r="A1118" s="23" t="s">
        <v>22</v>
      </c>
      <c r="B1118" s="19" t="s">
        <v>23</v>
      </c>
      <c r="C1118" s="19" t="s">
        <v>23</v>
      </c>
      <c r="D1118" s="19" t="s">
        <v>374</v>
      </c>
      <c r="E1118" s="19" t="s">
        <v>375</v>
      </c>
      <c r="F1118" s="19" t="s">
        <v>3536</v>
      </c>
      <c r="G1118" s="19" t="s">
        <v>3537</v>
      </c>
      <c r="H1118" s="20">
        <v>43705</v>
      </c>
      <c r="I1118" s="20">
        <v>43830</v>
      </c>
      <c r="J1118" s="19" t="s">
        <v>974</v>
      </c>
      <c r="K1118" s="19" t="s">
        <v>975</v>
      </c>
      <c r="L1118" s="19" t="s">
        <v>976</v>
      </c>
      <c r="M1118" s="22">
        <v>3600</v>
      </c>
      <c r="N1118" s="19" t="s">
        <v>30</v>
      </c>
      <c r="O1118" s="22">
        <v>3400</v>
      </c>
      <c r="P1118" s="19" t="s">
        <v>30</v>
      </c>
      <c r="Q1118" s="19" t="s">
        <v>977</v>
      </c>
      <c r="R1118" s="19" t="s">
        <v>32</v>
      </c>
      <c r="S1118" s="19" t="s">
        <v>32</v>
      </c>
      <c r="T1118" s="19" t="s">
        <v>32</v>
      </c>
      <c r="U1118" s="21">
        <v>0</v>
      </c>
      <c r="V1118" s="19" t="s">
        <v>7177</v>
      </c>
      <c r="W1118" s="19" t="s">
        <v>7176</v>
      </c>
      <c r="X1118" s="19" t="s">
        <v>32</v>
      </c>
      <c r="Y1118" s="20"/>
      <c r="Z1118" s="19" t="s">
        <v>7176</v>
      </c>
      <c r="AA1118" s="20"/>
      <c r="AB1118" s="19" t="s">
        <v>7176</v>
      </c>
      <c r="AC1118" s="19" t="s">
        <v>32</v>
      </c>
      <c r="AD1118" s="19" t="s">
        <v>32</v>
      </c>
      <c r="AE1118" s="19" t="s">
        <v>7176</v>
      </c>
      <c r="AF1118" s="19" t="s">
        <v>34</v>
      </c>
      <c r="AG1118" s="6" t="str">
        <f>VLOOKUP(F1118,[1]הזמנות!$D:$E,2,0)</f>
        <v>G02</v>
      </c>
      <c r="AH1118" s="6" t="str">
        <f>VLOOKUP(AG1118,'[1]קבוצות רכש'!$A:$B,2,0)</f>
        <v>רוה"מ יחידת רכש</v>
      </c>
    </row>
    <row r="1119" spans="1:34" x14ac:dyDescent="0.2">
      <c r="A1119" s="23" t="s">
        <v>22</v>
      </c>
      <c r="B1119" s="19" t="s">
        <v>23</v>
      </c>
      <c r="C1119" s="19" t="s">
        <v>23</v>
      </c>
      <c r="D1119" s="19" t="s">
        <v>374</v>
      </c>
      <c r="E1119" s="19" t="s">
        <v>375</v>
      </c>
      <c r="F1119" s="19" t="s">
        <v>4029</v>
      </c>
      <c r="G1119" s="19" t="s">
        <v>4030</v>
      </c>
      <c r="H1119" s="20">
        <v>43713</v>
      </c>
      <c r="I1119" s="20">
        <v>44196</v>
      </c>
      <c r="J1119" s="19" t="s">
        <v>748</v>
      </c>
      <c r="K1119" s="19" t="s">
        <v>749</v>
      </c>
      <c r="L1119" s="19" t="s">
        <v>750</v>
      </c>
      <c r="M1119" s="22">
        <v>1544.4</v>
      </c>
      <c r="N1119" s="19" t="s">
        <v>30</v>
      </c>
      <c r="O1119" s="22">
        <v>1544.4</v>
      </c>
      <c r="P1119" s="19" t="s">
        <v>30</v>
      </c>
      <c r="Q1119" s="19" t="s">
        <v>31</v>
      </c>
      <c r="R1119" s="19" t="s">
        <v>32</v>
      </c>
      <c r="S1119" s="19" t="s">
        <v>33</v>
      </c>
      <c r="T1119" s="19" t="s">
        <v>32</v>
      </c>
      <c r="U1119" s="21">
        <v>0</v>
      </c>
      <c r="V1119" s="19" t="s">
        <v>7177</v>
      </c>
      <c r="W1119" s="19" t="s">
        <v>7176</v>
      </c>
      <c r="X1119" s="19" t="s">
        <v>32</v>
      </c>
      <c r="Y1119" s="20"/>
      <c r="Z1119" s="19" t="s">
        <v>7176</v>
      </c>
      <c r="AA1119" s="20"/>
      <c r="AB1119" s="19" t="s">
        <v>7176</v>
      </c>
      <c r="AC1119" s="19" t="s">
        <v>32</v>
      </c>
      <c r="AD1119" s="19" t="s">
        <v>32</v>
      </c>
      <c r="AE1119" s="19" t="s">
        <v>7176</v>
      </c>
      <c r="AF1119" s="19" t="s">
        <v>34</v>
      </c>
      <c r="AG1119" s="6" t="str">
        <f>VLOOKUP(F1119,[1]הזמנות!$D:$E,2,0)</f>
        <v>G82</v>
      </c>
      <c r="AH1119" s="6" t="str">
        <f>VLOOKUP(AG1119,'[1]קבוצות רכש'!$A:$B,2,0)</f>
        <v>לשכת העיתונות</v>
      </c>
    </row>
    <row r="1120" spans="1:34" x14ac:dyDescent="0.2">
      <c r="A1120" s="23" t="s">
        <v>22</v>
      </c>
      <c r="B1120" s="19" t="s">
        <v>23</v>
      </c>
      <c r="C1120" s="19" t="s">
        <v>23</v>
      </c>
      <c r="D1120" s="19" t="s">
        <v>374</v>
      </c>
      <c r="E1120" s="19" t="s">
        <v>375</v>
      </c>
      <c r="F1120" s="19" t="s">
        <v>4315</v>
      </c>
      <c r="G1120" s="19" t="s">
        <v>4316</v>
      </c>
      <c r="H1120" s="20">
        <v>43719</v>
      </c>
      <c r="I1120" s="20">
        <v>44426</v>
      </c>
      <c r="J1120" s="19" t="s">
        <v>4317</v>
      </c>
      <c r="K1120" s="19" t="s">
        <v>4318</v>
      </c>
      <c r="L1120" s="19" t="s">
        <v>4319</v>
      </c>
      <c r="M1120" s="22">
        <v>140400</v>
      </c>
      <c r="N1120" s="19" t="s">
        <v>30</v>
      </c>
      <c r="O1120" s="22">
        <v>58687.199999999997</v>
      </c>
      <c r="P1120" s="19" t="s">
        <v>30</v>
      </c>
      <c r="Q1120" s="19" t="s">
        <v>260</v>
      </c>
      <c r="R1120" s="19" t="s">
        <v>4320</v>
      </c>
      <c r="S1120" s="19" t="s">
        <v>32</v>
      </c>
      <c r="T1120" s="19" t="s">
        <v>32</v>
      </c>
      <c r="U1120" s="21">
        <v>0</v>
      </c>
      <c r="V1120" s="19" t="s">
        <v>7177</v>
      </c>
      <c r="W1120" s="19" t="s">
        <v>7176</v>
      </c>
      <c r="X1120" s="19" t="s">
        <v>32</v>
      </c>
      <c r="Y1120" s="20"/>
      <c r="Z1120" s="19" t="s">
        <v>7176</v>
      </c>
      <c r="AA1120" s="20"/>
      <c r="AB1120" s="19" t="s">
        <v>7176</v>
      </c>
      <c r="AC1120" s="19" t="s">
        <v>32</v>
      </c>
      <c r="AD1120" s="19" t="s">
        <v>32</v>
      </c>
      <c r="AE1120" s="19" t="s">
        <v>7176</v>
      </c>
      <c r="AF1120" s="19" t="s">
        <v>34</v>
      </c>
      <c r="AG1120" s="6" t="str">
        <f>VLOOKUP(F1120,[1]הזמנות!$D:$E,2,0)</f>
        <v>G82</v>
      </c>
      <c r="AH1120" s="6" t="str">
        <f>VLOOKUP(AG1120,'[1]קבוצות רכש'!$A:$B,2,0)</f>
        <v>לשכת העיתונות</v>
      </c>
    </row>
    <row r="1121" spans="1:34" x14ac:dyDescent="0.2">
      <c r="A1121" s="23" t="s">
        <v>22</v>
      </c>
      <c r="B1121" s="19" t="s">
        <v>23</v>
      </c>
      <c r="C1121" s="19" t="s">
        <v>23</v>
      </c>
      <c r="D1121" s="19" t="s">
        <v>374</v>
      </c>
      <c r="E1121" s="19" t="s">
        <v>375</v>
      </c>
      <c r="F1121" s="19" t="s">
        <v>2841</v>
      </c>
      <c r="G1121" s="19" t="s">
        <v>2842</v>
      </c>
      <c r="H1121" s="20">
        <v>43724</v>
      </c>
      <c r="I1121" s="20">
        <v>44090</v>
      </c>
      <c r="J1121" s="19" t="s">
        <v>2843</v>
      </c>
      <c r="K1121" s="19" t="s">
        <v>2844</v>
      </c>
      <c r="L1121" s="19" t="s">
        <v>2845</v>
      </c>
      <c r="M1121" s="22">
        <v>29811.599999999999</v>
      </c>
      <c r="N1121" s="19" t="s">
        <v>30</v>
      </c>
      <c r="O1121" s="21">
        <v>0</v>
      </c>
      <c r="P1121" s="19" t="s">
        <v>32</v>
      </c>
      <c r="Q1121" s="19" t="s">
        <v>31</v>
      </c>
      <c r="R1121" s="19" t="s">
        <v>32</v>
      </c>
      <c r="S1121" s="19" t="s">
        <v>33</v>
      </c>
      <c r="T1121" s="19" t="s">
        <v>32</v>
      </c>
      <c r="U1121" s="21">
        <v>0</v>
      </c>
      <c r="V1121" s="19" t="s">
        <v>7177</v>
      </c>
      <c r="W1121" s="19" t="s">
        <v>7176</v>
      </c>
      <c r="X1121" s="19" t="s">
        <v>32</v>
      </c>
      <c r="Y1121" s="20"/>
      <c r="Z1121" s="19" t="s">
        <v>7176</v>
      </c>
      <c r="AA1121" s="20"/>
      <c r="AB1121" s="19" t="s">
        <v>7176</v>
      </c>
      <c r="AC1121" s="19" t="s">
        <v>32</v>
      </c>
      <c r="AD1121" s="19" t="s">
        <v>32</v>
      </c>
      <c r="AE1121" s="19" t="s">
        <v>7176</v>
      </c>
      <c r="AF1121" s="19" t="s">
        <v>34</v>
      </c>
      <c r="AG1121" s="6" t="str">
        <f>VLOOKUP(F1121,[1]הזמנות!$D:$E,2,0)</f>
        <v>G82</v>
      </c>
      <c r="AH1121" s="6" t="str">
        <f>VLOOKUP(AG1121,'[1]קבוצות רכש'!$A:$B,2,0)</f>
        <v>לשכת העיתונות</v>
      </c>
    </row>
    <row r="1122" spans="1:34" x14ac:dyDescent="0.2">
      <c r="A1122" s="23" t="s">
        <v>22</v>
      </c>
      <c r="B1122" s="19" t="s">
        <v>23</v>
      </c>
      <c r="C1122" s="19" t="s">
        <v>23</v>
      </c>
      <c r="D1122" s="19" t="s">
        <v>374</v>
      </c>
      <c r="E1122" s="19" t="s">
        <v>375</v>
      </c>
      <c r="F1122" s="19" t="s">
        <v>4303</v>
      </c>
      <c r="G1122" s="19" t="s">
        <v>1446</v>
      </c>
      <c r="H1122" s="20">
        <v>43733</v>
      </c>
      <c r="I1122" s="20">
        <v>44196</v>
      </c>
      <c r="J1122" s="19" t="s">
        <v>3353</v>
      </c>
      <c r="K1122" s="19" t="s">
        <v>3354</v>
      </c>
      <c r="L1122" s="19" t="s">
        <v>3355</v>
      </c>
      <c r="M1122" s="22">
        <v>2999.44</v>
      </c>
      <c r="N1122" s="19" t="s">
        <v>30</v>
      </c>
      <c r="O1122" s="21">
        <v>0</v>
      </c>
      <c r="P1122" s="19" t="s">
        <v>32</v>
      </c>
      <c r="Q1122" s="19" t="s">
        <v>31</v>
      </c>
      <c r="R1122" s="19" t="s">
        <v>32</v>
      </c>
      <c r="S1122" s="19" t="s">
        <v>33</v>
      </c>
      <c r="T1122" s="19" t="s">
        <v>32</v>
      </c>
      <c r="U1122" s="21">
        <v>0</v>
      </c>
      <c r="V1122" s="19" t="s">
        <v>7177</v>
      </c>
      <c r="W1122" s="19" t="s">
        <v>7176</v>
      </c>
      <c r="X1122" s="19" t="s">
        <v>32</v>
      </c>
      <c r="Y1122" s="20"/>
      <c r="Z1122" s="19" t="s">
        <v>7176</v>
      </c>
      <c r="AA1122" s="20"/>
      <c r="AB1122" s="19" t="s">
        <v>7176</v>
      </c>
      <c r="AC1122" s="19" t="s">
        <v>32</v>
      </c>
      <c r="AD1122" s="19" t="s">
        <v>32</v>
      </c>
      <c r="AE1122" s="19" t="s">
        <v>7176</v>
      </c>
      <c r="AF1122" s="19" t="s">
        <v>34</v>
      </c>
      <c r="AG1122" s="6" t="str">
        <f>VLOOKUP(F1122,[1]הזמנות!$D:$E,2,0)</f>
        <v>G82</v>
      </c>
      <c r="AH1122" s="6" t="str">
        <f>VLOOKUP(AG1122,'[1]קבוצות רכש'!$A:$B,2,0)</f>
        <v>לשכת העיתונות</v>
      </c>
    </row>
    <row r="1123" spans="1:34" x14ac:dyDescent="0.2">
      <c r="A1123" s="23" t="s">
        <v>22</v>
      </c>
      <c r="B1123" s="19" t="s">
        <v>23</v>
      </c>
      <c r="C1123" s="19" t="s">
        <v>23</v>
      </c>
      <c r="D1123" s="19" t="s">
        <v>374</v>
      </c>
      <c r="E1123" s="19" t="s">
        <v>375</v>
      </c>
      <c r="F1123" s="19" t="s">
        <v>5129</v>
      </c>
      <c r="G1123" s="19" t="s">
        <v>4316</v>
      </c>
      <c r="H1123" s="20">
        <v>43740</v>
      </c>
      <c r="I1123" s="20">
        <v>44425</v>
      </c>
      <c r="J1123" s="19" t="s">
        <v>1913</v>
      </c>
      <c r="K1123" s="19" t="s">
        <v>1914</v>
      </c>
      <c r="L1123" s="19" t="s">
        <v>1915</v>
      </c>
      <c r="M1123" s="22">
        <v>220000.81</v>
      </c>
      <c r="N1123" s="19" t="s">
        <v>30</v>
      </c>
      <c r="O1123" s="22">
        <v>170281.8</v>
      </c>
      <c r="P1123" s="19" t="s">
        <v>30</v>
      </c>
      <c r="Q1123" s="19" t="s">
        <v>2131</v>
      </c>
      <c r="R1123" s="19" t="s">
        <v>4320</v>
      </c>
      <c r="S1123" s="19" t="s">
        <v>32</v>
      </c>
      <c r="T1123" s="19" t="s">
        <v>32</v>
      </c>
      <c r="U1123" s="22">
        <v>60021</v>
      </c>
      <c r="V1123" s="19" t="s">
        <v>7177</v>
      </c>
      <c r="W1123" s="19" t="s">
        <v>7176</v>
      </c>
      <c r="X1123" s="19" t="s">
        <v>32</v>
      </c>
      <c r="Y1123" s="20"/>
      <c r="Z1123" s="19" t="s">
        <v>7176</v>
      </c>
      <c r="AA1123" s="20"/>
      <c r="AB1123" s="19" t="s">
        <v>7176</v>
      </c>
      <c r="AC1123" s="19" t="s">
        <v>32</v>
      </c>
      <c r="AD1123" s="19" t="s">
        <v>32</v>
      </c>
      <c r="AE1123" s="19" t="s">
        <v>7176</v>
      </c>
      <c r="AF1123" s="19" t="s">
        <v>34</v>
      </c>
      <c r="AG1123" s="6" t="str">
        <f>VLOOKUP(F1123,[1]הזמנות!$D:$E,2,0)</f>
        <v>G82</v>
      </c>
      <c r="AH1123" s="6" t="str">
        <f>VLOOKUP(AG1123,'[1]קבוצות רכש'!$A:$B,2,0)</f>
        <v>לשכת העיתונות</v>
      </c>
    </row>
    <row r="1124" spans="1:34" x14ac:dyDescent="0.2">
      <c r="A1124" s="23" t="s">
        <v>22</v>
      </c>
      <c r="B1124" s="19" t="s">
        <v>23</v>
      </c>
      <c r="C1124" s="19" t="s">
        <v>23</v>
      </c>
      <c r="D1124" s="19" t="s">
        <v>374</v>
      </c>
      <c r="E1124" s="19" t="s">
        <v>375</v>
      </c>
      <c r="F1124" s="19" t="s">
        <v>4305</v>
      </c>
      <c r="G1124" s="19" t="s">
        <v>4306</v>
      </c>
      <c r="H1124" s="20">
        <v>43741</v>
      </c>
      <c r="I1124" s="20">
        <v>44196</v>
      </c>
      <c r="J1124" s="19" t="s">
        <v>4307</v>
      </c>
      <c r="K1124" s="19" t="s">
        <v>4308</v>
      </c>
      <c r="L1124" s="19" t="s">
        <v>4309</v>
      </c>
      <c r="M1124" s="22">
        <v>1134.9000000000001</v>
      </c>
      <c r="N1124" s="19" t="s">
        <v>30</v>
      </c>
      <c r="O1124" s="22">
        <v>1128.52</v>
      </c>
      <c r="P1124" s="19" t="s">
        <v>30</v>
      </c>
      <c r="Q1124" s="19" t="s">
        <v>31</v>
      </c>
      <c r="R1124" s="19" t="s">
        <v>32</v>
      </c>
      <c r="S1124" s="19" t="s">
        <v>33</v>
      </c>
      <c r="T1124" s="19" t="s">
        <v>32</v>
      </c>
      <c r="U1124" s="21">
        <v>0</v>
      </c>
      <c r="V1124" s="19" t="s">
        <v>7177</v>
      </c>
      <c r="W1124" s="19" t="s">
        <v>7176</v>
      </c>
      <c r="X1124" s="19" t="s">
        <v>32</v>
      </c>
      <c r="Y1124" s="20"/>
      <c r="Z1124" s="19" t="s">
        <v>7176</v>
      </c>
      <c r="AA1124" s="20"/>
      <c r="AB1124" s="19" t="s">
        <v>7176</v>
      </c>
      <c r="AC1124" s="19" t="s">
        <v>32</v>
      </c>
      <c r="AD1124" s="19" t="s">
        <v>32</v>
      </c>
      <c r="AE1124" s="19" t="s">
        <v>7176</v>
      </c>
      <c r="AF1124" s="19" t="s">
        <v>34</v>
      </c>
      <c r="AG1124" s="6" t="str">
        <f>VLOOKUP(F1124,[1]הזמנות!$D:$E,2,0)</f>
        <v>G82</v>
      </c>
      <c r="AH1124" s="6" t="str">
        <f>VLOOKUP(AG1124,'[1]קבוצות רכש'!$A:$B,2,0)</f>
        <v>לשכת העיתונות</v>
      </c>
    </row>
    <row r="1125" spans="1:34" x14ac:dyDescent="0.2">
      <c r="A1125" s="23" t="s">
        <v>22</v>
      </c>
      <c r="B1125" s="19" t="s">
        <v>23</v>
      </c>
      <c r="C1125" s="19" t="s">
        <v>23</v>
      </c>
      <c r="D1125" s="19" t="s">
        <v>374</v>
      </c>
      <c r="E1125" s="19" t="s">
        <v>375</v>
      </c>
      <c r="F1125" s="19" t="s">
        <v>4675</v>
      </c>
      <c r="G1125" s="19" t="s">
        <v>4676</v>
      </c>
      <c r="H1125" s="20">
        <v>43780</v>
      </c>
      <c r="I1125" s="20">
        <v>44196</v>
      </c>
      <c r="J1125" s="19" t="s">
        <v>390</v>
      </c>
      <c r="K1125" s="19" t="s">
        <v>391</v>
      </c>
      <c r="L1125" s="19" t="s">
        <v>392</v>
      </c>
      <c r="M1125" s="22">
        <v>2997.54</v>
      </c>
      <c r="N1125" s="19" t="s">
        <v>30</v>
      </c>
      <c r="O1125" s="22">
        <v>2997.54</v>
      </c>
      <c r="P1125" s="19" t="s">
        <v>30</v>
      </c>
      <c r="Q1125" s="19" t="s">
        <v>31</v>
      </c>
      <c r="R1125" s="19" t="s">
        <v>32</v>
      </c>
      <c r="S1125" s="19" t="s">
        <v>33</v>
      </c>
      <c r="T1125" s="19" t="s">
        <v>32</v>
      </c>
      <c r="U1125" s="21">
        <v>0</v>
      </c>
      <c r="V1125" s="19" t="s">
        <v>7177</v>
      </c>
      <c r="W1125" s="19" t="s">
        <v>7176</v>
      </c>
      <c r="X1125" s="19" t="s">
        <v>32</v>
      </c>
      <c r="Y1125" s="20"/>
      <c r="Z1125" s="19" t="s">
        <v>7176</v>
      </c>
      <c r="AA1125" s="20"/>
      <c r="AB1125" s="19" t="s">
        <v>7176</v>
      </c>
      <c r="AC1125" s="19" t="s">
        <v>32</v>
      </c>
      <c r="AD1125" s="19" t="s">
        <v>32</v>
      </c>
      <c r="AE1125" s="19" t="s">
        <v>7176</v>
      </c>
      <c r="AF1125" s="19" t="s">
        <v>34</v>
      </c>
      <c r="AG1125" s="6" t="str">
        <f>VLOOKUP(F1125,[1]הזמנות!$D:$E,2,0)</f>
        <v>G82</v>
      </c>
      <c r="AH1125" s="6" t="str">
        <f>VLOOKUP(AG1125,'[1]קבוצות רכש'!$A:$B,2,0)</f>
        <v>לשכת העיתונות</v>
      </c>
    </row>
    <row r="1126" spans="1:34" x14ac:dyDescent="0.2">
      <c r="A1126" s="23" t="s">
        <v>22</v>
      </c>
      <c r="B1126" s="19" t="s">
        <v>23</v>
      </c>
      <c r="C1126" s="19" t="s">
        <v>23</v>
      </c>
      <c r="D1126" s="19" t="s">
        <v>374</v>
      </c>
      <c r="E1126" s="19" t="s">
        <v>375</v>
      </c>
      <c r="F1126" s="19" t="s">
        <v>4687</v>
      </c>
      <c r="G1126" s="19" t="s">
        <v>4688</v>
      </c>
      <c r="H1126" s="20">
        <v>43780</v>
      </c>
      <c r="I1126" s="20">
        <v>44196</v>
      </c>
      <c r="J1126" s="19" t="s">
        <v>378</v>
      </c>
      <c r="K1126" s="19" t="s">
        <v>379</v>
      </c>
      <c r="L1126" s="19" t="s">
        <v>380</v>
      </c>
      <c r="M1126" s="22">
        <v>1579.5</v>
      </c>
      <c r="N1126" s="19" t="s">
        <v>30</v>
      </c>
      <c r="O1126" s="22">
        <v>1579.5</v>
      </c>
      <c r="P1126" s="19" t="s">
        <v>30</v>
      </c>
      <c r="Q1126" s="19" t="s">
        <v>31</v>
      </c>
      <c r="R1126" s="19" t="s">
        <v>32</v>
      </c>
      <c r="S1126" s="19" t="s">
        <v>33</v>
      </c>
      <c r="T1126" s="19" t="s">
        <v>32</v>
      </c>
      <c r="U1126" s="21">
        <v>0</v>
      </c>
      <c r="V1126" s="19" t="s">
        <v>7177</v>
      </c>
      <c r="W1126" s="19" t="s">
        <v>7176</v>
      </c>
      <c r="X1126" s="19" t="s">
        <v>32</v>
      </c>
      <c r="Y1126" s="20"/>
      <c r="Z1126" s="19" t="s">
        <v>7176</v>
      </c>
      <c r="AA1126" s="20"/>
      <c r="AB1126" s="19" t="s">
        <v>7176</v>
      </c>
      <c r="AC1126" s="19" t="s">
        <v>32</v>
      </c>
      <c r="AD1126" s="19" t="s">
        <v>32</v>
      </c>
      <c r="AE1126" s="19" t="s">
        <v>7176</v>
      </c>
      <c r="AF1126" s="19" t="s">
        <v>34</v>
      </c>
      <c r="AG1126" s="6" t="str">
        <f>VLOOKUP(F1126,[1]הזמנות!$D:$E,2,0)</f>
        <v>G82</v>
      </c>
      <c r="AH1126" s="6" t="str">
        <f>VLOOKUP(AG1126,'[1]קבוצות רכש'!$A:$B,2,0)</f>
        <v>לשכת העיתונות</v>
      </c>
    </row>
    <row r="1127" spans="1:34" x14ac:dyDescent="0.2">
      <c r="A1127" s="23" t="s">
        <v>22</v>
      </c>
      <c r="B1127" s="19" t="s">
        <v>23</v>
      </c>
      <c r="C1127" s="19" t="s">
        <v>23</v>
      </c>
      <c r="D1127" s="19" t="s">
        <v>374</v>
      </c>
      <c r="E1127" s="19" t="s">
        <v>375</v>
      </c>
      <c r="F1127" s="19" t="s">
        <v>4691</v>
      </c>
      <c r="G1127" s="19" t="s">
        <v>4692</v>
      </c>
      <c r="H1127" s="20">
        <v>43780</v>
      </c>
      <c r="I1127" s="20">
        <v>44196</v>
      </c>
      <c r="J1127" s="19" t="s">
        <v>1931</v>
      </c>
      <c r="K1127" s="19" t="s">
        <v>1932</v>
      </c>
      <c r="L1127" s="19" t="s">
        <v>1933</v>
      </c>
      <c r="M1127" s="21">
        <v>631.79999999999995</v>
      </c>
      <c r="N1127" s="19" t="s">
        <v>30</v>
      </c>
      <c r="O1127" s="21">
        <v>0</v>
      </c>
      <c r="P1127" s="19" t="s">
        <v>32</v>
      </c>
      <c r="Q1127" s="19" t="s">
        <v>31</v>
      </c>
      <c r="R1127" s="19" t="s">
        <v>32</v>
      </c>
      <c r="S1127" s="19" t="s">
        <v>33</v>
      </c>
      <c r="T1127" s="19" t="s">
        <v>32</v>
      </c>
      <c r="U1127" s="21">
        <v>0</v>
      </c>
      <c r="V1127" s="19" t="s">
        <v>7177</v>
      </c>
      <c r="W1127" s="19" t="s">
        <v>7176</v>
      </c>
      <c r="X1127" s="19" t="s">
        <v>32</v>
      </c>
      <c r="Y1127" s="20"/>
      <c r="Z1127" s="19" t="s">
        <v>7176</v>
      </c>
      <c r="AA1127" s="20"/>
      <c r="AB1127" s="19" t="s">
        <v>7176</v>
      </c>
      <c r="AC1127" s="19" t="s">
        <v>32</v>
      </c>
      <c r="AD1127" s="19" t="s">
        <v>32</v>
      </c>
      <c r="AE1127" s="19" t="s">
        <v>7176</v>
      </c>
      <c r="AF1127" s="19" t="s">
        <v>34</v>
      </c>
      <c r="AG1127" s="6" t="str">
        <f>VLOOKUP(F1127,[1]הזמנות!$D:$E,2,0)</f>
        <v>G82</v>
      </c>
      <c r="AH1127" s="6" t="str">
        <f>VLOOKUP(AG1127,'[1]קבוצות רכש'!$A:$B,2,0)</f>
        <v>לשכת העיתונות</v>
      </c>
    </row>
    <row r="1128" spans="1:34" x14ac:dyDescent="0.2">
      <c r="A1128" s="23" t="s">
        <v>22</v>
      </c>
      <c r="B1128" s="19" t="s">
        <v>23</v>
      </c>
      <c r="C1128" s="19" t="s">
        <v>23</v>
      </c>
      <c r="D1128" s="19" t="s">
        <v>374</v>
      </c>
      <c r="E1128" s="19" t="s">
        <v>375</v>
      </c>
      <c r="F1128" s="19" t="s">
        <v>4945</v>
      </c>
      <c r="G1128" s="19" t="s">
        <v>4946</v>
      </c>
      <c r="H1128" s="20">
        <v>43780</v>
      </c>
      <c r="I1128" s="20">
        <v>43799</v>
      </c>
      <c r="J1128" s="19" t="s">
        <v>1072</v>
      </c>
      <c r="K1128" s="19" t="s">
        <v>1073</v>
      </c>
      <c r="L1128" s="19" t="s">
        <v>1074</v>
      </c>
      <c r="M1128" s="22">
        <v>4826.25</v>
      </c>
      <c r="N1128" s="19" t="s">
        <v>30</v>
      </c>
      <c r="O1128" s="22">
        <v>4732.8100000000004</v>
      </c>
      <c r="P1128" s="19" t="s">
        <v>30</v>
      </c>
      <c r="Q1128" s="19" t="s">
        <v>31</v>
      </c>
      <c r="R1128" s="19" t="s">
        <v>1075</v>
      </c>
      <c r="S1128" s="19" t="s">
        <v>1076</v>
      </c>
      <c r="T1128" s="19" t="s">
        <v>32</v>
      </c>
      <c r="U1128" s="21">
        <v>0</v>
      </c>
      <c r="V1128" s="19" t="s">
        <v>7177</v>
      </c>
      <c r="W1128" s="19" t="s">
        <v>7176</v>
      </c>
      <c r="X1128" s="19" t="s">
        <v>32</v>
      </c>
      <c r="Y1128" s="20"/>
      <c r="Z1128" s="19" t="s">
        <v>7176</v>
      </c>
      <c r="AA1128" s="20"/>
      <c r="AB1128" s="19" t="s">
        <v>7176</v>
      </c>
      <c r="AC1128" s="19" t="s">
        <v>32</v>
      </c>
      <c r="AD1128" s="19" t="s">
        <v>32</v>
      </c>
      <c r="AE1128" s="19" t="s">
        <v>7176</v>
      </c>
      <c r="AF1128" s="19" t="s">
        <v>34</v>
      </c>
      <c r="AG1128" s="6" t="str">
        <f>VLOOKUP(F1128,[1]הזמנות!$D:$E,2,0)</f>
        <v>G01</v>
      </c>
      <c r="AH1128" s="6" t="str">
        <f>VLOOKUP(AG1128,'[1]קבוצות רכש'!$A:$B,2,0)</f>
        <v>הוצאות קשיחות</v>
      </c>
    </row>
    <row r="1129" spans="1:34" x14ac:dyDescent="0.2">
      <c r="A1129" s="23" t="s">
        <v>22</v>
      </c>
      <c r="B1129" s="19" t="s">
        <v>23</v>
      </c>
      <c r="C1129" s="19" t="s">
        <v>23</v>
      </c>
      <c r="D1129" s="19" t="s">
        <v>374</v>
      </c>
      <c r="E1129" s="19" t="s">
        <v>375</v>
      </c>
      <c r="F1129" s="19" t="s">
        <v>5057</v>
      </c>
      <c r="G1129" s="19" t="s">
        <v>5058</v>
      </c>
      <c r="H1129" s="20">
        <v>43780</v>
      </c>
      <c r="I1129" s="20">
        <v>44196</v>
      </c>
      <c r="J1129" s="19" t="s">
        <v>3848</v>
      </c>
      <c r="K1129" s="19" t="s">
        <v>3849</v>
      </c>
      <c r="L1129" s="19" t="s">
        <v>3850</v>
      </c>
      <c r="M1129" s="22">
        <v>6084</v>
      </c>
      <c r="N1129" s="19" t="s">
        <v>30</v>
      </c>
      <c r="O1129" s="22">
        <v>6084</v>
      </c>
      <c r="P1129" s="19" t="s">
        <v>30</v>
      </c>
      <c r="Q1129" s="19" t="s">
        <v>31</v>
      </c>
      <c r="R1129" s="19" t="s">
        <v>32</v>
      </c>
      <c r="S1129" s="19" t="s">
        <v>33</v>
      </c>
      <c r="T1129" s="19" t="s">
        <v>32</v>
      </c>
      <c r="U1129" s="21">
        <v>0</v>
      </c>
      <c r="V1129" s="19" t="s">
        <v>7177</v>
      </c>
      <c r="W1129" s="19" t="s">
        <v>7176</v>
      </c>
      <c r="X1129" s="19" t="s">
        <v>32</v>
      </c>
      <c r="Y1129" s="20"/>
      <c r="Z1129" s="19" t="s">
        <v>7176</v>
      </c>
      <c r="AA1129" s="20"/>
      <c r="AB1129" s="19" t="s">
        <v>7176</v>
      </c>
      <c r="AC1129" s="19" t="s">
        <v>32</v>
      </c>
      <c r="AD1129" s="19" t="s">
        <v>32</v>
      </c>
      <c r="AE1129" s="19" t="s">
        <v>7176</v>
      </c>
      <c r="AF1129" s="19" t="s">
        <v>34</v>
      </c>
      <c r="AG1129" s="6" t="str">
        <f>VLOOKUP(F1129,[1]הזמנות!$D:$E,2,0)</f>
        <v>G82</v>
      </c>
      <c r="AH1129" s="6" t="str">
        <f>VLOOKUP(AG1129,'[1]קבוצות רכש'!$A:$B,2,0)</f>
        <v>לשכת העיתונות</v>
      </c>
    </row>
    <row r="1130" spans="1:34" x14ac:dyDescent="0.2">
      <c r="A1130" s="23" t="s">
        <v>22</v>
      </c>
      <c r="B1130" s="19" t="s">
        <v>23</v>
      </c>
      <c r="C1130" s="19" t="s">
        <v>23</v>
      </c>
      <c r="D1130" s="19" t="s">
        <v>374</v>
      </c>
      <c r="E1130" s="19" t="s">
        <v>375</v>
      </c>
      <c r="F1130" s="19" t="s">
        <v>4385</v>
      </c>
      <c r="G1130" s="19" t="s">
        <v>4316</v>
      </c>
      <c r="H1130" s="20">
        <v>43781</v>
      </c>
      <c r="I1130" s="20">
        <v>44511</v>
      </c>
      <c r="J1130" s="19" t="s">
        <v>4386</v>
      </c>
      <c r="K1130" s="19" t="s">
        <v>4387</v>
      </c>
      <c r="L1130" s="19" t="s">
        <v>4388</v>
      </c>
      <c r="M1130" s="22">
        <v>155300.10999999999</v>
      </c>
      <c r="N1130" s="19" t="s">
        <v>30</v>
      </c>
      <c r="O1130" s="22">
        <v>27830.560000000001</v>
      </c>
      <c r="P1130" s="19" t="s">
        <v>30</v>
      </c>
      <c r="Q1130" s="19" t="s">
        <v>2131</v>
      </c>
      <c r="R1130" s="19" t="s">
        <v>4320</v>
      </c>
      <c r="S1130" s="19" t="s">
        <v>32</v>
      </c>
      <c r="T1130" s="19" t="s">
        <v>32</v>
      </c>
      <c r="U1130" s="21">
        <v>0</v>
      </c>
      <c r="V1130" s="19" t="s">
        <v>7177</v>
      </c>
      <c r="W1130" s="19" t="s">
        <v>7176</v>
      </c>
      <c r="X1130" s="19" t="s">
        <v>32</v>
      </c>
      <c r="Y1130" s="20"/>
      <c r="Z1130" s="19" t="s">
        <v>7176</v>
      </c>
      <c r="AA1130" s="20"/>
      <c r="AB1130" s="19" t="s">
        <v>7176</v>
      </c>
      <c r="AC1130" s="19" t="s">
        <v>32</v>
      </c>
      <c r="AD1130" s="19" t="s">
        <v>32</v>
      </c>
      <c r="AE1130" s="19" t="s">
        <v>7176</v>
      </c>
      <c r="AF1130" s="19" t="s">
        <v>34</v>
      </c>
      <c r="AG1130" s="6" t="str">
        <f>VLOOKUP(F1130,[1]הזמנות!$D:$E,2,0)</f>
        <v>G82</v>
      </c>
      <c r="AH1130" s="6" t="str">
        <f>VLOOKUP(AG1130,'[1]קבוצות רכש'!$A:$B,2,0)</f>
        <v>לשכת העיתונות</v>
      </c>
    </row>
    <row r="1131" spans="1:34" x14ac:dyDescent="0.2">
      <c r="A1131" s="23" t="s">
        <v>22</v>
      </c>
      <c r="B1131" s="19" t="s">
        <v>23</v>
      </c>
      <c r="C1131" s="19" t="s">
        <v>23</v>
      </c>
      <c r="D1131" s="19" t="s">
        <v>374</v>
      </c>
      <c r="E1131" s="19" t="s">
        <v>375</v>
      </c>
      <c r="F1131" s="19" t="s">
        <v>4951</v>
      </c>
      <c r="G1131" s="19" t="s">
        <v>4946</v>
      </c>
      <c r="H1131" s="20">
        <v>43782</v>
      </c>
      <c r="I1131" s="20">
        <v>43799</v>
      </c>
      <c r="J1131" s="19" t="s">
        <v>1033</v>
      </c>
      <c r="K1131" s="19" t="s">
        <v>1034</v>
      </c>
      <c r="L1131" s="19" t="s">
        <v>1035</v>
      </c>
      <c r="M1131" s="22">
        <v>2774.07</v>
      </c>
      <c r="N1131" s="19" t="s">
        <v>30</v>
      </c>
      <c r="O1131" s="22">
        <v>2651.1</v>
      </c>
      <c r="P1131" s="19" t="s">
        <v>30</v>
      </c>
      <c r="Q1131" s="19" t="s">
        <v>31</v>
      </c>
      <c r="R1131" s="19" t="s">
        <v>32</v>
      </c>
      <c r="S1131" s="19" t="s">
        <v>33</v>
      </c>
      <c r="T1131" s="19" t="s">
        <v>32</v>
      </c>
      <c r="U1131" s="21">
        <v>0</v>
      </c>
      <c r="V1131" s="19" t="s">
        <v>7177</v>
      </c>
      <c r="W1131" s="19" t="s">
        <v>7176</v>
      </c>
      <c r="X1131" s="19" t="s">
        <v>32</v>
      </c>
      <c r="Y1131" s="20"/>
      <c r="Z1131" s="19" t="s">
        <v>7176</v>
      </c>
      <c r="AA1131" s="20"/>
      <c r="AB1131" s="19" t="s">
        <v>7176</v>
      </c>
      <c r="AC1131" s="19" t="s">
        <v>32</v>
      </c>
      <c r="AD1131" s="19" t="s">
        <v>32</v>
      </c>
      <c r="AE1131" s="19" t="s">
        <v>7176</v>
      </c>
      <c r="AF1131" s="19" t="s">
        <v>34</v>
      </c>
      <c r="AG1131" s="6" t="str">
        <f>VLOOKUP(F1131,[1]הזמנות!$D:$E,2,0)</f>
        <v>G01</v>
      </c>
      <c r="AH1131" s="6" t="str">
        <f>VLOOKUP(AG1131,'[1]קבוצות רכש'!$A:$B,2,0)</f>
        <v>הוצאות קשיחות</v>
      </c>
    </row>
    <row r="1132" spans="1:34" x14ac:dyDescent="0.2">
      <c r="A1132" s="23" t="s">
        <v>22</v>
      </c>
      <c r="B1132" s="19" t="s">
        <v>23</v>
      </c>
      <c r="C1132" s="19" t="s">
        <v>23</v>
      </c>
      <c r="D1132" s="19" t="s">
        <v>374</v>
      </c>
      <c r="E1132" s="19" t="s">
        <v>375</v>
      </c>
      <c r="F1132" s="19" t="s">
        <v>4576</v>
      </c>
      <c r="G1132" s="19" t="s">
        <v>4577</v>
      </c>
      <c r="H1132" s="20">
        <v>43786</v>
      </c>
      <c r="I1132" s="20">
        <v>44196</v>
      </c>
      <c r="J1132" s="19" t="s">
        <v>4578</v>
      </c>
      <c r="K1132" s="19" t="s">
        <v>4579</v>
      </c>
      <c r="L1132" s="19" t="s">
        <v>4580</v>
      </c>
      <c r="M1132" s="21">
        <v>325</v>
      </c>
      <c r="N1132" s="19" t="s">
        <v>30</v>
      </c>
      <c r="O1132" s="21">
        <v>0</v>
      </c>
      <c r="P1132" s="19" t="s">
        <v>32</v>
      </c>
      <c r="Q1132" s="19" t="s">
        <v>31</v>
      </c>
      <c r="R1132" s="19" t="s">
        <v>32</v>
      </c>
      <c r="S1132" s="19" t="s">
        <v>33</v>
      </c>
      <c r="T1132" s="19" t="s">
        <v>32</v>
      </c>
      <c r="U1132" s="21">
        <v>0</v>
      </c>
      <c r="V1132" s="19" t="s">
        <v>7177</v>
      </c>
      <c r="W1132" s="19" t="s">
        <v>7176</v>
      </c>
      <c r="X1132" s="19" t="s">
        <v>32</v>
      </c>
      <c r="Y1132" s="20"/>
      <c r="Z1132" s="19" t="s">
        <v>7176</v>
      </c>
      <c r="AA1132" s="20"/>
      <c r="AB1132" s="19" t="s">
        <v>7176</v>
      </c>
      <c r="AC1132" s="19" t="s">
        <v>32</v>
      </c>
      <c r="AD1132" s="19" t="s">
        <v>32</v>
      </c>
      <c r="AE1132" s="19" t="s">
        <v>7176</v>
      </c>
      <c r="AF1132" s="19" t="s">
        <v>34</v>
      </c>
      <c r="AG1132" s="6" t="str">
        <f>VLOOKUP(F1132,[1]הזמנות!$D:$E,2,0)</f>
        <v>G82</v>
      </c>
      <c r="AH1132" s="6" t="str">
        <f>VLOOKUP(AG1132,'[1]קבוצות רכש'!$A:$B,2,0)</f>
        <v>לשכת העיתונות</v>
      </c>
    </row>
    <row r="1133" spans="1:34" x14ac:dyDescent="0.2">
      <c r="A1133" s="23" t="s">
        <v>22</v>
      </c>
      <c r="B1133" s="19" t="s">
        <v>23</v>
      </c>
      <c r="C1133" s="19" t="s">
        <v>23</v>
      </c>
      <c r="D1133" s="19" t="s">
        <v>374</v>
      </c>
      <c r="E1133" s="19" t="s">
        <v>375</v>
      </c>
      <c r="F1133" s="19" t="s">
        <v>4834</v>
      </c>
      <c r="G1133" s="19" t="s">
        <v>881</v>
      </c>
      <c r="H1133" s="20">
        <v>43788</v>
      </c>
      <c r="I1133" s="20">
        <v>44196</v>
      </c>
      <c r="J1133" s="19" t="s">
        <v>1539</v>
      </c>
      <c r="K1133" s="19" t="s">
        <v>1540</v>
      </c>
      <c r="L1133" s="19" t="s">
        <v>1541</v>
      </c>
      <c r="M1133" s="22">
        <v>275689.44</v>
      </c>
      <c r="N1133" s="19" t="s">
        <v>30</v>
      </c>
      <c r="O1133" s="22">
        <v>84749.22</v>
      </c>
      <c r="P1133" s="19" t="s">
        <v>30</v>
      </c>
      <c r="Q1133" s="19" t="s">
        <v>282</v>
      </c>
      <c r="R1133" s="19" t="s">
        <v>716</v>
      </c>
      <c r="S1133" s="19" t="s">
        <v>32</v>
      </c>
      <c r="T1133" s="19" t="s">
        <v>32</v>
      </c>
      <c r="U1133" s="22">
        <v>50591.3</v>
      </c>
      <c r="V1133" s="19" t="s">
        <v>7177</v>
      </c>
      <c r="W1133" s="19" t="s">
        <v>7176</v>
      </c>
      <c r="X1133" s="19" t="s">
        <v>32</v>
      </c>
      <c r="Y1133" s="20"/>
      <c r="Z1133" s="19" t="s">
        <v>7176</v>
      </c>
      <c r="AA1133" s="20"/>
      <c r="AB1133" s="19" t="s">
        <v>7176</v>
      </c>
      <c r="AC1133" s="19" t="s">
        <v>32</v>
      </c>
      <c r="AD1133" s="19" t="s">
        <v>32</v>
      </c>
      <c r="AE1133" s="19" t="s">
        <v>7176</v>
      </c>
      <c r="AF1133" s="19" t="s">
        <v>34</v>
      </c>
      <c r="AG1133" s="6" t="str">
        <f>VLOOKUP(F1133,[1]הזמנות!$D:$E,2,0)</f>
        <v>G06</v>
      </c>
      <c r="AH1133" s="6" t="str">
        <f>VLOOKUP(AG1133,'[1]קבוצות רכש'!$A:$B,2,0)</f>
        <v>רוה"מ טכנו' והמידע</v>
      </c>
    </row>
    <row r="1134" spans="1:34" x14ac:dyDescent="0.2">
      <c r="A1134" s="23" t="s">
        <v>22</v>
      </c>
      <c r="B1134" s="19" t="s">
        <v>23</v>
      </c>
      <c r="C1134" s="19" t="s">
        <v>23</v>
      </c>
      <c r="D1134" s="19" t="s">
        <v>374</v>
      </c>
      <c r="E1134" s="19" t="s">
        <v>375</v>
      </c>
      <c r="F1134" s="19" t="s">
        <v>4836</v>
      </c>
      <c r="G1134" s="19" t="s">
        <v>881</v>
      </c>
      <c r="H1134" s="20">
        <v>43788</v>
      </c>
      <c r="I1134" s="20">
        <v>44196</v>
      </c>
      <c r="J1134" s="19" t="s">
        <v>2279</v>
      </c>
      <c r="K1134" s="19" t="s">
        <v>2280</v>
      </c>
      <c r="L1134" s="19" t="s">
        <v>2281</v>
      </c>
      <c r="M1134" s="22">
        <v>356288.4</v>
      </c>
      <c r="N1134" s="19" t="s">
        <v>30</v>
      </c>
      <c r="O1134" s="22">
        <v>52575.05</v>
      </c>
      <c r="P1134" s="19" t="s">
        <v>30</v>
      </c>
      <c r="Q1134" s="19" t="s">
        <v>282</v>
      </c>
      <c r="R1134" s="19" t="s">
        <v>716</v>
      </c>
      <c r="S1134" s="19" t="s">
        <v>32</v>
      </c>
      <c r="T1134" s="19" t="s">
        <v>32</v>
      </c>
      <c r="U1134" s="22">
        <v>10120.76</v>
      </c>
      <c r="V1134" s="19" t="s">
        <v>7177</v>
      </c>
      <c r="W1134" s="19" t="s">
        <v>7176</v>
      </c>
      <c r="X1134" s="19" t="s">
        <v>32</v>
      </c>
      <c r="Y1134" s="20"/>
      <c r="Z1134" s="19" t="s">
        <v>7176</v>
      </c>
      <c r="AA1134" s="20"/>
      <c r="AB1134" s="19" t="s">
        <v>7176</v>
      </c>
      <c r="AC1134" s="19" t="s">
        <v>32</v>
      </c>
      <c r="AD1134" s="19" t="s">
        <v>32</v>
      </c>
      <c r="AE1134" s="19" t="s">
        <v>7176</v>
      </c>
      <c r="AF1134" s="19" t="s">
        <v>34</v>
      </c>
      <c r="AG1134" s="6" t="str">
        <f>VLOOKUP(F1134,[1]הזמנות!$D:$E,2,0)</f>
        <v>G06</v>
      </c>
      <c r="AH1134" s="6" t="str">
        <f>VLOOKUP(AG1134,'[1]קבוצות רכש'!$A:$B,2,0)</f>
        <v>רוה"מ טכנו' והמידע</v>
      </c>
    </row>
    <row r="1135" spans="1:34" x14ac:dyDescent="0.2">
      <c r="A1135" s="23" t="s">
        <v>22</v>
      </c>
      <c r="B1135" s="19" t="s">
        <v>23</v>
      </c>
      <c r="C1135" s="19" t="s">
        <v>23</v>
      </c>
      <c r="D1135" s="19" t="s">
        <v>374</v>
      </c>
      <c r="E1135" s="19" t="s">
        <v>375</v>
      </c>
      <c r="F1135" s="19" t="s">
        <v>4850</v>
      </c>
      <c r="G1135" s="19" t="s">
        <v>881</v>
      </c>
      <c r="H1135" s="20">
        <v>43788</v>
      </c>
      <c r="I1135" s="20">
        <v>44196</v>
      </c>
      <c r="J1135" s="19" t="s">
        <v>1895</v>
      </c>
      <c r="K1135" s="19" t="s">
        <v>1896</v>
      </c>
      <c r="L1135" s="19" t="s">
        <v>1897</v>
      </c>
      <c r="M1135" s="22">
        <v>379922.4</v>
      </c>
      <c r="N1135" s="19" t="s">
        <v>30</v>
      </c>
      <c r="O1135" s="22">
        <v>188680.56</v>
      </c>
      <c r="P1135" s="19" t="s">
        <v>30</v>
      </c>
      <c r="Q1135" s="19" t="s">
        <v>282</v>
      </c>
      <c r="R1135" s="19" t="s">
        <v>716</v>
      </c>
      <c r="S1135" s="19" t="s">
        <v>32</v>
      </c>
      <c r="T1135" s="19" t="s">
        <v>32</v>
      </c>
      <c r="U1135" s="22">
        <v>127182.2</v>
      </c>
      <c r="V1135" s="19" t="s">
        <v>7177</v>
      </c>
      <c r="W1135" s="19" t="s">
        <v>7176</v>
      </c>
      <c r="X1135" s="19" t="s">
        <v>32</v>
      </c>
      <c r="Y1135" s="20"/>
      <c r="Z1135" s="19" t="s">
        <v>7176</v>
      </c>
      <c r="AA1135" s="20"/>
      <c r="AB1135" s="19" t="s">
        <v>7176</v>
      </c>
      <c r="AC1135" s="19" t="s">
        <v>32</v>
      </c>
      <c r="AD1135" s="19" t="s">
        <v>32</v>
      </c>
      <c r="AE1135" s="19" t="s">
        <v>7176</v>
      </c>
      <c r="AF1135" s="19" t="s">
        <v>34</v>
      </c>
      <c r="AG1135" s="6" t="str">
        <f>VLOOKUP(F1135,[1]הזמנות!$D:$E,2,0)</f>
        <v>G06</v>
      </c>
      <c r="AH1135" s="6" t="str">
        <f>VLOOKUP(AG1135,'[1]קבוצות רכש'!$A:$B,2,0)</f>
        <v>רוה"מ טכנו' והמידע</v>
      </c>
    </row>
    <row r="1136" spans="1:34" x14ac:dyDescent="0.2">
      <c r="A1136" s="23" t="s">
        <v>22</v>
      </c>
      <c r="B1136" s="19" t="s">
        <v>23</v>
      </c>
      <c r="C1136" s="19" t="s">
        <v>23</v>
      </c>
      <c r="D1136" s="19" t="s">
        <v>374</v>
      </c>
      <c r="E1136" s="19" t="s">
        <v>375</v>
      </c>
      <c r="F1136" s="19" t="s">
        <v>5184</v>
      </c>
      <c r="G1136" s="19" t="s">
        <v>5185</v>
      </c>
      <c r="H1136" s="20">
        <v>43809</v>
      </c>
      <c r="I1136" s="20">
        <v>44539</v>
      </c>
      <c r="J1136" s="19" t="s">
        <v>1404</v>
      </c>
      <c r="K1136" s="19" t="s">
        <v>1405</v>
      </c>
      <c r="L1136" s="19" t="s">
        <v>1406</v>
      </c>
      <c r="M1136" s="22">
        <v>82590.3</v>
      </c>
      <c r="N1136" s="19" t="s">
        <v>30</v>
      </c>
      <c r="O1136" s="21">
        <v>0</v>
      </c>
      <c r="P1136" s="19" t="s">
        <v>32</v>
      </c>
      <c r="Q1136" s="19" t="s">
        <v>31</v>
      </c>
      <c r="R1136" s="19" t="s">
        <v>5186</v>
      </c>
      <c r="S1136" s="19" t="s">
        <v>93</v>
      </c>
      <c r="T1136" s="19" t="s">
        <v>32</v>
      </c>
      <c r="U1136" s="21">
        <v>0</v>
      </c>
      <c r="V1136" s="19" t="s">
        <v>7177</v>
      </c>
      <c r="W1136" s="19" t="s">
        <v>7176</v>
      </c>
      <c r="X1136" s="19" t="s">
        <v>32</v>
      </c>
      <c r="Y1136" s="20"/>
      <c r="Z1136" s="19" t="s">
        <v>7176</v>
      </c>
      <c r="AA1136" s="20"/>
      <c r="AB1136" s="19" t="s">
        <v>7176</v>
      </c>
      <c r="AC1136" s="19" t="s">
        <v>32</v>
      </c>
      <c r="AD1136" s="19" t="s">
        <v>32</v>
      </c>
      <c r="AE1136" s="19" t="s">
        <v>7176</v>
      </c>
      <c r="AF1136" s="19" t="s">
        <v>34</v>
      </c>
      <c r="AG1136" s="6" t="str">
        <f>VLOOKUP(F1136,[1]הזמנות!$D:$E,2,0)</f>
        <v>G82</v>
      </c>
      <c r="AH1136" s="6" t="str">
        <f>VLOOKUP(AG1136,'[1]קבוצות רכש'!$A:$B,2,0)</f>
        <v>לשכת העיתונות</v>
      </c>
    </row>
    <row r="1137" spans="1:34" x14ac:dyDescent="0.2">
      <c r="A1137" s="23" t="s">
        <v>22</v>
      </c>
      <c r="B1137" s="19" t="s">
        <v>23</v>
      </c>
      <c r="C1137" s="19" t="s">
        <v>23</v>
      </c>
      <c r="D1137" s="19" t="s">
        <v>374</v>
      </c>
      <c r="E1137" s="19" t="s">
        <v>375</v>
      </c>
      <c r="F1137" s="19" t="s">
        <v>2013</v>
      </c>
      <c r="G1137" s="19" t="s">
        <v>2014</v>
      </c>
      <c r="H1137" s="20">
        <v>43810</v>
      </c>
      <c r="I1137" s="20">
        <v>44196</v>
      </c>
      <c r="J1137" s="19" t="s">
        <v>2015</v>
      </c>
      <c r="K1137" s="19" t="s">
        <v>2016</v>
      </c>
      <c r="L1137" s="19" t="s">
        <v>2017</v>
      </c>
      <c r="M1137" s="22">
        <v>62399.61</v>
      </c>
      <c r="N1137" s="19" t="s">
        <v>30</v>
      </c>
      <c r="O1137" s="22">
        <v>23138.77</v>
      </c>
      <c r="P1137" s="19" t="s">
        <v>30</v>
      </c>
      <c r="Q1137" s="19" t="s">
        <v>184</v>
      </c>
      <c r="R1137" s="19" t="s">
        <v>32</v>
      </c>
      <c r="S1137" s="19" t="s">
        <v>32</v>
      </c>
      <c r="T1137" s="19" t="s">
        <v>32</v>
      </c>
      <c r="U1137" s="22">
        <v>9792.4699999999993</v>
      </c>
      <c r="V1137" s="19" t="s">
        <v>7177</v>
      </c>
      <c r="W1137" s="19" t="s">
        <v>7176</v>
      </c>
      <c r="X1137" s="19" t="s">
        <v>32</v>
      </c>
      <c r="Y1137" s="20"/>
      <c r="Z1137" s="19" t="s">
        <v>7176</v>
      </c>
      <c r="AA1137" s="20"/>
      <c r="AB1137" s="19" t="s">
        <v>7176</v>
      </c>
      <c r="AC1137" s="19" t="s">
        <v>32</v>
      </c>
      <c r="AD1137" s="19" t="s">
        <v>32</v>
      </c>
      <c r="AE1137" s="19" t="s">
        <v>7176</v>
      </c>
      <c r="AF1137" s="19" t="s">
        <v>34</v>
      </c>
      <c r="AG1137" s="6" t="str">
        <f>VLOOKUP(F1137,[1]הזמנות!$D:$E,2,0)</f>
        <v>G01</v>
      </c>
      <c r="AH1137" s="6" t="str">
        <f>VLOOKUP(AG1137,'[1]קבוצות רכש'!$A:$B,2,0)</f>
        <v>הוצאות קשיחות</v>
      </c>
    </row>
    <row r="1138" spans="1:34" x14ac:dyDescent="0.2">
      <c r="A1138" s="23" t="s">
        <v>22</v>
      </c>
      <c r="B1138" s="19" t="s">
        <v>23</v>
      </c>
      <c r="C1138" s="19" t="s">
        <v>23</v>
      </c>
      <c r="D1138" s="19" t="s">
        <v>374</v>
      </c>
      <c r="E1138" s="19" t="s">
        <v>375</v>
      </c>
      <c r="F1138" s="19" t="s">
        <v>2011</v>
      </c>
      <c r="G1138" s="19" t="s">
        <v>2012</v>
      </c>
      <c r="H1138" s="20">
        <v>43810</v>
      </c>
      <c r="I1138" s="20">
        <v>44196</v>
      </c>
      <c r="J1138" s="19" t="s">
        <v>696</v>
      </c>
      <c r="K1138" s="19" t="s">
        <v>697</v>
      </c>
      <c r="L1138" s="19" t="s">
        <v>698</v>
      </c>
      <c r="M1138" s="22">
        <v>316686</v>
      </c>
      <c r="N1138" s="19" t="s">
        <v>30</v>
      </c>
      <c r="O1138" s="22">
        <v>316685.86</v>
      </c>
      <c r="P1138" s="19" t="s">
        <v>30</v>
      </c>
      <c r="Q1138" s="19" t="s">
        <v>184</v>
      </c>
      <c r="R1138" s="19" t="s">
        <v>32</v>
      </c>
      <c r="S1138" s="19" t="s">
        <v>32</v>
      </c>
      <c r="T1138" s="19" t="s">
        <v>32</v>
      </c>
      <c r="U1138" s="21">
        <v>0</v>
      </c>
      <c r="V1138" s="19" t="s">
        <v>7177</v>
      </c>
      <c r="W1138" s="19" t="s">
        <v>7176</v>
      </c>
      <c r="X1138" s="19" t="s">
        <v>32</v>
      </c>
      <c r="Y1138" s="20"/>
      <c r="Z1138" s="19" t="s">
        <v>7176</v>
      </c>
      <c r="AA1138" s="20"/>
      <c r="AB1138" s="19" t="s">
        <v>7176</v>
      </c>
      <c r="AC1138" s="19" t="s">
        <v>32</v>
      </c>
      <c r="AD1138" s="19" t="s">
        <v>32</v>
      </c>
      <c r="AE1138" s="19" t="s">
        <v>7176</v>
      </c>
      <c r="AF1138" s="19" t="s">
        <v>34</v>
      </c>
      <c r="AG1138" s="6" t="str">
        <f>VLOOKUP(F1138,[1]הזמנות!$D:$E,2,0)</f>
        <v>G01</v>
      </c>
      <c r="AH1138" s="6" t="str">
        <f>VLOOKUP(AG1138,'[1]קבוצות רכש'!$A:$B,2,0)</f>
        <v>הוצאות קשיחות</v>
      </c>
    </row>
    <row r="1139" spans="1:34" x14ac:dyDescent="0.2">
      <c r="A1139" s="23" t="s">
        <v>22</v>
      </c>
      <c r="B1139" s="19" t="s">
        <v>23</v>
      </c>
      <c r="C1139" s="19" t="s">
        <v>23</v>
      </c>
      <c r="D1139" s="19" t="s">
        <v>374</v>
      </c>
      <c r="E1139" s="19" t="s">
        <v>375</v>
      </c>
      <c r="F1139" s="19" t="s">
        <v>5194</v>
      </c>
      <c r="G1139" s="19" t="s">
        <v>2544</v>
      </c>
      <c r="H1139" s="20">
        <v>43810</v>
      </c>
      <c r="I1139" s="20">
        <v>44196</v>
      </c>
      <c r="J1139" s="19" t="s">
        <v>847</v>
      </c>
      <c r="K1139" s="19" t="s">
        <v>848</v>
      </c>
      <c r="L1139" s="19" t="s">
        <v>849</v>
      </c>
      <c r="M1139" s="22">
        <v>47000.07</v>
      </c>
      <c r="N1139" s="19" t="s">
        <v>30</v>
      </c>
      <c r="O1139" s="22">
        <v>9797.5499999999993</v>
      </c>
      <c r="P1139" s="19" t="s">
        <v>30</v>
      </c>
      <c r="Q1139" s="19" t="s">
        <v>282</v>
      </c>
      <c r="R1139" s="19" t="s">
        <v>2598</v>
      </c>
      <c r="S1139" s="19" t="s">
        <v>32</v>
      </c>
      <c r="T1139" s="19" t="s">
        <v>32</v>
      </c>
      <c r="U1139" s="22">
        <v>4978.29</v>
      </c>
      <c r="V1139" s="19" t="s">
        <v>7177</v>
      </c>
      <c r="W1139" s="19" t="s">
        <v>7176</v>
      </c>
      <c r="X1139" s="19" t="s">
        <v>32</v>
      </c>
      <c r="Y1139" s="20"/>
      <c r="Z1139" s="19" t="s">
        <v>7176</v>
      </c>
      <c r="AA1139" s="20"/>
      <c r="AB1139" s="19" t="s">
        <v>7176</v>
      </c>
      <c r="AC1139" s="19" t="s">
        <v>32</v>
      </c>
      <c r="AD1139" s="19" t="s">
        <v>32</v>
      </c>
      <c r="AE1139" s="19" t="s">
        <v>7176</v>
      </c>
      <c r="AF1139" s="19" t="s">
        <v>34</v>
      </c>
      <c r="AG1139" s="6" t="str">
        <f>VLOOKUP(F1139,[1]הזמנות!$D:$E,2,0)</f>
        <v>G01</v>
      </c>
      <c r="AH1139" s="6" t="str">
        <f>VLOOKUP(AG1139,'[1]קבוצות רכש'!$A:$B,2,0)</f>
        <v>הוצאות קשיחות</v>
      </c>
    </row>
    <row r="1140" spans="1:34" x14ac:dyDescent="0.2">
      <c r="A1140" s="23" t="s">
        <v>22</v>
      </c>
      <c r="B1140" s="19" t="s">
        <v>23</v>
      </c>
      <c r="C1140" s="19" t="s">
        <v>23</v>
      </c>
      <c r="D1140" s="19" t="s">
        <v>374</v>
      </c>
      <c r="E1140" s="19" t="s">
        <v>375</v>
      </c>
      <c r="F1140" s="19" t="s">
        <v>7685</v>
      </c>
      <c r="G1140" s="19" t="s">
        <v>7684</v>
      </c>
      <c r="H1140" s="20">
        <v>43815</v>
      </c>
      <c r="I1140" s="20">
        <v>44196</v>
      </c>
      <c r="J1140" s="19" t="s">
        <v>2616</v>
      </c>
      <c r="K1140" s="19" t="s">
        <v>2617</v>
      </c>
      <c r="L1140" s="19" t="s">
        <v>2618</v>
      </c>
      <c r="M1140" s="22">
        <v>299999.99</v>
      </c>
      <c r="N1140" s="19" t="s">
        <v>30</v>
      </c>
      <c r="O1140" s="22">
        <v>141834.21</v>
      </c>
      <c r="P1140" s="19" t="s">
        <v>30</v>
      </c>
      <c r="Q1140" s="19" t="s">
        <v>184</v>
      </c>
      <c r="R1140" s="19" t="s">
        <v>32</v>
      </c>
      <c r="S1140" s="19" t="s">
        <v>32</v>
      </c>
      <c r="T1140" s="19" t="s">
        <v>32</v>
      </c>
      <c r="U1140" s="22">
        <v>71773.48</v>
      </c>
      <c r="V1140" s="19" t="s">
        <v>7177</v>
      </c>
      <c r="W1140" s="19" t="s">
        <v>7176</v>
      </c>
      <c r="X1140" s="19" t="s">
        <v>32</v>
      </c>
      <c r="Y1140" s="20"/>
      <c r="Z1140" s="19" t="s">
        <v>7176</v>
      </c>
      <c r="AA1140" s="20"/>
      <c r="AB1140" s="19" t="s">
        <v>7176</v>
      </c>
      <c r="AC1140" s="19" t="s">
        <v>32</v>
      </c>
      <c r="AD1140" s="19" t="s">
        <v>32</v>
      </c>
      <c r="AE1140" s="19" t="s">
        <v>7176</v>
      </c>
      <c r="AF1140" s="19" t="s">
        <v>34</v>
      </c>
      <c r="AG1140" s="6" t="str">
        <f>VLOOKUP(F1140,[1]הזמנות!$D:$E,2,0)</f>
        <v>G01</v>
      </c>
      <c r="AH1140" s="6" t="str">
        <f>VLOOKUP(AG1140,'[1]קבוצות רכש'!$A:$B,2,0)</f>
        <v>הוצאות קשיחות</v>
      </c>
    </row>
    <row r="1141" spans="1:34" x14ac:dyDescent="0.2">
      <c r="A1141" s="23" t="s">
        <v>22</v>
      </c>
      <c r="B1141" s="19" t="s">
        <v>23</v>
      </c>
      <c r="C1141" s="19" t="s">
        <v>23</v>
      </c>
      <c r="D1141" s="19" t="s">
        <v>374</v>
      </c>
      <c r="E1141" s="19" t="s">
        <v>375</v>
      </c>
      <c r="F1141" s="19" t="s">
        <v>5251</v>
      </c>
      <c r="G1141" s="19" t="s">
        <v>5252</v>
      </c>
      <c r="H1141" s="20">
        <v>43817</v>
      </c>
      <c r="I1141" s="20">
        <v>44427</v>
      </c>
      <c r="J1141" s="19" t="s">
        <v>5253</v>
      </c>
      <c r="K1141" s="19" t="s">
        <v>5254</v>
      </c>
      <c r="L1141" s="19" t="s">
        <v>5255</v>
      </c>
      <c r="M1141" s="22">
        <v>99999.99</v>
      </c>
      <c r="N1141" s="19" t="s">
        <v>30</v>
      </c>
      <c r="O1141" s="22">
        <v>25342.2</v>
      </c>
      <c r="P1141" s="19" t="s">
        <v>30</v>
      </c>
      <c r="Q1141" s="19" t="s">
        <v>2131</v>
      </c>
      <c r="R1141" s="19" t="s">
        <v>4320</v>
      </c>
      <c r="S1141" s="19" t="s">
        <v>32</v>
      </c>
      <c r="T1141" s="19" t="s">
        <v>32</v>
      </c>
      <c r="U1141" s="21">
        <v>0</v>
      </c>
      <c r="V1141" s="19" t="s">
        <v>7177</v>
      </c>
      <c r="W1141" s="19" t="s">
        <v>7176</v>
      </c>
      <c r="X1141" s="19" t="s">
        <v>32</v>
      </c>
      <c r="Y1141" s="20"/>
      <c r="Z1141" s="19" t="s">
        <v>7176</v>
      </c>
      <c r="AA1141" s="20"/>
      <c r="AB1141" s="19" t="s">
        <v>7176</v>
      </c>
      <c r="AC1141" s="19" t="s">
        <v>32</v>
      </c>
      <c r="AD1141" s="19" t="s">
        <v>32</v>
      </c>
      <c r="AE1141" s="19" t="s">
        <v>7176</v>
      </c>
      <c r="AF1141" s="19" t="s">
        <v>34</v>
      </c>
      <c r="AG1141" s="6" t="str">
        <f>VLOOKUP(F1141,[1]הזמנות!$D:$E,2,0)</f>
        <v>G82</v>
      </c>
      <c r="AH1141" s="6" t="str">
        <f>VLOOKUP(AG1141,'[1]קבוצות רכש'!$A:$B,2,0)</f>
        <v>לשכת העיתונות</v>
      </c>
    </row>
    <row r="1142" spans="1:34" x14ac:dyDescent="0.2">
      <c r="A1142" s="23" t="s">
        <v>22</v>
      </c>
      <c r="B1142" s="19" t="s">
        <v>23</v>
      </c>
      <c r="C1142" s="19" t="s">
        <v>23</v>
      </c>
      <c r="D1142" s="19" t="s">
        <v>374</v>
      </c>
      <c r="E1142" s="19" t="s">
        <v>375</v>
      </c>
      <c r="F1142" s="19" t="s">
        <v>2881</v>
      </c>
      <c r="G1142" s="19" t="s">
        <v>2882</v>
      </c>
      <c r="H1142" s="20">
        <v>43821</v>
      </c>
      <c r="I1142" s="20">
        <v>43921</v>
      </c>
      <c r="J1142" s="19" t="s">
        <v>1072</v>
      </c>
      <c r="K1142" s="19" t="s">
        <v>1073</v>
      </c>
      <c r="L1142" s="19" t="s">
        <v>1074</v>
      </c>
      <c r="M1142" s="22">
        <v>2574</v>
      </c>
      <c r="N1142" s="19" t="s">
        <v>30</v>
      </c>
      <c r="O1142" s="22">
        <v>2574</v>
      </c>
      <c r="P1142" s="19" t="s">
        <v>30</v>
      </c>
      <c r="Q1142" s="19" t="s">
        <v>31</v>
      </c>
      <c r="R1142" s="19" t="s">
        <v>1075</v>
      </c>
      <c r="S1142" s="19" t="s">
        <v>1076</v>
      </c>
      <c r="T1142" s="19" t="s">
        <v>32</v>
      </c>
      <c r="U1142" s="21">
        <v>0</v>
      </c>
      <c r="V1142" s="19" t="s">
        <v>7177</v>
      </c>
      <c r="W1142" s="19" t="s">
        <v>7176</v>
      </c>
      <c r="X1142" s="19" t="s">
        <v>32</v>
      </c>
      <c r="Y1142" s="20"/>
      <c r="Z1142" s="19" t="s">
        <v>7176</v>
      </c>
      <c r="AA1142" s="20"/>
      <c r="AB1142" s="19" t="s">
        <v>7176</v>
      </c>
      <c r="AC1142" s="19" t="s">
        <v>32</v>
      </c>
      <c r="AD1142" s="19" t="s">
        <v>32</v>
      </c>
      <c r="AE1142" s="19" t="s">
        <v>7176</v>
      </c>
      <c r="AF1142" s="19" t="s">
        <v>34</v>
      </c>
      <c r="AG1142" s="6" t="str">
        <f>VLOOKUP(F1142,[1]הזמנות!$D:$E,2,0)</f>
        <v>G01</v>
      </c>
      <c r="AH1142" s="6" t="str">
        <f>VLOOKUP(AG1142,'[1]קבוצות רכש'!$A:$B,2,0)</f>
        <v>הוצאות קשיחות</v>
      </c>
    </row>
    <row r="1143" spans="1:34" x14ac:dyDescent="0.2">
      <c r="A1143" s="23" t="s">
        <v>22</v>
      </c>
      <c r="B1143" s="19" t="s">
        <v>23</v>
      </c>
      <c r="C1143" s="19" t="s">
        <v>23</v>
      </c>
      <c r="D1143" s="19" t="s">
        <v>374</v>
      </c>
      <c r="E1143" s="19" t="s">
        <v>375</v>
      </c>
      <c r="F1143" s="19" t="s">
        <v>3579</v>
      </c>
      <c r="G1143" s="19" t="s">
        <v>3580</v>
      </c>
      <c r="H1143" s="20">
        <v>43821</v>
      </c>
      <c r="I1143" s="20">
        <v>43921</v>
      </c>
      <c r="J1143" s="19" t="s">
        <v>1033</v>
      </c>
      <c r="K1143" s="19" t="s">
        <v>1034</v>
      </c>
      <c r="L1143" s="19" t="s">
        <v>1035</v>
      </c>
      <c r="M1143" s="22">
        <v>2417.2199999999998</v>
      </c>
      <c r="N1143" s="19" t="s">
        <v>30</v>
      </c>
      <c r="O1143" s="22">
        <v>2417.2399999999998</v>
      </c>
      <c r="P1143" s="19" t="s">
        <v>30</v>
      </c>
      <c r="Q1143" s="19" t="s">
        <v>31</v>
      </c>
      <c r="R1143" s="19" t="s">
        <v>32</v>
      </c>
      <c r="S1143" s="19" t="s">
        <v>33</v>
      </c>
      <c r="T1143" s="19" t="s">
        <v>32</v>
      </c>
      <c r="U1143" s="21">
        <v>0</v>
      </c>
      <c r="V1143" s="19" t="s">
        <v>7177</v>
      </c>
      <c r="W1143" s="19" t="s">
        <v>7176</v>
      </c>
      <c r="X1143" s="19" t="s">
        <v>32</v>
      </c>
      <c r="Y1143" s="20"/>
      <c r="Z1143" s="19" t="s">
        <v>7176</v>
      </c>
      <c r="AA1143" s="20"/>
      <c r="AB1143" s="19" t="s">
        <v>7176</v>
      </c>
      <c r="AC1143" s="19" t="s">
        <v>32</v>
      </c>
      <c r="AD1143" s="19" t="s">
        <v>32</v>
      </c>
      <c r="AE1143" s="19" t="s">
        <v>7176</v>
      </c>
      <c r="AF1143" s="19" t="s">
        <v>34</v>
      </c>
      <c r="AG1143" s="6" t="str">
        <f>VLOOKUP(F1143,[1]הזמנות!$D:$E,2,0)</f>
        <v>G01</v>
      </c>
      <c r="AH1143" s="6" t="str">
        <f>VLOOKUP(AG1143,'[1]קבוצות רכש'!$A:$B,2,0)</f>
        <v>הוצאות קשיחות</v>
      </c>
    </row>
    <row r="1144" spans="1:34" x14ac:dyDescent="0.2">
      <c r="A1144" s="23" t="s">
        <v>22</v>
      </c>
      <c r="B1144" s="19" t="s">
        <v>23</v>
      </c>
      <c r="C1144" s="19" t="s">
        <v>23</v>
      </c>
      <c r="D1144" s="19" t="s">
        <v>374</v>
      </c>
      <c r="E1144" s="19" t="s">
        <v>375</v>
      </c>
      <c r="F1144" s="19" t="s">
        <v>5327</v>
      </c>
      <c r="G1144" s="19" t="s">
        <v>5328</v>
      </c>
      <c r="H1144" s="20">
        <v>43823</v>
      </c>
      <c r="I1144" s="20">
        <v>44491</v>
      </c>
      <c r="J1144" s="19" t="s">
        <v>5329</v>
      </c>
      <c r="K1144" s="19" t="s">
        <v>5330</v>
      </c>
      <c r="L1144" s="19" t="s">
        <v>5331</v>
      </c>
      <c r="M1144" s="22">
        <v>58393.760000000002</v>
      </c>
      <c r="N1144" s="19" t="s">
        <v>30</v>
      </c>
      <c r="O1144" s="22">
        <v>2787.64</v>
      </c>
      <c r="P1144" s="19" t="s">
        <v>30</v>
      </c>
      <c r="Q1144" s="19" t="s">
        <v>2131</v>
      </c>
      <c r="R1144" s="19" t="s">
        <v>5332</v>
      </c>
      <c r="S1144" s="19" t="s">
        <v>32</v>
      </c>
      <c r="T1144" s="19" t="s">
        <v>32</v>
      </c>
      <c r="U1144" s="21">
        <v>0</v>
      </c>
      <c r="V1144" s="19" t="s">
        <v>7177</v>
      </c>
      <c r="W1144" s="19" t="s">
        <v>7176</v>
      </c>
      <c r="X1144" s="19" t="s">
        <v>32</v>
      </c>
      <c r="Y1144" s="20"/>
      <c r="Z1144" s="19" t="s">
        <v>7176</v>
      </c>
      <c r="AA1144" s="20"/>
      <c r="AB1144" s="19" t="s">
        <v>7176</v>
      </c>
      <c r="AC1144" s="19" t="s">
        <v>32</v>
      </c>
      <c r="AD1144" s="19" t="s">
        <v>32</v>
      </c>
      <c r="AE1144" s="19" t="s">
        <v>7176</v>
      </c>
      <c r="AF1144" s="19" t="s">
        <v>34</v>
      </c>
      <c r="AG1144" s="6" t="str">
        <f>VLOOKUP(F1144,[1]הזמנות!$D:$E,2,0)</f>
        <v>G82</v>
      </c>
      <c r="AH1144" s="6" t="str">
        <f>VLOOKUP(AG1144,'[1]קבוצות רכש'!$A:$B,2,0)</f>
        <v>לשכת העיתונות</v>
      </c>
    </row>
    <row r="1145" spans="1:34" x14ac:dyDescent="0.2">
      <c r="A1145" s="23" t="s">
        <v>22</v>
      </c>
      <c r="B1145" s="19" t="s">
        <v>23</v>
      </c>
      <c r="C1145" s="19" t="s">
        <v>23</v>
      </c>
      <c r="D1145" s="19" t="s">
        <v>374</v>
      </c>
      <c r="E1145" s="19" t="s">
        <v>375</v>
      </c>
      <c r="F1145" s="19" t="s">
        <v>5323</v>
      </c>
      <c r="G1145" s="19" t="s">
        <v>1011</v>
      </c>
      <c r="H1145" s="20">
        <v>43824</v>
      </c>
      <c r="I1145" s="20">
        <v>44196</v>
      </c>
      <c r="J1145" s="19" t="s">
        <v>989</v>
      </c>
      <c r="K1145" s="19" t="s">
        <v>990</v>
      </c>
      <c r="L1145" s="19" t="s">
        <v>991</v>
      </c>
      <c r="M1145" s="22">
        <v>179796.24</v>
      </c>
      <c r="N1145" s="19" t="s">
        <v>30</v>
      </c>
      <c r="O1145" s="22">
        <v>141851.38</v>
      </c>
      <c r="P1145" s="19" t="s">
        <v>30</v>
      </c>
      <c r="Q1145" s="19" t="s">
        <v>31</v>
      </c>
      <c r="R1145" s="19" t="s">
        <v>5324</v>
      </c>
      <c r="S1145" s="19" t="s">
        <v>93</v>
      </c>
      <c r="T1145" s="19" t="s">
        <v>32</v>
      </c>
      <c r="U1145" s="22">
        <v>47142.51</v>
      </c>
      <c r="V1145" s="19" t="s">
        <v>7177</v>
      </c>
      <c r="W1145" s="19" t="s">
        <v>7176</v>
      </c>
      <c r="X1145" s="19" t="s">
        <v>32</v>
      </c>
      <c r="Y1145" s="20"/>
      <c r="Z1145" s="19" t="s">
        <v>7176</v>
      </c>
      <c r="AA1145" s="20"/>
      <c r="AB1145" s="19" t="s">
        <v>7176</v>
      </c>
      <c r="AC1145" s="19" t="s">
        <v>32</v>
      </c>
      <c r="AD1145" s="19" t="s">
        <v>32</v>
      </c>
      <c r="AE1145" s="19" t="s">
        <v>7176</v>
      </c>
      <c r="AF1145" s="19" t="s">
        <v>34</v>
      </c>
      <c r="AG1145" s="6" t="str">
        <f>VLOOKUP(F1145,[1]הזמנות!$D:$E,2,0)</f>
        <v>G82</v>
      </c>
      <c r="AH1145" s="6" t="str">
        <f>VLOOKUP(AG1145,'[1]קבוצות רכש'!$A:$B,2,0)</f>
        <v>לשכת העיתונות</v>
      </c>
    </row>
    <row r="1146" spans="1:34" x14ac:dyDescent="0.2">
      <c r="A1146" s="23" t="s">
        <v>22</v>
      </c>
      <c r="B1146" s="19" t="s">
        <v>23</v>
      </c>
      <c r="C1146" s="19" t="s">
        <v>23</v>
      </c>
      <c r="D1146" s="19" t="s">
        <v>374</v>
      </c>
      <c r="E1146" s="19" t="s">
        <v>375</v>
      </c>
      <c r="F1146" s="19" t="s">
        <v>5325</v>
      </c>
      <c r="G1146" s="19" t="s">
        <v>5326</v>
      </c>
      <c r="H1146" s="20">
        <v>43824</v>
      </c>
      <c r="I1146" s="20">
        <v>44196</v>
      </c>
      <c r="J1146" s="19" t="s">
        <v>989</v>
      </c>
      <c r="K1146" s="19" t="s">
        <v>990</v>
      </c>
      <c r="L1146" s="19" t="s">
        <v>991</v>
      </c>
      <c r="M1146" s="22">
        <v>347007.96</v>
      </c>
      <c r="N1146" s="19" t="s">
        <v>30</v>
      </c>
      <c r="O1146" s="22">
        <v>294158.03000000003</v>
      </c>
      <c r="P1146" s="19" t="s">
        <v>30</v>
      </c>
      <c r="Q1146" s="19" t="s">
        <v>31</v>
      </c>
      <c r="R1146" s="19" t="s">
        <v>5324</v>
      </c>
      <c r="S1146" s="19" t="s">
        <v>93</v>
      </c>
      <c r="T1146" s="19" t="s">
        <v>32</v>
      </c>
      <c r="U1146" s="22">
        <v>97698.65</v>
      </c>
      <c r="V1146" s="19" t="s">
        <v>7177</v>
      </c>
      <c r="W1146" s="19" t="s">
        <v>7176</v>
      </c>
      <c r="X1146" s="19" t="s">
        <v>32</v>
      </c>
      <c r="Y1146" s="20"/>
      <c r="Z1146" s="19" t="s">
        <v>7176</v>
      </c>
      <c r="AA1146" s="20"/>
      <c r="AB1146" s="19" t="s">
        <v>7176</v>
      </c>
      <c r="AC1146" s="19" t="s">
        <v>32</v>
      </c>
      <c r="AD1146" s="19" t="s">
        <v>32</v>
      </c>
      <c r="AE1146" s="19" t="s">
        <v>7176</v>
      </c>
      <c r="AF1146" s="19" t="s">
        <v>34</v>
      </c>
      <c r="AG1146" s="6" t="str">
        <f>VLOOKUP(F1146,[1]הזמנות!$D:$E,2,0)</f>
        <v>G82</v>
      </c>
      <c r="AH1146" s="6" t="str">
        <f>VLOOKUP(AG1146,'[1]קבוצות רכש'!$A:$B,2,0)</f>
        <v>לשכת העיתונות</v>
      </c>
    </row>
    <row r="1147" spans="1:34" x14ac:dyDescent="0.2">
      <c r="A1147" s="23" t="s">
        <v>22</v>
      </c>
      <c r="B1147" s="19" t="s">
        <v>23</v>
      </c>
      <c r="C1147" s="19" t="s">
        <v>23</v>
      </c>
      <c r="D1147" s="19" t="s">
        <v>374</v>
      </c>
      <c r="E1147" s="19" t="s">
        <v>375</v>
      </c>
      <c r="F1147" s="19" t="s">
        <v>5340</v>
      </c>
      <c r="G1147" s="19" t="s">
        <v>5337</v>
      </c>
      <c r="H1147" s="20">
        <v>43824</v>
      </c>
      <c r="I1147" s="20">
        <v>44227</v>
      </c>
      <c r="J1147" s="19" t="s">
        <v>438</v>
      </c>
      <c r="K1147" s="26"/>
      <c r="L1147" s="26"/>
      <c r="M1147" s="22">
        <v>42208.68</v>
      </c>
      <c r="N1147" s="19" t="s">
        <v>30</v>
      </c>
      <c r="O1147" s="22">
        <v>38775.17</v>
      </c>
      <c r="P1147" s="19" t="s">
        <v>30</v>
      </c>
      <c r="Q1147" s="19" t="s">
        <v>282</v>
      </c>
      <c r="R1147" s="19" t="s">
        <v>3766</v>
      </c>
      <c r="S1147" s="19" t="s">
        <v>32</v>
      </c>
      <c r="T1147" s="19" t="s">
        <v>32</v>
      </c>
      <c r="U1147" s="21">
        <v>0</v>
      </c>
      <c r="V1147" s="19" t="s">
        <v>7177</v>
      </c>
      <c r="W1147" s="19" t="s">
        <v>7176</v>
      </c>
      <c r="X1147" s="19" t="s">
        <v>32</v>
      </c>
      <c r="Y1147" s="20"/>
      <c r="Z1147" s="19" t="s">
        <v>7176</v>
      </c>
      <c r="AA1147" s="20"/>
      <c r="AB1147" s="19" t="s">
        <v>7176</v>
      </c>
      <c r="AC1147" s="19" t="s">
        <v>32</v>
      </c>
      <c r="AD1147" s="19" t="s">
        <v>32</v>
      </c>
      <c r="AE1147" s="19" t="s">
        <v>7176</v>
      </c>
      <c r="AF1147" s="19" t="s">
        <v>34</v>
      </c>
      <c r="AG1147" s="6" t="str">
        <f>VLOOKUP(F1147,[1]הזמנות!$D:$E,2,0)</f>
        <v>G82</v>
      </c>
      <c r="AH1147" s="6" t="str">
        <f>VLOOKUP(AG1147,'[1]קבוצות רכש'!$A:$B,2,0)</f>
        <v>לשכת העיתונות</v>
      </c>
    </row>
    <row r="1148" spans="1:34" x14ac:dyDescent="0.2">
      <c r="A1148" s="23" t="s">
        <v>22</v>
      </c>
      <c r="B1148" s="19" t="s">
        <v>23</v>
      </c>
      <c r="C1148" s="19" t="s">
        <v>23</v>
      </c>
      <c r="D1148" s="19" t="s">
        <v>374</v>
      </c>
      <c r="E1148" s="19" t="s">
        <v>375</v>
      </c>
      <c r="F1148" s="19" t="s">
        <v>5342</v>
      </c>
      <c r="G1148" s="19" t="s">
        <v>5343</v>
      </c>
      <c r="H1148" s="20">
        <v>43824</v>
      </c>
      <c r="I1148" s="20">
        <v>44555</v>
      </c>
      <c r="J1148" s="19" t="s">
        <v>585</v>
      </c>
      <c r="K1148" s="19" t="s">
        <v>586</v>
      </c>
      <c r="L1148" s="19" t="s">
        <v>587</v>
      </c>
      <c r="M1148" s="22">
        <v>129574.6</v>
      </c>
      <c r="N1148" s="19" t="s">
        <v>30</v>
      </c>
      <c r="O1148" s="22">
        <v>53989.4</v>
      </c>
      <c r="P1148" s="19" t="s">
        <v>30</v>
      </c>
      <c r="Q1148" s="19" t="s">
        <v>1304</v>
      </c>
      <c r="R1148" s="19" t="s">
        <v>1417</v>
      </c>
      <c r="S1148" s="19" t="s">
        <v>32</v>
      </c>
      <c r="T1148" s="19" t="s">
        <v>32</v>
      </c>
      <c r="U1148" s="22">
        <v>21595.759999999998</v>
      </c>
      <c r="V1148" s="19" t="s">
        <v>7177</v>
      </c>
      <c r="W1148" s="19" t="s">
        <v>7176</v>
      </c>
      <c r="X1148" s="19" t="s">
        <v>32</v>
      </c>
      <c r="Y1148" s="20"/>
      <c r="Z1148" s="19" t="s">
        <v>7176</v>
      </c>
      <c r="AA1148" s="20"/>
      <c r="AB1148" s="19" t="s">
        <v>7176</v>
      </c>
      <c r="AC1148" s="19" t="s">
        <v>32</v>
      </c>
      <c r="AD1148" s="19" t="s">
        <v>32</v>
      </c>
      <c r="AE1148" s="19" t="s">
        <v>7176</v>
      </c>
      <c r="AF1148" s="19" t="s">
        <v>34</v>
      </c>
      <c r="AG1148" s="6" t="str">
        <f>VLOOKUP(F1148,[1]הזמנות!$D:$E,2,0)</f>
        <v>G82</v>
      </c>
      <c r="AH1148" s="6" t="str">
        <f>VLOOKUP(AG1148,'[1]קבוצות רכש'!$A:$B,2,0)</f>
        <v>לשכת העיתונות</v>
      </c>
    </row>
    <row r="1149" spans="1:34" x14ac:dyDescent="0.2">
      <c r="A1149" s="23" t="s">
        <v>22</v>
      </c>
      <c r="B1149" s="19" t="s">
        <v>23</v>
      </c>
      <c r="C1149" s="19" t="s">
        <v>23</v>
      </c>
      <c r="D1149" s="19" t="s">
        <v>374</v>
      </c>
      <c r="E1149" s="19" t="s">
        <v>375</v>
      </c>
      <c r="F1149" s="19" t="s">
        <v>5345</v>
      </c>
      <c r="G1149" s="19" t="s">
        <v>5337</v>
      </c>
      <c r="H1149" s="20">
        <v>43824</v>
      </c>
      <c r="I1149" s="20">
        <v>44227</v>
      </c>
      <c r="J1149" s="19" t="s">
        <v>3411</v>
      </c>
      <c r="K1149" s="26"/>
      <c r="L1149" s="26"/>
      <c r="M1149" s="22">
        <v>1524.87</v>
      </c>
      <c r="N1149" s="19" t="s">
        <v>30</v>
      </c>
      <c r="O1149" s="21">
        <v>0</v>
      </c>
      <c r="P1149" s="19" t="s">
        <v>32</v>
      </c>
      <c r="Q1149" s="19" t="s">
        <v>282</v>
      </c>
      <c r="R1149" s="19" t="s">
        <v>3766</v>
      </c>
      <c r="S1149" s="19" t="s">
        <v>32</v>
      </c>
      <c r="T1149" s="19" t="s">
        <v>32</v>
      </c>
      <c r="U1149" s="21">
        <v>0</v>
      </c>
      <c r="V1149" s="19" t="s">
        <v>7177</v>
      </c>
      <c r="W1149" s="19" t="s">
        <v>7176</v>
      </c>
      <c r="X1149" s="19" t="s">
        <v>32</v>
      </c>
      <c r="Y1149" s="20"/>
      <c r="Z1149" s="19" t="s">
        <v>7176</v>
      </c>
      <c r="AA1149" s="20"/>
      <c r="AB1149" s="19" t="s">
        <v>7176</v>
      </c>
      <c r="AC1149" s="19" t="s">
        <v>32</v>
      </c>
      <c r="AD1149" s="19" t="s">
        <v>32</v>
      </c>
      <c r="AE1149" s="19" t="s">
        <v>7176</v>
      </c>
      <c r="AF1149" s="19" t="s">
        <v>34</v>
      </c>
      <c r="AG1149" s="6" t="str">
        <f>VLOOKUP(F1149,[1]הזמנות!$D:$E,2,0)</f>
        <v>G82</v>
      </c>
      <c r="AH1149" s="6" t="str">
        <f>VLOOKUP(AG1149,'[1]קבוצות רכש'!$A:$B,2,0)</f>
        <v>לשכת העיתונות</v>
      </c>
    </row>
    <row r="1150" spans="1:34" x14ac:dyDescent="0.2">
      <c r="A1150" s="23" t="s">
        <v>22</v>
      </c>
      <c r="B1150" s="19" t="s">
        <v>23</v>
      </c>
      <c r="C1150" s="19" t="s">
        <v>23</v>
      </c>
      <c r="D1150" s="19" t="s">
        <v>374</v>
      </c>
      <c r="E1150" s="19" t="s">
        <v>375</v>
      </c>
      <c r="F1150" s="19" t="s">
        <v>5346</v>
      </c>
      <c r="G1150" s="19" t="s">
        <v>5337</v>
      </c>
      <c r="H1150" s="20">
        <v>43824</v>
      </c>
      <c r="I1150" s="20">
        <v>43986</v>
      </c>
      <c r="J1150" s="19" t="s">
        <v>1262</v>
      </c>
      <c r="K1150" s="26"/>
      <c r="L1150" s="26"/>
      <c r="M1150" s="22">
        <v>4809.87</v>
      </c>
      <c r="N1150" s="19" t="s">
        <v>30</v>
      </c>
      <c r="O1150" s="21">
        <v>0</v>
      </c>
      <c r="P1150" s="19" t="s">
        <v>32</v>
      </c>
      <c r="Q1150" s="19" t="s">
        <v>282</v>
      </c>
      <c r="R1150" s="19" t="s">
        <v>3995</v>
      </c>
      <c r="S1150" s="19" t="s">
        <v>32</v>
      </c>
      <c r="T1150" s="19" t="s">
        <v>32</v>
      </c>
      <c r="U1150" s="21">
        <v>0</v>
      </c>
      <c r="V1150" s="19" t="s">
        <v>7177</v>
      </c>
      <c r="W1150" s="19" t="s">
        <v>7176</v>
      </c>
      <c r="X1150" s="19" t="s">
        <v>32</v>
      </c>
      <c r="Y1150" s="20"/>
      <c r="Z1150" s="19" t="s">
        <v>7176</v>
      </c>
      <c r="AA1150" s="20"/>
      <c r="AB1150" s="19" t="s">
        <v>7176</v>
      </c>
      <c r="AC1150" s="19" t="s">
        <v>32</v>
      </c>
      <c r="AD1150" s="19" t="s">
        <v>32</v>
      </c>
      <c r="AE1150" s="19" t="s">
        <v>7176</v>
      </c>
      <c r="AF1150" s="19" t="s">
        <v>34</v>
      </c>
      <c r="AG1150" s="6" t="str">
        <f>VLOOKUP(F1150,[1]הזמנות!$D:$E,2,0)</f>
        <v>G82</v>
      </c>
      <c r="AH1150" s="6" t="str">
        <f>VLOOKUP(AG1150,'[1]קבוצות רכש'!$A:$B,2,0)</f>
        <v>לשכת העיתונות</v>
      </c>
    </row>
    <row r="1151" spans="1:34" x14ac:dyDescent="0.2">
      <c r="A1151" s="23" t="s">
        <v>22</v>
      </c>
      <c r="B1151" s="19" t="s">
        <v>23</v>
      </c>
      <c r="C1151" s="19" t="s">
        <v>23</v>
      </c>
      <c r="D1151" s="19" t="s">
        <v>374</v>
      </c>
      <c r="E1151" s="19" t="s">
        <v>375</v>
      </c>
      <c r="F1151" s="19" t="s">
        <v>5365</v>
      </c>
      <c r="G1151" s="19" t="s">
        <v>5337</v>
      </c>
      <c r="H1151" s="20">
        <v>43824</v>
      </c>
      <c r="I1151" s="20">
        <v>44260</v>
      </c>
      <c r="J1151" s="19" t="s">
        <v>4103</v>
      </c>
      <c r="K1151" s="26"/>
      <c r="L1151" s="26"/>
      <c r="M1151" s="22">
        <v>11040.12</v>
      </c>
      <c r="N1151" s="19" t="s">
        <v>30</v>
      </c>
      <c r="O1151" s="22">
        <v>10698.2</v>
      </c>
      <c r="P1151" s="19" t="s">
        <v>30</v>
      </c>
      <c r="Q1151" s="19" t="s">
        <v>282</v>
      </c>
      <c r="R1151" s="19" t="s">
        <v>2142</v>
      </c>
      <c r="S1151" s="19" t="s">
        <v>32</v>
      </c>
      <c r="T1151" s="19" t="s">
        <v>32</v>
      </c>
      <c r="U1151" s="21">
        <v>0</v>
      </c>
      <c r="V1151" s="19" t="s">
        <v>7177</v>
      </c>
      <c r="W1151" s="19" t="s">
        <v>7176</v>
      </c>
      <c r="X1151" s="19" t="s">
        <v>32</v>
      </c>
      <c r="Y1151" s="20"/>
      <c r="Z1151" s="19" t="s">
        <v>7176</v>
      </c>
      <c r="AA1151" s="20"/>
      <c r="AB1151" s="19" t="s">
        <v>7176</v>
      </c>
      <c r="AC1151" s="19" t="s">
        <v>32</v>
      </c>
      <c r="AD1151" s="19" t="s">
        <v>32</v>
      </c>
      <c r="AE1151" s="19" t="s">
        <v>7176</v>
      </c>
      <c r="AF1151" s="19" t="s">
        <v>34</v>
      </c>
      <c r="AG1151" s="6" t="str">
        <f>VLOOKUP(F1151,[1]הזמנות!$D:$E,2,0)</f>
        <v>G82</v>
      </c>
      <c r="AH1151" s="6" t="str">
        <f>VLOOKUP(AG1151,'[1]קבוצות רכש'!$A:$B,2,0)</f>
        <v>לשכת העיתונות</v>
      </c>
    </row>
    <row r="1152" spans="1:34" x14ac:dyDescent="0.2">
      <c r="A1152" s="23" t="s">
        <v>22</v>
      </c>
      <c r="B1152" s="19" t="s">
        <v>23</v>
      </c>
      <c r="C1152" s="19" t="s">
        <v>23</v>
      </c>
      <c r="D1152" s="19" t="s">
        <v>374</v>
      </c>
      <c r="E1152" s="19" t="s">
        <v>375</v>
      </c>
      <c r="F1152" s="19" t="s">
        <v>2018</v>
      </c>
      <c r="G1152" s="19" t="s">
        <v>2019</v>
      </c>
      <c r="H1152" s="20">
        <v>43824</v>
      </c>
      <c r="I1152" s="20"/>
      <c r="J1152" s="19" t="s">
        <v>390</v>
      </c>
      <c r="K1152" s="19" t="s">
        <v>391</v>
      </c>
      <c r="L1152" s="19" t="s">
        <v>392</v>
      </c>
      <c r="M1152" s="22">
        <v>6201</v>
      </c>
      <c r="N1152" s="19" t="s">
        <v>30</v>
      </c>
      <c r="O1152" s="22">
        <v>6201</v>
      </c>
      <c r="P1152" s="19" t="s">
        <v>30</v>
      </c>
      <c r="Q1152" s="19" t="s">
        <v>31</v>
      </c>
      <c r="R1152" s="19" t="s">
        <v>32</v>
      </c>
      <c r="S1152" s="19" t="s">
        <v>33</v>
      </c>
      <c r="T1152" s="19" t="s">
        <v>32</v>
      </c>
      <c r="U1152" s="22">
        <v>6201</v>
      </c>
      <c r="V1152" s="19" t="s">
        <v>7177</v>
      </c>
      <c r="W1152" s="19" t="s">
        <v>7176</v>
      </c>
      <c r="X1152" s="19" t="s">
        <v>32</v>
      </c>
      <c r="Y1152" s="20"/>
      <c r="Z1152" s="19" t="s">
        <v>7176</v>
      </c>
      <c r="AA1152" s="20"/>
      <c r="AB1152" s="19" t="s">
        <v>7176</v>
      </c>
      <c r="AC1152" s="19" t="s">
        <v>32</v>
      </c>
      <c r="AD1152" s="19" t="s">
        <v>32</v>
      </c>
      <c r="AE1152" s="19" t="s">
        <v>7176</v>
      </c>
      <c r="AF1152" s="19" t="s">
        <v>34</v>
      </c>
      <c r="AG1152" s="6" t="str">
        <f>VLOOKUP(F1152,[1]הזמנות!$D:$E,2,0)</f>
        <v>G82</v>
      </c>
      <c r="AH1152" s="6" t="str">
        <f>VLOOKUP(AG1152,'[1]קבוצות רכש'!$A:$B,2,0)</f>
        <v>לשכת העיתונות</v>
      </c>
    </row>
    <row r="1153" spans="1:34" x14ac:dyDescent="0.2">
      <c r="A1153" s="23" t="s">
        <v>22</v>
      </c>
      <c r="B1153" s="19" t="s">
        <v>23</v>
      </c>
      <c r="C1153" s="19" t="s">
        <v>23</v>
      </c>
      <c r="D1153" s="19" t="s">
        <v>374</v>
      </c>
      <c r="E1153" s="19" t="s">
        <v>375</v>
      </c>
      <c r="F1153" s="19" t="s">
        <v>5357</v>
      </c>
      <c r="G1153" s="19" t="s">
        <v>402</v>
      </c>
      <c r="H1153" s="20">
        <v>43825</v>
      </c>
      <c r="I1153" s="20">
        <v>44561</v>
      </c>
      <c r="J1153" s="19" t="s">
        <v>2591</v>
      </c>
      <c r="K1153" s="19" t="s">
        <v>2592</v>
      </c>
      <c r="L1153" s="19" t="s">
        <v>2593</v>
      </c>
      <c r="M1153" s="22">
        <v>2837.25</v>
      </c>
      <c r="N1153" s="19" t="s">
        <v>30</v>
      </c>
      <c r="O1153" s="22">
        <v>2837.25</v>
      </c>
      <c r="P1153" s="19" t="s">
        <v>30</v>
      </c>
      <c r="Q1153" s="19" t="s">
        <v>31</v>
      </c>
      <c r="R1153" s="19" t="s">
        <v>32</v>
      </c>
      <c r="S1153" s="19" t="s">
        <v>33</v>
      </c>
      <c r="T1153" s="19" t="s">
        <v>32</v>
      </c>
      <c r="U1153" s="21">
        <v>0</v>
      </c>
      <c r="V1153" s="19" t="s">
        <v>7177</v>
      </c>
      <c r="W1153" s="19" t="s">
        <v>7176</v>
      </c>
      <c r="X1153" s="19" t="s">
        <v>32</v>
      </c>
      <c r="Y1153" s="20"/>
      <c r="Z1153" s="19" t="s">
        <v>7176</v>
      </c>
      <c r="AA1153" s="20"/>
      <c r="AB1153" s="19" t="s">
        <v>7176</v>
      </c>
      <c r="AC1153" s="19" t="s">
        <v>32</v>
      </c>
      <c r="AD1153" s="19" t="s">
        <v>32</v>
      </c>
      <c r="AE1153" s="19" t="s">
        <v>7176</v>
      </c>
      <c r="AF1153" s="19" t="s">
        <v>34</v>
      </c>
      <c r="AG1153" s="6" t="str">
        <f>VLOOKUP(F1153,[1]הזמנות!$D:$E,2,0)</f>
        <v>G82</v>
      </c>
      <c r="AH1153" s="6" t="str">
        <f>VLOOKUP(AG1153,'[1]קבוצות רכש'!$A:$B,2,0)</f>
        <v>לשכת העיתונות</v>
      </c>
    </row>
    <row r="1154" spans="1:34" x14ac:dyDescent="0.2">
      <c r="A1154" s="23" t="s">
        <v>22</v>
      </c>
      <c r="B1154" s="19" t="s">
        <v>23</v>
      </c>
      <c r="C1154" s="19" t="s">
        <v>23</v>
      </c>
      <c r="D1154" s="19" t="s">
        <v>374</v>
      </c>
      <c r="E1154" s="19" t="s">
        <v>375</v>
      </c>
      <c r="F1154" s="19" t="s">
        <v>5364</v>
      </c>
      <c r="G1154" s="19" t="s">
        <v>402</v>
      </c>
      <c r="H1154" s="20">
        <v>43825</v>
      </c>
      <c r="I1154" s="20">
        <v>44561</v>
      </c>
      <c r="J1154" s="19" t="s">
        <v>2862</v>
      </c>
      <c r="K1154" s="19" t="s">
        <v>2863</v>
      </c>
      <c r="L1154" s="19" t="s">
        <v>2864</v>
      </c>
      <c r="M1154" s="22">
        <v>2340</v>
      </c>
      <c r="N1154" s="19" t="s">
        <v>30</v>
      </c>
      <c r="O1154" s="22">
        <v>1793.61</v>
      </c>
      <c r="P1154" s="19" t="s">
        <v>30</v>
      </c>
      <c r="Q1154" s="19" t="s">
        <v>31</v>
      </c>
      <c r="R1154" s="19" t="s">
        <v>32</v>
      </c>
      <c r="S1154" s="19" t="s">
        <v>33</v>
      </c>
      <c r="T1154" s="19" t="s">
        <v>32</v>
      </c>
      <c r="U1154" s="21">
        <v>0</v>
      </c>
      <c r="V1154" s="19" t="s">
        <v>7177</v>
      </c>
      <c r="W1154" s="19" t="s">
        <v>7176</v>
      </c>
      <c r="X1154" s="19" t="s">
        <v>32</v>
      </c>
      <c r="Y1154" s="20"/>
      <c r="Z1154" s="19" t="s">
        <v>7176</v>
      </c>
      <c r="AA1154" s="20"/>
      <c r="AB1154" s="19" t="s">
        <v>7176</v>
      </c>
      <c r="AC1154" s="19" t="s">
        <v>32</v>
      </c>
      <c r="AD1154" s="19" t="s">
        <v>32</v>
      </c>
      <c r="AE1154" s="19" t="s">
        <v>7176</v>
      </c>
      <c r="AF1154" s="19" t="s">
        <v>34</v>
      </c>
      <c r="AG1154" s="6" t="str">
        <f>VLOOKUP(F1154,[1]הזמנות!$D:$E,2,0)</f>
        <v>G82</v>
      </c>
      <c r="AH1154" s="6" t="str">
        <f>VLOOKUP(AG1154,'[1]קבוצות רכש'!$A:$B,2,0)</f>
        <v>לשכת העיתונות</v>
      </c>
    </row>
    <row r="1155" spans="1:34" x14ac:dyDescent="0.2">
      <c r="A1155" s="23" t="s">
        <v>22</v>
      </c>
      <c r="B1155" s="19" t="s">
        <v>23</v>
      </c>
      <c r="C1155" s="19" t="s">
        <v>23</v>
      </c>
      <c r="D1155" s="19" t="s">
        <v>374</v>
      </c>
      <c r="E1155" s="19" t="s">
        <v>375</v>
      </c>
      <c r="F1155" s="19" t="s">
        <v>5383</v>
      </c>
      <c r="G1155" s="19" t="s">
        <v>5384</v>
      </c>
      <c r="H1155" s="20">
        <v>43825</v>
      </c>
      <c r="I1155" s="20">
        <v>44196</v>
      </c>
      <c r="J1155" s="19" t="s">
        <v>5385</v>
      </c>
      <c r="K1155" s="19" t="s">
        <v>5386</v>
      </c>
      <c r="L1155" s="19" t="s">
        <v>5387</v>
      </c>
      <c r="M1155" s="22">
        <v>4500</v>
      </c>
      <c r="N1155" s="19" t="s">
        <v>30</v>
      </c>
      <c r="O1155" s="21">
        <v>0</v>
      </c>
      <c r="P1155" s="19" t="s">
        <v>32</v>
      </c>
      <c r="Q1155" s="19" t="s">
        <v>31</v>
      </c>
      <c r="R1155" s="19" t="s">
        <v>32</v>
      </c>
      <c r="S1155" s="19" t="s">
        <v>33</v>
      </c>
      <c r="T1155" s="19" t="s">
        <v>32</v>
      </c>
      <c r="U1155" s="21">
        <v>0</v>
      </c>
      <c r="V1155" s="19" t="s">
        <v>7177</v>
      </c>
      <c r="W1155" s="19" t="s">
        <v>7176</v>
      </c>
      <c r="X1155" s="19" t="s">
        <v>32</v>
      </c>
      <c r="Y1155" s="20"/>
      <c r="Z1155" s="19" t="s">
        <v>7176</v>
      </c>
      <c r="AA1155" s="20"/>
      <c r="AB1155" s="19" t="s">
        <v>7176</v>
      </c>
      <c r="AC1155" s="19" t="s">
        <v>32</v>
      </c>
      <c r="AD1155" s="19" t="s">
        <v>32</v>
      </c>
      <c r="AE1155" s="19" t="s">
        <v>7176</v>
      </c>
      <c r="AF1155" s="19" t="s">
        <v>34</v>
      </c>
      <c r="AG1155" s="6" t="str">
        <f>VLOOKUP(F1155,[1]הזמנות!$D:$E,2,0)</f>
        <v>G82</v>
      </c>
      <c r="AH1155" s="6" t="str">
        <f>VLOOKUP(AG1155,'[1]קבוצות רכש'!$A:$B,2,0)</f>
        <v>לשכת העיתונות</v>
      </c>
    </row>
    <row r="1156" spans="1:34" x14ac:dyDescent="0.2">
      <c r="A1156" s="23" t="s">
        <v>22</v>
      </c>
      <c r="B1156" s="19" t="s">
        <v>23</v>
      </c>
      <c r="C1156" s="19" t="s">
        <v>23</v>
      </c>
      <c r="D1156" s="19" t="s">
        <v>374</v>
      </c>
      <c r="E1156" s="19" t="s">
        <v>375</v>
      </c>
      <c r="F1156" s="19" t="s">
        <v>860</v>
      </c>
      <c r="G1156" s="19" t="s">
        <v>861</v>
      </c>
      <c r="H1156" s="20">
        <v>43828</v>
      </c>
      <c r="I1156" s="20">
        <v>44196</v>
      </c>
      <c r="J1156" s="19" t="s">
        <v>862</v>
      </c>
      <c r="K1156" s="19" t="s">
        <v>863</v>
      </c>
      <c r="L1156" s="19" t="s">
        <v>864</v>
      </c>
      <c r="M1156" s="22">
        <v>50000</v>
      </c>
      <c r="N1156" s="19" t="s">
        <v>30</v>
      </c>
      <c r="O1156" s="22">
        <v>1444.24</v>
      </c>
      <c r="P1156" s="19" t="s">
        <v>30</v>
      </c>
      <c r="Q1156" s="19" t="s">
        <v>31</v>
      </c>
      <c r="R1156" s="19" t="s">
        <v>32</v>
      </c>
      <c r="S1156" s="19" t="s">
        <v>33</v>
      </c>
      <c r="T1156" s="19" t="s">
        <v>32</v>
      </c>
      <c r="U1156" s="22">
        <v>1444.24</v>
      </c>
      <c r="V1156" s="19" t="s">
        <v>7177</v>
      </c>
      <c r="W1156" s="19" t="s">
        <v>7176</v>
      </c>
      <c r="X1156" s="19" t="s">
        <v>32</v>
      </c>
      <c r="Y1156" s="20"/>
      <c r="Z1156" s="19" t="s">
        <v>7176</v>
      </c>
      <c r="AA1156" s="20"/>
      <c r="AB1156" s="19" t="s">
        <v>7176</v>
      </c>
      <c r="AC1156" s="19" t="s">
        <v>32</v>
      </c>
      <c r="AD1156" s="19" t="s">
        <v>32</v>
      </c>
      <c r="AE1156" s="19" t="s">
        <v>7176</v>
      </c>
      <c r="AF1156" s="19" t="s">
        <v>34</v>
      </c>
      <c r="AG1156" s="6" t="str">
        <f>VLOOKUP(F1156,[1]הזמנות!$D:$E,2,0)</f>
        <v>G82</v>
      </c>
      <c r="AH1156" s="6" t="str">
        <f>VLOOKUP(AG1156,'[1]קבוצות רכש'!$A:$B,2,0)</f>
        <v>לשכת העיתונות</v>
      </c>
    </row>
    <row r="1157" spans="1:34" x14ac:dyDescent="0.2">
      <c r="A1157" s="23" t="s">
        <v>22</v>
      </c>
      <c r="B1157" s="19" t="s">
        <v>23</v>
      </c>
      <c r="C1157" s="19" t="s">
        <v>23</v>
      </c>
      <c r="D1157" s="19" t="s">
        <v>374</v>
      </c>
      <c r="E1157" s="19" t="s">
        <v>375</v>
      </c>
      <c r="F1157" s="19" t="s">
        <v>886</v>
      </c>
      <c r="G1157" s="19" t="s">
        <v>887</v>
      </c>
      <c r="H1157" s="20">
        <v>43828</v>
      </c>
      <c r="I1157" s="20">
        <v>44196</v>
      </c>
      <c r="J1157" s="19" t="s">
        <v>888</v>
      </c>
      <c r="K1157" s="26"/>
      <c r="L1157" s="26"/>
      <c r="M1157" s="22">
        <v>11192.83</v>
      </c>
      <c r="N1157" s="19" t="s">
        <v>30</v>
      </c>
      <c r="O1157" s="21">
        <v>0</v>
      </c>
      <c r="P1157" s="19" t="s">
        <v>32</v>
      </c>
      <c r="Q1157" s="19" t="s">
        <v>31</v>
      </c>
      <c r="R1157" s="19" t="s">
        <v>32</v>
      </c>
      <c r="S1157" s="19" t="s">
        <v>33</v>
      </c>
      <c r="T1157" s="19" t="s">
        <v>32</v>
      </c>
      <c r="U1157" s="21">
        <v>0</v>
      </c>
      <c r="V1157" s="19" t="s">
        <v>7177</v>
      </c>
      <c r="W1157" s="19" t="s">
        <v>7176</v>
      </c>
      <c r="X1157" s="19" t="s">
        <v>32</v>
      </c>
      <c r="Y1157" s="20"/>
      <c r="Z1157" s="19" t="s">
        <v>7176</v>
      </c>
      <c r="AA1157" s="20"/>
      <c r="AB1157" s="19" t="s">
        <v>7176</v>
      </c>
      <c r="AC1157" s="19" t="s">
        <v>32</v>
      </c>
      <c r="AD1157" s="19" t="s">
        <v>32</v>
      </c>
      <c r="AE1157" s="19" t="s">
        <v>7176</v>
      </c>
      <c r="AF1157" s="19" t="s">
        <v>34</v>
      </c>
      <c r="AG1157" s="6" t="str">
        <f>VLOOKUP(F1157,[1]הזמנות!$D:$E,2,0)</f>
        <v>G82</v>
      </c>
      <c r="AH1157" s="6" t="str">
        <f>VLOOKUP(AG1157,'[1]קבוצות רכש'!$A:$B,2,0)</f>
        <v>לשכת העיתונות</v>
      </c>
    </row>
    <row r="1158" spans="1:34" x14ac:dyDescent="0.2">
      <c r="A1158" s="23" t="s">
        <v>22</v>
      </c>
      <c r="B1158" s="19" t="s">
        <v>23</v>
      </c>
      <c r="C1158" s="19" t="s">
        <v>23</v>
      </c>
      <c r="D1158" s="19" t="s">
        <v>374</v>
      </c>
      <c r="E1158" s="19" t="s">
        <v>375</v>
      </c>
      <c r="F1158" s="19" t="s">
        <v>1230</v>
      </c>
      <c r="G1158" s="19" t="s">
        <v>1231</v>
      </c>
      <c r="H1158" s="20">
        <v>43828</v>
      </c>
      <c r="I1158" s="20">
        <v>44196</v>
      </c>
      <c r="J1158" s="19" t="s">
        <v>1232</v>
      </c>
      <c r="K1158" s="19" t="s">
        <v>1233</v>
      </c>
      <c r="L1158" s="19" t="s">
        <v>1234</v>
      </c>
      <c r="M1158" s="21">
        <v>146.25</v>
      </c>
      <c r="N1158" s="19" t="s">
        <v>30</v>
      </c>
      <c r="O1158" s="21">
        <v>0</v>
      </c>
      <c r="P1158" s="19" t="s">
        <v>32</v>
      </c>
      <c r="Q1158" s="19" t="s">
        <v>31</v>
      </c>
      <c r="R1158" s="19" t="s">
        <v>32</v>
      </c>
      <c r="S1158" s="19" t="s">
        <v>33</v>
      </c>
      <c r="T1158" s="19" t="s">
        <v>32</v>
      </c>
      <c r="U1158" s="21">
        <v>0</v>
      </c>
      <c r="V1158" s="19" t="s">
        <v>7177</v>
      </c>
      <c r="W1158" s="19" t="s">
        <v>7176</v>
      </c>
      <c r="X1158" s="19" t="s">
        <v>32</v>
      </c>
      <c r="Y1158" s="20"/>
      <c r="Z1158" s="19" t="s">
        <v>7176</v>
      </c>
      <c r="AA1158" s="20"/>
      <c r="AB1158" s="19" t="s">
        <v>7176</v>
      </c>
      <c r="AC1158" s="19" t="s">
        <v>32</v>
      </c>
      <c r="AD1158" s="19" t="s">
        <v>32</v>
      </c>
      <c r="AE1158" s="19" t="s">
        <v>7176</v>
      </c>
      <c r="AF1158" s="19" t="s">
        <v>34</v>
      </c>
      <c r="AG1158" s="6" t="str">
        <f>VLOOKUP(F1158,[1]הזמנות!$D:$E,2,0)</f>
        <v>G82</v>
      </c>
      <c r="AH1158" s="6" t="str">
        <f>VLOOKUP(AG1158,'[1]קבוצות רכש'!$A:$B,2,0)</f>
        <v>לשכת העיתונות</v>
      </c>
    </row>
    <row r="1159" spans="1:34" x14ac:dyDescent="0.2">
      <c r="A1159" s="23" t="s">
        <v>22</v>
      </c>
      <c r="B1159" s="19" t="s">
        <v>23</v>
      </c>
      <c r="C1159" s="19" t="s">
        <v>23</v>
      </c>
      <c r="D1159" s="19" t="s">
        <v>374</v>
      </c>
      <c r="E1159" s="19" t="s">
        <v>375</v>
      </c>
      <c r="F1159" s="19" t="s">
        <v>1384</v>
      </c>
      <c r="G1159" s="19" t="s">
        <v>1385</v>
      </c>
      <c r="H1159" s="20">
        <v>43829</v>
      </c>
      <c r="I1159" s="20">
        <v>44043</v>
      </c>
      <c r="J1159" s="19" t="s">
        <v>1386</v>
      </c>
      <c r="K1159" s="19" t="s">
        <v>1387</v>
      </c>
      <c r="L1159" s="19" t="s">
        <v>1388</v>
      </c>
      <c r="M1159" s="22">
        <v>2316.6</v>
      </c>
      <c r="N1159" s="19" t="s">
        <v>30</v>
      </c>
      <c r="O1159" s="21">
        <v>0</v>
      </c>
      <c r="P1159" s="19" t="s">
        <v>32</v>
      </c>
      <c r="Q1159" s="19" t="s">
        <v>31</v>
      </c>
      <c r="R1159" s="19" t="s">
        <v>32</v>
      </c>
      <c r="S1159" s="19" t="s">
        <v>33</v>
      </c>
      <c r="T1159" s="19" t="s">
        <v>32</v>
      </c>
      <c r="U1159" s="21">
        <v>0</v>
      </c>
      <c r="V1159" s="19" t="s">
        <v>7177</v>
      </c>
      <c r="W1159" s="19" t="s">
        <v>7176</v>
      </c>
      <c r="X1159" s="19" t="s">
        <v>32</v>
      </c>
      <c r="Y1159" s="20"/>
      <c r="Z1159" s="19" t="s">
        <v>7176</v>
      </c>
      <c r="AA1159" s="20"/>
      <c r="AB1159" s="19" t="s">
        <v>7176</v>
      </c>
      <c r="AC1159" s="19" t="s">
        <v>32</v>
      </c>
      <c r="AD1159" s="19" t="s">
        <v>32</v>
      </c>
      <c r="AE1159" s="19" t="s">
        <v>7176</v>
      </c>
      <c r="AF1159" s="19" t="s">
        <v>34</v>
      </c>
      <c r="AG1159" s="6" t="str">
        <f>VLOOKUP(F1159,[1]הזמנות!$D:$E,2,0)</f>
        <v>G82</v>
      </c>
      <c r="AH1159" s="6" t="str">
        <f>VLOOKUP(AG1159,'[1]קבוצות רכש'!$A:$B,2,0)</f>
        <v>לשכת העיתונות</v>
      </c>
    </row>
    <row r="1160" spans="1:34" x14ac:dyDescent="0.2">
      <c r="A1160" s="23" t="s">
        <v>22</v>
      </c>
      <c r="B1160" s="19" t="s">
        <v>23</v>
      </c>
      <c r="C1160" s="19" t="s">
        <v>23</v>
      </c>
      <c r="D1160" s="19" t="s">
        <v>374</v>
      </c>
      <c r="E1160" s="19" t="s">
        <v>375</v>
      </c>
      <c r="F1160" s="19" t="s">
        <v>7772</v>
      </c>
      <c r="G1160" s="19" t="s">
        <v>402</v>
      </c>
      <c r="H1160" s="20">
        <v>43859</v>
      </c>
      <c r="I1160" s="20">
        <v>44589</v>
      </c>
      <c r="J1160" s="19" t="s">
        <v>7771</v>
      </c>
      <c r="K1160" s="19" t="s">
        <v>7770</v>
      </c>
      <c r="L1160" s="19" t="s">
        <v>7769</v>
      </c>
      <c r="M1160" s="22">
        <v>38461</v>
      </c>
      <c r="N1160" s="19" t="s">
        <v>30</v>
      </c>
      <c r="O1160" s="22">
        <v>6960</v>
      </c>
      <c r="P1160" s="19" t="s">
        <v>30</v>
      </c>
      <c r="Q1160" s="19" t="s">
        <v>31</v>
      </c>
      <c r="R1160" s="19" t="s">
        <v>32</v>
      </c>
      <c r="S1160" s="19" t="s">
        <v>33</v>
      </c>
      <c r="T1160" s="19" t="s">
        <v>32</v>
      </c>
      <c r="U1160" s="22">
        <v>3240</v>
      </c>
      <c r="V1160" s="19" t="s">
        <v>7177</v>
      </c>
      <c r="W1160" s="19" t="s">
        <v>7176</v>
      </c>
      <c r="X1160" s="19" t="s">
        <v>32</v>
      </c>
      <c r="Y1160" s="20"/>
      <c r="Z1160" s="19" t="s">
        <v>7176</v>
      </c>
      <c r="AA1160" s="20"/>
      <c r="AB1160" s="19" t="s">
        <v>7176</v>
      </c>
      <c r="AC1160" s="19" t="s">
        <v>32</v>
      </c>
      <c r="AD1160" s="19" t="s">
        <v>32</v>
      </c>
      <c r="AE1160" s="19" t="s">
        <v>7176</v>
      </c>
      <c r="AF1160" s="19" t="s">
        <v>34</v>
      </c>
      <c r="AG1160" s="6" t="str">
        <f>VLOOKUP(F1160,[1]הזמנות!$D:$E,2,0)</f>
        <v>G82</v>
      </c>
      <c r="AH1160" s="6" t="str">
        <f>VLOOKUP(AG1160,'[1]קבוצות רכש'!$A:$B,2,0)</f>
        <v>לשכת העיתונות</v>
      </c>
    </row>
    <row r="1161" spans="1:34" x14ac:dyDescent="0.2">
      <c r="A1161" s="23" t="s">
        <v>22</v>
      </c>
      <c r="B1161" s="19" t="s">
        <v>23</v>
      </c>
      <c r="C1161" s="19" t="s">
        <v>23</v>
      </c>
      <c r="D1161" s="19" t="s">
        <v>374</v>
      </c>
      <c r="E1161" s="19" t="s">
        <v>375</v>
      </c>
      <c r="F1161" s="19" t="s">
        <v>7768</v>
      </c>
      <c r="G1161" s="19" t="s">
        <v>747</v>
      </c>
      <c r="H1161" s="20">
        <v>43859</v>
      </c>
      <c r="I1161" s="20">
        <v>44561</v>
      </c>
      <c r="J1161" s="19" t="s">
        <v>876</v>
      </c>
      <c r="K1161" s="19" t="s">
        <v>877</v>
      </c>
      <c r="L1161" s="19" t="s">
        <v>878</v>
      </c>
      <c r="M1161" s="21">
        <v>647.80999999999995</v>
      </c>
      <c r="N1161" s="19" t="s">
        <v>30</v>
      </c>
      <c r="O1161" s="21">
        <v>0</v>
      </c>
      <c r="P1161" s="19" t="s">
        <v>32</v>
      </c>
      <c r="Q1161" s="19" t="s">
        <v>282</v>
      </c>
      <c r="R1161" s="19" t="s">
        <v>879</v>
      </c>
      <c r="S1161" s="19" t="s">
        <v>32</v>
      </c>
      <c r="T1161" s="19" t="s">
        <v>32</v>
      </c>
      <c r="U1161" s="21">
        <v>0</v>
      </c>
      <c r="V1161" s="19" t="s">
        <v>7177</v>
      </c>
      <c r="W1161" s="19" t="s">
        <v>7176</v>
      </c>
      <c r="X1161" s="19" t="s">
        <v>32</v>
      </c>
      <c r="Y1161" s="20"/>
      <c r="Z1161" s="19" t="s">
        <v>7176</v>
      </c>
      <c r="AA1161" s="20"/>
      <c r="AB1161" s="19" t="s">
        <v>7176</v>
      </c>
      <c r="AC1161" s="19" t="s">
        <v>32</v>
      </c>
      <c r="AD1161" s="19" t="s">
        <v>32</v>
      </c>
      <c r="AE1161" s="19" t="s">
        <v>7176</v>
      </c>
      <c r="AF1161" s="19" t="s">
        <v>34</v>
      </c>
      <c r="AG1161" s="6" t="str">
        <f>VLOOKUP(F1161,[1]הזמנות!$D:$E,2,0)</f>
        <v>G82</v>
      </c>
      <c r="AH1161" s="6" t="str">
        <f>VLOOKUP(AG1161,'[1]קבוצות רכש'!$A:$B,2,0)</f>
        <v>לשכת העיתונות</v>
      </c>
    </row>
    <row r="1162" spans="1:34" x14ac:dyDescent="0.2">
      <c r="A1162" s="23" t="s">
        <v>22</v>
      </c>
      <c r="B1162" s="19" t="s">
        <v>23</v>
      </c>
      <c r="C1162" s="19" t="s">
        <v>23</v>
      </c>
      <c r="D1162" s="19" t="s">
        <v>374</v>
      </c>
      <c r="E1162" s="19" t="s">
        <v>375</v>
      </c>
      <c r="F1162" s="19" t="s">
        <v>7767</v>
      </c>
      <c r="G1162" s="19" t="s">
        <v>7766</v>
      </c>
      <c r="H1162" s="20">
        <v>43863</v>
      </c>
      <c r="I1162" s="20">
        <v>44561</v>
      </c>
      <c r="J1162" s="19" t="s">
        <v>7765</v>
      </c>
      <c r="K1162" s="19" t="s">
        <v>7764</v>
      </c>
      <c r="L1162" s="19" t="s">
        <v>7763</v>
      </c>
      <c r="M1162" s="22">
        <v>2493.5</v>
      </c>
      <c r="N1162" s="19" t="s">
        <v>30</v>
      </c>
      <c r="O1162" s="21">
        <v>0</v>
      </c>
      <c r="P1162" s="19" t="s">
        <v>32</v>
      </c>
      <c r="Q1162" s="19" t="s">
        <v>31</v>
      </c>
      <c r="R1162" s="19" t="s">
        <v>32</v>
      </c>
      <c r="S1162" s="19" t="s">
        <v>33</v>
      </c>
      <c r="T1162" s="19" t="s">
        <v>32</v>
      </c>
      <c r="U1162" s="21">
        <v>0</v>
      </c>
      <c r="V1162" s="19" t="s">
        <v>7177</v>
      </c>
      <c r="W1162" s="19" t="s">
        <v>7176</v>
      </c>
      <c r="X1162" s="19" t="s">
        <v>32</v>
      </c>
      <c r="Y1162" s="20"/>
      <c r="Z1162" s="19" t="s">
        <v>7176</v>
      </c>
      <c r="AA1162" s="20"/>
      <c r="AB1162" s="19" t="s">
        <v>7176</v>
      </c>
      <c r="AC1162" s="19" t="s">
        <v>32</v>
      </c>
      <c r="AD1162" s="19" t="s">
        <v>32</v>
      </c>
      <c r="AE1162" s="19" t="s">
        <v>7176</v>
      </c>
      <c r="AF1162" s="19" t="s">
        <v>34</v>
      </c>
      <c r="AG1162" s="6" t="str">
        <f>VLOOKUP(F1162,[1]הזמנות!$D:$E,2,0)</f>
        <v>G82</v>
      </c>
      <c r="AH1162" s="6" t="str">
        <f>VLOOKUP(AG1162,'[1]קבוצות רכש'!$A:$B,2,0)</f>
        <v>לשכת העיתונות</v>
      </c>
    </row>
    <row r="1163" spans="1:34" x14ac:dyDescent="0.2">
      <c r="A1163" s="23" t="s">
        <v>22</v>
      </c>
      <c r="B1163" s="19" t="s">
        <v>23</v>
      </c>
      <c r="C1163" s="19" t="s">
        <v>23</v>
      </c>
      <c r="D1163" s="19" t="s">
        <v>374</v>
      </c>
      <c r="E1163" s="19" t="s">
        <v>375</v>
      </c>
      <c r="F1163" s="19" t="s">
        <v>7410</v>
      </c>
      <c r="G1163" s="19" t="s">
        <v>7409</v>
      </c>
      <c r="H1163" s="20">
        <v>43864</v>
      </c>
      <c r="I1163" s="20">
        <v>44196</v>
      </c>
      <c r="J1163" s="19" t="s">
        <v>1978</v>
      </c>
      <c r="K1163" s="19" t="s">
        <v>1979</v>
      </c>
      <c r="L1163" s="19" t="s">
        <v>1980</v>
      </c>
      <c r="M1163" s="22">
        <v>12430.68</v>
      </c>
      <c r="N1163" s="19" t="s">
        <v>30</v>
      </c>
      <c r="O1163" s="22">
        <v>4726.3900000000003</v>
      </c>
      <c r="P1163" s="19" t="s">
        <v>30</v>
      </c>
      <c r="Q1163" s="19" t="s">
        <v>184</v>
      </c>
      <c r="R1163" s="19" t="s">
        <v>32</v>
      </c>
      <c r="S1163" s="19" t="s">
        <v>32</v>
      </c>
      <c r="T1163" s="19" t="s">
        <v>32</v>
      </c>
      <c r="U1163" s="22">
        <v>2374.44</v>
      </c>
      <c r="V1163" s="19" t="s">
        <v>7177</v>
      </c>
      <c r="W1163" s="19" t="s">
        <v>7176</v>
      </c>
      <c r="X1163" s="19" t="s">
        <v>32</v>
      </c>
      <c r="Y1163" s="20"/>
      <c r="Z1163" s="19" t="s">
        <v>7176</v>
      </c>
      <c r="AA1163" s="20"/>
      <c r="AB1163" s="19" t="s">
        <v>7176</v>
      </c>
      <c r="AC1163" s="19" t="s">
        <v>32</v>
      </c>
      <c r="AD1163" s="19" t="s">
        <v>32</v>
      </c>
      <c r="AE1163" s="19" t="s">
        <v>7176</v>
      </c>
      <c r="AF1163" s="19" t="s">
        <v>34</v>
      </c>
      <c r="AG1163" s="6" t="str">
        <f>VLOOKUP(F1163,[1]הזמנות!$D:$E,2,0)</f>
        <v>G01</v>
      </c>
      <c r="AH1163" s="6" t="str">
        <f>VLOOKUP(AG1163,'[1]קבוצות רכש'!$A:$B,2,0)</f>
        <v>הוצאות קשיחות</v>
      </c>
    </row>
    <row r="1164" spans="1:34" x14ac:dyDescent="0.2">
      <c r="A1164" s="23" t="s">
        <v>22</v>
      </c>
      <c r="B1164" s="19" t="s">
        <v>23</v>
      </c>
      <c r="C1164" s="19" t="s">
        <v>23</v>
      </c>
      <c r="D1164" s="19" t="s">
        <v>374</v>
      </c>
      <c r="E1164" s="19" t="s">
        <v>375</v>
      </c>
      <c r="F1164" s="19" t="s">
        <v>7677</v>
      </c>
      <c r="G1164" s="19" t="s">
        <v>2701</v>
      </c>
      <c r="H1164" s="20">
        <v>43867</v>
      </c>
      <c r="I1164" s="20">
        <v>44196</v>
      </c>
      <c r="J1164" s="19" t="s">
        <v>2144</v>
      </c>
      <c r="K1164" s="19" t="s">
        <v>2145</v>
      </c>
      <c r="L1164" s="19" t="s">
        <v>2146</v>
      </c>
      <c r="M1164" s="22">
        <v>39999.96</v>
      </c>
      <c r="N1164" s="19" t="s">
        <v>30</v>
      </c>
      <c r="O1164" s="22">
        <v>11559.4</v>
      </c>
      <c r="P1164" s="19" t="s">
        <v>30</v>
      </c>
      <c r="Q1164" s="19" t="s">
        <v>282</v>
      </c>
      <c r="R1164" s="19" t="s">
        <v>2702</v>
      </c>
      <c r="S1164" s="19" t="s">
        <v>32</v>
      </c>
      <c r="T1164" s="19" t="s">
        <v>32</v>
      </c>
      <c r="U1164" s="22">
        <v>6567.91</v>
      </c>
      <c r="V1164" s="19" t="s">
        <v>7177</v>
      </c>
      <c r="W1164" s="19" t="s">
        <v>7176</v>
      </c>
      <c r="X1164" s="19" t="s">
        <v>32</v>
      </c>
      <c r="Y1164" s="20"/>
      <c r="Z1164" s="19" t="s">
        <v>7176</v>
      </c>
      <c r="AA1164" s="20"/>
      <c r="AB1164" s="19" t="s">
        <v>7176</v>
      </c>
      <c r="AC1164" s="19" t="s">
        <v>32</v>
      </c>
      <c r="AD1164" s="19" t="s">
        <v>32</v>
      </c>
      <c r="AE1164" s="19" t="s">
        <v>7176</v>
      </c>
      <c r="AF1164" s="19" t="s">
        <v>34</v>
      </c>
      <c r="AG1164" s="6" t="str">
        <f>VLOOKUP(F1164,[1]הזמנות!$D:$E,2,0)</f>
        <v>G01</v>
      </c>
      <c r="AH1164" s="6" t="str">
        <f>VLOOKUP(AG1164,'[1]קבוצות רכש'!$A:$B,2,0)</f>
        <v>הוצאות קשיחות</v>
      </c>
    </row>
    <row r="1165" spans="1:34" x14ac:dyDescent="0.2">
      <c r="A1165" s="23" t="s">
        <v>22</v>
      </c>
      <c r="B1165" s="19" t="s">
        <v>23</v>
      </c>
      <c r="C1165" s="19" t="s">
        <v>23</v>
      </c>
      <c r="D1165" s="19" t="s">
        <v>374</v>
      </c>
      <c r="E1165" s="19" t="s">
        <v>375</v>
      </c>
      <c r="F1165" s="19" t="s">
        <v>7762</v>
      </c>
      <c r="G1165" s="19" t="s">
        <v>7761</v>
      </c>
      <c r="H1165" s="20">
        <v>43871</v>
      </c>
      <c r="I1165" s="20">
        <v>44196</v>
      </c>
      <c r="J1165" s="19" t="s">
        <v>1817</v>
      </c>
      <c r="K1165" s="19" t="s">
        <v>1818</v>
      </c>
      <c r="L1165" s="19" t="s">
        <v>1819</v>
      </c>
      <c r="M1165" s="22">
        <v>71620.34</v>
      </c>
      <c r="N1165" s="19" t="s">
        <v>30</v>
      </c>
      <c r="O1165" s="21">
        <v>0</v>
      </c>
      <c r="P1165" s="19" t="s">
        <v>30</v>
      </c>
      <c r="Q1165" s="19" t="s">
        <v>184</v>
      </c>
      <c r="R1165" s="19" t="s">
        <v>32</v>
      </c>
      <c r="S1165" s="19" t="s">
        <v>32</v>
      </c>
      <c r="T1165" s="19" t="s">
        <v>32</v>
      </c>
      <c r="U1165" s="21">
        <v>0</v>
      </c>
      <c r="V1165" s="19" t="s">
        <v>7177</v>
      </c>
      <c r="W1165" s="19" t="s">
        <v>7176</v>
      </c>
      <c r="X1165" s="19" t="s">
        <v>32</v>
      </c>
      <c r="Y1165" s="20"/>
      <c r="Z1165" s="19" t="s">
        <v>7176</v>
      </c>
      <c r="AA1165" s="20"/>
      <c r="AB1165" s="19" t="s">
        <v>7176</v>
      </c>
      <c r="AC1165" s="19" t="s">
        <v>32</v>
      </c>
      <c r="AD1165" s="19" t="s">
        <v>32</v>
      </c>
      <c r="AE1165" s="19" t="s">
        <v>7176</v>
      </c>
      <c r="AF1165" s="19" t="s">
        <v>34</v>
      </c>
      <c r="AG1165" s="6" t="str">
        <f>VLOOKUP(F1165,[1]הזמנות!$D:$E,2,0)</f>
        <v>G01</v>
      </c>
      <c r="AH1165" s="6" t="str">
        <f>VLOOKUP(AG1165,'[1]קבוצות רכש'!$A:$B,2,0)</f>
        <v>הוצאות קשיחות</v>
      </c>
    </row>
    <row r="1166" spans="1:34" x14ac:dyDescent="0.2">
      <c r="A1166" s="23" t="s">
        <v>22</v>
      </c>
      <c r="B1166" s="19" t="s">
        <v>23</v>
      </c>
      <c r="C1166" s="19" t="s">
        <v>23</v>
      </c>
      <c r="D1166" s="19" t="s">
        <v>374</v>
      </c>
      <c r="E1166" s="19" t="s">
        <v>375</v>
      </c>
      <c r="F1166" s="19" t="s">
        <v>7760</v>
      </c>
      <c r="G1166" s="19" t="s">
        <v>222</v>
      </c>
      <c r="H1166" s="20">
        <v>43873</v>
      </c>
      <c r="I1166" s="20"/>
      <c r="J1166" s="19" t="s">
        <v>216</v>
      </c>
      <c r="K1166" s="19" t="s">
        <v>217</v>
      </c>
      <c r="L1166" s="19" t="s">
        <v>218</v>
      </c>
      <c r="M1166" s="22">
        <v>10887.24</v>
      </c>
      <c r="N1166" s="19" t="s">
        <v>30</v>
      </c>
      <c r="O1166" s="22">
        <v>10887.24</v>
      </c>
      <c r="P1166" s="19" t="s">
        <v>30</v>
      </c>
      <c r="Q1166" s="19" t="s">
        <v>184</v>
      </c>
      <c r="R1166" s="19" t="s">
        <v>32</v>
      </c>
      <c r="S1166" s="19" t="s">
        <v>32</v>
      </c>
      <c r="T1166" s="19" t="s">
        <v>32</v>
      </c>
      <c r="U1166" s="21">
        <v>0</v>
      </c>
      <c r="V1166" s="19" t="s">
        <v>7177</v>
      </c>
      <c r="W1166" s="19" t="s">
        <v>7176</v>
      </c>
      <c r="X1166" s="19" t="s">
        <v>32</v>
      </c>
      <c r="Y1166" s="20"/>
      <c r="Z1166" s="19" t="s">
        <v>7176</v>
      </c>
      <c r="AA1166" s="20"/>
      <c r="AB1166" s="19" t="s">
        <v>7176</v>
      </c>
      <c r="AC1166" s="19" t="s">
        <v>32</v>
      </c>
      <c r="AD1166" s="19" t="s">
        <v>32</v>
      </c>
      <c r="AE1166" s="19" t="s">
        <v>7176</v>
      </c>
      <c r="AF1166" s="19" t="s">
        <v>34</v>
      </c>
      <c r="AG1166" s="6" t="str">
        <f>VLOOKUP(F1166,[1]הזמנות!$D:$E,2,0)</f>
        <v>G03</v>
      </c>
      <c r="AH1166" s="6" t="str">
        <f>VLOOKUP(AG1166,'[1]קבוצות רכש'!$A:$B,2,0)</f>
        <v>רוה"מ נסיעות לחו"ל</v>
      </c>
    </row>
    <row r="1167" spans="1:34" x14ac:dyDescent="0.2">
      <c r="A1167" s="23" t="s">
        <v>22</v>
      </c>
      <c r="B1167" s="19" t="s">
        <v>23</v>
      </c>
      <c r="C1167" s="19" t="s">
        <v>23</v>
      </c>
      <c r="D1167" s="19" t="s">
        <v>374</v>
      </c>
      <c r="E1167" s="19" t="s">
        <v>375</v>
      </c>
      <c r="F1167" s="19" t="s">
        <v>7759</v>
      </c>
      <c r="G1167" s="19" t="s">
        <v>222</v>
      </c>
      <c r="H1167" s="20">
        <v>43873</v>
      </c>
      <c r="I1167" s="20"/>
      <c r="J1167" s="19" t="s">
        <v>216</v>
      </c>
      <c r="K1167" s="19" t="s">
        <v>217</v>
      </c>
      <c r="L1167" s="19" t="s">
        <v>218</v>
      </c>
      <c r="M1167" s="22">
        <v>5872.54</v>
      </c>
      <c r="N1167" s="19" t="s">
        <v>30</v>
      </c>
      <c r="O1167" s="22">
        <v>5872.54</v>
      </c>
      <c r="P1167" s="19" t="s">
        <v>30</v>
      </c>
      <c r="Q1167" s="19" t="s">
        <v>184</v>
      </c>
      <c r="R1167" s="19" t="s">
        <v>32</v>
      </c>
      <c r="S1167" s="19" t="s">
        <v>32</v>
      </c>
      <c r="T1167" s="19" t="s">
        <v>32</v>
      </c>
      <c r="U1167" s="21">
        <v>0</v>
      </c>
      <c r="V1167" s="19" t="s">
        <v>7177</v>
      </c>
      <c r="W1167" s="19" t="s">
        <v>7176</v>
      </c>
      <c r="X1167" s="19" t="s">
        <v>32</v>
      </c>
      <c r="Y1167" s="20"/>
      <c r="Z1167" s="19" t="s">
        <v>7176</v>
      </c>
      <c r="AA1167" s="20"/>
      <c r="AB1167" s="19" t="s">
        <v>7176</v>
      </c>
      <c r="AC1167" s="19" t="s">
        <v>32</v>
      </c>
      <c r="AD1167" s="19" t="s">
        <v>32</v>
      </c>
      <c r="AE1167" s="19" t="s">
        <v>7176</v>
      </c>
      <c r="AF1167" s="19" t="s">
        <v>34</v>
      </c>
      <c r="AG1167" s="6" t="str">
        <f>VLOOKUP(F1167,[1]הזמנות!$D:$E,2,0)</f>
        <v>G03</v>
      </c>
      <c r="AH1167" s="6" t="str">
        <f>VLOOKUP(AG1167,'[1]קבוצות רכש'!$A:$B,2,0)</f>
        <v>רוה"מ נסיעות לחו"ל</v>
      </c>
    </row>
    <row r="1168" spans="1:34" x14ac:dyDescent="0.2">
      <c r="A1168" s="23" t="s">
        <v>22</v>
      </c>
      <c r="B1168" s="19" t="s">
        <v>23</v>
      </c>
      <c r="C1168" s="19" t="s">
        <v>23</v>
      </c>
      <c r="D1168" s="19" t="s">
        <v>374</v>
      </c>
      <c r="E1168" s="19" t="s">
        <v>375</v>
      </c>
      <c r="F1168" s="19" t="s">
        <v>7758</v>
      </c>
      <c r="G1168" s="19" t="s">
        <v>7757</v>
      </c>
      <c r="H1168" s="20">
        <v>43873</v>
      </c>
      <c r="I1168" s="20">
        <v>44196</v>
      </c>
      <c r="J1168" s="19" t="s">
        <v>2780</v>
      </c>
      <c r="K1168" s="19" t="s">
        <v>2781</v>
      </c>
      <c r="L1168" s="19" t="s">
        <v>2782</v>
      </c>
      <c r="M1168" s="22">
        <v>30759.3</v>
      </c>
      <c r="N1168" s="19" t="s">
        <v>30</v>
      </c>
      <c r="O1168" s="21">
        <v>6.36</v>
      </c>
      <c r="P1168" s="19" t="s">
        <v>30</v>
      </c>
      <c r="Q1168" s="19" t="s">
        <v>282</v>
      </c>
      <c r="R1168" s="19" t="s">
        <v>2542</v>
      </c>
      <c r="S1168" s="19" t="s">
        <v>32</v>
      </c>
      <c r="T1168" s="19" t="s">
        <v>32</v>
      </c>
      <c r="U1168" s="21">
        <v>4.29</v>
      </c>
      <c r="V1168" s="19" t="s">
        <v>7177</v>
      </c>
      <c r="W1168" s="19" t="s">
        <v>7176</v>
      </c>
      <c r="X1168" s="19" t="s">
        <v>32</v>
      </c>
      <c r="Y1168" s="20"/>
      <c r="Z1168" s="19" t="s">
        <v>7176</v>
      </c>
      <c r="AA1168" s="20"/>
      <c r="AB1168" s="19" t="s">
        <v>7176</v>
      </c>
      <c r="AC1168" s="19" t="s">
        <v>32</v>
      </c>
      <c r="AD1168" s="19" t="s">
        <v>32</v>
      </c>
      <c r="AE1168" s="19" t="s">
        <v>7176</v>
      </c>
      <c r="AF1168" s="19" t="s">
        <v>34</v>
      </c>
      <c r="AG1168" s="6" t="str">
        <f>VLOOKUP(F1168,[1]הזמנות!$D:$E,2,0)</f>
        <v>G01</v>
      </c>
      <c r="AH1168" s="6" t="str">
        <f>VLOOKUP(AG1168,'[1]קבוצות רכש'!$A:$B,2,0)</f>
        <v>הוצאות קשיחות</v>
      </c>
    </row>
    <row r="1169" spans="1:34" x14ac:dyDescent="0.2">
      <c r="A1169" s="23" t="s">
        <v>22</v>
      </c>
      <c r="B1169" s="19" t="s">
        <v>23</v>
      </c>
      <c r="C1169" s="19" t="s">
        <v>23</v>
      </c>
      <c r="D1169" s="19" t="s">
        <v>374</v>
      </c>
      <c r="E1169" s="19" t="s">
        <v>375</v>
      </c>
      <c r="F1169" s="19" t="s">
        <v>7756</v>
      </c>
      <c r="G1169" s="19" t="s">
        <v>7755</v>
      </c>
      <c r="H1169" s="20">
        <v>43873</v>
      </c>
      <c r="I1169" s="20">
        <v>44561</v>
      </c>
      <c r="J1169" s="19" t="s">
        <v>815</v>
      </c>
      <c r="K1169" s="19" t="s">
        <v>816</v>
      </c>
      <c r="L1169" s="19" t="s">
        <v>817</v>
      </c>
      <c r="M1169" s="22">
        <v>2826.72</v>
      </c>
      <c r="N1169" s="19" t="s">
        <v>30</v>
      </c>
      <c r="O1169" s="21">
        <v>0</v>
      </c>
      <c r="P1169" s="19" t="s">
        <v>32</v>
      </c>
      <c r="Q1169" s="19" t="s">
        <v>31</v>
      </c>
      <c r="R1169" s="19" t="s">
        <v>32</v>
      </c>
      <c r="S1169" s="19" t="s">
        <v>33</v>
      </c>
      <c r="T1169" s="19" t="s">
        <v>32</v>
      </c>
      <c r="U1169" s="21">
        <v>0</v>
      </c>
      <c r="V1169" s="19" t="s">
        <v>7177</v>
      </c>
      <c r="W1169" s="19" t="s">
        <v>7176</v>
      </c>
      <c r="X1169" s="19" t="s">
        <v>32</v>
      </c>
      <c r="Y1169" s="20"/>
      <c r="Z1169" s="19" t="s">
        <v>7176</v>
      </c>
      <c r="AA1169" s="20"/>
      <c r="AB1169" s="19" t="s">
        <v>7176</v>
      </c>
      <c r="AC1169" s="19" t="s">
        <v>32</v>
      </c>
      <c r="AD1169" s="19" t="s">
        <v>32</v>
      </c>
      <c r="AE1169" s="19" t="s">
        <v>7176</v>
      </c>
      <c r="AF1169" s="19" t="s">
        <v>34</v>
      </c>
      <c r="AG1169" s="6" t="str">
        <f>VLOOKUP(F1169,[1]הזמנות!$D:$E,2,0)</f>
        <v>G82</v>
      </c>
      <c r="AH1169" s="6" t="str">
        <f>VLOOKUP(AG1169,'[1]קבוצות רכש'!$A:$B,2,0)</f>
        <v>לשכת העיתונות</v>
      </c>
    </row>
    <row r="1170" spans="1:34" x14ac:dyDescent="0.2">
      <c r="A1170" s="23" t="s">
        <v>22</v>
      </c>
      <c r="B1170" s="19" t="s">
        <v>23</v>
      </c>
      <c r="C1170" s="19" t="s">
        <v>23</v>
      </c>
      <c r="D1170" s="19" t="s">
        <v>374</v>
      </c>
      <c r="E1170" s="19" t="s">
        <v>375</v>
      </c>
      <c r="F1170" s="19" t="s">
        <v>7672</v>
      </c>
      <c r="G1170" s="19" t="s">
        <v>2722</v>
      </c>
      <c r="H1170" s="20">
        <v>43874</v>
      </c>
      <c r="I1170" s="20">
        <v>44196</v>
      </c>
      <c r="J1170" s="19" t="s">
        <v>2723</v>
      </c>
      <c r="K1170" s="19" t="s">
        <v>2724</v>
      </c>
      <c r="L1170" s="19" t="s">
        <v>2725</v>
      </c>
      <c r="M1170" s="21">
        <v>936</v>
      </c>
      <c r="N1170" s="19" t="s">
        <v>30</v>
      </c>
      <c r="O1170" s="21">
        <v>265.87</v>
      </c>
      <c r="P1170" s="19" t="s">
        <v>30</v>
      </c>
      <c r="Q1170" s="19" t="s">
        <v>184</v>
      </c>
      <c r="R1170" s="19" t="s">
        <v>32</v>
      </c>
      <c r="S1170" s="19" t="s">
        <v>32</v>
      </c>
      <c r="T1170" s="19" t="s">
        <v>32</v>
      </c>
      <c r="U1170" s="21">
        <v>35.799999999999997</v>
      </c>
      <c r="V1170" s="19" t="s">
        <v>7177</v>
      </c>
      <c r="W1170" s="19" t="s">
        <v>7176</v>
      </c>
      <c r="X1170" s="19" t="s">
        <v>32</v>
      </c>
      <c r="Y1170" s="20"/>
      <c r="Z1170" s="19" t="s">
        <v>7176</v>
      </c>
      <c r="AA1170" s="20"/>
      <c r="AB1170" s="19" t="s">
        <v>7176</v>
      </c>
      <c r="AC1170" s="19" t="s">
        <v>32</v>
      </c>
      <c r="AD1170" s="19" t="s">
        <v>32</v>
      </c>
      <c r="AE1170" s="19" t="s">
        <v>7176</v>
      </c>
      <c r="AF1170" s="19" t="s">
        <v>34</v>
      </c>
      <c r="AG1170" s="6" t="str">
        <f>VLOOKUP(F1170,[1]הזמנות!$D:$E,2,0)</f>
        <v>G01</v>
      </c>
      <c r="AH1170" s="6" t="str">
        <f>VLOOKUP(AG1170,'[1]קבוצות רכש'!$A:$B,2,0)</f>
        <v>הוצאות קשיחות</v>
      </c>
    </row>
    <row r="1171" spans="1:34" x14ac:dyDescent="0.2">
      <c r="A1171" s="23" t="s">
        <v>22</v>
      </c>
      <c r="B1171" s="19" t="s">
        <v>23</v>
      </c>
      <c r="C1171" s="19" t="s">
        <v>23</v>
      </c>
      <c r="D1171" s="19" t="s">
        <v>374</v>
      </c>
      <c r="E1171" s="19" t="s">
        <v>375</v>
      </c>
      <c r="F1171" s="19" t="s">
        <v>7671</v>
      </c>
      <c r="G1171" s="19" t="s">
        <v>7670</v>
      </c>
      <c r="H1171" s="20">
        <v>43874</v>
      </c>
      <c r="I1171" s="20">
        <v>44196</v>
      </c>
      <c r="J1171" s="19" t="s">
        <v>3056</v>
      </c>
      <c r="K1171" s="19" t="s">
        <v>3057</v>
      </c>
      <c r="L1171" s="19" t="s">
        <v>3058</v>
      </c>
      <c r="M1171" s="21">
        <v>117</v>
      </c>
      <c r="N1171" s="19" t="s">
        <v>30</v>
      </c>
      <c r="O1171" s="21">
        <v>8.35</v>
      </c>
      <c r="P1171" s="19" t="s">
        <v>30</v>
      </c>
      <c r="Q1171" s="19" t="s">
        <v>31</v>
      </c>
      <c r="R1171" s="19" t="s">
        <v>32</v>
      </c>
      <c r="S1171" s="19" t="s">
        <v>33</v>
      </c>
      <c r="T1171" s="19" t="s">
        <v>32</v>
      </c>
      <c r="U1171" s="21">
        <v>0</v>
      </c>
      <c r="V1171" s="19" t="s">
        <v>7177</v>
      </c>
      <c r="W1171" s="19" t="s">
        <v>7176</v>
      </c>
      <c r="X1171" s="19" t="s">
        <v>32</v>
      </c>
      <c r="Y1171" s="20"/>
      <c r="Z1171" s="19" t="s">
        <v>7176</v>
      </c>
      <c r="AA1171" s="20"/>
      <c r="AB1171" s="19" t="s">
        <v>7176</v>
      </c>
      <c r="AC1171" s="19" t="s">
        <v>32</v>
      </c>
      <c r="AD1171" s="19" t="s">
        <v>32</v>
      </c>
      <c r="AE1171" s="19" t="s">
        <v>7176</v>
      </c>
      <c r="AF1171" s="19" t="s">
        <v>34</v>
      </c>
      <c r="AG1171" s="6" t="str">
        <f>VLOOKUP(F1171,[1]הזמנות!$D:$E,2,0)</f>
        <v>G01</v>
      </c>
      <c r="AH1171" s="6" t="str">
        <f>VLOOKUP(AG1171,'[1]קבוצות רכש'!$A:$B,2,0)</f>
        <v>הוצאות קשיחות</v>
      </c>
    </row>
    <row r="1172" spans="1:34" x14ac:dyDescent="0.2">
      <c r="A1172" s="23" t="s">
        <v>22</v>
      </c>
      <c r="B1172" s="19" t="s">
        <v>23</v>
      </c>
      <c r="C1172" s="19" t="s">
        <v>23</v>
      </c>
      <c r="D1172" s="19" t="s">
        <v>374</v>
      </c>
      <c r="E1172" s="19" t="s">
        <v>375</v>
      </c>
      <c r="F1172" s="19" t="s">
        <v>7669</v>
      </c>
      <c r="G1172" s="19" t="s">
        <v>7668</v>
      </c>
      <c r="H1172" s="20">
        <v>43874</v>
      </c>
      <c r="I1172" s="20">
        <v>44196</v>
      </c>
      <c r="J1172" s="19" t="s">
        <v>2501</v>
      </c>
      <c r="K1172" s="19" t="s">
        <v>2502</v>
      </c>
      <c r="L1172" s="19" t="s">
        <v>2503</v>
      </c>
      <c r="M1172" s="21">
        <v>117</v>
      </c>
      <c r="N1172" s="19" t="s">
        <v>30</v>
      </c>
      <c r="O1172" s="21">
        <v>0</v>
      </c>
      <c r="P1172" s="19" t="s">
        <v>30</v>
      </c>
      <c r="Q1172" s="19" t="s">
        <v>184</v>
      </c>
      <c r="R1172" s="19" t="s">
        <v>32</v>
      </c>
      <c r="S1172" s="19" t="s">
        <v>32</v>
      </c>
      <c r="T1172" s="19" t="s">
        <v>32</v>
      </c>
      <c r="U1172" s="21">
        <v>0</v>
      </c>
      <c r="V1172" s="19" t="s">
        <v>7177</v>
      </c>
      <c r="W1172" s="19" t="s">
        <v>7176</v>
      </c>
      <c r="X1172" s="19" t="s">
        <v>32</v>
      </c>
      <c r="Y1172" s="20"/>
      <c r="Z1172" s="19" t="s">
        <v>7176</v>
      </c>
      <c r="AA1172" s="20"/>
      <c r="AB1172" s="19" t="s">
        <v>7176</v>
      </c>
      <c r="AC1172" s="19" t="s">
        <v>32</v>
      </c>
      <c r="AD1172" s="19" t="s">
        <v>32</v>
      </c>
      <c r="AE1172" s="19" t="s">
        <v>7176</v>
      </c>
      <c r="AF1172" s="19" t="s">
        <v>34</v>
      </c>
      <c r="AG1172" s="6" t="str">
        <f>VLOOKUP(F1172,[1]הזמנות!$D:$E,2,0)</f>
        <v>G01</v>
      </c>
      <c r="AH1172" s="6" t="str">
        <f>VLOOKUP(AG1172,'[1]קבוצות רכש'!$A:$B,2,0)</f>
        <v>הוצאות קשיחות</v>
      </c>
    </row>
    <row r="1173" spans="1:34" x14ac:dyDescent="0.2">
      <c r="A1173" s="23" t="s">
        <v>22</v>
      </c>
      <c r="B1173" s="19" t="s">
        <v>23</v>
      </c>
      <c r="C1173" s="19" t="s">
        <v>23</v>
      </c>
      <c r="D1173" s="19" t="s">
        <v>374</v>
      </c>
      <c r="E1173" s="19" t="s">
        <v>375</v>
      </c>
      <c r="F1173" s="19" t="s">
        <v>7754</v>
      </c>
      <c r="G1173" s="19" t="s">
        <v>172</v>
      </c>
      <c r="H1173" s="20">
        <v>43877</v>
      </c>
      <c r="I1173" s="20">
        <v>44561</v>
      </c>
      <c r="J1173" s="19" t="s">
        <v>6011</v>
      </c>
      <c r="K1173" s="19" t="s">
        <v>6010</v>
      </c>
      <c r="L1173" s="19" t="s">
        <v>6009</v>
      </c>
      <c r="M1173" s="22">
        <v>1220.31</v>
      </c>
      <c r="N1173" s="19" t="s">
        <v>30</v>
      </c>
      <c r="O1173" s="21">
        <v>0</v>
      </c>
      <c r="P1173" s="19" t="s">
        <v>32</v>
      </c>
      <c r="Q1173" s="19" t="s">
        <v>31</v>
      </c>
      <c r="R1173" s="19" t="s">
        <v>32</v>
      </c>
      <c r="S1173" s="19" t="s">
        <v>33</v>
      </c>
      <c r="T1173" s="19" t="s">
        <v>32</v>
      </c>
      <c r="U1173" s="21">
        <v>0</v>
      </c>
      <c r="V1173" s="19" t="s">
        <v>7177</v>
      </c>
      <c r="W1173" s="19" t="s">
        <v>7176</v>
      </c>
      <c r="X1173" s="19" t="s">
        <v>32</v>
      </c>
      <c r="Y1173" s="20"/>
      <c r="Z1173" s="19" t="s">
        <v>7176</v>
      </c>
      <c r="AA1173" s="20"/>
      <c r="AB1173" s="19" t="s">
        <v>7176</v>
      </c>
      <c r="AC1173" s="19" t="s">
        <v>32</v>
      </c>
      <c r="AD1173" s="19" t="s">
        <v>32</v>
      </c>
      <c r="AE1173" s="19" t="s">
        <v>7176</v>
      </c>
      <c r="AF1173" s="19" t="s">
        <v>34</v>
      </c>
      <c r="AG1173" s="6" t="str">
        <f>VLOOKUP(F1173,[1]הזמנות!$D:$E,2,0)</f>
        <v>G82</v>
      </c>
      <c r="AH1173" s="6" t="str">
        <f>VLOOKUP(AG1173,'[1]קבוצות רכש'!$A:$B,2,0)</f>
        <v>לשכת העיתונות</v>
      </c>
    </row>
    <row r="1174" spans="1:34" x14ac:dyDescent="0.2">
      <c r="A1174" s="23" t="s">
        <v>22</v>
      </c>
      <c r="B1174" s="19" t="s">
        <v>23</v>
      </c>
      <c r="C1174" s="19" t="s">
        <v>23</v>
      </c>
      <c r="D1174" s="19" t="s">
        <v>374</v>
      </c>
      <c r="E1174" s="19" t="s">
        <v>375</v>
      </c>
      <c r="F1174" s="19" t="s">
        <v>7753</v>
      </c>
      <c r="G1174" s="19" t="s">
        <v>402</v>
      </c>
      <c r="H1174" s="20">
        <v>43902</v>
      </c>
      <c r="I1174" s="20">
        <v>44196</v>
      </c>
      <c r="J1174" s="19" t="s">
        <v>857</v>
      </c>
      <c r="K1174" s="19" t="s">
        <v>858</v>
      </c>
      <c r="L1174" s="19" t="s">
        <v>859</v>
      </c>
      <c r="M1174" s="22">
        <v>2790.01</v>
      </c>
      <c r="N1174" s="19" t="s">
        <v>30</v>
      </c>
      <c r="O1174" s="22">
        <v>2790.01</v>
      </c>
      <c r="P1174" s="19" t="s">
        <v>30</v>
      </c>
      <c r="Q1174" s="19" t="s">
        <v>31</v>
      </c>
      <c r="R1174" s="19" t="s">
        <v>32</v>
      </c>
      <c r="S1174" s="19" t="s">
        <v>33</v>
      </c>
      <c r="T1174" s="19" t="s">
        <v>32</v>
      </c>
      <c r="U1174" s="22">
        <v>2790.01</v>
      </c>
      <c r="V1174" s="19" t="s">
        <v>7177</v>
      </c>
      <c r="W1174" s="19" t="s">
        <v>7176</v>
      </c>
      <c r="X1174" s="19" t="s">
        <v>32</v>
      </c>
      <c r="Y1174" s="20"/>
      <c r="Z1174" s="19" t="s">
        <v>7176</v>
      </c>
      <c r="AA1174" s="20"/>
      <c r="AB1174" s="19" t="s">
        <v>7176</v>
      </c>
      <c r="AC1174" s="19" t="s">
        <v>32</v>
      </c>
      <c r="AD1174" s="19" t="s">
        <v>32</v>
      </c>
      <c r="AE1174" s="19" t="s">
        <v>7176</v>
      </c>
      <c r="AF1174" s="19" t="s">
        <v>34</v>
      </c>
      <c r="AG1174" s="6" t="str">
        <f>VLOOKUP(F1174,[1]הזמנות!$D:$E,2,0)</f>
        <v>G82</v>
      </c>
      <c r="AH1174" s="6" t="str">
        <f>VLOOKUP(AG1174,'[1]קבוצות רכש'!$A:$B,2,0)</f>
        <v>לשכת העיתונות</v>
      </c>
    </row>
    <row r="1175" spans="1:34" x14ac:dyDescent="0.2">
      <c r="A1175" s="23" t="s">
        <v>22</v>
      </c>
      <c r="B1175" s="19" t="s">
        <v>23</v>
      </c>
      <c r="C1175" s="19" t="s">
        <v>23</v>
      </c>
      <c r="D1175" s="19" t="s">
        <v>374</v>
      </c>
      <c r="E1175" s="19" t="s">
        <v>375</v>
      </c>
      <c r="F1175" s="19" t="s">
        <v>7752</v>
      </c>
      <c r="G1175" s="19"/>
      <c r="H1175" s="20">
        <v>43902</v>
      </c>
      <c r="I1175" s="20">
        <v>44631</v>
      </c>
      <c r="J1175" s="19" t="s">
        <v>7751</v>
      </c>
      <c r="K1175" s="19"/>
      <c r="L1175" s="19" t="s">
        <v>7750</v>
      </c>
      <c r="M1175" s="22">
        <v>149825.75</v>
      </c>
      <c r="N1175" s="19" t="s">
        <v>30</v>
      </c>
      <c r="O1175" s="22">
        <v>5028.43</v>
      </c>
      <c r="P1175" s="19" t="s">
        <v>30</v>
      </c>
      <c r="Q1175" s="19" t="s">
        <v>2131</v>
      </c>
      <c r="R1175" s="19"/>
      <c r="S1175" s="19" t="s">
        <v>32</v>
      </c>
      <c r="T1175" s="19" t="s">
        <v>32</v>
      </c>
      <c r="U1175" s="22">
        <v>5028.43</v>
      </c>
      <c r="V1175" s="19" t="s">
        <v>7177</v>
      </c>
      <c r="W1175" s="19" t="s">
        <v>7176</v>
      </c>
      <c r="X1175" s="19" t="s">
        <v>32</v>
      </c>
      <c r="Y1175" s="20"/>
      <c r="Z1175" s="19" t="s">
        <v>7176</v>
      </c>
      <c r="AA1175" s="20"/>
      <c r="AB1175" s="19" t="s">
        <v>7176</v>
      </c>
      <c r="AC1175" s="19" t="s">
        <v>32</v>
      </c>
      <c r="AD1175" s="19" t="s">
        <v>32</v>
      </c>
      <c r="AE1175" s="19" t="s">
        <v>7176</v>
      </c>
      <c r="AF1175" s="19" t="s">
        <v>34</v>
      </c>
      <c r="AG1175" s="6" t="str">
        <f>VLOOKUP(F1175,[1]הזמנות!$D:$E,2,0)</f>
        <v>G82</v>
      </c>
      <c r="AH1175" s="6" t="str">
        <f>VLOOKUP(AG1175,'[1]קבוצות רכש'!$A:$B,2,0)</f>
        <v>לשכת העיתונות</v>
      </c>
    </row>
    <row r="1176" spans="1:34" x14ac:dyDescent="0.2">
      <c r="A1176" s="23" t="s">
        <v>22</v>
      </c>
      <c r="B1176" s="19" t="s">
        <v>23</v>
      </c>
      <c r="C1176" s="19" t="s">
        <v>23</v>
      </c>
      <c r="D1176" s="19" t="s">
        <v>374</v>
      </c>
      <c r="E1176" s="19" t="s">
        <v>375</v>
      </c>
      <c r="F1176" s="19" t="s">
        <v>7749</v>
      </c>
      <c r="G1176" s="19" t="s">
        <v>402</v>
      </c>
      <c r="H1176" s="20">
        <v>43902</v>
      </c>
      <c r="I1176" s="20">
        <v>44266</v>
      </c>
      <c r="J1176" s="19" t="s">
        <v>1159</v>
      </c>
      <c r="K1176" s="19" t="s">
        <v>1160</v>
      </c>
      <c r="L1176" s="19" t="s">
        <v>1161</v>
      </c>
      <c r="M1176" s="21">
        <v>691.47</v>
      </c>
      <c r="N1176" s="19" t="s">
        <v>30</v>
      </c>
      <c r="O1176" s="21">
        <v>0</v>
      </c>
      <c r="P1176" s="19" t="s">
        <v>32</v>
      </c>
      <c r="Q1176" s="19" t="s">
        <v>31</v>
      </c>
      <c r="R1176" s="19" t="s">
        <v>32</v>
      </c>
      <c r="S1176" s="19" t="s">
        <v>33</v>
      </c>
      <c r="T1176" s="19" t="s">
        <v>32</v>
      </c>
      <c r="U1176" s="21">
        <v>0</v>
      </c>
      <c r="V1176" s="19" t="s">
        <v>7177</v>
      </c>
      <c r="W1176" s="19" t="s">
        <v>7176</v>
      </c>
      <c r="X1176" s="19" t="s">
        <v>32</v>
      </c>
      <c r="Y1176" s="20"/>
      <c r="Z1176" s="19" t="s">
        <v>7176</v>
      </c>
      <c r="AA1176" s="20"/>
      <c r="AB1176" s="19" t="s">
        <v>7176</v>
      </c>
      <c r="AC1176" s="19" t="s">
        <v>32</v>
      </c>
      <c r="AD1176" s="19" t="s">
        <v>32</v>
      </c>
      <c r="AE1176" s="19" t="s">
        <v>7176</v>
      </c>
      <c r="AF1176" s="19" t="s">
        <v>34</v>
      </c>
      <c r="AG1176" s="6" t="str">
        <f>VLOOKUP(F1176,[1]הזמנות!$D:$E,2,0)</f>
        <v>G82</v>
      </c>
      <c r="AH1176" s="6" t="str">
        <f>VLOOKUP(AG1176,'[1]קבוצות רכש'!$A:$B,2,0)</f>
        <v>לשכת העיתונות</v>
      </c>
    </row>
    <row r="1177" spans="1:34" x14ac:dyDescent="0.2">
      <c r="A1177" s="23" t="s">
        <v>22</v>
      </c>
      <c r="B1177" s="19" t="s">
        <v>23</v>
      </c>
      <c r="C1177" s="19" t="s">
        <v>23</v>
      </c>
      <c r="D1177" s="19" t="s">
        <v>374</v>
      </c>
      <c r="E1177" s="19" t="s">
        <v>375</v>
      </c>
      <c r="F1177" s="19" t="s">
        <v>7748</v>
      </c>
      <c r="G1177" s="19"/>
      <c r="H1177" s="20">
        <v>43902</v>
      </c>
      <c r="I1177" s="20">
        <v>44631</v>
      </c>
      <c r="J1177" s="19" t="s">
        <v>7747</v>
      </c>
      <c r="K1177" s="19"/>
      <c r="L1177" s="19" t="s">
        <v>7746</v>
      </c>
      <c r="M1177" s="22">
        <v>175282.38</v>
      </c>
      <c r="N1177" s="19" t="s">
        <v>30</v>
      </c>
      <c r="O1177" s="22">
        <v>10393.11</v>
      </c>
      <c r="P1177" s="19" t="s">
        <v>30</v>
      </c>
      <c r="Q1177" s="19" t="s">
        <v>2131</v>
      </c>
      <c r="R1177" s="19"/>
      <c r="S1177" s="19" t="s">
        <v>32</v>
      </c>
      <c r="T1177" s="19" t="s">
        <v>32</v>
      </c>
      <c r="U1177" s="22">
        <v>10393.11</v>
      </c>
      <c r="V1177" s="19" t="s">
        <v>7177</v>
      </c>
      <c r="W1177" s="19" t="s">
        <v>7176</v>
      </c>
      <c r="X1177" s="19" t="s">
        <v>32</v>
      </c>
      <c r="Y1177" s="20"/>
      <c r="Z1177" s="19" t="s">
        <v>7176</v>
      </c>
      <c r="AA1177" s="20"/>
      <c r="AB1177" s="19" t="s">
        <v>7176</v>
      </c>
      <c r="AC1177" s="19" t="s">
        <v>32</v>
      </c>
      <c r="AD1177" s="19" t="s">
        <v>32</v>
      </c>
      <c r="AE1177" s="19" t="s">
        <v>7176</v>
      </c>
      <c r="AF1177" s="19" t="s">
        <v>34</v>
      </c>
      <c r="AG1177" s="6" t="str">
        <f>VLOOKUP(F1177,[1]הזמנות!$D:$E,2,0)</f>
        <v>G82</v>
      </c>
      <c r="AH1177" s="6" t="str">
        <f>VLOOKUP(AG1177,'[1]קבוצות רכש'!$A:$B,2,0)</f>
        <v>לשכת העיתונות</v>
      </c>
    </row>
    <row r="1178" spans="1:34" x14ac:dyDescent="0.2">
      <c r="A1178" s="23" t="s">
        <v>22</v>
      </c>
      <c r="B1178" s="19" t="s">
        <v>23</v>
      </c>
      <c r="C1178" s="19" t="s">
        <v>23</v>
      </c>
      <c r="D1178" s="19" t="s">
        <v>374</v>
      </c>
      <c r="E1178" s="19" t="s">
        <v>375</v>
      </c>
      <c r="F1178" s="19" t="s">
        <v>7745</v>
      </c>
      <c r="G1178" s="19" t="s">
        <v>7744</v>
      </c>
      <c r="H1178" s="20">
        <v>43907</v>
      </c>
      <c r="I1178" s="20">
        <v>44271</v>
      </c>
      <c r="J1178" s="19" t="s">
        <v>4821</v>
      </c>
      <c r="K1178" s="19" t="s">
        <v>4822</v>
      </c>
      <c r="L1178" s="19" t="s">
        <v>4823</v>
      </c>
      <c r="M1178" s="22">
        <v>3000</v>
      </c>
      <c r="N1178" s="19" t="s">
        <v>30</v>
      </c>
      <c r="O1178" s="22">
        <v>3000</v>
      </c>
      <c r="P1178" s="19" t="s">
        <v>30</v>
      </c>
      <c r="Q1178" s="19" t="s">
        <v>31</v>
      </c>
      <c r="R1178" s="19" t="s">
        <v>32</v>
      </c>
      <c r="S1178" s="19" t="s">
        <v>33</v>
      </c>
      <c r="T1178" s="19" t="s">
        <v>32</v>
      </c>
      <c r="U1178" s="22">
        <v>3000</v>
      </c>
      <c r="V1178" s="19" t="s">
        <v>7177</v>
      </c>
      <c r="W1178" s="19" t="s">
        <v>7176</v>
      </c>
      <c r="X1178" s="19" t="s">
        <v>32</v>
      </c>
      <c r="Y1178" s="20"/>
      <c r="Z1178" s="19" t="s">
        <v>7176</v>
      </c>
      <c r="AA1178" s="20"/>
      <c r="AB1178" s="19" t="s">
        <v>7176</v>
      </c>
      <c r="AC1178" s="19" t="s">
        <v>32</v>
      </c>
      <c r="AD1178" s="19" t="s">
        <v>32</v>
      </c>
      <c r="AE1178" s="19" t="s">
        <v>7176</v>
      </c>
      <c r="AF1178" s="19" t="s">
        <v>34</v>
      </c>
      <c r="AG1178" s="6" t="str">
        <f>VLOOKUP(F1178,[1]הזמנות!$D:$E,2,0)</f>
        <v>G82</v>
      </c>
      <c r="AH1178" s="6" t="str">
        <f>VLOOKUP(AG1178,'[1]קבוצות רכש'!$A:$B,2,0)</f>
        <v>לשכת העיתונות</v>
      </c>
    </row>
    <row r="1179" spans="1:34" x14ac:dyDescent="0.2">
      <c r="A1179" s="23" t="s">
        <v>22</v>
      </c>
      <c r="B1179" s="19" t="s">
        <v>23</v>
      </c>
      <c r="C1179" s="19" t="s">
        <v>23</v>
      </c>
      <c r="D1179" s="19" t="s">
        <v>374</v>
      </c>
      <c r="E1179" s="19" t="s">
        <v>375</v>
      </c>
      <c r="F1179" s="19" t="s">
        <v>7743</v>
      </c>
      <c r="G1179" s="19" t="s">
        <v>7742</v>
      </c>
      <c r="H1179" s="20">
        <v>43912</v>
      </c>
      <c r="I1179" s="20">
        <v>44561</v>
      </c>
      <c r="J1179" s="19" t="s">
        <v>1159</v>
      </c>
      <c r="K1179" s="19" t="s">
        <v>1160</v>
      </c>
      <c r="L1179" s="19" t="s">
        <v>1161</v>
      </c>
      <c r="M1179" s="21">
        <v>832.88</v>
      </c>
      <c r="N1179" s="19" t="s">
        <v>30</v>
      </c>
      <c r="O1179" s="21">
        <v>0</v>
      </c>
      <c r="P1179" s="19" t="s">
        <v>32</v>
      </c>
      <c r="Q1179" s="19" t="s">
        <v>31</v>
      </c>
      <c r="R1179" s="19" t="s">
        <v>32</v>
      </c>
      <c r="S1179" s="19" t="s">
        <v>33</v>
      </c>
      <c r="T1179" s="19" t="s">
        <v>32</v>
      </c>
      <c r="U1179" s="21">
        <v>0</v>
      </c>
      <c r="V1179" s="19" t="s">
        <v>7177</v>
      </c>
      <c r="W1179" s="19" t="s">
        <v>7176</v>
      </c>
      <c r="X1179" s="19" t="s">
        <v>32</v>
      </c>
      <c r="Y1179" s="20"/>
      <c r="Z1179" s="19" t="s">
        <v>7176</v>
      </c>
      <c r="AA1179" s="20"/>
      <c r="AB1179" s="19" t="s">
        <v>7176</v>
      </c>
      <c r="AC1179" s="19" t="s">
        <v>32</v>
      </c>
      <c r="AD1179" s="19" t="s">
        <v>32</v>
      </c>
      <c r="AE1179" s="19" t="s">
        <v>7176</v>
      </c>
      <c r="AF1179" s="19" t="s">
        <v>34</v>
      </c>
      <c r="AG1179" s="6" t="str">
        <f>VLOOKUP(F1179,[1]הזמנות!$D:$E,2,0)</f>
        <v>G82</v>
      </c>
      <c r="AH1179" s="6" t="str">
        <f>VLOOKUP(AG1179,'[1]קבוצות רכש'!$A:$B,2,0)</f>
        <v>לשכת העיתונות</v>
      </c>
    </row>
    <row r="1180" spans="1:34" x14ac:dyDescent="0.2">
      <c r="A1180" s="23" t="s">
        <v>22</v>
      </c>
      <c r="B1180" s="19" t="s">
        <v>23</v>
      </c>
      <c r="C1180" s="19" t="s">
        <v>23</v>
      </c>
      <c r="D1180" s="19" t="s">
        <v>374</v>
      </c>
      <c r="E1180" s="19" t="s">
        <v>375</v>
      </c>
      <c r="F1180" s="19" t="s">
        <v>7741</v>
      </c>
      <c r="G1180" s="19" t="s">
        <v>7740</v>
      </c>
      <c r="H1180" s="20">
        <v>43920</v>
      </c>
      <c r="I1180" s="20">
        <v>44561</v>
      </c>
      <c r="J1180" s="19" t="s">
        <v>876</v>
      </c>
      <c r="K1180" s="19" t="s">
        <v>877</v>
      </c>
      <c r="L1180" s="19" t="s">
        <v>878</v>
      </c>
      <c r="M1180" s="22">
        <v>6130.22</v>
      </c>
      <c r="N1180" s="19" t="s">
        <v>30</v>
      </c>
      <c r="O1180" s="21">
        <v>0</v>
      </c>
      <c r="P1180" s="19" t="s">
        <v>32</v>
      </c>
      <c r="Q1180" s="19" t="s">
        <v>31</v>
      </c>
      <c r="R1180" s="19" t="s">
        <v>32</v>
      </c>
      <c r="S1180" s="19" t="s">
        <v>33</v>
      </c>
      <c r="T1180" s="19" t="s">
        <v>32</v>
      </c>
      <c r="U1180" s="21">
        <v>0</v>
      </c>
      <c r="V1180" s="19" t="s">
        <v>7177</v>
      </c>
      <c r="W1180" s="19" t="s">
        <v>7176</v>
      </c>
      <c r="X1180" s="19" t="s">
        <v>32</v>
      </c>
      <c r="Y1180" s="20"/>
      <c r="Z1180" s="19" t="s">
        <v>7176</v>
      </c>
      <c r="AA1180" s="20"/>
      <c r="AB1180" s="19" t="s">
        <v>7176</v>
      </c>
      <c r="AC1180" s="19" t="s">
        <v>32</v>
      </c>
      <c r="AD1180" s="19" t="s">
        <v>32</v>
      </c>
      <c r="AE1180" s="19" t="s">
        <v>7176</v>
      </c>
      <c r="AF1180" s="19" t="s">
        <v>34</v>
      </c>
      <c r="AG1180" s="6" t="str">
        <f>VLOOKUP(F1180,[1]הזמנות!$D:$E,2,0)</f>
        <v>G82</v>
      </c>
      <c r="AH1180" s="6" t="str">
        <f>VLOOKUP(AG1180,'[1]קבוצות רכש'!$A:$B,2,0)</f>
        <v>לשכת העיתונות</v>
      </c>
    </row>
    <row r="1181" spans="1:34" x14ac:dyDescent="0.2">
      <c r="A1181" s="23" t="s">
        <v>22</v>
      </c>
      <c r="B1181" s="19" t="s">
        <v>23</v>
      </c>
      <c r="C1181" s="19" t="s">
        <v>23</v>
      </c>
      <c r="D1181" s="19" t="s">
        <v>374</v>
      </c>
      <c r="E1181" s="19" t="s">
        <v>375</v>
      </c>
      <c r="F1181" s="19" t="s">
        <v>7739</v>
      </c>
      <c r="G1181" s="19" t="s">
        <v>7738</v>
      </c>
      <c r="H1181" s="20">
        <v>43942</v>
      </c>
      <c r="I1181" s="20">
        <v>44307</v>
      </c>
      <c r="J1181" s="19" t="s">
        <v>1404</v>
      </c>
      <c r="K1181" s="19" t="s">
        <v>1405</v>
      </c>
      <c r="L1181" s="19" t="s">
        <v>1406</v>
      </c>
      <c r="M1181" s="22">
        <v>2458.0300000000002</v>
      </c>
      <c r="N1181" s="19" t="s">
        <v>30</v>
      </c>
      <c r="O1181" s="21">
        <v>0</v>
      </c>
      <c r="P1181" s="19" t="s">
        <v>32</v>
      </c>
      <c r="Q1181" s="19" t="s">
        <v>31</v>
      </c>
      <c r="R1181" s="19" t="s">
        <v>32</v>
      </c>
      <c r="S1181" s="19" t="s">
        <v>33</v>
      </c>
      <c r="T1181" s="19" t="s">
        <v>32</v>
      </c>
      <c r="U1181" s="21">
        <v>0</v>
      </c>
      <c r="V1181" s="19" t="s">
        <v>7177</v>
      </c>
      <c r="W1181" s="19" t="s">
        <v>7176</v>
      </c>
      <c r="X1181" s="19" t="s">
        <v>32</v>
      </c>
      <c r="Y1181" s="20"/>
      <c r="Z1181" s="19" t="s">
        <v>7176</v>
      </c>
      <c r="AA1181" s="20"/>
      <c r="AB1181" s="19" t="s">
        <v>7176</v>
      </c>
      <c r="AC1181" s="19" t="s">
        <v>32</v>
      </c>
      <c r="AD1181" s="19" t="s">
        <v>32</v>
      </c>
      <c r="AE1181" s="19" t="s">
        <v>7176</v>
      </c>
      <c r="AF1181" s="19" t="s">
        <v>34</v>
      </c>
      <c r="AG1181" s="6" t="str">
        <f>VLOOKUP(F1181,[1]הזמנות!$D:$E,2,0)</f>
        <v>G82</v>
      </c>
      <c r="AH1181" s="6" t="str">
        <f>VLOOKUP(AG1181,'[1]קבוצות רכש'!$A:$B,2,0)</f>
        <v>לשכת העיתונות</v>
      </c>
    </row>
    <row r="1182" spans="1:34" x14ac:dyDescent="0.2">
      <c r="A1182" s="23" t="s">
        <v>22</v>
      </c>
      <c r="B1182" s="19" t="s">
        <v>23</v>
      </c>
      <c r="C1182" s="19" t="s">
        <v>23</v>
      </c>
      <c r="D1182" s="19" t="s">
        <v>374</v>
      </c>
      <c r="E1182" s="19" t="s">
        <v>375</v>
      </c>
      <c r="F1182" s="19" t="s">
        <v>7546</v>
      </c>
      <c r="G1182" s="19" t="s">
        <v>7545</v>
      </c>
      <c r="H1182" s="20">
        <v>43942</v>
      </c>
      <c r="I1182" s="20">
        <v>44104</v>
      </c>
      <c r="J1182" s="19" t="s">
        <v>1072</v>
      </c>
      <c r="K1182" s="19" t="s">
        <v>1073</v>
      </c>
      <c r="L1182" s="19" t="s">
        <v>1074</v>
      </c>
      <c r="M1182" s="22">
        <v>2808</v>
      </c>
      <c r="N1182" s="19" t="s">
        <v>30</v>
      </c>
      <c r="O1182" s="22">
        <v>1404</v>
      </c>
      <c r="P1182" s="19" t="s">
        <v>30</v>
      </c>
      <c r="Q1182" s="19" t="s">
        <v>31</v>
      </c>
      <c r="R1182" s="19" t="s">
        <v>7544</v>
      </c>
      <c r="S1182" s="19" t="s">
        <v>33</v>
      </c>
      <c r="T1182" s="19" t="s">
        <v>32</v>
      </c>
      <c r="U1182" s="22">
        <v>1404</v>
      </c>
      <c r="V1182" s="19" t="s">
        <v>7177</v>
      </c>
      <c r="W1182" s="19" t="s">
        <v>7176</v>
      </c>
      <c r="X1182" s="19" t="s">
        <v>32</v>
      </c>
      <c r="Y1182" s="20"/>
      <c r="Z1182" s="19" t="s">
        <v>7176</v>
      </c>
      <c r="AA1182" s="20"/>
      <c r="AB1182" s="19" t="s">
        <v>7176</v>
      </c>
      <c r="AC1182" s="19" t="s">
        <v>32</v>
      </c>
      <c r="AD1182" s="19" t="s">
        <v>32</v>
      </c>
      <c r="AE1182" s="19" t="s">
        <v>7176</v>
      </c>
      <c r="AF1182" s="19" t="s">
        <v>34</v>
      </c>
      <c r="AG1182" s="6" t="str">
        <f>VLOOKUP(F1182,[1]הזמנות!$D:$E,2,0)</f>
        <v>G01</v>
      </c>
      <c r="AH1182" s="6" t="str">
        <f>VLOOKUP(AG1182,'[1]קבוצות רכש'!$A:$B,2,0)</f>
        <v>הוצאות קשיחות</v>
      </c>
    </row>
    <row r="1183" spans="1:34" x14ac:dyDescent="0.2">
      <c r="A1183" s="23" t="s">
        <v>22</v>
      </c>
      <c r="B1183" s="19" t="s">
        <v>23</v>
      </c>
      <c r="C1183" s="19" t="s">
        <v>23</v>
      </c>
      <c r="D1183" s="19" t="s">
        <v>374</v>
      </c>
      <c r="E1183" s="19" t="s">
        <v>375</v>
      </c>
      <c r="F1183" s="19" t="s">
        <v>7737</v>
      </c>
      <c r="G1183" s="19" t="s">
        <v>7736</v>
      </c>
      <c r="H1183" s="20">
        <v>43942</v>
      </c>
      <c r="I1183" s="20">
        <v>44104</v>
      </c>
      <c r="J1183" s="19" t="s">
        <v>1033</v>
      </c>
      <c r="K1183" s="19" t="s">
        <v>1034</v>
      </c>
      <c r="L1183" s="19" t="s">
        <v>1035</v>
      </c>
      <c r="M1183" s="22">
        <v>3625.83</v>
      </c>
      <c r="N1183" s="19" t="s">
        <v>30</v>
      </c>
      <c r="O1183" s="22">
        <v>1812.93</v>
      </c>
      <c r="P1183" s="19" t="s">
        <v>30</v>
      </c>
      <c r="Q1183" s="19" t="s">
        <v>31</v>
      </c>
      <c r="R1183" s="19" t="s">
        <v>7544</v>
      </c>
      <c r="S1183" s="19" t="s">
        <v>33</v>
      </c>
      <c r="T1183" s="19" t="s">
        <v>32</v>
      </c>
      <c r="U1183" s="22">
        <v>1812.93</v>
      </c>
      <c r="V1183" s="19" t="s">
        <v>7177</v>
      </c>
      <c r="W1183" s="19" t="s">
        <v>7176</v>
      </c>
      <c r="X1183" s="19" t="s">
        <v>32</v>
      </c>
      <c r="Y1183" s="20"/>
      <c r="Z1183" s="19" t="s">
        <v>7176</v>
      </c>
      <c r="AA1183" s="20"/>
      <c r="AB1183" s="19" t="s">
        <v>7176</v>
      </c>
      <c r="AC1183" s="19" t="s">
        <v>32</v>
      </c>
      <c r="AD1183" s="19" t="s">
        <v>32</v>
      </c>
      <c r="AE1183" s="19" t="s">
        <v>7176</v>
      </c>
      <c r="AF1183" s="19" t="s">
        <v>34</v>
      </c>
      <c r="AG1183" s="6" t="str">
        <f>VLOOKUP(F1183,[1]הזמנות!$D:$E,2,0)</f>
        <v>G01</v>
      </c>
      <c r="AH1183" s="6" t="str">
        <f>VLOOKUP(AG1183,'[1]קבוצות רכש'!$A:$B,2,0)</f>
        <v>הוצאות קשיחות</v>
      </c>
    </row>
    <row r="1184" spans="1:34" x14ac:dyDescent="0.2">
      <c r="A1184" s="23" t="s">
        <v>22</v>
      </c>
      <c r="B1184" s="19" t="s">
        <v>23</v>
      </c>
      <c r="C1184" s="19" t="s">
        <v>23</v>
      </c>
      <c r="D1184" s="19" t="s">
        <v>374</v>
      </c>
      <c r="E1184" s="19" t="s">
        <v>375</v>
      </c>
      <c r="F1184" s="19" t="s">
        <v>7735</v>
      </c>
      <c r="G1184" s="19" t="s">
        <v>7734</v>
      </c>
      <c r="H1184" s="20">
        <v>43943</v>
      </c>
      <c r="I1184" s="20">
        <v>44306</v>
      </c>
      <c r="J1184" s="19" t="s">
        <v>7298</v>
      </c>
      <c r="K1184" s="19" t="s">
        <v>7297</v>
      </c>
      <c r="L1184" s="19" t="s">
        <v>7296</v>
      </c>
      <c r="M1184" s="21">
        <v>930.15</v>
      </c>
      <c r="N1184" s="19" t="s">
        <v>30</v>
      </c>
      <c r="O1184" s="21">
        <v>0</v>
      </c>
      <c r="P1184" s="19" t="s">
        <v>32</v>
      </c>
      <c r="Q1184" s="19" t="s">
        <v>282</v>
      </c>
      <c r="R1184" s="19" t="s">
        <v>7232</v>
      </c>
      <c r="S1184" s="19" t="s">
        <v>32</v>
      </c>
      <c r="T1184" s="19" t="s">
        <v>32</v>
      </c>
      <c r="U1184" s="21">
        <v>0</v>
      </c>
      <c r="V1184" s="19" t="s">
        <v>7177</v>
      </c>
      <c r="W1184" s="19" t="s">
        <v>7176</v>
      </c>
      <c r="X1184" s="19" t="s">
        <v>32</v>
      </c>
      <c r="Y1184" s="20"/>
      <c r="Z1184" s="19" t="s">
        <v>7176</v>
      </c>
      <c r="AA1184" s="20"/>
      <c r="AB1184" s="19" t="s">
        <v>7176</v>
      </c>
      <c r="AC1184" s="19" t="s">
        <v>32</v>
      </c>
      <c r="AD1184" s="19" t="s">
        <v>32</v>
      </c>
      <c r="AE1184" s="19" t="s">
        <v>7176</v>
      </c>
      <c r="AF1184" s="19" t="s">
        <v>34</v>
      </c>
      <c r="AG1184" s="6" t="str">
        <f>VLOOKUP(F1184,[1]הזמנות!$D:$E,2,0)</f>
        <v>G82</v>
      </c>
      <c r="AH1184" s="6" t="str">
        <f>VLOOKUP(AG1184,'[1]קבוצות רכש'!$A:$B,2,0)</f>
        <v>לשכת העיתונות</v>
      </c>
    </row>
    <row r="1185" spans="1:34" x14ac:dyDescent="0.2">
      <c r="A1185" s="23" t="s">
        <v>22</v>
      </c>
      <c r="B1185" s="19" t="s">
        <v>23</v>
      </c>
      <c r="C1185" s="19" t="s">
        <v>23</v>
      </c>
      <c r="D1185" s="19" t="s">
        <v>374</v>
      </c>
      <c r="E1185" s="19" t="s">
        <v>375</v>
      </c>
      <c r="F1185" s="19" t="s">
        <v>7733</v>
      </c>
      <c r="G1185" s="19" t="s">
        <v>7732</v>
      </c>
      <c r="H1185" s="20">
        <v>43956</v>
      </c>
      <c r="I1185" s="20">
        <v>44321</v>
      </c>
      <c r="J1185" s="19" t="s">
        <v>7731</v>
      </c>
      <c r="K1185" s="19" t="s">
        <v>7730</v>
      </c>
      <c r="L1185" s="19" t="s">
        <v>7729</v>
      </c>
      <c r="M1185" s="22">
        <v>1399.79</v>
      </c>
      <c r="N1185" s="19" t="s">
        <v>30</v>
      </c>
      <c r="O1185" s="21">
        <v>0</v>
      </c>
      <c r="P1185" s="19" t="s">
        <v>32</v>
      </c>
      <c r="Q1185" s="19" t="s">
        <v>31</v>
      </c>
      <c r="R1185" s="19" t="s">
        <v>32</v>
      </c>
      <c r="S1185" s="19" t="s">
        <v>33</v>
      </c>
      <c r="T1185" s="19" t="s">
        <v>32</v>
      </c>
      <c r="U1185" s="21">
        <v>0</v>
      </c>
      <c r="V1185" s="19" t="s">
        <v>7177</v>
      </c>
      <c r="W1185" s="19" t="s">
        <v>7176</v>
      </c>
      <c r="X1185" s="19" t="s">
        <v>32</v>
      </c>
      <c r="Y1185" s="20"/>
      <c r="Z1185" s="19" t="s">
        <v>7176</v>
      </c>
      <c r="AA1185" s="20"/>
      <c r="AB1185" s="19" t="s">
        <v>7176</v>
      </c>
      <c r="AC1185" s="19" t="s">
        <v>32</v>
      </c>
      <c r="AD1185" s="19" t="s">
        <v>32</v>
      </c>
      <c r="AE1185" s="19" t="s">
        <v>7176</v>
      </c>
      <c r="AF1185" s="19" t="s">
        <v>34</v>
      </c>
      <c r="AG1185" s="6" t="str">
        <f>VLOOKUP(F1185,[1]הזמנות!$D:$E,2,0)</f>
        <v>G82</v>
      </c>
      <c r="AH1185" s="6" t="str">
        <f>VLOOKUP(AG1185,'[1]קבוצות רכש'!$A:$B,2,0)</f>
        <v>לשכת העיתונות</v>
      </c>
    </row>
    <row r="1186" spans="1:34" x14ac:dyDescent="0.2">
      <c r="A1186" s="23" t="s">
        <v>22</v>
      </c>
      <c r="B1186" s="19" t="s">
        <v>23</v>
      </c>
      <c r="C1186" s="19" t="s">
        <v>23</v>
      </c>
      <c r="D1186" s="19" t="s">
        <v>374</v>
      </c>
      <c r="E1186" s="19" t="s">
        <v>375</v>
      </c>
      <c r="F1186" s="19" t="s">
        <v>7728</v>
      </c>
      <c r="G1186" s="19" t="s">
        <v>7727</v>
      </c>
      <c r="H1186" s="20">
        <v>43961</v>
      </c>
      <c r="I1186" s="20">
        <v>44561</v>
      </c>
      <c r="J1186" s="19" t="s">
        <v>3043</v>
      </c>
      <c r="K1186" s="19" t="s">
        <v>3044</v>
      </c>
      <c r="L1186" s="19" t="s">
        <v>3045</v>
      </c>
      <c r="M1186" s="22">
        <v>2925</v>
      </c>
      <c r="N1186" s="19" t="s">
        <v>30</v>
      </c>
      <c r="O1186" s="22">
        <v>2925</v>
      </c>
      <c r="P1186" s="19" t="s">
        <v>30</v>
      </c>
      <c r="Q1186" s="19" t="s">
        <v>31</v>
      </c>
      <c r="R1186" s="19" t="s">
        <v>32</v>
      </c>
      <c r="S1186" s="19" t="s">
        <v>33</v>
      </c>
      <c r="T1186" s="19" t="s">
        <v>32</v>
      </c>
      <c r="U1186" s="22">
        <v>2925</v>
      </c>
      <c r="V1186" s="19" t="s">
        <v>7177</v>
      </c>
      <c r="W1186" s="19" t="s">
        <v>7176</v>
      </c>
      <c r="X1186" s="19" t="s">
        <v>32</v>
      </c>
      <c r="Y1186" s="20"/>
      <c r="Z1186" s="19" t="s">
        <v>7176</v>
      </c>
      <c r="AA1186" s="20"/>
      <c r="AB1186" s="19" t="s">
        <v>7176</v>
      </c>
      <c r="AC1186" s="19" t="s">
        <v>32</v>
      </c>
      <c r="AD1186" s="19" t="s">
        <v>32</v>
      </c>
      <c r="AE1186" s="19" t="s">
        <v>7176</v>
      </c>
      <c r="AF1186" s="19" t="s">
        <v>34</v>
      </c>
      <c r="AG1186" s="6" t="str">
        <f>VLOOKUP(F1186,[1]הזמנות!$D:$E,2,0)</f>
        <v>G82</v>
      </c>
      <c r="AH1186" s="6" t="str">
        <f>VLOOKUP(AG1186,'[1]קבוצות רכש'!$A:$B,2,0)</f>
        <v>לשכת העיתונות</v>
      </c>
    </row>
    <row r="1187" spans="1:34" x14ac:dyDescent="0.2">
      <c r="A1187" s="23" t="s">
        <v>22</v>
      </c>
      <c r="B1187" s="19" t="s">
        <v>23</v>
      </c>
      <c r="C1187" s="19" t="s">
        <v>23</v>
      </c>
      <c r="D1187" s="19" t="s">
        <v>374</v>
      </c>
      <c r="E1187" s="19" t="s">
        <v>375</v>
      </c>
      <c r="F1187" s="19" t="s">
        <v>7726</v>
      </c>
      <c r="G1187" s="19" t="s">
        <v>7725</v>
      </c>
      <c r="H1187" s="20">
        <v>43965</v>
      </c>
      <c r="I1187" s="20">
        <v>44301</v>
      </c>
      <c r="J1187" s="19" t="s">
        <v>912</v>
      </c>
      <c r="K1187" s="19" t="s">
        <v>913</v>
      </c>
      <c r="L1187" s="19" t="s">
        <v>914</v>
      </c>
      <c r="M1187" s="22">
        <v>14040</v>
      </c>
      <c r="N1187" s="19" t="s">
        <v>30</v>
      </c>
      <c r="O1187" s="22">
        <v>1777.86</v>
      </c>
      <c r="P1187" s="19" t="s">
        <v>30</v>
      </c>
      <c r="Q1187" s="19" t="s">
        <v>31</v>
      </c>
      <c r="R1187" s="19" t="s">
        <v>7724</v>
      </c>
      <c r="S1187" s="19" t="s">
        <v>136</v>
      </c>
      <c r="T1187" s="19" t="s">
        <v>32</v>
      </c>
      <c r="U1187" s="22">
        <v>1777.86</v>
      </c>
      <c r="V1187" s="19" t="s">
        <v>7177</v>
      </c>
      <c r="W1187" s="19" t="s">
        <v>7176</v>
      </c>
      <c r="X1187" s="19" t="s">
        <v>32</v>
      </c>
      <c r="Y1187" s="20"/>
      <c r="Z1187" s="19" t="s">
        <v>7176</v>
      </c>
      <c r="AA1187" s="20"/>
      <c r="AB1187" s="19" t="s">
        <v>7176</v>
      </c>
      <c r="AC1187" s="19" t="s">
        <v>32</v>
      </c>
      <c r="AD1187" s="19" t="s">
        <v>32</v>
      </c>
      <c r="AE1187" s="19" t="s">
        <v>7176</v>
      </c>
      <c r="AF1187" s="19" t="s">
        <v>34</v>
      </c>
      <c r="AG1187" s="6" t="str">
        <f>VLOOKUP(F1187,[1]הזמנות!$D:$E,2,0)</f>
        <v>G01</v>
      </c>
      <c r="AH1187" s="6" t="str">
        <f>VLOOKUP(AG1187,'[1]קבוצות רכש'!$A:$B,2,0)</f>
        <v>הוצאות קשיחות</v>
      </c>
    </row>
    <row r="1188" spans="1:34" x14ac:dyDescent="0.2">
      <c r="A1188" s="23" t="s">
        <v>22</v>
      </c>
      <c r="B1188" s="19" t="s">
        <v>23</v>
      </c>
      <c r="C1188" s="19" t="s">
        <v>23</v>
      </c>
      <c r="D1188" s="19" t="s">
        <v>374</v>
      </c>
      <c r="E1188" s="19" t="s">
        <v>375</v>
      </c>
      <c r="F1188" s="19" t="s">
        <v>7723</v>
      </c>
      <c r="G1188" s="19" t="s">
        <v>1446</v>
      </c>
      <c r="H1188" s="20">
        <v>43969</v>
      </c>
      <c r="I1188" s="20">
        <v>44561</v>
      </c>
      <c r="J1188" s="19" t="s">
        <v>4821</v>
      </c>
      <c r="K1188" s="19" t="s">
        <v>4822</v>
      </c>
      <c r="L1188" s="19" t="s">
        <v>4823</v>
      </c>
      <c r="M1188" s="22">
        <v>4100</v>
      </c>
      <c r="N1188" s="19" t="s">
        <v>30</v>
      </c>
      <c r="O1188" s="22">
        <v>4100</v>
      </c>
      <c r="P1188" s="19" t="s">
        <v>30</v>
      </c>
      <c r="Q1188" s="19" t="s">
        <v>31</v>
      </c>
      <c r="R1188" s="19" t="s">
        <v>32</v>
      </c>
      <c r="S1188" s="19" t="s">
        <v>33</v>
      </c>
      <c r="T1188" s="19" t="s">
        <v>32</v>
      </c>
      <c r="U1188" s="22">
        <v>4100</v>
      </c>
      <c r="V1188" s="19" t="s">
        <v>7177</v>
      </c>
      <c r="W1188" s="19" t="s">
        <v>7176</v>
      </c>
      <c r="X1188" s="19" t="s">
        <v>32</v>
      </c>
      <c r="Y1188" s="20"/>
      <c r="Z1188" s="19" t="s">
        <v>7176</v>
      </c>
      <c r="AA1188" s="20"/>
      <c r="AB1188" s="19" t="s">
        <v>7176</v>
      </c>
      <c r="AC1188" s="19" t="s">
        <v>32</v>
      </c>
      <c r="AD1188" s="19" t="s">
        <v>32</v>
      </c>
      <c r="AE1188" s="19" t="s">
        <v>7176</v>
      </c>
      <c r="AF1188" s="19" t="s">
        <v>34</v>
      </c>
      <c r="AG1188" s="6" t="str">
        <f>VLOOKUP(F1188,[1]הזמנות!$D:$E,2,0)</f>
        <v>G82</v>
      </c>
      <c r="AH1188" s="6" t="str">
        <f>VLOOKUP(AG1188,'[1]קבוצות רכש'!$A:$B,2,0)</f>
        <v>לשכת העיתונות</v>
      </c>
    </row>
    <row r="1189" spans="1:34" x14ac:dyDescent="0.2">
      <c r="A1189" s="23" t="s">
        <v>22</v>
      </c>
      <c r="B1189" s="19" t="s">
        <v>23</v>
      </c>
      <c r="C1189" s="19" t="s">
        <v>23</v>
      </c>
      <c r="D1189" s="19" t="s">
        <v>374</v>
      </c>
      <c r="E1189" s="19" t="s">
        <v>375</v>
      </c>
      <c r="F1189" s="19" t="s">
        <v>7722</v>
      </c>
      <c r="G1189" s="19" t="s">
        <v>7721</v>
      </c>
      <c r="H1189" s="20">
        <v>43975</v>
      </c>
      <c r="I1189" s="20">
        <v>44561</v>
      </c>
      <c r="J1189" s="19" t="s">
        <v>7714</v>
      </c>
      <c r="K1189" s="19" t="s">
        <v>7720</v>
      </c>
      <c r="L1189" s="19" t="s">
        <v>7719</v>
      </c>
      <c r="M1189" s="21">
        <v>117</v>
      </c>
      <c r="N1189" s="19" t="s">
        <v>30</v>
      </c>
      <c r="O1189" s="21">
        <v>0</v>
      </c>
      <c r="P1189" s="19" t="s">
        <v>32</v>
      </c>
      <c r="Q1189" s="19" t="s">
        <v>31</v>
      </c>
      <c r="R1189" s="19" t="s">
        <v>32</v>
      </c>
      <c r="S1189" s="19" t="s">
        <v>33</v>
      </c>
      <c r="T1189" s="19" t="s">
        <v>32</v>
      </c>
      <c r="U1189" s="21">
        <v>0</v>
      </c>
      <c r="V1189" s="19" t="s">
        <v>7177</v>
      </c>
      <c r="W1189" s="19" t="s">
        <v>7176</v>
      </c>
      <c r="X1189" s="19" t="s">
        <v>32</v>
      </c>
      <c r="Y1189" s="20"/>
      <c r="Z1189" s="19" t="s">
        <v>7176</v>
      </c>
      <c r="AA1189" s="20"/>
      <c r="AB1189" s="19" t="s">
        <v>7176</v>
      </c>
      <c r="AC1189" s="19" t="s">
        <v>32</v>
      </c>
      <c r="AD1189" s="19" t="s">
        <v>32</v>
      </c>
      <c r="AE1189" s="19" t="s">
        <v>7176</v>
      </c>
      <c r="AF1189" s="19" t="s">
        <v>34</v>
      </c>
      <c r="AG1189" s="6" t="str">
        <f>VLOOKUP(F1189,[1]הזמנות!$D:$E,2,0)</f>
        <v>G82</v>
      </c>
      <c r="AH1189" s="6" t="str">
        <f>VLOOKUP(AG1189,'[1]קבוצות רכש'!$A:$B,2,0)</f>
        <v>לשכת העיתונות</v>
      </c>
    </row>
    <row r="1190" spans="1:34" x14ac:dyDescent="0.2">
      <c r="A1190" s="23" t="s">
        <v>22</v>
      </c>
      <c r="B1190" s="19" t="s">
        <v>23</v>
      </c>
      <c r="C1190" s="19" t="s">
        <v>23</v>
      </c>
      <c r="D1190" s="19" t="s">
        <v>374</v>
      </c>
      <c r="E1190" s="19" t="s">
        <v>375</v>
      </c>
      <c r="F1190" s="19" t="s">
        <v>7718</v>
      </c>
      <c r="G1190" s="19" t="s">
        <v>7717</v>
      </c>
      <c r="H1190" s="20">
        <v>43976</v>
      </c>
      <c r="I1190" s="20">
        <v>44561</v>
      </c>
      <c r="J1190" s="19" t="s">
        <v>390</v>
      </c>
      <c r="K1190" s="19" t="s">
        <v>391</v>
      </c>
      <c r="L1190" s="19" t="s">
        <v>392</v>
      </c>
      <c r="M1190" s="22">
        <v>2445.3000000000002</v>
      </c>
      <c r="N1190" s="19" t="s">
        <v>30</v>
      </c>
      <c r="O1190" s="22">
        <v>2445.3000000000002</v>
      </c>
      <c r="P1190" s="19" t="s">
        <v>30</v>
      </c>
      <c r="Q1190" s="19" t="s">
        <v>31</v>
      </c>
      <c r="R1190" s="19" t="s">
        <v>32</v>
      </c>
      <c r="S1190" s="19" t="s">
        <v>33</v>
      </c>
      <c r="T1190" s="19" t="s">
        <v>32</v>
      </c>
      <c r="U1190" s="22">
        <v>2445.3000000000002</v>
      </c>
      <c r="V1190" s="19" t="s">
        <v>7177</v>
      </c>
      <c r="W1190" s="19" t="s">
        <v>7176</v>
      </c>
      <c r="X1190" s="19" t="s">
        <v>32</v>
      </c>
      <c r="Y1190" s="20"/>
      <c r="Z1190" s="19" t="s">
        <v>7176</v>
      </c>
      <c r="AA1190" s="20"/>
      <c r="AB1190" s="19" t="s">
        <v>7176</v>
      </c>
      <c r="AC1190" s="19" t="s">
        <v>32</v>
      </c>
      <c r="AD1190" s="19" t="s">
        <v>32</v>
      </c>
      <c r="AE1190" s="19" t="s">
        <v>7176</v>
      </c>
      <c r="AF1190" s="19" t="s">
        <v>34</v>
      </c>
      <c r="AG1190" s="6" t="str">
        <f>VLOOKUP(F1190,[1]הזמנות!$D:$E,2,0)</f>
        <v>G82</v>
      </c>
      <c r="AH1190" s="6" t="str">
        <f>VLOOKUP(AG1190,'[1]קבוצות רכש'!$A:$B,2,0)</f>
        <v>לשכת העיתונות</v>
      </c>
    </row>
    <row r="1191" spans="1:34" x14ac:dyDescent="0.2">
      <c r="A1191" s="23" t="s">
        <v>22</v>
      </c>
      <c r="B1191" s="19" t="s">
        <v>23</v>
      </c>
      <c r="C1191" s="19" t="s">
        <v>23</v>
      </c>
      <c r="D1191" s="19" t="s">
        <v>374</v>
      </c>
      <c r="E1191" s="19" t="s">
        <v>375</v>
      </c>
      <c r="F1191" s="19" t="s">
        <v>7716</v>
      </c>
      <c r="G1191" s="19" t="s">
        <v>402</v>
      </c>
      <c r="H1191" s="20">
        <v>43977</v>
      </c>
      <c r="I1191" s="20">
        <v>44561</v>
      </c>
      <c r="J1191" s="19" t="s">
        <v>857</v>
      </c>
      <c r="K1191" s="19" t="s">
        <v>858</v>
      </c>
      <c r="L1191" s="19" t="s">
        <v>859</v>
      </c>
      <c r="M1191" s="22">
        <v>1365.01</v>
      </c>
      <c r="N1191" s="19" t="s">
        <v>30</v>
      </c>
      <c r="O1191" s="22">
        <v>1365.01</v>
      </c>
      <c r="P1191" s="19" t="s">
        <v>30</v>
      </c>
      <c r="Q1191" s="19" t="s">
        <v>31</v>
      </c>
      <c r="R1191" s="19" t="s">
        <v>32</v>
      </c>
      <c r="S1191" s="19" t="s">
        <v>33</v>
      </c>
      <c r="T1191" s="19" t="s">
        <v>32</v>
      </c>
      <c r="U1191" s="22">
        <v>1365.01</v>
      </c>
      <c r="V1191" s="19" t="s">
        <v>7177</v>
      </c>
      <c r="W1191" s="19" t="s">
        <v>7176</v>
      </c>
      <c r="X1191" s="19" t="s">
        <v>32</v>
      </c>
      <c r="Y1191" s="20"/>
      <c r="Z1191" s="19" t="s">
        <v>7176</v>
      </c>
      <c r="AA1191" s="20"/>
      <c r="AB1191" s="19" t="s">
        <v>7176</v>
      </c>
      <c r="AC1191" s="19" t="s">
        <v>32</v>
      </c>
      <c r="AD1191" s="19" t="s">
        <v>32</v>
      </c>
      <c r="AE1191" s="19" t="s">
        <v>7176</v>
      </c>
      <c r="AF1191" s="19" t="s">
        <v>34</v>
      </c>
      <c r="AG1191" s="6" t="str">
        <f>VLOOKUP(F1191,[1]הזמנות!$D:$E,2,0)</f>
        <v>G82</v>
      </c>
      <c r="AH1191" s="6" t="str">
        <f>VLOOKUP(AG1191,'[1]קבוצות רכש'!$A:$B,2,0)</f>
        <v>לשכת העיתונות</v>
      </c>
    </row>
    <row r="1192" spans="1:34" x14ac:dyDescent="0.2">
      <c r="A1192" s="23" t="s">
        <v>22</v>
      </c>
      <c r="B1192" s="19" t="s">
        <v>23</v>
      </c>
      <c r="C1192" s="19" t="s">
        <v>23</v>
      </c>
      <c r="D1192" s="19" t="s">
        <v>374</v>
      </c>
      <c r="E1192" s="19" t="s">
        <v>375</v>
      </c>
      <c r="F1192" s="19" t="s">
        <v>7715</v>
      </c>
      <c r="G1192" s="19" t="s">
        <v>1446</v>
      </c>
      <c r="H1192" s="20">
        <v>43991</v>
      </c>
      <c r="I1192" s="20">
        <v>44561</v>
      </c>
      <c r="J1192" s="19" t="s">
        <v>7714</v>
      </c>
      <c r="K1192" s="26"/>
      <c r="L1192" s="26"/>
      <c r="M1192" s="22">
        <v>6786</v>
      </c>
      <c r="N1192" s="19" t="s">
        <v>30</v>
      </c>
      <c r="O1192" s="21">
        <v>0</v>
      </c>
      <c r="P1192" s="19" t="s">
        <v>32</v>
      </c>
      <c r="Q1192" s="19" t="s">
        <v>31</v>
      </c>
      <c r="R1192" s="19" t="s">
        <v>32</v>
      </c>
      <c r="S1192" s="19" t="s">
        <v>33</v>
      </c>
      <c r="T1192" s="19" t="s">
        <v>32</v>
      </c>
      <c r="U1192" s="21">
        <v>0</v>
      </c>
      <c r="V1192" s="19" t="s">
        <v>7177</v>
      </c>
      <c r="W1192" s="19" t="s">
        <v>7176</v>
      </c>
      <c r="X1192" s="19" t="s">
        <v>32</v>
      </c>
      <c r="Y1192" s="20"/>
      <c r="Z1192" s="19" t="s">
        <v>7176</v>
      </c>
      <c r="AA1192" s="20"/>
      <c r="AB1192" s="19" t="s">
        <v>7176</v>
      </c>
      <c r="AC1192" s="19" t="s">
        <v>32</v>
      </c>
      <c r="AD1192" s="19" t="s">
        <v>32</v>
      </c>
      <c r="AE1192" s="19" t="s">
        <v>7176</v>
      </c>
      <c r="AF1192" s="19" t="s">
        <v>34</v>
      </c>
      <c r="AG1192" s="6" t="str">
        <f>VLOOKUP(F1192,[1]הזמנות!$D:$E,2,0)</f>
        <v>G82</v>
      </c>
      <c r="AH1192" s="6" t="str">
        <f>VLOOKUP(AG1192,'[1]קבוצות רכש'!$A:$B,2,0)</f>
        <v>לשכת העיתונות</v>
      </c>
    </row>
    <row r="1193" spans="1:34" x14ac:dyDescent="0.2">
      <c r="A1193" s="23" t="s">
        <v>22</v>
      </c>
      <c r="B1193" s="19" t="s">
        <v>23</v>
      </c>
      <c r="C1193" s="19" t="s">
        <v>23</v>
      </c>
      <c r="D1193" s="19" t="s">
        <v>374</v>
      </c>
      <c r="E1193" s="19" t="s">
        <v>375</v>
      </c>
      <c r="F1193" s="19" t="s">
        <v>7713</v>
      </c>
      <c r="G1193" s="19" t="s">
        <v>7712</v>
      </c>
      <c r="H1193" s="20">
        <v>43992</v>
      </c>
      <c r="I1193" s="20">
        <v>44561</v>
      </c>
      <c r="J1193" s="19" t="s">
        <v>815</v>
      </c>
      <c r="K1193" s="19" t="s">
        <v>816</v>
      </c>
      <c r="L1193" s="19" t="s">
        <v>817</v>
      </c>
      <c r="M1193" s="22">
        <v>4946.76</v>
      </c>
      <c r="N1193" s="19" t="s">
        <v>30</v>
      </c>
      <c r="O1193" s="21">
        <v>0</v>
      </c>
      <c r="P1193" s="19" t="s">
        <v>32</v>
      </c>
      <c r="Q1193" s="19" t="s">
        <v>31</v>
      </c>
      <c r="R1193" s="19" t="s">
        <v>32</v>
      </c>
      <c r="S1193" s="19" t="s">
        <v>33</v>
      </c>
      <c r="T1193" s="19" t="s">
        <v>32</v>
      </c>
      <c r="U1193" s="21">
        <v>0</v>
      </c>
      <c r="V1193" s="19" t="s">
        <v>7177</v>
      </c>
      <c r="W1193" s="19" t="s">
        <v>7176</v>
      </c>
      <c r="X1193" s="19" t="s">
        <v>32</v>
      </c>
      <c r="Y1193" s="20"/>
      <c r="Z1193" s="19" t="s">
        <v>7176</v>
      </c>
      <c r="AA1193" s="20"/>
      <c r="AB1193" s="19" t="s">
        <v>7176</v>
      </c>
      <c r="AC1193" s="19" t="s">
        <v>32</v>
      </c>
      <c r="AD1193" s="19" t="s">
        <v>32</v>
      </c>
      <c r="AE1193" s="19" t="s">
        <v>7176</v>
      </c>
      <c r="AF1193" s="19" t="s">
        <v>34</v>
      </c>
      <c r="AG1193" s="6" t="str">
        <f>VLOOKUP(F1193,[1]הזמנות!$D:$E,2,0)</f>
        <v>G82</v>
      </c>
      <c r="AH1193" s="6" t="str">
        <f>VLOOKUP(AG1193,'[1]קבוצות רכש'!$A:$B,2,0)</f>
        <v>לשכת העיתונות</v>
      </c>
    </row>
    <row r="1194" spans="1:34" x14ac:dyDescent="0.2">
      <c r="A1194" s="23" t="s">
        <v>22</v>
      </c>
      <c r="B1194" s="19" t="s">
        <v>23</v>
      </c>
      <c r="C1194" s="19" t="s">
        <v>23</v>
      </c>
      <c r="D1194" s="19" t="s">
        <v>374</v>
      </c>
      <c r="E1194" s="19" t="s">
        <v>375</v>
      </c>
      <c r="F1194" s="19" t="s">
        <v>7711</v>
      </c>
      <c r="G1194" s="19" t="s">
        <v>7710</v>
      </c>
      <c r="H1194" s="20">
        <v>43993</v>
      </c>
      <c r="I1194" s="20">
        <v>44561</v>
      </c>
      <c r="J1194" s="19" t="s">
        <v>390</v>
      </c>
      <c r="K1194" s="19" t="s">
        <v>391</v>
      </c>
      <c r="L1194" s="19" t="s">
        <v>392</v>
      </c>
      <c r="M1194" s="22">
        <v>5733</v>
      </c>
      <c r="N1194" s="19" t="s">
        <v>30</v>
      </c>
      <c r="O1194" s="21">
        <v>0</v>
      </c>
      <c r="P1194" s="19" t="s">
        <v>32</v>
      </c>
      <c r="Q1194" s="19" t="s">
        <v>31</v>
      </c>
      <c r="R1194" s="19" t="s">
        <v>32</v>
      </c>
      <c r="S1194" s="19" t="s">
        <v>33</v>
      </c>
      <c r="T1194" s="19" t="s">
        <v>32</v>
      </c>
      <c r="U1194" s="21">
        <v>0</v>
      </c>
      <c r="V1194" s="19" t="s">
        <v>7177</v>
      </c>
      <c r="W1194" s="19" t="s">
        <v>7176</v>
      </c>
      <c r="X1194" s="19" t="s">
        <v>32</v>
      </c>
      <c r="Y1194" s="20"/>
      <c r="Z1194" s="19" t="s">
        <v>7176</v>
      </c>
      <c r="AA1194" s="20"/>
      <c r="AB1194" s="19" t="s">
        <v>7176</v>
      </c>
      <c r="AC1194" s="19" t="s">
        <v>32</v>
      </c>
      <c r="AD1194" s="19" t="s">
        <v>32</v>
      </c>
      <c r="AE1194" s="19" t="s">
        <v>7176</v>
      </c>
      <c r="AF1194" s="19" t="s">
        <v>34</v>
      </c>
      <c r="AG1194" s="6" t="str">
        <f>VLOOKUP(F1194,[1]הזמנות!$D:$E,2,0)</f>
        <v>G82</v>
      </c>
      <c r="AH1194" s="6" t="str">
        <f>VLOOKUP(AG1194,'[1]קבוצות רכש'!$A:$B,2,0)</f>
        <v>לשכת העיתונות</v>
      </c>
    </row>
    <row r="1195" spans="1:34" x14ac:dyDescent="0.2">
      <c r="A1195" s="23" t="s">
        <v>22</v>
      </c>
      <c r="B1195" s="19" t="s">
        <v>23</v>
      </c>
      <c r="C1195" s="19" t="s">
        <v>23</v>
      </c>
      <c r="D1195" s="19" t="s">
        <v>374</v>
      </c>
      <c r="E1195" s="19" t="s">
        <v>375</v>
      </c>
      <c r="F1195" s="19" t="s">
        <v>7709</v>
      </c>
      <c r="G1195" s="19" t="s">
        <v>7708</v>
      </c>
      <c r="H1195" s="20">
        <v>43997</v>
      </c>
      <c r="I1195" s="20">
        <v>44742</v>
      </c>
      <c r="J1195" s="19" t="s">
        <v>2854</v>
      </c>
      <c r="K1195" s="19" t="s">
        <v>2855</v>
      </c>
      <c r="L1195" s="19" t="s">
        <v>2856</v>
      </c>
      <c r="M1195" s="22">
        <v>2000000</v>
      </c>
      <c r="N1195" s="19" t="s">
        <v>30</v>
      </c>
      <c r="O1195" s="21">
        <v>0</v>
      </c>
      <c r="P1195" s="19" t="s">
        <v>32</v>
      </c>
      <c r="Q1195" s="19" t="s">
        <v>260</v>
      </c>
      <c r="R1195" s="19" t="s">
        <v>7707</v>
      </c>
      <c r="S1195" s="19" t="s">
        <v>32</v>
      </c>
      <c r="T1195" s="19" t="s">
        <v>32</v>
      </c>
      <c r="U1195" s="21">
        <v>0</v>
      </c>
      <c r="V1195" s="19" t="s">
        <v>7177</v>
      </c>
      <c r="W1195" s="19" t="s">
        <v>7176</v>
      </c>
      <c r="X1195" s="19" t="s">
        <v>32</v>
      </c>
      <c r="Y1195" s="20"/>
      <c r="Z1195" s="19" t="s">
        <v>7176</v>
      </c>
      <c r="AA1195" s="20"/>
      <c r="AB1195" s="19" t="s">
        <v>7176</v>
      </c>
      <c r="AC1195" s="19" t="s">
        <v>32</v>
      </c>
      <c r="AD1195" s="19" t="s">
        <v>32</v>
      </c>
      <c r="AE1195" s="19" t="s">
        <v>7176</v>
      </c>
      <c r="AF1195" s="19" t="s">
        <v>34</v>
      </c>
      <c r="AG1195" s="6" t="str">
        <f>VLOOKUP(F1195,[1]הזמנות!$D:$E,2,0)</f>
        <v>G82</v>
      </c>
      <c r="AH1195" s="6" t="str">
        <f>VLOOKUP(AG1195,'[1]קבוצות רכש'!$A:$B,2,0)</f>
        <v>לשכת העיתונות</v>
      </c>
    </row>
    <row r="1196" spans="1:34" x14ac:dyDescent="0.2">
      <c r="A1196" s="23" t="s">
        <v>22</v>
      </c>
      <c r="B1196" s="19" t="s">
        <v>23</v>
      </c>
      <c r="C1196" s="19" t="s">
        <v>23</v>
      </c>
      <c r="D1196" s="19" t="s">
        <v>374</v>
      </c>
      <c r="E1196" s="19" t="s">
        <v>375</v>
      </c>
      <c r="F1196" s="19" t="s">
        <v>7706</v>
      </c>
      <c r="G1196" s="19" t="s">
        <v>7705</v>
      </c>
      <c r="H1196" s="20">
        <v>43997</v>
      </c>
      <c r="I1196" s="20">
        <v>44196</v>
      </c>
      <c r="J1196" s="19" t="s">
        <v>2683</v>
      </c>
      <c r="K1196" s="19" t="s">
        <v>2684</v>
      </c>
      <c r="L1196" s="19" t="s">
        <v>2685</v>
      </c>
      <c r="M1196" s="22">
        <v>9999.99</v>
      </c>
      <c r="N1196" s="19" t="s">
        <v>30</v>
      </c>
      <c r="O1196" s="21">
        <v>0</v>
      </c>
      <c r="P1196" s="19" t="s">
        <v>32</v>
      </c>
      <c r="Q1196" s="19" t="s">
        <v>31</v>
      </c>
      <c r="R1196" s="19" t="s">
        <v>32</v>
      </c>
      <c r="S1196" s="19" t="s">
        <v>33</v>
      </c>
      <c r="T1196" s="19" t="s">
        <v>32</v>
      </c>
      <c r="U1196" s="21">
        <v>0</v>
      </c>
      <c r="V1196" s="19" t="s">
        <v>7177</v>
      </c>
      <c r="W1196" s="19" t="s">
        <v>7176</v>
      </c>
      <c r="X1196" s="19" t="s">
        <v>32</v>
      </c>
      <c r="Y1196" s="20"/>
      <c r="Z1196" s="19" t="s">
        <v>7176</v>
      </c>
      <c r="AA1196" s="20"/>
      <c r="AB1196" s="19" t="s">
        <v>7176</v>
      </c>
      <c r="AC1196" s="19" t="s">
        <v>32</v>
      </c>
      <c r="AD1196" s="19" t="s">
        <v>32</v>
      </c>
      <c r="AE1196" s="19" t="s">
        <v>7176</v>
      </c>
      <c r="AF1196" s="19" t="s">
        <v>34</v>
      </c>
      <c r="AG1196" s="6" t="str">
        <f>VLOOKUP(F1196,[1]הזמנות!$D:$E,2,0)</f>
        <v>G82</v>
      </c>
      <c r="AH1196" s="6" t="str">
        <f>VLOOKUP(AG1196,'[1]קבוצות רכש'!$A:$B,2,0)</f>
        <v>לשכת העיתונות</v>
      </c>
    </row>
    <row r="1197" spans="1:34" x14ac:dyDescent="0.2">
      <c r="A1197" s="23" t="s">
        <v>22</v>
      </c>
      <c r="B1197" s="19" t="s">
        <v>23</v>
      </c>
      <c r="C1197" s="19" t="s">
        <v>23</v>
      </c>
      <c r="D1197" s="19" t="s">
        <v>374</v>
      </c>
      <c r="E1197" s="19" t="s">
        <v>375</v>
      </c>
      <c r="F1197" s="19" t="s">
        <v>7704</v>
      </c>
      <c r="G1197" s="19" t="s">
        <v>7703</v>
      </c>
      <c r="H1197" s="20">
        <v>44000</v>
      </c>
      <c r="I1197" s="20">
        <v>44561</v>
      </c>
      <c r="J1197" s="19" t="s">
        <v>815</v>
      </c>
      <c r="K1197" s="19" t="s">
        <v>816</v>
      </c>
      <c r="L1197" s="19" t="s">
        <v>817</v>
      </c>
      <c r="M1197" s="22">
        <v>2988.18</v>
      </c>
      <c r="N1197" s="19" t="s">
        <v>30</v>
      </c>
      <c r="O1197" s="21">
        <v>0</v>
      </c>
      <c r="P1197" s="19" t="s">
        <v>32</v>
      </c>
      <c r="Q1197" s="19" t="s">
        <v>31</v>
      </c>
      <c r="R1197" s="19" t="s">
        <v>32</v>
      </c>
      <c r="S1197" s="19" t="s">
        <v>33</v>
      </c>
      <c r="T1197" s="19" t="s">
        <v>32</v>
      </c>
      <c r="U1197" s="21">
        <v>0</v>
      </c>
      <c r="V1197" s="19" t="s">
        <v>7177</v>
      </c>
      <c r="W1197" s="19" t="s">
        <v>7176</v>
      </c>
      <c r="X1197" s="19" t="s">
        <v>32</v>
      </c>
      <c r="Y1197" s="20"/>
      <c r="Z1197" s="19" t="s">
        <v>7176</v>
      </c>
      <c r="AA1197" s="20"/>
      <c r="AB1197" s="19" t="s">
        <v>7176</v>
      </c>
      <c r="AC1197" s="19" t="s">
        <v>32</v>
      </c>
      <c r="AD1197" s="19" t="s">
        <v>32</v>
      </c>
      <c r="AE1197" s="19" t="s">
        <v>7176</v>
      </c>
      <c r="AF1197" s="19" t="s">
        <v>34</v>
      </c>
      <c r="AG1197" s="6" t="str">
        <f>VLOOKUP(F1197,[1]הזמנות!$D:$E,2,0)</f>
        <v>G82</v>
      </c>
      <c r="AH1197" s="6" t="str">
        <f>VLOOKUP(AG1197,'[1]קבוצות רכש'!$A:$B,2,0)</f>
        <v>לשכת העיתונות</v>
      </c>
    </row>
    <row r="1198" spans="1:34" x14ac:dyDescent="0.2">
      <c r="A1198" s="23" t="s">
        <v>22</v>
      </c>
      <c r="B1198" s="19" t="s">
        <v>23</v>
      </c>
      <c r="C1198" s="19" t="s">
        <v>23</v>
      </c>
      <c r="D1198" s="19" t="s">
        <v>374</v>
      </c>
      <c r="E1198" s="19" t="s">
        <v>375</v>
      </c>
      <c r="F1198" s="19" t="s">
        <v>7702</v>
      </c>
      <c r="G1198" s="19" t="s">
        <v>411</v>
      </c>
      <c r="H1198" s="20">
        <v>44003</v>
      </c>
      <c r="I1198" s="20">
        <v>44337</v>
      </c>
      <c r="J1198" s="19" t="s">
        <v>1442</v>
      </c>
      <c r="K1198" s="19" t="s">
        <v>1443</v>
      </c>
      <c r="L1198" s="19" t="s">
        <v>1444</v>
      </c>
      <c r="M1198" s="22">
        <v>1728</v>
      </c>
      <c r="N1198" s="19" t="s">
        <v>30</v>
      </c>
      <c r="O1198" s="21">
        <v>133.54</v>
      </c>
      <c r="P1198" s="19" t="s">
        <v>30</v>
      </c>
      <c r="Q1198" s="19" t="s">
        <v>31</v>
      </c>
      <c r="R1198" s="19" t="s">
        <v>32</v>
      </c>
      <c r="S1198" s="19" t="s">
        <v>33</v>
      </c>
      <c r="T1198" s="19" t="s">
        <v>32</v>
      </c>
      <c r="U1198" s="21">
        <v>133.54</v>
      </c>
      <c r="V1198" s="19" t="s">
        <v>7177</v>
      </c>
      <c r="W1198" s="19" t="s">
        <v>7176</v>
      </c>
      <c r="X1198" s="19" t="s">
        <v>32</v>
      </c>
      <c r="Y1198" s="20"/>
      <c r="Z1198" s="19" t="s">
        <v>7176</v>
      </c>
      <c r="AA1198" s="20"/>
      <c r="AB1198" s="19" t="s">
        <v>7176</v>
      </c>
      <c r="AC1198" s="19" t="s">
        <v>32</v>
      </c>
      <c r="AD1198" s="19" t="s">
        <v>32</v>
      </c>
      <c r="AE1198" s="19" t="s">
        <v>7176</v>
      </c>
      <c r="AF1198" s="19" t="s">
        <v>34</v>
      </c>
      <c r="AG1198" s="6" t="str">
        <f>VLOOKUP(F1198,[1]הזמנות!$D:$E,2,0)</f>
        <v>G82</v>
      </c>
      <c r="AH1198" s="6" t="str">
        <f>VLOOKUP(AG1198,'[1]קבוצות רכש'!$A:$B,2,0)</f>
        <v>לשכת העיתונות</v>
      </c>
    </row>
    <row r="1199" spans="1:34" x14ac:dyDescent="0.2">
      <c r="A1199" s="23" t="s">
        <v>22</v>
      </c>
      <c r="B1199" s="19" t="s">
        <v>23</v>
      </c>
      <c r="C1199" s="19" t="s">
        <v>23</v>
      </c>
      <c r="D1199" s="19" t="s">
        <v>374</v>
      </c>
      <c r="E1199" s="19" t="s">
        <v>375</v>
      </c>
      <c r="F1199" s="19" t="s">
        <v>7701</v>
      </c>
      <c r="G1199" s="19" t="s">
        <v>7700</v>
      </c>
      <c r="H1199" s="20">
        <v>44003</v>
      </c>
      <c r="I1199" s="20">
        <v>44561</v>
      </c>
      <c r="J1199" s="19" t="s">
        <v>815</v>
      </c>
      <c r="K1199" s="19" t="s">
        <v>816</v>
      </c>
      <c r="L1199" s="19" t="s">
        <v>817</v>
      </c>
      <c r="M1199" s="22">
        <v>4212</v>
      </c>
      <c r="N1199" s="19" t="s">
        <v>30</v>
      </c>
      <c r="O1199" s="21">
        <v>0</v>
      </c>
      <c r="P1199" s="19" t="s">
        <v>32</v>
      </c>
      <c r="Q1199" s="19" t="s">
        <v>31</v>
      </c>
      <c r="R1199" s="19" t="s">
        <v>32</v>
      </c>
      <c r="S1199" s="19" t="s">
        <v>33</v>
      </c>
      <c r="T1199" s="19" t="s">
        <v>32</v>
      </c>
      <c r="U1199" s="21">
        <v>0</v>
      </c>
      <c r="V1199" s="19" t="s">
        <v>7177</v>
      </c>
      <c r="W1199" s="19" t="s">
        <v>7176</v>
      </c>
      <c r="X1199" s="19" t="s">
        <v>32</v>
      </c>
      <c r="Y1199" s="20"/>
      <c r="Z1199" s="19" t="s">
        <v>7176</v>
      </c>
      <c r="AA1199" s="20"/>
      <c r="AB1199" s="19" t="s">
        <v>7176</v>
      </c>
      <c r="AC1199" s="19" t="s">
        <v>32</v>
      </c>
      <c r="AD1199" s="19" t="s">
        <v>32</v>
      </c>
      <c r="AE1199" s="19" t="s">
        <v>7176</v>
      </c>
      <c r="AF1199" s="19" t="s">
        <v>34</v>
      </c>
      <c r="AG1199" s="6" t="str">
        <f>VLOOKUP(F1199,[1]הזמנות!$D:$E,2,0)</f>
        <v>G82</v>
      </c>
      <c r="AH1199" s="6" t="str">
        <f>VLOOKUP(AG1199,'[1]קבוצות רכש'!$A:$B,2,0)</f>
        <v>לשכת העיתונות</v>
      </c>
    </row>
    <row r="1200" spans="1:34" x14ac:dyDescent="0.2">
      <c r="A1200" s="23" t="s">
        <v>22</v>
      </c>
      <c r="B1200" s="19" t="s">
        <v>23</v>
      </c>
      <c r="C1200" s="19" t="s">
        <v>23</v>
      </c>
      <c r="D1200" s="19" t="s">
        <v>374</v>
      </c>
      <c r="E1200" s="19" t="s">
        <v>375</v>
      </c>
      <c r="F1200" s="19" t="s">
        <v>7699</v>
      </c>
      <c r="G1200" s="19" t="s">
        <v>4328</v>
      </c>
      <c r="H1200" s="20">
        <v>44005</v>
      </c>
      <c r="I1200" s="20">
        <v>44561</v>
      </c>
      <c r="J1200" s="19" t="s">
        <v>4752</v>
      </c>
      <c r="K1200" s="19" t="s">
        <v>4753</v>
      </c>
      <c r="L1200" s="19" t="s">
        <v>4754</v>
      </c>
      <c r="M1200" s="22">
        <v>4243.59</v>
      </c>
      <c r="N1200" s="19" t="s">
        <v>30</v>
      </c>
      <c r="O1200" s="22">
        <v>4243.59</v>
      </c>
      <c r="P1200" s="19" t="s">
        <v>30</v>
      </c>
      <c r="Q1200" s="19" t="s">
        <v>31</v>
      </c>
      <c r="R1200" s="19" t="s">
        <v>32</v>
      </c>
      <c r="S1200" s="19" t="s">
        <v>33</v>
      </c>
      <c r="T1200" s="19" t="s">
        <v>32</v>
      </c>
      <c r="U1200" s="22">
        <v>4243.59</v>
      </c>
      <c r="V1200" s="19" t="s">
        <v>7177</v>
      </c>
      <c r="W1200" s="19" t="s">
        <v>7176</v>
      </c>
      <c r="X1200" s="19" t="s">
        <v>32</v>
      </c>
      <c r="Y1200" s="20"/>
      <c r="Z1200" s="19" t="s">
        <v>7176</v>
      </c>
      <c r="AA1200" s="20"/>
      <c r="AB1200" s="19" t="s">
        <v>7176</v>
      </c>
      <c r="AC1200" s="19" t="s">
        <v>32</v>
      </c>
      <c r="AD1200" s="19" t="s">
        <v>32</v>
      </c>
      <c r="AE1200" s="19" t="s">
        <v>7176</v>
      </c>
      <c r="AF1200" s="19" t="s">
        <v>34</v>
      </c>
      <c r="AG1200" s="6" t="str">
        <f>VLOOKUP(F1200,[1]הזמנות!$D:$E,2,0)</f>
        <v>G82</v>
      </c>
      <c r="AH1200" s="6" t="str">
        <f>VLOOKUP(AG1200,'[1]קבוצות רכש'!$A:$B,2,0)</f>
        <v>לשכת העיתונות</v>
      </c>
    </row>
    <row r="1201" spans="1:34" x14ac:dyDescent="0.2">
      <c r="A1201" s="23" t="s">
        <v>22</v>
      </c>
      <c r="B1201" s="19" t="s">
        <v>23</v>
      </c>
      <c r="C1201" s="19" t="s">
        <v>23</v>
      </c>
      <c r="D1201" s="19" t="s">
        <v>374</v>
      </c>
      <c r="E1201" s="19" t="s">
        <v>375</v>
      </c>
      <c r="F1201" s="19" t="s">
        <v>7698</v>
      </c>
      <c r="G1201" s="19" t="s">
        <v>402</v>
      </c>
      <c r="H1201" s="20">
        <v>44005</v>
      </c>
      <c r="I1201" s="20">
        <v>44196</v>
      </c>
      <c r="J1201" s="19" t="s">
        <v>6936</v>
      </c>
      <c r="K1201" s="19" t="s">
        <v>6935</v>
      </c>
      <c r="L1201" s="19" t="s">
        <v>7697</v>
      </c>
      <c r="M1201" s="21">
        <v>58</v>
      </c>
      <c r="N1201" s="19" t="s">
        <v>30</v>
      </c>
      <c r="O1201" s="21">
        <v>58</v>
      </c>
      <c r="P1201" s="19" t="s">
        <v>30</v>
      </c>
      <c r="Q1201" s="19" t="s">
        <v>31</v>
      </c>
      <c r="R1201" s="19" t="s">
        <v>32</v>
      </c>
      <c r="S1201" s="19" t="s">
        <v>33</v>
      </c>
      <c r="T1201" s="19" t="s">
        <v>32</v>
      </c>
      <c r="U1201" s="21">
        <v>0</v>
      </c>
      <c r="V1201" s="19" t="s">
        <v>7177</v>
      </c>
      <c r="W1201" s="19" t="s">
        <v>7176</v>
      </c>
      <c r="X1201" s="19" t="s">
        <v>32</v>
      </c>
      <c r="Y1201" s="20"/>
      <c r="Z1201" s="19" t="s">
        <v>7176</v>
      </c>
      <c r="AA1201" s="20"/>
      <c r="AB1201" s="19" t="s">
        <v>7176</v>
      </c>
      <c r="AC1201" s="19" t="s">
        <v>32</v>
      </c>
      <c r="AD1201" s="19" t="s">
        <v>32</v>
      </c>
      <c r="AE1201" s="19" t="s">
        <v>7176</v>
      </c>
      <c r="AF1201" s="19" t="s">
        <v>34</v>
      </c>
      <c r="AG1201" s="6" t="str">
        <f>VLOOKUP(F1201,[1]הזמנות!$D:$E,2,0)</f>
        <v>G82</v>
      </c>
      <c r="AH1201" s="6" t="str">
        <f>VLOOKUP(AG1201,'[1]קבוצות רכש'!$A:$B,2,0)</f>
        <v>לשכת העיתונות</v>
      </c>
    </row>
    <row r="1202" spans="1:34" x14ac:dyDescent="0.2">
      <c r="A1202" s="23" t="s">
        <v>22</v>
      </c>
      <c r="B1202" s="19" t="s">
        <v>23</v>
      </c>
      <c r="C1202" s="19" t="s">
        <v>23</v>
      </c>
      <c r="D1202" s="19" t="s">
        <v>374</v>
      </c>
      <c r="E1202" s="19" t="s">
        <v>375</v>
      </c>
      <c r="F1202" s="19" t="s">
        <v>7696</v>
      </c>
      <c r="G1202" s="19" t="s">
        <v>402</v>
      </c>
      <c r="H1202" s="20">
        <v>44007</v>
      </c>
      <c r="I1202" s="20">
        <v>44561</v>
      </c>
      <c r="J1202" s="19" t="s">
        <v>7695</v>
      </c>
      <c r="K1202" s="19" t="s">
        <v>7694</v>
      </c>
      <c r="L1202" s="19" t="s">
        <v>7693</v>
      </c>
      <c r="M1202" s="21">
        <v>500.35</v>
      </c>
      <c r="N1202" s="19" t="s">
        <v>30</v>
      </c>
      <c r="O1202" s="21">
        <v>0</v>
      </c>
      <c r="P1202" s="19" t="s">
        <v>32</v>
      </c>
      <c r="Q1202" s="19" t="s">
        <v>31</v>
      </c>
      <c r="R1202" s="19" t="s">
        <v>32</v>
      </c>
      <c r="S1202" s="19" t="s">
        <v>33</v>
      </c>
      <c r="T1202" s="19" t="s">
        <v>32</v>
      </c>
      <c r="U1202" s="21">
        <v>0</v>
      </c>
      <c r="V1202" s="19" t="s">
        <v>7177</v>
      </c>
      <c r="W1202" s="19" t="s">
        <v>7176</v>
      </c>
      <c r="X1202" s="19" t="s">
        <v>32</v>
      </c>
      <c r="Y1202" s="20"/>
      <c r="Z1202" s="19" t="s">
        <v>7176</v>
      </c>
      <c r="AA1202" s="20"/>
      <c r="AB1202" s="19" t="s">
        <v>7176</v>
      </c>
      <c r="AC1202" s="19" t="s">
        <v>32</v>
      </c>
      <c r="AD1202" s="19" t="s">
        <v>32</v>
      </c>
      <c r="AE1202" s="19" t="s">
        <v>7176</v>
      </c>
      <c r="AF1202" s="19" t="s">
        <v>34</v>
      </c>
      <c r="AG1202" s="6" t="str">
        <f>VLOOKUP(F1202,[1]הזמנות!$D:$E,2,0)</f>
        <v>G82</v>
      </c>
      <c r="AH1202" s="6" t="str">
        <f>VLOOKUP(AG1202,'[1]קבוצות רכש'!$A:$B,2,0)</f>
        <v>לשכת העיתונות</v>
      </c>
    </row>
    <row r="1203" spans="1:34" x14ac:dyDescent="0.2">
      <c r="A1203" s="23" t="s">
        <v>22</v>
      </c>
      <c r="B1203" s="19" t="s">
        <v>23</v>
      </c>
      <c r="C1203" s="19" t="s">
        <v>23</v>
      </c>
      <c r="D1203" s="19" t="s">
        <v>374</v>
      </c>
      <c r="E1203" s="19" t="s">
        <v>375</v>
      </c>
      <c r="F1203" s="19" t="s">
        <v>7692</v>
      </c>
      <c r="G1203" s="19" t="s">
        <v>402</v>
      </c>
      <c r="H1203" s="20">
        <v>44010</v>
      </c>
      <c r="I1203" s="20">
        <v>44561</v>
      </c>
      <c r="J1203" s="19" t="s">
        <v>2158</v>
      </c>
      <c r="K1203" s="19" t="s">
        <v>2159</v>
      </c>
      <c r="L1203" s="19" t="s">
        <v>2160</v>
      </c>
      <c r="M1203" s="21">
        <v>611.33000000000004</v>
      </c>
      <c r="N1203" s="19" t="s">
        <v>30</v>
      </c>
      <c r="O1203" s="21">
        <v>0</v>
      </c>
      <c r="P1203" s="19" t="s">
        <v>32</v>
      </c>
      <c r="Q1203" s="19" t="s">
        <v>31</v>
      </c>
      <c r="R1203" s="19" t="s">
        <v>32</v>
      </c>
      <c r="S1203" s="19" t="s">
        <v>33</v>
      </c>
      <c r="T1203" s="19" t="s">
        <v>32</v>
      </c>
      <c r="U1203" s="21">
        <v>0</v>
      </c>
      <c r="V1203" s="19" t="s">
        <v>7177</v>
      </c>
      <c r="W1203" s="19" t="s">
        <v>7176</v>
      </c>
      <c r="X1203" s="19" t="s">
        <v>32</v>
      </c>
      <c r="Y1203" s="20"/>
      <c r="Z1203" s="19" t="s">
        <v>7176</v>
      </c>
      <c r="AA1203" s="20"/>
      <c r="AB1203" s="19" t="s">
        <v>7176</v>
      </c>
      <c r="AC1203" s="19" t="s">
        <v>32</v>
      </c>
      <c r="AD1203" s="19" t="s">
        <v>32</v>
      </c>
      <c r="AE1203" s="19" t="s">
        <v>7176</v>
      </c>
      <c r="AF1203" s="19" t="s">
        <v>34</v>
      </c>
      <c r="AG1203" s="6" t="str">
        <f>VLOOKUP(F1203,[1]הזמנות!$D:$E,2,0)</f>
        <v>G82</v>
      </c>
      <c r="AH1203" s="6" t="str">
        <f>VLOOKUP(AG1203,'[1]קבוצות רכש'!$A:$B,2,0)</f>
        <v>לשכת העיתונות</v>
      </c>
    </row>
    <row r="1204" spans="1:34" x14ac:dyDescent="0.2">
      <c r="A1204" s="23" t="s">
        <v>22</v>
      </c>
      <c r="B1204" s="19" t="s">
        <v>23</v>
      </c>
      <c r="C1204" s="19" t="s">
        <v>23</v>
      </c>
      <c r="D1204" s="19" t="s">
        <v>374</v>
      </c>
      <c r="E1204" s="19" t="s">
        <v>375</v>
      </c>
      <c r="F1204" s="19" t="s">
        <v>7691</v>
      </c>
      <c r="G1204" s="19" t="s">
        <v>402</v>
      </c>
      <c r="H1204" s="20">
        <v>44010</v>
      </c>
      <c r="I1204" s="20">
        <v>44561</v>
      </c>
      <c r="J1204" s="19" t="s">
        <v>882</v>
      </c>
      <c r="K1204" s="19" t="s">
        <v>883</v>
      </c>
      <c r="L1204" s="19" t="s">
        <v>884</v>
      </c>
      <c r="M1204" s="22">
        <v>42417.18</v>
      </c>
      <c r="N1204" s="19" t="s">
        <v>30</v>
      </c>
      <c r="O1204" s="21">
        <v>0</v>
      </c>
      <c r="P1204" s="19" t="s">
        <v>32</v>
      </c>
      <c r="Q1204" s="19" t="s">
        <v>31</v>
      </c>
      <c r="R1204" s="19" t="s">
        <v>32</v>
      </c>
      <c r="S1204" s="19" t="s">
        <v>33</v>
      </c>
      <c r="T1204" s="19" t="s">
        <v>32</v>
      </c>
      <c r="U1204" s="21">
        <v>0</v>
      </c>
      <c r="V1204" s="19" t="s">
        <v>7177</v>
      </c>
      <c r="W1204" s="19" t="s">
        <v>7176</v>
      </c>
      <c r="X1204" s="19" t="s">
        <v>32</v>
      </c>
      <c r="Y1204" s="20"/>
      <c r="Z1204" s="19" t="s">
        <v>7176</v>
      </c>
      <c r="AA1204" s="20"/>
      <c r="AB1204" s="19" t="s">
        <v>7176</v>
      </c>
      <c r="AC1204" s="19" t="s">
        <v>32</v>
      </c>
      <c r="AD1204" s="19" t="s">
        <v>32</v>
      </c>
      <c r="AE1204" s="19" t="s">
        <v>7176</v>
      </c>
      <c r="AF1204" s="19" t="s">
        <v>34</v>
      </c>
      <c r="AG1204" s="6" t="str">
        <f>VLOOKUP(F1204,[1]הזמנות!$D:$E,2,0)</f>
        <v>G82</v>
      </c>
      <c r="AH1204" s="6" t="str">
        <f>VLOOKUP(AG1204,'[1]קבוצות רכש'!$A:$B,2,0)</f>
        <v>לשכת העיתונות</v>
      </c>
    </row>
    <row r="1205" spans="1:34" x14ac:dyDescent="0.2">
      <c r="A1205" s="23" t="s">
        <v>22</v>
      </c>
      <c r="B1205" s="19" t="s">
        <v>23</v>
      </c>
      <c r="C1205" s="19" t="s">
        <v>23</v>
      </c>
      <c r="D1205" s="19" t="s">
        <v>374</v>
      </c>
      <c r="E1205" s="19" t="s">
        <v>375</v>
      </c>
      <c r="F1205" s="19" t="s">
        <v>7690</v>
      </c>
      <c r="G1205" s="19" t="s">
        <v>402</v>
      </c>
      <c r="H1205" s="20">
        <v>44010</v>
      </c>
      <c r="I1205" s="20">
        <v>44561</v>
      </c>
      <c r="J1205" s="19" t="s">
        <v>882</v>
      </c>
      <c r="K1205" s="19" t="s">
        <v>883</v>
      </c>
      <c r="L1205" s="19" t="s">
        <v>884</v>
      </c>
      <c r="M1205" s="22">
        <v>17795.7</v>
      </c>
      <c r="N1205" s="19" t="s">
        <v>30</v>
      </c>
      <c r="O1205" s="21">
        <v>0</v>
      </c>
      <c r="P1205" s="19" t="s">
        <v>32</v>
      </c>
      <c r="Q1205" s="19" t="s">
        <v>31</v>
      </c>
      <c r="R1205" s="19" t="s">
        <v>32</v>
      </c>
      <c r="S1205" s="19" t="s">
        <v>33</v>
      </c>
      <c r="T1205" s="19" t="s">
        <v>32</v>
      </c>
      <c r="U1205" s="21">
        <v>0</v>
      </c>
      <c r="V1205" s="19" t="s">
        <v>7177</v>
      </c>
      <c r="W1205" s="19" t="s">
        <v>7176</v>
      </c>
      <c r="X1205" s="19" t="s">
        <v>32</v>
      </c>
      <c r="Y1205" s="20"/>
      <c r="Z1205" s="19" t="s">
        <v>7176</v>
      </c>
      <c r="AA1205" s="20"/>
      <c r="AB1205" s="19" t="s">
        <v>7176</v>
      </c>
      <c r="AC1205" s="19" t="s">
        <v>32</v>
      </c>
      <c r="AD1205" s="19" t="s">
        <v>32</v>
      </c>
      <c r="AE1205" s="19" t="s">
        <v>7176</v>
      </c>
      <c r="AF1205" s="19" t="s">
        <v>34</v>
      </c>
      <c r="AG1205" s="6" t="str">
        <f>VLOOKUP(F1205,[1]הזמנות!$D:$E,2,0)</f>
        <v>G82</v>
      </c>
      <c r="AH1205" s="6" t="str">
        <f>VLOOKUP(AG1205,'[1]קבוצות רכש'!$A:$B,2,0)</f>
        <v>לשכת העיתונות</v>
      </c>
    </row>
    <row r="1206" spans="1:34" x14ac:dyDescent="0.2">
      <c r="A1206" s="23" t="s">
        <v>22</v>
      </c>
      <c r="B1206" s="19" t="s">
        <v>23</v>
      </c>
      <c r="C1206" s="19" t="s">
        <v>23</v>
      </c>
      <c r="D1206" s="19" t="s">
        <v>374</v>
      </c>
      <c r="E1206" s="19" t="s">
        <v>375</v>
      </c>
      <c r="F1206" s="19" t="s">
        <v>7689</v>
      </c>
      <c r="G1206" s="24" t="s">
        <v>7688</v>
      </c>
      <c r="H1206" s="25">
        <v>44011</v>
      </c>
      <c r="I1206" s="25">
        <v>44561</v>
      </c>
      <c r="J1206" s="24" t="s">
        <v>7687</v>
      </c>
      <c r="K1206" s="26"/>
      <c r="L1206" s="26"/>
      <c r="M1206" s="22">
        <v>1123.2</v>
      </c>
      <c r="N1206" s="19" t="s">
        <v>30</v>
      </c>
      <c r="O1206" s="21">
        <v>0</v>
      </c>
      <c r="P1206" s="19" t="s">
        <v>32</v>
      </c>
      <c r="Q1206" s="19" t="s">
        <v>31</v>
      </c>
      <c r="R1206" s="19" t="s">
        <v>32</v>
      </c>
      <c r="S1206" s="19" t="s">
        <v>33</v>
      </c>
      <c r="T1206" s="19" t="s">
        <v>32</v>
      </c>
      <c r="U1206" s="21">
        <v>0</v>
      </c>
      <c r="V1206" s="19" t="s">
        <v>7177</v>
      </c>
      <c r="W1206" s="19" t="s">
        <v>7176</v>
      </c>
      <c r="X1206" s="19" t="s">
        <v>32</v>
      </c>
      <c r="Y1206" s="20"/>
      <c r="Z1206" s="19" t="s">
        <v>7176</v>
      </c>
      <c r="AA1206" s="20"/>
      <c r="AB1206" s="19" t="s">
        <v>7176</v>
      </c>
      <c r="AC1206" s="19" t="s">
        <v>32</v>
      </c>
      <c r="AD1206" s="19" t="s">
        <v>32</v>
      </c>
      <c r="AE1206" s="19" t="s">
        <v>7176</v>
      </c>
      <c r="AF1206" s="19" t="s">
        <v>34</v>
      </c>
      <c r="AG1206" s="6" t="str">
        <f>VLOOKUP(F1206,[1]הזמנות!$D:$E,2,0)</f>
        <v>G82</v>
      </c>
      <c r="AH1206" s="6" t="str">
        <f>VLOOKUP(AG1206,'[1]קבוצות רכש'!$A:$B,2,0)</f>
        <v>לשכת העיתונות</v>
      </c>
    </row>
    <row r="1207" spans="1:34" x14ac:dyDescent="0.2">
      <c r="A1207" s="23" t="s">
        <v>22</v>
      </c>
      <c r="B1207" s="19" t="s">
        <v>23</v>
      </c>
      <c r="C1207" s="19" t="s">
        <v>23</v>
      </c>
      <c r="D1207" s="19" t="s">
        <v>618</v>
      </c>
      <c r="E1207" s="19" t="s">
        <v>619</v>
      </c>
      <c r="F1207" s="19" t="s">
        <v>620</v>
      </c>
      <c r="G1207" s="19" t="s">
        <v>222</v>
      </c>
      <c r="H1207" s="20">
        <v>43116</v>
      </c>
      <c r="I1207" s="20"/>
      <c r="J1207" s="19" t="s">
        <v>216</v>
      </c>
      <c r="K1207" s="19" t="s">
        <v>217</v>
      </c>
      <c r="L1207" s="19" t="s">
        <v>218</v>
      </c>
      <c r="M1207" s="22">
        <v>2128</v>
      </c>
      <c r="N1207" s="19" t="s">
        <v>30</v>
      </c>
      <c r="O1207" s="21">
        <v>361.79</v>
      </c>
      <c r="P1207" s="19" t="s">
        <v>30</v>
      </c>
      <c r="Q1207" s="19" t="s">
        <v>184</v>
      </c>
      <c r="R1207" s="19" t="s">
        <v>32</v>
      </c>
      <c r="S1207" s="19" t="s">
        <v>32</v>
      </c>
      <c r="T1207" s="19" t="s">
        <v>32</v>
      </c>
      <c r="U1207" s="21">
        <v>0</v>
      </c>
      <c r="V1207" s="19" t="s">
        <v>7177</v>
      </c>
      <c r="W1207" s="19" t="s">
        <v>7176</v>
      </c>
      <c r="X1207" s="19" t="s">
        <v>32</v>
      </c>
      <c r="Y1207" s="20"/>
      <c r="Z1207" s="19" t="s">
        <v>7176</v>
      </c>
      <c r="AA1207" s="20"/>
      <c r="AB1207" s="19" t="s">
        <v>7176</v>
      </c>
      <c r="AC1207" s="19" t="s">
        <v>32</v>
      </c>
      <c r="AD1207" s="19" t="s">
        <v>32</v>
      </c>
      <c r="AE1207" s="19" t="s">
        <v>7176</v>
      </c>
      <c r="AF1207" s="19" t="s">
        <v>34</v>
      </c>
      <c r="AG1207" s="6" t="str">
        <f>VLOOKUP(F1207,[1]הזמנות!$D:$E,2,0)</f>
        <v>G03</v>
      </c>
      <c r="AH1207" s="6" t="str">
        <f>VLOOKUP(AG1207,'[1]קבוצות רכש'!$A:$B,2,0)</f>
        <v>רוה"מ נסיעות לחו"ל</v>
      </c>
    </row>
    <row r="1208" spans="1:34" x14ac:dyDescent="0.2">
      <c r="A1208" s="23" t="s">
        <v>22</v>
      </c>
      <c r="B1208" s="19" t="s">
        <v>23</v>
      </c>
      <c r="C1208" s="19" t="s">
        <v>23</v>
      </c>
      <c r="D1208" s="19" t="s">
        <v>618</v>
      </c>
      <c r="E1208" s="19" t="s">
        <v>619</v>
      </c>
      <c r="F1208" s="19" t="s">
        <v>621</v>
      </c>
      <c r="G1208" s="19" t="s">
        <v>622</v>
      </c>
      <c r="H1208" s="20">
        <v>43150</v>
      </c>
      <c r="I1208" s="20"/>
      <c r="J1208" s="19" t="s">
        <v>180</v>
      </c>
      <c r="K1208" s="19" t="s">
        <v>181</v>
      </c>
      <c r="L1208" s="19" t="s">
        <v>182</v>
      </c>
      <c r="M1208" s="22">
        <v>6793.2</v>
      </c>
      <c r="N1208" s="19" t="s">
        <v>183</v>
      </c>
      <c r="O1208" s="21">
        <v>0</v>
      </c>
      <c r="P1208" s="19" t="s">
        <v>32</v>
      </c>
      <c r="Q1208" s="19" t="s">
        <v>184</v>
      </c>
      <c r="R1208" s="19" t="s">
        <v>32</v>
      </c>
      <c r="S1208" s="19" t="s">
        <v>32</v>
      </c>
      <c r="T1208" s="19" t="s">
        <v>32</v>
      </c>
      <c r="U1208" s="21">
        <v>0</v>
      </c>
      <c r="V1208" s="19" t="s">
        <v>7177</v>
      </c>
      <c r="W1208" s="19" t="s">
        <v>7176</v>
      </c>
      <c r="X1208" s="19" t="s">
        <v>32</v>
      </c>
      <c r="Y1208" s="20"/>
      <c r="Z1208" s="19" t="s">
        <v>7176</v>
      </c>
      <c r="AA1208" s="20"/>
      <c r="AB1208" s="19" t="s">
        <v>7176</v>
      </c>
      <c r="AC1208" s="19" t="s">
        <v>32</v>
      </c>
      <c r="AD1208" s="19" t="s">
        <v>32</v>
      </c>
      <c r="AE1208" s="19" t="s">
        <v>7176</v>
      </c>
      <c r="AF1208" s="19" t="s">
        <v>34</v>
      </c>
      <c r="AG1208" s="6" t="str">
        <f>VLOOKUP(F1208,[1]הזמנות!$D:$E,2,0)</f>
        <v>G03</v>
      </c>
      <c r="AH1208" s="6" t="str">
        <f>VLOOKUP(AG1208,'[1]קבוצות רכש'!$A:$B,2,0)</f>
        <v>רוה"מ נסיעות לחו"ל</v>
      </c>
    </row>
    <row r="1209" spans="1:34" x14ac:dyDescent="0.2">
      <c r="A1209" s="23" t="s">
        <v>22</v>
      </c>
      <c r="B1209" s="19" t="s">
        <v>23</v>
      </c>
      <c r="C1209" s="19" t="s">
        <v>23</v>
      </c>
      <c r="D1209" s="19" t="s">
        <v>618</v>
      </c>
      <c r="E1209" s="19" t="s">
        <v>619</v>
      </c>
      <c r="F1209" s="19" t="s">
        <v>843</v>
      </c>
      <c r="G1209" s="19" t="s">
        <v>215</v>
      </c>
      <c r="H1209" s="20">
        <v>43226</v>
      </c>
      <c r="I1209" s="20"/>
      <c r="J1209" s="19" t="s">
        <v>216</v>
      </c>
      <c r="K1209" s="19" t="s">
        <v>217</v>
      </c>
      <c r="L1209" s="19" t="s">
        <v>218</v>
      </c>
      <c r="M1209" s="22">
        <v>28197.88</v>
      </c>
      <c r="N1209" s="19" t="s">
        <v>30</v>
      </c>
      <c r="O1209" s="22">
        <v>27953.77</v>
      </c>
      <c r="P1209" s="19" t="s">
        <v>30</v>
      </c>
      <c r="Q1209" s="19" t="s">
        <v>184</v>
      </c>
      <c r="R1209" s="19" t="s">
        <v>32</v>
      </c>
      <c r="S1209" s="19" t="s">
        <v>32</v>
      </c>
      <c r="T1209" s="19" t="s">
        <v>32</v>
      </c>
      <c r="U1209" s="21">
        <v>0</v>
      </c>
      <c r="V1209" s="19" t="s">
        <v>7177</v>
      </c>
      <c r="W1209" s="19" t="s">
        <v>7176</v>
      </c>
      <c r="X1209" s="19" t="s">
        <v>32</v>
      </c>
      <c r="Y1209" s="20"/>
      <c r="Z1209" s="19" t="s">
        <v>7176</v>
      </c>
      <c r="AA1209" s="20"/>
      <c r="AB1209" s="19" t="s">
        <v>7176</v>
      </c>
      <c r="AC1209" s="19" t="s">
        <v>32</v>
      </c>
      <c r="AD1209" s="19" t="s">
        <v>32</v>
      </c>
      <c r="AE1209" s="19" t="s">
        <v>7176</v>
      </c>
      <c r="AF1209" s="19" t="s">
        <v>34</v>
      </c>
      <c r="AG1209" s="6" t="str">
        <f>VLOOKUP(F1209,[1]הזמנות!$D:$E,2,0)</f>
        <v>G03</v>
      </c>
      <c r="AH1209" s="6" t="str">
        <f>VLOOKUP(AG1209,'[1]קבוצות רכש'!$A:$B,2,0)</f>
        <v>רוה"מ נסיעות לחו"ל</v>
      </c>
    </row>
    <row r="1210" spans="1:34" x14ac:dyDescent="0.2">
      <c r="A1210" s="23" t="s">
        <v>22</v>
      </c>
      <c r="B1210" s="19" t="s">
        <v>23</v>
      </c>
      <c r="C1210" s="19" t="s">
        <v>23</v>
      </c>
      <c r="D1210" s="19" t="s">
        <v>618</v>
      </c>
      <c r="E1210" s="19" t="s">
        <v>619</v>
      </c>
      <c r="F1210" s="19" t="s">
        <v>844</v>
      </c>
      <c r="G1210" s="19" t="s">
        <v>215</v>
      </c>
      <c r="H1210" s="20">
        <v>43327</v>
      </c>
      <c r="I1210" s="20"/>
      <c r="J1210" s="19" t="s">
        <v>216</v>
      </c>
      <c r="K1210" s="19" t="s">
        <v>217</v>
      </c>
      <c r="L1210" s="19" t="s">
        <v>218</v>
      </c>
      <c r="M1210" s="22">
        <v>1824.84</v>
      </c>
      <c r="N1210" s="19" t="s">
        <v>30</v>
      </c>
      <c r="O1210" s="22">
        <v>1824.84</v>
      </c>
      <c r="P1210" s="19" t="s">
        <v>30</v>
      </c>
      <c r="Q1210" s="19" t="s">
        <v>184</v>
      </c>
      <c r="R1210" s="19" t="s">
        <v>32</v>
      </c>
      <c r="S1210" s="19" t="s">
        <v>32</v>
      </c>
      <c r="T1210" s="19" t="s">
        <v>32</v>
      </c>
      <c r="U1210" s="21">
        <v>0</v>
      </c>
      <c r="V1210" s="19" t="s">
        <v>7177</v>
      </c>
      <c r="W1210" s="19" t="s">
        <v>7176</v>
      </c>
      <c r="X1210" s="19" t="s">
        <v>32</v>
      </c>
      <c r="Y1210" s="20"/>
      <c r="Z1210" s="19" t="s">
        <v>7176</v>
      </c>
      <c r="AA1210" s="20"/>
      <c r="AB1210" s="19" t="s">
        <v>7176</v>
      </c>
      <c r="AC1210" s="19" t="s">
        <v>32</v>
      </c>
      <c r="AD1210" s="19" t="s">
        <v>32</v>
      </c>
      <c r="AE1210" s="19" t="s">
        <v>7176</v>
      </c>
      <c r="AF1210" s="19" t="s">
        <v>34</v>
      </c>
      <c r="AG1210" s="6" t="str">
        <f>VLOOKUP(F1210,[1]הזמנות!$D:$E,2,0)</f>
        <v>G03</v>
      </c>
      <c r="AH1210" s="6" t="str">
        <f>VLOOKUP(AG1210,'[1]קבוצות רכש'!$A:$B,2,0)</f>
        <v>רוה"מ נסיעות לחו"ל</v>
      </c>
    </row>
    <row r="1211" spans="1:34" x14ac:dyDescent="0.2">
      <c r="A1211" s="23" t="s">
        <v>22</v>
      </c>
      <c r="B1211" s="19" t="s">
        <v>23</v>
      </c>
      <c r="C1211" s="19" t="s">
        <v>23</v>
      </c>
      <c r="D1211" s="19" t="s">
        <v>618</v>
      </c>
      <c r="E1211" s="19" t="s">
        <v>619</v>
      </c>
      <c r="F1211" s="19" t="s">
        <v>623</v>
      </c>
      <c r="G1211" s="19" t="s">
        <v>215</v>
      </c>
      <c r="H1211" s="20">
        <v>43339</v>
      </c>
      <c r="I1211" s="20"/>
      <c r="J1211" s="19" t="s">
        <v>216</v>
      </c>
      <c r="K1211" s="19" t="s">
        <v>217</v>
      </c>
      <c r="L1211" s="19" t="s">
        <v>218</v>
      </c>
      <c r="M1211" s="22">
        <v>8617</v>
      </c>
      <c r="N1211" s="19" t="s">
        <v>30</v>
      </c>
      <c r="O1211" s="22">
        <v>8602.2900000000009</v>
      </c>
      <c r="P1211" s="19" t="s">
        <v>30</v>
      </c>
      <c r="Q1211" s="19" t="s">
        <v>184</v>
      </c>
      <c r="R1211" s="19" t="s">
        <v>32</v>
      </c>
      <c r="S1211" s="19" t="s">
        <v>32</v>
      </c>
      <c r="T1211" s="19" t="s">
        <v>32</v>
      </c>
      <c r="U1211" s="21">
        <v>0</v>
      </c>
      <c r="V1211" s="19" t="s">
        <v>7177</v>
      </c>
      <c r="W1211" s="19" t="s">
        <v>7176</v>
      </c>
      <c r="X1211" s="19" t="s">
        <v>32</v>
      </c>
      <c r="Y1211" s="20"/>
      <c r="Z1211" s="19" t="s">
        <v>7176</v>
      </c>
      <c r="AA1211" s="20"/>
      <c r="AB1211" s="19" t="s">
        <v>7176</v>
      </c>
      <c r="AC1211" s="19" t="s">
        <v>32</v>
      </c>
      <c r="AD1211" s="19" t="s">
        <v>32</v>
      </c>
      <c r="AE1211" s="19" t="s">
        <v>7176</v>
      </c>
      <c r="AF1211" s="19" t="s">
        <v>34</v>
      </c>
      <c r="AG1211" s="6" t="str">
        <f>VLOOKUP(F1211,[1]הזמנות!$D:$E,2,0)</f>
        <v>G03</v>
      </c>
      <c r="AH1211" s="6" t="str">
        <f>VLOOKUP(AG1211,'[1]קבוצות רכש'!$A:$B,2,0)</f>
        <v>רוה"מ נסיעות לחו"ל</v>
      </c>
    </row>
    <row r="1212" spans="1:34" x14ac:dyDescent="0.2">
      <c r="A1212" s="23" t="s">
        <v>22</v>
      </c>
      <c r="B1212" s="19" t="s">
        <v>23</v>
      </c>
      <c r="C1212" s="19" t="s">
        <v>23</v>
      </c>
      <c r="D1212" s="19" t="s">
        <v>618</v>
      </c>
      <c r="E1212" s="19" t="s">
        <v>619</v>
      </c>
      <c r="F1212" s="19" t="s">
        <v>625</v>
      </c>
      <c r="G1212" s="19" t="s">
        <v>226</v>
      </c>
      <c r="H1212" s="20">
        <v>43418</v>
      </c>
      <c r="I1212" s="20"/>
      <c r="J1212" s="19" t="s">
        <v>216</v>
      </c>
      <c r="K1212" s="19" t="s">
        <v>217</v>
      </c>
      <c r="L1212" s="19" t="s">
        <v>218</v>
      </c>
      <c r="M1212" s="22">
        <v>3524.3</v>
      </c>
      <c r="N1212" s="19" t="s">
        <v>30</v>
      </c>
      <c r="O1212" s="22">
        <v>3524.3</v>
      </c>
      <c r="P1212" s="19" t="s">
        <v>30</v>
      </c>
      <c r="Q1212" s="19" t="s">
        <v>184</v>
      </c>
      <c r="R1212" s="19" t="s">
        <v>32</v>
      </c>
      <c r="S1212" s="19" t="s">
        <v>32</v>
      </c>
      <c r="T1212" s="19" t="s">
        <v>32</v>
      </c>
      <c r="U1212" s="21">
        <v>0</v>
      </c>
      <c r="V1212" s="19" t="s">
        <v>7177</v>
      </c>
      <c r="W1212" s="19" t="s">
        <v>7176</v>
      </c>
      <c r="X1212" s="19" t="s">
        <v>32</v>
      </c>
      <c r="Y1212" s="20"/>
      <c r="Z1212" s="19" t="s">
        <v>7176</v>
      </c>
      <c r="AA1212" s="20"/>
      <c r="AB1212" s="19" t="s">
        <v>7176</v>
      </c>
      <c r="AC1212" s="19" t="s">
        <v>32</v>
      </c>
      <c r="AD1212" s="19" t="s">
        <v>32</v>
      </c>
      <c r="AE1212" s="19" t="s">
        <v>7176</v>
      </c>
      <c r="AF1212" s="19" t="s">
        <v>34</v>
      </c>
      <c r="AG1212" s="6" t="str">
        <f>VLOOKUP(F1212,[1]הזמנות!$D:$E,2,0)</f>
        <v>G03</v>
      </c>
      <c r="AH1212" s="6" t="str">
        <f>VLOOKUP(AG1212,'[1]קבוצות רכש'!$A:$B,2,0)</f>
        <v>רוה"מ נסיעות לחו"ל</v>
      </c>
    </row>
    <row r="1213" spans="1:34" x14ac:dyDescent="0.2">
      <c r="A1213" s="23" t="s">
        <v>22</v>
      </c>
      <c r="B1213" s="19" t="s">
        <v>23</v>
      </c>
      <c r="C1213" s="19" t="s">
        <v>23</v>
      </c>
      <c r="D1213" s="19" t="s">
        <v>618</v>
      </c>
      <c r="E1213" s="19" t="s">
        <v>619</v>
      </c>
      <c r="F1213" s="19" t="s">
        <v>1782</v>
      </c>
      <c r="G1213" s="19" t="s">
        <v>226</v>
      </c>
      <c r="H1213" s="20">
        <v>43419</v>
      </c>
      <c r="I1213" s="20"/>
      <c r="J1213" s="19" t="s">
        <v>216</v>
      </c>
      <c r="K1213" s="19" t="s">
        <v>217</v>
      </c>
      <c r="L1213" s="19" t="s">
        <v>218</v>
      </c>
      <c r="M1213" s="22">
        <v>2808</v>
      </c>
      <c r="N1213" s="19" t="s">
        <v>30</v>
      </c>
      <c r="O1213" s="22">
        <v>2800.22</v>
      </c>
      <c r="P1213" s="19" t="s">
        <v>30</v>
      </c>
      <c r="Q1213" s="19" t="s">
        <v>184</v>
      </c>
      <c r="R1213" s="19" t="s">
        <v>32</v>
      </c>
      <c r="S1213" s="19" t="s">
        <v>32</v>
      </c>
      <c r="T1213" s="19" t="s">
        <v>32</v>
      </c>
      <c r="U1213" s="21">
        <v>0</v>
      </c>
      <c r="V1213" s="19" t="s">
        <v>7177</v>
      </c>
      <c r="W1213" s="19" t="s">
        <v>7176</v>
      </c>
      <c r="X1213" s="19" t="s">
        <v>32</v>
      </c>
      <c r="Y1213" s="20"/>
      <c r="Z1213" s="19" t="s">
        <v>7176</v>
      </c>
      <c r="AA1213" s="20"/>
      <c r="AB1213" s="19" t="s">
        <v>7176</v>
      </c>
      <c r="AC1213" s="19" t="s">
        <v>32</v>
      </c>
      <c r="AD1213" s="19" t="s">
        <v>32</v>
      </c>
      <c r="AE1213" s="19" t="s">
        <v>7176</v>
      </c>
      <c r="AF1213" s="19" t="s">
        <v>34</v>
      </c>
      <c r="AG1213" s="6" t="str">
        <f>VLOOKUP(F1213,[1]הזמנות!$D:$E,2,0)</f>
        <v>G03</v>
      </c>
      <c r="AH1213" s="6" t="str">
        <f>VLOOKUP(AG1213,'[1]קבוצות רכש'!$A:$B,2,0)</f>
        <v>רוה"מ נסיעות לחו"ל</v>
      </c>
    </row>
    <row r="1214" spans="1:34" x14ac:dyDescent="0.2">
      <c r="A1214" s="23" t="s">
        <v>22</v>
      </c>
      <c r="B1214" s="19" t="s">
        <v>23</v>
      </c>
      <c r="C1214" s="19" t="s">
        <v>23</v>
      </c>
      <c r="D1214" s="19" t="s">
        <v>618</v>
      </c>
      <c r="E1214" s="19" t="s">
        <v>619</v>
      </c>
      <c r="F1214" s="19" t="s">
        <v>3188</v>
      </c>
      <c r="G1214" s="19" t="s">
        <v>3189</v>
      </c>
      <c r="H1214" s="20">
        <v>43556</v>
      </c>
      <c r="I1214" s="20">
        <v>43830</v>
      </c>
      <c r="J1214" s="19" t="s">
        <v>585</v>
      </c>
      <c r="K1214" s="19" t="s">
        <v>586</v>
      </c>
      <c r="L1214" s="19" t="s">
        <v>587</v>
      </c>
      <c r="M1214" s="22">
        <v>8621.26</v>
      </c>
      <c r="N1214" s="19" t="s">
        <v>30</v>
      </c>
      <c r="O1214" s="22">
        <v>5029.03</v>
      </c>
      <c r="P1214" s="19" t="s">
        <v>30</v>
      </c>
      <c r="Q1214" s="19" t="s">
        <v>285</v>
      </c>
      <c r="R1214" s="19" t="s">
        <v>32</v>
      </c>
      <c r="S1214" s="19" t="s">
        <v>32</v>
      </c>
      <c r="T1214" s="19" t="s">
        <v>32</v>
      </c>
      <c r="U1214" s="21">
        <v>0</v>
      </c>
      <c r="V1214" s="19" t="s">
        <v>7177</v>
      </c>
      <c r="W1214" s="19" t="s">
        <v>7176</v>
      </c>
      <c r="X1214" s="19" t="s">
        <v>32</v>
      </c>
      <c r="Y1214" s="20"/>
      <c r="Z1214" s="19" t="s">
        <v>7176</v>
      </c>
      <c r="AA1214" s="20"/>
      <c r="AB1214" s="19" t="s">
        <v>7176</v>
      </c>
      <c r="AC1214" s="19" t="s">
        <v>32</v>
      </c>
      <c r="AD1214" s="19" t="s">
        <v>32</v>
      </c>
      <c r="AE1214" s="19" t="s">
        <v>7176</v>
      </c>
      <c r="AF1214" s="19" t="s">
        <v>34</v>
      </c>
      <c r="AG1214" s="6" t="str">
        <f>VLOOKUP(F1214,[1]הזמנות!$D:$E,2,0)</f>
        <v>G02</v>
      </c>
      <c r="AH1214" s="6" t="str">
        <f>VLOOKUP(AG1214,'[1]קבוצות רכש'!$A:$B,2,0)</f>
        <v>רוה"מ יחידת רכש</v>
      </c>
    </row>
    <row r="1215" spans="1:34" x14ac:dyDescent="0.2">
      <c r="A1215" s="23" t="s">
        <v>22</v>
      </c>
      <c r="B1215" s="19" t="s">
        <v>23</v>
      </c>
      <c r="C1215" s="19" t="s">
        <v>23</v>
      </c>
      <c r="D1215" s="19" t="s">
        <v>618</v>
      </c>
      <c r="E1215" s="19" t="s">
        <v>619</v>
      </c>
      <c r="F1215" s="19" t="s">
        <v>3311</v>
      </c>
      <c r="G1215" s="19" t="s">
        <v>167</v>
      </c>
      <c r="H1215" s="20">
        <v>43605</v>
      </c>
      <c r="I1215" s="20">
        <v>43830</v>
      </c>
      <c r="J1215" s="19" t="s">
        <v>345</v>
      </c>
      <c r="K1215" s="19" t="s">
        <v>346</v>
      </c>
      <c r="L1215" s="19" t="s">
        <v>347</v>
      </c>
      <c r="M1215" s="21">
        <v>974.61</v>
      </c>
      <c r="N1215" s="19" t="s">
        <v>30</v>
      </c>
      <c r="O1215" s="21">
        <v>0</v>
      </c>
      <c r="P1215" s="19" t="s">
        <v>32</v>
      </c>
      <c r="Q1215" s="19" t="s">
        <v>31</v>
      </c>
      <c r="R1215" s="19" t="s">
        <v>32</v>
      </c>
      <c r="S1215" s="19" t="s">
        <v>33</v>
      </c>
      <c r="T1215" s="19" t="s">
        <v>32</v>
      </c>
      <c r="U1215" s="21">
        <v>0</v>
      </c>
      <c r="V1215" s="19" t="s">
        <v>7177</v>
      </c>
      <c r="W1215" s="19" t="s">
        <v>7176</v>
      </c>
      <c r="X1215" s="19" t="s">
        <v>32</v>
      </c>
      <c r="Y1215" s="20"/>
      <c r="Z1215" s="19" t="s">
        <v>7176</v>
      </c>
      <c r="AA1215" s="20"/>
      <c r="AB1215" s="19" t="s">
        <v>7176</v>
      </c>
      <c r="AC1215" s="19" t="s">
        <v>32</v>
      </c>
      <c r="AD1215" s="19" t="s">
        <v>32</v>
      </c>
      <c r="AE1215" s="19" t="s">
        <v>7176</v>
      </c>
      <c r="AF1215" s="19" t="s">
        <v>34</v>
      </c>
      <c r="AG1215" s="6" t="str">
        <f>VLOOKUP(F1215,[1]הזמנות!$D:$E,2,0)</f>
        <v>G02</v>
      </c>
      <c r="AH1215" s="6" t="str">
        <f>VLOOKUP(AG1215,'[1]קבוצות רכש'!$A:$B,2,0)</f>
        <v>רוה"מ יחידת רכש</v>
      </c>
    </row>
    <row r="1216" spans="1:34" x14ac:dyDescent="0.2">
      <c r="A1216" s="23" t="s">
        <v>22</v>
      </c>
      <c r="B1216" s="19" t="s">
        <v>23</v>
      </c>
      <c r="C1216" s="19" t="s">
        <v>23</v>
      </c>
      <c r="D1216" s="19" t="s">
        <v>618</v>
      </c>
      <c r="E1216" s="19" t="s">
        <v>619</v>
      </c>
      <c r="F1216" s="19" t="s">
        <v>3626</v>
      </c>
      <c r="G1216" s="19" t="s">
        <v>3489</v>
      </c>
      <c r="H1216" s="20">
        <v>43662</v>
      </c>
      <c r="I1216" s="20"/>
      <c r="J1216" s="19" t="s">
        <v>216</v>
      </c>
      <c r="K1216" s="19" t="s">
        <v>217</v>
      </c>
      <c r="L1216" s="19" t="s">
        <v>218</v>
      </c>
      <c r="M1216" s="22">
        <v>3459.6</v>
      </c>
      <c r="N1216" s="19" t="s">
        <v>30</v>
      </c>
      <c r="O1216" s="22">
        <v>3450.03</v>
      </c>
      <c r="P1216" s="19" t="s">
        <v>30</v>
      </c>
      <c r="Q1216" s="19" t="s">
        <v>184</v>
      </c>
      <c r="R1216" s="19" t="s">
        <v>32</v>
      </c>
      <c r="S1216" s="19" t="s">
        <v>32</v>
      </c>
      <c r="T1216" s="19" t="s">
        <v>32</v>
      </c>
      <c r="U1216" s="21">
        <v>0</v>
      </c>
      <c r="V1216" s="19" t="s">
        <v>7177</v>
      </c>
      <c r="W1216" s="19" t="s">
        <v>7176</v>
      </c>
      <c r="X1216" s="19" t="s">
        <v>32</v>
      </c>
      <c r="Y1216" s="20"/>
      <c r="Z1216" s="19" t="s">
        <v>7176</v>
      </c>
      <c r="AA1216" s="20"/>
      <c r="AB1216" s="19" t="s">
        <v>7176</v>
      </c>
      <c r="AC1216" s="19" t="s">
        <v>32</v>
      </c>
      <c r="AD1216" s="19" t="s">
        <v>32</v>
      </c>
      <c r="AE1216" s="19" t="s">
        <v>7176</v>
      </c>
      <c r="AF1216" s="19" t="s">
        <v>34</v>
      </c>
      <c r="AG1216" s="6" t="str">
        <f>VLOOKUP(F1216,[1]הזמנות!$D:$E,2,0)</f>
        <v>G03</v>
      </c>
      <c r="AH1216" s="6" t="str">
        <f>VLOOKUP(AG1216,'[1]קבוצות רכש'!$A:$B,2,0)</f>
        <v>רוה"מ נסיעות לחו"ל</v>
      </c>
    </row>
    <row r="1217" spans="1:34" x14ac:dyDescent="0.2">
      <c r="A1217" s="23" t="s">
        <v>22</v>
      </c>
      <c r="B1217" s="19" t="s">
        <v>23</v>
      </c>
      <c r="C1217" s="19" t="s">
        <v>23</v>
      </c>
      <c r="D1217" s="19" t="s">
        <v>618</v>
      </c>
      <c r="E1217" s="19" t="s">
        <v>619</v>
      </c>
      <c r="F1217" s="19" t="s">
        <v>3627</v>
      </c>
      <c r="G1217" s="19" t="s">
        <v>3489</v>
      </c>
      <c r="H1217" s="20">
        <v>43662</v>
      </c>
      <c r="I1217" s="20"/>
      <c r="J1217" s="19" t="s">
        <v>216</v>
      </c>
      <c r="K1217" s="19" t="s">
        <v>217</v>
      </c>
      <c r="L1217" s="19" t="s">
        <v>218</v>
      </c>
      <c r="M1217" s="22">
        <v>2540.92</v>
      </c>
      <c r="N1217" s="19" t="s">
        <v>30</v>
      </c>
      <c r="O1217" s="22">
        <v>2540.92</v>
      </c>
      <c r="P1217" s="19" t="s">
        <v>30</v>
      </c>
      <c r="Q1217" s="19" t="s">
        <v>184</v>
      </c>
      <c r="R1217" s="19" t="s">
        <v>32</v>
      </c>
      <c r="S1217" s="19" t="s">
        <v>32</v>
      </c>
      <c r="T1217" s="19" t="s">
        <v>32</v>
      </c>
      <c r="U1217" s="21">
        <v>0</v>
      </c>
      <c r="V1217" s="19" t="s">
        <v>7177</v>
      </c>
      <c r="W1217" s="19" t="s">
        <v>7176</v>
      </c>
      <c r="X1217" s="19" t="s">
        <v>32</v>
      </c>
      <c r="Y1217" s="20"/>
      <c r="Z1217" s="19" t="s">
        <v>7176</v>
      </c>
      <c r="AA1217" s="20"/>
      <c r="AB1217" s="19" t="s">
        <v>7176</v>
      </c>
      <c r="AC1217" s="19" t="s">
        <v>32</v>
      </c>
      <c r="AD1217" s="19" t="s">
        <v>32</v>
      </c>
      <c r="AE1217" s="19" t="s">
        <v>7176</v>
      </c>
      <c r="AF1217" s="19" t="s">
        <v>34</v>
      </c>
      <c r="AG1217" s="6" t="str">
        <f>VLOOKUP(F1217,[1]הזמנות!$D:$E,2,0)</f>
        <v>G03</v>
      </c>
      <c r="AH1217" s="6" t="str">
        <f>VLOOKUP(AG1217,'[1]קבוצות רכש'!$A:$B,2,0)</f>
        <v>רוה"מ נסיעות לחו"ל</v>
      </c>
    </row>
    <row r="1218" spans="1:34" x14ac:dyDescent="0.2">
      <c r="A1218" s="23" t="s">
        <v>22</v>
      </c>
      <c r="B1218" s="19" t="s">
        <v>23</v>
      </c>
      <c r="C1218" s="19" t="s">
        <v>23</v>
      </c>
      <c r="D1218" s="19" t="s">
        <v>618</v>
      </c>
      <c r="E1218" s="19" t="s">
        <v>619</v>
      </c>
      <c r="F1218" s="19" t="s">
        <v>3633</v>
      </c>
      <c r="G1218" s="19" t="s">
        <v>3489</v>
      </c>
      <c r="H1218" s="20">
        <v>43662</v>
      </c>
      <c r="I1218" s="20"/>
      <c r="J1218" s="19" t="s">
        <v>216</v>
      </c>
      <c r="K1218" s="19" t="s">
        <v>217</v>
      </c>
      <c r="L1218" s="19" t="s">
        <v>218</v>
      </c>
      <c r="M1218" s="22">
        <v>2540.92</v>
      </c>
      <c r="N1218" s="19" t="s">
        <v>30</v>
      </c>
      <c r="O1218" s="22">
        <v>2540.92</v>
      </c>
      <c r="P1218" s="19" t="s">
        <v>30</v>
      </c>
      <c r="Q1218" s="19" t="s">
        <v>184</v>
      </c>
      <c r="R1218" s="19" t="s">
        <v>32</v>
      </c>
      <c r="S1218" s="19" t="s">
        <v>32</v>
      </c>
      <c r="T1218" s="19" t="s">
        <v>32</v>
      </c>
      <c r="U1218" s="21">
        <v>0</v>
      </c>
      <c r="V1218" s="19" t="s">
        <v>7177</v>
      </c>
      <c r="W1218" s="19" t="s">
        <v>7176</v>
      </c>
      <c r="X1218" s="19" t="s">
        <v>32</v>
      </c>
      <c r="Y1218" s="20"/>
      <c r="Z1218" s="19" t="s">
        <v>7176</v>
      </c>
      <c r="AA1218" s="20"/>
      <c r="AB1218" s="19" t="s">
        <v>7176</v>
      </c>
      <c r="AC1218" s="19" t="s">
        <v>32</v>
      </c>
      <c r="AD1218" s="19" t="s">
        <v>32</v>
      </c>
      <c r="AE1218" s="19" t="s">
        <v>7176</v>
      </c>
      <c r="AF1218" s="19" t="s">
        <v>34</v>
      </c>
      <c r="AG1218" s="6" t="str">
        <f>VLOOKUP(F1218,[1]הזמנות!$D:$E,2,0)</f>
        <v>G03</v>
      </c>
      <c r="AH1218" s="6" t="str">
        <f>VLOOKUP(AG1218,'[1]קבוצות רכש'!$A:$B,2,0)</f>
        <v>רוה"מ נסיעות לחו"ל</v>
      </c>
    </row>
    <row r="1219" spans="1:34" x14ac:dyDescent="0.2">
      <c r="A1219" s="23" t="s">
        <v>22</v>
      </c>
      <c r="B1219" s="19" t="s">
        <v>23</v>
      </c>
      <c r="C1219" s="19" t="s">
        <v>23</v>
      </c>
      <c r="D1219" s="19" t="s">
        <v>618</v>
      </c>
      <c r="E1219" s="19" t="s">
        <v>619</v>
      </c>
      <c r="F1219" s="19" t="s">
        <v>3634</v>
      </c>
      <c r="G1219" s="19" t="s">
        <v>3489</v>
      </c>
      <c r="H1219" s="20">
        <v>43662</v>
      </c>
      <c r="I1219" s="20"/>
      <c r="J1219" s="19" t="s">
        <v>216</v>
      </c>
      <c r="K1219" s="19" t="s">
        <v>217</v>
      </c>
      <c r="L1219" s="19" t="s">
        <v>218</v>
      </c>
      <c r="M1219" s="21">
        <v>112</v>
      </c>
      <c r="N1219" s="19" t="s">
        <v>30</v>
      </c>
      <c r="O1219" s="21">
        <v>13</v>
      </c>
      <c r="P1219" s="19" t="s">
        <v>30</v>
      </c>
      <c r="Q1219" s="19" t="s">
        <v>184</v>
      </c>
      <c r="R1219" s="19" t="s">
        <v>32</v>
      </c>
      <c r="S1219" s="19" t="s">
        <v>32</v>
      </c>
      <c r="T1219" s="19" t="s">
        <v>32</v>
      </c>
      <c r="U1219" s="21">
        <v>0</v>
      </c>
      <c r="V1219" s="19" t="s">
        <v>7177</v>
      </c>
      <c r="W1219" s="19" t="s">
        <v>7176</v>
      </c>
      <c r="X1219" s="19" t="s">
        <v>32</v>
      </c>
      <c r="Y1219" s="20"/>
      <c r="Z1219" s="19" t="s">
        <v>7176</v>
      </c>
      <c r="AA1219" s="20"/>
      <c r="AB1219" s="19" t="s">
        <v>7176</v>
      </c>
      <c r="AC1219" s="19" t="s">
        <v>32</v>
      </c>
      <c r="AD1219" s="19" t="s">
        <v>32</v>
      </c>
      <c r="AE1219" s="19" t="s">
        <v>7176</v>
      </c>
      <c r="AF1219" s="19" t="s">
        <v>34</v>
      </c>
      <c r="AG1219" s="6" t="str">
        <f>VLOOKUP(F1219,[1]הזמנות!$D:$E,2,0)</f>
        <v>G03</v>
      </c>
      <c r="AH1219" s="6" t="str">
        <f>VLOOKUP(AG1219,'[1]קבוצות רכש'!$A:$B,2,0)</f>
        <v>רוה"מ נסיעות לחו"ל</v>
      </c>
    </row>
    <row r="1220" spans="1:34" x14ac:dyDescent="0.2">
      <c r="A1220" s="23" t="s">
        <v>22</v>
      </c>
      <c r="B1220" s="19" t="s">
        <v>23</v>
      </c>
      <c r="C1220" s="19" t="s">
        <v>23</v>
      </c>
      <c r="D1220" s="19" t="s">
        <v>618</v>
      </c>
      <c r="E1220" s="19" t="s">
        <v>619</v>
      </c>
      <c r="F1220" s="19" t="s">
        <v>4047</v>
      </c>
      <c r="G1220" s="19" t="s">
        <v>4039</v>
      </c>
      <c r="H1220" s="20">
        <v>43717</v>
      </c>
      <c r="I1220" s="20"/>
      <c r="J1220" s="19" t="s">
        <v>216</v>
      </c>
      <c r="K1220" s="19" t="s">
        <v>217</v>
      </c>
      <c r="L1220" s="19" t="s">
        <v>218</v>
      </c>
      <c r="M1220" s="21">
        <v>71.58</v>
      </c>
      <c r="N1220" s="19" t="s">
        <v>30</v>
      </c>
      <c r="O1220" s="21">
        <v>71.58</v>
      </c>
      <c r="P1220" s="19" t="s">
        <v>30</v>
      </c>
      <c r="Q1220" s="19" t="s">
        <v>184</v>
      </c>
      <c r="R1220" s="19" t="s">
        <v>32</v>
      </c>
      <c r="S1220" s="19" t="s">
        <v>32</v>
      </c>
      <c r="T1220" s="19" t="s">
        <v>32</v>
      </c>
      <c r="U1220" s="21">
        <v>0</v>
      </c>
      <c r="V1220" s="19" t="s">
        <v>7177</v>
      </c>
      <c r="W1220" s="19" t="s">
        <v>7176</v>
      </c>
      <c r="X1220" s="19" t="s">
        <v>32</v>
      </c>
      <c r="Y1220" s="20"/>
      <c r="Z1220" s="19" t="s">
        <v>7176</v>
      </c>
      <c r="AA1220" s="20"/>
      <c r="AB1220" s="19" t="s">
        <v>7176</v>
      </c>
      <c r="AC1220" s="19" t="s">
        <v>32</v>
      </c>
      <c r="AD1220" s="19" t="s">
        <v>32</v>
      </c>
      <c r="AE1220" s="19" t="s">
        <v>7176</v>
      </c>
      <c r="AF1220" s="19" t="s">
        <v>34</v>
      </c>
      <c r="AG1220" s="6" t="str">
        <f>VLOOKUP(F1220,[1]הזמנות!$D:$E,2,0)</f>
        <v>G03</v>
      </c>
      <c r="AH1220" s="6" t="str">
        <f>VLOOKUP(AG1220,'[1]קבוצות רכש'!$A:$B,2,0)</f>
        <v>רוה"מ נסיעות לחו"ל</v>
      </c>
    </row>
    <row r="1221" spans="1:34" x14ac:dyDescent="0.2">
      <c r="A1221" s="23" t="s">
        <v>22</v>
      </c>
      <c r="B1221" s="19" t="s">
        <v>23</v>
      </c>
      <c r="C1221" s="19" t="s">
        <v>23</v>
      </c>
      <c r="D1221" s="19" t="s">
        <v>618</v>
      </c>
      <c r="E1221" s="19" t="s">
        <v>619</v>
      </c>
      <c r="F1221" s="19" t="s">
        <v>4218</v>
      </c>
      <c r="G1221" s="19" t="s">
        <v>222</v>
      </c>
      <c r="H1221" s="20">
        <v>43727</v>
      </c>
      <c r="I1221" s="20"/>
      <c r="J1221" s="19" t="s">
        <v>216</v>
      </c>
      <c r="K1221" s="19" t="s">
        <v>217</v>
      </c>
      <c r="L1221" s="19" t="s">
        <v>218</v>
      </c>
      <c r="M1221" s="22">
        <v>1232</v>
      </c>
      <c r="N1221" s="19" t="s">
        <v>30</v>
      </c>
      <c r="O1221" s="22">
        <v>1200.53</v>
      </c>
      <c r="P1221" s="19" t="s">
        <v>30</v>
      </c>
      <c r="Q1221" s="19" t="s">
        <v>184</v>
      </c>
      <c r="R1221" s="19" t="s">
        <v>32</v>
      </c>
      <c r="S1221" s="19" t="s">
        <v>32</v>
      </c>
      <c r="T1221" s="19" t="s">
        <v>32</v>
      </c>
      <c r="U1221" s="21">
        <v>0</v>
      </c>
      <c r="V1221" s="19" t="s">
        <v>7177</v>
      </c>
      <c r="W1221" s="19" t="s">
        <v>7176</v>
      </c>
      <c r="X1221" s="19" t="s">
        <v>32</v>
      </c>
      <c r="Y1221" s="20"/>
      <c r="Z1221" s="19" t="s">
        <v>7176</v>
      </c>
      <c r="AA1221" s="20"/>
      <c r="AB1221" s="19" t="s">
        <v>7176</v>
      </c>
      <c r="AC1221" s="19" t="s">
        <v>32</v>
      </c>
      <c r="AD1221" s="19" t="s">
        <v>32</v>
      </c>
      <c r="AE1221" s="19" t="s">
        <v>7176</v>
      </c>
      <c r="AF1221" s="19" t="s">
        <v>34</v>
      </c>
      <c r="AG1221" s="6" t="str">
        <f>VLOOKUP(F1221,[1]הזמנות!$D:$E,2,0)</f>
        <v>G03</v>
      </c>
      <c r="AH1221" s="6" t="str">
        <f>VLOOKUP(AG1221,'[1]קבוצות רכש'!$A:$B,2,0)</f>
        <v>רוה"מ נסיעות לחו"ל</v>
      </c>
    </row>
    <row r="1222" spans="1:34" x14ac:dyDescent="0.2">
      <c r="A1222" s="23" t="s">
        <v>22</v>
      </c>
      <c r="B1222" s="19" t="s">
        <v>239</v>
      </c>
      <c r="C1222" s="19" t="s">
        <v>23</v>
      </c>
      <c r="D1222" s="19" t="s">
        <v>618</v>
      </c>
      <c r="E1222" s="19" t="s">
        <v>619</v>
      </c>
      <c r="F1222" s="19" t="s">
        <v>4293</v>
      </c>
      <c r="G1222" s="19" t="s">
        <v>4151</v>
      </c>
      <c r="H1222" s="20">
        <v>43733</v>
      </c>
      <c r="I1222" s="20">
        <v>44086</v>
      </c>
      <c r="J1222" s="19" t="s">
        <v>805</v>
      </c>
      <c r="K1222" s="19" t="s">
        <v>806</v>
      </c>
      <c r="L1222" s="19" t="s">
        <v>807</v>
      </c>
      <c r="M1222" s="22">
        <v>21207.89</v>
      </c>
      <c r="N1222" s="19" t="s">
        <v>30</v>
      </c>
      <c r="O1222" s="22">
        <v>5566.95</v>
      </c>
      <c r="P1222" s="19" t="s">
        <v>30</v>
      </c>
      <c r="Q1222" s="19" t="s">
        <v>31</v>
      </c>
      <c r="R1222" s="19" t="s">
        <v>730</v>
      </c>
      <c r="S1222" s="19" t="s">
        <v>136</v>
      </c>
      <c r="T1222" s="19" t="s">
        <v>32</v>
      </c>
      <c r="U1222" s="21">
        <v>0</v>
      </c>
      <c r="V1222" s="19" t="s">
        <v>7177</v>
      </c>
      <c r="W1222" s="19" t="s">
        <v>7176</v>
      </c>
      <c r="X1222" s="19" t="s">
        <v>32</v>
      </c>
      <c r="Y1222" s="20"/>
      <c r="Z1222" s="19" t="s">
        <v>7176</v>
      </c>
      <c r="AA1222" s="20"/>
      <c r="AB1222" s="19" t="s">
        <v>7176</v>
      </c>
      <c r="AC1222" s="19" t="s">
        <v>32</v>
      </c>
      <c r="AD1222" s="19" t="s">
        <v>32</v>
      </c>
      <c r="AE1222" s="19" t="s">
        <v>7176</v>
      </c>
      <c r="AF1222" s="19" t="s">
        <v>34</v>
      </c>
      <c r="AG1222" s="6" t="str">
        <f>VLOOKUP(F1222,[1]הזמנות!$D:$E,2,0)</f>
        <v>G97</v>
      </c>
      <c r="AH1222" s="6" t="str">
        <f>VLOOKUP(AG1222,'[1]קבוצות רכש'!$A:$B,2,0)</f>
        <v>תקשוב - יה"ב</v>
      </c>
    </row>
    <row r="1223" spans="1:34" x14ac:dyDescent="0.2">
      <c r="A1223" s="23" t="s">
        <v>22</v>
      </c>
      <c r="B1223" s="19" t="s">
        <v>239</v>
      </c>
      <c r="C1223" s="19" t="s">
        <v>23</v>
      </c>
      <c r="D1223" s="19" t="s">
        <v>618</v>
      </c>
      <c r="E1223" s="19" t="s">
        <v>619</v>
      </c>
      <c r="F1223" s="19" t="s">
        <v>4298</v>
      </c>
      <c r="G1223" s="19" t="s">
        <v>4151</v>
      </c>
      <c r="H1223" s="20">
        <v>43734</v>
      </c>
      <c r="I1223" s="20">
        <v>44086</v>
      </c>
      <c r="J1223" s="19" t="s">
        <v>4152</v>
      </c>
      <c r="K1223" s="19" t="s">
        <v>4153</v>
      </c>
      <c r="L1223" s="19" t="s">
        <v>4154</v>
      </c>
      <c r="M1223" s="22">
        <v>34261.99</v>
      </c>
      <c r="N1223" s="19" t="s">
        <v>30</v>
      </c>
      <c r="O1223" s="22">
        <v>26884.41</v>
      </c>
      <c r="P1223" s="19" t="s">
        <v>30</v>
      </c>
      <c r="Q1223" s="19" t="s">
        <v>31</v>
      </c>
      <c r="R1223" s="19" t="s">
        <v>730</v>
      </c>
      <c r="S1223" s="19" t="s">
        <v>136</v>
      </c>
      <c r="T1223" s="19" t="s">
        <v>32</v>
      </c>
      <c r="U1223" s="21">
        <v>0</v>
      </c>
      <c r="V1223" s="19" t="s">
        <v>7177</v>
      </c>
      <c r="W1223" s="19" t="s">
        <v>7176</v>
      </c>
      <c r="X1223" s="19" t="s">
        <v>32</v>
      </c>
      <c r="Y1223" s="20"/>
      <c r="Z1223" s="19" t="s">
        <v>7176</v>
      </c>
      <c r="AA1223" s="20"/>
      <c r="AB1223" s="19" t="s">
        <v>7176</v>
      </c>
      <c r="AC1223" s="19" t="s">
        <v>32</v>
      </c>
      <c r="AD1223" s="19" t="s">
        <v>32</v>
      </c>
      <c r="AE1223" s="19" t="s">
        <v>7176</v>
      </c>
      <c r="AF1223" s="19" t="s">
        <v>34</v>
      </c>
      <c r="AG1223" s="6" t="str">
        <f>VLOOKUP(F1223,[1]הזמנות!$D:$E,2,0)</f>
        <v>G97</v>
      </c>
      <c r="AH1223" s="6" t="str">
        <f>VLOOKUP(AG1223,'[1]קבוצות רכש'!$A:$B,2,0)</f>
        <v>תקשוב - יה"ב</v>
      </c>
    </row>
    <row r="1224" spans="1:34" x14ac:dyDescent="0.2">
      <c r="A1224" s="23" t="s">
        <v>22</v>
      </c>
      <c r="B1224" s="19" t="s">
        <v>239</v>
      </c>
      <c r="C1224" s="19" t="s">
        <v>23</v>
      </c>
      <c r="D1224" s="19" t="s">
        <v>618</v>
      </c>
      <c r="E1224" s="19" t="s">
        <v>619</v>
      </c>
      <c r="F1224" s="19" t="s">
        <v>4299</v>
      </c>
      <c r="G1224" s="19" t="s">
        <v>4151</v>
      </c>
      <c r="H1224" s="20">
        <v>43734</v>
      </c>
      <c r="I1224" s="20">
        <v>44086</v>
      </c>
      <c r="J1224" s="19" t="s">
        <v>4152</v>
      </c>
      <c r="K1224" s="19" t="s">
        <v>4153</v>
      </c>
      <c r="L1224" s="19" t="s">
        <v>4154</v>
      </c>
      <c r="M1224" s="22">
        <v>32862.379999999997</v>
      </c>
      <c r="N1224" s="19" t="s">
        <v>30</v>
      </c>
      <c r="O1224" s="22">
        <v>19348.88</v>
      </c>
      <c r="P1224" s="19" t="s">
        <v>30</v>
      </c>
      <c r="Q1224" s="19" t="s">
        <v>31</v>
      </c>
      <c r="R1224" s="19" t="s">
        <v>730</v>
      </c>
      <c r="S1224" s="19" t="s">
        <v>136</v>
      </c>
      <c r="T1224" s="19" t="s">
        <v>32</v>
      </c>
      <c r="U1224" s="21">
        <v>0</v>
      </c>
      <c r="V1224" s="19" t="s">
        <v>7177</v>
      </c>
      <c r="W1224" s="19" t="s">
        <v>7176</v>
      </c>
      <c r="X1224" s="19" t="s">
        <v>32</v>
      </c>
      <c r="Y1224" s="20"/>
      <c r="Z1224" s="19" t="s">
        <v>7176</v>
      </c>
      <c r="AA1224" s="20"/>
      <c r="AB1224" s="19" t="s">
        <v>7176</v>
      </c>
      <c r="AC1224" s="19" t="s">
        <v>32</v>
      </c>
      <c r="AD1224" s="19" t="s">
        <v>32</v>
      </c>
      <c r="AE1224" s="19" t="s">
        <v>7176</v>
      </c>
      <c r="AF1224" s="19" t="s">
        <v>34</v>
      </c>
      <c r="AG1224" s="6" t="str">
        <f>VLOOKUP(F1224,[1]הזמנות!$D:$E,2,0)</f>
        <v>G97</v>
      </c>
      <c r="AH1224" s="6" t="str">
        <f>VLOOKUP(AG1224,'[1]קבוצות רכש'!$A:$B,2,0)</f>
        <v>תקשוב - יה"ב</v>
      </c>
    </row>
    <row r="1225" spans="1:34" x14ac:dyDescent="0.2">
      <c r="A1225" s="23" t="s">
        <v>22</v>
      </c>
      <c r="B1225" s="19" t="s">
        <v>239</v>
      </c>
      <c r="C1225" s="19" t="s">
        <v>23</v>
      </c>
      <c r="D1225" s="19" t="s">
        <v>618</v>
      </c>
      <c r="E1225" s="19" t="s">
        <v>619</v>
      </c>
      <c r="F1225" s="19" t="s">
        <v>4300</v>
      </c>
      <c r="G1225" s="24" t="s">
        <v>4151</v>
      </c>
      <c r="H1225" s="25">
        <v>43734</v>
      </c>
      <c r="I1225" s="25">
        <v>44086</v>
      </c>
      <c r="J1225" s="24" t="s">
        <v>4152</v>
      </c>
      <c r="K1225" s="19" t="s">
        <v>4153</v>
      </c>
      <c r="L1225" s="19" t="s">
        <v>4154</v>
      </c>
      <c r="M1225" s="22">
        <v>12504.38</v>
      </c>
      <c r="N1225" s="19" t="s">
        <v>30</v>
      </c>
      <c r="O1225" s="22">
        <v>9253.24</v>
      </c>
      <c r="P1225" s="19" t="s">
        <v>30</v>
      </c>
      <c r="Q1225" s="19" t="s">
        <v>31</v>
      </c>
      <c r="R1225" s="19" t="s">
        <v>730</v>
      </c>
      <c r="S1225" s="19" t="s">
        <v>136</v>
      </c>
      <c r="T1225" s="19" t="s">
        <v>32</v>
      </c>
      <c r="U1225" s="21">
        <v>0</v>
      </c>
      <c r="V1225" s="19" t="s">
        <v>7177</v>
      </c>
      <c r="W1225" s="19" t="s">
        <v>7176</v>
      </c>
      <c r="X1225" s="19" t="s">
        <v>32</v>
      </c>
      <c r="Y1225" s="20"/>
      <c r="Z1225" s="19" t="s">
        <v>7176</v>
      </c>
      <c r="AA1225" s="20"/>
      <c r="AB1225" s="19" t="s">
        <v>7176</v>
      </c>
      <c r="AC1225" s="19" t="s">
        <v>32</v>
      </c>
      <c r="AD1225" s="19" t="s">
        <v>32</v>
      </c>
      <c r="AE1225" s="19" t="s">
        <v>7176</v>
      </c>
      <c r="AF1225" s="19" t="s">
        <v>34</v>
      </c>
      <c r="AG1225" s="6" t="str">
        <f>VLOOKUP(F1225,[1]הזמנות!$D:$E,2,0)</f>
        <v>G97</v>
      </c>
      <c r="AH1225" s="6" t="str">
        <f>VLOOKUP(AG1225,'[1]קבוצות רכש'!$A:$B,2,0)</f>
        <v>תקשוב - יה"ב</v>
      </c>
    </row>
    <row r="1226" spans="1:34" x14ac:dyDescent="0.2">
      <c r="A1226" s="23" t="s">
        <v>22</v>
      </c>
      <c r="B1226" s="19" t="s">
        <v>23</v>
      </c>
      <c r="C1226" s="19" t="s">
        <v>23</v>
      </c>
      <c r="D1226" s="19" t="s">
        <v>618</v>
      </c>
      <c r="E1226" s="19" t="s">
        <v>619</v>
      </c>
      <c r="F1226" s="19" t="s">
        <v>4787</v>
      </c>
      <c r="G1226" s="24" t="s">
        <v>222</v>
      </c>
      <c r="H1226" s="25">
        <v>43786</v>
      </c>
      <c r="I1226" s="25"/>
      <c r="J1226" s="24" t="s">
        <v>216</v>
      </c>
      <c r="K1226" s="19" t="s">
        <v>217</v>
      </c>
      <c r="L1226" s="19" t="s">
        <v>218</v>
      </c>
      <c r="M1226" s="21">
        <v>49.8</v>
      </c>
      <c r="N1226" s="19" t="s">
        <v>30</v>
      </c>
      <c r="O1226" s="21">
        <v>49.8</v>
      </c>
      <c r="P1226" s="19" t="s">
        <v>30</v>
      </c>
      <c r="Q1226" s="19" t="s">
        <v>184</v>
      </c>
      <c r="R1226" s="19" t="s">
        <v>32</v>
      </c>
      <c r="S1226" s="19" t="s">
        <v>32</v>
      </c>
      <c r="T1226" s="19" t="s">
        <v>32</v>
      </c>
      <c r="U1226" s="21">
        <v>0</v>
      </c>
      <c r="V1226" s="19" t="s">
        <v>7177</v>
      </c>
      <c r="W1226" s="19" t="s">
        <v>7176</v>
      </c>
      <c r="X1226" s="19" t="s">
        <v>32</v>
      </c>
      <c r="Y1226" s="20"/>
      <c r="Z1226" s="19" t="s">
        <v>7176</v>
      </c>
      <c r="AA1226" s="20"/>
      <c r="AB1226" s="19" t="s">
        <v>7176</v>
      </c>
      <c r="AC1226" s="19" t="s">
        <v>32</v>
      </c>
      <c r="AD1226" s="19" t="s">
        <v>32</v>
      </c>
      <c r="AE1226" s="19" t="s">
        <v>7176</v>
      </c>
      <c r="AF1226" s="19" t="s">
        <v>34</v>
      </c>
      <c r="AG1226" s="6" t="str">
        <f>VLOOKUP(F1226,[1]הזמנות!$D:$E,2,0)</f>
        <v>G03</v>
      </c>
      <c r="AH1226" s="6" t="str">
        <f>VLOOKUP(AG1226,'[1]קבוצות רכש'!$A:$B,2,0)</f>
        <v>רוה"מ נסיעות לחו"ל</v>
      </c>
    </row>
    <row r="1227" spans="1:34" x14ac:dyDescent="0.2">
      <c r="A1227" s="23" t="s">
        <v>22</v>
      </c>
      <c r="B1227" s="19" t="s">
        <v>239</v>
      </c>
      <c r="C1227" s="19" t="s">
        <v>23</v>
      </c>
      <c r="D1227" s="19" t="s">
        <v>618</v>
      </c>
      <c r="E1227" s="19" t="s">
        <v>619</v>
      </c>
      <c r="F1227" s="19" t="s">
        <v>4866</v>
      </c>
      <c r="G1227" s="24" t="s">
        <v>4867</v>
      </c>
      <c r="H1227" s="25">
        <v>43789</v>
      </c>
      <c r="I1227" s="25">
        <v>44724</v>
      </c>
      <c r="J1227" s="24" t="s">
        <v>805</v>
      </c>
      <c r="K1227" s="24" t="s">
        <v>806</v>
      </c>
      <c r="L1227" s="19" t="s">
        <v>807</v>
      </c>
      <c r="M1227" s="22">
        <v>119767.05</v>
      </c>
      <c r="N1227" s="19" t="s">
        <v>30</v>
      </c>
      <c r="O1227" s="21">
        <v>0</v>
      </c>
      <c r="P1227" s="19" t="s">
        <v>32</v>
      </c>
      <c r="Q1227" s="19" t="s">
        <v>3806</v>
      </c>
      <c r="R1227" s="19" t="s">
        <v>730</v>
      </c>
      <c r="S1227" s="19" t="s">
        <v>32</v>
      </c>
      <c r="T1227" s="19" t="s">
        <v>32</v>
      </c>
      <c r="U1227" s="21">
        <v>0</v>
      </c>
      <c r="V1227" s="19" t="s">
        <v>7177</v>
      </c>
      <c r="W1227" s="19" t="s">
        <v>7176</v>
      </c>
      <c r="X1227" s="19" t="s">
        <v>32</v>
      </c>
      <c r="Y1227" s="20"/>
      <c r="Z1227" s="19" t="s">
        <v>7176</v>
      </c>
      <c r="AA1227" s="20"/>
      <c r="AB1227" s="19" t="s">
        <v>7176</v>
      </c>
      <c r="AC1227" s="19" t="s">
        <v>32</v>
      </c>
      <c r="AD1227" s="19" t="s">
        <v>32</v>
      </c>
      <c r="AE1227" s="19" t="s">
        <v>7176</v>
      </c>
      <c r="AF1227" s="19" t="s">
        <v>34</v>
      </c>
      <c r="AG1227" s="6" t="str">
        <f>VLOOKUP(F1227,[1]הזמנות!$D:$E,2,0)</f>
        <v>G91</v>
      </c>
      <c r="AH1227" s="6" t="str">
        <f>VLOOKUP(AG1227,'[1]קבוצות רכש'!$A:$B,2,0)</f>
        <v>ממשל זמין</v>
      </c>
    </row>
    <row r="1228" spans="1:34" x14ac:dyDescent="0.2">
      <c r="A1228" s="23" t="s">
        <v>22</v>
      </c>
      <c r="B1228" s="19" t="s">
        <v>23</v>
      </c>
      <c r="C1228" s="19" t="s">
        <v>23</v>
      </c>
      <c r="D1228" s="19" t="s">
        <v>618</v>
      </c>
      <c r="E1228" s="19" t="s">
        <v>619</v>
      </c>
      <c r="F1228" s="19" t="s">
        <v>4958</v>
      </c>
      <c r="G1228" s="24" t="s">
        <v>222</v>
      </c>
      <c r="H1228" s="25">
        <v>43795</v>
      </c>
      <c r="I1228" s="25"/>
      <c r="J1228" s="24" t="s">
        <v>216</v>
      </c>
      <c r="K1228" s="24" t="s">
        <v>217</v>
      </c>
      <c r="L1228" s="19" t="s">
        <v>218</v>
      </c>
      <c r="M1228" s="22">
        <v>3482.94</v>
      </c>
      <c r="N1228" s="19" t="s">
        <v>30</v>
      </c>
      <c r="O1228" s="22">
        <v>3482.94</v>
      </c>
      <c r="P1228" s="19" t="s">
        <v>30</v>
      </c>
      <c r="Q1228" s="19" t="s">
        <v>184</v>
      </c>
      <c r="R1228" s="19" t="s">
        <v>32</v>
      </c>
      <c r="S1228" s="19" t="s">
        <v>32</v>
      </c>
      <c r="T1228" s="19" t="s">
        <v>32</v>
      </c>
      <c r="U1228" s="21">
        <v>0</v>
      </c>
      <c r="V1228" s="19" t="s">
        <v>7177</v>
      </c>
      <c r="W1228" s="19" t="s">
        <v>7176</v>
      </c>
      <c r="X1228" s="19" t="s">
        <v>32</v>
      </c>
      <c r="Y1228" s="20"/>
      <c r="Z1228" s="19" t="s">
        <v>7176</v>
      </c>
      <c r="AA1228" s="20"/>
      <c r="AB1228" s="19" t="s">
        <v>7176</v>
      </c>
      <c r="AC1228" s="19" t="s">
        <v>32</v>
      </c>
      <c r="AD1228" s="19" t="s">
        <v>32</v>
      </c>
      <c r="AE1228" s="19" t="s">
        <v>7176</v>
      </c>
      <c r="AF1228" s="19" t="s">
        <v>34</v>
      </c>
      <c r="AG1228" s="6" t="str">
        <f>VLOOKUP(F1228,[1]הזמנות!$D:$E,2,0)</f>
        <v>G03</v>
      </c>
      <c r="AH1228" s="6" t="str">
        <f>VLOOKUP(AG1228,'[1]קבוצות רכש'!$A:$B,2,0)</f>
        <v>רוה"מ נסיעות לחו"ל</v>
      </c>
    </row>
    <row r="1229" spans="1:34" x14ac:dyDescent="0.2">
      <c r="A1229" s="23" t="s">
        <v>22</v>
      </c>
      <c r="B1229" s="19" t="s">
        <v>239</v>
      </c>
      <c r="C1229" s="19" t="s">
        <v>23</v>
      </c>
      <c r="D1229" s="19" t="s">
        <v>618</v>
      </c>
      <c r="E1229" s="19" t="s">
        <v>619</v>
      </c>
      <c r="F1229" s="19" t="s">
        <v>1788</v>
      </c>
      <c r="G1229" s="19" t="s">
        <v>1789</v>
      </c>
      <c r="H1229" s="20">
        <v>43432</v>
      </c>
      <c r="I1229" s="20">
        <v>43885</v>
      </c>
      <c r="J1229" s="19" t="s">
        <v>1283</v>
      </c>
      <c r="K1229" s="19" t="s">
        <v>1284</v>
      </c>
      <c r="L1229" s="19" t="s">
        <v>1285</v>
      </c>
      <c r="M1229" s="22">
        <v>6318</v>
      </c>
      <c r="N1229" s="19" t="s">
        <v>30</v>
      </c>
      <c r="O1229" s="22">
        <v>6302.21</v>
      </c>
      <c r="P1229" s="19" t="s">
        <v>30</v>
      </c>
      <c r="Q1229" s="19" t="s">
        <v>31</v>
      </c>
      <c r="R1229" s="19" t="s">
        <v>32</v>
      </c>
      <c r="S1229" s="19" t="s">
        <v>33</v>
      </c>
      <c r="T1229" s="19" t="s">
        <v>32</v>
      </c>
      <c r="U1229" s="22">
        <v>1488.42</v>
      </c>
      <c r="V1229" s="19" t="s">
        <v>7177</v>
      </c>
      <c r="W1229" s="19" t="s">
        <v>7176</v>
      </c>
      <c r="X1229" s="19" t="s">
        <v>32</v>
      </c>
      <c r="Y1229" s="20"/>
      <c r="Z1229" s="19" t="s">
        <v>7176</v>
      </c>
      <c r="AA1229" s="20"/>
      <c r="AB1229" s="19" t="s">
        <v>7176</v>
      </c>
      <c r="AC1229" s="19" t="s">
        <v>32</v>
      </c>
      <c r="AD1229" s="19" t="s">
        <v>32</v>
      </c>
      <c r="AE1229" s="19" t="s">
        <v>7176</v>
      </c>
      <c r="AF1229" s="19" t="s">
        <v>34</v>
      </c>
      <c r="AG1229" s="6" t="s">
        <v>246</v>
      </c>
      <c r="AH1229" s="6" t="s">
        <v>247</v>
      </c>
    </row>
    <row r="1230" spans="1:34" x14ac:dyDescent="0.2">
      <c r="A1230" s="23" t="s">
        <v>22</v>
      </c>
      <c r="B1230" s="19" t="s">
        <v>239</v>
      </c>
      <c r="C1230" s="19" t="s">
        <v>23</v>
      </c>
      <c r="D1230" s="19" t="s">
        <v>618</v>
      </c>
      <c r="E1230" s="19" t="s">
        <v>619</v>
      </c>
      <c r="F1230" s="19" t="s">
        <v>1790</v>
      </c>
      <c r="G1230" s="19" t="s">
        <v>1791</v>
      </c>
      <c r="H1230" s="20">
        <v>43433</v>
      </c>
      <c r="I1230" s="20">
        <v>44153</v>
      </c>
      <c r="J1230" s="19" t="s">
        <v>1792</v>
      </c>
      <c r="K1230" s="19" t="s">
        <v>1793</v>
      </c>
      <c r="L1230" s="19" t="s">
        <v>1794</v>
      </c>
      <c r="M1230" s="22">
        <v>49140</v>
      </c>
      <c r="N1230" s="19" t="s">
        <v>30</v>
      </c>
      <c r="O1230" s="22">
        <v>5412.42</v>
      </c>
      <c r="P1230" s="19" t="s">
        <v>30</v>
      </c>
      <c r="Q1230" s="19" t="s">
        <v>260</v>
      </c>
      <c r="R1230" s="19" t="s">
        <v>1795</v>
      </c>
      <c r="S1230" s="19" t="s">
        <v>32</v>
      </c>
      <c r="T1230" s="19" t="s">
        <v>32</v>
      </c>
      <c r="U1230" s="21">
        <v>0</v>
      </c>
      <c r="V1230" s="19" t="s">
        <v>7177</v>
      </c>
      <c r="W1230" s="19" t="s">
        <v>7176</v>
      </c>
      <c r="X1230" s="19" t="s">
        <v>32</v>
      </c>
      <c r="Y1230" s="20"/>
      <c r="Z1230" s="19" t="s">
        <v>7176</v>
      </c>
      <c r="AA1230" s="20"/>
      <c r="AB1230" s="19" t="s">
        <v>7176</v>
      </c>
      <c r="AC1230" s="19" t="s">
        <v>32</v>
      </c>
      <c r="AD1230" s="19" t="s">
        <v>32</v>
      </c>
      <c r="AE1230" s="19" t="s">
        <v>7176</v>
      </c>
      <c r="AF1230" s="19" t="s">
        <v>34</v>
      </c>
      <c r="AG1230" s="6" t="s">
        <v>246</v>
      </c>
      <c r="AH1230" s="6" t="s">
        <v>247</v>
      </c>
    </row>
    <row r="1231" spans="1:34" x14ac:dyDescent="0.2">
      <c r="A1231" s="23" t="s">
        <v>22</v>
      </c>
      <c r="B1231" s="19" t="s">
        <v>239</v>
      </c>
      <c r="C1231" s="19" t="s">
        <v>23</v>
      </c>
      <c r="D1231" s="19" t="s">
        <v>618</v>
      </c>
      <c r="E1231" s="19" t="s">
        <v>619</v>
      </c>
      <c r="F1231" s="19" t="s">
        <v>4772</v>
      </c>
      <c r="G1231" s="19" t="s">
        <v>1791</v>
      </c>
      <c r="H1231" s="20">
        <v>43782</v>
      </c>
      <c r="I1231" s="20">
        <v>44196</v>
      </c>
      <c r="J1231" s="19" t="s">
        <v>1792</v>
      </c>
      <c r="K1231" s="19" t="s">
        <v>1793</v>
      </c>
      <c r="L1231" s="19" t="s">
        <v>1794</v>
      </c>
      <c r="M1231" s="22">
        <v>38449.660000000003</v>
      </c>
      <c r="N1231" s="19" t="s">
        <v>30</v>
      </c>
      <c r="O1231" s="22">
        <v>38011.620000000003</v>
      </c>
      <c r="P1231" s="19" t="s">
        <v>30</v>
      </c>
      <c r="Q1231" s="19" t="s">
        <v>260</v>
      </c>
      <c r="R1231" s="19" t="s">
        <v>1795</v>
      </c>
      <c r="S1231" s="19" t="s">
        <v>32</v>
      </c>
      <c r="T1231" s="19" t="s">
        <v>32</v>
      </c>
      <c r="U1231" s="21">
        <v>0</v>
      </c>
      <c r="V1231" s="19" t="s">
        <v>7177</v>
      </c>
      <c r="W1231" s="19" t="s">
        <v>7176</v>
      </c>
      <c r="X1231" s="19" t="s">
        <v>32</v>
      </c>
      <c r="Y1231" s="20"/>
      <c r="Z1231" s="19" t="s">
        <v>7176</v>
      </c>
      <c r="AA1231" s="20"/>
      <c r="AB1231" s="19" t="s">
        <v>7176</v>
      </c>
      <c r="AC1231" s="19" t="s">
        <v>32</v>
      </c>
      <c r="AD1231" s="19" t="s">
        <v>32</v>
      </c>
      <c r="AE1231" s="19" t="s">
        <v>7176</v>
      </c>
      <c r="AF1231" s="19" t="s">
        <v>34</v>
      </c>
      <c r="AG1231" s="6" t="s">
        <v>246</v>
      </c>
      <c r="AH1231" s="6" t="s">
        <v>247</v>
      </c>
    </row>
    <row r="1232" spans="1:34" x14ac:dyDescent="0.2">
      <c r="A1232" s="23" t="s">
        <v>22</v>
      </c>
      <c r="B1232" s="19" t="s">
        <v>239</v>
      </c>
      <c r="C1232" s="19" t="s">
        <v>23</v>
      </c>
      <c r="D1232" s="19" t="s">
        <v>618</v>
      </c>
      <c r="E1232" s="19" t="s">
        <v>619</v>
      </c>
      <c r="F1232" s="19" t="s">
        <v>4663</v>
      </c>
      <c r="G1232" s="19" t="s">
        <v>5399</v>
      </c>
      <c r="H1232" s="20">
        <v>43783</v>
      </c>
      <c r="I1232" s="20">
        <v>44196</v>
      </c>
      <c r="J1232" s="19" t="s">
        <v>432</v>
      </c>
      <c r="K1232" s="19" t="s">
        <v>433</v>
      </c>
      <c r="L1232" s="19" t="s">
        <v>434</v>
      </c>
      <c r="M1232" s="22">
        <v>20709</v>
      </c>
      <c r="N1232" s="19" t="s">
        <v>30</v>
      </c>
      <c r="O1232" s="21">
        <v>0</v>
      </c>
      <c r="P1232" s="19" t="s">
        <v>32</v>
      </c>
      <c r="Q1232" s="19" t="s">
        <v>282</v>
      </c>
      <c r="R1232" s="19" t="s">
        <v>1891</v>
      </c>
      <c r="S1232" s="19" t="s">
        <v>32</v>
      </c>
      <c r="T1232" s="19" t="s">
        <v>32</v>
      </c>
      <c r="U1232" s="21">
        <v>0</v>
      </c>
      <c r="V1232" s="19" t="s">
        <v>7177</v>
      </c>
      <c r="W1232" s="19" t="s">
        <v>7176</v>
      </c>
      <c r="X1232" s="19" t="s">
        <v>32</v>
      </c>
      <c r="Y1232" s="20"/>
      <c r="Z1232" s="19" t="s">
        <v>7176</v>
      </c>
      <c r="AA1232" s="20"/>
      <c r="AB1232" s="19" t="s">
        <v>7176</v>
      </c>
      <c r="AC1232" s="19" t="s">
        <v>32</v>
      </c>
      <c r="AD1232" s="19" t="s">
        <v>32</v>
      </c>
      <c r="AE1232" s="19" t="s">
        <v>7176</v>
      </c>
      <c r="AF1232" s="19" t="s">
        <v>34</v>
      </c>
      <c r="AG1232" s="6" t="s">
        <v>253</v>
      </c>
      <c r="AH1232" s="6" t="s">
        <v>254</v>
      </c>
    </row>
    <row r="1233" spans="1:34" x14ac:dyDescent="0.2">
      <c r="A1233" s="23" t="s">
        <v>22</v>
      </c>
      <c r="B1233" s="19" t="s">
        <v>23</v>
      </c>
      <c r="C1233" s="8" t="s">
        <v>9937</v>
      </c>
      <c r="D1233" s="19" t="s">
        <v>442</v>
      </c>
      <c r="E1233" s="19" t="s">
        <v>25</v>
      </c>
      <c r="F1233" s="19" t="s">
        <v>1866</v>
      </c>
      <c r="G1233" s="19" t="s">
        <v>25</v>
      </c>
      <c r="H1233" s="20">
        <v>42760</v>
      </c>
      <c r="I1233" s="20">
        <v>43100</v>
      </c>
      <c r="J1233" s="19" t="s">
        <v>1567</v>
      </c>
      <c r="K1233" s="19" t="s">
        <v>1568</v>
      </c>
      <c r="L1233" s="19" t="s">
        <v>1569</v>
      </c>
      <c r="M1233" s="21">
        <v>726</v>
      </c>
      <c r="N1233" s="19" t="s">
        <v>30</v>
      </c>
      <c r="O1233" s="21">
        <v>0</v>
      </c>
      <c r="P1233" s="19" t="s">
        <v>32</v>
      </c>
      <c r="Q1233" s="19" t="s">
        <v>31</v>
      </c>
      <c r="R1233" s="19" t="s">
        <v>32</v>
      </c>
      <c r="S1233" s="19" t="s">
        <v>33</v>
      </c>
      <c r="T1233" s="19" t="s">
        <v>32</v>
      </c>
      <c r="U1233" s="21">
        <v>0</v>
      </c>
      <c r="V1233" s="19" t="s">
        <v>7177</v>
      </c>
      <c r="W1233" s="19" t="s">
        <v>7176</v>
      </c>
      <c r="X1233" s="19" t="s">
        <v>32</v>
      </c>
      <c r="Y1233" s="20"/>
      <c r="Z1233" s="19" t="s">
        <v>7176</v>
      </c>
      <c r="AA1233" s="20"/>
      <c r="AB1233" s="19" t="s">
        <v>7176</v>
      </c>
      <c r="AC1233" s="19" t="s">
        <v>32</v>
      </c>
      <c r="AD1233" s="19" t="s">
        <v>32</v>
      </c>
      <c r="AE1233" s="19" t="s">
        <v>7176</v>
      </c>
      <c r="AF1233" s="19" t="s">
        <v>34</v>
      </c>
      <c r="AG1233" s="6" t="str">
        <f>VLOOKUP(F1233,[1]הזמנות!$D:$E,2,0)</f>
        <v>G02</v>
      </c>
      <c r="AH1233" s="6" t="str">
        <f>VLOOKUP(AG1233,'[1]קבוצות רכש'!$A:$B,2,0)</f>
        <v>רוה"מ יחידת רכש</v>
      </c>
    </row>
    <row r="1234" spans="1:34" x14ac:dyDescent="0.2">
      <c r="A1234" s="23" t="s">
        <v>22</v>
      </c>
      <c r="B1234" s="19" t="s">
        <v>23</v>
      </c>
      <c r="C1234" s="8" t="s">
        <v>9937</v>
      </c>
      <c r="D1234" s="19" t="s">
        <v>442</v>
      </c>
      <c r="E1234" s="19" t="s">
        <v>25</v>
      </c>
      <c r="F1234" s="19" t="s">
        <v>2733</v>
      </c>
      <c r="G1234" s="19" t="s">
        <v>2734</v>
      </c>
      <c r="H1234" s="20">
        <v>43121</v>
      </c>
      <c r="I1234" s="20">
        <v>43465</v>
      </c>
      <c r="J1234" s="19" t="s">
        <v>2723</v>
      </c>
      <c r="K1234" s="19" t="s">
        <v>2724</v>
      </c>
      <c r="L1234" s="19" t="s">
        <v>2725</v>
      </c>
      <c r="M1234" s="22">
        <v>3036.15</v>
      </c>
      <c r="N1234" s="19" t="s">
        <v>30</v>
      </c>
      <c r="O1234" s="21">
        <v>0</v>
      </c>
      <c r="P1234" s="19" t="s">
        <v>30</v>
      </c>
      <c r="Q1234" s="19" t="s">
        <v>184</v>
      </c>
      <c r="R1234" s="19" t="s">
        <v>32</v>
      </c>
      <c r="S1234" s="19" t="s">
        <v>32</v>
      </c>
      <c r="T1234" s="19" t="s">
        <v>32</v>
      </c>
      <c r="U1234" s="21">
        <v>0</v>
      </c>
      <c r="V1234" s="19" t="s">
        <v>7177</v>
      </c>
      <c r="W1234" s="19" t="s">
        <v>7176</v>
      </c>
      <c r="X1234" s="19" t="s">
        <v>32</v>
      </c>
      <c r="Y1234" s="20"/>
      <c r="Z1234" s="19" t="s">
        <v>7176</v>
      </c>
      <c r="AA1234" s="20"/>
      <c r="AB1234" s="19" t="s">
        <v>7176</v>
      </c>
      <c r="AC1234" s="19" t="s">
        <v>32</v>
      </c>
      <c r="AD1234" s="19" t="s">
        <v>32</v>
      </c>
      <c r="AE1234" s="19" t="s">
        <v>7176</v>
      </c>
      <c r="AF1234" s="19" t="s">
        <v>34</v>
      </c>
      <c r="AG1234" s="6" t="str">
        <f>VLOOKUP(F1234,[1]הזמנות!$D:$E,2,0)</f>
        <v>G01</v>
      </c>
      <c r="AH1234" s="6" t="str">
        <f>VLOOKUP(AG1234,'[1]קבוצות רכש'!$A:$B,2,0)</f>
        <v>הוצאות קשיחות</v>
      </c>
    </row>
    <row r="1235" spans="1:34" x14ac:dyDescent="0.2">
      <c r="A1235" s="23" t="s">
        <v>22</v>
      </c>
      <c r="B1235" s="19" t="s">
        <v>23</v>
      </c>
      <c r="C1235" s="8" t="s">
        <v>9937</v>
      </c>
      <c r="D1235" s="19" t="s">
        <v>442</v>
      </c>
      <c r="E1235" s="19" t="s">
        <v>25</v>
      </c>
      <c r="F1235" s="19" t="s">
        <v>2604</v>
      </c>
      <c r="G1235" s="19" t="s">
        <v>2500</v>
      </c>
      <c r="H1235" s="20">
        <v>43124</v>
      </c>
      <c r="I1235" s="20">
        <v>43465</v>
      </c>
      <c r="J1235" s="19" t="s">
        <v>2501</v>
      </c>
      <c r="K1235" s="19" t="s">
        <v>2502</v>
      </c>
      <c r="L1235" s="19" t="s">
        <v>2503</v>
      </c>
      <c r="M1235" s="21">
        <v>175.5</v>
      </c>
      <c r="N1235" s="19" t="s">
        <v>30</v>
      </c>
      <c r="O1235" s="21">
        <v>0</v>
      </c>
      <c r="P1235" s="19" t="s">
        <v>30</v>
      </c>
      <c r="Q1235" s="19" t="s">
        <v>184</v>
      </c>
      <c r="R1235" s="19" t="s">
        <v>32</v>
      </c>
      <c r="S1235" s="19" t="s">
        <v>32</v>
      </c>
      <c r="T1235" s="19" t="s">
        <v>32</v>
      </c>
      <c r="U1235" s="21">
        <v>0</v>
      </c>
      <c r="V1235" s="19" t="s">
        <v>7177</v>
      </c>
      <c r="W1235" s="19" t="s">
        <v>7176</v>
      </c>
      <c r="X1235" s="19" t="s">
        <v>32</v>
      </c>
      <c r="Y1235" s="20"/>
      <c r="Z1235" s="19" t="s">
        <v>7176</v>
      </c>
      <c r="AA1235" s="20"/>
      <c r="AB1235" s="19" t="s">
        <v>7176</v>
      </c>
      <c r="AC1235" s="19" t="s">
        <v>32</v>
      </c>
      <c r="AD1235" s="19" t="s">
        <v>32</v>
      </c>
      <c r="AE1235" s="19" t="s">
        <v>7176</v>
      </c>
      <c r="AF1235" s="19" t="s">
        <v>34</v>
      </c>
      <c r="AG1235" s="6" t="str">
        <f>VLOOKUP(F1235,[1]הזמנות!$D:$E,2,0)</f>
        <v>G01</v>
      </c>
      <c r="AH1235" s="6" t="str">
        <f>VLOOKUP(AG1235,'[1]קבוצות רכש'!$A:$B,2,0)</f>
        <v>הוצאות קשיחות</v>
      </c>
    </row>
    <row r="1236" spans="1:34" x14ac:dyDescent="0.2">
      <c r="A1236" s="23" t="s">
        <v>22</v>
      </c>
      <c r="B1236" s="19" t="s">
        <v>23</v>
      </c>
      <c r="C1236" s="8" t="s">
        <v>9937</v>
      </c>
      <c r="D1236" s="19" t="s">
        <v>442</v>
      </c>
      <c r="E1236" s="19" t="s">
        <v>25</v>
      </c>
      <c r="F1236" s="19" t="s">
        <v>456</v>
      </c>
      <c r="G1236" s="19" t="s">
        <v>457</v>
      </c>
      <c r="H1236" s="20">
        <v>43332</v>
      </c>
      <c r="I1236" s="20">
        <v>43696</v>
      </c>
      <c r="J1236" s="19" t="s">
        <v>458</v>
      </c>
      <c r="K1236" s="19" t="s">
        <v>459</v>
      </c>
      <c r="L1236" s="19" t="s">
        <v>460</v>
      </c>
      <c r="M1236" s="21">
        <v>346.32</v>
      </c>
      <c r="N1236" s="19" t="s">
        <v>30</v>
      </c>
      <c r="O1236" s="21">
        <v>0</v>
      </c>
      <c r="P1236" s="19" t="s">
        <v>32</v>
      </c>
      <c r="Q1236" s="19" t="s">
        <v>31</v>
      </c>
      <c r="R1236" s="19" t="s">
        <v>32</v>
      </c>
      <c r="S1236" s="19" t="s">
        <v>33</v>
      </c>
      <c r="T1236" s="19" t="s">
        <v>32</v>
      </c>
      <c r="U1236" s="21">
        <v>0</v>
      </c>
      <c r="V1236" s="19" t="s">
        <v>7177</v>
      </c>
      <c r="W1236" s="19" t="s">
        <v>7176</v>
      </c>
      <c r="X1236" s="19" t="s">
        <v>32</v>
      </c>
      <c r="Y1236" s="20"/>
      <c r="Z1236" s="19" t="s">
        <v>7176</v>
      </c>
      <c r="AA1236" s="20"/>
      <c r="AB1236" s="19" t="s">
        <v>7176</v>
      </c>
      <c r="AC1236" s="19" t="s">
        <v>32</v>
      </c>
      <c r="AD1236" s="19" t="s">
        <v>32</v>
      </c>
      <c r="AE1236" s="19" t="s">
        <v>7176</v>
      </c>
      <c r="AF1236" s="19" t="s">
        <v>34</v>
      </c>
      <c r="AG1236" s="6" t="str">
        <f>VLOOKUP(F1236,[1]הזמנות!$D:$E,2,0)</f>
        <v>G70</v>
      </c>
      <c r="AH1236" s="6" t="str">
        <f>VLOOKUP(AG1236,'[1]קבוצות רכש'!$A:$B,2,0)</f>
        <v>מ. ענייני מודיעין</v>
      </c>
    </row>
    <row r="1237" spans="1:34" x14ac:dyDescent="0.2">
      <c r="A1237" s="23" t="s">
        <v>22</v>
      </c>
      <c r="B1237" s="19" t="s">
        <v>23</v>
      </c>
      <c r="C1237" s="8" t="s">
        <v>9937</v>
      </c>
      <c r="D1237" s="19" t="s">
        <v>442</v>
      </c>
      <c r="E1237" s="19" t="s">
        <v>25</v>
      </c>
      <c r="F1237" s="19" t="s">
        <v>461</v>
      </c>
      <c r="G1237" s="19" t="s">
        <v>462</v>
      </c>
      <c r="H1237" s="20">
        <v>43363</v>
      </c>
      <c r="I1237" s="20">
        <v>43727</v>
      </c>
      <c r="J1237" s="19" t="s">
        <v>180</v>
      </c>
      <c r="K1237" s="19" t="s">
        <v>181</v>
      </c>
      <c r="L1237" s="19" t="s">
        <v>182</v>
      </c>
      <c r="M1237" s="22">
        <v>2200</v>
      </c>
      <c r="N1237" s="19" t="s">
        <v>183</v>
      </c>
      <c r="O1237" s="21">
        <v>0</v>
      </c>
      <c r="P1237" s="19" t="s">
        <v>32</v>
      </c>
      <c r="Q1237" s="19" t="s">
        <v>184</v>
      </c>
      <c r="R1237" s="19" t="s">
        <v>32</v>
      </c>
      <c r="S1237" s="19" t="s">
        <v>32</v>
      </c>
      <c r="T1237" s="19" t="s">
        <v>32</v>
      </c>
      <c r="U1237" s="21">
        <v>0</v>
      </c>
      <c r="V1237" s="19" t="s">
        <v>7177</v>
      </c>
      <c r="W1237" s="19" t="s">
        <v>7176</v>
      </c>
      <c r="X1237" s="19" t="s">
        <v>32</v>
      </c>
      <c r="Y1237" s="20"/>
      <c r="Z1237" s="19" t="s">
        <v>7176</v>
      </c>
      <c r="AA1237" s="20"/>
      <c r="AB1237" s="19" t="s">
        <v>7176</v>
      </c>
      <c r="AC1237" s="19" t="s">
        <v>32</v>
      </c>
      <c r="AD1237" s="19" t="s">
        <v>32</v>
      </c>
      <c r="AE1237" s="19" t="s">
        <v>7176</v>
      </c>
      <c r="AF1237" s="19" t="s">
        <v>34</v>
      </c>
      <c r="AG1237" s="6" t="str">
        <f>VLOOKUP(F1237,[1]הזמנות!$D:$E,2,0)</f>
        <v>G70</v>
      </c>
      <c r="AH1237" s="6" t="str">
        <f>VLOOKUP(AG1237,'[1]קבוצות רכש'!$A:$B,2,0)</f>
        <v>מ. ענייני מודיעין</v>
      </c>
    </row>
    <row r="1238" spans="1:34" x14ac:dyDescent="0.2">
      <c r="A1238" s="23" t="s">
        <v>22</v>
      </c>
      <c r="B1238" s="19" t="s">
        <v>23</v>
      </c>
      <c r="C1238" s="8" t="s">
        <v>9937</v>
      </c>
      <c r="D1238" s="19" t="s">
        <v>442</v>
      </c>
      <c r="E1238" s="19" t="s">
        <v>25</v>
      </c>
      <c r="F1238" s="19" t="s">
        <v>1880</v>
      </c>
      <c r="G1238" s="19" t="s">
        <v>1881</v>
      </c>
      <c r="H1238" s="20">
        <v>43387</v>
      </c>
      <c r="I1238" s="20">
        <v>43830</v>
      </c>
      <c r="J1238" s="19" t="s">
        <v>876</v>
      </c>
      <c r="K1238" s="19" t="s">
        <v>877</v>
      </c>
      <c r="L1238" s="19" t="s">
        <v>878</v>
      </c>
      <c r="M1238" s="21">
        <v>413.74</v>
      </c>
      <c r="N1238" s="19" t="s">
        <v>30</v>
      </c>
      <c r="O1238" s="21">
        <v>226.58</v>
      </c>
      <c r="P1238" s="19" t="s">
        <v>30</v>
      </c>
      <c r="Q1238" s="19" t="s">
        <v>282</v>
      </c>
      <c r="R1238" s="19" t="s">
        <v>879</v>
      </c>
      <c r="S1238" s="19" t="s">
        <v>32</v>
      </c>
      <c r="T1238" s="19" t="s">
        <v>32</v>
      </c>
      <c r="U1238" s="21">
        <v>0</v>
      </c>
      <c r="V1238" s="19" t="s">
        <v>7177</v>
      </c>
      <c r="W1238" s="19" t="s">
        <v>7176</v>
      </c>
      <c r="X1238" s="19" t="s">
        <v>32</v>
      </c>
      <c r="Y1238" s="20"/>
      <c r="Z1238" s="19" t="s">
        <v>7176</v>
      </c>
      <c r="AA1238" s="20"/>
      <c r="AB1238" s="19" t="s">
        <v>7176</v>
      </c>
      <c r="AC1238" s="19" t="s">
        <v>32</v>
      </c>
      <c r="AD1238" s="19" t="s">
        <v>32</v>
      </c>
      <c r="AE1238" s="19" t="s">
        <v>7176</v>
      </c>
      <c r="AF1238" s="19" t="s">
        <v>34</v>
      </c>
      <c r="AG1238" s="6" t="str">
        <f>VLOOKUP(F1238,[1]הזמנות!$D:$E,2,0)</f>
        <v>G70</v>
      </c>
      <c r="AH1238" s="6" t="str">
        <f>VLOOKUP(AG1238,'[1]קבוצות רכש'!$A:$B,2,0)</f>
        <v>מ. ענייני מודיעין</v>
      </c>
    </row>
    <row r="1239" spans="1:34" x14ac:dyDescent="0.2">
      <c r="A1239" s="23" t="s">
        <v>22</v>
      </c>
      <c r="B1239" s="19" t="s">
        <v>23</v>
      </c>
      <c r="C1239" s="8" t="s">
        <v>9937</v>
      </c>
      <c r="D1239" s="19" t="s">
        <v>442</v>
      </c>
      <c r="E1239" s="19" t="s">
        <v>25</v>
      </c>
      <c r="F1239" s="19" t="s">
        <v>463</v>
      </c>
      <c r="G1239" s="19" t="s">
        <v>464</v>
      </c>
      <c r="H1239" s="20">
        <v>43401</v>
      </c>
      <c r="I1239" s="20"/>
      <c r="J1239" s="19" t="s">
        <v>216</v>
      </c>
      <c r="K1239" s="19" t="s">
        <v>217</v>
      </c>
      <c r="L1239" s="19" t="s">
        <v>218</v>
      </c>
      <c r="M1239" s="22">
        <v>49768.85</v>
      </c>
      <c r="N1239" s="19" t="s">
        <v>30</v>
      </c>
      <c r="O1239" s="21">
        <v>0</v>
      </c>
      <c r="P1239" s="19" t="s">
        <v>32</v>
      </c>
      <c r="Q1239" s="19" t="s">
        <v>184</v>
      </c>
      <c r="R1239" s="19" t="s">
        <v>32</v>
      </c>
      <c r="S1239" s="19" t="s">
        <v>32</v>
      </c>
      <c r="T1239" s="19" t="s">
        <v>32</v>
      </c>
      <c r="U1239" s="21">
        <v>0</v>
      </c>
      <c r="V1239" s="19" t="s">
        <v>7177</v>
      </c>
      <c r="W1239" s="19" t="s">
        <v>7176</v>
      </c>
      <c r="X1239" s="19" t="s">
        <v>32</v>
      </c>
      <c r="Y1239" s="20"/>
      <c r="Z1239" s="19" t="s">
        <v>7176</v>
      </c>
      <c r="AA1239" s="20"/>
      <c r="AB1239" s="19" t="s">
        <v>7176</v>
      </c>
      <c r="AC1239" s="19" t="s">
        <v>32</v>
      </c>
      <c r="AD1239" s="19" t="s">
        <v>32</v>
      </c>
      <c r="AE1239" s="19" t="s">
        <v>7176</v>
      </c>
      <c r="AF1239" s="19" t="s">
        <v>34</v>
      </c>
      <c r="AG1239" s="6" t="str">
        <f>VLOOKUP(F1239,[1]הזמנות!$D:$E,2,0)</f>
        <v>G70</v>
      </c>
      <c r="AH1239" s="6" t="str">
        <f>VLOOKUP(AG1239,'[1]קבוצות רכש'!$A:$B,2,0)</f>
        <v>מ. ענייני מודיעין</v>
      </c>
    </row>
    <row r="1240" spans="1:34" x14ac:dyDescent="0.2">
      <c r="A1240" s="23" t="s">
        <v>22</v>
      </c>
      <c r="B1240" s="19" t="s">
        <v>23</v>
      </c>
      <c r="C1240" s="8" t="s">
        <v>9937</v>
      </c>
      <c r="D1240" s="19" t="s">
        <v>442</v>
      </c>
      <c r="E1240" s="19" t="s">
        <v>25</v>
      </c>
      <c r="F1240" s="19" t="s">
        <v>2686</v>
      </c>
      <c r="G1240" s="19" t="s">
        <v>2687</v>
      </c>
      <c r="H1240" s="20">
        <v>43422</v>
      </c>
      <c r="I1240" s="20">
        <v>43921</v>
      </c>
      <c r="J1240" s="19" t="s">
        <v>2688</v>
      </c>
      <c r="K1240" s="19" t="s">
        <v>2689</v>
      </c>
      <c r="L1240" s="19" t="s">
        <v>2690</v>
      </c>
      <c r="M1240" s="21">
        <v>198.9</v>
      </c>
      <c r="N1240" s="19" t="s">
        <v>30</v>
      </c>
      <c r="O1240" s="21">
        <v>172.87</v>
      </c>
      <c r="P1240" s="19" t="s">
        <v>30</v>
      </c>
      <c r="Q1240" s="19" t="s">
        <v>260</v>
      </c>
      <c r="R1240" s="19" t="s">
        <v>2203</v>
      </c>
      <c r="S1240" s="19" t="s">
        <v>32</v>
      </c>
      <c r="T1240" s="19" t="s">
        <v>32</v>
      </c>
      <c r="U1240" s="21">
        <v>0</v>
      </c>
      <c r="V1240" s="19" t="s">
        <v>7177</v>
      </c>
      <c r="W1240" s="19" t="s">
        <v>7176</v>
      </c>
      <c r="X1240" s="19" t="s">
        <v>32</v>
      </c>
      <c r="Y1240" s="20"/>
      <c r="Z1240" s="19" t="s">
        <v>7176</v>
      </c>
      <c r="AA1240" s="20"/>
      <c r="AB1240" s="19" t="s">
        <v>7176</v>
      </c>
      <c r="AC1240" s="19" t="s">
        <v>32</v>
      </c>
      <c r="AD1240" s="19" t="s">
        <v>32</v>
      </c>
      <c r="AE1240" s="19" t="s">
        <v>7176</v>
      </c>
      <c r="AF1240" s="19" t="s">
        <v>34</v>
      </c>
      <c r="AG1240" s="6" t="str">
        <f>VLOOKUP(F1240,[1]הזמנות!$D:$E,2,0)</f>
        <v>G01</v>
      </c>
      <c r="AH1240" s="6" t="str">
        <f>VLOOKUP(AG1240,'[1]קבוצות רכש'!$A:$B,2,0)</f>
        <v>הוצאות קשיחות</v>
      </c>
    </row>
    <row r="1241" spans="1:34" x14ac:dyDescent="0.2">
      <c r="A1241" s="23" t="s">
        <v>22</v>
      </c>
      <c r="B1241" s="19" t="s">
        <v>23</v>
      </c>
      <c r="C1241" s="8" t="s">
        <v>9937</v>
      </c>
      <c r="D1241" s="19" t="s">
        <v>442</v>
      </c>
      <c r="E1241" s="19" t="s">
        <v>25</v>
      </c>
      <c r="F1241" s="19" t="s">
        <v>2691</v>
      </c>
      <c r="G1241" s="19" t="s">
        <v>2687</v>
      </c>
      <c r="H1241" s="20">
        <v>43422</v>
      </c>
      <c r="I1241" s="20">
        <v>43921</v>
      </c>
      <c r="J1241" s="19" t="s">
        <v>2688</v>
      </c>
      <c r="K1241" s="19" t="s">
        <v>2689</v>
      </c>
      <c r="L1241" s="19" t="s">
        <v>2690</v>
      </c>
      <c r="M1241" s="22">
        <v>14040</v>
      </c>
      <c r="N1241" s="19" t="s">
        <v>30</v>
      </c>
      <c r="O1241" s="22">
        <v>7220.87</v>
      </c>
      <c r="P1241" s="19" t="s">
        <v>30</v>
      </c>
      <c r="Q1241" s="19" t="s">
        <v>260</v>
      </c>
      <c r="R1241" s="19" t="s">
        <v>2203</v>
      </c>
      <c r="S1241" s="19" t="s">
        <v>32</v>
      </c>
      <c r="T1241" s="19" t="s">
        <v>32</v>
      </c>
      <c r="U1241" s="21">
        <v>0</v>
      </c>
      <c r="V1241" s="19" t="s">
        <v>7177</v>
      </c>
      <c r="W1241" s="19" t="s">
        <v>7176</v>
      </c>
      <c r="X1241" s="19" t="s">
        <v>32</v>
      </c>
      <c r="Y1241" s="20"/>
      <c r="Z1241" s="19" t="s">
        <v>7176</v>
      </c>
      <c r="AA1241" s="20"/>
      <c r="AB1241" s="19" t="s">
        <v>7176</v>
      </c>
      <c r="AC1241" s="19" t="s">
        <v>32</v>
      </c>
      <c r="AD1241" s="19" t="s">
        <v>32</v>
      </c>
      <c r="AE1241" s="19" t="s">
        <v>7176</v>
      </c>
      <c r="AF1241" s="19" t="s">
        <v>34</v>
      </c>
      <c r="AG1241" s="6" t="str">
        <f>VLOOKUP(F1241,[1]הזמנות!$D:$E,2,0)</f>
        <v>G01</v>
      </c>
      <c r="AH1241" s="6" t="str">
        <f>VLOOKUP(AG1241,'[1]קבוצות רכש'!$A:$B,2,0)</f>
        <v>הוצאות קשיחות</v>
      </c>
    </row>
    <row r="1242" spans="1:34" x14ac:dyDescent="0.2">
      <c r="A1242" s="23" t="s">
        <v>22</v>
      </c>
      <c r="B1242" s="19" t="s">
        <v>23</v>
      </c>
      <c r="C1242" s="8" t="s">
        <v>9937</v>
      </c>
      <c r="D1242" s="19" t="s">
        <v>442</v>
      </c>
      <c r="E1242" s="19" t="s">
        <v>25</v>
      </c>
      <c r="F1242" s="19" t="s">
        <v>2700</v>
      </c>
      <c r="G1242" s="19" t="s">
        <v>2701</v>
      </c>
      <c r="H1242" s="20">
        <v>43444</v>
      </c>
      <c r="I1242" s="20">
        <v>43830</v>
      </c>
      <c r="J1242" s="19" t="s">
        <v>2144</v>
      </c>
      <c r="K1242" s="19" t="s">
        <v>2145</v>
      </c>
      <c r="L1242" s="19" t="s">
        <v>2146</v>
      </c>
      <c r="M1242" s="22">
        <v>16000.92</v>
      </c>
      <c r="N1242" s="19" t="s">
        <v>30</v>
      </c>
      <c r="O1242" s="22">
        <v>8813.18</v>
      </c>
      <c r="P1242" s="19" t="s">
        <v>30</v>
      </c>
      <c r="Q1242" s="19" t="s">
        <v>282</v>
      </c>
      <c r="R1242" s="19" t="s">
        <v>2702</v>
      </c>
      <c r="S1242" s="19" t="s">
        <v>32</v>
      </c>
      <c r="T1242" s="19" t="s">
        <v>32</v>
      </c>
      <c r="U1242" s="21">
        <v>0</v>
      </c>
      <c r="V1242" s="19" t="s">
        <v>7177</v>
      </c>
      <c r="W1242" s="19" t="s">
        <v>7176</v>
      </c>
      <c r="X1242" s="19" t="s">
        <v>32</v>
      </c>
      <c r="Y1242" s="20"/>
      <c r="Z1242" s="19" t="s">
        <v>7176</v>
      </c>
      <c r="AA1242" s="20"/>
      <c r="AB1242" s="19" t="s">
        <v>7176</v>
      </c>
      <c r="AC1242" s="19" t="s">
        <v>32</v>
      </c>
      <c r="AD1242" s="19" t="s">
        <v>32</v>
      </c>
      <c r="AE1242" s="19" t="s">
        <v>7176</v>
      </c>
      <c r="AF1242" s="19" t="s">
        <v>34</v>
      </c>
      <c r="AG1242" s="6" t="str">
        <f>VLOOKUP(F1242,[1]הזמנות!$D:$E,2,0)</f>
        <v>G02</v>
      </c>
      <c r="AH1242" s="6" t="str">
        <f>VLOOKUP(AG1242,'[1]קבוצות רכש'!$A:$B,2,0)</f>
        <v>רוה"מ יחידת רכש</v>
      </c>
    </row>
    <row r="1243" spans="1:34" x14ac:dyDescent="0.2">
      <c r="A1243" s="23" t="s">
        <v>22</v>
      </c>
      <c r="B1243" s="19" t="s">
        <v>23</v>
      </c>
      <c r="C1243" s="8" t="s">
        <v>9937</v>
      </c>
      <c r="D1243" s="19" t="s">
        <v>442</v>
      </c>
      <c r="E1243" s="19" t="s">
        <v>25</v>
      </c>
      <c r="F1243" s="19" t="s">
        <v>1976</v>
      </c>
      <c r="G1243" s="19" t="s">
        <v>1977</v>
      </c>
      <c r="H1243" s="20">
        <v>43474</v>
      </c>
      <c r="I1243" s="20">
        <v>43830</v>
      </c>
      <c r="J1243" s="19" t="s">
        <v>1978</v>
      </c>
      <c r="K1243" s="19" t="s">
        <v>1979</v>
      </c>
      <c r="L1243" s="19" t="s">
        <v>1980</v>
      </c>
      <c r="M1243" s="22">
        <v>9416.6</v>
      </c>
      <c r="N1243" s="19" t="s">
        <v>30</v>
      </c>
      <c r="O1243" s="22">
        <v>6962.85</v>
      </c>
      <c r="P1243" s="19" t="s">
        <v>30</v>
      </c>
      <c r="Q1243" s="19" t="s">
        <v>184</v>
      </c>
      <c r="R1243" s="19" t="s">
        <v>32</v>
      </c>
      <c r="S1243" s="19" t="s">
        <v>32</v>
      </c>
      <c r="T1243" s="19" t="s">
        <v>32</v>
      </c>
      <c r="U1243" s="21">
        <v>0</v>
      </c>
      <c r="V1243" s="19" t="s">
        <v>7177</v>
      </c>
      <c r="W1243" s="19" t="s">
        <v>7176</v>
      </c>
      <c r="X1243" s="19" t="s">
        <v>32</v>
      </c>
      <c r="Y1243" s="20"/>
      <c r="Z1243" s="19" t="s">
        <v>7176</v>
      </c>
      <c r="AA1243" s="20"/>
      <c r="AB1243" s="19" t="s">
        <v>7176</v>
      </c>
      <c r="AC1243" s="19" t="s">
        <v>32</v>
      </c>
      <c r="AD1243" s="19" t="s">
        <v>32</v>
      </c>
      <c r="AE1243" s="19" t="s">
        <v>7176</v>
      </c>
      <c r="AF1243" s="19" t="s">
        <v>34</v>
      </c>
      <c r="AG1243" s="6" t="str">
        <f>VLOOKUP(F1243,[1]הזמנות!$D:$E,2,0)</f>
        <v>G01</v>
      </c>
      <c r="AH1243" s="6" t="str">
        <f>VLOOKUP(AG1243,'[1]קבוצות רכש'!$A:$B,2,0)</f>
        <v>הוצאות קשיחות</v>
      </c>
    </row>
    <row r="1244" spans="1:34" x14ac:dyDescent="0.2">
      <c r="A1244" s="23" t="s">
        <v>22</v>
      </c>
      <c r="B1244" s="19" t="s">
        <v>23</v>
      </c>
      <c r="C1244" s="8" t="s">
        <v>9937</v>
      </c>
      <c r="D1244" s="19" t="s">
        <v>442</v>
      </c>
      <c r="E1244" s="19" t="s">
        <v>25</v>
      </c>
      <c r="F1244" s="19" t="s">
        <v>2721</v>
      </c>
      <c r="G1244" s="19" t="s">
        <v>2722</v>
      </c>
      <c r="H1244" s="20">
        <v>43474</v>
      </c>
      <c r="I1244" s="20">
        <v>43830</v>
      </c>
      <c r="J1244" s="19" t="s">
        <v>2723</v>
      </c>
      <c r="K1244" s="19" t="s">
        <v>2724</v>
      </c>
      <c r="L1244" s="19" t="s">
        <v>2725</v>
      </c>
      <c r="M1244" s="21">
        <v>585</v>
      </c>
      <c r="N1244" s="19" t="s">
        <v>30</v>
      </c>
      <c r="O1244" s="21">
        <v>0</v>
      </c>
      <c r="P1244" s="19" t="s">
        <v>30</v>
      </c>
      <c r="Q1244" s="19" t="s">
        <v>184</v>
      </c>
      <c r="R1244" s="19" t="s">
        <v>32</v>
      </c>
      <c r="S1244" s="19" t="s">
        <v>32</v>
      </c>
      <c r="T1244" s="19" t="s">
        <v>32</v>
      </c>
      <c r="U1244" s="21">
        <v>0</v>
      </c>
      <c r="V1244" s="19" t="s">
        <v>7177</v>
      </c>
      <c r="W1244" s="19" t="s">
        <v>7176</v>
      </c>
      <c r="X1244" s="19" t="s">
        <v>32</v>
      </c>
      <c r="Y1244" s="20"/>
      <c r="Z1244" s="19" t="s">
        <v>7176</v>
      </c>
      <c r="AA1244" s="20"/>
      <c r="AB1244" s="19" t="s">
        <v>7176</v>
      </c>
      <c r="AC1244" s="19" t="s">
        <v>32</v>
      </c>
      <c r="AD1244" s="19" t="s">
        <v>32</v>
      </c>
      <c r="AE1244" s="19" t="s">
        <v>7176</v>
      </c>
      <c r="AF1244" s="19" t="s">
        <v>34</v>
      </c>
      <c r="AG1244" s="6" t="str">
        <f>VLOOKUP(F1244,[1]הזמנות!$D:$E,2,0)</f>
        <v>G01</v>
      </c>
      <c r="AH1244" s="6" t="str">
        <f>VLOOKUP(AG1244,'[1]קבוצות רכש'!$A:$B,2,0)</f>
        <v>הוצאות קשיחות</v>
      </c>
    </row>
    <row r="1245" spans="1:34" x14ac:dyDescent="0.2">
      <c r="A1245" s="23" t="s">
        <v>22</v>
      </c>
      <c r="B1245" s="19" t="s">
        <v>23</v>
      </c>
      <c r="C1245" s="8" t="s">
        <v>9937</v>
      </c>
      <c r="D1245" s="19" t="s">
        <v>442</v>
      </c>
      <c r="E1245" s="19" t="s">
        <v>25</v>
      </c>
      <c r="F1245" s="19" t="s">
        <v>2499</v>
      </c>
      <c r="G1245" s="19" t="s">
        <v>2500</v>
      </c>
      <c r="H1245" s="20">
        <v>43479</v>
      </c>
      <c r="I1245" s="20">
        <v>43830</v>
      </c>
      <c r="J1245" s="19" t="s">
        <v>2501</v>
      </c>
      <c r="K1245" s="19" t="s">
        <v>2502</v>
      </c>
      <c r="L1245" s="19" t="s">
        <v>2503</v>
      </c>
      <c r="M1245" s="21">
        <v>117</v>
      </c>
      <c r="N1245" s="19" t="s">
        <v>30</v>
      </c>
      <c r="O1245" s="21">
        <v>0</v>
      </c>
      <c r="P1245" s="19" t="s">
        <v>30</v>
      </c>
      <c r="Q1245" s="19" t="s">
        <v>184</v>
      </c>
      <c r="R1245" s="19" t="s">
        <v>32</v>
      </c>
      <c r="S1245" s="19" t="s">
        <v>32</v>
      </c>
      <c r="T1245" s="19" t="s">
        <v>32</v>
      </c>
      <c r="U1245" s="21">
        <v>0</v>
      </c>
      <c r="V1245" s="19" t="s">
        <v>7177</v>
      </c>
      <c r="W1245" s="19" t="s">
        <v>7176</v>
      </c>
      <c r="X1245" s="19" t="s">
        <v>32</v>
      </c>
      <c r="Y1245" s="20"/>
      <c r="Z1245" s="19" t="s">
        <v>7176</v>
      </c>
      <c r="AA1245" s="20"/>
      <c r="AB1245" s="19" t="s">
        <v>7176</v>
      </c>
      <c r="AC1245" s="19" t="s">
        <v>32</v>
      </c>
      <c r="AD1245" s="19" t="s">
        <v>32</v>
      </c>
      <c r="AE1245" s="19" t="s">
        <v>7176</v>
      </c>
      <c r="AF1245" s="19" t="s">
        <v>34</v>
      </c>
      <c r="AG1245" s="6" t="str">
        <f>VLOOKUP(F1245,[1]הזמנות!$D:$E,2,0)</f>
        <v>G01</v>
      </c>
      <c r="AH1245" s="6" t="str">
        <f>VLOOKUP(AG1245,'[1]קבוצות רכש'!$A:$B,2,0)</f>
        <v>הוצאות קשיחות</v>
      </c>
    </row>
    <row r="1246" spans="1:34" x14ac:dyDescent="0.2">
      <c r="A1246" s="23" t="s">
        <v>22</v>
      </c>
      <c r="B1246" s="19" t="s">
        <v>23</v>
      </c>
      <c r="C1246" s="8" t="s">
        <v>9937</v>
      </c>
      <c r="D1246" s="19" t="s">
        <v>442</v>
      </c>
      <c r="E1246" s="19" t="s">
        <v>25</v>
      </c>
      <c r="F1246" s="19" t="s">
        <v>1887</v>
      </c>
      <c r="G1246" s="19" t="s">
        <v>1888</v>
      </c>
      <c r="H1246" s="20">
        <v>43480</v>
      </c>
      <c r="I1246" s="20">
        <v>43844</v>
      </c>
      <c r="J1246" s="19" t="s">
        <v>876</v>
      </c>
      <c r="K1246" s="19" t="s">
        <v>877</v>
      </c>
      <c r="L1246" s="19" t="s">
        <v>878</v>
      </c>
      <c r="M1246" s="21">
        <v>4.91</v>
      </c>
      <c r="N1246" s="19" t="s">
        <v>30</v>
      </c>
      <c r="O1246" s="21">
        <v>3.93</v>
      </c>
      <c r="P1246" s="19" t="s">
        <v>30</v>
      </c>
      <c r="Q1246" s="19" t="s">
        <v>282</v>
      </c>
      <c r="R1246" s="19" t="s">
        <v>879</v>
      </c>
      <c r="S1246" s="19" t="s">
        <v>32</v>
      </c>
      <c r="T1246" s="19" t="s">
        <v>32</v>
      </c>
      <c r="U1246" s="21">
        <v>0</v>
      </c>
      <c r="V1246" s="19" t="s">
        <v>7177</v>
      </c>
      <c r="W1246" s="19" t="s">
        <v>7176</v>
      </c>
      <c r="X1246" s="19" t="s">
        <v>32</v>
      </c>
      <c r="Y1246" s="20"/>
      <c r="Z1246" s="19" t="s">
        <v>7176</v>
      </c>
      <c r="AA1246" s="20"/>
      <c r="AB1246" s="19" t="s">
        <v>7176</v>
      </c>
      <c r="AC1246" s="19" t="s">
        <v>32</v>
      </c>
      <c r="AD1246" s="19" t="s">
        <v>32</v>
      </c>
      <c r="AE1246" s="19" t="s">
        <v>7176</v>
      </c>
      <c r="AF1246" s="19" t="s">
        <v>34</v>
      </c>
      <c r="AG1246" s="6" t="str">
        <f>VLOOKUP(F1246,[1]הזמנות!$D:$E,2,0)</f>
        <v>G70</v>
      </c>
      <c r="AH1246" s="6" t="str">
        <f>VLOOKUP(AG1246,'[1]קבוצות רכש'!$A:$B,2,0)</f>
        <v>מ. ענייני מודיעין</v>
      </c>
    </row>
    <row r="1247" spans="1:34" x14ac:dyDescent="0.2">
      <c r="A1247" s="23" t="s">
        <v>22</v>
      </c>
      <c r="B1247" s="19" t="s">
        <v>23</v>
      </c>
      <c r="C1247" s="8" t="s">
        <v>9937</v>
      </c>
      <c r="D1247" s="19" t="s">
        <v>442</v>
      </c>
      <c r="E1247" s="19" t="s">
        <v>25</v>
      </c>
      <c r="F1247" s="19" t="s">
        <v>1999</v>
      </c>
      <c r="G1247" s="24" t="s">
        <v>2000</v>
      </c>
      <c r="H1247" s="25">
        <v>43489</v>
      </c>
      <c r="I1247" s="25">
        <v>43830</v>
      </c>
      <c r="J1247" s="24" t="s">
        <v>193</v>
      </c>
      <c r="K1247" s="26"/>
      <c r="L1247" s="26"/>
      <c r="M1247" s="21">
        <v>493.74</v>
      </c>
      <c r="N1247" s="19" t="s">
        <v>30</v>
      </c>
      <c r="O1247" s="21">
        <v>456.74</v>
      </c>
      <c r="P1247" s="19" t="s">
        <v>30</v>
      </c>
      <c r="Q1247" s="19" t="s">
        <v>31</v>
      </c>
      <c r="R1247" s="19" t="s">
        <v>32</v>
      </c>
      <c r="S1247" s="19" t="s">
        <v>33</v>
      </c>
      <c r="T1247" s="19" t="s">
        <v>32</v>
      </c>
      <c r="U1247" s="21">
        <v>0</v>
      </c>
      <c r="V1247" s="19" t="s">
        <v>7177</v>
      </c>
      <c r="W1247" s="19" t="s">
        <v>7176</v>
      </c>
      <c r="X1247" s="19" t="s">
        <v>32</v>
      </c>
      <c r="Y1247" s="20"/>
      <c r="Z1247" s="19" t="s">
        <v>7176</v>
      </c>
      <c r="AA1247" s="20"/>
      <c r="AB1247" s="19" t="s">
        <v>7176</v>
      </c>
      <c r="AC1247" s="19" t="s">
        <v>32</v>
      </c>
      <c r="AD1247" s="19" t="s">
        <v>32</v>
      </c>
      <c r="AE1247" s="19" t="s">
        <v>7176</v>
      </c>
      <c r="AF1247" s="19" t="s">
        <v>34</v>
      </c>
      <c r="AG1247" s="6" t="str">
        <f>VLOOKUP(F1247,[1]הזמנות!$D:$E,2,0)</f>
        <v>G04</v>
      </c>
      <c r="AH1247" s="6" t="str">
        <f>VLOOKUP(AG1247,'[1]קבוצות רכש'!$A:$B,2,0)</f>
        <v>רוה"מ חוזים,יועצים</v>
      </c>
    </row>
    <row r="1248" spans="1:34" x14ac:dyDescent="0.2">
      <c r="A1248" s="23" t="s">
        <v>22</v>
      </c>
      <c r="B1248" s="19" t="s">
        <v>23</v>
      </c>
      <c r="C1248" s="8" t="s">
        <v>9937</v>
      </c>
      <c r="D1248" s="19" t="s">
        <v>442</v>
      </c>
      <c r="E1248" s="19" t="s">
        <v>25</v>
      </c>
      <c r="F1248" s="19" t="s">
        <v>3054</v>
      </c>
      <c r="G1248" s="19" t="s">
        <v>3055</v>
      </c>
      <c r="H1248" s="20">
        <v>43522</v>
      </c>
      <c r="I1248" s="20">
        <v>43830</v>
      </c>
      <c r="J1248" s="19" t="s">
        <v>3056</v>
      </c>
      <c r="K1248" s="19" t="s">
        <v>3057</v>
      </c>
      <c r="L1248" s="19" t="s">
        <v>3058</v>
      </c>
      <c r="M1248" s="21">
        <v>117</v>
      </c>
      <c r="N1248" s="19" t="s">
        <v>30</v>
      </c>
      <c r="O1248" s="21">
        <v>19.07</v>
      </c>
      <c r="P1248" s="19" t="s">
        <v>30</v>
      </c>
      <c r="Q1248" s="19" t="s">
        <v>31</v>
      </c>
      <c r="R1248" s="19" t="s">
        <v>32</v>
      </c>
      <c r="S1248" s="19" t="s">
        <v>33</v>
      </c>
      <c r="T1248" s="19" t="s">
        <v>32</v>
      </c>
      <c r="U1248" s="21">
        <v>0</v>
      </c>
      <c r="V1248" s="19" t="s">
        <v>7177</v>
      </c>
      <c r="W1248" s="19" t="s">
        <v>7176</v>
      </c>
      <c r="X1248" s="19" t="s">
        <v>32</v>
      </c>
      <c r="Y1248" s="20"/>
      <c r="Z1248" s="19" t="s">
        <v>7176</v>
      </c>
      <c r="AA1248" s="20"/>
      <c r="AB1248" s="19" t="s">
        <v>7176</v>
      </c>
      <c r="AC1248" s="19" t="s">
        <v>32</v>
      </c>
      <c r="AD1248" s="19" t="s">
        <v>32</v>
      </c>
      <c r="AE1248" s="19" t="s">
        <v>7176</v>
      </c>
      <c r="AF1248" s="19" t="s">
        <v>34</v>
      </c>
      <c r="AG1248" s="6" t="str">
        <f>VLOOKUP(F1248,[1]הזמנות!$D:$E,2,0)</f>
        <v>G01</v>
      </c>
      <c r="AH1248" s="6" t="str">
        <f>VLOOKUP(AG1248,'[1]קבוצות רכש'!$A:$B,2,0)</f>
        <v>הוצאות קשיחות</v>
      </c>
    </row>
    <row r="1249" spans="1:34" x14ac:dyDescent="0.2">
      <c r="A1249" s="23" t="s">
        <v>22</v>
      </c>
      <c r="B1249" s="19" t="s">
        <v>23</v>
      </c>
      <c r="C1249" s="8" t="s">
        <v>9937</v>
      </c>
      <c r="D1249" s="19" t="s">
        <v>442</v>
      </c>
      <c r="E1249" s="19" t="s">
        <v>25</v>
      </c>
      <c r="F1249" s="19" t="s">
        <v>3244</v>
      </c>
      <c r="G1249" s="19" t="s">
        <v>3245</v>
      </c>
      <c r="H1249" s="20">
        <v>43571</v>
      </c>
      <c r="I1249" s="20">
        <v>43937</v>
      </c>
      <c r="J1249" s="19" t="s">
        <v>2367</v>
      </c>
      <c r="K1249" s="19" t="s">
        <v>2368</v>
      </c>
      <c r="L1249" s="19" t="s">
        <v>2369</v>
      </c>
      <c r="M1249" s="22">
        <v>2027.03</v>
      </c>
      <c r="N1249" s="19" t="s">
        <v>30</v>
      </c>
      <c r="O1249" s="21">
        <v>0</v>
      </c>
      <c r="P1249" s="19" t="s">
        <v>32</v>
      </c>
      <c r="Q1249" s="19" t="s">
        <v>31</v>
      </c>
      <c r="R1249" s="19" t="s">
        <v>32</v>
      </c>
      <c r="S1249" s="19" t="s">
        <v>33</v>
      </c>
      <c r="T1249" s="19" t="s">
        <v>32</v>
      </c>
      <c r="U1249" s="21">
        <v>0</v>
      </c>
      <c r="V1249" s="19" t="s">
        <v>7177</v>
      </c>
      <c r="W1249" s="19" t="s">
        <v>7176</v>
      </c>
      <c r="X1249" s="19" t="s">
        <v>32</v>
      </c>
      <c r="Y1249" s="20"/>
      <c r="Z1249" s="19" t="s">
        <v>7176</v>
      </c>
      <c r="AA1249" s="20"/>
      <c r="AB1249" s="19" t="s">
        <v>7176</v>
      </c>
      <c r="AC1249" s="19" t="s">
        <v>32</v>
      </c>
      <c r="AD1249" s="19" t="s">
        <v>32</v>
      </c>
      <c r="AE1249" s="19" t="s">
        <v>7176</v>
      </c>
      <c r="AF1249" s="19" t="s">
        <v>34</v>
      </c>
      <c r="AG1249" s="6" t="str">
        <f>VLOOKUP(F1249,[1]הזמנות!$D:$E,2,0)</f>
        <v>G70</v>
      </c>
      <c r="AH1249" s="6" t="str">
        <f>VLOOKUP(AG1249,'[1]קבוצות רכש'!$A:$B,2,0)</f>
        <v>מ. ענייני מודיעין</v>
      </c>
    </row>
    <row r="1250" spans="1:34" x14ac:dyDescent="0.2">
      <c r="A1250" s="23" t="s">
        <v>22</v>
      </c>
      <c r="B1250" s="19" t="s">
        <v>23</v>
      </c>
      <c r="C1250" s="8" t="s">
        <v>9937</v>
      </c>
      <c r="D1250" s="19" t="s">
        <v>442</v>
      </c>
      <c r="E1250" s="19" t="s">
        <v>25</v>
      </c>
      <c r="F1250" s="19" t="s">
        <v>3285</v>
      </c>
      <c r="G1250" s="19" t="s">
        <v>2014</v>
      </c>
      <c r="H1250" s="20">
        <v>43587</v>
      </c>
      <c r="I1250" s="20">
        <v>43830</v>
      </c>
      <c r="J1250" s="19" t="s">
        <v>2015</v>
      </c>
      <c r="K1250" s="19" t="s">
        <v>2016</v>
      </c>
      <c r="L1250" s="19" t="s">
        <v>2017</v>
      </c>
      <c r="M1250" s="22">
        <v>17550</v>
      </c>
      <c r="N1250" s="19" t="s">
        <v>30</v>
      </c>
      <c r="O1250" s="21">
        <v>0</v>
      </c>
      <c r="P1250" s="19" t="s">
        <v>30</v>
      </c>
      <c r="Q1250" s="19" t="s">
        <v>282</v>
      </c>
      <c r="R1250" s="19" t="s">
        <v>3034</v>
      </c>
      <c r="S1250" s="19" t="s">
        <v>32</v>
      </c>
      <c r="T1250" s="19" t="s">
        <v>32</v>
      </c>
      <c r="U1250" s="21">
        <v>0</v>
      </c>
      <c r="V1250" s="19" t="s">
        <v>7177</v>
      </c>
      <c r="W1250" s="19" t="s">
        <v>7176</v>
      </c>
      <c r="X1250" s="19" t="s">
        <v>32</v>
      </c>
      <c r="Y1250" s="20"/>
      <c r="Z1250" s="19" t="s">
        <v>7176</v>
      </c>
      <c r="AA1250" s="20"/>
      <c r="AB1250" s="19" t="s">
        <v>7176</v>
      </c>
      <c r="AC1250" s="19" t="s">
        <v>32</v>
      </c>
      <c r="AD1250" s="19" t="s">
        <v>32</v>
      </c>
      <c r="AE1250" s="19" t="s">
        <v>7176</v>
      </c>
      <c r="AF1250" s="19" t="s">
        <v>34</v>
      </c>
      <c r="AG1250" s="6" t="str">
        <f>VLOOKUP(F1250,[1]הזמנות!$D:$E,2,0)</f>
        <v>G01</v>
      </c>
      <c r="AH1250" s="6" t="str">
        <f>VLOOKUP(AG1250,'[1]קבוצות רכש'!$A:$B,2,0)</f>
        <v>הוצאות קשיחות</v>
      </c>
    </row>
    <row r="1251" spans="1:34" x14ac:dyDescent="0.2">
      <c r="A1251" s="23" t="s">
        <v>22</v>
      </c>
      <c r="B1251" s="19" t="s">
        <v>23</v>
      </c>
      <c r="C1251" s="8" t="s">
        <v>9937</v>
      </c>
      <c r="D1251" s="19" t="s">
        <v>442</v>
      </c>
      <c r="E1251" s="19" t="s">
        <v>25</v>
      </c>
      <c r="F1251" s="19" t="s">
        <v>3400</v>
      </c>
      <c r="G1251" s="19" t="s">
        <v>3401</v>
      </c>
      <c r="H1251" s="20">
        <v>43633</v>
      </c>
      <c r="I1251" s="20">
        <v>44000</v>
      </c>
      <c r="J1251" s="19" t="s">
        <v>3402</v>
      </c>
      <c r="K1251" s="19" t="s">
        <v>3403</v>
      </c>
      <c r="L1251" s="19" t="s">
        <v>3404</v>
      </c>
      <c r="M1251" s="22">
        <v>50000</v>
      </c>
      <c r="N1251" s="19" t="s">
        <v>30</v>
      </c>
      <c r="O1251" s="21">
        <v>0</v>
      </c>
      <c r="P1251" s="19" t="s">
        <v>32</v>
      </c>
      <c r="Q1251" s="19" t="s">
        <v>31</v>
      </c>
      <c r="R1251" s="19" t="s">
        <v>32</v>
      </c>
      <c r="S1251" s="19" t="s">
        <v>33</v>
      </c>
      <c r="T1251" s="19" t="s">
        <v>32</v>
      </c>
      <c r="U1251" s="21">
        <v>0</v>
      </c>
      <c r="V1251" s="19" t="s">
        <v>7177</v>
      </c>
      <c r="W1251" s="19" t="s">
        <v>7176</v>
      </c>
      <c r="X1251" s="19" t="s">
        <v>32</v>
      </c>
      <c r="Y1251" s="20"/>
      <c r="Z1251" s="19" t="s">
        <v>7176</v>
      </c>
      <c r="AA1251" s="20"/>
      <c r="AB1251" s="19" t="s">
        <v>7176</v>
      </c>
      <c r="AC1251" s="19" t="s">
        <v>32</v>
      </c>
      <c r="AD1251" s="19" t="s">
        <v>32</v>
      </c>
      <c r="AE1251" s="19" t="s">
        <v>7176</v>
      </c>
      <c r="AF1251" s="19" t="s">
        <v>34</v>
      </c>
      <c r="AG1251" s="6" t="str">
        <f>VLOOKUP(F1251,[1]הזמנות!$D:$E,2,0)</f>
        <v>G70</v>
      </c>
      <c r="AH1251" s="6" t="str">
        <f>VLOOKUP(AG1251,'[1]קבוצות רכש'!$A:$B,2,0)</f>
        <v>מ. ענייני מודיעין</v>
      </c>
    </row>
    <row r="1252" spans="1:34" x14ac:dyDescent="0.2">
      <c r="A1252" s="23" t="s">
        <v>22</v>
      </c>
      <c r="B1252" s="19" t="s">
        <v>23</v>
      </c>
      <c r="C1252" s="8" t="s">
        <v>9937</v>
      </c>
      <c r="D1252" s="19" t="s">
        <v>442</v>
      </c>
      <c r="E1252" s="19" t="s">
        <v>25</v>
      </c>
      <c r="F1252" s="19" t="s">
        <v>3684</v>
      </c>
      <c r="G1252" s="19" t="s">
        <v>3685</v>
      </c>
      <c r="H1252" s="20">
        <v>43667</v>
      </c>
      <c r="I1252" s="20">
        <v>44012</v>
      </c>
      <c r="J1252" s="19" t="s">
        <v>1159</v>
      </c>
      <c r="K1252" s="19" t="s">
        <v>1160</v>
      </c>
      <c r="L1252" s="19" t="s">
        <v>1161</v>
      </c>
      <c r="M1252" s="22">
        <v>138583.79999999999</v>
      </c>
      <c r="N1252" s="19" t="s">
        <v>30</v>
      </c>
      <c r="O1252" s="22">
        <v>118951.35</v>
      </c>
      <c r="P1252" s="19" t="s">
        <v>30</v>
      </c>
      <c r="Q1252" s="19" t="s">
        <v>31</v>
      </c>
      <c r="R1252" s="19" t="s">
        <v>3522</v>
      </c>
      <c r="S1252" s="19" t="s">
        <v>136</v>
      </c>
      <c r="T1252" s="19" t="s">
        <v>32</v>
      </c>
      <c r="U1252" s="22">
        <v>31916.62</v>
      </c>
      <c r="V1252" s="19" t="s">
        <v>7177</v>
      </c>
      <c r="W1252" s="19" t="s">
        <v>7176</v>
      </c>
      <c r="X1252" s="19" t="s">
        <v>32</v>
      </c>
      <c r="Y1252" s="20"/>
      <c r="Z1252" s="19" t="s">
        <v>7176</v>
      </c>
      <c r="AA1252" s="20"/>
      <c r="AB1252" s="19" t="s">
        <v>7176</v>
      </c>
      <c r="AC1252" s="19" t="s">
        <v>32</v>
      </c>
      <c r="AD1252" s="19" t="s">
        <v>32</v>
      </c>
      <c r="AE1252" s="19" t="s">
        <v>7176</v>
      </c>
      <c r="AF1252" s="19" t="s">
        <v>34</v>
      </c>
      <c r="AG1252" s="6" t="str">
        <f>VLOOKUP(F1252,[1]הזמנות!$D:$E,2,0)</f>
        <v>G01</v>
      </c>
      <c r="AH1252" s="6" t="str">
        <f>VLOOKUP(AG1252,'[1]קבוצות רכש'!$A:$B,2,0)</f>
        <v>הוצאות קשיחות</v>
      </c>
    </row>
    <row r="1253" spans="1:34" x14ac:dyDescent="0.2">
      <c r="A1253" s="23" t="s">
        <v>22</v>
      </c>
      <c r="B1253" s="19" t="s">
        <v>23</v>
      </c>
      <c r="C1253" s="8" t="s">
        <v>9937</v>
      </c>
      <c r="D1253" s="19" t="s">
        <v>442</v>
      </c>
      <c r="E1253" s="19" t="s">
        <v>25</v>
      </c>
      <c r="F1253" s="19" t="s">
        <v>3721</v>
      </c>
      <c r="G1253" s="19" t="s">
        <v>3722</v>
      </c>
      <c r="H1253" s="20">
        <v>43670</v>
      </c>
      <c r="I1253" s="20">
        <v>44035</v>
      </c>
      <c r="J1253" s="19" t="s">
        <v>458</v>
      </c>
      <c r="K1253" s="19" t="s">
        <v>459</v>
      </c>
      <c r="L1253" s="19" t="s">
        <v>460</v>
      </c>
      <c r="M1253" s="22">
        <v>2999.88</v>
      </c>
      <c r="N1253" s="19" t="s">
        <v>30</v>
      </c>
      <c r="O1253" s="22">
        <v>1690.65</v>
      </c>
      <c r="P1253" s="19" t="s">
        <v>30</v>
      </c>
      <c r="Q1253" s="19" t="s">
        <v>31</v>
      </c>
      <c r="R1253" s="19" t="s">
        <v>32</v>
      </c>
      <c r="S1253" s="19" t="s">
        <v>33</v>
      </c>
      <c r="T1253" s="19" t="s">
        <v>32</v>
      </c>
      <c r="U1253" s="21">
        <v>801.45</v>
      </c>
      <c r="V1253" s="19" t="s">
        <v>7177</v>
      </c>
      <c r="W1253" s="19" t="s">
        <v>7176</v>
      </c>
      <c r="X1253" s="19" t="s">
        <v>32</v>
      </c>
      <c r="Y1253" s="20"/>
      <c r="Z1253" s="19" t="s">
        <v>7176</v>
      </c>
      <c r="AA1253" s="20"/>
      <c r="AB1253" s="19" t="s">
        <v>7176</v>
      </c>
      <c r="AC1253" s="19" t="s">
        <v>32</v>
      </c>
      <c r="AD1253" s="19" t="s">
        <v>32</v>
      </c>
      <c r="AE1253" s="19" t="s">
        <v>7176</v>
      </c>
      <c r="AF1253" s="19" t="s">
        <v>34</v>
      </c>
      <c r="AG1253" s="6" t="str">
        <f>VLOOKUP(F1253,[1]הזמנות!$D:$E,2,0)</f>
        <v>G70</v>
      </c>
      <c r="AH1253" s="6" t="str">
        <f>VLOOKUP(AG1253,'[1]קבוצות רכש'!$A:$B,2,0)</f>
        <v>מ. ענייני מודיעין</v>
      </c>
    </row>
    <row r="1254" spans="1:34" x14ac:dyDescent="0.2">
      <c r="A1254" s="23" t="s">
        <v>22</v>
      </c>
      <c r="B1254" s="19" t="s">
        <v>23</v>
      </c>
      <c r="C1254" s="8" t="s">
        <v>9937</v>
      </c>
      <c r="D1254" s="19" t="s">
        <v>442</v>
      </c>
      <c r="E1254" s="19" t="s">
        <v>25</v>
      </c>
      <c r="F1254" s="19" t="s">
        <v>3724</v>
      </c>
      <c r="G1254" s="19" t="s">
        <v>3725</v>
      </c>
      <c r="H1254" s="20">
        <v>43670</v>
      </c>
      <c r="I1254" s="20">
        <v>44035</v>
      </c>
      <c r="J1254" s="19" t="s">
        <v>876</v>
      </c>
      <c r="K1254" s="19" t="s">
        <v>877</v>
      </c>
      <c r="L1254" s="19" t="s">
        <v>878</v>
      </c>
      <c r="M1254" s="21">
        <v>6.32</v>
      </c>
      <c r="N1254" s="19" t="s">
        <v>30</v>
      </c>
      <c r="O1254" s="21">
        <v>0</v>
      </c>
      <c r="P1254" s="19" t="s">
        <v>32</v>
      </c>
      <c r="Q1254" s="19" t="s">
        <v>282</v>
      </c>
      <c r="R1254" s="19" t="s">
        <v>879</v>
      </c>
      <c r="S1254" s="19" t="s">
        <v>32</v>
      </c>
      <c r="T1254" s="19" t="s">
        <v>32</v>
      </c>
      <c r="U1254" s="21">
        <v>0</v>
      </c>
      <c r="V1254" s="19" t="s">
        <v>7177</v>
      </c>
      <c r="W1254" s="19" t="s">
        <v>7176</v>
      </c>
      <c r="X1254" s="19" t="s">
        <v>32</v>
      </c>
      <c r="Y1254" s="20"/>
      <c r="Z1254" s="19" t="s">
        <v>7176</v>
      </c>
      <c r="AA1254" s="20"/>
      <c r="AB1254" s="19" t="s">
        <v>7176</v>
      </c>
      <c r="AC1254" s="19" t="s">
        <v>32</v>
      </c>
      <c r="AD1254" s="19" t="s">
        <v>32</v>
      </c>
      <c r="AE1254" s="19" t="s">
        <v>7176</v>
      </c>
      <c r="AF1254" s="19" t="s">
        <v>34</v>
      </c>
      <c r="AG1254" s="6" t="str">
        <f>VLOOKUP(F1254,[1]הזמנות!$D:$E,2,0)</f>
        <v>G70</v>
      </c>
      <c r="AH1254" s="6" t="str">
        <f>VLOOKUP(AG1254,'[1]קבוצות רכש'!$A:$B,2,0)</f>
        <v>מ. ענייני מודיעין</v>
      </c>
    </row>
    <row r="1255" spans="1:34" x14ac:dyDescent="0.2">
      <c r="A1255" s="23" t="s">
        <v>22</v>
      </c>
      <c r="B1255" s="19" t="s">
        <v>23</v>
      </c>
      <c r="C1255" s="8" t="s">
        <v>9937</v>
      </c>
      <c r="D1255" s="19" t="s">
        <v>442</v>
      </c>
      <c r="E1255" s="19" t="s">
        <v>25</v>
      </c>
      <c r="F1255" s="19" t="s">
        <v>1831</v>
      </c>
      <c r="G1255" s="19" t="s">
        <v>1832</v>
      </c>
      <c r="H1255" s="20">
        <v>43723</v>
      </c>
      <c r="I1255" s="20">
        <v>44088</v>
      </c>
      <c r="J1255" s="19" t="s">
        <v>216</v>
      </c>
      <c r="K1255" s="19" t="s">
        <v>217</v>
      </c>
      <c r="L1255" s="19" t="s">
        <v>218</v>
      </c>
      <c r="M1255" s="22">
        <v>49768.99</v>
      </c>
      <c r="N1255" s="19" t="s">
        <v>30</v>
      </c>
      <c r="O1255" s="22">
        <v>25948.91</v>
      </c>
      <c r="P1255" s="19" t="s">
        <v>30</v>
      </c>
      <c r="Q1255" s="19" t="s">
        <v>285</v>
      </c>
      <c r="R1255" s="19" t="s">
        <v>32</v>
      </c>
      <c r="S1255" s="19" t="s">
        <v>32</v>
      </c>
      <c r="T1255" s="19" t="s">
        <v>32</v>
      </c>
      <c r="U1255" s="21">
        <v>0</v>
      </c>
      <c r="V1255" s="19" t="s">
        <v>7177</v>
      </c>
      <c r="W1255" s="19" t="s">
        <v>7176</v>
      </c>
      <c r="X1255" s="19" t="s">
        <v>32</v>
      </c>
      <c r="Y1255" s="20"/>
      <c r="Z1255" s="19" t="s">
        <v>7176</v>
      </c>
      <c r="AA1255" s="20"/>
      <c r="AB1255" s="19" t="s">
        <v>7176</v>
      </c>
      <c r="AC1255" s="19" t="s">
        <v>32</v>
      </c>
      <c r="AD1255" s="19" t="s">
        <v>32</v>
      </c>
      <c r="AE1255" s="19" t="s">
        <v>7176</v>
      </c>
      <c r="AF1255" s="19" t="s">
        <v>34</v>
      </c>
      <c r="AG1255" s="6" t="str">
        <f>VLOOKUP(F1255,[1]הזמנות!$D:$E,2,0)</f>
        <v>G70</v>
      </c>
      <c r="AH1255" s="6" t="str">
        <f>VLOOKUP(AG1255,'[1]קבוצות רכש'!$A:$B,2,0)</f>
        <v>מ. ענייני מודיעין</v>
      </c>
    </row>
    <row r="1256" spans="1:34" x14ac:dyDescent="0.2">
      <c r="A1256" s="23" t="s">
        <v>22</v>
      </c>
      <c r="B1256" s="19" t="s">
        <v>23</v>
      </c>
      <c r="C1256" s="8" t="s">
        <v>9937</v>
      </c>
      <c r="D1256" s="19" t="s">
        <v>442</v>
      </c>
      <c r="E1256" s="19" t="s">
        <v>25</v>
      </c>
      <c r="F1256" s="19" t="s">
        <v>4294</v>
      </c>
      <c r="G1256" s="19" t="s">
        <v>4295</v>
      </c>
      <c r="H1256" s="20">
        <v>43734</v>
      </c>
      <c r="I1256" s="20">
        <v>44099</v>
      </c>
      <c r="J1256" s="19" t="s">
        <v>180</v>
      </c>
      <c r="K1256" s="19" t="s">
        <v>181</v>
      </c>
      <c r="L1256" s="19" t="s">
        <v>182</v>
      </c>
      <c r="M1256" s="22">
        <v>10790</v>
      </c>
      <c r="N1256" s="19" t="s">
        <v>183</v>
      </c>
      <c r="O1256" s="22">
        <v>31055.07</v>
      </c>
      <c r="P1256" s="19" t="s">
        <v>183</v>
      </c>
      <c r="Q1256" s="19" t="s">
        <v>285</v>
      </c>
      <c r="R1256" s="19" t="s">
        <v>32</v>
      </c>
      <c r="S1256" s="19" t="s">
        <v>32</v>
      </c>
      <c r="T1256" s="19" t="s">
        <v>32</v>
      </c>
      <c r="U1256" s="21">
        <v>0</v>
      </c>
      <c r="V1256" s="19" t="s">
        <v>7177</v>
      </c>
      <c r="W1256" s="19" t="s">
        <v>7176</v>
      </c>
      <c r="X1256" s="19" t="s">
        <v>32</v>
      </c>
      <c r="Y1256" s="20"/>
      <c r="Z1256" s="19" t="s">
        <v>7176</v>
      </c>
      <c r="AA1256" s="20"/>
      <c r="AB1256" s="19" t="s">
        <v>7176</v>
      </c>
      <c r="AC1256" s="19" t="s">
        <v>32</v>
      </c>
      <c r="AD1256" s="19" t="s">
        <v>32</v>
      </c>
      <c r="AE1256" s="19" t="s">
        <v>7176</v>
      </c>
      <c r="AF1256" s="19" t="s">
        <v>34</v>
      </c>
      <c r="AG1256" s="6" t="str">
        <f>VLOOKUP(F1256,[1]הזמנות!$D:$E,2,0)</f>
        <v>G70</v>
      </c>
      <c r="AH1256" s="6" t="str">
        <f>VLOOKUP(AG1256,'[1]קבוצות רכש'!$A:$B,2,0)</f>
        <v>מ. ענייני מודיעין</v>
      </c>
    </row>
    <row r="1257" spans="1:34" x14ac:dyDescent="0.2">
      <c r="A1257" s="23" t="s">
        <v>22</v>
      </c>
      <c r="B1257" s="19" t="s">
        <v>23</v>
      </c>
      <c r="C1257" s="8" t="s">
        <v>9937</v>
      </c>
      <c r="D1257" s="19" t="s">
        <v>442</v>
      </c>
      <c r="E1257" s="19" t="s">
        <v>25</v>
      </c>
      <c r="F1257" s="19" t="s">
        <v>4404</v>
      </c>
      <c r="G1257" s="19" t="s">
        <v>4405</v>
      </c>
      <c r="H1257" s="20">
        <v>43761</v>
      </c>
      <c r="I1257" s="20">
        <v>44126</v>
      </c>
      <c r="J1257" s="19" t="s">
        <v>180</v>
      </c>
      <c r="K1257" s="19" t="s">
        <v>181</v>
      </c>
      <c r="L1257" s="19" t="s">
        <v>182</v>
      </c>
      <c r="M1257" s="22">
        <v>1750</v>
      </c>
      <c r="N1257" s="19" t="s">
        <v>183</v>
      </c>
      <c r="O1257" s="22">
        <v>5167.3</v>
      </c>
      <c r="P1257" s="19" t="s">
        <v>183</v>
      </c>
      <c r="Q1257" s="19" t="s">
        <v>285</v>
      </c>
      <c r="R1257" s="19" t="s">
        <v>32</v>
      </c>
      <c r="S1257" s="19" t="s">
        <v>32</v>
      </c>
      <c r="T1257" s="19" t="s">
        <v>32</v>
      </c>
      <c r="U1257" s="21">
        <v>0</v>
      </c>
      <c r="V1257" s="19" t="s">
        <v>7177</v>
      </c>
      <c r="W1257" s="19" t="s">
        <v>7176</v>
      </c>
      <c r="X1257" s="19" t="s">
        <v>32</v>
      </c>
      <c r="Y1257" s="20"/>
      <c r="Z1257" s="19" t="s">
        <v>7176</v>
      </c>
      <c r="AA1257" s="20"/>
      <c r="AB1257" s="19" t="s">
        <v>7176</v>
      </c>
      <c r="AC1257" s="19" t="s">
        <v>32</v>
      </c>
      <c r="AD1257" s="19" t="s">
        <v>32</v>
      </c>
      <c r="AE1257" s="19" t="s">
        <v>7176</v>
      </c>
      <c r="AF1257" s="19" t="s">
        <v>34</v>
      </c>
      <c r="AG1257" s="6" t="str">
        <f>VLOOKUP(F1257,[1]הזמנות!$D:$E,2,0)</f>
        <v>G70</v>
      </c>
      <c r="AH1257" s="6" t="str">
        <f>VLOOKUP(AG1257,'[1]קבוצות רכש'!$A:$B,2,0)</f>
        <v>מ. ענייני מודיעין</v>
      </c>
    </row>
    <row r="1258" spans="1:34" x14ac:dyDescent="0.2">
      <c r="A1258" s="23" t="s">
        <v>22</v>
      </c>
      <c r="B1258" s="19" t="s">
        <v>23</v>
      </c>
      <c r="C1258" s="8" t="s">
        <v>9937</v>
      </c>
      <c r="D1258" s="19" t="s">
        <v>442</v>
      </c>
      <c r="E1258" s="19" t="s">
        <v>25</v>
      </c>
      <c r="F1258" s="19" t="s">
        <v>4406</v>
      </c>
      <c r="G1258" s="19" t="s">
        <v>4407</v>
      </c>
      <c r="H1258" s="20">
        <v>43761</v>
      </c>
      <c r="I1258" s="20">
        <v>44126</v>
      </c>
      <c r="J1258" s="19" t="s">
        <v>180</v>
      </c>
      <c r="K1258" s="19" t="s">
        <v>181</v>
      </c>
      <c r="L1258" s="19" t="s">
        <v>182</v>
      </c>
      <c r="M1258" s="22">
        <v>1500</v>
      </c>
      <c r="N1258" s="19" t="s">
        <v>183</v>
      </c>
      <c r="O1258" s="21">
        <v>0</v>
      </c>
      <c r="P1258" s="19" t="s">
        <v>32</v>
      </c>
      <c r="Q1258" s="19" t="s">
        <v>285</v>
      </c>
      <c r="R1258" s="19" t="s">
        <v>32</v>
      </c>
      <c r="S1258" s="19" t="s">
        <v>32</v>
      </c>
      <c r="T1258" s="19" t="s">
        <v>32</v>
      </c>
      <c r="U1258" s="21">
        <v>0</v>
      </c>
      <c r="V1258" s="19" t="s">
        <v>7177</v>
      </c>
      <c r="W1258" s="19" t="s">
        <v>7176</v>
      </c>
      <c r="X1258" s="19" t="s">
        <v>32</v>
      </c>
      <c r="Y1258" s="20"/>
      <c r="Z1258" s="19" t="s">
        <v>7176</v>
      </c>
      <c r="AA1258" s="20"/>
      <c r="AB1258" s="19" t="s">
        <v>7176</v>
      </c>
      <c r="AC1258" s="19" t="s">
        <v>32</v>
      </c>
      <c r="AD1258" s="19" t="s">
        <v>32</v>
      </c>
      <c r="AE1258" s="19" t="s">
        <v>7176</v>
      </c>
      <c r="AF1258" s="19" t="s">
        <v>34</v>
      </c>
      <c r="AG1258" s="6" t="str">
        <f>VLOOKUP(F1258,[1]הזמנות!$D:$E,2,0)</f>
        <v>G70</v>
      </c>
      <c r="AH1258" s="6" t="str">
        <f>VLOOKUP(AG1258,'[1]קבוצות רכש'!$A:$B,2,0)</f>
        <v>מ. ענייני מודיעין</v>
      </c>
    </row>
    <row r="1259" spans="1:34" x14ac:dyDescent="0.2">
      <c r="A1259" s="23" t="s">
        <v>22</v>
      </c>
      <c r="B1259" s="19" t="s">
        <v>23</v>
      </c>
      <c r="C1259" s="8" t="s">
        <v>9937</v>
      </c>
      <c r="D1259" s="19" t="s">
        <v>442</v>
      </c>
      <c r="E1259" s="19" t="s">
        <v>25</v>
      </c>
      <c r="F1259" s="19" t="s">
        <v>2121</v>
      </c>
      <c r="G1259" s="19" t="s">
        <v>1881</v>
      </c>
      <c r="H1259" s="20">
        <v>43765</v>
      </c>
      <c r="I1259" s="20">
        <v>44130</v>
      </c>
      <c r="J1259" s="19" t="s">
        <v>2122</v>
      </c>
      <c r="K1259" s="19" t="s">
        <v>2123</v>
      </c>
      <c r="L1259" s="19" t="s">
        <v>2124</v>
      </c>
      <c r="M1259" s="22">
        <v>4360.12</v>
      </c>
      <c r="N1259" s="19" t="s">
        <v>30</v>
      </c>
      <c r="O1259" s="22">
        <v>2105.8200000000002</v>
      </c>
      <c r="P1259" s="19" t="s">
        <v>30</v>
      </c>
      <c r="Q1259" s="19" t="s">
        <v>31</v>
      </c>
      <c r="R1259" s="19" t="s">
        <v>32</v>
      </c>
      <c r="S1259" s="19" t="s">
        <v>33</v>
      </c>
      <c r="T1259" s="19" t="s">
        <v>32</v>
      </c>
      <c r="U1259" s="22">
        <v>1173.92</v>
      </c>
      <c r="V1259" s="19" t="s">
        <v>7177</v>
      </c>
      <c r="W1259" s="19" t="s">
        <v>7176</v>
      </c>
      <c r="X1259" s="19" t="s">
        <v>32</v>
      </c>
      <c r="Y1259" s="20"/>
      <c r="Z1259" s="19" t="s">
        <v>7176</v>
      </c>
      <c r="AA1259" s="20"/>
      <c r="AB1259" s="19" t="s">
        <v>7176</v>
      </c>
      <c r="AC1259" s="19" t="s">
        <v>32</v>
      </c>
      <c r="AD1259" s="19" t="s">
        <v>32</v>
      </c>
      <c r="AE1259" s="19" t="s">
        <v>7176</v>
      </c>
      <c r="AF1259" s="19" t="s">
        <v>34</v>
      </c>
      <c r="AG1259" s="6" t="str">
        <f>VLOOKUP(F1259,[1]הזמנות!$D:$E,2,0)</f>
        <v>G70</v>
      </c>
      <c r="AH1259" s="6" t="str">
        <f>VLOOKUP(AG1259,'[1]קבוצות רכש'!$A:$B,2,0)</f>
        <v>מ. ענייני מודיעין</v>
      </c>
    </row>
    <row r="1260" spans="1:34" x14ac:dyDescent="0.2">
      <c r="A1260" s="23" t="s">
        <v>22</v>
      </c>
      <c r="B1260" s="19" t="s">
        <v>23</v>
      </c>
      <c r="C1260" s="8" t="s">
        <v>9937</v>
      </c>
      <c r="D1260" s="19" t="s">
        <v>442</v>
      </c>
      <c r="E1260" s="19" t="s">
        <v>25</v>
      </c>
      <c r="F1260" s="19" t="s">
        <v>4481</v>
      </c>
      <c r="G1260" s="19" t="s">
        <v>4482</v>
      </c>
      <c r="H1260" s="20">
        <v>43768</v>
      </c>
      <c r="I1260" s="20">
        <v>44133</v>
      </c>
      <c r="J1260" s="19" t="s">
        <v>180</v>
      </c>
      <c r="K1260" s="19" t="s">
        <v>181</v>
      </c>
      <c r="L1260" s="19" t="s">
        <v>182</v>
      </c>
      <c r="M1260" s="21">
        <v>375</v>
      </c>
      <c r="N1260" s="19" t="s">
        <v>183</v>
      </c>
      <c r="O1260" s="22">
        <v>1325.2</v>
      </c>
      <c r="P1260" s="19" t="s">
        <v>183</v>
      </c>
      <c r="Q1260" s="19" t="s">
        <v>285</v>
      </c>
      <c r="R1260" s="19" t="s">
        <v>32</v>
      </c>
      <c r="S1260" s="19" t="s">
        <v>32</v>
      </c>
      <c r="T1260" s="19" t="s">
        <v>32</v>
      </c>
      <c r="U1260" s="21">
        <v>0</v>
      </c>
      <c r="V1260" s="19" t="s">
        <v>7177</v>
      </c>
      <c r="W1260" s="19" t="s">
        <v>7176</v>
      </c>
      <c r="X1260" s="19" t="s">
        <v>32</v>
      </c>
      <c r="Y1260" s="20"/>
      <c r="Z1260" s="19" t="s">
        <v>7176</v>
      </c>
      <c r="AA1260" s="20"/>
      <c r="AB1260" s="19" t="s">
        <v>7176</v>
      </c>
      <c r="AC1260" s="19" t="s">
        <v>32</v>
      </c>
      <c r="AD1260" s="19" t="s">
        <v>32</v>
      </c>
      <c r="AE1260" s="19" t="s">
        <v>7176</v>
      </c>
      <c r="AF1260" s="19" t="s">
        <v>34</v>
      </c>
      <c r="AG1260" s="6" t="str">
        <f>VLOOKUP(F1260,[1]הזמנות!$D:$E,2,0)</f>
        <v>G70</v>
      </c>
      <c r="AH1260" s="6" t="str">
        <f>VLOOKUP(AG1260,'[1]קבוצות רכש'!$A:$B,2,0)</f>
        <v>מ. ענייני מודיעין</v>
      </c>
    </row>
    <row r="1261" spans="1:34" x14ac:dyDescent="0.2">
      <c r="A1261" s="23" t="s">
        <v>22</v>
      </c>
      <c r="B1261" s="19" t="s">
        <v>23</v>
      </c>
      <c r="C1261" s="8" t="s">
        <v>9937</v>
      </c>
      <c r="D1261" s="19" t="s">
        <v>442</v>
      </c>
      <c r="E1261" s="19" t="s">
        <v>25</v>
      </c>
      <c r="F1261" s="19" t="s">
        <v>3329</v>
      </c>
      <c r="G1261" s="19" t="s">
        <v>3330</v>
      </c>
      <c r="H1261" s="20">
        <v>43779</v>
      </c>
      <c r="I1261" s="20"/>
      <c r="J1261" s="19" t="s">
        <v>216</v>
      </c>
      <c r="K1261" s="19" t="s">
        <v>217</v>
      </c>
      <c r="L1261" s="19" t="s">
        <v>218</v>
      </c>
      <c r="M1261" s="22">
        <v>10406.85</v>
      </c>
      <c r="N1261" s="19" t="s">
        <v>30</v>
      </c>
      <c r="O1261" s="22">
        <v>10406.85</v>
      </c>
      <c r="P1261" s="19" t="s">
        <v>30</v>
      </c>
      <c r="Q1261" s="19" t="s">
        <v>285</v>
      </c>
      <c r="R1261" s="19" t="s">
        <v>32</v>
      </c>
      <c r="S1261" s="19" t="s">
        <v>32</v>
      </c>
      <c r="T1261" s="19" t="s">
        <v>32</v>
      </c>
      <c r="U1261" s="21">
        <v>0</v>
      </c>
      <c r="V1261" s="19" t="s">
        <v>7177</v>
      </c>
      <c r="W1261" s="19" t="s">
        <v>7176</v>
      </c>
      <c r="X1261" s="19" t="s">
        <v>32</v>
      </c>
      <c r="Y1261" s="20"/>
      <c r="Z1261" s="19" t="s">
        <v>7176</v>
      </c>
      <c r="AA1261" s="20"/>
      <c r="AB1261" s="19" t="s">
        <v>7176</v>
      </c>
      <c r="AC1261" s="19" t="s">
        <v>32</v>
      </c>
      <c r="AD1261" s="19" t="s">
        <v>32</v>
      </c>
      <c r="AE1261" s="19" t="s">
        <v>7176</v>
      </c>
      <c r="AF1261" s="19" t="s">
        <v>34</v>
      </c>
      <c r="AG1261" s="6" t="str">
        <f>VLOOKUP(F1261,[1]הזמנות!$D:$E,2,0)</f>
        <v>G70</v>
      </c>
      <c r="AH1261" s="6" t="str">
        <f>VLOOKUP(AG1261,'[1]קבוצות רכש'!$A:$B,2,0)</f>
        <v>מ. ענייני מודיעין</v>
      </c>
    </row>
    <row r="1262" spans="1:34" x14ac:dyDescent="0.2">
      <c r="A1262" s="23" t="s">
        <v>22</v>
      </c>
      <c r="B1262" s="19" t="s">
        <v>23</v>
      </c>
      <c r="C1262" s="8" t="s">
        <v>9937</v>
      </c>
      <c r="D1262" s="19" t="s">
        <v>442</v>
      </c>
      <c r="E1262" s="19" t="s">
        <v>25</v>
      </c>
      <c r="F1262" s="19" t="s">
        <v>4919</v>
      </c>
      <c r="G1262" s="19" t="s">
        <v>7686</v>
      </c>
      <c r="H1262" s="20">
        <v>43794</v>
      </c>
      <c r="I1262" s="20">
        <v>44159</v>
      </c>
      <c r="J1262" s="19" t="s">
        <v>216</v>
      </c>
      <c r="K1262" s="19" t="s">
        <v>217</v>
      </c>
      <c r="L1262" s="19" t="s">
        <v>218</v>
      </c>
      <c r="M1262" s="22">
        <v>30658.79</v>
      </c>
      <c r="N1262" s="19" t="s">
        <v>30</v>
      </c>
      <c r="O1262" s="22">
        <v>30658.79</v>
      </c>
      <c r="P1262" s="19" t="s">
        <v>30</v>
      </c>
      <c r="Q1262" s="19" t="s">
        <v>285</v>
      </c>
      <c r="R1262" s="19" t="s">
        <v>32</v>
      </c>
      <c r="S1262" s="19" t="s">
        <v>32</v>
      </c>
      <c r="T1262" s="19" t="s">
        <v>32</v>
      </c>
      <c r="U1262" s="21">
        <v>0</v>
      </c>
      <c r="V1262" s="19" t="s">
        <v>7177</v>
      </c>
      <c r="W1262" s="19" t="s">
        <v>7176</v>
      </c>
      <c r="X1262" s="19" t="s">
        <v>32</v>
      </c>
      <c r="Y1262" s="20"/>
      <c r="Z1262" s="19" t="s">
        <v>7176</v>
      </c>
      <c r="AA1262" s="20"/>
      <c r="AB1262" s="19" t="s">
        <v>7176</v>
      </c>
      <c r="AC1262" s="19" t="s">
        <v>32</v>
      </c>
      <c r="AD1262" s="19" t="s">
        <v>32</v>
      </c>
      <c r="AE1262" s="19" t="s">
        <v>7176</v>
      </c>
      <c r="AF1262" s="19" t="s">
        <v>34</v>
      </c>
      <c r="AG1262" s="6" t="str">
        <f>VLOOKUP(F1262,[1]הזמנות!$D:$E,2,0)</f>
        <v>G70</v>
      </c>
      <c r="AH1262" s="6" t="str">
        <f>VLOOKUP(AG1262,'[1]קבוצות רכש'!$A:$B,2,0)</f>
        <v>מ. ענייני מודיעין</v>
      </c>
    </row>
    <row r="1263" spans="1:34" x14ac:dyDescent="0.2">
      <c r="A1263" s="23" t="s">
        <v>22</v>
      </c>
      <c r="B1263" s="19" t="s">
        <v>23</v>
      </c>
      <c r="C1263" s="8" t="s">
        <v>9937</v>
      </c>
      <c r="D1263" s="19" t="s">
        <v>442</v>
      </c>
      <c r="E1263" s="19" t="s">
        <v>25</v>
      </c>
      <c r="F1263" s="19" t="s">
        <v>4942</v>
      </c>
      <c r="G1263" s="19" t="s">
        <v>4745</v>
      </c>
      <c r="H1263" s="20">
        <v>43794</v>
      </c>
      <c r="I1263" s="20">
        <v>44196</v>
      </c>
      <c r="J1263" s="19" t="s">
        <v>1571</v>
      </c>
      <c r="K1263" s="19" t="s">
        <v>1572</v>
      </c>
      <c r="L1263" s="19" t="s">
        <v>32</v>
      </c>
      <c r="M1263" s="22">
        <v>1076.4000000000001</v>
      </c>
      <c r="N1263" s="19" t="s">
        <v>30</v>
      </c>
      <c r="O1263" s="22">
        <v>1076.4000000000001</v>
      </c>
      <c r="P1263" s="19" t="s">
        <v>30</v>
      </c>
      <c r="Q1263" s="19" t="s">
        <v>31</v>
      </c>
      <c r="R1263" s="19" t="s">
        <v>32</v>
      </c>
      <c r="S1263" s="19" t="s">
        <v>33</v>
      </c>
      <c r="T1263" s="19" t="s">
        <v>32</v>
      </c>
      <c r="U1263" s="21">
        <v>0</v>
      </c>
      <c r="V1263" s="19" t="s">
        <v>7177</v>
      </c>
      <c r="W1263" s="19" t="s">
        <v>7176</v>
      </c>
      <c r="X1263" s="19" t="s">
        <v>32</v>
      </c>
      <c r="Y1263" s="20"/>
      <c r="Z1263" s="19" t="s">
        <v>7176</v>
      </c>
      <c r="AA1263" s="20"/>
      <c r="AB1263" s="19" t="s">
        <v>7176</v>
      </c>
      <c r="AC1263" s="19" t="s">
        <v>32</v>
      </c>
      <c r="AD1263" s="19" t="s">
        <v>32</v>
      </c>
      <c r="AE1263" s="19" t="s">
        <v>7176</v>
      </c>
      <c r="AF1263" s="19" t="s">
        <v>34</v>
      </c>
      <c r="AG1263" s="6" t="str">
        <f>VLOOKUP(F1263,[1]הזמנות!$D:$E,2,0)</f>
        <v>G02</v>
      </c>
      <c r="AH1263" s="6" t="str">
        <f>VLOOKUP(AG1263,'[1]קבוצות רכש'!$A:$B,2,0)</f>
        <v>רוה"מ יחידת רכש</v>
      </c>
    </row>
    <row r="1264" spans="1:34" x14ac:dyDescent="0.2">
      <c r="A1264" s="23" t="s">
        <v>22</v>
      </c>
      <c r="B1264" s="19" t="s">
        <v>23</v>
      </c>
      <c r="C1264" s="8" t="s">
        <v>9937</v>
      </c>
      <c r="D1264" s="19" t="s">
        <v>442</v>
      </c>
      <c r="E1264" s="19" t="s">
        <v>25</v>
      </c>
      <c r="F1264" s="19" t="s">
        <v>5076</v>
      </c>
      <c r="G1264" s="19" t="s">
        <v>5077</v>
      </c>
      <c r="H1264" s="20">
        <v>43803</v>
      </c>
      <c r="I1264" s="20">
        <v>44168</v>
      </c>
      <c r="J1264" s="19" t="s">
        <v>180</v>
      </c>
      <c r="K1264" s="19" t="s">
        <v>181</v>
      </c>
      <c r="L1264" s="19" t="s">
        <v>182</v>
      </c>
      <c r="M1264" s="22">
        <v>5225.99</v>
      </c>
      <c r="N1264" s="19" t="s">
        <v>183</v>
      </c>
      <c r="O1264" s="22">
        <v>18463.419999999998</v>
      </c>
      <c r="P1264" s="19" t="s">
        <v>183</v>
      </c>
      <c r="Q1264" s="19" t="s">
        <v>285</v>
      </c>
      <c r="R1264" s="19" t="s">
        <v>32</v>
      </c>
      <c r="S1264" s="19" t="s">
        <v>32</v>
      </c>
      <c r="T1264" s="19" t="s">
        <v>32</v>
      </c>
      <c r="U1264" s="21">
        <v>0</v>
      </c>
      <c r="V1264" s="19" t="s">
        <v>7177</v>
      </c>
      <c r="W1264" s="19" t="s">
        <v>7176</v>
      </c>
      <c r="X1264" s="19" t="s">
        <v>32</v>
      </c>
      <c r="Y1264" s="20"/>
      <c r="Z1264" s="19" t="s">
        <v>7176</v>
      </c>
      <c r="AA1264" s="20"/>
      <c r="AB1264" s="19" t="s">
        <v>7176</v>
      </c>
      <c r="AC1264" s="19" t="s">
        <v>32</v>
      </c>
      <c r="AD1264" s="19" t="s">
        <v>32</v>
      </c>
      <c r="AE1264" s="19" t="s">
        <v>7176</v>
      </c>
      <c r="AF1264" s="19" t="s">
        <v>34</v>
      </c>
      <c r="AG1264" s="6" t="str">
        <f>VLOOKUP(F1264,[1]הזמנות!$D:$E,2,0)</f>
        <v>G70</v>
      </c>
      <c r="AH1264" s="6" t="str">
        <f>VLOOKUP(AG1264,'[1]קבוצות רכש'!$A:$B,2,0)</f>
        <v>מ. ענייני מודיעין</v>
      </c>
    </row>
    <row r="1265" spans="1:34" x14ac:dyDescent="0.2">
      <c r="A1265" s="23" t="s">
        <v>22</v>
      </c>
      <c r="B1265" s="19" t="s">
        <v>23</v>
      </c>
      <c r="C1265" s="8" t="s">
        <v>9937</v>
      </c>
      <c r="D1265" s="19" t="s">
        <v>442</v>
      </c>
      <c r="E1265" s="19" t="s">
        <v>25</v>
      </c>
      <c r="F1265" s="19" t="s">
        <v>5078</v>
      </c>
      <c r="G1265" s="19" t="s">
        <v>5079</v>
      </c>
      <c r="H1265" s="20">
        <v>43803</v>
      </c>
      <c r="I1265" s="20">
        <v>44168</v>
      </c>
      <c r="J1265" s="19" t="s">
        <v>1058</v>
      </c>
      <c r="K1265" s="19" t="s">
        <v>1059</v>
      </c>
      <c r="L1265" s="19" t="s">
        <v>1060</v>
      </c>
      <c r="M1265" s="22">
        <v>2099.8000000000002</v>
      </c>
      <c r="N1265" s="19" t="s">
        <v>30</v>
      </c>
      <c r="O1265" s="22">
        <v>2457.39</v>
      </c>
      <c r="P1265" s="19" t="s">
        <v>30</v>
      </c>
      <c r="Q1265" s="19" t="s">
        <v>285</v>
      </c>
      <c r="R1265" s="19" t="s">
        <v>32</v>
      </c>
      <c r="S1265" s="19" t="s">
        <v>32</v>
      </c>
      <c r="T1265" s="19" t="s">
        <v>32</v>
      </c>
      <c r="U1265" s="21">
        <v>0</v>
      </c>
      <c r="V1265" s="19" t="s">
        <v>7177</v>
      </c>
      <c r="W1265" s="19" t="s">
        <v>7176</v>
      </c>
      <c r="X1265" s="19" t="s">
        <v>32</v>
      </c>
      <c r="Y1265" s="20"/>
      <c r="Z1265" s="19" t="s">
        <v>7176</v>
      </c>
      <c r="AA1265" s="20"/>
      <c r="AB1265" s="19" t="s">
        <v>7176</v>
      </c>
      <c r="AC1265" s="19" t="s">
        <v>32</v>
      </c>
      <c r="AD1265" s="19" t="s">
        <v>32</v>
      </c>
      <c r="AE1265" s="19" t="s">
        <v>7176</v>
      </c>
      <c r="AF1265" s="19" t="s">
        <v>34</v>
      </c>
      <c r="AG1265" s="6" t="str">
        <f>VLOOKUP(F1265,[1]הזמנות!$D:$E,2,0)</f>
        <v>G70</v>
      </c>
      <c r="AH1265" s="6" t="str">
        <f>VLOOKUP(AG1265,'[1]קבוצות רכש'!$A:$B,2,0)</f>
        <v>מ. ענייני מודיעין</v>
      </c>
    </row>
    <row r="1266" spans="1:34" x14ac:dyDescent="0.2">
      <c r="A1266" s="23" t="s">
        <v>22</v>
      </c>
      <c r="B1266" s="19" t="s">
        <v>23</v>
      </c>
      <c r="C1266" s="8" t="s">
        <v>9937</v>
      </c>
      <c r="D1266" s="19" t="s">
        <v>442</v>
      </c>
      <c r="E1266" s="19" t="s">
        <v>25</v>
      </c>
      <c r="F1266" s="19" t="s">
        <v>5082</v>
      </c>
      <c r="G1266" s="19" t="s">
        <v>5083</v>
      </c>
      <c r="H1266" s="20">
        <v>43803</v>
      </c>
      <c r="I1266" s="20">
        <v>44168</v>
      </c>
      <c r="J1266" s="19" t="s">
        <v>5084</v>
      </c>
      <c r="K1266" s="19" t="s">
        <v>5085</v>
      </c>
      <c r="L1266" s="19" t="s">
        <v>5086</v>
      </c>
      <c r="M1266" s="22">
        <v>1402.54</v>
      </c>
      <c r="N1266" s="19" t="s">
        <v>30</v>
      </c>
      <c r="O1266" s="22">
        <v>2457</v>
      </c>
      <c r="P1266" s="19" t="s">
        <v>30</v>
      </c>
      <c r="Q1266" s="19" t="s">
        <v>282</v>
      </c>
      <c r="R1266" s="19" t="s">
        <v>1061</v>
      </c>
      <c r="S1266" s="19" t="s">
        <v>32</v>
      </c>
      <c r="T1266" s="19" t="s">
        <v>32</v>
      </c>
      <c r="U1266" s="21">
        <v>0</v>
      </c>
      <c r="V1266" s="19" t="s">
        <v>7177</v>
      </c>
      <c r="W1266" s="19" t="s">
        <v>7176</v>
      </c>
      <c r="X1266" s="19" t="s">
        <v>32</v>
      </c>
      <c r="Y1266" s="20"/>
      <c r="Z1266" s="19" t="s">
        <v>7176</v>
      </c>
      <c r="AA1266" s="20"/>
      <c r="AB1266" s="19" t="s">
        <v>7176</v>
      </c>
      <c r="AC1266" s="19" t="s">
        <v>32</v>
      </c>
      <c r="AD1266" s="19" t="s">
        <v>32</v>
      </c>
      <c r="AE1266" s="19" t="s">
        <v>7176</v>
      </c>
      <c r="AF1266" s="19" t="s">
        <v>34</v>
      </c>
      <c r="AG1266" s="6" t="str">
        <f>VLOOKUP(F1266,[1]הזמנות!$D:$E,2,0)</f>
        <v>G70</v>
      </c>
      <c r="AH1266" s="6" t="str">
        <f>VLOOKUP(AG1266,'[1]קבוצות רכש'!$A:$B,2,0)</f>
        <v>מ. ענייני מודיעין</v>
      </c>
    </row>
    <row r="1267" spans="1:34" x14ac:dyDescent="0.2">
      <c r="A1267" s="23" t="s">
        <v>22</v>
      </c>
      <c r="B1267" s="19" t="s">
        <v>23</v>
      </c>
      <c r="C1267" s="8" t="s">
        <v>9937</v>
      </c>
      <c r="D1267" s="19" t="s">
        <v>442</v>
      </c>
      <c r="E1267" s="19" t="s">
        <v>25</v>
      </c>
      <c r="F1267" s="19" t="s">
        <v>2013</v>
      </c>
      <c r="G1267" s="19" t="s">
        <v>2014</v>
      </c>
      <c r="H1267" s="20">
        <v>43810</v>
      </c>
      <c r="I1267" s="20">
        <v>44196</v>
      </c>
      <c r="J1267" s="19" t="s">
        <v>2015</v>
      </c>
      <c r="K1267" s="19" t="s">
        <v>2016</v>
      </c>
      <c r="L1267" s="19" t="s">
        <v>2017</v>
      </c>
      <c r="M1267" s="22">
        <v>31941</v>
      </c>
      <c r="N1267" s="19" t="s">
        <v>30</v>
      </c>
      <c r="O1267" s="22">
        <v>6742.75</v>
      </c>
      <c r="P1267" s="19" t="s">
        <v>30</v>
      </c>
      <c r="Q1267" s="19" t="s">
        <v>184</v>
      </c>
      <c r="R1267" s="19" t="s">
        <v>32</v>
      </c>
      <c r="S1267" s="19" t="s">
        <v>32</v>
      </c>
      <c r="T1267" s="19" t="s">
        <v>32</v>
      </c>
      <c r="U1267" s="22">
        <v>6391.75</v>
      </c>
      <c r="V1267" s="19" t="s">
        <v>7177</v>
      </c>
      <c r="W1267" s="19" t="s">
        <v>7176</v>
      </c>
      <c r="X1267" s="19" t="s">
        <v>32</v>
      </c>
      <c r="Y1267" s="20"/>
      <c r="Z1267" s="19" t="s">
        <v>7176</v>
      </c>
      <c r="AA1267" s="20"/>
      <c r="AB1267" s="19" t="s">
        <v>7176</v>
      </c>
      <c r="AC1267" s="19" t="s">
        <v>32</v>
      </c>
      <c r="AD1267" s="19" t="s">
        <v>32</v>
      </c>
      <c r="AE1267" s="19" t="s">
        <v>7176</v>
      </c>
      <c r="AF1267" s="19" t="s">
        <v>34</v>
      </c>
      <c r="AG1267" s="6" t="str">
        <f>VLOOKUP(F1267,[1]הזמנות!$D:$E,2,0)</f>
        <v>G01</v>
      </c>
      <c r="AH1267" s="6" t="str">
        <f>VLOOKUP(AG1267,'[1]קבוצות רכש'!$A:$B,2,0)</f>
        <v>הוצאות קשיחות</v>
      </c>
    </row>
    <row r="1268" spans="1:34" x14ac:dyDescent="0.2">
      <c r="A1268" s="23" t="s">
        <v>22</v>
      </c>
      <c r="B1268" s="19" t="s">
        <v>23</v>
      </c>
      <c r="C1268" s="8" t="s">
        <v>9937</v>
      </c>
      <c r="D1268" s="19" t="s">
        <v>442</v>
      </c>
      <c r="E1268" s="19" t="s">
        <v>25</v>
      </c>
      <c r="F1268" s="19" t="s">
        <v>2011</v>
      </c>
      <c r="G1268" s="19" t="s">
        <v>2012</v>
      </c>
      <c r="H1268" s="20">
        <v>43810</v>
      </c>
      <c r="I1268" s="20">
        <v>44196</v>
      </c>
      <c r="J1268" s="19" t="s">
        <v>696</v>
      </c>
      <c r="K1268" s="19" t="s">
        <v>697</v>
      </c>
      <c r="L1268" s="19" t="s">
        <v>698</v>
      </c>
      <c r="M1268" s="22">
        <v>70258</v>
      </c>
      <c r="N1268" s="19" t="s">
        <v>30</v>
      </c>
      <c r="O1268" s="22">
        <v>54290.41</v>
      </c>
      <c r="P1268" s="19" t="s">
        <v>30</v>
      </c>
      <c r="Q1268" s="19" t="s">
        <v>184</v>
      </c>
      <c r="R1268" s="19" t="s">
        <v>32</v>
      </c>
      <c r="S1268" s="19" t="s">
        <v>32</v>
      </c>
      <c r="T1268" s="19" t="s">
        <v>32</v>
      </c>
      <c r="U1268" s="21">
        <v>0</v>
      </c>
      <c r="V1268" s="19" t="s">
        <v>7177</v>
      </c>
      <c r="W1268" s="19" t="s">
        <v>7176</v>
      </c>
      <c r="X1268" s="19" t="s">
        <v>32</v>
      </c>
      <c r="Y1268" s="20"/>
      <c r="Z1268" s="19" t="s">
        <v>7176</v>
      </c>
      <c r="AA1268" s="20"/>
      <c r="AB1268" s="19" t="s">
        <v>7176</v>
      </c>
      <c r="AC1268" s="19" t="s">
        <v>32</v>
      </c>
      <c r="AD1268" s="19" t="s">
        <v>32</v>
      </c>
      <c r="AE1268" s="19" t="s">
        <v>7176</v>
      </c>
      <c r="AF1268" s="19" t="s">
        <v>34</v>
      </c>
      <c r="AG1268" s="6" t="str">
        <f>VLOOKUP(F1268,[1]הזמנות!$D:$E,2,0)</f>
        <v>G01</v>
      </c>
      <c r="AH1268" s="6" t="str">
        <f>VLOOKUP(AG1268,'[1]קבוצות רכש'!$A:$B,2,0)</f>
        <v>הוצאות קשיחות</v>
      </c>
    </row>
    <row r="1269" spans="1:34" x14ac:dyDescent="0.2">
      <c r="A1269" s="23" t="s">
        <v>22</v>
      </c>
      <c r="B1269" s="19" t="s">
        <v>23</v>
      </c>
      <c r="C1269" s="8" t="s">
        <v>9937</v>
      </c>
      <c r="D1269" s="19" t="s">
        <v>442</v>
      </c>
      <c r="E1269" s="19" t="s">
        <v>25</v>
      </c>
      <c r="F1269" s="19" t="s">
        <v>7685</v>
      </c>
      <c r="G1269" s="19" t="s">
        <v>7684</v>
      </c>
      <c r="H1269" s="20">
        <v>43815</v>
      </c>
      <c r="I1269" s="20">
        <v>44196</v>
      </c>
      <c r="J1269" s="19" t="s">
        <v>2616</v>
      </c>
      <c r="K1269" s="19" t="s">
        <v>2617</v>
      </c>
      <c r="L1269" s="19" t="s">
        <v>2618</v>
      </c>
      <c r="M1269" s="22">
        <v>54990</v>
      </c>
      <c r="N1269" s="19" t="s">
        <v>30</v>
      </c>
      <c r="O1269" s="22">
        <v>15039.5</v>
      </c>
      <c r="P1269" s="19" t="s">
        <v>30</v>
      </c>
      <c r="Q1269" s="19" t="s">
        <v>184</v>
      </c>
      <c r="R1269" s="19" t="s">
        <v>32</v>
      </c>
      <c r="S1269" s="19" t="s">
        <v>32</v>
      </c>
      <c r="T1269" s="19" t="s">
        <v>32</v>
      </c>
      <c r="U1269" s="22">
        <v>9136.31</v>
      </c>
      <c r="V1269" s="19" t="s">
        <v>7177</v>
      </c>
      <c r="W1269" s="19" t="s">
        <v>7176</v>
      </c>
      <c r="X1269" s="19" t="s">
        <v>32</v>
      </c>
      <c r="Y1269" s="20"/>
      <c r="Z1269" s="19" t="s">
        <v>7176</v>
      </c>
      <c r="AA1269" s="20"/>
      <c r="AB1269" s="19" t="s">
        <v>7176</v>
      </c>
      <c r="AC1269" s="19" t="s">
        <v>32</v>
      </c>
      <c r="AD1269" s="19" t="s">
        <v>32</v>
      </c>
      <c r="AE1269" s="19" t="s">
        <v>7176</v>
      </c>
      <c r="AF1269" s="19" t="s">
        <v>34</v>
      </c>
      <c r="AG1269" s="6" t="str">
        <f>VLOOKUP(F1269,[1]הזמנות!$D:$E,2,0)</f>
        <v>G01</v>
      </c>
      <c r="AH1269" s="6" t="str">
        <f>VLOOKUP(AG1269,'[1]קבוצות רכש'!$A:$B,2,0)</f>
        <v>הוצאות קשיחות</v>
      </c>
    </row>
    <row r="1270" spans="1:34" x14ac:dyDescent="0.2">
      <c r="A1270" s="23" t="s">
        <v>22</v>
      </c>
      <c r="B1270" s="19" t="s">
        <v>23</v>
      </c>
      <c r="C1270" s="8" t="s">
        <v>9937</v>
      </c>
      <c r="D1270" s="19" t="s">
        <v>442</v>
      </c>
      <c r="E1270" s="19" t="s">
        <v>25</v>
      </c>
      <c r="F1270" s="19" t="s">
        <v>2881</v>
      </c>
      <c r="G1270" s="19" t="s">
        <v>2882</v>
      </c>
      <c r="H1270" s="20">
        <v>43821</v>
      </c>
      <c r="I1270" s="20">
        <v>43921</v>
      </c>
      <c r="J1270" s="19" t="s">
        <v>1072</v>
      </c>
      <c r="K1270" s="19" t="s">
        <v>1073</v>
      </c>
      <c r="L1270" s="19" t="s">
        <v>1074</v>
      </c>
      <c r="M1270" s="21">
        <v>772.2</v>
      </c>
      <c r="N1270" s="19" t="s">
        <v>30</v>
      </c>
      <c r="O1270" s="21">
        <v>772.2</v>
      </c>
      <c r="P1270" s="19" t="s">
        <v>30</v>
      </c>
      <c r="Q1270" s="19" t="s">
        <v>31</v>
      </c>
      <c r="R1270" s="19" t="s">
        <v>1075</v>
      </c>
      <c r="S1270" s="19" t="s">
        <v>1076</v>
      </c>
      <c r="T1270" s="19" t="s">
        <v>32</v>
      </c>
      <c r="U1270" s="21">
        <v>0</v>
      </c>
      <c r="V1270" s="19" t="s">
        <v>7177</v>
      </c>
      <c r="W1270" s="19" t="s">
        <v>7176</v>
      </c>
      <c r="X1270" s="19" t="s">
        <v>32</v>
      </c>
      <c r="Y1270" s="20"/>
      <c r="Z1270" s="19" t="s">
        <v>7176</v>
      </c>
      <c r="AA1270" s="20"/>
      <c r="AB1270" s="19" t="s">
        <v>7176</v>
      </c>
      <c r="AC1270" s="19" t="s">
        <v>32</v>
      </c>
      <c r="AD1270" s="19" t="s">
        <v>32</v>
      </c>
      <c r="AE1270" s="19" t="s">
        <v>7176</v>
      </c>
      <c r="AF1270" s="19" t="s">
        <v>34</v>
      </c>
      <c r="AG1270" s="6" t="str">
        <f>VLOOKUP(F1270,[1]הזמנות!$D:$E,2,0)</f>
        <v>G01</v>
      </c>
      <c r="AH1270" s="6" t="str">
        <f>VLOOKUP(AG1270,'[1]קבוצות רכש'!$A:$B,2,0)</f>
        <v>הוצאות קשיחות</v>
      </c>
    </row>
    <row r="1271" spans="1:34" x14ac:dyDescent="0.2">
      <c r="A1271" s="23" t="s">
        <v>22</v>
      </c>
      <c r="B1271" s="19" t="s">
        <v>23</v>
      </c>
      <c r="C1271" s="8" t="s">
        <v>9937</v>
      </c>
      <c r="D1271" s="19" t="s">
        <v>442</v>
      </c>
      <c r="E1271" s="19" t="s">
        <v>25</v>
      </c>
      <c r="F1271" s="19" t="s">
        <v>7683</v>
      </c>
      <c r="G1271" s="19" t="s">
        <v>7682</v>
      </c>
      <c r="H1271" s="20">
        <v>43842</v>
      </c>
      <c r="I1271" s="20">
        <v>44176</v>
      </c>
      <c r="J1271" s="19" t="s">
        <v>216</v>
      </c>
      <c r="K1271" s="19" t="s">
        <v>217</v>
      </c>
      <c r="L1271" s="19" t="s">
        <v>218</v>
      </c>
      <c r="M1271" s="22">
        <v>13992.86</v>
      </c>
      <c r="N1271" s="19" t="s">
        <v>30</v>
      </c>
      <c r="O1271" s="22">
        <v>13992.86</v>
      </c>
      <c r="P1271" s="19" t="s">
        <v>30</v>
      </c>
      <c r="Q1271" s="19" t="s">
        <v>184</v>
      </c>
      <c r="R1271" s="19" t="s">
        <v>32</v>
      </c>
      <c r="S1271" s="19" t="s">
        <v>32</v>
      </c>
      <c r="T1271" s="19" t="s">
        <v>32</v>
      </c>
      <c r="U1271" s="21">
        <v>0</v>
      </c>
      <c r="V1271" s="19" t="s">
        <v>7177</v>
      </c>
      <c r="W1271" s="19" t="s">
        <v>7176</v>
      </c>
      <c r="X1271" s="19" t="s">
        <v>32</v>
      </c>
      <c r="Y1271" s="20"/>
      <c r="Z1271" s="19" t="s">
        <v>7176</v>
      </c>
      <c r="AA1271" s="20"/>
      <c r="AB1271" s="19" t="s">
        <v>7176</v>
      </c>
      <c r="AC1271" s="19" t="s">
        <v>32</v>
      </c>
      <c r="AD1271" s="19" t="s">
        <v>32</v>
      </c>
      <c r="AE1271" s="19" t="s">
        <v>7176</v>
      </c>
      <c r="AF1271" s="19" t="s">
        <v>34</v>
      </c>
      <c r="AG1271" s="6" t="str">
        <f>VLOOKUP(F1271,[1]הזמנות!$D:$E,2,0)</f>
        <v>G70</v>
      </c>
      <c r="AH1271" s="6" t="str">
        <f>VLOOKUP(AG1271,'[1]קבוצות רכש'!$A:$B,2,0)</f>
        <v>מ. ענייני מודיעין</v>
      </c>
    </row>
    <row r="1272" spans="1:34" x14ac:dyDescent="0.2">
      <c r="A1272" s="23" t="s">
        <v>22</v>
      </c>
      <c r="B1272" s="19" t="s">
        <v>23</v>
      </c>
      <c r="C1272" s="8" t="s">
        <v>9937</v>
      </c>
      <c r="D1272" s="19" t="s">
        <v>442</v>
      </c>
      <c r="E1272" s="19" t="s">
        <v>25</v>
      </c>
      <c r="F1272" s="19" t="s">
        <v>7681</v>
      </c>
      <c r="G1272" s="19" t="s">
        <v>7680</v>
      </c>
      <c r="H1272" s="20">
        <v>43851</v>
      </c>
      <c r="I1272" s="20">
        <v>44216</v>
      </c>
      <c r="J1272" s="19" t="s">
        <v>876</v>
      </c>
      <c r="K1272" s="19" t="s">
        <v>877</v>
      </c>
      <c r="L1272" s="19" t="s">
        <v>878</v>
      </c>
      <c r="M1272" s="21">
        <v>862.02</v>
      </c>
      <c r="N1272" s="19" t="s">
        <v>30</v>
      </c>
      <c r="O1272" s="21">
        <v>819.96</v>
      </c>
      <c r="P1272" s="19" t="s">
        <v>30</v>
      </c>
      <c r="Q1272" s="19" t="s">
        <v>282</v>
      </c>
      <c r="R1272" s="19" t="s">
        <v>879</v>
      </c>
      <c r="S1272" s="19" t="s">
        <v>32</v>
      </c>
      <c r="T1272" s="19" t="s">
        <v>32</v>
      </c>
      <c r="U1272" s="21">
        <v>0</v>
      </c>
      <c r="V1272" s="19" t="s">
        <v>7177</v>
      </c>
      <c r="W1272" s="19" t="s">
        <v>7176</v>
      </c>
      <c r="X1272" s="19" t="s">
        <v>32</v>
      </c>
      <c r="Y1272" s="20"/>
      <c r="Z1272" s="19" t="s">
        <v>7176</v>
      </c>
      <c r="AA1272" s="20"/>
      <c r="AB1272" s="19" t="s">
        <v>7176</v>
      </c>
      <c r="AC1272" s="19" t="s">
        <v>32</v>
      </c>
      <c r="AD1272" s="19" t="s">
        <v>32</v>
      </c>
      <c r="AE1272" s="19" t="s">
        <v>7176</v>
      </c>
      <c r="AF1272" s="19" t="s">
        <v>34</v>
      </c>
      <c r="AG1272" s="6" t="str">
        <f>VLOOKUP(F1272,[1]הזמנות!$D:$E,2,0)</f>
        <v>G70</v>
      </c>
      <c r="AH1272" s="6" t="str">
        <f>VLOOKUP(AG1272,'[1]קבוצות רכש'!$A:$B,2,0)</f>
        <v>מ. ענייני מודיעין</v>
      </c>
    </row>
    <row r="1273" spans="1:34" x14ac:dyDescent="0.2">
      <c r="A1273" s="23" t="s">
        <v>22</v>
      </c>
      <c r="B1273" s="19" t="s">
        <v>23</v>
      </c>
      <c r="C1273" s="8" t="s">
        <v>9937</v>
      </c>
      <c r="D1273" s="19" t="s">
        <v>442</v>
      </c>
      <c r="E1273" s="19" t="s">
        <v>25</v>
      </c>
      <c r="F1273" s="19" t="s">
        <v>7679</v>
      </c>
      <c r="G1273" s="19" t="s">
        <v>7678</v>
      </c>
      <c r="H1273" s="20">
        <v>43857</v>
      </c>
      <c r="I1273" s="20"/>
      <c r="J1273" s="19" t="s">
        <v>216</v>
      </c>
      <c r="K1273" s="19" t="s">
        <v>217</v>
      </c>
      <c r="L1273" s="19" t="s">
        <v>218</v>
      </c>
      <c r="M1273" s="22">
        <v>14332.54</v>
      </c>
      <c r="N1273" s="19" t="s">
        <v>30</v>
      </c>
      <c r="O1273" s="22">
        <v>14332.54</v>
      </c>
      <c r="P1273" s="19" t="s">
        <v>30</v>
      </c>
      <c r="Q1273" s="19" t="s">
        <v>184</v>
      </c>
      <c r="R1273" s="19" t="s">
        <v>32</v>
      </c>
      <c r="S1273" s="19" t="s">
        <v>32</v>
      </c>
      <c r="T1273" s="19" t="s">
        <v>32</v>
      </c>
      <c r="U1273" s="21">
        <v>0</v>
      </c>
      <c r="V1273" s="19" t="s">
        <v>7177</v>
      </c>
      <c r="W1273" s="19" t="s">
        <v>7176</v>
      </c>
      <c r="X1273" s="19" t="s">
        <v>32</v>
      </c>
      <c r="Y1273" s="20"/>
      <c r="Z1273" s="19" t="s">
        <v>7176</v>
      </c>
      <c r="AA1273" s="20"/>
      <c r="AB1273" s="19" t="s">
        <v>7176</v>
      </c>
      <c r="AC1273" s="19" t="s">
        <v>32</v>
      </c>
      <c r="AD1273" s="19" t="s">
        <v>32</v>
      </c>
      <c r="AE1273" s="19" t="s">
        <v>7176</v>
      </c>
      <c r="AF1273" s="19" t="s">
        <v>34</v>
      </c>
      <c r="AG1273" s="6" t="str">
        <f>VLOOKUP(F1273,[1]הזמנות!$D:$E,2,0)</f>
        <v>G70</v>
      </c>
      <c r="AH1273" s="6" t="str">
        <f>VLOOKUP(AG1273,'[1]קבוצות רכש'!$A:$B,2,0)</f>
        <v>מ. ענייני מודיעין</v>
      </c>
    </row>
    <row r="1274" spans="1:34" x14ac:dyDescent="0.2">
      <c r="A1274" s="23" t="s">
        <v>22</v>
      </c>
      <c r="B1274" s="19" t="s">
        <v>23</v>
      </c>
      <c r="C1274" s="8" t="s">
        <v>9937</v>
      </c>
      <c r="D1274" s="19" t="s">
        <v>442</v>
      </c>
      <c r="E1274" s="19" t="s">
        <v>25</v>
      </c>
      <c r="F1274" s="19" t="s">
        <v>7410</v>
      </c>
      <c r="G1274" s="19" t="s">
        <v>7409</v>
      </c>
      <c r="H1274" s="20">
        <v>43864</v>
      </c>
      <c r="I1274" s="20">
        <v>44196</v>
      </c>
      <c r="J1274" s="19" t="s">
        <v>1978</v>
      </c>
      <c r="K1274" s="19" t="s">
        <v>1979</v>
      </c>
      <c r="L1274" s="19" t="s">
        <v>1980</v>
      </c>
      <c r="M1274" s="22">
        <v>9431.7000000000007</v>
      </c>
      <c r="N1274" s="19" t="s">
        <v>30</v>
      </c>
      <c r="O1274" s="22">
        <v>3544.73</v>
      </c>
      <c r="P1274" s="19" t="s">
        <v>30</v>
      </c>
      <c r="Q1274" s="19" t="s">
        <v>184</v>
      </c>
      <c r="R1274" s="19" t="s">
        <v>32</v>
      </c>
      <c r="S1274" s="19" t="s">
        <v>32</v>
      </c>
      <c r="T1274" s="19" t="s">
        <v>32</v>
      </c>
      <c r="U1274" s="22">
        <v>1780.81</v>
      </c>
      <c r="V1274" s="19" t="s">
        <v>7177</v>
      </c>
      <c r="W1274" s="19" t="s">
        <v>7176</v>
      </c>
      <c r="X1274" s="19" t="s">
        <v>32</v>
      </c>
      <c r="Y1274" s="20"/>
      <c r="Z1274" s="19" t="s">
        <v>7176</v>
      </c>
      <c r="AA1274" s="20"/>
      <c r="AB1274" s="19" t="s">
        <v>7176</v>
      </c>
      <c r="AC1274" s="19" t="s">
        <v>32</v>
      </c>
      <c r="AD1274" s="19" t="s">
        <v>32</v>
      </c>
      <c r="AE1274" s="19" t="s">
        <v>7176</v>
      </c>
      <c r="AF1274" s="19" t="s">
        <v>34</v>
      </c>
      <c r="AG1274" s="6" t="str">
        <f>VLOOKUP(F1274,[1]הזמנות!$D:$E,2,0)</f>
        <v>G01</v>
      </c>
      <c r="AH1274" s="6" t="str">
        <f>VLOOKUP(AG1274,'[1]קבוצות רכש'!$A:$B,2,0)</f>
        <v>הוצאות קשיחות</v>
      </c>
    </row>
    <row r="1275" spans="1:34" x14ac:dyDescent="0.2">
      <c r="A1275" s="23" t="s">
        <v>22</v>
      </c>
      <c r="B1275" s="19" t="s">
        <v>23</v>
      </c>
      <c r="C1275" s="8" t="s">
        <v>9937</v>
      </c>
      <c r="D1275" s="19" t="s">
        <v>442</v>
      </c>
      <c r="E1275" s="19" t="s">
        <v>25</v>
      </c>
      <c r="F1275" s="19" t="s">
        <v>7677</v>
      </c>
      <c r="G1275" s="19" t="s">
        <v>2701</v>
      </c>
      <c r="H1275" s="20">
        <v>43867</v>
      </c>
      <c r="I1275" s="20">
        <v>44196</v>
      </c>
      <c r="J1275" s="19" t="s">
        <v>2144</v>
      </c>
      <c r="K1275" s="19" t="s">
        <v>2145</v>
      </c>
      <c r="L1275" s="19" t="s">
        <v>2146</v>
      </c>
      <c r="M1275" s="22">
        <v>11999.52</v>
      </c>
      <c r="N1275" s="19" t="s">
        <v>30</v>
      </c>
      <c r="O1275" s="22">
        <v>5385.91</v>
      </c>
      <c r="P1275" s="19" t="s">
        <v>30</v>
      </c>
      <c r="Q1275" s="19" t="s">
        <v>282</v>
      </c>
      <c r="R1275" s="19" t="s">
        <v>2702</v>
      </c>
      <c r="S1275" s="19" t="s">
        <v>32</v>
      </c>
      <c r="T1275" s="19" t="s">
        <v>32</v>
      </c>
      <c r="U1275" s="22">
        <v>3055.31</v>
      </c>
      <c r="V1275" s="19" t="s">
        <v>7177</v>
      </c>
      <c r="W1275" s="19" t="s">
        <v>7176</v>
      </c>
      <c r="X1275" s="19" t="s">
        <v>32</v>
      </c>
      <c r="Y1275" s="20"/>
      <c r="Z1275" s="19" t="s">
        <v>7176</v>
      </c>
      <c r="AA1275" s="20"/>
      <c r="AB1275" s="19" t="s">
        <v>7176</v>
      </c>
      <c r="AC1275" s="19" t="s">
        <v>32</v>
      </c>
      <c r="AD1275" s="19" t="s">
        <v>32</v>
      </c>
      <c r="AE1275" s="19" t="s">
        <v>7176</v>
      </c>
      <c r="AF1275" s="19" t="s">
        <v>34</v>
      </c>
      <c r="AG1275" s="6" t="str">
        <f>VLOOKUP(F1275,[1]הזמנות!$D:$E,2,0)</f>
        <v>G01</v>
      </c>
      <c r="AH1275" s="6" t="str">
        <f>VLOOKUP(AG1275,'[1]קבוצות רכש'!$A:$B,2,0)</f>
        <v>הוצאות קשיחות</v>
      </c>
    </row>
    <row r="1276" spans="1:34" x14ac:dyDescent="0.2">
      <c r="A1276" s="23" t="s">
        <v>22</v>
      </c>
      <c r="B1276" s="19" t="s">
        <v>23</v>
      </c>
      <c r="C1276" s="8" t="s">
        <v>9937</v>
      </c>
      <c r="D1276" s="19" t="s">
        <v>442</v>
      </c>
      <c r="E1276" s="19" t="s">
        <v>25</v>
      </c>
      <c r="F1276" s="19" t="s">
        <v>7676</v>
      </c>
      <c r="G1276" s="19" t="s">
        <v>7675</v>
      </c>
      <c r="H1276" s="20">
        <v>43871</v>
      </c>
      <c r="I1276" s="20">
        <v>44196</v>
      </c>
      <c r="J1276" s="19" t="s">
        <v>2571</v>
      </c>
      <c r="K1276" s="19" t="s">
        <v>2572</v>
      </c>
      <c r="L1276" s="19" t="s">
        <v>2573</v>
      </c>
      <c r="M1276" s="22">
        <v>5999.76</v>
      </c>
      <c r="N1276" s="19" t="s">
        <v>30</v>
      </c>
      <c r="O1276" s="22">
        <v>2813.2</v>
      </c>
      <c r="P1276" s="19" t="s">
        <v>30</v>
      </c>
      <c r="Q1276" s="19" t="s">
        <v>184</v>
      </c>
      <c r="R1276" s="19" t="s">
        <v>32</v>
      </c>
      <c r="S1276" s="19" t="s">
        <v>32</v>
      </c>
      <c r="T1276" s="19" t="s">
        <v>32</v>
      </c>
      <c r="U1276" s="22">
        <v>2813.2</v>
      </c>
      <c r="V1276" s="19" t="s">
        <v>7177</v>
      </c>
      <c r="W1276" s="19" t="s">
        <v>7176</v>
      </c>
      <c r="X1276" s="19" t="s">
        <v>32</v>
      </c>
      <c r="Y1276" s="20"/>
      <c r="Z1276" s="19" t="s">
        <v>7176</v>
      </c>
      <c r="AA1276" s="20"/>
      <c r="AB1276" s="19" t="s">
        <v>7176</v>
      </c>
      <c r="AC1276" s="19" t="s">
        <v>32</v>
      </c>
      <c r="AD1276" s="19" t="s">
        <v>32</v>
      </c>
      <c r="AE1276" s="19" t="s">
        <v>7176</v>
      </c>
      <c r="AF1276" s="19" t="s">
        <v>34</v>
      </c>
      <c r="AG1276" s="6" t="str">
        <f>VLOOKUP(F1276,[1]הזמנות!$D:$E,2,0)</f>
        <v>G01</v>
      </c>
      <c r="AH1276" s="6" t="str">
        <f>VLOOKUP(AG1276,'[1]קבוצות רכש'!$A:$B,2,0)</f>
        <v>הוצאות קשיחות</v>
      </c>
    </row>
    <row r="1277" spans="1:34" x14ac:dyDescent="0.2">
      <c r="A1277" s="23" t="s">
        <v>22</v>
      </c>
      <c r="B1277" s="19" t="s">
        <v>23</v>
      </c>
      <c r="C1277" s="8" t="s">
        <v>9937</v>
      </c>
      <c r="D1277" s="19" t="s">
        <v>442</v>
      </c>
      <c r="E1277" s="19" t="s">
        <v>25</v>
      </c>
      <c r="F1277" s="19" t="s">
        <v>7674</v>
      </c>
      <c r="G1277" s="19" t="s">
        <v>7673</v>
      </c>
      <c r="H1277" s="20">
        <v>43873</v>
      </c>
      <c r="I1277" s="20">
        <v>44238</v>
      </c>
      <c r="J1277" s="19" t="s">
        <v>2288</v>
      </c>
      <c r="K1277" s="19" t="s">
        <v>2289</v>
      </c>
      <c r="L1277" s="19" t="s">
        <v>2290</v>
      </c>
      <c r="M1277" s="22">
        <v>9658.35</v>
      </c>
      <c r="N1277" s="19" t="s">
        <v>30</v>
      </c>
      <c r="O1277" s="21">
        <v>0</v>
      </c>
      <c r="P1277" s="19" t="s">
        <v>32</v>
      </c>
      <c r="Q1277" s="19" t="s">
        <v>31</v>
      </c>
      <c r="R1277" s="19" t="s">
        <v>32</v>
      </c>
      <c r="S1277" s="19" t="s">
        <v>33</v>
      </c>
      <c r="T1277" s="19" t="s">
        <v>32</v>
      </c>
      <c r="U1277" s="21">
        <v>0</v>
      </c>
      <c r="V1277" s="19" t="s">
        <v>7177</v>
      </c>
      <c r="W1277" s="19" t="s">
        <v>7176</v>
      </c>
      <c r="X1277" s="19" t="s">
        <v>32</v>
      </c>
      <c r="Y1277" s="20"/>
      <c r="Z1277" s="19" t="s">
        <v>7176</v>
      </c>
      <c r="AA1277" s="20"/>
      <c r="AB1277" s="19" t="s">
        <v>7176</v>
      </c>
      <c r="AC1277" s="19" t="s">
        <v>32</v>
      </c>
      <c r="AD1277" s="19" t="s">
        <v>32</v>
      </c>
      <c r="AE1277" s="19" t="s">
        <v>7176</v>
      </c>
      <c r="AF1277" s="19" t="s">
        <v>34</v>
      </c>
      <c r="AG1277" s="6" t="str">
        <f>VLOOKUP(F1277,[1]הזמנות!$D:$E,2,0)</f>
        <v>G70</v>
      </c>
      <c r="AH1277" s="6" t="str">
        <f>VLOOKUP(AG1277,'[1]קבוצות רכש'!$A:$B,2,0)</f>
        <v>מ. ענייני מודיעין</v>
      </c>
    </row>
    <row r="1278" spans="1:34" x14ac:dyDescent="0.2">
      <c r="A1278" s="23" t="s">
        <v>22</v>
      </c>
      <c r="B1278" s="19" t="s">
        <v>23</v>
      </c>
      <c r="C1278" s="8" t="s">
        <v>9937</v>
      </c>
      <c r="D1278" s="19" t="s">
        <v>442</v>
      </c>
      <c r="E1278" s="19" t="s">
        <v>25</v>
      </c>
      <c r="F1278" s="19" t="s">
        <v>7672</v>
      </c>
      <c r="G1278" s="19" t="s">
        <v>2722</v>
      </c>
      <c r="H1278" s="20">
        <v>43874</v>
      </c>
      <c r="I1278" s="20">
        <v>44196</v>
      </c>
      <c r="J1278" s="19" t="s">
        <v>2723</v>
      </c>
      <c r="K1278" s="19" t="s">
        <v>2724</v>
      </c>
      <c r="L1278" s="19" t="s">
        <v>2725</v>
      </c>
      <c r="M1278" s="21">
        <v>234</v>
      </c>
      <c r="N1278" s="19" t="s">
        <v>30</v>
      </c>
      <c r="O1278" s="21">
        <v>138.47</v>
      </c>
      <c r="P1278" s="19" t="s">
        <v>30</v>
      </c>
      <c r="Q1278" s="19" t="s">
        <v>184</v>
      </c>
      <c r="R1278" s="19" t="s">
        <v>32</v>
      </c>
      <c r="S1278" s="19" t="s">
        <v>32</v>
      </c>
      <c r="T1278" s="19" t="s">
        <v>32</v>
      </c>
      <c r="U1278" s="21">
        <v>138.47</v>
      </c>
      <c r="V1278" s="19" t="s">
        <v>7177</v>
      </c>
      <c r="W1278" s="19" t="s">
        <v>7176</v>
      </c>
      <c r="X1278" s="19" t="s">
        <v>32</v>
      </c>
      <c r="Y1278" s="20"/>
      <c r="Z1278" s="19" t="s">
        <v>7176</v>
      </c>
      <c r="AA1278" s="20"/>
      <c r="AB1278" s="19" t="s">
        <v>7176</v>
      </c>
      <c r="AC1278" s="19" t="s">
        <v>32</v>
      </c>
      <c r="AD1278" s="19" t="s">
        <v>32</v>
      </c>
      <c r="AE1278" s="19" t="s">
        <v>7176</v>
      </c>
      <c r="AF1278" s="19" t="s">
        <v>34</v>
      </c>
      <c r="AG1278" s="6" t="str">
        <f>VLOOKUP(F1278,[1]הזמנות!$D:$E,2,0)</f>
        <v>G01</v>
      </c>
      <c r="AH1278" s="6" t="str">
        <f>VLOOKUP(AG1278,'[1]קבוצות רכש'!$A:$B,2,0)</f>
        <v>הוצאות קשיחות</v>
      </c>
    </row>
    <row r="1279" spans="1:34" x14ac:dyDescent="0.2">
      <c r="A1279" s="23" t="s">
        <v>22</v>
      </c>
      <c r="B1279" s="19" t="s">
        <v>23</v>
      </c>
      <c r="C1279" s="8" t="s">
        <v>9937</v>
      </c>
      <c r="D1279" s="19" t="s">
        <v>442</v>
      </c>
      <c r="E1279" s="19" t="s">
        <v>25</v>
      </c>
      <c r="F1279" s="19" t="s">
        <v>7671</v>
      </c>
      <c r="G1279" s="19" t="s">
        <v>7670</v>
      </c>
      <c r="H1279" s="20">
        <v>43874</v>
      </c>
      <c r="I1279" s="20">
        <v>44196</v>
      </c>
      <c r="J1279" s="19" t="s">
        <v>3056</v>
      </c>
      <c r="K1279" s="19" t="s">
        <v>3057</v>
      </c>
      <c r="L1279" s="19" t="s">
        <v>3058</v>
      </c>
      <c r="M1279" s="21">
        <v>117</v>
      </c>
      <c r="N1279" s="19" t="s">
        <v>30</v>
      </c>
      <c r="O1279" s="21">
        <v>8.35</v>
      </c>
      <c r="P1279" s="19" t="s">
        <v>30</v>
      </c>
      <c r="Q1279" s="19" t="s">
        <v>31</v>
      </c>
      <c r="R1279" s="19" t="s">
        <v>32</v>
      </c>
      <c r="S1279" s="19" t="s">
        <v>33</v>
      </c>
      <c r="T1279" s="19" t="s">
        <v>32</v>
      </c>
      <c r="U1279" s="21">
        <v>0</v>
      </c>
      <c r="V1279" s="19" t="s">
        <v>7177</v>
      </c>
      <c r="W1279" s="19" t="s">
        <v>7176</v>
      </c>
      <c r="X1279" s="19" t="s">
        <v>32</v>
      </c>
      <c r="Y1279" s="20"/>
      <c r="Z1279" s="19" t="s">
        <v>7176</v>
      </c>
      <c r="AA1279" s="20"/>
      <c r="AB1279" s="19" t="s">
        <v>7176</v>
      </c>
      <c r="AC1279" s="19" t="s">
        <v>32</v>
      </c>
      <c r="AD1279" s="19" t="s">
        <v>32</v>
      </c>
      <c r="AE1279" s="19" t="s">
        <v>7176</v>
      </c>
      <c r="AF1279" s="19" t="s">
        <v>34</v>
      </c>
      <c r="AG1279" s="6" t="str">
        <f>VLOOKUP(F1279,[1]הזמנות!$D:$E,2,0)</f>
        <v>G01</v>
      </c>
      <c r="AH1279" s="6" t="str">
        <f>VLOOKUP(AG1279,'[1]קבוצות רכש'!$A:$B,2,0)</f>
        <v>הוצאות קשיחות</v>
      </c>
    </row>
    <row r="1280" spans="1:34" x14ac:dyDescent="0.2">
      <c r="A1280" s="23" t="s">
        <v>22</v>
      </c>
      <c r="B1280" s="19" t="s">
        <v>23</v>
      </c>
      <c r="C1280" s="8" t="s">
        <v>9937</v>
      </c>
      <c r="D1280" s="19" t="s">
        <v>442</v>
      </c>
      <c r="E1280" s="19" t="s">
        <v>25</v>
      </c>
      <c r="F1280" s="19" t="s">
        <v>7669</v>
      </c>
      <c r="G1280" s="19" t="s">
        <v>7668</v>
      </c>
      <c r="H1280" s="20">
        <v>43874</v>
      </c>
      <c r="I1280" s="20">
        <v>44196</v>
      </c>
      <c r="J1280" s="19" t="s">
        <v>2501</v>
      </c>
      <c r="K1280" s="19" t="s">
        <v>2502</v>
      </c>
      <c r="L1280" s="19" t="s">
        <v>2503</v>
      </c>
      <c r="M1280" s="21">
        <v>117</v>
      </c>
      <c r="N1280" s="19" t="s">
        <v>30</v>
      </c>
      <c r="O1280" s="21">
        <v>7.08</v>
      </c>
      <c r="P1280" s="19" t="s">
        <v>30</v>
      </c>
      <c r="Q1280" s="19" t="s">
        <v>184</v>
      </c>
      <c r="R1280" s="19" t="s">
        <v>32</v>
      </c>
      <c r="S1280" s="19" t="s">
        <v>32</v>
      </c>
      <c r="T1280" s="19" t="s">
        <v>32</v>
      </c>
      <c r="U1280" s="21">
        <v>7.08</v>
      </c>
      <c r="V1280" s="19" t="s">
        <v>7177</v>
      </c>
      <c r="W1280" s="19" t="s">
        <v>7176</v>
      </c>
      <c r="X1280" s="19" t="s">
        <v>32</v>
      </c>
      <c r="Y1280" s="20"/>
      <c r="Z1280" s="19" t="s">
        <v>7176</v>
      </c>
      <c r="AA1280" s="20"/>
      <c r="AB1280" s="19" t="s">
        <v>7176</v>
      </c>
      <c r="AC1280" s="19" t="s">
        <v>32</v>
      </c>
      <c r="AD1280" s="19" t="s">
        <v>32</v>
      </c>
      <c r="AE1280" s="19" t="s">
        <v>7176</v>
      </c>
      <c r="AF1280" s="19" t="s">
        <v>34</v>
      </c>
      <c r="AG1280" s="6" t="str">
        <f>VLOOKUP(F1280,[1]הזמנות!$D:$E,2,0)</f>
        <v>G01</v>
      </c>
      <c r="AH1280" s="6" t="str">
        <f>VLOOKUP(AG1280,'[1]קבוצות רכש'!$A:$B,2,0)</f>
        <v>הוצאות קשיחות</v>
      </c>
    </row>
    <row r="1281" spans="1:34" x14ac:dyDescent="0.2">
      <c r="A1281" s="23" t="s">
        <v>22</v>
      </c>
      <c r="B1281" s="19" t="s">
        <v>23</v>
      </c>
      <c r="C1281" s="8" t="s">
        <v>9937</v>
      </c>
      <c r="D1281" s="19" t="s">
        <v>442</v>
      </c>
      <c r="E1281" s="19" t="s">
        <v>25</v>
      </c>
      <c r="F1281" s="19" t="s">
        <v>7667</v>
      </c>
      <c r="G1281" s="19" t="s">
        <v>7666</v>
      </c>
      <c r="H1281" s="20">
        <v>43878</v>
      </c>
      <c r="I1281" s="20">
        <v>44243</v>
      </c>
      <c r="J1281" s="19" t="s">
        <v>458</v>
      </c>
      <c r="K1281" s="19" t="s">
        <v>459</v>
      </c>
      <c r="L1281" s="19" t="s">
        <v>460</v>
      </c>
      <c r="M1281" s="21">
        <v>713.7</v>
      </c>
      <c r="N1281" s="19" t="s">
        <v>30</v>
      </c>
      <c r="O1281" s="21">
        <v>713.7</v>
      </c>
      <c r="P1281" s="19" t="s">
        <v>30</v>
      </c>
      <c r="Q1281" s="19" t="s">
        <v>31</v>
      </c>
      <c r="R1281" s="19" t="s">
        <v>32</v>
      </c>
      <c r="S1281" s="19" t="s">
        <v>33</v>
      </c>
      <c r="T1281" s="19" t="s">
        <v>32</v>
      </c>
      <c r="U1281" s="21">
        <v>713.7</v>
      </c>
      <c r="V1281" s="19" t="s">
        <v>7177</v>
      </c>
      <c r="W1281" s="19" t="s">
        <v>7176</v>
      </c>
      <c r="X1281" s="19" t="s">
        <v>32</v>
      </c>
      <c r="Y1281" s="20"/>
      <c r="Z1281" s="19" t="s">
        <v>7176</v>
      </c>
      <c r="AA1281" s="20"/>
      <c r="AB1281" s="19" t="s">
        <v>7176</v>
      </c>
      <c r="AC1281" s="19" t="s">
        <v>32</v>
      </c>
      <c r="AD1281" s="19" t="s">
        <v>32</v>
      </c>
      <c r="AE1281" s="19" t="s">
        <v>7176</v>
      </c>
      <c r="AF1281" s="19" t="s">
        <v>34</v>
      </c>
      <c r="AG1281" s="6" t="str">
        <f>VLOOKUP(F1281,[1]הזמנות!$D:$E,2,0)</f>
        <v>G70</v>
      </c>
      <c r="AH1281" s="6" t="str">
        <f>VLOOKUP(AG1281,'[1]קבוצות רכש'!$A:$B,2,0)</f>
        <v>מ. ענייני מודיעין</v>
      </c>
    </row>
    <row r="1282" spans="1:34" x14ac:dyDescent="0.2">
      <c r="A1282" s="23" t="s">
        <v>22</v>
      </c>
      <c r="B1282" s="19" t="s">
        <v>23</v>
      </c>
      <c r="C1282" s="8" t="s">
        <v>9937</v>
      </c>
      <c r="D1282" s="19" t="s">
        <v>442</v>
      </c>
      <c r="E1282" s="19" t="s">
        <v>25</v>
      </c>
      <c r="F1282" s="19" t="s">
        <v>7665</v>
      </c>
      <c r="G1282" s="19" t="s">
        <v>7660</v>
      </c>
      <c r="H1282" s="20">
        <v>43908</v>
      </c>
      <c r="I1282" s="20">
        <v>44272</v>
      </c>
      <c r="J1282" s="19" t="s">
        <v>2174</v>
      </c>
      <c r="K1282" s="19" t="s">
        <v>2175</v>
      </c>
      <c r="L1282" s="19" t="s">
        <v>2176</v>
      </c>
      <c r="M1282" s="22">
        <v>1651.8</v>
      </c>
      <c r="N1282" s="19" t="s">
        <v>30</v>
      </c>
      <c r="O1282" s="22">
        <v>1651.81</v>
      </c>
      <c r="P1282" s="19" t="s">
        <v>30</v>
      </c>
      <c r="Q1282" s="19" t="s">
        <v>31</v>
      </c>
      <c r="R1282" s="19" t="s">
        <v>32</v>
      </c>
      <c r="S1282" s="19" t="s">
        <v>33</v>
      </c>
      <c r="T1282" s="19" t="s">
        <v>32</v>
      </c>
      <c r="U1282" s="22">
        <v>1651.81</v>
      </c>
      <c r="V1282" s="19" t="s">
        <v>7177</v>
      </c>
      <c r="W1282" s="19" t="s">
        <v>7176</v>
      </c>
      <c r="X1282" s="19" t="s">
        <v>32</v>
      </c>
      <c r="Y1282" s="20"/>
      <c r="Z1282" s="19" t="s">
        <v>7176</v>
      </c>
      <c r="AA1282" s="20"/>
      <c r="AB1282" s="19" t="s">
        <v>7176</v>
      </c>
      <c r="AC1282" s="19" t="s">
        <v>32</v>
      </c>
      <c r="AD1282" s="19" t="s">
        <v>32</v>
      </c>
      <c r="AE1282" s="19" t="s">
        <v>7176</v>
      </c>
      <c r="AF1282" s="19" t="s">
        <v>34</v>
      </c>
      <c r="AG1282" s="6" t="str">
        <f>VLOOKUP(F1282,[1]הזמנות!$D:$E,2,0)</f>
        <v>G70</v>
      </c>
      <c r="AH1282" s="6" t="str">
        <f>VLOOKUP(AG1282,'[1]קבוצות רכש'!$A:$B,2,0)</f>
        <v>מ. ענייני מודיעין</v>
      </c>
    </row>
    <row r="1283" spans="1:34" x14ac:dyDescent="0.2">
      <c r="A1283" s="23" t="s">
        <v>22</v>
      </c>
      <c r="B1283" s="19" t="s">
        <v>23</v>
      </c>
      <c r="C1283" s="8" t="s">
        <v>9937</v>
      </c>
      <c r="D1283" s="19" t="s">
        <v>442</v>
      </c>
      <c r="E1283" s="19" t="s">
        <v>25</v>
      </c>
      <c r="F1283" s="19" t="s">
        <v>7664</v>
      </c>
      <c r="G1283" s="19" t="s">
        <v>7663</v>
      </c>
      <c r="H1283" s="20">
        <v>43908</v>
      </c>
      <c r="I1283" s="20">
        <v>44044</v>
      </c>
      <c r="J1283" s="19" t="s">
        <v>2688</v>
      </c>
      <c r="K1283" s="19" t="s">
        <v>2689</v>
      </c>
      <c r="L1283" s="19" t="s">
        <v>2690</v>
      </c>
      <c r="M1283" s="22">
        <v>1289.3399999999999</v>
      </c>
      <c r="N1283" s="19" t="s">
        <v>30</v>
      </c>
      <c r="O1283" s="21">
        <v>0</v>
      </c>
      <c r="P1283" s="19" t="s">
        <v>30</v>
      </c>
      <c r="Q1283" s="19" t="s">
        <v>31</v>
      </c>
      <c r="R1283" s="19" t="s">
        <v>7662</v>
      </c>
      <c r="S1283" s="19" t="s">
        <v>33</v>
      </c>
      <c r="T1283" s="19" t="s">
        <v>32</v>
      </c>
      <c r="U1283" s="21">
        <v>0</v>
      </c>
      <c r="V1283" s="19" t="s">
        <v>7177</v>
      </c>
      <c r="W1283" s="19" t="s">
        <v>7176</v>
      </c>
      <c r="X1283" s="19" t="s">
        <v>32</v>
      </c>
      <c r="Y1283" s="20"/>
      <c r="Z1283" s="19" t="s">
        <v>7176</v>
      </c>
      <c r="AA1283" s="20"/>
      <c r="AB1283" s="19" t="s">
        <v>7176</v>
      </c>
      <c r="AC1283" s="19" t="s">
        <v>32</v>
      </c>
      <c r="AD1283" s="19" t="s">
        <v>32</v>
      </c>
      <c r="AE1283" s="19" t="s">
        <v>7176</v>
      </c>
      <c r="AF1283" s="19" t="s">
        <v>34</v>
      </c>
      <c r="AG1283" s="6" t="str">
        <f>VLOOKUP(F1283,[1]הזמנות!$D:$E,2,0)</f>
        <v>G02</v>
      </c>
      <c r="AH1283" s="6" t="str">
        <f>VLOOKUP(AG1283,'[1]קבוצות רכש'!$A:$B,2,0)</f>
        <v>רוה"מ יחידת רכש</v>
      </c>
    </row>
    <row r="1284" spans="1:34" x14ac:dyDescent="0.2">
      <c r="A1284" s="23" t="s">
        <v>22</v>
      </c>
      <c r="B1284" s="19" t="s">
        <v>23</v>
      </c>
      <c r="C1284" s="8" t="s">
        <v>9937</v>
      </c>
      <c r="D1284" s="19" t="s">
        <v>442</v>
      </c>
      <c r="E1284" s="19" t="s">
        <v>25</v>
      </c>
      <c r="F1284" s="19" t="s">
        <v>7661</v>
      </c>
      <c r="G1284" s="19" t="s">
        <v>7660</v>
      </c>
      <c r="H1284" s="20">
        <v>43926</v>
      </c>
      <c r="I1284" s="20">
        <v>44561</v>
      </c>
      <c r="J1284" s="19" t="s">
        <v>2174</v>
      </c>
      <c r="K1284" s="19" t="s">
        <v>2175</v>
      </c>
      <c r="L1284" s="19" t="s">
        <v>2176</v>
      </c>
      <c r="M1284" s="22">
        <v>14472.26</v>
      </c>
      <c r="N1284" s="19" t="s">
        <v>30</v>
      </c>
      <c r="O1284" s="22">
        <v>14472.28</v>
      </c>
      <c r="P1284" s="19" t="s">
        <v>30</v>
      </c>
      <c r="Q1284" s="19" t="s">
        <v>31</v>
      </c>
      <c r="R1284" s="19" t="s">
        <v>32</v>
      </c>
      <c r="S1284" s="19" t="s">
        <v>33</v>
      </c>
      <c r="T1284" s="19" t="s">
        <v>32</v>
      </c>
      <c r="U1284" s="22">
        <v>14472.28</v>
      </c>
      <c r="V1284" s="19" t="s">
        <v>7177</v>
      </c>
      <c r="W1284" s="19" t="s">
        <v>7176</v>
      </c>
      <c r="X1284" s="19" t="s">
        <v>32</v>
      </c>
      <c r="Y1284" s="20"/>
      <c r="Z1284" s="19" t="s">
        <v>7176</v>
      </c>
      <c r="AA1284" s="20"/>
      <c r="AB1284" s="19" t="s">
        <v>7176</v>
      </c>
      <c r="AC1284" s="19" t="s">
        <v>32</v>
      </c>
      <c r="AD1284" s="19" t="s">
        <v>32</v>
      </c>
      <c r="AE1284" s="19" t="s">
        <v>7176</v>
      </c>
      <c r="AF1284" s="19" t="s">
        <v>34</v>
      </c>
      <c r="AG1284" s="6" t="str">
        <f>VLOOKUP(F1284,[1]הזמנות!$D:$E,2,0)</f>
        <v>G70</v>
      </c>
      <c r="AH1284" s="6" t="str">
        <f>VLOOKUP(AG1284,'[1]קבוצות רכש'!$A:$B,2,0)</f>
        <v>מ. ענייני מודיעין</v>
      </c>
    </row>
    <row r="1285" spans="1:34" x14ac:dyDescent="0.2">
      <c r="A1285" s="23" t="s">
        <v>22</v>
      </c>
      <c r="B1285" s="19" t="s">
        <v>23</v>
      </c>
      <c r="C1285" s="8" t="s">
        <v>9937</v>
      </c>
      <c r="D1285" s="19" t="s">
        <v>442</v>
      </c>
      <c r="E1285" s="19" t="s">
        <v>25</v>
      </c>
      <c r="F1285" s="19" t="s">
        <v>7659</v>
      </c>
      <c r="G1285" s="19" t="s">
        <v>7658</v>
      </c>
      <c r="H1285" s="20">
        <v>43926</v>
      </c>
      <c r="I1285" s="20">
        <v>44290</v>
      </c>
      <c r="J1285" s="19" t="s">
        <v>7657</v>
      </c>
      <c r="K1285" s="19" t="s">
        <v>7656</v>
      </c>
      <c r="L1285" s="19" t="s">
        <v>7655</v>
      </c>
      <c r="M1285" s="22">
        <v>49999.93</v>
      </c>
      <c r="N1285" s="19" t="s">
        <v>30</v>
      </c>
      <c r="O1285" s="22">
        <v>11477.7</v>
      </c>
      <c r="P1285" s="19" t="s">
        <v>30</v>
      </c>
      <c r="Q1285" s="19" t="s">
        <v>31</v>
      </c>
      <c r="R1285" s="19" t="s">
        <v>32</v>
      </c>
      <c r="S1285" s="19" t="s">
        <v>33</v>
      </c>
      <c r="T1285" s="19" t="s">
        <v>32</v>
      </c>
      <c r="U1285" s="22">
        <v>11477.7</v>
      </c>
      <c r="V1285" s="19" t="s">
        <v>7177</v>
      </c>
      <c r="W1285" s="19" t="s">
        <v>7176</v>
      </c>
      <c r="X1285" s="19" t="s">
        <v>32</v>
      </c>
      <c r="Y1285" s="20"/>
      <c r="Z1285" s="19" t="s">
        <v>7176</v>
      </c>
      <c r="AA1285" s="20"/>
      <c r="AB1285" s="19" t="s">
        <v>7176</v>
      </c>
      <c r="AC1285" s="19" t="s">
        <v>32</v>
      </c>
      <c r="AD1285" s="19" t="s">
        <v>32</v>
      </c>
      <c r="AE1285" s="19" t="s">
        <v>7176</v>
      </c>
      <c r="AF1285" s="19" t="s">
        <v>34</v>
      </c>
      <c r="AG1285" s="6" t="str">
        <f>VLOOKUP(F1285,[1]הזמנות!$D:$E,2,0)</f>
        <v>G70</v>
      </c>
      <c r="AH1285" s="6" t="str">
        <f>VLOOKUP(AG1285,'[1]קבוצות רכש'!$A:$B,2,0)</f>
        <v>מ. ענייני מודיעין</v>
      </c>
    </row>
    <row r="1286" spans="1:34" x14ac:dyDescent="0.2">
      <c r="A1286" s="23" t="s">
        <v>22</v>
      </c>
      <c r="B1286" s="19" t="s">
        <v>23</v>
      </c>
      <c r="C1286" s="8" t="s">
        <v>9937</v>
      </c>
      <c r="D1286" s="19" t="s">
        <v>442</v>
      </c>
      <c r="E1286" s="19" t="s">
        <v>25</v>
      </c>
      <c r="F1286" s="19" t="s">
        <v>7654</v>
      </c>
      <c r="G1286" s="19" t="s">
        <v>692</v>
      </c>
      <c r="H1286" s="20">
        <v>43928</v>
      </c>
      <c r="I1286" s="20">
        <v>43957</v>
      </c>
      <c r="J1286" s="19" t="s">
        <v>7653</v>
      </c>
      <c r="K1286" s="19" t="s">
        <v>7652</v>
      </c>
      <c r="L1286" s="19" t="s">
        <v>7651</v>
      </c>
      <c r="M1286" s="22">
        <v>150000</v>
      </c>
      <c r="N1286" s="19" t="s">
        <v>30</v>
      </c>
      <c r="O1286" s="22">
        <v>150000</v>
      </c>
      <c r="P1286" s="19" t="s">
        <v>30</v>
      </c>
      <c r="Q1286" s="19" t="s">
        <v>31</v>
      </c>
      <c r="R1286" s="19" t="s">
        <v>204</v>
      </c>
      <c r="S1286" s="19" t="s">
        <v>784</v>
      </c>
      <c r="T1286" s="19" t="s">
        <v>32</v>
      </c>
      <c r="U1286" s="22">
        <v>150000</v>
      </c>
      <c r="V1286" s="19" t="s">
        <v>7177</v>
      </c>
      <c r="W1286" s="19" t="s">
        <v>7176</v>
      </c>
      <c r="X1286" s="19" t="s">
        <v>32</v>
      </c>
      <c r="Y1286" s="20"/>
      <c r="Z1286" s="19" t="s">
        <v>7176</v>
      </c>
      <c r="AA1286" s="20"/>
      <c r="AB1286" s="19" t="s">
        <v>7176</v>
      </c>
      <c r="AC1286" s="19" t="s">
        <v>32</v>
      </c>
      <c r="AD1286" s="19" t="s">
        <v>32</v>
      </c>
      <c r="AE1286" s="19" t="s">
        <v>7176</v>
      </c>
      <c r="AF1286" s="19" t="s">
        <v>34</v>
      </c>
      <c r="AG1286" s="6" t="str">
        <f>VLOOKUP(F1286,[1]הזמנות!$D:$E,2,0)</f>
        <v>G70</v>
      </c>
      <c r="AH1286" s="6" t="str">
        <f>VLOOKUP(AG1286,'[1]קבוצות רכש'!$A:$B,2,0)</f>
        <v>מ. ענייני מודיעין</v>
      </c>
    </row>
    <row r="1287" spans="1:34" x14ac:dyDescent="0.2">
      <c r="A1287" s="23" t="s">
        <v>22</v>
      </c>
      <c r="B1287" s="19" t="s">
        <v>23</v>
      </c>
      <c r="C1287" s="8" t="s">
        <v>9937</v>
      </c>
      <c r="D1287" s="19" t="s">
        <v>442</v>
      </c>
      <c r="E1287" s="19" t="s">
        <v>25</v>
      </c>
      <c r="F1287" s="19" t="s">
        <v>7650</v>
      </c>
      <c r="G1287" s="19" t="s">
        <v>1756</v>
      </c>
      <c r="H1287" s="20">
        <v>43940</v>
      </c>
      <c r="I1287" s="20">
        <v>44196</v>
      </c>
      <c r="J1287" s="19" t="s">
        <v>2158</v>
      </c>
      <c r="K1287" s="19" t="s">
        <v>2159</v>
      </c>
      <c r="L1287" s="19" t="s">
        <v>2160</v>
      </c>
      <c r="M1287" s="22">
        <v>10461.61</v>
      </c>
      <c r="N1287" s="19" t="s">
        <v>30</v>
      </c>
      <c r="O1287" s="22">
        <v>10461.6</v>
      </c>
      <c r="P1287" s="19" t="s">
        <v>30</v>
      </c>
      <c r="Q1287" s="19" t="s">
        <v>282</v>
      </c>
      <c r="R1287" s="19" t="s">
        <v>2161</v>
      </c>
      <c r="S1287" s="19" t="s">
        <v>32</v>
      </c>
      <c r="T1287" s="19" t="s">
        <v>32</v>
      </c>
      <c r="U1287" s="22">
        <v>10461.6</v>
      </c>
      <c r="V1287" s="19" t="s">
        <v>7177</v>
      </c>
      <c r="W1287" s="19" t="s">
        <v>7176</v>
      </c>
      <c r="X1287" s="19" t="s">
        <v>32</v>
      </c>
      <c r="Y1287" s="20"/>
      <c r="Z1287" s="19" t="s">
        <v>7176</v>
      </c>
      <c r="AA1287" s="20"/>
      <c r="AB1287" s="19" t="s">
        <v>7176</v>
      </c>
      <c r="AC1287" s="19" t="s">
        <v>32</v>
      </c>
      <c r="AD1287" s="19" t="s">
        <v>32</v>
      </c>
      <c r="AE1287" s="19" t="s">
        <v>7176</v>
      </c>
      <c r="AF1287" s="19" t="s">
        <v>34</v>
      </c>
      <c r="AG1287" s="6" t="str">
        <f>VLOOKUP(F1287,[1]הזמנות!$D:$E,2,0)</f>
        <v>G70</v>
      </c>
      <c r="AH1287" s="6" t="str">
        <f>VLOOKUP(AG1287,'[1]קבוצות רכש'!$A:$B,2,0)</f>
        <v>מ. ענייני מודיעין</v>
      </c>
    </row>
    <row r="1288" spans="1:34" x14ac:dyDescent="0.2">
      <c r="A1288" s="23" t="s">
        <v>22</v>
      </c>
      <c r="B1288" s="19" t="s">
        <v>23</v>
      </c>
      <c r="C1288" s="8" t="s">
        <v>9937</v>
      </c>
      <c r="D1288" s="19" t="s">
        <v>442</v>
      </c>
      <c r="E1288" s="19" t="s">
        <v>25</v>
      </c>
      <c r="F1288" s="19" t="s">
        <v>7546</v>
      </c>
      <c r="G1288" s="19" t="s">
        <v>7545</v>
      </c>
      <c r="H1288" s="20">
        <v>43942</v>
      </c>
      <c r="I1288" s="20">
        <v>44104</v>
      </c>
      <c r="J1288" s="19" t="s">
        <v>1072</v>
      </c>
      <c r="K1288" s="19" t="s">
        <v>1073</v>
      </c>
      <c r="L1288" s="19" t="s">
        <v>1074</v>
      </c>
      <c r="M1288" s="21">
        <v>842.4</v>
      </c>
      <c r="N1288" s="19" t="s">
        <v>30</v>
      </c>
      <c r="O1288" s="21">
        <v>421.2</v>
      </c>
      <c r="P1288" s="19" t="s">
        <v>30</v>
      </c>
      <c r="Q1288" s="19" t="s">
        <v>31</v>
      </c>
      <c r="R1288" s="19" t="s">
        <v>7544</v>
      </c>
      <c r="S1288" s="19" t="s">
        <v>33</v>
      </c>
      <c r="T1288" s="19" t="s">
        <v>32</v>
      </c>
      <c r="U1288" s="21">
        <v>421.2</v>
      </c>
      <c r="V1288" s="19" t="s">
        <v>7177</v>
      </c>
      <c r="W1288" s="19" t="s">
        <v>7176</v>
      </c>
      <c r="X1288" s="19" t="s">
        <v>32</v>
      </c>
      <c r="Y1288" s="20"/>
      <c r="Z1288" s="19" t="s">
        <v>7176</v>
      </c>
      <c r="AA1288" s="20"/>
      <c r="AB1288" s="19" t="s">
        <v>7176</v>
      </c>
      <c r="AC1288" s="19" t="s">
        <v>32</v>
      </c>
      <c r="AD1288" s="19" t="s">
        <v>32</v>
      </c>
      <c r="AE1288" s="19" t="s">
        <v>7176</v>
      </c>
      <c r="AF1288" s="19" t="s">
        <v>34</v>
      </c>
      <c r="AG1288" s="6" t="str">
        <f>VLOOKUP(F1288,[1]הזמנות!$D:$E,2,0)</f>
        <v>G01</v>
      </c>
      <c r="AH1288" s="6" t="str">
        <f>VLOOKUP(AG1288,'[1]קבוצות רכש'!$A:$B,2,0)</f>
        <v>הוצאות קשיחות</v>
      </c>
    </row>
    <row r="1289" spans="1:34" x14ac:dyDescent="0.2">
      <c r="A1289" s="23" t="s">
        <v>22</v>
      </c>
      <c r="B1289" s="19" t="s">
        <v>23</v>
      </c>
      <c r="C1289" s="8" t="s">
        <v>9937</v>
      </c>
      <c r="D1289" s="19" t="s">
        <v>442</v>
      </c>
      <c r="E1289" s="19" t="s">
        <v>25</v>
      </c>
      <c r="F1289" s="19" t="s">
        <v>7649</v>
      </c>
      <c r="G1289" s="19" t="s">
        <v>7648</v>
      </c>
      <c r="H1289" s="20">
        <v>43951</v>
      </c>
      <c r="I1289" s="20">
        <v>44312</v>
      </c>
      <c r="J1289" s="19" t="s">
        <v>2174</v>
      </c>
      <c r="K1289" s="19" t="s">
        <v>2175</v>
      </c>
      <c r="L1289" s="19" t="s">
        <v>2176</v>
      </c>
      <c r="M1289" s="22">
        <v>2575.36</v>
      </c>
      <c r="N1289" s="19" t="s">
        <v>30</v>
      </c>
      <c r="O1289" s="22">
        <v>2575.36</v>
      </c>
      <c r="P1289" s="19" t="s">
        <v>30</v>
      </c>
      <c r="Q1289" s="19" t="s">
        <v>31</v>
      </c>
      <c r="R1289" s="19" t="s">
        <v>32</v>
      </c>
      <c r="S1289" s="19" t="s">
        <v>33</v>
      </c>
      <c r="T1289" s="19" t="s">
        <v>32</v>
      </c>
      <c r="U1289" s="22">
        <v>2575.36</v>
      </c>
      <c r="V1289" s="19" t="s">
        <v>7177</v>
      </c>
      <c r="W1289" s="19" t="s">
        <v>7176</v>
      </c>
      <c r="X1289" s="19" t="s">
        <v>32</v>
      </c>
      <c r="Y1289" s="20"/>
      <c r="Z1289" s="19" t="s">
        <v>7176</v>
      </c>
      <c r="AA1289" s="20"/>
      <c r="AB1289" s="19" t="s">
        <v>7176</v>
      </c>
      <c r="AC1289" s="19" t="s">
        <v>32</v>
      </c>
      <c r="AD1289" s="19" t="s">
        <v>32</v>
      </c>
      <c r="AE1289" s="19" t="s">
        <v>7176</v>
      </c>
      <c r="AF1289" s="19" t="s">
        <v>34</v>
      </c>
      <c r="AG1289" s="6" t="str">
        <f>VLOOKUP(F1289,[1]הזמנות!$D:$E,2,0)</f>
        <v>G70</v>
      </c>
      <c r="AH1289" s="6" t="str">
        <f>VLOOKUP(AG1289,'[1]קבוצות רכש'!$A:$B,2,0)</f>
        <v>מ. ענייני מודיעין</v>
      </c>
    </row>
    <row r="1290" spans="1:34" x14ac:dyDescent="0.2">
      <c r="A1290" s="23" t="s">
        <v>22</v>
      </c>
      <c r="B1290" s="19" t="s">
        <v>23</v>
      </c>
      <c r="C1290" s="8" t="s">
        <v>9937</v>
      </c>
      <c r="D1290" s="19" t="s">
        <v>442</v>
      </c>
      <c r="E1290" s="19" t="s">
        <v>25</v>
      </c>
      <c r="F1290" s="19" t="s">
        <v>7647</v>
      </c>
      <c r="G1290" s="19" t="s">
        <v>7646</v>
      </c>
      <c r="H1290" s="20">
        <v>43951</v>
      </c>
      <c r="I1290" s="20">
        <v>44312</v>
      </c>
      <c r="J1290" s="19" t="s">
        <v>5309</v>
      </c>
      <c r="K1290" s="19" t="s">
        <v>5310</v>
      </c>
      <c r="L1290" s="19" t="s">
        <v>5311</v>
      </c>
      <c r="M1290" s="21">
        <v>690</v>
      </c>
      <c r="N1290" s="19" t="s">
        <v>30</v>
      </c>
      <c r="O1290" s="21">
        <v>690</v>
      </c>
      <c r="P1290" s="19" t="s">
        <v>30</v>
      </c>
      <c r="Q1290" s="19" t="s">
        <v>31</v>
      </c>
      <c r="R1290" s="19" t="s">
        <v>32</v>
      </c>
      <c r="S1290" s="19" t="s">
        <v>33</v>
      </c>
      <c r="T1290" s="19" t="s">
        <v>32</v>
      </c>
      <c r="U1290" s="21">
        <v>690</v>
      </c>
      <c r="V1290" s="19" t="s">
        <v>7177</v>
      </c>
      <c r="W1290" s="19" t="s">
        <v>7176</v>
      </c>
      <c r="X1290" s="19" t="s">
        <v>32</v>
      </c>
      <c r="Y1290" s="20"/>
      <c r="Z1290" s="19" t="s">
        <v>7176</v>
      </c>
      <c r="AA1290" s="20"/>
      <c r="AB1290" s="19" t="s">
        <v>7176</v>
      </c>
      <c r="AC1290" s="19" t="s">
        <v>32</v>
      </c>
      <c r="AD1290" s="19" t="s">
        <v>32</v>
      </c>
      <c r="AE1290" s="19" t="s">
        <v>7176</v>
      </c>
      <c r="AF1290" s="19" t="s">
        <v>34</v>
      </c>
      <c r="AG1290" s="6" t="str">
        <f>VLOOKUP(F1290,[1]הזמנות!$D:$E,2,0)</f>
        <v>G70</v>
      </c>
      <c r="AH1290" s="6" t="str">
        <f>VLOOKUP(AG1290,'[1]קבוצות רכש'!$A:$B,2,0)</f>
        <v>מ. ענייני מודיעין</v>
      </c>
    </row>
    <row r="1291" spans="1:34" x14ac:dyDescent="0.2">
      <c r="A1291" s="23" t="s">
        <v>22</v>
      </c>
      <c r="B1291" s="19" t="s">
        <v>23</v>
      </c>
      <c r="C1291" s="8" t="s">
        <v>9937</v>
      </c>
      <c r="D1291" s="19" t="s">
        <v>442</v>
      </c>
      <c r="E1291" s="19" t="s">
        <v>25</v>
      </c>
      <c r="F1291" s="19" t="s">
        <v>7645</v>
      </c>
      <c r="G1291" s="19" t="s">
        <v>7644</v>
      </c>
      <c r="H1291" s="20">
        <v>43954</v>
      </c>
      <c r="I1291" s="20">
        <v>44318</v>
      </c>
      <c r="J1291" s="19" t="s">
        <v>7643</v>
      </c>
      <c r="K1291" s="19" t="s">
        <v>7642</v>
      </c>
      <c r="L1291" s="19" t="s">
        <v>7641</v>
      </c>
      <c r="M1291" s="21">
        <v>842.4</v>
      </c>
      <c r="N1291" s="19" t="s">
        <v>30</v>
      </c>
      <c r="O1291" s="21">
        <v>842.4</v>
      </c>
      <c r="P1291" s="19" t="s">
        <v>30</v>
      </c>
      <c r="Q1291" s="19" t="s">
        <v>31</v>
      </c>
      <c r="R1291" s="19" t="s">
        <v>32</v>
      </c>
      <c r="S1291" s="19" t="s">
        <v>33</v>
      </c>
      <c r="T1291" s="19" t="s">
        <v>32</v>
      </c>
      <c r="U1291" s="21">
        <v>842.4</v>
      </c>
      <c r="V1291" s="19" t="s">
        <v>7177</v>
      </c>
      <c r="W1291" s="19" t="s">
        <v>7176</v>
      </c>
      <c r="X1291" s="19" t="s">
        <v>32</v>
      </c>
      <c r="Y1291" s="20"/>
      <c r="Z1291" s="19" t="s">
        <v>7176</v>
      </c>
      <c r="AA1291" s="20"/>
      <c r="AB1291" s="19" t="s">
        <v>7176</v>
      </c>
      <c r="AC1291" s="19" t="s">
        <v>32</v>
      </c>
      <c r="AD1291" s="19" t="s">
        <v>32</v>
      </c>
      <c r="AE1291" s="19" t="s">
        <v>7176</v>
      </c>
      <c r="AF1291" s="19" t="s">
        <v>34</v>
      </c>
      <c r="AG1291" s="6" t="str">
        <f>VLOOKUP(F1291,[1]הזמנות!$D:$E,2,0)</f>
        <v>G70</v>
      </c>
      <c r="AH1291" s="6" t="str">
        <f>VLOOKUP(AG1291,'[1]קבוצות רכש'!$A:$B,2,0)</f>
        <v>מ. ענייני מודיעין</v>
      </c>
    </row>
    <row r="1292" spans="1:34" x14ac:dyDescent="0.2">
      <c r="A1292" s="23" t="s">
        <v>22</v>
      </c>
      <c r="B1292" s="19" t="s">
        <v>23</v>
      </c>
      <c r="C1292" s="8" t="s">
        <v>9937</v>
      </c>
      <c r="D1292" s="19" t="s">
        <v>442</v>
      </c>
      <c r="E1292" s="19" t="s">
        <v>25</v>
      </c>
      <c r="F1292" s="19" t="s">
        <v>7640</v>
      </c>
      <c r="G1292" s="19" t="s">
        <v>7639</v>
      </c>
      <c r="H1292" s="20">
        <v>43956</v>
      </c>
      <c r="I1292" s="20">
        <v>44320</v>
      </c>
      <c r="J1292" s="19" t="s">
        <v>180</v>
      </c>
      <c r="K1292" s="19" t="s">
        <v>181</v>
      </c>
      <c r="L1292" s="19" t="s">
        <v>182</v>
      </c>
      <c r="M1292" s="22">
        <v>1480.26</v>
      </c>
      <c r="N1292" s="19" t="s">
        <v>183</v>
      </c>
      <c r="O1292" s="22">
        <v>5229.76</v>
      </c>
      <c r="P1292" s="19" t="s">
        <v>183</v>
      </c>
      <c r="Q1292" s="19" t="s">
        <v>285</v>
      </c>
      <c r="R1292" s="19" t="s">
        <v>32</v>
      </c>
      <c r="S1292" s="19" t="s">
        <v>32</v>
      </c>
      <c r="T1292" s="19" t="s">
        <v>32</v>
      </c>
      <c r="U1292" s="21">
        <v>0</v>
      </c>
      <c r="V1292" s="19" t="s">
        <v>7177</v>
      </c>
      <c r="W1292" s="19" t="s">
        <v>7176</v>
      </c>
      <c r="X1292" s="19" t="s">
        <v>32</v>
      </c>
      <c r="Y1292" s="20"/>
      <c r="Z1292" s="19" t="s">
        <v>7176</v>
      </c>
      <c r="AA1292" s="20"/>
      <c r="AB1292" s="19" t="s">
        <v>7176</v>
      </c>
      <c r="AC1292" s="19" t="s">
        <v>32</v>
      </c>
      <c r="AD1292" s="19" t="s">
        <v>32</v>
      </c>
      <c r="AE1292" s="19" t="s">
        <v>7176</v>
      </c>
      <c r="AF1292" s="19" t="s">
        <v>34</v>
      </c>
      <c r="AG1292" s="6" t="str">
        <f>VLOOKUP(F1292,[1]הזמנות!$D:$E,2,0)</f>
        <v>G70</v>
      </c>
      <c r="AH1292" s="6" t="str">
        <f>VLOOKUP(AG1292,'[1]קבוצות רכש'!$A:$B,2,0)</f>
        <v>מ. ענייני מודיעין</v>
      </c>
    </row>
    <row r="1293" spans="1:34" x14ac:dyDescent="0.2">
      <c r="A1293" s="23" t="s">
        <v>22</v>
      </c>
      <c r="B1293" s="19" t="s">
        <v>23</v>
      </c>
      <c r="C1293" s="8" t="s">
        <v>9937</v>
      </c>
      <c r="D1293" s="19" t="s">
        <v>442</v>
      </c>
      <c r="E1293" s="19" t="s">
        <v>25</v>
      </c>
      <c r="F1293" s="19" t="s">
        <v>7638</v>
      </c>
      <c r="G1293" s="19" t="s">
        <v>7637</v>
      </c>
      <c r="H1293" s="20">
        <v>43956</v>
      </c>
      <c r="I1293" s="20">
        <v>44320</v>
      </c>
      <c r="J1293" s="19" t="s">
        <v>180</v>
      </c>
      <c r="K1293" s="19" t="s">
        <v>181</v>
      </c>
      <c r="L1293" s="19" t="s">
        <v>182</v>
      </c>
      <c r="M1293" s="22">
        <v>1202.03</v>
      </c>
      <c r="N1293" s="19" t="s">
        <v>183</v>
      </c>
      <c r="O1293" s="22">
        <v>4246.7700000000004</v>
      </c>
      <c r="P1293" s="19" t="s">
        <v>183</v>
      </c>
      <c r="Q1293" s="19" t="s">
        <v>285</v>
      </c>
      <c r="R1293" s="19" t="s">
        <v>32</v>
      </c>
      <c r="S1293" s="19" t="s">
        <v>32</v>
      </c>
      <c r="T1293" s="19" t="s">
        <v>32</v>
      </c>
      <c r="U1293" s="21">
        <v>0</v>
      </c>
      <c r="V1293" s="19" t="s">
        <v>7177</v>
      </c>
      <c r="W1293" s="19" t="s">
        <v>7176</v>
      </c>
      <c r="X1293" s="19" t="s">
        <v>32</v>
      </c>
      <c r="Y1293" s="20"/>
      <c r="Z1293" s="19" t="s">
        <v>7176</v>
      </c>
      <c r="AA1293" s="20"/>
      <c r="AB1293" s="19" t="s">
        <v>7176</v>
      </c>
      <c r="AC1293" s="19" t="s">
        <v>32</v>
      </c>
      <c r="AD1293" s="19" t="s">
        <v>32</v>
      </c>
      <c r="AE1293" s="19" t="s">
        <v>7176</v>
      </c>
      <c r="AF1293" s="19" t="s">
        <v>34</v>
      </c>
      <c r="AG1293" s="6" t="str">
        <f>VLOOKUP(F1293,[1]הזמנות!$D:$E,2,0)</f>
        <v>G70</v>
      </c>
      <c r="AH1293" s="6" t="str">
        <f>VLOOKUP(AG1293,'[1]קבוצות רכש'!$A:$B,2,0)</f>
        <v>מ. ענייני מודיעין</v>
      </c>
    </row>
    <row r="1294" spans="1:34" x14ac:dyDescent="0.2">
      <c r="A1294" s="23" t="s">
        <v>22</v>
      </c>
      <c r="B1294" s="19" t="s">
        <v>23</v>
      </c>
      <c r="C1294" s="8" t="s">
        <v>9937</v>
      </c>
      <c r="D1294" s="19" t="s">
        <v>442</v>
      </c>
      <c r="E1294" s="19" t="s">
        <v>25</v>
      </c>
      <c r="F1294" s="19" t="s">
        <v>7636</v>
      </c>
      <c r="G1294" s="19" t="s">
        <v>7635</v>
      </c>
      <c r="H1294" s="20">
        <v>43970</v>
      </c>
      <c r="I1294" s="20">
        <v>44334</v>
      </c>
      <c r="J1294" s="19" t="s">
        <v>876</v>
      </c>
      <c r="K1294" s="19" t="s">
        <v>877</v>
      </c>
      <c r="L1294" s="19" t="s">
        <v>878</v>
      </c>
      <c r="M1294" s="22">
        <v>1003.27</v>
      </c>
      <c r="N1294" s="19" t="s">
        <v>30</v>
      </c>
      <c r="O1294" s="21">
        <v>0</v>
      </c>
      <c r="P1294" s="19" t="s">
        <v>32</v>
      </c>
      <c r="Q1294" s="19" t="s">
        <v>282</v>
      </c>
      <c r="R1294" s="19" t="s">
        <v>879</v>
      </c>
      <c r="S1294" s="19" t="s">
        <v>32</v>
      </c>
      <c r="T1294" s="19" t="s">
        <v>32</v>
      </c>
      <c r="U1294" s="21">
        <v>0</v>
      </c>
      <c r="V1294" s="19" t="s">
        <v>7177</v>
      </c>
      <c r="W1294" s="19" t="s">
        <v>7176</v>
      </c>
      <c r="X1294" s="19" t="s">
        <v>32</v>
      </c>
      <c r="Y1294" s="20"/>
      <c r="Z1294" s="19" t="s">
        <v>7176</v>
      </c>
      <c r="AA1294" s="20"/>
      <c r="AB1294" s="19" t="s">
        <v>7176</v>
      </c>
      <c r="AC1294" s="19" t="s">
        <v>32</v>
      </c>
      <c r="AD1294" s="19" t="s">
        <v>32</v>
      </c>
      <c r="AE1294" s="19" t="s">
        <v>7176</v>
      </c>
      <c r="AF1294" s="19" t="s">
        <v>34</v>
      </c>
      <c r="AG1294" s="6" t="str">
        <f>VLOOKUP(F1294,[1]הזמנות!$D:$E,2,0)</f>
        <v>G70</v>
      </c>
      <c r="AH1294" s="6" t="str">
        <f>VLOOKUP(AG1294,'[1]קבוצות רכש'!$A:$B,2,0)</f>
        <v>מ. ענייני מודיעין</v>
      </c>
    </row>
    <row r="1295" spans="1:34" x14ac:dyDescent="0.2">
      <c r="A1295" s="23" t="s">
        <v>22</v>
      </c>
      <c r="B1295" s="19" t="s">
        <v>23</v>
      </c>
      <c r="C1295" s="8" t="s">
        <v>9937</v>
      </c>
      <c r="D1295" s="19" t="s">
        <v>442</v>
      </c>
      <c r="E1295" s="19" t="s">
        <v>25</v>
      </c>
      <c r="F1295" s="19" t="s">
        <v>7634</v>
      </c>
      <c r="G1295" s="19" t="s">
        <v>7633</v>
      </c>
      <c r="H1295" s="20">
        <v>43970</v>
      </c>
      <c r="I1295" s="20">
        <v>44334</v>
      </c>
      <c r="J1295" s="19" t="s">
        <v>458</v>
      </c>
      <c r="K1295" s="19" t="s">
        <v>459</v>
      </c>
      <c r="L1295" s="19" t="s">
        <v>460</v>
      </c>
      <c r="M1295" s="22">
        <v>2948.4</v>
      </c>
      <c r="N1295" s="19" t="s">
        <v>30</v>
      </c>
      <c r="O1295" s="22">
        <v>2948.4</v>
      </c>
      <c r="P1295" s="19" t="s">
        <v>30</v>
      </c>
      <c r="Q1295" s="19" t="s">
        <v>31</v>
      </c>
      <c r="R1295" s="19" t="s">
        <v>32</v>
      </c>
      <c r="S1295" s="19" t="s">
        <v>33</v>
      </c>
      <c r="T1295" s="19" t="s">
        <v>32</v>
      </c>
      <c r="U1295" s="22">
        <v>2948.4</v>
      </c>
      <c r="V1295" s="19" t="s">
        <v>7177</v>
      </c>
      <c r="W1295" s="19" t="s">
        <v>7176</v>
      </c>
      <c r="X1295" s="19" t="s">
        <v>32</v>
      </c>
      <c r="Y1295" s="20"/>
      <c r="Z1295" s="19" t="s">
        <v>7176</v>
      </c>
      <c r="AA1295" s="20"/>
      <c r="AB1295" s="19" t="s">
        <v>7176</v>
      </c>
      <c r="AC1295" s="19" t="s">
        <v>32</v>
      </c>
      <c r="AD1295" s="19" t="s">
        <v>32</v>
      </c>
      <c r="AE1295" s="19" t="s">
        <v>7176</v>
      </c>
      <c r="AF1295" s="19" t="s">
        <v>34</v>
      </c>
      <c r="AG1295" s="6" t="str">
        <f>VLOOKUP(F1295,[1]הזמנות!$D:$E,2,0)</f>
        <v>G70</v>
      </c>
      <c r="AH1295" s="6" t="str">
        <f>VLOOKUP(AG1295,'[1]קבוצות רכש'!$A:$B,2,0)</f>
        <v>מ. ענייני מודיעין</v>
      </c>
    </row>
    <row r="1296" spans="1:34" x14ac:dyDescent="0.2">
      <c r="A1296" s="23" t="s">
        <v>22</v>
      </c>
      <c r="B1296" s="19" t="s">
        <v>23</v>
      </c>
      <c r="C1296" s="8" t="s">
        <v>9937</v>
      </c>
      <c r="D1296" s="19" t="s">
        <v>442</v>
      </c>
      <c r="E1296" s="19" t="s">
        <v>25</v>
      </c>
      <c r="F1296" s="19" t="s">
        <v>7632</v>
      </c>
      <c r="G1296" s="19" t="s">
        <v>7631</v>
      </c>
      <c r="H1296" s="20">
        <v>43971</v>
      </c>
      <c r="I1296" s="20">
        <v>44337</v>
      </c>
      <c r="J1296" s="19" t="s">
        <v>2530</v>
      </c>
      <c r="K1296" s="19" t="s">
        <v>2531</v>
      </c>
      <c r="L1296" s="19" t="s">
        <v>2532</v>
      </c>
      <c r="M1296" s="22">
        <v>4563</v>
      </c>
      <c r="N1296" s="19" t="s">
        <v>30</v>
      </c>
      <c r="O1296" s="22">
        <v>4563</v>
      </c>
      <c r="P1296" s="19" t="s">
        <v>30</v>
      </c>
      <c r="Q1296" s="19" t="s">
        <v>31</v>
      </c>
      <c r="R1296" s="19" t="s">
        <v>32</v>
      </c>
      <c r="S1296" s="19" t="s">
        <v>33</v>
      </c>
      <c r="T1296" s="19" t="s">
        <v>32</v>
      </c>
      <c r="U1296" s="22">
        <v>4563</v>
      </c>
      <c r="V1296" s="19" t="s">
        <v>7177</v>
      </c>
      <c r="W1296" s="19" t="s">
        <v>7176</v>
      </c>
      <c r="X1296" s="19" t="s">
        <v>32</v>
      </c>
      <c r="Y1296" s="20"/>
      <c r="Z1296" s="19" t="s">
        <v>7176</v>
      </c>
      <c r="AA1296" s="20"/>
      <c r="AB1296" s="19" t="s">
        <v>7176</v>
      </c>
      <c r="AC1296" s="19" t="s">
        <v>32</v>
      </c>
      <c r="AD1296" s="19" t="s">
        <v>32</v>
      </c>
      <c r="AE1296" s="19" t="s">
        <v>7176</v>
      </c>
      <c r="AF1296" s="19" t="s">
        <v>34</v>
      </c>
      <c r="AG1296" s="6" t="str">
        <f>VLOOKUP(F1296,[1]הזמנות!$D:$E,2,0)</f>
        <v>G70</v>
      </c>
      <c r="AH1296" s="6" t="str">
        <f>VLOOKUP(AG1296,'[1]קבוצות רכש'!$A:$B,2,0)</f>
        <v>מ. ענייני מודיעין</v>
      </c>
    </row>
    <row r="1297" spans="1:34" x14ac:dyDescent="0.2">
      <c r="A1297" s="23" t="s">
        <v>22</v>
      </c>
      <c r="B1297" s="19" t="s">
        <v>23</v>
      </c>
      <c r="C1297" s="8" t="s">
        <v>9937</v>
      </c>
      <c r="D1297" s="19" t="s">
        <v>442</v>
      </c>
      <c r="E1297" s="19" t="s">
        <v>25</v>
      </c>
      <c r="F1297" s="19" t="s">
        <v>7630</v>
      </c>
      <c r="G1297" s="19" t="s">
        <v>7629</v>
      </c>
      <c r="H1297" s="20">
        <v>43971</v>
      </c>
      <c r="I1297" s="20">
        <v>44337</v>
      </c>
      <c r="J1297" s="19" t="s">
        <v>2158</v>
      </c>
      <c r="K1297" s="19" t="s">
        <v>2159</v>
      </c>
      <c r="L1297" s="19" t="s">
        <v>2160</v>
      </c>
      <c r="M1297" s="21">
        <v>958.82</v>
      </c>
      <c r="N1297" s="19" t="s">
        <v>30</v>
      </c>
      <c r="O1297" s="21">
        <v>958.82</v>
      </c>
      <c r="P1297" s="19" t="s">
        <v>30</v>
      </c>
      <c r="Q1297" s="19" t="s">
        <v>31</v>
      </c>
      <c r="R1297" s="19" t="s">
        <v>32</v>
      </c>
      <c r="S1297" s="19" t="s">
        <v>33</v>
      </c>
      <c r="T1297" s="19" t="s">
        <v>32</v>
      </c>
      <c r="U1297" s="21">
        <v>958.82</v>
      </c>
      <c r="V1297" s="19" t="s">
        <v>7177</v>
      </c>
      <c r="W1297" s="19" t="s">
        <v>7176</v>
      </c>
      <c r="X1297" s="19" t="s">
        <v>32</v>
      </c>
      <c r="Y1297" s="20"/>
      <c r="Z1297" s="19" t="s">
        <v>7176</v>
      </c>
      <c r="AA1297" s="20"/>
      <c r="AB1297" s="19" t="s">
        <v>7176</v>
      </c>
      <c r="AC1297" s="19" t="s">
        <v>32</v>
      </c>
      <c r="AD1297" s="19" t="s">
        <v>32</v>
      </c>
      <c r="AE1297" s="19" t="s">
        <v>7176</v>
      </c>
      <c r="AF1297" s="19" t="s">
        <v>34</v>
      </c>
      <c r="AG1297" s="6" t="str">
        <f>VLOOKUP(F1297,[1]הזמנות!$D:$E,2,0)</f>
        <v>G70</v>
      </c>
      <c r="AH1297" s="6" t="str">
        <f>VLOOKUP(AG1297,'[1]קבוצות רכש'!$A:$B,2,0)</f>
        <v>מ. ענייני מודיעין</v>
      </c>
    </row>
    <row r="1298" spans="1:34" x14ac:dyDescent="0.2">
      <c r="A1298" s="23" t="s">
        <v>22</v>
      </c>
      <c r="B1298" s="19" t="s">
        <v>23</v>
      </c>
      <c r="C1298" s="8" t="s">
        <v>9937</v>
      </c>
      <c r="D1298" s="19" t="s">
        <v>442</v>
      </c>
      <c r="E1298" s="19" t="s">
        <v>25</v>
      </c>
      <c r="F1298" s="19" t="s">
        <v>7628</v>
      </c>
      <c r="G1298" s="19" t="s">
        <v>7626</v>
      </c>
      <c r="H1298" s="20">
        <v>43971</v>
      </c>
      <c r="I1298" s="20">
        <v>44337</v>
      </c>
      <c r="J1298" s="19" t="s">
        <v>345</v>
      </c>
      <c r="K1298" s="19" t="s">
        <v>346</v>
      </c>
      <c r="L1298" s="19" t="s">
        <v>347</v>
      </c>
      <c r="M1298" s="22">
        <v>1140.29</v>
      </c>
      <c r="N1298" s="19" t="s">
        <v>30</v>
      </c>
      <c r="O1298" s="21">
        <v>997.82</v>
      </c>
      <c r="P1298" s="19" t="s">
        <v>30</v>
      </c>
      <c r="Q1298" s="19" t="s">
        <v>31</v>
      </c>
      <c r="R1298" s="19" t="s">
        <v>32</v>
      </c>
      <c r="S1298" s="19" t="s">
        <v>33</v>
      </c>
      <c r="T1298" s="19" t="s">
        <v>32</v>
      </c>
      <c r="U1298" s="21">
        <v>997.82</v>
      </c>
      <c r="V1298" s="19" t="s">
        <v>7177</v>
      </c>
      <c r="W1298" s="19" t="s">
        <v>7176</v>
      </c>
      <c r="X1298" s="19" t="s">
        <v>32</v>
      </c>
      <c r="Y1298" s="20"/>
      <c r="Z1298" s="19" t="s">
        <v>7176</v>
      </c>
      <c r="AA1298" s="20"/>
      <c r="AB1298" s="19" t="s">
        <v>7176</v>
      </c>
      <c r="AC1298" s="19" t="s">
        <v>32</v>
      </c>
      <c r="AD1298" s="19" t="s">
        <v>32</v>
      </c>
      <c r="AE1298" s="19" t="s">
        <v>7176</v>
      </c>
      <c r="AF1298" s="19" t="s">
        <v>34</v>
      </c>
      <c r="AG1298" s="6" t="str">
        <f>VLOOKUP(F1298,[1]הזמנות!$D:$E,2,0)</f>
        <v>G70</v>
      </c>
      <c r="AH1298" s="6" t="str">
        <f>VLOOKUP(AG1298,'[1]קבוצות רכש'!$A:$B,2,0)</f>
        <v>מ. ענייני מודיעין</v>
      </c>
    </row>
    <row r="1299" spans="1:34" x14ac:dyDescent="0.2">
      <c r="A1299" s="23" t="s">
        <v>22</v>
      </c>
      <c r="B1299" s="19" t="s">
        <v>23</v>
      </c>
      <c r="C1299" s="8" t="s">
        <v>9937</v>
      </c>
      <c r="D1299" s="19" t="s">
        <v>442</v>
      </c>
      <c r="E1299" s="19" t="s">
        <v>25</v>
      </c>
      <c r="F1299" s="19" t="s">
        <v>7627</v>
      </c>
      <c r="G1299" s="19" t="s">
        <v>7626</v>
      </c>
      <c r="H1299" s="20">
        <v>43971</v>
      </c>
      <c r="I1299" s="20">
        <v>44337</v>
      </c>
      <c r="J1299" s="19" t="s">
        <v>73</v>
      </c>
      <c r="K1299" s="19" t="s">
        <v>74</v>
      </c>
      <c r="L1299" s="19" t="s">
        <v>75</v>
      </c>
      <c r="M1299" s="21">
        <v>578.21</v>
      </c>
      <c r="N1299" s="19" t="s">
        <v>30</v>
      </c>
      <c r="O1299" s="21">
        <v>578.21</v>
      </c>
      <c r="P1299" s="19" t="s">
        <v>30</v>
      </c>
      <c r="Q1299" s="19" t="s">
        <v>31</v>
      </c>
      <c r="R1299" s="19" t="s">
        <v>32</v>
      </c>
      <c r="S1299" s="19" t="s">
        <v>33</v>
      </c>
      <c r="T1299" s="19" t="s">
        <v>32</v>
      </c>
      <c r="U1299" s="21">
        <v>578.21</v>
      </c>
      <c r="V1299" s="19" t="s">
        <v>7177</v>
      </c>
      <c r="W1299" s="19" t="s">
        <v>7176</v>
      </c>
      <c r="X1299" s="19" t="s">
        <v>32</v>
      </c>
      <c r="Y1299" s="20"/>
      <c r="Z1299" s="19" t="s">
        <v>7176</v>
      </c>
      <c r="AA1299" s="20"/>
      <c r="AB1299" s="19" t="s">
        <v>7176</v>
      </c>
      <c r="AC1299" s="19" t="s">
        <v>32</v>
      </c>
      <c r="AD1299" s="19" t="s">
        <v>32</v>
      </c>
      <c r="AE1299" s="19" t="s">
        <v>7176</v>
      </c>
      <c r="AF1299" s="19" t="s">
        <v>34</v>
      </c>
      <c r="AG1299" s="6" t="str">
        <f>VLOOKUP(F1299,[1]הזמנות!$D:$E,2,0)</f>
        <v>G70</v>
      </c>
      <c r="AH1299" s="6" t="str">
        <f>VLOOKUP(AG1299,'[1]קבוצות רכש'!$A:$B,2,0)</f>
        <v>מ. ענייני מודיעין</v>
      </c>
    </row>
    <row r="1300" spans="1:34" x14ac:dyDescent="0.2">
      <c r="A1300" s="23" t="s">
        <v>22</v>
      </c>
      <c r="B1300" s="19" t="s">
        <v>23</v>
      </c>
      <c r="C1300" s="8" t="s">
        <v>9937</v>
      </c>
      <c r="D1300" s="19" t="s">
        <v>442</v>
      </c>
      <c r="E1300" s="19" t="s">
        <v>25</v>
      </c>
      <c r="F1300" s="19" t="s">
        <v>7625</v>
      </c>
      <c r="G1300" s="19" t="s">
        <v>7624</v>
      </c>
      <c r="H1300" s="20">
        <v>43976</v>
      </c>
      <c r="I1300" s="20">
        <v>44303</v>
      </c>
      <c r="J1300" s="19" t="s">
        <v>7623</v>
      </c>
      <c r="K1300" s="19" t="s">
        <v>7622</v>
      </c>
      <c r="L1300" s="19" t="s">
        <v>7621</v>
      </c>
      <c r="M1300" s="22">
        <v>49856.04</v>
      </c>
      <c r="N1300" s="19" t="s">
        <v>30</v>
      </c>
      <c r="O1300" s="21">
        <v>0</v>
      </c>
      <c r="P1300" s="19" t="s">
        <v>30</v>
      </c>
      <c r="Q1300" s="19" t="s">
        <v>31</v>
      </c>
      <c r="R1300" s="19" t="s">
        <v>32</v>
      </c>
      <c r="S1300" s="19" t="s">
        <v>33</v>
      </c>
      <c r="T1300" s="19" t="s">
        <v>32</v>
      </c>
      <c r="U1300" s="21">
        <v>0</v>
      </c>
      <c r="V1300" s="19" t="s">
        <v>7177</v>
      </c>
      <c r="W1300" s="19" t="s">
        <v>7176</v>
      </c>
      <c r="X1300" s="19" t="s">
        <v>32</v>
      </c>
      <c r="Y1300" s="20"/>
      <c r="Z1300" s="19" t="s">
        <v>7176</v>
      </c>
      <c r="AA1300" s="20"/>
      <c r="AB1300" s="19" t="s">
        <v>7176</v>
      </c>
      <c r="AC1300" s="19" t="s">
        <v>32</v>
      </c>
      <c r="AD1300" s="19" t="s">
        <v>32</v>
      </c>
      <c r="AE1300" s="19" t="s">
        <v>7176</v>
      </c>
      <c r="AF1300" s="19" t="s">
        <v>34</v>
      </c>
      <c r="AG1300" s="6" t="str">
        <f>VLOOKUP(F1300,[1]הזמנות!$D:$E,2,0)</f>
        <v>G70</v>
      </c>
      <c r="AH1300" s="6" t="str">
        <f>VLOOKUP(AG1300,'[1]קבוצות רכש'!$A:$B,2,0)</f>
        <v>מ. ענייני מודיעין</v>
      </c>
    </row>
    <row r="1301" spans="1:34" x14ac:dyDescent="0.2">
      <c r="A1301" s="23" t="s">
        <v>22</v>
      </c>
      <c r="B1301" s="19" t="s">
        <v>23</v>
      </c>
      <c r="C1301" s="8" t="s">
        <v>9937</v>
      </c>
      <c r="D1301" s="19" t="s">
        <v>442</v>
      </c>
      <c r="E1301" s="19" t="s">
        <v>25</v>
      </c>
      <c r="F1301" s="19" t="s">
        <v>7620</v>
      </c>
      <c r="G1301" s="19" t="s">
        <v>7619</v>
      </c>
      <c r="H1301" s="20">
        <v>43976</v>
      </c>
      <c r="I1301" s="20">
        <v>44340</v>
      </c>
      <c r="J1301" s="19" t="s">
        <v>876</v>
      </c>
      <c r="K1301" s="19" t="s">
        <v>877</v>
      </c>
      <c r="L1301" s="19" t="s">
        <v>878</v>
      </c>
      <c r="M1301" s="21">
        <v>799.12</v>
      </c>
      <c r="N1301" s="19" t="s">
        <v>30</v>
      </c>
      <c r="O1301" s="21">
        <v>0</v>
      </c>
      <c r="P1301" s="19" t="s">
        <v>32</v>
      </c>
      <c r="Q1301" s="19" t="s">
        <v>31</v>
      </c>
      <c r="R1301" s="19" t="s">
        <v>32</v>
      </c>
      <c r="S1301" s="19" t="s">
        <v>33</v>
      </c>
      <c r="T1301" s="19" t="s">
        <v>32</v>
      </c>
      <c r="U1301" s="21">
        <v>0</v>
      </c>
      <c r="V1301" s="19" t="s">
        <v>7177</v>
      </c>
      <c r="W1301" s="19" t="s">
        <v>7176</v>
      </c>
      <c r="X1301" s="19" t="s">
        <v>32</v>
      </c>
      <c r="Y1301" s="20"/>
      <c r="Z1301" s="19" t="s">
        <v>7176</v>
      </c>
      <c r="AA1301" s="20"/>
      <c r="AB1301" s="19" t="s">
        <v>7176</v>
      </c>
      <c r="AC1301" s="19" t="s">
        <v>32</v>
      </c>
      <c r="AD1301" s="19" t="s">
        <v>32</v>
      </c>
      <c r="AE1301" s="19" t="s">
        <v>7176</v>
      </c>
      <c r="AF1301" s="19" t="s">
        <v>34</v>
      </c>
      <c r="AG1301" s="6" t="str">
        <f>VLOOKUP(F1301,[1]הזמנות!$D:$E,2,0)</f>
        <v>G70</v>
      </c>
      <c r="AH1301" s="6" t="str">
        <f>VLOOKUP(AG1301,'[1]קבוצות רכש'!$A:$B,2,0)</f>
        <v>מ. ענייני מודיעין</v>
      </c>
    </row>
    <row r="1302" spans="1:34" x14ac:dyDescent="0.2">
      <c r="A1302" s="23" t="s">
        <v>22</v>
      </c>
      <c r="B1302" s="19" t="s">
        <v>23</v>
      </c>
      <c r="C1302" s="8" t="s">
        <v>9937</v>
      </c>
      <c r="D1302" s="19" t="s">
        <v>442</v>
      </c>
      <c r="E1302" s="19" t="s">
        <v>25</v>
      </c>
      <c r="F1302" s="19" t="s">
        <v>7618</v>
      </c>
      <c r="G1302" s="19" t="s">
        <v>7617</v>
      </c>
      <c r="H1302" s="20">
        <v>43976</v>
      </c>
      <c r="I1302" s="20">
        <v>44340</v>
      </c>
      <c r="J1302" s="19" t="s">
        <v>2530</v>
      </c>
      <c r="K1302" s="19" t="s">
        <v>2531</v>
      </c>
      <c r="L1302" s="19" t="s">
        <v>2532</v>
      </c>
      <c r="M1302" s="22">
        <v>4563</v>
      </c>
      <c r="N1302" s="19" t="s">
        <v>30</v>
      </c>
      <c r="O1302" s="22">
        <v>4563</v>
      </c>
      <c r="P1302" s="19" t="s">
        <v>30</v>
      </c>
      <c r="Q1302" s="19" t="s">
        <v>31</v>
      </c>
      <c r="R1302" s="19" t="s">
        <v>32</v>
      </c>
      <c r="S1302" s="19" t="s">
        <v>33</v>
      </c>
      <c r="T1302" s="19" t="s">
        <v>32</v>
      </c>
      <c r="U1302" s="22">
        <v>4563</v>
      </c>
      <c r="V1302" s="19" t="s">
        <v>7177</v>
      </c>
      <c r="W1302" s="19" t="s">
        <v>7176</v>
      </c>
      <c r="X1302" s="19" t="s">
        <v>32</v>
      </c>
      <c r="Y1302" s="20"/>
      <c r="Z1302" s="19" t="s">
        <v>7176</v>
      </c>
      <c r="AA1302" s="20"/>
      <c r="AB1302" s="19" t="s">
        <v>7176</v>
      </c>
      <c r="AC1302" s="19" t="s">
        <v>32</v>
      </c>
      <c r="AD1302" s="19" t="s">
        <v>32</v>
      </c>
      <c r="AE1302" s="19" t="s">
        <v>7176</v>
      </c>
      <c r="AF1302" s="19" t="s">
        <v>34</v>
      </c>
      <c r="AG1302" s="6" t="str">
        <f>VLOOKUP(F1302,[1]הזמנות!$D:$E,2,0)</f>
        <v>G70</v>
      </c>
      <c r="AH1302" s="6" t="str">
        <f>VLOOKUP(AG1302,'[1]קבוצות רכש'!$A:$B,2,0)</f>
        <v>מ. ענייני מודיעין</v>
      </c>
    </row>
    <row r="1303" spans="1:34" x14ac:dyDescent="0.2">
      <c r="A1303" s="23" t="s">
        <v>22</v>
      </c>
      <c r="B1303" s="19" t="s">
        <v>23</v>
      </c>
      <c r="C1303" s="8" t="s">
        <v>9937</v>
      </c>
      <c r="D1303" s="19" t="s">
        <v>442</v>
      </c>
      <c r="E1303" s="19" t="s">
        <v>25</v>
      </c>
      <c r="F1303" s="19" t="s">
        <v>7616</v>
      </c>
      <c r="G1303" s="19" t="s">
        <v>7614</v>
      </c>
      <c r="H1303" s="20">
        <v>43977</v>
      </c>
      <c r="I1303" s="20">
        <v>44341</v>
      </c>
      <c r="J1303" s="19" t="s">
        <v>345</v>
      </c>
      <c r="K1303" s="19" t="s">
        <v>346</v>
      </c>
      <c r="L1303" s="19" t="s">
        <v>347</v>
      </c>
      <c r="M1303" s="22">
        <v>2644.71</v>
      </c>
      <c r="N1303" s="19" t="s">
        <v>30</v>
      </c>
      <c r="O1303" s="21">
        <v>0</v>
      </c>
      <c r="P1303" s="19" t="s">
        <v>32</v>
      </c>
      <c r="Q1303" s="19" t="s">
        <v>31</v>
      </c>
      <c r="R1303" s="19" t="s">
        <v>32</v>
      </c>
      <c r="S1303" s="19" t="s">
        <v>33</v>
      </c>
      <c r="T1303" s="19" t="s">
        <v>32</v>
      </c>
      <c r="U1303" s="21">
        <v>0</v>
      </c>
      <c r="V1303" s="19" t="s">
        <v>7177</v>
      </c>
      <c r="W1303" s="19" t="s">
        <v>7176</v>
      </c>
      <c r="X1303" s="19" t="s">
        <v>32</v>
      </c>
      <c r="Y1303" s="20"/>
      <c r="Z1303" s="19" t="s">
        <v>7176</v>
      </c>
      <c r="AA1303" s="20"/>
      <c r="AB1303" s="19" t="s">
        <v>7176</v>
      </c>
      <c r="AC1303" s="19" t="s">
        <v>32</v>
      </c>
      <c r="AD1303" s="19" t="s">
        <v>32</v>
      </c>
      <c r="AE1303" s="19" t="s">
        <v>7176</v>
      </c>
      <c r="AF1303" s="19" t="s">
        <v>34</v>
      </c>
      <c r="AG1303" s="6" t="str">
        <f>VLOOKUP(F1303,[1]הזמנות!$D:$E,2,0)</f>
        <v>G70</v>
      </c>
      <c r="AH1303" s="6" t="str">
        <f>VLOOKUP(AG1303,'[1]קבוצות רכש'!$A:$B,2,0)</f>
        <v>מ. ענייני מודיעין</v>
      </c>
    </row>
    <row r="1304" spans="1:34" x14ac:dyDescent="0.2">
      <c r="A1304" s="23" t="s">
        <v>22</v>
      </c>
      <c r="B1304" s="19" t="s">
        <v>23</v>
      </c>
      <c r="C1304" s="8" t="s">
        <v>9937</v>
      </c>
      <c r="D1304" s="19" t="s">
        <v>442</v>
      </c>
      <c r="E1304" s="19" t="s">
        <v>25</v>
      </c>
      <c r="F1304" s="19" t="s">
        <v>7615</v>
      </c>
      <c r="G1304" s="19" t="s">
        <v>7614</v>
      </c>
      <c r="H1304" s="20">
        <v>43982</v>
      </c>
      <c r="I1304" s="20">
        <v>44346</v>
      </c>
      <c r="J1304" s="19" t="s">
        <v>345</v>
      </c>
      <c r="K1304" s="19" t="s">
        <v>346</v>
      </c>
      <c r="L1304" s="19" t="s">
        <v>347</v>
      </c>
      <c r="M1304" s="22">
        <v>2260.44</v>
      </c>
      <c r="N1304" s="19" t="s">
        <v>30</v>
      </c>
      <c r="O1304" s="22">
        <v>2260.44</v>
      </c>
      <c r="P1304" s="19" t="s">
        <v>30</v>
      </c>
      <c r="Q1304" s="19" t="s">
        <v>31</v>
      </c>
      <c r="R1304" s="19" t="s">
        <v>32</v>
      </c>
      <c r="S1304" s="19" t="s">
        <v>33</v>
      </c>
      <c r="T1304" s="19" t="s">
        <v>32</v>
      </c>
      <c r="U1304" s="22">
        <v>2260.44</v>
      </c>
      <c r="V1304" s="19" t="s">
        <v>7177</v>
      </c>
      <c r="W1304" s="19" t="s">
        <v>7176</v>
      </c>
      <c r="X1304" s="19" t="s">
        <v>32</v>
      </c>
      <c r="Y1304" s="20"/>
      <c r="Z1304" s="19" t="s">
        <v>7176</v>
      </c>
      <c r="AA1304" s="20"/>
      <c r="AB1304" s="19" t="s">
        <v>7176</v>
      </c>
      <c r="AC1304" s="19" t="s">
        <v>32</v>
      </c>
      <c r="AD1304" s="19" t="s">
        <v>32</v>
      </c>
      <c r="AE1304" s="19" t="s">
        <v>7176</v>
      </c>
      <c r="AF1304" s="19" t="s">
        <v>34</v>
      </c>
      <c r="AG1304" s="6" t="str">
        <f>VLOOKUP(F1304,[1]הזמנות!$D:$E,2,0)</f>
        <v>G70</v>
      </c>
      <c r="AH1304" s="6" t="str">
        <f>VLOOKUP(AG1304,'[1]קבוצות רכש'!$A:$B,2,0)</f>
        <v>מ. ענייני מודיעין</v>
      </c>
    </row>
    <row r="1305" spans="1:34" x14ac:dyDescent="0.2">
      <c r="A1305" s="23" t="s">
        <v>22</v>
      </c>
      <c r="B1305" s="19" t="s">
        <v>23</v>
      </c>
      <c r="C1305" s="8" t="s">
        <v>9937</v>
      </c>
      <c r="D1305" s="19" t="s">
        <v>442</v>
      </c>
      <c r="E1305" s="19" t="s">
        <v>25</v>
      </c>
      <c r="F1305" s="19" t="s">
        <v>7613</v>
      </c>
      <c r="G1305" s="19" t="s">
        <v>7612</v>
      </c>
      <c r="H1305" s="20">
        <v>43982</v>
      </c>
      <c r="I1305" s="20">
        <v>44346</v>
      </c>
      <c r="J1305" s="19" t="s">
        <v>458</v>
      </c>
      <c r="K1305" s="19" t="s">
        <v>459</v>
      </c>
      <c r="L1305" s="19" t="s">
        <v>460</v>
      </c>
      <c r="M1305" s="21">
        <v>69.03</v>
      </c>
      <c r="N1305" s="19" t="s">
        <v>30</v>
      </c>
      <c r="O1305" s="21">
        <v>69.03</v>
      </c>
      <c r="P1305" s="19" t="s">
        <v>30</v>
      </c>
      <c r="Q1305" s="19" t="s">
        <v>31</v>
      </c>
      <c r="R1305" s="19" t="s">
        <v>32</v>
      </c>
      <c r="S1305" s="19" t="s">
        <v>33</v>
      </c>
      <c r="T1305" s="19" t="s">
        <v>32</v>
      </c>
      <c r="U1305" s="21">
        <v>69.03</v>
      </c>
      <c r="V1305" s="19" t="s">
        <v>7177</v>
      </c>
      <c r="W1305" s="19" t="s">
        <v>7176</v>
      </c>
      <c r="X1305" s="19" t="s">
        <v>32</v>
      </c>
      <c r="Y1305" s="20"/>
      <c r="Z1305" s="19" t="s">
        <v>7176</v>
      </c>
      <c r="AA1305" s="20"/>
      <c r="AB1305" s="19" t="s">
        <v>7176</v>
      </c>
      <c r="AC1305" s="19" t="s">
        <v>32</v>
      </c>
      <c r="AD1305" s="19" t="s">
        <v>32</v>
      </c>
      <c r="AE1305" s="19" t="s">
        <v>7176</v>
      </c>
      <c r="AF1305" s="19" t="s">
        <v>34</v>
      </c>
      <c r="AG1305" s="6" t="str">
        <f>VLOOKUP(F1305,[1]הזמנות!$D:$E,2,0)</f>
        <v>G70</v>
      </c>
      <c r="AH1305" s="6" t="str">
        <f>VLOOKUP(AG1305,'[1]קבוצות רכש'!$A:$B,2,0)</f>
        <v>מ. ענייני מודיעין</v>
      </c>
    </row>
    <row r="1306" spans="1:34" x14ac:dyDescent="0.2">
      <c r="A1306" s="23" t="s">
        <v>22</v>
      </c>
      <c r="B1306" s="19" t="s">
        <v>23</v>
      </c>
      <c r="C1306" s="8" t="s">
        <v>9937</v>
      </c>
      <c r="D1306" s="19" t="s">
        <v>442</v>
      </c>
      <c r="E1306" s="19" t="s">
        <v>25</v>
      </c>
      <c r="F1306" s="19" t="s">
        <v>7611</v>
      </c>
      <c r="G1306" s="19" t="s">
        <v>7610</v>
      </c>
      <c r="H1306" s="20">
        <v>43982</v>
      </c>
      <c r="I1306" s="20">
        <v>44346</v>
      </c>
      <c r="J1306" s="19" t="s">
        <v>605</v>
      </c>
      <c r="K1306" s="19" t="s">
        <v>606</v>
      </c>
      <c r="L1306" s="19" t="s">
        <v>607</v>
      </c>
      <c r="M1306" s="22">
        <v>2680.23</v>
      </c>
      <c r="N1306" s="19" t="s">
        <v>30</v>
      </c>
      <c r="O1306" s="21">
        <v>0</v>
      </c>
      <c r="P1306" s="19" t="s">
        <v>32</v>
      </c>
      <c r="Q1306" s="19" t="s">
        <v>31</v>
      </c>
      <c r="R1306" s="19" t="s">
        <v>32</v>
      </c>
      <c r="S1306" s="19" t="s">
        <v>33</v>
      </c>
      <c r="T1306" s="19" t="s">
        <v>32</v>
      </c>
      <c r="U1306" s="21">
        <v>0</v>
      </c>
      <c r="V1306" s="19" t="s">
        <v>7177</v>
      </c>
      <c r="W1306" s="19" t="s">
        <v>7176</v>
      </c>
      <c r="X1306" s="19" t="s">
        <v>32</v>
      </c>
      <c r="Y1306" s="20"/>
      <c r="Z1306" s="19" t="s">
        <v>7176</v>
      </c>
      <c r="AA1306" s="20"/>
      <c r="AB1306" s="19" t="s">
        <v>7176</v>
      </c>
      <c r="AC1306" s="19" t="s">
        <v>32</v>
      </c>
      <c r="AD1306" s="19" t="s">
        <v>32</v>
      </c>
      <c r="AE1306" s="19" t="s">
        <v>7176</v>
      </c>
      <c r="AF1306" s="19" t="s">
        <v>34</v>
      </c>
      <c r="AG1306" s="6" t="str">
        <f>VLOOKUP(F1306,[1]הזמנות!$D:$E,2,0)</f>
        <v>G70</v>
      </c>
      <c r="AH1306" s="6" t="str">
        <f>VLOOKUP(AG1306,'[1]קבוצות רכש'!$A:$B,2,0)</f>
        <v>מ. ענייני מודיעין</v>
      </c>
    </row>
    <row r="1307" spans="1:34" x14ac:dyDescent="0.2">
      <c r="A1307" s="23" t="s">
        <v>22</v>
      </c>
      <c r="B1307" s="19" t="s">
        <v>23</v>
      </c>
      <c r="C1307" s="8" t="s">
        <v>9937</v>
      </c>
      <c r="D1307" s="19" t="s">
        <v>442</v>
      </c>
      <c r="E1307" s="19" t="s">
        <v>25</v>
      </c>
      <c r="F1307" s="19" t="s">
        <v>7609</v>
      </c>
      <c r="G1307" s="19" t="s">
        <v>7608</v>
      </c>
      <c r="H1307" s="20">
        <v>43982</v>
      </c>
      <c r="I1307" s="20">
        <v>44346</v>
      </c>
      <c r="J1307" s="19" t="s">
        <v>458</v>
      </c>
      <c r="K1307" s="19" t="s">
        <v>459</v>
      </c>
      <c r="L1307" s="19" t="s">
        <v>460</v>
      </c>
      <c r="M1307" s="21">
        <v>819</v>
      </c>
      <c r="N1307" s="19" t="s">
        <v>30</v>
      </c>
      <c r="O1307" s="21">
        <v>819</v>
      </c>
      <c r="P1307" s="19" t="s">
        <v>30</v>
      </c>
      <c r="Q1307" s="19" t="s">
        <v>31</v>
      </c>
      <c r="R1307" s="19" t="s">
        <v>32</v>
      </c>
      <c r="S1307" s="19" t="s">
        <v>33</v>
      </c>
      <c r="T1307" s="19" t="s">
        <v>32</v>
      </c>
      <c r="U1307" s="21">
        <v>819</v>
      </c>
      <c r="V1307" s="19" t="s">
        <v>7177</v>
      </c>
      <c r="W1307" s="19" t="s">
        <v>7176</v>
      </c>
      <c r="X1307" s="19" t="s">
        <v>32</v>
      </c>
      <c r="Y1307" s="20"/>
      <c r="Z1307" s="19" t="s">
        <v>7176</v>
      </c>
      <c r="AA1307" s="20"/>
      <c r="AB1307" s="19" t="s">
        <v>7176</v>
      </c>
      <c r="AC1307" s="19" t="s">
        <v>32</v>
      </c>
      <c r="AD1307" s="19" t="s">
        <v>32</v>
      </c>
      <c r="AE1307" s="19" t="s">
        <v>7176</v>
      </c>
      <c r="AF1307" s="19" t="s">
        <v>34</v>
      </c>
      <c r="AG1307" s="6" t="str">
        <f>VLOOKUP(F1307,[1]הזמנות!$D:$E,2,0)</f>
        <v>G70</v>
      </c>
      <c r="AH1307" s="6" t="str">
        <f>VLOOKUP(AG1307,'[1]קבוצות רכש'!$A:$B,2,0)</f>
        <v>מ. ענייני מודיעין</v>
      </c>
    </row>
    <row r="1308" spans="1:34" x14ac:dyDescent="0.2">
      <c r="A1308" s="23" t="s">
        <v>22</v>
      </c>
      <c r="B1308" s="19" t="s">
        <v>23</v>
      </c>
      <c r="C1308" s="8" t="s">
        <v>9937</v>
      </c>
      <c r="D1308" s="19" t="s">
        <v>442</v>
      </c>
      <c r="E1308" s="19" t="s">
        <v>25</v>
      </c>
      <c r="F1308" s="19" t="s">
        <v>7607</v>
      </c>
      <c r="G1308" s="19" t="s">
        <v>7606</v>
      </c>
      <c r="H1308" s="20">
        <v>43983</v>
      </c>
      <c r="I1308" s="20">
        <v>44347</v>
      </c>
      <c r="J1308" s="19" t="s">
        <v>5309</v>
      </c>
      <c r="K1308" s="19" t="s">
        <v>5310</v>
      </c>
      <c r="L1308" s="19" t="s">
        <v>5311</v>
      </c>
      <c r="M1308" s="21">
        <v>513.63</v>
      </c>
      <c r="N1308" s="19" t="s">
        <v>30</v>
      </c>
      <c r="O1308" s="21">
        <v>0</v>
      </c>
      <c r="P1308" s="19" t="s">
        <v>32</v>
      </c>
      <c r="Q1308" s="19" t="s">
        <v>31</v>
      </c>
      <c r="R1308" s="19" t="s">
        <v>32</v>
      </c>
      <c r="S1308" s="19" t="s">
        <v>33</v>
      </c>
      <c r="T1308" s="19" t="s">
        <v>32</v>
      </c>
      <c r="U1308" s="21">
        <v>0</v>
      </c>
      <c r="V1308" s="19" t="s">
        <v>7177</v>
      </c>
      <c r="W1308" s="19" t="s">
        <v>7176</v>
      </c>
      <c r="X1308" s="19" t="s">
        <v>32</v>
      </c>
      <c r="Y1308" s="20"/>
      <c r="Z1308" s="19" t="s">
        <v>7176</v>
      </c>
      <c r="AA1308" s="20"/>
      <c r="AB1308" s="19" t="s">
        <v>7176</v>
      </c>
      <c r="AC1308" s="19" t="s">
        <v>32</v>
      </c>
      <c r="AD1308" s="19" t="s">
        <v>32</v>
      </c>
      <c r="AE1308" s="19" t="s">
        <v>7176</v>
      </c>
      <c r="AF1308" s="19" t="s">
        <v>34</v>
      </c>
      <c r="AG1308" s="6" t="str">
        <f>VLOOKUP(F1308,[1]הזמנות!$D:$E,2,0)</f>
        <v>G70</v>
      </c>
      <c r="AH1308" s="6" t="str">
        <f>VLOOKUP(AG1308,'[1]קבוצות רכש'!$A:$B,2,0)</f>
        <v>מ. ענייני מודיעין</v>
      </c>
    </row>
    <row r="1309" spans="1:34" x14ac:dyDescent="0.2">
      <c r="A1309" s="23" t="s">
        <v>22</v>
      </c>
      <c r="B1309" s="19" t="s">
        <v>23</v>
      </c>
      <c r="C1309" s="8" t="s">
        <v>9937</v>
      </c>
      <c r="D1309" s="19" t="s">
        <v>442</v>
      </c>
      <c r="E1309" s="19" t="s">
        <v>25</v>
      </c>
      <c r="F1309" s="19" t="s">
        <v>7605</v>
      </c>
      <c r="G1309" s="24" t="s">
        <v>7604</v>
      </c>
      <c r="H1309" s="25">
        <v>43986</v>
      </c>
      <c r="I1309" s="25"/>
      <c r="J1309" s="24" t="s">
        <v>6517</v>
      </c>
      <c r="K1309" s="24" t="s">
        <v>6516</v>
      </c>
      <c r="L1309" s="19" t="s">
        <v>6515</v>
      </c>
      <c r="M1309" s="22">
        <v>1349.94</v>
      </c>
      <c r="N1309" s="19" t="s">
        <v>30</v>
      </c>
      <c r="O1309" s="21">
        <v>0</v>
      </c>
      <c r="P1309" s="19" t="s">
        <v>32</v>
      </c>
      <c r="Q1309" s="19" t="s">
        <v>282</v>
      </c>
      <c r="R1309" s="19" t="s">
        <v>2142</v>
      </c>
      <c r="S1309" s="19" t="s">
        <v>32</v>
      </c>
      <c r="T1309" s="19" t="s">
        <v>32</v>
      </c>
      <c r="U1309" s="21">
        <v>0</v>
      </c>
      <c r="V1309" s="19" t="s">
        <v>7177</v>
      </c>
      <c r="W1309" s="19" t="s">
        <v>7176</v>
      </c>
      <c r="X1309" s="19" t="s">
        <v>32</v>
      </c>
      <c r="Y1309" s="20"/>
      <c r="Z1309" s="19" t="s">
        <v>7176</v>
      </c>
      <c r="AA1309" s="20"/>
      <c r="AB1309" s="19" t="s">
        <v>7176</v>
      </c>
      <c r="AC1309" s="19" t="s">
        <v>32</v>
      </c>
      <c r="AD1309" s="19" t="s">
        <v>32</v>
      </c>
      <c r="AE1309" s="19" t="s">
        <v>7176</v>
      </c>
      <c r="AF1309" s="19" t="s">
        <v>34</v>
      </c>
      <c r="AG1309" s="6" t="str">
        <f>VLOOKUP(F1309,[1]הזמנות!$D:$E,2,0)</f>
        <v>G70</v>
      </c>
      <c r="AH1309" s="6" t="str">
        <f>VLOOKUP(AG1309,'[1]קבוצות רכש'!$A:$B,2,0)</f>
        <v>מ. ענייני מודיעין</v>
      </c>
    </row>
    <row r="1310" spans="1:34" x14ac:dyDescent="0.2">
      <c r="A1310" s="23" t="s">
        <v>22</v>
      </c>
      <c r="B1310" s="19" t="s">
        <v>23</v>
      </c>
      <c r="C1310" s="8" t="s">
        <v>9937</v>
      </c>
      <c r="D1310" s="19" t="s">
        <v>442</v>
      </c>
      <c r="E1310" s="19" t="s">
        <v>25</v>
      </c>
      <c r="F1310" s="19" t="s">
        <v>7603</v>
      </c>
      <c r="G1310" s="19" t="s">
        <v>7601</v>
      </c>
      <c r="H1310" s="20">
        <v>43990</v>
      </c>
      <c r="I1310" s="20">
        <v>44354</v>
      </c>
      <c r="J1310" s="19" t="s">
        <v>2158</v>
      </c>
      <c r="K1310" s="19" t="s">
        <v>2159</v>
      </c>
      <c r="L1310" s="19" t="s">
        <v>2160</v>
      </c>
      <c r="M1310" s="22">
        <v>7699.49</v>
      </c>
      <c r="N1310" s="19" t="s">
        <v>30</v>
      </c>
      <c r="O1310" s="21">
        <v>0</v>
      </c>
      <c r="P1310" s="19" t="s">
        <v>32</v>
      </c>
      <c r="Q1310" s="19" t="s">
        <v>282</v>
      </c>
      <c r="R1310" s="19" t="s">
        <v>2161</v>
      </c>
      <c r="S1310" s="19" t="s">
        <v>32</v>
      </c>
      <c r="T1310" s="19" t="s">
        <v>32</v>
      </c>
      <c r="U1310" s="21">
        <v>0</v>
      </c>
      <c r="V1310" s="19" t="s">
        <v>7177</v>
      </c>
      <c r="W1310" s="19" t="s">
        <v>7176</v>
      </c>
      <c r="X1310" s="19" t="s">
        <v>32</v>
      </c>
      <c r="Y1310" s="20"/>
      <c r="Z1310" s="19" t="s">
        <v>7176</v>
      </c>
      <c r="AA1310" s="20"/>
      <c r="AB1310" s="19" t="s">
        <v>7176</v>
      </c>
      <c r="AC1310" s="19" t="s">
        <v>32</v>
      </c>
      <c r="AD1310" s="19" t="s">
        <v>32</v>
      </c>
      <c r="AE1310" s="19" t="s">
        <v>7176</v>
      </c>
      <c r="AF1310" s="19" t="s">
        <v>34</v>
      </c>
      <c r="AG1310" s="6" t="str">
        <f>VLOOKUP(F1310,[1]הזמנות!$D:$E,2,0)</f>
        <v>G70</v>
      </c>
      <c r="AH1310" s="6" t="str">
        <f>VLOOKUP(AG1310,'[1]קבוצות רכש'!$A:$B,2,0)</f>
        <v>מ. ענייני מודיעין</v>
      </c>
    </row>
    <row r="1311" spans="1:34" x14ac:dyDescent="0.2">
      <c r="A1311" s="23" t="s">
        <v>22</v>
      </c>
      <c r="B1311" s="19" t="s">
        <v>23</v>
      </c>
      <c r="C1311" s="8" t="s">
        <v>9937</v>
      </c>
      <c r="D1311" s="19" t="s">
        <v>442</v>
      </c>
      <c r="E1311" s="19" t="s">
        <v>25</v>
      </c>
      <c r="F1311" s="19" t="s">
        <v>7602</v>
      </c>
      <c r="G1311" s="19" t="s">
        <v>7601</v>
      </c>
      <c r="H1311" s="20">
        <v>43990</v>
      </c>
      <c r="I1311" s="20">
        <v>44354</v>
      </c>
      <c r="J1311" s="19" t="s">
        <v>2174</v>
      </c>
      <c r="K1311" s="19" t="s">
        <v>2175</v>
      </c>
      <c r="L1311" s="19" t="s">
        <v>2176</v>
      </c>
      <c r="M1311" s="22">
        <v>11303.54</v>
      </c>
      <c r="N1311" s="19" t="s">
        <v>30</v>
      </c>
      <c r="O1311" s="21">
        <v>810.81</v>
      </c>
      <c r="P1311" s="19" t="s">
        <v>30</v>
      </c>
      <c r="Q1311" s="19" t="s">
        <v>31</v>
      </c>
      <c r="R1311" s="19" t="s">
        <v>32</v>
      </c>
      <c r="S1311" s="19" t="s">
        <v>33</v>
      </c>
      <c r="T1311" s="19" t="s">
        <v>32</v>
      </c>
      <c r="U1311" s="21">
        <v>810.81</v>
      </c>
      <c r="V1311" s="19" t="s">
        <v>7177</v>
      </c>
      <c r="W1311" s="19" t="s">
        <v>7176</v>
      </c>
      <c r="X1311" s="19" t="s">
        <v>32</v>
      </c>
      <c r="Y1311" s="20"/>
      <c r="Z1311" s="19" t="s">
        <v>7176</v>
      </c>
      <c r="AA1311" s="20"/>
      <c r="AB1311" s="19" t="s">
        <v>7176</v>
      </c>
      <c r="AC1311" s="19" t="s">
        <v>32</v>
      </c>
      <c r="AD1311" s="19" t="s">
        <v>32</v>
      </c>
      <c r="AE1311" s="19" t="s">
        <v>7176</v>
      </c>
      <c r="AF1311" s="19" t="s">
        <v>34</v>
      </c>
      <c r="AG1311" s="6" t="str">
        <f>VLOOKUP(F1311,[1]הזמנות!$D:$E,2,0)</f>
        <v>G70</v>
      </c>
      <c r="AH1311" s="6" t="str">
        <f>VLOOKUP(AG1311,'[1]קבוצות רכש'!$A:$B,2,0)</f>
        <v>מ. ענייני מודיעין</v>
      </c>
    </row>
    <row r="1312" spans="1:34" x14ac:dyDescent="0.2">
      <c r="A1312" s="23" t="s">
        <v>22</v>
      </c>
      <c r="B1312" s="19" t="s">
        <v>23</v>
      </c>
      <c r="C1312" s="8" t="s">
        <v>9937</v>
      </c>
      <c r="D1312" s="19" t="s">
        <v>442</v>
      </c>
      <c r="E1312" s="19" t="s">
        <v>25</v>
      </c>
      <c r="F1312" s="19" t="s">
        <v>7600</v>
      </c>
      <c r="G1312" s="19" t="s">
        <v>7599</v>
      </c>
      <c r="H1312" s="20">
        <v>43990</v>
      </c>
      <c r="I1312" s="20">
        <v>44354</v>
      </c>
      <c r="J1312" s="19" t="s">
        <v>458</v>
      </c>
      <c r="K1312" s="19" t="s">
        <v>459</v>
      </c>
      <c r="L1312" s="19" t="s">
        <v>460</v>
      </c>
      <c r="M1312" s="22">
        <v>2632.5</v>
      </c>
      <c r="N1312" s="19" t="s">
        <v>30</v>
      </c>
      <c r="O1312" s="22">
        <v>2632.5</v>
      </c>
      <c r="P1312" s="19" t="s">
        <v>30</v>
      </c>
      <c r="Q1312" s="19" t="s">
        <v>31</v>
      </c>
      <c r="R1312" s="19" t="s">
        <v>32</v>
      </c>
      <c r="S1312" s="19" t="s">
        <v>33</v>
      </c>
      <c r="T1312" s="19" t="s">
        <v>32</v>
      </c>
      <c r="U1312" s="22">
        <v>2632.5</v>
      </c>
      <c r="V1312" s="19" t="s">
        <v>7177</v>
      </c>
      <c r="W1312" s="19" t="s">
        <v>7176</v>
      </c>
      <c r="X1312" s="19" t="s">
        <v>32</v>
      </c>
      <c r="Y1312" s="20"/>
      <c r="Z1312" s="19" t="s">
        <v>7176</v>
      </c>
      <c r="AA1312" s="20"/>
      <c r="AB1312" s="19" t="s">
        <v>7176</v>
      </c>
      <c r="AC1312" s="19" t="s">
        <v>32</v>
      </c>
      <c r="AD1312" s="19" t="s">
        <v>32</v>
      </c>
      <c r="AE1312" s="19" t="s">
        <v>7176</v>
      </c>
      <c r="AF1312" s="19" t="s">
        <v>34</v>
      </c>
      <c r="AG1312" s="6" t="str">
        <f>VLOOKUP(F1312,[1]הזמנות!$D:$E,2,0)</f>
        <v>G70</v>
      </c>
      <c r="AH1312" s="6" t="str">
        <f>VLOOKUP(AG1312,'[1]קבוצות רכש'!$A:$B,2,0)</f>
        <v>מ. ענייני מודיעין</v>
      </c>
    </row>
    <row r="1313" spans="1:34" x14ac:dyDescent="0.2">
      <c r="A1313" s="23" t="s">
        <v>22</v>
      </c>
      <c r="B1313" s="19" t="s">
        <v>23</v>
      </c>
      <c r="C1313" s="8" t="s">
        <v>9937</v>
      </c>
      <c r="D1313" s="19" t="s">
        <v>442</v>
      </c>
      <c r="E1313" s="19" t="s">
        <v>25</v>
      </c>
      <c r="F1313" s="19" t="s">
        <v>7598</v>
      </c>
      <c r="G1313" s="19" t="s">
        <v>7597</v>
      </c>
      <c r="H1313" s="20">
        <v>43990</v>
      </c>
      <c r="I1313" s="20">
        <v>44354</v>
      </c>
      <c r="J1313" s="19" t="s">
        <v>876</v>
      </c>
      <c r="K1313" s="19" t="s">
        <v>877</v>
      </c>
      <c r="L1313" s="19" t="s">
        <v>878</v>
      </c>
      <c r="M1313" s="21">
        <v>534.74</v>
      </c>
      <c r="N1313" s="19" t="s">
        <v>30</v>
      </c>
      <c r="O1313" s="21">
        <v>0</v>
      </c>
      <c r="P1313" s="19" t="s">
        <v>32</v>
      </c>
      <c r="Q1313" s="19" t="s">
        <v>282</v>
      </c>
      <c r="R1313" s="19" t="s">
        <v>879</v>
      </c>
      <c r="S1313" s="19" t="s">
        <v>32</v>
      </c>
      <c r="T1313" s="19" t="s">
        <v>32</v>
      </c>
      <c r="U1313" s="21">
        <v>0</v>
      </c>
      <c r="V1313" s="19" t="s">
        <v>7177</v>
      </c>
      <c r="W1313" s="19" t="s">
        <v>7176</v>
      </c>
      <c r="X1313" s="19" t="s">
        <v>32</v>
      </c>
      <c r="Y1313" s="20"/>
      <c r="Z1313" s="19" t="s">
        <v>7176</v>
      </c>
      <c r="AA1313" s="20"/>
      <c r="AB1313" s="19" t="s">
        <v>7176</v>
      </c>
      <c r="AC1313" s="19" t="s">
        <v>32</v>
      </c>
      <c r="AD1313" s="19" t="s">
        <v>32</v>
      </c>
      <c r="AE1313" s="19" t="s">
        <v>7176</v>
      </c>
      <c r="AF1313" s="19" t="s">
        <v>34</v>
      </c>
      <c r="AG1313" s="6" t="str">
        <f>VLOOKUP(F1313,[1]הזמנות!$D:$E,2,0)</f>
        <v>G70</v>
      </c>
      <c r="AH1313" s="6" t="str">
        <f>VLOOKUP(AG1313,'[1]קבוצות רכש'!$A:$B,2,0)</f>
        <v>מ. ענייני מודיעין</v>
      </c>
    </row>
    <row r="1314" spans="1:34" x14ac:dyDescent="0.2">
      <c r="A1314" s="23" t="s">
        <v>22</v>
      </c>
      <c r="B1314" s="19" t="s">
        <v>23</v>
      </c>
      <c r="C1314" s="8" t="s">
        <v>9937</v>
      </c>
      <c r="D1314" s="19" t="s">
        <v>442</v>
      </c>
      <c r="E1314" s="19" t="s">
        <v>25</v>
      </c>
      <c r="F1314" s="19" t="s">
        <v>7596</v>
      </c>
      <c r="G1314" s="19" t="s">
        <v>7595</v>
      </c>
      <c r="H1314" s="20">
        <v>43990</v>
      </c>
      <c r="I1314" s="20">
        <v>44354</v>
      </c>
      <c r="J1314" s="19" t="s">
        <v>3583</v>
      </c>
      <c r="K1314" s="19" t="s">
        <v>3584</v>
      </c>
      <c r="L1314" s="19" t="s">
        <v>3585</v>
      </c>
      <c r="M1314" s="22">
        <v>2530.71</v>
      </c>
      <c r="N1314" s="19" t="s">
        <v>30</v>
      </c>
      <c r="O1314" s="21">
        <v>0</v>
      </c>
      <c r="P1314" s="19" t="s">
        <v>32</v>
      </c>
      <c r="Q1314" s="19" t="s">
        <v>31</v>
      </c>
      <c r="R1314" s="19" t="s">
        <v>32</v>
      </c>
      <c r="S1314" s="19" t="s">
        <v>33</v>
      </c>
      <c r="T1314" s="19" t="s">
        <v>32</v>
      </c>
      <c r="U1314" s="21">
        <v>0</v>
      </c>
      <c r="V1314" s="19" t="s">
        <v>7177</v>
      </c>
      <c r="W1314" s="19" t="s">
        <v>7176</v>
      </c>
      <c r="X1314" s="19" t="s">
        <v>32</v>
      </c>
      <c r="Y1314" s="20"/>
      <c r="Z1314" s="19" t="s">
        <v>7176</v>
      </c>
      <c r="AA1314" s="20"/>
      <c r="AB1314" s="19" t="s">
        <v>7176</v>
      </c>
      <c r="AC1314" s="19" t="s">
        <v>32</v>
      </c>
      <c r="AD1314" s="19" t="s">
        <v>32</v>
      </c>
      <c r="AE1314" s="19" t="s">
        <v>7176</v>
      </c>
      <c r="AF1314" s="19" t="s">
        <v>34</v>
      </c>
      <c r="AG1314" s="6" t="str">
        <f>VLOOKUP(F1314,[1]הזמנות!$D:$E,2,0)</f>
        <v>G70</v>
      </c>
      <c r="AH1314" s="6" t="str">
        <f>VLOOKUP(AG1314,'[1]קבוצות רכש'!$A:$B,2,0)</f>
        <v>מ. ענייני מודיעין</v>
      </c>
    </row>
    <row r="1315" spans="1:34" x14ac:dyDescent="0.2">
      <c r="A1315" s="23" t="s">
        <v>22</v>
      </c>
      <c r="B1315" s="19" t="s">
        <v>23</v>
      </c>
      <c r="C1315" s="8" t="s">
        <v>9937</v>
      </c>
      <c r="D1315" s="19" t="s">
        <v>442</v>
      </c>
      <c r="E1315" s="19" t="s">
        <v>25</v>
      </c>
      <c r="F1315" s="19" t="s">
        <v>7594</v>
      </c>
      <c r="G1315" s="19" t="s">
        <v>7593</v>
      </c>
      <c r="H1315" s="20">
        <v>43992</v>
      </c>
      <c r="I1315" s="20">
        <v>44356</v>
      </c>
      <c r="J1315" s="19" t="s">
        <v>216</v>
      </c>
      <c r="K1315" s="19" t="s">
        <v>217</v>
      </c>
      <c r="L1315" s="19" t="s">
        <v>218</v>
      </c>
      <c r="M1315" s="22">
        <v>18968.490000000002</v>
      </c>
      <c r="N1315" s="19" t="s">
        <v>30</v>
      </c>
      <c r="O1315" s="22">
        <v>18968.490000000002</v>
      </c>
      <c r="P1315" s="19" t="s">
        <v>30</v>
      </c>
      <c r="Q1315" s="19" t="s">
        <v>285</v>
      </c>
      <c r="R1315" s="19" t="s">
        <v>32</v>
      </c>
      <c r="S1315" s="19" t="s">
        <v>32</v>
      </c>
      <c r="T1315" s="19" t="s">
        <v>32</v>
      </c>
      <c r="U1315" s="21">
        <v>0</v>
      </c>
      <c r="V1315" s="19" t="s">
        <v>7177</v>
      </c>
      <c r="W1315" s="19" t="s">
        <v>7176</v>
      </c>
      <c r="X1315" s="19" t="s">
        <v>32</v>
      </c>
      <c r="Y1315" s="20"/>
      <c r="Z1315" s="19" t="s">
        <v>7176</v>
      </c>
      <c r="AA1315" s="20"/>
      <c r="AB1315" s="19" t="s">
        <v>7176</v>
      </c>
      <c r="AC1315" s="19" t="s">
        <v>32</v>
      </c>
      <c r="AD1315" s="19" t="s">
        <v>32</v>
      </c>
      <c r="AE1315" s="19" t="s">
        <v>7176</v>
      </c>
      <c r="AF1315" s="19" t="s">
        <v>34</v>
      </c>
      <c r="AG1315" s="6" t="str">
        <f>VLOOKUP(F1315,[1]הזמנות!$D:$E,2,0)</f>
        <v>G70</v>
      </c>
      <c r="AH1315" s="6" t="str">
        <f>VLOOKUP(AG1315,'[1]קבוצות רכש'!$A:$B,2,0)</f>
        <v>מ. ענייני מודיעין</v>
      </c>
    </row>
    <row r="1316" spans="1:34" x14ac:dyDescent="0.2">
      <c r="A1316" s="23" t="s">
        <v>22</v>
      </c>
      <c r="B1316" s="19" t="s">
        <v>23</v>
      </c>
      <c r="C1316" s="8" t="s">
        <v>9937</v>
      </c>
      <c r="D1316" s="19" t="s">
        <v>442</v>
      </c>
      <c r="E1316" s="19" t="s">
        <v>25</v>
      </c>
      <c r="F1316" s="19" t="s">
        <v>7592</v>
      </c>
      <c r="G1316" s="19" t="s">
        <v>7591</v>
      </c>
      <c r="H1316" s="20">
        <v>43992</v>
      </c>
      <c r="I1316" s="20">
        <v>44356</v>
      </c>
      <c r="J1316" s="19" t="s">
        <v>216</v>
      </c>
      <c r="K1316" s="19" t="s">
        <v>217</v>
      </c>
      <c r="L1316" s="19" t="s">
        <v>218</v>
      </c>
      <c r="M1316" s="22">
        <v>13992.86</v>
      </c>
      <c r="N1316" s="19" t="s">
        <v>30</v>
      </c>
      <c r="O1316" s="21">
        <v>0</v>
      </c>
      <c r="P1316" s="19" t="s">
        <v>32</v>
      </c>
      <c r="Q1316" s="19" t="s">
        <v>285</v>
      </c>
      <c r="R1316" s="19" t="s">
        <v>32</v>
      </c>
      <c r="S1316" s="19" t="s">
        <v>32</v>
      </c>
      <c r="T1316" s="19" t="s">
        <v>32</v>
      </c>
      <c r="U1316" s="21">
        <v>0</v>
      </c>
      <c r="V1316" s="19" t="s">
        <v>7177</v>
      </c>
      <c r="W1316" s="19" t="s">
        <v>7176</v>
      </c>
      <c r="X1316" s="19" t="s">
        <v>32</v>
      </c>
      <c r="Y1316" s="20"/>
      <c r="Z1316" s="19" t="s">
        <v>7176</v>
      </c>
      <c r="AA1316" s="20"/>
      <c r="AB1316" s="19" t="s">
        <v>7176</v>
      </c>
      <c r="AC1316" s="19" t="s">
        <v>32</v>
      </c>
      <c r="AD1316" s="19" t="s">
        <v>32</v>
      </c>
      <c r="AE1316" s="19" t="s">
        <v>7176</v>
      </c>
      <c r="AF1316" s="19" t="s">
        <v>34</v>
      </c>
      <c r="AG1316" s="6" t="str">
        <f>VLOOKUP(F1316,[1]הזמנות!$D:$E,2,0)</f>
        <v>G70</v>
      </c>
      <c r="AH1316" s="6" t="str">
        <f>VLOOKUP(AG1316,'[1]קבוצות רכש'!$A:$B,2,0)</f>
        <v>מ. ענייני מודיעין</v>
      </c>
    </row>
    <row r="1317" spans="1:34" x14ac:dyDescent="0.2">
      <c r="A1317" s="23" t="s">
        <v>22</v>
      </c>
      <c r="B1317" s="19" t="s">
        <v>23</v>
      </c>
      <c r="C1317" s="8" t="s">
        <v>9937</v>
      </c>
      <c r="D1317" s="19" t="s">
        <v>442</v>
      </c>
      <c r="E1317" s="19" t="s">
        <v>25</v>
      </c>
      <c r="F1317" s="19" t="s">
        <v>7590</v>
      </c>
      <c r="G1317" s="19" t="s">
        <v>7589</v>
      </c>
      <c r="H1317" s="20">
        <v>43992</v>
      </c>
      <c r="I1317" s="20">
        <v>44356</v>
      </c>
      <c r="J1317" s="19" t="s">
        <v>216</v>
      </c>
      <c r="K1317" s="19" t="s">
        <v>217</v>
      </c>
      <c r="L1317" s="19" t="s">
        <v>218</v>
      </c>
      <c r="M1317" s="21">
        <v>34.520000000000003</v>
      </c>
      <c r="N1317" s="19" t="s">
        <v>30</v>
      </c>
      <c r="O1317" s="21">
        <v>0</v>
      </c>
      <c r="P1317" s="19" t="s">
        <v>32</v>
      </c>
      <c r="Q1317" s="19" t="s">
        <v>285</v>
      </c>
      <c r="R1317" s="19" t="s">
        <v>32</v>
      </c>
      <c r="S1317" s="19" t="s">
        <v>32</v>
      </c>
      <c r="T1317" s="19" t="s">
        <v>32</v>
      </c>
      <c r="U1317" s="21">
        <v>0</v>
      </c>
      <c r="V1317" s="19" t="s">
        <v>7177</v>
      </c>
      <c r="W1317" s="19" t="s">
        <v>7176</v>
      </c>
      <c r="X1317" s="19" t="s">
        <v>32</v>
      </c>
      <c r="Y1317" s="20"/>
      <c r="Z1317" s="19" t="s">
        <v>7176</v>
      </c>
      <c r="AA1317" s="20"/>
      <c r="AB1317" s="19" t="s">
        <v>7176</v>
      </c>
      <c r="AC1317" s="19" t="s">
        <v>32</v>
      </c>
      <c r="AD1317" s="19" t="s">
        <v>32</v>
      </c>
      <c r="AE1317" s="19" t="s">
        <v>7176</v>
      </c>
      <c r="AF1317" s="19" t="s">
        <v>34</v>
      </c>
      <c r="AG1317" s="6" t="str">
        <f>VLOOKUP(F1317,[1]הזמנות!$D:$E,2,0)</f>
        <v>G70</v>
      </c>
      <c r="AH1317" s="6" t="str">
        <f>VLOOKUP(AG1317,'[1]קבוצות רכש'!$A:$B,2,0)</f>
        <v>מ. ענייני מודיעין</v>
      </c>
    </row>
    <row r="1318" spans="1:34" x14ac:dyDescent="0.2">
      <c r="A1318" s="23" t="s">
        <v>22</v>
      </c>
      <c r="B1318" s="19" t="s">
        <v>23</v>
      </c>
      <c r="C1318" s="8" t="s">
        <v>9937</v>
      </c>
      <c r="D1318" s="19" t="s">
        <v>442</v>
      </c>
      <c r="E1318" s="19" t="s">
        <v>25</v>
      </c>
      <c r="F1318" s="19" t="s">
        <v>7588</v>
      </c>
      <c r="G1318" s="19" t="s">
        <v>7587</v>
      </c>
      <c r="H1318" s="20">
        <v>43992</v>
      </c>
      <c r="I1318" s="20">
        <v>44356</v>
      </c>
      <c r="J1318" s="19" t="s">
        <v>876</v>
      </c>
      <c r="K1318" s="19" t="s">
        <v>877</v>
      </c>
      <c r="L1318" s="19" t="s">
        <v>878</v>
      </c>
      <c r="M1318" s="21">
        <v>278.93</v>
      </c>
      <c r="N1318" s="19" t="s">
        <v>30</v>
      </c>
      <c r="O1318" s="21">
        <v>0</v>
      </c>
      <c r="P1318" s="19" t="s">
        <v>32</v>
      </c>
      <c r="Q1318" s="19" t="s">
        <v>31</v>
      </c>
      <c r="R1318" s="19" t="s">
        <v>32</v>
      </c>
      <c r="S1318" s="19" t="s">
        <v>33</v>
      </c>
      <c r="T1318" s="19" t="s">
        <v>32</v>
      </c>
      <c r="U1318" s="21">
        <v>0</v>
      </c>
      <c r="V1318" s="19" t="s">
        <v>7177</v>
      </c>
      <c r="W1318" s="19" t="s">
        <v>7176</v>
      </c>
      <c r="X1318" s="19" t="s">
        <v>32</v>
      </c>
      <c r="Y1318" s="20"/>
      <c r="Z1318" s="19" t="s">
        <v>7176</v>
      </c>
      <c r="AA1318" s="20"/>
      <c r="AB1318" s="19" t="s">
        <v>7176</v>
      </c>
      <c r="AC1318" s="19" t="s">
        <v>32</v>
      </c>
      <c r="AD1318" s="19" t="s">
        <v>32</v>
      </c>
      <c r="AE1318" s="19" t="s">
        <v>7176</v>
      </c>
      <c r="AF1318" s="19" t="s">
        <v>34</v>
      </c>
      <c r="AG1318" s="6" t="str">
        <f>VLOOKUP(F1318,[1]הזמנות!$D:$E,2,0)</f>
        <v>G70</v>
      </c>
      <c r="AH1318" s="6" t="str">
        <f>VLOOKUP(AG1318,'[1]קבוצות רכש'!$A:$B,2,0)</f>
        <v>מ. ענייני מודיעין</v>
      </c>
    </row>
    <row r="1319" spans="1:34" x14ac:dyDescent="0.2">
      <c r="A1319" s="23" t="s">
        <v>22</v>
      </c>
      <c r="B1319" s="19" t="s">
        <v>23</v>
      </c>
      <c r="C1319" s="8" t="s">
        <v>9937</v>
      </c>
      <c r="D1319" s="19" t="s">
        <v>442</v>
      </c>
      <c r="E1319" s="19" t="s">
        <v>25</v>
      </c>
      <c r="F1319" s="19" t="s">
        <v>7586</v>
      </c>
      <c r="G1319" s="19" t="s">
        <v>7585</v>
      </c>
      <c r="H1319" s="20">
        <v>43993</v>
      </c>
      <c r="I1319" s="20">
        <v>44357</v>
      </c>
      <c r="J1319" s="19" t="s">
        <v>2367</v>
      </c>
      <c r="K1319" s="19" t="s">
        <v>2368</v>
      </c>
      <c r="L1319" s="19" t="s">
        <v>2369</v>
      </c>
      <c r="M1319" s="21">
        <v>175</v>
      </c>
      <c r="N1319" s="19" t="s">
        <v>30</v>
      </c>
      <c r="O1319" s="21">
        <v>0</v>
      </c>
      <c r="P1319" s="19" t="s">
        <v>32</v>
      </c>
      <c r="Q1319" s="19" t="s">
        <v>31</v>
      </c>
      <c r="R1319" s="19" t="s">
        <v>32</v>
      </c>
      <c r="S1319" s="19" t="s">
        <v>33</v>
      </c>
      <c r="T1319" s="19" t="s">
        <v>32</v>
      </c>
      <c r="U1319" s="21">
        <v>0</v>
      </c>
      <c r="V1319" s="19" t="s">
        <v>7177</v>
      </c>
      <c r="W1319" s="19" t="s">
        <v>7176</v>
      </c>
      <c r="X1319" s="19" t="s">
        <v>32</v>
      </c>
      <c r="Y1319" s="20"/>
      <c r="Z1319" s="19" t="s">
        <v>7176</v>
      </c>
      <c r="AA1319" s="20"/>
      <c r="AB1319" s="19" t="s">
        <v>7176</v>
      </c>
      <c r="AC1319" s="19" t="s">
        <v>32</v>
      </c>
      <c r="AD1319" s="19" t="s">
        <v>32</v>
      </c>
      <c r="AE1319" s="19" t="s">
        <v>7176</v>
      </c>
      <c r="AF1319" s="19" t="s">
        <v>34</v>
      </c>
      <c r="AG1319" s="6" t="str">
        <f>VLOOKUP(F1319,[1]הזמנות!$D:$E,2,0)</f>
        <v>G70</v>
      </c>
      <c r="AH1319" s="6" t="str">
        <f>VLOOKUP(AG1319,'[1]קבוצות רכש'!$A:$B,2,0)</f>
        <v>מ. ענייני מודיעין</v>
      </c>
    </row>
    <row r="1320" spans="1:34" x14ac:dyDescent="0.2">
      <c r="A1320" s="23" t="s">
        <v>22</v>
      </c>
      <c r="B1320" s="19" t="s">
        <v>23</v>
      </c>
      <c r="C1320" s="8" t="s">
        <v>9937</v>
      </c>
      <c r="D1320" s="19" t="s">
        <v>442</v>
      </c>
      <c r="E1320" s="19" t="s">
        <v>25</v>
      </c>
      <c r="F1320" s="19" t="s">
        <v>7584</v>
      </c>
      <c r="G1320" s="19" t="s">
        <v>7583</v>
      </c>
      <c r="H1320" s="20">
        <v>43998</v>
      </c>
      <c r="I1320" s="20">
        <v>44362</v>
      </c>
      <c r="J1320" s="19" t="s">
        <v>458</v>
      </c>
      <c r="K1320" s="19" t="s">
        <v>459</v>
      </c>
      <c r="L1320" s="19" t="s">
        <v>460</v>
      </c>
      <c r="M1320" s="22">
        <v>1404</v>
      </c>
      <c r="N1320" s="19" t="s">
        <v>30</v>
      </c>
      <c r="O1320" s="21">
        <v>0</v>
      </c>
      <c r="P1320" s="19" t="s">
        <v>32</v>
      </c>
      <c r="Q1320" s="19" t="s">
        <v>31</v>
      </c>
      <c r="R1320" s="19" t="s">
        <v>32</v>
      </c>
      <c r="S1320" s="19" t="s">
        <v>33</v>
      </c>
      <c r="T1320" s="19" t="s">
        <v>32</v>
      </c>
      <c r="U1320" s="21">
        <v>0</v>
      </c>
      <c r="V1320" s="19" t="s">
        <v>7177</v>
      </c>
      <c r="W1320" s="19" t="s">
        <v>7176</v>
      </c>
      <c r="X1320" s="19" t="s">
        <v>32</v>
      </c>
      <c r="Y1320" s="20"/>
      <c r="Z1320" s="19" t="s">
        <v>7176</v>
      </c>
      <c r="AA1320" s="20"/>
      <c r="AB1320" s="19" t="s">
        <v>7176</v>
      </c>
      <c r="AC1320" s="19" t="s">
        <v>32</v>
      </c>
      <c r="AD1320" s="19" t="s">
        <v>32</v>
      </c>
      <c r="AE1320" s="19" t="s">
        <v>7176</v>
      </c>
      <c r="AF1320" s="19" t="s">
        <v>34</v>
      </c>
      <c r="AG1320" s="6" t="str">
        <f>VLOOKUP(F1320,[1]הזמנות!$D:$E,2,0)</f>
        <v>G70</v>
      </c>
      <c r="AH1320" s="6" t="str">
        <f>VLOOKUP(AG1320,'[1]קבוצות רכש'!$A:$B,2,0)</f>
        <v>מ. ענייני מודיעין</v>
      </c>
    </row>
    <row r="1321" spans="1:34" x14ac:dyDescent="0.2">
      <c r="A1321" s="23" t="s">
        <v>22</v>
      </c>
      <c r="B1321" s="19" t="s">
        <v>23</v>
      </c>
      <c r="C1321" s="8" t="s">
        <v>9937</v>
      </c>
      <c r="D1321" s="19" t="s">
        <v>442</v>
      </c>
      <c r="E1321" s="19" t="s">
        <v>25</v>
      </c>
      <c r="F1321" s="19" t="s">
        <v>7582</v>
      </c>
      <c r="G1321" s="19" t="s">
        <v>7581</v>
      </c>
      <c r="H1321" s="20">
        <v>43998</v>
      </c>
      <c r="I1321" s="20">
        <v>44362</v>
      </c>
      <c r="J1321" s="19" t="s">
        <v>7056</v>
      </c>
      <c r="K1321" s="19" t="s">
        <v>7055</v>
      </c>
      <c r="L1321" s="19" t="s">
        <v>7054</v>
      </c>
      <c r="M1321" s="22">
        <v>1739.09</v>
      </c>
      <c r="N1321" s="19" t="s">
        <v>30</v>
      </c>
      <c r="O1321" s="22">
        <v>1739.09</v>
      </c>
      <c r="P1321" s="19" t="s">
        <v>30</v>
      </c>
      <c r="Q1321" s="19" t="s">
        <v>31</v>
      </c>
      <c r="R1321" s="19" t="s">
        <v>32</v>
      </c>
      <c r="S1321" s="19" t="s">
        <v>33</v>
      </c>
      <c r="T1321" s="19" t="s">
        <v>32</v>
      </c>
      <c r="U1321" s="22">
        <v>1739.09</v>
      </c>
      <c r="V1321" s="19" t="s">
        <v>7177</v>
      </c>
      <c r="W1321" s="19" t="s">
        <v>7176</v>
      </c>
      <c r="X1321" s="19" t="s">
        <v>32</v>
      </c>
      <c r="Y1321" s="20"/>
      <c r="Z1321" s="19" t="s">
        <v>7176</v>
      </c>
      <c r="AA1321" s="20"/>
      <c r="AB1321" s="19" t="s">
        <v>7176</v>
      </c>
      <c r="AC1321" s="19" t="s">
        <v>32</v>
      </c>
      <c r="AD1321" s="19" t="s">
        <v>32</v>
      </c>
      <c r="AE1321" s="19" t="s">
        <v>7176</v>
      </c>
      <c r="AF1321" s="19" t="s">
        <v>34</v>
      </c>
      <c r="AG1321" s="6" t="str">
        <f>VLOOKUP(F1321,[1]הזמנות!$D:$E,2,0)</f>
        <v>G70</v>
      </c>
      <c r="AH1321" s="6" t="str">
        <f>VLOOKUP(AG1321,'[1]קבוצות רכש'!$A:$B,2,0)</f>
        <v>מ. ענייני מודיעין</v>
      </c>
    </row>
    <row r="1322" spans="1:34" x14ac:dyDescent="0.2">
      <c r="A1322" s="23" t="s">
        <v>22</v>
      </c>
      <c r="B1322" s="19" t="s">
        <v>23</v>
      </c>
      <c r="C1322" s="8" t="s">
        <v>9937</v>
      </c>
      <c r="D1322" s="19" t="s">
        <v>442</v>
      </c>
      <c r="E1322" s="19" t="s">
        <v>25</v>
      </c>
      <c r="F1322" s="19" t="s">
        <v>7580</v>
      </c>
      <c r="G1322" s="19" t="s">
        <v>7579</v>
      </c>
      <c r="H1322" s="20">
        <v>43998</v>
      </c>
      <c r="I1322" s="20">
        <v>44362</v>
      </c>
      <c r="J1322" s="19" t="s">
        <v>2174</v>
      </c>
      <c r="K1322" s="19" t="s">
        <v>2175</v>
      </c>
      <c r="L1322" s="19" t="s">
        <v>2176</v>
      </c>
      <c r="M1322" s="22">
        <v>1827.45</v>
      </c>
      <c r="N1322" s="19" t="s">
        <v>30</v>
      </c>
      <c r="O1322" s="21">
        <v>0</v>
      </c>
      <c r="P1322" s="19" t="s">
        <v>32</v>
      </c>
      <c r="Q1322" s="19" t="s">
        <v>31</v>
      </c>
      <c r="R1322" s="19" t="s">
        <v>2161</v>
      </c>
      <c r="S1322" s="19" t="s">
        <v>33</v>
      </c>
      <c r="T1322" s="19" t="s">
        <v>32</v>
      </c>
      <c r="U1322" s="21">
        <v>0</v>
      </c>
      <c r="V1322" s="19" t="s">
        <v>7177</v>
      </c>
      <c r="W1322" s="19" t="s">
        <v>7176</v>
      </c>
      <c r="X1322" s="19" t="s">
        <v>32</v>
      </c>
      <c r="Y1322" s="20"/>
      <c r="Z1322" s="19" t="s">
        <v>7176</v>
      </c>
      <c r="AA1322" s="20"/>
      <c r="AB1322" s="19" t="s">
        <v>7176</v>
      </c>
      <c r="AC1322" s="19" t="s">
        <v>32</v>
      </c>
      <c r="AD1322" s="19" t="s">
        <v>32</v>
      </c>
      <c r="AE1322" s="19" t="s">
        <v>7176</v>
      </c>
      <c r="AF1322" s="19" t="s">
        <v>34</v>
      </c>
      <c r="AG1322" s="6" t="str">
        <f>VLOOKUP(F1322,[1]הזמנות!$D:$E,2,0)</f>
        <v>G70</v>
      </c>
      <c r="AH1322" s="6" t="str">
        <f>VLOOKUP(AG1322,'[1]קבוצות רכש'!$A:$B,2,0)</f>
        <v>מ. ענייני מודיעין</v>
      </c>
    </row>
    <row r="1323" spans="1:34" x14ac:dyDescent="0.2">
      <c r="A1323" s="23" t="s">
        <v>22</v>
      </c>
      <c r="B1323" s="19" t="s">
        <v>23</v>
      </c>
      <c r="C1323" s="8" t="s">
        <v>9937</v>
      </c>
      <c r="D1323" s="19" t="s">
        <v>442</v>
      </c>
      <c r="E1323" s="19" t="s">
        <v>25</v>
      </c>
      <c r="F1323" s="19" t="s">
        <v>7578</v>
      </c>
      <c r="G1323" s="19" t="s">
        <v>7577</v>
      </c>
      <c r="H1323" s="20">
        <v>43998</v>
      </c>
      <c r="I1323" s="20">
        <v>44362</v>
      </c>
      <c r="J1323" s="19" t="s">
        <v>2174</v>
      </c>
      <c r="K1323" s="19" t="s">
        <v>2175</v>
      </c>
      <c r="L1323" s="19" t="s">
        <v>2176</v>
      </c>
      <c r="M1323" s="22">
        <v>3673.53</v>
      </c>
      <c r="N1323" s="19" t="s">
        <v>30</v>
      </c>
      <c r="O1323" s="21">
        <v>0</v>
      </c>
      <c r="P1323" s="19" t="s">
        <v>32</v>
      </c>
      <c r="Q1323" s="19" t="s">
        <v>31</v>
      </c>
      <c r="R1323" s="19" t="s">
        <v>2161</v>
      </c>
      <c r="S1323" s="19" t="s">
        <v>33</v>
      </c>
      <c r="T1323" s="19" t="s">
        <v>32</v>
      </c>
      <c r="U1323" s="21">
        <v>0</v>
      </c>
      <c r="V1323" s="19" t="s">
        <v>7177</v>
      </c>
      <c r="W1323" s="19" t="s">
        <v>7176</v>
      </c>
      <c r="X1323" s="19" t="s">
        <v>32</v>
      </c>
      <c r="Y1323" s="20"/>
      <c r="Z1323" s="19" t="s">
        <v>7176</v>
      </c>
      <c r="AA1323" s="20"/>
      <c r="AB1323" s="19" t="s">
        <v>7176</v>
      </c>
      <c r="AC1323" s="19" t="s">
        <v>32</v>
      </c>
      <c r="AD1323" s="19" t="s">
        <v>32</v>
      </c>
      <c r="AE1323" s="19" t="s">
        <v>7176</v>
      </c>
      <c r="AF1323" s="19" t="s">
        <v>34</v>
      </c>
      <c r="AG1323" s="6" t="str">
        <f>VLOOKUP(F1323,[1]הזמנות!$D:$E,2,0)</f>
        <v>G70</v>
      </c>
      <c r="AH1323" s="6" t="str">
        <f>VLOOKUP(AG1323,'[1]קבוצות רכש'!$A:$B,2,0)</f>
        <v>מ. ענייני מודיעין</v>
      </c>
    </row>
    <row r="1324" spans="1:34" x14ac:dyDescent="0.2">
      <c r="A1324" s="23" t="s">
        <v>22</v>
      </c>
      <c r="B1324" s="19" t="s">
        <v>23</v>
      </c>
      <c r="C1324" s="8" t="s">
        <v>9937</v>
      </c>
      <c r="D1324" s="19" t="s">
        <v>442</v>
      </c>
      <c r="E1324" s="19" t="s">
        <v>25</v>
      </c>
      <c r="F1324" s="19" t="s">
        <v>7576</v>
      </c>
      <c r="G1324" s="19" t="s">
        <v>7575</v>
      </c>
      <c r="H1324" s="20">
        <v>43998</v>
      </c>
      <c r="I1324" s="20">
        <v>44362</v>
      </c>
      <c r="J1324" s="19" t="s">
        <v>3583</v>
      </c>
      <c r="K1324" s="19" t="s">
        <v>3584</v>
      </c>
      <c r="L1324" s="19" t="s">
        <v>3585</v>
      </c>
      <c r="M1324" s="22">
        <v>13966.29</v>
      </c>
      <c r="N1324" s="19" t="s">
        <v>30</v>
      </c>
      <c r="O1324" s="21">
        <v>0</v>
      </c>
      <c r="P1324" s="19" t="s">
        <v>32</v>
      </c>
      <c r="Q1324" s="19" t="s">
        <v>31</v>
      </c>
      <c r="R1324" s="19" t="s">
        <v>32</v>
      </c>
      <c r="S1324" s="19" t="s">
        <v>33</v>
      </c>
      <c r="T1324" s="19" t="s">
        <v>32</v>
      </c>
      <c r="U1324" s="21">
        <v>0</v>
      </c>
      <c r="V1324" s="19" t="s">
        <v>7177</v>
      </c>
      <c r="W1324" s="19" t="s">
        <v>7176</v>
      </c>
      <c r="X1324" s="19" t="s">
        <v>32</v>
      </c>
      <c r="Y1324" s="20"/>
      <c r="Z1324" s="19" t="s">
        <v>7176</v>
      </c>
      <c r="AA1324" s="20"/>
      <c r="AB1324" s="19" t="s">
        <v>7176</v>
      </c>
      <c r="AC1324" s="19" t="s">
        <v>32</v>
      </c>
      <c r="AD1324" s="19" t="s">
        <v>32</v>
      </c>
      <c r="AE1324" s="19" t="s">
        <v>7176</v>
      </c>
      <c r="AF1324" s="19" t="s">
        <v>34</v>
      </c>
      <c r="AG1324" s="6" t="str">
        <f>VLOOKUP(F1324,[1]הזמנות!$D:$E,2,0)</f>
        <v>G70</v>
      </c>
      <c r="AH1324" s="6" t="str">
        <f>VLOOKUP(AG1324,'[1]קבוצות רכש'!$A:$B,2,0)</f>
        <v>מ. ענייני מודיעין</v>
      </c>
    </row>
    <row r="1325" spans="1:34" x14ac:dyDescent="0.2">
      <c r="A1325" s="23" t="s">
        <v>22</v>
      </c>
      <c r="B1325" s="19" t="s">
        <v>23</v>
      </c>
      <c r="C1325" s="8" t="s">
        <v>9937</v>
      </c>
      <c r="D1325" s="19" t="s">
        <v>442</v>
      </c>
      <c r="E1325" s="19" t="s">
        <v>25</v>
      </c>
      <c r="F1325" s="19" t="s">
        <v>7574</v>
      </c>
      <c r="G1325" s="19" t="s">
        <v>7573</v>
      </c>
      <c r="H1325" s="20">
        <v>43999</v>
      </c>
      <c r="I1325" s="20">
        <v>44196</v>
      </c>
      <c r="J1325" s="19" t="s">
        <v>2547</v>
      </c>
      <c r="K1325" s="19" t="s">
        <v>7572</v>
      </c>
      <c r="L1325" s="19" t="s">
        <v>2549</v>
      </c>
      <c r="M1325" s="22">
        <v>10110</v>
      </c>
      <c r="N1325" s="19" t="s">
        <v>30</v>
      </c>
      <c r="O1325" s="22">
        <v>10110</v>
      </c>
      <c r="P1325" s="19" t="s">
        <v>30</v>
      </c>
      <c r="Q1325" s="19" t="s">
        <v>184</v>
      </c>
      <c r="R1325" s="19" t="s">
        <v>32</v>
      </c>
      <c r="S1325" s="19" t="s">
        <v>32</v>
      </c>
      <c r="T1325" s="19" t="s">
        <v>32</v>
      </c>
      <c r="U1325" s="22">
        <v>10110</v>
      </c>
      <c r="V1325" s="19" t="s">
        <v>7177</v>
      </c>
      <c r="W1325" s="19" t="s">
        <v>7176</v>
      </c>
      <c r="X1325" s="19" t="s">
        <v>32</v>
      </c>
      <c r="Y1325" s="20"/>
      <c r="Z1325" s="19" t="s">
        <v>7176</v>
      </c>
      <c r="AA1325" s="20"/>
      <c r="AB1325" s="19" t="s">
        <v>7176</v>
      </c>
      <c r="AC1325" s="19" t="s">
        <v>32</v>
      </c>
      <c r="AD1325" s="19" t="s">
        <v>32</v>
      </c>
      <c r="AE1325" s="19" t="s">
        <v>7176</v>
      </c>
      <c r="AF1325" s="19" t="s">
        <v>34</v>
      </c>
      <c r="AG1325" s="6" t="str">
        <f>VLOOKUP(F1325,[1]הזמנות!$D:$E,2,0)</f>
        <v>G01</v>
      </c>
      <c r="AH1325" s="6" t="str">
        <f>VLOOKUP(AG1325,'[1]קבוצות רכש'!$A:$B,2,0)</f>
        <v>הוצאות קשיחות</v>
      </c>
    </row>
    <row r="1326" spans="1:34" x14ac:dyDescent="0.2">
      <c r="A1326" s="23" t="s">
        <v>22</v>
      </c>
      <c r="B1326" s="19" t="s">
        <v>23</v>
      </c>
      <c r="C1326" s="8" t="s">
        <v>9937</v>
      </c>
      <c r="D1326" s="19" t="s">
        <v>442</v>
      </c>
      <c r="E1326" s="19" t="s">
        <v>25</v>
      </c>
      <c r="F1326" s="19" t="s">
        <v>7571</v>
      </c>
      <c r="G1326" s="19" t="s">
        <v>7570</v>
      </c>
      <c r="H1326" s="20">
        <v>44003</v>
      </c>
      <c r="I1326" s="20">
        <v>44376</v>
      </c>
      <c r="J1326" s="19" t="s">
        <v>2174</v>
      </c>
      <c r="K1326" s="19" t="s">
        <v>2175</v>
      </c>
      <c r="L1326" s="19" t="s">
        <v>2176</v>
      </c>
      <c r="M1326" s="22">
        <v>4493.08</v>
      </c>
      <c r="N1326" s="19" t="s">
        <v>30</v>
      </c>
      <c r="O1326" s="21">
        <v>0</v>
      </c>
      <c r="P1326" s="19" t="s">
        <v>32</v>
      </c>
      <c r="Q1326" s="19" t="s">
        <v>31</v>
      </c>
      <c r="R1326" s="19" t="s">
        <v>32</v>
      </c>
      <c r="S1326" s="19" t="s">
        <v>33</v>
      </c>
      <c r="T1326" s="19" t="s">
        <v>32</v>
      </c>
      <c r="U1326" s="21">
        <v>0</v>
      </c>
      <c r="V1326" s="19" t="s">
        <v>7177</v>
      </c>
      <c r="W1326" s="19" t="s">
        <v>7176</v>
      </c>
      <c r="X1326" s="19" t="s">
        <v>32</v>
      </c>
      <c r="Y1326" s="20"/>
      <c r="Z1326" s="19" t="s">
        <v>7176</v>
      </c>
      <c r="AA1326" s="20"/>
      <c r="AB1326" s="19" t="s">
        <v>7176</v>
      </c>
      <c r="AC1326" s="19" t="s">
        <v>32</v>
      </c>
      <c r="AD1326" s="19" t="s">
        <v>32</v>
      </c>
      <c r="AE1326" s="19" t="s">
        <v>7176</v>
      </c>
      <c r="AF1326" s="19" t="s">
        <v>34</v>
      </c>
      <c r="AG1326" s="6" t="str">
        <f>VLOOKUP(F1326,[1]הזמנות!$D:$E,2,0)</f>
        <v>G70</v>
      </c>
      <c r="AH1326" s="6" t="str">
        <f>VLOOKUP(AG1326,'[1]קבוצות רכש'!$A:$B,2,0)</f>
        <v>מ. ענייני מודיעין</v>
      </c>
    </row>
    <row r="1327" spans="1:34" x14ac:dyDescent="0.2">
      <c r="A1327" s="23" t="s">
        <v>22</v>
      </c>
      <c r="B1327" s="19" t="s">
        <v>23</v>
      </c>
      <c r="C1327" s="8" t="s">
        <v>9937</v>
      </c>
      <c r="D1327" s="19" t="s">
        <v>442</v>
      </c>
      <c r="E1327" s="19" t="s">
        <v>25</v>
      </c>
      <c r="F1327" s="19" t="s">
        <v>7569</v>
      </c>
      <c r="G1327" s="19" t="s">
        <v>7568</v>
      </c>
      <c r="H1327" s="20">
        <v>44005</v>
      </c>
      <c r="I1327" s="20">
        <v>44369</v>
      </c>
      <c r="J1327" s="19" t="s">
        <v>458</v>
      </c>
      <c r="K1327" s="19" t="s">
        <v>459</v>
      </c>
      <c r="L1327" s="19" t="s">
        <v>460</v>
      </c>
      <c r="M1327" s="21">
        <v>526.5</v>
      </c>
      <c r="N1327" s="19" t="s">
        <v>30</v>
      </c>
      <c r="O1327" s="21">
        <v>0</v>
      </c>
      <c r="P1327" s="19" t="s">
        <v>32</v>
      </c>
      <c r="Q1327" s="19" t="s">
        <v>31</v>
      </c>
      <c r="R1327" s="19" t="s">
        <v>32</v>
      </c>
      <c r="S1327" s="19" t="s">
        <v>33</v>
      </c>
      <c r="T1327" s="19" t="s">
        <v>32</v>
      </c>
      <c r="U1327" s="21">
        <v>0</v>
      </c>
      <c r="V1327" s="19" t="s">
        <v>7177</v>
      </c>
      <c r="W1327" s="19" t="s">
        <v>7176</v>
      </c>
      <c r="X1327" s="19" t="s">
        <v>32</v>
      </c>
      <c r="Y1327" s="20"/>
      <c r="Z1327" s="19" t="s">
        <v>7176</v>
      </c>
      <c r="AA1327" s="20"/>
      <c r="AB1327" s="19" t="s">
        <v>7176</v>
      </c>
      <c r="AC1327" s="19" t="s">
        <v>32</v>
      </c>
      <c r="AD1327" s="19" t="s">
        <v>32</v>
      </c>
      <c r="AE1327" s="19" t="s">
        <v>7176</v>
      </c>
      <c r="AF1327" s="19" t="s">
        <v>34</v>
      </c>
      <c r="AG1327" s="6" t="str">
        <f>VLOOKUP(F1327,[1]הזמנות!$D:$E,2,0)</f>
        <v>G70</v>
      </c>
      <c r="AH1327" s="6" t="str">
        <f>VLOOKUP(AG1327,'[1]קבוצות רכש'!$A:$B,2,0)</f>
        <v>מ. ענייני מודיעין</v>
      </c>
    </row>
    <row r="1328" spans="1:34" x14ac:dyDescent="0.2">
      <c r="A1328" s="23" t="s">
        <v>22</v>
      </c>
      <c r="B1328" s="19" t="s">
        <v>23</v>
      </c>
      <c r="C1328" s="8" t="s">
        <v>9937</v>
      </c>
      <c r="D1328" s="19" t="s">
        <v>442</v>
      </c>
      <c r="E1328" s="19" t="s">
        <v>25</v>
      </c>
      <c r="F1328" s="19" t="s">
        <v>7567</v>
      </c>
      <c r="G1328" s="19" t="s">
        <v>7566</v>
      </c>
      <c r="H1328" s="20">
        <v>44006</v>
      </c>
      <c r="I1328" s="20">
        <v>44370</v>
      </c>
      <c r="J1328" s="19" t="s">
        <v>2158</v>
      </c>
      <c r="K1328" s="19" t="s">
        <v>2159</v>
      </c>
      <c r="L1328" s="19" t="s">
        <v>2160</v>
      </c>
      <c r="M1328" s="21">
        <v>865.8</v>
      </c>
      <c r="N1328" s="19" t="s">
        <v>30</v>
      </c>
      <c r="O1328" s="21">
        <v>0</v>
      </c>
      <c r="P1328" s="19" t="s">
        <v>32</v>
      </c>
      <c r="Q1328" s="19" t="s">
        <v>31</v>
      </c>
      <c r="R1328" s="19" t="s">
        <v>32</v>
      </c>
      <c r="S1328" s="19" t="s">
        <v>33</v>
      </c>
      <c r="T1328" s="19" t="s">
        <v>32</v>
      </c>
      <c r="U1328" s="21">
        <v>0</v>
      </c>
      <c r="V1328" s="19" t="s">
        <v>7177</v>
      </c>
      <c r="W1328" s="19" t="s">
        <v>7176</v>
      </c>
      <c r="X1328" s="19" t="s">
        <v>32</v>
      </c>
      <c r="Y1328" s="20"/>
      <c r="Z1328" s="19" t="s">
        <v>7176</v>
      </c>
      <c r="AA1328" s="20"/>
      <c r="AB1328" s="19" t="s">
        <v>7176</v>
      </c>
      <c r="AC1328" s="19" t="s">
        <v>32</v>
      </c>
      <c r="AD1328" s="19" t="s">
        <v>32</v>
      </c>
      <c r="AE1328" s="19" t="s">
        <v>7176</v>
      </c>
      <c r="AF1328" s="19" t="s">
        <v>34</v>
      </c>
      <c r="AG1328" s="6" t="str">
        <f>VLOOKUP(F1328,[1]הזמנות!$D:$E,2,0)</f>
        <v>G70</v>
      </c>
      <c r="AH1328" s="6" t="str">
        <f>VLOOKUP(AG1328,'[1]קבוצות רכש'!$A:$B,2,0)</f>
        <v>מ. ענייני מודיעין</v>
      </c>
    </row>
    <row r="1329" spans="1:34" x14ac:dyDescent="0.2">
      <c r="A1329" s="23" t="s">
        <v>22</v>
      </c>
      <c r="B1329" s="19" t="s">
        <v>23</v>
      </c>
      <c r="C1329" s="8" t="s">
        <v>9937</v>
      </c>
      <c r="D1329" s="19" t="s">
        <v>442</v>
      </c>
      <c r="E1329" s="19" t="s">
        <v>25</v>
      </c>
      <c r="F1329" s="19" t="s">
        <v>7565</v>
      </c>
      <c r="G1329" s="19" t="s">
        <v>7564</v>
      </c>
      <c r="H1329" s="20">
        <v>44006</v>
      </c>
      <c r="I1329" s="20">
        <v>44370</v>
      </c>
      <c r="J1329" s="19" t="s">
        <v>458</v>
      </c>
      <c r="K1329" s="19" t="s">
        <v>459</v>
      </c>
      <c r="L1329" s="19" t="s">
        <v>460</v>
      </c>
      <c r="M1329" s="21">
        <v>842.4</v>
      </c>
      <c r="N1329" s="19" t="s">
        <v>30</v>
      </c>
      <c r="O1329" s="21">
        <v>0</v>
      </c>
      <c r="P1329" s="19" t="s">
        <v>32</v>
      </c>
      <c r="Q1329" s="19" t="s">
        <v>31</v>
      </c>
      <c r="R1329" s="19" t="s">
        <v>32</v>
      </c>
      <c r="S1329" s="19" t="s">
        <v>33</v>
      </c>
      <c r="T1329" s="19" t="s">
        <v>32</v>
      </c>
      <c r="U1329" s="21">
        <v>0</v>
      </c>
      <c r="V1329" s="19" t="s">
        <v>7177</v>
      </c>
      <c r="W1329" s="19" t="s">
        <v>7176</v>
      </c>
      <c r="X1329" s="19" t="s">
        <v>32</v>
      </c>
      <c r="Y1329" s="20"/>
      <c r="Z1329" s="19" t="s">
        <v>7176</v>
      </c>
      <c r="AA1329" s="20"/>
      <c r="AB1329" s="19" t="s">
        <v>7176</v>
      </c>
      <c r="AC1329" s="19" t="s">
        <v>32</v>
      </c>
      <c r="AD1329" s="19" t="s">
        <v>32</v>
      </c>
      <c r="AE1329" s="19" t="s">
        <v>7176</v>
      </c>
      <c r="AF1329" s="19" t="s">
        <v>34</v>
      </c>
      <c r="AG1329" s="6" t="str">
        <f>VLOOKUP(F1329,[1]הזמנות!$D:$E,2,0)</f>
        <v>G70</v>
      </c>
      <c r="AH1329" s="6" t="str">
        <f>VLOOKUP(AG1329,'[1]קבוצות רכש'!$A:$B,2,0)</f>
        <v>מ. ענייני מודיעין</v>
      </c>
    </row>
    <row r="1330" spans="1:34" x14ac:dyDescent="0.2">
      <c r="A1330" s="23" t="s">
        <v>22</v>
      </c>
      <c r="B1330" s="19" t="s">
        <v>23</v>
      </c>
      <c r="C1330" s="8" t="s">
        <v>9937</v>
      </c>
      <c r="D1330" s="19" t="s">
        <v>442</v>
      </c>
      <c r="E1330" s="19" t="s">
        <v>25</v>
      </c>
      <c r="F1330" s="19" t="s">
        <v>7563</v>
      </c>
      <c r="G1330" s="19" t="s">
        <v>7266</v>
      </c>
      <c r="H1330" s="20">
        <v>44006</v>
      </c>
      <c r="I1330" s="20">
        <v>44370</v>
      </c>
      <c r="J1330" s="19" t="s">
        <v>7562</v>
      </c>
      <c r="K1330" s="19" t="s">
        <v>7561</v>
      </c>
      <c r="L1330" s="19" t="s">
        <v>7560</v>
      </c>
      <c r="M1330" s="21">
        <v>345.15</v>
      </c>
      <c r="N1330" s="19" t="s">
        <v>183</v>
      </c>
      <c r="O1330" s="22">
        <v>1192.1500000000001</v>
      </c>
      <c r="P1330" s="19" t="s">
        <v>183</v>
      </c>
      <c r="Q1330" s="19" t="s">
        <v>31</v>
      </c>
      <c r="R1330" s="19" t="s">
        <v>32</v>
      </c>
      <c r="S1330" s="19" t="s">
        <v>33</v>
      </c>
      <c r="T1330" s="19" t="s">
        <v>32</v>
      </c>
      <c r="U1330" s="22">
        <v>1192.1500000000001</v>
      </c>
      <c r="V1330" s="19" t="s">
        <v>7177</v>
      </c>
      <c r="W1330" s="19" t="s">
        <v>7176</v>
      </c>
      <c r="X1330" s="19" t="s">
        <v>32</v>
      </c>
      <c r="Y1330" s="20"/>
      <c r="Z1330" s="19" t="s">
        <v>7176</v>
      </c>
      <c r="AA1330" s="20"/>
      <c r="AB1330" s="19" t="s">
        <v>7176</v>
      </c>
      <c r="AC1330" s="19" t="s">
        <v>32</v>
      </c>
      <c r="AD1330" s="19" t="s">
        <v>32</v>
      </c>
      <c r="AE1330" s="19" t="s">
        <v>7176</v>
      </c>
      <c r="AF1330" s="19" t="s">
        <v>34</v>
      </c>
      <c r="AG1330" s="6" t="str">
        <f>VLOOKUP(F1330,[1]הזמנות!$D:$E,2,0)</f>
        <v>G70</v>
      </c>
      <c r="AH1330" s="6" t="str">
        <f>VLOOKUP(AG1330,'[1]קבוצות רכש'!$A:$B,2,0)</f>
        <v>מ. ענייני מודיעין</v>
      </c>
    </row>
    <row r="1331" spans="1:34" x14ac:dyDescent="0.2">
      <c r="A1331" s="23" t="s">
        <v>22</v>
      </c>
      <c r="B1331" s="19" t="s">
        <v>23</v>
      </c>
      <c r="C1331" s="8" t="s">
        <v>9937</v>
      </c>
      <c r="D1331" s="19" t="s">
        <v>442</v>
      </c>
      <c r="E1331" s="19" t="s">
        <v>25</v>
      </c>
      <c r="F1331" s="19" t="s">
        <v>7559</v>
      </c>
      <c r="G1331" s="19" t="s">
        <v>7558</v>
      </c>
      <c r="H1331" s="20">
        <v>44006</v>
      </c>
      <c r="I1331" s="20">
        <v>44370</v>
      </c>
      <c r="J1331" s="19" t="s">
        <v>1386</v>
      </c>
      <c r="K1331" s="19" t="s">
        <v>1387</v>
      </c>
      <c r="L1331" s="19" t="s">
        <v>1388</v>
      </c>
      <c r="M1331" s="22">
        <v>44460</v>
      </c>
      <c r="N1331" s="19" t="s">
        <v>30</v>
      </c>
      <c r="O1331" s="21">
        <v>0</v>
      </c>
      <c r="P1331" s="19" t="s">
        <v>32</v>
      </c>
      <c r="Q1331" s="19" t="s">
        <v>31</v>
      </c>
      <c r="R1331" s="19" t="s">
        <v>32</v>
      </c>
      <c r="S1331" s="19" t="s">
        <v>33</v>
      </c>
      <c r="T1331" s="19" t="s">
        <v>32</v>
      </c>
      <c r="U1331" s="21">
        <v>0</v>
      </c>
      <c r="V1331" s="19" t="s">
        <v>7177</v>
      </c>
      <c r="W1331" s="19" t="s">
        <v>7176</v>
      </c>
      <c r="X1331" s="19" t="s">
        <v>32</v>
      </c>
      <c r="Y1331" s="20"/>
      <c r="Z1331" s="19" t="s">
        <v>7176</v>
      </c>
      <c r="AA1331" s="20"/>
      <c r="AB1331" s="19" t="s">
        <v>7176</v>
      </c>
      <c r="AC1331" s="19" t="s">
        <v>32</v>
      </c>
      <c r="AD1331" s="19" t="s">
        <v>32</v>
      </c>
      <c r="AE1331" s="19" t="s">
        <v>7176</v>
      </c>
      <c r="AF1331" s="19" t="s">
        <v>34</v>
      </c>
      <c r="AG1331" s="6" t="str">
        <f>VLOOKUP(F1331,[1]הזמנות!$D:$E,2,0)</f>
        <v>G70</v>
      </c>
      <c r="AH1331" s="6" t="str">
        <f>VLOOKUP(AG1331,'[1]קבוצות רכש'!$A:$B,2,0)</f>
        <v>מ. ענייני מודיעין</v>
      </c>
    </row>
    <row r="1332" spans="1:34" x14ac:dyDescent="0.2">
      <c r="A1332" s="23" t="s">
        <v>22</v>
      </c>
      <c r="B1332" s="19" t="s">
        <v>23</v>
      </c>
      <c r="C1332" s="8" t="s">
        <v>9937</v>
      </c>
      <c r="D1332" s="19" t="s">
        <v>442</v>
      </c>
      <c r="E1332" s="19" t="s">
        <v>25</v>
      </c>
      <c r="F1332" s="19" t="s">
        <v>7557</v>
      </c>
      <c r="G1332" s="19" t="s">
        <v>7556</v>
      </c>
      <c r="H1332" s="20">
        <v>44011</v>
      </c>
      <c r="I1332" s="20">
        <v>44375</v>
      </c>
      <c r="J1332" s="19" t="s">
        <v>876</v>
      </c>
      <c r="K1332" s="19" t="s">
        <v>877</v>
      </c>
      <c r="L1332" s="19" t="s">
        <v>878</v>
      </c>
      <c r="M1332" s="21">
        <v>491.4</v>
      </c>
      <c r="N1332" s="19" t="s">
        <v>30</v>
      </c>
      <c r="O1332" s="21">
        <v>0</v>
      </c>
      <c r="P1332" s="19" t="s">
        <v>32</v>
      </c>
      <c r="Q1332" s="19" t="s">
        <v>31</v>
      </c>
      <c r="R1332" s="19" t="s">
        <v>32</v>
      </c>
      <c r="S1332" s="19" t="s">
        <v>33</v>
      </c>
      <c r="T1332" s="19" t="s">
        <v>32</v>
      </c>
      <c r="U1332" s="21">
        <v>0</v>
      </c>
      <c r="V1332" s="19" t="s">
        <v>7177</v>
      </c>
      <c r="W1332" s="19" t="s">
        <v>7176</v>
      </c>
      <c r="X1332" s="19" t="s">
        <v>32</v>
      </c>
      <c r="Y1332" s="20"/>
      <c r="Z1332" s="19" t="s">
        <v>7176</v>
      </c>
      <c r="AA1332" s="20"/>
      <c r="AB1332" s="19" t="s">
        <v>7176</v>
      </c>
      <c r="AC1332" s="19" t="s">
        <v>32</v>
      </c>
      <c r="AD1332" s="19" t="s">
        <v>32</v>
      </c>
      <c r="AE1332" s="19" t="s">
        <v>7176</v>
      </c>
      <c r="AF1332" s="19" t="s">
        <v>34</v>
      </c>
      <c r="AG1332" s="6" t="str">
        <f>VLOOKUP(F1332,[1]הזמנות!$D:$E,2,0)</f>
        <v>G70</v>
      </c>
      <c r="AH1332" s="6" t="str">
        <f>VLOOKUP(AG1332,'[1]קבוצות רכש'!$A:$B,2,0)</f>
        <v>מ. ענייני מודיעין</v>
      </c>
    </row>
    <row r="1333" spans="1:34" x14ac:dyDescent="0.2">
      <c r="A1333" s="23" t="s">
        <v>22</v>
      </c>
      <c r="B1333" s="19" t="s">
        <v>23</v>
      </c>
      <c r="C1333" s="8" t="s">
        <v>9937</v>
      </c>
      <c r="D1333" s="19" t="s">
        <v>442</v>
      </c>
      <c r="E1333" s="19" t="s">
        <v>25</v>
      </c>
      <c r="F1333" s="19" t="s">
        <v>7555</v>
      </c>
      <c r="G1333" s="19" t="s">
        <v>7554</v>
      </c>
      <c r="H1333" s="20">
        <v>44011</v>
      </c>
      <c r="I1333" s="20">
        <v>44375</v>
      </c>
      <c r="J1333" s="19" t="s">
        <v>6517</v>
      </c>
      <c r="K1333" s="19" t="s">
        <v>6516</v>
      </c>
      <c r="L1333" s="19" t="s">
        <v>6515</v>
      </c>
      <c r="M1333" s="21">
        <v>299.52</v>
      </c>
      <c r="N1333" s="19" t="s">
        <v>30</v>
      </c>
      <c r="O1333" s="21">
        <v>0</v>
      </c>
      <c r="P1333" s="19" t="s">
        <v>32</v>
      </c>
      <c r="Q1333" s="19" t="s">
        <v>31</v>
      </c>
      <c r="R1333" s="19" t="s">
        <v>32</v>
      </c>
      <c r="S1333" s="19" t="s">
        <v>33</v>
      </c>
      <c r="T1333" s="19" t="s">
        <v>32</v>
      </c>
      <c r="U1333" s="21">
        <v>0</v>
      </c>
      <c r="V1333" s="19" t="s">
        <v>7177</v>
      </c>
      <c r="W1333" s="19" t="s">
        <v>7176</v>
      </c>
      <c r="X1333" s="19" t="s">
        <v>32</v>
      </c>
      <c r="Y1333" s="20"/>
      <c r="Z1333" s="19" t="s">
        <v>7176</v>
      </c>
      <c r="AA1333" s="20"/>
      <c r="AB1333" s="19" t="s">
        <v>7176</v>
      </c>
      <c r="AC1333" s="19" t="s">
        <v>32</v>
      </c>
      <c r="AD1333" s="19" t="s">
        <v>32</v>
      </c>
      <c r="AE1333" s="19" t="s">
        <v>7176</v>
      </c>
      <c r="AF1333" s="19" t="s">
        <v>34</v>
      </c>
      <c r="AG1333" s="6" t="str">
        <f>VLOOKUP(F1333,[1]הזמנות!$D:$E,2,0)</f>
        <v>G70</v>
      </c>
      <c r="AH1333" s="6" t="str">
        <f>VLOOKUP(AG1333,'[1]קבוצות רכש'!$A:$B,2,0)</f>
        <v>מ. ענייני מודיעין</v>
      </c>
    </row>
    <row r="1334" spans="1:34" x14ac:dyDescent="0.2">
      <c r="A1334" s="23" t="s">
        <v>22</v>
      </c>
      <c r="B1334" s="19" t="s">
        <v>23</v>
      </c>
      <c r="C1334" s="8" t="s">
        <v>9937</v>
      </c>
      <c r="D1334" s="19" t="s">
        <v>442</v>
      </c>
      <c r="E1334" s="19" t="s">
        <v>25</v>
      </c>
      <c r="F1334" s="19" t="s">
        <v>7553</v>
      </c>
      <c r="G1334" s="19" t="s">
        <v>7552</v>
      </c>
      <c r="H1334" s="20">
        <v>44011</v>
      </c>
      <c r="I1334" s="20">
        <v>44377</v>
      </c>
      <c r="J1334" s="19" t="s">
        <v>7551</v>
      </c>
      <c r="K1334" s="19" t="s">
        <v>7550</v>
      </c>
      <c r="L1334" s="19" t="s">
        <v>7549</v>
      </c>
      <c r="M1334" s="22">
        <v>46332</v>
      </c>
      <c r="N1334" s="19" t="s">
        <v>30</v>
      </c>
      <c r="O1334" s="21">
        <v>0</v>
      </c>
      <c r="P1334" s="19" t="s">
        <v>32</v>
      </c>
      <c r="Q1334" s="19" t="s">
        <v>31</v>
      </c>
      <c r="R1334" s="19" t="s">
        <v>32</v>
      </c>
      <c r="S1334" s="19" t="s">
        <v>33</v>
      </c>
      <c r="T1334" s="19" t="s">
        <v>32</v>
      </c>
      <c r="U1334" s="21">
        <v>0</v>
      </c>
      <c r="V1334" s="19" t="s">
        <v>7177</v>
      </c>
      <c r="W1334" s="19" t="s">
        <v>7176</v>
      </c>
      <c r="X1334" s="19" t="s">
        <v>32</v>
      </c>
      <c r="Y1334" s="20"/>
      <c r="Z1334" s="19" t="s">
        <v>7176</v>
      </c>
      <c r="AA1334" s="20"/>
      <c r="AB1334" s="19" t="s">
        <v>7176</v>
      </c>
      <c r="AC1334" s="19" t="s">
        <v>32</v>
      </c>
      <c r="AD1334" s="19" t="s">
        <v>32</v>
      </c>
      <c r="AE1334" s="19" t="s">
        <v>7176</v>
      </c>
      <c r="AF1334" s="19" t="s">
        <v>34</v>
      </c>
      <c r="AG1334" s="6" t="str">
        <f>VLOOKUP(F1334,[1]הזמנות!$D:$E,2,0)</f>
        <v>G70</v>
      </c>
      <c r="AH1334" s="6" t="str">
        <f>VLOOKUP(AG1334,'[1]קבוצות רכש'!$A:$B,2,0)</f>
        <v>מ. ענייני מודיעין</v>
      </c>
    </row>
    <row r="1335" spans="1:34" x14ac:dyDescent="0.2">
      <c r="A1335" s="23" t="s">
        <v>22</v>
      </c>
      <c r="B1335" s="19" t="s">
        <v>23</v>
      </c>
      <c r="C1335" s="8" t="s">
        <v>9937</v>
      </c>
      <c r="D1335" s="19" t="s">
        <v>442</v>
      </c>
      <c r="E1335" s="19" t="s">
        <v>25</v>
      </c>
      <c r="F1335" s="19" t="s">
        <v>7548</v>
      </c>
      <c r="G1335" s="19" t="s">
        <v>7547</v>
      </c>
      <c r="H1335" s="20">
        <v>44012</v>
      </c>
      <c r="I1335" s="20">
        <v>44376</v>
      </c>
      <c r="J1335" s="19" t="s">
        <v>2174</v>
      </c>
      <c r="K1335" s="19" t="s">
        <v>2175</v>
      </c>
      <c r="L1335" s="19" t="s">
        <v>2176</v>
      </c>
      <c r="M1335" s="22">
        <v>2116.46</v>
      </c>
      <c r="N1335" s="19" t="s">
        <v>30</v>
      </c>
      <c r="O1335" s="21">
        <v>0</v>
      </c>
      <c r="P1335" s="19" t="s">
        <v>32</v>
      </c>
      <c r="Q1335" s="19" t="s">
        <v>31</v>
      </c>
      <c r="R1335" s="19" t="s">
        <v>32</v>
      </c>
      <c r="S1335" s="19" t="s">
        <v>33</v>
      </c>
      <c r="T1335" s="19" t="s">
        <v>32</v>
      </c>
      <c r="U1335" s="21">
        <v>0</v>
      </c>
      <c r="V1335" s="19" t="s">
        <v>7177</v>
      </c>
      <c r="W1335" s="19" t="s">
        <v>7176</v>
      </c>
      <c r="X1335" s="19" t="s">
        <v>32</v>
      </c>
      <c r="Y1335" s="20"/>
      <c r="Z1335" s="19" t="s">
        <v>7176</v>
      </c>
      <c r="AA1335" s="20"/>
      <c r="AB1335" s="19" t="s">
        <v>7176</v>
      </c>
      <c r="AC1335" s="19" t="s">
        <v>32</v>
      </c>
      <c r="AD1335" s="19" t="s">
        <v>32</v>
      </c>
      <c r="AE1335" s="19" t="s">
        <v>7176</v>
      </c>
      <c r="AF1335" s="19" t="s">
        <v>34</v>
      </c>
      <c r="AG1335" s="6" t="str">
        <f>VLOOKUP(F1335,[1]הזמנות!$D:$E,2,0)</f>
        <v>G70</v>
      </c>
      <c r="AH1335" s="6" t="str">
        <f>VLOOKUP(AG1335,'[1]קבוצות רכש'!$A:$B,2,0)</f>
        <v>מ. ענייני מודיעין</v>
      </c>
    </row>
    <row r="1336" spans="1:34" x14ac:dyDescent="0.2">
      <c r="A1336" s="23" t="s">
        <v>22</v>
      </c>
      <c r="B1336" s="19" t="s">
        <v>23</v>
      </c>
      <c r="C1336" s="19" t="s">
        <v>9939</v>
      </c>
      <c r="D1336" s="19" t="s">
        <v>514</v>
      </c>
      <c r="E1336" s="19" t="s">
        <v>515</v>
      </c>
      <c r="F1336" s="19" t="s">
        <v>1848</v>
      </c>
      <c r="G1336" s="19" t="s">
        <v>46</v>
      </c>
      <c r="H1336" s="20">
        <v>42179</v>
      </c>
      <c r="I1336" s="20"/>
      <c r="J1336" s="19" t="s">
        <v>458</v>
      </c>
      <c r="K1336" s="19" t="s">
        <v>459</v>
      </c>
      <c r="L1336" s="19" t="s">
        <v>460</v>
      </c>
      <c r="M1336" s="21">
        <v>306.8</v>
      </c>
      <c r="N1336" s="19" t="s">
        <v>30</v>
      </c>
      <c r="O1336" s="21">
        <v>306.8</v>
      </c>
      <c r="P1336" s="19" t="s">
        <v>30</v>
      </c>
      <c r="Q1336" s="19" t="s">
        <v>31</v>
      </c>
      <c r="R1336" s="19" t="s">
        <v>32</v>
      </c>
      <c r="S1336" s="19" t="s">
        <v>33</v>
      </c>
      <c r="T1336" s="19" t="s">
        <v>32</v>
      </c>
      <c r="U1336" s="21">
        <v>0</v>
      </c>
      <c r="V1336" s="19" t="s">
        <v>7177</v>
      </c>
      <c r="W1336" s="19" t="s">
        <v>7176</v>
      </c>
      <c r="X1336" s="19" t="s">
        <v>32</v>
      </c>
      <c r="Y1336" s="20"/>
      <c r="Z1336" s="19" t="s">
        <v>7176</v>
      </c>
      <c r="AA1336" s="20"/>
      <c r="AB1336" s="19" t="s">
        <v>7176</v>
      </c>
      <c r="AC1336" s="19" t="s">
        <v>32</v>
      </c>
      <c r="AD1336" s="19" t="s">
        <v>32</v>
      </c>
      <c r="AE1336" s="19" t="s">
        <v>7176</v>
      </c>
      <c r="AF1336" s="19" t="s">
        <v>34</v>
      </c>
      <c r="AG1336" s="6" t="str">
        <f>VLOOKUP(F1336,[1]הזמנות!$D:$E,2,0)</f>
        <v>G02</v>
      </c>
      <c r="AH1336" s="6" t="str">
        <f>VLOOKUP(AG1336,'[1]קבוצות רכש'!$A:$B,2,0)</f>
        <v>רוה"מ יחידת רכש</v>
      </c>
    </row>
    <row r="1337" spans="1:34" x14ac:dyDescent="0.2">
      <c r="A1337" s="23" t="s">
        <v>22</v>
      </c>
      <c r="B1337" s="19" t="s">
        <v>23</v>
      </c>
      <c r="C1337" s="19" t="s">
        <v>9939</v>
      </c>
      <c r="D1337" s="19" t="s">
        <v>514</v>
      </c>
      <c r="E1337" s="19" t="s">
        <v>515</v>
      </c>
      <c r="F1337" s="19" t="s">
        <v>1849</v>
      </c>
      <c r="G1337" s="19" t="s">
        <v>820</v>
      </c>
      <c r="H1337" s="20">
        <v>42432</v>
      </c>
      <c r="I1337" s="20"/>
      <c r="J1337" s="19" t="s">
        <v>73</v>
      </c>
      <c r="K1337" s="19" t="s">
        <v>74</v>
      </c>
      <c r="L1337" s="19" t="s">
        <v>75</v>
      </c>
      <c r="M1337" s="22">
        <v>2176.1999999999998</v>
      </c>
      <c r="N1337" s="19" t="s">
        <v>30</v>
      </c>
      <c r="O1337" s="22">
        <v>1832.31</v>
      </c>
      <c r="P1337" s="19" t="s">
        <v>30</v>
      </c>
      <c r="Q1337" s="19" t="s">
        <v>31</v>
      </c>
      <c r="R1337" s="19" t="s">
        <v>32</v>
      </c>
      <c r="S1337" s="19" t="s">
        <v>33</v>
      </c>
      <c r="T1337" s="19" t="s">
        <v>32</v>
      </c>
      <c r="U1337" s="21">
        <v>0</v>
      </c>
      <c r="V1337" s="19" t="s">
        <v>7177</v>
      </c>
      <c r="W1337" s="19" t="s">
        <v>7176</v>
      </c>
      <c r="X1337" s="19" t="s">
        <v>32</v>
      </c>
      <c r="Y1337" s="20"/>
      <c r="Z1337" s="19" t="s">
        <v>7176</v>
      </c>
      <c r="AA1337" s="20"/>
      <c r="AB1337" s="19" t="s">
        <v>7176</v>
      </c>
      <c r="AC1337" s="19" t="s">
        <v>32</v>
      </c>
      <c r="AD1337" s="19" t="s">
        <v>32</v>
      </c>
      <c r="AE1337" s="19" t="s">
        <v>7176</v>
      </c>
      <c r="AF1337" s="19" t="s">
        <v>34</v>
      </c>
      <c r="AG1337" s="6" t="str">
        <f>VLOOKUP(F1337,[1]הזמנות!$D:$E,2,0)</f>
        <v>G02</v>
      </c>
      <c r="AH1337" s="6" t="str">
        <f>VLOOKUP(AG1337,'[1]קבוצות רכש'!$A:$B,2,0)</f>
        <v>רוה"מ יחידת רכש</v>
      </c>
    </row>
    <row r="1338" spans="1:34" x14ac:dyDescent="0.2">
      <c r="A1338" s="23" t="s">
        <v>22</v>
      </c>
      <c r="B1338" s="19" t="s">
        <v>23</v>
      </c>
      <c r="C1338" s="19" t="s">
        <v>9939</v>
      </c>
      <c r="D1338" s="19" t="s">
        <v>514</v>
      </c>
      <c r="E1338" s="19" t="s">
        <v>515</v>
      </c>
      <c r="F1338" s="19" t="s">
        <v>1850</v>
      </c>
      <c r="G1338" s="19" t="s">
        <v>46</v>
      </c>
      <c r="H1338" s="20">
        <v>42535</v>
      </c>
      <c r="I1338" s="20"/>
      <c r="J1338" s="19" t="s">
        <v>1851</v>
      </c>
      <c r="K1338" s="19" t="s">
        <v>1852</v>
      </c>
      <c r="L1338" s="19" t="s">
        <v>1853</v>
      </c>
      <c r="M1338" s="22">
        <v>14999.99</v>
      </c>
      <c r="N1338" s="19" t="s">
        <v>30</v>
      </c>
      <c r="O1338" s="21">
        <v>0</v>
      </c>
      <c r="P1338" s="19" t="s">
        <v>32</v>
      </c>
      <c r="Q1338" s="19" t="s">
        <v>31</v>
      </c>
      <c r="R1338" s="19" t="s">
        <v>32</v>
      </c>
      <c r="S1338" s="19" t="s">
        <v>33</v>
      </c>
      <c r="T1338" s="19" t="s">
        <v>32</v>
      </c>
      <c r="U1338" s="21">
        <v>0</v>
      </c>
      <c r="V1338" s="19" t="s">
        <v>7177</v>
      </c>
      <c r="W1338" s="19" t="s">
        <v>7176</v>
      </c>
      <c r="X1338" s="19" t="s">
        <v>32</v>
      </c>
      <c r="Y1338" s="20"/>
      <c r="Z1338" s="19" t="s">
        <v>7176</v>
      </c>
      <c r="AA1338" s="20"/>
      <c r="AB1338" s="19" t="s">
        <v>7176</v>
      </c>
      <c r="AC1338" s="19" t="s">
        <v>32</v>
      </c>
      <c r="AD1338" s="19" t="s">
        <v>32</v>
      </c>
      <c r="AE1338" s="19" t="s">
        <v>7176</v>
      </c>
      <c r="AF1338" s="19" t="s">
        <v>34</v>
      </c>
      <c r="AG1338" s="6" t="str">
        <f>VLOOKUP(F1338,[1]הזמנות!$D:$E,2,0)</f>
        <v>G02</v>
      </c>
      <c r="AH1338" s="6" t="str">
        <f>VLOOKUP(AG1338,'[1]קבוצות רכש'!$A:$B,2,0)</f>
        <v>רוה"מ יחידת רכש</v>
      </c>
    </row>
    <row r="1339" spans="1:34" x14ac:dyDescent="0.2">
      <c r="A1339" s="23" t="s">
        <v>22</v>
      </c>
      <c r="B1339" s="19" t="s">
        <v>23</v>
      </c>
      <c r="C1339" s="19" t="s">
        <v>9939</v>
      </c>
      <c r="D1339" s="19" t="s">
        <v>514</v>
      </c>
      <c r="E1339" s="19" t="s">
        <v>515</v>
      </c>
      <c r="F1339" s="19" t="s">
        <v>1854</v>
      </c>
      <c r="G1339" s="19" t="s">
        <v>25</v>
      </c>
      <c r="H1339" s="20">
        <v>42652</v>
      </c>
      <c r="I1339" s="20">
        <v>43100</v>
      </c>
      <c r="J1339" s="19" t="s">
        <v>345</v>
      </c>
      <c r="K1339" s="19" t="s">
        <v>346</v>
      </c>
      <c r="L1339" s="19" t="s">
        <v>347</v>
      </c>
      <c r="M1339" s="21">
        <v>417.69</v>
      </c>
      <c r="N1339" s="19" t="s">
        <v>30</v>
      </c>
      <c r="O1339" s="21">
        <v>0</v>
      </c>
      <c r="P1339" s="19" t="s">
        <v>32</v>
      </c>
      <c r="Q1339" s="19" t="s">
        <v>31</v>
      </c>
      <c r="R1339" s="19" t="s">
        <v>32</v>
      </c>
      <c r="S1339" s="19" t="s">
        <v>33</v>
      </c>
      <c r="T1339" s="19" t="s">
        <v>32</v>
      </c>
      <c r="U1339" s="21">
        <v>0</v>
      </c>
      <c r="V1339" s="19" t="s">
        <v>7177</v>
      </c>
      <c r="W1339" s="19" t="s">
        <v>7176</v>
      </c>
      <c r="X1339" s="19" t="s">
        <v>32</v>
      </c>
      <c r="Y1339" s="20"/>
      <c r="Z1339" s="19" t="s">
        <v>7176</v>
      </c>
      <c r="AA1339" s="20"/>
      <c r="AB1339" s="19" t="s">
        <v>7176</v>
      </c>
      <c r="AC1339" s="19" t="s">
        <v>32</v>
      </c>
      <c r="AD1339" s="19" t="s">
        <v>32</v>
      </c>
      <c r="AE1339" s="19" t="s">
        <v>7176</v>
      </c>
      <c r="AF1339" s="19" t="s">
        <v>34</v>
      </c>
      <c r="AG1339" s="6" t="str">
        <f>VLOOKUP(F1339,[1]הזמנות!$D:$E,2,0)</f>
        <v>G02</v>
      </c>
      <c r="AH1339" s="6" t="str">
        <f>VLOOKUP(AG1339,'[1]קבוצות רכש'!$A:$B,2,0)</f>
        <v>רוה"מ יחידת רכש</v>
      </c>
    </row>
    <row r="1340" spans="1:34" x14ac:dyDescent="0.2">
      <c r="A1340" s="23" t="s">
        <v>22</v>
      </c>
      <c r="B1340" s="19" t="s">
        <v>23</v>
      </c>
      <c r="C1340" s="19" t="s">
        <v>9939</v>
      </c>
      <c r="D1340" s="19" t="s">
        <v>514</v>
      </c>
      <c r="E1340" s="19" t="s">
        <v>515</v>
      </c>
      <c r="F1340" s="19" t="s">
        <v>518</v>
      </c>
      <c r="G1340" s="19" t="s">
        <v>215</v>
      </c>
      <c r="H1340" s="20">
        <v>42809</v>
      </c>
      <c r="I1340" s="20"/>
      <c r="J1340" s="19" t="s">
        <v>180</v>
      </c>
      <c r="K1340" s="19" t="s">
        <v>181</v>
      </c>
      <c r="L1340" s="19" t="s">
        <v>182</v>
      </c>
      <c r="M1340" s="22">
        <v>1820</v>
      </c>
      <c r="N1340" s="19" t="s">
        <v>183</v>
      </c>
      <c r="O1340" s="21">
        <v>0</v>
      </c>
      <c r="P1340" s="19" t="s">
        <v>32</v>
      </c>
      <c r="Q1340" s="19" t="s">
        <v>285</v>
      </c>
      <c r="R1340" s="19" t="s">
        <v>32</v>
      </c>
      <c r="S1340" s="19" t="s">
        <v>32</v>
      </c>
      <c r="T1340" s="19" t="s">
        <v>32</v>
      </c>
      <c r="U1340" s="21">
        <v>0</v>
      </c>
      <c r="V1340" s="19" t="s">
        <v>7177</v>
      </c>
      <c r="W1340" s="19" t="s">
        <v>7176</v>
      </c>
      <c r="X1340" s="19" t="s">
        <v>32</v>
      </c>
      <c r="Y1340" s="20"/>
      <c r="Z1340" s="19" t="s">
        <v>7176</v>
      </c>
      <c r="AA1340" s="20"/>
      <c r="AB1340" s="19" t="s">
        <v>7176</v>
      </c>
      <c r="AC1340" s="19" t="s">
        <v>32</v>
      </c>
      <c r="AD1340" s="19" t="s">
        <v>32</v>
      </c>
      <c r="AE1340" s="19" t="s">
        <v>7176</v>
      </c>
      <c r="AF1340" s="19" t="s">
        <v>34</v>
      </c>
      <c r="AG1340" s="6" t="str">
        <f>VLOOKUP(F1340,[1]הזמנות!$D:$E,2,0)</f>
        <v>G03</v>
      </c>
      <c r="AH1340" s="6" t="str">
        <f>VLOOKUP(AG1340,'[1]קבוצות רכש'!$A:$B,2,0)</f>
        <v>רוה"מ נסיעות לחו"ל</v>
      </c>
    </row>
    <row r="1341" spans="1:34" x14ac:dyDescent="0.2">
      <c r="A1341" s="23" t="s">
        <v>22</v>
      </c>
      <c r="B1341" s="19" t="s">
        <v>23</v>
      </c>
      <c r="C1341" s="19" t="s">
        <v>9939</v>
      </c>
      <c r="D1341" s="19" t="s">
        <v>514</v>
      </c>
      <c r="E1341" s="19" t="s">
        <v>515</v>
      </c>
      <c r="F1341" s="19" t="s">
        <v>519</v>
      </c>
      <c r="G1341" s="19" t="s">
        <v>215</v>
      </c>
      <c r="H1341" s="20">
        <v>43006</v>
      </c>
      <c r="I1341" s="20"/>
      <c r="J1341" s="19" t="s">
        <v>180</v>
      </c>
      <c r="K1341" s="19" t="s">
        <v>181</v>
      </c>
      <c r="L1341" s="19" t="s">
        <v>182</v>
      </c>
      <c r="M1341" s="22">
        <v>6585</v>
      </c>
      <c r="N1341" s="19" t="s">
        <v>183</v>
      </c>
      <c r="O1341" s="22">
        <v>10808.01</v>
      </c>
      <c r="P1341" s="19" t="s">
        <v>183</v>
      </c>
      <c r="Q1341" s="19" t="s">
        <v>184</v>
      </c>
      <c r="R1341" s="19" t="s">
        <v>32</v>
      </c>
      <c r="S1341" s="19" t="s">
        <v>32</v>
      </c>
      <c r="T1341" s="19" t="s">
        <v>32</v>
      </c>
      <c r="U1341" s="21">
        <v>0</v>
      </c>
      <c r="V1341" s="19" t="s">
        <v>7177</v>
      </c>
      <c r="W1341" s="19" t="s">
        <v>7176</v>
      </c>
      <c r="X1341" s="19" t="s">
        <v>32</v>
      </c>
      <c r="Y1341" s="20"/>
      <c r="Z1341" s="19" t="s">
        <v>7176</v>
      </c>
      <c r="AA1341" s="20"/>
      <c r="AB1341" s="19" t="s">
        <v>7176</v>
      </c>
      <c r="AC1341" s="19" t="s">
        <v>32</v>
      </c>
      <c r="AD1341" s="19" t="s">
        <v>32</v>
      </c>
      <c r="AE1341" s="19" t="s">
        <v>7176</v>
      </c>
      <c r="AF1341" s="19" t="s">
        <v>34</v>
      </c>
      <c r="AG1341" s="6" t="str">
        <f>VLOOKUP(F1341,[1]הזמנות!$D:$E,2,0)</f>
        <v>G03</v>
      </c>
      <c r="AH1341" s="6" t="str">
        <f>VLOOKUP(AG1341,'[1]קבוצות רכש'!$A:$B,2,0)</f>
        <v>רוה"מ נסיעות לחו"ל</v>
      </c>
    </row>
    <row r="1342" spans="1:34" x14ac:dyDescent="0.2">
      <c r="A1342" s="23" t="s">
        <v>22</v>
      </c>
      <c r="B1342" s="19" t="s">
        <v>23</v>
      </c>
      <c r="C1342" s="19" t="s">
        <v>9939</v>
      </c>
      <c r="D1342" s="19" t="s">
        <v>514</v>
      </c>
      <c r="E1342" s="19" t="s">
        <v>515</v>
      </c>
      <c r="F1342" s="19" t="s">
        <v>2599</v>
      </c>
      <c r="G1342" s="19" t="s">
        <v>2544</v>
      </c>
      <c r="H1342" s="20">
        <v>43108</v>
      </c>
      <c r="I1342" s="20">
        <v>43465</v>
      </c>
      <c r="J1342" s="19" t="s">
        <v>847</v>
      </c>
      <c r="K1342" s="19" t="s">
        <v>848</v>
      </c>
      <c r="L1342" s="19" t="s">
        <v>849</v>
      </c>
      <c r="M1342" s="21">
        <v>311.22000000000003</v>
      </c>
      <c r="N1342" s="19" t="s">
        <v>30</v>
      </c>
      <c r="O1342" s="21">
        <v>0</v>
      </c>
      <c r="P1342" s="19" t="s">
        <v>30</v>
      </c>
      <c r="Q1342" s="19" t="s">
        <v>31</v>
      </c>
      <c r="R1342" s="19" t="s">
        <v>2545</v>
      </c>
      <c r="S1342" s="19" t="s">
        <v>1076</v>
      </c>
      <c r="T1342" s="19" t="s">
        <v>32</v>
      </c>
      <c r="U1342" s="21">
        <v>0</v>
      </c>
      <c r="V1342" s="19" t="s">
        <v>7177</v>
      </c>
      <c r="W1342" s="19" t="s">
        <v>7176</v>
      </c>
      <c r="X1342" s="19" t="s">
        <v>32</v>
      </c>
      <c r="Y1342" s="20"/>
      <c r="Z1342" s="19" t="s">
        <v>7176</v>
      </c>
      <c r="AA1342" s="20"/>
      <c r="AB1342" s="19" t="s">
        <v>7176</v>
      </c>
      <c r="AC1342" s="19" t="s">
        <v>32</v>
      </c>
      <c r="AD1342" s="19" t="s">
        <v>32</v>
      </c>
      <c r="AE1342" s="19" t="s">
        <v>7176</v>
      </c>
      <c r="AF1342" s="19" t="s">
        <v>34</v>
      </c>
      <c r="AG1342" s="6" t="str">
        <f>VLOOKUP(F1342,[1]הזמנות!$D:$E,2,0)</f>
        <v>G01</v>
      </c>
      <c r="AH1342" s="6" t="str">
        <f>VLOOKUP(AG1342,'[1]קבוצות רכש'!$A:$B,2,0)</f>
        <v>הוצאות קשיחות</v>
      </c>
    </row>
    <row r="1343" spans="1:34" x14ac:dyDescent="0.2">
      <c r="A1343" s="23" t="s">
        <v>22</v>
      </c>
      <c r="B1343" s="19" t="s">
        <v>23</v>
      </c>
      <c r="C1343" s="19" t="s">
        <v>9939</v>
      </c>
      <c r="D1343" s="19" t="s">
        <v>514</v>
      </c>
      <c r="E1343" s="19" t="s">
        <v>515</v>
      </c>
      <c r="F1343" s="19" t="s">
        <v>520</v>
      </c>
      <c r="G1343" s="19" t="s">
        <v>222</v>
      </c>
      <c r="H1343" s="20">
        <v>43110</v>
      </c>
      <c r="I1343" s="20"/>
      <c r="J1343" s="19" t="s">
        <v>216</v>
      </c>
      <c r="K1343" s="19" t="s">
        <v>217</v>
      </c>
      <c r="L1343" s="19" t="s">
        <v>218</v>
      </c>
      <c r="M1343" s="22">
        <v>29356.25</v>
      </c>
      <c r="N1343" s="19" t="s">
        <v>30</v>
      </c>
      <c r="O1343" s="22">
        <v>29315.439999999999</v>
      </c>
      <c r="P1343" s="19" t="s">
        <v>30</v>
      </c>
      <c r="Q1343" s="19" t="s">
        <v>184</v>
      </c>
      <c r="R1343" s="19" t="s">
        <v>32</v>
      </c>
      <c r="S1343" s="19" t="s">
        <v>32</v>
      </c>
      <c r="T1343" s="19" t="s">
        <v>32</v>
      </c>
      <c r="U1343" s="21">
        <v>0</v>
      </c>
      <c r="V1343" s="19" t="s">
        <v>7177</v>
      </c>
      <c r="W1343" s="19" t="s">
        <v>7176</v>
      </c>
      <c r="X1343" s="19" t="s">
        <v>32</v>
      </c>
      <c r="Y1343" s="20"/>
      <c r="Z1343" s="19" t="s">
        <v>7176</v>
      </c>
      <c r="AA1343" s="20"/>
      <c r="AB1343" s="19" t="s">
        <v>7176</v>
      </c>
      <c r="AC1343" s="19" t="s">
        <v>32</v>
      </c>
      <c r="AD1343" s="19" t="s">
        <v>32</v>
      </c>
      <c r="AE1343" s="19" t="s">
        <v>7176</v>
      </c>
      <c r="AF1343" s="19" t="s">
        <v>34</v>
      </c>
      <c r="AG1343" s="6" t="str">
        <f>VLOOKUP(F1343,[1]הזמנות!$D:$E,2,0)</f>
        <v>G03</v>
      </c>
      <c r="AH1343" s="6" t="str">
        <f>VLOOKUP(AG1343,'[1]קבוצות רכש'!$A:$B,2,0)</f>
        <v>רוה"מ נסיעות לחו"ל</v>
      </c>
    </row>
    <row r="1344" spans="1:34" x14ac:dyDescent="0.2">
      <c r="A1344" s="23" t="s">
        <v>22</v>
      </c>
      <c r="B1344" s="19" t="s">
        <v>23</v>
      </c>
      <c r="C1344" s="19" t="s">
        <v>9939</v>
      </c>
      <c r="D1344" s="19" t="s">
        <v>514</v>
      </c>
      <c r="E1344" s="19" t="s">
        <v>515</v>
      </c>
      <c r="F1344" s="19" t="s">
        <v>2733</v>
      </c>
      <c r="G1344" s="19" t="s">
        <v>2734</v>
      </c>
      <c r="H1344" s="20">
        <v>43121</v>
      </c>
      <c r="I1344" s="20">
        <v>43465</v>
      </c>
      <c r="J1344" s="19" t="s">
        <v>2723</v>
      </c>
      <c r="K1344" s="19" t="s">
        <v>2724</v>
      </c>
      <c r="L1344" s="19" t="s">
        <v>2725</v>
      </c>
      <c r="M1344" s="22">
        <v>1170</v>
      </c>
      <c r="N1344" s="19" t="s">
        <v>30</v>
      </c>
      <c r="O1344" s="21">
        <v>872.62</v>
      </c>
      <c r="P1344" s="19" t="s">
        <v>30</v>
      </c>
      <c r="Q1344" s="19" t="s">
        <v>184</v>
      </c>
      <c r="R1344" s="19" t="s">
        <v>32</v>
      </c>
      <c r="S1344" s="19" t="s">
        <v>32</v>
      </c>
      <c r="T1344" s="19" t="s">
        <v>32</v>
      </c>
      <c r="U1344" s="21">
        <v>0</v>
      </c>
      <c r="V1344" s="19" t="s">
        <v>7177</v>
      </c>
      <c r="W1344" s="19" t="s">
        <v>7176</v>
      </c>
      <c r="X1344" s="19" t="s">
        <v>32</v>
      </c>
      <c r="Y1344" s="20"/>
      <c r="Z1344" s="19" t="s">
        <v>7176</v>
      </c>
      <c r="AA1344" s="20"/>
      <c r="AB1344" s="19" t="s">
        <v>7176</v>
      </c>
      <c r="AC1344" s="19" t="s">
        <v>32</v>
      </c>
      <c r="AD1344" s="19" t="s">
        <v>32</v>
      </c>
      <c r="AE1344" s="19" t="s">
        <v>7176</v>
      </c>
      <c r="AF1344" s="19" t="s">
        <v>34</v>
      </c>
      <c r="AG1344" s="6" t="str">
        <f>VLOOKUP(F1344,[1]הזמנות!$D:$E,2,0)</f>
        <v>G01</v>
      </c>
      <c r="AH1344" s="6" t="str">
        <f>VLOOKUP(AG1344,'[1]קבוצות רכש'!$A:$B,2,0)</f>
        <v>הוצאות קשיחות</v>
      </c>
    </row>
    <row r="1345" spans="1:34" x14ac:dyDescent="0.2">
      <c r="A1345" s="23" t="s">
        <v>22</v>
      </c>
      <c r="B1345" s="19" t="s">
        <v>23</v>
      </c>
      <c r="C1345" s="19" t="s">
        <v>9939</v>
      </c>
      <c r="D1345" s="19" t="s">
        <v>514</v>
      </c>
      <c r="E1345" s="19" t="s">
        <v>515</v>
      </c>
      <c r="F1345" s="19" t="s">
        <v>2604</v>
      </c>
      <c r="G1345" s="19" t="s">
        <v>2500</v>
      </c>
      <c r="H1345" s="20">
        <v>43124</v>
      </c>
      <c r="I1345" s="20">
        <v>43465</v>
      </c>
      <c r="J1345" s="19" t="s">
        <v>2501</v>
      </c>
      <c r="K1345" s="19" t="s">
        <v>2502</v>
      </c>
      <c r="L1345" s="19" t="s">
        <v>2503</v>
      </c>
      <c r="M1345" s="21">
        <v>175.5</v>
      </c>
      <c r="N1345" s="19" t="s">
        <v>30</v>
      </c>
      <c r="O1345" s="21">
        <v>28.05</v>
      </c>
      <c r="P1345" s="19" t="s">
        <v>30</v>
      </c>
      <c r="Q1345" s="19" t="s">
        <v>184</v>
      </c>
      <c r="R1345" s="19" t="s">
        <v>32</v>
      </c>
      <c r="S1345" s="19" t="s">
        <v>32</v>
      </c>
      <c r="T1345" s="19" t="s">
        <v>32</v>
      </c>
      <c r="U1345" s="21">
        <v>0</v>
      </c>
      <c r="V1345" s="19" t="s">
        <v>7177</v>
      </c>
      <c r="W1345" s="19" t="s">
        <v>7176</v>
      </c>
      <c r="X1345" s="19" t="s">
        <v>32</v>
      </c>
      <c r="Y1345" s="20"/>
      <c r="Z1345" s="19" t="s">
        <v>7176</v>
      </c>
      <c r="AA1345" s="20"/>
      <c r="AB1345" s="19" t="s">
        <v>7176</v>
      </c>
      <c r="AC1345" s="19" t="s">
        <v>32</v>
      </c>
      <c r="AD1345" s="19" t="s">
        <v>32</v>
      </c>
      <c r="AE1345" s="19" t="s">
        <v>7176</v>
      </c>
      <c r="AF1345" s="19" t="s">
        <v>34</v>
      </c>
      <c r="AG1345" s="6" t="str">
        <f>VLOOKUP(F1345,[1]הזמנות!$D:$E,2,0)</f>
        <v>G01</v>
      </c>
      <c r="AH1345" s="6" t="str">
        <f>VLOOKUP(AG1345,'[1]קבוצות רכש'!$A:$B,2,0)</f>
        <v>הוצאות קשיחות</v>
      </c>
    </row>
    <row r="1346" spans="1:34" x14ac:dyDescent="0.2">
      <c r="A1346" s="23" t="s">
        <v>22</v>
      </c>
      <c r="B1346" s="19" t="s">
        <v>23</v>
      </c>
      <c r="C1346" s="19" t="s">
        <v>9939</v>
      </c>
      <c r="D1346" s="19" t="s">
        <v>514</v>
      </c>
      <c r="E1346" s="19" t="s">
        <v>515</v>
      </c>
      <c r="F1346" s="19" t="s">
        <v>521</v>
      </c>
      <c r="G1346" s="19" t="s">
        <v>215</v>
      </c>
      <c r="H1346" s="20">
        <v>43226</v>
      </c>
      <c r="I1346" s="20"/>
      <c r="J1346" s="19" t="s">
        <v>216</v>
      </c>
      <c r="K1346" s="19" t="s">
        <v>217</v>
      </c>
      <c r="L1346" s="19" t="s">
        <v>218</v>
      </c>
      <c r="M1346" s="22">
        <v>16959.330000000002</v>
      </c>
      <c r="N1346" s="19" t="s">
        <v>30</v>
      </c>
      <c r="O1346" s="22">
        <v>16959.330000000002</v>
      </c>
      <c r="P1346" s="19" t="s">
        <v>30</v>
      </c>
      <c r="Q1346" s="19" t="s">
        <v>184</v>
      </c>
      <c r="R1346" s="19" t="s">
        <v>32</v>
      </c>
      <c r="S1346" s="19" t="s">
        <v>32</v>
      </c>
      <c r="T1346" s="19" t="s">
        <v>32</v>
      </c>
      <c r="U1346" s="21">
        <v>0</v>
      </c>
      <c r="V1346" s="19" t="s">
        <v>7177</v>
      </c>
      <c r="W1346" s="19" t="s">
        <v>7176</v>
      </c>
      <c r="X1346" s="19" t="s">
        <v>32</v>
      </c>
      <c r="Y1346" s="20"/>
      <c r="Z1346" s="19" t="s">
        <v>7176</v>
      </c>
      <c r="AA1346" s="20"/>
      <c r="AB1346" s="19" t="s">
        <v>7176</v>
      </c>
      <c r="AC1346" s="19" t="s">
        <v>32</v>
      </c>
      <c r="AD1346" s="19" t="s">
        <v>32</v>
      </c>
      <c r="AE1346" s="19" t="s">
        <v>7176</v>
      </c>
      <c r="AF1346" s="19" t="s">
        <v>34</v>
      </c>
      <c r="AG1346" s="6" t="str">
        <f>VLOOKUP(F1346,[1]הזמנות!$D:$E,2,0)</f>
        <v>G03</v>
      </c>
      <c r="AH1346" s="6" t="str">
        <f>VLOOKUP(AG1346,'[1]קבוצות רכש'!$A:$B,2,0)</f>
        <v>רוה"מ נסיעות לחו"ל</v>
      </c>
    </row>
    <row r="1347" spans="1:34" x14ac:dyDescent="0.2">
      <c r="A1347" s="23" t="s">
        <v>22</v>
      </c>
      <c r="B1347" s="19" t="s">
        <v>23</v>
      </c>
      <c r="C1347" s="19" t="s">
        <v>9939</v>
      </c>
      <c r="D1347" s="19" t="s">
        <v>514</v>
      </c>
      <c r="E1347" s="19" t="s">
        <v>515</v>
      </c>
      <c r="F1347" s="19" t="s">
        <v>522</v>
      </c>
      <c r="G1347" s="19" t="s">
        <v>215</v>
      </c>
      <c r="H1347" s="20">
        <v>43339</v>
      </c>
      <c r="I1347" s="20"/>
      <c r="J1347" s="19" t="s">
        <v>216</v>
      </c>
      <c r="K1347" s="19" t="s">
        <v>217</v>
      </c>
      <c r="L1347" s="19" t="s">
        <v>218</v>
      </c>
      <c r="M1347" s="22">
        <v>2687</v>
      </c>
      <c r="N1347" s="19" t="s">
        <v>30</v>
      </c>
      <c r="O1347" s="22">
        <v>2682.3</v>
      </c>
      <c r="P1347" s="19" t="s">
        <v>30</v>
      </c>
      <c r="Q1347" s="19" t="s">
        <v>184</v>
      </c>
      <c r="R1347" s="19" t="s">
        <v>32</v>
      </c>
      <c r="S1347" s="19" t="s">
        <v>32</v>
      </c>
      <c r="T1347" s="19" t="s">
        <v>32</v>
      </c>
      <c r="U1347" s="21">
        <v>0</v>
      </c>
      <c r="V1347" s="19" t="s">
        <v>7177</v>
      </c>
      <c r="W1347" s="19" t="s">
        <v>7176</v>
      </c>
      <c r="X1347" s="19" t="s">
        <v>32</v>
      </c>
      <c r="Y1347" s="20"/>
      <c r="Z1347" s="19" t="s">
        <v>7176</v>
      </c>
      <c r="AA1347" s="20"/>
      <c r="AB1347" s="19" t="s">
        <v>7176</v>
      </c>
      <c r="AC1347" s="19" t="s">
        <v>32</v>
      </c>
      <c r="AD1347" s="19" t="s">
        <v>32</v>
      </c>
      <c r="AE1347" s="19" t="s">
        <v>7176</v>
      </c>
      <c r="AF1347" s="19" t="s">
        <v>34</v>
      </c>
      <c r="AG1347" s="6" t="str">
        <f>VLOOKUP(F1347,[1]הזמנות!$D:$E,2,0)</f>
        <v>G03</v>
      </c>
      <c r="AH1347" s="6" t="str">
        <f>VLOOKUP(AG1347,'[1]קבוצות רכש'!$A:$B,2,0)</f>
        <v>רוה"מ נסיעות לחו"ל</v>
      </c>
    </row>
    <row r="1348" spans="1:34" x14ac:dyDescent="0.2">
      <c r="A1348" s="23" t="s">
        <v>22</v>
      </c>
      <c r="B1348" s="19" t="s">
        <v>23</v>
      </c>
      <c r="C1348" s="19" t="s">
        <v>9939</v>
      </c>
      <c r="D1348" s="19" t="s">
        <v>514</v>
      </c>
      <c r="E1348" s="19" t="s">
        <v>515</v>
      </c>
      <c r="F1348" s="19" t="s">
        <v>523</v>
      </c>
      <c r="G1348" s="19" t="s">
        <v>215</v>
      </c>
      <c r="H1348" s="20">
        <v>43339</v>
      </c>
      <c r="I1348" s="20"/>
      <c r="J1348" s="19" t="s">
        <v>216</v>
      </c>
      <c r="K1348" s="19" t="s">
        <v>217</v>
      </c>
      <c r="L1348" s="19" t="s">
        <v>218</v>
      </c>
      <c r="M1348" s="22">
        <v>4982</v>
      </c>
      <c r="N1348" s="19" t="s">
        <v>30</v>
      </c>
      <c r="O1348" s="22">
        <v>4973.53</v>
      </c>
      <c r="P1348" s="19" t="s">
        <v>30</v>
      </c>
      <c r="Q1348" s="19" t="s">
        <v>184</v>
      </c>
      <c r="R1348" s="19" t="s">
        <v>32</v>
      </c>
      <c r="S1348" s="19" t="s">
        <v>32</v>
      </c>
      <c r="T1348" s="19" t="s">
        <v>32</v>
      </c>
      <c r="U1348" s="21">
        <v>0</v>
      </c>
      <c r="V1348" s="19" t="s">
        <v>7177</v>
      </c>
      <c r="W1348" s="19" t="s">
        <v>7176</v>
      </c>
      <c r="X1348" s="19" t="s">
        <v>32</v>
      </c>
      <c r="Y1348" s="20"/>
      <c r="Z1348" s="19" t="s">
        <v>7176</v>
      </c>
      <c r="AA1348" s="20"/>
      <c r="AB1348" s="19" t="s">
        <v>7176</v>
      </c>
      <c r="AC1348" s="19" t="s">
        <v>32</v>
      </c>
      <c r="AD1348" s="19" t="s">
        <v>32</v>
      </c>
      <c r="AE1348" s="19" t="s">
        <v>7176</v>
      </c>
      <c r="AF1348" s="19" t="s">
        <v>34</v>
      </c>
      <c r="AG1348" s="6" t="str">
        <f>VLOOKUP(F1348,[1]הזמנות!$D:$E,2,0)</f>
        <v>G03</v>
      </c>
      <c r="AH1348" s="6" t="str">
        <f>VLOOKUP(AG1348,'[1]קבוצות רכש'!$A:$B,2,0)</f>
        <v>רוה"מ נסיעות לחו"ל</v>
      </c>
    </row>
    <row r="1349" spans="1:34" x14ac:dyDescent="0.2">
      <c r="A1349" s="23" t="s">
        <v>22</v>
      </c>
      <c r="B1349" s="19" t="s">
        <v>23</v>
      </c>
      <c r="C1349" s="19" t="s">
        <v>9939</v>
      </c>
      <c r="D1349" s="19" t="s">
        <v>514</v>
      </c>
      <c r="E1349" s="19" t="s">
        <v>515</v>
      </c>
      <c r="F1349" s="19" t="s">
        <v>669</v>
      </c>
      <c r="G1349" s="19" t="s">
        <v>167</v>
      </c>
      <c r="H1349" s="20">
        <v>43390</v>
      </c>
      <c r="I1349" s="20">
        <v>43465</v>
      </c>
      <c r="J1349" s="19" t="s">
        <v>345</v>
      </c>
      <c r="K1349" s="19" t="s">
        <v>346</v>
      </c>
      <c r="L1349" s="19" t="s">
        <v>347</v>
      </c>
      <c r="M1349" s="21">
        <v>348.02</v>
      </c>
      <c r="N1349" s="19" t="s">
        <v>30</v>
      </c>
      <c r="O1349" s="21">
        <v>0</v>
      </c>
      <c r="P1349" s="19" t="s">
        <v>32</v>
      </c>
      <c r="Q1349" s="19" t="s">
        <v>31</v>
      </c>
      <c r="R1349" s="19" t="s">
        <v>32</v>
      </c>
      <c r="S1349" s="19" t="s">
        <v>33</v>
      </c>
      <c r="T1349" s="19" t="s">
        <v>32</v>
      </c>
      <c r="U1349" s="21">
        <v>0</v>
      </c>
      <c r="V1349" s="19" t="s">
        <v>7177</v>
      </c>
      <c r="W1349" s="19" t="s">
        <v>7176</v>
      </c>
      <c r="X1349" s="19" t="s">
        <v>32</v>
      </c>
      <c r="Y1349" s="20"/>
      <c r="Z1349" s="19" t="s">
        <v>7176</v>
      </c>
      <c r="AA1349" s="20"/>
      <c r="AB1349" s="19" t="s">
        <v>7176</v>
      </c>
      <c r="AC1349" s="19" t="s">
        <v>32</v>
      </c>
      <c r="AD1349" s="19" t="s">
        <v>32</v>
      </c>
      <c r="AE1349" s="19" t="s">
        <v>7176</v>
      </c>
      <c r="AF1349" s="19" t="s">
        <v>34</v>
      </c>
      <c r="AG1349" s="6" t="str">
        <f>VLOOKUP(F1349,[1]הזמנות!$D:$E,2,0)</f>
        <v>G02</v>
      </c>
      <c r="AH1349" s="6" t="str">
        <f>VLOOKUP(AG1349,'[1]קבוצות רכש'!$A:$B,2,0)</f>
        <v>רוה"מ יחידת רכש</v>
      </c>
    </row>
    <row r="1350" spans="1:34" x14ac:dyDescent="0.2">
      <c r="A1350" s="23" t="s">
        <v>22</v>
      </c>
      <c r="B1350" s="19" t="s">
        <v>23</v>
      </c>
      <c r="C1350" s="19" t="s">
        <v>9939</v>
      </c>
      <c r="D1350" s="19" t="s">
        <v>514</v>
      </c>
      <c r="E1350" s="19" t="s">
        <v>515</v>
      </c>
      <c r="F1350" s="19" t="s">
        <v>670</v>
      </c>
      <c r="G1350" s="19" t="s">
        <v>167</v>
      </c>
      <c r="H1350" s="20">
        <v>43390</v>
      </c>
      <c r="I1350" s="20">
        <v>43465</v>
      </c>
      <c r="J1350" s="19" t="s">
        <v>73</v>
      </c>
      <c r="K1350" s="19" t="s">
        <v>74</v>
      </c>
      <c r="L1350" s="19" t="s">
        <v>75</v>
      </c>
      <c r="M1350" s="21">
        <v>563</v>
      </c>
      <c r="N1350" s="19" t="s">
        <v>30</v>
      </c>
      <c r="O1350" s="21">
        <v>0</v>
      </c>
      <c r="P1350" s="19" t="s">
        <v>32</v>
      </c>
      <c r="Q1350" s="19" t="s">
        <v>31</v>
      </c>
      <c r="R1350" s="19" t="s">
        <v>32</v>
      </c>
      <c r="S1350" s="19" t="s">
        <v>33</v>
      </c>
      <c r="T1350" s="19" t="s">
        <v>32</v>
      </c>
      <c r="U1350" s="21">
        <v>0</v>
      </c>
      <c r="V1350" s="19" t="s">
        <v>7177</v>
      </c>
      <c r="W1350" s="19" t="s">
        <v>7176</v>
      </c>
      <c r="X1350" s="19" t="s">
        <v>32</v>
      </c>
      <c r="Y1350" s="20"/>
      <c r="Z1350" s="19" t="s">
        <v>7176</v>
      </c>
      <c r="AA1350" s="20"/>
      <c r="AB1350" s="19" t="s">
        <v>7176</v>
      </c>
      <c r="AC1350" s="19" t="s">
        <v>32</v>
      </c>
      <c r="AD1350" s="19" t="s">
        <v>32</v>
      </c>
      <c r="AE1350" s="19" t="s">
        <v>7176</v>
      </c>
      <c r="AF1350" s="19" t="s">
        <v>34</v>
      </c>
      <c r="AG1350" s="6" t="str">
        <f>VLOOKUP(F1350,[1]הזמנות!$D:$E,2,0)</f>
        <v>G02</v>
      </c>
      <c r="AH1350" s="6" t="str">
        <f>VLOOKUP(AG1350,'[1]קבוצות רכש'!$A:$B,2,0)</f>
        <v>רוה"מ יחידת רכש</v>
      </c>
    </row>
    <row r="1351" spans="1:34" x14ac:dyDescent="0.2">
      <c r="A1351" s="23" t="s">
        <v>22</v>
      </c>
      <c r="B1351" s="19" t="s">
        <v>23</v>
      </c>
      <c r="C1351" s="19" t="s">
        <v>9939</v>
      </c>
      <c r="D1351" s="19" t="s">
        <v>514</v>
      </c>
      <c r="E1351" s="19" t="s">
        <v>515</v>
      </c>
      <c r="F1351" s="19" t="s">
        <v>671</v>
      </c>
      <c r="G1351" s="19" t="s">
        <v>672</v>
      </c>
      <c r="H1351" s="20">
        <v>43404</v>
      </c>
      <c r="I1351" s="20"/>
      <c r="J1351" s="19" t="s">
        <v>180</v>
      </c>
      <c r="K1351" s="19" t="s">
        <v>181</v>
      </c>
      <c r="L1351" s="19" t="s">
        <v>182</v>
      </c>
      <c r="M1351" s="21">
        <v>300</v>
      </c>
      <c r="N1351" s="19" t="s">
        <v>183</v>
      </c>
      <c r="O1351" s="21">
        <v>0</v>
      </c>
      <c r="P1351" s="19" t="s">
        <v>32</v>
      </c>
      <c r="Q1351" s="19" t="s">
        <v>184</v>
      </c>
      <c r="R1351" s="19" t="s">
        <v>32</v>
      </c>
      <c r="S1351" s="19" t="s">
        <v>32</v>
      </c>
      <c r="T1351" s="19" t="s">
        <v>32</v>
      </c>
      <c r="U1351" s="21">
        <v>0</v>
      </c>
      <c r="V1351" s="19" t="s">
        <v>7177</v>
      </c>
      <c r="W1351" s="19" t="s">
        <v>7176</v>
      </c>
      <c r="X1351" s="19" t="s">
        <v>32</v>
      </c>
      <c r="Y1351" s="20"/>
      <c r="Z1351" s="19" t="s">
        <v>7176</v>
      </c>
      <c r="AA1351" s="20"/>
      <c r="AB1351" s="19" t="s">
        <v>7176</v>
      </c>
      <c r="AC1351" s="19" t="s">
        <v>32</v>
      </c>
      <c r="AD1351" s="19" t="s">
        <v>32</v>
      </c>
      <c r="AE1351" s="19" t="s">
        <v>7176</v>
      </c>
      <c r="AF1351" s="19" t="s">
        <v>34</v>
      </c>
      <c r="AG1351" s="6" t="str">
        <f>VLOOKUP(F1351,[1]הזמנות!$D:$E,2,0)</f>
        <v>G03</v>
      </c>
      <c r="AH1351" s="6" t="str">
        <f>VLOOKUP(AG1351,'[1]קבוצות רכש'!$A:$B,2,0)</f>
        <v>רוה"מ נסיעות לחו"ל</v>
      </c>
    </row>
    <row r="1352" spans="1:34" x14ac:dyDescent="0.2">
      <c r="A1352" s="23" t="s">
        <v>22</v>
      </c>
      <c r="B1352" s="19" t="s">
        <v>23</v>
      </c>
      <c r="C1352" s="19" t="s">
        <v>9939</v>
      </c>
      <c r="D1352" s="19" t="s">
        <v>514</v>
      </c>
      <c r="E1352" s="19" t="s">
        <v>515</v>
      </c>
      <c r="F1352" s="19" t="s">
        <v>2691</v>
      </c>
      <c r="G1352" s="19" t="s">
        <v>2687</v>
      </c>
      <c r="H1352" s="20">
        <v>43422</v>
      </c>
      <c r="I1352" s="20">
        <v>43921</v>
      </c>
      <c r="J1352" s="19" t="s">
        <v>2688</v>
      </c>
      <c r="K1352" s="19" t="s">
        <v>2689</v>
      </c>
      <c r="L1352" s="19" t="s">
        <v>2690</v>
      </c>
      <c r="M1352" s="22">
        <v>4095</v>
      </c>
      <c r="N1352" s="19" t="s">
        <v>30</v>
      </c>
      <c r="O1352" s="21">
        <v>629.57000000000005</v>
      </c>
      <c r="P1352" s="19" t="s">
        <v>30</v>
      </c>
      <c r="Q1352" s="19" t="s">
        <v>260</v>
      </c>
      <c r="R1352" s="19" t="s">
        <v>2203</v>
      </c>
      <c r="S1352" s="19" t="s">
        <v>32</v>
      </c>
      <c r="T1352" s="19" t="s">
        <v>32</v>
      </c>
      <c r="U1352" s="21">
        <v>0</v>
      </c>
      <c r="V1352" s="19" t="s">
        <v>7177</v>
      </c>
      <c r="W1352" s="19" t="s">
        <v>7176</v>
      </c>
      <c r="X1352" s="19" t="s">
        <v>32</v>
      </c>
      <c r="Y1352" s="20"/>
      <c r="Z1352" s="19" t="s">
        <v>7176</v>
      </c>
      <c r="AA1352" s="20"/>
      <c r="AB1352" s="19" t="s">
        <v>7176</v>
      </c>
      <c r="AC1352" s="19" t="s">
        <v>32</v>
      </c>
      <c r="AD1352" s="19" t="s">
        <v>32</v>
      </c>
      <c r="AE1352" s="19" t="s">
        <v>7176</v>
      </c>
      <c r="AF1352" s="19" t="s">
        <v>34</v>
      </c>
      <c r="AG1352" s="6" t="str">
        <f>VLOOKUP(F1352,[1]הזמנות!$D:$E,2,0)</f>
        <v>G01</v>
      </c>
      <c r="AH1352" s="6" t="str">
        <f>VLOOKUP(AG1352,'[1]קבוצות רכש'!$A:$B,2,0)</f>
        <v>הוצאות קשיחות</v>
      </c>
    </row>
    <row r="1353" spans="1:34" x14ac:dyDescent="0.2">
      <c r="A1353" s="23" t="s">
        <v>22</v>
      </c>
      <c r="B1353" s="19" t="s">
        <v>23</v>
      </c>
      <c r="C1353" s="19" t="s">
        <v>9939</v>
      </c>
      <c r="D1353" s="19" t="s">
        <v>514</v>
      </c>
      <c r="E1353" s="19" t="s">
        <v>515</v>
      </c>
      <c r="F1353" s="19" t="s">
        <v>2697</v>
      </c>
      <c r="G1353" s="19" t="s">
        <v>2698</v>
      </c>
      <c r="H1353" s="20">
        <v>43444</v>
      </c>
      <c r="I1353" s="20">
        <v>43830</v>
      </c>
      <c r="J1353" s="19" t="s">
        <v>2616</v>
      </c>
      <c r="K1353" s="19" t="s">
        <v>2617</v>
      </c>
      <c r="L1353" s="19" t="s">
        <v>2618</v>
      </c>
      <c r="M1353" s="21">
        <v>500</v>
      </c>
      <c r="N1353" s="19" t="s">
        <v>30</v>
      </c>
      <c r="O1353" s="21">
        <v>0</v>
      </c>
      <c r="P1353" s="19" t="s">
        <v>30</v>
      </c>
      <c r="Q1353" s="19" t="s">
        <v>184</v>
      </c>
      <c r="R1353" s="19" t="s">
        <v>32</v>
      </c>
      <c r="S1353" s="19" t="s">
        <v>32</v>
      </c>
      <c r="T1353" s="19" t="s">
        <v>32</v>
      </c>
      <c r="U1353" s="21">
        <v>0</v>
      </c>
      <c r="V1353" s="19" t="s">
        <v>7177</v>
      </c>
      <c r="W1353" s="19" t="s">
        <v>7176</v>
      </c>
      <c r="X1353" s="19" t="s">
        <v>32</v>
      </c>
      <c r="Y1353" s="20"/>
      <c r="Z1353" s="19" t="s">
        <v>7176</v>
      </c>
      <c r="AA1353" s="20"/>
      <c r="AB1353" s="19" t="s">
        <v>7176</v>
      </c>
      <c r="AC1353" s="19" t="s">
        <v>32</v>
      </c>
      <c r="AD1353" s="19" t="s">
        <v>32</v>
      </c>
      <c r="AE1353" s="19" t="s">
        <v>7176</v>
      </c>
      <c r="AF1353" s="19" t="s">
        <v>34</v>
      </c>
      <c r="AG1353" s="6" t="str">
        <f>VLOOKUP(F1353,[1]הזמנות!$D:$E,2,0)</f>
        <v>G01</v>
      </c>
      <c r="AH1353" s="6" t="str">
        <f>VLOOKUP(AG1353,'[1]קבוצות רכש'!$A:$B,2,0)</f>
        <v>הוצאות קשיחות</v>
      </c>
    </row>
    <row r="1354" spans="1:34" x14ac:dyDescent="0.2">
      <c r="A1354" s="23" t="s">
        <v>22</v>
      </c>
      <c r="B1354" s="19" t="s">
        <v>23</v>
      </c>
      <c r="C1354" s="19" t="s">
        <v>9939</v>
      </c>
      <c r="D1354" s="19" t="s">
        <v>514</v>
      </c>
      <c r="E1354" s="19" t="s">
        <v>515</v>
      </c>
      <c r="F1354" s="19" t="s">
        <v>3077</v>
      </c>
      <c r="G1354" s="19" t="s">
        <v>2544</v>
      </c>
      <c r="H1354" s="20">
        <v>43444</v>
      </c>
      <c r="I1354" s="20">
        <v>43938</v>
      </c>
      <c r="J1354" s="19" t="s">
        <v>847</v>
      </c>
      <c r="K1354" s="19" t="s">
        <v>848</v>
      </c>
      <c r="L1354" s="19" t="s">
        <v>849</v>
      </c>
      <c r="M1354" s="22">
        <v>6084</v>
      </c>
      <c r="N1354" s="19" t="s">
        <v>30</v>
      </c>
      <c r="O1354" s="21">
        <v>0</v>
      </c>
      <c r="P1354" s="19" t="s">
        <v>30</v>
      </c>
      <c r="Q1354" s="19" t="s">
        <v>282</v>
      </c>
      <c r="R1354" s="19" t="s">
        <v>2598</v>
      </c>
      <c r="S1354" s="19" t="s">
        <v>32</v>
      </c>
      <c r="T1354" s="19" t="s">
        <v>32</v>
      </c>
      <c r="U1354" s="21">
        <v>0</v>
      </c>
      <c r="V1354" s="19" t="s">
        <v>7177</v>
      </c>
      <c r="W1354" s="19" t="s">
        <v>7176</v>
      </c>
      <c r="X1354" s="19" t="s">
        <v>32</v>
      </c>
      <c r="Y1354" s="20"/>
      <c r="Z1354" s="19" t="s">
        <v>7176</v>
      </c>
      <c r="AA1354" s="20"/>
      <c r="AB1354" s="19" t="s">
        <v>7176</v>
      </c>
      <c r="AC1354" s="19" t="s">
        <v>32</v>
      </c>
      <c r="AD1354" s="19" t="s">
        <v>32</v>
      </c>
      <c r="AE1354" s="19" t="s">
        <v>7176</v>
      </c>
      <c r="AF1354" s="19" t="s">
        <v>34</v>
      </c>
      <c r="AG1354" s="6" t="str">
        <f>VLOOKUP(F1354,[1]הזמנות!$D:$E,2,0)</f>
        <v>G02</v>
      </c>
      <c r="AH1354" s="6" t="str">
        <f>VLOOKUP(AG1354,'[1]קבוצות רכש'!$A:$B,2,0)</f>
        <v>רוה"מ יחידת רכש</v>
      </c>
    </row>
    <row r="1355" spans="1:34" x14ac:dyDescent="0.2">
      <c r="A1355" s="23" t="s">
        <v>22</v>
      </c>
      <c r="B1355" s="19" t="s">
        <v>23</v>
      </c>
      <c r="C1355" s="19" t="s">
        <v>9939</v>
      </c>
      <c r="D1355" s="19" t="s">
        <v>514</v>
      </c>
      <c r="E1355" s="19" t="s">
        <v>515</v>
      </c>
      <c r="F1355" s="19" t="s">
        <v>2700</v>
      </c>
      <c r="G1355" s="19" t="s">
        <v>2701</v>
      </c>
      <c r="H1355" s="20">
        <v>43444</v>
      </c>
      <c r="I1355" s="20">
        <v>43830</v>
      </c>
      <c r="J1355" s="19" t="s">
        <v>2144</v>
      </c>
      <c r="K1355" s="19" t="s">
        <v>2145</v>
      </c>
      <c r="L1355" s="19" t="s">
        <v>2146</v>
      </c>
      <c r="M1355" s="22">
        <v>9999.99</v>
      </c>
      <c r="N1355" s="19" t="s">
        <v>30</v>
      </c>
      <c r="O1355" s="22">
        <v>3291.91</v>
      </c>
      <c r="P1355" s="19" t="s">
        <v>30</v>
      </c>
      <c r="Q1355" s="19" t="s">
        <v>282</v>
      </c>
      <c r="R1355" s="19" t="s">
        <v>2702</v>
      </c>
      <c r="S1355" s="19" t="s">
        <v>32</v>
      </c>
      <c r="T1355" s="19" t="s">
        <v>32</v>
      </c>
      <c r="U1355" s="21">
        <v>0</v>
      </c>
      <c r="V1355" s="19" t="s">
        <v>7177</v>
      </c>
      <c r="W1355" s="19" t="s">
        <v>7176</v>
      </c>
      <c r="X1355" s="19" t="s">
        <v>32</v>
      </c>
      <c r="Y1355" s="20"/>
      <c r="Z1355" s="19" t="s">
        <v>7176</v>
      </c>
      <c r="AA1355" s="20"/>
      <c r="AB1355" s="19" t="s">
        <v>7176</v>
      </c>
      <c r="AC1355" s="19" t="s">
        <v>32</v>
      </c>
      <c r="AD1355" s="19" t="s">
        <v>32</v>
      </c>
      <c r="AE1355" s="19" t="s">
        <v>7176</v>
      </c>
      <c r="AF1355" s="19" t="s">
        <v>34</v>
      </c>
      <c r="AG1355" s="6" t="str">
        <f>VLOOKUP(F1355,[1]הזמנות!$D:$E,2,0)</f>
        <v>G02</v>
      </c>
      <c r="AH1355" s="6" t="str">
        <f>VLOOKUP(AG1355,'[1]קבוצות רכש'!$A:$B,2,0)</f>
        <v>רוה"מ יחידת רכש</v>
      </c>
    </row>
    <row r="1356" spans="1:34" x14ac:dyDescent="0.2">
      <c r="A1356" s="23" t="s">
        <v>22</v>
      </c>
      <c r="B1356" s="19" t="s">
        <v>23</v>
      </c>
      <c r="C1356" s="19" t="s">
        <v>9939</v>
      </c>
      <c r="D1356" s="19" t="s">
        <v>514</v>
      </c>
      <c r="E1356" s="19" t="s">
        <v>515</v>
      </c>
      <c r="F1356" s="19" t="s">
        <v>1855</v>
      </c>
      <c r="G1356" s="19" t="s">
        <v>226</v>
      </c>
      <c r="H1356" s="20">
        <v>43444</v>
      </c>
      <c r="I1356" s="20"/>
      <c r="J1356" s="19" t="s">
        <v>216</v>
      </c>
      <c r="K1356" s="19" t="s">
        <v>217</v>
      </c>
      <c r="L1356" s="19" t="s">
        <v>218</v>
      </c>
      <c r="M1356" s="22">
        <v>2769.9</v>
      </c>
      <c r="N1356" s="19" t="s">
        <v>30</v>
      </c>
      <c r="O1356" s="22">
        <v>2769.9</v>
      </c>
      <c r="P1356" s="19" t="s">
        <v>30</v>
      </c>
      <c r="Q1356" s="19" t="s">
        <v>184</v>
      </c>
      <c r="R1356" s="19" t="s">
        <v>32</v>
      </c>
      <c r="S1356" s="19" t="s">
        <v>32</v>
      </c>
      <c r="T1356" s="19" t="s">
        <v>32</v>
      </c>
      <c r="U1356" s="21">
        <v>0</v>
      </c>
      <c r="V1356" s="19" t="s">
        <v>7177</v>
      </c>
      <c r="W1356" s="19" t="s">
        <v>7176</v>
      </c>
      <c r="X1356" s="19" t="s">
        <v>32</v>
      </c>
      <c r="Y1356" s="20"/>
      <c r="Z1356" s="19" t="s">
        <v>7176</v>
      </c>
      <c r="AA1356" s="20"/>
      <c r="AB1356" s="19" t="s">
        <v>7176</v>
      </c>
      <c r="AC1356" s="19" t="s">
        <v>32</v>
      </c>
      <c r="AD1356" s="19" t="s">
        <v>32</v>
      </c>
      <c r="AE1356" s="19" t="s">
        <v>7176</v>
      </c>
      <c r="AF1356" s="19" t="s">
        <v>34</v>
      </c>
      <c r="AG1356" s="6" t="str">
        <f>VLOOKUP(F1356,[1]הזמנות!$D:$E,2,0)</f>
        <v>G03</v>
      </c>
      <c r="AH1356" s="6" t="str">
        <f>VLOOKUP(AG1356,'[1]קבוצות רכש'!$A:$B,2,0)</f>
        <v>רוה"מ נסיעות לחו"ל</v>
      </c>
    </row>
    <row r="1357" spans="1:34" x14ac:dyDescent="0.2">
      <c r="A1357" s="23" t="s">
        <v>22</v>
      </c>
      <c r="B1357" s="19" t="s">
        <v>23</v>
      </c>
      <c r="C1357" s="19" t="s">
        <v>9939</v>
      </c>
      <c r="D1357" s="19" t="s">
        <v>514</v>
      </c>
      <c r="E1357" s="19" t="s">
        <v>515</v>
      </c>
      <c r="F1357" s="19" t="s">
        <v>2721</v>
      </c>
      <c r="G1357" s="19" t="s">
        <v>2722</v>
      </c>
      <c r="H1357" s="20">
        <v>43474</v>
      </c>
      <c r="I1357" s="20">
        <v>43830</v>
      </c>
      <c r="J1357" s="19" t="s">
        <v>2723</v>
      </c>
      <c r="K1357" s="19" t="s">
        <v>2724</v>
      </c>
      <c r="L1357" s="19" t="s">
        <v>2725</v>
      </c>
      <c r="M1357" s="22">
        <v>1170</v>
      </c>
      <c r="N1357" s="19" t="s">
        <v>30</v>
      </c>
      <c r="O1357" s="21">
        <v>238.47</v>
      </c>
      <c r="P1357" s="19" t="s">
        <v>30</v>
      </c>
      <c r="Q1357" s="19" t="s">
        <v>184</v>
      </c>
      <c r="R1357" s="19" t="s">
        <v>32</v>
      </c>
      <c r="S1357" s="19" t="s">
        <v>32</v>
      </c>
      <c r="T1357" s="19" t="s">
        <v>32</v>
      </c>
      <c r="U1357" s="21">
        <v>0</v>
      </c>
      <c r="V1357" s="19" t="s">
        <v>7177</v>
      </c>
      <c r="W1357" s="19" t="s">
        <v>7176</v>
      </c>
      <c r="X1357" s="19" t="s">
        <v>32</v>
      </c>
      <c r="Y1357" s="20"/>
      <c r="Z1357" s="19" t="s">
        <v>7176</v>
      </c>
      <c r="AA1357" s="20"/>
      <c r="AB1357" s="19" t="s">
        <v>7176</v>
      </c>
      <c r="AC1357" s="19" t="s">
        <v>32</v>
      </c>
      <c r="AD1357" s="19" t="s">
        <v>32</v>
      </c>
      <c r="AE1357" s="19" t="s">
        <v>7176</v>
      </c>
      <c r="AF1357" s="19" t="s">
        <v>34</v>
      </c>
      <c r="AG1357" s="6" t="str">
        <f>VLOOKUP(F1357,[1]הזמנות!$D:$E,2,0)</f>
        <v>G01</v>
      </c>
      <c r="AH1357" s="6" t="str">
        <f>VLOOKUP(AG1357,'[1]קבוצות רכש'!$A:$B,2,0)</f>
        <v>הוצאות קשיחות</v>
      </c>
    </row>
    <row r="1358" spans="1:34" x14ac:dyDescent="0.2">
      <c r="A1358" s="23" t="s">
        <v>22</v>
      </c>
      <c r="B1358" s="19" t="s">
        <v>23</v>
      </c>
      <c r="C1358" s="19" t="s">
        <v>9939</v>
      </c>
      <c r="D1358" s="19" t="s">
        <v>514</v>
      </c>
      <c r="E1358" s="19" t="s">
        <v>515</v>
      </c>
      <c r="F1358" s="19" t="s">
        <v>2499</v>
      </c>
      <c r="G1358" s="19" t="s">
        <v>2500</v>
      </c>
      <c r="H1358" s="20">
        <v>43479</v>
      </c>
      <c r="I1358" s="20">
        <v>43830</v>
      </c>
      <c r="J1358" s="19" t="s">
        <v>2501</v>
      </c>
      <c r="K1358" s="19" t="s">
        <v>2502</v>
      </c>
      <c r="L1358" s="19" t="s">
        <v>2503</v>
      </c>
      <c r="M1358" s="21">
        <v>117</v>
      </c>
      <c r="N1358" s="19" t="s">
        <v>30</v>
      </c>
      <c r="O1358" s="21">
        <v>28.31</v>
      </c>
      <c r="P1358" s="19" t="s">
        <v>30</v>
      </c>
      <c r="Q1358" s="19" t="s">
        <v>184</v>
      </c>
      <c r="R1358" s="19" t="s">
        <v>32</v>
      </c>
      <c r="S1358" s="19" t="s">
        <v>32</v>
      </c>
      <c r="T1358" s="19" t="s">
        <v>32</v>
      </c>
      <c r="U1358" s="21">
        <v>0</v>
      </c>
      <c r="V1358" s="19" t="s">
        <v>7177</v>
      </c>
      <c r="W1358" s="19" t="s">
        <v>7176</v>
      </c>
      <c r="X1358" s="19" t="s">
        <v>32</v>
      </c>
      <c r="Y1358" s="20"/>
      <c r="Z1358" s="19" t="s">
        <v>7176</v>
      </c>
      <c r="AA1358" s="20"/>
      <c r="AB1358" s="19" t="s">
        <v>7176</v>
      </c>
      <c r="AC1358" s="19" t="s">
        <v>32</v>
      </c>
      <c r="AD1358" s="19" t="s">
        <v>32</v>
      </c>
      <c r="AE1358" s="19" t="s">
        <v>7176</v>
      </c>
      <c r="AF1358" s="19" t="s">
        <v>34</v>
      </c>
      <c r="AG1358" s="6" t="str">
        <f>VLOOKUP(F1358,[1]הזמנות!$D:$E,2,0)</f>
        <v>G01</v>
      </c>
      <c r="AH1358" s="6" t="str">
        <f>VLOOKUP(AG1358,'[1]קבוצות רכש'!$A:$B,2,0)</f>
        <v>הוצאות קשיחות</v>
      </c>
    </row>
    <row r="1359" spans="1:34" x14ac:dyDescent="0.2">
      <c r="A1359" s="23" t="s">
        <v>22</v>
      </c>
      <c r="B1359" s="19" t="s">
        <v>23</v>
      </c>
      <c r="C1359" s="19" t="s">
        <v>9939</v>
      </c>
      <c r="D1359" s="19" t="s">
        <v>514</v>
      </c>
      <c r="E1359" s="19" t="s">
        <v>515</v>
      </c>
      <c r="F1359" s="19" t="s">
        <v>3054</v>
      </c>
      <c r="G1359" s="19" t="s">
        <v>3055</v>
      </c>
      <c r="H1359" s="20">
        <v>43522</v>
      </c>
      <c r="I1359" s="20">
        <v>43830</v>
      </c>
      <c r="J1359" s="19" t="s">
        <v>3056</v>
      </c>
      <c r="K1359" s="19" t="s">
        <v>3057</v>
      </c>
      <c r="L1359" s="19" t="s">
        <v>3058</v>
      </c>
      <c r="M1359" s="21">
        <v>117</v>
      </c>
      <c r="N1359" s="19" t="s">
        <v>30</v>
      </c>
      <c r="O1359" s="21">
        <v>32.22</v>
      </c>
      <c r="P1359" s="19" t="s">
        <v>30</v>
      </c>
      <c r="Q1359" s="19" t="s">
        <v>31</v>
      </c>
      <c r="R1359" s="19" t="s">
        <v>32</v>
      </c>
      <c r="S1359" s="19" t="s">
        <v>33</v>
      </c>
      <c r="T1359" s="19" t="s">
        <v>32</v>
      </c>
      <c r="U1359" s="21">
        <v>0</v>
      </c>
      <c r="V1359" s="19" t="s">
        <v>7177</v>
      </c>
      <c r="W1359" s="19" t="s">
        <v>7176</v>
      </c>
      <c r="X1359" s="19" t="s">
        <v>32</v>
      </c>
      <c r="Y1359" s="20"/>
      <c r="Z1359" s="19" t="s">
        <v>7176</v>
      </c>
      <c r="AA1359" s="20"/>
      <c r="AB1359" s="19" t="s">
        <v>7176</v>
      </c>
      <c r="AC1359" s="19" t="s">
        <v>32</v>
      </c>
      <c r="AD1359" s="19" t="s">
        <v>32</v>
      </c>
      <c r="AE1359" s="19" t="s">
        <v>7176</v>
      </c>
      <c r="AF1359" s="19" t="s">
        <v>34</v>
      </c>
      <c r="AG1359" s="6" t="str">
        <f>VLOOKUP(F1359,[1]הזמנות!$D:$E,2,0)</f>
        <v>G01</v>
      </c>
      <c r="AH1359" s="6" t="str">
        <f>VLOOKUP(AG1359,'[1]קבוצות רכש'!$A:$B,2,0)</f>
        <v>הוצאות קשיחות</v>
      </c>
    </row>
    <row r="1360" spans="1:34" x14ac:dyDescent="0.2">
      <c r="A1360" s="23" t="s">
        <v>22</v>
      </c>
      <c r="B1360" s="19" t="s">
        <v>23</v>
      </c>
      <c r="C1360" s="19" t="s">
        <v>9939</v>
      </c>
      <c r="D1360" s="19" t="s">
        <v>514</v>
      </c>
      <c r="E1360" s="19" t="s">
        <v>515</v>
      </c>
      <c r="F1360" s="19" t="s">
        <v>3285</v>
      </c>
      <c r="G1360" s="19" t="s">
        <v>2014</v>
      </c>
      <c r="H1360" s="20">
        <v>43587</v>
      </c>
      <c r="I1360" s="20">
        <v>43830</v>
      </c>
      <c r="J1360" s="19" t="s">
        <v>2015</v>
      </c>
      <c r="K1360" s="19" t="s">
        <v>2016</v>
      </c>
      <c r="L1360" s="19" t="s">
        <v>2017</v>
      </c>
      <c r="M1360" s="22">
        <v>11700</v>
      </c>
      <c r="N1360" s="19" t="s">
        <v>30</v>
      </c>
      <c r="O1360" s="22">
        <v>7692.99</v>
      </c>
      <c r="P1360" s="19" t="s">
        <v>30</v>
      </c>
      <c r="Q1360" s="19" t="s">
        <v>282</v>
      </c>
      <c r="R1360" s="19" t="s">
        <v>3034</v>
      </c>
      <c r="S1360" s="19" t="s">
        <v>32</v>
      </c>
      <c r="T1360" s="19" t="s">
        <v>32</v>
      </c>
      <c r="U1360" s="21">
        <v>0</v>
      </c>
      <c r="V1360" s="19" t="s">
        <v>7177</v>
      </c>
      <c r="W1360" s="19" t="s">
        <v>7176</v>
      </c>
      <c r="X1360" s="19" t="s">
        <v>32</v>
      </c>
      <c r="Y1360" s="20"/>
      <c r="Z1360" s="19" t="s">
        <v>7176</v>
      </c>
      <c r="AA1360" s="20"/>
      <c r="AB1360" s="19" t="s">
        <v>7176</v>
      </c>
      <c r="AC1360" s="19" t="s">
        <v>32</v>
      </c>
      <c r="AD1360" s="19" t="s">
        <v>32</v>
      </c>
      <c r="AE1360" s="19" t="s">
        <v>7176</v>
      </c>
      <c r="AF1360" s="19" t="s">
        <v>34</v>
      </c>
      <c r="AG1360" s="6" t="str">
        <f>VLOOKUP(F1360,[1]הזמנות!$D:$E,2,0)</f>
        <v>G01</v>
      </c>
      <c r="AH1360" s="6" t="str">
        <f>VLOOKUP(AG1360,'[1]קבוצות רכש'!$A:$B,2,0)</f>
        <v>הוצאות קשיחות</v>
      </c>
    </row>
    <row r="1361" spans="1:34" x14ac:dyDescent="0.2">
      <c r="A1361" s="23" t="s">
        <v>22</v>
      </c>
      <c r="B1361" s="19" t="s">
        <v>23</v>
      </c>
      <c r="C1361" s="19" t="s">
        <v>9939</v>
      </c>
      <c r="D1361" s="19" t="s">
        <v>514</v>
      </c>
      <c r="E1361" s="19" t="s">
        <v>515</v>
      </c>
      <c r="F1361" s="19" t="s">
        <v>3331</v>
      </c>
      <c r="G1361" s="19" t="s">
        <v>3008</v>
      </c>
      <c r="H1361" s="20">
        <v>43607</v>
      </c>
      <c r="I1361" s="20">
        <v>43972</v>
      </c>
      <c r="J1361" s="19" t="s">
        <v>458</v>
      </c>
      <c r="K1361" s="19" t="s">
        <v>459</v>
      </c>
      <c r="L1361" s="19" t="s">
        <v>460</v>
      </c>
      <c r="M1361" s="22">
        <v>3510</v>
      </c>
      <c r="N1361" s="19" t="s">
        <v>30</v>
      </c>
      <c r="O1361" s="21">
        <v>0</v>
      </c>
      <c r="P1361" s="19" t="s">
        <v>30</v>
      </c>
      <c r="Q1361" s="19" t="s">
        <v>31</v>
      </c>
      <c r="R1361" s="19" t="s">
        <v>3332</v>
      </c>
      <c r="S1361" s="19" t="s">
        <v>136</v>
      </c>
      <c r="T1361" s="19" t="s">
        <v>32</v>
      </c>
      <c r="U1361" s="21">
        <v>0</v>
      </c>
      <c r="V1361" s="19" t="s">
        <v>7177</v>
      </c>
      <c r="W1361" s="19" t="s">
        <v>7176</v>
      </c>
      <c r="X1361" s="19" t="s">
        <v>32</v>
      </c>
      <c r="Y1361" s="20"/>
      <c r="Z1361" s="19" t="s">
        <v>7176</v>
      </c>
      <c r="AA1361" s="20"/>
      <c r="AB1361" s="19" t="s">
        <v>7176</v>
      </c>
      <c r="AC1361" s="19" t="s">
        <v>32</v>
      </c>
      <c r="AD1361" s="19" t="s">
        <v>32</v>
      </c>
      <c r="AE1361" s="19" t="s">
        <v>7176</v>
      </c>
      <c r="AF1361" s="19" t="s">
        <v>34</v>
      </c>
      <c r="AG1361" s="6" t="str">
        <f>VLOOKUP(F1361,[1]הזמנות!$D:$E,2,0)</f>
        <v>G04</v>
      </c>
      <c r="AH1361" s="6" t="str">
        <f>VLOOKUP(AG1361,'[1]קבוצות רכש'!$A:$B,2,0)</f>
        <v>רוה"מ חוזים,יועצים</v>
      </c>
    </row>
    <row r="1362" spans="1:34" x14ac:dyDescent="0.2">
      <c r="A1362" s="23" t="s">
        <v>22</v>
      </c>
      <c r="B1362" s="19" t="s">
        <v>23</v>
      </c>
      <c r="C1362" s="19" t="s">
        <v>9939</v>
      </c>
      <c r="D1362" s="19" t="s">
        <v>514</v>
      </c>
      <c r="E1362" s="19" t="s">
        <v>515</v>
      </c>
      <c r="F1362" s="19" t="s">
        <v>4945</v>
      </c>
      <c r="G1362" s="19" t="s">
        <v>4946</v>
      </c>
      <c r="H1362" s="20">
        <v>43780</v>
      </c>
      <c r="I1362" s="20">
        <v>43799</v>
      </c>
      <c r="J1362" s="19" t="s">
        <v>1072</v>
      </c>
      <c r="K1362" s="19" t="s">
        <v>1073</v>
      </c>
      <c r="L1362" s="19" t="s">
        <v>1074</v>
      </c>
      <c r="M1362" s="21">
        <v>514.79999999999995</v>
      </c>
      <c r="N1362" s="19" t="s">
        <v>30</v>
      </c>
      <c r="O1362" s="21">
        <v>472.97</v>
      </c>
      <c r="P1362" s="19" t="s">
        <v>30</v>
      </c>
      <c r="Q1362" s="19" t="s">
        <v>31</v>
      </c>
      <c r="R1362" s="19" t="s">
        <v>1075</v>
      </c>
      <c r="S1362" s="19" t="s">
        <v>1076</v>
      </c>
      <c r="T1362" s="19" t="s">
        <v>32</v>
      </c>
      <c r="U1362" s="21">
        <v>0</v>
      </c>
      <c r="V1362" s="19" t="s">
        <v>7177</v>
      </c>
      <c r="W1362" s="19" t="s">
        <v>7176</v>
      </c>
      <c r="X1362" s="19" t="s">
        <v>32</v>
      </c>
      <c r="Y1362" s="20"/>
      <c r="Z1362" s="19" t="s">
        <v>7176</v>
      </c>
      <c r="AA1362" s="20"/>
      <c r="AB1362" s="19" t="s">
        <v>7176</v>
      </c>
      <c r="AC1362" s="19" t="s">
        <v>32</v>
      </c>
      <c r="AD1362" s="19" t="s">
        <v>32</v>
      </c>
      <c r="AE1362" s="19" t="s">
        <v>7176</v>
      </c>
      <c r="AF1362" s="19" t="s">
        <v>34</v>
      </c>
      <c r="AG1362" s="6" t="str">
        <f>VLOOKUP(F1362,[1]הזמנות!$D:$E,2,0)</f>
        <v>G01</v>
      </c>
      <c r="AH1362" s="6" t="str">
        <f>VLOOKUP(AG1362,'[1]קבוצות רכש'!$A:$B,2,0)</f>
        <v>הוצאות קשיחות</v>
      </c>
    </row>
    <row r="1363" spans="1:34" x14ac:dyDescent="0.2">
      <c r="A1363" s="23" t="s">
        <v>22</v>
      </c>
      <c r="B1363" s="19" t="s">
        <v>23</v>
      </c>
      <c r="C1363" s="19" t="s">
        <v>9939</v>
      </c>
      <c r="D1363" s="19" t="s">
        <v>514</v>
      </c>
      <c r="E1363" s="19" t="s">
        <v>515</v>
      </c>
      <c r="F1363" s="19" t="s">
        <v>2013</v>
      </c>
      <c r="G1363" s="19" t="s">
        <v>2014</v>
      </c>
      <c r="H1363" s="20">
        <v>43810</v>
      </c>
      <c r="I1363" s="20">
        <v>44196</v>
      </c>
      <c r="J1363" s="19" t="s">
        <v>2015</v>
      </c>
      <c r="K1363" s="19" t="s">
        <v>2016</v>
      </c>
      <c r="L1363" s="19" t="s">
        <v>2017</v>
      </c>
      <c r="M1363" s="22">
        <v>114660</v>
      </c>
      <c r="N1363" s="19" t="s">
        <v>30</v>
      </c>
      <c r="O1363" s="22">
        <v>13177.77</v>
      </c>
      <c r="P1363" s="19" t="s">
        <v>30</v>
      </c>
      <c r="Q1363" s="19" t="s">
        <v>184</v>
      </c>
      <c r="R1363" s="19" t="s">
        <v>32</v>
      </c>
      <c r="S1363" s="19" t="s">
        <v>32</v>
      </c>
      <c r="T1363" s="19" t="s">
        <v>32</v>
      </c>
      <c r="U1363" s="22">
        <v>13177.77</v>
      </c>
      <c r="V1363" s="19" t="s">
        <v>7177</v>
      </c>
      <c r="W1363" s="19" t="s">
        <v>7176</v>
      </c>
      <c r="X1363" s="19" t="s">
        <v>32</v>
      </c>
      <c r="Y1363" s="20"/>
      <c r="Z1363" s="19" t="s">
        <v>7176</v>
      </c>
      <c r="AA1363" s="20"/>
      <c r="AB1363" s="19" t="s">
        <v>7176</v>
      </c>
      <c r="AC1363" s="19" t="s">
        <v>32</v>
      </c>
      <c r="AD1363" s="19" t="s">
        <v>32</v>
      </c>
      <c r="AE1363" s="19" t="s">
        <v>7176</v>
      </c>
      <c r="AF1363" s="19" t="s">
        <v>34</v>
      </c>
      <c r="AG1363" s="6" t="str">
        <f>VLOOKUP(F1363,[1]הזמנות!$D:$E,2,0)</f>
        <v>G01</v>
      </c>
      <c r="AH1363" s="6" t="str">
        <f>VLOOKUP(AG1363,'[1]קבוצות רכש'!$A:$B,2,0)</f>
        <v>הוצאות קשיחות</v>
      </c>
    </row>
    <row r="1364" spans="1:34" x14ac:dyDescent="0.2">
      <c r="A1364" s="23" t="s">
        <v>22</v>
      </c>
      <c r="B1364" s="19" t="s">
        <v>23</v>
      </c>
      <c r="C1364" s="19" t="s">
        <v>9939</v>
      </c>
      <c r="D1364" s="19" t="s">
        <v>514</v>
      </c>
      <c r="E1364" s="19" t="s">
        <v>515</v>
      </c>
      <c r="F1364" s="19" t="s">
        <v>5299</v>
      </c>
      <c r="G1364" s="19" t="s">
        <v>1011</v>
      </c>
      <c r="H1364" s="20">
        <v>43818</v>
      </c>
      <c r="I1364" s="20">
        <v>44196</v>
      </c>
      <c r="J1364" s="19" t="s">
        <v>1990</v>
      </c>
      <c r="K1364" s="19" t="s">
        <v>1991</v>
      </c>
      <c r="L1364" s="19" t="s">
        <v>1992</v>
      </c>
      <c r="M1364" s="22">
        <v>7493.85</v>
      </c>
      <c r="N1364" s="19" t="s">
        <v>30</v>
      </c>
      <c r="O1364" s="21">
        <v>0</v>
      </c>
      <c r="P1364" s="19" t="s">
        <v>30</v>
      </c>
      <c r="Q1364" s="19" t="s">
        <v>31</v>
      </c>
      <c r="R1364" s="19" t="s">
        <v>3448</v>
      </c>
      <c r="S1364" s="19" t="s">
        <v>93</v>
      </c>
      <c r="T1364" s="19" t="s">
        <v>32</v>
      </c>
      <c r="U1364" s="21">
        <v>0</v>
      </c>
      <c r="V1364" s="19" t="s">
        <v>7177</v>
      </c>
      <c r="W1364" s="19" t="s">
        <v>7176</v>
      </c>
      <c r="X1364" s="19" t="s">
        <v>32</v>
      </c>
      <c r="Y1364" s="20"/>
      <c r="Z1364" s="19" t="s">
        <v>7176</v>
      </c>
      <c r="AA1364" s="20"/>
      <c r="AB1364" s="19" t="s">
        <v>7176</v>
      </c>
      <c r="AC1364" s="19" t="s">
        <v>32</v>
      </c>
      <c r="AD1364" s="19" t="s">
        <v>32</v>
      </c>
      <c r="AE1364" s="19" t="s">
        <v>7176</v>
      </c>
      <c r="AF1364" s="19" t="s">
        <v>34</v>
      </c>
      <c r="AG1364" s="6" t="str">
        <f>VLOOKUP(F1364,[1]הזמנות!$D:$E,2,0)</f>
        <v>G04</v>
      </c>
      <c r="AH1364" s="6" t="str">
        <f>VLOOKUP(AG1364,'[1]קבוצות רכש'!$A:$B,2,0)</f>
        <v>רוה"מ חוזים,יועצים</v>
      </c>
    </row>
    <row r="1365" spans="1:34" x14ac:dyDescent="0.2">
      <c r="A1365" s="23" t="s">
        <v>22</v>
      </c>
      <c r="B1365" s="19" t="s">
        <v>23</v>
      </c>
      <c r="C1365" s="19" t="s">
        <v>9939</v>
      </c>
      <c r="D1365" s="19" t="s">
        <v>514</v>
      </c>
      <c r="E1365" s="19" t="s">
        <v>515</v>
      </c>
      <c r="F1365" s="19" t="s">
        <v>2881</v>
      </c>
      <c r="G1365" s="19" t="s">
        <v>2882</v>
      </c>
      <c r="H1365" s="20">
        <v>43821</v>
      </c>
      <c r="I1365" s="20">
        <v>43921</v>
      </c>
      <c r="J1365" s="19" t="s">
        <v>1072</v>
      </c>
      <c r="K1365" s="19" t="s">
        <v>1073</v>
      </c>
      <c r="L1365" s="19" t="s">
        <v>1074</v>
      </c>
      <c r="M1365" s="21">
        <v>257.39999999999998</v>
      </c>
      <c r="N1365" s="19" t="s">
        <v>30</v>
      </c>
      <c r="O1365" s="21">
        <v>257.39999999999998</v>
      </c>
      <c r="P1365" s="19" t="s">
        <v>30</v>
      </c>
      <c r="Q1365" s="19" t="s">
        <v>31</v>
      </c>
      <c r="R1365" s="19" t="s">
        <v>1075</v>
      </c>
      <c r="S1365" s="19" t="s">
        <v>1076</v>
      </c>
      <c r="T1365" s="19" t="s">
        <v>32</v>
      </c>
      <c r="U1365" s="21">
        <v>0</v>
      </c>
      <c r="V1365" s="19" t="s">
        <v>7177</v>
      </c>
      <c r="W1365" s="19" t="s">
        <v>7176</v>
      </c>
      <c r="X1365" s="19" t="s">
        <v>32</v>
      </c>
      <c r="Y1365" s="20"/>
      <c r="Z1365" s="19" t="s">
        <v>7176</v>
      </c>
      <c r="AA1365" s="20"/>
      <c r="AB1365" s="19" t="s">
        <v>7176</v>
      </c>
      <c r="AC1365" s="19" t="s">
        <v>32</v>
      </c>
      <c r="AD1365" s="19" t="s">
        <v>32</v>
      </c>
      <c r="AE1365" s="19" t="s">
        <v>7176</v>
      </c>
      <c r="AF1365" s="19" t="s">
        <v>34</v>
      </c>
      <c r="AG1365" s="6" t="str">
        <f>VLOOKUP(F1365,[1]הזמנות!$D:$E,2,0)</f>
        <v>G01</v>
      </c>
      <c r="AH1365" s="6" t="str">
        <f>VLOOKUP(AG1365,'[1]קבוצות רכש'!$A:$B,2,0)</f>
        <v>הוצאות קשיחות</v>
      </c>
    </row>
    <row r="1366" spans="1:34" x14ac:dyDescent="0.2">
      <c r="A1366" s="23" t="s">
        <v>22</v>
      </c>
      <c r="B1366" s="19" t="s">
        <v>23</v>
      </c>
      <c r="C1366" s="19" t="s">
        <v>9939</v>
      </c>
      <c r="D1366" s="19" t="s">
        <v>514</v>
      </c>
      <c r="E1366" s="19" t="s">
        <v>515</v>
      </c>
      <c r="F1366" s="19" t="s">
        <v>7546</v>
      </c>
      <c r="G1366" s="19" t="s">
        <v>7545</v>
      </c>
      <c r="H1366" s="20">
        <v>43942</v>
      </c>
      <c r="I1366" s="20">
        <v>44104</v>
      </c>
      <c r="J1366" s="19" t="s">
        <v>1072</v>
      </c>
      <c r="K1366" s="19" t="s">
        <v>1073</v>
      </c>
      <c r="L1366" s="19" t="s">
        <v>1074</v>
      </c>
      <c r="M1366" s="21">
        <v>280.8</v>
      </c>
      <c r="N1366" s="19" t="s">
        <v>30</v>
      </c>
      <c r="O1366" s="21">
        <v>140.4</v>
      </c>
      <c r="P1366" s="19" t="s">
        <v>30</v>
      </c>
      <c r="Q1366" s="19" t="s">
        <v>31</v>
      </c>
      <c r="R1366" s="19" t="s">
        <v>7544</v>
      </c>
      <c r="S1366" s="19" t="s">
        <v>33</v>
      </c>
      <c r="T1366" s="19" t="s">
        <v>32</v>
      </c>
      <c r="U1366" s="21">
        <v>140.4</v>
      </c>
      <c r="V1366" s="19" t="s">
        <v>7177</v>
      </c>
      <c r="W1366" s="19" t="s">
        <v>7176</v>
      </c>
      <c r="X1366" s="19" t="s">
        <v>32</v>
      </c>
      <c r="Y1366" s="20"/>
      <c r="Z1366" s="19" t="s">
        <v>7176</v>
      </c>
      <c r="AA1366" s="20"/>
      <c r="AB1366" s="19" t="s">
        <v>7176</v>
      </c>
      <c r="AC1366" s="19" t="s">
        <v>32</v>
      </c>
      <c r="AD1366" s="19" t="s">
        <v>32</v>
      </c>
      <c r="AE1366" s="19" t="s">
        <v>7176</v>
      </c>
      <c r="AF1366" s="19" t="s">
        <v>34</v>
      </c>
      <c r="AG1366" s="6" t="str">
        <f>VLOOKUP(F1366,[1]הזמנות!$D:$E,2,0)</f>
        <v>G01</v>
      </c>
      <c r="AH1366" s="6" t="str">
        <f>VLOOKUP(AG1366,'[1]קבוצות רכש'!$A:$B,2,0)</f>
        <v>הוצאות קשיחות</v>
      </c>
    </row>
    <row r="1367" spans="1:34" x14ac:dyDescent="0.2">
      <c r="A1367" s="23" t="s">
        <v>22</v>
      </c>
      <c r="B1367" s="19" t="s">
        <v>23</v>
      </c>
      <c r="C1367" s="19" t="s">
        <v>9939</v>
      </c>
      <c r="D1367" s="19" t="s">
        <v>514</v>
      </c>
      <c r="E1367" s="19" t="s">
        <v>515</v>
      </c>
      <c r="F1367" s="19" t="s">
        <v>7543</v>
      </c>
      <c r="G1367" s="19" t="s">
        <v>72</v>
      </c>
      <c r="H1367" s="20">
        <v>43978</v>
      </c>
      <c r="I1367" s="20">
        <v>44196</v>
      </c>
      <c r="J1367" s="19" t="s">
        <v>73</v>
      </c>
      <c r="K1367" s="19" t="s">
        <v>74</v>
      </c>
      <c r="L1367" s="19" t="s">
        <v>75</v>
      </c>
      <c r="M1367" s="22">
        <v>1628.64</v>
      </c>
      <c r="N1367" s="19" t="s">
        <v>30</v>
      </c>
      <c r="O1367" s="21">
        <v>0</v>
      </c>
      <c r="P1367" s="19" t="s">
        <v>32</v>
      </c>
      <c r="Q1367" s="19" t="s">
        <v>31</v>
      </c>
      <c r="R1367" s="19" t="s">
        <v>32</v>
      </c>
      <c r="S1367" s="19" t="s">
        <v>33</v>
      </c>
      <c r="T1367" s="19" t="s">
        <v>32</v>
      </c>
      <c r="U1367" s="21">
        <v>0</v>
      </c>
      <c r="V1367" s="19" t="s">
        <v>7177</v>
      </c>
      <c r="W1367" s="19" t="s">
        <v>7176</v>
      </c>
      <c r="X1367" s="19" t="s">
        <v>32</v>
      </c>
      <c r="Y1367" s="20"/>
      <c r="Z1367" s="19" t="s">
        <v>7176</v>
      </c>
      <c r="AA1367" s="20"/>
      <c r="AB1367" s="19" t="s">
        <v>7176</v>
      </c>
      <c r="AC1367" s="19" t="s">
        <v>32</v>
      </c>
      <c r="AD1367" s="19" t="s">
        <v>32</v>
      </c>
      <c r="AE1367" s="19" t="s">
        <v>7176</v>
      </c>
      <c r="AF1367" s="19" t="s">
        <v>34</v>
      </c>
      <c r="AG1367" s="6" t="str">
        <f>VLOOKUP(F1367,[1]הזמנות!$D:$E,2,0)</f>
        <v>G02</v>
      </c>
      <c r="AH1367" s="6" t="str">
        <f>VLOOKUP(AG1367,'[1]קבוצות רכש'!$A:$B,2,0)</f>
        <v>רוה"מ יחידת רכש</v>
      </c>
    </row>
    <row r="1368" spans="1:34" x14ac:dyDescent="0.2">
      <c r="A1368" s="23" t="s">
        <v>22</v>
      </c>
      <c r="B1368" s="19" t="s">
        <v>23</v>
      </c>
      <c r="C1368" s="19" t="s">
        <v>9939</v>
      </c>
      <c r="D1368" s="19" t="s">
        <v>514</v>
      </c>
      <c r="E1368" s="19" t="s">
        <v>515</v>
      </c>
      <c r="F1368" s="19" t="s">
        <v>7542</v>
      </c>
      <c r="G1368" s="19" t="s">
        <v>72</v>
      </c>
      <c r="H1368" s="20">
        <v>43978</v>
      </c>
      <c r="I1368" s="20">
        <v>44196</v>
      </c>
      <c r="J1368" s="19" t="s">
        <v>345</v>
      </c>
      <c r="K1368" s="19" t="s">
        <v>346</v>
      </c>
      <c r="L1368" s="19" t="s">
        <v>347</v>
      </c>
      <c r="M1368" s="22">
        <v>1130.22</v>
      </c>
      <c r="N1368" s="19" t="s">
        <v>30</v>
      </c>
      <c r="O1368" s="22">
        <v>1034.1500000000001</v>
      </c>
      <c r="P1368" s="19" t="s">
        <v>30</v>
      </c>
      <c r="Q1368" s="19" t="s">
        <v>31</v>
      </c>
      <c r="R1368" s="19" t="s">
        <v>32</v>
      </c>
      <c r="S1368" s="19" t="s">
        <v>33</v>
      </c>
      <c r="T1368" s="19" t="s">
        <v>32</v>
      </c>
      <c r="U1368" s="22">
        <v>1034.1500000000001</v>
      </c>
      <c r="V1368" s="19" t="s">
        <v>7177</v>
      </c>
      <c r="W1368" s="19" t="s">
        <v>7176</v>
      </c>
      <c r="X1368" s="19" t="s">
        <v>32</v>
      </c>
      <c r="Y1368" s="20"/>
      <c r="Z1368" s="19" t="s">
        <v>7176</v>
      </c>
      <c r="AA1368" s="20"/>
      <c r="AB1368" s="19" t="s">
        <v>7176</v>
      </c>
      <c r="AC1368" s="19" t="s">
        <v>32</v>
      </c>
      <c r="AD1368" s="19" t="s">
        <v>32</v>
      </c>
      <c r="AE1368" s="19" t="s">
        <v>7176</v>
      </c>
      <c r="AF1368" s="19" t="s">
        <v>34</v>
      </c>
      <c r="AG1368" s="6" t="str">
        <f>VLOOKUP(F1368,[1]הזמנות!$D:$E,2,0)</f>
        <v>G02</v>
      </c>
      <c r="AH1368" s="6" t="str">
        <f>VLOOKUP(AG1368,'[1]קבוצות רכש'!$A:$B,2,0)</f>
        <v>רוה"מ יחידת רכש</v>
      </c>
    </row>
    <row r="1369" spans="1:34" x14ac:dyDescent="0.2">
      <c r="A1369" s="23" t="s">
        <v>22</v>
      </c>
      <c r="B1369" s="19" t="s">
        <v>23</v>
      </c>
      <c r="C1369" s="19" t="s">
        <v>9939</v>
      </c>
      <c r="D1369" s="19" t="s">
        <v>514</v>
      </c>
      <c r="E1369" s="19" t="s">
        <v>515</v>
      </c>
      <c r="F1369" s="19" t="s">
        <v>7541</v>
      </c>
      <c r="G1369" s="19" t="s">
        <v>72</v>
      </c>
      <c r="H1369" s="20">
        <v>43992</v>
      </c>
      <c r="I1369" s="20">
        <v>44196</v>
      </c>
      <c r="J1369" s="19" t="s">
        <v>345</v>
      </c>
      <c r="K1369" s="19" t="s">
        <v>346</v>
      </c>
      <c r="L1369" s="19" t="s">
        <v>347</v>
      </c>
      <c r="M1369" s="21">
        <v>974.61</v>
      </c>
      <c r="N1369" s="19" t="s">
        <v>30</v>
      </c>
      <c r="O1369" s="21">
        <v>891.77</v>
      </c>
      <c r="P1369" s="19" t="s">
        <v>30</v>
      </c>
      <c r="Q1369" s="19" t="s">
        <v>31</v>
      </c>
      <c r="R1369" s="19" t="s">
        <v>32</v>
      </c>
      <c r="S1369" s="19" t="s">
        <v>33</v>
      </c>
      <c r="T1369" s="19" t="s">
        <v>32</v>
      </c>
      <c r="U1369" s="21">
        <v>891.77</v>
      </c>
      <c r="V1369" s="19" t="s">
        <v>7177</v>
      </c>
      <c r="W1369" s="19" t="s">
        <v>7176</v>
      </c>
      <c r="X1369" s="19" t="s">
        <v>32</v>
      </c>
      <c r="Y1369" s="20"/>
      <c r="Z1369" s="19" t="s">
        <v>7176</v>
      </c>
      <c r="AA1369" s="20"/>
      <c r="AB1369" s="19" t="s">
        <v>7176</v>
      </c>
      <c r="AC1369" s="19" t="s">
        <v>32</v>
      </c>
      <c r="AD1369" s="19" t="s">
        <v>32</v>
      </c>
      <c r="AE1369" s="19" t="s">
        <v>7176</v>
      </c>
      <c r="AF1369" s="19" t="s">
        <v>34</v>
      </c>
      <c r="AG1369" s="6" t="str">
        <f>VLOOKUP(F1369,[1]הזמנות!$D:$E,2,0)</f>
        <v>G02</v>
      </c>
      <c r="AH1369" s="6" t="str">
        <f>VLOOKUP(AG1369,'[1]קבוצות רכש'!$A:$B,2,0)</f>
        <v>רוה"מ יחידת רכש</v>
      </c>
    </row>
    <row r="1370" spans="1:34" x14ac:dyDescent="0.2">
      <c r="A1370" s="23" t="s">
        <v>22</v>
      </c>
      <c r="B1370" s="19" t="s">
        <v>23</v>
      </c>
      <c r="C1370" s="19" t="s">
        <v>9939</v>
      </c>
      <c r="D1370" s="19" t="s">
        <v>514</v>
      </c>
      <c r="E1370" s="19" t="s">
        <v>515</v>
      </c>
      <c r="F1370" s="19" t="s">
        <v>7540</v>
      </c>
      <c r="G1370" s="19" t="s">
        <v>72</v>
      </c>
      <c r="H1370" s="20">
        <v>43992</v>
      </c>
      <c r="I1370" s="20">
        <v>44196</v>
      </c>
      <c r="J1370" s="19" t="s">
        <v>73</v>
      </c>
      <c r="K1370" s="19" t="s">
        <v>74</v>
      </c>
      <c r="L1370" s="19" t="s">
        <v>75</v>
      </c>
      <c r="M1370" s="21">
        <v>494.21</v>
      </c>
      <c r="N1370" s="19" t="s">
        <v>30</v>
      </c>
      <c r="O1370" s="21">
        <v>494.21</v>
      </c>
      <c r="P1370" s="19" t="s">
        <v>30</v>
      </c>
      <c r="Q1370" s="19" t="s">
        <v>31</v>
      </c>
      <c r="R1370" s="19" t="s">
        <v>32</v>
      </c>
      <c r="S1370" s="19" t="s">
        <v>33</v>
      </c>
      <c r="T1370" s="19" t="s">
        <v>32</v>
      </c>
      <c r="U1370" s="21">
        <v>494.21</v>
      </c>
      <c r="V1370" s="19" t="s">
        <v>7177</v>
      </c>
      <c r="W1370" s="19" t="s">
        <v>7176</v>
      </c>
      <c r="X1370" s="19" t="s">
        <v>32</v>
      </c>
      <c r="Y1370" s="20"/>
      <c r="Z1370" s="19" t="s">
        <v>7176</v>
      </c>
      <c r="AA1370" s="20"/>
      <c r="AB1370" s="19" t="s">
        <v>7176</v>
      </c>
      <c r="AC1370" s="19" t="s">
        <v>32</v>
      </c>
      <c r="AD1370" s="19" t="s">
        <v>32</v>
      </c>
      <c r="AE1370" s="19" t="s">
        <v>7176</v>
      </c>
      <c r="AF1370" s="19" t="s">
        <v>34</v>
      </c>
      <c r="AG1370" s="6" t="str">
        <f>VLOOKUP(F1370,[1]הזמנות!$D:$E,2,0)</f>
        <v>G02</v>
      </c>
      <c r="AH1370" s="6" t="str">
        <f>VLOOKUP(AG1370,'[1]קבוצות רכש'!$A:$B,2,0)</f>
        <v>רוה"מ יחידת רכש</v>
      </c>
    </row>
    <row r="1371" spans="1:34" x14ac:dyDescent="0.2">
      <c r="A1371" s="23" t="s">
        <v>22</v>
      </c>
      <c r="B1371" s="19" t="s">
        <v>23</v>
      </c>
      <c r="C1371" s="19" t="s">
        <v>9939</v>
      </c>
      <c r="D1371" s="19" t="s">
        <v>514</v>
      </c>
      <c r="E1371" s="19" t="s">
        <v>515</v>
      </c>
      <c r="F1371" s="19" t="s">
        <v>7539</v>
      </c>
      <c r="G1371" s="19" t="s">
        <v>118</v>
      </c>
      <c r="H1371" s="20">
        <v>43993</v>
      </c>
      <c r="I1371" s="20">
        <v>44255</v>
      </c>
      <c r="J1371" s="19" t="s">
        <v>123</v>
      </c>
      <c r="K1371" s="19" t="s">
        <v>124</v>
      </c>
      <c r="L1371" s="19" t="s">
        <v>125</v>
      </c>
      <c r="M1371" s="22">
        <v>18799.560000000001</v>
      </c>
      <c r="N1371" s="19" t="s">
        <v>30</v>
      </c>
      <c r="O1371" s="22">
        <v>3289.93</v>
      </c>
      <c r="P1371" s="19" t="s">
        <v>30</v>
      </c>
      <c r="Q1371" s="19" t="s">
        <v>31</v>
      </c>
      <c r="R1371" s="19" t="s">
        <v>32</v>
      </c>
      <c r="S1371" s="19" t="s">
        <v>33</v>
      </c>
      <c r="T1371" s="19" t="s">
        <v>32</v>
      </c>
      <c r="U1371" s="22">
        <v>3289.93</v>
      </c>
      <c r="V1371" s="19" t="s">
        <v>7177</v>
      </c>
      <c r="W1371" s="19" t="s">
        <v>7176</v>
      </c>
      <c r="X1371" s="19" t="s">
        <v>32</v>
      </c>
      <c r="Y1371" s="20"/>
      <c r="Z1371" s="19" t="s">
        <v>7176</v>
      </c>
      <c r="AA1371" s="20"/>
      <c r="AB1371" s="19" t="s">
        <v>7176</v>
      </c>
      <c r="AC1371" s="19" t="s">
        <v>32</v>
      </c>
      <c r="AD1371" s="19" t="s">
        <v>32</v>
      </c>
      <c r="AE1371" s="19" t="s">
        <v>7176</v>
      </c>
      <c r="AF1371" s="19" t="s">
        <v>34</v>
      </c>
      <c r="AG1371" s="6" t="str">
        <f>VLOOKUP(F1371,[1]הזמנות!$D:$E,2,0)</f>
        <v>G02</v>
      </c>
      <c r="AH1371" s="6" t="str">
        <f>VLOOKUP(AG1371,'[1]קבוצות רכש'!$A:$B,2,0)</f>
        <v>רוה"מ יחידת רכש</v>
      </c>
    </row>
    <row r="1372" spans="1:34" x14ac:dyDescent="0.2">
      <c r="A1372" s="23" t="s">
        <v>22</v>
      </c>
      <c r="B1372" s="19" t="s">
        <v>23</v>
      </c>
      <c r="C1372" s="19" t="s">
        <v>9939</v>
      </c>
      <c r="D1372" s="19" t="s">
        <v>514</v>
      </c>
      <c r="E1372" s="19" t="s">
        <v>515</v>
      </c>
      <c r="F1372" s="19" t="s">
        <v>7538</v>
      </c>
      <c r="G1372" s="19" t="s">
        <v>2165</v>
      </c>
      <c r="H1372" s="20">
        <v>43998</v>
      </c>
      <c r="I1372" s="20">
        <v>44196</v>
      </c>
      <c r="J1372" s="19" t="s">
        <v>2158</v>
      </c>
      <c r="K1372" s="19" t="s">
        <v>2159</v>
      </c>
      <c r="L1372" s="19" t="s">
        <v>2160</v>
      </c>
      <c r="M1372" s="21">
        <v>460.1</v>
      </c>
      <c r="N1372" s="19" t="s">
        <v>30</v>
      </c>
      <c r="O1372" s="21">
        <v>0</v>
      </c>
      <c r="P1372" s="19" t="s">
        <v>32</v>
      </c>
      <c r="Q1372" s="19" t="s">
        <v>282</v>
      </c>
      <c r="R1372" s="19" t="s">
        <v>2161</v>
      </c>
      <c r="S1372" s="19" t="s">
        <v>32</v>
      </c>
      <c r="T1372" s="19" t="s">
        <v>32</v>
      </c>
      <c r="U1372" s="21">
        <v>0</v>
      </c>
      <c r="V1372" s="19" t="s">
        <v>7177</v>
      </c>
      <c r="W1372" s="19" t="s">
        <v>7176</v>
      </c>
      <c r="X1372" s="19" t="s">
        <v>32</v>
      </c>
      <c r="Y1372" s="20"/>
      <c r="Z1372" s="19" t="s">
        <v>7176</v>
      </c>
      <c r="AA1372" s="20"/>
      <c r="AB1372" s="19" t="s">
        <v>7176</v>
      </c>
      <c r="AC1372" s="19" t="s">
        <v>32</v>
      </c>
      <c r="AD1372" s="19" t="s">
        <v>32</v>
      </c>
      <c r="AE1372" s="19" t="s">
        <v>7176</v>
      </c>
      <c r="AF1372" s="19" t="s">
        <v>34</v>
      </c>
      <c r="AG1372" s="6" t="str">
        <f>VLOOKUP(F1372,[1]הזמנות!$D:$E,2,0)</f>
        <v>G02</v>
      </c>
      <c r="AH1372" s="6" t="str">
        <f>VLOOKUP(AG1372,'[1]קבוצות רכש'!$A:$B,2,0)</f>
        <v>רוה"מ יחידת רכש</v>
      </c>
    </row>
    <row r="1373" spans="1:34" x14ac:dyDescent="0.2">
      <c r="A1373" s="23" t="s">
        <v>22</v>
      </c>
      <c r="B1373" s="19" t="s">
        <v>23</v>
      </c>
      <c r="C1373" s="19" t="s">
        <v>9939</v>
      </c>
      <c r="D1373" s="19" t="s">
        <v>514</v>
      </c>
      <c r="E1373" s="19" t="s">
        <v>515</v>
      </c>
      <c r="F1373" s="19" t="s">
        <v>7537</v>
      </c>
      <c r="G1373" s="19" t="s">
        <v>7536</v>
      </c>
      <c r="H1373" s="20">
        <v>44000</v>
      </c>
      <c r="I1373" s="20">
        <v>44364</v>
      </c>
      <c r="J1373" s="19" t="s">
        <v>7535</v>
      </c>
      <c r="K1373" s="19" t="s">
        <v>7534</v>
      </c>
      <c r="L1373" s="19" t="s">
        <v>7533</v>
      </c>
      <c r="M1373" s="22">
        <v>385398.5</v>
      </c>
      <c r="N1373" s="19" t="s">
        <v>30</v>
      </c>
      <c r="O1373" s="21">
        <v>0</v>
      </c>
      <c r="P1373" s="19" t="s">
        <v>32</v>
      </c>
      <c r="Q1373" s="19" t="s">
        <v>1840</v>
      </c>
      <c r="R1373" s="19" t="s">
        <v>7532</v>
      </c>
      <c r="S1373" s="19" t="s">
        <v>32</v>
      </c>
      <c r="T1373" s="19" t="s">
        <v>32</v>
      </c>
      <c r="U1373" s="21">
        <v>0</v>
      </c>
      <c r="V1373" s="19" t="s">
        <v>7177</v>
      </c>
      <c r="W1373" s="19" t="s">
        <v>7176</v>
      </c>
      <c r="X1373" s="19" t="s">
        <v>32</v>
      </c>
      <c r="Y1373" s="20"/>
      <c r="Z1373" s="19" t="s">
        <v>7176</v>
      </c>
      <c r="AA1373" s="20"/>
      <c r="AB1373" s="19" t="s">
        <v>7176</v>
      </c>
      <c r="AC1373" s="19" t="s">
        <v>32</v>
      </c>
      <c r="AD1373" s="19" t="s">
        <v>32</v>
      </c>
      <c r="AE1373" s="19" t="s">
        <v>7176</v>
      </c>
      <c r="AF1373" s="19" t="s">
        <v>34</v>
      </c>
      <c r="AG1373" s="6" t="str">
        <f>VLOOKUP(F1373,[1]הזמנות!$D:$E,2,0)</f>
        <v>G04</v>
      </c>
      <c r="AH1373" s="6" t="str">
        <f>VLOOKUP(AG1373,'[1]קבוצות רכש'!$A:$B,2,0)</f>
        <v>רוה"מ חוזים,יועצים</v>
      </c>
    </row>
    <row r="1374" spans="1:34" x14ac:dyDescent="0.2">
      <c r="A1374" s="23" t="s">
        <v>22</v>
      </c>
      <c r="B1374" s="19" t="s">
        <v>23</v>
      </c>
      <c r="C1374" s="19" t="s">
        <v>9939</v>
      </c>
      <c r="D1374" s="19" t="s">
        <v>514</v>
      </c>
      <c r="E1374" s="19" t="s">
        <v>515</v>
      </c>
      <c r="F1374" s="19" t="s">
        <v>7531</v>
      </c>
      <c r="G1374" s="19" t="s">
        <v>72</v>
      </c>
      <c r="H1374" s="20">
        <v>44005</v>
      </c>
      <c r="I1374" s="20">
        <v>44196</v>
      </c>
      <c r="J1374" s="19" t="s">
        <v>345</v>
      </c>
      <c r="K1374" s="19" t="s">
        <v>346</v>
      </c>
      <c r="L1374" s="19" t="s">
        <v>347</v>
      </c>
      <c r="M1374" s="21">
        <v>835.38</v>
      </c>
      <c r="N1374" s="19" t="s">
        <v>30</v>
      </c>
      <c r="O1374" s="21">
        <v>0</v>
      </c>
      <c r="P1374" s="19" t="s">
        <v>32</v>
      </c>
      <c r="Q1374" s="19" t="s">
        <v>31</v>
      </c>
      <c r="R1374" s="19" t="s">
        <v>32</v>
      </c>
      <c r="S1374" s="19" t="s">
        <v>33</v>
      </c>
      <c r="T1374" s="19" t="s">
        <v>32</v>
      </c>
      <c r="U1374" s="21">
        <v>0</v>
      </c>
      <c r="V1374" s="19" t="s">
        <v>7177</v>
      </c>
      <c r="W1374" s="19" t="s">
        <v>7176</v>
      </c>
      <c r="X1374" s="19" t="s">
        <v>32</v>
      </c>
      <c r="Y1374" s="20"/>
      <c r="Z1374" s="19" t="s">
        <v>7176</v>
      </c>
      <c r="AA1374" s="20"/>
      <c r="AB1374" s="19" t="s">
        <v>7176</v>
      </c>
      <c r="AC1374" s="19" t="s">
        <v>32</v>
      </c>
      <c r="AD1374" s="19" t="s">
        <v>32</v>
      </c>
      <c r="AE1374" s="19" t="s">
        <v>7176</v>
      </c>
      <c r="AF1374" s="19" t="s">
        <v>34</v>
      </c>
      <c r="AG1374" s="6" t="str">
        <f>VLOOKUP(F1374,[1]הזמנות!$D:$E,2,0)</f>
        <v>G02</v>
      </c>
      <c r="AH1374" s="6" t="str">
        <f>VLOOKUP(AG1374,'[1]קבוצות רכש'!$A:$B,2,0)</f>
        <v>רוה"מ יחידת רכש</v>
      </c>
    </row>
    <row r="1375" spans="1:34" x14ac:dyDescent="0.2">
      <c r="A1375" s="23" t="s">
        <v>22</v>
      </c>
      <c r="B1375" s="19" t="s">
        <v>23</v>
      </c>
      <c r="C1375" s="19" t="s">
        <v>9939</v>
      </c>
      <c r="D1375" s="19" t="s">
        <v>514</v>
      </c>
      <c r="E1375" s="19" t="s">
        <v>515</v>
      </c>
      <c r="F1375" s="19" t="s">
        <v>7530</v>
      </c>
      <c r="G1375" s="19" t="s">
        <v>6523</v>
      </c>
      <c r="H1375" s="20">
        <v>44010</v>
      </c>
      <c r="I1375" s="20">
        <v>44196</v>
      </c>
      <c r="J1375" s="19" t="s">
        <v>6517</v>
      </c>
      <c r="K1375" s="19" t="s">
        <v>6516</v>
      </c>
      <c r="L1375" s="19" t="s">
        <v>6515</v>
      </c>
      <c r="M1375" s="22">
        <v>1399.9</v>
      </c>
      <c r="N1375" s="19" t="s">
        <v>30</v>
      </c>
      <c r="O1375" s="21">
        <v>0</v>
      </c>
      <c r="P1375" s="19" t="s">
        <v>32</v>
      </c>
      <c r="Q1375" s="19" t="s">
        <v>282</v>
      </c>
      <c r="R1375" s="19" t="s">
        <v>2142</v>
      </c>
      <c r="S1375" s="19" t="s">
        <v>32</v>
      </c>
      <c r="T1375" s="19" t="s">
        <v>32</v>
      </c>
      <c r="U1375" s="21">
        <v>0</v>
      </c>
      <c r="V1375" s="19" t="s">
        <v>7177</v>
      </c>
      <c r="W1375" s="19" t="s">
        <v>7176</v>
      </c>
      <c r="X1375" s="19" t="s">
        <v>32</v>
      </c>
      <c r="Y1375" s="20"/>
      <c r="Z1375" s="19" t="s">
        <v>7176</v>
      </c>
      <c r="AA1375" s="20"/>
      <c r="AB1375" s="19" t="s">
        <v>7176</v>
      </c>
      <c r="AC1375" s="19" t="s">
        <v>32</v>
      </c>
      <c r="AD1375" s="19" t="s">
        <v>32</v>
      </c>
      <c r="AE1375" s="19" t="s">
        <v>7176</v>
      </c>
      <c r="AF1375" s="19" t="s">
        <v>34</v>
      </c>
      <c r="AG1375" s="6" t="str">
        <f>VLOOKUP(F1375,[1]הזמנות!$D:$E,2,0)</f>
        <v>G02</v>
      </c>
      <c r="AH1375" s="6" t="str">
        <f>VLOOKUP(AG1375,'[1]קבוצות רכש'!$A:$B,2,0)</f>
        <v>רוה"מ יחידת רכש</v>
      </c>
    </row>
    <row r="1376" spans="1:34" x14ac:dyDescent="0.2">
      <c r="A1376" s="23" t="s">
        <v>22</v>
      </c>
      <c r="B1376" s="19" t="s">
        <v>23</v>
      </c>
      <c r="C1376" s="19" t="s">
        <v>9939</v>
      </c>
      <c r="D1376" s="19" t="s">
        <v>514</v>
      </c>
      <c r="E1376" s="19" t="s">
        <v>515</v>
      </c>
      <c r="F1376" s="19" t="s">
        <v>7529</v>
      </c>
      <c r="G1376" s="19" t="s">
        <v>72</v>
      </c>
      <c r="H1376" s="20">
        <v>44011</v>
      </c>
      <c r="I1376" s="20">
        <v>44196</v>
      </c>
      <c r="J1376" s="19" t="s">
        <v>345</v>
      </c>
      <c r="K1376" s="19" t="s">
        <v>346</v>
      </c>
      <c r="L1376" s="19" t="s">
        <v>347</v>
      </c>
      <c r="M1376" s="21">
        <v>965.38</v>
      </c>
      <c r="N1376" s="19" t="s">
        <v>30</v>
      </c>
      <c r="O1376" s="21">
        <v>0</v>
      </c>
      <c r="P1376" s="19" t="s">
        <v>32</v>
      </c>
      <c r="Q1376" s="19" t="s">
        <v>31</v>
      </c>
      <c r="R1376" s="19" t="s">
        <v>32</v>
      </c>
      <c r="S1376" s="19" t="s">
        <v>33</v>
      </c>
      <c r="T1376" s="19" t="s">
        <v>32</v>
      </c>
      <c r="U1376" s="21">
        <v>0</v>
      </c>
      <c r="V1376" s="19" t="s">
        <v>7177</v>
      </c>
      <c r="W1376" s="19" t="s">
        <v>7176</v>
      </c>
      <c r="X1376" s="19" t="s">
        <v>32</v>
      </c>
      <c r="Y1376" s="20"/>
      <c r="Z1376" s="19" t="s">
        <v>7176</v>
      </c>
      <c r="AA1376" s="20"/>
      <c r="AB1376" s="19" t="s">
        <v>7176</v>
      </c>
      <c r="AC1376" s="19" t="s">
        <v>32</v>
      </c>
      <c r="AD1376" s="19" t="s">
        <v>32</v>
      </c>
      <c r="AE1376" s="19" t="s">
        <v>7176</v>
      </c>
      <c r="AF1376" s="19" t="s">
        <v>34</v>
      </c>
      <c r="AG1376" s="6" t="str">
        <f>VLOOKUP(F1376,[1]הזמנות!$D:$E,2,0)</f>
        <v>G02</v>
      </c>
      <c r="AH1376" s="6" t="str">
        <f>VLOOKUP(AG1376,'[1]קבוצות רכש'!$A:$B,2,0)</f>
        <v>רוה"מ יחידת רכש</v>
      </c>
    </row>
    <row r="1377" spans="1:34" x14ac:dyDescent="0.2">
      <c r="A1377" s="23" t="s">
        <v>22</v>
      </c>
      <c r="B1377" s="19" t="s">
        <v>23</v>
      </c>
      <c r="C1377" s="19" t="s">
        <v>9939</v>
      </c>
      <c r="D1377" s="19" t="s">
        <v>514</v>
      </c>
      <c r="E1377" s="19" t="s">
        <v>515</v>
      </c>
      <c r="F1377" s="19" t="s">
        <v>7528</v>
      </c>
      <c r="G1377" s="19" t="s">
        <v>72</v>
      </c>
      <c r="H1377" s="20">
        <v>44011</v>
      </c>
      <c r="I1377" s="20">
        <v>44196</v>
      </c>
      <c r="J1377" s="19" t="s">
        <v>73</v>
      </c>
      <c r="K1377" s="19" t="s">
        <v>74</v>
      </c>
      <c r="L1377" s="19" t="s">
        <v>75</v>
      </c>
      <c r="M1377" s="22">
        <v>1395.81</v>
      </c>
      <c r="N1377" s="19" t="s">
        <v>30</v>
      </c>
      <c r="O1377" s="21">
        <v>0</v>
      </c>
      <c r="P1377" s="19" t="s">
        <v>32</v>
      </c>
      <c r="Q1377" s="19" t="s">
        <v>31</v>
      </c>
      <c r="R1377" s="19" t="s">
        <v>32</v>
      </c>
      <c r="S1377" s="19" t="s">
        <v>33</v>
      </c>
      <c r="T1377" s="19" t="s">
        <v>32</v>
      </c>
      <c r="U1377" s="21">
        <v>0</v>
      </c>
      <c r="V1377" s="19" t="s">
        <v>7177</v>
      </c>
      <c r="W1377" s="19" t="s">
        <v>7176</v>
      </c>
      <c r="X1377" s="19" t="s">
        <v>32</v>
      </c>
      <c r="Y1377" s="20"/>
      <c r="Z1377" s="19" t="s">
        <v>7176</v>
      </c>
      <c r="AA1377" s="20"/>
      <c r="AB1377" s="19" t="s">
        <v>7176</v>
      </c>
      <c r="AC1377" s="19" t="s">
        <v>32</v>
      </c>
      <c r="AD1377" s="19" t="s">
        <v>32</v>
      </c>
      <c r="AE1377" s="19" t="s">
        <v>7176</v>
      </c>
      <c r="AF1377" s="19" t="s">
        <v>34</v>
      </c>
      <c r="AG1377" s="6" t="str">
        <f>VLOOKUP(F1377,[1]הזמנות!$D:$E,2,0)</f>
        <v>G02</v>
      </c>
      <c r="AH1377" s="6" t="str">
        <f>VLOOKUP(AG1377,'[1]קבוצות רכש'!$A:$B,2,0)</f>
        <v>רוה"מ יחידת רכש</v>
      </c>
    </row>
    <row r="1378" spans="1:34" x14ac:dyDescent="0.2">
      <c r="A1378" s="23" t="s">
        <v>22</v>
      </c>
      <c r="B1378" s="19" t="s">
        <v>23</v>
      </c>
      <c r="C1378" s="19" t="s">
        <v>9939</v>
      </c>
      <c r="D1378" s="19" t="s">
        <v>514</v>
      </c>
      <c r="E1378" s="19" t="s">
        <v>515</v>
      </c>
      <c r="F1378" s="19" t="s">
        <v>7527</v>
      </c>
      <c r="G1378" s="19" t="s">
        <v>7526</v>
      </c>
      <c r="H1378" s="20">
        <v>44012</v>
      </c>
      <c r="I1378" s="20">
        <v>44196</v>
      </c>
      <c r="J1378" s="19" t="s">
        <v>67</v>
      </c>
      <c r="K1378" s="19" t="s">
        <v>68</v>
      </c>
      <c r="L1378" s="19" t="s">
        <v>69</v>
      </c>
      <c r="M1378" s="22">
        <v>1053</v>
      </c>
      <c r="N1378" s="19" t="s">
        <v>30</v>
      </c>
      <c r="O1378" s="21">
        <v>0</v>
      </c>
      <c r="P1378" s="19" t="s">
        <v>32</v>
      </c>
      <c r="Q1378" s="19" t="s">
        <v>31</v>
      </c>
      <c r="R1378" s="19" t="s">
        <v>32</v>
      </c>
      <c r="S1378" s="19" t="s">
        <v>33</v>
      </c>
      <c r="T1378" s="19" t="s">
        <v>32</v>
      </c>
      <c r="U1378" s="21">
        <v>0</v>
      </c>
      <c r="V1378" s="19" t="s">
        <v>7177</v>
      </c>
      <c r="W1378" s="19" t="s">
        <v>7176</v>
      </c>
      <c r="X1378" s="19" t="s">
        <v>32</v>
      </c>
      <c r="Y1378" s="20"/>
      <c r="Z1378" s="19" t="s">
        <v>7176</v>
      </c>
      <c r="AA1378" s="20"/>
      <c r="AB1378" s="19" t="s">
        <v>7176</v>
      </c>
      <c r="AC1378" s="19" t="s">
        <v>32</v>
      </c>
      <c r="AD1378" s="19" t="s">
        <v>32</v>
      </c>
      <c r="AE1378" s="19" t="s">
        <v>7176</v>
      </c>
      <c r="AF1378" s="19" t="s">
        <v>34</v>
      </c>
      <c r="AG1378" s="6" t="str">
        <f>VLOOKUP(F1378,[1]הזמנות!$D:$E,2,0)</f>
        <v>G02</v>
      </c>
      <c r="AH1378" s="6" t="str">
        <f>VLOOKUP(AG1378,'[1]קבוצות רכש'!$A:$B,2,0)</f>
        <v>רוה"מ יחידת רכש</v>
      </c>
    </row>
    <row r="1379" spans="1:34" x14ac:dyDescent="0.2">
      <c r="A1379" s="23" t="s">
        <v>22</v>
      </c>
      <c r="B1379" s="19" t="s">
        <v>239</v>
      </c>
      <c r="C1379" s="8" t="s">
        <v>254</v>
      </c>
      <c r="D1379" s="19" t="s">
        <v>240</v>
      </c>
      <c r="E1379" s="19" t="s">
        <v>241</v>
      </c>
      <c r="F1379" s="19" t="s">
        <v>3747</v>
      </c>
      <c r="G1379" s="19" t="s">
        <v>3748</v>
      </c>
      <c r="H1379" s="20">
        <v>42019</v>
      </c>
      <c r="I1379" s="20">
        <v>43921</v>
      </c>
      <c r="J1379" s="19" t="s">
        <v>3749</v>
      </c>
      <c r="K1379" s="19" t="s">
        <v>3750</v>
      </c>
      <c r="L1379" s="19" t="s">
        <v>3751</v>
      </c>
      <c r="M1379" s="22">
        <v>711250.02</v>
      </c>
      <c r="N1379" s="19" t="s">
        <v>30</v>
      </c>
      <c r="O1379" s="22">
        <v>599171.32999999996</v>
      </c>
      <c r="P1379" s="19" t="s">
        <v>30</v>
      </c>
      <c r="Q1379" s="19" t="s">
        <v>31</v>
      </c>
      <c r="R1379" s="19" t="s">
        <v>3752</v>
      </c>
      <c r="S1379" s="19" t="s">
        <v>737</v>
      </c>
      <c r="T1379" s="19" t="s">
        <v>32</v>
      </c>
      <c r="U1379" s="21">
        <v>0</v>
      </c>
      <c r="V1379" s="19" t="s">
        <v>7177</v>
      </c>
      <c r="W1379" s="19" t="s">
        <v>7176</v>
      </c>
      <c r="X1379" s="19" t="s">
        <v>32</v>
      </c>
      <c r="Y1379" s="20"/>
      <c r="Z1379" s="19" t="s">
        <v>7176</v>
      </c>
      <c r="AA1379" s="20"/>
      <c r="AB1379" s="19" t="s">
        <v>7176</v>
      </c>
      <c r="AC1379" s="19" t="s">
        <v>32</v>
      </c>
      <c r="AD1379" s="19" t="s">
        <v>32</v>
      </c>
      <c r="AE1379" s="19" t="s">
        <v>7176</v>
      </c>
      <c r="AF1379" s="19" t="s">
        <v>34</v>
      </c>
      <c r="AG1379" s="6" t="str">
        <f>VLOOKUP(F1379,[1]הזמנות!$D:$E,2,0)</f>
        <v>G93</v>
      </c>
      <c r="AH1379" s="6" t="str">
        <f>VLOOKUP(AG1379,'[1]קבוצות רכש'!$A:$B,2,0)</f>
        <v>יח' לשיפור השירות</v>
      </c>
    </row>
    <row r="1380" spans="1:34" x14ac:dyDescent="0.2">
      <c r="A1380" s="23" t="s">
        <v>22</v>
      </c>
      <c r="B1380" s="19" t="s">
        <v>239</v>
      </c>
      <c r="C1380" s="8" t="s">
        <v>254</v>
      </c>
      <c r="D1380" s="19" t="s">
        <v>240</v>
      </c>
      <c r="E1380" s="19" t="s">
        <v>241</v>
      </c>
      <c r="F1380" s="19" t="s">
        <v>3128</v>
      </c>
      <c r="G1380" s="19" t="s">
        <v>3129</v>
      </c>
      <c r="H1380" s="20">
        <v>42738</v>
      </c>
      <c r="I1380" s="20">
        <v>44559</v>
      </c>
      <c r="J1380" s="19" t="s">
        <v>3113</v>
      </c>
      <c r="K1380" s="19" t="s">
        <v>3114</v>
      </c>
      <c r="L1380" s="19" t="s">
        <v>3115</v>
      </c>
      <c r="M1380" s="22">
        <v>820337.31</v>
      </c>
      <c r="N1380" s="19" t="s">
        <v>30</v>
      </c>
      <c r="O1380" s="22">
        <v>669758.31000000006</v>
      </c>
      <c r="P1380" s="19" t="s">
        <v>30</v>
      </c>
      <c r="Q1380" s="19" t="s">
        <v>31</v>
      </c>
      <c r="R1380" s="19" t="s">
        <v>730</v>
      </c>
      <c r="S1380" s="19" t="s">
        <v>136</v>
      </c>
      <c r="T1380" s="19" t="s">
        <v>32</v>
      </c>
      <c r="U1380" s="22">
        <v>401945.31</v>
      </c>
      <c r="V1380" s="19" t="s">
        <v>7177</v>
      </c>
      <c r="W1380" s="19" t="s">
        <v>7176</v>
      </c>
      <c r="X1380" s="19" t="s">
        <v>32</v>
      </c>
      <c r="Y1380" s="20"/>
      <c r="Z1380" s="19" t="s">
        <v>7176</v>
      </c>
      <c r="AA1380" s="20"/>
      <c r="AB1380" s="19" t="s">
        <v>7176</v>
      </c>
      <c r="AC1380" s="19" t="s">
        <v>32</v>
      </c>
      <c r="AD1380" s="19" t="s">
        <v>32</v>
      </c>
      <c r="AE1380" s="19" t="s">
        <v>7176</v>
      </c>
      <c r="AF1380" s="19" t="s">
        <v>34</v>
      </c>
      <c r="AG1380" s="6" t="str">
        <f>VLOOKUP(F1380,[1]הזמנות!$D:$E,2,0)</f>
        <v>G91</v>
      </c>
      <c r="AH1380" s="6" t="str">
        <f>VLOOKUP(AG1380,'[1]קבוצות רכש'!$A:$B,2,0)</f>
        <v>ממשל זמין</v>
      </c>
    </row>
    <row r="1381" spans="1:34" x14ac:dyDescent="0.2">
      <c r="A1381" s="23" t="s">
        <v>22</v>
      </c>
      <c r="B1381" s="19" t="s">
        <v>239</v>
      </c>
      <c r="C1381" s="8" t="s">
        <v>254</v>
      </c>
      <c r="D1381" s="19" t="s">
        <v>240</v>
      </c>
      <c r="E1381" s="19" t="s">
        <v>241</v>
      </c>
      <c r="F1381" s="19" t="s">
        <v>3523</v>
      </c>
      <c r="G1381" s="19" t="s">
        <v>3524</v>
      </c>
      <c r="H1381" s="20">
        <v>42925</v>
      </c>
      <c r="I1381" s="20">
        <v>44791</v>
      </c>
      <c r="J1381" s="19" t="s">
        <v>3525</v>
      </c>
      <c r="K1381" s="19" t="s">
        <v>3526</v>
      </c>
      <c r="L1381" s="19" t="s">
        <v>3527</v>
      </c>
      <c r="M1381" s="22">
        <v>74412</v>
      </c>
      <c r="N1381" s="19" t="s">
        <v>30</v>
      </c>
      <c r="O1381" s="21">
        <v>0</v>
      </c>
      <c r="P1381" s="19" t="s">
        <v>32</v>
      </c>
      <c r="Q1381" s="19" t="s">
        <v>260</v>
      </c>
      <c r="R1381" s="19" t="s">
        <v>3528</v>
      </c>
      <c r="S1381" s="19" t="s">
        <v>32</v>
      </c>
      <c r="T1381" s="19" t="s">
        <v>32</v>
      </c>
      <c r="U1381" s="21">
        <v>0</v>
      </c>
      <c r="V1381" s="19" t="s">
        <v>7177</v>
      </c>
      <c r="W1381" s="19" t="s">
        <v>7176</v>
      </c>
      <c r="X1381" s="19" t="s">
        <v>32</v>
      </c>
      <c r="Y1381" s="20"/>
      <c r="Z1381" s="19" t="s">
        <v>7176</v>
      </c>
      <c r="AA1381" s="20"/>
      <c r="AB1381" s="19" t="s">
        <v>7176</v>
      </c>
      <c r="AC1381" s="19" t="s">
        <v>32</v>
      </c>
      <c r="AD1381" s="19" t="s">
        <v>32</v>
      </c>
      <c r="AE1381" s="19" t="s">
        <v>7176</v>
      </c>
      <c r="AF1381" s="19" t="s">
        <v>34</v>
      </c>
      <c r="AG1381" s="6" t="str">
        <f>VLOOKUP(F1381,[1]הזמנות!$D:$E,2,0)</f>
        <v>G90</v>
      </c>
      <c r="AH1381" s="6" t="str">
        <f>VLOOKUP(AG1381,'[1]קבוצות רכש'!$A:$B,2,0)</f>
        <v>מטה מערך התקשוב</v>
      </c>
    </row>
    <row r="1382" spans="1:34" x14ac:dyDescent="0.2">
      <c r="A1382" s="23" t="s">
        <v>22</v>
      </c>
      <c r="B1382" s="19" t="s">
        <v>239</v>
      </c>
      <c r="C1382" s="8" t="s">
        <v>254</v>
      </c>
      <c r="D1382" s="19" t="s">
        <v>240</v>
      </c>
      <c r="E1382" s="19" t="s">
        <v>241</v>
      </c>
      <c r="F1382" s="19" t="s">
        <v>5127</v>
      </c>
      <c r="G1382" s="24" t="s">
        <v>5128</v>
      </c>
      <c r="H1382" s="25">
        <v>43065</v>
      </c>
      <c r="I1382" s="25">
        <v>44218</v>
      </c>
      <c r="J1382" s="24" t="s">
        <v>894</v>
      </c>
      <c r="K1382" s="24" t="s">
        <v>895</v>
      </c>
      <c r="L1382" s="19" t="s">
        <v>896</v>
      </c>
      <c r="M1382" s="22">
        <v>6634.6</v>
      </c>
      <c r="N1382" s="19" t="s">
        <v>30</v>
      </c>
      <c r="O1382" s="22">
        <v>5534.44</v>
      </c>
      <c r="P1382" s="19" t="s">
        <v>30</v>
      </c>
      <c r="Q1382" s="19" t="s">
        <v>282</v>
      </c>
      <c r="R1382" s="19" t="s">
        <v>441</v>
      </c>
      <c r="S1382" s="19" t="s">
        <v>32</v>
      </c>
      <c r="T1382" s="19" t="s">
        <v>32</v>
      </c>
      <c r="U1382" s="21">
        <v>437.86</v>
      </c>
      <c r="V1382" s="19" t="s">
        <v>7177</v>
      </c>
      <c r="W1382" s="19" t="s">
        <v>7176</v>
      </c>
      <c r="X1382" s="19" t="s">
        <v>32</v>
      </c>
      <c r="Y1382" s="20"/>
      <c r="Z1382" s="19" t="s">
        <v>7176</v>
      </c>
      <c r="AA1382" s="20"/>
      <c r="AB1382" s="19" t="s">
        <v>7176</v>
      </c>
      <c r="AC1382" s="19" t="s">
        <v>32</v>
      </c>
      <c r="AD1382" s="19" t="s">
        <v>32</v>
      </c>
      <c r="AE1382" s="19" t="s">
        <v>7176</v>
      </c>
      <c r="AF1382" s="19" t="s">
        <v>34</v>
      </c>
      <c r="AG1382" s="6" t="str">
        <f>VLOOKUP(F1382,[1]הזמנות!$D:$E,2,0)</f>
        <v>G91</v>
      </c>
      <c r="AH1382" s="6" t="str">
        <f>VLOOKUP(AG1382,'[1]קבוצות רכש'!$A:$B,2,0)</f>
        <v>ממשל זמין</v>
      </c>
    </row>
    <row r="1383" spans="1:34" x14ac:dyDescent="0.2">
      <c r="A1383" s="23" t="s">
        <v>22</v>
      </c>
      <c r="B1383" s="19" t="s">
        <v>239</v>
      </c>
      <c r="C1383" s="8" t="s">
        <v>254</v>
      </c>
      <c r="D1383" s="19" t="s">
        <v>240</v>
      </c>
      <c r="E1383" s="19" t="s">
        <v>241</v>
      </c>
      <c r="F1383" s="19" t="s">
        <v>1260</v>
      </c>
      <c r="G1383" s="19" t="s">
        <v>1261</v>
      </c>
      <c r="H1383" s="20">
        <v>43149</v>
      </c>
      <c r="I1383" s="20">
        <v>44255</v>
      </c>
      <c r="J1383" s="19" t="s">
        <v>1262</v>
      </c>
      <c r="K1383" s="19" t="s">
        <v>1263</v>
      </c>
      <c r="L1383" s="19" t="s">
        <v>1264</v>
      </c>
      <c r="M1383" s="22">
        <v>202491.9</v>
      </c>
      <c r="N1383" s="19" t="s">
        <v>30</v>
      </c>
      <c r="O1383" s="22">
        <v>202491.9</v>
      </c>
      <c r="P1383" s="19" t="s">
        <v>30</v>
      </c>
      <c r="Q1383" s="19" t="s">
        <v>31</v>
      </c>
      <c r="R1383" s="19" t="s">
        <v>1265</v>
      </c>
      <c r="S1383" s="19" t="s">
        <v>93</v>
      </c>
      <c r="T1383" s="19" t="s">
        <v>32</v>
      </c>
      <c r="U1383" s="21">
        <v>0</v>
      </c>
      <c r="V1383" s="19" t="s">
        <v>7177</v>
      </c>
      <c r="W1383" s="19" t="s">
        <v>7176</v>
      </c>
      <c r="X1383" s="19" t="s">
        <v>32</v>
      </c>
      <c r="Y1383" s="20"/>
      <c r="Z1383" s="19" t="s">
        <v>7176</v>
      </c>
      <c r="AA1383" s="20"/>
      <c r="AB1383" s="19" t="s">
        <v>7176</v>
      </c>
      <c r="AC1383" s="19" t="s">
        <v>32</v>
      </c>
      <c r="AD1383" s="19" t="s">
        <v>32</v>
      </c>
      <c r="AE1383" s="19" t="s">
        <v>7176</v>
      </c>
      <c r="AF1383" s="19" t="s">
        <v>34</v>
      </c>
      <c r="AG1383" s="6" t="str">
        <f>VLOOKUP(F1383,[1]הזמנות!$D:$E,2,0)</f>
        <v>G90</v>
      </c>
      <c r="AH1383" s="6" t="str">
        <f>VLOOKUP(AG1383,'[1]קבוצות רכש'!$A:$B,2,0)</f>
        <v>מטה מערך התקשוב</v>
      </c>
    </row>
    <row r="1384" spans="1:34" x14ac:dyDescent="0.2">
      <c r="A1384" s="23" t="s">
        <v>22</v>
      </c>
      <c r="B1384" s="19" t="s">
        <v>239</v>
      </c>
      <c r="C1384" s="8" t="s">
        <v>254</v>
      </c>
      <c r="D1384" s="19" t="s">
        <v>240</v>
      </c>
      <c r="E1384" s="19" t="s">
        <v>241</v>
      </c>
      <c r="F1384" s="19" t="s">
        <v>1266</v>
      </c>
      <c r="G1384" s="19" t="s">
        <v>1267</v>
      </c>
      <c r="H1384" s="20">
        <v>43174</v>
      </c>
      <c r="I1384" s="20">
        <v>43921</v>
      </c>
      <c r="J1384" s="19" t="s">
        <v>432</v>
      </c>
      <c r="K1384" s="19" t="s">
        <v>433</v>
      </c>
      <c r="L1384" s="19" t="s">
        <v>434</v>
      </c>
      <c r="M1384" s="22">
        <v>3011.58</v>
      </c>
      <c r="N1384" s="19" t="s">
        <v>30</v>
      </c>
      <c r="O1384" s="21">
        <v>0</v>
      </c>
      <c r="P1384" s="19" t="s">
        <v>32</v>
      </c>
      <c r="Q1384" s="19" t="s">
        <v>282</v>
      </c>
      <c r="R1384" s="19" t="s">
        <v>1268</v>
      </c>
      <c r="S1384" s="19" t="s">
        <v>32</v>
      </c>
      <c r="T1384" s="19" t="s">
        <v>32</v>
      </c>
      <c r="U1384" s="21">
        <v>0</v>
      </c>
      <c r="V1384" s="19" t="s">
        <v>7177</v>
      </c>
      <c r="W1384" s="19" t="s">
        <v>7176</v>
      </c>
      <c r="X1384" s="19" t="s">
        <v>32</v>
      </c>
      <c r="Y1384" s="20"/>
      <c r="Z1384" s="19" t="s">
        <v>7176</v>
      </c>
      <c r="AA1384" s="20"/>
      <c r="AB1384" s="19" t="s">
        <v>7176</v>
      </c>
      <c r="AC1384" s="19" t="s">
        <v>32</v>
      </c>
      <c r="AD1384" s="19" t="s">
        <v>32</v>
      </c>
      <c r="AE1384" s="19" t="s">
        <v>7176</v>
      </c>
      <c r="AF1384" s="19" t="s">
        <v>34</v>
      </c>
      <c r="AG1384" s="6" t="str">
        <f>VLOOKUP(F1384,[1]הזמנות!$D:$E,2,0)</f>
        <v>G91</v>
      </c>
      <c r="AH1384" s="6" t="str">
        <f>VLOOKUP(AG1384,'[1]קבוצות רכש'!$A:$B,2,0)</f>
        <v>ממשל זמין</v>
      </c>
    </row>
    <row r="1385" spans="1:34" x14ac:dyDescent="0.2">
      <c r="A1385" s="23" t="s">
        <v>22</v>
      </c>
      <c r="B1385" s="19" t="s">
        <v>239</v>
      </c>
      <c r="C1385" s="8" t="s">
        <v>254</v>
      </c>
      <c r="D1385" s="19" t="s">
        <v>240</v>
      </c>
      <c r="E1385" s="19" t="s">
        <v>241</v>
      </c>
      <c r="F1385" s="19" t="s">
        <v>4417</v>
      </c>
      <c r="G1385" s="19" t="s">
        <v>4418</v>
      </c>
      <c r="H1385" s="20">
        <v>43272</v>
      </c>
      <c r="I1385" s="20">
        <v>44196</v>
      </c>
      <c r="J1385" s="19" t="s">
        <v>1283</v>
      </c>
      <c r="K1385" s="19" t="s">
        <v>1284</v>
      </c>
      <c r="L1385" s="19" t="s">
        <v>1285</v>
      </c>
      <c r="M1385" s="22">
        <v>74626.929999999993</v>
      </c>
      <c r="N1385" s="19" t="s">
        <v>30</v>
      </c>
      <c r="O1385" s="22">
        <v>57261.1</v>
      </c>
      <c r="P1385" s="19" t="s">
        <v>30</v>
      </c>
      <c r="Q1385" s="19" t="s">
        <v>260</v>
      </c>
      <c r="R1385" s="19" t="s">
        <v>1286</v>
      </c>
      <c r="S1385" s="19" t="s">
        <v>32</v>
      </c>
      <c r="T1385" s="19" t="s">
        <v>32</v>
      </c>
      <c r="U1385" s="21">
        <v>0</v>
      </c>
      <c r="V1385" s="19" t="s">
        <v>7177</v>
      </c>
      <c r="W1385" s="19" t="s">
        <v>7176</v>
      </c>
      <c r="X1385" s="19" t="s">
        <v>32</v>
      </c>
      <c r="Y1385" s="20"/>
      <c r="Z1385" s="19" t="s">
        <v>7176</v>
      </c>
      <c r="AA1385" s="20"/>
      <c r="AB1385" s="19" t="s">
        <v>7176</v>
      </c>
      <c r="AC1385" s="19" t="s">
        <v>32</v>
      </c>
      <c r="AD1385" s="19" t="s">
        <v>32</v>
      </c>
      <c r="AE1385" s="19" t="s">
        <v>7176</v>
      </c>
      <c r="AF1385" s="19" t="s">
        <v>34</v>
      </c>
      <c r="AG1385" s="6" t="str">
        <f>VLOOKUP(F1385,[1]הזמנות!$D:$E,2,0)</f>
        <v>G91</v>
      </c>
      <c r="AH1385" s="6" t="str">
        <f>VLOOKUP(AG1385,'[1]קבוצות רכש'!$A:$B,2,0)</f>
        <v>ממשל זמין</v>
      </c>
    </row>
    <row r="1386" spans="1:34" x14ac:dyDescent="0.2">
      <c r="A1386" s="23" t="s">
        <v>22</v>
      </c>
      <c r="B1386" s="19" t="s">
        <v>239</v>
      </c>
      <c r="C1386" s="8" t="s">
        <v>254</v>
      </c>
      <c r="D1386" s="19" t="s">
        <v>240</v>
      </c>
      <c r="E1386" s="19" t="s">
        <v>241</v>
      </c>
      <c r="F1386" s="19" t="s">
        <v>3312</v>
      </c>
      <c r="G1386" s="19" t="s">
        <v>3313</v>
      </c>
      <c r="H1386" s="20">
        <v>43299</v>
      </c>
      <c r="I1386" s="20">
        <v>43982</v>
      </c>
      <c r="J1386" s="19" t="s">
        <v>687</v>
      </c>
      <c r="K1386" s="19" t="s">
        <v>688</v>
      </c>
      <c r="L1386" s="19" t="s">
        <v>689</v>
      </c>
      <c r="M1386" s="22">
        <v>4290.09</v>
      </c>
      <c r="N1386" s="19" t="s">
        <v>30</v>
      </c>
      <c r="O1386" s="22">
        <v>4290</v>
      </c>
      <c r="P1386" s="19" t="s">
        <v>30</v>
      </c>
      <c r="Q1386" s="19" t="s">
        <v>282</v>
      </c>
      <c r="R1386" s="19" t="s">
        <v>690</v>
      </c>
      <c r="S1386" s="19" t="s">
        <v>32</v>
      </c>
      <c r="T1386" s="19" t="s">
        <v>32</v>
      </c>
      <c r="U1386" s="21">
        <v>390</v>
      </c>
      <c r="V1386" s="19" t="s">
        <v>7177</v>
      </c>
      <c r="W1386" s="19" t="s">
        <v>7176</v>
      </c>
      <c r="X1386" s="19" t="s">
        <v>32</v>
      </c>
      <c r="Y1386" s="20"/>
      <c r="Z1386" s="19" t="s">
        <v>7176</v>
      </c>
      <c r="AA1386" s="20"/>
      <c r="AB1386" s="19" t="s">
        <v>7176</v>
      </c>
      <c r="AC1386" s="19" t="s">
        <v>32</v>
      </c>
      <c r="AD1386" s="19" t="s">
        <v>32</v>
      </c>
      <c r="AE1386" s="19" t="s">
        <v>7176</v>
      </c>
      <c r="AF1386" s="19" t="s">
        <v>34</v>
      </c>
      <c r="AG1386" s="6" t="str">
        <f>VLOOKUP(F1386,[1]הזמנות!$D:$E,2,0)</f>
        <v>G91</v>
      </c>
      <c r="AH1386" s="6" t="str">
        <f>VLOOKUP(AG1386,'[1]קבוצות רכש'!$A:$B,2,0)</f>
        <v>ממשל זמין</v>
      </c>
    </row>
    <row r="1387" spans="1:34" x14ac:dyDescent="0.2">
      <c r="A1387" s="23" t="s">
        <v>22</v>
      </c>
      <c r="B1387" s="19" t="s">
        <v>239</v>
      </c>
      <c r="C1387" s="8" t="s">
        <v>254</v>
      </c>
      <c r="D1387" s="19" t="s">
        <v>240</v>
      </c>
      <c r="E1387" s="19" t="s">
        <v>241</v>
      </c>
      <c r="F1387" s="19" t="s">
        <v>1276</v>
      </c>
      <c r="G1387" s="19" t="s">
        <v>1277</v>
      </c>
      <c r="H1387" s="20">
        <v>43332</v>
      </c>
      <c r="I1387" s="20">
        <v>44074</v>
      </c>
      <c r="J1387" s="19" t="s">
        <v>1278</v>
      </c>
      <c r="K1387" s="19" t="s">
        <v>1279</v>
      </c>
      <c r="L1387" s="19" t="s">
        <v>1280</v>
      </c>
      <c r="M1387" s="22">
        <v>87750</v>
      </c>
      <c r="N1387" s="19" t="s">
        <v>30</v>
      </c>
      <c r="O1387" s="22">
        <v>77710.149999999994</v>
      </c>
      <c r="P1387" s="19" t="s">
        <v>30</v>
      </c>
      <c r="Q1387" s="19" t="s">
        <v>31</v>
      </c>
      <c r="R1387" s="19" t="s">
        <v>730</v>
      </c>
      <c r="S1387" s="19" t="s">
        <v>136</v>
      </c>
      <c r="T1387" s="19" t="s">
        <v>32</v>
      </c>
      <c r="U1387" s="21">
        <v>0</v>
      </c>
      <c r="V1387" s="19" t="s">
        <v>7177</v>
      </c>
      <c r="W1387" s="19" t="s">
        <v>7176</v>
      </c>
      <c r="X1387" s="19" t="s">
        <v>32</v>
      </c>
      <c r="Y1387" s="20"/>
      <c r="Z1387" s="19" t="s">
        <v>7176</v>
      </c>
      <c r="AA1387" s="20"/>
      <c r="AB1387" s="19" t="s">
        <v>7176</v>
      </c>
      <c r="AC1387" s="19" t="s">
        <v>32</v>
      </c>
      <c r="AD1387" s="19" t="s">
        <v>32</v>
      </c>
      <c r="AE1387" s="19" t="s">
        <v>7176</v>
      </c>
      <c r="AF1387" s="19" t="s">
        <v>34</v>
      </c>
      <c r="AG1387" s="6" t="str">
        <f>VLOOKUP(F1387,[1]הזמנות!$D:$E,2,0)</f>
        <v>G91</v>
      </c>
      <c r="AH1387" s="6" t="str">
        <f>VLOOKUP(AG1387,'[1]קבוצות רכש'!$A:$B,2,0)</f>
        <v>ממשל זמין</v>
      </c>
    </row>
    <row r="1388" spans="1:34" x14ac:dyDescent="0.2">
      <c r="A1388" s="23" t="s">
        <v>22</v>
      </c>
      <c r="B1388" s="19" t="s">
        <v>239</v>
      </c>
      <c r="C1388" s="8" t="s">
        <v>254</v>
      </c>
      <c r="D1388" s="19" t="s">
        <v>240</v>
      </c>
      <c r="E1388" s="19" t="s">
        <v>241</v>
      </c>
      <c r="F1388" s="19" t="s">
        <v>1281</v>
      </c>
      <c r="G1388" s="19" t="s">
        <v>1282</v>
      </c>
      <c r="H1388" s="20">
        <v>43333</v>
      </c>
      <c r="I1388" s="20">
        <v>44196</v>
      </c>
      <c r="J1388" s="19" t="s">
        <v>1283</v>
      </c>
      <c r="K1388" s="19" t="s">
        <v>1284</v>
      </c>
      <c r="L1388" s="19" t="s">
        <v>1285</v>
      </c>
      <c r="M1388" s="22">
        <v>41242.5</v>
      </c>
      <c r="N1388" s="19" t="s">
        <v>30</v>
      </c>
      <c r="O1388" s="22">
        <v>19548.95</v>
      </c>
      <c r="P1388" s="19" t="s">
        <v>30</v>
      </c>
      <c r="Q1388" s="19" t="s">
        <v>260</v>
      </c>
      <c r="R1388" s="19" t="s">
        <v>1286</v>
      </c>
      <c r="S1388" s="19" t="s">
        <v>32</v>
      </c>
      <c r="T1388" s="19" t="s">
        <v>32</v>
      </c>
      <c r="U1388" s="21">
        <v>0</v>
      </c>
      <c r="V1388" s="19" t="s">
        <v>7177</v>
      </c>
      <c r="W1388" s="19" t="s">
        <v>7176</v>
      </c>
      <c r="X1388" s="19" t="s">
        <v>32</v>
      </c>
      <c r="Y1388" s="20"/>
      <c r="Z1388" s="19" t="s">
        <v>7176</v>
      </c>
      <c r="AA1388" s="20"/>
      <c r="AB1388" s="19" t="s">
        <v>7176</v>
      </c>
      <c r="AC1388" s="19" t="s">
        <v>32</v>
      </c>
      <c r="AD1388" s="19" t="s">
        <v>32</v>
      </c>
      <c r="AE1388" s="19" t="s">
        <v>7176</v>
      </c>
      <c r="AF1388" s="19" t="s">
        <v>34</v>
      </c>
      <c r="AG1388" s="6" t="str">
        <f>VLOOKUP(F1388,[1]הזמנות!$D:$E,2,0)</f>
        <v>G91</v>
      </c>
      <c r="AH1388" s="6" t="str">
        <f>VLOOKUP(AG1388,'[1]קבוצות רכש'!$A:$B,2,0)</f>
        <v>ממשל זמין</v>
      </c>
    </row>
    <row r="1389" spans="1:34" x14ac:dyDescent="0.2">
      <c r="A1389" s="23" t="s">
        <v>22</v>
      </c>
      <c r="B1389" s="19" t="s">
        <v>239</v>
      </c>
      <c r="C1389" s="8" t="s">
        <v>254</v>
      </c>
      <c r="D1389" s="19" t="s">
        <v>240</v>
      </c>
      <c r="E1389" s="19" t="s">
        <v>241</v>
      </c>
      <c r="F1389" s="19" t="s">
        <v>1287</v>
      </c>
      <c r="G1389" s="19" t="s">
        <v>1288</v>
      </c>
      <c r="H1389" s="20">
        <v>43340</v>
      </c>
      <c r="I1389" s="20">
        <v>44196</v>
      </c>
      <c r="J1389" s="19" t="s">
        <v>727</v>
      </c>
      <c r="K1389" s="19" t="s">
        <v>728</v>
      </c>
      <c r="L1389" s="19" t="s">
        <v>729</v>
      </c>
      <c r="M1389" s="22">
        <v>49725</v>
      </c>
      <c r="N1389" s="19" t="s">
        <v>30</v>
      </c>
      <c r="O1389" s="22">
        <v>34816.29</v>
      </c>
      <c r="P1389" s="19" t="s">
        <v>30</v>
      </c>
      <c r="Q1389" s="19" t="s">
        <v>31</v>
      </c>
      <c r="R1389" s="19" t="s">
        <v>32</v>
      </c>
      <c r="S1389" s="19" t="s">
        <v>33</v>
      </c>
      <c r="T1389" s="19" t="s">
        <v>32</v>
      </c>
      <c r="U1389" s="22">
        <v>2632.5</v>
      </c>
      <c r="V1389" s="19" t="s">
        <v>7177</v>
      </c>
      <c r="W1389" s="19" t="s">
        <v>7176</v>
      </c>
      <c r="X1389" s="19" t="s">
        <v>32</v>
      </c>
      <c r="Y1389" s="20"/>
      <c r="Z1389" s="19" t="s">
        <v>7176</v>
      </c>
      <c r="AA1389" s="20"/>
      <c r="AB1389" s="19" t="s">
        <v>7176</v>
      </c>
      <c r="AC1389" s="19" t="s">
        <v>32</v>
      </c>
      <c r="AD1389" s="19" t="s">
        <v>32</v>
      </c>
      <c r="AE1389" s="19" t="s">
        <v>7176</v>
      </c>
      <c r="AF1389" s="19" t="s">
        <v>34</v>
      </c>
      <c r="AG1389" s="6" t="str">
        <f>VLOOKUP(F1389,[1]הזמנות!$D:$E,2,0)</f>
        <v>G91</v>
      </c>
      <c r="AH1389" s="6" t="str">
        <f>VLOOKUP(AG1389,'[1]קבוצות רכש'!$A:$B,2,0)</f>
        <v>ממשל זמין</v>
      </c>
    </row>
    <row r="1390" spans="1:34" x14ac:dyDescent="0.2">
      <c r="A1390" s="23" t="s">
        <v>22</v>
      </c>
      <c r="B1390" s="19" t="s">
        <v>239</v>
      </c>
      <c r="C1390" s="8" t="s">
        <v>254</v>
      </c>
      <c r="D1390" s="19" t="s">
        <v>240</v>
      </c>
      <c r="E1390" s="19" t="s">
        <v>241</v>
      </c>
      <c r="F1390" s="19" t="s">
        <v>3593</v>
      </c>
      <c r="G1390" s="19" t="s">
        <v>3594</v>
      </c>
      <c r="H1390" s="20">
        <v>43347</v>
      </c>
      <c r="I1390" s="20">
        <v>44012</v>
      </c>
      <c r="J1390" s="19" t="s">
        <v>432</v>
      </c>
      <c r="K1390" s="19" t="s">
        <v>433</v>
      </c>
      <c r="L1390" s="19" t="s">
        <v>434</v>
      </c>
      <c r="M1390" s="22">
        <v>65426.400000000001</v>
      </c>
      <c r="N1390" s="19" t="s">
        <v>30</v>
      </c>
      <c r="O1390" s="22">
        <v>54522</v>
      </c>
      <c r="P1390" s="19" t="s">
        <v>30</v>
      </c>
      <c r="Q1390" s="19" t="s">
        <v>282</v>
      </c>
      <c r="R1390" s="19" t="s">
        <v>1268</v>
      </c>
      <c r="S1390" s="19" t="s">
        <v>32</v>
      </c>
      <c r="T1390" s="19" t="s">
        <v>32</v>
      </c>
      <c r="U1390" s="22">
        <v>32713.200000000001</v>
      </c>
      <c r="V1390" s="19" t="s">
        <v>7177</v>
      </c>
      <c r="W1390" s="19" t="s">
        <v>7176</v>
      </c>
      <c r="X1390" s="19" t="s">
        <v>32</v>
      </c>
      <c r="Y1390" s="20"/>
      <c r="Z1390" s="19" t="s">
        <v>7176</v>
      </c>
      <c r="AA1390" s="20"/>
      <c r="AB1390" s="19" t="s">
        <v>7176</v>
      </c>
      <c r="AC1390" s="19" t="s">
        <v>32</v>
      </c>
      <c r="AD1390" s="19" t="s">
        <v>32</v>
      </c>
      <c r="AE1390" s="19" t="s">
        <v>7176</v>
      </c>
      <c r="AF1390" s="19" t="s">
        <v>34</v>
      </c>
      <c r="AG1390" s="6" t="str">
        <f>VLOOKUP(F1390,[1]הזמנות!$D:$E,2,0)</f>
        <v>G91</v>
      </c>
      <c r="AH1390" s="6" t="str">
        <f>VLOOKUP(AG1390,'[1]קבוצות רכש'!$A:$B,2,0)</f>
        <v>ממשל זמין</v>
      </c>
    </row>
    <row r="1391" spans="1:34" x14ac:dyDescent="0.2">
      <c r="A1391" s="23" t="s">
        <v>22</v>
      </c>
      <c r="B1391" s="19" t="s">
        <v>239</v>
      </c>
      <c r="C1391" s="8" t="s">
        <v>254</v>
      </c>
      <c r="D1391" s="19" t="s">
        <v>240</v>
      </c>
      <c r="E1391" s="19" t="s">
        <v>241</v>
      </c>
      <c r="F1391" s="19" t="s">
        <v>3183</v>
      </c>
      <c r="G1391" s="19" t="s">
        <v>3174</v>
      </c>
      <c r="H1391" s="20">
        <v>43355</v>
      </c>
      <c r="I1391" s="20">
        <v>44413</v>
      </c>
      <c r="J1391" s="19" t="s">
        <v>3175</v>
      </c>
      <c r="K1391" s="19" t="s">
        <v>3176</v>
      </c>
      <c r="L1391" s="19" t="s">
        <v>3177</v>
      </c>
      <c r="M1391" s="22">
        <v>422955</v>
      </c>
      <c r="N1391" s="19" t="s">
        <v>30</v>
      </c>
      <c r="O1391" s="22">
        <v>286599.74</v>
      </c>
      <c r="P1391" s="19" t="s">
        <v>30</v>
      </c>
      <c r="Q1391" s="19" t="s">
        <v>260</v>
      </c>
      <c r="R1391" s="19" t="s">
        <v>3178</v>
      </c>
      <c r="S1391" s="19" t="s">
        <v>32</v>
      </c>
      <c r="T1391" s="19" t="s">
        <v>32</v>
      </c>
      <c r="U1391" s="22">
        <v>197108.77</v>
      </c>
      <c r="V1391" s="19" t="s">
        <v>7177</v>
      </c>
      <c r="W1391" s="19" t="s">
        <v>7176</v>
      </c>
      <c r="X1391" s="19" t="s">
        <v>32</v>
      </c>
      <c r="Y1391" s="20"/>
      <c r="Z1391" s="19" t="s">
        <v>7176</v>
      </c>
      <c r="AA1391" s="20"/>
      <c r="AB1391" s="19" t="s">
        <v>7176</v>
      </c>
      <c r="AC1391" s="19" t="s">
        <v>32</v>
      </c>
      <c r="AD1391" s="19" t="s">
        <v>32</v>
      </c>
      <c r="AE1391" s="19" t="s">
        <v>7176</v>
      </c>
      <c r="AF1391" s="19" t="s">
        <v>34</v>
      </c>
      <c r="AG1391" s="6" t="str">
        <f>VLOOKUP(F1391,[1]הזמנות!$D:$E,2,0)</f>
        <v>G91</v>
      </c>
      <c r="AH1391" s="6" t="str">
        <f>VLOOKUP(AG1391,'[1]קבוצות רכש'!$A:$B,2,0)</f>
        <v>ממשל זמין</v>
      </c>
    </row>
    <row r="1392" spans="1:34" x14ac:dyDescent="0.2">
      <c r="A1392" s="23" t="s">
        <v>22</v>
      </c>
      <c r="B1392" s="19" t="s">
        <v>239</v>
      </c>
      <c r="C1392" s="8" t="s">
        <v>254</v>
      </c>
      <c r="D1392" s="19" t="s">
        <v>240</v>
      </c>
      <c r="E1392" s="19" t="s">
        <v>241</v>
      </c>
      <c r="F1392" s="19" t="s">
        <v>1349</v>
      </c>
      <c r="G1392" s="19" t="s">
        <v>706</v>
      </c>
      <c r="H1392" s="20">
        <v>43377</v>
      </c>
      <c r="I1392" s="20">
        <v>44122</v>
      </c>
      <c r="J1392" s="19" t="s">
        <v>1350</v>
      </c>
      <c r="K1392" s="19" t="s">
        <v>1351</v>
      </c>
      <c r="L1392" s="19" t="s">
        <v>1352</v>
      </c>
      <c r="M1392" s="22">
        <v>90090</v>
      </c>
      <c r="N1392" s="19" t="s">
        <v>30</v>
      </c>
      <c r="O1392" s="22">
        <v>67567.5</v>
      </c>
      <c r="P1392" s="19" t="s">
        <v>30</v>
      </c>
      <c r="Q1392" s="19" t="s">
        <v>31</v>
      </c>
      <c r="R1392" s="19" t="s">
        <v>1353</v>
      </c>
      <c r="S1392" s="19" t="s">
        <v>93</v>
      </c>
      <c r="T1392" s="19" t="s">
        <v>32</v>
      </c>
      <c r="U1392" s="22">
        <v>22522.5</v>
      </c>
      <c r="V1392" s="19" t="s">
        <v>7177</v>
      </c>
      <c r="W1392" s="19" t="s">
        <v>7176</v>
      </c>
      <c r="X1392" s="19" t="s">
        <v>32</v>
      </c>
      <c r="Y1392" s="20"/>
      <c r="Z1392" s="19" t="s">
        <v>7176</v>
      </c>
      <c r="AA1392" s="20"/>
      <c r="AB1392" s="19" t="s">
        <v>7176</v>
      </c>
      <c r="AC1392" s="19" t="s">
        <v>32</v>
      </c>
      <c r="AD1392" s="19" t="s">
        <v>32</v>
      </c>
      <c r="AE1392" s="19" t="s">
        <v>7176</v>
      </c>
      <c r="AF1392" s="19" t="s">
        <v>34</v>
      </c>
      <c r="AG1392" s="6" t="str">
        <f>VLOOKUP(F1392,[1]הזמנות!$D:$E,2,0)</f>
        <v>G90</v>
      </c>
      <c r="AH1392" s="6" t="str">
        <f>VLOOKUP(AG1392,'[1]קבוצות רכש'!$A:$B,2,0)</f>
        <v>מטה מערך התקשוב</v>
      </c>
    </row>
    <row r="1393" spans="1:34" x14ac:dyDescent="0.2">
      <c r="A1393" s="23" t="s">
        <v>22</v>
      </c>
      <c r="B1393" s="19" t="s">
        <v>239</v>
      </c>
      <c r="C1393" s="8" t="s">
        <v>254</v>
      </c>
      <c r="D1393" s="19" t="s">
        <v>240</v>
      </c>
      <c r="E1393" s="19" t="s">
        <v>241</v>
      </c>
      <c r="F1393" s="19" t="s">
        <v>720</v>
      </c>
      <c r="G1393" s="19" t="s">
        <v>721</v>
      </c>
      <c r="H1393" s="20">
        <v>43402</v>
      </c>
      <c r="I1393" s="20">
        <v>44561</v>
      </c>
      <c r="J1393" s="19" t="s">
        <v>722</v>
      </c>
      <c r="K1393" s="19" t="s">
        <v>723</v>
      </c>
      <c r="L1393" s="19" t="s">
        <v>724</v>
      </c>
      <c r="M1393" s="22">
        <v>2000</v>
      </c>
      <c r="N1393" s="19" t="s">
        <v>183</v>
      </c>
      <c r="O1393" s="21">
        <v>0</v>
      </c>
      <c r="P1393" s="19" t="s">
        <v>32</v>
      </c>
      <c r="Q1393" s="19" t="s">
        <v>31</v>
      </c>
      <c r="R1393" s="19" t="s">
        <v>32</v>
      </c>
      <c r="S1393" s="19" t="s">
        <v>33</v>
      </c>
      <c r="T1393" s="19" t="s">
        <v>32</v>
      </c>
      <c r="U1393" s="21">
        <v>0</v>
      </c>
      <c r="V1393" s="19" t="s">
        <v>7177</v>
      </c>
      <c r="W1393" s="19" t="s">
        <v>7176</v>
      </c>
      <c r="X1393" s="19" t="s">
        <v>32</v>
      </c>
      <c r="Y1393" s="20"/>
      <c r="Z1393" s="19" t="s">
        <v>7176</v>
      </c>
      <c r="AA1393" s="20"/>
      <c r="AB1393" s="19" t="s">
        <v>7176</v>
      </c>
      <c r="AC1393" s="19" t="s">
        <v>32</v>
      </c>
      <c r="AD1393" s="19" t="s">
        <v>32</v>
      </c>
      <c r="AE1393" s="19" t="s">
        <v>7176</v>
      </c>
      <c r="AF1393" s="19" t="s">
        <v>34</v>
      </c>
      <c r="AG1393" s="6" t="str">
        <f>VLOOKUP(F1393,[1]הזמנות!$D:$E,2,0)</f>
        <v>G91</v>
      </c>
      <c r="AH1393" s="6" t="str">
        <f>VLOOKUP(AG1393,'[1]קבוצות רכש'!$A:$B,2,0)</f>
        <v>ממשל זמין</v>
      </c>
    </row>
    <row r="1394" spans="1:34" x14ac:dyDescent="0.2">
      <c r="A1394" s="23" t="s">
        <v>22</v>
      </c>
      <c r="B1394" s="19" t="s">
        <v>239</v>
      </c>
      <c r="C1394" s="8" t="s">
        <v>254</v>
      </c>
      <c r="D1394" s="19" t="s">
        <v>240</v>
      </c>
      <c r="E1394" s="19" t="s">
        <v>241</v>
      </c>
      <c r="F1394" s="19" t="s">
        <v>1291</v>
      </c>
      <c r="G1394" s="19" t="s">
        <v>1292</v>
      </c>
      <c r="H1394" s="20">
        <v>43408</v>
      </c>
      <c r="I1394" s="20">
        <v>44340</v>
      </c>
      <c r="J1394" s="19" t="s">
        <v>1293</v>
      </c>
      <c r="K1394" s="19" t="s">
        <v>1294</v>
      </c>
      <c r="L1394" s="19" t="s">
        <v>1295</v>
      </c>
      <c r="M1394" s="22">
        <v>286650.83</v>
      </c>
      <c r="N1394" s="19" t="s">
        <v>30</v>
      </c>
      <c r="O1394" s="22">
        <v>277889.15999999997</v>
      </c>
      <c r="P1394" s="19" t="s">
        <v>30</v>
      </c>
      <c r="Q1394" s="19" t="s">
        <v>282</v>
      </c>
      <c r="R1394" s="19" t="s">
        <v>1296</v>
      </c>
      <c r="S1394" s="19" t="s">
        <v>32</v>
      </c>
      <c r="T1394" s="19" t="s">
        <v>32</v>
      </c>
      <c r="U1394" s="22">
        <v>9418.5</v>
      </c>
      <c r="V1394" s="19" t="s">
        <v>7177</v>
      </c>
      <c r="W1394" s="19" t="s">
        <v>7176</v>
      </c>
      <c r="X1394" s="19" t="s">
        <v>32</v>
      </c>
      <c r="Y1394" s="20"/>
      <c r="Z1394" s="19" t="s">
        <v>7176</v>
      </c>
      <c r="AA1394" s="20"/>
      <c r="AB1394" s="19" t="s">
        <v>7176</v>
      </c>
      <c r="AC1394" s="19" t="s">
        <v>32</v>
      </c>
      <c r="AD1394" s="19" t="s">
        <v>32</v>
      </c>
      <c r="AE1394" s="19" t="s">
        <v>7176</v>
      </c>
      <c r="AF1394" s="19" t="s">
        <v>34</v>
      </c>
      <c r="AG1394" s="6" t="str">
        <f>VLOOKUP(F1394,[1]הזמנות!$D:$E,2,0)</f>
        <v>G91</v>
      </c>
      <c r="AH1394" s="6" t="str">
        <f>VLOOKUP(AG1394,'[1]קבוצות רכש'!$A:$B,2,0)</f>
        <v>ממשל זמין</v>
      </c>
    </row>
    <row r="1395" spans="1:34" x14ac:dyDescent="0.2">
      <c r="A1395" s="23" t="s">
        <v>22</v>
      </c>
      <c r="B1395" s="19" t="s">
        <v>239</v>
      </c>
      <c r="C1395" s="8" t="s">
        <v>254</v>
      </c>
      <c r="D1395" s="19" t="s">
        <v>240</v>
      </c>
      <c r="E1395" s="19" t="s">
        <v>241</v>
      </c>
      <c r="F1395" s="19" t="s">
        <v>725</v>
      </c>
      <c r="G1395" s="19" t="s">
        <v>726</v>
      </c>
      <c r="H1395" s="20">
        <v>43425</v>
      </c>
      <c r="I1395" s="20">
        <v>45254</v>
      </c>
      <c r="J1395" s="19" t="s">
        <v>727</v>
      </c>
      <c r="K1395" s="19" t="s">
        <v>728</v>
      </c>
      <c r="L1395" s="19" t="s">
        <v>729</v>
      </c>
      <c r="M1395" s="22">
        <v>71951.5</v>
      </c>
      <c r="N1395" s="19" t="s">
        <v>30</v>
      </c>
      <c r="O1395" s="22">
        <v>10951.2</v>
      </c>
      <c r="P1395" s="19" t="s">
        <v>30</v>
      </c>
      <c r="Q1395" s="19" t="s">
        <v>260</v>
      </c>
      <c r="R1395" s="19" t="s">
        <v>730</v>
      </c>
      <c r="S1395" s="19" t="s">
        <v>32</v>
      </c>
      <c r="T1395" s="19" t="s">
        <v>32</v>
      </c>
      <c r="U1395" s="22">
        <v>10951.2</v>
      </c>
      <c r="V1395" s="19" t="s">
        <v>7177</v>
      </c>
      <c r="W1395" s="19" t="s">
        <v>7176</v>
      </c>
      <c r="X1395" s="19" t="s">
        <v>32</v>
      </c>
      <c r="Y1395" s="20"/>
      <c r="Z1395" s="19" t="s">
        <v>7176</v>
      </c>
      <c r="AA1395" s="20"/>
      <c r="AB1395" s="19" t="s">
        <v>7176</v>
      </c>
      <c r="AC1395" s="19" t="s">
        <v>32</v>
      </c>
      <c r="AD1395" s="19" t="s">
        <v>32</v>
      </c>
      <c r="AE1395" s="19" t="s">
        <v>7176</v>
      </c>
      <c r="AF1395" s="19" t="s">
        <v>34</v>
      </c>
      <c r="AG1395" s="6" t="str">
        <f>VLOOKUP(F1395,[1]הזמנות!$D:$E,2,0)</f>
        <v>G90</v>
      </c>
      <c r="AH1395" s="6" t="str">
        <f>VLOOKUP(AG1395,'[1]קבוצות רכש'!$A:$B,2,0)</f>
        <v>מטה מערך התקשוב</v>
      </c>
    </row>
    <row r="1396" spans="1:34" x14ac:dyDescent="0.2">
      <c r="A1396" s="23" t="s">
        <v>22</v>
      </c>
      <c r="B1396" s="19" t="s">
        <v>239</v>
      </c>
      <c r="C1396" s="8" t="s">
        <v>254</v>
      </c>
      <c r="D1396" s="19" t="s">
        <v>240</v>
      </c>
      <c r="E1396" s="19" t="s">
        <v>241</v>
      </c>
      <c r="F1396" s="19" t="s">
        <v>1302</v>
      </c>
      <c r="G1396" s="19" t="s">
        <v>1303</v>
      </c>
      <c r="H1396" s="20">
        <v>43426</v>
      </c>
      <c r="I1396" s="20">
        <v>44865</v>
      </c>
      <c r="J1396" s="19" t="s">
        <v>1283</v>
      </c>
      <c r="K1396" s="19" t="s">
        <v>1284</v>
      </c>
      <c r="L1396" s="19" t="s">
        <v>1285</v>
      </c>
      <c r="M1396" s="22">
        <v>139230</v>
      </c>
      <c r="N1396" s="19" t="s">
        <v>30</v>
      </c>
      <c r="O1396" s="22">
        <v>46781.279999999999</v>
      </c>
      <c r="P1396" s="19" t="s">
        <v>30</v>
      </c>
      <c r="Q1396" s="19" t="s">
        <v>1304</v>
      </c>
      <c r="R1396" s="19" t="s">
        <v>730</v>
      </c>
      <c r="S1396" s="19" t="s">
        <v>32</v>
      </c>
      <c r="T1396" s="19" t="s">
        <v>32</v>
      </c>
      <c r="U1396" s="21">
        <v>0</v>
      </c>
      <c r="V1396" s="19" t="s">
        <v>7177</v>
      </c>
      <c r="W1396" s="19" t="s">
        <v>7176</v>
      </c>
      <c r="X1396" s="19" t="s">
        <v>32</v>
      </c>
      <c r="Y1396" s="20"/>
      <c r="Z1396" s="19" t="s">
        <v>7176</v>
      </c>
      <c r="AA1396" s="20"/>
      <c r="AB1396" s="19" t="s">
        <v>7176</v>
      </c>
      <c r="AC1396" s="19" t="s">
        <v>32</v>
      </c>
      <c r="AD1396" s="19" t="s">
        <v>32</v>
      </c>
      <c r="AE1396" s="19" t="s">
        <v>7176</v>
      </c>
      <c r="AF1396" s="19" t="s">
        <v>34</v>
      </c>
      <c r="AG1396" s="6" t="str">
        <f>VLOOKUP(F1396,[1]הזמנות!$D:$E,2,0)</f>
        <v>G90</v>
      </c>
      <c r="AH1396" s="6" t="str">
        <f>VLOOKUP(AG1396,'[1]קבוצות רכש'!$A:$B,2,0)</f>
        <v>מטה מערך התקשוב</v>
      </c>
    </row>
    <row r="1397" spans="1:34" x14ac:dyDescent="0.2">
      <c r="A1397" s="23" t="s">
        <v>22</v>
      </c>
      <c r="B1397" s="19" t="s">
        <v>239</v>
      </c>
      <c r="C1397" s="8" t="s">
        <v>254</v>
      </c>
      <c r="D1397" s="19" t="s">
        <v>240</v>
      </c>
      <c r="E1397" s="19" t="s">
        <v>241</v>
      </c>
      <c r="F1397" s="19" t="s">
        <v>1305</v>
      </c>
      <c r="G1397" s="19" t="s">
        <v>1306</v>
      </c>
      <c r="H1397" s="20">
        <v>43468</v>
      </c>
      <c r="I1397" s="20">
        <v>44196</v>
      </c>
      <c r="J1397" s="19" t="s">
        <v>1307</v>
      </c>
      <c r="K1397" s="19" t="s">
        <v>1308</v>
      </c>
      <c r="L1397" s="19" t="s">
        <v>1309</v>
      </c>
      <c r="M1397" s="22">
        <v>49280.4</v>
      </c>
      <c r="N1397" s="19" t="s">
        <v>30</v>
      </c>
      <c r="O1397" s="22">
        <v>3184.27</v>
      </c>
      <c r="P1397" s="19" t="s">
        <v>30</v>
      </c>
      <c r="Q1397" s="19" t="s">
        <v>31</v>
      </c>
      <c r="R1397" s="19" t="s">
        <v>32</v>
      </c>
      <c r="S1397" s="19" t="s">
        <v>33</v>
      </c>
      <c r="T1397" s="19" t="s">
        <v>32</v>
      </c>
      <c r="U1397" s="21">
        <v>0</v>
      </c>
      <c r="V1397" s="19" t="s">
        <v>7177</v>
      </c>
      <c r="W1397" s="19" t="s">
        <v>7176</v>
      </c>
      <c r="X1397" s="19" t="s">
        <v>32</v>
      </c>
      <c r="Y1397" s="20"/>
      <c r="Z1397" s="19" t="s">
        <v>7176</v>
      </c>
      <c r="AA1397" s="20"/>
      <c r="AB1397" s="19" t="s">
        <v>7176</v>
      </c>
      <c r="AC1397" s="19" t="s">
        <v>32</v>
      </c>
      <c r="AD1397" s="19" t="s">
        <v>32</v>
      </c>
      <c r="AE1397" s="19" t="s">
        <v>7176</v>
      </c>
      <c r="AF1397" s="19" t="s">
        <v>34</v>
      </c>
      <c r="AG1397" s="6" t="str">
        <f>VLOOKUP(F1397,[1]הזמנות!$D:$E,2,0)</f>
        <v>G91</v>
      </c>
      <c r="AH1397" s="6" t="str">
        <f>VLOOKUP(AG1397,'[1]קבוצות רכש'!$A:$B,2,0)</f>
        <v>ממשל זמין</v>
      </c>
    </row>
    <row r="1398" spans="1:34" x14ac:dyDescent="0.2">
      <c r="A1398" s="23" t="s">
        <v>22</v>
      </c>
      <c r="B1398" s="19" t="s">
        <v>239</v>
      </c>
      <c r="C1398" s="8" t="s">
        <v>254</v>
      </c>
      <c r="D1398" s="19" t="s">
        <v>240</v>
      </c>
      <c r="E1398" s="19" t="s">
        <v>241</v>
      </c>
      <c r="F1398" s="19" t="s">
        <v>1310</v>
      </c>
      <c r="G1398" s="19" t="s">
        <v>1311</v>
      </c>
      <c r="H1398" s="20">
        <v>43471</v>
      </c>
      <c r="I1398" s="20">
        <v>44196</v>
      </c>
      <c r="J1398" s="19" t="s">
        <v>1312</v>
      </c>
      <c r="K1398" s="19" t="s">
        <v>1313</v>
      </c>
      <c r="L1398" s="19" t="s">
        <v>1314</v>
      </c>
      <c r="M1398" s="22">
        <v>33345</v>
      </c>
      <c r="N1398" s="19" t="s">
        <v>30</v>
      </c>
      <c r="O1398" s="22">
        <v>6826.95</v>
      </c>
      <c r="P1398" s="19" t="s">
        <v>30</v>
      </c>
      <c r="Q1398" s="19" t="s">
        <v>31</v>
      </c>
      <c r="R1398" s="19" t="s">
        <v>736</v>
      </c>
      <c r="S1398" s="19" t="s">
        <v>737</v>
      </c>
      <c r="T1398" s="19" t="s">
        <v>32</v>
      </c>
      <c r="U1398" s="21">
        <v>0</v>
      </c>
      <c r="V1398" s="19" t="s">
        <v>7177</v>
      </c>
      <c r="W1398" s="19" t="s">
        <v>7176</v>
      </c>
      <c r="X1398" s="19" t="s">
        <v>32</v>
      </c>
      <c r="Y1398" s="20"/>
      <c r="Z1398" s="19" t="s">
        <v>7176</v>
      </c>
      <c r="AA1398" s="20"/>
      <c r="AB1398" s="19" t="s">
        <v>7176</v>
      </c>
      <c r="AC1398" s="19" t="s">
        <v>32</v>
      </c>
      <c r="AD1398" s="19" t="s">
        <v>32</v>
      </c>
      <c r="AE1398" s="19" t="s">
        <v>7176</v>
      </c>
      <c r="AF1398" s="19" t="s">
        <v>34</v>
      </c>
      <c r="AG1398" s="6" t="str">
        <f>VLOOKUP(F1398,[1]הזמנות!$D:$E,2,0)</f>
        <v>G91</v>
      </c>
      <c r="AH1398" s="6" t="str">
        <f>VLOOKUP(AG1398,'[1]קבוצות רכש'!$A:$B,2,0)</f>
        <v>ממשל זמין</v>
      </c>
    </row>
    <row r="1399" spans="1:34" x14ac:dyDescent="0.2">
      <c r="A1399" s="23" t="s">
        <v>22</v>
      </c>
      <c r="B1399" s="19" t="s">
        <v>239</v>
      </c>
      <c r="C1399" s="8" t="s">
        <v>254</v>
      </c>
      <c r="D1399" s="19" t="s">
        <v>240</v>
      </c>
      <c r="E1399" s="19" t="s">
        <v>241</v>
      </c>
      <c r="F1399" s="19" t="s">
        <v>1315</v>
      </c>
      <c r="G1399" s="19" t="s">
        <v>1316</v>
      </c>
      <c r="H1399" s="20">
        <v>43471</v>
      </c>
      <c r="I1399" s="20">
        <v>44196</v>
      </c>
      <c r="J1399" s="19" t="s">
        <v>740</v>
      </c>
      <c r="K1399" s="19" t="s">
        <v>741</v>
      </c>
      <c r="L1399" s="19" t="s">
        <v>742</v>
      </c>
      <c r="M1399" s="22">
        <v>22534.2</v>
      </c>
      <c r="N1399" s="19" t="s">
        <v>30</v>
      </c>
      <c r="O1399" s="22">
        <v>10923.12</v>
      </c>
      <c r="P1399" s="19" t="s">
        <v>30</v>
      </c>
      <c r="Q1399" s="19" t="s">
        <v>282</v>
      </c>
      <c r="R1399" s="19" t="s">
        <v>743</v>
      </c>
      <c r="S1399" s="19" t="s">
        <v>32</v>
      </c>
      <c r="T1399" s="19" t="s">
        <v>32</v>
      </c>
      <c r="U1399" s="21">
        <v>0</v>
      </c>
      <c r="V1399" s="19" t="s">
        <v>7177</v>
      </c>
      <c r="W1399" s="19" t="s">
        <v>7176</v>
      </c>
      <c r="X1399" s="19" t="s">
        <v>32</v>
      </c>
      <c r="Y1399" s="20"/>
      <c r="Z1399" s="19" t="s">
        <v>7176</v>
      </c>
      <c r="AA1399" s="20"/>
      <c r="AB1399" s="19" t="s">
        <v>7176</v>
      </c>
      <c r="AC1399" s="19" t="s">
        <v>32</v>
      </c>
      <c r="AD1399" s="19" t="s">
        <v>32</v>
      </c>
      <c r="AE1399" s="19" t="s">
        <v>7176</v>
      </c>
      <c r="AF1399" s="19" t="s">
        <v>34</v>
      </c>
      <c r="AG1399" s="6" t="str">
        <f>VLOOKUP(F1399,[1]הזמנות!$D:$E,2,0)</f>
        <v>G98</v>
      </c>
      <c r="AH1399" s="6" t="str">
        <f>VLOOKUP(AG1399,'[1]קבוצות רכש'!$A:$B,2,0)</f>
        <v>תקשוב תכנון ואסט</v>
      </c>
    </row>
    <row r="1400" spans="1:34" x14ac:dyDescent="0.2">
      <c r="A1400" s="23" t="s">
        <v>22</v>
      </c>
      <c r="B1400" s="19" t="s">
        <v>239</v>
      </c>
      <c r="C1400" s="8" t="s">
        <v>254</v>
      </c>
      <c r="D1400" s="19" t="s">
        <v>240</v>
      </c>
      <c r="E1400" s="19" t="s">
        <v>241</v>
      </c>
      <c r="F1400" s="19" t="s">
        <v>2040</v>
      </c>
      <c r="G1400" s="19" t="s">
        <v>2041</v>
      </c>
      <c r="H1400" s="20">
        <v>43471</v>
      </c>
      <c r="I1400" s="20">
        <v>44227</v>
      </c>
      <c r="J1400" s="19" t="s">
        <v>2042</v>
      </c>
      <c r="K1400" s="19" t="s">
        <v>2043</v>
      </c>
      <c r="L1400" s="19" t="s">
        <v>2044</v>
      </c>
      <c r="M1400" s="22">
        <v>175529.25</v>
      </c>
      <c r="N1400" s="19" t="s">
        <v>30</v>
      </c>
      <c r="O1400" s="22">
        <v>145197</v>
      </c>
      <c r="P1400" s="19" t="s">
        <v>30</v>
      </c>
      <c r="Q1400" s="19" t="s">
        <v>260</v>
      </c>
      <c r="R1400" s="19" t="s">
        <v>2045</v>
      </c>
      <c r="S1400" s="19" t="s">
        <v>32</v>
      </c>
      <c r="T1400" s="19" t="s">
        <v>32</v>
      </c>
      <c r="U1400" s="22">
        <v>6364.8</v>
      </c>
      <c r="V1400" s="19" t="s">
        <v>7177</v>
      </c>
      <c r="W1400" s="19" t="s">
        <v>7176</v>
      </c>
      <c r="X1400" s="19" t="s">
        <v>32</v>
      </c>
      <c r="Y1400" s="20"/>
      <c r="Z1400" s="19" t="s">
        <v>7176</v>
      </c>
      <c r="AA1400" s="20"/>
      <c r="AB1400" s="19" t="s">
        <v>7176</v>
      </c>
      <c r="AC1400" s="19" t="s">
        <v>32</v>
      </c>
      <c r="AD1400" s="19" t="s">
        <v>32</v>
      </c>
      <c r="AE1400" s="19" t="s">
        <v>7176</v>
      </c>
      <c r="AF1400" s="19" t="s">
        <v>34</v>
      </c>
      <c r="AG1400" s="6" t="str">
        <f>VLOOKUP(F1400,[1]הזמנות!$D:$E,2,0)</f>
        <v>G91</v>
      </c>
      <c r="AH1400" s="6" t="str">
        <f>VLOOKUP(AG1400,'[1]קבוצות רכש'!$A:$B,2,0)</f>
        <v>ממשל זמין</v>
      </c>
    </row>
    <row r="1401" spans="1:34" x14ac:dyDescent="0.2">
      <c r="A1401" s="23" t="s">
        <v>22</v>
      </c>
      <c r="B1401" s="19" t="s">
        <v>239</v>
      </c>
      <c r="C1401" s="8" t="s">
        <v>254</v>
      </c>
      <c r="D1401" s="19" t="s">
        <v>240</v>
      </c>
      <c r="E1401" s="19" t="s">
        <v>241</v>
      </c>
      <c r="F1401" s="19" t="s">
        <v>3173</v>
      </c>
      <c r="G1401" s="19" t="s">
        <v>3174</v>
      </c>
      <c r="H1401" s="20">
        <v>43472</v>
      </c>
      <c r="I1401" s="20">
        <v>44413</v>
      </c>
      <c r="J1401" s="19" t="s">
        <v>3175</v>
      </c>
      <c r="K1401" s="19" t="s">
        <v>3176</v>
      </c>
      <c r="L1401" s="19" t="s">
        <v>3177</v>
      </c>
      <c r="M1401" s="22">
        <v>7265.7</v>
      </c>
      <c r="N1401" s="19" t="s">
        <v>30</v>
      </c>
      <c r="O1401" s="22">
        <v>4488.3</v>
      </c>
      <c r="P1401" s="19" t="s">
        <v>30</v>
      </c>
      <c r="Q1401" s="19" t="s">
        <v>260</v>
      </c>
      <c r="R1401" s="19" t="s">
        <v>3178</v>
      </c>
      <c r="S1401" s="19" t="s">
        <v>32</v>
      </c>
      <c r="T1401" s="19" t="s">
        <v>32</v>
      </c>
      <c r="U1401" s="22">
        <v>2767.92</v>
      </c>
      <c r="V1401" s="19" t="s">
        <v>7177</v>
      </c>
      <c r="W1401" s="19" t="s">
        <v>7176</v>
      </c>
      <c r="X1401" s="19" t="s">
        <v>32</v>
      </c>
      <c r="Y1401" s="20"/>
      <c r="Z1401" s="19" t="s">
        <v>7176</v>
      </c>
      <c r="AA1401" s="20"/>
      <c r="AB1401" s="19" t="s">
        <v>7176</v>
      </c>
      <c r="AC1401" s="19" t="s">
        <v>32</v>
      </c>
      <c r="AD1401" s="19" t="s">
        <v>32</v>
      </c>
      <c r="AE1401" s="19" t="s">
        <v>7176</v>
      </c>
      <c r="AF1401" s="19" t="s">
        <v>34</v>
      </c>
      <c r="AG1401" s="6" t="str">
        <f>VLOOKUP(F1401,[1]הזמנות!$D:$E,2,0)</f>
        <v>G91</v>
      </c>
      <c r="AH1401" s="6" t="str">
        <f>VLOOKUP(AG1401,'[1]קבוצות רכש'!$A:$B,2,0)</f>
        <v>ממשל זמין</v>
      </c>
    </row>
    <row r="1402" spans="1:34" x14ac:dyDescent="0.2">
      <c r="A1402" s="23" t="s">
        <v>22</v>
      </c>
      <c r="B1402" s="19" t="s">
        <v>239</v>
      </c>
      <c r="C1402" s="8" t="s">
        <v>254</v>
      </c>
      <c r="D1402" s="19" t="s">
        <v>240</v>
      </c>
      <c r="E1402" s="19" t="s">
        <v>241</v>
      </c>
      <c r="F1402" s="19" t="s">
        <v>4413</v>
      </c>
      <c r="G1402" s="19" t="s">
        <v>4414</v>
      </c>
      <c r="H1402" s="20">
        <v>43472</v>
      </c>
      <c r="I1402" s="20">
        <v>44500</v>
      </c>
      <c r="J1402" s="19" t="s">
        <v>727</v>
      </c>
      <c r="K1402" s="19" t="s">
        <v>728</v>
      </c>
      <c r="L1402" s="19" t="s">
        <v>729</v>
      </c>
      <c r="M1402" s="22">
        <v>199754.1</v>
      </c>
      <c r="N1402" s="19" t="s">
        <v>30</v>
      </c>
      <c r="O1402" s="22">
        <v>85687.88</v>
      </c>
      <c r="P1402" s="19" t="s">
        <v>30</v>
      </c>
      <c r="Q1402" s="19" t="s">
        <v>3806</v>
      </c>
      <c r="R1402" s="19" t="s">
        <v>730</v>
      </c>
      <c r="S1402" s="19" t="s">
        <v>32</v>
      </c>
      <c r="T1402" s="19" t="s">
        <v>32</v>
      </c>
      <c r="U1402" s="21">
        <v>0</v>
      </c>
      <c r="V1402" s="19" t="s">
        <v>7177</v>
      </c>
      <c r="W1402" s="19" t="s">
        <v>7176</v>
      </c>
      <c r="X1402" s="19" t="s">
        <v>32</v>
      </c>
      <c r="Y1402" s="20"/>
      <c r="Z1402" s="19" t="s">
        <v>7176</v>
      </c>
      <c r="AA1402" s="20"/>
      <c r="AB1402" s="19" t="s">
        <v>7176</v>
      </c>
      <c r="AC1402" s="19" t="s">
        <v>32</v>
      </c>
      <c r="AD1402" s="19" t="s">
        <v>32</v>
      </c>
      <c r="AE1402" s="19" t="s">
        <v>7176</v>
      </c>
      <c r="AF1402" s="19" t="s">
        <v>34</v>
      </c>
      <c r="AG1402" s="6" t="str">
        <f>VLOOKUP(F1402,[1]הזמנות!$D:$E,2,0)</f>
        <v>G91</v>
      </c>
      <c r="AH1402" s="6" t="str">
        <f>VLOOKUP(AG1402,'[1]קבוצות רכש'!$A:$B,2,0)</f>
        <v>ממשל זמין</v>
      </c>
    </row>
    <row r="1403" spans="1:34" x14ac:dyDescent="0.2">
      <c r="A1403" s="23" t="s">
        <v>22</v>
      </c>
      <c r="B1403" s="19" t="s">
        <v>23</v>
      </c>
      <c r="C1403" s="8" t="s">
        <v>254</v>
      </c>
      <c r="D1403" s="19" t="s">
        <v>240</v>
      </c>
      <c r="E1403" s="19" t="s">
        <v>241</v>
      </c>
      <c r="F1403" s="19" t="s">
        <v>1976</v>
      </c>
      <c r="G1403" s="19" t="s">
        <v>1977</v>
      </c>
      <c r="H1403" s="20">
        <v>43474</v>
      </c>
      <c r="I1403" s="20">
        <v>43830</v>
      </c>
      <c r="J1403" s="19" t="s">
        <v>1978</v>
      </c>
      <c r="K1403" s="19" t="s">
        <v>1979</v>
      </c>
      <c r="L1403" s="19" t="s">
        <v>1980</v>
      </c>
      <c r="M1403" s="22">
        <v>6142.88</v>
      </c>
      <c r="N1403" s="19" t="s">
        <v>30</v>
      </c>
      <c r="O1403" s="22">
        <v>4622.82</v>
      </c>
      <c r="P1403" s="19" t="s">
        <v>30</v>
      </c>
      <c r="Q1403" s="19" t="s">
        <v>184</v>
      </c>
      <c r="R1403" s="19" t="s">
        <v>32</v>
      </c>
      <c r="S1403" s="19" t="s">
        <v>32</v>
      </c>
      <c r="T1403" s="19" t="s">
        <v>32</v>
      </c>
      <c r="U1403" s="21">
        <v>0</v>
      </c>
      <c r="V1403" s="19" t="s">
        <v>7177</v>
      </c>
      <c r="W1403" s="19" t="s">
        <v>7176</v>
      </c>
      <c r="X1403" s="19" t="s">
        <v>32</v>
      </c>
      <c r="Y1403" s="20"/>
      <c r="Z1403" s="19" t="s">
        <v>7176</v>
      </c>
      <c r="AA1403" s="20"/>
      <c r="AB1403" s="19" t="s">
        <v>7176</v>
      </c>
      <c r="AC1403" s="19" t="s">
        <v>32</v>
      </c>
      <c r="AD1403" s="19" t="s">
        <v>32</v>
      </c>
      <c r="AE1403" s="19" t="s">
        <v>7176</v>
      </c>
      <c r="AF1403" s="19" t="s">
        <v>34</v>
      </c>
      <c r="AG1403" s="6" t="str">
        <f>VLOOKUP(F1403,[1]הזמנות!$D:$E,2,0)</f>
        <v>G01</v>
      </c>
      <c r="AH1403" s="6" t="str">
        <f>VLOOKUP(AG1403,'[1]קבוצות רכש'!$A:$B,2,0)</f>
        <v>הוצאות קשיחות</v>
      </c>
    </row>
    <row r="1404" spans="1:34" x14ac:dyDescent="0.2">
      <c r="A1404" s="23" t="s">
        <v>22</v>
      </c>
      <c r="B1404" s="19" t="s">
        <v>239</v>
      </c>
      <c r="C1404" s="8" t="s">
        <v>254</v>
      </c>
      <c r="D1404" s="19" t="s">
        <v>240</v>
      </c>
      <c r="E1404" s="19" t="s">
        <v>241</v>
      </c>
      <c r="F1404" s="19" t="s">
        <v>2834</v>
      </c>
      <c r="G1404" s="19" t="s">
        <v>2544</v>
      </c>
      <c r="H1404" s="20">
        <v>43475</v>
      </c>
      <c r="I1404" s="20">
        <v>43597</v>
      </c>
      <c r="J1404" s="19" t="s">
        <v>847</v>
      </c>
      <c r="K1404" s="19" t="s">
        <v>848</v>
      </c>
      <c r="L1404" s="19" t="s">
        <v>849</v>
      </c>
      <c r="M1404" s="22">
        <v>2400.84</v>
      </c>
      <c r="N1404" s="19" t="s">
        <v>30</v>
      </c>
      <c r="O1404" s="21">
        <v>695.21</v>
      </c>
      <c r="P1404" s="19" t="s">
        <v>30</v>
      </c>
      <c r="Q1404" s="19" t="s">
        <v>31</v>
      </c>
      <c r="R1404" s="19" t="s">
        <v>2545</v>
      </c>
      <c r="S1404" s="19" t="s">
        <v>1076</v>
      </c>
      <c r="T1404" s="19" t="s">
        <v>32</v>
      </c>
      <c r="U1404" s="21">
        <v>0</v>
      </c>
      <c r="V1404" s="19" t="s">
        <v>7177</v>
      </c>
      <c r="W1404" s="19" t="s">
        <v>7176</v>
      </c>
      <c r="X1404" s="19" t="s">
        <v>32</v>
      </c>
      <c r="Y1404" s="20"/>
      <c r="Z1404" s="19" t="s">
        <v>7176</v>
      </c>
      <c r="AA1404" s="20"/>
      <c r="AB1404" s="19" t="s">
        <v>7176</v>
      </c>
      <c r="AC1404" s="19" t="s">
        <v>32</v>
      </c>
      <c r="AD1404" s="19" t="s">
        <v>32</v>
      </c>
      <c r="AE1404" s="19" t="s">
        <v>7176</v>
      </c>
      <c r="AF1404" s="19" t="s">
        <v>34</v>
      </c>
      <c r="AG1404" s="6" t="str">
        <f>VLOOKUP(F1404,[1]הזמנות!$D:$E,2,0)</f>
        <v>G91</v>
      </c>
      <c r="AH1404" s="6" t="str">
        <f>VLOOKUP(AG1404,'[1]קבוצות רכש'!$A:$B,2,0)</f>
        <v>ממשל זמין</v>
      </c>
    </row>
    <row r="1405" spans="1:34" x14ac:dyDescent="0.2">
      <c r="A1405" s="23" t="s">
        <v>22</v>
      </c>
      <c r="B1405" s="19" t="s">
        <v>239</v>
      </c>
      <c r="C1405" s="8" t="s">
        <v>254</v>
      </c>
      <c r="D1405" s="19" t="s">
        <v>240</v>
      </c>
      <c r="E1405" s="19" t="s">
        <v>241</v>
      </c>
      <c r="F1405" s="19" t="s">
        <v>4292</v>
      </c>
      <c r="G1405" s="19" t="s">
        <v>2701</v>
      </c>
      <c r="H1405" s="20">
        <v>43475</v>
      </c>
      <c r="I1405" s="20">
        <v>43830</v>
      </c>
      <c r="J1405" s="19" t="s">
        <v>2144</v>
      </c>
      <c r="K1405" s="19" t="s">
        <v>2145</v>
      </c>
      <c r="L1405" s="19" t="s">
        <v>2146</v>
      </c>
      <c r="M1405" s="22">
        <v>30420</v>
      </c>
      <c r="N1405" s="19" t="s">
        <v>30</v>
      </c>
      <c r="O1405" s="22">
        <v>29377.360000000001</v>
      </c>
      <c r="P1405" s="19" t="s">
        <v>30</v>
      </c>
      <c r="Q1405" s="19" t="s">
        <v>184</v>
      </c>
      <c r="R1405" s="19" t="s">
        <v>32</v>
      </c>
      <c r="S1405" s="19" t="s">
        <v>32</v>
      </c>
      <c r="T1405" s="19" t="s">
        <v>32</v>
      </c>
      <c r="U1405" s="21">
        <v>0</v>
      </c>
      <c r="V1405" s="19" t="s">
        <v>7177</v>
      </c>
      <c r="W1405" s="19" t="s">
        <v>7176</v>
      </c>
      <c r="X1405" s="19" t="s">
        <v>32</v>
      </c>
      <c r="Y1405" s="20"/>
      <c r="Z1405" s="19" t="s">
        <v>7176</v>
      </c>
      <c r="AA1405" s="20"/>
      <c r="AB1405" s="19" t="s">
        <v>7176</v>
      </c>
      <c r="AC1405" s="19" t="s">
        <v>32</v>
      </c>
      <c r="AD1405" s="19" t="s">
        <v>32</v>
      </c>
      <c r="AE1405" s="19" t="s">
        <v>7176</v>
      </c>
      <c r="AF1405" s="19" t="s">
        <v>34</v>
      </c>
      <c r="AG1405" s="6" t="str">
        <f>VLOOKUP(F1405,[1]הזמנות!$D:$E,2,0)</f>
        <v>G91</v>
      </c>
      <c r="AH1405" s="6" t="str">
        <f>VLOOKUP(AG1405,'[1]קבוצות רכש'!$A:$B,2,0)</f>
        <v>ממשל זמין</v>
      </c>
    </row>
    <row r="1406" spans="1:34" x14ac:dyDescent="0.2">
      <c r="A1406" s="23" t="s">
        <v>22</v>
      </c>
      <c r="B1406" s="19" t="s">
        <v>239</v>
      </c>
      <c r="C1406" s="8" t="s">
        <v>254</v>
      </c>
      <c r="D1406" s="19" t="s">
        <v>240</v>
      </c>
      <c r="E1406" s="19" t="s">
        <v>241</v>
      </c>
      <c r="F1406" s="19" t="s">
        <v>3801</v>
      </c>
      <c r="G1406" s="19" t="s">
        <v>3802</v>
      </c>
      <c r="H1406" s="20">
        <v>43475</v>
      </c>
      <c r="I1406" s="20">
        <v>44255</v>
      </c>
      <c r="J1406" s="19" t="s">
        <v>3803</v>
      </c>
      <c r="K1406" s="19" t="s">
        <v>3804</v>
      </c>
      <c r="L1406" s="19" t="s">
        <v>3805</v>
      </c>
      <c r="M1406" s="22">
        <v>882408.19</v>
      </c>
      <c r="N1406" s="19" t="s">
        <v>30</v>
      </c>
      <c r="O1406" s="22">
        <v>473883.59</v>
      </c>
      <c r="P1406" s="19" t="s">
        <v>30</v>
      </c>
      <c r="Q1406" s="19" t="s">
        <v>3806</v>
      </c>
      <c r="R1406" s="19" t="s">
        <v>730</v>
      </c>
      <c r="S1406" s="19" t="s">
        <v>32</v>
      </c>
      <c r="T1406" s="19" t="s">
        <v>32</v>
      </c>
      <c r="U1406" s="22">
        <v>31484.7</v>
      </c>
      <c r="V1406" s="19" t="s">
        <v>7177</v>
      </c>
      <c r="W1406" s="19" t="s">
        <v>7176</v>
      </c>
      <c r="X1406" s="19" t="s">
        <v>32</v>
      </c>
      <c r="Y1406" s="20"/>
      <c r="Z1406" s="19" t="s">
        <v>7176</v>
      </c>
      <c r="AA1406" s="20"/>
      <c r="AB1406" s="19" t="s">
        <v>7176</v>
      </c>
      <c r="AC1406" s="19" t="s">
        <v>32</v>
      </c>
      <c r="AD1406" s="19" t="s">
        <v>32</v>
      </c>
      <c r="AE1406" s="19" t="s">
        <v>7176</v>
      </c>
      <c r="AF1406" s="19" t="s">
        <v>34</v>
      </c>
      <c r="AG1406" s="6" t="str">
        <f>VLOOKUP(F1406,[1]הזמנות!$D:$E,2,0)</f>
        <v>G98</v>
      </c>
      <c r="AH1406" s="6" t="str">
        <f>VLOOKUP(AG1406,'[1]קבוצות רכש'!$A:$B,2,0)</f>
        <v>תקשוב תכנון ואסט</v>
      </c>
    </row>
    <row r="1407" spans="1:34" x14ac:dyDescent="0.2">
      <c r="A1407" s="23" t="s">
        <v>22</v>
      </c>
      <c r="B1407" s="19" t="s">
        <v>239</v>
      </c>
      <c r="C1407" s="8" t="s">
        <v>254</v>
      </c>
      <c r="D1407" s="19" t="s">
        <v>240</v>
      </c>
      <c r="E1407" s="19" t="s">
        <v>241</v>
      </c>
      <c r="F1407" s="19" t="s">
        <v>2995</v>
      </c>
      <c r="G1407" s="19" t="s">
        <v>2996</v>
      </c>
      <c r="H1407" s="20">
        <v>43509</v>
      </c>
      <c r="I1407" s="20">
        <v>44227</v>
      </c>
      <c r="J1407" s="19" t="s">
        <v>805</v>
      </c>
      <c r="K1407" s="19" t="s">
        <v>806</v>
      </c>
      <c r="L1407" s="19" t="s">
        <v>807</v>
      </c>
      <c r="M1407" s="22">
        <v>935873.64</v>
      </c>
      <c r="N1407" s="19" t="s">
        <v>30</v>
      </c>
      <c r="O1407" s="22">
        <v>935872.36</v>
      </c>
      <c r="P1407" s="19" t="s">
        <v>30</v>
      </c>
      <c r="Q1407" s="19" t="s">
        <v>31</v>
      </c>
      <c r="R1407" s="19" t="s">
        <v>730</v>
      </c>
      <c r="S1407" s="19" t="s">
        <v>136</v>
      </c>
      <c r="T1407" s="19" t="s">
        <v>32</v>
      </c>
      <c r="U1407" s="21">
        <v>0</v>
      </c>
      <c r="V1407" s="19" t="s">
        <v>7177</v>
      </c>
      <c r="W1407" s="19" t="s">
        <v>7176</v>
      </c>
      <c r="X1407" s="19" t="s">
        <v>32</v>
      </c>
      <c r="Y1407" s="20"/>
      <c r="Z1407" s="19" t="s">
        <v>7176</v>
      </c>
      <c r="AA1407" s="20"/>
      <c r="AB1407" s="19" t="s">
        <v>7176</v>
      </c>
      <c r="AC1407" s="19" t="s">
        <v>32</v>
      </c>
      <c r="AD1407" s="19" t="s">
        <v>32</v>
      </c>
      <c r="AE1407" s="19" t="s">
        <v>7176</v>
      </c>
      <c r="AF1407" s="19" t="s">
        <v>34</v>
      </c>
      <c r="AG1407" s="6" t="str">
        <f>VLOOKUP(F1407,[1]הזמנות!$D:$E,2,0)</f>
        <v>G91</v>
      </c>
      <c r="AH1407" s="6" t="str">
        <f>VLOOKUP(AG1407,'[1]קבוצות רכש'!$A:$B,2,0)</f>
        <v>ממשל זמין</v>
      </c>
    </row>
    <row r="1408" spans="1:34" x14ac:dyDescent="0.2">
      <c r="A1408" s="23" t="s">
        <v>22</v>
      </c>
      <c r="B1408" s="19" t="s">
        <v>239</v>
      </c>
      <c r="C1408" s="8" t="s">
        <v>254</v>
      </c>
      <c r="D1408" s="19" t="s">
        <v>240</v>
      </c>
      <c r="E1408" s="19" t="s">
        <v>241</v>
      </c>
      <c r="F1408" s="19" t="s">
        <v>3002</v>
      </c>
      <c r="G1408" s="19" t="s">
        <v>3003</v>
      </c>
      <c r="H1408" s="20">
        <v>43509</v>
      </c>
      <c r="I1408" s="20">
        <v>44227</v>
      </c>
      <c r="J1408" s="19" t="s">
        <v>1521</v>
      </c>
      <c r="K1408" s="19" t="s">
        <v>1522</v>
      </c>
      <c r="L1408" s="19" t="s">
        <v>1523</v>
      </c>
      <c r="M1408" s="22">
        <v>351000</v>
      </c>
      <c r="N1408" s="19" t="s">
        <v>30</v>
      </c>
      <c r="O1408" s="22">
        <v>302081.13</v>
      </c>
      <c r="P1408" s="19" t="s">
        <v>30</v>
      </c>
      <c r="Q1408" s="19" t="s">
        <v>31</v>
      </c>
      <c r="R1408" s="19" t="s">
        <v>730</v>
      </c>
      <c r="S1408" s="19" t="s">
        <v>136</v>
      </c>
      <c r="T1408" s="19" t="s">
        <v>32</v>
      </c>
      <c r="U1408" s="22">
        <v>15868.71</v>
      </c>
      <c r="V1408" s="19" t="s">
        <v>7177</v>
      </c>
      <c r="W1408" s="19" t="s">
        <v>7176</v>
      </c>
      <c r="X1408" s="19" t="s">
        <v>32</v>
      </c>
      <c r="Y1408" s="20"/>
      <c r="Z1408" s="19" t="s">
        <v>7176</v>
      </c>
      <c r="AA1408" s="20"/>
      <c r="AB1408" s="19" t="s">
        <v>7176</v>
      </c>
      <c r="AC1408" s="19" t="s">
        <v>32</v>
      </c>
      <c r="AD1408" s="19" t="s">
        <v>32</v>
      </c>
      <c r="AE1408" s="19" t="s">
        <v>7176</v>
      </c>
      <c r="AF1408" s="19" t="s">
        <v>34</v>
      </c>
      <c r="AG1408" s="6" t="str">
        <f>VLOOKUP(F1408,[1]הזמנות!$D:$E,2,0)</f>
        <v>G91</v>
      </c>
      <c r="AH1408" s="6" t="str">
        <f>VLOOKUP(AG1408,'[1]קבוצות רכש'!$A:$B,2,0)</f>
        <v>ממשל זמין</v>
      </c>
    </row>
    <row r="1409" spans="1:34" x14ac:dyDescent="0.2">
      <c r="A1409" s="23" t="s">
        <v>22</v>
      </c>
      <c r="B1409" s="19" t="s">
        <v>239</v>
      </c>
      <c r="C1409" s="8" t="s">
        <v>254</v>
      </c>
      <c r="D1409" s="19" t="s">
        <v>240</v>
      </c>
      <c r="E1409" s="19" t="s">
        <v>241</v>
      </c>
      <c r="F1409" s="19" t="s">
        <v>2984</v>
      </c>
      <c r="G1409" s="19" t="s">
        <v>2985</v>
      </c>
      <c r="H1409" s="20">
        <v>43509</v>
      </c>
      <c r="I1409" s="20">
        <v>44196</v>
      </c>
      <c r="J1409" s="19" t="s">
        <v>257</v>
      </c>
      <c r="K1409" s="19" t="s">
        <v>258</v>
      </c>
      <c r="L1409" s="19" t="s">
        <v>259</v>
      </c>
      <c r="M1409" s="22">
        <v>6983.73</v>
      </c>
      <c r="N1409" s="19" t="s">
        <v>30</v>
      </c>
      <c r="O1409" s="22">
        <v>5881.15</v>
      </c>
      <c r="P1409" s="19" t="s">
        <v>30</v>
      </c>
      <c r="Q1409" s="19" t="s">
        <v>260</v>
      </c>
      <c r="R1409" s="19" t="s">
        <v>261</v>
      </c>
      <c r="S1409" s="19" t="s">
        <v>32</v>
      </c>
      <c r="T1409" s="19" t="s">
        <v>32</v>
      </c>
      <c r="U1409" s="21">
        <v>0</v>
      </c>
      <c r="V1409" s="19" t="s">
        <v>7177</v>
      </c>
      <c r="W1409" s="19" t="s">
        <v>7176</v>
      </c>
      <c r="X1409" s="19" t="s">
        <v>32</v>
      </c>
      <c r="Y1409" s="20"/>
      <c r="Z1409" s="19" t="s">
        <v>7176</v>
      </c>
      <c r="AA1409" s="20"/>
      <c r="AB1409" s="19" t="s">
        <v>7176</v>
      </c>
      <c r="AC1409" s="19" t="s">
        <v>32</v>
      </c>
      <c r="AD1409" s="19" t="s">
        <v>32</v>
      </c>
      <c r="AE1409" s="19" t="s">
        <v>7176</v>
      </c>
      <c r="AF1409" s="19" t="s">
        <v>34</v>
      </c>
      <c r="AG1409" s="6" t="str">
        <f>VLOOKUP(F1409,[1]הזמנות!$D:$E,2,0)</f>
        <v>G91</v>
      </c>
      <c r="AH1409" s="6" t="str">
        <f>VLOOKUP(AG1409,'[1]קבוצות רכש'!$A:$B,2,0)</f>
        <v>ממשל זמין</v>
      </c>
    </row>
    <row r="1410" spans="1:34" x14ac:dyDescent="0.2">
      <c r="A1410" s="23" t="s">
        <v>22</v>
      </c>
      <c r="B1410" s="19" t="s">
        <v>239</v>
      </c>
      <c r="C1410" s="8" t="s">
        <v>254</v>
      </c>
      <c r="D1410" s="19" t="s">
        <v>240</v>
      </c>
      <c r="E1410" s="19" t="s">
        <v>241</v>
      </c>
      <c r="F1410" s="19" t="s">
        <v>3028</v>
      </c>
      <c r="G1410" s="19" t="s">
        <v>1791</v>
      </c>
      <c r="H1410" s="20">
        <v>43514</v>
      </c>
      <c r="I1410" s="20">
        <v>44153</v>
      </c>
      <c r="J1410" s="19" t="s">
        <v>1792</v>
      </c>
      <c r="K1410" s="19" t="s">
        <v>1793</v>
      </c>
      <c r="L1410" s="19" t="s">
        <v>1794</v>
      </c>
      <c r="M1410" s="22">
        <v>122850</v>
      </c>
      <c r="N1410" s="19" t="s">
        <v>30</v>
      </c>
      <c r="O1410" s="22">
        <v>99192.6</v>
      </c>
      <c r="P1410" s="19" t="s">
        <v>30</v>
      </c>
      <c r="Q1410" s="19" t="s">
        <v>260</v>
      </c>
      <c r="R1410" s="19" t="s">
        <v>1795</v>
      </c>
      <c r="S1410" s="19" t="s">
        <v>32</v>
      </c>
      <c r="T1410" s="19" t="s">
        <v>32</v>
      </c>
      <c r="U1410" s="22">
        <v>96033.600000000006</v>
      </c>
      <c r="V1410" s="19" t="s">
        <v>7177</v>
      </c>
      <c r="W1410" s="19" t="s">
        <v>7176</v>
      </c>
      <c r="X1410" s="19" t="s">
        <v>32</v>
      </c>
      <c r="Y1410" s="20"/>
      <c r="Z1410" s="19" t="s">
        <v>7176</v>
      </c>
      <c r="AA1410" s="20"/>
      <c r="AB1410" s="19" t="s">
        <v>7176</v>
      </c>
      <c r="AC1410" s="19" t="s">
        <v>32</v>
      </c>
      <c r="AD1410" s="19" t="s">
        <v>32</v>
      </c>
      <c r="AE1410" s="19" t="s">
        <v>7176</v>
      </c>
      <c r="AF1410" s="19" t="s">
        <v>34</v>
      </c>
      <c r="AG1410" s="6" t="str">
        <f>VLOOKUP(F1410,[1]הזמנות!$D:$E,2,0)</f>
        <v>G91</v>
      </c>
      <c r="AH1410" s="6" t="str">
        <f>VLOOKUP(AG1410,'[1]קבוצות רכש'!$A:$B,2,0)</f>
        <v>ממשל זמין</v>
      </c>
    </row>
    <row r="1411" spans="1:34" x14ac:dyDescent="0.2">
      <c r="A1411" s="23" t="s">
        <v>22</v>
      </c>
      <c r="B1411" s="19" t="s">
        <v>239</v>
      </c>
      <c r="C1411" s="8" t="s">
        <v>254</v>
      </c>
      <c r="D1411" s="19" t="s">
        <v>240</v>
      </c>
      <c r="E1411" s="19" t="s">
        <v>241</v>
      </c>
      <c r="F1411" s="19" t="s">
        <v>3067</v>
      </c>
      <c r="G1411" s="19" t="s">
        <v>3068</v>
      </c>
      <c r="H1411" s="20">
        <v>43527</v>
      </c>
      <c r="I1411" s="20">
        <v>44255</v>
      </c>
      <c r="J1411" s="19" t="s">
        <v>1307</v>
      </c>
      <c r="K1411" s="19" t="s">
        <v>1308</v>
      </c>
      <c r="L1411" s="19" t="s">
        <v>1309</v>
      </c>
      <c r="M1411" s="22">
        <v>49140</v>
      </c>
      <c r="N1411" s="19" t="s">
        <v>30</v>
      </c>
      <c r="O1411" s="22">
        <v>11114.06</v>
      </c>
      <c r="P1411" s="19" t="s">
        <v>30</v>
      </c>
      <c r="Q1411" s="19" t="s">
        <v>31</v>
      </c>
      <c r="R1411" s="19" t="s">
        <v>3069</v>
      </c>
      <c r="S1411" s="19" t="s">
        <v>737</v>
      </c>
      <c r="T1411" s="19" t="s">
        <v>32</v>
      </c>
      <c r="U1411" s="22">
        <v>9311.32</v>
      </c>
      <c r="V1411" s="19" t="s">
        <v>7177</v>
      </c>
      <c r="W1411" s="19" t="s">
        <v>7176</v>
      </c>
      <c r="X1411" s="19" t="s">
        <v>32</v>
      </c>
      <c r="Y1411" s="20"/>
      <c r="Z1411" s="19" t="s">
        <v>7176</v>
      </c>
      <c r="AA1411" s="20"/>
      <c r="AB1411" s="19" t="s">
        <v>7176</v>
      </c>
      <c r="AC1411" s="19" t="s">
        <v>32</v>
      </c>
      <c r="AD1411" s="19" t="s">
        <v>32</v>
      </c>
      <c r="AE1411" s="19" t="s">
        <v>7176</v>
      </c>
      <c r="AF1411" s="19" t="s">
        <v>34</v>
      </c>
      <c r="AG1411" s="6" t="str">
        <f>VLOOKUP(F1411,[1]הזמנות!$D:$E,2,0)</f>
        <v>G91</v>
      </c>
      <c r="AH1411" s="6" t="str">
        <f>VLOOKUP(AG1411,'[1]קבוצות רכש'!$A:$B,2,0)</f>
        <v>ממשל זמין</v>
      </c>
    </row>
    <row r="1412" spans="1:34" x14ac:dyDescent="0.2">
      <c r="A1412" s="23" t="s">
        <v>22</v>
      </c>
      <c r="B1412" s="19" t="s">
        <v>239</v>
      </c>
      <c r="C1412" s="8" t="s">
        <v>254</v>
      </c>
      <c r="D1412" s="19" t="s">
        <v>240</v>
      </c>
      <c r="E1412" s="19" t="s">
        <v>241</v>
      </c>
      <c r="F1412" s="19" t="s">
        <v>4987</v>
      </c>
      <c r="G1412" s="19" t="s">
        <v>4988</v>
      </c>
      <c r="H1412" s="20">
        <v>43529</v>
      </c>
      <c r="I1412" s="20">
        <v>44292</v>
      </c>
      <c r="J1412" s="19" t="s">
        <v>2616</v>
      </c>
      <c r="K1412" s="19" t="s">
        <v>2617</v>
      </c>
      <c r="L1412" s="19" t="s">
        <v>2618</v>
      </c>
      <c r="M1412" s="22">
        <v>67626</v>
      </c>
      <c r="N1412" s="19" t="s">
        <v>30</v>
      </c>
      <c r="O1412" s="22">
        <v>54010.239999999998</v>
      </c>
      <c r="P1412" s="19" t="s">
        <v>30</v>
      </c>
      <c r="Q1412" s="19" t="s">
        <v>184</v>
      </c>
      <c r="R1412" s="19" t="s">
        <v>32</v>
      </c>
      <c r="S1412" s="19" t="s">
        <v>32</v>
      </c>
      <c r="T1412" s="19" t="s">
        <v>32</v>
      </c>
      <c r="U1412" s="21">
        <v>0</v>
      </c>
      <c r="V1412" s="19" t="s">
        <v>7177</v>
      </c>
      <c r="W1412" s="19" t="s">
        <v>7176</v>
      </c>
      <c r="X1412" s="19" t="s">
        <v>32</v>
      </c>
      <c r="Y1412" s="20"/>
      <c r="Z1412" s="19" t="s">
        <v>7176</v>
      </c>
      <c r="AA1412" s="20"/>
      <c r="AB1412" s="19" t="s">
        <v>7176</v>
      </c>
      <c r="AC1412" s="19" t="s">
        <v>32</v>
      </c>
      <c r="AD1412" s="19" t="s">
        <v>32</v>
      </c>
      <c r="AE1412" s="19" t="s">
        <v>7176</v>
      </c>
      <c r="AF1412" s="19" t="s">
        <v>34</v>
      </c>
      <c r="AG1412" s="6" t="str">
        <f>VLOOKUP(F1412,[1]הזמנות!$D:$E,2,0)</f>
        <v>G91</v>
      </c>
      <c r="AH1412" s="6" t="str">
        <f>VLOOKUP(AG1412,'[1]קבוצות רכש'!$A:$B,2,0)</f>
        <v>ממשל זמין</v>
      </c>
    </row>
    <row r="1413" spans="1:34" x14ac:dyDescent="0.2">
      <c r="A1413" s="23" t="s">
        <v>22</v>
      </c>
      <c r="B1413" s="19" t="s">
        <v>239</v>
      </c>
      <c r="C1413" s="8" t="s">
        <v>254</v>
      </c>
      <c r="D1413" s="19" t="s">
        <v>240</v>
      </c>
      <c r="E1413" s="19" t="s">
        <v>241</v>
      </c>
      <c r="F1413" s="19" t="s">
        <v>3122</v>
      </c>
      <c r="G1413" s="19" t="s">
        <v>1277</v>
      </c>
      <c r="H1413" s="20">
        <v>43541</v>
      </c>
      <c r="I1413" s="20">
        <v>44074</v>
      </c>
      <c r="J1413" s="19" t="s">
        <v>1278</v>
      </c>
      <c r="K1413" s="19" t="s">
        <v>1279</v>
      </c>
      <c r="L1413" s="19" t="s">
        <v>1280</v>
      </c>
      <c r="M1413" s="22">
        <v>100035</v>
      </c>
      <c r="N1413" s="19" t="s">
        <v>30</v>
      </c>
      <c r="O1413" s="22">
        <v>81700.22</v>
      </c>
      <c r="P1413" s="19" t="s">
        <v>30</v>
      </c>
      <c r="Q1413" s="19" t="s">
        <v>31</v>
      </c>
      <c r="R1413" s="19" t="s">
        <v>730</v>
      </c>
      <c r="S1413" s="19" t="s">
        <v>136</v>
      </c>
      <c r="T1413" s="19" t="s">
        <v>32</v>
      </c>
      <c r="U1413" s="21">
        <v>0</v>
      </c>
      <c r="V1413" s="19" t="s">
        <v>7177</v>
      </c>
      <c r="W1413" s="19" t="s">
        <v>7176</v>
      </c>
      <c r="X1413" s="19" t="s">
        <v>32</v>
      </c>
      <c r="Y1413" s="20"/>
      <c r="Z1413" s="19" t="s">
        <v>7176</v>
      </c>
      <c r="AA1413" s="20"/>
      <c r="AB1413" s="19" t="s">
        <v>7176</v>
      </c>
      <c r="AC1413" s="19" t="s">
        <v>32</v>
      </c>
      <c r="AD1413" s="19" t="s">
        <v>32</v>
      </c>
      <c r="AE1413" s="19" t="s">
        <v>7176</v>
      </c>
      <c r="AF1413" s="19" t="s">
        <v>34</v>
      </c>
      <c r="AG1413" s="6" t="str">
        <f>VLOOKUP(F1413,[1]הזמנות!$D:$E,2,0)</f>
        <v>G91</v>
      </c>
      <c r="AH1413" s="6" t="str">
        <f>VLOOKUP(AG1413,'[1]קבוצות רכש'!$A:$B,2,0)</f>
        <v>ממשל זמין</v>
      </c>
    </row>
    <row r="1414" spans="1:34" x14ac:dyDescent="0.2">
      <c r="A1414" s="23" t="s">
        <v>22</v>
      </c>
      <c r="B1414" s="19" t="s">
        <v>239</v>
      </c>
      <c r="C1414" s="8" t="s">
        <v>254</v>
      </c>
      <c r="D1414" s="19" t="s">
        <v>240</v>
      </c>
      <c r="E1414" s="19" t="s">
        <v>241</v>
      </c>
      <c r="F1414" s="19" t="s">
        <v>3126</v>
      </c>
      <c r="G1414" s="19" t="s">
        <v>726</v>
      </c>
      <c r="H1414" s="20">
        <v>43542</v>
      </c>
      <c r="I1414" s="20">
        <v>45254</v>
      </c>
      <c r="J1414" s="19" t="s">
        <v>727</v>
      </c>
      <c r="K1414" s="19" t="s">
        <v>728</v>
      </c>
      <c r="L1414" s="19" t="s">
        <v>729</v>
      </c>
      <c r="M1414" s="22">
        <v>144450.89000000001</v>
      </c>
      <c r="N1414" s="19" t="s">
        <v>30</v>
      </c>
      <c r="O1414" s="21">
        <v>0</v>
      </c>
      <c r="P1414" s="19" t="s">
        <v>32</v>
      </c>
      <c r="Q1414" s="19" t="s">
        <v>260</v>
      </c>
      <c r="R1414" s="19" t="s">
        <v>730</v>
      </c>
      <c r="S1414" s="19" t="s">
        <v>32</v>
      </c>
      <c r="T1414" s="19" t="s">
        <v>32</v>
      </c>
      <c r="U1414" s="21">
        <v>0</v>
      </c>
      <c r="V1414" s="19" t="s">
        <v>7177</v>
      </c>
      <c r="W1414" s="19" t="s">
        <v>7176</v>
      </c>
      <c r="X1414" s="19" t="s">
        <v>32</v>
      </c>
      <c r="Y1414" s="20"/>
      <c r="Z1414" s="19" t="s">
        <v>7176</v>
      </c>
      <c r="AA1414" s="20"/>
      <c r="AB1414" s="19" t="s">
        <v>7176</v>
      </c>
      <c r="AC1414" s="19" t="s">
        <v>32</v>
      </c>
      <c r="AD1414" s="19" t="s">
        <v>32</v>
      </c>
      <c r="AE1414" s="19" t="s">
        <v>7176</v>
      </c>
      <c r="AF1414" s="19" t="s">
        <v>34</v>
      </c>
      <c r="AG1414" s="6" t="str">
        <f>VLOOKUP(F1414,[1]הזמנות!$D:$E,2,0)</f>
        <v>G98</v>
      </c>
      <c r="AH1414" s="6" t="str">
        <f>VLOOKUP(AG1414,'[1]קבוצות רכש'!$A:$B,2,0)</f>
        <v>תקשוב תכנון ואסט</v>
      </c>
    </row>
    <row r="1415" spans="1:34" x14ac:dyDescent="0.2">
      <c r="A1415" s="23" t="s">
        <v>22</v>
      </c>
      <c r="B1415" s="19" t="s">
        <v>239</v>
      </c>
      <c r="C1415" s="8" t="s">
        <v>254</v>
      </c>
      <c r="D1415" s="19" t="s">
        <v>240</v>
      </c>
      <c r="E1415" s="19" t="s">
        <v>241</v>
      </c>
      <c r="F1415" s="19" t="s">
        <v>3429</v>
      </c>
      <c r="G1415" s="19" t="s">
        <v>3430</v>
      </c>
      <c r="H1415" s="20">
        <v>43548</v>
      </c>
      <c r="I1415" s="20">
        <v>43921</v>
      </c>
      <c r="J1415" s="19" t="s">
        <v>3431</v>
      </c>
      <c r="K1415" s="19" t="s">
        <v>3432</v>
      </c>
      <c r="L1415" s="19" t="s">
        <v>3433</v>
      </c>
      <c r="M1415" s="22">
        <v>20369.79</v>
      </c>
      <c r="N1415" s="19" t="s">
        <v>30</v>
      </c>
      <c r="O1415" s="22">
        <v>17821.96</v>
      </c>
      <c r="P1415" s="19" t="s">
        <v>30</v>
      </c>
      <c r="Q1415" s="19" t="s">
        <v>31</v>
      </c>
      <c r="R1415" s="19" t="s">
        <v>32</v>
      </c>
      <c r="S1415" s="19" t="s">
        <v>33</v>
      </c>
      <c r="T1415" s="19" t="s">
        <v>32</v>
      </c>
      <c r="U1415" s="21">
        <v>0</v>
      </c>
      <c r="V1415" s="19" t="s">
        <v>7177</v>
      </c>
      <c r="W1415" s="19" t="s">
        <v>7176</v>
      </c>
      <c r="X1415" s="19" t="s">
        <v>32</v>
      </c>
      <c r="Y1415" s="20"/>
      <c r="Z1415" s="19" t="s">
        <v>7176</v>
      </c>
      <c r="AA1415" s="20"/>
      <c r="AB1415" s="19" t="s">
        <v>7176</v>
      </c>
      <c r="AC1415" s="19" t="s">
        <v>32</v>
      </c>
      <c r="AD1415" s="19" t="s">
        <v>32</v>
      </c>
      <c r="AE1415" s="19" t="s">
        <v>7176</v>
      </c>
      <c r="AF1415" s="19" t="s">
        <v>34</v>
      </c>
      <c r="AG1415" s="6" t="str">
        <f>VLOOKUP(F1415,[1]הזמנות!$D:$E,2,0)</f>
        <v>G91</v>
      </c>
      <c r="AH1415" s="6" t="str">
        <f>VLOOKUP(AG1415,'[1]קבוצות רכש'!$A:$B,2,0)</f>
        <v>ממשל זמין</v>
      </c>
    </row>
    <row r="1416" spans="1:34" x14ac:dyDescent="0.2">
      <c r="A1416" s="23" t="s">
        <v>22</v>
      </c>
      <c r="B1416" s="19" t="s">
        <v>239</v>
      </c>
      <c r="C1416" s="8" t="s">
        <v>254</v>
      </c>
      <c r="D1416" s="19" t="s">
        <v>240</v>
      </c>
      <c r="E1416" s="19" t="s">
        <v>241</v>
      </c>
      <c r="F1416" s="19" t="s">
        <v>3185</v>
      </c>
      <c r="G1416" s="19" t="s">
        <v>3174</v>
      </c>
      <c r="H1416" s="20">
        <v>43556</v>
      </c>
      <c r="I1416" s="20">
        <v>44413</v>
      </c>
      <c r="J1416" s="19" t="s">
        <v>3175</v>
      </c>
      <c r="K1416" s="19" t="s">
        <v>3176</v>
      </c>
      <c r="L1416" s="19" t="s">
        <v>3177</v>
      </c>
      <c r="M1416" s="22">
        <v>141000.21</v>
      </c>
      <c r="N1416" s="19" t="s">
        <v>30</v>
      </c>
      <c r="O1416" s="22">
        <v>105750.16</v>
      </c>
      <c r="P1416" s="19" t="s">
        <v>30</v>
      </c>
      <c r="Q1416" s="19" t="s">
        <v>260</v>
      </c>
      <c r="R1416" s="19" t="s">
        <v>710</v>
      </c>
      <c r="S1416" s="19" t="s">
        <v>32</v>
      </c>
      <c r="T1416" s="19" t="s">
        <v>32</v>
      </c>
      <c r="U1416" s="21">
        <v>0</v>
      </c>
      <c r="V1416" s="19" t="s">
        <v>7177</v>
      </c>
      <c r="W1416" s="19" t="s">
        <v>7176</v>
      </c>
      <c r="X1416" s="19" t="s">
        <v>32</v>
      </c>
      <c r="Y1416" s="20"/>
      <c r="Z1416" s="19" t="s">
        <v>7176</v>
      </c>
      <c r="AA1416" s="20"/>
      <c r="AB1416" s="19" t="s">
        <v>7176</v>
      </c>
      <c r="AC1416" s="19" t="s">
        <v>32</v>
      </c>
      <c r="AD1416" s="19" t="s">
        <v>32</v>
      </c>
      <c r="AE1416" s="19" t="s">
        <v>7176</v>
      </c>
      <c r="AF1416" s="19" t="s">
        <v>34</v>
      </c>
      <c r="AG1416" s="6" t="str">
        <f>VLOOKUP(F1416,[1]הזמנות!$D:$E,2,0)</f>
        <v>G91</v>
      </c>
      <c r="AH1416" s="6" t="str">
        <f>VLOOKUP(AG1416,'[1]קבוצות רכש'!$A:$B,2,0)</f>
        <v>ממשל זמין</v>
      </c>
    </row>
    <row r="1417" spans="1:34" x14ac:dyDescent="0.2">
      <c r="A1417" s="23" t="s">
        <v>22</v>
      </c>
      <c r="B1417" s="19" t="s">
        <v>239</v>
      </c>
      <c r="C1417" s="8" t="s">
        <v>254</v>
      </c>
      <c r="D1417" s="19" t="s">
        <v>240</v>
      </c>
      <c r="E1417" s="19" t="s">
        <v>241</v>
      </c>
      <c r="F1417" s="19" t="s">
        <v>3197</v>
      </c>
      <c r="G1417" s="19" t="s">
        <v>3198</v>
      </c>
      <c r="H1417" s="20">
        <v>43557</v>
      </c>
      <c r="I1417" s="20">
        <v>43946</v>
      </c>
      <c r="J1417" s="19" t="s">
        <v>1283</v>
      </c>
      <c r="K1417" s="19" t="s">
        <v>1284</v>
      </c>
      <c r="L1417" s="19" t="s">
        <v>1285</v>
      </c>
      <c r="M1417" s="22">
        <v>6023.16</v>
      </c>
      <c r="N1417" s="19" t="s">
        <v>30</v>
      </c>
      <c r="O1417" s="22">
        <v>6006.09</v>
      </c>
      <c r="P1417" s="19" t="s">
        <v>30</v>
      </c>
      <c r="Q1417" s="19" t="s">
        <v>31</v>
      </c>
      <c r="R1417" s="19" t="s">
        <v>32</v>
      </c>
      <c r="S1417" s="19" t="s">
        <v>33</v>
      </c>
      <c r="T1417" s="19" t="s">
        <v>32</v>
      </c>
      <c r="U1417" s="21">
        <v>401.54</v>
      </c>
      <c r="V1417" s="19" t="s">
        <v>7177</v>
      </c>
      <c r="W1417" s="19" t="s">
        <v>7176</v>
      </c>
      <c r="X1417" s="19" t="s">
        <v>32</v>
      </c>
      <c r="Y1417" s="20"/>
      <c r="Z1417" s="19" t="s">
        <v>7176</v>
      </c>
      <c r="AA1417" s="20"/>
      <c r="AB1417" s="19" t="s">
        <v>7176</v>
      </c>
      <c r="AC1417" s="19" t="s">
        <v>32</v>
      </c>
      <c r="AD1417" s="19" t="s">
        <v>32</v>
      </c>
      <c r="AE1417" s="19" t="s">
        <v>7176</v>
      </c>
      <c r="AF1417" s="19" t="s">
        <v>34</v>
      </c>
      <c r="AG1417" s="6" t="str">
        <f>VLOOKUP(F1417,[1]הזמנות!$D:$E,2,0)</f>
        <v>G91</v>
      </c>
      <c r="AH1417" s="6" t="str">
        <f>VLOOKUP(AG1417,'[1]קבוצות רכש'!$A:$B,2,0)</f>
        <v>ממשל זמין</v>
      </c>
    </row>
    <row r="1418" spans="1:34" x14ac:dyDescent="0.2">
      <c r="A1418" s="23" t="s">
        <v>22</v>
      </c>
      <c r="B1418" s="19" t="s">
        <v>239</v>
      </c>
      <c r="C1418" s="8" t="s">
        <v>254</v>
      </c>
      <c r="D1418" s="19" t="s">
        <v>240</v>
      </c>
      <c r="E1418" s="19" t="s">
        <v>241</v>
      </c>
      <c r="F1418" s="19" t="s">
        <v>3238</v>
      </c>
      <c r="G1418" s="19" t="s">
        <v>3239</v>
      </c>
      <c r="H1418" s="20">
        <v>43570</v>
      </c>
      <c r="I1418" s="20">
        <v>44196</v>
      </c>
      <c r="J1418" s="19" t="s">
        <v>3240</v>
      </c>
      <c r="K1418" s="19" t="s">
        <v>3241</v>
      </c>
      <c r="L1418" s="19" t="s">
        <v>3242</v>
      </c>
      <c r="M1418" s="22">
        <v>49058.1</v>
      </c>
      <c r="N1418" s="19" t="s">
        <v>30</v>
      </c>
      <c r="O1418" s="22">
        <v>21375.33</v>
      </c>
      <c r="P1418" s="19" t="s">
        <v>30</v>
      </c>
      <c r="Q1418" s="19" t="s">
        <v>31</v>
      </c>
      <c r="R1418" s="19" t="s">
        <v>32</v>
      </c>
      <c r="S1418" s="19" t="s">
        <v>33</v>
      </c>
      <c r="T1418" s="19" t="s">
        <v>32</v>
      </c>
      <c r="U1418" s="21">
        <v>0</v>
      </c>
      <c r="V1418" s="19" t="s">
        <v>7177</v>
      </c>
      <c r="W1418" s="19" t="s">
        <v>7176</v>
      </c>
      <c r="X1418" s="19" t="s">
        <v>32</v>
      </c>
      <c r="Y1418" s="20"/>
      <c r="Z1418" s="19" t="s">
        <v>7176</v>
      </c>
      <c r="AA1418" s="20"/>
      <c r="AB1418" s="19" t="s">
        <v>7176</v>
      </c>
      <c r="AC1418" s="19" t="s">
        <v>32</v>
      </c>
      <c r="AD1418" s="19" t="s">
        <v>32</v>
      </c>
      <c r="AE1418" s="19" t="s">
        <v>7176</v>
      </c>
      <c r="AF1418" s="19" t="s">
        <v>34</v>
      </c>
      <c r="AG1418" s="6" t="str">
        <f>VLOOKUP(F1418,[1]הזמנות!$D:$E,2,0)</f>
        <v>G91</v>
      </c>
      <c r="AH1418" s="6" t="str">
        <f>VLOOKUP(AG1418,'[1]קבוצות רכש'!$A:$B,2,0)</f>
        <v>ממשל זמין</v>
      </c>
    </row>
    <row r="1419" spans="1:34" x14ac:dyDescent="0.2">
      <c r="A1419" s="23" t="s">
        <v>22</v>
      </c>
      <c r="B1419" s="19" t="s">
        <v>239</v>
      </c>
      <c r="C1419" s="8" t="s">
        <v>254</v>
      </c>
      <c r="D1419" s="19" t="s">
        <v>240</v>
      </c>
      <c r="E1419" s="19" t="s">
        <v>241</v>
      </c>
      <c r="F1419" s="19" t="s">
        <v>4779</v>
      </c>
      <c r="G1419" s="19" t="s">
        <v>3802</v>
      </c>
      <c r="H1419" s="20">
        <v>43573</v>
      </c>
      <c r="I1419" s="20">
        <v>45013</v>
      </c>
      <c r="J1419" s="19" t="s">
        <v>4702</v>
      </c>
      <c r="K1419" s="19" t="s">
        <v>4703</v>
      </c>
      <c r="L1419" s="19" t="s">
        <v>4704</v>
      </c>
      <c r="M1419" s="22">
        <v>750000</v>
      </c>
      <c r="N1419" s="19" t="s">
        <v>30</v>
      </c>
      <c r="O1419" s="22">
        <v>218501.24</v>
      </c>
      <c r="P1419" s="19" t="s">
        <v>30</v>
      </c>
      <c r="Q1419" s="19" t="s">
        <v>3806</v>
      </c>
      <c r="R1419" s="19" t="s">
        <v>730</v>
      </c>
      <c r="S1419" s="19" t="s">
        <v>32</v>
      </c>
      <c r="T1419" s="19" t="s">
        <v>32</v>
      </c>
      <c r="U1419" s="22">
        <v>75875.789999999994</v>
      </c>
      <c r="V1419" s="19" t="s">
        <v>7177</v>
      </c>
      <c r="W1419" s="19" t="s">
        <v>7176</v>
      </c>
      <c r="X1419" s="19" t="s">
        <v>32</v>
      </c>
      <c r="Y1419" s="20"/>
      <c r="Z1419" s="19" t="s">
        <v>7176</v>
      </c>
      <c r="AA1419" s="20"/>
      <c r="AB1419" s="19" t="s">
        <v>7176</v>
      </c>
      <c r="AC1419" s="19" t="s">
        <v>32</v>
      </c>
      <c r="AD1419" s="19" t="s">
        <v>32</v>
      </c>
      <c r="AE1419" s="19" t="s">
        <v>7176</v>
      </c>
      <c r="AF1419" s="19" t="s">
        <v>34</v>
      </c>
      <c r="AG1419" s="6" t="str">
        <f>VLOOKUP(F1419,[1]הזמנות!$D:$E,2,0)</f>
        <v>G98</v>
      </c>
      <c r="AH1419" s="6" t="str">
        <f>VLOOKUP(AG1419,'[1]קבוצות רכש'!$A:$B,2,0)</f>
        <v>תקשוב תכנון ואסט</v>
      </c>
    </row>
    <row r="1420" spans="1:34" x14ac:dyDescent="0.2">
      <c r="A1420" s="23" t="s">
        <v>22</v>
      </c>
      <c r="B1420" s="19" t="s">
        <v>239</v>
      </c>
      <c r="C1420" s="8" t="s">
        <v>254</v>
      </c>
      <c r="D1420" s="19" t="s">
        <v>240</v>
      </c>
      <c r="E1420" s="19" t="s">
        <v>241</v>
      </c>
      <c r="F1420" s="19" t="s">
        <v>3272</v>
      </c>
      <c r="G1420" s="19" t="s">
        <v>3273</v>
      </c>
      <c r="H1420" s="20">
        <v>43585</v>
      </c>
      <c r="I1420" s="20">
        <v>44075</v>
      </c>
      <c r="J1420" s="19" t="s">
        <v>1293</v>
      </c>
      <c r="K1420" s="19" t="s">
        <v>1294</v>
      </c>
      <c r="L1420" s="19" t="s">
        <v>1295</v>
      </c>
      <c r="M1420" s="22">
        <v>37908</v>
      </c>
      <c r="N1420" s="19" t="s">
        <v>30</v>
      </c>
      <c r="O1420" s="22">
        <v>27314.31</v>
      </c>
      <c r="P1420" s="19" t="s">
        <v>30</v>
      </c>
      <c r="Q1420" s="19" t="s">
        <v>31</v>
      </c>
      <c r="R1420" s="19" t="s">
        <v>3069</v>
      </c>
      <c r="S1420" s="19" t="s">
        <v>737</v>
      </c>
      <c r="T1420" s="19" t="s">
        <v>32</v>
      </c>
      <c r="U1420" s="22">
        <v>7644.47</v>
      </c>
      <c r="V1420" s="19" t="s">
        <v>7177</v>
      </c>
      <c r="W1420" s="19" t="s">
        <v>7176</v>
      </c>
      <c r="X1420" s="19" t="s">
        <v>32</v>
      </c>
      <c r="Y1420" s="20"/>
      <c r="Z1420" s="19" t="s">
        <v>7176</v>
      </c>
      <c r="AA1420" s="20"/>
      <c r="AB1420" s="19" t="s">
        <v>7176</v>
      </c>
      <c r="AC1420" s="19" t="s">
        <v>32</v>
      </c>
      <c r="AD1420" s="19" t="s">
        <v>32</v>
      </c>
      <c r="AE1420" s="19" t="s">
        <v>7176</v>
      </c>
      <c r="AF1420" s="19" t="s">
        <v>34</v>
      </c>
      <c r="AG1420" s="6" t="str">
        <f>VLOOKUP(F1420,[1]הזמנות!$D:$E,2,0)</f>
        <v>G91</v>
      </c>
      <c r="AH1420" s="6" t="str">
        <f>VLOOKUP(AG1420,'[1]קבוצות רכש'!$A:$B,2,0)</f>
        <v>ממשל זמין</v>
      </c>
    </row>
    <row r="1421" spans="1:34" x14ac:dyDescent="0.2">
      <c r="A1421" s="23" t="s">
        <v>22</v>
      </c>
      <c r="B1421" s="19" t="s">
        <v>239</v>
      </c>
      <c r="C1421" s="8" t="s">
        <v>254</v>
      </c>
      <c r="D1421" s="19" t="s">
        <v>240</v>
      </c>
      <c r="E1421" s="19" t="s">
        <v>241</v>
      </c>
      <c r="F1421" s="19" t="s">
        <v>4415</v>
      </c>
      <c r="G1421" s="19" t="s">
        <v>4416</v>
      </c>
      <c r="H1421" s="20">
        <v>43597</v>
      </c>
      <c r="I1421" s="20">
        <v>44104</v>
      </c>
      <c r="J1421" s="19" t="s">
        <v>3864</v>
      </c>
      <c r="K1421" s="19" t="s">
        <v>3865</v>
      </c>
      <c r="L1421" s="19" t="s">
        <v>3866</v>
      </c>
      <c r="M1421" s="22">
        <v>50080.68</v>
      </c>
      <c r="N1421" s="19" t="s">
        <v>30</v>
      </c>
      <c r="O1421" s="22">
        <v>39870.99</v>
      </c>
      <c r="P1421" s="19" t="s">
        <v>30</v>
      </c>
      <c r="Q1421" s="19" t="s">
        <v>31</v>
      </c>
      <c r="R1421" s="19" t="s">
        <v>3867</v>
      </c>
      <c r="S1421" s="19" t="s">
        <v>93</v>
      </c>
      <c r="T1421" s="19" t="s">
        <v>32</v>
      </c>
      <c r="U1421" s="21">
        <v>0</v>
      </c>
      <c r="V1421" s="19" t="s">
        <v>7177</v>
      </c>
      <c r="W1421" s="19" t="s">
        <v>7176</v>
      </c>
      <c r="X1421" s="19" t="s">
        <v>32</v>
      </c>
      <c r="Y1421" s="20"/>
      <c r="Z1421" s="19" t="s">
        <v>7176</v>
      </c>
      <c r="AA1421" s="20"/>
      <c r="AB1421" s="19" t="s">
        <v>7176</v>
      </c>
      <c r="AC1421" s="19" t="s">
        <v>32</v>
      </c>
      <c r="AD1421" s="19" t="s">
        <v>32</v>
      </c>
      <c r="AE1421" s="19" t="s">
        <v>7176</v>
      </c>
      <c r="AF1421" s="19" t="s">
        <v>34</v>
      </c>
      <c r="AG1421" s="6" t="str">
        <f>VLOOKUP(F1421,[1]הזמנות!$D:$E,2,0)</f>
        <v>G91</v>
      </c>
      <c r="AH1421" s="6" t="str">
        <f>VLOOKUP(AG1421,'[1]קבוצות רכש'!$A:$B,2,0)</f>
        <v>ממשל זמין</v>
      </c>
    </row>
    <row r="1422" spans="1:34" x14ac:dyDescent="0.2">
      <c r="A1422" s="23" t="s">
        <v>22</v>
      </c>
      <c r="B1422" s="19" t="s">
        <v>239</v>
      </c>
      <c r="C1422" s="8" t="s">
        <v>254</v>
      </c>
      <c r="D1422" s="19" t="s">
        <v>240</v>
      </c>
      <c r="E1422" s="19" t="s">
        <v>241</v>
      </c>
      <c r="F1422" s="19" t="s">
        <v>3375</v>
      </c>
      <c r="G1422" s="19" t="s">
        <v>3376</v>
      </c>
      <c r="H1422" s="20">
        <v>43619</v>
      </c>
      <c r="I1422" s="20">
        <v>43830</v>
      </c>
      <c r="J1422" s="19" t="s">
        <v>2571</v>
      </c>
      <c r="K1422" s="19" t="s">
        <v>2572</v>
      </c>
      <c r="L1422" s="19" t="s">
        <v>2573</v>
      </c>
      <c r="M1422" s="22">
        <v>2808</v>
      </c>
      <c r="N1422" s="19" t="s">
        <v>30</v>
      </c>
      <c r="O1422" s="22">
        <v>2823.92</v>
      </c>
      <c r="P1422" s="19" t="s">
        <v>30</v>
      </c>
      <c r="Q1422" s="19" t="s">
        <v>184</v>
      </c>
      <c r="R1422" s="19" t="s">
        <v>32</v>
      </c>
      <c r="S1422" s="19" t="s">
        <v>32</v>
      </c>
      <c r="T1422" s="19" t="s">
        <v>32</v>
      </c>
      <c r="U1422" s="21">
        <v>0</v>
      </c>
      <c r="V1422" s="19" t="s">
        <v>7177</v>
      </c>
      <c r="W1422" s="19" t="s">
        <v>7176</v>
      </c>
      <c r="X1422" s="19" t="s">
        <v>32</v>
      </c>
      <c r="Y1422" s="20"/>
      <c r="Z1422" s="19" t="s">
        <v>7176</v>
      </c>
      <c r="AA1422" s="20"/>
      <c r="AB1422" s="19" t="s">
        <v>7176</v>
      </c>
      <c r="AC1422" s="19" t="s">
        <v>32</v>
      </c>
      <c r="AD1422" s="19" t="s">
        <v>32</v>
      </c>
      <c r="AE1422" s="19" t="s">
        <v>7176</v>
      </c>
      <c r="AF1422" s="19" t="s">
        <v>34</v>
      </c>
      <c r="AG1422" s="6" t="str">
        <f>VLOOKUP(F1422,[1]הזמנות!$D:$E,2,0)</f>
        <v>G91</v>
      </c>
      <c r="AH1422" s="6" t="str">
        <f>VLOOKUP(AG1422,'[1]קבוצות רכש'!$A:$B,2,0)</f>
        <v>ממשל זמין</v>
      </c>
    </row>
    <row r="1423" spans="1:34" x14ac:dyDescent="0.2">
      <c r="A1423" s="23" t="s">
        <v>22</v>
      </c>
      <c r="B1423" s="19" t="s">
        <v>239</v>
      </c>
      <c r="C1423" s="8" t="s">
        <v>254</v>
      </c>
      <c r="D1423" s="19" t="s">
        <v>240</v>
      </c>
      <c r="E1423" s="19" t="s">
        <v>241</v>
      </c>
      <c r="F1423" s="19" t="s">
        <v>3471</v>
      </c>
      <c r="G1423" s="19" t="s">
        <v>3472</v>
      </c>
      <c r="H1423" s="20">
        <v>43636</v>
      </c>
      <c r="I1423" s="20">
        <v>44196</v>
      </c>
      <c r="J1423" s="19" t="s">
        <v>3473</v>
      </c>
      <c r="K1423" s="19" t="s">
        <v>3474</v>
      </c>
      <c r="L1423" s="19" t="s">
        <v>3475</v>
      </c>
      <c r="M1423" s="22">
        <v>13057.2</v>
      </c>
      <c r="N1423" s="19" t="s">
        <v>30</v>
      </c>
      <c r="O1423" s="21">
        <v>0</v>
      </c>
      <c r="P1423" s="19" t="s">
        <v>32</v>
      </c>
      <c r="Q1423" s="19" t="s">
        <v>31</v>
      </c>
      <c r="R1423" s="19" t="s">
        <v>32</v>
      </c>
      <c r="S1423" s="19" t="s">
        <v>33</v>
      </c>
      <c r="T1423" s="19" t="s">
        <v>32</v>
      </c>
      <c r="U1423" s="21">
        <v>0</v>
      </c>
      <c r="V1423" s="19" t="s">
        <v>7177</v>
      </c>
      <c r="W1423" s="19" t="s">
        <v>7176</v>
      </c>
      <c r="X1423" s="19" t="s">
        <v>32</v>
      </c>
      <c r="Y1423" s="20"/>
      <c r="Z1423" s="19" t="s">
        <v>7176</v>
      </c>
      <c r="AA1423" s="20"/>
      <c r="AB1423" s="19" t="s">
        <v>7176</v>
      </c>
      <c r="AC1423" s="19" t="s">
        <v>32</v>
      </c>
      <c r="AD1423" s="19" t="s">
        <v>32</v>
      </c>
      <c r="AE1423" s="19" t="s">
        <v>7176</v>
      </c>
      <c r="AF1423" s="19" t="s">
        <v>34</v>
      </c>
      <c r="AG1423" s="6" t="str">
        <f>VLOOKUP(F1423,[1]הזמנות!$D:$E,2,0)</f>
        <v>G91</v>
      </c>
      <c r="AH1423" s="6" t="str">
        <f>VLOOKUP(AG1423,'[1]קבוצות רכש'!$A:$B,2,0)</f>
        <v>ממשל זמין</v>
      </c>
    </row>
    <row r="1424" spans="1:34" x14ac:dyDescent="0.2">
      <c r="A1424" s="23" t="s">
        <v>22</v>
      </c>
      <c r="B1424" s="19" t="s">
        <v>239</v>
      </c>
      <c r="C1424" s="8" t="s">
        <v>254</v>
      </c>
      <c r="D1424" s="19" t="s">
        <v>240</v>
      </c>
      <c r="E1424" s="19" t="s">
        <v>241</v>
      </c>
      <c r="F1424" s="19" t="s">
        <v>3508</v>
      </c>
      <c r="G1424" s="19" t="s">
        <v>132</v>
      </c>
      <c r="H1424" s="20">
        <v>43642</v>
      </c>
      <c r="I1424" s="20">
        <v>44006</v>
      </c>
      <c r="J1424" s="19" t="s">
        <v>3509</v>
      </c>
      <c r="K1424" s="19" t="s">
        <v>3510</v>
      </c>
      <c r="L1424" s="19" t="s">
        <v>3511</v>
      </c>
      <c r="M1424" s="22">
        <v>120910.39</v>
      </c>
      <c r="N1424" s="19" t="s">
        <v>30</v>
      </c>
      <c r="O1424" s="22">
        <v>70743.399999999994</v>
      </c>
      <c r="P1424" s="19" t="s">
        <v>30</v>
      </c>
      <c r="Q1424" s="19" t="s">
        <v>31</v>
      </c>
      <c r="R1424" s="19" t="s">
        <v>730</v>
      </c>
      <c r="S1424" s="19" t="s">
        <v>136</v>
      </c>
      <c r="T1424" s="19" t="s">
        <v>32</v>
      </c>
      <c r="U1424" s="22">
        <v>44100.03</v>
      </c>
      <c r="V1424" s="19" t="s">
        <v>7177</v>
      </c>
      <c r="W1424" s="19" t="s">
        <v>7176</v>
      </c>
      <c r="X1424" s="19" t="s">
        <v>32</v>
      </c>
      <c r="Y1424" s="20"/>
      <c r="Z1424" s="19" t="s">
        <v>7176</v>
      </c>
      <c r="AA1424" s="20"/>
      <c r="AB1424" s="19" t="s">
        <v>7176</v>
      </c>
      <c r="AC1424" s="19" t="s">
        <v>32</v>
      </c>
      <c r="AD1424" s="19" t="s">
        <v>32</v>
      </c>
      <c r="AE1424" s="19" t="s">
        <v>7176</v>
      </c>
      <c r="AF1424" s="19" t="s">
        <v>34</v>
      </c>
      <c r="AG1424" s="6" t="str">
        <f>VLOOKUP(F1424,[1]הזמנות!$D:$E,2,0)</f>
        <v>G91</v>
      </c>
      <c r="AH1424" s="6" t="str">
        <f>VLOOKUP(AG1424,'[1]קבוצות רכש'!$A:$B,2,0)</f>
        <v>ממשל זמין</v>
      </c>
    </row>
    <row r="1425" spans="1:34" x14ac:dyDescent="0.2">
      <c r="A1425" s="23" t="s">
        <v>22</v>
      </c>
      <c r="B1425" s="19" t="s">
        <v>239</v>
      </c>
      <c r="C1425" s="8" t="s">
        <v>254</v>
      </c>
      <c r="D1425" s="19" t="s">
        <v>240</v>
      </c>
      <c r="E1425" s="19" t="s">
        <v>241</v>
      </c>
      <c r="F1425" s="19" t="s">
        <v>3513</v>
      </c>
      <c r="G1425" s="19" t="s">
        <v>3514</v>
      </c>
      <c r="H1425" s="20">
        <v>43642</v>
      </c>
      <c r="I1425" s="20">
        <v>44012</v>
      </c>
      <c r="J1425" s="19" t="s">
        <v>3358</v>
      </c>
      <c r="K1425" s="19" t="s">
        <v>3359</v>
      </c>
      <c r="L1425" s="19" t="s">
        <v>3360</v>
      </c>
      <c r="M1425" s="22">
        <v>70200</v>
      </c>
      <c r="N1425" s="19" t="s">
        <v>30</v>
      </c>
      <c r="O1425" s="22">
        <v>72390.09</v>
      </c>
      <c r="P1425" s="19" t="s">
        <v>30</v>
      </c>
      <c r="Q1425" s="19" t="s">
        <v>260</v>
      </c>
      <c r="R1425" s="19" t="s">
        <v>2832</v>
      </c>
      <c r="S1425" s="19" t="s">
        <v>32</v>
      </c>
      <c r="T1425" s="19" t="s">
        <v>32</v>
      </c>
      <c r="U1425" s="22">
        <v>18726.189999999999</v>
      </c>
      <c r="V1425" s="19" t="s">
        <v>7177</v>
      </c>
      <c r="W1425" s="19" t="s">
        <v>7176</v>
      </c>
      <c r="X1425" s="19" t="s">
        <v>32</v>
      </c>
      <c r="Y1425" s="20"/>
      <c r="Z1425" s="19" t="s">
        <v>7176</v>
      </c>
      <c r="AA1425" s="20"/>
      <c r="AB1425" s="19" t="s">
        <v>7176</v>
      </c>
      <c r="AC1425" s="19" t="s">
        <v>32</v>
      </c>
      <c r="AD1425" s="19" t="s">
        <v>32</v>
      </c>
      <c r="AE1425" s="19" t="s">
        <v>7176</v>
      </c>
      <c r="AF1425" s="19" t="s">
        <v>34</v>
      </c>
      <c r="AG1425" s="6" t="str">
        <f>VLOOKUP(F1425,[1]הזמנות!$D:$E,2,0)</f>
        <v>G91</v>
      </c>
      <c r="AH1425" s="6" t="str">
        <f>VLOOKUP(AG1425,'[1]קבוצות רכש'!$A:$B,2,0)</f>
        <v>ממשל זמין</v>
      </c>
    </row>
    <row r="1426" spans="1:34" x14ac:dyDescent="0.2">
      <c r="A1426" s="23" t="s">
        <v>22</v>
      </c>
      <c r="B1426" s="19" t="s">
        <v>239</v>
      </c>
      <c r="C1426" s="8" t="s">
        <v>254</v>
      </c>
      <c r="D1426" s="19" t="s">
        <v>240</v>
      </c>
      <c r="E1426" s="19" t="s">
        <v>241</v>
      </c>
      <c r="F1426" s="19" t="s">
        <v>3485</v>
      </c>
      <c r="G1426" s="19" t="s">
        <v>3486</v>
      </c>
      <c r="H1426" s="20">
        <v>43646</v>
      </c>
      <c r="I1426" s="20">
        <v>45039</v>
      </c>
      <c r="J1426" s="19" t="s">
        <v>727</v>
      </c>
      <c r="K1426" s="19" t="s">
        <v>728</v>
      </c>
      <c r="L1426" s="19" t="s">
        <v>729</v>
      </c>
      <c r="M1426" s="22">
        <v>234000</v>
      </c>
      <c r="N1426" s="19" t="s">
        <v>30</v>
      </c>
      <c r="O1426" s="22">
        <v>231333.57</v>
      </c>
      <c r="P1426" s="19" t="s">
        <v>30</v>
      </c>
      <c r="Q1426" s="19" t="s">
        <v>260</v>
      </c>
      <c r="R1426" s="19" t="s">
        <v>3487</v>
      </c>
      <c r="S1426" s="19" t="s">
        <v>32</v>
      </c>
      <c r="T1426" s="19" t="s">
        <v>32</v>
      </c>
      <c r="U1426" s="21">
        <v>0</v>
      </c>
      <c r="V1426" s="19" t="s">
        <v>7177</v>
      </c>
      <c r="W1426" s="19" t="s">
        <v>7176</v>
      </c>
      <c r="X1426" s="19" t="s">
        <v>32</v>
      </c>
      <c r="Y1426" s="20"/>
      <c r="Z1426" s="19" t="s">
        <v>7176</v>
      </c>
      <c r="AA1426" s="20"/>
      <c r="AB1426" s="19" t="s">
        <v>7176</v>
      </c>
      <c r="AC1426" s="19" t="s">
        <v>32</v>
      </c>
      <c r="AD1426" s="19" t="s">
        <v>32</v>
      </c>
      <c r="AE1426" s="19" t="s">
        <v>7176</v>
      </c>
      <c r="AF1426" s="19" t="s">
        <v>34</v>
      </c>
      <c r="AG1426" s="6" t="str">
        <f>VLOOKUP(F1426,[1]הזמנות!$D:$E,2,0)</f>
        <v>G91</v>
      </c>
      <c r="AH1426" s="6" t="str">
        <f>VLOOKUP(AG1426,'[1]קבוצות רכש'!$A:$B,2,0)</f>
        <v>ממשל זמין</v>
      </c>
    </row>
    <row r="1427" spans="1:34" x14ac:dyDescent="0.2">
      <c r="A1427" s="23" t="s">
        <v>22</v>
      </c>
      <c r="B1427" s="19" t="s">
        <v>239</v>
      </c>
      <c r="C1427" s="8" t="s">
        <v>254</v>
      </c>
      <c r="D1427" s="19" t="s">
        <v>240</v>
      </c>
      <c r="E1427" s="19" t="s">
        <v>241</v>
      </c>
      <c r="F1427" s="19" t="s">
        <v>3545</v>
      </c>
      <c r="G1427" s="19" t="s">
        <v>3546</v>
      </c>
      <c r="H1427" s="20">
        <v>43648</v>
      </c>
      <c r="I1427" s="20">
        <v>43830</v>
      </c>
      <c r="J1427" s="19" t="s">
        <v>2023</v>
      </c>
      <c r="K1427" s="19" t="s">
        <v>2024</v>
      </c>
      <c r="L1427" s="19" t="s">
        <v>2025</v>
      </c>
      <c r="M1427" s="22">
        <v>9396.27</v>
      </c>
      <c r="N1427" s="19" t="s">
        <v>30</v>
      </c>
      <c r="O1427" s="22">
        <v>9396.27</v>
      </c>
      <c r="P1427" s="19" t="s">
        <v>30</v>
      </c>
      <c r="Q1427" s="19" t="s">
        <v>260</v>
      </c>
      <c r="R1427" s="19" t="s">
        <v>2029</v>
      </c>
      <c r="S1427" s="19" t="s">
        <v>32</v>
      </c>
      <c r="T1427" s="19" t="s">
        <v>32</v>
      </c>
      <c r="U1427" s="22">
        <v>9396.27</v>
      </c>
      <c r="V1427" s="19" t="s">
        <v>7177</v>
      </c>
      <c r="W1427" s="19" t="s">
        <v>7176</v>
      </c>
      <c r="X1427" s="19" t="s">
        <v>32</v>
      </c>
      <c r="Y1427" s="20"/>
      <c r="Z1427" s="19" t="s">
        <v>7176</v>
      </c>
      <c r="AA1427" s="20"/>
      <c r="AB1427" s="19" t="s">
        <v>7176</v>
      </c>
      <c r="AC1427" s="19" t="s">
        <v>32</v>
      </c>
      <c r="AD1427" s="19" t="s">
        <v>32</v>
      </c>
      <c r="AE1427" s="19" t="s">
        <v>7176</v>
      </c>
      <c r="AF1427" s="19" t="s">
        <v>34</v>
      </c>
      <c r="AG1427" s="6" t="str">
        <f>VLOOKUP(F1427,[1]הזמנות!$D:$E,2,0)</f>
        <v>G91</v>
      </c>
      <c r="AH1427" s="6" t="str">
        <f>VLOOKUP(AG1427,'[1]קבוצות רכש'!$A:$B,2,0)</f>
        <v>ממשל זמין</v>
      </c>
    </row>
    <row r="1428" spans="1:34" x14ac:dyDescent="0.2">
      <c r="A1428" s="23" t="s">
        <v>22</v>
      </c>
      <c r="B1428" s="19" t="s">
        <v>239</v>
      </c>
      <c r="C1428" s="8" t="s">
        <v>254</v>
      </c>
      <c r="D1428" s="19" t="s">
        <v>240</v>
      </c>
      <c r="E1428" s="19" t="s">
        <v>241</v>
      </c>
      <c r="F1428" s="19" t="s">
        <v>3610</v>
      </c>
      <c r="G1428" s="19" t="s">
        <v>2996</v>
      </c>
      <c r="H1428" s="20">
        <v>43656</v>
      </c>
      <c r="I1428" s="20">
        <v>44227</v>
      </c>
      <c r="J1428" s="19" t="s">
        <v>805</v>
      </c>
      <c r="K1428" s="19" t="s">
        <v>806</v>
      </c>
      <c r="L1428" s="19" t="s">
        <v>807</v>
      </c>
      <c r="M1428" s="22">
        <v>207346.23</v>
      </c>
      <c r="N1428" s="19" t="s">
        <v>30</v>
      </c>
      <c r="O1428" s="22">
        <v>206592.75</v>
      </c>
      <c r="P1428" s="19" t="s">
        <v>30</v>
      </c>
      <c r="Q1428" s="19" t="s">
        <v>31</v>
      </c>
      <c r="R1428" s="19" t="s">
        <v>730</v>
      </c>
      <c r="S1428" s="19" t="s">
        <v>136</v>
      </c>
      <c r="T1428" s="19" t="s">
        <v>32</v>
      </c>
      <c r="U1428" s="21">
        <v>-753.48</v>
      </c>
      <c r="V1428" s="19" t="s">
        <v>7177</v>
      </c>
      <c r="W1428" s="19" t="s">
        <v>7176</v>
      </c>
      <c r="X1428" s="19" t="s">
        <v>32</v>
      </c>
      <c r="Y1428" s="20"/>
      <c r="Z1428" s="19" t="s">
        <v>7176</v>
      </c>
      <c r="AA1428" s="20"/>
      <c r="AB1428" s="19" t="s">
        <v>7176</v>
      </c>
      <c r="AC1428" s="19" t="s">
        <v>32</v>
      </c>
      <c r="AD1428" s="19" t="s">
        <v>32</v>
      </c>
      <c r="AE1428" s="19" t="s">
        <v>7176</v>
      </c>
      <c r="AF1428" s="19" t="s">
        <v>34</v>
      </c>
      <c r="AG1428" s="6" t="str">
        <f>VLOOKUP(F1428,[1]הזמנות!$D:$E,2,0)</f>
        <v>G91</v>
      </c>
      <c r="AH1428" s="6" t="str">
        <f>VLOOKUP(AG1428,'[1]קבוצות רכש'!$A:$B,2,0)</f>
        <v>ממשל זמין</v>
      </c>
    </row>
    <row r="1429" spans="1:34" x14ac:dyDescent="0.2">
      <c r="A1429" s="23" t="s">
        <v>22</v>
      </c>
      <c r="B1429" s="19" t="s">
        <v>239</v>
      </c>
      <c r="C1429" s="8" t="s">
        <v>254</v>
      </c>
      <c r="D1429" s="19" t="s">
        <v>240</v>
      </c>
      <c r="E1429" s="19" t="s">
        <v>241</v>
      </c>
      <c r="F1429" s="19" t="s">
        <v>3611</v>
      </c>
      <c r="G1429" s="19" t="s">
        <v>3472</v>
      </c>
      <c r="H1429" s="20">
        <v>43656</v>
      </c>
      <c r="I1429" s="20">
        <v>44196</v>
      </c>
      <c r="J1429" s="19" t="s">
        <v>3473</v>
      </c>
      <c r="K1429" s="19" t="s">
        <v>3474</v>
      </c>
      <c r="L1429" s="19" t="s">
        <v>3475</v>
      </c>
      <c r="M1429" s="22">
        <v>18977.400000000001</v>
      </c>
      <c r="N1429" s="19" t="s">
        <v>30</v>
      </c>
      <c r="O1429" s="21">
        <v>0</v>
      </c>
      <c r="P1429" s="19" t="s">
        <v>32</v>
      </c>
      <c r="Q1429" s="19" t="s">
        <v>31</v>
      </c>
      <c r="R1429" s="19" t="s">
        <v>32</v>
      </c>
      <c r="S1429" s="19" t="s">
        <v>33</v>
      </c>
      <c r="T1429" s="19" t="s">
        <v>32</v>
      </c>
      <c r="U1429" s="21">
        <v>0</v>
      </c>
      <c r="V1429" s="19" t="s">
        <v>7177</v>
      </c>
      <c r="W1429" s="19" t="s">
        <v>7176</v>
      </c>
      <c r="X1429" s="19" t="s">
        <v>32</v>
      </c>
      <c r="Y1429" s="20"/>
      <c r="Z1429" s="19" t="s">
        <v>7176</v>
      </c>
      <c r="AA1429" s="20"/>
      <c r="AB1429" s="19" t="s">
        <v>7176</v>
      </c>
      <c r="AC1429" s="19" t="s">
        <v>32</v>
      </c>
      <c r="AD1429" s="19" t="s">
        <v>32</v>
      </c>
      <c r="AE1429" s="19" t="s">
        <v>7176</v>
      </c>
      <c r="AF1429" s="19" t="s">
        <v>34</v>
      </c>
      <c r="AG1429" s="6" t="str">
        <f>VLOOKUP(F1429,[1]הזמנות!$D:$E,2,0)</f>
        <v>G91</v>
      </c>
      <c r="AH1429" s="6" t="str">
        <f>VLOOKUP(AG1429,'[1]קבוצות רכש'!$A:$B,2,0)</f>
        <v>ממשל זמין</v>
      </c>
    </row>
    <row r="1430" spans="1:34" x14ac:dyDescent="0.2">
      <c r="A1430" s="23" t="s">
        <v>22</v>
      </c>
      <c r="B1430" s="19" t="s">
        <v>239</v>
      </c>
      <c r="C1430" s="8" t="s">
        <v>254</v>
      </c>
      <c r="D1430" s="19" t="s">
        <v>240</v>
      </c>
      <c r="E1430" s="19" t="s">
        <v>241</v>
      </c>
      <c r="F1430" s="19" t="s">
        <v>3612</v>
      </c>
      <c r="G1430" s="19" t="s">
        <v>3613</v>
      </c>
      <c r="H1430" s="20">
        <v>43656</v>
      </c>
      <c r="I1430" s="20">
        <v>44752</v>
      </c>
      <c r="J1430" s="19" t="s">
        <v>3614</v>
      </c>
      <c r="K1430" s="19" t="s">
        <v>3615</v>
      </c>
      <c r="L1430" s="19" t="s">
        <v>3616</v>
      </c>
      <c r="M1430" s="22">
        <v>99157.5</v>
      </c>
      <c r="N1430" s="19" t="s">
        <v>30</v>
      </c>
      <c r="O1430" s="22">
        <v>99157.5</v>
      </c>
      <c r="P1430" s="19" t="s">
        <v>30</v>
      </c>
      <c r="Q1430" s="19" t="s">
        <v>260</v>
      </c>
      <c r="R1430" s="19" t="s">
        <v>730</v>
      </c>
      <c r="S1430" s="19" t="s">
        <v>32</v>
      </c>
      <c r="T1430" s="19" t="s">
        <v>32</v>
      </c>
      <c r="U1430" s="21">
        <v>0</v>
      </c>
      <c r="V1430" s="19" t="s">
        <v>7177</v>
      </c>
      <c r="W1430" s="19" t="s">
        <v>7176</v>
      </c>
      <c r="X1430" s="19" t="s">
        <v>32</v>
      </c>
      <c r="Y1430" s="20"/>
      <c r="Z1430" s="19" t="s">
        <v>7176</v>
      </c>
      <c r="AA1430" s="20"/>
      <c r="AB1430" s="19" t="s">
        <v>7176</v>
      </c>
      <c r="AC1430" s="19" t="s">
        <v>32</v>
      </c>
      <c r="AD1430" s="19" t="s">
        <v>32</v>
      </c>
      <c r="AE1430" s="19" t="s">
        <v>7176</v>
      </c>
      <c r="AF1430" s="19" t="s">
        <v>34</v>
      </c>
      <c r="AG1430" s="6" t="str">
        <f>VLOOKUP(F1430,[1]הזמנות!$D:$E,2,0)</f>
        <v>G91</v>
      </c>
      <c r="AH1430" s="6" t="str">
        <f>VLOOKUP(AG1430,'[1]קבוצות רכש'!$A:$B,2,0)</f>
        <v>ממשל זמין</v>
      </c>
    </row>
    <row r="1431" spans="1:34" x14ac:dyDescent="0.2">
      <c r="A1431" s="23" t="s">
        <v>22</v>
      </c>
      <c r="B1431" s="19" t="s">
        <v>239</v>
      </c>
      <c r="C1431" s="8" t="s">
        <v>254</v>
      </c>
      <c r="D1431" s="19" t="s">
        <v>240</v>
      </c>
      <c r="E1431" s="19" t="s">
        <v>241</v>
      </c>
      <c r="F1431" s="19" t="s">
        <v>4463</v>
      </c>
      <c r="G1431" s="19" t="s">
        <v>4464</v>
      </c>
      <c r="H1431" s="20">
        <v>43661</v>
      </c>
      <c r="I1431" s="20">
        <v>44730</v>
      </c>
      <c r="J1431" s="19" t="s">
        <v>4465</v>
      </c>
      <c r="K1431" s="19" t="s">
        <v>4466</v>
      </c>
      <c r="L1431" s="19" t="s">
        <v>4467</v>
      </c>
      <c r="M1431" s="22">
        <v>236457</v>
      </c>
      <c r="N1431" s="19" t="s">
        <v>30</v>
      </c>
      <c r="O1431" s="22">
        <v>72017.61</v>
      </c>
      <c r="P1431" s="19" t="s">
        <v>30</v>
      </c>
      <c r="Q1431" s="19" t="s">
        <v>31</v>
      </c>
      <c r="R1431" s="19" t="s">
        <v>730</v>
      </c>
      <c r="S1431" s="19" t="s">
        <v>737</v>
      </c>
      <c r="T1431" s="19" t="s">
        <v>32</v>
      </c>
      <c r="U1431" s="22">
        <v>54607.07</v>
      </c>
      <c r="V1431" s="19" t="s">
        <v>7177</v>
      </c>
      <c r="W1431" s="19" t="s">
        <v>7525</v>
      </c>
      <c r="X1431" s="19" t="s">
        <v>32</v>
      </c>
      <c r="Y1431" s="20"/>
      <c r="Z1431" s="19" t="s">
        <v>7176</v>
      </c>
      <c r="AA1431" s="20">
        <v>43634</v>
      </c>
      <c r="AB1431" s="19" t="s">
        <v>7525</v>
      </c>
      <c r="AC1431" s="19" t="s">
        <v>32</v>
      </c>
      <c r="AD1431" s="19" t="s">
        <v>32</v>
      </c>
      <c r="AE1431" s="19" t="s">
        <v>7176</v>
      </c>
      <c r="AF1431" s="19" t="s">
        <v>34</v>
      </c>
      <c r="AG1431" s="6" t="str">
        <f>VLOOKUP(F1431,[1]הזמנות!$D:$E,2,0)</f>
        <v>G98</v>
      </c>
      <c r="AH1431" s="6" t="str">
        <f>VLOOKUP(AG1431,'[1]קבוצות רכש'!$A:$B,2,0)</f>
        <v>תקשוב תכנון ואסט</v>
      </c>
    </row>
    <row r="1432" spans="1:34" x14ac:dyDescent="0.2">
      <c r="A1432" s="23" t="s">
        <v>22</v>
      </c>
      <c r="B1432" s="19" t="s">
        <v>239</v>
      </c>
      <c r="C1432" s="8" t="s">
        <v>254</v>
      </c>
      <c r="D1432" s="19" t="s">
        <v>240</v>
      </c>
      <c r="E1432" s="19" t="s">
        <v>241</v>
      </c>
      <c r="F1432" s="19" t="s">
        <v>4200</v>
      </c>
      <c r="G1432" s="19" t="s">
        <v>132</v>
      </c>
      <c r="H1432" s="20">
        <v>43661</v>
      </c>
      <c r="I1432" s="20">
        <v>44730</v>
      </c>
      <c r="J1432" s="19" t="s">
        <v>4201</v>
      </c>
      <c r="K1432" s="19" t="s">
        <v>4202</v>
      </c>
      <c r="L1432" s="19" t="s">
        <v>4203</v>
      </c>
      <c r="M1432" s="22">
        <v>203832.72</v>
      </c>
      <c r="N1432" s="19" t="s">
        <v>30</v>
      </c>
      <c r="O1432" s="22">
        <v>86143.96</v>
      </c>
      <c r="P1432" s="19" t="s">
        <v>30</v>
      </c>
      <c r="Q1432" s="19" t="s">
        <v>31</v>
      </c>
      <c r="R1432" s="19" t="s">
        <v>730</v>
      </c>
      <c r="S1432" s="19" t="s">
        <v>737</v>
      </c>
      <c r="T1432" s="19" t="s">
        <v>32</v>
      </c>
      <c r="U1432" s="22">
        <v>66186.740000000005</v>
      </c>
      <c r="V1432" s="19" t="s">
        <v>7177</v>
      </c>
      <c r="W1432" s="19" t="s">
        <v>7524</v>
      </c>
      <c r="X1432" s="19" t="s">
        <v>32</v>
      </c>
      <c r="Y1432" s="20"/>
      <c r="Z1432" s="19" t="s">
        <v>7176</v>
      </c>
      <c r="AA1432" s="20">
        <v>43634</v>
      </c>
      <c r="AB1432" s="19" t="s">
        <v>7524</v>
      </c>
      <c r="AC1432" s="19" t="s">
        <v>32</v>
      </c>
      <c r="AD1432" s="19" t="s">
        <v>32</v>
      </c>
      <c r="AE1432" s="19" t="s">
        <v>7176</v>
      </c>
      <c r="AF1432" s="19" t="s">
        <v>34</v>
      </c>
      <c r="AG1432" s="6" t="str">
        <f>VLOOKUP(F1432,[1]הזמנות!$D:$E,2,0)</f>
        <v>G98</v>
      </c>
      <c r="AH1432" s="6" t="str">
        <f>VLOOKUP(AG1432,'[1]קבוצות רכש'!$A:$B,2,0)</f>
        <v>תקשוב תכנון ואסט</v>
      </c>
    </row>
    <row r="1433" spans="1:34" x14ac:dyDescent="0.2">
      <c r="A1433" s="23" t="s">
        <v>22</v>
      </c>
      <c r="B1433" s="19" t="s">
        <v>239</v>
      </c>
      <c r="C1433" s="8" t="s">
        <v>254</v>
      </c>
      <c r="D1433" s="19" t="s">
        <v>240</v>
      </c>
      <c r="E1433" s="19" t="s">
        <v>241</v>
      </c>
      <c r="F1433" s="19" t="s">
        <v>3743</v>
      </c>
      <c r="G1433" s="19" t="s">
        <v>132</v>
      </c>
      <c r="H1433" s="20">
        <v>43661</v>
      </c>
      <c r="I1433" s="20">
        <v>44730</v>
      </c>
      <c r="J1433" s="19" t="s">
        <v>3744</v>
      </c>
      <c r="K1433" s="19" t="s">
        <v>3745</v>
      </c>
      <c r="L1433" s="19" t="s">
        <v>3746</v>
      </c>
      <c r="M1433" s="22">
        <v>389718.11</v>
      </c>
      <c r="N1433" s="19" t="s">
        <v>30</v>
      </c>
      <c r="O1433" s="22">
        <v>221749.4</v>
      </c>
      <c r="P1433" s="19" t="s">
        <v>30</v>
      </c>
      <c r="Q1433" s="19" t="s">
        <v>31</v>
      </c>
      <c r="R1433" s="19" t="s">
        <v>730</v>
      </c>
      <c r="S1433" s="19" t="s">
        <v>737</v>
      </c>
      <c r="T1433" s="19" t="s">
        <v>32</v>
      </c>
      <c r="U1433" s="22">
        <v>63124.06</v>
      </c>
      <c r="V1433" s="19" t="s">
        <v>7177</v>
      </c>
      <c r="W1433" s="19" t="s">
        <v>7523</v>
      </c>
      <c r="X1433" s="19" t="s">
        <v>32</v>
      </c>
      <c r="Y1433" s="20"/>
      <c r="Z1433" s="19" t="s">
        <v>7176</v>
      </c>
      <c r="AA1433" s="20">
        <v>43634</v>
      </c>
      <c r="AB1433" s="19" t="s">
        <v>7523</v>
      </c>
      <c r="AC1433" s="19" t="s">
        <v>32</v>
      </c>
      <c r="AD1433" s="19" t="s">
        <v>32</v>
      </c>
      <c r="AE1433" s="19" t="s">
        <v>7176</v>
      </c>
      <c r="AF1433" s="19" t="s">
        <v>34</v>
      </c>
      <c r="AG1433" s="6" t="str">
        <f>VLOOKUP(F1433,[1]הזמנות!$D:$E,2,0)</f>
        <v>G98</v>
      </c>
      <c r="AH1433" s="6" t="str">
        <f>VLOOKUP(AG1433,'[1]קבוצות רכש'!$A:$B,2,0)</f>
        <v>תקשוב תכנון ואסט</v>
      </c>
    </row>
    <row r="1434" spans="1:34" x14ac:dyDescent="0.2">
      <c r="A1434" s="23" t="s">
        <v>22</v>
      </c>
      <c r="B1434" s="19" t="s">
        <v>239</v>
      </c>
      <c r="C1434" s="8" t="s">
        <v>254</v>
      </c>
      <c r="D1434" s="19" t="s">
        <v>240</v>
      </c>
      <c r="E1434" s="19" t="s">
        <v>241</v>
      </c>
      <c r="F1434" s="19" t="s">
        <v>3664</v>
      </c>
      <c r="G1434" s="19" t="s">
        <v>132</v>
      </c>
      <c r="H1434" s="20">
        <v>43663</v>
      </c>
      <c r="I1434" s="20">
        <v>44020</v>
      </c>
      <c r="J1434" s="19" t="s">
        <v>3180</v>
      </c>
      <c r="K1434" s="19" t="s">
        <v>3181</v>
      </c>
      <c r="L1434" s="19" t="s">
        <v>3182</v>
      </c>
      <c r="M1434" s="22">
        <v>159662.18</v>
      </c>
      <c r="N1434" s="19" t="s">
        <v>30</v>
      </c>
      <c r="O1434" s="22">
        <v>48638.48</v>
      </c>
      <c r="P1434" s="19" t="s">
        <v>30</v>
      </c>
      <c r="Q1434" s="19" t="s">
        <v>31</v>
      </c>
      <c r="R1434" s="19" t="s">
        <v>730</v>
      </c>
      <c r="S1434" s="19" t="s">
        <v>136</v>
      </c>
      <c r="T1434" s="19" t="s">
        <v>32</v>
      </c>
      <c r="U1434" s="22">
        <v>5305.19</v>
      </c>
      <c r="V1434" s="19" t="s">
        <v>7177</v>
      </c>
      <c r="W1434" s="19" t="s">
        <v>7176</v>
      </c>
      <c r="X1434" s="19" t="s">
        <v>32</v>
      </c>
      <c r="Y1434" s="20"/>
      <c r="Z1434" s="19" t="s">
        <v>7176</v>
      </c>
      <c r="AA1434" s="20"/>
      <c r="AB1434" s="19" t="s">
        <v>7176</v>
      </c>
      <c r="AC1434" s="19" t="s">
        <v>32</v>
      </c>
      <c r="AD1434" s="19" t="s">
        <v>32</v>
      </c>
      <c r="AE1434" s="19" t="s">
        <v>7176</v>
      </c>
      <c r="AF1434" s="19" t="s">
        <v>34</v>
      </c>
      <c r="AG1434" s="6" t="str">
        <f>VLOOKUP(F1434,[1]הזמנות!$D:$E,2,0)</f>
        <v>G97</v>
      </c>
      <c r="AH1434" s="6" t="str">
        <f>VLOOKUP(AG1434,'[1]קבוצות רכש'!$A:$B,2,0)</f>
        <v>תקשוב - יה"ב</v>
      </c>
    </row>
    <row r="1435" spans="1:34" x14ac:dyDescent="0.2">
      <c r="A1435" s="23" t="s">
        <v>22</v>
      </c>
      <c r="B1435" s="19" t="s">
        <v>239</v>
      </c>
      <c r="C1435" s="8" t="s">
        <v>254</v>
      </c>
      <c r="D1435" s="19" t="s">
        <v>240</v>
      </c>
      <c r="E1435" s="19" t="s">
        <v>241</v>
      </c>
      <c r="F1435" s="19" t="s">
        <v>3669</v>
      </c>
      <c r="G1435" s="19" t="s">
        <v>3670</v>
      </c>
      <c r="H1435" s="20">
        <v>43664</v>
      </c>
      <c r="I1435" s="20">
        <v>44196</v>
      </c>
      <c r="J1435" s="19" t="s">
        <v>3671</v>
      </c>
      <c r="K1435" s="19" t="s">
        <v>3672</v>
      </c>
      <c r="L1435" s="19" t="s">
        <v>3673</v>
      </c>
      <c r="M1435" s="22">
        <v>35100</v>
      </c>
      <c r="N1435" s="19" t="s">
        <v>30</v>
      </c>
      <c r="O1435" s="22">
        <v>34275.15</v>
      </c>
      <c r="P1435" s="19" t="s">
        <v>30</v>
      </c>
      <c r="Q1435" s="19" t="s">
        <v>31</v>
      </c>
      <c r="R1435" s="19" t="s">
        <v>32</v>
      </c>
      <c r="S1435" s="19" t="s">
        <v>33</v>
      </c>
      <c r="T1435" s="19" t="s">
        <v>32</v>
      </c>
      <c r="U1435" s="21">
        <v>0</v>
      </c>
      <c r="V1435" s="19" t="s">
        <v>7177</v>
      </c>
      <c r="W1435" s="19" t="s">
        <v>7176</v>
      </c>
      <c r="X1435" s="19" t="s">
        <v>32</v>
      </c>
      <c r="Y1435" s="20"/>
      <c r="Z1435" s="19" t="s">
        <v>7176</v>
      </c>
      <c r="AA1435" s="20"/>
      <c r="AB1435" s="19" t="s">
        <v>7176</v>
      </c>
      <c r="AC1435" s="19" t="s">
        <v>32</v>
      </c>
      <c r="AD1435" s="19" t="s">
        <v>32</v>
      </c>
      <c r="AE1435" s="19" t="s">
        <v>7176</v>
      </c>
      <c r="AF1435" s="19" t="s">
        <v>34</v>
      </c>
      <c r="AG1435" s="6" t="str">
        <f>VLOOKUP(F1435,[1]הזמנות!$D:$E,2,0)</f>
        <v>G98</v>
      </c>
      <c r="AH1435" s="6" t="str">
        <f>VLOOKUP(AG1435,'[1]קבוצות רכש'!$A:$B,2,0)</f>
        <v>תקשוב תכנון ואסט</v>
      </c>
    </row>
    <row r="1436" spans="1:34" x14ac:dyDescent="0.2">
      <c r="A1436" s="23" t="s">
        <v>22</v>
      </c>
      <c r="B1436" s="19" t="s">
        <v>239</v>
      </c>
      <c r="C1436" s="8" t="s">
        <v>254</v>
      </c>
      <c r="D1436" s="19" t="s">
        <v>240</v>
      </c>
      <c r="E1436" s="19" t="s">
        <v>241</v>
      </c>
      <c r="F1436" s="19" t="s">
        <v>3779</v>
      </c>
      <c r="G1436" s="19" t="s">
        <v>3780</v>
      </c>
      <c r="H1436" s="20">
        <v>43670</v>
      </c>
      <c r="I1436" s="20">
        <v>44043</v>
      </c>
      <c r="J1436" s="19" t="s">
        <v>2144</v>
      </c>
      <c r="K1436" s="19" t="s">
        <v>2145</v>
      </c>
      <c r="L1436" s="19" t="s">
        <v>2146</v>
      </c>
      <c r="M1436" s="22">
        <v>2130.81</v>
      </c>
      <c r="N1436" s="19" t="s">
        <v>30</v>
      </c>
      <c r="O1436" s="22">
        <v>1601.75</v>
      </c>
      <c r="P1436" s="19" t="s">
        <v>30</v>
      </c>
      <c r="Q1436" s="19" t="s">
        <v>282</v>
      </c>
      <c r="R1436" s="19" t="s">
        <v>2702</v>
      </c>
      <c r="S1436" s="19" t="s">
        <v>32</v>
      </c>
      <c r="T1436" s="19" t="s">
        <v>32</v>
      </c>
      <c r="U1436" s="21">
        <v>573.32000000000005</v>
      </c>
      <c r="V1436" s="19" t="s">
        <v>7177</v>
      </c>
      <c r="W1436" s="19" t="s">
        <v>7176</v>
      </c>
      <c r="X1436" s="19" t="s">
        <v>32</v>
      </c>
      <c r="Y1436" s="20"/>
      <c r="Z1436" s="19" t="s">
        <v>7176</v>
      </c>
      <c r="AA1436" s="20"/>
      <c r="AB1436" s="19" t="s">
        <v>7176</v>
      </c>
      <c r="AC1436" s="19" t="s">
        <v>32</v>
      </c>
      <c r="AD1436" s="19" t="s">
        <v>32</v>
      </c>
      <c r="AE1436" s="19" t="s">
        <v>7176</v>
      </c>
      <c r="AF1436" s="19" t="s">
        <v>34</v>
      </c>
      <c r="AG1436" s="6" t="str">
        <f>VLOOKUP(F1436,[1]הזמנות!$D:$E,2,0)</f>
        <v>G91</v>
      </c>
      <c r="AH1436" s="6" t="str">
        <f>VLOOKUP(AG1436,'[1]קבוצות רכש'!$A:$B,2,0)</f>
        <v>ממשל זמין</v>
      </c>
    </row>
    <row r="1437" spans="1:34" x14ac:dyDescent="0.2">
      <c r="A1437" s="23" t="s">
        <v>22</v>
      </c>
      <c r="B1437" s="19" t="s">
        <v>239</v>
      </c>
      <c r="C1437" s="8" t="s">
        <v>254</v>
      </c>
      <c r="D1437" s="19" t="s">
        <v>240</v>
      </c>
      <c r="E1437" s="19" t="s">
        <v>241</v>
      </c>
      <c r="F1437" s="19" t="s">
        <v>3179</v>
      </c>
      <c r="G1437" s="19" t="s">
        <v>132</v>
      </c>
      <c r="H1437" s="20">
        <v>43671</v>
      </c>
      <c r="I1437" s="20">
        <v>44020</v>
      </c>
      <c r="J1437" s="19" t="s">
        <v>3180</v>
      </c>
      <c r="K1437" s="19" t="s">
        <v>3181</v>
      </c>
      <c r="L1437" s="19" t="s">
        <v>3182</v>
      </c>
      <c r="M1437" s="22">
        <v>39480.480000000003</v>
      </c>
      <c r="N1437" s="19" t="s">
        <v>30</v>
      </c>
      <c r="O1437" s="22">
        <v>19987</v>
      </c>
      <c r="P1437" s="19" t="s">
        <v>30</v>
      </c>
      <c r="Q1437" s="19" t="s">
        <v>31</v>
      </c>
      <c r="R1437" s="19" t="s">
        <v>730</v>
      </c>
      <c r="S1437" s="19" t="s">
        <v>136</v>
      </c>
      <c r="T1437" s="19" t="s">
        <v>32</v>
      </c>
      <c r="U1437" s="21">
        <v>0</v>
      </c>
      <c r="V1437" s="19" t="s">
        <v>7177</v>
      </c>
      <c r="W1437" s="19" t="s">
        <v>7176</v>
      </c>
      <c r="X1437" s="19" t="s">
        <v>32</v>
      </c>
      <c r="Y1437" s="20"/>
      <c r="Z1437" s="19" t="s">
        <v>7176</v>
      </c>
      <c r="AA1437" s="20"/>
      <c r="AB1437" s="19" t="s">
        <v>7176</v>
      </c>
      <c r="AC1437" s="19" t="s">
        <v>32</v>
      </c>
      <c r="AD1437" s="19" t="s">
        <v>32</v>
      </c>
      <c r="AE1437" s="19" t="s">
        <v>7176</v>
      </c>
      <c r="AF1437" s="19" t="s">
        <v>34</v>
      </c>
      <c r="AG1437" s="6" t="str">
        <f>VLOOKUP(F1437,[1]הזמנות!$D:$E,2,0)</f>
        <v>G90</v>
      </c>
      <c r="AH1437" s="6" t="str">
        <f>VLOOKUP(AG1437,'[1]קבוצות רכש'!$A:$B,2,0)</f>
        <v>מטה מערך התקשוב</v>
      </c>
    </row>
    <row r="1438" spans="1:34" x14ac:dyDescent="0.2">
      <c r="A1438" s="23" t="s">
        <v>22</v>
      </c>
      <c r="B1438" s="19" t="s">
        <v>239</v>
      </c>
      <c r="C1438" s="8" t="s">
        <v>254</v>
      </c>
      <c r="D1438" s="19" t="s">
        <v>240</v>
      </c>
      <c r="E1438" s="19" t="s">
        <v>241</v>
      </c>
      <c r="F1438" s="19" t="s">
        <v>1889</v>
      </c>
      <c r="G1438" s="19" t="s">
        <v>1890</v>
      </c>
      <c r="H1438" s="20">
        <v>43682</v>
      </c>
      <c r="I1438" s="20">
        <v>44804</v>
      </c>
      <c r="J1438" s="19" t="s">
        <v>432</v>
      </c>
      <c r="K1438" s="19" t="s">
        <v>433</v>
      </c>
      <c r="L1438" s="19" t="s">
        <v>434</v>
      </c>
      <c r="M1438" s="22">
        <v>30530.13</v>
      </c>
      <c r="N1438" s="19" t="s">
        <v>30</v>
      </c>
      <c r="O1438" s="22">
        <v>5860.44</v>
      </c>
      <c r="P1438" s="19" t="s">
        <v>30</v>
      </c>
      <c r="Q1438" s="19" t="s">
        <v>282</v>
      </c>
      <c r="R1438" s="19" t="s">
        <v>1891</v>
      </c>
      <c r="S1438" s="19" t="s">
        <v>32</v>
      </c>
      <c r="T1438" s="19" t="s">
        <v>32</v>
      </c>
      <c r="U1438" s="22">
        <v>1465.11</v>
      </c>
      <c r="V1438" s="19" t="s">
        <v>7177</v>
      </c>
      <c r="W1438" s="19" t="s">
        <v>7176</v>
      </c>
      <c r="X1438" s="19" t="s">
        <v>32</v>
      </c>
      <c r="Y1438" s="20"/>
      <c r="Z1438" s="19" t="s">
        <v>7176</v>
      </c>
      <c r="AA1438" s="20"/>
      <c r="AB1438" s="19" t="s">
        <v>7176</v>
      </c>
      <c r="AC1438" s="19" t="s">
        <v>32</v>
      </c>
      <c r="AD1438" s="19" t="s">
        <v>32</v>
      </c>
      <c r="AE1438" s="19" t="s">
        <v>7176</v>
      </c>
      <c r="AF1438" s="19" t="s">
        <v>34</v>
      </c>
      <c r="AG1438" s="6" t="str">
        <f>VLOOKUP(F1438,[1]הזמנות!$D:$E,2,0)</f>
        <v>G91</v>
      </c>
      <c r="AH1438" s="6" t="str">
        <f>VLOOKUP(AG1438,'[1]קבוצות רכש'!$A:$B,2,0)</f>
        <v>ממשל זמין</v>
      </c>
    </row>
    <row r="1439" spans="1:34" x14ac:dyDescent="0.2">
      <c r="A1439" s="23" t="s">
        <v>22</v>
      </c>
      <c r="B1439" s="19" t="s">
        <v>239</v>
      </c>
      <c r="C1439" s="8" t="s">
        <v>254</v>
      </c>
      <c r="D1439" s="19" t="s">
        <v>240</v>
      </c>
      <c r="E1439" s="19" t="s">
        <v>241</v>
      </c>
      <c r="F1439" s="19" t="s">
        <v>4863</v>
      </c>
      <c r="G1439" s="19" t="s">
        <v>4444</v>
      </c>
      <c r="H1439" s="20">
        <v>43684</v>
      </c>
      <c r="I1439" s="20">
        <v>44196</v>
      </c>
      <c r="J1439" s="19" t="s">
        <v>407</v>
      </c>
      <c r="K1439" s="19" t="s">
        <v>408</v>
      </c>
      <c r="L1439" s="19" t="s">
        <v>409</v>
      </c>
      <c r="M1439" s="22">
        <v>158560</v>
      </c>
      <c r="N1439" s="19" t="s">
        <v>30</v>
      </c>
      <c r="O1439" s="22">
        <v>88896.15</v>
      </c>
      <c r="P1439" s="19" t="s">
        <v>30</v>
      </c>
      <c r="Q1439" s="19" t="s">
        <v>282</v>
      </c>
      <c r="R1439" s="19" t="s">
        <v>730</v>
      </c>
      <c r="S1439" s="19" t="s">
        <v>32</v>
      </c>
      <c r="T1439" s="19" t="s">
        <v>32</v>
      </c>
      <c r="U1439" s="22">
        <v>31617.87</v>
      </c>
      <c r="V1439" s="19" t="s">
        <v>7177</v>
      </c>
      <c r="W1439" s="19" t="s">
        <v>7176</v>
      </c>
      <c r="X1439" s="19" t="s">
        <v>32</v>
      </c>
      <c r="Y1439" s="20"/>
      <c r="Z1439" s="19" t="s">
        <v>7176</v>
      </c>
      <c r="AA1439" s="20"/>
      <c r="AB1439" s="19" t="s">
        <v>7176</v>
      </c>
      <c r="AC1439" s="19" t="s">
        <v>32</v>
      </c>
      <c r="AD1439" s="19" t="s">
        <v>32</v>
      </c>
      <c r="AE1439" s="19" t="s">
        <v>7176</v>
      </c>
      <c r="AF1439" s="19" t="s">
        <v>34</v>
      </c>
      <c r="AG1439" s="6" t="str">
        <f>VLOOKUP(F1439,[1]הזמנות!$D:$E,2,0)</f>
        <v>G90</v>
      </c>
      <c r="AH1439" s="6" t="str">
        <f>VLOOKUP(AG1439,'[1]קבוצות רכש'!$A:$B,2,0)</f>
        <v>מטה מערך התקשוב</v>
      </c>
    </row>
    <row r="1440" spans="1:34" x14ac:dyDescent="0.2">
      <c r="A1440" s="23" t="s">
        <v>22</v>
      </c>
      <c r="B1440" s="19" t="s">
        <v>239</v>
      </c>
      <c r="C1440" s="8" t="s">
        <v>254</v>
      </c>
      <c r="D1440" s="19" t="s">
        <v>240</v>
      </c>
      <c r="E1440" s="19" t="s">
        <v>241</v>
      </c>
      <c r="F1440" s="19" t="s">
        <v>3888</v>
      </c>
      <c r="G1440" s="19" t="s">
        <v>726</v>
      </c>
      <c r="H1440" s="20">
        <v>43691</v>
      </c>
      <c r="I1440" s="20">
        <v>45254</v>
      </c>
      <c r="J1440" s="19" t="s">
        <v>727</v>
      </c>
      <c r="K1440" s="19" t="s">
        <v>728</v>
      </c>
      <c r="L1440" s="19" t="s">
        <v>729</v>
      </c>
      <c r="M1440" s="22">
        <v>96759</v>
      </c>
      <c r="N1440" s="19" t="s">
        <v>30</v>
      </c>
      <c r="O1440" s="22">
        <v>13232.7</v>
      </c>
      <c r="P1440" s="19" t="s">
        <v>30</v>
      </c>
      <c r="Q1440" s="19" t="s">
        <v>260</v>
      </c>
      <c r="R1440" s="19" t="s">
        <v>730</v>
      </c>
      <c r="S1440" s="19" t="s">
        <v>32</v>
      </c>
      <c r="T1440" s="19" t="s">
        <v>32</v>
      </c>
      <c r="U1440" s="21">
        <v>760.5</v>
      </c>
      <c r="V1440" s="19" t="s">
        <v>7177</v>
      </c>
      <c r="W1440" s="19" t="s">
        <v>7176</v>
      </c>
      <c r="X1440" s="19" t="s">
        <v>32</v>
      </c>
      <c r="Y1440" s="20"/>
      <c r="Z1440" s="19" t="s">
        <v>7176</v>
      </c>
      <c r="AA1440" s="20"/>
      <c r="AB1440" s="19" t="s">
        <v>7176</v>
      </c>
      <c r="AC1440" s="19" t="s">
        <v>32</v>
      </c>
      <c r="AD1440" s="19" t="s">
        <v>32</v>
      </c>
      <c r="AE1440" s="19" t="s">
        <v>7176</v>
      </c>
      <c r="AF1440" s="19" t="s">
        <v>34</v>
      </c>
      <c r="AG1440" s="6" t="str">
        <f>VLOOKUP(F1440,[1]הזמנות!$D:$E,2,0)</f>
        <v>G91</v>
      </c>
      <c r="AH1440" s="6" t="str">
        <f>VLOOKUP(AG1440,'[1]קבוצות רכש'!$A:$B,2,0)</f>
        <v>ממשל זמין</v>
      </c>
    </row>
    <row r="1441" spans="1:34" x14ac:dyDescent="0.2">
      <c r="A1441" s="23" t="s">
        <v>22</v>
      </c>
      <c r="B1441" s="19" t="s">
        <v>239</v>
      </c>
      <c r="C1441" s="8" t="s">
        <v>254</v>
      </c>
      <c r="D1441" s="19" t="s">
        <v>240</v>
      </c>
      <c r="E1441" s="19" t="s">
        <v>241</v>
      </c>
      <c r="F1441" s="19" t="s">
        <v>3893</v>
      </c>
      <c r="G1441" s="19" t="s">
        <v>726</v>
      </c>
      <c r="H1441" s="20">
        <v>43691</v>
      </c>
      <c r="I1441" s="20">
        <v>45254</v>
      </c>
      <c r="J1441" s="19" t="s">
        <v>727</v>
      </c>
      <c r="K1441" s="19" t="s">
        <v>728</v>
      </c>
      <c r="L1441" s="19" t="s">
        <v>729</v>
      </c>
      <c r="M1441" s="22">
        <v>134486.51999999999</v>
      </c>
      <c r="N1441" s="19" t="s">
        <v>30</v>
      </c>
      <c r="O1441" s="21">
        <v>0</v>
      </c>
      <c r="P1441" s="19" t="s">
        <v>32</v>
      </c>
      <c r="Q1441" s="19" t="s">
        <v>260</v>
      </c>
      <c r="R1441" s="19" t="s">
        <v>730</v>
      </c>
      <c r="S1441" s="19" t="s">
        <v>32</v>
      </c>
      <c r="T1441" s="19" t="s">
        <v>32</v>
      </c>
      <c r="U1441" s="21">
        <v>0</v>
      </c>
      <c r="V1441" s="19" t="s">
        <v>7177</v>
      </c>
      <c r="W1441" s="19" t="s">
        <v>7176</v>
      </c>
      <c r="X1441" s="19" t="s">
        <v>32</v>
      </c>
      <c r="Y1441" s="20"/>
      <c r="Z1441" s="19" t="s">
        <v>7176</v>
      </c>
      <c r="AA1441" s="20"/>
      <c r="AB1441" s="19" t="s">
        <v>7176</v>
      </c>
      <c r="AC1441" s="19" t="s">
        <v>32</v>
      </c>
      <c r="AD1441" s="19" t="s">
        <v>32</v>
      </c>
      <c r="AE1441" s="19" t="s">
        <v>7176</v>
      </c>
      <c r="AF1441" s="19" t="s">
        <v>34</v>
      </c>
      <c r="AG1441" s="6" t="str">
        <f>VLOOKUP(F1441,[1]הזמנות!$D:$E,2,0)</f>
        <v>G91</v>
      </c>
      <c r="AH1441" s="6" t="str">
        <f>VLOOKUP(AG1441,'[1]קבוצות רכש'!$A:$B,2,0)</f>
        <v>ממשל זמין</v>
      </c>
    </row>
    <row r="1442" spans="1:34" x14ac:dyDescent="0.2">
      <c r="A1442" s="23" t="s">
        <v>22</v>
      </c>
      <c r="B1442" s="19" t="s">
        <v>239</v>
      </c>
      <c r="C1442" s="8" t="s">
        <v>254</v>
      </c>
      <c r="D1442" s="19" t="s">
        <v>240</v>
      </c>
      <c r="E1442" s="19" t="s">
        <v>241</v>
      </c>
      <c r="F1442" s="19" t="s">
        <v>3889</v>
      </c>
      <c r="G1442" s="19" t="s">
        <v>1332</v>
      </c>
      <c r="H1442" s="20">
        <v>43691</v>
      </c>
      <c r="I1442" s="20">
        <v>44196</v>
      </c>
      <c r="J1442" s="19" t="s">
        <v>2707</v>
      </c>
      <c r="K1442" s="19" t="s">
        <v>2708</v>
      </c>
      <c r="L1442" s="19" t="s">
        <v>2709</v>
      </c>
      <c r="M1442" s="22">
        <v>20394.82</v>
      </c>
      <c r="N1442" s="19" t="s">
        <v>30</v>
      </c>
      <c r="O1442" s="22">
        <v>3573.84</v>
      </c>
      <c r="P1442" s="19" t="s">
        <v>30</v>
      </c>
      <c r="Q1442" s="19" t="s">
        <v>31</v>
      </c>
      <c r="R1442" s="19" t="s">
        <v>32</v>
      </c>
      <c r="S1442" s="19" t="s">
        <v>33</v>
      </c>
      <c r="T1442" s="19" t="s">
        <v>32</v>
      </c>
      <c r="U1442" s="21">
        <v>0</v>
      </c>
      <c r="V1442" s="19" t="s">
        <v>7177</v>
      </c>
      <c r="W1442" s="19" t="s">
        <v>7176</v>
      </c>
      <c r="X1442" s="19" t="s">
        <v>32</v>
      </c>
      <c r="Y1442" s="20"/>
      <c r="Z1442" s="19" t="s">
        <v>7176</v>
      </c>
      <c r="AA1442" s="20"/>
      <c r="AB1442" s="19" t="s">
        <v>7176</v>
      </c>
      <c r="AC1442" s="19" t="s">
        <v>32</v>
      </c>
      <c r="AD1442" s="19" t="s">
        <v>32</v>
      </c>
      <c r="AE1442" s="19" t="s">
        <v>7176</v>
      </c>
      <c r="AF1442" s="19" t="s">
        <v>34</v>
      </c>
      <c r="AG1442" s="6" t="str">
        <f>VLOOKUP(F1442,[1]הזמנות!$D:$E,2,0)</f>
        <v>G90</v>
      </c>
      <c r="AH1442" s="6" t="str">
        <f>VLOOKUP(AG1442,'[1]קבוצות רכש'!$A:$B,2,0)</f>
        <v>מטה מערך התקשוב</v>
      </c>
    </row>
    <row r="1443" spans="1:34" x14ac:dyDescent="0.2">
      <c r="A1443" s="23" t="s">
        <v>22</v>
      </c>
      <c r="B1443" s="19" t="s">
        <v>239</v>
      </c>
      <c r="C1443" s="8" t="s">
        <v>254</v>
      </c>
      <c r="D1443" s="19" t="s">
        <v>240</v>
      </c>
      <c r="E1443" s="19" t="s">
        <v>241</v>
      </c>
      <c r="F1443" s="19" t="s">
        <v>3909</v>
      </c>
      <c r="G1443" s="19" t="s">
        <v>3910</v>
      </c>
      <c r="H1443" s="20">
        <v>43692</v>
      </c>
      <c r="I1443" s="20">
        <v>44220</v>
      </c>
      <c r="J1443" s="19" t="s">
        <v>1785</v>
      </c>
      <c r="K1443" s="19" t="s">
        <v>1786</v>
      </c>
      <c r="L1443" s="19" t="s">
        <v>1787</v>
      </c>
      <c r="M1443" s="22">
        <v>49999.95</v>
      </c>
      <c r="N1443" s="19" t="s">
        <v>30</v>
      </c>
      <c r="O1443" s="21">
        <v>0</v>
      </c>
      <c r="P1443" s="19" t="s">
        <v>32</v>
      </c>
      <c r="Q1443" s="19" t="s">
        <v>31</v>
      </c>
      <c r="R1443" s="19" t="s">
        <v>730</v>
      </c>
      <c r="S1443" s="19" t="s">
        <v>33</v>
      </c>
      <c r="T1443" s="19" t="s">
        <v>32</v>
      </c>
      <c r="U1443" s="21">
        <v>0</v>
      </c>
      <c r="V1443" s="19" t="s">
        <v>7177</v>
      </c>
      <c r="W1443" s="19" t="s">
        <v>7176</v>
      </c>
      <c r="X1443" s="19" t="s">
        <v>32</v>
      </c>
      <c r="Y1443" s="20"/>
      <c r="Z1443" s="19" t="s">
        <v>7176</v>
      </c>
      <c r="AA1443" s="20"/>
      <c r="AB1443" s="19" t="s">
        <v>7176</v>
      </c>
      <c r="AC1443" s="19" t="s">
        <v>32</v>
      </c>
      <c r="AD1443" s="19" t="s">
        <v>32</v>
      </c>
      <c r="AE1443" s="19" t="s">
        <v>7176</v>
      </c>
      <c r="AF1443" s="19" t="s">
        <v>34</v>
      </c>
      <c r="AG1443" s="6" t="str">
        <f>VLOOKUP(F1443,[1]הזמנות!$D:$E,2,0)</f>
        <v>G91</v>
      </c>
      <c r="AH1443" s="6" t="str">
        <f>VLOOKUP(AG1443,'[1]קבוצות רכש'!$A:$B,2,0)</f>
        <v>ממשל זמין</v>
      </c>
    </row>
    <row r="1444" spans="1:34" x14ac:dyDescent="0.2">
      <c r="A1444" s="23" t="s">
        <v>22</v>
      </c>
      <c r="B1444" s="19" t="s">
        <v>239</v>
      </c>
      <c r="C1444" s="8" t="s">
        <v>254</v>
      </c>
      <c r="D1444" s="19" t="s">
        <v>240</v>
      </c>
      <c r="E1444" s="19" t="s">
        <v>241</v>
      </c>
      <c r="F1444" s="19" t="s">
        <v>3894</v>
      </c>
      <c r="G1444" s="19" t="s">
        <v>1298</v>
      </c>
      <c r="H1444" s="20">
        <v>43695</v>
      </c>
      <c r="I1444" s="20">
        <v>44148</v>
      </c>
      <c r="J1444" s="19" t="s">
        <v>1299</v>
      </c>
      <c r="K1444" s="19" t="s">
        <v>1300</v>
      </c>
      <c r="L1444" s="19" t="s">
        <v>1301</v>
      </c>
      <c r="M1444" s="22">
        <v>365068.08</v>
      </c>
      <c r="N1444" s="19" t="s">
        <v>30</v>
      </c>
      <c r="O1444" s="22">
        <v>188645.18</v>
      </c>
      <c r="P1444" s="19" t="s">
        <v>30</v>
      </c>
      <c r="Q1444" s="19" t="s">
        <v>31</v>
      </c>
      <c r="R1444" s="19" t="s">
        <v>730</v>
      </c>
      <c r="S1444" s="19" t="s">
        <v>93</v>
      </c>
      <c r="T1444" s="19" t="s">
        <v>32</v>
      </c>
      <c r="U1444" s="22">
        <v>74822.67</v>
      </c>
      <c r="V1444" s="19" t="s">
        <v>7177</v>
      </c>
      <c r="W1444" s="19" t="s">
        <v>7176</v>
      </c>
      <c r="X1444" s="19" t="s">
        <v>32</v>
      </c>
      <c r="Y1444" s="20"/>
      <c r="Z1444" s="19" t="s">
        <v>7176</v>
      </c>
      <c r="AA1444" s="20"/>
      <c r="AB1444" s="19" t="s">
        <v>7176</v>
      </c>
      <c r="AC1444" s="19" t="s">
        <v>32</v>
      </c>
      <c r="AD1444" s="19" t="s">
        <v>32</v>
      </c>
      <c r="AE1444" s="19" t="s">
        <v>7176</v>
      </c>
      <c r="AF1444" s="19" t="s">
        <v>34</v>
      </c>
      <c r="AG1444" s="6" t="str">
        <f>VLOOKUP(F1444,[1]הזמנות!$D:$E,2,0)</f>
        <v>G91</v>
      </c>
      <c r="AH1444" s="6" t="str">
        <f>VLOOKUP(AG1444,'[1]קבוצות רכש'!$A:$B,2,0)</f>
        <v>ממשל זמין</v>
      </c>
    </row>
    <row r="1445" spans="1:34" x14ac:dyDescent="0.2">
      <c r="A1445" s="23" t="s">
        <v>22</v>
      </c>
      <c r="B1445" s="19" t="s">
        <v>239</v>
      </c>
      <c r="C1445" s="8" t="s">
        <v>254</v>
      </c>
      <c r="D1445" s="19" t="s">
        <v>240</v>
      </c>
      <c r="E1445" s="19" t="s">
        <v>241</v>
      </c>
      <c r="F1445" s="19" t="s">
        <v>3917</v>
      </c>
      <c r="G1445" s="19" t="s">
        <v>3918</v>
      </c>
      <c r="H1445" s="20">
        <v>43697</v>
      </c>
      <c r="I1445" s="20">
        <v>44196</v>
      </c>
      <c r="J1445" s="19" t="s">
        <v>3919</v>
      </c>
      <c r="K1445" s="19" t="s">
        <v>3920</v>
      </c>
      <c r="L1445" s="19" t="s">
        <v>3921</v>
      </c>
      <c r="M1445" s="22">
        <v>23400</v>
      </c>
      <c r="N1445" s="19" t="s">
        <v>30</v>
      </c>
      <c r="O1445" s="21">
        <v>0</v>
      </c>
      <c r="P1445" s="19" t="s">
        <v>32</v>
      </c>
      <c r="Q1445" s="19" t="s">
        <v>31</v>
      </c>
      <c r="R1445" s="19" t="s">
        <v>32</v>
      </c>
      <c r="S1445" s="19" t="s">
        <v>33</v>
      </c>
      <c r="T1445" s="19" t="s">
        <v>32</v>
      </c>
      <c r="U1445" s="21">
        <v>0</v>
      </c>
      <c r="V1445" s="19" t="s">
        <v>7177</v>
      </c>
      <c r="W1445" s="19" t="s">
        <v>7176</v>
      </c>
      <c r="X1445" s="19" t="s">
        <v>32</v>
      </c>
      <c r="Y1445" s="20"/>
      <c r="Z1445" s="19" t="s">
        <v>7176</v>
      </c>
      <c r="AA1445" s="20"/>
      <c r="AB1445" s="19" t="s">
        <v>7176</v>
      </c>
      <c r="AC1445" s="19" t="s">
        <v>32</v>
      </c>
      <c r="AD1445" s="19" t="s">
        <v>32</v>
      </c>
      <c r="AE1445" s="19" t="s">
        <v>7176</v>
      </c>
      <c r="AF1445" s="19" t="s">
        <v>34</v>
      </c>
      <c r="AG1445" s="6" t="str">
        <f>VLOOKUP(F1445,[1]הזמנות!$D:$E,2,0)</f>
        <v>G91</v>
      </c>
      <c r="AH1445" s="6" t="str">
        <f>VLOOKUP(AG1445,'[1]קבוצות רכש'!$A:$B,2,0)</f>
        <v>ממשל זמין</v>
      </c>
    </row>
    <row r="1446" spans="1:34" x14ac:dyDescent="0.2">
      <c r="A1446" s="23" t="s">
        <v>22</v>
      </c>
      <c r="B1446" s="19" t="s">
        <v>239</v>
      </c>
      <c r="C1446" s="8" t="s">
        <v>254</v>
      </c>
      <c r="D1446" s="19" t="s">
        <v>240</v>
      </c>
      <c r="E1446" s="19" t="s">
        <v>241</v>
      </c>
      <c r="F1446" s="19" t="s">
        <v>3933</v>
      </c>
      <c r="G1446" s="19" t="s">
        <v>132</v>
      </c>
      <c r="H1446" s="20">
        <v>43697</v>
      </c>
      <c r="I1446" s="20">
        <v>44070</v>
      </c>
      <c r="J1446" s="19" t="s">
        <v>1091</v>
      </c>
      <c r="K1446" s="19" t="s">
        <v>1092</v>
      </c>
      <c r="L1446" s="19" t="s">
        <v>1093</v>
      </c>
      <c r="M1446" s="22">
        <v>44185.05</v>
      </c>
      <c r="N1446" s="19" t="s">
        <v>30</v>
      </c>
      <c r="O1446" s="21">
        <v>0</v>
      </c>
      <c r="P1446" s="19" t="s">
        <v>32</v>
      </c>
      <c r="Q1446" s="19" t="s">
        <v>31</v>
      </c>
      <c r="R1446" s="19" t="s">
        <v>730</v>
      </c>
      <c r="S1446" s="19" t="s">
        <v>136</v>
      </c>
      <c r="T1446" s="19" t="s">
        <v>32</v>
      </c>
      <c r="U1446" s="21">
        <v>0</v>
      </c>
      <c r="V1446" s="19" t="s">
        <v>7177</v>
      </c>
      <c r="W1446" s="19" t="s">
        <v>7176</v>
      </c>
      <c r="X1446" s="19" t="s">
        <v>32</v>
      </c>
      <c r="Y1446" s="20"/>
      <c r="Z1446" s="19" t="s">
        <v>7176</v>
      </c>
      <c r="AA1446" s="20"/>
      <c r="AB1446" s="19" t="s">
        <v>7176</v>
      </c>
      <c r="AC1446" s="19" t="s">
        <v>32</v>
      </c>
      <c r="AD1446" s="19" t="s">
        <v>32</v>
      </c>
      <c r="AE1446" s="19" t="s">
        <v>7176</v>
      </c>
      <c r="AF1446" s="19" t="s">
        <v>34</v>
      </c>
      <c r="AG1446" s="6" t="str">
        <f>VLOOKUP(F1446,[1]הזמנות!$D:$E,2,0)</f>
        <v>G90</v>
      </c>
      <c r="AH1446" s="6" t="str">
        <f>VLOOKUP(AG1446,'[1]קבוצות רכש'!$A:$B,2,0)</f>
        <v>מטה מערך התקשוב</v>
      </c>
    </row>
    <row r="1447" spans="1:34" x14ac:dyDescent="0.2">
      <c r="A1447" s="23" t="s">
        <v>22</v>
      </c>
      <c r="B1447" s="19" t="s">
        <v>239</v>
      </c>
      <c r="C1447" s="8" t="s">
        <v>254</v>
      </c>
      <c r="D1447" s="19" t="s">
        <v>240</v>
      </c>
      <c r="E1447" s="19" t="s">
        <v>241</v>
      </c>
      <c r="F1447" s="19" t="s">
        <v>1476</v>
      </c>
      <c r="G1447" s="19" t="s">
        <v>1477</v>
      </c>
      <c r="H1447" s="20">
        <v>43702</v>
      </c>
      <c r="I1447" s="20">
        <v>44196</v>
      </c>
      <c r="J1447" s="19" t="s">
        <v>1478</v>
      </c>
      <c r="K1447" s="19" t="s">
        <v>1479</v>
      </c>
      <c r="L1447" s="19" t="s">
        <v>1480</v>
      </c>
      <c r="M1447" s="22">
        <v>33930</v>
      </c>
      <c r="N1447" s="19" t="s">
        <v>30</v>
      </c>
      <c r="O1447" s="22">
        <v>33930</v>
      </c>
      <c r="P1447" s="19" t="s">
        <v>30</v>
      </c>
      <c r="Q1447" s="19" t="s">
        <v>31</v>
      </c>
      <c r="R1447" s="19" t="s">
        <v>32</v>
      </c>
      <c r="S1447" s="19" t="s">
        <v>33</v>
      </c>
      <c r="T1447" s="19" t="s">
        <v>32</v>
      </c>
      <c r="U1447" s="21">
        <v>0</v>
      </c>
      <c r="V1447" s="19" t="s">
        <v>7177</v>
      </c>
      <c r="W1447" s="19" t="s">
        <v>7176</v>
      </c>
      <c r="X1447" s="19" t="s">
        <v>32</v>
      </c>
      <c r="Y1447" s="20"/>
      <c r="Z1447" s="19" t="s">
        <v>7176</v>
      </c>
      <c r="AA1447" s="20"/>
      <c r="AB1447" s="19" t="s">
        <v>7176</v>
      </c>
      <c r="AC1447" s="19" t="s">
        <v>32</v>
      </c>
      <c r="AD1447" s="19" t="s">
        <v>32</v>
      </c>
      <c r="AE1447" s="19" t="s">
        <v>7176</v>
      </c>
      <c r="AF1447" s="19" t="s">
        <v>34</v>
      </c>
      <c r="AG1447" s="6" t="str">
        <f>VLOOKUP(F1447,[1]הזמנות!$D:$E,2,0)</f>
        <v>G90</v>
      </c>
      <c r="AH1447" s="6" t="str">
        <f>VLOOKUP(AG1447,'[1]קבוצות רכש'!$A:$B,2,0)</f>
        <v>מטה מערך התקשוב</v>
      </c>
    </row>
    <row r="1448" spans="1:34" x14ac:dyDescent="0.2">
      <c r="A1448" s="23" t="s">
        <v>22</v>
      </c>
      <c r="B1448" s="19" t="s">
        <v>239</v>
      </c>
      <c r="C1448" s="8" t="s">
        <v>254</v>
      </c>
      <c r="D1448" s="19" t="s">
        <v>240</v>
      </c>
      <c r="E1448" s="19" t="s">
        <v>241</v>
      </c>
      <c r="F1448" s="19" t="s">
        <v>3586</v>
      </c>
      <c r="G1448" s="19" t="s">
        <v>3587</v>
      </c>
      <c r="H1448" s="20">
        <v>43709</v>
      </c>
      <c r="I1448" s="20">
        <v>44196</v>
      </c>
      <c r="J1448" s="19" t="s">
        <v>3588</v>
      </c>
      <c r="K1448" s="19" t="s">
        <v>3589</v>
      </c>
      <c r="L1448" s="19" t="s">
        <v>3590</v>
      </c>
      <c r="M1448" s="22">
        <v>3744000</v>
      </c>
      <c r="N1448" s="19" t="s">
        <v>30</v>
      </c>
      <c r="O1448" s="22">
        <v>2054988</v>
      </c>
      <c r="P1448" s="19" t="s">
        <v>30</v>
      </c>
      <c r="Q1448" s="19" t="s">
        <v>31</v>
      </c>
      <c r="R1448" s="19" t="s">
        <v>3591</v>
      </c>
      <c r="S1448" s="19" t="s">
        <v>1076</v>
      </c>
      <c r="T1448" s="19" t="s">
        <v>32</v>
      </c>
      <c r="U1448" s="22">
        <v>1544400</v>
      </c>
      <c r="V1448" s="19" t="s">
        <v>7177</v>
      </c>
      <c r="W1448" s="19" t="s">
        <v>7176</v>
      </c>
      <c r="X1448" s="19" t="s">
        <v>32</v>
      </c>
      <c r="Y1448" s="20"/>
      <c r="Z1448" s="19" t="s">
        <v>7176</v>
      </c>
      <c r="AA1448" s="20"/>
      <c r="AB1448" s="19" t="s">
        <v>7176</v>
      </c>
      <c r="AC1448" s="19" t="s">
        <v>32</v>
      </c>
      <c r="AD1448" s="19" t="s">
        <v>32</v>
      </c>
      <c r="AE1448" s="19" t="s">
        <v>7176</v>
      </c>
      <c r="AF1448" s="19" t="s">
        <v>34</v>
      </c>
      <c r="AG1448" s="6" t="str">
        <f>VLOOKUP(F1448,[1]הזמנות!$D:$E,2,0)</f>
        <v>G91</v>
      </c>
      <c r="AH1448" s="6" t="str">
        <f>VLOOKUP(AG1448,'[1]קבוצות רכש'!$A:$B,2,0)</f>
        <v>ממשל זמין</v>
      </c>
    </row>
    <row r="1449" spans="1:34" x14ac:dyDescent="0.2">
      <c r="A1449" s="23" t="s">
        <v>22</v>
      </c>
      <c r="B1449" s="19" t="s">
        <v>239</v>
      </c>
      <c r="C1449" s="8" t="s">
        <v>254</v>
      </c>
      <c r="D1449" s="19" t="s">
        <v>240</v>
      </c>
      <c r="E1449" s="19" t="s">
        <v>241</v>
      </c>
      <c r="F1449" s="19" t="s">
        <v>4285</v>
      </c>
      <c r="G1449" s="19" t="s">
        <v>4286</v>
      </c>
      <c r="H1449" s="20">
        <v>43730</v>
      </c>
      <c r="I1449" s="20">
        <v>45346</v>
      </c>
      <c r="J1449" s="19" t="s">
        <v>3914</v>
      </c>
      <c r="K1449" s="19" t="s">
        <v>3915</v>
      </c>
      <c r="L1449" s="19" t="s">
        <v>3916</v>
      </c>
      <c r="M1449" s="22">
        <v>631800</v>
      </c>
      <c r="N1449" s="19" t="s">
        <v>30</v>
      </c>
      <c r="O1449" s="22">
        <v>442260</v>
      </c>
      <c r="P1449" s="19" t="s">
        <v>30</v>
      </c>
      <c r="Q1449" s="19" t="s">
        <v>260</v>
      </c>
      <c r="R1449" s="19" t="s">
        <v>730</v>
      </c>
      <c r="S1449" s="19" t="s">
        <v>32</v>
      </c>
      <c r="T1449" s="19" t="s">
        <v>32</v>
      </c>
      <c r="U1449" s="21">
        <v>0</v>
      </c>
      <c r="V1449" s="19" t="s">
        <v>7177</v>
      </c>
      <c r="W1449" s="19" t="s">
        <v>7176</v>
      </c>
      <c r="X1449" s="19" t="s">
        <v>32</v>
      </c>
      <c r="Y1449" s="20"/>
      <c r="Z1449" s="19" t="s">
        <v>7176</v>
      </c>
      <c r="AA1449" s="20"/>
      <c r="AB1449" s="19" t="s">
        <v>7176</v>
      </c>
      <c r="AC1449" s="19" t="s">
        <v>32</v>
      </c>
      <c r="AD1449" s="19" t="s">
        <v>32</v>
      </c>
      <c r="AE1449" s="19" t="s">
        <v>7176</v>
      </c>
      <c r="AF1449" s="19" t="s">
        <v>34</v>
      </c>
      <c r="AG1449" s="6" t="str">
        <f>VLOOKUP(F1449,[1]הזמנות!$D:$E,2,0)</f>
        <v>G98</v>
      </c>
      <c r="AH1449" s="6" t="str">
        <f>VLOOKUP(AG1449,'[1]קבוצות רכש'!$A:$B,2,0)</f>
        <v>תקשוב תכנון ואסט</v>
      </c>
    </row>
    <row r="1450" spans="1:34" x14ac:dyDescent="0.2">
      <c r="A1450" s="23" t="s">
        <v>22</v>
      </c>
      <c r="B1450" s="19" t="s">
        <v>239</v>
      </c>
      <c r="C1450" s="8" t="s">
        <v>254</v>
      </c>
      <c r="D1450" s="19" t="s">
        <v>240</v>
      </c>
      <c r="E1450" s="19" t="s">
        <v>241</v>
      </c>
      <c r="F1450" s="19" t="s">
        <v>4263</v>
      </c>
      <c r="G1450" s="19" t="s">
        <v>4264</v>
      </c>
      <c r="H1450" s="20">
        <v>43730</v>
      </c>
      <c r="I1450" s="20">
        <v>45346</v>
      </c>
      <c r="J1450" s="19" t="s">
        <v>3914</v>
      </c>
      <c r="K1450" s="19" t="s">
        <v>3915</v>
      </c>
      <c r="L1450" s="19" t="s">
        <v>3916</v>
      </c>
      <c r="M1450" s="22">
        <v>813381.25</v>
      </c>
      <c r="N1450" s="19" t="s">
        <v>30</v>
      </c>
      <c r="O1450" s="22">
        <v>804471.47</v>
      </c>
      <c r="P1450" s="19" t="s">
        <v>30</v>
      </c>
      <c r="Q1450" s="19" t="s">
        <v>260</v>
      </c>
      <c r="R1450" s="19" t="s">
        <v>730</v>
      </c>
      <c r="S1450" s="19" t="s">
        <v>32</v>
      </c>
      <c r="T1450" s="19" t="s">
        <v>32</v>
      </c>
      <c r="U1450" s="22">
        <v>51172.99</v>
      </c>
      <c r="V1450" s="19" t="s">
        <v>7177</v>
      </c>
      <c r="W1450" s="19" t="s">
        <v>7176</v>
      </c>
      <c r="X1450" s="19" t="s">
        <v>32</v>
      </c>
      <c r="Y1450" s="20"/>
      <c r="Z1450" s="19" t="s">
        <v>7176</v>
      </c>
      <c r="AA1450" s="20"/>
      <c r="AB1450" s="19" t="s">
        <v>7176</v>
      </c>
      <c r="AC1450" s="19" t="s">
        <v>32</v>
      </c>
      <c r="AD1450" s="19" t="s">
        <v>32</v>
      </c>
      <c r="AE1450" s="19" t="s">
        <v>7176</v>
      </c>
      <c r="AF1450" s="19" t="s">
        <v>34</v>
      </c>
      <c r="AG1450" s="6" t="str">
        <f>VLOOKUP(F1450,[1]הזמנות!$D:$E,2,0)</f>
        <v>G98</v>
      </c>
      <c r="AH1450" s="6" t="str">
        <f>VLOOKUP(AG1450,'[1]קבוצות רכש'!$A:$B,2,0)</f>
        <v>תקשוב תכנון ואסט</v>
      </c>
    </row>
    <row r="1451" spans="1:34" x14ac:dyDescent="0.2">
      <c r="A1451" s="23" t="s">
        <v>22</v>
      </c>
      <c r="B1451" s="19" t="s">
        <v>239</v>
      </c>
      <c r="C1451" s="8" t="s">
        <v>254</v>
      </c>
      <c r="D1451" s="19" t="s">
        <v>240</v>
      </c>
      <c r="E1451" s="19" t="s">
        <v>241</v>
      </c>
      <c r="F1451" s="19" t="s">
        <v>4255</v>
      </c>
      <c r="G1451" s="19" t="s">
        <v>4256</v>
      </c>
      <c r="H1451" s="20">
        <v>43730</v>
      </c>
      <c r="I1451" s="20">
        <v>45346</v>
      </c>
      <c r="J1451" s="19" t="s">
        <v>3914</v>
      </c>
      <c r="K1451" s="19" t="s">
        <v>3915</v>
      </c>
      <c r="L1451" s="19" t="s">
        <v>3916</v>
      </c>
      <c r="M1451" s="22">
        <v>51333.75</v>
      </c>
      <c r="N1451" s="19" t="s">
        <v>30</v>
      </c>
      <c r="O1451" s="21">
        <v>0</v>
      </c>
      <c r="P1451" s="19" t="s">
        <v>32</v>
      </c>
      <c r="Q1451" s="19" t="s">
        <v>260</v>
      </c>
      <c r="R1451" s="19" t="s">
        <v>730</v>
      </c>
      <c r="S1451" s="19" t="s">
        <v>32</v>
      </c>
      <c r="T1451" s="19" t="s">
        <v>32</v>
      </c>
      <c r="U1451" s="21">
        <v>0</v>
      </c>
      <c r="V1451" s="19" t="s">
        <v>7177</v>
      </c>
      <c r="W1451" s="19" t="s">
        <v>7176</v>
      </c>
      <c r="X1451" s="19" t="s">
        <v>32</v>
      </c>
      <c r="Y1451" s="20"/>
      <c r="Z1451" s="19" t="s">
        <v>7176</v>
      </c>
      <c r="AA1451" s="20"/>
      <c r="AB1451" s="19" t="s">
        <v>7176</v>
      </c>
      <c r="AC1451" s="19" t="s">
        <v>32</v>
      </c>
      <c r="AD1451" s="19" t="s">
        <v>32</v>
      </c>
      <c r="AE1451" s="19" t="s">
        <v>7176</v>
      </c>
      <c r="AF1451" s="19" t="s">
        <v>34</v>
      </c>
      <c r="AG1451" s="6" t="str">
        <f>VLOOKUP(F1451,[1]הזמנות!$D:$E,2,0)</f>
        <v>G98</v>
      </c>
      <c r="AH1451" s="6" t="str">
        <f>VLOOKUP(AG1451,'[1]קבוצות רכש'!$A:$B,2,0)</f>
        <v>תקשוב תכנון ואסט</v>
      </c>
    </row>
    <row r="1452" spans="1:34" x14ac:dyDescent="0.2">
      <c r="A1452" s="23" t="s">
        <v>22</v>
      </c>
      <c r="B1452" s="19" t="s">
        <v>239</v>
      </c>
      <c r="C1452" s="8" t="s">
        <v>254</v>
      </c>
      <c r="D1452" s="19" t="s">
        <v>240</v>
      </c>
      <c r="E1452" s="19" t="s">
        <v>241</v>
      </c>
      <c r="F1452" s="19" t="s">
        <v>4254</v>
      </c>
      <c r="G1452" s="19" t="s">
        <v>2038</v>
      </c>
      <c r="H1452" s="20">
        <v>43731</v>
      </c>
      <c r="I1452" s="20">
        <v>44165</v>
      </c>
      <c r="J1452" s="19" t="s">
        <v>1283</v>
      </c>
      <c r="K1452" s="19" t="s">
        <v>1284</v>
      </c>
      <c r="L1452" s="19" t="s">
        <v>1285</v>
      </c>
      <c r="M1452" s="22">
        <v>30263.22</v>
      </c>
      <c r="N1452" s="19" t="s">
        <v>30</v>
      </c>
      <c r="O1452" s="22">
        <v>16600.580000000002</v>
      </c>
      <c r="P1452" s="19" t="s">
        <v>30</v>
      </c>
      <c r="Q1452" s="19" t="s">
        <v>260</v>
      </c>
      <c r="R1452" s="19" t="s">
        <v>2039</v>
      </c>
      <c r="S1452" s="19" t="s">
        <v>32</v>
      </c>
      <c r="T1452" s="19" t="s">
        <v>32</v>
      </c>
      <c r="U1452" s="22">
        <v>7565.82</v>
      </c>
      <c r="V1452" s="19" t="s">
        <v>7177</v>
      </c>
      <c r="W1452" s="19" t="s">
        <v>7176</v>
      </c>
      <c r="X1452" s="19" t="s">
        <v>32</v>
      </c>
      <c r="Y1452" s="20"/>
      <c r="Z1452" s="19" t="s">
        <v>7176</v>
      </c>
      <c r="AA1452" s="20"/>
      <c r="AB1452" s="19" t="s">
        <v>7176</v>
      </c>
      <c r="AC1452" s="19" t="s">
        <v>32</v>
      </c>
      <c r="AD1452" s="19" t="s">
        <v>32</v>
      </c>
      <c r="AE1452" s="19" t="s">
        <v>7176</v>
      </c>
      <c r="AF1452" s="19" t="s">
        <v>34</v>
      </c>
      <c r="AG1452" s="6" t="str">
        <f>VLOOKUP(F1452,[1]הזמנות!$D:$E,2,0)</f>
        <v>G91</v>
      </c>
      <c r="AH1452" s="6" t="str">
        <f>VLOOKUP(AG1452,'[1]קבוצות רכש'!$A:$B,2,0)</f>
        <v>ממשל זמין</v>
      </c>
    </row>
    <row r="1453" spans="1:34" x14ac:dyDescent="0.2">
      <c r="A1453" s="23" t="s">
        <v>22</v>
      </c>
      <c r="B1453" s="19" t="s">
        <v>239</v>
      </c>
      <c r="C1453" s="8" t="s">
        <v>254</v>
      </c>
      <c r="D1453" s="19" t="s">
        <v>240</v>
      </c>
      <c r="E1453" s="19" t="s">
        <v>241</v>
      </c>
      <c r="F1453" s="19" t="s">
        <v>4257</v>
      </c>
      <c r="G1453" s="19" t="s">
        <v>4258</v>
      </c>
      <c r="H1453" s="20">
        <v>43732</v>
      </c>
      <c r="I1453" s="20">
        <v>45346</v>
      </c>
      <c r="J1453" s="19" t="s">
        <v>3914</v>
      </c>
      <c r="K1453" s="19" t="s">
        <v>3915</v>
      </c>
      <c r="L1453" s="19" t="s">
        <v>3916</v>
      </c>
      <c r="M1453" s="22">
        <v>184800.33</v>
      </c>
      <c r="N1453" s="19" t="s">
        <v>30</v>
      </c>
      <c r="O1453" s="22">
        <v>37201.440000000002</v>
      </c>
      <c r="P1453" s="19" t="s">
        <v>30</v>
      </c>
      <c r="Q1453" s="19" t="s">
        <v>260</v>
      </c>
      <c r="R1453" s="19" t="s">
        <v>730</v>
      </c>
      <c r="S1453" s="19" t="s">
        <v>32</v>
      </c>
      <c r="T1453" s="19" t="s">
        <v>32</v>
      </c>
      <c r="U1453" s="21">
        <v>0</v>
      </c>
      <c r="V1453" s="19" t="s">
        <v>7177</v>
      </c>
      <c r="W1453" s="19" t="s">
        <v>7176</v>
      </c>
      <c r="X1453" s="19" t="s">
        <v>32</v>
      </c>
      <c r="Y1453" s="20"/>
      <c r="Z1453" s="19" t="s">
        <v>7176</v>
      </c>
      <c r="AA1453" s="20"/>
      <c r="AB1453" s="19" t="s">
        <v>7176</v>
      </c>
      <c r="AC1453" s="19" t="s">
        <v>32</v>
      </c>
      <c r="AD1453" s="19" t="s">
        <v>32</v>
      </c>
      <c r="AE1453" s="19" t="s">
        <v>7176</v>
      </c>
      <c r="AF1453" s="19" t="s">
        <v>34</v>
      </c>
      <c r="AG1453" s="6" t="str">
        <f>VLOOKUP(F1453,[1]הזמנות!$D:$E,2,0)</f>
        <v>G98</v>
      </c>
      <c r="AH1453" s="6" t="str">
        <f>VLOOKUP(AG1453,'[1]קבוצות רכש'!$A:$B,2,0)</f>
        <v>תקשוב תכנון ואסט</v>
      </c>
    </row>
    <row r="1454" spans="1:34" x14ac:dyDescent="0.2">
      <c r="A1454" s="23" t="s">
        <v>22</v>
      </c>
      <c r="B1454" s="19" t="s">
        <v>239</v>
      </c>
      <c r="C1454" s="8" t="s">
        <v>254</v>
      </c>
      <c r="D1454" s="19" t="s">
        <v>240</v>
      </c>
      <c r="E1454" s="19" t="s">
        <v>241</v>
      </c>
      <c r="F1454" s="19" t="s">
        <v>4261</v>
      </c>
      <c r="G1454" s="19" t="s">
        <v>4262</v>
      </c>
      <c r="H1454" s="20">
        <v>43732</v>
      </c>
      <c r="I1454" s="20">
        <v>45346</v>
      </c>
      <c r="J1454" s="19" t="s">
        <v>3914</v>
      </c>
      <c r="K1454" s="19" t="s">
        <v>3915</v>
      </c>
      <c r="L1454" s="19" t="s">
        <v>3916</v>
      </c>
      <c r="M1454" s="22">
        <v>17111.25</v>
      </c>
      <c r="N1454" s="19" t="s">
        <v>30</v>
      </c>
      <c r="O1454" s="22">
        <v>4592.95</v>
      </c>
      <c r="P1454" s="19" t="s">
        <v>30</v>
      </c>
      <c r="Q1454" s="19" t="s">
        <v>260</v>
      </c>
      <c r="R1454" s="19" t="s">
        <v>730</v>
      </c>
      <c r="S1454" s="19" t="s">
        <v>32</v>
      </c>
      <c r="T1454" s="19" t="s">
        <v>32</v>
      </c>
      <c r="U1454" s="21">
        <v>0</v>
      </c>
      <c r="V1454" s="19" t="s">
        <v>7177</v>
      </c>
      <c r="W1454" s="19" t="s">
        <v>7176</v>
      </c>
      <c r="X1454" s="19" t="s">
        <v>32</v>
      </c>
      <c r="Y1454" s="20"/>
      <c r="Z1454" s="19" t="s">
        <v>7176</v>
      </c>
      <c r="AA1454" s="20"/>
      <c r="AB1454" s="19" t="s">
        <v>7176</v>
      </c>
      <c r="AC1454" s="19" t="s">
        <v>32</v>
      </c>
      <c r="AD1454" s="19" t="s">
        <v>32</v>
      </c>
      <c r="AE1454" s="19" t="s">
        <v>7176</v>
      </c>
      <c r="AF1454" s="19" t="s">
        <v>34</v>
      </c>
      <c r="AG1454" s="6" t="str">
        <f>VLOOKUP(F1454,[1]הזמנות!$D:$E,2,0)</f>
        <v>G98</v>
      </c>
      <c r="AH1454" s="6" t="str">
        <f>VLOOKUP(AG1454,'[1]קבוצות רכש'!$A:$B,2,0)</f>
        <v>תקשוב תכנון ואסט</v>
      </c>
    </row>
    <row r="1455" spans="1:34" x14ac:dyDescent="0.2">
      <c r="A1455" s="23" t="s">
        <v>22</v>
      </c>
      <c r="B1455" s="19" t="s">
        <v>239</v>
      </c>
      <c r="C1455" s="8" t="s">
        <v>254</v>
      </c>
      <c r="D1455" s="19" t="s">
        <v>240</v>
      </c>
      <c r="E1455" s="19" t="s">
        <v>241</v>
      </c>
      <c r="F1455" s="19" t="s">
        <v>4259</v>
      </c>
      <c r="G1455" s="19" t="s">
        <v>4260</v>
      </c>
      <c r="H1455" s="20">
        <v>43732</v>
      </c>
      <c r="I1455" s="20">
        <v>45346</v>
      </c>
      <c r="J1455" s="19" t="s">
        <v>3914</v>
      </c>
      <c r="K1455" s="19" t="s">
        <v>3915</v>
      </c>
      <c r="L1455" s="19" t="s">
        <v>3916</v>
      </c>
      <c r="M1455" s="22">
        <v>500175</v>
      </c>
      <c r="N1455" s="19" t="s">
        <v>30</v>
      </c>
      <c r="O1455" s="22">
        <v>460687.5</v>
      </c>
      <c r="P1455" s="19" t="s">
        <v>30</v>
      </c>
      <c r="Q1455" s="19" t="s">
        <v>260</v>
      </c>
      <c r="R1455" s="19" t="s">
        <v>730</v>
      </c>
      <c r="S1455" s="19" t="s">
        <v>32</v>
      </c>
      <c r="T1455" s="19" t="s">
        <v>32</v>
      </c>
      <c r="U1455" s="22">
        <v>105300</v>
      </c>
      <c r="V1455" s="19" t="s">
        <v>7177</v>
      </c>
      <c r="W1455" s="19" t="s">
        <v>7176</v>
      </c>
      <c r="X1455" s="19" t="s">
        <v>32</v>
      </c>
      <c r="Y1455" s="20"/>
      <c r="Z1455" s="19" t="s">
        <v>7176</v>
      </c>
      <c r="AA1455" s="20"/>
      <c r="AB1455" s="19" t="s">
        <v>7176</v>
      </c>
      <c r="AC1455" s="19" t="s">
        <v>32</v>
      </c>
      <c r="AD1455" s="19" t="s">
        <v>32</v>
      </c>
      <c r="AE1455" s="19" t="s">
        <v>7176</v>
      </c>
      <c r="AF1455" s="19" t="s">
        <v>34</v>
      </c>
      <c r="AG1455" s="6" t="str">
        <f>VLOOKUP(F1455,[1]הזמנות!$D:$E,2,0)</f>
        <v>G98</v>
      </c>
      <c r="AH1455" s="6" t="str">
        <f>VLOOKUP(AG1455,'[1]קבוצות רכש'!$A:$B,2,0)</f>
        <v>תקשוב תכנון ואסט</v>
      </c>
    </row>
    <row r="1456" spans="1:34" x14ac:dyDescent="0.2">
      <c r="A1456" s="23" t="s">
        <v>22</v>
      </c>
      <c r="B1456" s="19" t="s">
        <v>239</v>
      </c>
      <c r="C1456" s="8" t="s">
        <v>254</v>
      </c>
      <c r="D1456" s="19" t="s">
        <v>240</v>
      </c>
      <c r="E1456" s="19" t="s">
        <v>241</v>
      </c>
      <c r="F1456" s="19" t="s">
        <v>4403</v>
      </c>
      <c r="G1456" s="19" t="s">
        <v>726</v>
      </c>
      <c r="H1456" s="20">
        <v>43731</v>
      </c>
      <c r="I1456" s="20">
        <v>45254</v>
      </c>
      <c r="J1456" s="19" t="s">
        <v>727</v>
      </c>
      <c r="K1456" s="19" t="s">
        <v>728</v>
      </c>
      <c r="L1456" s="19" t="s">
        <v>729</v>
      </c>
      <c r="M1456" s="22">
        <v>773096.69</v>
      </c>
      <c r="N1456" s="19" t="s">
        <v>30</v>
      </c>
      <c r="O1456" s="22">
        <v>73686.600000000006</v>
      </c>
      <c r="P1456" s="19" t="s">
        <v>30</v>
      </c>
      <c r="Q1456" s="19" t="s">
        <v>260</v>
      </c>
      <c r="R1456" s="19" t="s">
        <v>730</v>
      </c>
      <c r="S1456" s="19" t="s">
        <v>32</v>
      </c>
      <c r="T1456" s="19" t="s">
        <v>32</v>
      </c>
      <c r="U1456" s="22">
        <v>56560.14</v>
      </c>
      <c r="V1456" s="19" t="s">
        <v>7177</v>
      </c>
      <c r="W1456" s="19" t="s">
        <v>7176</v>
      </c>
      <c r="X1456" s="19" t="s">
        <v>32</v>
      </c>
      <c r="Y1456" s="20"/>
      <c r="Z1456" s="19" t="s">
        <v>7176</v>
      </c>
      <c r="AA1456" s="20"/>
      <c r="AB1456" s="19" t="s">
        <v>7176</v>
      </c>
      <c r="AC1456" s="19" t="s">
        <v>32</v>
      </c>
      <c r="AD1456" s="19" t="s">
        <v>32</v>
      </c>
      <c r="AE1456" s="19" t="s">
        <v>7176</v>
      </c>
      <c r="AF1456" s="19" t="s">
        <v>34</v>
      </c>
      <c r="AG1456" s="6" t="str">
        <f>VLOOKUP(F1456,[1]הזמנות!$D:$E,2,0)</f>
        <v>G91</v>
      </c>
      <c r="AH1456" s="6" t="str">
        <f>VLOOKUP(AG1456,'[1]קבוצות רכש'!$A:$B,2,0)</f>
        <v>ממשל זמין</v>
      </c>
    </row>
    <row r="1457" spans="1:34" x14ac:dyDescent="0.2">
      <c r="A1457" s="23" t="s">
        <v>22</v>
      </c>
      <c r="B1457" s="19" t="s">
        <v>239</v>
      </c>
      <c r="C1457" s="8" t="s">
        <v>254</v>
      </c>
      <c r="D1457" s="19" t="s">
        <v>240</v>
      </c>
      <c r="E1457" s="19" t="s">
        <v>241</v>
      </c>
      <c r="F1457" s="19" t="s">
        <v>4343</v>
      </c>
      <c r="G1457" s="19" t="s">
        <v>4344</v>
      </c>
      <c r="H1457" s="20">
        <v>43744</v>
      </c>
      <c r="I1457" s="20">
        <v>45346</v>
      </c>
      <c r="J1457" s="19" t="s">
        <v>3914</v>
      </c>
      <c r="K1457" s="19" t="s">
        <v>3915</v>
      </c>
      <c r="L1457" s="19" t="s">
        <v>3916</v>
      </c>
      <c r="M1457" s="22">
        <v>88406.37</v>
      </c>
      <c r="N1457" s="19" t="s">
        <v>30</v>
      </c>
      <c r="O1457" s="22">
        <v>88270.02</v>
      </c>
      <c r="P1457" s="19" t="s">
        <v>30</v>
      </c>
      <c r="Q1457" s="19" t="s">
        <v>260</v>
      </c>
      <c r="R1457" s="19" t="s">
        <v>730</v>
      </c>
      <c r="S1457" s="19" t="s">
        <v>32</v>
      </c>
      <c r="T1457" s="19" t="s">
        <v>32</v>
      </c>
      <c r="U1457" s="22">
        <v>5454.54</v>
      </c>
      <c r="V1457" s="19" t="s">
        <v>7177</v>
      </c>
      <c r="W1457" s="19" t="s">
        <v>7176</v>
      </c>
      <c r="X1457" s="19" t="s">
        <v>32</v>
      </c>
      <c r="Y1457" s="20"/>
      <c r="Z1457" s="19" t="s">
        <v>7176</v>
      </c>
      <c r="AA1457" s="20"/>
      <c r="AB1457" s="19" t="s">
        <v>7176</v>
      </c>
      <c r="AC1457" s="19" t="s">
        <v>32</v>
      </c>
      <c r="AD1457" s="19" t="s">
        <v>32</v>
      </c>
      <c r="AE1457" s="19" t="s">
        <v>7176</v>
      </c>
      <c r="AF1457" s="19" t="s">
        <v>34</v>
      </c>
      <c r="AG1457" s="6" t="str">
        <f>VLOOKUP(F1457,[1]הזמנות!$D:$E,2,0)</f>
        <v>G98</v>
      </c>
      <c r="AH1457" s="6" t="str">
        <f>VLOOKUP(AG1457,'[1]קבוצות רכש'!$A:$B,2,0)</f>
        <v>תקשוב תכנון ואסט</v>
      </c>
    </row>
    <row r="1458" spans="1:34" x14ac:dyDescent="0.2">
      <c r="A1458" s="23" t="s">
        <v>22</v>
      </c>
      <c r="B1458" s="19" t="s">
        <v>239</v>
      </c>
      <c r="C1458" s="8" t="s">
        <v>254</v>
      </c>
      <c r="D1458" s="19" t="s">
        <v>240</v>
      </c>
      <c r="E1458" s="19" t="s">
        <v>241</v>
      </c>
      <c r="F1458" s="19" t="s">
        <v>4432</v>
      </c>
      <c r="G1458" s="19" t="s">
        <v>4433</v>
      </c>
      <c r="H1458" s="20">
        <v>43762</v>
      </c>
      <c r="I1458" s="20">
        <v>44136</v>
      </c>
      <c r="J1458" s="19" t="s">
        <v>3095</v>
      </c>
      <c r="K1458" s="19" t="s">
        <v>3096</v>
      </c>
      <c r="L1458" s="19" t="s">
        <v>3097</v>
      </c>
      <c r="M1458" s="22">
        <v>7487.83</v>
      </c>
      <c r="N1458" s="19" t="s">
        <v>30</v>
      </c>
      <c r="O1458" s="22">
        <v>5615.85</v>
      </c>
      <c r="P1458" s="19" t="s">
        <v>30</v>
      </c>
      <c r="Q1458" s="19" t="s">
        <v>31</v>
      </c>
      <c r="R1458" s="19" t="s">
        <v>32</v>
      </c>
      <c r="S1458" s="19" t="s">
        <v>33</v>
      </c>
      <c r="T1458" s="19" t="s">
        <v>32</v>
      </c>
      <c r="U1458" s="22">
        <v>1871.95</v>
      </c>
      <c r="V1458" s="19" t="s">
        <v>7177</v>
      </c>
      <c r="W1458" s="19" t="s">
        <v>7176</v>
      </c>
      <c r="X1458" s="19" t="s">
        <v>32</v>
      </c>
      <c r="Y1458" s="20"/>
      <c r="Z1458" s="19" t="s">
        <v>7176</v>
      </c>
      <c r="AA1458" s="20"/>
      <c r="AB1458" s="19" t="s">
        <v>7176</v>
      </c>
      <c r="AC1458" s="19" t="s">
        <v>32</v>
      </c>
      <c r="AD1458" s="19" t="s">
        <v>32</v>
      </c>
      <c r="AE1458" s="19" t="s">
        <v>7176</v>
      </c>
      <c r="AF1458" s="19" t="s">
        <v>34</v>
      </c>
      <c r="AG1458" s="6" t="str">
        <f>VLOOKUP(F1458,[1]הזמנות!$D:$E,2,0)</f>
        <v>G91</v>
      </c>
      <c r="AH1458" s="6" t="str">
        <f>VLOOKUP(AG1458,'[1]קבוצות רכש'!$A:$B,2,0)</f>
        <v>ממשל זמין</v>
      </c>
    </row>
    <row r="1459" spans="1:34" x14ac:dyDescent="0.2">
      <c r="A1459" s="23" t="s">
        <v>22</v>
      </c>
      <c r="B1459" s="19" t="s">
        <v>239</v>
      </c>
      <c r="C1459" s="8" t="s">
        <v>254</v>
      </c>
      <c r="D1459" s="19" t="s">
        <v>240</v>
      </c>
      <c r="E1459" s="19" t="s">
        <v>241</v>
      </c>
      <c r="F1459" s="19" t="s">
        <v>4450</v>
      </c>
      <c r="G1459" s="19" t="s">
        <v>706</v>
      </c>
      <c r="H1459" s="20">
        <v>43766</v>
      </c>
      <c r="I1459" s="20">
        <v>44086</v>
      </c>
      <c r="J1459" s="19" t="s">
        <v>4152</v>
      </c>
      <c r="K1459" s="19" t="s">
        <v>4153</v>
      </c>
      <c r="L1459" s="19" t="s">
        <v>4154</v>
      </c>
      <c r="M1459" s="22">
        <v>19936.8</v>
      </c>
      <c r="N1459" s="19" t="s">
        <v>30</v>
      </c>
      <c r="O1459" s="22">
        <v>3790.8</v>
      </c>
      <c r="P1459" s="19" t="s">
        <v>30</v>
      </c>
      <c r="Q1459" s="19" t="s">
        <v>31</v>
      </c>
      <c r="R1459" s="19" t="s">
        <v>730</v>
      </c>
      <c r="S1459" s="19" t="s">
        <v>136</v>
      </c>
      <c r="T1459" s="19" t="s">
        <v>32</v>
      </c>
      <c r="U1459" s="21">
        <v>0</v>
      </c>
      <c r="V1459" s="19" t="s">
        <v>7177</v>
      </c>
      <c r="W1459" s="19" t="s">
        <v>7176</v>
      </c>
      <c r="X1459" s="19" t="s">
        <v>32</v>
      </c>
      <c r="Y1459" s="20"/>
      <c r="Z1459" s="19" t="s">
        <v>7176</v>
      </c>
      <c r="AA1459" s="20"/>
      <c r="AB1459" s="19" t="s">
        <v>7176</v>
      </c>
      <c r="AC1459" s="19" t="s">
        <v>32</v>
      </c>
      <c r="AD1459" s="19" t="s">
        <v>32</v>
      </c>
      <c r="AE1459" s="19" t="s">
        <v>7176</v>
      </c>
      <c r="AF1459" s="19" t="s">
        <v>34</v>
      </c>
      <c r="AG1459" s="6" t="str">
        <f>VLOOKUP(F1459,[1]הזמנות!$D:$E,2,0)</f>
        <v>G97</v>
      </c>
      <c r="AH1459" s="6" t="str">
        <f>VLOOKUP(AG1459,'[1]קבוצות רכש'!$A:$B,2,0)</f>
        <v>תקשוב - יה"ב</v>
      </c>
    </row>
    <row r="1460" spans="1:34" x14ac:dyDescent="0.2">
      <c r="A1460" s="23" t="s">
        <v>22</v>
      </c>
      <c r="B1460" s="19" t="s">
        <v>239</v>
      </c>
      <c r="C1460" s="8" t="s">
        <v>254</v>
      </c>
      <c r="D1460" s="19" t="s">
        <v>240</v>
      </c>
      <c r="E1460" s="19" t="s">
        <v>241</v>
      </c>
      <c r="F1460" s="19" t="s">
        <v>4457</v>
      </c>
      <c r="G1460" s="19" t="s">
        <v>706</v>
      </c>
      <c r="H1460" s="20">
        <v>43766</v>
      </c>
      <c r="I1460" s="20">
        <v>44086</v>
      </c>
      <c r="J1460" s="19" t="s">
        <v>805</v>
      </c>
      <c r="K1460" s="19" t="s">
        <v>806</v>
      </c>
      <c r="L1460" s="19" t="s">
        <v>807</v>
      </c>
      <c r="M1460" s="22">
        <v>44269.51</v>
      </c>
      <c r="N1460" s="19" t="s">
        <v>30</v>
      </c>
      <c r="O1460" s="22">
        <v>21074.85</v>
      </c>
      <c r="P1460" s="19" t="s">
        <v>30</v>
      </c>
      <c r="Q1460" s="19" t="s">
        <v>31</v>
      </c>
      <c r="R1460" s="19" t="s">
        <v>730</v>
      </c>
      <c r="S1460" s="19" t="s">
        <v>136</v>
      </c>
      <c r="T1460" s="19" t="s">
        <v>32</v>
      </c>
      <c r="U1460" s="21">
        <v>0</v>
      </c>
      <c r="V1460" s="19" t="s">
        <v>7177</v>
      </c>
      <c r="W1460" s="19" t="s">
        <v>7176</v>
      </c>
      <c r="X1460" s="19" t="s">
        <v>32</v>
      </c>
      <c r="Y1460" s="20"/>
      <c r="Z1460" s="19" t="s">
        <v>7176</v>
      </c>
      <c r="AA1460" s="20"/>
      <c r="AB1460" s="19" t="s">
        <v>7176</v>
      </c>
      <c r="AC1460" s="19" t="s">
        <v>32</v>
      </c>
      <c r="AD1460" s="19" t="s">
        <v>32</v>
      </c>
      <c r="AE1460" s="19" t="s">
        <v>7176</v>
      </c>
      <c r="AF1460" s="19" t="s">
        <v>34</v>
      </c>
      <c r="AG1460" s="6" t="str">
        <f>VLOOKUP(F1460,[1]הזמנות!$D:$E,2,0)</f>
        <v>G97</v>
      </c>
      <c r="AH1460" s="6" t="str">
        <f>VLOOKUP(AG1460,'[1]קבוצות רכש'!$A:$B,2,0)</f>
        <v>תקשוב - יה"ב</v>
      </c>
    </row>
    <row r="1461" spans="1:34" x14ac:dyDescent="0.2">
      <c r="A1461" s="23" t="s">
        <v>22</v>
      </c>
      <c r="B1461" s="19" t="s">
        <v>239</v>
      </c>
      <c r="C1461" s="8" t="s">
        <v>254</v>
      </c>
      <c r="D1461" s="19" t="s">
        <v>240</v>
      </c>
      <c r="E1461" s="19" t="s">
        <v>241</v>
      </c>
      <c r="F1461" s="19" t="s">
        <v>4642</v>
      </c>
      <c r="G1461" s="19" t="s">
        <v>2038</v>
      </c>
      <c r="H1461" s="20">
        <v>43769</v>
      </c>
      <c r="I1461" s="20">
        <v>44347</v>
      </c>
      <c r="J1461" s="19" t="s">
        <v>585</v>
      </c>
      <c r="K1461" s="19" t="s">
        <v>586</v>
      </c>
      <c r="L1461" s="19" t="s">
        <v>587</v>
      </c>
      <c r="M1461" s="22">
        <v>73359</v>
      </c>
      <c r="N1461" s="19" t="s">
        <v>30</v>
      </c>
      <c r="O1461" s="21">
        <v>0</v>
      </c>
      <c r="P1461" s="19" t="s">
        <v>32</v>
      </c>
      <c r="Q1461" s="19" t="s">
        <v>260</v>
      </c>
      <c r="R1461" s="19" t="s">
        <v>2039</v>
      </c>
      <c r="S1461" s="19" t="s">
        <v>32</v>
      </c>
      <c r="T1461" s="19" t="s">
        <v>32</v>
      </c>
      <c r="U1461" s="21">
        <v>0</v>
      </c>
      <c r="V1461" s="19" t="s">
        <v>7177</v>
      </c>
      <c r="W1461" s="19" t="s">
        <v>7176</v>
      </c>
      <c r="X1461" s="19" t="s">
        <v>32</v>
      </c>
      <c r="Y1461" s="20"/>
      <c r="Z1461" s="19" t="s">
        <v>7176</v>
      </c>
      <c r="AA1461" s="20"/>
      <c r="AB1461" s="19" t="s">
        <v>7176</v>
      </c>
      <c r="AC1461" s="19" t="s">
        <v>32</v>
      </c>
      <c r="AD1461" s="19" t="s">
        <v>32</v>
      </c>
      <c r="AE1461" s="19" t="s">
        <v>7176</v>
      </c>
      <c r="AF1461" s="19" t="s">
        <v>34</v>
      </c>
      <c r="AG1461" s="6" t="str">
        <f>VLOOKUP(F1461,[1]הזמנות!$D:$E,2,0)</f>
        <v>G91</v>
      </c>
      <c r="AH1461" s="6" t="str">
        <f>VLOOKUP(AG1461,'[1]קבוצות רכש'!$A:$B,2,0)</f>
        <v>ממשל זמין</v>
      </c>
    </row>
    <row r="1462" spans="1:34" x14ac:dyDescent="0.2">
      <c r="A1462" s="23" t="s">
        <v>22</v>
      </c>
      <c r="B1462" s="19" t="s">
        <v>239</v>
      </c>
      <c r="C1462" s="8" t="s">
        <v>254</v>
      </c>
      <c r="D1462" s="19" t="s">
        <v>240</v>
      </c>
      <c r="E1462" s="19" t="s">
        <v>241</v>
      </c>
      <c r="F1462" s="19" t="s">
        <v>4855</v>
      </c>
      <c r="G1462" s="19" t="s">
        <v>3802</v>
      </c>
      <c r="H1462" s="20">
        <v>43769</v>
      </c>
      <c r="I1462" s="20">
        <v>44286</v>
      </c>
      <c r="J1462" s="19" t="s">
        <v>4702</v>
      </c>
      <c r="K1462" s="19" t="s">
        <v>4703</v>
      </c>
      <c r="L1462" s="19" t="s">
        <v>4704</v>
      </c>
      <c r="M1462" s="22">
        <v>227415.17</v>
      </c>
      <c r="N1462" s="19" t="s">
        <v>30</v>
      </c>
      <c r="O1462" s="22">
        <v>29460.02</v>
      </c>
      <c r="P1462" s="19" t="s">
        <v>30</v>
      </c>
      <c r="Q1462" s="19" t="s">
        <v>3806</v>
      </c>
      <c r="R1462" s="19" t="s">
        <v>730</v>
      </c>
      <c r="S1462" s="19" t="s">
        <v>32</v>
      </c>
      <c r="T1462" s="19" t="s">
        <v>32</v>
      </c>
      <c r="U1462" s="22">
        <v>20619.54</v>
      </c>
      <c r="V1462" s="19" t="s">
        <v>7177</v>
      </c>
      <c r="W1462" s="19" t="s">
        <v>7176</v>
      </c>
      <c r="X1462" s="19" t="s">
        <v>32</v>
      </c>
      <c r="Y1462" s="20"/>
      <c r="Z1462" s="19" t="s">
        <v>7176</v>
      </c>
      <c r="AA1462" s="20"/>
      <c r="AB1462" s="19" t="s">
        <v>7176</v>
      </c>
      <c r="AC1462" s="19" t="s">
        <v>32</v>
      </c>
      <c r="AD1462" s="19" t="s">
        <v>32</v>
      </c>
      <c r="AE1462" s="19" t="s">
        <v>7176</v>
      </c>
      <c r="AF1462" s="19" t="s">
        <v>34</v>
      </c>
      <c r="AG1462" s="6" t="str">
        <f>VLOOKUP(F1462,[1]הזמנות!$D:$E,2,0)</f>
        <v>G98</v>
      </c>
      <c r="AH1462" s="6" t="str">
        <f>VLOOKUP(AG1462,'[1]קבוצות רכש'!$A:$B,2,0)</f>
        <v>תקשוב תכנון ואסט</v>
      </c>
    </row>
    <row r="1463" spans="1:34" x14ac:dyDescent="0.2">
      <c r="A1463" s="23" t="s">
        <v>22</v>
      </c>
      <c r="B1463" s="19" t="s">
        <v>239</v>
      </c>
      <c r="C1463" s="8" t="s">
        <v>254</v>
      </c>
      <c r="D1463" s="19" t="s">
        <v>240</v>
      </c>
      <c r="E1463" s="19" t="s">
        <v>241</v>
      </c>
      <c r="F1463" s="19" t="s">
        <v>2133</v>
      </c>
      <c r="G1463" s="19" t="s">
        <v>706</v>
      </c>
      <c r="H1463" s="20">
        <v>43773</v>
      </c>
      <c r="I1463" s="20">
        <v>44196</v>
      </c>
      <c r="J1463" s="19" t="s">
        <v>2134</v>
      </c>
      <c r="K1463" s="19" t="s">
        <v>2135</v>
      </c>
      <c r="L1463" s="19" t="s">
        <v>2136</v>
      </c>
      <c r="M1463" s="22">
        <v>47999.25</v>
      </c>
      <c r="N1463" s="19" t="s">
        <v>30</v>
      </c>
      <c r="O1463" s="21">
        <v>0</v>
      </c>
      <c r="P1463" s="19" t="s">
        <v>32</v>
      </c>
      <c r="Q1463" s="19" t="s">
        <v>31</v>
      </c>
      <c r="R1463" s="19" t="s">
        <v>32</v>
      </c>
      <c r="S1463" s="19" t="s">
        <v>33</v>
      </c>
      <c r="T1463" s="19" t="s">
        <v>32</v>
      </c>
      <c r="U1463" s="21">
        <v>0</v>
      </c>
      <c r="V1463" s="19" t="s">
        <v>7177</v>
      </c>
      <c r="W1463" s="19" t="s">
        <v>7176</v>
      </c>
      <c r="X1463" s="19" t="s">
        <v>32</v>
      </c>
      <c r="Y1463" s="20"/>
      <c r="Z1463" s="19" t="s">
        <v>7176</v>
      </c>
      <c r="AA1463" s="20"/>
      <c r="AB1463" s="19" t="s">
        <v>7176</v>
      </c>
      <c r="AC1463" s="19" t="s">
        <v>32</v>
      </c>
      <c r="AD1463" s="19" t="s">
        <v>32</v>
      </c>
      <c r="AE1463" s="19" t="s">
        <v>7176</v>
      </c>
      <c r="AF1463" s="19" t="s">
        <v>34</v>
      </c>
      <c r="AG1463" s="6" t="str">
        <f>VLOOKUP(F1463,[1]הזמנות!$D:$E,2,0)</f>
        <v>G91</v>
      </c>
      <c r="AH1463" s="6" t="str">
        <f>VLOOKUP(AG1463,'[1]קבוצות רכש'!$A:$B,2,0)</f>
        <v>ממשל זמין</v>
      </c>
    </row>
    <row r="1464" spans="1:34" x14ac:dyDescent="0.2">
      <c r="A1464" s="23" t="s">
        <v>22</v>
      </c>
      <c r="B1464" s="19" t="s">
        <v>239</v>
      </c>
      <c r="C1464" s="8" t="s">
        <v>254</v>
      </c>
      <c r="D1464" s="19" t="s">
        <v>240</v>
      </c>
      <c r="E1464" s="19" t="s">
        <v>241</v>
      </c>
      <c r="F1464" s="19" t="s">
        <v>4856</v>
      </c>
      <c r="G1464" s="19" t="s">
        <v>3802</v>
      </c>
      <c r="H1464" s="20">
        <v>43774</v>
      </c>
      <c r="I1464" s="20">
        <v>44985</v>
      </c>
      <c r="J1464" s="19" t="s">
        <v>727</v>
      </c>
      <c r="K1464" s="19" t="s">
        <v>728</v>
      </c>
      <c r="L1464" s="19" t="s">
        <v>729</v>
      </c>
      <c r="M1464" s="22">
        <v>572380.18000000005</v>
      </c>
      <c r="N1464" s="19" t="s">
        <v>30</v>
      </c>
      <c r="O1464" s="22">
        <v>205576</v>
      </c>
      <c r="P1464" s="19" t="s">
        <v>30</v>
      </c>
      <c r="Q1464" s="19" t="s">
        <v>3806</v>
      </c>
      <c r="R1464" s="19" t="s">
        <v>730</v>
      </c>
      <c r="S1464" s="19" t="s">
        <v>32</v>
      </c>
      <c r="T1464" s="19" t="s">
        <v>32</v>
      </c>
      <c r="U1464" s="22">
        <v>205576</v>
      </c>
      <c r="V1464" s="19" t="s">
        <v>7177</v>
      </c>
      <c r="W1464" s="19" t="s">
        <v>7176</v>
      </c>
      <c r="X1464" s="19" t="s">
        <v>32</v>
      </c>
      <c r="Y1464" s="20"/>
      <c r="Z1464" s="19" t="s">
        <v>7176</v>
      </c>
      <c r="AA1464" s="20"/>
      <c r="AB1464" s="19" t="s">
        <v>7176</v>
      </c>
      <c r="AC1464" s="19" t="s">
        <v>32</v>
      </c>
      <c r="AD1464" s="19" t="s">
        <v>32</v>
      </c>
      <c r="AE1464" s="19" t="s">
        <v>7176</v>
      </c>
      <c r="AF1464" s="19" t="s">
        <v>34</v>
      </c>
      <c r="AG1464" s="6" t="str">
        <f>VLOOKUP(F1464,[1]הזמנות!$D:$E,2,0)</f>
        <v>G98</v>
      </c>
      <c r="AH1464" s="6" t="str">
        <f>VLOOKUP(AG1464,'[1]קבוצות רכש'!$A:$B,2,0)</f>
        <v>תקשוב תכנון ואסט</v>
      </c>
    </row>
    <row r="1465" spans="1:34" x14ac:dyDescent="0.2">
      <c r="A1465" s="23" t="s">
        <v>22</v>
      </c>
      <c r="B1465" s="19" t="s">
        <v>239</v>
      </c>
      <c r="C1465" s="8" t="s">
        <v>254</v>
      </c>
      <c r="D1465" s="19" t="s">
        <v>240</v>
      </c>
      <c r="E1465" s="19" t="s">
        <v>241</v>
      </c>
      <c r="F1465" s="19" t="s">
        <v>4632</v>
      </c>
      <c r="G1465" s="19" t="s">
        <v>3802</v>
      </c>
      <c r="H1465" s="20">
        <v>43775</v>
      </c>
      <c r="I1465" s="20">
        <v>44255</v>
      </c>
      <c r="J1465" s="19" t="s">
        <v>727</v>
      </c>
      <c r="K1465" s="19" t="s">
        <v>728</v>
      </c>
      <c r="L1465" s="19" t="s">
        <v>729</v>
      </c>
      <c r="M1465" s="22">
        <v>60000.06</v>
      </c>
      <c r="N1465" s="19" t="s">
        <v>30</v>
      </c>
      <c r="O1465" s="21">
        <v>0</v>
      </c>
      <c r="P1465" s="19" t="s">
        <v>32</v>
      </c>
      <c r="Q1465" s="19" t="s">
        <v>3806</v>
      </c>
      <c r="R1465" s="19" t="s">
        <v>730</v>
      </c>
      <c r="S1465" s="19" t="s">
        <v>32</v>
      </c>
      <c r="T1465" s="19" t="s">
        <v>32</v>
      </c>
      <c r="U1465" s="21">
        <v>0</v>
      </c>
      <c r="V1465" s="19" t="s">
        <v>7177</v>
      </c>
      <c r="W1465" s="19" t="s">
        <v>7176</v>
      </c>
      <c r="X1465" s="19" t="s">
        <v>32</v>
      </c>
      <c r="Y1465" s="20"/>
      <c r="Z1465" s="19" t="s">
        <v>7176</v>
      </c>
      <c r="AA1465" s="20"/>
      <c r="AB1465" s="19" t="s">
        <v>7176</v>
      </c>
      <c r="AC1465" s="19" t="s">
        <v>32</v>
      </c>
      <c r="AD1465" s="19" t="s">
        <v>32</v>
      </c>
      <c r="AE1465" s="19" t="s">
        <v>7176</v>
      </c>
      <c r="AF1465" s="19" t="s">
        <v>34</v>
      </c>
      <c r="AG1465" s="6" t="str">
        <f>VLOOKUP(F1465,[1]הזמנות!$D:$E,2,0)</f>
        <v>G91</v>
      </c>
      <c r="AH1465" s="6" t="str">
        <f>VLOOKUP(AG1465,'[1]קבוצות רכש'!$A:$B,2,0)</f>
        <v>ממשל זמין</v>
      </c>
    </row>
    <row r="1466" spans="1:34" x14ac:dyDescent="0.2">
      <c r="A1466" s="23" t="s">
        <v>22</v>
      </c>
      <c r="B1466" s="19" t="s">
        <v>239</v>
      </c>
      <c r="C1466" s="8" t="s">
        <v>254</v>
      </c>
      <c r="D1466" s="19" t="s">
        <v>240</v>
      </c>
      <c r="E1466" s="19" t="s">
        <v>241</v>
      </c>
      <c r="F1466" s="19" t="s">
        <v>4860</v>
      </c>
      <c r="G1466" s="19" t="s">
        <v>3802</v>
      </c>
      <c r="H1466" s="20">
        <v>43783</v>
      </c>
      <c r="I1466" s="20">
        <v>44255</v>
      </c>
      <c r="J1466" s="19" t="s">
        <v>432</v>
      </c>
      <c r="K1466" s="19" t="s">
        <v>433</v>
      </c>
      <c r="L1466" s="19" t="s">
        <v>434</v>
      </c>
      <c r="M1466" s="22">
        <v>107363.62</v>
      </c>
      <c r="N1466" s="19" t="s">
        <v>30</v>
      </c>
      <c r="O1466" s="22">
        <v>62272.52</v>
      </c>
      <c r="P1466" s="19" t="s">
        <v>30</v>
      </c>
      <c r="Q1466" s="19" t="s">
        <v>3806</v>
      </c>
      <c r="R1466" s="19" t="s">
        <v>730</v>
      </c>
      <c r="S1466" s="19" t="s">
        <v>32</v>
      </c>
      <c r="T1466" s="19" t="s">
        <v>32</v>
      </c>
      <c r="U1466" s="22">
        <v>52619.4</v>
      </c>
      <c r="V1466" s="19" t="s">
        <v>7177</v>
      </c>
      <c r="W1466" s="19" t="s">
        <v>7176</v>
      </c>
      <c r="X1466" s="19" t="s">
        <v>32</v>
      </c>
      <c r="Y1466" s="20"/>
      <c r="Z1466" s="19" t="s">
        <v>7176</v>
      </c>
      <c r="AA1466" s="20"/>
      <c r="AB1466" s="19" t="s">
        <v>7176</v>
      </c>
      <c r="AC1466" s="19" t="s">
        <v>32</v>
      </c>
      <c r="AD1466" s="19" t="s">
        <v>32</v>
      </c>
      <c r="AE1466" s="19" t="s">
        <v>7176</v>
      </c>
      <c r="AF1466" s="19" t="s">
        <v>34</v>
      </c>
      <c r="AG1466" s="6" t="str">
        <f>VLOOKUP(F1466,[1]הזמנות!$D:$E,2,0)</f>
        <v>G91</v>
      </c>
      <c r="AH1466" s="6" t="str">
        <f>VLOOKUP(AG1466,'[1]קבוצות רכש'!$A:$B,2,0)</f>
        <v>ממשל זמין</v>
      </c>
    </row>
    <row r="1467" spans="1:34" x14ac:dyDescent="0.2">
      <c r="A1467" s="23" t="s">
        <v>22</v>
      </c>
      <c r="B1467" s="19" t="s">
        <v>239</v>
      </c>
      <c r="C1467" s="8" t="s">
        <v>254</v>
      </c>
      <c r="D1467" s="19" t="s">
        <v>240</v>
      </c>
      <c r="E1467" s="19" t="s">
        <v>241</v>
      </c>
      <c r="F1467" s="19" t="s">
        <v>5056</v>
      </c>
      <c r="G1467" s="19" t="s">
        <v>3802</v>
      </c>
      <c r="H1467" s="20">
        <v>43783</v>
      </c>
      <c r="I1467" s="20">
        <v>44985</v>
      </c>
      <c r="J1467" s="19" t="s">
        <v>1792</v>
      </c>
      <c r="K1467" s="19" t="s">
        <v>1793</v>
      </c>
      <c r="L1467" s="19" t="s">
        <v>1794</v>
      </c>
      <c r="M1467" s="22">
        <v>757920.81</v>
      </c>
      <c r="N1467" s="19" t="s">
        <v>30</v>
      </c>
      <c r="O1467" s="22">
        <v>85955.41</v>
      </c>
      <c r="P1467" s="19" t="s">
        <v>30</v>
      </c>
      <c r="Q1467" s="19" t="s">
        <v>3806</v>
      </c>
      <c r="R1467" s="19" t="s">
        <v>730</v>
      </c>
      <c r="S1467" s="19" t="s">
        <v>32</v>
      </c>
      <c r="T1467" s="19" t="s">
        <v>32</v>
      </c>
      <c r="U1467" s="22">
        <v>36870.14</v>
      </c>
      <c r="V1467" s="19" t="s">
        <v>7177</v>
      </c>
      <c r="W1467" s="19" t="s">
        <v>7176</v>
      </c>
      <c r="X1467" s="19" t="s">
        <v>32</v>
      </c>
      <c r="Y1467" s="20"/>
      <c r="Z1467" s="19" t="s">
        <v>7176</v>
      </c>
      <c r="AA1467" s="20"/>
      <c r="AB1467" s="19" t="s">
        <v>7176</v>
      </c>
      <c r="AC1467" s="19" t="s">
        <v>32</v>
      </c>
      <c r="AD1467" s="19" t="s">
        <v>32</v>
      </c>
      <c r="AE1467" s="19" t="s">
        <v>7176</v>
      </c>
      <c r="AF1467" s="19" t="s">
        <v>34</v>
      </c>
      <c r="AG1467" s="6" t="str">
        <f>VLOOKUP(F1467,[1]הזמנות!$D:$E,2,0)</f>
        <v>G91</v>
      </c>
      <c r="AH1467" s="6" t="str">
        <f>VLOOKUP(AG1467,'[1]קבוצות רכש'!$A:$B,2,0)</f>
        <v>ממשל זמין</v>
      </c>
    </row>
    <row r="1468" spans="1:34" x14ac:dyDescent="0.2">
      <c r="A1468" s="23" t="s">
        <v>22</v>
      </c>
      <c r="B1468" s="19" t="s">
        <v>239</v>
      </c>
      <c r="C1468" s="8" t="s">
        <v>254</v>
      </c>
      <c r="D1468" s="19" t="s">
        <v>240</v>
      </c>
      <c r="E1468" s="19" t="s">
        <v>241</v>
      </c>
      <c r="F1468" s="19" t="s">
        <v>4784</v>
      </c>
      <c r="G1468" s="19" t="s">
        <v>4785</v>
      </c>
      <c r="H1468" s="20">
        <v>43783</v>
      </c>
      <c r="I1468" s="20">
        <v>45254</v>
      </c>
      <c r="J1468" s="19" t="s">
        <v>727</v>
      </c>
      <c r="K1468" s="19" t="s">
        <v>728</v>
      </c>
      <c r="L1468" s="19" t="s">
        <v>729</v>
      </c>
      <c r="M1468" s="22">
        <v>117000</v>
      </c>
      <c r="N1468" s="19" t="s">
        <v>30</v>
      </c>
      <c r="O1468" s="21">
        <v>0</v>
      </c>
      <c r="P1468" s="19" t="s">
        <v>32</v>
      </c>
      <c r="Q1468" s="19" t="s">
        <v>260</v>
      </c>
      <c r="R1468" s="19" t="s">
        <v>730</v>
      </c>
      <c r="S1468" s="19" t="s">
        <v>32</v>
      </c>
      <c r="T1468" s="19" t="s">
        <v>32</v>
      </c>
      <c r="U1468" s="21">
        <v>0</v>
      </c>
      <c r="V1468" s="19" t="s">
        <v>7177</v>
      </c>
      <c r="W1468" s="19" t="s">
        <v>7176</v>
      </c>
      <c r="X1468" s="19" t="s">
        <v>32</v>
      </c>
      <c r="Y1468" s="20"/>
      <c r="Z1468" s="19" t="s">
        <v>7176</v>
      </c>
      <c r="AA1468" s="20"/>
      <c r="AB1468" s="19" t="s">
        <v>7176</v>
      </c>
      <c r="AC1468" s="19" t="s">
        <v>32</v>
      </c>
      <c r="AD1468" s="19" t="s">
        <v>32</v>
      </c>
      <c r="AE1468" s="19" t="s">
        <v>7176</v>
      </c>
      <c r="AF1468" s="19" t="s">
        <v>34</v>
      </c>
      <c r="AG1468" s="6" t="str">
        <f>VLOOKUP(F1468,[1]הזמנות!$D:$E,2,0)</f>
        <v>G91</v>
      </c>
      <c r="AH1468" s="6" t="str">
        <f>VLOOKUP(AG1468,'[1]קבוצות רכש'!$A:$B,2,0)</f>
        <v>ממשל זמין</v>
      </c>
    </row>
    <row r="1469" spans="1:34" x14ac:dyDescent="0.2">
      <c r="A1469" s="23" t="s">
        <v>22</v>
      </c>
      <c r="B1469" s="19" t="s">
        <v>239</v>
      </c>
      <c r="C1469" s="8" t="s">
        <v>254</v>
      </c>
      <c r="D1469" s="19" t="s">
        <v>240</v>
      </c>
      <c r="E1469" s="19" t="s">
        <v>241</v>
      </c>
      <c r="F1469" s="19" t="s">
        <v>4837</v>
      </c>
      <c r="G1469" s="19" t="s">
        <v>692</v>
      </c>
      <c r="H1469" s="20">
        <v>43788</v>
      </c>
      <c r="I1469" s="20">
        <v>44135</v>
      </c>
      <c r="J1469" s="19" t="s">
        <v>4838</v>
      </c>
      <c r="K1469" s="19" t="s">
        <v>4839</v>
      </c>
      <c r="L1469" s="19" t="s">
        <v>4840</v>
      </c>
      <c r="M1469" s="22">
        <v>367894.8</v>
      </c>
      <c r="N1469" s="19" t="s">
        <v>30</v>
      </c>
      <c r="O1469" s="22">
        <v>59855.81</v>
      </c>
      <c r="P1469" s="19" t="s">
        <v>30</v>
      </c>
      <c r="Q1469" s="19" t="s">
        <v>31</v>
      </c>
      <c r="R1469" s="19" t="s">
        <v>730</v>
      </c>
      <c r="S1469" s="19" t="s">
        <v>136</v>
      </c>
      <c r="T1469" s="19" t="s">
        <v>32</v>
      </c>
      <c r="U1469" s="22">
        <v>21998.35</v>
      </c>
      <c r="V1469" s="19" t="s">
        <v>7177</v>
      </c>
      <c r="W1469" s="19" t="s">
        <v>7176</v>
      </c>
      <c r="X1469" s="19" t="s">
        <v>32</v>
      </c>
      <c r="Y1469" s="20"/>
      <c r="Z1469" s="19" t="s">
        <v>7176</v>
      </c>
      <c r="AA1469" s="20"/>
      <c r="AB1469" s="19" t="s">
        <v>7176</v>
      </c>
      <c r="AC1469" s="19" t="s">
        <v>32</v>
      </c>
      <c r="AD1469" s="19" t="s">
        <v>32</v>
      </c>
      <c r="AE1469" s="19" t="s">
        <v>7176</v>
      </c>
      <c r="AF1469" s="19" t="s">
        <v>34</v>
      </c>
      <c r="AG1469" s="6" t="str">
        <f>VLOOKUP(F1469,[1]הזמנות!$D:$E,2,0)</f>
        <v>G98</v>
      </c>
      <c r="AH1469" s="6" t="str">
        <f>VLOOKUP(AG1469,'[1]קבוצות רכש'!$A:$B,2,0)</f>
        <v>תקשוב תכנון ואסט</v>
      </c>
    </row>
    <row r="1470" spans="1:34" x14ac:dyDescent="0.2">
      <c r="A1470" s="23" t="s">
        <v>22</v>
      </c>
      <c r="B1470" s="19" t="s">
        <v>239</v>
      </c>
      <c r="C1470" s="8" t="s">
        <v>254</v>
      </c>
      <c r="D1470" s="19" t="s">
        <v>240</v>
      </c>
      <c r="E1470" s="19" t="s">
        <v>241</v>
      </c>
      <c r="F1470" s="19" t="s">
        <v>4864</v>
      </c>
      <c r="G1470" s="24" t="s">
        <v>4865</v>
      </c>
      <c r="H1470" s="25">
        <v>43789</v>
      </c>
      <c r="I1470" s="25">
        <v>44724</v>
      </c>
      <c r="J1470" s="24" t="s">
        <v>1539</v>
      </c>
      <c r="K1470" s="24" t="s">
        <v>1540</v>
      </c>
      <c r="L1470" s="19" t="s">
        <v>1541</v>
      </c>
      <c r="M1470" s="22">
        <v>191441.25</v>
      </c>
      <c r="N1470" s="19" t="s">
        <v>30</v>
      </c>
      <c r="O1470" s="21">
        <v>0</v>
      </c>
      <c r="P1470" s="19" t="s">
        <v>32</v>
      </c>
      <c r="Q1470" s="19" t="s">
        <v>3806</v>
      </c>
      <c r="R1470" s="19" t="s">
        <v>730</v>
      </c>
      <c r="S1470" s="19" t="s">
        <v>32</v>
      </c>
      <c r="T1470" s="19" t="s">
        <v>32</v>
      </c>
      <c r="U1470" s="21">
        <v>0</v>
      </c>
      <c r="V1470" s="19" t="s">
        <v>7177</v>
      </c>
      <c r="W1470" s="19" t="s">
        <v>7176</v>
      </c>
      <c r="X1470" s="19" t="s">
        <v>32</v>
      </c>
      <c r="Y1470" s="20"/>
      <c r="Z1470" s="19" t="s">
        <v>7176</v>
      </c>
      <c r="AA1470" s="20"/>
      <c r="AB1470" s="19" t="s">
        <v>7176</v>
      </c>
      <c r="AC1470" s="19" t="s">
        <v>32</v>
      </c>
      <c r="AD1470" s="19" t="s">
        <v>32</v>
      </c>
      <c r="AE1470" s="19" t="s">
        <v>7176</v>
      </c>
      <c r="AF1470" s="19" t="s">
        <v>34</v>
      </c>
      <c r="AG1470" s="6" t="str">
        <f>VLOOKUP(F1470,[1]הזמנות!$D:$E,2,0)</f>
        <v>G91</v>
      </c>
      <c r="AH1470" s="6" t="str">
        <f>VLOOKUP(AG1470,'[1]קבוצות רכש'!$A:$B,2,0)</f>
        <v>ממשל זמין</v>
      </c>
    </row>
    <row r="1471" spans="1:34" x14ac:dyDescent="0.2">
      <c r="A1471" s="23" t="s">
        <v>22</v>
      </c>
      <c r="B1471" s="19" t="s">
        <v>239</v>
      </c>
      <c r="C1471" s="8" t="s">
        <v>254</v>
      </c>
      <c r="D1471" s="19" t="s">
        <v>240</v>
      </c>
      <c r="E1471" s="19" t="s">
        <v>241</v>
      </c>
      <c r="F1471" s="19" t="s">
        <v>5004</v>
      </c>
      <c r="G1471" s="19" t="s">
        <v>3802</v>
      </c>
      <c r="H1471" s="20">
        <v>43793</v>
      </c>
      <c r="I1471" s="20">
        <v>44561</v>
      </c>
      <c r="J1471" s="19" t="s">
        <v>4702</v>
      </c>
      <c r="K1471" s="19" t="s">
        <v>4703</v>
      </c>
      <c r="L1471" s="19" t="s">
        <v>4704</v>
      </c>
      <c r="M1471" s="22">
        <v>151025.46</v>
      </c>
      <c r="N1471" s="19" t="s">
        <v>30</v>
      </c>
      <c r="O1471" s="22">
        <v>37575.18</v>
      </c>
      <c r="P1471" s="19" t="s">
        <v>30</v>
      </c>
      <c r="Q1471" s="19" t="s">
        <v>3806</v>
      </c>
      <c r="R1471" s="19" t="s">
        <v>730</v>
      </c>
      <c r="S1471" s="19" t="s">
        <v>32</v>
      </c>
      <c r="T1471" s="19" t="s">
        <v>32</v>
      </c>
      <c r="U1471" s="22">
        <v>24988.27</v>
      </c>
      <c r="V1471" s="19" t="s">
        <v>7177</v>
      </c>
      <c r="W1471" s="19" t="s">
        <v>7176</v>
      </c>
      <c r="X1471" s="19" t="s">
        <v>32</v>
      </c>
      <c r="Y1471" s="20"/>
      <c r="Z1471" s="19" t="s">
        <v>7176</v>
      </c>
      <c r="AA1471" s="20"/>
      <c r="AB1471" s="19" t="s">
        <v>7176</v>
      </c>
      <c r="AC1471" s="19" t="s">
        <v>32</v>
      </c>
      <c r="AD1471" s="19" t="s">
        <v>32</v>
      </c>
      <c r="AE1471" s="19" t="s">
        <v>7176</v>
      </c>
      <c r="AF1471" s="19" t="s">
        <v>34</v>
      </c>
      <c r="AG1471" s="6" t="str">
        <f>VLOOKUP(F1471,[1]הזמנות!$D:$E,2,0)</f>
        <v>G98</v>
      </c>
      <c r="AH1471" s="6" t="str">
        <f>VLOOKUP(AG1471,'[1]קבוצות רכש'!$A:$B,2,0)</f>
        <v>תקשוב תכנון ואסט</v>
      </c>
    </row>
    <row r="1472" spans="1:34" x14ac:dyDescent="0.2">
      <c r="A1472" s="23" t="s">
        <v>22</v>
      </c>
      <c r="B1472" s="19" t="s">
        <v>239</v>
      </c>
      <c r="C1472" s="8" t="s">
        <v>254</v>
      </c>
      <c r="D1472" s="19" t="s">
        <v>240</v>
      </c>
      <c r="E1472" s="19" t="s">
        <v>241</v>
      </c>
      <c r="F1472" s="19" t="s">
        <v>4886</v>
      </c>
      <c r="G1472" s="19" t="s">
        <v>4887</v>
      </c>
      <c r="H1472" s="20">
        <v>43793</v>
      </c>
      <c r="I1472" s="20">
        <v>44196</v>
      </c>
      <c r="J1472" s="19" t="s">
        <v>4888</v>
      </c>
      <c r="K1472" s="19" t="s">
        <v>4889</v>
      </c>
      <c r="L1472" s="19" t="s">
        <v>4890</v>
      </c>
      <c r="M1472" s="22">
        <v>49140</v>
      </c>
      <c r="N1472" s="19" t="s">
        <v>30</v>
      </c>
      <c r="O1472" s="21">
        <v>0</v>
      </c>
      <c r="P1472" s="19" t="s">
        <v>32</v>
      </c>
      <c r="Q1472" s="19" t="s">
        <v>31</v>
      </c>
      <c r="R1472" s="19" t="s">
        <v>32</v>
      </c>
      <c r="S1472" s="19" t="s">
        <v>33</v>
      </c>
      <c r="T1472" s="19" t="s">
        <v>32</v>
      </c>
      <c r="U1472" s="21">
        <v>0</v>
      </c>
      <c r="V1472" s="19" t="s">
        <v>7177</v>
      </c>
      <c r="W1472" s="19" t="s">
        <v>7176</v>
      </c>
      <c r="X1472" s="19" t="s">
        <v>32</v>
      </c>
      <c r="Y1472" s="20"/>
      <c r="Z1472" s="19" t="s">
        <v>7176</v>
      </c>
      <c r="AA1472" s="20"/>
      <c r="AB1472" s="19" t="s">
        <v>7176</v>
      </c>
      <c r="AC1472" s="19" t="s">
        <v>32</v>
      </c>
      <c r="AD1472" s="19" t="s">
        <v>32</v>
      </c>
      <c r="AE1472" s="19" t="s">
        <v>7176</v>
      </c>
      <c r="AF1472" s="19" t="s">
        <v>34</v>
      </c>
      <c r="AG1472" s="6" t="str">
        <f>VLOOKUP(F1472,[1]הזמנות!$D:$E,2,0)</f>
        <v>G91</v>
      </c>
      <c r="AH1472" s="6" t="str">
        <f>VLOOKUP(AG1472,'[1]קבוצות רכש'!$A:$B,2,0)</f>
        <v>ממשל זמין</v>
      </c>
    </row>
    <row r="1473" spans="1:34" x14ac:dyDescent="0.2">
      <c r="A1473" s="23" t="s">
        <v>22</v>
      </c>
      <c r="B1473" s="19" t="s">
        <v>239</v>
      </c>
      <c r="C1473" s="8" t="s">
        <v>254</v>
      </c>
      <c r="D1473" s="19" t="s">
        <v>240</v>
      </c>
      <c r="E1473" s="19" t="s">
        <v>241</v>
      </c>
      <c r="F1473" s="19" t="s">
        <v>4905</v>
      </c>
      <c r="G1473" s="19" t="s">
        <v>3802</v>
      </c>
      <c r="H1473" s="20">
        <v>43794</v>
      </c>
      <c r="I1473" s="20">
        <v>44196</v>
      </c>
      <c r="J1473" s="19" t="s">
        <v>4702</v>
      </c>
      <c r="K1473" s="19" t="s">
        <v>4703</v>
      </c>
      <c r="L1473" s="19" t="s">
        <v>4704</v>
      </c>
      <c r="M1473" s="22">
        <v>18181.73</v>
      </c>
      <c r="N1473" s="19" t="s">
        <v>30</v>
      </c>
      <c r="O1473" s="22">
        <v>2714.4</v>
      </c>
      <c r="P1473" s="19" t="s">
        <v>30</v>
      </c>
      <c r="Q1473" s="19" t="s">
        <v>3806</v>
      </c>
      <c r="R1473" s="19" t="s">
        <v>730</v>
      </c>
      <c r="S1473" s="19" t="s">
        <v>32</v>
      </c>
      <c r="T1473" s="19" t="s">
        <v>32</v>
      </c>
      <c r="U1473" s="21">
        <v>0</v>
      </c>
      <c r="V1473" s="19" t="s">
        <v>7177</v>
      </c>
      <c r="W1473" s="19" t="s">
        <v>7176</v>
      </c>
      <c r="X1473" s="19" t="s">
        <v>32</v>
      </c>
      <c r="Y1473" s="20"/>
      <c r="Z1473" s="19" t="s">
        <v>7176</v>
      </c>
      <c r="AA1473" s="20"/>
      <c r="AB1473" s="19" t="s">
        <v>7176</v>
      </c>
      <c r="AC1473" s="19" t="s">
        <v>32</v>
      </c>
      <c r="AD1473" s="19" t="s">
        <v>32</v>
      </c>
      <c r="AE1473" s="19" t="s">
        <v>7176</v>
      </c>
      <c r="AF1473" s="19" t="s">
        <v>34</v>
      </c>
      <c r="AG1473" s="6" t="str">
        <f>VLOOKUP(F1473,[1]הזמנות!$D:$E,2,0)</f>
        <v>G98</v>
      </c>
      <c r="AH1473" s="6" t="str">
        <f>VLOOKUP(AG1473,'[1]קבוצות רכש'!$A:$B,2,0)</f>
        <v>תקשוב תכנון ואסט</v>
      </c>
    </row>
    <row r="1474" spans="1:34" x14ac:dyDescent="0.2">
      <c r="A1474" s="23" t="s">
        <v>22</v>
      </c>
      <c r="B1474" s="19" t="s">
        <v>239</v>
      </c>
      <c r="C1474" s="8" t="s">
        <v>254</v>
      </c>
      <c r="D1474" s="19" t="s">
        <v>240</v>
      </c>
      <c r="E1474" s="19" t="s">
        <v>241</v>
      </c>
      <c r="F1474" s="19" t="s">
        <v>4965</v>
      </c>
      <c r="G1474" s="19" t="s">
        <v>3802</v>
      </c>
      <c r="H1474" s="20">
        <v>43795</v>
      </c>
      <c r="I1474" s="20">
        <v>44286</v>
      </c>
      <c r="J1474" s="19" t="s">
        <v>4702</v>
      </c>
      <c r="K1474" s="19" t="s">
        <v>4703</v>
      </c>
      <c r="L1474" s="19" t="s">
        <v>4704</v>
      </c>
      <c r="M1474" s="22">
        <v>48672</v>
      </c>
      <c r="N1474" s="19" t="s">
        <v>30</v>
      </c>
      <c r="O1474" s="22">
        <v>21598.2</v>
      </c>
      <c r="P1474" s="19" t="s">
        <v>30</v>
      </c>
      <c r="Q1474" s="19" t="s">
        <v>3806</v>
      </c>
      <c r="R1474" s="19" t="s">
        <v>730</v>
      </c>
      <c r="S1474" s="19" t="s">
        <v>32</v>
      </c>
      <c r="T1474" s="19" t="s">
        <v>32</v>
      </c>
      <c r="U1474" s="21">
        <v>0</v>
      </c>
      <c r="V1474" s="19" t="s">
        <v>7177</v>
      </c>
      <c r="W1474" s="19" t="s">
        <v>7176</v>
      </c>
      <c r="X1474" s="19" t="s">
        <v>32</v>
      </c>
      <c r="Y1474" s="20"/>
      <c r="Z1474" s="19" t="s">
        <v>7176</v>
      </c>
      <c r="AA1474" s="20"/>
      <c r="AB1474" s="19" t="s">
        <v>7176</v>
      </c>
      <c r="AC1474" s="19" t="s">
        <v>32</v>
      </c>
      <c r="AD1474" s="19" t="s">
        <v>32</v>
      </c>
      <c r="AE1474" s="19" t="s">
        <v>7176</v>
      </c>
      <c r="AF1474" s="19" t="s">
        <v>34</v>
      </c>
      <c r="AG1474" s="6" t="str">
        <f>VLOOKUP(F1474,[1]הזמנות!$D:$E,2,0)</f>
        <v>G91</v>
      </c>
      <c r="AH1474" s="6" t="str">
        <f>VLOOKUP(AG1474,'[1]קבוצות רכש'!$A:$B,2,0)</f>
        <v>ממשל זמין</v>
      </c>
    </row>
    <row r="1475" spans="1:34" x14ac:dyDescent="0.2">
      <c r="A1475" s="23" t="s">
        <v>22</v>
      </c>
      <c r="B1475" s="19" t="s">
        <v>239</v>
      </c>
      <c r="C1475" s="8" t="s">
        <v>254</v>
      </c>
      <c r="D1475" s="19" t="s">
        <v>240</v>
      </c>
      <c r="E1475" s="19" t="s">
        <v>241</v>
      </c>
      <c r="F1475" s="19" t="s">
        <v>4998</v>
      </c>
      <c r="G1475" s="19" t="s">
        <v>3802</v>
      </c>
      <c r="H1475" s="20">
        <v>43795</v>
      </c>
      <c r="I1475" s="20">
        <v>44227</v>
      </c>
      <c r="J1475" s="19" t="s">
        <v>1792</v>
      </c>
      <c r="K1475" s="19" t="s">
        <v>1793</v>
      </c>
      <c r="L1475" s="19" t="s">
        <v>1794</v>
      </c>
      <c r="M1475" s="22">
        <v>241974.72</v>
      </c>
      <c r="N1475" s="19" t="s">
        <v>30</v>
      </c>
      <c r="O1475" s="21">
        <v>0</v>
      </c>
      <c r="P1475" s="19" t="s">
        <v>32</v>
      </c>
      <c r="Q1475" s="19" t="s">
        <v>3806</v>
      </c>
      <c r="R1475" s="19" t="s">
        <v>730</v>
      </c>
      <c r="S1475" s="19" t="s">
        <v>32</v>
      </c>
      <c r="T1475" s="19" t="s">
        <v>32</v>
      </c>
      <c r="U1475" s="21">
        <v>0</v>
      </c>
      <c r="V1475" s="19" t="s">
        <v>7177</v>
      </c>
      <c r="W1475" s="19" t="s">
        <v>7176</v>
      </c>
      <c r="X1475" s="19" t="s">
        <v>32</v>
      </c>
      <c r="Y1475" s="20"/>
      <c r="Z1475" s="19" t="s">
        <v>7176</v>
      </c>
      <c r="AA1475" s="20"/>
      <c r="AB1475" s="19" t="s">
        <v>7176</v>
      </c>
      <c r="AC1475" s="19" t="s">
        <v>32</v>
      </c>
      <c r="AD1475" s="19" t="s">
        <v>32</v>
      </c>
      <c r="AE1475" s="19" t="s">
        <v>7176</v>
      </c>
      <c r="AF1475" s="19" t="s">
        <v>34</v>
      </c>
      <c r="AG1475" s="6" t="str">
        <f>VLOOKUP(F1475,[1]הזמנות!$D:$E,2,0)</f>
        <v>G91</v>
      </c>
      <c r="AH1475" s="6" t="str">
        <f>VLOOKUP(AG1475,'[1]קבוצות רכש'!$A:$B,2,0)</f>
        <v>ממשל זמין</v>
      </c>
    </row>
    <row r="1476" spans="1:34" x14ac:dyDescent="0.2">
      <c r="A1476" s="23" t="s">
        <v>22</v>
      </c>
      <c r="B1476" s="19" t="s">
        <v>239</v>
      </c>
      <c r="C1476" s="8" t="s">
        <v>254</v>
      </c>
      <c r="D1476" s="19" t="s">
        <v>240</v>
      </c>
      <c r="E1476" s="19" t="s">
        <v>241</v>
      </c>
      <c r="F1476" s="19" t="s">
        <v>4991</v>
      </c>
      <c r="G1476" s="19" t="s">
        <v>4992</v>
      </c>
      <c r="H1476" s="20">
        <v>43797</v>
      </c>
      <c r="I1476" s="20">
        <v>44165</v>
      </c>
      <c r="J1476" s="19" t="s">
        <v>4993</v>
      </c>
      <c r="K1476" s="19" t="s">
        <v>4994</v>
      </c>
      <c r="L1476" s="19" t="s">
        <v>4995</v>
      </c>
      <c r="M1476" s="22">
        <v>200000.59</v>
      </c>
      <c r="N1476" s="19" t="s">
        <v>30</v>
      </c>
      <c r="O1476" s="22">
        <v>49184.23</v>
      </c>
      <c r="P1476" s="19" t="s">
        <v>30</v>
      </c>
      <c r="Q1476" s="19" t="s">
        <v>260</v>
      </c>
      <c r="R1476" s="19" t="s">
        <v>730</v>
      </c>
      <c r="S1476" s="19" t="s">
        <v>32</v>
      </c>
      <c r="T1476" s="19" t="s">
        <v>32</v>
      </c>
      <c r="U1476" s="22">
        <v>3335.32</v>
      </c>
      <c r="V1476" s="19" t="s">
        <v>7177</v>
      </c>
      <c r="W1476" s="19" t="s">
        <v>7176</v>
      </c>
      <c r="X1476" s="19" t="s">
        <v>32</v>
      </c>
      <c r="Y1476" s="20"/>
      <c r="Z1476" s="19" t="s">
        <v>7176</v>
      </c>
      <c r="AA1476" s="20"/>
      <c r="AB1476" s="19" t="s">
        <v>7176</v>
      </c>
      <c r="AC1476" s="19" t="s">
        <v>32</v>
      </c>
      <c r="AD1476" s="19" t="s">
        <v>32</v>
      </c>
      <c r="AE1476" s="19" t="s">
        <v>7176</v>
      </c>
      <c r="AF1476" s="19" t="s">
        <v>34</v>
      </c>
      <c r="AG1476" s="6" t="str">
        <f>VLOOKUP(F1476,[1]הזמנות!$D:$E,2,0)</f>
        <v>G91</v>
      </c>
      <c r="AH1476" s="6" t="str">
        <f>VLOOKUP(AG1476,'[1]קבוצות רכש'!$A:$B,2,0)</f>
        <v>ממשל זמין</v>
      </c>
    </row>
    <row r="1477" spans="1:34" x14ac:dyDescent="0.2">
      <c r="A1477" s="23" t="s">
        <v>22</v>
      </c>
      <c r="B1477" s="19" t="s">
        <v>239</v>
      </c>
      <c r="C1477" s="8" t="s">
        <v>254</v>
      </c>
      <c r="D1477" s="19" t="s">
        <v>240</v>
      </c>
      <c r="E1477" s="19" t="s">
        <v>241</v>
      </c>
      <c r="F1477" s="19" t="s">
        <v>4401</v>
      </c>
      <c r="G1477" s="19" t="s">
        <v>4402</v>
      </c>
      <c r="H1477" s="20">
        <v>43800</v>
      </c>
      <c r="I1477" s="20">
        <v>44196</v>
      </c>
      <c r="J1477" s="19" t="s">
        <v>4352</v>
      </c>
      <c r="K1477" s="19" t="s">
        <v>4353</v>
      </c>
      <c r="L1477" s="19" t="s">
        <v>4354</v>
      </c>
      <c r="M1477" s="22">
        <v>4299.75</v>
      </c>
      <c r="N1477" s="19" t="s">
        <v>30</v>
      </c>
      <c r="O1477" s="22">
        <v>4299.75</v>
      </c>
      <c r="P1477" s="19" t="s">
        <v>30</v>
      </c>
      <c r="Q1477" s="19" t="s">
        <v>31</v>
      </c>
      <c r="R1477" s="19" t="s">
        <v>32</v>
      </c>
      <c r="S1477" s="19" t="s">
        <v>33</v>
      </c>
      <c r="T1477" s="19" t="s">
        <v>32</v>
      </c>
      <c r="U1477" s="22">
        <v>4299.75</v>
      </c>
      <c r="V1477" s="19" t="s">
        <v>7177</v>
      </c>
      <c r="W1477" s="19" t="s">
        <v>7176</v>
      </c>
      <c r="X1477" s="19" t="s">
        <v>32</v>
      </c>
      <c r="Y1477" s="20"/>
      <c r="Z1477" s="19" t="s">
        <v>7176</v>
      </c>
      <c r="AA1477" s="20"/>
      <c r="AB1477" s="19" t="s">
        <v>7176</v>
      </c>
      <c r="AC1477" s="19" t="s">
        <v>32</v>
      </c>
      <c r="AD1477" s="19" t="s">
        <v>32</v>
      </c>
      <c r="AE1477" s="19" t="s">
        <v>7176</v>
      </c>
      <c r="AF1477" s="19" t="s">
        <v>34</v>
      </c>
      <c r="AG1477" s="6" t="str">
        <f>VLOOKUP(F1477,[1]הזמנות!$D:$E,2,0)</f>
        <v>G91</v>
      </c>
      <c r="AH1477" s="6" t="str">
        <f>VLOOKUP(AG1477,'[1]קבוצות רכש'!$A:$B,2,0)</f>
        <v>ממשל זמין</v>
      </c>
    </row>
    <row r="1478" spans="1:34" x14ac:dyDescent="0.2">
      <c r="A1478" s="23" t="s">
        <v>22</v>
      </c>
      <c r="B1478" s="19" t="s">
        <v>239</v>
      </c>
      <c r="C1478" s="8" t="s">
        <v>254</v>
      </c>
      <c r="D1478" s="19" t="s">
        <v>240</v>
      </c>
      <c r="E1478" s="19" t="s">
        <v>241</v>
      </c>
      <c r="F1478" s="19" t="s">
        <v>5029</v>
      </c>
      <c r="G1478" s="19" t="s">
        <v>5030</v>
      </c>
      <c r="H1478" s="20">
        <v>43801</v>
      </c>
      <c r="I1478" s="20">
        <v>45016</v>
      </c>
      <c r="J1478" s="19" t="s">
        <v>3749</v>
      </c>
      <c r="K1478" s="19" t="s">
        <v>3750</v>
      </c>
      <c r="L1478" s="19" t="s">
        <v>3751</v>
      </c>
      <c r="M1478" s="22">
        <v>3510000</v>
      </c>
      <c r="N1478" s="19" t="s">
        <v>30</v>
      </c>
      <c r="O1478" s="22">
        <v>837423.05</v>
      </c>
      <c r="P1478" s="19" t="s">
        <v>30</v>
      </c>
      <c r="Q1478" s="19" t="s">
        <v>260</v>
      </c>
      <c r="R1478" s="19" t="s">
        <v>730</v>
      </c>
      <c r="S1478" s="19" t="s">
        <v>32</v>
      </c>
      <c r="T1478" s="19" t="s">
        <v>32</v>
      </c>
      <c r="U1478" s="22">
        <v>556004.06000000006</v>
      </c>
      <c r="V1478" s="19" t="s">
        <v>7177</v>
      </c>
      <c r="W1478" s="19" t="s">
        <v>7176</v>
      </c>
      <c r="X1478" s="19" t="s">
        <v>32</v>
      </c>
      <c r="Y1478" s="20"/>
      <c r="Z1478" s="19" t="s">
        <v>7176</v>
      </c>
      <c r="AA1478" s="20"/>
      <c r="AB1478" s="19" t="s">
        <v>7176</v>
      </c>
      <c r="AC1478" s="19" t="s">
        <v>32</v>
      </c>
      <c r="AD1478" s="19" t="s">
        <v>32</v>
      </c>
      <c r="AE1478" s="19" t="s">
        <v>7176</v>
      </c>
      <c r="AF1478" s="19" t="s">
        <v>34</v>
      </c>
      <c r="AG1478" s="6" t="str">
        <f>VLOOKUP(F1478,[1]הזמנות!$D:$E,2,0)</f>
        <v>G93</v>
      </c>
      <c r="AH1478" s="6" t="str">
        <f>VLOOKUP(AG1478,'[1]קבוצות רכש'!$A:$B,2,0)</f>
        <v>יח' לשיפור השירות</v>
      </c>
    </row>
    <row r="1479" spans="1:34" x14ac:dyDescent="0.2">
      <c r="A1479" s="23" t="s">
        <v>22</v>
      </c>
      <c r="B1479" s="19" t="s">
        <v>239</v>
      </c>
      <c r="C1479" s="8" t="s">
        <v>254</v>
      </c>
      <c r="D1479" s="19" t="s">
        <v>240</v>
      </c>
      <c r="E1479" s="19" t="s">
        <v>241</v>
      </c>
      <c r="F1479" s="19" t="s">
        <v>5059</v>
      </c>
      <c r="G1479" s="19" t="s">
        <v>5060</v>
      </c>
      <c r="H1479" s="20">
        <v>43803</v>
      </c>
      <c r="I1479" s="20">
        <v>44284</v>
      </c>
      <c r="J1479" s="19" t="s">
        <v>5061</v>
      </c>
      <c r="K1479" s="19" t="s">
        <v>5062</v>
      </c>
      <c r="L1479" s="19" t="s">
        <v>5063</v>
      </c>
      <c r="M1479" s="22">
        <v>2983.5</v>
      </c>
      <c r="N1479" s="19" t="s">
        <v>30</v>
      </c>
      <c r="O1479" s="22">
        <v>2983.5</v>
      </c>
      <c r="P1479" s="19" t="s">
        <v>30</v>
      </c>
      <c r="Q1479" s="19" t="s">
        <v>31</v>
      </c>
      <c r="R1479" s="19" t="s">
        <v>32</v>
      </c>
      <c r="S1479" s="19" t="s">
        <v>33</v>
      </c>
      <c r="T1479" s="19" t="s">
        <v>32</v>
      </c>
      <c r="U1479" s="22">
        <v>2983.5</v>
      </c>
      <c r="V1479" s="19" t="s">
        <v>7177</v>
      </c>
      <c r="W1479" s="19" t="s">
        <v>7176</v>
      </c>
      <c r="X1479" s="19" t="s">
        <v>32</v>
      </c>
      <c r="Y1479" s="20"/>
      <c r="Z1479" s="19" t="s">
        <v>7176</v>
      </c>
      <c r="AA1479" s="20"/>
      <c r="AB1479" s="19" t="s">
        <v>7176</v>
      </c>
      <c r="AC1479" s="19" t="s">
        <v>32</v>
      </c>
      <c r="AD1479" s="19" t="s">
        <v>32</v>
      </c>
      <c r="AE1479" s="19" t="s">
        <v>7176</v>
      </c>
      <c r="AF1479" s="19" t="s">
        <v>34</v>
      </c>
      <c r="AG1479" s="6" t="str">
        <f>VLOOKUP(F1479,[1]הזמנות!$D:$E,2,0)</f>
        <v>G91</v>
      </c>
      <c r="AH1479" s="6" t="str">
        <f>VLOOKUP(AG1479,'[1]קבוצות רכש'!$A:$B,2,0)</f>
        <v>ממשל זמין</v>
      </c>
    </row>
    <row r="1480" spans="1:34" x14ac:dyDescent="0.2">
      <c r="A1480" s="23" t="s">
        <v>22</v>
      </c>
      <c r="B1480" s="19" t="s">
        <v>239</v>
      </c>
      <c r="C1480" s="8" t="s">
        <v>254</v>
      </c>
      <c r="D1480" s="19" t="s">
        <v>240</v>
      </c>
      <c r="E1480" s="19" t="s">
        <v>241</v>
      </c>
      <c r="F1480" s="19" t="s">
        <v>1235</v>
      </c>
      <c r="G1480" s="19" t="s">
        <v>1236</v>
      </c>
      <c r="H1480" s="20">
        <v>43803</v>
      </c>
      <c r="I1480" s="20">
        <v>44196</v>
      </c>
      <c r="J1480" s="19" t="s">
        <v>900</v>
      </c>
      <c r="K1480" s="19" t="s">
        <v>901</v>
      </c>
      <c r="L1480" s="19" t="s">
        <v>902</v>
      </c>
      <c r="M1480" s="22">
        <v>5520.06</v>
      </c>
      <c r="N1480" s="19" t="s">
        <v>30</v>
      </c>
      <c r="O1480" s="22">
        <v>3120.31</v>
      </c>
      <c r="P1480" s="19" t="s">
        <v>30</v>
      </c>
      <c r="Q1480" s="19" t="s">
        <v>282</v>
      </c>
      <c r="R1480" s="19" t="s">
        <v>730</v>
      </c>
      <c r="S1480" s="19" t="s">
        <v>32</v>
      </c>
      <c r="T1480" s="19" t="s">
        <v>32</v>
      </c>
      <c r="U1480" s="21">
        <v>0</v>
      </c>
      <c r="V1480" s="19" t="s">
        <v>7177</v>
      </c>
      <c r="W1480" s="19" t="s">
        <v>7176</v>
      </c>
      <c r="X1480" s="19" t="s">
        <v>32</v>
      </c>
      <c r="Y1480" s="20"/>
      <c r="Z1480" s="19" t="s">
        <v>7176</v>
      </c>
      <c r="AA1480" s="20"/>
      <c r="AB1480" s="19" t="s">
        <v>7176</v>
      </c>
      <c r="AC1480" s="19" t="s">
        <v>32</v>
      </c>
      <c r="AD1480" s="19" t="s">
        <v>32</v>
      </c>
      <c r="AE1480" s="19" t="s">
        <v>7176</v>
      </c>
      <c r="AF1480" s="19" t="s">
        <v>34</v>
      </c>
      <c r="AG1480" s="6" t="str">
        <f>VLOOKUP(F1480,[1]הזמנות!$D:$E,2,0)</f>
        <v>G91</v>
      </c>
      <c r="AH1480" s="6" t="str">
        <f>VLOOKUP(AG1480,'[1]קבוצות רכש'!$A:$B,2,0)</f>
        <v>ממשל זמין</v>
      </c>
    </row>
    <row r="1481" spans="1:34" x14ac:dyDescent="0.2">
      <c r="A1481" s="23" t="s">
        <v>22</v>
      </c>
      <c r="B1481" s="19" t="s">
        <v>239</v>
      </c>
      <c r="C1481" s="8" t="s">
        <v>254</v>
      </c>
      <c r="D1481" s="19" t="s">
        <v>240</v>
      </c>
      <c r="E1481" s="19" t="s">
        <v>241</v>
      </c>
      <c r="F1481" s="19" t="s">
        <v>5204</v>
      </c>
      <c r="G1481" s="19" t="s">
        <v>712</v>
      </c>
      <c r="H1481" s="20">
        <v>43811</v>
      </c>
      <c r="I1481" s="20">
        <v>44196</v>
      </c>
      <c r="J1481" s="19" t="s">
        <v>1495</v>
      </c>
      <c r="K1481" s="19" t="s">
        <v>1496</v>
      </c>
      <c r="L1481" s="19" t="s">
        <v>1497</v>
      </c>
      <c r="M1481" s="22">
        <v>288016.56</v>
      </c>
      <c r="N1481" s="19" t="s">
        <v>30</v>
      </c>
      <c r="O1481" s="22">
        <v>204502.65</v>
      </c>
      <c r="P1481" s="19" t="s">
        <v>30</v>
      </c>
      <c r="Q1481" s="19" t="s">
        <v>282</v>
      </c>
      <c r="R1481" s="19" t="s">
        <v>716</v>
      </c>
      <c r="S1481" s="19" t="s">
        <v>32</v>
      </c>
      <c r="T1481" s="19" t="s">
        <v>32</v>
      </c>
      <c r="U1481" s="22">
        <v>72574.89</v>
      </c>
      <c r="V1481" s="19" t="s">
        <v>7177</v>
      </c>
      <c r="W1481" s="19" t="s">
        <v>7176</v>
      </c>
      <c r="X1481" s="19" t="s">
        <v>32</v>
      </c>
      <c r="Y1481" s="20"/>
      <c r="Z1481" s="19" t="s">
        <v>7176</v>
      </c>
      <c r="AA1481" s="20"/>
      <c r="AB1481" s="19" t="s">
        <v>7176</v>
      </c>
      <c r="AC1481" s="19" t="s">
        <v>32</v>
      </c>
      <c r="AD1481" s="19" t="s">
        <v>32</v>
      </c>
      <c r="AE1481" s="19" t="s">
        <v>7176</v>
      </c>
      <c r="AF1481" s="19" t="s">
        <v>34</v>
      </c>
      <c r="AG1481" s="6" t="str">
        <f>VLOOKUP(F1481,[1]הזמנות!$D:$E,2,0)</f>
        <v>G91</v>
      </c>
      <c r="AH1481" s="6" t="str">
        <f>VLOOKUP(AG1481,'[1]קבוצות רכש'!$A:$B,2,0)</f>
        <v>ממשל זמין</v>
      </c>
    </row>
    <row r="1482" spans="1:34" x14ac:dyDescent="0.2">
      <c r="A1482" s="23" t="s">
        <v>22</v>
      </c>
      <c r="B1482" s="19" t="s">
        <v>239</v>
      </c>
      <c r="C1482" s="8" t="s">
        <v>254</v>
      </c>
      <c r="D1482" s="19" t="s">
        <v>240</v>
      </c>
      <c r="E1482" s="19" t="s">
        <v>241</v>
      </c>
      <c r="F1482" s="19" t="s">
        <v>5283</v>
      </c>
      <c r="G1482" s="19" t="s">
        <v>5284</v>
      </c>
      <c r="H1482" s="20">
        <v>43818</v>
      </c>
      <c r="I1482" s="20">
        <v>44196</v>
      </c>
      <c r="J1482" s="19" t="s">
        <v>1817</v>
      </c>
      <c r="K1482" s="19" t="s">
        <v>1818</v>
      </c>
      <c r="L1482" s="19" t="s">
        <v>1819</v>
      </c>
      <c r="M1482" s="22">
        <v>234000</v>
      </c>
      <c r="N1482" s="19" t="s">
        <v>30</v>
      </c>
      <c r="O1482" s="21">
        <v>0</v>
      </c>
      <c r="P1482" s="19" t="s">
        <v>32</v>
      </c>
      <c r="Q1482" s="19" t="s">
        <v>184</v>
      </c>
      <c r="R1482" s="19" t="s">
        <v>32</v>
      </c>
      <c r="S1482" s="19" t="s">
        <v>32</v>
      </c>
      <c r="T1482" s="19" t="s">
        <v>32</v>
      </c>
      <c r="U1482" s="21">
        <v>0</v>
      </c>
      <c r="V1482" s="19" t="s">
        <v>7177</v>
      </c>
      <c r="W1482" s="19" t="s">
        <v>7176</v>
      </c>
      <c r="X1482" s="19" t="s">
        <v>32</v>
      </c>
      <c r="Y1482" s="20"/>
      <c r="Z1482" s="19" t="s">
        <v>7176</v>
      </c>
      <c r="AA1482" s="20"/>
      <c r="AB1482" s="19" t="s">
        <v>7176</v>
      </c>
      <c r="AC1482" s="19" t="s">
        <v>32</v>
      </c>
      <c r="AD1482" s="19" t="s">
        <v>32</v>
      </c>
      <c r="AE1482" s="19" t="s">
        <v>7176</v>
      </c>
      <c r="AF1482" s="19" t="s">
        <v>34</v>
      </c>
      <c r="AG1482" s="6" t="str">
        <f>VLOOKUP(F1482,[1]הזמנות!$D:$E,2,0)</f>
        <v>G91</v>
      </c>
      <c r="AH1482" s="6" t="str">
        <f>VLOOKUP(AG1482,'[1]קבוצות רכש'!$A:$B,2,0)</f>
        <v>ממשל זמין</v>
      </c>
    </row>
    <row r="1483" spans="1:34" x14ac:dyDescent="0.2">
      <c r="A1483" s="23" t="s">
        <v>22</v>
      </c>
      <c r="B1483" s="19" t="s">
        <v>239</v>
      </c>
      <c r="C1483" s="8" t="s">
        <v>254</v>
      </c>
      <c r="D1483" s="19" t="s">
        <v>240</v>
      </c>
      <c r="E1483" s="19" t="s">
        <v>241</v>
      </c>
      <c r="F1483" s="19" t="s">
        <v>5285</v>
      </c>
      <c r="G1483" s="19" t="s">
        <v>5286</v>
      </c>
      <c r="H1483" s="20">
        <v>43818</v>
      </c>
      <c r="I1483" s="20">
        <v>44196</v>
      </c>
      <c r="J1483" s="19" t="s">
        <v>696</v>
      </c>
      <c r="K1483" s="19" t="s">
        <v>697</v>
      </c>
      <c r="L1483" s="19" t="s">
        <v>698</v>
      </c>
      <c r="M1483" s="22">
        <v>900000</v>
      </c>
      <c r="N1483" s="19" t="s">
        <v>30</v>
      </c>
      <c r="O1483" s="22">
        <v>832239</v>
      </c>
      <c r="P1483" s="19" t="s">
        <v>30</v>
      </c>
      <c r="Q1483" s="19" t="s">
        <v>184</v>
      </c>
      <c r="R1483" s="19" t="s">
        <v>32</v>
      </c>
      <c r="S1483" s="19" t="s">
        <v>32</v>
      </c>
      <c r="T1483" s="19" t="s">
        <v>32</v>
      </c>
      <c r="U1483" s="21">
        <v>0</v>
      </c>
      <c r="V1483" s="19" t="s">
        <v>7177</v>
      </c>
      <c r="W1483" s="19" t="s">
        <v>7176</v>
      </c>
      <c r="X1483" s="19" t="s">
        <v>32</v>
      </c>
      <c r="Y1483" s="20"/>
      <c r="Z1483" s="19" t="s">
        <v>7176</v>
      </c>
      <c r="AA1483" s="20"/>
      <c r="AB1483" s="19" t="s">
        <v>7176</v>
      </c>
      <c r="AC1483" s="19" t="s">
        <v>32</v>
      </c>
      <c r="AD1483" s="19" t="s">
        <v>32</v>
      </c>
      <c r="AE1483" s="19" t="s">
        <v>7176</v>
      </c>
      <c r="AF1483" s="19" t="s">
        <v>34</v>
      </c>
      <c r="AG1483" s="6" t="str">
        <f>VLOOKUP(F1483,[1]הזמנות!$D:$E,2,0)</f>
        <v>G91</v>
      </c>
      <c r="AH1483" s="6" t="str">
        <f>VLOOKUP(AG1483,'[1]קבוצות רכש'!$A:$B,2,0)</f>
        <v>ממשל זמין</v>
      </c>
    </row>
    <row r="1484" spans="1:34" x14ac:dyDescent="0.2">
      <c r="A1484" s="23" t="s">
        <v>22</v>
      </c>
      <c r="B1484" s="19" t="s">
        <v>239</v>
      </c>
      <c r="C1484" s="8" t="s">
        <v>254</v>
      </c>
      <c r="D1484" s="19" t="s">
        <v>240</v>
      </c>
      <c r="E1484" s="19" t="s">
        <v>241</v>
      </c>
      <c r="F1484" s="19" t="s">
        <v>5352</v>
      </c>
      <c r="G1484" s="19" t="s">
        <v>2544</v>
      </c>
      <c r="H1484" s="20">
        <v>43824</v>
      </c>
      <c r="I1484" s="20">
        <v>44196</v>
      </c>
      <c r="J1484" s="19" t="s">
        <v>847</v>
      </c>
      <c r="K1484" s="19" t="s">
        <v>848</v>
      </c>
      <c r="L1484" s="19" t="s">
        <v>849</v>
      </c>
      <c r="M1484" s="22">
        <v>3200000.31</v>
      </c>
      <c r="N1484" s="19" t="s">
        <v>30</v>
      </c>
      <c r="O1484" s="22">
        <v>244157.97</v>
      </c>
      <c r="P1484" s="19" t="s">
        <v>30</v>
      </c>
      <c r="Q1484" s="19" t="s">
        <v>282</v>
      </c>
      <c r="R1484" s="19" t="s">
        <v>2598</v>
      </c>
      <c r="S1484" s="19" t="s">
        <v>32</v>
      </c>
      <c r="T1484" s="19" t="s">
        <v>32</v>
      </c>
      <c r="U1484" s="22">
        <v>3151.78</v>
      </c>
      <c r="V1484" s="19" t="s">
        <v>7177</v>
      </c>
      <c r="W1484" s="19" t="s">
        <v>7176</v>
      </c>
      <c r="X1484" s="19" t="s">
        <v>32</v>
      </c>
      <c r="Y1484" s="20"/>
      <c r="Z1484" s="19" t="s">
        <v>7176</v>
      </c>
      <c r="AA1484" s="20"/>
      <c r="AB1484" s="19" t="s">
        <v>7176</v>
      </c>
      <c r="AC1484" s="19" t="s">
        <v>32</v>
      </c>
      <c r="AD1484" s="19" t="s">
        <v>32</v>
      </c>
      <c r="AE1484" s="19" t="s">
        <v>7176</v>
      </c>
      <c r="AF1484" s="19" t="s">
        <v>34</v>
      </c>
      <c r="AG1484" s="6" t="str">
        <f>VLOOKUP(F1484,[1]הזמנות!$D:$E,2,0)</f>
        <v>G91</v>
      </c>
      <c r="AH1484" s="6" t="str">
        <f>VLOOKUP(AG1484,'[1]קבוצות רכש'!$A:$B,2,0)</f>
        <v>ממשל זמין</v>
      </c>
    </row>
    <row r="1485" spans="1:34" x14ac:dyDescent="0.2">
      <c r="A1485" s="23" t="s">
        <v>22</v>
      </c>
      <c r="B1485" s="19" t="s">
        <v>239</v>
      </c>
      <c r="C1485" s="8" t="s">
        <v>254</v>
      </c>
      <c r="D1485" s="19" t="s">
        <v>240</v>
      </c>
      <c r="E1485" s="19" t="s">
        <v>241</v>
      </c>
      <c r="F1485" s="19" t="s">
        <v>7522</v>
      </c>
      <c r="G1485" s="19" t="s">
        <v>7521</v>
      </c>
      <c r="H1485" s="20">
        <v>43832</v>
      </c>
      <c r="I1485" s="20">
        <v>44196</v>
      </c>
      <c r="J1485" s="19" t="s">
        <v>1337</v>
      </c>
      <c r="K1485" s="19" t="s">
        <v>1338</v>
      </c>
      <c r="L1485" s="19" t="s">
        <v>1339</v>
      </c>
      <c r="M1485" s="22">
        <v>117936</v>
      </c>
      <c r="N1485" s="19" t="s">
        <v>30</v>
      </c>
      <c r="O1485" s="22">
        <v>58266</v>
      </c>
      <c r="P1485" s="19" t="s">
        <v>30</v>
      </c>
      <c r="Q1485" s="19" t="s">
        <v>31</v>
      </c>
      <c r="R1485" s="19" t="s">
        <v>730</v>
      </c>
      <c r="S1485" s="19" t="s">
        <v>737</v>
      </c>
      <c r="T1485" s="19" t="s">
        <v>32</v>
      </c>
      <c r="U1485" s="22">
        <v>28782</v>
      </c>
      <c r="V1485" s="19" t="s">
        <v>7177</v>
      </c>
      <c r="W1485" s="19" t="s">
        <v>7176</v>
      </c>
      <c r="X1485" s="19" t="s">
        <v>32</v>
      </c>
      <c r="Y1485" s="20"/>
      <c r="Z1485" s="19" t="s">
        <v>7176</v>
      </c>
      <c r="AA1485" s="20"/>
      <c r="AB1485" s="19" t="s">
        <v>7176</v>
      </c>
      <c r="AC1485" s="19" t="s">
        <v>32</v>
      </c>
      <c r="AD1485" s="19" t="s">
        <v>32</v>
      </c>
      <c r="AE1485" s="19" t="s">
        <v>7176</v>
      </c>
      <c r="AF1485" s="19" t="s">
        <v>34</v>
      </c>
      <c r="AG1485" s="6" t="str">
        <f>VLOOKUP(F1485,[1]הזמנות!$D:$E,2,0)</f>
        <v>G90</v>
      </c>
      <c r="AH1485" s="6" t="str">
        <f>VLOOKUP(AG1485,'[1]קבוצות רכש'!$A:$B,2,0)</f>
        <v>מטה מערך התקשוב</v>
      </c>
    </row>
    <row r="1486" spans="1:34" x14ac:dyDescent="0.2">
      <c r="A1486" s="23" t="s">
        <v>22</v>
      </c>
      <c r="B1486" s="19" t="s">
        <v>239</v>
      </c>
      <c r="C1486" s="8" t="s">
        <v>254</v>
      </c>
      <c r="D1486" s="19" t="s">
        <v>240</v>
      </c>
      <c r="E1486" s="19" t="s">
        <v>241</v>
      </c>
      <c r="F1486" s="19" t="s">
        <v>7520</v>
      </c>
      <c r="G1486" s="19" t="s">
        <v>1360</v>
      </c>
      <c r="H1486" s="20">
        <v>43832</v>
      </c>
      <c r="I1486" s="20">
        <v>44196</v>
      </c>
      <c r="J1486" s="19" t="s">
        <v>917</v>
      </c>
      <c r="K1486" s="19" t="s">
        <v>918</v>
      </c>
      <c r="L1486" s="19" t="s">
        <v>919</v>
      </c>
      <c r="M1486" s="22">
        <v>241291.44</v>
      </c>
      <c r="N1486" s="19" t="s">
        <v>30</v>
      </c>
      <c r="O1486" s="22">
        <v>114197.54</v>
      </c>
      <c r="P1486" s="19" t="s">
        <v>30</v>
      </c>
      <c r="Q1486" s="19" t="s">
        <v>282</v>
      </c>
      <c r="R1486" s="19" t="s">
        <v>1361</v>
      </c>
      <c r="S1486" s="19" t="s">
        <v>32</v>
      </c>
      <c r="T1486" s="19" t="s">
        <v>32</v>
      </c>
      <c r="U1486" s="22">
        <v>42743.16</v>
      </c>
      <c r="V1486" s="19" t="s">
        <v>7177</v>
      </c>
      <c r="W1486" s="19" t="s">
        <v>7176</v>
      </c>
      <c r="X1486" s="19" t="s">
        <v>32</v>
      </c>
      <c r="Y1486" s="20"/>
      <c r="Z1486" s="19" t="s">
        <v>7176</v>
      </c>
      <c r="AA1486" s="20"/>
      <c r="AB1486" s="19" t="s">
        <v>7176</v>
      </c>
      <c r="AC1486" s="19" t="s">
        <v>32</v>
      </c>
      <c r="AD1486" s="19" t="s">
        <v>32</v>
      </c>
      <c r="AE1486" s="19" t="s">
        <v>7176</v>
      </c>
      <c r="AF1486" s="19" t="s">
        <v>34</v>
      </c>
      <c r="AG1486" s="6" t="str">
        <f>VLOOKUP(F1486,[1]הזמנות!$D:$E,2,0)</f>
        <v>G91</v>
      </c>
      <c r="AH1486" s="6" t="str">
        <f>VLOOKUP(AG1486,'[1]קבוצות רכש'!$A:$B,2,0)</f>
        <v>ממשל זמין</v>
      </c>
    </row>
    <row r="1487" spans="1:34" x14ac:dyDescent="0.2">
      <c r="A1487" s="23" t="s">
        <v>22</v>
      </c>
      <c r="B1487" s="19" t="s">
        <v>239</v>
      </c>
      <c r="C1487" s="8" t="s">
        <v>254</v>
      </c>
      <c r="D1487" s="19" t="s">
        <v>240</v>
      </c>
      <c r="E1487" s="19" t="s">
        <v>241</v>
      </c>
      <c r="F1487" s="19" t="s">
        <v>7519</v>
      </c>
      <c r="G1487" s="19" t="s">
        <v>1323</v>
      </c>
      <c r="H1487" s="20">
        <v>43832</v>
      </c>
      <c r="I1487" s="20">
        <v>44196</v>
      </c>
      <c r="J1487" s="19" t="s">
        <v>257</v>
      </c>
      <c r="K1487" s="19" t="s">
        <v>258</v>
      </c>
      <c r="L1487" s="19" t="s">
        <v>259</v>
      </c>
      <c r="M1487" s="22">
        <v>1462824.93</v>
      </c>
      <c r="N1487" s="19" t="s">
        <v>30</v>
      </c>
      <c r="O1487" s="22">
        <v>731412.46</v>
      </c>
      <c r="P1487" s="19" t="s">
        <v>30</v>
      </c>
      <c r="Q1487" s="19" t="s">
        <v>260</v>
      </c>
      <c r="R1487" s="19" t="s">
        <v>261</v>
      </c>
      <c r="S1487" s="19" t="s">
        <v>32</v>
      </c>
      <c r="T1487" s="19" t="s">
        <v>32</v>
      </c>
      <c r="U1487" s="22">
        <v>365706.23</v>
      </c>
      <c r="V1487" s="19" t="s">
        <v>7177</v>
      </c>
      <c r="W1487" s="19" t="s">
        <v>7176</v>
      </c>
      <c r="X1487" s="19" t="s">
        <v>32</v>
      </c>
      <c r="Y1487" s="20"/>
      <c r="Z1487" s="19" t="s">
        <v>7176</v>
      </c>
      <c r="AA1487" s="20"/>
      <c r="AB1487" s="19" t="s">
        <v>7176</v>
      </c>
      <c r="AC1487" s="19" t="s">
        <v>32</v>
      </c>
      <c r="AD1487" s="19" t="s">
        <v>32</v>
      </c>
      <c r="AE1487" s="19" t="s">
        <v>7176</v>
      </c>
      <c r="AF1487" s="19" t="s">
        <v>34</v>
      </c>
      <c r="AG1487" s="6" t="str">
        <f>VLOOKUP(F1487,[1]הזמנות!$D:$E,2,0)</f>
        <v>G91</v>
      </c>
      <c r="AH1487" s="6" t="str">
        <f>VLOOKUP(AG1487,'[1]קבוצות רכש'!$A:$B,2,0)</f>
        <v>ממשל זמין</v>
      </c>
    </row>
    <row r="1488" spans="1:34" x14ac:dyDescent="0.2">
      <c r="A1488" s="23" t="s">
        <v>22</v>
      </c>
      <c r="B1488" s="19" t="s">
        <v>239</v>
      </c>
      <c r="C1488" s="8" t="s">
        <v>254</v>
      </c>
      <c r="D1488" s="19" t="s">
        <v>240</v>
      </c>
      <c r="E1488" s="19" t="s">
        <v>241</v>
      </c>
      <c r="F1488" s="19" t="s">
        <v>7518</v>
      </c>
      <c r="G1488" s="19" t="s">
        <v>7516</v>
      </c>
      <c r="H1488" s="20">
        <v>43832</v>
      </c>
      <c r="I1488" s="20">
        <v>44196</v>
      </c>
      <c r="J1488" s="19" t="s">
        <v>3358</v>
      </c>
      <c r="K1488" s="19" t="s">
        <v>3359</v>
      </c>
      <c r="L1488" s="19" t="s">
        <v>3360</v>
      </c>
      <c r="M1488" s="22">
        <v>8815.33</v>
      </c>
      <c r="N1488" s="19" t="s">
        <v>30</v>
      </c>
      <c r="O1488" s="22">
        <v>3775.51</v>
      </c>
      <c r="P1488" s="19" t="s">
        <v>30</v>
      </c>
      <c r="Q1488" s="19" t="s">
        <v>260</v>
      </c>
      <c r="R1488" s="19" t="s">
        <v>2832</v>
      </c>
      <c r="S1488" s="19" t="s">
        <v>32</v>
      </c>
      <c r="T1488" s="19" t="s">
        <v>32</v>
      </c>
      <c r="U1488" s="22">
        <v>2834.54</v>
      </c>
      <c r="V1488" s="19" t="s">
        <v>7177</v>
      </c>
      <c r="W1488" s="19" t="s">
        <v>7176</v>
      </c>
      <c r="X1488" s="19" t="s">
        <v>32</v>
      </c>
      <c r="Y1488" s="20"/>
      <c r="Z1488" s="19" t="s">
        <v>7176</v>
      </c>
      <c r="AA1488" s="20"/>
      <c r="AB1488" s="19" t="s">
        <v>7176</v>
      </c>
      <c r="AC1488" s="19" t="s">
        <v>32</v>
      </c>
      <c r="AD1488" s="19" t="s">
        <v>32</v>
      </c>
      <c r="AE1488" s="19" t="s">
        <v>7176</v>
      </c>
      <c r="AF1488" s="19" t="s">
        <v>34</v>
      </c>
      <c r="AG1488" s="6" t="str">
        <f>VLOOKUP(F1488,[1]הזמנות!$D:$E,2,0)</f>
        <v>G91</v>
      </c>
      <c r="AH1488" s="6" t="str">
        <f>VLOOKUP(AG1488,'[1]קבוצות רכש'!$A:$B,2,0)</f>
        <v>ממשל זמין</v>
      </c>
    </row>
    <row r="1489" spans="1:34" x14ac:dyDescent="0.2">
      <c r="A1489" s="23" t="s">
        <v>22</v>
      </c>
      <c r="B1489" s="19" t="s">
        <v>239</v>
      </c>
      <c r="C1489" s="8" t="s">
        <v>254</v>
      </c>
      <c r="D1489" s="19" t="s">
        <v>240</v>
      </c>
      <c r="E1489" s="19" t="s">
        <v>241</v>
      </c>
      <c r="F1489" s="19" t="s">
        <v>7517</v>
      </c>
      <c r="G1489" s="19" t="s">
        <v>7516</v>
      </c>
      <c r="H1489" s="20">
        <v>43832</v>
      </c>
      <c r="I1489" s="20">
        <v>44196</v>
      </c>
      <c r="J1489" s="19" t="s">
        <v>3358</v>
      </c>
      <c r="K1489" s="19" t="s">
        <v>3359</v>
      </c>
      <c r="L1489" s="19" t="s">
        <v>3360</v>
      </c>
      <c r="M1489" s="22">
        <v>102257.32</v>
      </c>
      <c r="N1489" s="19" t="s">
        <v>30</v>
      </c>
      <c r="O1489" s="22">
        <v>43795.71</v>
      </c>
      <c r="P1489" s="19" t="s">
        <v>30</v>
      </c>
      <c r="Q1489" s="19" t="s">
        <v>260</v>
      </c>
      <c r="R1489" s="19" t="s">
        <v>2832</v>
      </c>
      <c r="S1489" s="19" t="s">
        <v>32</v>
      </c>
      <c r="T1489" s="19" t="s">
        <v>32</v>
      </c>
      <c r="U1489" s="22">
        <v>32880.379999999997</v>
      </c>
      <c r="V1489" s="19" t="s">
        <v>7177</v>
      </c>
      <c r="W1489" s="19" t="s">
        <v>7176</v>
      </c>
      <c r="X1489" s="19" t="s">
        <v>32</v>
      </c>
      <c r="Y1489" s="20"/>
      <c r="Z1489" s="19" t="s">
        <v>7176</v>
      </c>
      <c r="AA1489" s="20"/>
      <c r="AB1489" s="19" t="s">
        <v>7176</v>
      </c>
      <c r="AC1489" s="19" t="s">
        <v>32</v>
      </c>
      <c r="AD1489" s="19" t="s">
        <v>32</v>
      </c>
      <c r="AE1489" s="19" t="s">
        <v>7176</v>
      </c>
      <c r="AF1489" s="19" t="s">
        <v>34</v>
      </c>
      <c r="AG1489" s="6" t="str">
        <f>VLOOKUP(F1489,[1]הזמנות!$D:$E,2,0)</f>
        <v>G91</v>
      </c>
      <c r="AH1489" s="6" t="str">
        <f>VLOOKUP(AG1489,'[1]קבוצות רכש'!$A:$B,2,0)</f>
        <v>ממשל זמין</v>
      </c>
    </row>
    <row r="1490" spans="1:34" x14ac:dyDescent="0.2">
      <c r="A1490" s="23" t="s">
        <v>22</v>
      </c>
      <c r="B1490" s="19" t="s">
        <v>239</v>
      </c>
      <c r="C1490" s="8" t="s">
        <v>254</v>
      </c>
      <c r="D1490" s="19" t="s">
        <v>240</v>
      </c>
      <c r="E1490" s="19" t="s">
        <v>241</v>
      </c>
      <c r="F1490" s="19" t="s">
        <v>7515</v>
      </c>
      <c r="G1490" s="19" t="s">
        <v>256</v>
      </c>
      <c r="H1490" s="20">
        <v>43832</v>
      </c>
      <c r="I1490" s="20">
        <v>44196</v>
      </c>
      <c r="J1490" s="19" t="s">
        <v>257</v>
      </c>
      <c r="K1490" s="19" t="s">
        <v>258</v>
      </c>
      <c r="L1490" s="19" t="s">
        <v>259</v>
      </c>
      <c r="M1490" s="22">
        <v>62204.41</v>
      </c>
      <c r="N1490" s="19" t="s">
        <v>30</v>
      </c>
      <c r="O1490" s="22">
        <v>49379.96</v>
      </c>
      <c r="P1490" s="19" t="s">
        <v>30</v>
      </c>
      <c r="Q1490" s="19" t="s">
        <v>260</v>
      </c>
      <c r="R1490" s="19" t="s">
        <v>261</v>
      </c>
      <c r="S1490" s="19" t="s">
        <v>32</v>
      </c>
      <c r="T1490" s="19" t="s">
        <v>32</v>
      </c>
      <c r="U1490" s="22">
        <v>49379.96</v>
      </c>
      <c r="V1490" s="19" t="s">
        <v>7177</v>
      </c>
      <c r="W1490" s="19" t="s">
        <v>7176</v>
      </c>
      <c r="X1490" s="19" t="s">
        <v>32</v>
      </c>
      <c r="Y1490" s="20"/>
      <c r="Z1490" s="19" t="s">
        <v>7176</v>
      </c>
      <c r="AA1490" s="20"/>
      <c r="AB1490" s="19" t="s">
        <v>7176</v>
      </c>
      <c r="AC1490" s="19" t="s">
        <v>32</v>
      </c>
      <c r="AD1490" s="19" t="s">
        <v>32</v>
      </c>
      <c r="AE1490" s="19" t="s">
        <v>7176</v>
      </c>
      <c r="AF1490" s="19" t="s">
        <v>34</v>
      </c>
      <c r="AG1490" s="6" t="str">
        <f>VLOOKUP(F1490,[1]הזמנות!$D:$E,2,0)</f>
        <v>G91</v>
      </c>
      <c r="AH1490" s="6" t="str">
        <f>VLOOKUP(AG1490,'[1]קבוצות רכש'!$A:$B,2,0)</f>
        <v>ממשל זמין</v>
      </c>
    </row>
    <row r="1491" spans="1:34" x14ac:dyDescent="0.2">
      <c r="A1491" s="23" t="s">
        <v>22</v>
      </c>
      <c r="B1491" s="19" t="s">
        <v>239</v>
      </c>
      <c r="C1491" s="8" t="s">
        <v>254</v>
      </c>
      <c r="D1491" s="19" t="s">
        <v>240</v>
      </c>
      <c r="E1491" s="19" t="s">
        <v>241</v>
      </c>
      <c r="F1491" s="19" t="s">
        <v>7514</v>
      </c>
      <c r="G1491" s="19" t="s">
        <v>4660</v>
      </c>
      <c r="H1491" s="20">
        <v>43835</v>
      </c>
      <c r="I1491" s="20">
        <v>44196</v>
      </c>
      <c r="J1491" s="19" t="s">
        <v>727</v>
      </c>
      <c r="K1491" s="19" t="s">
        <v>728</v>
      </c>
      <c r="L1491" s="19" t="s">
        <v>729</v>
      </c>
      <c r="M1491" s="22">
        <v>3999874.14</v>
      </c>
      <c r="N1491" s="19" t="s">
        <v>30</v>
      </c>
      <c r="O1491" s="22">
        <v>1917038</v>
      </c>
      <c r="P1491" s="19" t="s">
        <v>30</v>
      </c>
      <c r="Q1491" s="19" t="s">
        <v>282</v>
      </c>
      <c r="R1491" s="19" t="s">
        <v>3259</v>
      </c>
      <c r="S1491" s="19" t="s">
        <v>32</v>
      </c>
      <c r="T1491" s="19" t="s">
        <v>32</v>
      </c>
      <c r="U1491" s="22">
        <v>1411549.94</v>
      </c>
      <c r="V1491" s="19" t="s">
        <v>7177</v>
      </c>
      <c r="W1491" s="19" t="s">
        <v>7176</v>
      </c>
      <c r="X1491" s="19" t="s">
        <v>32</v>
      </c>
      <c r="Y1491" s="20"/>
      <c r="Z1491" s="19" t="s">
        <v>7176</v>
      </c>
      <c r="AA1491" s="20"/>
      <c r="AB1491" s="19" t="s">
        <v>7176</v>
      </c>
      <c r="AC1491" s="19" t="s">
        <v>32</v>
      </c>
      <c r="AD1491" s="19" t="s">
        <v>32</v>
      </c>
      <c r="AE1491" s="19" t="s">
        <v>7176</v>
      </c>
      <c r="AF1491" s="19" t="s">
        <v>34</v>
      </c>
      <c r="AG1491" s="6" t="str">
        <f>VLOOKUP(F1491,[1]הזמנות!$D:$E,2,0)</f>
        <v>G91</v>
      </c>
      <c r="AH1491" s="6" t="str">
        <f>VLOOKUP(AG1491,'[1]קבוצות רכש'!$A:$B,2,0)</f>
        <v>ממשל זמין</v>
      </c>
    </row>
    <row r="1492" spans="1:34" x14ac:dyDescent="0.2">
      <c r="A1492" s="23" t="s">
        <v>22</v>
      </c>
      <c r="B1492" s="19" t="s">
        <v>239</v>
      </c>
      <c r="C1492" s="8" t="s">
        <v>254</v>
      </c>
      <c r="D1492" s="19" t="s">
        <v>240</v>
      </c>
      <c r="E1492" s="19" t="s">
        <v>241</v>
      </c>
      <c r="F1492" s="19" t="s">
        <v>7513</v>
      </c>
      <c r="G1492" s="19" t="s">
        <v>7511</v>
      </c>
      <c r="H1492" s="20">
        <v>43835</v>
      </c>
      <c r="I1492" s="20">
        <v>44196</v>
      </c>
      <c r="J1492" s="19" t="s">
        <v>585</v>
      </c>
      <c r="K1492" s="19" t="s">
        <v>586</v>
      </c>
      <c r="L1492" s="19" t="s">
        <v>587</v>
      </c>
      <c r="M1492" s="22">
        <v>224962.92</v>
      </c>
      <c r="N1492" s="19" t="s">
        <v>30</v>
      </c>
      <c r="O1492" s="22">
        <v>107872.53</v>
      </c>
      <c r="P1492" s="19" t="s">
        <v>30</v>
      </c>
      <c r="Q1492" s="19" t="s">
        <v>260</v>
      </c>
      <c r="R1492" s="19" t="s">
        <v>2039</v>
      </c>
      <c r="S1492" s="19" t="s">
        <v>32</v>
      </c>
      <c r="T1492" s="19" t="s">
        <v>32</v>
      </c>
      <c r="U1492" s="22">
        <v>56240.73</v>
      </c>
      <c r="V1492" s="19" t="s">
        <v>7177</v>
      </c>
      <c r="W1492" s="19" t="s">
        <v>7176</v>
      </c>
      <c r="X1492" s="19" t="s">
        <v>32</v>
      </c>
      <c r="Y1492" s="20"/>
      <c r="Z1492" s="19" t="s">
        <v>7176</v>
      </c>
      <c r="AA1492" s="20"/>
      <c r="AB1492" s="19" t="s">
        <v>7176</v>
      </c>
      <c r="AC1492" s="19" t="s">
        <v>32</v>
      </c>
      <c r="AD1492" s="19" t="s">
        <v>32</v>
      </c>
      <c r="AE1492" s="19" t="s">
        <v>7176</v>
      </c>
      <c r="AF1492" s="19" t="s">
        <v>34</v>
      </c>
      <c r="AG1492" s="6" t="str">
        <f>VLOOKUP(F1492,[1]הזמנות!$D:$E,2,0)</f>
        <v>G91</v>
      </c>
      <c r="AH1492" s="6" t="str">
        <f>VLOOKUP(AG1492,'[1]קבוצות רכש'!$A:$B,2,0)</f>
        <v>ממשל זמין</v>
      </c>
    </row>
    <row r="1493" spans="1:34" x14ac:dyDescent="0.2">
      <c r="A1493" s="23" t="s">
        <v>22</v>
      </c>
      <c r="B1493" s="19" t="s">
        <v>239</v>
      </c>
      <c r="C1493" s="8" t="s">
        <v>254</v>
      </c>
      <c r="D1493" s="19" t="s">
        <v>240</v>
      </c>
      <c r="E1493" s="19" t="s">
        <v>241</v>
      </c>
      <c r="F1493" s="19" t="s">
        <v>7512</v>
      </c>
      <c r="G1493" s="19" t="s">
        <v>7511</v>
      </c>
      <c r="H1493" s="20">
        <v>43835</v>
      </c>
      <c r="I1493" s="20">
        <v>44196</v>
      </c>
      <c r="J1493" s="19" t="s">
        <v>1283</v>
      </c>
      <c r="K1493" s="19" t="s">
        <v>1284</v>
      </c>
      <c r="L1493" s="19" t="s">
        <v>1285</v>
      </c>
      <c r="M1493" s="22">
        <v>362934</v>
      </c>
      <c r="N1493" s="19" t="s">
        <v>30</v>
      </c>
      <c r="O1493" s="22">
        <v>177910.79</v>
      </c>
      <c r="P1493" s="19" t="s">
        <v>30</v>
      </c>
      <c r="Q1493" s="19" t="s">
        <v>260</v>
      </c>
      <c r="R1493" s="19" t="s">
        <v>2039</v>
      </c>
      <c r="S1493" s="19" t="s">
        <v>32</v>
      </c>
      <c r="T1493" s="19" t="s">
        <v>32</v>
      </c>
      <c r="U1493" s="22">
        <v>90733.5</v>
      </c>
      <c r="V1493" s="19" t="s">
        <v>7177</v>
      </c>
      <c r="W1493" s="19" t="s">
        <v>7176</v>
      </c>
      <c r="X1493" s="19" t="s">
        <v>32</v>
      </c>
      <c r="Y1493" s="20"/>
      <c r="Z1493" s="19" t="s">
        <v>7176</v>
      </c>
      <c r="AA1493" s="20"/>
      <c r="AB1493" s="19" t="s">
        <v>7176</v>
      </c>
      <c r="AC1493" s="19" t="s">
        <v>32</v>
      </c>
      <c r="AD1493" s="19" t="s">
        <v>32</v>
      </c>
      <c r="AE1493" s="19" t="s">
        <v>7176</v>
      </c>
      <c r="AF1493" s="19" t="s">
        <v>34</v>
      </c>
      <c r="AG1493" s="6" t="str">
        <f>VLOOKUP(F1493,[1]הזמנות!$D:$E,2,0)</f>
        <v>G91</v>
      </c>
      <c r="AH1493" s="6" t="str">
        <f>VLOOKUP(AG1493,'[1]קבוצות רכש'!$A:$B,2,0)</f>
        <v>ממשל זמין</v>
      </c>
    </row>
    <row r="1494" spans="1:34" x14ac:dyDescent="0.2">
      <c r="A1494" s="23" t="s">
        <v>22</v>
      </c>
      <c r="B1494" s="19" t="s">
        <v>239</v>
      </c>
      <c r="C1494" s="8" t="s">
        <v>254</v>
      </c>
      <c r="D1494" s="19" t="s">
        <v>240</v>
      </c>
      <c r="E1494" s="19" t="s">
        <v>241</v>
      </c>
      <c r="F1494" s="19" t="s">
        <v>7510</v>
      </c>
      <c r="G1494" s="19" t="s">
        <v>7509</v>
      </c>
      <c r="H1494" s="20">
        <v>43835</v>
      </c>
      <c r="I1494" s="20">
        <v>44302</v>
      </c>
      <c r="J1494" s="19" t="s">
        <v>4160</v>
      </c>
      <c r="K1494" s="19" t="s">
        <v>4161</v>
      </c>
      <c r="L1494" s="19" t="s">
        <v>4162</v>
      </c>
      <c r="M1494" s="22">
        <v>6745588.2800000003</v>
      </c>
      <c r="N1494" s="19" t="s">
        <v>30</v>
      </c>
      <c r="O1494" s="22">
        <v>3852889.74</v>
      </c>
      <c r="P1494" s="19" t="s">
        <v>30</v>
      </c>
      <c r="Q1494" s="19" t="s">
        <v>260</v>
      </c>
      <c r="R1494" s="19" t="s">
        <v>4163</v>
      </c>
      <c r="S1494" s="19" t="s">
        <v>32</v>
      </c>
      <c r="T1494" s="19" t="s">
        <v>32</v>
      </c>
      <c r="U1494" s="22">
        <v>1626721.9</v>
      </c>
      <c r="V1494" s="19" t="s">
        <v>7177</v>
      </c>
      <c r="W1494" s="19" t="s">
        <v>7176</v>
      </c>
      <c r="X1494" s="19" t="s">
        <v>32</v>
      </c>
      <c r="Y1494" s="20"/>
      <c r="Z1494" s="19" t="s">
        <v>7176</v>
      </c>
      <c r="AA1494" s="20"/>
      <c r="AB1494" s="19" t="s">
        <v>7176</v>
      </c>
      <c r="AC1494" s="19" t="s">
        <v>32</v>
      </c>
      <c r="AD1494" s="19" t="s">
        <v>32</v>
      </c>
      <c r="AE1494" s="19" t="s">
        <v>7176</v>
      </c>
      <c r="AF1494" s="19" t="s">
        <v>34</v>
      </c>
      <c r="AG1494" s="6" t="str">
        <f>VLOOKUP(F1494,[1]הזמנות!$D:$E,2,0)</f>
        <v>G93</v>
      </c>
      <c r="AH1494" s="6" t="str">
        <f>VLOOKUP(AG1494,'[1]קבוצות רכש'!$A:$B,2,0)</f>
        <v>יח' לשיפור השירות</v>
      </c>
    </row>
    <row r="1495" spans="1:34" x14ac:dyDescent="0.2">
      <c r="A1495" s="23" t="s">
        <v>22</v>
      </c>
      <c r="B1495" s="19" t="s">
        <v>239</v>
      </c>
      <c r="C1495" s="8" t="s">
        <v>254</v>
      </c>
      <c r="D1495" s="19" t="s">
        <v>240</v>
      </c>
      <c r="E1495" s="19" t="s">
        <v>241</v>
      </c>
      <c r="F1495" s="19" t="s">
        <v>7508</v>
      </c>
      <c r="G1495" s="19" t="s">
        <v>1325</v>
      </c>
      <c r="H1495" s="20">
        <v>43835</v>
      </c>
      <c r="I1495" s="20">
        <v>44196</v>
      </c>
      <c r="J1495" s="19" t="s">
        <v>1326</v>
      </c>
      <c r="K1495" s="19" t="s">
        <v>1327</v>
      </c>
      <c r="L1495" s="19" t="s">
        <v>1328</v>
      </c>
      <c r="M1495" s="22">
        <v>168441.81</v>
      </c>
      <c r="N1495" s="19" t="s">
        <v>30</v>
      </c>
      <c r="O1495" s="22">
        <v>80171.42</v>
      </c>
      <c r="P1495" s="19" t="s">
        <v>30</v>
      </c>
      <c r="Q1495" s="19" t="s">
        <v>260</v>
      </c>
      <c r="R1495" s="19" t="s">
        <v>730</v>
      </c>
      <c r="S1495" s="19" t="s">
        <v>32</v>
      </c>
      <c r="T1495" s="19" t="s">
        <v>32</v>
      </c>
      <c r="U1495" s="22">
        <v>40237.54</v>
      </c>
      <c r="V1495" s="19" t="s">
        <v>7177</v>
      </c>
      <c r="W1495" s="19" t="s">
        <v>7176</v>
      </c>
      <c r="X1495" s="19" t="s">
        <v>32</v>
      </c>
      <c r="Y1495" s="20"/>
      <c r="Z1495" s="19" t="s">
        <v>7176</v>
      </c>
      <c r="AA1495" s="20"/>
      <c r="AB1495" s="19" t="s">
        <v>7176</v>
      </c>
      <c r="AC1495" s="19" t="s">
        <v>32</v>
      </c>
      <c r="AD1495" s="19" t="s">
        <v>32</v>
      </c>
      <c r="AE1495" s="19" t="s">
        <v>7176</v>
      </c>
      <c r="AF1495" s="19" t="s">
        <v>34</v>
      </c>
      <c r="AG1495" s="6" t="str">
        <f>VLOOKUP(F1495,[1]הזמנות!$D:$E,2,0)</f>
        <v>G90</v>
      </c>
      <c r="AH1495" s="6" t="str">
        <f>VLOOKUP(AG1495,'[1]קבוצות רכש'!$A:$B,2,0)</f>
        <v>מטה מערך התקשוב</v>
      </c>
    </row>
    <row r="1496" spans="1:34" x14ac:dyDescent="0.2">
      <c r="A1496" s="23" t="s">
        <v>22</v>
      </c>
      <c r="B1496" s="19" t="s">
        <v>239</v>
      </c>
      <c r="C1496" s="8" t="s">
        <v>254</v>
      </c>
      <c r="D1496" s="19" t="s">
        <v>240</v>
      </c>
      <c r="E1496" s="19" t="s">
        <v>241</v>
      </c>
      <c r="F1496" s="19" t="s">
        <v>7507</v>
      </c>
      <c r="G1496" s="19" t="s">
        <v>3168</v>
      </c>
      <c r="H1496" s="20">
        <v>43835</v>
      </c>
      <c r="I1496" s="20">
        <v>44196</v>
      </c>
      <c r="J1496" s="19" t="s">
        <v>687</v>
      </c>
      <c r="K1496" s="19" t="s">
        <v>688</v>
      </c>
      <c r="L1496" s="19" t="s">
        <v>689</v>
      </c>
      <c r="M1496" s="22">
        <v>560000</v>
      </c>
      <c r="N1496" s="19" t="s">
        <v>30</v>
      </c>
      <c r="O1496" s="22">
        <v>120624.97</v>
      </c>
      <c r="P1496" s="19" t="s">
        <v>30</v>
      </c>
      <c r="Q1496" s="19" t="s">
        <v>260</v>
      </c>
      <c r="R1496" s="19" t="s">
        <v>730</v>
      </c>
      <c r="S1496" s="19" t="s">
        <v>32</v>
      </c>
      <c r="T1496" s="19" t="s">
        <v>32</v>
      </c>
      <c r="U1496" s="22">
        <v>32292.5</v>
      </c>
      <c r="V1496" s="19" t="s">
        <v>7177</v>
      </c>
      <c r="W1496" s="19" t="s">
        <v>7176</v>
      </c>
      <c r="X1496" s="19" t="s">
        <v>32</v>
      </c>
      <c r="Y1496" s="20"/>
      <c r="Z1496" s="19" t="s">
        <v>7176</v>
      </c>
      <c r="AA1496" s="20"/>
      <c r="AB1496" s="19" t="s">
        <v>7176</v>
      </c>
      <c r="AC1496" s="19" t="s">
        <v>32</v>
      </c>
      <c r="AD1496" s="19" t="s">
        <v>32</v>
      </c>
      <c r="AE1496" s="19" t="s">
        <v>7176</v>
      </c>
      <c r="AF1496" s="19" t="s">
        <v>34</v>
      </c>
      <c r="AG1496" s="6" t="str">
        <f>VLOOKUP(F1496,[1]הזמנות!$D:$E,2,0)</f>
        <v>G93</v>
      </c>
      <c r="AH1496" s="6" t="str">
        <f>VLOOKUP(AG1496,'[1]קבוצות רכש'!$A:$B,2,0)</f>
        <v>יח' לשיפור השירות</v>
      </c>
    </row>
    <row r="1497" spans="1:34" x14ac:dyDescent="0.2">
      <c r="A1497" s="23" t="s">
        <v>22</v>
      </c>
      <c r="B1497" s="19" t="s">
        <v>239</v>
      </c>
      <c r="C1497" s="8" t="s">
        <v>254</v>
      </c>
      <c r="D1497" s="19" t="s">
        <v>240</v>
      </c>
      <c r="E1497" s="19" t="s">
        <v>241</v>
      </c>
      <c r="F1497" s="19" t="s">
        <v>7506</v>
      </c>
      <c r="G1497" s="19" t="s">
        <v>3094</v>
      </c>
      <c r="H1497" s="20">
        <v>43836</v>
      </c>
      <c r="I1497" s="20">
        <v>44286</v>
      </c>
      <c r="J1497" s="19" t="s">
        <v>3095</v>
      </c>
      <c r="K1497" s="19" t="s">
        <v>3096</v>
      </c>
      <c r="L1497" s="19" t="s">
        <v>3097</v>
      </c>
      <c r="M1497" s="22">
        <v>30466.799999999999</v>
      </c>
      <c r="N1497" s="19" t="s">
        <v>30</v>
      </c>
      <c r="O1497" s="22">
        <v>7616.7</v>
      </c>
      <c r="P1497" s="19" t="s">
        <v>30</v>
      </c>
      <c r="Q1497" s="19" t="s">
        <v>31</v>
      </c>
      <c r="R1497" s="19" t="s">
        <v>32</v>
      </c>
      <c r="S1497" s="19" t="s">
        <v>33</v>
      </c>
      <c r="T1497" s="19" t="s">
        <v>32</v>
      </c>
      <c r="U1497" s="22">
        <v>7616.7</v>
      </c>
      <c r="V1497" s="19" t="s">
        <v>7177</v>
      </c>
      <c r="W1497" s="19" t="s">
        <v>7176</v>
      </c>
      <c r="X1497" s="19" t="s">
        <v>32</v>
      </c>
      <c r="Y1497" s="20"/>
      <c r="Z1497" s="19" t="s">
        <v>7176</v>
      </c>
      <c r="AA1497" s="20"/>
      <c r="AB1497" s="19" t="s">
        <v>7176</v>
      </c>
      <c r="AC1497" s="19" t="s">
        <v>32</v>
      </c>
      <c r="AD1497" s="19" t="s">
        <v>32</v>
      </c>
      <c r="AE1497" s="19" t="s">
        <v>7176</v>
      </c>
      <c r="AF1497" s="19" t="s">
        <v>34</v>
      </c>
      <c r="AG1497" s="6" t="str">
        <f>VLOOKUP(F1497,[1]הזמנות!$D:$E,2,0)</f>
        <v>G91</v>
      </c>
      <c r="AH1497" s="6" t="str">
        <f>VLOOKUP(AG1497,'[1]קבוצות רכש'!$A:$B,2,0)</f>
        <v>ממשל זמין</v>
      </c>
    </row>
    <row r="1498" spans="1:34" x14ac:dyDescent="0.2">
      <c r="A1498" s="23" t="s">
        <v>22</v>
      </c>
      <c r="B1498" s="19" t="s">
        <v>239</v>
      </c>
      <c r="C1498" s="8" t="s">
        <v>254</v>
      </c>
      <c r="D1498" s="19" t="s">
        <v>240</v>
      </c>
      <c r="E1498" s="19" t="s">
        <v>241</v>
      </c>
      <c r="F1498" s="19" t="s">
        <v>7505</v>
      </c>
      <c r="G1498" s="19" t="s">
        <v>7504</v>
      </c>
      <c r="H1498" s="20">
        <v>43836</v>
      </c>
      <c r="I1498" s="20">
        <v>44286</v>
      </c>
      <c r="J1498" s="19" t="s">
        <v>7503</v>
      </c>
      <c r="K1498" s="19" t="s">
        <v>7502</v>
      </c>
      <c r="L1498" s="19" t="s">
        <v>7501</v>
      </c>
      <c r="M1498" s="22">
        <v>49140</v>
      </c>
      <c r="N1498" s="19" t="s">
        <v>30</v>
      </c>
      <c r="O1498" s="22">
        <v>49140</v>
      </c>
      <c r="P1498" s="19" t="s">
        <v>30</v>
      </c>
      <c r="Q1498" s="19" t="s">
        <v>31</v>
      </c>
      <c r="R1498" s="19" t="s">
        <v>32</v>
      </c>
      <c r="S1498" s="19" t="s">
        <v>33</v>
      </c>
      <c r="T1498" s="19" t="s">
        <v>32</v>
      </c>
      <c r="U1498" s="22">
        <v>49140</v>
      </c>
      <c r="V1498" s="19" t="s">
        <v>7177</v>
      </c>
      <c r="W1498" s="19" t="s">
        <v>7176</v>
      </c>
      <c r="X1498" s="19" t="s">
        <v>32</v>
      </c>
      <c r="Y1498" s="20"/>
      <c r="Z1498" s="19" t="s">
        <v>7176</v>
      </c>
      <c r="AA1498" s="20"/>
      <c r="AB1498" s="19" t="s">
        <v>7176</v>
      </c>
      <c r="AC1498" s="19" t="s">
        <v>32</v>
      </c>
      <c r="AD1498" s="19" t="s">
        <v>32</v>
      </c>
      <c r="AE1498" s="19" t="s">
        <v>7176</v>
      </c>
      <c r="AF1498" s="19" t="s">
        <v>34</v>
      </c>
      <c r="AG1498" s="6" t="str">
        <f>VLOOKUP(F1498,[1]הזמנות!$D:$E,2,0)</f>
        <v>G91</v>
      </c>
      <c r="AH1498" s="6" t="str">
        <f>VLOOKUP(AG1498,'[1]קבוצות רכש'!$A:$B,2,0)</f>
        <v>ממשל זמין</v>
      </c>
    </row>
    <row r="1499" spans="1:34" x14ac:dyDescent="0.2">
      <c r="A1499" s="23" t="s">
        <v>22</v>
      </c>
      <c r="B1499" s="19" t="s">
        <v>239</v>
      </c>
      <c r="C1499" s="8" t="s">
        <v>254</v>
      </c>
      <c r="D1499" s="19" t="s">
        <v>240</v>
      </c>
      <c r="E1499" s="19" t="s">
        <v>241</v>
      </c>
      <c r="F1499" s="19" t="s">
        <v>7500</v>
      </c>
      <c r="G1499" s="19" t="s">
        <v>7499</v>
      </c>
      <c r="H1499" s="20">
        <v>43836</v>
      </c>
      <c r="I1499" s="20">
        <v>44251</v>
      </c>
      <c r="J1499" s="19" t="s">
        <v>1283</v>
      </c>
      <c r="K1499" s="19" t="s">
        <v>1284</v>
      </c>
      <c r="L1499" s="19" t="s">
        <v>1285</v>
      </c>
      <c r="M1499" s="22">
        <v>5896.8</v>
      </c>
      <c r="N1499" s="19" t="s">
        <v>30</v>
      </c>
      <c r="O1499" s="22">
        <v>2050.12</v>
      </c>
      <c r="P1499" s="19" t="s">
        <v>30</v>
      </c>
      <c r="Q1499" s="19" t="s">
        <v>31</v>
      </c>
      <c r="R1499" s="19" t="s">
        <v>32</v>
      </c>
      <c r="S1499" s="19" t="s">
        <v>33</v>
      </c>
      <c r="T1499" s="19" t="s">
        <v>32</v>
      </c>
      <c r="U1499" s="22">
        <v>1558.72</v>
      </c>
      <c r="V1499" s="19" t="s">
        <v>7177</v>
      </c>
      <c r="W1499" s="19" t="s">
        <v>7176</v>
      </c>
      <c r="X1499" s="19" t="s">
        <v>32</v>
      </c>
      <c r="Y1499" s="20"/>
      <c r="Z1499" s="19" t="s">
        <v>7176</v>
      </c>
      <c r="AA1499" s="20"/>
      <c r="AB1499" s="19" t="s">
        <v>7176</v>
      </c>
      <c r="AC1499" s="19" t="s">
        <v>32</v>
      </c>
      <c r="AD1499" s="19" t="s">
        <v>32</v>
      </c>
      <c r="AE1499" s="19" t="s">
        <v>7176</v>
      </c>
      <c r="AF1499" s="19" t="s">
        <v>34</v>
      </c>
      <c r="AG1499" s="6" t="str">
        <f>VLOOKUP(F1499,[1]הזמנות!$D:$E,2,0)</f>
        <v>G97</v>
      </c>
      <c r="AH1499" s="6" t="str">
        <f>VLOOKUP(AG1499,'[1]קבוצות רכש'!$A:$B,2,0)</f>
        <v>תקשוב - יה"ב</v>
      </c>
    </row>
    <row r="1500" spans="1:34" x14ac:dyDescent="0.2">
      <c r="A1500" s="23" t="s">
        <v>22</v>
      </c>
      <c r="B1500" s="19" t="s">
        <v>239</v>
      </c>
      <c r="C1500" s="8" t="s">
        <v>254</v>
      </c>
      <c r="D1500" s="19" t="s">
        <v>240</v>
      </c>
      <c r="E1500" s="19" t="s">
        <v>241</v>
      </c>
      <c r="F1500" s="19" t="s">
        <v>7498</v>
      </c>
      <c r="G1500" s="19" t="s">
        <v>3430</v>
      </c>
      <c r="H1500" s="20">
        <v>43836</v>
      </c>
      <c r="I1500" s="20">
        <v>44286</v>
      </c>
      <c r="J1500" s="19" t="s">
        <v>3431</v>
      </c>
      <c r="K1500" s="19" t="s">
        <v>3432</v>
      </c>
      <c r="L1500" s="19" t="s">
        <v>3433</v>
      </c>
      <c r="M1500" s="22">
        <v>23928.37</v>
      </c>
      <c r="N1500" s="19" t="s">
        <v>30</v>
      </c>
      <c r="O1500" s="22">
        <v>3196.62</v>
      </c>
      <c r="P1500" s="19" t="s">
        <v>30</v>
      </c>
      <c r="Q1500" s="19" t="s">
        <v>31</v>
      </c>
      <c r="R1500" s="19" t="s">
        <v>32</v>
      </c>
      <c r="S1500" s="19" t="s">
        <v>33</v>
      </c>
      <c r="T1500" s="19" t="s">
        <v>32</v>
      </c>
      <c r="U1500" s="22">
        <v>3196.62</v>
      </c>
      <c r="V1500" s="19" t="s">
        <v>7177</v>
      </c>
      <c r="W1500" s="19" t="s">
        <v>7176</v>
      </c>
      <c r="X1500" s="19" t="s">
        <v>32</v>
      </c>
      <c r="Y1500" s="20"/>
      <c r="Z1500" s="19" t="s">
        <v>7176</v>
      </c>
      <c r="AA1500" s="20"/>
      <c r="AB1500" s="19" t="s">
        <v>7176</v>
      </c>
      <c r="AC1500" s="19" t="s">
        <v>32</v>
      </c>
      <c r="AD1500" s="19" t="s">
        <v>32</v>
      </c>
      <c r="AE1500" s="19" t="s">
        <v>7176</v>
      </c>
      <c r="AF1500" s="19" t="s">
        <v>34</v>
      </c>
      <c r="AG1500" s="6" t="str">
        <f>VLOOKUP(F1500,[1]הזמנות!$D:$E,2,0)</f>
        <v>G91</v>
      </c>
      <c r="AH1500" s="6" t="str">
        <f>VLOOKUP(AG1500,'[1]קבוצות רכש'!$A:$B,2,0)</f>
        <v>ממשל זמין</v>
      </c>
    </row>
    <row r="1501" spans="1:34" x14ac:dyDescent="0.2">
      <c r="A1501" s="23" t="s">
        <v>22</v>
      </c>
      <c r="B1501" s="19" t="s">
        <v>239</v>
      </c>
      <c r="C1501" s="8" t="s">
        <v>254</v>
      </c>
      <c r="D1501" s="19" t="s">
        <v>240</v>
      </c>
      <c r="E1501" s="19" t="s">
        <v>241</v>
      </c>
      <c r="F1501" s="19" t="s">
        <v>7497</v>
      </c>
      <c r="G1501" s="19" t="s">
        <v>7496</v>
      </c>
      <c r="H1501" s="20">
        <v>43836</v>
      </c>
      <c r="I1501" s="20">
        <v>45039</v>
      </c>
      <c r="J1501" s="19" t="s">
        <v>727</v>
      </c>
      <c r="K1501" s="19" t="s">
        <v>728</v>
      </c>
      <c r="L1501" s="19" t="s">
        <v>729</v>
      </c>
      <c r="M1501" s="22">
        <v>500000</v>
      </c>
      <c r="N1501" s="19" t="s">
        <v>30</v>
      </c>
      <c r="O1501" s="22">
        <v>25809.82</v>
      </c>
      <c r="P1501" s="19" t="s">
        <v>30</v>
      </c>
      <c r="Q1501" s="19" t="s">
        <v>260</v>
      </c>
      <c r="R1501" s="19" t="s">
        <v>3487</v>
      </c>
      <c r="S1501" s="19" t="s">
        <v>32</v>
      </c>
      <c r="T1501" s="19" t="s">
        <v>32</v>
      </c>
      <c r="U1501" s="22">
        <v>25809.82</v>
      </c>
      <c r="V1501" s="19" t="s">
        <v>7177</v>
      </c>
      <c r="W1501" s="19" t="s">
        <v>7176</v>
      </c>
      <c r="X1501" s="19" t="s">
        <v>32</v>
      </c>
      <c r="Y1501" s="20"/>
      <c r="Z1501" s="19" t="s">
        <v>7176</v>
      </c>
      <c r="AA1501" s="20"/>
      <c r="AB1501" s="19" t="s">
        <v>7176</v>
      </c>
      <c r="AC1501" s="19" t="s">
        <v>32</v>
      </c>
      <c r="AD1501" s="19" t="s">
        <v>32</v>
      </c>
      <c r="AE1501" s="19" t="s">
        <v>7176</v>
      </c>
      <c r="AF1501" s="19" t="s">
        <v>34</v>
      </c>
      <c r="AG1501" s="6" t="str">
        <f>VLOOKUP(F1501,[1]הזמנות!$D:$E,2,0)</f>
        <v>G91</v>
      </c>
      <c r="AH1501" s="6" t="str">
        <f>VLOOKUP(AG1501,'[1]קבוצות רכש'!$A:$B,2,0)</f>
        <v>ממשל זמין</v>
      </c>
    </row>
    <row r="1502" spans="1:34" x14ac:dyDescent="0.2">
      <c r="A1502" s="23" t="s">
        <v>22</v>
      </c>
      <c r="B1502" s="19" t="s">
        <v>239</v>
      </c>
      <c r="C1502" s="8" t="s">
        <v>254</v>
      </c>
      <c r="D1502" s="19" t="s">
        <v>240</v>
      </c>
      <c r="E1502" s="19" t="s">
        <v>241</v>
      </c>
      <c r="F1502" s="19" t="s">
        <v>7495</v>
      </c>
      <c r="G1502" s="19" t="s">
        <v>7494</v>
      </c>
      <c r="H1502" s="20">
        <v>43836</v>
      </c>
      <c r="I1502" s="20">
        <v>44196</v>
      </c>
      <c r="J1502" s="19" t="s">
        <v>2122</v>
      </c>
      <c r="K1502" s="19" t="s">
        <v>2123</v>
      </c>
      <c r="L1502" s="19" t="s">
        <v>2124</v>
      </c>
      <c r="M1502" s="22">
        <v>49976.07</v>
      </c>
      <c r="N1502" s="19" t="s">
        <v>30</v>
      </c>
      <c r="O1502" s="22">
        <v>30871.51</v>
      </c>
      <c r="P1502" s="19" t="s">
        <v>30</v>
      </c>
      <c r="Q1502" s="19" t="s">
        <v>31</v>
      </c>
      <c r="R1502" s="19" t="s">
        <v>32</v>
      </c>
      <c r="S1502" s="19" t="s">
        <v>33</v>
      </c>
      <c r="T1502" s="19" t="s">
        <v>32</v>
      </c>
      <c r="U1502" s="22">
        <v>6647.24</v>
      </c>
      <c r="V1502" s="19" t="s">
        <v>7177</v>
      </c>
      <c r="W1502" s="19" t="s">
        <v>7176</v>
      </c>
      <c r="X1502" s="19" t="s">
        <v>32</v>
      </c>
      <c r="Y1502" s="20"/>
      <c r="Z1502" s="19" t="s">
        <v>7176</v>
      </c>
      <c r="AA1502" s="20"/>
      <c r="AB1502" s="19" t="s">
        <v>7176</v>
      </c>
      <c r="AC1502" s="19" t="s">
        <v>32</v>
      </c>
      <c r="AD1502" s="19" t="s">
        <v>32</v>
      </c>
      <c r="AE1502" s="19" t="s">
        <v>7176</v>
      </c>
      <c r="AF1502" s="19" t="s">
        <v>34</v>
      </c>
      <c r="AG1502" s="6" t="str">
        <f>VLOOKUP(F1502,[1]הזמנות!$D:$E,2,0)</f>
        <v>G91</v>
      </c>
      <c r="AH1502" s="6" t="str">
        <f>VLOOKUP(AG1502,'[1]קבוצות רכש'!$A:$B,2,0)</f>
        <v>ממשל זמין</v>
      </c>
    </row>
    <row r="1503" spans="1:34" x14ac:dyDescent="0.2">
      <c r="A1503" s="23" t="s">
        <v>22</v>
      </c>
      <c r="B1503" s="19" t="s">
        <v>239</v>
      </c>
      <c r="C1503" s="8" t="s">
        <v>254</v>
      </c>
      <c r="D1503" s="19" t="s">
        <v>240</v>
      </c>
      <c r="E1503" s="19" t="s">
        <v>241</v>
      </c>
      <c r="F1503" s="19" t="s">
        <v>7493</v>
      </c>
      <c r="G1503" s="19" t="s">
        <v>3913</v>
      </c>
      <c r="H1503" s="20">
        <v>43836</v>
      </c>
      <c r="I1503" s="20">
        <v>44387</v>
      </c>
      <c r="J1503" s="19" t="s">
        <v>3914</v>
      </c>
      <c r="K1503" s="19" t="s">
        <v>3915</v>
      </c>
      <c r="L1503" s="19" t="s">
        <v>3916</v>
      </c>
      <c r="M1503" s="22">
        <v>68402.880000000005</v>
      </c>
      <c r="N1503" s="19" t="s">
        <v>30</v>
      </c>
      <c r="O1503" s="21">
        <v>0</v>
      </c>
      <c r="P1503" s="19" t="s">
        <v>32</v>
      </c>
      <c r="Q1503" s="19" t="s">
        <v>260</v>
      </c>
      <c r="R1503" s="19" t="s">
        <v>730</v>
      </c>
      <c r="S1503" s="19" t="s">
        <v>32</v>
      </c>
      <c r="T1503" s="19" t="s">
        <v>32</v>
      </c>
      <c r="U1503" s="21">
        <v>0</v>
      </c>
      <c r="V1503" s="19" t="s">
        <v>7177</v>
      </c>
      <c r="W1503" s="19" t="s">
        <v>7176</v>
      </c>
      <c r="X1503" s="19" t="s">
        <v>32</v>
      </c>
      <c r="Y1503" s="20"/>
      <c r="Z1503" s="19" t="s">
        <v>7176</v>
      </c>
      <c r="AA1503" s="20"/>
      <c r="AB1503" s="19" t="s">
        <v>7176</v>
      </c>
      <c r="AC1503" s="19" t="s">
        <v>32</v>
      </c>
      <c r="AD1503" s="19" t="s">
        <v>32</v>
      </c>
      <c r="AE1503" s="19" t="s">
        <v>7176</v>
      </c>
      <c r="AF1503" s="19" t="s">
        <v>34</v>
      </c>
      <c r="AG1503" s="6" t="str">
        <f>VLOOKUP(F1503,[1]הזמנות!$D:$E,2,0)</f>
        <v>G98</v>
      </c>
      <c r="AH1503" s="6" t="str">
        <f>VLOOKUP(AG1503,'[1]קבוצות רכש'!$A:$B,2,0)</f>
        <v>תקשוב תכנון ואסט</v>
      </c>
    </row>
    <row r="1504" spans="1:34" x14ac:dyDescent="0.2">
      <c r="A1504" s="23" t="s">
        <v>22</v>
      </c>
      <c r="B1504" s="19" t="s">
        <v>239</v>
      </c>
      <c r="C1504" s="8" t="s">
        <v>254</v>
      </c>
      <c r="D1504" s="19" t="s">
        <v>240</v>
      </c>
      <c r="E1504" s="19" t="s">
        <v>241</v>
      </c>
      <c r="F1504" s="19" t="s">
        <v>7492</v>
      </c>
      <c r="G1504" s="19" t="s">
        <v>7491</v>
      </c>
      <c r="H1504" s="20">
        <v>43836</v>
      </c>
      <c r="I1504" s="20">
        <v>44330</v>
      </c>
      <c r="J1504" s="19" t="s">
        <v>3914</v>
      </c>
      <c r="K1504" s="19" t="s">
        <v>3915</v>
      </c>
      <c r="L1504" s="19" t="s">
        <v>3916</v>
      </c>
      <c r="M1504" s="22">
        <v>181220.13</v>
      </c>
      <c r="N1504" s="19" t="s">
        <v>30</v>
      </c>
      <c r="O1504" s="22">
        <v>181220.13</v>
      </c>
      <c r="P1504" s="19" t="s">
        <v>30</v>
      </c>
      <c r="Q1504" s="19" t="s">
        <v>260</v>
      </c>
      <c r="R1504" s="19" t="s">
        <v>730</v>
      </c>
      <c r="S1504" s="19" t="s">
        <v>32</v>
      </c>
      <c r="T1504" s="19" t="s">
        <v>32</v>
      </c>
      <c r="U1504" s="22">
        <v>181220.13</v>
      </c>
      <c r="V1504" s="19" t="s">
        <v>7177</v>
      </c>
      <c r="W1504" s="19" t="s">
        <v>7176</v>
      </c>
      <c r="X1504" s="19" t="s">
        <v>32</v>
      </c>
      <c r="Y1504" s="20"/>
      <c r="Z1504" s="19" t="s">
        <v>7176</v>
      </c>
      <c r="AA1504" s="20"/>
      <c r="AB1504" s="19" t="s">
        <v>7176</v>
      </c>
      <c r="AC1504" s="19" t="s">
        <v>32</v>
      </c>
      <c r="AD1504" s="19" t="s">
        <v>32</v>
      </c>
      <c r="AE1504" s="19" t="s">
        <v>7176</v>
      </c>
      <c r="AF1504" s="19" t="s">
        <v>34</v>
      </c>
      <c r="AG1504" s="6" t="str">
        <f>VLOOKUP(F1504,[1]הזמנות!$D:$E,2,0)</f>
        <v>G98</v>
      </c>
      <c r="AH1504" s="6" t="str">
        <f>VLOOKUP(AG1504,'[1]קבוצות רכש'!$A:$B,2,0)</f>
        <v>תקשוב תכנון ואסט</v>
      </c>
    </row>
    <row r="1505" spans="1:34" x14ac:dyDescent="0.2">
      <c r="A1505" s="23" t="s">
        <v>22</v>
      </c>
      <c r="B1505" s="19" t="s">
        <v>239</v>
      </c>
      <c r="C1505" s="8" t="s">
        <v>254</v>
      </c>
      <c r="D1505" s="19" t="s">
        <v>240</v>
      </c>
      <c r="E1505" s="19" t="s">
        <v>241</v>
      </c>
      <c r="F1505" s="19" t="s">
        <v>7490</v>
      </c>
      <c r="G1505" s="19" t="s">
        <v>7489</v>
      </c>
      <c r="H1505" s="20">
        <v>43836</v>
      </c>
      <c r="I1505" s="20">
        <v>44387</v>
      </c>
      <c r="J1505" s="19" t="s">
        <v>3914</v>
      </c>
      <c r="K1505" s="19" t="s">
        <v>3915</v>
      </c>
      <c r="L1505" s="19" t="s">
        <v>3916</v>
      </c>
      <c r="M1505" s="22">
        <v>97718.399999999994</v>
      </c>
      <c r="N1505" s="19" t="s">
        <v>30</v>
      </c>
      <c r="O1505" s="22">
        <v>97718.399999999994</v>
      </c>
      <c r="P1505" s="19" t="s">
        <v>30</v>
      </c>
      <c r="Q1505" s="19" t="s">
        <v>260</v>
      </c>
      <c r="R1505" s="19" t="s">
        <v>730</v>
      </c>
      <c r="S1505" s="19" t="s">
        <v>32</v>
      </c>
      <c r="T1505" s="19" t="s">
        <v>32</v>
      </c>
      <c r="U1505" s="22">
        <v>97718.399999999994</v>
      </c>
      <c r="V1505" s="19" t="s">
        <v>7177</v>
      </c>
      <c r="W1505" s="19" t="s">
        <v>7176</v>
      </c>
      <c r="X1505" s="19" t="s">
        <v>32</v>
      </c>
      <c r="Y1505" s="20"/>
      <c r="Z1505" s="19" t="s">
        <v>7176</v>
      </c>
      <c r="AA1505" s="20"/>
      <c r="AB1505" s="19" t="s">
        <v>7176</v>
      </c>
      <c r="AC1505" s="19" t="s">
        <v>32</v>
      </c>
      <c r="AD1505" s="19" t="s">
        <v>32</v>
      </c>
      <c r="AE1505" s="19" t="s">
        <v>7176</v>
      </c>
      <c r="AF1505" s="19" t="s">
        <v>34</v>
      </c>
      <c r="AG1505" s="6" t="str">
        <f>VLOOKUP(F1505,[1]הזמנות!$D:$E,2,0)</f>
        <v>G98</v>
      </c>
      <c r="AH1505" s="6" t="str">
        <f>VLOOKUP(AG1505,'[1]קבוצות רכש'!$A:$B,2,0)</f>
        <v>תקשוב תכנון ואסט</v>
      </c>
    </row>
    <row r="1506" spans="1:34" x14ac:dyDescent="0.2">
      <c r="A1506" s="23" t="s">
        <v>22</v>
      </c>
      <c r="B1506" s="19" t="s">
        <v>239</v>
      </c>
      <c r="C1506" s="8" t="s">
        <v>254</v>
      </c>
      <c r="D1506" s="19" t="s">
        <v>240</v>
      </c>
      <c r="E1506" s="19" t="s">
        <v>241</v>
      </c>
      <c r="F1506" s="19" t="s">
        <v>7488</v>
      </c>
      <c r="G1506" s="19" t="s">
        <v>7487</v>
      </c>
      <c r="H1506" s="20">
        <v>43836</v>
      </c>
      <c r="I1506" s="20">
        <v>44561</v>
      </c>
      <c r="J1506" s="19" t="s">
        <v>3914</v>
      </c>
      <c r="K1506" s="19" t="s">
        <v>3915</v>
      </c>
      <c r="L1506" s="19" t="s">
        <v>3916</v>
      </c>
      <c r="M1506" s="22">
        <v>535556.74</v>
      </c>
      <c r="N1506" s="19" t="s">
        <v>30</v>
      </c>
      <c r="O1506" s="22">
        <v>248989.58</v>
      </c>
      <c r="P1506" s="19" t="s">
        <v>30</v>
      </c>
      <c r="Q1506" s="19" t="s">
        <v>260</v>
      </c>
      <c r="R1506" s="19" t="s">
        <v>730</v>
      </c>
      <c r="S1506" s="19" t="s">
        <v>32</v>
      </c>
      <c r="T1506" s="19" t="s">
        <v>32</v>
      </c>
      <c r="U1506" s="22">
        <v>151674.12</v>
      </c>
      <c r="V1506" s="19" t="s">
        <v>7177</v>
      </c>
      <c r="W1506" s="19" t="s">
        <v>7176</v>
      </c>
      <c r="X1506" s="19" t="s">
        <v>32</v>
      </c>
      <c r="Y1506" s="20"/>
      <c r="Z1506" s="19" t="s">
        <v>7176</v>
      </c>
      <c r="AA1506" s="20"/>
      <c r="AB1506" s="19" t="s">
        <v>7176</v>
      </c>
      <c r="AC1506" s="19" t="s">
        <v>32</v>
      </c>
      <c r="AD1506" s="19" t="s">
        <v>32</v>
      </c>
      <c r="AE1506" s="19" t="s">
        <v>7176</v>
      </c>
      <c r="AF1506" s="19" t="s">
        <v>34</v>
      </c>
      <c r="AG1506" s="6" t="str">
        <f>VLOOKUP(F1506,[1]הזמנות!$D:$E,2,0)</f>
        <v>G98</v>
      </c>
      <c r="AH1506" s="6" t="str">
        <f>VLOOKUP(AG1506,'[1]קבוצות רכש'!$A:$B,2,0)</f>
        <v>תקשוב תכנון ואסט</v>
      </c>
    </row>
    <row r="1507" spans="1:34" x14ac:dyDescent="0.2">
      <c r="A1507" s="23" t="s">
        <v>22</v>
      </c>
      <c r="B1507" s="19" t="s">
        <v>239</v>
      </c>
      <c r="C1507" s="8" t="s">
        <v>254</v>
      </c>
      <c r="D1507" s="19" t="s">
        <v>240</v>
      </c>
      <c r="E1507" s="19" t="s">
        <v>241</v>
      </c>
      <c r="F1507" s="19" t="s">
        <v>7486</v>
      </c>
      <c r="G1507" s="19" t="s">
        <v>7210</v>
      </c>
      <c r="H1507" s="20">
        <v>43836</v>
      </c>
      <c r="I1507" s="20">
        <v>44561</v>
      </c>
      <c r="J1507" s="19" t="s">
        <v>3914</v>
      </c>
      <c r="K1507" s="19" t="s">
        <v>3915</v>
      </c>
      <c r="L1507" s="19" t="s">
        <v>3916</v>
      </c>
      <c r="M1507" s="22">
        <v>433947.15</v>
      </c>
      <c r="N1507" s="19" t="s">
        <v>30</v>
      </c>
      <c r="O1507" s="22">
        <v>91111.89</v>
      </c>
      <c r="P1507" s="19" t="s">
        <v>30</v>
      </c>
      <c r="Q1507" s="19" t="s">
        <v>260</v>
      </c>
      <c r="R1507" s="19" t="s">
        <v>730</v>
      </c>
      <c r="S1507" s="19" t="s">
        <v>32</v>
      </c>
      <c r="T1507" s="19" t="s">
        <v>32</v>
      </c>
      <c r="U1507" s="22">
        <v>70598.39</v>
      </c>
      <c r="V1507" s="19" t="s">
        <v>7177</v>
      </c>
      <c r="W1507" s="19" t="s">
        <v>7176</v>
      </c>
      <c r="X1507" s="19" t="s">
        <v>32</v>
      </c>
      <c r="Y1507" s="20"/>
      <c r="Z1507" s="19" t="s">
        <v>7176</v>
      </c>
      <c r="AA1507" s="20"/>
      <c r="AB1507" s="19" t="s">
        <v>7176</v>
      </c>
      <c r="AC1507" s="19" t="s">
        <v>32</v>
      </c>
      <c r="AD1507" s="19" t="s">
        <v>32</v>
      </c>
      <c r="AE1507" s="19" t="s">
        <v>7176</v>
      </c>
      <c r="AF1507" s="19" t="s">
        <v>34</v>
      </c>
      <c r="AG1507" s="6" t="str">
        <f>VLOOKUP(F1507,[1]הזמנות!$D:$E,2,0)</f>
        <v>G98</v>
      </c>
      <c r="AH1507" s="6" t="str">
        <f>VLOOKUP(AG1507,'[1]קבוצות רכש'!$A:$B,2,0)</f>
        <v>תקשוב תכנון ואסט</v>
      </c>
    </row>
    <row r="1508" spans="1:34" x14ac:dyDescent="0.2">
      <c r="A1508" s="23" t="s">
        <v>22</v>
      </c>
      <c r="B1508" s="19" t="s">
        <v>239</v>
      </c>
      <c r="C1508" s="8" t="s">
        <v>254</v>
      </c>
      <c r="D1508" s="19" t="s">
        <v>240</v>
      </c>
      <c r="E1508" s="19" t="s">
        <v>241</v>
      </c>
      <c r="F1508" s="19" t="s">
        <v>7485</v>
      </c>
      <c r="G1508" s="19" t="s">
        <v>712</v>
      </c>
      <c r="H1508" s="20">
        <v>43837</v>
      </c>
      <c r="I1508" s="20">
        <v>44196</v>
      </c>
      <c r="J1508" s="19" t="s">
        <v>2264</v>
      </c>
      <c r="K1508" s="19" t="s">
        <v>2265</v>
      </c>
      <c r="L1508" s="19" t="s">
        <v>2266</v>
      </c>
      <c r="M1508" s="22">
        <v>1543317.75</v>
      </c>
      <c r="N1508" s="19" t="s">
        <v>30</v>
      </c>
      <c r="O1508" s="22">
        <v>1049797.6100000001</v>
      </c>
      <c r="P1508" s="19" t="s">
        <v>30</v>
      </c>
      <c r="Q1508" s="19" t="s">
        <v>282</v>
      </c>
      <c r="R1508" s="19" t="s">
        <v>716</v>
      </c>
      <c r="S1508" s="19" t="s">
        <v>32</v>
      </c>
      <c r="T1508" s="19" t="s">
        <v>32</v>
      </c>
      <c r="U1508" s="22">
        <v>487288.01</v>
      </c>
      <c r="V1508" s="19" t="s">
        <v>7177</v>
      </c>
      <c r="W1508" s="19" t="s">
        <v>7176</v>
      </c>
      <c r="X1508" s="19" t="s">
        <v>32</v>
      </c>
      <c r="Y1508" s="20"/>
      <c r="Z1508" s="19" t="s">
        <v>7176</v>
      </c>
      <c r="AA1508" s="20"/>
      <c r="AB1508" s="19" t="s">
        <v>7176</v>
      </c>
      <c r="AC1508" s="19" t="s">
        <v>32</v>
      </c>
      <c r="AD1508" s="19" t="s">
        <v>32</v>
      </c>
      <c r="AE1508" s="19" t="s">
        <v>7176</v>
      </c>
      <c r="AF1508" s="19" t="s">
        <v>34</v>
      </c>
      <c r="AG1508" s="6" t="str">
        <f>VLOOKUP(F1508,[1]הזמנות!$D:$E,2,0)</f>
        <v>G90</v>
      </c>
      <c r="AH1508" s="6" t="str">
        <f>VLOOKUP(AG1508,'[1]קבוצות רכש'!$A:$B,2,0)</f>
        <v>מטה מערך התקשוב</v>
      </c>
    </row>
    <row r="1509" spans="1:34" x14ac:dyDescent="0.2">
      <c r="A1509" s="23" t="s">
        <v>22</v>
      </c>
      <c r="B1509" s="19" t="s">
        <v>239</v>
      </c>
      <c r="C1509" s="8" t="s">
        <v>254</v>
      </c>
      <c r="D1509" s="19" t="s">
        <v>240</v>
      </c>
      <c r="E1509" s="19" t="s">
        <v>241</v>
      </c>
      <c r="F1509" s="19" t="s">
        <v>7484</v>
      </c>
      <c r="G1509" s="19" t="s">
        <v>712</v>
      </c>
      <c r="H1509" s="20">
        <v>43837</v>
      </c>
      <c r="I1509" s="20">
        <v>44196</v>
      </c>
      <c r="J1509" s="19" t="s">
        <v>2264</v>
      </c>
      <c r="K1509" s="19" t="s">
        <v>2265</v>
      </c>
      <c r="L1509" s="19" t="s">
        <v>2266</v>
      </c>
      <c r="M1509" s="22">
        <v>4430345.4000000004</v>
      </c>
      <c r="N1509" s="19" t="s">
        <v>30</v>
      </c>
      <c r="O1509" s="22">
        <v>2972983.9</v>
      </c>
      <c r="P1509" s="19" t="s">
        <v>30</v>
      </c>
      <c r="Q1509" s="19" t="s">
        <v>282</v>
      </c>
      <c r="R1509" s="19" t="s">
        <v>716</v>
      </c>
      <c r="S1509" s="19" t="s">
        <v>32</v>
      </c>
      <c r="T1509" s="19" t="s">
        <v>32</v>
      </c>
      <c r="U1509" s="22">
        <v>1593894.87</v>
      </c>
      <c r="V1509" s="19" t="s">
        <v>7177</v>
      </c>
      <c r="W1509" s="19" t="s">
        <v>7176</v>
      </c>
      <c r="X1509" s="19" t="s">
        <v>32</v>
      </c>
      <c r="Y1509" s="20"/>
      <c r="Z1509" s="19" t="s">
        <v>7176</v>
      </c>
      <c r="AA1509" s="20"/>
      <c r="AB1509" s="19" t="s">
        <v>7176</v>
      </c>
      <c r="AC1509" s="19" t="s">
        <v>32</v>
      </c>
      <c r="AD1509" s="19" t="s">
        <v>32</v>
      </c>
      <c r="AE1509" s="19" t="s">
        <v>7176</v>
      </c>
      <c r="AF1509" s="19" t="s">
        <v>34</v>
      </c>
      <c r="AG1509" s="6" t="str">
        <f>VLOOKUP(F1509,[1]הזמנות!$D:$E,2,0)</f>
        <v>G91</v>
      </c>
      <c r="AH1509" s="6" t="str">
        <f>VLOOKUP(AG1509,'[1]קבוצות רכש'!$A:$B,2,0)</f>
        <v>ממשל זמין</v>
      </c>
    </row>
    <row r="1510" spans="1:34" x14ac:dyDescent="0.2">
      <c r="A1510" s="23" t="s">
        <v>22</v>
      </c>
      <c r="B1510" s="19" t="s">
        <v>239</v>
      </c>
      <c r="C1510" s="8" t="s">
        <v>254</v>
      </c>
      <c r="D1510" s="19" t="s">
        <v>240</v>
      </c>
      <c r="E1510" s="19" t="s">
        <v>241</v>
      </c>
      <c r="F1510" s="19" t="s">
        <v>7483</v>
      </c>
      <c r="G1510" s="19" t="s">
        <v>712</v>
      </c>
      <c r="H1510" s="20">
        <v>43837</v>
      </c>
      <c r="I1510" s="20">
        <v>44196</v>
      </c>
      <c r="J1510" s="19" t="s">
        <v>1539</v>
      </c>
      <c r="K1510" s="19" t="s">
        <v>1540</v>
      </c>
      <c r="L1510" s="19" t="s">
        <v>1541</v>
      </c>
      <c r="M1510" s="22">
        <v>3977865.45</v>
      </c>
      <c r="N1510" s="19" t="s">
        <v>30</v>
      </c>
      <c r="O1510" s="22">
        <v>2237512.09</v>
      </c>
      <c r="P1510" s="19" t="s">
        <v>30</v>
      </c>
      <c r="Q1510" s="19" t="s">
        <v>282</v>
      </c>
      <c r="R1510" s="19" t="s">
        <v>716</v>
      </c>
      <c r="S1510" s="19" t="s">
        <v>32</v>
      </c>
      <c r="T1510" s="19" t="s">
        <v>32</v>
      </c>
      <c r="U1510" s="22">
        <v>1207085.1200000001</v>
      </c>
      <c r="V1510" s="19" t="s">
        <v>7177</v>
      </c>
      <c r="W1510" s="19" t="s">
        <v>7176</v>
      </c>
      <c r="X1510" s="19" t="s">
        <v>32</v>
      </c>
      <c r="Y1510" s="20"/>
      <c r="Z1510" s="19" t="s">
        <v>7176</v>
      </c>
      <c r="AA1510" s="20"/>
      <c r="AB1510" s="19" t="s">
        <v>7176</v>
      </c>
      <c r="AC1510" s="19" t="s">
        <v>32</v>
      </c>
      <c r="AD1510" s="19" t="s">
        <v>32</v>
      </c>
      <c r="AE1510" s="19" t="s">
        <v>7176</v>
      </c>
      <c r="AF1510" s="19" t="s">
        <v>34</v>
      </c>
      <c r="AG1510" s="6" t="str">
        <f>VLOOKUP(F1510,[1]הזמנות!$D:$E,2,0)</f>
        <v>G91</v>
      </c>
      <c r="AH1510" s="6" t="str">
        <f>VLOOKUP(AG1510,'[1]קבוצות רכש'!$A:$B,2,0)</f>
        <v>ממשל זמין</v>
      </c>
    </row>
    <row r="1511" spans="1:34" x14ac:dyDescent="0.2">
      <c r="A1511" s="23" t="s">
        <v>22</v>
      </c>
      <c r="B1511" s="19" t="s">
        <v>239</v>
      </c>
      <c r="C1511" s="8" t="s">
        <v>254</v>
      </c>
      <c r="D1511" s="19" t="s">
        <v>240</v>
      </c>
      <c r="E1511" s="19" t="s">
        <v>241</v>
      </c>
      <c r="F1511" s="19" t="s">
        <v>7482</v>
      </c>
      <c r="G1511" s="19" t="s">
        <v>712</v>
      </c>
      <c r="H1511" s="20">
        <v>43837</v>
      </c>
      <c r="I1511" s="20">
        <v>44196</v>
      </c>
      <c r="J1511" s="19" t="s">
        <v>1539</v>
      </c>
      <c r="K1511" s="19" t="s">
        <v>1540</v>
      </c>
      <c r="L1511" s="19" t="s">
        <v>1541</v>
      </c>
      <c r="M1511" s="22">
        <v>2708491.5</v>
      </c>
      <c r="N1511" s="19" t="s">
        <v>30</v>
      </c>
      <c r="O1511" s="22">
        <v>1542535.71</v>
      </c>
      <c r="P1511" s="19" t="s">
        <v>30</v>
      </c>
      <c r="Q1511" s="19" t="s">
        <v>282</v>
      </c>
      <c r="R1511" s="19" t="s">
        <v>716</v>
      </c>
      <c r="S1511" s="19" t="s">
        <v>32</v>
      </c>
      <c r="T1511" s="19" t="s">
        <v>32</v>
      </c>
      <c r="U1511" s="22">
        <v>917169.83</v>
      </c>
      <c r="V1511" s="19" t="s">
        <v>7177</v>
      </c>
      <c r="W1511" s="19" t="s">
        <v>7176</v>
      </c>
      <c r="X1511" s="19" t="s">
        <v>32</v>
      </c>
      <c r="Y1511" s="20"/>
      <c r="Z1511" s="19" t="s">
        <v>7176</v>
      </c>
      <c r="AA1511" s="20"/>
      <c r="AB1511" s="19" t="s">
        <v>7176</v>
      </c>
      <c r="AC1511" s="19" t="s">
        <v>32</v>
      </c>
      <c r="AD1511" s="19" t="s">
        <v>32</v>
      </c>
      <c r="AE1511" s="19" t="s">
        <v>7176</v>
      </c>
      <c r="AF1511" s="19" t="s">
        <v>34</v>
      </c>
      <c r="AG1511" s="6" t="str">
        <f>VLOOKUP(F1511,[1]הזמנות!$D:$E,2,0)</f>
        <v>G91</v>
      </c>
      <c r="AH1511" s="6" t="str">
        <f>VLOOKUP(AG1511,'[1]קבוצות רכש'!$A:$B,2,0)</f>
        <v>ממשל זמין</v>
      </c>
    </row>
    <row r="1512" spans="1:34" x14ac:dyDescent="0.2">
      <c r="A1512" s="23" t="s">
        <v>22</v>
      </c>
      <c r="B1512" s="19" t="s">
        <v>239</v>
      </c>
      <c r="C1512" s="8" t="s">
        <v>254</v>
      </c>
      <c r="D1512" s="19" t="s">
        <v>240</v>
      </c>
      <c r="E1512" s="19" t="s">
        <v>241</v>
      </c>
      <c r="F1512" s="19" t="s">
        <v>7481</v>
      </c>
      <c r="G1512" s="19" t="s">
        <v>712</v>
      </c>
      <c r="H1512" s="20">
        <v>43837</v>
      </c>
      <c r="I1512" s="20">
        <v>44196</v>
      </c>
      <c r="J1512" s="19" t="s">
        <v>1539</v>
      </c>
      <c r="K1512" s="19" t="s">
        <v>1540</v>
      </c>
      <c r="L1512" s="19" t="s">
        <v>1541</v>
      </c>
      <c r="M1512" s="22">
        <v>2379595.14</v>
      </c>
      <c r="N1512" s="19" t="s">
        <v>30</v>
      </c>
      <c r="O1512" s="22">
        <v>1413970.73</v>
      </c>
      <c r="P1512" s="19" t="s">
        <v>30</v>
      </c>
      <c r="Q1512" s="19" t="s">
        <v>282</v>
      </c>
      <c r="R1512" s="19" t="s">
        <v>716</v>
      </c>
      <c r="S1512" s="19" t="s">
        <v>32</v>
      </c>
      <c r="T1512" s="19" t="s">
        <v>32</v>
      </c>
      <c r="U1512" s="22">
        <v>877927.29</v>
      </c>
      <c r="V1512" s="19" t="s">
        <v>7177</v>
      </c>
      <c r="W1512" s="19" t="s">
        <v>7176</v>
      </c>
      <c r="X1512" s="19" t="s">
        <v>32</v>
      </c>
      <c r="Y1512" s="20"/>
      <c r="Z1512" s="19" t="s">
        <v>7176</v>
      </c>
      <c r="AA1512" s="20"/>
      <c r="AB1512" s="19" t="s">
        <v>7176</v>
      </c>
      <c r="AC1512" s="19" t="s">
        <v>32</v>
      </c>
      <c r="AD1512" s="19" t="s">
        <v>32</v>
      </c>
      <c r="AE1512" s="19" t="s">
        <v>7176</v>
      </c>
      <c r="AF1512" s="19" t="s">
        <v>34</v>
      </c>
      <c r="AG1512" s="6" t="str">
        <f>VLOOKUP(F1512,[1]הזמנות!$D:$E,2,0)</f>
        <v>G91</v>
      </c>
      <c r="AH1512" s="6" t="str">
        <f>VLOOKUP(AG1512,'[1]קבוצות רכש'!$A:$B,2,0)</f>
        <v>ממשל זמין</v>
      </c>
    </row>
    <row r="1513" spans="1:34" x14ac:dyDescent="0.2">
      <c r="A1513" s="23" t="s">
        <v>22</v>
      </c>
      <c r="B1513" s="19" t="s">
        <v>239</v>
      </c>
      <c r="C1513" s="8" t="s">
        <v>254</v>
      </c>
      <c r="D1513" s="19" t="s">
        <v>240</v>
      </c>
      <c r="E1513" s="19" t="s">
        <v>241</v>
      </c>
      <c r="F1513" s="19" t="s">
        <v>7480</v>
      </c>
      <c r="G1513" s="19" t="s">
        <v>712</v>
      </c>
      <c r="H1513" s="20">
        <v>43837</v>
      </c>
      <c r="I1513" s="20">
        <v>44196</v>
      </c>
      <c r="J1513" s="19" t="s">
        <v>4184</v>
      </c>
      <c r="K1513" s="19" t="s">
        <v>4185</v>
      </c>
      <c r="L1513" s="19" t="s">
        <v>4186</v>
      </c>
      <c r="M1513" s="22">
        <v>426797.28</v>
      </c>
      <c r="N1513" s="19" t="s">
        <v>30</v>
      </c>
      <c r="O1513" s="22">
        <v>233804.84</v>
      </c>
      <c r="P1513" s="19" t="s">
        <v>30</v>
      </c>
      <c r="Q1513" s="19" t="s">
        <v>282</v>
      </c>
      <c r="R1513" s="19" t="s">
        <v>716</v>
      </c>
      <c r="S1513" s="19" t="s">
        <v>32</v>
      </c>
      <c r="T1513" s="19" t="s">
        <v>32</v>
      </c>
      <c r="U1513" s="22">
        <v>137084.92000000001</v>
      </c>
      <c r="V1513" s="19" t="s">
        <v>7177</v>
      </c>
      <c r="W1513" s="19" t="s">
        <v>7176</v>
      </c>
      <c r="X1513" s="19" t="s">
        <v>32</v>
      </c>
      <c r="Y1513" s="20"/>
      <c r="Z1513" s="19" t="s">
        <v>7176</v>
      </c>
      <c r="AA1513" s="20"/>
      <c r="AB1513" s="19" t="s">
        <v>7176</v>
      </c>
      <c r="AC1513" s="19" t="s">
        <v>32</v>
      </c>
      <c r="AD1513" s="19" t="s">
        <v>32</v>
      </c>
      <c r="AE1513" s="19" t="s">
        <v>7176</v>
      </c>
      <c r="AF1513" s="19" t="s">
        <v>34</v>
      </c>
      <c r="AG1513" s="6" t="str">
        <f>VLOOKUP(F1513,[1]הזמנות!$D:$E,2,0)</f>
        <v>G91</v>
      </c>
      <c r="AH1513" s="6" t="str">
        <f>VLOOKUP(AG1513,'[1]קבוצות רכש'!$A:$B,2,0)</f>
        <v>ממשל זמין</v>
      </c>
    </row>
    <row r="1514" spans="1:34" x14ac:dyDescent="0.2">
      <c r="A1514" s="23" t="s">
        <v>22</v>
      </c>
      <c r="B1514" s="19" t="s">
        <v>239</v>
      </c>
      <c r="C1514" s="8" t="s">
        <v>254</v>
      </c>
      <c r="D1514" s="19" t="s">
        <v>240</v>
      </c>
      <c r="E1514" s="19" t="s">
        <v>241</v>
      </c>
      <c r="F1514" s="19" t="s">
        <v>7479</v>
      </c>
      <c r="G1514" s="19" t="s">
        <v>712</v>
      </c>
      <c r="H1514" s="20">
        <v>43837</v>
      </c>
      <c r="I1514" s="20">
        <v>44196</v>
      </c>
      <c r="J1514" s="19" t="s">
        <v>2279</v>
      </c>
      <c r="K1514" s="19" t="s">
        <v>2280</v>
      </c>
      <c r="L1514" s="19" t="s">
        <v>2281</v>
      </c>
      <c r="M1514" s="22">
        <v>5065437.78</v>
      </c>
      <c r="N1514" s="19" t="s">
        <v>30</v>
      </c>
      <c r="O1514" s="22">
        <v>3430015.43</v>
      </c>
      <c r="P1514" s="19" t="s">
        <v>30</v>
      </c>
      <c r="Q1514" s="19" t="s">
        <v>282</v>
      </c>
      <c r="R1514" s="19" t="s">
        <v>716</v>
      </c>
      <c r="S1514" s="19" t="s">
        <v>32</v>
      </c>
      <c r="T1514" s="19" t="s">
        <v>32</v>
      </c>
      <c r="U1514" s="22">
        <v>1586701.1</v>
      </c>
      <c r="V1514" s="19" t="s">
        <v>7177</v>
      </c>
      <c r="W1514" s="19" t="s">
        <v>7176</v>
      </c>
      <c r="X1514" s="19" t="s">
        <v>32</v>
      </c>
      <c r="Y1514" s="20"/>
      <c r="Z1514" s="19" t="s">
        <v>7176</v>
      </c>
      <c r="AA1514" s="20"/>
      <c r="AB1514" s="19" t="s">
        <v>7176</v>
      </c>
      <c r="AC1514" s="19" t="s">
        <v>32</v>
      </c>
      <c r="AD1514" s="19" t="s">
        <v>32</v>
      </c>
      <c r="AE1514" s="19" t="s">
        <v>7176</v>
      </c>
      <c r="AF1514" s="19" t="s">
        <v>34</v>
      </c>
      <c r="AG1514" s="6" t="str">
        <f>VLOOKUP(F1514,[1]הזמנות!$D:$E,2,0)</f>
        <v>G91</v>
      </c>
      <c r="AH1514" s="6" t="str">
        <f>VLOOKUP(AG1514,'[1]קבוצות רכש'!$A:$B,2,0)</f>
        <v>ממשל זמין</v>
      </c>
    </row>
    <row r="1515" spans="1:34" x14ac:dyDescent="0.2">
      <c r="A1515" s="23" t="s">
        <v>22</v>
      </c>
      <c r="B1515" s="19" t="s">
        <v>239</v>
      </c>
      <c r="C1515" s="8" t="s">
        <v>254</v>
      </c>
      <c r="D1515" s="19" t="s">
        <v>240</v>
      </c>
      <c r="E1515" s="19" t="s">
        <v>241</v>
      </c>
      <c r="F1515" s="19" t="s">
        <v>7478</v>
      </c>
      <c r="G1515" s="19" t="s">
        <v>712</v>
      </c>
      <c r="H1515" s="20">
        <v>43837</v>
      </c>
      <c r="I1515" s="20">
        <v>44196</v>
      </c>
      <c r="J1515" s="19" t="s">
        <v>2279</v>
      </c>
      <c r="K1515" s="19" t="s">
        <v>2280</v>
      </c>
      <c r="L1515" s="19" t="s">
        <v>2281</v>
      </c>
      <c r="M1515" s="22">
        <v>4484423.97</v>
      </c>
      <c r="N1515" s="19" t="s">
        <v>30</v>
      </c>
      <c r="O1515" s="22">
        <v>3030442.01</v>
      </c>
      <c r="P1515" s="19" t="s">
        <v>30</v>
      </c>
      <c r="Q1515" s="19" t="s">
        <v>282</v>
      </c>
      <c r="R1515" s="19" t="s">
        <v>716</v>
      </c>
      <c r="S1515" s="19" t="s">
        <v>32</v>
      </c>
      <c r="T1515" s="19" t="s">
        <v>32</v>
      </c>
      <c r="U1515" s="22">
        <v>1463109.32</v>
      </c>
      <c r="V1515" s="19" t="s">
        <v>7177</v>
      </c>
      <c r="W1515" s="19" t="s">
        <v>7176</v>
      </c>
      <c r="X1515" s="19" t="s">
        <v>32</v>
      </c>
      <c r="Y1515" s="20"/>
      <c r="Z1515" s="19" t="s">
        <v>7176</v>
      </c>
      <c r="AA1515" s="20"/>
      <c r="AB1515" s="19" t="s">
        <v>7176</v>
      </c>
      <c r="AC1515" s="19" t="s">
        <v>32</v>
      </c>
      <c r="AD1515" s="19" t="s">
        <v>32</v>
      </c>
      <c r="AE1515" s="19" t="s">
        <v>7176</v>
      </c>
      <c r="AF1515" s="19" t="s">
        <v>34</v>
      </c>
      <c r="AG1515" s="6" t="str">
        <f>VLOOKUP(F1515,[1]הזמנות!$D:$E,2,0)</f>
        <v>G91</v>
      </c>
      <c r="AH1515" s="6" t="str">
        <f>VLOOKUP(AG1515,'[1]קבוצות רכש'!$A:$B,2,0)</f>
        <v>ממשל זמין</v>
      </c>
    </row>
    <row r="1516" spans="1:34" x14ac:dyDescent="0.2">
      <c r="A1516" s="23" t="s">
        <v>22</v>
      </c>
      <c r="B1516" s="19" t="s">
        <v>239</v>
      </c>
      <c r="C1516" s="8" t="s">
        <v>254</v>
      </c>
      <c r="D1516" s="19" t="s">
        <v>240</v>
      </c>
      <c r="E1516" s="19" t="s">
        <v>241</v>
      </c>
      <c r="F1516" s="19" t="s">
        <v>7477</v>
      </c>
      <c r="G1516" s="19" t="s">
        <v>712</v>
      </c>
      <c r="H1516" s="20">
        <v>43837</v>
      </c>
      <c r="I1516" s="20">
        <v>44196</v>
      </c>
      <c r="J1516" s="19" t="s">
        <v>2279</v>
      </c>
      <c r="K1516" s="19" t="s">
        <v>2280</v>
      </c>
      <c r="L1516" s="19" t="s">
        <v>2281</v>
      </c>
      <c r="M1516" s="22">
        <v>928048.68</v>
      </c>
      <c r="N1516" s="19" t="s">
        <v>30</v>
      </c>
      <c r="O1516" s="22">
        <v>647355.14</v>
      </c>
      <c r="P1516" s="19" t="s">
        <v>30</v>
      </c>
      <c r="Q1516" s="19" t="s">
        <v>282</v>
      </c>
      <c r="R1516" s="19" t="s">
        <v>716</v>
      </c>
      <c r="S1516" s="19" t="s">
        <v>32</v>
      </c>
      <c r="T1516" s="19" t="s">
        <v>32</v>
      </c>
      <c r="U1516" s="22">
        <v>320322.40999999997</v>
      </c>
      <c r="V1516" s="19" t="s">
        <v>7177</v>
      </c>
      <c r="W1516" s="19" t="s">
        <v>7176</v>
      </c>
      <c r="X1516" s="19" t="s">
        <v>32</v>
      </c>
      <c r="Y1516" s="20"/>
      <c r="Z1516" s="19" t="s">
        <v>7176</v>
      </c>
      <c r="AA1516" s="20"/>
      <c r="AB1516" s="19" t="s">
        <v>7176</v>
      </c>
      <c r="AC1516" s="19" t="s">
        <v>32</v>
      </c>
      <c r="AD1516" s="19" t="s">
        <v>32</v>
      </c>
      <c r="AE1516" s="19" t="s">
        <v>7176</v>
      </c>
      <c r="AF1516" s="19" t="s">
        <v>34</v>
      </c>
      <c r="AG1516" s="6" t="str">
        <f>VLOOKUP(F1516,[1]הזמנות!$D:$E,2,0)</f>
        <v>G91</v>
      </c>
      <c r="AH1516" s="6" t="str">
        <f>VLOOKUP(AG1516,'[1]קבוצות רכש'!$A:$B,2,0)</f>
        <v>ממשל זמין</v>
      </c>
    </row>
    <row r="1517" spans="1:34" x14ac:dyDescent="0.2">
      <c r="A1517" s="23" t="s">
        <v>22</v>
      </c>
      <c r="B1517" s="19" t="s">
        <v>239</v>
      </c>
      <c r="C1517" s="8" t="s">
        <v>254</v>
      </c>
      <c r="D1517" s="19" t="s">
        <v>240</v>
      </c>
      <c r="E1517" s="19" t="s">
        <v>241</v>
      </c>
      <c r="F1517" s="19" t="s">
        <v>7476</v>
      </c>
      <c r="G1517" s="19" t="s">
        <v>712</v>
      </c>
      <c r="H1517" s="20">
        <v>43837</v>
      </c>
      <c r="I1517" s="20">
        <v>44196</v>
      </c>
      <c r="J1517" s="19" t="s">
        <v>2279</v>
      </c>
      <c r="K1517" s="19" t="s">
        <v>2280</v>
      </c>
      <c r="L1517" s="19" t="s">
        <v>2281</v>
      </c>
      <c r="M1517" s="22">
        <v>4324188.96</v>
      </c>
      <c r="N1517" s="19" t="s">
        <v>30</v>
      </c>
      <c r="O1517" s="22">
        <v>2842678.9</v>
      </c>
      <c r="P1517" s="19" t="s">
        <v>30</v>
      </c>
      <c r="Q1517" s="19" t="s">
        <v>282</v>
      </c>
      <c r="R1517" s="19" t="s">
        <v>716</v>
      </c>
      <c r="S1517" s="19" t="s">
        <v>32</v>
      </c>
      <c r="T1517" s="19" t="s">
        <v>32</v>
      </c>
      <c r="U1517" s="22">
        <v>1374818.3</v>
      </c>
      <c r="V1517" s="19" t="s">
        <v>7177</v>
      </c>
      <c r="W1517" s="19" t="s">
        <v>7176</v>
      </c>
      <c r="X1517" s="19" t="s">
        <v>32</v>
      </c>
      <c r="Y1517" s="20"/>
      <c r="Z1517" s="19" t="s">
        <v>7176</v>
      </c>
      <c r="AA1517" s="20"/>
      <c r="AB1517" s="19" t="s">
        <v>7176</v>
      </c>
      <c r="AC1517" s="19" t="s">
        <v>32</v>
      </c>
      <c r="AD1517" s="19" t="s">
        <v>32</v>
      </c>
      <c r="AE1517" s="19" t="s">
        <v>7176</v>
      </c>
      <c r="AF1517" s="19" t="s">
        <v>34</v>
      </c>
      <c r="AG1517" s="6" t="str">
        <f>VLOOKUP(F1517,[1]הזמנות!$D:$E,2,0)</f>
        <v>G91</v>
      </c>
      <c r="AH1517" s="6" t="str">
        <f>VLOOKUP(AG1517,'[1]קבוצות רכש'!$A:$B,2,0)</f>
        <v>ממשל זמין</v>
      </c>
    </row>
    <row r="1518" spans="1:34" x14ac:dyDescent="0.2">
      <c r="A1518" s="23" t="s">
        <v>22</v>
      </c>
      <c r="B1518" s="19" t="s">
        <v>239</v>
      </c>
      <c r="C1518" s="8" t="s">
        <v>254</v>
      </c>
      <c r="D1518" s="19" t="s">
        <v>240</v>
      </c>
      <c r="E1518" s="19" t="s">
        <v>241</v>
      </c>
      <c r="F1518" s="19" t="s">
        <v>7475</v>
      </c>
      <c r="G1518" s="19" t="s">
        <v>712</v>
      </c>
      <c r="H1518" s="20">
        <v>43837</v>
      </c>
      <c r="I1518" s="20">
        <v>44196</v>
      </c>
      <c r="J1518" s="19" t="s">
        <v>2279</v>
      </c>
      <c r="K1518" s="19" t="s">
        <v>2280</v>
      </c>
      <c r="L1518" s="19" t="s">
        <v>2281</v>
      </c>
      <c r="M1518" s="22">
        <v>816001.29</v>
      </c>
      <c r="N1518" s="19" t="s">
        <v>30</v>
      </c>
      <c r="O1518" s="22">
        <v>565968.12</v>
      </c>
      <c r="P1518" s="19" t="s">
        <v>30</v>
      </c>
      <c r="Q1518" s="19" t="s">
        <v>282</v>
      </c>
      <c r="R1518" s="19" t="s">
        <v>716</v>
      </c>
      <c r="S1518" s="19" t="s">
        <v>32</v>
      </c>
      <c r="T1518" s="19" t="s">
        <v>32</v>
      </c>
      <c r="U1518" s="22">
        <v>273697.7</v>
      </c>
      <c r="V1518" s="19" t="s">
        <v>7177</v>
      </c>
      <c r="W1518" s="19" t="s">
        <v>7176</v>
      </c>
      <c r="X1518" s="19" t="s">
        <v>32</v>
      </c>
      <c r="Y1518" s="20"/>
      <c r="Z1518" s="19" t="s">
        <v>7176</v>
      </c>
      <c r="AA1518" s="20"/>
      <c r="AB1518" s="19" t="s">
        <v>7176</v>
      </c>
      <c r="AC1518" s="19" t="s">
        <v>32</v>
      </c>
      <c r="AD1518" s="19" t="s">
        <v>32</v>
      </c>
      <c r="AE1518" s="19" t="s">
        <v>7176</v>
      </c>
      <c r="AF1518" s="19" t="s">
        <v>34</v>
      </c>
      <c r="AG1518" s="6" t="str">
        <f>VLOOKUP(F1518,[1]הזמנות!$D:$E,2,0)</f>
        <v>G90</v>
      </c>
      <c r="AH1518" s="6" t="str">
        <f>VLOOKUP(AG1518,'[1]קבוצות רכש'!$A:$B,2,0)</f>
        <v>מטה מערך התקשוב</v>
      </c>
    </row>
    <row r="1519" spans="1:34" x14ac:dyDescent="0.2">
      <c r="A1519" s="23" t="s">
        <v>22</v>
      </c>
      <c r="B1519" s="19" t="s">
        <v>239</v>
      </c>
      <c r="C1519" s="8" t="s">
        <v>254</v>
      </c>
      <c r="D1519" s="19" t="s">
        <v>240</v>
      </c>
      <c r="E1519" s="19" t="s">
        <v>241</v>
      </c>
      <c r="F1519" s="19" t="s">
        <v>7474</v>
      </c>
      <c r="G1519" s="19" t="s">
        <v>712</v>
      </c>
      <c r="H1519" s="20">
        <v>43837</v>
      </c>
      <c r="I1519" s="20">
        <v>44196</v>
      </c>
      <c r="J1519" s="19" t="s">
        <v>1925</v>
      </c>
      <c r="K1519" s="19" t="s">
        <v>1926</v>
      </c>
      <c r="L1519" s="19" t="s">
        <v>1927</v>
      </c>
      <c r="M1519" s="22">
        <v>2349487.5299999998</v>
      </c>
      <c r="N1519" s="19" t="s">
        <v>30</v>
      </c>
      <c r="O1519" s="22">
        <v>1284964.6399999999</v>
      </c>
      <c r="P1519" s="19" t="s">
        <v>30</v>
      </c>
      <c r="Q1519" s="19" t="s">
        <v>282</v>
      </c>
      <c r="R1519" s="19" t="s">
        <v>716</v>
      </c>
      <c r="S1519" s="19" t="s">
        <v>32</v>
      </c>
      <c r="T1519" s="19" t="s">
        <v>32</v>
      </c>
      <c r="U1519" s="22">
        <v>501889.63</v>
      </c>
      <c r="V1519" s="19" t="s">
        <v>7177</v>
      </c>
      <c r="W1519" s="19" t="s">
        <v>7176</v>
      </c>
      <c r="X1519" s="19" t="s">
        <v>32</v>
      </c>
      <c r="Y1519" s="20"/>
      <c r="Z1519" s="19" t="s">
        <v>7176</v>
      </c>
      <c r="AA1519" s="20"/>
      <c r="AB1519" s="19" t="s">
        <v>7176</v>
      </c>
      <c r="AC1519" s="19" t="s">
        <v>32</v>
      </c>
      <c r="AD1519" s="19" t="s">
        <v>32</v>
      </c>
      <c r="AE1519" s="19" t="s">
        <v>7176</v>
      </c>
      <c r="AF1519" s="19" t="s">
        <v>34</v>
      </c>
      <c r="AG1519" s="6" t="str">
        <f>VLOOKUP(F1519,[1]הזמנות!$D:$E,2,0)</f>
        <v>G91</v>
      </c>
      <c r="AH1519" s="6" t="str">
        <f>VLOOKUP(AG1519,'[1]קבוצות רכש'!$A:$B,2,0)</f>
        <v>ממשל זמין</v>
      </c>
    </row>
    <row r="1520" spans="1:34" x14ac:dyDescent="0.2">
      <c r="A1520" s="23" t="s">
        <v>22</v>
      </c>
      <c r="B1520" s="19" t="s">
        <v>239</v>
      </c>
      <c r="C1520" s="8" t="s">
        <v>254</v>
      </c>
      <c r="D1520" s="19" t="s">
        <v>240</v>
      </c>
      <c r="E1520" s="19" t="s">
        <v>241</v>
      </c>
      <c r="F1520" s="19" t="s">
        <v>7473</v>
      </c>
      <c r="G1520" s="19" t="s">
        <v>712</v>
      </c>
      <c r="H1520" s="20">
        <v>43837</v>
      </c>
      <c r="I1520" s="20">
        <v>44196</v>
      </c>
      <c r="J1520" s="19" t="s">
        <v>1377</v>
      </c>
      <c r="K1520" s="19" t="s">
        <v>1378</v>
      </c>
      <c r="L1520" s="19" t="s">
        <v>1379</v>
      </c>
      <c r="M1520" s="22">
        <v>557768.25</v>
      </c>
      <c r="N1520" s="19" t="s">
        <v>30</v>
      </c>
      <c r="O1520" s="22">
        <v>362730.42</v>
      </c>
      <c r="P1520" s="19" t="s">
        <v>30</v>
      </c>
      <c r="Q1520" s="19" t="s">
        <v>282</v>
      </c>
      <c r="R1520" s="19" t="s">
        <v>716</v>
      </c>
      <c r="S1520" s="19" t="s">
        <v>32</v>
      </c>
      <c r="T1520" s="19" t="s">
        <v>32</v>
      </c>
      <c r="U1520" s="22">
        <v>215600.58</v>
      </c>
      <c r="V1520" s="19" t="s">
        <v>7177</v>
      </c>
      <c r="W1520" s="19" t="s">
        <v>7176</v>
      </c>
      <c r="X1520" s="19" t="s">
        <v>32</v>
      </c>
      <c r="Y1520" s="20"/>
      <c r="Z1520" s="19" t="s">
        <v>7176</v>
      </c>
      <c r="AA1520" s="20"/>
      <c r="AB1520" s="19" t="s">
        <v>7176</v>
      </c>
      <c r="AC1520" s="19" t="s">
        <v>32</v>
      </c>
      <c r="AD1520" s="19" t="s">
        <v>32</v>
      </c>
      <c r="AE1520" s="19" t="s">
        <v>7176</v>
      </c>
      <c r="AF1520" s="19" t="s">
        <v>34</v>
      </c>
      <c r="AG1520" s="6" t="str">
        <f>VLOOKUP(F1520,[1]הזמנות!$D:$E,2,0)</f>
        <v>G91</v>
      </c>
      <c r="AH1520" s="6" t="str">
        <f>VLOOKUP(AG1520,'[1]קבוצות רכש'!$A:$B,2,0)</f>
        <v>ממשל זמין</v>
      </c>
    </row>
    <row r="1521" spans="1:34" x14ac:dyDescent="0.2">
      <c r="A1521" s="23" t="s">
        <v>22</v>
      </c>
      <c r="B1521" s="19" t="s">
        <v>239</v>
      </c>
      <c r="C1521" s="8" t="s">
        <v>254</v>
      </c>
      <c r="D1521" s="19" t="s">
        <v>240</v>
      </c>
      <c r="E1521" s="19" t="s">
        <v>241</v>
      </c>
      <c r="F1521" s="19" t="s">
        <v>7472</v>
      </c>
      <c r="G1521" s="19" t="s">
        <v>712</v>
      </c>
      <c r="H1521" s="20">
        <v>43837</v>
      </c>
      <c r="I1521" s="20">
        <v>44196</v>
      </c>
      <c r="J1521" s="19" t="s">
        <v>600</v>
      </c>
      <c r="K1521" s="19" t="s">
        <v>601</v>
      </c>
      <c r="L1521" s="19" t="s">
        <v>602</v>
      </c>
      <c r="M1521" s="22">
        <v>523399.5</v>
      </c>
      <c r="N1521" s="19" t="s">
        <v>30</v>
      </c>
      <c r="O1521" s="22">
        <v>275865.17</v>
      </c>
      <c r="P1521" s="19" t="s">
        <v>30</v>
      </c>
      <c r="Q1521" s="19" t="s">
        <v>282</v>
      </c>
      <c r="R1521" s="19" t="s">
        <v>716</v>
      </c>
      <c r="S1521" s="19" t="s">
        <v>32</v>
      </c>
      <c r="T1521" s="19" t="s">
        <v>32</v>
      </c>
      <c r="U1521" s="22">
        <v>163412.39000000001</v>
      </c>
      <c r="V1521" s="19" t="s">
        <v>7177</v>
      </c>
      <c r="W1521" s="19" t="s">
        <v>7176</v>
      </c>
      <c r="X1521" s="19" t="s">
        <v>32</v>
      </c>
      <c r="Y1521" s="20"/>
      <c r="Z1521" s="19" t="s">
        <v>7176</v>
      </c>
      <c r="AA1521" s="20"/>
      <c r="AB1521" s="19" t="s">
        <v>7176</v>
      </c>
      <c r="AC1521" s="19" t="s">
        <v>32</v>
      </c>
      <c r="AD1521" s="19" t="s">
        <v>32</v>
      </c>
      <c r="AE1521" s="19" t="s">
        <v>7176</v>
      </c>
      <c r="AF1521" s="19" t="s">
        <v>34</v>
      </c>
      <c r="AG1521" s="6" t="str">
        <f>VLOOKUP(F1521,[1]הזמנות!$D:$E,2,0)</f>
        <v>G91</v>
      </c>
      <c r="AH1521" s="6" t="str">
        <f>VLOOKUP(AG1521,'[1]קבוצות רכש'!$A:$B,2,0)</f>
        <v>ממשל זמין</v>
      </c>
    </row>
    <row r="1522" spans="1:34" x14ac:dyDescent="0.2">
      <c r="A1522" s="23" t="s">
        <v>22</v>
      </c>
      <c r="B1522" s="19" t="s">
        <v>239</v>
      </c>
      <c r="C1522" s="8" t="s">
        <v>254</v>
      </c>
      <c r="D1522" s="19" t="s">
        <v>240</v>
      </c>
      <c r="E1522" s="19" t="s">
        <v>241</v>
      </c>
      <c r="F1522" s="19" t="s">
        <v>7471</v>
      </c>
      <c r="G1522" s="19" t="s">
        <v>712</v>
      </c>
      <c r="H1522" s="20">
        <v>43837</v>
      </c>
      <c r="I1522" s="20">
        <v>44196</v>
      </c>
      <c r="J1522" s="19" t="s">
        <v>4136</v>
      </c>
      <c r="K1522" s="19" t="s">
        <v>4137</v>
      </c>
      <c r="L1522" s="19" t="s">
        <v>4138</v>
      </c>
      <c r="M1522" s="22">
        <v>453937.77</v>
      </c>
      <c r="N1522" s="19" t="s">
        <v>30</v>
      </c>
      <c r="O1522" s="22">
        <v>313799.62</v>
      </c>
      <c r="P1522" s="19" t="s">
        <v>30</v>
      </c>
      <c r="Q1522" s="19" t="s">
        <v>282</v>
      </c>
      <c r="R1522" s="19" t="s">
        <v>716</v>
      </c>
      <c r="S1522" s="19" t="s">
        <v>32</v>
      </c>
      <c r="T1522" s="19" t="s">
        <v>32</v>
      </c>
      <c r="U1522" s="22">
        <v>152320.71</v>
      </c>
      <c r="V1522" s="19" t="s">
        <v>7177</v>
      </c>
      <c r="W1522" s="19" t="s">
        <v>7176</v>
      </c>
      <c r="X1522" s="19" t="s">
        <v>32</v>
      </c>
      <c r="Y1522" s="20"/>
      <c r="Z1522" s="19" t="s">
        <v>7176</v>
      </c>
      <c r="AA1522" s="20"/>
      <c r="AB1522" s="19" t="s">
        <v>7176</v>
      </c>
      <c r="AC1522" s="19" t="s">
        <v>32</v>
      </c>
      <c r="AD1522" s="19" t="s">
        <v>32</v>
      </c>
      <c r="AE1522" s="19" t="s">
        <v>7176</v>
      </c>
      <c r="AF1522" s="19" t="s">
        <v>34</v>
      </c>
      <c r="AG1522" s="6" t="str">
        <f>VLOOKUP(F1522,[1]הזמנות!$D:$E,2,0)</f>
        <v>G91</v>
      </c>
      <c r="AH1522" s="6" t="str">
        <f>VLOOKUP(AG1522,'[1]קבוצות רכש'!$A:$B,2,0)</f>
        <v>ממשל זמין</v>
      </c>
    </row>
    <row r="1523" spans="1:34" x14ac:dyDescent="0.2">
      <c r="A1523" s="23" t="s">
        <v>22</v>
      </c>
      <c r="B1523" s="19" t="s">
        <v>239</v>
      </c>
      <c r="C1523" s="8" t="s">
        <v>254</v>
      </c>
      <c r="D1523" s="19" t="s">
        <v>240</v>
      </c>
      <c r="E1523" s="19" t="s">
        <v>241</v>
      </c>
      <c r="F1523" s="19" t="s">
        <v>7470</v>
      </c>
      <c r="G1523" s="19" t="s">
        <v>712</v>
      </c>
      <c r="H1523" s="20">
        <v>43837</v>
      </c>
      <c r="I1523" s="20">
        <v>44196</v>
      </c>
      <c r="J1523" s="19" t="s">
        <v>1921</v>
      </c>
      <c r="K1523" s="19" t="s">
        <v>1922</v>
      </c>
      <c r="L1523" s="19" t="s">
        <v>1923</v>
      </c>
      <c r="M1523" s="22">
        <v>1544128.56</v>
      </c>
      <c r="N1523" s="19" t="s">
        <v>30</v>
      </c>
      <c r="O1523" s="22">
        <v>945312.73</v>
      </c>
      <c r="P1523" s="19" t="s">
        <v>30</v>
      </c>
      <c r="Q1523" s="19" t="s">
        <v>282</v>
      </c>
      <c r="R1523" s="19" t="s">
        <v>716</v>
      </c>
      <c r="S1523" s="19" t="s">
        <v>32</v>
      </c>
      <c r="T1523" s="19" t="s">
        <v>32</v>
      </c>
      <c r="U1523" s="22">
        <v>549119.07999999996</v>
      </c>
      <c r="V1523" s="19" t="s">
        <v>7177</v>
      </c>
      <c r="W1523" s="19" t="s">
        <v>7176</v>
      </c>
      <c r="X1523" s="19" t="s">
        <v>32</v>
      </c>
      <c r="Y1523" s="20"/>
      <c r="Z1523" s="19" t="s">
        <v>7176</v>
      </c>
      <c r="AA1523" s="20"/>
      <c r="AB1523" s="19" t="s">
        <v>7176</v>
      </c>
      <c r="AC1523" s="19" t="s">
        <v>32</v>
      </c>
      <c r="AD1523" s="19" t="s">
        <v>32</v>
      </c>
      <c r="AE1523" s="19" t="s">
        <v>7176</v>
      </c>
      <c r="AF1523" s="19" t="s">
        <v>34</v>
      </c>
      <c r="AG1523" s="6" t="str">
        <f>VLOOKUP(F1523,[1]הזמנות!$D:$E,2,0)</f>
        <v>G91</v>
      </c>
      <c r="AH1523" s="6" t="str">
        <f>VLOOKUP(AG1523,'[1]קבוצות רכש'!$A:$B,2,0)</f>
        <v>ממשל זמין</v>
      </c>
    </row>
    <row r="1524" spans="1:34" x14ac:dyDescent="0.2">
      <c r="A1524" s="23" t="s">
        <v>22</v>
      </c>
      <c r="B1524" s="19" t="s">
        <v>239</v>
      </c>
      <c r="C1524" s="8" t="s">
        <v>254</v>
      </c>
      <c r="D1524" s="19" t="s">
        <v>240</v>
      </c>
      <c r="E1524" s="19" t="s">
        <v>241</v>
      </c>
      <c r="F1524" s="19" t="s">
        <v>7469</v>
      </c>
      <c r="G1524" s="19" t="s">
        <v>7468</v>
      </c>
      <c r="H1524" s="20">
        <v>43837</v>
      </c>
      <c r="I1524" s="20">
        <v>44320</v>
      </c>
      <c r="J1524" s="19" t="s">
        <v>5724</v>
      </c>
      <c r="K1524" s="19" t="s">
        <v>5723</v>
      </c>
      <c r="L1524" s="19" t="s">
        <v>5722</v>
      </c>
      <c r="M1524" s="21">
        <v>639.99</v>
      </c>
      <c r="N1524" s="19" t="s">
        <v>30</v>
      </c>
      <c r="O1524" s="21">
        <v>639.66</v>
      </c>
      <c r="P1524" s="19" t="s">
        <v>30</v>
      </c>
      <c r="Q1524" s="19" t="s">
        <v>282</v>
      </c>
      <c r="R1524" s="19" t="s">
        <v>5721</v>
      </c>
      <c r="S1524" s="19" t="s">
        <v>32</v>
      </c>
      <c r="T1524" s="19" t="s">
        <v>32</v>
      </c>
      <c r="U1524" s="21">
        <v>639.66</v>
      </c>
      <c r="V1524" s="19" t="s">
        <v>7177</v>
      </c>
      <c r="W1524" s="19" t="s">
        <v>7176</v>
      </c>
      <c r="X1524" s="19" t="s">
        <v>32</v>
      </c>
      <c r="Y1524" s="20"/>
      <c r="Z1524" s="19" t="s">
        <v>7176</v>
      </c>
      <c r="AA1524" s="20"/>
      <c r="AB1524" s="19" t="s">
        <v>7176</v>
      </c>
      <c r="AC1524" s="19" t="s">
        <v>32</v>
      </c>
      <c r="AD1524" s="19" t="s">
        <v>32</v>
      </c>
      <c r="AE1524" s="19" t="s">
        <v>7176</v>
      </c>
      <c r="AF1524" s="19" t="s">
        <v>34</v>
      </c>
      <c r="AG1524" s="6" t="str">
        <f>VLOOKUP(F1524,[1]הזמנות!$D:$E,2,0)</f>
        <v>G91</v>
      </c>
      <c r="AH1524" s="6" t="str">
        <f>VLOOKUP(AG1524,'[1]קבוצות רכש'!$A:$B,2,0)</f>
        <v>ממשל זמין</v>
      </c>
    </row>
    <row r="1525" spans="1:34" x14ac:dyDescent="0.2">
      <c r="A1525" s="23" t="s">
        <v>22</v>
      </c>
      <c r="B1525" s="19" t="s">
        <v>239</v>
      </c>
      <c r="C1525" s="8" t="s">
        <v>254</v>
      </c>
      <c r="D1525" s="19" t="s">
        <v>240</v>
      </c>
      <c r="E1525" s="19" t="s">
        <v>241</v>
      </c>
      <c r="F1525" s="19" t="s">
        <v>7467</v>
      </c>
      <c r="G1525" s="19" t="s">
        <v>712</v>
      </c>
      <c r="H1525" s="20">
        <v>43837</v>
      </c>
      <c r="I1525" s="20">
        <v>44196</v>
      </c>
      <c r="J1525" s="19" t="s">
        <v>2283</v>
      </c>
      <c r="K1525" s="19" t="s">
        <v>2284</v>
      </c>
      <c r="L1525" s="19" t="s">
        <v>2285</v>
      </c>
      <c r="M1525" s="22">
        <v>158763.15</v>
      </c>
      <c r="N1525" s="19" t="s">
        <v>30</v>
      </c>
      <c r="O1525" s="22">
        <v>105701.42</v>
      </c>
      <c r="P1525" s="19" t="s">
        <v>30</v>
      </c>
      <c r="Q1525" s="19" t="s">
        <v>282</v>
      </c>
      <c r="R1525" s="19" t="s">
        <v>716</v>
      </c>
      <c r="S1525" s="19" t="s">
        <v>32</v>
      </c>
      <c r="T1525" s="19" t="s">
        <v>32</v>
      </c>
      <c r="U1525" s="22">
        <v>55035.92</v>
      </c>
      <c r="V1525" s="19" t="s">
        <v>7177</v>
      </c>
      <c r="W1525" s="19" t="s">
        <v>7176</v>
      </c>
      <c r="X1525" s="19" t="s">
        <v>32</v>
      </c>
      <c r="Y1525" s="20"/>
      <c r="Z1525" s="19" t="s">
        <v>7176</v>
      </c>
      <c r="AA1525" s="20"/>
      <c r="AB1525" s="19" t="s">
        <v>7176</v>
      </c>
      <c r="AC1525" s="19" t="s">
        <v>32</v>
      </c>
      <c r="AD1525" s="19" t="s">
        <v>32</v>
      </c>
      <c r="AE1525" s="19" t="s">
        <v>7176</v>
      </c>
      <c r="AF1525" s="19" t="s">
        <v>34</v>
      </c>
      <c r="AG1525" s="6" t="str">
        <f>VLOOKUP(F1525,[1]הזמנות!$D:$E,2,0)</f>
        <v>G90</v>
      </c>
      <c r="AH1525" s="6" t="str">
        <f>VLOOKUP(AG1525,'[1]קבוצות רכש'!$A:$B,2,0)</f>
        <v>מטה מערך התקשוב</v>
      </c>
    </row>
    <row r="1526" spans="1:34" x14ac:dyDescent="0.2">
      <c r="A1526" s="23" t="s">
        <v>22</v>
      </c>
      <c r="B1526" s="19" t="s">
        <v>239</v>
      </c>
      <c r="C1526" s="8" t="s">
        <v>254</v>
      </c>
      <c r="D1526" s="19" t="s">
        <v>240</v>
      </c>
      <c r="E1526" s="19" t="s">
        <v>241</v>
      </c>
      <c r="F1526" s="19" t="s">
        <v>7466</v>
      </c>
      <c r="G1526" s="19" t="s">
        <v>712</v>
      </c>
      <c r="H1526" s="20">
        <v>43837</v>
      </c>
      <c r="I1526" s="20">
        <v>44196</v>
      </c>
      <c r="J1526" s="19" t="s">
        <v>2283</v>
      </c>
      <c r="K1526" s="19" t="s">
        <v>2284</v>
      </c>
      <c r="L1526" s="19" t="s">
        <v>2285</v>
      </c>
      <c r="M1526" s="22">
        <v>2337458.7599999998</v>
      </c>
      <c r="N1526" s="19" t="s">
        <v>30</v>
      </c>
      <c r="O1526" s="22">
        <v>1593843.27</v>
      </c>
      <c r="P1526" s="19" t="s">
        <v>30</v>
      </c>
      <c r="Q1526" s="19" t="s">
        <v>282</v>
      </c>
      <c r="R1526" s="19" t="s">
        <v>716</v>
      </c>
      <c r="S1526" s="19" t="s">
        <v>32</v>
      </c>
      <c r="T1526" s="19" t="s">
        <v>32</v>
      </c>
      <c r="U1526" s="22">
        <v>735143.24</v>
      </c>
      <c r="V1526" s="19" t="s">
        <v>7177</v>
      </c>
      <c r="W1526" s="19" t="s">
        <v>7176</v>
      </c>
      <c r="X1526" s="19" t="s">
        <v>32</v>
      </c>
      <c r="Y1526" s="20"/>
      <c r="Z1526" s="19" t="s">
        <v>7176</v>
      </c>
      <c r="AA1526" s="20"/>
      <c r="AB1526" s="19" t="s">
        <v>7176</v>
      </c>
      <c r="AC1526" s="19" t="s">
        <v>32</v>
      </c>
      <c r="AD1526" s="19" t="s">
        <v>32</v>
      </c>
      <c r="AE1526" s="19" t="s">
        <v>7176</v>
      </c>
      <c r="AF1526" s="19" t="s">
        <v>34</v>
      </c>
      <c r="AG1526" s="6" t="str">
        <f>VLOOKUP(F1526,[1]הזמנות!$D:$E,2,0)</f>
        <v>G91</v>
      </c>
      <c r="AH1526" s="6" t="str">
        <f>VLOOKUP(AG1526,'[1]קבוצות רכש'!$A:$B,2,0)</f>
        <v>ממשל זמין</v>
      </c>
    </row>
    <row r="1527" spans="1:34" x14ac:dyDescent="0.2">
      <c r="A1527" s="23" t="s">
        <v>22</v>
      </c>
      <c r="B1527" s="19" t="s">
        <v>239</v>
      </c>
      <c r="C1527" s="8" t="s">
        <v>254</v>
      </c>
      <c r="D1527" s="19" t="s">
        <v>240</v>
      </c>
      <c r="E1527" s="19" t="s">
        <v>241</v>
      </c>
      <c r="F1527" s="19" t="s">
        <v>7465</v>
      </c>
      <c r="G1527" s="19" t="s">
        <v>712</v>
      </c>
      <c r="H1527" s="20">
        <v>43837</v>
      </c>
      <c r="I1527" s="20">
        <v>44196</v>
      </c>
      <c r="J1527" s="19" t="s">
        <v>4172</v>
      </c>
      <c r="K1527" s="19" t="s">
        <v>4173</v>
      </c>
      <c r="L1527" s="19" t="s">
        <v>4174</v>
      </c>
      <c r="M1527" s="22">
        <v>1252224.0900000001</v>
      </c>
      <c r="N1527" s="19" t="s">
        <v>30</v>
      </c>
      <c r="O1527" s="22">
        <v>831095.94</v>
      </c>
      <c r="P1527" s="19" t="s">
        <v>30</v>
      </c>
      <c r="Q1527" s="19" t="s">
        <v>282</v>
      </c>
      <c r="R1527" s="19" t="s">
        <v>716</v>
      </c>
      <c r="S1527" s="19" t="s">
        <v>32</v>
      </c>
      <c r="T1527" s="19" t="s">
        <v>32</v>
      </c>
      <c r="U1527" s="22">
        <v>393608.11</v>
      </c>
      <c r="V1527" s="19" t="s">
        <v>7177</v>
      </c>
      <c r="W1527" s="19" t="s">
        <v>7176</v>
      </c>
      <c r="X1527" s="19" t="s">
        <v>32</v>
      </c>
      <c r="Y1527" s="20"/>
      <c r="Z1527" s="19" t="s">
        <v>7176</v>
      </c>
      <c r="AA1527" s="20"/>
      <c r="AB1527" s="19" t="s">
        <v>7176</v>
      </c>
      <c r="AC1527" s="19" t="s">
        <v>32</v>
      </c>
      <c r="AD1527" s="19" t="s">
        <v>32</v>
      </c>
      <c r="AE1527" s="19" t="s">
        <v>7176</v>
      </c>
      <c r="AF1527" s="19" t="s">
        <v>34</v>
      </c>
      <c r="AG1527" s="6" t="str">
        <f>VLOOKUP(F1527,[1]הזמנות!$D:$E,2,0)</f>
        <v>G91</v>
      </c>
      <c r="AH1527" s="6" t="str">
        <f>VLOOKUP(AG1527,'[1]קבוצות רכש'!$A:$B,2,0)</f>
        <v>ממשל זמין</v>
      </c>
    </row>
    <row r="1528" spans="1:34" x14ac:dyDescent="0.2">
      <c r="A1528" s="23" t="s">
        <v>22</v>
      </c>
      <c r="B1528" s="19" t="s">
        <v>239</v>
      </c>
      <c r="C1528" s="8" t="s">
        <v>254</v>
      </c>
      <c r="D1528" s="19" t="s">
        <v>240</v>
      </c>
      <c r="E1528" s="19" t="s">
        <v>241</v>
      </c>
      <c r="F1528" s="19" t="s">
        <v>7464</v>
      </c>
      <c r="G1528" s="19" t="s">
        <v>7463</v>
      </c>
      <c r="H1528" s="20">
        <v>43837</v>
      </c>
      <c r="I1528" s="20">
        <v>44273</v>
      </c>
      <c r="J1528" s="19" t="s">
        <v>727</v>
      </c>
      <c r="K1528" s="19" t="s">
        <v>728</v>
      </c>
      <c r="L1528" s="19" t="s">
        <v>729</v>
      </c>
      <c r="M1528" s="22">
        <v>1054978.47</v>
      </c>
      <c r="N1528" s="19" t="s">
        <v>30</v>
      </c>
      <c r="O1528" s="21">
        <v>0</v>
      </c>
      <c r="P1528" s="19" t="s">
        <v>32</v>
      </c>
      <c r="Q1528" s="19" t="s">
        <v>260</v>
      </c>
      <c r="R1528" s="19" t="s">
        <v>3487</v>
      </c>
      <c r="S1528" s="19" t="s">
        <v>32</v>
      </c>
      <c r="T1528" s="19" t="s">
        <v>32</v>
      </c>
      <c r="U1528" s="21">
        <v>0</v>
      </c>
      <c r="V1528" s="19" t="s">
        <v>7177</v>
      </c>
      <c r="W1528" s="19" t="s">
        <v>7176</v>
      </c>
      <c r="X1528" s="19" t="s">
        <v>32</v>
      </c>
      <c r="Y1528" s="20"/>
      <c r="Z1528" s="19" t="s">
        <v>7176</v>
      </c>
      <c r="AA1528" s="20"/>
      <c r="AB1528" s="19" t="s">
        <v>7176</v>
      </c>
      <c r="AC1528" s="19" t="s">
        <v>32</v>
      </c>
      <c r="AD1528" s="19" t="s">
        <v>32</v>
      </c>
      <c r="AE1528" s="19" t="s">
        <v>7176</v>
      </c>
      <c r="AF1528" s="19" t="s">
        <v>34</v>
      </c>
      <c r="AG1528" s="6" t="str">
        <f>VLOOKUP(F1528,[1]הזמנות!$D:$E,2,0)</f>
        <v>G91</v>
      </c>
      <c r="AH1528" s="6" t="str">
        <f>VLOOKUP(AG1528,'[1]קבוצות רכש'!$A:$B,2,0)</f>
        <v>ממשל זמין</v>
      </c>
    </row>
    <row r="1529" spans="1:34" x14ac:dyDescent="0.2">
      <c r="A1529" s="23" t="s">
        <v>22</v>
      </c>
      <c r="B1529" s="19" t="s">
        <v>239</v>
      </c>
      <c r="C1529" s="8" t="s">
        <v>254</v>
      </c>
      <c r="D1529" s="19" t="s">
        <v>240</v>
      </c>
      <c r="E1529" s="19" t="s">
        <v>241</v>
      </c>
      <c r="F1529" s="19" t="s">
        <v>7462</v>
      </c>
      <c r="G1529" s="19" t="s">
        <v>712</v>
      </c>
      <c r="H1529" s="20">
        <v>43837</v>
      </c>
      <c r="I1529" s="20">
        <v>44196</v>
      </c>
      <c r="J1529" s="19" t="s">
        <v>2274</v>
      </c>
      <c r="K1529" s="19" t="s">
        <v>2275</v>
      </c>
      <c r="L1529" s="19" t="s">
        <v>2276</v>
      </c>
      <c r="M1529" s="22">
        <v>5400432.1799999997</v>
      </c>
      <c r="N1529" s="19" t="s">
        <v>30</v>
      </c>
      <c r="O1529" s="22">
        <v>2940571.26</v>
      </c>
      <c r="P1529" s="19" t="s">
        <v>30</v>
      </c>
      <c r="Q1529" s="19" t="s">
        <v>282</v>
      </c>
      <c r="R1529" s="19" t="s">
        <v>716</v>
      </c>
      <c r="S1529" s="19" t="s">
        <v>32</v>
      </c>
      <c r="T1529" s="19" t="s">
        <v>32</v>
      </c>
      <c r="U1529" s="22">
        <v>1719614.73</v>
      </c>
      <c r="V1529" s="19" t="s">
        <v>7177</v>
      </c>
      <c r="W1529" s="19" t="s">
        <v>7176</v>
      </c>
      <c r="X1529" s="19" t="s">
        <v>32</v>
      </c>
      <c r="Y1529" s="20"/>
      <c r="Z1529" s="19" t="s">
        <v>7176</v>
      </c>
      <c r="AA1529" s="20"/>
      <c r="AB1529" s="19" t="s">
        <v>7176</v>
      </c>
      <c r="AC1529" s="19" t="s">
        <v>32</v>
      </c>
      <c r="AD1529" s="19" t="s">
        <v>32</v>
      </c>
      <c r="AE1529" s="19" t="s">
        <v>7176</v>
      </c>
      <c r="AF1529" s="19" t="s">
        <v>34</v>
      </c>
      <c r="AG1529" s="6" t="str">
        <f>VLOOKUP(F1529,[1]הזמנות!$D:$E,2,0)</f>
        <v>G91</v>
      </c>
      <c r="AH1529" s="6" t="str">
        <f>VLOOKUP(AG1529,'[1]קבוצות רכש'!$A:$B,2,0)</f>
        <v>ממשל זמין</v>
      </c>
    </row>
    <row r="1530" spans="1:34" x14ac:dyDescent="0.2">
      <c r="A1530" s="23" t="s">
        <v>22</v>
      </c>
      <c r="B1530" s="19" t="s">
        <v>239</v>
      </c>
      <c r="C1530" s="8" t="s">
        <v>254</v>
      </c>
      <c r="D1530" s="19" t="s">
        <v>240</v>
      </c>
      <c r="E1530" s="19" t="s">
        <v>241</v>
      </c>
      <c r="F1530" s="19" t="s">
        <v>7461</v>
      </c>
      <c r="G1530" s="19" t="s">
        <v>7460</v>
      </c>
      <c r="H1530" s="20">
        <v>43838</v>
      </c>
      <c r="I1530" s="20">
        <v>44196</v>
      </c>
      <c r="J1530" s="19" t="s">
        <v>7370</v>
      </c>
      <c r="K1530" s="19" t="s">
        <v>7369</v>
      </c>
      <c r="L1530" s="19" t="s">
        <v>7368</v>
      </c>
      <c r="M1530" s="22">
        <v>1492277.05</v>
      </c>
      <c r="N1530" s="19" t="s">
        <v>30</v>
      </c>
      <c r="O1530" s="22">
        <v>506089.23</v>
      </c>
      <c r="P1530" s="19" t="s">
        <v>30</v>
      </c>
      <c r="Q1530" s="19" t="s">
        <v>31</v>
      </c>
      <c r="R1530" s="19" t="s">
        <v>730</v>
      </c>
      <c r="S1530" s="19" t="s">
        <v>93</v>
      </c>
      <c r="T1530" s="19" t="s">
        <v>32</v>
      </c>
      <c r="U1530" s="22">
        <v>506089.23</v>
      </c>
      <c r="V1530" s="19" t="s">
        <v>7177</v>
      </c>
      <c r="W1530" s="19" t="s">
        <v>7176</v>
      </c>
      <c r="X1530" s="19" t="s">
        <v>32</v>
      </c>
      <c r="Y1530" s="20"/>
      <c r="Z1530" s="19" t="s">
        <v>7176</v>
      </c>
      <c r="AA1530" s="20"/>
      <c r="AB1530" s="19" t="s">
        <v>7176</v>
      </c>
      <c r="AC1530" s="19" t="s">
        <v>32</v>
      </c>
      <c r="AD1530" s="19" t="s">
        <v>32</v>
      </c>
      <c r="AE1530" s="19" t="s">
        <v>7176</v>
      </c>
      <c r="AF1530" s="19" t="s">
        <v>34</v>
      </c>
      <c r="AG1530" s="6" t="str">
        <f>VLOOKUP(F1530,[1]הזמנות!$D:$E,2,0)</f>
        <v>G91</v>
      </c>
      <c r="AH1530" s="6" t="str">
        <f>VLOOKUP(AG1530,'[1]קבוצות רכש'!$A:$B,2,0)</f>
        <v>ממשל זמין</v>
      </c>
    </row>
    <row r="1531" spans="1:34" x14ac:dyDescent="0.2">
      <c r="A1531" s="23" t="s">
        <v>22</v>
      </c>
      <c r="B1531" s="19" t="s">
        <v>239</v>
      </c>
      <c r="C1531" s="8" t="s">
        <v>254</v>
      </c>
      <c r="D1531" s="19" t="s">
        <v>240</v>
      </c>
      <c r="E1531" s="19" t="s">
        <v>241</v>
      </c>
      <c r="F1531" s="19" t="s">
        <v>7459</v>
      </c>
      <c r="G1531" s="19" t="s">
        <v>712</v>
      </c>
      <c r="H1531" s="20">
        <v>43839</v>
      </c>
      <c r="I1531" s="20">
        <v>44196</v>
      </c>
      <c r="J1531" s="19" t="s">
        <v>882</v>
      </c>
      <c r="K1531" s="19" t="s">
        <v>883</v>
      </c>
      <c r="L1531" s="19" t="s">
        <v>884</v>
      </c>
      <c r="M1531" s="22">
        <v>3772195.83</v>
      </c>
      <c r="N1531" s="19" t="s">
        <v>30</v>
      </c>
      <c r="O1531" s="22">
        <v>2444128.56</v>
      </c>
      <c r="P1531" s="19" t="s">
        <v>30</v>
      </c>
      <c r="Q1531" s="19" t="s">
        <v>282</v>
      </c>
      <c r="R1531" s="19" t="s">
        <v>716</v>
      </c>
      <c r="S1531" s="19" t="s">
        <v>32</v>
      </c>
      <c r="T1531" s="19" t="s">
        <v>32</v>
      </c>
      <c r="U1531" s="22">
        <v>1744289.64</v>
      </c>
      <c r="V1531" s="19" t="s">
        <v>7177</v>
      </c>
      <c r="W1531" s="19" t="s">
        <v>7176</v>
      </c>
      <c r="X1531" s="19" t="s">
        <v>32</v>
      </c>
      <c r="Y1531" s="20"/>
      <c r="Z1531" s="19" t="s">
        <v>7176</v>
      </c>
      <c r="AA1531" s="20"/>
      <c r="AB1531" s="19" t="s">
        <v>7176</v>
      </c>
      <c r="AC1531" s="19" t="s">
        <v>32</v>
      </c>
      <c r="AD1531" s="19" t="s">
        <v>32</v>
      </c>
      <c r="AE1531" s="19" t="s">
        <v>7176</v>
      </c>
      <c r="AF1531" s="19" t="s">
        <v>34</v>
      </c>
      <c r="AG1531" s="6" t="str">
        <f>VLOOKUP(F1531,[1]הזמנות!$D:$E,2,0)</f>
        <v>G91</v>
      </c>
      <c r="AH1531" s="6" t="str">
        <f>VLOOKUP(AG1531,'[1]קבוצות רכש'!$A:$B,2,0)</f>
        <v>ממשל זמין</v>
      </c>
    </row>
    <row r="1532" spans="1:34" x14ac:dyDescent="0.2">
      <c r="A1532" s="23" t="s">
        <v>22</v>
      </c>
      <c r="B1532" s="19" t="s">
        <v>239</v>
      </c>
      <c r="C1532" s="8" t="s">
        <v>254</v>
      </c>
      <c r="D1532" s="19" t="s">
        <v>240</v>
      </c>
      <c r="E1532" s="19" t="s">
        <v>241</v>
      </c>
      <c r="F1532" s="19" t="s">
        <v>7458</v>
      </c>
      <c r="G1532" s="19" t="s">
        <v>712</v>
      </c>
      <c r="H1532" s="20">
        <v>43839</v>
      </c>
      <c r="I1532" s="20">
        <v>44196</v>
      </c>
      <c r="J1532" s="19" t="s">
        <v>882</v>
      </c>
      <c r="K1532" s="19" t="s">
        <v>883</v>
      </c>
      <c r="L1532" s="19" t="s">
        <v>884</v>
      </c>
      <c r="M1532" s="22">
        <v>300230.19</v>
      </c>
      <c r="N1532" s="19" t="s">
        <v>30</v>
      </c>
      <c r="O1532" s="22">
        <v>211410.39</v>
      </c>
      <c r="P1532" s="19" t="s">
        <v>30</v>
      </c>
      <c r="Q1532" s="19" t="s">
        <v>282</v>
      </c>
      <c r="R1532" s="19" t="s">
        <v>716</v>
      </c>
      <c r="S1532" s="19" t="s">
        <v>32</v>
      </c>
      <c r="T1532" s="19" t="s">
        <v>32</v>
      </c>
      <c r="U1532" s="22">
        <v>122281.1</v>
      </c>
      <c r="V1532" s="19" t="s">
        <v>7177</v>
      </c>
      <c r="W1532" s="19" t="s">
        <v>7176</v>
      </c>
      <c r="X1532" s="19" t="s">
        <v>32</v>
      </c>
      <c r="Y1532" s="20"/>
      <c r="Z1532" s="19" t="s">
        <v>7176</v>
      </c>
      <c r="AA1532" s="20"/>
      <c r="AB1532" s="19" t="s">
        <v>7176</v>
      </c>
      <c r="AC1532" s="19" t="s">
        <v>32</v>
      </c>
      <c r="AD1532" s="19" t="s">
        <v>32</v>
      </c>
      <c r="AE1532" s="19" t="s">
        <v>7176</v>
      </c>
      <c r="AF1532" s="19" t="s">
        <v>34</v>
      </c>
      <c r="AG1532" s="6" t="str">
        <f>VLOOKUP(F1532,[1]הזמנות!$D:$E,2,0)</f>
        <v>G90</v>
      </c>
      <c r="AH1532" s="6" t="str">
        <f>VLOOKUP(AG1532,'[1]קבוצות רכש'!$A:$B,2,0)</f>
        <v>מטה מערך התקשוב</v>
      </c>
    </row>
    <row r="1533" spans="1:34" x14ac:dyDescent="0.2">
      <c r="A1533" s="23" t="s">
        <v>22</v>
      </c>
      <c r="B1533" s="19" t="s">
        <v>239</v>
      </c>
      <c r="C1533" s="8" t="s">
        <v>254</v>
      </c>
      <c r="D1533" s="19" t="s">
        <v>240</v>
      </c>
      <c r="E1533" s="19" t="s">
        <v>241</v>
      </c>
      <c r="F1533" s="19" t="s">
        <v>7457</v>
      </c>
      <c r="G1533" s="19" t="s">
        <v>712</v>
      </c>
      <c r="H1533" s="20">
        <v>43839</v>
      </c>
      <c r="I1533" s="20">
        <v>44196</v>
      </c>
      <c r="J1533" s="19" t="s">
        <v>727</v>
      </c>
      <c r="K1533" s="19" t="s">
        <v>728</v>
      </c>
      <c r="L1533" s="19" t="s">
        <v>729</v>
      </c>
      <c r="M1533" s="22">
        <v>2305770.48</v>
      </c>
      <c r="N1533" s="19" t="s">
        <v>30</v>
      </c>
      <c r="O1533" s="22">
        <v>1295303.17</v>
      </c>
      <c r="P1533" s="19" t="s">
        <v>30</v>
      </c>
      <c r="Q1533" s="19" t="s">
        <v>282</v>
      </c>
      <c r="R1533" s="19" t="s">
        <v>716</v>
      </c>
      <c r="S1533" s="19" t="s">
        <v>32</v>
      </c>
      <c r="T1533" s="19" t="s">
        <v>32</v>
      </c>
      <c r="U1533" s="22">
        <v>784087.69</v>
      </c>
      <c r="V1533" s="19" t="s">
        <v>7177</v>
      </c>
      <c r="W1533" s="19" t="s">
        <v>7176</v>
      </c>
      <c r="X1533" s="19" t="s">
        <v>32</v>
      </c>
      <c r="Y1533" s="20"/>
      <c r="Z1533" s="19" t="s">
        <v>7176</v>
      </c>
      <c r="AA1533" s="20"/>
      <c r="AB1533" s="19" t="s">
        <v>7176</v>
      </c>
      <c r="AC1533" s="19" t="s">
        <v>32</v>
      </c>
      <c r="AD1533" s="19" t="s">
        <v>32</v>
      </c>
      <c r="AE1533" s="19" t="s">
        <v>7176</v>
      </c>
      <c r="AF1533" s="19" t="s">
        <v>34</v>
      </c>
      <c r="AG1533" s="6" t="str">
        <f>VLOOKUP(F1533,[1]הזמנות!$D:$E,2,0)</f>
        <v>G91</v>
      </c>
      <c r="AH1533" s="6" t="str">
        <f>VLOOKUP(AG1533,'[1]קבוצות רכש'!$A:$B,2,0)</f>
        <v>ממשל זמין</v>
      </c>
    </row>
    <row r="1534" spans="1:34" x14ac:dyDescent="0.2">
      <c r="A1534" s="23" t="s">
        <v>22</v>
      </c>
      <c r="B1534" s="19" t="s">
        <v>239</v>
      </c>
      <c r="C1534" s="8" t="s">
        <v>254</v>
      </c>
      <c r="D1534" s="19" t="s">
        <v>240</v>
      </c>
      <c r="E1534" s="19" t="s">
        <v>241</v>
      </c>
      <c r="F1534" s="19" t="s">
        <v>7456</v>
      </c>
      <c r="G1534" s="19" t="s">
        <v>712</v>
      </c>
      <c r="H1534" s="20">
        <v>43839</v>
      </c>
      <c r="I1534" s="20">
        <v>44196</v>
      </c>
      <c r="J1534" s="19" t="s">
        <v>1895</v>
      </c>
      <c r="K1534" s="19" t="s">
        <v>1896</v>
      </c>
      <c r="L1534" s="19" t="s">
        <v>1897</v>
      </c>
      <c r="M1534" s="22">
        <v>5297021.7300000004</v>
      </c>
      <c r="N1534" s="19" t="s">
        <v>30</v>
      </c>
      <c r="O1534" s="22">
        <v>3645208.79</v>
      </c>
      <c r="P1534" s="19" t="s">
        <v>30</v>
      </c>
      <c r="Q1534" s="19" t="s">
        <v>282</v>
      </c>
      <c r="R1534" s="19" t="s">
        <v>716</v>
      </c>
      <c r="S1534" s="19" t="s">
        <v>32</v>
      </c>
      <c r="T1534" s="19" t="s">
        <v>32</v>
      </c>
      <c r="U1534" s="22">
        <v>2415199.37</v>
      </c>
      <c r="V1534" s="19" t="s">
        <v>7177</v>
      </c>
      <c r="W1534" s="19" t="s">
        <v>7176</v>
      </c>
      <c r="X1534" s="19" t="s">
        <v>32</v>
      </c>
      <c r="Y1534" s="20"/>
      <c r="Z1534" s="19" t="s">
        <v>7176</v>
      </c>
      <c r="AA1534" s="20"/>
      <c r="AB1534" s="19" t="s">
        <v>7176</v>
      </c>
      <c r="AC1534" s="19" t="s">
        <v>32</v>
      </c>
      <c r="AD1534" s="19" t="s">
        <v>32</v>
      </c>
      <c r="AE1534" s="19" t="s">
        <v>7176</v>
      </c>
      <c r="AF1534" s="19" t="s">
        <v>34</v>
      </c>
      <c r="AG1534" s="6" t="str">
        <f>VLOOKUP(F1534,[1]הזמנות!$D:$E,2,0)</f>
        <v>G91</v>
      </c>
      <c r="AH1534" s="6" t="str">
        <f>VLOOKUP(AG1534,'[1]קבוצות רכש'!$A:$B,2,0)</f>
        <v>ממשל זמין</v>
      </c>
    </row>
    <row r="1535" spans="1:34" x14ac:dyDescent="0.2">
      <c r="A1535" s="23" t="s">
        <v>22</v>
      </c>
      <c r="B1535" s="19" t="s">
        <v>239</v>
      </c>
      <c r="C1535" s="8" t="s">
        <v>254</v>
      </c>
      <c r="D1535" s="19" t="s">
        <v>240</v>
      </c>
      <c r="E1535" s="19" t="s">
        <v>241</v>
      </c>
      <c r="F1535" s="19" t="s">
        <v>7455</v>
      </c>
      <c r="G1535" s="19" t="s">
        <v>712</v>
      </c>
      <c r="H1535" s="20">
        <v>43839</v>
      </c>
      <c r="I1535" s="20">
        <v>44196</v>
      </c>
      <c r="J1535" s="19" t="s">
        <v>1895</v>
      </c>
      <c r="K1535" s="19" t="s">
        <v>1896</v>
      </c>
      <c r="L1535" s="19" t="s">
        <v>1897</v>
      </c>
      <c r="M1535" s="22">
        <v>405326.61</v>
      </c>
      <c r="N1535" s="19" t="s">
        <v>30</v>
      </c>
      <c r="O1535" s="22">
        <v>276632.36</v>
      </c>
      <c r="P1535" s="19" t="s">
        <v>30</v>
      </c>
      <c r="Q1535" s="19" t="s">
        <v>282</v>
      </c>
      <c r="R1535" s="19" t="s">
        <v>716</v>
      </c>
      <c r="S1535" s="19" t="s">
        <v>32</v>
      </c>
      <c r="T1535" s="19" t="s">
        <v>32</v>
      </c>
      <c r="U1535" s="22">
        <v>173456.89</v>
      </c>
      <c r="V1535" s="19" t="s">
        <v>7177</v>
      </c>
      <c r="W1535" s="19" t="s">
        <v>7176</v>
      </c>
      <c r="X1535" s="19" t="s">
        <v>32</v>
      </c>
      <c r="Y1535" s="20"/>
      <c r="Z1535" s="19" t="s">
        <v>7176</v>
      </c>
      <c r="AA1535" s="20"/>
      <c r="AB1535" s="19" t="s">
        <v>7176</v>
      </c>
      <c r="AC1535" s="19" t="s">
        <v>32</v>
      </c>
      <c r="AD1535" s="19" t="s">
        <v>32</v>
      </c>
      <c r="AE1535" s="19" t="s">
        <v>7176</v>
      </c>
      <c r="AF1535" s="19" t="s">
        <v>34</v>
      </c>
      <c r="AG1535" s="6" t="str">
        <f>VLOOKUP(F1535,[1]הזמנות!$D:$E,2,0)</f>
        <v>G90</v>
      </c>
      <c r="AH1535" s="6" t="str">
        <f>VLOOKUP(AG1535,'[1]קבוצות רכש'!$A:$B,2,0)</f>
        <v>מטה מערך התקשוב</v>
      </c>
    </row>
    <row r="1536" spans="1:34" x14ac:dyDescent="0.2">
      <c r="A1536" s="23" t="s">
        <v>22</v>
      </c>
      <c r="B1536" s="19" t="s">
        <v>239</v>
      </c>
      <c r="C1536" s="8" t="s">
        <v>254</v>
      </c>
      <c r="D1536" s="19" t="s">
        <v>240</v>
      </c>
      <c r="E1536" s="19" t="s">
        <v>241</v>
      </c>
      <c r="F1536" s="19" t="s">
        <v>7454</v>
      </c>
      <c r="G1536" s="19" t="s">
        <v>7453</v>
      </c>
      <c r="H1536" s="20">
        <v>43839</v>
      </c>
      <c r="I1536" s="20">
        <v>44196</v>
      </c>
      <c r="J1536" s="19" t="s">
        <v>432</v>
      </c>
      <c r="K1536" s="19" t="s">
        <v>433</v>
      </c>
      <c r="L1536" s="19" t="s">
        <v>434</v>
      </c>
      <c r="M1536" s="22">
        <v>50859.72</v>
      </c>
      <c r="N1536" s="19" t="s">
        <v>30</v>
      </c>
      <c r="O1536" s="22">
        <v>16226.19</v>
      </c>
      <c r="P1536" s="19" t="s">
        <v>30</v>
      </c>
      <c r="Q1536" s="19" t="s">
        <v>282</v>
      </c>
      <c r="R1536" s="19" t="s">
        <v>1268</v>
      </c>
      <c r="S1536" s="19" t="s">
        <v>32</v>
      </c>
      <c r="T1536" s="19" t="s">
        <v>32</v>
      </c>
      <c r="U1536" s="22">
        <v>16226.19</v>
      </c>
      <c r="V1536" s="19" t="s">
        <v>7177</v>
      </c>
      <c r="W1536" s="19" t="s">
        <v>7176</v>
      </c>
      <c r="X1536" s="19" t="s">
        <v>32</v>
      </c>
      <c r="Y1536" s="20"/>
      <c r="Z1536" s="19" t="s">
        <v>7176</v>
      </c>
      <c r="AA1536" s="20"/>
      <c r="AB1536" s="19" t="s">
        <v>7176</v>
      </c>
      <c r="AC1536" s="19" t="s">
        <v>32</v>
      </c>
      <c r="AD1536" s="19" t="s">
        <v>32</v>
      </c>
      <c r="AE1536" s="19" t="s">
        <v>7176</v>
      </c>
      <c r="AF1536" s="19" t="s">
        <v>34</v>
      </c>
      <c r="AG1536" s="6" t="str">
        <f>VLOOKUP(F1536,[1]הזמנות!$D:$E,2,0)</f>
        <v>G91</v>
      </c>
      <c r="AH1536" s="6" t="str">
        <f>VLOOKUP(AG1536,'[1]קבוצות רכש'!$A:$B,2,0)</f>
        <v>ממשל זמין</v>
      </c>
    </row>
    <row r="1537" spans="1:34" x14ac:dyDescent="0.2">
      <c r="A1537" s="23" t="s">
        <v>22</v>
      </c>
      <c r="B1537" s="19" t="s">
        <v>239</v>
      </c>
      <c r="C1537" s="8" t="s">
        <v>254</v>
      </c>
      <c r="D1537" s="19" t="s">
        <v>240</v>
      </c>
      <c r="E1537" s="19" t="s">
        <v>241</v>
      </c>
      <c r="F1537" s="19" t="s">
        <v>7452</v>
      </c>
      <c r="G1537" s="19" t="s">
        <v>712</v>
      </c>
      <c r="H1537" s="20">
        <v>43839</v>
      </c>
      <c r="I1537" s="20">
        <v>44196</v>
      </c>
      <c r="J1537" s="19" t="s">
        <v>3499</v>
      </c>
      <c r="K1537" s="19" t="s">
        <v>3500</v>
      </c>
      <c r="L1537" s="19" t="s">
        <v>3501</v>
      </c>
      <c r="M1537" s="22">
        <v>536235.56999999995</v>
      </c>
      <c r="N1537" s="19" t="s">
        <v>30</v>
      </c>
      <c r="O1537" s="22">
        <v>370280.61</v>
      </c>
      <c r="P1537" s="19" t="s">
        <v>30</v>
      </c>
      <c r="Q1537" s="19" t="s">
        <v>282</v>
      </c>
      <c r="R1537" s="19" t="s">
        <v>716</v>
      </c>
      <c r="S1537" s="19" t="s">
        <v>32</v>
      </c>
      <c r="T1537" s="19" t="s">
        <v>32</v>
      </c>
      <c r="U1537" s="22">
        <v>177228.15</v>
      </c>
      <c r="V1537" s="19" t="s">
        <v>7177</v>
      </c>
      <c r="W1537" s="19" t="s">
        <v>7176</v>
      </c>
      <c r="X1537" s="19" t="s">
        <v>32</v>
      </c>
      <c r="Y1537" s="20"/>
      <c r="Z1537" s="19" t="s">
        <v>7176</v>
      </c>
      <c r="AA1537" s="20"/>
      <c r="AB1537" s="19" t="s">
        <v>7176</v>
      </c>
      <c r="AC1537" s="19" t="s">
        <v>32</v>
      </c>
      <c r="AD1537" s="19" t="s">
        <v>32</v>
      </c>
      <c r="AE1537" s="19" t="s">
        <v>7176</v>
      </c>
      <c r="AF1537" s="19" t="s">
        <v>34</v>
      </c>
      <c r="AG1537" s="6" t="str">
        <f>VLOOKUP(F1537,[1]הזמנות!$D:$E,2,0)</f>
        <v>G91</v>
      </c>
      <c r="AH1537" s="6" t="str">
        <f>VLOOKUP(AG1537,'[1]קבוצות רכש'!$A:$B,2,0)</f>
        <v>ממשל זמין</v>
      </c>
    </row>
    <row r="1538" spans="1:34" x14ac:dyDescent="0.2">
      <c r="A1538" s="23" t="s">
        <v>22</v>
      </c>
      <c r="B1538" s="19" t="s">
        <v>239</v>
      </c>
      <c r="C1538" s="8" t="s">
        <v>254</v>
      </c>
      <c r="D1538" s="19" t="s">
        <v>240</v>
      </c>
      <c r="E1538" s="19" t="s">
        <v>241</v>
      </c>
      <c r="F1538" s="19" t="s">
        <v>7451</v>
      </c>
      <c r="G1538" s="19" t="s">
        <v>712</v>
      </c>
      <c r="H1538" s="20">
        <v>43839</v>
      </c>
      <c r="I1538" s="20">
        <v>44196</v>
      </c>
      <c r="J1538" s="19" t="s">
        <v>3499</v>
      </c>
      <c r="K1538" s="19" t="s">
        <v>3500</v>
      </c>
      <c r="L1538" s="19" t="s">
        <v>3501</v>
      </c>
      <c r="M1538" s="22">
        <v>1033465.68</v>
      </c>
      <c r="N1538" s="19" t="s">
        <v>30</v>
      </c>
      <c r="O1538" s="22">
        <v>745134.85</v>
      </c>
      <c r="P1538" s="19" t="s">
        <v>30</v>
      </c>
      <c r="Q1538" s="19" t="s">
        <v>282</v>
      </c>
      <c r="R1538" s="19" t="s">
        <v>716</v>
      </c>
      <c r="S1538" s="19" t="s">
        <v>32</v>
      </c>
      <c r="T1538" s="19" t="s">
        <v>32</v>
      </c>
      <c r="U1538" s="22">
        <v>371890.58</v>
      </c>
      <c r="V1538" s="19" t="s">
        <v>7177</v>
      </c>
      <c r="W1538" s="19" t="s">
        <v>7176</v>
      </c>
      <c r="X1538" s="19" t="s">
        <v>32</v>
      </c>
      <c r="Y1538" s="20"/>
      <c r="Z1538" s="19" t="s">
        <v>7176</v>
      </c>
      <c r="AA1538" s="20"/>
      <c r="AB1538" s="19" t="s">
        <v>7176</v>
      </c>
      <c r="AC1538" s="19" t="s">
        <v>32</v>
      </c>
      <c r="AD1538" s="19" t="s">
        <v>32</v>
      </c>
      <c r="AE1538" s="19" t="s">
        <v>7176</v>
      </c>
      <c r="AF1538" s="19" t="s">
        <v>34</v>
      </c>
      <c r="AG1538" s="6" t="str">
        <f>VLOOKUP(F1538,[1]הזמנות!$D:$E,2,0)</f>
        <v>G90</v>
      </c>
      <c r="AH1538" s="6" t="str">
        <f>VLOOKUP(AG1538,'[1]קבוצות רכש'!$A:$B,2,0)</f>
        <v>מטה מערך התקשוב</v>
      </c>
    </row>
    <row r="1539" spans="1:34" x14ac:dyDescent="0.2">
      <c r="A1539" s="23" t="s">
        <v>22</v>
      </c>
      <c r="B1539" s="19" t="s">
        <v>239</v>
      </c>
      <c r="C1539" s="8" t="s">
        <v>254</v>
      </c>
      <c r="D1539" s="19" t="s">
        <v>240</v>
      </c>
      <c r="E1539" s="19" t="s">
        <v>241</v>
      </c>
      <c r="F1539" s="19" t="s">
        <v>7450</v>
      </c>
      <c r="G1539" s="19" t="s">
        <v>712</v>
      </c>
      <c r="H1539" s="20">
        <v>43839</v>
      </c>
      <c r="I1539" s="20">
        <v>44196</v>
      </c>
      <c r="J1539" s="19" t="s">
        <v>4140</v>
      </c>
      <c r="K1539" s="19" t="s">
        <v>4141</v>
      </c>
      <c r="L1539" s="19" t="s">
        <v>4142</v>
      </c>
      <c r="M1539" s="22">
        <v>988466.31</v>
      </c>
      <c r="N1539" s="19" t="s">
        <v>30</v>
      </c>
      <c r="O1539" s="22">
        <v>684866.98</v>
      </c>
      <c r="P1539" s="19" t="s">
        <v>30</v>
      </c>
      <c r="Q1539" s="19" t="s">
        <v>282</v>
      </c>
      <c r="R1539" s="19" t="s">
        <v>716</v>
      </c>
      <c r="S1539" s="19" t="s">
        <v>32</v>
      </c>
      <c r="T1539" s="19" t="s">
        <v>32</v>
      </c>
      <c r="U1539" s="22">
        <v>323300.95</v>
      </c>
      <c r="V1539" s="19" t="s">
        <v>7177</v>
      </c>
      <c r="W1539" s="19" t="s">
        <v>7176</v>
      </c>
      <c r="X1539" s="19" t="s">
        <v>32</v>
      </c>
      <c r="Y1539" s="20"/>
      <c r="Z1539" s="19" t="s">
        <v>7176</v>
      </c>
      <c r="AA1539" s="20"/>
      <c r="AB1539" s="19" t="s">
        <v>7176</v>
      </c>
      <c r="AC1539" s="19" t="s">
        <v>32</v>
      </c>
      <c r="AD1539" s="19" t="s">
        <v>32</v>
      </c>
      <c r="AE1539" s="19" t="s">
        <v>7176</v>
      </c>
      <c r="AF1539" s="19" t="s">
        <v>34</v>
      </c>
      <c r="AG1539" s="6" t="str">
        <f>VLOOKUP(F1539,[1]הזמנות!$D:$E,2,0)</f>
        <v>G90</v>
      </c>
      <c r="AH1539" s="6" t="str">
        <f>VLOOKUP(AG1539,'[1]קבוצות רכש'!$A:$B,2,0)</f>
        <v>מטה מערך התקשוב</v>
      </c>
    </row>
    <row r="1540" spans="1:34" x14ac:dyDescent="0.2">
      <c r="A1540" s="23" t="s">
        <v>22</v>
      </c>
      <c r="B1540" s="19" t="s">
        <v>239</v>
      </c>
      <c r="C1540" s="8" t="s">
        <v>254</v>
      </c>
      <c r="D1540" s="19" t="s">
        <v>240</v>
      </c>
      <c r="E1540" s="19" t="s">
        <v>241</v>
      </c>
      <c r="F1540" s="19" t="s">
        <v>7449</v>
      </c>
      <c r="G1540" s="19" t="s">
        <v>712</v>
      </c>
      <c r="H1540" s="20">
        <v>43839</v>
      </c>
      <c r="I1540" s="20">
        <v>44196</v>
      </c>
      <c r="J1540" s="19" t="s">
        <v>4140</v>
      </c>
      <c r="K1540" s="19" t="s">
        <v>4141</v>
      </c>
      <c r="L1540" s="19" t="s">
        <v>4142</v>
      </c>
      <c r="M1540" s="22">
        <v>1808065.35</v>
      </c>
      <c r="N1540" s="19" t="s">
        <v>30</v>
      </c>
      <c r="O1540" s="22">
        <v>1277566.04</v>
      </c>
      <c r="P1540" s="19" t="s">
        <v>30</v>
      </c>
      <c r="Q1540" s="19" t="s">
        <v>282</v>
      </c>
      <c r="R1540" s="19" t="s">
        <v>716</v>
      </c>
      <c r="S1540" s="19" t="s">
        <v>32</v>
      </c>
      <c r="T1540" s="19" t="s">
        <v>32</v>
      </c>
      <c r="U1540" s="22">
        <v>605907.26</v>
      </c>
      <c r="V1540" s="19" t="s">
        <v>7177</v>
      </c>
      <c r="W1540" s="19" t="s">
        <v>7176</v>
      </c>
      <c r="X1540" s="19" t="s">
        <v>32</v>
      </c>
      <c r="Y1540" s="20"/>
      <c r="Z1540" s="19" t="s">
        <v>7176</v>
      </c>
      <c r="AA1540" s="20"/>
      <c r="AB1540" s="19" t="s">
        <v>7176</v>
      </c>
      <c r="AC1540" s="19" t="s">
        <v>32</v>
      </c>
      <c r="AD1540" s="19" t="s">
        <v>32</v>
      </c>
      <c r="AE1540" s="19" t="s">
        <v>7176</v>
      </c>
      <c r="AF1540" s="19" t="s">
        <v>34</v>
      </c>
      <c r="AG1540" s="6" t="str">
        <f>VLOOKUP(F1540,[1]הזמנות!$D:$E,2,0)</f>
        <v>G91</v>
      </c>
      <c r="AH1540" s="6" t="str">
        <f>VLOOKUP(AG1540,'[1]קבוצות רכש'!$A:$B,2,0)</f>
        <v>ממשל זמין</v>
      </c>
    </row>
    <row r="1541" spans="1:34" x14ac:dyDescent="0.2">
      <c r="A1541" s="23" t="s">
        <v>22</v>
      </c>
      <c r="B1541" s="19" t="s">
        <v>239</v>
      </c>
      <c r="C1541" s="8" t="s">
        <v>254</v>
      </c>
      <c r="D1541" s="19" t="s">
        <v>240</v>
      </c>
      <c r="E1541" s="19" t="s">
        <v>241</v>
      </c>
      <c r="F1541" s="19" t="s">
        <v>7448</v>
      </c>
      <c r="G1541" s="19" t="s">
        <v>712</v>
      </c>
      <c r="H1541" s="20">
        <v>43839</v>
      </c>
      <c r="I1541" s="20">
        <v>44196</v>
      </c>
      <c r="J1541" s="19" t="s">
        <v>4146</v>
      </c>
      <c r="K1541" s="19" t="s">
        <v>4147</v>
      </c>
      <c r="L1541" s="19" t="s">
        <v>4148</v>
      </c>
      <c r="M1541" s="22">
        <v>119540.07</v>
      </c>
      <c r="N1541" s="19" t="s">
        <v>30</v>
      </c>
      <c r="O1541" s="22">
        <v>19901.72</v>
      </c>
      <c r="P1541" s="19" t="s">
        <v>30</v>
      </c>
      <c r="Q1541" s="19" t="s">
        <v>282</v>
      </c>
      <c r="R1541" s="19" t="s">
        <v>716</v>
      </c>
      <c r="S1541" s="19" t="s">
        <v>32</v>
      </c>
      <c r="T1541" s="19" t="s">
        <v>32</v>
      </c>
      <c r="U1541" s="22">
        <v>17374.509999999998</v>
      </c>
      <c r="V1541" s="19" t="s">
        <v>7177</v>
      </c>
      <c r="W1541" s="19" t="s">
        <v>7176</v>
      </c>
      <c r="X1541" s="19" t="s">
        <v>32</v>
      </c>
      <c r="Y1541" s="20"/>
      <c r="Z1541" s="19" t="s">
        <v>7176</v>
      </c>
      <c r="AA1541" s="20"/>
      <c r="AB1541" s="19" t="s">
        <v>7176</v>
      </c>
      <c r="AC1541" s="19" t="s">
        <v>32</v>
      </c>
      <c r="AD1541" s="19" t="s">
        <v>32</v>
      </c>
      <c r="AE1541" s="19" t="s">
        <v>7176</v>
      </c>
      <c r="AF1541" s="19" t="s">
        <v>34</v>
      </c>
      <c r="AG1541" s="6" t="str">
        <f>VLOOKUP(F1541,[1]הזמנות!$D:$E,2,0)</f>
        <v>G90</v>
      </c>
      <c r="AH1541" s="6" t="str">
        <f>VLOOKUP(AG1541,'[1]קבוצות רכש'!$A:$B,2,0)</f>
        <v>מטה מערך התקשוב</v>
      </c>
    </row>
    <row r="1542" spans="1:34" x14ac:dyDescent="0.2">
      <c r="A1542" s="23" t="s">
        <v>22</v>
      </c>
      <c r="B1542" s="19" t="s">
        <v>239</v>
      </c>
      <c r="C1542" s="8" t="s">
        <v>254</v>
      </c>
      <c r="D1542" s="19" t="s">
        <v>240</v>
      </c>
      <c r="E1542" s="19" t="s">
        <v>241</v>
      </c>
      <c r="F1542" s="19" t="s">
        <v>7447</v>
      </c>
      <c r="G1542" s="19" t="s">
        <v>712</v>
      </c>
      <c r="H1542" s="20">
        <v>43839</v>
      </c>
      <c r="I1542" s="20">
        <v>44196</v>
      </c>
      <c r="J1542" s="19" t="s">
        <v>4146</v>
      </c>
      <c r="K1542" s="19" t="s">
        <v>4147</v>
      </c>
      <c r="L1542" s="19" t="s">
        <v>4148</v>
      </c>
      <c r="M1542" s="22">
        <v>649605.06000000006</v>
      </c>
      <c r="N1542" s="19" t="s">
        <v>30</v>
      </c>
      <c r="O1542" s="22">
        <v>314983.65000000002</v>
      </c>
      <c r="P1542" s="19" t="s">
        <v>30</v>
      </c>
      <c r="Q1542" s="19" t="s">
        <v>282</v>
      </c>
      <c r="R1542" s="19" t="s">
        <v>716</v>
      </c>
      <c r="S1542" s="19" t="s">
        <v>32</v>
      </c>
      <c r="T1542" s="19" t="s">
        <v>32</v>
      </c>
      <c r="U1542" s="22">
        <v>180053.05</v>
      </c>
      <c r="V1542" s="19" t="s">
        <v>7177</v>
      </c>
      <c r="W1542" s="19" t="s">
        <v>7176</v>
      </c>
      <c r="X1542" s="19" t="s">
        <v>32</v>
      </c>
      <c r="Y1542" s="20"/>
      <c r="Z1542" s="19" t="s">
        <v>7176</v>
      </c>
      <c r="AA1542" s="20"/>
      <c r="AB1542" s="19" t="s">
        <v>7176</v>
      </c>
      <c r="AC1542" s="19" t="s">
        <v>32</v>
      </c>
      <c r="AD1542" s="19" t="s">
        <v>32</v>
      </c>
      <c r="AE1542" s="19" t="s">
        <v>7176</v>
      </c>
      <c r="AF1542" s="19" t="s">
        <v>34</v>
      </c>
      <c r="AG1542" s="6" t="str">
        <f>VLOOKUP(F1542,[1]הזמנות!$D:$E,2,0)</f>
        <v>G91</v>
      </c>
      <c r="AH1542" s="6" t="str">
        <f>VLOOKUP(AG1542,'[1]קבוצות רכש'!$A:$B,2,0)</f>
        <v>ממשל זמין</v>
      </c>
    </row>
    <row r="1543" spans="1:34" x14ac:dyDescent="0.2">
      <c r="A1543" s="23" t="s">
        <v>22</v>
      </c>
      <c r="B1543" s="19" t="s">
        <v>239</v>
      </c>
      <c r="C1543" s="8" t="s">
        <v>254</v>
      </c>
      <c r="D1543" s="19" t="s">
        <v>240</v>
      </c>
      <c r="E1543" s="19" t="s">
        <v>241</v>
      </c>
      <c r="F1543" s="19" t="s">
        <v>7446</v>
      </c>
      <c r="G1543" s="19" t="s">
        <v>712</v>
      </c>
      <c r="H1543" s="20">
        <v>43839</v>
      </c>
      <c r="I1543" s="20">
        <v>44196</v>
      </c>
      <c r="J1543" s="19" t="s">
        <v>4214</v>
      </c>
      <c r="K1543" s="19" t="s">
        <v>4215</v>
      </c>
      <c r="L1543" s="19" t="s">
        <v>4216</v>
      </c>
      <c r="M1543" s="22">
        <v>286467.48</v>
      </c>
      <c r="N1543" s="19" t="s">
        <v>30</v>
      </c>
      <c r="O1543" s="22">
        <v>196618.53</v>
      </c>
      <c r="P1543" s="19" t="s">
        <v>30</v>
      </c>
      <c r="Q1543" s="19" t="s">
        <v>282</v>
      </c>
      <c r="R1543" s="19" t="s">
        <v>716</v>
      </c>
      <c r="S1543" s="19" t="s">
        <v>32</v>
      </c>
      <c r="T1543" s="19" t="s">
        <v>32</v>
      </c>
      <c r="U1543" s="22">
        <v>93443.22</v>
      </c>
      <c r="V1543" s="19" t="s">
        <v>7177</v>
      </c>
      <c r="W1543" s="19" t="s">
        <v>7176</v>
      </c>
      <c r="X1543" s="19" t="s">
        <v>32</v>
      </c>
      <c r="Y1543" s="20"/>
      <c r="Z1543" s="19" t="s">
        <v>7176</v>
      </c>
      <c r="AA1543" s="20"/>
      <c r="AB1543" s="19" t="s">
        <v>7176</v>
      </c>
      <c r="AC1543" s="19" t="s">
        <v>32</v>
      </c>
      <c r="AD1543" s="19" t="s">
        <v>32</v>
      </c>
      <c r="AE1543" s="19" t="s">
        <v>7176</v>
      </c>
      <c r="AF1543" s="19" t="s">
        <v>34</v>
      </c>
      <c r="AG1543" s="6" t="str">
        <f>VLOOKUP(F1543,[1]הזמנות!$D:$E,2,0)</f>
        <v>G91</v>
      </c>
      <c r="AH1543" s="6" t="str">
        <f>VLOOKUP(AG1543,'[1]קבוצות רכש'!$A:$B,2,0)</f>
        <v>ממשל זמין</v>
      </c>
    </row>
    <row r="1544" spans="1:34" x14ac:dyDescent="0.2">
      <c r="A1544" s="23" t="s">
        <v>22</v>
      </c>
      <c r="B1544" s="19" t="s">
        <v>239</v>
      </c>
      <c r="C1544" s="8" t="s">
        <v>254</v>
      </c>
      <c r="D1544" s="19" t="s">
        <v>240</v>
      </c>
      <c r="E1544" s="19" t="s">
        <v>241</v>
      </c>
      <c r="F1544" s="19" t="s">
        <v>7445</v>
      </c>
      <c r="G1544" s="19" t="s">
        <v>2831</v>
      </c>
      <c r="H1544" s="20">
        <v>43842</v>
      </c>
      <c r="I1544" s="20">
        <v>44196</v>
      </c>
      <c r="J1544" s="19" t="s">
        <v>1326</v>
      </c>
      <c r="K1544" s="19" t="s">
        <v>1327</v>
      </c>
      <c r="L1544" s="19" t="s">
        <v>1328</v>
      </c>
      <c r="M1544" s="22">
        <v>4214.1099999999997</v>
      </c>
      <c r="N1544" s="19" t="s">
        <v>30</v>
      </c>
      <c r="O1544" s="22">
        <v>1164.0899999999999</v>
      </c>
      <c r="P1544" s="19" t="s">
        <v>30</v>
      </c>
      <c r="Q1544" s="19" t="s">
        <v>260</v>
      </c>
      <c r="R1544" s="19" t="s">
        <v>2832</v>
      </c>
      <c r="S1544" s="19" t="s">
        <v>32</v>
      </c>
      <c r="T1544" s="19" t="s">
        <v>32</v>
      </c>
      <c r="U1544" s="21">
        <v>672.99</v>
      </c>
      <c r="V1544" s="19" t="s">
        <v>7177</v>
      </c>
      <c r="W1544" s="19" t="s">
        <v>7176</v>
      </c>
      <c r="X1544" s="19" t="s">
        <v>32</v>
      </c>
      <c r="Y1544" s="20"/>
      <c r="Z1544" s="19" t="s">
        <v>7176</v>
      </c>
      <c r="AA1544" s="20"/>
      <c r="AB1544" s="19" t="s">
        <v>7176</v>
      </c>
      <c r="AC1544" s="19" t="s">
        <v>32</v>
      </c>
      <c r="AD1544" s="19" t="s">
        <v>32</v>
      </c>
      <c r="AE1544" s="19" t="s">
        <v>7176</v>
      </c>
      <c r="AF1544" s="19" t="s">
        <v>34</v>
      </c>
      <c r="AG1544" s="6" t="str">
        <f>VLOOKUP(F1544,[1]הזמנות!$D:$E,2,0)</f>
        <v>G98</v>
      </c>
      <c r="AH1544" s="6" t="str">
        <f>VLOOKUP(AG1544,'[1]קבוצות רכש'!$A:$B,2,0)</f>
        <v>תקשוב תכנון ואסט</v>
      </c>
    </row>
    <row r="1545" spans="1:34" x14ac:dyDescent="0.2">
      <c r="A1545" s="23" t="s">
        <v>22</v>
      </c>
      <c r="B1545" s="19" t="s">
        <v>239</v>
      </c>
      <c r="C1545" s="8" t="s">
        <v>254</v>
      </c>
      <c r="D1545" s="19" t="s">
        <v>240</v>
      </c>
      <c r="E1545" s="19" t="s">
        <v>241</v>
      </c>
      <c r="F1545" s="19" t="s">
        <v>7444</v>
      </c>
      <c r="G1545" s="19" t="s">
        <v>4801</v>
      </c>
      <c r="H1545" s="20">
        <v>43842</v>
      </c>
      <c r="I1545" s="20">
        <v>44196</v>
      </c>
      <c r="J1545" s="19" t="s">
        <v>3061</v>
      </c>
      <c r="K1545" s="19" t="s">
        <v>3062</v>
      </c>
      <c r="L1545" s="19" t="s">
        <v>3063</v>
      </c>
      <c r="M1545" s="22">
        <v>2400000</v>
      </c>
      <c r="N1545" s="19" t="s">
        <v>30</v>
      </c>
      <c r="O1545" s="22">
        <v>915465.8</v>
      </c>
      <c r="P1545" s="19" t="s">
        <v>30</v>
      </c>
      <c r="Q1545" s="19" t="s">
        <v>282</v>
      </c>
      <c r="R1545" s="19" t="s">
        <v>4802</v>
      </c>
      <c r="S1545" s="19" t="s">
        <v>32</v>
      </c>
      <c r="T1545" s="19" t="s">
        <v>32</v>
      </c>
      <c r="U1545" s="22">
        <v>480916.97</v>
      </c>
      <c r="V1545" s="19" t="s">
        <v>7177</v>
      </c>
      <c r="W1545" s="19" t="s">
        <v>7176</v>
      </c>
      <c r="X1545" s="19" t="s">
        <v>32</v>
      </c>
      <c r="Y1545" s="20"/>
      <c r="Z1545" s="19" t="s">
        <v>7176</v>
      </c>
      <c r="AA1545" s="20"/>
      <c r="AB1545" s="19" t="s">
        <v>7176</v>
      </c>
      <c r="AC1545" s="19" t="s">
        <v>32</v>
      </c>
      <c r="AD1545" s="19" t="s">
        <v>32</v>
      </c>
      <c r="AE1545" s="19" t="s">
        <v>7176</v>
      </c>
      <c r="AF1545" s="19" t="s">
        <v>34</v>
      </c>
      <c r="AG1545" s="6" t="str">
        <f>VLOOKUP(F1545,[1]הזמנות!$D:$E,2,0)</f>
        <v>G91</v>
      </c>
      <c r="AH1545" s="6" t="str">
        <f>VLOOKUP(AG1545,'[1]קבוצות רכש'!$A:$B,2,0)</f>
        <v>ממשל זמין</v>
      </c>
    </row>
    <row r="1546" spans="1:34" x14ac:dyDescent="0.2">
      <c r="A1546" s="23" t="s">
        <v>22</v>
      </c>
      <c r="B1546" s="19" t="s">
        <v>239</v>
      </c>
      <c r="C1546" s="8" t="s">
        <v>254</v>
      </c>
      <c r="D1546" s="19" t="s">
        <v>240</v>
      </c>
      <c r="E1546" s="19" t="s">
        <v>241</v>
      </c>
      <c r="F1546" s="19" t="s">
        <v>7443</v>
      </c>
      <c r="G1546" s="19" t="s">
        <v>712</v>
      </c>
      <c r="H1546" s="20">
        <v>43842</v>
      </c>
      <c r="I1546" s="20">
        <v>44196</v>
      </c>
      <c r="J1546" s="19" t="s">
        <v>3914</v>
      </c>
      <c r="K1546" s="19" t="s">
        <v>3915</v>
      </c>
      <c r="L1546" s="19" t="s">
        <v>3916</v>
      </c>
      <c r="M1546" s="22">
        <v>1889530.11</v>
      </c>
      <c r="N1546" s="19" t="s">
        <v>30</v>
      </c>
      <c r="O1546" s="22">
        <v>1211745.6299999999</v>
      </c>
      <c r="P1546" s="19" t="s">
        <v>30</v>
      </c>
      <c r="Q1546" s="19" t="s">
        <v>282</v>
      </c>
      <c r="R1546" s="19" t="s">
        <v>716</v>
      </c>
      <c r="S1546" s="19" t="s">
        <v>32</v>
      </c>
      <c r="T1546" s="19" t="s">
        <v>32</v>
      </c>
      <c r="U1546" s="22">
        <v>621976.39</v>
      </c>
      <c r="V1546" s="19" t="s">
        <v>7177</v>
      </c>
      <c r="W1546" s="19" t="s">
        <v>7176</v>
      </c>
      <c r="X1546" s="19" t="s">
        <v>32</v>
      </c>
      <c r="Y1546" s="20"/>
      <c r="Z1546" s="19" t="s">
        <v>7176</v>
      </c>
      <c r="AA1546" s="20"/>
      <c r="AB1546" s="19" t="s">
        <v>7176</v>
      </c>
      <c r="AC1546" s="19" t="s">
        <v>32</v>
      </c>
      <c r="AD1546" s="19" t="s">
        <v>32</v>
      </c>
      <c r="AE1546" s="19" t="s">
        <v>7176</v>
      </c>
      <c r="AF1546" s="19" t="s">
        <v>34</v>
      </c>
      <c r="AG1546" s="6" t="str">
        <f>VLOOKUP(F1546,[1]הזמנות!$D:$E,2,0)</f>
        <v>G91</v>
      </c>
      <c r="AH1546" s="6" t="str">
        <f>VLOOKUP(AG1546,'[1]קבוצות רכש'!$A:$B,2,0)</f>
        <v>ממשל זמין</v>
      </c>
    </row>
    <row r="1547" spans="1:34" x14ac:dyDescent="0.2">
      <c r="A1547" s="23" t="s">
        <v>22</v>
      </c>
      <c r="B1547" s="19" t="s">
        <v>239</v>
      </c>
      <c r="C1547" s="8" t="s">
        <v>254</v>
      </c>
      <c r="D1547" s="19" t="s">
        <v>240</v>
      </c>
      <c r="E1547" s="19" t="s">
        <v>241</v>
      </c>
      <c r="F1547" s="19" t="s">
        <v>7442</v>
      </c>
      <c r="G1547" s="19" t="s">
        <v>712</v>
      </c>
      <c r="H1547" s="20">
        <v>43842</v>
      </c>
      <c r="I1547" s="20">
        <v>44196</v>
      </c>
      <c r="J1547" s="19" t="s">
        <v>4128</v>
      </c>
      <c r="K1547" s="19" t="s">
        <v>4129</v>
      </c>
      <c r="L1547" s="19" t="s">
        <v>4130</v>
      </c>
      <c r="M1547" s="22">
        <v>209190.15</v>
      </c>
      <c r="N1547" s="19" t="s">
        <v>30</v>
      </c>
      <c r="O1547" s="22">
        <v>140517.01</v>
      </c>
      <c r="P1547" s="19" t="s">
        <v>30</v>
      </c>
      <c r="Q1547" s="19" t="s">
        <v>282</v>
      </c>
      <c r="R1547" s="19" t="s">
        <v>716</v>
      </c>
      <c r="S1547" s="19" t="s">
        <v>32</v>
      </c>
      <c r="T1547" s="19" t="s">
        <v>32</v>
      </c>
      <c r="U1547" s="22">
        <v>71456.289999999994</v>
      </c>
      <c r="V1547" s="19" t="s">
        <v>7177</v>
      </c>
      <c r="W1547" s="19" t="s">
        <v>7176</v>
      </c>
      <c r="X1547" s="19" t="s">
        <v>32</v>
      </c>
      <c r="Y1547" s="20"/>
      <c r="Z1547" s="19" t="s">
        <v>7176</v>
      </c>
      <c r="AA1547" s="20"/>
      <c r="AB1547" s="19" t="s">
        <v>7176</v>
      </c>
      <c r="AC1547" s="19" t="s">
        <v>32</v>
      </c>
      <c r="AD1547" s="19" t="s">
        <v>32</v>
      </c>
      <c r="AE1547" s="19" t="s">
        <v>7176</v>
      </c>
      <c r="AF1547" s="19" t="s">
        <v>34</v>
      </c>
      <c r="AG1547" s="6" t="str">
        <f>VLOOKUP(F1547,[1]הזמנות!$D:$E,2,0)</f>
        <v>G91</v>
      </c>
      <c r="AH1547" s="6" t="str">
        <f>VLOOKUP(AG1547,'[1]קבוצות רכש'!$A:$B,2,0)</f>
        <v>ממשל זמין</v>
      </c>
    </row>
    <row r="1548" spans="1:34" x14ac:dyDescent="0.2">
      <c r="A1548" s="23" t="s">
        <v>22</v>
      </c>
      <c r="B1548" s="19" t="s">
        <v>239</v>
      </c>
      <c r="C1548" s="8" t="s">
        <v>254</v>
      </c>
      <c r="D1548" s="19" t="s">
        <v>240</v>
      </c>
      <c r="E1548" s="19" t="s">
        <v>241</v>
      </c>
      <c r="F1548" s="19" t="s">
        <v>7441</v>
      </c>
      <c r="G1548" s="19" t="s">
        <v>712</v>
      </c>
      <c r="H1548" s="20">
        <v>43842</v>
      </c>
      <c r="I1548" s="20">
        <v>44196</v>
      </c>
      <c r="J1548" s="19" t="s">
        <v>2259</v>
      </c>
      <c r="K1548" s="19" t="s">
        <v>2260</v>
      </c>
      <c r="L1548" s="19" t="s">
        <v>2261</v>
      </c>
      <c r="M1548" s="22">
        <v>2135991.7799999998</v>
      </c>
      <c r="N1548" s="19" t="s">
        <v>30</v>
      </c>
      <c r="O1548" s="22">
        <v>1201387.44</v>
      </c>
      <c r="P1548" s="19" t="s">
        <v>30</v>
      </c>
      <c r="Q1548" s="19" t="s">
        <v>282</v>
      </c>
      <c r="R1548" s="19" t="s">
        <v>716</v>
      </c>
      <c r="S1548" s="19" t="s">
        <v>32</v>
      </c>
      <c r="T1548" s="19" t="s">
        <v>32</v>
      </c>
      <c r="U1548" s="22">
        <v>694395.35</v>
      </c>
      <c r="V1548" s="19" t="s">
        <v>7177</v>
      </c>
      <c r="W1548" s="19" t="s">
        <v>7176</v>
      </c>
      <c r="X1548" s="19" t="s">
        <v>32</v>
      </c>
      <c r="Y1548" s="20"/>
      <c r="Z1548" s="19" t="s">
        <v>7176</v>
      </c>
      <c r="AA1548" s="20"/>
      <c r="AB1548" s="19" t="s">
        <v>7176</v>
      </c>
      <c r="AC1548" s="19" t="s">
        <v>32</v>
      </c>
      <c r="AD1548" s="19" t="s">
        <v>32</v>
      </c>
      <c r="AE1548" s="19" t="s">
        <v>7176</v>
      </c>
      <c r="AF1548" s="19" t="s">
        <v>34</v>
      </c>
      <c r="AG1548" s="6" t="str">
        <f>VLOOKUP(F1548,[1]הזמנות!$D:$E,2,0)</f>
        <v>G91</v>
      </c>
      <c r="AH1548" s="6" t="str">
        <f>VLOOKUP(AG1548,'[1]קבוצות רכש'!$A:$B,2,0)</f>
        <v>ממשל זמין</v>
      </c>
    </row>
    <row r="1549" spans="1:34" x14ac:dyDescent="0.2">
      <c r="A1549" s="23" t="s">
        <v>22</v>
      </c>
      <c r="B1549" s="19" t="s">
        <v>239</v>
      </c>
      <c r="C1549" s="8" t="s">
        <v>254</v>
      </c>
      <c r="D1549" s="19" t="s">
        <v>240</v>
      </c>
      <c r="E1549" s="19" t="s">
        <v>241</v>
      </c>
      <c r="F1549" s="19" t="s">
        <v>7440</v>
      </c>
      <c r="G1549" s="19" t="s">
        <v>712</v>
      </c>
      <c r="H1549" s="20">
        <v>43842</v>
      </c>
      <c r="I1549" s="20">
        <v>44196</v>
      </c>
      <c r="J1549" s="19" t="s">
        <v>713</v>
      </c>
      <c r="K1549" s="19" t="s">
        <v>714</v>
      </c>
      <c r="L1549" s="19" t="s">
        <v>715</v>
      </c>
      <c r="M1549" s="22">
        <v>3877449.03</v>
      </c>
      <c r="N1549" s="19" t="s">
        <v>30</v>
      </c>
      <c r="O1549" s="22">
        <v>1796877.35</v>
      </c>
      <c r="P1549" s="19" t="s">
        <v>30</v>
      </c>
      <c r="Q1549" s="19" t="s">
        <v>282</v>
      </c>
      <c r="R1549" s="19" t="s">
        <v>716</v>
      </c>
      <c r="S1549" s="19" t="s">
        <v>32</v>
      </c>
      <c r="T1549" s="19" t="s">
        <v>32</v>
      </c>
      <c r="U1549" s="22">
        <v>992536.76</v>
      </c>
      <c r="V1549" s="19" t="s">
        <v>7177</v>
      </c>
      <c r="W1549" s="19" t="s">
        <v>7176</v>
      </c>
      <c r="X1549" s="19" t="s">
        <v>32</v>
      </c>
      <c r="Y1549" s="20"/>
      <c r="Z1549" s="19" t="s">
        <v>7176</v>
      </c>
      <c r="AA1549" s="20"/>
      <c r="AB1549" s="19" t="s">
        <v>7176</v>
      </c>
      <c r="AC1549" s="19" t="s">
        <v>32</v>
      </c>
      <c r="AD1549" s="19" t="s">
        <v>32</v>
      </c>
      <c r="AE1549" s="19" t="s">
        <v>7176</v>
      </c>
      <c r="AF1549" s="19" t="s">
        <v>34</v>
      </c>
      <c r="AG1549" s="6" t="str">
        <f>VLOOKUP(F1549,[1]הזמנות!$D:$E,2,0)</f>
        <v>G91</v>
      </c>
      <c r="AH1549" s="6" t="str">
        <f>VLOOKUP(AG1549,'[1]קבוצות רכש'!$A:$B,2,0)</f>
        <v>ממשל זמין</v>
      </c>
    </row>
    <row r="1550" spans="1:34" x14ac:dyDescent="0.2">
      <c r="A1550" s="23" t="s">
        <v>22</v>
      </c>
      <c r="B1550" s="19" t="s">
        <v>239</v>
      </c>
      <c r="C1550" s="8" t="s">
        <v>254</v>
      </c>
      <c r="D1550" s="19" t="s">
        <v>240</v>
      </c>
      <c r="E1550" s="19" t="s">
        <v>241</v>
      </c>
      <c r="F1550" s="19" t="s">
        <v>7439</v>
      </c>
      <c r="G1550" s="19" t="s">
        <v>712</v>
      </c>
      <c r="H1550" s="20">
        <v>43842</v>
      </c>
      <c r="I1550" s="20">
        <v>44196</v>
      </c>
      <c r="J1550" s="19" t="s">
        <v>713</v>
      </c>
      <c r="K1550" s="19" t="s">
        <v>714</v>
      </c>
      <c r="L1550" s="19" t="s">
        <v>715</v>
      </c>
      <c r="M1550" s="22">
        <v>1884306.06</v>
      </c>
      <c r="N1550" s="19" t="s">
        <v>30</v>
      </c>
      <c r="O1550" s="22">
        <v>869236.37</v>
      </c>
      <c r="P1550" s="19" t="s">
        <v>30</v>
      </c>
      <c r="Q1550" s="19" t="s">
        <v>282</v>
      </c>
      <c r="R1550" s="19" t="s">
        <v>716</v>
      </c>
      <c r="S1550" s="19" t="s">
        <v>32</v>
      </c>
      <c r="T1550" s="19" t="s">
        <v>32</v>
      </c>
      <c r="U1550" s="22">
        <v>491435.06</v>
      </c>
      <c r="V1550" s="19" t="s">
        <v>7177</v>
      </c>
      <c r="W1550" s="19" t="s">
        <v>7176</v>
      </c>
      <c r="X1550" s="19" t="s">
        <v>32</v>
      </c>
      <c r="Y1550" s="20"/>
      <c r="Z1550" s="19" t="s">
        <v>7176</v>
      </c>
      <c r="AA1550" s="20"/>
      <c r="AB1550" s="19" t="s">
        <v>7176</v>
      </c>
      <c r="AC1550" s="19" t="s">
        <v>32</v>
      </c>
      <c r="AD1550" s="19" t="s">
        <v>32</v>
      </c>
      <c r="AE1550" s="19" t="s">
        <v>7176</v>
      </c>
      <c r="AF1550" s="19" t="s">
        <v>34</v>
      </c>
      <c r="AG1550" s="6" t="str">
        <f>VLOOKUP(F1550,[1]הזמנות!$D:$E,2,0)</f>
        <v>G91</v>
      </c>
      <c r="AH1550" s="6" t="str">
        <f>VLOOKUP(AG1550,'[1]קבוצות רכש'!$A:$B,2,0)</f>
        <v>ממשל זמין</v>
      </c>
    </row>
    <row r="1551" spans="1:34" x14ac:dyDescent="0.2">
      <c r="A1551" s="23" t="s">
        <v>22</v>
      </c>
      <c r="B1551" s="19" t="s">
        <v>239</v>
      </c>
      <c r="C1551" s="8" t="s">
        <v>254</v>
      </c>
      <c r="D1551" s="19" t="s">
        <v>240</v>
      </c>
      <c r="E1551" s="19" t="s">
        <v>241</v>
      </c>
      <c r="F1551" s="19" t="s">
        <v>7438</v>
      </c>
      <c r="G1551" s="19" t="s">
        <v>712</v>
      </c>
      <c r="H1551" s="20">
        <v>43842</v>
      </c>
      <c r="I1551" s="20">
        <v>44196</v>
      </c>
      <c r="J1551" s="19" t="s">
        <v>713</v>
      </c>
      <c r="K1551" s="19" t="s">
        <v>714</v>
      </c>
      <c r="L1551" s="19" t="s">
        <v>715</v>
      </c>
      <c r="M1551" s="22">
        <v>1764693.45</v>
      </c>
      <c r="N1551" s="19" t="s">
        <v>30</v>
      </c>
      <c r="O1551" s="22">
        <v>842178.07</v>
      </c>
      <c r="P1551" s="19" t="s">
        <v>30</v>
      </c>
      <c r="Q1551" s="19" t="s">
        <v>282</v>
      </c>
      <c r="R1551" s="19" t="s">
        <v>716</v>
      </c>
      <c r="S1551" s="19" t="s">
        <v>32</v>
      </c>
      <c r="T1551" s="19" t="s">
        <v>32</v>
      </c>
      <c r="U1551" s="22">
        <v>513844.61</v>
      </c>
      <c r="V1551" s="19" t="s">
        <v>7177</v>
      </c>
      <c r="W1551" s="19" t="s">
        <v>7176</v>
      </c>
      <c r="X1551" s="19" t="s">
        <v>32</v>
      </c>
      <c r="Y1551" s="20"/>
      <c r="Z1551" s="19" t="s">
        <v>7176</v>
      </c>
      <c r="AA1551" s="20"/>
      <c r="AB1551" s="19" t="s">
        <v>7176</v>
      </c>
      <c r="AC1551" s="19" t="s">
        <v>32</v>
      </c>
      <c r="AD1551" s="19" t="s">
        <v>32</v>
      </c>
      <c r="AE1551" s="19" t="s">
        <v>7176</v>
      </c>
      <c r="AF1551" s="19" t="s">
        <v>34</v>
      </c>
      <c r="AG1551" s="6" t="str">
        <f>VLOOKUP(F1551,[1]הזמנות!$D:$E,2,0)</f>
        <v>G91</v>
      </c>
      <c r="AH1551" s="6" t="str">
        <f>VLOOKUP(AG1551,'[1]קבוצות רכש'!$A:$B,2,0)</f>
        <v>ממשל זמין</v>
      </c>
    </row>
    <row r="1552" spans="1:34" x14ac:dyDescent="0.2">
      <c r="A1552" s="23" t="s">
        <v>22</v>
      </c>
      <c r="B1552" s="19" t="s">
        <v>239</v>
      </c>
      <c r="C1552" s="8" t="s">
        <v>254</v>
      </c>
      <c r="D1552" s="19" t="s">
        <v>240</v>
      </c>
      <c r="E1552" s="19" t="s">
        <v>241</v>
      </c>
      <c r="F1552" s="19" t="s">
        <v>7437</v>
      </c>
      <c r="G1552" s="19" t="s">
        <v>712</v>
      </c>
      <c r="H1552" s="20">
        <v>43842</v>
      </c>
      <c r="I1552" s="20">
        <v>44196</v>
      </c>
      <c r="J1552" s="19" t="s">
        <v>713</v>
      </c>
      <c r="K1552" s="19" t="s">
        <v>714</v>
      </c>
      <c r="L1552" s="19" t="s">
        <v>715</v>
      </c>
      <c r="M1552" s="22">
        <v>2074378.41</v>
      </c>
      <c r="N1552" s="19" t="s">
        <v>30</v>
      </c>
      <c r="O1552" s="22">
        <v>983778.91</v>
      </c>
      <c r="P1552" s="19" t="s">
        <v>30</v>
      </c>
      <c r="Q1552" s="19" t="s">
        <v>282</v>
      </c>
      <c r="R1552" s="19" t="s">
        <v>716</v>
      </c>
      <c r="S1552" s="19" t="s">
        <v>32</v>
      </c>
      <c r="T1552" s="19" t="s">
        <v>32</v>
      </c>
      <c r="U1552" s="22">
        <v>501329.96</v>
      </c>
      <c r="V1552" s="19" t="s">
        <v>7177</v>
      </c>
      <c r="W1552" s="19" t="s">
        <v>7176</v>
      </c>
      <c r="X1552" s="19" t="s">
        <v>32</v>
      </c>
      <c r="Y1552" s="20"/>
      <c r="Z1552" s="19" t="s">
        <v>7176</v>
      </c>
      <c r="AA1552" s="20"/>
      <c r="AB1552" s="19" t="s">
        <v>7176</v>
      </c>
      <c r="AC1552" s="19" t="s">
        <v>32</v>
      </c>
      <c r="AD1552" s="19" t="s">
        <v>32</v>
      </c>
      <c r="AE1552" s="19" t="s">
        <v>7176</v>
      </c>
      <c r="AF1552" s="19" t="s">
        <v>34</v>
      </c>
      <c r="AG1552" s="6" t="str">
        <f>VLOOKUP(F1552,[1]הזמנות!$D:$E,2,0)</f>
        <v>G91</v>
      </c>
      <c r="AH1552" s="6" t="str">
        <f>VLOOKUP(AG1552,'[1]קבוצות רכש'!$A:$B,2,0)</f>
        <v>ממשל זמין</v>
      </c>
    </row>
    <row r="1553" spans="1:34" x14ac:dyDescent="0.2">
      <c r="A1553" s="23" t="s">
        <v>22</v>
      </c>
      <c r="B1553" s="19" t="s">
        <v>239</v>
      </c>
      <c r="C1553" s="8" t="s">
        <v>254</v>
      </c>
      <c r="D1553" s="19" t="s">
        <v>240</v>
      </c>
      <c r="E1553" s="19" t="s">
        <v>241</v>
      </c>
      <c r="F1553" s="19" t="s">
        <v>7436</v>
      </c>
      <c r="G1553" s="19" t="s">
        <v>712</v>
      </c>
      <c r="H1553" s="20">
        <v>43842</v>
      </c>
      <c r="I1553" s="20">
        <v>44196</v>
      </c>
      <c r="J1553" s="19" t="s">
        <v>713</v>
      </c>
      <c r="K1553" s="19" t="s">
        <v>714</v>
      </c>
      <c r="L1553" s="19" t="s">
        <v>715</v>
      </c>
      <c r="M1553" s="22">
        <v>3702614.76</v>
      </c>
      <c r="N1553" s="19" t="s">
        <v>30</v>
      </c>
      <c r="O1553" s="22">
        <v>1973230.03</v>
      </c>
      <c r="P1553" s="19" t="s">
        <v>30</v>
      </c>
      <c r="Q1553" s="19" t="s">
        <v>282</v>
      </c>
      <c r="R1553" s="19" t="s">
        <v>716</v>
      </c>
      <c r="S1553" s="19" t="s">
        <v>32</v>
      </c>
      <c r="T1553" s="19" t="s">
        <v>32</v>
      </c>
      <c r="U1553" s="22">
        <v>1219141.95</v>
      </c>
      <c r="V1553" s="19" t="s">
        <v>7177</v>
      </c>
      <c r="W1553" s="19" t="s">
        <v>7176</v>
      </c>
      <c r="X1553" s="19" t="s">
        <v>32</v>
      </c>
      <c r="Y1553" s="20"/>
      <c r="Z1553" s="19" t="s">
        <v>7176</v>
      </c>
      <c r="AA1553" s="20"/>
      <c r="AB1553" s="19" t="s">
        <v>7176</v>
      </c>
      <c r="AC1553" s="19" t="s">
        <v>32</v>
      </c>
      <c r="AD1553" s="19" t="s">
        <v>32</v>
      </c>
      <c r="AE1553" s="19" t="s">
        <v>7176</v>
      </c>
      <c r="AF1553" s="19" t="s">
        <v>34</v>
      </c>
      <c r="AG1553" s="6" t="str">
        <f>VLOOKUP(F1553,[1]הזמנות!$D:$E,2,0)</f>
        <v>G91</v>
      </c>
      <c r="AH1553" s="6" t="str">
        <f>VLOOKUP(AG1553,'[1]קבוצות רכש'!$A:$B,2,0)</f>
        <v>ממשל זמין</v>
      </c>
    </row>
    <row r="1554" spans="1:34" x14ac:dyDescent="0.2">
      <c r="A1554" s="23" t="s">
        <v>22</v>
      </c>
      <c r="B1554" s="19" t="s">
        <v>239</v>
      </c>
      <c r="C1554" s="8" t="s">
        <v>254</v>
      </c>
      <c r="D1554" s="19" t="s">
        <v>240</v>
      </c>
      <c r="E1554" s="19" t="s">
        <v>241</v>
      </c>
      <c r="F1554" s="19" t="s">
        <v>7435</v>
      </c>
      <c r="G1554" s="19" t="s">
        <v>712</v>
      </c>
      <c r="H1554" s="20">
        <v>43842</v>
      </c>
      <c r="I1554" s="20">
        <v>44196</v>
      </c>
      <c r="J1554" s="19" t="s">
        <v>713</v>
      </c>
      <c r="K1554" s="19" t="s">
        <v>714</v>
      </c>
      <c r="L1554" s="19" t="s">
        <v>715</v>
      </c>
      <c r="M1554" s="22">
        <v>4623884.46</v>
      </c>
      <c r="N1554" s="19" t="s">
        <v>30</v>
      </c>
      <c r="O1554" s="22">
        <v>2594275.88</v>
      </c>
      <c r="P1554" s="19" t="s">
        <v>30</v>
      </c>
      <c r="Q1554" s="19" t="s">
        <v>282</v>
      </c>
      <c r="R1554" s="19" t="s">
        <v>716</v>
      </c>
      <c r="S1554" s="19" t="s">
        <v>32</v>
      </c>
      <c r="T1554" s="19" t="s">
        <v>32</v>
      </c>
      <c r="U1554" s="22">
        <v>1453753.24</v>
      </c>
      <c r="V1554" s="19" t="s">
        <v>7177</v>
      </c>
      <c r="W1554" s="19" t="s">
        <v>7176</v>
      </c>
      <c r="X1554" s="19" t="s">
        <v>32</v>
      </c>
      <c r="Y1554" s="20"/>
      <c r="Z1554" s="19" t="s">
        <v>7176</v>
      </c>
      <c r="AA1554" s="20"/>
      <c r="AB1554" s="19" t="s">
        <v>7176</v>
      </c>
      <c r="AC1554" s="19" t="s">
        <v>32</v>
      </c>
      <c r="AD1554" s="19" t="s">
        <v>32</v>
      </c>
      <c r="AE1554" s="19" t="s">
        <v>7176</v>
      </c>
      <c r="AF1554" s="19" t="s">
        <v>34</v>
      </c>
      <c r="AG1554" s="6" t="str">
        <f>VLOOKUP(F1554,[1]הזמנות!$D:$E,2,0)</f>
        <v>G91</v>
      </c>
      <c r="AH1554" s="6" t="str">
        <f>VLOOKUP(AG1554,'[1]קבוצות רכש'!$A:$B,2,0)</f>
        <v>ממשל זמין</v>
      </c>
    </row>
    <row r="1555" spans="1:34" x14ac:dyDescent="0.2">
      <c r="A1555" s="23" t="s">
        <v>22</v>
      </c>
      <c r="B1555" s="19" t="s">
        <v>239</v>
      </c>
      <c r="C1555" s="8" t="s">
        <v>254</v>
      </c>
      <c r="D1555" s="19" t="s">
        <v>240</v>
      </c>
      <c r="E1555" s="19" t="s">
        <v>241</v>
      </c>
      <c r="F1555" s="19" t="s">
        <v>7434</v>
      </c>
      <c r="G1555" s="19" t="s">
        <v>712</v>
      </c>
      <c r="H1555" s="20">
        <v>43842</v>
      </c>
      <c r="I1555" s="20">
        <v>44196</v>
      </c>
      <c r="J1555" s="19" t="s">
        <v>713</v>
      </c>
      <c r="K1555" s="19" t="s">
        <v>714</v>
      </c>
      <c r="L1555" s="19" t="s">
        <v>715</v>
      </c>
      <c r="M1555" s="22">
        <v>514805.85</v>
      </c>
      <c r="N1555" s="19" t="s">
        <v>30</v>
      </c>
      <c r="O1555" s="22">
        <v>237635.42</v>
      </c>
      <c r="P1555" s="19" t="s">
        <v>30</v>
      </c>
      <c r="Q1555" s="19" t="s">
        <v>282</v>
      </c>
      <c r="R1555" s="19" t="s">
        <v>716</v>
      </c>
      <c r="S1555" s="19" t="s">
        <v>32</v>
      </c>
      <c r="T1555" s="19" t="s">
        <v>32</v>
      </c>
      <c r="U1555" s="22">
        <v>119696.33</v>
      </c>
      <c r="V1555" s="19" t="s">
        <v>7177</v>
      </c>
      <c r="W1555" s="19" t="s">
        <v>7176</v>
      </c>
      <c r="X1555" s="19" t="s">
        <v>32</v>
      </c>
      <c r="Y1555" s="20"/>
      <c r="Z1555" s="19" t="s">
        <v>7176</v>
      </c>
      <c r="AA1555" s="20"/>
      <c r="AB1555" s="19" t="s">
        <v>7176</v>
      </c>
      <c r="AC1555" s="19" t="s">
        <v>32</v>
      </c>
      <c r="AD1555" s="19" t="s">
        <v>32</v>
      </c>
      <c r="AE1555" s="19" t="s">
        <v>7176</v>
      </c>
      <c r="AF1555" s="19" t="s">
        <v>34</v>
      </c>
      <c r="AG1555" s="6" t="str">
        <f>VLOOKUP(F1555,[1]הזמנות!$D:$E,2,0)</f>
        <v>G91</v>
      </c>
      <c r="AH1555" s="6" t="str">
        <f>VLOOKUP(AG1555,'[1]קבוצות רכש'!$A:$B,2,0)</f>
        <v>ממשל זמין</v>
      </c>
    </row>
    <row r="1556" spans="1:34" x14ac:dyDescent="0.2">
      <c r="A1556" s="23" t="s">
        <v>22</v>
      </c>
      <c r="B1556" s="19" t="s">
        <v>239</v>
      </c>
      <c r="C1556" s="8" t="s">
        <v>254</v>
      </c>
      <c r="D1556" s="19" t="s">
        <v>240</v>
      </c>
      <c r="E1556" s="19" t="s">
        <v>241</v>
      </c>
      <c r="F1556" s="19" t="s">
        <v>7433</v>
      </c>
      <c r="G1556" s="19" t="s">
        <v>712</v>
      </c>
      <c r="H1556" s="20">
        <v>43842</v>
      </c>
      <c r="I1556" s="20">
        <v>44196</v>
      </c>
      <c r="J1556" s="19" t="s">
        <v>713</v>
      </c>
      <c r="K1556" s="19" t="s">
        <v>714</v>
      </c>
      <c r="L1556" s="19" t="s">
        <v>715</v>
      </c>
      <c r="M1556" s="22">
        <v>301358.07</v>
      </c>
      <c r="N1556" s="19" t="s">
        <v>30</v>
      </c>
      <c r="O1556" s="22">
        <v>167038.96</v>
      </c>
      <c r="P1556" s="19" t="s">
        <v>30</v>
      </c>
      <c r="Q1556" s="19" t="s">
        <v>282</v>
      </c>
      <c r="R1556" s="19" t="s">
        <v>716</v>
      </c>
      <c r="S1556" s="19" t="s">
        <v>32</v>
      </c>
      <c r="T1556" s="19" t="s">
        <v>32</v>
      </c>
      <c r="U1556" s="22">
        <v>100668.75</v>
      </c>
      <c r="V1556" s="19" t="s">
        <v>7177</v>
      </c>
      <c r="W1556" s="19" t="s">
        <v>7176</v>
      </c>
      <c r="X1556" s="19" t="s">
        <v>32</v>
      </c>
      <c r="Y1556" s="20"/>
      <c r="Z1556" s="19" t="s">
        <v>7176</v>
      </c>
      <c r="AA1556" s="20"/>
      <c r="AB1556" s="19" t="s">
        <v>7176</v>
      </c>
      <c r="AC1556" s="19" t="s">
        <v>32</v>
      </c>
      <c r="AD1556" s="19" t="s">
        <v>32</v>
      </c>
      <c r="AE1556" s="19" t="s">
        <v>7176</v>
      </c>
      <c r="AF1556" s="19" t="s">
        <v>34</v>
      </c>
      <c r="AG1556" s="6" t="str">
        <f>VLOOKUP(F1556,[1]הזמנות!$D:$E,2,0)</f>
        <v>G90</v>
      </c>
      <c r="AH1556" s="6" t="str">
        <f>VLOOKUP(AG1556,'[1]קבוצות רכש'!$A:$B,2,0)</f>
        <v>מטה מערך התקשוב</v>
      </c>
    </row>
    <row r="1557" spans="1:34" x14ac:dyDescent="0.2">
      <c r="A1557" s="23" t="s">
        <v>22</v>
      </c>
      <c r="B1557" s="19" t="s">
        <v>239</v>
      </c>
      <c r="C1557" s="8" t="s">
        <v>254</v>
      </c>
      <c r="D1557" s="19" t="s">
        <v>240</v>
      </c>
      <c r="E1557" s="19" t="s">
        <v>241</v>
      </c>
      <c r="F1557" s="19" t="s">
        <v>7432</v>
      </c>
      <c r="G1557" s="19" t="s">
        <v>712</v>
      </c>
      <c r="H1557" s="20">
        <v>43842</v>
      </c>
      <c r="I1557" s="20">
        <v>44196</v>
      </c>
      <c r="J1557" s="19" t="s">
        <v>713</v>
      </c>
      <c r="K1557" s="19" t="s">
        <v>714</v>
      </c>
      <c r="L1557" s="19" t="s">
        <v>715</v>
      </c>
      <c r="M1557" s="22">
        <v>932946.3</v>
      </c>
      <c r="N1557" s="19" t="s">
        <v>30</v>
      </c>
      <c r="O1557" s="22">
        <v>522587.91</v>
      </c>
      <c r="P1557" s="19" t="s">
        <v>30</v>
      </c>
      <c r="Q1557" s="19" t="s">
        <v>282</v>
      </c>
      <c r="R1557" s="19" t="s">
        <v>716</v>
      </c>
      <c r="S1557" s="19" t="s">
        <v>32</v>
      </c>
      <c r="T1557" s="19" t="s">
        <v>32</v>
      </c>
      <c r="U1557" s="22">
        <v>296253.37</v>
      </c>
      <c r="V1557" s="19" t="s">
        <v>7177</v>
      </c>
      <c r="W1557" s="19" t="s">
        <v>7176</v>
      </c>
      <c r="X1557" s="19" t="s">
        <v>32</v>
      </c>
      <c r="Y1557" s="20"/>
      <c r="Z1557" s="19" t="s">
        <v>7176</v>
      </c>
      <c r="AA1557" s="20"/>
      <c r="AB1557" s="19" t="s">
        <v>7176</v>
      </c>
      <c r="AC1557" s="19" t="s">
        <v>32</v>
      </c>
      <c r="AD1557" s="19" t="s">
        <v>32</v>
      </c>
      <c r="AE1557" s="19" t="s">
        <v>7176</v>
      </c>
      <c r="AF1557" s="19" t="s">
        <v>34</v>
      </c>
      <c r="AG1557" s="6" t="str">
        <f>VLOOKUP(F1557,[1]הזמנות!$D:$E,2,0)</f>
        <v>G91</v>
      </c>
      <c r="AH1557" s="6" t="str">
        <f>VLOOKUP(AG1557,'[1]קבוצות רכש'!$A:$B,2,0)</f>
        <v>ממשל זמין</v>
      </c>
    </row>
    <row r="1558" spans="1:34" x14ac:dyDescent="0.2">
      <c r="A1558" s="23" t="s">
        <v>22</v>
      </c>
      <c r="B1558" s="19" t="s">
        <v>239</v>
      </c>
      <c r="C1558" s="8" t="s">
        <v>254</v>
      </c>
      <c r="D1558" s="19" t="s">
        <v>240</v>
      </c>
      <c r="E1558" s="19" t="s">
        <v>241</v>
      </c>
      <c r="F1558" s="19" t="s">
        <v>7431</v>
      </c>
      <c r="G1558" s="19" t="s">
        <v>712</v>
      </c>
      <c r="H1558" s="20">
        <v>43842</v>
      </c>
      <c r="I1558" s="20">
        <v>44196</v>
      </c>
      <c r="J1558" s="19" t="s">
        <v>713</v>
      </c>
      <c r="K1558" s="19" t="s">
        <v>714</v>
      </c>
      <c r="L1558" s="19" t="s">
        <v>715</v>
      </c>
      <c r="M1558" s="22">
        <v>1857584.43</v>
      </c>
      <c r="N1558" s="19" t="s">
        <v>30</v>
      </c>
      <c r="O1558" s="22">
        <v>1269325.95</v>
      </c>
      <c r="P1558" s="19" t="s">
        <v>30</v>
      </c>
      <c r="Q1558" s="19" t="s">
        <v>282</v>
      </c>
      <c r="R1558" s="19" t="s">
        <v>716</v>
      </c>
      <c r="S1558" s="19" t="s">
        <v>32</v>
      </c>
      <c r="T1558" s="19" t="s">
        <v>32</v>
      </c>
      <c r="U1558" s="22">
        <v>860935.36</v>
      </c>
      <c r="V1558" s="19" t="s">
        <v>7177</v>
      </c>
      <c r="W1558" s="19" t="s">
        <v>7176</v>
      </c>
      <c r="X1558" s="19" t="s">
        <v>32</v>
      </c>
      <c r="Y1558" s="20"/>
      <c r="Z1558" s="19" t="s">
        <v>7176</v>
      </c>
      <c r="AA1558" s="20"/>
      <c r="AB1558" s="19" t="s">
        <v>7176</v>
      </c>
      <c r="AC1558" s="19" t="s">
        <v>32</v>
      </c>
      <c r="AD1558" s="19" t="s">
        <v>32</v>
      </c>
      <c r="AE1558" s="19" t="s">
        <v>7176</v>
      </c>
      <c r="AF1558" s="19" t="s">
        <v>34</v>
      </c>
      <c r="AG1558" s="6" t="str">
        <f>VLOOKUP(F1558,[1]הזמנות!$D:$E,2,0)</f>
        <v>G91</v>
      </c>
      <c r="AH1558" s="6" t="str">
        <f>VLOOKUP(AG1558,'[1]קבוצות רכש'!$A:$B,2,0)</f>
        <v>ממשל זמין</v>
      </c>
    </row>
    <row r="1559" spans="1:34" x14ac:dyDescent="0.2">
      <c r="A1559" s="23" t="s">
        <v>22</v>
      </c>
      <c r="B1559" s="19" t="s">
        <v>239</v>
      </c>
      <c r="C1559" s="8" t="s">
        <v>254</v>
      </c>
      <c r="D1559" s="19" t="s">
        <v>240</v>
      </c>
      <c r="E1559" s="19" t="s">
        <v>241</v>
      </c>
      <c r="F1559" s="19" t="s">
        <v>7430</v>
      </c>
      <c r="G1559" s="19" t="s">
        <v>712</v>
      </c>
      <c r="H1559" s="20">
        <v>43842</v>
      </c>
      <c r="I1559" s="20">
        <v>44196</v>
      </c>
      <c r="J1559" s="19" t="s">
        <v>713</v>
      </c>
      <c r="K1559" s="19" t="s">
        <v>714</v>
      </c>
      <c r="L1559" s="19" t="s">
        <v>715</v>
      </c>
      <c r="M1559" s="22">
        <v>3964516.92</v>
      </c>
      <c r="N1559" s="19" t="s">
        <v>30</v>
      </c>
      <c r="O1559" s="22">
        <v>2195410.87</v>
      </c>
      <c r="P1559" s="19" t="s">
        <v>30</v>
      </c>
      <c r="Q1559" s="19" t="s">
        <v>282</v>
      </c>
      <c r="R1559" s="19" t="s">
        <v>716</v>
      </c>
      <c r="S1559" s="19" t="s">
        <v>32</v>
      </c>
      <c r="T1559" s="19" t="s">
        <v>32</v>
      </c>
      <c r="U1559" s="22">
        <v>1290264.32</v>
      </c>
      <c r="V1559" s="19" t="s">
        <v>7177</v>
      </c>
      <c r="W1559" s="19" t="s">
        <v>7176</v>
      </c>
      <c r="X1559" s="19" t="s">
        <v>32</v>
      </c>
      <c r="Y1559" s="20"/>
      <c r="Z1559" s="19" t="s">
        <v>7176</v>
      </c>
      <c r="AA1559" s="20"/>
      <c r="AB1559" s="19" t="s">
        <v>7176</v>
      </c>
      <c r="AC1559" s="19" t="s">
        <v>32</v>
      </c>
      <c r="AD1559" s="19" t="s">
        <v>32</v>
      </c>
      <c r="AE1559" s="19" t="s">
        <v>7176</v>
      </c>
      <c r="AF1559" s="19" t="s">
        <v>34</v>
      </c>
      <c r="AG1559" s="6" t="str">
        <f>VLOOKUP(F1559,[1]הזמנות!$D:$E,2,0)</f>
        <v>G91</v>
      </c>
      <c r="AH1559" s="6" t="str">
        <f>VLOOKUP(AG1559,'[1]קבוצות רכש'!$A:$B,2,0)</f>
        <v>ממשל זמין</v>
      </c>
    </row>
    <row r="1560" spans="1:34" x14ac:dyDescent="0.2">
      <c r="A1560" s="23" t="s">
        <v>22</v>
      </c>
      <c r="B1560" s="19" t="s">
        <v>239</v>
      </c>
      <c r="C1560" s="8" t="s">
        <v>254</v>
      </c>
      <c r="D1560" s="19" t="s">
        <v>240</v>
      </c>
      <c r="E1560" s="19" t="s">
        <v>241</v>
      </c>
      <c r="F1560" s="19" t="s">
        <v>7429</v>
      </c>
      <c r="G1560" s="19" t="s">
        <v>712</v>
      </c>
      <c r="H1560" s="20">
        <v>43842</v>
      </c>
      <c r="I1560" s="20">
        <v>44196</v>
      </c>
      <c r="J1560" s="19" t="s">
        <v>713</v>
      </c>
      <c r="K1560" s="19" t="s">
        <v>714</v>
      </c>
      <c r="L1560" s="19" t="s">
        <v>715</v>
      </c>
      <c r="M1560" s="22">
        <v>5559765.1200000001</v>
      </c>
      <c r="N1560" s="19" t="s">
        <v>30</v>
      </c>
      <c r="O1560" s="22">
        <v>3205314.91</v>
      </c>
      <c r="P1560" s="19" t="s">
        <v>30</v>
      </c>
      <c r="Q1560" s="19" t="s">
        <v>282</v>
      </c>
      <c r="R1560" s="19" t="s">
        <v>716</v>
      </c>
      <c r="S1560" s="19" t="s">
        <v>32</v>
      </c>
      <c r="T1560" s="19" t="s">
        <v>32</v>
      </c>
      <c r="U1560" s="22">
        <v>1872007.1</v>
      </c>
      <c r="V1560" s="19" t="s">
        <v>7177</v>
      </c>
      <c r="W1560" s="19" t="s">
        <v>7176</v>
      </c>
      <c r="X1560" s="19" t="s">
        <v>32</v>
      </c>
      <c r="Y1560" s="20"/>
      <c r="Z1560" s="19" t="s">
        <v>7176</v>
      </c>
      <c r="AA1560" s="20"/>
      <c r="AB1560" s="19" t="s">
        <v>7176</v>
      </c>
      <c r="AC1560" s="19" t="s">
        <v>32</v>
      </c>
      <c r="AD1560" s="19" t="s">
        <v>32</v>
      </c>
      <c r="AE1560" s="19" t="s">
        <v>7176</v>
      </c>
      <c r="AF1560" s="19" t="s">
        <v>34</v>
      </c>
      <c r="AG1560" s="6" t="str">
        <f>VLOOKUP(F1560,[1]הזמנות!$D:$E,2,0)</f>
        <v>G91</v>
      </c>
      <c r="AH1560" s="6" t="str">
        <f>VLOOKUP(AG1560,'[1]קבוצות רכש'!$A:$B,2,0)</f>
        <v>ממשל זמין</v>
      </c>
    </row>
    <row r="1561" spans="1:34" x14ac:dyDescent="0.2">
      <c r="A1561" s="23" t="s">
        <v>22</v>
      </c>
      <c r="B1561" s="19" t="s">
        <v>239</v>
      </c>
      <c r="C1561" s="8" t="s">
        <v>254</v>
      </c>
      <c r="D1561" s="19" t="s">
        <v>240</v>
      </c>
      <c r="E1561" s="19" t="s">
        <v>241</v>
      </c>
      <c r="F1561" s="19" t="s">
        <v>7428</v>
      </c>
      <c r="G1561" s="19" t="s">
        <v>712</v>
      </c>
      <c r="H1561" s="20">
        <v>43846</v>
      </c>
      <c r="I1561" s="20">
        <v>44196</v>
      </c>
      <c r="J1561" s="19" t="s">
        <v>2279</v>
      </c>
      <c r="K1561" s="19" t="s">
        <v>2280</v>
      </c>
      <c r="L1561" s="19" t="s">
        <v>2281</v>
      </c>
      <c r="M1561" s="22">
        <v>132444</v>
      </c>
      <c r="N1561" s="19" t="s">
        <v>30</v>
      </c>
      <c r="O1561" s="22">
        <v>90768.46</v>
      </c>
      <c r="P1561" s="19" t="s">
        <v>30</v>
      </c>
      <c r="Q1561" s="19" t="s">
        <v>282</v>
      </c>
      <c r="R1561" s="19" t="s">
        <v>716</v>
      </c>
      <c r="S1561" s="19" t="s">
        <v>32</v>
      </c>
      <c r="T1561" s="19" t="s">
        <v>32</v>
      </c>
      <c r="U1561" s="22">
        <v>43351.96</v>
      </c>
      <c r="V1561" s="19" t="s">
        <v>7177</v>
      </c>
      <c r="W1561" s="19" t="s">
        <v>7176</v>
      </c>
      <c r="X1561" s="19" t="s">
        <v>32</v>
      </c>
      <c r="Y1561" s="20"/>
      <c r="Z1561" s="19" t="s">
        <v>7176</v>
      </c>
      <c r="AA1561" s="20"/>
      <c r="AB1561" s="19" t="s">
        <v>7176</v>
      </c>
      <c r="AC1561" s="19" t="s">
        <v>32</v>
      </c>
      <c r="AD1561" s="19" t="s">
        <v>32</v>
      </c>
      <c r="AE1561" s="19" t="s">
        <v>7176</v>
      </c>
      <c r="AF1561" s="19" t="s">
        <v>34</v>
      </c>
      <c r="AG1561" s="6" t="str">
        <f>VLOOKUP(F1561,[1]הזמנות!$D:$E,2,0)</f>
        <v>G91</v>
      </c>
      <c r="AH1561" s="6" t="str">
        <f>VLOOKUP(AG1561,'[1]קבוצות רכש'!$A:$B,2,0)</f>
        <v>ממשל זמין</v>
      </c>
    </row>
    <row r="1562" spans="1:34" x14ac:dyDescent="0.2">
      <c r="A1562" s="23" t="s">
        <v>22</v>
      </c>
      <c r="B1562" s="19" t="s">
        <v>239</v>
      </c>
      <c r="C1562" s="8" t="s">
        <v>254</v>
      </c>
      <c r="D1562" s="19" t="s">
        <v>240</v>
      </c>
      <c r="E1562" s="19" t="s">
        <v>241</v>
      </c>
      <c r="F1562" s="19" t="s">
        <v>7427</v>
      </c>
      <c r="G1562" s="19" t="s">
        <v>7426</v>
      </c>
      <c r="H1562" s="20">
        <v>43851</v>
      </c>
      <c r="I1562" s="20">
        <v>44196</v>
      </c>
      <c r="J1562" s="19" t="s">
        <v>2571</v>
      </c>
      <c r="K1562" s="19" t="s">
        <v>2572</v>
      </c>
      <c r="L1562" s="19" t="s">
        <v>2573</v>
      </c>
      <c r="M1562" s="22">
        <v>4999.41</v>
      </c>
      <c r="N1562" s="19" t="s">
        <v>30</v>
      </c>
      <c r="O1562" s="21">
        <v>813.99</v>
      </c>
      <c r="P1562" s="19" t="s">
        <v>30</v>
      </c>
      <c r="Q1562" s="19" t="s">
        <v>184</v>
      </c>
      <c r="R1562" s="19" t="s">
        <v>32</v>
      </c>
      <c r="S1562" s="19" t="s">
        <v>32</v>
      </c>
      <c r="T1562" s="19" t="s">
        <v>32</v>
      </c>
      <c r="U1562" s="21">
        <v>0</v>
      </c>
      <c r="V1562" s="19" t="s">
        <v>7177</v>
      </c>
      <c r="W1562" s="19" t="s">
        <v>7176</v>
      </c>
      <c r="X1562" s="19" t="s">
        <v>32</v>
      </c>
      <c r="Y1562" s="20"/>
      <c r="Z1562" s="19" t="s">
        <v>7176</v>
      </c>
      <c r="AA1562" s="20"/>
      <c r="AB1562" s="19" t="s">
        <v>7176</v>
      </c>
      <c r="AC1562" s="19" t="s">
        <v>32</v>
      </c>
      <c r="AD1562" s="19" t="s">
        <v>32</v>
      </c>
      <c r="AE1562" s="19" t="s">
        <v>7176</v>
      </c>
      <c r="AF1562" s="19" t="s">
        <v>34</v>
      </c>
      <c r="AG1562" s="6" t="str">
        <f>VLOOKUP(F1562,[1]הזמנות!$D:$E,2,0)</f>
        <v>G91</v>
      </c>
      <c r="AH1562" s="6" t="str">
        <f>VLOOKUP(AG1562,'[1]קבוצות רכש'!$A:$B,2,0)</f>
        <v>ממשל זמין</v>
      </c>
    </row>
    <row r="1563" spans="1:34" x14ac:dyDescent="0.2">
      <c r="A1563" s="23" t="s">
        <v>22</v>
      </c>
      <c r="B1563" s="19" t="s">
        <v>239</v>
      </c>
      <c r="C1563" s="8" t="s">
        <v>254</v>
      </c>
      <c r="D1563" s="19" t="s">
        <v>240</v>
      </c>
      <c r="E1563" s="19" t="s">
        <v>241</v>
      </c>
      <c r="F1563" s="19" t="s">
        <v>7425</v>
      </c>
      <c r="G1563" s="19" t="s">
        <v>7424</v>
      </c>
      <c r="H1563" s="20">
        <v>43851</v>
      </c>
      <c r="I1563" s="20">
        <v>44196</v>
      </c>
      <c r="J1563" s="19" t="s">
        <v>5699</v>
      </c>
      <c r="K1563" s="19" t="s">
        <v>5698</v>
      </c>
      <c r="L1563" s="19" t="s">
        <v>5697</v>
      </c>
      <c r="M1563" s="22">
        <v>50000.54</v>
      </c>
      <c r="N1563" s="19" t="s">
        <v>30</v>
      </c>
      <c r="O1563" s="22">
        <v>50000.54</v>
      </c>
      <c r="P1563" s="19" t="s">
        <v>30</v>
      </c>
      <c r="Q1563" s="19" t="s">
        <v>31</v>
      </c>
      <c r="R1563" s="19" t="s">
        <v>32</v>
      </c>
      <c r="S1563" s="19" t="s">
        <v>33</v>
      </c>
      <c r="T1563" s="19" t="s">
        <v>32</v>
      </c>
      <c r="U1563" s="21">
        <v>0</v>
      </c>
      <c r="V1563" s="19" t="s">
        <v>7177</v>
      </c>
      <c r="W1563" s="19" t="s">
        <v>7176</v>
      </c>
      <c r="X1563" s="19" t="s">
        <v>32</v>
      </c>
      <c r="Y1563" s="20"/>
      <c r="Z1563" s="19" t="s">
        <v>7176</v>
      </c>
      <c r="AA1563" s="20"/>
      <c r="AB1563" s="19" t="s">
        <v>7176</v>
      </c>
      <c r="AC1563" s="19" t="s">
        <v>32</v>
      </c>
      <c r="AD1563" s="19" t="s">
        <v>32</v>
      </c>
      <c r="AE1563" s="19" t="s">
        <v>7176</v>
      </c>
      <c r="AF1563" s="19" t="s">
        <v>34</v>
      </c>
      <c r="AG1563" s="6" t="str">
        <f>VLOOKUP(F1563,[1]הזמנות!$D:$E,2,0)</f>
        <v>G91</v>
      </c>
      <c r="AH1563" s="6" t="str">
        <f>VLOOKUP(AG1563,'[1]קבוצות רכש'!$A:$B,2,0)</f>
        <v>ממשל זמין</v>
      </c>
    </row>
    <row r="1564" spans="1:34" x14ac:dyDescent="0.2">
      <c r="A1564" s="23" t="s">
        <v>22</v>
      </c>
      <c r="B1564" s="19" t="s">
        <v>239</v>
      </c>
      <c r="C1564" s="8" t="s">
        <v>254</v>
      </c>
      <c r="D1564" s="19" t="s">
        <v>240</v>
      </c>
      <c r="E1564" s="19" t="s">
        <v>241</v>
      </c>
      <c r="F1564" s="19" t="s">
        <v>7423</v>
      </c>
      <c r="G1564" s="19" t="s">
        <v>7422</v>
      </c>
      <c r="H1564" s="20">
        <v>43851</v>
      </c>
      <c r="I1564" s="20">
        <v>44196</v>
      </c>
      <c r="J1564" s="19" t="s">
        <v>2144</v>
      </c>
      <c r="K1564" s="19" t="s">
        <v>2145</v>
      </c>
      <c r="L1564" s="19" t="s">
        <v>2146</v>
      </c>
      <c r="M1564" s="22">
        <v>30001.14</v>
      </c>
      <c r="N1564" s="19" t="s">
        <v>30</v>
      </c>
      <c r="O1564" s="22">
        <v>14573.65</v>
      </c>
      <c r="P1564" s="19" t="s">
        <v>30</v>
      </c>
      <c r="Q1564" s="19" t="s">
        <v>184</v>
      </c>
      <c r="R1564" s="19" t="s">
        <v>32</v>
      </c>
      <c r="S1564" s="19" t="s">
        <v>32</v>
      </c>
      <c r="T1564" s="19" t="s">
        <v>32</v>
      </c>
      <c r="U1564" s="22">
        <v>8267.34</v>
      </c>
      <c r="V1564" s="19" t="s">
        <v>7177</v>
      </c>
      <c r="W1564" s="19" t="s">
        <v>7176</v>
      </c>
      <c r="X1564" s="19" t="s">
        <v>32</v>
      </c>
      <c r="Y1564" s="20"/>
      <c r="Z1564" s="19" t="s">
        <v>7176</v>
      </c>
      <c r="AA1564" s="20"/>
      <c r="AB1564" s="19" t="s">
        <v>7176</v>
      </c>
      <c r="AC1564" s="19" t="s">
        <v>32</v>
      </c>
      <c r="AD1564" s="19" t="s">
        <v>32</v>
      </c>
      <c r="AE1564" s="19" t="s">
        <v>7176</v>
      </c>
      <c r="AF1564" s="19" t="s">
        <v>34</v>
      </c>
      <c r="AG1564" s="6" t="str">
        <f>VLOOKUP(F1564,[1]הזמנות!$D:$E,2,0)</f>
        <v>G91</v>
      </c>
      <c r="AH1564" s="6" t="str">
        <f>VLOOKUP(AG1564,'[1]קבוצות רכש'!$A:$B,2,0)</f>
        <v>ממשל זמין</v>
      </c>
    </row>
    <row r="1565" spans="1:34" x14ac:dyDescent="0.2">
      <c r="A1565" s="23" t="s">
        <v>22</v>
      </c>
      <c r="B1565" s="19" t="s">
        <v>239</v>
      </c>
      <c r="C1565" s="8" t="s">
        <v>254</v>
      </c>
      <c r="D1565" s="19" t="s">
        <v>240</v>
      </c>
      <c r="E1565" s="19" t="s">
        <v>241</v>
      </c>
      <c r="F1565" s="19" t="s">
        <v>7421</v>
      </c>
      <c r="G1565" s="19" t="s">
        <v>7420</v>
      </c>
      <c r="H1565" s="20">
        <v>43851</v>
      </c>
      <c r="I1565" s="20">
        <v>44196</v>
      </c>
      <c r="J1565" s="19" t="s">
        <v>2616</v>
      </c>
      <c r="K1565" s="19" t="s">
        <v>2617</v>
      </c>
      <c r="L1565" s="19" t="s">
        <v>2618</v>
      </c>
      <c r="M1565" s="22">
        <v>78390</v>
      </c>
      <c r="N1565" s="19" t="s">
        <v>30</v>
      </c>
      <c r="O1565" s="22">
        <v>28904.52</v>
      </c>
      <c r="P1565" s="19" t="s">
        <v>30</v>
      </c>
      <c r="Q1565" s="19" t="s">
        <v>184</v>
      </c>
      <c r="R1565" s="19" t="s">
        <v>32</v>
      </c>
      <c r="S1565" s="19" t="s">
        <v>32</v>
      </c>
      <c r="T1565" s="19" t="s">
        <v>32</v>
      </c>
      <c r="U1565" s="22">
        <v>11183.88</v>
      </c>
      <c r="V1565" s="19" t="s">
        <v>7177</v>
      </c>
      <c r="W1565" s="19" t="s">
        <v>7176</v>
      </c>
      <c r="X1565" s="19" t="s">
        <v>32</v>
      </c>
      <c r="Y1565" s="20"/>
      <c r="Z1565" s="19" t="s">
        <v>7176</v>
      </c>
      <c r="AA1565" s="20"/>
      <c r="AB1565" s="19" t="s">
        <v>7176</v>
      </c>
      <c r="AC1565" s="19" t="s">
        <v>32</v>
      </c>
      <c r="AD1565" s="19" t="s">
        <v>32</v>
      </c>
      <c r="AE1565" s="19" t="s">
        <v>7176</v>
      </c>
      <c r="AF1565" s="19" t="s">
        <v>34</v>
      </c>
      <c r="AG1565" s="6" t="str">
        <f>VLOOKUP(F1565,[1]הזמנות!$D:$E,2,0)</f>
        <v>G91</v>
      </c>
      <c r="AH1565" s="6" t="str">
        <f>VLOOKUP(AG1565,'[1]קבוצות רכש'!$A:$B,2,0)</f>
        <v>ממשל זמין</v>
      </c>
    </row>
    <row r="1566" spans="1:34" x14ac:dyDescent="0.2">
      <c r="A1566" s="23" t="s">
        <v>22</v>
      </c>
      <c r="B1566" s="19" t="s">
        <v>239</v>
      </c>
      <c r="C1566" s="8" t="s">
        <v>254</v>
      </c>
      <c r="D1566" s="19" t="s">
        <v>240</v>
      </c>
      <c r="E1566" s="19" t="s">
        <v>241</v>
      </c>
      <c r="F1566" s="19" t="s">
        <v>7419</v>
      </c>
      <c r="G1566" s="19" t="s">
        <v>7418</v>
      </c>
      <c r="H1566" s="20">
        <v>43851</v>
      </c>
      <c r="I1566" s="20">
        <v>44310</v>
      </c>
      <c r="J1566" s="19" t="s">
        <v>1283</v>
      </c>
      <c r="K1566" s="19" t="s">
        <v>1284</v>
      </c>
      <c r="L1566" s="19" t="s">
        <v>1285</v>
      </c>
      <c r="M1566" s="22">
        <v>5616</v>
      </c>
      <c r="N1566" s="19" t="s">
        <v>30</v>
      </c>
      <c r="O1566" s="21">
        <v>561.6</v>
      </c>
      <c r="P1566" s="19" t="s">
        <v>30</v>
      </c>
      <c r="Q1566" s="19" t="s">
        <v>31</v>
      </c>
      <c r="R1566" s="19" t="s">
        <v>32</v>
      </c>
      <c r="S1566" s="19" t="s">
        <v>33</v>
      </c>
      <c r="T1566" s="19" t="s">
        <v>32</v>
      </c>
      <c r="U1566" s="21">
        <v>561.6</v>
      </c>
      <c r="V1566" s="19" t="s">
        <v>7177</v>
      </c>
      <c r="W1566" s="19" t="s">
        <v>7176</v>
      </c>
      <c r="X1566" s="19" t="s">
        <v>32</v>
      </c>
      <c r="Y1566" s="20"/>
      <c r="Z1566" s="19" t="s">
        <v>7176</v>
      </c>
      <c r="AA1566" s="20"/>
      <c r="AB1566" s="19" t="s">
        <v>7176</v>
      </c>
      <c r="AC1566" s="19" t="s">
        <v>32</v>
      </c>
      <c r="AD1566" s="19" t="s">
        <v>32</v>
      </c>
      <c r="AE1566" s="19" t="s">
        <v>7176</v>
      </c>
      <c r="AF1566" s="19" t="s">
        <v>34</v>
      </c>
      <c r="AG1566" s="6" t="str">
        <f>VLOOKUP(F1566,[1]הזמנות!$D:$E,2,0)</f>
        <v>G91</v>
      </c>
      <c r="AH1566" s="6" t="str">
        <f>VLOOKUP(AG1566,'[1]קבוצות רכש'!$A:$B,2,0)</f>
        <v>ממשל זמין</v>
      </c>
    </row>
    <row r="1567" spans="1:34" x14ac:dyDescent="0.2">
      <c r="A1567" s="23" t="s">
        <v>22</v>
      </c>
      <c r="B1567" s="19" t="s">
        <v>239</v>
      </c>
      <c r="C1567" s="8" t="s">
        <v>254</v>
      </c>
      <c r="D1567" s="19" t="s">
        <v>240</v>
      </c>
      <c r="E1567" s="19" t="s">
        <v>241</v>
      </c>
      <c r="F1567" s="19" t="s">
        <v>7417</v>
      </c>
      <c r="G1567" s="19" t="s">
        <v>7416</v>
      </c>
      <c r="H1567" s="20">
        <v>43852</v>
      </c>
      <c r="I1567" s="20">
        <v>44196</v>
      </c>
      <c r="J1567" s="19" t="s">
        <v>1326</v>
      </c>
      <c r="K1567" s="19" t="s">
        <v>1327</v>
      </c>
      <c r="L1567" s="19" t="s">
        <v>1328</v>
      </c>
      <c r="M1567" s="22">
        <v>1402.74</v>
      </c>
      <c r="N1567" s="19" t="s">
        <v>30</v>
      </c>
      <c r="O1567" s="22">
        <v>1402.74</v>
      </c>
      <c r="P1567" s="19" t="s">
        <v>30</v>
      </c>
      <c r="Q1567" s="19" t="s">
        <v>260</v>
      </c>
      <c r="R1567" s="19" t="s">
        <v>7196</v>
      </c>
      <c r="S1567" s="19" t="s">
        <v>32</v>
      </c>
      <c r="T1567" s="19" t="s">
        <v>32</v>
      </c>
      <c r="U1567" s="21">
        <v>0</v>
      </c>
      <c r="V1567" s="19" t="s">
        <v>7177</v>
      </c>
      <c r="W1567" s="19" t="s">
        <v>7176</v>
      </c>
      <c r="X1567" s="19" t="s">
        <v>32</v>
      </c>
      <c r="Y1567" s="20"/>
      <c r="Z1567" s="19" t="s">
        <v>7176</v>
      </c>
      <c r="AA1567" s="20"/>
      <c r="AB1567" s="19" t="s">
        <v>7176</v>
      </c>
      <c r="AC1567" s="19" t="s">
        <v>32</v>
      </c>
      <c r="AD1567" s="19" t="s">
        <v>32</v>
      </c>
      <c r="AE1567" s="19" t="s">
        <v>7176</v>
      </c>
      <c r="AF1567" s="19" t="s">
        <v>34</v>
      </c>
      <c r="AG1567" s="6" t="str">
        <f>VLOOKUP(F1567,[1]הזמנות!$D:$E,2,0)</f>
        <v>G90</v>
      </c>
      <c r="AH1567" s="6" t="str">
        <f>VLOOKUP(AG1567,'[1]קבוצות רכש'!$A:$B,2,0)</f>
        <v>מטה מערך התקשוב</v>
      </c>
    </row>
    <row r="1568" spans="1:34" x14ac:dyDescent="0.2">
      <c r="A1568" s="23" t="s">
        <v>22</v>
      </c>
      <c r="B1568" s="19" t="s">
        <v>239</v>
      </c>
      <c r="C1568" s="8" t="s">
        <v>254</v>
      </c>
      <c r="D1568" s="19" t="s">
        <v>240</v>
      </c>
      <c r="E1568" s="19" t="s">
        <v>241</v>
      </c>
      <c r="F1568" s="19" t="s">
        <v>7415</v>
      </c>
      <c r="G1568" s="19" t="s">
        <v>7414</v>
      </c>
      <c r="H1568" s="20">
        <v>43853</v>
      </c>
      <c r="I1568" s="20">
        <v>44196</v>
      </c>
      <c r="J1568" s="19" t="s">
        <v>2015</v>
      </c>
      <c r="K1568" s="19" t="s">
        <v>2016</v>
      </c>
      <c r="L1568" s="19" t="s">
        <v>2017</v>
      </c>
      <c r="M1568" s="22">
        <v>54990</v>
      </c>
      <c r="N1568" s="19" t="s">
        <v>30</v>
      </c>
      <c r="O1568" s="22">
        <v>14668.26</v>
      </c>
      <c r="P1568" s="19" t="s">
        <v>30</v>
      </c>
      <c r="Q1568" s="19" t="s">
        <v>282</v>
      </c>
      <c r="R1568" s="19" t="s">
        <v>3034</v>
      </c>
      <c r="S1568" s="19" t="s">
        <v>32</v>
      </c>
      <c r="T1568" s="19" t="s">
        <v>32</v>
      </c>
      <c r="U1568" s="22">
        <v>6273.81</v>
      </c>
      <c r="V1568" s="19" t="s">
        <v>7177</v>
      </c>
      <c r="W1568" s="19" t="s">
        <v>7176</v>
      </c>
      <c r="X1568" s="19" t="s">
        <v>32</v>
      </c>
      <c r="Y1568" s="20"/>
      <c r="Z1568" s="19" t="s">
        <v>7176</v>
      </c>
      <c r="AA1568" s="20"/>
      <c r="AB1568" s="19" t="s">
        <v>7176</v>
      </c>
      <c r="AC1568" s="19" t="s">
        <v>32</v>
      </c>
      <c r="AD1568" s="19" t="s">
        <v>32</v>
      </c>
      <c r="AE1568" s="19" t="s">
        <v>7176</v>
      </c>
      <c r="AF1568" s="19" t="s">
        <v>34</v>
      </c>
      <c r="AG1568" s="6" t="str">
        <f>VLOOKUP(F1568,[1]הזמנות!$D:$E,2,0)</f>
        <v>G91</v>
      </c>
      <c r="AH1568" s="6" t="str">
        <f>VLOOKUP(AG1568,'[1]קבוצות רכש'!$A:$B,2,0)</f>
        <v>ממשל זמין</v>
      </c>
    </row>
    <row r="1569" spans="1:34" x14ac:dyDescent="0.2">
      <c r="A1569" s="23" t="s">
        <v>22</v>
      </c>
      <c r="B1569" s="19" t="s">
        <v>239</v>
      </c>
      <c r="C1569" s="8" t="s">
        <v>254</v>
      </c>
      <c r="D1569" s="19" t="s">
        <v>240</v>
      </c>
      <c r="E1569" s="19" t="s">
        <v>241</v>
      </c>
      <c r="F1569" s="19" t="s">
        <v>7413</v>
      </c>
      <c r="G1569" s="19" t="s">
        <v>1334</v>
      </c>
      <c r="H1569" s="20">
        <v>43857</v>
      </c>
      <c r="I1569" s="20">
        <v>44196</v>
      </c>
      <c r="J1569" s="19" t="s">
        <v>432</v>
      </c>
      <c r="K1569" s="19" t="s">
        <v>433</v>
      </c>
      <c r="L1569" s="19" t="s">
        <v>434</v>
      </c>
      <c r="M1569" s="22">
        <v>944642.79</v>
      </c>
      <c r="N1569" s="19" t="s">
        <v>30</v>
      </c>
      <c r="O1569" s="22">
        <v>944642.79</v>
      </c>
      <c r="P1569" s="19" t="s">
        <v>30</v>
      </c>
      <c r="Q1569" s="19" t="s">
        <v>282</v>
      </c>
      <c r="R1569" s="19" t="s">
        <v>6928</v>
      </c>
      <c r="S1569" s="19" t="s">
        <v>32</v>
      </c>
      <c r="T1569" s="19" t="s">
        <v>32</v>
      </c>
      <c r="U1569" s="21">
        <v>0</v>
      </c>
      <c r="V1569" s="19" t="s">
        <v>7177</v>
      </c>
      <c r="W1569" s="19" t="s">
        <v>7176</v>
      </c>
      <c r="X1569" s="19" t="s">
        <v>32</v>
      </c>
      <c r="Y1569" s="20"/>
      <c r="Z1569" s="19" t="s">
        <v>7176</v>
      </c>
      <c r="AA1569" s="20"/>
      <c r="AB1569" s="19" t="s">
        <v>7176</v>
      </c>
      <c r="AC1569" s="19" t="s">
        <v>32</v>
      </c>
      <c r="AD1569" s="19" t="s">
        <v>32</v>
      </c>
      <c r="AE1569" s="19" t="s">
        <v>7176</v>
      </c>
      <c r="AF1569" s="19" t="s">
        <v>34</v>
      </c>
      <c r="AG1569" s="6" t="str">
        <f>VLOOKUP(F1569,[1]הזמנות!$D:$E,2,0)</f>
        <v>G91</v>
      </c>
      <c r="AH1569" s="6" t="str">
        <f>VLOOKUP(AG1569,'[1]קבוצות רכש'!$A:$B,2,0)</f>
        <v>ממשל זמין</v>
      </c>
    </row>
    <row r="1570" spans="1:34" x14ac:dyDescent="0.2">
      <c r="A1570" s="23" t="s">
        <v>22</v>
      </c>
      <c r="B1570" s="19" t="s">
        <v>239</v>
      </c>
      <c r="C1570" s="8" t="s">
        <v>254</v>
      </c>
      <c r="D1570" s="19" t="s">
        <v>240</v>
      </c>
      <c r="E1570" s="19" t="s">
        <v>241</v>
      </c>
      <c r="F1570" s="19" t="s">
        <v>7412</v>
      </c>
      <c r="G1570" s="24" t="s">
        <v>1791</v>
      </c>
      <c r="H1570" s="25">
        <v>43859</v>
      </c>
      <c r="I1570" s="25">
        <v>44255</v>
      </c>
      <c r="J1570" s="24" t="s">
        <v>1792</v>
      </c>
      <c r="K1570" s="24" t="s">
        <v>1793</v>
      </c>
      <c r="L1570" s="19" t="s">
        <v>1794</v>
      </c>
      <c r="M1570" s="22">
        <v>96948.84</v>
      </c>
      <c r="N1570" s="19" t="s">
        <v>30</v>
      </c>
      <c r="O1570" s="22">
        <v>61150.69</v>
      </c>
      <c r="P1570" s="19" t="s">
        <v>30</v>
      </c>
      <c r="Q1570" s="19" t="s">
        <v>260</v>
      </c>
      <c r="R1570" s="19" t="s">
        <v>1795</v>
      </c>
      <c r="S1570" s="19" t="s">
        <v>32</v>
      </c>
      <c r="T1570" s="19" t="s">
        <v>32</v>
      </c>
      <c r="U1570" s="21">
        <v>0</v>
      </c>
      <c r="V1570" s="19" t="s">
        <v>7177</v>
      </c>
      <c r="W1570" s="19" t="s">
        <v>7176</v>
      </c>
      <c r="X1570" s="19" t="s">
        <v>32</v>
      </c>
      <c r="Y1570" s="20"/>
      <c r="Z1570" s="19" t="s">
        <v>7176</v>
      </c>
      <c r="AA1570" s="20"/>
      <c r="AB1570" s="19" t="s">
        <v>7176</v>
      </c>
      <c r="AC1570" s="19" t="s">
        <v>32</v>
      </c>
      <c r="AD1570" s="19" t="s">
        <v>32</v>
      </c>
      <c r="AE1570" s="19" t="s">
        <v>7176</v>
      </c>
      <c r="AF1570" s="19" t="s">
        <v>34</v>
      </c>
      <c r="AG1570" s="6" t="str">
        <f>VLOOKUP(F1570,[1]הזמנות!$D:$E,2,0)</f>
        <v>G91</v>
      </c>
      <c r="AH1570" s="6" t="str">
        <f>VLOOKUP(AG1570,'[1]קבוצות רכש'!$A:$B,2,0)</f>
        <v>ממשל זמין</v>
      </c>
    </row>
    <row r="1571" spans="1:34" x14ac:dyDescent="0.2">
      <c r="A1571" s="23" t="s">
        <v>22</v>
      </c>
      <c r="B1571" s="19" t="s">
        <v>23</v>
      </c>
      <c r="C1571" s="8" t="s">
        <v>254</v>
      </c>
      <c r="D1571" s="19" t="s">
        <v>240</v>
      </c>
      <c r="E1571" s="19" t="s">
        <v>241</v>
      </c>
      <c r="F1571" s="19" t="s">
        <v>7411</v>
      </c>
      <c r="G1571" s="24" t="s">
        <v>222</v>
      </c>
      <c r="H1571" s="25">
        <v>43859</v>
      </c>
      <c r="I1571" s="25"/>
      <c r="J1571" s="24" t="s">
        <v>5427</v>
      </c>
      <c r="K1571" s="24" t="s">
        <v>5426</v>
      </c>
      <c r="L1571" s="19" t="s">
        <v>5425</v>
      </c>
      <c r="M1571" s="22">
        <v>14082.19</v>
      </c>
      <c r="N1571" s="19" t="s">
        <v>30</v>
      </c>
      <c r="O1571" s="22">
        <v>14079.65</v>
      </c>
      <c r="P1571" s="19" t="s">
        <v>30</v>
      </c>
      <c r="Q1571" s="19" t="s">
        <v>184</v>
      </c>
      <c r="R1571" s="19" t="s">
        <v>32</v>
      </c>
      <c r="S1571" s="19" t="s">
        <v>32</v>
      </c>
      <c r="T1571" s="19" t="s">
        <v>32</v>
      </c>
      <c r="U1571" s="21">
        <v>0</v>
      </c>
      <c r="V1571" s="19" t="s">
        <v>7177</v>
      </c>
      <c r="W1571" s="19" t="s">
        <v>7176</v>
      </c>
      <c r="X1571" s="19" t="s">
        <v>32</v>
      </c>
      <c r="Y1571" s="20"/>
      <c r="Z1571" s="19" t="s">
        <v>7176</v>
      </c>
      <c r="AA1571" s="20"/>
      <c r="AB1571" s="19" t="s">
        <v>7176</v>
      </c>
      <c r="AC1571" s="19" t="s">
        <v>32</v>
      </c>
      <c r="AD1571" s="19" t="s">
        <v>32</v>
      </c>
      <c r="AE1571" s="19" t="s">
        <v>7176</v>
      </c>
      <c r="AF1571" s="19" t="s">
        <v>34</v>
      </c>
      <c r="AG1571" s="6" t="str">
        <f>VLOOKUP(F1571,[1]הזמנות!$D:$E,2,0)</f>
        <v>G03</v>
      </c>
      <c r="AH1571" s="6" t="str">
        <f>VLOOKUP(AG1571,'[1]קבוצות רכש'!$A:$B,2,0)</f>
        <v>רוה"מ נסיעות לחו"ל</v>
      </c>
    </row>
    <row r="1572" spans="1:34" x14ac:dyDescent="0.2">
      <c r="A1572" s="23" t="s">
        <v>22</v>
      </c>
      <c r="B1572" s="19" t="s">
        <v>23</v>
      </c>
      <c r="C1572" s="8" t="s">
        <v>254</v>
      </c>
      <c r="D1572" s="19" t="s">
        <v>240</v>
      </c>
      <c r="E1572" s="19" t="s">
        <v>241</v>
      </c>
      <c r="F1572" s="19" t="s">
        <v>7410</v>
      </c>
      <c r="G1572" s="24" t="s">
        <v>7409</v>
      </c>
      <c r="H1572" s="25">
        <v>43864</v>
      </c>
      <c r="I1572" s="25">
        <v>44196</v>
      </c>
      <c r="J1572" s="24" t="s">
        <v>1978</v>
      </c>
      <c r="K1572" s="24" t="s">
        <v>1979</v>
      </c>
      <c r="L1572" s="19" t="s">
        <v>1980</v>
      </c>
      <c r="M1572" s="22">
        <v>6215.34</v>
      </c>
      <c r="N1572" s="19" t="s">
        <v>30</v>
      </c>
      <c r="O1572" s="22">
        <v>2363.06</v>
      </c>
      <c r="P1572" s="19" t="s">
        <v>30</v>
      </c>
      <c r="Q1572" s="19" t="s">
        <v>184</v>
      </c>
      <c r="R1572" s="19" t="s">
        <v>32</v>
      </c>
      <c r="S1572" s="19" t="s">
        <v>32</v>
      </c>
      <c r="T1572" s="19" t="s">
        <v>32</v>
      </c>
      <c r="U1572" s="22">
        <v>1187.1600000000001</v>
      </c>
      <c r="V1572" s="19" t="s">
        <v>7177</v>
      </c>
      <c r="W1572" s="19" t="s">
        <v>7176</v>
      </c>
      <c r="X1572" s="19" t="s">
        <v>32</v>
      </c>
      <c r="Y1572" s="20"/>
      <c r="Z1572" s="19" t="s">
        <v>7176</v>
      </c>
      <c r="AA1572" s="20"/>
      <c r="AB1572" s="19" t="s">
        <v>7176</v>
      </c>
      <c r="AC1572" s="19" t="s">
        <v>32</v>
      </c>
      <c r="AD1572" s="19" t="s">
        <v>32</v>
      </c>
      <c r="AE1572" s="19" t="s">
        <v>7176</v>
      </c>
      <c r="AF1572" s="19" t="s">
        <v>34</v>
      </c>
      <c r="AG1572" s="6" t="str">
        <f>VLOOKUP(F1572,[1]הזמנות!$D:$E,2,0)</f>
        <v>G01</v>
      </c>
      <c r="AH1572" s="6" t="str">
        <f>VLOOKUP(AG1572,'[1]קבוצות רכש'!$A:$B,2,0)</f>
        <v>הוצאות קשיחות</v>
      </c>
    </row>
    <row r="1573" spans="1:34" x14ac:dyDescent="0.2">
      <c r="A1573" s="23" t="s">
        <v>22</v>
      </c>
      <c r="B1573" s="19" t="s">
        <v>239</v>
      </c>
      <c r="C1573" s="8" t="s">
        <v>254</v>
      </c>
      <c r="D1573" s="19" t="s">
        <v>240</v>
      </c>
      <c r="E1573" s="19" t="s">
        <v>241</v>
      </c>
      <c r="F1573" s="19" t="s">
        <v>7408</v>
      </c>
      <c r="G1573" s="24" t="s">
        <v>3289</v>
      </c>
      <c r="H1573" s="25">
        <v>43865</v>
      </c>
      <c r="I1573" s="25">
        <v>44561</v>
      </c>
      <c r="J1573" s="24" t="s">
        <v>2023</v>
      </c>
      <c r="K1573" s="24" t="s">
        <v>2024</v>
      </c>
      <c r="L1573" s="19" t="s">
        <v>2025</v>
      </c>
      <c r="M1573" s="22">
        <v>1904.01</v>
      </c>
      <c r="N1573" s="19" t="s">
        <v>30</v>
      </c>
      <c r="O1573" s="22">
        <v>1904.01</v>
      </c>
      <c r="P1573" s="19" t="s">
        <v>30</v>
      </c>
      <c r="Q1573" s="19" t="s">
        <v>260</v>
      </c>
      <c r="R1573" s="19" t="s">
        <v>3069</v>
      </c>
      <c r="S1573" s="19" t="s">
        <v>32</v>
      </c>
      <c r="T1573" s="19" t="s">
        <v>32</v>
      </c>
      <c r="U1573" s="22">
        <v>1904.01</v>
      </c>
      <c r="V1573" s="19" t="s">
        <v>7177</v>
      </c>
      <c r="W1573" s="19" t="s">
        <v>7176</v>
      </c>
      <c r="X1573" s="19" t="s">
        <v>32</v>
      </c>
      <c r="Y1573" s="20"/>
      <c r="Z1573" s="19" t="s">
        <v>7176</v>
      </c>
      <c r="AA1573" s="20"/>
      <c r="AB1573" s="19" t="s">
        <v>7176</v>
      </c>
      <c r="AC1573" s="19" t="s">
        <v>32</v>
      </c>
      <c r="AD1573" s="19" t="s">
        <v>32</v>
      </c>
      <c r="AE1573" s="19" t="s">
        <v>7176</v>
      </c>
      <c r="AF1573" s="19" t="s">
        <v>34</v>
      </c>
      <c r="AG1573" s="6" t="str">
        <f>VLOOKUP(F1573,[1]הזמנות!$D:$E,2,0)</f>
        <v>G91</v>
      </c>
      <c r="AH1573" s="6" t="str">
        <f>VLOOKUP(AG1573,'[1]קבוצות רכש'!$A:$B,2,0)</f>
        <v>ממשל זמין</v>
      </c>
    </row>
    <row r="1574" spans="1:34" x14ac:dyDescent="0.2">
      <c r="A1574" s="23" t="s">
        <v>22</v>
      </c>
      <c r="B1574" s="19" t="s">
        <v>239</v>
      </c>
      <c r="C1574" s="8" t="s">
        <v>254</v>
      </c>
      <c r="D1574" s="19" t="s">
        <v>240</v>
      </c>
      <c r="E1574" s="19" t="s">
        <v>241</v>
      </c>
      <c r="F1574" s="19" t="s">
        <v>7407</v>
      </c>
      <c r="G1574" s="24" t="s">
        <v>7406</v>
      </c>
      <c r="H1574" s="25">
        <v>43865</v>
      </c>
      <c r="I1574" s="25">
        <v>45254</v>
      </c>
      <c r="J1574" s="24" t="s">
        <v>727</v>
      </c>
      <c r="K1574" s="24" t="s">
        <v>728</v>
      </c>
      <c r="L1574" s="19" t="s">
        <v>729</v>
      </c>
      <c r="M1574" s="22">
        <v>20189.12</v>
      </c>
      <c r="N1574" s="19" t="s">
        <v>30</v>
      </c>
      <c r="O1574" s="22">
        <v>10102.61</v>
      </c>
      <c r="P1574" s="19" t="s">
        <v>30</v>
      </c>
      <c r="Q1574" s="19" t="s">
        <v>260</v>
      </c>
      <c r="R1574" s="19" t="s">
        <v>3069</v>
      </c>
      <c r="S1574" s="19" t="s">
        <v>32</v>
      </c>
      <c r="T1574" s="19" t="s">
        <v>32</v>
      </c>
      <c r="U1574" s="22">
        <v>10102.61</v>
      </c>
      <c r="V1574" s="19" t="s">
        <v>7177</v>
      </c>
      <c r="W1574" s="19" t="s">
        <v>7176</v>
      </c>
      <c r="X1574" s="19" t="s">
        <v>32</v>
      </c>
      <c r="Y1574" s="20"/>
      <c r="Z1574" s="19" t="s">
        <v>7176</v>
      </c>
      <c r="AA1574" s="20"/>
      <c r="AB1574" s="19" t="s">
        <v>7176</v>
      </c>
      <c r="AC1574" s="19" t="s">
        <v>32</v>
      </c>
      <c r="AD1574" s="19" t="s">
        <v>32</v>
      </c>
      <c r="AE1574" s="19" t="s">
        <v>7176</v>
      </c>
      <c r="AF1574" s="19" t="s">
        <v>34</v>
      </c>
      <c r="AG1574" s="6" t="str">
        <f>VLOOKUP(F1574,[1]הזמנות!$D:$E,2,0)</f>
        <v>G91</v>
      </c>
      <c r="AH1574" s="6" t="str">
        <f>VLOOKUP(AG1574,'[1]קבוצות רכש'!$A:$B,2,0)</f>
        <v>ממשל זמין</v>
      </c>
    </row>
    <row r="1575" spans="1:34" x14ac:dyDescent="0.2">
      <c r="A1575" s="23" t="s">
        <v>22</v>
      </c>
      <c r="B1575" s="19" t="s">
        <v>239</v>
      </c>
      <c r="C1575" s="8" t="s">
        <v>254</v>
      </c>
      <c r="D1575" s="19" t="s">
        <v>240</v>
      </c>
      <c r="E1575" s="19" t="s">
        <v>241</v>
      </c>
      <c r="F1575" s="19" t="s">
        <v>7405</v>
      </c>
      <c r="G1575" s="24" t="s">
        <v>4561</v>
      </c>
      <c r="H1575" s="25">
        <v>43866</v>
      </c>
      <c r="I1575" s="25">
        <v>44277</v>
      </c>
      <c r="J1575" s="24" t="s">
        <v>4243</v>
      </c>
      <c r="K1575" s="24" t="s">
        <v>4244</v>
      </c>
      <c r="L1575" s="19" t="s">
        <v>4245</v>
      </c>
      <c r="M1575" s="22">
        <v>10389.6</v>
      </c>
      <c r="N1575" s="19" t="s">
        <v>30</v>
      </c>
      <c r="O1575" s="22">
        <v>10389.6</v>
      </c>
      <c r="P1575" s="19" t="s">
        <v>30</v>
      </c>
      <c r="Q1575" s="19" t="s">
        <v>31</v>
      </c>
      <c r="R1575" s="19" t="s">
        <v>32</v>
      </c>
      <c r="S1575" s="19" t="s">
        <v>33</v>
      </c>
      <c r="T1575" s="19" t="s">
        <v>32</v>
      </c>
      <c r="U1575" s="21">
        <v>0</v>
      </c>
      <c r="V1575" s="19" t="s">
        <v>7177</v>
      </c>
      <c r="W1575" s="19" t="s">
        <v>7176</v>
      </c>
      <c r="X1575" s="19" t="s">
        <v>32</v>
      </c>
      <c r="Y1575" s="20"/>
      <c r="Z1575" s="19" t="s">
        <v>7176</v>
      </c>
      <c r="AA1575" s="20"/>
      <c r="AB1575" s="19" t="s">
        <v>7176</v>
      </c>
      <c r="AC1575" s="19" t="s">
        <v>32</v>
      </c>
      <c r="AD1575" s="19" t="s">
        <v>32</v>
      </c>
      <c r="AE1575" s="19" t="s">
        <v>7176</v>
      </c>
      <c r="AF1575" s="19" t="s">
        <v>34</v>
      </c>
      <c r="AG1575" s="6" t="str">
        <f>VLOOKUP(F1575,[1]הזמנות!$D:$E,2,0)</f>
        <v>G91</v>
      </c>
      <c r="AH1575" s="6" t="str">
        <f>VLOOKUP(AG1575,'[1]קבוצות רכש'!$A:$B,2,0)</f>
        <v>ממשל זמין</v>
      </c>
    </row>
    <row r="1576" spans="1:34" x14ac:dyDescent="0.2">
      <c r="A1576" s="23" t="s">
        <v>22</v>
      </c>
      <c r="B1576" s="19" t="s">
        <v>239</v>
      </c>
      <c r="C1576" s="8" t="s">
        <v>254</v>
      </c>
      <c r="D1576" s="19" t="s">
        <v>240</v>
      </c>
      <c r="E1576" s="19" t="s">
        <v>241</v>
      </c>
      <c r="F1576" s="19" t="s">
        <v>7404</v>
      </c>
      <c r="G1576" s="24" t="s">
        <v>7403</v>
      </c>
      <c r="H1576" s="25">
        <v>43867</v>
      </c>
      <c r="I1576" s="25">
        <v>44196</v>
      </c>
      <c r="J1576" s="24" t="s">
        <v>432</v>
      </c>
      <c r="K1576" s="24" t="s">
        <v>433</v>
      </c>
      <c r="L1576" s="19" t="s">
        <v>434</v>
      </c>
      <c r="M1576" s="22">
        <v>77711.399999999994</v>
      </c>
      <c r="N1576" s="19" t="s">
        <v>30</v>
      </c>
      <c r="O1576" s="22">
        <v>25903.8</v>
      </c>
      <c r="P1576" s="19" t="s">
        <v>30</v>
      </c>
      <c r="Q1576" s="19" t="s">
        <v>282</v>
      </c>
      <c r="R1576" s="19" t="s">
        <v>1268</v>
      </c>
      <c r="S1576" s="19" t="s">
        <v>32</v>
      </c>
      <c r="T1576" s="19" t="s">
        <v>32</v>
      </c>
      <c r="U1576" s="22">
        <v>25903.8</v>
      </c>
      <c r="V1576" s="19" t="s">
        <v>7177</v>
      </c>
      <c r="W1576" s="19" t="s">
        <v>7176</v>
      </c>
      <c r="X1576" s="19" t="s">
        <v>32</v>
      </c>
      <c r="Y1576" s="20"/>
      <c r="Z1576" s="19" t="s">
        <v>7176</v>
      </c>
      <c r="AA1576" s="20"/>
      <c r="AB1576" s="19" t="s">
        <v>7176</v>
      </c>
      <c r="AC1576" s="19" t="s">
        <v>32</v>
      </c>
      <c r="AD1576" s="19" t="s">
        <v>32</v>
      </c>
      <c r="AE1576" s="19" t="s">
        <v>7176</v>
      </c>
      <c r="AF1576" s="19" t="s">
        <v>34</v>
      </c>
      <c r="AG1576" s="6" t="str">
        <f>VLOOKUP(F1576,[1]הזמנות!$D:$E,2,0)</f>
        <v>G91</v>
      </c>
      <c r="AH1576" s="6" t="str">
        <f>VLOOKUP(AG1576,'[1]קבוצות רכש'!$A:$B,2,0)</f>
        <v>ממשל זמין</v>
      </c>
    </row>
    <row r="1577" spans="1:34" x14ac:dyDescent="0.2">
      <c r="A1577" s="23" t="s">
        <v>22</v>
      </c>
      <c r="B1577" s="19" t="s">
        <v>239</v>
      </c>
      <c r="C1577" s="8" t="s">
        <v>254</v>
      </c>
      <c r="D1577" s="19" t="s">
        <v>240</v>
      </c>
      <c r="E1577" s="19" t="s">
        <v>241</v>
      </c>
      <c r="F1577" s="19" t="s">
        <v>7402</v>
      </c>
      <c r="G1577" s="24" t="s">
        <v>7401</v>
      </c>
      <c r="H1577" s="25">
        <v>43872</v>
      </c>
      <c r="I1577" s="25">
        <v>44196</v>
      </c>
      <c r="J1577" s="24" t="s">
        <v>438</v>
      </c>
      <c r="K1577" s="24" t="s">
        <v>439</v>
      </c>
      <c r="L1577" s="19" t="s">
        <v>440</v>
      </c>
      <c r="M1577" s="22">
        <v>121579.03</v>
      </c>
      <c r="N1577" s="19" t="s">
        <v>30</v>
      </c>
      <c r="O1577" s="22">
        <v>117117.53</v>
      </c>
      <c r="P1577" s="19" t="s">
        <v>30</v>
      </c>
      <c r="Q1577" s="19" t="s">
        <v>282</v>
      </c>
      <c r="R1577" s="19" t="s">
        <v>3766</v>
      </c>
      <c r="S1577" s="19" t="s">
        <v>32</v>
      </c>
      <c r="T1577" s="19" t="s">
        <v>32</v>
      </c>
      <c r="U1577" s="22">
        <v>47273.96</v>
      </c>
      <c r="V1577" s="19" t="s">
        <v>7177</v>
      </c>
      <c r="W1577" s="19" t="s">
        <v>7176</v>
      </c>
      <c r="X1577" s="19" t="s">
        <v>32</v>
      </c>
      <c r="Y1577" s="20"/>
      <c r="Z1577" s="19" t="s">
        <v>7176</v>
      </c>
      <c r="AA1577" s="20"/>
      <c r="AB1577" s="19" t="s">
        <v>7176</v>
      </c>
      <c r="AC1577" s="19" t="s">
        <v>32</v>
      </c>
      <c r="AD1577" s="19" t="s">
        <v>32</v>
      </c>
      <c r="AE1577" s="19" t="s">
        <v>7176</v>
      </c>
      <c r="AF1577" s="19" t="s">
        <v>34</v>
      </c>
      <c r="AG1577" s="6" t="str">
        <f>VLOOKUP(F1577,[1]הזמנות!$D:$E,2,0)</f>
        <v>G91</v>
      </c>
      <c r="AH1577" s="6" t="str">
        <f>VLOOKUP(AG1577,'[1]קבוצות רכש'!$A:$B,2,0)</f>
        <v>ממשל זמין</v>
      </c>
    </row>
    <row r="1578" spans="1:34" x14ac:dyDescent="0.2">
      <c r="A1578" s="23" t="s">
        <v>22</v>
      </c>
      <c r="B1578" s="19" t="s">
        <v>239</v>
      </c>
      <c r="C1578" s="8" t="s">
        <v>254</v>
      </c>
      <c r="D1578" s="19" t="s">
        <v>240</v>
      </c>
      <c r="E1578" s="19" t="s">
        <v>241</v>
      </c>
      <c r="F1578" s="19" t="s">
        <v>7400</v>
      </c>
      <c r="G1578" s="24" t="s">
        <v>3535</v>
      </c>
      <c r="H1578" s="25">
        <v>43872</v>
      </c>
      <c r="I1578" s="25">
        <v>44196</v>
      </c>
      <c r="J1578" s="24" t="s">
        <v>1262</v>
      </c>
      <c r="K1578" s="24" t="s">
        <v>1263</v>
      </c>
      <c r="L1578" s="19" t="s">
        <v>1264</v>
      </c>
      <c r="M1578" s="22">
        <v>7144.78</v>
      </c>
      <c r="N1578" s="19" t="s">
        <v>30</v>
      </c>
      <c r="O1578" s="22">
        <v>6964.51</v>
      </c>
      <c r="P1578" s="19" t="s">
        <v>30</v>
      </c>
      <c r="Q1578" s="19" t="s">
        <v>282</v>
      </c>
      <c r="R1578" s="19" t="s">
        <v>3995</v>
      </c>
      <c r="S1578" s="19" t="s">
        <v>32</v>
      </c>
      <c r="T1578" s="19" t="s">
        <v>32</v>
      </c>
      <c r="U1578" s="21">
        <v>0</v>
      </c>
      <c r="V1578" s="19" t="s">
        <v>7177</v>
      </c>
      <c r="W1578" s="19" t="s">
        <v>7176</v>
      </c>
      <c r="X1578" s="19" t="s">
        <v>32</v>
      </c>
      <c r="Y1578" s="20"/>
      <c r="Z1578" s="19" t="s">
        <v>7176</v>
      </c>
      <c r="AA1578" s="20"/>
      <c r="AB1578" s="19" t="s">
        <v>7176</v>
      </c>
      <c r="AC1578" s="19" t="s">
        <v>32</v>
      </c>
      <c r="AD1578" s="19" t="s">
        <v>32</v>
      </c>
      <c r="AE1578" s="19" t="s">
        <v>7176</v>
      </c>
      <c r="AF1578" s="19" t="s">
        <v>34</v>
      </c>
      <c r="AG1578" s="6" t="str">
        <f>VLOOKUP(F1578,[1]הזמנות!$D:$E,2,0)</f>
        <v>G91</v>
      </c>
      <c r="AH1578" s="6" t="str">
        <f>VLOOKUP(AG1578,'[1]קבוצות רכש'!$A:$B,2,0)</f>
        <v>ממשל זמין</v>
      </c>
    </row>
    <row r="1579" spans="1:34" x14ac:dyDescent="0.2">
      <c r="A1579" s="23" t="s">
        <v>22</v>
      </c>
      <c r="B1579" s="19" t="s">
        <v>239</v>
      </c>
      <c r="C1579" s="8" t="s">
        <v>254</v>
      </c>
      <c r="D1579" s="19" t="s">
        <v>240</v>
      </c>
      <c r="E1579" s="19" t="s">
        <v>241</v>
      </c>
      <c r="F1579" s="19" t="s">
        <v>7399</v>
      </c>
      <c r="G1579" s="24" t="s">
        <v>7398</v>
      </c>
      <c r="H1579" s="25">
        <v>43874</v>
      </c>
      <c r="I1579" s="25">
        <v>44196</v>
      </c>
      <c r="J1579" s="24" t="s">
        <v>7397</v>
      </c>
      <c r="K1579" s="24" t="s">
        <v>7396</v>
      </c>
      <c r="L1579" s="19" t="s">
        <v>7395</v>
      </c>
      <c r="M1579" s="22">
        <v>5004.51</v>
      </c>
      <c r="N1579" s="19" t="s">
        <v>30</v>
      </c>
      <c r="O1579" s="21">
        <v>29.72</v>
      </c>
      <c r="P1579" s="19" t="s">
        <v>30</v>
      </c>
      <c r="Q1579" s="19" t="s">
        <v>31</v>
      </c>
      <c r="R1579" s="19" t="s">
        <v>32</v>
      </c>
      <c r="S1579" s="19" t="s">
        <v>33</v>
      </c>
      <c r="T1579" s="19" t="s">
        <v>32</v>
      </c>
      <c r="U1579" s="21">
        <v>0</v>
      </c>
      <c r="V1579" s="19" t="s">
        <v>7177</v>
      </c>
      <c r="W1579" s="19" t="s">
        <v>7176</v>
      </c>
      <c r="X1579" s="19" t="s">
        <v>32</v>
      </c>
      <c r="Y1579" s="20"/>
      <c r="Z1579" s="19" t="s">
        <v>7176</v>
      </c>
      <c r="AA1579" s="20"/>
      <c r="AB1579" s="19" t="s">
        <v>7176</v>
      </c>
      <c r="AC1579" s="19" t="s">
        <v>32</v>
      </c>
      <c r="AD1579" s="19" t="s">
        <v>32</v>
      </c>
      <c r="AE1579" s="19" t="s">
        <v>7176</v>
      </c>
      <c r="AF1579" s="19" t="s">
        <v>34</v>
      </c>
      <c r="AG1579" s="6" t="str">
        <f>VLOOKUP(F1579,[1]הזמנות!$D:$E,2,0)</f>
        <v>G91</v>
      </c>
      <c r="AH1579" s="6" t="str">
        <f>VLOOKUP(AG1579,'[1]קבוצות רכש'!$A:$B,2,0)</f>
        <v>ממשל זמין</v>
      </c>
    </row>
    <row r="1580" spans="1:34" x14ac:dyDescent="0.2">
      <c r="A1580" s="23" t="s">
        <v>22</v>
      </c>
      <c r="B1580" s="19" t="s">
        <v>239</v>
      </c>
      <c r="C1580" s="8" t="s">
        <v>254</v>
      </c>
      <c r="D1580" s="19" t="s">
        <v>240</v>
      </c>
      <c r="E1580" s="19" t="s">
        <v>241</v>
      </c>
      <c r="F1580" s="19" t="s">
        <v>7394</v>
      </c>
      <c r="G1580" s="19" t="s">
        <v>7393</v>
      </c>
      <c r="H1580" s="20">
        <v>43874</v>
      </c>
      <c r="I1580" s="20">
        <v>44196</v>
      </c>
      <c r="J1580" s="19" t="s">
        <v>7392</v>
      </c>
      <c r="K1580" s="19" t="s">
        <v>7391</v>
      </c>
      <c r="L1580" s="19" t="s">
        <v>7390</v>
      </c>
      <c r="M1580" s="22">
        <v>4890.6000000000004</v>
      </c>
      <c r="N1580" s="19" t="s">
        <v>30</v>
      </c>
      <c r="O1580" s="22">
        <v>4890.6000000000004</v>
      </c>
      <c r="P1580" s="19" t="s">
        <v>30</v>
      </c>
      <c r="Q1580" s="19" t="s">
        <v>31</v>
      </c>
      <c r="R1580" s="19" t="s">
        <v>32</v>
      </c>
      <c r="S1580" s="19" t="s">
        <v>33</v>
      </c>
      <c r="T1580" s="19" t="s">
        <v>32</v>
      </c>
      <c r="U1580" s="21">
        <v>0</v>
      </c>
      <c r="V1580" s="19" t="s">
        <v>7177</v>
      </c>
      <c r="W1580" s="19" t="s">
        <v>7176</v>
      </c>
      <c r="X1580" s="19" t="s">
        <v>32</v>
      </c>
      <c r="Y1580" s="20"/>
      <c r="Z1580" s="19" t="s">
        <v>7176</v>
      </c>
      <c r="AA1580" s="20"/>
      <c r="AB1580" s="19" t="s">
        <v>7176</v>
      </c>
      <c r="AC1580" s="19" t="s">
        <v>32</v>
      </c>
      <c r="AD1580" s="19" t="s">
        <v>32</v>
      </c>
      <c r="AE1580" s="19" t="s">
        <v>7176</v>
      </c>
      <c r="AF1580" s="19" t="s">
        <v>34</v>
      </c>
      <c r="AG1580" s="6" t="str">
        <f>VLOOKUP(F1580,[1]הזמנות!$D:$E,2,0)</f>
        <v>G91</v>
      </c>
      <c r="AH1580" s="6" t="str">
        <f>VLOOKUP(AG1580,'[1]קבוצות רכש'!$A:$B,2,0)</f>
        <v>ממשל זמין</v>
      </c>
    </row>
    <row r="1581" spans="1:34" x14ac:dyDescent="0.2">
      <c r="A1581" s="23" t="s">
        <v>22</v>
      </c>
      <c r="B1581" s="19" t="s">
        <v>239</v>
      </c>
      <c r="C1581" s="8" t="s">
        <v>254</v>
      </c>
      <c r="D1581" s="19" t="s">
        <v>240</v>
      </c>
      <c r="E1581" s="19" t="s">
        <v>241</v>
      </c>
      <c r="F1581" s="19" t="s">
        <v>7389</v>
      </c>
      <c r="G1581" s="19" t="s">
        <v>7388</v>
      </c>
      <c r="H1581" s="20">
        <v>43874</v>
      </c>
      <c r="I1581" s="20">
        <v>44241</v>
      </c>
      <c r="J1581" s="19" t="s">
        <v>1792</v>
      </c>
      <c r="K1581" s="19" t="s">
        <v>1793</v>
      </c>
      <c r="L1581" s="19" t="s">
        <v>1794</v>
      </c>
      <c r="M1581" s="22">
        <v>573300</v>
      </c>
      <c r="N1581" s="19" t="s">
        <v>30</v>
      </c>
      <c r="O1581" s="22">
        <v>60503.63</v>
      </c>
      <c r="P1581" s="19" t="s">
        <v>30</v>
      </c>
      <c r="Q1581" s="19" t="s">
        <v>31</v>
      </c>
      <c r="R1581" s="19" t="s">
        <v>3069</v>
      </c>
      <c r="S1581" s="19" t="s">
        <v>93</v>
      </c>
      <c r="T1581" s="19" t="s">
        <v>32</v>
      </c>
      <c r="U1581" s="22">
        <v>60503.63</v>
      </c>
      <c r="V1581" s="19" t="s">
        <v>7177</v>
      </c>
      <c r="W1581" s="19" t="s">
        <v>7176</v>
      </c>
      <c r="X1581" s="19" t="s">
        <v>32</v>
      </c>
      <c r="Y1581" s="20"/>
      <c r="Z1581" s="19" t="s">
        <v>7176</v>
      </c>
      <c r="AA1581" s="20"/>
      <c r="AB1581" s="19" t="s">
        <v>7176</v>
      </c>
      <c r="AC1581" s="19" t="s">
        <v>32</v>
      </c>
      <c r="AD1581" s="19" t="s">
        <v>32</v>
      </c>
      <c r="AE1581" s="19" t="s">
        <v>7176</v>
      </c>
      <c r="AF1581" s="19" t="s">
        <v>34</v>
      </c>
      <c r="AG1581" s="6" t="str">
        <f>VLOOKUP(F1581,[1]הזמנות!$D:$E,2,0)</f>
        <v>G91</v>
      </c>
      <c r="AH1581" s="6" t="str">
        <f>VLOOKUP(AG1581,'[1]קבוצות רכש'!$A:$B,2,0)</f>
        <v>ממשל זמין</v>
      </c>
    </row>
    <row r="1582" spans="1:34" x14ac:dyDescent="0.2">
      <c r="A1582" s="23" t="s">
        <v>22</v>
      </c>
      <c r="B1582" s="19" t="s">
        <v>239</v>
      </c>
      <c r="C1582" s="8" t="s">
        <v>254</v>
      </c>
      <c r="D1582" s="19" t="s">
        <v>240</v>
      </c>
      <c r="E1582" s="19" t="s">
        <v>241</v>
      </c>
      <c r="F1582" s="19" t="s">
        <v>7387</v>
      </c>
      <c r="G1582" s="19" t="s">
        <v>3802</v>
      </c>
      <c r="H1582" s="20">
        <v>43879</v>
      </c>
      <c r="I1582" s="20">
        <v>44985</v>
      </c>
      <c r="J1582" s="19" t="s">
        <v>727</v>
      </c>
      <c r="K1582" s="19" t="s">
        <v>728</v>
      </c>
      <c r="L1582" s="19" t="s">
        <v>729</v>
      </c>
      <c r="M1582" s="22">
        <v>99999.9</v>
      </c>
      <c r="N1582" s="19" t="s">
        <v>30</v>
      </c>
      <c r="O1582" s="21">
        <v>0</v>
      </c>
      <c r="P1582" s="19" t="s">
        <v>32</v>
      </c>
      <c r="Q1582" s="19" t="s">
        <v>3806</v>
      </c>
      <c r="R1582" s="19" t="s">
        <v>3069</v>
      </c>
      <c r="S1582" s="19" t="s">
        <v>32</v>
      </c>
      <c r="T1582" s="19" t="s">
        <v>32</v>
      </c>
      <c r="U1582" s="21">
        <v>0</v>
      </c>
      <c r="V1582" s="19" t="s">
        <v>7177</v>
      </c>
      <c r="W1582" s="19" t="s">
        <v>7176</v>
      </c>
      <c r="X1582" s="19" t="s">
        <v>32</v>
      </c>
      <c r="Y1582" s="20"/>
      <c r="Z1582" s="19" t="s">
        <v>7176</v>
      </c>
      <c r="AA1582" s="20"/>
      <c r="AB1582" s="19" t="s">
        <v>7176</v>
      </c>
      <c r="AC1582" s="19" t="s">
        <v>32</v>
      </c>
      <c r="AD1582" s="19" t="s">
        <v>32</v>
      </c>
      <c r="AE1582" s="19" t="s">
        <v>7176</v>
      </c>
      <c r="AF1582" s="19" t="s">
        <v>34</v>
      </c>
      <c r="AG1582" s="6" t="str">
        <f>VLOOKUP(F1582,[1]הזמנות!$D:$E,2,0)</f>
        <v>G91</v>
      </c>
      <c r="AH1582" s="6" t="str">
        <f>VLOOKUP(AG1582,'[1]קבוצות רכש'!$A:$B,2,0)</f>
        <v>ממשל זמין</v>
      </c>
    </row>
    <row r="1583" spans="1:34" x14ac:dyDescent="0.2">
      <c r="A1583" s="23" t="s">
        <v>22</v>
      </c>
      <c r="B1583" s="19" t="s">
        <v>239</v>
      </c>
      <c r="C1583" s="8" t="s">
        <v>254</v>
      </c>
      <c r="D1583" s="19" t="s">
        <v>240</v>
      </c>
      <c r="E1583" s="19" t="s">
        <v>241</v>
      </c>
      <c r="F1583" s="19" t="s">
        <v>7386</v>
      </c>
      <c r="G1583" s="19" t="s">
        <v>7385</v>
      </c>
      <c r="H1583" s="20">
        <v>43880</v>
      </c>
      <c r="I1583" s="20">
        <v>44561</v>
      </c>
      <c r="J1583" s="19" t="s">
        <v>7384</v>
      </c>
      <c r="K1583" s="19" t="s">
        <v>7383</v>
      </c>
      <c r="L1583" s="19" t="s">
        <v>7382</v>
      </c>
      <c r="M1583" s="22">
        <v>48428.639999999999</v>
      </c>
      <c r="N1583" s="19" t="s">
        <v>30</v>
      </c>
      <c r="O1583" s="22">
        <v>48428.639999999999</v>
      </c>
      <c r="P1583" s="19" t="s">
        <v>30</v>
      </c>
      <c r="Q1583" s="19" t="s">
        <v>31</v>
      </c>
      <c r="R1583" s="19" t="s">
        <v>32</v>
      </c>
      <c r="S1583" s="19" t="s">
        <v>33</v>
      </c>
      <c r="T1583" s="19" t="s">
        <v>32</v>
      </c>
      <c r="U1583" s="22">
        <v>48428.639999999999</v>
      </c>
      <c r="V1583" s="19" t="s">
        <v>7177</v>
      </c>
      <c r="W1583" s="19" t="s">
        <v>7176</v>
      </c>
      <c r="X1583" s="19" t="s">
        <v>32</v>
      </c>
      <c r="Y1583" s="20"/>
      <c r="Z1583" s="19" t="s">
        <v>7176</v>
      </c>
      <c r="AA1583" s="20"/>
      <c r="AB1583" s="19" t="s">
        <v>7176</v>
      </c>
      <c r="AC1583" s="19" t="s">
        <v>32</v>
      </c>
      <c r="AD1583" s="19" t="s">
        <v>32</v>
      </c>
      <c r="AE1583" s="19" t="s">
        <v>7176</v>
      </c>
      <c r="AF1583" s="19" t="s">
        <v>34</v>
      </c>
      <c r="AG1583" s="6" t="str">
        <f>VLOOKUP(F1583,[1]הזמנות!$D:$E,2,0)</f>
        <v>G91</v>
      </c>
      <c r="AH1583" s="6" t="str">
        <f>VLOOKUP(AG1583,'[1]קבוצות רכש'!$A:$B,2,0)</f>
        <v>ממשל זמין</v>
      </c>
    </row>
    <row r="1584" spans="1:34" x14ac:dyDescent="0.2">
      <c r="A1584" s="23" t="s">
        <v>22</v>
      </c>
      <c r="B1584" s="19" t="s">
        <v>239</v>
      </c>
      <c r="C1584" s="8" t="s">
        <v>254</v>
      </c>
      <c r="D1584" s="19" t="s">
        <v>240</v>
      </c>
      <c r="E1584" s="19" t="s">
        <v>241</v>
      </c>
      <c r="F1584" s="19" t="s">
        <v>7381</v>
      </c>
      <c r="G1584" s="19" t="s">
        <v>3802</v>
      </c>
      <c r="H1584" s="20">
        <v>43881</v>
      </c>
      <c r="I1584" s="20">
        <v>44985</v>
      </c>
      <c r="J1584" s="19" t="s">
        <v>727</v>
      </c>
      <c r="K1584" s="19" t="s">
        <v>728</v>
      </c>
      <c r="L1584" s="19" t="s">
        <v>729</v>
      </c>
      <c r="M1584" s="22">
        <v>39961.35</v>
      </c>
      <c r="N1584" s="19" t="s">
        <v>30</v>
      </c>
      <c r="O1584" s="21">
        <v>0</v>
      </c>
      <c r="P1584" s="19" t="s">
        <v>32</v>
      </c>
      <c r="Q1584" s="19" t="s">
        <v>3806</v>
      </c>
      <c r="R1584" s="19" t="s">
        <v>3069</v>
      </c>
      <c r="S1584" s="19" t="s">
        <v>32</v>
      </c>
      <c r="T1584" s="19" t="s">
        <v>32</v>
      </c>
      <c r="U1584" s="21">
        <v>0</v>
      </c>
      <c r="V1584" s="19" t="s">
        <v>7177</v>
      </c>
      <c r="W1584" s="19" t="s">
        <v>7176</v>
      </c>
      <c r="X1584" s="19" t="s">
        <v>32</v>
      </c>
      <c r="Y1584" s="20"/>
      <c r="Z1584" s="19" t="s">
        <v>7176</v>
      </c>
      <c r="AA1584" s="20"/>
      <c r="AB1584" s="19" t="s">
        <v>7176</v>
      </c>
      <c r="AC1584" s="19" t="s">
        <v>32</v>
      </c>
      <c r="AD1584" s="19" t="s">
        <v>32</v>
      </c>
      <c r="AE1584" s="19" t="s">
        <v>7176</v>
      </c>
      <c r="AF1584" s="19" t="s">
        <v>34</v>
      </c>
      <c r="AG1584" s="6" t="str">
        <f>VLOOKUP(F1584,[1]הזמנות!$D:$E,2,0)</f>
        <v>G91</v>
      </c>
      <c r="AH1584" s="6" t="str">
        <f>VLOOKUP(AG1584,'[1]קבוצות רכש'!$A:$B,2,0)</f>
        <v>ממשל זמין</v>
      </c>
    </row>
    <row r="1585" spans="1:34" x14ac:dyDescent="0.2">
      <c r="A1585" s="23" t="s">
        <v>22</v>
      </c>
      <c r="B1585" s="19" t="s">
        <v>239</v>
      </c>
      <c r="C1585" s="8" t="s">
        <v>254</v>
      </c>
      <c r="D1585" s="19" t="s">
        <v>240</v>
      </c>
      <c r="E1585" s="19" t="s">
        <v>241</v>
      </c>
      <c r="F1585" s="19" t="s">
        <v>7380</v>
      </c>
      <c r="G1585" s="19" t="s">
        <v>3802</v>
      </c>
      <c r="H1585" s="20">
        <v>43881</v>
      </c>
      <c r="I1585" s="20">
        <v>44985</v>
      </c>
      <c r="J1585" s="19" t="s">
        <v>727</v>
      </c>
      <c r="K1585" s="19" t="s">
        <v>728</v>
      </c>
      <c r="L1585" s="19" t="s">
        <v>729</v>
      </c>
      <c r="M1585" s="22">
        <v>69845.490000000005</v>
      </c>
      <c r="N1585" s="19" t="s">
        <v>30</v>
      </c>
      <c r="O1585" s="21">
        <v>0</v>
      </c>
      <c r="P1585" s="19" t="s">
        <v>32</v>
      </c>
      <c r="Q1585" s="19" t="s">
        <v>3806</v>
      </c>
      <c r="R1585" s="19" t="s">
        <v>3069</v>
      </c>
      <c r="S1585" s="19" t="s">
        <v>32</v>
      </c>
      <c r="T1585" s="19" t="s">
        <v>32</v>
      </c>
      <c r="U1585" s="21">
        <v>0</v>
      </c>
      <c r="V1585" s="19" t="s">
        <v>7177</v>
      </c>
      <c r="W1585" s="19" t="s">
        <v>7176</v>
      </c>
      <c r="X1585" s="19" t="s">
        <v>32</v>
      </c>
      <c r="Y1585" s="20"/>
      <c r="Z1585" s="19" t="s">
        <v>7176</v>
      </c>
      <c r="AA1585" s="20"/>
      <c r="AB1585" s="19" t="s">
        <v>7176</v>
      </c>
      <c r="AC1585" s="19" t="s">
        <v>32</v>
      </c>
      <c r="AD1585" s="19" t="s">
        <v>32</v>
      </c>
      <c r="AE1585" s="19" t="s">
        <v>7176</v>
      </c>
      <c r="AF1585" s="19" t="s">
        <v>34</v>
      </c>
      <c r="AG1585" s="6" t="str">
        <f>VLOOKUP(F1585,[1]הזמנות!$D:$E,2,0)</f>
        <v>G91</v>
      </c>
      <c r="AH1585" s="6" t="str">
        <f>VLOOKUP(AG1585,'[1]קבוצות רכש'!$A:$B,2,0)</f>
        <v>ממשל זמין</v>
      </c>
    </row>
    <row r="1586" spans="1:34" x14ac:dyDescent="0.2">
      <c r="A1586" s="23" t="s">
        <v>22</v>
      </c>
      <c r="B1586" s="19" t="s">
        <v>239</v>
      </c>
      <c r="C1586" s="8" t="s">
        <v>254</v>
      </c>
      <c r="D1586" s="19" t="s">
        <v>240</v>
      </c>
      <c r="E1586" s="19" t="s">
        <v>241</v>
      </c>
      <c r="F1586" s="19" t="s">
        <v>7379</v>
      </c>
      <c r="G1586" s="19" t="s">
        <v>7378</v>
      </c>
      <c r="H1586" s="20">
        <v>43887</v>
      </c>
      <c r="I1586" s="20">
        <v>45254</v>
      </c>
      <c r="J1586" s="19" t="s">
        <v>727</v>
      </c>
      <c r="K1586" s="19" t="s">
        <v>728</v>
      </c>
      <c r="L1586" s="19" t="s">
        <v>729</v>
      </c>
      <c r="M1586" s="22">
        <v>177545.91</v>
      </c>
      <c r="N1586" s="19" t="s">
        <v>30</v>
      </c>
      <c r="O1586" s="22">
        <v>92241.58</v>
      </c>
      <c r="P1586" s="19" t="s">
        <v>30</v>
      </c>
      <c r="Q1586" s="19" t="s">
        <v>260</v>
      </c>
      <c r="R1586" s="19" t="s">
        <v>730</v>
      </c>
      <c r="S1586" s="19" t="s">
        <v>32</v>
      </c>
      <c r="T1586" s="19" t="s">
        <v>32</v>
      </c>
      <c r="U1586" s="22">
        <v>92241.58</v>
      </c>
      <c r="V1586" s="19" t="s">
        <v>7177</v>
      </c>
      <c r="W1586" s="19" t="s">
        <v>7176</v>
      </c>
      <c r="X1586" s="19" t="s">
        <v>32</v>
      </c>
      <c r="Y1586" s="20"/>
      <c r="Z1586" s="19" t="s">
        <v>7176</v>
      </c>
      <c r="AA1586" s="20"/>
      <c r="AB1586" s="19" t="s">
        <v>7176</v>
      </c>
      <c r="AC1586" s="19" t="s">
        <v>32</v>
      </c>
      <c r="AD1586" s="19" t="s">
        <v>32</v>
      </c>
      <c r="AE1586" s="19" t="s">
        <v>7176</v>
      </c>
      <c r="AF1586" s="19" t="s">
        <v>34</v>
      </c>
      <c r="AG1586" s="6" t="str">
        <f>VLOOKUP(F1586,[1]הזמנות!$D:$E,2,0)</f>
        <v>G91</v>
      </c>
      <c r="AH1586" s="6" t="str">
        <f>VLOOKUP(AG1586,'[1]קבוצות רכש'!$A:$B,2,0)</f>
        <v>ממשל זמין</v>
      </c>
    </row>
    <row r="1587" spans="1:34" x14ac:dyDescent="0.2">
      <c r="A1587" s="23" t="s">
        <v>22</v>
      </c>
      <c r="B1587" s="19" t="s">
        <v>239</v>
      </c>
      <c r="C1587" s="8" t="s">
        <v>254</v>
      </c>
      <c r="D1587" s="19" t="s">
        <v>240</v>
      </c>
      <c r="E1587" s="19" t="s">
        <v>241</v>
      </c>
      <c r="F1587" s="19" t="s">
        <v>7377</v>
      </c>
      <c r="G1587" s="19" t="s">
        <v>7376</v>
      </c>
      <c r="H1587" s="20">
        <v>43887</v>
      </c>
      <c r="I1587" s="20">
        <v>44985</v>
      </c>
      <c r="J1587" s="19" t="s">
        <v>1293</v>
      </c>
      <c r="K1587" s="19" t="s">
        <v>1294</v>
      </c>
      <c r="L1587" s="19" t="s">
        <v>1295</v>
      </c>
      <c r="M1587" s="22">
        <v>1407586.89</v>
      </c>
      <c r="N1587" s="19" t="s">
        <v>30</v>
      </c>
      <c r="O1587" s="22">
        <v>1247837.8999999999</v>
      </c>
      <c r="P1587" s="19" t="s">
        <v>30</v>
      </c>
      <c r="Q1587" s="19" t="s">
        <v>282</v>
      </c>
      <c r="R1587" s="19" t="s">
        <v>1891</v>
      </c>
      <c r="S1587" s="19" t="s">
        <v>32</v>
      </c>
      <c r="T1587" s="19" t="s">
        <v>32</v>
      </c>
      <c r="U1587" s="22">
        <v>972143.73</v>
      </c>
      <c r="V1587" s="19" t="s">
        <v>7177</v>
      </c>
      <c r="W1587" s="19" t="s">
        <v>7176</v>
      </c>
      <c r="X1587" s="19" t="s">
        <v>32</v>
      </c>
      <c r="Y1587" s="20"/>
      <c r="Z1587" s="19" t="s">
        <v>7176</v>
      </c>
      <c r="AA1587" s="20"/>
      <c r="AB1587" s="19" t="s">
        <v>7176</v>
      </c>
      <c r="AC1587" s="19" t="s">
        <v>32</v>
      </c>
      <c r="AD1587" s="19" t="s">
        <v>32</v>
      </c>
      <c r="AE1587" s="19" t="s">
        <v>7176</v>
      </c>
      <c r="AF1587" s="19" t="s">
        <v>34</v>
      </c>
      <c r="AG1587" s="6" t="str">
        <f>VLOOKUP(F1587,[1]הזמנות!$D:$E,2,0)</f>
        <v>G91</v>
      </c>
      <c r="AH1587" s="6" t="str">
        <f>VLOOKUP(AG1587,'[1]קבוצות רכש'!$A:$B,2,0)</f>
        <v>ממשל זמין</v>
      </c>
    </row>
    <row r="1588" spans="1:34" x14ac:dyDescent="0.2">
      <c r="A1588" s="23" t="s">
        <v>22</v>
      </c>
      <c r="B1588" s="19" t="s">
        <v>239</v>
      </c>
      <c r="C1588" s="8" t="s">
        <v>254</v>
      </c>
      <c r="D1588" s="19" t="s">
        <v>240</v>
      </c>
      <c r="E1588" s="19" t="s">
        <v>241</v>
      </c>
      <c r="F1588" s="19" t="s">
        <v>7375</v>
      </c>
      <c r="G1588" s="19" t="s">
        <v>7374</v>
      </c>
      <c r="H1588" s="20">
        <v>43887</v>
      </c>
      <c r="I1588" s="20">
        <v>44196</v>
      </c>
      <c r="J1588" s="19" t="s">
        <v>4360</v>
      </c>
      <c r="K1588" s="19" t="s">
        <v>4361</v>
      </c>
      <c r="L1588" s="19" t="s">
        <v>4362</v>
      </c>
      <c r="M1588" s="21">
        <v>383</v>
      </c>
      <c r="N1588" s="19" t="s">
        <v>30</v>
      </c>
      <c r="O1588" s="21">
        <v>0</v>
      </c>
      <c r="P1588" s="19" t="s">
        <v>32</v>
      </c>
      <c r="Q1588" s="19" t="s">
        <v>31</v>
      </c>
      <c r="R1588" s="19" t="s">
        <v>32</v>
      </c>
      <c r="S1588" s="19" t="s">
        <v>33</v>
      </c>
      <c r="T1588" s="19" t="s">
        <v>32</v>
      </c>
      <c r="U1588" s="21">
        <v>0</v>
      </c>
      <c r="V1588" s="19" t="s">
        <v>7177</v>
      </c>
      <c r="W1588" s="19" t="s">
        <v>7176</v>
      </c>
      <c r="X1588" s="19" t="s">
        <v>32</v>
      </c>
      <c r="Y1588" s="20"/>
      <c r="Z1588" s="19" t="s">
        <v>7176</v>
      </c>
      <c r="AA1588" s="20"/>
      <c r="AB1588" s="19" t="s">
        <v>7176</v>
      </c>
      <c r="AC1588" s="19" t="s">
        <v>32</v>
      </c>
      <c r="AD1588" s="19" t="s">
        <v>32</v>
      </c>
      <c r="AE1588" s="19" t="s">
        <v>7176</v>
      </c>
      <c r="AF1588" s="19" t="s">
        <v>34</v>
      </c>
      <c r="AG1588" s="6" t="str">
        <f>VLOOKUP(F1588,[1]הזמנות!$D:$E,2,0)</f>
        <v>G90</v>
      </c>
      <c r="AH1588" s="6" t="str">
        <f>VLOOKUP(AG1588,'[1]קבוצות רכש'!$A:$B,2,0)</f>
        <v>מטה מערך התקשוב</v>
      </c>
    </row>
    <row r="1589" spans="1:34" x14ac:dyDescent="0.2">
      <c r="A1589" s="23" t="s">
        <v>22</v>
      </c>
      <c r="B1589" s="19" t="s">
        <v>239</v>
      </c>
      <c r="C1589" s="8" t="s">
        <v>254</v>
      </c>
      <c r="D1589" s="19" t="s">
        <v>240</v>
      </c>
      <c r="E1589" s="19" t="s">
        <v>241</v>
      </c>
      <c r="F1589" s="19" t="s">
        <v>7373</v>
      </c>
      <c r="G1589" s="19" t="s">
        <v>6933</v>
      </c>
      <c r="H1589" s="20">
        <v>43893</v>
      </c>
      <c r="I1589" s="20">
        <v>44196</v>
      </c>
      <c r="J1589" s="19" t="s">
        <v>7242</v>
      </c>
      <c r="K1589" s="19" t="s">
        <v>7241</v>
      </c>
      <c r="L1589" s="19" t="s">
        <v>7240</v>
      </c>
      <c r="M1589" s="22">
        <v>1263.5999999999999</v>
      </c>
      <c r="N1589" s="19" t="s">
        <v>30</v>
      </c>
      <c r="O1589" s="21">
        <v>0</v>
      </c>
      <c r="P1589" s="19" t="s">
        <v>32</v>
      </c>
      <c r="Q1589" s="19" t="s">
        <v>31</v>
      </c>
      <c r="R1589" s="19" t="s">
        <v>32</v>
      </c>
      <c r="S1589" s="19" t="s">
        <v>33</v>
      </c>
      <c r="T1589" s="19" t="s">
        <v>32</v>
      </c>
      <c r="U1589" s="21">
        <v>0</v>
      </c>
      <c r="V1589" s="19" t="s">
        <v>7177</v>
      </c>
      <c r="W1589" s="19" t="s">
        <v>7176</v>
      </c>
      <c r="X1589" s="19" t="s">
        <v>32</v>
      </c>
      <c r="Y1589" s="20"/>
      <c r="Z1589" s="19" t="s">
        <v>7176</v>
      </c>
      <c r="AA1589" s="20"/>
      <c r="AB1589" s="19" t="s">
        <v>7176</v>
      </c>
      <c r="AC1589" s="19" t="s">
        <v>32</v>
      </c>
      <c r="AD1589" s="19" t="s">
        <v>32</v>
      </c>
      <c r="AE1589" s="19" t="s">
        <v>7176</v>
      </c>
      <c r="AF1589" s="19" t="s">
        <v>34</v>
      </c>
      <c r="AG1589" s="6" t="str">
        <f>VLOOKUP(F1589,[1]הזמנות!$D:$E,2,0)</f>
        <v>G90</v>
      </c>
      <c r="AH1589" s="6" t="str">
        <f>VLOOKUP(AG1589,'[1]קבוצות רכש'!$A:$B,2,0)</f>
        <v>מטה מערך התקשוב</v>
      </c>
    </row>
    <row r="1590" spans="1:34" x14ac:dyDescent="0.2">
      <c r="A1590" s="23" t="s">
        <v>22</v>
      </c>
      <c r="B1590" s="19" t="s">
        <v>239</v>
      </c>
      <c r="C1590" s="8" t="s">
        <v>254</v>
      </c>
      <c r="D1590" s="19" t="s">
        <v>240</v>
      </c>
      <c r="E1590" s="19" t="s">
        <v>241</v>
      </c>
      <c r="F1590" s="19" t="s">
        <v>7372</v>
      </c>
      <c r="G1590" s="19" t="s">
        <v>7371</v>
      </c>
      <c r="H1590" s="20">
        <v>43894</v>
      </c>
      <c r="I1590" s="20">
        <v>44227</v>
      </c>
      <c r="J1590" s="19" t="s">
        <v>7370</v>
      </c>
      <c r="K1590" s="19" t="s">
        <v>7369</v>
      </c>
      <c r="L1590" s="19" t="s">
        <v>7368</v>
      </c>
      <c r="M1590" s="22">
        <v>3231638.34</v>
      </c>
      <c r="N1590" s="19" t="s">
        <v>30</v>
      </c>
      <c r="O1590" s="22">
        <v>3392883.2</v>
      </c>
      <c r="P1590" s="19" t="s">
        <v>30</v>
      </c>
      <c r="Q1590" s="19" t="s">
        <v>31</v>
      </c>
      <c r="R1590" s="19" t="s">
        <v>3069</v>
      </c>
      <c r="S1590" s="19" t="s">
        <v>93</v>
      </c>
      <c r="T1590" s="19" t="s">
        <v>32</v>
      </c>
      <c r="U1590" s="22">
        <v>-214221.59</v>
      </c>
      <c r="V1590" s="19" t="s">
        <v>7177</v>
      </c>
      <c r="W1590" s="19" t="s">
        <v>7176</v>
      </c>
      <c r="X1590" s="19" t="s">
        <v>32</v>
      </c>
      <c r="Y1590" s="20"/>
      <c r="Z1590" s="19" t="s">
        <v>7176</v>
      </c>
      <c r="AA1590" s="20"/>
      <c r="AB1590" s="19" t="s">
        <v>7176</v>
      </c>
      <c r="AC1590" s="19" t="s">
        <v>32</v>
      </c>
      <c r="AD1590" s="19" t="s">
        <v>32</v>
      </c>
      <c r="AE1590" s="19" t="s">
        <v>7176</v>
      </c>
      <c r="AF1590" s="19" t="s">
        <v>34</v>
      </c>
      <c r="AG1590" s="6" t="str">
        <f>VLOOKUP(F1590,[1]הזמנות!$D:$E,2,0)</f>
        <v>G91</v>
      </c>
      <c r="AH1590" s="6" t="str">
        <f>VLOOKUP(AG1590,'[1]קבוצות רכש'!$A:$B,2,0)</f>
        <v>ממשל זמין</v>
      </c>
    </row>
    <row r="1591" spans="1:34" x14ac:dyDescent="0.2">
      <c r="A1591" s="23" t="s">
        <v>22</v>
      </c>
      <c r="B1591" s="19" t="s">
        <v>239</v>
      </c>
      <c r="C1591" s="8" t="s">
        <v>254</v>
      </c>
      <c r="D1591" s="19" t="s">
        <v>240</v>
      </c>
      <c r="E1591" s="19" t="s">
        <v>241</v>
      </c>
      <c r="F1591" s="19" t="s">
        <v>7367</v>
      </c>
      <c r="G1591" s="19" t="s">
        <v>7366</v>
      </c>
      <c r="H1591" s="20">
        <v>43895</v>
      </c>
      <c r="I1591" s="20">
        <v>44196</v>
      </c>
      <c r="J1591" s="19" t="s">
        <v>257</v>
      </c>
      <c r="K1591" s="19" t="s">
        <v>258</v>
      </c>
      <c r="L1591" s="19" t="s">
        <v>259</v>
      </c>
      <c r="M1591" s="21">
        <v>670.19</v>
      </c>
      <c r="N1591" s="19" t="s">
        <v>30</v>
      </c>
      <c r="O1591" s="21">
        <v>670.19</v>
      </c>
      <c r="P1591" s="19" t="s">
        <v>30</v>
      </c>
      <c r="Q1591" s="19" t="s">
        <v>260</v>
      </c>
      <c r="R1591" s="19" t="s">
        <v>5055</v>
      </c>
      <c r="S1591" s="19" t="s">
        <v>32</v>
      </c>
      <c r="T1591" s="19" t="s">
        <v>32</v>
      </c>
      <c r="U1591" s="21">
        <v>0</v>
      </c>
      <c r="V1591" s="19" t="s">
        <v>7177</v>
      </c>
      <c r="W1591" s="19" t="s">
        <v>7176</v>
      </c>
      <c r="X1591" s="19" t="s">
        <v>32</v>
      </c>
      <c r="Y1591" s="20"/>
      <c r="Z1591" s="19" t="s">
        <v>7176</v>
      </c>
      <c r="AA1591" s="20"/>
      <c r="AB1591" s="19" t="s">
        <v>7176</v>
      </c>
      <c r="AC1591" s="19" t="s">
        <v>32</v>
      </c>
      <c r="AD1591" s="19" t="s">
        <v>32</v>
      </c>
      <c r="AE1591" s="19" t="s">
        <v>7176</v>
      </c>
      <c r="AF1591" s="19" t="s">
        <v>34</v>
      </c>
      <c r="AG1591" s="6" t="str">
        <f>VLOOKUP(F1591,[1]הזמנות!$D:$E,2,0)</f>
        <v>G91</v>
      </c>
      <c r="AH1591" s="6" t="str">
        <f>VLOOKUP(AG1591,'[1]קבוצות רכש'!$A:$B,2,0)</f>
        <v>ממשל זמין</v>
      </c>
    </row>
    <row r="1592" spans="1:34" x14ac:dyDescent="0.2">
      <c r="A1592" s="23" t="s">
        <v>22</v>
      </c>
      <c r="B1592" s="19" t="s">
        <v>239</v>
      </c>
      <c r="C1592" s="8" t="s">
        <v>254</v>
      </c>
      <c r="D1592" s="19" t="s">
        <v>240</v>
      </c>
      <c r="E1592" s="19" t="s">
        <v>241</v>
      </c>
      <c r="F1592" s="19" t="s">
        <v>7365</v>
      </c>
      <c r="G1592" s="19" t="s">
        <v>132</v>
      </c>
      <c r="H1592" s="20">
        <v>43898</v>
      </c>
      <c r="I1592" s="20">
        <v>44196</v>
      </c>
      <c r="J1592" s="19" t="s">
        <v>7364</v>
      </c>
      <c r="K1592" s="19" t="s">
        <v>7363</v>
      </c>
      <c r="L1592" s="19" t="s">
        <v>7362</v>
      </c>
      <c r="M1592" s="22">
        <v>26637.62</v>
      </c>
      <c r="N1592" s="19" t="s">
        <v>30</v>
      </c>
      <c r="O1592" s="22">
        <v>8507.2999999999993</v>
      </c>
      <c r="P1592" s="19" t="s">
        <v>30</v>
      </c>
      <c r="Q1592" s="19" t="s">
        <v>282</v>
      </c>
      <c r="R1592" s="19" t="s">
        <v>1358</v>
      </c>
      <c r="S1592" s="19" t="s">
        <v>32</v>
      </c>
      <c r="T1592" s="19" t="s">
        <v>32</v>
      </c>
      <c r="U1592" s="22">
        <v>1394.64</v>
      </c>
      <c r="V1592" s="19" t="s">
        <v>7177</v>
      </c>
      <c r="W1592" s="19" t="s">
        <v>7176</v>
      </c>
      <c r="X1592" s="19" t="s">
        <v>32</v>
      </c>
      <c r="Y1592" s="20"/>
      <c r="Z1592" s="19" t="s">
        <v>7176</v>
      </c>
      <c r="AA1592" s="20"/>
      <c r="AB1592" s="19" t="s">
        <v>7176</v>
      </c>
      <c r="AC1592" s="19" t="s">
        <v>32</v>
      </c>
      <c r="AD1592" s="19" t="s">
        <v>32</v>
      </c>
      <c r="AE1592" s="19" t="s">
        <v>7176</v>
      </c>
      <c r="AF1592" s="19" t="s">
        <v>34</v>
      </c>
      <c r="AG1592" s="6" t="str">
        <f>VLOOKUP(F1592,[1]הזמנות!$D:$E,2,0)</f>
        <v>G91</v>
      </c>
      <c r="AH1592" s="6" t="str">
        <f>VLOOKUP(AG1592,'[1]קבוצות רכש'!$A:$B,2,0)</f>
        <v>ממשל זמין</v>
      </c>
    </row>
    <row r="1593" spans="1:34" x14ac:dyDescent="0.2">
      <c r="A1593" s="23" t="s">
        <v>22</v>
      </c>
      <c r="B1593" s="19" t="s">
        <v>239</v>
      </c>
      <c r="C1593" s="8" t="s">
        <v>254</v>
      </c>
      <c r="D1593" s="19" t="s">
        <v>240</v>
      </c>
      <c r="E1593" s="19" t="s">
        <v>241</v>
      </c>
      <c r="F1593" s="19" t="s">
        <v>7361</v>
      </c>
      <c r="G1593" s="19" t="s">
        <v>7360</v>
      </c>
      <c r="H1593" s="20">
        <v>43899</v>
      </c>
      <c r="I1593" s="20">
        <v>45443</v>
      </c>
      <c r="J1593" s="19" t="s">
        <v>3074</v>
      </c>
      <c r="K1593" s="19" t="s">
        <v>3075</v>
      </c>
      <c r="L1593" s="19" t="s">
        <v>3076</v>
      </c>
      <c r="M1593" s="22">
        <v>5838.82</v>
      </c>
      <c r="N1593" s="19" t="s">
        <v>30</v>
      </c>
      <c r="O1593" s="21">
        <v>58.17</v>
      </c>
      <c r="P1593" s="19" t="s">
        <v>30</v>
      </c>
      <c r="Q1593" s="19" t="s">
        <v>282</v>
      </c>
      <c r="R1593" s="19" t="s">
        <v>441</v>
      </c>
      <c r="S1593" s="19" t="s">
        <v>32</v>
      </c>
      <c r="T1593" s="19" t="s">
        <v>32</v>
      </c>
      <c r="U1593" s="21">
        <v>58.17</v>
      </c>
      <c r="V1593" s="19" t="s">
        <v>7177</v>
      </c>
      <c r="W1593" s="19" t="s">
        <v>7176</v>
      </c>
      <c r="X1593" s="19" t="s">
        <v>32</v>
      </c>
      <c r="Y1593" s="20"/>
      <c r="Z1593" s="19" t="s">
        <v>7176</v>
      </c>
      <c r="AA1593" s="20"/>
      <c r="AB1593" s="19" t="s">
        <v>7176</v>
      </c>
      <c r="AC1593" s="19" t="s">
        <v>32</v>
      </c>
      <c r="AD1593" s="19" t="s">
        <v>32</v>
      </c>
      <c r="AE1593" s="19" t="s">
        <v>7176</v>
      </c>
      <c r="AF1593" s="19" t="s">
        <v>34</v>
      </c>
      <c r="AG1593" s="6" t="str">
        <f>VLOOKUP(F1593,[1]הזמנות!$D:$E,2,0)</f>
        <v>G91</v>
      </c>
      <c r="AH1593" s="6" t="str">
        <f>VLOOKUP(AG1593,'[1]קבוצות רכש'!$A:$B,2,0)</f>
        <v>ממשל זמין</v>
      </c>
    </row>
    <row r="1594" spans="1:34" x14ac:dyDescent="0.2">
      <c r="A1594" s="23" t="s">
        <v>22</v>
      </c>
      <c r="B1594" s="19" t="s">
        <v>239</v>
      </c>
      <c r="C1594" s="8" t="s">
        <v>254</v>
      </c>
      <c r="D1594" s="19" t="s">
        <v>240</v>
      </c>
      <c r="E1594" s="19" t="s">
        <v>241</v>
      </c>
      <c r="F1594" s="19" t="s">
        <v>7359</v>
      </c>
      <c r="G1594" s="19" t="s">
        <v>6503</v>
      </c>
      <c r="H1594" s="20">
        <v>43900</v>
      </c>
      <c r="I1594" s="20">
        <v>44196</v>
      </c>
      <c r="J1594" s="19" t="s">
        <v>257</v>
      </c>
      <c r="K1594" s="19" t="s">
        <v>258</v>
      </c>
      <c r="L1594" s="19" t="s">
        <v>259</v>
      </c>
      <c r="M1594" s="22">
        <v>4256.46</v>
      </c>
      <c r="N1594" s="19" t="s">
        <v>30</v>
      </c>
      <c r="O1594" s="22">
        <v>4256.46</v>
      </c>
      <c r="P1594" s="19" t="s">
        <v>30</v>
      </c>
      <c r="Q1594" s="19" t="s">
        <v>260</v>
      </c>
      <c r="R1594" s="19" t="s">
        <v>5055</v>
      </c>
      <c r="S1594" s="19" t="s">
        <v>32</v>
      </c>
      <c r="T1594" s="19" t="s">
        <v>32</v>
      </c>
      <c r="U1594" s="22">
        <v>4256.46</v>
      </c>
      <c r="V1594" s="19" t="s">
        <v>7177</v>
      </c>
      <c r="W1594" s="19" t="s">
        <v>7176</v>
      </c>
      <c r="X1594" s="19" t="s">
        <v>32</v>
      </c>
      <c r="Y1594" s="20"/>
      <c r="Z1594" s="19" t="s">
        <v>7176</v>
      </c>
      <c r="AA1594" s="20"/>
      <c r="AB1594" s="19" t="s">
        <v>7176</v>
      </c>
      <c r="AC1594" s="19" t="s">
        <v>32</v>
      </c>
      <c r="AD1594" s="19" t="s">
        <v>32</v>
      </c>
      <c r="AE1594" s="19" t="s">
        <v>7176</v>
      </c>
      <c r="AF1594" s="19" t="s">
        <v>34</v>
      </c>
      <c r="AG1594" s="6" t="str">
        <f>VLOOKUP(F1594,[1]הזמנות!$D:$E,2,0)</f>
        <v>G91</v>
      </c>
      <c r="AH1594" s="6" t="str">
        <f>VLOOKUP(AG1594,'[1]קבוצות רכש'!$A:$B,2,0)</f>
        <v>ממשל זמין</v>
      </c>
    </row>
    <row r="1595" spans="1:34" x14ac:dyDescent="0.2">
      <c r="A1595" s="23" t="s">
        <v>22</v>
      </c>
      <c r="B1595" s="19" t="s">
        <v>239</v>
      </c>
      <c r="C1595" s="8" t="s">
        <v>254</v>
      </c>
      <c r="D1595" s="19" t="s">
        <v>240</v>
      </c>
      <c r="E1595" s="19" t="s">
        <v>241</v>
      </c>
      <c r="F1595" s="19" t="s">
        <v>7358</v>
      </c>
      <c r="G1595" s="19" t="s">
        <v>7357</v>
      </c>
      <c r="H1595" s="20">
        <v>43900</v>
      </c>
      <c r="I1595" s="20">
        <v>44561</v>
      </c>
      <c r="J1595" s="19" t="s">
        <v>7356</v>
      </c>
      <c r="K1595" s="19" t="s">
        <v>7355</v>
      </c>
      <c r="L1595" s="19" t="s">
        <v>7354</v>
      </c>
      <c r="M1595" s="22">
        <v>49754.25</v>
      </c>
      <c r="N1595" s="19" t="s">
        <v>30</v>
      </c>
      <c r="O1595" s="21">
        <v>0</v>
      </c>
      <c r="P1595" s="19" t="s">
        <v>32</v>
      </c>
      <c r="Q1595" s="19" t="s">
        <v>31</v>
      </c>
      <c r="R1595" s="19" t="s">
        <v>32</v>
      </c>
      <c r="S1595" s="19" t="s">
        <v>33</v>
      </c>
      <c r="T1595" s="19" t="s">
        <v>32</v>
      </c>
      <c r="U1595" s="21">
        <v>0</v>
      </c>
      <c r="V1595" s="19" t="s">
        <v>7177</v>
      </c>
      <c r="W1595" s="19" t="s">
        <v>7176</v>
      </c>
      <c r="X1595" s="19" t="s">
        <v>32</v>
      </c>
      <c r="Y1595" s="20"/>
      <c r="Z1595" s="19" t="s">
        <v>7176</v>
      </c>
      <c r="AA1595" s="20"/>
      <c r="AB1595" s="19" t="s">
        <v>7176</v>
      </c>
      <c r="AC1595" s="19" t="s">
        <v>32</v>
      </c>
      <c r="AD1595" s="19" t="s">
        <v>32</v>
      </c>
      <c r="AE1595" s="19" t="s">
        <v>7176</v>
      </c>
      <c r="AF1595" s="19" t="s">
        <v>34</v>
      </c>
      <c r="AG1595" s="6" t="str">
        <f>VLOOKUP(F1595,[1]הזמנות!$D:$E,2,0)</f>
        <v>G91</v>
      </c>
      <c r="AH1595" s="6" t="str">
        <f>VLOOKUP(AG1595,'[1]קבוצות רכש'!$A:$B,2,0)</f>
        <v>ממשל זמין</v>
      </c>
    </row>
    <row r="1596" spans="1:34" x14ac:dyDescent="0.2">
      <c r="A1596" s="23" t="s">
        <v>22</v>
      </c>
      <c r="B1596" s="19" t="s">
        <v>239</v>
      </c>
      <c r="C1596" s="8" t="s">
        <v>254</v>
      </c>
      <c r="D1596" s="19" t="s">
        <v>240</v>
      </c>
      <c r="E1596" s="19" t="s">
        <v>241</v>
      </c>
      <c r="F1596" s="19" t="s">
        <v>7353</v>
      </c>
      <c r="G1596" s="24" t="s">
        <v>5512</v>
      </c>
      <c r="H1596" s="25">
        <v>43901</v>
      </c>
      <c r="I1596" s="25">
        <v>44196</v>
      </c>
      <c r="J1596" s="24" t="s">
        <v>1262</v>
      </c>
      <c r="K1596" s="24" t="s">
        <v>1263</v>
      </c>
      <c r="L1596" s="19" t="s">
        <v>1264</v>
      </c>
      <c r="M1596" s="22">
        <v>9526.3700000000008</v>
      </c>
      <c r="N1596" s="19" t="s">
        <v>30</v>
      </c>
      <c r="O1596" s="22">
        <v>9283.48</v>
      </c>
      <c r="P1596" s="19" t="s">
        <v>30</v>
      </c>
      <c r="Q1596" s="19" t="s">
        <v>282</v>
      </c>
      <c r="R1596" s="19" t="s">
        <v>3995</v>
      </c>
      <c r="S1596" s="19" t="s">
        <v>32</v>
      </c>
      <c r="T1596" s="19" t="s">
        <v>32</v>
      </c>
      <c r="U1596" s="22">
        <v>9283.48</v>
      </c>
      <c r="V1596" s="19" t="s">
        <v>7177</v>
      </c>
      <c r="W1596" s="19" t="s">
        <v>7176</v>
      </c>
      <c r="X1596" s="19" t="s">
        <v>32</v>
      </c>
      <c r="Y1596" s="20"/>
      <c r="Z1596" s="19" t="s">
        <v>7176</v>
      </c>
      <c r="AA1596" s="20"/>
      <c r="AB1596" s="19" t="s">
        <v>7176</v>
      </c>
      <c r="AC1596" s="19" t="s">
        <v>32</v>
      </c>
      <c r="AD1596" s="19" t="s">
        <v>32</v>
      </c>
      <c r="AE1596" s="19" t="s">
        <v>7176</v>
      </c>
      <c r="AF1596" s="19" t="s">
        <v>34</v>
      </c>
      <c r="AG1596" s="6" t="str">
        <f>VLOOKUP(F1596,[1]הזמנות!$D:$E,2,0)</f>
        <v>G91</v>
      </c>
      <c r="AH1596" s="6" t="str">
        <f>VLOOKUP(AG1596,'[1]קבוצות רכש'!$A:$B,2,0)</f>
        <v>ממשל זמין</v>
      </c>
    </row>
    <row r="1597" spans="1:34" x14ac:dyDescent="0.2">
      <c r="A1597" s="23" t="s">
        <v>22</v>
      </c>
      <c r="B1597" s="19" t="s">
        <v>239</v>
      </c>
      <c r="C1597" s="8" t="s">
        <v>254</v>
      </c>
      <c r="D1597" s="19" t="s">
        <v>240</v>
      </c>
      <c r="E1597" s="19" t="s">
        <v>241</v>
      </c>
      <c r="F1597" s="19" t="s">
        <v>7352</v>
      </c>
      <c r="G1597" s="24" t="s">
        <v>5510</v>
      </c>
      <c r="H1597" s="25">
        <v>43901</v>
      </c>
      <c r="I1597" s="25">
        <v>44196</v>
      </c>
      <c r="J1597" s="24" t="s">
        <v>438</v>
      </c>
      <c r="K1597" s="24" t="s">
        <v>439</v>
      </c>
      <c r="L1597" s="19" t="s">
        <v>440</v>
      </c>
      <c r="M1597" s="22">
        <v>36842.129999999997</v>
      </c>
      <c r="N1597" s="19" t="s">
        <v>30</v>
      </c>
      <c r="O1597" s="22">
        <v>36364.589999999997</v>
      </c>
      <c r="P1597" s="19" t="s">
        <v>30</v>
      </c>
      <c r="Q1597" s="19" t="s">
        <v>282</v>
      </c>
      <c r="R1597" s="19" t="s">
        <v>3766</v>
      </c>
      <c r="S1597" s="19" t="s">
        <v>32</v>
      </c>
      <c r="T1597" s="19" t="s">
        <v>32</v>
      </c>
      <c r="U1597" s="22">
        <v>36364.589999999997</v>
      </c>
      <c r="V1597" s="19" t="s">
        <v>7177</v>
      </c>
      <c r="W1597" s="19" t="s">
        <v>7176</v>
      </c>
      <c r="X1597" s="19" t="s">
        <v>32</v>
      </c>
      <c r="Y1597" s="20"/>
      <c r="Z1597" s="19" t="s">
        <v>7176</v>
      </c>
      <c r="AA1597" s="20"/>
      <c r="AB1597" s="19" t="s">
        <v>7176</v>
      </c>
      <c r="AC1597" s="19" t="s">
        <v>32</v>
      </c>
      <c r="AD1597" s="19" t="s">
        <v>32</v>
      </c>
      <c r="AE1597" s="19" t="s">
        <v>7176</v>
      </c>
      <c r="AF1597" s="19" t="s">
        <v>34</v>
      </c>
      <c r="AG1597" s="6" t="str">
        <f>VLOOKUP(F1597,[1]הזמנות!$D:$E,2,0)</f>
        <v>G91</v>
      </c>
      <c r="AH1597" s="6" t="str">
        <f>VLOOKUP(AG1597,'[1]קבוצות רכש'!$A:$B,2,0)</f>
        <v>ממשל זמין</v>
      </c>
    </row>
    <row r="1598" spans="1:34" x14ac:dyDescent="0.2">
      <c r="A1598" s="23" t="s">
        <v>22</v>
      </c>
      <c r="B1598" s="19" t="s">
        <v>239</v>
      </c>
      <c r="C1598" s="8" t="s">
        <v>254</v>
      </c>
      <c r="D1598" s="19" t="s">
        <v>240</v>
      </c>
      <c r="E1598" s="19" t="s">
        <v>241</v>
      </c>
      <c r="F1598" s="19" t="s">
        <v>7351</v>
      </c>
      <c r="G1598" s="24" t="s">
        <v>4589</v>
      </c>
      <c r="H1598" s="25">
        <v>43901</v>
      </c>
      <c r="I1598" s="25">
        <v>44561</v>
      </c>
      <c r="J1598" s="24" t="s">
        <v>438</v>
      </c>
      <c r="K1598" s="24" t="s">
        <v>439</v>
      </c>
      <c r="L1598" s="19" t="s">
        <v>440</v>
      </c>
      <c r="M1598" s="22">
        <v>357075.23</v>
      </c>
      <c r="N1598" s="19" t="s">
        <v>30</v>
      </c>
      <c r="O1598" s="22">
        <v>365523.7</v>
      </c>
      <c r="P1598" s="19" t="s">
        <v>30</v>
      </c>
      <c r="Q1598" s="19" t="s">
        <v>282</v>
      </c>
      <c r="R1598" s="19" t="s">
        <v>441</v>
      </c>
      <c r="S1598" s="19" t="s">
        <v>32</v>
      </c>
      <c r="T1598" s="19" t="s">
        <v>32</v>
      </c>
      <c r="U1598" s="22">
        <v>365523.7</v>
      </c>
      <c r="V1598" s="19" t="s">
        <v>7177</v>
      </c>
      <c r="W1598" s="19" t="s">
        <v>7176</v>
      </c>
      <c r="X1598" s="19" t="s">
        <v>32</v>
      </c>
      <c r="Y1598" s="20"/>
      <c r="Z1598" s="19" t="s">
        <v>7176</v>
      </c>
      <c r="AA1598" s="20"/>
      <c r="AB1598" s="19" t="s">
        <v>7176</v>
      </c>
      <c r="AC1598" s="19" t="s">
        <v>32</v>
      </c>
      <c r="AD1598" s="19" t="s">
        <v>32</v>
      </c>
      <c r="AE1598" s="19" t="s">
        <v>7176</v>
      </c>
      <c r="AF1598" s="19" t="s">
        <v>34</v>
      </c>
      <c r="AG1598" s="6" t="str">
        <f>VLOOKUP(F1598,[1]הזמנות!$D:$E,2,0)</f>
        <v>G91</v>
      </c>
      <c r="AH1598" s="6" t="str">
        <f>VLOOKUP(AG1598,'[1]קבוצות רכש'!$A:$B,2,0)</f>
        <v>ממשל זמין</v>
      </c>
    </row>
    <row r="1599" spans="1:34" x14ac:dyDescent="0.2">
      <c r="A1599" s="23" t="s">
        <v>22</v>
      </c>
      <c r="B1599" s="19" t="s">
        <v>239</v>
      </c>
      <c r="C1599" s="8" t="s">
        <v>254</v>
      </c>
      <c r="D1599" s="19" t="s">
        <v>240</v>
      </c>
      <c r="E1599" s="19" t="s">
        <v>241</v>
      </c>
      <c r="F1599" s="19" t="s">
        <v>7350</v>
      </c>
      <c r="G1599" s="24" t="s">
        <v>3765</v>
      </c>
      <c r="H1599" s="25">
        <v>43902</v>
      </c>
      <c r="I1599" s="25">
        <v>44196</v>
      </c>
      <c r="J1599" s="24" t="s">
        <v>1262</v>
      </c>
      <c r="K1599" s="24" t="s">
        <v>1263</v>
      </c>
      <c r="L1599" s="19" t="s">
        <v>1264</v>
      </c>
      <c r="M1599" s="22">
        <v>1886.04</v>
      </c>
      <c r="N1599" s="19" t="s">
        <v>30</v>
      </c>
      <c r="O1599" s="22">
        <v>1956.74</v>
      </c>
      <c r="P1599" s="19" t="s">
        <v>30</v>
      </c>
      <c r="Q1599" s="19" t="s">
        <v>282</v>
      </c>
      <c r="R1599" s="19" t="s">
        <v>3766</v>
      </c>
      <c r="S1599" s="19" t="s">
        <v>32</v>
      </c>
      <c r="T1599" s="19" t="s">
        <v>32</v>
      </c>
      <c r="U1599" s="21">
        <v>0</v>
      </c>
      <c r="V1599" s="19" t="s">
        <v>7177</v>
      </c>
      <c r="W1599" s="19" t="s">
        <v>7176</v>
      </c>
      <c r="X1599" s="19" t="s">
        <v>32</v>
      </c>
      <c r="Y1599" s="20"/>
      <c r="Z1599" s="19" t="s">
        <v>7176</v>
      </c>
      <c r="AA1599" s="20"/>
      <c r="AB1599" s="19" t="s">
        <v>7176</v>
      </c>
      <c r="AC1599" s="19" t="s">
        <v>32</v>
      </c>
      <c r="AD1599" s="19" t="s">
        <v>32</v>
      </c>
      <c r="AE1599" s="19" t="s">
        <v>7176</v>
      </c>
      <c r="AF1599" s="19" t="s">
        <v>34</v>
      </c>
      <c r="AG1599" s="6" t="str">
        <f>VLOOKUP(F1599,[1]הזמנות!$D:$E,2,0)</f>
        <v>G91</v>
      </c>
      <c r="AH1599" s="6" t="str">
        <f>VLOOKUP(AG1599,'[1]קבוצות רכש'!$A:$B,2,0)</f>
        <v>ממשל זמין</v>
      </c>
    </row>
    <row r="1600" spans="1:34" x14ac:dyDescent="0.2">
      <c r="A1600" s="23" t="s">
        <v>22</v>
      </c>
      <c r="B1600" s="19" t="s">
        <v>239</v>
      </c>
      <c r="C1600" s="8" t="s">
        <v>254</v>
      </c>
      <c r="D1600" s="19" t="s">
        <v>240</v>
      </c>
      <c r="E1600" s="19" t="s">
        <v>241</v>
      </c>
      <c r="F1600" s="19" t="s">
        <v>7349</v>
      </c>
      <c r="G1600" s="24" t="s">
        <v>7348</v>
      </c>
      <c r="H1600" s="25">
        <v>43902</v>
      </c>
      <c r="I1600" s="25">
        <v>44196</v>
      </c>
      <c r="J1600" s="24" t="s">
        <v>2144</v>
      </c>
      <c r="K1600" s="24" t="s">
        <v>2145</v>
      </c>
      <c r="L1600" s="19" t="s">
        <v>2146</v>
      </c>
      <c r="M1600" s="21">
        <v>99.45</v>
      </c>
      <c r="N1600" s="19" t="s">
        <v>30</v>
      </c>
      <c r="O1600" s="21">
        <v>99.44</v>
      </c>
      <c r="P1600" s="19" t="s">
        <v>30</v>
      </c>
      <c r="Q1600" s="19" t="s">
        <v>282</v>
      </c>
      <c r="R1600" s="19" t="s">
        <v>2702</v>
      </c>
      <c r="S1600" s="19" t="s">
        <v>32</v>
      </c>
      <c r="T1600" s="19" t="s">
        <v>32</v>
      </c>
      <c r="U1600" s="21">
        <v>99.44</v>
      </c>
      <c r="V1600" s="19" t="s">
        <v>7177</v>
      </c>
      <c r="W1600" s="19" t="s">
        <v>7176</v>
      </c>
      <c r="X1600" s="19" t="s">
        <v>32</v>
      </c>
      <c r="Y1600" s="20"/>
      <c r="Z1600" s="19" t="s">
        <v>7176</v>
      </c>
      <c r="AA1600" s="20"/>
      <c r="AB1600" s="19" t="s">
        <v>7176</v>
      </c>
      <c r="AC1600" s="19" t="s">
        <v>32</v>
      </c>
      <c r="AD1600" s="19" t="s">
        <v>32</v>
      </c>
      <c r="AE1600" s="19" t="s">
        <v>7176</v>
      </c>
      <c r="AF1600" s="19" t="s">
        <v>34</v>
      </c>
      <c r="AG1600" s="6" t="str">
        <f>VLOOKUP(F1600,[1]הזמנות!$D:$E,2,0)</f>
        <v>G90</v>
      </c>
      <c r="AH1600" s="6" t="str">
        <f>VLOOKUP(AG1600,'[1]קבוצות רכש'!$A:$B,2,0)</f>
        <v>מטה מערך התקשוב</v>
      </c>
    </row>
    <row r="1601" spans="1:34" x14ac:dyDescent="0.2">
      <c r="A1601" s="23" t="s">
        <v>22</v>
      </c>
      <c r="B1601" s="19" t="s">
        <v>239</v>
      </c>
      <c r="C1601" s="8" t="s">
        <v>254</v>
      </c>
      <c r="D1601" s="19" t="s">
        <v>240</v>
      </c>
      <c r="E1601" s="19" t="s">
        <v>241</v>
      </c>
      <c r="F1601" s="19" t="s">
        <v>7347</v>
      </c>
      <c r="G1601" s="24" t="s">
        <v>3174</v>
      </c>
      <c r="H1601" s="25">
        <v>43906</v>
      </c>
      <c r="I1601" s="25">
        <v>44413</v>
      </c>
      <c r="J1601" s="24" t="s">
        <v>3175</v>
      </c>
      <c r="K1601" s="24" t="s">
        <v>3176</v>
      </c>
      <c r="L1601" s="19" t="s">
        <v>3177</v>
      </c>
      <c r="M1601" s="22">
        <v>300983.2</v>
      </c>
      <c r="N1601" s="19" t="s">
        <v>30</v>
      </c>
      <c r="O1601" s="22">
        <v>22038.240000000002</v>
      </c>
      <c r="P1601" s="19" t="s">
        <v>30</v>
      </c>
      <c r="Q1601" s="19" t="s">
        <v>260</v>
      </c>
      <c r="R1601" s="19" t="s">
        <v>3178</v>
      </c>
      <c r="S1601" s="19" t="s">
        <v>32</v>
      </c>
      <c r="T1601" s="19" t="s">
        <v>32</v>
      </c>
      <c r="U1601" s="22">
        <v>21201.1</v>
      </c>
      <c r="V1601" s="19" t="s">
        <v>7177</v>
      </c>
      <c r="W1601" s="19" t="s">
        <v>7176</v>
      </c>
      <c r="X1601" s="19" t="s">
        <v>32</v>
      </c>
      <c r="Y1601" s="20"/>
      <c r="Z1601" s="19" t="s">
        <v>7176</v>
      </c>
      <c r="AA1601" s="20"/>
      <c r="AB1601" s="19" t="s">
        <v>7176</v>
      </c>
      <c r="AC1601" s="19" t="s">
        <v>32</v>
      </c>
      <c r="AD1601" s="19" t="s">
        <v>32</v>
      </c>
      <c r="AE1601" s="19" t="s">
        <v>7176</v>
      </c>
      <c r="AF1601" s="19" t="s">
        <v>34</v>
      </c>
      <c r="AG1601" s="6" t="str">
        <f>VLOOKUP(F1601,[1]הזמנות!$D:$E,2,0)</f>
        <v>G91</v>
      </c>
      <c r="AH1601" s="6" t="str">
        <f>VLOOKUP(AG1601,'[1]קבוצות רכש'!$A:$B,2,0)</f>
        <v>ממשל זמין</v>
      </c>
    </row>
    <row r="1602" spans="1:34" x14ac:dyDescent="0.2">
      <c r="A1602" s="23" t="s">
        <v>22</v>
      </c>
      <c r="B1602" s="19" t="s">
        <v>239</v>
      </c>
      <c r="C1602" s="8" t="s">
        <v>254</v>
      </c>
      <c r="D1602" s="19" t="s">
        <v>240</v>
      </c>
      <c r="E1602" s="19" t="s">
        <v>241</v>
      </c>
      <c r="F1602" s="19" t="s">
        <v>7346</v>
      </c>
      <c r="G1602" s="24" t="s">
        <v>3765</v>
      </c>
      <c r="H1602" s="25">
        <v>43907</v>
      </c>
      <c r="I1602" s="25">
        <v>44196</v>
      </c>
      <c r="J1602" s="24" t="s">
        <v>6926</v>
      </c>
      <c r="K1602" s="24" t="s">
        <v>7345</v>
      </c>
      <c r="L1602" s="19" t="s">
        <v>7344</v>
      </c>
      <c r="M1602" s="22">
        <v>290492.40000000002</v>
      </c>
      <c r="N1602" s="19" t="s">
        <v>30</v>
      </c>
      <c r="O1602" s="22">
        <v>149112</v>
      </c>
      <c r="P1602" s="19" t="s">
        <v>30</v>
      </c>
      <c r="Q1602" s="19" t="s">
        <v>31</v>
      </c>
      <c r="R1602" s="19" t="s">
        <v>7343</v>
      </c>
      <c r="S1602" s="19" t="s">
        <v>336</v>
      </c>
      <c r="T1602" s="19" t="s">
        <v>32</v>
      </c>
      <c r="U1602" s="21">
        <v>0</v>
      </c>
      <c r="V1602" s="19" t="s">
        <v>7177</v>
      </c>
      <c r="W1602" s="19" t="s">
        <v>7176</v>
      </c>
      <c r="X1602" s="19" t="s">
        <v>32</v>
      </c>
      <c r="Y1602" s="20"/>
      <c r="Z1602" s="19" t="s">
        <v>7176</v>
      </c>
      <c r="AA1602" s="20"/>
      <c r="AB1602" s="19" t="s">
        <v>7176</v>
      </c>
      <c r="AC1602" s="19" t="s">
        <v>32</v>
      </c>
      <c r="AD1602" s="19" t="s">
        <v>32</v>
      </c>
      <c r="AE1602" s="19" t="s">
        <v>7176</v>
      </c>
      <c r="AF1602" s="19" t="s">
        <v>34</v>
      </c>
      <c r="AG1602" s="6" t="str">
        <f>VLOOKUP(F1602,[1]הזמנות!$D:$E,2,0)</f>
        <v>G90</v>
      </c>
      <c r="AH1602" s="6" t="str">
        <f>VLOOKUP(AG1602,'[1]קבוצות רכש'!$A:$B,2,0)</f>
        <v>מטה מערך התקשוב</v>
      </c>
    </row>
    <row r="1603" spans="1:34" x14ac:dyDescent="0.2">
      <c r="A1603" s="23" t="s">
        <v>22</v>
      </c>
      <c r="B1603" s="19" t="s">
        <v>239</v>
      </c>
      <c r="C1603" s="8" t="s">
        <v>254</v>
      </c>
      <c r="D1603" s="19" t="s">
        <v>240</v>
      </c>
      <c r="E1603" s="19" t="s">
        <v>241</v>
      </c>
      <c r="F1603" s="19" t="s">
        <v>7342</v>
      </c>
      <c r="G1603" s="24" t="s">
        <v>7337</v>
      </c>
      <c r="H1603" s="25">
        <v>43907</v>
      </c>
      <c r="I1603" s="25">
        <v>44561</v>
      </c>
      <c r="J1603" s="24" t="s">
        <v>7341</v>
      </c>
      <c r="K1603" s="24" t="s">
        <v>7340</v>
      </c>
      <c r="L1603" s="19" t="s">
        <v>7339</v>
      </c>
      <c r="M1603" s="22">
        <v>49795.199999999997</v>
      </c>
      <c r="N1603" s="19" t="s">
        <v>30</v>
      </c>
      <c r="O1603" s="22">
        <v>16232.58</v>
      </c>
      <c r="P1603" s="19" t="s">
        <v>30</v>
      </c>
      <c r="Q1603" s="19" t="s">
        <v>31</v>
      </c>
      <c r="R1603" s="19" t="s">
        <v>32</v>
      </c>
      <c r="S1603" s="19" t="s">
        <v>33</v>
      </c>
      <c r="T1603" s="19" t="s">
        <v>32</v>
      </c>
      <c r="U1603" s="21">
        <v>0</v>
      </c>
      <c r="V1603" s="19" t="s">
        <v>7177</v>
      </c>
      <c r="W1603" s="19" t="s">
        <v>7176</v>
      </c>
      <c r="X1603" s="19" t="s">
        <v>32</v>
      </c>
      <c r="Y1603" s="20"/>
      <c r="Z1603" s="19" t="s">
        <v>7176</v>
      </c>
      <c r="AA1603" s="20"/>
      <c r="AB1603" s="19" t="s">
        <v>7176</v>
      </c>
      <c r="AC1603" s="19" t="s">
        <v>32</v>
      </c>
      <c r="AD1603" s="19" t="s">
        <v>32</v>
      </c>
      <c r="AE1603" s="19" t="s">
        <v>7176</v>
      </c>
      <c r="AF1603" s="19" t="s">
        <v>34</v>
      </c>
      <c r="AG1603" s="6" t="str">
        <f>VLOOKUP(F1603,[1]הזמנות!$D:$E,2,0)</f>
        <v>G91</v>
      </c>
      <c r="AH1603" s="6" t="str">
        <f>VLOOKUP(AG1603,'[1]קבוצות רכש'!$A:$B,2,0)</f>
        <v>ממשל זמין</v>
      </c>
    </row>
    <row r="1604" spans="1:34" x14ac:dyDescent="0.2">
      <c r="A1604" s="23" t="s">
        <v>22</v>
      </c>
      <c r="B1604" s="19" t="s">
        <v>239</v>
      </c>
      <c r="C1604" s="8" t="s">
        <v>254</v>
      </c>
      <c r="D1604" s="19" t="s">
        <v>240</v>
      </c>
      <c r="E1604" s="19" t="s">
        <v>241</v>
      </c>
      <c r="F1604" s="19" t="s">
        <v>7338</v>
      </c>
      <c r="G1604" s="19" t="s">
        <v>7337</v>
      </c>
      <c r="H1604" s="20">
        <v>43907</v>
      </c>
      <c r="I1604" s="20">
        <v>44561</v>
      </c>
      <c r="J1604" s="19" t="s">
        <v>1278</v>
      </c>
      <c r="K1604" s="19" t="s">
        <v>1279</v>
      </c>
      <c r="L1604" s="19" t="s">
        <v>1280</v>
      </c>
      <c r="M1604" s="22">
        <v>49725</v>
      </c>
      <c r="N1604" s="19" t="s">
        <v>30</v>
      </c>
      <c r="O1604" s="22">
        <v>4972.5</v>
      </c>
      <c r="P1604" s="19" t="s">
        <v>30</v>
      </c>
      <c r="Q1604" s="19" t="s">
        <v>31</v>
      </c>
      <c r="R1604" s="19" t="s">
        <v>32</v>
      </c>
      <c r="S1604" s="19" t="s">
        <v>33</v>
      </c>
      <c r="T1604" s="19" t="s">
        <v>32</v>
      </c>
      <c r="U1604" s="21">
        <v>0</v>
      </c>
      <c r="V1604" s="19" t="s">
        <v>7177</v>
      </c>
      <c r="W1604" s="19" t="s">
        <v>7176</v>
      </c>
      <c r="X1604" s="19" t="s">
        <v>32</v>
      </c>
      <c r="Y1604" s="20"/>
      <c r="Z1604" s="19" t="s">
        <v>7176</v>
      </c>
      <c r="AA1604" s="20"/>
      <c r="AB1604" s="19" t="s">
        <v>7176</v>
      </c>
      <c r="AC1604" s="19" t="s">
        <v>32</v>
      </c>
      <c r="AD1604" s="19" t="s">
        <v>32</v>
      </c>
      <c r="AE1604" s="19" t="s">
        <v>7176</v>
      </c>
      <c r="AF1604" s="19" t="s">
        <v>34</v>
      </c>
      <c r="AG1604" s="6" t="str">
        <f>VLOOKUP(F1604,[1]הזמנות!$D:$E,2,0)</f>
        <v>G91</v>
      </c>
      <c r="AH1604" s="6" t="str">
        <f>VLOOKUP(AG1604,'[1]קבוצות רכש'!$A:$B,2,0)</f>
        <v>ממשל זמין</v>
      </c>
    </row>
    <row r="1605" spans="1:34" x14ac:dyDescent="0.2">
      <c r="A1605" s="23" t="s">
        <v>22</v>
      </c>
      <c r="B1605" s="19" t="s">
        <v>239</v>
      </c>
      <c r="C1605" s="8" t="s">
        <v>254</v>
      </c>
      <c r="D1605" s="19" t="s">
        <v>240</v>
      </c>
      <c r="E1605" s="19" t="s">
        <v>241</v>
      </c>
      <c r="F1605" s="19" t="s">
        <v>7336</v>
      </c>
      <c r="G1605" s="19" t="s">
        <v>4561</v>
      </c>
      <c r="H1605" s="20">
        <v>43909</v>
      </c>
      <c r="I1605" s="20">
        <v>44500</v>
      </c>
      <c r="J1605" s="19" t="s">
        <v>1283</v>
      </c>
      <c r="K1605" s="19" t="s">
        <v>1284</v>
      </c>
      <c r="L1605" s="19" t="s">
        <v>1285</v>
      </c>
      <c r="M1605" s="22">
        <v>180030.24</v>
      </c>
      <c r="N1605" s="19" t="s">
        <v>30</v>
      </c>
      <c r="O1605" s="21">
        <v>0</v>
      </c>
      <c r="P1605" s="19" t="s">
        <v>32</v>
      </c>
      <c r="Q1605" s="19" t="s">
        <v>1304</v>
      </c>
      <c r="R1605" s="19" t="s">
        <v>3069</v>
      </c>
      <c r="S1605" s="19" t="s">
        <v>32</v>
      </c>
      <c r="T1605" s="19" t="s">
        <v>32</v>
      </c>
      <c r="U1605" s="21">
        <v>0</v>
      </c>
      <c r="V1605" s="19" t="s">
        <v>7177</v>
      </c>
      <c r="W1605" s="19" t="s">
        <v>7176</v>
      </c>
      <c r="X1605" s="19" t="s">
        <v>32</v>
      </c>
      <c r="Y1605" s="20"/>
      <c r="Z1605" s="19" t="s">
        <v>7176</v>
      </c>
      <c r="AA1605" s="20"/>
      <c r="AB1605" s="19" t="s">
        <v>7176</v>
      </c>
      <c r="AC1605" s="19" t="s">
        <v>32</v>
      </c>
      <c r="AD1605" s="19" t="s">
        <v>32</v>
      </c>
      <c r="AE1605" s="19" t="s">
        <v>7176</v>
      </c>
      <c r="AF1605" s="19" t="s">
        <v>34</v>
      </c>
      <c r="AG1605" s="6" t="str">
        <f>VLOOKUP(F1605,[1]הזמנות!$D:$E,2,0)</f>
        <v>G91</v>
      </c>
      <c r="AH1605" s="6" t="str">
        <f>VLOOKUP(AG1605,'[1]קבוצות רכש'!$A:$B,2,0)</f>
        <v>ממשל זמין</v>
      </c>
    </row>
    <row r="1606" spans="1:34" x14ac:dyDescent="0.2">
      <c r="A1606" s="23" t="s">
        <v>22</v>
      </c>
      <c r="B1606" s="19" t="s">
        <v>239</v>
      </c>
      <c r="C1606" s="8" t="s">
        <v>254</v>
      </c>
      <c r="D1606" s="19" t="s">
        <v>240</v>
      </c>
      <c r="E1606" s="19" t="s">
        <v>241</v>
      </c>
      <c r="F1606" s="19" t="s">
        <v>7335</v>
      </c>
      <c r="G1606" s="19" t="s">
        <v>7334</v>
      </c>
      <c r="H1606" s="20">
        <v>43909</v>
      </c>
      <c r="I1606" s="20">
        <v>44500</v>
      </c>
      <c r="J1606" s="19" t="s">
        <v>1283</v>
      </c>
      <c r="K1606" s="19" t="s">
        <v>1284</v>
      </c>
      <c r="L1606" s="19" t="s">
        <v>1285</v>
      </c>
      <c r="M1606" s="22">
        <v>109700.96</v>
      </c>
      <c r="N1606" s="19" t="s">
        <v>30</v>
      </c>
      <c r="O1606" s="22">
        <v>102190.73</v>
      </c>
      <c r="P1606" s="19" t="s">
        <v>30</v>
      </c>
      <c r="Q1606" s="19" t="s">
        <v>1304</v>
      </c>
      <c r="R1606" s="19" t="s">
        <v>3069</v>
      </c>
      <c r="S1606" s="19" t="s">
        <v>32</v>
      </c>
      <c r="T1606" s="19" t="s">
        <v>32</v>
      </c>
      <c r="U1606" s="21">
        <v>0</v>
      </c>
      <c r="V1606" s="19" t="s">
        <v>7177</v>
      </c>
      <c r="W1606" s="19" t="s">
        <v>7176</v>
      </c>
      <c r="X1606" s="19" t="s">
        <v>32</v>
      </c>
      <c r="Y1606" s="20"/>
      <c r="Z1606" s="19" t="s">
        <v>7176</v>
      </c>
      <c r="AA1606" s="20"/>
      <c r="AB1606" s="19" t="s">
        <v>7176</v>
      </c>
      <c r="AC1606" s="19" t="s">
        <v>32</v>
      </c>
      <c r="AD1606" s="19" t="s">
        <v>32</v>
      </c>
      <c r="AE1606" s="19" t="s">
        <v>7176</v>
      </c>
      <c r="AF1606" s="19" t="s">
        <v>34</v>
      </c>
      <c r="AG1606" s="6" t="str">
        <f>VLOOKUP(F1606,[1]הזמנות!$D:$E,2,0)</f>
        <v>G91</v>
      </c>
      <c r="AH1606" s="6" t="str">
        <f>VLOOKUP(AG1606,'[1]קבוצות רכש'!$A:$B,2,0)</f>
        <v>ממשל זמין</v>
      </c>
    </row>
    <row r="1607" spans="1:34" x14ac:dyDescent="0.2">
      <c r="A1607" s="23" t="s">
        <v>22</v>
      </c>
      <c r="B1607" s="19" t="s">
        <v>239</v>
      </c>
      <c r="C1607" s="8" t="s">
        <v>254</v>
      </c>
      <c r="D1607" s="19" t="s">
        <v>240</v>
      </c>
      <c r="E1607" s="19" t="s">
        <v>241</v>
      </c>
      <c r="F1607" s="19" t="s">
        <v>7333</v>
      </c>
      <c r="G1607" s="19" t="s">
        <v>4561</v>
      </c>
      <c r="H1607" s="20">
        <v>43909</v>
      </c>
      <c r="I1607" s="20">
        <v>44561</v>
      </c>
      <c r="J1607" s="19" t="s">
        <v>5699</v>
      </c>
      <c r="K1607" s="19" t="s">
        <v>5698</v>
      </c>
      <c r="L1607" s="19" t="s">
        <v>5697</v>
      </c>
      <c r="M1607" s="22">
        <v>50000</v>
      </c>
      <c r="N1607" s="19" t="s">
        <v>30</v>
      </c>
      <c r="O1607" s="22">
        <v>50000</v>
      </c>
      <c r="P1607" s="19" t="s">
        <v>30</v>
      </c>
      <c r="Q1607" s="19" t="s">
        <v>31</v>
      </c>
      <c r="R1607" s="19" t="s">
        <v>32</v>
      </c>
      <c r="S1607" s="19" t="s">
        <v>33</v>
      </c>
      <c r="T1607" s="19" t="s">
        <v>32</v>
      </c>
      <c r="U1607" s="22">
        <v>50000</v>
      </c>
      <c r="V1607" s="19" t="s">
        <v>7177</v>
      </c>
      <c r="W1607" s="19" t="s">
        <v>7176</v>
      </c>
      <c r="X1607" s="19" t="s">
        <v>32</v>
      </c>
      <c r="Y1607" s="20"/>
      <c r="Z1607" s="19" t="s">
        <v>7176</v>
      </c>
      <c r="AA1607" s="20"/>
      <c r="AB1607" s="19" t="s">
        <v>7176</v>
      </c>
      <c r="AC1607" s="19" t="s">
        <v>32</v>
      </c>
      <c r="AD1607" s="19" t="s">
        <v>32</v>
      </c>
      <c r="AE1607" s="19" t="s">
        <v>7176</v>
      </c>
      <c r="AF1607" s="19" t="s">
        <v>34</v>
      </c>
      <c r="AG1607" s="6" t="str">
        <f>VLOOKUP(F1607,[1]הזמנות!$D:$E,2,0)</f>
        <v>G91</v>
      </c>
      <c r="AH1607" s="6" t="str">
        <f>VLOOKUP(AG1607,'[1]קבוצות רכש'!$A:$B,2,0)</f>
        <v>ממשל זמין</v>
      </c>
    </row>
    <row r="1608" spans="1:34" x14ac:dyDescent="0.2">
      <c r="A1608" s="23" t="s">
        <v>22</v>
      </c>
      <c r="B1608" s="19" t="s">
        <v>239</v>
      </c>
      <c r="C1608" s="8" t="s">
        <v>254</v>
      </c>
      <c r="D1608" s="19" t="s">
        <v>240</v>
      </c>
      <c r="E1608" s="19" t="s">
        <v>241</v>
      </c>
      <c r="F1608" s="19" t="s">
        <v>7332</v>
      </c>
      <c r="G1608" s="19" t="s">
        <v>3613</v>
      </c>
      <c r="H1608" s="20">
        <v>43913</v>
      </c>
      <c r="I1608" s="20">
        <v>44752</v>
      </c>
      <c r="J1608" s="19" t="s">
        <v>3614</v>
      </c>
      <c r="K1608" s="19" t="s">
        <v>3615</v>
      </c>
      <c r="L1608" s="19" t="s">
        <v>3616</v>
      </c>
      <c r="M1608" s="22">
        <v>228150</v>
      </c>
      <c r="N1608" s="19" t="s">
        <v>30</v>
      </c>
      <c r="O1608" s="22">
        <v>228150</v>
      </c>
      <c r="P1608" s="19" t="s">
        <v>30</v>
      </c>
      <c r="Q1608" s="19" t="s">
        <v>260</v>
      </c>
      <c r="R1608" s="19" t="s">
        <v>3069</v>
      </c>
      <c r="S1608" s="19" t="s">
        <v>32</v>
      </c>
      <c r="T1608" s="19" t="s">
        <v>32</v>
      </c>
      <c r="U1608" s="21">
        <v>0</v>
      </c>
      <c r="V1608" s="19" t="s">
        <v>7177</v>
      </c>
      <c r="W1608" s="19" t="s">
        <v>7176</v>
      </c>
      <c r="X1608" s="19" t="s">
        <v>32</v>
      </c>
      <c r="Y1608" s="20"/>
      <c r="Z1608" s="19" t="s">
        <v>7176</v>
      </c>
      <c r="AA1608" s="20"/>
      <c r="AB1608" s="19" t="s">
        <v>7176</v>
      </c>
      <c r="AC1608" s="19" t="s">
        <v>32</v>
      </c>
      <c r="AD1608" s="19" t="s">
        <v>32</v>
      </c>
      <c r="AE1608" s="19" t="s">
        <v>7176</v>
      </c>
      <c r="AF1608" s="19" t="s">
        <v>34</v>
      </c>
      <c r="AG1608" s="6" t="str">
        <f>VLOOKUP(F1608,[1]הזמנות!$D:$E,2,0)</f>
        <v>G91</v>
      </c>
      <c r="AH1608" s="6" t="str">
        <f>VLOOKUP(AG1608,'[1]קבוצות רכש'!$A:$B,2,0)</f>
        <v>ממשל זמין</v>
      </c>
    </row>
    <row r="1609" spans="1:34" x14ac:dyDescent="0.2">
      <c r="A1609" s="23" t="s">
        <v>22</v>
      </c>
      <c r="B1609" s="19" t="s">
        <v>239</v>
      </c>
      <c r="C1609" s="8" t="s">
        <v>254</v>
      </c>
      <c r="D1609" s="19" t="s">
        <v>240</v>
      </c>
      <c r="E1609" s="19" t="s">
        <v>241</v>
      </c>
      <c r="F1609" s="19" t="s">
        <v>7331</v>
      </c>
      <c r="G1609" s="19" t="s">
        <v>7330</v>
      </c>
      <c r="H1609" s="20">
        <v>43915</v>
      </c>
      <c r="I1609" s="20">
        <v>44279</v>
      </c>
      <c r="J1609" s="19" t="s">
        <v>7229</v>
      </c>
      <c r="K1609" s="19" t="s">
        <v>7228</v>
      </c>
      <c r="L1609" s="19" t="s">
        <v>7227</v>
      </c>
      <c r="M1609" s="22">
        <v>2567.92</v>
      </c>
      <c r="N1609" s="19" t="s">
        <v>30</v>
      </c>
      <c r="O1609" s="22">
        <v>2567.92</v>
      </c>
      <c r="P1609" s="19" t="s">
        <v>30</v>
      </c>
      <c r="Q1609" s="19" t="s">
        <v>31</v>
      </c>
      <c r="R1609" s="19" t="s">
        <v>32</v>
      </c>
      <c r="S1609" s="19" t="s">
        <v>33</v>
      </c>
      <c r="T1609" s="19" t="s">
        <v>32</v>
      </c>
      <c r="U1609" s="21">
        <v>0</v>
      </c>
      <c r="V1609" s="19" t="s">
        <v>7177</v>
      </c>
      <c r="W1609" s="19" t="s">
        <v>7176</v>
      </c>
      <c r="X1609" s="19" t="s">
        <v>32</v>
      </c>
      <c r="Y1609" s="20"/>
      <c r="Z1609" s="19" t="s">
        <v>7176</v>
      </c>
      <c r="AA1609" s="20"/>
      <c r="AB1609" s="19" t="s">
        <v>7176</v>
      </c>
      <c r="AC1609" s="19" t="s">
        <v>32</v>
      </c>
      <c r="AD1609" s="19" t="s">
        <v>32</v>
      </c>
      <c r="AE1609" s="19" t="s">
        <v>7176</v>
      </c>
      <c r="AF1609" s="19" t="s">
        <v>34</v>
      </c>
      <c r="AG1609" s="6" t="str">
        <f>VLOOKUP(F1609,[1]הזמנות!$D:$E,2,0)</f>
        <v>G91</v>
      </c>
      <c r="AH1609" s="6" t="str">
        <f>VLOOKUP(AG1609,'[1]קבוצות רכש'!$A:$B,2,0)</f>
        <v>ממשל זמין</v>
      </c>
    </row>
    <row r="1610" spans="1:34" x14ac:dyDescent="0.2">
      <c r="A1610" s="23" t="s">
        <v>22</v>
      </c>
      <c r="B1610" s="19" t="s">
        <v>239</v>
      </c>
      <c r="C1610" s="8" t="s">
        <v>254</v>
      </c>
      <c r="D1610" s="19" t="s">
        <v>240</v>
      </c>
      <c r="E1610" s="19" t="s">
        <v>241</v>
      </c>
      <c r="F1610" s="19" t="s">
        <v>7329</v>
      </c>
      <c r="G1610" s="19" t="s">
        <v>4484</v>
      </c>
      <c r="H1610" s="20">
        <v>43920</v>
      </c>
      <c r="I1610" s="20">
        <v>44291</v>
      </c>
      <c r="J1610" s="19" t="s">
        <v>2971</v>
      </c>
      <c r="K1610" s="19" t="s">
        <v>2972</v>
      </c>
      <c r="L1610" s="19" t="s">
        <v>2973</v>
      </c>
      <c r="M1610" s="22">
        <v>7476.3</v>
      </c>
      <c r="N1610" s="19" t="s">
        <v>30</v>
      </c>
      <c r="O1610" s="22">
        <v>7476.3</v>
      </c>
      <c r="P1610" s="19" t="s">
        <v>30</v>
      </c>
      <c r="Q1610" s="19" t="s">
        <v>31</v>
      </c>
      <c r="R1610" s="19" t="s">
        <v>32</v>
      </c>
      <c r="S1610" s="19" t="s">
        <v>33</v>
      </c>
      <c r="T1610" s="19" t="s">
        <v>32</v>
      </c>
      <c r="U1610" s="22">
        <v>7476.3</v>
      </c>
      <c r="V1610" s="19" t="s">
        <v>7177</v>
      </c>
      <c r="W1610" s="19" t="s">
        <v>7176</v>
      </c>
      <c r="X1610" s="19" t="s">
        <v>32</v>
      </c>
      <c r="Y1610" s="20"/>
      <c r="Z1610" s="19" t="s">
        <v>7176</v>
      </c>
      <c r="AA1610" s="20"/>
      <c r="AB1610" s="19" t="s">
        <v>7176</v>
      </c>
      <c r="AC1610" s="19" t="s">
        <v>32</v>
      </c>
      <c r="AD1610" s="19" t="s">
        <v>32</v>
      </c>
      <c r="AE1610" s="19" t="s">
        <v>7176</v>
      </c>
      <c r="AF1610" s="19" t="s">
        <v>34</v>
      </c>
      <c r="AG1610" s="6" t="str">
        <f>VLOOKUP(F1610,[1]הזמנות!$D:$E,2,0)</f>
        <v>G91</v>
      </c>
      <c r="AH1610" s="6" t="str">
        <f>VLOOKUP(AG1610,'[1]קבוצות רכש'!$A:$B,2,0)</f>
        <v>ממשל זמין</v>
      </c>
    </row>
    <row r="1611" spans="1:34" x14ac:dyDescent="0.2">
      <c r="A1611" s="23" t="s">
        <v>22</v>
      </c>
      <c r="B1611" s="19" t="s">
        <v>239</v>
      </c>
      <c r="C1611" s="8" t="s">
        <v>254</v>
      </c>
      <c r="D1611" s="19" t="s">
        <v>240</v>
      </c>
      <c r="E1611" s="19" t="s">
        <v>241</v>
      </c>
      <c r="F1611" s="19" t="s">
        <v>7328</v>
      </c>
      <c r="G1611" s="19" t="s">
        <v>4484</v>
      </c>
      <c r="H1611" s="20">
        <v>43920</v>
      </c>
      <c r="I1611" s="20">
        <v>44367</v>
      </c>
      <c r="J1611" s="19" t="s">
        <v>5534</v>
      </c>
      <c r="K1611" s="19" t="s">
        <v>5533</v>
      </c>
      <c r="L1611" s="19" t="s">
        <v>5532</v>
      </c>
      <c r="M1611" s="22">
        <v>1660.23</v>
      </c>
      <c r="N1611" s="19" t="s">
        <v>30</v>
      </c>
      <c r="O1611" s="22">
        <v>1660.23</v>
      </c>
      <c r="P1611" s="19" t="s">
        <v>30</v>
      </c>
      <c r="Q1611" s="19" t="s">
        <v>31</v>
      </c>
      <c r="R1611" s="19" t="s">
        <v>32</v>
      </c>
      <c r="S1611" s="19" t="s">
        <v>33</v>
      </c>
      <c r="T1611" s="19" t="s">
        <v>32</v>
      </c>
      <c r="U1611" s="22">
        <v>1660.23</v>
      </c>
      <c r="V1611" s="19" t="s">
        <v>7177</v>
      </c>
      <c r="W1611" s="19" t="s">
        <v>7176</v>
      </c>
      <c r="X1611" s="19" t="s">
        <v>32</v>
      </c>
      <c r="Y1611" s="20"/>
      <c r="Z1611" s="19" t="s">
        <v>7176</v>
      </c>
      <c r="AA1611" s="20"/>
      <c r="AB1611" s="19" t="s">
        <v>7176</v>
      </c>
      <c r="AC1611" s="19" t="s">
        <v>32</v>
      </c>
      <c r="AD1611" s="19" t="s">
        <v>32</v>
      </c>
      <c r="AE1611" s="19" t="s">
        <v>7176</v>
      </c>
      <c r="AF1611" s="19" t="s">
        <v>34</v>
      </c>
      <c r="AG1611" s="6" t="str">
        <f>VLOOKUP(F1611,[1]הזמנות!$D:$E,2,0)</f>
        <v>G91</v>
      </c>
      <c r="AH1611" s="6" t="str">
        <f>VLOOKUP(AG1611,'[1]קבוצות רכש'!$A:$B,2,0)</f>
        <v>ממשל זמין</v>
      </c>
    </row>
    <row r="1612" spans="1:34" x14ac:dyDescent="0.2">
      <c r="A1612" s="23" t="s">
        <v>22</v>
      </c>
      <c r="B1612" s="19" t="s">
        <v>239</v>
      </c>
      <c r="C1612" s="8" t="s">
        <v>254</v>
      </c>
      <c r="D1612" s="19" t="s">
        <v>240</v>
      </c>
      <c r="E1612" s="19" t="s">
        <v>241</v>
      </c>
      <c r="F1612" s="19" t="s">
        <v>7327</v>
      </c>
      <c r="G1612" s="19" t="s">
        <v>7326</v>
      </c>
      <c r="H1612" s="20">
        <v>43920</v>
      </c>
      <c r="I1612" s="20">
        <v>44196</v>
      </c>
      <c r="J1612" s="19" t="s">
        <v>2023</v>
      </c>
      <c r="K1612" s="19" t="s">
        <v>2024</v>
      </c>
      <c r="L1612" s="19" t="s">
        <v>2025</v>
      </c>
      <c r="M1612" s="22">
        <v>8700.0300000000007</v>
      </c>
      <c r="N1612" s="19" t="s">
        <v>30</v>
      </c>
      <c r="O1612" s="22">
        <v>8700.0300000000007</v>
      </c>
      <c r="P1612" s="19" t="s">
        <v>30</v>
      </c>
      <c r="Q1612" s="19" t="s">
        <v>282</v>
      </c>
      <c r="R1612" s="19" t="s">
        <v>3069</v>
      </c>
      <c r="S1612" s="19" t="s">
        <v>32</v>
      </c>
      <c r="T1612" s="19" t="s">
        <v>32</v>
      </c>
      <c r="U1612" s="22">
        <v>8700.0300000000007</v>
      </c>
      <c r="V1612" s="19" t="s">
        <v>7177</v>
      </c>
      <c r="W1612" s="19" t="s">
        <v>7176</v>
      </c>
      <c r="X1612" s="19" t="s">
        <v>32</v>
      </c>
      <c r="Y1612" s="20"/>
      <c r="Z1612" s="19" t="s">
        <v>7176</v>
      </c>
      <c r="AA1612" s="20"/>
      <c r="AB1612" s="19" t="s">
        <v>7176</v>
      </c>
      <c r="AC1612" s="19" t="s">
        <v>32</v>
      </c>
      <c r="AD1612" s="19" t="s">
        <v>32</v>
      </c>
      <c r="AE1612" s="19" t="s">
        <v>7176</v>
      </c>
      <c r="AF1612" s="19" t="s">
        <v>34</v>
      </c>
      <c r="AG1612" s="6" t="str">
        <f>VLOOKUP(F1612,[1]הזמנות!$D:$E,2,0)</f>
        <v>G91</v>
      </c>
      <c r="AH1612" s="6" t="str">
        <f>VLOOKUP(AG1612,'[1]קבוצות רכש'!$A:$B,2,0)</f>
        <v>ממשל זמין</v>
      </c>
    </row>
    <row r="1613" spans="1:34" x14ac:dyDescent="0.2">
      <c r="A1613" s="23" t="s">
        <v>22</v>
      </c>
      <c r="B1613" s="19" t="s">
        <v>239</v>
      </c>
      <c r="C1613" s="8" t="s">
        <v>254</v>
      </c>
      <c r="D1613" s="19" t="s">
        <v>240</v>
      </c>
      <c r="E1613" s="19" t="s">
        <v>241</v>
      </c>
      <c r="F1613" s="19" t="s">
        <v>7325</v>
      </c>
      <c r="G1613" s="19" t="s">
        <v>712</v>
      </c>
      <c r="H1613" s="20">
        <v>43920</v>
      </c>
      <c r="I1613" s="20">
        <v>44196</v>
      </c>
      <c r="J1613" s="19" t="s">
        <v>1539</v>
      </c>
      <c r="K1613" s="19" t="s">
        <v>1540</v>
      </c>
      <c r="L1613" s="19" t="s">
        <v>1541</v>
      </c>
      <c r="M1613" s="22">
        <v>118146.6</v>
      </c>
      <c r="N1613" s="19" t="s">
        <v>30</v>
      </c>
      <c r="O1613" s="21">
        <v>0</v>
      </c>
      <c r="P1613" s="19" t="s">
        <v>32</v>
      </c>
      <c r="Q1613" s="19" t="s">
        <v>282</v>
      </c>
      <c r="R1613" s="19" t="s">
        <v>716</v>
      </c>
      <c r="S1613" s="19" t="s">
        <v>32</v>
      </c>
      <c r="T1613" s="19" t="s">
        <v>32</v>
      </c>
      <c r="U1613" s="21">
        <v>0</v>
      </c>
      <c r="V1613" s="19" t="s">
        <v>7177</v>
      </c>
      <c r="W1613" s="19" t="s">
        <v>7176</v>
      </c>
      <c r="X1613" s="19" t="s">
        <v>32</v>
      </c>
      <c r="Y1613" s="20"/>
      <c r="Z1613" s="19" t="s">
        <v>7176</v>
      </c>
      <c r="AA1613" s="20"/>
      <c r="AB1613" s="19" t="s">
        <v>7176</v>
      </c>
      <c r="AC1613" s="19" t="s">
        <v>32</v>
      </c>
      <c r="AD1613" s="19" t="s">
        <v>32</v>
      </c>
      <c r="AE1613" s="19" t="s">
        <v>7176</v>
      </c>
      <c r="AF1613" s="19" t="s">
        <v>34</v>
      </c>
      <c r="AG1613" s="6" t="str">
        <f>VLOOKUP(F1613,[1]הזמנות!$D:$E,2,0)</f>
        <v>G90</v>
      </c>
      <c r="AH1613" s="6" t="str">
        <f>VLOOKUP(AG1613,'[1]קבוצות רכש'!$A:$B,2,0)</f>
        <v>מטה מערך התקשוב</v>
      </c>
    </row>
    <row r="1614" spans="1:34" x14ac:dyDescent="0.2">
      <c r="A1614" s="23" t="s">
        <v>22</v>
      </c>
      <c r="B1614" s="19" t="s">
        <v>239</v>
      </c>
      <c r="C1614" s="8" t="s">
        <v>254</v>
      </c>
      <c r="D1614" s="19" t="s">
        <v>240</v>
      </c>
      <c r="E1614" s="19" t="s">
        <v>241</v>
      </c>
      <c r="F1614" s="19" t="s">
        <v>7324</v>
      </c>
      <c r="G1614" s="19" t="s">
        <v>4561</v>
      </c>
      <c r="H1614" s="20">
        <v>43921</v>
      </c>
      <c r="I1614" s="20">
        <v>44286</v>
      </c>
      <c r="J1614" s="19" t="s">
        <v>1283</v>
      </c>
      <c r="K1614" s="19" t="s">
        <v>1284</v>
      </c>
      <c r="L1614" s="19" t="s">
        <v>1285</v>
      </c>
      <c r="M1614" s="22">
        <v>43205.13</v>
      </c>
      <c r="N1614" s="19" t="s">
        <v>30</v>
      </c>
      <c r="O1614" s="22">
        <v>43205.14</v>
      </c>
      <c r="P1614" s="19" t="s">
        <v>30</v>
      </c>
      <c r="Q1614" s="19" t="s">
        <v>31</v>
      </c>
      <c r="R1614" s="19" t="s">
        <v>32</v>
      </c>
      <c r="S1614" s="19" t="s">
        <v>33</v>
      </c>
      <c r="T1614" s="19" t="s">
        <v>32</v>
      </c>
      <c r="U1614" s="22">
        <v>43205.14</v>
      </c>
      <c r="V1614" s="19" t="s">
        <v>7177</v>
      </c>
      <c r="W1614" s="19" t="s">
        <v>7176</v>
      </c>
      <c r="X1614" s="19" t="s">
        <v>32</v>
      </c>
      <c r="Y1614" s="20"/>
      <c r="Z1614" s="19" t="s">
        <v>7176</v>
      </c>
      <c r="AA1614" s="20"/>
      <c r="AB1614" s="19" t="s">
        <v>7176</v>
      </c>
      <c r="AC1614" s="19" t="s">
        <v>32</v>
      </c>
      <c r="AD1614" s="19" t="s">
        <v>32</v>
      </c>
      <c r="AE1614" s="19" t="s">
        <v>7176</v>
      </c>
      <c r="AF1614" s="19" t="s">
        <v>34</v>
      </c>
      <c r="AG1614" s="6" t="str">
        <f>VLOOKUP(F1614,[1]הזמנות!$D:$E,2,0)</f>
        <v>G91</v>
      </c>
      <c r="AH1614" s="6" t="str">
        <f>VLOOKUP(AG1614,'[1]קבוצות רכש'!$A:$B,2,0)</f>
        <v>ממשל זמין</v>
      </c>
    </row>
    <row r="1615" spans="1:34" x14ac:dyDescent="0.2">
      <c r="A1615" s="23" t="s">
        <v>22</v>
      </c>
      <c r="B1615" s="19" t="s">
        <v>239</v>
      </c>
      <c r="C1615" s="8" t="s">
        <v>254</v>
      </c>
      <c r="D1615" s="19" t="s">
        <v>240</v>
      </c>
      <c r="E1615" s="19" t="s">
        <v>241</v>
      </c>
      <c r="F1615" s="19" t="s">
        <v>7323</v>
      </c>
      <c r="G1615" s="19" t="s">
        <v>7322</v>
      </c>
      <c r="H1615" s="20">
        <v>43921</v>
      </c>
      <c r="I1615" s="20">
        <v>44285</v>
      </c>
      <c r="J1615" s="19" t="s">
        <v>7321</v>
      </c>
      <c r="K1615" s="19" t="s">
        <v>7320</v>
      </c>
      <c r="L1615" s="19" t="s">
        <v>7319</v>
      </c>
      <c r="M1615" s="21">
        <v>115.83</v>
      </c>
      <c r="N1615" s="19" t="s">
        <v>183</v>
      </c>
      <c r="O1615" s="21">
        <v>420.11</v>
      </c>
      <c r="P1615" s="19" t="s">
        <v>183</v>
      </c>
      <c r="Q1615" s="19" t="s">
        <v>31</v>
      </c>
      <c r="R1615" s="19" t="s">
        <v>32</v>
      </c>
      <c r="S1615" s="19" t="s">
        <v>33</v>
      </c>
      <c r="T1615" s="19" t="s">
        <v>32</v>
      </c>
      <c r="U1615" s="21">
        <v>0</v>
      </c>
      <c r="V1615" s="19" t="s">
        <v>7177</v>
      </c>
      <c r="W1615" s="19" t="s">
        <v>7176</v>
      </c>
      <c r="X1615" s="19" t="s">
        <v>32</v>
      </c>
      <c r="Y1615" s="20"/>
      <c r="Z1615" s="19" t="s">
        <v>7176</v>
      </c>
      <c r="AA1615" s="20"/>
      <c r="AB1615" s="19" t="s">
        <v>7176</v>
      </c>
      <c r="AC1615" s="19" t="s">
        <v>32</v>
      </c>
      <c r="AD1615" s="19" t="s">
        <v>32</v>
      </c>
      <c r="AE1615" s="19" t="s">
        <v>7176</v>
      </c>
      <c r="AF1615" s="19" t="s">
        <v>34</v>
      </c>
      <c r="AG1615" s="6" t="str">
        <f>VLOOKUP(F1615,[1]הזמנות!$D:$E,2,0)</f>
        <v>G91</v>
      </c>
      <c r="AH1615" s="6" t="str">
        <f>VLOOKUP(AG1615,'[1]קבוצות רכש'!$A:$B,2,0)</f>
        <v>ממשל זמין</v>
      </c>
    </row>
    <row r="1616" spans="1:34" x14ac:dyDescent="0.2">
      <c r="A1616" s="23" t="s">
        <v>22</v>
      </c>
      <c r="B1616" s="19" t="s">
        <v>239</v>
      </c>
      <c r="C1616" s="8" t="s">
        <v>254</v>
      </c>
      <c r="D1616" s="19" t="s">
        <v>240</v>
      </c>
      <c r="E1616" s="19" t="s">
        <v>241</v>
      </c>
      <c r="F1616" s="19" t="s">
        <v>7318</v>
      </c>
      <c r="G1616" s="19" t="s">
        <v>4484</v>
      </c>
      <c r="H1616" s="20">
        <v>43922</v>
      </c>
      <c r="I1616" s="20">
        <v>44316</v>
      </c>
      <c r="J1616" s="19" t="s">
        <v>5571</v>
      </c>
      <c r="K1616" s="19" t="s">
        <v>5570</v>
      </c>
      <c r="L1616" s="19" t="s">
        <v>5569</v>
      </c>
      <c r="M1616" s="22">
        <v>49725</v>
      </c>
      <c r="N1616" s="19" t="s">
        <v>30</v>
      </c>
      <c r="O1616" s="22">
        <v>49725</v>
      </c>
      <c r="P1616" s="19" t="s">
        <v>30</v>
      </c>
      <c r="Q1616" s="19" t="s">
        <v>31</v>
      </c>
      <c r="R1616" s="19" t="s">
        <v>32</v>
      </c>
      <c r="S1616" s="19" t="s">
        <v>33</v>
      </c>
      <c r="T1616" s="19" t="s">
        <v>32</v>
      </c>
      <c r="U1616" s="22">
        <v>49725</v>
      </c>
      <c r="V1616" s="19" t="s">
        <v>7177</v>
      </c>
      <c r="W1616" s="19" t="s">
        <v>7176</v>
      </c>
      <c r="X1616" s="19" t="s">
        <v>32</v>
      </c>
      <c r="Y1616" s="20"/>
      <c r="Z1616" s="19" t="s">
        <v>7176</v>
      </c>
      <c r="AA1616" s="20"/>
      <c r="AB1616" s="19" t="s">
        <v>7176</v>
      </c>
      <c r="AC1616" s="19" t="s">
        <v>32</v>
      </c>
      <c r="AD1616" s="19" t="s">
        <v>32</v>
      </c>
      <c r="AE1616" s="19" t="s">
        <v>7176</v>
      </c>
      <c r="AF1616" s="19" t="s">
        <v>34</v>
      </c>
      <c r="AG1616" s="6" t="str">
        <f>VLOOKUP(F1616,[1]הזמנות!$D:$E,2,0)</f>
        <v>G91</v>
      </c>
      <c r="AH1616" s="6" t="str">
        <f>VLOOKUP(AG1616,'[1]קבוצות רכש'!$A:$B,2,0)</f>
        <v>ממשל זמין</v>
      </c>
    </row>
    <row r="1617" spans="1:34" x14ac:dyDescent="0.2">
      <c r="A1617" s="23" t="s">
        <v>22</v>
      </c>
      <c r="B1617" s="19" t="s">
        <v>239</v>
      </c>
      <c r="C1617" s="8" t="s">
        <v>254</v>
      </c>
      <c r="D1617" s="19" t="s">
        <v>240</v>
      </c>
      <c r="E1617" s="19" t="s">
        <v>241</v>
      </c>
      <c r="F1617" s="19" t="s">
        <v>7317</v>
      </c>
      <c r="G1617" s="19" t="s">
        <v>7316</v>
      </c>
      <c r="H1617" s="20">
        <v>43922</v>
      </c>
      <c r="I1617" s="20">
        <v>44255</v>
      </c>
      <c r="J1617" s="19" t="s">
        <v>3113</v>
      </c>
      <c r="K1617" s="19" t="s">
        <v>3114</v>
      </c>
      <c r="L1617" s="19" t="s">
        <v>3115</v>
      </c>
      <c r="M1617" s="22">
        <v>1298700</v>
      </c>
      <c r="N1617" s="19" t="s">
        <v>30</v>
      </c>
      <c r="O1617" s="21">
        <v>0</v>
      </c>
      <c r="P1617" s="19" t="s">
        <v>32</v>
      </c>
      <c r="Q1617" s="19" t="s">
        <v>31</v>
      </c>
      <c r="R1617" s="19" t="s">
        <v>7315</v>
      </c>
      <c r="S1617" s="19" t="s">
        <v>93</v>
      </c>
      <c r="T1617" s="19" t="s">
        <v>32</v>
      </c>
      <c r="U1617" s="21">
        <v>0</v>
      </c>
      <c r="V1617" s="19" t="s">
        <v>7177</v>
      </c>
      <c r="W1617" s="19" t="s">
        <v>7176</v>
      </c>
      <c r="X1617" s="19" t="s">
        <v>32</v>
      </c>
      <c r="Y1617" s="20"/>
      <c r="Z1617" s="19" t="s">
        <v>7176</v>
      </c>
      <c r="AA1617" s="20"/>
      <c r="AB1617" s="19" t="s">
        <v>7176</v>
      </c>
      <c r="AC1617" s="19" t="s">
        <v>32</v>
      </c>
      <c r="AD1617" s="19" t="s">
        <v>32</v>
      </c>
      <c r="AE1617" s="19" t="s">
        <v>7176</v>
      </c>
      <c r="AF1617" s="19" t="s">
        <v>34</v>
      </c>
      <c r="AG1617" s="6" t="str">
        <f>VLOOKUP(F1617,[1]הזמנות!$D:$E,2,0)</f>
        <v>G91</v>
      </c>
      <c r="AH1617" s="6" t="str">
        <f>VLOOKUP(AG1617,'[1]קבוצות רכש'!$A:$B,2,0)</f>
        <v>ממשל זמין</v>
      </c>
    </row>
    <row r="1618" spans="1:34" x14ac:dyDescent="0.2">
      <c r="A1618" s="23" t="s">
        <v>22</v>
      </c>
      <c r="B1618" s="19" t="s">
        <v>239</v>
      </c>
      <c r="C1618" s="8" t="s">
        <v>254</v>
      </c>
      <c r="D1618" s="19" t="s">
        <v>240</v>
      </c>
      <c r="E1618" s="19" t="s">
        <v>241</v>
      </c>
      <c r="F1618" s="19" t="s">
        <v>7314</v>
      </c>
      <c r="G1618" s="19" t="s">
        <v>7313</v>
      </c>
      <c r="H1618" s="20">
        <v>43923</v>
      </c>
      <c r="I1618" s="20">
        <v>45254</v>
      </c>
      <c r="J1618" s="19" t="s">
        <v>727</v>
      </c>
      <c r="K1618" s="19" t="s">
        <v>728</v>
      </c>
      <c r="L1618" s="19" t="s">
        <v>729</v>
      </c>
      <c r="M1618" s="22">
        <v>157209.62</v>
      </c>
      <c r="N1618" s="19" t="s">
        <v>30</v>
      </c>
      <c r="O1618" s="22">
        <v>9430.2000000000007</v>
      </c>
      <c r="P1618" s="19" t="s">
        <v>30</v>
      </c>
      <c r="Q1618" s="19" t="s">
        <v>260</v>
      </c>
      <c r="R1618" s="19" t="s">
        <v>3069</v>
      </c>
      <c r="S1618" s="19" t="s">
        <v>32</v>
      </c>
      <c r="T1618" s="19" t="s">
        <v>32</v>
      </c>
      <c r="U1618" s="22">
        <v>9430.2000000000007</v>
      </c>
      <c r="V1618" s="19" t="s">
        <v>7177</v>
      </c>
      <c r="W1618" s="19" t="s">
        <v>7176</v>
      </c>
      <c r="X1618" s="19" t="s">
        <v>32</v>
      </c>
      <c r="Y1618" s="20"/>
      <c r="Z1618" s="19" t="s">
        <v>7176</v>
      </c>
      <c r="AA1618" s="20"/>
      <c r="AB1618" s="19" t="s">
        <v>7176</v>
      </c>
      <c r="AC1618" s="19" t="s">
        <v>32</v>
      </c>
      <c r="AD1618" s="19" t="s">
        <v>32</v>
      </c>
      <c r="AE1618" s="19" t="s">
        <v>7176</v>
      </c>
      <c r="AF1618" s="19" t="s">
        <v>34</v>
      </c>
      <c r="AG1618" s="6" t="str">
        <f>VLOOKUP(F1618,[1]הזמנות!$D:$E,2,0)</f>
        <v>G91</v>
      </c>
      <c r="AH1618" s="6" t="str">
        <f>VLOOKUP(AG1618,'[1]קבוצות רכש'!$A:$B,2,0)</f>
        <v>ממשל זמין</v>
      </c>
    </row>
    <row r="1619" spans="1:34" x14ac:dyDescent="0.2">
      <c r="A1619" s="23" t="s">
        <v>22</v>
      </c>
      <c r="B1619" s="19" t="s">
        <v>239</v>
      </c>
      <c r="C1619" s="8" t="s">
        <v>254</v>
      </c>
      <c r="D1619" s="19" t="s">
        <v>240</v>
      </c>
      <c r="E1619" s="19" t="s">
        <v>241</v>
      </c>
      <c r="F1619" s="19" t="s">
        <v>7312</v>
      </c>
      <c r="G1619" s="24" t="s">
        <v>4589</v>
      </c>
      <c r="H1619" s="25">
        <v>43927</v>
      </c>
      <c r="I1619" s="25">
        <v>43951</v>
      </c>
      <c r="J1619" s="24" t="s">
        <v>438</v>
      </c>
      <c r="K1619" s="24" t="s">
        <v>439</v>
      </c>
      <c r="L1619" s="19" t="s">
        <v>440</v>
      </c>
      <c r="M1619" s="22">
        <v>5950722.2800000003</v>
      </c>
      <c r="N1619" s="19" t="s">
        <v>30</v>
      </c>
      <c r="O1619" s="22">
        <v>5750124.04</v>
      </c>
      <c r="P1619" s="19" t="s">
        <v>30</v>
      </c>
      <c r="Q1619" s="19" t="s">
        <v>282</v>
      </c>
      <c r="R1619" s="19" t="s">
        <v>441</v>
      </c>
      <c r="S1619" s="19" t="s">
        <v>32</v>
      </c>
      <c r="T1619" s="19" t="s">
        <v>32</v>
      </c>
      <c r="U1619" s="22">
        <v>5750124.04</v>
      </c>
      <c r="V1619" s="19" t="s">
        <v>7177</v>
      </c>
      <c r="W1619" s="19" t="s">
        <v>7176</v>
      </c>
      <c r="X1619" s="19" t="s">
        <v>32</v>
      </c>
      <c r="Y1619" s="20"/>
      <c r="Z1619" s="19" t="s">
        <v>7176</v>
      </c>
      <c r="AA1619" s="20"/>
      <c r="AB1619" s="19" t="s">
        <v>7176</v>
      </c>
      <c r="AC1619" s="19" t="s">
        <v>32</v>
      </c>
      <c r="AD1619" s="19" t="s">
        <v>32</v>
      </c>
      <c r="AE1619" s="19" t="s">
        <v>7176</v>
      </c>
      <c r="AF1619" s="19" t="s">
        <v>34</v>
      </c>
      <c r="AG1619" s="6" t="str">
        <f>VLOOKUP(F1619,[1]הזמנות!$D:$E,2,0)</f>
        <v>G91</v>
      </c>
      <c r="AH1619" s="6" t="str">
        <f>VLOOKUP(AG1619,'[1]קבוצות רכש'!$A:$B,2,0)</f>
        <v>ממשל זמין</v>
      </c>
    </row>
    <row r="1620" spans="1:34" x14ac:dyDescent="0.2">
      <c r="A1620" s="23" t="s">
        <v>22</v>
      </c>
      <c r="B1620" s="19" t="s">
        <v>239</v>
      </c>
      <c r="C1620" s="8" t="s">
        <v>254</v>
      </c>
      <c r="D1620" s="19" t="s">
        <v>240</v>
      </c>
      <c r="E1620" s="19" t="s">
        <v>241</v>
      </c>
      <c r="F1620" s="19" t="s">
        <v>7311</v>
      </c>
      <c r="G1620" s="24" t="s">
        <v>7310</v>
      </c>
      <c r="H1620" s="25">
        <v>43927</v>
      </c>
      <c r="I1620" s="25">
        <v>44135</v>
      </c>
      <c r="J1620" s="24" t="s">
        <v>438</v>
      </c>
      <c r="K1620" s="24" t="s">
        <v>439</v>
      </c>
      <c r="L1620" s="19" t="s">
        <v>440</v>
      </c>
      <c r="M1620" s="22">
        <v>5955598.4900000002</v>
      </c>
      <c r="N1620" s="19" t="s">
        <v>30</v>
      </c>
      <c r="O1620" s="22">
        <v>5753630.29</v>
      </c>
      <c r="P1620" s="19" t="s">
        <v>30</v>
      </c>
      <c r="Q1620" s="19" t="s">
        <v>260</v>
      </c>
      <c r="R1620" s="19" t="s">
        <v>441</v>
      </c>
      <c r="S1620" s="19" t="s">
        <v>32</v>
      </c>
      <c r="T1620" s="19" t="s">
        <v>32</v>
      </c>
      <c r="U1620" s="22">
        <v>5753630.29</v>
      </c>
      <c r="V1620" s="19" t="s">
        <v>7177</v>
      </c>
      <c r="W1620" s="19" t="s">
        <v>7176</v>
      </c>
      <c r="X1620" s="19" t="s">
        <v>32</v>
      </c>
      <c r="Y1620" s="20"/>
      <c r="Z1620" s="19" t="s">
        <v>7176</v>
      </c>
      <c r="AA1620" s="20"/>
      <c r="AB1620" s="19" t="s">
        <v>7176</v>
      </c>
      <c r="AC1620" s="19" t="s">
        <v>32</v>
      </c>
      <c r="AD1620" s="19" t="s">
        <v>32</v>
      </c>
      <c r="AE1620" s="19" t="s">
        <v>7176</v>
      </c>
      <c r="AF1620" s="19" t="s">
        <v>34</v>
      </c>
      <c r="AG1620" s="6" t="str">
        <f>VLOOKUP(F1620,[1]הזמנות!$D:$E,2,0)</f>
        <v>G91</v>
      </c>
      <c r="AH1620" s="6" t="str">
        <f>VLOOKUP(AG1620,'[1]קבוצות רכש'!$A:$B,2,0)</f>
        <v>ממשל זמין</v>
      </c>
    </row>
    <row r="1621" spans="1:34" x14ac:dyDescent="0.2">
      <c r="A1621" s="23" t="s">
        <v>22</v>
      </c>
      <c r="B1621" s="19" t="s">
        <v>239</v>
      </c>
      <c r="C1621" s="8" t="s">
        <v>254</v>
      </c>
      <c r="D1621" s="19" t="s">
        <v>240</v>
      </c>
      <c r="E1621" s="19" t="s">
        <v>241</v>
      </c>
      <c r="F1621" s="19" t="s">
        <v>7309</v>
      </c>
      <c r="G1621" s="24" t="s">
        <v>7308</v>
      </c>
      <c r="H1621" s="25">
        <v>43928</v>
      </c>
      <c r="I1621" s="25">
        <v>44561</v>
      </c>
      <c r="J1621" s="24" t="s">
        <v>5534</v>
      </c>
      <c r="K1621" s="24" t="s">
        <v>5533</v>
      </c>
      <c r="L1621" s="19" t="s">
        <v>5532</v>
      </c>
      <c r="M1621" s="22">
        <v>42174.99</v>
      </c>
      <c r="N1621" s="19" t="s">
        <v>30</v>
      </c>
      <c r="O1621" s="22">
        <v>42174.99</v>
      </c>
      <c r="P1621" s="19" t="s">
        <v>30</v>
      </c>
      <c r="Q1621" s="19" t="s">
        <v>31</v>
      </c>
      <c r="R1621" s="19" t="s">
        <v>32</v>
      </c>
      <c r="S1621" s="19" t="s">
        <v>33</v>
      </c>
      <c r="T1621" s="19" t="s">
        <v>32</v>
      </c>
      <c r="U1621" s="22">
        <v>42174.99</v>
      </c>
      <c r="V1621" s="19" t="s">
        <v>7177</v>
      </c>
      <c r="W1621" s="19" t="s">
        <v>7176</v>
      </c>
      <c r="X1621" s="19" t="s">
        <v>32</v>
      </c>
      <c r="Y1621" s="20"/>
      <c r="Z1621" s="19" t="s">
        <v>7176</v>
      </c>
      <c r="AA1621" s="20"/>
      <c r="AB1621" s="19" t="s">
        <v>7176</v>
      </c>
      <c r="AC1621" s="19" t="s">
        <v>32</v>
      </c>
      <c r="AD1621" s="19" t="s">
        <v>32</v>
      </c>
      <c r="AE1621" s="19" t="s">
        <v>7176</v>
      </c>
      <c r="AF1621" s="19" t="s">
        <v>34</v>
      </c>
      <c r="AG1621" s="6" t="str">
        <f>VLOOKUP(F1621,[1]הזמנות!$D:$E,2,0)</f>
        <v>G91</v>
      </c>
      <c r="AH1621" s="6" t="str">
        <f>VLOOKUP(AG1621,'[1]קבוצות רכש'!$A:$B,2,0)</f>
        <v>ממשל זמין</v>
      </c>
    </row>
    <row r="1622" spans="1:34" x14ac:dyDescent="0.2">
      <c r="A1622" s="23" t="s">
        <v>22</v>
      </c>
      <c r="B1622" s="19" t="s">
        <v>239</v>
      </c>
      <c r="C1622" s="8" t="s">
        <v>254</v>
      </c>
      <c r="D1622" s="19" t="s">
        <v>240</v>
      </c>
      <c r="E1622" s="19" t="s">
        <v>241</v>
      </c>
      <c r="F1622" s="19" t="s">
        <v>7307</v>
      </c>
      <c r="G1622" s="19" t="s">
        <v>7306</v>
      </c>
      <c r="H1622" s="20">
        <v>43928</v>
      </c>
      <c r="I1622" s="20">
        <v>44196</v>
      </c>
      <c r="J1622" s="19" t="s">
        <v>7305</v>
      </c>
      <c r="K1622" s="19" t="s">
        <v>7304</v>
      </c>
      <c r="L1622" s="19" t="s">
        <v>7303</v>
      </c>
      <c r="M1622" s="22">
        <v>1338.48</v>
      </c>
      <c r="N1622" s="19" t="s">
        <v>30</v>
      </c>
      <c r="O1622" s="22">
        <v>1338.48</v>
      </c>
      <c r="P1622" s="19" t="s">
        <v>30</v>
      </c>
      <c r="Q1622" s="19" t="s">
        <v>282</v>
      </c>
      <c r="R1622" s="19" t="s">
        <v>7232</v>
      </c>
      <c r="S1622" s="19" t="s">
        <v>32</v>
      </c>
      <c r="T1622" s="19" t="s">
        <v>32</v>
      </c>
      <c r="U1622" s="22">
        <v>1338.48</v>
      </c>
      <c r="V1622" s="19" t="s">
        <v>7177</v>
      </c>
      <c r="W1622" s="19" t="s">
        <v>7176</v>
      </c>
      <c r="X1622" s="19" t="s">
        <v>32</v>
      </c>
      <c r="Y1622" s="20"/>
      <c r="Z1622" s="19" t="s">
        <v>7176</v>
      </c>
      <c r="AA1622" s="20"/>
      <c r="AB1622" s="19" t="s">
        <v>7176</v>
      </c>
      <c r="AC1622" s="19" t="s">
        <v>32</v>
      </c>
      <c r="AD1622" s="19" t="s">
        <v>32</v>
      </c>
      <c r="AE1622" s="19" t="s">
        <v>7176</v>
      </c>
      <c r="AF1622" s="19" t="s">
        <v>34</v>
      </c>
      <c r="AG1622" s="6" t="str">
        <f>VLOOKUP(F1622,[1]הזמנות!$D:$E,2,0)</f>
        <v>G91</v>
      </c>
      <c r="AH1622" s="6" t="str">
        <f>VLOOKUP(AG1622,'[1]קבוצות רכש'!$A:$B,2,0)</f>
        <v>ממשל זמין</v>
      </c>
    </row>
    <row r="1623" spans="1:34" x14ac:dyDescent="0.2">
      <c r="A1623" s="23" t="s">
        <v>22</v>
      </c>
      <c r="B1623" s="19" t="s">
        <v>239</v>
      </c>
      <c r="C1623" s="8" t="s">
        <v>254</v>
      </c>
      <c r="D1623" s="19" t="s">
        <v>240</v>
      </c>
      <c r="E1623" s="19" t="s">
        <v>241</v>
      </c>
      <c r="F1623" s="19" t="s">
        <v>7302</v>
      </c>
      <c r="G1623" s="19" t="s">
        <v>7301</v>
      </c>
      <c r="H1623" s="20">
        <v>43928</v>
      </c>
      <c r="I1623" s="20">
        <v>44304</v>
      </c>
      <c r="J1623" s="19" t="s">
        <v>1283</v>
      </c>
      <c r="K1623" s="19" t="s">
        <v>1284</v>
      </c>
      <c r="L1623" s="19" t="s">
        <v>1285</v>
      </c>
      <c r="M1623" s="22">
        <v>267601.27</v>
      </c>
      <c r="N1623" s="19" t="s">
        <v>30</v>
      </c>
      <c r="O1623" s="22">
        <v>267601.27</v>
      </c>
      <c r="P1623" s="19" t="s">
        <v>30</v>
      </c>
      <c r="Q1623" s="19" t="s">
        <v>31</v>
      </c>
      <c r="R1623" s="19" t="s">
        <v>3069</v>
      </c>
      <c r="S1623" s="19" t="s">
        <v>499</v>
      </c>
      <c r="T1623" s="19" t="s">
        <v>32</v>
      </c>
      <c r="U1623" s="22">
        <v>267601.27</v>
      </c>
      <c r="V1623" s="19" t="s">
        <v>7177</v>
      </c>
      <c r="W1623" s="19" t="s">
        <v>7176</v>
      </c>
      <c r="X1623" s="19" t="s">
        <v>32</v>
      </c>
      <c r="Y1623" s="20"/>
      <c r="Z1623" s="19" t="s">
        <v>7176</v>
      </c>
      <c r="AA1623" s="20"/>
      <c r="AB1623" s="19" t="s">
        <v>7176</v>
      </c>
      <c r="AC1623" s="19" t="s">
        <v>32</v>
      </c>
      <c r="AD1623" s="19" t="s">
        <v>32</v>
      </c>
      <c r="AE1623" s="19" t="s">
        <v>7176</v>
      </c>
      <c r="AF1623" s="19" t="s">
        <v>34</v>
      </c>
      <c r="AG1623" s="6" t="str">
        <f>VLOOKUP(F1623,[1]הזמנות!$D:$E,2,0)</f>
        <v>G91</v>
      </c>
      <c r="AH1623" s="6" t="str">
        <f>VLOOKUP(AG1623,'[1]קבוצות רכש'!$A:$B,2,0)</f>
        <v>ממשל זמין</v>
      </c>
    </row>
    <row r="1624" spans="1:34" x14ac:dyDescent="0.2">
      <c r="A1624" s="23" t="s">
        <v>22</v>
      </c>
      <c r="B1624" s="19" t="s">
        <v>239</v>
      </c>
      <c r="C1624" s="8" t="s">
        <v>254</v>
      </c>
      <c r="D1624" s="19" t="s">
        <v>240</v>
      </c>
      <c r="E1624" s="19" t="s">
        <v>241</v>
      </c>
      <c r="F1624" s="19" t="s">
        <v>7300</v>
      </c>
      <c r="G1624" s="19" t="s">
        <v>7299</v>
      </c>
      <c r="H1624" s="20">
        <v>43937</v>
      </c>
      <c r="I1624" s="20">
        <v>44196</v>
      </c>
      <c r="J1624" s="19" t="s">
        <v>7298</v>
      </c>
      <c r="K1624" s="19" t="s">
        <v>7297</v>
      </c>
      <c r="L1624" s="19" t="s">
        <v>7296</v>
      </c>
      <c r="M1624" s="22">
        <v>5580.9</v>
      </c>
      <c r="N1624" s="19" t="s">
        <v>30</v>
      </c>
      <c r="O1624" s="22">
        <v>5580.9</v>
      </c>
      <c r="P1624" s="19" t="s">
        <v>30</v>
      </c>
      <c r="Q1624" s="19" t="s">
        <v>282</v>
      </c>
      <c r="R1624" s="19" t="s">
        <v>7232</v>
      </c>
      <c r="S1624" s="19" t="s">
        <v>32</v>
      </c>
      <c r="T1624" s="19" t="s">
        <v>32</v>
      </c>
      <c r="U1624" s="22">
        <v>5580.9</v>
      </c>
      <c r="V1624" s="19" t="s">
        <v>7177</v>
      </c>
      <c r="W1624" s="19" t="s">
        <v>7176</v>
      </c>
      <c r="X1624" s="19" t="s">
        <v>32</v>
      </c>
      <c r="Y1624" s="20"/>
      <c r="Z1624" s="19" t="s">
        <v>7176</v>
      </c>
      <c r="AA1624" s="20"/>
      <c r="AB1624" s="19" t="s">
        <v>7176</v>
      </c>
      <c r="AC1624" s="19" t="s">
        <v>32</v>
      </c>
      <c r="AD1624" s="19" t="s">
        <v>32</v>
      </c>
      <c r="AE1624" s="19" t="s">
        <v>7176</v>
      </c>
      <c r="AF1624" s="19" t="s">
        <v>34</v>
      </c>
      <c r="AG1624" s="6" t="str">
        <f>VLOOKUP(F1624,[1]הזמנות!$D:$E,2,0)</f>
        <v>G91</v>
      </c>
      <c r="AH1624" s="6" t="str">
        <f>VLOOKUP(AG1624,'[1]קבוצות רכש'!$A:$B,2,0)</f>
        <v>ממשל זמין</v>
      </c>
    </row>
    <row r="1625" spans="1:34" x14ac:dyDescent="0.2">
      <c r="A1625" s="23" t="s">
        <v>22</v>
      </c>
      <c r="B1625" s="19" t="s">
        <v>239</v>
      </c>
      <c r="C1625" s="8" t="s">
        <v>254</v>
      </c>
      <c r="D1625" s="19" t="s">
        <v>240</v>
      </c>
      <c r="E1625" s="19" t="s">
        <v>241</v>
      </c>
      <c r="F1625" s="19" t="s">
        <v>7295</v>
      </c>
      <c r="G1625" s="19" t="s">
        <v>7294</v>
      </c>
      <c r="H1625" s="20">
        <v>43937</v>
      </c>
      <c r="I1625" s="20">
        <v>43951</v>
      </c>
      <c r="J1625" s="19" t="s">
        <v>727</v>
      </c>
      <c r="K1625" s="19" t="s">
        <v>728</v>
      </c>
      <c r="L1625" s="19" t="s">
        <v>729</v>
      </c>
      <c r="M1625" s="22">
        <v>2261.21</v>
      </c>
      <c r="N1625" s="19" t="s">
        <v>30</v>
      </c>
      <c r="O1625" s="22">
        <v>2237.1999999999998</v>
      </c>
      <c r="P1625" s="19" t="s">
        <v>30</v>
      </c>
      <c r="Q1625" s="19" t="s">
        <v>31</v>
      </c>
      <c r="R1625" s="19" t="s">
        <v>32</v>
      </c>
      <c r="S1625" s="19" t="s">
        <v>33</v>
      </c>
      <c r="T1625" s="19" t="s">
        <v>32</v>
      </c>
      <c r="U1625" s="22">
        <v>2237.1999999999998</v>
      </c>
      <c r="V1625" s="19" t="s">
        <v>7177</v>
      </c>
      <c r="W1625" s="19" t="s">
        <v>7176</v>
      </c>
      <c r="X1625" s="19" t="s">
        <v>32</v>
      </c>
      <c r="Y1625" s="20"/>
      <c r="Z1625" s="19" t="s">
        <v>7176</v>
      </c>
      <c r="AA1625" s="20"/>
      <c r="AB1625" s="19" t="s">
        <v>7176</v>
      </c>
      <c r="AC1625" s="19" t="s">
        <v>32</v>
      </c>
      <c r="AD1625" s="19" t="s">
        <v>32</v>
      </c>
      <c r="AE1625" s="19" t="s">
        <v>7176</v>
      </c>
      <c r="AF1625" s="19" t="s">
        <v>34</v>
      </c>
      <c r="AG1625" s="6" t="str">
        <f>VLOOKUP(F1625,[1]הזמנות!$D:$E,2,0)</f>
        <v>G91</v>
      </c>
      <c r="AH1625" s="6" t="str">
        <f>VLOOKUP(AG1625,'[1]קבוצות רכש'!$A:$B,2,0)</f>
        <v>ממשל זמין</v>
      </c>
    </row>
    <row r="1626" spans="1:34" x14ac:dyDescent="0.2">
      <c r="A1626" s="23" t="s">
        <v>22</v>
      </c>
      <c r="B1626" s="19" t="s">
        <v>239</v>
      </c>
      <c r="C1626" s="8" t="s">
        <v>254</v>
      </c>
      <c r="D1626" s="19" t="s">
        <v>240</v>
      </c>
      <c r="E1626" s="19" t="s">
        <v>241</v>
      </c>
      <c r="F1626" s="19" t="s">
        <v>7293</v>
      </c>
      <c r="G1626" s="19" t="s">
        <v>4561</v>
      </c>
      <c r="H1626" s="20">
        <v>43940</v>
      </c>
      <c r="I1626" s="20">
        <v>44561</v>
      </c>
      <c r="J1626" s="19" t="s">
        <v>7291</v>
      </c>
      <c r="K1626" s="19" t="s">
        <v>7290</v>
      </c>
      <c r="L1626" s="19" t="s">
        <v>7289</v>
      </c>
      <c r="M1626" s="22">
        <v>49725</v>
      </c>
      <c r="N1626" s="19" t="s">
        <v>30</v>
      </c>
      <c r="O1626" s="22">
        <v>49725</v>
      </c>
      <c r="P1626" s="19" t="s">
        <v>30</v>
      </c>
      <c r="Q1626" s="19" t="s">
        <v>31</v>
      </c>
      <c r="R1626" s="19" t="s">
        <v>32</v>
      </c>
      <c r="S1626" s="19" t="s">
        <v>33</v>
      </c>
      <c r="T1626" s="19" t="s">
        <v>32</v>
      </c>
      <c r="U1626" s="22">
        <v>49725</v>
      </c>
      <c r="V1626" s="19" t="s">
        <v>7177</v>
      </c>
      <c r="W1626" s="19" t="s">
        <v>7176</v>
      </c>
      <c r="X1626" s="19" t="s">
        <v>32</v>
      </c>
      <c r="Y1626" s="20"/>
      <c r="Z1626" s="19" t="s">
        <v>7176</v>
      </c>
      <c r="AA1626" s="20"/>
      <c r="AB1626" s="19" t="s">
        <v>7176</v>
      </c>
      <c r="AC1626" s="19" t="s">
        <v>32</v>
      </c>
      <c r="AD1626" s="19" t="s">
        <v>32</v>
      </c>
      <c r="AE1626" s="19" t="s">
        <v>7176</v>
      </c>
      <c r="AF1626" s="19" t="s">
        <v>34</v>
      </c>
      <c r="AG1626" s="6" t="str">
        <f>VLOOKUP(F1626,[1]הזמנות!$D:$E,2,0)</f>
        <v>G91</v>
      </c>
      <c r="AH1626" s="6" t="str">
        <f>VLOOKUP(AG1626,'[1]קבוצות רכש'!$A:$B,2,0)</f>
        <v>ממשל זמין</v>
      </c>
    </row>
    <row r="1627" spans="1:34" x14ac:dyDescent="0.2">
      <c r="A1627" s="23" t="s">
        <v>22</v>
      </c>
      <c r="B1627" s="19" t="s">
        <v>239</v>
      </c>
      <c r="C1627" s="8" t="s">
        <v>254</v>
      </c>
      <c r="D1627" s="19" t="s">
        <v>240</v>
      </c>
      <c r="E1627" s="19" t="s">
        <v>241</v>
      </c>
      <c r="F1627" s="19" t="s">
        <v>7292</v>
      </c>
      <c r="G1627" s="19" t="s">
        <v>4561</v>
      </c>
      <c r="H1627" s="20">
        <v>43940</v>
      </c>
      <c r="I1627" s="20">
        <v>44561</v>
      </c>
      <c r="J1627" s="19" t="s">
        <v>7291</v>
      </c>
      <c r="K1627" s="19" t="s">
        <v>7290</v>
      </c>
      <c r="L1627" s="19" t="s">
        <v>7289</v>
      </c>
      <c r="M1627" s="22">
        <v>49725</v>
      </c>
      <c r="N1627" s="19" t="s">
        <v>30</v>
      </c>
      <c r="O1627" s="22">
        <v>49725</v>
      </c>
      <c r="P1627" s="19" t="s">
        <v>30</v>
      </c>
      <c r="Q1627" s="19" t="s">
        <v>31</v>
      </c>
      <c r="R1627" s="19" t="s">
        <v>32</v>
      </c>
      <c r="S1627" s="19" t="s">
        <v>33</v>
      </c>
      <c r="T1627" s="19" t="s">
        <v>32</v>
      </c>
      <c r="U1627" s="22">
        <v>49725</v>
      </c>
      <c r="V1627" s="19" t="s">
        <v>7177</v>
      </c>
      <c r="W1627" s="19" t="s">
        <v>7176</v>
      </c>
      <c r="X1627" s="19" t="s">
        <v>32</v>
      </c>
      <c r="Y1627" s="20"/>
      <c r="Z1627" s="19" t="s">
        <v>7176</v>
      </c>
      <c r="AA1627" s="20"/>
      <c r="AB1627" s="19" t="s">
        <v>7176</v>
      </c>
      <c r="AC1627" s="19" t="s">
        <v>32</v>
      </c>
      <c r="AD1627" s="19" t="s">
        <v>32</v>
      </c>
      <c r="AE1627" s="19" t="s">
        <v>7176</v>
      </c>
      <c r="AF1627" s="19" t="s">
        <v>34</v>
      </c>
      <c r="AG1627" s="6" t="str">
        <f>VLOOKUP(F1627,[1]הזמנות!$D:$E,2,0)</f>
        <v>G91</v>
      </c>
      <c r="AH1627" s="6" t="str">
        <f>VLOOKUP(AG1627,'[1]קבוצות רכש'!$A:$B,2,0)</f>
        <v>ממשל זמין</v>
      </c>
    </row>
    <row r="1628" spans="1:34" x14ac:dyDescent="0.2">
      <c r="A1628" s="23" t="s">
        <v>22</v>
      </c>
      <c r="B1628" s="19" t="s">
        <v>239</v>
      </c>
      <c r="C1628" s="8" t="s">
        <v>254</v>
      </c>
      <c r="D1628" s="19" t="s">
        <v>240</v>
      </c>
      <c r="E1628" s="19" t="s">
        <v>241</v>
      </c>
      <c r="F1628" s="19" t="s">
        <v>7288</v>
      </c>
      <c r="G1628" s="19" t="s">
        <v>2722</v>
      </c>
      <c r="H1628" s="20">
        <v>43940</v>
      </c>
      <c r="I1628" s="20">
        <v>44196</v>
      </c>
      <c r="J1628" s="19" t="s">
        <v>2723</v>
      </c>
      <c r="K1628" s="19" t="s">
        <v>2724</v>
      </c>
      <c r="L1628" s="19" t="s">
        <v>2725</v>
      </c>
      <c r="M1628" s="21">
        <v>468</v>
      </c>
      <c r="N1628" s="19" t="s">
        <v>30</v>
      </c>
      <c r="O1628" s="21">
        <v>0</v>
      </c>
      <c r="P1628" s="19" t="s">
        <v>32</v>
      </c>
      <c r="Q1628" s="19" t="s">
        <v>184</v>
      </c>
      <c r="R1628" s="19" t="s">
        <v>32</v>
      </c>
      <c r="S1628" s="19" t="s">
        <v>32</v>
      </c>
      <c r="T1628" s="19" t="s">
        <v>32</v>
      </c>
      <c r="U1628" s="21">
        <v>0</v>
      </c>
      <c r="V1628" s="19" t="s">
        <v>7177</v>
      </c>
      <c r="W1628" s="19" t="s">
        <v>7176</v>
      </c>
      <c r="X1628" s="19" t="s">
        <v>32</v>
      </c>
      <c r="Y1628" s="20"/>
      <c r="Z1628" s="19" t="s">
        <v>7176</v>
      </c>
      <c r="AA1628" s="20"/>
      <c r="AB1628" s="19" t="s">
        <v>7176</v>
      </c>
      <c r="AC1628" s="19" t="s">
        <v>32</v>
      </c>
      <c r="AD1628" s="19" t="s">
        <v>32</v>
      </c>
      <c r="AE1628" s="19" t="s">
        <v>7176</v>
      </c>
      <c r="AF1628" s="19" t="s">
        <v>34</v>
      </c>
      <c r="AG1628" s="6" t="str">
        <f>VLOOKUP(F1628,[1]הזמנות!$D:$E,2,0)</f>
        <v>G91</v>
      </c>
      <c r="AH1628" s="6" t="str">
        <f>VLOOKUP(AG1628,'[1]קבוצות רכש'!$A:$B,2,0)</f>
        <v>ממשל זמין</v>
      </c>
    </row>
    <row r="1629" spans="1:34" x14ac:dyDescent="0.2">
      <c r="A1629" s="23" t="s">
        <v>22</v>
      </c>
      <c r="B1629" s="19" t="s">
        <v>239</v>
      </c>
      <c r="C1629" s="8" t="s">
        <v>254</v>
      </c>
      <c r="D1629" s="19" t="s">
        <v>240</v>
      </c>
      <c r="E1629" s="19" t="s">
        <v>241</v>
      </c>
      <c r="F1629" s="19" t="s">
        <v>7287</v>
      </c>
      <c r="G1629" s="19" t="s">
        <v>7286</v>
      </c>
      <c r="H1629" s="20">
        <v>43940</v>
      </c>
      <c r="I1629" s="20">
        <v>44196</v>
      </c>
      <c r="J1629" s="19" t="s">
        <v>2501</v>
      </c>
      <c r="K1629" s="19" t="s">
        <v>2502</v>
      </c>
      <c r="L1629" s="19" t="s">
        <v>2503</v>
      </c>
      <c r="M1629" s="21">
        <v>234</v>
      </c>
      <c r="N1629" s="19" t="s">
        <v>30</v>
      </c>
      <c r="O1629" s="21">
        <v>28.31</v>
      </c>
      <c r="P1629" s="19" t="s">
        <v>30</v>
      </c>
      <c r="Q1629" s="19" t="s">
        <v>184</v>
      </c>
      <c r="R1629" s="19" t="s">
        <v>32</v>
      </c>
      <c r="S1629" s="19" t="s">
        <v>32</v>
      </c>
      <c r="T1629" s="19" t="s">
        <v>32</v>
      </c>
      <c r="U1629" s="21">
        <v>28.31</v>
      </c>
      <c r="V1629" s="19" t="s">
        <v>7177</v>
      </c>
      <c r="W1629" s="19" t="s">
        <v>7176</v>
      </c>
      <c r="X1629" s="19" t="s">
        <v>32</v>
      </c>
      <c r="Y1629" s="20"/>
      <c r="Z1629" s="19" t="s">
        <v>7176</v>
      </c>
      <c r="AA1629" s="20"/>
      <c r="AB1629" s="19" t="s">
        <v>7176</v>
      </c>
      <c r="AC1629" s="19" t="s">
        <v>32</v>
      </c>
      <c r="AD1629" s="19" t="s">
        <v>32</v>
      </c>
      <c r="AE1629" s="19" t="s">
        <v>7176</v>
      </c>
      <c r="AF1629" s="19" t="s">
        <v>34</v>
      </c>
      <c r="AG1629" s="6" t="str">
        <f>VLOOKUP(F1629,[1]הזמנות!$D:$E,2,0)</f>
        <v>G91</v>
      </c>
      <c r="AH1629" s="6" t="str">
        <f>VLOOKUP(AG1629,'[1]קבוצות רכש'!$A:$B,2,0)</f>
        <v>ממשל זמין</v>
      </c>
    </row>
    <row r="1630" spans="1:34" x14ac:dyDescent="0.2">
      <c r="A1630" s="23" t="s">
        <v>22</v>
      </c>
      <c r="B1630" s="19" t="s">
        <v>239</v>
      </c>
      <c r="C1630" s="8" t="s">
        <v>254</v>
      </c>
      <c r="D1630" s="19" t="s">
        <v>240</v>
      </c>
      <c r="E1630" s="19" t="s">
        <v>241</v>
      </c>
      <c r="F1630" s="19" t="s">
        <v>7285</v>
      </c>
      <c r="G1630" s="19" t="s">
        <v>7284</v>
      </c>
      <c r="H1630" s="20">
        <v>43940</v>
      </c>
      <c r="I1630" s="20">
        <v>44196</v>
      </c>
      <c r="J1630" s="19" t="s">
        <v>3056</v>
      </c>
      <c r="K1630" s="19" t="s">
        <v>3057</v>
      </c>
      <c r="L1630" s="19" t="s">
        <v>3058</v>
      </c>
      <c r="M1630" s="21">
        <v>234</v>
      </c>
      <c r="N1630" s="19" t="s">
        <v>30</v>
      </c>
      <c r="O1630" s="21">
        <v>12.52</v>
      </c>
      <c r="P1630" s="19" t="s">
        <v>30</v>
      </c>
      <c r="Q1630" s="19" t="s">
        <v>184</v>
      </c>
      <c r="R1630" s="19" t="s">
        <v>32</v>
      </c>
      <c r="S1630" s="19" t="s">
        <v>32</v>
      </c>
      <c r="T1630" s="19" t="s">
        <v>32</v>
      </c>
      <c r="U1630" s="21">
        <v>4.16</v>
      </c>
      <c r="V1630" s="19" t="s">
        <v>7177</v>
      </c>
      <c r="W1630" s="19" t="s">
        <v>7176</v>
      </c>
      <c r="X1630" s="19" t="s">
        <v>32</v>
      </c>
      <c r="Y1630" s="20"/>
      <c r="Z1630" s="19" t="s">
        <v>7176</v>
      </c>
      <c r="AA1630" s="20"/>
      <c r="AB1630" s="19" t="s">
        <v>7176</v>
      </c>
      <c r="AC1630" s="19" t="s">
        <v>32</v>
      </c>
      <c r="AD1630" s="19" t="s">
        <v>32</v>
      </c>
      <c r="AE1630" s="19" t="s">
        <v>7176</v>
      </c>
      <c r="AF1630" s="19" t="s">
        <v>34</v>
      </c>
      <c r="AG1630" s="6" t="str">
        <f>VLOOKUP(F1630,[1]הזמנות!$D:$E,2,0)</f>
        <v>G91</v>
      </c>
      <c r="AH1630" s="6" t="str">
        <f>VLOOKUP(AG1630,'[1]קבוצות רכש'!$A:$B,2,0)</f>
        <v>ממשל זמין</v>
      </c>
    </row>
    <row r="1631" spans="1:34" x14ac:dyDescent="0.2">
      <c r="A1631" s="23" t="s">
        <v>22</v>
      </c>
      <c r="B1631" s="19" t="s">
        <v>239</v>
      </c>
      <c r="C1631" s="8" t="s">
        <v>254</v>
      </c>
      <c r="D1631" s="19" t="s">
        <v>240</v>
      </c>
      <c r="E1631" s="19" t="s">
        <v>241</v>
      </c>
      <c r="F1631" s="19" t="s">
        <v>7283</v>
      </c>
      <c r="G1631" s="19" t="s">
        <v>7282</v>
      </c>
      <c r="H1631" s="20">
        <v>43942</v>
      </c>
      <c r="I1631" s="20">
        <v>44196</v>
      </c>
      <c r="J1631" s="19" t="s">
        <v>7281</v>
      </c>
      <c r="K1631" s="19" t="s">
        <v>7280</v>
      </c>
      <c r="L1631" s="19" t="s">
        <v>7279</v>
      </c>
      <c r="M1631" s="22">
        <v>49783.5</v>
      </c>
      <c r="N1631" s="19" t="s">
        <v>30</v>
      </c>
      <c r="O1631" s="22">
        <v>6862.05</v>
      </c>
      <c r="P1631" s="19" t="s">
        <v>30</v>
      </c>
      <c r="Q1631" s="19" t="s">
        <v>31</v>
      </c>
      <c r="R1631" s="19" t="s">
        <v>32</v>
      </c>
      <c r="S1631" s="19" t="s">
        <v>33</v>
      </c>
      <c r="T1631" s="19" t="s">
        <v>32</v>
      </c>
      <c r="U1631" s="22">
        <v>6862.05</v>
      </c>
      <c r="V1631" s="19" t="s">
        <v>7177</v>
      </c>
      <c r="W1631" s="19" t="s">
        <v>7176</v>
      </c>
      <c r="X1631" s="19" t="s">
        <v>32</v>
      </c>
      <c r="Y1631" s="20"/>
      <c r="Z1631" s="19" t="s">
        <v>7176</v>
      </c>
      <c r="AA1631" s="20"/>
      <c r="AB1631" s="19" t="s">
        <v>7176</v>
      </c>
      <c r="AC1631" s="19" t="s">
        <v>32</v>
      </c>
      <c r="AD1631" s="19" t="s">
        <v>32</v>
      </c>
      <c r="AE1631" s="19" t="s">
        <v>7176</v>
      </c>
      <c r="AF1631" s="19" t="s">
        <v>34</v>
      </c>
      <c r="AG1631" s="6" t="str">
        <f>VLOOKUP(F1631,[1]הזמנות!$D:$E,2,0)</f>
        <v>G91</v>
      </c>
      <c r="AH1631" s="6" t="str">
        <f>VLOOKUP(AG1631,'[1]קבוצות רכש'!$A:$B,2,0)</f>
        <v>ממשל זמין</v>
      </c>
    </row>
    <row r="1632" spans="1:34" x14ac:dyDescent="0.2">
      <c r="A1632" s="23" t="s">
        <v>22</v>
      </c>
      <c r="B1632" s="19" t="s">
        <v>239</v>
      </c>
      <c r="C1632" s="8" t="s">
        <v>254</v>
      </c>
      <c r="D1632" s="19" t="s">
        <v>240</v>
      </c>
      <c r="E1632" s="19" t="s">
        <v>241</v>
      </c>
      <c r="F1632" s="19" t="s">
        <v>7278</v>
      </c>
      <c r="G1632" s="19" t="s">
        <v>7277</v>
      </c>
      <c r="H1632" s="20">
        <v>43943</v>
      </c>
      <c r="I1632" s="20">
        <v>43951</v>
      </c>
      <c r="J1632" s="19" t="s">
        <v>4567</v>
      </c>
      <c r="K1632" s="19" t="s">
        <v>4568</v>
      </c>
      <c r="L1632" s="19" t="s">
        <v>4569</v>
      </c>
      <c r="M1632" s="22">
        <v>3738.36</v>
      </c>
      <c r="N1632" s="19" t="s">
        <v>30</v>
      </c>
      <c r="O1632" s="22">
        <v>3738.36</v>
      </c>
      <c r="P1632" s="19" t="s">
        <v>30</v>
      </c>
      <c r="Q1632" s="19" t="s">
        <v>31</v>
      </c>
      <c r="R1632" s="19" t="s">
        <v>32</v>
      </c>
      <c r="S1632" s="19" t="s">
        <v>33</v>
      </c>
      <c r="T1632" s="19" t="s">
        <v>32</v>
      </c>
      <c r="U1632" s="22">
        <v>3738.36</v>
      </c>
      <c r="V1632" s="19" t="s">
        <v>7177</v>
      </c>
      <c r="W1632" s="19" t="s">
        <v>7176</v>
      </c>
      <c r="X1632" s="19" t="s">
        <v>32</v>
      </c>
      <c r="Y1632" s="20"/>
      <c r="Z1632" s="19" t="s">
        <v>7176</v>
      </c>
      <c r="AA1632" s="20"/>
      <c r="AB1632" s="19" t="s">
        <v>7176</v>
      </c>
      <c r="AC1632" s="19" t="s">
        <v>32</v>
      </c>
      <c r="AD1632" s="19" t="s">
        <v>32</v>
      </c>
      <c r="AE1632" s="19" t="s">
        <v>7176</v>
      </c>
      <c r="AF1632" s="19" t="s">
        <v>34</v>
      </c>
      <c r="AG1632" s="6" t="str">
        <f>VLOOKUP(F1632,[1]הזמנות!$D:$E,2,0)</f>
        <v>G91</v>
      </c>
      <c r="AH1632" s="6" t="str">
        <f>VLOOKUP(AG1632,'[1]קבוצות רכש'!$A:$B,2,0)</f>
        <v>ממשל זמין</v>
      </c>
    </row>
    <row r="1633" spans="1:34" x14ac:dyDescent="0.2">
      <c r="A1633" s="23" t="s">
        <v>22</v>
      </c>
      <c r="B1633" s="19" t="s">
        <v>239</v>
      </c>
      <c r="C1633" s="8" t="s">
        <v>254</v>
      </c>
      <c r="D1633" s="19" t="s">
        <v>240</v>
      </c>
      <c r="E1633" s="19" t="s">
        <v>241</v>
      </c>
      <c r="F1633" s="19" t="s">
        <v>7276</v>
      </c>
      <c r="G1633" s="19" t="s">
        <v>7275</v>
      </c>
      <c r="H1633" s="20">
        <v>43944</v>
      </c>
      <c r="I1633" s="20">
        <v>44196</v>
      </c>
      <c r="J1633" s="19" t="s">
        <v>3074</v>
      </c>
      <c r="K1633" s="19" t="s">
        <v>3075</v>
      </c>
      <c r="L1633" s="19" t="s">
        <v>3076</v>
      </c>
      <c r="M1633" s="21">
        <v>449.98</v>
      </c>
      <c r="N1633" s="19" t="s">
        <v>30</v>
      </c>
      <c r="O1633" s="21">
        <v>449.98</v>
      </c>
      <c r="P1633" s="19" t="s">
        <v>30</v>
      </c>
      <c r="Q1633" s="19" t="s">
        <v>282</v>
      </c>
      <c r="R1633" s="19" t="s">
        <v>7232</v>
      </c>
      <c r="S1633" s="19" t="s">
        <v>32</v>
      </c>
      <c r="T1633" s="19" t="s">
        <v>32</v>
      </c>
      <c r="U1633" s="21">
        <v>449.98</v>
      </c>
      <c r="V1633" s="19" t="s">
        <v>7177</v>
      </c>
      <c r="W1633" s="19" t="s">
        <v>7176</v>
      </c>
      <c r="X1633" s="19" t="s">
        <v>32</v>
      </c>
      <c r="Y1633" s="20"/>
      <c r="Z1633" s="19" t="s">
        <v>7176</v>
      </c>
      <c r="AA1633" s="20"/>
      <c r="AB1633" s="19" t="s">
        <v>7176</v>
      </c>
      <c r="AC1633" s="19" t="s">
        <v>32</v>
      </c>
      <c r="AD1633" s="19" t="s">
        <v>32</v>
      </c>
      <c r="AE1633" s="19" t="s">
        <v>7176</v>
      </c>
      <c r="AF1633" s="19" t="s">
        <v>34</v>
      </c>
      <c r="AG1633" s="6" t="str">
        <f>VLOOKUP(F1633,[1]הזמנות!$D:$E,2,0)</f>
        <v>G91</v>
      </c>
      <c r="AH1633" s="6" t="str">
        <f>VLOOKUP(AG1633,'[1]קבוצות רכש'!$A:$B,2,0)</f>
        <v>ממשל זמין</v>
      </c>
    </row>
    <row r="1634" spans="1:34" x14ac:dyDescent="0.2">
      <c r="A1634" s="23" t="s">
        <v>22</v>
      </c>
      <c r="B1634" s="19" t="s">
        <v>239</v>
      </c>
      <c r="C1634" s="8" t="s">
        <v>254</v>
      </c>
      <c r="D1634" s="19" t="s">
        <v>240</v>
      </c>
      <c r="E1634" s="19" t="s">
        <v>241</v>
      </c>
      <c r="F1634" s="19" t="s">
        <v>7274</v>
      </c>
      <c r="G1634" s="19" t="s">
        <v>7273</v>
      </c>
      <c r="H1634" s="20">
        <v>43947</v>
      </c>
      <c r="I1634" s="20">
        <v>44373</v>
      </c>
      <c r="J1634" s="19" t="s">
        <v>727</v>
      </c>
      <c r="K1634" s="19" t="s">
        <v>728</v>
      </c>
      <c r="L1634" s="19" t="s">
        <v>729</v>
      </c>
      <c r="M1634" s="22">
        <v>6318</v>
      </c>
      <c r="N1634" s="19" t="s">
        <v>30</v>
      </c>
      <c r="O1634" s="22">
        <v>6318</v>
      </c>
      <c r="P1634" s="19" t="s">
        <v>30</v>
      </c>
      <c r="Q1634" s="19" t="s">
        <v>282</v>
      </c>
      <c r="R1634" s="19" t="s">
        <v>7272</v>
      </c>
      <c r="S1634" s="19" t="s">
        <v>32</v>
      </c>
      <c r="T1634" s="19" t="s">
        <v>32</v>
      </c>
      <c r="U1634" s="22">
        <v>6318</v>
      </c>
      <c r="V1634" s="19" t="s">
        <v>7177</v>
      </c>
      <c r="W1634" s="19" t="s">
        <v>7176</v>
      </c>
      <c r="X1634" s="19" t="s">
        <v>32</v>
      </c>
      <c r="Y1634" s="20"/>
      <c r="Z1634" s="19" t="s">
        <v>7176</v>
      </c>
      <c r="AA1634" s="20"/>
      <c r="AB1634" s="19" t="s">
        <v>7176</v>
      </c>
      <c r="AC1634" s="19" t="s">
        <v>32</v>
      </c>
      <c r="AD1634" s="19" t="s">
        <v>32</v>
      </c>
      <c r="AE1634" s="19" t="s">
        <v>7176</v>
      </c>
      <c r="AF1634" s="19" t="s">
        <v>34</v>
      </c>
      <c r="AG1634" s="6" t="str">
        <f>VLOOKUP(F1634,[1]הזמנות!$D:$E,2,0)</f>
        <v>G91</v>
      </c>
      <c r="AH1634" s="6" t="str">
        <f>VLOOKUP(AG1634,'[1]קבוצות רכש'!$A:$B,2,0)</f>
        <v>ממשל זמין</v>
      </c>
    </row>
    <row r="1635" spans="1:34" x14ac:dyDescent="0.2">
      <c r="A1635" s="23" t="s">
        <v>22</v>
      </c>
      <c r="B1635" s="19" t="s">
        <v>239</v>
      </c>
      <c r="C1635" s="8" t="s">
        <v>254</v>
      </c>
      <c r="D1635" s="19" t="s">
        <v>240</v>
      </c>
      <c r="E1635" s="19" t="s">
        <v>241</v>
      </c>
      <c r="F1635" s="19" t="s">
        <v>7271</v>
      </c>
      <c r="G1635" s="19" t="s">
        <v>7270</v>
      </c>
      <c r="H1635" s="20">
        <v>43949</v>
      </c>
      <c r="I1635" s="20">
        <v>44196</v>
      </c>
      <c r="J1635" s="19" t="s">
        <v>6962</v>
      </c>
      <c r="K1635" s="19" t="s">
        <v>7269</v>
      </c>
      <c r="L1635" s="19" t="s">
        <v>7268</v>
      </c>
      <c r="M1635" s="22">
        <v>10764</v>
      </c>
      <c r="N1635" s="19" t="s">
        <v>30</v>
      </c>
      <c r="O1635" s="22">
        <v>10764</v>
      </c>
      <c r="P1635" s="19" t="s">
        <v>30</v>
      </c>
      <c r="Q1635" s="19" t="s">
        <v>31</v>
      </c>
      <c r="R1635" s="19" t="s">
        <v>32</v>
      </c>
      <c r="S1635" s="19" t="s">
        <v>33</v>
      </c>
      <c r="T1635" s="19" t="s">
        <v>32</v>
      </c>
      <c r="U1635" s="22">
        <v>10764</v>
      </c>
      <c r="V1635" s="19" t="s">
        <v>7177</v>
      </c>
      <c r="W1635" s="19" t="s">
        <v>7176</v>
      </c>
      <c r="X1635" s="19" t="s">
        <v>32</v>
      </c>
      <c r="Y1635" s="20"/>
      <c r="Z1635" s="19" t="s">
        <v>7176</v>
      </c>
      <c r="AA1635" s="20"/>
      <c r="AB1635" s="19" t="s">
        <v>7176</v>
      </c>
      <c r="AC1635" s="19" t="s">
        <v>32</v>
      </c>
      <c r="AD1635" s="19" t="s">
        <v>32</v>
      </c>
      <c r="AE1635" s="19" t="s">
        <v>7176</v>
      </c>
      <c r="AF1635" s="19" t="s">
        <v>34</v>
      </c>
      <c r="AG1635" s="6" t="str">
        <f>VLOOKUP(F1635,[1]הזמנות!$D:$E,2,0)</f>
        <v>G91</v>
      </c>
      <c r="AH1635" s="6" t="str">
        <f>VLOOKUP(AG1635,'[1]קבוצות רכש'!$A:$B,2,0)</f>
        <v>ממשל זמין</v>
      </c>
    </row>
    <row r="1636" spans="1:34" x14ac:dyDescent="0.2">
      <c r="A1636" s="23" t="s">
        <v>22</v>
      </c>
      <c r="B1636" s="19" t="s">
        <v>239</v>
      </c>
      <c r="C1636" s="8" t="s">
        <v>254</v>
      </c>
      <c r="D1636" s="19" t="s">
        <v>240</v>
      </c>
      <c r="E1636" s="19" t="s">
        <v>241</v>
      </c>
      <c r="F1636" s="19" t="s">
        <v>7267</v>
      </c>
      <c r="G1636" s="19" t="s">
        <v>7266</v>
      </c>
      <c r="H1636" s="20">
        <v>43954</v>
      </c>
      <c r="I1636" s="20">
        <v>44377</v>
      </c>
      <c r="J1636" s="19" t="s">
        <v>5435</v>
      </c>
      <c r="K1636" s="19" t="s">
        <v>5434</v>
      </c>
      <c r="L1636" s="19" t="s">
        <v>5433</v>
      </c>
      <c r="M1636" s="22">
        <v>278460</v>
      </c>
      <c r="N1636" s="19" t="s">
        <v>30</v>
      </c>
      <c r="O1636" s="21">
        <v>0</v>
      </c>
      <c r="P1636" s="19" t="s">
        <v>32</v>
      </c>
      <c r="Q1636" s="19" t="s">
        <v>2131</v>
      </c>
      <c r="R1636" s="19" t="s">
        <v>1341</v>
      </c>
      <c r="S1636" s="19" t="s">
        <v>32</v>
      </c>
      <c r="T1636" s="19" t="s">
        <v>32</v>
      </c>
      <c r="U1636" s="21">
        <v>0</v>
      </c>
      <c r="V1636" s="19" t="s">
        <v>7177</v>
      </c>
      <c r="W1636" s="19" t="s">
        <v>7176</v>
      </c>
      <c r="X1636" s="19" t="s">
        <v>32</v>
      </c>
      <c r="Y1636" s="20"/>
      <c r="Z1636" s="19" t="s">
        <v>7176</v>
      </c>
      <c r="AA1636" s="20"/>
      <c r="AB1636" s="19" t="s">
        <v>7176</v>
      </c>
      <c r="AC1636" s="19" t="s">
        <v>32</v>
      </c>
      <c r="AD1636" s="19" t="s">
        <v>32</v>
      </c>
      <c r="AE1636" s="19" t="s">
        <v>7176</v>
      </c>
      <c r="AF1636" s="19" t="s">
        <v>34</v>
      </c>
      <c r="AG1636" s="6" t="str">
        <f>VLOOKUP(F1636,[1]הזמנות!$D:$E,2,0)</f>
        <v>G98</v>
      </c>
      <c r="AH1636" s="6" t="str">
        <f>VLOOKUP(AG1636,'[1]קבוצות רכש'!$A:$B,2,0)</f>
        <v>תקשוב תכנון ואסט</v>
      </c>
    </row>
    <row r="1637" spans="1:34" x14ac:dyDescent="0.2">
      <c r="A1637" s="23" t="s">
        <v>22</v>
      </c>
      <c r="B1637" s="19" t="s">
        <v>239</v>
      </c>
      <c r="C1637" s="8" t="s">
        <v>254</v>
      </c>
      <c r="D1637" s="19" t="s">
        <v>240</v>
      </c>
      <c r="E1637" s="19" t="s">
        <v>241</v>
      </c>
      <c r="F1637" s="19" t="s">
        <v>7265</v>
      </c>
      <c r="G1637" s="19" t="s">
        <v>7264</v>
      </c>
      <c r="H1637" s="20">
        <v>43955</v>
      </c>
      <c r="I1637" s="20">
        <v>44196</v>
      </c>
      <c r="J1637" s="19" t="s">
        <v>687</v>
      </c>
      <c r="K1637" s="19" t="s">
        <v>688</v>
      </c>
      <c r="L1637" s="19" t="s">
        <v>689</v>
      </c>
      <c r="M1637" s="22">
        <v>3088.6</v>
      </c>
      <c r="N1637" s="19" t="s">
        <v>30</v>
      </c>
      <c r="O1637" s="22">
        <v>3088.6</v>
      </c>
      <c r="P1637" s="19" t="s">
        <v>30</v>
      </c>
      <c r="Q1637" s="19" t="s">
        <v>282</v>
      </c>
      <c r="R1637" s="19" t="s">
        <v>690</v>
      </c>
      <c r="S1637" s="19" t="s">
        <v>32</v>
      </c>
      <c r="T1637" s="19" t="s">
        <v>32</v>
      </c>
      <c r="U1637" s="22">
        <v>3088.6</v>
      </c>
      <c r="V1637" s="19" t="s">
        <v>7177</v>
      </c>
      <c r="W1637" s="19" t="s">
        <v>7176</v>
      </c>
      <c r="X1637" s="19" t="s">
        <v>32</v>
      </c>
      <c r="Y1637" s="20"/>
      <c r="Z1637" s="19" t="s">
        <v>7176</v>
      </c>
      <c r="AA1637" s="20"/>
      <c r="AB1637" s="19" t="s">
        <v>7176</v>
      </c>
      <c r="AC1637" s="19" t="s">
        <v>32</v>
      </c>
      <c r="AD1637" s="19" t="s">
        <v>32</v>
      </c>
      <c r="AE1637" s="19" t="s">
        <v>7176</v>
      </c>
      <c r="AF1637" s="19" t="s">
        <v>34</v>
      </c>
      <c r="AG1637" s="6" t="str">
        <f>VLOOKUP(F1637,[1]הזמנות!$D:$E,2,0)</f>
        <v>G91</v>
      </c>
      <c r="AH1637" s="6" t="str">
        <f>VLOOKUP(AG1637,'[1]קבוצות רכש'!$A:$B,2,0)</f>
        <v>ממשל זמין</v>
      </c>
    </row>
    <row r="1638" spans="1:34" x14ac:dyDescent="0.2">
      <c r="A1638" s="23" t="s">
        <v>22</v>
      </c>
      <c r="B1638" s="19" t="s">
        <v>239</v>
      </c>
      <c r="C1638" s="8" t="s">
        <v>254</v>
      </c>
      <c r="D1638" s="19" t="s">
        <v>240</v>
      </c>
      <c r="E1638" s="19" t="s">
        <v>241</v>
      </c>
      <c r="F1638" s="19" t="s">
        <v>7263</v>
      </c>
      <c r="G1638" s="19" t="s">
        <v>132</v>
      </c>
      <c r="H1638" s="20">
        <v>43956</v>
      </c>
      <c r="I1638" s="20">
        <v>44020</v>
      </c>
      <c r="J1638" s="19" t="s">
        <v>3180</v>
      </c>
      <c r="K1638" s="19" t="s">
        <v>3181</v>
      </c>
      <c r="L1638" s="19" t="s">
        <v>3182</v>
      </c>
      <c r="M1638" s="22">
        <v>99753.15</v>
      </c>
      <c r="N1638" s="19" t="s">
        <v>30</v>
      </c>
      <c r="O1638" s="22">
        <v>7834.41</v>
      </c>
      <c r="P1638" s="19" t="s">
        <v>30</v>
      </c>
      <c r="Q1638" s="19" t="s">
        <v>31</v>
      </c>
      <c r="R1638" s="19" t="s">
        <v>730</v>
      </c>
      <c r="S1638" s="19" t="s">
        <v>136</v>
      </c>
      <c r="T1638" s="19" t="s">
        <v>32</v>
      </c>
      <c r="U1638" s="22">
        <v>7834.41</v>
      </c>
      <c r="V1638" s="19" t="s">
        <v>7177</v>
      </c>
      <c r="W1638" s="19" t="s">
        <v>7176</v>
      </c>
      <c r="X1638" s="19" t="s">
        <v>32</v>
      </c>
      <c r="Y1638" s="20"/>
      <c r="Z1638" s="19" t="s">
        <v>7176</v>
      </c>
      <c r="AA1638" s="20"/>
      <c r="AB1638" s="19" t="s">
        <v>7176</v>
      </c>
      <c r="AC1638" s="19" t="s">
        <v>32</v>
      </c>
      <c r="AD1638" s="19" t="s">
        <v>32</v>
      </c>
      <c r="AE1638" s="19" t="s">
        <v>7176</v>
      </c>
      <c r="AF1638" s="19" t="s">
        <v>34</v>
      </c>
      <c r="AG1638" s="6" t="str">
        <f>VLOOKUP(F1638,[1]הזמנות!$D:$E,2,0)</f>
        <v>G97</v>
      </c>
      <c r="AH1638" s="6" t="str">
        <f>VLOOKUP(AG1638,'[1]קבוצות רכש'!$A:$B,2,0)</f>
        <v>תקשוב - יה"ב</v>
      </c>
    </row>
    <row r="1639" spans="1:34" x14ac:dyDescent="0.2">
      <c r="A1639" s="23" t="s">
        <v>22</v>
      </c>
      <c r="B1639" s="19" t="s">
        <v>239</v>
      </c>
      <c r="C1639" s="8" t="s">
        <v>254</v>
      </c>
      <c r="D1639" s="19" t="s">
        <v>240</v>
      </c>
      <c r="E1639" s="19" t="s">
        <v>241</v>
      </c>
      <c r="F1639" s="19" t="s">
        <v>7262</v>
      </c>
      <c r="G1639" s="19" t="s">
        <v>7261</v>
      </c>
      <c r="H1639" s="20">
        <v>43961</v>
      </c>
      <c r="I1639" s="20">
        <v>44347</v>
      </c>
      <c r="J1639" s="19" t="s">
        <v>687</v>
      </c>
      <c r="K1639" s="19" t="s">
        <v>688</v>
      </c>
      <c r="L1639" s="19" t="s">
        <v>689</v>
      </c>
      <c r="M1639" s="22">
        <v>2340.0500000000002</v>
      </c>
      <c r="N1639" s="19" t="s">
        <v>30</v>
      </c>
      <c r="O1639" s="21">
        <v>195</v>
      </c>
      <c r="P1639" s="19" t="s">
        <v>30</v>
      </c>
      <c r="Q1639" s="19" t="s">
        <v>282</v>
      </c>
      <c r="R1639" s="19" t="s">
        <v>690</v>
      </c>
      <c r="S1639" s="19" t="s">
        <v>32</v>
      </c>
      <c r="T1639" s="19" t="s">
        <v>32</v>
      </c>
      <c r="U1639" s="21">
        <v>195</v>
      </c>
      <c r="V1639" s="19" t="s">
        <v>7177</v>
      </c>
      <c r="W1639" s="19" t="s">
        <v>7176</v>
      </c>
      <c r="X1639" s="19" t="s">
        <v>32</v>
      </c>
      <c r="Y1639" s="20"/>
      <c r="Z1639" s="19" t="s">
        <v>7176</v>
      </c>
      <c r="AA1639" s="20"/>
      <c r="AB1639" s="19" t="s">
        <v>7176</v>
      </c>
      <c r="AC1639" s="19" t="s">
        <v>32</v>
      </c>
      <c r="AD1639" s="19" t="s">
        <v>32</v>
      </c>
      <c r="AE1639" s="19" t="s">
        <v>7176</v>
      </c>
      <c r="AF1639" s="19" t="s">
        <v>34</v>
      </c>
      <c r="AG1639" s="6" t="str">
        <f>VLOOKUP(F1639,[1]הזמנות!$D:$E,2,0)</f>
        <v>G91</v>
      </c>
      <c r="AH1639" s="6" t="str">
        <f>VLOOKUP(AG1639,'[1]קבוצות רכש'!$A:$B,2,0)</f>
        <v>ממשל זמין</v>
      </c>
    </row>
    <row r="1640" spans="1:34" x14ac:dyDescent="0.2">
      <c r="A1640" s="23" t="s">
        <v>22</v>
      </c>
      <c r="B1640" s="19" t="s">
        <v>239</v>
      </c>
      <c r="C1640" s="8" t="s">
        <v>254</v>
      </c>
      <c r="D1640" s="19" t="s">
        <v>240</v>
      </c>
      <c r="E1640" s="19" t="s">
        <v>241</v>
      </c>
      <c r="F1640" s="19" t="s">
        <v>7260</v>
      </c>
      <c r="G1640" s="19" t="s">
        <v>3514</v>
      </c>
      <c r="H1640" s="20">
        <v>43964</v>
      </c>
      <c r="I1640" s="20">
        <v>44377</v>
      </c>
      <c r="J1640" s="19" t="s">
        <v>3358</v>
      </c>
      <c r="K1640" s="19" t="s">
        <v>3359</v>
      </c>
      <c r="L1640" s="19" t="s">
        <v>3360</v>
      </c>
      <c r="M1640" s="22">
        <v>70200</v>
      </c>
      <c r="N1640" s="19" t="s">
        <v>30</v>
      </c>
      <c r="O1640" s="21">
        <v>0</v>
      </c>
      <c r="P1640" s="19" t="s">
        <v>32</v>
      </c>
      <c r="Q1640" s="19" t="s">
        <v>260</v>
      </c>
      <c r="R1640" s="19" t="s">
        <v>2832</v>
      </c>
      <c r="S1640" s="19" t="s">
        <v>32</v>
      </c>
      <c r="T1640" s="19" t="s">
        <v>32</v>
      </c>
      <c r="U1640" s="21">
        <v>0</v>
      </c>
      <c r="V1640" s="19" t="s">
        <v>7177</v>
      </c>
      <c r="W1640" s="19" t="s">
        <v>7176</v>
      </c>
      <c r="X1640" s="19" t="s">
        <v>32</v>
      </c>
      <c r="Y1640" s="20"/>
      <c r="Z1640" s="19" t="s">
        <v>7176</v>
      </c>
      <c r="AA1640" s="20"/>
      <c r="AB1640" s="19" t="s">
        <v>7176</v>
      </c>
      <c r="AC1640" s="19" t="s">
        <v>32</v>
      </c>
      <c r="AD1640" s="19" t="s">
        <v>32</v>
      </c>
      <c r="AE1640" s="19" t="s">
        <v>7176</v>
      </c>
      <c r="AF1640" s="19" t="s">
        <v>34</v>
      </c>
      <c r="AG1640" s="6" t="str">
        <f>VLOOKUP(F1640,[1]הזמנות!$D:$E,2,0)</f>
        <v>G91</v>
      </c>
      <c r="AH1640" s="6" t="str">
        <f>VLOOKUP(AG1640,'[1]קבוצות רכש'!$A:$B,2,0)</f>
        <v>ממשל זמין</v>
      </c>
    </row>
    <row r="1641" spans="1:34" x14ac:dyDescent="0.2">
      <c r="A1641" s="23" t="s">
        <v>22</v>
      </c>
      <c r="B1641" s="19" t="s">
        <v>239</v>
      </c>
      <c r="C1641" s="8" t="s">
        <v>254</v>
      </c>
      <c r="D1641" s="19" t="s">
        <v>240</v>
      </c>
      <c r="E1641" s="19" t="s">
        <v>241</v>
      </c>
      <c r="F1641" s="19" t="s">
        <v>7259</v>
      </c>
      <c r="G1641" s="19" t="s">
        <v>4549</v>
      </c>
      <c r="H1641" s="20">
        <v>43964</v>
      </c>
      <c r="I1641" s="20">
        <v>44133</v>
      </c>
      <c r="J1641" s="19" t="s">
        <v>1521</v>
      </c>
      <c r="K1641" s="19" t="s">
        <v>1522</v>
      </c>
      <c r="L1641" s="19" t="s">
        <v>1523</v>
      </c>
      <c r="M1641" s="22">
        <v>11807.64</v>
      </c>
      <c r="N1641" s="19" t="s">
        <v>30</v>
      </c>
      <c r="O1641" s="21">
        <v>0</v>
      </c>
      <c r="P1641" s="19" t="s">
        <v>32</v>
      </c>
      <c r="Q1641" s="19" t="s">
        <v>260</v>
      </c>
      <c r="R1641" s="19" t="s">
        <v>1341</v>
      </c>
      <c r="S1641" s="19" t="s">
        <v>32</v>
      </c>
      <c r="T1641" s="19" t="s">
        <v>32</v>
      </c>
      <c r="U1641" s="21">
        <v>0</v>
      </c>
      <c r="V1641" s="19" t="s">
        <v>7177</v>
      </c>
      <c r="W1641" s="19" t="s">
        <v>7176</v>
      </c>
      <c r="X1641" s="19" t="s">
        <v>32</v>
      </c>
      <c r="Y1641" s="20"/>
      <c r="Z1641" s="19" t="s">
        <v>7176</v>
      </c>
      <c r="AA1641" s="20"/>
      <c r="AB1641" s="19" t="s">
        <v>7176</v>
      </c>
      <c r="AC1641" s="19" t="s">
        <v>32</v>
      </c>
      <c r="AD1641" s="19" t="s">
        <v>32</v>
      </c>
      <c r="AE1641" s="19" t="s">
        <v>7176</v>
      </c>
      <c r="AF1641" s="19" t="s">
        <v>34</v>
      </c>
      <c r="AG1641" s="6" t="str">
        <f>VLOOKUP(F1641,[1]הזמנות!$D:$E,2,0)</f>
        <v>G91</v>
      </c>
      <c r="AH1641" s="6" t="str">
        <f>VLOOKUP(AG1641,'[1]קבוצות רכש'!$A:$B,2,0)</f>
        <v>ממשל זמין</v>
      </c>
    </row>
    <row r="1642" spans="1:34" x14ac:dyDescent="0.2">
      <c r="A1642" s="23" t="s">
        <v>22</v>
      </c>
      <c r="B1642" s="19" t="s">
        <v>239</v>
      </c>
      <c r="C1642" s="8" t="s">
        <v>254</v>
      </c>
      <c r="D1642" s="19" t="s">
        <v>240</v>
      </c>
      <c r="E1642" s="19" t="s">
        <v>241</v>
      </c>
      <c r="F1642" s="19" t="s">
        <v>7258</v>
      </c>
      <c r="G1642" s="19" t="s">
        <v>7257</v>
      </c>
      <c r="H1642" s="20">
        <v>43965</v>
      </c>
      <c r="I1642" s="20">
        <v>44196</v>
      </c>
      <c r="J1642" s="19" t="s">
        <v>7256</v>
      </c>
      <c r="K1642" s="19" t="s">
        <v>7255</v>
      </c>
      <c r="L1642" s="19" t="s">
        <v>7254</v>
      </c>
      <c r="M1642" s="21">
        <v>950.23</v>
      </c>
      <c r="N1642" s="19" t="s">
        <v>30</v>
      </c>
      <c r="O1642" s="21">
        <v>0</v>
      </c>
      <c r="P1642" s="19" t="s">
        <v>32</v>
      </c>
      <c r="Q1642" s="19" t="s">
        <v>31</v>
      </c>
      <c r="R1642" s="19" t="s">
        <v>7232</v>
      </c>
      <c r="S1642" s="19" t="s">
        <v>336</v>
      </c>
      <c r="T1642" s="19" t="s">
        <v>32</v>
      </c>
      <c r="U1642" s="21">
        <v>0</v>
      </c>
      <c r="V1642" s="19" t="s">
        <v>7177</v>
      </c>
      <c r="W1642" s="19" t="s">
        <v>7176</v>
      </c>
      <c r="X1642" s="19" t="s">
        <v>32</v>
      </c>
      <c r="Y1642" s="20"/>
      <c r="Z1642" s="19" t="s">
        <v>7176</v>
      </c>
      <c r="AA1642" s="20"/>
      <c r="AB1642" s="19" t="s">
        <v>7176</v>
      </c>
      <c r="AC1642" s="19" t="s">
        <v>32</v>
      </c>
      <c r="AD1642" s="19" t="s">
        <v>32</v>
      </c>
      <c r="AE1642" s="19" t="s">
        <v>7176</v>
      </c>
      <c r="AF1642" s="19" t="s">
        <v>34</v>
      </c>
      <c r="AG1642" s="6" t="str">
        <f>VLOOKUP(F1642,[1]הזמנות!$D:$E,2,0)</f>
        <v>G91</v>
      </c>
      <c r="AH1642" s="6" t="str">
        <f>VLOOKUP(AG1642,'[1]קבוצות רכש'!$A:$B,2,0)</f>
        <v>ממשל זמין</v>
      </c>
    </row>
    <row r="1643" spans="1:34" x14ac:dyDescent="0.2">
      <c r="A1643" s="23" t="s">
        <v>22</v>
      </c>
      <c r="B1643" s="19" t="s">
        <v>239</v>
      </c>
      <c r="C1643" s="8" t="s">
        <v>254</v>
      </c>
      <c r="D1643" s="19" t="s">
        <v>240</v>
      </c>
      <c r="E1643" s="19" t="s">
        <v>241</v>
      </c>
      <c r="F1643" s="19" t="s">
        <v>7253</v>
      </c>
      <c r="G1643" s="19" t="s">
        <v>7252</v>
      </c>
      <c r="H1643" s="20">
        <v>43968</v>
      </c>
      <c r="I1643" s="20">
        <v>44196</v>
      </c>
      <c r="J1643" s="19" t="s">
        <v>7251</v>
      </c>
      <c r="K1643" s="19" t="s">
        <v>7250</v>
      </c>
      <c r="L1643" s="19" t="s">
        <v>7249</v>
      </c>
      <c r="M1643" s="22">
        <v>3510</v>
      </c>
      <c r="N1643" s="19" t="s">
        <v>30</v>
      </c>
      <c r="O1643" s="22">
        <v>3510</v>
      </c>
      <c r="P1643" s="19" t="s">
        <v>30</v>
      </c>
      <c r="Q1643" s="19" t="s">
        <v>31</v>
      </c>
      <c r="R1643" s="19" t="s">
        <v>32</v>
      </c>
      <c r="S1643" s="19" t="s">
        <v>33</v>
      </c>
      <c r="T1643" s="19" t="s">
        <v>32</v>
      </c>
      <c r="U1643" s="22">
        <v>3510</v>
      </c>
      <c r="V1643" s="19" t="s">
        <v>7177</v>
      </c>
      <c r="W1643" s="19" t="s">
        <v>7176</v>
      </c>
      <c r="X1643" s="19" t="s">
        <v>32</v>
      </c>
      <c r="Y1643" s="20"/>
      <c r="Z1643" s="19" t="s">
        <v>7176</v>
      </c>
      <c r="AA1643" s="20"/>
      <c r="AB1643" s="19" t="s">
        <v>7176</v>
      </c>
      <c r="AC1643" s="19" t="s">
        <v>32</v>
      </c>
      <c r="AD1643" s="19" t="s">
        <v>32</v>
      </c>
      <c r="AE1643" s="19" t="s">
        <v>7176</v>
      </c>
      <c r="AF1643" s="19" t="s">
        <v>34</v>
      </c>
      <c r="AG1643" s="6" t="str">
        <f>VLOOKUP(F1643,[1]הזמנות!$D:$E,2,0)</f>
        <v>G91</v>
      </c>
      <c r="AH1643" s="6" t="str">
        <f>VLOOKUP(AG1643,'[1]קבוצות רכש'!$A:$B,2,0)</f>
        <v>ממשל זמין</v>
      </c>
    </row>
    <row r="1644" spans="1:34" x14ac:dyDescent="0.2">
      <c r="A1644" s="23" t="s">
        <v>22</v>
      </c>
      <c r="B1644" s="19" t="s">
        <v>239</v>
      </c>
      <c r="C1644" s="8" t="s">
        <v>254</v>
      </c>
      <c r="D1644" s="19" t="s">
        <v>240</v>
      </c>
      <c r="E1644" s="19" t="s">
        <v>241</v>
      </c>
      <c r="F1644" s="19" t="s">
        <v>7248</v>
      </c>
      <c r="G1644" s="19" t="s">
        <v>7247</v>
      </c>
      <c r="H1644" s="20">
        <v>43968</v>
      </c>
      <c r="I1644" s="20">
        <v>44196</v>
      </c>
      <c r="J1644" s="19" t="s">
        <v>2616</v>
      </c>
      <c r="K1644" s="19" t="s">
        <v>2617</v>
      </c>
      <c r="L1644" s="19" t="s">
        <v>2618</v>
      </c>
      <c r="M1644" s="22">
        <v>23400</v>
      </c>
      <c r="N1644" s="19" t="s">
        <v>30</v>
      </c>
      <c r="O1644" s="22">
        <v>17498.34</v>
      </c>
      <c r="P1644" s="19" t="s">
        <v>30</v>
      </c>
      <c r="Q1644" s="19" t="s">
        <v>184</v>
      </c>
      <c r="R1644" s="19" t="s">
        <v>32</v>
      </c>
      <c r="S1644" s="19" t="s">
        <v>32</v>
      </c>
      <c r="T1644" s="19" t="s">
        <v>32</v>
      </c>
      <c r="U1644" s="22">
        <v>17498.34</v>
      </c>
      <c r="V1644" s="19" t="s">
        <v>7177</v>
      </c>
      <c r="W1644" s="19" t="s">
        <v>7176</v>
      </c>
      <c r="X1644" s="19" t="s">
        <v>32</v>
      </c>
      <c r="Y1644" s="20"/>
      <c r="Z1644" s="19" t="s">
        <v>7176</v>
      </c>
      <c r="AA1644" s="20"/>
      <c r="AB1644" s="19" t="s">
        <v>7176</v>
      </c>
      <c r="AC1644" s="19" t="s">
        <v>32</v>
      </c>
      <c r="AD1644" s="19" t="s">
        <v>32</v>
      </c>
      <c r="AE1644" s="19" t="s">
        <v>7176</v>
      </c>
      <c r="AF1644" s="19" t="s">
        <v>34</v>
      </c>
      <c r="AG1644" s="6" t="str">
        <f>VLOOKUP(F1644,[1]הזמנות!$D:$E,2,0)</f>
        <v>G91</v>
      </c>
      <c r="AH1644" s="6" t="str">
        <f>VLOOKUP(AG1644,'[1]קבוצות רכש'!$A:$B,2,0)</f>
        <v>ממשל זמין</v>
      </c>
    </row>
    <row r="1645" spans="1:34" x14ac:dyDescent="0.2">
      <c r="A1645" s="23" t="s">
        <v>22</v>
      </c>
      <c r="B1645" s="19" t="s">
        <v>239</v>
      </c>
      <c r="C1645" s="8" t="s">
        <v>254</v>
      </c>
      <c r="D1645" s="19" t="s">
        <v>240</v>
      </c>
      <c r="E1645" s="19" t="s">
        <v>241</v>
      </c>
      <c r="F1645" s="19" t="s">
        <v>7246</v>
      </c>
      <c r="G1645" s="19" t="s">
        <v>7245</v>
      </c>
      <c r="H1645" s="20">
        <v>43969</v>
      </c>
      <c r="I1645" s="20">
        <v>44196</v>
      </c>
      <c r="J1645" s="19" t="s">
        <v>3948</v>
      </c>
      <c r="K1645" s="19" t="s">
        <v>3949</v>
      </c>
      <c r="L1645" s="19" t="s">
        <v>3950</v>
      </c>
      <c r="M1645" s="22">
        <v>39780</v>
      </c>
      <c r="N1645" s="19" t="s">
        <v>30</v>
      </c>
      <c r="O1645" s="21">
        <v>0</v>
      </c>
      <c r="P1645" s="19" t="s">
        <v>32</v>
      </c>
      <c r="Q1645" s="19" t="s">
        <v>31</v>
      </c>
      <c r="R1645" s="19" t="s">
        <v>32</v>
      </c>
      <c r="S1645" s="19" t="s">
        <v>33</v>
      </c>
      <c r="T1645" s="19" t="s">
        <v>32</v>
      </c>
      <c r="U1645" s="21">
        <v>0</v>
      </c>
      <c r="V1645" s="19" t="s">
        <v>7177</v>
      </c>
      <c r="W1645" s="19" t="s">
        <v>7176</v>
      </c>
      <c r="X1645" s="19" t="s">
        <v>32</v>
      </c>
      <c r="Y1645" s="20"/>
      <c r="Z1645" s="19" t="s">
        <v>7176</v>
      </c>
      <c r="AA1645" s="20"/>
      <c r="AB1645" s="19" t="s">
        <v>7176</v>
      </c>
      <c r="AC1645" s="19" t="s">
        <v>32</v>
      </c>
      <c r="AD1645" s="19" t="s">
        <v>32</v>
      </c>
      <c r="AE1645" s="19" t="s">
        <v>7176</v>
      </c>
      <c r="AF1645" s="19" t="s">
        <v>34</v>
      </c>
      <c r="AG1645" s="6" t="str">
        <f>VLOOKUP(F1645,[1]הזמנות!$D:$E,2,0)</f>
        <v>G90</v>
      </c>
      <c r="AH1645" s="6" t="str">
        <f>VLOOKUP(AG1645,'[1]קבוצות רכש'!$A:$B,2,0)</f>
        <v>מטה מערך התקשוב</v>
      </c>
    </row>
    <row r="1646" spans="1:34" x14ac:dyDescent="0.2">
      <c r="A1646" s="23" t="s">
        <v>22</v>
      </c>
      <c r="B1646" s="19" t="s">
        <v>239</v>
      </c>
      <c r="C1646" s="8" t="s">
        <v>254</v>
      </c>
      <c r="D1646" s="19" t="s">
        <v>240</v>
      </c>
      <c r="E1646" s="19" t="s">
        <v>241</v>
      </c>
      <c r="F1646" s="19" t="s">
        <v>7244</v>
      </c>
      <c r="G1646" s="19" t="s">
        <v>7243</v>
      </c>
      <c r="H1646" s="20">
        <v>43969</v>
      </c>
      <c r="I1646" s="20">
        <v>44196</v>
      </c>
      <c r="J1646" s="19" t="s">
        <v>7242</v>
      </c>
      <c r="K1646" s="19" t="s">
        <v>7241</v>
      </c>
      <c r="L1646" s="19" t="s">
        <v>7240</v>
      </c>
      <c r="M1646" s="22">
        <v>2070.9</v>
      </c>
      <c r="N1646" s="19" t="s">
        <v>30</v>
      </c>
      <c r="O1646" s="21">
        <v>0</v>
      </c>
      <c r="P1646" s="19" t="s">
        <v>32</v>
      </c>
      <c r="Q1646" s="19" t="s">
        <v>31</v>
      </c>
      <c r="R1646" s="19" t="s">
        <v>32</v>
      </c>
      <c r="S1646" s="19" t="s">
        <v>33</v>
      </c>
      <c r="T1646" s="19" t="s">
        <v>32</v>
      </c>
      <c r="U1646" s="21">
        <v>0</v>
      </c>
      <c r="V1646" s="19" t="s">
        <v>7177</v>
      </c>
      <c r="W1646" s="19" t="s">
        <v>7176</v>
      </c>
      <c r="X1646" s="19" t="s">
        <v>32</v>
      </c>
      <c r="Y1646" s="20"/>
      <c r="Z1646" s="19" t="s">
        <v>7176</v>
      </c>
      <c r="AA1646" s="20"/>
      <c r="AB1646" s="19" t="s">
        <v>7176</v>
      </c>
      <c r="AC1646" s="19" t="s">
        <v>32</v>
      </c>
      <c r="AD1646" s="19" t="s">
        <v>32</v>
      </c>
      <c r="AE1646" s="19" t="s">
        <v>7176</v>
      </c>
      <c r="AF1646" s="19" t="s">
        <v>34</v>
      </c>
      <c r="AG1646" s="6" t="str">
        <f>VLOOKUP(F1646,[1]הזמנות!$D:$E,2,0)</f>
        <v>G90</v>
      </c>
      <c r="AH1646" s="6" t="str">
        <f>VLOOKUP(AG1646,'[1]קבוצות רכש'!$A:$B,2,0)</f>
        <v>מטה מערך התקשוב</v>
      </c>
    </row>
    <row r="1647" spans="1:34" x14ac:dyDescent="0.2">
      <c r="A1647" s="23" t="s">
        <v>22</v>
      </c>
      <c r="B1647" s="19" t="s">
        <v>239</v>
      </c>
      <c r="C1647" s="8" t="s">
        <v>254</v>
      </c>
      <c r="D1647" s="19" t="s">
        <v>240</v>
      </c>
      <c r="E1647" s="19" t="s">
        <v>241</v>
      </c>
      <c r="F1647" s="19" t="s">
        <v>7239</v>
      </c>
      <c r="G1647" s="19" t="s">
        <v>7238</v>
      </c>
      <c r="H1647" s="20">
        <v>43970</v>
      </c>
      <c r="I1647" s="20">
        <v>44373</v>
      </c>
      <c r="J1647" s="19" t="s">
        <v>1283</v>
      </c>
      <c r="K1647" s="19" t="s">
        <v>1284</v>
      </c>
      <c r="L1647" s="19" t="s">
        <v>1285</v>
      </c>
      <c r="M1647" s="22">
        <v>99806.85</v>
      </c>
      <c r="N1647" s="19" t="s">
        <v>30</v>
      </c>
      <c r="O1647" s="21">
        <v>0</v>
      </c>
      <c r="P1647" s="19" t="s">
        <v>32</v>
      </c>
      <c r="Q1647" s="19" t="s">
        <v>260</v>
      </c>
      <c r="R1647" s="19" t="s">
        <v>5686</v>
      </c>
      <c r="S1647" s="19" t="s">
        <v>32</v>
      </c>
      <c r="T1647" s="19" t="s">
        <v>32</v>
      </c>
      <c r="U1647" s="21">
        <v>0</v>
      </c>
      <c r="V1647" s="19" t="s">
        <v>7177</v>
      </c>
      <c r="W1647" s="19" t="s">
        <v>7176</v>
      </c>
      <c r="X1647" s="19" t="s">
        <v>32</v>
      </c>
      <c r="Y1647" s="20"/>
      <c r="Z1647" s="19" t="s">
        <v>7176</v>
      </c>
      <c r="AA1647" s="20"/>
      <c r="AB1647" s="19" t="s">
        <v>7176</v>
      </c>
      <c r="AC1647" s="19" t="s">
        <v>32</v>
      </c>
      <c r="AD1647" s="19" t="s">
        <v>32</v>
      </c>
      <c r="AE1647" s="19" t="s">
        <v>7176</v>
      </c>
      <c r="AF1647" s="19" t="s">
        <v>34</v>
      </c>
      <c r="AG1647" s="6" t="str">
        <f>VLOOKUP(F1647,[1]הזמנות!$D:$E,2,0)</f>
        <v>G91</v>
      </c>
      <c r="AH1647" s="6" t="str">
        <f>VLOOKUP(AG1647,'[1]קבוצות רכש'!$A:$B,2,0)</f>
        <v>ממשל זמין</v>
      </c>
    </row>
    <row r="1648" spans="1:34" x14ac:dyDescent="0.2">
      <c r="A1648" s="23" t="s">
        <v>22</v>
      </c>
      <c r="B1648" s="19" t="s">
        <v>239</v>
      </c>
      <c r="C1648" s="8" t="s">
        <v>254</v>
      </c>
      <c r="D1648" s="19" t="s">
        <v>240</v>
      </c>
      <c r="E1648" s="19" t="s">
        <v>241</v>
      </c>
      <c r="F1648" s="19" t="s">
        <v>7237</v>
      </c>
      <c r="G1648" s="19" t="s">
        <v>7236</v>
      </c>
      <c r="H1648" s="20">
        <v>43971</v>
      </c>
      <c r="I1648" s="20">
        <v>44196</v>
      </c>
      <c r="J1648" s="19" t="s">
        <v>7235</v>
      </c>
      <c r="K1648" s="19" t="s">
        <v>7234</v>
      </c>
      <c r="L1648" s="19" t="s">
        <v>7233</v>
      </c>
      <c r="M1648" s="22">
        <v>2400.84</v>
      </c>
      <c r="N1648" s="19" t="s">
        <v>30</v>
      </c>
      <c r="O1648" s="22">
        <v>2400.84</v>
      </c>
      <c r="P1648" s="19" t="s">
        <v>30</v>
      </c>
      <c r="Q1648" s="19" t="s">
        <v>31</v>
      </c>
      <c r="R1648" s="19" t="s">
        <v>7232</v>
      </c>
      <c r="S1648" s="19" t="s">
        <v>336</v>
      </c>
      <c r="T1648" s="19" t="s">
        <v>32</v>
      </c>
      <c r="U1648" s="22">
        <v>2400.84</v>
      </c>
      <c r="V1648" s="19" t="s">
        <v>7177</v>
      </c>
      <c r="W1648" s="19" t="s">
        <v>7176</v>
      </c>
      <c r="X1648" s="19" t="s">
        <v>32</v>
      </c>
      <c r="Y1648" s="20"/>
      <c r="Z1648" s="19" t="s">
        <v>7176</v>
      </c>
      <c r="AA1648" s="20"/>
      <c r="AB1648" s="19" t="s">
        <v>7176</v>
      </c>
      <c r="AC1648" s="19" t="s">
        <v>32</v>
      </c>
      <c r="AD1648" s="19" t="s">
        <v>32</v>
      </c>
      <c r="AE1648" s="19" t="s">
        <v>7176</v>
      </c>
      <c r="AF1648" s="19" t="s">
        <v>34</v>
      </c>
      <c r="AG1648" s="6" t="str">
        <f>VLOOKUP(F1648,[1]הזמנות!$D:$E,2,0)</f>
        <v>G91</v>
      </c>
      <c r="AH1648" s="6" t="str">
        <f>VLOOKUP(AG1648,'[1]קבוצות רכש'!$A:$B,2,0)</f>
        <v>ממשל זמין</v>
      </c>
    </row>
    <row r="1649" spans="1:34" x14ac:dyDescent="0.2">
      <c r="A1649" s="23" t="s">
        <v>22</v>
      </c>
      <c r="B1649" s="19" t="s">
        <v>239</v>
      </c>
      <c r="C1649" s="8" t="s">
        <v>254</v>
      </c>
      <c r="D1649" s="19" t="s">
        <v>240</v>
      </c>
      <c r="E1649" s="19" t="s">
        <v>241</v>
      </c>
      <c r="F1649" s="19" t="s">
        <v>7231</v>
      </c>
      <c r="G1649" s="19" t="s">
        <v>7230</v>
      </c>
      <c r="H1649" s="20">
        <v>43972</v>
      </c>
      <c r="I1649" s="20">
        <v>44277</v>
      </c>
      <c r="J1649" s="19" t="s">
        <v>7229</v>
      </c>
      <c r="K1649" s="19" t="s">
        <v>7228</v>
      </c>
      <c r="L1649" s="19" t="s">
        <v>7227</v>
      </c>
      <c r="M1649" s="22">
        <v>5755.93</v>
      </c>
      <c r="N1649" s="19" t="s">
        <v>30</v>
      </c>
      <c r="O1649" s="22">
        <v>5755.93</v>
      </c>
      <c r="P1649" s="19" t="s">
        <v>30</v>
      </c>
      <c r="Q1649" s="19" t="s">
        <v>31</v>
      </c>
      <c r="R1649" s="19" t="s">
        <v>32</v>
      </c>
      <c r="S1649" s="19" t="s">
        <v>33</v>
      </c>
      <c r="T1649" s="19" t="s">
        <v>32</v>
      </c>
      <c r="U1649" s="22">
        <v>5755.93</v>
      </c>
      <c r="V1649" s="19" t="s">
        <v>7177</v>
      </c>
      <c r="W1649" s="19" t="s">
        <v>7176</v>
      </c>
      <c r="X1649" s="19" t="s">
        <v>32</v>
      </c>
      <c r="Y1649" s="20"/>
      <c r="Z1649" s="19" t="s">
        <v>7176</v>
      </c>
      <c r="AA1649" s="20"/>
      <c r="AB1649" s="19" t="s">
        <v>7176</v>
      </c>
      <c r="AC1649" s="19" t="s">
        <v>32</v>
      </c>
      <c r="AD1649" s="19" t="s">
        <v>32</v>
      </c>
      <c r="AE1649" s="19" t="s">
        <v>7176</v>
      </c>
      <c r="AF1649" s="19" t="s">
        <v>34</v>
      </c>
      <c r="AG1649" s="6" t="str">
        <f>VLOOKUP(F1649,[1]הזמנות!$D:$E,2,0)</f>
        <v>G90</v>
      </c>
      <c r="AH1649" s="6" t="str">
        <f>VLOOKUP(AG1649,'[1]קבוצות רכש'!$A:$B,2,0)</f>
        <v>מטה מערך התקשוב</v>
      </c>
    </row>
    <row r="1650" spans="1:34" x14ac:dyDescent="0.2">
      <c r="A1650" s="23" t="s">
        <v>22</v>
      </c>
      <c r="B1650" s="19" t="s">
        <v>239</v>
      </c>
      <c r="C1650" s="8" t="s">
        <v>254</v>
      </c>
      <c r="D1650" s="19" t="s">
        <v>240</v>
      </c>
      <c r="E1650" s="19" t="s">
        <v>241</v>
      </c>
      <c r="F1650" s="19" t="s">
        <v>7226</v>
      </c>
      <c r="G1650" s="24" t="s">
        <v>7225</v>
      </c>
      <c r="H1650" s="25">
        <v>43972</v>
      </c>
      <c r="I1650" s="25">
        <v>44196</v>
      </c>
      <c r="J1650" s="24" t="s">
        <v>432</v>
      </c>
      <c r="K1650" s="24" t="s">
        <v>433</v>
      </c>
      <c r="L1650" s="19" t="s">
        <v>434</v>
      </c>
      <c r="M1650" s="22">
        <v>65426.400000000001</v>
      </c>
      <c r="N1650" s="19" t="s">
        <v>30</v>
      </c>
      <c r="O1650" s="21">
        <v>0</v>
      </c>
      <c r="P1650" s="19" t="s">
        <v>32</v>
      </c>
      <c r="Q1650" s="19" t="s">
        <v>282</v>
      </c>
      <c r="R1650" s="19" t="s">
        <v>1268</v>
      </c>
      <c r="S1650" s="19" t="s">
        <v>32</v>
      </c>
      <c r="T1650" s="19" t="s">
        <v>32</v>
      </c>
      <c r="U1650" s="21">
        <v>0</v>
      </c>
      <c r="V1650" s="19" t="s">
        <v>7177</v>
      </c>
      <c r="W1650" s="19" t="s">
        <v>7176</v>
      </c>
      <c r="X1650" s="19" t="s">
        <v>32</v>
      </c>
      <c r="Y1650" s="20"/>
      <c r="Z1650" s="19" t="s">
        <v>7176</v>
      </c>
      <c r="AA1650" s="20"/>
      <c r="AB1650" s="19" t="s">
        <v>7176</v>
      </c>
      <c r="AC1650" s="19" t="s">
        <v>32</v>
      </c>
      <c r="AD1650" s="19" t="s">
        <v>32</v>
      </c>
      <c r="AE1650" s="19" t="s">
        <v>7176</v>
      </c>
      <c r="AF1650" s="19" t="s">
        <v>34</v>
      </c>
      <c r="AG1650" s="6" t="str">
        <f>VLOOKUP(F1650,[1]הזמנות!$D:$E,2,0)</f>
        <v>G91</v>
      </c>
      <c r="AH1650" s="6" t="str">
        <f>VLOOKUP(AG1650,'[1]קבוצות רכש'!$A:$B,2,0)</f>
        <v>ממשל זמין</v>
      </c>
    </row>
    <row r="1651" spans="1:34" x14ac:dyDescent="0.2">
      <c r="A1651" s="23" t="s">
        <v>22</v>
      </c>
      <c r="B1651" s="19" t="s">
        <v>239</v>
      </c>
      <c r="C1651" s="8" t="s">
        <v>254</v>
      </c>
      <c r="D1651" s="19" t="s">
        <v>240</v>
      </c>
      <c r="E1651" s="19" t="s">
        <v>241</v>
      </c>
      <c r="F1651" s="19" t="s">
        <v>7224</v>
      </c>
      <c r="G1651" s="24" t="s">
        <v>7223</v>
      </c>
      <c r="H1651" s="25">
        <v>43972</v>
      </c>
      <c r="I1651" s="25">
        <v>44196</v>
      </c>
      <c r="J1651" s="24" t="s">
        <v>438</v>
      </c>
      <c r="K1651" s="24" t="s">
        <v>439</v>
      </c>
      <c r="L1651" s="19" t="s">
        <v>440</v>
      </c>
      <c r="M1651" s="22">
        <v>2213.14</v>
      </c>
      <c r="N1651" s="19" t="s">
        <v>30</v>
      </c>
      <c r="O1651" s="22">
        <v>2275.2800000000002</v>
      </c>
      <c r="P1651" s="19" t="s">
        <v>30</v>
      </c>
      <c r="Q1651" s="19" t="s">
        <v>282</v>
      </c>
      <c r="R1651" s="19" t="s">
        <v>441</v>
      </c>
      <c r="S1651" s="19" t="s">
        <v>32</v>
      </c>
      <c r="T1651" s="19" t="s">
        <v>32</v>
      </c>
      <c r="U1651" s="22">
        <v>2275.2800000000002</v>
      </c>
      <c r="V1651" s="19" t="s">
        <v>7177</v>
      </c>
      <c r="W1651" s="19" t="s">
        <v>7176</v>
      </c>
      <c r="X1651" s="19" t="s">
        <v>32</v>
      </c>
      <c r="Y1651" s="20"/>
      <c r="Z1651" s="19" t="s">
        <v>7176</v>
      </c>
      <c r="AA1651" s="20"/>
      <c r="AB1651" s="19" t="s">
        <v>7176</v>
      </c>
      <c r="AC1651" s="19" t="s">
        <v>32</v>
      </c>
      <c r="AD1651" s="19" t="s">
        <v>32</v>
      </c>
      <c r="AE1651" s="19" t="s">
        <v>7176</v>
      </c>
      <c r="AF1651" s="19" t="s">
        <v>34</v>
      </c>
      <c r="AG1651" s="6" t="str">
        <f>VLOOKUP(F1651,[1]הזמנות!$D:$E,2,0)</f>
        <v>G91</v>
      </c>
      <c r="AH1651" s="6" t="str">
        <f>VLOOKUP(AG1651,'[1]קבוצות רכש'!$A:$B,2,0)</f>
        <v>ממשל זמין</v>
      </c>
    </row>
    <row r="1652" spans="1:34" x14ac:dyDescent="0.2">
      <c r="A1652" s="23" t="s">
        <v>22</v>
      </c>
      <c r="B1652" s="19" t="s">
        <v>239</v>
      </c>
      <c r="C1652" s="8" t="s">
        <v>254</v>
      </c>
      <c r="D1652" s="19" t="s">
        <v>240</v>
      </c>
      <c r="E1652" s="19" t="s">
        <v>241</v>
      </c>
      <c r="F1652" s="19" t="s">
        <v>7222</v>
      </c>
      <c r="G1652" s="24" t="s">
        <v>7221</v>
      </c>
      <c r="H1652" s="25">
        <v>43972</v>
      </c>
      <c r="I1652" s="25">
        <v>44196</v>
      </c>
      <c r="J1652" s="24" t="s">
        <v>2023</v>
      </c>
      <c r="K1652" s="24" t="s">
        <v>2024</v>
      </c>
      <c r="L1652" s="19" t="s">
        <v>2025</v>
      </c>
      <c r="M1652" s="21">
        <v>528.84</v>
      </c>
      <c r="N1652" s="19" t="s">
        <v>30</v>
      </c>
      <c r="O1652" s="21">
        <v>528.84</v>
      </c>
      <c r="P1652" s="19" t="s">
        <v>30</v>
      </c>
      <c r="Q1652" s="19" t="s">
        <v>31</v>
      </c>
      <c r="R1652" s="19" t="s">
        <v>32</v>
      </c>
      <c r="S1652" s="19" t="s">
        <v>33</v>
      </c>
      <c r="T1652" s="19" t="s">
        <v>32</v>
      </c>
      <c r="U1652" s="21">
        <v>528.84</v>
      </c>
      <c r="V1652" s="19" t="s">
        <v>7177</v>
      </c>
      <c r="W1652" s="19" t="s">
        <v>7176</v>
      </c>
      <c r="X1652" s="19" t="s">
        <v>32</v>
      </c>
      <c r="Y1652" s="20"/>
      <c r="Z1652" s="19" t="s">
        <v>7176</v>
      </c>
      <c r="AA1652" s="20"/>
      <c r="AB1652" s="19" t="s">
        <v>7176</v>
      </c>
      <c r="AC1652" s="19" t="s">
        <v>32</v>
      </c>
      <c r="AD1652" s="19" t="s">
        <v>32</v>
      </c>
      <c r="AE1652" s="19" t="s">
        <v>7176</v>
      </c>
      <c r="AF1652" s="19" t="s">
        <v>34</v>
      </c>
      <c r="AG1652" s="6" t="str">
        <f>VLOOKUP(F1652,[1]הזמנות!$D:$E,2,0)</f>
        <v>G91</v>
      </c>
      <c r="AH1652" s="6" t="str">
        <f>VLOOKUP(AG1652,'[1]קבוצות רכש'!$A:$B,2,0)</f>
        <v>ממשל זמין</v>
      </c>
    </row>
    <row r="1653" spans="1:34" x14ac:dyDescent="0.2">
      <c r="A1653" s="23" t="s">
        <v>22</v>
      </c>
      <c r="B1653" s="19" t="s">
        <v>239</v>
      </c>
      <c r="C1653" s="8" t="s">
        <v>254</v>
      </c>
      <c r="D1653" s="19" t="s">
        <v>240</v>
      </c>
      <c r="E1653" s="19" t="s">
        <v>241</v>
      </c>
      <c r="F1653" s="19" t="s">
        <v>7220</v>
      </c>
      <c r="G1653" s="24" t="s">
        <v>3765</v>
      </c>
      <c r="H1653" s="25">
        <v>43975</v>
      </c>
      <c r="I1653" s="25">
        <v>44196</v>
      </c>
      <c r="J1653" s="24" t="s">
        <v>1262</v>
      </c>
      <c r="K1653" s="24" t="s">
        <v>1263</v>
      </c>
      <c r="L1653" s="19" t="s">
        <v>1264</v>
      </c>
      <c r="M1653" s="22">
        <v>39338.79</v>
      </c>
      <c r="N1653" s="19" t="s">
        <v>30</v>
      </c>
      <c r="O1653" s="21">
        <v>0</v>
      </c>
      <c r="P1653" s="19" t="s">
        <v>32</v>
      </c>
      <c r="Q1653" s="19" t="s">
        <v>282</v>
      </c>
      <c r="R1653" s="19" t="s">
        <v>3766</v>
      </c>
      <c r="S1653" s="19" t="s">
        <v>32</v>
      </c>
      <c r="T1653" s="19" t="s">
        <v>32</v>
      </c>
      <c r="U1653" s="21">
        <v>0</v>
      </c>
      <c r="V1653" s="19" t="s">
        <v>7177</v>
      </c>
      <c r="W1653" s="19" t="s">
        <v>7176</v>
      </c>
      <c r="X1653" s="19" t="s">
        <v>32</v>
      </c>
      <c r="Y1653" s="20"/>
      <c r="Z1653" s="19" t="s">
        <v>7176</v>
      </c>
      <c r="AA1653" s="20"/>
      <c r="AB1653" s="19" t="s">
        <v>7176</v>
      </c>
      <c r="AC1653" s="19" t="s">
        <v>32</v>
      </c>
      <c r="AD1653" s="19" t="s">
        <v>32</v>
      </c>
      <c r="AE1653" s="19" t="s">
        <v>7176</v>
      </c>
      <c r="AF1653" s="19" t="s">
        <v>34</v>
      </c>
      <c r="AG1653" s="6" t="str">
        <f>VLOOKUP(F1653,[1]הזמנות!$D:$E,2,0)</f>
        <v>G91</v>
      </c>
      <c r="AH1653" s="6" t="str">
        <f>VLOOKUP(AG1653,'[1]קבוצות רכש'!$A:$B,2,0)</f>
        <v>ממשל זמין</v>
      </c>
    </row>
    <row r="1654" spans="1:34" x14ac:dyDescent="0.2">
      <c r="A1654" s="23" t="s">
        <v>22</v>
      </c>
      <c r="B1654" s="19" t="s">
        <v>239</v>
      </c>
      <c r="C1654" s="8" t="s">
        <v>254</v>
      </c>
      <c r="D1654" s="19" t="s">
        <v>240</v>
      </c>
      <c r="E1654" s="19" t="s">
        <v>241</v>
      </c>
      <c r="F1654" s="19" t="s">
        <v>7219</v>
      </c>
      <c r="G1654" s="24" t="s">
        <v>7218</v>
      </c>
      <c r="H1654" s="25">
        <v>43975</v>
      </c>
      <c r="I1654" s="25">
        <v>44196</v>
      </c>
      <c r="J1654" s="24" t="s">
        <v>4507</v>
      </c>
      <c r="K1654" s="24" t="s">
        <v>4508</v>
      </c>
      <c r="L1654" s="19" t="s">
        <v>4509</v>
      </c>
      <c r="M1654" s="22">
        <v>3966.3</v>
      </c>
      <c r="N1654" s="19" t="s">
        <v>30</v>
      </c>
      <c r="O1654" s="22">
        <v>3966.3</v>
      </c>
      <c r="P1654" s="19" t="s">
        <v>30</v>
      </c>
      <c r="Q1654" s="19" t="s">
        <v>31</v>
      </c>
      <c r="R1654" s="19" t="s">
        <v>32</v>
      </c>
      <c r="S1654" s="19" t="s">
        <v>33</v>
      </c>
      <c r="T1654" s="19" t="s">
        <v>32</v>
      </c>
      <c r="U1654" s="22">
        <v>3966.3</v>
      </c>
      <c r="V1654" s="19" t="s">
        <v>7177</v>
      </c>
      <c r="W1654" s="19" t="s">
        <v>7176</v>
      </c>
      <c r="X1654" s="19" t="s">
        <v>32</v>
      </c>
      <c r="Y1654" s="20"/>
      <c r="Z1654" s="19" t="s">
        <v>7176</v>
      </c>
      <c r="AA1654" s="20"/>
      <c r="AB1654" s="19" t="s">
        <v>7176</v>
      </c>
      <c r="AC1654" s="19" t="s">
        <v>32</v>
      </c>
      <c r="AD1654" s="19" t="s">
        <v>32</v>
      </c>
      <c r="AE1654" s="19" t="s">
        <v>7176</v>
      </c>
      <c r="AF1654" s="19" t="s">
        <v>34</v>
      </c>
      <c r="AG1654" s="6" t="str">
        <f>VLOOKUP(F1654,[1]הזמנות!$D:$E,2,0)</f>
        <v>G91</v>
      </c>
      <c r="AH1654" s="6" t="str">
        <f>VLOOKUP(AG1654,'[1]קבוצות רכש'!$A:$B,2,0)</f>
        <v>ממשל זמין</v>
      </c>
    </row>
    <row r="1655" spans="1:34" x14ac:dyDescent="0.2">
      <c r="A1655" s="23" t="s">
        <v>22</v>
      </c>
      <c r="B1655" s="19" t="s">
        <v>239</v>
      </c>
      <c r="C1655" s="8" t="s">
        <v>254</v>
      </c>
      <c r="D1655" s="19" t="s">
        <v>240</v>
      </c>
      <c r="E1655" s="19" t="s">
        <v>241</v>
      </c>
      <c r="F1655" s="19" t="s">
        <v>7217</v>
      </c>
      <c r="G1655" s="24" t="s">
        <v>3390</v>
      </c>
      <c r="H1655" s="25">
        <v>43975</v>
      </c>
      <c r="I1655" s="25">
        <v>44347</v>
      </c>
      <c r="J1655" s="24" t="s">
        <v>3391</v>
      </c>
      <c r="K1655" s="24" t="s">
        <v>3392</v>
      </c>
      <c r="L1655" s="19" t="s">
        <v>3393</v>
      </c>
      <c r="M1655" s="22">
        <v>1999958.22</v>
      </c>
      <c r="N1655" s="19" t="s">
        <v>30</v>
      </c>
      <c r="O1655" s="22">
        <v>1999958.22</v>
      </c>
      <c r="P1655" s="19" t="s">
        <v>30</v>
      </c>
      <c r="Q1655" s="19" t="s">
        <v>31</v>
      </c>
      <c r="R1655" s="19" t="s">
        <v>1341</v>
      </c>
      <c r="S1655" s="19" t="s">
        <v>93</v>
      </c>
      <c r="T1655" s="19" t="s">
        <v>32</v>
      </c>
      <c r="U1655" s="22">
        <v>1999958.22</v>
      </c>
      <c r="V1655" s="19" t="s">
        <v>7177</v>
      </c>
      <c r="W1655" s="19" t="s">
        <v>7176</v>
      </c>
      <c r="X1655" s="19" t="s">
        <v>32</v>
      </c>
      <c r="Y1655" s="20"/>
      <c r="Z1655" s="19" t="s">
        <v>7176</v>
      </c>
      <c r="AA1655" s="20"/>
      <c r="AB1655" s="19" t="s">
        <v>7176</v>
      </c>
      <c r="AC1655" s="19" t="s">
        <v>32</v>
      </c>
      <c r="AD1655" s="19" t="s">
        <v>32</v>
      </c>
      <c r="AE1655" s="19" t="s">
        <v>7176</v>
      </c>
      <c r="AF1655" s="19" t="s">
        <v>34</v>
      </c>
      <c r="AG1655" s="6" t="str">
        <f>VLOOKUP(F1655,[1]הזמנות!$D:$E,2,0)</f>
        <v>G91</v>
      </c>
      <c r="AH1655" s="6" t="str">
        <f>VLOOKUP(AG1655,'[1]קבוצות רכש'!$A:$B,2,0)</f>
        <v>ממשל זמין</v>
      </c>
    </row>
    <row r="1656" spans="1:34" x14ac:dyDescent="0.2">
      <c r="A1656" s="23" t="s">
        <v>22</v>
      </c>
      <c r="B1656" s="19" t="s">
        <v>239</v>
      </c>
      <c r="C1656" s="8" t="s">
        <v>254</v>
      </c>
      <c r="D1656" s="19" t="s">
        <v>240</v>
      </c>
      <c r="E1656" s="19" t="s">
        <v>241</v>
      </c>
      <c r="F1656" s="19" t="s">
        <v>7216</v>
      </c>
      <c r="G1656" s="19" t="s">
        <v>7215</v>
      </c>
      <c r="H1656" s="25">
        <v>43975</v>
      </c>
      <c r="I1656" s="25">
        <v>44196</v>
      </c>
      <c r="J1656" s="24" t="s">
        <v>1159</v>
      </c>
      <c r="K1656" s="24" t="s">
        <v>1160</v>
      </c>
      <c r="L1656" s="19" t="s">
        <v>1161</v>
      </c>
      <c r="M1656" s="22">
        <v>4998.24</v>
      </c>
      <c r="N1656" s="19" t="s">
        <v>30</v>
      </c>
      <c r="O1656" s="22">
        <v>4998.24</v>
      </c>
      <c r="P1656" s="19" t="s">
        <v>30</v>
      </c>
      <c r="Q1656" s="19" t="s">
        <v>31</v>
      </c>
      <c r="R1656" s="19" t="s">
        <v>32</v>
      </c>
      <c r="S1656" s="19" t="s">
        <v>33</v>
      </c>
      <c r="T1656" s="19" t="s">
        <v>32</v>
      </c>
      <c r="U1656" s="22">
        <v>4998.24</v>
      </c>
      <c r="V1656" s="19" t="s">
        <v>7177</v>
      </c>
      <c r="W1656" s="19" t="s">
        <v>7176</v>
      </c>
      <c r="X1656" s="19" t="s">
        <v>32</v>
      </c>
      <c r="Y1656" s="20"/>
      <c r="Z1656" s="19" t="s">
        <v>7176</v>
      </c>
      <c r="AA1656" s="20"/>
      <c r="AB1656" s="19" t="s">
        <v>7176</v>
      </c>
      <c r="AC1656" s="19" t="s">
        <v>32</v>
      </c>
      <c r="AD1656" s="19" t="s">
        <v>32</v>
      </c>
      <c r="AE1656" s="19" t="s">
        <v>7176</v>
      </c>
      <c r="AF1656" s="19" t="s">
        <v>34</v>
      </c>
      <c r="AG1656" s="6" t="str">
        <f>VLOOKUP(F1656,[1]הזמנות!$D:$E,2,0)</f>
        <v>G91</v>
      </c>
      <c r="AH1656" s="6" t="str">
        <f>VLOOKUP(AG1656,'[1]קבוצות רכש'!$A:$B,2,0)</f>
        <v>ממשל זמין</v>
      </c>
    </row>
    <row r="1657" spans="1:34" x14ac:dyDescent="0.2">
      <c r="A1657" s="23" t="s">
        <v>22</v>
      </c>
      <c r="B1657" s="19" t="s">
        <v>239</v>
      </c>
      <c r="C1657" s="8" t="s">
        <v>254</v>
      </c>
      <c r="D1657" s="19" t="s">
        <v>240</v>
      </c>
      <c r="E1657" s="19" t="s">
        <v>241</v>
      </c>
      <c r="F1657" s="19" t="s">
        <v>7214</v>
      </c>
      <c r="G1657" s="24" t="s">
        <v>7194</v>
      </c>
      <c r="H1657" s="25">
        <v>43976</v>
      </c>
      <c r="I1657" s="25">
        <v>45254</v>
      </c>
      <c r="J1657" s="24" t="s">
        <v>727</v>
      </c>
      <c r="K1657" s="24" t="s">
        <v>728</v>
      </c>
      <c r="L1657" s="19" t="s">
        <v>729</v>
      </c>
      <c r="M1657" s="22">
        <v>499933.14</v>
      </c>
      <c r="N1657" s="19" t="s">
        <v>30</v>
      </c>
      <c r="O1657" s="22">
        <v>11681.28</v>
      </c>
      <c r="P1657" s="19" t="s">
        <v>30</v>
      </c>
      <c r="Q1657" s="19" t="s">
        <v>260</v>
      </c>
      <c r="R1657" s="19" t="s">
        <v>1341</v>
      </c>
      <c r="S1657" s="19" t="s">
        <v>32</v>
      </c>
      <c r="T1657" s="19" t="s">
        <v>32</v>
      </c>
      <c r="U1657" s="22">
        <v>11681.28</v>
      </c>
      <c r="V1657" s="19" t="s">
        <v>7177</v>
      </c>
      <c r="W1657" s="19" t="s">
        <v>7176</v>
      </c>
      <c r="X1657" s="19" t="s">
        <v>32</v>
      </c>
      <c r="Y1657" s="20"/>
      <c r="Z1657" s="19" t="s">
        <v>7176</v>
      </c>
      <c r="AA1657" s="20"/>
      <c r="AB1657" s="19" t="s">
        <v>7176</v>
      </c>
      <c r="AC1657" s="19" t="s">
        <v>32</v>
      </c>
      <c r="AD1657" s="19" t="s">
        <v>32</v>
      </c>
      <c r="AE1657" s="19" t="s">
        <v>7176</v>
      </c>
      <c r="AF1657" s="19" t="s">
        <v>34</v>
      </c>
      <c r="AG1657" s="6" t="str">
        <f>VLOOKUP(F1657,[1]הזמנות!$D:$E,2,0)</f>
        <v>G91</v>
      </c>
      <c r="AH1657" s="6" t="str">
        <f>VLOOKUP(AG1657,'[1]קבוצות רכש'!$A:$B,2,0)</f>
        <v>ממשל זמין</v>
      </c>
    </row>
    <row r="1658" spans="1:34" x14ac:dyDescent="0.2">
      <c r="A1658" s="23" t="s">
        <v>22</v>
      </c>
      <c r="B1658" s="19" t="s">
        <v>239</v>
      </c>
      <c r="C1658" s="8" t="s">
        <v>254</v>
      </c>
      <c r="D1658" s="19" t="s">
        <v>240</v>
      </c>
      <c r="E1658" s="19" t="s">
        <v>241</v>
      </c>
      <c r="F1658" s="19" t="s">
        <v>7213</v>
      </c>
      <c r="G1658" s="24" t="s">
        <v>1826</v>
      </c>
      <c r="H1658" s="25">
        <v>43977</v>
      </c>
      <c r="I1658" s="25">
        <v>43981</v>
      </c>
      <c r="J1658" s="24" t="s">
        <v>1827</v>
      </c>
      <c r="K1658" s="24" t="s">
        <v>1828</v>
      </c>
      <c r="L1658" s="19" t="s">
        <v>1829</v>
      </c>
      <c r="M1658" s="22">
        <v>12386.79</v>
      </c>
      <c r="N1658" s="19" t="s">
        <v>30</v>
      </c>
      <c r="O1658" s="22">
        <v>12386.79</v>
      </c>
      <c r="P1658" s="19" t="s">
        <v>30</v>
      </c>
      <c r="Q1658" s="19" t="s">
        <v>31</v>
      </c>
      <c r="R1658" s="19" t="s">
        <v>1830</v>
      </c>
      <c r="S1658" s="19" t="s">
        <v>93</v>
      </c>
      <c r="T1658" s="19" t="s">
        <v>32</v>
      </c>
      <c r="U1658" s="22">
        <v>12386.79</v>
      </c>
      <c r="V1658" s="19" t="s">
        <v>7177</v>
      </c>
      <c r="W1658" s="19" t="s">
        <v>7176</v>
      </c>
      <c r="X1658" s="19" t="s">
        <v>32</v>
      </c>
      <c r="Y1658" s="20"/>
      <c r="Z1658" s="19" t="s">
        <v>7176</v>
      </c>
      <c r="AA1658" s="20"/>
      <c r="AB1658" s="19" t="s">
        <v>7176</v>
      </c>
      <c r="AC1658" s="19" t="s">
        <v>32</v>
      </c>
      <c r="AD1658" s="19" t="s">
        <v>32</v>
      </c>
      <c r="AE1658" s="19" t="s">
        <v>7176</v>
      </c>
      <c r="AF1658" s="19" t="s">
        <v>34</v>
      </c>
      <c r="AG1658" s="6" t="str">
        <f>VLOOKUP(F1658,[1]הזמנות!$D:$E,2,0)</f>
        <v>G91</v>
      </c>
      <c r="AH1658" s="6" t="str">
        <f>VLOOKUP(AG1658,'[1]קבוצות רכש'!$A:$B,2,0)</f>
        <v>ממשל זמין</v>
      </c>
    </row>
    <row r="1659" spans="1:34" x14ac:dyDescent="0.2">
      <c r="A1659" s="23" t="s">
        <v>22</v>
      </c>
      <c r="B1659" s="19" t="s">
        <v>239</v>
      </c>
      <c r="C1659" s="8" t="s">
        <v>254</v>
      </c>
      <c r="D1659" s="19" t="s">
        <v>240</v>
      </c>
      <c r="E1659" s="19" t="s">
        <v>241</v>
      </c>
      <c r="F1659" s="19" t="s">
        <v>7212</v>
      </c>
      <c r="G1659" s="24" t="s">
        <v>4506</v>
      </c>
      <c r="H1659" s="25">
        <v>43978</v>
      </c>
      <c r="I1659" s="25">
        <v>44196</v>
      </c>
      <c r="J1659" s="24" t="s">
        <v>4507</v>
      </c>
      <c r="K1659" s="24" t="s">
        <v>4508</v>
      </c>
      <c r="L1659" s="19" t="s">
        <v>4509</v>
      </c>
      <c r="M1659" s="22">
        <v>18228.599999999999</v>
      </c>
      <c r="N1659" s="19" t="s">
        <v>30</v>
      </c>
      <c r="O1659" s="22">
        <v>17082</v>
      </c>
      <c r="P1659" s="19" t="s">
        <v>30</v>
      </c>
      <c r="Q1659" s="19" t="s">
        <v>31</v>
      </c>
      <c r="R1659" s="19" t="s">
        <v>32</v>
      </c>
      <c r="S1659" s="19" t="s">
        <v>33</v>
      </c>
      <c r="T1659" s="19" t="s">
        <v>32</v>
      </c>
      <c r="U1659" s="22">
        <v>17082</v>
      </c>
      <c r="V1659" s="19" t="s">
        <v>7177</v>
      </c>
      <c r="W1659" s="19" t="s">
        <v>7176</v>
      </c>
      <c r="X1659" s="19" t="s">
        <v>32</v>
      </c>
      <c r="Y1659" s="20"/>
      <c r="Z1659" s="19" t="s">
        <v>7176</v>
      </c>
      <c r="AA1659" s="20"/>
      <c r="AB1659" s="19" t="s">
        <v>7176</v>
      </c>
      <c r="AC1659" s="19" t="s">
        <v>32</v>
      </c>
      <c r="AD1659" s="19" t="s">
        <v>32</v>
      </c>
      <c r="AE1659" s="19" t="s">
        <v>7176</v>
      </c>
      <c r="AF1659" s="19" t="s">
        <v>34</v>
      </c>
      <c r="AG1659" s="6" t="str">
        <f>VLOOKUP(F1659,[1]הזמנות!$D:$E,2,0)</f>
        <v>G91</v>
      </c>
      <c r="AH1659" s="6" t="str">
        <f>VLOOKUP(AG1659,'[1]קבוצות רכש'!$A:$B,2,0)</f>
        <v>ממשל זמין</v>
      </c>
    </row>
    <row r="1660" spans="1:34" x14ac:dyDescent="0.2">
      <c r="A1660" s="23" t="s">
        <v>22</v>
      </c>
      <c r="B1660" s="19" t="s">
        <v>239</v>
      </c>
      <c r="C1660" s="8" t="s">
        <v>254</v>
      </c>
      <c r="D1660" s="19" t="s">
        <v>240</v>
      </c>
      <c r="E1660" s="19" t="s">
        <v>241</v>
      </c>
      <c r="F1660" s="19" t="s">
        <v>7211</v>
      </c>
      <c r="G1660" s="24" t="s">
        <v>7210</v>
      </c>
      <c r="H1660" s="25">
        <v>43978</v>
      </c>
      <c r="I1660" s="25">
        <v>44742</v>
      </c>
      <c r="J1660" s="24" t="s">
        <v>3914</v>
      </c>
      <c r="K1660" s="24" t="s">
        <v>3915</v>
      </c>
      <c r="L1660" s="19" t="s">
        <v>3916</v>
      </c>
      <c r="M1660" s="22">
        <v>63181.19</v>
      </c>
      <c r="N1660" s="19" t="s">
        <v>30</v>
      </c>
      <c r="O1660" s="21">
        <v>0</v>
      </c>
      <c r="P1660" s="19" t="s">
        <v>32</v>
      </c>
      <c r="Q1660" s="19" t="s">
        <v>260</v>
      </c>
      <c r="R1660" s="19" t="s">
        <v>730</v>
      </c>
      <c r="S1660" s="19" t="s">
        <v>32</v>
      </c>
      <c r="T1660" s="19" t="s">
        <v>32</v>
      </c>
      <c r="U1660" s="21">
        <v>0</v>
      </c>
      <c r="V1660" s="19" t="s">
        <v>7177</v>
      </c>
      <c r="W1660" s="19" t="s">
        <v>7176</v>
      </c>
      <c r="X1660" s="19" t="s">
        <v>32</v>
      </c>
      <c r="Y1660" s="20"/>
      <c r="Z1660" s="19" t="s">
        <v>7176</v>
      </c>
      <c r="AA1660" s="20"/>
      <c r="AB1660" s="19" t="s">
        <v>7176</v>
      </c>
      <c r="AC1660" s="19" t="s">
        <v>32</v>
      </c>
      <c r="AD1660" s="19" t="s">
        <v>32</v>
      </c>
      <c r="AE1660" s="19" t="s">
        <v>7176</v>
      </c>
      <c r="AF1660" s="19" t="s">
        <v>34</v>
      </c>
      <c r="AG1660" s="6" t="str">
        <f>VLOOKUP(F1660,[1]הזמנות!$D:$E,2,0)</f>
        <v>G98</v>
      </c>
      <c r="AH1660" s="6" t="str">
        <f>VLOOKUP(AG1660,'[1]קבוצות רכש'!$A:$B,2,0)</f>
        <v>תקשוב תכנון ואסט</v>
      </c>
    </row>
    <row r="1661" spans="1:34" x14ac:dyDescent="0.2">
      <c r="A1661" s="23" t="s">
        <v>22</v>
      </c>
      <c r="B1661" s="19" t="s">
        <v>239</v>
      </c>
      <c r="C1661" s="8" t="s">
        <v>254</v>
      </c>
      <c r="D1661" s="19" t="s">
        <v>240</v>
      </c>
      <c r="E1661" s="19" t="s">
        <v>241</v>
      </c>
      <c r="F1661" s="19" t="s">
        <v>7209</v>
      </c>
      <c r="G1661" s="24" t="s">
        <v>7208</v>
      </c>
      <c r="H1661" s="25">
        <v>43982</v>
      </c>
      <c r="I1661" s="25">
        <v>44196</v>
      </c>
      <c r="J1661" s="24" t="s">
        <v>2023</v>
      </c>
      <c r="K1661" s="24" t="s">
        <v>2024</v>
      </c>
      <c r="L1661" s="19" t="s">
        <v>2025</v>
      </c>
      <c r="M1661" s="22">
        <v>14330.04</v>
      </c>
      <c r="N1661" s="19" t="s">
        <v>30</v>
      </c>
      <c r="O1661" s="21">
        <v>0</v>
      </c>
      <c r="P1661" s="19" t="s">
        <v>32</v>
      </c>
      <c r="Q1661" s="19" t="s">
        <v>282</v>
      </c>
      <c r="R1661" s="19" t="s">
        <v>730</v>
      </c>
      <c r="S1661" s="19" t="s">
        <v>32</v>
      </c>
      <c r="T1661" s="19" t="s">
        <v>32</v>
      </c>
      <c r="U1661" s="21">
        <v>0</v>
      </c>
      <c r="V1661" s="19" t="s">
        <v>7177</v>
      </c>
      <c r="W1661" s="19" t="s">
        <v>7176</v>
      </c>
      <c r="X1661" s="19" t="s">
        <v>32</v>
      </c>
      <c r="Y1661" s="20"/>
      <c r="Z1661" s="19" t="s">
        <v>7176</v>
      </c>
      <c r="AA1661" s="20"/>
      <c r="AB1661" s="19" t="s">
        <v>7176</v>
      </c>
      <c r="AC1661" s="19" t="s">
        <v>32</v>
      </c>
      <c r="AD1661" s="19" t="s">
        <v>32</v>
      </c>
      <c r="AE1661" s="19" t="s">
        <v>7176</v>
      </c>
      <c r="AF1661" s="19" t="s">
        <v>34</v>
      </c>
      <c r="AG1661" s="6" t="str">
        <f>VLOOKUP(F1661,[1]הזמנות!$D:$E,2,0)</f>
        <v>G91</v>
      </c>
      <c r="AH1661" s="6" t="str">
        <f>VLOOKUP(AG1661,'[1]קבוצות רכש'!$A:$B,2,0)</f>
        <v>ממשל זמין</v>
      </c>
    </row>
    <row r="1662" spans="1:34" x14ac:dyDescent="0.2">
      <c r="A1662" s="23" t="s">
        <v>22</v>
      </c>
      <c r="B1662" s="19" t="s">
        <v>239</v>
      </c>
      <c r="C1662" s="8" t="s">
        <v>254</v>
      </c>
      <c r="D1662" s="19" t="s">
        <v>240</v>
      </c>
      <c r="E1662" s="19" t="s">
        <v>241</v>
      </c>
      <c r="F1662" s="19" t="s">
        <v>7207</v>
      </c>
      <c r="G1662" s="24" t="s">
        <v>7206</v>
      </c>
      <c r="H1662" s="25">
        <v>43984</v>
      </c>
      <c r="I1662" s="25">
        <v>44377</v>
      </c>
      <c r="J1662" s="24" t="s">
        <v>1293</v>
      </c>
      <c r="K1662" s="24" t="s">
        <v>1294</v>
      </c>
      <c r="L1662" s="19" t="s">
        <v>1295</v>
      </c>
      <c r="M1662" s="22">
        <v>952116.01</v>
      </c>
      <c r="N1662" s="19" t="s">
        <v>30</v>
      </c>
      <c r="O1662" s="21">
        <v>0</v>
      </c>
      <c r="P1662" s="19" t="s">
        <v>32</v>
      </c>
      <c r="Q1662" s="19" t="s">
        <v>260</v>
      </c>
      <c r="R1662" s="19" t="s">
        <v>730</v>
      </c>
      <c r="S1662" s="19" t="s">
        <v>32</v>
      </c>
      <c r="T1662" s="19" t="s">
        <v>32</v>
      </c>
      <c r="U1662" s="21">
        <v>0</v>
      </c>
      <c r="V1662" s="19" t="s">
        <v>7177</v>
      </c>
      <c r="W1662" s="19" t="s">
        <v>7176</v>
      </c>
      <c r="X1662" s="19" t="s">
        <v>32</v>
      </c>
      <c r="Y1662" s="20"/>
      <c r="Z1662" s="19" t="s">
        <v>7176</v>
      </c>
      <c r="AA1662" s="20"/>
      <c r="AB1662" s="19" t="s">
        <v>7176</v>
      </c>
      <c r="AC1662" s="19" t="s">
        <v>32</v>
      </c>
      <c r="AD1662" s="19" t="s">
        <v>32</v>
      </c>
      <c r="AE1662" s="19" t="s">
        <v>7176</v>
      </c>
      <c r="AF1662" s="19" t="s">
        <v>34</v>
      </c>
      <c r="AG1662" s="6" t="str">
        <f>VLOOKUP(F1662,[1]הזמנות!$D:$E,2,0)</f>
        <v>G91</v>
      </c>
      <c r="AH1662" s="6" t="str">
        <f>VLOOKUP(AG1662,'[1]קבוצות רכש'!$A:$B,2,0)</f>
        <v>ממשל זמין</v>
      </c>
    </row>
    <row r="1663" spans="1:34" x14ac:dyDescent="0.2">
      <c r="A1663" s="23" t="s">
        <v>22</v>
      </c>
      <c r="B1663" s="19" t="s">
        <v>239</v>
      </c>
      <c r="C1663" s="8" t="s">
        <v>254</v>
      </c>
      <c r="D1663" s="19" t="s">
        <v>240</v>
      </c>
      <c r="E1663" s="19" t="s">
        <v>241</v>
      </c>
      <c r="F1663" s="19" t="s">
        <v>7205</v>
      </c>
      <c r="G1663" s="24" t="s">
        <v>7204</v>
      </c>
      <c r="H1663" s="25">
        <v>43985</v>
      </c>
      <c r="I1663" s="25">
        <v>44196</v>
      </c>
      <c r="J1663" s="24" t="s">
        <v>7203</v>
      </c>
      <c r="K1663" s="24" t="s">
        <v>7202</v>
      </c>
      <c r="L1663" s="19" t="s">
        <v>7201</v>
      </c>
      <c r="M1663" s="22">
        <v>20935.98</v>
      </c>
      <c r="N1663" s="19" t="s">
        <v>30</v>
      </c>
      <c r="O1663" s="21">
        <v>0</v>
      </c>
      <c r="P1663" s="19" t="s">
        <v>32</v>
      </c>
      <c r="Q1663" s="19" t="s">
        <v>31</v>
      </c>
      <c r="R1663" s="19" t="s">
        <v>32</v>
      </c>
      <c r="S1663" s="19" t="s">
        <v>33</v>
      </c>
      <c r="T1663" s="19" t="s">
        <v>32</v>
      </c>
      <c r="U1663" s="21">
        <v>0</v>
      </c>
      <c r="V1663" s="19" t="s">
        <v>7177</v>
      </c>
      <c r="W1663" s="19" t="s">
        <v>7176</v>
      </c>
      <c r="X1663" s="19" t="s">
        <v>32</v>
      </c>
      <c r="Y1663" s="20"/>
      <c r="Z1663" s="19" t="s">
        <v>7176</v>
      </c>
      <c r="AA1663" s="20"/>
      <c r="AB1663" s="19" t="s">
        <v>7176</v>
      </c>
      <c r="AC1663" s="19" t="s">
        <v>32</v>
      </c>
      <c r="AD1663" s="19" t="s">
        <v>32</v>
      </c>
      <c r="AE1663" s="19" t="s">
        <v>7176</v>
      </c>
      <c r="AF1663" s="19" t="s">
        <v>34</v>
      </c>
      <c r="AG1663" s="6" t="str">
        <f>VLOOKUP(F1663,[1]הזמנות!$D:$E,2,0)</f>
        <v>G90</v>
      </c>
      <c r="AH1663" s="6" t="str">
        <f>VLOOKUP(AG1663,'[1]קבוצות רכש'!$A:$B,2,0)</f>
        <v>מטה מערך התקשוב</v>
      </c>
    </row>
    <row r="1664" spans="1:34" x14ac:dyDescent="0.2">
      <c r="A1664" s="23" t="s">
        <v>22</v>
      </c>
      <c r="B1664" s="19" t="s">
        <v>239</v>
      </c>
      <c r="C1664" s="8" t="s">
        <v>254</v>
      </c>
      <c r="D1664" s="19" t="s">
        <v>240</v>
      </c>
      <c r="E1664" s="19" t="s">
        <v>241</v>
      </c>
      <c r="F1664" s="19" t="s">
        <v>7200</v>
      </c>
      <c r="G1664" s="19" t="s">
        <v>7199</v>
      </c>
      <c r="H1664" s="25">
        <v>43986</v>
      </c>
      <c r="I1664" s="25">
        <v>44196</v>
      </c>
      <c r="J1664" s="24" t="s">
        <v>5440</v>
      </c>
      <c r="K1664" s="24" t="s">
        <v>5439</v>
      </c>
      <c r="L1664" s="19" t="s">
        <v>5438</v>
      </c>
      <c r="M1664" s="22">
        <v>7020</v>
      </c>
      <c r="N1664" s="19" t="s">
        <v>30</v>
      </c>
      <c r="O1664" s="22">
        <v>7020</v>
      </c>
      <c r="P1664" s="19" t="s">
        <v>30</v>
      </c>
      <c r="Q1664" s="19" t="s">
        <v>31</v>
      </c>
      <c r="R1664" s="19" t="s">
        <v>32</v>
      </c>
      <c r="S1664" s="19" t="s">
        <v>33</v>
      </c>
      <c r="T1664" s="19" t="s">
        <v>32</v>
      </c>
      <c r="U1664" s="22">
        <v>7020</v>
      </c>
      <c r="V1664" s="19" t="s">
        <v>7177</v>
      </c>
      <c r="W1664" s="19" t="s">
        <v>7176</v>
      </c>
      <c r="X1664" s="19" t="s">
        <v>32</v>
      </c>
      <c r="Y1664" s="20"/>
      <c r="Z1664" s="19" t="s">
        <v>7176</v>
      </c>
      <c r="AA1664" s="20"/>
      <c r="AB1664" s="19" t="s">
        <v>7176</v>
      </c>
      <c r="AC1664" s="19" t="s">
        <v>32</v>
      </c>
      <c r="AD1664" s="19" t="s">
        <v>32</v>
      </c>
      <c r="AE1664" s="19" t="s">
        <v>7176</v>
      </c>
      <c r="AF1664" s="19" t="s">
        <v>34</v>
      </c>
      <c r="AG1664" s="6" t="str">
        <f>VLOOKUP(F1664,[1]הזמנות!$D:$E,2,0)</f>
        <v>G91</v>
      </c>
      <c r="AH1664" s="6" t="str">
        <f>VLOOKUP(AG1664,'[1]קבוצות רכש'!$A:$B,2,0)</f>
        <v>ממשל זמין</v>
      </c>
    </row>
    <row r="1665" spans="1:34" x14ac:dyDescent="0.2">
      <c r="A1665" s="23" t="s">
        <v>22</v>
      </c>
      <c r="B1665" s="19" t="s">
        <v>239</v>
      </c>
      <c r="C1665" s="8" t="s">
        <v>254</v>
      </c>
      <c r="D1665" s="19" t="s">
        <v>240</v>
      </c>
      <c r="E1665" s="19" t="s">
        <v>241</v>
      </c>
      <c r="F1665" s="19" t="s">
        <v>7198</v>
      </c>
      <c r="G1665" s="24" t="s">
        <v>7197</v>
      </c>
      <c r="H1665" s="25">
        <v>43990</v>
      </c>
      <c r="I1665" s="25">
        <v>44196</v>
      </c>
      <c r="J1665" s="24" t="s">
        <v>1326</v>
      </c>
      <c r="K1665" s="24" t="s">
        <v>1327</v>
      </c>
      <c r="L1665" s="19" t="s">
        <v>1328</v>
      </c>
      <c r="M1665" s="22">
        <v>9460.0400000000009</v>
      </c>
      <c r="N1665" s="19" t="s">
        <v>30</v>
      </c>
      <c r="O1665" s="21">
        <v>0</v>
      </c>
      <c r="P1665" s="19" t="s">
        <v>32</v>
      </c>
      <c r="Q1665" s="19" t="s">
        <v>260</v>
      </c>
      <c r="R1665" s="19" t="s">
        <v>7196</v>
      </c>
      <c r="S1665" s="19" t="s">
        <v>32</v>
      </c>
      <c r="T1665" s="19" t="s">
        <v>32</v>
      </c>
      <c r="U1665" s="21">
        <v>0</v>
      </c>
      <c r="V1665" s="19" t="s">
        <v>7177</v>
      </c>
      <c r="W1665" s="19" t="s">
        <v>7176</v>
      </c>
      <c r="X1665" s="19" t="s">
        <v>32</v>
      </c>
      <c r="Y1665" s="20"/>
      <c r="Z1665" s="19" t="s">
        <v>7176</v>
      </c>
      <c r="AA1665" s="20"/>
      <c r="AB1665" s="19" t="s">
        <v>7176</v>
      </c>
      <c r="AC1665" s="19" t="s">
        <v>32</v>
      </c>
      <c r="AD1665" s="19" t="s">
        <v>32</v>
      </c>
      <c r="AE1665" s="19" t="s">
        <v>7176</v>
      </c>
      <c r="AF1665" s="19" t="s">
        <v>34</v>
      </c>
      <c r="AG1665" s="6" t="str">
        <f>VLOOKUP(F1665,[1]הזמנות!$D:$E,2,0)</f>
        <v>G90</v>
      </c>
      <c r="AH1665" s="6" t="str">
        <f>VLOOKUP(AG1665,'[1]קבוצות רכש'!$A:$B,2,0)</f>
        <v>מטה מערך התקשוב</v>
      </c>
    </row>
    <row r="1666" spans="1:34" x14ac:dyDescent="0.2">
      <c r="A1666" s="23" t="s">
        <v>22</v>
      </c>
      <c r="B1666" s="19" t="s">
        <v>239</v>
      </c>
      <c r="C1666" s="8" t="s">
        <v>254</v>
      </c>
      <c r="D1666" s="19" t="s">
        <v>240</v>
      </c>
      <c r="E1666" s="19" t="s">
        <v>241</v>
      </c>
      <c r="F1666" s="19" t="s">
        <v>7195</v>
      </c>
      <c r="G1666" s="24" t="s">
        <v>7194</v>
      </c>
      <c r="H1666" s="25">
        <v>43992</v>
      </c>
      <c r="I1666" s="25">
        <v>45254</v>
      </c>
      <c r="J1666" s="24" t="s">
        <v>727</v>
      </c>
      <c r="K1666" s="24" t="s">
        <v>728</v>
      </c>
      <c r="L1666" s="19" t="s">
        <v>729</v>
      </c>
      <c r="M1666" s="22">
        <v>82134</v>
      </c>
      <c r="N1666" s="19" t="s">
        <v>30</v>
      </c>
      <c r="O1666" s="21">
        <v>0</v>
      </c>
      <c r="P1666" s="19" t="s">
        <v>32</v>
      </c>
      <c r="Q1666" s="19" t="s">
        <v>260</v>
      </c>
      <c r="R1666" s="19" t="s">
        <v>730</v>
      </c>
      <c r="S1666" s="19" t="s">
        <v>32</v>
      </c>
      <c r="T1666" s="19" t="s">
        <v>32</v>
      </c>
      <c r="U1666" s="21">
        <v>0</v>
      </c>
      <c r="V1666" s="19" t="s">
        <v>7177</v>
      </c>
      <c r="W1666" s="19" t="s">
        <v>7176</v>
      </c>
      <c r="X1666" s="19" t="s">
        <v>32</v>
      </c>
      <c r="Y1666" s="20"/>
      <c r="Z1666" s="19" t="s">
        <v>7176</v>
      </c>
      <c r="AA1666" s="20"/>
      <c r="AB1666" s="19" t="s">
        <v>7176</v>
      </c>
      <c r="AC1666" s="19" t="s">
        <v>32</v>
      </c>
      <c r="AD1666" s="19" t="s">
        <v>32</v>
      </c>
      <c r="AE1666" s="19" t="s">
        <v>7176</v>
      </c>
      <c r="AF1666" s="19" t="s">
        <v>34</v>
      </c>
      <c r="AG1666" s="6" t="str">
        <f>VLOOKUP(F1666,[1]הזמנות!$D:$E,2,0)</f>
        <v>G91</v>
      </c>
      <c r="AH1666" s="6" t="str">
        <f>VLOOKUP(AG1666,'[1]קבוצות רכש'!$A:$B,2,0)</f>
        <v>ממשל זמין</v>
      </c>
    </row>
    <row r="1667" spans="1:34" x14ac:dyDescent="0.2">
      <c r="A1667" s="23" t="s">
        <v>22</v>
      </c>
      <c r="B1667" s="19" t="s">
        <v>239</v>
      </c>
      <c r="C1667" s="8" t="s">
        <v>254</v>
      </c>
      <c r="D1667" s="19" t="s">
        <v>240</v>
      </c>
      <c r="E1667" s="19" t="s">
        <v>241</v>
      </c>
      <c r="F1667" s="19" t="s">
        <v>7193</v>
      </c>
      <c r="G1667" s="24" t="s">
        <v>7192</v>
      </c>
      <c r="H1667" s="25">
        <v>43993</v>
      </c>
      <c r="I1667" s="25">
        <v>44500</v>
      </c>
      <c r="J1667" s="24" t="s">
        <v>727</v>
      </c>
      <c r="K1667" s="24" t="s">
        <v>728</v>
      </c>
      <c r="L1667" s="19" t="s">
        <v>729</v>
      </c>
      <c r="M1667" s="22">
        <v>103024.36</v>
      </c>
      <c r="N1667" s="19" t="s">
        <v>30</v>
      </c>
      <c r="O1667" s="21">
        <v>0</v>
      </c>
      <c r="P1667" s="19" t="s">
        <v>32</v>
      </c>
      <c r="Q1667" s="19" t="s">
        <v>3806</v>
      </c>
      <c r="R1667" s="19" t="s">
        <v>730</v>
      </c>
      <c r="S1667" s="19" t="s">
        <v>32</v>
      </c>
      <c r="T1667" s="19" t="s">
        <v>32</v>
      </c>
      <c r="U1667" s="21">
        <v>0</v>
      </c>
      <c r="V1667" s="19" t="s">
        <v>7177</v>
      </c>
      <c r="W1667" s="19" t="s">
        <v>7176</v>
      </c>
      <c r="X1667" s="19" t="s">
        <v>32</v>
      </c>
      <c r="Y1667" s="20"/>
      <c r="Z1667" s="19" t="s">
        <v>7176</v>
      </c>
      <c r="AA1667" s="20"/>
      <c r="AB1667" s="19" t="s">
        <v>7176</v>
      </c>
      <c r="AC1667" s="19" t="s">
        <v>32</v>
      </c>
      <c r="AD1667" s="19" t="s">
        <v>32</v>
      </c>
      <c r="AE1667" s="19" t="s">
        <v>7176</v>
      </c>
      <c r="AF1667" s="19" t="s">
        <v>34</v>
      </c>
      <c r="AG1667" s="6" t="str">
        <f>VLOOKUP(F1667,[1]הזמנות!$D:$E,2,0)</f>
        <v>G91</v>
      </c>
      <c r="AH1667" s="6" t="str">
        <f>VLOOKUP(AG1667,'[1]קבוצות רכש'!$A:$B,2,0)</f>
        <v>ממשל זמין</v>
      </c>
    </row>
    <row r="1668" spans="1:34" x14ac:dyDescent="0.2">
      <c r="A1668" s="23" t="s">
        <v>22</v>
      </c>
      <c r="B1668" s="19" t="s">
        <v>239</v>
      </c>
      <c r="C1668" s="8" t="s">
        <v>254</v>
      </c>
      <c r="D1668" s="19" t="s">
        <v>240</v>
      </c>
      <c r="E1668" s="19" t="s">
        <v>241</v>
      </c>
      <c r="F1668" s="19" t="s">
        <v>7191</v>
      </c>
      <c r="G1668" s="24" t="s">
        <v>7190</v>
      </c>
      <c r="H1668" s="25">
        <v>43999</v>
      </c>
      <c r="I1668" s="25">
        <v>44561</v>
      </c>
      <c r="J1668" s="24" t="s">
        <v>1391</v>
      </c>
      <c r="K1668" s="24" t="s">
        <v>1392</v>
      </c>
      <c r="L1668" s="19" t="s">
        <v>1393</v>
      </c>
      <c r="M1668" s="22">
        <v>3802.5</v>
      </c>
      <c r="N1668" s="19" t="s">
        <v>30</v>
      </c>
      <c r="O1668" s="21">
        <v>0</v>
      </c>
      <c r="P1668" s="19" t="s">
        <v>32</v>
      </c>
      <c r="Q1668" s="19" t="s">
        <v>282</v>
      </c>
      <c r="R1668" s="19" t="s">
        <v>730</v>
      </c>
      <c r="S1668" s="19" t="s">
        <v>32</v>
      </c>
      <c r="T1668" s="19" t="s">
        <v>32</v>
      </c>
      <c r="U1668" s="21">
        <v>0</v>
      </c>
      <c r="V1668" s="19" t="s">
        <v>7177</v>
      </c>
      <c r="W1668" s="19" t="s">
        <v>7176</v>
      </c>
      <c r="X1668" s="19" t="s">
        <v>32</v>
      </c>
      <c r="Y1668" s="20"/>
      <c r="Z1668" s="19" t="s">
        <v>7176</v>
      </c>
      <c r="AA1668" s="20"/>
      <c r="AB1668" s="19" t="s">
        <v>7176</v>
      </c>
      <c r="AC1668" s="19" t="s">
        <v>32</v>
      </c>
      <c r="AD1668" s="19" t="s">
        <v>32</v>
      </c>
      <c r="AE1668" s="19" t="s">
        <v>7176</v>
      </c>
      <c r="AF1668" s="19" t="s">
        <v>34</v>
      </c>
      <c r="AG1668" s="6" t="str">
        <f>VLOOKUP(F1668,[1]הזמנות!$D:$E,2,0)</f>
        <v>G90</v>
      </c>
      <c r="AH1668" s="6" t="str">
        <f>VLOOKUP(AG1668,'[1]קבוצות רכש'!$A:$B,2,0)</f>
        <v>מטה מערך התקשוב</v>
      </c>
    </row>
    <row r="1669" spans="1:34" x14ac:dyDescent="0.2">
      <c r="A1669" s="23" t="s">
        <v>22</v>
      </c>
      <c r="B1669" s="19" t="s">
        <v>239</v>
      </c>
      <c r="C1669" s="8" t="s">
        <v>254</v>
      </c>
      <c r="D1669" s="19" t="s">
        <v>240</v>
      </c>
      <c r="E1669" s="19" t="s">
        <v>241</v>
      </c>
      <c r="F1669" s="19" t="s">
        <v>7189</v>
      </c>
      <c r="G1669" s="24" t="s">
        <v>5480</v>
      </c>
      <c r="H1669" s="25">
        <v>44005</v>
      </c>
      <c r="I1669" s="25">
        <v>44377</v>
      </c>
      <c r="J1669" s="24" t="s">
        <v>727</v>
      </c>
      <c r="K1669" s="24" t="s">
        <v>728</v>
      </c>
      <c r="L1669" s="19" t="s">
        <v>729</v>
      </c>
      <c r="M1669" s="22">
        <v>6213.04</v>
      </c>
      <c r="N1669" s="19" t="s">
        <v>30</v>
      </c>
      <c r="O1669" s="21">
        <v>0</v>
      </c>
      <c r="P1669" s="19" t="s">
        <v>32</v>
      </c>
      <c r="Q1669" s="19" t="s">
        <v>31</v>
      </c>
      <c r="R1669" s="19" t="s">
        <v>32</v>
      </c>
      <c r="S1669" s="19" t="s">
        <v>33</v>
      </c>
      <c r="T1669" s="19" t="s">
        <v>32</v>
      </c>
      <c r="U1669" s="21">
        <v>0</v>
      </c>
      <c r="V1669" s="19" t="s">
        <v>7177</v>
      </c>
      <c r="W1669" s="19" t="s">
        <v>7176</v>
      </c>
      <c r="X1669" s="19" t="s">
        <v>32</v>
      </c>
      <c r="Y1669" s="20"/>
      <c r="Z1669" s="19" t="s">
        <v>7176</v>
      </c>
      <c r="AA1669" s="20"/>
      <c r="AB1669" s="19" t="s">
        <v>7176</v>
      </c>
      <c r="AC1669" s="19" t="s">
        <v>32</v>
      </c>
      <c r="AD1669" s="19" t="s">
        <v>32</v>
      </c>
      <c r="AE1669" s="19" t="s">
        <v>7176</v>
      </c>
      <c r="AF1669" s="19" t="s">
        <v>34</v>
      </c>
      <c r="AG1669" s="6" t="str">
        <f>VLOOKUP(F1669,[1]הזמנות!$D:$E,2,0)</f>
        <v>G91</v>
      </c>
      <c r="AH1669" s="6" t="str">
        <f>VLOOKUP(AG1669,'[1]קבוצות רכש'!$A:$B,2,0)</f>
        <v>ממשל זמין</v>
      </c>
    </row>
    <row r="1670" spans="1:34" x14ac:dyDescent="0.2">
      <c r="A1670" s="23" t="s">
        <v>22</v>
      </c>
      <c r="B1670" s="19" t="s">
        <v>239</v>
      </c>
      <c r="C1670" s="8" t="s">
        <v>254</v>
      </c>
      <c r="D1670" s="19" t="s">
        <v>240</v>
      </c>
      <c r="E1670" s="19" t="s">
        <v>241</v>
      </c>
      <c r="F1670" s="19" t="s">
        <v>7188</v>
      </c>
      <c r="G1670" s="24" t="s">
        <v>5473</v>
      </c>
      <c r="H1670" s="25">
        <v>44006</v>
      </c>
      <c r="I1670" s="25">
        <v>44377</v>
      </c>
      <c r="J1670" s="24" t="s">
        <v>5472</v>
      </c>
      <c r="K1670" s="24" t="s">
        <v>5471</v>
      </c>
      <c r="L1670" s="19" t="s">
        <v>5470</v>
      </c>
      <c r="M1670" s="22">
        <v>429400.24</v>
      </c>
      <c r="N1670" s="19" t="s">
        <v>30</v>
      </c>
      <c r="O1670" s="21">
        <v>0</v>
      </c>
      <c r="P1670" s="19" t="s">
        <v>32</v>
      </c>
      <c r="Q1670" s="19" t="s">
        <v>31</v>
      </c>
      <c r="R1670" s="19" t="s">
        <v>5469</v>
      </c>
      <c r="S1670" s="19" t="s">
        <v>93</v>
      </c>
      <c r="T1670" s="19" t="s">
        <v>32</v>
      </c>
      <c r="U1670" s="21">
        <v>0</v>
      </c>
      <c r="V1670" s="19" t="s">
        <v>7177</v>
      </c>
      <c r="W1670" s="19" t="s">
        <v>7176</v>
      </c>
      <c r="X1670" s="19" t="s">
        <v>32</v>
      </c>
      <c r="Y1670" s="20"/>
      <c r="Z1670" s="19" t="s">
        <v>7176</v>
      </c>
      <c r="AA1670" s="20"/>
      <c r="AB1670" s="19" t="s">
        <v>7176</v>
      </c>
      <c r="AC1670" s="19" t="s">
        <v>32</v>
      </c>
      <c r="AD1670" s="19" t="s">
        <v>32</v>
      </c>
      <c r="AE1670" s="19" t="s">
        <v>7176</v>
      </c>
      <c r="AF1670" s="19" t="s">
        <v>34</v>
      </c>
      <c r="AG1670" s="6" t="str">
        <f>VLOOKUP(F1670,[1]הזמנות!$D:$E,2,0)</f>
        <v>G91</v>
      </c>
      <c r="AH1670" s="6" t="str">
        <f>VLOOKUP(AG1670,'[1]קבוצות רכש'!$A:$B,2,0)</f>
        <v>ממשל זמין</v>
      </c>
    </row>
    <row r="1671" spans="1:34" x14ac:dyDescent="0.2">
      <c r="A1671" s="23" t="s">
        <v>22</v>
      </c>
      <c r="B1671" s="19" t="s">
        <v>239</v>
      </c>
      <c r="C1671" s="8" t="s">
        <v>254</v>
      </c>
      <c r="D1671" s="19" t="s">
        <v>240</v>
      </c>
      <c r="E1671" s="19" t="s">
        <v>241</v>
      </c>
      <c r="F1671" s="19" t="s">
        <v>7187</v>
      </c>
      <c r="G1671" s="24" t="s">
        <v>7186</v>
      </c>
      <c r="H1671" s="25">
        <v>44007</v>
      </c>
      <c r="I1671" s="25">
        <v>44377</v>
      </c>
      <c r="J1671" s="24" t="s">
        <v>727</v>
      </c>
      <c r="K1671" s="24" t="s">
        <v>728</v>
      </c>
      <c r="L1671" s="19" t="s">
        <v>729</v>
      </c>
      <c r="M1671" s="22">
        <v>4608.34</v>
      </c>
      <c r="N1671" s="19" t="s">
        <v>30</v>
      </c>
      <c r="O1671" s="21">
        <v>0</v>
      </c>
      <c r="P1671" s="19" t="s">
        <v>32</v>
      </c>
      <c r="Q1671" s="19" t="s">
        <v>31</v>
      </c>
      <c r="R1671" s="19" t="s">
        <v>32</v>
      </c>
      <c r="S1671" s="19" t="s">
        <v>33</v>
      </c>
      <c r="T1671" s="19" t="s">
        <v>32</v>
      </c>
      <c r="U1671" s="21">
        <v>0</v>
      </c>
      <c r="V1671" s="19" t="s">
        <v>7177</v>
      </c>
      <c r="W1671" s="19" t="s">
        <v>7176</v>
      </c>
      <c r="X1671" s="19" t="s">
        <v>32</v>
      </c>
      <c r="Y1671" s="20"/>
      <c r="Z1671" s="19" t="s">
        <v>7176</v>
      </c>
      <c r="AA1671" s="20"/>
      <c r="AB1671" s="19" t="s">
        <v>7176</v>
      </c>
      <c r="AC1671" s="19" t="s">
        <v>32</v>
      </c>
      <c r="AD1671" s="19" t="s">
        <v>32</v>
      </c>
      <c r="AE1671" s="19" t="s">
        <v>7176</v>
      </c>
      <c r="AF1671" s="19" t="s">
        <v>34</v>
      </c>
      <c r="AG1671" s="6" t="str">
        <f>VLOOKUP(F1671,[1]הזמנות!$D:$E,2,0)</f>
        <v>G91</v>
      </c>
      <c r="AH1671" s="6" t="str">
        <f>VLOOKUP(AG1671,'[1]קבוצות רכש'!$A:$B,2,0)</f>
        <v>ממשל זמין</v>
      </c>
    </row>
    <row r="1672" spans="1:34" x14ac:dyDescent="0.2">
      <c r="A1672" s="23" t="s">
        <v>22</v>
      </c>
      <c r="B1672" s="19" t="s">
        <v>239</v>
      </c>
      <c r="C1672" s="8" t="s">
        <v>254</v>
      </c>
      <c r="D1672" s="19" t="s">
        <v>240</v>
      </c>
      <c r="E1672" s="19" t="s">
        <v>241</v>
      </c>
      <c r="F1672" s="19" t="s">
        <v>7185</v>
      </c>
      <c r="G1672" s="24" t="s">
        <v>7184</v>
      </c>
      <c r="H1672" s="25">
        <v>44010</v>
      </c>
      <c r="I1672" s="25">
        <v>44561</v>
      </c>
      <c r="J1672" s="24" t="s">
        <v>438</v>
      </c>
      <c r="K1672" s="24" t="s">
        <v>439</v>
      </c>
      <c r="L1672" s="19" t="s">
        <v>440</v>
      </c>
      <c r="M1672" s="22">
        <v>164776.39000000001</v>
      </c>
      <c r="N1672" s="19" t="s">
        <v>30</v>
      </c>
      <c r="O1672" s="21">
        <v>0</v>
      </c>
      <c r="P1672" s="19" t="s">
        <v>32</v>
      </c>
      <c r="Q1672" s="19" t="s">
        <v>282</v>
      </c>
      <c r="R1672" s="19" t="s">
        <v>7183</v>
      </c>
      <c r="S1672" s="19" t="s">
        <v>32</v>
      </c>
      <c r="T1672" s="19" t="s">
        <v>32</v>
      </c>
      <c r="U1672" s="21">
        <v>0</v>
      </c>
      <c r="V1672" s="19" t="s">
        <v>7177</v>
      </c>
      <c r="W1672" s="19" t="s">
        <v>7176</v>
      </c>
      <c r="X1672" s="19" t="s">
        <v>32</v>
      </c>
      <c r="Y1672" s="20"/>
      <c r="Z1672" s="19" t="s">
        <v>7176</v>
      </c>
      <c r="AA1672" s="20"/>
      <c r="AB1672" s="19" t="s">
        <v>7176</v>
      </c>
      <c r="AC1672" s="19" t="s">
        <v>32</v>
      </c>
      <c r="AD1672" s="19" t="s">
        <v>32</v>
      </c>
      <c r="AE1672" s="19" t="s">
        <v>7176</v>
      </c>
      <c r="AF1672" s="19" t="s">
        <v>34</v>
      </c>
      <c r="AG1672" s="6" t="str">
        <f>VLOOKUP(F1672,[1]הזמנות!$D:$E,2,0)</f>
        <v>G97</v>
      </c>
      <c r="AH1672" s="6" t="str">
        <f>VLOOKUP(AG1672,'[1]קבוצות רכש'!$A:$B,2,0)</f>
        <v>תקשוב - יה"ב</v>
      </c>
    </row>
    <row r="1673" spans="1:34" x14ac:dyDescent="0.2">
      <c r="A1673" s="23" t="s">
        <v>22</v>
      </c>
      <c r="B1673" s="19" t="s">
        <v>23</v>
      </c>
      <c r="C1673" s="19" t="s">
        <v>23</v>
      </c>
      <c r="D1673" s="19" t="s">
        <v>1934</v>
      </c>
      <c r="E1673" s="19" t="s">
        <v>1935</v>
      </c>
      <c r="F1673" s="19" t="s">
        <v>1943</v>
      </c>
      <c r="G1673" s="19" t="s">
        <v>1944</v>
      </c>
      <c r="H1673" s="20">
        <v>43040</v>
      </c>
      <c r="I1673" s="20">
        <v>43465</v>
      </c>
      <c r="J1673" s="19" t="s">
        <v>1938</v>
      </c>
      <c r="K1673" s="19" t="s">
        <v>1939</v>
      </c>
      <c r="L1673" s="19" t="s">
        <v>1940</v>
      </c>
      <c r="M1673" s="22">
        <v>118252730</v>
      </c>
      <c r="N1673" s="19" t="s">
        <v>30</v>
      </c>
      <c r="O1673" s="22">
        <v>87684949</v>
      </c>
      <c r="P1673" s="19" t="s">
        <v>30</v>
      </c>
      <c r="Q1673" s="19" t="s">
        <v>31</v>
      </c>
      <c r="R1673" s="19" t="s">
        <v>1945</v>
      </c>
      <c r="S1673" s="19" t="s">
        <v>1946</v>
      </c>
      <c r="T1673" s="19" t="s">
        <v>32</v>
      </c>
      <c r="U1673" s="22">
        <v>365935</v>
      </c>
      <c r="V1673" s="19" t="s">
        <v>7177</v>
      </c>
      <c r="W1673" s="19" t="s">
        <v>7176</v>
      </c>
      <c r="X1673" s="19" t="s">
        <v>32</v>
      </c>
      <c r="Y1673" s="20"/>
      <c r="Z1673" s="19" t="s">
        <v>7176</v>
      </c>
      <c r="AA1673" s="20"/>
      <c r="AB1673" s="19" t="s">
        <v>7176</v>
      </c>
      <c r="AC1673" s="19" t="s">
        <v>32</v>
      </c>
      <c r="AD1673" s="19" t="s">
        <v>32</v>
      </c>
      <c r="AE1673" s="19" t="s">
        <v>7176</v>
      </c>
      <c r="AF1673" s="19" t="s">
        <v>34</v>
      </c>
      <c r="AG1673" s="6" t="str">
        <f>VLOOKUP(F1673,[1]הזמנות!$D:$E,2,0)</f>
        <v>G02</v>
      </c>
      <c r="AH1673" s="6" t="str">
        <f>VLOOKUP(AG1673,'[1]קבוצות רכש'!$A:$B,2,0)</f>
        <v>רוה"מ יחידת רכש</v>
      </c>
    </row>
    <row r="1674" spans="1:34" x14ac:dyDescent="0.2">
      <c r="A1674" s="23" t="s">
        <v>22</v>
      </c>
      <c r="B1674" s="19" t="s">
        <v>23</v>
      </c>
      <c r="C1674" s="19" t="s">
        <v>23</v>
      </c>
      <c r="D1674" s="19" t="s">
        <v>1934</v>
      </c>
      <c r="E1674" s="19" t="s">
        <v>1935</v>
      </c>
      <c r="F1674" s="19" t="s">
        <v>1947</v>
      </c>
      <c r="G1674" s="19" t="s">
        <v>1948</v>
      </c>
      <c r="H1674" s="20">
        <v>43107</v>
      </c>
      <c r="I1674" s="20">
        <v>43465</v>
      </c>
      <c r="J1674" s="19" t="s">
        <v>1938</v>
      </c>
      <c r="K1674" s="19" t="s">
        <v>1939</v>
      </c>
      <c r="L1674" s="19" t="s">
        <v>1940</v>
      </c>
      <c r="M1674" s="22">
        <v>17003722</v>
      </c>
      <c r="N1674" s="19" t="s">
        <v>30</v>
      </c>
      <c r="O1674" s="22">
        <v>14784692</v>
      </c>
      <c r="P1674" s="19" t="s">
        <v>30</v>
      </c>
      <c r="Q1674" s="19" t="s">
        <v>31</v>
      </c>
      <c r="R1674" s="19" t="s">
        <v>1949</v>
      </c>
      <c r="S1674" s="19" t="s">
        <v>1076</v>
      </c>
      <c r="T1674" s="19" t="s">
        <v>32</v>
      </c>
      <c r="U1674" s="21">
        <v>0</v>
      </c>
      <c r="V1674" s="19" t="s">
        <v>7177</v>
      </c>
      <c r="W1674" s="19" t="s">
        <v>7176</v>
      </c>
      <c r="X1674" s="19" t="s">
        <v>32</v>
      </c>
      <c r="Y1674" s="20"/>
      <c r="Z1674" s="19" t="s">
        <v>7176</v>
      </c>
      <c r="AA1674" s="20"/>
      <c r="AB1674" s="19" t="s">
        <v>7176</v>
      </c>
      <c r="AC1674" s="19" t="s">
        <v>32</v>
      </c>
      <c r="AD1674" s="19" t="s">
        <v>32</v>
      </c>
      <c r="AE1674" s="19" t="s">
        <v>7176</v>
      </c>
      <c r="AF1674" s="19" t="s">
        <v>34</v>
      </c>
      <c r="AG1674" s="6" t="str">
        <f>VLOOKUP(F1674,[1]הזמנות!$D:$E,2,0)</f>
        <v>G02</v>
      </c>
      <c r="AH1674" s="6" t="str">
        <f>VLOOKUP(AG1674,'[1]קבוצות רכש'!$A:$B,2,0)</f>
        <v>רוה"מ יחידת רכש</v>
      </c>
    </row>
    <row r="1675" spans="1:34" x14ac:dyDescent="0.2">
      <c r="A1675" s="23" t="s">
        <v>22</v>
      </c>
      <c r="B1675" s="19" t="s">
        <v>23</v>
      </c>
      <c r="C1675" s="19" t="s">
        <v>23</v>
      </c>
      <c r="D1675" s="19" t="s">
        <v>1934</v>
      </c>
      <c r="E1675" s="19" t="s">
        <v>1935</v>
      </c>
      <c r="F1675" s="19" t="s">
        <v>1950</v>
      </c>
      <c r="G1675" s="19" t="s">
        <v>1951</v>
      </c>
      <c r="H1675" s="20">
        <v>43346</v>
      </c>
      <c r="I1675" s="20">
        <v>43707</v>
      </c>
      <c r="J1675" s="19" t="s">
        <v>1938</v>
      </c>
      <c r="K1675" s="19" t="s">
        <v>1939</v>
      </c>
      <c r="L1675" s="19" t="s">
        <v>1940</v>
      </c>
      <c r="M1675" s="22">
        <v>106099278</v>
      </c>
      <c r="N1675" s="19" t="s">
        <v>30</v>
      </c>
      <c r="O1675" s="22">
        <v>89472604</v>
      </c>
      <c r="P1675" s="19" t="s">
        <v>30</v>
      </c>
      <c r="Q1675" s="19" t="s">
        <v>31</v>
      </c>
      <c r="R1675" s="19" t="s">
        <v>1952</v>
      </c>
      <c r="S1675" s="19" t="s">
        <v>1946</v>
      </c>
      <c r="T1675" s="19" t="s">
        <v>32</v>
      </c>
      <c r="U1675" s="22">
        <v>910621</v>
      </c>
      <c r="V1675" s="19" t="s">
        <v>7177</v>
      </c>
      <c r="W1675" s="19" t="s">
        <v>7176</v>
      </c>
      <c r="X1675" s="19" t="s">
        <v>32</v>
      </c>
      <c r="Y1675" s="20"/>
      <c r="Z1675" s="19" t="s">
        <v>7176</v>
      </c>
      <c r="AA1675" s="20"/>
      <c r="AB1675" s="19" t="s">
        <v>7176</v>
      </c>
      <c r="AC1675" s="19" t="s">
        <v>32</v>
      </c>
      <c r="AD1675" s="19" t="s">
        <v>32</v>
      </c>
      <c r="AE1675" s="19" t="s">
        <v>7176</v>
      </c>
      <c r="AF1675" s="19" t="s">
        <v>34</v>
      </c>
      <c r="AG1675" s="6" t="str">
        <f>VLOOKUP(F1675,[1]הזמנות!$D:$E,2,0)</f>
        <v>G02</v>
      </c>
      <c r="AH1675" s="6" t="str">
        <f>VLOOKUP(AG1675,'[1]קבוצות רכש'!$A:$B,2,0)</f>
        <v>רוה"מ יחידת רכש</v>
      </c>
    </row>
    <row r="1676" spans="1:34" x14ac:dyDescent="0.2">
      <c r="A1676" s="23" t="s">
        <v>22</v>
      </c>
      <c r="B1676" s="19" t="s">
        <v>23</v>
      </c>
      <c r="C1676" s="19" t="s">
        <v>23</v>
      </c>
      <c r="D1676" s="19" t="s">
        <v>1934</v>
      </c>
      <c r="E1676" s="19" t="s">
        <v>1935</v>
      </c>
      <c r="F1676" s="19" t="s">
        <v>1973</v>
      </c>
      <c r="G1676" s="19" t="s">
        <v>1974</v>
      </c>
      <c r="H1676" s="20">
        <v>43481</v>
      </c>
      <c r="I1676" s="20">
        <v>43707</v>
      </c>
      <c r="J1676" s="19" t="s">
        <v>1938</v>
      </c>
      <c r="K1676" s="19" t="s">
        <v>1939</v>
      </c>
      <c r="L1676" s="19" t="s">
        <v>1940</v>
      </c>
      <c r="M1676" s="22">
        <v>16992062</v>
      </c>
      <c r="N1676" s="19" t="s">
        <v>30</v>
      </c>
      <c r="O1676" s="22">
        <v>15167463</v>
      </c>
      <c r="P1676" s="19" t="s">
        <v>30</v>
      </c>
      <c r="Q1676" s="19" t="s">
        <v>31</v>
      </c>
      <c r="R1676" s="19" t="s">
        <v>1975</v>
      </c>
      <c r="S1676" s="19" t="s">
        <v>1946</v>
      </c>
      <c r="T1676" s="19" t="s">
        <v>32</v>
      </c>
      <c r="U1676" s="22">
        <v>88194</v>
      </c>
      <c r="V1676" s="19" t="s">
        <v>7177</v>
      </c>
      <c r="W1676" s="19" t="s">
        <v>7176</v>
      </c>
      <c r="X1676" s="19" t="s">
        <v>32</v>
      </c>
      <c r="Y1676" s="20"/>
      <c r="Z1676" s="19" t="s">
        <v>7176</v>
      </c>
      <c r="AA1676" s="20"/>
      <c r="AB1676" s="19" t="s">
        <v>7176</v>
      </c>
      <c r="AC1676" s="19" t="s">
        <v>32</v>
      </c>
      <c r="AD1676" s="19" t="s">
        <v>32</v>
      </c>
      <c r="AE1676" s="19" t="s">
        <v>7176</v>
      </c>
      <c r="AF1676" s="19" t="s">
        <v>34</v>
      </c>
      <c r="AG1676" s="6" t="str">
        <f>VLOOKUP(F1676,[1]הזמנות!$D:$E,2,0)</f>
        <v>G04</v>
      </c>
      <c r="AH1676" s="6" t="str">
        <f>VLOOKUP(AG1676,'[1]קבוצות רכש'!$A:$B,2,0)</f>
        <v>רוה"מ חוזים,יועצים</v>
      </c>
    </row>
    <row r="1677" spans="1:34" x14ac:dyDescent="0.2">
      <c r="A1677" s="23" t="s">
        <v>22</v>
      </c>
      <c r="B1677" s="19" t="s">
        <v>23</v>
      </c>
      <c r="C1677" s="19" t="s">
        <v>23</v>
      </c>
      <c r="D1677" s="19" t="s">
        <v>1934</v>
      </c>
      <c r="E1677" s="19" t="s">
        <v>1935</v>
      </c>
      <c r="F1677" s="19" t="s">
        <v>3264</v>
      </c>
      <c r="G1677" s="19" t="s">
        <v>1974</v>
      </c>
      <c r="H1677" s="20">
        <v>43584</v>
      </c>
      <c r="I1677" s="20">
        <v>44196</v>
      </c>
      <c r="J1677" s="19" t="s">
        <v>1938</v>
      </c>
      <c r="K1677" s="19" t="s">
        <v>1939</v>
      </c>
      <c r="L1677" s="19" t="s">
        <v>1940</v>
      </c>
      <c r="M1677" s="22">
        <v>105715521</v>
      </c>
      <c r="N1677" s="19" t="s">
        <v>30</v>
      </c>
      <c r="O1677" s="22">
        <v>48456108</v>
      </c>
      <c r="P1677" s="19" t="s">
        <v>30</v>
      </c>
      <c r="Q1677" s="19" t="s">
        <v>31</v>
      </c>
      <c r="R1677" s="19" t="s">
        <v>1975</v>
      </c>
      <c r="S1677" s="19" t="s">
        <v>1946</v>
      </c>
      <c r="T1677" s="19" t="s">
        <v>32</v>
      </c>
      <c r="U1677" s="22">
        <v>15805572</v>
      </c>
      <c r="V1677" s="19" t="s">
        <v>7177</v>
      </c>
      <c r="W1677" s="19" t="s">
        <v>7176</v>
      </c>
      <c r="X1677" s="19" t="s">
        <v>32</v>
      </c>
      <c r="Y1677" s="20"/>
      <c r="Z1677" s="19" t="s">
        <v>7176</v>
      </c>
      <c r="AA1677" s="20"/>
      <c r="AB1677" s="19" t="s">
        <v>7176</v>
      </c>
      <c r="AC1677" s="19" t="s">
        <v>32</v>
      </c>
      <c r="AD1677" s="19" t="s">
        <v>32</v>
      </c>
      <c r="AE1677" s="19" t="s">
        <v>7176</v>
      </c>
      <c r="AF1677" s="19" t="s">
        <v>34</v>
      </c>
      <c r="AG1677" s="6" t="str">
        <f>VLOOKUP(F1677,[1]הזמנות!$D:$E,2,0)</f>
        <v>G04</v>
      </c>
      <c r="AH1677" s="6" t="str">
        <f>VLOOKUP(AG1677,'[1]קבוצות רכש'!$A:$B,2,0)</f>
        <v>רוה"מ חוזים,יועצים</v>
      </c>
    </row>
    <row r="1678" spans="1:34" x14ac:dyDescent="0.2">
      <c r="A1678" s="23" t="s">
        <v>22</v>
      </c>
      <c r="B1678" s="19" t="s">
        <v>23</v>
      </c>
      <c r="C1678" s="19" t="s">
        <v>23</v>
      </c>
      <c r="D1678" s="19" t="s">
        <v>1934</v>
      </c>
      <c r="E1678" s="19" t="s">
        <v>1935</v>
      </c>
      <c r="F1678" s="19" t="s">
        <v>7182</v>
      </c>
      <c r="G1678" s="19" t="s">
        <v>1974</v>
      </c>
      <c r="H1678" s="20">
        <v>43844</v>
      </c>
      <c r="I1678" s="20">
        <v>44196</v>
      </c>
      <c r="J1678" s="19" t="s">
        <v>1938</v>
      </c>
      <c r="K1678" s="19" t="s">
        <v>1939</v>
      </c>
      <c r="L1678" s="19" t="s">
        <v>1940</v>
      </c>
      <c r="M1678" s="22">
        <v>16667872</v>
      </c>
      <c r="N1678" s="19" t="s">
        <v>30</v>
      </c>
      <c r="O1678" s="22">
        <v>10827595</v>
      </c>
      <c r="P1678" s="19" t="s">
        <v>30</v>
      </c>
      <c r="Q1678" s="19" t="s">
        <v>31</v>
      </c>
      <c r="R1678" s="19" t="s">
        <v>7181</v>
      </c>
      <c r="S1678" s="19" t="s">
        <v>1946</v>
      </c>
      <c r="T1678" s="19" t="s">
        <v>32</v>
      </c>
      <c r="U1678" s="22">
        <v>1484937</v>
      </c>
      <c r="V1678" s="19" t="s">
        <v>7177</v>
      </c>
      <c r="W1678" s="19" t="s">
        <v>7176</v>
      </c>
      <c r="X1678" s="19" t="s">
        <v>32</v>
      </c>
      <c r="Y1678" s="20"/>
      <c r="Z1678" s="19" t="s">
        <v>7176</v>
      </c>
      <c r="AA1678" s="20"/>
      <c r="AB1678" s="19" t="s">
        <v>7176</v>
      </c>
      <c r="AC1678" s="19" t="s">
        <v>32</v>
      </c>
      <c r="AD1678" s="19" t="s">
        <v>32</v>
      </c>
      <c r="AE1678" s="19" t="s">
        <v>7176</v>
      </c>
      <c r="AF1678" s="19" t="s">
        <v>34</v>
      </c>
      <c r="AG1678" s="6" t="str">
        <f>VLOOKUP(F1678,[1]הזמנות!$D:$E,2,0)</f>
        <v>G04</v>
      </c>
      <c r="AH1678" s="6" t="str">
        <f>VLOOKUP(AG1678,'[1]קבוצות רכש'!$A:$B,2,0)</f>
        <v>רוה"מ חוזים,יועצים</v>
      </c>
    </row>
    <row r="1679" spans="1:34" x14ac:dyDescent="0.2">
      <c r="A1679" s="23" t="s">
        <v>22</v>
      </c>
      <c r="B1679" s="19" t="s">
        <v>23</v>
      </c>
      <c r="C1679" s="19" t="s">
        <v>23</v>
      </c>
      <c r="D1679" s="19" t="s">
        <v>1934</v>
      </c>
      <c r="E1679" s="19" t="s">
        <v>1935</v>
      </c>
      <c r="F1679" s="19" t="s">
        <v>7180</v>
      </c>
      <c r="G1679" s="19" t="s">
        <v>7179</v>
      </c>
      <c r="H1679" s="20">
        <v>44005</v>
      </c>
      <c r="I1679" s="20">
        <v>44561</v>
      </c>
      <c r="J1679" s="19" t="s">
        <v>1938</v>
      </c>
      <c r="K1679" s="19" t="s">
        <v>1939</v>
      </c>
      <c r="L1679" s="19" t="s">
        <v>1940</v>
      </c>
      <c r="M1679" s="22">
        <v>85238475</v>
      </c>
      <c r="N1679" s="19" t="s">
        <v>30</v>
      </c>
      <c r="O1679" s="21">
        <v>0</v>
      </c>
      <c r="P1679" s="19" t="s">
        <v>32</v>
      </c>
      <c r="Q1679" s="19" t="s">
        <v>31</v>
      </c>
      <c r="R1679" s="19" t="s">
        <v>7178</v>
      </c>
      <c r="S1679" s="19" t="s">
        <v>1946</v>
      </c>
      <c r="T1679" s="19" t="s">
        <v>32</v>
      </c>
      <c r="U1679" s="21">
        <v>0</v>
      </c>
      <c r="V1679" s="19" t="s">
        <v>7177</v>
      </c>
      <c r="W1679" s="19" t="s">
        <v>7176</v>
      </c>
      <c r="X1679" s="19" t="s">
        <v>32</v>
      </c>
      <c r="Y1679" s="20"/>
      <c r="Z1679" s="19" t="s">
        <v>7176</v>
      </c>
      <c r="AA1679" s="20"/>
      <c r="AB1679" s="19" t="s">
        <v>7176</v>
      </c>
      <c r="AC1679" s="19" t="s">
        <v>32</v>
      </c>
      <c r="AD1679" s="19" t="s">
        <v>32</v>
      </c>
      <c r="AE1679" s="19" t="s">
        <v>7176</v>
      </c>
      <c r="AF1679" s="19" t="s">
        <v>34</v>
      </c>
      <c r="AG1679" s="6" t="str">
        <f>VLOOKUP(F1679,[1]הזמנות!$D:$E,2,0)</f>
        <v>G04</v>
      </c>
      <c r="AH1679" s="6" t="str">
        <f>VLOOKUP(AG1679,'[1]קבוצות רכש'!$A:$B,2,0)</f>
        <v>רוה"מ חוזים,יועצים</v>
      </c>
    </row>
    <row r="1680" spans="1:34" x14ac:dyDescent="0.2">
      <c r="A1680" s="23" t="s">
        <v>22</v>
      </c>
      <c r="B1680" s="19" t="s">
        <v>23</v>
      </c>
      <c r="C1680" s="19" t="s">
        <v>23</v>
      </c>
      <c r="D1680" s="19" t="s">
        <v>1576</v>
      </c>
      <c r="E1680" s="19" t="s">
        <v>1577</v>
      </c>
      <c r="F1680" s="19" t="s">
        <v>1966</v>
      </c>
      <c r="G1680" s="19" t="s">
        <v>1967</v>
      </c>
      <c r="H1680" s="20">
        <v>43090</v>
      </c>
      <c r="I1680" s="20">
        <v>44926</v>
      </c>
      <c r="J1680" s="19" t="s">
        <v>1580</v>
      </c>
      <c r="K1680" s="19" t="s">
        <v>1581</v>
      </c>
      <c r="L1680" s="19" t="s">
        <v>1582</v>
      </c>
      <c r="M1680" s="22">
        <v>471000000</v>
      </c>
      <c r="N1680" s="19" t="s">
        <v>30</v>
      </c>
      <c r="O1680" s="22">
        <v>42003917</v>
      </c>
      <c r="P1680" s="19" t="s">
        <v>30</v>
      </c>
      <c r="Q1680" s="19" t="s">
        <v>31</v>
      </c>
      <c r="R1680" s="19" t="s">
        <v>1968</v>
      </c>
      <c r="S1680" s="19" t="s">
        <v>1076</v>
      </c>
      <c r="T1680" s="19" t="s">
        <v>32</v>
      </c>
      <c r="U1680" s="22">
        <v>24326866</v>
      </c>
      <c r="V1680" s="19" t="s">
        <v>7177</v>
      </c>
      <c r="W1680" s="19" t="s">
        <v>7176</v>
      </c>
      <c r="X1680" s="19" t="s">
        <v>32</v>
      </c>
      <c r="Y1680" s="20"/>
      <c r="Z1680" s="19" t="s">
        <v>7176</v>
      </c>
      <c r="AA1680" s="20"/>
      <c r="AB1680" s="19" t="s">
        <v>7176</v>
      </c>
      <c r="AC1680" s="19" t="s">
        <v>32</v>
      </c>
      <c r="AD1680" s="19" t="s">
        <v>32</v>
      </c>
      <c r="AE1680" s="19" t="s">
        <v>7176</v>
      </c>
      <c r="AF1680" s="19" t="s">
        <v>34</v>
      </c>
      <c r="AG1680" s="6" t="str">
        <f>VLOOKUP(F1680,[1]הזמנות!$D:$E,2,0)</f>
        <v>G02</v>
      </c>
      <c r="AH1680" s="6" t="str">
        <f>VLOOKUP(AG1680,'[1]קבוצות רכש'!$A:$B,2,0)</f>
        <v>רוה"מ יחידת רכש</v>
      </c>
    </row>
    <row r="1681" spans="1:34" x14ac:dyDescent="0.2">
      <c r="A1681" s="23" t="s">
        <v>22</v>
      </c>
      <c r="B1681" s="19" t="s">
        <v>23</v>
      </c>
      <c r="C1681" s="19" t="s">
        <v>23</v>
      </c>
      <c r="D1681" s="19" t="s">
        <v>1576</v>
      </c>
      <c r="E1681" s="19" t="s">
        <v>1577</v>
      </c>
      <c r="F1681" s="19" t="s">
        <v>1969</v>
      </c>
      <c r="G1681" s="19" t="s">
        <v>1967</v>
      </c>
      <c r="H1681" s="20">
        <v>43090</v>
      </c>
      <c r="I1681" s="20">
        <v>44926</v>
      </c>
      <c r="J1681" s="19" t="s">
        <v>1580</v>
      </c>
      <c r="K1681" s="19" t="s">
        <v>1581</v>
      </c>
      <c r="L1681" s="19" t="s">
        <v>1582</v>
      </c>
      <c r="M1681" s="22">
        <v>15000000</v>
      </c>
      <c r="N1681" s="19" t="s">
        <v>30</v>
      </c>
      <c r="O1681" s="22">
        <v>5554395</v>
      </c>
      <c r="P1681" s="19" t="s">
        <v>30</v>
      </c>
      <c r="Q1681" s="19" t="s">
        <v>31</v>
      </c>
      <c r="R1681" s="19" t="s">
        <v>1968</v>
      </c>
      <c r="S1681" s="19" t="s">
        <v>1076</v>
      </c>
      <c r="T1681" s="19" t="s">
        <v>32</v>
      </c>
      <c r="U1681" s="22">
        <v>266974</v>
      </c>
      <c r="V1681" s="19" t="s">
        <v>7177</v>
      </c>
      <c r="W1681" s="19" t="s">
        <v>7176</v>
      </c>
      <c r="X1681" s="19" t="s">
        <v>32</v>
      </c>
      <c r="Y1681" s="20"/>
      <c r="Z1681" s="19" t="s">
        <v>7176</v>
      </c>
      <c r="AA1681" s="20"/>
      <c r="AB1681" s="19" t="s">
        <v>7176</v>
      </c>
      <c r="AC1681" s="19" t="s">
        <v>32</v>
      </c>
      <c r="AD1681" s="19" t="s">
        <v>32</v>
      </c>
      <c r="AE1681" s="19" t="s">
        <v>7176</v>
      </c>
      <c r="AF1681" s="19" t="s">
        <v>34</v>
      </c>
      <c r="AG1681" s="6" t="str">
        <f>VLOOKUP(F1681,[1]הזמנות!$D:$E,2,0)</f>
        <v>G02</v>
      </c>
      <c r="AH1681" s="6" t="str">
        <f>VLOOKUP(AG1681,'[1]קבוצות רכש'!$A:$B,2,0)</f>
        <v>רוה"מ יחידת רכש</v>
      </c>
    </row>
    <row r="1682" spans="1:34" x14ac:dyDescent="0.2">
      <c r="A1682" s="23" t="s">
        <v>22</v>
      </c>
      <c r="B1682" s="19" t="s">
        <v>23</v>
      </c>
      <c r="C1682" s="19" t="s">
        <v>23</v>
      </c>
      <c r="D1682" s="19" t="s">
        <v>1576</v>
      </c>
      <c r="E1682" s="19" t="s">
        <v>1577</v>
      </c>
      <c r="F1682" s="19" t="s">
        <v>1578</v>
      </c>
      <c r="G1682" s="19" t="s">
        <v>1579</v>
      </c>
      <c r="H1682" s="20">
        <v>43829</v>
      </c>
      <c r="I1682" s="20">
        <v>44196</v>
      </c>
      <c r="J1682" s="19" t="s">
        <v>1580</v>
      </c>
      <c r="K1682" s="19" t="s">
        <v>1581</v>
      </c>
      <c r="L1682" s="19" t="s">
        <v>1582</v>
      </c>
      <c r="M1682" s="22">
        <v>2000000</v>
      </c>
      <c r="N1682" s="19" t="s">
        <v>30</v>
      </c>
      <c r="O1682" s="21">
        <v>0</v>
      </c>
      <c r="P1682" s="19" t="s">
        <v>32</v>
      </c>
      <c r="Q1682" s="19" t="s">
        <v>31</v>
      </c>
      <c r="R1682" s="19" t="s">
        <v>1583</v>
      </c>
      <c r="S1682" s="19" t="s">
        <v>1076</v>
      </c>
      <c r="T1682" s="19" t="s">
        <v>32</v>
      </c>
      <c r="U1682" s="21">
        <v>0</v>
      </c>
      <c r="V1682" s="19" t="s">
        <v>7177</v>
      </c>
      <c r="W1682" s="19" t="s">
        <v>7176</v>
      </c>
      <c r="X1682" s="19" t="s">
        <v>32</v>
      </c>
      <c r="Y1682" s="20"/>
      <c r="Z1682" s="19" t="s">
        <v>7176</v>
      </c>
      <c r="AA1682" s="20"/>
      <c r="AB1682" s="19" t="s">
        <v>7176</v>
      </c>
      <c r="AC1682" s="19" t="s">
        <v>32</v>
      </c>
      <c r="AD1682" s="19" t="s">
        <v>32</v>
      </c>
      <c r="AE1682" s="19" t="s">
        <v>7176</v>
      </c>
      <c r="AF1682" s="19" t="s">
        <v>34</v>
      </c>
      <c r="AG1682" s="6" t="str">
        <f>VLOOKUP(F1682,[1]הזמנות!$D:$E,2,0)</f>
        <v>G04</v>
      </c>
      <c r="AH1682" s="6" t="str">
        <f>VLOOKUP(AG1682,'[1]קבוצות רכש'!$A:$B,2,0)</f>
        <v>רוה"מ חוזים,יועצים</v>
      </c>
    </row>
  </sheetData>
  <autoFilter ref="A1:AH1682"/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683"/>
  <sheetViews>
    <sheetView rightToLeft="1" topLeftCell="A1585" zoomScale="40" zoomScaleNormal="40" workbookViewId="0">
      <selection activeCell="A205" sqref="A205:XFD205"/>
    </sheetView>
  </sheetViews>
  <sheetFormatPr defaultRowHeight="14.25" x14ac:dyDescent="0.2"/>
  <cols>
    <col min="5" max="5" width="17.625" bestFit="1" customWidth="1"/>
    <col min="6" max="6" width="11.5" customWidth="1"/>
    <col min="7" max="7" width="49.75" bestFit="1" customWidth="1"/>
    <col min="11" max="11" width="34.375" bestFit="1" customWidth="1"/>
    <col min="12" max="12" width="14.5" bestFit="1" customWidth="1"/>
    <col min="33" max="34" width="9" style="6"/>
  </cols>
  <sheetData>
    <row r="1" spans="1:34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6942</v>
      </c>
      <c r="U1" s="1" t="s">
        <v>8191</v>
      </c>
      <c r="V1" s="1" t="s">
        <v>8190</v>
      </c>
      <c r="W1" s="1" t="s">
        <v>8189</v>
      </c>
      <c r="X1" s="1" t="s">
        <v>8188</v>
      </c>
      <c r="Y1" s="1" t="s">
        <v>8187</v>
      </c>
      <c r="Z1" s="1" t="s">
        <v>8186</v>
      </c>
      <c r="AA1" s="1" t="s">
        <v>8185</v>
      </c>
      <c r="AB1" s="1" t="s">
        <v>8184</v>
      </c>
      <c r="AC1" s="1" t="s">
        <v>8183</v>
      </c>
      <c r="AD1" s="1" t="s">
        <v>8182</v>
      </c>
      <c r="AE1" s="1" t="s">
        <v>8181</v>
      </c>
      <c r="AF1" s="1" t="s">
        <v>19</v>
      </c>
    </row>
    <row r="2" spans="1:34" x14ac:dyDescent="0.2">
      <c r="A2" s="3" t="s">
        <v>22</v>
      </c>
      <c r="B2" s="4" t="s">
        <v>23</v>
      </c>
      <c r="C2" s="4" t="s">
        <v>23</v>
      </c>
      <c r="D2" s="4" t="s">
        <v>272</v>
      </c>
      <c r="E2" s="4" t="s">
        <v>273</v>
      </c>
      <c r="F2" s="4" t="s">
        <v>8178</v>
      </c>
      <c r="G2" s="4" t="s">
        <v>820</v>
      </c>
      <c r="H2" s="5">
        <v>42165</v>
      </c>
      <c r="I2" s="5"/>
      <c r="J2" s="4" t="s">
        <v>8141</v>
      </c>
      <c r="K2" s="4" t="s">
        <v>8140</v>
      </c>
      <c r="L2" s="4" t="s">
        <v>32</v>
      </c>
      <c r="M2" s="17">
        <v>9055.7999999999993</v>
      </c>
      <c r="N2" s="4" t="s">
        <v>30</v>
      </c>
      <c r="O2" s="17">
        <v>9055.7999999999993</v>
      </c>
      <c r="P2" s="4" t="s">
        <v>30</v>
      </c>
      <c r="Q2" s="4" t="s">
        <v>31</v>
      </c>
      <c r="R2" s="4" t="s">
        <v>32</v>
      </c>
      <c r="S2" s="4" t="s">
        <v>33</v>
      </c>
      <c r="T2" s="4" t="s">
        <v>32</v>
      </c>
      <c r="U2" s="18">
        <v>0</v>
      </c>
      <c r="V2" s="4" t="s">
        <v>7177</v>
      </c>
      <c r="W2" s="4" t="s">
        <v>7176</v>
      </c>
      <c r="X2" s="4" t="s">
        <v>32</v>
      </c>
      <c r="Y2" s="5"/>
      <c r="Z2" s="4" t="s">
        <v>7176</v>
      </c>
      <c r="AA2" s="5"/>
      <c r="AB2" s="4" t="s">
        <v>7176</v>
      </c>
      <c r="AC2" s="4" t="s">
        <v>32</v>
      </c>
      <c r="AD2" s="4" t="s">
        <v>32</v>
      </c>
      <c r="AE2" s="4" t="s">
        <v>7176</v>
      </c>
      <c r="AF2" s="4" t="s">
        <v>34</v>
      </c>
      <c r="AG2" s="6" t="s">
        <v>35</v>
      </c>
      <c r="AH2" s="6" t="s">
        <v>36</v>
      </c>
    </row>
    <row r="3" spans="1:34" x14ac:dyDescent="0.2">
      <c r="A3" s="7" t="s">
        <v>22</v>
      </c>
      <c r="B3" s="8" t="s">
        <v>23</v>
      </c>
      <c r="C3" s="8" t="s">
        <v>23</v>
      </c>
      <c r="D3" s="8" t="s">
        <v>272</v>
      </c>
      <c r="E3" s="8" t="s">
        <v>273</v>
      </c>
      <c r="F3" s="8" t="s">
        <v>274</v>
      </c>
      <c r="G3" s="8" t="s">
        <v>25</v>
      </c>
      <c r="H3" s="9">
        <v>42306</v>
      </c>
      <c r="I3" s="9"/>
      <c r="J3" s="8" t="s">
        <v>275</v>
      </c>
      <c r="K3" s="8" t="s">
        <v>276</v>
      </c>
      <c r="L3" s="8" t="s">
        <v>277</v>
      </c>
      <c r="M3" s="11">
        <v>3000</v>
      </c>
      <c r="N3" s="8" t="s">
        <v>30</v>
      </c>
      <c r="O3" s="11">
        <v>3000</v>
      </c>
      <c r="P3" s="8" t="s">
        <v>30</v>
      </c>
      <c r="Q3" s="8" t="s">
        <v>31</v>
      </c>
      <c r="R3" s="8" t="s">
        <v>32</v>
      </c>
      <c r="S3" s="8" t="s">
        <v>33</v>
      </c>
      <c r="T3" s="8" t="s">
        <v>32</v>
      </c>
      <c r="U3" s="10">
        <v>0</v>
      </c>
      <c r="V3" s="8" t="s">
        <v>7177</v>
      </c>
      <c r="W3" s="8" t="s">
        <v>7176</v>
      </c>
      <c r="X3" s="8" t="s">
        <v>32</v>
      </c>
      <c r="Y3" s="9"/>
      <c r="Z3" s="8" t="s">
        <v>7176</v>
      </c>
      <c r="AA3" s="9"/>
      <c r="AB3" s="8" t="s">
        <v>7176</v>
      </c>
      <c r="AC3" s="8" t="s">
        <v>32</v>
      </c>
      <c r="AD3" s="8" t="s">
        <v>32</v>
      </c>
      <c r="AE3" s="8" t="s">
        <v>7176</v>
      </c>
      <c r="AF3" s="8" t="s">
        <v>34</v>
      </c>
      <c r="AG3" s="6" t="s">
        <v>35</v>
      </c>
      <c r="AH3" s="6" t="s">
        <v>36</v>
      </c>
    </row>
    <row r="4" spans="1:34" x14ac:dyDescent="0.2">
      <c r="A4" s="7" t="s">
        <v>22</v>
      </c>
      <c r="B4" s="8" t="s">
        <v>23</v>
      </c>
      <c r="C4" s="8" t="s">
        <v>23</v>
      </c>
      <c r="D4" s="8" t="s">
        <v>272</v>
      </c>
      <c r="E4" s="8" t="s">
        <v>273</v>
      </c>
      <c r="F4" s="8" t="s">
        <v>1602</v>
      </c>
      <c r="G4" s="8" t="s">
        <v>25</v>
      </c>
      <c r="H4" s="9">
        <v>42311</v>
      </c>
      <c r="I4" s="9"/>
      <c r="J4" s="8" t="s">
        <v>1603</v>
      </c>
      <c r="K4" s="8" t="s">
        <v>1604</v>
      </c>
      <c r="L4" s="8" t="s">
        <v>1605</v>
      </c>
      <c r="M4" s="11">
        <v>35100</v>
      </c>
      <c r="N4" s="8" t="s">
        <v>30</v>
      </c>
      <c r="O4" s="11">
        <v>35100</v>
      </c>
      <c r="P4" s="8" t="s">
        <v>30</v>
      </c>
      <c r="Q4" s="8" t="s">
        <v>31</v>
      </c>
      <c r="R4" s="8" t="s">
        <v>32</v>
      </c>
      <c r="S4" s="8" t="s">
        <v>33</v>
      </c>
      <c r="T4" s="8" t="s">
        <v>32</v>
      </c>
      <c r="U4" s="10">
        <v>0</v>
      </c>
      <c r="V4" s="8" t="s">
        <v>7177</v>
      </c>
      <c r="W4" s="8" t="s">
        <v>7176</v>
      </c>
      <c r="X4" s="8" t="s">
        <v>32</v>
      </c>
      <c r="Y4" s="9"/>
      <c r="Z4" s="8" t="s">
        <v>7176</v>
      </c>
      <c r="AA4" s="9"/>
      <c r="AB4" s="8" t="s">
        <v>7176</v>
      </c>
      <c r="AC4" s="8" t="s">
        <v>32</v>
      </c>
      <c r="AD4" s="8" t="s">
        <v>32</v>
      </c>
      <c r="AE4" s="8" t="s">
        <v>7176</v>
      </c>
      <c r="AF4" s="8" t="s">
        <v>34</v>
      </c>
      <c r="AG4" s="6" t="s">
        <v>35</v>
      </c>
      <c r="AH4" s="6" t="s">
        <v>36</v>
      </c>
    </row>
    <row r="5" spans="1:34" x14ac:dyDescent="0.2">
      <c r="A5" s="7" t="s">
        <v>22</v>
      </c>
      <c r="B5" s="8" t="s">
        <v>23</v>
      </c>
      <c r="C5" s="8" t="s">
        <v>23</v>
      </c>
      <c r="D5" s="8" t="s">
        <v>272</v>
      </c>
      <c r="E5" s="8" t="s">
        <v>273</v>
      </c>
      <c r="F5" s="8" t="s">
        <v>278</v>
      </c>
      <c r="G5" s="8" t="s">
        <v>46</v>
      </c>
      <c r="H5" s="9">
        <v>42548</v>
      </c>
      <c r="I5" s="9">
        <v>44006</v>
      </c>
      <c r="J5" s="8" t="s">
        <v>279</v>
      </c>
      <c r="K5" s="8" t="s">
        <v>280</v>
      </c>
      <c r="L5" s="8" t="s">
        <v>281</v>
      </c>
      <c r="M5" s="11">
        <v>314387.19</v>
      </c>
      <c r="N5" s="8" t="s">
        <v>30</v>
      </c>
      <c r="O5" s="11">
        <v>69341.22</v>
      </c>
      <c r="P5" s="8" t="s">
        <v>30</v>
      </c>
      <c r="Q5" s="8" t="s">
        <v>282</v>
      </c>
      <c r="R5" s="8" t="s">
        <v>283</v>
      </c>
      <c r="S5" s="8" t="s">
        <v>32</v>
      </c>
      <c r="T5" s="8" t="s">
        <v>32</v>
      </c>
      <c r="U5" s="10">
        <v>0</v>
      </c>
      <c r="V5" s="8" t="s">
        <v>7177</v>
      </c>
      <c r="W5" s="8" t="s">
        <v>7176</v>
      </c>
      <c r="X5" s="8" t="s">
        <v>32</v>
      </c>
      <c r="Y5" s="9"/>
      <c r="Z5" s="8" t="s">
        <v>7176</v>
      </c>
      <c r="AA5" s="9"/>
      <c r="AB5" s="8" t="s">
        <v>7176</v>
      </c>
      <c r="AC5" s="8" t="s">
        <v>32</v>
      </c>
      <c r="AD5" s="8" t="s">
        <v>32</v>
      </c>
      <c r="AE5" s="8" t="s">
        <v>7176</v>
      </c>
      <c r="AF5" s="8" t="s">
        <v>34</v>
      </c>
      <c r="AG5" s="6" t="s">
        <v>35</v>
      </c>
      <c r="AH5" s="6" t="s">
        <v>36</v>
      </c>
    </row>
    <row r="6" spans="1:34" x14ac:dyDescent="0.2">
      <c r="A6" s="7" t="s">
        <v>22</v>
      </c>
      <c r="B6" s="8" t="s">
        <v>23</v>
      </c>
      <c r="C6" s="8" t="s">
        <v>23</v>
      </c>
      <c r="D6" s="8" t="s">
        <v>272</v>
      </c>
      <c r="E6" s="8" t="s">
        <v>273</v>
      </c>
      <c r="F6" s="8" t="s">
        <v>1606</v>
      </c>
      <c r="G6" s="8" t="s">
        <v>692</v>
      </c>
      <c r="H6" s="9">
        <v>42689</v>
      </c>
      <c r="I6" s="9">
        <v>43053</v>
      </c>
      <c r="J6" s="8" t="s">
        <v>1607</v>
      </c>
      <c r="K6" s="8" t="s">
        <v>1608</v>
      </c>
      <c r="L6" s="8" t="s">
        <v>32</v>
      </c>
      <c r="M6" s="11">
        <v>47501.06</v>
      </c>
      <c r="N6" s="8" t="s">
        <v>30</v>
      </c>
      <c r="O6" s="10">
        <v>0</v>
      </c>
      <c r="P6" s="8" t="s">
        <v>32</v>
      </c>
      <c r="Q6" s="8" t="s">
        <v>31</v>
      </c>
      <c r="R6" s="8" t="s">
        <v>32</v>
      </c>
      <c r="S6" s="8" t="s">
        <v>33</v>
      </c>
      <c r="T6" s="8" t="s">
        <v>32</v>
      </c>
      <c r="U6" s="10">
        <v>0</v>
      </c>
      <c r="V6" s="8" t="s">
        <v>7177</v>
      </c>
      <c r="W6" s="8" t="s">
        <v>7176</v>
      </c>
      <c r="X6" s="8" t="s">
        <v>32</v>
      </c>
      <c r="Y6" s="9"/>
      <c r="Z6" s="8" t="s">
        <v>7176</v>
      </c>
      <c r="AA6" s="9"/>
      <c r="AB6" s="8" t="s">
        <v>7176</v>
      </c>
      <c r="AC6" s="8" t="s">
        <v>32</v>
      </c>
      <c r="AD6" s="8" t="s">
        <v>32</v>
      </c>
      <c r="AE6" s="8" t="s">
        <v>7176</v>
      </c>
      <c r="AF6" s="8" t="s">
        <v>34</v>
      </c>
      <c r="AG6" s="6" t="s">
        <v>205</v>
      </c>
      <c r="AH6" s="6" t="s">
        <v>206</v>
      </c>
    </row>
    <row r="7" spans="1:34" x14ac:dyDescent="0.2">
      <c r="A7" s="7" t="s">
        <v>22</v>
      </c>
      <c r="B7" s="8" t="s">
        <v>23</v>
      </c>
      <c r="C7" s="8" t="s">
        <v>23</v>
      </c>
      <c r="D7" s="8" t="s">
        <v>272</v>
      </c>
      <c r="E7" s="8" t="s">
        <v>273</v>
      </c>
      <c r="F7" s="8" t="s">
        <v>3786</v>
      </c>
      <c r="G7" s="8" t="s">
        <v>310</v>
      </c>
      <c r="H7" s="9">
        <v>42758</v>
      </c>
      <c r="I7" s="9">
        <v>43100</v>
      </c>
      <c r="J7" s="8" t="s">
        <v>989</v>
      </c>
      <c r="K7" s="8" t="s">
        <v>990</v>
      </c>
      <c r="L7" s="8" t="s">
        <v>991</v>
      </c>
      <c r="M7" s="11">
        <v>2115.71</v>
      </c>
      <c r="N7" s="8" t="s">
        <v>30</v>
      </c>
      <c r="O7" s="10">
        <v>611.01</v>
      </c>
      <c r="P7" s="8" t="s">
        <v>30</v>
      </c>
      <c r="Q7" s="8" t="s">
        <v>31</v>
      </c>
      <c r="R7" s="8" t="s">
        <v>1030</v>
      </c>
      <c r="S7" s="8" t="s">
        <v>93</v>
      </c>
      <c r="T7" s="8" t="s">
        <v>32</v>
      </c>
      <c r="U7" s="10">
        <v>0</v>
      </c>
      <c r="V7" s="8" t="s">
        <v>7177</v>
      </c>
      <c r="W7" s="8" t="s">
        <v>7176</v>
      </c>
      <c r="X7" s="8" t="s">
        <v>32</v>
      </c>
      <c r="Y7" s="9"/>
      <c r="Z7" s="8" t="s">
        <v>7176</v>
      </c>
      <c r="AA7" s="9"/>
      <c r="AB7" s="8" t="s">
        <v>7176</v>
      </c>
      <c r="AC7" s="8" t="s">
        <v>32</v>
      </c>
      <c r="AD7" s="8" t="s">
        <v>32</v>
      </c>
      <c r="AE7" s="8" t="s">
        <v>7176</v>
      </c>
      <c r="AF7" s="8" t="s">
        <v>34</v>
      </c>
      <c r="AG7" s="6" t="s">
        <v>205</v>
      </c>
      <c r="AH7" s="6" t="s">
        <v>206</v>
      </c>
    </row>
    <row r="8" spans="1:34" x14ac:dyDescent="0.2">
      <c r="A8" s="7" t="s">
        <v>22</v>
      </c>
      <c r="B8" s="8" t="s">
        <v>23</v>
      </c>
      <c r="C8" s="8" t="s">
        <v>23</v>
      </c>
      <c r="D8" s="8" t="s">
        <v>272</v>
      </c>
      <c r="E8" s="8" t="s">
        <v>273</v>
      </c>
      <c r="F8" s="8" t="s">
        <v>2786</v>
      </c>
      <c r="G8" s="8" t="s">
        <v>25</v>
      </c>
      <c r="H8" s="9">
        <v>42761</v>
      </c>
      <c r="I8" s="9">
        <v>44196</v>
      </c>
      <c r="J8" s="8" t="s">
        <v>474</v>
      </c>
      <c r="K8" s="8" t="s">
        <v>475</v>
      </c>
      <c r="L8" s="8" t="s">
        <v>476</v>
      </c>
      <c r="M8" s="11">
        <v>50000</v>
      </c>
      <c r="N8" s="8" t="s">
        <v>30</v>
      </c>
      <c r="O8" s="11">
        <v>47594.19</v>
      </c>
      <c r="P8" s="8" t="s">
        <v>30</v>
      </c>
      <c r="Q8" s="8" t="s">
        <v>31</v>
      </c>
      <c r="R8" s="8" t="s">
        <v>32</v>
      </c>
      <c r="S8" s="8" t="s">
        <v>33</v>
      </c>
      <c r="T8" s="8" t="s">
        <v>32</v>
      </c>
      <c r="U8" s="10">
        <v>0</v>
      </c>
      <c r="V8" s="8" t="s">
        <v>7177</v>
      </c>
      <c r="W8" s="8" t="s">
        <v>7176</v>
      </c>
      <c r="X8" s="8" t="s">
        <v>32</v>
      </c>
      <c r="Y8" s="9"/>
      <c r="Z8" s="8" t="s">
        <v>7176</v>
      </c>
      <c r="AA8" s="9"/>
      <c r="AB8" s="8" t="s">
        <v>7176</v>
      </c>
      <c r="AC8" s="8" t="s">
        <v>32</v>
      </c>
      <c r="AD8" s="8" t="s">
        <v>32</v>
      </c>
      <c r="AE8" s="8" t="s">
        <v>7176</v>
      </c>
      <c r="AF8" s="8" t="s">
        <v>34</v>
      </c>
      <c r="AG8" s="6" t="s">
        <v>35</v>
      </c>
      <c r="AH8" s="6" t="s">
        <v>36</v>
      </c>
    </row>
    <row r="9" spans="1:34" x14ac:dyDescent="0.2">
      <c r="A9" s="7" t="s">
        <v>22</v>
      </c>
      <c r="B9" s="8" t="s">
        <v>23</v>
      </c>
      <c r="C9" s="8" t="s">
        <v>23</v>
      </c>
      <c r="D9" s="8" t="s">
        <v>272</v>
      </c>
      <c r="E9" s="8" t="s">
        <v>273</v>
      </c>
      <c r="F9" s="8" t="s">
        <v>1612</v>
      </c>
      <c r="G9" s="8" t="s">
        <v>1610</v>
      </c>
      <c r="H9" s="9">
        <v>42862</v>
      </c>
      <c r="I9" s="9">
        <v>43710</v>
      </c>
      <c r="J9" s="8" t="s">
        <v>1613</v>
      </c>
      <c r="K9" s="8" t="s">
        <v>1614</v>
      </c>
      <c r="L9" s="8" t="s">
        <v>1615</v>
      </c>
      <c r="M9" s="11">
        <v>209664</v>
      </c>
      <c r="N9" s="8" t="s">
        <v>30</v>
      </c>
      <c r="O9" s="11">
        <v>54890.23</v>
      </c>
      <c r="P9" s="8" t="s">
        <v>30</v>
      </c>
      <c r="Q9" s="8" t="s">
        <v>260</v>
      </c>
      <c r="R9" s="8" t="s">
        <v>1611</v>
      </c>
      <c r="S9" s="8" t="s">
        <v>32</v>
      </c>
      <c r="T9" s="8" t="s">
        <v>32</v>
      </c>
      <c r="U9" s="10">
        <v>0</v>
      </c>
      <c r="V9" s="8" t="s">
        <v>7177</v>
      </c>
      <c r="W9" s="8" t="s">
        <v>7176</v>
      </c>
      <c r="X9" s="8" t="s">
        <v>32</v>
      </c>
      <c r="Y9" s="9"/>
      <c r="Z9" s="8" t="s">
        <v>7176</v>
      </c>
      <c r="AA9" s="9"/>
      <c r="AB9" s="8" t="s">
        <v>7176</v>
      </c>
      <c r="AC9" s="8" t="s">
        <v>32</v>
      </c>
      <c r="AD9" s="8" t="s">
        <v>32</v>
      </c>
      <c r="AE9" s="8" t="s">
        <v>7176</v>
      </c>
      <c r="AF9" s="8" t="s">
        <v>34</v>
      </c>
      <c r="AG9" s="6" t="s">
        <v>35</v>
      </c>
      <c r="AH9" s="6" t="s">
        <v>36</v>
      </c>
    </row>
    <row r="10" spans="1:34" x14ac:dyDescent="0.2">
      <c r="A10" s="7" t="s">
        <v>22</v>
      </c>
      <c r="B10" s="8" t="s">
        <v>23</v>
      </c>
      <c r="C10" s="8" t="s">
        <v>23</v>
      </c>
      <c r="D10" s="8" t="s">
        <v>272</v>
      </c>
      <c r="E10" s="8" t="s">
        <v>273</v>
      </c>
      <c r="F10" s="8" t="s">
        <v>2787</v>
      </c>
      <c r="G10" s="8" t="s">
        <v>287</v>
      </c>
      <c r="H10" s="9">
        <v>42869</v>
      </c>
      <c r="I10" s="9">
        <v>43465</v>
      </c>
      <c r="J10" s="8" t="s">
        <v>279</v>
      </c>
      <c r="K10" s="8" t="s">
        <v>280</v>
      </c>
      <c r="L10" s="8" t="s">
        <v>281</v>
      </c>
      <c r="M10" s="11">
        <v>118267.11</v>
      </c>
      <c r="N10" s="8" t="s">
        <v>30</v>
      </c>
      <c r="O10" s="10">
        <v>0</v>
      </c>
      <c r="P10" s="8" t="s">
        <v>32</v>
      </c>
      <c r="Q10" s="8" t="s">
        <v>260</v>
      </c>
      <c r="R10" s="8" t="s">
        <v>283</v>
      </c>
      <c r="S10" s="8" t="s">
        <v>32</v>
      </c>
      <c r="T10" s="8" t="s">
        <v>32</v>
      </c>
      <c r="U10" s="10">
        <v>0</v>
      </c>
      <c r="V10" s="8" t="s">
        <v>7177</v>
      </c>
      <c r="W10" s="8" t="s">
        <v>7176</v>
      </c>
      <c r="X10" s="8" t="s">
        <v>32</v>
      </c>
      <c r="Y10" s="9"/>
      <c r="Z10" s="8" t="s">
        <v>7176</v>
      </c>
      <c r="AA10" s="9"/>
      <c r="AB10" s="8" t="s">
        <v>7176</v>
      </c>
      <c r="AC10" s="8" t="s">
        <v>32</v>
      </c>
      <c r="AD10" s="8" t="s">
        <v>32</v>
      </c>
      <c r="AE10" s="8" t="s">
        <v>7176</v>
      </c>
      <c r="AF10" s="8" t="s">
        <v>34</v>
      </c>
      <c r="AG10" s="6" t="s">
        <v>205</v>
      </c>
      <c r="AH10" s="6" t="s">
        <v>206</v>
      </c>
    </row>
    <row r="11" spans="1:34" x14ac:dyDescent="0.2">
      <c r="A11" s="7" t="s">
        <v>22</v>
      </c>
      <c r="B11" s="8" t="s">
        <v>23</v>
      </c>
      <c r="C11" s="8" t="s">
        <v>23</v>
      </c>
      <c r="D11" s="8" t="s">
        <v>272</v>
      </c>
      <c r="E11" s="8" t="s">
        <v>273</v>
      </c>
      <c r="F11" s="8" t="s">
        <v>286</v>
      </c>
      <c r="G11" s="8" t="s">
        <v>287</v>
      </c>
      <c r="H11" s="9">
        <v>42927</v>
      </c>
      <c r="I11" s="9">
        <v>43291</v>
      </c>
      <c r="J11" s="8" t="s">
        <v>288</v>
      </c>
      <c r="K11" s="8" t="s">
        <v>289</v>
      </c>
      <c r="L11" s="8" t="s">
        <v>32</v>
      </c>
      <c r="M11" s="11">
        <v>26500</v>
      </c>
      <c r="N11" s="8" t="s">
        <v>30</v>
      </c>
      <c r="O11" s="10">
        <v>0</v>
      </c>
      <c r="P11" s="8" t="s">
        <v>32</v>
      </c>
      <c r="Q11" s="8" t="s">
        <v>31</v>
      </c>
      <c r="R11" s="8" t="s">
        <v>32</v>
      </c>
      <c r="S11" s="8" t="s">
        <v>33</v>
      </c>
      <c r="T11" s="8" t="s">
        <v>32</v>
      </c>
      <c r="U11" s="10">
        <v>0</v>
      </c>
      <c r="V11" s="8" t="s">
        <v>7177</v>
      </c>
      <c r="W11" s="8" t="s">
        <v>7176</v>
      </c>
      <c r="X11" s="8" t="s">
        <v>32</v>
      </c>
      <c r="Y11" s="9"/>
      <c r="Z11" s="8" t="s">
        <v>7176</v>
      </c>
      <c r="AA11" s="9"/>
      <c r="AB11" s="8" t="s">
        <v>7176</v>
      </c>
      <c r="AC11" s="8" t="s">
        <v>32</v>
      </c>
      <c r="AD11" s="8" t="s">
        <v>32</v>
      </c>
      <c r="AE11" s="8" t="s">
        <v>7176</v>
      </c>
      <c r="AF11" s="8" t="s">
        <v>34</v>
      </c>
      <c r="AG11" s="6" t="s">
        <v>35</v>
      </c>
      <c r="AH11" s="6" t="s">
        <v>36</v>
      </c>
    </row>
    <row r="12" spans="1:34" x14ac:dyDescent="0.2">
      <c r="A12" s="7" t="s">
        <v>22</v>
      </c>
      <c r="B12" s="8" t="s">
        <v>23</v>
      </c>
      <c r="C12" s="8" t="s">
        <v>23</v>
      </c>
      <c r="D12" s="8" t="s">
        <v>272</v>
      </c>
      <c r="E12" s="8" t="s">
        <v>273</v>
      </c>
      <c r="F12" s="8" t="s">
        <v>300</v>
      </c>
      <c r="G12" s="8" t="s">
        <v>301</v>
      </c>
      <c r="H12" s="9">
        <v>42984</v>
      </c>
      <c r="I12" s="9"/>
      <c r="J12" s="8" t="s">
        <v>302</v>
      </c>
      <c r="K12" s="8" t="s">
        <v>303</v>
      </c>
      <c r="L12" s="8" t="s">
        <v>304</v>
      </c>
      <c r="M12" s="11">
        <v>3000</v>
      </c>
      <c r="N12" s="8" t="s">
        <v>30</v>
      </c>
      <c r="O12" s="10">
        <v>0</v>
      </c>
      <c r="P12" s="8" t="s">
        <v>32</v>
      </c>
      <c r="Q12" s="8" t="s">
        <v>31</v>
      </c>
      <c r="R12" s="8" t="s">
        <v>32</v>
      </c>
      <c r="S12" s="8" t="s">
        <v>33</v>
      </c>
      <c r="T12" s="8" t="s">
        <v>32</v>
      </c>
      <c r="U12" s="10">
        <v>0</v>
      </c>
      <c r="V12" s="8" t="s">
        <v>7177</v>
      </c>
      <c r="W12" s="8" t="s">
        <v>7176</v>
      </c>
      <c r="X12" s="8" t="s">
        <v>32</v>
      </c>
      <c r="Y12" s="9"/>
      <c r="Z12" s="8" t="s">
        <v>7176</v>
      </c>
      <c r="AA12" s="9"/>
      <c r="AB12" s="8" t="s">
        <v>7176</v>
      </c>
      <c r="AC12" s="8" t="s">
        <v>32</v>
      </c>
      <c r="AD12" s="8" t="s">
        <v>32</v>
      </c>
      <c r="AE12" s="8" t="s">
        <v>7176</v>
      </c>
      <c r="AF12" s="8" t="s">
        <v>34</v>
      </c>
      <c r="AG12" s="6" t="s">
        <v>35</v>
      </c>
      <c r="AH12" s="6" t="s">
        <v>36</v>
      </c>
    </row>
    <row r="13" spans="1:34" x14ac:dyDescent="0.2">
      <c r="A13" s="7" t="s">
        <v>22</v>
      </c>
      <c r="B13" s="8" t="s">
        <v>23</v>
      </c>
      <c r="C13" s="8" t="s">
        <v>23</v>
      </c>
      <c r="D13" s="8" t="s">
        <v>272</v>
      </c>
      <c r="E13" s="8" t="s">
        <v>273</v>
      </c>
      <c r="F13" s="8" t="s">
        <v>2794</v>
      </c>
      <c r="G13" s="8" t="s">
        <v>2795</v>
      </c>
      <c r="H13" s="9">
        <v>43011</v>
      </c>
      <c r="I13" s="9">
        <v>43830</v>
      </c>
      <c r="J13" s="8" t="s">
        <v>2796</v>
      </c>
      <c r="K13" s="8" t="s">
        <v>2797</v>
      </c>
      <c r="L13" s="8" t="s">
        <v>2798</v>
      </c>
      <c r="M13" s="11">
        <v>19999.98</v>
      </c>
      <c r="N13" s="8" t="s">
        <v>30</v>
      </c>
      <c r="O13" s="10">
        <v>0</v>
      </c>
      <c r="P13" s="8" t="s">
        <v>32</v>
      </c>
      <c r="Q13" s="8" t="s">
        <v>31</v>
      </c>
      <c r="R13" s="8" t="s">
        <v>32</v>
      </c>
      <c r="S13" s="8" t="s">
        <v>33</v>
      </c>
      <c r="T13" s="8" t="s">
        <v>32</v>
      </c>
      <c r="U13" s="10">
        <v>0</v>
      </c>
      <c r="V13" s="8" t="s">
        <v>7177</v>
      </c>
      <c r="W13" s="8" t="s">
        <v>7176</v>
      </c>
      <c r="X13" s="8" t="s">
        <v>32</v>
      </c>
      <c r="Y13" s="9"/>
      <c r="Z13" s="8" t="s">
        <v>7176</v>
      </c>
      <c r="AA13" s="9"/>
      <c r="AB13" s="8" t="s">
        <v>7176</v>
      </c>
      <c r="AC13" s="8" t="s">
        <v>32</v>
      </c>
      <c r="AD13" s="8" t="s">
        <v>32</v>
      </c>
      <c r="AE13" s="8" t="s">
        <v>7176</v>
      </c>
      <c r="AF13" s="8" t="s">
        <v>34</v>
      </c>
      <c r="AG13" s="6" t="s">
        <v>35</v>
      </c>
      <c r="AH13" s="6" t="s">
        <v>36</v>
      </c>
    </row>
    <row r="14" spans="1:34" x14ac:dyDescent="0.2">
      <c r="A14" s="7" t="s">
        <v>22</v>
      </c>
      <c r="B14" s="8" t="s">
        <v>23</v>
      </c>
      <c r="C14" s="8" t="s">
        <v>23</v>
      </c>
      <c r="D14" s="8" t="s">
        <v>272</v>
      </c>
      <c r="E14" s="8" t="s">
        <v>273</v>
      </c>
      <c r="F14" s="8" t="s">
        <v>305</v>
      </c>
      <c r="G14" s="8" t="s">
        <v>306</v>
      </c>
      <c r="H14" s="9">
        <v>43033</v>
      </c>
      <c r="I14" s="9">
        <v>43465</v>
      </c>
      <c r="J14" s="8" t="s">
        <v>148</v>
      </c>
      <c r="K14" s="8" t="s">
        <v>149</v>
      </c>
      <c r="L14" s="8" t="s">
        <v>150</v>
      </c>
      <c r="M14" s="11">
        <v>454550</v>
      </c>
      <c r="N14" s="8" t="s">
        <v>30</v>
      </c>
      <c r="O14" s="11">
        <v>378080.65</v>
      </c>
      <c r="P14" s="8" t="s">
        <v>30</v>
      </c>
      <c r="Q14" s="8" t="s">
        <v>31</v>
      </c>
      <c r="R14" s="8" t="s">
        <v>307</v>
      </c>
      <c r="S14" s="8" t="s">
        <v>308</v>
      </c>
      <c r="T14" s="8" t="s">
        <v>32</v>
      </c>
      <c r="U14" s="10">
        <v>0</v>
      </c>
      <c r="V14" s="8" t="s">
        <v>7177</v>
      </c>
      <c r="W14" s="8" t="s">
        <v>7176</v>
      </c>
      <c r="X14" s="8" t="s">
        <v>32</v>
      </c>
      <c r="Y14" s="9"/>
      <c r="Z14" s="8" t="s">
        <v>7176</v>
      </c>
      <c r="AA14" s="9"/>
      <c r="AB14" s="8" t="s">
        <v>7176</v>
      </c>
      <c r="AC14" s="8" t="s">
        <v>32</v>
      </c>
      <c r="AD14" s="8" t="s">
        <v>32</v>
      </c>
      <c r="AE14" s="8" t="s">
        <v>7176</v>
      </c>
      <c r="AF14" s="8" t="s">
        <v>34</v>
      </c>
      <c r="AG14" s="6" t="s">
        <v>309</v>
      </c>
      <c r="AH14" s="6" t="s">
        <v>310</v>
      </c>
    </row>
    <row r="15" spans="1:34" x14ac:dyDescent="0.2">
      <c r="A15" s="7" t="s">
        <v>22</v>
      </c>
      <c r="B15" s="8" t="s">
        <v>23</v>
      </c>
      <c r="C15" s="8" t="s">
        <v>23</v>
      </c>
      <c r="D15" s="8" t="s">
        <v>272</v>
      </c>
      <c r="E15" s="8" t="s">
        <v>273</v>
      </c>
      <c r="F15" s="8" t="s">
        <v>318</v>
      </c>
      <c r="G15" s="8" t="s">
        <v>319</v>
      </c>
      <c r="H15" s="9">
        <v>43076</v>
      </c>
      <c r="I15" s="9">
        <v>43465</v>
      </c>
      <c r="J15" s="8" t="s">
        <v>320</v>
      </c>
      <c r="K15" s="8" t="s">
        <v>321</v>
      </c>
      <c r="L15" s="8" t="s">
        <v>322</v>
      </c>
      <c r="M15" s="11">
        <v>3000</v>
      </c>
      <c r="N15" s="8" t="s">
        <v>30</v>
      </c>
      <c r="O15" s="10">
        <v>0</v>
      </c>
      <c r="P15" s="8" t="s">
        <v>32</v>
      </c>
      <c r="Q15" s="8" t="s">
        <v>31</v>
      </c>
      <c r="R15" s="8" t="s">
        <v>32</v>
      </c>
      <c r="S15" s="8" t="s">
        <v>33</v>
      </c>
      <c r="T15" s="8" t="s">
        <v>32</v>
      </c>
      <c r="U15" s="10">
        <v>0</v>
      </c>
      <c r="V15" s="8" t="s">
        <v>7177</v>
      </c>
      <c r="W15" s="8" t="s">
        <v>7176</v>
      </c>
      <c r="X15" s="8" t="s">
        <v>32</v>
      </c>
      <c r="Y15" s="9"/>
      <c r="Z15" s="8" t="s">
        <v>7176</v>
      </c>
      <c r="AA15" s="9"/>
      <c r="AB15" s="8" t="s">
        <v>7176</v>
      </c>
      <c r="AC15" s="8" t="s">
        <v>32</v>
      </c>
      <c r="AD15" s="8" t="s">
        <v>32</v>
      </c>
      <c r="AE15" s="8" t="s">
        <v>7176</v>
      </c>
      <c r="AF15" s="8" t="s">
        <v>34</v>
      </c>
      <c r="AG15" s="6" t="s">
        <v>35</v>
      </c>
      <c r="AH15" s="6" t="s">
        <v>36</v>
      </c>
    </row>
    <row r="16" spans="1:34" x14ac:dyDescent="0.2">
      <c r="A16" s="7" t="s">
        <v>22</v>
      </c>
      <c r="B16" s="8" t="s">
        <v>23</v>
      </c>
      <c r="C16" s="8" t="s">
        <v>23</v>
      </c>
      <c r="D16" s="8" t="s">
        <v>272</v>
      </c>
      <c r="E16" s="8" t="s">
        <v>273</v>
      </c>
      <c r="F16" s="8" t="s">
        <v>323</v>
      </c>
      <c r="G16" s="8" t="s">
        <v>324</v>
      </c>
      <c r="H16" s="9">
        <v>43076</v>
      </c>
      <c r="I16" s="9">
        <v>43465</v>
      </c>
      <c r="J16" s="8" t="s">
        <v>325</v>
      </c>
      <c r="K16" s="8" t="s">
        <v>326</v>
      </c>
      <c r="L16" s="8" t="s">
        <v>327</v>
      </c>
      <c r="M16" s="11">
        <v>2500</v>
      </c>
      <c r="N16" s="8" t="s">
        <v>30</v>
      </c>
      <c r="O16" s="10">
        <v>0</v>
      </c>
      <c r="P16" s="8" t="s">
        <v>32</v>
      </c>
      <c r="Q16" s="8" t="s">
        <v>31</v>
      </c>
      <c r="R16" s="8" t="s">
        <v>32</v>
      </c>
      <c r="S16" s="8" t="s">
        <v>33</v>
      </c>
      <c r="T16" s="8" t="s">
        <v>32</v>
      </c>
      <c r="U16" s="10">
        <v>0</v>
      </c>
      <c r="V16" s="8" t="s">
        <v>7177</v>
      </c>
      <c r="W16" s="8" t="s">
        <v>7176</v>
      </c>
      <c r="X16" s="8" t="s">
        <v>32</v>
      </c>
      <c r="Y16" s="9"/>
      <c r="Z16" s="8" t="s">
        <v>7176</v>
      </c>
      <c r="AA16" s="9"/>
      <c r="AB16" s="8" t="s">
        <v>7176</v>
      </c>
      <c r="AC16" s="8" t="s">
        <v>32</v>
      </c>
      <c r="AD16" s="8" t="s">
        <v>32</v>
      </c>
      <c r="AE16" s="8" t="s">
        <v>7176</v>
      </c>
      <c r="AF16" s="8" t="s">
        <v>34</v>
      </c>
      <c r="AG16" s="6" t="s">
        <v>35</v>
      </c>
      <c r="AH16" s="6" t="s">
        <v>36</v>
      </c>
    </row>
    <row r="17" spans="1:34" x14ac:dyDescent="0.2">
      <c r="A17" s="7" t="s">
        <v>22</v>
      </c>
      <c r="B17" s="8" t="s">
        <v>23</v>
      </c>
      <c r="C17" s="8" t="s">
        <v>23</v>
      </c>
      <c r="D17" s="8" t="s">
        <v>272</v>
      </c>
      <c r="E17" s="8" t="s">
        <v>273</v>
      </c>
      <c r="F17" s="8" t="s">
        <v>2594</v>
      </c>
      <c r="G17" s="8" t="s">
        <v>2595</v>
      </c>
      <c r="H17" s="9">
        <v>43086</v>
      </c>
      <c r="I17" s="9">
        <v>43539</v>
      </c>
      <c r="J17" s="8" t="s">
        <v>1983</v>
      </c>
      <c r="K17" s="8" t="s">
        <v>1984</v>
      </c>
      <c r="L17" s="8" t="s">
        <v>1985</v>
      </c>
      <c r="M17" s="11">
        <v>28486.46</v>
      </c>
      <c r="N17" s="8" t="s">
        <v>30</v>
      </c>
      <c r="O17" s="11">
        <v>13123.53</v>
      </c>
      <c r="P17" s="8" t="s">
        <v>30</v>
      </c>
      <c r="Q17" s="8" t="s">
        <v>31</v>
      </c>
      <c r="R17" s="8" t="s">
        <v>32</v>
      </c>
      <c r="S17" s="8" t="s">
        <v>33</v>
      </c>
      <c r="T17" s="8" t="s">
        <v>32</v>
      </c>
      <c r="U17" s="10">
        <v>0</v>
      </c>
      <c r="V17" s="8" t="s">
        <v>7177</v>
      </c>
      <c r="W17" s="8" t="s">
        <v>7176</v>
      </c>
      <c r="X17" s="8" t="s">
        <v>32</v>
      </c>
      <c r="Y17" s="9"/>
      <c r="Z17" s="8" t="s">
        <v>7176</v>
      </c>
      <c r="AA17" s="9"/>
      <c r="AB17" s="8" t="s">
        <v>7176</v>
      </c>
      <c r="AC17" s="8" t="s">
        <v>32</v>
      </c>
      <c r="AD17" s="8" t="s">
        <v>32</v>
      </c>
      <c r="AE17" s="8" t="s">
        <v>7176</v>
      </c>
      <c r="AF17" s="8" t="s">
        <v>34</v>
      </c>
      <c r="AG17" s="6" t="s">
        <v>35</v>
      </c>
      <c r="AH17" s="6" t="s">
        <v>36</v>
      </c>
    </row>
    <row r="18" spans="1:34" x14ac:dyDescent="0.2">
      <c r="A18" s="7" t="s">
        <v>22</v>
      </c>
      <c r="B18" s="8" t="s">
        <v>23</v>
      </c>
      <c r="C18" s="8" t="s">
        <v>23</v>
      </c>
      <c r="D18" s="8" t="s">
        <v>272</v>
      </c>
      <c r="E18" s="8" t="s">
        <v>273</v>
      </c>
      <c r="F18" s="8" t="s">
        <v>774</v>
      </c>
      <c r="G18" s="8" t="s">
        <v>775</v>
      </c>
      <c r="H18" s="9">
        <v>43096</v>
      </c>
      <c r="I18" s="9">
        <v>43146</v>
      </c>
      <c r="J18" s="8" t="s">
        <v>332</v>
      </c>
      <c r="K18" s="8" t="s">
        <v>333</v>
      </c>
      <c r="L18" s="8" t="s">
        <v>334</v>
      </c>
      <c r="M18" s="11">
        <v>89524.49</v>
      </c>
      <c r="N18" s="8" t="s">
        <v>30</v>
      </c>
      <c r="O18" s="11">
        <v>41016.69</v>
      </c>
      <c r="P18" s="8" t="s">
        <v>30</v>
      </c>
      <c r="Q18" s="8" t="s">
        <v>31</v>
      </c>
      <c r="R18" s="8" t="s">
        <v>776</v>
      </c>
      <c r="S18" s="8" t="s">
        <v>93</v>
      </c>
      <c r="T18" s="8" t="s">
        <v>32</v>
      </c>
      <c r="U18" s="10">
        <v>0</v>
      </c>
      <c r="V18" s="8" t="s">
        <v>7177</v>
      </c>
      <c r="W18" s="8" t="s">
        <v>7176</v>
      </c>
      <c r="X18" s="8" t="s">
        <v>32</v>
      </c>
      <c r="Y18" s="9"/>
      <c r="Z18" s="8" t="s">
        <v>7176</v>
      </c>
      <c r="AA18" s="9"/>
      <c r="AB18" s="8" t="s">
        <v>7176</v>
      </c>
      <c r="AC18" s="8" t="s">
        <v>32</v>
      </c>
      <c r="AD18" s="8" t="s">
        <v>32</v>
      </c>
      <c r="AE18" s="8" t="s">
        <v>7176</v>
      </c>
      <c r="AF18" s="8" t="s">
        <v>34</v>
      </c>
      <c r="AG18" s="6" t="s">
        <v>35</v>
      </c>
      <c r="AH18" s="6" t="s">
        <v>36</v>
      </c>
    </row>
    <row r="19" spans="1:34" x14ac:dyDescent="0.2">
      <c r="A19" s="7" t="s">
        <v>22</v>
      </c>
      <c r="B19" s="8" t="s">
        <v>23</v>
      </c>
      <c r="C19" s="8" t="s">
        <v>23</v>
      </c>
      <c r="D19" s="8" t="s">
        <v>272</v>
      </c>
      <c r="E19" s="8" t="s">
        <v>273</v>
      </c>
      <c r="F19" s="8" t="s">
        <v>777</v>
      </c>
      <c r="G19" s="8" t="s">
        <v>287</v>
      </c>
      <c r="H19" s="9">
        <v>43107</v>
      </c>
      <c r="I19" s="9">
        <v>44085</v>
      </c>
      <c r="J19" s="8" t="s">
        <v>133</v>
      </c>
      <c r="K19" s="8" t="s">
        <v>134</v>
      </c>
      <c r="L19" s="8" t="s">
        <v>135</v>
      </c>
      <c r="M19" s="11">
        <v>310248.90000000002</v>
      </c>
      <c r="N19" s="8" t="s">
        <v>30</v>
      </c>
      <c r="O19" s="11">
        <v>111933</v>
      </c>
      <c r="P19" s="8" t="s">
        <v>30</v>
      </c>
      <c r="Q19" s="8" t="s">
        <v>136</v>
      </c>
      <c r="R19" s="8" t="s">
        <v>32</v>
      </c>
      <c r="S19" s="8" t="s">
        <v>32</v>
      </c>
      <c r="T19" s="8" t="s">
        <v>32</v>
      </c>
      <c r="U19" s="10">
        <v>0</v>
      </c>
      <c r="V19" s="8" t="s">
        <v>7177</v>
      </c>
      <c r="W19" s="8" t="s">
        <v>7176</v>
      </c>
      <c r="X19" s="8" t="s">
        <v>32</v>
      </c>
      <c r="Y19" s="9"/>
      <c r="Z19" s="8" t="s">
        <v>7176</v>
      </c>
      <c r="AA19" s="9"/>
      <c r="AB19" s="8" t="s">
        <v>7176</v>
      </c>
      <c r="AC19" s="8" t="s">
        <v>32</v>
      </c>
      <c r="AD19" s="8" t="s">
        <v>32</v>
      </c>
      <c r="AE19" s="8" t="s">
        <v>7176</v>
      </c>
      <c r="AF19" s="8" t="s">
        <v>34</v>
      </c>
      <c r="AG19" s="6" t="s">
        <v>35</v>
      </c>
      <c r="AH19" s="6" t="s">
        <v>36</v>
      </c>
    </row>
    <row r="20" spans="1:34" x14ac:dyDescent="0.2">
      <c r="A20" s="7" t="s">
        <v>22</v>
      </c>
      <c r="B20" s="8" t="s">
        <v>23</v>
      </c>
      <c r="C20" s="8" t="s">
        <v>23</v>
      </c>
      <c r="D20" s="8" t="s">
        <v>272</v>
      </c>
      <c r="E20" s="8" t="s">
        <v>273</v>
      </c>
      <c r="F20" s="8" t="s">
        <v>328</v>
      </c>
      <c r="G20" s="8" t="s">
        <v>222</v>
      </c>
      <c r="H20" s="9">
        <v>43110</v>
      </c>
      <c r="I20" s="9"/>
      <c r="J20" s="8" t="s">
        <v>216</v>
      </c>
      <c r="K20" s="8" t="s">
        <v>217</v>
      </c>
      <c r="L20" s="8" t="s">
        <v>218</v>
      </c>
      <c r="M20" s="11">
        <v>3048.42</v>
      </c>
      <c r="N20" s="8" t="s">
        <v>30</v>
      </c>
      <c r="O20" s="11">
        <v>3048.42</v>
      </c>
      <c r="P20" s="8" t="s">
        <v>30</v>
      </c>
      <c r="Q20" s="8" t="s">
        <v>184</v>
      </c>
      <c r="R20" s="8" t="s">
        <v>32</v>
      </c>
      <c r="S20" s="8" t="s">
        <v>32</v>
      </c>
      <c r="T20" s="8" t="s">
        <v>32</v>
      </c>
      <c r="U20" s="10">
        <v>0</v>
      </c>
      <c r="V20" s="8" t="s">
        <v>7177</v>
      </c>
      <c r="W20" s="8" t="s">
        <v>7176</v>
      </c>
      <c r="X20" s="8" t="s">
        <v>32</v>
      </c>
      <c r="Y20" s="9"/>
      <c r="Z20" s="8" t="s">
        <v>7176</v>
      </c>
      <c r="AA20" s="9"/>
      <c r="AB20" s="8" t="s">
        <v>7176</v>
      </c>
      <c r="AC20" s="8" t="s">
        <v>32</v>
      </c>
      <c r="AD20" s="8" t="s">
        <v>32</v>
      </c>
      <c r="AE20" s="8" t="s">
        <v>7176</v>
      </c>
      <c r="AF20" s="8" t="s">
        <v>34</v>
      </c>
      <c r="AG20" s="6" t="s">
        <v>219</v>
      </c>
      <c r="AH20" s="6" t="s">
        <v>220</v>
      </c>
    </row>
    <row r="21" spans="1:34" x14ac:dyDescent="0.2">
      <c r="A21" s="7" t="s">
        <v>22</v>
      </c>
      <c r="B21" s="8" t="s">
        <v>23</v>
      </c>
      <c r="C21" s="8" t="s">
        <v>23</v>
      </c>
      <c r="D21" s="8" t="s">
        <v>272</v>
      </c>
      <c r="E21" s="8" t="s">
        <v>273</v>
      </c>
      <c r="F21" s="8" t="s">
        <v>2806</v>
      </c>
      <c r="G21" s="8" t="s">
        <v>287</v>
      </c>
      <c r="H21" s="9">
        <v>43206</v>
      </c>
      <c r="I21" s="9">
        <v>43934</v>
      </c>
      <c r="J21" s="8" t="s">
        <v>1344</v>
      </c>
      <c r="K21" s="8" t="s">
        <v>1345</v>
      </c>
      <c r="L21" s="8" t="s">
        <v>1346</v>
      </c>
      <c r="M21" s="11">
        <v>43000</v>
      </c>
      <c r="N21" s="8" t="s">
        <v>30</v>
      </c>
      <c r="O21" s="11">
        <v>41172.5</v>
      </c>
      <c r="P21" s="8" t="s">
        <v>30</v>
      </c>
      <c r="Q21" s="8" t="s">
        <v>31</v>
      </c>
      <c r="R21" s="8" t="s">
        <v>32</v>
      </c>
      <c r="S21" s="8" t="s">
        <v>33</v>
      </c>
      <c r="T21" s="8" t="s">
        <v>32</v>
      </c>
      <c r="U21" s="10">
        <v>0</v>
      </c>
      <c r="V21" s="8" t="s">
        <v>7177</v>
      </c>
      <c r="W21" s="8" t="s">
        <v>7176</v>
      </c>
      <c r="X21" s="8" t="s">
        <v>32</v>
      </c>
      <c r="Y21" s="9"/>
      <c r="Z21" s="8" t="s">
        <v>7176</v>
      </c>
      <c r="AA21" s="9"/>
      <c r="AB21" s="8" t="s">
        <v>7176</v>
      </c>
      <c r="AC21" s="8" t="s">
        <v>32</v>
      </c>
      <c r="AD21" s="8" t="s">
        <v>32</v>
      </c>
      <c r="AE21" s="8" t="s">
        <v>7176</v>
      </c>
      <c r="AF21" s="8" t="s">
        <v>34</v>
      </c>
      <c r="AG21" s="6" t="s">
        <v>35</v>
      </c>
      <c r="AH21" s="6" t="s">
        <v>36</v>
      </c>
    </row>
    <row r="22" spans="1:34" x14ac:dyDescent="0.2">
      <c r="A22" s="7" t="s">
        <v>22</v>
      </c>
      <c r="B22" s="8" t="s">
        <v>23</v>
      </c>
      <c r="C22" s="8" t="s">
        <v>23</v>
      </c>
      <c r="D22" s="8" t="s">
        <v>272</v>
      </c>
      <c r="E22" s="8" t="s">
        <v>273</v>
      </c>
      <c r="F22" s="8" t="s">
        <v>338</v>
      </c>
      <c r="G22" s="8" t="s">
        <v>215</v>
      </c>
      <c r="H22" s="9">
        <v>43226</v>
      </c>
      <c r="I22" s="9"/>
      <c r="J22" s="8" t="s">
        <v>216</v>
      </c>
      <c r="K22" s="8" t="s">
        <v>217</v>
      </c>
      <c r="L22" s="8" t="s">
        <v>218</v>
      </c>
      <c r="M22" s="11">
        <v>3371.2</v>
      </c>
      <c r="N22" s="8" t="s">
        <v>30</v>
      </c>
      <c r="O22" s="11">
        <v>3367.73</v>
      </c>
      <c r="P22" s="8" t="s">
        <v>30</v>
      </c>
      <c r="Q22" s="8" t="s">
        <v>184</v>
      </c>
      <c r="R22" s="8" t="s">
        <v>32</v>
      </c>
      <c r="S22" s="8" t="s">
        <v>32</v>
      </c>
      <c r="T22" s="8" t="s">
        <v>32</v>
      </c>
      <c r="U22" s="10">
        <v>0</v>
      </c>
      <c r="V22" s="8" t="s">
        <v>7177</v>
      </c>
      <c r="W22" s="8" t="s">
        <v>7176</v>
      </c>
      <c r="X22" s="8" t="s">
        <v>32</v>
      </c>
      <c r="Y22" s="9"/>
      <c r="Z22" s="8" t="s">
        <v>7176</v>
      </c>
      <c r="AA22" s="9"/>
      <c r="AB22" s="8" t="s">
        <v>7176</v>
      </c>
      <c r="AC22" s="8" t="s">
        <v>32</v>
      </c>
      <c r="AD22" s="8" t="s">
        <v>32</v>
      </c>
      <c r="AE22" s="8" t="s">
        <v>7176</v>
      </c>
      <c r="AF22" s="8" t="s">
        <v>34</v>
      </c>
      <c r="AG22" s="6" t="s">
        <v>219</v>
      </c>
      <c r="AH22" s="6" t="s">
        <v>220</v>
      </c>
    </row>
    <row r="23" spans="1:34" x14ac:dyDescent="0.2">
      <c r="A23" s="7" t="s">
        <v>22</v>
      </c>
      <c r="B23" s="8" t="s">
        <v>23</v>
      </c>
      <c r="C23" s="8" t="s">
        <v>23</v>
      </c>
      <c r="D23" s="8" t="s">
        <v>272</v>
      </c>
      <c r="E23" s="8" t="s">
        <v>273</v>
      </c>
      <c r="F23" s="8" t="s">
        <v>339</v>
      </c>
      <c r="G23" s="8" t="s">
        <v>215</v>
      </c>
      <c r="H23" s="9">
        <v>43226</v>
      </c>
      <c r="I23" s="9"/>
      <c r="J23" s="8" t="s">
        <v>216</v>
      </c>
      <c r="K23" s="8" t="s">
        <v>217</v>
      </c>
      <c r="L23" s="8" t="s">
        <v>218</v>
      </c>
      <c r="M23" s="11">
        <v>10967.4</v>
      </c>
      <c r="N23" s="8" t="s">
        <v>30</v>
      </c>
      <c r="O23" s="11">
        <v>10836.82</v>
      </c>
      <c r="P23" s="8" t="s">
        <v>30</v>
      </c>
      <c r="Q23" s="8" t="s">
        <v>184</v>
      </c>
      <c r="R23" s="8" t="s">
        <v>32</v>
      </c>
      <c r="S23" s="8" t="s">
        <v>32</v>
      </c>
      <c r="T23" s="8" t="s">
        <v>32</v>
      </c>
      <c r="U23" s="10">
        <v>0</v>
      </c>
      <c r="V23" s="8" t="s">
        <v>7177</v>
      </c>
      <c r="W23" s="8" t="s">
        <v>7176</v>
      </c>
      <c r="X23" s="8" t="s">
        <v>32</v>
      </c>
      <c r="Y23" s="9"/>
      <c r="Z23" s="8" t="s">
        <v>7176</v>
      </c>
      <c r="AA23" s="9"/>
      <c r="AB23" s="8" t="s">
        <v>7176</v>
      </c>
      <c r="AC23" s="8" t="s">
        <v>32</v>
      </c>
      <c r="AD23" s="8" t="s">
        <v>32</v>
      </c>
      <c r="AE23" s="8" t="s">
        <v>7176</v>
      </c>
      <c r="AF23" s="8" t="s">
        <v>34</v>
      </c>
      <c r="AG23" s="6" t="s">
        <v>219</v>
      </c>
      <c r="AH23" s="6" t="s">
        <v>220</v>
      </c>
    </row>
    <row r="24" spans="1:34" x14ac:dyDescent="0.2">
      <c r="A24" s="7" t="s">
        <v>22</v>
      </c>
      <c r="B24" s="8" t="s">
        <v>23</v>
      </c>
      <c r="C24" s="8" t="s">
        <v>23</v>
      </c>
      <c r="D24" s="8" t="s">
        <v>272</v>
      </c>
      <c r="E24" s="8" t="s">
        <v>273</v>
      </c>
      <c r="F24" s="8" t="s">
        <v>340</v>
      </c>
      <c r="G24" s="8" t="s">
        <v>215</v>
      </c>
      <c r="H24" s="9">
        <v>43226</v>
      </c>
      <c r="I24" s="9"/>
      <c r="J24" s="8" t="s">
        <v>216</v>
      </c>
      <c r="K24" s="8" t="s">
        <v>217</v>
      </c>
      <c r="L24" s="8" t="s">
        <v>218</v>
      </c>
      <c r="M24" s="11">
        <v>8816</v>
      </c>
      <c r="N24" s="8" t="s">
        <v>30</v>
      </c>
      <c r="O24" s="11">
        <v>8672.69</v>
      </c>
      <c r="P24" s="8" t="s">
        <v>30</v>
      </c>
      <c r="Q24" s="8" t="s">
        <v>184</v>
      </c>
      <c r="R24" s="8" t="s">
        <v>32</v>
      </c>
      <c r="S24" s="8" t="s">
        <v>32</v>
      </c>
      <c r="T24" s="8" t="s">
        <v>32</v>
      </c>
      <c r="U24" s="10">
        <v>0</v>
      </c>
      <c r="V24" s="8" t="s">
        <v>7177</v>
      </c>
      <c r="W24" s="8" t="s">
        <v>7176</v>
      </c>
      <c r="X24" s="8" t="s">
        <v>32</v>
      </c>
      <c r="Y24" s="9"/>
      <c r="Z24" s="8" t="s">
        <v>7176</v>
      </c>
      <c r="AA24" s="9"/>
      <c r="AB24" s="8" t="s">
        <v>7176</v>
      </c>
      <c r="AC24" s="8" t="s">
        <v>32</v>
      </c>
      <c r="AD24" s="8" t="s">
        <v>32</v>
      </c>
      <c r="AE24" s="8" t="s">
        <v>7176</v>
      </c>
      <c r="AF24" s="8" t="s">
        <v>34</v>
      </c>
      <c r="AG24" s="6" t="s">
        <v>219</v>
      </c>
      <c r="AH24" s="6" t="s">
        <v>220</v>
      </c>
    </row>
    <row r="25" spans="1:34" x14ac:dyDescent="0.2">
      <c r="A25" s="7" t="s">
        <v>22</v>
      </c>
      <c r="B25" s="8" t="s">
        <v>23</v>
      </c>
      <c r="C25" s="8" t="s">
        <v>23</v>
      </c>
      <c r="D25" s="8" t="s">
        <v>272</v>
      </c>
      <c r="E25" s="8" t="s">
        <v>273</v>
      </c>
      <c r="F25" s="8" t="s">
        <v>341</v>
      </c>
      <c r="G25" s="8" t="s">
        <v>215</v>
      </c>
      <c r="H25" s="9">
        <v>43241</v>
      </c>
      <c r="I25" s="9"/>
      <c r="J25" s="8" t="s">
        <v>216</v>
      </c>
      <c r="K25" s="8" t="s">
        <v>217</v>
      </c>
      <c r="L25" s="8" t="s">
        <v>218</v>
      </c>
      <c r="M25" s="11">
        <v>18015.72</v>
      </c>
      <c r="N25" s="8" t="s">
        <v>30</v>
      </c>
      <c r="O25" s="11">
        <v>18015.72</v>
      </c>
      <c r="P25" s="8" t="s">
        <v>30</v>
      </c>
      <c r="Q25" s="8" t="s">
        <v>184</v>
      </c>
      <c r="R25" s="8" t="s">
        <v>32</v>
      </c>
      <c r="S25" s="8" t="s">
        <v>32</v>
      </c>
      <c r="T25" s="8" t="s">
        <v>32</v>
      </c>
      <c r="U25" s="10">
        <v>0</v>
      </c>
      <c r="V25" s="8" t="s">
        <v>7177</v>
      </c>
      <c r="W25" s="8" t="s">
        <v>7176</v>
      </c>
      <c r="X25" s="8" t="s">
        <v>32</v>
      </c>
      <c r="Y25" s="9"/>
      <c r="Z25" s="8" t="s">
        <v>7176</v>
      </c>
      <c r="AA25" s="9"/>
      <c r="AB25" s="8" t="s">
        <v>7176</v>
      </c>
      <c r="AC25" s="8" t="s">
        <v>32</v>
      </c>
      <c r="AD25" s="8" t="s">
        <v>32</v>
      </c>
      <c r="AE25" s="8" t="s">
        <v>7176</v>
      </c>
      <c r="AF25" s="8" t="s">
        <v>34</v>
      </c>
      <c r="AG25" s="6" t="s">
        <v>219</v>
      </c>
      <c r="AH25" s="6" t="s">
        <v>220</v>
      </c>
    </row>
    <row r="26" spans="1:34" x14ac:dyDescent="0.2">
      <c r="A26" s="7" t="s">
        <v>22</v>
      </c>
      <c r="B26" s="8" t="s">
        <v>23</v>
      </c>
      <c r="C26" s="8" t="s">
        <v>23</v>
      </c>
      <c r="D26" s="8" t="s">
        <v>272</v>
      </c>
      <c r="E26" s="8" t="s">
        <v>273</v>
      </c>
      <c r="F26" s="8" t="s">
        <v>342</v>
      </c>
      <c r="G26" s="8" t="s">
        <v>167</v>
      </c>
      <c r="H26" s="9">
        <v>43242</v>
      </c>
      <c r="I26" s="9">
        <v>43465</v>
      </c>
      <c r="J26" s="8" t="s">
        <v>73</v>
      </c>
      <c r="K26" s="8" t="s">
        <v>74</v>
      </c>
      <c r="L26" s="8" t="s">
        <v>75</v>
      </c>
      <c r="M26" s="11">
        <v>1575</v>
      </c>
      <c r="N26" s="8" t="s">
        <v>30</v>
      </c>
      <c r="O26" s="10">
        <v>0</v>
      </c>
      <c r="P26" s="8" t="s">
        <v>32</v>
      </c>
      <c r="Q26" s="8" t="s">
        <v>31</v>
      </c>
      <c r="R26" s="8" t="s">
        <v>32</v>
      </c>
      <c r="S26" s="8" t="s">
        <v>33</v>
      </c>
      <c r="T26" s="8" t="s">
        <v>32</v>
      </c>
      <c r="U26" s="10">
        <v>0</v>
      </c>
      <c r="V26" s="8" t="s">
        <v>7177</v>
      </c>
      <c r="W26" s="8" t="s">
        <v>7176</v>
      </c>
      <c r="X26" s="8" t="s">
        <v>32</v>
      </c>
      <c r="Y26" s="9"/>
      <c r="Z26" s="8" t="s">
        <v>7176</v>
      </c>
      <c r="AA26" s="9"/>
      <c r="AB26" s="8" t="s">
        <v>7176</v>
      </c>
      <c r="AC26" s="8" t="s">
        <v>32</v>
      </c>
      <c r="AD26" s="8" t="s">
        <v>32</v>
      </c>
      <c r="AE26" s="8" t="s">
        <v>7176</v>
      </c>
      <c r="AF26" s="8" t="s">
        <v>34</v>
      </c>
      <c r="AG26" s="6" t="s">
        <v>35</v>
      </c>
      <c r="AH26" s="6" t="s">
        <v>36</v>
      </c>
    </row>
    <row r="27" spans="1:34" x14ac:dyDescent="0.2">
      <c r="A27" s="7" t="s">
        <v>22</v>
      </c>
      <c r="B27" s="8" t="s">
        <v>23</v>
      </c>
      <c r="C27" s="8" t="s">
        <v>23</v>
      </c>
      <c r="D27" s="8" t="s">
        <v>272</v>
      </c>
      <c r="E27" s="8" t="s">
        <v>273</v>
      </c>
      <c r="F27" s="8" t="s">
        <v>343</v>
      </c>
      <c r="G27" s="8" t="s">
        <v>215</v>
      </c>
      <c r="H27" s="9">
        <v>43244</v>
      </c>
      <c r="I27" s="9"/>
      <c r="J27" s="8" t="s">
        <v>216</v>
      </c>
      <c r="K27" s="8" t="s">
        <v>217</v>
      </c>
      <c r="L27" s="8" t="s">
        <v>218</v>
      </c>
      <c r="M27" s="11">
        <v>15148</v>
      </c>
      <c r="N27" s="8" t="s">
        <v>30</v>
      </c>
      <c r="O27" s="11">
        <v>9416.35</v>
      </c>
      <c r="P27" s="8" t="s">
        <v>30</v>
      </c>
      <c r="Q27" s="8" t="s">
        <v>184</v>
      </c>
      <c r="R27" s="8" t="s">
        <v>32</v>
      </c>
      <c r="S27" s="8" t="s">
        <v>32</v>
      </c>
      <c r="T27" s="8" t="s">
        <v>32</v>
      </c>
      <c r="U27" s="10">
        <v>0</v>
      </c>
      <c r="V27" s="8" t="s">
        <v>7177</v>
      </c>
      <c r="W27" s="8" t="s">
        <v>7176</v>
      </c>
      <c r="X27" s="8" t="s">
        <v>32</v>
      </c>
      <c r="Y27" s="9"/>
      <c r="Z27" s="8" t="s">
        <v>7176</v>
      </c>
      <c r="AA27" s="9"/>
      <c r="AB27" s="8" t="s">
        <v>7176</v>
      </c>
      <c r="AC27" s="8" t="s">
        <v>32</v>
      </c>
      <c r="AD27" s="8" t="s">
        <v>32</v>
      </c>
      <c r="AE27" s="8" t="s">
        <v>7176</v>
      </c>
      <c r="AF27" s="8" t="s">
        <v>34</v>
      </c>
      <c r="AG27" s="6" t="s">
        <v>219</v>
      </c>
      <c r="AH27" s="6" t="s">
        <v>220</v>
      </c>
    </row>
    <row r="28" spans="1:34" x14ac:dyDescent="0.2">
      <c r="A28" s="7" t="s">
        <v>22</v>
      </c>
      <c r="B28" s="8" t="s">
        <v>23</v>
      </c>
      <c r="C28" s="8" t="s">
        <v>23</v>
      </c>
      <c r="D28" s="8" t="s">
        <v>272</v>
      </c>
      <c r="E28" s="8" t="s">
        <v>273</v>
      </c>
      <c r="F28" s="8" t="s">
        <v>3287</v>
      </c>
      <c r="G28" s="8" t="s">
        <v>287</v>
      </c>
      <c r="H28" s="9">
        <v>43312</v>
      </c>
      <c r="I28" s="9">
        <v>43865</v>
      </c>
      <c r="J28" s="8" t="s">
        <v>2815</v>
      </c>
      <c r="K28" s="8" t="s">
        <v>2816</v>
      </c>
      <c r="L28" s="8" t="s">
        <v>2817</v>
      </c>
      <c r="M28" s="11">
        <v>12870</v>
      </c>
      <c r="N28" s="8" t="s">
        <v>30</v>
      </c>
      <c r="O28" s="11">
        <v>12870</v>
      </c>
      <c r="P28" s="8" t="s">
        <v>30</v>
      </c>
      <c r="Q28" s="8" t="s">
        <v>260</v>
      </c>
      <c r="R28" s="8" t="s">
        <v>2652</v>
      </c>
      <c r="S28" s="8" t="s">
        <v>32</v>
      </c>
      <c r="T28" s="8" t="s">
        <v>32</v>
      </c>
      <c r="U28" s="10">
        <v>0</v>
      </c>
      <c r="V28" s="8" t="s">
        <v>7177</v>
      </c>
      <c r="W28" s="8" t="s">
        <v>7176</v>
      </c>
      <c r="X28" s="8" t="s">
        <v>32</v>
      </c>
      <c r="Y28" s="9"/>
      <c r="Z28" s="8" t="s">
        <v>7176</v>
      </c>
      <c r="AA28" s="9"/>
      <c r="AB28" s="8" t="s">
        <v>7176</v>
      </c>
      <c r="AC28" s="8" t="s">
        <v>32</v>
      </c>
      <c r="AD28" s="8" t="s">
        <v>32</v>
      </c>
      <c r="AE28" s="8" t="s">
        <v>7176</v>
      </c>
      <c r="AF28" s="8" t="s">
        <v>34</v>
      </c>
      <c r="AG28" s="6" t="s">
        <v>35</v>
      </c>
      <c r="AH28" s="6" t="s">
        <v>36</v>
      </c>
    </row>
    <row r="29" spans="1:34" x14ac:dyDescent="0.2">
      <c r="A29" s="7" t="s">
        <v>22</v>
      </c>
      <c r="B29" s="8" t="s">
        <v>23</v>
      </c>
      <c r="C29" s="8" t="s">
        <v>23</v>
      </c>
      <c r="D29" s="8" t="s">
        <v>272</v>
      </c>
      <c r="E29" s="8" t="s">
        <v>273</v>
      </c>
      <c r="F29" s="8" t="s">
        <v>2819</v>
      </c>
      <c r="G29" s="8" t="s">
        <v>287</v>
      </c>
      <c r="H29" s="9">
        <v>43313</v>
      </c>
      <c r="I29" s="9">
        <v>43865</v>
      </c>
      <c r="J29" s="8" t="s">
        <v>2815</v>
      </c>
      <c r="K29" s="8" t="s">
        <v>2816</v>
      </c>
      <c r="L29" s="8" t="s">
        <v>2817</v>
      </c>
      <c r="M29" s="11">
        <v>20317.05</v>
      </c>
      <c r="N29" s="8" t="s">
        <v>30</v>
      </c>
      <c r="O29" s="11">
        <v>20317.060000000001</v>
      </c>
      <c r="P29" s="8" t="s">
        <v>30</v>
      </c>
      <c r="Q29" s="8" t="s">
        <v>260</v>
      </c>
      <c r="R29" s="8" t="s">
        <v>2652</v>
      </c>
      <c r="S29" s="8" t="s">
        <v>32</v>
      </c>
      <c r="T29" s="8" t="s">
        <v>32</v>
      </c>
      <c r="U29" s="10">
        <v>0</v>
      </c>
      <c r="V29" s="8" t="s">
        <v>7177</v>
      </c>
      <c r="W29" s="8" t="s">
        <v>7176</v>
      </c>
      <c r="X29" s="8" t="s">
        <v>32</v>
      </c>
      <c r="Y29" s="9"/>
      <c r="Z29" s="8" t="s">
        <v>7176</v>
      </c>
      <c r="AA29" s="9"/>
      <c r="AB29" s="8" t="s">
        <v>7176</v>
      </c>
      <c r="AC29" s="8" t="s">
        <v>32</v>
      </c>
      <c r="AD29" s="8" t="s">
        <v>32</v>
      </c>
      <c r="AE29" s="8" t="s">
        <v>7176</v>
      </c>
      <c r="AF29" s="8" t="s">
        <v>34</v>
      </c>
      <c r="AG29" s="6" t="s">
        <v>35</v>
      </c>
      <c r="AH29" s="6" t="s">
        <v>36</v>
      </c>
    </row>
    <row r="30" spans="1:34" x14ac:dyDescent="0.2">
      <c r="A30" s="7" t="s">
        <v>22</v>
      </c>
      <c r="B30" s="8" t="s">
        <v>23</v>
      </c>
      <c r="C30" s="8" t="s">
        <v>23</v>
      </c>
      <c r="D30" s="8" t="s">
        <v>272</v>
      </c>
      <c r="E30" s="8" t="s">
        <v>273</v>
      </c>
      <c r="F30" s="8" t="s">
        <v>791</v>
      </c>
      <c r="G30" s="8" t="s">
        <v>792</v>
      </c>
      <c r="H30" s="9">
        <v>43319</v>
      </c>
      <c r="I30" s="9">
        <v>44235</v>
      </c>
      <c r="J30" s="8" t="s">
        <v>793</v>
      </c>
      <c r="K30" s="8" t="s">
        <v>794</v>
      </c>
      <c r="L30" s="8" t="s">
        <v>795</v>
      </c>
      <c r="M30" s="11">
        <v>271063.5</v>
      </c>
      <c r="N30" s="8" t="s">
        <v>30</v>
      </c>
      <c r="O30" s="10">
        <v>0</v>
      </c>
      <c r="P30" s="8" t="s">
        <v>32</v>
      </c>
      <c r="Q30" s="8" t="s">
        <v>282</v>
      </c>
      <c r="R30" s="8" t="s">
        <v>796</v>
      </c>
      <c r="S30" s="8" t="s">
        <v>32</v>
      </c>
      <c r="T30" s="8" t="s">
        <v>32</v>
      </c>
      <c r="U30" s="10">
        <v>0</v>
      </c>
      <c r="V30" s="8" t="s">
        <v>7177</v>
      </c>
      <c r="W30" s="8" t="s">
        <v>7176</v>
      </c>
      <c r="X30" s="8" t="s">
        <v>32</v>
      </c>
      <c r="Y30" s="9"/>
      <c r="Z30" s="8" t="s">
        <v>7176</v>
      </c>
      <c r="AA30" s="9"/>
      <c r="AB30" s="8" t="s">
        <v>7176</v>
      </c>
      <c r="AC30" s="8" t="s">
        <v>32</v>
      </c>
      <c r="AD30" s="8" t="s">
        <v>32</v>
      </c>
      <c r="AE30" s="8" t="s">
        <v>7176</v>
      </c>
      <c r="AF30" s="8" t="s">
        <v>34</v>
      </c>
      <c r="AG30" s="6" t="s">
        <v>797</v>
      </c>
      <c r="AH30" s="6" t="s">
        <v>798</v>
      </c>
    </row>
    <row r="31" spans="1:34" x14ac:dyDescent="0.2">
      <c r="A31" s="7" t="s">
        <v>22</v>
      </c>
      <c r="B31" s="8" t="s">
        <v>23</v>
      </c>
      <c r="C31" s="8" t="s">
        <v>23</v>
      </c>
      <c r="D31" s="8" t="s">
        <v>272</v>
      </c>
      <c r="E31" s="8" t="s">
        <v>273</v>
      </c>
      <c r="F31" s="8" t="s">
        <v>1642</v>
      </c>
      <c r="G31" s="8" t="s">
        <v>167</v>
      </c>
      <c r="H31" s="9">
        <v>43328</v>
      </c>
      <c r="I31" s="9">
        <v>43465</v>
      </c>
      <c r="J31" s="8" t="s">
        <v>352</v>
      </c>
      <c r="K31" s="8" t="s">
        <v>353</v>
      </c>
      <c r="L31" s="8" t="s">
        <v>354</v>
      </c>
      <c r="M31" s="10">
        <v>735.15</v>
      </c>
      <c r="N31" s="8" t="s">
        <v>30</v>
      </c>
      <c r="O31" s="10">
        <v>0</v>
      </c>
      <c r="P31" s="8" t="s">
        <v>32</v>
      </c>
      <c r="Q31" s="8" t="s">
        <v>31</v>
      </c>
      <c r="R31" s="8" t="s">
        <v>32</v>
      </c>
      <c r="S31" s="8" t="s">
        <v>33</v>
      </c>
      <c r="T31" s="8" t="s">
        <v>32</v>
      </c>
      <c r="U31" s="10">
        <v>0</v>
      </c>
      <c r="V31" s="8" t="s">
        <v>7177</v>
      </c>
      <c r="W31" s="8" t="s">
        <v>7176</v>
      </c>
      <c r="X31" s="8" t="s">
        <v>32</v>
      </c>
      <c r="Y31" s="9"/>
      <c r="Z31" s="8" t="s">
        <v>7176</v>
      </c>
      <c r="AA31" s="9"/>
      <c r="AB31" s="8" t="s">
        <v>7176</v>
      </c>
      <c r="AC31" s="8" t="s">
        <v>32</v>
      </c>
      <c r="AD31" s="8" t="s">
        <v>32</v>
      </c>
      <c r="AE31" s="8" t="s">
        <v>7176</v>
      </c>
      <c r="AF31" s="8" t="s">
        <v>34</v>
      </c>
      <c r="AG31" s="6" t="s">
        <v>35</v>
      </c>
      <c r="AH31" s="6" t="s">
        <v>36</v>
      </c>
    </row>
    <row r="32" spans="1:34" x14ac:dyDescent="0.2">
      <c r="A32" s="7" t="s">
        <v>22</v>
      </c>
      <c r="B32" s="8" t="s">
        <v>23</v>
      </c>
      <c r="C32" s="8" t="s">
        <v>23</v>
      </c>
      <c r="D32" s="8" t="s">
        <v>272</v>
      </c>
      <c r="E32" s="8" t="s">
        <v>273</v>
      </c>
      <c r="F32" s="8" t="s">
        <v>1031</v>
      </c>
      <c r="G32" s="8" t="s">
        <v>1032</v>
      </c>
      <c r="H32" s="9">
        <v>43331</v>
      </c>
      <c r="I32" s="9">
        <v>43664</v>
      </c>
      <c r="J32" s="8" t="s">
        <v>1033</v>
      </c>
      <c r="K32" s="8" t="s">
        <v>1034</v>
      </c>
      <c r="L32" s="8" t="s">
        <v>1035</v>
      </c>
      <c r="M32" s="11">
        <v>2779.92</v>
      </c>
      <c r="N32" s="8" t="s">
        <v>30</v>
      </c>
      <c r="O32" s="10">
        <v>0</v>
      </c>
      <c r="P32" s="8" t="s">
        <v>30</v>
      </c>
      <c r="Q32" s="8" t="s">
        <v>31</v>
      </c>
      <c r="R32" s="8" t="s">
        <v>32</v>
      </c>
      <c r="S32" s="8" t="s">
        <v>33</v>
      </c>
      <c r="T32" s="8" t="s">
        <v>32</v>
      </c>
      <c r="U32" s="10">
        <v>0</v>
      </c>
      <c r="V32" s="8" t="s">
        <v>7177</v>
      </c>
      <c r="W32" s="8" t="s">
        <v>7176</v>
      </c>
      <c r="X32" s="8" t="s">
        <v>32</v>
      </c>
      <c r="Y32" s="9"/>
      <c r="Z32" s="8" t="s">
        <v>7176</v>
      </c>
      <c r="AA32" s="9"/>
      <c r="AB32" s="8" t="s">
        <v>7176</v>
      </c>
      <c r="AC32" s="8" t="s">
        <v>32</v>
      </c>
      <c r="AD32" s="8" t="s">
        <v>32</v>
      </c>
      <c r="AE32" s="8" t="s">
        <v>7176</v>
      </c>
      <c r="AF32" s="8" t="s">
        <v>34</v>
      </c>
      <c r="AG32" s="6" t="s">
        <v>309</v>
      </c>
      <c r="AH32" s="6" t="s">
        <v>310</v>
      </c>
    </row>
    <row r="33" spans="1:34" x14ac:dyDescent="0.2">
      <c r="A33" s="7" t="s">
        <v>22</v>
      </c>
      <c r="B33" s="8" t="s">
        <v>23</v>
      </c>
      <c r="C33" s="8" t="s">
        <v>23</v>
      </c>
      <c r="D33" s="8" t="s">
        <v>272</v>
      </c>
      <c r="E33" s="8" t="s">
        <v>273</v>
      </c>
      <c r="F33" s="8" t="s">
        <v>344</v>
      </c>
      <c r="G33" s="8" t="s">
        <v>167</v>
      </c>
      <c r="H33" s="9">
        <v>43387</v>
      </c>
      <c r="I33" s="9">
        <v>43830</v>
      </c>
      <c r="J33" s="8" t="s">
        <v>345</v>
      </c>
      <c r="K33" s="8" t="s">
        <v>346</v>
      </c>
      <c r="L33" s="8" t="s">
        <v>347</v>
      </c>
      <c r="M33" s="10">
        <v>900</v>
      </c>
      <c r="N33" s="8" t="s">
        <v>30</v>
      </c>
      <c r="O33" s="10">
        <v>0</v>
      </c>
      <c r="P33" s="8" t="s">
        <v>32</v>
      </c>
      <c r="Q33" s="8" t="s">
        <v>31</v>
      </c>
      <c r="R33" s="8" t="s">
        <v>32</v>
      </c>
      <c r="S33" s="8" t="s">
        <v>33</v>
      </c>
      <c r="T33" s="8" t="s">
        <v>32</v>
      </c>
      <c r="U33" s="10">
        <v>0</v>
      </c>
      <c r="V33" s="8" t="s">
        <v>7177</v>
      </c>
      <c r="W33" s="8" t="s">
        <v>7176</v>
      </c>
      <c r="X33" s="8" t="s">
        <v>32</v>
      </c>
      <c r="Y33" s="9"/>
      <c r="Z33" s="8" t="s">
        <v>7176</v>
      </c>
      <c r="AA33" s="9"/>
      <c r="AB33" s="8" t="s">
        <v>7176</v>
      </c>
      <c r="AC33" s="8" t="s">
        <v>32</v>
      </c>
      <c r="AD33" s="8" t="s">
        <v>32</v>
      </c>
      <c r="AE33" s="8" t="s">
        <v>7176</v>
      </c>
      <c r="AF33" s="8" t="s">
        <v>34</v>
      </c>
      <c r="AG33" s="6" t="s">
        <v>35</v>
      </c>
      <c r="AH33" s="6" t="s">
        <v>36</v>
      </c>
    </row>
    <row r="34" spans="1:34" x14ac:dyDescent="0.2">
      <c r="A34" s="7" t="s">
        <v>22</v>
      </c>
      <c r="B34" s="8" t="s">
        <v>23</v>
      </c>
      <c r="C34" s="8" t="s">
        <v>23</v>
      </c>
      <c r="D34" s="8" t="s">
        <v>272</v>
      </c>
      <c r="E34" s="8" t="s">
        <v>273</v>
      </c>
      <c r="F34" s="8" t="s">
        <v>348</v>
      </c>
      <c r="G34" s="8" t="s">
        <v>287</v>
      </c>
      <c r="H34" s="9">
        <v>43387</v>
      </c>
      <c r="I34" s="9">
        <v>44085</v>
      </c>
      <c r="J34" s="8" t="s">
        <v>133</v>
      </c>
      <c r="K34" s="8" t="s">
        <v>134</v>
      </c>
      <c r="L34" s="8" t="s">
        <v>135</v>
      </c>
      <c r="M34" s="11">
        <v>153590.57999999999</v>
      </c>
      <c r="N34" s="8" t="s">
        <v>30</v>
      </c>
      <c r="O34" s="11">
        <v>153422.87</v>
      </c>
      <c r="P34" s="8" t="s">
        <v>30</v>
      </c>
      <c r="Q34" s="8" t="s">
        <v>136</v>
      </c>
      <c r="R34" s="8" t="s">
        <v>32</v>
      </c>
      <c r="S34" s="8" t="s">
        <v>32</v>
      </c>
      <c r="T34" s="8" t="s">
        <v>32</v>
      </c>
      <c r="U34" s="10">
        <v>0</v>
      </c>
      <c r="V34" s="8" t="s">
        <v>7177</v>
      </c>
      <c r="W34" s="8" t="s">
        <v>7176</v>
      </c>
      <c r="X34" s="8" t="s">
        <v>32</v>
      </c>
      <c r="Y34" s="9"/>
      <c r="Z34" s="8" t="s">
        <v>7176</v>
      </c>
      <c r="AA34" s="9"/>
      <c r="AB34" s="8" t="s">
        <v>7176</v>
      </c>
      <c r="AC34" s="8" t="s">
        <v>32</v>
      </c>
      <c r="AD34" s="8" t="s">
        <v>32</v>
      </c>
      <c r="AE34" s="8" t="s">
        <v>7176</v>
      </c>
      <c r="AF34" s="8" t="s">
        <v>34</v>
      </c>
      <c r="AG34" s="6" t="s">
        <v>35</v>
      </c>
      <c r="AH34" s="6" t="s">
        <v>36</v>
      </c>
    </row>
    <row r="35" spans="1:34" x14ac:dyDescent="0.2">
      <c r="A35" s="7" t="s">
        <v>22</v>
      </c>
      <c r="B35" s="8" t="s">
        <v>23</v>
      </c>
      <c r="C35" s="8" t="s">
        <v>23</v>
      </c>
      <c r="D35" s="8" t="s">
        <v>272</v>
      </c>
      <c r="E35" s="8" t="s">
        <v>273</v>
      </c>
      <c r="F35" s="8" t="s">
        <v>2820</v>
      </c>
      <c r="G35" s="8" t="s">
        <v>2821</v>
      </c>
      <c r="H35" s="9">
        <v>43391</v>
      </c>
      <c r="I35" s="9">
        <v>43830</v>
      </c>
      <c r="J35" s="8" t="s">
        <v>2042</v>
      </c>
      <c r="K35" s="8" t="s">
        <v>2043</v>
      </c>
      <c r="L35" s="8" t="s">
        <v>2044</v>
      </c>
      <c r="M35" s="11">
        <v>50000</v>
      </c>
      <c r="N35" s="8" t="s">
        <v>30</v>
      </c>
      <c r="O35" s="10">
        <v>0</v>
      </c>
      <c r="P35" s="8" t="s">
        <v>32</v>
      </c>
      <c r="Q35" s="8" t="s">
        <v>31</v>
      </c>
      <c r="R35" s="8" t="s">
        <v>32</v>
      </c>
      <c r="S35" s="8" t="s">
        <v>33</v>
      </c>
      <c r="T35" s="8" t="s">
        <v>32</v>
      </c>
      <c r="U35" s="10">
        <v>0</v>
      </c>
      <c r="V35" s="8" t="s">
        <v>7177</v>
      </c>
      <c r="W35" s="8" t="s">
        <v>7176</v>
      </c>
      <c r="X35" s="8" t="s">
        <v>32</v>
      </c>
      <c r="Y35" s="9"/>
      <c r="Z35" s="8" t="s">
        <v>7176</v>
      </c>
      <c r="AA35" s="9"/>
      <c r="AB35" s="8" t="s">
        <v>7176</v>
      </c>
      <c r="AC35" s="8" t="s">
        <v>32</v>
      </c>
      <c r="AD35" s="8" t="s">
        <v>32</v>
      </c>
      <c r="AE35" s="8" t="s">
        <v>7176</v>
      </c>
      <c r="AF35" s="8" t="s">
        <v>34</v>
      </c>
      <c r="AG35" s="6" t="s">
        <v>309</v>
      </c>
      <c r="AH35" s="6" t="s">
        <v>310</v>
      </c>
    </row>
    <row r="36" spans="1:34" x14ac:dyDescent="0.2">
      <c r="A36" s="7" t="s">
        <v>22</v>
      </c>
      <c r="B36" s="8" t="s">
        <v>23</v>
      </c>
      <c r="C36" s="8" t="s">
        <v>23</v>
      </c>
      <c r="D36" s="8" t="s">
        <v>272</v>
      </c>
      <c r="E36" s="8" t="s">
        <v>273</v>
      </c>
      <c r="F36" s="8" t="s">
        <v>3368</v>
      </c>
      <c r="G36" s="8" t="s">
        <v>881</v>
      </c>
      <c r="H36" s="9">
        <v>43411</v>
      </c>
      <c r="I36" s="9">
        <v>43830</v>
      </c>
      <c r="J36" s="8" t="s">
        <v>2279</v>
      </c>
      <c r="K36" s="8" t="s">
        <v>2280</v>
      </c>
      <c r="L36" s="8" t="s">
        <v>2281</v>
      </c>
      <c r="M36" s="11">
        <v>636573.6</v>
      </c>
      <c r="N36" s="8" t="s">
        <v>30</v>
      </c>
      <c r="O36" s="11">
        <v>574248.54</v>
      </c>
      <c r="P36" s="8" t="s">
        <v>30</v>
      </c>
      <c r="Q36" s="8" t="s">
        <v>282</v>
      </c>
      <c r="R36" s="8" t="s">
        <v>2262</v>
      </c>
      <c r="S36" s="8" t="s">
        <v>32</v>
      </c>
      <c r="T36" s="8" t="s">
        <v>32</v>
      </c>
      <c r="U36" s="10">
        <v>0</v>
      </c>
      <c r="V36" s="8" t="s">
        <v>7177</v>
      </c>
      <c r="W36" s="8" t="s">
        <v>7176</v>
      </c>
      <c r="X36" s="8" t="s">
        <v>32</v>
      </c>
      <c r="Y36" s="9"/>
      <c r="Z36" s="8" t="s">
        <v>7176</v>
      </c>
      <c r="AA36" s="9"/>
      <c r="AB36" s="8" t="s">
        <v>7176</v>
      </c>
      <c r="AC36" s="8" t="s">
        <v>32</v>
      </c>
      <c r="AD36" s="8" t="s">
        <v>32</v>
      </c>
      <c r="AE36" s="8" t="s">
        <v>7176</v>
      </c>
      <c r="AF36" s="8" t="s">
        <v>34</v>
      </c>
      <c r="AG36" s="6" t="s">
        <v>797</v>
      </c>
      <c r="AH36" s="6" t="s">
        <v>798</v>
      </c>
    </row>
    <row r="37" spans="1:34" x14ac:dyDescent="0.2">
      <c r="A37" s="7" t="s">
        <v>22</v>
      </c>
      <c r="B37" s="8" t="s">
        <v>23</v>
      </c>
      <c r="C37" s="8" t="s">
        <v>23</v>
      </c>
      <c r="D37" s="8" t="s">
        <v>272</v>
      </c>
      <c r="E37" s="8" t="s">
        <v>273</v>
      </c>
      <c r="F37" s="8" t="s">
        <v>3369</v>
      </c>
      <c r="G37" s="8" t="s">
        <v>881</v>
      </c>
      <c r="H37" s="9">
        <v>43411</v>
      </c>
      <c r="I37" s="9">
        <v>43830</v>
      </c>
      <c r="J37" s="8" t="s">
        <v>713</v>
      </c>
      <c r="K37" s="8" t="s">
        <v>714</v>
      </c>
      <c r="L37" s="8" t="s">
        <v>715</v>
      </c>
      <c r="M37" s="11">
        <v>297648</v>
      </c>
      <c r="N37" s="8" t="s">
        <v>30</v>
      </c>
      <c r="O37" s="11">
        <v>274446.34000000003</v>
      </c>
      <c r="P37" s="8" t="s">
        <v>30</v>
      </c>
      <c r="Q37" s="8" t="s">
        <v>282</v>
      </c>
      <c r="R37" s="8" t="s">
        <v>2262</v>
      </c>
      <c r="S37" s="8" t="s">
        <v>32</v>
      </c>
      <c r="T37" s="8" t="s">
        <v>32</v>
      </c>
      <c r="U37" s="10">
        <v>0</v>
      </c>
      <c r="V37" s="8" t="s">
        <v>7177</v>
      </c>
      <c r="W37" s="8" t="s">
        <v>7176</v>
      </c>
      <c r="X37" s="8" t="s">
        <v>32</v>
      </c>
      <c r="Y37" s="9"/>
      <c r="Z37" s="8" t="s">
        <v>7176</v>
      </c>
      <c r="AA37" s="9"/>
      <c r="AB37" s="8" t="s">
        <v>7176</v>
      </c>
      <c r="AC37" s="8" t="s">
        <v>32</v>
      </c>
      <c r="AD37" s="8" t="s">
        <v>32</v>
      </c>
      <c r="AE37" s="8" t="s">
        <v>7176</v>
      </c>
      <c r="AF37" s="8" t="s">
        <v>34</v>
      </c>
      <c r="AG37" s="6" t="s">
        <v>797</v>
      </c>
      <c r="AH37" s="6" t="s">
        <v>798</v>
      </c>
    </row>
    <row r="38" spans="1:34" x14ac:dyDescent="0.2">
      <c r="A38" s="7" t="s">
        <v>22</v>
      </c>
      <c r="B38" s="8" t="s">
        <v>23</v>
      </c>
      <c r="C38" s="8" t="s">
        <v>23</v>
      </c>
      <c r="D38" s="8" t="s">
        <v>272</v>
      </c>
      <c r="E38" s="8" t="s">
        <v>273</v>
      </c>
      <c r="F38" s="8" t="s">
        <v>1643</v>
      </c>
      <c r="G38" s="8" t="s">
        <v>1644</v>
      </c>
      <c r="H38" s="9">
        <v>43415</v>
      </c>
      <c r="I38" s="9">
        <v>43780</v>
      </c>
      <c r="J38" s="8" t="s">
        <v>1645</v>
      </c>
      <c r="K38" s="8" t="s">
        <v>1646</v>
      </c>
      <c r="L38" s="8" t="s">
        <v>1647</v>
      </c>
      <c r="M38" s="10">
        <v>809.97</v>
      </c>
      <c r="N38" s="8" t="s">
        <v>30</v>
      </c>
      <c r="O38" s="10">
        <v>0</v>
      </c>
      <c r="P38" s="8" t="s">
        <v>32</v>
      </c>
      <c r="Q38" s="8" t="s">
        <v>31</v>
      </c>
      <c r="R38" s="8" t="s">
        <v>32</v>
      </c>
      <c r="S38" s="8" t="s">
        <v>33</v>
      </c>
      <c r="T38" s="8" t="s">
        <v>32</v>
      </c>
      <c r="U38" s="10">
        <v>0</v>
      </c>
      <c r="V38" s="8" t="s">
        <v>7177</v>
      </c>
      <c r="W38" s="8" t="s">
        <v>7176</v>
      </c>
      <c r="X38" s="8" t="s">
        <v>32</v>
      </c>
      <c r="Y38" s="9"/>
      <c r="Z38" s="8" t="s">
        <v>7176</v>
      </c>
      <c r="AA38" s="9"/>
      <c r="AB38" s="8" t="s">
        <v>7176</v>
      </c>
      <c r="AC38" s="8" t="s">
        <v>32</v>
      </c>
      <c r="AD38" s="8" t="s">
        <v>32</v>
      </c>
      <c r="AE38" s="8" t="s">
        <v>7176</v>
      </c>
      <c r="AF38" s="8" t="s">
        <v>34</v>
      </c>
      <c r="AG38" s="6" t="s">
        <v>35</v>
      </c>
      <c r="AH38" s="6" t="s">
        <v>36</v>
      </c>
    </row>
    <row r="39" spans="1:34" x14ac:dyDescent="0.2">
      <c r="A39" s="7" t="s">
        <v>22</v>
      </c>
      <c r="B39" s="8" t="s">
        <v>23</v>
      </c>
      <c r="C39" s="8" t="s">
        <v>23</v>
      </c>
      <c r="D39" s="8" t="s">
        <v>272</v>
      </c>
      <c r="E39" s="8" t="s">
        <v>273</v>
      </c>
      <c r="F39" s="8" t="s">
        <v>1648</v>
      </c>
      <c r="G39" s="8" t="s">
        <v>1644</v>
      </c>
      <c r="H39" s="9">
        <v>43415</v>
      </c>
      <c r="I39" s="9">
        <v>43780</v>
      </c>
      <c r="J39" s="8" t="s">
        <v>1649</v>
      </c>
      <c r="K39" s="8" t="s">
        <v>1650</v>
      </c>
      <c r="L39" s="8" t="s">
        <v>1651</v>
      </c>
      <c r="M39" s="10">
        <v>525.97</v>
      </c>
      <c r="N39" s="8" t="s">
        <v>30</v>
      </c>
      <c r="O39" s="10">
        <v>0</v>
      </c>
      <c r="P39" s="8" t="s">
        <v>32</v>
      </c>
      <c r="Q39" s="8" t="s">
        <v>31</v>
      </c>
      <c r="R39" s="8" t="s">
        <v>32</v>
      </c>
      <c r="S39" s="8" t="s">
        <v>33</v>
      </c>
      <c r="T39" s="8" t="s">
        <v>32</v>
      </c>
      <c r="U39" s="10">
        <v>0</v>
      </c>
      <c r="V39" s="8" t="s">
        <v>7177</v>
      </c>
      <c r="W39" s="8" t="s">
        <v>7176</v>
      </c>
      <c r="X39" s="8" t="s">
        <v>32</v>
      </c>
      <c r="Y39" s="9"/>
      <c r="Z39" s="8" t="s">
        <v>7176</v>
      </c>
      <c r="AA39" s="9"/>
      <c r="AB39" s="8" t="s">
        <v>7176</v>
      </c>
      <c r="AC39" s="8" t="s">
        <v>32</v>
      </c>
      <c r="AD39" s="8" t="s">
        <v>32</v>
      </c>
      <c r="AE39" s="8" t="s">
        <v>7176</v>
      </c>
      <c r="AF39" s="8" t="s">
        <v>34</v>
      </c>
      <c r="AG39" s="6" t="s">
        <v>35</v>
      </c>
      <c r="AH39" s="6" t="s">
        <v>36</v>
      </c>
    </row>
    <row r="40" spans="1:34" x14ac:dyDescent="0.2">
      <c r="A40" s="7" t="s">
        <v>22</v>
      </c>
      <c r="B40" s="8" t="s">
        <v>23</v>
      </c>
      <c r="C40" s="8" t="s">
        <v>23</v>
      </c>
      <c r="D40" s="8" t="s">
        <v>272</v>
      </c>
      <c r="E40" s="8" t="s">
        <v>273</v>
      </c>
      <c r="F40" s="8" t="s">
        <v>1652</v>
      </c>
      <c r="G40" s="8" t="s">
        <v>1653</v>
      </c>
      <c r="H40" s="9">
        <v>43418</v>
      </c>
      <c r="I40" s="9">
        <v>43710</v>
      </c>
      <c r="J40" s="8" t="s">
        <v>767</v>
      </c>
      <c r="K40" s="8" t="s">
        <v>768</v>
      </c>
      <c r="L40" s="8" t="s">
        <v>769</v>
      </c>
      <c r="M40" s="11">
        <v>1560250</v>
      </c>
      <c r="N40" s="8" t="s">
        <v>30</v>
      </c>
      <c r="O40" s="11">
        <v>1499501.92</v>
      </c>
      <c r="P40" s="8" t="s">
        <v>30</v>
      </c>
      <c r="Q40" s="8" t="s">
        <v>31</v>
      </c>
      <c r="R40" s="8" t="s">
        <v>1654</v>
      </c>
      <c r="S40" s="8" t="s">
        <v>371</v>
      </c>
      <c r="T40" s="8" t="s">
        <v>32</v>
      </c>
      <c r="U40" s="10">
        <v>0</v>
      </c>
      <c r="V40" s="8" t="s">
        <v>7177</v>
      </c>
      <c r="W40" s="8" t="s">
        <v>7176</v>
      </c>
      <c r="X40" s="8" t="s">
        <v>32</v>
      </c>
      <c r="Y40" s="9"/>
      <c r="Z40" s="8" t="s">
        <v>7176</v>
      </c>
      <c r="AA40" s="9"/>
      <c r="AB40" s="8" t="s">
        <v>7176</v>
      </c>
      <c r="AC40" s="8" t="s">
        <v>32</v>
      </c>
      <c r="AD40" s="8" t="s">
        <v>32</v>
      </c>
      <c r="AE40" s="8" t="s">
        <v>7176</v>
      </c>
      <c r="AF40" s="8" t="s">
        <v>34</v>
      </c>
      <c r="AG40" s="6" t="s">
        <v>205</v>
      </c>
      <c r="AH40" s="6" t="s">
        <v>206</v>
      </c>
    </row>
    <row r="41" spans="1:34" x14ac:dyDescent="0.2">
      <c r="A41" s="7" t="s">
        <v>22</v>
      </c>
      <c r="B41" s="8" t="s">
        <v>23</v>
      </c>
      <c r="C41" s="8" t="s">
        <v>23</v>
      </c>
      <c r="D41" s="8" t="s">
        <v>272</v>
      </c>
      <c r="E41" s="8" t="s">
        <v>273</v>
      </c>
      <c r="F41" s="8" t="s">
        <v>2126</v>
      </c>
      <c r="G41" s="8" t="s">
        <v>2127</v>
      </c>
      <c r="H41" s="9">
        <v>43425</v>
      </c>
      <c r="I41" s="9">
        <v>44155</v>
      </c>
      <c r="J41" s="8" t="s">
        <v>2128</v>
      </c>
      <c r="K41" s="8" t="s">
        <v>2129</v>
      </c>
      <c r="L41" s="8" t="s">
        <v>2130</v>
      </c>
      <c r="M41" s="11">
        <v>796989</v>
      </c>
      <c r="N41" s="8" t="s">
        <v>30</v>
      </c>
      <c r="O41" s="11">
        <v>187600</v>
      </c>
      <c r="P41" s="8" t="s">
        <v>30</v>
      </c>
      <c r="Q41" s="8" t="s">
        <v>2131</v>
      </c>
      <c r="R41" s="8" t="s">
        <v>2132</v>
      </c>
      <c r="S41" s="8" t="s">
        <v>32</v>
      </c>
      <c r="T41" s="8" t="s">
        <v>32</v>
      </c>
      <c r="U41" s="10">
        <v>0</v>
      </c>
      <c r="V41" s="8" t="s">
        <v>7177</v>
      </c>
      <c r="W41" s="8" t="s">
        <v>7176</v>
      </c>
      <c r="X41" s="8" t="s">
        <v>32</v>
      </c>
      <c r="Y41" s="9"/>
      <c r="Z41" s="8" t="s">
        <v>7176</v>
      </c>
      <c r="AA41" s="9"/>
      <c r="AB41" s="8" t="s">
        <v>7176</v>
      </c>
      <c r="AC41" s="8" t="s">
        <v>32</v>
      </c>
      <c r="AD41" s="8" t="s">
        <v>32</v>
      </c>
      <c r="AE41" s="8" t="s">
        <v>7176</v>
      </c>
      <c r="AF41" s="8" t="s">
        <v>34</v>
      </c>
      <c r="AG41" s="6" t="s">
        <v>205</v>
      </c>
      <c r="AH41" s="6" t="s">
        <v>206</v>
      </c>
    </row>
    <row r="42" spans="1:34" x14ac:dyDescent="0.2">
      <c r="A42" s="7" t="s">
        <v>22</v>
      </c>
      <c r="B42" s="8" t="s">
        <v>23</v>
      </c>
      <c r="C42" s="8" t="s">
        <v>23</v>
      </c>
      <c r="D42" s="8" t="s">
        <v>272</v>
      </c>
      <c r="E42" s="8" t="s">
        <v>273</v>
      </c>
      <c r="F42" s="8" t="s">
        <v>1655</v>
      </c>
      <c r="G42" s="8" t="s">
        <v>1656</v>
      </c>
      <c r="H42" s="9">
        <v>43426</v>
      </c>
      <c r="I42" s="9">
        <v>43769</v>
      </c>
      <c r="J42" s="8" t="s">
        <v>1657</v>
      </c>
      <c r="K42" s="8" t="s">
        <v>1658</v>
      </c>
      <c r="L42" s="8" t="s">
        <v>1659</v>
      </c>
      <c r="M42" s="11">
        <v>668179.98</v>
      </c>
      <c r="N42" s="8" t="s">
        <v>30</v>
      </c>
      <c r="O42" s="11">
        <v>590428.80000000005</v>
      </c>
      <c r="P42" s="8" t="s">
        <v>30</v>
      </c>
      <c r="Q42" s="8" t="s">
        <v>136</v>
      </c>
      <c r="R42" s="8" t="s">
        <v>1660</v>
      </c>
      <c r="S42" s="8" t="s">
        <v>32</v>
      </c>
      <c r="T42" s="8" t="s">
        <v>32</v>
      </c>
      <c r="U42" s="10">
        <v>0</v>
      </c>
      <c r="V42" s="8" t="s">
        <v>7177</v>
      </c>
      <c r="W42" s="8" t="s">
        <v>7176</v>
      </c>
      <c r="X42" s="8" t="s">
        <v>32</v>
      </c>
      <c r="Y42" s="9"/>
      <c r="Z42" s="8" t="s">
        <v>7176</v>
      </c>
      <c r="AA42" s="9"/>
      <c r="AB42" s="8" t="s">
        <v>7176</v>
      </c>
      <c r="AC42" s="8" t="s">
        <v>32</v>
      </c>
      <c r="AD42" s="8" t="s">
        <v>32</v>
      </c>
      <c r="AE42" s="8" t="s">
        <v>7176</v>
      </c>
      <c r="AF42" s="8" t="s">
        <v>34</v>
      </c>
      <c r="AG42" s="6" t="s">
        <v>205</v>
      </c>
      <c r="AH42" s="6" t="s">
        <v>206</v>
      </c>
    </row>
    <row r="43" spans="1:34" x14ac:dyDescent="0.2">
      <c r="A43" s="7" t="s">
        <v>22</v>
      </c>
      <c r="B43" s="8" t="s">
        <v>23</v>
      </c>
      <c r="C43" s="8" t="s">
        <v>23</v>
      </c>
      <c r="D43" s="8" t="s">
        <v>272</v>
      </c>
      <c r="E43" s="8" t="s">
        <v>273</v>
      </c>
      <c r="F43" s="8" t="s">
        <v>2822</v>
      </c>
      <c r="G43" s="8" t="s">
        <v>1836</v>
      </c>
      <c r="H43" s="9">
        <v>43437</v>
      </c>
      <c r="I43" s="9">
        <v>43830</v>
      </c>
      <c r="J43" s="8" t="s">
        <v>1837</v>
      </c>
      <c r="K43" s="8" t="s">
        <v>1838</v>
      </c>
      <c r="L43" s="8" t="s">
        <v>1839</v>
      </c>
      <c r="M43" s="11">
        <v>150000</v>
      </c>
      <c r="N43" s="8" t="s">
        <v>30</v>
      </c>
      <c r="O43" s="11">
        <v>118282.09</v>
      </c>
      <c r="P43" s="8" t="s">
        <v>30</v>
      </c>
      <c r="Q43" s="8" t="s">
        <v>1840</v>
      </c>
      <c r="R43" s="8" t="s">
        <v>2823</v>
      </c>
      <c r="S43" s="8" t="s">
        <v>32</v>
      </c>
      <c r="T43" s="8" t="s">
        <v>32</v>
      </c>
      <c r="U43" s="10">
        <v>0</v>
      </c>
      <c r="V43" s="8" t="s">
        <v>7177</v>
      </c>
      <c r="W43" s="8" t="s">
        <v>7176</v>
      </c>
      <c r="X43" s="8" t="s">
        <v>32</v>
      </c>
      <c r="Y43" s="9"/>
      <c r="Z43" s="8" t="s">
        <v>7176</v>
      </c>
      <c r="AA43" s="9"/>
      <c r="AB43" s="8" t="s">
        <v>7176</v>
      </c>
      <c r="AC43" s="8" t="s">
        <v>32</v>
      </c>
      <c r="AD43" s="8" t="s">
        <v>32</v>
      </c>
      <c r="AE43" s="8" t="s">
        <v>7176</v>
      </c>
      <c r="AF43" s="8" t="s">
        <v>34</v>
      </c>
      <c r="AG43" s="6" t="s">
        <v>205</v>
      </c>
      <c r="AH43" s="6" t="s">
        <v>206</v>
      </c>
    </row>
    <row r="44" spans="1:34" x14ac:dyDescent="0.2">
      <c r="A44" s="7" t="s">
        <v>22</v>
      </c>
      <c r="B44" s="8" t="s">
        <v>23</v>
      </c>
      <c r="C44" s="8" t="s">
        <v>23</v>
      </c>
      <c r="D44" s="8" t="s">
        <v>272</v>
      </c>
      <c r="E44" s="8" t="s">
        <v>273</v>
      </c>
      <c r="F44" s="8" t="s">
        <v>2824</v>
      </c>
      <c r="G44" s="14" t="s">
        <v>2825</v>
      </c>
      <c r="H44" s="15">
        <v>43444</v>
      </c>
      <c r="I44" s="15">
        <v>43865</v>
      </c>
      <c r="J44" s="14" t="s">
        <v>2815</v>
      </c>
      <c r="K44" s="13"/>
      <c r="L44" s="13"/>
      <c r="M44" s="11">
        <v>15210</v>
      </c>
      <c r="N44" s="8" t="s">
        <v>30</v>
      </c>
      <c r="O44" s="11">
        <v>6084</v>
      </c>
      <c r="P44" s="8" t="s">
        <v>30</v>
      </c>
      <c r="Q44" s="8" t="s">
        <v>260</v>
      </c>
      <c r="R44" s="8" t="s">
        <v>2652</v>
      </c>
      <c r="S44" s="8" t="s">
        <v>32</v>
      </c>
      <c r="T44" s="8" t="s">
        <v>32</v>
      </c>
      <c r="U44" s="10">
        <v>0</v>
      </c>
      <c r="V44" s="8" t="s">
        <v>7177</v>
      </c>
      <c r="W44" s="8" t="s">
        <v>7176</v>
      </c>
      <c r="X44" s="8" t="s">
        <v>32</v>
      </c>
      <c r="Y44" s="9"/>
      <c r="Z44" s="8" t="s">
        <v>7176</v>
      </c>
      <c r="AA44" s="9"/>
      <c r="AB44" s="8" t="s">
        <v>7176</v>
      </c>
      <c r="AC44" s="8" t="s">
        <v>32</v>
      </c>
      <c r="AD44" s="8" t="s">
        <v>32</v>
      </c>
      <c r="AE44" s="8" t="s">
        <v>7176</v>
      </c>
      <c r="AF44" s="8" t="s">
        <v>34</v>
      </c>
      <c r="AG44" s="6" t="s">
        <v>205</v>
      </c>
      <c r="AH44" s="6" t="s">
        <v>206</v>
      </c>
    </row>
    <row r="45" spans="1:34" x14ac:dyDescent="0.2">
      <c r="A45" s="7" t="s">
        <v>22</v>
      </c>
      <c r="B45" s="8" t="s">
        <v>23</v>
      </c>
      <c r="C45" s="8" t="s">
        <v>23</v>
      </c>
      <c r="D45" s="8" t="s">
        <v>272</v>
      </c>
      <c r="E45" s="8" t="s">
        <v>273</v>
      </c>
      <c r="F45" s="8" t="s">
        <v>349</v>
      </c>
      <c r="G45" s="8" t="s">
        <v>226</v>
      </c>
      <c r="H45" s="9">
        <v>43444</v>
      </c>
      <c r="I45" s="9"/>
      <c r="J45" s="8" t="s">
        <v>216</v>
      </c>
      <c r="K45" s="8" t="s">
        <v>217</v>
      </c>
      <c r="L45" s="8" t="s">
        <v>218</v>
      </c>
      <c r="M45" s="11">
        <v>1835</v>
      </c>
      <c r="N45" s="8" t="s">
        <v>30</v>
      </c>
      <c r="O45" s="11">
        <v>1828</v>
      </c>
      <c r="P45" s="8" t="s">
        <v>30</v>
      </c>
      <c r="Q45" s="8" t="s">
        <v>184</v>
      </c>
      <c r="R45" s="8" t="s">
        <v>32</v>
      </c>
      <c r="S45" s="8" t="s">
        <v>32</v>
      </c>
      <c r="T45" s="8" t="s">
        <v>32</v>
      </c>
      <c r="U45" s="10">
        <v>0</v>
      </c>
      <c r="V45" s="8" t="s">
        <v>7177</v>
      </c>
      <c r="W45" s="8" t="s">
        <v>7176</v>
      </c>
      <c r="X45" s="8" t="s">
        <v>32</v>
      </c>
      <c r="Y45" s="9"/>
      <c r="Z45" s="8" t="s">
        <v>7176</v>
      </c>
      <c r="AA45" s="9"/>
      <c r="AB45" s="8" t="s">
        <v>7176</v>
      </c>
      <c r="AC45" s="8" t="s">
        <v>32</v>
      </c>
      <c r="AD45" s="8" t="s">
        <v>32</v>
      </c>
      <c r="AE45" s="8" t="s">
        <v>7176</v>
      </c>
      <c r="AF45" s="8" t="s">
        <v>34</v>
      </c>
      <c r="AG45" s="6" t="s">
        <v>219</v>
      </c>
      <c r="AH45" s="6" t="s">
        <v>220</v>
      </c>
    </row>
    <row r="46" spans="1:34" x14ac:dyDescent="0.2">
      <c r="A46" s="7" t="s">
        <v>22</v>
      </c>
      <c r="B46" s="8" t="s">
        <v>23</v>
      </c>
      <c r="C46" s="8" t="s">
        <v>23</v>
      </c>
      <c r="D46" s="8" t="s">
        <v>272</v>
      </c>
      <c r="E46" s="8" t="s">
        <v>273</v>
      </c>
      <c r="F46" s="8" t="s">
        <v>1666</v>
      </c>
      <c r="G46" s="8" t="s">
        <v>226</v>
      </c>
      <c r="H46" s="9">
        <v>43444</v>
      </c>
      <c r="I46" s="9"/>
      <c r="J46" s="8" t="s">
        <v>216</v>
      </c>
      <c r="K46" s="8" t="s">
        <v>217</v>
      </c>
      <c r="L46" s="8" t="s">
        <v>218</v>
      </c>
      <c r="M46" s="11">
        <v>3046</v>
      </c>
      <c r="N46" s="8" t="s">
        <v>30</v>
      </c>
      <c r="O46" s="11">
        <v>3048</v>
      </c>
      <c r="P46" s="8" t="s">
        <v>30</v>
      </c>
      <c r="Q46" s="8" t="s">
        <v>184</v>
      </c>
      <c r="R46" s="8" t="s">
        <v>32</v>
      </c>
      <c r="S46" s="8" t="s">
        <v>32</v>
      </c>
      <c r="T46" s="8" t="s">
        <v>32</v>
      </c>
      <c r="U46" s="10">
        <v>0</v>
      </c>
      <c r="V46" s="8" t="s">
        <v>7177</v>
      </c>
      <c r="W46" s="8" t="s">
        <v>7176</v>
      </c>
      <c r="X46" s="8" t="s">
        <v>32</v>
      </c>
      <c r="Y46" s="9"/>
      <c r="Z46" s="8" t="s">
        <v>7176</v>
      </c>
      <c r="AA46" s="9"/>
      <c r="AB46" s="8" t="s">
        <v>7176</v>
      </c>
      <c r="AC46" s="8" t="s">
        <v>32</v>
      </c>
      <c r="AD46" s="8" t="s">
        <v>32</v>
      </c>
      <c r="AE46" s="8" t="s">
        <v>7176</v>
      </c>
      <c r="AF46" s="8" t="s">
        <v>34</v>
      </c>
      <c r="AG46" s="6" t="s">
        <v>219</v>
      </c>
      <c r="AH46" s="6" t="s">
        <v>220</v>
      </c>
    </row>
    <row r="47" spans="1:34" x14ac:dyDescent="0.2">
      <c r="A47" s="7" t="s">
        <v>22</v>
      </c>
      <c r="B47" s="8" t="s">
        <v>23</v>
      </c>
      <c r="C47" s="8" t="s">
        <v>23</v>
      </c>
      <c r="D47" s="8" t="s">
        <v>272</v>
      </c>
      <c r="E47" s="8" t="s">
        <v>273</v>
      </c>
      <c r="F47" s="8" t="s">
        <v>350</v>
      </c>
      <c r="G47" s="8" t="s">
        <v>226</v>
      </c>
      <c r="H47" s="9">
        <v>43444</v>
      </c>
      <c r="I47" s="9"/>
      <c r="J47" s="8" t="s">
        <v>216</v>
      </c>
      <c r="K47" s="8" t="s">
        <v>217</v>
      </c>
      <c r="L47" s="8" t="s">
        <v>218</v>
      </c>
      <c r="M47" s="11">
        <v>9106.98</v>
      </c>
      <c r="N47" s="8" t="s">
        <v>30</v>
      </c>
      <c r="O47" s="11">
        <v>9067.01</v>
      </c>
      <c r="P47" s="8" t="s">
        <v>30</v>
      </c>
      <c r="Q47" s="8" t="s">
        <v>184</v>
      </c>
      <c r="R47" s="8" t="s">
        <v>32</v>
      </c>
      <c r="S47" s="8" t="s">
        <v>32</v>
      </c>
      <c r="T47" s="8" t="s">
        <v>32</v>
      </c>
      <c r="U47" s="10">
        <v>0</v>
      </c>
      <c r="V47" s="8" t="s">
        <v>7177</v>
      </c>
      <c r="W47" s="8" t="s">
        <v>7176</v>
      </c>
      <c r="X47" s="8" t="s">
        <v>32</v>
      </c>
      <c r="Y47" s="9"/>
      <c r="Z47" s="8" t="s">
        <v>7176</v>
      </c>
      <c r="AA47" s="9"/>
      <c r="AB47" s="8" t="s">
        <v>7176</v>
      </c>
      <c r="AC47" s="8" t="s">
        <v>32</v>
      </c>
      <c r="AD47" s="8" t="s">
        <v>32</v>
      </c>
      <c r="AE47" s="8" t="s">
        <v>7176</v>
      </c>
      <c r="AF47" s="8" t="s">
        <v>34</v>
      </c>
      <c r="AG47" s="6" t="s">
        <v>219</v>
      </c>
      <c r="AH47" s="6" t="s">
        <v>220</v>
      </c>
    </row>
    <row r="48" spans="1:34" x14ac:dyDescent="0.2">
      <c r="A48" s="7" t="s">
        <v>22</v>
      </c>
      <c r="B48" s="8" t="s">
        <v>23</v>
      </c>
      <c r="C48" s="8" t="s">
        <v>23</v>
      </c>
      <c r="D48" s="8" t="s">
        <v>272</v>
      </c>
      <c r="E48" s="8" t="s">
        <v>273</v>
      </c>
      <c r="F48" s="8" t="s">
        <v>351</v>
      </c>
      <c r="G48" s="8" t="s">
        <v>167</v>
      </c>
      <c r="H48" s="9">
        <v>43446</v>
      </c>
      <c r="I48" s="9">
        <v>43830</v>
      </c>
      <c r="J48" s="8" t="s">
        <v>352</v>
      </c>
      <c r="K48" s="8" t="s">
        <v>353</v>
      </c>
      <c r="L48" s="8" t="s">
        <v>354</v>
      </c>
      <c r="M48" s="11">
        <v>1123.2</v>
      </c>
      <c r="N48" s="8" t="s">
        <v>30</v>
      </c>
      <c r="O48" s="11">
        <v>1122.68</v>
      </c>
      <c r="P48" s="8" t="s">
        <v>30</v>
      </c>
      <c r="Q48" s="8" t="s">
        <v>31</v>
      </c>
      <c r="R48" s="8" t="s">
        <v>32</v>
      </c>
      <c r="S48" s="8" t="s">
        <v>33</v>
      </c>
      <c r="T48" s="8" t="s">
        <v>32</v>
      </c>
      <c r="U48" s="10">
        <v>0</v>
      </c>
      <c r="V48" s="8" t="s">
        <v>7177</v>
      </c>
      <c r="W48" s="8" t="s">
        <v>7176</v>
      </c>
      <c r="X48" s="8" t="s">
        <v>32</v>
      </c>
      <c r="Y48" s="9"/>
      <c r="Z48" s="8" t="s">
        <v>7176</v>
      </c>
      <c r="AA48" s="9"/>
      <c r="AB48" s="8" t="s">
        <v>7176</v>
      </c>
      <c r="AC48" s="8" t="s">
        <v>32</v>
      </c>
      <c r="AD48" s="8" t="s">
        <v>32</v>
      </c>
      <c r="AE48" s="8" t="s">
        <v>7176</v>
      </c>
      <c r="AF48" s="8" t="s">
        <v>34</v>
      </c>
      <c r="AG48" s="6" t="s">
        <v>35</v>
      </c>
      <c r="AH48" s="6" t="s">
        <v>36</v>
      </c>
    </row>
    <row r="49" spans="1:34" x14ac:dyDescent="0.2">
      <c r="A49" s="7" t="s">
        <v>22</v>
      </c>
      <c r="B49" s="8" t="s">
        <v>23</v>
      </c>
      <c r="C49" s="8" t="s">
        <v>23</v>
      </c>
      <c r="D49" s="8" t="s">
        <v>272</v>
      </c>
      <c r="E49" s="8" t="s">
        <v>273</v>
      </c>
      <c r="F49" s="8" t="s">
        <v>936</v>
      </c>
      <c r="G49" s="8" t="s">
        <v>167</v>
      </c>
      <c r="H49" s="9">
        <v>43446</v>
      </c>
      <c r="I49" s="9">
        <v>43830</v>
      </c>
      <c r="J49" s="8" t="s">
        <v>73</v>
      </c>
      <c r="K49" s="8" t="s">
        <v>74</v>
      </c>
      <c r="L49" s="8" t="s">
        <v>75</v>
      </c>
      <c r="M49" s="11">
        <v>13509.99</v>
      </c>
      <c r="N49" s="8" t="s">
        <v>30</v>
      </c>
      <c r="O49" s="11">
        <v>10807.99</v>
      </c>
      <c r="P49" s="8" t="s">
        <v>30</v>
      </c>
      <c r="Q49" s="8" t="s">
        <v>31</v>
      </c>
      <c r="R49" s="8" t="s">
        <v>32</v>
      </c>
      <c r="S49" s="8" t="s">
        <v>33</v>
      </c>
      <c r="T49" s="8" t="s">
        <v>32</v>
      </c>
      <c r="U49" s="10">
        <v>0</v>
      </c>
      <c r="V49" s="8" t="s">
        <v>7177</v>
      </c>
      <c r="W49" s="8" t="s">
        <v>7176</v>
      </c>
      <c r="X49" s="8" t="s">
        <v>32</v>
      </c>
      <c r="Y49" s="9"/>
      <c r="Z49" s="8" t="s">
        <v>7176</v>
      </c>
      <c r="AA49" s="9"/>
      <c r="AB49" s="8" t="s">
        <v>7176</v>
      </c>
      <c r="AC49" s="8" t="s">
        <v>32</v>
      </c>
      <c r="AD49" s="8" t="s">
        <v>32</v>
      </c>
      <c r="AE49" s="8" t="s">
        <v>7176</v>
      </c>
      <c r="AF49" s="8" t="s">
        <v>34</v>
      </c>
      <c r="AG49" s="6" t="s">
        <v>35</v>
      </c>
      <c r="AH49" s="6" t="s">
        <v>36</v>
      </c>
    </row>
    <row r="50" spans="1:34" x14ac:dyDescent="0.2">
      <c r="A50" s="7" t="s">
        <v>22</v>
      </c>
      <c r="B50" s="8" t="s">
        <v>23</v>
      </c>
      <c r="C50" s="8" t="s">
        <v>23</v>
      </c>
      <c r="D50" s="8" t="s">
        <v>272</v>
      </c>
      <c r="E50" s="8" t="s">
        <v>273</v>
      </c>
      <c r="F50" s="8" t="s">
        <v>3050</v>
      </c>
      <c r="G50" s="8" t="s">
        <v>306</v>
      </c>
      <c r="H50" s="9">
        <v>43447</v>
      </c>
      <c r="I50" s="9">
        <v>43830</v>
      </c>
      <c r="J50" s="8" t="s">
        <v>148</v>
      </c>
      <c r="K50" s="8" t="s">
        <v>149</v>
      </c>
      <c r="L50" s="8" t="s">
        <v>150</v>
      </c>
      <c r="M50" s="11">
        <v>350000</v>
      </c>
      <c r="N50" s="8" t="s">
        <v>30</v>
      </c>
      <c r="O50" s="11">
        <v>252286.3</v>
      </c>
      <c r="P50" s="8" t="s">
        <v>30</v>
      </c>
      <c r="Q50" s="8" t="s">
        <v>31</v>
      </c>
      <c r="R50" s="8" t="s">
        <v>3051</v>
      </c>
      <c r="S50" s="8" t="s">
        <v>308</v>
      </c>
      <c r="T50" s="8" t="s">
        <v>32</v>
      </c>
      <c r="U50" s="10">
        <v>0</v>
      </c>
      <c r="V50" s="8" t="s">
        <v>7177</v>
      </c>
      <c r="W50" s="8" t="s">
        <v>7176</v>
      </c>
      <c r="X50" s="8" t="s">
        <v>32</v>
      </c>
      <c r="Y50" s="9"/>
      <c r="Z50" s="8" t="s">
        <v>7176</v>
      </c>
      <c r="AA50" s="9"/>
      <c r="AB50" s="8" t="s">
        <v>7176</v>
      </c>
      <c r="AC50" s="8" t="s">
        <v>32</v>
      </c>
      <c r="AD50" s="8" t="s">
        <v>32</v>
      </c>
      <c r="AE50" s="8" t="s">
        <v>7176</v>
      </c>
      <c r="AF50" s="8" t="s">
        <v>34</v>
      </c>
      <c r="AG50" s="6" t="s">
        <v>205</v>
      </c>
      <c r="AH50" s="6" t="s">
        <v>206</v>
      </c>
    </row>
    <row r="51" spans="1:34" x14ac:dyDescent="0.2">
      <c r="A51" s="7" t="s">
        <v>22</v>
      </c>
      <c r="B51" s="8" t="s">
        <v>23</v>
      </c>
      <c r="C51" s="8" t="s">
        <v>23</v>
      </c>
      <c r="D51" s="8" t="s">
        <v>272</v>
      </c>
      <c r="E51" s="8" t="s">
        <v>273</v>
      </c>
      <c r="F51" s="8" t="s">
        <v>803</v>
      </c>
      <c r="G51" s="8" t="s">
        <v>804</v>
      </c>
      <c r="H51" s="9">
        <v>43474</v>
      </c>
      <c r="I51" s="9">
        <v>44458</v>
      </c>
      <c r="J51" s="8" t="s">
        <v>805</v>
      </c>
      <c r="K51" s="8" t="s">
        <v>806</v>
      </c>
      <c r="L51" s="8" t="s">
        <v>807</v>
      </c>
      <c r="M51" s="11">
        <v>173394</v>
      </c>
      <c r="N51" s="8" t="s">
        <v>30</v>
      </c>
      <c r="O51" s="10">
        <v>0</v>
      </c>
      <c r="P51" s="8" t="s">
        <v>32</v>
      </c>
      <c r="Q51" s="8" t="s">
        <v>282</v>
      </c>
      <c r="R51" s="8" t="s">
        <v>710</v>
      </c>
      <c r="S51" s="8" t="s">
        <v>32</v>
      </c>
      <c r="T51" s="8" t="s">
        <v>32</v>
      </c>
      <c r="U51" s="10">
        <v>0</v>
      </c>
      <c r="V51" s="8" t="s">
        <v>7177</v>
      </c>
      <c r="W51" s="8" t="s">
        <v>8525</v>
      </c>
      <c r="X51" s="8" t="s">
        <v>8526</v>
      </c>
      <c r="Y51" s="9"/>
      <c r="Z51" s="8" t="s">
        <v>7176</v>
      </c>
      <c r="AA51" s="9">
        <v>44094</v>
      </c>
      <c r="AB51" s="8" t="s">
        <v>8525</v>
      </c>
      <c r="AC51" s="8" t="s">
        <v>32</v>
      </c>
      <c r="AD51" s="8" t="s">
        <v>32</v>
      </c>
      <c r="AE51" s="8" t="s">
        <v>7176</v>
      </c>
      <c r="AF51" s="8" t="s">
        <v>34</v>
      </c>
      <c r="AG51" s="6" t="s">
        <v>205</v>
      </c>
      <c r="AH51" s="6" t="s">
        <v>206</v>
      </c>
    </row>
    <row r="52" spans="1:34" x14ac:dyDescent="0.2">
      <c r="A52" s="7" t="s">
        <v>22</v>
      </c>
      <c r="B52" s="8" t="s">
        <v>23</v>
      </c>
      <c r="C52" s="8" t="s">
        <v>23</v>
      </c>
      <c r="D52" s="8" t="s">
        <v>272</v>
      </c>
      <c r="E52" s="8" t="s">
        <v>273</v>
      </c>
      <c r="F52" s="8" t="s">
        <v>1067</v>
      </c>
      <c r="G52" s="8" t="s">
        <v>1068</v>
      </c>
      <c r="H52" s="9">
        <v>43475</v>
      </c>
      <c r="I52" s="9">
        <v>43830</v>
      </c>
      <c r="J52" s="8" t="s">
        <v>989</v>
      </c>
      <c r="K52" s="8" t="s">
        <v>990</v>
      </c>
      <c r="L52" s="8" t="s">
        <v>991</v>
      </c>
      <c r="M52" s="11">
        <v>56777.760000000002</v>
      </c>
      <c r="N52" s="8" t="s">
        <v>30</v>
      </c>
      <c r="O52" s="11">
        <v>55161.99</v>
      </c>
      <c r="P52" s="8" t="s">
        <v>30</v>
      </c>
      <c r="Q52" s="8" t="s">
        <v>31</v>
      </c>
      <c r="R52" s="8" t="s">
        <v>1069</v>
      </c>
      <c r="S52" s="8" t="s">
        <v>136</v>
      </c>
      <c r="T52" s="8" t="s">
        <v>32</v>
      </c>
      <c r="U52" s="10">
        <v>0</v>
      </c>
      <c r="V52" s="8" t="s">
        <v>7177</v>
      </c>
      <c r="W52" s="8" t="s">
        <v>7176</v>
      </c>
      <c r="X52" s="8" t="s">
        <v>32</v>
      </c>
      <c r="Y52" s="9"/>
      <c r="Z52" s="8" t="s">
        <v>7176</v>
      </c>
      <c r="AA52" s="9"/>
      <c r="AB52" s="8" t="s">
        <v>7176</v>
      </c>
      <c r="AC52" s="8" t="s">
        <v>32</v>
      </c>
      <c r="AD52" s="8" t="s">
        <v>32</v>
      </c>
      <c r="AE52" s="8" t="s">
        <v>7176</v>
      </c>
      <c r="AF52" s="8" t="s">
        <v>34</v>
      </c>
      <c r="AG52" s="6" t="s">
        <v>205</v>
      </c>
      <c r="AH52" s="6" t="s">
        <v>206</v>
      </c>
    </row>
    <row r="53" spans="1:34" x14ac:dyDescent="0.2">
      <c r="A53" s="7" t="s">
        <v>22</v>
      </c>
      <c r="B53" s="8" t="s">
        <v>23</v>
      </c>
      <c r="C53" s="8" t="s">
        <v>23</v>
      </c>
      <c r="D53" s="8" t="s">
        <v>272</v>
      </c>
      <c r="E53" s="8" t="s">
        <v>273</v>
      </c>
      <c r="F53" s="8" t="s">
        <v>2826</v>
      </c>
      <c r="G53" s="8" t="s">
        <v>1662</v>
      </c>
      <c r="H53" s="9">
        <v>43478</v>
      </c>
      <c r="I53" s="9">
        <v>44196</v>
      </c>
      <c r="J53" s="8" t="s">
        <v>38</v>
      </c>
      <c r="K53" s="8" t="s">
        <v>39</v>
      </c>
      <c r="L53" s="8" t="s">
        <v>40</v>
      </c>
      <c r="M53" s="11">
        <v>3000</v>
      </c>
      <c r="N53" s="8" t="s">
        <v>30</v>
      </c>
      <c r="O53" s="10">
        <v>397.8</v>
      </c>
      <c r="P53" s="8" t="s">
        <v>30</v>
      </c>
      <c r="Q53" s="8" t="s">
        <v>31</v>
      </c>
      <c r="R53" s="8" t="s">
        <v>32</v>
      </c>
      <c r="S53" s="8" t="s">
        <v>33</v>
      </c>
      <c r="T53" s="8" t="s">
        <v>32</v>
      </c>
      <c r="U53" s="10">
        <v>0</v>
      </c>
      <c r="V53" s="8" t="s">
        <v>7177</v>
      </c>
      <c r="W53" s="8" t="s">
        <v>7176</v>
      </c>
      <c r="X53" s="8" t="s">
        <v>32</v>
      </c>
      <c r="Y53" s="9"/>
      <c r="Z53" s="8" t="s">
        <v>7176</v>
      </c>
      <c r="AA53" s="9"/>
      <c r="AB53" s="8" t="s">
        <v>7176</v>
      </c>
      <c r="AC53" s="8" t="s">
        <v>32</v>
      </c>
      <c r="AD53" s="8" t="s">
        <v>32</v>
      </c>
      <c r="AE53" s="8" t="s">
        <v>7176</v>
      </c>
      <c r="AF53" s="8" t="s">
        <v>34</v>
      </c>
      <c r="AG53" s="6" t="s">
        <v>35</v>
      </c>
      <c r="AH53" s="6" t="s">
        <v>36</v>
      </c>
    </row>
    <row r="54" spans="1:34" x14ac:dyDescent="0.2">
      <c r="A54" s="7" t="s">
        <v>22</v>
      </c>
      <c r="B54" s="8" t="s">
        <v>23</v>
      </c>
      <c r="C54" s="8" t="s">
        <v>23</v>
      </c>
      <c r="D54" s="8" t="s">
        <v>272</v>
      </c>
      <c r="E54" s="8" t="s">
        <v>273</v>
      </c>
      <c r="F54" s="8" t="s">
        <v>1679</v>
      </c>
      <c r="G54" s="8" t="s">
        <v>1680</v>
      </c>
      <c r="H54" s="9">
        <v>43489</v>
      </c>
      <c r="I54" s="9">
        <v>43830</v>
      </c>
      <c r="J54" s="8" t="s">
        <v>1681</v>
      </c>
      <c r="K54" s="8" t="s">
        <v>1682</v>
      </c>
      <c r="L54" s="8" t="s">
        <v>1683</v>
      </c>
      <c r="M54" s="11">
        <v>3000000</v>
      </c>
      <c r="N54" s="8" t="s">
        <v>30</v>
      </c>
      <c r="O54" s="11">
        <v>2942983</v>
      </c>
      <c r="P54" s="8" t="s">
        <v>30</v>
      </c>
      <c r="Q54" s="8" t="s">
        <v>31</v>
      </c>
      <c r="R54" s="8" t="s">
        <v>1684</v>
      </c>
      <c r="S54" s="8" t="s">
        <v>1076</v>
      </c>
      <c r="T54" s="8" t="s">
        <v>32</v>
      </c>
      <c r="U54" s="10">
        <v>0</v>
      </c>
      <c r="V54" s="8" t="s">
        <v>7177</v>
      </c>
      <c r="W54" s="8" t="s">
        <v>7176</v>
      </c>
      <c r="X54" s="8" t="s">
        <v>32</v>
      </c>
      <c r="Y54" s="9"/>
      <c r="Z54" s="8" t="s">
        <v>7176</v>
      </c>
      <c r="AA54" s="9"/>
      <c r="AB54" s="8" t="s">
        <v>7176</v>
      </c>
      <c r="AC54" s="8" t="s">
        <v>32</v>
      </c>
      <c r="AD54" s="8" t="s">
        <v>32</v>
      </c>
      <c r="AE54" s="8" t="s">
        <v>7176</v>
      </c>
      <c r="AF54" s="8" t="s">
        <v>34</v>
      </c>
      <c r="AG54" s="6" t="s">
        <v>309</v>
      </c>
      <c r="AH54" s="6" t="s">
        <v>310</v>
      </c>
    </row>
    <row r="55" spans="1:34" x14ac:dyDescent="0.2">
      <c r="A55" s="7" t="s">
        <v>22</v>
      </c>
      <c r="B55" s="8" t="s">
        <v>23</v>
      </c>
      <c r="C55" s="8" t="s">
        <v>23</v>
      </c>
      <c r="D55" s="8" t="s">
        <v>272</v>
      </c>
      <c r="E55" s="8" t="s">
        <v>273</v>
      </c>
      <c r="F55" s="8" t="s">
        <v>2997</v>
      </c>
      <c r="G55" s="8" t="s">
        <v>2998</v>
      </c>
      <c r="H55" s="9">
        <v>43509</v>
      </c>
      <c r="I55" s="9">
        <v>43830</v>
      </c>
      <c r="J55" s="8" t="s">
        <v>2999</v>
      </c>
      <c r="K55" s="8" t="s">
        <v>3000</v>
      </c>
      <c r="L55" s="8" t="s">
        <v>3001</v>
      </c>
      <c r="M55" s="11">
        <v>9874.7999999999993</v>
      </c>
      <c r="N55" s="8" t="s">
        <v>30</v>
      </c>
      <c r="O55" s="11">
        <v>2098.4</v>
      </c>
      <c r="P55" s="8" t="s">
        <v>30</v>
      </c>
      <c r="Q55" s="8" t="s">
        <v>31</v>
      </c>
      <c r="R55" s="8" t="s">
        <v>32</v>
      </c>
      <c r="S55" s="8" t="s">
        <v>33</v>
      </c>
      <c r="T55" s="8" t="s">
        <v>32</v>
      </c>
      <c r="U55" s="10">
        <v>0</v>
      </c>
      <c r="V55" s="8" t="s">
        <v>7177</v>
      </c>
      <c r="W55" s="8" t="s">
        <v>7176</v>
      </c>
      <c r="X55" s="8" t="s">
        <v>32</v>
      </c>
      <c r="Y55" s="9"/>
      <c r="Z55" s="8" t="s">
        <v>7176</v>
      </c>
      <c r="AA55" s="9"/>
      <c r="AB55" s="8" t="s">
        <v>7176</v>
      </c>
      <c r="AC55" s="8" t="s">
        <v>32</v>
      </c>
      <c r="AD55" s="8" t="s">
        <v>32</v>
      </c>
      <c r="AE55" s="8" t="s">
        <v>7176</v>
      </c>
      <c r="AF55" s="8" t="s">
        <v>34</v>
      </c>
      <c r="AG55" s="6" t="s">
        <v>35</v>
      </c>
      <c r="AH55" s="6" t="s">
        <v>36</v>
      </c>
    </row>
    <row r="56" spans="1:34" x14ac:dyDescent="0.2">
      <c r="A56" s="7" t="s">
        <v>22</v>
      </c>
      <c r="B56" s="8" t="s">
        <v>23</v>
      </c>
      <c r="C56" s="8" t="s">
        <v>23</v>
      </c>
      <c r="D56" s="8" t="s">
        <v>272</v>
      </c>
      <c r="E56" s="8" t="s">
        <v>273</v>
      </c>
      <c r="F56" s="8" t="s">
        <v>3012</v>
      </c>
      <c r="G56" s="8" t="s">
        <v>3013</v>
      </c>
      <c r="H56" s="9">
        <v>43514</v>
      </c>
      <c r="I56" s="9">
        <v>43875</v>
      </c>
      <c r="J56" s="8" t="s">
        <v>332</v>
      </c>
      <c r="K56" s="8" t="s">
        <v>333</v>
      </c>
      <c r="L56" s="8" t="s">
        <v>334</v>
      </c>
      <c r="M56" s="11">
        <v>1982657.43</v>
      </c>
      <c r="N56" s="8" t="s">
        <v>30</v>
      </c>
      <c r="O56" s="11">
        <v>1846786.35</v>
      </c>
      <c r="P56" s="8" t="s">
        <v>30</v>
      </c>
      <c r="Q56" s="8" t="s">
        <v>31</v>
      </c>
      <c r="R56" s="8" t="s">
        <v>3014</v>
      </c>
      <c r="S56" s="8" t="s">
        <v>1076</v>
      </c>
      <c r="T56" s="8" t="s">
        <v>32</v>
      </c>
      <c r="U56" s="10">
        <v>0</v>
      </c>
      <c r="V56" s="8" t="s">
        <v>7177</v>
      </c>
      <c r="W56" s="8" t="s">
        <v>7176</v>
      </c>
      <c r="X56" s="8" t="s">
        <v>32</v>
      </c>
      <c r="Y56" s="9"/>
      <c r="Z56" s="8" t="s">
        <v>7176</v>
      </c>
      <c r="AA56" s="9"/>
      <c r="AB56" s="8" t="s">
        <v>7176</v>
      </c>
      <c r="AC56" s="8" t="s">
        <v>32</v>
      </c>
      <c r="AD56" s="8" t="s">
        <v>32</v>
      </c>
      <c r="AE56" s="8" t="s">
        <v>7176</v>
      </c>
      <c r="AF56" s="8" t="s">
        <v>34</v>
      </c>
      <c r="AG56" s="6" t="s">
        <v>205</v>
      </c>
      <c r="AH56" s="6" t="s">
        <v>206</v>
      </c>
    </row>
    <row r="57" spans="1:34" x14ac:dyDescent="0.2">
      <c r="A57" s="7" t="s">
        <v>22</v>
      </c>
      <c r="B57" s="8" t="s">
        <v>23</v>
      </c>
      <c r="C57" s="8" t="s">
        <v>23</v>
      </c>
      <c r="D57" s="8" t="s">
        <v>272</v>
      </c>
      <c r="E57" s="8" t="s">
        <v>273</v>
      </c>
      <c r="F57" s="8" t="s">
        <v>3101</v>
      </c>
      <c r="G57" s="8" t="s">
        <v>986</v>
      </c>
      <c r="H57" s="9">
        <v>43530</v>
      </c>
      <c r="I57" s="9">
        <v>43890</v>
      </c>
      <c r="J57" s="8" t="s">
        <v>1624</v>
      </c>
      <c r="K57" s="8" t="s">
        <v>1625</v>
      </c>
      <c r="L57" s="8" t="s">
        <v>1626</v>
      </c>
      <c r="M57" s="11">
        <v>317070</v>
      </c>
      <c r="N57" s="8" t="s">
        <v>30</v>
      </c>
      <c r="O57" s="11">
        <v>146168.10999999999</v>
      </c>
      <c r="P57" s="8" t="s">
        <v>30</v>
      </c>
      <c r="Q57" s="8" t="s">
        <v>3102</v>
      </c>
      <c r="R57" s="8" t="s">
        <v>204</v>
      </c>
      <c r="S57" s="8" t="s">
        <v>32</v>
      </c>
      <c r="T57" s="8" t="s">
        <v>32</v>
      </c>
      <c r="U57" s="10">
        <v>0</v>
      </c>
      <c r="V57" s="8" t="s">
        <v>7177</v>
      </c>
      <c r="W57" s="8" t="s">
        <v>7176</v>
      </c>
      <c r="X57" s="8" t="s">
        <v>32</v>
      </c>
      <c r="Y57" s="9"/>
      <c r="Z57" s="8" t="s">
        <v>7176</v>
      </c>
      <c r="AA57" s="9"/>
      <c r="AB57" s="8" t="s">
        <v>7176</v>
      </c>
      <c r="AC57" s="8" t="s">
        <v>32</v>
      </c>
      <c r="AD57" s="8" t="s">
        <v>32</v>
      </c>
      <c r="AE57" s="8" t="s">
        <v>7176</v>
      </c>
      <c r="AF57" s="8" t="s">
        <v>34</v>
      </c>
      <c r="AG57" s="6" t="s">
        <v>205</v>
      </c>
      <c r="AH57" s="6" t="s">
        <v>206</v>
      </c>
    </row>
    <row r="58" spans="1:34" x14ac:dyDescent="0.2">
      <c r="A58" s="7" t="s">
        <v>22</v>
      </c>
      <c r="B58" s="8" t="s">
        <v>23</v>
      </c>
      <c r="C58" s="8" t="s">
        <v>23</v>
      </c>
      <c r="D58" s="8" t="s">
        <v>272</v>
      </c>
      <c r="E58" s="8" t="s">
        <v>273</v>
      </c>
      <c r="F58" s="8" t="s">
        <v>3732</v>
      </c>
      <c r="G58" s="8" t="s">
        <v>692</v>
      </c>
      <c r="H58" s="9">
        <v>43542</v>
      </c>
      <c r="I58" s="9">
        <v>43903</v>
      </c>
      <c r="J58" s="8" t="s">
        <v>3733</v>
      </c>
      <c r="K58" s="8" t="s">
        <v>3734</v>
      </c>
      <c r="L58" s="8" t="s">
        <v>3735</v>
      </c>
      <c r="M58" s="11">
        <v>36000.9</v>
      </c>
      <c r="N58" s="8" t="s">
        <v>30</v>
      </c>
      <c r="O58" s="10">
        <v>0</v>
      </c>
      <c r="P58" s="8" t="s">
        <v>32</v>
      </c>
      <c r="Q58" s="8" t="s">
        <v>31</v>
      </c>
      <c r="R58" s="8" t="s">
        <v>1030</v>
      </c>
      <c r="S58" s="8" t="s">
        <v>33</v>
      </c>
      <c r="T58" s="8" t="s">
        <v>32</v>
      </c>
      <c r="U58" s="10">
        <v>0</v>
      </c>
      <c r="V58" s="8" t="s">
        <v>7177</v>
      </c>
      <c r="W58" s="8" t="s">
        <v>7176</v>
      </c>
      <c r="X58" s="8" t="s">
        <v>32</v>
      </c>
      <c r="Y58" s="9"/>
      <c r="Z58" s="8" t="s">
        <v>7176</v>
      </c>
      <c r="AA58" s="9"/>
      <c r="AB58" s="8" t="s">
        <v>7176</v>
      </c>
      <c r="AC58" s="8" t="s">
        <v>32</v>
      </c>
      <c r="AD58" s="8" t="s">
        <v>32</v>
      </c>
      <c r="AE58" s="8" t="s">
        <v>7176</v>
      </c>
      <c r="AF58" s="8" t="s">
        <v>34</v>
      </c>
      <c r="AG58" s="6" t="s">
        <v>205</v>
      </c>
      <c r="AH58" s="6" t="s">
        <v>206</v>
      </c>
    </row>
    <row r="59" spans="1:34" x14ac:dyDescent="0.2">
      <c r="A59" s="7" t="s">
        <v>22</v>
      </c>
      <c r="B59" s="8" t="s">
        <v>23</v>
      </c>
      <c r="C59" s="8" t="s">
        <v>23</v>
      </c>
      <c r="D59" s="8" t="s">
        <v>272</v>
      </c>
      <c r="E59" s="8" t="s">
        <v>273</v>
      </c>
      <c r="F59" s="8" t="s">
        <v>3143</v>
      </c>
      <c r="G59" s="8" t="s">
        <v>3144</v>
      </c>
      <c r="H59" s="9">
        <v>43545</v>
      </c>
      <c r="I59" s="9">
        <v>43865</v>
      </c>
      <c r="J59" s="8" t="s">
        <v>2815</v>
      </c>
      <c r="K59" s="8" t="s">
        <v>2816</v>
      </c>
      <c r="L59" s="8" t="s">
        <v>2817</v>
      </c>
      <c r="M59" s="11">
        <v>25564.5</v>
      </c>
      <c r="N59" s="8" t="s">
        <v>30</v>
      </c>
      <c r="O59" s="11">
        <v>20475</v>
      </c>
      <c r="P59" s="8" t="s">
        <v>30</v>
      </c>
      <c r="Q59" s="8" t="s">
        <v>260</v>
      </c>
      <c r="R59" s="8" t="s">
        <v>2652</v>
      </c>
      <c r="S59" s="8" t="s">
        <v>32</v>
      </c>
      <c r="T59" s="8" t="s">
        <v>32</v>
      </c>
      <c r="U59" s="10">
        <v>0</v>
      </c>
      <c r="V59" s="8" t="s">
        <v>7177</v>
      </c>
      <c r="W59" s="8" t="s">
        <v>7176</v>
      </c>
      <c r="X59" s="8" t="s">
        <v>32</v>
      </c>
      <c r="Y59" s="9"/>
      <c r="Z59" s="8" t="s">
        <v>7176</v>
      </c>
      <c r="AA59" s="9"/>
      <c r="AB59" s="8" t="s">
        <v>7176</v>
      </c>
      <c r="AC59" s="8" t="s">
        <v>32</v>
      </c>
      <c r="AD59" s="8" t="s">
        <v>32</v>
      </c>
      <c r="AE59" s="8" t="s">
        <v>7176</v>
      </c>
      <c r="AF59" s="8" t="s">
        <v>34</v>
      </c>
      <c r="AG59" s="6" t="s">
        <v>205</v>
      </c>
      <c r="AH59" s="6" t="s">
        <v>206</v>
      </c>
    </row>
    <row r="60" spans="1:34" x14ac:dyDescent="0.2">
      <c r="A60" s="7" t="s">
        <v>22</v>
      </c>
      <c r="B60" s="8" t="s">
        <v>23</v>
      </c>
      <c r="C60" s="8" t="s">
        <v>23</v>
      </c>
      <c r="D60" s="8" t="s">
        <v>272</v>
      </c>
      <c r="E60" s="8" t="s">
        <v>273</v>
      </c>
      <c r="F60" s="8" t="s">
        <v>3152</v>
      </c>
      <c r="G60" s="8" t="s">
        <v>3153</v>
      </c>
      <c r="H60" s="9">
        <v>43550</v>
      </c>
      <c r="I60" s="9">
        <v>43830</v>
      </c>
      <c r="J60" s="8" t="s">
        <v>2144</v>
      </c>
      <c r="K60" s="8" t="s">
        <v>2145</v>
      </c>
      <c r="L60" s="8" t="s">
        <v>2146</v>
      </c>
      <c r="M60" s="11">
        <v>2998.99</v>
      </c>
      <c r="N60" s="8" t="s">
        <v>30</v>
      </c>
      <c r="O60" s="10">
        <v>0</v>
      </c>
      <c r="P60" s="8" t="s">
        <v>32</v>
      </c>
      <c r="Q60" s="8" t="s">
        <v>31</v>
      </c>
      <c r="R60" s="8" t="s">
        <v>32</v>
      </c>
      <c r="S60" s="8" t="s">
        <v>33</v>
      </c>
      <c r="T60" s="8" t="s">
        <v>32</v>
      </c>
      <c r="U60" s="10">
        <v>0</v>
      </c>
      <c r="V60" s="8" t="s">
        <v>7177</v>
      </c>
      <c r="W60" s="8" t="s">
        <v>7176</v>
      </c>
      <c r="X60" s="8" t="s">
        <v>32</v>
      </c>
      <c r="Y60" s="9"/>
      <c r="Z60" s="8" t="s">
        <v>7176</v>
      </c>
      <c r="AA60" s="9"/>
      <c r="AB60" s="8" t="s">
        <v>7176</v>
      </c>
      <c r="AC60" s="8" t="s">
        <v>32</v>
      </c>
      <c r="AD60" s="8" t="s">
        <v>32</v>
      </c>
      <c r="AE60" s="8" t="s">
        <v>7176</v>
      </c>
      <c r="AF60" s="8" t="s">
        <v>34</v>
      </c>
      <c r="AG60" s="6" t="s">
        <v>35</v>
      </c>
      <c r="AH60" s="6" t="s">
        <v>36</v>
      </c>
    </row>
    <row r="61" spans="1:34" x14ac:dyDescent="0.2">
      <c r="A61" s="7" t="s">
        <v>22</v>
      </c>
      <c r="B61" s="8" t="s">
        <v>23</v>
      </c>
      <c r="C61" s="8" t="s">
        <v>23</v>
      </c>
      <c r="D61" s="8" t="s">
        <v>272</v>
      </c>
      <c r="E61" s="8" t="s">
        <v>273</v>
      </c>
      <c r="F61" s="8" t="s">
        <v>3286</v>
      </c>
      <c r="G61" s="8" t="s">
        <v>167</v>
      </c>
      <c r="H61" s="9">
        <v>43587</v>
      </c>
      <c r="I61" s="9">
        <v>43830</v>
      </c>
      <c r="J61" s="8" t="s">
        <v>1668</v>
      </c>
      <c r="K61" s="8" t="s">
        <v>1669</v>
      </c>
      <c r="L61" s="8" t="s">
        <v>1670</v>
      </c>
      <c r="M61" s="11">
        <v>1019.39</v>
      </c>
      <c r="N61" s="8" t="s">
        <v>30</v>
      </c>
      <c r="O61" s="10">
        <v>372.61</v>
      </c>
      <c r="P61" s="8" t="s">
        <v>30</v>
      </c>
      <c r="Q61" s="8" t="s">
        <v>31</v>
      </c>
      <c r="R61" s="8" t="s">
        <v>32</v>
      </c>
      <c r="S61" s="8" t="s">
        <v>33</v>
      </c>
      <c r="T61" s="8" t="s">
        <v>32</v>
      </c>
      <c r="U61" s="10">
        <v>0</v>
      </c>
      <c r="V61" s="8" t="s">
        <v>7177</v>
      </c>
      <c r="W61" s="8" t="s">
        <v>7176</v>
      </c>
      <c r="X61" s="8" t="s">
        <v>32</v>
      </c>
      <c r="Y61" s="9"/>
      <c r="Z61" s="8" t="s">
        <v>7176</v>
      </c>
      <c r="AA61" s="9"/>
      <c r="AB61" s="8" t="s">
        <v>7176</v>
      </c>
      <c r="AC61" s="8" t="s">
        <v>32</v>
      </c>
      <c r="AD61" s="8" t="s">
        <v>32</v>
      </c>
      <c r="AE61" s="8" t="s">
        <v>7176</v>
      </c>
      <c r="AF61" s="8" t="s">
        <v>34</v>
      </c>
      <c r="AG61" s="6" t="s">
        <v>35</v>
      </c>
      <c r="AH61" s="6" t="s">
        <v>36</v>
      </c>
    </row>
    <row r="62" spans="1:34" x14ac:dyDescent="0.2">
      <c r="A62" s="7" t="s">
        <v>22</v>
      </c>
      <c r="B62" s="8" t="s">
        <v>23</v>
      </c>
      <c r="C62" s="8" t="s">
        <v>23</v>
      </c>
      <c r="D62" s="8" t="s">
        <v>272</v>
      </c>
      <c r="E62" s="8" t="s">
        <v>273</v>
      </c>
      <c r="F62" s="8" t="s">
        <v>3331</v>
      </c>
      <c r="G62" s="8" t="s">
        <v>3008</v>
      </c>
      <c r="H62" s="9">
        <v>43607</v>
      </c>
      <c r="I62" s="9">
        <v>43972</v>
      </c>
      <c r="J62" s="8" t="s">
        <v>458</v>
      </c>
      <c r="K62" s="8" t="s">
        <v>459</v>
      </c>
      <c r="L62" s="8" t="s">
        <v>460</v>
      </c>
      <c r="M62" s="11">
        <v>7020</v>
      </c>
      <c r="N62" s="8" t="s">
        <v>30</v>
      </c>
      <c r="O62" s="10">
        <v>0</v>
      </c>
      <c r="P62" s="8" t="s">
        <v>30</v>
      </c>
      <c r="Q62" s="8" t="s">
        <v>31</v>
      </c>
      <c r="R62" s="8" t="s">
        <v>3332</v>
      </c>
      <c r="S62" s="8" t="s">
        <v>136</v>
      </c>
      <c r="T62" s="8" t="s">
        <v>32</v>
      </c>
      <c r="U62" s="10">
        <v>0</v>
      </c>
      <c r="V62" s="8" t="s">
        <v>7177</v>
      </c>
      <c r="W62" s="8" t="s">
        <v>7176</v>
      </c>
      <c r="X62" s="8" t="s">
        <v>32</v>
      </c>
      <c r="Y62" s="9"/>
      <c r="Z62" s="8" t="s">
        <v>7176</v>
      </c>
      <c r="AA62" s="9"/>
      <c r="AB62" s="8" t="s">
        <v>7176</v>
      </c>
      <c r="AC62" s="8" t="s">
        <v>32</v>
      </c>
      <c r="AD62" s="8" t="s">
        <v>32</v>
      </c>
      <c r="AE62" s="8" t="s">
        <v>7176</v>
      </c>
      <c r="AF62" s="8" t="s">
        <v>34</v>
      </c>
      <c r="AG62" s="6" t="s">
        <v>205</v>
      </c>
      <c r="AH62" s="6" t="s">
        <v>206</v>
      </c>
    </row>
    <row r="63" spans="1:34" x14ac:dyDescent="0.2">
      <c r="A63" s="7" t="s">
        <v>22</v>
      </c>
      <c r="B63" s="8" t="s">
        <v>23</v>
      </c>
      <c r="C63" s="8" t="s">
        <v>23</v>
      </c>
      <c r="D63" s="8" t="s">
        <v>272</v>
      </c>
      <c r="E63" s="8" t="s">
        <v>273</v>
      </c>
      <c r="F63" s="8" t="s">
        <v>3440</v>
      </c>
      <c r="G63" s="8" t="s">
        <v>1954</v>
      </c>
      <c r="H63" s="9">
        <v>43633</v>
      </c>
      <c r="I63" s="9">
        <v>43830</v>
      </c>
      <c r="J63" s="8" t="s">
        <v>1425</v>
      </c>
      <c r="K63" s="8" t="s">
        <v>1426</v>
      </c>
      <c r="L63" s="8" t="s">
        <v>1427</v>
      </c>
      <c r="M63" s="10">
        <v>850.59</v>
      </c>
      <c r="N63" s="8" t="s">
        <v>30</v>
      </c>
      <c r="O63" s="10">
        <v>850.59</v>
      </c>
      <c r="P63" s="8" t="s">
        <v>30</v>
      </c>
      <c r="Q63" s="8" t="s">
        <v>31</v>
      </c>
      <c r="R63" s="8" t="s">
        <v>32</v>
      </c>
      <c r="S63" s="8" t="s">
        <v>33</v>
      </c>
      <c r="T63" s="8" t="s">
        <v>32</v>
      </c>
      <c r="U63" s="10">
        <v>0</v>
      </c>
      <c r="V63" s="8" t="s">
        <v>7177</v>
      </c>
      <c r="W63" s="8" t="s">
        <v>7176</v>
      </c>
      <c r="X63" s="8" t="s">
        <v>32</v>
      </c>
      <c r="Y63" s="9"/>
      <c r="Z63" s="8" t="s">
        <v>7176</v>
      </c>
      <c r="AA63" s="9"/>
      <c r="AB63" s="8" t="s">
        <v>7176</v>
      </c>
      <c r="AC63" s="8" t="s">
        <v>32</v>
      </c>
      <c r="AD63" s="8" t="s">
        <v>32</v>
      </c>
      <c r="AE63" s="8" t="s">
        <v>7176</v>
      </c>
      <c r="AF63" s="8" t="s">
        <v>34</v>
      </c>
      <c r="AG63" s="6" t="s">
        <v>35</v>
      </c>
      <c r="AH63" s="6" t="s">
        <v>36</v>
      </c>
    </row>
    <row r="64" spans="1:34" x14ac:dyDescent="0.2">
      <c r="A64" s="7" t="s">
        <v>22</v>
      </c>
      <c r="B64" s="8" t="s">
        <v>23</v>
      </c>
      <c r="C64" s="8" t="s">
        <v>23</v>
      </c>
      <c r="D64" s="8" t="s">
        <v>272</v>
      </c>
      <c r="E64" s="8" t="s">
        <v>273</v>
      </c>
      <c r="F64" s="8" t="s">
        <v>3458</v>
      </c>
      <c r="G64" s="8" t="s">
        <v>3459</v>
      </c>
      <c r="H64" s="9">
        <v>43636</v>
      </c>
      <c r="I64" s="9">
        <v>44196</v>
      </c>
      <c r="J64" s="8" t="s">
        <v>3460</v>
      </c>
      <c r="K64" s="8" t="s">
        <v>3461</v>
      </c>
      <c r="L64" s="8" t="s">
        <v>3462</v>
      </c>
      <c r="M64" s="11">
        <v>3000</v>
      </c>
      <c r="N64" s="8" t="s">
        <v>30</v>
      </c>
      <c r="O64" s="11">
        <v>2304.79</v>
      </c>
      <c r="P64" s="8" t="s">
        <v>30</v>
      </c>
      <c r="Q64" s="8" t="s">
        <v>31</v>
      </c>
      <c r="R64" s="8" t="s">
        <v>32</v>
      </c>
      <c r="S64" s="8" t="s">
        <v>33</v>
      </c>
      <c r="T64" s="8" t="s">
        <v>32</v>
      </c>
      <c r="U64" s="10">
        <v>0</v>
      </c>
      <c r="V64" s="8" t="s">
        <v>7177</v>
      </c>
      <c r="W64" s="8" t="s">
        <v>7176</v>
      </c>
      <c r="X64" s="8" t="s">
        <v>32</v>
      </c>
      <c r="Y64" s="9"/>
      <c r="Z64" s="8" t="s">
        <v>7176</v>
      </c>
      <c r="AA64" s="9"/>
      <c r="AB64" s="8" t="s">
        <v>7176</v>
      </c>
      <c r="AC64" s="8" t="s">
        <v>32</v>
      </c>
      <c r="AD64" s="8" t="s">
        <v>32</v>
      </c>
      <c r="AE64" s="8" t="s">
        <v>7176</v>
      </c>
      <c r="AF64" s="8" t="s">
        <v>34</v>
      </c>
      <c r="AG64" s="6" t="s">
        <v>35</v>
      </c>
      <c r="AH64" s="6" t="s">
        <v>36</v>
      </c>
    </row>
    <row r="65" spans="1:34" x14ac:dyDescent="0.2">
      <c r="A65" s="7" t="s">
        <v>22</v>
      </c>
      <c r="B65" s="8" t="s">
        <v>23</v>
      </c>
      <c r="C65" s="8" t="s">
        <v>23</v>
      </c>
      <c r="D65" s="8" t="s">
        <v>272</v>
      </c>
      <c r="E65" s="8" t="s">
        <v>273</v>
      </c>
      <c r="F65" s="8" t="s">
        <v>3541</v>
      </c>
      <c r="G65" s="8" t="s">
        <v>3542</v>
      </c>
      <c r="H65" s="9">
        <v>43649</v>
      </c>
      <c r="I65" s="9">
        <v>44196</v>
      </c>
      <c r="J65" s="8" t="s">
        <v>1521</v>
      </c>
      <c r="K65" s="8" t="s">
        <v>8321</v>
      </c>
      <c r="L65" s="8" t="s">
        <v>1523</v>
      </c>
      <c r="M65" s="11">
        <v>3000</v>
      </c>
      <c r="N65" s="8" t="s">
        <v>30</v>
      </c>
      <c r="O65" s="10">
        <v>789.61</v>
      </c>
      <c r="P65" s="8" t="s">
        <v>30</v>
      </c>
      <c r="Q65" s="8" t="s">
        <v>31</v>
      </c>
      <c r="R65" s="8" t="s">
        <v>32</v>
      </c>
      <c r="S65" s="8" t="s">
        <v>33</v>
      </c>
      <c r="T65" s="8" t="s">
        <v>32</v>
      </c>
      <c r="U65" s="10">
        <v>0</v>
      </c>
      <c r="V65" s="8" t="s">
        <v>7177</v>
      </c>
      <c r="W65" s="8" t="s">
        <v>7176</v>
      </c>
      <c r="X65" s="8" t="s">
        <v>32</v>
      </c>
      <c r="Y65" s="9"/>
      <c r="Z65" s="8" t="s">
        <v>7176</v>
      </c>
      <c r="AA65" s="9"/>
      <c r="AB65" s="8" t="s">
        <v>7176</v>
      </c>
      <c r="AC65" s="8" t="s">
        <v>32</v>
      </c>
      <c r="AD65" s="8" t="s">
        <v>32</v>
      </c>
      <c r="AE65" s="8" t="s">
        <v>7176</v>
      </c>
      <c r="AF65" s="8" t="s">
        <v>34</v>
      </c>
      <c r="AG65" s="6" t="s">
        <v>35</v>
      </c>
      <c r="AH65" s="6" t="s">
        <v>36</v>
      </c>
    </row>
    <row r="66" spans="1:34" x14ac:dyDescent="0.2">
      <c r="A66" s="7" t="s">
        <v>22</v>
      </c>
      <c r="B66" s="8" t="s">
        <v>23</v>
      </c>
      <c r="C66" s="8" t="s">
        <v>23</v>
      </c>
      <c r="D66" s="8" t="s">
        <v>272</v>
      </c>
      <c r="E66" s="8" t="s">
        <v>273</v>
      </c>
      <c r="F66" s="8" t="s">
        <v>3599</v>
      </c>
      <c r="G66" s="8" t="s">
        <v>3600</v>
      </c>
      <c r="H66" s="9">
        <v>43656</v>
      </c>
      <c r="I66" s="9">
        <v>44356</v>
      </c>
      <c r="J66" s="8" t="s">
        <v>3601</v>
      </c>
      <c r="K66" s="8" t="s">
        <v>3602</v>
      </c>
      <c r="L66" s="8" t="s">
        <v>3603</v>
      </c>
      <c r="M66" s="11">
        <v>60000</v>
      </c>
      <c r="N66" s="8" t="s">
        <v>3604</v>
      </c>
      <c r="O66" s="10">
        <v>0</v>
      </c>
      <c r="P66" s="8" t="s">
        <v>32</v>
      </c>
      <c r="Q66" s="8" t="s">
        <v>31</v>
      </c>
      <c r="R66" s="8" t="s">
        <v>204</v>
      </c>
      <c r="S66" s="8" t="s">
        <v>661</v>
      </c>
      <c r="T66" s="8" t="s">
        <v>32</v>
      </c>
      <c r="U66" s="10">
        <v>0</v>
      </c>
      <c r="V66" s="8" t="s">
        <v>7177</v>
      </c>
      <c r="W66" s="8" t="s">
        <v>7176</v>
      </c>
      <c r="X66" s="8" t="s">
        <v>32</v>
      </c>
      <c r="Y66" s="9"/>
      <c r="Z66" s="8" t="s">
        <v>7176</v>
      </c>
      <c r="AA66" s="9"/>
      <c r="AB66" s="8" t="s">
        <v>7176</v>
      </c>
      <c r="AC66" s="8" t="s">
        <v>32</v>
      </c>
      <c r="AD66" s="8" t="s">
        <v>32</v>
      </c>
      <c r="AE66" s="8" t="s">
        <v>7176</v>
      </c>
      <c r="AF66" s="8" t="s">
        <v>34</v>
      </c>
      <c r="AG66" s="6" t="s">
        <v>205</v>
      </c>
      <c r="AH66" s="6" t="s">
        <v>206</v>
      </c>
    </row>
    <row r="67" spans="1:34" x14ac:dyDescent="0.2">
      <c r="A67" s="7" t="s">
        <v>22</v>
      </c>
      <c r="B67" s="8" t="s">
        <v>23</v>
      </c>
      <c r="C67" s="8" t="s">
        <v>23</v>
      </c>
      <c r="D67" s="8" t="s">
        <v>272</v>
      </c>
      <c r="E67" s="8" t="s">
        <v>273</v>
      </c>
      <c r="F67" s="8" t="s">
        <v>3630</v>
      </c>
      <c r="G67" s="8" t="s">
        <v>3631</v>
      </c>
      <c r="H67" s="9">
        <v>43662</v>
      </c>
      <c r="I67" s="9"/>
      <c r="J67" s="8" t="s">
        <v>216</v>
      </c>
      <c r="K67" s="8" t="s">
        <v>217</v>
      </c>
      <c r="L67" s="8" t="s">
        <v>218</v>
      </c>
      <c r="M67" s="11">
        <v>6246.6</v>
      </c>
      <c r="N67" s="8" t="s">
        <v>30</v>
      </c>
      <c r="O67" s="11">
        <v>6246.6</v>
      </c>
      <c r="P67" s="8" t="s">
        <v>30</v>
      </c>
      <c r="Q67" s="8" t="s">
        <v>184</v>
      </c>
      <c r="R67" s="8" t="s">
        <v>32</v>
      </c>
      <c r="S67" s="8" t="s">
        <v>32</v>
      </c>
      <c r="T67" s="8" t="s">
        <v>32</v>
      </c>
      <c r="U67" s="10">
        <v>0</v>
      </c>
      <c r="V67" s="8" t="s">
        <v>7177</v>
      </c>
      <c r="W67" s="8" t="s">
        <v>7176</v>
      </c>
      <c r="X67" s="8" t="s">
        <v>32</v>
      </c>
      <c r="Y67" s="9"/>
      <c r="Z67" s="8" t="s">
        <v>7176</v>
      </c>
      <c r="AA67" s="9"/>
      <c r="AB67" s="8" t="s">
        <v>7176</v>
      </c>
      <c r="AC67" s="8" t="s">
        <v>32</v>
      </c>
      <c r="AD67" s="8" t="s">
        <v>32</v>
      </c>
      <c r="AE67" s="8" t="s">
        <v>7176</v>
      </c>
      <c r="AF67" s="8" t="s">
        <v>34</v>
      </c>
      <c r="AG67" s="6" t="s">
        <v>219</v>
      </c>
      <c r="AH67" s="6" t="s">
        <v>220</v>
      </c>
    </row>
    <row r="68" spans="1:34" x14ac:dyDescent="0.2">
      <c r="A68" s="7" t="s">
        <v>22</v>
      </c>
      <c r="B68" s="8" t="s">
        <v>23</v>
      </c>
      <c r="C68" s="8" t="s">
        <v>23</v>
      </c>
      <c r="D68" s="8" t="s">
        <v>272</v>
      </c>
      <c r="E68" s="8" t="s">
        <v>273</v>
      </c>
      <c r="F68" s="8" t="s">
        <v>3632</v>
      </c>
      <c r="G68" s="8" t="s">
        <v>3489</v>
      </c>
      <c r="H68" s="9">
        <v>43662</v>
      </c>
      <c r="I68" s="9"/>
      <c r="J68" s="8" t="s">
        <v>216</v>
      </c>
      <c r="K68" s="8" t="s">
        <v>217</v>
      </c>
      <c r="L68" s="8" t="s">
        <v>218</v>
      </c>
      <c r="M68" s="11">
        <v>19024.599999999999</v>
      </c>
      <c r="N68" s="8" t="s">
        <v>30</v>
      </c>
      <c r="O68" s="11">
        <v>16235.14</v>
      </c>
      <c r="P68" s="8" t="s">
        <v>30</v>
      </c>
      <c r="Q68" s="8" t="s">
        <v>184</v>
      </c>
      <c r="R68" s="8" t="s">
        <v>32</v>
      </c>
      <c r="S68" s="8" t="s">
        <v>32</v>
      </c>
      <c r="T68" s="8" t="s">
        <v>32</v>
      </c>
      <c r="U68" s="10">
        <v>0</v>
      </c>
      <c r="V68" s="8" t="s">
        <v>7177</v>
      </c>
      <c r="W68" s="8" t="s">
        <v>7176</v>
      </c>
      <c r="X68" s="8" t="s">
        <v>32</v>
      </c>
      <c r="Y68" s="9"/>
      <c r="Z68" s="8" t="s">
        <v>7176</v>
      </c>
      <c r="AA68" s="9"/>
      <c r="AB68" s="8" t="s">
        <v>7176</v>
      </c>
      <c r="AC68" s="8" t="s">
        <v>32</v>
      </c>
      <c r="AD68" s="8" t="s">
        <v>32</v>
      </c>
      <c r="AE68" s="8" t="s">
        <v>7176</v>
      </c>
      <c r="AF68" s="8" t="s">
        <v>34</v>
      </c>
      <c r="AG68" s="6" t="s">
        <v>219</v>
      </c>
      <c r="AH68" s="6" t="s">
        <v>220</v>
      </c>
    </row>
    <row r="69" spans="1:34" x14ac:dyDescent="0.2">
      <c r="A69" s="7" t="s">
        <v>22</v>
      </c>
      <c r="B69" s="8" t="s">
        <v>23</v>
      </c>
      <c r="C69" s="8" t="s">
        <v>23</v>
      </c>
      <c r="D69" s="8" t="s">
        <v>272</v>
      </c>
      <c r="E69" s="8" t="s">
        <v>273</v>
      </c>
      <c r="F69" s="8" t="s">
        <v>3886</v>
      </c>
      <c r="G69" s="8" t="s">
        <v>3887</v>
      </c>
      <c r="H69" s="9">
        <v>43684</v>
      </c>
      <c r="I69" s="9">
        <v>44196</v>
      </c>
      <c r="J69" s="8" t="s">
        <v>1624</v>
      </c>
      <c r="K69" s="8" t="s">
        <v>1625</v>
      </c>
      <c r="L69" s="8" t="s">
        <v>1626</v>
      </c>
      <c r="M69" s="11">
        <v>819000.02</v>
      </c>
      <c r="N69" s="8" t="s">
        <v>30</v>
      </c>
      <c r="O69" s="11">
        <v>409343.88</v>
      </c>
      <c r="P69" s="8" t="s">
        <v>30</v>
      </c>
      <c r="Q69" s="8" t="s">
        <v>260</v>
      </c>
      <c r="R69" s="8" t="s">
        <v>204</v>
      </c>
      <c r="S69" s="8" t="s">
        <v>32</v>
      </c>
      <c r="T69" s="8" t="s">
        <v>32</v>
      </c>
      <c r="U69" s="11">
        <v>144965.54999999999</v>
      </c>
      <c r="V69" s="8" t="s">
        <v>7177</v>
      </c>
      <c r="W69" s="8" t="s">
        <v>8730</v>
      </c>
      <c r="X69" s="8" t="s">
        <v>8731</v>
      </c>
      <c r="Y69" s="9"/>
      <c r="Z69" s="8" t="s">
        <v>7176</v>
      </c>
      <c r="AA69" s="9">
        <v>44075</v>
      </c>
      <c r="AB69" s="8" t="s">
        <v>8730</v>
      </c>
      <c r="AC69" s="8" t="s">
        <v>32</v>
      </c>
      <c r="AD69" s="8" t="s">
        <v>32</v>
      </c>
      <c r="AE69" s="8" t="s">
        <v>7176</v>
      </c>
      <c r="AF69" s="8" t="s">
        <v>34</v>
      </c>
      <c r="AG69" s="6" t="s">
        <v>205</v>
      </c>
      <c r="AH69" s="6" t="s">
        <v>206</v>
      </c>
    </row>
    <row r="70" spans="1:34" x14ac:dyDescent="0.2">
      <c r="A70" s="7" t="s">
        <v>22</v>
      </c>
      <c r="B70" s="8" t="s">
        <v>23</v>
      </c>
      <c r="C70" s="8" t="s">
        <v>23</v>
      </c>
      <c r="D70" s="8" t="s">
        <v>272</v>
      </c>
      <c r="E70" s="8" t="s">
        <v>273</v>
      </c>
      <c r="F70" s="8" t="s">
        <v>3911</v>
      </c>
      <c r="G70" s="8" t="s">
        <v>72</v>
      </c>
      <c r="H70" s="9">
        <v>43696</v>
      </c>
      <c r="I70" s="9">
        <v>43830</v>
      </c>
      <c r="J70" s="8" t="s">
        <v>800</v>
      </c>
      <c r="K70" s="8" t="s">
        <v>801</v>
      </c>
      <c r="L70" s="8" t="s">
        <v>802</v>
      </c>
      <c r="M70" s="10">
        <v>292.5</v>
      </c>
      <c r="N70" s="8" t="s">
        <v>30</v>
      </c>
      <c r="O70" s="10">
        <v>0</v>
      </c>
      <c r="P70" s="8" t="s">
        <v>32</v>
      </c>
      <c r="Q70" s="8" t="s">
        <v>31</v>
      </c>
      <c r="R70" s="8" t="s">
        <v>32</v>
      </c>
      <c r="S70" s="8" t="s">
        <v>33</v>
      </c>
      <c r="T70" s="8" t="s">
        <v>32</v>
      </c>
      <c r="U70" s="10">
        <v>0</v>
      </c>
      <c r="V70" s="8" t="s">
        <v>7177</v>
      </c>
      <c r="W70" s="8" t="s">
        <v>7176</v>
      </c>
      <c r="X70" s="8" t="s">
        <v>32</v>
      </c>
      <c r="Y70" s="9"/>
      <c r="Z70" s="8" t="s">
        <v>7176</v>
      </c>
      <c r="AA70" s="9"/>
      <c r="AB70" s="8" t="s">
        <v>7176</v>
      </c>
      <c r="AC70" s="8" t="s">
        <v>32</v>
      </c>
      <c r="AD70" s="8" t="s">
        <v>32</v>
      </c>
      <c r="AE70" s="8" t="s">
        <v>7176</v>
      </c>
      <c r="AF70" s="8" t="s">
        <v>34</v>
      </c>
      <c r="AG70" s="6" t="s">
        <v>35</v>
      </c>
      <c r="AH70" s="6" t="s">
        <v>36</v>
      </c>
    </row>
    <row r="71" spans="1:34" x14ac:dyDescent="0.2">
      <c r="A71" s="7" t="s">
        <v>22</v>
      </c>
      <c r="B71" s="8" t="s">
        <v>23</v>
      </c>
      <c r="C71" s="8" t="s">
        <v>23</v>
      </c>
      <c r="D71" s="8" t="s">
        <v>272</v>
      </c>
      <c r="E71" s="8" t="s">
        <v>273</v>
      </c>
      <c r="F71" s="8" t="s">
        <v>4020</v>
      </c>
      <c r="G71" s="8" t="s">
        <v>4021</v>
      </c>
      <c r="H71" s="9">
        <v>43710</v>
      </c>
      <c r="I71" s="9">
        <v>43830</v>
      </c>
      <c r="J71" s="8" t="s">
        <v>4022</v>
      </c>
      <c r="K71" s="8" t="s">
        <v>4023</v>
      </c>
      <c r="L71" s="8" t="s">
        <v>4024</v>
      </c>
      <c r="M71" s="11">
        <v>1138.4100000000001</v>
      </c>
      <c r="N71" s="8" t="s">
        <v>30</v>
      </c>
      <c r="O71" s="10">
        <v>0</v>
      </c>
      <c r="P71" s="8" t="s">
        <v>32</v>
      </c>
      <c r="Q71" s="8" t="s">
        <v>31</v>
      </c>
      <c r="R71" s="8" t="s">
        <v>32</v>
      </c>
      <c r="S71" s="8" t="s">
        <v>33</v>
      </c>
      <c r="T71" s="8" t="s">
        <v>32</v>
      </c>
      <c r="U71" s="10">
        <v>0</v>
      </c>
      <c r="V71" s="8" t="s">
        <v>7177</v>
      </c>
      <c r="W71" s="8" t="s">
        <v>7176</v>
      </c>
      <c r="X71" s="8" t="s">
        <v>32</v>
      </c>
      <c r="Y71" s="9"/>
      <c r="Z71" s="8" t="s">
        <v>7176</v>
      </c>
      <c r="AA71" s="9"/>
      <c r="AB71" s="8" t="s">
        <v>7176</v>
      </c>
      <c r="AC71" s="8" t="s">
        <v>32</v>
      </c>
      <c r="AD71" s="8" t="s">
        <v>32</v>
      </c>
      <c r="AE71" s="8" t="s">
        <v>7176</v>
      </c>
      <c r="AF71" s="8" t="s">
        <v>34</v>
      </c>
      <c r="AG71" s="6" t="s">
        <v>35</v>
      </c>
      <c r="AH71" s="6" t="s">
        <v>36</v>
      </c>
    </row>
    <row r="72" spans="1:34" x14ac:dyDescent="0.2">
      <c r="A72" s="7" t="s">
        <v>22</v>
      </c>
      <c r="B72" s="8" t="s">
        <v>23</v>
      </c>
      <c r="C72" s="8" t="s">
        <v>23</v>
      </c>
      <c r="D72" s="8" t="s">
        <v>272</v>
      </c>
      <c r="E72" s="8" t="s">
        <v>273</v>
      </c>
      <c r="F72" s="8" t="s">
        <v>4040</v>
      </c>
      <c r="G72" s="8" t="s">
        <v>4039</v>
      </c>
      <c r="H72" s="9">
        <v>43713</v>
      </c>
      <c r="I72" s="9"/>
      <c r="J72" s="8" t="s">
        <v>216</v>
      </c>
      <c r="K72" s="8" t="s">
        <v>217</v>
      </c>
      <c r="L72" s="8" t="s">
        <v>218</v>
      </c>
      <c r="M72" s="11">
        <v>4404.58</v>
      </c>
      <c r="N72" s="8" t="s">
        <v>30</v>
      </c>
      <c r="O72" s="11">
        <v>4201.92</v>
      </c>
      <c r="P72" s="8" t="s">
        <v>30</v>
      </c>
      <c r="Q72" s="8" t="s">
        <v>184</v>
      </c>
      <c r="R72" s="8" t="s">
        <v>32</v>
      </c>
      <c r="S72" s="8" t="s">
        <v>32</v>
      </c>
      <c r="T72" s="8" t="s">
        <v>32</v>
      </c>
      <c r="U72" s="10">
        <v>0</v>
      </c>
      <c r="V72" s="8" t="s">
        <v>7177</v>
      </c>
      <c r="W72" s="8" t="s">
        <v>7176</v>
      </c>
      <c r="X72" s="8" t="s">
        <v>32</v>
      </c>
      <c r="Y72" s="9"/>
      <c r="Z72" s="8" t="s">
        <v>7176</v>
      </c>
      <c r="AA72" s="9"/>
      <c r="AB72" s="8" t="s">
        <v>7176</v>
      </c>
      <c r="AC72" s="8" t="s">
        <v>32</v>
      </c>
      <c r="AD72" s="8" t="s">
        <v>32</v>
      </c>
      <c r="AE72" s="8" t="s">
        <v>7176</v>
      </c>
      <c r="AF72" s="8" t="s">
        <v>34</v>
      </c>
      <c r="AG72" s="6" t="s">
        <v>219</v>
      </c>
      <c r="AH72" s="6" t="s">
        <v>220</v>
      </c>
    </row>
    <row r="73" spans="1:34" x14ac:dyDescent="0.2">
      <c r="A73" s="7" t="s">
        <v>22</v>
      </c>
      <c r="B73" s="8" t="s">
        <v>23</v>
      </c>
      <c r="C73" s="8" t="s">
        <v>23</v>
      </c>
      <c r="D73" s="8" t="s">
        <v>272</v>
      </c>
      <c r="E73" s="8" t="s">
        <v>273</v>
      </c>
      <c r="F73" s="8" t="s">
        <v>4073</v>
      </c>
      <c r="G73" s="8" t="s">
        <v>1653</v>
      </c>
      <c r="H73" s="9">
        <v>43718</v>
      </c>
      <c r="I73" s="9">
        <v>44076</v>
      </c>
      <c r="J73" s="8" t="s">
        <v>767</v>
      </c>
      <c r="K73" s="8" t="s">
        <v>768</v>
      </c>
      <c r="L73" s="8" t="s">
        <v>769</v>
      </c>
      <c r="M73" s="11">
        <v>2557808</v>
      </c>
      <c r="N73" s="8" t="s">
        <v>30</v>
      </c>
      <c r="O73" s="11">
        <v>1890982.55</v>
      </c>
      <c r="P73" s="8" t="s">
        <v>30</v>
      </c>
      <c r="Q73" s="8" t="s">
        <v>31</v>
      </c>
      <c r="R73" s="8" t="s">
        <v>1654</v>
      </c>
      <c r="S73" s="8" t="s">
        <v>371</v>
      </c>
      <c r="T73" s="8" t="s">
        <v>32</v>
      </c>
      <c r="U73" s="10">
        <v>0</v>
      </c>
      <c r="V73" s="8" t="s">
        <v>7177</v>
      </c>
      <c r="W73" s="8" t="s">
        <v>7176</v>
      </c>
      <c r="X73" s="8" t="s">
        <v>32</v>
      </c>
      <c r="Y73" s="9"/>
      <c r="Z73" s="8" t="s">
        <v>7176</v>
      </c>
      <c r="AA73" s="9"/>
      <c r="AB73" s="8" t="s">
        <v>7176</v>
      </c>
      <c r="AC73" s="8" t="s">
        <v>32</v>
      </c>
      <c r="AD73" s="8" t="s">
        <v>32</v>
      </c>
      <c r="AE73" s="8" t="s">
        <v>7176</v>
      </c>
      <c r="AF73" s="8" t="s">
        <v>34</v>
      </c>
      <c r="AG73" s="6" t="s">
        <v>205</v>
      </c>
      <c r="AH73" s="6" t="s">
        <v>206</v>
      </c>
    </row>
    <row r="74" spans="1:34" x14ac:dyDescent="0.2">
      <c r="A74" s="7" t="s">
        <v>22</v>
      </c>
      <c r="B74" s="8" t="s">
        <v>23</v>
      </c>
      <c r="C74" s="8" t="s">
        <v>23</v>
      </c>
      <c r="D74" s="8" t="s">
        <v>272</v>
      </c>
      <c r="E74" s="8" t="s">
        <v>273</v>
      </c>
      <c r="F74" s="8" t="s">
        <v>4078</v>
      </c>
      <c r="G74" s="8" t="s">
        <v>4079</v>
      </c>
      <c r="H74" s="9">
        <v>43719</v>
      </c>
      <c r="I74" s="9">
        <v>44196</v>
      </c>
      <c r="J74" s="8" t="s">
        <v>4080</v>
      </c>
      <c r="K74" s="8" t="s">
        <v>4081</v>
      </c>
      <c r="L74" s="8" t="s">
        <v>4082</v>
      </c>
      <c r="M74" s="10">
        <v>346.14</v>
      </c>
      <c r="N74" s="8" t="s">
        <v>30</v>
      </c>
      <c r="O74" s="10">
        <v>0</v>
      </c>
      <c r="P74" s="8" t="s">
        <v>32</v>
      </c>
      <c r="Q74" s="8" t="s">
        <v>31</v>
      </c>
      <c r="R74" s="8" t="s">
        <v>32</v>
      </c>
      <c r="S74" s="8" t="s">
        <v>33</v>
      </c>
      <c r="T74" s="8" t="s">
        <v>32</v>
      </c>
      <c r="U74" s="10">
        <v>0</v>
      </c>
      <c r="V74" s="8" t="s">
        <v>7177</v>
      </c>
      <c r="W74" s="8" t="s">
        <v>7176</v>
      </c>
      <c r="X74" s="8" t="s">
        <v>32</v>
      </c>
      <c r="Y74" s="9"/>
      <c r="Z74" s="8" t="s">
        <v>7176</v>
      </c>
      <c r="AA74" s="9"/>
      <c r="AB74" s="8" t="s">
        <v>7176</v>
      </c>
      <c r="AC74" s="8" t="s">
        <v>32</v>
      </c>
      <c r="AD74" s="8" t="s">
        <v>32</v>
      </c>
      <c r="AE74" s="8" t="s">
        <v>7176</v>
      </c>
      <c r="AF74" s="8" t="s">
        <v>34</v>
      </c>
      <c r="AG74" s="6" t="s">
        <v>35</v>
      </c>
      <c r="AH74" s="6" t="s">
        <v>36</v>
      </c>
    </row>
    <row r="75" spans="1:34" x14ac:dyDescent="0.2">
      <c r="A75" s="7" t="s">
        <v>22</v>
      </c>
      <c r="B75" s="8" t="s">
        <v>23</v>
      </c>
      <c r="C75" s="8" t="s">
        <v>23</v>
      </c>
      <c r="D75" s="8" t="s">
        <v>272</v>
      </c>
      <c r="E75" s="8" t="s">
        <v>273</v>
      </c>
      <c r="F75" s="8" t="s">
        <v>4133</v>
      </c>
      <c r="G75" s="8" t="s">
        <v>2181</v>
      </c>
      <c r="H75" s="9">
        <v>43724</v>
      </c>
      <c r="I75" s="9">
        <v>44819</v>
      </c>
      <c r="J75" s="8" t="s">
        <v>2485</v>
      </c>
      <c r="K75" s="8" t="s">
        <v>2486</v>
      </c>
      <c r="L75" s="8" t="s">
        <v>2487</v>
      </c>
      <c r="M75" s="11">
        <v>23499598.43</v>
      </c>
      <c r="N75" s="8" t="s">
        <v>30</v>
      </c>
      <c r="O75" s="11">
        <v>277403</v>
      </c>
      <c r="P75" s="8" t="s">
        <v>30</v>
      </c>
      <c r="Q75" s="8" t="s">
        <v>31</v>
      </c>
      <c r="R75" s="8" t="s">
        <v>4134</v>
      </c>
      <c r="S75" s="8" t="s">
        <v>534</v>
      </c>
      <c r="T75" s="8" t="s">
        <v>32</v>
      </c>
      <c r="U75" s="10">
        <v>0</v>
      </c>
      <c r="V75" s="8" t="s">
        <v>7177</v>
      </c>
      <c r="W75" s="8" t="s">
        <v>7176</v>
      </c>
      <c r="X75" s="8" t="s">
        <v>32</v>
      </c>
      <c r="Y75" s="9"/>
      <c r="Z75" s="8" t="s">
        <v>7176</v>
      </c>
      <c r="AA75" s="9"/>
      <c r="AB75" s="8" t="s">
        <v>7176</v>
      </c>
      <c r="AC75" s="8" t="s">
        <v>32</v>
      </c>
      <c r="AD75" s="8" t="s">
        <v>32</v>
      </c>
      <c r="AE75" s="8" t="s">
        <v>7176</v>
      </c>
      <c r="AF75" s="8" t="s">
        <v>34</v>
      </c>
      <c r="AG75" s="6" t="s">
        <v>205</v>
      </c>
      <c r="AH75" s="6" t="s">
        <v>206</v>
      </c>
    </row>
    <row r="76" spans="1:34" x14ac:dyDescent="0.2">
      <c r="A76" s="7" t="s">
        <v>22</v>
      </c>
      <c r="B76" s="8" t="s">
        <v>23</v>
      </c>
      <c r="C76" s="8" t="s">
        <v>23</v>
      </c>
      <c r="D76" s="8" t="s">
        <v>272</v>
      </c>
      <c r="E76" s="8" t="s">
        <v>273</v>
      </c>
      <c r="F76" s="8" t="s">
        <v>4170</v>
      </c>
      <c r="G76" s="8" t="s">
        <v>222</v>
      </c>
      <c r="H76" s="9">
        <v>43726</v>
      </c>
      <c r="I76" s="9"/>
      <c r="J76" s="8" t="s">
        <v>216</v>
      </c>
      <c r="K76" s="8" t="s">
        <v>217</v>
      </c>
      <c r="L76" s="8" t="s">
        <v>218</v>
      </c>
      <c r="M76" s="11">
        <v>1531.95</v>
      </c>
      <c r="N76" s="8" t="s">
        <v>30</v>
      </c>
      <c r="O76" s="10">
        <v>48.69</v>
      </c>
      <c r="P76" s="8" t="s">
        <v>30</v>
      </c>
      <c r="Q76" s="8" t="s">
        <v>184</v>
      </c>
      <c r="R76" s="8" t="s">
        <v>32</v>
      </c>
      <c r="S76" s="8" t="s">
        <v>32</v>
      </c>
      <c r="T76" s="8" t="s">
        <v>32</v>
      </c>
      <c r="U76" s="10">
        <v>0</v>
      </c>
      <c r="V76" s="8" t="s">
        <v>7177</v>
      </c>
      <c r="W76" s="8" t="s">
        <v>7176</v>
      </c>
      <c r="X76" s="8" t="s">
        <v>32</v>
      </c>
      <c r="Y76" s="9"/>
      <c r="Z76" s="8" t="s">
        <v>7176</v>
      </c>
      <c r="AA76" s="9"/>
      <c r="AB76" s="8" t="s">
        <v>7176</v>
      </c>
      <c r="AC76" s="8" t="s">
        <v>32</v>
      </c>
      <c r="AD76" s="8" t="s">
        <v>32</v>
      </c>
      <c r="AE76" s="8" t="s">
        <v>7176</v>
      </c>
      <c r="AF76" s="8" t="s">
        <v>34</v>
      </c>
      <c r="AG76" s="6" t="s">
        <v>219</v>
      </c>
      <c r="AH76" s="6" t="s">
        <v>220</v>
      </c>
    </row>
    <row r="77" spans="1:34" x14ac:dyDescent="0.2">
      <c r="A77" s="7" t="s">
        <v>22</v>
      </c>
      <c r="B77" s="8" t="s">
        <v>23</v>
      </c>
      <c r="C77" s="8" t="s">
        <v>23</v>
      </c>
      <c r="D77" s="8" t="s">
        <v>272</v>
      </c>
      <c r="E77" s="8" t="s">
        <v>273</v>
      </c>
      <c r="F77" s="8" t="s">
        <v>4175</v>
      </c>
      <c r="G77" s="8" t="s">
        <v>589</v>
      </c>
      <c r="H77" s="9">
        <v>43726</v>
      </c>
      <c r="I77" s="9">
        <v>44092</v>
      </c>
      <c r="J77" s="8" t="s">
        <v>2790</v>
      </c>
      <c r="K77" s="8" t="s">
        <v>2791</v>
      </c>
      <c r="L77" s="8" t="s">
        <v>2792</v>
      </c>
      <c r="M77" s="11">
        <v>525499.68999999994</v>
      </c>
      <c r="N77" s="8" t="s">
        <v>30</v>
      </c>
      <c r="O77" s="11">
        <v>347495.85</v>
      </c>
      <c r="P77" s="8" t="s">
        <v>30</v>
      </c>
      <c r="Q77" s="8" t="s">
        <v>31</v>
      </c>
      <c r="R77" s="8" t="s">
        <v>4176</v>
      </c>
      <c r="S77" s="8" t="s">
        <v>136</v>
      </c>
      <c r="T77" s="8" t="s">
        <v>32</v>
      </c>
      <c r="U77" s="11">
        <v>94091.4</v>
      </c>
      <c r="V77" s="8" t="s">
        <v>7177</v>
      </c>
      <c r="W77" s="8" t="s">
        <v>7176</v>
      </c>
      <c r="X77" s="8" t="s">
        <v>32</v>
      </c>
      <c r="Y77" s="9"/>
      <c r="Z77" s="8" t="s">
        <v>7176</v>
      </c>
      <c r="AA77" s="9"/>
      <c r="AB77" s="8" t="s">
        <v>7176</v>
      </c>
      <c r="AC77" s="8" t="s">
        <v>32</v>
      </c>
      <c r="AD77" s="8" t="s">
        <v>32</v>
      </c>
      <c r="AE77" s="8" t="s">
        <v>7176</v>
      </c>
      <c r="AF77" s="8" t="s">
        <v>34</v>
      </c>
      <c r="AG77" s="6" t="s">
        <v>205</v>
      </c>
      <c r="AH77" s="6" t="s">
        <v>206</v>
      </c>
    </row>
    <row r="78" spans="1:34" x14ac:dyDescent="0.2">
      <c r="A78" s="7" t="s">
        <v>22</v>
      </c>
      <c r="B78" s="8" t="s">
        <v>23</v>
      </c>
      <c r="C78" s="8" t="s">
        <v>23</v>
      </c>
      <c r="D78" s="8" t="s">
        <v>272</v>
      </c>
      <c r="E78" s="8" t="s">
        <v>273</v>
      </c>
      <c r="F78" s="8" t="s">
        <v>4310</v>
      </c>
      <c r="G78" s="8" t="s">
        <v>4311</v>
      </c>
      <c r="H78" s="9">
        <v>43741</v>
      </c>
      <c r="I78" s="9">
        <v>43860</v>
      </c>
      <c r="J78" s="8" t="s">
        <v>4312</v>
      </c>
      <c r="K78" s="8" t="s">
        <v>4313</v>
      </c>
      <c r="L78" s="8" t="s">
        <v>4314</v>
      </c>
      <c r="M78" s="11">
        <v>25000</v>
      </c>
      <c r="N78" s="8" t="s">
        <v>30</v>
      </c>
      <c r="O78" s="10">
        <v>0</v>
      </c>
      <c r="P78" s="8" t="s">
        <v>30</v>
      </c>
      <c r="Q78" s="8" t="s">
        <v>31</v>
      </c>
      <c r="R78" s="8" t="s">
        <v>1030</v>
      </c>
      <c r="S78" s="8" t="s">
        <v>33</v>
      </c>
      <c r="T78" s="8" t="s">
        <v>32</v>
      </c>
      <c r="U78" s="10">
        <v>0</v>
      </c>
      <c r="V78" s="8" t="s">
        <v>7177</v>
      </c>
      <c r="W78" s="8" t="s">
        <v>7176</v>
      </c>
      <c r="X78" s="8" t="s">
        <v>32</v>
      </c>
      <c r="Y78" s="9"/>
      <c r="Z78" s="8" t="s">
        <v>7176</v>
      </c>
      <c r="AA78" s="9"/>
      <c r="AB78" s="8" t="s">
        <v>7176</v>
      </c>
      <c r="AC78" s="8" t="s">
        <v>32</v>
      </c>
      <c r="AD78" s="8" t="s">
        <v>32</v>
      </c>
      <c r="AE78" s="8" t="s">
        <v>7176</v>
      </c>
      <c r="AF78" s="8" t="s">
        <v>34</v>
      </c>
      <c r="AG78" s="6" t="s">
        <v>205</v>
      </c>
      <c r="AH78" s="6" t="s">
        <v>206</v>
      </c>
    </row>
    <row r="79" spans="1:34" x14ac:dyDescent="0.2">
      <c r="A79" s="7" t="s">
        <v>22</v>
      </c>
      <c r="B79" s="8" t="s">
        <v>23</v>
      </c>
      <c r="C79" s="8" t="s">
        <v>23</v>
      </c>
      <c r="D79" s="8" t="s">
        <v>272</v>
      </c>
      <c r="E79" s="8" t="s">
        <v>273</v>
      </c>
      <c r="F79" s="8" t="s">
        <v>4609</v>
      </c>
      <c r="G79" s="8" t="s">
        <v>4610</v>
      </c>
      <c r="H79" s="9">
        <v>43774</v>
      </c>
      <c r="I79" s="9">
        <v>43830</v>
      </c>
      <c r="J79" s="8" t="s">
        <v>4502</v>
      </c>
      <c r="K79" s="8" t="s">
        <v>4503</v>
      </c>
      <c r="L79" s="8" t="s">
        <v>4504</v>
      </c>
      <c r="M79" s="10">
        <v>694.3</v>
      </c>
      <c r="N79" s="8" t="s">
        <v>30</v>
      </c>
      <c r="O79" s="10">
        <v>694.3</v>
      </c>
      <c r="P79" s="8" t="s">
        <v>30</v>
      </c>
      <c r="Q79" s="8" t="s">
        <v>31</v>
      </c>
      <c r="R79" s="8" t="s">
        <v>32</v>
      </c>
      <c r="S79" s="8" t="s">
        <v>33</v>
      </c>
      <c r="T79" s="8" t="s">
        <v>32</v>
      </c>
      <c r="U79" s="10">
        <v>0</v>
      </c>
      <c r="V79" s="8" t="s">
        <v>7177</v>
      </c>
      <c r="W79" s="8" t="s">
        <v>7176</v>
      </c>
      <c r="X79" s="8" t="s">
        <v>32</v>
      </c>
      <c r="Y79" s="9"/>
      <c r="Z79" s="8" t="s">
        <v>7176</v>
      </c>
      <c r="AA79" s="9"/>
      <c r="AB79" s="8" t="s">
        <v>7176</v>
      </c>
      <c r="AC79" s="8" t="s">
        <v>32</v>
      </c>
      <c r="AD79" s="8" t="s">
        <v>32</v>
      </c>
      <c r="AE79" s="8" t="s">
        <v>7176</v>
      </c>
      <c r="AF79" s="8" t="s">
        <v>34</v>
      </c>
      <c r="AG79" s="6" t="s">
        <v>35</v>
      </c>
      <c r="AH79" s="6" t="s">
        <v>36</v>
      </c>
    </row>
    <row r="80" spans="1:34" x14ac:dyDescent="0.2">
      <c r="A80" s="7" t="s">
        <v>22</v>
      </c>
      <c r="B80" s="8" t="s">
        <v>23</v>
      </c>
      <c r="C80" s="8" t="s">
        <v>23</v>
      </c>
      <c r="D80" s="8" t="s">
        <v>272</v>
      </c>
      <c r="E80" s="8" t="s">
        <v>273</v>
      </c>
      <c r="F80" s="8" t="s">
        <v>5051</v>
      </c>
      <c r="G80" s="8" t="s">
        <v>881</v>
      </c>
      <c r="H80" s="9">
        <v>43788</v>
      </c>
      <c r="I80" s="9">
        <v>44196</v>
      </c>
      <c r="J80" s="8" t="s">
        <v>2279</v>
      </c>
      <c r="K80" s="8" t="s">
        <v>2280</v>
      </c>
      <c r="L80" s="8" t="s">
        <v>2281</v>
      </c>
      <c r="M80" s="11">
        <v>636573.6</v>
      </c>
      <c r="N80" s="8" t="s">
        <v>30</v>
      </c>
      <c r="O80" s="11">
        <v>416276.63</v>
      </c>
      <c r="P80" s="8" t="s">
        <v>30</v>
      </c>
      <c r="Q80" s="8" t="s">
        <v>282</v>
      </c>
      <c r="R80" s="8" t="s">
        <v>716</v>
      </c>
      <c r="S80" s="8" t="s">
        <v>32</v>
      </c>
      <c r="T80" s="8" t="s">
        <v>32</v>
      </c>
      <c r="U80" s="11">
        <v>108176.8</v>
      </c>
      <c r="V80" s="8" t="s">
        <v>7177</v>
      </c>
      <c r="W80" s="8" t="s">
        <v>7176</v>
      </c>
      <c r="X80" s="8" t="s">
        <v>32</v>
      </c>
      <c r="Y80" s="9"/>
      <c r="Z80" s="8" t="s">
        <v>7176</v>
      </c>
      <c r="AA80" s="9"/>
      <c r="AB80" s="8" t="s">
        <v>7176</v>
      </c>
      <c r="AC80" s="8" t="s">
        <v>32</v>
      </c>
      <c r="AD80" s="8" t="s">
        <v>32</v>
      </c>
      <c r="AE80" s="8" t="s">
        <v>7176</v>
      </c>
      <c r="AF80" s="8" t="s">
        <v>34</v>
      </c>
      <c r="AG80" s="6" t="s">
        <v>797</v>
      </c>
      <c r="AH80" s="6" t="s">
        <v>798</v>
      </c>
    </row>
    <row r="81" spans="1:34" x14ac:dyDescent="0.2">
      <c r="A81" s="7" t="s">
        <v>22</v>
      </c>
      <c r="B81" s="8" t="s">
        <v>23</v>
      </c>
      <c r="C81" s="8" t="s">
        <v>23</v>
      </c>
      <c r="D81" s="8" t="s">
        <v>272</v>
      </c>
      <c r="E81" s="8" t="s">
        <v>273</v>
      </c>
      <c r="F81" s="8" t="s">
        <v>4852</v>
      </c>
      <c r="G81" s="8" t="s">
        <v>881</v>
      </c>
      <c r="H81" s="9">
        <v>43788</v>
      </c>
      <c r="I81" s="9">
        <v>44196</v>
      </c>
      <c r="J81" s="8" t="s">
        <v>713</v>
      </c>
      <c r="K81" s="8" t="s">
        <v>714</v>
      </c>
      <c r="L81" s="8" t="s">
        <v>715</v>
      </c>
      <c r="M81" s="11">
        <v>297648</v>
      </c>
      <c r="N81" s="8" t="s">
        <v>30</v>
      </c>
      <c r="O81" s="11">
        <v>164417.03</v>
      </c>
      <c r="P81" s="8" t="s">
        <v>30</v>
      </c>
      <c r="Q81" s="8" t="s">
        <v>282</v>
      </c>
      <c r="R81" s="8" t="s">
        <v>716</v>
      </c>
      <c r="S81" s="8" t="s">
        <v>32</v>
      </c>
      <c r="T81" s="8" t="s">
        <v>32</v>
      </c>
      <c r="U81" s="11">
        <v>26422.46</v>
      </c>
      <c r="V81" s="8" t="s">
        <v>7177</v>
      </c>
      <c r="W81" s="8" t="s">
        <v>7176</v>
      </c>
      <c r="X81" s="8" t="s">
        <v>32</v>
      </c>
      <c r="Y81" s="9"/>
      <c r="Z81" s="8" t="s">
        <v>7176</v>
      </c>
      <c r="AA81" s="9"/>
      <c r="AB81" s="8" t="s">
        <v>7176</v>
      </c>
      <c r="AC81" s="8" t="s">
        <v>32</v>
      </c>
      <c r="AD81" s="8" t="s">
        <v>32</v>
      </c>
      <c r="AE81" s="8" t="s">
        <v>7176</v>
      </c>
      <c r="AF81" s="8" t="s">
        <v>34</v>
      </c>
      <c r="AG81" s="6" t="s">
        <v>797</v>
      </c>
      <c r="AH81" s="6" t="s">
        <v>798</v>
      </c>
    </row>
    <row r="82" spans="1:34" x14ac:dyDescent="0.2">
      <c r="A82" s="7" t="s">
        <v>22</v>
      </c>
      <c r="B82" s="8" t="s">
        <v>23</v>
      </c>
      <c r="C82" s="8" t="s">
        <v>23</v>
      </c>
      <c r="D82" s="8" t="s">
        <v>272</v>
      </c>
      <c r="E82" s="8" t="s">
        <v>273</v>
      </c>
      <c r="F82" s="8" t="s">
        <v>4959</v>
      </c>
      <c r="G82" s="8" t="s">
        <v>222</v>
      </c>
      <c r="H82" s="9">
        <v>43795</v>
      </c>
      <c r="I82" s="9"/>
      <c r="J82" s="8" t="s">
        <v>216</v>
      </c>
      <c r="K82" s="8" t="s">
        <v>217</v>
      </c>
      <c r="L82" s="8" t="s">
        <v>218</v>
      </c>
      <c r="M82" s="11">
        <v>2359.8000000000002</v>
      </c>
      <c r="N82" s="8" t="s">
        <v>30</v>
      </c>
      <c r="O82" s="11">
        <v>2359.8000000000002</v>
      </c>
      <c r="P82" s="8" t="s">
        <v>30</v>
      </c>
      <c r="Q82" s="8" t="s">
        <v>184</v>
      </c>
      <c r="R82" s="8" t="s">
        <v>32</v>
      </c>
      <c r="S82" s="8" t="s">
        <v>32</v>
      </c>
      <c r="T82" s="8" t="s">
        <v>32</v>
      </c>
      <c r="U82" s="10">
        <v>0</v>
      </c>
      <c r="V82" s="8" t="s">
        <v>7177</v>
      </c>
      <c r="W82" s="8" t="s">
        <v>7176</v>
      </c>
      <c r="X82" s="8" t="s">
        <v>32</v>
      </c>
      <c r="Y82" s="9"/>
      <c r="Z82" s="8" t="s">
        <v>7176</v>
      </c>
      <c r="AA82" s="9"/>
      <c r="AB82" s="8" t="s">
        <v>7176</v>
      </c>
      <c r="AC82" s="8" t="s">
        <v>32</v>
      </c>
      <c r="AD82" s="8" t="s">
        <v>32</v>
      </c>
      <c r="AE82" s="8" t="s">
        <v>7176</v>
      </c>
      <c r="AF82" s="8" t="s">
        <v>34</v>
      </c>
      <c r="AG82" s="6" t="s">
        <v>219</v>
      </c>
      <c r="AH82" s="6" t="s">
        <v>220</v>
      </c>
    </row>
    <row r="83" spans="1:34" x14ac:dyDescent="0.2">
      <c r="A83" s="7" t="s">
        <v>22</v>
      </c>
      <c r="B83" s="8" t="s">
        <v>23</v>
      </c>
      <c r="C83" s="8" t="s">
        <v>23</v>
      </c>
      <c r="D83" s="8" t="s">
        <v>272</v>
      </c>
      <c r="E83" s="8" t="s">
        <v>273</v>
      </c>
      <c r="F83" s="8" t="s">
        <v>5041</v>
      </c>
      <c r="G83" s="8" t="s">
        <v>1954</v>
      </c>
      <c r="H83" s="9">
        <v>43801</v>
      </c>
      <c r="I83" s="9">
        <v>44196</v>
      </c>
      <c r="J83" s="8" t="s">
        <v>1425</v>
      </c>
      <c r="K83" s="8" t="s">
        <v>1426</v>
      </c>
      <c r="L83" s="8" t="s">
        <v>1427</v>
      </c>
      <c r="M83" s="11">
        <v>1200.42</v>
      </c>
      <c r="N83" s="8" t="s">
        <v>30</v>
      </c>
      <c r="O83" s="10">
        <v>0</v>
      </c>
      <c r="P83" s="8" t="s">
        <v>32</v>
      </c>
      <c r="Q83" s="8" t="s">
        <v>31</v>
      </c>
      <c r="R83" s="8" t="s">
        <v>32</v>
      </c>
      <c r="S83" s="8" t="s">
        <v>33</v>
      </c>
      <c r="T83" s="8" t="s">
        <v>32</v>
      </c>
      <c r="U83" s="10">
        <v>0</v>
      </c>
      <c r="V83" s="8" t="s">
        <v>7177</v>
      </c>
      <c r="W83" s="8" t="s">
        <v>7176</v>
      </c>
      <c r="X83" s="8" t="s">
        <v>32</v>
      </c>
      <c r="Y83" s="9"/>
      <c r="Z83" s="8" t="s">
        <v>7176</v>
      </c>
      <c r="AA83" s="9"/>
      <c r="AB83" s="8" t="s">
        <v>7176</v>
      </c>
      <c r="AC83" s="8" t="s">
        <v>32</v>
      </c>
      <c r="AD83" s="8" t="s">
        <v>32</v>
      </c>
      <c r="AE83" s="8" t="s">
        <v>7176</v>
      </c>
      <c r="AF83" s="8" t="s">
        <v>34</v>
      </c>
      <c r="AG83" s="6" t="s">
        <v>35</v>
      </c>
      <c r="AH83" s="6" t="s">
        <v>36</v>
      </c>
    </row>
    <row r="84" spans="1:34" x14ac:dyDescent="0.2">
      <c r="A84" s="7" t="s">
        <v>22</v>
      </c>
      <c r="B84" s="8" t="s">
        <v>23</v>
      </c>
      <c r="C84" s="8" t="s">
        <v>23</v>
      </c>
      <c r="D84" s="8" t="s">
        <v>272</v>
      </c>
      <c r="E84" s="8" t="s">
        <v>273</v>
      </c>
      <c r="F84" s="8" t="s">
        <v>5050</v>
      </c>
      <c r="G84" s="8" t="s">
        <v>287</v>
      </c>
      <c r="H84" s="9">
        <v>43802</v>
      </c>
      <c r="I84" s="9">
        <v>44196</v>
      </c>
      <c r="J84" s="8" t="s">
        <v>3235</v>
      </c>
      <c r="K84" s="8" t="s">
        <v>3236</v>
      </c>
      <c r="L84" s="8" t="s">
        <v>3237</v>
      </c>
      <c r="M84" s="11">
        <v>4464.72</v>
      </c>
      <c r="N84" s="8" t="s">
        <v>30</v>
      </c>
      <c r="O84" s="10">
        <v>0</v>
      </c>
      <c r="P84" s="8" t="s">
        <v>32</v>
      </c>
      <c r="Q84" s="8" t="s">
        <v>31</v>
      </c>
      <c r="R84" s="8" t="s">
        <v>32</v>
      </c>
      <c r="S84" s="8" t="s">
        <v>33</v>
      </c>
      <c r="T84" s="8" t="s">
        <v>32</v>
      </c>
      <c r="U84" s="10">
        <v>0</v>
      </c>
      <c r="V84" s="8" t="s">
        <v>7177</v>
      </c>
      <c r="W84" s="8" t="s">
        <v>7176</v>
      </c>
      <c r="X84" s="8" t="s">
        <v>32</v>
      </c>
      <c r="Y84" s="9"/>
      <c r="Z84" s="8" t="s">
        <v>7176</v>
      </c>
      <c r="AA84" s="9"/>
      <c r="AB84" s="8" t="s">
        <v>7176</v>
      </c>
      <c r="AC84" s="8" t="s">
        <v>32</v>
      </c>
      <c r="AD84" s="8" t="s">
        <v>32</v>
      </c>
      <c r="AE84" s="8" t="s">
        <v>7176</v>
      </c>
      <c r="AF84" s="8" t="s">
        <v>34</v>
      </c>
      <c r="AG84" s="6" t="s">
        <v>35</v>
      </c>
      <c r="AH84" s="6" t="s">
        <v>36</v>
      </c>
    </row>
    <row r="85" spans="1:34" x14ac:dyDescent="0.2">
      <c r="A85" s="7" t="s">
        <v>22</v>
      </c>
      <c r="B85" s="8" t="s">
        <v>23</v>
      </c>
      <c r="C85" s="8" t="s">
        <v>23</v>
      </c>
      <c r="D85" s="8" t="s">
        <v>272</v>
      </c>
      <c r="E85" s="8" t="s">
        <v>273</v>
      </c>
      <c r="F85" s="8" t="s">
        <v>5393</v>
      </c>
      <c r="G85" s="8" t="s">
        <v>5115</v>
      </c>
      <c r="H85" s="9">
        <v>43803</v>
      </c>
      <c r="I85" s="9">
        <v>44076</v>
      </c>
      <c r="J85" s="8" t="s">
        <v>1613</v>
      </c>
      <c r="K85" s="8" t="s">
        <v>1614</v>
      </c>
      <c r="L85" s="8" t="s">
        <v>1615</v>
      </c>
      <c r="M85" s="11">
        <v>82087.199999999997</v>
      </c>
      <c r="N85" s="8" t="s">
        <v>30</v>
      </c>
      <c r="O85" s="11">
        <v>26423</v>
      </c>
      <c r="P85" s="8" t="s">
        <v>30</v>
      </c>
      <c r="Q85" s="8" t="s">
        <v>31</v>
      </c>
      <c r="R85" s="8" t="s">
        <v>5394</v>
      </c>
      <c r="S85" s="8" t="s">
        <v>136</v>
      </c>
      <c r="T85" s="8" t="s">
        <v>32</v>
      </c>
      <c r="U85" s="11">
        <v>12823.2</v>
      </c>
      <c r="V85" s="8" t="s">
        <v>7177</v>
      </c>
      <c r="W85" s="8" t="s">
        <v>7176</v>
      </c>
      <c r="X85" s="8" t="s">
        <v>32</v>
      </c>
      <c r="Y85" s="9"/>
      <c r="Z85" s="8" t="s">
        <v>7176</v>
      </c>
      <c r="AA85" s="9"/>
      <c r="AB85" s="8" t="s">
        <v>7176</v>
      </c>
      <c r="AC85" s="8" t="s">
        <v>32</v>
      </c>
      <c r="AD85" s="8" t="s">
        <v>32</v>
      </c>
      <c r="AE85" s="8" t="s">
        <v>7176</v>
      </c>
      <c r="AF85" s="8" t="s">
        <v>34</v>
      </c>
      <c r="AG85" s="6" t="s">
        <v>205</v>
      </c>
      <c r="AH85" s="6" t="s">
        <v>206</v>
      </c>
    </row>
    <row r="86" spans="1:34" x14ac:dyDescent="0.2">
      <c r="A86" s="7" t="s">
        <v>22</v>
      </c>
      <c r="B86" s="8" t="s">
        <v>23</v>
      </c>
      <c r="C86" s="8" t="s">
        <v>23</v>
      </c>
      <c r="D86" s="8" t="s">
        <v>272</v>
      </c>
      <c r="E86" s="8" t="s">
        <v>273</v>
      </c>
      <c r="F86" s="8" t="s">
        <v>5114</v>
      </c>
      <c r="G86" s="8" t="s">
        <v>5115</v>
      </c>
      <c r="H86" s="9">
        <v>43803</v>
      </c>
      <c r="I86" s="9">
        <v>43966</v>
      </c>
      <c r="J86" s="8" t="s">
        <v>1521</v>
      </c>
      <c r="K86" s="8" t="s">
        <v>8321</v>
      </c>
      <c r="L86" s="8" t="s">
        <v>1523</v>
      </c>
      <c r="M86" s="11">
        <v>69419.759999999995</v>
      </c>
      <c r="N86" s="8" t="s">
        <v>30</v>
      </c>
      <c r="O86" s="10">
        <v>0</v>
      </c>
      <c r="P86" s="8" t="s">
        <v>32</v>
      </c>
      <c r="Q86" s="8" t="s">
        <v>31</v>
      </c>
      <c r="R86" s="8" t="s">
        <v>5116</v>
      </c>
      <c r="S86" s="8" t="s">
        <v>136</v>
      </c>
      <c r="T86" s="8" t="s">
        <v>32</v>
      </c>
      <c r="U86" s="10">
        <v>0</v>
      </c>
      <c r="V86" s="8" t="s">
        <v>7177</v>
      </c>
      <c r="W86" s="8" t="s">
        <v>7176</v>
      </c>
      <c r="X86" s="8" t="s">
        <v>32</v>
      </c>
      <c r="Y86" s="9"/>
      <c r="Z86" s="8" t="s">
        <v>7176</v>
      </c>
      <c r="AA86" s="9"/>
      <c r="AB86" s="8" t="s">
        <v>7176</v>
      </c>
      <c r="AC86" s="8" t="s">
        <v>32</v>
      </c>
      <c r="AD86" s="8" t="s">
        <v>32</v>
      </c>
      <c r="AE86" s="8" t="s">
        <v>7176</v>
      </c>
      <c r="AF86" s="8" t="s">
        <v>34</v>
      </c>
      <c r="AG86" s="6" t="s">
        <v>205</v>
      </c>
      <c r="AH86" s="6" t="s">
        <v>206</v>
      </c>
    </row>
    <row r="87" spans="1:34" x14ac:dyDescent="0.2">
      <c r="A87" s="7" t="s">
        <v>22</v>
      </c>
      <c r="B87" s="8" t="s">
        <v>23</v>
      </c>
      <c r="C87" s="8" t="s">
        <v>23</v>
      </c>
      <c r="D87" s="8" t="s">
        <v>272</v>
      </c>
      <c r="E87" s="8" t="s">
        <v>273</v>
      </c>
      <c r="F87" s="8" t="s">
        <v>5126</v>
      </c>
      <c r="G87" s="8" t="s">
        <v>1656</v>
      </c>
      <c r="H87" s="9">
        <v>43804</v>
      </c>
      <c r="I87" s="9">
        <v>44135</v>
      </c>
      <c r="J87" s="8" t="s">
        <v>1657</v>
      </c>
      <c r="K87" s="8" t="s">
        <v>1658</v>
      </c>
      <c r="L87" s="8" t="s">
        <v>1659</v>
      </c>
      <c r="M87" s="11">
        <v>668179.98</v>
      </c>
      <c r="N87" s="8" t="s">
        <v>30</v>
      </c>
      <c r="O87" s="11">
        <v>503635.86</v>
      </c>
      <c r="P87" s="8" t="s">
        <v>30</v>
      </c>
      <c r="Q87" s="8" t="s">
        <v>136</v>
      </c>
      <c r="R87" s="8" t="s">
        <v>204</v>
      </c>
      <c r="S87" s="8" t="s">
        <v>32</v>
      </c>
      <c r="T87" s="8" t="s">
        <v>32</v>
      </c>
      <c r="U87" s="11">
        <v>151741.98000000001</v>
      </c>
      <c r="V87" s="8" t="s">
        <v>7177</v>
      </c>
      <c r="W87" s="8" t="s">
        <v>7176</v>
      </c>
      <c r="X87" s="8" t="s">
        <v>32</v>
      </c>
      <c r="Y87" s="9"/>
      <c r="Z87" s="8" t="s">
        <v>7176</v>
      </c>
      <c r="AA87" s="9"/>
      <c r="AB87" s="8" t="s">
        <v>7176</v>
      </c>
      <c r="AC87" s="8" t="s">
        <v>32</v>
      </c>
      <c r="AD87" s="8" t="s">
        <v>32</v>
      </c>
      <c r="AE87" s="8" t="s">
        <v>7176</v>
      </c>
      <c r="AF87" s="8" t="s">
        <v>34</v>
      </c>
      <c r="AG87" s="6" t="s">
        <v>205</v>
      </c>
      <c r="AH87" s="6" t="s">
        <v>206</v>
      </c>
    </row>
    <row r="88" spans="1:34" x14ac:dyDescent="0.2">
      <c r="A88" s="7" t="s">
        <v>22</v>
      </c>
      <c r="B88" s="8" t="s">
        <v>23</v>
      </c>
      <c r="C88" s="8" t="s">
        <v>23</v>
      </c>
      <c r="D88" s="8" t="s">
        <v>272</v>
      </c>
      <c r="E88" s="8" t="s">
        <v>273</v>
      </c>
      <c r="F88" s="8" t="s">
        <v>2011</v>
      </c>
      <c r="G88" s="8" t="s">
        <v>2012</v>
      </c>
      <c r="H88" s="9">
        <v>43810</v>
      </c>
      <c r="I88" s="9">
        <v>44196</v>
      </c>
      <c r="J88" s="8" t="s">
        <v>696</v>
      </c>
      <c r="K88" s="8" t="s">
        <v>697</v>
      </c>
      <c r="L88" s="8" t="s">
        <v>698</v>
      </c>
      <c r="M88" s="11">
        <v>72000</v>
      </c>
      <c r="N88" s="8" t="s">
        <v>30</v>
      </c>
      <c r="O88" s="10">
        <v>0</v>
      </c>
      <c r="P88" s="8" t="s">
        <v>30</v>
      </c>
      <c r="Q88" s="8" t="s">
        <v>184</v>
      </c>
      <c r="R88" s="8" t="s">
        <v>32</v>
      </c>
      <c r="S88" s="8" t="s">
        <v>32</v>
      </c>
      <c r="T88" s="8" t="s">
        <v>32</v>
      </c>
      <c r="U88" s="10">
        <v>0</v>
      </c>
      <c r="V88" s="8" t="s">
        <v>7177</v>
      </c>
      <c r="W88" s="8" t="s">
        <v>7176</v>
      </c>
      <c r="X88" s="8" t="s">
        <v>32</v>
      </c>
      <c r="Y88" s="9"/>
      <c r="Z88" s="8" t="s">
        <v>7176</v>
      </c>
      <c r="AA88" s="9"/>
      <c r="AB88" s="8" t="s">
        <v>7176</v>
      </c>
      <c r="AC88" s="8" t="s">
        <v>32</v>
      </c>
      <c r="AD88" s="8" t="s">
        <v>32</v>
      </c>
      <c r="AE88" s="8" t="s">
        <v>7176</v>
      </c>
      <c r="AF88" s="8" t="s">
        <v>34</v>
      </c>
      <c r="AG88" s="6" t="s">
        <v>309</v>
      </c>
      <c r="AH88" s="6" t="s">
        <v>310</v>
      </c>
    </row>
    <row r="89" spans="1:34" x14ac:dyDescent="0.2">
      <c r="A89" s="7" t="s">
        <v>22</v>
      </c>
      <c r="B89" s="8" t="s">
        <v>23</v>
      </c>
      <c r="C89" s="8" t="s">
        <v>23</v>
      </c>
      <c r="D89" s="8" t="s">
        <v>272</v>
      </c>
      <c r="E89" s="8" t="s">
        <v>273</v>
      </c>
      <c r="F89" s="8" t="s">
        <v>1482</v>
      </c>
      <c r="G89" s="8" t="s">
        <v>1483</v>
      </c>
      <c r="H89" s="9">
        <v>43829</v>
      </c>
      <c r="I89" s="9">
        <v>44196</v>
      </c>
      <c r="J89" s="8" t="s">
        <v>1484</v>
      </c>
      <c r="K89" s="8" t="s">
        <v>1485</v>
      </c>
      <c r="L89" s="8" t="s">
        <v>1486</v>
      </c>
      <c r="M89" s="11">
        <v>3000000</v>
      </c>
      <c r="N89" s="8" t="s">
        <v>30</v>
      </c>
      <c r="O89" s="10">
        <v>0</v>
      </c>
      <c r="P89" s="8" t="s">
        <v>32</v>
      </c>
      <c r="Q89" s="8" t="s">
        <v>31</v>
      </c>
      <c r="R89" s="8" t="s">
        <v>1487</v>
      </c>
      <c r="S89" s="8" t="s">
        <v>371</v>
      </c>
      <c r="T89" s="8" t="s">
        <v>32</v>
      </c>
      <c r="U89" s="10">
        <v>0</v>
      </c>
      <c r="V89" s="8" t="s">
        <v>7177</v>
      </c>
      <c r="W89" s="8" t="s">
        <v>7176</v>
      </c>
      <c r="X89" s="8" t="s">
        <v>32</v>
      </c>
      <c r="Y89" s="9"/>
      <c r="Z89" s="8" t="s">
        <v>7176</v>
      </c>
      <c r="AA89" s="9"/>
      <c r="AB89" s="8" t="s">
        <v>7176</v>
      </c>
      <c r="AC89" s="8" t="s">
        <v>32</v>
      </c>
      <c r="AD89" s="8" t="s">
        <v>32</v>
      </c>
      <c r="AE89" s="8" t="s">
        <v>7176</v>
      </c>
      <c r="AF89" s="8" t="s">
        <v>34</v>
      </c>
      <c r="AG89" s="6" t="s">
        <v>205</v>
      </c>
      <c r="AH89" s="6" t="s">
        <v>206</v>
      </c>
    </row>
    <row r="90" spans="1:34" x14ac:dyDescent="0.2">
      <c r="A90" s="7" t="s">
        <v>22</v>
      </c>
      <c r="B90" s="8" t="s">
        <v>23</v>
      </c>
      <c r="C90" s="8" t="s">
        <v>23</v>
      </c>
      <c r="D90" s="8" t="s">
        <v>272</v>
      </c>
      <c r="E90" s="8" t="s">
        <v>273</v>
      </c>
      <c r="F90" s="8" t="s">
        <v>1775</v>
      </c>
      <c r="G90" s="8" t="s">
        <v>306</v>
      </c>
      <c r="H90" s="9">
        <v>43829</v>
      </c>
      <c r="I90" s="9">
        <v>44196</v>
      </c>
      <c r="J90" s="8" t="s">
        <v>148</v>
      </c>
      <c r="K90" s="8" t="s">
        <v>149</v>
      </c>
      <c r="L90" s="8" t="s">
        <v>150</v>
      </c>
      <c r="M90" s="11">
        <v>21000</v>
      </c>
      <c r="N90" s="8" t="s">
        <v>30</v>
      </c>
      <c r="O90" s="10">
        <v>0</v>
      </c>
      <c r="P90" s="8" t="s">
        <v>32</v>
      </c>
      <c r="Q90" s="8" t="s">
        <v>31</v>
      </c>
      <c r="R90" s="8" t="s">
        <v>1776</v>
      </c>
      <c r="S90" s="8" t="s">
        <v>308</v>
      </c>
      <c r="T90" s="8" t="s">
        <v>32</v>
      </c>
      <c r="U90" s="10">
        <v>0</v>
      </c>
      <c r="V90" s="8" t="s">
        <v>7177</v>
      </c>
      <c r="W90" s="8" t="s">
        <v>7176</v>
      </c>
      <c r="X90" s="8" t="s">
        <v>32</v>
      </c>
      <c r="Y90" s="9"/>
      <c r="Z90" s="8" t="s">
        <v>7176</v>
      </c>
      <c r="AA90" s="9"/>
      <c r="AB90" s="8" t="s">
        <v>7176</v>
      </c>
      <c r="AC90" s="8" t="s">
        <v>32</v>
      </c>
      <c r="AD90" s="8" t="s">
        <v>32</v>
      </c>
      <c r="AE90" s="8" t="s">
        <v>7176</v>
      </c>
      <c r="AF90" s="8" t="s">
        <v>34</v>
      </c>
      <c r="AG90" s="6" t="s">
        <v>205</v>
      </c>
      <c r="AH90" s="6" t="s">
        <v>206</v>
      </c>
    </row>
    <row r="91" spans="1:34" x14ac:dyDescent="0.2">
      <c r="A91" s="7" t="s">
        <v>22</v>
      </c>
      <c r="B91" s="8" t="s">
        <v>23</v>
      </c>
      <c r="C91" s="8" t="s">
        <v>23</v>
      </c>
      <c r="D91" s="8" t="s">
        <v>272</v>
      </c>
      <c r="E91" s="8" t="s">
        <v>273</v>
      </c>
      <c r="F91" s="8" t="s">
        <v>1835</v>
      </c>
      <c r="G91" s="8" t="s">
        <v>1836</v>
      </c>
      <c r="H91" s="9">
        <v>43829</v>
      </c>
      <c r="I91" s="9">
        <v>44196</v>
      </c>
      <c r="J91" s="8" t="s">
        <v>1837</v>
      </c>
      <c r="K91" s="8" t="s">
        <v>1838</v>
      </c>
      <c r="L91" s="8" t="s">
        <v>1839</v>
      </c>
      <c r="M91" s="11">
        <v>150000</v>
      </c>
      <c r="N91" s="8" t="s">
        <v>30</v>
      </c>
      <c r="O91" s="11">
        <v>79378.05</v>
      </c>
      <c r="P91" s="8" t="s">
        <v>30</v>
      </c>
      <c r="Q91" s="8" t="s">
        <v>1840</v>
      </c>
      <c r="R91" s="8" t="s">
        <v>1841</v>
      </c>
      <c r="S91" s="8" t="s">
        <v>32</v>
      </c>
      <c r="T91" s="8" t="s">
        <v>32</v>
      </c>
      <c r="U91" s="11">
        <v>27362.02</v>
      </c>
      <c r="V91" s="8" t="s">
        <v>7177</v>
      </c>
      <c r="W91" s="8" t="s">
        <v>7176</v>
      </c>
      <c r="X91" s="8" t="s">
        <v>32</v>
      </c>
      <c r="Y91" s="9"/>
      <c r="Z91" s="8" t="s">
        <v>7176</v>
      </c>
      <c r="AA91" s="9"/>
      <c r="AB91" s="8" t="s">
        <v>7176</v>
      </c>
      <c r="AC91" s="8" t="s">
        <v>32</v>
      </c>
      <c r="AD91" s="8" t="s">
        <v>32</v>
      </c>
      <c r="AE91" s="8" t="s">
        <v>7176</v>
      </c>
      <c r="AF91" s="8" t="s">
        <v>34</v>
      </c>
      <c r="AG91" s="6" t="s">
        <v>205</v>
      </c>
      <c r="AH91" s="6" t="s">
        <v>206</v>
      </c>
    </row>
    <row r="92" spans="1:34" x14ac:dyDescent="0.2">
      <c r="A92" s="7" t="s">
        <v>22</v>
      </c>
      <c r="B92" s="8" t="s">
        <v>23</v>
      </c>
      <c r="C92" s="8" t="s">
        <v>23</v>
      </c>
      <c r="D92" s="8" t="s">
        <v>272</v>
      </c>
      <c r="E92" s="8" t="s">
        <v>273</v>
      </c>
      <c r="F92" s="8" t="s">
        <v>8177</v>
      </c>
      <c r="G92" s="8" t="s">
        <v>8176</v>
      </c>
      <c r="H92" s="9">
        <v>43856</v>
      </c>
      <c r="I92" s="9">
        <v>44561</v>
      </c>
      <c r="J92" s="8" t="s">
        <v>3619</v>
      </c>
      <c r="K92" s="8" t="s">
        <v>3620</v>
      </c>
      <c r="L92" s="8" t="s">
        <v>3621</v>
      </c>
      <c r="M92" s="11">
        <v>4984.2</v>
      </c>
      <c r="N92" s="8" t="s">
        <v>30</v>
      </c>
      <c r="O92" s="11">
        <v>4984.2</v>
      </c>
      <c r="P92" s="8" t="s">
        <v>30</v>
      </c>
      <c r="Q92" s="8" t="s">
        <v>31</v>
      </c>
      <c r="R92" s="8" t="s">
        <v>32</v>
      </c>
      <c r="S92" s="8" t="s">
        <v>33</v>
      </c>
      <c r="T92" s="8" t="s">
        <v>32</v>
      </c>
      <c r="U92" s="10">
        <v>0</v>
      </c>
      <c r="V92" s="8" t="s">
        <v>7177</v>
      </c>
      <c r="W92" s="8" t="s">
        <v>7176</v>
      </c>
      <c r="X92" s="8" t="s">
        <v>32</v>
      </c>
      <c r="Y92" s="9"/>
      <c r="Z92" s="8" t="s">
        <v>7176</v>
      </c>
      <c r="AA92" s="9"/>
      <c r="AB92" s="8" t="s">
        <v>7176</v>
      </c>
      <c r="AC92" s="8" t="s">
        <v>32</v>
      </c>
      <c r="AD92" s="8" t="s">
        <v>32</v>
      </c>
      <c r="AE92" s="8" t="s">
        <v>7176</v>
      </c>
      <c r="AF92" s="8" t="s">
        <v>34</v>
      </c>
      <c r="AG92" s="6" t="s">
        <v>35</v>
      </c>
      <c r="AH92" s="6" t="s">
        <v>36</v>
      </c>
    </row>
    <row r="93" spans="1:34" x14ac:dyDescent="0.2">
      <c r="A93" s="7" t="s">
        <v>22</v>
      </c>
      <c r="B93" s="8" t="s">
        <v>23</v>
      </c>
      <c r="C93" s="8" t="s">
        <v>23</v>
      </c>
      <c r="D93" s="8" t="s">
        <v>272</v>
      </c>
      <c r="E93" s="8" t="s">
        <v>273</v>
      </c>
      <c r="F93" s="8" t="s">
        <v>8174</v>
      </c>
      <c r="G93" s="8" t="s">
        <v>8173</v>
      </c>
      <c r="H93" s="9">
        <v>43878</v>
      </c>
      <c r="I93" s="9">
        <v>44241</v>
      </c>
      <c r="J93" s="8" t="s">
        <v>332</v>
      </c>
      <c r="K93" s="8" t="s">
        <v>333</v>
      </c>
      <c r="L93" s="8" t="s">
        <v>334</v>
      </c>
      <c r="M93" s="11">
        <v>2052857.43</v>
      </c>
      <c r="N93" s="8" t="s">
        <v>30</v>
      </c>
      <c r="O93" s="11">
        <v>1029546.18</v>
      </c>
      <c r="P93" s="8" t="s">
        <v>30</v>
      </c>
      <c r="Q93" s="8" t="s">
        <v>31</v>
      </c>
      <c r="R93" s="8" t="s">
        <v>3014</v>
      </c>
      <c r="S93" s="8" t="s">
        <v>1076</v>
      </c>
      <c r="T93" s="8" t="s">
        <v>32</v>
      </c>
      <c r="U93" s="11">
        <v>491436.27</v>
      </c>
      <c r="V93" s="8" t="s">
        <v>7177</v>
      </c>
      <c r="W93" s="8" t="s">
        <v>7176</v>
      </c>
      <c r="X93" s="8" t="s">
        <v>32</v>
      </c>
      <c r="Y93" s="9"/>
      <c r="Z93" s="8" t="s">
        <v>7176</v>
      </c>
      <c r="AA93" s="9"/>
      <c r="AB93" s="8" t="s">
        <v>7176</v>
      </c>
      <c r="AC93" s="8" t="s">
        <v>32</v>
      </c>
      <c r="AD93" s="8" t="s">
        <v>32</v>
      </c>
      <c r="AE93" s="8" t="s">
        <v>7176</v>
      </c>
      <c r="AF93" s="8" t="s">
        <v>34</v>
      </c>
      <c r="AG93" s="6" t="s">
        <v>205</v>
      </c>
      <c r="AH93" s="6" t="s">
        <v>206</v>
      </c>
    </row>
    <row r="94" spans="1:34" x14ac:dyDescent="0.2">
      <c r="A94" s="7" t="s">
        <v>22</v>
      </c>
      <c r="B94" s="8" t="s">
        <v>23</v>
      </c>
      <c r="C94" s="8" t="s">
        <v>23</v>
      </c>
      <c r="D94" s="8" t="s">
        <v>272</v>
      </c>
      <c r="E94" s="8" t="s">
        <v>273</v>
      </c>
      <c r="F94" s="8" t="s">
        <v>8172</v>
      </c>
      <c r="G94" s="8" t="s">
        <v>4280</v>
      </c>
      <c r="H94" s="9">
        <v>43891</v>
      </c>
      <c r="I94" s="9">
        <v>44196</v>
      </c>
      <c r="J94" s="8" t="s">
        <v>1425</v>
      </c>
      <c r="K94" s="8" t="s">
        <v>1426</v>
      </c>
      <c r="L94" s="8" t="s">
        <v>1427</v>
      </c>
      <c r="M94" s="11">
        <v>1600.56</v>
      </c>
      <c r="N94" s="8" t="s">
        <v>30</v>
      </c>
      <c r="O94" s="10">
        <v>0</v>
      </c>
      <c r="P94" s="8" t="s">
        <v>32</v>
      </c>
      <c r="Q94" s="8" t="s">
        <v>31</v>
      </c>
      <c r="R94" s="8" t="s">
        <v>32</v>
      </c>
      <c r="S94" s="8" t="s">
        <v>33</v>
      </c>
      <c r="T94" s="8" t="s">
        <v>32</v>
      </c>
      <c r="U94" s="10">
        <v>0</v>
      </c>
      <c r="V94" s="8" t="s">
        <v>7177</v>
      </c>
      <c r="W94" s="8" t="s">
        <v>7176</v>
      </c>
      <c r="X94" s="8" t="s">
        <v>32</v>
      </c>
      <c r="Y94" s="9"/>
      <c r="Z94" s="8" t="s">
        <v>7176</v>
      </c>
      <c r="AA94" s="9"/>
      <c r="AB94" s="8" t="s">
        <v>7176</v>
      </c>
      <c r="AC94" s="8" t="s">
        <v>32</v>
      </c>
      <c r="AD94" s="8" t="s">
        <v>32</v>
      </c>
      <c r="AE94" s="8" t="s">
        <v>7176</v>
      </c>
      <c r="AF94" s="8" t="s">
        <v>34</v>
      </c>
      <c r="AG94" s="6" t="s">
        <v>35</v>
      </c>
      <c r="AH94" s="6" t="s">
        <v>36</v>
      </c>
    </row>
    <row r="95" spans="1:34" x14ac:dyDescent="0.2">
      <c r="A95" s="7" t="s">
        <v>22</v>
      </c>
      <c r="B95" s="8" t="s">
        <v>23</v>
      </c>
      <c r="C95" s="8" t="s">
        <v>23</v>
      </c>
      <c r="D95" s="8" t="s">
        <v>272</v>
      </c>
      <c r="E95" s="8" t="s">
        <v>273</v>
      </c>
      <c r="F95" s="8" t="s">
        <v>8171</v>
      </c>
      <c r="G95" s="8" t="s">
        <v>6818</v>
      </c>
      <c r="H95" s="9">
        <v>43907</v>
      </c>
      <c r="I95" s="9">
        <v>44196</v>
      </c>
      <c r="J95" s="8" t="s">
        <v>3619</v>
      </c>
      <c r="K95" s="8" t="s">
        <v>3620</v>
      </c>
      <c r="L95" s="8" t="s">
        <v>3621</v>
      </c>
      <c r="M95" s="11">
        <v>4984.2</v>
      </c>
      <c r="N95" s="8" t="s">
        <v>30</v>
      </c>
      <c r="O95" s="10">
        <v>0</v>
      </c>
      <c r="P95" s="8" t="s">
        <v>32</v>
      </c>
      <c r="Q95" s="8" t="s">
        <v>31</v>
      </c>
      <c r="R95" s="8" t="s">
        <v>32</v>
      </c>
      <c r="S95" s="8" t="s">
        <v>33</v>
      </c>
      <c r="T95" s="8" t="s">
        <v>32</v>
      </c>
      <c r="U95" s="10">
        <v>0</v>
      </c>
      <c r="V95" s="8" t="s">
        <v>7177</v>
      </c>
      <c r="W95" s="8" t="s">
        <v>7176</v>
      </c>
      <c r="X95" s="8" t="s">
        <v>32</v>
      </c>
      <c r="Y95" s="9"/>
      <c r="Z95" s="8" t="s">
        <v>7176</v>
      </c>
      <c r="AA95" s="9"/>
      <c r="AB95" s="8" t="s">
        <v>7176</v>
      </c>
      <c r="AC95" s="8" t="s">
        <v>32</v>
      </c>
      <c r="AD95" s="8" t="s">
        <v>32</v>
      </c>
      <c r="AE95" s="8" t="s">
        <v>7176</v>
      </c>
      <c r="AF95" s="8" t="s">
        <v>34</v>
      </c>
      <c r="AG95" s="6" t="s">
        <v>35</v>
      </c>
      <c r="AH95" s="6" t="s">
        <v>36</v>
      </c>
    </row>
    <row r="96" spans="1:34" x14ac:dyDescent="0.2">
      <c r="A96" s="7" t="s">
        <v>22</v>
      </c>
      <c r="B96" s="8" t="s">
        <v>23</v>
      </c>
      <c r="C96" s="8" t="s">
        <v>23</v>
      </c>
      <c r="D96" s="8" t="s">
        <v>272</v>
      </c>
      <c r="E96" s="8" t="s">
        <v>273</v>
      </c>
      <c r="F96" s="8" t="s">
        <v>8170</v>
      </c>
      <c r="G96" s="8" t="s">
        <v>3542</v>
      </c>
      <c r="H96" s="9">
        <v>43907</v>
      </c>
      <c r="I96" s="9">
        <v>44196</v>
      </c>
      <c r="J96" s="8" t="s">
        <v>1521</v>
      </c>
      <c r="K96" s="8" t="s">
        <v>8321</v>
      </c>
      <c r="L96" s="8" t="s">
        <v>1523</v>
      </c>
      <c r="M96" s="11">
        <v>1611.09</v>
      </c>
      <c r="N96" s="8" t="s">
        <v>30</v>
      </c>
      <c r="O96" s="10">
        <v>0</v>
      </c>
      <c r="P96" s="8" t="s">
        <v>32</v>
      </c>
      <c r="Q96" s="8" t="s">
        <v>31</v>
      </c>
      <c r="R96" s="8" t="s">
        <v>32</v>
      </c>
      <c r="S96" s="8" t="s">
        <v>33</v>
      </c>
      <c r="T96" s="8" t="s">
        <v>32</v>
      </c>
      <c r="U96" s="10">
        <v>0</v>
      </c>
      <c r="V96" s="8" t="s">
        <v>7177</v>
      </c>
      <c r="W96" s="8" t="s">
        <v>7176</v>
      </c>
      <c r="X96" s="8" t="s">
        <v>32</v>
      </c>
      <c r="Y96" s="9"/>
      <c r="Z96" s="8" t="s">
        <v>7176</v>
      </c>
      <c r="AA96" s="9"/>
      <c r="AB96" s="8" t="s">
        <v>7176</v>
      </c>
      <c r="AC96" s="8" t="s">
        <v>32</v>
      </c>
      <c r="AD96" s="8" t="s">
        <v>32</v>
      </c>
      <c r="AE96" s="8" t="s">
        <v>7176</v>
      </c>
      <c r="AF96" s="8" t="s">
        <v>34</v>
      </c>
      <c r="AG96" s="6" t="s">
        <v>35</v>
      </c>
      <c r="AH96" s="6" t="s">
        <v>36</v>
      </c>
    </row>
    <row r="97" spans="1:34" x14ac:dyDescent="0.2">
      <c r="A97" s="7" t="s">
        <v>22</v>
      </c>
      <c r="B97" s="8" t="s">
        <v>23</v>
      </c>
      <c r="C97" s="8" t="s">
        <v>23</v>
      </c>
      <c r="D97" s="8" t="s">
        <v>272</v>
      </c>
      <c r="E97" s="8" t="s">
        <v>273</v>
      </c>
      <c r="F97" s="8" t="s">
        <v>8161</v>
      </c>
      <c r="G97" s="8" t="s">
        <v>8160</v>
      </c>
      <c r="H97" s="9">
        <v>43948</v>
      </c>
      <c r="I97" s="9">
        <v>44196</v>
      </c>
      <c r="J97" s="8" t="s">
        <v>1681</v>
      </c>
      <c r="K97" s="8" t="s">
        <v>1682</v>
      </c>
      <c r="L97" s="8" t="s">
        <v>1683</v>
      </c>
      <c r="M97" s="11">
        <v>20000000</v>
      </c>
      <c r="N97" s="8" t="s">
        <v>30</v>
      </c>
      <c r="O97" s="11">
        <v>2802582</v>
      </c>
      <c r="P97" s="8" t="s">
        <v>30</v>
      </c>
      <c r="Q97" s="8" t="s">
        <v>31</v>
      </c>
      <c r="R97" s="8" t="s">
        <v>8159</v>
      </c>
      <c r="S97" s="8" t="s">
        <v>93</v>
      </c>
      <c r="T97" s="8" t="s">
        <v>32</v>
      </c>
      <c r="U97" s="11">
        <v>2802582</v>
      </c>
      <c r="V97" s="8" t="s">
        <v>7177</v>
      </c>
      <c r="W97" s="8" t="s">
        <v>7176</v>
      </c>
      <c r="X97" s="8" t="s">
        <v>32</v>
      </c>
      <c r="Y97" s="9"/>
      <c r="Z97" s="8" t="s">
        <v>7176</v>
      </c>
      <c r="AA97" s="9"/>
      <c r="AB97" s="8" t="s">
        <v>7176</v>
      </c>
      <c r="AC97" s="8" t="s">
        <v>32</v>
      </c>
      <c r="AD97" s="8" t="s">
        <v>32</v>
      </c>
      <c r="AE97" s="8" t="s">
        <v>7176</v>
      </c>
      <c r="AF97" s="8" t="s">
        <v>34</v>
      </c>
      <c r="AG97" s="6" t="s">
        <v>205</v>
      </c>
      <c r="AH97" s="6" t="s">
        <v>206</v>
      </c>
    </row>
    <row r="98" spans="1:34" x14ac:dyDescent="0.2">
      <c r="A98" s="7" t="s">
        <v>22</v>
      </c>
      <c r="B98" s="8" t="s">
        <v>23</v>
      </c>
      <c r="C98" s="8" t="s">
        <v>23</v>
      </c>
      <c r="D98" s="8" t="s">
        <v>272</v>
      </c>
      <c r="E98" s="8" t="s">
        <v>273</v>
      </c>
      <c r="F98" s="8" t="s">
        <v>8153</v>
      </c>
      <c r="G98" s="8" t="s">
        <v>72</v>
      </c>
      <c r="H98" s="9">
        <v>43971</v>
      </c>
      <c r="I98" s="9">
        <v>44561</v>
      </c>
      <c r="J98" s="8" t="s">
        <v>297</v>
      </c>
      <c r="K98" s="8" t="s">
        <v>298</v>
      </c>
      <c r="L98" s="8" t="s">
        <v>299</v>
      </c>
      <c r="M98" s="10">
        <v>720</v>
      </c>
      <c r="N98" s="8" t="s">
        <v>183</v>
      </c>
      <c r="O98" s="10">
        <v>509.5</v>
      </c>
      <c r="P98" s="8" t="s">
        <v>183</v>
      </c>
      <c r="Q98" s="8" t="s">
        <v>31</v>
      </c>
      <c r="R98" s="8" t="s">
        <v>32</v>
      </c>
      <c r="S98" s="8" t="s">
        <v>33</v>
      </c>
      <c r="T98" s="8" t="s">
        <v>32</v>
      </c>
      <c r="U98" s="10">
        <v>0</v>
      </c>
      <c r="V98" s="8" t="s">
        <v>7177</v>
      </c>
      <c r="W98" s="8" t="s">
        <v>7176</v>
      </c>
      <c r="X98" s="8" t="s">
        <v>32</v>
      </c>
      <c r="Y98" s="9"/>
      <c r="Z98" s="8" t="s">
        <v>7176</v>
      </c>
      <c r="AA98" s="9"/>
      <c r="AB98" s="8" t="s">
        <v>7176</v>
      </c>
      <c r="AC98" s="8" t="s">
        <v>32</v>
      </c>
      <c r="AD98" s="8" t="s">
        <v>32</v>
      </c>
      <c r="AE98" s="8" t="s">
        <v>7176</v>
      </c>
      <c r="AF98" s="8" t="s">
        <v>34</v>
      </c>
      <c r="AG98" s="6" t="s">
        <v>35</v>
      </c>
      <c r="AH98" s="6" t="s">
        <v>36</v>
      </c>
    </row>
    <row r="99" spans="1:34" x14ac:dyDescent="0.2">
      <c r="A99" s="7" t="s">
        <v>22</v>
      </c>
      <c r="B99" s="8" t="s">
        <v>23</v>
      </c>
      <c r="C99" s="8" t="s">
        <v>23</v>
      </c>
      <c r="D99" s="8" t="s">
        <v>272</v>
      </c>
      <c r="E99" s="8" t="s">
        <v>273</v>
      </c>
      <c r="F99" s="8" t="s">
        <v>8151</v>
      </c>
      <c r="G99" s="8" t="s">
        <v>72</v>
      </c>
      <c r="H99" s="9">
        <v>43971</v>
      </c>
      <c r="I99" s="9">
        <v>44196</v>
      </c>
      <c r="J99" s="8" t="s">
        <v>1668</v>
      </c>
      <c r="K99" s="8" t="s">
        <v>1669</v>
      </c>
      <c r="L99" s="8" t="s">
        <v>1670</v>
      </c>
      <c r="M99" s="10">
        <v>936</v>
      </c>
      <c r="N99" s="8" t="s">
        <v>30</v>
      </c>
      <c r="O99" s="10">
        <v>893.88</v>
      </c>
      <c r="P99" s="8" t="s">
        <v>30</v>
      </c>
      <c r="Q99" s="8" t="s">
        <v>31</v>
      </c>
      <c r="R99" s="8" t="s">
        <v>32</v>
      </c>
      <c r="S99" s="8" t="s">
        <v>33</v>
      </c>
      <c r="T99" s="8" t="s">
        <v>32</v>
      </c>
      <c r="U99" s="10">
        <v>0</v>
      </c>
      <c r="V99" s="8" t="s">
        <v>7177</v>
      </c>
      <c r="W99" s="8" t="s">
        <v>7176</v>
      </c>
      <c r="X99" s="8" t="s">
        <v>32</v>
      </c>
      <c r="Y99" s="9"/>
      <c r="Z99" s="8" t="s">
        <v>7176</v>
      </c>
      <c r="AA99" s="9"/>
      <c r="AB99" s="8" t="s">
        <v>7176</v>
      </c>
      <c r="AC99" s="8" t="s">
        <v>32</v>
      </c>
      <c r="AD99" s="8" t="s">
        <v>32</v>
      </c>
      <c r="AE99" s="8" t="s">
        <v>7176</v>
      </c>
      <c r="AF99" s="8" t="s">
        <v>34</v>
      </c>
      <c r="AG99" s="6" t="s">
        <v>35</v>
      </c>
      <c r="AH99" s="6" t="s">
        <v>36</v>
      </c>
    </row>
    <row r="100" spans="1:34" x14ac:dyDescent="0.2">
      <c r="A100" s="7" t="s">
        <v>22</v>
      </c>
      <c r="B100" s="8" t="s">
        <v>23</v>
      </c>
      <c r="C100" s="8" t="s">
        <v>23</v>
      </c>
      <c r="D100" s="8" t="s">
        <v>272</v>
      </c>
      <c r="E100" s="8" t="s">
        <v>273</v>
      </c>
      <c r="F100" s="8" t="s">
        <v>8150</v>
      </c>
      <c r="G100" s="8" t="s">
        <v>72</v>
      </c>
      <c r="H100" s="9">
        <v>43975</v>
      </c>
      <c r="I100" s="9">
        <v>44196</v>
      </c>
      <c r="J100" s="8" t="s">
        <v>143</v>
      </c>
      <c r="K100" s="8" t="s">
        <v>144</v>
      </c>
      <c r="L100" s="8" t="s">
        <v>145</v>
      </c>
      <c r="M100" s="10">
        <v>499.34</v>
      </c>
      <c r="N100" s="8" t="s">
        <v>30</v>
      </c>
      <c r="O100" s="10">
        <v>499.34</v>
      </c>
      <c r="P100" s="8" t="s">
        <v>30</v>
      </c>
      <c r="Q100" s="8" t="s">
        <v>31</v>
      </c>
      <c r="R100" s="8" t="s">
        <v>32</v>
      </c>
      <c r="S100" s="8" t="s">
        <v>33</v>
      </c>
      <c r="T100" s="8" t="s">
        <v>32</v>
      </c>
      <c r="U100" s="10">
        <v>0</v>
      </c>
      <c r="V100" s="8" t="s">
        <v>7177</v>
      </c>
      <c r="W100" s="8" t="s">
        <v>7176</v>
      </c>
      <c r="X100" s="8" t="s">
        <v>32</v>
      </c>
      <c r="Y100" s="9"/>
      <c r="Z100" s="8" t="s">
        <v>7176</v>
      </c>
      <c r="AA100" s="9"/>
      <c r="AB100" s="8" t="s">
        <v>7176</v>
      </c>
      <c r="AC100" s="8" t="s">
        <v>32</v>
      </c>
      <c r="AD100" s="8" t="s">
        <v>32</v>
      </c>
      <c r="AE100" s="8" t="s">
        <v>7176</v>
      </c>
      <c r="AF100" s="8" t="s">
        <v>34</v>
      </c>
      <c r="AG100" s="6" t="s">
        <v>35</v>
      </c>
      <c r="AH100" s="6" t="s">
        <v>36</v>
      </c>
    </row>
    <row r="101" spans="1:34" x14ac:dyDescent="0.2">
      <c r="A101" s="7" t="s">
        <v>22</v>
      </c>
      <c r="B101" s="8" t="s">
        <v>23</v>
      </c>
      <c r="C101" s="8" t="s">
        <v>23</v>
      </c>
      <c r="D101" s="8" t="s">
        <v>272</v>
      </c>
      <c r="E101" s="8" t="s">
        <v>273</v>
      </c>
      <c r="F101" s="8" t="s">
        <v>8148</v>
      </c>
      <c r="G101" s="8" t="s">
        <v>8147</v>
      </c>
      <c r="H101" s="9">
        <v>43989</v>
      </c>
      <c r="I101" s="9">
        <v>44231</v>
      </c>
      <c r="J101" s="8" t="s">
        <v>2815</v>
      </c>
      <c r="K101" s="8" t="s">
        <v>2816</v>
      </c>
      <c r="L101" s="8" t="s">
        <v>2817</v>
      </c>
      <c r="M101" s="11">
        <v>23400</v>
      </c>
      <c r="N101" s="8" t="s">
        <v>30</v>
      </c>
      <c r="O101" s="11">
        <v>18720</v>
      </c>
      <c r="P101" s="8" t="s">
        <v>30</v>
      </c>
      <c r="Q101" s="8" t="s">
        <v>260</v>
      </c>
      <c r="R101" s="8" t="s">
        <v>8146</v>
      </c>
      <c r="S101" s="8" t="s">
        <v>32</v>
      </c>
      <c r="T101" s="8" t="s">
        <v>32</v>
      </c>
      <c r="U101" s="11">
        <v>18720</v>
      </c>
      <c r="V101" s="8" t="s">
        <v>7177</v>
      </c>
      <c r="W101" s="8" t="s">
        <v>7176</v>
      </c>
      <c r="X101" s="8" t="s">
        <v>32</v>
      </c>
      <c r="Y101" s="9"/>
      <c r="Z101" s="8" t="s">
        <v>7176</v>
      </c>
      <c r="AA101" s="9"/>
      <c r="AB101" s="8" t="s">
        <v>7176</v>
      </c>
      <c r="AC101" s="8" t="s">
        <v>32</v>
      </c>
      <c r="AD101" s="8" t="s">
        <v>32</v>
      </c>
      <c r="AE101" s="8" t="s">
        <v>7176</v>
      </c>
      <c r="AF101" s="8" t="s">
        <v>34</v>
      </c>
      <c r="AG101" s="6" t="s">
        <v>205</v>
      </c>
      <c r="AH101" s="6" t="s">
        <v>206</v>
      </c>
    </row>
    <row r="102" spans="1:34" x14ac:dyDescent="0.2">
      <c r="A102" s="7" t="s">
        <v>22</v>
      </c>
      <c r="B102" s="8" t="s">
        <v>23</v>
      </c>
      <c r="C102" s="8" t="s">
        <v>23</v>
      </c>
      <c r="D102" s="8" t="s">
        <v>272</v>
      </c>
      <c r="E102" s="8" t="s">
        <v>273</v>
      </c>
      <c r="F102" s="8" t="s">
        <v>7538</v>
      </c>
      <c r="G102" s="8" t="s">
        <v>2165</v>
      </c>
      <c r="H102" s="9">
        <v>43998</v>
      </c>
      <c r="I102" s="9">
        <v>44196</v>
      </c>
      <c r="J102" s="8" t="s">
        <v>2158</v>
      </c>
      <c r="K102" s="8" t="s">
        <v>2159</v>
      </c>
      <c r="L102" s="8" t="s">
        <v>2160</v>
      </c>
      <c r="M102" s="11">
        <v>2522.5300000000002</v>
      </c>
      <c r="N102" s="8" t="s">
        <v>30</v>
      </c>
      <c r="O102" s="11">
        <v>2522.5300000000002</v>
      </c>
      <c r="P102" s="8" t="s">
        <v>30</v>
      </c>
      <c r="Q102" s="8" t="s">
        <v>282</v>
      </c>
      <c r="R102" s="8" t="s">
        <v>2161</v>
      </c>
      <c r="S102" s="8" t="s">
        <v>32</v>
      </c>
      <c r="T102" s="8" t="s">
        <v>32</v>
      </c>
      <c r="U102" s="11">
        <v>2522.5300000000002</v>
      </c>
      <c r="V102" s="8" t="s">
        <v>7177</v>
      </c>
      <c r="W102" s="8" t="s">
        <v>7176</v>
      </c>
      <c r="X102" s="8" t="s">
        <v>32</v>
      </c>
      <c r="Y102" s="9"/>
      <c r="Z102" s="8" t="s">
        <v>7176</v>
      </c>
      <c r="AA102" s="9"/>
      <c r="AB102" s="8" t="s">
        <v>7176</v>
      </c>
      <c r="AC102" s="8" t="s">
        <v>32</v>
      </c>
      <c r="AD102" s="8" t="s">
        <v>32</v>
      </c>
      <c r="AE102" s="8" t="s">
        <v>7176</v>
      </c>
      <c r="AF102" s="8" t="s">
        <v>34</v>
      </c>
      <c r="AG102" s="6" t="s">
        <v>35</v>
      </c>
      <c r="AH102" s="6" t="s">
        <v>36</v>
      </c>
    </row>
    <row r="103" spans="1:34" x14ac:dyDescent="0.2">
      <c r="A103" s="7" t="s">
        <v>22</v>
      </c>
      <c r="B103" s="8" t="s">
        <v>23</v>
      </c>
      <c r="C103" s="8" t="s">
        <v>23</v>
      </c>
      <c r="D103" s="8" t="s">
        <v>272</v>
      </c>
      <c r="E103" s="8" t="s">
        <v>273</v>
      </c>
      <c r="F103" s="8" t="s">
        <v>7812</v>
      </c>
      <c r="G103" s="8" t="s">
        <v>3008</v>
      </c>
      <c r="H103" s="9">
        <v>43999</v>
      </c>
      <c r="I103" s="9">
        <v>44337</v>
      </c>
      <c r="J103" s="8" t="s">
        <v>458</v>
      </c>
      <c r="K103" s="8" t="s">
        <v>459</v>
      </c>
      <c r="L103" s="8" t="s">
        <v>460</v>
      </c>
      <c r="M103" s="11">
        <v>1170</v>
      </c>
      <c r="N103" s="8" t="s">
        <v>30</v>
      </c>
      <c r="O103" s="10">
        <v>0</v>
      </c>
      <c r="P103" s="8" t="s">
        <v>30</v>
      </c>
      <c r="Q103" s="8" t="s">
        <v>31</v>
      </c>
      <c r="R103" s="8" t="s">
        <v>7811</v>
      </c>
      <c r="S103" s="8" t="s">
        <v>136</v>
      </c>
      <c r="T103" s="8" t="s">
        <v>32</v>
      </c>
      <c r="U103" s="10">
        <v>0</v>
      </c>
      <c r="V103" s="8" t="s">
        <v>7177</v>
      </c>
      <c r="W103" s="8" t="s">
        <v>7176</v>
      </c>
      <c r="X103" s="8" t="s">
        <v>32</v>
      </c>
      <c r="Y103" s="9"/>
      <c r="Z103" s="8" t="s">
        <v>7176</v>
      </c>
      <c r="AA103" s="9"/>
      <c r="AB103" s="8" t="s">
        <v>7176</v>
      </c>
      <c r="AC103" s="8" t="s">
        <v>32</v>
      </c>
      <c r="AD103" s="8" t="s">
        <v>32</v>
      </c>
      <c r="AE103" s="8" t="s">
        <v>7176</v>
      </c>
      <c r="AF103" s="8" t="s">
        <v>34</v>
      </c>
      <c r="AG103" s="6" t="s">
        <v>205</v>
      </c>
      <c r="AH103" s="6" t="s">
        <v>206</v>
      </c>
    </row>
    <row r="104" spans="1:34" x14ac:dyDescent="0.2">
      <c r="A104" s="7" t="s">
        <v>22</v>
      </c>
      <c r="B104" s="8" t="s">
        <v>23</v>
      </c>
      <c r="C104" s="8" t="s">
        <v>23</v>
      </c>
      <c r="D104" s="8" t="s">
        <v>272</v>
      </c>
      <c r="E104" s="8" t="s">
        <v>273</v>
      </c>
      <c r="F104" s="8" t="s">
        <v>8145</v>
      </c>
      <c r="G104" s="8" t="s">
        <v>2148</v>
      </c>
      <c r="H104" s="9">
        <v>43999</v>
      </c>
      <c r="I104" s="9">
        <v>44196</v>
      </c>
      <c r="J104" s="8" t="s">
        <v>3210</v>
      </c>
      <c r="K104" s="8" t="s">
        <v>3211</v>
      </c>
      <c r="L104" s="8" t="s">
        <v>3212</v>
      </c>
      <c r="M104" s="11">
        <v>2538</v>
      </c>
      <c r="N104" s="8" t="s">
        <v>30</v>
      </c>
      <c r="O104" s="10">
        <v>0</v>
      </c>
      <c r="P104" s="8" t="s">
        <v>32</v>
      </c>
      <c r="Q104" s="8" t="s">
        <v>31</v>
      </c>
      <c r="R104" s="8" t="s">
        <v>32</v>
      </c>
      <c r="S104" s="8" t="s">
        <v>33</v>
      </c>
      <c r="T104" s="8" t="s">
        <v>32</v>
      </c>
      <c r="U104" s="10">
        <v>0</v>
      </c>
      <c r="V104" s="8" t="s">
        <v>7177</v>
      </c>
      <c r="W104" s="8" t="s">
        <v>7176</v>
      </c>
      <c r="X104" s="8" t="s">
        <v>32</v>
      </c>
      <c r="Y104" s="9"/>
      <c r="Z104" s="8" t="s">
        <v>7176</v>
      </c>
      <c r="AA104" s="9"/>
      <c r="AB104" s="8" t="s">
        <v>7176</v>
      </c>
      <c r="AC104" s="8" t="s">
        <v>32</v>
      </c>
      <c r="AD104" s="8" t="s">
        <v>32</v>
      </c>
      <c r="AE104" s="8" t="s">
        <v>7176</v>
      </c>
      <c r="AF104" s="8" t="s">
        <v>34</v>
      </c>
      <c r="AG104" s="6" t="s">
        <v>35</v>
      </c>
      <c r="AH104" s="6" t="s">
        <v>36</v>
      </c>
    </row>
    <row r="105" spans="1:34" x14ac:dyDescent="0.2">
      <c r="A105" s="7" t="s">
        <v>22</v>
      </c>
      <c r="B105" s="8" t="s">
        <v>23</v>
      </c>
      <c r="C105" s="8" t="s">
        <v>23</v>
      </c>
      <c r="D105" s="8" t="s">
        <v>272</v>
      </c>
      <c r="E105" s="8" t="s">
        <v>273</v>
      </c>
      <c r="F105" s="8" t="s">
        <v>8144</v>
      </c>
      <c r="G105" s="8" t="s">
        <v>1954</v>
      </c>
      <c r="H105" s="9">
        <v>44000</v>
      </c>
      <c r="I105" s="9">
        <v>44196</v>
      </c>
      <c r="J105" s="8" t="s">
        <v>1425</v>
      </c>
      <c r="K105" s="8" t="s">
        <v>1426</v>
      </c>
      <c r="L105" s="8" t="s">
        <v>1427</v>
      </c>
      <c r="M105" s="11">
        <v>2475.14</v>
      </c>
      <c r="N105" s="8" t="s">
        <v>30</v>
      </c>
      <c r="O105" s="10">
        <v>0</v>
      </c>
      <c r="P105" s="8" t="s">
        <v>32</v>
      </c>
      <c r="Q105" s="8" t="s">
        <v>31</v>
      </c>
      <c r="R105" s="8" t="s">
        <v>32</v>
      </c>
      <c r="S105" s="8" t="s">
        <v>33</v>
      </c>
      <c r="T105" s="8" t="s">
        <v>32</v>
      </c>
      <c r="U105" s="10">
        <v>0</v>
      </c>
      <c r="V105" s="8" t="s">
        <v>7177</v>
      </c>
      <c r="W105" s="8" t="s">
        <v>7176</v>
      </c>
      <c r="X105" s="8" t="s">
        <v>32</v>
      </c>
      <c r="Y105" s="9"/>
      <c r="Z105" s="8" t="s">
        <v>7176</v>
      </c>
      <c r="AA105" s="9"/>
      <c r="AB105" s="8" t="s">
        <v>7176</v>
      </c>
      <c r="AC105" s="8" t="s">
        <v>32</v>
      </c>
      <c r="AD105" s="8" t="s">
        <v>32</v>
      </c>
      <c r="AE105" s="8" t="s">
        <v>7176</v>
      </c>
      <c r="AF105" s="8" t="s">
        <v>34</v>
      </c>
      <c r="AG105" s="6" t="s">
        <v>35</v>
      </c>
      <c r="AH105" s="6" t="s">
        <v>36</v>
      </c>
    </row>
    <row r="106" spans="1:34" x14ac:dyDescent="0.2">
      <c r="A106" s="7" t="s">
        <v>22</v>
      </c>
      <c r="B106" s="8" t="s">
        <v>23</v>
      </c>
      <c r="C106" s="8" t="s">
        <v>23</v>
      </c>
      <c r="D106" s="8" t="s">
        <v>272</v>
      </c>
      <c r="E106" s="8" t="s">
        <v>273</v>
      </c>
      <c r="F106" s="8" t="s">
        <v>8143</v>
      </c>
      <c r="G106" s="8" t="s">
        <v>8142</v>
      </c>
      <c r="H106" s="9">
        <v>44006</v>
      </c>
      <c r="I106" s="9">
        <v>44196</v>
      </c>
      <c r="J106" s="8" t="s">
        <v>8141</v>
      </c>
      <c r="K106" s="8" t="s">
        <v>8140</v>
      </c>
      <c r="L106" s="8" t="s">
        <v>32</v>
      </c>
      <c r="M106" s="11">
        <v>2089.62</v>
      </c>
      <c r="N106" s="8" t="s">
        <v>30</v>
      </c>
      <c r="O106" s="10">
        <v>0</v>
      </c>
      <c r="P106" s="8" t="s">
        <v>32</v>
      </c>
      <c r="Q106" s="8" t="s">
        <v>31</v>
      </c>
      <c r="R106" s="8" t="s">
        <v>32</v>
      </c>
      <c r="S106" s="8" t="s">
        <v>33</v>
      </c>
      <c r="T106" s="8" t="s">
        <v>32</v>
      </c>
      <c r="U106" s="10">
        <v>0</v>
      </c>
      <c r="V106" s="8" t="s">
        <v>7177</v>
      </c>
      <c r="W106" s="8" t="s">
        <v>7176</v>
      </c>
      <c r="X106" s="8" t="s">
        <v>32</v>
      </c>
      <c r="Y106" s="9"/>
      <c r="Z106" s="8" t="s">
        <v>7176</v>
      </c>
      <c r="AA106" s="9"/>
      <c r="AB106" s="8" t="s">
        <v>7176</v>
      </c>
      <c r="AC106" s="8" t="s">
        <v>32</v>
      </c>
      <c r="AD106" s="8" t="s">
        <v>32</v>
      </c>
      <c r="AE106" s="8" t="s">
        <v>7176</v>
      </c>
      <c r="AF106" s="8" t="s">
        <v>34</v>
      </c>
      <c r="AG106" s="6" t="s">
        <v>35</v>
      </c>
      <c r="AH106" s="6" t="s">
        <v>36</v>
      </c>
    </row>
    <row r="107" spans="1:34" x14ac:dyDescent="0.2">
      <c r="A107" s="7" t="s">
        <v>22</v>
      </c>
      <c r="B107" s="8" t="s">
        <v>23</v>
      </c>
      <c r="C107" s="8" t="s">
        <v>23</v>
      </c>
      <c r="D107" s="8" t="s">
        <v>272</v>
      </c>
      <c r="E107" s="8" t="s">
        <v>273</v>
      </c>
      <c r="F107" s="8" t="s">
        <v>8139</v>
      </c>
      <c r="G107" s="8" t="s">
        <v>2998</v>
      </c>
      <c r="H107" s="9">
        <v>44006</v>
      </c>
      <c r="I107" s="9">
        <v>44196</v>
      </c>
      <c r="J107" s="8" t="s">
        <v>2999</v>
      </c>
      <c r="K107" s="8" t="s">
        <v>3000</v>
      </c>
      <c r="L107" s="8" t="s">
        <v>3001</v>
      </c>
      <c r="M107" s="11">
        <v>2345.27</v>
      </c>
      <c r="N107" s="8" t="s">
        <v>30</v>
      </c>
      <c r="O107" s="10">
        <v>0</v>
      </c>
      <c r="P107" s="8" t="s">
        <v>32</v>
      </c>
      <c r="Q107" s="8" t="s">
        <v>31</v>
      </c>
      <c r="R107" s="8" t="s">
        <v>32</v>
      </c>
      <c r="S107" s="8" t="s">
        <v>33</v>
      </c>
      <c r="T107" s="8" t="s">
        <v>32</v>
      </c>
      <c r="U107" s="10">
        <v>0</v>
      </c>
      <c r="V107" s="8" t="s">
        <v>7177</v>
      </c>
      <c r="W107" s="8" t="s">
        <v>7176</v>
      </c>
      <c r="X107" s="8" t="s">
        <v>32</v>
      </c>
      <c r="Y107" s="9"/>
      <c r="Z107" s="8" t="s">
        <v>7176</v>
      </c>
      <c r="AA107" s="9"/>
      <c r="AB107" s="8" t="s">
        <v>7176</v>
      </c>
      <c r="AC107" s="8" t="s">
        <v>32</v>
      </c>
      <c r="AD107" s="8" t="s">
        <v>32</v>
      </c>
      <c r="AE107" s="8" t="s">
        <v>7176</v>
      </c>
      <c r="AF107" s="8" t="s">
        <v>34</v>
      </c>
      <c r="AG107" s="6" t="s">
        <v>35</v>
      </c>
      <c r="AH107" s="6" t="s">
        <v>36</v>
      </c>
    </row>
    <row r="108" spans="1:34" x14ac:dyDescent="0.2">
      <c r="A108" s="7" t="s">
        <v>22</v>
      </c>
      <c r="B108" s="8" t="s">
        <v>23</v>
      </c>
      <c r="C108" s="8" t="s">
        <v>23</v>
      </c>
      <c r="D108" s="8" t="s">
        <v>272</v>
      </c>
      <c r="E108" s="8" t="s">
        <v>273</v>
      </c>
      <c r="F108" s="8" t="s">
        <v>8138</v>
      </c>
      <c r="G108" s="8" t="s">
        <v>8137</v>
      </c>
      <c r="H108" s="9">
        <v>44006</v>
      </c>
      <c r="I108" s="9">
        <v>44561</v>
      </c>
      <c r="J108" s="8" t="s">
        <v>8048</v>
      </c>
      <c r="K108" s="8" t="s">
        <v>8047</v>
      </c>
      <c r="L108" s="8" t="s">
        <v>8046</v>
      </c>
      <c r="M108" s="11">
        <v>23400</v>
      </c>
      <c r="N108" s="8" t="s">
        <v>30</v>
      </c>
      <c r="O108" s="11">
        <v>11700</v>
      </c>
      <c r="P108" s="8" t="s">
        <v>30</v>
      </c>
      <c r="Q108" s="8" t="s">
        <v>31</v>
      </c>
      <c r="R108" s="8" t="s">
        <v>32</v>
      </c>
      <c r="S108" s="8" t="s">
        <v>33</v>
      </c>
      <c r="T108" s="8" t="s">
        <v>32</v>
      </c>
      <c r="U108" s="11">
        <v>11700</v>
      </c>
      <c r="V108" s="8" t="s">
        <v>7177</v>
      </c>
      <c r="W108" s="8" t="s">
        <v>7176</v>
      </c>
      <c r="X108" s="8" t="s">
        <v>32</v>
      </c>
      <c r="Y108" s="9"/>
      <c r="Z108" s="8" t="s">
        <v>7176</v>
      </c>
      <c r="AA108" s="9"/>
      <c r="AB108" s="8" t="s">
        <v>7176</v>
      </c>
      <c r="AC108" s="8" t="s">
        <v>32</v>
      </c>
      <c r="AD108" s="8" t="s">
        <v>32</v>
      </c>
      <c r="AE108" s="8" t="s">
        <v>7176</v>
      </c>
      <c r="AF108" s="8" t="s">
        <v>34</v>
      </c>
      <c r="AG108" s="6" t="s">
        <v>35</v>
      </c>
      <c r="AH108" s="6" t="s">
        <v>36</v>
      </c>
    </row>
    <row r="109" spans="1:34" x14ac:dyDescent="0.2">
      <c r="A109" s="7" t="s">
        <v>22</v>
      </c>
      <c r="B109" s="8" t="s">
        <v>23</v>
      </c>
      <c r="C109" s="8" t="s">
        <v>23</v>
      </c>
      <c r="D109" s="8" t="s">
        <v>272</v>
      </c>
      <c r="E109" s="8" t="s">
        <v>273</v>
      </c>
      <c r="F109" s="8" t="s">
        <v>8136</v>
      </c>
      <c r="G109" s="8" t="s">
        <v>4235</v>
      </c>
      <c r="H109" s="9">
        <v>44011</v>
      </c>
      <c r="I109" s="9">
        <v>44196</v>
      </c>
      <c r="J109" s="8" t="s">
        <v>2158</v>
      </c>
      <c r="K109" s="8" t="s">
        <v>2159</v>
      </c>
      <c r="L109" s="8" t="s">
        <v>2160</v>
      </c>
      <c r="M109" s="10">
        <v>460.1</v>
      </c>
      <c r="N109" s="8" t="s">
        <v>30</v>
      </c>
      <c r="O109" s="10">
        <v>460.1</v>
      </c>
      <c r="P109" s="8" t="s">
        <v>30</v>
      </c>
      <c r="Q109" s="8" t="s">
        <v>282</v>
      </c>
      <c r="R109" s="8" t="s">
        <v>2161</v>
      </c>
      <c r="S109" s="8" t="s">
        <v>32</v>
      </c>
      <c r="T109" s="8" t="s">
        <v>32</v>
      </c>
      <c r="U109" s="10">
        <v>460.1</v>
      </c>
      <c r="V109" s="8" t="s">
        <v>7177</v>
      </c>
      <c r="W109" s="8" t="s">
        <v>7176</v>
      </c>
      <c r="X109" s="8" t="s">
        <v>32</v>
      </c>
      <c r="Y109" s="9"/>
      <c r="Z109" s="8" t="s">
        <v>7176</v>
      </c>
      <c r="AA109" s="9"/>
      <c r="AB109" s="8" t="s">
        <v>7176</v>
      </c>
      <c r="AC109" s="8" t="s">
        <v>32</v>
      </c>
      <c r="AD109" s="8" t="s">
        <v>32</v>
      </c>
      <c r="AE109" s="8" t="s">
        <v>7176</v>
      </c>
      <c r="AF109" s="8" t="s">
        <v>34</v>
      </c>
      <c r="AG109" s="6" t="s">
        <v>35</v>
      </c>
      <c r="AH109" s="6" t="s">
        <v>36</v>
      </c>
    </row>
    <row r="110" spans="1:34" x14ac:dyDescent="0.2">
      <c r="A110" s="7" t="s">
        <v>22</v>
      </c>
      <c r="B110" s="8" t="s">
        <v>23</v>
      </c>
      <c r="C110" s="8" t="s">
        <v>23</v>
      </c>
      <c r="D110" s="8" t="s">
        <v>272</v>
      </c>
      <c r="E110" s="8" t="s">
        <v>273</v>
      </c>
      <c r="F110" s="8" t="s">
        <v>8729</v>
      </c>
      <c r="G110" s="8" t="s">
        <v>8728</v>
      </c>
      <c r="H110" s="9">
        <v>44021</v>
      </c>
      <c r="I110" s="9">
        <v>43830</v>
      </c>
      <c r="J110" s="8" t="s">
        <v>8141</v>
      </c>
      <c r="K110" s="8" t="s">
        <v>8140</v>
      </c>
      <c r="L110" s="8" t="s">
        <v>32</v>
      </c>
      <c r="M110" s="11">
        <v>1979.64</v>
      </c>
      <c r="N110" s="8" t="s">
        <v>30</v>
      </c>
      <c r="O110" s="11">
        <v>1979.64</v>
      </c>
      <c r="P110" s="8" t="s">
        <v>30</v>
      </c>
      <c r="Q110" s="8" t="s">
        <v>31</v>
      </c>
      <c r="R110" s="8" t="s">
        <v>32</v>
      </c>
      <c r="S110" s="8" t="s">
        <v>33</v>
      </c>
      <c r="T110" s="8" t="s">
        <v>32</v>
      </c>
      <c r="U110" s="10">
        <v>0</v>
      </c>
      <c r="V110" s="8" t="s">
        <v>7177</v>
      </c>
      <c r="W110" s="8" t="s">
        <v>7176</v>
      </c>
      <c r="X110" s="8" t="s">
        <v>32</v>
      </c>
      <c r="Y110" s="9"/>
      <c r="Z110" s="8" t="s">
        <v>7176</v>
      </c>
      <c r="AA110" s="9"/>
      <c r="AB110" s="8" t="s">
        <v>7176</v>
      </c>
      <c r="AC110" s="8" t="s">
        <v>32</v>
      </c>
      <c r="AD110" s="8" t="s">
        <v>32</v>
      </c>
      <c r="AE110" s="8" t="s">
        <v>7176</v>
      </c>
      <c r="AF110" s="8" t="s">
        <v>34</v>
      </c>
      <c r="AG110" s="6" t="s">
        <v>35</v>
      </c>
      <c r="AH110" s="6" t="s">
        <v>36</v>
      </c>
    </row>
    <row r="111" spans="1:34" x14ac:dyDescent="0.2">
      <c r="A111" s="7" t="s">
        <v>22</v>
      </c>
      <c r="B111" s="8" t="s">
        <v>23</v>
      </c>
      <c r="C111" s="8" t="s">
        <v>23</v>
      </c>
      <c r="D111" s="8" t="s">
        <v>272</v>
      </c>
      <c r="E111" s="8" t="s">
        <v>273</v>
      </c>
      <c r="F111" s="8" t="s">
        <v>8727</v>
      </c>
      <c r="G111" s="8" t="s">
        <v>4596</v>
      </c>
      <c r="H111" s="9">
        <v>44024</v>
      </c>
      <c r="I111" s="9">
        <v>44196</v>
      </c>
      <c r="J111" s="8" t="s">
        <v>702</v>
      </c>
      <c r="K111" s="8" t="s">
        <v>703</v>
      </c>
      <c r="L111" s="8" t="s">
        <v>704</v>
      </c>
      <c r="M111" s="10">
        <v>859.95</v>
      </c>
      <c r="N111" s="8" t="s">
        <v>30</v>
      </c>
      <c r="O111" s="10">
        <v>859.95</v>
      </c>
      <c r="P111" s="8" t="s">
        <v>30</v>
      </c>
      <c r="Q111" s="8" t="s">
        <v>31</v>
      </c>
      <c r="R111" s="8" t="s">
        <v>32</v>
      </c>
      <c r="S111" s="8" t="s">
        <v>33</v>
      </c>
      <c r="T111" s="8" t="s">
        <v>32</v>
      </c>
      <c r="U111" s="10">
        <v>859.95</v>
      </c>
      <c r="V111" s="8" t="s">
        <v>7177</v>
      </c>
      <c r="W111" s="8" t="s">
        <v>7176</v>
      </c>
      <c r="X111" s="8" t="s">
        <v>32</v>
      </c>
      <c r="Y111" s="9"/>
      <c r="Z111" s="8" t="s">
        <v>7176</v>
      </c>
      <c r="AA111" s="9"/>
      <c r="AB111" s="8" t="s">
        <v>7176</v>
      </c>
      <c r="AC111" s="8" t="s">
        <v>32</v>
      </c>
      <c r="AD111" s="8" t="s">
        <v>32</v>
      </c>
      <c r="AE111" s="8" t="s">
        <v>7176</v>
      </c>
      <c r="AF111" s="8" t="s">
        <v>34</v>
      </c>
      <c r="AG111" s="6" t="s">
        <v>35</v>
      </c>
      <c r="AH111" s="6" t="s">
        <v>36</v>
      </c>
    </row>
    <row r="112" spans="1:34" x14ac:dyDescent="0.2">
      <c r="A112" s="7" t="s">
        <v>22</v>
      </c>
      <c r="B112" s="8" t="s">
        <v>23</v>
      </c>
      <c r="C112" s="8" t="s">
        <v>23</v>
      </c>
      <c r="D112" s="8" t="s">
        <v>272</v>
      </c>
      <c r="E112" s="8" t="s">
        <v>273</v>
      </c>
      <c r="F112" s="8" t="s">
        <v>8726</v>
      </c>
      <c r="G112" s="8" t="s">
        <v>8147</v>
      </c>
      <c r="H112" s="9">
        <v>44033</v>
      </c>
      <c r="I112" s="9">
        <v>44231</v>
      </c>
      <c r="J112" s="8" t="s">
        <v>2815</v>
      </c>
      <c r="K112" s="8" t="s">
        <v>2816</v>
      </c>
      <c r="L112" s="8" t="s">
        <v>2817</v>
      </c>
      <c r="M112" s="11">
        <v>17550</v>
      </c>
      <c r="N112" s="8" t="s">
        <v>30</v>
      </c>
      <c r="O112" s="10">
        <v>0</v>
      </c>
      <c r="P112" s="8" t="s">
        <v>32</v>
      </c>
      <c r="Q112" s="8" t="s">
        <v>260</v>
      </c>
      <c r="R112" s="8" t="s">
        <v>8146</v>
      </c>
      <c r="S112" s="8" t="s">
        <v>32</v>
      </c>
      <c r="T112" s="8" t="s">
        <v>32</v>
      </c>
      <c r="U112" s="10">
        <v>0</v>
      </c>
      <c r="V112" s="8" t="s">
        <v>7177</v>
      </c>
      <c r="W112" s="8" t="s">
        <v>7176</v>
      </c>
      <c r="X112" s="8" t="s">
        <v>32</v>
      </c>
      <c r="Y112" s="9"/>
      <c r="Z112" s="8" t="s">
        <v>7176</v>
      </c>
      <c r="AA112" s="9"/>
      <c r="AB112" s="8" t="s">
        <v>7176</v>
      </c>
      <c r="AC112" s="8" t="s">
        <v>32</v>
      </c>
      <c r="AD112" s="8" t="s">
        <v>32</v>
      </c>
      <c r="AE112" s="8" t="s">
        <v>7176</v>
      </c>
      <c r="AF112" s="8" t="s">
        <v>34</v>
      </c>
      <c r="AG112" s="6" t="s">
        <v>205</v>
      </c>
      <c r="AH112" s="6" t="s">
        <v>206</v>
      </c>
    </row>
    <row r="113" spans="1:34" x14ac:dyDescent="0.2">
      <c r="A113" s="7" t="s">
        <v>22</v>
      </c>
      <c r="B113" s="8" t="s">
        <v>23</v>
      </c>
      <c r="C113" s="8" t="s">
        <v>23</v>
      </c>
      <c r="D113" s="8" t="s">
        <v>272</v>
      </c>
      <c r="E113" s="8" t="s">
        <v>273</v>
      </c>
      <c r="F113" s="8" t="s">
        <v>8531</v>
      </c>
      <c r="G113" s="8" t="s">
        <v>1629</v>
      </c>
      <c r="H113" s="9">
        <v>44046</v>
      </c>
      <c r="I113" s="9">
        <v>44561</v>
      </c>
      <c r="J113" s="8" t="s">
        <v>4811</v>
      </c>
      <c r="K113" s="8" t="s">
        <v>4812</v>
      </c>
      <c r="L113" s="8" t="s">
        <v>4813</v>
      </c>
      <c r="M113" s="11">
        <v>19999.98</v>
      </c>
      <c r="N113" s="8" t="s">
        <v>30</v>
      </c>
      <c r="O113" s="11">
        <v>17323.52</v>
      </c>
      <c r="P113" s="8" t="s">
        <v>30</v>
      </c>
      <c r="Q113" s="8" t="s">
        <v>31</v>
      </c>
      <c r="R113" s="8" t="s">
        <v>32</v>
      </c>
      <c r="S113" s="8" t="s">
        <v>33</v>
      </c>
      <c r="T113" s="8" t="s">
        <v>32</v>
      </c>
      <c r="U113" s="11">
        <v>17323.52</v>
      </c>
      <c r="V113" s="8" t="s">
        <v>7177</v>
      </c>
      <c r="W113" s="8" t="s">
        <v>7176</v>
      </c>
      <c r="X113" s="8" t="s">
        <v>32</v>
      </c>
      <c r="Y113" s="9"/>
      <c r="Z113" s="8" t="s">
        <v>7176</v>
      </c>
      <c r="AA113" s="9"/>
      <c r="AB113" s="8" t="s">
        <v>7176</v>
      </c>
      <c r="AC113" s="8" t="s">
        <v>32</v>
      </c>
      <c r="AD113" s="8" t="s">
        <v>32</v>
      </c>
      <c r="AE113" s="8" t="s">
        <v>7176</v>
      </c>
      <c r="AF113" s="8" t="s">
        <v>34</v>
      </c>
      <c r="AG113" s="6" t="s">
        <v>35</v>
      </c>
      <c r="AH113" s="6" t="s">
        <v>36</v>
      </c>
    </row>
    <row r="114" spans="1:34" x14ac:dyDescent="0.2">
      <c r="A114" s="7" t="s">
        <v>22</v>
      </c>
      <c r="B114" s="8" t="s">
        <v>23</v>
      </c>
      <c r="C114" s="8" t="s">
        <v>23</v>
      </c>
      <c r="D114" s="8" t="s">
        <v>272</v>
      </c>
      <c r="E114" s="8" t="s">
        <v>273</v>
      </c>
      <c r="F114" s="8" t="s">
        <v>8725</v>
      </c>
      <c r="G114" s="8" t="s">
        <v>72</v>
      </c>
      <c r="H114" s="9">
        <v>44047</v>
      </c>
      <c r="I114" s="9">
        <v>44196</v>
      </c>
      <c r="J114" s="8" t="s">
        <v>1668</v>
      </c>
      <c r="K114" s="8" t="s">
        <v>1669</v>
      </c>
      <c r="L114" s="8" t="s">
        <v>1670</v>
      </c>
      <c r="M114" s="10">
        <v>895.05</v>
      </c>
      <c r="N114" s="8" t="s">
        <v>30</v>
      </c>
      <c r="O114" s="10">
        <v>0</v>
      </c>
      <c r="P114" s="8" t="s">
        <v>32</v>
      </c>
      <c r="Q114" s="8" t="s">
        <v>31</v>
      </c>
      <c r="R114" s="8" t="s">
        <v>32</v>
      </c>
      <c r="S114" s="8" t="s">
        <v>33</v>
      </c>
      <c r="T114" s="8" t="s">
        <v>32</v>
      </c>
      <c r="U114" s="10">
        <v>0</v>
      </c>
      <c r="V114" s="8" t="s">
        <v>7177</v>
      </c>
      <c r="W114" s="8" t="s">
        <v>7176</v>
      </c>
      <c r="X114" s="8" t="s">
        <v>32</v>
      </c>
      <c r="Y114" s="9"/>
      <c r="Z114" s="8" t="s">
        <v>7176</v>
      </c>
      <c r="AA114" s="9"/>
      <c r="AB114" s="8" t="s">
        <v>7176</v>
      </c>
      <c r="AC114" s="8" t="s">
        <v>32</v>
      </c>
      <c r="AD114" s="8" t="s">
        <v>32</v>
      </c>
      <c r="AE114" s="8" t="s">
        <v>7176</v>
      </c>
      <c r="AF114" s="8" t="s">
        <v>34</v>
      </c>
      <c r="AG114" s="6" t="s">
        <v>35</v>
      </c>
      <c r="AH114" s="6" t="s">
        <v>36</v>
      </c>
    </row>
    <row r="115" spans="1:34" x14ac:dyDescent="0.2">
      <c r="A115" s="7" t="s">
        <v>22</v>
      </c>
      <c r="B115" s="8" t="s">
        <v>23</v>
      </c>
      <c r="C115" s="8" t="s">
        <v>23</v>
      </c>
      <c r="D115" s="8" t="s">
        <v>272</v>
      </c>
      <c r="E115" s="8" t="s">
        <v>273</v>
      </c>
      <c r="F115" s="8" t="s">
        <v>8724</v>
      </c>
      <c r="G115" s="8" t="s">
        <v>72</v>
      </c>
      <c r="H115" s="9">
        <v>44047</v>
      </c>
      <c r="I115" s="9">
        <v>44196</v>
      </c>
      <c r="J115" s="8" t="s">
        <v>143</v>
      </c>
      <c r="K115" s="8" t="s">
        <v>144</v>
      </c>
      <c r="L115" s="8" t="s">
        <v>145</v>
      </c>
      <c r="M115" s="10">
        <v>988.65</v>
      </c>
      <c r="N115" s="8" t="s">
        <v>30</v>
      </c>
      <c r="O115" s="10">
        <v>988.65</v>
      </c>
      <c r="P115" s="8" t="s">
        <v>30</v>
      </c>
      <c r="Q115" s="8" t="s">
        <v>31</v>
      </c>
      <c r="R115" s="8" t="s">
        <v>32</v>
      </c>
      <c r="S115" s="8" t="s">
        <v>33</v>
      </c>
      <c r="T115" s="8" t="s">
        <v>32</v>
      </c>
      <c r="U115" s="10">
        <v>988.65</v>
      </c>
      <c r="V115" s="8" t="s">
        <v>7177</v>
      </c>
      <c r="W115" s="8" t="s">
        <v>7176</v>
      </c>
      <c r="X115" s="8" t="s">
        <v>32</v>
      </c>
      <c r="Y115" s="9"/>
      <c r="Z115" s="8" t="s">
        <v>7176</v>
      </c>
      <c r="AA115" s="9"/>
      <c r="AB115" s="8" t="s">
        <v>7176</v>
      </c>
      <c r="AC115" s="8" t="s">
        <v>32</v>
      </c>
      <c r="AD115" s="8" t="s">
        <v>32</v>
      </c>
      <c r="AE115" s="8" t="s">
        <v>7176</v>
      </c>
      <c r="AF115" s="8" t="s">
        <v>34</v>
      </c>
      <c r="AG115" s="6" t="s">
        <v>35</v>
      </c>
      <c r="AH115" s="6" t="s">
        <v>36</v>
      </c>
    </row>
    <row r="116" spans="1:34" x14ac:dyDescent="0.2">
      <c r="A116" s="7" t="s">
        <v>22</v>
      </c>
      <c r="B116" s="8" t="s">
        <v>23</v>
      </c>
      <c r="C116" s="8" t="s">
        <v>23</v>
      </c>
      <c r="D116" s="8" t="s">
        <v>272</v>
      </c>
      <c r="E116" s="8" t="s">
        <v>273</v>
      </c>
      <c r="F116" s="8" t="s">
        <v>8723</v>
      </c>
      <c r="G116" s="8" t="s">
        <v>8722</v>
      </c>
      <c r="H116" s="9">
        <v>44063</v>
      </c>
      <c r="I116" s="9">
        <v>44196</v>
      </c>
      <c r="J116" s="8" t="s">
        <v>6517</v>
      </c>
      <c r="K116" s="8" t="s">
        <v>6516</v>
      </c>
      <c r="L116" s="8" t="s">
        <v>6515</v>
      </c>
      <c r="M116" s="11">
        <v>1149.99</v>
      </c>
      <c r="N116" s="8" t="s">
        <v>30</v>
      </c>
      <c r="O116" s="11">
        <v>1082.3900000000001</v>
      </c>
      <c r="P116" s="8" t="s">
        <v>30</v>
      </c>
      <c r="Q116" s="8" t="s">
        <v>282</v>
      </c>
      <c r="R116" s="8" t="s">
        <v>2142</v>
      </c>
      <c r="S116" s="8" t="s">
        <v>32</v>
      </c>
      <c r="T116" s="8" t="s">
        <v>32</v>
      </c>
      <c r="U116" s="11">
        <v>1082.3900000000001</v>
      </c>
      <c r="V116" s="8" t="s">
        <v>7177</v>
      </c>
      <c r="W116" s="8" t="s">
        <v>7176</v>
      </c>
      <c r="X116" s="8" t="s">
        <v>32</v>
      </c>
      <c r="Y116" s="9"/>
      <c r="Z116" s="8" t="s">
        <v>7176</v>
      </c>
      <c r="AA116" s="9"/>
      <c r="AB116" s="8" t="s">
        <v>7176</v>
      </c>
      <c r="AC116" s="8" t="s">
        <v>32</v>
      </c>
      <c r="AD116" s="8" t="s">
        <v>32</v>
      </c>
      <c r="AE116" s="8" t="s">
        <v>7176</v>
      </c>
      <c r="AF116" s="8" t="s">
        <v>34</v>
      </c>
      <c r="AG116" s="6" t="s">
        <v>35</v>
      </c>
      <c r="AH116" s="6" t="s">
        <v>36</v>
      </c>
    </row>
    <row r="117" spans="1:34" x14ac:dyDescent="0.2">
      <c r="A117" s="7" t="s">
        <v>22</v>
      </c>
      <c r="B117" s="8" t="s">
        <v>23</v>
      </c>
      <c r="C117" s="8" t="s">
        <v>23</v>
      </c>
      <c r="D117" s="8" t="s">
        <v>272</v>
      </c>
      <c r="E117" s="8" t="s">
        <v>273</v>
      </c>
      <c r="F117" s="8" t="s">
        <v>8721</v>
      </c>
      <c r="G117" s="8" t="s">
        <v>8720</v>
      </c>
      <c r="H117" s="9">
        <v>44076</v>
      </c>
      <c r="I117" s="9">
        <v>44241</v>
      </c>
      <c r="J117" s="8" t="s">
        <v>2878</v>
      </c>
      <c r="K117" s="8" t="s">
        <v>2879</v>
      </c>
      <c r="L117" s="8" t="s">
        <v>2880</v>
      </c>
      <c r="M117" s="11">
        <v>9360</v>
      </c>
      <c r="N117" s="8" t="s">
        <v>30</v>
      </c>
      <c r="O117" s="10">
        <v>0</v>
      </c>
      <c r="P117" s="8" t="s">
        <v>32</v>
      </c>
      <c r="Q117" s="8" t="s">
        <v>260</v>
      </c>
      <c r="R117" s="8" t="s">
        <v>2652</v>
      </c>
      <c r="S117" s="8" t="s">
        <v>32</v>
      </c>
      <c r="T117" s="8" t="s">
        <v>32</v>
      </c>
      <c r="U117" s="10">
        <v>0</v>
      </c>
      <c r="V117" s="8" t="s">
        <v>7177</v>
      </c>
      <c r="W117" s="8" t="s">
        <v>7176</v>
      </c>
      <c r="X117" s="8" t="s">
        <v>32</v>
      </c>
      <c r="Y117" s="9"/>
      <c r="Z117" s="8" t="s">
        <v>7176</v>
      </c>
      <c r="AA117" s="9"/>
      <c r="AB117" s="8" t="s">
        <v>7176</v>
      </c>
      <c r="AC117" s="8" t="s">
        <v>32</v>
      </c>
      <c r="AD117" s="8" t="s">
        <v>32</v>
      </c>
      <c r="AE117" s="8" t="s">
        <v>7176</v>
      </c>
      <c r="AF117" s="8" t="s">
        <v>34</v>
      </c>
      <c r="AG117" s="6" t="s">
        <v>205</v>
      </c>
      <c r="AH117" s="6" t="s">
        <v>206</v>
      </c>
    </row>
    <row r="118" spans="1:34" x14ac:dyDescent="0.2">
      <c r="A118" s="7" t="s">
        <v>22</v>
      </c>
      <c r="B118" s="8" t="s">
        <v>23</v>
      </c>
      <c r="C118" s="8" t="s">
        <v>23</v>
      </c>
      <c r="D118" s="8" t="s">
        <v>272</v>
      </c>
      <c r="E118" s="8" t="s">
        <v>273</v>
      </c>
      <c r="F118" s="8" t="s">
        <v>8719</v>
      </c>
      <c r="G118" s="8" t="s">
        <v>8718</v>
      </c>
      <c r="H118" s="9">
        <v>44095</v>
      </c>
      <c r="I118" s="9">
        <v>44367</v>
      </c>
      <c r="J118" s="8" t="s">
        <v>313</v>
      </c>
      <c r="K118" s="8" t="s">
        <v>314</v>
      </c>
      <c r="L118" s="8" t="s">
        <v>315</v>
      </c>
      <c r="M118" s="11">
        <v>1575669.65</v>
      </c>
      <c r="N118" s="8" t="s">
        <v>30</v>
      </c>
      <c r="O118" s="10">
        <v>0</v>
      </c>
      <c r="P118" s="8" t="s">
        <v>32</v>
      </c>
      <c r="Q118" s="8" t="s">
        <v>31</v>
      </c>
      <c r="R118" s="8" t="s">
        <v>8717</v>
      </c>
      <c r="S118" s="8" t="s">
        <v>1076</v>
      </c>
      <c r="T118" s="8" t="s">
        <v>32</v>
      </c>
      <c r="U118" s="10">
        <v>0</v>
      </c>
      <c r="V118" s="8" t="s">
        <v>7177</v>
      </c>
      <c r="W118" s="8" t="s">
        <v>7176</v>
      </c>
      <c r="X118" s="8" t="s">
        <v>32</v>
      </c>
      <c r="Y118" s="9"/>
      <c r="Z118" s="8" t="s">
        <v>7176</v>
      </c>
      <c r="AA118" s="9"/>
      <c r="AB118" s="8" t="s">
        <v>7176</v>
      </c>
      <c r="AC118" s="8" t="s">
        <v>32</v>
      </c>
      <c r="AD118" s="8" t="s">
        <v>32</v>
      </c>
      <c r="AE118" s="8" t="s">
        <v>7176</v>
      </c>
      <c r="AF118" s="8" t="s">
        <v>34</v>
      </c>
      <c r="AG118" s="6" t="s">
        <v>205</v>
      </c>
      <c r="AH118" s="6" t="s">
        <v>206</v>
      </c>
    </row>
    <row r="119" spans="1:34" x14ac:dyDescent="0.2">
      <c r="A119" s="7" t="s">
        <v>22</v>
      </c>
      <c r="B119" s="8" t="s">
        <v>23</v>
      </c>
      <c r="C119" s="8" t="s">
        <v>23</v>
      </c>
      <c r="D119" s="8" t="s">
        <v>24</v>
      </c>
      <c r="E119" s="8" t="s">
        <v>25</v>
      </c>
      <c r="F119" s="8" t="s">
        <v>941</v>
      </c>
      <c r="G119" s="8" t="s">
        <v>42</v>
      </c>
      <c r="H119" s="9">
        <v>42043</v>
      </c>
      <c r="I119" s="9"/>
      <c r="J119" s="8" t="s">
        <v>942</v>
      </c>
      <c r="K119" s="8" t="s">
        <v>943</v>
      </c>
      <c r="L119" s="8" t="s">
        <v>32</v>
      </c>
      <c r="M119" s="11">
        <v>1000</v>
      </c>
      <c r="N119" s="8" t="s">
        <v>30</v>
      </c>
      <c r="O119" s="11">
        <v>1000</v>
      </c>
      <c r="P119" s="8" t="s">
        <v>30</v>
      </c>
      <c r="Q119" s="8" t="s">
        <v>31</v>
      </c>
      <c r="R119" s="8" t="s">
        <v>32</v>
      </c>
      <c r="S119" s="8" t="s">
        <v>33</v>
      </c>
      <c r="T119" s="8" t="s">
        <v>32</v>
      </c>
      <c r="U119" s="10">
        <v>0</v>
      </c>
      <c r="V119" s="8" t="s">
        <v>7177</v>
      </c>
      <c r="W119" s="8" t="s">
        <v>7176</v>
      </c>
      <c r="X119" s="8" t="s">
        <v>32</v>
      </c>
      <c r="Y119" s="9"/>
      <c r="Z119" s="8" t="s">
        <v>7176</v>
      </c>
      <c r="AA119" s="9"/>
      <c r="AB119" s="8" t="s">
        <v>7176</v>
      </c>
      <c r="AC119" s="8" t="s">
        <v>32</v>
      </c>
      <c r="AD119" s="8" t="s">
        <v>32</v>
      </c>
      <c r="AE119" s="8" t="s">
        <v>7176</v>
      </c>
      <c r="AF119" s="8" t="s">
        <v>34</v>
      </c>
      <c r="AG119" s="6" t="s">
        <v>35</v>
      </c>
      <c r="AH119" s="6" t="s">
        <v>36</v>
      </c>
    </row>
    <row r="120" spans="1:34" x14ac:dyDescent="0.2">
      <c r="A120" s="7" t="s">
        <v>22</v>
      </c>
      <c r="B120" s="8" t="s">
        <v>23</v>
      </c>
      <c r="C120" s="8" t="s">
        <v>23</v>
      </c>
      <c r="D120" s="8" t="s">
        <v>24</v>
      </c>
      <c r="E120" s="8" t="s">
        <v>25</v>
      </c>
      <c r="F120" s="8" t="s">
        <v>37</v>
      </c>
      <c r="G120" s="8" t="s">
        <v>25</v>
      </c>
      <c r="H120" s="9">
        <v>42109</v>
      </c>
      <c r="I120" s="9"/>
      <c r="J120" s="8" t="s">
        <v>38</v>
      </c>
      <c r="K120" s="8" t="s">
        <v>39</v>
      </c>
      <c r="L120" s="8" t="s">
        <v>40</v>
      </c>
      <c r="M120" s="10">
        <v>660.8</v>
      </c>
      <c r="N120" s="8" t="s">
        <v>30</v>
      </c>
      <c r="O120" s="10">
        <v>660.8</v>
      </c>
      <c r="P120" s="8" t="s">
        <v>30</v>
      </c>
      <c r="Q120" s="8" t="s">
        <v>31</v>
      </c>
      <c r="R120" s="8" t="s">
        <v>32</v>
      </c>
      <c r="S120" s="8" t="s">
        <v>33</v>
      </c>
      <c r="T120" s="8" t="s">
        <v>32</v>
      </c>
      <c r="U120" s="10">
        <v>0</v>
      </c>
      <c r="V120" s="8" t="s">
        <v>7177</v>
      </c>
      <c r="W120" s="8" t="s">
        <v>7176</v>
      </c>
      <c r="X120" s="8" t="s">
        <v>32</v>
      </c>
      <c r="Y120" s="9"/>
      <c r="Z120" s="8" t="s">
        <v>7176</v>
      </c>
      <c r="AA120" s="9"/>
      <c r="AB120" s="8" t="s">
        <v>7176</v>
      </c>
      <c r="AC120" s="8" t="s">
        <v>32</v>
      </c>
      <c r="AD120" s="8" t="s">
        <v>32</v>
      </c>
      <c r="AE120" s="8" t="s">
        <v>7176</v>
      </c>
      <c r="AF120" s="8" t="s">
        <v>34</v>
      </c>
      <c r="AG120" s="6" t="s">
        <v>35</v>
      </c>
      <c r="AH120" s="6" t="s">
        <v>36</v>
      </c>
    </row>
    <row r="121" spans="1:34" x14ac:dyDescent="0.2">
      <c r="A121" s="7" t="s">
        <v>22</v>
      </c>
      <c r="B121" s="8" t="s">
        <v>23</v>
      </c>
      <c r="C121" s="8" t="s">
        <v>23</v>
      </c>
      <c r="D121" s="8" t="s">
        <v>24</v>
      </c>
      <c r="E121" s="8" t="s">
        <v>25</v>
      </c>
      <c r="F121" s="8" t="s">
        <v>41</v>
      </c>
      <c r="G121" s="8" t="s">
        <v>42</v>
      </c>
      <c r="H121" s="9">
        <v>42134</v>
      </c>
      <c r="I121" s="9"/>
      <c r="J121" s="8" t="s">
        <v>43</v>
      </c>
      <c r="K121" s="8" t="s">
        <v>44</v>
      </c>
      <c r="L121" s="8" t="s">
        <v>32</v>
      </c>
      <c r="M121" s="10">
        <v>500</v>
      </c>
      <c r="N121" s="8" t="s">
        <v>30</v>
      </c>
      <c r="O121" s="10">
        <v>500</v>
      </c>
      <c r="P121" s="8" t="s">
        <v>30</v>
      </c>
      <c r="Q121" s="8" t="s">
        <v>31</v>
      </c>
      <c r="R121" s="8" t="s">
        <v>32</v>
      </c>
      <c r="S121" s="8" t="s">
        <v>33</v>
      </c>
      <c r="T121" s="8" t="s">
        <v>32</v>
      </c>
      <c r="U121" s="10">
        <v>0</v>
      </c>
      <c r="V121" s="8" t="s">
        <v>7177</v>
      </c>
      <c r="W121" s="8" t="s">
        <v>7176</v>
      </c>
      <c r="X121" s="8" t="s">
        <v>32</v>
      </c>
      <c r="Y121" s="9"/>
      <c r="Z121" s="8" t="s">
        <v>7176</v>
      </c>
      <c r="AA121" s="9"/>
      <c r="AB121" s="8" t="s">
        <v>7176</v>
      </c>
      <c r="AC121" s="8" t="s">
        <v>32</v>
      </c>
      <c r="AD121" s="8" t="s">
        <v>32</v>
      </c>
      <c r="AE121" s="8" t="s">
        <v>7176</v>
      </c>
      <c r="AF121" s="8" t="s">
        <v>34</v>
      </c>
      <c r="AG121" s="6" t="s">
        <v>35</v>
      </c>
      <c r="AH121" s="6" t="s">
        <v>36</v>
      </c>
    </row>
    <row r="122" spans="1:34" x14ac:dyDescent="0.2">
      <c r="A122" s="7" t="s">
        <v>22</v>
      </c>
      <c r="B122" s="8" t="s">
        <v>23</v>
      </c>
      <c r="C122" s="8" t="s">
        <v>23</v>
      </c>
      <c r="D122" s="8" t="s">
        <v>24</v>
      </c>
      <c r="E122" s="8" t="s">
        <v>25</v>
      </c>
      <c r="F122" s="8" t="s">
        <v>26</v>
      </c>
      <c r="G122" s="8" t="s">
        <v>25</v>
      </c>
      <c r="H122" s="9">
        <v>42142</v>
      </c>
      <c r="I122" s="9"/>
      <c r="J122" s="8" t="s">
        <v>27</v>
      </c>
      <c r="K122" s="8" t="s">
        <v>28</v>
      </c>
      <c r="L122" s="8" t="s">
        <v>29</v>
      </c>
      <c r="M122" s="10">
        <v>82.6</v>
      </c>
      <c r="N122" s="8" t="s">
        <v>30</v>
      </c>
      <c r="O122" s="10">
        <v>82.6</v>
      </c>
      <c r="P122" s="8" t="s">
        <v>30</v>
      </c>
      <c r="Q122" s="8" t="s">
        <v>31</v>
      </c>
      <c r="R122" s="8" t="s">
        <v>32</v>
      </c>
      <c r="S122" s="8" t="s">
        <v>33</v>
      </c>
      <c r="T122" s="8" t="s">
        <v>32</v>
      </c>
      <c r="U122" s="10">
        <v>0</v>
      </c>
      <c r="V122" s="8" t="s">
        <v>7177</v>
      </c>
      <c r="W122" s="8" t="s">
        <v>7176</v>
      </c>
      <c r="X122" s="8" t="s">
        <v>32</v>
      </c>
      <c r="Y122" s="9"/>
      <c r="Z122" s="8" t="s">
        <v>7176</v>
      </c>
      <c r="AA122" s="9"/>
      <c r="AB122" s="8" t="s">
        <v>7176</v>
      </c>
      <c r="AC122" s="8" t="s">
        <v>32</v>
      </c>
      <c r="AD122" s="8" t="s">
        <v>32</v>
      </c>
      <c r="AE122" s="8" t="s">
        <v>7176</v>
      </c>
      <c r="AF122" s="8" t="s">
        <v>34</v>
      </c>
      <c r="AG122" s="6" t="s">
        <v>35</v>
      </c>
      <c r="AH122" s="6" t="s">
        <v>36</v>
      </c>
    </row>
    <row r="123" spans="1:34" x14ac:dyDescent="0.2">
      <c r="A123" s="7" t="s">
        <v>22</v>
      </c>
      <c r="B123" s="8" t="s">
        <v>23</v>
      </c>
      <c r="C123" s="8" t="s">
        <v>23</v>
      </c>
      <c r="D123" s="8" t="s">
        <v>24</v>
      </c>
      <c r="E123" s="8" t="s">
        <v>25</v>
      </c>
      <c r="F123" s="8" t="s">
        <v>45</v>
      </c>
      <c r="G123" s="8" t="s">
        <v>46</v>
      </c>
      <c r="H123" s="9">
        <v>42221</v>
      </c>
      <c r="I123" s="9"/>
      <c r="J123" s="8" t="s">
        <v>47</v>
      </c>
      <c r="K123" s="8" t="s">
        <v>48</v>
      </c>
      <c r="L123" s="8" t="s">
        <v>49</v>
      </c>
      <c r="M123" s="10">
        <v>409.5</v>
      </c>
      <c r="N123" s="8" t="s">
        <v>30</v>
      </c>
      <c r="O123" s="10">
        <v>0</v>
      </c>
      <c r="P123" s="8" t="s">
        <v>32</v>
      </c>
      <c r="Q123" s="8" t="s">
        <v>31</v>
      </c>
      <c r="R123" s="8" t="s">
        <v>32</v>
      </c>
      <c r="S123" s="8" t="s">
        <v>33</v>
      </c>
      <c r="T123" s="8" t="s">
        <v>32</v>
      </c>
      <c r="U123" s="10">
        <v>0</v>
      </c>
      <c r="V123" s="8" t="s">
        <v>7177</v>
      </c>
      <c r="W123" s="8" t="s">
        <v>7176</v>
      </c>
      <c r="X123" s="8" t="s">
        <v>32</v>
      </c>
      <c r="Y123" s="9"/>
      <c r="Z123" s="8" t="s">
        <v>7176</v>
      </c>
      <c r="AA123" s="9"/>
      <c r="AB123" s="8" t="s">
        <v>7176</v>
      </c>
      <c r="AC123" s="8" t="s">
        <v>32</v>
      </c>
      <c r="AD123" s="8" t="s">
        <v>32</v>
      </c>
      <c r="AE123" s="8" t="s">
        <v>7176</v>
      </c>
      <c r="AF123" s="8" t="s">
        <v>34</v>
      </c>
      <c r="AG123" s="6" t="s">
        <v>35</v>
      </c>
      <c r="AH123" s="6" t="s">
        <v>36</v>
      </c>
    </row>
    <row r="124" spans="1:34" x14ac:dyDescent="0.2">
      <c r="A124" s="7" t="s">
        <v>22</v>
      </c>
      <c r="B124" s="8" t="s">
        <v>23</v>
      </c>
      <c r="C124" s="8" t="s">
        <v>23</v>
      </c>
      <c r="D124" s="8" t="s">
        <v>24</v>
      </c>
      <c r="E124" s="8" t="s">
        <v>25</v>
      </c>
      <c r="F124" s="8" t="s">
        <v>1095</v>
      </c>
      <c r="G124" s="8" t="s">
        <v>25</v>
      </c>
      <c r="H124" s="9">
        <v>42264</v>
      </c>
      <c r="I124" s="9"/>
      <c r="J124" s="8" t="s">
        <v>1096</v>
      </c>
      <c r="K124" s="8" t="s">
        <v>1097</v>
      </c>
      <c r="L124" s="8" t="s">
        <v>1098</v>
      </c>
      <c r="M124" s="10">
        <v>393.12</v>
      </c>
      <c r="N124" s="8" t="s">
        <v>30</v>
      </c>
      <c r="O124" s="10">
        <v>393.12</v>
      </c>
      <c r="P124" s="8" t="s">
        <v>30</v>
      </c>
      <c r="Q124" s="8" t="s">
        <v>31</v>
      </c>
      <c r="R124" s="8" t="s">
        <v>32</v>
      </c>
      <c r="S124" s="8" t="s">
        <v>33</v>
      </c>
      <c r="T124" s="8" t="s">
        <v>32</v>
      </c>
      <c r="U124" s="10">
        <v>0</v>
      </c>
      <c r="V124" s="8" t="s">
        <v>7177</v>
      </c>
      <c r="W124" s="8" t="s">
        <v>7176</v>
      </c>
      <c r="X124" s="8" t="s">
        <v>32</v>
      </c>
      <c r="Y124" s="9"/>
      <c r="Z124" s="8" t="s">
        <v>7176</v>
      </c>
      <c r="AA124" s="9"/>
      <c r="AB124" s="8" t="s">
        <v>7176</v>
      </c>
      <c r="AC124" s="8" t="s">
        <v>32</v>
      </c>
      <c r="AD124" s="8" t="s">
        <v>32</v>
      </c>
      <c r="AE124" s="8" t="s">
        <v>7176</v>
      </c>
      <c r="AF124" s="8" t="s">
        <v>34</v>
      </c>
      <c r="AG124" s="6" t="s">
        <v>35</v>
      </c>
      <c r="AH124" s="6" t="s">
        <v>36</v>
      </c>
    </row>
    <row r="125" spans="1:34" x14ac:dyDescent="0.2">
      <c r="A125" s="7" t="s">
        <v>22</v>
      </c>
      <c r="B125" s="8" t="s">
        <v>23</v>
      </c>
      <c r="C125" s="8" t="s">
        <v>23</v>
      </c>
      <c r="D125" s="8" t="s">
        <v>24</v>
      </c>
      <c r="E125" s="8" t="s">
        <v>25</v>
      </c>
      <c r="F125" s="8" t="s">
        <v>50</v>
      </c>
      <c r="G125" s="8" t="s">
        <v>25</v>
      </c>
      <c r="H125" s="9">
        <v>42267</v>
      </c>
      <c r="I125" s="9"/>
      <c r="J125" s="8" t="s">
        <v>51</v>
      </c>
      <c r="K125" s="8" t="s">
        <v>52</v>
      </c>
      <c r="L125" s="8" t="s">
        <v>53</v>
      </c>
      <c r="M125" s="11">
        <v>20824.599999999999</v>
      </c>
      <c r="N125" s="8" t="s">
        <v>30</v>
      </c>
      <c r="O125" s="11">
        <v>20824.599999999999</v>
      </c>
      <c r="P125" s="8" t="s">
        <v>30</v>
      </c>
      <c r="Q125" s="8" t="s">
        <v>31</v>
      </c>
      <c r="R125" s="8" t="s">
        <v>32</v>
      </c>
      <c r="S125" s="8" t="s">
        <v>33</v>
      </c>
      <c r="T125" s="8" t="s">
        <v>32</v>
      </c>
      <c r="U125" s="10">
        <v>0</v>
      </c>
      <c r="V125" s="8" t="s">
        <v>7177</v>
      </c>
      <c r="W125" s="8" t="s">
        <v>7176</v>
      </c>
      <c r="X125" s="8" t="s">
        <v>32</v>
      </c>
      <c r="Y125" s="9"/>
      <c r="Z125" s="8" t="s">
        <v>7176</v>
      </c>
      <c r="AA125" s="9"/>
      <c r="AB125" s="8" t="s">
        <v>7176</v>
      </c>
      <c r="AC125" s="8" t="s">
        <v>32</v>
      </c>
      <c r="AD125" s="8" t="s">
        <v>32</v>
      </c>
      <c r="AE125" s="8" t="s">
        <v>7176</v>
      </c>
      <c r="AF125" s="8" t="s">
        <v>34</v>
      </c>
      <c r="AG125" s="6" t="s">
        <v>35</v>
      </c>
      <c r="AH125" s="6" t="s">
        <v>36</v>
      </c>
    </row>
    <row r="126" spans="1:34" x14ac:dyDescent="0.2">
      <c r="A126" s="7" t="s">
        <v>22</v>
      </c>
      <c r="B126" s="8" t="s">
        <v>23</v>
      </c>
      <c r="C126" s="8" t="s">
        <v>23</v>
      </c>
      <c r="D126" s="8" t="s">
        <v>24</v>
      </c>
      <c r="E126" s="8" t="s">
        <v>25</v>
      </c>
      <c r="F126" s="8" t="s">
        <v>54</v>
      </c>
      <c r="G126" s="8" t="s">
        <v>25</v>
      </c>
      <c r="H126" s="9">
        <v>42288</v>
      </c>
      <c r="I126" s="9"/>
      <c r="J126" s="8" t="s">
        <v>55</v>
      </c>
      <c r="K126" s="8" t="s">
        <v>56</v>
      </c>
      <c r="L126" s="8" t="s">
        <v>57</v>
      </c>
      <c r="M126" s="10">
        <v>500</v>
      </c>
      <c r="N126" s="8" t="s">
        <v>30</v>
      </c>
      <c r="O126" s="10">
        <v>499.14</v>
      </c>
      <c r="P126" s="8" t="s">
        <v>30</v>
      </c>
      <c r="Q126" s="8" t="s">
        <v>31</v>
      </c>
      <c r="R126" s="8" t="s">
        <v>32</v>
      </c>
      <c r="S126" s="8" t="s">
        <v>33</v>
      </c>
      <c r="T126" s="8" t="s">
        <v>32</v>
      </c>
      <c r="U126" s="10">
        <v>0</v>
      </c>
      <c r="V126" s="8" t="s">
        <v>7177</v>
      </c>
      <c r="W126" s="8" t="s">
        <v>7176</v>
      </c>
      <c r="X126" s="8" t="s">
        <v>32</v>
      </c>
      <c r="Y126" s="9"/>
      <c r="Z126" s="8" t="s">
        <v>7176</v>
      </c>
      <c r="AA126" s="9"/>
      <c r="AB126" s="8" t="s">
        <v>7176</v>
      </c>
      <c r="AC126" s="8" t="s">
        <v>32</v>
      </c>
      <c r="AD126" s="8" t="s">
        <v>32</v>
      </c>
      <c r="AE126" s="8" t="s">
        <v>7176</v>
      </c>
      <c r="AF126" s="8" t="s">
        <v>34</v>
      </c>
      <c r="AG126" s="6" t="s">
        <v>35</v>
      </c>
      <c r="AH126" s="6" t="s">
        <v>36</v>
      </c>
    </row>
    <row r="127" spans="1:34" x14ac:dyDescent="0.2">
      <c r="A127" s="7" t="s">
        <v>22</v>
      </c>
      <c r="B127" s="8" t="s">
        <v>23</v>
      </c>
      <c r="C127" s="8" t="s">
        <v>23</v>
      </c>
      <c r="D127" s="8" t="s">
        <v>24</v>
      </c>
      <c r="E127" s="8" t="s">
        <v>25</v>
      </c>
      <c r="F127" s="8" t="s">
        <v>58</v>
      </c>
      <c r="G127" s="8" t="s">
        <v>25</v>
      </c>
      <c r="H127" s="9">
        <v>42297</v>
      </c>
      <c r="I127" s="9"/>
      <c r="J127" s="8" t="s">
        <v>59</v>
      </c>
      <c r="K127" s="8" t="s">
        <v>60</v>
      </c>
      <c r="L127" s="8" t="s">
        <v>61</v>
      </c>
      <c r="M127" s="10">
        <v>999.88</v>
      </c>
      <c r="N127" s="8" t="s">
        <v>30</v>
      </c>
      <c r="O127" s="10">
        <v>999.88</v>
      </c>
      <c r="P127" s="8" t="s">
        <v>30</v>
      </c>
      <c r="Q127" s="8" t="s">
        <v>31</v>
      </c>
      <c r="R127" s="8" t="s">
        <v>32</v>
      </c>
      <c r="S127" s="8" t="s">
        <v>33</v>
      </c>
      <c r="T127" s="8" t="s">
        <v>32</v>
      </c>
      <c r="U127" s="10">
        <v>0</v>
      </c>
      <c r="V127" s="8" t="s">
        <v>7177</v>
      </c>
      <c r="W127" s="8" t="s">
        <v>7176</v>
      </c>
      <c r="X127" s="8" t="s">
        <v>32</v>
      </c>
      <c r="Y127" s="9"/>
      <c r="Z127" s="8" t="s">
        <v>7176</v>
      </c>
      <c r="AA127" s="9"/>
      <c r="AB127" s="8" t="s">
        <v>7176</v>
      </c>
      <c r="AC127" s="8" t="s">
        <v>32</v>
      </c>
      <c r="AD127" s="8" t="s">
        <v>32</v>
      </c>
      <c r="AE127" s="8" t="s">
        <v>7176</v>
      </c>
      <c r="AF127" s="8" t="s">
        <v>34</v>
      </c>
      <c r="AG127" s="6" t="s">
        <v>35</v>
      </c>
      <c r="AH127" s="6" t="s">
        <v>36</v>
      </c>
    </row>
    <row r="128" spans="1:34" x14ac:dyDescent="0.2">
      <c r="A128" s="7" t="s">
        <v>22</v>
      </c>
      <c r="B128" s="8" t="s">
        <v>23</v>
      </c>
      <c r="C128" s="8" t="s">
        <v>23</v>
      </c>
      <c r="D128" s="8" t="s">
        <v>24</v>
      </c>
      <c r="E128" s="8" t="s">
        <v>25</v>
      </c>
      <c r="F128" s="8" t="s">
        <v>62</v>
      </c>
      <c r="G128" s="8" t="s">
        <v>25</v>
      </c>
      <c r="H128" s="9">
        <v>42299</v>
      </c>
      <c r="I128" s="9"/>
      <c r="J128" s="8" t="s">
        <v>63</v>
      </c>
      <c r="K128" s="8" t="s">
        <v>64</v>
      </c>
      <c r="L128" s="8" t="s">
        <v>32</v>
      </c>
      <c r="M128" s="10">
        <v>500</v>
      </c>
      <c r="N128" s="8" t="s">
        <v>30</v>
      </c>
      <c r="O128" s="10">
        <v>500</v>
      </c>
      <c r="P128" s="8" t="s">
        <v>30</v>
      </c>
      <c r="Q128" s="8" t="s">
        <v>31</v>
      </c>
      <c r="R128" s="8" t="s">
        <v>32</v>
      </c>
      <c r="S128" s="8" t="s">
        <v>33</v>
      </c>
      <c r="T128" s="8" t="s">
        <v>32</v>
      </c>
      <c r="U128" s="10">
        <v>0</v>
      </c>
      <c r="V128" s="8" t="s">
        <v>7177</v>
      </c>
      <c r="W128" s="8" t="s">
        <v>7176</v>
      </c>
      <c r="X128" s="8" t="s">
        <v>32</v>
      </c>
      <c r="Y128" s="9"/>
      <c r="Z128" s="8" t="s">
        <v>7176</v>
      </c>
      <c r="AA128" s="9"/>
      <c r="AB128" s="8" t="s">
        <v>7176</v>
      </c>
      <c r="AC128" s="8" t="s">
        <v>32</v>
      </c>
      <c r="AD128" s="8" t="s">
        <v>32</v>
      </c>
      <c r="AE128" s="8" t="s">
        <v>7176</v>
      </c>
      <c r="AF128" s="8" t="s">
        <v>34</v>
      </c>
      <c r="AG128" s="6" t="s">
        <v>35</v>
      </c>
      <c r="AH128" s="6" t="s">
        <v>36</v>
      </c>
    </row>
    <row r="129" spans="1:34" x14ac:dyDescent="0.2">
      <c r="A129" s="7" t="s">
        <v>22</v>
      </c>
      <c r="B129" s="8" t="s">
        <v>23</v>
      </c>
      <c r="C129" s="8" t="s">
        <v>23</v>
      </c>
      <c r="D129" s="8" t="s">
        <v>24</v>
      </c>
      <c r="E129" s="8" t="s">
        <v>25</v>
      </c>
      <c r="F129" s="8" t="s">
        <v>903</v>
      </c>
      <c r="G129" s="8" t="s">
        <v>25</v>
      </c>
      <c r="H129" s="9">
        <v>42304</v>
      </c>
      <c r="I129" s="9"/>
      <c r="J129" s="8" t="s">
        <v>458</v>
      </c>
      <c r="K129" s="8" t="s">
        <v>459</v>
      </c>
      <c r="L129" s="8" t="s">
        <v>460</v>
      </c>
      <c r="M129" s="10">
        <v>99.45</v>
      </c>
      <c r="N129" s="8" t="s">
        <v>30</v>
      </c>
      <c r="O129" s="10">
        <v>99.45</v>
      </c>
      <c r="P129" s="8" t="s">
        <v>30</v>
      </c>
      <c r="Q129" s="8" t="s">
        <v>31</v>
      </c>
      <c r="R129" s="8" t="s">
        <v>32</v>
      </c>
      <c r="S129" s="8" t="s">
        <v>33</v>
      </c>
      <c r="T129" s="8" t="s">
        <v>32</v>
      </c>
      <c r="U129" s="10">
        <v>0</v>
      </c>
      <c r="V129" s="8" t="s">
        <v>7177</v>
      </c>
      <c r="W129" s="8" t="s">
        <v>7176</v>
      </c>
      <c r="X129" s="8" t="s">
        <v>32</v>
      </c>
      <c r="Y129" s="9"/>
      <c r="Z129" s="8" t="s">
        <v>7176</v>
      </c>
      <c r="AA129" s="9"/>
      <c r="AB129" s="8" t="s">
        <v>7176</v>
      </c>
      <c r="AC129" s="8" t="s">
        <v>32</v>
      </c>
      <c r="AD129" s="8" t="s">
        <v>32</v>
      </c>
      <c r="AE129" s="8" t="s">
        <v>7176</v>
      </c>
      <c r="AF129" s="8" t="s">
        <v>34</v>
      </c>
      <c r="AG129" s="6" t="s">
        <v>35</v>
      </c>
      <c r="AH129" s="6" t="s">
        <v>36</v>
      </c>
    </row>
    <row r="130" spans="1:34" x14ac:dyDescent="0.2">
      <c r="A130" s="7" t="s">
        <v>22</v>
      </c>
      <c r="B130" s="8" t="s">
        <v>23</v>
      </c>
      <c r="C130" s="8" t="s">
        <v>23</v>
      </c>
      <c r="D130" s="8" t="s">
        <v>24</v>
      </c>
      <c r="E130" s="8" t="s">
        <v>25</v>
      </c>
      <c r="F130" s="8" t="s">
        <v>904</v>
      </c>
      <c r="G130" s="8" t="s">
        <v>25</v>
      </c>
      <c r="H130" s="9">
        <v>42311</v>
      </c>
      <c r="I130" s="9"/>
      <c r="J130" s="8" t="s">
        <v>458</v>
      </c>
      <c r="K130" s="8" t="s">
        <v>459</v>
      </c>
      <c r="L130" s="8" t="s">
        <v>460</v>
      </c>
      <c r="M130" s="10">
        <v>175.5</v>
      </c>
      <c r="N130" s="8" t="s">
        <v>30</v>
      </c>
      <c r="O130" s="10">
        <v>173.16</v>
      </c>
      <c r="P130" s="8" t="s">
        <v>30</v>
      </c>
      <c r="Q130" s="8" t="s">
        <v>31</v>
      </c>
      <c r="R130" s="8" t="s">
        <v>32</v>
      </c>
      <c r="S130" s="8" t="s">
        <v>33</v>
      </c>
      <c r="T130" s="8" t="s">
        <v>32</v>
      </c>
      <c r="U130" s="10">
        <v>0</v>
      </c>
      <c r="V130" s="8" t="s">
        <v>7177</v>
      </c>
      <c r="W130" s="8" t="s">
        <v>7176</v>
      </c>
      <c r="X130" s="8" t="s">
        <v>32</v>
      </c>
      <c r="Y130" s="9"/>
      <c r="Z130" s="8" t="s">
        <v>7176</v>
      </c>
      <c r="AA130" s="9"/>
      <c r="AB130" s="8" t="s">
        <v>7176</v>
      </c>
      <c r="AC130" s="8" t="s">
        <v>32</v>
      </c>
      <c r="AD130" s="8" t="s">
        <v>32</v>
      </c>
      <c r="AE130" s="8" t="s">
        <v>7176</v>
      </c>
      <c r="AF130" s="8" t="s">
        <v>34</v>
      </c>
      <c r="AG130" s="6" t="s">
        <v>35</v>
      </c>
      <c r="AH130" s="6" t="s">
        <v>36</v>
      </c>
    </row>
    <row r="131" spans="1:34" x14ac:dyDescent="0.2">
      <c r="A131" s="7" t="s">
        <v>22</v>
      </c>
      <c r="B131" s="8" t="s">
        <v>23</v>
      </c>
      <c r="C131" s="8" t="s">
        <v>23</v>
      </c>
      <c r="D131" s="8" t="s">
        <v>24</v>
      </c>
      <c r="E131" s="8" t="s">
        <v>25</v>
      </c>
      <c r="F131" s="8" t="s">
        <v>8716</v>
      </c>
      <c r="G131" s="8" t="s">
        <v>46</v>
      </c>
      <c r="H131" s="9">
        <v>42362</v>
      </c>
      <c r="I131" s="9"/>
      <c r="J131" s="8" t="s">
        <v>8715</v>
      </c>
      <c r="K131" s="8" t="s">
        <v>8714</v>
      </c>
      <c r="L131" s="8" t="s">
        <v>8713</v>
      </c>
      <c r="M131" s="11">
        <v>50000</v>
      </c>
      <c r="N131" s="8" t="s">
        <v>30</v>
      </c>
      <c r="O131" s="11">
        <v>49851.24</v>
      </c>
      <c r="P131" s="8" t="s">
        <v>30</v>
      </c>
      <c r="Q131" s="8" t="s">
        <v>31</v>
      </c>
      <c r="R131" s="8" t="s">
        <v>32</v>
      </c>
      <c r="S131" s="8" t="s">
        <v>33</v>
      </c>
      <c r="T131" s="8" t="s">
        <v>32</v>
      </c>
      <c r="U131" s="10">
        <v>0</v>
      </c>
      <c r="V131" s="8" t="s">
        <v>7177</v>
      </c>
      <c r="W131" s="8" t="s">
        <v>7176</v>
      </c>
      <c r="X131" s="8" t="s">
        <v>32</v>
      </c>
      <c r="Y131" s="9"/>
      <c r="Z131" s="8" t="s">
        <v>7176</v>
      </c>
      <c r="AA131" s="9"/>
      <c r="AB131" s="8" t="s">
        <v>7176</v>
      </c>
      <c r="AC131" s="8" t="s">
        <v>32</v>
      </c>
      <c r="AD131" s="8" t="s">
        <v>32</v>
      </c>
      <c r="AE131" s="8" t="s">
        <v>7176</v>
      </c>
      <c r="AF131" s="8" t="s">
        <v>34</v>
      </c>
      <c r="AG131" s="6" t="s">
        <v>35</v>
      </c>
      <c r="AH131" s="6" t="s">
        <v>36</v>
      </c>
    </row>
    <row r="132" spans="1:34" x14ac:dyDescent="0.2">
      <c r="A132" s="7" t="s">
        <v>22</v>
      </c>
      <c r="B132" s="8" t="s">
        <v>23</v>
      </c>
      <c r="C132" s="8" t="s">
        <v>23</v>
      </c>
      <c r="D132" s="8" t="s">
        <v>24</v>
      </c>
      <c r="E132" s="8" t="s">
        <v>25</v>
      </c>
      <c r="F132" s="8" t="s">
        <v>2516</v>
      </c>
      <c r="G132" s="8" t="s">
        <v>310</v>
      </c>
      <c r="H132" s="9">
        <v>42436</v>
      </c>
      <c r="I132" s="9">
        <v>43444</v>
      </c>
      <c r="J132" s="8" t="s">
        <v>585</v>
      </c>
      <c r="K132" s="8" t="s">
        <v>586</v>
      </c>
      <c r="L132" s="8" t="s">
        <v>587</v>
      </c>
      <c r="M132" s="11">
        <v>24067.67</v>
      </c>
      <c r="N132" s="8" t="s">
        <v>30</v>
      </c>
      <c r="O132" s="11">
        <v>11133</v>
      </c>
      <c r="P132" s="8" t="s">
        <v>30</v>
      </c>
      <c r="Q132" s="8" t="s">
        <v>282</v>
      </c>
      <c r="R132" s="8" t="s">
        <v>1268</v>
      </c>
      <c r="S132" s="8" t="s">
        <v>32</v>
      </c>
      <c r="T132" s="8" t="s">
        <v>32</v>
      </c>
      <c r="U132" s="10">
        <v>0</v>
      </c>
      <c r="V132" s="8" t="s">
        <v>7177</v>
      </c>
      <c r="W132" s="8" t="s">
        <v>7176</v>
      </c>
      <c r="X132" s="8" t="s">
        <v>32</v>
      </c>
      <c r="Y132" s="9"/>
      <c r="Z132" s="8" t="s">
        <v>7176</v>
      </c>
      <c r="AA132" s="9"/>
      <c r="AB132" s="8" t="s">
        <v>7176</v>
      </c>
      <c r="AC132" s="8" t="s">
        <v>32</v>
      </c>
      <c r="AD132" s="8" t="s">
        <v>32</v>
      </c>
      <c r="AE132" s="8" t="s">
        <v>7176</v>
      </c>
      <c r="AF132" s="8" t="s">
        <v>34</v>
      </c>
      <c r="AG132" s="6" t="s">
        <v>309</v>
      </c>
      <c r="AH132" s="6" t="s">
        <v>310</v>
      </c>
    </row>
    <row r="133" spans="1:34" x14ac:dyDescent="0.2">
      <c r="A133" s="7" t="s">
        <v>22</v>
      </c>
      <c r="B133" s="8" t="s">
        <v>23</v>
      </c>
      <c r="C133" s="8" t="s">
        <v>23</v>
      </c>
      <c r="D133" s="8" t="s">
        <v>24</v>
      </c>
      <c r="E133" s="8" t="s">
        <v>25</v>
      </c>
      <c r="F133" s="8" t="s">
        <v>2517</v>
      </c>
      <c r="G133" s="8" t="s">
        <v>310</v>
      </c>
      <c r="H133" s="9">
        <v>42436</v>
      </c>
      <c r="I133" s="9">
        <v>43444</v>
      </c>
      <c r="J133" s="8" t="s">
        <v>585</v>
      </c>
      <c r="K133" s="8" t="s">
        <v>586</v>
      </c>
      <c r="L133" s="8" t="s">
        <v>587</v>
      </c>
      <c r="M133" s="11">
        <v>4345.32</v>
      </c>
      <c r="N133" s="8" t="s">
        <v>30</v>
      </c>
      <c r="O133" s="11">
        <v>1043.6400000000001</v>
      </c>
      <c r="P133" s="8" t="s">
        <v>30</v>
      </c>
      <c r="Q133" s="8" t="s">
        <v>282</v>
      </c>
      <c r="R133" s="8" t="s">
        <v>1268</v>
      </c>
      <c r="S133" s="8" t="s">
        <v>32</v>
      </c>
      <c r="T133" s="8" t="s">
        <v>32</v>
      </c>
      <c r="U133" s="10">
        <v>0</v>
      </c>
      <c r="V133" s="8" t="s">
        <v>7177</v>
      </c>
      <c r="W133" s="8" t="s">
        <v>7176</v>
      </c>
      <c r="X133" s="8" t="s">
        <v>32</v>
      </c>
      <c r="Y133" s="9"/>
      <c r="Z133" s="8" t="s">
        <v>7176</v>
      </c>
      <c r="AA133" s="9"/>
      <c r="AB133" s="8" t="s">
        <v>7176</v>
      </c>
      <c r="AC133" s="8" t="s">
        <v>32</v>
      </c>
      <c r="AD133" s="8" t="s">
        <v>32</v>
      </c>
      <c r="AE133" s="8" t="s">
        <v>7176</v>
      </c>
      <c r="AF133" s="8" t="s">
        <v>34</v>
      </c>
      <c r="AG133" s="6" t="s">
        <v>309</v>
      </c>
      <c r="AH133" s="6" t="s">
        <v>310</v>
      </c>
    </row>
    <row r="134" spans="1:34" x14ac:dyDescent="0.2">
      <c r="A134" s="7" t="s">
        <v>22</v>
      </c>
      <c r="B134" s="8" t="s">
        <v>23</v>
      </c>
      <c r="C134" s="8" t="s">
        <v>23</v>
      </c>
      <c r="D134" s="8" t="s">
        <v>24</v>
      </c>
      <c r="E134" s="8" t="s">
        <v>25</v>
      </c>
      <c r="F134" s="8" t="s">
        <v>2518</v>
      </c>
      <c r="G134" s="8" t="s">
        <v>310</v>
      </c>
      <c r="H134" s="9">
        <v>42436</v>
      </c>
      <c r="I134" s="9">
        <v>43444</v>
      </c>
      <c r="J134" s="8" t="s">
        <v>585</v>
      </c>
      <c r="K134" s="8" t="s">
        <v>586</v>
      </c>
      <c r="L134" s="8" t="s">
        <v>587</v>
      </c>
      <c r="M134" s="11">
        <v>5417.33</v>
      </c>
      <c r="N134" s="8" t="s">
        <v>30</v>
      </c>
      <c r="O134" s="11">
        <v>1353.1</v>
      </c>
      <c r="P134" s="8" t="s">
        <v>30</v>
      </c>
      <c r="Q134" s="8" t="s">
        <v>282</v>
      </c>
      <c r="R134" s="8" t="s">
        <v>1268</v>
      </c>
      <c r="S134" s="8" t="s">
        <v>32</v>
      </c>
      <c r="T134" s="8" t="s">
        <v>32</v>
      </c>
      <c r="U134" s="10">
        <v>0</v>
      </c>
      <c r="V134" s="8" t="s">
        <v>7177</v>
      </c>
      <c r="W134" s="8" t="s">
        <v>7176</v>
      </c>
      <c r="X134" s="8" t="s">
        <v>32</v>
      </c>
      <c r="Y134" s="9"/>
      <c r="Z134" s="8" t="s">
        <v>7176</v>
      </c>
      <c r="AA134" s="9"/>
      <c r="AB134" s="8" t="s">
        <v>7176</v>
      </c>
      <c r="AC134" s="8" t="s">
        <v>32</v>
      </c>
      <c r="AD134" s="8" t="s">
        <v>32</v>
      </c>
      <c r="AE134" s="8" t="s">
        <v>7176</v>
      </c>
      <c r="AF134" s="8" t="s">
        <v>34</v>
      </c>
      <c r="AG134" s="6" t="s">
        <v>309</v>
      </c>
      <c r="AH134" s="6" t="s">
        <v>310</v>
      </c>
    </row>
    <row r="135" spans="1:34" x14ac:dyDescent="0.2">
      <c r="A135" s="7" t="s">
        <v>22</v>
      </c>
      <c r="B135" s="8" t="s">
        <v>23</v>
      </c>
      <c r="C135" s="8" t="s">
        <v>23</v>
      </c>
      <c r="D135" s="8" t="s">
        <v>24</v>
      </c>
      <c r="E135" s="8" t="s">
        <v>25</v>
      </c>
      <c r="F135" s="8" t="s">
        <v>2523</v>
      </c>
      <c r="G135" s="8" t="s">
        <v>310</v>
      </c>
      <c r="H135" s="9">
        <v>42437</v>
      </c>
      <c r="I135" s="9">
        <v>43444</v>
      </c>
      <c r="J135" s="8" t="s">
        <v>585</v>
      </c>
      <c r="K135" s="8" t="s">
        <v>586</v>
      </c>
      <c r="L135" s="8" t="s">
        <v>587</v>
      </c>
      <c r="M135" s="11">
        <v>5802.35</v>
      </c>
      <c r="N135" s="8" t="s">
        <v>30</v>
      </c>
      <c r="O135" s="11">
        <v>2783.16</v>
      </c>
      <c r="P135" s="8" t="s">
        <v>30</v>
      </c>
      <c r="Q135" s="8" t="s">
        <v>282</v>
      </c>
      <c r="R135" s="8" t="s">
        <v>1268</v>
      </c>
      <c r="S135" s="8" t="s">
        <v>32</v>
      </c>
      <c r="T135" s="8" t="s">
        <v>32</v>
      </c>
      <c r="U135" s="10">
        <v>0</v>
      </c>
      <c r="V135" s="8" t="s">
        <v>7177</v>
      </c>
      <c r="W135" s="8" t="s">
        <v>7176</v>
      </c>
      <c r="X135" s="8" t="s">
        <v>32</v>
      </c>
      <c r="Y135" s="9"/>
      <c r="Z135" s="8" t="s">
        <v>7176</v>
      </c>
      <c r="AA135" s="9"/>
      <c r="AB135" s="8" t="s">
        <v>7176</v>
      </c>
      <c r="AC135" s="8" t="s">
        <v>32</v>
      </c>
      <c r="AD135" s="8" t="s">
        <v>32</v>
      </c>
      <c r="AE135" s="8" t="s">
        <v>7176</v>
      </c>
      <c r="AF135" s="8" t="s">
        <v>34</v>
      </c>
      <c r="AG135" s="6" t="s">
        <v>309</v>
      </c>
      <c r="AH135" s="6" t="s">
        <v>310</v>
      </c>
    </row>
    <row r="136" spans="1:34" x14ac:dyDescent="0.2">
      <c r="A136" s="7" t="s">
        <v>22</v>
      </c>
      <c r="B136" s="8" t="s">
        <v>23</v>
      </c>
      <c r="C136" s="8" t="s">
        <v>23</v>
      </c>
      <c r="D136" s="8" t="s">
        <v>24</v>
      </c>
      <c r="E136" s="8" t="s">
        <v>25</v>
      </c>
      <c r="F136" s="8" t="s">
        <v>65</v>
      </c>
      <c r="G136" s="8" t="s">
        <v>46</v>
      </c>
      <c r="H136" s="9">
        <v>42599</v>
      </c>
      <c r="I136" s="9"/>
      <c r="J136" s="8" t="s">
        <v>47</v>
      </c>
      <c r="K136" s="8" t="s">
        <v>48</v>
      </c>
      <c r="L136" s="8" t="s">
        <v>49</v>
      </c>
      <c r="M136" s="10">
        <v>234</v>
      </c>
      <c r="N136" s="8" t="s">
        <v>30</v>
      </c>
      <c r="O136" s="10">
        <v>0</v>
      </c>
      <c r="P136" s="8" t="s">
        <v>32</v>
      </c>
      <c r="Q136" s="8" t="s">
        <v>31</v>
      </c>
      <c r="R136" s="8" t="s">
        <v>32</v>
      </c>
      <c r="S136" s="8" t="s">
        <v>33</v>
      </c>
      <c r="T136" s="8" t="s">
        <v>32</v>
      </c>
      <c r="U136" s="10">
        <v>0</v>
      </c>
      <c r="V136" s="8" t="s">
        <v>7177</v>
      </c>
      <c r="W136" s="8" t="s">
        <v>7176</v>
      </c>
      <c r="X136" s="8" t="s">
        <v>32</v>
      </c>
      <c r="Y136" s="9"/>
      <c r="Z136" s="8" t="s">
        <v>7176</v>
      </c>
      <c r="AA136" s="9"/>
      <c r="AB136" s="8" t="s">
        <v>7176</v>
      </c>
      <c r="AC136" s="8" t="s">
        <v>32</v>
      </c>
      <c r="AD136" s="8" t="s">
        <v>32</v>
      </c>
      <c r="AE136" s="8" t="s">
        <v>7176</v>
      </c>
      <c r="AF136" s="8" t="s">
        <v>34</v>
      </c>
      <c r="AG136" s="6" t="s">
        <v>35</v>
      </c>
      <c r="AH136" s="6" t="s">
        <v>36</v>
      </c>
    </row>
    <row r="137" spans="1:34" x14ac:dyDescent="0.2">
      <c r="A137" s="7" t="s">
        <v>22</v>
      </c>
      <c r="B137" s="8" t="s">
        <v>23</v>
      </c>
      <c r="C137" s="8" t="s">
        <v>23</v>
      </c>
      <c r="D137" s="8" t="s">
        <v>24</v>
      </c>
      <c r="E137" s="8" t="s">
        <v>25</v>
      </c>
      <c r="F137" s="8" t="s">
        <v>691</v>
      </c>
      <c r="G137" s="8" t="s">
        <v>692</v>
      </c>
      <c r="H137" s="9">
        <v>42639</v>
      </c>
      <c r="I137" s="9">
        <v>44085</v>
      </c>
      <c r="J137" s="8" t="s">
        <v>133</v>
      </c>
      <c r="K137" s="8" t="s">
        <v>134</v>
      </c>
      <c r="L137" s="8" t="s">
        <v>135</v>
      </c>
      <c r="M137" s="11">
        <v>1255099.96</v>
      </c>
      <c r="N137" s="8" t="s">
        <v>30</v>
      </c>
      <c r="O137" s="11">
        <v>985113.96</v>
      </c>
      <c r="P137" s="8" t="s">
        <v>30</v>
      </c>
      <c r="Q137" s="8" t="s">
        <v>282</v>
      </c>
      <c r="R137" s="8" t="s">
        <v>693</v>
      </c>
      <c r="S137" s="8" t="s">
        <v>32</v>
      </c>
      <c r="T137" s="8" t="s">
        <v>32</v>
      </c>
      <c r="U137" s="11">
        <v>127200</v>
      </c>
      <c r="V137" s="8" t="s">
        <v>7177</v>
      </c>
      <c r="W137" s="8" t="s">
        <v>7176</v>
      </c>
      <c r="X137" s="8" t="s">
        <v>32</v>
      </c>
      <c r="Y137" s="9"/>
      <c r="Z137" s="8" t="s">
        <v>7176</v>
      </c>
      <c r="AA137" s="9"/>
      <c r="AB137" s="8" t="s">
        <v>7176</v>
      </c>
      <c r="AC137" s="8" t="s">
        <v>32</v>
      </c>
      <c r="AD137" s="8" t="s">
        <v>32</v>
      </c>
      <c r="AE137" s="8" t="s">
        <v>7176</v>
      </c>
      <c r="AF137" s="8" t="s">
        <v>34</v>
      </c>
      <c r="AG137" s="6" t="s">
        <v>205</v>
      </c>
      <c r="AH137" s="6" t="s">
        <v>206</v>
      </c>
    </row>
    <row r="138" spans="1:34" x14ac:dyDescent="0.2">
      <c r="A138" s="7" t="s">
        <v>22</v>
      </c>
      <c r="B138" s="8" t="s">
        <v>23</v>
      </c>
      <c r="C138" s="8" t="s">
        <v>23</v>
      </c>
      <c r="D138" s="8" t="s">
        <v>24</v>
      </c>
      <c r="E138" s="8" t="s">
        <v>25</v>
      </c>
      <c r="F138" s="8" t="s">
        <v>66</v>
      </c>
      <c r="G138" s="8" t="s">
        <v>25</v>
      </c>
      <c r="H138" s="9">
        <v>42738</v>
      </c>
      <c r="I138" s="9">
        <v>43465</v>
      </c>
      <c r="J138" s="8" t="s">
        <v>67</v>
      </c>
      <c r="K138" s="8" t="s">
        <v>68</v>
      </c>
      <c r="L138" s="8" t="s">
        <v>69</v>
      </c>
      <c r="M138" s="10">
        <v>737.1</v>
      </c>
      <c r="N138" s="8" t="s">
        <v>30</v>
      </c>
      <c r="O138" s="10">
        <v>0</v>
      </c>
      <c r="P138" s="8" t="s">
        <v>32</v>
      </c>
      <c r="Q138" s="8" t="s">
        <v>31</v>
      </c>
      <c r="R138" s="8" t="s">
        <v>32</v>
      </c>
      <c r="S138" s="8" t="s">
        <v>33</v>
      </c>
      <c r="T138" s="8" t="s">
        <v>32</v>
      </c>
      <c r="U138" s="10">
        <v>0</v>
      </c>
      <c r="V138" s="8" t="s">
        <v>7177</v>
      </c>
      <c r="W138" s="8" t="s">
        <v>7176</v>
      </c>
      <c r="X138" s="8" t="s">
        <v>32</v>
      </c>
      <c r="Y138" s="9"/>
      <c r="Z138" s="8" t="s">
        <v>7176</v>
      </c>
      <c r="AA138" s="9"/>
      <c r="AB138" s="8" t="s">
        <v>7176</v>
      </c>
      <c r="AC138" s="8" t="s">
        <v>32</v>
      </c>
      <c r="AD138" s="8" t="s">
        <v>32</v>
      </c>
      <c r="AE138" s="8" t="s">
        <v>7176</v>
      </c>
      <c r="AF138" s="8" t="s">
        <v>34</v>
      </c>
      <c r="AG138" s="6" t="s">
        <v>35</v>
      </c>
      <c r="AH138" s="6" t="s">
        <v>36</v>
      </c>
    </row>
    <row r="139" spans="1:34" x14ac:dyDescent="0.2">
      <c r="A139" s="7" t="s">
        <v>22</v>
      </c>
      <c r="B139" s="8" t="s">
        <v>23</v>
      </c>
      <c r="C139" s="8" t="s">
        <v>23</v>
      </c>
      <c r="D139" s="8" t="s">
        <v>24</v>
      </c>
      <c r="E139" s="8" t="s">
        <v>25</v>
      </c>
      <c r="F139" s="8" t="s">
        <v>70</v>
      </c>
      <c r="G139" s="8" t="s">
        <v>25</v>
      </c>
      <c r="H139" s="9">
        <v>42764</v>
      </c>
      <c r="I139" s="9">
        <v>43465</v>
      </c>
      <c r="J139" s="8" t="s">
        <v>67</v>
      </c>
      <c r="K139" s="8" t="s">
        <v>68</v>
      </c>
      <c r="L139" s="8" t="s">
        <v>69</v>
      </c>
      <c r="M139" s="10">
        <v>210.6</v>
      </c>
      <c r="N139" s="8" t="s">
        <v>30</v>
      </c>
      <c r="O139" s="10">
        <v>0</v>
      </c>
      <c r="P139" s="8" t="s">
        <v>32</v>
      </c>
      <c r="Q139" s="8" t="s">
        <v>31</v>
      </c>
      <c r="R139" s="8" t="s">
        <v>32</v>
      </c>
      <c r="S139" s="8" t="s">
        <v>33</v>
      </c>
      <c r="T139" s="8" t="s">
        <v>32</v>
      </c>
      <c r="U139" s="10">
        <v>0</v>
      </c>
      <c r="V139" s="8" t="s">
        <v>7177</v>
      </c>
      <c r="W139" s="8" t="s">
        <v>7176</v>
      </c>
      <c r="X139" s="8" t="s">
        <v>32</v>
      </c>
      <c r="Y139" s="9"/>
      <c r="Z139" s="8" t="s">
        <v>7176</v>
      </c>
      <c r="AA139" s="9"/>
      <c r="AB139" s="8" t="s">
        <v>7176</v>
      </c>
      <c r="AC139" s="8" t="s">
        <v>32</v>
      </c>
      <c r="AD139" s="8" t="s">
        <v>32</v>
      </c>
      <c r="AE139" s="8" t="s">
        <v>7176</v>
      </c>
      <c r="AF139" s="8" t="s">
        <v>34</v>
      </c>
      <c r="AG139" s="6" t="s">
        <v>35</v>
      </c>
      <c r="AH139" s="6" t="s">
        <v>36</v>
      </c>
    </row>
    <row r="140" spans="1:34" x14ac:dyDescent="0.2">
      <c r="A140" s="7" t="s">
        <v>22</v>
      </c>
      <c r="B140" s="8" t="s">
        <v>23</v>
      </c>
      <c r="C140" s="8" t="s">
        <v>23</v>
      </c>
      <c r="D140" s="8" t="s">
        <v>24</v>
      </c>
      <c r="E140" s="8" t="s">
        <v>25</v>
      </c>
      <c r="F140" s="8" t="s">
        <v>2143</v>
      </c>
      <c r="G140" s="8" t="s">
        <v>25</v>
      </c>
      <c r="H140" s="9">
        <v>42772</v>
      </c>
      <c r="I140" s="9">
        <v>43100</v>
      </c>
      <c r="J140" s="8" t="s">
        <v>2144</v>
      </c>
      <c r="K140" s="8" t="s">
        <v>2145</v>
      </c>
      <c r="L140" s="8" t="s">
        <v>2146</v>
      </c>
      <c r="M140" s="11">
        <v>2935.53</v>
      </c>
      <c r="N140" s="8" t="s">
        <v>30</v>
      </c>
      <c r="O140" s="10">
        <v>0</v>
      </c>
      <c r="P140" s="8" t="s">
        <v>32</v>
      </c>
      <c r="Q140" s="8" t="s">
        <v>31</v>
      </c>
      <c r="R140" s="8" t="s">
        <v>32</v>
      </c>
      <c r="S140" s="8" t="s">
        <v>33</v>
      </c>
      <c r="T140" s="8" t="s">
        <v>32</v>
      </c>
      <c r="U140" s="10">
        <v>0</v>
      </c>
      <c r="V140" s="8" t="s">
        <v>7177</v>
      </c>
      <c r="W140" s="8" t="s">
        <v>7176</v>
      </c>
      <c r="X140" s="8" t="s">
        <v>32</v>
      </c>
      <c r="Y140" s="9"/>
      <c r="Z140" s="8" t="s">
        <v>7176</v>
      </c>
      <c r="AA140" s="9"/>
      <c r="AB140" s="8" t="s">
        <v>7176</v>
      </c>
      <c r="AC140" s="8" t="s">
        <v>32</v>
      </c>
      <c r="AD140" s="8" t="s">
        <v>32</v>
      </c>
      <c r="AE140" s="8" t="s">
        <v>7176</v>
      </c>
      <c r="AF140" s="8" t="s">
        <v>34</v>
      </c>
      <c r="AG140" s="6" t="s">
        <v>35</v>
      </c>
      <c r="AH140" s="6" t="s">
        <v>36</v>
      </c>
    </row>
    <row r="141" spans="1:34" x14ac:dyDescent="0.2">
      <c r="A141" s="7" t="s">
        <v>22</v>
      </c>
      <c r="B141" s="8" t="s">
        <v>23</v>
      </c>
      <c r="C141" s="8" t="s">
        <v>23</v>
      </c>
      <c r="D141" s="8" t="s">
        <v>24</v>
      </c>
      <c r="E141" s="8" t="s">
        <v>25</v>
      </c>
      <c r="F141" s="8" t="s">
        <v>910</v>
      </c>
      <c r="G141" s="8" t="s">
        <v>911</v>
      </c>
      <c r="H141" s="9">
        <v>42788</v>
      </c>
      <c r="I141" s="9"/>
      <c r="J141" s="8" t="s">
        <v>912</v>
      </c>
      <c r="K141" s="8" t="s">
        <v>913</v>
      </c>
      <c r="L141" s="8" t="s">
        <v>914</v>
      </c>
      <c r="M141" s="11">
        <v>7020</v>
      </c>
      <c r="N141" s="8" t="s">
        <v>30</v>
      </c>
      <c r="O141" s="11">
        <v>7020</v>
      </c>
      <c r="P141" s="8" t="s">
        <v>30</v>
      </c>
      <c r="Q141" s="8" t="s">
        <v>31</v>
      </c>
      <c r="R141" s="8" t="s">
        <v>32</v>
      </c>
      <c r="S141" s="8" t="s">
        <v>33</v>
      </c>
      <c r="T141" s="8" t="s">
        <v>32</v>
      </c>
      <c r="U141" s="10">
        <v>0</v>
      </c>
      <c r="V141" s="8" t="s">
        <v>7177</v>
      </c>
      <c r="W141" s="8" t="s">
        <v>7176</v>
      </c>
      <c r="X141" s="8" t="s">
        <v>32</v>
      </c>
      <c r="Y141" s="9"/>
      <c r="Z141" s="8" t="s">
        <v>7176</v>
      </c>
      <c r="AA141" s="9"/>
      <c r="AB141" s="8" t="s">
        <v>7176</v>
      </c>
      <c r="AC141" s="8" t="s">
        <v>32</v>
      </c>
      <c r="AD141" s="8" t="s">
        <v>32</v>
      </c>
      <c r="AE141" s="8" t="s">
        <v>7176</v>
      </c>
      <c r="AF141" s="8" t="s">
        <v>34</v>
      </c>
      <c r="AG141" s="6" t="s">
        <v>35</v>
      </c>
      <c r="AH141" s="6" t="s">
        <v>36</v>
      </c>
    </row>
    <row r="142" spans="1:34" x14ac:dyDescent="0.2">
      <c r="A142" s="7" t="s">
        <v>22</v>
      </c>
      <c r="B142" s="8" t="s">
        <v>23</v>
      </c>
      <c r="C142" s="8" t="s">
        <v>23</v>
      </c>
      <c r="D142" s="8" t="s">
        <v>24</v>
      </c>
      <c r="E142" s="8" t="s">
        <v>25</v>
      </c>
      <c r="F142" s="8" t="s">
        <v>71</v>
      </c>
      <c r="G142" s="8" t="s">
        <v>72</v>
      </c>
      <c r="H142" s="9">
        <v>42824</v>
      </c>
      <c r="I142" s="9"/>
      <c r="J142" s="8" t="s">
        <v>73</v>
      </c>
      <c r="K142" s="8" t="s">
        <v>74</v>
      </c>
      <c r="L142" s="8" t="s">
        <v>75</v>
      </c>
      <c r="M142" s="11">
        <v>1979.99</v>
      </c>
      <c r="N142" s="8" t="s">
        <v>30</v>
      </c>
      <c r="O142" s="10">
        <v>0</v>
      </c>
      <c r="P142" s="8" t="s">
        <v>32</v>
      </c>
      <c r="Q142" s="8" t="s">
        <v>31</v>
      </c>
      <c r="R142" s="8" t="s">
        <v>32</v>
      </c>
      <c r="S142" s="8" t="s">
        <v>33</v>
      </c>
      <c r="T142" s="8" t="s">
        <v>32</v>
      </c>
      <c r="U142" s="10">
        <v>0</v>
      </c>
      <c r="V142" s="8" t="s">
        <v>7177</v>
      </c>
      <c r="W142" s="8" t="s">
        <v>7176</v>
      </c>
      <c r="X142" s="8" t="s">
        <v>32</v>
      </c>
      <c r="Y142" s="9"/>
      <c r="Z142" s="8" t="s">
        <v>7176</v>
      </c>
      <c r="AA142" s="9"/>
      <c r="AB142" s="8" t="s">
        <v>7176</v>
      </c>
      <c r="AC142" s="8" t="s">
        <v>32</v>
      </c>
      <c r="AD142" s="8" t="s">
        <v>32</v>
      </c>
      <c r="AE142" s="8" t="s">
        <v>7176</v>
      </c>
      <c r="AF142" s="8" t="s">
        <v>34</v>
      </c>
      <c r="AG142" s="6" t="s">
        <v>35</v>
      </c>
      <c r="AH142" s="6" t="s">
        <v>36</v>
      </c>
    </row>
    <row r="143" spans="1:34" x14ac:dyDescent="0.2">
      <c r="A143" s="7" t="s">
        <v>22</v>
      </c>
      <c r="B143" s="8" t="s">
        <v>23</v>
      </c>
      <c r="C143" s="8" t="s">
        <v>23</v>
      </c>
      <c r="D143" s="8" t="s">
        <v>24</v>
      </c>
      <c r="E143" s="8" t="s">
        <v>25</v>
      </c>
      <c r="F143" s="8" t="s">
        <v>1200</v>
      </c>
      <c r="G143" s="8" t="s">
        <v>1201</v>
      </c>
      <c r="H143" s="9">
        <v>42870</v>
      </c>
      <c r="I143" s="9">
        <v>43723</v>
      </c>
      <c r="J143" s="8" t="s">
        <v>1202</v>
      </c>
      <c r="K143" s="8" t="s">
        <v>1203</v>
      </c>
      <c r="L143" s="8" t="s">
        <v>1204</v>
      </c>
      <c r="M143" s="11">
        <v>828360</v>
      </c>
      <c r="N143" s="8" t="s">
        <v>30</v>
      </c>
      <c r="O143" s="11">
        <v>340020.17</v>
      </c>
      <c r="P143" s="8" t="s">
        <v>30</v>
      </c>
      <c r="Q143" s="8" t="s">
        <v>282</v>
      </c>
      <c r="R143" s="8" t="s">
        <v>1205</v>
      </c>
      <c r="S143" s="8" t="s">
        <v>32</v>
      </c>
      <c r="T143" s="8" t="s">
        <v>32</v>
      </c>
      <c r="U143" s="10">
        <v>0</v>
      </c>
      <c r="V143" s="8" t="s">
        <v>7177</v>
      </c>
      <c r="W143" s="8" t="s">
        <v>7176</v>
      </c>
      <c r="X143" s="8" t="s">
        <v>32</v>
      </c>
      <c r="Y143" s="9"/>
      <c r="Z143" s="8" t="s">
        <v>7176</v>
      </c>
      <c r="AA143" s="9"/>
      <c r="AB143" s="8" t="s">
        <v>7176</v>
      </c>
      <c r="AC143" s="8" t="s">
        <v>32</v>
      </c>
      <c r="AD143" s="8" t="s">
        <v>32</v>
      </c>
      <c r="AE143" s="8" t="s">
        <v>7176</v>
      </c>
      <c r="AF143" s="8" t="s">
        <v>34</v>
      </c>
      <c r="AG143" s="6" t="s">
        <v>205</v>
      </c>
      <c r="AH143" s="6" t="s">
        <v>206</v>
      </c>
    </row>
    <row r="144" spans="1:34" x14ac:dyDescent="0.2">
      <c r="A144" s="7" t="s">
        <v>22</v>
      </c>
      <c r="B144" s="8" t="s">
        <v>23</v>
      </c>
      <c r="C144" s="8" t="s">
        <v>23</v>
      </c>
      <c r="D144" s="8" t="s">
        <v>24</v>
      </c>
      <c r="E144" s="8" t="s">
        <v>25</v>
      </c>
      <c r="F144" s="8" t="s">
        <v>1206</v>
      </c>
      <c r="G144" s="8" t="s">
        <v>1201</v>
      </c>
      <c r="H144" s="9">
        <v>42876</v>
      </c>
      <c r="I144" s="9">
        <v>43723</v>
      </c>
      <c r="J144" s="8" t="s">
        <v>1091</v>
      </c>
      <c r="K144" s="8" t="s">
        <v>1092</v>
      </c>
      <c r="L144" s="8" t="s">
        <v>1093</v>
      </c>
      <c r="M144" s="11">
        <v>786240</v>
      </c>
      <c r="N144" s="8" t="s">
        <v>30</v>
      </c>
      <c r="O144" s="11">
        <v>476026.75</v>
      </c>
      <c r="P144" s="8" t="s">
        <v>30</v>
      </c>
      <c r="Q144" s="8" t="s">
        <v>260</v>
      </c>
      <c r="R144" s="8" t="s">
        <v>1207</v>
      </c>
      <c r="S144" s="8" t="s">
        <v>32</v>
      </c>
      <c r="T144" s="8" t="s">
        <v>32</v>
      </c>
      <c r="U144" s="10">
        <v>0</v>
      </c>
      <c r="V144" s="8" t="s">
        <v>7177</v>
      </c>
      <c r="W144" s="8" t="s">
        <v>7176</v>
      </c>
      <c r="X144" s="8" t="s">
        <v>32</v>
      </c>
      <c r="Y144" s="9"/>
      <c r="Z144" s="8" t="s">
        <v>7176</v>
      </c>
      <c r="AA144" s="9"/>
      <c r="AB144" s="8" t="s">
        <v>7176</v>
      </c>
      <c r="AC144" s="8" t="s">
        <v>32</v>
      </c>
      <c r="AD144" s="8" t="s">
        <v>32</v>
      </c>
      <c r="AE144" s="8" t="s">
        <v>7176</v>
      </c>
      <c r="AF144" s="8" t="s">
        <v>34</v>
      </c>
      <c r="AG144" s="6" t="s">
        <v>35</v>
      </c>
      <c r="AH144" s="6" t="s">
        <v>36</v>
      </c>
    </row>
    <row r="145" spans="1:34" x14ac:dyDescent="0.2">
      <c r="A145" s="7" t="s">
        <v>22</v>
      </c>
      <c r="B145" s="8" t="s">
        <v>23</v>
      </c>
      <c r="C145" s="8" t="s">
        <v>23</v>
      </c>
      <c r="D145" s="8" t="s">
        <v>24</v>
      </c>
      <c r="E145" s="8" t="s">
        <v>25</v>
      </c>
      <c r="F145" s="8" t="s">
        <v>1208</v>
      </c>
      <c r="G145" s="8" t="s">
        <v>356</v>
      </c>
      <c r="H145" s="9">
        <v>42941</v>
      </c>
      <c r="I145" s="9">
        <v>43465</v>
      </c>
      <c r="J145" s="8" t="s">
        <v>740</v>
      </c>
      <c r="K145" s="8" t="s">
        <v>741</v>
      </c>
      <c r="L145" s="8" t="s">
        <v>742</v>
      </c>
      <c r="M145" s="11">
        <v>7722</v>
      </c>
      <c r="N145" s="8" t="s">
        <v>30</v>
      </c>
      <c r="O145" s="10">
        <v>0</v>
      </c>
      <c r="P145" s="8" t="s">
        <v>32</v>
      </c>
      <c r="Q145" s="8" t="s">
        <v>31</v>
      </c>
      <c r="R145" s="8" t="s">
        <v>32</v>
      </c>
      <c r="S145" s="8" t="s">
        <v>33</v>
      </c>
      <c r="T145" s="8" t="s">
        <v>32</v>
      </c>
      <c r="U145" s="10">
        <v>0</v>
      </c>
      <c r="V145" s="8" t="s">
        <v>7177</v>
      </c>
      <c r="W145" s="8" t="s">
        <v>7176</v>
      </c>
      <c r="X145" s="8" t="s">
        <v>32</v>
      </c>
      <c r="Y145" s="9"/>
      <c r="Z145" s="8" t="s">
        <v>7176</v>
      </c>
      <c r="AA145" s="9"/>
      <c r="AB145" s="8" t="s">
        <v>7176</v>
      </c>
      <c r="AC145" s="8" t="s">
        <v>32</v>
      </c>
      <c r="AD145" s="8" t="s">
        <v>32</v>
      </c>
      <c r="AE145" s="8" t="s">
        <v>7176</v>
      </c>
      <c r="AF145" s="8" t="s">
        <v>34</v>
      </c>
      <c r="AG145" s="6" t="s">
        <v>35</v>
      </c>
      <c r="AH145" s="6" t="s">
        <v>36</v>
      </c>
    </row>
    <row r="146" spans="1:34" x14ac:dyDescent="0.2">
      <c r="A146" s="7" t="s">
        <v>22</v>
      </c>
      <c r="B146" s="8" t="s">
        <v>23</v>
      </c>
      <c r="C146" s="8" t="s">
        <v>23</v>
      </c>
      <c r="D146" s="8" t="s">
        <v>24</v>
      </c>
      <c r="E146" s="8" t="s">
        <v>25</v>
      </c>
      <c r="F146" s="8" t="s">
        <v>2147</v>
      </c>
      <c r="G146" s="8" t="s">
        <v>2148</v>
      </c>
      <c r="H146" s="9">
        <v>42953</v>
      </c>
      <c r="I146" s="9">
        <v>43100</v>
      </c>
      <c r="J146" s="8" t="s">
        <v>2144</v>
      </c>
      <c r="K146" s="8" t="s">
        <v>2145</v>
      </c>
      <c r="L146" s="8" t="s">
        <v>2146</v>
      </c>
      <c r="M146" s="11">
        <v>3849</v>
      </c>
      <c r="N146" s="8" t="s">
        <v>30</v>
      </c>
      <c r="O146" s="10">
        <v>0</v>
      </c>
      <c r="P146" s="8" t="s">
        <v>32</v>
      </c>
      <c r="Q146" s="8" t="s">
        <v>31</v>
      </c>
      <c r="R146" s="8" t="s">
        <v>32</v>
      </c>
      <c r="S146" s="8" t="s">
        <v>33</v>
      </c>
      <c r="T146" s="8" t="s">
        <v>32</v>
      </c>
      <c r="U146" s="10">
        <v>0</v>
      </c>
      <c r="V146" s="8" t="s">
        <v>7177</v>
      </c>
      <c r="W146" s="8" t="s">
        <v>7176</v>
      </c>
      <c r="X146" s="8" t="s">
        <v>32</v>
      </c>
      <c r="Y146" s="9"/>
      <c r="Z146" s="8" t="s">
        <v>7176</v>
      </c>
      <c r="AA146" s="9"/>
      <c r="AB146" s="8" t="s">
        <v>7176</v>
      </c>
      <c r="AC146" s="8" t="s">
        <v>32</v>
      </c>
      <c r="AD146" s="8" t="s">
        <v>32</v>
      </c>
      <c r="AE146" s="8" t="s">
        <v>7176</v>
      </c>
      <c r="AF146" s="8" t="s">
        <v>34</v>
      </c>
      <c r="AG146" s="6" t="s">
        <v>35</v>
      </c>
      <c r="AH146" s="6" t="s">
        <v>36</v>
      </c>
    </row>
    <row r="147" spans="1:34" x14ac:dyDescent="0.2">
      <c r="A147" s="7" t="s">
        <v>22</v>
      </c>
      <c r="B147" s="8" t="s">
        <v>23</v>
      </c>
      <c r="C147" s="8" t="s">
        <v>23</v>
      </c>
      <c r="D147" s="8" t="s">
        <v>24</v>
      </c>
      <c r="E147" s="8" t="s">
        <v>25</v>
      </c>
      <c r="F147" s="8" t="s">
        <v>2731</v>
      </c>
      <c r="G147" s="8" t="s">
        <v>2732</v>
      </c>
      <c r="H147" s="9">
        <v>42954</v>
      </c>
      <c r="I147" s="9">
        <v>43830</v>
      </c>
      <c r="J147" s="8" t="s">
        <v>474</v>
      </c>
      <c r="K147" s="8" t="s">
        <v>475</v>
      </c>
      <c r="L147" s="8" t="s">
        <v>476</v>
      </c>
      <c r="M147" s="11">
        <v>19999.98</v>
      </c>
      <c r="N147" s="8" t="s">
        <v>30</v>
      </c>
      <c r="O147" s="11">
        <v>19819.57</v>
      </c>
      <c r="P147" s="8" t="s">
        <v>30</v>
      </c>
      <c r="Q147" s="8" t="s">
        <v>31</v>
      </c>
      <c r="R147" s="8" t="s">
        <v>32</v>
      </c>
      <c r="S147" s="8" t="s">
        <v>33</v>
      </c>
      <c r="T147" s="8" t="s">
        <v>32</v>
      </c>
      <c r="U147" s="10">
        <v>0</v>
      </c>
      <c r="V147" s="8" t="s">
        <v>7177</v>
      </c>
      <c r="W147" s="8" t="s">
        <v>7176</v>
      </c>
      <c r="X147" s="8" t="s">
        <v>32</v>
      </c>
      <c r="Y147" s="9"/>
      <c r="Z147" s="8" t="s">
        <v>7176</v>
      </c>
      <c r="AA147" s="9"/>
      <c r="AB147" s="8" t="s">
        <v>7176</v>
      </c>
      <c r="AC147" s="8" t="s">
        <v>32</v>
      </c>
      <c r="AD147" s="8" t="s">
        <v>32</v>
      </c>
      <c r="AE147" s="8" t="s">
        <v>7176</v>
      </c>
      <c r="AF147" s="8" t="s">
        <v>34</v>
      </c>
      <c r="AG147" s="6" t="s">
        <v>35</v>
      </c>
      <c r="AH147" s="6" t="s">
        <v>36</v>
      </c>
    </row>
    <row r="148" spans="1:34" x14ac:dyDescent="0.2">
      <c r="A148" s="7" t="s">
        <v>22</v>
      </c>
      <c r="B148" s="8" t="s">
        <v>23</v>
      </c>
      <c r="C148" s="8" t="s">
        <v>23</v>
      </c>
      <c r="D148" s="8" t="s">
        <v>24</v>
      </c>
      <c r="E148" s="8" t="s">
        <v>25</v>
      </c>
      <c r="F148" s="8" t="s">
        <v>296</v>
      </c>
      <c r="G148" s="8" t="s">
        <v>292</v>
      </c>
      <c r="H148" s="9">
        <v>42957</v>
      </c>
      <c r="I148" s="9">
        <v>43321</v>
      </c>
      <c r="J148" s="8" t="s">
        <v>297</v>
      </c>
      <c r="K148" s="8" t="s">
        <v>298</v>
      </c>
      <c r="L148" s="8" t="s">
        <v>299</v>
      </c>
      <c r="M148" s="10">
        <v>348</v>
      </c>
      <c r="N148" s="8" t="s">
        <v>183</v>
      </c>
      <c r="O148" s="11">
        <v>1002.31</v>
      </c>
      <c r="P148" s="8" t="s">
        <v>183</v>
      </c>
      <c r="Q148" s="8" t="s">
        <v>31</v>
      </c>
      <c r="R148" s="8" t="s">
        <v>32</v>
      </c>
      <c r="S148" s="8" t="s">
        <v>33</v>
      </c>
      <c r="T148" s="8" t="s">
        <v>32</v>
      </c>
      <c r="U148" s="10">
        <v>0</v>
      </c>
      <c r="V148" s="8" t="s">
        <v>7177</v>
      </c>
      <c r="W148" s="8" t="s">
        <v>7176</v>
      </c>
      <c r="X148" s="8" t="s">
        <v>32</v>
      </c>
      <c r="Y148" s="9"/>
      <c r="Z148" s="8" t="s">
        <v>7176</v>
      </c>
      <c r="AA148" s="9"/>
      <c r="AB148" s="8" t="s">
        <v>7176</v>
      </c>
      <c r="AC148" s="8" t="s">
        <v>32</v>
      </c>
      <c r="AD148" s="8" t="s">
        <v>32</v>
      </c>
      <c r="AE148" s="8" t="s">
        <v>7176</v>
      </c>
      <c r="AF148" s="8" t="s">
        <v>34</v>
      </c>
      <c r="AG148" s="6" t="s">
        <v>35</v>
      </c>
      <c r="AH148" s="6" t="s">
        <v>36</v>
      </c>
    </row>
    <row r="149" spans="1:34" x14ac:dyDescent="0.2">
      <c r="A149" s="7" t="s">
        <v>22</v>
      </c>
      <c r="B149" s="8" t="s">
        <v>23</v>
      </c>
      <c r="C149" s="8" t="s">
        <v>23</v>
      </c>
      <c r="D149" s="8" t="s">
        <v>24</v>
      </c>
      <c r="E149" s="8" t="s">
        <v>25</v>
      </c>
      <c r="F149" s="8" t="s">
        <v>2589</v>
      </c>
      <c r="G149" s="8" t="s">
        <v>2590</v>
      </c>
      <c r="H149" s="9">
        <v>43030</v>
      </c>
      <c r="I149" s="9">
        <v>43830</v>
      </c>
      <c r="J149" s="8" t="s">
        <v>2591</v>
      </c>
      <c r="K149" s="8" t="s">
        <v>2592</v>
      </c>
      <c r="L149" s="8" t="s">
        <v>2593</v>
      </c>
      <c r="M149" s="11">
        <v>9999.99</v>
      </c>
      <c r="N149" s="8" t="s">
        <v>30</v>
      </c>
      <c r="O149" s="11">
        <v>6036.91</v>
      </c>
      <c r="P149" s="8" t="s">
        <v>30</v>
      </c>
      <c r="Q149" s="8" t="s">
        <v>31</v>
      </c>
      <c r="R149" s="8" t="s">
        <v>32</v>
      </c>
      <c r="S149" s="8" t="s">
        <v>33</v>
      </c>
      <c r="T149" s="8" t="s">
        <v>32</v>
      </c>
      <c r="U149" s="10">
        <v>0</v>
      </c>
      <c r="V149" s="8" t="s">
        <v>7177</v>
      </c>
      <c r="W149" s="8" t="s">
        <v>7176</v>
      </c>
      <c r="X149" s="8" t="s">
        <v>32</v>
      </c>
      <c r="Y149" s="9"/>
      <c r="Z149" s="8" t="s">
        <v>7176</v>
      </c>
      <c r="AA149" s="9"/>
      <c r="AB149" s="8" t="s">
        <v>7176</v>
      </c>
      <c r="AC149" s="8" t="s">
        <v>32</v>
      </c>
      <c r="AD149" s="8" t="s">
        <v>32</v>
      </c>
      <c r="AE149" s="8" t="s">
        <v>7176</v>
      </c>
      <c r="AF149" s="8" t="s">
        <v>34</v>
      </c>
      <c r="AG149" s="6" t="s">
        <v>35</v>
      </c>
      <c r="AH149" s="6" t="s">
        <v>36</v>
      </c>
    </row>
    <row r="150" spans="1:34" x14ac:dyDescent="0.2">
      <c r="A150" s="7" t="s">
        <v>22</v>
      </c>
      <c r="B150" s="8" t="s">
        <v>23</v>
      </c>
      <c r="C150" s="8" t="s">
        <v>23</v>
      </c>
      <c r="D150" s="8" t="s">
        <v>24</v>
      </c>
      <c r="E150" s="8" t="s">
        <v>25</v>
      </c>
      <c r="F150" s="8" t="s">
        <v>2594</v>
      </c>
      <c r="G150" s="8" t="s">
        <v>2595</v>
      </c>
      <c r="H150" s="9">
        <v>43086</v>
      </c>
      <c r="I150" s="9">
        <v>43539</v>
      </c>
      <c r="J150" s="8" t="s">
        <v>1983</v>
      </c>
      <c r="K150" s="8" t="s">
        <v>1984</v>
      </c>
      <c r="L150" s="8" t="s">
        <v>1985</v>
      </c>
      <c r="M150" s="11">
        <v>56165.53</v>
      </c>
      <c r="N150" s="8" t="s">
        <v>30</v>
      </c>
      <c r="O150" s="11">
        <v>28618.01</v>
      </c>
      <c r="P150" s="8" t="s">
        <v>30</v>
      </c>
      <c r="Q150" s="8" t="s">
        <v>31</v>
      </c>
      <c r="R150" s="8" t="s">
        <v>32</v>
      </c>
      <c r="S150" s="8" t="s">
        <v>33</v>
      </c>
      <c r="T150" s="8" t="s">
        <v>32</v>
      </c>
      <c r="U150" s="10">
        <v>0</v>
      </c>
      <c r="V150" s="8" t="s">
        <v>7177</v>
      </c>
      <c r="W150" s="8" t="s">
        <v>7176</v>
      </c>
      <c r="X150" s="8" t="s">
        <v>32</v>
      </c>
      <c r="Y150" s="9"/>
      <c r="Z150" s="8" t="s">
        <v>7176</v>
      </c>
      <c r="AA150" s="9"/>
      <c r="AB150" s="8" t="s">
        <v>7176</v>
      </c>
      <c r="AC150" s="8" t="s">
        <v>32</v>
      </c>
      <c r="AD150" s="8" t="s">
        <v>32</v>
      </c>
      <c r="AE150" s="8" t="s">
        <v>7176</v>
      </c>
      <c r="AF150" s="8" t="s">
        <v>34</v>
      </c>
      <c r="AG150" s="6" t="s">
        <v>35</v>
      </c>
      <c r="AH150" s="6" t="s">
        <v>36</v>
      </c>
    </row>
    <row r="151" spans="1:34" x14ac:dyDescent="0.2">
      <c r="A151" s="7" t="s">
        <v>22</v>
      </c>
      <c r="B151" s="8" t="s">
        <v>23</v>
      </c>
      <c r="C151" s="8" t="s">
        <v>23</v>
      </c>
      <c r="D151" s="8" t="s">
        <v>24</v>
      </c>
      <c r="E151" s="8" t="s">
        <v>25</v>
      </c>
      <c r="F151" s="8" t="s">
        <v>2596</v>
      </c>
      <c r="G151" s="8" t="s">
        <v>1834</v>
      </c>
      <c r="H151" s="9">
        <v>43096</v>
      </c>
      <c r="I151" s="9">
        <v>43465</v>
      </c>
      <c r="J151" s="8" t="s">
        <v>696</v>
      </c>
      <c r="K151" s="8" t="s">
        <v>697</v>
      </c>
      <c r="L151" s="8" t="s">
        <v>698</v>
      </c>
      <c r="M151" s="11">
        <v>790000</v>
      </c>
      <c r="N151" s="8" t="s">
        <v>30</v>
      </c>
      <c r="O151" s="10">
        <v>0</v>
      </c>
      <c r="P151" s="8" t="s">
        <v>32</v>
      </c>
      <c r="Q151" s="8" t="s">
        <v>184</v>
      </c>
      <c r="R151" s="8" t="s">
        <v>32</v>
      </c>
      <c r="S151" s="8" t="s">
        <v>32</v>
      </c>
      <c r="T151" s="8" t="s">
        <v>32</v>
      </c>
      <c r="U151" s="10">
        <v>0</v>
      </c>
      <c r="V151" s="8" t="s">
        <v>7177</v>
      </c>
      <c r="W151" s="8" t="s">
        <v>7176</v>
      </c>
      <c r="X151" s="8" t="s">
        <v>32</v>
      </c>
      <c r="Y151" s="9"/>
      <c r="Z151" s="8" t="s">
        <v>7176</v>
      </c>
      <c r="AA151" s="9"/>
      <c r="AB151" s="8" t="s">
        <v>7176</v>
      </c>
      <c r="AC151" s="8" t="s">
        <v>32</v>
      </c>
      <c r="AD151" s="8" t="s">
        <v>32</v>
      </c>
      <c r="AE151" s="8" t="s">
        <v>7176</v>
      </c>
      <c r="AF151" s="8" t="s">
        <v>34</v>
      </c>
      <c r="AG151" s="6" t="s">
        <v>309</v>
      </c>
      <c r="AH151" s="6" t="s">
        <v>310</v>
      </c>
    </row>
    <row r="152" spans="1:34" x14ac:dyDescent="0.2">
      <c r="A152" s="7" t="s">
        <v>22</v>
      </c>
      <c r="B152" s="8" t="s">
        <v>23</v>
      </c>
      <c r="C152" s="8" t="s">
        <v>23</v>
      </c>
      <c r="D152" s="8" t="s">
        <v>24</v>
      </c>
      <c r="E152" s="8" t="s">
        <v>25</v>
      </c>
      <c r="F152" s="8" t="s">
        <v>2151</v>
      </c>
      <c r="G152" s="8" t="s">
        <v>2152</v>
      </c>
      <c r="H152" s="9">
        <v>43102</v>
      </c>
      <c r="I152" s="9">
        <v>43465</v>
      </c>
      <c r="J152" s="8" t="s">
        <v>2153</v>
      </c>
      <c r="K152" s="8" t="s">
        <v>2154</v>
      </c>
      <c r="L152" s="8" t="s">
        <v>2155</v>
      </c>
      <c r="M152" s="11">
        <v>49994.1</v>
      </c>
      <c r="N152" s="8" t="s">
        <v>30</v>
      </c>
      <c r="O152" s="10">
        <v>0</v>
      </c>
      <c r="P152" s="8" t="s">
        <v>32</v>
      </c>
      <c r="Q152" s="8" t="s">
        <v>31</v>
      </c>
      <c r="R152" s="8" t="s">
        <v>32</v>
      </c>
      <c r="S152" s="8" t="s">
        <v>33</v>
      </c>
      <c r="T152" s="8" t="s">
        <v>32</v>
      </c>
      <c r="U152" s="10">
        <v>0</v>
      </c>
      <c r="V152" s="8" t="s">
        <v>7177</v>
      </c>
      <c r="W152" s="8" t="s">
        <v>7176</v>
      </c>
      <c r="X152" s="8" t="s">
        <v>32</v>
      </c>
      <c r="Y152" s="9"/>
      <c r="Z152" s="8" t="s">
        <v>7176</v>
      </c>
      <c r="AA152" s="9"/>
      <c r="AB152" s="8" t="s">
        <v>7176</v>
      </c>
      <c r="AC152" s="8" t="s">
        <v>32</v>
      </c>
      <c r="AD152" s="8" t="s">
        <v>32</v>
      </c>
      <c r="AE152" s="8" t="s">
        <v>7176</v>
      </c>
      <c r="AF152" s="8" t="s">
        <v>34</v>
      </c>
      <c r="AG152" s="6" t="s">
        <v>35</v>
      </c>
      <c r="AH152" s="6" t="s">
        <v>36</v>
      </c>
    </row>
    <row r="153" spans="1:34" x14ac:dyDescent="0.2">
      <c r="A153" s="7" t="s">
        <v>22</v>
      </c>
      <c r="B153" s="8" t="s">
        <v>23</v>
      </c>
      <c r="C153" s="8" t="s">
        <v>23</v>
      </c>
      <c r="D153" s="8" t="s">
        <v>24</v>
      </c>
      <c r="E153" s="8" t="s">
        <v>25</v>
      </c>
      <c r="F153" s="8" t="s">
        <v>2599</v>
      </c>
      <c r="G153" s="8" t="s">
        <v>2544</v>
      </c>
      <c r="H153" s="9">
        <v>43108</v>
      </c>
      <c r="I153" s="9">
        <v>43465</v>
      </c>
      <c r="J153" s="8" t="s">
        <v>847</v>
      </c>
      <c r="K153" s="8" t="s">
        <v>848</v>
      </c>
      <c r="L153" s="8" t="s">
        <v>849</v>
      </c>
      <c r="M153" s="11">
        <v>322879.05</v>
      </c>
      <c r="N153" s="8" t="s">
        <v>30</v>
      </c>
      <c r="O153" s="11">
        <v>134992.72</v>
      </c>
      <c r="P153" s="8" t="s">
        <v>30</v>
      </c>
      <c r="Q153" s="8" t="s">
        <v>31</v>
      </c>
      <c r="R153" s="8" t="s">
        <v>2545</v>
      </c>
      <c r="S153" s="8" t="s">
        <v>1076</v>
      </c>
      <c r="T153" s="8" t="s">
        <v>32</v>
      </c>
      <c r="U153" s="10">
        <v>0</v>
      </c>
      <c r="V153" s="8" t="s">
        <v>7177</v>
      </c>
      <c r="W153" s="8" t="s">
        <v>7176</v>
      </c>
      <c r="X153" s="8" t="s">
        <v>32</v>
      </c>
      <c r="Y153" s="9"/>
      <c r="Z153" s="8" t="s">
        <v>7176</v>
      </c>
      <c r="AA153" s="9"/>
      <c r="AB153" s="8" t="s">
        <v>7176</v>
      </c>
      <c r="AC153" s="8" t="s">
        <v>32</v>
      </c>
      <c r="AD153" s="8" t="s">
        <v>32</v>
      </c>
      <c r="AE153" s="8" t="s">
        <v>7176</v>
      </c>
      <c r="AF153" s="8" t="s">
        <v>34</v>
      </c>
      <c r="AG153" s="6" t="s">
        <v>309</v>
      </c>
      <c r="AH153" s="6" t="s">
        <v>310</v>
      </c>
    </row>
    <row r="154" spans="1:34" x14ac:dyDescent="0.2">
      <c r="A154" s="7" t="s">
        <v>22</v>
      </c>
      <c r="B154" s="8" t="s">
        <v>23</v>
      </c>
      <c r="C154" s="8" t="s">
        <v>23</v>
      </c>
      <c r="D154" s="8" t="s">
        <v>24</v>
      </c>
      <c r="E154" s="8" t="s">
        <v>25</v>
      </c>
      <c r="F154" s="8" t="s">
        <v>2600</v>
      </c>
      <c r="G154" s="8" t="s">
        <v>2601</v>
      </c>
      <c r="H154" s="9">
        <v>43110</v>
      </c>
      <c r="I154" s="9">
        <v>43465</v>
      </c>
      <c r="J154" s="8" t="s">
        <v>2560</v>
      </c>
      <c r="K154" s="8" t="s">
        <v>2561</v>
      </c>
      <c r="L154" s="8" t="s">
        <v>2562</v>
      </c>
      <c r="M154" s="11">
        <v>17608.5</v>
      </c>
      <c r="N154" s="8" t="s">
        <v>30</v>
      </c>
      <c r="O154" s="11">
        <v>14147</v>
      </c>
      <c r="P154" s="8" t="s">
        <v>30</v>
      </c>
      <c r="Q154" s="8" t="s">
        <v>184</v>
      </c>
      <c r="R154" s="8" t="s">
        <v>32</v>
      </c>
      <c r="S154" s="8" t="s">
        <v>32</v>
      </c>
      <c r="T154" s="8" t="s">
        <v>32</v>
      </c>
      <c r="U154" s="10">
        <v>0</v>
      </c>
      <c r="V154" s="8" t="s">
        <v>7177</v>
      </c>
      <c r="W154" s="8" t="s">
        <v>7176</v>
      </c>
      <c r="X154" s="8" t="s">
        <v>32</v>
      </c>
      <c r="Y154" s="9"/>
      <c r="Z154" s="8" t="s">
        <v>7176</v>
      </c>
      <c r="AA154" s="9"/>
      <c r="AB154" s="8" t="s">
        <v>7176</v>
      </c>
      <c r="AC154" s="8" t="s">
        <v>32</v>
      </c>
      <c r="AD154" s="8" t="s">
        <v>32</v>
      </c>
      <c r="AE154" s="8" t="s">
        <v>7176</v>
      </c>
      <c r="AF154" s="8" t="s">
        <v>34</v>
      </c>
      <c r="AG154" s="6" t="s">
        <v>309</v>
      </c>
      <c r="AH154" s="6" t="s">
        <v>310</v>
      </c>
    </row>
    <row r="155" spans="1:34" x14ac:dyDescent="0.2">
      <c r="A155" s="7" t="s">
        <v>22</v>
      </c>
      <c r="B155" s="8" t="s">
        <v>23</v>
      </c>
      <c r="C155" s="8" t="s">
        <v>23</v>
      </c>
      <c r="D155" s="8" t="s">
        <v>24</v>
      </c>
      <c r="E155" s="8" t="s">
        <v>25</v>
      </c>
      <c r="F155" s="8" t="s">
        <v>2218</v>
      </c>
      <c r="G155" s="8" t="s">
        <v>310</v>
      </c>
      <c r="H155" s="9">
        <v>43110</v>
      </c>
      <c r="I155" s="9">
        <v>43951</v>
      </c>
      <c r="J155" s="8" t="s">
        <v>1983</v>
      </c>
      <c r="K155" s="8" t="s">
        <v>1984</v>
      </c>
      <c r="L155" s="8" t="s">
        <v>1985</v>
      </c>
      <c r="M155" s="11">
        <v>7290</v>
      </c>
      <c r="N155" s="8" t="s">
        <v>30</v>
      </c>
      <c r="O155" s="10">
        <v>0</v>
      </c>
      <c r="P155" s="8" t="s">
        <v>30</v>
      </c>
      <c r="Q155" s="8" t="s">
        <v>31</v>
      </c>
      <c r="R155" s="8" t="s">
        <v>32</v>
      </c>
      <c r="S155" s="8" t="s">
        <v>33</v>
      </c>
      <c r="T155" s="8" t="s">
        <v>32</v>
      </c>
      <c r="U155" s="10">
        <v>0</v>
      </c>
      <c r="V155" s="8" t="s">
        <v>7177</v>
      </c>
      <c r="W155" s="8" t="s">
        <v>7176</v>
      </c>
      <c r="X155" s="8" t="s">
        <v>32</v>
      </c>
      <c r="Y155" s="9"/>
      <c r="Z155" s="8" t="s">
        <v>7176</v>
      </c>
      <c r="AA155" s="9"/>
      <c r="AB155" s="8" t="s">
        <v>7176</v>
      </c>
      <c r="AC155" s="8" t="s">
        <v>32</v>
      </c>
      <c r="AD155" s="8" t="s">
        <v>32</v>
      </c>
      <c r="AE155" s="8" t="s">
        <v>7176</v>
      </c>
      <c r="AF155" s="8" t="s">
        <v>34</v>
      </c>
      <c r="AG155" s="6" t="s">
        <v>309</v>
      </c>
      <c r="AH155" s="6" t="s">
        <v>310</v>
      </c>
    </row>
    <row r="156" spans="1:34" x14ac:dyDescent="0.2">
      <c r="A156" s="7" t="s">
        <v>22</v>
      </c>
      <c r="B156" s="8" t="s">
        <v>23</v>
      </c>
      <c r="C156" s="8" t="s">
        <v>23</v>
      </c>
      <c r="D156" s="8" t="s">
        <v>24</v>
      </c>
      <c r="E156" s="8" t="s">
        <v>25</v>
      </c>
      <c r="F156" s="8" t="s">
        <v>2733</v>
      </c>
      <c r="G156" s="8" t="s">
        <v>2734</v>
      </c>
      <c r="H156" s="9">
        <v>43121</v>
      </c>
      <c r="I156" s="9">
        <v>43465</v>
      </c>
      <c r="J156" s="8" t="s">
        <v>2723</v>
      </c>
      <c r="K156" s="8" t="s">
        <v>2724</v>
      </c>
      <c r="L156" s="8" t="s">
        <v>2725</v>
      </c>
      <c r="M156" s="11">
        <v>47034</v>
      </c>
      <c r="N156" s="8" t="s">
        <v>30</v>
      </c>
      <c r="O156" s="11">
        <v>46814.2</v>
      </c>
      <c r="P156" s="8" t="s">
        <v>30</v>
      </c>
      <c r="Q156" s="8" t="s">
        <v>184</v>
      </c>
      <c r="R156" s="8" t="s">
        <v>32</v>
      </c>
      <c r="S156" s="8" t="s">
        <v>32</v>
      </c>
      <c r="T156" s="8" t="s">
        <v>32</v>
      </c>
      <c r="U156" s="10">
        <v>0</v>
      </c>
      <c r="V156" s="8" t="s">
        <v>7177</v>
      </c>
      <c r="W156" s="8" t="s">
        <v>7176</v>
      </c>
      <c r="X156" s="8" t="s">
        <v>32</v>
      </c>
      <c r="Y156" s="9"/>
      <c r="Z156" s="8" t="s">
        <v>7176</v>
      </c>
      <c r="AA156" s="9"/>
      <c r="AB156" s="8" t="s">
        <v>7176</v>
      </c>
      <c r="AC156" s="8" t="s">
        <v>32</v>
      </c>
      <c r="AD156" s="8" t="s">
        <v>32</v>
      </c>
      <c r="AE156" s="8" t="s">
        <v>7176</v>
      </c>
      <c r="AF156" s="8" t="s">
        <v>34</v>
      </c>
      <c r="AG156" s="6" t="s">
        <v>309</v>
      </c>
      <c r="AH156" s="6" t="s">
        <v>310</v>
      </c>
    </row>
    <row r="157" spans="1:34" x14ac:dyDescent="0.2">
      <c r="A157" s="7" t="s">
        <v>22</v>
      </c>
      <c r="B157" s="8" t="s">
        <v>23</v>
      </c>
      <c r="C157" s="8" t="s">
        <v>23</v>
      </c>
      <c r="D157" s="8" t="s">
        <v>24</v>
      </c>
      <c r="E157" s="8" t="s">
        <v>25</v>
      </c>
      <c r="F157" s="8" t="s">
        <v>2219</v>
      </c>
      <c r="G157" s="8" t="s">
        <v>172</v>
      </c>
      <c r="H157" s="9">
        <v>43121</v>
      </c>
      <c r="I157" s="9">
        <v>43830</v>
      </c>
      <c r="J157" s="8" t="s">
        <v>2220</v>
      </c>
      <c r="K157" s="8" t="s">
        <v>2221</v>
      </c>
      <c r="L157" s="8" t="s">
        <v>2222</v>
      </c>
      <c r="M157" s="11">
        <v>22500</v>
      </c>
      <c r="N157" s="8" t="s">
        <v>30</v>
      </c>
      <c r="O157" s="11">
        <v>19500</v>
      </c>
      <c r="P157" s="8" t="s">
        <v>30</v>
      </c>
      <c r="Q157" s="8" t="s">
        <v>31</v>
      </c>
      <c r="R157" s="8" t="s">
        <v>32</v>
      </c>
      <c r="S157" s="8" t="s">
        <v>33</v>
      </c>
      <c r="T157" s="8" t="s">
        <v>32</v>
      </c>
      <c r="U157" s="10">
        <v>0</v>
      </c>
      <c r="V157" s="8" t="s">
        <v>7177</v>
      </c>
      <c r="W157" s="8" t="s">
        <v>7176</v>
      </c>
      <c r="X157" s="8" t="s">
        <v>32</v>
      </c>
      <c r="Y157" s="9"/>
      <c r="Z157" s="8" t="s">
        <v>7176</v>
      </c>
      <c r="AA157" s="9"/>
      <c r="AB157" s="8" t="s">
        <v>7176</v>
      </c>
      <c r="AC157" s="8" t="s">
        <v>32</v>
      </c>
      <c r="AD157" s="8" t="s">
        <v>32</v>
      </c>
      <c r="AE157" s="8" t="s">
        <v>7176</v>
      </c>
      <c r="AF157" s="8" t="s">
        <v>34</v>
      </c>
      <c r="AG157" s="6" t="s">
        <v>35</v>
      </c>
      <c r="AH157" s="6" t="s">
        <v>36</v>
      </c>
    </row>
    <row r="158" spans="1:34" x14ac:dyDescent="0.2">
      <c r="A158" s="7" t="s">
        <v>22</v>
      </c>
      <c r="B158" s="8" t="s">
        <v>23</v>
      </c>
      <c r="C158" s="8" t="s">
        <v>23</v>
      </c>
      <c r="D158" s="8" t="s">
        <v>24</v>
      </c>
      <c r="E158" s="8" t="s">
        <v>25</v>
      </c>
      <c r="F158" s="8" t="s">
        <v>2604</v>
      </c>
      <c r="G158" s="8" t="s">
        <v>2500</v>
      </c>
      <c r="H158" s="9">
        <v>43124</v>
      </c>
      <c r="I158" s="9">
        <v>43465</v>
      </c>
      <c r="J158" s="8" t="s">
        <v>2501</v>
      </c>
      <c r="K158" s="8" t="s">
        <v>2502</v>
      </c>
      <c r="L158" s="8" t="s">
        <v>2503</v>
      </c>
      <c r="M158" s="11">
        <v>1595.88</v>
      </c>
      <c r="N158" s="8" t="s">
        <v>30</v>
      </c>
      <c r="O158" s="11">
        <v>1566.26</v>
      </c>
      <c r="P158" s="8" t="s">
        <v>30</v>
      </c>
      <c r="Q158" s="8" t="s">
        <v>184</v>
      </c>
      <c r="R158" s="8" t="s">
        <v>32</v>
      </c>
      <c r="S158" s="8" t="s">
        <v>32</v>
      </c>
      <c r="T158" s="8" t="s">
        <v>32</v>
      </c>
      <c r="U158" s="10">
        <v>0</v>
      </c>
      <c r="V158" s="8" t="s">
        <v>7177</v>
      </c>
      <c r="W158" s="8" t="s">
        <v>7176</v>
      </c>
      <c r="X158" s="8" t="s">
        <v>32</v>
      </c>
      <c r="Y158" s="9"/>
      <c r="Z158" s="8" t="s">
        <v>7176</v>
      </c>
      <c r="AA158" s="9"/>
      <c r="AB158" s="8" t="s">
        <v>7176</v>
      </c>
      <c r="AC158" s="8" t="s">
        <v>32</v>
      </c>
      <c r="AD158" s="8" t="s">
        <v>32</v>
      </c>
      <c r="AE158" s="8" t="s">
        <v>7176</v>
      </c>
      <c r="AF158" s="8" t="s">
        <v>34</v>
      </c>
      <c r="AG158" s="6" t="s">
        <v>309</v>
      </c>
      <c r="AH158" s="6" t="s">
        <v>310</v>
      </c>
    </row>
    <row r="159" spans="1:34" x14ac:dyDescent="0.2">
      <c r="A159" s="7" t="s">
        <v>22</v>
      </c>
      <c r="B159" s="8" t="s">
        <v>23</v>
      </c>
      <c r="C159" s="8" t="s">
        <v>23</v>
      </c>
      <c r="D159" s="8" t="s">
        <v>24</v>
      </c>
      <c r="E159" s="8" t="s">
        <v>25</v>
      </c>
      <c r="F159" s="8" t="s">
        <v>2776</v>
      </c>
      <c r="G159" s="8" t="s">
        <v>2777</v>
      </c>
      <c r="H159" s="9">
        <v>43137</v>
      </c>
      <c r="I159" s="9">
        <v>43465</v>
      </c>
      <c r="J159" s="8" t="s">
        <v>2571</v>
      </c>
      <c r="K159" s="8" t="s">
        <v>2572</v>
      </c>
      <c r="L159" s="8" t="s">
        <v>2573</v>
      </c>
      <c r="M159" s="11">
        <v>132210</v>
      </c>
      <c r="N159" s="8" t="s">
        <v>30</v>
      </c>
      <c r="O159" s="11">
        <v>131973.96</v>
      </c>
      <c r="P159" s="8" t="s">
        <v>30</v>
      </c>
      <c r="Q159" s="8" t="s">
        <v>184</v>
      </c>
      <c r="R159" s="8" t="s">
        <v>32</v>
      </c>
      <c r="S159" s="8" t="s">
        <v>32</v>
      </c>
      <c r="T159" s="8" t="s">
        <v>32</v>
      </c>
      <c r="U159" s="10">
        <v>0</v>
      </c>
      <c r="V159" s="8" t="s">
        <v>7177</v>
      </c>
      <c r="W159" s="8" t="s">
        <v>7176</v>
      </c>
      <c r="X159" s="8" t="s">
        <v>32</v>
      </c>
      <c r="Y159" s="9"/>
      <c r="Z159" s="8" t="s">
        <v>7176</v>
      </c>
      <c r="AA159" s="9"/>
      <c r="AB159" s="8" t="s">
        <v>7176</v>
      </c>
      <c r="AC159" s="8" t="s">
        <v>32</v>
      </c>
      <c r="AD159" s="8" t="s">
        <v>32</v>
      </c>
      <c r="AE159" s="8" t="s">
        <v>7176</v>
      </c>
      <c r="AF159" s="8" t="s">
        <v>34</v>
      </c>
      <c r="AG159" s="6" t="s">
        <v>309</v>
      </c>
      <c r="AH159" s="6" t="s">
        <v>310</v>
      </c>
    </row>
    <row r="160" spans="1:34" x14ac:dyDescent="0.2">
      <c r="A160" s="7" t="s">
        <v>22</v>
      </c>
      <c r="B160" s="8" t="s">
        <v>23</v>
      </c>
      <c r="C160" s="8" t="s">
        <v>23</v>
      </c>
      <c r="D160" s="8" t="s">
        <v>24</v>
      </c>
      <c r="E160" s="8" t="s">
        <v>25</v>
      </c>
      <c r="F160" s="8" t="s">
        <v>2735</v>
      </c>
      <c r="G160" s="8" t="s">
        <v>2736</v>
      </c>
      <c r="H160" s="9">
        <v>43143</v>
      </c>
      <c r="I160" s="9">
        <v>44196</v>
      </c>
      <c r="J160" s="8" t="s">
        <v>2737</v>
      </c>
      <c r="K160" s="8" t="s">
        <v>2738</v>
      </c>
      <c r="L160" s="8" t="s">
        <v>2739</v>
      </c>
      <c r="M160" s="11">
        <v>8775</v>
      </c>
      <c r="N160" s="8" t="s">
        <v>30</v>
      </c>
      <c r="O160" s="11">
        <v>4952.7299999999996</v>
      </c>
      <c r="P160" s="8" t="s">
        <v>30</v>
      </c>
      <c r="Q160" s="8" t="s">
        <v>31</v>
      </c>
      <c r="R160" s="8" t="s">
        <v>32</v>
      </c>
      <c r="S160" s="8" t="s">
        <v>33</v>
      </c>
      <c r="T160" s="8" t="s">
        <v>32</v>
      </c>
      <c r="U160" s="11">
        <v>1368.9</v>
      </c>
      <c r="V160" s="8" t="s">
        <v>7177</v>
      </c>
      <c r="W160" s="8" t="s">
        <v>7176</v>
      </c>
      <c r="X160" s="8" t="s">
        <v>32</v>
      </c>
      <c r="Y160" s="9"/>
      <c r="Z160" s="8" t="s">
        <v>7176</v>
      </c>
      <c r="AA160" s="9"/>
      <c r="AB160" s="8" t="s">
        <v>7176</v>
      </c>
      <c r="AC160" s="8" t="s">
        <v>32</v>
      </c>
      <c r="AD160" s="8" t="s">
        <v>32</v>
      </c>
      <c r="AE160" s="8" t="s">
        <v>7176</v>
      </c>
      <c r="AF160" s="8" t="s">
        <v>34</v>
      </c>
      <c r="AG160" s="6" t="s">
        <v>35</v>
      </c>
      <c r="AH160" s="6" t="s">
        <v>36</v>
      </c>
    </row>
    <row r="161" spans="1:34" x14ac:dyDescent="0.2">
      <c r="A161" s="7" t="s">
        <v>22</v>
      </c>
      <c r="B161" s="8" t="s">
        <v>23</v>
      </c>
      <c r="C161" s="8" t="s">
        <v>23</v>
      </c>
      <c r="D161" s="8" t="s">
        <v>24</v>
      </c>
      <c r="E161" s="8" t="s">
        <v>25</v>
      </c>
      <c r="F161" s="8" t="s">
        <v>117</v>
      </c>
      <c r="G161" s="8" t="s">
        <v>118</v>
      </c>
      <c r="H161" s="9">
        <v>43145</v>
      </c>
      <c r="I161" s="9">
        <v>43465</v>
      </c>
      <c r="J161" s="8" t="s">
        <v>119</v>
      </c>
      <c r="K161" s="8" t="s">
        <v>120</v>
      </c>
      <c r="L161" s="8" t="s">
        <v>121</v>
      </c>
      <c r="M161" s="10">
        <v>665.55</v>
      </c>
      <c r="N161" s="8" t="s">
        <v>30</v>
      </c>
      <c r="O161" s="10">
        <v>0</v>
      </c>
      <c r="P161" s="8" t="s">
        <v>32</v>
      </c>
      <c r="Q161" s="8" t="s">
        <v>31</v>
      </c>
      <c r="R161" s="8" t="s">
        <v>32</v>
      </c>
      <c r="S161" s="8" t="s">
        <v>33</v>
      </c>
      <c r="T161" s="8" t="s">
        <v>32</v>
      </c>
      <c r="U161" s="10">
        <v>0</v>
      </c>
      <c r="V161" s="8" t="s">
        <v>7177</v>
      </c>
      <c r="W161" s="8" t="s">
        <v>7176</v>
      </c>
      <c r="X161" s="8" t="s">
        <v>32</v>
      </c>
      <c r="Y161" s="9"/>
      <c r="Z161" s="8" t="s">
        <v>7176</v>
      </c>
      <c r="AA161" s="9"/>
      <c r="AB161" s="8" t="s">
        <v>7176</v>
      </c>
      <c r="AC161" s="8" t="s">
        <v>32</v>
      </c>
      <c r="AD161" s="8" t="s">
        <v>32</v>
      </c>
      <c r="AE161" s="8" t="s">
        <v>7176</v>
      </c>
      <c r="AF161" s="8" t="s">
        <v>34</v>
      </c>
      <c r="AG161" s="6" t="s">
        <v>35</v>
      </c>
      <c r="AH161" s="6" t="s">
        <v>36</v>
      </c>
    </row>
    <row r="162" spans="1:34" x14ac:dyDescent="0.2">
      <c r="A162" s="7" t="s">
        <v>22</v>
      </c>
      <c r="B162" s="8" t="s">
        <v>23</v>
      </c>
      <c r="C162" s="8" t="s">
        <v>23</v>
      </c>
      <c r="D162" s="8" t="s">
        <v>24</v>
      </c>
      <c r="E162" s="8" t="s">
        <v>25</v>
      </c>
      <c r="F162" s="8" t="s">
        <v>122</v>
      </c>
      <c r="G162" s="8" t="s">
        <v>118</v>
      </c>
      <c r="H162" s="9">
        <v>43145</v>
      </c>
      <c r="I162" s="9">
        <v>43465</v>
      </c>
      <c r="J162" s="8" t="s">
        <v>123</v>
      </c>
      <c r="K162" s="8" t="s">
        <v>124</v>
      </c>
      <c r="L162" s="8" t="s">
        <v>125</v>
      </c>
      <c r="M162" s="10">
        <v>398</v>
      </c>
      <c r="N162" s="8" t="s">
        <v>30</v>
      </c>
      <c r="O162" s="10">
        <v>0</v>
      </c>
      <c r="P162" s="8" t="s">
        <v>32</v>
      </c>
      <c r="Q162" s="8" t="s">
        <v>31</v>
      </c>
      <c r="R162" s="8" t="s">
        <v>32</v>
      </c>
      <c r="S162" s="8" t="s">
        <v>33</v>
      </c>
      <c r="T162" s="8" t="s">
        <v>32</v>
      </c>
      <c r="U162" s="10">
        <v>0</v>
      </c>
      <c r="V162" s="8" t="s">
        <v>7177</v>
      </c>
      <c r="W162" s="8" t="s">
        <v>7176</v>
      </c>
      <c r="X162" s="8" t="s">
        <v>32</v>
      </c>
      <c r="Y162" s="9"/>
      <c r="Z162" s="8" t="s">
        <v>7176</v>
      </c>
      <c r="AA162" s="9"/>
      <c r="AB162" s="8" t="s">
        <v>7176</v>
      </c>
      <c r="AC162" s="8" t="s">
        <v>32</v>
      </c>
      <c r="AD162" s="8" t="s">
        <v>32</v>
      </c>
      <c r="AE162" s="8" t="s">
        <v>7176</v>
      </c>
      <c r="AF162" s="8" t="s">
        <v>34</v>
      </c>
      <c r="AG162" s="6" t="s">
        <v>35</v>
      </c>
      <c r="AH162" s="6" t="s">
        <v>36</v>
      </c>
    </row>
    <row r="163" spans="1:34" x14ac:dyDescent="0.2">
      <c r="A163" s="7" t="s">
        <v>22</v>
      </c>
      <c r="B163" s="8" t="s">
        <v>23</v>
      </c>
      <c r="C163" s="8" t="s">
        <v>23</v>
      </c>
      <c r="D163" s="8" t="s">
        <v>24</v>
      </c>
      <c r="E163" s="8" t="s">
        <v>25</v>
      </c>
      <c r="F163" s="8" t="s">
        <v>1006</v>
      </c>
      <c r="G163" s="8" t="s">
        <v>118</v>
      </c>
      <c r="H163" s="9">
        <v>43145</v>
      </c>
      <c r="I163" s="9">
        <v>43677</v>
      </c>
      <c r="J163" s="8" t="s">
        <v>1007</v>
      </c>
      <c r="K163" s="8" t="s">
        <v>1008</v>
      </c>
      <c r="L163" s="8" t="s">
        <v>1009</v>
      </c>
      <c r="M163" s="11">
        <v>9734.4</v>
      </c>
      <c r="N163" s="8" t="s">
        <v>30</v>
      </c>
      <c r="O163" s="11">
        <v>5578.88</v>
      </c>
      <c r="P163" s="8" t="s">
        <v>30</v>
      </c>
      <c r="Q163" s="8" t="s">
        <v>31</v>
      </c>
      <c r="R163" s="8" t="s">
        <v>32</v>
      </c>
      <c r="S163" s="8" t="s">
        <v>33</v>
      </c>
      <c r="T163" s="8" t="s">
        <v>32</v>
      </c>
      <c r="U163" s="10">
        <v>0</v>
      </c>
      <c r="V163" s="8" t="s">
        <v>7177</v>
      </c>
      <c r="W163" s="8" t="s">
        <v>7176</v>
      </c>
      <c r="X163" s="8" t="s">
        <v>32</v>
      </c>
      <c r="Y163" s="9"/>
      <c r="Z163" s="8" t="s">
        <v>7176</v>
      </c>
      <c r="AA163" s="9"/>
      <c r="AB163" s="8" t="s">
        <v>7176</v>
      </c>
      <c r="AC163" s="8" t="s">
        <v>32</v>
      </c>
      <c r="AD163" s="8" t="s">
        <v>32</v>
      </c>
      <c r="AE163" s="8" t="s">
        <v>7176</v>
      </c>
      <c r="AF163" s="8" t="s">
        <v>34</v>
      </c>
      <c r="AG163" s="6" t="s">
        <v>35</v>
      </c>
      <c r="AH163" s="6" t="s">
        <v>36</v>
      </c>
    </row>
    <row r="164" spans="1:34" x14ac:dyDescent="0.2">
      <c r="A164" s="7" t="s">
        <v>22</v>
      </c>
      <c r="B164" s="8" t="s">
        <v>23</v>
      </c>
      <c r="C164" s="8" t="s">
        <v>23</v>
      </c>
      <c r="D164" s="8" t="s">
        <v>24</v>
      </c>
      <c r="E164" s="8" t="s">
        <v>25</v>
      </c>
      <c r="F164" s="8" t="s">
        <v>1022</v>
      </c>
      <c r="G164" s="8" t="s">
        <v>1023</v>
      </c>
      <c r="H164" s="9">
        <v>43171</v>
      </c>
      <c r="I164" s="9">
        <v>43465</v>
      </c>
      <c r="J164" s="8" t="s">
        <v>1024</v>
      </c>
      <c r="K164" s="8" t="s">
        <v>1025</v>
      </c>
      <c r="L164" s="8" t="s">
        <v>1026</v>
      </c>
      <c r="M164" s="11">
        <v>47114.45</v>
      </c>
      <c r="N164" s="8" t="s">
        <v>30</v>
      </c>
      <c r="O164" s="10">
        <v>0</v>
      </c>
      <c r="P164" s="8" t="s">
        <v>32</v>
      </c>
      <c r="Q164" s="8" t="s">
        <v>282</v>
      </c>
      <c r="R164" s="8" t="s">
        <v>1027</v>
      </c>
      <c r="S164" s="8" t="s">
        <v>32</v>
      </c>
      <c r="T164" s="8" t="s">
        <v>32</v>
      </c>
      <c r="U164" s="10">
        <v>0</v>
      </c>
      <c r="V164" s="8" t="s">
        <v>7177</v>
      </c>
      <c r="W164" s="8" t="s">
        <v>7176</v>
      </c>
      <c r="X164" s="8" t="s">
        <v>32</v>
      </c>
      <c r="Y164" s="9"/>
      <c r="Z164" s="8" t="s">
        <v>7176</v>
      </c>
      <c r="AA164" s="9"/>
      <c r="AB164" s="8" t="s">
        <v>7176</v>
      </c>
      <c r="AC164" s="8" t="s">
        <v>32</v>
      </c>
      <c r="AD164" s="8" t="s">
        <v>32</v>
      </c>
      <c r="AE164" s="8" t="s">
        <v>7176</v>
      </c>
      <c r="AF164" s="8" t="s">
        <v>34</v>
      </c>
      <c r="AG164" s="6" t="s">
        <v>309</v>
      </c>
      <c r="AH164" s="6" t="s">
        <v>310</v>
      </c>
    </row>
    <row r="165" spans="1:34" x14ac:dyDescent="0.2">
      <c r="A165" s="7" t="s">
        <v>22</v>
      </c>
      <c r="B165" s="8" t="s">
        <v>23</v>
      </c>
      <c r="C165" s="8" t="s">
        <v>23</v>
      </c>
      <c r="D165" s="8" t="s">
        <v>24</v>
      </c>
      <c r="E165" s="8" t="s">
        <v>25</v>
      </c>
      <c r="F165" s="8" t="s">
        <v>2223</v>
      </c>
      <c r="G165" s="8" t="s">
        <v>172</v>
      </c>
      <c r="H165" s="9">
        <v>43185</v>
      </c>
      <c r="I165" s="9">
        <v>43465</v>
      </c>
      <c r="J165" s="8" t="s">
        <v>2224</v>
      </c>
      <c r="K165" s="8" t="s">
        <v>2225</v>
      </c>
      <c r="L165" s="8" t="s">
        <v>2226</v>
      </c>
      <c r="M165" s="11">
        <v>6435</v>
      </c>
      <c r="N165" s="8" t="s">
        <v>30</v>
      </c>
      <c r="O165" s="10">
        <v>0</v>
      </c>
      <c r="P165" s="8" t="s">
        <v>32</v>
      </c>
      <c r="Q165" s="8" t="s">
        <v>31</v>
      </c>
      <c r="R165" s="8" t="s">
        <v>32</v>
      </c>
      <c r="S165" s="8" t="s">
        <v>33</v>
      </c>
      <c r="T165" s="8" t="s">
        <v>32</v>
      </c>
      <c r="U165" s="10">
        <v>0</v>
      </c>
      <c r="V165" s="8" t="s">
        <v>7177</v>
      </c>
      <c r="W165" s="8" t="s">
        <v>7176</v>
      </c>
      <c r="X165" s="8" t="s">
        <v>32</v>
      </c>
      <c r="Y165" s="9"/>
      <c r="Z165" s="8" t="s">
        <v>7176</v>
      </c>
      <c r="AA165" s="9"/>
      <c r="AB165" s="8" t="s">
        <v>7176</v>
      </c>
      <c r="AC165" s="8" t="s">
        <v>32</v>
      </c>
      <c r="AD165" s="8" t="s">
        <v>32</v>
      </c>
      <c r="AE165" s="8" t="s">
        <v>7176</v>
      </c>
      <c r="AF165" s="8" t="s">
        <v>34</v>
      </c>
      <c r="AG165" s="6" t="s">
        <v>35</v>
      </c>
      <c r="AH165" s="6" t="s">
        <v>36</v>
      </c>
    </row>
    <row r="166" spans="1:34" x14ac:dyDescent="0.2">
      <c r="A166" s="7" t="s">
        <v>22</v>
      </c>
      <c r="B166" s="8" t="s">
        <v>23</v>
      </c>
      <c r="C166" s="8" t="s">
        <v>23</v>
      </c>
      <c r="D166" s="8" t="s">
        <v>24</v>
      </c>
      <c r="E166" s="8" t="s">
        <v>25</v>
      </c>
      <c r="F166" s="8" t="s">
        <v>2633</v>
      </c>
      <c r="G166" s="8" t="s">
        <v>2634</v>
      </c>
      <c r="H166" s="9">
        <v>43200</v>
      </c>
      <c r="I166" s="9">
        <v>44196</v>
      </c>
      <c r="J166" s="8" t="s">
        <v>2635</v>
      </c>
      <c r="K166" s="8" t="s">
        <v>2636</v>
      </c>
      <c r="L166" s="8" t="s">
        <v>2637</v>
      </c>
      <c r="M166" s="11">
        <v>9999.99</v>
      </c>
      <c r="N166" s="8" t="s">
        <v>30</v>
      </c>
      <c r="O166" s="11">
        <v>5528.26</v>
      </c>
      <c r="P166" s="8" t="s">
        <v>30</v>
      </c>
      <c r="Q166" s="8" t="s">
        <v>31</v>
      </c>
      <c r="R166" s="8" t="s">
        <v>32</v>
      </c>
      <c r="S166" s="8" t="s">
        <v>33</v>
      </c>
      <c r="T166" s="8" t="s">
        <v>32</v>
      </c>
      <c r="U166" s="10">
        <v>0</v>
      </c>
      <c r="V166" s="8" t="s">
        <v>7177</v>
      </c>
      <c r="W166" s="8" t="s">
        <v>7176</v>
      </c>
      <c r="X166" s="8" t="s">
        <v>32</v>
      </c>
      <c r="Y166" s="9"/>
      <c r="Z166" s="8" t="s">
        <v>7176</v>
      </c>
      <c r="AA166" s="9"/>
      <c r="AB166" s="8" t="s">
        <v>7176</v>
      </c>
      <c r="AC166" s="8" t="s">
        <v>32</v>
      </c>
      <c r="AD166" s="8" t="s">
        <v>32</v>
      </c>
      <c r="AE166" s="8" t="s">
        <v>7176</v>
      </c>
      <c r="AF166" s="8" t="s">
        <v>34</v>
      </c>
      <c r="AG166" s="6" t="s">
        <v>35</v>
      </c>
      <c r="AH166" s="6" t="s">
        <v>36</v>
      </c>
    </row>
    <row r="167" spans="1:34" x14ac:dyDescent="0.2">
      <c r="A167" s="7" t="s">
        <v>22</v>
      </c>
      <c r="B167" s="8" t="s">
        <v>23</v>
      </c>
      <c r="C167" s="8" t="s">
        <v>23</v>
      </c>
      <c r="D167" s="8" t="s">
        <v>24</v>
      </c>
      <c r="E167" s="8" t="s">
        <v>25</v>
      </c>
      <c r="F167" s="8" t="s">
        <v>1028</v>
      </c>
      <c r="G167" s="8" t="s">
        <v>1029</v>
      </c>
      <c r="H167" s="9">
        <v>43216</v>
      </c>
      <c r="I167" s="9">
        <v>43830</v>
      </c>
      <c r="J167" s="8" t="s">
        <v>989</v>
      </c>
      <c r="K167" s="8" t="s">
        <v>990</v>
      </c>
      <c r="L167" s="8" t="s">
        <v>991</v>
      </c>
      <c r="M167" s="11">
        <v>197149.77</v>
      </c>
      <c r="N167" s="8" t="s">
        <v>30</v>
      </c>
      <c r="O167" s="11">
        <v>177596.62</v>
      </c>
      <c r="P167" s="8" t="s">
        <v>30</v>
      </c>
      <c r="Q167" s="8" t="s">
        <v>31</v>
      </c>
      <c r="R167" s="8" t="s">
        <v>1030</v>
      </c>
      <c r="S167" s="8" t="s">
        <v>93</v>
      </c>
      <c r="T167" s="8" t="s">
        <v>32</v>
      </c>
      <c r="U167" s="10">
        <v>0</v>
      </c>
      <c r="V167" s="8" t="s">
        <v>7177</v>
      </c>
      <c r="W167" s="8" t="s">
        <v>7176</v>
      </c>
      <c r="X167" s="8" t="s">
        <v>32</v>
      </c>
      <c r="Y167" s="9"/>
      <c r="Z167" s="8" t="s">
        <v>7176</v>
      </c>
      <c r="AA167" s="9"/>
      <c r="AB167" s="8" t="s">
        <v>7176</v>
      </c>
      <c r="AC167" s="8" t="s">
        <v>32</v>
      </c>
      <c r="AD167" s="8" t="s">
        <v>32</v>
      </c>
      <c r="AE167" s="8" t="s">
        <v>7176</v>
      </c>
      <c r="AF167" s="8" t="s">
        <v>34</v>
      </c>
      <c r="AG167" s="6" t="s">
        <v>309</v>
      </c>
      <c r="AH167" s="6" t="s">
        <v>310</v>
      </c>
    </row>
    <row r="168" spans="1:34" x14ac:dyDescent="0.2">
      <c r="A168" s="7" t="s">
        <v>22</v>
      </c>
      <c r="B168" s="8" t="s">
        <v>23</v>
      </c>
      <c r="C168" s="8" t="s">
        <v>23</v>
      </c>
      <c r="D168" s="8" t="s">
        <v>24</v>
      </c>
      <c r="E168" s="8" t="s">
        <v>25</v>
      </c>
      <c r="F168" s="8" t="s">
        <v>131</v>
      </c>
      <c r="G168" s="8" t="s">
        <v>132</v>
      </c>
      <c r="H168" s="9">
        <v>43244</v>
      </c>
      <c r="I168" s="9">
        <v>43602</v>
      </c>
      <c r="J168" s="8" t="s">
        <v>133</v>
      </c>
      <c r="K168" s="8" t="s">
        <v>134</v>
      </c>
      <c r="L168" s="8" t="s">
        <v>135</v>
      </c>
      <c r="M168" s="11">
        <v>179750.99</v>
      </c>
      <c r="N168" s="8" t="s">
        <v>30</v>
      </c>
      <c r="O168" s="11">
        <v>179751</v>
      </c>
      <c r="P168" s="8" t="s">
        <v>30</v>
      </c>
      <c r="Q168" s="8" t="s">
        <v>136</v>
      </c>
      <c r="R168" s="8" t="s">
        <v>32</v>
      </c>
      <c r="S168" s="8" t="s">
        <v>32</v>
      </c>
      <c r="T168" s="8" t="s">
        <v>32</v>
      </c>
      <c r="U168" s="10">
        <v>0</v>
      </c>
      <c r="V168" s="8" t="s">
        <v>7177</v>
      </c>
      <c r="W168" s="8" t="s">
        <v>7176</v>
      </c>
      <c r="X168" s="8" t="s">
        <v>32</v>
      </c>
      <c r="Y168" s="9"/>
      <c r="Z168" s="8" t="s">
        <v>7176</v>
      </c>
      <c r="AA168" s="9"/>
      <c r="AB168" s="8" t="s">
        <v>7176</v>
      </c>
      <c r="AC168" s="8" t="s">
        <v>32</v>
      </c>
      <c r="AD168" s="8" t="s">
        <v>32</v>
      </c>
      <c r="AE168" s="8" t="s">
        <v>7176</v>
      </c>
      <c r="AF168" s="8" t="s">
        <v>34</v>
      </c>
      <c r="AG168" s="6" t="s">
        <v>35</v>
      </c>
      <c r="AH168" s="6" t="s">
        <v>36</v>
      </c>
    </row>
    <row r="169" spans="1:34" x14ac:dyDescent="0.2">
      <c r="A169" s="7" t="s">
        <v>22</v>
      </c>
      <c r="B169" s="8" t="s">
        <v>23</v>
      </c>
      <c r="C169" s="8" t="s">
        <v>23</v>
      </c>
      <c r="D169" s="8" t="s">
        <v>24</v>
      </c>
      <c r="E169" s="8" t="s">
        <v>25</v>
      </c>
      <c r="F169" s="8" t="s">
        <v>1997</v>
      </c>
      <c r="G169" s="8" t="s">
        <v>1998</v>
      </c>
      <c r="H169" s="9">
        <v>43248</v>
      </c>
      <c r="I169" s="9">
        <v>43100</v>
      </c>
      <c r="J169" s="8" t="s">
        <v>1990</v>
      </c>
      <c r="K169" s="8" t="s">
        <v>1991</v>
      </c>
      <c r="L169" s="8" t="s">
        <v>1992</v>
      </c>
      <c r="M169" s="11">
        <v>41753.360000000001</v>
      </c>
      <c r="N169" s="8" t="s">
        <v>30</v>
      </c>
      <c r="O169" s="10">
        <v>0</v>
      </c>
      <c r="P169" s="8" t="s">
        <v>32</v>
      </c>
      <c r="Q169" s="8" t="s">
        <v>31</v>
      </c>
      <c r="R169" s="8" t="s">
        <v>1030</v>
      </c>
      <c r="S169" s="8" t="s">
        <v>93</v>
      </c>
      <c r="T169" s="8" t="s">
        <v>32</v>
      </c>
      <c r="U169" s="10">
        <v>0</v>
      </c>
      <c r="V169" s="8" t="s">
        <v>7177</v>
      </c>
      <c r="W169" s="8" t="s">
        <v>7176</v>
      </c>
      <c r="X169" s="8" t="s">
        <v>32</v>
      </c>
      <c r="Y169" s="9"/>
      <c r="Z169" s="8" t="s">
        <v>7176</v>
      </c>
      <c r="AA169" s="9"/>
      <c r="AB169" s="8" t="s">
        <v>7176</v>
      </c>
      <c r="AC169" s="8" t="s">
        <v>32</v>
      </c>
      <c r="AD169" s="8" t="s">
        <v>32</v>
      </c>
      <c r="AE169" s="8" t="s">
        <v>7176</v>
      </c>
      <c r="AF169" s="8" t="s">
        <v>34</v>
      </c>
      <c r="AG169" s="6" t="s">
        <v>309</v>
      </c>
      <c r="AH169" s="6" t="s">
        <v>310</v>
      </c>
    </row>
    <row r="170" spans="1:34" x14ac:dyDescent="0.2">
      <c r="A170" s="7" t="s">
        <v>22</v>
      </c>
      <c r="B170" s="8" t="s">
        <v>23</v>
      </c>
      <c r="C170" s="8" t="s">
        <v>23</v>
      </c>
      <c r="D170" s="8" t="s">
        <v>24</v>
      </c>
      <c r="E170" s="8" t="s">
        <v>25</v>
      </c>
      <c r="F170" s="8" t="s">
        <v>2653</v>
      </c>
      <c r="G170" s="8" t="s">
        <v>2654</v>
      </c>
      <c r="H170" s="9">
        <v>43276</v>
      </c>
      <c r="I170" s="9">
        <v>44196</v>
      </c>
      <c r="J170" s="8" t="s">
        <v>1552</v>
      </c>
      <c r="K170" s="8" t="s">
        <v>1553</v>
      </c>
      <c r="L170" s="8" t="s">
        <v>1554</v>
      </c>
      <c r="M170" s="11">
        <v>40950</v>
      </c>
      <c r="N170" s="8" t="s">
        <v>30</v>
      </c>
      <c r="O170" s="11">
        <v>29881.8</v>
      </c>
      <c r="P170" s="8" t="s">
        <v>30</v>
      </c>
      <c r="Q170" s="8" t="s">
        <v>31</v>
      </c>
      <c r="R170" s="8" t="s">
        <v>32</v>
      </c>
      <c r="S170" s="8" t="s">
        <v>33</v>
      </c>
      <c r="T170" s="8" t="s">
        <v>32</v>
      </c>
      <c r="U170" s="11">
        <v>9079.2000000000007</v>
      </c>
      <c r="V170" s="8" t="s">
        <v>7177</v>
      </c>
      <c r="W170" s="8" t="s">
        <v>7176</v>
      </c>
      <c r="X170" s="8" t="s">
        <v>32</v>
      </c>
      <c r="Y170" s="9"/>
      <c r="Z170" s="8" t="s">
        <v>7176</v>
      </c>
      <c r="AA170" s="9"/>
      <c r="AB170" s="8" t="s">
        <v>7176</v>
      </c>
      <c r="AC170" s="8" t="s">
        <v>32</v>
      </c>
      <c r="AD170" s="8" t="s">
        <v>32</v>
      </c>
      <c r="AE170" s="8" t="s">
        <v>7176</v>
      </c>
      <c r="AF170" s="8" t="s">
        <v>34</v>
      </c>
      <c r="AG170" s="6" t="s">
        <v>35</v>
      </c>
      <c r="AH170" s="6" t="s">
        <v>36</v>
      </c>
    </row>
    <row r="171" spans="1:34" x14ac:dyDescent="0.2">
      <c r="A171" s="7" t="s">
        <v>22</v>
      </c>
      <c r="B171" s="8" t="s">
        <v>23</v>
      </c>
      <c r="C171" s="8" t="s">
        <v>23</v>
      </c>
      <c r="D171" s="8" t="s">
        <v>24</v>
      </c>
      <c r="E171" s="8" t="s">
        <v>25</v>
      </c>
      <c r="F171" s="8" t="s">
        <v>2656</v>
      </c>
      <c r="G171" s="8" t="s">
        <v>2657</v>
      </c>
      <c r="H171" s="9">
        <v>43278</v>
      </c>
      <c r="I171" s="9">
        <v>44196</v>
      </c>
      <c r="J171" s="8" t="s">
        <v>2658</v>
      </c>
      <c r="K171" s="8" t="s">
        <v>2659</v>
      </c>
      <c r="L171" s="8" t="s">
        <v>2660</v>
      </c>
      <c r="M171" s="11">
        <v>50000</v>
      </c>
      <c r="N171" s="8" t="s">
        <v>30</v>
      </c>
      <c r="O171" s="11">
        <v>13158.9</v>
      </c>
      <c r="P171" s="8" t="s">
        <v>30</v>
      </c>
      <c r="Q171" s="8" t="s">
        <v>31</v>
      </c>
      <c r="R171" s="8" t="s">
        <v>32</v>
      </c>
      <c r="S171" s="8" t="s">
        <v>33</v>
      </c>
      <c r="T171" s="8" t="s">
        <v>32</v>
      </c>
      <c r="U171" s="10">
        <v>643.5</v>
      </c>
      <c r="V171" s="8" t="s">
        <v>7177</v>
      </c>
      <c r="W171" s="8" t="s">
        <v>7176</v>
      </c>
      <c r="X171" s="8" t="s">
        <v>32</v>
      </c>
      <c r="Y171" s="9"/>
      <c r="Z171" s="8" t="s">
        <v>7176</v>
      </c>
      <c r="AA171" s="9"/>
      <c r="AB171" s="8" t="s">
        <v>7176</v>
      </c>
      <c r="AC171" s="8" t="s">
        <v>32</v>
      </c>
      <c r="AD171" s="8" t="s">
        <v>32</v>
      </c>
      <c r="AE171" s="8" t="s">
        <v>7176</v>
      </c>
      <c r="AF171" s="8" t="s">
        <v>34</v>
      </c>
      <c r="AG171" s="6" t="s">
        <v>35</v>
      </c>
      <c r="AH171" s="6" t="s">
        <v>36</v>
      </c>
    </row>
    <row r="172" spans="1:34" x14ac:dyDescent="0.2">
      <c r="A172" s="7" t="s">
        <v>22</v>
      </c>
      <c r="B172" s="8" t="s">
        <v>23</v>
      </c>
      <c r="C172" s="8" t="s">
        <v>23</v>
      </c>
      <c r="D172" s="8" t="s">
        <v>24</v>
      </c>
      <c r="E172" s="8" t="s">
        <v>25</v>
      </c>
      <c r="F172" s="8" t="s">
        <v>922</v>
      </c>
      <c r="G172" s="8" t="s">
        <v>923</v>
      </c>
      <c r="H172" s="9">
        <v>43286</v>
      </c>
      <c r="I172" s="9">
        <v>43651</v>
      </c>
      <c r="J172" s="8" t="s">
        <v>906</v>
      </c>
      <c r="K172" s="8" t="s">
        <v>907</v>
      </c>
      <c r="L172" s="8" t="s">
        <v>908</v>
      </c>
      <c r="M172" s="11">
        <v>2884.05</v>
      </c>
      <c r="N172" s="8" t="s">
        <v>30</v>
      </c>
      <c r="O172" s="11">
        <v>2386.8000000000002</v>
      </c>
      <c r="P172" s="8" t="s">
        <v>30</v>
      </c>
      <c r="Q172" s="8" t="s">
        <v>31</v>
      </c>
      <c r="R172" s="8" t="s">
        <v>32</v>
      </c>
      <c r="S172" s="8" t="s">
        <v>33</v>
      </c>
      <c r="T172" s="8" t="s">
        <v>32</v>
      </c>
      <c r="U172" s="10">
        <v>0</v>
      </c>
      <c r="V172" s="8" t="s">
        <v>7177</v>
      </c>
      <c r="W172" s="8" t="s">
        <v>7176</v>
      </c>
      <c r="X172" s="8" t="s">
        <v>32</v>
      </c>
      <c r="Y172" s="9"/>
      <c r="Z172" s="8" t="s">
        <v>7176</v>
      </c>
      <c r="AA172" s="9"/>
      <c r="AB172" s="8" t="s">
        <v>7176</v>
      </c>
      <c r="AC172" s="8" t="s">
        <v>32</v>
      </c>
      <c r="AD172" s="8" t="s">
        <v>32</v>
      </c>
      <c r="AE172" s="8" t="s">
        <v>7176</v>
      </c>
      <c r="AF172" s="8" t="s">
        <v>34</v>
      </c>
      <c r="AG172" s="6" t="s">
        <v>35</v>
      </c>
      <c r="AH172" s="6" t="s">
        <v>36</v>
      </c>
    </row>
    <row r="173" spans="1:34" x14ac:dyDescent="0.2">
      <c r="A173" s="7" t="s">
        <v>22</v>
      </c>
      <c r="B173" s="8" t="s">
        <v>23</v>
      </c>
      <c r="C173" s="8" t="s">
        <v>23</v>
      </c>
      <c r="D173" s="8" t="s">
        <v>24</v>
      </c>
      <c r="E173" s="8" t="s">
        <v>25</v>
      </c>
      <c r="F173" s="8" t="s">
        <v>2661</v>
      </c>
      <c r="G173" s="8" t="s">
        <v>2662</v>
      </c>
      <c r="H173" s="9">
        <v>43313</v>
      </c>
      <c r="I173" s="9">
        <v>43830</v>
      </c>
      <c r="J173" s="8" t="s">
        <v>1166</v>
      </c>
      <c r="K173" s="8" t="s">
        <v>1167</v>
      </c>
      <c r="L173" s="8" t="s">
        <v>1168</v>
      </c>
      <c r="M173" s="11">
        <v>9999.99</v>
      </c>
      <c r="N173" s="8" t="s">
        <v>30</v>
      </c>
      <c r="O173" s="11">
        <v>3720.6</v>
      </c>
      <c r="P173" s="8" t="s">
        <v>30</v>
      </c>
      <c r="Q173" s="8" t="s">
        <v>31</v>
      </c>
      <c r="R173" s="8" t="s">
        <v>32</v>
      </c>
      <c r="S173" s="8" t="s">
        <v>33</v>
      </c>
      <c r="T173" s="8" t="s">
        <v>32</v>
      </c>
      <c r="U173" s="10">
        <v>0</v>
      </c>
      <c r="V173" s="8" t="s">
        <v>7177</v>
      </c>
      <c r="W173" s="8" t="s">
        <v>7176</v>
      </c>
      <c r="X173" s="8" t="s">
        <v>32</v>
      </c>
      <c r="Y173" s="9"/>
      <c r="Z173" s="8" t="s">
        <v>7176</v>
      </c>
      <c r="AA173" s="9"/>
      <c r="AB173" s="8" t="s">
        <v>7176</v>
      </c>
      <c r="AC173" s="8" t="s">
        <v>32</v>
      </c>
      <c r="AD173" s="8" t="s">
        <v>32</v>
      </c>
      <c r="AE173" s="8" t="s">
        <v>7176</v>
      </c>
      <c r="AF173" s="8" t="s">
        <v>34</v>
      </c>
      <c r="AG173" s="6" t="s">
        <v>35</v>
      </c>
      <c r="AH173" s="6" t="s">
        <v>36</v>
      </c>
    </row>
    <row r="174" spans="1:34" x14ac:dyDescent="0.2">
      <c r="A174" s="7" t="s">
        <v>22</v>
      </c>
      <c r="B174" s="8" t="s">
        <v>23</v>
      </c>
      <c r="C174" s="8" t="s">
        <v>23</v>
      </c>
      <c r="D174" s="8" t="s">
        <v>24</v>
      </c>
      <c r="E174" s="8" t="s">
        <v>25</v>
      </c>
      <c r="F174" s="8" t="s">
        <v>151</v>
      </c>
      <c r="G174" s="8" t="s">
        <v>152</v>
      </c>
      <c r="H174" s="9">
        <v>43317</v>
      </c>
      <c r="I174" s="9">
        <v>43664</v>
      </c>
      <c r="J174" s="8" t="s">
        <v>153</v>
      </c>
      <c r="K174" s="8" t="s">
        <v>154</v>
      </c>
      <c r="L174" s="8" t="s">
        <v>155</v>
      </c>
      <c r="M174" s="11">
        <v>1800</v>
      </c>
      <c r="N174" s="8" t="s">
        <v>30</v>
      </c>
      <c r="O174" s="10">
        <v>0</v>
      </c>
      <c r="P174" s="8" t="s">
        <v>32</v>
      </c>
      <c r="Q174" s="8" t="s">
        <v>31</v>
      </c>
      <c r="R174" s="8" t="s">
        <v>32</v>
      </c>
      <c r="S174" s="8" t="s">
        <v>33</v>
      </c>
      <c r="T174" s="8" t="s">
        <v>32</v>
      </c>
      <c r="U174" s="10">
        <v>0</v>
      </c>
      <c r="V174" s="8" t="s">
        <v>7177</v>
      </c>
      <c r="W174" s="8" t="s">
        <v>7176</v>
      </c>
      <c r="X174" s="8" t="s">
        <v>32</v>
      </c>
      <c r="Y174" s="9"/>
      <c r="Z174" s="8" t="s">
        <v>7176</v>
      </c>
      <c r="AA174" s="9"/>
      <c r="AB174" s="8" t="s">
        <v>7176</v>
      </c>
      <c r="AC174" s="8" t="s">
        <v>32</v>
      </c>
      <c r="AD174" s="8" t="s">
        <v>32</v>
      </c>
      <c r="AE174" s="8" t="s">
        <v>7176</v>
      </c>
      <c r="AF174" s="8" t="s">
        <v>34</v>
      </c>
      <c r="AG174" s="6" t="s">
        <v>35</v>
      </c>
      <c r="AH174" s="6" t="s">
        <v>36</v>
      </c>
    </row>
    <row r="175" spans="1:34" x14ac:dyDescent="0.2">
      <c r="A175" s="7" t="s">
        <v>22</v>
      </c>
      <c r="B175" s="8" t="s">
        <v>23</v>
      </c>
      <c r="C175" s="8" t="s">
        <v>23</v>
      </c>
      <c r="D175" s="8" t="s">
        <v>24</v>
      </c>
      <c r="E175" s="8" t="s">
        <v>25</v>
      </c>
      <c r="F175" s="8" t="s">
        <v>2663</v>
      </c>
      <c r="G175" s="8" t="s">
        <v>2664</v>
      </c>
      <c r="H175" s="9">
        <v>43324</v>
      </c>
      <c r="I175" s="9">
        <v>44196</v>
      </c>
      <c r="J175" s="8" t="s">
        <v>2665</v>
      </c>
      <c r="K175" s="8" t="s">
        <v>2666</v>
      </c>
      <c r="L175" s="8" t="s">
        <v>2667</v>
      </c>
      <c r="M175" s="11">
        <v>9999.99</v>
      </c>
      <c r="N175" s="8" t="s">
        <v>30</v>
      </c>
      <c r="O175" s="11">
        <v>8235.6299999999992</v>
      </c>
      <c r="P175" s="8" t="s">
        <v>30</v>
      </c>
      <c r="Q175" s="8" t="s">
        <v>31</v>
      </c>
      <c r="R175" s="8" t="s">
        <v>32</v>
      </c>
      <c r="S175" s="8" t="s">
        <v>33</v>
      </c>
      <c r="T175" s="8" t="s">
        <v>32</v>
      </c>
      <c r="U175" s="10">
        <v>0</v>
      </c>
      <c r="V175" s="8" t="s">
        <v>7177</v>
      </c>
      <c r="W175" s="8" t="s">
        <v>7176</v>
      </c>
      <c r="X175" s="8" t="s">
        <v>32</v>
      </c>
      <c r="Y175" s="9"/>
      <c r="Z175" s="8" t="s">
        <v>7176</v>
      </c>
      <c r="AA175" s="9"/>
      <c r="AB175" s="8" t="s">
        <v>7176</v>
      </c>
      <c r="AC175" s="8" t="s">
        <v>32</v>
      </c>
      <c r="AD175" s="8" t="s">
        <v>32</v>
      </c>
      <c r="AE175" s="8" t="s">
        <v>7176</v>
      </c>
      <c r="AF175" s="8" t="s">
        <v>34</v>
      </c>
      <c r="AG175" s="6" t="s">
        <v>35</v>
      </c>
      <c r="AH175" s="6" t="s">
        <v>36</v>
      </c>
    </row>
    <row r="176" spans="1:34" x14ac:dyDescent="0.2">
      <c r="A176" s="7" t="s">
        <v>22</v>
      </c>
      <c r="B176" s="8" t="s">
        <v>23</v>
      </c>
      <c r="C176" s="8" t="s">
        <v>23</v>
      </c>
      <c r="D176" s="8" t="s">
        <v>24</v>
      </c>
      <c r="E176" s="8" t="s">
        <v>25</v>
      </c>
      <c r="F176" s="8" t="s">
        <v>1031</v>
      </c>
      <c r="G176" s="8" t="s">
        <v>1032</v>
      </c>
      <c r="H176" s="9">
        <v>43331</v>
      </c>
      <c r="I176" s="9">
        <v>43664</v>
      </c>
      <c r="J176" s="8" t="s">
        <v>1033</v>
      </c>
      <c r="K176" s="8" t="s">
        <v>1034</v>
      </c>
      <c r="L176" s="8" t="s">
        <v>1035</v>
      </c>
      <c r="M176" s="11">
        <v>13228.48</v>
      </c>
      <c r="N176" s="8" t="s">
        <v>30</v>
      </c>
      <c r="O176" s="11">
        <v>9528.02</v>
      </c>
      <c r="P176" s="8" t="s">
        <v>30</v>
      </c>
      <c r="Q176" s="8" t="s">
        <v>31</v>
      </c>
      <c r="R176" s="8" t="s">
        <v>32</v>
      </c>
      <c r="S176" s="8" t="s">
        <v>33</v>
      </c>
      <c r="T176" s="8" t="s">
        <v>32</v>
      </c>
      <c r="U176" s="10">
        <v>0</v>
      </c>
      <c r="V176" s="8" t="s">
        <v>7177</v>
      </c>
      <c r="W176" s="8" t="s">
        <v>7176</v>
      </c>
      <c r="X176" s="8" t="s">
        <v>32</v>
      </c>
      <c r="Y176" s="9"/>
      <c r="Z176" s="8" t="s">
        <v>7176</v>
      </c>
      <c r="AA176" s="9"/>
      <c r="AB176" s="8" t="s">
        <v>7176</v>
      </c>
      <c r="AC176" s="8" t="s">
        <v>32</v>
      </c>
      <c r="AD176" s="8" t="s">
        <v>32</v>
      </c>
      <c r="AE176" s="8" t="s">
        <v>7176</v>
      </c>
      <c r="AF176" s="8" t="s">
        <v>34</v>
      </c>
      <c r="AG176" s="6" t="s">
        <v>309</v>
      </c>
      <c r="AH176" s="6" t="s">
        <v>310</v>
      </c>
    </row>
    <row r="177" spans="1:34" x14ac:dyDescent="0.2">
      <c r="A177" s="7" t="s">
        <v>22</v>
      </c>
      <c r="B177" s="8" t="s">
        <v>23</v>
      </c>
      <c r="C177" s="8" t="s">
        <v>23</v>
      </c>
      <c r="D177" s="8" t="s">
        <v>24</v>
      </c>
      <c r="E177" s="8" t="s">
        <v>25</v>
      </c>
      <c r="F177" s="8" t="s">
        <v>924</v>
      </c>
      <c r="G177" s="8" t="s">
        <v>925</v>
      </c>
      <c r="H177" s="9">
        <v>43339</v>
      </c>
      <c r="I177" s="9">
        <v>43465</v>
      </c>
      <c r="J177" s="8" t="s">
        <v>168</v>
      </c>
      <c r="K177" s="8" t="s">
        <v>169</v>
      </c>
      <c r="L177" s="8" t="s">
        <v>170</v>
      </c>
      <c r="M177" s="10">
        <v>321.27999999999997</v>
      </c>
      <c r="N177" s="8" t="s">
        <v>30</v>
      </c>
      <c r="O177" s="10">
        <v>157.51</v>
      </c>
      <c r="P177" s="8" t="s">
        <v>30</v>
      </c>
      <c r="Q177" s="8" t="s">
        <v>31</v>
      </c>
      <c r="R177" s="8" t="s">
        <v>32</v>
      </c>
      <c r="S177" s="8" t="s">
        <v>33</v>
      </c>
      <c r="T177" s="8" t="s">
        <v>32</v>
      </c>
      <c r="U177" s="10">
        <v>0</v>
      </c>
      <c r="V177" s="8" t="s">
        <v>7177</v>
      </c>
      <c r="W177" s="8" t="s">
        <v>7176</v>
      </c>
      <c r="X177" s="8" t="s">
        <v>32</v>
      </c>
      <c r="Y177" s="9"/>
      <c r="Z177" s="8" t="s">
        <v>7176</v>
      </c>
      <c r="AA177" s="9"/>
      <c r="AB177" s="8" t="s">
        <v>7176</v>
      </c>
      <c r="AC177" s="8" t="s">
        <v>32</v>
      </c>
      <c r="AD177" s="8" t="s">
        <v>32</v>
      </c>
      <c r="AE177" s="8" t="s">
        <v>7176</v>
      </c>
      <c r="AF177" s="8" t="s">
        <v>34</v>
      </c>
      <c r="AG177" s="6" t="s">
        <v>35</v>
      </c>
      <c r="AH177" s="6" t="s">
        <v>36</v>
      </c>
    </row>
    <row r="178" spans="1:34" x14ac:dyDescent="0.2">
      <c r="A178" s="7" t="s">
        <v>22</v>
      </c>
      <c r="B178" s="8" t="s">
        <v>23</v>
      </c>
      <c r="C178" s="8" t="s">
        <v>23</v>
      </c>
      <c r="D178" s="8" t="s">
        <v>24</v>
      </c>
      <c r="E178" s="8" t="s">
        <v>25</v>
      </c>
      <c r="F178" s="8" t="s">
        <v>2235</v>
      </c>
      <c r="G178" s="8" t="s">
        <v>2236</v>
      </c>
      <c r="H178" s="9">
        <v>43341</v>
      </c>
      <c r="I178" s="9">
        <v>43830</v>
      </c>
      <c r="J178" s="8" t="s">
        <v>740</v>
      </c>
      <c r="K178" s="8" t="s">
        <v>741</v>
      </c>
      <c r="L178" s="8" t="s">
        <v>742</v>
      </c>
      <c r="M178" s="11">
        <v>58558.5</v>
      </c>
      <c r="N178" s="8" t="s">
        <v>30</v>
      </c>
      <c r="O178" s="11">
        <v>36306.269999999997</v>
      </c>
      <c r="P178" s="8" t="s">
        <v>30</v>
      </c>
      <c r="Q178" s="8" t="s">
        <v>282</v>
      </c>
      <c r="R178" s="8" t="s">
        <v>743</v>
      </c>
      <c r="S178" s="8" t="s">
        <v>32</v>
      </c>
      <c r="T178" s="8" t="s">
        <v>32</v>
      </c>
      <c r="U178" s="10">
        <v>0</v>
      </c>
      <c r="V178" s="8" t="s">
        <v>7177</v>
      </c>
      <c r="W178" s="8" t="s">
        <v>7176</v>
      </c>
      <c r="X178" s="8" t="s">
        <v>32</v>
      </c>
      <c r="Y178" s="9"/>
      <c r="Z178" s="8" t="s">
        <v>7176</v>
      </c>
      <c r="AA178" s="9"/>
      <c r="AB178" s="8" t="s">
        <v>7176</v>
      </c>
      <c r="AC178" s="8" t="s">
        <v>32</v>
      </c>
      <c r="AD178" s="8" t="s">
        <v>32</v>
      </c>
      <c r="AE178" s="8" t="s">
        <v>7176</v>
      </c>
      <c r="AF178" s="8" t="s">
        <v>34</v>
      </c>
      <c r="AG178" s="6" t="s">
        <v>35</v>
      </c>
      <c r="AH178" s="6" t="s">
        <v>36</v>
      </c>
    </row>
    <row r="179" spans="1:34" x14ac:dyDescent="0.2">
      <c r="A179" s="7" t="s">
        <v>22</v>
      </c>
      <c r="B179" s="8" t="s">
        <v>23</v>
      </c>
      <c r="C179" s="8" t="s">
        <v>23</v>
      </c>
      <c r="D179" s="8" t="s">
        <v>24</v>
      </c>
      <c r="E179" s="8" t="s">
        <v>25</v>
      </c>
      <c r="F179" s="8" t="s">
        <v>1036</v>
      </c>
      <c r="G179" s="8" t="s">
        <v>1037</v>
      </c>
      <c r="H179" s="9">
        <v>43346</v>
      </c>
      <c r="I179" s="9">
        <v>43615</v>
      </c>
      <c r="J179" s="8" t="s">
        <v>687</v>
      </c>
      <c r="K179" s="8" t="s">
        <v>688</v>
      </c>
      <c r="L179" s="8" t="s">
        <v>689</v>
      </c>
      <c r="M179" s="11">
        <v>99450</v>
      </c>
      <c r="N179" s="8" t="s">
        <v>30</v>
      </c>
      <c r="O179" s="11">
        <v>74601.009999999995</v>
      </c>
      <c r="P179" s="8" t="s">
        <v>30</v>
      </c>
      <c r="Q179" s="8" t="s">
        <v>282</v>
      </c>
      <c r="R179" s="8" t="s">
        <v>690</v>
      </c>
      <c r="S179" s="8" t="s">
        <v>32</v>
      </c>
      <c r="T179" s="8" t="s">
        <v>32</v>
      </c>
      <c r="U179" s="10">
        <v>0</v>
      </c>
      <c r="V179" s="8" t="s">
        <v>7177</v>
      </c>
      <c r="W179" s="8" t="s">
        <v>7176</v>
      </c>
      <c r="X179" s="8" t="s">
        <v>32</v>
      </c>
      <c r="Y179" s="9"/>
      <c r="Z179" s="8" t="s">
        <v>7176</v>
      </c>
      <c r="AA179" s="9"/>
      <c r="AB179" s="8" t="s">
        <v>7176</v>
      </c>
      <c r="AC179" s="8" t="s">
        <v>32</v>
      </c>
      <c r="AD179" s="8" t="s">
        <v>32</v>
      </c>
      <c r="AE179" s="8" t="s">
        <v>7176</v>
      </c>
      <c r="AF179" s="8" t="s">
        <v>34</v>
      </c>
      <c r="AG179" s="6" t="s">
        <v>35</v>
      </c>
      <c r="AH179" s="6" t="s">
        <v>36</v>
      </c>
    </row>
    <row r="180" spans="1:34" x14ac:dyDescent="0.2">
      <c r="A180" s="7" t="s">
        <v>22</v>
      </c>
      <c r="B180" s="8" t="s">
        <v>23</v>
      </c>
      <c r="C180" s="8" t="s">
        <v>23</v>
      </c>
      <c r="D180" s="8" t="s">
        <v>24</v>
      </c>
      <c r="E180" s="8" t="s">
        <v>25</v>
      </c>
      <c r="F180" s="8" t="s">
        <v>2237</v>
      </c>
      <c r="G180" s="8" t="s">
        <v>172</v>
      </c>
      <c r="H180" s="9">
        <v>43356</v>
      </c>
      <c r="I180" s="9">
        <v>43465</v>
      </c>
      <c r="J180" s="8" t="s">
        <v>2224</v>
      </c>
      <c r="K180" s="8" t="s">
        <v>2225</v>
      </c>
      <c r="L180" s="8" t="s">
        <v>2226</v>
      </c>
      <c r="M180" s="11">
        <v>15210</v>
      </c>
      <c r="N180" s="8" t="s">
        <v>30</v>
      </c>
      <c r="O180" s="10">
        <v>0</v>
      </c>
      <c r="P180" s="8" t="s">
        <v>32</v>
      </c>
      <c r="Q180" s="8" t="s">
        <v>31</v>
      </c>
      <c r="R180" s="8" t="s">
        <v>32</v>
      </c>
      <c r="S180" s="8" t="s">
        <v>33</v>
      </c>
      <c r="T180" s="8" t="s">
        <v>32</v>
      </c>
      <c r="U180" s="10">
        <v>0</v>
      </c>
      <c r="V180" s="8" t="s">
        <v>7177</v>
      </c>
      <c r="W180" s="8" t="s">
        <v>7176</v>
      </c>
      <c r="X180" s="8" t="s">
        <v>32</v>
      </c>
      <c r="Y180" s="9"/>
      <c r="Z180" s="8" t="s">
        <v>7176</v>
      </c>
      <c r="AA180" s="9"/>
      <c r="AB180" s="8" t="s">
        <v>7176</v>
      </c>
      <c r="AC180" s="8" t="s">
        <v>32</v>
      </c>
      <c r="AD180" s="8" t="s">
        <v>32</v>
      </c>
      <c r="AE180" s="8" t="s">
        <v>7176</v>
      </c>
      <c r="AF180" s="8" t="s">
        <v>34</v>
      </c>
      <c r="AG180" s="6" t="s">
        <v>35</v>
      </c>
      <c r="AH180" s="6" t="s">
        <v>36</v>
      </c>
    </row>
    <row r="181" spans="1:34" x14ac:dyDescent="0.2">
      <c r="A181" s="7" t="s">
        <v>22</v>
      </c>
      <c r="B181" s="8" t="s">
        <v>23</v>
      </c>
      <c r="C181" s="8" t="s">
        <v>23</v>
      </c>
      <c r="D181" s="8" t="s">
        <v>24</v>
      </c>
      <c r="E181" s="8" t="s">
        <v>25</v>
      </c>
      <c r="F181" s="8" t="s">
        <v>1171</v>
      </c>
      <c r="G181" s="8" t="s">
        <v>1113</v>
      </c>
      <c r="H181" s="9">
        <v>43360</v>
      </c>
      <c r="I181" s="9">
        <v>43830</v>
      </c>
      <c r="J181" s="8" t="s">
        <v>1114</v>
      </c>
      <c r="K181" s="8" t="s">
        <v>1115</v>
      </c>
      <c r="L181" s="8" t="s">
        <v>1116</v>
      </c>
      <c r="M181" s="11">
        <v>21000</v>
      </c>
      <c r="N181" s="8" t="s">
        <v>30</v>
      </c>
      <c r="O181" s="11">
        <v>16250</v>
      </c>
      <c r="P181" s="8" t="s">
        <v>30</v>
      </c>
      <c r="Q181" s="8" t="s">
        <v>31</v>
      </c>
      <c r="R181" s="8" t="s">
        <v>32</v>
      </c>
      <c r="S181" s="8" t="s">
        <v>33</v>
      </c>
      <c r="T181" s="8" t="s">
        <v>32</v>
      </c>
      <c r="U181" s="10">
        <v>0</v>
      </c>
      <c r="V181" s="8" t="s">
        <v>7177</v>
      </c>
      <c r="W181" s="8" t="s">
        <v>7176</v>
      </c>
      <c r="X181" s="8" t="s">
        <v>32</v>
      </c>
      <c r="Y181" s="9"/>
      <c r="Z181" s="8" t="s">
        <v>7176</v>
      </c>
      <c r="AA181" s="9"/>
      <c r="AB181" s="8" t="s">
        <v>7176</v>
      </c>
      <c r="AC181" s="8" t="s">
        <v>32</v>
      </c>
      <c r="AD181" s="8" t="s">
        <v>32</v>
      </c>
      <c r="AE181" s="8" t="s">
        <v>7176</v>
      </c>
      <c r="AF181" s="8" t="s">
        <v>34</v>
      </c>
      <c r="AG181" s="6" t="s">
        <v>35</v>
      </c>
      <c r="AH181" s="6" t="s">
        <v>36</v>
      </c>
    </row>
    <row r="182" spans="1:34" x14ac:dyDescent="0.2">
      <c r="A182" s="7" t="s">
        <v>22</v>
      </c>
      <c r="B182" s="8" t="s">
        <v>23</v>
      </c>
      <c r="C182" s="8" t="s">
        <v>23</v>
      </c>
      <c r="D182" s="8" t="s">
        <v>24</v>
      </c>
      <c r="E182" s="8" t="s">
        <v>25</v>
      </c>
      <c r="F182" s="8" t="s">
        <v>2668</v>
      </c>
      <c r="G182" s="8" t="s">
        <v>2669</v>
      </c>
      <c r="H182" s="9">
        <v>43380</v>
      </c>
      <c r="I182" s="9">
        <v>44196</v>
      </c>
      <c r="J182" s="8" t="s">
        <v>2670</v>
      </c>
      <c r="K182" s="8" t="s">
        <v>2671</v>
      </c>
      <c r="L182" s="8" t="s">
        <v>2672</v>
      </c>
      <c r="M182" s="11">
        <v>50000</v>
      </c>
      <c r="N182" s="8" t="s">
        <v>30</v>
      </c>
      <c r="O182" s="11">
        <v>29000</v>
      </c>
      <c r="P182" s="8" t="s">
        <v>30</v>
      </c>
      <c r="Q182" s="8" t="s">
        <v>31</v>
      </c>
      <c r="R182" s="8" t="s">
        <v>32</v>
      </c>
      <c r="S182" s="8" t="s">
        <v>33</v>
      </c>
      <c r="T182" s="8" t="s">
        <v>32</v>
      </c>
      <c r="U182" s="10">
        <v>0</v>
      </c>
      <c r="V182" s="8" t="s">
        <v>7177</v>
      </c>
      <c r="W182" s="8" t="s">
        <v>7176</v>
      </c>
      <c r="X182" s="8" t="s">
        <v>32</v>
      </c>
      <c r="Y182" s="9"/>
      <c r="Z182" s="8" t="s">
        <v>7176</v>
      </c>
      <c r="AA182" s="9"/>
      <c r="AB182" s="8" t="s">
        <v>7176</v>
      </c>
      <c r="AC182" s="8" t="s">
        <v>32</v>
      </c>
      <c r="AD182" s="8" t="s">
        <v>32</v>
      </c>
      <c r="AE182" s="8" t="s">
        <v>7176</v>
      </c>
      <c r="AF182" s="8" t="s">
        <v>34</v>
      </c>
      <c r="AG182" s="6" t="s">
        <v>35</v>
      </c>
      <c r="AH182" s="6" t="s">
        <v>36</v>
      </c>
    </row>
    <row r="183" spans="1:34" x14ac:dyDescent="0.2">
      <c r="A183" s="7" t="s">
        <v>22</v>
      </c>
      <c r="B183" s="8" t="s">
        <v>23</v>
      </c>
      <c r="C183" s="8" t="s">
        <v>23</v>
      </c>
      <c r="D183" s="8" t="s">
        <v>24</v>
      </c>
      <c r="E183" s="8" t="s">
        <v>25</v>
      </c>
      <c r="F183" s="8" t="s">
        <v>2243</v>
      </c>
      <c r="G183" s="8" t="s">
        <v>172</v>
      </c>
      <c r="H183" s="9">
        <v>43382</v>
      </c>
      <c r="I183" s="9">
        <v>43830</v>
      </c>
      <c r="J183" s="8" t="s">
        <v>2244</v>
      </c>
      <c r="K183" s="8" t="s">
        <v>2245</v>
      </c>
      <c r="L183" s="8" t="s">
        <v>2246</v>
      </c>
      <c r="M183" s="11">
        <v>7020</v>
      </c>
      <c r="N183" s="8" t="s">
        <v>30</v>
      </c>
      <c r="O183" s="10">
        <v>0</v>
      </c>
      <c r="P183" s="8" t="s">
        <v>32</v>
      </c>
      <c r="Q183" s="8" t="s">
        <v>31</v>
      </c>
      <c r="R183" s="8" t="s">
        <v>32</v>
      </c>
      <c r="S183" s="8" t="s">
        <v>33</v>
      </c>
      <c r="T183" s="8" t="s">
        <v>32</v>
      </c>
      <c r="U183" s="10">
        <v>0</v>
      </c>
      <c r="V183" s="8" t="s">
        <v>7177</v>
      </c>
      <c r="W183" s="8" t="s">
        <v>7176</v>
      </c>
      <c r="X183" s="8" t="s">
        <v>32</v>
      </c>
      <c r="Y183" s="9"/>
      <c r="Z183" s="8" t="s">
        <v>7176</v>
      </c>
      <c r="AA183" s="9"/>
      <c r="AB183" s="8" t="s">
        <v>7176</v>
      </c>
      <c r="AC183" s="8" t="s">
        <v>32</v>
      </c>
      <c r="AD183" s="8" t="s">
        <v>32</v>
      </c>
      <c r="AE183" s="8" t="s">
        <v>7176</v>
      </c>
      <c r="AF183" s="8" t="s">
        <v>34</v>
      </c>
      <c r="AG183" s="6" t="s">
        <v>35</v>
      </c>
      <c r="AH183" s="6" t="s">
        <v>36</v>
      </c>
    </row>
    <row r="184" spans="1:34" x14ac:dyDescent="0.2">
      <c r="A184" s="7" t="s">
        <v>22</v>
      </c>
      <c r="B184" s="8" t="s">
        <v>23</v>
      </c>
      <c r="C184" s="8" t="s">
        <v>23</v>
      </c>
      <c r="D184" s="8" t="s">
        <v>24</v>
      </c>
      <c r="E184" s="8" t="s">
        <v>25</v>
      </c>
      <c r="F184" s="8" t="s">
        <v>171</v>
      </c>
      <c r="G184" s="8" t="s">
        <v>172</v>
      </c>
      <c r="H184" s="9">
        <v>43391</v>
      </c>
      <c r="I184" s="9">
        <v>44196</v>
      </c>
      <c r="J184" s="8" t="s">
        <v>173</v>
      </c>
      <c r="K184" s="8" t="s">
        <v>174</v>
      </c>
      <c r="L184" s="8" t="s">
        <v>175</v>
      </c>
      <c r="M184" s="10">
        <v>400</v>
      </c>
      <c r="N184" s="8" t="s">
        <v>30</v>
      </c>
      <c r="O184" s="10">
        <v>0</v>
      </c>
      <c r="P184" s="8" t="s">
        <v>32</v>
      </c>
      <c r="Q184" s="8" t="s">
        <v>31</v>
      </c>
      <c r="R184" s="8" t="s">
        <v>32</v>
      </c>
      <c r="S184" s="8" t="s">
        <v>33</v>
      </c>
      <c r="T184" s="8" t="s">
        <v>32</v>
      </c>
      <c r="U184" s="10">
        <v>0</v>
      </c>
      <c r="V184" s="8" t="s">
        <v>7177</v>
      </c>
      <c r="W184" s="8" t="s">
        <v>7176</v>
      </c>
      <c r="X184" s="8" t="s">
        <v>32</v>
      </c>
      <c r="Y184" s="9"/>
      <c r="Z184" s="8" t="s">
        <v>7176</v>
      </c>
      <c r="AA184" s="9"/>
      <c r="AB184" s="8" t="s">
        <v>7176</v>
      </c>
      <c r="AC184" s="8" t="s">
        <v>32</v>
      </c>
      <c r="AD184" s="8" t="s">
        <v>32</v>
      </c>
      <c r="AE184" s="8" t="s">
        <v>7176</v>
      </c>
      <c r="AF184" s="8" t="s">
        <v>34</v>
      </c>
      <c r="AG184" s="6" t="s">
        <v>35</v>
      </c>
      <c r="AH184" s="6" t="s">
        <v>36</v>
      </c>
    </row>
    <row r="185" spans="1:34" x14ac:dyDescent="0.2">
      <c r="A185" s="7" t="s">
        <v>22</v>
      </c>
      <c r="B185" s="8" t="s">
        <v>23</v>
      </c>
      <c r="C185" s="8" t="s">
        <v>23</v>
      </c>
      <c r="D185" s="8" t="s">
        <v>24</v>
      </c>
      <c r="E185" s="8" t="s">
        <v>25</v>
      </c>
      <c r="F185" s="8" t="s">
        <v>1048</v>
      </c>
      <c r="G185" s="8" t="s">
        <v>118</v>
      </c>
      <c r="H185" s="9">
        <v>43415</v>
      </c>
      <c r="I185" s="9">
        <v>43830</v>
      </c>
      <c r="J185" s="8" t="s">
        <v>1049</v>
      </c>
      <c r="K185" s="8" t="s">
        <v>1050</v>
      </c>
      <c r="L185" s="8" t="s">
        <v>1051</v>
      </c>
      <c r="M185" s="11">
        <v>49949.3</v>
      </c>
      <c r="N185" s="8" t="s">
        <v>30</v>
      </c>
      <c r="O185" s="11">
        <v>22439.72</v>
      </c>
      <c r="P185" s="8" t="s">
        <v>30</v>
      </c>
      <c r="Q185" s="8" t="s">
        <v>31</v>
      </c>
      <c r="R185" s="8" t="s">
        <v>32</v>
      </c>
      <c r="S185" s="8" t="s">
        <v>33</v>
      </c>
      <c r="T185" s="8" t="s">
        <v>32</v>
      </c>
      <c r="U185" s="10">
        <v>0</v>
      </c>
      <c r="V185" s="8" t="s">
        <v>7177</v>
      </c>
      <c r="W185" s="8" t="s">
        <v>7176</v>
      </c>
      <c r="X185" s="8" t="s">
        <v>32</v>
      </c>
      <c r="Y185" s="9"/>
      <c r="Z185" s="8" t="s">
        <v>7176</v>
      </c>
      <c r="AA185" s="9"/>
      <c r="AB185" s="8" t="s">
        <v>7176</v>
      </c>
      <c r="AC185" s="8" t="s">
        <v>32</v>
      </c>
      <c r="AD185" s="8" t="s">
        <v>32</v>
      </c>
      <c r="AE185" s="8" t="s">
        <v>7176</v>
      </c>
      <c r="AF185" s="8" t="s">
        <v>34</v>
      </c>
      <c r="AG185" s="6" t="s">
        <v>35</v>
      </c>
      <c r="AH185" s="6" t="s">
        <v>36</v>
      </c>
    </row>
    <row r="186" spans="1:34" x14ac:dyDescent="0.2">
      <c r="A186" s="7" t="s">
        <v>22</v>
      </c>
      <c r="B186" s="8" t="s">
        <v>23</v>
      </c>
      <c r="C186" s="8" t="s">
        <v>23</v>
      </c>
      <c r="D186" s="8" t="s">
        <v>24</v>
      </c>
      <c r="E186" s="8" t="s">
        <v>25</v>
      </c>
      <c r="F186" s="8" t="s">
        <v>2673</v>
      </c>
      <c r="G186" s="8" t="s">
        <v>2674</v>
      </c>
      <c r="H186" s="9">
        <v>43417</v>
      </c>
      <c r="I186" s="9">
        <v>44196</v>
      </c>
      <c r="J186" s="8" t="s">
        <v>2675</v>
      </c>
      <c r="K186" s="8" t="s">
        <v>2676</v>
      </c>
      <c r="L186" s="8" t="s">
        <v>2677</v>
      </c>
      <c r="M186" s="11">
        <v>23400</v>
      </c>
      <c r="N186" s="8" t="s">
        <v>30</v>
      </c>
      <c r="O186" s="11">
        <v>13904.7</v>
      </c>
      <c r="P186" s="8" t="s">
        <v>30</v>
      </c>
      <c r="Q186" s="8" t="s">
        <v>31</v>
      </c>
      <c r="R186" s="8" t="s">
        <v>32</v>
      </c>
      <c r="S186" s="8" t="s">
        <v>33</v>
      </c>
      <c r="T186" s="8" t="s">
        <v>32</v>
      </c>
      <c r="U186" s="10">
        <v>45</v>
      </c>
      <c r="V186" s="8" t="s">
        <v>7177</v>
      </c>
      <c r="W186" s="8" t="s">
        <v>7176</v>
      </c>
      <c r="X186" s="8" t="s">
        <v>32</v>
      </c>
      <c r="Y186" s="9"/>
      <c r="Z186" s="8" t="s">
        <v>7176</v>
      </c>
      <c r="AA186" s="9"/>
      <c r="AB186" s="8" t="s">
        <v>7176</v>
      </c>
      <c r="AC186" s="8" t="s">
        <v>32</v>
      </c>
      <c r="AD186" s="8" t="s">
        <v>32</v>
      </c>
      <c r="AE186" s="8" t="s">
        <v>7176</v>
      </c>
      <c r="AF186" s="8" t="s">
        <v>34</v>
      </c>
      <c r="AG186" s="6" t="s">
        <v>35</v>
      </c>
      <c r="AH186" s="6" t="s">
        <v>36</v>
      </c>
    </row>
    <row r="187" spans="1:34" x14ac:dyDescent="0.2">
      <c r="A187" s="7" t="s">
        <v>22</v>
      </c>
      <c r="B187" s="8" t="s">
        <v>23</v>
      </c>
      <c r="C187" s="8" t="s">
        <v>23</v>
      </c>
      <c r="D187" s="8" t="s">
        <v>24</v>
      </c>
      <c r="E187" s="8" t="s">
        <v>25</v>
      </c>
      <c r="F187" s="8" t="s">
        <v>2678</v>
      </c>
      <c r="G187" s="8" t="s">
        <v>2674</v>
      </c>
      <c r="H187" s="9">
        <v>43417</v>
      </c>
      <c r="I187" s="9">
        <v>44196</v>
      </c>
      <c r="J187" s="8" t="s">
        <v>2679</v>
      </c>
      <c r="K187" s="8" t="s">
        <v>2680</v>
      </c>
      <c r="L187" s="8" t="s">
        <v>2681</v>
      </c>
      <c r="M187" s="11">
        <v>23400</v>
      </c>
      <c r="N187" s="8" t="s">
        <v>30</v>
      </c>
      <c r="O187" s="11">
        <v>11774.53</v>
      </c>
      <c r="P187" s="8" t="s">
        <v>30</v>
      </c>
      <c r="Q187" s="8" t="s">
        <v>31</v>
      </c>
      <c r="R187" s="8" t="s">
        <v>32</v>
      </c>
      <c r="S187" s="8" t="s">
        <v>33</v>
      </c>
      <c r="T187" s="8" t="s">
        <v>32</v>
      </c>
      <c r="U187" s="10">
        <v>0</v>
      </c>
      <c r="V187" s="8" t="s">
        <v>7177</v>
      </c>
      <c r="W187" s="8" t="s">
        <v>7176</v>
      </c>
      <c r="X187" s="8" t="s">
        <v>32</v>
      </c>
      <c r="Y187" s="9"/>
      <c r="Z187" s="8" t="s">
        <v>7176</v>
      </c>
      <c r="AA187" s="9"/>
      <c r="AB187" s="8" t="s">
        <v>7176</v>
      </c>
      <c r="AC187" s="8" t="s">
        <v>32</v>
      </c>
      <c r="AD187" s="8" t="s">
        <v>32</v>
      </c>
      <c r="AE187" s="8" t="s">
        <v>7176</v>
      </c>
      <c r="AF187" s="8" t="s">
        <v>34</v>
      </c>
      <c r="AG187" s="6" t="s">
        <v>35</v>
      </c>
      <c r="AH187" s="6" t="s">
        <v>36</v>
      </c>
    </row>
    <row r="188" spans="1:34" x14ac:dyDescent="0.2">
      <c r="A188" s="7" t="s">
        <v>22</v>
      </c>
      <c r="B188" s="8" t="s">
        <v>23</v>
      </c>
      <c r="C188" s="8" t="s">
        <v>23</v>
      </c>
      <c r="D188" s="8" t="s">
        <v>24</v>
      </c>
      <c r="E188" s="8" t="s">
        <v>25</v>
      </c>
      <c r="F188" s="8" t="s">
        <v>2682</v>
      </c>
      <c r="G188" s="8" t="s">
        <v>2674</v>
      </c>
      <c r="H188" s="9">
        <v>43417</v>
      </c>
      <c r="I188" s="9">
        <v>44196</v>
      </c>
      <c r="J188" s="8" t="s">
        <v>2683</v>
      </c>
      <c r="K188" s="8" t="s">
        <v>2684</v>
      </c>
      <c r="L188" s="8" t="s">
        <v>2685</v>
      </c>
      <c r="M188" s="11">
        <v>23400</v>
      </c>
      <c r="N188" s="8" t="s">
        <v>30</v>
      </c>
      <c r="O188" s="11">
        <v>9460.33</v>
      </c>
      <c r="P188" s="8" t="s">
        <v>30</v>
      </c>
      <c r="Q188" s="8" t="s">
        <v>31</v>
      </c>
      <c r="R188" s="8" t="s">
        <v>32</v>
      </c>
      <c r="S188" s="8" t="s">
        <v>33</v>
      </c>
      <c r="T188" s="8" t="s">
        <v>32</v>
      </c>
      <c r="U188" s="11">
        <v>1645.25</v>
      </c>
      <c r="V188" s="8" t="s">
        <v>7177</v>
      </c>
      <c r="W188" s="8" t="s">
        <v>7176</v>
      </c>
      <c r="X188" s="8" t="s">
        <v>32</v>
      </c>
      <c r="Y188" s="9"/>
      <c r="Z188" s="8" t="s">
        <v>7176</v>
      </c>
      <c r="AA188" s="9"/>
      <c r="AB188" s="8" t="s">
        <v>7176</v>
      </c>
      <c r="AC188" s="8" t="s">
        <v>32</v>
      </c>
      <c r="AD188" s="8" t="s">
        <v>32</v>
      </c>
      <c r="AE188" s="8" t="s">
        <v>7176</v>
      </c>
      <c r="AF188" s="8" t="s">
        <v>34</v>
      </c>
      <c r="AG188" s="6" t="s">
        <v>35</v>
      </c>
      <c r="AH188" s="6" t="s">
        <v>36</v>
      </c>
    </row>
    <row r="189" spans="1:34" x14ac:dyDescent="0.2">
      <c r="A189" s="7" t="s">
        <v>22</v>
      </c>
      <c r="B189" s="8" t="s">
        <v>23</v>
      </c>
      <c r="C189" s="8" t="s">
        <v>23</v>
      </c>
      <c r="D189" s="8" t="s">
        <v>24</v>
      </c>
      <c r="E189" s="8" t="s">
        <v>25</v>
      </c>
      <c r="F189" s="8" t="s">
        <v>1052</v>
      </c>
      <c r="G189" s="8" t="s">
        <v>118</v>
      </c>
      <c r="H189" s="9">
        <v>43419</v>
      </c>
      <c r="I189" s="9">
        <v>43830</v>
      </c>
      <c r="J189" s="8" t="s">
        <v>1053</v>
      </c>
      <c r="K189" s="8" t="s">
        <v>1054</v>
      </c>
      <c r="L189" s="8" t="s">
        <v>1055</v>
      </c>
      <c r="M189" s="11">
        <v>34222.5</v>
      </c>
      <c r="N189" s="8" t="s">
        <v>30</v>
      </c>
      <c r="O189" s="10">
        <v>0</v>
      </c>
      <c r="P189" s="8" t="s">
        <v>32</v>
      </c>
      <c r="Q189" s="8" t="s">
        <v>31</v>
      </c>
      <c r="R189" s="8" t="s">
        <v>32</v>
      </c>
      <c r="S189" s="8" t="s">
        <v>33</v>
      </c>
      <c r="T189" s="8" t="s">
        <v>32</v>
      </c>
      <c r="U189" s="10">
        <v>0</v>
      </c>
      <c r="V189" s="8" t="s">
        <v>7177</v>
      </c>
      <c r="W189" s="8" t="s">
        <v>7176</v>
      </c>
      <c r="X189" s="8" t="s">
        <v>32</v>
      </c>
      <c r="Y189" s="9"/>
      <c r="Z189" s="8" t="s">
        <v>7176</v>
      </c>
      <c r="AA189" s="9"/>
      <c r="AB189" s="8" t="s">
        <v>7176</v>
      </c>
      <c r="AC189" s="8" t="s">
        <v>32</v>
      </c>
      <c r="AD189" s="8" t="s">
        <v>32</v>
      </c>
      <c r="AE189" s="8" t="s">
        <v>7176</v>
      </c>
      <c r="AF189" s="8" t="s">
        <v>34</v>
      </c>
      <c r="AG189" s="6" t="s">
        <v>35</v>
      </c>
      <c r="AH189" s="6" t="s">
        <v>36</v>
      </c>
    </row>
    <row r="190" spans="1:34" x14ac:dyDescent="0.2">
      <c r="A190" s="7" t="s">
        <v>22</v>
      </c>
      <c r="B190" s="8" t="s">
        <v>23</v>
      </c>
      <c r="C190" s="8" t="s">
        <v>23</v>
      </c>
      <c r="D190" s="8" t="s">
        <v>24</v>
      </c>
      <c r="E190" s="8" t="s">
        <v>25</v>
      </c>
      <c r="F190" s="8" t="s">
        <v>3306</v>
      </c>
      <c r="G190" s="8" t="s">
        <v>2687</v>
      </c>
      <c r="H190" s="9">
        <v>43422</v>
      </c>
      <c r="I190" s="9">
        <v>43921</v>
      </c>
      <c r="J190" s="8" t="s">
        <v>2688</v>
      </c>
      <c r="K190" s="8" t="s">
        <v>2689</v>
      </c>
      <c r="L190" s="8" t="s">
        <v>2690</v>
      </c>
      <c r="M190" s="11">
        <v>334152</v>
      </c>
      <c r="N190" s="8" t="s">
        <v>30</v>
      </c>
      <c r="O190" s="11">
        <v>289575</v>
      </c>
      <c r="P190" s="8" t="s">
        <v>30</v>
      </c>
      <c r="Q190" s="8" t="s">
        <v>260</v>
      </c>
      <c r="R190" s="8" t="s">
        <v>2203</v>
      </c>
      <c r="S190" s="8" t="s">
        <v>32</v>
      </c>
      <c r="T190" s="8" t="s">
        <v>32</v>
      </c>
      <c r="U190" s="10">
        <v>0</v>
      </c>
      <c r="V190" s="8" t="s">
        <v>7177</v>
      </c>
      <c r="W190" s="8" t="s">
        <v>7176</v>
      </c>
      <c r="X190" s="8" t="s">
        <v>32</v>
      </c>
      <c r="Y190" s="9"/>
      <c r="Z190" s="8" t="s">
        <v>7176</v>
      </c>
      <c r="AA190" s="9"/>
      <c r="AB190" s="8" t="s">
        <v>7176</v>
      </c>
      <c r="AC190" s="8" t="s">
        <v>32</v>
      </c>
      <c r="AD190" s="8" t="s">
        <v>32</v>
      </c>
      <c r="AE190" s="8" t="s">
        <v>7176</v>
      </c>
      <c r="AF190" s="8" t="s">
        <v>34</v>
      </c>
      <c r="AG190" s="6" t="s">
        <v>309</v>
      </c>
      <c r="AH190" s="6" t="s">
        <v>310</v>
      </c>
    </row>
    <row r="191" spans="1:34" x14ac:dyDescent="0.2">
      <c r="A191" s="7" t="s">
        <v>22</v>
      </c>
      <c r="B191" s="8" t="s">
        <v>23</v>
      </c>
      <c r="C191" s="8" t="s">
        <v>23</v>
      </c>
      <c r="D191" s="8" t="s">
        <v>24</v>
      </c>
      <c r="E191" s="8" t="s">
        <v>25</v>
      </c>
      <c r="F191" s="8" t="s">
        <v>2686</v>
      </c>
      <c r="G191" s="8" t="s">
        <v>2687</v>
      </c>
      <c r="H191" s="9">
        <v>43422</v>
      </c>
      <c r="I191" s="9">
        <v>43921</v>
      </c>
      <c r="J191" s="8" t="s">
        <v>2688</v>
      </c>
      <c r="K191" s="8" t="s">
        <v>2689</v>
      </c>
      <c r="L191" s="8" t="s">
        <v>2690</v>
      </c>
      <c r="M191" s="11">
        <v>524745</v>
      </c>
      <c r="N191" s="8" t="s">
        <v>30</v>
      </c>
      <c r="O191" s="11">
        <v>466861.27</v>
      </c>
      <c r="P191" s="8" t="s">
        <v>30</v>
      </c>
      <c r="Q191" s="8" t="s">
        <v>260</v>
      </c>
      <c r="R191" s="8" t="s">
        <v>2203</v>
      </c>
      <c r="S191" s="8" t="s">
        <v>32</v>
      </c>
      <c r="T191" s="8" t="s">
        <v>32</v>
      </c>
      <c r="U191" s="10">
        <v>0</v>
      </c>
      <c r="V191" s="8" t="s">
        <v>7177</v>
      </c>
      <c r="W191" s="8" t="s">
        <v>7176</v>
      </c>
      <c r="X191" s="8" t="s">
        <v>32</v>
      </c>
      <c r="Y191" s="9"/>
      <c r="Z191" s="8" t="s">
        <v>7176</v>
      </c>
      <c r="AA191" s="9"/>
      <c r="AB191" s="8" t="s">
        <v>7176</v>
      </c>
      <c r="AC191" s="8" t="s">
        <v>32</v>
      </c>
      <c r="AD191" s="8" t="s">
        <v>32</v>
      </c>
      <c r="AE191" s="8" t="s">
        <v>7176</v>
      </c>
      <c r="AF191" s="8" t="s">
        <v>34</v>
      </c>
      <c r="AG191" s="6" t="s">
        <v>309</v>
      </c>
      <c r="AH191" s="6" t="s">
        <v>310</v>
      </c>
    </row>
    <row r="192" spans="1:34" x14ac:dyDescent="0.2">
      <c r="A192" s="7" t="s">
        <v>22</v>
      </c>
      <c r="B192" s="8" t="s">
        <v>23</v>
      </c>
      <c r="C192" s="8" t="s">
        <v>23</v>
      </c>
      <c r="D192" s="8" t="s">
        <v>24</v>
      </c>
      <c r="E192" s="8" t="s">
        <v>25</v>
      </c>
      <c r="F192" s="8" t="s">
        <v>2691</v>
      </c>
      <c r="G192" s="8" t="s">
        <v>2687</v>
      </c>
      <c r="H192" s="9">
        <v>43422</v>
      </c>
      <c r="I192" s="9">
        <v>43921</v>
      </c>
      <c r="J192" s="8" t="s">
        <v>2688</v>
      </c>
      <c r="K192" s="8" t="s">
        <v>2689</v>
      </c>
      <c r="L192" s="8" t="s">
        <v>2690</v>
      </c>
      <c r="M192" s="11">
        <v>177840</v>
      </c>
      <c r="N192" s="8" t="s">
        <v>30</v>
      </c>
      <c r="O192" s="11">
        <v>138128.76999999999</v>
      </c>
      <c r="P192" s="8" t="s">
        <v>30</v>
      </c>
      <c r="Q192" s="8" t="s">
        <v>260</v>
      </c>
      <c r="R192" s="8" t="s">
        <v>2203</v>
      </c>
      <c r="S192" s="8" t="s">
        <v>32</v>
      </c>
      <c r="T192" s="8" t="s">
        <v>32</v>
      </c>
      <c r="U192" s="10">
        <v>0</v>
      </c>
      <c r="V192" s="8" t="s">
        <v>7177</v>
      </c>
      <c r="W192" s="8" t="s">
        <v>7176</v>
      </c>
      <c r="X192" s="8" t="s">
        <v>32</v>
      </c>
      <c r="Y192" s="9"/>
      <c r="Z192" s="8" t="s">
        <v>7176</v>
      </c>
      <c r="AA192" s="9"/>
      <c r="AB192" s="8" t="s">
        <v>7176</v>
      </c>
      <c r="AC192" s="8" t="s">
        <v>32</v>
      </c>
      <c r="AD192" s="8" t="s">
        <v>32</v>
      </c>
      <c r="AE192" s="8" t="s">
        <v>7176</v>
      </c>
      <c r="AF192" s="8" t="s">
        <v>34</v>
      </c>
      <c r="AG192" s="6" t="s">
        <v>309</v>
      </c>
      <c r="AH192" s="6" t="s">
        <v>310</v>
      </c>
    </row>
    <row r="193" spans="1:34" x14ac:dyDescent="0.2">
      <c r="A193" s="7" t="s">
        <v>22</v>
      </c>
      <c r="B193" s="8" t="s">
        <v>23</v>
      </c>
      <c r="C193" s="8" t="s">
        <v>23</v>
      </c>
      <c r="D193" s="8" t="s">
        <v>24</v>
      </c>
      <c r="E193" s="8" t="s">
        <v>25</v>
      </c>
      <c r="F193" s="8" t="s">
        <v>2692</v>
      </c>
      <c r="G193" s="8" t="s">
        <v>2693</v>
      </c>
      <c r="H193" s="9">
        <v>43422</v>
      </c>
      <c r="I193" s="9">
        <v>44196</v>
      </c>
      <c r="J193" s="8" t="s">
        <v>2694</v>
      </c>
      <c r="K193" s="8" t="s">
        <v>2695</v>
      </c>
      <c r="L193" s="8" t="s">
        <v>2696</v>
      </c>
      <c r="M193" s="11">
        <v>9999.99</v>
      </c>
      <c r="N193" s="8" t="s">
        <v>30</v>
      </c>
      <c r="O193" s="11">
        <v>1579.5</v>
      </c>
      <c r="P193" s="8" t="s">
        <v>30</v>
      </c>
      <c r="Q193" s="8" t="s">
        <v>31</v>
      </c>
      <c r="R193" s="8" t="s">
        <v>32</v>
      </c>
      <c r="S193" s="8" t="s">
        <v>33</v>
      </c>
      <c r="T193" s="8" t="s">
        <v>32</v>
      </c>
      <c r="U193" s="10">
        <v>0</v>
      </c>
      <c r="V193" s="8" t="s">
        <v>7177</v>
      </c>
      <c r="W193" s="8" t="s">
        <v>7176</v>
      </c>
      <c r="X193" s="8" t="s">
        <v>32</v>
      </c>
      <c r="Y193" s="9"/>
      <c r="Z193" s="8" t="s">
        <v>7176</v>
      </c>
      <c r="AA193" s="9"/>
      <c r="AB193" s="8" t="s">
        <v>7176</v>
      </c>
      <c r="AC193" s="8" t="s">
        <v>32</v>
      </c>
      <c r="AD193" s="8" t="s">
        <v>32</v>
      </c>
      <c r="AE193" s="8" t="s">
        <v>7176</v>
      </c>
      <c r="AF193" s="8" t="s">
        <v>34</v>
      </c>
      <c r="AG193" s="6" t="s">
        <v>35</v>
      </c>
      <c r="AH193" s="6" t="s">
        <v>36</v>
      </c>
    </row>
    <row r="194" spans="1:34" x14ac:dyDescent="0.2">
      <c r="A194" s="7" t="s">
        <v>22</v>
      </c>
      <c r="B194" s="8" t="s">
        <v>23</v>
      </c>
      <c r="C194" s="8" t="s">
        <v>23</v>
      </c>
      <c r="D194" s="8" t="s">
        <v>24</v>
      </c>
      <c r="E194" s="8" t="s">
        <v>25</v>
      </c>
      <c r="F194" s="8" t="s">
        <v>2286</v>
      </c>
      <c r="G194" s="8" t="s">
        <v>2287</v>
      </c>
      <c r="H194" s="9">
        <v>43432</v>
      </c>
      <c r="I194" s="9">
        <v>44196</v>
      </c>
      <c r="J194" s="8" t="s">
        <v>2288</v>
      </c>
      <c r="K194" s="8" t="s">
        <v>2289</v>
      </c>
      <c r="L194" s="8" t="s">
        <v>2290</v>
      </c>
      <c r="M194" s="11">
        <v>702000</v>
      </c>
      <c r="N194" s="8" t="s">
        <v>30</v>
      </c>
      <c r="O194" s="11">
        <v>528305.31000000006</v>
      </c>
      <c r="P194" s="8" t="s">
        <v>30</v>
      </c>
      <c r="Q194" s="8" t="s">
        <v>282</v>
      </c>
      <c r="R194" s="8" t="s">
        <v>743</v>
      </c>
      <c r="S194" s="8" t="s">
        <v>32</v>
      </c>
      <c r="T194" s="8" t="s">
        <v>32</v>
      </c>
      <c r="U194" s="10">
        <v>0</v>
      </c>
      <c r="V194" s="8" t="s">
        <v>7177</v>
      </c>
      <c r="W194" s="8" t="s">
        <v>7176</v>
      </c>
      <c r="X194" s="8" t="s">
        <v>32</v>
      </c>
      <c r="Y194" s="9"/>
      <c r="Z194" s="8" t="s">
        <v>7176</v>
      </c>
      <c r="AA194" s="9"/>
      <c r="AB194" s="8" t="s">
        <v>7176</v>
      </c>
      <c r="AC194" s="8" t="s">
        <v>32</v>
      </c>
      <c r="AD194" s="8" t="s">
        <v>32</v>
      </c>
      <c r="AE194" s="8" t="s">
        <v>7176</v>
      </c>
      <c r="AF194" s="8" t="s">
        <v>34</v>
      </c>
      <c r="AG194" s="6" t="s">
        <v>35</v>
      </c>
      <c r="AH194" s="6" t="s">
        <v>36</v>
      </c>
    </row>
    <row r="195" spans="1:34" x14ac:dyDescent="0.2">
      <c r="A195" s="7" t="s">
        <v>22</v>
      </c>
      <c r="B195" s="8" t="s">
        <v>23</v>
      </c>
      <c r="C195" s="8" t="s">
        <v>23</v>
      </c>
      <c r="D195" s="8" t="s">
        <v>24</v>
      </c>
      <c r="E195" s="8" t="s">
        <v>25</v>
      </c>
      <c r="F195" s="8" t="s">
        <v>1174</v>
      </c>
      <c r="G195" s="8" t="s">
        <v>1175</v>
      </c>
      <c r="H195" s="9">
        <v>43432</v>
      </c>
      <c r="I195" s="9">
        <v>43861</v>
      </c>
      <c r="J195" s="8" t="s">
        <v>946</v>
      </c>
      <c r="K195" s="8" t="s">
        <v>947</v>
      </c>
      <c r="L195" s="8" t="s">
        <v>948</v>
      </c>
      <c r="M195" s="11">
        <v>88746.84</v>
      </c>
      <c r="N195" s="8" t="s">
        <v>30</v>
      </c>
      <c r="O195" s="11">
        <v>86461.83</v>
      </c>
      <c r="P195" s="8" t="s">
        <v>30</v>
      </c>
      <c r="Q195" s="8" t="s">
        <v>260</v>
      </c>
      <c r="R195" s="8" t="s">
        <v>1176</v>
      </c>
      <c r="S195" s="8" t="s">
        <v>32</v>
      </c>
      <c r="T195" s="8" t="s">
        <v>32</v>
      </c>
      <c r="U195" s="10">
        <v>0</v>
      </c>
      <c r="V195" s="8" t="s">
        <v>7177</v>
      </c>
      <c r="W195" s="8" t="s">
        <v>7176</v>
      </c>
      <c r="X195" s="8" t="s">
        <v>32</v>
      </c>
      <c r="Y195" s="9"/>
      <c r="Z195" s="8" t="s">
        <v>7176</v>
      </c>
      <c r="AA195" s="9"/>
      <c r="AB195" s="8" t="s">
        <v>7176</v>
      </c>
      <c r="AC195" s="8" t="s">
        <v>32</v>
      </c>
      <c r="AD195" s="8" t="s">
        <v>32</v>
      </c>
      <c r="AE195" s="8" t="s">
        <v>7176</v>
      </c>
      <c r="AF195" s="8" t="s">
        <v>34</v>
      </c>
      <c r="AG195" s="6" t="s">
        <v>205</v>
      </c>
      <c r="AH195" s="6" t="s">
        <v>206</v>
      </c>
    </row>
    <row r="196" spans="1:34" x14ac:dyDescent="0.2">
      <c r="A196" s="7" t="s">
        <v>22</v>
      </c>
      <c r="B196" s="8" t="s">
        <v>23</v>
      </c>
      <c r="C196" s="8" t="s">
        <v>23</v>
      </c>
      <c r="D196" s="8" t="s">
        <v>24</v>
      </c>
      <c r="E196" s="8" t="s">
        <v>25</v>
      </c>
      <c r="F196" s="8" t="s">
        <v>2294</v>
      </c>
      <c r="G196" s="8" t="s">
        <v>2295</v>
      </c>
      <c r="H196" s="9">
        <v>43443</v>
      </c>
      <c r="I196" s="9">
        <v>43830</v>
      </c>
      <c r="J196" s="8" t="s">
        <v>2288</v>
      </c>
      <c r="K196" s="8" t="s">
        <v>2289</v>
      </c>
      <c r="L196" s="8" t="s">
        <v>2290</v>
      </c>
      <c r="M196" s="11">
        <v>49198.5</v>
      </c>
      <c r="N196" s="8" t="s">
        <v>30</v>
      </c>
      <c r="O196" s="11">
        <v>45456.800000000003</v>
      </c>
      <c r="P196" s="8" t="s">
        <v>30</v>
      </c>
      <c r="Q196" s="8" t="s">
        <v>282</v>
      </c>
      <c r="R196" s="8" t="s">
        <v>743</v>
      </c>
      <c r="S196" s="8" t="s">
        <v>32</v>
      </c>
      <c r="T196" s="8" t="s">
        <v>32</v>
      </c>
      <c r="U196" s="10">
        <v>0</v>
      </c>
      <c r="V196" s="8" t="s">
        <v>7177</v>
      </c>
      <c r="W196" s="8" t="s">
        <v>7176</v>
      </c>
      <c r="X196" s="8" t="s">
        <v>32</v>
      </c>
      <c r="Y196" s="9"/>
      <c r="Z196" s="8" t="s">
        <v>7176</v>
      </c>
      <c r="AA196" s="9"/>
      <c r="AB196" s="8" t="s">
        <v>7176</v>
      </c>
      <c r="AC196" s="8" t="s">
        <v>32</v>
      </c>
      <c r="AD196" s="8" t="s">
        <v>32</v>
      </c>
      <c r="AE196" s="8" t="s">
        <v>7176</v>
      </c>
      <c r="AF196" s="8" t="s">
        <v>34</v>
      </c>
      <c r="AG196" s="6" t="s">
        <v>35</v>
      </c>
      <c r="AH196" s="6" t="s">
        <v>36</v>
      </c>
    </row>
    <row r="197" spans="1:34" x14ac:dyDescent="0.2">
      <c r="A197" s="7" t="s">
        <v>22</v>
      </c>
      <c r="B197" s="8" t="s">
        <v>23</v>
      </c>
      <c r="C197" s="8" t="s">
        <v>23</v>
      </c>
      <c r="D197" s="8" t="s">
        <v>24</v>
      </c>
      <c r="E197" s="8" t="s">
        <v>25</v>
      </c>
      <c r="F197" s="8" t="s">
        <v>1056</v>
      </c>
      <c r="G197" s="8" t="s">
        <v>1057</v>
      </c>
      <c r="H197" s="9">
        <v>43443</v>
      </c>
      <c r="I197" s="9">
        <v>43830</v>
      </c>
      <c r="J197" s="8" t="s">
        <v>1058</v>
      </c>
      <c r="K197" s="8" t="s">
        <v>1059</v>
      </c>
      <c r="L197" s="8" t="s">
        <v>1060</v>
      </c>
      <c r="M197" s="11">
        <v>1875.04</v>
      </c>
      <c r="N197" s="8" t="s">
        <v>30</v>
      </c>
      <c r="O197" s="10">
        <v>0</v>
      </c>
      <c r="P197" s="8" t="s">
        <v>32</v>
      </c>
      <c r="Q197" s="8" t="s">
        <v>282</v>
      </c>
      <c r="R197" s="8" t="s">
        <v>1061</v>
      </c>
      <c r="S197" s="8" t="s">
        <v>32</v>
      </c>
      <c r="T197" s="8" t="s">
        <v>32</v>
      </c>
      <c r="U197" s="10">
        <v>0</v>
      </c>
      <c r="V197" s="8" t="s">
        <v>7177</v>
      </c>
      <c r="W197" s="8" t="s">
        <v>7176</v>
      </c>
      <c r="X197" s="8" t="s">
        <v>32</v>
      </c>
      <c r="Y197" s="9"/>
      <c r="Z197" s="8" t="s">
        <v>7176</v>
      </c>
      <c r="AA197" s="9"/>
      <c r="AB197" s="8" t="s">
        <v>7176</v>
      </c>
      <c r="AC197" s="8" t="s">
        <v>32</v>
      </c>
      <c r="AD197" s="8" t="s">
        <v>32</v>
      </c>
      <c r="AE197" s="8" t="s">
        <v>7176</v>
      </c>
      <c r="AF197" s="8" t="s">
        <v>34</v>
      </c>
      <c r="AG197" s="6" t="s">
        <v>35</v>
      </c>
      <c r="AH197" s="6" t="s">
        <v>36</v>
      </c>
    </row>
    <row r="198" spans="1:34" x14ac:dyDescent="0.2">
      <c r="A198" s="7" t="s">
        <v>22</v>
      </c>
      <c r="B198" s="8" t="s">
        <v>23</v>
      </c>
      <c r="C198" s="8" t="s">
        <v>23</v>
      </c>
      <c r="D198" s="8" t="s">
        <v>24</v>
      </c>
      <c r="E198" s="8" t="s">
        <v>25</v>
      </c>
      <c r="F198" s="8" t="s">
        <v>2697</v>
      </c>
      <c r="G198" s="8" t="s">
        <v>2698</v>
      </c>
      <c r="H198" s="9">
        <v>43444</v>
      </c>
      <c r="I198" s="9">
        <v>43830</v>
      </c>
      <c r="J198" s="8" t="s">
        <v>2616</v>
      </c>
      <c r="K198" s="8" t="s">
        <v>2617</v>
      </c>
      <c r="L198" s="8" t="s">
        <v>2618</v>
      </c>
      <c r="M198" s="11">
        <v>1094999.99</v>
      </c>
      <c r="N198" s="8" t="s">
        <v>30</v>
      </c>
      <c r="O198" s="11">
        <v>928779</v>
      </c>
      <c r="P198" s="8" t="s">
        <v>30</v>
      </c>
      <c r="Q198" s="8" t="s">
        <v>184</v>
      </c>
      <c r="R198" s="8" t="s">
        <v>32</v>
      </c>
      <c r="S198" s="8" t="s">
        <v>32</v>
      </c>
      <c r="T198" s="8" t="s">
        <v>32</v>
      </c>
      <c r="U198" s="10">
        <v>0</v>
      </c>
      <c r="V198" s="8" t="s">
        <v>7177</v>
      </c>
      <c r="W198" s="8" t="s">
        <v>7176</v>
      </c>
      <c r="X198" s="8" t="s">
        <v>32</v>
      </c>
      <c r="Y198" s="9"/>
      <c r="Z198" s="8" t="s">
        <v>7176</v>
      </c>
      <c r="AA198" s="9"/>
      <c r="AB198" s="8" t="s">
        <v>7176</v>
      </c>
      <c r="AC198" s="8" t="s">
        <v>32</v>
      </c>
      <c r="AD198" s="8" t="s">
        <v>32</v>
      </c>
      <c r="AE198" s="8" t="s">
        <v>7176</v>
      </c>
      <c r="AF198" s="8" t="s">
        <v>34</v>
      </c>
      <c r="AG198" s="6" t="s">
        <v>309</v>
      </c>
      <c r="AH198" s="6" t="s">
        <v>310</v>
      </c>
    </row>
    <row r="199" spans="1:34" x14ac:dyDescent="0.2">
      <c r="A199" s="7" t="s">
        <v>22</v>
      </c>
      <c r="B199" s="8" t="s">
        <v>23</v>
      </c>
      <c r="C199" s="8" t="s">
        <v>23</v>
      </c>
      <c r="D199" s="8" t="s">
        <v>24</v>
      </c>
      <c r="E199" s="8" t="s">
        <v>25</v>
      </c>
      <c r="F199" s="8" t="s">
        <v>3077</v>
      </c>
      <c r="G199" s="8" t="s">
        <v>2544</v>
      </c>
      <c r="H199" s="9">
        <v>43444</v>
      </c>
      <c r="I199" s="9">
        <v>43938</v>
      </c>
      <c r="J199" s="8" t="s">
        <v>847</v>
      </c>
      <c r="K199" s="8" t="s">
        <v>848</v>
      </c>
      <c r="L199" s="8" t="s">
        <v>849</v>
      </c>
      <c r="M199" s="11">
        <v>1050075</v>
      </c>
      <c r="N199" s="8" t="s">
        <v>30</v>
      </c>
      <c r="O199" s="11">
        <v>986919.37</v>
      </c>
      <c r="P199" s="8" t="s">
        <v>30</v>
      </c>
      <c r="Q199" s="8" t="s">
        <v>282</v>
      </c>
      <c r="R199" s="8" t="s">
        <v>2598</v>
      </c>
      <c r="S199" s="8" t="s">
        <v>32</v>
      </c>
      <c r="T199" s="8" t="s">
        <v>32</v>
      </c>
      <c r="U199" s="10">
        <v>0</v>
      </c>
      <c r="V199" s="8" t="s">
        <v>7177</v>
      </c>
      <c r="W199" s="8" t="s">
        <v>7176</v>
      </c>
      <c r="X199" s="8" t="s">
        <v>32</v>
      </c>
      <c r="Y199" s="9"/>
      <c r="Z199" s="8" t="s">
        <v>7176</v>
      </c>
      <c r="AA199" s="9"/>
      <c r="AB199" s="8" t="s">
        <v>7176</v>
      </c>
      <c r="AC199" s="8" t="s">
        <v>32</v>
      </c>
      <c r="AD199" s="8" t="s">
        <v>32</v>
      </c>
      <c r="AE199" s="8" t="s">
        <v>7176</v>
      </c>
      <c r="AF199" s="8" t="s">
        <v>34</v>
      </c>
      <c r="AG199" s="6" t="s">
        <v>35</v>
      </c>
      <c r="AH199" s="6" t="s">
        <v>36</v>
      </c>
    </row>
    <row r="200" spans="1:34" x14ac:dyDescent="0.2">
      <c r="A200" s="7" t="s">
        <v>22</v>
      </c>
      <c r="B200" s="8" t="s">
        <v>23</v>
      </c>
      <c r="C200" s="8" t="s">
        <v>23</v>
      </c>
      <c r="D200" s="8" t="s">
        <v>24</v>
      </c>
      <c r="E200" s="8" t="s">
        <v>25</v>
      </c>
      <c r="F200" s="8" t="s">
        <v>2700</v>
      </c>
      <c r="G200" s="8" t="s">
        <v>2701</v>
      </c>
      <c r="H200" s="9">
        <v>43444</v>
      </c>
      <c r="I200" s="9">
        <v>43830</v>
      </c>
      <c r="J200" s="8" t="s">
        <v>2144</v>
      </c>
      <c r="K200" s="8" t="s">
        <v>2145</v>
      </c>
      <c r="L200" s="8" t="s">
        <v>2146</v>
      </c>
      <c r="M200" s="11">
        <v>521120.7</v>
      </c>
      <c r="N200" s="8" t="s">
        <v>30</v>
      </c>
      <c r="O200" s="11">
        <v>417790.11</v>
      </c>
      <c r="P200" s="8" t="s">
        <v>30</v>
      </c>
      <c r="Q200" s="8" t="s">
        <v>282</v>
      </c>
      <c r="R200" s="8" t="s">
        <v>2702</v>
      </c>
      <c r="S200" s="8" t="s">
        <v>32</v>
      </c>
      <c r="T200" s="8" t="s">
        <v>32</v>
      </c>
      <c r="U200" s="10">
        <v>0</v>
      </c>
      <c r="V200" s="8" t="s">
        <v>7177</v>
      </c>
      <c r="W200" s="8" t="s">
        <v>7176</v>
      </c>
      <c r="X200" s="8" t="s">
        <v>32</v>
      </c>
      <c r="Y200" s="9"/>
      <c r="Z200" s="8" t="s">
        <v>7176</v>
      </c>
      <c r="AA200" s="9"/>
      <c r="AB200" s="8" t="s">
        <v>7176</v>
      </c>
      <c r="AC200" s="8" t="s">
        <v>32</v>
      </c>
      <c r="AD200" s="8" t="s">
        <v>32</v>
      </c>
      <c r="AE200" s="8" t="s">
        <v>7176</v>
      </c>
      <c r="AF200" s="8" t="s">
        <v>34</v>
      </c>
      <c r="AG200" s="6" t="s">
        <v>35</v>
      </c>
      <c r="AH200" s="6" t="s">
        <v>36</v>
      </c>
    </row>
    <row r="201" spans="1:34" x14ac:dyDescent="0.2">
      <c r="A201" s="7" t="s">
        <v>22</v>
      </c>
      <c r="B201" s="8" t="s">
        <v>23</v>
      </c>
      <c r="C201" s="8" t="s">
        <v>23</v>
      </c>
      <c r="D201" s="8" t="s">
        <v>24</v>
      </c>
      <c r="E201" s="8" t="s">
        <v>25</v>
      </c>
      <c r="F201" s="8" t="s">
        <v>2166</v>
      </c>
      <c r="G201" s="8" t="s">
        <v>2167</v>
      </c>
      <c r="H201" s="9">
        <v>43445</v>
      </c>
      <c r="I201" s="9">
        <v>43830</v>
      </c>
      <c r="J201" s="8" t="s">
        <v>876</v>
      </c>
      <c r="K201" s="8" t="s">
        <v>877</v>
      </c>
      <c r="L201" s="8" t="s">
        <v>878</v>
      </c>
      <c r="M201" s="11">
        <v>2334.15</v>
      </c>
      <c r="N201" s="8" t="s">
        <v>30</v>
      </c>
      <c r="O201" s="10">
        <v>0</v>
      </c>
      <c r="P201" s="8" t="s">
        <v>32</v>
      </c>
      <c r="Q201" s="8" t="s">
        <v>31</v>
      </c>
      <c r="R201" s="8" t="s">
        <v>32</v>
      </c>
      <c r="S201" s="8" t="s">
        <v>33</v>
      </c>
      <c r="T201" s="8" t="s">
        <v>32</v>
      </c>
      <c r="U201" s="10">
        <v>0</v>
      </c>
      <c r="V201" s="8" t="s">
        <v>7177</v>
      </c>
      <c r="W201" s="8" t="s">
        <v>7176</v>
      </c>
      <c r="X201" s="8" t="s">
        <v>32</v>
      </c>
      <c r="Y201" s="9"/>
      <c r="Z201" s="8" t="s">
        <v>7176</v>
      </c>
      <c r="AA201" s="9"/>
      <c r="AB201" s="8" t="s">
        <v>7176</v>
      </c>
      <c r="AC201" s="8" t="s">
        <v>32</v>
      </c>
      <c r="AD201" s="8" t="s">
        <v>32</v>
      </c>
      <c r="AE201" s="8" t="s">
        <v>7176</v>
      </c>
      <c r="AF201" s="8" t="s">
        <v>34</v>
      </c>
      <c r="AG201" s="6" t="s">
        <v>35</v>
      </c>
      <c r="AH201" s="6" t="s">
        <v>36</v>
      </c>
    </row>
    <row r="202" spans="1:34" x14ac:dyDescent="0.2">
      <c r="A202" s="7" t="s">
        <v>22</v>
      </c>
      <c r="B202" s="8" t="s">
        <v>23</v>
      </c>
      <c r="C202" s="8" t="s">
        <v>23</v>
      </c>
      <c r="D202" s="8" t="s">
        <v>24</v>
      </c>
      <c r="E202" s="8" t="s">
        <v>25</v>
      </c>
      <c r="F202" s="8" t="s">
        <v>2703</v>
      </c>
      <c r="G202" s="8" t="s">
        <v>2704</v>
      </c>
      <c r="H202" s="9">
        <v>43446</v>
      </c>
      <c r="I202" s="9">
        <v>43830</v>
      </c>
      <c r="J202" s="8" t="s">
        <v>2565</v>
      </c>
      <c r="K202" s="8" t="s">
        <v>2566</v>
      </c>
      <c r="L202" s="8" t="s">
        <v>2567</v>
      </c>
      <c r="M202" s="11">
        <v>87750</v>
      </c>
      <c r="N202" s="8" t="s">
        <v>30</v>
      </c>
      <c r="O202" s="11">
        <v>32732.91</v>
      </c>
      <c r="P202" s="8" t="s">
        <v>30</v>
      </c>
      <c r="Q202" s="8" t="s">
        <v>184</v>
      </c>
      <c r="R202" s="8" t="s">
        <v>32</v>
      </c>
      <c r="S202" s="8" t="s">
        <v>32</v>
      </c>
      <c r="T202" s="8" t="s">
        <v>32</v>
      </c>
      <c r="U202" s="10">
        <v>0</v>
      </c>
      <c r="V202" s="8" t="s">
        <v>7177</v>
      </c>
      <c r="W202" s="8" t="s">
        <v>7176</v>
      </c>
      <c r="X202" s="8" t="s">
        <v>32</v>
      </c>
      <c r="Y202" s="9"/>
      <c r="Z202" s="8" t="s">
        <v>7176</v>
      </c>
      <c r="AA202" s="9"/>
      <c r="AB202" s="8" t="s">
        <v>7176</v>
      </c>
      <c r="AC202" s="8" t="s">
        <v>32</v>
      </c>
      <c r="AD202" s="8" t="s">
        <v>32</v>
      </c>
      <c r="AE202" s="8" t="s">
        <v>7176</v>
      </c>
      <c r="AF202" s="8" t="s">
        <v>34</v>
      </c>
      <c r="AG202" s="6" t="s">
        <v>309</v>
      </c>
      <c r="AH202" s="6" t="s">
        <v>310</v>
      </c>
    </row>
    <row r="203" spans="1:34" x14ac:dyDescent="0.2">
      <c r="A203" s="7" t="s">
        <v>22</v>
      </c>
      <c r="B203" s="8" t="s">
        <v>23</v>
      </c>
      <c r="C203" s="8" t="s">
        <v>23</v>
      </c>
      <c r="D203" s="8" t="s">
        <v>24</v>
      </c>
      <c r="E203" s="8" t="s">
        <v>25</v>
      </c>
      <c r="F203" s="8" t="s">
        <v>936</v>
      </c>
      <c r="G203" s="8" t="s">
        <v>167</v>
      </c>
      <c r="H203" s="9">
        <v>43446</v>
      </c>
      <c r="I203" s="9">
        <v>43830</v>
      </c>
      <c r="J203" s="8" t="s">
        <v>73</v>
      </c>
      <c r="K203" s="8" t="s">
        <v>74</v>
      </c>
      <c r="L203" s="8" t="s">
        <v>75</v>
      </c>
      <c r="M203" s="11">
        <v>18913.990000000002</v>
      </c>
      <c r="N203" s="8" t="s">
        <v>30</v>
      </c>
      <c r="O203" s="11">
        <v>16346.06</v>
      </c>
      <c r="P203" s="8" t="s">
        <v>30</v>
      </c>
      <c r="Q203" s="8" t="s">
        <v>31</v>
      </c>
      <c r="R203" s="8" t="s">
        <v>32</v>
      </c>
      <c r="S203" s="8" t="s">
        <v>33</v>
      </c>
      <c r="T203" s="8" t="s">
        <v>32</v>
      </c>
      <c r="U203" s="10">
        <v>0</v>
      </c>
      <c r="V203" s="8" t="s">
        <v>7177</v>
      </c>
      <c r="W203" s="8" t="s">
        <v>7176</v>
      </c>
      <c r="X203" s="8" t="s">
        <v>32</v>
      </c>
      <c r="Y203" s="9"/>
      <c r="Z203" s="8" t="s">
        <v>7176</v>
      </c>
      <c r="AA203" s="9"/>
      <c r="AB203" s="8" t="s">
        <v>7176</v>
      </c>
      <c r="AC203" s="8" t="s">
        <v>32</v>
      </c>
      <c r="AD203" s="8" t="s">
        <v>32</v>
      </c>
      <c r="AE203" s="8" t="s">
        <v>7176</v>
      </c>
      <c r="AF203" s="8" t="s">
        <v>34</v>
      </c>
      <c r="AG203" s="6" t="s">
        <v>35</v>
      </c>
      <c r="AH203" s="6" t="s">
        <v>36</v>
      </c>
    </row>
    <row r="204" spans="1:34" x14ac:dyDescent="0.2">
      <c r="A204" s="7" t="s">
        <v>22</v>
      </c>
      <c r="B204" s="8" t="s">
        <v>23</v>
      </c>
      <c r="C204" s="8" t="s">
        <v>23</v>
      </c>
      <c r="D204" s="8" t="s">
        <v>24</v>
      </c>
      <c r="E204" s="8" t="s">
        <v>25</v>
      </c>
      <c r="F204" s="8" t="s">
        <v>1182</v>
      </c>
      <c r="G204" s="14" t="s">
        <v>1183</v>
      </c>
      <c r="H204" s="15">
        <v>43447</v>
      </c>
      <c r="I204" s="15">
        <v>43830</v>
      </c>
      <c r="J204" s="14" t="s">
        <v>1024</v>
      </c>
      <c r="K204" s="13"/>
      <c r="L204" s="13"/>
      <c r="M204" s="11">
        <v>1632.01</v>
      </c>
      <c r="N204" s="8" t="s">
        <v>30</v>
      </c>
      <c r="O204" s="10">
        <v>0</v>
      </c>
      <c r="P204" s="8" t="s">
        <v>32</v>
      </c>
      <c r="Q204" s="8" t="s">
        <v>282</v>
      </c>
      <c r="R204" s="8" t="s">
        <v>1027</v>
      </c>
      <c r="S204" s="8" t="s">
        <v>32</v>
      </c>
      <c r="T204" s="8" t="s">
        <v>32</v>
      </c>
      <c r="U204" s="10">
        <v>0</v>
      </c>
      <c r="V204" s="8" t="s">
        <v>7177</v>
      </c>
      <c r="W204" s="8" t="s">
        <v>7176</v>
      </c>
      <c r="X204" s="8" t="s">
        <v>32</v>
      </c>
      <c r="Y204" s="9"/>
      <c r="Z204" s="8" t="s">
        <v>7176</v>
      </c>
      <c r="AA204" s="9"/>
      <c r="AB204" s="8" t="s">
        <v>7176</v>
      </c>
      <c r="AC204" s="8" t="s">
        <v>32</v>
      </c>
      <c r="AD204" s="8" t="s">
        <v>32</v>
      </c>
      <c r="AE204" s="8" t="s">
        <v>7176</v>
      </c>
      <c r="AF204" s="8" t="s">
        <v>34</v>
      </c>
      <c r="AG204" s="6" t="s">
        <v>309</v>
      </c>
      <c r="AH204" s="6" t="s">
        <v>310</v>
      </c>
    </row>
    <row r="205" spans="1:34" x14ac:dyDescent="0.2">
      <c r="A205" s="7" t="s">
        <v>22</v>
      </c>
      <c r="B205" s="8" t="s">
        <v>23</v>
      </c>
      <c r="C205" s="8" t="s">
        <v>23</v>
      </c>
      <c r="D205" s="8" t="s">
        <v>24</v>
      </c>
      <c r="E205" s="8" t="s">
        <v>25</v>
      </c>
      <c r="F205" s="8" t="s">
        <v>2705</v>
      </c>
      <c r="G205" s="14" t="s">
        <v>1183</v>
      </c>
      <c r="H205" s="15">
        <v>43447</v>
      </c>
      <c r="I205" s="15">
        <v>43830</v>
      </c>
      <c r="J205" s="14" t="s">
        <v>1024</v>
      </c>
      <c r="K205" s="13"/>
      <c r="L205" s="13"/>
      <c r="M205" s="10">
        <v>982.8</v>
      </c>
      <c r="N205" s="8" t="s">
        <v>30</v>
      </c>
      <c r="O205" s="10">
        <v>0</v>
      </c>
      <c r="P205" s="8" t="s">
        <v>32</v>
      </c>
      <c r="Q205" s="8" t="s">
        <v>31</v>
      </c>
      <c r="R205" s="8" t="s">
        <v>32</v>
      </c>
      <c r="S205" s="8" t="s">
        <v>33</v>
      </c>
      <c r="T205" s="8" t="s">
        <v>32</v>
      </c>
      <c r="U205" s="10">
        <v>0</v>
      </c>
      <c r="V205" s="8" t="s">
        <v>7177</v>
      </c>
      <c r="W205" s="8" t="s">
        <v>7176</v>
      </c>
      <c r="X205" s="8" t="s">
        <v>32</v>
      </c>
      <c r="Y205" s="9"/>
      <c r="Z205" s="8" t="s">
        <v>7176</v>
      </c>
      <c r="AA205" s="9"/>
      <c r="AB205" s="8" t="s">
        <v>7176</v>
      </c>
      <c r="AC205" s="8" t="s">
        <v>32</v>
      </c>
      <c r="AD205" s="8" t="s">
        <v>32</v>
      </c>
      <c r="AE205" s="8" t="s">
        <v>7176</v>
      </c>
      <c r="AF205" s="8" t="s">
        <v>34</v>
      </c>
      <c r="AG205" s="6" t="s">
        <v>309</v>
      </c>
      <c r="AH205" s="6" t="s">
        <v>310</v>
      </c>
    </row>
    <row r="206" spans="1:34" x14ac:dyDescent="0.2">
      <c r="A206" s="7" t="s">
        <v>22</v>
      </c>
      <c r="B206" s="8" t="s">
        <v>23</v>
      </c>
      <c r="C206" s="8" t="s">
        <v>23</v>
      </c>
      <c r="D206" s="8" t="s">
        <v>24</v>
      </c>
      <c r="E206" s="8" t="s">
        <v>25</v>
      </c>
      <c r="F206" s="8" t="s">
        <v>191</v>
      </c>
      <c r="G206" s="14" t="s">
        <v>192</v>
      </c>
      <c r="H206" s="15">
        <v>43451</v>
      </c>
      <c r="I206" s="15">
        <v>43830</v>
      </c>
      <c r="J206" s="14" t="s">
        <v>193</v>
      </c>
      <c r="K206" s="13"/>
      <c r="L206" s="13"/>
      <c r="M206" s="11">
        <v>245700</v>
      </c>
      <c r="N206" s="8" t="s">
        <v>30</v>
      </c>
      <c r="O206" s="11">
        <v>245700</v>
      </c>
      <c r="P206" s="8" t="s">
        <v>30</v>
      </c>
      <c r="Q206" s="8" t="s">
        <v>31</v>
      </c>
      <c r="R206" s="8" t="s">
        <v>196</v>
      </c>
      <c r="S206" s="8" t="s">
        <v>93</v>
      </c>
      <c r="T206" s="8" t="s">
        <v>32</v>
      </c>
      <c r="U206" s="10">
        <v>0</v>
      </c>
      <c r="V206" s="8" t="s">
        <v>7177</v>
      </c>
      <c r="W206" s="8" t="s">
        <v>7176</v>
      </c>
      <c r="X206" s="8" t="s">
        <v>32</v>
      </c>
      <c r="Y206" s="9"/>
      <c r="Z206" s="8" t="s">
        <v>7176</v>
      </c>
      <c r="AA206" s="9"/>
      <c r="AB206" s="8" t="s">
        <v>7176</v>
      </c>
      <c r="AC206" s="8" t="s">
        <v>32</v>
      </c>
      <c r="AD206" s="8" t="s">
        <v>32</v>
      </c>
      <c r="AE206" s="8" t="s">
        <v>7176</v>
      </c>
      <c r="AF206" s="8" t="s">
        <v>34</v>
      </c>
      <c r="AG206" s="6" t="s">
        <v>35</v>
      </c>
      <c r="AH206" s="6" t="s">
        <v>36</v>
      </c>
    </row>
    <row r="207" spans="1:34" x14ac:dyDescent="0.2">
      <c r="A207" s="7" t="s">
        <v>22</v>
      </c>
      <c r="B207" s="8" t="s">
        <v>23</v>
      </c>
      <c r="C207" s="8" t="s">
        <v>23</v>
      </c>
      <c r="D207" s="8" t="s">
        <v>24</v>
      </c>
      <c r="E207" s="8" t="s">
        <v>25</v>
      </c>
      <c r="F207" s="8" t="s">
        <v>2706</v>
      </c>
      <c r="G207" s="8" t="s">
        <v>2687</v>
      </c>
      <c r="H207" s="9">
        <v>43452</v>
      </c>
      <c r="I207" s="9">
        <v>44196</v>
      </c>
      <c r="J207" s="8" t="s">
        <v>2707</v>
      </c>
      <c r="K207" s="8" t="s">
        <v>2708</v>
      </c>
      <c r="L207" s="8" t="s">
        <v>2709</v>
      </c>
      <c r="M207" s="11">
        <v>1170</v>
      </c>
      <c r="N207" s="8" t="s">
        <v>30</v>
      </c>
      <c r="O207" s="10">
        <v>330.7</v>
      </c>
      <c r="P207" s="8" t="s">
        <v>30</v>
      </c>
      <c r="Q207" s="8" t="s">
        <v>31</v>
      </c>
      <c r="R207" s="8" t="s">
        <v>32</v>
      </c>
      <c r="S207" s="8" t="s">
        <v>33</v>
      </c>
      <c r="T207" s="8" t="s">
        <v>32</v>
      </c>
      <c r="U207" s="10">
        <v>0</v>
      </c>
      <c r="V207" s="8" t="s">
        <v>7177</v>
      </c>
      <c r="W207" s="8" t="s">
        <v>7176</v>
      </c>
      <c r="X207" s="8" t="s">
        <v>32</v>
      </c>
      <c r="Y207" s="9"/>
      <c r="Z207" s="8" t="s">
        <v>7176</v>
      </c>
      <c r="AA207" s="9"/>
      <c r="AB207" s="8" t="s">
        <v>7176</v>
      </c>
      <c r="AC207" s="8" t="s">
        <v>32</v>
      </c>
      <c r="AD207" s="8" t="s">
        <v>32</v>
      </c>
      <c r="AE207" s="8" t="s">
        <v>7176</v>
      </c>
      <c r="AF207" s="8" t="s">
        <v>34</v>
      </c>
      <c r="AG207" s="6" t="s">
        <v>309</v>
      </c>
      <c r="AH207" s="6" t="s">
        <v>310</v>
      </c>
    </row>
    <row r="208" spans="1:34" x14ac:dyDescent="0.2">
      <c r="A208" s="7" t="s">
        <v>22</v>
      </c>
      <c r="B208" s="8" t="s">
        <v>23</v>
      </c>
      <c r="C208" s="8" t="s">
        <v>23</v>
      </c>
      <c r="D208" s="8" t="s">
        <v>24</v>
      </c>
      <c r="E208" s="8" t="s">
        <v>25</v>
      </c>
      <c r="F208" s="8" t="s">
        <v>197</v>
      </c>
      <c r="G208" s="8" t="s">
        <v>198</v>
      </c>
      <c r="H208" s="9">
        <v>43458</v>
      </c>
      <c r="I208" s="9">
        <v>43830</v>
      </c>
      <c r="J208" s="8" t="s">
        <v>102</v>
      </c>
      <c r="K208" s="8" t="s">
        <v>103</v>
      </c>
      <c r="L208" s="8" t="s">
        <v>104</v>
      </c>
      <c r="M208" s="11">
        <v>3000</v>
      </c>
      <c r="N208" s="8" t="s">
        <v>30</v>
      </c>
      <c r="O208" s="11">
        <v>2336</v>
      </c>
      <c r="P208" s="8" t="s">
        <v>30</v>
      </c>
      <c r="Q208" s="8" t="s">
        <v>31</v>
      </c>
      <c r="R208" s="8" t="s">
        <v>32</v>
      </c>
      <c r="S208" s="8" t="s">
        <v>33</v>
      </c>
      <c r="T208" s="8" t="s">
        <v>32</v>
      </c>
      <c r="U208" s="10">
        <v>0</v>
      </c>
      <c r="V208" s="8" t="s">
        <v>7177</v>
      </c>
      <c r="W208" s="8" t="s">
        <v>7176</v>
      </c>
      <c r="X208" s="8" t="s">
        <v>32</v>
      </c>
      <c r="Y208" s="9"/>
      <c r="Z208" s="8" t="s">
        <v>7176</v>
      </c>
      <c r="AA208" s="9"/>
      <c r="AB208" s="8" t="s">
        <v>7176</v>
      </c>
      <c r="AC208" s="8" t="s">
        <v>32</v>
      </c>
      <c r="AD208" s="8" t="s">
        <v>32</v>
      </c>
      <c r="AE208" s="8" t="s">
        <v>7176</v>
      </c>
      <c r="AF208" s="8" t="s">
        <v>34</v>
      </c>
      <c r="AG208" s="6" t="s">
        <v>35</v>
      </c>
      <c r="AH208" s="6" t="s">
        <v>36</v>
      </c>
    </row>
    <row r="209" spans="1:34" x14ac:dyDescent="0.2">
      <c r="A209" s="7" t="s">
        <v>22</v>
      </c>
      <c r="B209" s="8" t="s">
        <v>23</v>
      </c>
      <c r="C209" s="8" t="s">
        <v>23</v>
      </c>
      <c r="D209" s="8" t="s">
        <v>24</v>
      </c>
      <c r="E209" s="8" t="s">
        <v>25</v>
      </c>
      <c r="F209" s="8" t="s">
        <v>2711</v>
      </c>
      <c r="G209" s="8" t="s">
        <v>2712</v>
      </c>
      <c r="H209" s="9">
        <v>43461</v>
      </c>
      <c r="I209" s="9">
        <v>44196</v>
      </c>
      <c r="J209" s="8" t="s">
        <v>2713</v>
      </c>
      <c r="K209" s="8" t="s">
        <v>2714</v>
      </c>
      <c r="L209" s="8" t="s">
        <v>2715</v>
      </c>
      <c r="M209" s="11">
        <v>50000</v>
      </c>
      <c r="N209" s="8" t="s">
        <v>30</v>
      </c>
      <c r="O209" s="11">
        <v>22590.34</v>
      </c>
      <c r="P209" s="8" t="s">
        <v>30</v>
      </c>
      <c r="Q209" s="8" t="s">
        <v>31</v>
      </c>
      <c r="R209" s="8" t="s">
        <v>32</v>
      </c>
      <c r="S209" s="8" t="s">
        <v>33</v>
      </c>
      <c r="T209" s="8" t="s">
        <v>32</v>
      </c>
      <c r="U209" s="10">
        <v>0</v>
      </c>
      <c r="V209" s="8" t="s">
        <v>7177</v>
      </c>
      <c r="W209" s="8" t="s">
        <v>7176</v>
      </c>
      <c r="X209" s="8" t="s">
        <v>32</v>
      </c>
      <c r="Y209" s="9"/>
      <c r="Z209" s="8" t="s">
        <v>7176</v>
      </c>
      <c r="AA209" s="9"/>
      <c r="AB209" s="8" t="s">
        <v>7176</v>
      </c>
      <c r="AC209" s="8" t="s">
        <v>32</v>
      </c>
      <c r="AD209" s="8" t="s">
        <v>32</v>
      </c>
      <c r="AE209" s="8" t="s">
        <v>7176</v>
      </c>
      <c r="AF209" s="8" t="s">
        <v>34</v>
      </c>
      <c r="AG209" s="6" t="s">
        <v>35</v>
      </c>
      <c r="AH209" s="6" t="s">
        <v>36</v>
      </c>
    </row>
    <row r="210" spans="1:34" x14ac:dyDescent="0.2">
      <c r="A210" s="7" t="s">
        <v>22</v>
      </c>
      <c r="B210" s="8" t="s">
        <v>23</v>
      </c>
      <c r="C210" s="8" t="s">
        <v>23</v>
      </c>
      <c r="D210" s="8" t="s">
        <v>24</v>
      </c>
      <c r="E210" s="8" t="s">
        <v>25</v>
      </c>
      <c r="F210" s="8" t="s">
        <v>2783</v>
      </c>
      <c r="G210" s="8" t="s">
        <v>2784</v>
      </c>
      <c r="H210" s="9">
        <v>43471</v>
      </c>
      <c r="I210" s="9">
        <v>43830</v>
      </c>
      <c r="J210" s="8" t="s">
        <v>2571</v>
      </c>
      <c r="K210" s="8" t="s">
        <v>2572</v>
      </c>
      <c r="L210" s="8" t="s">
        <v>2573</v>
      </c>
      <c r="M210" s="11">
        <v>207090</v>
      </c>
      <c r="N210" s="8" t="s">
        <v>30</v>
      </c>
      <c r="O210" s="11">
        <v>206279.88</v>
      </c>
      <c r="P210" s="8" t="s">
        <v>30</v>
      </c>
      <c r="Q210" s="8" t="s">
        <v>184</v>
      </c>
      <c r="R210" s="8" t="s">
        <v>32</v>
      </c>
      <c r="S210" s="8" t="s">
        <v>32</v>
      </c>
      <c r="T210" s="8" t="s">
        <v>32</v>
      </c>
      <c r="U210" s="10">
        <v>0</v>
      </c>
      <c r="V210" s="8" t="s">
        <v>7177</v>
      </c>
      <c r="W210" s="8" t="s">
        <v>7176</v>
      </c>
      <c r="X210" s="8" t="s">
        <v>32</v>
      </c>
      <c r="Y210" s="9"/>
      <c r="Z210" s="8" t="s">
        <v>7176</v>
      </c>
      <c r="AA210" s="9"/>
      <c r="AB210" s="8" t="s">
        <v>7176</v>
      </c>
      <c r="AC210" s="8" t="s">
        <v>32</v>
      </c>
      <c r="AD210" s="8" t="s">
        <v>32</v>
      </c>
      <c r="AE210" s="8" t="s">
        <v>7176</v>
      </c>
      <c r="AF210" s="8" t="s">
        <v>34</v>
      </c>
      <c r="AG210" s="6" t="s">
        <v>309</v>
      </c>
      <c r="AH210" s="6" t="s">
        <v>310</v>
      </c>
    </row>
    <row r="211" spans="1:34" x14ac:dyDescent="0.2">
      <c r="A211" s="7" t="s">
        <v>22</v>
      </c>
      <c r="B211" s="8" t="s">
        <v>23</v>
      </c>
      <c r="C211" s="8" t="s">
        <v>23</v>
      </c>
      <c r="D211" s="8" t="s">
        <v>24</v>
      </c>
      <c r="E211" s="8" t="s">
        <v>25</v>
      </c>
      <c r="F211" s="8" t="s">
        <v>1062</v>
      </c>
      <c r="G211" s="8" t="s">
        <v>1011</v>
      </c>
      <c r="H211" s="9">
        <v>43472</v>
      </c>
      <c r="I211" s="9">
        <v>44196</v>
      </c>
      <c r="J211" s="8" t="s">
        <v>1063</v>
      </c>
      <c r="K211" s="8" t="s">
        <v>1064</v>
      </c>
      <c r="L211" s="8" t="s">
        <v>1065</v>
      </c>
      <c r="M211" s="11">
        <v>109512</v>
      </c>
      <c r="N211" s="8" t="s">
        <v>30</v>
      </c>
      <c r="O211" s="11">
        <v>109512</v>
      </c>
      <c r="P211" s="8" t="s">
        <v>30</v>
      </c>
      <c r="Q211" s="8" t="s">
        <v>31</v>
      </c>
      <c r="R211" s="8" t="s">
        <v>1066</v>
      </c>
      <c r="S211" s="8" t="s">
        <v>93</v>
      </c>
      <c r="T211" s="8" t="s">
        <v>32</v>
      </c>
      <c r="U211" s="11">
        <v>27378</v>
      </c>
      <c r="V211" s="8" t="s">
        <v>7177</v>
      </c>
      <c r="W211" s="8" t="s">
        <v>7176</v>
      </c>
      <c r="X211" s="8" t="s">
        <v>32</v>
      </c>
      <c r="Y211" s="9"/>
      <c r="Z211" s="8" t="s">
        <v>7176</v>
      </c>
      <c r="AA211" s="9"/>
      <c r="AB211" s="8" t="s">
        <v>7176</v>
      </c>
      <c r="AC211" s="8" t="s">
        <v>32</v>
      </c>
      <c r="AD211" s="8" t="s">
        <v>32</v>
      </c>
      <c r="AE211" s="8" t="s">
        <v>7176</v>
      </c>
      <c r="AF211" s="8" t="s">
        <v>34</v>
      </c>
      <c r="AG211" s="6" t="s">
        <v>35</v>
      </c>
      <c r="AH211" s="6" t="s">
        <v>36</v>
      </c>
    </row>
    <row r="212" spans="1:34" x14ac:dyDescent="0.2">
      <c r="A212" s="7" t="s">
        <v>22</v>
      </c>
      <c r="B212" s="8" t="s">
        <v>23</v>
      </c>
      <c r="C212" s="8" t="s">
        <v>23</v>
      </c>
      <c r="D212" s="8" t="s">
        <v>24</v>
      </c>
      <c r="E212" s="8" t="s">
        <v>25</v>
      </c>
      <c r="F212" s="8" t="s">
        <v>1976</v>
      </c>
      <c r="G212" s="8" t="s">
        <v>1977</v>
      </c>
      <c r="H212" s="9">
        <v>43474</v>
      </c>
      <c r="I212" s="9">
        <v>43830</v>
      </c>
      <c r="J212" s="8" t="s">
        <v>1978</v>
      </c>
      <c r="K212" s="8" t="s">
        <v>1979</v>
      </c>
      <c r="L212" s="8" t="s">
        <v>1980</v>
      </c>
      <c r="M212" s="11">
        <v>137439.96</v>
      </c>
      <c r="N212" s="8" t="s">
        <v>30</v>
      </c>
      <c r="O212" s="11">
        <v>57506.82</v>
      </c>
      <c r="P212" s="8" t="s">
        <v>30</v>
      </c>
      <c r="Q212" s="8" t="s">
        <v>184</v>
      </c>
      <c r="R212" s="8" t="s">
        <v>32</v>
      </c>
      <c r="S212" s="8" t="s">
        <v>32</v>
      </c>
      <c r="T212" s="8" t="s">
        <v>32</v>
      </c>
      <c r="U212" s="10">
        <v>0</v>
      </c>
      <c r="V212" s="8" t="s">
        <v>7177</v>
      </c>
      <c r="W212" s="8" t="s">
        <v>7176</v>
      </c>
      <c r="X212" s="8" t="s">
        <v>32</v>
      </c>
      <c r="Y212" s="9"/>
      <c r="Z212" s="8" t="s">
        <v>7176</v>
      </c>
      <c r="AA212" s="9"/>
      <c r="AB212" s="8" t="s">
        <v>7176</v>
      </c>
      <c r="AC212" s="8" t="s">
        <v>32</v>
      </c>
      <c r="AD212" s="8" t="s">
        <v>32</v>
      </c>
      <c r="AE212" s="8" t="s">
        <v>7176</v>
      </c>
      <c r="AF212" s="8" t="s">
        <v>34</v>
      </c>
      <c r="AG212" s="6" t="s">
        <v>309</v>
      </c>
      <c r="AH212" s="6" t="s">
        <v>310</v>
      </c>
    </row>
    <row r="213" spans="1:34" x14ac:dyDescent="0.2">
      <c r="A213" s="7" t="s">
        <v>22</v>
      </c>
      <c r="B213" s="8" t="s">
        <v>23</v>
      </c>
      <c r="C213" s="8" t="s">
        <v>23</v>
      </c>
      <c r="D213" s="8" t="s">
        <v>24</v>
      </c>
      <c r="E213" s="8" t="s">
        <v>25</v>
      </c>
      <c r="F213" s="8" t="s">
        <v>2721</v>
      </c>
      <c r="G213" s="8" t="s">
        <v>2722</v>
      </c>
      <c r="H213" s="9">
        <v>43474</v>
      </c>
      <c r="I213" s="9">
        <v>43830</v>
      </c>
      <c r="J213" s="8" t="s">
        <v>2723</v>
      </c>
      <c r="K213" s="8" t="s">
        <v>2724</v>
      </c>
      <c r="L213" s="8" t="s">
        <v>2725</v>
      </c>
      <c r="M213" s="11">
        <v>44109</v>
      </c>
      <c r="N213" s="8" t="s">
        <v>30</v>
      </c>
      <c r="O213" s="11">
        <v>29932.18</v>
      </c>
      <c r="P213" s="8" t="s">
        <v>30</v>
      </c>
      <c r="Q213" s="8" t="s">
        <v>184</v>
      </c>
      <c r="R213" s="8" t="s">
        <v>32</v>
      </c>
      <c r="S213" s="8" t="s">
        <v>32</v>
      </c>
      <c r="T213" s="8" t="s">
        <v>32</v>
      </c>
      <c r="U213" s="10">
        <v>0</v>
      </c>
      <c r="V213" s="8" t="s">
        <v>7177</v>
      </c>
      <c r="W213" s="8" t="s">
        <v>7176</v>
      </c>
      <c r="X213" s="8" t="s">
        <v>32</v>
      </c>
      <c r="Y213" s="9"/>
      <c r="Z213" s="8" t="s">
        <v>7176</v>
      </c>
      <c r="AA213" s="9"/>
      <c r="AB213" s="8" t="s">
        <v>7176</v>
      </c>
      <c r="AC213" s="8" t="s">
        <v>32</v>
      </c>
      <c r="AD213" s="8" t="s">
        <v>32</v>
      </c>
      <c r="AE213" s="8" t="s">
        <v>7176</v>
      </c>
      <c r="AF213" s="8" t="s">
        <v>34</v>
      </c>
      <c r="AG213" s="6" t="s">
        <v>309</v>
      </c>
      <c r="AH213" s="6" t="s">
        <v>310</v>
      </c>
    </row>
    <row r="214" spans="1:34" x14ac:dyDescent="0.2">
      <c r="A214" s="7" t="s">
        <v>22</v>
      </c>
      <c r="B214" s="8" t="s">
        <v>23</v>
      </c>
      <c r="C214" s="8" t="s">
        <v>23</v>
      </c>
      <c r="D214" s="8" t="s">
        <v>24</v>
      </c>
      <c r="E214" s="8" t="s">
        <v>25</v>
      </c>
      <c r="F214" s="8" t="s">
        <v>2726</v>
      </c>
      <c r="G214" s="8" t="s">
        <v>2727</v>
      </c>
      <c r="H214" s="9">
        <v>43475</v>
      </c>
      <c r="I214" s="9">
        <v>43830</v>
      </c>
      <c r="J214" s="8" t="s">
        <v>1003</v>
      </c>
      <c r="K214" s="8" t="s">
        <v>8500</v>
      </c>
      <c r="L214" s="8" t="s">
        <v>1005</v>
      </c>
      <c r="M214" s="11">
        <v>22657.05</v>
      </c>
      <c r="N214" s="8" t="s">
        <v>30</v>
      </c>
      <c r="O214" s="11">
        <v>17152.04</v>
      </c>
      <c r="P214" s="8" t="s">
        <v>30</v>
      </c>
      <c r="Q214" s="8" t="s">
        <v>31</v>
      </c>
      <c r="R214" s="8" t="s">
        <v>32</v>
      </c>
      <c r="S214" s="8" t="s">
        <v>33</v>
      </c>
      <c r="T214" s="8" t="s">
        <v>32</v>
      </c>
      <c r="U214" s="10">
        <v>0</v>
      </c>
      <c r="V214" s="8" t="s">
        <v>7177</v>
      </c>
      <c r="W214" s="8" t="s">
        <v>7176</v>
      </c>
      <c r="X214" s="8" t="s">
        <v>32</v>
      </c>
      <c r="Y214" s="9"/>
      <c r="Z214" s="8" t="s">
        <v>7176</v>
      </c>
      <c r="AA214" s="9"/>
      <c r="AB214" s="8" t="s">
        <v>7176</v>
      </c>
      <c r="AC214" s="8" t="s">
        <v>32</v>
      </c>
      <c r="AD214" s="8" t="s">
        <v>32</v>
      </c>
      <c r="AE214" s="8" t="s">
        <v>7176</v>
      </c>
      <c r="AF214" s="8" t="s">
        <v>34</v>
      </c>
      <c r="AG214" s="6" t="s">
        <v>205</v>
      </c>
      <c r="AH214" s="6" t="s">
        <v>206</v>
      </c>
    </row>
    <row r="215" spans="1:34" x14ac:dyDescent="0.2">
      <c r="A215" s="7" t="s">
        <v>22</v>
      </c>
      <c r="B215" s="8" t="s">
        <v>23</v>
      </c>
      <c r="C215" s="8" t="s">
        <v>23</v>
      </c>
      <c r="D215" s="8" t="s">
        <v>24</v>
      </c>
      <c r="E215" s="8" t="s">
        <v>25</v>
      </c>
      <c r="F215" s="8" t="s">
        <v>1067</v>
      </c>
      <c r="G215" s="8" t="s">
        <v>1068</v>
      </c>
      <c r="H215" s="9">
        <v>43475</v>
      </c>
      <c r="I215" s="9">
        <v>43830</v>
      </c>
      <c r="J215" s="8" t="s">
        <v>989</v>
      </c>
      <c r="K215" s="8" t="s">
        <v>990</v>
      </c>
      <c r="L215" s="8" t="s">
        <v>991</v>
      </c>
      <c r="M215" s="11">
        <v>21531.279999999999</v>
      </c>
      <c r="N215" s="8" t="s">
        <v>30</v>
      </c>
      <c r="O215" s="11">
        <v>13765.13</v>
      </c>
      <c r="P215" s="8" t="s">
        <v>30</v>
      </c>
      <c r="Q215" s="8" t="s">
        <v>31</v>
      </c>
      <c r="R215" s="8" t="s">
        <v>1069</v>
      </c>
      <c r="S215" s="8" t="s">
        <v>136</v>
      </c>
      <c r="T215" s="8" t="s">
        <v>32</v>
      </c>
      <c r="U215" s="10">
        <v>0</v>
      </c>
      <c r="V215" s="8" t="s">
        <v>7177</v>
      </c>
      <c r="W215" s="8" t="s">
        <v>7176</v>
      </c>
      <c r="X215" s="8" t="s">
        <v>32</v>
      </c>
      <c r="Y215" s="9"/>
      <c r="Z215" s="8" t="s">
        <v>7176</v>
      </c>
      <c r="AA215" s="9"/>
      <c r="AB215" s="8" t="s">
        <v>7176</v>
      </c>
      <c r="AC215" s="8" t="s">
        <v>32</v>
      </c>
      <c r="AD215" s="8" t="s">
        <v>32</v>
      </c>
      <c r="AE215" s="8" t="s">
        <v>7176</v>
      </c>
      <c r="AF215" s="8" t="s">
        <v>34</v>
      </c>
      <c r="AG215" s="6" t="s">
        <v>205</v>
      </c>
      <c r="AH215" s="6" t="s">
        <v>206</v>
      </c>
    </row>
    <row r="216" spans="1:34" x14ac:dyDescent="0.2">
      <c r="A216" s="7" t="s">
        <v>22</v>
      </c>
      <c r="B216" s="8" t="s">
        <v>23</v>
      </c>
      <c r="C216" s="8" t="s">
        <v>23</v>
      </c>
      <c r="D216" s="8" t="s">
        <v>24</v>
      </c>
      <c r="E216" s="8" t="s">
        <v>25</v>
      </c>
      <c r="F216" s="8" t="s">
        <v>1070</v>
      </c>
      <c r="G216" s="8" t="s">
        <v>1071</v>
      </c>
      <c r="H216" s="9">
        <v>43478</v>
      </c>
      <c r="I216" s="9">
        <v>43576</v>
      </c>
      <c r="J216" s="8" t="s">
        <v>1072</v>
      </c>
      <c r="K216" s="8" t="s">
        <v>1073</v>
      </c>
      <c r="L216" s="8" t="s">
        <v>1074</v>
      </c>
      <c r="M216" s="10">
        <v>115.03</v>
      </c>
      <c r="N216" s="8" t="s">
        <v>30</v>
      </c>
      <c r="O216" s="10">
        <v>104.96</v>
      </c>
      <c r="P216" s="8" t="s">
        <v>30</v>
      </c>
      <c r="Q216" s="8" t="s">
        <v>31</v>
      </c>
      <c r="R216" s="8" t="s">
        <v>1075</v>
      </c>
      <c r="S216" s="8" t="s">
        <v>1076</v>
      </c>
      <c r="T216" s="8" t="s">
        <v>32</v>
      </c>
      <c r="U216" s="10">
        <v>0</v>
      </c>
      <c r="V216" s="8" t="s">
        <v>7177</v>
      </c>
      <c r="W216" s="8" t="s">
        <v>7176</v>
      </c>
      <c r="X216" s="8" t="s">
        <v>32</v>
      </c>
      <c r="Y216" s="9"/>
      <c r="Z216" s="8" t="s">
        <v>7176</v>
      </c>
      <c r="AA216" s="9"/>
      <c r="AB216" s="8" t="s">
        <v>7176</v>
      </c>
      <c r="AC216" s="8" t="s">
        <v>32</v>
      </c>
      <c r="AD216" s="8" t="s">
        <v>32</v>
      </c>
      <c r="AE216" s="8" t="s">
        <v>7176</v>
      </c>
      <c r="AF216" s="8" t="s">
        <v>34</v>
      </c>
      <c r="AG216" s="6" t="s">
        <v>309</v>
      </c>
      <c r="AH216" s="6" t="s">
        <v>310</v>
      </c>
    </row>
    <row r="217" spans="1:34" x14ac:dyDescent="0.2">
      <c r="A217" s="7" t="s">
        <v>22</v>
      </c>
      <c r="B217" s="8" t="s">
        <v>23</v>
      </c>
      <c r="C217" s="8" t="s">
        <v>23</v>
      </c>
      <c r="D217" s="8" t="s">
        <v>24</v>
      </c>
      <c r="E217" s="8" t="s">
        <v>25</v>
      </c>
      <c r="F217" s="8" t="s">
        <v>2499</v>
      </c>
      <c r="G217" s="8" t="s">
        <v>2500</v>
      </c>
      <c r="H217" s="9">
        <v>43479</v>
      </c>
      <c r="I217" s="9">
        <v>43830</v>
      </c>
      <c r="J217" s="8" t="s">
        <v>2501</v>
      </c>
      <c r="K217" s="8" t="s">
        <v>2502</v>
      </c>
      <c r="L217" s="8" t="s">
        <v>2503</v>
      </c>
      <c r="M217" s="11">
        <v>1640.34</v>
      </c>
      <c r="N217" s="8" t="s">
        <v>30</v>
      </c>
      <c r="O217" s="10">
        <v>525.16999999999996</v>
      </c>
      <c r="P217" s="8" t="s">
        <v>30</v>
      </c>
      <c r="Q217" s="8" t="s">
        <v>184</v>
      </c>
      <c r="R217" s="8" t="s">
        <v>32</v>
      </c>
      <c r="S217" s="8" t="s">
        <v>32</v>
      </c>
      <c r="T217" s="8" t="s">
        <v>32</v>
      </c>
      <c r="U217" s="10">
        <v>0</v>
      </c>
      <c r="V217" s="8" t="s">
        <v>7177</v>
      </c>
      <c r="W217" s="8" t="s">
        <v>7176</v>
      </c>
      <c r="X217" s="8" t="s">
        <v>32</v>
      </c>
      <c r="Y217" s="9"/>
      <c r="Z217" s="8" t="s">
        <v>7176</v>
      </c>
      <c r="AA217" s="9"/>
      <c r="AB217" s="8" t="s">
        <v>7176</v>
      </c>
      <c r="AC217" s="8" t="s">
        <v>32</v>
      </c>
      <c r="AD217" s="8" t="s">
        <v>32</v>
      </c>
      <c r="AE217" s="8" t="s">
        <v>7176</v>
      </c>
      <c r="AF217" s="8" t="s">
        <v>34</v>
      </c>
      <c r="AG217" s="6" t="s">
        <v>309</v>
      </c>
      <c r="AH217" s="6" t="s">
        <v>310</v>
      </c>
    </row>
    <row r="218" spans="1:34" x14ac:dyDescent="0.2">
      <c r="A218" s="7" t="s">
        <v>22</v>
      </c>
      <c r="B218" s="8" t="s">
        <v>23</v>
      </c>
      <c r="C218" s="8" t="s">
        <v>23</v>
      </c>
      <c r="D218" s="8" t="s">
        <v>24</v>
      </c>
      <c r="E218" s="8" t="s">
        <v>25</v>
      </c>
      <c r="F218" s="8" t="s">
        <v>1186</v>
      </c>
      <c r="G218" s="8" t="s">
        <v>1187</v>
      </c>
      <c r="H218" s="9">
        <v>43479</v>
      </c>
      <c r="I218" s="9">
        <v>44196</v>
      </c>
      <c r="J218" s="8" t="s">
        <v>1188</v>
      </c>
      <c r="K218" s="8" t="s">
        <v>1189</v>
      </c>
      <c r="L218" s="8" t="s">
        <v>1190</v>
      </c>
      <c r="M218" s="11">
        <v>23400</v>
      </c>
      <c r="N218" s="8" t="s">
        <v>30</v>
      </c>
      <c r="O218" s="11">
        <v>20358</v>
      </c>
      <c r="P218" s="8" t="s">
        <v>30</v>
      </c>
      <c r="Q218" s="8" t="s">
        <v>31</v>
      </c>
      <c r="R218" s="8" t="s">
        <v>32</v>
      </c>
      <c r="S218" s="8" t="s">
        <v>33</v>
      </c>
      <c r="T218" s="8" t="s">
        <v>32</v>
      </c>
      <c r="U218" s="10">
        <v>0</v>
      </c>
      <c r="V218" s="8" t="s">
        <v>7177</v>
      </c>
      <c r="W218" s="8" t="s">
        <v>7176</v>
      </c>
      <c r="X218" s="8" t="s">
        <v>32</v>
      </c>
      <c r="Y218" s="9"/>
      <c r="Z218" s="8" t="s">
        <v>7176</v>
      </c>
      <c r="AA218" s="9"/>
      <c r="AB218" s="8" t="s">
        <v>7176</v>
      </c>
      <c r="AC218" s="8" t="s">
        <v>32</v>
      </c>
      <c r="AD218" s="8" t="s">
        <v>32</v>
      </c>
      <c r="AE218" s="8" t="s">
        <v>7176</v>
      </c>
      <c r="AF218" s="8" t="s">
        <v>34</v>
      </c>
      <c r="AG218" s="6" t="s">
        <v>35</v>
      </c>
      <c r="AH218" s="6" t="s">
        <v>36</v>
      </c>
    </row>
    <row r="219" spans="1:34" x14ac:dyDescent="0.2">
      <c r="A219" s="7" t="s">
        <v>22</v>
      </c>
      <c r="B219" s="8" t="s">
        <v>23</v>
      </c>
      <c r="C219" s="8" t="s">
        <v>23</v>
      </c>
      <c r="D219" s="8" t="s">
        <v>24</v>
      </c>
      <c r="E219" s="8" t="s">
        <v>25</v>
      </c>
      <c r="F219" s="8" t="s">
        <v>1079</v>
      </c>
      <c r="G219" s="8" t="s">
        <v>1080</v>
      </c>
      <c r="H219" s="9">
        <v>43487</v>
      </c>
      <c r="I219" s="9">
        <v>43821</v>
      </c>
      <c r="J219" s="8" t="s">
        <v>112</v>
      </c>
      <c r="K219" s="8" t="s">
        <v>113</v>
      </c>
      <c r="L219" s="8" t="s">
        <v>114</v>
      </c>
      <c r="M219" s="11">
        <v>1899.78</v>
      </c>
      <c r="N219" s="8" t="s">
        <v>30</v>
      </c>
      <c r="O219" s="11">
        <v>1200.1400000000001</v>
      </c>
      <c r="P219" s="8" t="s">
        <v>30</v>
      </c>
      <c r="Q219" s="8" t="s">
        <v>31</v>
      </c>
      <c r="R219" s="8" t="s">
        <v>32</v>
      </c>
      <c r="S219" s="8" t="s">
        <v>33</v>
      </c>
      <c r="T219" s="8" t="s">
        <v>32</v>
      </c>
      <c r="U219" s="10">
        <v>0</v>
      </c>
      <c r="V219" s="8" t="s">
        <v>7177</v>
      </c>
      <c r="W219" s="8" t="s">
        <v>7176</v>
      </c>
      <c r="X219" s="8" t="s">
        <v>32</v>
      </c>
      <c r="Y219" s="9"/>
      <c r="Z219" s="8" t="s">
        <v>7176</v>
      </c>
      <c r="AA219" s="9"/>
      <c r="AB219" s="8" t="s">
        <v>7176</v>
      </c>
      <c r="AC219" s="8" t="s">
        <v>32</v>
      </c>
      <c r="AD219" s="8" t="s">
        <v>32</v>
      </c>
      <c r="AE219" s="8" t="s">
        <v>7176</v>
      </c>
      <c r="AF219" s="8" t="s">
        <v>34</v>
      </c>
      <c r="AG219" s="6" t="s">
        <v>35</v>
      </c>
      <c r="AH219" s="6" t="s">
        <v>36</v>
      </c>
    </row>
    <row r="220" spans="1:34" x14ac:dyDescent="0.2">
      <c r="A220" s="7" t="s">
        <v>22</v>
      </c>
      <c r="B220" s="8" t="s">
        <v>23</v>
      </c>
      <c r="C220" s="8" t="s">
        <v>23</v>
      </c>
      <c r="D220" s="8" t="s">
        <v>24</v>
      </c>
      <c r="E220" s="8" t="s">
        <v>25</v>
      </c>
      <c r="F220" s="8" t="s">
        <v>1081</v>
      </c>
      <c r="G220" s="8" t="s">
        <v>1080</v>
      </c>
      <c r="H220" s="9">
        <v>43487</v>
      </c>
      <c r="I220" s="9">
        <v>43821</v>
      </c>
      <c r="J220" s="8" t="s">
        <v>1082</v>
      </c>
      <c r="K220" s="8" t="s">
        <v>1083</v>
      </c>
      <c r="L220" s="8" t="s">
        <v>1084</v>
      </c>
      <c r="M220" s="11">
        <v>3800</v>
      </c>
      <c r="N220" s="8" t="s">
        <v>30</v>
      </c>
      <c r="O220" s="11">
        <v>3000</v>
      </c>
      <c r="P220" s="8" t="s">
        <v>30</v>
      </c>
      <c r="Q220" s="8" t="s">
        <v>31</v>
      </c>
      <c r="R220" s="8" t="s">
        <v>32</v>
      </c>
      <c r="S220" s="8" t="s">
        <v>33</v>
      </c>
      <c r="T220" s="8" t="s">
        <v>32</v>
      </c>
      <c r="U220" s="10">
        <v>0</v>
      </c>
      <c r="V220" s="8" t="s">
        <v>7177</v>
      </c>
      <c r="W220" s="8" t="s">
        <v>7176</v>
      </c>
      <c r="X220" s="8" t="s">
        <v>32</v>
      </c>
      <c r="Y220" s="9"/>
      <c r="Z220" s="8" t="s">
        <v>7176</v>
      </c>
      <c r="AA220" s="9"/>
      <c r="AB220" s="8" t="s">
        <v>7176</v>
      </c>
      <c r="AC220" s="8" t="s">
        <v>32</v>
      </c>
      <c r="AD220" s="8" t="s">
        <v>32</v>
      </c>
      <c r="AE220" s="8" t="s">
        <v>7176</v>
      </c>
      <c r="AF220" s="8" t="s">
        <v>34</v>
      </c>
      <c r="AG220" s="6" t="s">
        <v>35</v>
      </c>
      <c r="AH220" s="6" t="s">
        <v>36</v>
      </c>
    </row>
    <row r="221" spans="1:34" x14ac:dyDescent="0.2">
      <c r="A221" s="7" t="s">
        <v>22</v>
      </c>
      <c r="B221" s="8" t="s">
        <v>23</v>
      </c>
      <c r="C221" s="8" t="s">
        <v>23</v>
      </c>
      <c r="D221" s="8" t="s">
        <v>24</v>
      </c>
      <c r="E221" s="8" t="s">
        <v>25</v>
      </c>
      <c r="F221" s="8" t="s">
        <v>1085</v>
      </c>
      <c r="G221" s="8" t="s">
        <v>1086</v>
      </c>
      <c r="H221" s="9">
        <v>43488</v>
      </c>
      <c r="I221" s="9">
        <v>44196</v>
      </c>
      <c r="J221" s="8" t="s">
        <v>900</v>
      </c>
      <c r="K221" s="8" t="s">
        <v>901</v>
      </c>
      <c r="L221" s="8" t="s">
        <v>902</v>
      </c>
      <c r="M221" s="11">
        <v>49975.17</v>
      </c>
      <c r="N221" s="8" t="s">
        <v>30</v>
      </c>
      <c r="O221" s="11">
        <v>36951.81</v>
      </c>
      <c r="P221" s="8" t="s">
        <v>30</v>
      </c>
      <c r="Q221" s="8" t="s">
        <v>31</v>
      </c>
      <c r="R221" s="8" t="s">
        <v>32</v>
      </c>
      <c r="S221" s="8" t="s">
        <v>33</v>
      </c>
      <c r="T221" s="8" t="s">
        <v>32</v>
      </c>
      <c r="U221" s="11">
        <v>3976.95</v>
      </c>
      <c r="V221" s="8" t="s">
        <v>7177</v>
      </c>
      <c r="W221" s="8" t="s">
        <v>7176</v>
      </c>
      <c r="X221" s="8" t="s">
        <v>32</v>
      </c>
      <c r="Y221" s="9"/>
      <c r="Z221" s="8" t="s">
        <v>7176</v>
      </c>
      <c r="AA221" s="9"/>
      <c r="AB221" s="8" t="s">
        <v>7176</v>
      </c>
      <c r="AC221" s="8" t="s">
        <v>32</v>
      </c>
      <c r="AD221" s="8" t="s">
        <v>32</v>
      </c>
      <c r="AE221" s="8" t="s">
        <v>7176</v>
      </c>
      <c r="AF221" s="8" t="s">
        <v>34</v>
      </c>
      <c r="AG221" s="6" t="s">
        <v>35</v>
      </c>
      <c r="AH221" s="6" t="s">
        <v>36</v>
      </c>
    </row>
    <row r="222" spans="1:34" x14ac:dyDescent="0.2">
      <c r="A222" s="7" t="s">
        <v>22</v>
      </c>
      <c r="B222" s="8" t="s">
        <v>23</v>
      </c>
      <c r="C222" s="8" t="s">
        <v>23</v>
      </c>
      <c r="D222" s="8" t="s">
        <v>24</v>
      </c>
      <c r="E222" s="8" t="s">
        <v>25</v>
      </c>
      <c r="F222" s="8" t="s">
        <v>1999</v>
      </c>
      <c r="G222" s="14" t="s">
        <v>2000</v>
      </c>
      <c r="H222" s="15">
        <v>43489</v>
      </c>
      <c r="I222" s="15">
        <v>43830</v>
      </c>
      <c r="J222" s="14" t="s">
        <v>193</v>
      </c>
      <c r="K222" s="13"/>
      <c r="L222" s="13"/>
      <c r="M222" s="11">
        <v>9134.19</v>
      </c>
      <c r="N222" s="8" t="s">
        <v>30</v>
      </c>
      <c r="O222" s="11">
        <v>9073.11</v>
      </c>
      <c r="P222" s="8" t="s">
        <v>30</v>
      </c>
      <c r="Q222" s="8" t="s">
        <v>31</v>
      </c>
      <c r="R222" s="8" t="s">
        <v>32</v>
      </c>
      <c r="S222" s="8" t="s">
        <v>33</v>
      </c>
      <c r="T222" s="8" t="s">
        <v>32</v>
      </c>
      <c r="U222" s="10">
        <v>0</v>
      </c>
      <c r="V222" s="8" t="s">
        <v>7177</v>
      </c>
      <c r="W222" s="8" t="s">
        <v>7176</v>
      </c>
      <c r="X222" s="8" t="s">
        <v>32</v>
      </c>
      <c r="Y222" s="9"/>
      <c r="Z222" s="8" t="s">
        <v>7176</v>
      </c>
      <c r="AA222" s="9"/>
      <c r="AB222" s="8" t="s">
        <v>7176</v>
      </c>
      <c r="AC222" s="8" t="s">
        <v>32</v>
      </c>
      <c r="AD222" s="8" t="s">
        <v>32</v>
      </c>
      <c r="AE222" s="8" t="s">
        <v>7176</v>
      </c>
      <c r="AF222" s="8" t="s">
        <v>34</v>
      </c>
      <c r="AG222" s="6" t="s">
        <v>205</v>
      </c>
      <c r="AH222" s="6" t="s">
        <v>206</v>
      </c>
    </row>
    <row r="223" spans="1:34" x14ac:dyDescent="0.2">
      <c r="A223" s="7" t="s">
        <v>22</v>
      </c>
      <c r="B223" s="8" t="s">
        <v>23</v>
      </c>
      <c r="C223" s="8" t="s">
        <v>23</v>
      </c>
      <c r="D223" s="8" t="s">
        <v>24</v>
      </c>
      <c r="E223" s="8" t="s">
        <v>25</v>
      </c>
      <c r="F223" s="8" t="s">
        <v>1191</v>
      </c>
      <c r="G223" s="8" t="s">
        <v>1192</v>
      </c>
      <c r="H223" s="9">
        <v>43492</v>
      </c>
      <c r="I223" s="9">
        <v>44196</v>
      </c>
      <c r="J223" s="8" t="s">
        <v>1193</v>
      </c>
      <c r="K223" s="8" t="s">
        <v>1194</v>
      </c>
      <c r="L223" s="8" t="s">
        <v>1195</v>
      </c>
      <c r="M223" s="11">
        <v>46928.7</v>
      </c>
      <c r="N223" s="8" t="s">
        <v>30</v>
      </c>
      <c r="O223" s="11">
        <v>24246.52</v>
      </c>
      <c r="P223" s="8" t="s">
        <v>30</v>
      </c>
      <c r="Q223" s="8" t="s">
        <v>31</v>
      </c>
      <c r="R223" s="8" t="s">
        <v>32</v>
      </c>
      <c r="S223" s="8" t="s">
        <v>33</v>
      </c>
      <c r="T223" s="8" t="s">
        <v>32</v>
      </c>
      <c r="U223" s="11">
        <v>1564.29</v>
      </c>
      <c r="V223" s="8" t="s">
        <v>7177</v>
      </c>
      <c r="W223" s="8" t="s">
        <v>7176</v>
      </c>
      <c r="X223" s="8" t="s">
        <v>32</v>
      </c>
      <c r="Y223" s="9"/>
      <c r="Z223" s="8" t="s">
        <v>7176</v>
      </c>
      <c r="AA223" s="9"/>
      <c r="AB223" s="8" t="s">
        <v>7176</v>
      </c>
      <c r="AC223" s="8" t="s">
        <v>32</v>
      </c>
      <c r="AD223" s="8" t="s">
        <v>32</v>
      </c>
      <c r="AE223" s="8" t="s">
        <v>7176</v>
      </c>
      <c r="AF223" s="8" t="s">
        <v>34</v>
      </c>
      <c r="AG223" s="6" t="s">
        <v>35</v>
      </c>
      <c r="AH223" s="6" t="s">
        <v>36</v>
      </c>
    </row>
    <row r="224" spans="1:34" x14ac:dyDescent="0.2">
      <c r="A224" s="7" t="s">
        <v>22</v>
      </c>
      <c r="B224" s="8" t="s">
        <v>23</v>
      </c>
      <c r="C224" s="8" t="s">
        <v>23</v>
      </c>
      <c r="D224" s="8" t="s">
        <v>24</v>
      </c>
      <c r="E224" s="8" t="s">
        <v>25</v>
      </c>
      <c r="F224" s="8" t="s">
        <v>2330</v>
      </c>
      <c r="G224" s="8" t="s">
        <v>2331</v>
      </c>
      <c r="H224" s="9">
        <v>43496</v>
      </c>
      <c r="I224" s="9">
        <v>43830</v>
      </c>
      <c r="J224" s="8" t="s">
        <v>2332</v>
      </c>
      <c r="K224" s="8" t="s">
        <v>2333</v>
      </c>
      <c r="L224" s="8" t="s">
        <v>2334</v>
      </c>
      <c r="M224" s="11">
        <v>230490</v>
      </c>
      <c r="N224" s="8" t="s">
        <v>30</v>
      </c>
      <c r="O224" s="11">
        <v>229978.96</v>
      </c>
      <c r="P224" s="8" t="s">
        <v>30</v>
      </c>
      <c r="Q224" s="8" t="s">
        <v>31</v>
      </c>
      <c r="R224" s="8" t="s">
        <v>204</v>
      </c>
      <c r="S224" s="8" t="s">
        <v>93</v>
      </c>
      <c r="T224" s="8" t="s">
        <v>32</v>
      </c>
      <c r="U224" s="10">
        <v>0</v>
      </c>
      <c r="V224" s="8" t="s">
        <v>7177</v>
      </c>
      <c r="W224" s="8" t="s">
        <v>7176</v>
      </c>
      <c r="X224" s="8" t="s">
        <v>32</v>
      </c>
      <c r="Y224" s="9"/>
      <c r="Z224" s="8" t="s">
        <v>7176</v>
      </c>
      <c r="AA224" s="9"/>
      <c r="AB224" s="8" t="s">
        <v>7176</v>
      </c>
      <c r="AC224" s="8" t="s">
        <v>32</v>
      </c>
      <c r="AD224" s="8" t="s">
        <v>32</v>
      </c>
      <c r="AE224" s="8" t="s">
        <v>7176</v>
      </c>
      <c r="AF224" s="8" t="s">
        <v>34</v>
      </c>
      <c r="AG224" s="6" t="s">
        <v>309</v>
      </c>
      <c r="AH224" s="6" t="s">
        <v>310</v>
      </c>
    </row>
    <row r="225" spans="1:34" x14ac:dyDescent="0.2">
      <c r="A225" s="7" t="s">
        <v>22</v>
      </c>
      <c r="B225" s="8" t="s">
        <v>23</v>
      </c>
      <c r="C225" s="8" t="s">
        <v>23</v>
      </c>
      <c r="D225" s="8" t="s">
        <v>24</v>
      </c>
      <c r="E225" s="8" t="s">
        <v>25</v>
      </c>
      <c r="F225" s="8" t="s">
        <v>2001</v>
      </c>
      <c r="G225" s="8" t="s">
        <v>2002</v>
      </c>
      <c r="H225" s="9">
        <v>43496</v>
      </c>
      <c r="I225" s="9">
        <v>43830</v>
      </c>
      <c r="J225" s="8" t="s">
        <v>1063</v>
      </c>
      <c r="K225" s="8" t="s">
        <v>1064</v>
      </c>
      <c r="L225" s="8" t="s">
        <v>1065</v>
      </c>
      <c r="M225" s="11">
        <v>28080</v>
      </c>
      <c r="N225" s="8" t="s">
        <v>30</v>
      </c>
      <c r="O225" s="11">
        <v>20962.41</v>
      </c>
      <c r="P225" s="8" t="s">
        <v>30</v>
      </c>
      <c r="Q225" s="8" t="s">
        <v>31</v>
      </c>
      <c r="R225" s="8" t="s">
        <v>204</v>
      </c>
      <c r="S225" s="8" t="s">
        <v>93</v>
      </c>
      <c r="T225" s="8" t="s">
        <v>32</v>
      </c>
      <c r="U225" s="10">
        <v>0</v>
      </c>
      <c r="V225" s="8" t="s">
        <v>7177</v>
      </c>
      <c r="W225" s="8" t="s">
        <v>7176</v>
      </c>
      <c r="X225" s="8" t="s">
        <v>32</v>
      </c>
      <c r="Y225" s="9"/>
      <c r="Z225" s="8" t="s">
        <v>7176</v>
      </c>
      <c r="AA225" s="9"/>
      <c r="AB225" s="8" t="s">
        <v>7176</v>
      </c>
      <c r="AC225" s="8" t="s">
        <v>32</v>
      </c>
      <c r="AD225" s="8" t="s">
        <v>32</v>
      </c>
      <c r="AE225" s="8" t="s">
        <v>7176</v>
      </c>
      <c r="AF225" s="8" t="s">
        <v>34</v>
      </c>
      <c r="AG225" s="6" t="s">
        <v>309</v>
      </c>
      <c r="AH225" s="6" t="s">
        <v>310</v>
      </c>
    </row>
    <row r="226" spans="1:34" x14ac:dyDescent="0.2">
      <c r="A226" s="7" t="s">
        <v>22</v>
      </c>
      <c r="B226" s="8" t="s">
        <v>23</v>
      </c>
      <c r="C226" s="8" t="s">
        <v>23</v>
      </c>
      <c r="D226" s="8" t="s">
        <v>24</v>
      </c>
      <c r="E226" s="8" t="s">
        <v>25</v>
      </c>
      <c r="F226" s="8" t="s">
        <v>2335</v>
      </c>
      <c r="G226" s="8" t="s">
        <v>2002</v>
      </c>
      <c r="H226" s="9">
        <v>43496</v>
      </c>
      <c r="I226" s="9">
        <v>43830</v>
      </c>
      <c r="J226" s="8" t="s">
        <v>1003</v>
      </c>
      <c r="K226" s="8" t="s">
        <v>8500</v>
      </c>
      <c r="L226" s="8" t="s">
        <v>1005</v>
      </c>
      <c r="M226" s="11">
        <v>23400</v>
      </c>
      <c r="N226" s="8" t="s">
        <v>30</v>
      </c>
      <c r="O226" s="11">
        <v>13617.75</v>
      </c>
      <c r="P226" s="8" t="s">
        <v>30</v>
      </c>
      <c r="Q226" s="8" t="s">
        <v>31</v>
      </c>
      <c r="R226" s="8" t="s">
        <v>204</v>
      </c>
      <c r="S226" s="8" t="s">
        <v>93</v>
      </c>
      <c r="T226" s="8" t="s">
        <v>32</v>
      </c>
      <c r="U226" s="10">
        <v>0</v>
      </c>
      <c r="V226" s="8" t="s">
        <v>7177</v>
      </c>
      <c r="W226" s="8" t="s">
        <v>7176</v>
      </c>
      <c r="X226" s="8" t="s">
        <v>32</v>
      </c>
      <c r="Y226" s="9"/>
      <c r="Z226" s="8" t="s">
        <v>7176</v>
      </c>
      <c r="AA226" s="9"/>
      <c r="AB226" s="8" t="s">
        <v>7176</v>
      </c>
      <c r="AC226" s="8" t="s">
        <v>32</v>
      </c>
      <c r="AD226" s="8" t="s">
        <v>32</v>
      </c>
      <c r="AE226" s="8" t="s">
        <v>7176</v>
      </c>
      <c r="AF226" s="8" t="s">
        <v>34</v>
      </c>
      <c r="AG226" s="6" t="s">
        <v>309</v>
      </c>
      <c r="AH226" s="6" t="s">
        <v>310</v>
      </c>
    </row>
    <row r="227" spans="1:34" x14ac:dyDescent="0.2">
      <c r="A227" s="7" t="s">
        <v>22</v>
      </c>
      <c r="B227" s="8" t="s">
        <v>23</v>
      </c>
      <c r="C227" s="8" t="s">
        <v>23</v>
      </c>
      <c r="D227" s="8" t="s">
        <v>24</v>
      </c>
      <c r="E227" s="8" t="s">
        <v>25</v>
      </c>
      <c r="F227" s="8" t="s">
        <v>2338</v>
      </c>
      <c r="G227" s="8" t="s">
        <v>2339</v>
      </c>
      <c r="H227" s="9">
        <v>43496</v>
      </c>
      <c r="I227" s="9">
        <v>43830</v>
      </c>
      <c r="J227" s="8" t="s">
        <v>989</v>
      </c>
      <c r="K227" s="8" t="s">
        <v>990</v>
      </c>
      <c r="L227" s="8" t="s">
        <v>991</v>
      </c>
      <c r="M227" s="11">
        <v>2574</v>
      </c>
      <c r="N227" s="8" t="s">
        <v>30</v>
      </c>
      <c r="O227" s="11">
        <v>2003.27</v>
      </c>
      <c r="P227" s="8" t="s">
        <v>30</v>
      </c>
      <c r="Q227" s="8" t="s">
        <v>31</v>
      </c>
      <c r="R227" s="8" t="s">
        <v>204</v>
      </c>
      <c r="S227" s="8" t="s">
        <v>33</v>
      </c>
      <c r="T227" s="8" t="s">
        <v>32</v>
      </c>
      <c r="U227" s="10">
        <v>0</v>
      </c>
      <c r="V227" s="8" t="s">
        <v>7177</v>
      </c>
      <c r="W227" s="8" t="s">
        <v>7176</v>
      </c>
      <c r="X227" s="8" t="s">
        <v>32</v>
      </c>
      <c r="Y227" s="9"/>
      <c r="Z227" s="8" t="s">
        <v>7176</v>
      </c>
      <c r="AA227" s="9"/>
      <c r="AB227" s="8" t="s">
        <v>7176</v>
      </c>
      <c r="AC227" s="8" t="s">
        <v>32</v>
      </c>
      <c r="AD227" s="8" t="s">
        <v>32</v>
      </c>
      <c r="AE227" s="8" t="s">
        <v>7176</v>
      </c>
      <c r="AF227" s="8" t="s">
        <v>34</v>
      </c>
      <c r="AG227" s="6" t="s">
        <v>309</v>
      </c>
      <c r="AH227" s="6" t="s">
        <v>310</v>
      </c>
    </row>
    <row r="228" spans="1:34" x14ac:dyDescent="0.2">
      <c r="A228" s="7" t="s">
        <v>22</v>
      </c>
      <c r="B228" s="8" t="s">
        <v>23</v>
      </c>
      <c r="C228" s="8" t="s">
        <v>23</v>
      </c>
      <c r="D228" s="8" t="s">
        <v>24</v>
      </c>
      <c r="E228" s="8" t="s">
        <v>25</v>
      </c>
      <c r="F228" s="8" t="s">
        <v>1087</v>
      </c>
      <c r="G228" s="14" t="s">
        <v>1088</v>
      </c>
      <c r="H228" s="15">
        <v>43501</v>
      </c>
      <c r="I228" s="15">
        <v>43830</v>
      </c>
      <c r="J228" s="14" t="s">
        <v>128</v>
      </c>
      <c r="K228" s="13"/>
      <c r="L228" s="13"/>
      <c r="M228" s="11">
        <v>2796</v>
      </c>
      <c r="N228" s="8" t="s">
        <v>30</v>
      </c>
      <c r="O228" s="11">
        <v>2330.4699999999998</v>
      </c>
      <c r="P228" s="8" t="s">
        <v>30</v>
      </c>
      <c r="Q228" s="8" t="s">
        <v>31</v>
      </c>
      <c r="R228" s="8" t="s">
        <v>32</v>
      </c>
      <c r="S228" s="8" t="s">
        <v>33</v>
      </c>
      <c r="T228" s="8" t="s">
        <v>32</v>
      </c>
      <c r="U228" s="10">
        <v>0</v>
      </c>
      <c r="V228" s="8" t="s">
        <v>7177</v>
      </c>
      <c r="W228" s="8" t="s">
        <v>7176</v>
      </c>
      <c r="X228" s="8" t="s">
        <v>32</v>
      </c>
      <c r="Y228" s="9"/>
      <c r="Z228" s="8" t="s">
        <v>7176</v>
      </c>
      <c r="AA228" s="9"/>
      <c r="AB228" s="8" t="s">
        <v>7176</v>
      </c>
      <c r="AC228" s="8" t="s">
        <v>32</v>
      </c>
      <c r="AD228" s="8" t="s">
        <v>32</v>
      </c>
      <c r="AE228" s="8" t="s">
        <v>7176</v>
      </c>
      <c r="AF228" s="8" t="s">
        <v>34</v>
      </c>
      <c r="AG228" s="6" t="s">
        <v>35</v>
      </c>
      <c r="AH228" s="6" t="s">
        <v>36</v>
      </c>
    </row>
    <row r="229" spans="1:34" x14ac:dyDescent="0.2">
      <c r="A229" s="7" t="s">
        <v>22</v>
      </c>
      <c r="B229" s="8" t="s">
        <v>23</v>
      </c>
      <c r="C229" s="8" t="s">
        <v>23</v>
      </c>
      <c r="D229" s="8" t="s">
        <v>24</v>
      </c>
      <c r="E229" s="8" t="s">
        <v>25</v>
      </c>
      <c r="F229" s="8" t="s">
        <v>2345</v>
      </c>
      <c r="G229" s="8" t="s">
        <v>2346</v>
      </c>
      <c r="H229" s="9">
        <v>43501</v>
      </c>
      <c r="I229" s="9">
        <v>44196</v>
      </c>
      <c r="J229" s="8" t="s">
        <v>2347</v>
      </c>
      <c r="K229" s="8" t="s">
        <v>2348</v>
      </c>
      <c r="L229" s="8" t="s">
        <v>2349</v>
      </c>
      <c r="M229" s="11">
        <v>47385</v>
      </c>
      <c r="N229" s="8" t="s">
        <v>30</v>
      </c>
      <c r="O229" s="11">
        <v>23692.5</v>
      </c>
      <c r="P229" s="8" t="s">
        <v>30</v>
      </c>
      <c r="Q229" s="8" t="s">
        <v>31</v>
      </c>
      <c r="R229" s="8" t="s">
        <v>32</v>
      </c>
      <c r="S229" s="8" t="s">
        <v>33</v>
      </c>
      <c r="T229" s="8" t="s">
        <v>32</v>
      </c>
      <c r="U229" s="10">
        <v>0</v>
      </c>
      <c r="V229" s="8" t="s">
        <v>7177</v>
      </c>
      <c r="W229" s="8" t="s">
        <v>7176</v>
      </c>
      <c r="X229" s="8" t="s">
        <v>32</v>
      </c>
      <c r="Y229" s="9"/>
      <c r="Z229" s="8" t="s">
        <v>7176</v>
      </c>
      <c r="AA229" s="9"/>
      <c r="AB229" s="8" t="s">
        <v>7176</v>
      </c>
      <c r="AC229" s="8" t="s">
        <v>32</v>
      </c>
      <c r="AD229" s="8" t="s">
        <v>32</v>
      </c>
      <c r="AE229" s="8" t="s">
        <v>7176</v>
      </c>
      <c r="AF229" s="8" t="s">
        <v>34</v>
      </c>
      <c r="AG229" s="6" t="s">
        <v>35</v>
      </c>
      <c r="AH229" s="6" t="s">
        <v>36</v>
      </c>
    </row>
    <row r="230" spans="1:34" x14ac:dyDescent="0.2">
      <c r="A230" s="7" t="s">
        <v>22</v>
      </c>
      <c r="B230" s="8" t="s">
        <v>23</v>
      </c>
      <c r="C230" s="8" t="s">
        <v>23</v>
      </c>
      <c r="D230" s="8" t="s">
        <v>24</v>
      </c>
      <c r="E230" s="8" t="s">
        <v>25</v>
      </c>
      <c r="F230" s="8" t="s">
        <v>2350</v>
      </c>
      <c r="G230" s="8" t="s">
        <v>2351</v>
      </c>
      <c r="H230" s="9">
        <v>43506</v>
      </c>
      <c r="I230" s="9">
        <v>44196</v>
      </c>
      <c r="J230" s="8" t="s">
        <v>2352</v>
      </c>
      <c r="K230" s="8" t="s">
        <v>2353</v>
      </c>
      <c r="L230" s="8" t="s">
        <v>2354</v>
      </c>
      <c r="M230" s="11">
        <v>2340</v>
      </c>
      <c r="N230" s="8" t="s">
        <v>30</v>
      </c>
      <c r="O230" s="11">
        <v>1499.94</v>
      </c>
      <c r="P230" s="8" t="s">
        <v>30</v>
      </c>
      <c r="Q230" s="8" t="s">
        <v>31</v>
      </c>
      <c r="R230" s="8" t="s">
        <v>32</v>
      </c>
      <c r="S230" s="8" t="s">
        <v>33</v>
      </c>
      <c r="T230" s="8" t="s">
        <v>32</v>
      </c>
      <c r="U230" s="10">
        <v>0</v>
      </c>
      <c r="V230" s="8" t="s">
        <v>7177</v>
      </c>
      <c r="W230" s="8" t="s">
        <v>7176</v>
      </c>
      <c r="X230" s="8" t="s">
        <v>32</v>
      </c>
      <c r="Y230" s="9"/>
      <c r="Z230" s="8" t="s">
        <v>7176</v>
      </c>
      <c r="AA230" s="9"/>
      <c r="AB230" s="8" t="s">
        <v>7176</v>
      </c>
      <c r="AC230" s="8" t="s">
        <v>32</v>
      </c>
      <c r="AD230" s="8" t="s">
        <v>32</v>
      </c>
      <c r="AE230" s="8" t="s">
        <v>7176</v>
      </c>
      <c r="AF230" s="8" t="s">
        <v>34</v>
      </c>
      <c r="AG230" s="6" t="s">
        <v>35</v>
      </c>
      <c r="AH230" s="6" t="s">
        <v>36</v>
      </c>
    </row>
    <row r="231" spans="1:34" x14ac:dyDescent="0.2">
      <c r="A231" s="7" t="s">
        <v>22</v>
      </c>
      <c r="B231" s="8" t="s">
        <v>23</v>
      </c>
      <c r="C231" s="8" t="s">
        <v>23</v>
      </c>
      <c r="D231" s="8" t="s">
        <v>24</v>
      </c>
      <c r="E231" s="8" t="s">
        <v>25</v>
      </c>
      <c r="F231" s="8" t="s">
        <v>2360</v>
      </c>
      <c r="G231" s="8" t="s">
        <v>2361</v>
      </c>
      <c r="H231" s="9">
        <v>43510</v>
      </c>
      <c r="I231" s="9">
        <v>44196</v>
      </c>
      <c r="J231" s="8" t="s">
        <v>2362</v>
      </c>
      <c r="K231" s="8" t="s">
        <v>2363</v>
      </c>
      <c r="L231" s="8" t="s">
        <v>2364</v>
      </c>
      <c r="M231" s="11">
        <v>9945</v>
      </c>
      <c r="N231" s="8" t="s">
        <v>30</v>
      </c>
      <c r="O231" s="11">
        <v>4640</v>
      </c>
      <c r="P231" s="8" t="s">
        <v>30</v>
      </c>
      <c r="Q231" s="8" t="s">
        <v>31</v>
      </c>
      <c r="R231" s="8" t="s">
        <v>32</v>
      </c>
      <c r="S231" s="8" t="s">
        <v>33</v>
      </c>
      <c r="T231" s="8" t="s">
        <v>32</v>
      </c>
      <c r="U231" s="10">
        <v>0</v>
      </c>
      <c r="V231" s="8" t="s">
        <v>7177</v>
      </c>
      <c r="W231" s="8" t="s">
        <v>7176</v>
      </c>
      <c r="X231" s="8" t="s">
        <v>32</v>
      </c>
      <c r="Y231" s="9"/>
      <c r="Z231" s="8" t="s">
        <v>7176</v>
      </c>
      <c r="AA231" s="9"/>
      <c r="AB231" s="8" t="s">
        <v>7176</v>
      </c>
      <c r="AC231" s="8" t="s">
        <v>32</v>
      </c>
      <c r="AD231" s="8" t="s">
        <v>32</v>
      </c>
      <c r="AE231" s="8" t="s">
        <v>7176</v>
      </c>
      <c r="AF231" s="8" t="s">
        <v>34</v>
      </c>
      <c r="AG231" s="6" t="s">
        <v>35</v>
      </c>
      <c r="AH231" s="6" t="s">
        <v>36</v>
      </c>
    </row>
    <row r="232" spans="1:34" x14ac:dyDescent="0.2">
      <c r="A232" s="7" t="s">
        <v>22</v>
      </c>
      <c r="B232" s="8" t="s">
        <v>23</v>
      </c>
      <c r="C232" s="8" t="s">
        <v>23</v>
      </c>
      <c r="D232" s="8" t="s">
        <v>24</v>
      </c>
      <c r="E232" s="8" t="s">
        <v>25</v>
      </c>
      <c r="F232" s="8" t="s">
        <v>5234</v>
      </c>
      <c r="G232" s="8" t="s">
        <v>5235</v>
      </c>
      <c r="H232" s="9">
        <v>43510</v>
      </c>
      <c r="I232" s="9">
        <v>43830</v>
      </c>
      <c r="J232" s="8" t="s">
        <v>216</v>
      </c>
      <c r="K232" s="8" t="s">
        <v>217</v>
      </c>
      <c r="L232" s="8" t="s">
        <v>218</v>
      </c>
      <c r="M232" s="11">
        <v>73710</v>
      </c>
      <c r="N232" s="8" t="s">
        <v>30</v>
      </c>
      <c r="O232" s="11">
        <v>19205.099999999999</v>
      </c>
      <c r="P232" s="8" t="s">
        <v>30</v>
      </c>
      <c r="Q232" s="8" t="s">
        <v>184</v>
      </c>
      <c r="R232" s="8" t="s">
        <v>32</v>
      </c>
      <c r="S232" s="8" t="s">
        <v>32</v>
      </c>
      <c r="T232" s="8" t="s">
        <v>32</v>
      </c>
      <c r="U232" s="10">
        <v>0</v>
      </c>
      <c r="V232" s="8" t="s">
        <v>7177</v>
      </c>
      <c r="W232" s="8" t="s">
        <v>7176</v>
      </c>
      <c r="X232" s="8" t="s">
        <v>32</v>
      </c>
      <c r="Y232" s="9"/>
      <c r="Z232" s="8" t="s">
        <v>7176</v>
      </c>
      <c r="AA232" s="9"/>
      <c r="AB232" s="8" t="s">
        <v>7176</v>
      </c>
      <c r="AC232" s="8" t="s">
        <v>32</v>
      </c>
      <c r="AD232" s="8" t="s">
        <v>32</v>
      </c>
      <c r="AE232" s="8" t="s">
        <v>7176</v>
      </c>
      <c r="AF232" s="8" t="s">
        <v>34</v>
      </c>
      <c r="AG232" s="6" t="s">
        <v>35</v>
      </c>
      <c r="AH232" s="6" t="s">
        <v>36</v>
      </c>
    </row>
    <row r="233" spans="1:34" x14ac:dyDescent="0.2">
      <c r="A233" s="7" t="s">
        <v>22</v>
      </c>
      <c r="B233" s="8" t="s">
        <v>23</v>
      </c>
      <c r="C233" s="8" t="s">
        <v>23</v>
      </c>
      <c r="D233" s="8" t="s">
        <v>24</v>
      </c>
      <c r="E233" s="8" t="s">
        <v>25</v>
      </c>
      <c r="F233" s="8" t="s">
        <v>2365</v>
      </c>
      <c r="G233" s="8" t="s">
        <v>2366</v>
      </c>
      <c r="H233" s="9">
        <v>43515</v>
      </c>
      <c r="I233" s="9">
        <v>44196</v>
      </c>
      <c r="J233" s="8" t="s">
        <v>2367</v>
      </c>
      <c r="K233" s="8" t="s">
        <v>2368</v>
      </c>
      <c r="L233" s="8" t="s">
        <v>2369</v>
      </c>
      <c r="M233" s="11">
        <v>14847.3</v>
      </c>
      <c r="N233" s="8" t="s">
        <v>30</v>
      </c>
      <c r="O233" s="11">
        <v>12476</v>
      </c>
      <c r="P233" s="8" t="s">
        <v>30</v>
      </c>
      <c r="Q233" s="8" t="s">
        <v>31</v>
      </c>
      <c r="R233" s="8" t="s">
        <v>32</v>
      </c>
      <c r="S233" s="8" t="s">
        <v>33</v>
      </c>
      <c r="T233" s="8" t="s">
        <v>32</v>
      </c>
      <c r="U233" s="10">
        <v>0</v>
      </c>
      <c r="V233" s="8" t="s">
        <v>7177</v>
      </c>
      <c r="W233" s="8" t="s">
        <v>7176</v>
      </c>
      <c r="X233" s="8" t="s">
        <v>32</v>
      </c>
      <c r="Y233" s="9"/>
      <c r="Z233" s="8" t="s">
        <v>7176</v>
      </c>
      <c r="AA233" s="9"/>
      <c r="AB233" s="8" t="s">
        <v>7176</v>
      </c>
      <c r="AC233" s="8" t="s">
        <v>32</v>
      </c>
      <c r="AD233" s="8" t="s">
        <v>32</v>
      </c>
      <c r="AE233" s="8" t="s">
        <v>7176</v>
      </c>
      <c r="AF233" s="8" t="s">
        <v>34</v>
      </c>
      <c r="AG233" s="6" t="s">
        <v>35</v>
      </c>
      <c r="AH233" s="6" t="s">
        <v>36</v>
      </c>
    </row>
    <row r="234" spans="1:34" x14ac:dyDescent="0.2">
      <c r="A234" s="7" t="s">
        <v>22</v>
      </c>
      <c r="B234" s="8" t="s">
        <v>23</v>
      </c>
      <c r="C234" s="8" t="s">
        <v>23</v>
      </c>
      <c r="D234" s="8" t="s">
        <v>24</v>
      </c>
      <c r="E234" s="8" t="s">
        <v>25</v>
      </c>
      <c r="F234" s="8" t="s">
        <v>3021</v>
      </c>
      <c r="G234" s="8" t="s">
        <v>3022</v>
      </c>
      <c r="H234" s="9">
        <v>43515</v>
      </c>
      <c r="I234" s="9">
        <v>44196</v>
      </c>
      <c r="J234" s="8" t="s">
        <v>3023</v>
      </c>
      <c r="K234" s="8" t="s">
        <v>3024</v>
      </c>
      <c r="L234" s="8" t="s">
        <v>3025</v>
      </c>
      <c r="M234" s="11">
        <v>2948.4</v>
      </c>
      <c r="N234" s="8" t="s">
        <v>30</v>
      </c>
      <c r="O234" s="10">
        <v>0</v>
      </c>
      <c r="P234" s="8" t="s">
        <v>32</v>
      </c>
      <c r="Q234" s="8" t="s">
        <v>31</v>
      </c>
      <c r="R234" s="8" t="s">
        <v>32</v>
      </c>
      <c r="S234" s="8" t="s">
        <v>33</v>
      </c>
      <c r="T234" s="8" t="s">
        <v>32</v>
      </c>
      <c r="U234" s="10">
        <v>0</v>
      </c>
      <c r="V234" s="8" t="s">
        <v>7177</v>
      </c>
      <c r="W234" s="8" t="s">
        <v>7176</v>
      </c>
      <c r="X234" s="8" t="s">
        <v>32</v>
      </c>
      <c r="Y234" s="9"/>
      <c r="Z234" s="8" t="s">
        <v>7176</v>
      </c>
      <c r="AA234" s="9"/>
      <c r="AB234" s="8" t="s">
        <v>7176</v>
      </c>
      <c r="AC234" s="8" t="s">
        <v>32</v>
      </c>
      <c r="AD234" s="8" t="s">
        <v>32</v>
      </c>
      <c r="AE234" s="8" t="s">
        <v>7176</v>
      </c>
      <c r="AF234" s="8" t="s">
        <v>34</v>
      </c>
      <c r="AG234" s="6" t="s">
        <v>35</v>
      </c>
      <c r="AH234" s="6" t="s">
        <v>36</v>
      </c>
    </row>
    <row r="235" spans="1:34" x14ac:dyDescent="0.2">
      <c r="A235" s="7" t="s">
        <v>22</v>
      </c>
      <c r="B235" s="8" t="s">
        <v>23</v>
      </c>
      <c r="C235" s="8" t="s">
        <v>23</v>
      </c>
      <c r="D235" s="8" t="s">
        <v>24</v>
      </c>
      <c r="E235" s="8" t="s">
        <v>25</v>
      </c>
      <c r="F235" s="8" t="s">
        <v>2370</v>
      </c>
      <c r="G235" s="8" t="s">
        <v>2371</v>
      </c>
      <c r="H235" s="9">
        <v>43515</v>
      </c>
      <c r="I235" s="9">
        <v>44196</v>
      </c>
      <c r="J235" s="8" t="s">
        <v>2372</v>
      </c>
      <c r="K235" s="8" t="s">
        <v>2373</v>
      </c>
      <c r="L235" s="8" t="s">
        <v>2374</v>
      </c>
      <c r="M235" s="11">
        <v>17504.14</v>
      </c>
      <c r="N235" s="8" t="s">
        <v>30</v>
      </c>
      <c r="O235" s="11">
        <v>7492.88</v>
      </c>
      <c r="P235" s="8" t="s">
        <v>30</v>
      </c>
      <c r="Q235" s="8" t="s">
        <v>31</v>
      </c>
      <c r="R235" s="8" t="s">
        <v>32</v>
      </c>
      <c r="S235" s="8" t="s">
        <v>33</v>
      </c>
      <c r="T235" s="8" t="s">
        <v>32</v>
      </c>
      <c r="U235" s="10">
        <v>0</v>
      </c>
      <c r="V235" s="8" t="s">
        <v>7177</v>
      </c>
      <c r="W235" s="8" t="s">
        <v>7176</v>
      </c>
      <c r="X235" s="8" t="s">
        <v>32</v>
      </c>
      <c r="Y235" s="9"/>
      <c r="Z235" s="8" t="s">
        <v>7176</v>
      </c>
      <c r="AA235" s="9"/>
      <c r="AB235" s="8" t="s">
        <v>7176</v>
      </c>
      <c r="AC235" s="8" t="s">
        <v>32</v>
      </c>
      <c r="AD235" s="8" t="s">
        <v>32</v>
      </c>
      <c r="AE235" s="8" t="s">
        <v>7176</v>
      </c>
      <c r="AF235" s="8" t="s">
        <v>34</v>
      </c>
      <c r="AG235" s="6" t="s">
        <v>35</v>
      </c>
      <c r="AH235" s="6" t="s">
        <v>36</v>
      </c>
    </row>
    <row r="236" spans="1:34" x14ac:dyDescent="0.2">
      <c r="A236" s="7" t="s">
        <v>22</v>
      </c>
      <c r="B236" s="8" t="s">
        <v>23</v>
      </c>
      <c r="C236" s="8" t="s">
        <v>23</v>
      </c>
      <c r="D236" s="8" t="s">
        <v>24</v>
      </c>
      <c r="E236" s="8" t="s">
        <v>25</v>
      </c>
      <c r="F236" s="8" t="s">
        <v>3054</v>
      </c>
      <c r="G236" s="8" t="s">
        <v>3055</v>
      </c>
      <c r="H236" s="9">
        <v>43522</v>
      </c>
      <c r="I236" s="9">
        <v>43830</v>
      </c>
      <c r="J236" s="8" t="s">
        <v>3056</v>
      </c>
      <c r="K236" s="8" t="s">
        <v>3057</v>
      </c>
      <c r="L236" s="8" t="s">
        <v>3058</v>
      </c>
      <c r="M236" s="11">
        <v>3100.5</v>
      </c>
      <c r="N236" s="8" t="s">
        <v>30</v>
      </c>
      <c r="O236" s="11">
        <v>2846.02</v>
      </c>
      <c r="P236" s="8" t="s">
        <v>30</v>
      </c>
      <c r="Q236" s="8" t="s">
        <v>31</v>
      </c>
      <c r="R236" s="8" t="s">
        <v>32</v>
      </c>
      <c r="S236" s="8" t="s">
        <v>33</v>
      </c>
      <c r="T236" s="8" t="s">
        <v>32</v>
      </c>
      <c r="U236" s="10">
        <v>0</v>
      </c>
      <c r="V236" s="8" t="s">
        <v>7177</v>
      </c>
      <c r="W236" s="8" t="s">
        <v>7176</v>
      </c>
      <c r="X236" s="8" t="s">
        <v>32</v>
      </c>
      <c r="Y236" s="9"/>
      <c r="Z236" s="8" t="s">
        <v>7176</v>
      </c>
      <c r="AA236" s="9"/>
      <c r="AB236" s="8" t="s">
        <v>7176</v>
      </c>
      <c r="AC236" s="8" t="s">
        <v>32</v>
      </c>
      <c r="AD236" s="8" t="s">
        <v>32</v>
      </c>
      <c r="AE236" s="8" t="s">
        <v>7176</v>
      </c>
      <c r="AF236" s="8" t="s">
        <v>34</v>
      </c>
      <c r="AG236" s="6" t="s">
        <v>309</v>
      </c>
      <c r="AH236" s="6" t="s">
        <v>310</v>
      </c>
    </row>
    <row r="237" spans="1:34" x14ac:dyDescent="0.2">
      <c r="A237" s="7" t="s">
        <v>22</v>
      </c>
      <c r="B237" s="8" t="s">
        <v>23</v>
      </c>
      <c r="C237" s="8" t="s">
        <v>23</v>
      </c>
      <c r="D237" s="8" t="s">
        <v>24</v>
      </c>
      <c r="E237" s="8" t="s">
        <v>25</v>
      </c>
      <c r="F237" s="8" t="s">
        <v>3088</v>
      </c>
      <c r="G237" s="8" t="s">
        <v>3089</v>
      </c>
      <c r="H237" s="9">
        <v>43529</v>
      </c>
      <c r="I237" s="9">
        <v>44196</v>
      </c>
      <c r="J237" s="8" t="s">
        <v>3090</v>
      </c>
      <c r="K237" s="8" t="s">
        <v>3091</v>
      </c>
      <c r="L237" s="8" t="s">
        <v>3092</v>
      </c>
      <c r="M237" s="11">
        <v>1200.07</v>
      </c>
      <c r="N237" s="8" t="s">
        <v>30</v>
      </c>
      <c r="O237" s="10">
        <v>0</v>
      </c>
      <c r="P237" s="8" t="s">
        <v>32</v>
      </c>
      <c r="Q237" s="8" t="s">
        <v>31</v>
      </c>
      <c r="R237" s="8" t="s">
        <v>32</v>
      </c>
      <c r="S237" s="8" t="s">
        <v>33</v>
      </c>
      <c r="T237" s="8" t="s">
        <v>32</v>
      </c>
      <c r="U237" s="10">
        <v>0</v>
      </c>
      <c r="V237" s="8" t="s">
        <v>7177</v>
      </c>
      <c r="W237" s="8" t="s">
        <v>7176</v>
      </c>
      <c r="X237" s="8" t="s">
        <v>32</v>
      </c>
      <c r="Y237" s="9"/>
      <c r="Z237" s="8" t="s">
        <v>7176</v>
      </c>
      <c r="AA237" s="9"/>
      <c r="AB237" s="8" t="s">
        <v>7176</v>
      </c>
      <c r="AC237" s="8" t="s">
        <v>32</v>
      </c>
      <c r="AD237" s="8" t="s">
        <v>32</v>
      </c>
      <c r="AE237" s="8" t="s">
        <v>7176</v>
      </c>
      <c r="AF237" s="8" t="s">
        <v>34</v>
      </c>
      <c r="AG237" s="6" t="s">
        <v>35</v>
      </c>
      <c r="AH237" s="6" t="s">
        <v>36</v>
      </c>
    </row>
    <row r="238" spans="1:34" x14ac:dyDescent="0.2">
      <c r="A238" s="7" t="s">
        <v>22</v>
      </c>
      <c r="B238" s="8" t="s">
        <v>23</v>
      </c>
      <c r="C238" s="8" t="s">
        <v>23</v>
      </c>
      <c r="D238" s="8" t="s">
        <v>24</v>
      </c>
      <c r="E238" s="8" t="s">
        <v>25</v>
      </c>
      <c r="F238" s="8" t="s">
        <v>3104</v>
      </c>
      <c r="G238" s="8" t="s">
        <v>3105</v>
      </c>
      <c r="H238" s="9">
        <v>43538</v>
      </c>
      <c r="I238" s="9">
        <v>44196</v>
      </c>
      <c r="J238" s="8" t="s">
        <v>1143</v>
      </c>
      <c r="K238" s="8" t="s">
        <v>1144</v>
      </c>
      <c r="L238" s="8" t="s">
        <v>1145</v>
      </c>
      <c r="M238" s="11">
        <v>6961.5</v>
      </c>
      <c r="N238" s="8" t="s">
        <v>30</v>
      </c>
      <c r="O238" s="10">
        <v>0</v>
      </c>
      <c r="P238" s="8" t="s">
        <v>32</v>
      </c>
      <c r="Q238" s="8" t="s">
        <v>31</v>
      </c>
      <c r="R238" s="8" t="s">
        <v>32</v>
      </c>
      <c r="S238" s="8" t="s">
        <v>33</v>
      </c>
      <c r="T238" s="8" t="s">
        <v>32</v>
      </c>
      <c r="U238" s="10">
        <v>0</v>
      </c>
      <c r="V238" s="8" t="s">
        <v>7177</v>
      </c>
      <c r="W238" s="8" t="s">
        <v>7176</v>
      </c>
      <c r="X238" s="8" t="s">
        <v>32</v>
      </c>
      <c r="Y238" s="9"/>
      <c r="Z238" s="8" t="s">
        <v>7176</v>
      </c>
      <c r="AA238" s="9"/>
      <c r="AB238" s="8" t="s">
        <v>7176</v>
      </c>
      <c r="AC238" s="8" t="s">
        <v>32</v>
      </c>
      <c r="AD238" s="8" t="s">
        <v>32</v>
      </c>
      <c r="AE238" s="8" t="s">
        <v>7176</v>
      </c>
      <c r="AF238" s="8" t="s">
        <v>34</v>
      </c>
      <c r="AG238" s="6" t="s">
        <v>35</v>
      </c>
      <c r="AH238" s="6" t="s">
        <v>36</v>
      </c>
    </row>
    <row r="239" spans="1:34" x14ac:dyDescent="0.2">
      <c r="A239" s="7" t="s">
        <v>22</v>
      </c>
      <c r="B239" s="8" t="s">
        <v>23</v>
      </c>
      <c r="C239" s="8" t="s">
        <v>23</v>
      </c>
      <c r="D239" s="8" t="s">
        <v>24</v>
      </c>
      <c r="E239" s="8" t="s">
        <v>25</v>
      </c>
      <c r="F239" s="8" t="s">
        <v>2375</v>
      </c>
      <c r="G239" s="8" t="s">
        <v>2376</v>
      </c>
      <c r="H239" s="9">
        <v>43544</v>
      </c>
      <c r="I239" s="9">
        <v>43830</v>
      </c>
      <c r="J239" s="8" t="s">
        <v>740</v>
      </c>
      <c r="K239" s="8" t="s">
        <v>741</v>
      </c>
      <c r="L239" s="8" t="s">
        <v>742</v>
      </c>
      <c r="M239" s="11">
        <v>23505.3</v>
      </c>
      <c r="N239" s="8" t="s">
        <v>30</v>
      </c>
      <c r="O239" s="11">
        <v>16789.5</v>
      </c>
      <c r="P239" s="8" t="s">
        <v>30</v>
      </c>
      <c r="Q239" s="8" t="s">
        <v>31</v>
      </c>
      <c r="R239" s="8" t="s">
        <v>32</v>
      </c>
      <c r="S239" s="8" t="s">
        <v>33</v>
      </c>
      <c r="T239" s="8" t="s">
        <v>32</v>
      </c>
      <c r="U239" s="10">
        <v>0</v>
      </c>
      <c r="V239" s="8" t="s">
        <v>7177</v>
      </c>
      <c r="W239" s="8" t="s">
        <v>7176</v>
      </c>
      <c r="X239" s="8" t="s">
        <v>32</v>
      </c>
      <c r="Y239" s="9"/>
      <c r="Z239" s="8" t="s">
        <v>7176</v>
      </c>
      <c r="AA239" s="9"/>
      <c r="AB239" s="8" t="s">
        <v>7176</v>
      </c>
      <c r="AC239" s="8" t="s">
        <v>32</v>
      </c>
      <c r="AD239" s="8" t="s">
        <v>32</v>
      </c>
      <c r="AE239" s="8" t="s">
        <v>7176</v>
      </c>
      <c r="AF239" s="8" t="s">
        <v>34</v>
      </c>
      <c r="AG239" s="6" t="s">
        <v>35</v>
      </c>
      <c r="AH239" s="6" t="s">
        <v>36</v>
      </c>
    </row>
    <row r="240" spans="1:34" x14ac:dyDescent="0.2">
      <c r="A240" s="7" t="s">
        <v>22</v>
      </c>
      <c r="B240" s="8" t="s">
        <v>23</v>
      </c>
      <c r="C240" s="8" t="s">
        <v>23</v>
      </c>
      <c r="D240" s="8" t="s">
        <v>24</v>
      </c>
      <c r="E240" s="8" t="s">
        <v>25</v>
      </c>
      <c r="F240" s="8" t="s">
        <v>3146</v>
      </c>
      <c r="G240" s="8" t="s">
        <v>2944</v>
      </c>
      <c r="H240" s="9">
        <v>43549</v>
      </c>
      <c r="I240" s="9">
        <v>44196</v>
      </c>
      <c r="J240" s="8" t="s">
        <v>474</v>
      </c>
      <c r="K240" s="8" t="s">
        <v>475</v>
      </c>
      <c r="L240" s="8" t="s">
        <v>476</v>
      </c>
      <c r="M240" s="11">
        <v>2983.5</v>
      </c>
      <c r="N240" s="8" t="s">
        <v>30</v>
      </c>
      <c r="O240" s="10">
        <v>397.8</v>
      </c>
      <c r="P240" s="8" t="s">
        <v>30</v>
      </c>
      <c r="Q240" s="8" t="s">
        <v>31</v>
      </c>
      <c r="R240" s="8" t="s">
        <v>32</v>
      </c>
      <c r="S240" s="8" t="s">
        <v>33</v>
      </c>
      <c r="T240" s="8" t="s">
        <v>32</v>
      </c>
      <c r="U240" s="10">
        <v>0</v>
      </c>
      <c r="V240" s="8" t="s">
        <v>7177</v>
      </c>
      <c r="W240" s="8" t="s">
        <v>7176</v>
      </c>
      <c r="X240" s="8" t="s">
        <v>32</v>
      </c>
      <c r="Y240" s="9"/>
      <c r="Z240" s="8" t="s">
        <v>7176</v>
      </c>
      <c r="AA240" s="9"/>
      <c r="AB240" s="8" t="s">
        <v>7176</v>
      </c>
      <c r="AC240" s="8" t="s">
        <v>32</v>
      </c>
      <c r="AD240" s="8" t="s">
        <v>32</v>
      </c>
      <c r="AE240" s="8" t="s">
        <v>7176</v>
      </c>
      <c r="AF240" s="8" t="s">
        <v>34</v>
      </c>
      <c r="AG240" s="6" t="s">
        <v>35</v>
      </c>
      <c r="AH240" s="6" t="s">
        <v>36</v>
      </c>
    </row>
    <row r="241" spans="1:34" x14ac:dyDescent="0.2">
      <c r="A241" s="7" t="s">
        <v>22</v>
      </c>
      <c r="B241" s="8" t="s">
        <v>23</v>
      </c>
      <c r="C241" s="8" t="s">
        <v>23</v>
      </c>
      <c r="D241" s="8" t="s">
        <v>24</v>
      </c>
      <c r="E241" s="8" t="s">
        <v>25</v>
      </c>
      <c r="F241" s="8" t="s">
        <v>3188</v>
      </c>
      <c r="G241" s="8" t="s">
        <v>3189</v>
      </c>
      <c r="H241" s="9">
        <v>43556</v>
      </c>
      <c r="I241" s="9">
        <v>43830</v>
      </c>
      <c r="J241" s="8" t="s">
        <v>585</v>
      </c>
      <c r="K241" s="8" t="s">
        <v>586</v>
      </c>
      <c r="L241" s="8" t="s">
        <v>587</v>
      </c>
      <c r="M241" s="11">
        <v>830267.47</v>
      </c>
      <c r="N241" s="8" t="s">
        <v>30</v>
      </c>
      <c r="O241" s="11">
        <v>457797.23</v>
      </c>
      <c r="P241" s="8" t="s">
        <v>30</v>
      </c>
      <c r="Q241" s="8" t="s">
        <v>285</v>
      </c>
      <c r="R241" s="8" t="s">
        <v>32</v>
      </c>
      <c r="S241" s="8" t="s">
        <v>32</v>
      </c>
      <c r="T241" s="8" t="s">
        <v>32</v>
      </c>
      <c r="U241" s="10">
        <v>0</v>
      </c>
      <c r="V241" s="8" t="s">
        <v>7177</v>
      </c>
      <c r="W241" s="8" t="s">
        <v>7176</v>
      </c>
      <c r="X241" s="8" t="s">
        <v>32</v>
      </c>
      <c r="Y241" s="9"/>
      <c r="Z241" s="8" t="s">
        <v>7176</v>
      </c>
      <c r="AA241" s="9"/>
      <c r="AB241" s="8" t="s">
        <v>7176</v>
      </c>
      <c r="AC241" s="8" t="s">
        <v>32</v>
      </c>
      <c r="AD241" s="8" t="s">
        <v>32</v>
      </c>
      <c r="AE241" s="8" t="s">
        <v>7176</v>
      </c>
      <c r="AF241" s="8" t="s">
        <v>34</v>
      </c>
      <c r="AG241" s="6" t="s">
        <v>35</v>
      </c>
      <c r="AH241" s="6" t="s">
        <v>36</v>
      </c>
    </row>
    <row r="242" spans="1:34" x14ac:dyDescent="0.2">
      <c r="A242" s="7" t="s">
        <v>22</v>
      </c>
      <c r="B242" s="8" t="s">
        <v>23</v>
      </c>
      <c r="C242" s="8" t="s">
        <v>23</v>
      </c>
      <c r="D242" s="8" t="s">
        <v>24</v>
      </c>
      <c r="E242" s="8" t="s">
        <v>25</v>
      </c>
      <c r="F242" s="8" t="s">
        <v>3202</v>
      </c>
      <c r="G242" s="8" t="s">
        <v>3203</v>
      </c>
      <c r="H242" s="9">
        <v>43563</v>
      </c>
      <c r="I242" s="9">
        <v>43936</v>
      </c>
      <c r="J242" s="8" t="s">
        <v>912</v>
      </c>
      <c r="K242" s="8" t="s">
        <v>913</v>
      </c>
      <c r="L242" s="8" t="s">
        <v>914</v>
      </c>
      <c r="M242" s="11">
        <v>173709.9</v>
      </c>
      <c r="N242" s="8" t="s">
        <v>30</v>
      </c>
      <c r="O242" s="11">
        <v>175051.23</v>
      </c>
      <c r="P242" s="8" t="s">
        <v>30</v>
      </c>
      <c r="Q242" s="8" t="s">
        <v>31</v>
      </c>
      <c r="R242" s="8" t="s">
        <v>3204</v>
      </c>
      <c r="S242" s="8" t="s">
        <v>136</v>
      </c>
      <c r="T242" s="8" t="s">
        <v>32</v>
      </c>
      <c r="U242" s="10">
        <v>0</v>
      </c>
      <c r="V242" s="8" t="s">
        <v>7177</v>
      </c>
      <c r="W242" s="8" t="s">
        <v>7176</v>
      </c>
      <c r="X242" s="8" t="s">
        <v>32</v>
      </c>
      <c r="Y242" s="9"/>
      <c r="Z242" s="8" t="s">
        <v>7176</v>
      </c>
      <c r="AA242" s="9"/>
      <c r="AB242" s="8" t="s">
        <v>7176</v>
      </c>
      <c r="AC242" s="8" t="s">
        <v>32</v>
      </c>
      <c r="AD242" s="8" t="s">
        <v>32</v>
      </c>
      <c r="AE242" s="8" t="s">
        <v>7176</v>
      </c>
      <c r="AF242" s="8" t="s">
        <v>34</v>
      </c>
      <c r="AG242" s="6" t="s">
        <v>309</v>
      </c>
      <c r="AH242" s="6" t="s">
        <v>310</v>
      </c>
    </row>
    <row r="243" spans="1:34" x14ac:dyDescent="0.2">
      <c r="A243" s="7" t="s">
        <v>22</v>
      </c>
      <c r="B243" s="8" t="s">
        <v>23</v>
      </c>
      <c r="C243" s="8" t="s">
        <v>23</v>
      </c>
      <c r="D243" s="8" t="s">
        <v>24</v>
      </c>
      <c r="E243" s="8" t="s">
        <v>25</v>
      </c>
      <c r="F243" s="8" t="s">
        <v>3215</v>
      </c>
      <c r="G243" s="8" t="s">
        <v>3216</v>
      </c>
      <c r="H243" s="9">
        <v>43565</v>
      </c>
      <c r="I243" s="9">
        <v>43936</v>
      </c>
      <c r="J243" s="8" t="s">
        <v>912</v>
      </c>
      <c r="K243" s="8" t="s">
        <v>913</v>
      </c>
      <c r="L243" s="8" t="s">
        <v>914</v>
      </c>
      <c r="M243" s="11">
        <v>1404</v>
      </c>
      <c r="N243" s="8" t="s">
        <v>30</v>
      </c>
      <c r="O243" s="11">
        <v>1417.65</v>
      </c>
      <c r="P243" s="8" t="s">
        <v>30</v>
      </c>
      <c r="Q243" s="8" t="s">
        <v>31</v>
      </c>
      <c r="R243" s="8" t="s">
        <v>3204</v>
      </c>
      <c r="S243" s="8" t="s">
        <v>136</v>
      </c>
      <c r="T243" s="8" t="s">
        <v>32</v>
      </c>
      <c r="U243" s="10">
        <v>0</v>
      </c>
      <c r="V243" s="8" t="s">
        <v>7177</v>
      </c>
      <c r="W243" s="8" t="s">
        <v>7176</v>
      </c>
      <c r="X243" s="8" t="s">
        <v>32</v>
      </c>
      <c r="Y243" s="9"/>
      <c r="Z243" s="8" t="s">
        <v>7176</v>
      </c>
      <c r="AA243" s="9"/>
      <c r="AB243" s="8" t="s">
        <v>7176</v>
      </c>
      <c r="AC243" s="8" t="s">
        <v>32</v>
      </c>
      <c r="AD243" s="8" t="s">
        <v>32</v>
      </c>
      <c r="AE243" s="8" t="s">
        <v>7176</v>
      </c>
      <c r="AF243" s="8" t="s">
        <v>34</v>
      </c>
      <c r="AG243" s="6" t="s">
        <v>309</v>
      </c>
      <c r="AH243" s="6" t="s">
        <v>310</v>
      </c>
    </row>
    <row r="244" spans="1:34" x14ac:dyDescent="0.2">
      <c r="A244" s="7" t="s">
        <v>22</v>
      </c>
      <c r="B244" s="8" t="s">
        <v>23</v>
      </c>
      <c r="C244" s="8" t="s">
        <v>23</v>
      </c>
      <c r="D244" s="8" t="s">
        <v>24</v>
      </c>
      <c r="E244" s="8" t="s">
        <v>25</v>
      </c>
      <c r="F244" s="8" t="s">
        <v>3222</v>
      </c>
      <c r="G244" s="8" t="s">
        <v>3223</v>
      </c>
      <c r="H244" s="9">
        <v>43565</v>
      </c>
      <c r="I244" s="9">
        <v>43919</v>
      </c>
      <c r="J244" s="8" t="s">
        <v>1154</v>
      </c>
      <c r="K244" s="8" t="s">
        <v>1155</v>
      </c>
      <c r="L244" s="8" t="s">
        <v>1156</v>
      </c>
      <c r="M244" s="11">
        <v>9753.1200000000008</v>
      </c>
      <c r="N244" s="8" t="s">
        <v>30</v>
      </c>
      <c r="O244" s="11">
        <v>8187.7</v>
      </c>
      <c r="P244" s="8" t="s">
        <v>30</v>
      </c>
      <c r="Q244" s="8" t="s">
        <v>184</v>
      </c>
      <c r="R244" s="8" t="s">
        <v>32</v>
      </c>
      <c r="S244" s="8" t="s">
        <v>32</v>
      </c>
      <c r="T244" s="8" t="s">
        <v>32</v>
      </c>
      <c r="U244" s="10">
        <v>0</v>
      </c>
      <c r="V244" s="8" t="s">
        <v>7177</v>
      </c>
      <c r="W244" s="8" t="s">
        <v>7176</v>
      </c>
      <c r="X244" s="8" t="s">
        <v>32</v>
      </c>
      <c r="Y244" s="9"/>
      <c r="Z244" s="8" t="s">
        <v>7176</v>
      </c>
      <c r="AA244" s="9"/>
      <c r="AB244" s="8" t="s">
        <v>7176</v>
      </c>
      <c r="AC244" s="8" t="s">
        <v>32</v>
      </c>
      <c r="AD244" s="8" t="s">
        <v>32</v>
      </c>
      <c r="AE244" s="8" t="s">
        <v>7176</v>
      </c>
      <c r="AF244" s="8" t="s">
        <v>34</v>
      </c>
      <c r="AG244" s="6" t="s">
        <v>309</v>
      </c>
      <c r="AH244" s="6" t="s">
        <v>310</v>
      </c>
    </row>
    <row r="245" spans="1:34" x14ac:dyDescent="0.2">
      <c r="A245" s="7" t="s">
        <v>22</v>
      </c>
      <c r="B245" s="8" t="s">
        <v>23</v>
      </c>
      <c r="C245" s="8" t="s">
        <v>23</v>
      </c>
      <c r="D245" s="8" t="s">
        <v>24</v>
      </c>
      <c r="E245" s="8" t="s">
        <v>25</v>
      </c>
      <c r="F245" s="8" t="s">
        <v>3246</v>
      </c>
      <c r="G245" s="8" t="s">
        <v>3247</v>
      </c>
      <c r="H245" s="9">
        <v>43572</v>
      </c>
      <c r="I245" s="9">
        <v>44104</v>
      </c>
      <c r="J245" s="8" t="s">
        <v>3248</v>
      </c>
      <c r="K245" s="8" t="s">
        <v>3249</v>
      </c>
      <c r="L245" s="8" t="s">
        <v>3049</v>
      </c>
      <c r="M245" s="11">
        <v>65999.7</v>
      </c>
      <c r="N245" s="8" t="s">
        <v>30</v>
      </c>
      <c r="O245" s="11">
        <v>57868.12</v>
      </c>
      <c r="P245" s="8" t="s">
        <v>30</v>
      </c>
      <c r="Q245" s="8" t="s">
        <v>31</v>
      </c>
      <c r="R245" s="8" t="s">
        <v>7896</v>
      </c>
      <c r="S245" s="8" t="s">
        <v>33</v>
      </c>
      <c r="T245" s="8" t="s">
        <v>32</v>
      </c>
      <c r="U245" s="11">
        <v>14920.69</v>
      </c>
      <c r="V245" s="8" t="s">
        <v>7177</v>
      </c>
      <c r="W245" s="8" t="s">
        <v>7176</v>
      </c>
      <c r="X245" s="8" t="s">
        <v>32</v>
      </c>
      <c r="Y245" s="9"/>
      <c r="Z245" s="8" t="s">
        <v>7176</v>
      </c>
      <c r="AA245" s="9"/>
      <c r="AB245" s="8" t="s">
        <v>7176</v>
      </c>
      <c r="AC245" s="8" t="s">
        <v>32</v>
      </c>
      <c r="AD245" s="8" t="s">
        <v>32</v>
      </c>
      <c r="AE245" s="8" t="s">
        <v>7176</v>
      </c>
      <c r="AF245" s="8" t="s">
        <v>34</v>
      </c>
      <c r="AG245" s="6" t="s">
        <v>35</v>
      </c>
      <c r="AH245" s="6" t="s">
        <v>36</v>
      </c>
    </row>
    <row r="246" spans="1:34" x14ac:dyDescent="0.2">
      <c r="A246" s="7" t="s">
        <v>22</v>
      </c>
      <c r="B246" s="8" t="s">
        <v>23</v>
      </c>
      <c r="C246" s="8" t="s">
        <v>23</v>
      </c>
      <c r="D246" s="8" t="s">
        <v>24</v>
      </c>
      <c r="E246" s="8" t="s">
        <v>25</v>
      </c>
      <c r="F246" s="8" t="s">
        <v>2387</v>
      </c>
      <c r="G246" s="8" t="s">
        <v>2236</v>
      </c>
      <c r="H246" s="9">
        <v>43573</v>
      </c>
      <c r="I246" s="9">
        <v>44196</v>
      </c>
      <c r="J246" s="8" t="s">
        <v>740</v>
      </c>
      <c r="K246" s="8" t="s">
        <v>741</v>
      </c>
      <c r="L246" s="8" t="s">
        <v>742</v>
      </c>
      <c r="M246" s="11">
        <v>116854.92</v>
      </c>
      <c r="N246" s="8" t="s">
        <v>30</v>
      </c>
      <c r="O246" s="11">
        <v>50895</v>
      </c>
      <c r="P246" s="8" t="s">
        <v>30</v>
      </c>
      <c r="Q246" s="8" t="s">
        <v>282</v>
      </c>
      <c r="R246" s="8" t="s">
        <v>743</v>
      </c>
      <c r="S246" s="8" t="s">
        <v>32</v>
      </c>
      <c r="T246" s="8" t="s">
        <v>32</v>
      </c>
      <c r="U246" s="11">
        <v>6107.4</v>
      </c>
      <c r="V246" s="8" t="s">
        <v>7177</v>
      </c>
      <c r="W246" s="8" t="s">
        <v>7176</v>
      </c>
      <c r="X246" s="8" t="s">
        <v>32</v>
      </c>
      <c r="Y246" s="9"/>
      <c r="Z246" s="8" t="s">
        <v>7176</v>
      </c>
      <c r="AA246" s="9"/>
      <c r="AB246" s="8" t="s">
        <v>7176</v>
      </c>
      <c r="AC246" s="8" t="s">
        <v>32</v>
      </c>
      <c r="AD246" s="8" t="s">
        <v>32</v>
      </c>
      <c r="AE246" s="8" t="s">
        <v>7176</v>
      </c>
      <c r="AF246" s="8" t="s">
        <v>34</v>
      </c>
      <c r="AG246" s="6" t="s">
        <v>35</v>
      </c>
      <c r="AH246" s="6" t="s">
        <v>36</v>
      </c>
    </row>
    <row r="247" spans="1:34" x14ac:dyDescent="0.2">
      <c r="A247" s="7" t="s">
        <v>22</v>
      </c>
      <c r="B247" s="8" t="s">
        <v>23</v>
      </c>
      <c r="C247" s="8" t="s">
        <v>23</v>
      </c>
      <c r="D247" s="8" t="s">
        <v>24</v>
      </c>
      <c r="E247" s="8" t="s">
        <v>25</v>
      </c>
      <c r="F247" s="8" t="s">
        <v>2388</v>
      </c>
      <c r="G247" s="8" t="s">
        <v>2236</v>
      </c>
      <c r="H247" s="9">
        <v>43573</v>
      </c>
      <c r="I247" s="9">
        <v>44196</v>
      </c>
      <c r="J247" s="8" t="s">
        <v>2288</v>
      </c>
      <c r="K247" s="8" t="s">
        <v>2289</v>
      </c>
      <c r="L247" s="8" t="s">
        <v>2290</v>
      </c>
      <c r="M247" s="11">
        <v>79905.149999999994</v>
      </c>
      <c r="N247" s="8" t="s">
        <v>30</v>
      </c>
      <c r="O247" s="11">
        <v>28747.49</v>
      </c>
      <c r="P247" s="8" t="s">
        <v>30</v>
      </c>
      <c r="Q247" s="8" t="s">
        <v>282</v>
      </c>
      <c r="R247" s="8" t="s">
        <v>743</v>
      </c>
      <c r="S247" s="8" t="s">
        <v>32</v>
      </c>
      <c r="T247" s="8" t="s">
        <v>32</v>
      </c>
      <c r="U247" s="10">
        <v>0</v>
      </c>
      <c r="V247" s="8" t="s">
        <v>7177</v>
      </c>
      <c r="W247" s="8" t="s">
        <v>7176</v>
      </c>
      <c r="X247" s="8" t="s">
        <v>32</v>
      </c>
      <c r="Y247" s="9"/>
      <c r="Z247" s="8" t="s">
        <v>7176</v>
      </c>
      <c r="AA247" s="9"/>
      <c r="AB247" s="8" t="s">
        <v>7176</v>
      </c>
      <c r="AC247" s="8" t="s">
        <v>32</v>
      </c>
      <c r="AD247" s="8" t="s">
        <v>32</v>
      </c>
      <c r="AE247" s="8" t="s">
        <v>7176</v>
      </c>
      <c r="AF247" s="8" t="s">
        <v>34</v>
      </c>
      <c r="AG247" s="6" t="s">
        <v>35</v>
      </c>
      <c r="AH247" s="6" t="s">
        <v>36</v>
      </c>
    </row>
    <row r="248" spans="1:34" x14ac:dyDescent="0.2">
      <c r="A248" s="7" t="s">
        <v>22</v>
      </c>
      <c r="B248" s="8" t="s">
        <v>23</v>
      </c>
      <c r="C248" s="8" t="s">
        <v>23</v>
      </c>
      <c r="D248" s="8" t="s">
        <v>24</v>
      </c>
      <c r="E248" s="8" t="s">
        <v>25</v>
      </c>
      <c r="F248" s="8" t="s">
        <v>2389</v>
      </c>
      <c r="G248" s="8" t="s">
        <v>2236</v>
      </c>
      <c r="H248" s="9">
        <v>43573</v>
      </c>
      <c r="I248" s="9">
        <v>44196</v>
      </c>
      <c r="J248" s="8" t="s">
        <v>1319</v>
      </c>
      <c r="K248" s="8" t="s">
        <v>1320</v>
      </c>
      <c r="L248" s="8" t="s">
        <v>1321</v>
      </c>
      <c r="M248" s="11">
        <v>36921.69</v>
      </c>
      <c r="N248" s="8" t="s">
        <v>30</v>
      </c>
      <c r="O248" s="10">
        <v>0</v>
      </c>
      <c r="P248" s="8" t="s">
        <v>32</v>
      </c>
      <c r="Q248" s="8" t="s">
        <v>282</v>
      </c>
      <c r="R248" s="8" t="s">
        <v>743</v>
      </c>
      <c r="S248" s="8" t="s">
        <v>32</v>
      </c>
      <c r="T248" s="8" t="s">
        <v>32</v>
      </c>
      <c r="U248" s="10">
        <v>0</v>
      </c>
      <c r="V248" s="8" t="s">
        <v>7177</v>
      </c>
      <c r="W248" s="8" t="s">
        <v>7176</v>
      </c>
      <c r="X248" s="8" t="s">
        <v>32</v>
      </c>
      <c r="Y248" s="9"/>
      <c r="Z248" s="8" t="s">
        <v>7176</v>
      </c>
      <c r="AA248" s="9"/>
      <c r="AB248" s="8" t="s">
        <v>7176</v>
      </c>
      <c r="AC248" s="8" t="s">
        <v>32</v>
      </c>
      <c r="AD248" s="8" t="s">
        <v>32</v>
      </c>
      <c r="AE248" s="8" t="s">
        <v>7176</v>
      </c>
      <c r="AF248" s="8" t="s">
        <v>34</v>
      </c>
      <c r="AG248" s="6" t="s">
        <v>35</v>
      </c>
      <c r="AH248" s="6" t="s">
        <v>36</v>
      </c>
    </row>
    <row r="249" spans="1:34" x14ac:dyDescent="0.2">
      <c r="A249" s="7" t="s">
        <v>22</v>
      </c>
      <c r="B249" s="8" t="s">
        <v>23</v>
      </c>
      <c r="C249" s="8" t="s">
        <v>23</v>
      </c>
      <c r="D249" s="8" t="s">
        <v>24</v>
      </c>
      <c r="E249" s="8" t="s">
        <v>25</v>
      </c>
      <c r="F249" s="8" t="s">
        <v>3276</v>
      </c>
      <c r="G249" s="8" t="s">
        <v>3277</v>
      </c>
      <c r="H249" s="9">
        <v>43585</v>
      </c>
      <c r="I249" s="9">
        <v>43830</v>
      </c>
      <c r="J249" s="8" t="s">
        <v>1124</v>
      </c>
      <c r="K249" s="8" t="s">
        <v>1125</v>
      </c>
      <c r="L249" s="8" t="s">
        <v>1126</v>
      </c>
      <c r="M249" s="11">
        <v>9900</v>
      </c>
      <c r="N249" s="8" t="s">
        <v>30</v>
      </c>
      <c r="O249" s="11">
        <v>4290</v>
      </c>
      <c r="P249" s="8" t="s">
        <v>30</v>
      </c>
      <c r="Q249" s="8" t="s">
        <v>31</v>
      </c>
      <c r="R249" s="8" t="s">
        <v>32</v>
      </c>
      <c r="S249" s="8" t="s">
        <v>33</v>
      </c>
      <c r="T249" s="8" t="s">
        <v>32</v>
      </c>
      <c r="U249" s="10">
        <v>0</v>
      </c>
      <c r="V249" s="8" t="s">
        <v>7177</v>
      </c>
      <c r="W249" s="8" t="s">
        <v>7176</v>
      </c>
      <c r="X249" s="8" t="s">
        <v>32</v>
      </c>
      <c r="Y249" s="9"/>
      <c r="Z249" s="8" t="s">
        <v>7176</v>
      </c>
      <c r="AA249" s="9"/>
      <c r="AB249" s="8" t="s">
        <v>7176</v>
      </c>
      <c r="AC249" s="8" t="s">
        <v>32</v>
      </c>
      <c r="AD249" s="8" t="s">
        <v>32</v>
      </c>
      <c r="AE249" s="8" t="s">
        <v>7176</v>
      </c>
      <c r="AF249" s="8" t="s">
        <v>34</v>
      </c>
      <c r="AG249" s="6" t="s">
        <v>35</v>
      </c>
      <c r="AH249" s="6" t="s">
        <v>36</v>
      </c>
    </row>
    <row r="250" spans="1:34" x14ac:dyDescent="0.2">
      <c r="A250" s="7" t="s">
        <v>22</v>
      </c>
      <c r="B250" s="8" t="s">
        <v>23</v>
      </c>
      <c r="C250" s="8" t="s">
        <v>23</v>
      </c>
      <c r="D250" s="8" t="s">
        <v>24</v>
      </c>
      <c r="E250" s="8" t="s">
        <v>25</v>
      </c>
      <c r="F250" s="8" t="s">
        <v>3280</v>
      </c>
      <c r="G250" s="8" t="s">
        <v>3281</v>
      </c>
      <c r="H250" s="9">
        <v>43587</v>
      </c>
      <c r="I250" s="9">
        <v>43830</v>
      </c>
      <c r="J250" s="8" t="s">
        <v>3282</v>
      </c>
      <c r="K250" s="8" t="s">
        <v>3283</v>
      </c>
      <c r="L250" s="8" t="s">
        <v>3284</v>
      </c>
      <c r="M250" s="11">
        <v>2399.67</v>
      </c>
      <c r="N250" s="8" t="s">
        <v>30</v>
      </c>
      <c r="O250" s="11">
        <v>2399.67</v>
      </c>
      <c r="P250" s="8" t="s">
        <v>30</v>
      </c>
      <c r="Q250" s="8" t="s">
        <v>31</v>
      </c>
      <c r="R250" s="8" t="s">
        <v>32</v>
      </c>
      <c r="S250" s="8" t="s">
        <v>33</v>
      </c>
      <c r="T250" s="8" t="s">
        <v>32</v>
      </c>
      <c r="U250" s="10">
        <v>0</v>
      </c>
      <c r="V250" s="8" t="s">
        <v>7177</v>
      </c>
      <c r="W250" s="8" t="s">
        <v>7176</v>
      </c>
      <c r="X250" s="8" t="s">
        <v>32</v>
      </c>
      <c r="Y250" s="9"/>
      <c r="Z250" s="8" t="s">
        <v>7176</v>
      </c>
      <c r="AA250" s="9"/>
      <c r="AB250" s="8" t="s">
        <v>7176</v>
      </c>
      <c r="AC250" s="8" t="s">
        <v>32</v>
      </c>
      <c r="AD250" s="8" t="s">
        <v>32</v>
      </c>
      <c r="AE250" s="8" t="s">
        <v>7176</v>
      </c>
      <c r="AF250" s="8" t="s">
        <v>34</v>
      </c>
      <c r="AG250" s="6" t="s">
        <v>35</v>
      </c>
      <c r="AH250" s="6" t="s">
        <v>36</v>
      </c>
    </row>
    <row r="251" spans="1:34" x14ac:dyDescent="0.2">
      <c r="A251" s="7" t="s">
        <v>22</v>
      </c>
      <c r="B251" s="8" t="s">
        <v>23</v>
      </c>
      <c r="C251" s="8" t="s">
        <v>23</v>
      </c>
      <c r="D251" s="8" t="s">
        <v>24</v>
      </c>
      <c r="E251" s="8" t="s">
        <v>25</v>
      </c>
      <c r="F251" s="8" t="s">
        <v>3285</v>
      </c>
      <c r="G251" s="8" t="s">
        <v>2014</v>
      </c>
      <c r="H251" s="9">
        <v>43587</v>
      </c>
      <c r="I251" s="9">
        <v>43830</v>
      </c>
      <c r="J251" s="8" t="s">
        <v>2015</v>
      </c>
      <c r="K251" s="8" t="s">
        <v>2016</v>
      </c>
      <c r="L251" s="8" t="s">
        <v>2017</v>
      </c>
      <c r="M251" s="11">
        <v>1370902</v>
      </c>
      <c r="N251" s="8" t="s">
        <v>30</v>
      </c>
      <c r="O251" s="11">
        <v>1221807.8999999999</v>
      </c>
      <c r="P251" s="8" t="s">
        <v>30</v>
      </c>
      <c r="Q251" s="8" t="s">
        <v>282</v>
      </c>
      <c r="R251" s="8" t="s">
        <v>3034</v>
      </c>
      <c r="S251" s="8" t="s">
        <v>32</v>
      </c>
      <c r="T251" s="8" t="s">
        <v>32</v>
      </c>
      <c r="U251" s="10">
        <v>0</v>
      </c>
      <c r="V251" s="8" t="s">
        <v>7177</v>
      </c>
      <c r="W251" s="8" t="s">
        <v>7176</v>
      </c>
      <c r="X251" s="8" t="s">
        <v>32</v>
      </c>
      <c r="Y251" s="9"/>
      <c r="Z251" s="8" t="s">
        <v>7176</v>
      </c>
      <c r="AA251" s="9"/>
      <c r="AB251" s="8" t="s">
        <v>7176</v>
      </c>
      <c r="AC251" s="8" t="s">
        <v>32</v>
      </c>
      <c r="AD251" s="8" t="s">
        <v>32</v>
      </c>
      <c r="AE251" s="8" t="s">
        <v>7176</v>
      </c>
      <c r="AF251" s="8" t="s">
        <v>34</v>
      </c>
      <c r="AG251" s="6" t="s">
        <v>309</v>
      </c>
      <c r="AH251" s="6" t="s">
        <v>310</v>
      </c>
    </row>
    <row r="252" spans="1:34" x14ac:dyDescent="0.2">
      <c r="A252" s="7" t="s">
        <v>22</v>
      </c>
      <c r="B252" s="8" t="s">
        <v>23</v>
      </c>
      <c r="C252" s="8" t="s">
        <v>23</v>
      </c>
      <c r="D252" s="8" t="s">
        <v>24</v>
      </c>
      <c r="E252" s="8" t="s">
        <v>25</v>
      </c>
      <c r="F252" s="8" t="s">
        <v>1466</v>
      </c>
      <c r="G252" s="8" t="s">
        <v>1467</v>
      </c>
      <c r="H252" s="9">
        <v>43593</v>
      </c>
      <c r="I252" s="9">
        <v>43830</v>
      </c>
      <c r="J252" s="8" t="s">
        <v>1468</v>
      </c>
      <c r="K252" s="8" t="s">
        <v>1469</v>
      </c>
      <c r="L252" s="8" t="s">
        <v>1470</v>
      </c>
      <c r="M252" s="11">
        <v>4950</v>
      </c>
      <c r="N252" s="8" t="s">
        <v>30</v>
      </c>
      <c r="O252" s="11">
        <v>4950</v>
      </c>
      <c r="P252" s="8" t="s">
        <v>30</v>
      </c>
      <c r="Q252" s="8" t="s">
        <v>31</v>
      </c>
      <c r="R252" s="8" t="s">
        <v>32</v>
      </c>
      <c r="S252" s="8" t="s">
        <v>33</v>
      </c>
      <c r="T252" s="8" t="s">
        <v>32</v>
      </c>
      <c r="U252" s="10">
        <v>0</v>
      </c>
      <c r="V252" s="8" t="s">
        <v>7177</v>
      </c>
      <c r="W252" s="8" t="s">
        <v>7176</v>
      </c>
      <c r="X252" s="8" t="s">
        <v>32</v>
      </c>
      <c r="Y252" s="9"/>
      <c r="Z252" s="8" t="s">
        <v>7176</v>
      </c>
      <c r="AA252" s="9"/>
      <c r="AB252" s="8" t="s">
        <v>7176</v>
      </c>
      <c r="AC252" s="8" t="s">
        <v>32</v>
      </c>
      <c r="AD252" s="8" t="s">
        <v>32</v>
      </c>
      <c r="AE252" s="8" t="s">
        <v>7176</v>
      </c>
      <c r="AF252" s="8" t="s">
        <v>34</v>
      </c>
      <c r="AG252" s="6" t="s">
        <v>35</v>
      </c>
      <c r="AH252" s="6" t="s">
        <v>36</v>
      </c>
    </row>
    <row r="253" spans="1:34" x14ac:dyDescent="0.2">
      <c r="A253" s="7" t="s">
        <v>22</v>
      </c>
      <c r="B253" s="8" t="s">
        <v>23</v>
      </c>
      <c r="C253" s="8" t="s">
        <v>23</v>
      </c>
      <c r="D253" s="8" t="s">
        <v>24</v>
      </c>
      <c r="E253" s="8" t="s">
        <v>25</v>
      </c>
      <c r="F253" s="8" t="s">
        <v>2393</v>
      </c>
      <c r="G253" s="8" t="s">
        <v>2394</v>
      </c>
      <c r="H253" s="9">
        <v>43598</v>
      </c>
      <c r="I253" s="9">
        <v>44196</v>
      </c>
      <c r="J253" s="8" t="s">
        <v>2395</v>
      </c>
      <c r="K253" s="8" t="s">
        <v>2396</v>
      </c>
      <c r="L253" s="8" t="s">
        <v>2397</v>
      </c>
      <c r="M253" s="11">
        <v>9945</v>
      </c>
      <c r="N253" s="8" t="s">
        <v>30</v>
      </c>
      <c r="O253" s="11">
        <v>4556.92</v>
      </c>
      <c r="P253" s="8" t="s">
        <v>30</v>
      </c>
      <c r="Q253" s="8" t="s">
        <v>31</v>
      </c>
      <c r="R253" s="8" t="s">
        <v>32</v>
      </c>
      <c r="S253" s="8" t="s">
        <v>33</v>
      </c>
      <c r="T253" s="8" t="s">
        <v>32</v>
      </c>
      <c r="U253" s="10">
        <v>0</v>
      </c>
      <c r="V253" s="8" t="s">
        <v>7177</v>
      </c>
      <c r="W253" s="8" t="s">
        <v>7176</v>
      </c>
      <c r="X253" s="8" t="s">
        <v>32</v>
      </c>
      <c r="Y253" s="9"/>
      <c r="Z253" s="8" t="s">
        <v>7176</v>
      </c>
      <c r="AA253" s="9"/>
      <c r="AB253" s="8" t="s">
        <v>7176</v>
      </c>
      <c r="AC253" s="8" t="s">
        <v>32</v>
      </c>
      <c r="AD253" s="8" t="s">
        <v>32</v>
      </c>
      <c r="AE253" s="8" t="s">
        <v>7176</v>
      </c>
      <c r="AF253" s="8" t="s">
        <v>34</v>
      </c>
      <c r="AG253" s="6" t="s">
        <v>35</v>
      </c>
      <c r="AH253" s="6" t="s">
        <v>36</v>
      </c>
    </row>
    <row r="254" spans="1:34" x14ac:dyDescent="0.2">
      <c r="A254" s="7" t="s">
        <v>22</v>
      </c>
      <c r="B254" s="8" t="s">
        <v>23</v>
      </c>
      <c r="C254" s="8" t="s">
        <v>23</v>
      </c>
      <c r="D254" s="8" t="s">
        <v>24</v>
      </c>
      <c r="E254" s="8" t="s">
        <v>25</v>
      </c>
      <c r="F254" s="8" t="s">
        <v>3314</v>
      </c>
      <c r="G254" s="8" t="s">
        <v>3315</v>
      </c>
      <c r="H254" s="9">
        <v>43606</v>
      </c>
      <c r="I254" s="9">
        <v>43830</v>
      </c>
      <c r="J254" s="8" t="s">
        <v>3316</v>
      </c>
      <c r="K254" s="8" t="s">
        <v>3317</v>
      </c>
      <c r="L254" s="8" t="s">
        <v>3318</v>
      </c>
      <c r="M254" s="11">
        <v>23382.45</v>
      </c>
      <c r="N254" s="8" t="s">
        <v>30</v>
      </c>
      <c r="O254" s="11">
        <v>20720.7</v>
      </c>
      <c r="P254" s="8" t="s">
        <v>30</v>
      </c>
      <c r="Q254" s="8" t="s">
        <v>31</v>
      </c>
      <c r="R254" s="8" t="s">
        <v>32</v>
      </c>
      <c r="S254" s="8" t="s">
        <v>33</v>
      </c>
      <c r="T254" s="8" t="s">
        <v>32</v>
      </c>
      <c r="U254" s="10">
        <v>0</v>
      </c>
      <c r="V254" s="8" t="s">
        <v>7177</v>
      </c>
      <c r="W254" s="8" t="s">
        <v>7176</v>
      </c>
      <c r="X254" s="8" t="s">
        <v>32</v>
      </c>
      <c r="Y254" s="9"/>
      <c r="Z254" s="8" t="s">
        <v>7176</v>
      </c>
      <c r="AA254" s="9"/>
      <c r="AB254" s="8" t="s">
        <v>7176</v>
      </c>
      <c r="AC254" s="8" t="s">
        <v>32</v>
      </c>
      <c r="AD254" s="8" t="s">
        <v>32</v>
      </c>
      <c r="AE254" s="8" t="s">
        <v>7176</v>
      </c>
      <c r="AF254" s="8" t="s">
        <v>34</v>
      </c>
      <c r="AG254" s="6" t="s">
        <v>35</v>
      </c>
      <c r="AH254" s="6" t="s">
        <v>36</v>
      </c>
    </row>
    <row r="255" spans="1:34" x14ac:dyDescent="0.2">
      <c r="A255" s="7" t="s">
        <v>22</v>
      </c>
      <c r="B255" s="8" t="s">
        <v>23</v>
      </c>
      <c r="C255" s="8" t="s">
        <v>23</v>
      </c>
      <c r="D255" s="8" t="s">
        <v>24</v>
      </c>
      <c r="E255" s="8" t="s">
        <v>25</v>
      </c>
      <c r="F255" s="8" t="s">
        <v>3331</v>
      </c>
      <c r="G255" s="8" t="s">
        <v>3008</v>
      </c>
      <c r="H255" s="9">
        <v>43607</v>
      </c>
      <c r="I255" s="9">
        <v>43972</v>
      </c>
      <c r="J255" s="8" t="s">
        <v>458</v>
      </c>
      <c r="K255" s="8" t="s">
        <v>459</v>
      </c>
      <c r="L255" s="8" t="s">
        <v>460</v>
      </c>
      <c r="M255" s="11">
        <v>221259.75</v>
      </c>
      <c r="N255" s="8" t="s">
        <v>30</v>
      </c>
      <c r="O255" s="11">
        <v>33894.9</v>
      </c>
      <c r="P255" s="8" t="s">
        <v>30</v>
      </c>
      <c r="Q255" s="8" t="s">
        <v>31</v>
      </c>
      <c r="R255" s="8" t="s">
        <v>3332</v>
      </c>
      <c r="S255" s="8" t="s">
        <v>136</v>
      </c>
      <c r="T255" s="8" t="s">
        <v>32</v>
      </c>
      <c r="U255" s="10">
        <v>0</v>
      </c>
      <c r="V255" s="8" t="s">
        <v>7177</v>
      </c>
      <c r="W255" s="8" t="s">
        <v>7176</v>
      </c>
      <c r="X255" s="8" t="s">
        <v>32</v>
      </c>
      <c r="Y255" s="9"/>
      <c r="Z255" s="8" t="s">
        <v>7176</v>
      </c>
      <c r="AA255" s="9"/>
      <c r="AB255" s="8" t="s">
        <v>7176</v>
      </c>
      <c r="AC255" s="8" t="s">
        <v>32</v>
      </c>
      <c r="AD255" s="8" t="s">
        <v>32</v>
      </c>
      <c r="AE255" s="8" t="s">
        <v>7176</v>
      </c>
      <c r="AF255" s="8" t="s">
        <v>34</v>
      </c>
      <c r="AG255" s="6" t="s">
        <v>205</v>
      </c>
      <c r="AH255" s="6" t="s">
        <v>206</v>
      </c>
    </row>
    <row r="256" spans="1:34" x14ac:dyDescent="0.2">
      <c r="A256" s="7" t="s">
        <v>22</v>
      </c>
      <c r="B256" s="8" t="s">
        <v>23</v>
      </c>
      <c r="C256" s="8" t="s">
        <v>23</v>
      </c>
      <c r="D256" s="8" t="s">
        <v>24</v>
      </c>
      <c r="E256" s="8" t="s">
        <v>25</v>
      </c>
      <c r="F256" s="8" t="s">
        <v>2398</v>
      </c>
      <c r="G256" s="8" t="s">
        <v>2399</v>
      </c>
      <c r="H256" s="9">
        <v>43612</v>
      </c>
      <c r="I256" s="9">
        <v>44196</v>
      </c>
      <c r="J256" s="8" t="s">
        <v>2400</v>
      </c>
      <c r="K256" s="8" t="s">
        <v>2401</v>
      </c>
      <c r="L256" s="8" t="s">
        <v>2402</v>
      </c>
      <c r="M256" s="11">
        <v>2983.5</v>
      </c>
      <c r="N256" s="8" t="s">
        <v>30</v>
      </c>
      <c r="O256" s="11">
        <v>1123.2</v>
      </c>
      <c r="P256" s="8" t="s">
        <v>30</v>
      </c>
      <c r="Q256" s="8" t="s">
        <v>31</v>
      </c>
      <c r="R256" s="8" t="s">
        <v>32</v>
      </c>
      <c r="S256" s="8" t="s">
        <v>33</v>
      </c>
      <c r="T256" s="8" t="s">
        <v>32</v>
      </c>
      <c r="U256" s="10">
        <v>0</v>
      </c>
      <c r="V256" s="8" t="s">
        <v>7177</v>
      </c>
      <c r="W256" s="8" t="s">
        <v>7176</v>
      </c>
      <c r="X256" s="8" t="s">
        <v>32</v>
      </c>
      <c r="Y256" s="9"/>
      <c r="Z256" s="8" t="s">
        <v>7176</v>
      </c>
      <c r="AA256" s="9"/>
      <c r="AB256" s="8" t="s">
        <v>7176</v>
      </c>
      <c r="AC256" s="8" t="s">
        <v>32</v>
      </c>
      <c r="AD256" s="8" t="s">
        <v>32</v>
      </c>
      <c r="AE256" s="8" t="s">
        <v>7176</v>
      </c>
      <c r="AF256" s="8" t="s">
        <v>34</v>
      </c>
      <c r="AG256" s="6" t="s">
        <v>35</v>
      </c>
      <c r="AH256" s="6" t="s">
        <v>36</v>
      </c>
    </row>
    <row r="257" spans="1:34" x14ac:dyDescent="0.2">
      <c r="A257" s="7" t="s">
        <v>22</v>
      </c>
      <c r="B257" s="8" t="s">
        <v>23</v>
      </c>
      <c r="C257" s="8" t="s">
        <v>23</v>
      </c>
      <c r="D257" s="8" t="s">
        <v>24</v>
      </c>
      <c r="E257" s="8" t="s">
        <v>25</v>
      </c>
      <c r="F257" s="8" t="s">
        <v>3370</v>
      </c>
      <c r="G257" s="8" t="s">
        <v>3371</v>
      </c>
      <c r="H257" s="9">
        <v>43618</v>
      </c>
      <c r="I257" s="9">
        <v>43830</v>
      </c>
      <c r="J257" s="8" t="s">
        <v>3372</v>
      </c>
      <c r="K257" s="8" t="s">
        <v>3373</v>
      </c>
      <c r="L257" s="8" t="s">
        <v>3374</v>
      </c>
      <c r="M257" s="11">
        <v>27921.21</v>
      </c>
      <c r="N257" s="8" t="s">
        <v>30</v>
      </c>
      <c r="O257" s="11">
        <v>28004.720000000001</v>
      </c>
      <c r="P257" s="8" t="s">
        <v>30</v>
      </c>
      <c r="Q257" s="8" t="s">
        <v>31</v>
      </c>
      <c r="R257" s="8" t="s">
        <v>32</v>
      </c>
      <c r="S257" s="8" t="s">
        <v>33</v>
      </c>
      <c r="T257" s="8" t="s">
        <v>32</v>
      </c>
      <c r="U257" s="10">
        <v>0</v>
      </c>
      <c r="V257" s="8" t="s">
        <v>7177</v>
      </c>
      <c r="W257" s="8" t="s">
        <v>7176</v>
      </c>
      <c r="X257" s="8" t="s">
        <v>32</v>
      </c>
      <c r="Y257" s="9"/>
      <c r="Z257" s="8" t="s">
        <v>7176</v>
      </c>
      <c r="AA257" s="9"/>
      <c r="AB257" s="8" t="s">
        <v>7176</v>
      </c>
      <c r="AC257" s="8" t="s">
        <v>32</v>
      </c>
      <c r="AD257" s="8" t="s">
        <v>32</v>
      </c>
      <c r="AE257" s="8" t="s">
        <v>7176</v>
      </c>
      <c r="AF257" s="8" t="s">
        <v>34</v>
      </c>
      <c r="AG257" s="6" t="s">
        <v>35</v>
      </c>
      <c r="AH257" s="6" t="s">
        <v>36</v>
      </c>
    </row>
    <row r="258" spans="1:34" x14ac:dyDescent="0.2">
      <c r="A258" s="7" t="s">
        <v>22</v>
      </c>
      <c r="B258" s="8" t="s">
        <v>23</v>
      </c>
      <c r="C258" s="8" t="s">
        <v>23</v>
      </c>
      <c r="D258" s="8" t="s">
        <v>24</v>
      </c>
      <c r="E258" s="8" t="s">
        <v>25</v>
      </c>
      <c r="F258" s="8" t="s">
        <v>2403</v>
      </c>
      <c r="G258" s="8" t="s">
        <v>2404</v>
      </c>
      <c r="H258" s="9">
        <v>43620</v>
      </c>
      <c r="I258" s="9">
        <v>44196</v>
      </c>
      <c r="J258" s="8" t="s">
        <v>2405</v>
      </c>
      <c r="K258" s="8" t="s">
        <v>2406</v>
      </c>
      <c r="L258" s="8" t="s">
        <v>2407</v>
      </c>
      <c r="M258" s="11">
        <v>2808</v>
      </c>
      <c r="N258" s="8" t="s">
        <v>30</v>
      </c>
      <c r="O258" s="11">
        <v>1638</v>
      </c>
      <c r="P258" s="8" t="s">
        <v>30</v>
      </c>
      <c r="Q258" s="8" t="s">
        <v>31</v>
      </c>
      <c r="R258" s="8" t="s">
        <v>32</v>
      </c>
      <c r="S258" s="8" t="s">
        <v>33</v>
      </c>
      <c r="T258" s="8" t="s">
        <v>32</v>
      </c>
      <c r="U258" s="10">
        <v>0</v>
      </c>
      <c r="V258" s="8" t="s">
        <v>7177</v>
      </c>
      <c r="W258" s="8" t="s">
        <v>7176</v>
      </c>
      <c r="X258" s="8" t="s">
        <v>32</v>
      </c>
      <c r="Y258" s="9"/>
      <c r="Z258" s="8" t="s">
        <v>7176</v>
      </c>
      <c r="AA258" s="9"/>
      <c r="AB258" s="8" t="s">
        <v>7176</v>
      </c>
      <c r="AC258" s="8" t="s">
        <v>32</v>
      </c>
      <c r="AD258" s="8" t="s">
        <v>32</v>
      </c>
      <c r="AE258" s="8" t="s">
        <v>7176</v>
      </c>
      <c r="AF258" s="8" t="s">
        <v>34</v>
      </c>
      <c r="AG258" s="6" t="s">
        <v>35</v>
      </c>
      <c r="AH258" s="6" t="s">
        <v>36</v>
      </c>
    </row>
    <row r="259" spans="1:34" x14ac:dyDescent="0.2">
      <c r="A259" s="7" t="s">
        <v>22</v>
      </c>
      <c r="B259" s="8" t="s">
        <v>23</v>
      </c>
      <c r="C259" s="8" t="s">
        <v>23</v>
      </c>
      <c r="D259" s="8" t="s">
        <v>24</v>
      </c>
      <c r="E259" s="8" t="s">
        <v>25</v>
      </c>
      <c r="F259" s="8" t="s">
        <v>3377</v>
      </c>
      <c r="G259" s="8" t="s">
        <v>72</v>
      </c>
      <c r="H259" s="9">
        <v>43620</v>
      </c>
      <c r="I259" s="9">
        <v>43830</v>
      </c>
      <c r="J259" s="8" t="s">
        <v>73</v>
      </c>
      <c r="K259" s="8" t="s">
        <v>74</v>
      </c>
      <c r="L259" s="8" t="s">
        <v>75</v>
      </c>
      <c r="M259" s="11">
        <v>1576.17</v>
      </c>
      <c r="N259" s="8" t="s">
        <v>30</v>
      </c>
      <c r="O259" s="10">
        <v>0</v>
      </c>
      <c r="P259" s="8" t="s">
        <v>32</v>
      </c>
      <c r="Q259" s="8" t="s">
        <v>31</v>
      </c>
      <c r="R259" s="8" t="s">
        <v>32</v>
      </c>
      <c r="S259" s="8" t="s">
        <v>33</v>
      </c>
      <c r="T259" s="8" t="s">
        <v>32</v>
      </c>
      <c r="U259" s="10">
        <v>0</v>
      </c>
      <c r="V259" s="8" t="s">
        <v>7177</v>
      </c>
      <c r="W259" s="8" t="s">
        <v>7176</v>
      </c>
      <c r="X259" s="8" t="s">
        <v>32</v>
      </c>
      <c r="Y259" s="9"/>
      <c r="Z259" s="8" t="s">
        <v>7176</v>
      </c>
      <c r="AA259" s="9"/>
      <c r="AB259" s="8" t="s">
        <v>7176</v>
      </c>
      <c r="AC259" s="8" t="s">
        <v>32</v>
      </c>
      <c r="AD259" s="8" t="s">
        <v>32</v>
      </c>
      <c r="AE259" s="8" t="s">
        <v>7176</v>
      </c>
      <c r="AF259" s="8" t="s">
        <v>34</v>
      </c>
      <c r="AG259" s="6" t="s">
        <v>35</v>
      </c>
      <c r="AH259" s="6" t="s">
        <v>36</v>
      </c>
    </row>
    <row r="260" spans="1:34" x14ac:dyDescent="0.2">
      <c r="A260" s="7" t="s">
        <v>22</v>
      </c>
      <c r="B260" s="8" t="s">
        <v>23</v>
      </c>
      <c r="C260" s="8" t="s">
        <v>23</v>
      </c>
      <c r="D260" s="8" t="s">
        <v>24</v>
      </c>
      <c r="E260" s="8" t="s">
        <v>25</v>
      </c>
      <c r="F260" s="8" t="s">
        <v>3395</v>
      </c>
      <c r="G260" s="8" t="s">
        <v>118</v>
      </c>
      <c r="H260" s="9">
        <v>43626</v>
      </c>
      <c r="I260" s="9">
        <v>44196</v>
      </c>
      <c r="J260" s="8" t="s">
        <v>3396</v>
      </c>
      <c r="K260" s="8" t="s">
        <v>3397</v>
      </c>
      <c r="L260" s="8" t="s">
        <v>3398</v>
      </c>
      <c r="M260" s="11">
        <v>49842</v>
      </c>
      <c r="N260" s="8" t="s">
        <v>30</v>
      </c>
      <c r="O260" s="11">
        <v>4212</v>
      </c>
      <c r="P260" s="8" t="s">
        <v>30</v>
      </c>
      <c r="Q260" s="8" t="s">
        <v>31</v>
      </c>
      <c r="R260" s="8" t="s">
        <v>32</v>
      </c>
      <c r="S260" s="8" t="s">
        <v>33</v>
      </c>
      <c r="T260" s="8" t="s">
        <v>32</v>
      </c>
      <c r="U260" s="10">
        <v>0</v>
      </c>
      <c r="V260" s="8" t="s">
        <v>7177</v>
      </c>
      <c r="W260" s="8" t="s">
        <v>7176</v>
      </c>
      <c r="X260" s="8" t="s">
        <v>32</v>
      </c>
      <c r="Y260" s="9"/>
      <c r="Z260" s="8" t="s">
        <v>7176</v>
      </c>
      <c r="AA260" s="9"/>
      <c r="AB260" s="8" t="s">
        <v>7176</v>
      </c>
      <c r="AC260" s="8" t="s">
        <v>32</v>
      </c>
      <c r="AD260" s="8" t="s">
        <v>32</v>
      </c>
      <c r="AE260" s="8" t="s">
        <v>7176</v>
      </c>
      <c r="AF260" s="8" t="s">
        <v>34</v>
      </c>
      <c r="AG260" s="6" t="s">
        <v>35</v>
      </c>
      <c r="AH260" s="6" t="s">
        <v>36</v>
      </c>
    </row>
    <row r="261" spans="1:34" x14ac:dyDescent="0.2">
      <c r="A261" s="7" t="s">
        <v>22</v>
      </c>
      <c r="B261" s="8" t="s">
        <v>23</v>
      </c>
      <c r="C261" s="8" t="s">
        <v>23</v>
      </c>
      <c r="D261" s="8" t="s">
        <v>24</v>
      </c>
      <c r="E261" s="8" t="s">
        <v>25</v>
      </c>
      <c r="F261" s="8" t="s">
        <v>3424</v>
      </c>
      <c r="G261" s="8" t="s">
        <v>3425</v>
      </c>
      <c r="H261" s="9">
        <v>43629</v>
      </c>
      <c r="I261" s="9">
        <v>43830</v>
      </c>
      <c r="J261" s="8" t="s">
        <v>3426</v>
      </c>
      <c r="K261" s="8" t="s">
        <v>3427</v>
      </c>
      <c r="L261" s="8" t="s">
        <v>3428</v>
      </c>
      <c r="M261" s="11">
        <v>2686.79</v>
      </c>
      <c r="N261" s="8" t="s">
        <v>30</v>
      </c>
      <c r="O261" s="11">
        <v>1584.06</v>
      </c>
      <c r="P261" s="8" t="s">
        <v>30</v>
      </c>
      <c r="Q261" s="8" t="s">
        <v>31</v>
      </c>
      <c r="R261" s="8" t="s">
        <v>32</v>
      </c>
      <c r="S261" s="8" t="s">
        <v>33</v>
      </c>
      <c r="T261" s="8" t="s">
        <v>32</v>
      </c>
      <c r="U261" s="10">
        <v>0</v>
      </c>
      <c r="V261" s="8" t="s">
        <v>7177</v>
      </c>
      <c r="W261" s="8" t="s">
        <v>7176</v>
      </c>
      <c r="X261" s="8" t="s">
        <v>32</v>
      </c>
      <c r="Y261" s="9"/>
      <c r="Z261" s="8" t="s">
        <v>7176</v>
      </c>
      <c r="AA261" s="9"/>
      <c r="AB261" s="8" t="s">
        <v>7176</v>
      </c>
      <c r="AC261" s="8" t="s">
        <v>32</v>
      </c>
      <c r="AD261" s="8" t="s">
        <v>32</v>
      </c>
      <c r="AE261" s="8" t="s">
        <v>7176</v>
      </c>
      <c r="AF261" s="8" t="s">
        <v>34</v>
      </c>
      <c r="AG261" s="6" t="s">
        <v>35</v>
      </c>
      <c r="AH261" s="6" t="s">
        <v>36</v>
      </c>
    </row>
    <row r="262" spans="1:34" x14ac:dyDescent="0.2">
      <c r="A262" s="7" t="s">
        <v>22</v>
      </c>
      <c r="B262" s="8" t="s">
        <v>23</v>
      </c>
      <c r="C262" s="8" t="s">
        <v>23</v>
      </c>
      <c r="D262" s="8" t="s">
        <v>24</v>
      </c>
      <c r="E262" s="8" t="s">
        <v>25</v>
      </c>
      <c r="F262" s="8" t="s">
        <v>3434</v>
      </c>
      <c r="G262" s="14" t="s">
        <v>3435</v>
      </c>
      <c r="H262" s="15">
        <v>43629</v>
      </c>
      <c r="I262" s="15">
        <v>44196</v>
      </c>
      <c r="J262" s="14" t="s">
        <v>3436</v>
      </c>
      <c r="K262" s="14" t="s">
        <v>3437</v>
      </c>
      <c r="L262" s="8" t="s">
        <v>3438</v>
      </c>
      <c r="M262" s="11">
        <v>59999.99</v>
      </c>
      <c r="N262" s="8" t="s">
        <v>30</v>
      </c>
      <c r="O262" s="11">
        <v>31174.65</v>
      </c>
      <c r="P262" s="8" t="s">
        <v>30</v>
      </c>
      <c r="Q262" s="8" t="s">
        <v>31</v>
      </c>
      <c r="R262" s="8" t="s">
        <v>32</v>
      </c>
      <c r="S262" s="8" t="s">
        <v>33</v>
      </c>
      <c r="T262" s="8" t="s">
        <v>32</v>
      </c>
      <c r="U262" s="11">
        <v>9354.15</v>
      </c>
      <c r="V262" s="8" t="s">
        <v>7177</v>
      </c>
      <c r="W262" s="8" t="s">
        <v>7176</v>
      </c>
      <c r="X262" s="8" t="s">
        <v>32</v>
      </c>
      <c r="Y262" s="9"/>
      <c r="Z262" s="8" t="s">
        <v>7176</v>
      </c>
      <c r="AA262" s="9"/>
      <c r="AB262" s="8" t="s">
        <v>7176</v>
      </c>
      <c r="AC262" s="8" t="s">
        <v>32</v>
      </c>
      <c r="AD262" s="8" t="s">
        <v>32</v>
      </c>
      <c r="AE262" s="8" t="s">
        <v>7176</v>
      </c>
      <c r="AF262" s="8" t="s">
        <v>34</v>
      </c>
      <c r="AG262" s="6" t="s">
        <v>35</v>
      </c>
      <c r="AH262" s="6" t="s">
        <v>36</v>
      </c>
    </row>
    <row r="263" spans="1:34" x14ac:dyDescent="0.2">
      <c r="A263" s="7" t="s">
        <v>22</v>
      </c>
      <c r="B263" s="8" t="s">
        <v>23</v>
      </c>
      <c r="C263" s="8" t="s">
        <v>23</v>
      </c>
      <c r="D263" s="8" t="s">
        <v>24</v>
      </c>
      <c r="E263" s="8" t="s">
        <v>25</v>
      </c>
      <c r="F263" s="8" t="s">
        <v>3439</v>
      </c>
      <c r="G263" s="14" t="s">
        <v>3435</v>
      </c>
      <c r="H263" s="15">
        <v>43629</v>
      </c>
      <c r="I263" s="15">
        <v>44196</v>
      </c>
      <c r="J263" s="14" t="s">
        <v>67</v>
      </c>
      <c r="K263" s="14" t="s">
        <v>68</v>
      </c>
      <c r="L263" s="8" t="s">
        <v>69</v>
      </c>
      <c r="M263" s="11">
        <v>89999.96</v>
      </c>
      <c r="N263" s="8" t="s">
        <v>30</v>
      </c>
      <c r="O263" s="11">
        <v>59845.5</v>
      </c>
      <c r="P263" s="8" t="s">
        <v>30</v>
      </c>
      <c r="Q263" s="8" t="s">
        <v>31</v>
      </c>
      <c r="R263" s="8" t="s">
        <v>32</v>
      </c>
      <c r="S263" s="8" t="s">
        <v>33</v>
      </c>
      <c r="T263" s="8" t="s">
        <v>32</v>
      </c>
      <c r="U263" s="11">
        <v>15034.5</v>
      </c>
      <c r="V263" s="8" t="s">
        <v>7177</v>
      </c>
      <c r="W263" s="8" t="s">
        <v>7176</v>
      </c>
      <c r="X263" s="8" t="s">
        <v>32</v>
      </c>
      <c r="Y263" s="9"/>
      <c r="Z263" s="8" t="s">
        <v>7176</v>
      </c>
      <c r="AA263" s="9"/>
      <c r="AB263" s="8" t="s">
        <v>7176</v>
      </c>
      <c r="AC263" s="8" t="s">
        <v>32</v>
      </c>
      <c r="AD263" s="8" t="s">
        <v>32</v>
      </c>
      <c r="AE263" s="8" t="s">
        <v>7176</v>
      </c>
      <c r="AF263" s="8" t="s">
        <v>34</v>
      </c>
      <c r="AG263" s="6" t="s">
        <v>35</v>
      </c>
      <c r="AH263" s="6" t="s">
        <v>36</v>
      </c>
    </row>
    <row r="264" spans="1:34" x14ac:dyDescent="0.2">
      <c r="A264" s="7" t="s">
        <v>22</v>
      </c>
      <c r="B264" s="8" t="s">
        <v>23</v>
      </c>
      <c r="C264" s="8" t="s">
        <v>23</v>
      </c>
      <c r="D264" s="8" t="s">
        <v>24</v>
      </c>
      <c r="E264" s="8" t="s">
        <v>25</v>
      </c>
      <c r="F264" s="8" t="s">
        <v>3441</v>
      </c>
      <c r="G264" s="8" t="s">
        <v>3442</v>
      </c>
      <c r="H264" s="9">
        <v>43634</v>
      </c>
      <c r="I264" s="9">
        <v>43830</v>
      </c>
      <c r="J264" s="8" t="s">
        <v>3443</v>
      </c>
      <c r="K264" s="8" t="s">
        <v>3444</v>
      </c>
      <c r="L264" s="8" t="s">
        <v>3445</v>
      </c>
      <c r="M264" s="11">
        <v>9921.6</v>
      </c>
      <c r="N264" s="8" t="s">
        <v>30</v>
      </c>
      <c r="O264" s="11">
        <v>8424</v>
      </c>
      <c r="P264" s="8" t="s">
        <v>30</v>
      </c>
      <c r="Q264" s="8" t="s">
        <v>31</v>
      </c>
      <c r="R264" s="8" t="s">
        <v>32</v>
      </c>
      <c r="S264" s="8" t="s">
        <v>33</v>
      </c>
      <c r="T264" s="8" t="s">
        <v>32</v>
      </c>
      <c r="U264" s="10">
        <v>0</v>
      </c>
      <c r="V264" s="8" t="s">
        <v>7177</v>
      </c>
      <c r="W264" s="8" t="s">
        <v>7176</v>
      </c>
      <c r="X264" s="8" t="s">
        <v>32</v>
      </c>
      <c r="Y264" s="9"/>
      <c r="Z264" s="8" t="s">
        <v>7176</v>
      </c>
      <c r="AA264" s="9"/>
      <c r="AB264" s="8" t="s">
        <v>7176</v>
      </c>
      <c r="AC264" s="8" t="s">
        <v>32</v>
      </c>
      <c r="AD264" s="8" t="s">
        <v>32</v>
      </c>
      <c r="AE264" s="8" t="s">
        <v>7176</v>
      </c>
      <c r="AF264" s="8" t="s">
        <v>34</v>
      </c>
      <c r="AG264" s="6" t="s">
        <v>35</v>
      </c>
      <c r="AH264" s="6" t="s">
        <v>36</v>
      </c>
    </row>
    <row r="265" spans="1:34" x14ac:dyDescent="0.2">
      <c r="A265" s="7" t="s">
        <v>22</v>
      </c>
      <c r="B265" s="8" t="s">
        <v>23</v>
      </c>
      <c r="C265" s="8" t="s">
        <v>23</v>
      </c>
      <c r="D265" s="8" t="s">
        <v>24</v>
      </c>
      <c r="E265" s="8" t="s">
        <v>25</v>
      </c>
      <c r="F265" s="8" t="s">
        <v>3446</v>
      </c>
      <c r="G265" s="8" t="s">
        <v>3447</v>
      </c>
      <c r="H265" s="9">
        <v>43634</v>
      </c>
      <c r="I265" s="9">
        <v>43830</v>
      </c>
      <c r="J265" s="8" t="s">
        <v>1990</v>
      </c>
      <c r="K265" s="8" t="s">
        <v>1991</v>
      </c>
      <c r="L265" s="8" t="s">
        <v>1992</v>
      </c>
      <c r="M265" s="11">
        <v>61919.77</v>
      </c>
      <c r="N265" s="8" t="s">
        <v>30</v>
      </c>
      <c r="O265" s="11">
        <v>35513.39</v>
      </c>
      <c r="P265" s="8" t="s">
        <v>30</v>
      </c>
      <c r="Q265" s="8" t="s">
        <v>31</v>
      </c>
      <c r="R265" s="8" t="s">
        <v>3448</v>
      </c>
      <c r="S265" s="8" t="s">
        <v>93</v>
      </c>
      <c r="T265" s="8" t="s">
        <v>32</v>
      </c>
      <c r="U265" s="10">
        <v>0</v>
      </c>
      <c r="V265" s="8" t="s">
        <v>7177</v>
      </c>
      <c r="W265" s="8" t="s">
        <v>7176</v>
      </c>
      <c r="X265" s="8" t="s">
        <v>32</v>
      </c>
      <c r="Y265" s="9"/>
      <c r="Z265" s="8" t="s">
        <v>7176</v>
      </c>
      <c r="AA265" s="9"/>
      <c r="AB265" s="8" t="s">
        <v>7176</v>
      </c>
      <c r="AC265" s="8" t="s">
        <v>32</v>
      </c>
      <c r="AD265" s="8" t="s">
        <v>32</v>
      </c>
      <c r="AE265" s="8" t="s">
        <v>7176</v>
      </c>
      <c r="AF265" s="8" t="s">
        <v>34</v>
      </c>
      <c r="AG265" s="6" t="s">
        <v>205</v>
      </c>
      <c r="AH265" s="6" t="s">
        <v>206</v>
      </c>
    </row>
    <row r="266" spans="1:34" x14ac:dyDescent="0.2">
      <c r="A266" s="7" t="s">
        <v>22</v>
      </c>
      <c r="B266" s="8" t="s">
        <v>23</v>
      </c>
      <c r="C266" s="8" t="s">
        <v>23</v>
      </c>
      <c r="D266" s="8" t="s">
        <v>24</v>
      </c>
      <c r="E266" s="8" t="s">
        <v>25</v>
      </c>
      <c r="F266" s="8" t="s">
        <v>3520</v>
      </c>
      <c r="G266" s="8" t="s">
        <v>3521</v>
      </c>
      <c r="H266" s="9">
        <v>43643</v>
      </c>
      <c r="I266" s="9">
        <v>43830</v>
      </c>
      <c r="J266" s="8" t="s">
        <v>1983</v>
      </c>
      <c r="K266" s="8" t="s">
        <v>1984</v>
      </c>
      <c r="L266" s="8" t="s">
        <v>1985</v>
      </c>
      <c r="M266" s="11">
        <v>47457.91</v>
      </c>
      <c r="N266" s="8" t="s">
        <v>30</v>
      </c>
      <c r="O266" s="11">
        <v>22993.07</v>
      </c>
      <c r="P266" s="8" t="s">
        <v>30</v>
      </c>
      <c r="Q266" s="8" t="s">
        <v>31</v>
      </c>
      <c r="R266" s="8" t="s">
        <v>3448</v>
      </c>
      <c r="S266" s="8" t="s">
        <v>93</v>
      </c>
      <c r="T266" s="8" t="s">
        <v>32</v>
      </c>
      <c r="U266" s="10">
        <v>0</v>
      </c>
      <c r="V266" s="8" t="s">
        <v>7177</v>
      </c>
      <c r="W266" s="8" t="s">
        <v>7176</v>
      </c>
      <c r="X266" s="8" t="s">
        <v>32</v>
      </c>
      <c r="Y266" s="9"/>
      <c r="Z266" s="8" t="s">
        <v>7176</v>
      </c>
      <c r="AA266" s="9"/>
      <c r="AB266" s="8" t="s">
        <v>7176</v>
      </c>
      <c r="AC266" s="8" t="s">
        <v>32</v>
      </c>
      <c r="AD266" s="8" t="s">
        <v>32</v>
      </c>
      <c r="AE266" s="8" t="s">
        <v>7176</v>
      </c>
      <c r="AF266" s="8" t="s">
        <v>34</v>
      </c>
      <c r="AG266" s="6" t="s">
        <v>205</v>
      </c>
      <c r="AH266" s="6" t="s">
        <v>206</v>
      </c>
    </row>
    <row r="267" spans="1:34" x14ac:dyDescent="0.2">
      <c r="A267" s="7" t="s">
        <v>22</v>
      </c>
      <c r="B267" s="8" t="s">
        <v>23</v>
      </c>
      <c r="C267" s="8" t="s">
        <v>23</v>
      </c>
      <c r="D267" s="8" t="s">
        <v>24</v>
      </c>
      <c r="E267" s="8" t="s">
        <v>25</v>
      </c>
      <c r="F267" s="8" t="s">
        <v>3529</v>
      </c>
      <c r="G267" s="8" t="s">
        <v>3530</v>
      </c>
      <c r="H267" s="9">
        <v>43647</v>
      </c>
      <c r="I267" s="9">
        <v>44196</v>
      </c>
      <c r="J267" s="8" t="s">
        <v>3531</v>
      </c>
      <c r="K267" s="8" t="s">
        <v>3532</v>
      </c>
      <c r="L267" s="8" t="s">
        <v>3533</v>
      </c>
      <c r="M267" s="11">
        <v>2995.16</v>
      </c>
      <c r="N267" s="8" t="s">
        <v>30</v>
      </c>
      <c r="O267" s="10">
        <v>0</v>
      </c>
      <c r="P267" s="8" t="s">
        <v>32</v>
      </c>
      <c r="Q267" s="8" t="s">
        <v>31</v>
      </c>
      <c r="R267" s="8" t="s">
        <v>32</v>
      </c>
      <c r="S267" s="8" t="s">
        <v>33</v>
      </c>
      <c r="T267" s="8" t="s">
        <v>32</v>
      </c>
      <c r="U267" s="10">
        <v>0</v>
      </c>
      <c r="V267" s="8" t="s">
        <v>7177</v>
      </c>
      <c r="W267" s="8" t="s">
        <v>7176</v>
      </c>
      <c r="X267" s="8" t="s">
        <v>32</v>
      </c>
      <c r="Y267" s="9"/>
      <c r="Z267" s="8" t="s">
        <v>7176</v>
      </c>
      <c r="AA267" s="9"/>
      <c r="AB267" s="8" t="s">
        <v>7176</v>
      </c>
      <c r="AC267" s="8" t="s">
        <v>32</v>
      </c>
      <c r="AD267" s="8" t="s">
        <v>32</v>
      </c>
      <c r="AE267" s="8" t="s">
        <v>7176</v>
      </c>
      <c r="AF267" s="8" t="s">
        <v>34</v>
      </c>
      <c r="AG267" s="6" t="s">
        <v>35</v>
      </c>
      <c r="AH267" s="6" t="s">
        <v>36</v>
      </c>
    </row>
    <row r="268" spans="1:34" x14ac:dyDescent="0.2">
      <c r="A268" s="7" t="s">
        <v>22</v>
      </c>
      <c r="B268" s="8" t="s">
        <v>23</v>
      </c>
      <c r="C268" s="8" t="s">
        <v>23</v>
      </c>
      <c r="D268" s="8" t="s">
        <v>24</v>
      </c>
      <c r="E268" s="8" t="s">
        <v>25</v>
      </c>
      <c r="F268" s="8" t="s">
        <v>3538</v>
      </c>
      <c r="G268" s="8" t="s">
        <v>2766</v>
      </c>
      <c r="H268" s="9">
        <v>43648</v>
      </c>
      <c r="I268" s="9">
        <v>44196</v>
      </c>
      <c r="J268" s="8" t="s">
        <v>474</v>
      </c>
      <c r="K268" s="8" t="s">
        <v>475</v>
      </c>
      <c r="L268" s="8" t="s">
        <v>476</v>
      </c>
      <c r="M268" s="11">
        <v>23400</v>
      </c>
      <c r="N268" s="8" t="s">
        <v>30</v>
      </c>
      <c r="O268" s="11">
        <v>12565.8</v>
      </c>
      <c r="P268" s="8" t="s">
        <v>30</v>
      </c>
      <c r="Q268" s="8" t="s">
        <v>31</v>
      </c>
      <c r="R268" s="8" t="s">
        <v>32</v>
      </c>
      <c r="S268" s="8" t="s">
        <v>33</v>
      </c>
      <c r="T268" s="8" t="s">
        <v>32</v>
      </c>
      <c r="U268" s="10">
        <v>0</v>
      </c>
      <c r="V268" s="8" t="s">
        <v>7177</v>
      </c>
      <c r="W268" s="8" t="s">
        <v>7176</v>
      </c>
      <c r="X268" s="8" t="s">
        <v>32</v>
      </c>
      <c r="Y268" s="9"/>
      <c r="Z268" s="8" t="s">
        <v>7176</v>
      </c>
      <c r="AA268" s="9"/>
      <c r="AB268" s="8" t="s">
        <v>7176</v>
      </c>
      <c r="AC268" s="8" t="s">
        <v>32</v>
      </c>
      <c r="AD268" s="8" t="s">
        <v>32</v>
      </c>
      <c r="AE268" s="8" t="s">
        <v>7176</v>
      </c>
      <c r="AF268" s="8" t="s">
        <v>34</v>
      </c>
      <c r="AG268" s="6" t="s">
        <v>35</v>
      </c>
      <c r="AH268" s="6" t="s">
        <v>36</v>
      </c>
    </row>
    <row r="269" spans="1:34" x14ac:dyDescent="0.2">
      <c r="A269" s="7" t="s">
        <v>22</v>
      </c>
      <c r="B269" s="8" t="s">
        <v>23</v>
      </c>
      <c r="C269" s="8" t="s">
        <v>23</v>
      </c>
      <c r="D269" s="8" t="s">
        <v>24</v>
      </c>
      <c r="E269" s="8" t="s">
        <v>25</v>
      </c>
      <c r="F269" s="8" t="s">
        <v>3539</v>
      </c>
      <c r="G269" s="8" t="s">
        <v>72</v>
      </c>
      <c r="H269" s="9">
        <v>43648</v>
      </c>
      <c r="I269" s="9">
        <v>43830</v>
      </c>
      <c r="J269" s="8" t="s">
        <v>73</v>
      </c>
      <c r="K269" s="8" t="s">
        <v>74</v>
      </c>
      <c r="L269" s="8" t="s">
        <v>75</v>
      </c>
      <c r="M269" s="11">
        <v>1351</v>
      </c>
      <c r="N269" s="8" t="s">
        <v>30</v>
      </c>
      <c r="O269" s="10">
        <v>0</v>
      </c>
      <c r="P269" s="8" t="s">
        <v>32</v>
      </c>
      <c r="Q269" s="8" t="s">
        <v>31</v>
      </c>
      <c r="R269" s="8" t="s">
        <v>32</v>
      </c>
      <c r="S269" s="8" t="s">
        <v>33</v>
      </c>
      <c r="T269" s="8" t="s">
        <v>32</v>
      </c>
      <c r="U269" s="10">
        <v>0</v>
      </c>
      <c r="V269" s="8" t="s">
        <v>7177</v>
      </c>
      <c r="W269" s="8" t="s">
        <v>7176</v>
      </c>
      <c r="X269" s="8" t="s">
        <v>32</v>
      </c>
      <c r="Y269" s="9"/>
      <c r="Z269" s="8" t="s">
        <v>7176</v>
      </c>
      <c r="AA269" s="9"/>
      <c r="AB269" s="8" t="s">
        <v>7176</v>
      </c>
      <c r="AC269" s="8" t="s">
        <v>32</v>
      </c>
      <c r="AD269" s="8" t="s">
        <v>32</v>
      </c>
      <c r="AE269" s="8" t="s">
        <v>7176</v>
      </c>
      <c r="AF269" s="8" t="s">
        <v>34</v>
      </c>
      <c r="AG269" s="6" t="s">
        <v>35</v>
      </c>
      <c r="AH269" s="6" t="s">
        <v>36</v>
      </c>
    </row>
    <row r="270" spans="1:34" x14ac:dyDescent="0.2">
      <c r="A270" s="7" t="s">
        <v>22</v>
      </c>
      <c r="B270" s="8" t="s">
        <v>23</v>
      </c>
      <c r="C270" s="8" t="s">
        <v>23</v>
      </c>
      <c r="D270" s="8" t="s">
        <v>24</v>
      </c>
      <c r="E270" s="8" t="s">
        <v>25</v>
      </c>
      <c r="F270" s="8" t="s">
        <v>3569</v>
      </c>
      <c r="G270" s="8" t="s">
        <v>3570</v>
      </c>
      <c r="H270" s="9">
        <v>43650</v>
      </c>
      <c r="I270" s="9">
        <v>43830</v>
      </c>
      <c r="J270" s="8" t="s">
        <v>3571</v>
      </c>
      <c r="K270" s="8" t="s">
        <v>3572</v>
      </c>
      <c r="L270" s="8" t="s">
        <v>3573</v>
      </c>
      <c r="M270" s="11">
        <v>3006.53</v>
      </c>
      <c r="N270" s="8" t="s">
        <v>30</v>
      </c>
      <c r="O270" s="11">
        <v>1089.21</v>
      </c>
      <c r="P270" s="8" t="s">
        <v>30</v>
      </c>
      <c r="Q270" s="8" t="s">
        <v>31</v>
      </c>
      <c r="R270" s="8" t="s">
        <v>32</v>
      </c>
      <c r="S270" s="8" t="s">
        <v>33</v>
      </c>
      <c r="T270" s="8" t="s">
        <v>32</v>
      </c>
      <c r="U270" s="10">
        <v>0</v>
      </c>
      <c r="V270" s="8" t="s">
        <v>7177</v>
      </c>
      <c r="W270" s="8" t="s">
        <v>7176</v>
      </c>
      <c r="X270" s="8" t="s">
        <v>32</v>
      </c>
      <c r="Y270" s="9"/>
      <c r="Z270" s="8" t="s">
        <v>7176</v>
      </c>
      <c r="AA270" s="9"/>
      <c r="AB270" s="8" t="s">
        <v>7176</v>
      </c>
      <c r="AC270" s="8" t="s">
        <v>32</v>
      </c>
      <c r="AD270" s="8" t="s">
        <v>32</v>
      </c>
      <c r="AE270" s="8" t="s">
        <v>7176</v>
      </c>
      <c r="AF270" s="8" t="s">
        <v>34</v>
      </c>
      <c r="AG270" s="6" t="s">
        <v>35</v>
      </c>
      <c r="AH270" s="6" t="s">
        <v>36</v>
      </c>
    </row>
    <row r="271" spans="1:34" x14ac:dyDescent="0.2">
      <c r="A271" s="7" t="s">
        <v>22</v>
      </c>
      <c r="B271" s="8" t="s">
        <v>23</v>
      </c>
      <c r="C271" s="8" t="s">
        <v>23</v>
      </c>
      <c r="D271" s="8" t="s">
        <v>24</v>
      </c>
      <c r="E271" s="8" t="s">
        <v>25</v>
      </c>
      <c r="F271" s="8" t="s">
        <v>2414</v>
      </c>
      <c r="G271" s="8" t="s">
        <v>2415</v>
      </c>
      <c r="H271" s="9">
        <v>43656</v>
      </c>
      <c r="I271" s="9">
        <v>44008</v>
      </c>
      <c r="J271" s="8" t="s">
        <v>2416</v>
      </c>
      <c r="K271" s="8" t="s">
        <v>2417</v>
      </c>
      <c r="L271" s="8" t="s">
        <v>32</v>
      </c>
      <c r="M271" s="11">
        <v>9828</v>
      </c>
      <c r="N271" s="8" t="s">
        <v>30</v>
      </c>
      <c r="O271" s="10">
        <v>0</v>
      </c>
      <c r="P271" s="8" t="s">
        <v>32</v>
      </c>
      <c r="Q271" s="8" t="s">
        <v>31</v>
      </c>
      <c r="R271" s="8" t="s">
        <v>32</v>
      </c>
      <c r="S271" s="8" t="s">
        <v>33</v>
      </c>
      <c r="T271" s="8" t="s">
        <v>32</v>
      </c>
      <c r="U271" s="10">
        <v>0</v>
      </c>
      <c r="V271" s="8" t="s">
        <v>7177</v>
      </c>
      <c r="W271" s="8" t="s">
        <v>7176</v>
      </c>
      <c r="X271" s="8" t="s">
        <v>32</v>
      </c>
      <c r="Y271" s="9"/>
      <c r="Z271" s="8" t="s">
        <v>7176</v>
      </c>
      <c r="AA271" s="9"/>
      <c r="AB271" s="8" t="s">
        <v>7176</v>
      </c>
      <c r="AC271" s="8" t="s">
        <v>32</v>
      </c>
      <c r="AD271" s="8" t="s">
        <v>32</v>
      </c>
      <c r="AE271" s="8" t="s">
        <v>7176</v>
      </c>
      <c r="AF271" s="8" t="s">
        <v>34</v>
      </c>
      <c r="AG271" s="6" t="s">
        <v>35</v>
      </c>
      <c r="AH271" s="6" t="s">
        <v>36</v>
      </c>
    </row>
    <row r="272" spans="1:34" x14ac:dyDescent="0.2">
      <c r="A272" s="7" t="s">
        <v>22</v>
      </c>
      <c r="B272" s="8" t="s">
        <v>23</v>
      </c>
      <c r="C272" s="8" t="s">
        <v>23</v>
      </c>
      <c r="D272" s="8" t="s">
        <v>24</v>
      </c>
      <c r="E272" s="8" t="s">
        <v>25</v>
      </c>
      <c r="F272" s="8" t="s">
        <v>2423</v>
      </c>
      <c r="G272" s="8" t="s">
        <v>2424</v>
      </c>
      <c r="H272" s="9">
        <v>43661</v>
      </c>
      <c r="I272" s="9">
        <v>43830</v>
      </c>
      <c r="J272" s="8" t="s">
        <v>2425</v>
      </c>
      <c r="K272" s="8" t="s">
        <v>2426</v>
      </c>
      <c r="L272" s="8" t="s">
        <v>2427</v>
      </c>
      <c r="M272" s="11">
        <v>9890.01</v>
      </c>
      <c r="N272" s="8" t="s">
        <v>30</v>
      </c>
      <c r="O272" s="10">
        <v>0</v>
      </c>
      <c r="P272" s="8" t="s">
        <v>32</v>
      </c>
      <c r="Q272" s="8" t="s">
        <v>31</v>
      </c>
      <c r="R272" s="8" t="s">
        <v>32</v>
      </c>
      <c r="S272" s="8" t="s">
        <v>33</v>
      </c>
      <c r="T272" s="8" t="s">
        <v>32</v>
      </c>
      <c r="U272" s="10">
        <v>0</v>
      </c>
      <c r="V272" s="8" t="s">
        <v>7177</v>
      </c>
      <c r="W272" s="8" t="s">
        <v>7176</v>
      </c>
      <c r="X272" s="8" t="s">
        <v>32</v>
      </c>
      <c r="Y272" s="9"/>
      <c r="Z272" s="8" t="s">
        <v>7176</v>
      </c>
      <c r="AA272" s="9"/>
      <c r="AB272" s="8" t="s">
        <v>7176</v>
      </c>
      <c r="AC272" s="8" t="s">
        <v>32</v>
      </c>
      <c r="AD272" s="8" t="s">
        <v>32</v>
      </c>
      <c r="AE272" s="8" t="s">
        <v>7176</v>
      </c>
      <c r="AF272" s="8" t="s">
        <v>34</v>
      </c>
      <c r="AG272" s="6" t="s">
        <v>35</v>
      </c>
      <c r="AH272" s="6" t="s">
        <v>36</v>
      </c>
    </row>
    <row r="273" spans="1:34" x14ac:dyDescent="0.2">
      <c r="A273" s="7" t="s">
        <v>22</v>
      </c>
      <c r="B273" s="8" t="s">
        <v>23</v>
      </c>
      <c r="C273" s="8" t="s">
        <v>23</v>
      </c>
      <c r="D273" s="8" t="s">
        <v>24</v>
      </c>
      <c r="E273" s="8" t="s">
        <v>25</v>
      </c>
      <c r="F273" s="8" t="s">
        <v>3684</v>
      </c>
      <c r="G273" s="8" t="s">
        <v>3685</v>
      </c>
      <c r="H273" s="9">
        <v>43667</v>
      </c>
      <c r="I273" s="9">
        <v>44012</v>
      </c>
      <c r="J273" s="8" t="s">
        <v>1159</v>
      </c>
      <c r="K273" s="8" t="s">
        <v>1160</v>
      </c>
      <c r="L273" s="8" t="s">
        <v>1161</v>
      </c>
      <c r="M273" s="11">
        <v>3388016.65</v>
      </c>
      <c r="N273" s="8" t="s">
        <v>30</v>
      </c>
      <c r="O273" s="11">
        <v>3178626.1</v>
      </c>
      <c r="P273" s="8" t="s">
        <v>30</v>
      </c>
      <c r="Q273" s="8" t="s">
        <v>31</v>
      </c>
      <c r="R273" s="8" t="s">
        <v>3522</v>
      </c>
      <c r="S273" s="8" t="s">
        <v>136</v>
      </c>
      <c r="T273" s="8" t="s">
        <v>32</v>
      </c>
      <c r="U273" s="11">
        <v>275097.01</v>
      </c>
      <c r="V273" s="8" t="s">
        <v>7177</v>
      </c>
      <c r="W273" s="8" t="s">
        <v>7176</v>
      </c>
      <c r="X273" s="8" t="s">
        <v>32</v>
      </c>
      <c r="Y273" s="9"/>
      <c r="Z273" s="8" t="s">
        <v>7176</v>
      </c>
      <c r="AA273" s="9"/>
      <c r="AB273" s="8" t="s">
        <v>7176</v>
      </c>
      <c r="AC273" s="8" t="s">
        <v>32</v>
      </c>
      <c r="AD273" s="8" t="s">
        <v>32</v>
      </c>
      <c r="AE273" s="8" t="s">
        <v>7176</v>
      </c>
      <c r="AF273" s="8" t="s">
        <v>34</v>
      </c>
      <c r="AG273" s="6" t="s">
        <v>309</v>
      </c>
      <c r="AH273" s="6" t="s">
        <v>310</v>
      </c>
    </row>
    <row r="274" spans="1:34" x14ac:dyDescent="0.2">
      <c r="A274" s="7" t="s">
        <v>22</v>
      </c>
      <c r="B274" s="8" t="s">
        <v>23</v>
      </c>
      <c r="C274" s="8" t="s">
        <v>23</v>
      </c>
      <c r="D274" s="8" t="s">
        <v>24</v>
      </c>
      <c r="E274" s="8" t="s">
        <v>25</v>
      </c>
      <c r="F274" s="8" t="s">
        <v>3686</v>
      </c>
      <c r="G274" s="8" t="s">
        <v>3687</v>
      </c>
      <c r="H274" s="9">
        <v>43668</v>
      </c>
      <c r="I274" s="9">
        <v>44012</v>
      </c>
      <c r="J274" s="8" t="s">
        <v>1159</v>
      </c>
      <c r="K274" s="8" t="s">
        <v>1160</v>
      </c>
      <c r="L274" s="8" t="s">
        <v>1161</v>
      </c>
      <c r="M274" s="11">
        <v>465643.92</v>
      </c>
      <c r="N274" s="8" t="s">
        <v>30</v>
      </c>
      <c r="O274" s="11">
        <v>423075.42</v>
      </c>
      <c r="P274" s="8" t="s">
        <v>30</v>
      </c>
      <c r="Q274" s="8" t="s">
        <v>31</v>
      </c>
      <c r="R274" s="8" t="s">
        <v>3522</v>
      </c>
      <c r="S274" s="8" t="s">
        <v>136</v>
      </c>
      <c r="T274" s="8" t="s">
        <v>32</v>
      </c>
      <c r="U274" s="11">
        <v>37784.68</v>
      </c>
      <c r="V274" s="8" t="s">
        <v>7177</v>
      </c>
      <c r="W274" s="8" t="s">
        <v>7176</v>
      </c>
      <c r="X274" s="8" t="s">
        <v>32</v>
      </c>
      <c r="Y274" s="9"/>
      <c r="Z274" s="8" t="s">
        <v>7176</v>
      </c>
      <c r="AA274" s="9"/>
      <c r="AB274" s="8" t="s">
        <v>7176</v>
      </c>
      <c r="AC274" s="8" t="s">
        <v>32</v>
      </c>
      <c r="AD274" s="8" t="s">
        <v>32</v>
      </c>
      <c r="AE274" s="8" t="s">
        <v>7176</v>
      </c>
      <c r="AF274" s="8" t="s">
        <v>34</v>
      </c>
      <c r="AG274" s="6" t="s">
        <v>309</v>
      </c>
      <c r="AH274" s="6" t="s">
        <v>310</v>
      </c>
    </row>
    <row r="275" spans="1:34" x14ac:dyDescent="0.2">
      <c r="A275" s="7" t="s">
        <v>22</v>
      </c>
      <c r="B275" s="8" t="s">
        <v>23</v>
      </c>
      <c r="C275" s="8" t="s">
        <v>23</v>
      </c>
      <c r="D275" s="8" t="s">
        <v>24</v>
      </c>
      <c r="E275" s="8" t="s">
        <v>25</v>
      </c>
      <c r="F275" s="8" t="s">
        <v>3688</v>
      </c>
      <c r="G275" s="8" t="s">
        <v>3689</v>
      </c>
      <c r="H275" s="9">
        <v>43668</v>
      </c>
      <c r="I275" s="9">
        <v>44012</v>
      </c>
      <c r="J275" s="8" t="s">
        <v>1159</v>
      </c>
      <c r="K275" s="8" t="s">
        <v>1160</v>
      </c>
      <c r="L275" s="8" t="s">
        <v>1161</v>
      </c>
      <c r="M275" s="11">
        <v>141379.12</v>
      </c>
      <c r="N275" s="8" t="s">
        <v>30</v>
      </c>
      <c r="O275" s="11">
        <v>125976.5</v>
      </c>
      <c r="P275" s="8" t="s">
        <v>30</v>
      </c>
      <c r="Q275" s="8" t="s">
        <v>31</v>
      </c>
      <c r="R275" s="8" t="s">
        <v>3522</v>
      </c>
      <c r="S275" s="8" t="s">
        <v>136</v>
      </c>
      <c r="T275" s="8" t="s">
        <v>32</v>
      </c>
      <c r="U275" s="11">
        <v>10961.61</v>
      </c>
      <c r="V275" s="8" t="s">
        <v>7177</v>
      </c>
      <c r="W275" s="8" t="s">
        <v>7176</v>
      </c>
      <c r="X275" s="8" t="s">
        <v>32</v>
      </c>
      <c r="Y275" s="9"/>
      <c r="Z275" s="8" t="s">
        <v>7176</v>
      </c>
      <c r="AA275" s="9"/>
      <c r="AB275" s="8" t="s">
        <v>7176</v>
      </c>
      <c r="AC275" s="8" t="s">
        <v>32</v>
      </c>
      <c r="AD275" s="8" t="s">
        <v>32</v>
      </c>
      <c r="AE275" s="8" t="s">
        <v>7176</v>
      </c>
      <c r="AF275" s="8" t="s">
        <v>34</v>
      </c>
      <c r="AG275" s="6" t="s">
        <v>309</v>
      </c>
      <c r="AH275" s="6" t="s">
        <v>310</v>
      </c>
    </row>
    <row r="276" spans="1:34" x14ac:dyDescent="0.2">
      <c r="A276" s="7" t="s">
        <v>22</v>
      </c>
      <c r="B276" s="8" t="s">
        <v>23</v>
      </c>
      <c r="C276" s="8" t="s">
        <v>23</v>
      </c>
      <c r="D276" s="8" t="s">
        <v>24</v>
      </c>
      <c r="E276" s="8" t="s">
        <v>25</v>
      </c>
      <c r="F276" s="8" t="s">
        <v>3690</v>
      </c>
      <c r="G276" s="8" t="s">
        <v>3691</v>
      </c>
      <c r="H276" s="9">
        <v>43668</v>
      </c>
      <c r="I276" s="9">
        <v>44012</v>
      </c>
      <c r="J276" s="8" t="s">
        <v>1159</v>
      </c>
      <c r="K276" s="8" t="s">
        <v>1160</v>
      </c>
      <c r="L276" s="8" t="s">
        <v>1161</v>
      </c>
      <c r="M276" s="11">
        <v>143504.62</v>
      </c>
      <c r="N276" s="8" t="s">
        <v>30</v>
      </c>
      <c r="O276" s="11">
        <v>122502.39</v>
      </c>
      <c r="P276" s="8" t="s">
        <v>30</v>
      </c>
      <c r="Q276" s="8" t="s">
        <v>31</v>
      </c>
      <c r="R276" s="8" t="s">
        <v>3522</v>
      </c>
      <c r="S276" s="8" t="s">
        <v>136</v>
      </c>
      <c r="T276" s="8" t="s">
        <v>32</v>
      </c>
      <c r="U276" s="11">
        <v>11296.29</v>
      </c>
      <c r="V276" s="8" t="s">
        <v>7177</v>
      </c>
      <c r="W276" s="8" t="s">
        <v>7176</v>
      </c>
      <c r="X276" s="8" t="s">
        <v>32</v>
      </c>
      <c r="Y276" s="9"/>
      <c r="Z276" s="8" t="s">
        <v>7176</v>
      </c>
      <c r="AA276" s="9"/>
      <c r="AB276" s="8" t="s">
        <v>7176</v>
      </c>
      <c r="AC276" s="8" t="s">
        <v>32</v>
      </c>
      <c r="AD276" s="8" t="s">
        <v>32</v>
      </c>
      <c r="AE276" s="8" t="s">
        <v>7176</v>
      </c>
      <c r="AF276" s="8" t="s">
        <v>34</v>
      </c>
      <c r="AG276" s="6" t="s">
        <v>309</v>
      </c>
      <c r="AH276" s="6" t="s">
        <v>310</v>
      </c>
    </row>
    <row r="277" spans="1:34" x14ac:dyDescent="0.2">
      <c r="A277" s="7" t="s">
        <v>22</v>
      </c>
      <c r="B277" s="8" t="s">
        <v>23</v>
      </c>
      <c r="C277" s="8" t="s">
        <v>23</v>
      </c>
      <c r="D277" s="8" t="s">
        <v>24</v>
      </c>
      <c r="E277" s="8" t="s">
        <v>25</v>
      </c>
      <c r="F277" s="8" t="s">
        <v>3692</v>
      </c>
      <c r="G277" s="8" t="s">
        <v>3693</v>
      </c>
      <c r="H277" s="9">
        <v>43668</v>
      </c>
      <c r="I277" s="9">
        <v>44012</v>
      </c>
      <c r="J277" s="8" t="s">
        <v>1159</v>
      </c>
      <c r="K277" s="8" t="s">
        <v>1160</v>
      </c>
      <c r="L277" s="8" t="s">
        <v>1161</v>
      </c>
      <c r="M277" s="11">
        <v>69798.5</v>
      </c>
      <c r="N277" s="8" t="s">
        <v>30</v>
      </c>
      <c r="O277" s="11">
        <v>62042.559999999998</v>
      </c>
      <c r="P277" s="8" t="s">
        <v>30</v>
      </c>
      <c r="Q277" s="8" t="s">
        <v>31</v>
      </c>
      <c r="R277" s="8" t="s">
        <v>3522</v>
      </c>
      <c r="S277" s="8" t="s">
        <v>136</v>
      </c>
      <c r="T277" s="8" t="s">
        <v>32</v>
      </c>
      <c r="U277" s="11">
        <v>5279.91</v>
      </c>
      <c r="V277" s="8" t="s">
        <v>7177</v>
      </c>
      <c r="W277" s="8" t="s">
        <v>7176</v>
      </c>
      <c r="X277" s="8" t="s">
        <v>32</v>
      </c>
      <c r="Y277" s="9"/>
      <c r="Z277" s="8" t="s">
        <v>7176</v>
      </c>
      <c r="AA277" s="9"/>
      <c r="AB277" s="8" t="s">
        <v>7176</v>
      </c>
      <c r="AC277" s="8" t="s">
        <v>32</v>
      </c>
      <c r="AD277" s="8" t="s">
        <v>32</v>
      </c>
      <c r="AE277" s="8" t="s">
        <v>7176</v>
      </c>
      <c r="AF277" s="8" t="s">
        <v>34</v>
      </c>
      <c r="AG277" s="6" t="s">
        <v>309</v>
      </c>
      <c r="AH277" s="6" t="s">
        <v>310</v>
      </c>
    </row>
    <row r="278" spans="1:34" x14ac:dyDescent="0.2">
      <c r="A278" s="7" t="s">
        <v>22</v>
      </c>
      <c r="B278" s="8" t="s">
        <v>23</v>
      </c>
      <c r="C278" s="8" t="s">
        <v>23</v>
      </c>
      <c r="D278" s="8" t="s">
        <v>24</v>
      </c>
      <c r="E278" s="8" t="s">
        <v>25</v>
      </c>
      <c r="F278" s="8" t="s">
        <v>3706</v>
      </c>
      <c r="G278" s="8" t="s">
        <v>3707</v>
      </c>
      <c r="H278" s="9">
        <v>43668</v>
      </c>
      <c r="I278" s="9">
        <v>44012</v>
      </c>
      <c r="J278" s="8" t="s">
        <v>1159</v>
      </c>
      <c r="K278" s="8" t="s">
        <v>1160</v>
      </c>
      <c r="L278" s="8" t="s">
        <v>1161</v>
      </c>
      <c r="M278" s="11">
        <v>35704.33</v>
      </c>
      <c r="N278" s="8" t="s">
        <v>30</v>
      </c>
      <c r="O278" s="11">
        <v>29863.23</v>
      </c>
      <c r="P278" s="8" t="s">
        <v>30</v>
      </c>
      <c r="Q278" s="8" t="s">
        <v>31</v>
      </c>
      <c r="R278" s="8" t="s">
        <v>3522</v>
      </c>
      <c r="S278" s="8" t="s">
        <v>136</v>
      </c>
      <c r="T278" s="8" t="s">
        <v>32</v>
      </c>
      <c r="U278" s="11">
        <v>2492.64</v>
      </c>
      <c r="V278" s="8" t="s">
        <v>7177</v>
      </c>
      <c r="W278" s="8" t="s">
        <v>7176</v>
      </c>
      <c r="X278" s="8" t="s">
        <v>32</v>
      </c>
      <c r="Y278" s="9"/>
      <c r="Z278" s="8" t="s">
        <v>7176</v>
      </c>
      <c r="AA278" s="9"/>
      <c r="AB278" s="8" t="s">
        <v>7176</v>
      </c>
      <c r="AC278" s="8" t="s">
        <v>32</v>
      </c>
      <c r="AD278" s="8" t="s">
        <v>32</v>
      </c>
      <c r="AE278" s="8" t="s">
        <v>7176</v>
      </c>
      <c r="AF278" s="8" t="s">
        <v>34</v>
      </c>
      <c r="AG278" s="6" t="s">
        <v>309</v>
      </c>
      <c r="AH278" s="6" t="s">
        <v>310</v>
      </c>
    </row>
    <row r="279" spans="1:34" x14ac:dyDescent="0.2">
      <c r="A279" s="7" t="s">
        <v>22</v>
      </c>
      <c r="B279" s="8" t="s">
        <v>23</v>
      </c>
      <c r="C279" s="8" t="s">
        <v>23</v>
      </c>
      <c r="D279" s="8" t="s">
        <v>24</v>
      </c>
      <c r="E279" s="8" t="s">
        <v>25</v>
      </c>
      <c r="F279" s="8" t="s">
        <v>3708</v>
      </c>
      <c r="G279" s="8" t="s">
        <v>3709</v>
      </c>
      <c r="H279" s="9">
        <v>43668</v>
      </c>
      <c r="I279" s="9">
        <v>44012</v>
      </c>
      <c r="J279" s="8" t="s">
        <v>1159</v>
      </c>
      <c r="K279" s="8" t="s">
        <v>1160</v>
      </c>
      <c r="L279" s="8" t="s">
        <v>1161</v>
      </c>
      <c r="M279" s="11">
        <v>57707.11</v>
      </c>
      <c r="N279" s="8" t="s">
        <v>30</v>
      </c>
      <c r="O279" s="11">
        <v>46009.91</v>
      </c>
      <c r="P279" s="8" t="s">
        <v>30</v>
      </c>
      <c r="Q279" s="8" t="s">
        <v>31</v>
      </c>
      <c r="R279" s="8" t="s">
        <v>3522</v>
      </c>
      <c r="S279" s="8" t="s">
        <v>136</v>
      </c>
      <c r="T279" s="8" t="s">
        <v>32</v>
      </c>
      <c r="U279" s="11">
        <v>4353.91</v>
      </c>
      <c r="V279" s="8" t="s">
        <v>7177</v>
      </c>
      <c r="W279" s="8" t="s">
        <v>7176</v>
      </c>
      <c r="X279" s="8" t="s">
        <v>32</v>
      </c>
      <c r="Y279" s="9"/>
      <c r="Z279" s="8" t="s">
        <v>7176</v>
      </c>
      <c r="AA279" s="9"/>
      <c r="AB279" s="8" t="s">
        <v>7176</v>
      </c>
      <c r="AC279" s="8" t="s">
        <v>32</v>
      </c>
      <c r="AD279" s="8" t="s">
        <v>32</v>
      </c>
      <c r="AE279" s="8" t="s">
        <v>7176</v>
      </c>
      <c r="AF279" s="8" t="s">
        <v>34</v>
      </c>
      <c r="AG279" s="6" t="s">
        <v>309</v>
      </c>
      <c r="AH279" s="6" t="s">
        <v>310</v>
      </c>
    </row>
    <row r="280" spans="1:34" x14ac:dyDescent="0.2">
      <c r="A280" s="7" t="s">
        <v>22</v>
      </c>
      <c r="B280" s="8" t="s">
        <v>23</v>
      </c>
      <c r="C280" s="8" t="s">
        <v>23</v>
      </c>
      <c r="D280" s="8" t="s">
        <v>24</v>
      </c>
      <c r="E280" s="8" t="s">
        <v>25</v>
      </c>
      <c r="F280" s="8" t="s">
        <v>3710</v>
      </c>
      <c r="G280" s="8" t="s">
        <v>3711</v>
      </c>
      <c r="H280" s="9">
        <v>43668</v>
      </c>
      <c r="I280" s="9">
        <v>44012</v>
      </c>
      <c r="J280" s="8" t="s">
        <v>1159</v>
      </c>
      <c r="K280" s="8" t="s">
        <v>1160</v>
      </c>
      <c r="L280" s="8" t="s">
        <v>1161</v>
      </c>
      <c r="M280" s="11">
        <v>216978.37</v>
      </c>
      <c r="N280" s="8" t="s">
        <v>30</v>
      </c>
      <c r="O280" s="11">
        <v>191006.05</v>
      </c>
      <c r="P280" s="8" t="s">
        <v>30</v>
      </c>
      <c r="Q280" s="8" t="s">
        <v>31</v>
      </c>
      <c r="R280" s="8" t="s">
        <v>3522</v>
      </c>
      <c r="S280" s="8" t="s">
        <v>136</v>
      </c>
      <c r="T280" s="8" t="s">
        <v>32</v>
      </c>
      <c r="U280" s="11">
        <v>16156.64</v>
      </c>
      <c r="V280" s="8" t="s">
        <v>7177</v>
      </c>
      <c r="W280" s="8" t="s">
        <v>7176</v>
      </c>
      <c r="X280" s="8" t="s">
        <v>32</v>
      </c>
      <c r="Y280" s="9"/>
      <c r="Z280" s="8" t="s">
        <v>7176</v>
      </c>
      <c r="AA280" s="9"/>
      <c r="AB280" s="8" t="s">
        <v>7176</v>
      </c>
      <c r="AC280" s="8" t="s">
        <v>32</v>
      </c>
      <c r="AD280" s="8" t="s">
        <v>32</v>
      </c>
      <c r="AE280" s="8" t="s">
        <v>7176</v>
      </c>
      <c r="AF280" s="8" t="s">
        <v>34</v>
      </c>
      <c r="AG280" s="6" t="s">
        <v>309</v>
      </c>
      <c r="AH280" s="6" t="s">
        <v>310</v>
      </c>
    </row>
    <row r="281" spans="1:34" x14ac:dyDescent="0.2">
      <c r="A281" s="7" t="s">
        <v>22</v>
      </c>
      <c r="B281" s="8" t="s">
        <v>23</v>
      </c>
      <c r="C281" s="8" t="s">
        <v>23</v>
      </c>
      <c r="D281" s="8" t="s">
        <v>24</v>
      </c>
      <c r="E281" s="8" t="s">
        <v>25</v>
      </c>
      <c r="F281" s="8" t="s">
        <v>3712</v>
      </c>
      <c r="G281" s="8" t="s">
        <v>3713</v>
      </c>
      <c r="H281" s="9">
        <v>43668</v>
      </c>
      <c r="I281" s="9">
        <v>44012</v>
      </c>
      <c r="J281" s="8" t="s">
        <v>1159</v>
      </c>
      <c r="K281" s="8" t="s">
        <v>1160</v>
      </c>
      <c r="L281" s="8" t="s">
        <v>1161</v>
      </c>
      <c r="M281" s="11">
        <v>150000.13</v>
      </c>
      <c r="N281" s="8" t="s">
        <v>30</v>
      </c>
      <c r="O281" s="11">
        <v>150000.12</v>
      </c>
      <c r="P281" s="8" t="s">
        <v>30</v>
      </c>
      <c r="Q281" s="8" t="s">
        <v>31</v>
      </c>
      <c r="R281" s="8" t="s">
        <v>3522</v>
      </c>
      <c r="S281" s="8" t="s">
        <v>136</v>
      </c>
      <c r="T281" s="8" t="s">
        <v>32</v>
      </c>
      <c r="U281" s="11">
        <v>12500.01</v>
      </c>
      <c r="V281" s="8" t="s">
        <v>7177</v>
      </c>
      <c r="W281" s="8" t="s">
        <v>7176</v>
      </c>
      <c r="X281" s="8" t="s">
        <v>32</v>
      </c>
      <c r="Y281" s="9"/>
      <c r="Z281" s="8" t="s">
        <v>7176</v>
      </c>
      <c r="AA281" s="9"/>
      <c r="AB281" s="8" t="s">
        <v>7176</v>
      </c>
      <c r="AC281" s="8" t="s">
        <v>32</v>
      </c>
      <c r="AD281" s="8" t="s">
        <v>32</v>
      </c>
      <c r="AE281" s="8" t="s">
        <v>7176</v>
      </c>
      <c r="AF281" s="8" t="s">
        <v>34</v>
      </c>
      <c r="AG281" s="6" t="s">
        <v>309</v>
      </c>
      <c r="AH281" s="6" t="s">
        <v>310</v>
      </c>
    </row>
    <row r="282" spans="1:34" x14ac:dyDescent="0.2">
      <c r="A282" s="7" t="s">
        <v>22</v>
      </c>
      <c r="B282" s="8" t="s">
        <v>23</v>
      </c>
      <c r="C282" s="8" t="s">
        <v>23</v>
      </c>
      <c r="D282" s="8" t="s">
        <v>24</v>
      </c>
      <c r="E282" s="8" t="s">
        <v>25</v>
      </c>
      <c r="F282" s="8" t="s">
        <v>3717</v>
      </c>
      <c r="G282" s="8" t="s">
        <v>2537</v>
      </c>
      <c r="H282" s="9">
        <v>43669</v>
      </c>
      <c r="I282" s="9">
        <v>44196</v>
      </c>
      <c r="J282" s="8" t="s">
        <v>2538</v>
      </c>
      <c r="K282" s="8" t="s">
        <v>2539</v>
      </c>
      <c r="L282" s="8" t="s">
        <v>2540</v>
      </c>
      <c r="M282" s="11">
        <v>43999.98</v>
      </c>
      <c r="N282" s="8" t="s">
        <v>30</v>
      </c>
      <c r="O282" s="11">
        <v>32362.2</v>
      </c>
      <c r="P282" s="8" t="s">
        <v>30</v>
      </c>
      <c r="Q282" s="8" t="s">
        <v>31</v>
      </c>
      <c r="R282" s="8" t="s">
        <v>32</v>
      </c>
      <c r="S282" s="8" t="s">
        <v>33</v>
      </c>
      <c r="T282" s="8" t="s">
        <v>32</v>
      </c>
      <c r="U282" s="11">
        <v>5171.3999999999996</v>
      </c>
      <c r="V282" s="8" t="s">
        <v>7177</v>
      </c>
      <c r="W282" s="8" t="s">
        <v>7176</v>
      </c>
      <c r="X282" s="8" t="s">
        <v>32</v>
      </c>
      <c r="Y282" s="9"/>
      <c r="Z282" s="8" t="s">
        <v>7176</v>
      </c>
      <c r="AA282" s="9"/>
      <c r="AB282" s="8" t="s">
        <v>7176</v>
      </c>
      <c r="AC282" s="8" t="s">
        <v>32</v>
      </c>
      <c r="AD282" s="8" t="s">
        <v>32</v>
      </c>
      <c r="AE282" s="8" t="s">
        <v>7176</v>
      </c>
      <c r="AF282" s="8" t="s">
        <v>34</v>
      </c>
      <c r="AG282" s="6" t="s">
        <v>35</v>
      </c>
      <c r="AH282" s="6" t="s">
        <v>36</v>
      </c>
    </row>
    <row r="283" spans="1:34" x14ac:dyDescent="0.2">
      <c r="A283" s="7" t="s">
        <v>22</v>
      </c>
      <c r="B283" s="8" t="s">
        <v>23</v>
      </c>
      <c r="C283" s="8" t="s">
        <v>23</v>
      </c>
      <c r="D283" s="8" t="s">
        <v>24</v>
      </c>
      <c r="E283" s="8" t="s">
        <v>25</v>
      </c>
      <c r="F283" s="8" t="s">
        <v>3718</v>
      </c>
      <c r="G283" s="8" t="s">
        <v>3719</v>
      </c>
      <c r="H283" s="9">
        <v>43669</v>
      </c>
      <c r="I283" s="9">
        <v>44036</v>
      </c>
      <c r="J283" s="8" t="s">
        <v>2122</v>
      </c>
      <c r="K283" s="8" t="s">
        <v>2123</v>
      </c>
      <c r="L283" s="8" t="s">
        <v>2124</v>
      </c>
      <c r="M283" s="11">
        <v>279501.3</v>
      </c>
      <c r="N283" s="8" t="s">
        <v>30</v>
      </c>
      <c r="O283" s="11">
        <v>206976.82</v>
      </c>
      <c r="P283" s="8" t="s">
        <v>30</v>
      </c>
      <c r="Q283" s="8" t="s">
        <v>31</v>
      </c>
      <c r="R283" s="8" t="s">
        <v>3720</v>
      </c>
      <c r="S283" s="8" t="s">
        <v>136</v>
      </c>
      <c r="T283" s="8" t="s">
        <v>32</v>
      </c>
      <c r="U283" s="11">
        <v>19442.830000000002</v>
      </c>
      <c r="V283" s="8" t="s">
        <v>7177</v>
      </c>
      <c r="W283" s="8" t="s">
        <v>7176</v>
      </c>
      <c r="X283" s="8" t="s">
        <v>32</v>
      </c>
      <c r="Y283" s="9"/>
      <c r="Z283" s="8" t="s">
        <v>7176</v>
      </c>
      <c r="AA283" s="9"/>
      <c r="AB283" s="8" t="s">
        <v>7176</v>
      </c>
      <c r="AC283" s="8" t="s">
        <v>32</v>
      </c>
      <c r="AD283" s="8" t="s">
        <v>32</v>
      </c>
      <c r="AE283" s="8" t="s">
        <v>7176</v>
      </c>
      <c r="AF283" s="8" t="s">
        <v>34</v>
      </c>
      <c r="AG283" s="6" t="s">
        <v>205</v>
      </c>
      <c r="AH283" s="6" t="s">
        <v>206</v>
      </c>
    </row>
    <row r="284" spans="1:34" x14ac:dyDescent="0.2">
      <c r="A284" s="7" t="s">
        <v>22</v>
      </c>
      <c r="B284" s="8" t="s">
        <v>23</v>
      </c>
      <c r="C284" s="8" t="s">
        <v>23</v>
      </c>
      <c r="D284" s="8" t="s">
        <v>24</v>
      </c>
      <c r="E284" s="8" t="s">
        <v>25</v>
      </c>
      <c r="F284" s="8" t="s">
        <v>3731</v>
      </c>
      <c r="G284" s="14" t="s">
        <v>1088</v>
      </c>
      <c r="H284" s="15">
        <v>43670</v>
      </c>
      <c r="I284" s="15">
        <v>44196</v>
      </c>
      <c r="J284" s="14" t="s">
        <v>128</v>
      </c>
      <c r="K284" s="13"/>
      <c r="L284" s="13"/>
      <c r="M284" s="11">
        <v>1864</v>
      </c>
      <c r="N284" s="8" t="s">
        <v>30</v>
      </c>
      <c r="O284" s="10">
        <v>0</v>
      </c>
      <c r="P284" s="8" t="s">
        <v>32</v>
      </c>
      <c r="Q284" s="8" t="s">
        <v>31</v>
      </c>
      <c r="R284" s="8" t="s">
        <v>32</v>
      </c>
      <c r="S284" s="8" t="s">
        <v>33</v>
      </c>
      <c r="T284" s="8" t="s">
        <v>32</v>
      </c>
      <c r="U284" s="10">
        <v>0</v>
      </c>
      <c r="V284" s="8" t="s">
        <v>7177</v>
      </c>
      <c r="W284" s="8" t="s">
        <v>7176</v>
      </c>
      <c r="X284" s="8" t="s">
        <v>32</v>
      </c>
      <c r="Y284" s="9"/>
      <c r="Z284" s="8" t="s">
        <v>7176</v>
      </c>
      <c r="AA284" s="9"/>
      <c r="AB284" s="8" t="s">
        <v>7176</v>
      </c>
      <c r="AC284" s="8" t="s">
        <v>32</v>
      </c>
      <c r="AD284" s="8" t="s">
        <v>32</v>
      </c>
      <c r="AE284" s="8" t="s">
        <v>7176</v>
      </c>
      <c r="AF284" s="8" t="s">
        <v>34</v>
      </c>
      <c r="AG284" s="6" t="s">
        <v>35</v>
      </c>
      <c r="AH284" s="6" t="s">
        <v>36</v>
      </c>
    </row>
    <row r="285" spans="1:34" x14ac:dyDescent="0.2">
      <c r="A285" s="7" t="s">
        <v>22</v>
      </c>
      <c r="B285" s="8" t="s">
        <v>23</v>
      </c>
      <c r="C285" s="8" t="s">
        <v>23</v>
      </c>
      <c r="D285" s="8" t="s">
        <v>24</v>
      </c>
      <c r="E285" s="8" t="s">
        <v>25</v>
      </c>
      <c r="F285" s="8" t="s">
        <v>3736</v>
      </c>
      <c r="G285" s="8" t="s">
        <v>3737</v>
      </c>
      <c r="H285" s="9">
        <v>43674</v>
      </c>
      <c r="I285" s="9">
        <v>44196</v>
      </c>
      <c r="J285" s="8" t="s">
        <v>3738</v>
      </c>
      <c r="K285" s="8" t="s">
        <v>3739</v>
      </c>
      <c r="L285" s="8" t="s">
        <v>3740</v>
      </c>
      <c r="M285" s="11">
        <v>50000</v>
      </c>
      <c r="N285" s="8" t="s">
        <v>30</v>
      </c>
      <c r="O285" s="11">
        <v>23304.06</v>
      </c>
      <c r="P285" s="8" t="s">
        <v>30</v>
      </c>
      <c r="Q285" s="8" t="s">
        <v>31</v>
      </c>
      <c r="R285" s="8" t="s">
        <v>32</v>
      </c>
      <c r="S285" s="8" t="s">
        <v>33</v>
      </c>
      <c r="T285" s="8" t="s">
        <v>32</v>
      </c>
      <c r="U285" s="10">
        <v>0</v>
      </c>
      <c r="V285" s="8" t="s">
        <v>7177</v>
      </c>
      <c r="W285" s="8" t="s">
        <v>7176</v>
      </c>
      <c r="X285" s="8" t="s">
        <v>32</v>
      </c>
      <c r="Y285" s="9"/>
      <c r="Z285" s="8" t="s">
        <v>7176</v>
      </c>
      <c r="AA285" s="9"/>
      <c r="AB285" s="8" t="s">
        <v>7176</v>
      </c>
      <c r="AC285" s="8" t="s">
        <v>32</v>
      </c>
      <c r="AD285" s="8" t="s">
        <v>32</v>
      </c>
      <c r="AE285" s="8" t="s">
        <v>7176</v>
      </c>
      <c r="AF285" s="8" t="s">
        <v>34</v>
      </c>
      <c r="AG285" s="6" t="s">
        <v>35</v>
      </c>
      <c r="AH285" s="6" t="s">
        <v>36</v>
      </c>
    </row>
    <row r="286" spans="1:34" x14ac:dyDescent="0.2">
      <c r="A286" s="7" t="s">
        <v>22</v>
      </c>
      <c r="B286" s="8" t="s">
        <v>23</v>
      </c>
      <c r="C286" s="8" t="s">
        <v>23</v>
      </c>
      <c r="D286" s="8" t="s">
        <v>24</v>
      </c>
      <c r="E286" s="8" t="s">
        <v>25</v>
      </c>
      <c r="F286" s="8" t="s">
        <v>3769</v>
      </c>
      <c r="G286" s="8" t="s">
        <v>3770</v>
      </c>
      <c r="H286" s="9">
        <v>43675</v>
      </c>
      <c r="I286" s="9">
        <v>43830</v>
      </c>
      <c r="J286" s="8" t="s">
        <v>3771</v>
      </c>
      <c r="K286" s="8" t="s">
        <v>3772</v>
      </c>
      <c r="L286" s="8" t="s">
        <v>3773</v>
      </c>
      <c r="M286" s="11">
        <v>2808</v>
      </c>
      <c r="N286" s="8" t="s">
        <v>30</v>
      </c>
      <c r="O286" s="10">
        <v>0</v>
      </c>
      <c r="P286" s="8" t="s">
        <v>32</v>
      </c>
      <c r="Q286" s="8" t="s">
        <v>31</v>
      </c>
      <c r="R286" s="8" t="s">
        <v>32</v>
      </c>
      <c r="S286" s="8" t="s">
        <v>33</v>
      </c>
      <c r="T286" s="8" t="s">
        <v>32</v>
      </c>
      <c r="U286" s="10">
        <v>0</v>
      </c>
      <c r="V286" s="8" t="s">
        <v>7177</v>
      </c>
      <c r="W286" s="8" t="s">
        <v>7176</v>
      </c>
      <c r="X286" s="8" t="s">
        <v>32</v>
      </c>
      <c r="Y286" s="9"/>
      <c r="Z286" s="8" t="s">
        <v>7176</v>
      </c>
      <c r="AA286" s="9"/>
      <c r="AB286" s="8" t="s">
        <v>7176</v>
      </c>
      <c r="AC286" s="8" t="s">
        <v>32</v>
      </c>
      <c r="AD286" s="8" t="s">
        <v>32</v>
      </c>
      <c r="AE286" s="8" t="s">
        <v>7176</v>
      </c>
      <c r="AF286" s="8" t="s">
        <v>34</v>
      </c>
      <c r="AG286" s="6" t="s">
        <v>35</v>
      </c>
      <c r="AH286" s="6" t="s">
        <v>36</v>
      </c>
    </row>
    <row r="287" spans="1:34" x14ac:dyDescent="0.2">
      <c r="A287" s="7" t="s">
        <v>22</v>
      </c>
      <c r="B287" s="8" t="s">
        <v>23</v>
      </c>
      <c r="C287" s="8" t="s">
        <v>23</v>
      </c>
      <c r="D287" s="8" t="s">
        <v>24</v>
      </c>
      <c r="E287" s="8" t="s">
        <v>25</v>
      </c>
      <c r="F287" s="8" t="s">
        <v>3794</v>
      </c>
      <c r="G287" s="8" t="s">
        <v>2157</v>
      </c>
      <c r="H287" s="9">
        <v>43678</v>
      </c>
      <c r="I287" s="9">
        <v>43830</v>
      </c>
      <c r="J287" s="8" t="s">
        <v>2174</v>
      </c>
      <c r="K287" s="8" t="s">
        <v>2175</v>
      </c>
      <c r="L287" s="8" t="s">
        <v>2176</v>
      </c>
      <c r="M287" s="11">
        <v>1872.06</v>
      </c>
      <c r="N287" s="8" t="s">
        <v>30</v>
      </c>
      <c r="O287" s="11">
        <v>1872.06</v>
      </c>
      <c r="P287" s="8" t="s">
        <v>30</v>
      </c>
      <c r="Q287" s="8" t="s">
        <v>282</v>
      </c>
      <c r="R287" s="8" t="s">
        <v>2161</v>
      </c>
      <c r="S287" s="8" t="s">
        <v>32</v>
      </c>
      <c r="T287" s="8" t="s">
        <v>32</v>
      </c>
      <c r="U287" s="10">
        <v>0</v>
      </c>
      <c r="V287" s="8" t="s">
        <v>7177</v>
      </c>
      <c r="W287" s="8" t="s">
        <v>7176</v>
      </c>
      <c r="X287" s="8" t="s">
        <v>32</v>
      </c>
      <c r="Y287" s="9"/>
      <c r="Z287" s="8" t="s">
        <v>7176</v>
      </c>
      <c r="AA287" s="9"/>
      <c r="AB287" s="8" t="s">
        <v>7176</v>
      </c>
      <c r="AC287" s="8" t="s">
        <v>32</v>
      </c>
      <c r="AD287" s="8" t="s">
        <v>32</v>
      </c>
      <c r="AE287" s="8" t="s">
        <v>7176</v>
      </c>
      <c r="AF287" s="8" t="s">
        <v>34</v>
      </c>
      <c r="AG287" s="6" t="s">
        <v>35</v>
      </c>
      <c r="AH287" s="6" t="s">
        <v>36</v>
      </c>
    </row>
    <row r="288" spans="1:34" x14ac:dyDescent="0.2">
      <c r="A288" s="7" t="s">
        <v>22</v>
      </c>
      <c r="B288" s="8" t="s">
        <v>23</v>
      </c>
      <c r="C288" s="8" t="s">
        <v>23</v>
      </c>
      <c r="D288" s="8" t="s">
        <v>24</v>
      </c>
      <c r="E288" s="8" t="s">
        <v>25</v>
      </c>
      <c r="F288" s="8" t="s">
        <v>3795</v>
      </c>
      <c r="G288" s="8" t="s">
        <v>118</v>
      </c>
      <c r="H288" s="9">
        <v>43682</v>
      </c>
      <c r="I288" s="9">
        <v>43830</v>
      </c>
      <c r="J288" s="8" t="s">
        <v>3796</v>
      </c>
      <c r="K288" s="8" t="s">
        <v>3797</v>
      </c>
      <c r="L288" s="8" t="s">
        <v>3798</v>
      </c>
      <c r="M288" s="10">
        <v>808</v>
      </c>
      <c r="N288" s="8" t="s">
        <v>30</v>
      </c>
      <c r="O288" s="10">
        <v>0</v>
      </c>
      <c r="P288" s="8" t="s">
        <v>32</v>
      </c>
      <c r="Q288" s="8" t="s">
        <v>31</v>
      </c>
      <c r="R288" s="8" t="s">
        <v>32</v>
      </c>
      <c r="S288" s="8" t="s">
        <v>33</v>
      </c>
      <c r="T288" s="8" t="s">
        <v>32</v>
      </c>
      <c r="U288" s="10">
        <v>0</v>
      </c>
      <c r="V288" s="8" t="s">
        <v>7177</v>
      </c>
      <c r="W288" s="8" t="s">
        <v>7176</v>
      </c>
      <c r="X288" s="8" t="s">
        <v>32</v>
      </c>
      <c r="Y288" s="9"/>
      <c r="Z288" s="8" t="s">
        <v>7176</v>
      </c>
      <c r="AA288" s="9"/>
      <c r="AB288" s="8" t="s">
        <v>7176</v>
      </c>
      <c r="AC288" s="8" t="s">
        <v>32</v>
      </c>
      <c r="AD288" s="8" t="s">
        <v>32</v>
      </c>
      <c r="AE288" s="8" t="s">
        <v>7176</v>
      </c>
      <c r="AF288" s="8" t="s">
        <v>34</v>
      </c>
      <c r="AG288" s="6" t="s">
        <v>35</v>
      </c>
      <c r="AH288" s="6" t="s">
        <v>36</v>
      </c>
    </row>
    <row r="289" spans="1:34" x14ac:dyDescent="0.2">
      <c r="A289" s="7" t="s">
        <v>22</v>
      </c>
      <c r="B289" s="8" t="s">
        <v>23</v>
      </c>
      <c r="C289" s="8" t="s">
        <v>23</v>
      </c>
      <c r="D289" s="8" t="s">
        <v>24</v>
      </c>
      <c r="E289" s="8" t="s">
        <v>25</v>
      </c>
      <c r="F289" s="8" t="s">
        <v>3832</v>
      </c>
      <c r="G289" s="8" t="s">
        <v>3754</v>
      </c>
      <c r="H289" s="9">
        <v>43684</v>
      </c>
      <c r="I289" s="9">
        <v>43830</v>
      </c>
      <c r="J289" s="8" t="s">
        <v>2688</v>
      </c>
      <c r="K289" s="8" t="s">
        <v>2689</v>
      </c>
      <c r="L289" s="8" t="s">
        <v>2690</v>
      </c>
      <c r="M289" s="11">
        <v>4247.1000000000004</v>
      </c>
      <c r="N289" s="8" t="s">
        <v>30</v>
      </c>
      <c r="O289" s="11">
        <v>3824.73</v>
      </c>
      <c r="P289" s="8" t="s">
        <v>30</v>
      </c>
      <c r="Q289" s="8" t="s">
        <v>31</v>
      </c>
      <c r="R289" s="8" t="s">
        <v>32</v>
      </c>
      <c r="S289" s="8" t="s">
        <v>33</v>
      </c>
      <c r="T289" s="8" t="s">
        <v>32</v>
      </c>
      <c r="U289" s="10">
        <v>0</v>
      </c>
      <c r="V289" s="8" t="s">
        <v>7177</v>
      </c>
      <c r="W289" s="8" t="s">
        <v>7176</v>
      </c>
      <c r="X289" s="8" t="s">
        <v>32</v>
      </c>
      <c r="Y289" s="9"/>
      <c r="Z289" s="8" t="s">
        <v>7176</v>
      </c>
      <c r="AA289" s="9"/>
      <c r="AB289" s="8" t="s">
        <v>7176</v>
      </c>
      <c r="AC289" s="8" t="s">
        <v>32</v>
      </c>
      <c r="AD289" s="8" t="s">
        <v>32</v>
      </c>
      <c r="AE289" s="8" t="s">
        <v>7176</v>
      </c>
      <c r="AF289" s="8" t="s">
        <v>34</v>
      </c>
      <c r="AG289" s="6" t="s">
        <v>35</v>
      </c>
      <c r="AH289" s="6" t="s">
        <v>36</v>
      </c>
    </row>
    <row r="290" spans="1:34" x14ac:dyDescent="0.2">
      <c r="A290" s="7" t="s">
        <v>22</v>
      </c>
      <c r="B290" s="8" t="s">
        <v>23</v>
      </c>
      <c r="C290" s="8" t="s">
        <v>23</v>
      </c>
      <c r="D290" s="8" t="s">
        <v>24</v>
      </c>
      <c r="E290" s="8" t="s">
        <v>25</v>
      </c>
      <c r="F290" s="8" t="s">
        <v>2432</v>
      </c>
      <c r="G290" s="8" t="s">
        <v>2433</v>
      </c>
      <c r="H290" s="9">
        <v>43684</v>
      </c>
      <c r="I290" s="9">
        <v>44196</v>
      </c>
      <c r="J290" s="8" t="s">
        <v>2288</v>
      </c>
      <c r="K290" s="8" t="s">
        <v>2289</v>
      </c>
      <c r="L290" s="8" t="s">
        <v>2290</v>
      </c>
      <c r="M290" s="11">
        <v>700252.02</v>
      </c>
      <c r="N290" s="8" t="s">
        <v>30</v>
      </c>
      <c r="O290" s="11">
        <v>570962.34</v>
      </c>
      <c r="P290" s="8" t="s">
        <v>30</v>
      </c>
      <c r="Q290" s="8" t="s">
        <v>282</v>
      </c>
      <c r="R290" s="8" t="s">
        <v>743</v>
      </c>
      <c r="S290" s="8" t="s">
        <v>32</v>
      </c>
      <c r="T290" s="8" t="s">
        <v>32</v>
      </c>
      <c r="U290" s="10">
        <v>0</v>
      </c>
      <c r="V290" s="8" t="s">
        <v>7177</v>
      </c>
      <c r="W290" s="8" t="s">
        <v>7176</v>
      </c>
      <c r="X290" s="8" t="s">
        <v>32</v>
      </c>
      <c r="Y290" s="9"/>
      <c r="Z290" s="8" t="s">
        <v>7176</v>
      </c>
      <c r="AA290" s="9"/>
      <c r="AB290" s="8" t="s">
        <v>7176</v>
      </c>
      <c r="AC290" s="8" t="s">
        <v>32</v>
      </c>
      <c r="AD290" s="8" t="s">
        <v>32</v>
      </c>
      <c r="AE290" s="8" t="s">
        <v>7176</v>
      </c>
      <c r="AF290" s="8" t="s">
        <v>34</v>
      </c>
      <c r="AG290" s="6" t="s">
        <v>35</v>
      </c>
      <c r="AH290" s="6" t="s">
        <v>36</v>
      </c>
    </row>
    <row r="291" spans="1:34" x14ac:dyDescent="0.2">
      <c r="A291" s="7" t="s">
        <v>22</v>
      </c>
      <c r="B291" s="8" t="s">
        <v>23</v>
      </c>
      <c r="C291" s="8" t="s">
        <v>23</v>
      </c>
      <c r="D291" s="8" t="s">
        <v>24</v>
      </c>
      <c r="E291" s="8" t="s">
        <v>25</v>
      </c>
      <c r="F291" s="8" t="s">
        <v>3868</v>
      </c>
      <c r="G291" s="8" t="s">
        <v>3869</v>
      </c>
      <c r="H291" s="9">
        <v>43689</v>
      </c>
      <c r="I291" s="9">
        <v>43830</v>
      </c>
      <c r="J291" s="8" t="s">
        <v>84</v>
      </c>
      <c r="K291" s="8" t="s">
        <v>85</v>
      </c>
      <c r="L291" s="8" t="s">
        <v>86</v>
      </c>
      <c r="M291" s="11">
        <v>9999.99</v>
      </c>
      <c r="N291" s="8" t="s">
        <v>30</v>
      </c>
      <c r="O291" s="10">
        <v>0</v>
      </c>
      <c r="P291" s="8" t="s">
        <v>32</v>
      </c>
      <c r="Q291" s="8" t="s">
        <v>31</v>
      </c>
      <c r="R291" s="8" t="s">
        <v>32</v>
      </c>
      <c r="S291" s="8" t="s">
        <v>33</v>
      </c>
      <c r="T291" s="8" t="s">
        <v>32</v>
      </c>
      <c r="U291" s="10">
        <v>0</v>
      </c>
      <c r="V291" s="8" t="s">
        <v>7177</v>
      </c>
      <c r="W291" s="8" t="s">
        <v>7176</v>
      </c>
      <c r="X291" s="8" t="s">
        <v>32</v>
      </c>
      <c r="Y291" s="9"/>
      <c r="Z291" s="8" t="s">
        <v>7176</v>
      </c>
      <c r="AA291" s="9"/>
      <c r="AB291" s="8" t="s">
        <v>7176</v>
      </c>
      <c r="AC291" s="8" t="s">
        <v>32</v>
      </c>
      <c r="AD291" s="8" t="s">
        <v>32</v>
      </c>
      <c r="AE291" s="8" t="s">
        <v>7176</v>
      </c>
      <c r="AF291" s="8" t="s">
        <v>34</v>
      </c>
      <c r="AG291" s="6" t="s">
        <v>35</v>
      </c>
      <c r="AH291" s="6" t="s">
        <v>36</v>
      </c>
    </row>
    <row r="292" spans="1:34" x14ac:dyDescent="0.2">
      <c r="A292" s="7" t="s">
        <v>22</v>
      </c>
      <c r="B292" s="8" t="s">
        <v>23</v>
      </c>
      <c r="C292" s="8" t="s">
        <v>23</v>
      </c>
      <c r="D292" s="8" t="s">
        <v>24</v>
      </c>
      <c r="E292" s="8" t="s">
        <v>25</v>
      </c>
      <c r="F292" s="8" t="s">
        <v>3878</v>
      </c>
      <c r="G292" s="8" t="s">
        <v>3879</v>
      </c>
      <c r="H292" s="9">
        <v>43690</v>
      </c>
      <c r="I292" s="9">
        <v>44057</v>
      </c>
      <c r="J292" s="8" t="s">
        <v>894</v>
      </c>
      <c r="K292" s="8" t="s">
        <v>895</v>
      </c>
      <c r="L292" s="8" t="s">
        <v>896</v>
      </c>
      <c r="M292" s="11">
        <v>14938.56</v>
      </c>
      <c r="N292" s="8" t="s">
        <v>30</v>
      </c>
      <c r="O292" s="11">
        <v>3616.01</v>
      </c>
      <c r="P292" s="8" t="s">
        <v>30</v>
      </c>
      <c r="Q292" s="8" t="s">
        <v>2131</v>
      </c>
      <c r="R292" s="8" t="s">
        <v>204</v>
      </c>
      <c r="S292" s="8" t="s">
        <v>32</v>
      </c>
      <c r="T292" s="8" t="s">
        <v>32</v>
      </c>
      <c r="U292" s="10">
        <v>677.2</v>
      </c>
      <c r="V292" s="8" t="s">
        <v>7177</v>
      </c>
      <c r="W292" s="8" t="s">
        <v>7176</v>
      </c>
      <c r="X292" s="8" t="s">
        <v>32</v>
      </c>
      <c r="Y292" s="9"/>
      <c r="Z292" s="8" t="s">
        <v>7176</v>
      </c>
      <c r="AA292" s="9"/>
      <c r="AB292" s="8" t="s">
        <v>7176</v>
      </c>
      <c r="AC292" s="8" t="s">
        <v>32</v>
      </c>
      <c r="AD292" s="8" t="s">
        <v>32</v>
      </c>
      <c r="AE292" s="8" t="s">
        <v>7176</v>
      </c>
      <c r="AF292" s="8" t="s">
        <v>34</v>
      </c>
      <c r="AG292" s="6" t="s">
        <v>205</v>
      </c>
      <c r="AH292" s="6" t="s">
        <v>206</v>
      </c>
    </row>
    <row r="293" spans="1:34" x14ac:dyDescent="0.2">
      <c r="A293" s="7" t="s">
        <v>22</v>
      </c>
      <c r="B293" s="8" t="s">
        <v>23</v>
      </c>
      <c r="C293" s="8" t="s">
        <v>23</v>
      </c>
      <c r="D293" s="8" t="s">
        <v>24</v>
      </c>
      <c r="E293" s="8" t="s">
        <v>25</v>
      </c>
      <c r="F293" s="8" t="s">
        <v>3968</v>
      </c>
      <c r="G293" s="8" t="s">
        <v>3967</v>
      </c>
      <c r="H293" s="9">
        <v>43692</v>
      </c>
      <c r="I293" s="9">
        <v>44196</v>
      </c>
      <c r="J293" s="8" t="s">
        <v>3906</v>
      </c>
      <c r="K293" s="8" t="s">
        <v>3907</v>
      </c>
      <c r="L293" s="8" t="s">
        <v>3908</v>
      </c>
      <c r="M293" s="11">
        <v>36902.21</v>
      </c>
      <c r="N293" s="8" t="s">
        <v>30</v>
      </c>
      <c r="O293" s="11">
        <v>36902.230000000003</v>
      </c>
      <c r="P293" s="8" t="s">
        <v>30</v>
      </c>
      <c r="Q293" s="8" t="s">
        <v>31</v>
      </c>
      <c r="R293" s="8" t="s">
        <v>32</v>
      </c>
      <c r="S293" s="8" t="s">
        <v>33</v>
      </c>
      <c r="T293" s="8" t="s">
        <v>32</v>
      </c>
      <c r="U293" s="10">
        <v>0</v>
      </c>
      <c r="V293" s="8" t="s">
        <v>7177</v>
      </c>
      <c r="W293" s="8" t="s">
        <v>7176</v>
      </c>
      <c r="X293" s="8" t="s">
        <v>32</v>
      </c>
      <c r="Y293" s="9"/>
      <c r="Z293" s="8" t="s">
        <v>7176</v>
      </c>
      <c r="AA293" s="9"/>
      <c r="AB293" s="8" t="s">
        <v>7176</v>
      </c>
      <c r="AC293" s="8" t="s">
        <v>32</v>
      </c>
      <c r="AD293" s="8" t="s">
        <v>32</v>
      </c>
      <c r="AE293" s="8" t="s">
        <v>7176</v>
      </c>
      <c r="AF293" s="8" t="s">
        <v>34</v>
      </c>
      <c r="AG293" s="6" t="s">
        <v>35</v>
      </c>
      <c r="AH293" s="6" t="s">
        <v>36</v>
      </c>
    </row>
    <row r="294" spans="1:34" x14ac:dyDescent="0.2">
      <c r="A294" s="7" t="s">
        <v>22</v>
      </c>
      <c r="B294" s="8" t="s">
        <v>23</v>
      </c>
      <c r="C294" s="8" t="s">
        <v>23</v>
      </c>
      <c r="D294" s="8" t="s">
        <v>24</v>
      </c>
      <c r="E294" s="8" t="s">
        <v>25</v>
      </c>
      <c r="F294" s="8" t="s">
        <v>3966</v>
      </c>
      <c r="G294" s="8" t="s">
        <v>3967</v>
      </c>
      <c r="H294" s="9">
        <v>43692</v>
      </c>
      <c r="I294" s="9">
        <v>44196</v>
      </c>
      <c r="J294" s="8" t="s">
        <v>3906</v>
      </c>
      <c r="K294" s="8" t="s">
        <v>3907</v>
      </c>
      <c r="L294" s="8" t="s">
        <v>3908</v>
      </c>
      <c r="M294" s="11">
        <v>18800.03</v>
      </c>
      <c r="N294" s="8" t="s">
        <v>30</v>
      </c>
      <c r="O294" s="11">
        <v>18800.03</v>
      </c>
      <c r="P294" s="8" t="s">
        <v>30</v>
      </c>
      <c r="Q294" s="8" t="s">
        <v>31</v>
      </c>
      <c r="R294" s="8" t="s">
        <v>32</v>
      </c>
      <c r="S294" s="8" t="s">
        <v>33</v>
      </c>
      <c r="T294" s="8" t="s">
        <v>32</v>
      </c>
      <c r="U294" s="10">
        <v>0</v>
      </c>
      <c r="V294" s="8" t="s">
        <v>7177</v>
      </c>
      <c r="W294" s="8" t="s">
        <v>7176</v>
      </c>
      <c r="X294" s="8" t="s">
        <v>32</v>
      </c>
      <c r="Y294" s="9"/>
      <c r="Z294" s="8" t="s">
        <v>7176</v>
      </c>
      <c r="AA294" s="9"/>
      <c r="AB294" s="8" t="s">
        <v>7176</v>
      </c>
      <c r="AC294" s="8" t="s">
        <v>32</v>
      </c>
      <c r="AD294" s="8" t="s">
        <v>32</v>
      </c>
      <c r="AE294" s="8" t="s">
        <v>7176</v>
      </c>
      <c r="AF294" s="8" t="s">
        <v>34</v>
      </c>
      <c r="AG294" s="6" t="s">
        <v>35</v>
      </c>
      <c r="AH294" s="6" t="s">
        <v>36</v>
      </c>
    </row>
    <row r="295" spans="1:34" x14ac:dyDescent="0.2">
      <c r="A295" s="7" t="s">
        <v>22</v>
      </c>
      <c r="B295" s="8" t="s">
        <v>23</v>
      </c>
      <c r="C295" s="8" t="s">
        <v>23</v>
      </c>
      <c r="D295" s="8" t="s">
        <v>24</v>
      </c>
      <c r="E295" s="8" t="s">
        <v>25</v>
      </c>
      <c r="F295" s="8" t="s">
        <v>2439</v>
      </c>
      <c r="G295" s="8" t="s">
        <v>2440</v>
      </c>
      <c r="H295" s="9">
        <v>43696</v>
      </c>
      <c r="I295" s="9">
        <v>44196</v>
      </c>
      <c r="J295" s="8" t="s">
        <v>2441</v>
      </c>
      <c r="K295" s="8" t="s">
        <v>2442</v>
      </c>
      <c r="L295" s="8" t="s">
        <v>2443</v>
      </c>
      <c r="M295" s="11">
        <v>148671.9</v>
      </c>
      <c r="N295" s="8" t="s">
        <v>30</v>
      </c>
      <c r="O295" s="11">
        <v>108189.9</v>
      </c>
      <c r="P295" s="8" t="s">
        <v>30</v>
      </c>
      <c r="Q295" s="8" t="s">
        <v>282</v>
      </c>
      <c r="R295" s="8" t="s">
        <v>743</v>
      </c>
      <c r="S295" s="8" t="s">
        <v>32</v>
      </c>
      <c r="T295" s="8" t="s">
        <v>32</v>
      </c>
      <c r="U295" s="10">
        <v>0</v>
      </c>
      <c r="V295" s="8" t="s">
        <v>7177</v>
      </c>
      <c r="W295" s="8" t="s">
        <v>7176</v>
      </c>
      <c r="X295" s="8" t="s">
        <v>32</v>
      </c>
      <c r="Y295" s="9"/>
      <c r="Z295" s="8" t="s">
        <v>7176</v>
      </c>
      <c r="AA295" s="9"/>
      <c r="AB295" s="8" t="s">
        <v>7176</v>
      </c>
      <c r="AC295" s="8" t="s">
        <v>32</v>
      </c>
      <c r="AD295" s="8" t="s">
        <v>32</v>
      </c>
      <c r="AE295" s="8" t="s">
        <v>7176</v>
      </c>
      <c r="AF295" s="8" t="s">
        <v>34</v>
      </c>
      <c r="AG295" s="6" t="s">
        <v>35</v>
      </c>
      <c r="AH295" s="6" t="s">
        <v>36</v>
      </c>
    </row>
    <row r="296" spans="1:34" x14ac:dyDescent="0.2">
      <c r="A296" s="7" t="s">
        <v>22</v>
      </c>
      <c r="B296" s="8" t="s">
        <v>23</v>
      </c>
      <c r="C296" s="8" t="s">
        <v>23</v>
      </c>
      <c r="D296" s="8" t="s">
        <v>24</v>
      </c>
      <c r="E296" s="8" t="s">
        <v>25</v>
      </c>
      <c r="F296" s="8" t="s">
        <v>3931</v>
      </c>
      <c r="G296" s="8" t="s">
        <v>3932</v>
      </c>
      <c r="H296" s="9">
        <v>43702</v>
      </c>
      <c r="I296" s="9">
        <v>44196</v>
      </c>
      <c r="J296" s="8" t="s">
        <v>84</v>
      </c>
      <c r="K296" s="8" t="s">
        <v>85</v>
      </c>
      <c r="L296" s="8" t="s">
        <v>86</v>
      </c>
      <c r="M296" s="11">
        <v>50000</v>
      </c>
      <c r="N296" s="8" t="s">
        <v>30</v>
      </c>
      <c r="O296" s="11">
        <v>39350.089999999997</v>
      </c>
      <c r="P296" s="8" t="s">
        <v>30</v>
      </c>
      <c r="Q296" s="8" t="s">
        <v>31</v>
      </c>
      <c r="R296" s="8" t="s">
        <v>32</v>
      </c>
      <c r="S296" s="8" t="s">
        <v>33</v>
      </c>
      <c r="T296" s="8" t="s">
        <v>32</v>
      </c>
      <c r="U296" s="11">
        <v>3538.28</v>
      </c>
      <c r="V296" s="8" t="s">
        <v>7177</v>
      </c>
      <c r="W296" s="8" t="s">
        <v>7176</v>
      </c>
      <c r="X296" s="8" t="s">
        <v>32</v>
      </c>
      <c r="Y296" s="9"/>
      <c r="Z296" s="8" t="s">
        <v>7176</v>
      </c>
      <c r="AA296" s="9"/>
      <c r="AB296" s="8" t="s">
        <v>7176</v>
      </c>
      <c r="AC296" s="8" t="s">
        <v>32</v>
      </c>
      <c r="AD296" s="8" t="s">
        <v>32</v>
      </c>
      <c r="AE296" s="8" t="s">
        <v>7176</v>
      </c>
      <c r="AF296" s="8" t="s">
        <v>34</v>
      </c>
      <c r="AG296" s="6" t="s">
        <v>35</v>
      </c>
      <c r="AH296" s="6" t="s">
        <v>36</v>
      </c>
    </row>
    <row r="297" spans="1:34" x14ac:dyDescent="0.2">
      <c r="A297" s="7" t="s">
        <v>22</v>
      </c>
      <c r="B297" s="8" t="s">
        <v>23</v>
      </c>
      <c r="C297" s="8" t="s">
        <v>23</v>
      </c>
      <c r="D297" s="8" t="s">
        <v>24</v>
      </c>
      <c r="E297" s="8" t="s">
        <v>25</v>
      </c>
      <c r="F297" s="8" t="s">
        <v>3934</v>
      </c>
      <c r="G297" s="8" t="s">
        <v>3935</v>
      </c>
      <c r="H297" s="9">
        <v>43702</v>
      </c>
      <c r="I297" s="9">
        <v>43951</v>
      </c>
      <c r="J297" s="8" t="s">
        <v>1154</v>
      </c>
      <c r="K297" s="8" t="s">
        <v>1155</v>
      </c>
      <c r="L297" s="8" t="s">
        <v>1156</v>
      </c>
      <c r="M297" s="11">
        <v>88480.08</v>
      </c>
      <c r="N297" s="8" t="s">
        <v>30</v>
      </c>
      <c r="O297" s="11">
        <v>87519.51</v>
      </c>
      <c r="P297" s="8" t="s">
        <v>30</v>
      </c>
      <c r="Q297" s="8" t="s">
        <v>31</v>
      </c>
      <c r="R297" s="8" t="s">
        <v>1157</v>
      </c>
      <c r="S297" s="8" t="s">
        <v>499</v>
      </c>
      <c r="T297" s="8" t="s">
        <v>32</v>
      </c>
      <c r="U297" s="10">
        <v>0</v>
      </c>
      <c r="V297" s="8" t="s">
        <v>7177</v>
      </c>
      <c r="W297" s="8" t="s">
        <v>7176</v>
      </c>
      <c r="X297" s="8" t="s">
        <v>32</v>
      </c>
      <c r="Y297" s="9"/>
      <c r="Z297" s="8" t="s">
        <v>7176</v>
      </c>
      <c r="AA297" s="9"/>
      <c r="AB297" s="8" t="s">
        <v>7176</v>
      </c>
      <c r="AC297" s="8" t="s">
        <v>32</v>
      </c>
      <c r="AD297" s="8" t="s">
        <v>32</v>
      </c>
      <c r="AE297" s="8" t="s">
        <v>7176</v>
      </c>
      <c r="AF297" s="8" t="s">
        <v>34</v>
      </c>
      <c r="AG297" s="6" t="s">
        <v>205</v>
      </c>
      <c r="AH297" s="6" t="s">
        <v>206</v>
      </c>
    </row>
    <row r="298" spans="1:34" x14ac:dyDescent="0.2">
      <c r="A298" s="7" t="s">
        <v>22</v>
      </c>
      <c r="B298" s="8" t="s">
        <v>23</v>
      </c>
      <c r="C298" s="8" t="s">
        <v>23</v>
      </c>
      <c r="D298" s="8" t="s">
        <v>24</v>
      </c>
      <c r="E298" s="8" t="s">
        <v>25</v>
      </c>
      <c r="F298" s="8" t="s">
        <v>3969</v>
      </c>
      <c r="G298" s="8" t="s">
        <v>3970</v>
      </c>
      <c r="H298" s="9">
        <v>43705</v>
      </c>
      <c r="I298" s="9">
        <v>44196</v>
      </c>
      <c r="J298" s="8" t="s">
        <v>965</v>
      </c>
      <c r="K298" s="8" t="s">
        <v>966</v>
      </c>
      <c r="L298" s="8" t="s">
        <v>967</v>
      </c>
      <c r="M298" s="11">
        <v>8824.14</v>
      </c>
      <c r="N298" s="8" t="s">
        <v>30</v>
      </c>
      <c r="O298" s="11">
        <v>4355.91</v>
      </c>
      <c r="P298" s="8" t="s">
        <v>30</v>
      </c>
      <c r="Q298" s="8" t="s">
        <v>31</v>
      </c>
      <c r="R298" s="8" t="s">
        <v>32</v>
      </c>
      <c r="S298" s="8" t="s">
        <v>33</v>
      </c>
      <c r="T298" s="8" t="s">
        <v>32</v>
      </c>
      <c r="U298" s="10">
        <v>0</v>
      </c>
      <c r="V298" s="8" t="s">
        <v>7177</v>
      </c>
      <c r="W298" s="8" t="s">
        <v>7176</v>
      </c>
      <c r="X298" s="8" t="s">
        <v>32</v>
      </c>
      <c r="Y298" s="9"/>
      <c r="Z298" s="8" t="s">
        <v>7176</v>
      </c>
      <c r="AA298" s="9"/>
      <c r="AB298" s="8" t="s">
        <v>7176</v>
      </c>
      <c r="AC298" s="8" t="s">
        <v>32</v>
      </c>
      <c r="AD298" s="8" t="s">
        <v>32</v>
      </c>
      <c r="AE298" s="8" t="s">
        <v>7176</v>
      </c>
      <c r="AF298" s="8" t="s">
        <v>34</v>
      </c>
      <c r="AG298" s="6" t="s">
        <v>35</v>
      </c>
      <c r="AH298" s="6" t="s">
        <v>36</v>
      </c>
    </row>
    <row r="299" spans="1:34" x14ac:dyDescent="0.2">
      <c r="A299" s="7" t="s">
        <v>22</v>
      </c>
      <c r="B299" s="8" t="s">
        <v>23</v>
      </c>
      <c r="C299" s="8" t="s">
        <v>23</v>
      </c>
      <c r="D299" s="8" t="s">
        <v>24</v>
      </c>
      <c r="E299" s="8" t="s">
        <v>25</v>
      </c>
      <c r="F299" s="8" t="s">
        <v>3536</v>
      </c>
      <c r="G299" s="8" t="s">
        <v>3537</v>
      </c>
      <c r="H299" s="9">
        <v>43705</v>
      </c>
      <c r="I299" s="9">
        <v>43830</v>
      </c>
      <c r="J299" s="8" t="s">
        <v>974</v>
      </c>
      <c r="K299" s="8" t="s">
        <v>975</v>
      </c>
      <c r="L299" s="8" t="s">
        <v>976</v>
      </c>
      <c r="M299" s="11">
        <v>3900</v>
      </c>
      <c r="N299" s="8" t="s">
        <v>30</v>
      </c>
      <c r="O299" s="11">
        <v>3600</v>
      </c>
      <c r="P299" s="8" t="s">
        <v>30</v>
      </c>
      <c r="Q299" s="8" t="s">
        <v>977</v>
      </c>
      <c r="R299" s="8" t="s">
        <v>32</v>
      </c>
      <c r="S299" s="8" t="s">
        <v>32</v>
      </c>
      <c r="T299" s="8" t="s">
        <v>32</v>
      </c>
      <c r="U299" s="10">
        <v>0</v>
      </c>
      <c r="V299" s="8" t="s">
        <v>7177</v>
      </c>
      <c r="W299" s="8" t="s">
        <v>7176</v>
      </c>
      <c r="X299" s="8" t="s">
        <v>32</v>
      </c>
      <c r="Y299" s="9"/>
      <c r="Z299" s="8" t="s">
        <v>7176</v>
      </c>
      <c r="AA299" s="9"/>
      <c r="AB299" s="8" t="s">
        <v>7176</v>
      </c>
      <c r="AC299" s="8" t="s">
        <v>32</v>
      </c>
      <c r="AD299" s="8" t="s">
        <v>32</v>
      </c>
      <c r="AE299" s="8" t="s">
        <v>7176</v>
      </c>
      <c r="AF299" s="8" t="s">
        <v>34</v>
      </c>
      <c r="AG299" s="6" t="s">
        <v>35</v>
      </c>
      <c r="AH299" s="6" t="s">
        <v>36</v>
      </c>
    </row>
    <row r="300" spans="1:34" x14ac:dyDescent="0.2">
      <c r="A300" s="7" t="s">
        <v>22</v>
      </c>
      <c r="B300" s="8" t="s">
        <v>23</v>
      </c>
      <c r="C300" s="8" t="s">
        <v>23</v>
      </c>
      <c r="D300" s="8" t="s">
        <v>24</v>
      </c>
      <c r="E300" s="8" t="s">
        <v>25</v>
      </c>
      <c r="F300" s="8" t="s">
        <v>4005</v>
      </c>
      <c r="G300" s="8" t="s">
        <v>4006</v>
      </c>
      <c r="H300" s="9">
        <v>43711</v>
      </c>
      <c r="I300" s="9">
        <v>43830</v>
      </c>
      <c r="J300" s="8" t="s">
        <v>1978</v>
      </c>
      <c r="K300" s="8" t="s">
        <v>1979</v>
      </c>
      <c r="L300" s="8" t="s">
        <v>1980</v>
      </c>
      <c r="M300" s="11">
        <v>1579.5</v>
      </c>
      <c r="N300" s="8" t="s">
        <v>30</v>
      </c>
      <c r="O300" s="11">
        <v>1350.51</v>
      </c>
      <c r="P300" s="8" t="s">
        <v>30</v>
      </c>
      <c r="Q300" s="8" t="s">
        <v>184</v>
      </c>
      <c r="R300" s="8" t="s">
        <v>32</v>
      </c>
      <c r="S300" s="8" t="s">
        <v>32</v>
      </c>
      <c r="T300" s="8" t="s">
        <v>32</v>
      </c>
      <c r="U300" s="10">
        <v>0</v>
      </c>
      <c r="V300" s="8" t="s">
        <v>7177</v>
      </c>
      <c r="W300" s="8" t="s">
        <v>7176</v>
      </c>
      <c r="X300" s="8" t="s">
        <v>32</v>
      </c>
      <c r="Y300" s="9"/>
      <c r="Z300" s="8" t="s">
        <v>7176</v>
      </c>
      <c r="AA300" s="9"/>
      <c r="AB300" s="8" t="s">
        <v>7176</v>
      </c>
      <c r="AC300" s="8" t="s">
        <v>32</v>
      </c>
      <c r="AD300" s="8" t="s">
        <v>32</v>
      </c>
      <c r="AE300" s="8" t="s">
        <v>7176</v>
      </c>
      <c r="AF300" s="8" t="s">
        <v>34</v>
      </c>
      <c r="AG300" s="6" t="s">
        <v>35</v>
      </c>
      <c r="AH300" s="6" t="s">
        <v>36</v>
      </c>
    </row>
    <row r="301" spans="1:34" x14ac:dyDescent="0.2">
      <c r="A301" s="7" t="s">
        <v>22</v>
      </c>
      <c r="B301" s="8" t="s">
        <v>23</v>
      </c>
      <c r="C301" s="8" t="s">
        <v>23</v>
      </c>
      <c r="D301" s="8" t="s">
        <v>24</v>
      </c>
      <c r="E301" s="8" t="s">
        <v>25</v>
      </c>
      <c r="F301" s="8" t="s">
        <v>4239</v>
      </c>
      <c r="G301" s="8" t="s">
        <v>4240</v>
      </c>
      <c r="H301" s="9">
        <v>43731</v>
      </c>
      <c r="I301" s="9">
        <v>44196</v>
      </c>
      <c r="J301" s="8" t="s">
        <v>3163</v>
      </c>
      <c r="K301" s="8" t="s">
        <v>3164</v>
      </c>
      <c r="L301" s="8" t="s">
        <v>3165</v>
      </c>
      <c r="M301" s="11">
        <v>9828</v>
      </c>
      <c r="N301" s="8" t="s">
        <v>30</v>
      </c>
      <c r="O301" s="11">
        <v>5896.8</v>
      </c>
      <c r="P301" s="8" t="s">
        <v>30</v>
      </c>
      <c r="Q301" s="8" t="s">
        <v>31</v>
      </c>
      <c r="R301" s="8" t="s">
        <v>32</v>
      </c>
      <c r="S301" s="8" t="s">
        <v>33</v>
      </c>
      <c r="T301" s="8" t="s">
        <v>32</v>
      </c>
      <c r="U301" s="10">
        <v>0</v>
      </c>
      <c r="V301" s="8" t="s">
        <v>7177</v>
      </c>
      <c r="W301" s="8" t="s">
        <v>7176</v>
      </c>
      <c r="X301" s="8" t="s">
        <v>32</v>
      </c>
      <c r="Y301" s="9"/>
      <c r="Z301" s="8" t="s">
        <v>7176</v>
      </c>
      <c r="AA301" s="9"/>
      <c r="AB301" s="8" t="s">
        <v>7176</v>
      </c>
      <c r="AC301" s="8" t="s">
        <v>32</v>
      </c>
      <c r="AD301" s="8" t="s">
        <v>32</v>
      </c>
      <c r="AE301" s="8" t="s">
        <v>7176</v>
      </c>
      <c r="AF301" s="8" t="s">
        <v>34</v>
      </c>
      <c r="AG301" s="6" t="s">
        <v>35</v>
      </c>
      <c r="AH301" s="6" t="s">
        <v>36</v>
      </c>
    </row>
    <row r="302" spans="1:34" x14ac:dyDescent="0.2">
      <c r="A302" s="7" t="s">
        <v>22</v>
      </c>
      <c r="B302" s="8" t="s">
        <v>23</v>
      </c>
      <c r="C302" s="8" t="s">
        <v>23</v>
      </c>
      <c r="D302" s="8" t="s">
        <v>24</v>
      </c>
      <c r="E302" s="8" t="s">
        <v>25</v>
      </c>
      <c r="F302" s="8" t="s">
        <v>4321</v>
      </c>
      <c r="G302" s="8" t="s">
        <v>1039</v>
      </c>
      <c r="H302" s="9">
        <v>43741</v>
      </c>
      <c r="I302" s="9">
        <v>44196</v>
      </c>
      <c r="J302" s="8" t="s">
        <v>1040</v>
      </c>
      <c r="K302" s="8" t="s">
        <v>1041</v>
      </c>
      <c r="L302" s="8" t="s">
        <v>1042</v>
      </c>
      <c r="M302" s="11">
        <v>9000</v>
      </c>
      <c r="N302" s="8" t="s">
        <v>30</v>
      </c>
      <c r="O302" s="11">
        <v>3600</v>
      </c>
      <c r="P302" s="8" t="s">
        <v>30</v>
      </c>
      <c r="Q302" s="8" t="s">
        <v>31</v>
      </c>
      <c r="R302" s="8" t="s">
        <v>32</v>
      </c>
      <c r="S302" s="8" t="s">
        <v>33</v>
      </c>
      <c r="T302" s="8" t="s">
        <v>32</v>
      </c>
      <c r="U302" s="10">
        <v>0</v>
      </c>
      <c r="V302" s="8" t="s">
        <v>7177</v>
      </c>
      <c r="W302" s="8" t="s">
        <v>7176</v>
      </c>
      <c r="X302" s="8" t="s">
        <v>32</v>
      </c>
      <c r="Y302" s="9"/>
      <c r="Z302" s="8" t="s">
        <v>7176</v>
      </c>
      <c r="AA302" s="9"/>
      <c r="AB302" s="8" t="s">
        <v>7176</v>
      </c>
      <c r="AC302" s="8" t="s">
        <v>32</v>
      </c>
      <c r="AD302" s="8" t="s">
        <v>32</v>
      </c>
      <c r="AE302" s="8" t="s">
        <v>7176</v>
      </c>
      <c r="AF302" s="8" t="s">
        <v>34</v>
      </c>
      <c r="AG302" s="6" t="s">
        <v>35</v>
      </c>
      <c r="AH302" s="6" t="s">
        <v>36</v>
      </c>
    </row>
    <row r="303" spans="1:34" x14ac:dyDescent="0.2">
      <c r="A303" s="7" t="s">
        <v>22</v>
      </c>
      <c r="B303" s="8" t="s">
        <v>23</v>
      </c>
      <c r="C303" s="8" t="s">
        <v>23</v>
      </c>
      <c r="D303" s="8" t="s">
        <v>24</v>
      </c>
      <c r="E303" s="8" t="s">
        <v>25</v>
      </c>
      <c r="F303" s="8" t="s">
        <v>4375</v>
      </c>
      <c r="G303" s="8" t="s">
        <v>4376</v>
      </c>
      <c r="H303" s="9">
        <v>43745</v>
      </c>
      <c r="I303" s="9">
        <v>44196</v>
      </c>
      <c r="J303" s="8" t="s">
        <v>1319</v>
      </c>
      <c r="K303" s="8" t="s">
        <v>1320</v>
      </c>
      <c r="L303" s="8" t="s">
        <v>1321</v>
      </c>
      <c r="M303" s="11">
        <v>14625</v>
      </c>
      <c r="N303" s="8" t="s">
        <v>30</v>
      </c>
      <c r="O303" s="10">
        <v>0</v>
      </c>
      <c r="P303" s="8" t="s">
        <v>32</v>
      </c>
      <c r="Q303" s="8" t="s">
        <v>31</v>
      </c>
      <c r="R303" s="8" t="s">
        <v>32</v>
      </c>
      <c r="S303" s="8" t="s">
        <v>33</v>
      </c>
      <c r="T303" s="8" t="s">
        <v>32</v>
      </c>
      <c r="U303" s="10">
        <v>0</v>
      </c>
      <c r="V303" s="8" t="s">
        <v>7177</v>
      </c>
      <c r="W303" s="8" t="s">
        <v>7176</v>
      </c>
      <c r="X303" s="8" t="s">
        <v>32</v>
      </c>
      <c r="Y303" s="9"/>
      <c r="Z303" s="8" t="s">
        <v>7176</v>
      </c>
      <c r="AA303" s="9"/>
      <c r="AB303" s="8" t="s">
        <v>7176</v>
      </c>
      <c r="AC303" s="8" t="s">
        <v>32</v>
      </c>
      <c r="AD303" s="8" t="s">
        <v>32</v>
      </c>
      <c r="AE303" s="8" t="s">
        <v>7176</v>
      </c>
      <c r="AF303" s="8" t="s">
        <v>34</v>
      </c>
      <c r="AG303" s="6" t="s">
        <v>35</v>
      </c>
      <c r="AH303" s="6" t="s">
        <v>36</v>
      </c>
    </row>
    <row r="304" spans="1:34" x14ac:dyDescent="0.2">
      <c r="A304" s="7" t="s">
        <v>22</v>
      </c>
      <c r="B304" s="8" t="s">
        <v>23</v>
      </c>
      <c r="C304" s="8" t="s">
        <v>23</v>
      </c>
      <c r="D304" s="8" t="s">
        <v>24</v>
      </c>
      <c r="E304" s="8" t="s">
        <v>25</v>
      </c>
      <c r="F304" s="8" t="s">
        <v>4267</v>
      </c>
      <c r="G304" s="8" t="s">
        <v>4268</v>
      </c>
      <c r="H304" s="9">
        <v>43760</v>
      </c>
      <c r="I304" s="9">
        <v>44196</v>
      </c>
      <c r="J304" s="8" t="s">
        <v>4269</v>
      </c>
      <c r="K304" s="8" t="s">
        <v>4270</v>
      </c>
      <c r="L304" s="8" t="s">
        <v>4271</v>
      </c>
      <c r="M304" s="11">
        <v>2901.6</v>
      </c>
      <c r="N304" s="8" t="s">
        <v>30</v>
      </c>
      <c r="O304" s="11">
        <v>2901.6</v>
      </c>
      <c r="P304" s="8" t="s">
        <v>30</v>
      </c>
      <c r="Q304" s="8" t="s">
        <v>31</v>
      </c>
      <c r="R304" s="8" t="s">
        <v>32</v>
      </c>
      <c r="S304" s="8" t="s">
        <v>33</v>
      </c>
      <c r="T304" s="8" t="s">
        <v>32</v>
      </c>
      <c r="U304" s="10">
        <v>0</v>
      </c>
      <c r="V304" s="8" t="s">
        <v>7177</v>
      </c>
      <c r="W304" s="8" t="s">
        <v>7176</v>
      </c>
      <c r="X304" s="8" t="s">
        <v>32</v>
      </c>
      <c r="Y304" s="9"/>
      <c r="Z304" s="8" t="s">
        <v>7176</v>
      </c>
      <c r="AA304" s="9"/>
      <c r="AB304" s="8" t="s">
        <v>7176</v>
      </c>
      <c r="AC304" s="8" t="s">
        <v>32</v>
      </c>
      <c r="AD304" s="8" t="s">
        <v>32</v>
      </c>
      <c r="AE304" s="8" t="s">
        <v>7176</v>
      </c>
      <c r="AF304" s="8" t="s">
        <v>34</v>
      </c>
      <c r="AG304" s="6" t="s">
        <v>35</v>
      </c>
      <c r="AH304" s="6" t="s">
        <v>36</v>
      </c>
    </row>
    <row r="305" spans="1:34" x14ac:dyDescent="0.2">
      <c r="A305" s="7" t="s">
        <v>22</v>
      </c>
      <c r="B305" s="8" t="s">
        <v>23</v>
      </c>
      <c r="C305" s="8" t="s">
        <v>23</v>
      </c>
      <c r="D305" s="8" t="s">
        <v>24</v>
      </c>
      <c r="E305" s="8" t="s">
        <v>25</v>
      </c>
      <c r="F305" s="8" t="s">
        <v>4488</v>
      </c>
      <c r="G305" s="8" t="s">
        <v>4489</v>
      </c>
      <c r="H305" s="9">
        <v>43768</v>
      </c>
      <c r="I305" s="9">
        <v>44196</v>
      </c>
      <c r="J305" s="8" t="s">
        <v>4490</v>
      </c>
      <c r="K305" s="8" t="s">
        <v>4491</v>
      </c>
      <c r="L305" s="8" t="s">
        <v>4492</v>
      </c>
      <c r="M305" s="11">
        <v>5280</v>
      </c>
      <c r="N305" s="8" t="s">
        <v>30</v>
      </c>
      <c r="O305" s="11">
        <v>2310</v>
      </c>
      <c r="P305" s="8" t="s">
        <v>30</v>
      </c>
      <c r="Q305" s="8" t="s">
        <v>31</v>
      </c>
      <c r="R305" s="8" t="s">
        <v>32</v>
      </c>
      <c r="S305" s="8" t="s">
        <v>33</v>
      </c>
      <c r="T305" s="8" t="s">
        <v>32</v>
      </c>
      <c r="U305" s="10">
        <v>0</v>
      </c>
      <c r="V305" s="8" t="s">
        <v>7177</v>
      </c>
      <c r="W305" s="8" t="s">
        <v>7176</v>
      </c>
      <c r="X305" s="8" t="s">
        <v>32</v>
      </c>
      <c r="Y305" s="9"/>
      <c r="Z305" s="8" t="s">
        <v>7176</v>
      </c>
      <c r="AA305" s="9"/>
      <c r="AB305" s="8" t="s">
        <v>7176</v>
      </c>
      <c r="AC305" s="8" t="s">
        <v>32</v>
      </c>
      <c r="AD305" s="8" t="s">
        <v>32</v>
      </c>
      <c r="AE305" s="8" t="s">
        <v>7176</v>
      </c>
      <c r="AF305" s="8" t="s">
        <v>34</v>
      </c>
      <c r="AG305" s="6" t="s">
        <v>35</v>
      </c>
      <c r="AH305" s="6" t="s">
        <v>36</v>
      </c>
    </row>
    <row r="306" spans="1:34" x14ac:dyDescent="0.2">
      <c r="A306" s="7" t="s">
        <v>22</v>
      </c>
      <c r="B306" s="8" t="s">
        <v>23</v>
      </c>
      <c r="C306" s="8" t="s">
        <v>23</v>
      </c>
      <c r="D306" s="8" t="s">
        <v>24</v>
      </c>
      <c r="E306" s="8" t="s">
        <v>25</v>
      </c>
      <c r="F306" s="8" t="s">
        <v>4548</v>
      </c>
      <c r="G306" s="8" t="s">
        <v>4549</v>
      </c>
      <c r="H306" s="9">
        <v>43768</v>
      </c>
      <c r="I306" s="9">
        <v>44133</v>
      </c>
      <c r="J306" s="8" t="s">
        <v>1521</v>
      </c>
      <c r="K306" s="8" t="s">
        <v>8321</v>
      </c>
      <c r="L306" s="8" t="s">
        <v>1523</v>
      </c>
      <c r="M306" s="11">
        <v>27144</v>
      </c>
      <c r="N306" s="8" t="s">
        <v>30</v>
      </c>
      <c r="O306" s="10">
        <v>0</v>
      </c>
      <c r="P306" s="8" t="s">
        <v>32</v>
      </c>
      <c r="Q306" s="8" t="s">
        <v>260</v>
      </c>
      <c r="R306" s="8" t="s">
        <v>4550</v>
      </c>
      <c r="S306" s="8" t="s">
        <v>32</v>
      </c>
      <c r="T306" s="8" t="s">
        <v>32</v>
      </c>
      <c r="U306" s="10">
        <v>0</v>
      </c>
      <c r="V306" s="8" t="s">
        <v>7177</v>
      </c>
      <c r="W306" s="8" t="s">
        <v>7176</v>
      </c>
      <c r="X306" s="8" t="s">
        <v>32</v>
      </c>
      <c r="Y306" s="9"/>
      <c r="Z306" s="8" t="s">
        <v>7176</v>
      </c>
      <c r="AA306" s="9"/>
      <c r="AB306" s="8" t="s">
        <v>7176</v>
      </c>
      <c r="AC306" s="8" t="s">
        <v>32</v>
      </c>
      <c r="AD306" s="8" t="s">
        <v>32</v>
      </c>
      <c r="AE306" s="8" t="s">
        <v>7176</v>
      </c>
      <c r="AF306" s="8" t="s">
        <v>34</v>
      </c>
      <c r="AG306" s="6" t="s">
        <v>205</v>
      </c>
      <c r="AH306" s="6" t="s">
        <v>206</v>
      </c>
    </row>
    <row r="307" spans="1:34" x14ac:dyDescent="0.2">
      <c r="A307" s="7" t="s">
        <v>22</v>
      </c>
      <c r="B307" s="8" t="s">
        <v>23</v>
      </c>
      <c r="C307" s="8" t="s">
        <v>23</v>
      </c>
      <c r="D307" s="8" t="s">
        <v>24</v>
      </c>
      <c r="E307" s="8" t="s">
        <v>25</v>
      </c>
      <c r="F307" s="8" t="s">
        <v>4557</v>
      </c>
      <c r="G307" s="8" t="s">
        <v>4549</v>
      </c>
      <c r="H307" s="9">
        <v>43768</v>
      </c>
      <c r="I307" s="9">
        <v>44133</v>
      </c>
      <c r="J307" s="8" t="s">
        <v>2042</v>
      </c>
      <c r="K307" s="8" t="s">
        <v>2043</v>
      </c>
      <c r="L307" s="8" t="s">
        <v>2044</v>
      </c>
      <c r="M307" s="11">
        <v>23751</v>
      </c>
      <c r="N307" s="8" t="s">
        <v>30</v>
      </c>
      <c r="O307" s="10">
        <v>0</v>
      </c>
      <c r="P307" s="8" t="s">
        <v>32</v>
      </c>
      <c r="Q307" s="8" t="s">
        <v>260</v>
      </c>
      <c r="R307" s="8" t="s">
        <v>4550</v>
      </c>
      <c r="S307" s="8" t="s">
        <v>32</v>
      </c>
      <c r="T307" s="8" t="s">
        <v>32</v>
      </c>
      <c r="U307" s="10">
        <v>0</v>
      </c>
      <c r="V307" s="8" t="s">
        <v>7177</v>
      </c>
      <c r="W307" s="8" t="s">
        <v>7176</v>
      </c>
      <c r="X307" s="8" t="s">
        <v>32</v>
      </c>
      <c r="Y307" s="9"/>
      <c r="Z307" s="8" t="s">
        <v>7176</v>
      </c>
      <c r="AA307" s="9"/>
      <c r="AB307" s="8" t="s">
        <v>7176</v>
      </c>
      <c r="AC307" s="8" t="s">
        <v>32</v>
      </c>
      <c r="AD307" s="8" t="s">
        <v>32</v>
      </c>
      <c r="AE307" s="8" t="s">
        <v>7176</v>
      </c>
      <c r="AF307" s="8" t="s">
        <v>34</v>
      </c>
      <c r="AG307" s="6" t="s">
        <v>205</v>
      </c>
      <c r="AH307" s="6" t="s">
        <v>206</v>
      </c>
    </row>
    <row r="308" spans="1:34" x14ac:dyDescent="0.2">
      <c r="A308" s="7" t="s">
        <v>22</v>
      </c>
      <c r="B308" s="8" t="s">
        <v>23</v>
      </c>
      <c r="C308" s="8" t="s">
        <v>23</v>
      </c>
      <c r="D308" s="8" t="s">
        <v>24</v>
      </c>
      <c r="E308" s="8" t="s">
        <v>25</v>
      </c>
      <c r="F308" s="8" t="s">
        <v>4551</v>
      </c>
      <c r="G308" s="8" t="s">
        <v>4549</v>
      </c>
      <c r="H308" s="9">
        <v>43768</v>
      </c>
      <c r="I308" s="9">
        <v>44133</v>
      </c>
      <c r="J308" s="8" t="s">
        <v>4552</v>
      </c>
      <c r="K308" s="8" t="s">
        <v>4553</v>
      </c>
      <c r="L308" s="8" t="s">
        <v>4554</v>
      </c>
      <c r="M308" s="11">
        <v>23751</v>
      </c>
      <c r="N308" s="8" t="s">
        <v>30</v>
      </c>
      <c r="O308" s="10">
        <v>0</v>
      </c>
      <c r="P308" s="8" t="s">
        <v>32</v>
      </c>
      <c r="Q308" s="8" t="s">
        <v>260</v>
      </c>
      <c r="R308" s="8" t="s">
        <v>4550</v>
      </c>
      <c r="S308" s="8" t="s">
        <v>32</v>
      </c>
      <c r="T308" s="8" t="s">
        <v>32</v>
      </c>
      <c r="U308" s="10">
        <v>0</v>
      </c>
      <c r="V308" s="8" t="s">
        <v>7177</v>
      </c>
      <c r="W308" s="8" t="s">
        <v>7176</v>
      </c>
      <c r="X308" s="8" t="s">
        <v>32</v>
      </c>
      <c r="Y308" s="9"/>
      <c r="Z308" s="8" t="s">
        <v>7176</v>
      </c>
      <c r="AA308" s="9"/>
      <c r="AB308" s="8" t="s">
        <v>7176</v>
      </c>
      <c r="AC308" s="8" t="s">
        <v>32</v>
      </c>
      <c r="AD308" s="8" t="s">
        <v>32</v>
      </c>
      <c r="AE308" s="8" t="s">
        <v>7176</v>
      </c>
      <c r="AF308" s="8" t="s">
        <v>34</v>
      </c>
      <c r="AG308" s="6" t="s">
        <v>205</v>
      </c>
      <c r="AH308" s="6" t="s">
        <v>206</v>
      </c>
    </row>
    <row r="309" spans="1:34" x14ac:dyDescent="0.2">
      <c r="A309" s="7" t="s">
        <v>22</v>
      </c>
      <c r="B309" s="8" t="s">
        <v>23</v>
      </c>
      <c r="C309" s="8" t="s">
        <v>23</v>
      </c>
      <c r="D309" s="8" t="s">
        <v>24</v>
      </c>
      <c r="E309" s="8" t="s">
        <v>25</v>
      </c>
      <c r="F309" s="8" t="s">
        <v>4533</v>
      </c>
      <c r="G309" s="8" t="s">
        <v>4534</v>
      </c>
      <c r="H309" s="9">
        <v>43768</v>
      </c>
      <c r="I309" s="9">
        <v>44089</v>
      </c>
      <c r="J309" s="8" t="s">
        <v>1202</v>
      </c>
      <c r="K309" s="8" t="s">
        <v>1203</v>
      </c>
      <c r="L309" s="8" t="s">
        <v>1204</v>
      </c>
      <c r="M309" s="11">
        <v>999180.26</v>
      </c>
      <c r="N309" s="8" t="s">
        <v>30</v>
      </c>
      <c r="O309" s="11">
        <v>310199.03999999998</v>
      </c>
      <c r="P309" s="8" t="s">
        <v>30</v>
      </c>
      <c r="Q309" s="8" t="s">
        <v>31</v>
      </c>
      <c r="R309" s="8" t="s">
        <v>4535</v>
      </c>
      <c r="S309" s="8" t="s">
        <v>136</v>
      </c>
      <c r="T309" s="8" t="s">
        <v>32</v>
      </c>
      <c r="U309" s="11">
        <v>38568.5</v>
      </c>
      <c r="V309" s="8" t="s">
        <v>7177</v>
      </c>
      <c r="W309" s="8" t="s">
        <v>7176</v>
      </c>
      <c r="X309" s="8" t="s">
        <v>32</v>
      </c>
      <c r="Y309" s="9"/>
      <c r="Z309" s="8" t="s">
        <v>7176</v>
      </c>
      <c r="AA309" s="9"/>
      <c r="AB309" s="8" t="s">
        <v>7176</v>
      </c>
      <c r="AC309" s="8" t="s">
        <v>32</v>
      </c>
      <c r="AD309" s="8" t="s">
        <v>32</v>
      </c>
      <c r="AE309" s="8" t="s">
        <v>7176</v>
      </c>
      <c r="AF309" s="8" t="s">
        <v>34</v>
      </c>
      <c r="AG309" s="6" t="s">
        <v>205</v>
      </c>
      <c r="AH309" s="6" t="s">
        <v>206</v>
      </c>
    </row>
    <row r="310" spans="1:34" x14ac:dyDescent="0.2">
      <c r="A310" s="7" t="s">
        <v>22</v>
      </c>
      <c r="B310" s="8" t="s">
        <v>23</v>
      </c>
      <c r="C310" s="8" t="s">
        <v>23</v>
      </c>
      <c r="D310" s="8" t="s">
        <v>24</v>
      </c>
      <c r="E310" s="8" t="s">
        <v>25</v>
      </c>
      <c r="F310" s="8" t="s">
        <v>4542</v>
      </c>
      <c r="G310" s="8" t="s">
        <v>3315</v>
      </c>
      <c r="H310" s="9">
        <v>43769</v>
      </c>
      <c r="I310" s="9">
        <v>43830</v>
      </c>
      <c r="J310" s="8" t="s">
        <v>3316</v>
      </c>
      <c r="K310" s="8" t="s">
        <v>3317</v>
      </c>
      <c r="L310" s="8" t="s">
        <v>3318</v>
      </c>
      <c r="M310" s="11">
        <v>23382.45</v>
      </c>
      <c r="N310" s="8" t="s">
        <v>30</v>
      </c>
      <c r="O310" s="11">
        <v>23181.79</v>
      </c>
      <c r="P310" s="8" t="s">
        <v>30</v>
      </c>
      <c r="Q310" s="8" t="s">
        <v>31</v>
      </c>
      <c r="R310" s="8" t="s">
        <v>32</v>
      </c>
      <c r="S310" s="8" t="s">
        <v>33</v>
      </c>
      <c r="T310" s="8" t="s">
        <v>32</v>
      </c>
      <c r="U310" s="10">
        <v>0</v>
      </c>
      <c r="V310" s="8" t="s">
        <v>7177</v>
      </c>
      <c r="W310" s="8" t="s">
        <v>7176</v>
      </c>
      <c r="X310" s="8" t="s">
        <v>32</v>
      </c>
      <c r="Y310" s="9"/>
      <c r="Z310" s="8" t="s">
        <v>7176</v>
      </c>
      <c r="AA310" s="9"/>
      <c r="AB310" s="8" t="s">
        <v>7176</v>
      </c>
      <c r="AC310" s="8" t="s">
        <v>32</v>
      </c>
      <c r="AD310" s="8" t="s">
        <v>32</v>
      </c>
      <c r="AE310" s="8" t="s">
        <v>7176</v>
      </c>
      <c r="AF310" s="8" t="s">
        <v>34</v>
      </c>
      <c r="AG310" s="6" t="s">
        <v>35</v>
      </c>
      <c r="AH310" s="6" t="s">
        <v>36</v>
      </c>
    </row>
    <row r="311" spans="1:34" x14ac:dyDescent="0.2">
      <c r="A311" s="7" t="s">
        <v>22</v>
      </c>
      <c r="B311" s="8" t="s">
        <v>23</v>
      </c>
      <c r="C311" s="8" t="s">
        <v>23</v>
      </c>
      <c r="D311" s="8" t="s">
        <v>24</v>
      </c>
      <c r="E311" s="8" t="s">
        <v>25</v>
      </c>
      <c r="F311" s="8" t="s">
        <v>4543</v>
      </c>
      <c r="G311" s="8" t="s">
        <v>4544</v>
      </c>
      <c r="H311" s="9">
        <v>43769</v>
      </c>
      <c r="I311" s="9">
        <v>43830</v>
      </c>
      <c r="J311" s="8" t="s">
        <v>4545</v>
      </c>
      <c r="K311" s="8" t="s">
        <v>4546</v>
      </c>
      <c r="L311" s="8" t="s">
        <v>4547</v>
      </c>
      <c r="M311" s="11">
        <v>1600</v>
      </c>
      <c r="N311" s="8" t="s">
        <v>30</v>
      </c>
      <c r="O311" s="11">
        <v>1600</v>
      </c>
      <c r="P311" s="8" t="s">
        <v>30</v>
      </c>
      <c r="Q311" s="8" t="s">
        <v>31</v>
      </c>
      <c r="R311" s="8" t="s">
        <v>32</v>
      </c>
      <c r="S311" s="8" t="s">
        <v>33</v>
      </c>
      <c r="T311" s="8" t="s">
        <v>32</v>
      </c>
      <c r="U311" s="10">
        <v>0</v>
      </c>
      <c r="V311" s="8" t="s">
        <v>7177</v>
      </c>
      <c r="W311" s="8" t="s">
        <v>7176</v>
      </c>
      <c r="X311" s="8" t="s">
        <v>32</v>
      </c>
      <c r="Y311" s="9"/>
      <c r="Z311" s="8" t="s">
        <v>7176</v>
      </c>
      <c r="AA311" s="9"/>
      <c r="AB311" s="8" t="s">
        <v>7176</v>
      </c>
      <c r="AC311" s="8" t="s">
        <v>32</v>
      </c>
      <c r="AD311" s="8" t="s">
        <v>32</v>
      </c>
      <c r="AE311" s="8" t="s">
        <v>7176</v>
      </c>
      <c r="AF311" s="8" t="s">
        <v>34</v>
      </c>
      <c r="AG311" s="6" t="s">
        <v>35</v>
      </c>
      <c r="AH311" s="6" t="s">
        <v>36</v>
      </c>
    </row>
    <row r="312" spans="1:34" x14ac:dyDescent="0.2">
      <c r="A312" s="7" t="s">
        <v>22</v>
      </c>
      <c r="B312" s="8" t="s">
        <v>23</v>
      </c>
      <c r="C312" s="8" t="s">
        <v>23</v>
      </c>
      <c r="D312" s="8" t="s">
        <v>24</v>
      </c>
      <c r="E312" s="8" t="s">
        <v>25</v>
      </c>
      <c r="F312" s="8" t="s">
        <v>4581</v>
      </c>
      <c r="G312" s="8" t="s">
        <v>4582</v>
      </c>
      <c r="H312" s="9">
        <v>43772</v>
      </c>
      <c r="I312" s="9">
        <v>44196</v>
      </c>
      <c r="J312" s="8" t="s">
        <v>4583</v>
      </c>
      <c r="K312" s="8" t="s">
        <v>4584</v>
      </c>
      <c r="L312" s="8" t="s">
        <v>4585</v>
      </c>
      <c r="M312" s="11">
        <v>7455</v>
      </c>
      <c r="N312" s="8" t="s">
        <v>30</v>
      </c>
      <c r="O312" s="11">
        <v>7455</v>
      </c>
      <c r="P312" s="8" t="s">
        <v>30</v>
      </c>
      <c r="Q312" s="8" t="s">
        <v>31</v>
      </c>
      <c r="R312" s="8" t="s">
        <v>32</v>
      </c>
      <c r="S312" s="8" t="s">
        <v>33</v>
      </c>
      <c r="T312" s="8" t="s">
        <v>32</v>
      </c>
      <c r="U312" s="10">
        <v>0</v>
      </c>
      <c r="V312" s="8" t="s">
        <v>7177</v>
      </c>
      <c r="W312" s="8" t="s">
        <v>7176</v>
      </c>
      <c r="X312" s="8" t="s">
        <v>32</v>
      </c>
      <c r="Y312" s="9"/>
      <c r="Z312" s="8" t="s">
        <v>7176</v>
      </c>
      <c r="AA312" s="9"/>
      <c r="AB312" s="8" t="s">
        <v>7176</v>
      </c>
      <c r="AC312" s="8" t="s">
        <v>32</v>
      </c>
      <c r="AD312" s="8" t="s">
        <v>32</v>
      </c>
      <c r="AE312" s="8" t="s">
        <v>7176</v>
      </c>
      <c r="AF312" s="8" t="s">
        <v>34</v>
      </c>
      <c r="AG312" s="6" t="s">
        <v>35</v>
      </c>
      <c r="AH312" s="6" t="s">
        <v>36</v>
      </c>
    </row>
    <row r="313" spans="1:34" x14ac:dyDescent="0.2">
      <c r="A313" s="7" t="s">
        <v>22</v>
      </c>
      <c r="B313" s="8" t="s">
        <v>23</v>
      </c>
      <c r="C313" s="8" t="s">
        <v>23</v>
      </c>
      <c r="D313" s="8" t="s">
        <v>24</v>
      </c>
      <c r="E313" s="8" t="s">
        <v>25</v>
      </c>
      <c r="F313" s="8" t="s">
        <v>4595</v>
      </c>
      <c r="G313" s="8" t="s">
        <v>4596</v>
      </c>
      <c r="H313" s="9">
        <v>43772</v>
      </c>
      <c r="I313" s="9">
        <v>44196</v>
      </c>
      <c r="J313" s="8" t="s">
        <v>702</v>
      </c>
      <c r="K313" s="8" t="s">
        <v>703</v>
      </c>
      <c r="L313" s="8" t="s">
        <v>704</v>
      </c>
      <c r="M313" s="10">
        <v>700.83</v>
      </c>
      <c r="N313" s="8" t="s">
        <v>30</v>
      </c>
      <c r="O313" s="10">
        <v>700.83</v>
      </c>
      <c r="P313" s="8" t="s">
        <v>30</v>
      </c>
      <c r="Q313" s="8" t="s">
        <v>31</v>
      </c>
      <c r="R313" s="8" t="s">
        <v>32</v>
      </c>
      <c r="S313" s="8" t="s">
        <v>33</v>
      </c>
      <c r="T313" s="8" t="s">
        <v>32</v>
      </c>
      <c r="U313" s="10">
        <v>0</v>
      </c>
      <c r="V313" s="8" t="s">
        <v>7177</v>
      </c>
      <c r="W313" s="8" t="s">
        <v>7176</v>
      </c>
      <c r="X313" s="8" t="s">
        <v>32</v>
      </c>
      <c r="Y313" s="9"/>
      <c r="Z313" s="8" t="s">
        <v>7176</v>
      </c>
      <c r="AA313" s="9"/>
      <c r="AB313" s="8" t="s">
        <v>7176</v>
      </c>
      <c r="AC313" s="8" t="s">
        <v>32</v>
      </c>
      <c r="AD313" s="8" t="s">
        <v>32</v>
      </c>
      <c r="AE313" s="8" t="s">
        <v>7176</v>
      </c>
      <c r="AF313" s="8" t="s">
        <v>34</v>
      </c>
      <c r="AG313" s="6" t="s">
        <v>35</v>
      </c>
      <c r="AH313" s="6" t="s">
        <v>36</v>
      </c>
    </row>
    <row r="314" spans="1:34" x14ac:dyDescent="0.2">
      <c r="A314" s="7" t="s">
        <v>22</v>
      </c>
      <c r="B314" s="8" t="s">
        <v>23</v>
      </c>
      <c r="C314" s="8" t="s">
        <v>23</v>
      </c>
      <c r="D314" s="8" t="s">
        <v>24</v>
      </c>
      <c r="E314" s="8" t="s">
        <v>25</v>
      </c>
      <c r="F314" s="8" t="s">
        <v>4618</v>
      </c>
      <c r="G314" s="8" t="s">
        <v>4619</v>
      </c>
      <c r="H314" s="9">
        <v>43774</v>
      </c>
      <c r="I314" s="9">
        <v>43830</v>
      </c>
      <c r="J314" s="8" t="s">
        <v>2122</v>
      </c>
      <c r="K314" s="8" t="s">
        <v>2123</v>
      </c>
      <c r="L314" s="8" t="s">
        <v>2124</v>
      </c>
      <c r="M314" s="10">
        <v>702</v>
      </c>
      <c r="N314" s="8" t="s">
        <v>30</v>
      </c>
      <c r="O314" s="10">
        <v>126.36</v>
      </c>
      <c r="P314" s="8" t="s">
        <v>30</v>
      </c>
      <c r="Q314" s="8" t="s">
        <v>31</v>
      </c>
      <c r="R314" s="8" t="s">
        <v>32</v>
      </c>
      <c r="S314" s="8" t="s">
        <v>33</v>
      </c>
      <c r="T314" s="8" t="s">
        <v>32</v>
      </c>
      <c r="U314" s="10">
        <v>0</v>
      </c>
      <c r="V314" s="8" t="s">
        <v>7177</v>
      </c>
      <c r="W314" s="8" t="s">
        <v>7176</v>
      </c>
      <c r="X314" s="8" t="s">
        <v>32</v>
      </c>
      <c r="Y314" s="9"/>
      <c r="Z314" s="8" t="s">
        <v>7176</v>
      </c>
      <c r="AA314" s="9"/>
      <c r="AB314" s="8" t="s">
        <v>7176</v>
      </c>
      <c r="AC314" s="8" t="s">
        <v>32</v>
      </c>
      <c r="AD314" s="8" t="s">
        <v>32</v>
      </c>
      <c r="AE314" s="8" t="s">
        <v>7176</v>
      </c>
      <c r="AF314" s="8" t="s">
        <v>34</v>
      </c>
      <c r="AG314" s="6" t="s">
        <v>35</v>
      </c>
      <c r="AH314" s="6" t="s">
        <v>36</v>
      </c>
    </row>
    <row r="315" spans="1:34" x14ac:dyDescent="0.2">
      <c r="A315" s="7" t="s">
        <v>22</v>
      </c>
      <c r="B315" s="8" t="s">
        <v>23</v>
      </c>
      <c r="C315" s="8" t="s">
        <v>23</v>
      </c>
      <c r="D315" s="8" t="s">
        <v>24</v>
      </c>
      <c r="E315" s="8" t="s">
        <v>25</v>
      </c>
      <c r="F315" s="8" t="s">
        <v>4640</v>
      </c>
      <c r="G315" s="8" t="s">
        <v>4641</v>
      </c>
      <c r="H315" s="9">
        <v>43776</v>
      </c>
      <c r="I315" s="9">
        <v>44196</v>
      </c>
      <c r="J315" s="8" t="s">
        <v>1058</v>
      </c>
      <c r="K315" s="8" t="s">
        <v>1059</v>
      </c>
      <c r="L315" s="8" t="s">
        <v>1060</v>
      </c>
      <c r="M315" s="11">
        <v>62600.85</v>
      </c>
      <c r="N315" s="8" t="s">
        <v>30</v>
      </c>
      <c r="O315" s="11">
        <v>19326.28</v>
      </c>
      <c r="P315" s="8" t="s">
        <v>30</v>
      </c>
      <c r="Q315" s="8" t="s">
        <v>282</v>
      </c>
      <c r="R315" s="8" t="s">
        <v>1061</v>
      </c>
      <c r="S315" s="8" t="s">
        <v>32</v>
      </c>
      <c r="T315" s="8" t="s">
        <v>32</v>
      </c>
      <c r="U315" s="11">
        <v>2733.35</v>
      </c>
      <c r="V315" s="8" t="s">
        <v>7177</v>
      </c>
      <c r="W315" s="8" t="s">
        <v>7176</v>
      </c>
      <c r="X315" s="8" t="s">
        <v>32</v>
      </c>
      <c r="Y315" s="9"/>
      <c r="Z315" s="8" t="s">
        <v>7176</v>
      </c>
      <c r="AA315" s="9"/>
      <c r="AB315" s="8" t="s">
        <v>7176</v>
      </c>
      <c r="AC315" s="8" t="s">
        <v>32</v>
      </c>
      <c r="AD315" s="8" t="s">
        <v>32</v>
      </c>
      <c r="AE315" s="8" t="s">
        <v>7176</v>
      </c>
      <c r="AF315" s="8" t="s">
        <v>34</v>
      </c>
      <c r="AG315" s="6" t="s">
        <v>35</v>
      </c>
      <c r="AH315" s="6" t="s">
        <v>36</v>
      </c>
    </row>
    <row r="316" spans="1:34" x14ac:dyDescent="0.2">
      <c r="A316" s="7" t="s">
        <v>22</v>
      </c>
      <c r="B316" s="8" t="s">
        <v>23</v>
      </c>
      <c r="C316" s="8" t="s">
        <v>23</v>
      </c>
      <c r="D316" s="8" t="s">
        <v>24</v>
      </c>
      <c r="E316" s="8" t="s">
        <v>25</v>
      </c>
      <c r="F316" s="8" t="s">
        <v>3574</v>
      </c>
      <c r="G316" s="8" t="s">
        <v>3575</v>
      </c>
      <c r="H316" s="9">
        <v>43779</v>
      </c>
      <c r="I316" s="9">
        <v>43830</v>
      </c>
      <c r="J316" s="8" t="s">
        <v>3576</v>
      </c>
      <c r="K316" s="8" t="s">
        <v>3577</v>
      </c>
      <c r="L316" s="8" t="s">
        <v>3578</v>
      </c>
      <c r="M316" s="10">
        <v>273.77999999999997</v>
      </c>
      <c r="N316" s="8" t="s">
        <v>30</v>
      </c>
      <c r="O316" s="10">
        <v>273.77999999999997</v>
      </c>
      <c r="P316" s="8" t="s">
        <v>30</v>
      </c>
      <c r="Q316" s="8" t="s">
        <v>31</v>
      </c>
      <c r="R316" s="8" t="s">
        <v>32</v>
      </c>
      <c r="S316" s="8" t="s">
        <v>33</v>
      </c>
      <c r="T316" s="8" t="s">
        <v>32</v>
      </c>
      <c r="U316" s="10">
        <v>0</v>
      </c>
      <c r="V316" s="8" t="s">
        <v>7177</v>
      </c>
      <c r="W316" s="8" t="s">
        <v>7176</v>
      </c>
      <c r="X316" s="8" t="s">
        <v>32</v>
      </c>
      <c r="Y316" s="9"/>
      <c r="Z316" s="8" t="s">
        <v>7176</v>
      </c>
      <c r="AA316" s="9"/>
      <c r="AB316" s="8" t="s">
        <v>7176</v>
      </c>
      <c r="AC316" s="8" t="s">
        <v>32</v>
      </c>
      <c r="AD316" s="8" t="s">
        <v>32</v>
      </c>
      <c r="AE316" s="8" t="s">
        <v>7176</v>
      </c>
      <c r="AF316" s="8" t="s">
        <v>34</v>
      </c>
      <c r="AG316" s="6" t="s">
        <v>35</v>
      </c>
      <c r="AH316" s="6" t="s">
        <v>36</v>
      </c>
    </row>
    <row r="317" spans="1:34" x14ac:dyDescent="0.2">
      <c r="A317" s="7" t="s">
        <v>22</v>
      </c>
      <c r="B317" s="8" t="s">
        <v>23</v>
      </c>
      <c r="C317" s="8" t="s">
        <v>23</v>
      </c>
      <c r="D317" s="8" t="s">
        <v>24</v>
      </c>
      <c r="E317" s="8" t="s">
        <v>25</v>
      </c>
      <c r="F317" s="8" t="s">
        <v>2450</v>
      </c>
      <c r="G317" s="8" t="s">
        <v>2451</v>
      </c>
      <c r="H317" s="9">
        <v>43779</v>
      </c>
      <c r="I317" s="9">
        <v>44196</v>
      </c>
      <c r="J317" s="8" t="s">
        <v>2452</v>
      </c>
      <c r="K317" s="8" t="s">
        <v>2453</v>
      </c>
      <c r="L317" s="8" t="s">
        <v>2454</v>
      </c>
      <c r="M317" s="11">
        <v>4972.5</v>
      </c>
      <c r="N317" s="8" t="s">
        <v>30</v>
      </c>
      <c r="O317" s="10">
        <v>397.8</v>
      </c>
      <c r="P317" s="8" t="s">
        <v>30</v>
      </c>
      <c r="Q317" s="8" t="s">
        <v>31</v>
      </c>
      <c r="R317" s="8" t="s">
        <v>32</v>
      </c>
      <c r="S317" s="8" t="s">
        <v>33</v>
      </c>
      <c r="T317" s="8" t="s">
        <v>32</v>
      </c>
      <c r="U317" s="10">
        <v>0</v>
      </c>
      <c r="V317" s="8" t="s">
        <v>7177</v>
      </c>
      <c r="W317" s="8" t="s">
        <v>7176</v>
      </c>
      <c r="X317" s="8" t="s">
        <v>32</v>
      </c>
      <c r="Y317" s="9"/>
      <c r="Z317" s="8" t="s">
        <v>7176</v>
      </c>
      <c r="AA317" s="9"/>
      <c r="AB317" s="8" t="s">
        <v>7176</v>
      </c>
      <c r="AC317" s="8" t="s">
        <v>32</v>
      </c>
      <c r="AD317" s="8" t="s">
        <v>32</v>
      </c>
      <c r="AE317" s="8" t="s">
        <v>7176</v>
      </c>
      <c r="AF317" s="8" t="s">
        <v>34</v>
      </c>
      <c r="AG317" s="6" t="s">
        <v>35</v>
      </c>
      <c r="AH317" s="6" t="s">
        <v>36</v>
      </c>
    </row>
    <row r="318" spans="1:34" x14ac:dyDescent="0.2">
      <c r="A318" s="7" t="s">
        <v>22</v>
      </c>
      <c r="B318" s="8" t="s">
        <v>23</v>
      </c>
      <c r="C318" s="8" t="s">
        <v>23</v>
      </c>
      <c r="D318" s="8" t="s">
        <v>24</v>
      </c>
      <c r="E318" s="8" t="s">
        <v>25</v>
      </c>
      <c r="F318" s="8" t="s">
        <v>4669</v>
      </c>
      <c r="G318" s="8" t="s">
        <v>4670</v>
      </c>
      <c r="H318" s="9">
        <v>43780</v>
      </c>
      <c r="I318" s="9">
        <v>44196</v>
      </c>
      <c r="J318" s="8" t="s">
        <v>4440</v>
      </c>
      <c r="K318" s="8" t="s">
        <v>4441</v>
      </c>
      <c r="L318" s="8" t="s">
        <v>4442</v>
      </c>
      <c r="M318" s="11">
        <v>3569.77</v>
      </c>
      <c r="N318" s="8" t="s">
        <v>30</v>
      </c>
      <c r="O318" s="11">
        <v>3569.76</v>
      </c>
      <c r="P318" s="8" t="s">
        <v>30</v>
      </c>
      <c r="Q318" s="8" t="s">
        <v>31</v>
      </c>
      <c r="R318" s="8" t="s">
        <v>32</v>
      </c>
      <c r="S318" s="8" t="s">
        <v>33</v>
      </c>
      <c r="T318" s="8" t="s">
        <v>32</v>
      </c>
      <c r="U318" s="10">
        <v>0</v>
      </c>
      <c r="V318" s="8" t="s">
        <v>7177</v>
      </c>
      <c r="W318" s="8" t="s">
        <v>7176</v>
      </c>
      <c r="X318" s="8" t="s">
        <v>32</v>
      </c>
      <c r="Y318" s="9"/>
      <c r="Z318" s="8" t="s">
        <v>7176</v>
      </c>
      <c r="AA318" s="9"/>
      <c r="AB318" s="8" t="s">
        <v>7176</v>
      </c>
      <c r="AC318" s="8" t="s">
        <v>32</v>
      </c>
      <c r="AD318" s="8" t="s">
        <v>32</v>
      </c>
      <c r="AE318" s="8" t="s">
        <v>7176</v>
      </c>
      <c r="AF318" s="8" t="s">
        <v>34</v>
      </c>
      <c r="AG318" s="6" t="s">
        <v>35</v>
      </c>
      <c r="AH318" s="6" t="s">
        <v>36</v>
      </c>
    </row>
    <row r="319" spans="1:34" x14ac:dyDescent="0.2">
      <c r="A319" s="7" t="s">
        <v>22</v>
      </c>
      <c r="B319" s="8" t="s">
        <v>23</v>
      </c>
      <c r="C319" s="8" t="s">
        <v>23</v>
      </c>
      <c r="D319" s="8" t="s">
        <v>24</v>
      </c>
      <c r="E319" s="8" t="s">
        <v>25</v>
      </c>
      <c r="F319" s="8" t="s">
        <v>4708</v>
      </c>
      <c r="G319" s="8" t="s">
        <v>4709</v>
      </c>
      <c r="H319" s="9">
        <v>43780</v>
      </c>
      <c r="I319" s="9">
        <v>44196</v>
      </c>
      <c r="J319" s="8" t="s">
        <v>67</v>
      </c>
      <c r="K319" s="8" t="s">
        <v>68</v>
      </c>
      <c r="L319" s="8" t="s">
        <v>69</v>
      </c>
      <c r="M319" s="10">
        <v>374.4</v>
      </c>
      <c r="N319" s="8" t="s">
        <v>30</v>
      </c>
      <c r="O319" s="10">
        <v>374.4</v>
      </c>
      <c r="P319" s="8" t="s">
        <v>30</v>
      </c>
      <c r="Q319" s="8" t="s">
        <v>31</v>
      </c>
      <c r="R319" s="8" t="s">
        <v>32</v>
      </c>
      <c r="S319" s="8" t="s">
        <v>33</v>
      </c>
      <c r="T319" s="8" t="s">
        <v>32</v>
      </c>
      <c r="U319" s="10">
        <v>0</v>
      </c>
      <c r="V319" s="8" t="s">
        <v>7177</v>
      </c>
      <c r="W319" s="8" t="s">
        <v>7176</v>
      </c>
      <c r="X319" s="8" t="s">
        <v>32</v>
      </c>
      <c r="Y319" s="9"/>
      <c r="Z319" s="8" t="s">
        <v>7176</v>
      </c>
      <c r="AA319" s="9"/>
      <c r="AB319" s="8" t="s">
        <v>7176</v>
      </c>
      <c r="AC319" s="8" t="s">
        <v>32</v>
      </c>
      <c r="AD319" s="8" t="s">
        <v>32</v>
      </c>
      <c r="AE319" s="8" t="s">
        <v>7176</v>
      </c>
      <c r="AF319" s="8" t="s">
        <v>34</v>
      </c>
      <c r="AG319" s="6" t="s">
        <v>35</v>
      </c>
      <c r="AH319" s="6" t="s">
        <v>36</v>
      </c>
    </row>
    <row r="320" spans="1:34" x14ac:dyDescent="0.2">
      <c r="A320" s="7" t="s">
        <v>22</v>
      </c>
      <c r="B320" s="8" t="s">
        <v>23</v>
      </c>
      <c r="C320" s="8" t="s">
        <v>23</v>
      </c>
      <c r="D320" s="8" t="s">
        <v>24</v>
      </c>
      <c r="E320" s="8" t="s">
        <v>25</v>
      </c>
      <c r="F320" s="8" t="s">
        <v>4945</v>
      </c>
      <c r="G320" s="8" t="s">
        <v>4946</v>
      </c>
      <c r="H320" s="9">
        <v>43780</v>
      </c>
      <c r="I320" s="9">
        <v>43799</v>
      </c>
      <c r="J320" s="8" t="s">
        <v>1072</v>
      </c>
      <c r="K320" s="8" t="s">
        <v>1073</v>
      </c>
      <c r="L320" s="8" t="s">
        <v>1074</v>
      </c>
      <c r="M320" s="11">
        <v>34182.25</v>
      </c>
      <c r="N320" s="8" t="s">
        <v>30</v>
      </c>
      <c r="O320" s="11">
        <v>32675.29</v>
      </c>
      <c r="P320" s="8" t="s">
        <v>30</v>
      </c>
      <c r="Q320" s="8" t="s">
        <v>31</v>
      </c>
      <c r="R320" s="8" t="s">
        <v>1075</v>
      </c>
      <c r="S320" s="8" t="s">
        <v>1076</v>
      </c>
      <c r="T320" s="8" t="s">
        <v>32</v>
      </c>
      <c r="U320" s="10">
        <v>0</v>
      </c>
      <c r="V320" s="8" t="s">
        <v>7177</v>
      </c>
      <c r="W320" s="8" t="s">
        <v>7176</v>
      </c>
      <c r="X320" s="8" t="s">
        <v>32</v>
      </c>
      <c r="Y320" s="9"/>
      <c r="Z320" s="8" t="s">
        <v>7176</v>
      </c>
      <c r="AA320" s="9"/>
      <c r="AB320" s="8" t="s">
        <v>7176</v>
      </c>
      <c r="AC320" s="8" t="s">
        <v>32</v>
      </c>
      <c r="AD320" s="8" t="s">
        <v>32</v>
      </c>
      <c r="AE320" s="8" t="s">
        <v>7176</v>
      </c>
      <c r="AF320" s="8" t="s">
        <v>34</v>
      </c>
      <c r="AG320" s="6" t="s">
        <v>309</v>
      </c>
      <c r="AH320" s="6" t="s">
        <v>310</v>
      </c>
    </row>
    <row r="321" spans="1:34" x14ac:dyDescent="0.2">
      <c r="A321" s="7" t="s">
        <v>22</v>
      </c>
      <c r="B321" s="8" t="s">
        <v>23</v>
      </c>
      <c r="C321" s="8" t="s">
        <v>23</v>
      </c>
      <c r="D321" s="8" t="s">
        <v>24</v>
      </c>
      <c r="E321" s="8" t="s">
        <v>25</v>
      </c>
      <c r="F321" s="8" t="s">
        <v>4718</v>
      </c>
      <c r="G321" s="8" t="s">
        <v>2712</v>
      </c>
      <c r="H321" s="9">
        <v>43781</v>
      </c>
      <c r="I321" s="9">
        <v>44196</v>
      </c>
      <c r="J321" s="8" t="s">
        <v>4719</v>
      </c>
      <c r="K321" s="8" t="s">
        <v>4720</v>
      </c>
      <c r="L321" s="8" t="s">
        <v>4721</v>
      </c>
      <c r="M321" s="11">
        <v>5000</v>
      </c>
      <c r="N321" s="8" t="s">
        <v>30</v>
      </c>
      <c r="O321" s="10">
        <v>0</v>
      </c>
      <c r="P321" s="8" t="s">
        <v>32</v>
      </c>
      <c r="Q321" s="8" t="s">
        <v>31</v>
      </c>
      <c r="R321" s="8" t="s">
        <v>32</v>
      </c>
      <c r="S321" s="8" t="s">
        <v>33</v>
      </c>
      <c r="T321" s="8" t="s">
        <v>32</v>
      </c>
      <c r="U321" s="10">
        <v>0</v>
      </c>
      <c r="V321" s="8" t="s">
        <v>7177</v>
      </c>
      <c r="W321" s="8" t="s">
        <v>7176</v>
      </c>
      <c r="X321" s="8" t="s">
        <v>32</v>
      </c>
      <c r="Y321" s="9"/>
      <c r="Z321" s="8" t="s">
        <v>7176</v>
      </c>
      <c r="AA321" s="9"/>
      <c r="AB321" s="8" t="s">
        <v>7176</v>
      </c>
      <c r="AC321" s="8" t="s">
        <v>32</v>
      </c>
      <c r="AD321" s="8" t="s">
        <v>32</v>
      </c>
      <c r="AE321" s="8" t="s">
        <v>7176</v>
      </c>
      <c r="AF321" s="8" t="s">
        <v>34</v>
      </c>
      <c r="AG321" s="6" t="s">
        <v>35</v>
      </c>
      <c r="AH321" s="6" t="s">
        <v>36</v>
      </c>
    </row>
    <row r="322" spans="1:34" x14ac:dyDescent="0.2">
      <c r="A322" s="7" t="s">
        <v>22</v>
      </c>
      <c r="B322" s="8" t="s">
        <v>23</v>
      </c>
      <c r="C322" s="8" t="s">
        <v>23</v>
      </c>
      <c r="D322" s="8" t="s">
        <v>24</v>
      </c>
      <c r="E322" s="8" t="s">
        <v>25</v>
      </c>
      <c r="F322" s="8" t="s">
        <v>4951</v>
      </c>
      <c r="G322" s="8" t="s">
        <v>4946</v>
      </c>
      <c r="H322" s="9">
        <v>43782</v>
      </c>
      <c r="I322" s="9">
        <v>43799</v>
      </c>
      <c r="J322" s="8" t="s">
        <v>1033</v>
      </c>
      <c r="K322" s="8" t="s">
        <v>1034</v>
      </c>
      <c r="L322" s="8" t="s">
        <v>1035</v>
      </c>
      <c r="M322" s="11">
        <v>7472.96</v>
      </c>
      <c r="N322" s="8" t="s">
        <v>30</v>
      </c>
      <c r="O322" s="11">
        <v>6191.77</v>
      </c>
      <c r="P322" s="8" t="s">
        <v>30</v>
      </c>
      <c r="Q322" s="8" t="s">
        <v>31</v>
      </c>
      <c r="R322" s="8" t="s">
        <v>32</v>
      </c>
      <c r="S322" s="8" t="s">
        <v>33</v>
      </c>
      <c r="T322" s="8" t="s">
        <v>32</v>
      </c>
      <c r="U322" s="10">
        <v>0</v>
      </c>
      <c r="V322" s="8" t="s">
        <v>7177</v>
      </c>
      <c r="W322" s="8" t="s">
        <v>7176</v>
      </c>
      <c r="X322" s="8" t="s">
        <v>32</v>
      </c>
      <c r="Y322" s="9"/>
      <c r="Z322" s="8" t="s">
        <v>7176</v>
      </c>
      <c r="AA322" s="9"/>
      <c r="AB322" s="8" t="s">
        <v>7176</v>
      </c>
      <c r="AC322" s="8" t="s">
        <v>32</v>
      </c>
      <c r="AD322" s="8" t="s">
        <v>32</v>
      </c>
      <c r="AE322" s="8" t="s">
        <v>7176</v>
      </c>
      <c r="AF322" s="8" t="s">
        <v>34</v>
      </c>
      <c r="AG322" s="6" t="s">
        <v>309</v>
      </c>
      <c r="AH322" s="6" t="s">
        <v>310</v>
      </c>
    </row>
    <row r="323" spans="1:34" x14ac:dyDescent="0.2">
      <c r="A323" s="7" t="s">
        <v>22</v>
      </c>
      <c r="B323" s="8" t="s">
        <v>23</v>
      </c>
      <c r="C323" s="8" t="s">
        <v>23</v>
      </c>
      <c r="D323" s="8" t="s">
        <v>24</v>
      </c>
      <c r="E323" s="8" t="s">
        <v>25</v>
      </c>
      <c r="F323" s="8" t="s">
        <v>4780</v>
      </c>
      <c r="G323" s="8" t="s">
        <v>4781</v>
      </c>
      <c r="H323" s="9">
        <v>43783</v>
      </c>
      <c r="I323" s="9">
        <v>44012</v>
      </c>
      <c r="J323" s="8" t="s">
        <v>1159</v>
      </c>
      <c r="K323" s="8" t="s">
        <v>1160</v>
      </c>
      <c r="L323" s="8" t="s">
        <v>1161</v>
      </c>
      <c r="M323" s="11">
        <v>15692.63</v>
      </c>
      <c r="N323" s="8" t="s">
        <v>30</v>
      </c>
      <c r="O323" s="11">
        <v>11841.99</v>
      </c>
      <c r="P323" s="8" t="s">
        <v>30</v>
      </c>
      <c r="Q323" s="8" t="s">
        <v>31</v>
      </c>
      <c r="R323" s="8" t="s">
        <v>1734</v>
      </c>
      <c r="S323" s="8" t="s">
        <v>136</v>
      </c>
      <c r="T323" s="8" t="s">
        <v>32</v>
      </c>
      <c r="U323" s="10">
        <v>0</v>
      </c>
      <c r="V323" s="8" t="s">
        <v>7177</v>
      </c>
      <c r="W323" s="8" t="s">
        <v>7176</v>
      </c>
      <c r="X323" s="8" t="s">
        <v>32</v>
      </c>
      <c r="Y323" s="9"/>
      <c r="Z323" s="8" t="s">
        <v>7176</v>
      </c>
      <c r="AA323" s="9"/>
      <c r="AB323" s="8" t="s">
        <v>7176</v>
      </c>
      <c r="AC323" s="8" t="s">
        <v>32</v>
      </c>
      <c r="AD323" s="8" t="s">
        <v>32</v>
      </c>
      <c r="AE323" s="8" t="s">
        <v>7176</v>
      </c>
      <c r="AF323" s="8" t="s">
        <v>34</v>
      </c>
      <c r="AG323" s="6" t="s">
        <v>309</v>
      </c>
      <c r="AH323" s="6" t="s">
        <v>310</v>
      </c>
    </row>
    <row r="324" spans="1:34" x14ac:dyDescent="0.2">
      <c r="A324" s="7" t="s">
        <v>22</v>
      </c>
      <c r="B324" s="8" t="s">
        <v>23</v>
      </c>
      <c r="C324" s="8" t="s">
        <v>23</v>
      </c>
      <c r="D324" s="8" t="s">
        <v>24</v>
      </c>
      <c r="E324" s="8" t="s">
        <v>25</v>
      </c>
      <c r="F324" s="8" t="s">
        <v>4810</v>
      </c>
      <c r="G324" s="8" t="s">
        <v>1629</v>
      </c>
      <c r="H324" s="9">
        <v>43787</v>
      </c>
      <c r="I324" s="9">
        <v>43830</v>
      </c>
      <c r="J324" s="8" t="s">
        <v>4811</v>
      </c>
      <c r="K324" s="8" t="s">
        <v>4812</v>
      </c>
      <c r="L324" s="8" t="s">
        <v>4813</v>
      </c>
      <c r="M324" s="11">
        <v>1139.93</v>
      </c>
      <c r="N324" s="8" t="s">
        <v>30</v>
      </c>
      <c r="O324" s="11">
        <v>1139.93</v>
      </c>
      <c r="P324" s="8" t="s">
        <v>30</v>
      </c>
      <c r="Q324" s="8" t="s">
        <v>31</v>
      </c>
      <c r="R324" s="8" t="s">
        <v>32</v>
      </c>
      <c r="S324" s="8" t="s">
        <v>33</v>
      </c>
      <c r="T324" s="8" t="s">
        <v>32</v>
      </c>
      <c r="U324" s="10">
        <v>0</v>
      </c>
      <c r="V324" s="8" t="s">
        <v>7177</v>
      </c>
      <c r="W324" s="8" t="s">
        <v>7176</v>
      </c>
      <c r="X324" s="8" t="s">
        <v>32</v>
      </c>
      <c r="Y324" s="9"/>
      <c r="Z324" s="8" t="s">
        <v>7176</v>
      </c>
      <c r="AA324" s="9"/>
      <c r="AB324" s="8" t="s">
        <v>7176</v>
      </c>
      <c r="AC324" s="8" t="s">
        <v>32</v>
      </c>
      <c r="AD324" s="8" t="s">
        <v>32</v>
      </c>
      <c r="AE324" s="8" t="s">
        <v>7176</v>
      </c>
      <c r="AF324" s="8" t="s">
        <v>34</v>
      </c>
      <c r="AG324" s="6" t="s">
        <v>35</v>
      </c>
      <c r="AH324" s="6" t="s">
        <v>36</v>
      </c>
    </row>
    <row r="325" spans="1:34" x14ac:dyDescent="0.2">
      <c r="A325" s="7" t="s">
        <v>22</v>
      </c>
      <c r="B325" s="8" t="s">
        <v>23</v>
      </c>
      <c r="C325" s="8" t="s">
        <v>23</v>
      </c>
      <c r="D325" s="8" t="s">
        <v>24</v>
      </c>
      <c r="E325" s="8" t="s">
        <v>25</v>
      </c>
      <c r="F325" s="8" t="s">
        <v>4861</v>
      </c>
      <c r="G325" s="8" t="s">
        <v>4862</v>
      </c>
      <c r="H325" s="9">
        <v>43789</v>
      </c>
      <c r="I325" s="9">
        <v>44196</v>
      </c>
      <c r="J325" s="8" t="s">
        <v>1822</v>
      </c>
      <c r="K325" s="8" t="s">
        <v>1823</v>
      </c>
      <c r="L325" s="8" t="s">
        <v>1824</v>
      </c>
      <c r="M325" s="10">
        <v>869.99</v>
      </c>
      <c r="N325" s="8" t="s">
        <v>30</v>
      </c>
      <c r="O325" s="10">
        <v>579.99</v>
      </c>
      <c r="P325" s="8" t="s">
        <v>30</v>
      </c>
      <c r="Q325" s="8" t="s">
        <v>31</v>
      </c>
      <c r="R325" s="8" t="s">
        <v>32</v>
      </c>
      <c r="S325" s="8" t="s">
        <v>33</v>
      </c>
      <c r="T325" s="8" t="s">
        <v>32</v>
      </c>
      <c r="U325" s="10">
        <v>0</v>
      </c>
      <c r="V325" s="8" t="s">
        <v>7177</v>
      </c>
      <c r="W325" s="8" t="s">
        <v>7176</v>
      </c>
      <c r="X325" s="8" t="s">
        <v>32</v>
      </c>
      <c r="Y325" s="9"/>
      <c r="Z325" s="8" t="s">
        <v>7176</v>
      </c>
      <c r="AA325" s="9"/>
      <c r="AB325" s="8" t="s">
        <v>7176</v>
      </c>
      <c r="AC325" s="8" t="s">
        <v>32</v>
      </c>
      <c r="AD325" s="8" t="s">
        <v>32</v>
      </c>
      <c r="AE325" s="8" t="s">
        <v>7176</v>
      </c>
      <c r="AF325" s="8" t="s">
        <v>34</v>
      </c>
      <c r="AG325" s="6" t="s">
        <v>35</v>
      </c>
      <c r="AH325" s="6" t="s">
        <v>36</v>
      </c>
    </row>
    <row r="326" spans="1:34" x14ac:dyDescent="0.2">
      <c r="A326" s="7" t="s">
        <v>22</v>
      </c>
      <c r="B326" s="8" t="s">
        <v>23</v>
      </c>
      <c r="C326" s="8" t="s">
        <v>23</v>
      </c>
      <c r="D326" s="8" t="s">
        <v>24</v>
      </c>
      <c r="E326" s="8" t="s">
        <v>25</v>
      </c>
      <c r="F326" s="8" t="s">
        <v>4900</v>
      </c>
      <c r="G326" s="8" t="s">
        <v>4901</v>
      </c>
      <c r="H326" s="9">
        <v>43793</v>
      </c>
      <c r="I326" s="9">
        <v>44196</v>
      </c>
      <c r="J326" s="8" t="s">
        <v>4902</v>
      </c>
      <c r="K326" s="8" t="s">
        <v>4903</v>
      </c>
      <c r="L326" s="8" t="s">
        <v>4904</v>
      </c>
      <c r="M326" s="11">
        <v>2047.5</v>
      </c>
      <c r="N326" s="8" t="s">
        <v>30</v>
      </c>
      <c r="O326" s="11">
        <v>2047.5</v>
      </c>
      <c r="P326" s="8" t="s">
        <v>30</v>
      </c>
      <c r="Q326" s="8" t="s">
        <v>31</v>
      </c>
      <c r="R326" s="8" t="s">
        <v>32</v>
      </c>
      <c r="S326" s="8" t="s">
        <v>33</v>
      </c>
      <c r="T326" s="8" t="s">
        <v>32</v>
      </c>
      <c r="U326" s="10">
        <v>0</v>
      </c>
      <c r="V326" s="8" t="s">
        <v>7177</v>
      </c>
      <c r="W326" s="8" t="s">
        <v>7176</v>
      </c>
      <c r="X326" s="8" t="s">
        <v>32</v>
      </c>
      <c r="Y326" s="9"/>
      <c r="Z326" s="8" t="s">
        <v>7176</v>
      </c>
      <c r="AA326" s="9"/>
      <c r="AB326" s="8" t="s">
        <v>7176</v>
      </c>
      <c r="AC326" s="8" t="s">
        <v>32</v>
      </c>
      <c r="AD326" s="8" t="s">
        <v>32</v>
      </c>
      <c r="AE326" s="8" t="s">
        <v>7176</v>
      </c>
      <c r="AF326" s="8" t="s">
        <v>34</v>
      </c>
      <c r="AG326" s="6" t="s">
        <v>35</v>
      </c>
      <c r="AH326" s="6" t="s">
        <v>36</v>
      </c>
    </row>
    <row r="327" spans="1:34" x14ac:dyDescent="0.2">
      <c r="A327" s="7" t="s">
        <v>22</v>
      </c>
      <c r="B327" s="8" t="s">
        <v>23</v>
      </c>
      <c r="C327" s="8" t="s">
        <v>23</v>
      </c>
      <c r="D327" s="8" t="s">
        <v>24</v>
      </c>
      <c r="E327" s="8" t="s">
        <v>25</v>
      </c>
      <c r="F327" s="8" t="s">
        <v>4929</v>
      </c>
      <c r="G327" s="8" t="s">
        <v>4930</v>
      </c>
      <c r="H327" s="9">
        <v>43794</v>
      </c>
      <c r="I327" s="9">
        <v>44196</v>
      </c>
      <c r="J327" s="8" t="s">
        <v>4931</v>
      </c>
      <c r="K327" s="8" t="s">
        <v>4932</v>
      </c>
      <c r="L327" s="8" t="s">
        <v>4933</v>
      </c>
      <c r="M327" s="11">
        <v>2340</v>
      </c>
      <c r="N327" s="8" t="s">
        <v>30</v>
      </c>
      <c r="O327" s="10">
        <v>0</v>
      </c>
      <c r="P327" s="8" t="s">
        <v>30</v>
      </c>
      <c r="Q327" s="8" t="s">
        <v>31</v>
      </c>
      <c r="R327" s="8" t="s">
        <v>32</v>
      </c>
      <c r="S327" s="8" t="s">
        <v>33</v>
      </c>
      <c r="T327" s="8" t="s">
        <v>32</v>
      </c>
      <c r="U327" s="10">
        <v>0</v>
      </c>
      <c r="V327" s="8" t="s">
        <v>7177</v>
      </c>
      <c r="W327" s="8" t="s">
        <v>7176</v>
      </c>
      <c r="X327" s="8" t="s">
        <v>32</v>
      </c>
      <c r="Y327" s="9"/>
      <c r="Z327" s="8" t="s">
        <v>7176</v>
      </c>
      <c r="AA327" s="9"/>
      <c r="AB327" s="8" t="s">
        <v>7176</v>
      </c>
      <c r="AC327" s="8" t="s">
        <v>32</v>
      </c>
      <c r="AD327" s="8" t="s">
        <v>32</v>
      </c>
      <c r="AE327" s="8" t="s">
        <v>7176</v>
      </c>
      <c r="AF327" s="8" t="s">
        <v>34</v>
      </c>
      <c r="AG327" s="6" t="s">
        <v>35</v>
      </c>
      <c r="AH327" s="6" t="s">
        <v>36</v>
      </c>
    </row>
    <row r="328" spans="1:34" x14ac:dyDescent="0.2">
      <c r="A328" s="7" t="s">
        <v>22</v>
      </c>
      <c r="B328" s="8" t="s">
        <v>23</v>
      </c>
      <c r="C328" s="8" t="s">
        <v>23</v>
      </c>
      <c r="D328" s="8" t="s">
        <v>24</v>
      </c>
      <c r="E328" s="8" t="s">
        <v>25</v>
      </c>
      <c r="F328" s="8" t="s">
        <v>4940</v>
      </c>
      <c r="G328" s="8" t="s">
        <v>4941</v>
      </c>
      <c r="H328" s="9">
        <v>43794</v>
      </c>
      <c r="I328" s="9">
        <v>44196</v>
      </c>
      <c r="J328" s="8" t="s">
        <v>4844</v>
      </c>
      <c r="K328" s="8" t="s">
        <v>4845</v>
      </c>
      <c r="L328" s="8" t="s">
        <v>4846</v>
      </c>
      <c r="M328" s="11">
        <v>6544.98</v>
      </c>
      <c r="N328" s="8" t="s">
        <v>30</v>
      </c>
      <c r="O328" s="11">
        <v>5105.88</v>
      </c>
      <c r="P328" s="8" t="s">
        <v>30</v>
      </c>
      <c r="Q328" s="8" t="s">
        <v>31</v>
      </c>
      <c r="R328" s="8" t="s">
        <v>32</v>
      </c>
      <c r="S328" s="8" t="s">
        <v>33</v>
      </c>
      <c r="T328" s="8" t="s">
        <v>32</v>
      </c>
      <c r="U328" s="10">
        <v>959.4</v>
      </c>
      <c r="V328" s="8" t="s">
        <v>7177</v>
      </c>
      <c r="W328" s="8" t="s">
        <v>7176</v>
      </c>
      <c r="X328" s="8" t="s">
        <v>32</v>
      </c>
      <c r="Y328" s="9"/>
      <c r="Z328" s="8" t="s">
        <v>7176</v>
      </c>
      <c r="AA328" s="9"/>
      <c r="AB328" s="8" t="s">
        <v>7176</v>
      </c>
      <c r="AC328" s="8" t="s">
        <v>32</v>
      </c>
      <c r="AD328" s="8" t="s">
        <v>32</v>
      </c>
      <c r="AE328" s="8" t="s">
        <v>7176</v>
      </c>
      <c r="AF328" s="8" t="s">
        <v>34</v>
      </c>
      <c r="AG328" s="6" t="s">
        <v>35</v>
      </c>
      <c r="AH328" s="6" t="s">
        <v>36</v>
      </c>
    </row>
    <row r="329" spans="1:34" x14ac:dyDescent="0.2">
      <c r="A329" s="7" t="s">
        <v>22</v>
      </c>
      <c r="B329" s="8" t="s">
        <v>23</v>
      </c>
      <c r="C329" s="8" t="s">
        <v>23</v>
      </c>
      <c r="D329" s="8" t="s">
        <v>24</v>
      </c>
      <c r="E329" s="8" t="s">
        <v>25</v>
      </c>
      <c r="F329" s="8" t="s">
        <v>4842</v>
      </c>
      <c r="G329" s="8" t="s">
        <v>4843</v>
      </c>
      <c r="H329" s="9">
        <v>43794</v>
      </c>
      <c r="I329" s="9">
        <v>44196</v>
      </c>
      <c r="J329" s="8" t="s">
        <v>4844</v>
      </c>
      <c r="K329" s="8" t="s">
        <v>4845</v>
      </c>
      <c r="L329" s="8" t="s">
        <v>4846</v>
      </c>
      <c r="M329" s="11">
        <v>7549.78</v>
      </c>
      <c r="N329" s="8" t="s">
        <v>30</v>
      </c>
      <c r="O329" s="11">
        <v>4686.1899999999996</v>
      </c>
      <c r="P329" s="8" t="s">
        <v>30</v>
      </c>
      <c r="Q329" s="8" t="s">
        <v>31</v>
      </c>
      <c r="R329" s="8" t="s">
        <v>32</v>
      </c>
      <c r="S329" s="8" t="s">
        <v>33</v>
      </c>
      <c r="T329" s="8" t="s">
        <v>32</v>
      </c>
      <c r="U329" s="10">
        <v>742.01</v>
      </c>
      <c r="V329" s="8" t="s">
        <v>7177</v>
      </c>
      <c r="W329" s="8" t="s">
        <v>7176</v>
      </c>
      <c r="X329" s="8" t="s">
        <v>32</v>
      </c>
      <c r="Y329" s="9"/>
      <c r="Z329" s="8" t="s">
        <v>7176</v>
      </c>
      <c r="AA329" s="9"/>
      <c r="AB329" s="8" t="s">
        <v>7176</v>
      </c>
      <c r="AC329" s="8" t="s">
        <v>32</v>
      </c>
      <c r="AD329" s="8" t="s">
        <v>32</v>
      </c>
      <c r="AE329" s="8" t="s">
        <v>7176</v>
      </c>
      <c r="AF329" s="8" t="s">
        <v>34</v>
      </c>
      <c r="AG329" s="6" t="s">
        <v>35</v>
      </c>
      <c r="AH329" s="6" t="s">
        <v>36</v>
      </c>
    </row>
    <row r="330" spans="1:34" x14ac:dyDescent="0.2">
      <c r="A330" s="7" t="s">
        <v>22</v>
      </c>
      <c r="B330" s="8" t="s">
        <v>23</v>
      </c>
      <c r="C330" s="8" t="s">
        <v>23</v>
      </c>
      <c r="D330" s="8" t="s">
        <v>24</v>
      </c>
      <c r="E330" s="8" t="s">
        <v>25</v>
      </c>
      <c r="F330" s="8" t="s">
        <v>4999</v>
      </c>
      <c r="G330" s="8" t="s">
        <v>5000</v>
      </c>
      <c r="H330" s="9">
        <v>43797</v>
      </c>
      <c r="I330" s="9">
        <v>44196</v>
      </c>
      <c r="J330" s="8" t="s">
        <v>5001</v>
      </c>
      <c r="K330" s="8" t="s">
        <v>5002</v>
      </c>
      <c r="L330" s="8" t="s">
        <v>5003</v>
      </c>
      <c r="M330" s="11">
        <v>1150</v>
      </c>
      <c r="N330" s="8" t="s">
        <v>30</v>
      </c>
      <c r="O330" s="11">
        <v>1150</v>
      </c>
      <c r="P330" s="8" t="s">
        <v>30</v>
      </c>
      <c r="Q330" s="8" t="s">
        <v>31</v>
      </c>
      <c r="R330" s="8" t="s">
        <v>32</v>
      </c>
      <c r="S330" s="8" t="s">
        <v>33</v>
      </c>
      <c r="T330" s="8" t="s">
        <v>32</v>
      </c>
      <c r="U330" s="10">
        <v>0</v>
      </c>
      <c r="V330" s="8" t="s">
        <v>7177</v>
      </c>
      <c r="W330" s="8" t="s">
        <v>7176</v>
      </c>
      <c r="X330" s="8" t="s">
        <v>32</v>
      </c>
      <c r="Y330" s="9"/>
      <c r="Z330" s="8" t="s">
        <v>7176</v>
      </c>
      <c r="AA330" s="9"/>
      <c r="AB330" s="8" t="s">
        <v>7176</v>
      </c>
      <c r="AC330" s="8" t="s">
        <v>32</v>
      </c>
      <c r="AD330" s="8" t="s">
        <v>32</v>
      </c>
      <c r="AE330" s="8" t="s">
        <v>7176</v>
      </c>
      <c r="AF330" s="8" t="s">
        <v>34</v>
      </c>
      <c r="AG330" s="6" t="s">
        <v>35</v>
      </c>
      <c r="AH330" s="6" t="s">
        <v>36</v>
      </c>
    </row>
    <row r="331" spans="1:34" x14ac:dyDescent="0.2">
      <c r="A331" s="7" t="s">
        <v>22</v>
      </c>
      <c r="B331" s="8" t="s">
        <v>23</v>
      </c>
      <c r="C331" s="8" t="s">
        <v>23</v>
      </c>
      <c r="D331" s="8" t="s">
        <v>24</v>
      </c>
      <c r="E331" s="8" t="s">
        <v>25</v>
      </c>
      <c r="F331" s="8" t="s">
        <v>5124</v>
      </c>
      <c r="G331" s="8" t="s">
        <v>5125</v>
      </c>
      <c r="H331" s="9">
        <v>43800</v>
      </c>
      <c r="I331" s="9">
        <v>44089</v>
      </c>
      <c r="J331" s="8" t="s">
        <v>1091</v>
      </c>
      <c r="K331" s="8" t="s">
        <v>1092</v>
      </c>
      <c r="L331" s="8" t="s">
        <v>1093</v>
      </c>
      <c r="M331" s="11">
        <v>999179.34</v>
      </c>
      <c r="N331" s="8" t="s">
        <v>30</v>
      </c>
      <c r="O331" s="11">
        <v>163937.62</v>
      </c>
      <c r="P331" s="8" t="s">
        <v>30</v>
      </c>
      <c r="Q331" s="8" t="s">
        <v>31</v>
      </c>
      <c r="R331" s="8" t="s">
        <v>4535</v>
      </c>
      <c r="S331" s="8" t="s">
        <v>136</v>
      </c>
      <c r="T331" s="8" t="s">
        <v>32</v>
      </c>
      <c r="U331" s="10">
        <v>0</v>
      </c>
      <c r="V331" s="8" t="s">
        <v>7177</v>
      </c>
      <c r="W331" s="8" t="s">
        <v>7176</v>
      </c>
      <c r="X331" s="8" t="s">
        <v>32</v>
      </c>
      <c r="Y331" s="9"/>
      <c r="Z331" s="8" t="s">
        <v>7176</v>
      </c>
      <c r="AA331" s="9"/>
      <c r="AB331" s="8" t="s">
        <v>7176</v>
      </c>
      <c r="AC331" s="8" t="s">
        <v>32</v>
      </c>
      <c r="AD331" s="8" t="s">
        <v>32</v>
      </c>
      <c r="AE331" s="8" t="s">
        <v>7176</v>
      </c>
      <c r="AF331" s="8" t="s">
        <v>34</v>
      </c>
      <c r="AG331" s="6" t="s">
        <v>205</v>
      </c>
      <c r="AH331" s="6" t="s">
        <v>206</v>
      </c>
    </row>
    <row r="332" spans="1:34" x14ac:dyDescent="0.2">
      <c r="A332" s="7" t="s">
        <v>22</v>
      </c>
      <c r="B332" s="8" t="s">
        <v>23</v>
      </c>
      <c r="C332" s="8" t="s">
        <v>23</v>
      </c>
      <c r="D332" s="8" t="s">
        <v>24</v>
      </c>
      <c r="E332" s="8" t="s">
        <v>25</v>
      </c>
      <c r="F332" s="8" t="s">
        <v>5018</v>
      </c>
      <c r="G332" s="8" t="s">
        <v>5019</v>
      </c>
      <c r="H332" s="9">
        <v>43801</v>
      </c>
      <c r="I332" s="9">
        <v>43845</v>
      </c>
      <c r="J332" s="8" t="s">
        <v>3248</v>
      </c>
      <c r="K332" s="8" t="s">
        <v>3249</v>
      </c>
      <c r="L332" s="8" t="s">
        <v>3049</v>
      </c>
      <c r="M332" s="11">
        <v>9478.99</v>
      </c>
      <c r="N332" s="8" t="s">
        <v>30</v>
      </c>
      <c r="O332" s="11">
        <v>9150.42</v>
      </c>
      <c r="P332" s="8" t="s">
        <v>30</v>
      </c>
      <c r="Q332" s="8" t="s">
        <v>31</v>
      </c>
      <c r="R332" s="8" t="s">
        <v>32</v>
      </c>
      <c r="S332" s="8" t="s">
        <v>33</v>
      </c>
      <c r="T332" s="8" t="s">
        <v>32</v>
      </c>
      <c r="U332" s="10">
        <v>0</v>
      </c>
      <c r="V332" s="8" t="s">
        <v>7177</v>
      </c>
      <c r="W332" s="8" t="s">
        <v>7176</v>
      </c>
      <c r="X332" s="8" t="s">
        <v>32</v>
      </c>
      <c r="Y332" s="9"/>
      <c r="Z332" s="8" t="s">
        <v>7176</v>
      </c>
      <c r="AA332" s="9"/>
      <c r="AB332" s="8" t="s">
        <v>7176</v>
      </c>
      <c r="AC332" s="8" t="s">
        <v>32</v>
      </c>
      <c r="AD332" s="8" t="s">
        <v>32</v>
      </c>
      <c r="AE332" s="8" t="s">
        <v>7176</v>
      </c>
      <c r="AF332" s="8" t="s">
        <v>34</v>
      </c>
      <c r="AG332" s="6" t="s">
        <v>35</v>
      </c>
      <c r="AH332" s="6" t="s">
        <v>36</v>
      </c>
    </row>
    <row r="333" spans="1:34" x14ac:dyDescent="0.2">
      <c r="A333" s="7" t="s">
        <v>22</v>
      </c>
      <c r="B333" s="8" t="s">
        <v>23</v>
      </c>
      <c r="C333" s="8" t="s">
        <v>23</v>
      </c>
      <c r="D333" s="8" t="s">
        <v>24</v>
      </c>
      <c r="E333" s="8" t="s">
        <v>25</v>
      </c>
      <c r="F333" s="8" t="s">
        <v>5034</v>
      </c>
      <c r="G333" s="8" t="s">
        <v>5035</v>
      </c>
      <c r="H333" s="9">
        <v>43801</v>
      </c>
      <c r="I333" s="9">
        <v>44196</v>
      </c>
      <c r="J333" s="8" t="s">
        <v>5036</v>
      </c>
      <c r="K333" s="8" t="s">
        <v>5037</v>
      </c>
      <c r="L333" s="8" t="s">
        <v>5038</v>
      </c>
      <c r="M333" s="11">
        <v>5940.18</v>
      </c>
      <c r="N333" s="8" t="s">
        <v>30</v>
      </c>
      <c r="O333" s="11">
        <v>4180.41</v>
      </c>
      <c r="P333" s="8" t="s">
        <v>30</v>
      </c>
      <c r="Q333" s="8" t="s">
        <v>31</v>
      </c>
      <c r="R333" s="8" t="s">
        <v>32</v>
      </c>
      <c r="S333" s="8" t="s">
        <v>33</v>
      </c>
      <c r="T333" s="8" t="s">
        <v>32</v>
      </c>
      <c r="U333" s="10">
        <v>0</v>
      </c>
      <c r="V333" s="8" t="s">
        <v>7177</v>
      </c>
      <c r="W333" s="8" t="s">
        <v>7176</v>
      </c>
      <c r="X333" s="8" t="s">
        <v>32</v>
      </c>
      <c r="Y333" s="9"/>
      <c r="Z333" s="8" t="s">
        <v>7176</v>
      </c>
      <c r="AA333" s="9"/>
      <c r="AB333" s="8" t="s">
        <v>7176</v>
      </c>
      <c r="AC333" s="8" t="s">
        <v>32</v>
      </c>
      <c r="AD333" s="8" t="s">
        <v>32</v>
      </c>
      <c r="AE333" s="8" t="s">
        <v>7176</v>
      </c>
      <c r="AF333" s="8" t="s">
        <v>34</v>
      </c>
      <c r="AG333" s="6" t="s">
        <v>35</v>
      </c>
      <c r="AH333" s="6" t="s">
        <v>36</v>
      </c>
    </row>
    <row r="334" spans="1:34" x14ac:dyDescent="0.2">
      <c r="A334" s="7" t="s">
        <v>22</v>
      </c>
      <c r="B334" s="8" t="s">
        <v>23</v>
      </c>
      <c r="C334" s="8" t="s">
        <v>23</v>
      </c>
      <c r="D334" s="8" t="s">
        <v>24</v>
      </c>
      <c r="E334" s="8" t="s">
        <v>25</v>
      </c>
      <c r="F334" s="8" t="s">
        <v>5039</v>
      </c>
      <c r="G334" s="8" t="s">
        <v>8134</v>
      </c>
      <c r="H334" s="9">
        <v>43801</v>
      </c>
      <c r="I334" s="9">
        <v>44561</v>
      </c>
      <c r="J334" s="8" t="s">
        <v>3426</v>
      </c>
      <c r="K334" s="8" t="s">
        <v>3427</v>
      </c>
      <c r="L334" s="8" t="s">
        <v>3428</v>
      </c>
      <c r="M334" s="11">
        <v>9112.25</v>
      </c>
      <c r="N334" s="8" t="s">
        <v>30</v>
      </c>
      <c r="O334" s="10">
        <v>0</v>
      </c>
      <c r="P334" s="8" t="s">
        <v>32</v>
      </c>
      <c r="Q334" s="8" t="s">
        <v>31</v>
      </c>
      <c r="R334" s="8" t="s">
        <v>32</v>
      </c>
      <c r="S334" s="8" t="s">
        <v>33</v>
      </c>
      <c r="T334" s="8" t="s">
        <v>32</v>
      </c>
      <c r="U334" s="10">
        <v>0</v>
      </c>
      <c r="V334" s="8" t="s">
        <v>7177</v>
      </c>
      <c r="W334" s="8" t="s">
        <v>7176</v>
      </c>
      <c r="X334" s="8" t="s">
        <v>32</v>
      </c>
      <c r="Y334" s="9"/>
      <c r="Z334" s="8" t="s">
        <v>7176</v>
      </c>
      <c r="AA334" s="9"/>
      <c r="AB334" s="8" t="s">
        <v>7176</v>
      </c>
      <c r="AC334" s="8" t="s">
        <v>32</v>
      </c>
      <c r="AD334" s="8" t="s">
        <v>32</v>
      </c>
      <c r="AE334" s="8" t="s">
        <v>7176</v>
      </c>
      <c r="AF334" s="8" t="s">
        <v>34</v>
      </c>
      <c r="AG334" s="6" t="s">
        <v>35</v>
      </c>
      <c r="AH334" s="6" t="s">
        <v>36</v>
      </c>
    </row>
    <row r="335" spans="1:34" x14ac:dyDescent="0.2">
      <c r="A335" s="7" t="s">
        <v>22</v>
      </c>
      <c r="B335" s="8" t="s">
        <v>23</v>
      </c>
      <c r="C335" s="8" t="s">
        <v>23</v>
      </c>
      <c r="D335" s="8" t="s">
        <v>24</v>
      </c>
      <c r="E335" s="8" t="s">
        <v>25</v>
      </c>
      <c r="F335" s="8" t="s">
        <v>5043</v>
      </c>
      <c r="G335" s="8" t="s">
        <v>5044</v>
      </c>
      <c r="H335" s="9">
        <v>43802</v>
      </c>
      <c r="I335" s="9">
        <v>44196</v>
      </c>
      <c r="J335" s="8" t="s">
        <v>4440</v>
      </c>
      <c r="K335" s="8" t="s">
        <v>4441</v>
      </c>
      <c r="L335" s="8" t="s">
        <v>4442</v>
      </c>
      <c r="M335" s="11">
        <v>9633.31</v>
      </c>
      <c r="N335" s="8" t="s">
        <v>30</v>
      </c>
      <c r="O335" s="10">
        <v>0</v>
      </c>
      <c r="P335" s="8" t="s">
        <v>32</v>
      </c>
      <c r="Q335" s="8" t="s">
        <v>31</v>
      </c>
      <c r="R335" s="8" t="s">
        <v>32</v>
      </c>
      <c r="S335" s="8" t="s">
        <v>33</v>
      </c>
      <c r="T335" s="8" t="s">
        <v>32</v>
      </c>
      <c r="U335" s="10">
        <v>0</v>
      </c>
      <c r="V335" s="8" t="s">
        <v>7177</v>
      </c>
      <c r="W335" s="8" t="s">
        <v>7176</v>
      </c>
      <c r="X335" s="8" t="s">
        <v>32</v>
      </c>
      <c r="Y335" s="9"/>
      <c r="Z335" s="8" t="s">
        <v>7176</v>
      </c>
      <c r="AA335" s="9"/>
      <c r="AB335" s="8" t="s">
        <v>7176</v>
      </c>
      <c r="AC335" s="8" t="s">
        <v>32</v>
      </c>
      <c r="AD335" s="8" t="s">
        <v>32</v>
      </c>
      <c r="AE335" s="8" t="s">
        <v>7176</v>
      </c>
      <c r="AF335" s="8" t="s">
        <v>34</v>
      </c>
      <c r="AG335" s="6" t="s">
        <v>35</v>
      </c>
      <c r="AH335" s="6" t="s">
        <v>36</v>
      </c>
    </row>
    <row r="336" spans="1:34" x14ac:dyDescent="0.2">
      <c r="A336" s="7" t="s">
        <v>22</v>
      </c>
      <c r="B336" s="8" t="s">
        <v>23</v>
      </c>
      <c r="C336" s="8" t="s">
        <v>23</v>
      </c>
      <c r="D336" s="8" t="s">
        <v>24</v>
      </c>
      <c r="E336" s="8" t="s">
        <v>25</v>
      </c>
      <c r="F336" s="8" t="s">
        <v>5156</v>
      </c>
      <c r="G336" s="8" t="s">
        <v>72</v>
      </c>
      <c r="H336" s="9">
        <v>43809</v>
      </c>
      <c r="I336" s="9">
        <v>44196</v>
      </c>
      <c r="J336" s="8" t="s">
        <v>345</v>
      </c>
      <c r="K336" s="8" t="s">
        <v>346</v>
      </c>
      <c r="L336" s="8" t="s">
        <v>347</v>
      </c>
      <c r="M336" s="11">
        <v>8353.7999999999993</v>
      </c>
      <c r="N336" s="8" t="s">
        <v>30</v>
      </c>
      <c r="O336" s="11">
        <v>6471.25</v>
      </c>
      <c r="P336" s="8" t="s">
        <v>30</v>
      </c>
      <c r="Q336" s="8" t="s">
        <v>31</v>
      </c>
      <c r="R336" s="8" t="s">
        <v>32</v>
      </c>
      <c r="S336" s="8" t="s">
        <v>33</v>
      </c>
      <c r="T336" s="8" t="s">
        <v>32</v>
      </c>
      <c r="U336" s="10">
        <v>0</v>
      </c>
      <c r="V336" s="8" t="s">
        <v>7177</v>
      </c>
      <c r="W336" s="8" t="s">
        <v>7176</v>
      </c>
      <c r="X336" s="8" t="s">
        <v>32</v>
      </c>
      <c r="Y336" s="9"/>
      <c r="Z336" s="8" t="s">
        <v>7176</v>
      </c>
      <c r="AA336" s="9"/>
      <c r="AB336" s="8" t="s">
        <v>7176</v>
      </c>
      <c r="AC336" s="8" t="s">
        <v>32</v>
      </c>
      <c r="AD336" s="8" t="s">
        <v>32</v>
      </c>
      <c r="AE336" s="8" t="s">
        <v>7176</v>
      </c>
      <c r="AF336" s="8" t="s">
        <v>34</v>
      </c>
      <c r="AG336" s="6" t="s">
        <v>35</v>
      </c>
      <c r="AH336" s="6" t="s">
        <v>36</v>
      </c>
    </row>
    <row r="337" spans="1:34" x14ac:dyDescent="0.2">
      <c r="A337" s="7" t="s">
        <v>22</v>
      </c>
      <c r="B337" s="8" t="s">
        <v>23</v>
      </c>
      <c r="C337" s="8" t="s">
        <v>23</v>
      </c>
      <c r="D337" s="8" t="s">
        <v>24</v>
      </c>
      <c r="E337" s="8" t="s">
        <v>25</v>
      </c>
      <c r="F337" s="8" t="s">
        <v>5157</v>
      </c>
      <c r="G337" s="8" t="s">
        <v>72</v>
      </c>
      <c r="H337" s="9">
        <v>43809</v>
      </c>
      <c r="I337" s="9">
        <v>44196</v>
      </c>
      <c r="J337" s="8" t="s">
        <v>1668</v>
      </c>
      <c r="K337" s="8" t="s">
        <v>1669</v>
      </c>
      <c r="L337" s="8" t="s">
        <v>1670</v>
      </c>
      <c r="M337" s="11">
        <v>4586.97</v>
      </c>
      <c r="N337" s="8" t="s">
        <v>30</v>
      </c>
      <c r="O337" s="11">
        <v>3057.98</v>
      </c>
      <c r="P337" s="8" t="s">
        <v>30</v>
      </c>
      <c r="Q337" s="8" t="s">
        <v>31</v>
      </c>
      <c r="R337" s="8" t="s">
        <v>32</v>
      </c>
      <c r="S337" s="8" t="s">
        <v>33</v>
      </c>
      <c r="T337" s="8" t="s">
        <v>32</v>
      </c>
      <c r="U337" s="10">
        <v>0</v>
      </c>
      <c r="V337" s="8" t="s">
        <v>7177</v>
      </c>
      <c r="W337" s="8" t="s">
        <v>7176</v>
      </c>
      <c r="X337" s="8" t="s">
        <v>32</v>
      </c>
      <c r="Y337" s="9"/>
      <c r="Z337" s="8" t="s">
        <v>7176</v>
      </c>
      <c r="AA337" s="9"/>
      <c r="AB337" s="8" t="s">
        <v>7176</v>
      </c>
      <c r="AC337" s="8" t="s">
        <v>32</v>
      </c>
      <c r="AD337" s="8" t="s">
        <v>32</v>
      </c>
      <c r="AE337" s="8" t="s">
        <v>7176</v>
      </c>
      <c r="AF337" s="8" t="s">
        <v>34</v>
      </c>
      <c r="AG337" s="6" t="s">
        <v>35</v>
      </c>
      <c r="AH337" s="6" t="s">
        <v>36</v>
      </c>
    </row>
    <row r="338" spans="1:34" x14ac:dyDescent="0.2">
      <c r="A338" s="7" t="s">
        <v>22</v>
      </c>
      <c r="B338" s="8" t="s">
        <v>23</v>
      </c>
      <c r="C338" s="8" t="s">
        <v>23</v>
      </c>
      <c r="D338" s="8" t="s">
        <v>24</v>
      </c>
      <c r="E338" s="8" t="s">
        <v>25</v>
      </c>
      <c r="F338" s="8" t="s">
        <v>2013</v>
      </c>
      <c r="G338" s="8" t="s">
        <v>2014</v>
      </c>
      <c r="H338" s="9">
        <v>43810</v>
      </c>
      <c r="I338" s="9">
        <v>44196</v>
      </c>
      <c r="J338" s="8" t="s">
        <v>2015</v>
      </c>
      <c r="K338" s="8" t="s">
        <v>2016</v>
      </c>
      <c r="L338" s="8" t="s">
        <v>2017</v>
      </c>
      <c r="M338" s="11">
        <v>1558234</v>
      </c>
      <c r="N338" s="8" t="s">
        <v>30</v>
      </c>
      <c r="O338" s="11">
        <v>598251.69999999995</v>
      </c>
      <c r="P338" s="8" t="s">
        <v>30</v>
      </c>
      <c r="Q338" s="8" t="s">
        <v>184</v>
      </c>
      <c r="R338" s="8" t="s">
        <v>32</v>
      </c>
      <c r="S338" s="8" t="s">
        <v>32</v>
      </c>
      <c r="T338" s="8" t="s">
        <v>32</v>
      </c>
      <c r="U338" s="11">
        <v>164854.94</v>
      </c>
      <c r="V338" s="8" t="s">
        <v>7177</v>
      </c>
      <c r="W338" s="8" t="s">
        <v>7176</v>
      </c>
      <c r="X338" s="8" t="s">
        <v>32</v>
      </c>
      <c r="Y338" s="9"/>
      <c r="Z338" s="8" t="s">
        <v>7176</v>
      </c>
      <c r="AA338" s="9"/>
      <c r="AB338" s="8" t="s">
        <v>7176</v>
      </c>
      <c r="AC338" s="8" t="s">
        <v>32</v>
      </c>
      <c r="AD338" s="8" t="s">
        <v>32</v>
      </c>
      <c r="AE338" s="8" t="s">
        <v>7176</v>
      </c>
      <c r="AF338" s="8" t="s">
        <v>34</v>
      </c>
      <c r="AG338" s="6" t="s">
        <v>309</v>
      </c>
      <c r="AH338" s="6" t="s">
        <v>310</v>
      </c>
    </row>
    <row r="339" spans="1:34" x14ac:dyDescent="0.2">
      <c r="A339" s="7" t="s">
        <v>22</v>
      </c>
      <c r="B339" s="8" t="s">
        <v>23</v>
      </c>
      <c r="C339" s="8" t="s">
        <v>23</v>
      </c>
      <c r="D339" s="8" t="s">
        <v>24</v>
      </c>
      <c r="E339" s="8" t="s">
        <v>25</v>
      </c>
      <c r="F339" s="8" t="s">
        <v>2011</v>
      </c>
      <c r="G339" s="8" t="s">
        <v>2012</v>
      </c>
      <c r="H339" s="9">
        <v>43810</v>
      </c>
      <c r="I339" s="9">
        <v>44196</v>
      </c>
      <c r="J339" s="8" t="s">
        <v>696</v>
      </c>
      <c r="K339" s="8" t="s">
        <v>697</v>
      </c>
      <c r="L339" s="8" t="s">
        <v>698</v>
      </c>
      <c r="M339" s="11">
        <v>3094857</v>
      </c>
      <c r="N339" s="8" t="s">
        <v>30</v>
      </c>
      <c r="O339" s="11">
        <v>2062244.45</v>
      </c>
      <c r="P339" s="8" t="s">
        <v>30</v>
      </c>
      <c r="Q339" s="8" t="s">
        <v>184</v>
      </c>
      <c r="R339" s="8" t="s">
        <v>32</v>
      </c>
      <c r="S339" s="8" t="s">
        <v>32</v>
      </c>
      <c r="T339" s="8" t="s">
        <v>32</v>
      </c>
      <c r="U339" s="10">
        <v>0</v>
      </c>
      <c r="V339" s="8" t="s">
        <v>7177</v>
      </c>
      <c r="W339" s="8" t="s">
        <v>7176</v>
      </c>
      <c r="X339" s="8" t="s">
        <v>32</v>
      </c>
      <c r="Y339" s="9"/>
      <c r="Z339" s="8" t="s">
        <v>7176</v>
      </c>
      <c r="AA339" s="9"/>
      <c r="AB339" s="8" t="s">
        <v>7176</v>
      </c>
      <c r="AC339" s="8" t="s">
        <v>32</v>
      </c>
      <c r="AD339" s="8" t="s">
        <v>32</v>
      </c>
      <c r="AE339" s="8" t="s">
        <v>7176</v>
      </c>
      <c r="AF339" s="8" t="s">
        <v>34</v>
      </c>
      <c r="AG339" s="6" t="s">
        <v>309</v>
      </c>
      <c r="AH339" s="6" t="s">
        <v>310</v>
      </c>
    </row>
    <row r="340" spans="1:34" x14ac:dyDescent="0.2">
      <c r="A340" s="7" t="s">
        <v>22</v>
      </c>
      <c r="B340" s="8" t="s">
        <v>23</v>
      </c>
      <c r="C340" s="8" t="s">
        <v>23</v>
      </c>
      <c r="D340" s="8" t="s">
        <v>24</v>
      </c>
      <c r="E340" s="8" t="s">
        <v>25</v>
      </c>
      <c r="F340" s="8" t="s">
        <v>5194</v>
      </c>
      <c r="G340" s="8" t="s">
        <v>2544</v>
      </c>
      <c r="H340" s="9">
        <v>43810</v>
      </c>
      <c r="I340" s="9">
        <v>44196</v>
      </c>
      <c r="J340" s="8" t="s">
        <v>847</v>
      </c>
      <c r="K340" s="8" t="s">
        <v>848</v>
      </c>
      <c r="L340" s="8" t="s">
        <v>849</v>
      </c>
      <c r="M340" s="11">
        <v>1950900.12</v>
      </c>
      <c r="N340" s="8" t="s">
        <v>30</v>
      </c>
      <c r="O340" s="11">
        <v>1605701.28</v>
      </c>
      <c r="P340" s="8" t="s">
        <v>30</v>
      </c>
      <c r="Q340" s="8" t="s">
        <v>282</v>
      </c>
      <c r="R340" s="8" t="s">
        <v>2598</v>
      </c>
      <c r="S340" s="8" t="s">
        <v>32</v>
      </c>
      <c r="T340" s="8" t="s">
        <v>32</v>
      </c>
      <c r="U340" s="11">
        <v>597638.53</v>
      </c>
      <c r="V340" s="8" t="s">
        <v>7177</v>
      </c>
      <c r="W340" s="8" t="s">
        <v>7176</v>
      </c>
      <c r="X340" s="8" t="s">
        <v>32</v>
      </c>
      <c r="Y340" s="9"/>
      <c r="Z340" s="8" t="s">
        <v>7176</v>
      </c>
      <c r="AA340" s="9"/>
      <c r="AB340" s="8" t="s">
        <v>7176</v>
      </c>
      <c r="AC340" s="8" t="s">
        <v>32</v>
      </c>
      <c r="AD340" s="8" t="s">
        <v>32</v>
      </c>
      <c r="AE340" s="8" t="s">
        <v>7176</v>
      </c>
      <c r="AF340" s="8" t="s">
        <v>34</v>
      </c>
      <c r="AG340" s="6" t="s">
        <v>309</v>
      </c>
      <c r="AH340" s="6" t="s">
        <v>310</v>
      </c>
    </row>
    <row r="341" spans="1:34" x14ac:dyDescent="0.2">
      <c r="A341" s="7" t="s">
        <v>22</v>
      </c>
      <c r="B341" s="8" t="s">
        <v>23</v>
      </c>
      <c r="C341" s="8" t="s">
        <v>23</v>
      </c>
      <c r="D341" s="8" t="s">
        <v>24</v>
      </c>
      <c r="E341" s="8" t="s">
        <v>25</v>
      </c>
      <c r="F341" s="8" t="s">
        <v>5195</v>
      </c>
      <c r="G341" s="8" t="s">
        <v>5196</v>
      </c>
      <c r="H341" s="9">
        <v>43810</v>
      </c>
      <c r="I341" s="9">
        <v>44196</v>
      </c>
      <c r="J341" s="8" t="s">
        <v>102</v>
      </c>
      <c r="K341" s="8" t="s">
        <v>103</v>
      </c>
      <c r="L341" s="8" t="s">
        <v>104</v>
      </c>
      <c r="M341" s="11">
        <v>3000</v>
      </c>
      <c r="N341" s="8" t="s">
        <v>30</v>
      </c>
      <c r="O341" s="10">
        <v>990</v>
      </c>
      <c r="P341" s="8" t="s">
        <v>30</v>
      </c>
      <c r="Q341" s="8" t="s">
        <v>31</v>
      </c>
      <c r="R341" s="8" t="s">
        <v>32</v>
      </c>
      <c r="S341" s="8" t="s">
        <v>33</v>
      </c>
      <c r="T341" s="8" t="s">
        <v>32</v>
      </c>
      <c r="U341" s="10">
        <v>0</v>
      </c>
      <c r="V341" s="8" t="s">
        <v>7177</v>
      </c>
      <c r="W341" s="8" t="s">
        <v>7176</v>
      </c>
      <c r="X341" s="8" t="s">
        <v>32</v>
      </c>
      <c r="Y341" s="9"/>
      <c r="Z341" s="8" t="s">
        <v>7176</v>
      </c>
      <c r="AA341" s="9"/>
      <c r="AB341" s="8" t="s">
        <v>7176</v>
      </c>
      <c r="AC341" s="8" t="s">
        <v>32</v>
      </c>
      <c r="AD341" s="8" t="s">
        <v>32</v>
      </c>
      <c r="AE341" s="8" t="s">
        <v>7176</v>
      </c>
      <c r="AF341" s="8" t="s">
        <v>34</v>
      </c>
      <c r="AG341" s="6" t="s">
        <v>35</v>
      </c>
      <c r="AH341" s="6" t="s">
        <v>36</v>
      </c>
    </row>
    <row r="342" spans="1:34" x14ac:dyDescent="0.2">
      <c r="A342" s="7" t="s">
        <v>22</v>
      </c>
      <c r="B342" s="8" t="s">
        <v>23</v>
      </c>
      <c r="C342" s="8" t="s">
        <v>23</v>
      </c>
      <c r="D342" s="8" t="s">
        <v>24</v>
      </c>
      <c r="E342" s="8" t="s">
        <v>25</v>
      </c>
      <c r="F342" s="8" t="s">
        <v>5205</v>
      </c>
      <c r="G342" s="8" t="s">
        <v>5206</v>
      </c>
      <c r="H342" s="9">
        <v>43811</v>
      </c>
      <c r="I342" s="9">
        <v>44196</v>
      </c>
      <c r="J342" s="8" t="s">
        <v>1012</v>
      </c>
      <c r="K342" s="8" t="s">
        <v>1013</v>
      </c>
      <c r="L342" s="8" t="s">
        <v>1014</v>
      </c>
      <c r="M342" s="11">
        <v>9631.44</v>
      </c>
      <c r="N342" s="8" t="s">
        <v>30</v>
      </c>
      <c r="O342" s="11">
        <v>8732.2800000000007</v>
      </c>
      <c r="P342" s="8" t="s">
        <v>30</v>
      </c>
      <c r="Q342" s="8" t="s">
        <v>31</v>
      </c>
      <c r="R342" s="8" t="s">
        <v>5207</v>
      </c>
      <c r="S342" s="8" t="s">
        <v>136</v>
      </c>
      <c r="T342" s="8" t="s">
        <v>32</v>
      </c>
      <c r="U342" s="11">
        <v>2898.22</v>
      </c>
      <c r="V342" s="8" t="s">
        <v>7177</v>
      </c>
      <c r="W342" s="8" t="s">
        <v>7176</v>
      </c>
      <c r="X342" s="8" t="s">
        <v>32</v>
      </c>
      <c r="Y342" s="9"/>
      <c r="Z342" s="8" t="s">
        <v>7176</v>
      </c>
      <c r="AA342" s="9"/>
      <c r="AB342" s="8" t="s">
        <v>7176</v>
      </c>
      <c r="AC342" s="8" t="s">
        <v>32</v>
      </c>
      <c r="AD342" s="8" t="s">
        <v>32</v>
      </c>
      <c r="AE342" s="8" t="s">
        <v>7176</v>
      </c>
      <c r="AF342" s="8" t="s">
        <v>34</v>
      </c>
      <c r="AG342" s="6" t="s">
        <v>205</v>
      </c>
      <c r="AH342" s="6" t="s">
        <v>206</v>
      </c>
    </row>
    <row r="343" spans="1:34" x14ac:dyDescent="0.2">
      <c r="A343" s="7" t="s">
        <v>22</v>
      </c>
      <c r="B343" s="8" t="s">
        <v>23</v>
      </c>
      <c r="C343" s="8" t="s">
        <v>23</v>
      </c>
      <c r="D343" s="8" t="s">
        <v>24</v>
      </c>
      <c r="E343" s="8" t="s">
        <v>25</v>
      </c>
      <c r="F343" s="8" t="s">
        <v>5220</v>
      </c>
      <c r="G343" s="8" t="s">
        <v>118</v>
      </c>
      <c r="H343" s="9">
        <v>43815</v>
      </c>
      <c r="I343" s="9">
        <v>44196</v>
      </c>
      <c r="J343" s="8" t="s">
        <v>123</v>
      </c>
      <c r="K343" s="8" t="s">
        <v>124</v>
      </c>
      <c r="L343" s="8" t="s">
        <v>125</v>
      </c>
      <c r="M343" s="11">
        <v>4549.95</v>
      </c>
      <c r="N343" s="8" t="s">
        <v>30</v>
      </c>
      <c r="O343" s="11">
        <v>1949.97</v>
      </c>
      <c r="P343" s="8" t="s">
        <v>30</v>
      </c>
      <c r="Q343" s="8" t="s">
        <v>31</v>
      </c>
      <c r="R343" s="8" t="s">
        <v>32</v>
      </c>
      <c r="S343" s="8" t="s">
        <v>33</v>
      </c>
      <c r="T343" s="8" t="s">
        <v>32</v>
      </c>
      <c r="U343" s="10">
        <v>0</v>
      </c>
      <c r="V343" s="8" t="s">
        <v>7177</v>
      </c>
      <c r="W343" s="8" t="s">
        <v>7176</v>
      </c>
      <c r="X343" s="8" t="s">
        <v>32</v>
      </c>
      <c r="Y343" s="9"/>
      <c r="Z343" s="8" t="s">
        <v>7176</v>
      </c>
      <c r="AA343" s="9"/>
      <c r="AB343" s="8" t="s">
        <v>7176</v>
      </c>
      <c r="AC343" s="8" t="s">
        <v>32</v>
      </c>
      <c r="AD343" s="8" t="s">
        <v>32</v>
      </c>
      <c r="AE343" s="8" t="s">
        <v>7176</v>
      </c>
      <c r="AF343" s="8" t="s">
        <v>34</v>
      </c>
      <c r="AG343" s="6" t="s">
        <v>35</v>
      </c>
      <c r="AH343" s="6" t="s">
        <v>36</v>
      </c>
    </row>
    <row r="344" spans="1:34" x14ac:dyDescent="0.2">
      <c r="A344" s="7" t="s">
        <v>22</v>
      </c>
      <c r="B344" s="8" t="s">
        <v>23</v>
      </c>
      <c r="C344" s="8" t="s">
        <v>23</v>
      </c>
      <c r="D344" s="8" t="s">
        <v>24</v>
      </c>
      <c r="E344" s="8" t="s">
        <v>25</v>
      </c>
      <c r="F344" s="8" t="s">
        <v>5221</v>
      </c>
      <c r="G344" s="8" t="s">
        <v>118</v>
      </c>
      <c r="H344" s="9">
        <v>43815</v>
      </c>
      <c r="I344" s="9">
        <v>44196</v>
      </c>
      <c r="J344" s="8" t="s">
        <v>1049</v>
      </c>
      <c r="K344" s="8" t="s">
        <v>1050</v>
      </c>
      <c r="L344" s="8" t="s">
        <v>1051</v>
      </c>
      <c r="M344" s="11">
        <v>49919.22</v>
      </c>
      <c r="N344" s="8" t="s">
        <v>30</v>
      </c>
      <c r="O344" s="11">
        <v>8075.86</v>
      </c>
      <c r="P344" s="8" t="s">
        <v>30</v>
      </c>
      <c r="Q344" s="8" t="s">
        <v>31</v>
      </c>
      <c r="R344" s="8" t="s">
        <v>32</v>
      </c>
      <c r="S344" s="8" t="s">
        <v>33</v>
      </c>
      <c r="T344" s="8" t="s">
        <v>32</v>
      </c>
      <c r="U344" s="10">
        <v>0</v>
      </c>
      <c r="V344" s="8" t="s">
        <v>7177</v>
      </c>
      <c r="W344" s="8" t="s">
        <v>7176</v>
      </c>
      <c r="X344" s="8" t="s">
        <v>32</v>
      </c>
      <c r="Y344" s="9"/>
      <c r="Z344" s="8" t="s">
        <v>7176</v>
      </c>
      <c r="AA344" s="9"/>
      <c r="AB344" s="8" t="s">
        <v>7176</v>
      </c>
      <c r="AC344" s="8" t="s">
        <v>32</v>
      </c>
      <c r="AD344" s="8" t="s">
        <v>32</v>
      </c>
      <c r="AE344" s="8" t="s">
        <v>7176</v>
      </c>
      <c r="AF344" s="8" t="s">
        <v>34</v>
      </c>
      <c r="AG344" s="6" t="s">
        <v>35</v>
      </c>
      <c r="AH344" s="6" t="s">
        <v>36</v>
      </c>
    </row>
    <row r="345" spans="1:34" x14ac:dyDescent="0.2">
      <c r="A345" s="7" t="s">
        <v>22</v>
      </c>
      <c r="B345" s="8" t="s">
        <v>23</v>
      </c>
      <c r="C345" s="8" t="s">
        <v>23</v>
      </c>
      <c r="D345" s="8" t="s">
        <v>24</v>
      </c>
      <c r="E345" s="8" t="s">
        <v>25</v>
      </c>
      <c r="F345" s="8" t="s">
        <v>1957</v>
      </c>
      <c r="G345" s="8" t="s">
        <v>692</v>
      </c>
      <c r="H345" s="9">
        <v>43815</v>
      </c>
      <c r="I345" s="9">
        <v>44025</v>
      </c>
      <c r="J345" s="8" t="s">
        <v>133</v>
      </c>
      <c r="K345" s="8" t="s">
        <v>134</v>
      </c>
      <c r="L345" s="8" t="s">
        <v>135</v>
      </c>
      <c r="M345" s="11">
        <v>127200.06</v>
      </c>
      <c r="N345" s="8" t="s">
        <v>30</v>
      </c>
      <c r="O345" s="11">
        <v>127200.06</v>
      </c>
      <c r="P345" s="8" t="s">
        <v>30</v>
      </c>
      <c r="Q345" s="8" t="s">
        <v>136</v>
      </c>
      <c r="R345" s="8" t="s">
        <v>32</v>
      </c>
      <c r="S345" s="8" t="s">
        <v>32</v>
      </c>
      <c r="T345" s="8" t="s">
        <v>32</v>
      </c>
      <c r="U345" s="10">
        <v>0</v>
      </c>
      <c r="V345" s="8" t="s">
        <v>7177</v>
      </c>
      <c r="W345" s="8" t="s">
        <v>7176</v>
      </c>
      <c r="X345" s="8" t="s">
        <v>32</v>
      </c>
      <c r="Y345" s="9"/>
      <c r="Z345" s="8" t="s">
        <v>7176</v>
      </c>
      <c r="AA345" s="9"/>
      <c r="AB345" s="8" t="s">
        <v>7176</v>
      </c>
      <c r="AC345" s="8" t="s">
        <v>32</v>
      </c>
      <c r="AD345" s="8" t="s">
        <v>32</v>
      </c>
      <c r="AE345" s="8" t="s">
        <v>7176</v>
      </c>
      <c r="AF345" s="8" t="s">
        <v>34</v>
      </c>
      <c r="AG345" s="6" t="s">
        <v>205</v>
      </c>
      <c r="AH345" s="6" t="s">
        <v>206</v>
      </c>
    </row>
    <row r="346" spans="1:34" x14ac:dyDescent="0.2">
      <c r="A346" s="7" t="s">
        <v>22</v>
      </c>
      <c r="B346" s="8" t="s">
        <v>23</v>
      </c>
      <c r="C346" s="8" t="s">
        <v>23</v>
      </c>
      <c r="D346" s="8" t="s">
        <v>24</v>
      </c>
      <c r="E346" s="8" t="s">
        <v>25</v>
      </c>
      <c r="F346" s="8" t="s">
        <v>5223</v>
      </c>
      <c r="G346" s="8" t="s">
        <v>118</v>
      </c>
      <c r="H346" s="9">
        <v>43815</v>
      </c>
      <c r="I346" s="9">
        <v>44196</v>
      </c>
      <c r="J346" s="8" t="s">
        <v>5224</v>
      </c>
      <c r="K346" s="8" t="s">
        <v>5225</v>
      </c>
      <c r="L346" s="8" t="s">
        <v>5226</v>
      </c>
      <c r="M346" s="11">
        <v>4549.95</v>
      </c>
      <c r="N346" s="8" t="s">
        <v>30</v>
      </c>
      <c r="O346" s="10">
        <v>0</v>
      </c>
      <c r="P346" s="8" t="s">
        <v>32</v>
      </c>
      <c r="Q346" s="8" t="s">
        <v>31</v>
      </c>
      <c r="R346" s="8" t="s">
        <v>32</v>
      </c>
      <c r="S346" s="8" t="s">
        <v>33</v>
      </c>
      <c r="T346" s="8" t="s">
        <v>32</v>
      </c>
      <c r="U346" s="10">
        <v>0</v>
      </c>
      <c r="V346" s="8" t="s">
        <v>7177</v>
      </c>
      <c r="W346" s="8" t="s">
        <v>7176</v>
      </c>
      <c r="X346" s="8" t="s">
        <v>32</v>
      </c>
      <c r="Y346" s="9"/>
      <c r="Z346" s="8" t="s">
        <v>7176</v>
      </c>
      <c r="AA346" s="9"/>
      <c r="AB346" s="8" t="s">
        <v>7176</v>
      </c>
      <c r="AC346" s="8" t="s">
        <v>32</v>
      </c>
      <c r="AD346" s="8" t="s">
        <v>32</v>
      </c>
      <c r="AE346" s="8" t="s">
        <v>7176</v>
      </c>
      <c r="AF346" s="8" t="s">
        <v>34</v>
      </c>
      <c r="AG346" s="6" t="s">
        <v>35</v>
      </c>
      <c r="AH346" s="6" t="s">
        <v>36</v>
      </c>
    </row>
    <row r="347" spans="1:34" x14ac:dyDescent="0.2">
      <c r="A347" s="7" t="s">
        <v>22</v>
      </c>
      <c r="B347" s="8" t="s">
        <v>23</v>
      </c>
      <c r="C347" s="8" t="s">
        <v>23</v>
      </c>
      <c r="D347" s="8" t="s">
        <v>24</v>
      </c>
      <c r="E347" s="8" t="s">
        <v>25</v>
      </c>
      <c r="F347" s="8" t="s">
        <v>7685</v>
      </c>
      <c r="G347" s="8" t="s">
        <v>7684</v>
      </c>
      <c r="H347" s="9">
        <v>43815</v>
      </c>
      <c r="I347" s="9">
        <v>44196</v>
      </c>
      <c r="J347" s="8" t="s">
        <v>2616</v>
      </c>
      <c r="K347" s="8" t="s">
        <v>2617</v>
      </c>
      <c r="L347" s="8" t="s">
        <v>2618</v>
      </c>
      <c r="M347" s="11">
        <v>1023999.98</v>
      </c>
      <c r="N347" s="8" t="s">
        <v>30</v>
      </c>
      <c r="O347" s="11">
        <v>458301.6</v>
      </c>
      <c r="P347" s="8" t="s">
        <v>30</v>
      </c>
      <c r="Q347" s="8" t="s">
        <v>184</v>
      </c>
      <c r="R347" s="8" t="s">
        <v>32</v>
      </c>
      <c r="S347" s="8" t="s">
        <v>32</v>
      </c>
      <c r="T347" s="8" t="s">
        <v>32</v>
      </c>
      <c r="U347" s="11">
        <v>77189.820000000007</v>
      </c>
      <c r="V347" s="8" t="s">
        <v>7177</v>
      </c>
      <c r="W347" s="8" t="s">
        <v>7176</v>
      </c>
      <c r="X347" s="8" t="s">
        <v>32</v>
      </c>
      <c r="Y347" s="9"/>
      <c r="Z347" s="8" t="s">
        <v>7176</v>
      </c>
      <c r="AA347" s="9"/>
      <c r="AB347" s="8" t="s">
        <v>7176</v>
      </c>
      <c r="AC347" s="8" t="s">
        <v>32</v>
      </c>
      <c r="AD347" s="8" t="s">
        <v>32</v>
      </c>
      <c r="AE347" s="8" t="s">
        <v>7176</v>
      </c>
      <c r="AF347" s="8" t="s">
        <v>34</v>
      </c>
      <c r="AG347" s="6" t="s">
        <v>309</v>
      </c>
      <c r="AH347" s="6" t="s">
        <v>310</v>
      </c>
    </row>
    <row r="348" spans="1:34" x14ac:dyDescent="0.2">
      <c r="A348" s="7" t="s">
        <v>22</v>
      </c>
      <c r="B348" s="8" t="s">
        <v>23</v>
      </c>
      <c r="C348" s="8" t="s">
        <v>23</v>
      </c>
      <c r="D348" s="8" t="s">
        <v>24</v>
      </c>
      <c r="E348" s="8" t="s">
        <v>25</v>
      </c>
      <c r="F348" s="8" t="s">
        <v>1942</v>
      </c>
      <c r="G348" s="8" t="s">
        <v>529</v>
      </c>
      <c r="H348" s="9">
        <v>43817</v>
      </c>
      <c r="I348" s="9">
        <v>44595</v>
      </c>
      <c r="J348" s="8" t="s">
        <v>696</v>
      </c>
      <c r="K348" s="8" t="s">
        <v>697</v>
      </c>
      <c r="L348" s="8" t="s">
        <v>698</v>
      </c>
      <c r="M348" s="11">
        <v>419000</v>
      </c>
      <c r="N348" s="8" t="s">
        <v>30</v>
      </c>
      <c r="O348" s="10">
        <v>0</v>
      </c>
      <c r="P348" s="8" t="s">
        <v>32</v>
      </c>
      <c r="Q348" s="8" t="s">
        <v>136</v>
      </c>
      <c r="R348" s="8" t="s">
        <v>533</v>
      </c>
      <c r="S348" s="8" t="s">
        <v>32</v>
      </c>
      <c r="T348" s="8" t="s">
        <v>32</v>
      </c>
      <c r="U348" s="10">
        <v>0</v>
      </c>
      <c r="V348" s="8" t="s">
        <v>7177</v>
      </c>
      <c r="W348" s="8" t="s">
        <v>7176</v>
      </c>
      <c r="X348" s="8" t="s">
        <v>32</v>
      </c>
      <c r="Y348" s="9"/>
      <c r="Z348" s="8" t="s">
        <v>7176</v>
      </c>
      <c r="AA348" s="9"/>
      <c r="AB348" s="8" t="s">
        <v>7176</v>
      </c>
      <c r="AC348" s="8" t="s">
        <v>32</v>
      </c>
      <c r="AD348" s="8" t="s">
        <v>32</v>
      </c>
      <c r="AE348" s="8" t="s">
        <v>7176</v>
      </c>
      <c r="AF348" s="8" t="s">
        <v>34</v>
      </c>
      <c r="AG348" s="6" t="s">
        <v>205</v>
      </c>
      <c r="AH348" s="6" t="s">
        <v>206</v>
      </c>
    </row>
    <row r="349" spans="1:34" x14ac:dyDescent="0.2">
      <c r="A349" s="7" t="s">
        <v>22</v>
      </c>
      <c r="B349" s="8" t="s">
        <v>23</v>
      </c>
      <c r="C349" s="8" t="s">
        <v>23</v>
      </c>
      <c r="D349" s="8" t="s">
        <v>24</v>
      </c>
      <c r="E349" s="8" t="s">
        <v>25</v>
      </c>
      <c r="F349" s="8" t="s">
        <v>5278</v>
      </c>
      <c r="G349" s="8" t="s">
        <v>5279</v>
      </c>
      <c r="H349" s="9">
        <v>43817</v>
      </c>
      <c r="I349" s="9">
        <v>44182</v>
      </c>
      <c r="J349" s="8" t="s">
        <v>5280</v>
      </c>
      <c r="K349" s="8" t="s">
        <v>5281</v>
      </c>
      <c r="L349" s="8" t="s">
        <v>5282</v>
      </c>
      <c r="M349" s="11">
        <v>33930</v>
      </c>
      <c r="N349" s="8" t="s">
        <v>30</v>
      </c>
      <c r="O349" s="10">
        <v>0</v>
      </c>
      <c r="P349" s="8" t="s">
        <v>32</v>
      </c>
      <c r="Q349" s="8" t="s">
        <v>260</v>
      </c>
      <c r="R349" s="8" t="s">
        <v>4550</v>
      </c>
      <c r="S349" s="8" t="s">
        <v>32</v>
      </c>
      <c r="T349" s="8" t="s">
        <v>32</v>
      </c>
      <c r="U349" s="10">
        <v>0</v>
      </c>
      <c r="V349" s="8" t="s">
        <v>7177</v>
      </c>
      <c r="W349" s="8" t="s">
        <v>7176</v>
      </c>
      <c r="X349" s="8" t="s">
        <v>32</v>
      </c>
      <c r="Y349" s="9"/>
      <c r="Z349" s="8" t="s">
        <v>7176</v>
      </c>
      <c r="AA349" s="9"/>
      <c r="AB349" s="8" t="s">
        <v>7176</v>
      </c>
      <c r="AC349" s="8" t="s">
        <v>32</v>
      </c>
      <c r="AD349" s="8" t="s">
        <v>32</v>
      </c>
      <c r="AE349" s="8" t="s">
        <v>7176</v>
      </c>
      <c r="AF349" s="8" t="s">
        <v>34</v>
      </c>
      <c r="AG349" s="6" t="s">
        <v>205</v>
      </c>
      <c r="AH349" s="6" t="s">
        <v>206</v>
      </c>
    </row>
    <row r="350" spans="1:34" x14ac:dyDescent="0.2">
      <c r="A350" s="7" t="s">
        <v>22</v>
      </c>
      <c r="B350" s="8" t="s">
        <v>23</v>
      </c>
      <c r="C350" s="8" t="s">
        <v>23</v>
      </c>
      <c r="D350" s="8" t="s">
        <v>24</v>
      </c>
      <c r="E350" s="8" t="s">
        <v>25</v>
      </c>
      <c r="F350" s="8" t="s">
        <v>4911</v>
      </c>
      <c r="G350" s="8" t="s">
        <v>4912</v>
      </c>
      <c r="H350" s="9">
        <v>43818</v>
      </c>
      <c r="I350" s="9">
        <v>44012</v>
      </c>
      <c r="J350" s="8" t="s">
        <v>4913</v>
      </c>
      <c r="K350" s="8" t="s">
        <v>4914</v>
      </c>
      <c r="L350" s="8" t="s">
        <v>4915</v>
      </c>
      <c r="M350" s="11">
        <v>92430</v>
      </c>
      <c r="N350" s="8" t="s">
        <v>30</v>
      </c>
      <c r="O350" s="11">
        <v>92430</v>
      </c>
      <c r="P350" s="8" t="s">
        <v>30</v>
      </c>
      <c r="Q350" s="8" t="s">
        <v>282</v>
      </c>
      <c r="R350" s="8" t="s">
        <v>4916</v>
      </c>
      <c r="S350" s="8" t="s">
        <v>32</v>
      </c>
      <c r="T350" s="8" t="s">
        <v>32</v>
      </c>
      <c r="U350" s="10">
        <v>0</v>
      </c>
      <c r="V350" s="8" t="s">
        <v>7177</v>
      </c>
      <c r="W350" s="8" t="s">
        <v>7176</v>
      </c>
      <c r="X350" s="8" t="s">
        <v>32</v>
      </c>
      <c r="Y350" s="9"/>
      <c r="Z350" s="8" t="s">
        <v>7176</v>
      </c>
      <c r="AA350" s="9"/>
      <c r="AB350" s="8" t="s">
        <v>7176</v>
      </c>
      <c r="AC350" s="8" t="s">
        <v>32</v>
      </c>
      <c r="AD350" s="8" t="s">
        <v>32</v>
      </c>
      <c r="AE350" s="8" t="s">
        <v>7176</v>
      </c>
      <c r="AF350" s="8" t="s">
        <v>34</v>
      </c>
      <c r="AG350" s="6" t="s">
        <v>35</v>
      </c>
      <c r="AH350" s="6" t="s">
        <v>36</v>
      </c>
    </row>
    <row r="351" spans="1:34" x14ac:dyDescent="0.2">
      <c r="A351" s="7" t="s">
        <v>22</v>
      </c>
      <c r="B351" s="8" t="s">
        <v>23</v>
      </c>
      <c r="C351" s="8" t="s">
        <v>23</v>
      </c>
      <c r="D351" s="8" t="s">
        <v>24</v>
      </c>
      <c r="E351" s="8" t="s">
        <v>25</v>
      </c>
      <c r="F351" s="8" t="s">
        <v>5297</v>
      </c>
      <c r="G351" s="8" t="s">
        <v>5298</v>
      </c>
      <c r="H351" s="9">
        <v>43818</v>
      </c>
      <c r="I351" s="9">
        <v>44184</v>
      </c>
      <c r="J351" s="8" t="s">
        <v>112</v>
      </c>
      <c r="K351" s="8" t="s">
        <v>113</v>
      </c>
      <c r="L351" s="8" t="s">
        <v>114</v>
      </c>
      <c r="M351" s="11">
        <v>2500.06</v>
      </c>
      <c r="N351" s="8" t="s">
        <v>30</v>
      </c>
      <c r="O351" s="11">
        <v>2125.0500000000002</v>
      </c>
      <c r="P351" s="8" t="s">
        <v>30</v>
      </c>
      <c r="Q351" s="8" t="s">
        <v>31</v>
      </c>
      <c r="R351" s="8" t="s">
        <v>32</v>
      </c>
      <c r="S351" s="8" t="s">
        <v>33</v>
      </c>
      <c r="T351" s="8" t="s">
        <v>32</v>
      </c>
      <c r="U351" s="10">
        <v>0</v>
      </c>
      <c r="V351" s="8" t="s">
        <v>7177</v>
      </c>
      <c r="W351" s="8" t="s">
        <v>7176</v>
      </c>
      <c r="X351" s="8" t="s">
        <v>32</v>
      </c>
      <c r="Y351" s="9"/>
      <c r="Z351" s="8" t="s">
        <v>7176</v>
      </c>
      <c r="AA351" s="9"/>
      <c r="AB351" s="8" t="s">
        <v>7176</v>
      </c>
      <c r="AC351" s="8" t="s">
        <v>32</v>
      </c>
      <c r="AD351" s="8" t="s">
        <v>32</v>
      </c>
      <c r="AE351" s="8" t="s">
        <v>7176</v>
      </c>
      <c r="AF351" s="8" t="s">
        <v>34</v>
      </c>
      <c r="AG351" s="6" t="s">
        <v>35</v>
      </c>
      <c r="AH351" s="6" t="s">
        <v>36</v>
      </c>
    </row>
    <row r="352" spans="1:34" x14ac:dyDescent="0.2">
      <c r="A352" s="7" t="s">
        <v>22</v>
      </c>
      <c r="B352" s="8" t="s">
        <v>23</v>
      </c>
      <c r="C352" s="8" t="s">
        <v>23</v>
      </c>
      <c r="D352" s="8" t="s">
        <v>24</v>
      </c>
      <c r="E352" s="8" t="s">
        <v>25</v>
      </c>
      <c r="F352" s="8" t="s">
        <v>5299</v>
      </c>
      <c r="G352" s="8" t="s">
        <v>1011</v>
      </c>
      <c r="H352" s="9">
        <v>43818</v>
      </c>
      <c r="I352" s="9">
        <v>44196</v>
      </c>
      <c r="J352" s="8" t="s">
        <v>1990</v>
      </c>
      <c r="K352" s="8" t="s">
        <v>1991</v>
      </c>
      <c r="L352" s="8" t="s">
        <v>1992</v>
      </c>
      <c r="M352" s="11">
        <v>71408.42</v>
      </c>
      <c r="N352" s="8" t="s">
        <v>30</v>
      </c>
      <c r="O352" s="11">
        <v>27603.75</v>
      </c>
      <c r="P352" s="8" t="s">
        <v>30</v>
      </c>
      <c r="Q352" s="8" t="s">
        <v>31</v>
      </c>
      <c r="R352" s="8" t="s">
        <v>3448</v>
      </c>
      <c r="S352" s="8" t="s">
        <v>93</v>
      </c>
      <c r="T352" s="8" t="s">
        <v>32</v>
      </c>
      <c r="U352" s="11">
        <v>12040.89</v>
      </c>
      <c r="V352" s="8" t="s">
        <v>7177</v>
      </c>
      <c r="W352" s="8" t="s">
        <v>7176</v>
      </c>
      <c r="X352" s="8" t="s">
        <v>32</v>
      </c>
      <c r="Y352" s="9"/>
      <c r="Z352" s="8" t="s">
        <v>7176</v>
      </c>
      <c r="AA352" s="9"/>
      <c r="AB352" s="8" t="s">
        <v>7176</v>
      </c>
      <c r="AC352" s="8" t="s">
        <v>32</v>
      </c>
      <c r="AD352" s="8" t="s">
        <v>32</v>
      </c>
      <c r="AE352" s="8" t="s">
        <v>7176</v>
      </c>
      <c r="AF352" s="8" t="s">
        <v>34</v>
      </c>
      <c r="AG352" s="6" t="s">
        <v>205</v>
      </c>
      <c r="AH352" s="6" t="s">
        <v>206</v>
      </c>
    </row>
    <row r="353" spans="1:34" x14ac:dyDescent="0.2">
      <c r="A353" s="7" t="s">
        <v>22</v>
      </c>
      <c r="B353" s="8" t="s">
        <v>23</v>
      </c>
      <c r="C353" s="8" t="s">
        <v>23</v>
      </c>
      <c r="D353" s="8" t="s">
        <v>24</v>
      </c>
      <c r="E353" s="8" t="s">
        <v>25</v>
      </c>
      <c r="F353" s="8" t="s">
        <v>5300</v>
      </c>
      <c r="G353" s="8" t="s">
        <v>5301</v>
      </c>
      <c r="H353" s="9">
        <v>43818</v>
      </c>
      <c r="I353" s="9">
        <v>44196</v>
      </c>
      <c r="J353" s="8" t="s">
        <v>989</v>
      </c>
      <c r="K353" s="8" t="s">
        <v>990</v>
      </c>
      <c r="L353" s="8" t="s">
        <v>991</v>
      </c>
      <c r="M353" s="11">
        <v>126258.04</v>
      </c>
      <c r="N353" s="8" t="s">
        <v>30</v>
      </c>
      <c r="O353" s="11">
        <v>89799.13</v>
      </c>
      <c r="P353" s="8" t="s">
        <v>30</v>
      </c>
      <c r="Q353" s="8" t="s">
        <v>31</v>
      </c>
      <c r="R353" s="8" t="s">
        <v>5302</v>
      </c>
      <c r="S353" s="8" t="s">
        <v>136</v>
      </c>
      <c r="T353" s="8" t="s">
        <v>32</v>
      </c>
      <c r="U353" s="11">
        <v>16443.62</v>
      </c>
      <c r="V353" s="8" t="s">
        <v>7177</v>
      </c>
      <c r="W353" s="8" t="s">
        <v>7176</v>
      </c>
      <c r="X353" s="8" t="s">
        <v>32</v>
      </c>
      <c r="Y353" s="9"/>
      <c r="Z353" s="8" t="s">
        <v>7176</v>
      </c>
      <c r="AA353" s="9"/>
      <c r="AB353" s="8" t="s">
        <v>7176</v>
      </c>
      <c r="AC353" s="8" t="s">
        <v>32</v>
      </c>
      <c r="AD353" s="8" t="s">
        <v>32</v>
      </c>
      <c r="AE353" s="8" t="s">
        <v>7176</v>
      </c>
      <c r="AF353" s="8" t="s">
        <v>34</v>
      </c>
      <c r="AG353" s="6" t="s">
        <v>205</v>
      </c>
      <c r="AH353" s="6" t="s">
        <v>206</v>
      </c>
    </row>
    <row r="354" spans="1:34" x14ac:dyDescent="0.2">
      <c r="A354" s="7" t="s">
        <v>22</v>
      </c>
      <c r="B354" s="8" t="s">
        <v>23</v>
      </c>
      <c r="C354" s="8" t="s">
        <v>23</v>
      </c>
      <c r="D354" s="8" t="s">
        <v>24</v>
      </c>
      <c r="E354" s="8" t="s">
        <v>25</v>
      </c>
      <c r="F354" s="8" t="s">
        <v>5316</v>
      </c>
      <c r="G354" s="8" t="s">
        <v>5317</v>
      </c>
      <c r="H354" s="9">
        <v>43818</v>
      </c>
      <c r="I354" s="9">
        <v>44286</v>
      </c>
      <c r="J354" s="8" t="s">
        <v>1003</v>
      </c>
      <c r="K354" s="8" t="s">
        <v>8500</v>
      </c>
      <c r="L354" s="8" t="s">
        <v>1005</v>
      </c>
      <c r="M354" s="11">
        <v>36015.230000000003</v>
      </c>
      <c r="N354" s="8" t="s">
        <v>30</v>
      </c>
      <c r="O354" s="11">
        <v>12989.09</v>
      </c>
      <c r="P354" s="8" t="s">
        <v>30</v>
      </c>
      <c r="Q354" s="8" t="s">
        <v>31</v>
      </c>
      <c r="R354" s="8" t="s">
        <v>32</v>
      </c>
      <c r="S354" s="8" t="s">
        <v>33</v>
      </c>
      <c r="T354" s="8" t="s">
        <v>32</v>
      </c>
      <c r="U354" s="11">
        <v>4433.9399999999996</v>
      </c>
      <c r="V354" s="8" t="s">
        <v>7177</v>
      </c>
      <c r="W354" s="8" t="s">
        <v>7176</v>
      </c>
      <c r="X354" s="8" t="s">
        <v>32</v>
      </c>
      <c r="Y354" s="9"/>
      <c r="Z354" s="8" t="s">
        <v>7176</v>
      </c>
      <c r="AA354" s="9"/>
      <c r="AB354" s="8" t="s">
        <v>7176</v>
      </c>
      <c r="AC354" s="8" t="s">
        <v>32</v>
      </c>
      <c r="AD354" s="8" t="s">
        <v>32</v>
      </c>
      <c r="AE354" s="8" t="s">
        <v>7176</v>
      </c>
      <c r="AF354" s="8" t="s">
        <v>34</v>
      </c>
      <c r="AG354" s="6" t="s">
        <v>205</v>
      </c>
      <c r="AH354" s="6" t="s">
        <v>206</v>
      </c>
    </row>
    <row r="355" spans="1:34" x14ac:dyDescent="0.2">
      <c r="A355" s="7" t="s">
        <v>22</v>
      </c>
      <c r="B355" s="8" t="s">
        <v>23</v>
      </c>
      <c r="C355" s="8" t="s">
        <v>23</v>
      </c>
      <c r="D355" s="8" t="s">
        <v>24</v>
      </c>
      <c r="E355" s="8" t="s">
        <v>25</v>
      </c>
      <c r="F355" s="8" t="s">
        <v>2455</v>
      </c>
      <c r="G355" s="8" t="s">
        <v>2337</v>
      </c>
      <c r="H355" s="9">
        <v>43818</v>
      </c>
      <c r="I355" s="9">
        <v>44196</v>
      </c>
      <c r="J355" s="8" t="s">
        <v>989</v>
      </c>
      <c r="K355" s="8" t="s">
        <v>990</v>
      </c>
      <c r="L355" s="8" t="s">
        <v>991</v>
      </c>
      <c r="M355" s="11">
        <v>92434.07</v>
      </c>
      <c r="N355" s="8" t="s">
        <v>30</v>
      </c>
      <c r="O355" s="11">
        <v>103297.32</v>
      </c>
      <c r="P355" s="8" t="s">
        <v>30</v>
      </c>
      <c r="Q355" s="8" t="s">
        <v>31</v>
      </c>
      <c r="R355" s="8" t="s">
        <v>204</v>
      </c>
      <c r="S355" s="8" t="s">
        <v>93</v>
      </c>
      <c r="T355" s="8" t="s">
        <v>32</v>
      </c>
      <c r="U355" s="11">
        <v>51398.54</v>
      </c>
      <c r="V355" s="8" t="s">
        <v>7177</v>
      </c>
      <c r="W355" s="8" t="s">
        <v>7176</v>
      </c>
      <c r="X355" s="8" t="s">
        <v>32</v>
      </c>
      <c r="Y355" s="9"/>
      <c r="Z355" s="8" t="s">
        <v>7176</v>
      </c>
      <c r="AA355" s="9"/>
      <c r="AB355" s="8" t="s">
        <v>7176</v>
      </c>
      <c r="AC355" s="8" t="s">
        <v>32</v>
      </c>
      <c r="AD355" s="8" t="s">
        <v>32</v>
      </c>
      <c r="AE355" s="8" t="s">
        <v>7176</v>
      </c>
      <c r="AF355" s="8" t="s">
        <v>34</v>
      </c>
      <c r="AG355" s="6" t="s">
        <v>309</v>
      </c>
      <c r="AH355" s="6" t="s">
        <v>310</v>
      </c>
    </row>
    <row r="356" spans="1:34" x14ac:dyDescent="0.2">
      <c r="A356" s="7" t="s">
        <v>22</v>
      </c>
      <c r="B356" s="8" t="s">
        <v>23</v>
      </c>
      <c r="C356" s="8" t="s">
        <v>23</v>
      </c>
      <c r="D356" s="8" t="s">
        <v>24</v>
      </c>
      <c r="E356" s="8" t="s">
        <v>25</v>
      </c>
      <c r="F356" s="8" t="s">
        <v>2456</v>
      </c>
      <c r="G356" s="8" t="s">
        <v>2457</v>
      </c>
      <c r="H356" s="9">
        <v>43818</v>
      </c>
      <c r="I356" s="9">
        <v>44196</v>
      </c>
      <c r="J356" s="8" t="s">
        <v>1003</v>
      </c>
      <c r="K356" s="8" t="s">
        <v>8500</v>
      </c>
      <c r="L356" s="8" t="s">
        <v>1005</v>
      </c>
      <c r="M356" s="11">
        <v>76636.17</v>
      </c>
      <c r="N356" s="8" t="s">
        <v>30</v>
      </c>
      <c r="O356" s="11">
        <v>45022.31</v>
      </c>
      <c r="P356" s="8" t="s">
        <v>30</v>
      </c>
      <c r="Q356" s="8" t="s">
        <v>31</v>
      </c>
      <c r="R356" s="8" t="s">
        <v>204</v>
      </c>
      <c r="S356" s="8" t="s">
        <v>93</v>
      </c>
      <c r="T356" s="8" t="s">
        <v>32</v>
      </c>
      <c r="U356" s="11">
        <v>14028.01</v>
      </c>
      <c r="V356" s="8" t="s">
        <v>7177</v>
      </c>
      <c r="W356" s="8" t="s">
        <v>7176</v>
      </c>
      <c r="X356" s="8" t="s">
        <v>32</v>
      </c>
      <c r="Y356" s="9"/>
      <c r="Z356" s="8" t="s">
        <v>7176</v>
      </c>
      <c r="AA356" s="9"/>
      <c r="AB356" s="8" t="s">
        <v>7176</v>
      </c>
      <c r="AC356" s="8" t="s">
        <v>32</v>
      </c>
      <c r="AD356" s="8" t="s">
        <v>32</v>
      </c>
      <c r="AE356" s="8" t="s">
        <v>7176</v>
      </c>
      <c r="AF356" s="8" t="s">
        <v>34</v>
      </c>
      <c r="AG356" s="6" t="s">
        <v>309</v>
      </c>
      <c r="AH356" s="6" t="s">
        <v>310</v>
      </c>
    </row>
    <row r="357" spans="1:34" x14ac:dyDescent="0.2">
      <c r="A357" s="7" t="s">
        <v>22</v>
      </c>
      <c r="B357" s="8" t="s">
        <v>23</v>
      </c>
      <c r="C357" s="8" t="s">
        <v>23</v>
      </c>
      <c r="D357" s="8" t="s">
        <v>24</v>
      </c>
      <c r="E357" s="8" t="s">
        <v>25</v>
      </c>
      <c r="F357" s="8" t="s">
        <v>2458</v>
      </c>
      <c r="G357" s="8" t="s">
        <v>2459</v>
      </c>
      <c r="H357" s="9">
        <v>43818</v>
      </c>
      <c r="I357" s="9">
        <v>44196</v>
      </c>
      <c r="J357" s="8" t="s">
        <v>1514</v>
      </c>
      <c r="K357" s="8" t="s">
        <v>1515</v>
      </c>
      <c r="L357" s="8" t="s">
        <v>1516</v>
      </c>
      <c r="M357" s="11">
        <v>91290.42</v>
      </c>
      <c r="N357" s="8" t="s">
        <v>30</v>
      </c>
      <c r="O357" s="11">
        <v>66844.91</v>
      </c>
      <c r="P357" s="8" t="s">
        <v>30</v>
      </c>
      <c r="Q357" s="8" t="s">
        <v>31</v>
      </c>
      <c r="R357" s="8" t="s">
        <v>204</v>
      </c>
      <c r="S357" s="8" t="s">
        <v>93</v>
      </c>
      <c r="T357" s="8" t="s">
        <v>32</v>
      </c>
      <c r="U357" s="10">
        <v>283.14</v>
      </c>
      <c r="V357" s="8" t="s">
        <v>7177</v>
      </c>
      <c r="W357" s="8" t="s">
        <v>7176</v>
      </c>
      <c r="X357" s="8" t="s">
        <v>32</v>
      </c>
      <c r="Y357" s="9"/>
      <c r="Z357" s="8" t="s">
        <v>7176</v>
      </c>
      <c r="AA357" s="9"/>
      <c r="AB357" s="8" t="s">
        <v>7176</v>
      </c>
      <c r="AC357" s="8" t="s">
        <v>32</v>
      </c>
      <c r="AD357" s="8" t="s">
        <v>32</v>
      </c>
      <c r="AE357" s="8" t="s">
        <v>7176</v>
      </c>
      <c r="AF357" s="8" t="s">
        <v>34</v>
      </c>
      <c r="AG357" s="6" t="s">
        <v>309</v>
      </c>
      <c r="AH357" s="6" t="s">
        <v>310</v>
      </c>
    </row>
    <row r="358" spans="1:34" x14ac:dyDescent="0.2">
      <c r="A358" s="7" t="s">
        <v>22</v>
      </c>
      <c r="B358" s="8" t="s">
        <v>23</v>
      </c>
      <c r="C358" s="8" t="s">
        <v>23</v>
      </c>
      <c r="D358" s="8" t="s">
        <v>24</v>
      </c>
      <c r="E358" s="8" t="s">
        <v>25</v>
      </c>
      <c r="F358" s="8" t="s">
        <v>2460</v>
      </c>
      <c r="G358" s="8" t="s">
        <v>2461</v>
      </c>
      <c r="H358" s="9">
        <v>43818</v>
      </c>
      <c r="I358" s="9">
        <v>44196</v>
      </c>
      <c r="J358" s="8" t="s">
        <v>2462</v>
      </c>
      <c r="K358" s="8" t="s">
        <v>2463</v>
      </c>
      <c r="L358" s="8" t="s">
        <v>2464</v>
      </c>
      <c r="M358" s="11">
        <v>145630.46</v>
      </c>
      <c r="N358" s="8" t="s">
        <v>30</v>
      </c>
      <c r="O358" s="11">
        <v>109443.03</v>
      </c>
      <c r="P358" s="8" t="s">
        <v>30</v>
      </c>
      <c r="Q358" s="8" t="s">
        <v>31</v>
      </c>
      <c r="R358" s="8" t="s">
        <v>204</v>
      </c>
      <c r="S358" s="8" t="s">
        <v>93</v>
      </c>
      <c r="T358" s="8" t="s">
        <v>32</v>
      </c>
      <c r="U358" s="11">
        <v>36371.99</v>
      </c>
      <c r="V358" s="8" t="s">
        <v>7177</v>
      </c>
      <c r="W358" s="8" t="s">
        <v>7176</v>
      </c>
      <c r="X358" s="8" t="s">
        <v>32</v>
      </c>
      <c r="Y358" s="9"/>
      <c r="Z358" s="8" t="s">
        <v>7176</v>
      </c>
      <c r="AA358" s="9"/>
      <c r="AB358" s="8" t="s">
        <v>7176</v>
      </c>
      <c r="AC358" s="8" t="s">
        <v>32</v>
      </c>
      <c r="AD358" s="8" t="s">
        <v>32</v>
      </c>
      <c r="AE358" s="8" t="s">
        <v>7176</v>
      </c>
      <c r="AF358" s="8" t="s">
        <v>34</v>
      </c>
      <c r="AG358" s="6" t="s">
        <v>309</v>
      </c>
      <c r="AH358" s="6" t="s">
        <v>310</v>
      </c>
    </row>
    <row r="359" spans="1:34" x14ac:dyDescent="0.2">
      <c r="A359" s="7" t="s">
        <v>22</v>
      </c>
      <c r="B359" s="8" t="s">
        <v>23</v>
      </c>
      <c r="C359" s="8" t="s">
        <v>23</v>
      </c>
      <c r="D359" s="8" t="s">
        <v>24</v>
      </c>
      <c r="E359" s="8" t="s">
        <v>25</v>
      </c>
      <c r="F359" s="8" t="s">
        <v>2465</v>
      </c>
      <c r="G359" s="8" t="s">
        <v>2466</v>
      </c>
      <c r="H359" s="9">
        <v>43818</v>
      </c>
      <c r="I359" s="9">
        <v>44196</v>
      </c>
      <c r="J359" s="8" t="s">
        <v>1012</v>
      </c>
      <c r="K359" s="8" t="s">
        <v>1013</v>
      </c>
      <c r="L359" s="8" t="s">
        <v>1014</v>
      </c>
      <c r="M359" s="11">
        <v>16244.28</v>
      </c>
      <c r="N359" s="8" t="s">
        <v>30</v>
      </c>
      <c r="O359" s="11">
        <v>14727.77</v>
      </c>
      <c r="P359" s="8" t="s">
        <v>30</v>
      </c>
      <c r="Q359" s="8" t="s">
        <v>31</v>
      </c>
      <c r="R359" s="8" t="s">
        <v>32</v>
      </c>
      <c r="S359" s="8" t="s">
        <v>33</v>
      </c>
      <c r="T359" s="8" t="s">
        <v>32</v>
      </c>
      <c r="U359" s="11">
        <v>4888.1000000000004</v>
      </c>
      <c r="V359" s="8" t="s">
        <v>7177</v>
      </c>
      <c r="W359" s="8" t="s">
        <v>7176</v>
      </c>
      <c r="X359" s="8" t="s">
        <v>32</v>
      </c>
      <c r="Y359" s="9"/>
      <c r="Z359" s="8" t="s">
        <v>7176</v>
      </c>
      <c r="AA359" s="9"/>
      <c r="AB359" s="8" t="s">
        <v>7176</v>
      </c>
      <c r="AC359" s="8" t="s">
        <v>32</v>
      </c>
      <c r="AD359" s="8" t="s">
        <v>32</v>
      </c>
      <c r="AE359" s="8" t="s">
        <v>7176</v>
      </c>
      <c r="AF359" s="8" t="s">
        <v>34</v>
      </c>
      <c r="AG359" s="6" t="s">
        <v>309</v>
      </c>
      <c r="AH359" s="6" t="s">
        <v>310</v>
      </c>
    </row>
    <row r="360" spans="1:34" x14ac:dyDescent="0.2">
      <c r="A360" s="7" t="s">
        <v>22</v>
      </c>
      <c r="B360" s="8" t="s">
        <v>23</v>
      </c>
      <c r="C360" s="8" t="s">
        <v>23</v>
      </c>
      <c r="D360" s="8" t="s">
        <v>24</v>
      </c>
      <c r="E360" s="8" t="s">
        <v>25</v>
      </c>
      <c r="F360" s="8" t="s">
        <v>5303</v>
      </c>
      <c r="G360" s="8" t="s">
        <v>4534</v>
      </c>
      <c r="H360" s="9">
        <v>43818</v>
      </c>
      <c r="I360" s="9">
        <v>45644</v>
      </c>
      <c r="J360" s="8" t="s">
        <v>5304</v>
      </c>
      <c r="K360" s="8" t="s">
        <v>5305</v>
      </c>
      <c r="L360" s="8" t="s">
        <v>5306</v>
      </c>
      <c r="M360" s="11">
        <v>649999.99</v>
      </c>
      <c r="N360" s="8" t="s">
        <v>30</v>
      </c>
      <c r="O360" s="11">
        <v>329133.78000000003</v>
      </c>
      <c r="P360" s="8" t="s">
        <v>30</v>
      </c>
      <c r="Q360" s="8" t="s">
        <v>260</v>
      </c>
      <c r="R360" s="8" t="s">
        <v>204</v>
      </c>
      <c r="S360" s="8" t="s">
        <v>32</v>
      </c>
      <c r="T360" s="8" t="s">
        <v>32</v>
      </c>
      <c r="U360" s="11">
        <v>329133.78000000003</v>
      </c>
      <c r="V360" s="8" t="s">
        <v>7177</v>
      </c>
      <c r="W360" s="8" t="s">
        <v>7176</v>
      </c>
      <c r="X360" s="8" t="s">
        <v>32</v>
      </c>
      <c r="Y360" s="9"/>
      <c r="Z360" s="8" t="s">
        <v>7176</v>
      </c>
      <c r="AA360" s="9"/>
      <c r="AB360" s="8" t="s">
        <v>7176</v>
      </c>
      <c r="AC360" s="8" t="s">
        <v>32</v>
      </c>
      <c r="AD360" s="8" t="s">
        <v>32</v>
      </c>
      <c r="AE360" s="8" t="s">
        <v>7176</v>
      </c>
      <c r="AF360" s="8" t="s">
        <v>34</v>
      </c>
      <c r="AG360" s="6" t="s">
        <v>205</v>
      </c>
      <c r="AH360" s="6" t="s">
        <v>206</v>
      </c>
    </row>
    <row r="361" spans="1:34" x14ac:dyDescent="0.2">
      <c r="A361" s="7" t="s">
        <v>22</v>
      </c>
      <c r="B361" s="8" t="s">
        <v>23</v>
      </c>
      <c r="C361" s="8" t="s">
        <v>23</v>
      </c>
      <c r="D361" s="8" t="s">
        <v>24</v>
      </c>
      <c r="E361" s="8" t="s">
        <v>25</v>
      </c>
      <c r="F361" s="8" t="s">
        <v>2881</v>
      </c>
      <c r="G361" s="8" t="s">
        <v>2882</v>
      </c>
      <c r="H361" s="9">
        <v>43821</v>
      </c>
      <c r="I361" s="9">
        <v>43921</v>
      </c>
      <c r="J361" s="8" t="s">
        <v>1072</v>
      </c>
      <c r="K361" s="8" t="s">
        <v>1073</v>
      </c>
      <c r="L361" s="8" t="s">
        <v>1074</v>
      </c>
      <c r="M361" s="11">
        <v>17503.2</v>
      </c>
      <c r="N361" s="8" t="s">
        <v>30</v>
      </c>
      <c r="O361" s="11">
        <v>16988.400000000001</v>
      </c>
      <c r="P361" s="8" t="s">
        <v>30</v>
      </c>
      <c r="Q361" s="8" t="s">
        <v>31</v>
      </c>
      <c r="R361" s="8" t="s">
        <v>1075</v>
      </c>
      <c r="S361" s="8" t="s">
        <v>1076</v>
      </c>
      <c r="T361" s="8" t="s">
        <v>32</v>
      </c>
      <c r="U361" s="10">
        <v>0</v>
      </c>
      <c r="V361" s="8" t="s">
        <v>7177</v>
      </c>
      <c r="W361" s="8" t="s">
        <v>7176</v>
      </c>
      <c r="X361" s="8" t="s">
        <v>32</v>
      </c>
      <c r="Y361" s="9"/>
      <c r="Z361" s="8" t="s">
        <v>7176</v>
      </c>
      <c r="AA361" s="9"/>
      <c r="AB361" s="8" t="s">
        <v>7176</v>
      </c>
      <c r="AC361" s="8" t="s">
        <v>32</v>
      </c>
      <c r="AD361" s="8" t="s">
        <v>32</v>
      </c>
      <c r="AE361" s="8" t="s">
        <v>7176</v>
      </c>
      <c r="AF361" s="8" t="s">
        <v>34</v>
      </c>
      <c r="AG361" s="6" t="s">
        <v>309</v>
      </c>
      <c r="AH361" s="6" t="s">
        <v>310</v>
      </c>
    </row>
    <row r="362" spans="1:34" x14ac:dyDescent="0.2">
      <c r="A362" s="7" t="s">
        <v>22</v>
      </c>
      <c r="B362" s="8" t="s">
        <v>23</v>
      </c>
      <c r="C362" s="8" t="s">
        <v>23</v>
      </c>
      <c r="D362" s="8" t="s">
        <v>24</v>
      </c>
      <c r="E362" s="8" t="s">
        <v>25</v>
      </c>
      <c r="F362" s="8" t="s">
        <v>3579</v>
      </c>
      <c r="G362" s="8" t="s">
        <v>3580</v>
      </c>
      <c r="H362" s="9">
        <v>43821</v>
      </c>
      <c r="I362" s="9">
        <v>43921</v>
      </c>
      <c r="J362" s="8" t="s">
        <v>1033</v>
      </c>
      <c r="K362" s="8" t="s">
        <v>1034</v>
      </c>
      <c r="L362" s="8" t="s">
        <v>1035</v>
      </c>
      <c r="M362" s="11">
        <v>3496.47</v>
      </c>
      <c r="N362" s="8" t="s">
        <v>30</v>
      </c>
      <c r="O362" s="11">
        <v>2998.53</v>
      </c>
      <c r="P362" s="8" t="s">
        <v>30</v>
      </c>
      <c r="Q362" s="8" t="s">
        <v>31</v>
      </c>
      <c r="R362" s="8" t="s">
        <v>32</v>
      </c>
      <c r="S362" s="8" t="s">
        <v>33</v>
      </c>
      <c r="T362" s="8" t="s">
        <v>32</v>
      </c>
      <c r="U362" s="10">
        <v>0</v>
      </c>
      <c r="V362" s="8" t="s">
        <v>7177</v>
      </c>
      <c r="W362" s="8" t="s">
        <v>7176</v>
      </c>
      <c r="X362" s="8" t="s">
        <v>32</v>
      </c>
      <c r="Y362" s="9"/>
      <c r="Z362" s="8" t="s">
        <v>7176</v>
      </c>
      <c r="AA362" s="9"/>
      <c r="AB362" s="8" t="s">
        <v>7176</v>
      </c>
      <c r="AC362" s="8" t="s">
        <v>32</v>
      </c>
      <c r="AD362" s="8" t="s">
        <v>32</v>
      </c>
      <c r="AE362" s="8" t="s">
        <v>7176</v>
      </c>
      <c r="AF362" s="8" t="s">
        <v>34</v>
      </c>
      <c r="AG362" s="6" t="s">
        <v>309</v>
      </c>
      <c r="AH362" s="6" t="s">
        <v>310</v>
      </c>
    </row>
    <row r="363" spans="1:34" x14ac:dyDescent="0.2">
      <c r="A363" s="7" t="s">
        <v>22</v>
      </c>
      <c r="B363" s="8" t="s">
        <v>23</v>
      </c>
      <c r="C363" s="8" t="s">
        <v>23</v>
      </c>
      <c r="D363" s="8" t="s">
        <v>24</v>
      </c>
      <c r="E363" s="8" t="s">
        <v>25</v>
      </c>
      <c r="F363" s="8" t="s">
        <v>2467</v>
      </c>
      <c r="G363" s="8" t="s">
        <v>2468</v>
      </c>
      <c r="H363" s="9">
        <v>43821</v>
      </c>
      <c r="I363" s="9">
        <v>44196</v>
      </c>
      <c r="J363" s="8" t="s">
        <v>2469</v>
      </c>
      <c r="K363" s="8" t="s">
        <v>2470</v>
      </c>
      <c r="L363" s="8" t="s">
        <v>2471</v>
      </c>
      <c r="M363" s="11">
        <v>25155</v>
      </c>
      <c r="N363" s="8" t="s">
        <v>30</v>
      </c>
      <c r="O363" s="11">
        <v>10938.33</v>
      </c>
      <c r="P363" s="8" t="s">
        <v>30</v>
      </c>
      <c r="Q363" s="8" t="s">
        <v>31</v>
      </c>
      <c r="R363" s="8" t="s">
        <v>32</v>
      </c>
      <c r="S363" s="8" t="s">
        <v>33</v>
      </c>
      <c r="T363" s="8" t="s">
        <v>32</v>
      </c>
      <c r="U363" s="11">
        <v>4387.09</v>
      </c>
      <c r="V363" s="8" t="s">
        <v>7177</v>
      </c>
      <c r="W363" s="8" t="s">
        <v>7176</v>
      </c>
      <c r="X363" s="8" t="s">
        <v>32</v>
      </c>
      <c r="Y363" s="9"/>
      <c r="Z363" s="8" t="s">
        <v>7176</v>
      </c>
      <c r="AA363" s="9"/>
      <c r="AB363" s="8" t="s">
        <v>7176</v>
      </c>
      <c r="AC363" s="8" t="s">
        <v>32</v>
      </c>
      <c r="AD363" s="8" t="s">
        <v>32</v>
      </c>
      <c r="AE363" s="8" t="s">
        <v>7176</v>
      </c>
      <c r="AF363" s="8" t="s">
        <v>34</v>
      </c>
      <c r="AG363" s="6" t="s">
        <v>309</v>
      </c>
      <c r="AH363" s="6" t="s">
        <v>310</v>
      </c>
    </row>
    <row r="364" spans="1:34" x14ac:dyDescent="0.2">
      <c r="A364" s="7" t="s">
        <v>22</v>
      </c>
      <c r="B364" s="8" t="s">
        <v>23</v>
      </c>
      <c r="C364" s="8" t="s">
        <v>23</v>
      </c>
      <c r="D364" s="8" t="s">
        <v>24</v>
      </c>
      <c r="E364" s="8" t="s">
        <v>25</v>
      </c>
      <c r="F364" s="8" t="s">
        <v>5134</v>
      </c>
      <c r="G364" s="8" t="s">
        <v>5135</v>
      </c>
      <c r="H364" s="9">
        <v>43821</v>
      </c>
      <c r="I364" s="9">
        <v>43970</v>
      </c>
      <c r="J364" s="8" t="s">
        <v>5136</v>
      </c>
      <c r="K364" s="8" t="s">
        <v>5137</v>
      </c>
      <c r="L364" s="8" t="s">
        <v>5138</v>
      </c>
      <c r="M364" s="11">
        <v>43875</v>
      </c>
      <c r="N364" s="8" t="s">
        <v>30</v>
      </c>
      <c r="O364" s="10">
        <v>0</v>
      </c>
      <c r="P364" s="8" t="s">
        <v>32</v>
      </c>
      <c r="Q364" s="8" t="s">
        <v>31</v>
      </c>
      <c r="R364" s="8" t="s">
        <v>32</v>
      </c>
      <c r="S364" s="8" t="s">
        <v>33</v>
      </c>
      <c r="T364" s="8" t="s">
        <v>32</v>
      </c>
      <c r="U364" s="10">
        <v>0</v>
      </c>
      <c r="V364" s="8" t="s">
        <v>7177</v>
      </c>
      <c r="W364" s="8" t="s">
        <v>7176</v>
      </c>
      <c r="X364" s="8" t="s">
        <v>32</v>
      </c>
      <c r="Y364" s="9"/>
      <c r="Z364" s="8" t="s">
        <v>7176</v>
      </c>
      <c r="AA364" s="9"/>
      <c r="AB364" s="8" t="s">
        <v>7176</v>
      </c>
      <c r="AC364" s="8" t="s">
        <v>32</v>
      </c>
      <c r="AD364" s="8" t="s">
        <v>32</v>
      </c>
      <c r="AE364" s="8" t="s">
        <v>7176</v>
      </c>
      <c r="AF364" s="8" t="s">
        <v>34</v>
      </c>
      <c r="AG364" s="6" t="s">
        <v>35</v>
      </c>
      <c r="AH364" s="6" t="s">
        <v>36</v>
      </c>
    </row>
    <row r="365" spans="1:34" x14ac:dyDescent="0.2">
      <c r="A365" s="7" t="s">
        <v>22</v>
      </c>
      <c r="B365" s="8" t="s">
        <v>23</v>
      </c>
      <c r="C365" s="8" t="s">
        <v>23</v>
      </c>
      <c r="D365" s="8" t="s">
        <v>24</v>
      </c>
      <c r="E365" s="8" t="s">
        <v>25</v>
      </c>
      <c r="F365" s="8" t="s">
        <v>2472</v>
      </c>
      <c r="G365" s="8" t="s">
        <v>2473</v>
      </c>
      <c r="H365" s="9">
        <v>43822</v>
      </c>
      <c r="I365" s="9">
        <v>44196</v>
      </c>
      <c r="J365" s="8" t="s">
        <v>989</v>
      </c>
      <c r="K365" s="8" t="s">
        <v>990</v>
      </c>
      <c r="L365" s="8" t="s">
        <v>991</v>
      </c>
      <c r="M365" s="11">
        <v>249708.33</v>
      </c>
      <c r="N365" s="8" t="s">
        <v>30</v>
      </c>
      <c r="O365" s="11">
        <v>222697.08</v>
      </c>
      <c r="P365" s="8" t="s">
        <v>30</v>
      </c>
      <c r="Q365" s="8" t="s">
        <v>31</v>
      </c>
      <c r="R365" s="8" t="s">
        <v>204</v>
      </c>
      <c r="S365" s="8" t="s">
        <v>93</v>
      </c>
      <c r="T365" s="8" t="s">
        <v>32</v>
      </c>
      <c r="U365" s="11">
        <v>56138.65</v>
      </c>
      <c r="V365" s="8" t="s">
        <v>7177</v>
      </c>
      <c r="W365" s="8" t="s">
        <v>7176</v>
      </c>
      <c r="X365" s="8" t="s">
        <v>32</v>
      </c>
      <c r="Y365" s="9"/>
      <c r="Z365" s="8" t="s">
        <v>7176</v>
      </c>
      <c r="AA365" s="9"/>
      <c r="AB365" s="8" t="s">
        <v>7176</v>
      </c>
      <c r="AC365" s="8" t="s">
        <v>32</v>
      </c>
      <c r="AD365" s="8" t="s">
        <v>32</v>
      </c>
      <c r="AE365" s="8" t="s">
        <v>7176</v>
      </c>
      <c r="AF365" s="8" t="s">
        <v>34</v>
      </c>
      <c r="AG365" s="6" t="s">
        <v>309</v>
      </c>
      <c r="AH365" s="6" t="s">
        <v>310</v>
      </c>
    </row>
    <row r="366" spans="1:34" x14ac:dyDescent="0.2">
      <c r="A366" s="7" t="s">
        <v>22</v>
      </c>
      <c r="B366" s="8" t="s">
        <v>23</v>
      </c>
      <c r="C366" s="8" t="s">
        <v>23</v>
      </c>
      <c r="D366" s="8" t="s">
        <v>24</v>
      </c>
      <c r="E366" s="8" t="s">
        <v>25</v>
      </c>
      <c r="F366" s="8" t="s">
        <v>2474</v>
      </c>
      <c r="G366" s="8" t="s">
        <v>2475</v>
      </c>
      <c r="H366" s="9">
        <v>43822</v>
      </c>
      <c r="I366" s="9">
        <v>44012</v>
      </c>
      <c r="J366" s="8" t="s">
        <v>989</v>
      </c>
      <c r="K366" s="8" t="s">
        <v>990</v>
      </c>
      <c r="L366" s="8" t="s">
        <v>991</v>
      </c>
      <c r="M366" s="11">
        <v>17986.62</v>
      </c>
      <c r="N366" s="8" t="s">
        <v>30</v>
      </c>
      <c r="O366" s="11">
        <v>1637.28</v>
      </c>
      <c r="P366" s="8" t="s">
        <v>30</v>
      </c>
      <c r="Q366" s="8" t="s">
        <v>31</v>
      </c>
      <c r="R366" s="8" t="s">
        <v>204</v>
      </c>
      <c r="S366" s="8" t="s">
        <v>93</v>
      </c>
      <c r="T366" s="8" t="s">
        <v>32</v>
      </c>
      <c r="U366" s="10">
        <v>0</v>
      </c>
      <c r="V366" s="8" t="s">
        <v>7177</v>
      </c>
      <c r="W366" s="8" t="s">
        <v>7176</v>
      </c>
      <c r="X366" s="8" t="s">
        <v>32</v>
      </c>
      <c r="Y366" s="9"/>
      <c r="Z366" s="8" t="s">
        <v>7176</v>
      </c>
      <c r="AA366" s="9"/>
      <c r="AB366" s="8" t="s">
        <v>7176</v>
      </c>
      <c r="AC366" s="8" t="s">
        <v>32</v>
      </c>
      <c r="AD366" s="8" t="s">
        <v>32</v>
      </c>
      <c r="AE366" s="8" t="s">
        <v>7176</v>
      </c>
      <c r="AF366" s="8" t="s">
        <v>34</v>
      </c>
      <c r="AG366" s="6" t="s">
        <v>309</v>
      </c>
      <c r="AH366" s="6" t="s">
        <v>310</v>
      </c>
    </row>
    <row r="367" spans="1:34" x14ac:dyDescent="0.2">
      <c r="A367" s="7" t="s">
        <v>22</v>
      </c>
      <c r="B367" s="8" t="s">
        <v>23</v>
      </c>
      <c r="C367" s="8" t="s">
        <v>23</v>
      </c>
      <c r="D367" s="8" t="s">
        <v>24</v>
      </c>
      <c r="E367" s="8" t="s">
        <v>25</v>
      </c>
      <c r="F367" s="8" t="s">
        <v>5333</v>
      </c>
      <c r="G367" s="8" t="s">
        <v>118</v>
      </c>
      <c r="H367" s="9">
        <v>43824</v>
      </c>
      <c r="I367" s="9">
        <v>44196</v>
      </c>
      <c r="J367" s="8" t="s">
        <v>123</v>
      </c>
      <c r="K367" s="8" t="s">
        <v>124</v>
      </c>
      <c r="L367" s="8" t="s">
        <v>125</v>
      </c>
      <c r="M367" s="11">
        <v>49999.95</v>
      </c>
      <c r="N367" s="8" t="s">
        <v>30</v>
      </c>
      <c r="O367" s="11">
        <v>10259.99</v>
      </c>
      <c r="P367" s="8" t="s">
        <v>30</v>
      </c>
      <c r="Q367" s="8" t="s">
        <v>31</v>
      </c>
      <c r="R367" s="8" t="s">
        <v>32</v>
      </c>
      <c r="S367" s="8" t="s">
        <v>33</v>
      </c>
      <c r="T367" s="8" t="s">
        <v>32</v>
      </c>
      <c r="U367" s="10">
        <v>0</v>
      </c>
      <c r="V367" s="8" t="s">
        <v>7177</v>
      </c>
      <c r="W367" s="8" t="s">
        <v>7176</v>
      </c>
      <c r="X367" s="8" t="s">
        <v>32</v>
      </c>
      <c r="Y367" s="9"/>
      <c r="Z367" s="8" t="s">
        <v>7176</v>
      </c>
      <c r="AA367" s="9"/>
      <c r="AB367" s="8" t="s">
        <v>7176</v>
      </c>
      <c r="AC367" s="8" t="s">
        <v>32</v>
      </c>
      <c r="AD367" s="8" t="s">
        <v>32</v>
      </c>
      <c r="AE367" s="8" t="s">
        <v>7176</v>
      </c>
      <c r="AF367" s="8" t="s">
        <v>34</v>
      </c>
      <c r="AG367" s="6" t="s">
        <v>35</v>
      </c>
      <c r="AH367" s="6" t="s">
        <v>36</v>
      </c>
    </row>
    <row r="368" spans="1:34" x14ac:dyDescent="0.2">
      <c r="A368" s="7" t="s">
        <v>22</v>
      </c>
      <c r="B368" s="8" t="s">
        <v>23</v>
      </c>
      <c r="C368" s="8" t="s">
        <v>23</v>
      </c>
      <c r="D368" s="8" t="s">
        <v>24</v>
      </c>
      <c r="E368" s="8" t="s">
        <v>25</v>
      </c>
      <c r="F368" s="8" t="s">
        <v>2476</v>
      </c>
      <c r="G368" s="8" t="s">
        <v>2477</v>
      </c>
      <c r="H368" s="9">
        <v>43824</v>
      </c>
      <c r="I368" s="9">
        <v>44104</v>
      </c>
      <c r="J368" s="8" t="s">
        <v>1063</v>
      </c>
      <c r="K368" s="8" t="s">
        <v>1064</v>
      </c>
      <c r="L368" s="8" t="s">
        <v>1065</v>
      </c>
      <c r="M368" s="11">
        <v>58102.9</v>
      </c>
      <c r="N368" s="8" t="s">
        <v>30</v>
      </c>
      <c r="O368" s="11">
        <v>43799.11</v>
      </c>
      <c r="P368" s="8" t="s">
        <v>30</v>
      </c>
      <c r="Q368" s="8" t="s">
        <v>31</v>
      </c>
      <c r="R368" s="8" t="s">
        <v>204</v>
      </c>
      <c r="S368" s="8" t="s">
        <v>93</v>
      </c>
      <c r="T368" s="8" t="s">
        <v>32</v>
      </c>
      <c r="U368" s="11">
        <v>29035.99</v>
      </c>
      <c r="V368" s="8" t="s">
        <v>7177</v>
      </c>
      <c r="W368" s="8" t="s">
        <v>7176</v>
      </c>
      <c r="X368" s="8" t="s">
        <v>32</v>
      </c>
      <c r="Y368" s="9"/>
      <c r="Z368" s="8" t="s">
        <v>7176</v>
      </c>
      <c r="AA368" s="9"/>
      <c r="AB368" s="8" t="s">
        <v>7176</v>
      </c>
      <c r="AC368" s="8" t="s">
        <v>32</v>
      </c>
      <c r="AD368" s="8" t="s">
        <v>32</v>
      </c>
      <c r="AE368" s="8" t="s">
        <v>7176</v>
      </c>
      <c r="AF368" s="8" t="s">
        <v>34</v>
      </c>
      <c r="AG368" s="6" t="s">
        <v>309</v>
      </c>
      <c r="AH368" s="6" t="s">
        <v>310</v>
      </c>
    </row>
    <row r="369" spans="1:34" x14ac:dyDescent="0.2">
      <c r="A369" s="7" t="s">
        <v>22</v>
      </c>
      <c r="B369" s="8" t="s">
        <v>23</v>
      </c>
      <c r="C369" s="8" t="s">
        <v>23</v>
      </c>
      <c r="D369" s="8" t="s">
        <v>24</v>
      </c>
      <c r="E369" s="8" t="s">
        <v>25</v>
      </c>
      <c r="F369" s="8" t="s">
        <v>5338</v>
      </c>
      <c r="G369" s="8" t="s">
        <v>5339</v>
      </c>
      <c r="H369" s="9">
        <v>43824</v>
      </c>
      <c r="I369" s="9">
        <v>44190</v>
      </c>
      <c r="J369" s="8" t="s">
        <v>5036</v>
      </c>
      <c r="K369" s="8" t="s">
        <v>5037</v>
      </c>
      <c r="L369" s="8" t="s">
        <v>5038</v>
      </c>
      <c r="M369" s="11">
        <v>2549.9</v>
      </c>
      <c r="N369" s="8" t="s">
        <v>30</v>
      </c>
      <c r="O369" s="11">
        <v>1949.92</v>
      </c>
      <c r="P369" s="8" t="s">
        <v>30</v>
      </c>
      <c r="Q369" s="8" t="s">
        <v>31</v>
      </c>
      <c r="R369" s="8" t="s">
        <v>32</v>
      </c>
      <c r="S369" s="8" t="s">
        <v>33</v>
      </c>
      <c r="T369" s="8" t="s">
        <v>32</v>
      </c>
      <c r="U369" s="10">
        <v>0</v>
      </c>
      <c r="V369" s="8" t="s">
        <v>7177</v>
      </c>
      <c r="W369" s="8" t="s">
        <v>7176</v>
      </c>
      <c r="X369" s="8" t="s">
        <v>32</v>
      </c>
      <c r="Y369" s="9"/>
      <c r="Z369" s="8" t="s">
        <v>7176</v>
      </c>
      <c r="AA369" s="9"/>
      <c r="AB369" s="8" t="s">
        <v>7176</v>
      </c>
      <c r="AC369" s="8" t="s">
        <v>32</v>
      </c>
      <c r="AD369" s="8" t="s">
        <v>32</v>
      </c>
      <c r="AE369" s="8" t="s">
        <v>7176</v>
      </c>
      <c r="AF369" s="8" t="s">
        <v>34</v>
      </c>
      <c r="AG369" s="6" t="s">
        <v>35</v>
      </c>
      <c r="AH369" s="6" t="s">
        <v>36</v>
      </c>
    </row>
    <row r="370" spans="1:34" x14ac:dyDescent="0.2">
      <c r="A370" s="7" t="s">
        <v>22</v>
      </c>
      <c r="B370" s="8" t="s">
        <v>23</v>
      </c>
      <c r="C370" s="8" t="s">
        <v>23</v>
      </c>
      <c r="D370" s="8" t="s">
        <v>24</v>
      </c>
      <c r="E370" s="8" t="s">
        <v>25</v>
      </c>
      <c r="F370" s="8" t="s">
        <v>5347</v>
      </c>
      <c r="G370" s="8" t="s">
        <v>5348</v>
      </c>
      <c r="H370" s="9">
        <v>43824</v>
      </c>
      <c r="I370" s="9">
        <v>44196</v>
      </c>
      <c r="J370" s="8" t="s">
        <v>5349</v>
      </c>
      <c r="K370" s="8" t="s">
        <v>5350</v>
      </c>
      <c r="L370" s="8" t="s">
        <v>5351</v>
      </c>
      <c r="M370" s="10">
        <v>321.75</v>
      </c>
      <c r="N370" s="8" t="s">
        <v>30</v>
      </c>
      <c r="O370" s="10">
        <v>321.75</v>
      </c>
      <c r="P370" s="8" t="s">
        <v>30</v>
      </c>
      <c r="Q370" s="8" t="s">
        <v>31</v>
      </c>
      <c r="R370" s="8" t="s">
        <v>32</v>
      </c>
      <c r="S370" s="8" t="s">
        <v>33</v>
      </c>
      <c r="T370" s="8" t="s">
        <v>32</v>
      </c>
      <c r="U370" s="10">
        <v>0</v>
      </c>
      <c r="V370" s="8" t="s">
        <v>7177</v>
      </c>
      <c r="W370" s="8" t="s">
        <v>7176</v>
      </c>
      <c r="X370" s="8" t="s">
        <v>32</v>
      </c>
      <c r="Y370" s="9"/>
      <c r="Z370" s="8" t="s">
        <v>7176</v>
      </c>
      <c r="AA370" s="9"/>
      <c r="AB370" s="8" t="s">
        <v>7176</v>
      </c>
      <c r="AC370" s="8" t="s">
        <v>32</v>
      </c>
      <c r="AD370" s="8" t="s">
        <v>32</v>
      </c>
      <c r="AE370" s="8" t="s">
        <v>7176</v>
      </c>
      <c r="AF370" s="8" t="s">
        <v>34</v>
      </c>
      <c r="AG370" s="6" t="s">
        <v>35</v>
      </c>
      <c r="AH370" s="6" t="s">
        <v>36</v>
      </c>
    </row>
    <row r="371" spans="1:34" x14ac:dyDescent="0.2">
      <c r="A371" s="7" t="s">
        <v>22</v>
      </c>
      <c r="B371" s="8" t="s">
        <v>23</v>
      </c>
      <c r="C371" s="8" t="s">
        <v>23</v>
      </c>
      <c r="D371" s="8" t="s">
        <v>24</v>
      </c>
      <c r="E371" s="8" t="s">
        <v>25</v>
      </c>
      <c r="F371" s="8" t="s">
        <v>5353</v>
      </c>
      <c r="G371" s="14" t="s">
        <v>3005</v>
      </c>
      <c r="H371" s="15">
        <v>43824</v>
      </c>
      <c r="I371" s="15">
        <v>44196</v>
      </c>
      <c r="J371" s="14" t="s">
        <v>193</v>
      </c>
      <c r="K371" s="13"/>
      <c r="L371" s="13"/>
      <c r="M371" s="11">
        <v>36536.76</v>
      </c>
      <c r="N371" s="8" t="s">
        <v>30</v>
      </c>
      <c r="O371" s="11">
        <v>9072.4699999999993</v>
      </c>
      <c r="P371" s="8" t="s">
        <v>30</v>
      </c>
      <c r="Q371" s="8" t="s">
        <v>31</v>
      </c>
      <c r="R371" s="8" t="s">
        <v>32</v>
      </c>
      <c r="S371" s="8" t="s">
        <v>33</v>
      </c>
      <c r="T371" s="8" t="s">
        <v>32</v>
      </c>
      <c r="U371" s="10">
        <v>-118.23</v>
      </c>
      <c r="V371" s="8" t="s">
        <v>7177</v>
      </c>
      <c r="W371" s="8" t="s">
        <v>7176</v>
      </c>
      <c r="X371" s="8" t="s">
        <v>32</v>
      </c>
      <c r="Y371" s="9"/>
      <c r="Z371" s="8" t="s">
        <v>7176</v>
      </c>
      <c r="AA371" s="9"/>
      <c r="AB371" s="8" t="s">
        <v>7176</v>
      </c>
      <c r="AC371" s="8" t="s">
        <v>32</v>
      </c>
      <c r="AD371" s="8" t="s">
        <v>32</v>
      </c>
      <c r="AE371" s="8" t="s">
        <v>7176</v>
      </c>
      <c r="AF371" s="8" t="s">
        <v>34</v>
      </c>
      <c r="AG371" s="6" t="s">
        <v>205</v>
      </c>
      <c r="AH371" s="6" t="s">
        <v>206</v>
      </c>
    </row>
    <row r="372" spans="1:34" x14ac:dyDescent="0.2">
      <c r="A372" s="7" t="s">
        <v>22</v>
      </c>
      <c r="B372" s="8" t="s">
        <v>23</v>
      </c>
      <c r="C372" s="8" t="s">
        <v>23</v>
      </c>
      <c r="D372" s="8" t="s">
        <v>24</v>
      </c>
      <c r="E372" s="8" t="s">
        <v>25</v>
      </c>
      <c r="F372" s="8" t="s">
        <v>5354</v>
      </c>
      <c r="G372" s="14" t="s">
        <v>3005</v>
      </c>
      <c r="H372" s="15">
        <v>43824</v>
      </c>
      <c r="I372" s="15">
        <v>44196</v>
      </c>
      <c r="J372" s="14" t="s">
        <v>3006</v>
      </c>
      <c r="K372" s="13"/>
      <c r="L372" s="13"/>
      <c r="M372" s="11">
        <v>7359.3</v>
      </c>
      <c r="N372" s="8" t="s">
        <v>30</v>
      </c>
      <c r="O372" s="11">
        <v>3679.65</v>
      </c>
      <c r="P372" s="8" t="s">
        <v>30</v>
      </c>
      <c r="Q372" s="8" t="s">
        <v>31</v>
      </c>
      <c r="R372" s="8" t="s">
        <v>32</v>
      </c>
      <c r="S372" s="8" t="s">
        <v>33</v>
      </c>
      <c r="T372" s="8" t="s">
        <v>32</v>
      </c>
      <c r="U372" s="11">
        <v>3679.65</v>
      </c>
      <c r="V372" s="8" t="s">
        <v>7177</v>
      </c>
      <c r="W372" s="8" t="s">
        <v>7176</v>
      </c>
      <c r="X372" s="8" t="s">
        <v>32</v>
      </c>
      <c r="Y372" s="9"/>
      <c r="Z372" s="8" t="s">
        <v>7176</v>
      </c>
      <c r="AA372" s="9"/>
      <c r="AB372" s="8" t="s">
        <v>7176</v>
      </c>
      <c r="AC372" s="8" t="s">
        <v>32</v>
      </c>
      <c r="AD372" s="8" t="s">
        <v>32</v>
      </c>
      <c r="AE372" s="8" t="s">
        <v>7176</v>
      </c>
      <c r="AF372" s="8" t="s">
        <v>34</v>
      </c>
      <c r="AG372" s="6" t="s">
        <v>205</v>
      </c>
      <c r="AH372" s="6" t="s">
        <v>206</v>
      </c>
    </row>
    <row r="373" spans="1:34" x14ac:dyDescent="0.2">
      <c r="A373" s="7" t="s">
        <v>22</v>
      </c>
      <c r="B373" s="8" t="s">
        <v>23</v>
      </c>
      <c r="C373" s="8" t="s">
        <v>23</v>
      </c>
      <c r="D373" s="8" t="s">
        <v>24</v>
      </c>
      <c r="E373" s="8" t="s">
        <v>25</v>
      </c>
      <c r="F373" s="8" t="s">
        <v>1589</v>
      </c>
      <c r="G373" s="8" t="s">
        <v>1017</v>
      </c>
      <c r="H373" s="9">
        <v>43829</v>
      </c>
      <c r="I373" s="9">
        <v>44196</v>
      </c>
      <c r="J373" s="8" t="s">
        <v>1018</v>
      </c>
      <c r="K373" s="8" t="s">
        <v>1019</v>
      </c>
      <c r="L373" s="8" t="s">
        <v>1020</v>
      </c>
      <c r="M373" s="11">
        <v>154440</v>
      </c>
      <c r="N373" s="8" t="s">
        <v>30</v>
      </c>
      <c r="O373" s="11">
        <v>64350</v>
      </c>
      <c r="P373" s="8" t="s">
        <v>30</v>
      </c>
      <c r="Q373" s="8" t="s">
        <v>31</v>
      </c>
      <c r="R373" s="8" t="s">
        <v>7866</v>
      </c>
      <c r="S373" s="8" t="s">
        <v>93</v>
      </c>
      <c r="T373" s="8" t="s">
        <v>32</v>
      </c>
      <c r="U373" s="10">
        <v>0</v>
      </c>
      <c r="V373" s="8" t="s">
        <v>7177</v>
      </c>
      <c r="W373" s="8" t="s">
        <v>7176</v>
      </c>
      <c r="X373" s="8" t="s">
        <v>32</v>
      </c>
      <c r="Y373" s="9"/>
      <c r="Z373" s="8" t="s">
        <v>7176</v>
      </c>
      <c r="AA373" s="9"/>
      <c r="AB373" s="8" t="s">
        <v>7176</v>
      </c>
      <c r="AC373" s="8" t="s">
        <v>32</v>
      </c>
      <c r="AD373" s="8" t="s">
        <v>32</v>
      </c>
      <c r="AE373" s="8" t="s">
        <v>7176</v>
      </c>
      <c r="AF373" s="8" t="s">
        <v>34</v>
      </c>
      <c r="AG373" s="6" t="s">
        <v>35</v>
      </c>
      <c r="AH373" s="6" t="s">
        <v>36</v>
      </c>
    </row>
    <row r="374" spans="1:34" x14ac:dyDescent="0.2">
      <c r="A374" s="7" t="s">
        <v>22</v>
      </c>
      <c r="B374" s="8" t="s">
        <v>23</v>
      </c>
      <c r="C374" s="8" t="s">
        <v>23</v>
      </c>
      <c r="D374" s="8" t="s">
        <v>24</v>
      </c>
      <c r="E374" s="8" t="s">
        <v>25</v>
      </c>
      <c r="F374" s="8" t="s">
        <v>1805</v>
      </c>
      <c r="G374" s="8" t="s">
        <v>1806</v>
      </c>
      <c r="H374" s="9">
        <v>43829</v>
      </c>
      <c r="I374" s="9">
        <v>44196</v>
      </c>
      <c r="J374" s="8" t="s">
        <v>432</v>
      </c>
      <c r="K374" s="8" t="s">
        <v>433</v>
      </c>
      <c r="L374" s="8" t="s">
        <v>434</v>
      </c>
      <c r="M374" s="11">
        <v>260456.04</v>
      </c>
      <c r="N374" s="8" t="s">
        <v>30</v>
      </c>
      <c r="O374" s="11">
        <v>166804.72</v>
      </c>
      <c r="P374" s="8" t="s">
        <v>30</v>
      </c>
      <c r="Q374" s="8" t="s">
        <v>282</v>
      </c>
      <c r="R374" s="8" t="s">
        <v>1268</v>
      </c>
      <c r="S374" s="8" t="s">
        <v>32</v>
      </c>
      <c r="T374" s="8" t="s">
        <v>32</v>
      </c>
      <c r="U374" s="11">
        <v>56812.26</v>
      </c>
      <c r="V374" s="8" t="s">
        <v>7177</v>
      </c>
      <c r="W374" s="8" t="s">
        <v>7176</v>
      </c>
      <c r="X374" s="8" t="s">
        <v>32</v>
      </c>
      <c r="Y374" s="9"/>
      <c r="Z374" s="8" t="s">
        <v>7176</v>
      </c>
      <c r="AA374" s="9"/>
      <c r="AB374" s="8" t="s">
        <v>7176</v>
      </c>
      <c r="AC374" s="8" t="s">
        <v>32</v>
      </c>
      <c r="AD374" s="8" t="s">
        <v>32</v>
      </c>
      <c r="AE374" s="8" t="s">
        <v>7176</v>
      </c>
      <c r="AF374" s="8" t="s">
        <v>34</v>
      </c>
      <c r="AG374" s="6" t="s">
        <v>35</v>
      </c>
      <c r="AH374" s="6" t="s">
        <v>36</v>
      </c>
    </row>
    <row r="375" spans="1:34" x14ac:dyDescent="0.2">
      <c r="A375" s="7" t="s">
        <v>22</v>
      </c>
      <c r="B375" s="8" t="s">
        <v>23</v>
      </c>
      <c r="C375" s="8" t="s">
        <v>23</v>
      </c>
      <c r="D375" s="8" t="s">
        <v>24</v>
      </c>
      <c r="E375" s="8" t="s">
        <v>25</v>
      </c>
      <c r="F375" s="8" t="s">
        <v>1820</v>
      </c>
      <c r="G375" s="8" t="s">
        <v>1821</v>
      </c>
      <c r="H375" s="9">
        <v>43829</v>
      </c>
      <c r="I375" s="9">
        <v>44196</v>
      </c>
      <c r="J375" s="8" t="s">
        <v>1822</v>
      </c>
      <c r="K375" s="8" t="s">
        <v>1823</v>
      </c>
      <c r="L375" s="8" t="s">
        <v>1824</v>
      </c>
      <c r="M375" s="11">
        <v>1200.07</v>
      </c>
      <c r="N375" s="8" t="s">
        <v>30</v>
      </c>
      <c r="O375" s="10">
        <v>960.06</v>
      </c>
      <c r="P375" s="8" t="s">
        <v>30</v>
      </c>
      <c r="Q375" s="8" t="s">
        <v>31</v>
      </c>
      <c r="R375" s="8" t="s">
        <v>32</v>
      </c>
      <c r="S375" s="8" t="s">
        <v>33</v>
      </c>
      <c r="T375" s="8" t="s">
        <v>32</v>
      </c>
      <c r="U375" s="10">
        <v>0</v>
      </c>
      <c r="V375" s="8" t="s">
        <v>7177</v>
      </c>
      <c r="W375" s="8" t="s">
        <v>7176</v>
      </c>
      <c r="X375" s="8" t="s">
        <v>32</v>
      </c>
      <c r="Y375" s="9"/>
      <c r="Z375" s="8" t="s">
        <v>7176</v>
      </c>
      <c r="AA375" s="9"/>
      <c r="AB375" s="8" t="s">
        <v>7176</v>
      </c>
      <c r="AC375" s="8" t="s">
        <v>32</v>
      </c>
      <c r="AD375" s="8" t="s">
        <v>32</v>
      </c>
      <c r="AE375" s="8" t="s">
        <v>7176</v>
      </c>
      <c r="AF375" s="8" t="s">
        <v>34</v>
      </c>
      <c r="AG375" s="6" t="s">
        <v>35</v>
      </c>
      <c r="AH375" s="6" t="s">
        <v>36</v>
      </c>
    </row>
    <row r="376" spans="1:34" x14ac:dyDescent="0.2">
      <c r="A376" s="7" t="s">
        <v>22</v>
      </c>
      <c r="B376" s="8" t="s">
        <v>23</v>
      </c>
      <c r="C376" s="8" t="s">
        <v>23</v>
      </c>
      <c r="D376" s="8" t="s">
        <v>24</v>
      </c>
      <c r="E376" s="8" t="s">
        <v>25</v>
      </c>
      <c r="F376" s="8" t="s">
        <v>2003</v>
      </c>
      <c r="G376" s="8" t="s">
        <v>2004</v>
      </c>
      <c r="H376" s="9">
        <v>43830</v>
      </c>
      <c r="I376" s="9">
        <v>44377</v>
      </c>
      <c r="J376" s="8" t="s">
        <v>2005</v>
      </c>
      <c r="K376" s="8" t="s">
        <v>2006</v>
      </c>
      <c r="L376" s="8" t="s">
        <v>2007</v>
      </c>
      <c r="M376" s="11">
        <v>170000</v>
      </c>
      <c r="N376" s="8" t="s">
        <v>30</v>
      </c>
      <c r="O376" s="10">
        <v>0</v>
      </c>
      <c r="P376" s="8" t="s">
        <v>32</v>
      </c>
      <c r="Q376" s="8" t="s">
        <v>31</v>
      </c>
      <c r="R376" s="8" t="s">
        <v>2008</v>
      </c>
      <c r="S376" s="8" t="s">
        <v>371</v>
      </c>
      <c r="T376" s="8" t="s">
        <v>32</v>
      </c>
      <c r="U376" s="10">
        <v>0</v>
      </c>
      <c r="V376" s="8" t="s">
        <v>7177</v>
      </c>
      <c r="W376" s="8" t="s">
        <v>7176</v>
      </c>
      <c r="X376" s="8" t="s">
        <v>32</v>
      </c>
      <c r="Y376" s="9"/>
      <c r="Z376" s="8" t="s">
        <v>7176</v>
      </c>
      <c r="AA376" s="9"/>
      <c r="AB376" s="8" t="s">
        <v>7176</v>
      </c>
      <c r="AC376" s="8" t="s">
        <v>32</v>
      </c>
      <c r="AD376" s="8" t="s">
        <v>32</v>
      </c>
      <c r="AE376" s="8" t="s">
        <v>7176</v>
      </c>
      <c r="AF376" s="8" t="s">
        <v>34</v>
      </c>
      <c r="AG376" s="6" t="s">
        <v>205</v>
      </c>
      <c r="AH376" s="6" t="s">
        <v>206</v>
      </c>
    </row>
    <row r="377" spans="1:34" x14ac:dyDescent="0.2">
      <c r="A377" s="7" t="s">
        <v>22</v>
      </c>
      <c r="B377" s="8" t="s">
        <v>23</v>
      </c>
      <c r="C377" s="8" t="s">
        <v>23</v>
      </c>
      <c r="D377" s="8" t="s">
        <v>24</v>
      </c>
      <c r="E377" s="8" t="s">
        <v>25</v>
      </c>
      <c r="F377" s="8" t="s">
        <v>8133</v>
      </c>
      <c r="G377" s="8" t="s">
        <v>8132</v>
      </c>
      <c r="H377" s="9">
        <v>43832</v>
      </c>
      <c r="I377" s="9">
        <v>44561</v>
      </c>
      <c r="J377" s="8" t="s">
        <v>3090</v>
      </c>
      <c r="K377" s="8" t="s">
        <v>3091</v>
      </c>
      <c r="L377" s="8" t="s">
        <v>3092</v>
      </c>
      <c r="M377" s="11">
        <v>2000.12</v>
      </c>
      <c r="N377" s="8" t="s">
        <v>30</v>
      </c>
      <c r="O377" s="10">
        <v>0</v>
      </c>
      <c r="P377" s="8" t="s">
        <v>32</v>
      </c>
      <c r="Q377" s="8" t="s">
        <v>31</v>
      </c>
      <c r="R377" s="8" t="s">
        <v>32</v>
      </c>
      <c r="S377" s="8" t="s">
        <v>33</v>
      </c>
      <c r="T377" s="8" t="s">
        <v>32</v>
      </c>
      <c r="U377" s="10">
        <v>0</v>
      </c>
      <c r="V377" s="8" t="s">
        <v>7177</v>
      </c>
      <c r="W377" s="8" t="s">
        <v>7176</v>
      </c>
      <c r="X377" s="8" t="s">
        <v>32</v>
      </c>
      <c r="Y377" s="9"/>
      <c r="Z377" s="8" t="s">
        <v>7176</v>
      </c>
      <c r="AA377" s="9"/>
      <c r="AB377" s="8" t="s">
        <v>7176</v>
      </c>
      <c r="AC377" s="8" t="s">
        <v>32</v>
      </c>
      <c r="AD377" s="8" t="s">
        <v>32</v>
      </c>
      <c r="AE377" s="8" t="s">
        <v>7176</v>
      </c>
      <c r="AF377" s="8" t="s">
        <v>34</v>
      </c>
      <c r="AG377" s="6" t="s">
        <v>35</v>
      </c>
      <c r="AH377" s="6" t="s">
        <v>36</v>
      </c>
    </row>
    <row r="378" spans="1:34" x14ac:dyDescent="0.2">
      <c r="A378" s="7" t="s">
        <v>22</v>
      </c>
      <c r="B378" s="8" t="s">
        <v>23</v>
      </c>
      <c r="C378" s="8" t="s">
        <v>23</v>
      </c>
      <c r="D378" s="8" t="s">
        <v>24</v>
      </c>
      <c r="E378" s="8" t="s">
        <v>25</v>
      </c>
      <c r="F378" s="8" t="s">
        <v>8131</v>
      </c>
      <c r="G378" s="8" t="s">
        <v>2254</v>
      </c>
      <c r="H378" s="9">
        <v>43832</v>
      </c>
      <c r="I378" s="9">
        <v>44196</v>
      </c>
      <c r="J378" s="8" t="s">
        <v>1058</v>
      </c>
      <c r="K378" s="8" t="s">
        <v>1059</v>
      </c>
      <c r="L378" s="8" t="s">
        <v>1060</v>
      </c>
      <c r="M378" s="11">
        <v>1120.02</v>
      </c>
      <c r="N378" s="8" t="s">
        <v>30</v>
      </c>
      <c r="O378" s="11">
        <v>1323</v>
      </c>
      <c r="P378" s="8" t="s">
        <v>30</v>
      </c>
      <c r="Q378" s="8" t="s">
        <v>282</v>
      </c>
      <c r="R378" s="8" t="s">
        <v>1061</v>
      </c>
      <c r="S378" s="8" t="s">
        <v>32</v>
      </c>
      <c r="T378" s="8" t="s">
        <v>32</v>
      </c>
      <c r="U378" s="10">
        <v>0</v>
      </c>
      <c r="V378" s="8" t="s">
        <v>7177</v>
      </c>
      <c r="W378" s="8" t="s">
        <v>7176</v>
      </c>
      <c r="X378" s="8" t="s">
        <v>32</v>
      </c>
      <c r="Y378" s="9"/>
      <c r="Z378" s="8" t="s">
        <v>7176</v>
      </c>
      <c r="AA378" s="9"/>
      <c r="AB378" s="8" t="s">
        <v>7176</v>
      </c>
      <c r="AC378" s="8" t="s">
        <v>32</v>
      </c>
      <c r="AD378" s="8" t="s">
        <v>32</v>
      </c>
      <c r="AE378" s="8" t="s">
        <v>7176</v>
      </c>
      <c r="AF378" s="8" t="s">
        <v>34</v>
      </c>
      <c r="AG378" s="6" t="s">
        <v>35</v>
      </c>
      <c r="AH378" s="6" t="s">
        <v>36</v>
      </c>
    </row>
    <row r="379" spans="1:34" x14ac:dyDescent="0.2">
      <c r="A379" s="7" t="s">
        <v>22</v>
      </c>
      <c r="B379" s="8" t="s">
        <v>23</v>
      </c>
      <c r="C379" s="8" t="s">
        <v>23</v>
      </c>
      <c r="D379" s="8" t="s">
        <v>24</v>
      </c>
      <c r="E379" s="8" t="s">
        <v>25</v>
      </c>
      <c r="F379" s="8" t="s">
        <v>8130</v>
      </c>
      <c r="G379" s="8" t="s">
        <v>8129</v>
      </c>
      <c r="H379" s="9">
        <v>43832</v>
      </c>
      <c r="I379" s="9">
        <v>44561</v>
      </c>
      <c r="J379" s="8" t="s">
        <v>829</v>
      </c>
      <c r="K379" s="8" t="s">
        <v>830</v>
      </c>
      <c r="L379" s="8" t="s">
        <v>831</v>
      </c>
      <c r="M379" s="11">
        <v>49985.91</v>
      </c>
      <c r="N379" s="8" t="s">
        <v>30</v>
      </c>
      <c r="O379" s="11">
        <v>11877.84</v>
      </c>
      <c r="P379" s="8" t="s">
        <v>30</v>
      </c>
      <c r="Q379" s="8" t="s">
        <v>31</v>
      </c>
      <c r="R379" s="8" t="s">
        <v>32</v>
      </c>
      <c r="S379" s="8" t="s">
        <v>33</v>
      </c>
      <c r="T379" s="8" t="s">
        <v>32</v>
      </c>
      <c r="U379" s="11">
        <v>11272.95</v>
      </c>
      <c r="V379" s="8" t="s">
        <v>7177</v>
      </c>
      <c r="W379" s="8" t="s">
        <v>7176</v>
      </c>
      <c r="X379" s="8" t="s">
        <v>32</v>
      </c>
      <c r="Y379" s="9"/>
      <c r="Z379" s="8" t="s">
        <v>7176</v>
      </c>
      <c r="AA379" s="9"/>
      <c r="AB379" s="8" t="s">
        <v>7176</v>
      </c>
      <c r="AC379" s="8" t="s">
        <v>32</v>
      </c>
      <c r="AD379" s="8" t="s">
        <v>32</v>
      </c>
      <c r="AE379" s="8" t="s">
        <v>7176</v>
      </c>
      <c r="AF379" s="8" t="s">
        <v>34</v>
      </c>
      <c r="AG379" s="6" t="s">
        <v>35</v>
      </c>
      <c r="AH379" s="6" t="s">
        <v>36</v>
      </c>
    </row>
    <row r="380" spans="1:34" x14ac:dyDescent="0.2">
      <c r="A380" s="7" t="s">
        <v>22</v>
      </c>
      <c r="B380" s="8" t="s">
        <v>23</v>
      </c>
      <c r="C380" s="8" t="s">
        <v>23</v>
      </c>
      <c r="D380" s="8" t="s">
        <v>24</v>
      </c>
      <c r="E380" s="8" t="s">
        <v>25</v>
      </c>
      <c r="F380" s="8" t="s">
        <v>8122</v>
      </c>
      <c r="G380" s="8" t="s">
        <v>1954</v>
      </c>
      <c r="H380" s="9">
        <v>43850</v>
      </c>
      <c r="I380" s="9">
        <v>44196</v>
      </c>
      <c r="J380" s="8" t="s">
        <v>1425</v>
      </c>
      <c r="K380" s="8" t="s">
        <v>1426</v>
      </c>
      <c r="L380" s="8" t="s">
        <v>1427</v>
      </c>
      <c r="M380" s="10">
        <v>559.98</v>
      </c>
      <c r="N380" s="8" t="s">
        <v>30</v>
      </c>
      <c r="O380" s="10">
        <v>0</v>
      </c>
      <c r="P380" s="8" t="s">
        <v>32</v>
      </c>
      <c r="Q380" s="8" t="s">
        <v>31</v>
      </c>
      <c r="R380" s="8" t="s">
        <v>32</v>
      </c>
      <c r="S380" s="8" t="s">
        <v>33</v>
      </c>
      <c r="T380" s="8" t="s">
        <v>32</v>
      </c>
      <c r="U380" s="10">
        <v>0</v>
      </c>
      <c r="V380" s="8" t="s">
        <v>7177</v>
      </c>
      <c r="W380" s="8" t="s">
        <v>7176</v>
      </c>
      <c r="X380" s="8" t="s">
        <v>32</v>
      </c>
      <c r="Y380" s="9"/>
      <c r="Z380" s="8" t="s">
        <v>7176</v>
      </c>
      <c r="AA380" s="9"/>
      <c r="AB380" s="8" t="s">
        <v>7176</v>
      </c>
      <c r="AC380" s="8" t="s">
        <v>32</v>
      </c>
      <c r="AD380" s="8" t="s">
        <v>32</v>
      </c>
      <c r="AE380" s="8" t="s">
        <v>7176</v>
      </c>
      <c r="AF380" s="8" t="s">
        <v>34</v>
      </c>
      <c r="AG380" s="6" t="s">
        <v>35</v>
      </c>
      <c r="AH380" s="6" t="s">
        <v>36</v>
      </c>
    </row>
    <row r="381" spans="1:34" x14ac:dyDescent="0.2">
      <c r="A381" s="7" t="s">
        <v>22</v>
      </c>
      <c r="B381" s="8" t="s">
        <v>23</v>
      </c>
      <c r="C381" s="8" t="s">
        <v>23</v>
      </c>
      <c r="D381" s="8" t="s">
        <v>24</v>
      </c>
      <c r="E381" s="8" t="s">
        <v>25</v>
      </c>
      <c r="F381" s="8" t="s">
        <v>7410</v>
      </c>
      <c r="G381" s="8" t="s">
        <v>7409</v>
      </c>
      <c r="H381" s="9">
        <v>43864</v>
      </c>
      <c r="I381" s="9">
        <v>44196</v>
      </c>
      <c r="J381" s="8" t="s">
        <v>1978</v>
      </c>
      <c r="K381" s="8" t="s">
        <v>1979</v>
      </c>
      <c r="L381" s="8" t="s">
        <v>1980</v>
      </c>
      <c r="M381" s="11">
        <v>331147.46999999997</v>
      </c>
      <c r="N381" s="8" t="s">
        <v>30</v>
      </c>
      <c r="O381" s="11">
        <v>180674.97</v>
      </c>
      <c r="P381" s="8" t="s">
        <v>30</v>
      </c>
      <c r="Q381" s="8" t="s">
        <v>184</v>
      </c>
      <c r="R381" s="8" t="s">
        <v>32</v>
      </c>
      <c r="S381" s="8" t="s">
        <v>32</v>
      </c>
      <c r="T381" s="8" t="s">
        <v>32</v>
      </c>
      <c r="U381" s="11">
        <v>55429.47</v>
      </c>
      <c r="V381" s="8" t="s">
        <v>7177</v>
      </c>
      <c r="W381" s="8" t="s">
        <v>7176</v>
      </c>
      <c r="X381" s="8" t="s">
        <v>32</v>
      </c>
      <c r="Y381" s="9"/>
      <c r="Z381" s="8" t="s">
        <v>7176</v>
      </c>
      <c r="AA381" s="9"/>
      <c r="AB381" s="8" t="s">
        <v>7176</v>
      </c>
      <c r="AC381" s="8" t="s">
        <v>32</v>
      </c>
      <c r="AD381" s="8" t="s">
        <v>32</v>
      </c>
      <c r="AE381" s="8" t="s">
        <v>7176</v>
      </c>
      <c r="AF381" s="8" t="s">
        <v>34</v>
      </c>
      <c r="AG381" s="6" t="s">
        <v>309</v>
      </c>
      <c r="AH381" s="6" t="s">
        <v>310</v>
      </c>
    </row>
    <row r="382" spans="1:34" x14ac:dyDescent="0.2">
      <c r="A382" s="7" t="s">
        <v>22</v>
      </c>
      <c r="B382" s="8" t="s">
        <v>23</v>
      </c>
      <c r="C382" s="8" t="s">
        <v>23</v>
      </c>
      <c r="D382" s="8" t="s">
        <v>24</v>
      </c>
      <c r="E382" s="8" t="s">
        <v>25</v>
      </c>
      <c r="F382" s="8" t="s">
        <v>7677</v>
      </c>
      <c r="G382" s="8" t="s">
        <v>2701</v>
      </c>
      <c r="H382" s="9">
        <v>43867</v>
      </c>
      <c r="I382" s="9">
        <v>44196</v>
      </c>
      <c r="J382" s="8" t="s">
        <v>2144</v>
      </c>
      <c r="K382" s="8" t="s">
        <v>2145</v>
      </c>
      <c r="L382" s="8" t="s">
        <v>2146</v>
      </c>
      <c r="M382" s="11">
        <v>513502.06</v>
      </c>
      <c r="N382" s="8" t="s">
        <v>30</v>
      </c>
      <c r="O382" s="11">
        <v>171204.28</v>
      </c>
      <c r="P382" s="8" t="s">
        <v>30</v>
      </c>
      <c r="Q382" s="8" t="s">
        <v>282</v>
      </c>
      <c r="R382" s="8" t="s">
        <v>2702</v>
      </c>
      <c r="S382" s="8" t="s">
        <v>32</v>
      </c>
      <c r="T382" s="8" t="s">
        <v>32</v>
      </c>
      <c r="U382" s="11">
        <v>32804.01</v>
      </c>
      <c r="V382" s="8" t="s">
        <v>7177</v>
      </c>
      <c r="W382" s="8" t="s">
        <v>7176</v>
      </c>
      <c r="X382" s="8" t="s">
        <v>32</v>
      </c>
      <c r="Y382" s="9"/>
      <c r="Z382" s="8" t="s">
        <v>7176</v>
      </c>
      <c r="AA382" s="9"/>
      <c r="AB382" s="8" t="s">
        <v>7176</v>
      </c>
      <c r="AC382" s="8" t="s">
        <v>32</v>
      </c>
      <c r="AD382" s="8" t="s">
        <v>32</v>
      </c>
      <c r="AE382" s="8" t="s">
        <v>7176</v>
      </c>
      <c r="AF382" s="8" t="s">
        <v>34</v>
      </c>
      <c r="AG382" s="6" t="s">
        <v>309</v>
      </c>
      <c r="AH382" s="6" t="s">
        <v>310</v>
      </c>
    </row>
    <row r="383" spans="1:34" x14ac:dyDescent="0.2">
      <c r="A383" s="7" t="s">
        <v>22</v>
      </c>
      <c r="B383" s="8" t="s">
        <v>23</v>
      </c>
      <c r="C383" s="8" t="s">
        <v>23</v>
      </c>
      <c r="D383" s="8" t="s">
        <v>24</v>
      </c>
      <c r="E383" s="8" t="s">
        <v>25</v>
      </c>
      <c r="F383" s="8" t="s">
        <v>7676</v>
      </c>
      <c r="G383" s="8" t="s">
        <v>7675</v>
      </c>
      <c r="H383" s="9">
        <v>43871</v>
      </c>
      <c r="I383" s="9">
        <v>44196</v>
      </c>
      <c r="J383" s="8" t="s">
        <v>2571</v>
      </c>
      <c r="K383" s="8" t="s">
        <v>2572</v>
      </c>
      <c r="L383" s="8" t="s">
        <v>2573</v>
      </c>
      <c r="M383" s="11">
        <v>320580</v>
      </c>
      <c r="N383" s="8" t="s">
        <v>30</v>
      </c>
      <c r="O383" s="11">
        <v>174503.79</v>
      </c>
      <c r="P383" s="8" t="s">
        <v>30</v>
      </c>
      <c r="Q383" s="8" t="s">
        <v>184</v>
      </c>
      <c r="R383" s="8" t="s">
        <v>32</v>
      </c>
      <c r="S383" s="8" t="s">
        <v>32</v>
      </c>
      <c r="T383" s="8" t="s">
        <v>32</v>
      </c>
      <c r="U383" s="11">
        <v>73510.42</v>
      </c>
      <c r="V383" s="8" t="s">
        <v>7177</v>
      </c>
      <c r="W383" s="8" t="s">
        <v>7176</v>
      </c>
      <c r="X383" s="8" t="s">
        <v>32</v>
      </c>
      <c r="Y383" s="9"/>
      <c r="Z383" s="8" t="s">
        <v>7176</v>
      </c>
      <c r="AA383" s="9"/>
      <c r="AB383" s="8" t="s">
        <v>7176</v>
      </c>
      <c r="AC383" s="8" t="s">
        <v>32</v>
      </c>
      <c r="AD383" s="8" t="s">
        <v>32</v>
      </c>
      <c r="AE383" s="8" t="s">
        <v>7176</v>
      </c>
      <c r="AF383" s="8" t="s">
        <v>34</v>
      </c>
      <c r="AG383" s="6" t="s">
        <v>309</v>
      </c>
      <c r="AH383" s="6" t="s">
        <v>310</v>
      </c>
    </row>
    <row r="384" spans="1:34" x14ac:dyDescent="0.2">
      <c r="A384" s="7" t="s">
        <v>22</v>
      </c>
      <c r="B384" s="8" t="s">
        <v>23</v>
      </c>
      <c r="C384" s="8" t="s">
        <v>23</v>
      </c>
      <c r="D384" s="8" t="s">
        <v>24</v>
      </c>
      <c r="E384" s="8" t="s">
        <v>25</v>
      </c>
      <c r="F384" s="8" t="s">
        <v>8118</v>
      </c>
      <c r="G384" s="8" t="s">
        <v>8117</v>
      </c>
      <c r="H384" s="9">
        <v>43871</v>
      </c>
      <c r="I384" s="9">
        <v>44196</v>
      </c>
      <c r="J384" s="8" t="s">
        <v>2565</v>
      </c>
      <c r="K384" s="8" t="s">
        <v>2566</v>
      </c>
      <c r="L384" s="8" t="s">
        <v>2567</v>
      </c>
      <c r="M384" s="11">
        <v>84350</v>
      </c>
      <c r="N384" s="8" t="s">
        <v>30</v>
      </c>
      <c r="O384" s="11">
        <v>16337.62</v>
      </c>
      <c r="P384" s="8" t="s">
        <v>30</v>
      </c>
      <c r="Q384" s="8" t="s">
        <v>184</v>
      </c>
      <c r="R384" s="8" t="s">
        <v>32</v>
      </c>
      <c r="S384" s="8" t="s">
        <v>32</v>
      </c>
      <c r="T384" s="8" t="s">
        <v>32</v>
      </c>
      <c r="U384" s="11">
        <v>1962.88</v>
      </c>
      <c r="V384" s="8" t="s">
        <v>7177</v>
      </c>
      <c r="W384" s="8" t="s">
        <v>7176</v>
      </c>
      <c r="X384" s="8" t="s">
        <v>32</v>
      </c>
      <c r="Y384" s="9"/>
      <c r="Z384" s="8" t="s">
        <v>7176</v>
      </c>
      <c r="AA384" s="9"/>
      <c r="AB384" s="8" t="s">
        <v>7176</v>
      </c>
      <c r="AC384" s="8" t="s">
        <v>32</v>
      </c>
      <c r="AD384" s="8" t="s">
        <v>32</v>
      </c>
      <c r="AE384" s="8" t="s">
        <v>7176</v>
      </c>
      <c r="AF384" s="8" t="s">
        <v>34</v>
      </c>
      <c r="AG384" s="6" t="s">
        <v>309</v>
      </c>
      <c r="AH384" s="6" t="s">
        <v>310</v>
      </c>
    </row>
    <row r="385" spans="1:34" x14ac:dyDescent="0.2">
      <c r="A385" s="7" t="s">
        <v>22</v>
      </c>
      <c r="B385" s="8" t="s">
        <v>23</v>
      </c>
      <c r="C385" s="8" t="s">
        <v>23</v>
      </c>
      <c r="D385" s="8" t="s">
        <v>24</v>
      </c>
      <c r="E385" s="8" t="s">
        <v>25</v>
      </c>
      <c r="F385" s="8" t="s">
        <v>7762</v>
      </c>
      <c r="G385" s="8" t="s">
        <v>7761</v>
      </c>
      <c r="H385" s="9">
        <v>43871</v>
      </c>
      <c r="I385" s="9">
        <v>44196</v>
      </c>
      <c r="J385" s="8" t="s">
        <v>1817</v>
      </c>
      <c r="K385" s="8" t="s">
        <v>1818</v>
      </c>
      <c r="L385" s="8" t="s">
        <v>1819</v>
      </c>
      <c r="M385" s="11">
        <v>361920.94</v>
      </c>
      <c r="N385" s="8" t="s">
        <v>30</v>
      </c>
      <c r="O385" s="11">
        <v>1143.22</v>
      </c>
      <c r="P385" s="8" t="s">
        <v>30</v>
      </c>
      <c r="Q385" s="8" t="s">
        <v>184</v>
      </c>
      <c r="R385" s="8" t="s">
        <v>32</v>
      </c>
      <c r="S385" s="8" t="s">
        <v>32</v>
      </c>
      <c r="T385" s="8" t="s">
        <v>32</v>
      </c>
      <c r="U385" s="10">
        <v>0</v>
      </c>
      <c r="V385" s="8" t="s">
        <v>7177</v>
      </c>
      <c r="W385" s="8" t="s">
        <v>7176</v>
      </c>
      <c r="X385" s="8" t="s">
        <v>32</v>
      </c>
      <c r="Y385" s="9"/>
      <c r="Z385" s="8" t="s">
        <v>7176</v>
      </c>
      <c r="AA385" s="9"/>
      <c r="AB385" s="8" t="s">
        <v>7176</v>
      </c>
      <c r="AC385" s="8" t="s">
        <v>32</v>
      </c>
      <c r="AD385" s="8" t="s">
        <v>32</v>
      </c>
      <c r="AE385" s="8" t="s">
        <v>7176</v>
      </c>
      <c r="AF385" s="8" t="s">
        <v>34</v>
      </c>
      <c r="AG385" s="6" t="s">
        <v>309</v>
      </c>
      <c r="AH385" s="6" t="s">
        <v>310</v>
      </c>
    </row>
    <row r="386" spans="1:34" x14ac:dyDescent="0.2">
      <c r="A386" s="7" t="s">
        <v>22</v>
      </c>
      <c r="B386" s="8" t="s">
        <v>23</v>
      </c>
      <c r="C386" s="8" t="s">
        <v>23</v>
      </c>
      <c r="D386" s="8" t="s">
        <v>24</v>
      </c>
      <c r="E386" s="8" t="s">
        <v>25</v>
      </c>
      <c r="F386" s="8" t="s">
        <v>7758</v>
      </c>
      <c r="G386" s="8" t="s">
        <v>7757</v>
      </c>
      <c r="H386" s="9">
        <v>43873</v>
      </c>
      <c r="I386" s="9">
        <v>44196</v>
      </c>
      <c r="J386" s="8" t="s">
        <v>2780</v>
      </c>
      <c r="K386" s="8" t="s">
        <v>2781</v>
      </c>
      <c r="L386" s="8" t="s">
        <v>2782</v>
      </c>
      <c r="M386" s="11">
        <v>323811.53999999998</v>
      </c>
      <c r="N386" s="8" t="s">
        <v>30</v>
      </c>
      <c r="O386" s="11">
        <v>55023.199999999997</v>
      </c>
      <c r="P386" s="8" t="s">
        <v>30</v>
      </c>
      <c r="Q386" s="8" t="s">
        <v>282</v>
      </c>
      <c r="R386" s="8" t="s">
        <v>2542</v>
      </c>
      <c r="S386" s="8" t="s">
        <v>32</v>
      </c>
      <c r="T386" s="8" t="s">
        <v>32</v>
      </c>
      <c r="U386" s="11">
        <v>13540.95</v>
      </c>
      <c r="V386" s="8" t="s">
        <v>7177</v>
      </c>
      <c r="W386" s="8" t="s">
        <v>7176</v>
      </c>
      <c r="X386" s="8" t="s">
        <v>32</v>
      </c>
      <c r="Y386" s="9"/>
      <c r="Z386" s="8" t="s">
        <v>7176</v>
      </c>
      <c r="AA386" s="9"/>
      <c r="AB386" s="8" t="s">
        <v>7176</v>
      </c>
      <c r="AC386" s="8" t="s">
        <v>32</v>
      </c>
      <c r="AD386" s="8" t="s">
        <v>32</v>
      </c>
      <c r="AE386" s="8" t="s">
        <v>7176</v>
      </c>
      <c r="AF386" s="8" t="s">
        <v>34</v>
      </c>
      <c r="AG386" s="6" t="s">
        <v>309</v>
      </c>
      <c r="AH386" s="6" t="s">
        <v>310</v>
      </c>
    </row>
    <row r="387" spans="1:34" x14ac:dyDescent="0.2">
      <c r="A387" s="7" t="s">
        <v>22</v>
      </c>
      <c r="B387" s="8" t="s">
        <v>23</v>
      </c>
      <c r="C387" s="8" t="s">
        <v>23</v>
      </c>
      <c r="D387" s="8" t="s">
        <v>24</v>
      </c>
      <c r="E387" s="8" t="s">
        <v>25</v>
      </c>
      <c r="F387" s="8" t="s">
        <v>8108</v>
      </c>
      <c r="G387" s="8" t="s">
        <v>215</v>
      </c>
      <c r="H387" s="9">
        <v>43873</v>
      </c>
      <c r="I387" s="9"/>
      <c r="J387" s="8" t="s">
        <v>216</v>
      </c>
      <c r="K387" s="8" t="s">
        <v>217</v>
      </c>
      <c r="L387" s="8" t="s">
        <v>218</v>
      </c>
      <c r="M387" s="11">
        <v>14944</v>
      </c>
      <c r="N387" s="8" t="s">
        <v>30</v>
      </c>
      <c r="O387" s="11">
        <v>14244.14</v>
      </c>
      <c r="P387" s="8" t="s">
        <v>30</v>
      </c>
      <c r="Q387" s="8" t="s">
        <v>184</v>
      </c>
      <c r="R387" s="8" t="s">
        <v>32</v>
      </c>
      <c r="S387" s="8" t="s">
        <v>32</v>
      </c>
      <c r="T387" s="8" t="s">
        <v>32</v>
      </c>
      <c r="U387" s="10">
        <v>684</v>
      </c>
      <c r="V387" s="8" t="s">
        <v>7177</v>
      </c>
      <c r="W387" s="8" t="s">
        <v>7176</v>
      </c>
      <c r="X387" s="8" t="s">
        <v>32</v>
      </c>
      <c r="Y387" s="9"/>
      <c r="Z387" s="8" t="s">
        <v>7176</v>
      </c>
      <c r="AA387" s="9"/>
      <c r="AB387" s="8" t="s">
        <v>7176</v>
      </c>
      <c r="AC387" s="8" t="s">
        <v>32</v>
      </c>
      <c r="AD387" s="8" t="s">
        <v>32</v>
      </c>
      <c r="AE387" s="8" t="s">
        <v>7176</v>
      </c>
      <c r="AF387" s="8" t="s">
        <v>34</v>
      </c>
      <c r="AG387" s="6" t="s">
        <v>219</v>
      </c>
      <c r="AH387" s="6" t="s">
        <v>220</v>
      </c>
    </row>
    <row r="388" spans="1:34" x14ac:dyDescent="0.2">
      <c r="A388" s="7" t="s">
        <v>22</v>
      </c>
      <c r="B388" s="8" t="s">
        <v>23</v>
      </c>
      <c r="C388" s="8" t="s">
        <v>23</v>
      </c>
      <c r="D388" s="8" t="s">
        <v>24</v>
      </c>
      <c r="E388" s="8" t="s">
        <v>25</v>
      </c>
      <c r="F388" s="8" t="s">
        <v>7672</v>
      </c>
      <c r="G388" s="8" t="s">
        <v>2722</v>
      </c>
      <c r="H388" s="9">
        <v>43874</v>
      </c>
      <c r="I388" s="9">
        <v>44196</v>
      </c>
      <c r="J388" s="8" t="s">
        <v>2723</v>
      </c>
      <c r="K388" s="8" t="s">
        <v>2724</v>
      </c>
      <c r="L388" s="8" t="s">
        <v>2725</v>
      </c>
      <c r="M388" s="11">
        <v>28665</v>
      </c>
      <c r="N388" s="8" t="s">
        <v>30</v>
      </c>
      <c r="O388" s="11">
        <v>13908.91</v>
      </c>
      <c r="P388" s="8" t="s">
        <v>30</v>
      </c>
      <c r="Q388" s="8" t="s">
        <v>184</v>
      </c>
      <c r="R388" s="8" t="s">
        <v>32</v>
      </c>
      <c r="S388" s="8" t="s">
        <v>32</v>
      </c>
      <c r="T388" s="8" t="s">
        <v>32</v>
      </c>
      <c r="U388" s="10">
        <v>633.02</v>
      </c>
      <c r="V388" s="8" t="s">
        <v>7177</v>
      </c>
      <c r="W388" s="8" t="s">
        <v>7176</v>
      </c>
      <c r="X388" s="8" t="s">
        <v>32</v>
      </c>
      <c r="Y388" s="9"/>
      <c r="Z388" s="8" t="s">
        <v>7176</v>
      </c>
      <c r="AA388" s="9"/>
      <c r="AB388" s="8" t="s">
        <v>7176</v>
      </c>
      <c r="AC388" s="8" t="s">
        <v>32</v>
      </c>
      <c r="AD388" s="8" t="s">
        <v>32</v>
      </c>
      <c r="AE388" s="8" t="s">
        <v>7176</v>
      </c>
      <c r="AF388" s="8" t="s">
        <v>34</v>
      </c>
      <c r="AG388" s="6" t="s">
        <v>309</v>
      </c>
      <c r="AH388" s="6" t="s">
        <v>310</v>
      </c>
    </row>
    <row r="389" spans="1:34" x14ac:dyDescent="0.2">
      <c r="A389" s="7" t="s">
        <v>22</v>
      </c>
      <c r="B389" s="8" t="s">
        <v>23</v>
      </c>
      <c r="C389" s="8" t="s">
        <v>23</v>
      </c>
      <c r="D389" s="8" t="s">
        <v>24</v>
      </c>
      <c r="E389" s="8" t="s">
        <v>25</v>
      </c>
      <c r="F389" s="8" t="s">
        <v>7671</v>
      </c>
      <c r="G389" s="8" t="s">
        <v>7670</v>
      </c>
      <c r="H389" s="9">
        <v>43874</v>
      </c>
      <c r="I389" s="9">
        <v>44196</v>
      </c>
      <c r="J389" s="8" t="s">
        <v>3056</v>
      </c>
      <c r="K389" s="8" t="s">
        <v>3057</v>
      </c>
      <c r="L389" s="8" t="s">
        <v>3058</v>
      </c>
      <c r="M389" s="11">
        <v>3042</v>
      </c>
      <c r="N389" s="8" t="s">
        <v>30</v>
      </c>
      <c r="O389" s="10">
        <v>577.44000000000005</v>
      </c>
      <c r="P389" s="8" t="s">
        <v>30</v>
      </c>
      <c r="Q389" s="8" t="s">
        <v>31</v>
      </c>
      <c r="R389" s="8" t="s">
        <v>32</v>
      </c>
      <c r="S389" s="8" t="s">
        <v>33</v>
      </c>
      <c r="T389" s="8" t="s">
        <v>32</v>
      </c>
      <c r="U389" s="10">
        <v>0</v>
      </c>
      <c r="V389" s="8" t="s">
        <v>7177</v>
      </c>
      <c r="W389" s="8" t="s">
        <v>7176</v>
      </c>
      <c r="X389" s="8" t="s">
        <v>32</v>
      </c>
      <c r="Y389" s="9"/>
      <c r="Z389" s="8" t="s">
        <v>7176</v>
      </c>
      <c r="AA389" s="9"/>
      <c r="AB389" s="8" t="s">
        <v>7176</v>
      </c>
      <c r="AC389" s="8" t="s">
        <v>32</v>
      </c>
      <c r="AD389" s="8" t="s">
        <v>32</v>
      </c>
      <c r="AE389" s="8" t="s">
        <v>7176</v>
      </c>
      <c r="AF389" s="8" t="s">
        <v>34</v>
      </c>
      <c r="AG389" s="6" t="s">
        <v>309</v>
      </c>
      <c r="AH389" s="6" t="s">
        <v>310</v>
      </c>
    </row>
    <row r="390" spans="1:34" x14ac:dyDescent="0.2">
      <c r="A390" s="7" t="s">
        <v>22</v>
      </c>
      <c r="B390" s="8" t="s">
        <v>23</v>
      </c>
      <c r="C390" s="8" t="s">
        <v>23</v>
      </c>
      <c r="D390" s="8" t="s">
        <v>24</v>
      </c>
      <c r="E390" s="8" t="s">
        <v>25</v>
      </c>
      <c r="F390" s="8" t="s">
        <v>8107</v>
      </c>
      <c r="G390" s="8" t="s">
        <v>7668</v>
      </c>
      <c r="H390" s="9">
        <v>43874</v>
      </c>
      <c r="I390" s="9">
        <v>44196</v>
      </c>
      <c r="J390" s="8" t="s">
        <v>2560</v>
      </c>
      <c r="K390" s="8" t="s">
        <v>2561</v>
      </c>
      <c r="L390" s="8" t="s">
        <v>2562</v>
      </c>
      <c r="M390" s="11">
        <v>32760</v>
      </c>
      <c r="N390" s="8" t="s">
        <v>30</v>
      </c>
      <c r="O390" s="11">
        <v>3536.9</v>
      </c>
      <c r="P390" s="8" t="s">
        <v>30</v>
      </c>
      <c r="Q390" s="8" t="s">
        <v>184</v>
      </c>
      <c r="R390" s="8" t="s">
        <v>32</v>
      </c>
      <c r="S390" s="8" t="s">
        <v>32</v>
      </c>
      <c r="T390" s="8" t="s">
        <v>32</v>
      </c>
      <c r="U390" s="10">
        <v>0</v>
      </c>
      <c r="V390" s="8" t="s">
        <v>7177</v>
      </c>
      <c r="W390" s="8" t="s">
        <v>7176</v>
      </c>
      <c r="X390" s="8" t="s">
        <v>32</v>
      </c>
      <c r="Y390" s="9"/>
      <c r="Z390" s="8" t="s">
        <v>7176</v>
      </c>
      <c r="AA390" s="9"/>
      <c r="AB390" s="8" t="s">
        <v>7176</v>
      </c>
      <c r="AC390" s="8" t="s">
        <v>32</v>
      </c>
      <c r="AD390" s="8" t="s">
        <v>32</v>
      </c>
      <c r="AE390" s="8" t="s">
        <v>7176</v>
      </c>
      <c r="AF390" s="8" t="s">
        <v>34</v>
      </c>
      <c r="AG390" s="6" t="s">
        <v>309</v>
      </c>
      <c r="AH390" s="6" t="s">
        <v>310</v>
      </c>
    </row>
    <row r="391" spans="1:34" x14ac:dyDescent="0.2">
      <c r="A391" s="7" t="s">
        <v>22</v>
      </c>
      <c r="B391" s="8" t="s">
        <v>23</v>
      </c>
      <c r="C391" s="8" t="s">
        <v>23</v>
      </c>
      <c r="D391" s="8" t="s">
        <v>24</v>
      </c>
      <c r="E391" s="8" t="s">
        <v>25</v>
      </c>
      <c r="F391" s="8" t="s">
        <v>7669</v>
      </c>
      <c r="G391" s="8" t="s">
        <v>7668</v>
      </c>
      <c r="H391" s="9">
        <v>43874</v>
      </c>
      <c r="I391" s="9">
        <v>44196</v>
      </c>
      <c r="J391" s="8" t="s">
        <v>2501</v>
      </c>
      <c r="K391" s="8" t="s">
        <v>2502</v>
      </c>
      <c r="L391" s="8" t="s">
        <v>2503</v>
      </c>
      <c r="M391" s="11">
        <v>1053</v>
      </c>
      <c r="N391" s="8" t="s">
        <v>30</v>
      </c>
      <c r="O391" s="10">
        <v>537.72</v>
      </c>
      <c r="P391" s="8" t="s">
        <v>30</v>
      </c>
      <c r="Q391" s="8" t="s">
        <v>184</v>
      </c>
      <c r="R391" s="8" t="s">
        <v>32</v>
      </c>
      <c r="S391" s="8" t="s">
        <v>32</v>
      </c>
      <c r="T391" s="8" t="s">
        <v>32</v>
      </c>
      <c r="U391" s="10">
        <v>226.87</v>
      </c>
      <c r="V391" s="8" t="s">
        <v>7177</v>
      </c>
      <c r="W391" s="8" t="s">
        <v>7176</v>
      </c>
      <c r="X391" s="8" t="s">
        <v>32</v>
      </c>
      <c r="Y391" s="9"/>
      <c r="Z391" s="8" t="s">
        <v>7176</v>
      </c>
      <c r="AA391" s="9"/>
      <c r="AB391" s="8" t="s">
        <v>7176</v>
      </c>
      <c r="AC391" s="8" t="s">
        <v>32</v>
      </c>
      <c r="AD391" s="8" t="s">
        <v>32</v>
      </c>
      <c r="AE391" s="8" t="s">
        <v>7176</v>
      </c>
      <c r="AF391" s="8" t="s">
        <v>34</v>
      </c>
      <c r="AG391" s="6" t="s">
        <v>309</v>
      </c>
      <c r="AH391" s="6" t="s">
        <v>310</v>
      </c>
    </row>
    <row r="392" spans="1:34" x14ac:dyDescent="0.2">
      <c r="A392" s="7" t="s">
        <v>22</v>
      </c>
      <c r="B392" s="8" t="s">
        <v>23</v>
      </c>
      <c r="C392" s="8" t="s">
        <v>23</v>
      </c>
      <c r="D392" s="8" t="s">
        <v>24</v>
      </c>
      <c r="E392" s="8" t="s">
        <v>25</v>
      </c>
      <c r="F392" s="8" t="s">
        <v>8106</v>
      </c>
      <c r="G392" s="8" t="s">
        <v>8105</v>
      </c>
      <c r="H392" s="9">
        <v>43884</v>
      </c>
      <c r="I392" s="9">
        <v>44196</v>
      </c>
      <c r="J392" s="8" t="s">
        <v>1003</v>
      </c>
      <c r="K392" s="8" t="s">
        <v>8500</v>
      </c>
      <c r="L392" s="8" t="s">
        <v>1005</v>
      </c>
      <c r="M392" s="11">
        <v>58808.88</v>
      </c>
      <c r="N392" s="8" t="s">
        <v>30</v>
      </c>
      <c r="O392" s="11">
        <v>27384.21</v>
      </c>
      <c r="P392" s="8" t="s">
        <v>30</v>
      </c>
      <c r="Q392" s="8" t="s">
        <v>31</v>
      </c>
      <c r="R392" s="8" t="s">
        <v>3448</v>
      </c>
      <c r="S392" s="8" t="s">
        <v>93</v>
      </c>
      <c r="T392" s="8" t="s">
        <v>32</v>
      </c>
      <c r="U392" s="11">
        <v>7737.97</v>
      </c>
      <c r="V392" s="8" t="s">
        <v>7177</v>
      </c>
      <c r="W392" s="8" t="s">
        <v>7176</v>
      </c>
      <c r="X392" s="8" t="s">
        <v>32</v>
      </c>
      <c r="Y392" s="9"/>
      <c r="Z392" s="8" t="s">
        <v>7176</v>
      </c>
      <c r="AA392" s="9"/>
      <c r="AB392" s="8" t="s">
        <v>7176</v>
      </c>
      <c r="AC392" s="8" t="s">
        <v>32</v>
      </c>
      <c r="AD392" s="8" t="s">
        <v>32</v>
      </c>
      <c r="AE392" s="8" t="s">
        <v>7176</v>
      </c>
      <c r="AF392" s="8" t="s">
        <v>34</v>
      </c>
      <c r="AG392" s="6" t="s">
        <v>205</v>
      </c>
      <c r="AH392" s="6" t="s">
        <v>206</v>
      </c>
    </row>
    <row r="393" spans="1:34" x14ac:dyDescent="0.2">
      <c r="A393" s="7" t="s">
        <v>22</v>
      </c>
      <c r="B393" s="8" t="s">
        <v>23</v>
      </c>
      <c r="C393" s="8" t="s">
        <v>23</v>
      </c>
      <c r="D393" s="8" t="s">
        <v>24</v>
      </c>
      <c r="E393" s="8" t="s">
        <v>25</v>
      </c>
      <c r="F393" s="8" t="s">
        <v>8104</v>
      </c>
      <c r="G393" s="8" t="s">
        <v>8103</v>
      </c>
      <c r="H393" s="9">
        <v>43884</v>
      </c>
      <c r="I393" s="9">
        <v>42735</v>
      </c>
      <c r="J393" s="8" t="s">
        <v>1003</v>
      </c>
      <c r="K393" s="8" t="s">
        <v>8500</v>
      </c>
      <c r="L393" s="8" t="s">
        <v>1005</v>
      </c>
      <c r="M393" s="11">
        <v>9420.84</v>
      </c>
      <c r="N393" s="8" t="s">
        <v>30</v>
      </c>
      <c r="O393" s="11">
        <v>8635.77</v>
      </c>
      <c r="P393" s="8" t="s">
        <v>30</v>
      </c>
      <c r="Q393" s="8" t="s">
        <v>31</v>
      </c>
      <c r="R393" s="8" t="s">
        <v>32</v>
      </c>
      <c r="S393" s="8" t="s">
        <v>33</v>
      </c>
      <c r="T393" s="8" t="s">
        <v>32</v>
      </c>
      <c r="U393" s="10">
        <v>0</v>
      </c>
      <c r="V393" s="8" t="s">
        <v>7177</v>
      </c>
      <c r="W393" s="8" t="s">
        <v>7176</v>
      </c>
      <c r="X393" s="8" t="s">
        <v>32</v>
      </c>
      <c r="Y393" s="9"/>
      <c r="Z393" s="8" t="s">
        <v>7176</v>
      </c>
      <c r="AA393" s="9"/>
      <c r="AB393" s="8" t="s">
        <v>7176</v>
      </c>
      <c r="AC393" s="8" t="s">
        <v>32</v>
      </c>
      <c r="AD393" s="8" t="s">
        <v>32</v>
      </c>
      <c r="AE393" s="8" t="s">
        <v>7176</v>
      </c>
      <c r="AF393" s="8" t="s">
        <v>34</v>
      </c>
      <c r="AG393" s="6" t="s">
        <v>205</v>
      </c>
      <c r="AH393" s="6" t="s">
        <v>206</v>
      </c>
    </row>
    <row r="394" spans="1:34" x14ac:dyDescent="0.2">
      <c r="A394" s="7" t="s">
        <v>22</v>
      </c>
      <c r="B394" s="8" t="s">
        <v>23</v>
      </c>
      <c r="C394" s="8" t="s">
        <v>23</v>
      </c>
      <c r="D394" s="8" t="s">
        <v>24</v>
      </c>
      <c r="E394" s="8" t="s">
        <v>25</v>
      </c>
      <c r="F394" s="8" t="s">
        <v>8098</v>
      </c>
      <c r="G394" s="8" t="s">
        <v>8097</v>
      </c>
      <c r="H394" s="9">
        <v>43899</v>
      </c>
      <c r="I394" s="9">
        <v>44196</v>
      </c>
      <c r="J394" s="8" t="s">
        <v>5168</v>
      </c>
      <c r="K394" s="8" t="s">
        <v>5169</v>
      </c>
      <c r="L394" s="8" t="s">
        <v>5170</v>
      </c>
      <c r="M394" s="11">
        <v>1146.5999999999999</v>
      </c>
      <c r="N394" s="8" t="s">
        <v>30</v>
      </c>
      <c r="O394" s="10">
        <v>0</v>
      </c>
      <c r="P394" s="8" t="s">
        <v>32</v>
      </c>
      <c r="Q394" s="8" t="s">
        <v>31</v>
      </c>
      <c r="R394" s="8" t="s">
        <v>32</v>
      </c>
      <c r="S394" s="8" t="s">
        <v>33</v>
      </c>
      <c r="T394" s="8" t="s">
        <v>32</v>
      </c>
      <c r="U394" s="10">
        <v>0</v>
      </c>
      <c r="V394" s="8" t="s">
        <v>7177</v>
      </c>
      <c r="W394" s="8" t="s">
        <v>7176</v>
      </c>
      <c r="X394" s="8" t="s">
        <v>32</v>
      </c>
      <c r="Y394" s="9"/>
      <c r="Z394" s="8" t="s">
        <v>7176</v>
      </c>
      <c r="AA394" s="9"/>
      <c r="AB394" s="8" t="s">
        <v>7176</v>
      </c>
      <c r="AC394" s="8" t="s">
        <v>32</v>
      </c>
      <c r="AD394" s="8" t="s">
        <v>32</v>
      </c>
      <c r="AE394" s="8" t="s">
        <v>7176</v>
      </c>
      <c r="AF394" s="8" t="s">
        <v>34</v>
      </c>
      <c r="AG394" s="6" t="s">
        <v>35</v>
      </c>
      <c r="AH394" s="6" t="s">
        <v>36</v>
      </c>
    </row>
    <row r="395" spans="1:34" x14ac:dyDescent="0.2">
      <c r="A395" s="7" t="s">
        <v>22</v>
      </c>
      <c r="B395" s="8" t="s">
        <v>23</v>
      </c>
      <c r="C395" s="8" t="s">
        <v>23</v>
      </c>
      <c r="D395" s="8" t="s">
        <v>24</v>
      </c>
      <c r="E395" s="8" t="s">
        <v>25</v>
      </c>
      <c r="F395" s="8" t="s">
        <v>8096</v>
      </c>
      <c r="G395" s="8" t="s">
        <v>8095</v>
      </c>
      <c r="H395" s="9">
        <v>43899</v>
      </c>
      <c r="I395" s="9">
        <v>44287</v>
      </c>
      <c r="J395" s="8" t="s">
        <v>1154</v>
      </c>
      <c r="K395" s="8" t="s">
        <v>1155</v>
      </c>
      <c r="L395" s="8" t="s">
        <v>1156</v>
      </c>
      <c r="M395" s="11">
        <v>5265</v>
      </c>
      <c r="N395" s="8" t="s">
        <v>30</v>
      </c>
      <c r="O395" s="10">
        <v>819</v>
      </c>
      <c r="P395" s="8" t="s">
        <v>30</v>
      </c>
      <c r="Q395" s="8" t="s">
        <v>31</v>
      </c>
      <c r="R395" s="8" t="s">
        <v>32</v>
      </c>
      <c r="S395" s="8" t="s">
        <v>33</v>
      </c>
      <c r="T395" s="8" t="s">
        <v>32</v>
      </c>
      <c r="U395" s="10">
        <v>819</v>
      </c>
      <c r="V395" s="8" t="s">
        <v>7177</v>
      </c>
      <c r="W395" s="8" t="s">
        <v>7176</v>
      </c>
      <c r="X395" s="8" t="s">
        <v>32</v>
      </c>
      <c r="Y395" s="9"/>
      <c r="Z395" s="8" t="s">
        <v>7176</v>
      </c>
      <c r="AA395" s="9"/>
      <c r="AB395" s="8" t="s">
        <v>7176</v>
      </c>
      <c r="AC395" s="8" t="s">
        <v>32</v>
      </c>
      <c r="AD395" s="8" t="s">
        <v>32</v>
      </c>
      <c r="AE395" s="8" t="s">
        <v>7176</v>
      </c>
      <c r="AF395" s="8" t="s">
        <v>34</v>
      </c>
      <c r="AG395" s="6" t="s">
        <v>309</v>
      </c>
      <c r="AH395" s="6" t="s">
        <v>310</v>
      </c>
    </row>
    <row r="396" spans="1:34" x14ac:dyDescent="0.2">
      <c r="A396" s="7" t="s">
        <v>22</v>
      </c>
      <c r="B396" s="8" t="s">
        <v>23</v>
      </c>
      <c r="C396" s="8" t="s">
        <v>23</v>
      </c>
      <c r="D396" s="8" t="s">
        <v>24</v>
      </c>
      <c r="E396" s="8" t="s">
        <v>25</v>
      </c>
      <c r="F396" s="8" t="s">
        <v>8091</v>
      </c>
      <c r="G396" s="8" t="s">
        <v>8090</v>
      </c>
      <c r="H396" s="9">
        <v>43905</v>
      </c>
      <c r="I396" s="9">
        <v>44196</v>
      </c>
      <c r="J396" s="8" t="s">
        <v>1159</v>
      </c>
      <c r="K396" s="8" t="s">
        <v>1160</v>
      </c>
      <c r="L396" s="8" t="s">
        <v>1161</v>
      </c>
      <c r="M396" s="11">
        <v>18522.28</v>
      </c>
      <c r="N396" s="8" t="s">
        <v>30</v>
      </c>
      <c r="O396" s="11">
        <v>14399.89</v>
      </c>
      <c r="P396" s="8" t="s">
        <v>30</v>
      </c>
      <c r="Q396" s="8" t="s">
        <v>31</v>
      </c>
      <c r="R396" s="8" t="s">
        <v>8089</v>
      </c>
      <c r="S396" s="8" t="s">
        <v>5547</v>
      </c>
      <c r="T396" s="8" t="s">
        <v>32</v>
      </c>
      <c r="U396" s="10">
        <v>0</v>
      </c>
      <c r="V396" s="8" t="s">
        <v>7177</v>
      </c>
      <c r="W396" s="8" t="s">
        <v>7176</v>
      </c>
      <c r="X396" s="8" t="s">
        <v>32</v>
      </c>
      <c r="Y396" s="9"/>
      <c r="Z396" s="8" t="s">
        <v>7176</v>
      </c>
      <c r="AA396" s="9"/>
      <c r="AB396" s="8" t="s">
        <v>7176</v>
      </c>
      <c r="AC396" s="8" t="s">
        <v>32</v>
      </c>
      <c r="AD396" s="8" t="s">
        <v>32</v>
      </c>
      <c r="AE396" s="8" t="s">
        <v>7176</v>
      </c>
      <c r="AF396" s="8" t="s">
        <v>34</v>
      </c>
      <c r="AG396" s="6" t="s">
        <v>35</v>
      </c>
      <c r="AH396" s="6" t="s">
        <v>36</v>
      </c>
    </row>
    <row r="397" spans="1:34" x14ac:dyDescent="0.2">
      <c r="A397" s="7" t="s">
        <v>22</v>
      </c>
      <c r="B397" s="8" t="s">
        <v>23</v>
      </c>
      <c r="C397" s="8" t="s">
        <v>23</v>
      </c>
      <c r="D397" s="8" t="s">
        <v>24</v>
      </c>
      <c r="E397" s="8" t="s">
        <v>25</v>
      </c>
      <c r="F397" s="8" t="s">
        <v>8088</v>
      </c>
      <c r="G397" s="8" t="s">
        <v>772</v>
      </c>
      <c r="H397" s="9">
        <v>43905</v>
      </c>
      <c r="I397" s="9">
        <v>44681</v>
      </c>
      <c r="J397" s="8" t="s">
        <v>1003</v>
      </c>
      <c r="K397" s="8" t="s">
        <v>8500</v>
      </c>
      <c r="L397" s="8" t="s">
        <v>1005</v>
      </c>
      <c r="M397" s="11">
        <v>68039.91</v>
      </c>
      <c r="N397" s="8" t="s">
        <v>30</v>
      </c>
      <c r="O397" s="11">
        <v>22560.03</v>
      </c>
      <c r="P397" s="8" t="s">
        <v>30</v>
      </c>
      <c r="Q397" s="8" t="s">
        <v>31</v>
      </c>
      <c r="R397" s="8" t="s">
        <v>7974</v>
      </c>
      <c r="S397" s="8" t="s">
        <v>93</v>
      </c>
      <c r="T397" s="8" t="s">
        <v>32</v>
      </c>
      <c r="U397" s="11">
        <v>7520.01</v>
      </c>
      <c r="V397" s="8" t="s">
        <v>7177</v>
      </c>
      <c r="W397" s="8" t="s">
        <v>7176</v>
      </c>
      <c r="X397" s="8" t="s">
        <v>32</v>
      </c>
      <c r="Y397" s="9"/>
      <c r="Z397" s="8" t="s">
        <v>7176</v>
      </c>
      <c r="AA397" s="9"/>
      <c r="AB397" s="8" t="s">
        <v>7176</v>
      </c>
      <c r="AC397" s="8" t="s">
        <v>32</v>
      </c>
      <c r="AD397" s="8" t="s">
        <v>32</v>
      </c>
      <c r="AE397" s="8" t="s">
        <v>7176</v>
      </c>
      <c r="AF397" s="8" t="s">
        <v>34</v>
      </c>
      <c r="AG397" s="6" t="s">
        <v>205</v>
      </c>
      <c r="AH397" s="6" t="s">
        <v>206</v>
      </c>
    </row>
    <row r="398" spans="1:34" x14ac:dyDescent="0.2">
      <c r="A398" s="7" t="s">
        <v>22</v>
      </c>
      <c r="B398" s="8" t="s">
        <v>23</v>
      </c>
      <c r="C398" s="8" t="s">
        <v>23</v>
      </c>
      <c r="D398" s="8" t="s">
        <v>24</v>
      </c>
      <c r="E398" s="8" t="s">
        <v>25</v>
      </c>
      <c r="F398" s="8" t="s">
        <v>7664</v>
      </c>
      <c r="G398" s="8" t="s">
        <v>7663</v>
      </c>
      <c r="H398" s="9">
        <v>43908</v>
      </c>
      <c r="I398" s="9">
        <v>44088</v>
      </c>
      <c r="J398" s="8" t="s">
        <v>2688</v>
      </c>
      <c r="K398" s="8" t="s">
        <v>2689</v>
      </c>
      <c r="L398" s="8" t="s">
        <v>2690</v>
      </c>
      <c r="M398" s="11">
        <v>337750</v>
      </c>
      <c r="N398" s="8" t="s">
        <v>30</v>
      </c>
      <c r="O398" s="11">
        <v>261831.95</v>
      </c>
      <c r="P398" s="8" t="s">
        <v>30</v>
      </c>
      <c r="Q398" s="8" t="s">
        <v>31</v>
      </c>
      <c r="R398" s="8" t="s">
        <v>7662</v>
      </c>
      <c r="S398" s="8" t="s">
        <v>33</v>
      </c>
      <c r="T398" s="8" t="s">
        <v>32</v>
      </c>
      <c r="U398" s="11">
        <v>190621.05</v>
      </c>
      <c r="V398" s="8" t="s">
        <v>7177</v>
      </c>
      <c r="W398" s="8" t="s">
        <v>7176</v>
      </c>
      <c r="X398" s="8" t="s">
        <v>32</v>
      </c>
      <c r="Y398" s="9"/>
      <c r="Z398" s="8" t="s">
        <v>7176</v>
      </c>
      <c r="AA398" s="9"/>
      <c r="AB398" s="8" t="s">
        <v>7176</v>
      </c>
      <c r="AC398" s="8" t="s">
        <v>32</v>
      </c>
      <c r="AD398" s="8" t="s">
        <v>32</v>
      </c>
      <c r="AE398" s="8" t="s">
        <v>7176</v>
      </c>
      <c r="AF398" s="8" t="s">
        <v>34</v>
      </c>
      <c r="AG398" s="6" t="s">
        <v>35</v>
      </c>
      <c r="AH398" s="6" t="s">
        <v>36</v>
      </c>
    </row>
    <row r="399" spans="1:34" x14ac:dyDescent="0.2">
      <c r="A399" s="7" t="s">
        <v>22</v>
      </c>
      <c r="B399" s="8" t="s">
        <v>23</v>
      </c>
      <c r="C399" s="8" t="s">
        <v>23</v>
      </c>
      <c r="D399" s="8" t="s">
        <v>24</v>
      </c>
      <c r="E399" s="8" t="s">
        <v>25</v>
      </c>
      <c r="F399" s="8" t="s">
        <v>8084</v>
      </c>
      <c r="G399" s="8" t="s">
        <v>8083</v>
      </c>
      <c r="H399" s="9">
        <v>43909</v>
      </c>
      <c r="I399" s="9">
        <v>44196</v>
      </c>
      <c r="J399" s="8" t="s">
        <v>1159</v>
      </c>
      <c r="K399" s="8" t="s">
        <v>1160</v>
      </c>
      <c r="L399" s="8" t="s">
        <v>1161</v>
      </c>
      <c r="M399" s="10">
        <v>395.93</v>
      </c>
      <c r="N399" s="8" t="s">
        <v>30</v>
      </c>
      <c r="O399" s="10">
        <v>0</v>
      </c>
      <c r="P399" s="8" t="s">
        <v>32</v>
      </c>
      <c r="Q399" s="8" t="s">
        <v>31</v>
      </c>
      <c r="R399" s="8" t="s">
        <v>32</v>
      </c>
      <c r="S399" s="8" t="s">
        <v>33</v>
      </c>
      <c r="T399" s="8" t="s">
        <v>32</v>
      </c>
      <c r="U399" s="10">
        <v>0</v>
      </c>
      <c r="V399" s="8" t="s">
        <v>7177</v>
      </c>
      <c r="W399" s="8" t="s">
        <v>7176</v>
      </c>
      <c r="X399" s="8" t="s">
        <v>32</v>
      </c>
      <c r="Y399" s="9"/>
      <c r="Z399" s="8" t="s">
        <v>7176</v>
      </c>
      <c r="AA399" s="9"/>
      <c r="AB399" s="8" t="s">
        <v>7176</v>
      </c>
      <c r="AC399" s="8" t="s">
        <v>32</v>
      </c>
      <c r="AD399" s="8" t="s">
        <v>32</v>
      </c>
      <c r="AE399" s="8" t="s">
        <v>7176</v>
      </c>
      <c r="AF399" s="8" t="s">
        <v>34</v>
      </c>
      <c r="AG399" s="6" t="s">
        <v>35</v>
      </c>
      <c r="AH399" s="6" t="s">
        <v>36</v>
      </c>
    </row>
    <row r="400" spans="1:34" x14ac:dyDescent="0.2">
      <c r="A400" s="7" t="s">
        <v>22</v>
      </c>
      <c r="B400" s="8" t="s">
        <v>23</v>
      </c>
      <c r="C400" s="8" t="s">
        <v>23</v>
      </c>
      <c r="D400" s="8" t="s">
        <v>24</v>
      </c>
      <c r="E400" s="8" t="s">
        <v>25</v>
      </c>
      <c r="F400" s="8" t="s">
        <v>8082</v>
      </c>
      <c r="G400" s="8" t="s">
        <v>8081</v>
      </c>
      <c r="H400" s="9">
        <v>43912</v>
      </c>
      <c r="I400" s="9">
        <v>44163</v>
      </c>
      <c r="J400" s="8" t="s">
        <v>1003</v>
      </c>
      <c r="K400" s="8" t="s">
        <v>8500</v>
      </c>
      <c r="L400" s="8" t="s">
        <v>1005</v>
      </c>
      <c r="M400" s="11">
        <v>89375.32</v>
      </c>
      <c r="N400" s="8" t="s">
        <v>30</v>
      </c>
      <c r="O400" s="11">
        <v>73226.600000000006</v>
      </c>
      <c r="P400" s="8" t="s">
        <v>30</v>
      </c>
      <c r="Q400" s="8" t="s">
        <v>31</v>
      </c>
      <c r="R400" s="8" t="s">
        <v>1030</v>
      </c>
      <c r="S400" s="8" t="s">
        <v>93</v>
      </c>
      <c r="T400" s="8" t="s">
        <v>32</v>
      </c>
      <c r="U400" s="11">
        <v>28594.59</v>
      </c>
      <c r="V400" s="8" t="s">
        <v>7177</v>
      </c>
      <c r="W400" s="8" t="s">
        <v>7176</v>
      </c>
      <c r="X400" s="8" t="s">
        <v>32</v>
      </c>
      <c r="Y400" s="9"/>
      <c r="Z400" s="8" t="s">
        <v>7176</v>
      </c>
      <c r="AA400" s="9"/>
      <c r="AB400" s="8" t="s">
        <v>7176</v>
      </c>
      <c r="AC400" s="8" t="s">
        <v>32</v>
      </c>
      <c r="AD400" s="8" t="s">
        <v>32</v>
      </c>
      <c r="AE400" s="8" t="s">
        <v>7176</v>
      </c>
      <c r="AF400" s="8" t="s">
        <v>34</v>
      </c>
      <c r="AG400" s="6" t="s">
        <v>309</v>
      </c>
      <c r="AH400" s="6" t="s">
        <v>310</v>
      </c>
    </row>
    <row r="401" spans="1:34" x14ac:dyDescent="0.2">
      <c r="A401" s="7" t="s">
        <v>22</v>
      </c>
      <c r="B401" s="8" t="s">
        <v>23</v>
      </c>
      <c r="C401" s="8" t="s">
        <v>23</v>
      </c>
      <c r="D401" s="8" t="s">
        <v>24</v>
      </c>
      <c r="E401" s="8" t="s">
        <v>25</v>
      </c>
      <c r="F401" s="8" t="s">
        <v>8069</v>
      </c>
      <c r="G401" s="8" t="s">
        <v>8068</v>
      </c>
      <c r="H401" s="9">
        <v>43921</v>
      </c>
      <c r="I401" s="9">
        <v>44196</v>
      </c>
      <c r="J401" s="8" t="s">
        <v>1058</v>
      </c>
      <c r="K401" s="8" t="s">
        <v>1059</v>
      </c>
      <c r="L401" s="8" t="s">
        <v>1060</v>
      </c>
      <c r="M401" s="11">
        <v>99999.9</v>
      </c>
      <c r="N401" s="8" t="s">
        <v>30</v>
      </c>
      <c r="O401" s="11">
        <v>3768</v>
      </c>
      <c r="P401" s="8" t="s">
        <v>30</v>
      </c>
      <c r="Q401" s="8" t="s">
        <v>282</v>
      </c>
      <c r="R401" s="8" t="s">
        <v>1061</v>
      </c>
      <c r="S401" s="8" t="s">
        <v>32</v>
      </c>
      <c r="T401" s="8" t="s">
        <v>32</v>
      </c>
      <c r="U401" s="10">
        <v>0</v>
      </c>
      <c r="V401" s="8" t="s">
        <v>7177</v>
      </c>
      <c r="W401" s="8" t="s">
        <v>7176</v>
      </c>
      <c r="X401" s="8" t="s">
        <v>32</v>
      </c>
      <c r="Y401" s="9"/>
      <c r="Z401" s="8" t="s">
        <v>7176</v>
      </c>
      <c r="AA401" s="9"/>
      <c r="AB401" s="8" t="s">
        <v>7176</v>
      </c>
      <c r="AC401" s="8" t="s">
        <v>32</v>
      </c>
      <c r="AD401" s="8" t="s">
        <v>32</v>
      </c>
      <c r="AE401" s="8" t="s">
        <v>7176</v>
      </c>
      <c r="AF401" s="8" t="s">
        <v>34</v>
      </c>
      <c r="AG401" s="6" t="s">
        <v>35</v>
      </c>
      <c r="AH401" s="6" t="s">
        <v>36</v>
      </c>
    </row>
    <row r="402" spans="1:34" x14ac:dyDescent="0.2">
      <c r="A402" s="7" t="s">
        <v>22</v>
      </c>
      <c r="B402" s="8" t="s">
        <v>23</v>
      </c>
      <c r="C402" s="8" t="s">
        <v>23</v>
      </c>
      <c r="D402" s="8" t="s">
        <v>24</v>
      </c>
      <c r="E402" s="8" t="s">
        <v>25</v>
      </c>
      <c r="F402" s="8" t="s">
        <v>8065</v>
      </c>
      <c r="G402" s="8" t="s">
        <v>8064</v>
      </c>
      <c r="H402" s="9">
        <v>43923</v>
      </c>
      <c r="I402" s="9">
        <v>44196</v>
      </c>
      <c r="J402" s="8" t="s">
        <v>1159</v>
      </c>
      <c r="K402" s="8" t="s">
        <v>1160</v>
      </c>
      <c r="L402" s="8" t="s">
        <v>1161</v>
      </c>
      <c r="M402" s="11">
        <v>9999.99</v>
      </c>
      <c r="N402" s="8" t="s">
        <v>30</v>
      </c>
      <c r="O402" s="10">
        <v>0</v>
      </c>
      <c r="P402" s="8" t="s">
        <v>32</v>
      </c>
      <c r="Q402" s="8" t="s">
        <v>31</v>
      </c>
      <c r="R402" s="8" t="s">
        <v>32</v>
      </c>
      <c r="S402" s="8" t="s">
        <v>33</v>
      </c>
      <c r="T402" s="8" t="s">
        <v>32</v>
      </c>
      <c r="U402" s="10">
        <v>0</v>
      </c>
      <c r="V402" s="8" t="s">
        <v>7177</v>
      </c>
      <c r="W402" s="8" t="s">
        <v>7176</v>
      </c>
      <c r="X402" s="8" t="s">
        <v>32</v>
      </c>
      <c r="Y402" s="9"/>
      <c r="Z402" s="8" t="s">
        <v>7176</v>
      </c>
      <c r="AA402" s="9"/>
      <c r="AB402" s="8" t="s">
        <v>7176</v>
      </c>
      <c r="AC402" s="8" t="s">
        <v>32</v>
      </c>
      <c r="AD402" s="8" t="s">
        <v>32</v>
      </c>
      <c r="AE402" s="8" t="s">
        <v>7176</v>
      </c>
      <c r="AF402" s="8" t="s">
        <v>34</v>
      </c>
      <c r="AG402" s="6" t="s">
        <v>35</v>
      </c>
      <c r="AH402" s="6" t="s">
        <v>36</v>
      </c>
    </row>
    <row r="403" spans="1:34" x14ac:dyDescent="0.2">
      <c r="A403" s="7" t="s">
        <v>22</v>
      </c>
      <c r="B403" s="8" t="s">
        <v>23</v>
      </c>
      <c r="C403" s="8" t="s">
        <v>23</v>
      </c>
      <c r="D403" s="8" t="s">
        <v>24</v>
      </c>
      <c r="E403" s="8" t="s">
        <v>25</v>
      </c>
      <c r="F403" s="8" t="s">
        <v>8058</v>
      </c>
      <c r="G403" s="8" t="s">
        <v>3315</v>
      </c>
      <c r="H403" s="9">
        <v>43923</v>
      </c>
      <c r="I403" s="9">
        <v>44561</v>
      </c>
      <c r="J403" s="8" t="s">
        <v>163</v>
      </c>
      <c r="K403" s="8" t="s">
        <v>164</v>
      </c>
      <c r="L403" s="8" t="s">
        <v>165</v>
      </c>
      <c r="M403" s="11">
        <v>19955.52</v>
      </c>
      <c r="N403" s="8" t="s">
        <v>30</v>
      </c>
      <c r="O403" s="11">
        <v>19763.52</v>
      </c>
      <c r="P403" s="8" t="s">
        <v>30</v>
      </c>
      <c r="Q403" s="8" t="s">
        <v>31</v>
      </c>
      <c r="R403" s="8" t="s">
        <v>32</v>
      </c>
      <c r="S403" s="8" t="s">
        <v>33</v>
      </c>
      <c r="T403" s="8" t="s">
        <v>32</v>
      </c>
      <c r="U403" s="10">
        <v>-192</v>
      </c>
      <c r="V403" s="8" t="s">
        <v>7177</v>
      </c>
      <c r="W403" s="8" t="s">
        <v>7176</v>
      </c>
      <c r="X403" s="8" t="s">
        <v>32</v>
      </c>
      <c r="Y403" s="9"/>
      <c r="Z403" s="8" t="s">
        <v>7176</v>
      </c>
      <c r="AA403" s="9"/>
      <c r="AB403" s="8" t="s">
        <v>7176</v>
      </c>
      <c r="AC403" s="8" t="s">
        <v>32</v>
      </c>
      <c r="AD403" s="8" t="s">
        <v>32</v>
      </c>
      <c r="AE403" s="8" t="s">
        <v>7176</v>
      </c>
      <c r="AF403" s="8" t="s">
        <v>34</v>
      </c>
      <c r="AG403" s="6" t="s">
        <v>35</v>
      </c>
      <c r="AH403" s="6" t="s">
        <v>36</v>
      </c>
    </row>
    <row r="404" spans="1:34" x14ac:dyDescent="0.2">
      <c r="A404" s="7" t="s">
        <v>22</v>
      </c>
      <c r="B404" s="8" t="s">
        <v>23</v>
      </c>
      <c r="C404" s="8" t="s">
        <v>23</v>
      </c>
      <c r="D404" s="8" t="s">
        <v>24</v>
      </c>
      <c r="E404" s="8" t="s">
        <v>25</v>
      </c>
      <c r="F404" s="8" t="s">
        <v>8057</v>
      </c>
      <c r="G404" s="8" t="s">
        <v>8056</v>
      </c>
      <c r="H404" s="9">
        <v>43937</v>
      </c>
      <c r="I404" s="9">
        <v>44196</v>
      </c>
      <c r="J404" s="8" t="s">
        <v>8055</v>
      </c>
      <c r="K404" s="8" t="s">
        <v>8054</v>
      </c>
      <c r="L404" s="8" t="s">
        <v>8053</v>
      </c>
      <c r="M404" s="10">
        <v>800</v>
      </c>
      <c r="N404" s="8" t="s">
        <v>30</v>
      </c>
      <c r="O404" s="10">
        <v>800</v>
      </c>
      <c r="P404" s="8" t="s">
        <v>30</v>
      </c>
      <c r="Q404" s="8" t="s">
        <v>31</v>
      </c>
      <c r="R404" s="8" t="s">
        <v>32</v>
      </c>
      <c r="S404" s="8" t="s">
        <v>33</v>
      </c>
      <c r="T404" s="8" t="s">
        <v>32</v>
      </c>
      <c r="U404" s="10">
        <v>0</v>
      </c>
      <c r="V404" s="8" t="s">
        <v>7177</v>
      </c>
      <c r="W404" s="8" t="s">
        <v>7176</v>
      </c>
      <c r="X404" s="8" t="s">
        <v>32</v>
      </c>
      <c r="Y404" s="9"/>
      <c r="Z404" s="8" t="s">
        <v>7176</v>
      </c>
      <c r="AA404" s="9"/>
      <c r="AB404" s="8" t="s">
        <v>7176</v>
      </c>
      <c r="AC404" s="8" t="s">
        <v>32</v>
      </c>
      <c r="AD404" s="8" t="s">
        <v>32</v>
      </c>
      <c r="AE404" s="8" t="s">
        <v>7176</v>
      </c>
      <c r="AF404" s="8" t="s">
        <v>34</v>
      </c>
      <c r="AG404" s="6" t="s">
        <v>35</v>
      </c>
      <c r="AH404" s="6" t="s">
        <v>36</v>
      </c>
    </row>
    <row r="405" spans="1:34" x14ac:dyDescent="0.2">
      <c r="A405" s="7" t="s">
        <v>22</v>
      </c>
      <c r="B405" s="8" t="s">
        <v>23</v>
      </c>
      <c r="C405" s="8" t="s">
        <v>23</v>
      </c>
      <c r="D405" s="8" t="s">
        <v>24</v>
      </c>
      <c r="E405" s="8" t="s">
        <v>25</v>
      </c>
      <c r="F405" s="8" t="s">
        <v>8050</v>
      </c>
      <c r="G405" s="8" t="s">
        <v>8049</v>
      </c>
      <c r="H405" s="9">
        <v>43940</v>
      </c>
      <c r="I405" s="9">
        <v>44196</v>
      </c>
      <c r="J405" s="8" t="s">
        <v>8048</v>
      </c>
      <c r="K405" s="8" t="s">
        <v>8047</v>
      </c>
      <c r="L405" s="8" t="s">
        <v>8046</v>
      </c>
      <c r="M405" s="11">
        <v>18720</v>
      </c>
      <c r="N405" s="8" t="s">
        <v>30</v>
      </c>
      <c r="O405" s="11">
        <v>18720</v>
      </c>
      <c r="P405" s="8" t="s">
        <v>30</v>
      </c>
      <c r="Q405" s="8" t="s">
        <v>31</v>
      </c>
      <c r="R405" s="8" t="s">
        <v>32</v>
      </c>
      <c r="S405" s="8" t="s">
        <v>33</v>
      </c>
      <c r="T405" s="8" t="s">
        <v>32</v>
      </c>
      <c r="U405" s="11">
        <v>4680</v>
      </c>
      <c r="V405" s="8" t="s">
        <v>7177</v>
      </c>
      <c r="W405" s="8" t="s">
        <v>7176</v>
      </c>
      <c r="X405" s="8" t="s">
        <v>32</v>
      </c>
      <c r="Y405" s="9"/>
      <c r="Z405" s="8" t="s">
        <v>7176</v>
      </c>
      <c r="AA405" s="9"/>
      <c r="AB405" s="8" t="s">
        <v>7176</v>
      </c>
      <c r="AC405" s="8" t="s">
        <v>32</v>
      </c>
      <c r="AD405" s="8" t="s">
        <v>32</v>
      </c>
      <c r="AE405" s="8" t="s">
        <v>7176</v>
      </c>
      <c r="AF405" s="8" t="s">
        <v>34</v>
      </c>
      <c r="AG405" s="6" t="s">
        <v>35</v>
      </c>
      <c r="AH405" s="6" t="s">
        <v>36</v>
      </c>
    </row>
    <row r="406" spans="1:34" x14ac:dyDescent="0.2">
      <c r="A406" s="7" t="s">
        <v>22</v>
      </c>
      <c r="B406" s="8" t="s">
        <v>23</v>
      </c>
      <c r="C406" s="8" t="s">
        <v>23</v>
      </c>
      <c r="D406" s="8" t="s">
        <v>24</v>
      </c>
      <c r="E406" s="8" t="s">
        <v>25</v>
      </c>
      <c r="F406" s="8" t="s">
        <v>7546</v>
      </c>
      <c r="G406" s="8" t="s">
        <v>7545</v>
      </c>
      <c r="H406" s="9">
        <v>43942</v>
      </c>
      <c r="I406" s="9">
        <v>44104</v>
      </c>
      <c r="J406" s="8" t="s">
        <v>1072</v>
      </c>
      <c r="K406" s="8" t="s">
        <v>1073</v>
      </c>
      <c r="L406" s="8" t="s">
        <v>1074</v>
      </c>
      <c r="M406" s="11">
        <v>19345.009999999998</v>
      </c>
      <c r="N406" s="8" t="s">
        <v>30</v>
      </c>
      <c r="O406" s="11">
        <v>16073.63</v>
      </c>
      <c r="P406" s="8" t="s">
        <v>30</v>
      </c>
      <c r="Q406" s="8" t="s">
        <v>31</v>
      </c>
      <c r="R406" s="8" t="s">
        <v>7544</v>
      </c>
      <c r="S406" s="8" t="s">
        <v>33</v>
      </c>
      <c r="T406" s="8" t="s">
        <v>32</v>
      </c>
      <c r="U406" s="11">
        <v>6937.12</v>
      </c>
      <c r="V406" s="8" t="s">
        <v>7177</v>
      </c>
      <c r="W406" s="8" t="s">
        <v>7176</v>
      </c>
      <c r="X406" s="8" t="s">
        <v>32</v>
      </c>
      <c r="Y406" s="9"/>
      <c r="Z406" s="8" t="s">
        <v>7176</v>
      </c>
      <c r="AA406" s="9"/>
      <c r="AB406" s="8" t="s">
        <v>7176</v>
      </c>
      <c r="AC406" s="8" t="s">
        <v>32</v>
      </c>
      <c r="AD406" s="8" t="s">
        <v>32</v>
      </c>
      <c r="AE406" s="8" t="s">
        <v>7176</v>
      </c>
      <c r="AF406" s="8" t="s">
        <v>34</v>
      </c>
      <c r="AG406" s="6" t="s">
        <v>309</v>
      </c>
      <c r="AH406" s="6" t="s">
        <v>310</v>
      </c>
    </row>
    <row r="407" spans="1:34" x14ac:dyDescent="0.2">
      <c r="A407" s="7" t="s">
        <v>22</v>
      </c>
      <c r="B407" s="8" t="s">
        <v>23</v>
      </c>
      <c r="C407" s="8" t="s">
        <v>23</v>
      </c>
      <c r="D407" s="8" t="s">
        <v>24</v>
      </c>
      <c r="E407" s="8" t="s">
        <v>25</v>
      </c>
      <c r="F407" s="8" t="s">
        <v>7737</v>
      </c>
      <c r="G407" s="8" t="s">
        <v>7736</v>
      </c>
      <c r="H407" s="9">
        <v>43942</v>
      </c>
      <c r="I407" s="9">
        <v>44104</v>
      </c>
      <c r="J407" s="8" t="s">
        <v>1033</v>
      </c>
      <c r="K407" s="8" t="s">
        <v>1034</v>
      </c>
      <c r="L407" s="8" t="s">
        <v>1035</v>
      </c>
      <c r="M407" s="11">
        <v>8819.65</v>
      </c>
      <c r="N407" s="8" t="s">
        <v>30</v>
      </c>
      <c r="O407" s="11">
        <v>8681.2999999999993</v>
      </c>
      <c r="P407" s="8" t="s">
        <v>30</v>
      </c>
      <c r="Q407" s="8" t="s">
        <v>31</v>
      </c>
      <c r="R407" s="8" t="s">
        <v>7544</v>
      </c>
      <c r="S407" s="8" t="s">
        <v>33</v>
      </c>
      <c r="T407" s="8" t="s">
        <v>32</v>
      </c>
      <c r="U407" s="11">
        <v>4296.05</v>
      </c>
      <c r="V407" s="8" t="s">
        <v>7177</v>
      </c>
      <c r="W407" s="8" t="s">
        <v>7176</v>
      </c>
      <c r="X407" s="8" t="s">
        <v>32</v>
      </c>
      <c r="Y407" s="9"/>
      <c r="Z407" s="8" t="s">
        <v>7176</v>
      </c>
      <c r="AA407" s="9"/>
      <c r="AB407" s="8" t="s">
        <v>7176</v>
      </c>
      <c r="AC407" s="8" t="s">
        <v>32</v>
      </c>
      <c r="AD407" s="8" t="s">
        <v>32</v>
      </c>
      <c r="AE407" s="8" t="s">
        <v>7176</v>
      </c>
      <c r="AF407" s="8" t="s">
        <v>34</v>
      </c>
      <c r="AG407" s="6" t="s">
        <v>309</v>
      </c>
      <c r="AH407" s="6" t="s">
        <v>310</v>
      </c>
    </row>
    <row r="408" spans="1:34" x14ac:dyDescent="0.2">
      <c r="A408" s="7" t="s">
        <v>22</v>
      </c>
      <c r="B408" s="8" t="s">
        <v>23</v>
      </c>
      <c r="C408" s="8" t="s">
        <v>23</v>
      </c>
      <c r="D408" s="8" t="s">
        <v>24</v>
      </c>
      <c r="E408" s="8" t="s">
        <v>25</v>
      </c>
      <c r="F408" s="8" t="s">
        <v>8045</v>
      </c>
      <c r="G408" s="8" t="s">
        <v>8044</v>
      </c>
      <c r="H408" s="9">
        <v>43942</v>
      </c>
      <c r="I408" s="9">
        <v>44196</v>
      </c>
      <c r="J408" s="8" t="s">
        <v>158</v>
      </c>
      <c r="K408" s="8" t="s">
        <v>159</v>
      </c>
      <c r="L408" s="8" t="s">
        <v>160</v>
      </c>
      <c r="M408" s="11">
        <v>1233.18</v>
      </c>
      <c r="N408" s="8" t="s">
        <v>30</v>
      </c>
      <c r="O408" s="10">
        <v>0</v>
      </c>
      <c r="P408" s="8" t="s">
        <v>32</v>
      </c>
      <c r="Q408" s="8" t="s">
        <v>31</v>
      </c>
      <c r="R408" s="8" t="s">
        <v>32</v>
      </c>
      <c r="S408" s="8" t="s">
        <v>33</v>
      </c>
      <c r="T408" s="8" t="s">
        <v>32</v>
      </c>
      <c r="U408" s="10">
        <v>0</v>
      </c>
      <c r="V408" s="8" t="s">
        <v>7177</v>
      </c>
      <c r="W408" s="8" t="s">
        <v>7176</v>
      </c>
      <c r="X408" s="8" t="s">
        <v>32</v>
      </c>
      <c r="Y408" s="9"/>
      <c r="Z408" s="8" t="s">
        <v>7176</v>
      </c>
      <c r="AA408" s="9"/>
      <c r="AB408" s="8" t="s">
        <v>7176</v>
      </c>
      <c r="AC408" s="8" t="s">
        <v>32</v>
      </c>
      <c r="AD408" s="8" t="s">
        <v>32</v>
      </c>
      <c r="AE408" s="8" t="s">
        <v>7176</v>
      </c>
      <c r="AF408" s="8" t="s">
        <v>34</v>
      </c>
      <c r="AG408" s="6" t="s">
        <v>35</v>
      </c>
      <c r="AH408" s="6" t="s">
        <v>36</v>
      </c>
    </row>
    <row r="409" spans="1:34" x14ac:dyDescent="0.2">
      <c r="A409" s="7" t="s">
        <v>22</v>
      </c>
      <c r="B409" s="8" t="s">
        <v>23</v>
      </c>
      <c r="C409" s="8" t="s">
        <v>23</v>
      </c>
      <c r="D409" s="8" t="s">
        <v>24</v>
      </c>
      <c r="E409" s="8" t="s">
        <v>25</v>
      </c>
      <c r="F409" s="8" t="s">
        <v>8043</v>
      </c>
      <c r="G409" s="8" t="s">
        <v>8042</v>
      </c>
      <c r="H409" s="9">
        <v>43944</v>
      </c>
      <c r="I409" s="9">
        <v>44196</v>
      </c>
      <c r="J409" s="8" t="s">
        <v>876</v>
      </c>
      <c r="K409" s="8" t="s">
        <v>877</v>
      </c>
      <c r="L409" s="8" t="s">
        <v>878</v>
      </c>
      <c r="M409" s="11">
        <v>35989.199999999997</v>
      </c>
      <c r="N409" s="8" t="s">
        <v>30</v>
      </c>
      <c r="O409" s="11">
        <v>35989.199999999997</v>
      </c>
      <c r="P409" s="8" t="s">
        <v>30</v>
      </c>
      <c r="Q409" s="8" t="s">
        <v>31</v>
      </c>
      <c r="R409" s="8" t="s">
        <v>32</v>
      </c>
      <c r="S409" s="8" t="s">
        <v>33</v>
      </c>
      <c r="T409" s="8" t="s">
        <v>32</v>
      </c>
      <c r="U409" s="10">
        <v>0</v>
      </c>
      <c r="V409" s="8" t="s">
        <v>7177</v>
      </c>
      <c r="W409" s="8" t="s">
        <v>7176</v>
      </c>
      <c r="X409" s="8" t="s">
        <v>32</v>
      </c>
      <c r="Y409" s="9"/>
      <c r="Z409" s="8" t="s">
        <v>7176</v>
      </c>
      <c r="AA409" s="9"/>
      <c r="AB409" s="8" t="s">
        <v>7176</v>
      </c>
      <c r="AC409" s="8" t="s">
        <v>32</v>
      </c>
      <c r="AD409" s="8" t="s">
        <v>32</v>
      </c>
      <c r="AE409" s="8" t="s">
        <v>7176</v>
      </c>
      <c r="AF409" s="8" t="s">
        <v>34</v>
      </c>
      <c r="AG409" s="6" t="s">
        <v>35</v>
      </c>
      <c r="AH409" s="6" t="s">
        <v>36</v>
      </c>
    </row>
    <row r="410" spans="1:34" x14ac:dyDescent="0.2">
      <c r="A410" s="7" t="s">
        <v>22</v>
      </c>
      <c r="B410" s="8" t="s">
        <v>23</v>
      </c>
      <c r="C410" s="8" t="s">
        <v>23</v>
      </c>
      <c r="D410" s="8" t="s">
        <v>24</v>
      </c>
      <c r="E410" s="8" t="s">
        <v>25</v>
      </c>
      <c r="F410" s="8" t="s">
        <v>8041</v>
      </c>
      <c r="G410" s="8" t="s">
        <v>6932</v>
      </c>
      <c r="H410" s="9">
        <v>43944</v>
      </c>
      <c r="I410" s="9">
        <v>44196</v>
      </c>
      <c r="J410" s="8" t="s">
        <v>6762</v>
      </c>
      <c r="K410" s="8" t="s">
        <v>6761</v>
      </c>
      <c r="L410" s="8" t="s">
        <v>6760</v>
      </c>
      <c r="M410" s="10">
        <v>650.01</v>
      </c>
      <c r="N410" s="8" t="s">
        <v>30</v>
      </c>
      <c r="O410" s="10">
        <v>650.01</v>
      </c>
      <c r="P410" s="8" t="s">
        <v>30</v>
      </c>
      <c r="Q410" s="8" t="s">
        <v>31</v>
      </c>
      <c r="R410" s="8" t="s">
        <v>32</v>
      </c>
      <c r="S410" s="8" t="s">
        <v>33</v>
      </c>
      <c r="T410" s="8" t="s">
        <v>32</v>
      </c>
      <c r="U410" s="10">
        <v>0</v>
      </c>
      <c r="V410" s="8" t="s">
        <v>7177</v>
      </c>
      <c r="W410" s="8" t="s">
        <v>7176</v>
      </c>
      <c r="X410" s="8" t="s">
        <v>32</v>
      </c>
      <c r="Y410" s="9"/>
      <c r="Z410" s="8" t="s">
        <v>7176</v>
      </c>
      <c r="AA410" s="9"/>
      <c r="AB410" s="8" t="s">
        <v>7176</v>
      </c>
      <c r="AC410" s="8" t="s">
        <v>32</v>
      </c>
      <c r="AD410" s="8" t="s">
        <v>32</v>
      </c>
      <c r="AE410" s="8" t="s">
        <v>7176</v>
      </c>
      <c r="AF410" s="8" t="s">
        <v>34</v>
      </c>
      <c r="AG410" s="6" t="s">
        <v>35</v>
      </c>
      <c r="AH410" s="6" t="s">
        <v>36</v>
      </c>
    </row>
    <row r="411" spans="1:34" x14ac:dyDescent="0.2">
      <c r="A411" s="7" t="s">
        <v>22</v>
      </c>
      <c r="B411" s="8" t="s">
        <v>23</v>
      </c>
      <c r="C411" s="8" t="s">
        <v>23</v>
      </c>
      <c r="D411" s="8" t="s">
        <v>24</v>
      </c>
      <c r="E411" s="8" t="s">
        <v>25</v>
      </c>
      <c r="F411" s="8" t="s">
        <v>8035</v>
      </c>
      <c r="G411" s="8" t="s">
        <v>8034</v>
      </c>
      <c r="H411" s="9">
        <v>43947</v>
      </c>
      <c r="I411" s="9">
        <v>44196</v>
      </c>
      <c r="J411" s="8" t="s">
        <v>1159</v>
      </c>
      <c r="K411" s="8" t="s">
        <v>1160</v>
      </c>
      <c r="L411" s="8" t="s">
        <v>1161</v>
      </c>
      <c r="M411" s="10">
        <v>716.04</v>
      </c>
      <c r="N411" s="8" t="s">
        <v>30</v>
      </c>
      <c r="O411" s="10">
        <v>0</v>
      </c>
      <c r="P411" s="8" t="s">
        <v>32</v>
      </c>
      <c r="Q411" s="8" t="s">
        <v>31</v>
      </c>
      <c r="R411" s="8" t="s">
        <v>32</v>
      </c>
      <c r="S411" s="8" t="s">
        <v>33</v>
      </c>
      <c r="T411" s="8" t="s">
        <v>32</v>
      </c>
      <c r="U411" s="10">
        <v>0</v>
      </c>
      <c r="V411" s="8" t="s">
        <v>7177</v>
      </c>
      <c r="W411" s="8" t="s">
        <v>7176</v>
      </c>
      <c r="X411" s="8" t="s">
        <v>32</v>
      </c>
      <c r="Y411" s="9"/>
      <c r="Z411" s="8" t="s">
        <v>7176</v>
      </c>
      <c r="AA411" s="9"/>
      <c r="AB411" s="8" t="s">
        <v>7176</v>
      </c>
      <c r="AC411" s="8" t="s">
        <v>32</v>
      </c>
      <c r="AD411" s="8" t="s">
        <v>32</v>
      </c>
      <c r="AE411" s="8" t="s">
        <v>7176</v>
      </c>
      <c r="AF411" s="8" t="s">
        <v>34</v>
      </c>
      <c r="AG411" s="6" t="s">
        <v>35</v>
      </c>
      <c r="AH411" s="6" t="s">
        <v>36</v>
      </c>
    </row>
    <row r="412" spans="1:34" x14ac:dyDescent="0.2">
      <c r="A412" s="7" t="s">
        <v>22</v>
      </c>
      <c r="B412" s="8" t="s">
        <v>23</v>
      </c>
      <c r="C412" s="8" t="s">
        <v>23</v>
      </c>
      <c r="D412" s="8" t="s">
        <v>24</v>
      </c>
      <c r="E412" s="8" t="s">
        <v>25</v>
      </c>
      <c r="F412" s="8" t="s">
        <v>8033</v>
      </c>
      <c r="G412" s="8" t="s">
        <v>8032</v>
      </c>
      <c r="H412" s="9">
        <v>43947</v>
      </c>
      <c r="I412" s="9">
        <v>44196</v>
      </c>
      <c r="J412" s="8" t="s">
        <v>1159</v>
      </c>
      <c r="K412" s="8" t="s">
        <v>1160</v>
      </c>
      <c r="L412" s="8" t="s">
        <v>1161</v>
      </c>
      <c r="M412" s="11">
        <v>4942.08</v>
      </c>
      <c r="N412" s="8" t="s">
        <v>30</v>
      </c>
      <c r="O412" s="10">
        <v>0</v>
      </c>
      <c r="P412" s="8" t="s">
        <v>32</v>
      </c>
      <c r="Q412" s="8" t="s">
        <v>31</v>
      </c>
      <c r="R412" s="8" t="s">
        <v>32</v>
      </c>
      <c r="S412" s="8" t="s">
        <v>33</v>
      </c>
      <c r="T412" s="8" t="s">
        <v>32</v>
      </c>
      <c r="U412" s="10">
        <v>0</v>
      </c>
      <c r="V412" s="8" t="s">
        <v>7177</v>
      </c>
      <c r="W412" s="8" t="s">
        <v>7176</v>
      </c>
      <c r="X412" s="8" t="s">
        <v>32</v>
      </c>
      <c r="Y412" s="9"/>
      <c r="Z412" s="8" t="s">
        <v>7176</v>
      </c>
      <c r="AA412" s="9"/>
      <c r="AB412" s="8" t="s">
        <v>7176</v>
      </c>
      <c r="AC412" s="8" t="s">
        <v>32</v>
      </c>
      <c r="AD412" s="8" t="s">
        <v>32</v>
      </c>
      <c r="AE412" s="8" t="s">
        <v>7176</v>
      </c>
      <c r="AF412" s="8" t="s">
        <v>34</v>
      </c>
      <c r="AG412" s="6" t="s">
        <v>35</v>
      </c>
      <c r="AH412" s="6" t="s">
        <v>36</v>
      </c>
    </row>
    <row r="413" spans="1:34" x14ac:dyDescent="0.2">
      <c r="A413" s="7" t="s">
        <v>22</v>
      </c>
      <c r="B413" s="8" t="s">
        <v>23</v>
      </c>
      <c r="C413" s="8" t="s">
        <v>23</v>
      </c>
      <c r="D413" s="8" t="s">
        <v>24</v>
      </c>
      <c r="E413" s="8" t="s">
        <v>25</v>
      </c>
      <c r="F413" s="8" t="s">
        <v>8028</v>
      </c>
      <c r="G413" s="8" t="s">
        <v>8027</v>
      </c>
      <c r="H413" s="9">
        <v>43955</v>
      </c>
      <c r="I413" s="9">
        <v>44196</v>
      </c>
      <c r="J413" s="8" t="s">
        <v>84</v>
      </c>
      <c r="K413" s="8" t="s">
        <v>85</v>
      </c>
      <c r="L413" s="8" t="s">
        <v>86</v>
      </c>
      <c r="M413" s="11">
        <v>5000</v>
      </c>
      <c r="N413" s="8" t="s">
        <v>30</v>
      </c>
      <c r="O413" s="11">
        <v>5000</v>
      </c>
      <c r="P413" s="8" t="s">
        <v>30</v>
      </c>
      <c r="Q413" s="8" t="s">
        <v>31</v>
      </c>
      <c r="R413" s="8" t="s">
        <v>32</v>
      </c>
      <c r="S413" s="8" t="s">
        <v>33</v>
      </c>
      <c r="T413" s="8" t="s">
        <v>32</v>
      </c>
      <c r="U413" s="10">
        <v>0</v>
      </c>
      <c r="V413" s="8" t="s">
        <v>7177</v>
      </c>
      <c r="W413" s="8" t="s">
        <v>7176</v>
      </c>
      <c r="X413" s="8" t="s">
        <v>32</v>
      </c>
      <c r="Y413" s="9"/>
      <c r="Z413" s="8" t="s">
        <v>7176</v>
      </c>
      <c r="AA413" s="9"/>
      <c r="AB413" s="8" t="s">
        <v>7176</v>
      </c>
      <c r="AC413" s="8" t="s">
        <v>32</v>
      </c>
      <c r="AD413" s="8" t="s">
        <v>32</v>
      </c>
      <c r="AE413" s="8" t="s">
        <v>7176</v>
      </c>
      <c r="AF413" s="8" t="s">
        <v>34</v>
      </c>
      <c r="AG413" s="6" t="s">
        <v>35</v>
      </c>
      <c r="AH413" s="6" t="s">
        <v>36</v>
      </c>
    </row>
    <row r="414" spans="1:34" x14ac:dyDescent="0.2">
      <c r="A414" s="7" t="s">
        <v>22</v>
      </c>
      <c r="B414" s="8" t="s">
        <v>23</v>
      </c>
      <c r="C414" s="8" t="s">
        <v>23</v>
      </c>
      <c r="D414" s="8" t="s">
        <v>24</v>
      </c>
      <c r="E414" s="8" t="s">
        <v>25</v>
      </c>
      <c r="F414" s="8" t="s">
        <v>8026</v>
      </c>
      <c r="G414" s="14" t="s">
        <v>8025</v>
      </c>
      <c r="H414" s="15">
        <v>43955</v>
      </c>
      <c r="I414" s="15">
        <v>44196</v>
      </c>
      <c r="J414" s="14" t="s">
        <v>432</v>
      </c>
      <c r="K414" s="13"/>
      <c r="L414" s="13"/>
      <c r="M414" s="11">
        <v>2386.8000000000002</v>
      </c>
      <c r="N414" s="8" t="s">
        <v>30</v>
      </c>
      <c r="O414" s="10">
        <v>0</v>
      </c>
      <c r="P414" s="8" t="s">
        <v>32</v>
      </c>
      <c r="Q414" s="8" t="s">
        <v>282</v>
      </c>
      <c r="R414" s="8" t="s">
        <v>1268</v>
      </c>
      <c r="S414" s="8" t="s">
        <v>32</v>
      </c>
      <c r="T414" s="8" t="s">
        <v>32</v>
      </c>
      <c r="U414" s="10">
        <v>0</v>
      </c>
      <c r="V414" s="8" t="s">
        <v>7177</v>
      </c>
      <c r="W414" s="8" t="s">
        <v>7176</v>
      </c>
      <c r="X414" s="8" t="s">
        <v>32</v>
      </c>
      <c r="Y414" s="9"/>
      <c r="Z414" s="8" t="s">
        <v>7176</v>
      </c>
      <c r="AA414" s="9"/>
      <c r="AB414" s="8" t="s">
        <v>7176</v>
      </c>
      <c r="AC414" s="8" t="s">
        <v>32</v>
      </c>
      <c r="AD414" s="8" t="s">
        <v>32</v>
      </c>
      <c r="AE414" s="8" t="s">
        <v>7176</v>
      </c>
      <c r="AF414" s="8" t="s">
        <v>34</v>
      </c>
      <c r="AG414" s="6" t="s">
        <v>35</v>
      </c>
      <c r="AH414" s="6" t="s">
        <v>36</v>
      </c>
    </row>
    <row r="415" spans="1:34" x14ac:dyDescent="0.2">
      <c r="A415" s="7" t="s">
        <v>22</v>
      </c>
      <c r="B415" s="8" t="s">
        <v>23</v>
      </c>
      <c r="C415" s="8" t="s">
        <v>23</v>
      </c>
      <c r="D415" s="8" t="s">
        <v>24</v>
      </c>
      <c r="E415" s="8" t="s">
        <v>25</v>
      </c>
      <c r="F415" s="8" t="s">
        <v>8024</v>
      </c>
      <c r="G415" s="8" t="s">
        <v>8023</v>
      </c>
      <c r="H415" s="9">
        <v>43956</v>
      </c>
      <c r="I415" s="9">
        <v>44196</v>
      </c>
      <c r="J415" s="8" t="s">
        <v>1159</v>
      </c>
      <c r="K415" s="8" t="s">
        <v>1160</v>
      </c>
      <c r="L415" s="8" t="s">
        <v>1161</v>
      </c>
      <c r="M415" s="11">
        <v>4680</v>
      </c>
      <c r="N415" s="8" t="s">
        <v>30</v>
      </c>
      <c r="O415" s="10">
        <v>0</v>
      </c>
      <c r="P415" s="8" t="s">
        <v>32</v>
      </c>
      <c r="Q415" s="8" t="s">
        <v>31</v>
      </c>
      <c r="R415" s="8" t="s">
        <v>32</v>
      </c>
      <c r="S415" s="8" t="s">
        <v>33</v>
      </c>
      <c r="T415" s="8" t="s">
        <v>32</v>
      </c>
      <c r="U415" s="10">
        <v>0</v>
      </c>
      <c r="V415" s="8" t="s">
        <v>7177</v>
      </c>
      <c r="W415" s="8" t="s">
        <v>7176</v>
      </c>
      <c r="X415" s="8" t="s">
        <v>32</v>
      </c>
      <c r="Y415" s="9"/>
      <c r="Z415" s="8" t="s">
        <v>7176</v>
      </c>
      <c r="AA415" s="9"/>
      <c r="AB415" s="8" t="s">
        <v>7176</v>
      </c>
      <c r="AC415" s="8" t="s">
        <v>32</v>
      </c>
      <c r="AD415" s="8" t="s">
        <v>32</v>
      </c>
      <c r="AE415" s="8" t="s">
        <v>7176</v>
      </c>
      <c r="AF415" s="8" t="s">
        <v>34</v>
      </c>
      <c r="AG415" s="6" t="s">
        <v>35</v>
      </c>
      <c r="AH415" s="6" t="s">
        <v>36</v>
      </c>
    </row>
    <row r="416" spans="1:34" x14ac:dyDescent="0.2">
      <c r="A416" s="7" t="s">
        <v>22</v>
      </c>
      <c r="B416" s="8" t="s">
        <v>23</v>
      </c>
      <c r="C416" s="8" t="s">
        <v>23</v>
      </c>
      <c r="D416" s="8" t="s">
        <v>24</v>
      </c>
      <c r="E416" s="8" t="s">
        <v>25</v>
      </c>
      <c r="F416" s="8" t="s">
        <v>8022</v>
      </c>
      <c r="G416" s="8" t="s">
        <v>8019</v>
      </c>
      <c r="H416" s="9">
        <v>43956</v>
      </c>
      <c r="I416" s="9">
        <v>44196</v>
      </c>
      <c r="J416" s="8" t="s">
        <v>8018</v>
      </c>
      <c r="K416" s="8" t="s">
        <v>8017</v>
      </c>
      <c r="L416" s="8" t="s">
        <v>8016</v>
      </c>
      <c r="M416" s="11">
        <v>40514.93</v>
      </c>
      <c r="N416" s="8" t="s">
        <v>30</v>
      </c>
      <c r="O416" s="11">
        <v>40514.94</v>
      </c>
      <c r="P416" s="8" t="s">
        <v>30</v>
      </c>
      <c r="Q416" s="8" t="s">
        <v>31</v>
      </c>
      <c r="R416" s="8" t="s">
        <v>32</v>
      </c>
      <c r="S416" s="8" t="s">
        <v>33</v>
      </c>
      <c r="T416" s="8" t="s">
        <v>32</v>
      </c>
      <c r="U416" s="11">
        <v>40514.94</v>
      </c>
      <c r="V416" s="8" t="s">
        <v>7177</v>
      </c>
      <c r="W416" s="8" t="s">
        <v>7176</v>
      </c>
      <c r="X416" s="8" t="s">
        <v>32</v>
      </c>
      <c r="Y416" s="9"/>
      <c r="Z416" s="8" t="s">
        <v>7176</v>
      </c>
      <c r="AA416" s="9"/>
      <c r="AB416" s="8" t="s">
        <v>7176</v>
      </c>
      <c r="AC416" s="8" t="s">
        <v>32</v>
      </c>
      <c r="AD416" s="8" t="s">
        <v>32</v>
      </c>
      <c r="AE416" s="8" t="s">
        <v>7176</v>
      </c>
      <c r="AF416" s="8" t="s">
        <v>34</v>
      </c>
      <c r="AG416" s="6" t="s">
        <v>35</v>
      </c>
      <c r="AH416" s="6" t="s">
        <v>36</v>
      </c>
    </row>
    <row r="417" spans="1:34" x14ac:dyDescent="0.2">
      <c r="A417" s="7" t="s">
        <v>22</v>
      </c>
      <c r="B417" s="8" t="s">
        <v>23</v>
      </c>
      <c r="C417" s="8" t="s">
        <v>23</v>
      </c>
      <c r="D417" s="8" t="s">
        <v>24</v>
      </c>
      <c r="E417" s="8" t="s">
        <v>25</v>
      </c>
      <c r="F417" s="8" t="s">
        <v>8021</v>
      </c>
      <c r="G417" s="8" t="s">
        <v>8019</v>
      </c>
      <c r="H417" s="9">
        <v>43956</v>
      </c>
      <c r="I417" s="9">
        <v>44196</v>
      </c>
      <c r="J417" s="8" t="s">
        <v>8018</v>
      </c>
      <c r="K417" s="8" t="s">
        <v>8017</v>
      </c>
      <c r="L417" s="8" t="s">
        <v>8016</v>
      </c>
      <c r="M417" s="11">
        <v>36499.94</v>
      </c>
      <c r="N417" s="8" t="s">
        <v>30</v>
      </c>
      <c r="O417" s="11">
        <v>36499.94</v>
      </c>
      <c r="P417" s="8" t="s">
        <v>30</v>
      </c>
      <c r="Q417" s="8" t="s">
        <v>31</v>
      </c>
      <c r="R417" s="8" t="s">
        <v>32</v>
      </c>
      <c r="S417" s="8" t="s">
        <v>33</v>
      </c>
      <c r="T417" s="8" t="s">
        <v>32</v>
      </c>
      <c r="U417" s="11">
        <v>36499.94</v>
      </c>
      <c r="V417" s="8" t="s">
        <v>7177</v>
      </c>
      <c r="W417" s="8" t="s">
        <v>7176</v>
      </c>
      <c r="X417" s="8" t="s">
        <v>32</v>
      </c>
      <c r="Y417" s="9"/>
      <c r="Z417" s="8" t="s">
        <v>7176</v>
      </c>
      <c r="AA417" s="9"/>
      <c r="AB417" s="8" t="s">
        <v>7176</v>
      </c>
      <c r="AC417" s="8" t="s">
        <v>32</v>
      </c>
      <c r="AD417" s="8" t="s">
        <v>32</v>
      </c>
      <c r="AE417" s="8" t="s">
        <v>7176</v>
      </c>
      <c r="AF417" s="8" t="s">
        <v>34</v>
      </c>
      <c r="AG417" s="6" t="s">
        <v>35</v>
      </c>
      <c r="AH417" s="6" t="s">
        <v>36</v>
      </c>
    </row>
    <row r="418" spans="1:34" x14ac:dyDescent="0.2">
      <c r="A418" s="7" t="s">
        <v>22</v>
      </c>
      <c r="B418" s="8" t="s">
        <v>23</v>
      </c>
      <c r="C418" s="8" t="s">
        <v>23</v>
      </c>
      <c r="D418" s="8" t="s">
        <v>24</v>
      </c>
      <c r="E418" s="8" t="s">
        <v>25</v>
      </c>
      <c r="F418" s="8" t="s">
        <v>8020</v>
      </c>
      <c r="G418" s="8" t="s">
        <v>8019</v>
      </c>
      <c r="H418" s="9">
        <v>43956</v>
      </c>
      <c r="I418" s="9">
        <v>44196</v>
      </c>
      <c r="J418" s="8" t="s">
        <v>8018</v>
      </c>
      <c r="K418" s="8" t="s">
        <v>8017</v>
      </c>
      <c r="L418" s="8" t="s">
        <v>8016</v>
      </c>
      <c r="M418" s="11">
        <v>19699.95</v>
      </c>
      <c r="N418" s="8" t="s">
        <v>30</v>
      </c>
      <c r="O418" s="11">
        <v>19699.96</v>
      </c>
      <c r="P418" s="8" t="s">
        <v>30</v>
      </c>
      <c r="Q418" s="8" t="s">
        <v>31</v>
      </c>
      <c r="R418" s="8" t="s">
        <v>32</v>
      </c>
      <c r="S418" s="8" t="s">
        <v>33</v>
      </c>
      <c r="T418" s="8" t="s">
        <v>32</v>
      </c>
      <c r="U418" s="11">
        <v>19699.96</v>
      </c>
      <c r="V418" s="8" t="s">
        <v>7177</v>
      </c>
      <c r="W418" s="8" t="s">
        <v>7176</v>
      </c>
      <c r="X418" s="8" t="s">
        <v>32</v>
      </c>
      <c r="Y418" s="9"/>
      <c r="Z418" s="8" t="s">
        <v>7176</v>
      </c>
      <c r="AA418" s="9"/>
      <c r="AB418" s="8" t="s">
        <v>7176</v>
      </c>
      <c r="AC418" s="8" t="s">
        <v>32</v>
      </c>
      <c r="AD418" s="8" t="s">
        <v>32</v>
      </c>
      <c r="AE418" s="8" t="s">
        <v>7176</v>
      </c>
      <c r="AF418" s="8" t="s">
        <v>34</v>
      </c>
      <c r="AG418" s="6" t="s">
        <v>35</v>
      </c>
      <c r="AH418" s="6" t="s">
        <v>36</v>
      </c>
    </row>
    <row r="419" spans="1:34" x14ac:dyDescent="0.2">
      <c r="A419" s="7" t="s">
        <v>22</v>
      </c>
      <c r="B419" s="8" t="s">
        <v>23</v>
      </c>
      <c r="C419" s="8" t="s">
        <v>23</v>
      </c>
      <c r="D419" s="8" t="s">
        <v>24</v>
      </c>
      <c r="E419" s="8" t="s">
        <v>25</v>
      </c>
      <c r="F419" s="8" t="s">
        <v>8015</v>
      </c>
      <c r="G419" s="8" t="s">
        <v>72</v>
      </c>
      <c r="H419" s="9">
        <v>43958</v>
      </c>
      <c r="I419" s="9">
        <v>44196</v>
      </c>
      <c r="J419" s="8" t="s">
        <v>73</v>
      </c>
      <c r="K419" s="8" t="s">
        <v>74</v>
      </c>
      <c r="L419" s="8" t="s">
        <v>75</v>
      </c>
      <c r="M419" s="11">
        <v>1767.34</v>
      </c>
      <c r="N419" s="8" t="s">
        <v>30</v>
      </c>
      <c r="O419" s="11">
        <v>1767.34</v>
      </c>
      <c r="P419" s="8" t="s">
        <v>30</v>
      </c>
      <c r="Q419" s="8" t="s">
        <v>31</v>
      </c>
      <c r="R419" s="8" t="s">
        <v>32</v>
      </c>
      <c r="S419" s="8" t="s">
        <v>33</v>
      </c>
      <c r="T419" s="8" t="s">
        <v>32</v>
      </c>
      <c r="U419" s="11">
        <v>1767.34</v>
      </c>
      <c r="V419" s="8" t="s">
        <v>7177</v>
      </c>
      <c r="W419" s="8" t="s">
        <v>7176</v>
      </c>
      <c r="X419" s="8" t="s">
        <v>32</v>
      </c>
      <c r="Y419" s="9"/>
      <c r="Z419" s="8" t="s">
        <v>7176</v>
      </c>
      <c r="AA419" s="9"/>
      <c r="AB419" s="8" t="s">
        <v>7176</v>
      </c>
      <c r="AC419" s="8" t="s">
        <v>32</v>
      </c>
      <c r="AD419" s="8" t="s">
        <v>32</v>
      </c>
      <c r="AE419" s="8" t="s">
        <v>7176</v>
      </c>
      <c r="AF419" s="8" t="s">
        <v>34</v>
      </c>
      <c r="AG419" s="6" t="s">
        <v>35</v>
      </c>
      <c r="AH419" s="6" t="s">
        <v>36</v>
      </c>
    </row>
    <row r="420" spans="1:34" x14ac:dyDescent="0.2">
      <c r="A420" s="7" t="s">
        <v>22</v>
      </c>
      <c r="B420" s="8" t="s">
        <v>23</v>
      </c>
      <c r="C420" s="8" t="s">
        <v>23</v>
      </c>
      <c r="D420" s="8" t="s">
        <v>24</v>
      </c>
      <c r="E420" s="8" t="s">
        <v>25</v>
      </c>
      <c r="F420" s="8" t="s">
        <v>8014</v>
      </c>
      <c r="G420" s="8" t="s">
        <v>8013</v>
      </c>
      <c r="H420" s="9">
        <v>43961</v>
      </c>
      <c r="I420" s="9">
        <v>44196</v>
      </c>
      <c r="J420" s="8" t="s">
        <v>1425</v>
      </c>
      <c r="K420" s="8" t="s">
        <v>1426</v>
      </c>
      <c r="L420" s="8" t="s">
        <v>1427</v>
      </c>
      <c r="M420" s="11">
        <v>4369.95</v>
      </c>
      <c r="N420" s="8" t="s">
        <v>30</v>
      </c>
      <c r="O420" s="11">
        <v>4369.95</v>
      </c>
      <c r="P420" s="8" t="s">
        <v>30</v>
      </c>
      <c r="Q420" s="8" t="s">
        <v>31</v>
      </c>
      <c r="R420" s="8" t="s">
        <v>32</v>
      </c>
      <c r="S420" s="8" t="s">
        <v>33</v>
      </c>
      <c r="T420" s="8" t="s">
        <v>32</v>
      </c>
      <c r="U420" s="10">
        <v>0</v>
      </c>
      <c r="V420" s="8" t="s">
        <v>7177</v>
      </c>
      <c r="W420" s="8" t="s">
        <v>7176</v>
      </c>
      <c r="X420" s="8" t="s">
        <v>32</v>
      </c>
      <c r="Y420" s="9"/>
      <c r="Z420" s="8" t="s">
        <v>7176</v>
      </c>
      <c r="AA420" s="9"/>
      <c r="AB420" s="8" t="s">
        <v>7176</v>
      </c>
      <c r="AC420" s="8" t="s">
        <v>32</v>
      </c>
      <c r="AD420" s="8" t="s">
        <v>32</v>
      </c>
      <c r="AE420" s="8" t="s">
        <v>7176</v>
      </c>
      <c r="AF420" s="8" t="s">
        <v>34</v>
      </c>
      <c r="AG420" s="6" t="s">
        <v>35</v>
      </c>
      <c r="AH420" s="6" t="s">
        <v>36</v>
      </c>
    </row>
    <row r="421" spans="1:34" x14ac:dyDescent="0.2">
      <c r="A421" s="7" t="s">
        <v>22</v>
      </c>
      <c r="B421" s="8" t="s">
        <v>23</v>
      </c>
      <c r="C421" s="8" t="s">
        <v>23</v>
      </c>
      <c r="D421" s="8" t="s">
        <v>24</v>
      </c>
      <c r="E421" s="8" t="s">
        <v>25</v>
      </c>
      <c r="F421" s="8" t="s">
        <v>8009</v>
      </c>
      <c r="G421" s="8" t="s">
        <v>8008</v>
      </c>
      <c r="H421" s="9">
        <v>43964</v>
      </c>
      <c r="I421" s="9">
        <v>44196</v>
      </c>
      <c r="J421" s="8" t="s">
        <v>1159</v>
      </c>
      <c r="K421" s="8" t="s">
        <v>1160</v>
      </c>
      <c r="L421" s="8" t="s">
        <v>1161</v>
      </c>
      <c r="M421" s="10">
        <v>933.66</v>
      </c>
      <c r="N421" s="8" t="s">
        <v>30</v>
      </c>
      <c r="O421" s="10">
        <v>0</v>
      </c>
      <c r="P421" s="8" t="s">
        <v>32</v>
      </c>
      <c r="Q421" s="8" t="s">
        <v>31</v>
      </c>
      <c r="R421" s="8" t="s">
        <v>32</v>
      </c>
      <c r="S421" s="8" t="s">
        <v>33</v>
      </c>
      <c r="T421" s="8" t="s">
        <v>32</v>
      </c>
      <c r="U421" s="10">
        <v>0</v>
      </c>
      <c r="V421" s="8" t="s">
        <v>7177</v>
      </c>
      <c r="W421" s="8" t="s">
        <v>7176</v>
      </c>
      <c r="X421" s="8" t="s">
        <v>32</v>
      </c>
      <c r="Y421" s="9"/>
      <c r="Z421" s="8" t="s">
        <v>7176</v>
      </c>
      <c r="AA421" s="9"/>
      <c r="AB421" s="8" t="s">
        <v>7176</v>
      </c>
      <c r="AC421" s="8" t="s">
        <v>32</v>
      </c>
      <c r="AD421" s="8" t="s">
        <v>32</v>
      </c>
      <c r="AE421" s="8" t="s">
        <v>7176</v>
      </c>
      <c r="AF421" s="8" t="s">
        <v>34</v>
      </c>
      <c r="AG421" s="6" t="s">
        <v>35</v>
      </c>
      <c r="AH421" s="6" t="s">
        <v>36</v>
      </c>
    </row>
    <row r="422" spans="1:34" x14ac:dyDescent="0.2">
      <c r="A422" s="7" t="s">
        <v>22</v>
      </c>
      <c r="B422" s="8" t="s">
        <v>23</v>
      </c>
      <c r="C422" s="8" t="s">
        <v>23</v>
      </c>
      <c r="D422" s="8" t="s">
        <v>24</v>
      </c>
      <c r="E422" s="8" t="s">
        <v>25</v>
      </c>
      <c r="F422" s="8" t="s">
        <v>8007</v>
      </c>
      <c r="G422" s="8" t="s">
        <v>8006</v>
      </c>
      <c r="H422" s="9">
        <v>43964</v>
      </c>
      <c r="I422" s="9">
        <v>44196</v>
      </c>
      <c r="J422" s="8" t="s">
        <v>8005</v>
      </c>
      <c r="K422" s="8" t="s">
        <v>8004</v>
      </c>
      <c r="L422" s="8" t="s">
        <v>8003</v>
      </c>
      <c r="M422" s="11">
        <v>19773</v>
      </c>
      <c r="N422" s="8" t="s">
        <v>30</v>
      </c>
      <c r="O422" s="11">
        <v>19773</v>
      </c>
      <c r="P422" s="8" t="s">
        <v>30</v>
      </c>
      <c r="Q422" s="8" t="s">
        <v>31</v>
      </c>
      <c r="R422" s="8" t="s">
        <v>32</v>
      </c>
      <c r="S422" s="8" t="s">
        <v>33</v>
      </c>
      <c r="T422" s="8" t="s">
        <v>32</v>
      </c>
      <c r="U422" s="11">
        <v>19773</v>
      </c>
      <c r="V422" s="8" t="s">
        <v>7177</v>
      </c>
      <c r="W422" s="8" t="s">
        <v>7176</v>
      </c>
      <c r="X422" s="8" t="s">
        <v>32</v>
      </c>
      <c r="Y422" s="9"/>
      <c r="Z422" s="8" t="s">
        <v>7176</v>
      </c>
      <c r="AA422" s="9"/>
      <c r="AB422" s="8" t="s">
        <v>7176</v>
      </c>
      <c r="AC422" s="8" t="s">
        <v>32</v>
      </c>
      <c r="AD422" s="8" t="s">
        <v>32</v>
      </c>
      <c r="AE422" s="8" t="s">
        <v>7176</v>
      </c>
      <c r="AF422" s="8" t="s">
        <v>34</v>
      </c>
      <c r="AG422" s="6" t="s">
        <v>35</v>
      </c>
      <c r="AH422" s="6" t="s">
        <v>36</v>
      </c>
    </row>
    <row r="423" spans="1:34" x14ac:dyDescent="0.2">
      <c r="A423" s="7" t="s">
        <v>22</v>
      </c>
      <c r="B423" s="8" t="s">
        <v>23</v>
      </c>
      <c r="C423" s="8" t="s">
        <v>23</v>
      </c>
      <c r="D423" s="8" t="s">
        <v>24</v>
      </c>
      <c r="E423" s="8" t="s">
        <v>25</v>
      </c>
      <c r="F423" s="8" t="s">
        <v>8002</v>
      </c>
      <c r="G423" s="8" t="s">
        <v>4646</v>
      </c>
      <c r="H423" s="9">
        <v>43965</v>
      </c>
      <c r="I423" s="9">
        <v>44561</v>
      </c>
      <c r="J423" s="8" t="s">
        <v>4647</v>
      </c>
      <c r="K423" s="8" t="s">
        <v>4648</v>
      </c>
      <c r="L423" s="8" t="s">
        <v>4649</v>
      </c>
      <c r="M423" s="11">
        <v>4914</v>
      </c>
      <c r="N423" s="8" t="s">
        <v>30</v>
      </c>
      <c r="O423" s="11">
        <v>4914</v>
      </c>
      <c r="P423" s="8" t="s">
        <v>30</v>
      </c>
      <c r="Q423" s="8" t="s">
        <v>31</v>
      </c>
      <c r="R423" s="8" t="s">
        <v>32</v>
      </c>
      <c r="S423" s="8" t="s">
        <v>33</v>
      </c>
      <c r="T423" s="8" t="s">
        <v>32</v>
      </c>
      <c r="U423" s="11">
        <v>2457</v>
      </c>
      <c r="V423" s="8" t="s">
        <v>7177</v>
      </c>
      <c r="W423" s="8" t="s">
        <v>7176</v>
      </c>
      <c r="X423" s="8" t="s">
        <v>32</v>
      </c>
      <c r="Y423" s="9"/>
      <c r="Z423" s="8" t="s">
        <v>7176</v>
      </c>
      <c r="AA423" s="9"/>
      <c r="AB423" s="8" t="s">
        <v>7176</v>
      </c>
      <c r="AC423" s="8" t="s">
        <v>32</v>
      </c>
      <c r="AD423" s="8" t="s">
        <v>32</v>
      </c>
      <c r="AE423" s="8" t="s">
        <v>7176</v>
      </c>
      <c r="AF423" s="8" t="s">
        <v>34</v>
      </c>
      <c r="AG423" s="6" t="s">
        <v>35</v>
      </c>
      <c r="AH423" s="6" t="s">
        <v>36</v>
      </c>
    </row>
    <row r="424" spans="1:34" x14ac:dyDescent="0.2">
      <c r="A424" s="7" t="s">
        <v>22</v>
      </c>
      <c r="B424" s="8" t="s">
        <v>23</v>
      </c>
      <c r="C424" s="8" t="s">
        <v>23</v>
      </c>
      <c r="D424" s="8" t="s">
        <v>24</v>
      </c>
      <c r="E424" s="8" t="s">
        <v>25</v>
      </c>
      <c r="F424" s="8" t="s">
        <v>7860</v>
      </c>
      <c r="G424" s="8" t="s">
        <v>7725</v>
      </c>
      <c r="H424" s="9">
        <v>43965</v>
      </c>
      <c r="I424" s="9">
        <v>44301</v>
      </c>
      <c r="J424" s="8" t="s">
        <v>912</v>
      </c>
      <c r="K424" s="8" t="s">
        <v>913</v>
      </c>
      <c r="L424" s="8" t="s">
        <v>914</v>
      </c>
      <c r="M424" s="11">
        <v>167391.9</v>
      </c>
      <c r="N424" s="8" t="s">
        <v>30</v>
      </c>
      <c r="O424" s="11">
        <v>63393.77</v>
      </c>
      <c r="P424" s="8" t="s">
        <v>30</v>
      </c>
      <c r="Q424" s="8" t="s">
        <v>31</v>
      </c>
      <c r="R424" s="8" t="s">
        <v>7724</v>
      </c>
      <c r="S424" s="8" t="s">
        <v>136</v>
      </c>
      <c r="T424" s="8" t="s">
        <v>32</v>
      </c>
      <c r="U424" s="11">
        <v>42224.27</v>
      </c>
      <c r="V424" s="8" t="s">
        <v>7177</v>
      </c>
      <c r="W424" s="8" t="s">
        <v>7176</v>
      </c>
      <c r="X424" s="8" t="s">
        <v>32</v>
      </c>
      <c r="Y424" s="9"/>
      <c r="Z424" s="8" t="s">
        <v>7176</v>
      </c>
      <c r="AA424" s="9"/>
      <c r="AB424" s="8" t="s">
        <v>7176</v>
      </c>
      <c r="AC424" s="8" t="s">
        <v>32</v>
      </c>
      <c r="AD424" s="8" t="s">
        <v>32</v>
      </c>
      <c r="AE424" s="8" t="s">
        <v>7176</v>
      </c>
      <c r="AF424" s="8" t="s">
        <v>34</v>
      </c>
      <c r="AG424" s="6" t="s">
        <v>309</v>
      </c>
      <c r="AH424" s="6" t="s">
        <v>310</v>
      </c>
    </row>
    <row r="425" spans="1:34" x14ac:dyDescent="0.2">
      <c r="A425" s="7" t="s">
        <v>22</v>
      </c>
      <c r="B425" s="8" t="s">
        <v>23</v>
      </c>
      <c r="C425" s="8" t="s">
        <v>23</v>
      </c>
      <c r="D425" s="8" t="s">
        <v>24</v>
      </c>
      <c r="E425" s="8" t="s">
        <v>25</v>
      </c>
      <c r="F425" s="8" t="s">
        <v>8001</v>
      </c>
      <c r="G425" s="8" t="s">
        <v>7725</v>
      </c>
      <c r="H425" s="9">
        <v>43965</v>
      </c>
      <c r="I425" s="9">
        <v>44301</v>
      </c>
      <c r="J425" s="8" t="s">
        <v>912</v>
      </c>
      <c r="K425" s="8" t="s">
        <v>913</v>
      </c>
      <c r="L425" s="8" t="s">
        <v>914</v>
      </c>
      <c r="M425" s="11">
        <v>1404</v>
      </c>
      <c r="N425" s="8" t="s">
        <v>30</v>
      </c>
      <c r="O425" s="10">
        <v>530.54</v>
      </c>
      <c r="P425" s="8" t="s">
        <v>30</v>
      </c>
      <c r="Q425" s="8" t="s">
        <v>31</v>
      </c>
      <c r="R425" s="8" t="s">
        <v>8000</v>
      </c>
      <c r="S425" s="8" t="s">
        <v>136</v>
      </c>
      <c r="T425" s="8" t="s">
        <v>32</v>
      </c>
      <c r="U425" s="10">
        <v>354.16</v>
      </c>
      <c r="V425" s="8" t="s">
        <v>7177</v>
      </c>
      <c r="W425" s="8" t="s">
        <v>7176</v>
      </c>
      <c r="X425" s="8" t="s">
        <v>32</v>
      </c>
      <c r="Y425" s="9"/>
      <c r="Z425" s="8" t="s">
        <v>7176</v>
      </c>
      <c r="AA425" s="9"/>
      <c r="AB425" s="8" t="s">
        <v>7176</v>
      </c>
      <c r="AC425" s="8" t="s">
        <v>32</v>
      </c>
      <c r="AD425" s="8" t="s">
        <v>32</v>
      </c>
      <c r="AE425" s="8" t="s">
        <v>7176</v>
      </c>
      <c r="AF425" s="8" t="s">
        <v>34</v>
      </c>
      <c r="AG425" s="6" t="s">
        <v>309</v>
      </c>
      <c r="AH425" s="6" t="s">
        <v>310</v>
      </c>
    </row>
    <row r="426" spans="1:34" x14ac:dyDescent="0.2">
      <c r="A426" s="7" t="s">
        <v>22</v>
      </c>
      <c r="B426" s="8" t="s">
        <v>23</v>
      </c>
      <c r="C426" s="8" t="s">
        <v>23</v>
      </c>
      <c r="D426" s="8" t="s">
        <v>24</v>
      </c>
      <c r="E426" s="8" t="s">
        <v>25</v>
      </c>
      <c r="F426" s="8" t="s">
        <v>7999</v>
      </c>
      <c r="G426" s="8" t="s">
        <v>1954</v>
      </c>
      <c r="H426" s="9">
        <v>43965</v>
      </c>
      <c r="I426" s="9">
        <v>44196</v>
      </c>
      <c r="J426" s="8" t="s">
        <v>1425</v>
      </c>
      <c r="K426" s="8" t="s">
        <v>1426</v>
      </c>
      <c r="L426" s="8" t="s">
        <v>1427</v>
      </c>
      <c r="M426" s="11">
        <v>6891.3</v>
      </c>
      <c r="N426" s="8" t="s">
        <v>30</v>
      </c>
      <c r="O426" s="11">
        <v>6891.3</v>
      </c>
      <c r="P426" s="8" t="s">
        <v>30</v>
      </c>
      <c r="Q426" s="8" t="s">
        <v>31</v>
      </c>
      <c r="R426" s="8" t="s">
        <v>32</v>
      </c>
      <c r="S426" s="8" t="s">
        <v>33</v>
      </c>
      <c r="T426" s="8" t="s">
        <v>32</v>
      </c>
      <c r="U426" s="10">
        <v>0</v>
      </c>
      <c r="V426" s="8" t="s">
        <v>7177</v>
      </c>
      <c r="W426" s="8" t="s">
        <v>7176</v>
      </c>
      <c r="X426" s="8" t="s">
        <v>32</v>
      </c>
      <c r="Y426" s="9"/>
      <c r="Z426" s="8" t="s">
        <v>7176</v>
      </c>
      <c r="AA426" s="9"/>
      <c r="AB426" s="8" t="s">
        <v>7176</v>
      </c>
      <c r="AC426" s="8" t="s">
        <v>32</v>
      </c>
      <c r="AD426" s="8" t="s">
        <v>32</v>
      </c>
      <c r="AE426" s="8" t="s">
        <v>7176</v>
      </c>
      <c r="AF426" s="8" t="s">
        <v>34</v>
      </c>
      <c r="AG426" s="6" t="s">
        <v>35</v>
      </c>
      <c r="AH426" s="6" t="s">
        <v>36</v>
      </c>
    </row>
    <row r="427" spans="1:34" x14ac:dyDescent="0.2">
      <c r="A427" s="7" t="s">
        <v>22</v>
      </c>
      <c r="B427" s="8" t="s">
        <v>23</v>
      </c>
      <c r="C427" s="8" t="s">
        <v>23</v>
      </c>
      <c r="D427" s="8" t="s">
        <v>24</v>
      </c>
      <c r="E427" s="8" t="s">
        <v>25</v>
      </c>
      <c r="F427" s="8" t="s">
        <v>7989</v>
      </c>
      <c r="G427" s="8" t="s">
        <v>7988</v>
      </c>
      <c r="H427" s="9">
        <v>43971</v>
      </c>
      <c r="I427" s="9">
        <v>44196</v>
      </c>
      <c r="J427" s="8" t="s">
        <v>2158</v>
      </c>
      <c r="K427" s="8" t="s">
        <v>2159</v>
      </c>
      <c r="L427" s="8" t="s">
        <v>2160</v>
      </c>
      <c r="M427" s="11">
        <v>4794.08</v>
      </c>
      <c r="N427" s="8" t="s">
        <v>30</v>
      </c>
      <c r="O427" s="11">
        <v>4794.08</v>
      </c>
      <c r="P427" s="8" t="s">
        <v>30</v>
      </c>
      <c r="Q427" s="8" t="s">
        <v>282</v>
      </c>
      <c r="R427" s="8" t="s">
        <v>2161</v>
      </c>
      <c r="S427" s="8" t="s">
        <v>32</v>
      </c>
      <c r="T427" s="8" t="s">
        <v>32</v>
      </c>
      <c r="U427" s="11">
        <v>4794.08</v>
      </c>
      <c r="V427" s="8" t="s">
        <v>7177</v>
      </c>
      <c r="W427" s="8" t="s">
        <v>7176</v>
      </c>
      <c r="X427" s="8" t="s">
        <v>32</v>
      </c>
      <c r="Y427" s="9"/>
      <c r="Z427" s="8" t="s">
        <v>7176</v>
      </c>
      <c r="AA427" s="9"/>
      <c r="AB427" s="8" t="s">
        <v>7176</v>
      </c>
      <c r="AC427" s="8" t="s">
        <v>32</v>
      </c>
      <c r="AD427" s="8" t="s">
        <v>32</v>
      </c>
      <c r="AE427" s="8" t="s">
        <v>7176</v>
      </c>
      <c r="AF427" s="8" t="s">
        <v>34</v>
      </c>
      <c r="AG427" s="6" t="s">
        <v>35</v>
      </c>
      <c r="AH427" s="6" t="s">
        <v>36</v>
      </c>
    </row>
    <row r="428" spans="1:34" x14ac:dyDescent="0.2">
      <c r="A428" s="7" t="s">
        <v>22</v>
      </c>
      <c r="B428" s="8" t="s">
        <v>23</v>
      </c>
      <c r="C428" s="8" t="s">
        <v>23</v>
      </c>
      <c r="D428" s="8" t="s">
        <v>24</v>
      </c>
      <c r="E428" s="8" t="s">
        <v>25</v>
      </c>
      <c r="F428" s="8" t="s">
        <v>7987</v>
      </c>
      <c r="G428" s="8" t="s">
        <v>7986</v>
      </c>
      <c r="H428" s="9">
        <v>43971</v>
      </c>
      <c r="I428" s="9">
        <v>44561</v>
      </c>
      <c r="J428" s="8" t="s">
        <v>4014</v>
      </c>
      <c r="K428" s="8" t="s">
        <v>4015</v>
      </c>
      <c r="L428" s="8" t="s">
        <v>4016</v>
      </c>
      <c r="M428" s="11">
        <v>22999.86</v>
      </c>
      <c r="N428" s="8" t="s">
        <v>30</v>
      </c>
      <c r="O428" s="11">
        <v>22999.86</v>
      </c>
      <c r="P428" s="8" t="s">
        <v>30</v>
      </c>
      <c r="Q428" s="8" t="s">
        <v>31</v>
      </c>
      <c r="R428" s="8" t="s">
        <v>32</v>
      </c>
      <c r="S428" s="8" t="s">
        <v>33</v>
      </c>
      <c r="T428" s="8" t="s">
        <v>32</v>
      </c>
      <c r="U428" s="11">
        <v>22999.86</v>
      </c>
      <c r="V428" s="8" t="s">
        <v>7177</v>
      </c>
      <c r="W428" s="8" t="s">
        <v>7176</v>
      </c>
      <c r="X428" s="8" t="s">
        <v>32</v>
      </c>
      <c r="Y428" s="9"/>
      <c r="Z428" s="8" t="s">
        <v>7176</v>
      </c>
      <c r="AA428" s="9"/>
      <c r="AB428" s="8" t="s">
        <v>7176</v>
      </c>
      <c r="AC428" s="8" t="s">
        <v>32</v>
      </c>
      <c r="AD428" s="8" t="s">
        <v>32</v>
      </c>
      <c r="AE428" s="8" t="s">
        <v>7176</v>
      </c>
      <c r="AF428" s="8" t="s">
        <v>34</v>
      </c>
      <c r="AG428" s="6" t="s">
        <v>35</v>
      </c>
      <c r="AH428" s="6" t="s">
        <v>36</v>
      </c>
    </row>
    <row r="429" spans="1:34" x14ac:dyDescent="0.2">
      <c r="A429" s="7" t="s">
        <v>22</v>
      </c>
      <c r="B429" s="8" t="s">
        <v>23</v>
      </c>
      <c r="C429" s="8" t="s">
        <v>23</v>
      </c>
      <c r="D429" s="8" t="s">
        <v>24</v>
      </c>
      <c r="E429" s="8" t="s">
        <v>25</v>
      </c>
      <c r="F429" s="8" t="s">
        <v>7979</v>
      </c>
      <c r="G429" s="8" t="s">
        <v>72</v>
      </c>
      <c r="H429" s="9">
        <v>43972</v>
      </c>
      <c r="I429" s="9">
        <v>44196</v>
      </c>
      <c r="J429" s="8" t="s">
        <v>73</v>
      </c>
      <c r="K429" s="8" t="s">
        <v>74</v>
      </c>
      <c r="L429" s="8" t="s">
        <v>75</v>
      </c>
      <c r="M429" s="11">
        <v>1755</v>
      </c>
      <c r="N429" s="8" t="s">
        <v>30</v>
      </c>
      <c r="O429" s="11">
        <v>1586.08</v>
      </c>
      <c r="P429" s="8" t="s">
        <v>30</v>
      </c>
      <c r="Q429" s="8" t="s">
        <v>31</v>
      </c>
      <c r="R429" s="8" t="s">
        <v>32</v>
      </c>
      <c r="S429" s="8" t="s">
        <v>33</v>
      </c>
      <c r="T429" s="8" t="s">
        <v>32</v>
      </c>
      <c r="U429" s="11">
        <v>1586.08</v>
      </c>
      <c r="V429" s="8" t="s">
        <v>7177</v>
      </c>
      <c r="W429" s="8" t="s">
        <v>7176</v>
      </c>
      <c r="X429" s="8" t="s">
        <v>32</v>
      </c>
      <c r="Y429" s="9"/>
      <c r="Z429" s="8" t="s">
        <v>7176</v>
      </c>
      <c r="AA429" s="9"/>
      <c r="AB429" s="8" t="s">
        <v>7176</v>
      </c>
      <c r="AC429" s="8" t="s">
        <v>32</v>
      </c>
      <c r="AD429" s="8" t="s">
        <v>32</v>
      </c>
      <c r="AE429" s="8" t="s">
        <v>7176</v>
      </c>
      <c r="AF429" s="8" t="s">
        <v>34</v>
      </c>
      <c r="AG429" s="6" t="s">
        <v>35</v>
      </c>
      <c r="AH429" s="6" t="s">
        <v>36</v>
      </c>
    </row>
    <row r="430" spans="1:34" x14ac:dyDescent="0.2">
      <c r="A430" s="7" t="s">
        <v>22</v>
      </c>
      <c r="B430" s="8" t="s">
        <v>23</v>
      </c>
      <c r="C430" s="8" t="s">
        <v>23</v>
      </c>
      <c r="D430" s="8" t="s">
        <v>24</v>
      </c>
      <c r="E430" s="8" t="s">
        <v>25</v>
      </c>
      <c r="F430" s="8" t="s">
        <v>7978</v>
      </c>
      <c r="G430" s="8" t="s">
        <v>72</v>
      </c>
      <c r="H430" s="9">
        <v>43972</v>
      </c>
      <c r="I430" s="9">
        <v>44196</v>
      </c>
      <c r="J430" s="8" t="s">
        <v>345</v>
      </c>
      <c r="K430" s="8" t="s">
        <v>346</v>
      </c>
      <c r="L430" s="8" t="s">
        <v>347</v>
      </c>
      <c r="M430" s="11">
        <v>1053</v>
      </c>
      <c r="N430" s="8" t="s">
        <v>30</v>
      </c>
      <c r="O430" s="10">
        <v>0</v>
      </c>
      <c r="P430" s="8" t="s">
        <v>32</v>
      </c>
      <c r="Q430" s="8" t="s">
        <v>31</v>
      </c>
      <c r="R430" s="8" t="s">
        <v>32</v>
      </c>
      <c r="S430" s="8" t="s">
        <v>33</v>
      </c>
      <c r="T430" s="8" t="s">
        <v>32</v>
      </c>
      <c r="U430" s="10">
        <v>0</v>
      </c>
      <c r="V430" s="8" t="s">
        <v>7177</v>
      </c>
      <c r="W430" s="8" t="s">
        <v>7176</v>
      </c>
      <c r="X430" s="8" t="s">
        <v>32</v>
      </c>
      <c r="Y430" s="9"/>
      <c r="Z430" s="8" t="s">
        <v>7176</v>
      </c>
      <c r="AA430" s="9"/>
      <c r="AB430" s="8" t="s">
        <v>7176</v>
      </c>
      <c r="AC430" s="8" t="s">
        <v>32</v>
      </c>
      <c r="AD430" s="8" t="s">
        <v>32</v>
      </c>
      <c r="AE430" s="8" t="s">
        <v>7176</v>
      </c>
      <c r="AF430" s="8" t="s">
        <v>34</v>
      </c>
      <c r="AG430" s="6" t="s">
        <v>35</v>
      </c>
      <c r="AH430" s="6" t="s">
        <v>36</v>
      </c>
    </row>
    <row r="431" spans="1:34" x14ac:dyDescent="0.2">
      <c r="A431" s="7" t="s">
        <v>22</v>
      </c>
      <c r="B431" s="8" t="s">
        <v>23</v>
      </c>
      <c r="C431" s="8" t="s">
        <v>23</v>
      </c>
      <c r="D431" s="8" t="s">
        <v>24</v>
      </c>
      <c r="E431" s="8" t="s">
        <v>25</v>
      </c>
      <c r="F431" s="8" t="s">
        <v>7977</v>
      </c>
      <c r="G431" s="8" t="s">
        <v>7976</v>
      </c>
      <c r="H431" s="9">
        <v>43975</v>
      </c>
      <c r="I431" s="9">
        <v>44196</v>
      </c>
      <c r="J431" s="8" t="s">
        <v>2158</v>
      </c>
      <c r="K431" s="8" t="s">
        <v>2159</v>
      </c>
      <c r="L431" s="8" t="s">
        <v>2160</v>
      </c>
      <c r="M431" s="11">
        <v>2300.5100000000002</v>
      </c>
      <c r="N431" s="8" t="s">
        <v>30</v>
      </c>
      <c r="O431" s="11">
        <v>2300.5100000000002</v>
      </c>
      <c r="P431" s="8" t="s">
        <v>30</v>
      </c>
      <c r="Q431" s="8" t="s">
        <v>282</v>
      </c>
      <c r="R431" s="8" t="s">
        <v>2161</v>
      </c>
      <c r="S431" s="8" t="s">
        <v>32</v>
      </c>
      <c r="T431" s="8" t="s">
        <v>32</v>
      </c>
      <c r="U431" s="11">
        <v>2300.5100000000002</v>
      </c>
      <c r="V431" s="8" t="s">
        <v>7177</v>
      </c>
      <c r="W431" s="8" t="s">
        <v>7176</v>
      </c>
      <c r="X431" s="8" t="s">
        <v>32</v>
      </c>
      <c r="Y431" s="9"/>
      <c r="Z431" s="8" t="s">
        <v>7176</v>
      </c>
      <c r="AA431" s="9"/>
      <c r="AB431" s="8" t="s">
        <v>7176</v>
      </c>
      <c r="AC431" s="8" t="s">
        <v>32</v>
      </c>
      <c r="AD431" s="8" t="s">
        <v>32</v>
      </c>
      <c r="AE431" s="8" t="s">
        <v>7176</v>
      </c>
      <c r="AF431" s="8" t="s">
        <v>34</v>
      </c>
      <c r="AG431" s="6" t="s">
        <v>35</v>
      </c>
      <c r="AH431" s="6" t="s">
        <v>36</v>
      </c>
    </row>
    <row r="432" spans="1:34" x14ac:dyDescent="0.2">
      <c r="A432" s="7" t="s">
        <v>22</v>
      </c>
      <c r="B432" s="8" t="s">
        <v>23</v>
      </c>
      <c r="C432" s="8" t="s">
        <v>23</v>
      </c>
      <c r="D432" s="8" t="s">
        <v>24</v>
      </c>
      <c r="E432" s="8" t="s">
        <v>25</v>
      </c>
      <c r="F432" s="8" t="s">
        <v>7975</v>
      </c>
      <c r="G432" s="8" t="s">
        <v>775</v>
      </c>
      <c r="H432" s="9">
        <v>43975</v>
      </c>
      <c r="I432" s="9">
        <v>44351</v>
      </c>
      <c r="J432" s="8" t="s">
        <v>1990</v>
      </c>
      <c r="K432" s="8" t="s">
        <v>1991</v>
      </c>
      <c r="L432" s="8" t="s">
        <v>1992</v>
      </c>
      <c r="M432" s="11">
        <v>96134.68</v>
      </c>
      <c r="N432" s="8" t="s">
        <v>30</v>
      </c>
      <c r="O432" s="11">
        <v>31997.9</v>
      </c>
      <c r="P432" s="8" t="s">
        <v>30</v>
      </c>
      <c r="Q432" s="8" t="s">
        <v>31</v>
      </c>
      <c r="R432" s="8" t="s">
        <v>7974</v>
      </c>
      <c r="S432" s="8" t="s">
        <v>93</v>
      </c>
      <c r="T432" s="8" t="s">
        <v>32</v>
      </c>
      <c r="U432" s="11">
        <v>23986.45</v>
      </c>
      <c r="V432" s="8" t="s">
        <v>7177</v>
      </c>
      <c r="W432" s="8" t="s">
        <v>7176</v>
      </c>
      <c r="X432" s="8" t="s">
        <v>32</v>
      </c>
      <c r="Y432" s="9"/>
      <c r="Z432" s="8" t="s">
        <v>7176</v>
      </c>
      <c r="AA432" s="9"/>
      <c r="AB432" s="8" t="s">
        <v>7176</v>
      </c>
      <c r="AC432" s="8" t="s">
        <v>32</v>
      </c>
      <c r="AD432" s="8" t="s">
        <v>32</v>
      </c>
      <c r="AE432" s="8" t="s">
        <v>7176</v>
      </c>
      <c r="AF432" s="8" t="s">
        <v>34</v>
      </c>
      <c r="AG432" s="6" t="s">
        <v>205</v>
      </c>
      <c r="AH432" s="6" t="s">
        <v>206</v>
      </c>
    </row>
    <row r="433" spans="1:34" x14ac:dyDescent="0.2">
      <c r="A433" s="7" t="s">
        <v>22</v>
      </c>
      <c r="B433" s="8" t="s">
        <v>23</v>
      </c>
      <c r="C433" s="8" t="s">
        <v>23</v>
      </c>
      <c r="D433" s="8" t="s">
        <v>24</v>
      </c>
      <c r="E433" s="8" t="s">
        <v>25</v>
      </c>
      <c r="F433" s="8" t="s">
        <v>7965</v>
      </c>
      <c r="G433" s="8" t="s">
        <v>2157</v>
      </c>
      <c r="H433" s="9">
        <v>43976</v>
      </c>
      <c r="I433" s="9">
        <v>44196</v>
      </c>
      <c r="J433" s="8" t="s">
        <v>2174</v>
      </c>
      <c r="K433" s="8" t="s">
        <v>2175</v>
      </c>
      <c r="L433" s="8" t="s">
        <v>2176</v>
      </c>
      <c r="M433" s="11">
        <v>4697.88</v>
      </c>
      <c r="N433" s="8" t="s">
        <v>30</v>
      </c>
      <c r="O433" s="10">
        <v>0</v>
      </c>
      <c r="P433" s="8" t="s">
        <v>32</v>
      </c>
      <c r="Q433" s="8" t="s">
        <v>282</v>
      </c>
      <c r="R433" s="8" t="s">
        <v>2161</v>
      </c>
      <c r="S433" s="8" t="s">
        <v>32</v>
      </c>
      <c r="T433" s="8" t="s">
        <v>32</v>
      </c>
      <c r="U433" s="10">
        <v>0</v>
      </c>
      <c r="V433" s="8" t="s">
        <v>7177</v>
      </c>
      <c r="W433" s="8" t="s">
        <v>7176</v>
      </c>
      <c r="X433" s="8" t="s">
        <v>32</v>
      </c>
      <c r="Y433" s="9"/>
      <c r="Z433" s="8" t="s">
        <v>7176</v>
      </c>
      <c r="AA433" s="9"/>
      <c r="AB433" s="8" t="s">
        <v>7176</v>
      </c>
      <c r="AC433" s="8" t="s">
        <v>32</v>
      </c>
      <c r="AD433" s="8" t="s">
        <v>32</v>
      </c>
      <c r="AE433" s="8" t="s">
        <v>7176</v>
      </c>
      <c r="AF433" s="8" t="s">
        <v>34</v>
      </c>
      <c r="AG433" s="6" t="s">
        <v>35</v>
      </c>
      <c r="AH433" s="6" t="s">
        <v>36</v>
      </c>
    </row>
    <row r="434" spans="1:34" x14ac:dyDescent="0.2">
      <c r="A434" s="7" t="s">
        <v>22</v>
      </c>
      <c r="B434" s="8" t="s">
        <v>23</v>
      </c>
      <c r="C434" s="8" t="s">
        <v>23</v>
      </c>
      <c r="D434" s="8" t="s">
        <v>24</v>
      </c>
      <c r="E434" s="8" t="s">
        <v>25</v>
      </c>
      <c r="F434" s="8" t="s">
        <v>7964</v>
      </c>
      <c r="G434" s="8" t="s">
        <v>7963</v>
      </c>
      <c r="H434" s="9">
        <v>43977</v>
      </c>
      <c r="I434" s="9">
        <v>44196</v>
      </c>
      <c r="J434" s="8" t="s">
        <v>2723</v>
      </c>
      <c r="K434" s="8" t="s">
        <v>2724</v>
      </c>
      <c r="L434" s="8" t="s">
        <v>2725</v>
      </c>
      <c r="M434" s="11">
        <v>98280</v>
      </c>
      <c r="N434" s="8" t="s">
        <v>30</v>
      </c>
      <c r="O434" s="11">
        <v>79773.31</v>
      </c>
      <c r="P434" s="8" t="s">
        <v>30</v>
      </c>
      <c r="Q434" s="8" t="s">
        <v>184</v>
      </c>
      <c r="R434" s="8" t="s">
        <v>32</v>
      </c>
      <c r="S434" s="8" t="s">
        <v>32</v>
      </c>
      <c r="T434" s="8" t="s">
        <v>32</v>
      </c>
      <c r="U434" s="10">
        <v>0</v>
      </c>
      <c r="V434" s="8" t="s">
        <v>7177</v>
      </c>
      <c r="W434" s="8" t="s">
        <v>7176</v>
      </c>
      <c r="X434" s="8" t="s">
        <v>32</v>
      </c>
      <c r="Y434" s="9"/>
      <c r="Z434" s="8" t="s">
        <v>7176</v>
      </c>
      <c r="AA434" s="9"/>
      <c r="AB434" s="8" t="s">
        <v>7176</v>
      </c>
      <c r="AC434" s="8" t="s">
        <v>32</v>
      </c>
      <c r="AD434" s="8" t="s">
        <v>32</v>
      </c>
      <c r="AE434" s="8" t="s">
        <v>7176</v>
      </c>
      <c r="AF434" s="8" t="s">
        <v>34</v>
      </c>
      <c r="AG434" s="6" t="s">
        <v>309</v>
      </c>
      <c r="AH434" s="6" t="s">
        <v>310</v>
      </c>
    </row>
    <row r="435" spans="1:34" x14ac:dyDescent="0.2">
      <c r="A435" s="7" t="s">
        <v>22</v>
      </c>
      <c r="B435" s="8" t="s">
        <v>23</v>
      </c>
      <c r="C435" s="8" t="s">
        <v>23</v>
      </c>
      <c r="D435" s="8" t="s">
        <v>24</v>
      </c>
      <c r="E435" s="8" t="s">
        <v>25</v>
      </c>
      <c r="F435" s="8" t="s">
        <v>7962</v>
      </c>
      <c r="G435" s="8" t="s">
        <v>7961</v>
      </c>
      <c r="H435" s="9">
        <v>43977</v>
      </c>
      <c r="I435" s="9">
        <v>44561</v>
      </c>
      <c r="J435" s="8" t="s">
        <v>6683</v>
      </c>
      <c r="K435" s="8" t="s">
        <v>6682</v>
      </c>
      <c r="L435" s="8" t="s">
        <v>6681</v>
      </c>
      <c r="M435" s="11">
        <v>14742</v>
      </c>
      <c r="N435" s="8" t="s">
        <v>30</v>
      </c>
      <c r="O435" s="10">
        <v>0</v>
      </c>
      <c r="P435" s="8" t="s">
        <v>32</v>
      </c>
      <c r="Q435" s="8" t="s">
        <v>31</v>
      </c>
      <c r="R435" s="8" t="s">
        <v>32</v>
      </c>
      <c r="S435" s="8" t="s">
        <v>33</v>
      </c>
      <c r="T435" s="8" t="s">
        <v>32</v>
      </c>
      <c r="U435" s="10">
        <v>0</v>
      </c>
      <c r="V435" s="8" t="s">
        <v>7177</v>
      </c>
      <c r="W435" s="8" t="s">
        <v>7176</v>
      </c>
      <c r="X435" s="8" t="s">
        <v>32</v>
      </c>
      <c r="Y435" s="9"/>
      <c r="Z435" s="8" t="s">
        <v>7176</v>
      </c>
      <c r="AA435" s="9"/>
      <c r="AB435" s="8" t="s">
        <v>7176</v>
      </c>
      <c r="AC435" s="8" t="s">
        <v>32</v>
      </c>
      <c r="AD435" s="8" t="s">
        <v>32</v>
      </c>
      <c r="AE435" s="8" t="s">
        <v>7176</v>
      </c>
      <c r="AF435" s="8" t="s">
        <v>34</v>
      </c>
      <c r="AG435" s="6" t="s">
        <v>35</v>
      </c>
      <c r="AH435" s="6" t="s">
        <v>36</v>
      </c>
    </row>
    <row r="436" spans="1:34" x14ac:dyDescent="0.2">
      <c r="A436" s="7" t="s">
        <v>22</v>
      </c>
      <c r="B436" s="8" t="s">
        <v>23</v>
      </c>
      <c r="C436" s="8" t="s">
        <v>23</v>
      </c>
      <c r="D436" s="8" t="s">
        <v>24</v>
      </c>
      <c r="E436" s="8" t="s">
        <v>25</v>
      </c>
      <c r="F436" s="8" t="s">
        <v>7960</v>
      </c>
      <c r="G436" s="8" t="s">
        <v>7959</v>
      </c>
      <c r="H436" s="9">
        <v>43982</v>
      </c>
      <c r="I436" s="9">
        <v>44196</v>
      </c>
      <c r="J436" s="8" t="s">
        <v>2158</v>
      </c>
      <c r="K436" s="8" t="s">
        <v>2159</v>
      </c>
      <c r="L436" s="8" t="s">
        <v>2160</v>
      </c>
      <c r="M436" s="11">
        <v>1840.41</v>
      </c>
      <c r="N436" s="8" t="s">
        <v>30</v>
      </c>
      <c r="O436" s="10">
        <v>0</v>
      </c>
      <c r="P436" s="8" t="s">
        <v>32</v>
      </c>
      <c r="Q436" s="8" t="s">
        <v>282</v>
      </c>
      <c r="R436" s="8" t="s">
        <v>2161</v>
      </c>
      <c r="S436" s="8" t="s">
        <v>32</v>
      </c>
      <c r="T436" s="8" t="s">
        <v>32</v>
      </c>
      <c r="U436" s="10">
        <v>0</v>
      </c>
      <c r="V436" s="8" t="s">
        <v>7177</v>
      </c>
      <c r="W436" s="8" t="s">
        <v>7176</v>
      </c>
      <c r="X436" s="8" t="s">
        <v>32</v>
      </c>
      <c r="Y436" s="9"/>
      <c r="Z436" s="8" t="s">
        <v>7176</v>
      </c>
      <c r="AA436" s="9"/>
      <c r="AB436" s="8" t="s">
        <v>7176</v>
      </c>
      <c r="AC436" s="8" t="s">
        <v>32</v>
      </c>
      <c r="AD436" s="8" t="s">
        <v>32</v>
      </c>
      <c r="AE436" s="8" t="s">
        <v>7176</v>
      </c>
      <c r="AF436" s="8" t="s">
        <v>34</v>
      </c>
      <c r="AG436" s="6" t="s">
        <v>309</v>
      </c>
      <c r="AH436" s="6" t="s">
        <v>310</v>
      </c>
    </row>
    <row r="437" spans="1:34" x14ac:dyDescent="0.2">
      <c r="A437" s="7" t="s">
        <v>22</v>
      </c>
      <c r="B437" s="8" t="s">
        <v>23</v>
      </c>
      <c r="C437" s="8" t="s">
        <v>23</v>
      </c>
      <c r="D437" s="8" t="s">
        <v>24</v>
      </c>
      <c r="E437" s="8" t="s">
        <v>25</v>
      </c>
      <c r="F437" s="8" t="s">
        <v>7951</v>
      </c>
      <c r="G437" s="8" t="s">
        <v>6526</v>
      </c>
      <c r="H437" s="9">
        <v>43983</v>
      </c>
      <c r="I437" s="9">
        <v>44196</v>
      </c>
      <c r="J437" s="8" t="s">
        <v>748</v>
      </c>
      <c r="K437" s="8" t="s">
        <v>749</v>
      </c>
      <c r="L437" s="8" t="s">
        <v>750</v>
      </c>
      <c r="M437" s="11">
        <v>7581.6</v>
      </c>
      <c r="N437" s="8" t="s">
        <v>30</v>
      </c>
      <c r="O437" s="11">
        <v>7581.6</v>
      </c>
      <c r="P437" s="8" t="s">
        <v>30</v>
      </c>
      <c r="Q437" s="8" t="s">
        <v>282</v>
      </c>
      <c r="R437" s="8" t="s">
        <v>7950</v>
      </c>
      <c r="S437" s="8" t="s">
        <v>32</v>
      </c>
      <c r="T437" s="8" t="s">
        <v>32</v>
      </c>
      <c r="U437" s="10">
        <v>0</v>
      </c>
      <c r="V437" s="8" t="s">
        <v>7177</v>
      </c>
      <c r="W437" s="8" t="s">
        <v>7176</v>
      </c>
      <c r="X437" s="8" t="s">
        <v>32</v>
      </c>
      <c r="Y437" s="9"/>
      <c r="Z437" s="8" t="s">
        <v>7176</v>
      </c>
      <c r="AA437" s="9"/>
      <c r="AB437" s="8" t="s">
        <v>7176</v>
      </c>
      <c r="AC437" s="8" t="s">
        <v>32</v>
      </c>
      <c r="AD437" s="8" t="s">
        <v>32</v>
      </c>
      <c r="AE437" s="8" t="s">
        <v>7176</v>
      </c>
      <c r="AF437" s="8" t="s">
        <v>34</v>
      </c>
      <c r="AG437" s="6" t="s">
        <v>35</v>
      </c>
      <c r="AH437" s="6" t="s">
        <v>36</v>
      </c>
    </row>
    <row r="438" spans="1:34" x14ac:dyDescent="0.2">
      <c r="A438" s="7" t="s">
        <v>22</v>
      </c>
      <c r="B438" s="8" t="s">
        <v>23</v>
      </c>
      <c r="C438" s="8" t="s">
        <v>23</v>
      </c>
      <c r="D438" s="8" t="s">
        <v>24</v>
      </c>
      <c r="E438" s="8" t="s">
        <v>25</v>
      </c>
      <c r="F438" s="8" t="s">
        <v>7949</v>
      </c>
      <c r="G438" s="8" t="s">
        <v>7948</v>
      </c>
      <c r="H438" s="9">
        <v>43983</v>
      </c>
      <c r="I438" s="9">
        <v>44196</v>
      </c>
      <c r="J438" s="8" t="s">
        <v>876</v>
      </c>
      <c r="K438" s="8" t="s">
        <v>877</v>
      </c>
      <c r="L438" s="8" t="s">
        <v>878</v>
      </c>
      <c r="M438" s="11">
        <v>3685.5</v>
      </c>
      <c r="N438" s="8" t="s">
        <v>30</v>
      </c>
      <c r="O438" s="11">
        <v>3685.5</v>
      </c>
      <c r="P438" s="8" t="s">
        <v>30</v>
      </c>
      <c r="Q438" s="8" t="s">
        <v>31</v>
      </c>
      <c r="R438" s="8" t="s">
        <v>32</v>
      </c>
      <c r="S438" s="8" t="s">
        <v>33</v>
      </c>
      <c r="T438" s="8" t="s">
        <v>32</v>
      </c>
      <c r="U438" s="10">
        <v>0</v>
      </c>
      <c r="V438" s="8" t="s">
        <v>7177</v>
      </c>
      <c r="W438" s="8" t="s">
        <v>7176</v>
      </c>
      <c r="X438" s="8" t="s">
        <v>32</v>
      </c>
      <c r="Y438" s="9"/>
      <c r="Z438" s="8" t="s">
        <v>7176</v>
      </c>
      <c r="AA438" s="9"/>
      <c r="AB438" s="8" t="s">
        <v>7176</v>
      </c>
      <c r="AC438" s="8" t="s">
        <v>32</v>
      </c>
      <c r="AD438" s="8" t="s">
        <v>32</v>
      </c>
      <c r="AE438" s="8" t="s">
        <v>7176</v>
      </c>
      <c r="AF438" s="8" t="s">
        <v>34</v>
      </c>
      <c r="AG438" s="6" t="s">
        <v>35</v>
      </c>
      <c r="AH438" s="6" t="s">
        <v>36</v>
      </c>
    </row>
    <row r="439" spans="1:34" x14ac:dyDescent="0.2">
      <c r="A439" s="7" t="s">
        <v>22</v>
      </c>
      <c r="B439" s="8" t="s">
        <v>23</v>
      </c>
      <c r="C439" s="8" t="s">
        <v>23</v>
      </c>
      <c r="D439" s="8" t="s">
        <v>24</v>
      </c>
      <c r="E439" s="8" t="s">
        <v>25</v>
      </c>
      <c r="F439" s="8" t="s">
        <v>7947</v>
      </c>
      <c r="G439" s="8" t="s">
        <v>7946</v>
      </c>
      <c r="H439" s="9">
        <v>43983</v>
      </c>
      <c r="I439" s="9">
        <v>44196</v>
      </c>
      <c r="J439" s="8" t="s">
        <v>6762</v>
      </c>
      <c r="K439" s="8" t="s">
        <v>6761</v>
      </c>
      <c r="L439" s="8" t="s">
        <v>6760</v>
      </c>
      <c r="M439" s="11">
        <v>3249.97</v>
      </c>
      <c r="N439" s="8" t="s">
        <v>30</v>
      </c>
      <c r="O439" s="11">
        <v>3244.27</v>
      </c>
      <c r="P439" s="8" t="s">
        <v>30</v>
      </c>
      <c r="Q439" s="8" t="s">
        <v>31</v>
      </c>
      <c r="R439" s="8" t="s">
        <v>32</v>
      </c>
      <c r="S439" s="8" t="s">
        <v>33</v>
      </c>
      <c r="T439" s="8" t="s">
        <v>32</v>
      </c>
      <c r="U439" s="10">
        <v>0</v>
      </c>
      <c r="V439" s="8" t="s">
        <v>7177</v>
      </c>
      <c r="W439" s="8" t="s">
        <v>7176</v>
      </c>
      <c r="X439" s="8" t="s">
        <v>32</v>
      </c>
      <c r="Y439" s="9"/>
      <c r="Z439" s="8" t="s">
        <v>7176</v>
      </c>
      <c r="AA439" s="9"/>
      <c r="AB439" s="8" t="s">
        <v>7176</v>
      </c>
      <c r="AC439" s="8" t="s">
        <v>32</v>
      </c>
      <c r="AD439" s="8" t="s">
        <v>32</v>
      </c>
      <c r="AE439" s="8" t="s">
        <v>7176</v>
      </c>
      <c r="AF439" s="8" t="s">
        <v>34</v>
      </c>
      <c r="AG439" s="6" t="s">
        <v>35</v>
      </c>
      <c r="AH439" s="6" t="s">
        <v>36</v>
      </c>
    </row>
    <row r="440" spans="1:34" x14ac:dyDescent="0.2">
      <c r="A440" s="7" t="s">
        <v>22</v>
      </c>
      <c r="B440" s="8" t="s">
        <v>23</v>
      </c>
      <c r="C440" s="8" t="s">
        <v>23</v>
      </c>
      <c r="D440" s="8" t="s">
        <v>24</v>
      </c>
      <c r="E440" s="8" t="s">
        <v>25</v>
      </c>
      <c r="F440" s="8" t="s">
        <v>7943</v>
      </c>
      <c r="G440" s="8" t="s">
        <v>7942</v>
      </c>
      <c r="H440" s="9">
        <v>43985</v>
      </c>
      <c r="I440" s="9">
        <v>44635</v>
      </c>
      <c r="J440" s="8" t="s">
        <v>900</v>
      </c>
      <c r="K440" s="8" t="s">
        <v>901</v>
      </c>
      <c r="L440" s="8" t="s">
        <v>902</v>
      </c>
      <c r="M440" s="11">
        <v>49575.03</v>
      </c>
      <c r="N440" s="8" t="s">
        <v>30</v>
      </c>
      <c r="O440" s="10">
        <v>0</v>
      </c>
      <c r="P440" s="8" t="s">
        <v>32</v>
      </c>
      <c r="Q440" s="8" t="s">
        <v>282</v>
      </c>
      <c r="R440" s="8" t="s">
        <v>6700</v>
      </c>
      <c r="S440" s="8" t="s">
        <v>32</v>
      </c>
      <c r="T440" s="8" t="s">
        <v>32</v>
      </c>
      <c r="U440" s="10">
        <v>0</v>
      </c>
      <c r="V440" s="8" t="s">
        <v>7177</v>
      </c>
      <c r="W440" s="8" t="s">
        <v>7176</v>
      </c>
      <c r="X440" s="8" t="s">
        <v>32</v>
      </c>
      <c r="Y440" s="9"/>
      <c r="Z440" s="8" t="s">
        <v>7176</v>
      </c>
      <c r="AA440" s="9"/>
      <c r="AB440" s="8" t="s">
        <v>7176</v>
      </c>
      <c r="AC440" s="8" t="s">
        <v>32</v>
      </c>
      <c r="AD440" s="8" t="s">
        <v>32</v>
      </c>
      <c r="AE440" s="8" t="s">
        <v>7176</v>
      </c>
      <c r="AF440" s="8" t="s">
        <v>34</v>
      </c>
      <c r="AG440" s="6" t="s">
        <v>35</v>
      </c>
      <c r="AH440" s="6" t="s">
        <v>36</v>
      </c>
    </row>
    <row r="441" spans="1:34" x14ac:dyDescent="0.2">
      <c r="A441" s="7" t="s">
        <v>22</v>
      </c>
      <c r="B441" s="8" t="s">
        <v>23</v>
      </c>
      <c r="C441" s="8" t="s">
        <v>23</v>
      </c>
      <c r="D441" s="8" t="s">
        <v>24</v>
      </c>
      <c r="E441" s="8" t="s">
        <v>25</v>
      </c>
      <c r="F441" s="8" t="s">
        <v>7941</v>
      </c>
      <c r="G441" s="8" t="s">
        <v>7940</v>
      </c>
      <c r="H441" s="9">
        <v>43985</v>
      </c>
      <c r="I441" s="9">
        <v>44408</v>
      </c>
      <c r="J441" s="8" t="s">
        <v>4613</v>
      </c>
      <c r="K441" s="8" t="s">
        <v>4614</v>
      </c>
      <c r="L441" s="8" t="s">
        <v>4615</v>
      </c>
      <c r="M441" s="11">
        <v>39620.120000000003</v>
      </c>
      <c r="N441" s="8" t="s">
        <v>30</v>
      </c>
      <c r="O441" s="11">
        <v>19232.849999999999</v>
      </c>
      <c r="P441" s="8" t="s">
        <v>30</v>
      </c>
      <c r="Q441" s="8" t="s">
        <v>282</v>
      </c>
      <c r="R441" s="8" t="s">
        <v>6700</v>
      </c>
      <c r="S441" s="8" t="s">
        <v>32</v>
      </c>
      <c r="T441" s="8" t="s">
        <v>32</v>
      </c>
      <c r="U441" s="10">
        <v>0</v>
      </c>
      <c r="V441" s="8" t="s">
        <v>7177</v>
      </c>
      <c r="W441" s="8" t="s">
        <v>7176</v>
      </c>
      <c r="X441" s="8" t="s">
        <v>32</v>
      </c>
      <c r="Y441" s="9"/>
      <c r="Z441" s="8" t="s">
        <v>7176</v>
      </c>
      <c r="AA441" s="9"/>
      <c r="AB441" s="8" t="s">
        <v>7176</v>
      </c>
      <c r="AC441" s="8" t="s">
        <v>32</v>
      </c>
      <c r="AD441" s="8" t="s">
        <v>32</v>
      </c>
      <c r="AE441" s="8" t="s">
        <v>7176</v>
      </c>
      <c r="AF441" s="8" t="s">
        <v>34</v>
      </c>
      <c r="AG441" s="6" t="s">
        <v>35</v>
      </c>
      <c r="AH441" s="6" t="s">
        <v>36</v>
      </c>
    </row>
    <row r="442" spans="1:34" x14ac:dyDescent="0.2">
      <c r="A442" s="7" t="s">
        <v>22</v>
      </c>
      <c r="B442" s="8" t="s">
        <v>23</v>
      </c>
      <c r="C442" s="8" t="s">
        <v>23</v>
      </c>
      <c r="D442" s="8" t="s">
        <v>24</v>
      </c>
      <c r="E442" s="8" t="s">
        <v>25</v>
      </c>
      <c r="F442" s="8" t="s">
        <v>7939</v>
      </c>
      <c r="G442" s="8" t="s">
        <v>1954</v>
      </c>
      <c r="H442" s="9">
        <v>43986</v>
      </c>
      <c r="I442" s="9">
        <v>44196</v>
      </c>
      <c r="J442" s="8" t="s">
        <v>1425</v>
      </c>
      <c r="K442" s="8" t="s">
        <v>1426</v>
      </c>
      <c r="L442" s="8" t="s">
        <v>1427</v>
      </c>
      <c r="M442" s="10">
        <v>526.5</v>
      </c>
      <c r="N442" s="8" t="s">
        <v>30</v>
      </c>
      <c r="O442" s="10">
        <v>0</v>
      </c>
      <c r="P442" s="8" t="s">
        <v>32</v>
      </c>
      <c r="Q442" s="8" t="s">
        <v>31</v>
      </c>
      <c r="R442" s="8" t="s">
        <v>32</v>
      </c>
      <c r="S442" s="8" t="s">
        <v>33</v>
      </c>
      <c r="T442" s="8" t="s">
        <v>32</v>
      </c>
      <c r="U442" s="10">
        <v>0</v>
      </c>
      <c r="V442" s="8" t="s">
        <v>7177</v>
      </c>
      <c r="W442" s="8" t="s">
        <v>7176</v>
      </c>
      <c r="X442" s="8" t="s">
        <v>32</v>
      </c>
      <c r="Y442" s="9"/>
      <c r="Z442" s="8" t="s">
        <v>7176</v>
      </c>
      <c r="AA442" s="9"/>
      <c r="AB442" s="8" t="s">
        <v>7176</v>
      </c>
      <c r="AC442" s="8" t="s">
        <v>32</v>
      </c>
      <c r="AD442" s="8" t="s">
        <v>32</v>
      </c>
      <c r="AE442" s="8" t="s">
        <v>7176</v>
      </c>
      <c r="AF442" s="8" t="s">
        <v>34</v>
      </c>
      <c r="AG442" s="6" t="s">
        <v>35</v>
      </c>
      <c r="AH442" s="6" t="s">
        <v>36</v>
      </c>
    </row>
    <row r="443" spans="1:34" x14ac:dyDescent="0.2">
      <c r="A443" s="7" t="s">
        <v>22</v>
      </c>
      <c r="B443" s="8" t="s">
        <v>23</v>
      </c>
      <c r="C443" s="8" t="s">
        <v>23</v>
      </c>
      <c r="D443" s="8" t="s">
        <v>24</v>
      </c>
      <c r="E443" s="8" t="s">
        <v>25</v>
      </c>
      <c r="F443" s="8" t="s">
        <v>7539</v>
      </c>
      <c r="G443" s="8" t="s">
        <v>118</v>
      </c>
      <c r="H443" s="9">
        <v>43993</v>
      </c>
      <c r="I443" s="9">
        <v>44255</v>
      </c>
      <c r="J443" s="8" t="s">
        <v>123</v>
      </c>
      <c r="K443" s="8" t="s">
        <v>124</v>
      </c>
      <c r="L443" s="8" t="s">
        <v>125</v>
      </c>
      <c r="M443" s="11">
        <v>31019.27</v>
      </c>
      <c r="N443" s="8" t="s">
        <v>30</v>
      </c>
      <c r="O443" s="11">
        <v>15509.67</v>
      </c>
      <c r="P443" s="8" t="s">
        <v>30</v>
      </c>
      <c r="Q443" s="8" t="s">
        <v>31</v>
      </c>
      <c r="R443" s="8" t="s">
        <v>32</v>
      </c>
      <c r="S443" s="8" t="s">
        <v>33</v>
      </c>
      <c r="T443" s="8" t="s">
        <v>32</v>
      </c>
      <c r="U443" s="11">
        <v>8459.82</v>
      </c>
      <c r="V443" s="8" t="s">
        <v>7177</v>
      </c>
      <c r="W443" s="8" t="s">
        <v>7176</v>
      </c>
      <c r="X443" s="8" t="s">
        <v>32</v>
      </c>
      <c r="Y443" s="9"/>
      <c r="Z443" s="8" t="s">
        <v>7176</v>
      </c>
      <c r="AA443" s="9"/>
      <c r="AB443" s="8" t="s">
        <v>7176</v>
      </c>
      <c r="AC443" s="8" t="s">
        <v>32</v>
      </c>
      <c r="AD443" s="8" t="s">
        <v>32</v>
      </c>
      <c r="AE443" s="8" t="s">
        <v>7176</v>
      </c>
      <c r="AF443" s="8" t="s">
        <v>34</v>
      </c>
      <c r="AG443" s="6" t="s">
        <v>35</v>
      </c>
      <c r="AH443" s="6" t="s">
        <v>36</v>
      </c>
    </row>
    <row r="444" spans="1:34" x14ac:dyDescent="0.2">
      <c r="A444" s="7" t="s">
        <v>22</v>
      </c>
      <c r="B444" s="8" t="s">
        <v>23</v>
      </c>
      <c r="C444" s="8" t="s">
        <v>23</v>
      </c>
      <c r="D444" s="8" t="s">
        <v>24</v>
      </c>
      <c r="E444" s="8" t="s">
        <v>25</v>
      </c>
      <c r="F444" s="8" t="s">
        <v>7936</v>
      </c>
      <c r="G444" s="8" t="s">
        <v>747</v>
      </c>
      <c r="H444" s="9">
        <v>43997</v>
      </c>
      <c r="I444" s="9">
        <v>44196</v>
      </c>
      <c r="J444" s="8" t="s">
        <v>876</v>
      </c>
      <c r="K444" s="8" t="s">
        <v>877</v>
      </c>
      <c r="L444" s="8" t="s">
        <v>878</v>
      </c>
      <c r="M444" s="11">
        <v>5112.8500000000004</v>
      </c>
      <c r="N444" s="8" t="s">
        <v>30</v>
      </c>
      <c r="O444" s="11">
        <v>5088.68</v>
      </c>
      <c r="P444" s="8" t="s">
        <v>30</v>
      </c>
      <c r="Q444" s="8" t="s">
        <v>282</v>
      </c>
      <c r="R444" s="8" t="s">
        <v>879</v>
      </c>
      <c r="S444" s="8" t="s">
        <v>32</v>
      </c>
      <c r="T444" s="8" t="s">
        <v>32</v>
      </c>
      <c r="U444" s="10">
        <v>0</v>
      </c>
      <c r="V444" s="8" t="s">
        <v>7177</v>
      </c>
      <c r="W444" s="8" t="s">
        <v>7176</v>
      </c>
      <c r="X444" s="8" t="s">
        <v>32</v>
      </c>
      <c r="Y444" s="9"/>
      <c r="Z444" s="8" t="s">
        <v>7176</v>
      </c>
      <c r="AA444" s="9"/>
      <c r="AB444" s="8" t="s">
        <v>7176</v>
      </c>
      <c r="AC444" s="8" t="s">
        <v>32</v>
      </c>
      <c r="AD444" s="8" t="s">
        <v>32</v>
      </c>
      <c r="AE444" s="8" t="s">
        <v>7176</v>
      </c>
      <c r="AF444" s="8" t="s">
        <v>34</v>
      </c>
      <c r="AG444" s="6" t="s">
        <v>35</v>
      </c>
      <c r="AH444" s="6" t="s">
        <v>36</v>
      </c>
    </row>
    <row r="445" spans="1:34" x14ac:dyDescent="0.2">
      <c r="A445" s="7" t="s">
        <v>22</v>
      </c>
      <c r="B445" s="8" t="s">
        <v>23</v>
      </c>
      <c r="C445" s="8" t="s">
        <v>23</v>
      </c>
      <c r="D445" s="8" t="s">
        <v>24</v>
      </c>
      <c r="E445" s="8" t="s">
        <v>25</v>
      </c>
      <c r="F445" s="8" t="s">
        <v>7935</v>
      </c>
      <c r="G445" s="8" t="s">
        <v>6523</v>
      </c>
      <c r="H445" s="9">
        <v>43998</v>
      </c>
      <c r="I445" s="9">
        <v>44196</v>
      </c>
      <c r="J445" s="8" t="s">
        <v>6517</v>
      </c>
      <c r="K445" s="8" t="s">
        <v>6516</v>
      </c>
      <c r="L445" s="8" t="s">
        <v>6515</v>
      </c>
      <c r="M445" s="11">
        <v>1149.99</v>
      </c>
      <c r="N445" s="8" t="s">
        <v>30</v>
      </c>
      <c r="O445" s="11">
        <v>1076.28</v>
      </c>
      <c r="P445" s="8" t="s">
        <v>30</v>
      </c>
      <c r="Q445" s="8" t="s">
        <v>282</v>
      </c>
      <c r="R445" s="8" t="s">
        <v>2142</v>
      </c>
      <c r="S445" s="8" t="s">
        <v>32</v>
      </c>
      <c r="T445" s="8" t="s">
        <v>32</v>
      </c>
      <c r="U445" s="11">
        <v>1076.28</v>
      </c>
      <c r="V445" s="8" t="s">
        <v>7177</v>
      </c>
      <c r="W445" s="8" t="s">
        <v>7176</v>
      </c>
      <c r="X445" s="8" t="s">
        <v>32</v>
      </c>
      <c r="Y445" s="9"/>
      <c r="Z445" s="8" t="s">
        <v>7176</v>
      </c>
      <c r="AA445" s="9"/>
      <c r="AB445" s="8" t="s">
        <v>7176</v>
      </c>
      <c r="AC445" s="8" t="s">
        <v>32</v>
      </c>
      <c r="AD445" s="8" t="s">
        <v>32</v>
      </c>
      <c r="AE445" s="8" t="s">
        <v>7176</v>
      </c>
      <c r="AF445" s="8" t="s">
        <v>34</v>
      </c>
      <c r="AG445" s="6" t="s">
        <v>35</v>
      </c>
      <c r="AH445" s="6" t="s">
        <v>36</v>
      </c>
    </row>
    <row r="446" spans="1:34" x14ac:dyDescent="0.2">
      <c r="A446" s="7" t="s">
        <v>22</v>
      </c>
      <c r="B446" s="8" t="s">
        <v>23</v>
      </c>
      <c r="C446" s="8" t="s">
        <v>23</v>
      </c>
      <c r="D446" s="8" t="s">
        <v>24</v>
      </c>
      <c r="E446" s="8" t="s">
        <v>25</v>
      </c>
      <c r="F446" s="8" t="s">
        <v>7934</v>
      </c>
      <c r="G446" s="8" t="s">
        <v>7933</v>
      </c>
      <c r="H446" s="9">
        <v>43998</v>
      </c>
      <c r="I446" s="9">
        <v>44196</v>
      </c>
      <c r="J446" s="8" t="s">
        <v>7932</v>
      </c>
      <c r="K446" s="8" t="s">
        <v>7931</v>
      </c>
      <c r="L446" s="8" t="s">
        <v>7930</v>
      </c>
      <c r="M446" s="11">
        <v>11518.65</v>
      </c>
      <c r="N446" s="8" t="s">
        <v>30</v>
      </c>
      <c r="O446" s="11">
        <v>11099.79</v>
      </c>
      <c r="P446" s="8" t="s">
        <v>30</v>
      </c>
      <c r="Q446" s="8" t="s">
        <v>31</v>
      </c>
      <c r="R446" s="8" t="s">
        <v>32</v>
      </c>
      <c r="S446" s="8" t="s">
        <v>33</v>
      </c>
      <c r="T446" s="8" t="s">
        <v>32</v>
      </c>
      <c r="U446" s="10">
        <v>837.72</v>
      </c>
      <c r="V446" s="8" t="s">
        <v>7177</v>
      </c>
      <c r="W446" s="8" t="s">
        <v>7176</v>
      </c>
      <c r="X446" s="8" t="s">
        <v>32</v>
      </c>
      <c r="Y446" s="9"/>
      <c r="Z446" s="8" t="s">
        <v>7176</v>
      </c>
      <c r="AA446" s="9"/>
      <c r="AB446" s="8" t="s">
        <v>7176</v>
      </c>
      <c r="AC446" s="8" t="s">
        <v>32</v>
      </c>
      <c r="AD446" s="8" t="s">
        <v>32</v>
      </c>
      <c r="AE446" s="8" t="s">
        <v>7176</v>
      </c>
      <c r="AF446" s="8" t="s">
        <v>34</v>
      </c>
      <c r="AG446" s="6" t="s">
        <v>35</v>
      </c>
      <c r="AH446" s="6" t="s">
        <v>36</v>
      </c>
    </row>
    <row r="447" spans="1:34" x14ac:dyDescent="0.2">
      <c r="A447" s="7" t="s">
        <v>22</v>
      </c>
      <c r="B447" s="8" t="s">
        <v>23</v>
      </c>
      <c r="C447" s="8" t="s">
        <v>23</v>
      </c>
      <c r="D447" s="8" t="s">
        <v>24</v>
      </c>
      <c r="E447" s="8" t="s">
        <v>25</v>
      </c>
      <c r="F447" s="8" t="s">
        <v>7929</v>
      </c>
      <c r="G447" s="8" t="s">
        <v>7928</v>
      </c>
      <c r="H447" s="9">
        <v>43999</v>
      </c>
      <c r="I447" s="9">
        <v>44196</v>
      </c>
      <c r="J447" s="8" t="s">
        <v>3426</v>
      </c>
      <c r="K447" s="8" t="s">
        <v>3427</v>
      </c>
      <c r="L447" s="8" t="s">
        <v>3428</v>
      </c>
      <c r="M447" s="11">
        <v>5318.12</v>
      </c>
      <c r="N447" s="8" t="s">
        <v>30</v>
      </c>
      <c r="O447" s="10">
        <v>0</v>
      </c>
      <c r="P447" s="8" t="s">
        <v>32</v>
      </c>
      <c r="Q447" s="8" t="s">
        <v>31</v>
      </c>
      <c r="R447" s="8" t="s">
        <v>32</v>
      </c>
      <c r="S447" s="8" t="s">
        <v>33</v>
      </c>
      <c r="T447" s="8" t="s">
        <v>32</v>
      </c>
      <c r="U447" s="10">
        <v>0</v>
      </c>
      <c r="V447" s="8" t="s">
        <v>7177</v>
      </c>
      <c r="W447" s="8" t="s">
        <v>7176</v>
      </c>
      <c r="X447" s="8" t="s">
        <v>32</v>
      </c>
      <c r="Y447" s="9"/>
      <c r="Z447" s="8" t="s">
        <v>7176</v>
      </c>
      <c r="AA447" s="9"/>
      <c r="AB447" s="8" t="s">
        <v>7176</v>
      </c>
      <c r="AC447" s="8" t="s">
        <v>32</v>
      </c>
      <c r="AD447" s="8" t="s">
        <v>32</v>
      </c>
      <c r="AE447" s="8" t="s">
        <v>7176</v>
      </c>
      <c r="AF447" s="8" t="s">
        <v>34</v>
      </c>
      <c r="AG447" s="6" t="s">
        <v>35</v>
      </c>
      <c r="AH447" s="6" t="s">
        <v>36</v>
      </c>
    </row>
    <row r="448" spans="1:34" x14ac:dyDescent="0.2">
      <c r="A448" s="7" t="s">
        <v>22</v>
      </c>
      <c r="B448" s="8" t="s">
        <v>23</v>
      </c>
      <c r="C448" s="8" t="s">
        <v>23</v>
      </c>
      <c r="D448" s="8" t="s">
        <v>24</v>
      </c>
      <c r="E448" s="8" t="s">
        <v>25</v>
      </c>
      <c r="F448" s="8" t="s">
        <v>7812</v>
      </c>
      <c r="G448" s="8" t="s">
        <v>3008</v>
      </c>
      <c r="H448" s="9">
        <v>43999</v>
      </c>
      <c r="I448" s="9">
        <v>44337</v>
      </c>
      <c r="J448" s="8" t="s">
        <v>458</v>
      </c>
      <c r="K448" s="8" t="s">
        <v>459</v>
      </c>
      <c r="L448" s="8" t="s">
        <v>460</v>
      </c>
      <c r="M448" s="11">
        <v>234130</v>
      </c>
      <c r="N448" s="8" t="s">
        <v>30</v>
      </c>
      <c r="O448" s="11">
        <v>21475.31</v>
      </c>
      <c r="P448" s="8" t="s">
        <v>30</v>
      </c>
      <c r="Q448" s="8" t="s">
        <v>31</v>
      </c>
      <c r="R448" s="8" t="s">
        <v>7811</v>
      </c>
      <c r="S448" s="8" t="s">
        <v>136</v>
      </c>
      <c r="T448" s="8" t="s">
        <v>32</v>
      </c>
      <c r="U448" s="11">
        <v>7435.31</v>
      </c>
      <c r="V448" s="8" t="s">
        <v>7177</v>
      </c>
      <c r="W448" s="8" t="s">
        <v>7176</v>
      </c>
      <c r="X448" s="8" t="s">
        <v>32</v>
      </c>
      <c r="Y448" s="9"/>
      <c r="Z448" s="8" t="s">
        <v>7176</v>
      </c>
      <c r="AA448" s="9"/>
      <c r="AB448" s="8" t="s">
        <v>7176</v>
      </c>
      <c r="AC448" s="8" t="s">
        <v>32</v>
      </c>
      <c r="AD448" s="8" t="s">
        <v>32</v>
      </c>
      <c r="AE448" s="8" t="s">
        <v>7176</v>
      </c>
      <c r="AF448" s="8" t="s">
        <v>34</v>
      </c>
      <c r="AG448" s="6" t="s">
        <v>205</v>
      </c>
      <c r="AH448" s="6" t="s">
        <v>206</v>
      </c>
    </row>
    <row r="449" spans="1:34" x14ac:dyDescent="0.2">
      <c r="A449" s="7" t="s">
        <v>22</v>
      </c>
      <c r="B449" s="8" t="s">
        <v>23</v>
      </c>
      <c r="C449" s="8" t="s">
        <v>23</v>
      </c>
      <c r="D449" s="8" t="s">
        <v>24</v>
      </c>
      <c r="E449" s="8" t="s">
        <v>25</v>
      </c>
      <c r="F449" s="8" t="s">
        <v>7927</v>
      </c>
      <c r="G449" s="8" t="s">
        <v>72</v>
      </c>
      <c r="H449" s="9">
        <v>43999</v>
      </c>
      <c r="I449" s="9">
        <v>44196</v>
      </c>
      <c r="J449" s="8" t="s">
        <v>143</v>
      </c>
      <c r="K449" s="8" t="s">
        <v>144</v>
      </c>
      <c r="L449" s="8" t="s">
        <v>145</v>
      </c>
      <c r="M449" s="10">
        <v>447.14</v>
      </c>
      <c r="N449" s="8" t="s">
        <v>30</v>
      </c>
      <c r="O449" s="10">
        <v>447.14</v>
      </c>
      <c r="P449" s="8" t="s">
        <v>30</v>
      </c>
      <c r="Q449" s="8" t="s">
        <v>31</v>
      </c>
      <c r="R449" s="8" t="s">
        <v>32</v>
      </c>
      <c r="S449" s="8" t="s">
        <v>33</v>
      </c>
      <c r="T449" s="8" t="s">
        <v>32</v>
      </c>
      <c r="U449" s="10">
        <v>0</v>
      </c>
      <c r="V449" s="8" t="s">
        <v>7177</v>
      </c>
      <c r="W449" s="8" t="s">
        <v>7176</v>
      </c>
      <c r="X449" s="8" t="s">
        <v>32</v>
      </c>
      <c r="Y449" s="9"/>
      <c r="Z449" s="8" t="s">
        <v>7176</v>
      </c>
      <c r="AA449" s="9"/>
      <c r="AB449" s="8" t="s">
        <v>7176</v>
      </c>
      <c r="AC449" s="8" t="s">
        <v>32</v>
      </c>
      <c r="AD449" s="8" t="s">
        <v>32</v>
      </c>
      <c r="AE449" s="8" t="s">
        <v>7176</v>
      </c>
      <c r="AF449" s="8" t="s">
        <v>34</v>
      </c>
      <c r="AG449" s="6" t="s">
        <v>35</v>
      </c>
      <c r="AH449" s="6" t="s">
        <v>36</v>
      </c>
    </row>
    <row r="450" spans="1:34" x14ac:dyDescent="0.2">
      <c r="A450" s="7" t="s">
        <v>22</v>
      </c>
      <c r="B450" s="8" t="s">
        <v>23</v>
      </c>
      <c r="C450" s="8" t="s">
        <v>23</v>
      </c>
      <c r="D450" s="8" t="s">
        <v>24</v>
      </c>
      <c r="E450" s="8" t="s">
        <v>25</v>
      </c>
      <c r="F450" s="8" t="s">
        <v>7926</v>
      </c>
      <c r="G450" s="8" t="s">
        <v>7925</v>
      </c>
      <c r="H450" s="9">
        <v>43999</v>
      </c>
      <c r="I450" s="9">
        <v>44196</v>
      </c>
      <c r="J450" s="8" t="s">
        <v>1430</v>
      </c>
      <c r="K450" s="8" t="s">
        <v>1431</v>
      </c>
      <c r="L450" s="8" t="s">
        <v>1432</v>
      </c>
      <c r="M450" s="10">
        <v>491.4</v>
      </c>
      <c r="N450" s="8" t="s">
        <v>30</v>
      </c>
      <c r="O450" s="10">
        <v>491.4</v>
      </c>
      <c r="P450" s="8" t="s">
        <v>30</v>
      </c>
      <c r="Q450" s="8" t="s">
        <v>31</v>
      </c>
      <c r="R450" s="8" t="s">
        <v>32</v>
      </c>
      <c r="S450" s="8" t="s">
        <v>33</v>
      </c>
      <c r="T450" s="8" t="s">
        <v>32</v>
      </c>
      <c r="U450" s="10">
        <v>0</v>
      </c>
      <c r="V450" s="8" t="s">
        <v>7177</v>
      </c>
      <c r="W450" s="8" t="s">
        <v>7176</v>
      </c>
      <c r="X450" s="8" t="s">
        <v>32</v>
      </c>
      <c r="Y450" s="9"/>
      <c r="Z450" s="8" t="s">
        <v>7176</v>
      </c>
      <c r="AA450" s="9"/>
      <c r="AB450" s="8" t="s">
        <v>7176</v>
      </c>
      <c r="AC450" s="8" t="s">
        <v>32</v>
      </c>
      <c r="AD450" s="8" t="s">
        <v>32</v>
      </c>
      <c r="AE450" s="8" t="s">
        <v>7176</v>
      </c>
      <c r="AF450" s="8" t="s">
        <v>34</v>
      </c>
      <c r="AG450" s="6" t="s">
        <v>35</v>
      </c>
      <c r="AH450" s="6" t="s">
        <v>36</v>
      </c>
    </row>
    <row r="451" spans="1:34" x14ac:dyDescent="0.2">
      <c r="A451" s="7" t="s">
        <v>22</v>
      </c>
      <c r="B451" s="8" t="s">
        <v>23</v>
      </c>
      <c r="C451" s="8" t="s">
        <v>23</v>
      </c>
      <c r="D451" s="8" t="s">
        <v>24</v>
      </c>
      <c r="E451" s="8" t="s">
        <v>25</v>
      </c>
      <c r="F451" s="8" t="s">
        <v>7924</v>
      </c>
      <c r="G451" s="8" t="s">
        <v>72</v>
      </c>
      <c r="H451" s="9">
        <v>44000</v>
      </c>
      <c r="I451" s="9">
        <v>44196</v>
      </c>
      <c r="J451" s="8" t="s">
        <v>143</v>
      </c>
      <c r="K451" s="8" t="s">
        <v>144</v>
      </c>
      <c r="L451" s="8" t="s">
        <v>145</v>
      </c>
      <c r="M451" s="10">
        <v>693</v>
      </c>
      <c r="N451" s="8" t="s">
        <v>30</v>
      </c>
      <c r="O451" s="10">
        <v>625.26</v>
      </c>
      <c r="P451" s="8" t="s">
        <v>30</v>
      </c>
      <c r="Q451" s="8" t="s">
        <v>31</v>
      </c>
      <c r="R451" s="8" t="s">
        <v>32</v>
      </c>
      <c r="S451" s="8" t="s">
        <v>33</v>
      </c>
      <c r="T451" s="8" t="s">
        <v>32</v>
      </c>
      <c r="U451" s="10">
        <v>0</v>
      </c>
      <c r="V451" s="8" t="s">
        <v>7177</v>
      </c>
      <c r="W451" s="8" t="s">
        <v>7176</v>
      </c>
      <c r="X451" s="8" t="s">
        <v>32</v>
      </c>
      <c r="Y451" s="9"/>
      <c r="Z451" s="8" t="s">
        <v>7176</v>
      </c>
      <c r="AA451" s="9"/>
      <c r="AB451" s="8" t="s">
        <v>7176</v>
      </c>
      <c r="AC451" s="8" t="s">
        <v>32</v>
      </c>
      <c r="AD451" s="8" t="s">
        <v>32</v>
      </c>
      <c r="AE451" s="8" t="s">
        <v>7176</v>
      </c>
      <c r="AF451" s="8" t="s">
        <v>34</v>
      </c>
      <c r="AG451" s="6" t="s">
        <v>35</v>
      </c>
      <c r="AH451" s="6" t="s">
        <v>36</v>
      </c>
    </row>
    <row r="452" spans="1:34" x14ac:dyDescent="0.2">
      <c r="A452" s="7" t="s">
        <v>22</v>
      </c>
      <c r="B452" s="8" t="s">
        <v>23</v>
      </c>
      <c r="C452" s="8" t="s">
        <v>23</v>
      </c>
      <c r="D452" s="8" t="s">
        <v>24</v>
      </c>
      <c r="E452" s="8" t="s">
        <v>25</v>
      </c>
      <c r="F452" s="8" t="s">
        <v>7923</v>
      </c>
      <c r="G452" s="8" t="s">
        <v>7922</v>
      </c>
      <c r="H452" s="9">
        <v>44007</v>
      </c>
      <c r="I452" s="9">
        <v>44196</v>
      </c>
      <c r="J452" s="8" t="s">
        <v>7921</v>
      </c>
      <c r="K452" s="8" t="s">
        <v>7920</v>
      </c>
      <c r="L452" s="8" t="s">
        <v>7919</v>
      </c>
      <c r="M452" s="11">
        <v>3393</v>
      </c>
      <c r="N452" s="8" t="s">
        <v>30</v>
      </c>
      <c r="O452" s="11">
        <v>3393</v>
      </c>
      <c r="P452" s="8" t="s">
        <v>30</v>
      </c>
      <c r="Q452" s="8" t="s">
        <v>31</v>
      </c>
      <c r="R452" s="8" t="s">
        <v>32</v>
      </c>
      <c r="S452" s="8" t="s">
        <v>33</v>
      </c>
      <c r="T452" s="8" t="s">
        <v>32</v>
      </c>
      <c r="U452" s="11">
        <v>3393</v>
      </c>
      <c r="V452" s="8" t="s">
        <v>7177</v>
      </c>
      <c r="W452" s="8" t="s">
        <v>7176</v>
      </c>
      <c r="X452" s="8" t="s">
        <v>32</v>
      </c>
      <c r="Y452" s="9"/>
      <c r="Z452" s="8" t="s">
        <v>7176</v>
      </c>
      <c r="AA452" s="9"/>
      <c r="AB452" s="8" t="s">
        <v>7176</v>
      </c>
      <c r="AC452" s="8" t="s">
        <v>32</v>
      </c>
      <c r="AD452" s="8" t="s">
        <v>32</v>
      </c>
      <c r="AE452" s="8" t="s">
        <v>7176</v>
      </c>
      <c r="AF452" s="8" t="s">
        <v>34</v>
      </c>
      <c r="AG452" s="6" t="s">
        <v>35</v>
      </c>
      <c r="AH452" s="6" t="s">
        <v>36</v>
      </c>
    </row>
    <row r="453" spans="1:34" x14ac:dyDescent="0.2">
      <c r="A453" s="7" t="s">
        <v>22</v>
      </c>
      <c r="B453" s="8" t="s">
        <v>23</v>
      </c>
      <c r="C453" s="8" t="s">
        <v>23</v>
      </c>
      <c r="D453" s="8" t="s">
        <v>24</v>
      </c>
      <c r="E453" s="8" t="s">
        <v>25</v>
      </c>
      <c r="F453" s="8" t="s">
        <v>7918</v>
      </c>
      <c r="G453" s="8" t="s">
        <v>7917</v>
      </c>
      <c r="H453" s="9">
        <v>44011</v>
      </c>
      <c r="I453" s="9">
        <v>44196</v>
      </c>
      <c r="J453" s="8" t="s">
        <v>2530</v>
      </c>
      <c r="K453" s="8" t="s">
        <v>2531</v>
      </c>
      <c r="L453" s="8" t="s">
        <v>2532</v>
      </c>
      <c r="M453" s="11">
        <v>18252</v>
      </c>
      <c r="N453" s="8" t="s">
        <v>30</v>
      </c>
      <c r="O453" s="11">
        <v>18252</v>
      </c>
      <c r="P453" s="8" t="s">
        <v>30</v>
      </c>
      <c r="Q453" s="8" t="s">
        <v>31</v>
      </c>
      <c r="R453" s="8" t="s">
        <v>32</v>
      </c>
      <c r="S453" s="8" t="s">
        <v>33</v>
      </c>
      <c r="T453" s="8" t="s">
        <v>32</v>
      </c>
      <c r="U453" s="11">
        <v>18252</v>
      </c>
      <c r="V453" s="8" t="s">
        <v>7177</v>
      </c>
      <c r="W453" s="8" t="s">
        <v>7176</v>
      </c>
      <c r="X453" s="8" t="s">
        <v>32</v>
      </c>
      <c r="Y453" s="9"/>
      <c r="Z453" s="8" t="s">
        <v>7176</v>
      </c>
      <c r="AA453" s="9"/>
      <c r="AB453" s="8" t="s">
        <v>7176</v>
      </c>
      <c r="AC453" s="8" t="s">
        <v>32</v>
      </c>
      <c r="AD453" s="8" t="s">
        <v>32</v>
      </c>
      <c r="AE453" s="8" t="s">
        <v>7176</v>
      </c>
      <c r="AF453" s="8" t="s">
        <v>34</v>
      </c>
      <c r="AG453" s="6" t="s">
        <v>35</v>
      </c>
      <c r="AH453" s="6" t="s">
        <v>36</v>
      </c>
    </row>
    <row r="454" spans="1:34" x14ac:dyDescent="0.2">
      <c r="A454" s="7" t="s">
        <v>22</v>
      </c>
      <c r="B454" s="8" t="s">
        <v>23</v>
      </c>
      <c r="C454" s="8" t="s">
        <v>23</v>
      </c>
      <c r="D454" s="8" t="s">
        <v>24</v>
      </c>
      <c r="E454" s="8" t="s">
        <v>25</v>
      </c>
      <c r="F454" s="8" t="s">
        <v>7916</v>
      </c>
      <c r="G454" s="8" t="s">
        <v>4235</v>
      </c>
      <c r="H454" s="9">
        <v>44011</v>
      </c>
      <c r="I454" s="9">
        <v>44196</v>
      </c>
      <c r="J454" s="8" t="s">
        <v>2158</v>
      </c>
      <c r="K454" s="8" t="s">
        <v>2159</v>
      </c>
      <c r="L454" s="8" t="s">
        <v>2160</v>
      </c>
      <c r="M454" s="10">
        <v>958.82</v>
      </c>
      <c r="N454" s="8" t="s">
        <v>30</v>
      </c>
      <c r="O454" s="10">
        <v>958.82</v>
      </c>
      <c r="P454" s="8" t="s">
        <v>30</v>
      </c>
      <c r="Q454" s="8" t="s">
        <v>282</v>
      </c>
      <c r="R454" s="8" t="s">
        <v>2161</v>
      </c>
      <c r="S454" s="8" t="s">
        <v>32</v>
      </c>
      <c r="T454" s="8" t="s">
        <v>32</v>
      </c>
      <c r="U454" s="10">
        <v>958.82</v>
      </c>
      <c r="V454" s="8" t="s">
        <v>7177</v>
      </c>
      <c r="W454" s="8" t="s">
        <v>7176</v>
      </c>
      <c r="X454" s="8" t="s">
        <v>32</v>
      </c>
      <c r="Y454" s="9"/>
      <c r="Z454" s="8" t="s">
        <v>7176</v>
      </c>
      <c r="AA454" s="9"/>
      <c r="AB454" s="8" t="s">
        <v>7176</v>
      </c>
      <c r="AC454" s="8" t="s">
        <v>32</v>
      </c>
      <c r="AD454" s="8" t="s">
        <v>32</v>
      </c>
      <c r="AE454" s="8" t="s">
        <v>7176</v>
      </c>
      <c r="AF454" s="8" t="s">
        <v>34</v>
      </c>
      <c r="AG454" s="6" t="s">
        <v>35</v>
      </c>
      <c r="AH454" s="6" t="s">
        <v>36</v>
      </c>
    </row>
    <row r="455" spans="1:34" x14ac:dyDescent="0.2">
      <c r="A455" s="7" t="s">
        <v>22</v>
      </c>
      <c r="B455" s="8" t="s">
        <v>23</v>
      </c>
      <c r="C455" s="8" t="s">
        <v>23</v>
      </c>
      <c r="D455" s="8" t="s">
        <v>24</v>
      </c>
      <c r="E455" s="8" t="s">
        <v>25</v>
      </c>
      <c r="F455" s="8" t="s">
        <v>8712</v>
      </c>
      <c r="G455" s="8" t="s">
        <v>7106</v>
      </c>
      <c r="H455" s="9">
        <v>44013</v>
      </c>
      <c r="I455" s="9">
        <v>44196</v>
      </c>
      <c r="J455" s="8" t="s">
        <v>458</v>
      </c>
      <c r="K455" s="8" t="s">
        <v>459</v>
      </c>
      <c r="L455" s="8" t="s">
        <v>460</v>
      </c>
      <c r="M455" s="10">
        <v>204.75</v>
      </c>
      <c r="N455" s="8" t="s">
        <v>30</v>
      </c>
      <c r="O455" s="10">
        <v>204.75</v>
      </c>
      <c r="P455" s="8" t="s">
        <v>30</v>
      </c>
      <c r="Q455" s="8" t="s">
        <v>31</v>
      </c>
      <c r="R455" s="8" t="s">
        <v>32</v>
      </c>
      <c r="S455" s="8" t="s">
        <v>33</v>
      </c>
      <c r="T455" s="8" t="s">
        <v>32</v>
      </c>
      <c r="U455" s="10">
        <v>204.75</v>
      </c>
      <c r="V455" s="8" t="s">
        <v>7177</v>
      </c>
      <c r="W455" s="8" t="s">
        <v>7176</v>
      </c>
      <c r="X455" s="8" t="s">
        <v>32</v>
      </c>
      <c r="Y455" s="9"/>
      <c r="Z455" s="8" t="s">
        <v>7176</v>
      </c>
      <c r="AA455" s="9"/>
      <c r="AB455" s="8" t="s">
        <v>7176</v>
      </c>
      <c r="AC455" s="8" t="s">
        <v>32</v>
      </c>
      <c r="AD455" s="8" t="s">
        <v>32</v>
      </c>
      <c r="AE455" s="8" t="s">
        <v>7176</v>
      </c>
      <c r="AF455" s="8" t="s">
        <v>34</v>
      </c>
      <c r="AG455" s="6" t="s">
        <v>35</v>
      </c>
      <c r="AH455" s="6" t="s">
        <v>36</v>
      </c>
    </row>
    <row r="456" spans="1:34" x14ac:dyDescent="0.2">
      <c r="A456" s="7" t="s">
        <v>22</v>
      </c>
      <c r="B456" s="8" t="s">
        <v>23</v>
      </c>
      <c r="C456" s="8" t="s">
        <v>23</v>
      </c>
      <c r="D456" s="8" t="s">
        <v>24</v>
      </c>
      <c r="E456" s="8" t="s">
        <v>25</v>
      </c>
      <c r="F456" s="8" t="s">
        <v>8711</v>
      </c>
      <c r="G456" s="8" t="s">
        <v>8710</v>
      </c>
      <c r="H456" s="9">
        <v>44014</v>
      </c>
      <c r="I456" s="9">
        <v>44196</v>
      </c>
      <c r="J456" s="8" t="s">
        <v>38</v>
      </c>
      <c r="K456" s="8" t="s">
        <v>39</v>
      </c>
      <c r="L456" s="8" t="s">
        <v>40</v>
      </c>
      <c r="M456" s="11">
        <v>1404</v>
      </c>
      <c r="N456" s="8" t="s">
        <v>30</v>
      </c>
      <c r="O456" s="11">
        <v>1404</v>
      </c>
      <c r="P456" s="8" t="s">
        <v>30</v>
      </c>
      <c r="Q456" s="8" t="s">
        <v>31</v>
      </c>
      <c r="R456" s="8" t="s">
        <v>32</v>
      </c>
      <c r="S456" s="8" t="s">
        <v>33</v>
      </c>
      <c r="T456" s="8" t="s">
        <v>32</v>
      </c>
      <c r="U456" s="11">
        <v>1404</v>
      </c>
      <c r="V456" s="8" t="s">
        <v>7177</v>
      </c>
      <c r="W456" s="8" t="s">
        <v>7176</v>
      </c>
      <c r="X456" s="8" t="s">
        <v>32</v>
      </c>
      <c r="Y456" s="9"/>
      <c r="Z456" s="8" t="s">
        <v>7176</v>
      </c>
      <c r="AA456" s="9"/>
      <c r="AB456" s="8" t="s">
        <v>7176</v>
      </c>
      <c r="AC456" s="8" t="s">
        <v>32</v>
      </c>
      <c r="AD456" s="8" t="s">
        <v>32</v>
      </c>
      <c r="AE456" s="8" t="s">
        <v>7176</v>
      </c>
      <c r="AF456" s="8" t="s">
        <v>34</v>
      </c>
      <c r="AG456" s="6" t="s">
        <v>35</v>
      </c>
      <c r="AH456" s="6" t="s">
        <v>36</v>
      </c>
    </row>
    <row r="457" spans="1:34" x14ac:dyDescent="0.2">
      <c r="A457" s="7" t="s">
        <v>22</v>
      </c>
      <c r="B457" s="8" t="s">
        <v>23</v>
      </c>
      <c r="C457" s="8" t="s">
        <v>23</v>
      </c>
      <c r="D457" s="8" t="s">
        <v>24</v>
      </c>
      <c r="E457" s="8" t="s">
        <v>25</v>
      </c>
      <c r="F457" s="8" t="s">
        <v>8709</v>
      </c>
      <c r="G457" s="8" t="s">
        <v>1954</v>
      </c>
      <c r="H457" s="9">
        <v>44017</v>
      </c>
      <c r="I457" s="9">
        <v>44196</v>
      </c>
      <c r="J457" s="8" t="s">
        <v>458</v>
      </c>
      <c r="K457" s="8" t="s">
        <v>459</v>
      </c>
      <c r="L457" s="8" t="s">
        <v>460</v>
      </c>
      <c r="M457" s="10">
        <v>625.95000000000005</v>
      </c>
      <c r="N457" s="8" t="s">
        <v>30</v>
      </c>
      <c r="O457" s="10">
        <v>625.95000000000005</v>
      </c>
      <c r="P457" s="8" t="s">
        <v>30</v>
      </c>
      <c r="Q457" s="8" t="s">
        <v>31</v>
      </c>
      <c r="R457" s="8" t="s">
        <v>32</v>
      </c>
      <c r="S457" s="8" t="s">
        <v>33</v>
      </c>
      <c r="T457" s="8" t="s">
        <v>32</v>
      </c>
      <c r="U457" s="10">
        <v>625.95000000000005</v>
      </c>
      <c r="V457" s="8" t="s">
        <v>7177</v>
      </c>
      <c r="W457" s="8" t="s">
        <v>7176</v>
      </c>
      <c r="X457" s="8" t="s">
        <v>32</v>
      </c>
      <c r="Y457" s="9"/>
      <c r="Z457" s="8" t="s">
        <v>7176</v>
      </c>
      <c r="AA457" s="9"/>
      <c r="AB457" s="8" t="s">
        <v>7176</v>
      </c>
      <c r="AC457" s="8" t="s">
        <v>32</v>
      </c>
      <c r="AD457" s="8" t="s">
        <v>32</v>
      </c>
      <c r="AE457" s="8" t="s">
        <v>7176</v>
      </c>
      <c r="AF457" s="8" t="s">
        <v>34</v>
      </c>
      <c r="AG457" s="6" t="s">
        <v>35</v>
      </c>
      <c r="AH457" s="6" t="s">
        <v>36</v>
      </c>
    </row>
    <row r="458" spans="1:34" x14ac:dyDescent="0.2">
      <c r="A458" s="7" t="s">
        <v>22</v>
      </c>
      <c r="B458" s="8" t="s">
        <v>23</v>
      </c>
      <c r="C458" s="8" t="s">
        <v>23</v>
      </c>
      <c r="D458" s="8" t="s">
        <v>24</v>
      </c>
      <c r="E458" s="8" t="s">
        <v>25</v>
      </c>
      <c r="F458" s="8" t="s">
        <v>8708</v>
      </c>
      <c r="G458" s="14" t="s">
        <v>8707</v>
      </c>
      <c r="H458" s="15">
        <v>44018</v>
      </c>
      <c r="I458" s="15">
        <v>44196</v>
      </c>
      <c r="J458" s="14" t="s">
        <v>2139</v>
      </c>
      <c r="K458" s="13"/>
      <c r="L458" s="13"/>
      <c r="M458" s="11">
        <v>10959.5</v>
      </c>
      <c r="N458" s="8" t="s">
        <v>30</v>
      </c>
      <c r="O458" s="11">
        <v>10959.51</v>
      </c>
      <c r="P458" s="8" t="s">
        <v>30</v>
      </c>
      <c r="Q458" s="8" t="s">
        <v>282</v>
      </c>
      <c r="R458" s="8" t="s">
        <v>7724</v>
      </c>
      <c r="S458" s="8" t="s">
        <v>32</v>
      </c>
      <c r="T458" s="8" t="s">
        <v>32</v>
      </c>
      <c r="U458" s="11">
        <v>10959.51</v>
      </c>
      <c r="V458" s="8" t="s">
        <v>7177</v>
      </c>
      <c r="W458" s="8" t="s">
        <v>7176</v>
      </c>
      <c r="X458" s="8" t="s">
        <v>32</v>
      </c>
      <c r="Y458" s="9"/>
      <c r="Z458" s="8" t="s">
        <v>7176</v>
      </c>
      <c r="AA458" s="9"/>
      <c r="AB458" s="8" t="s">
        <v>7176</v>
      </c>
      <c r="AC458" s="8" t="s">
        <v>32</v>
      </c>
      <c r="AD458" s="8" t="s">
        <v>32</v>
      </c>
      <c r="AE458" s="8" t="s">
        <v>7176</v>
      </c>
      <c r="AF458" s="8" t="s">
        <v>34</v>
      </c>
      <c r="AG458" s="6" t="s">
        <v>35</v>
      </c>
      <c r="AH458" s="6" t="s">
        <v>36</v>
      </c>
    </row>
    <row r="459" spans="1:34" x14ac:dyDescent="0.2">
      <c r="A459" s="7" t="s">
        <v>22</v>
      </c>
      <c r="B459" s="8" t="s">
        <v>23</v>
      </c>
      <c r="C459" s="8" t="s">
        <v>23</v>
      </c>
      <c r="D459" s="8" t="s">
        <v>24</v>
      </c>
      <c r="E459" s="8" t="s">
        <v>25</v>
      </c>
      <c r="F459" s="8" t="s">
        <v>8706</v>
      </c>
      <c r="G459" s="8" t="s">
        <v>6245</v>
      </c>
      <c r="H459" s="9">
        <v>44019</v>
      </c>
      <c r="I459" s="9">
        <v>44196</v>
      </c>
      <c r="J459" s="8" t="s">
        <v>257</v>
      </c>
      <c r="K459" s="8" t="s">
        <v>258</v>
      </c>
      <c r="L459" s="8" t="s">
        <v>259</v>
      </c>
      <c r="M459" s="11">
        <v>41687.1</v>
      </c>
      <c r="N459" s="8" t="s">
        <v>30</v>
      </c>
      <c r="O459" s="11">
        <v>15163.81</v>
      </c>
      <c r="P459" s="8" t="s">
        <v>30</v>
      </c>
      <c r="Q459" s="8" t="s">
        <v>31</v>
      </c>
      <c r="R459" s="8" t="s">
        <v>32</v>
      </c>
      <c r="S459" s="8" t="s">
        <v>33</v>
      </c>
      <c r="T459" s="8" t="s">
        <v>32</v>
      </c>
      <c r="U459" s="11">
        <v>15163.81</v>
      </c>
      <c r="V459" s="8" t="s">
        <v>7177</v>
      </c>
      <c r="W459" s="8" t="s">
        <v>7176</v>
      </c>
      <c r="X459" s="8" t="s">
        <v>32</v>
      </c>
      <c r="Y459" s="9"/>
      <c r="Z459" s="8" t="s">
        <v>7176</v>
      </c>
      <c r="AA459" s="9"/>
      <c r="AB459" s="8" t="s">
        <v>7176</v>
      </c>
      <c r="AC459" s="8" t="s">
        <v>32</v>
      </c>
      <c r="AD459" s="8" t="s">
        <v>32</v>
      </c>
      <c r="AE459" s="8" t="s">
        <v>7176</v>
      </c>
      <c r="AF459" s="8" t="s">
        <v>34</v>
      </c>
      <c r="AG459" s="6" t="s">
        <v>35</v>
      </c>
      <c r="AH459" s="6" t="s">
        <v>36</v>
      </c>
    </row>
    <row r="460" spans="1:34" x14ac:dyDescent="0.2">
      <c r="A460" s="7" t="s">
        <v>22</v>
      </c>
      <c r="B460" s="8" t="s">
        <v>23</v>
      </c>
      <c r="C460" s="8" t="s">
        <v>23</v>
      </c>
      <c r="D460" s="8" t="s">
        <v>24</v>
      </c>
      <c r="E460" s="8" t="s">
        <v>25</v>
      </c>
      <c r="F460" s="8" t="s">
        <v>8705</v>
      </c>
      <c r="G460" s="8" t="s">
        <v>4235</v>
      </c>
      <c r="H460" s="9">
        <v>44019</v>
      </c>
      <c r="I460" s="9">
        <v>44196</v>
      </c>
      <c r="J460" s="8" t="s">
        <v>2158</v>
      </c>
      <c r="K460" s="8" t="s">
        <v>2159</v>
      </c>
      <c r="L460" s="8" t="s">
        <v>2160</v>
      </c>
      <c r="M460" s="10">
        <v>958.82</v>
      </c>
      <c r="N460" s="8" t="s">
        <v>30</v>
      </c>
      <c r="O460" s="10">
        <v>958.82</v>
      </c>
      <c r="P460" s="8" t="s">
        <v>30</v>
      </c>
      <c r="Q460" s="8" t="s">
        <v>282</v>
      </c>
      <c r="R460" s="8" t="s">
        <v>2161</v>
      </c>
      <c r="S460" s="8" t="s">
        <v>32</v>
      </c>
      <c r="T460" s="8" t="s">
        <v>32</v>
      </c>
      <c r="U460" s="10">
        <v>958.82</v>
      </c>
      <c r="V460" s="8" t="s">
        <v>7177</v>
      </c>
      <c r="W460" s="8" t="s">
        <v>7176</v>
      </c>
      <c r="X460" s="8" t="s">
        <v>32</v>
      </c>
      <c r="Y460" s="9"/>
      <c r="Z460" s="8" t="s">
        <v>7176</v>
      </c>
      <c r="AA460" s="9"/>
      <c r="AB460" s="8" t="s">
        <v>7176</v>
      </c>
      <c r="AC460" s="8" t="s">
        <v>32</v>
      </c>
      <c r="AD460" s="8" t="s">
        <v>32</v>
      </c>
      <c r="AE460" s="8" t="s">
        <v>7176</v>
      </c>
      <c r="AF460" s="8" t="s">
        <v>34</v>
      </c>
      <c r="AG460" s="6" t="s">
        <v>35</v>
      </c>
      <c r="AH460" s="6" t="s">
        <v>36</v>
      </c>
    </row>
    <row r="461" spans="1:34" x14ac:dyDescent="0.2">
      <c r="A461" s="7" t="s">
        <v>22</v>
      </c>
      <c r="B461" s="8" t="s">
        <v>23</v>
      </c>
      <c r="C461" s="8" t="s">
        <v>23</v>
      </c>
      <c r="D461" s="8" t="s">
        <v>24</v>
      </c>
      <c r="E461" s="8" t="s">
        <v>25</v>
      </c>
      <c r="F461" s="8" t="s">
        <v>8704</v>
      </c>
      <c r="G461" s="8" t="s">
        <v>8588</v>
      </c>
      <c r="H461" s="9">
        <v>44020</v>
      </c>
      <c r="I461" s="9">
        <v>44196</v>
      </c>
      <c r="J461" s="8" t="s">
        <v>876</v>
      </c>
      <c r="K461" s="8" t="s">
        <v>877</v>
      </c>
      <c r="L461" s="8" t="s">
        <v>878</v>
      </c>
      <c r="M461" s="11">
        <v>5300.1</v>
      </c>
      <c r="N461" s="8" t="s">
        <v>30</v>
      </c>
      <c r="O461" s="11">
        <v>5300.1</v>
      </c>
      <c r="P461" s="8" t="s">
        <v>30</v>
      </c>
      <c r="Q461" s="8" t="s">
        <v>31</v>
      </c>
      <c r="R461" s="8" t="s">
        <v>32</v>
      </c>
      <c r="S461" s="8" t="s">
        <v>33</v>
      </c>
      <c r="T461" s="8" t="s">
        <v>32</v>
      </c>
      <c r="U461" s="11">
        <v>5300.1</v>
      </c>
      <c r="V461" s="8" t="s">
        <v>7177</v>
      </c>
      <c r="W461" s="8" t="s">
        <v>7176</v>
      </c>
      <c r="X461" s="8" t="s">
        <v>32</v>
      </c>
      <c r="Y461" s="9"/>
      <c r="Z461" s="8" t="s">
        <v>7176</v>
      </c>
      <c r="AA461" s="9"/>
      <c r="AB461" s="8" t="s">
        <v>7176</v>
      </c>
      <c r="AC461" s="8" t="s">
        <v>32</v>
      </c>
      <c r="AD461" s="8" t="s">
        <v>32</v>
      </c>
      <c r="AE461" s="8" t="s">
        <v>7176</v>
      </c>
      <c r="AF461" s="8" t="s">
        <v>34</v>
      </c>
      <c r="AG461" s="6" t="s">
        <v>35</v>
      </c>
      <c r="AH461" s="6" t="s">
        <v>36</v>
      </c>
    </row>
    <row r="462" spans="1:34" x14ac:dyDescent="0.2">
      <c r="A462" s="7" t="s">
        <v>22</v>
      </c>
      <c r="B462" s="8" t="s">
        <v>23</v>
      </c>
      <c r="C462" s="8" t="s">
        <v>23</v>
      </c>
      <c r="D462" s="8" t="s">
        <v>24</v>
      </c>
      <c r="E462" s="8" t="s">
        <v>25</v>
      </c>
      <c r="F462" s="8" t="s">
        <v>8703</v>
      </c>
      <c r="G462" s="8" t="s">
        <v>1954</v>
      </c>
      <c r="H462" s="9">
        <v>44024</v>
      </c>
      <c r="I462" s="9">
        <v>44196</v>
      </c>
      <c r="J462" s="8" t="s">
        <v>458</v>
      </c>
      <c r="K462" s="8" t="s">
        <v>459</v>
      </c>
      <c r="L462" s="8" t="s">
        <v>460</v>
      </c>
      <c r="M462" s="11">
        <v>1193.4000000000001</v>
      </c>
      <c r="N462" s="8" t="s">
        <v>30</v>
      </c>
      <c r="O462" s="11">
        <v>1193.4000000000001</v>
      </c>
      <c r="P462" s="8" t="s">
        <v>30</v>
      </c>
      <c r="Q462" s="8" t="s">
        <v>31</v>
      </c>
      <c r="R462" s="8" t="s">
        <v>32</v>
      </c>
      <c r="S462" s="8" t="s">
        <v>33</v>
      </c>
      <c r="T462" s="8" t="s">
        <v>32</v>
      </c>
      <c r="U462" s="11">
        <v>1193.4000000000001</v>
      </c>
      <c r="V462" s="8" t="s">
        <v>7177</v>
      </c>
      <c r="W462" s="8" t="s">
        <v>7176</v>
      </c>
      <c r="X462" s="8" t="s">
        <v>32</v>
      </c>
      <c r="Y462" s="9"/>
      <c r="Z462" s="8" t="s">
        <v>7176</v>
      </c>
      <c r="AA462" s="9"/>
      <c r="AB462" s="8" t="s">
        <v>7176</v>
      </c>
      <c r="AC462" s="8" t="s">
        <v>32</v>
      </c>
      <c r="AD462" s="8" t="s">
        <v>32</v>
      </c>
      <c r="AE462" s="8" t="s">
        <v>7176</v>
      </c>
      <c r="AF462" s="8" t="s">
        <v>34</v>
      </c>
      <c r="AG462" s="6" t="s">
        <v>35</v>
      </c>
      <c r="AH462" s="6" t="s">
        <v>36</v>
      </c>
    </row>
    <row r="463" spans="1:34" x14ac:dyDescent="0.2">
      <c r="A463" s="7" t="s">
        <v>22</v>
      </c>
      <c r="B463" s="8" t="s">
        <v>23</v>
      </c>
      <c r="C463" s="8" t="s">
        <v>23</v>
      </c>
      <c r="D463" s="8" t="s">
        <v>24</v>
      </c>
      <c r="E463" s="8" t="s">
        <v>25</v>
      </c>
      <c r="F463" s="8" t="s">
        <v>8702</v>
      </c>
      <c r="G463" s="8" t="s">
        <v>8701</v>
      </c>
      <c r="H463" s="9">
        <v>44024</v>
      </c>
      <c r="I463" s="9">
        <v>44196</v>
      </c>
      <c r="J463" s="8" t="s">
        <v>97</v>
      </c>
      <c r="K463" s="8" t="s">
        <v>98</v>
      </c>
      <c r="L463" s="8" t="s">
        <v>99</v>
      </c>
      <c r="M463" s="11">
        <v>7331.25</v>
      </c>
      <c r="N463" s="8" t="s">
        <v>30</v>
      </c>
      <c r="O463" s="11">
        <v>7283.25</v>
      </c>
      <c r="P463" s="8" t="s">
        <v>30</v>
      </c>
      <c r="Q463" s="8" t="s">
        <v>31</v>
      </c>
      <c r="R463" s="8" t="s">
        <v>32</v>
      </c>
      <c r="S463" s="8" t="s">
        <v>33</v>
      </c>
      <c r="T463" s="8" t="s">
        <v>32</v>
      </c>
      <c r="U463" s="11">
        <v>7283.25</v>
      </c>
      <c r="V463" s="8" t="s">
        <v>7177</v>
      </c>
      <c r="W463" s="8" t="s">
        <v>7176</v>
      </c>
      <c r="X463" s="8" t="s">
        <v>32</v>
      </c>
      <c r="Y463" s="9"/>
      <c r="Z463" s="8" t="s">
        <v>7176</v>
      </c>
      <c r="AA463" s="9"/>
      <c r="AB463" s="8" t="s">
        <v>7176</v>
      </c>
      <c r="AC463" s="8" t="s">
        <v>32</v>
      </c>
      <c r="AD463" s="8" t="s">
        <v>32</v>
      </c>
      <c r="AE463" s="8" t="s">
        <v>7176</v>
      </c>
      <c r="AF463" s="8" t="s">
        <v>34</v>
      </c>
      <c r="AG463" s="6" t="s">
        <v>35</v>
      </c>
      <c r="AH463" s="6" t="s">
        <v>36</v>
      </c>
    </row>
    <row r="464" spans="1:34" x14ac:dyDescent="0.2">
      <c r="A464" s="7" t="s">
        <v>22</v>
      </c>
      <c r="B464" s="8" t="s">
        <v>23</v>
      </c>
      <c r="C464" s="8" t="s">
        <v>23</v>
      </c>
      <c r="D464" s="8" t="s">
        <v>24</v>
      </c>
      <c r="E464" s="8" t="s">
        <v>25</v>
      </c>
      <c r="F464" s="8" t="s">
        <v>8700</v>
      </c>
      <c r="G464" s="8" t="s">
        <v>692</v>
      </c>
      <c r="H464" s="9">
        <v>44025</v>
      </c>
      <c r="I464" s="9">
        <v>44053</v>
      </c>
      <c r="J464" s="8" t="s">
        <v>133</v>
      </c>
      <c r="K464" s="8" t="s">
        <v>134</v>
      </c>
      <c r="L464" s="8" t="s">
        <v>135</v>
      </c>
      <c r="M464" s="11">
        <v>99200.01</v>
      </c>
      <c r="N464" s="8" t="s">
        <v>30</v>
      </c>
      <c r="O464" s="10">
        <v>0</v>
      </c>
      <c r="P464" s="8" t="s">
        <v>32</v>
      </c>
      <c r="Q464" s="8" t="s">
        <v>31</v>
      </c>
      <c r="R464" s="8" t="s">
        <v>204</v>
      </c>
      <c r="S464" s="8" t="s">
        <v>136</v>
      </c>
      <c r="T464" s="8" t="s">
        <v>32</v>
      </c>
      <c r="U464" s="10">
        <v>0</v>
      </c>
      <c r="V464" s="8" t="s">
        <v>7177</v>
      </c>
      <c r="W464" s="8" t="s">
        <v>7176</v>
      </c>
      <c r="X464" s="8" t="s">
        <v>32</v>
      </c>
      <c r="Y464" s="9"/>
      <c r="Z464" s="8" t="s">
        <v>7176</v>
      </c>
      <c r="AA464" s="9"/>
      <c r="AB464" s="8" t="s">
        <v>7176</v>
      </c>
      <c r="AC464" s="8" t="s">
        <v>32</v>
      </c>
      <c r="AD464" s="8" t="s">
        <v>32</v>
      </c>
      <c r="AE464" s="8" t="s">
        <v>7176</v>
      </c>
      <c r="AF464" s="8" t="s">
        <v>34</v>
      </c>
      <c r="AG464" s="6" t="s">
        <v>205</v>
      </c>
      <c r="AH464" s="6" t="s">
        <v>206</v>
      </c>
    </row>
    <row r="465" spans="1:34" x14ac:dyDescent="0.2">
      <c r="A465" s="7" t="s">
        <v>22</v>
      </c>
      <c r="B465" s="8" t="s">
        <v>23</v>
      </c>
      <c r="C465" s="8" t="s">
        <v>23</v>
      </c>
      <c r="D465" s="8" t="s">
        <v>24</v>
      </c>
      <c r="E465" s="8" t="s">
        <v>25</v>
      </c>
      <c r="F465" s="8" t="s">
        <v>8699</v>
      </c>
      <c r="G465" s="8" t="s">
        <v>8698</v>
      </c>
      <c r="H465" s="9">
        <v>44025</v>
      </c>
      <c r="I465" s="9">
        <v>44561</v>
      </c>
      <c r="J465" s="8" t="s">
        <v>906</v>
      </c>
      <c r="K465" s="8" t="s">
        <v>907</v>
      </c>
      <c r="L465" s="8" t="s">
        <v>908</v>
      </c>
      <c r="M465" s="11">
        <v>4965.0600000000004</v>
      </c>
      <c r="N465" s="8" t="s">
        <v>30</v>
      </c>
      <c r="O465" s="11">
        <v>3734.62</v>
      </c>
      <c r="P465" s="8" t="s">
        <v>30</v>
      </c>
      <c r="Q465" s="8" t="s">
        <v>31</v>
      </c>
      <c r="R465" s="8" t="s">
        <v>32</v>
      </c>
      <c r="S465" s="8" t="s">
        <v>33</v>
      </c>
      <c r="T465" s="8" t="s">
        <v>32</v>
      </c>
      <c r="U465" s="11">
        <v>3734.62</v>
      </c>
      <c r="V465" s="8" t="s">
        <v>7177</v>
      </c>
      <c r="W465" s="8" t="s">
        <v>7176</v>
      </c>
      <c r="X465" s="8" t="s">
        <v>32</v>
      </c>
      <c r="Y465" s="9"/>
      <c r="Z465" s="8" t="s">
        <v>7176</v>
      </c>
      <c r="AA465" s="9"/>
      <c r="AB465" s="8" t="s">
        <v>7176</v>
      </c>
      <c r="AC465" s="8" t="s">
        <v>32</v>
      </c>
      <c r="AD465" s="8" t="s">
        <v>32</v>
      </c>
      <c r="AE465" s="8" t="s">
        <v>7176</v>
      </c>
      <c r="AF465" s="8" t="s">
        <v>34</v>
      </c>
      <c r="AG465" s="6" t="s">
        <v>35</v>
      </c>
      <c r="AH465" s="6" t="s">
        <v>36</v>
      </c>
    </row>
    <row r="466" spans="1:34" x14ac:dyDescent="0.2">
      <c r="A466" s="7" t="s">
        <v>22</v>
      </c>
      <c r="B466" s="8" t="s">
        <v>23</v>
      </c>
      <c r="C466" s="8" t="s">
        <v>23</v>
      </c>
      <c r="D466" s="8" t="s">
        <v>24</v>
      </c>
      <c r="E466" s="8" t="s">
        <v>25</v>
      </c>
      <c r="F466" s="8" t="s">
        <v>8697</v>
      </c>
      <c r="G466" s="8" t="s">
        <v>3315</v>
      </c>
      <c r="H466" s="9">
        <v>44025</v>
      </c>
      <c r="I466" s="9">
        <v>44561</v>
      </c>
      <c r="J466" s="8" t="s">
        <v>163</v>
      </c>
      <c r="K466" s="8" t="s">
        <v>164</v>
      </c>
      <c r="L466" s="8" t="s">
        <v>165</v>
      </c>
      <c r="M466" s="11">
        <v>29994.12</v>
      </c>
      <c r="N466" s="8" t="s">
        <v>30</v>
      </c>
      <c r="O466" s="10">
        <v>0</v>
      </c>
      <c r="P466" s="8" t="s">
        <v>32</v>
      </c>
      <c r="Q466" s="8" t="s">
        <v>31</v>
      </c>
      <c r="R466" s="8" t="s">
        <v>32</v>
      </c>
      <c r="S466" s="8" t="s">
        <v>33</v>
      </c>
      <c r="T466" s="8" t="s">
        <v>32</v>
      </c>
      <c r="U466" s="10">
        <v>0</v>
      </c>
      <c r="V466" s="8" t="s">
        <v>7177</v>
      </c>
      <c r="W466" s="8" t="s">
        <v>7176</v>
      </c>
      <c r="X466" s="8" t="s">
        <v>32</v>
      </c>
      <c r="Y466" s="9"/>
      <c r="Z466" s="8" t="s">
        <v>7176</v>
      </c>
      <c r="AA466" s="9"/>
      <c r="AB466" s="8" t="s">
        <v>7176</v>
      </c>
      <c r="AC466" s="8" t="s">
        <v>32</v>
      </c>
      <c r="AD466" s="8" t="s">
        <v>32</v>
      </c>
      <c r="AE466" s="8" t="s">
        <v>7176</v>
      </c>
      <c r="AF466" s="8" t="s">
        <v>34</v>
      </c>
      <c r="AG466" s="6" t="s">
        <v>35</v>
      </c>
      <c r="AH466" s="6" t="s">
        <v>36</v>
      </c>
    </row>
    <row r="467" spans="1:34" x14ac:dyDescent="0.2">
      <c r="A467" s="7" t="s">
        <v>22</v>
      </c>
      <c r="B467" s="8" t="s">
        <v>23</v>
      </c>
      <c r="C467" s="8" t="s">
        <v>23</v>
      </c>
      <c r="D467" s="8" t="s">
        <v>24</v>
      </c>
      <c r="E467" s="8" t="s">
        <v>25</v>
      </c>
      <c r="F467" s="8" t="s">
        <v>8407</v>
      </c>
      <c r="G467" s="8" t="s">
        <v>8406</v>
      </c>
      <c r="H467" s="9">
        <v>44025</v>
      </c>
      <c r="I467" s="9">
        <v>44377</v>
      </c>
      <c r="J467" s="8" t="s">
        <v>257</v>
      </c>
      <c r="K467" s="8" t="s">
        <v>258</v>
      </c>
      <c r="L467" s="8" t="s">
        <v>259</v>
      </c>
      <c r="M467" s="11">
        <v>3742158.42</v>
      </c>
      <c r="N467" s="8" t="s">
        <v>30</v>
      </c>
      <c r="O467" s="11">
        <v>554514.74</v>
      </c>
      <c r="P467" s="8" t="s">
        <v>30</v>
      </c>
      <c r="Q467" s="8" t="s">
        <v>31</v>
      </c>
      <c r="R467" s="8" t="s">
        <v>8405</v>
      </c>
      <c r="S467" s="8" t="s">
        <v>136</v>
      </c>
      <c r="T467" s="8" t="s">
        <v>32</v>
      </c>
      <c r="U467" s="11">
        <v>554514.74</v>
      </c>
      <c r="V467" s="8" t="s">
        <v>7177</v>
      </c>
      <c r="W467" s="8" t="s">
        <v>7176</v>
      </c>
      <c r="X467" s="8" t="s">
        <v>32</v>
      </c>
      <c r="Y467" s="9"/>
      <c r="Z467" s="8" t="s">
        <v>7176</v>
      </c>
      <c r="AA467" s="9"/>
      <c r="AB467" s="8" t="s">
        <v>7176</v>
      </c>
      <c r="AC467" s="8" t="s">
        <v>32</v>
      </c>
      <c r="AD467" s="8" t="s">
        <v>32</v>
      </c>
      <c r="AE467" s="8" t="s">
        <v>7176</v>
      </c>
      <c r="AF467" s="8" t="s">
        <v>34</v>
      </c>
      <c r="AG467" s="6" t="s">
        <v>309</v>
      </c>
      <c r="AH467" s="6" t="s">
        <v>310</v>
      </c>
    </row>
    <row r="468" spans="1:34" x14ac:dyDescent="0.2">
      <c r="A468" s="7" t="s">
        <v>22</v>
      </c>
      <c r="B468" s="8" t="s">
        <v>23</v>
      </c>
      <c r="C468" s="8" t="s">
        <v>23</v>
      </c>
      <c r="D468" s="8" t="s">
        <v>24</v>
      </c>
      <c r="E468" s="8" t="s">
        <v>25</v>
      </c>
      <c r="F468" s="8" t="s">
        <v>8696</v>
      </c>
      <c r="G468" s="8" t="s">
        <v>8406</v>
      </c>
      <c r="H468" s="9">
        <v>44025</v>
      </c>
      <c r="I468" s="9">
        <v>44377</v>
      </c>
      <c r="J468" s="8" t="s">
        <v>257</v>
      </c>
      <c r="K468" s="8" t="s">
        <v>258</v>
      </c>
      <c r="L468" s="8" t="s">
        <v>259</v>
      </c>
      <c r="M468" s="11">
        <v>93320.37</v>
      </c>
      <c r="N468" s="8" t="s">
        <v>30</v>
      </c>
      <c r="O468" s="11">
        <v>5785.76</v>
      </c>
      <c r="P468" s="8" t="s">
        <v>30</v>
      </c>
      <c r="Q468" s="8" t="s">
        <v>31</v>
      </c>
      <c r="R468" s="8" t="s">
        <v>8405</v>
      </c>
      <c r="S468" s="8" t="s">
        <v>136</v>
      </c>
      <c r="T468" s="8" t="s">
        <v>32</v>
      </c>
      <c r="U468" s="11">
        <v>5785.76</v>
      </c>
      <c r="V468" s="8" t="s">
        <v>7177</v>
      </c>
      <c r="W468" s="8" t="s">
        <v>7176</v>
      </c>
      <c r="X468" s="8" t="s">
        <v>32</v>
      </c>
      <c r="Y468" s="9"/>
      <c r="Z468" s="8" t="s">
        <v>7176</v>
      </c>
      <c r="AA468" s="9"/>
      <c r="AB468" s="8" t="s">
        <v>7176</v>
      </c>
      <c r="AC468" s="8" t="s">
        <v>32</v>
      </c>
      <c r="AD468" s="8" t="s">
        <v>32</v>
      </c>
      <c r="AE468" s="8" t="s">
        <v>7176</v>
      </c>
      <c r="AF468" s="8" t="s">
        <v>34</v>
      </c>
      <c r="AG468" s="6" t="s">
        <v>309</v>
      </c>
      <c r="AH468" s="6" t="s">
        <v>310</v>
      </c>
    </row>
    <row r="469" spans="1:34" x14ac:dyDescent="0.2">
      <c r="A469" s="7" t="s">
        <v>22</v>
      </c>
      <c r="B469" s="8" t="s">
        <v>23</v>
      </c>
      <c r="C469" s="8" t="s">
        <v>23</v>
      </c>
      <c r="D469" s="8" t="s">
        <v>24</v>
      </c>
      <c r="E469" s="8" t="s">
        <v>25</v>
      </c>
      <c r="F469" s="8" t="s">
        <v>8695</v>
      </c>
      <c r="G469" s="8" t="s">
        <v>8406</v>
      </c>
      <c r="H469" s="9">
        <v>44025</v>
      </c>
      <c r="I469" s="9">
        <v>44377</v>
      </c>
      <c r="J469" s="8" t="s">
        <v>257</v>
      </c>
      <c r="K469" s="8" t="s">
        <v>258</v>
      </c>
      <c r="L469" s="8" t="s">
        <v>259</v>
      </c>
      <c r="M469" s="11">
        <v>169358.67</v>
      </c>
      <c r="N469" s="8" t="s">
        <v>30</v>
      </c>
      <c r="O469" s="11">
        <v>11828.27</v>
      </c>
      <c r="P469" s="8" t="s">
        <v>30</v>
      </c>
      <c r="Q469" s="8" t="s">
        <v>31</v>
      </c>
      <c r="R469" s="8" t="s">
        <v>8405</v>
      </c>
      <c r="S469" s="8" t="s">
        <v>136</v>
      </c>
      <c r="T469" s="8" t="s">
        <v>32</v>
      </c>
      <c r="U469" s="11">
        <v>11828.27</v>
      </c>
      <c r="V469" s="8" t="s">
        <v>7177</v>
      </c>
      <c r="W469" s="8" t="s">
        <v>7176</v>
      </c>
      <c r="X469" s="8" t="s">
        <v>32</v>
      </c>
      <c r="Y469" s="9"/>
      <c r="Z469" s="8" t="s">
        <v>7176</v>
      </c>
      <c r="AA469" s="9"/>
      <c r="AB469" s="8" t="s">
        <v>7176</v>
      </c>
      <c r="AC469" s="8" t="s">
        <v>32</v>
      </c>
      <c r="AD469" s="8" t="s">
        <v>32</v>
      </c>
      <c r="AE469" s="8" t="s">
        <v>7176</v>
      </c>
      <c r="AF469" s="8" t="s">
        <v>34</v>
      </c>
      <c r="AG469" s="6" t="s">
        <v>309</v>
      </c>
      <c r="AH469" s="6" t="s">
        <v>310</v>
      </c>
    </row>
    <row r="470" spans="1:34" x14ac:dyDescent="0.2">
      <c r="A470" s="7" t="s">
        <v>22</v>
      </c>
      <c r="B470" s="8" t="s">
        <v>23</v>
      </c>
      <c r="C470" s="8" t="s">
        <v>23</v>
      </c>
      <c r="D470" s="8" t="s">
        <v>24</v>
      </c>
      <c r="E470" s="8" t="s">
        <v>25</v>
      </c>
      <c r="F470" s="8" t="s">
        <v>8694</v>
      </c>
      <c r="G470" s="8" t="s">
        <v>8406</v>
      </c>
      <c r="H470" s="9">
        <v>44025</v>
      </c>
      <c r="I470" s="9">
        <v>44377</v>
      </c>
      <c r="J470" s="8" t="s">
        <v>257</v>
      </c>
      <c r="K470" s="8" t="s">
        <v>258</v>
      </c>
      <c r="L470" s="8" t="s">
        <v>259</v>
      </c>
      <c r="M470" s="11">
        <v>467199.72</v>
      </c>
      <c r="N470" s="8" t="s">
        <v>30</v>
      </c>
      <c r="O470" s="11">
        <v>34138.67</v>
      </c>
      <c r="P470" s="8" t="s">
        <v>30</v>
      </c>
      <c r="Q470" s="8" t="s">
        <v>31</v>
      </c>
      <c r="R470" s="8" t="s">
        <v>8405</v>
      </c>
      <c r="S470" s="8" t="s">
        <v>136</v>
      </c>
      <c r="T470" s="8" t="s">
        <v>32</v>
      </c>
      <c r="U470" s="11">
        <v>34138.67</v>
      </c>
      <c r="V470" s="8" t="s">
        <v>7177</v>
      </c>
      <c r="W470" s="8" t="s">
        <v>7176</v>
      </c>
      <c r="X470" s="8" t="s">
        <v>32</v>
      </c>
      <c r="Y470" s="9"/>
      <c r="Z470" s="8" t="s">
        <v>7176</v>
      </c>
      <c r="AA470" s="9"/>
      <c r="AB470" s="8" t="s">
        <v>7176</v>
      </c>
      <c r="AC470" s="8" t="s">
        <v>32</v>
      </c>
      <c r="AD470" s="8" t="s">
        <v>32</v>
      </c>
      <c r="AE470" s="8" t="s">
        <v>7176</v>
      </c>
      <c r="AF470" s="8" t="s">
        <v>34</v>
      </c>
      <c r="AG470" s="6" t="s">
        <v>309</v>
      </c>
      <c r="AH470" s="6" t="s">
        <v>310</v>
      </c>
    </row>
    <row r="471" spans="1:34" x14ac:dyDescent="0.2">
      <c r="A471" s="7" t="s">
        <v>22</v>
      </c>
      <c r="B471" s="8" t="s">
        <v>23</v>
      </c>
      <c r="C471" s="8" t="s">
        <v>23</v>
      </c>
      <c r="D471" s="8" t="s">
        <v>24</v>
      </c>
      <c r="E471" s="8" t="s">
        <v>25</v>
      </c>
      <c r="F471" s="8" t="s">
        <v>8524</v>
      </c>
      <c r="G471" s="8" t="s">
        <v>8406</v>
      </c>
      <c r="H471" s="9">
        <v>44025</v>
      </c>
      <c r="I471" s="9">
        <v>44377</v>
      </c>
      <c r="J471" s="8" t="s">
        <v>257</v>
      </c>
      <c r="K471" s="8" t="s">
        <v>258</v>
      </c>
      <c r="L471" s="8" t="s">
        <v>259</v>
      </c>
      <c r="M471" s="11">
        <v>133997.76000000001</v>
      </c>
      <c r="N471" s="8" t="s">
        <v>30</v>
      </c>
      <c r="O471" s="11">
        <v>8770.85</v>
      </c>
      <c r="P471" s="8" t="s">
        <v>30</v>
      </c>
      <c r="Q471" s="8" t="s">
        <v>31</v>
      </c>
      <c r="R471" s="8" t="s">
        <v>8405</v>
      </c>
      <c r="S471" s="8" t="s">
        <v>136</v>
      </c>
      <c r="T471" s="8" t="s">
        <v>32</v>
      </c>
      <c r="U471" s="11">
        <v>8770.85</v>
      </c>
      <c r="V471" s="8" t="s">
        <v>7177</v>
      </c>
      <c r="W471" s="8" t="s">
        <v>7176</v>
      </c>
      <c r="X471" s="8" t="s">
        <v>32</v>
      </c>
      <c r="Y471" s="9"/>
      <c r="Z471" s="8" t="s">
        <v>7176</v>
      </c>
      <c r="AA471" s="9"/>
      <c r="AB471" s="8" t="s">
        <v>7176</v>
      </c>
      <c r="AC471" s="8" t="s">
        <v>32</v>
      </c>
      <c r="AD471" s="8" t="s">
        <v>32</v>
      </c>
      <c r="AE471" s="8" t="s">
        <v>7176</v>
      </c>
      <c r="AF471" s="8" t="s">
        <v>34</v>
      </c>
      <c r="AG471" s="6" t="s">
        <v>309</v>
      </c>
      <c r="AH471" s="6" t="s">
        <v>310</v>
      </c>
    </row>
    <row r="472" spans="1:34" x14ac:dyDescent="0.2">
      <c r="A472" s="7" t="s">
        <v>22</v>
      </c>
      <c r="B472" s="8" t="s">
        <v>23</v>
      </c>
      <c r="C472" s="8" t="s">
        <v>23</v>
      </c>
      <c r="D472" s="8" t="s">
        <v>24</v>
      </c>
      <c r="E472" s="8" t="s">
        <v>25</v>
      </c>
      <c r="F472" s="8" t="s">
        <v>8693</v>
      </c>
      <c r="G472" s="8" t="s">
        <v>8406</v>
      </c>
      <c r="H472" s="9">
        <v>44025</v>
      </c>
      <c r="I472" s="9">
        <v>44377</v>
      </c>
      <c r="J472" s="8" t="s">
        <v>257</v>
      </c>
      <c r="K472" s="8" t="s">
        <v>258</v>
      </c>
      <c r="L472" s="8" t="s">
        <v>259</v>
      </c>
      <c r="M472" s="11">
        <v>47222.37</v>
      </c>
      <c r="N472" s="8" t="s">
        <v>30</v>
      </c>
      <c r="O472" s="11">
        <v>3345.35</v>
      </c>
      <c r="P472" s="8" t="s">
        <v>30</v>
      </c>
      <c r="Q472" s="8" t="s">
        <v>31</v>
      </c>
      <c r="R472" s="8" t="s">
        <v>8405</v>
      </c>
      <c r="S472" s="8" t="s">
        <v>136</v>
      </c>
      <c r="T472" s="8" t="s">
        <v>32</v>
      </c>
      <c r="U472" s="11">
        <v>3345.35</v>
      </c>
      <c r="V472" s="8" t="s">
        <v>7177</v>
      </c>
      <c r="W472" s="8" t="s">
        <v>7176</v>
      </c>
      <c r="X472" s="8" t="s">
        <v>32</v>
      </c>
      <c r="Y472" s="9"/>
      <c r="Z472" s="8" t="s">
        <v>7176</v>
      </c>
      <c r="AA472" s="9"/>
      <c r="AB472" s="8" t="s">
        <v>7176</v>
      </c>
      <c r="AC472" s="8" t="s">
        <v>32</v>
      </c>
      <c r="AD472" s="8" t="s">
        <v>32</v>
      </c>
      <c r="AE472" s="8" t="s">
        <v>7176</v>
      </c>
      <c r="AF472" s="8" t="s">
        <v>34</v>
      </c>
      <c r="AG472" s="6" t="s">
        <v>309</v>
      </c>
      <c r="AH472" s="6" t="s">
        <v>310</v>
      </c>
    </row>
    <row r="473" spans="1:34" x14ac:dyDescent="0.2">
      <c r="A473" s="7" t="s">
        <v>22</v>
      </c>
      <c r="B473" s="8" t="s">
        <v>23</v>
      </c>
      <c r="C473" s="8" t="s">
        <v>23</v>
      </c>
      <c r="D473" s="8" t="s">
        <v>24</v>
      </c>
      <c r="E473" s="8" t="s">
        <v>25</v>
      </c>
      <c r="F473" s="8" t="s">
        <v>8692</v>
      </c>
      <c r="G473" s="8" t="s">
        <v>8406</v>
      </c>
      <c r="H473" s="9">
        <v>44025</v>
      </c>
      <c r="I473" s="9">
        <v>44377</v>
      </c>
      <c r="J473" s="8" t="s">
        <v>257</v>
      </c>
      <c r="K473" s="8" t="s">
        <v>258</v>
      </c>
      <c r="L473" s="8" t="s">
        <v>259</v>
      </c>
      <c r="M473" s="11">
        <v>71674.2</v>
      </c>
      <c r="N473" s="8" t="s">
        <v>30</v>
      </c>
      <c r="O473" s="11">
        <v>4176.63</v>
      </c>
      <c r="P473" s="8" t="s">
        <v>30</v>
      </c>
      <c r="Q473" s="8" t="s">
        <v>31</v>
      </c>
      <c r="R473" s="8" t="s">
        <v>8405</v>
      </c>
      <c r="S473" s="8" t="s">
        <v>33</v>
      </c>
      <c r="T473" s="8" t="s">
        <v>32</v>
      </c>
      <c r="U473" s="11">
        <v>4176.63</v>
      </c>
      <c r="V473" s="8" t="s">
        <v>7177</v>
      </c>
      <c r="W473" s="8" t="s">
        <v>7176</v>
      </c>
      <c r="X473" s="8" t="s">
        <v>32</v>
      </c>
      <c r="Y473" s="9"/>
      <c r="Z473" s="8" t="s">
        <v>7176</v>
      </c>
      <c r="AA473" s="9"/>
      <c r="AB473" s="8" t="s">
        <v>7176</v>
      </c>
      <c r="AC473" s="8" t="s">
        <v>32</v>
      </c>
      <c r="AD473" s="8" t="s">
        <v>32</v>
      </c>
      <c r="AE473" s="8" t="s">
        <v>7176</v>
      </c>
      <c r="AF473" s="8" t="s">
        <v>34</v>
      </c>
      <c r="AG473" s="6" t="s">
        <v>309</v>
      </c>
      <c r="AH473" s="6" t="s">
        <v>310</v>
      </c>
    </row>
    <row r="474" spans="1:34" x14ac:dyDescent="0.2">
      <c r="A474" s="7" t="s">
        <v>22</v>
      </c>
      <c r="B474" s="8" t="s">
        <v>23</v>
      </c>
      <c r="C474" s="8" t="s">
        <v>23</v>
      </c>
      <c r="D474" s="8" t="s">
        <v>24</v>
      </c>
      <c r="E474" s="8" t="s">
        <v>25</v>
      </c>
      <c r="F474" s="8" t="s">
        <v>8691</v>
      </c>
      <c r="G474" s="8" t="s">
        <v>8406</v>
      </c>
      <c r="H474" s="9">
        <v>44025</v>
      </c>
      <c r="I474" s="9">
        <v>44377</v>
      </c>
      <c r="J474" s="8" t="s">
        <v>257</v>
      </c>
      <c r="K474" s="8" t="s">
        <v>258</v>
      </c>
      <c r="L474" s="8" t="s">
        <v>259</v>
      </c>
      <c r="M474" s="11">
        <v>157956.13</v>
      </c>
      <c r="N474" s="8" t="s">
        <v>30</v>
      </c>
      <c r="O474" s="11">
        <v>9645.9699999999993</v>
      </c>
      <c r="P474" s="8" t="s">
        <v>30</v>
      </c>
      <c r="Q474" s="8" t="s">
        <v>31</v>
      </c>
      <c r="R474" s="8" t="s">
        <v>8405</v>
      </c>
      <c r="S474" s="8" t="s">
        <v>136</v>
      </c>
      <c r="T474" s="8" t="s">
        <v>32</v>
      </c>
      <c r="U474" s="11">
        <v>9645.9699999999993</v>
      </c>
      <c r="V474" s="8" t="s">
        <v>7177</v>
      </c>
      <c r="W474" s="8" t="s">
        <v>7176</v>
      </c>
      <c r="X474" s="8" t="s">
        <v>32</v>
      </c>
      <c r="Y474" s="9"/>
      <c r="Z474" s="8" t="s">
        <v>7176</v>
      </c>
      <c r="AA474" s="9"/>
      <c r="AB474" s="8" t="s">
        <v>7176</v>
      </c>
      <c r="AC474" s="8" t="s">
        <v>32</v>
      </c>
      <c r="AD474" s="8" t="s">
        <v>32</v>
      </c>
      <c r="AE474" s="8" t="s">
        <v>7176</v>
      </c>
      <c r="AF474" s="8" t="s">
        <v>34</v>
      </c>
      <c r="AG474" s="6" t="s">
        <v>309</v>
      </c>
      <c r="AH474" s="6" t="s">
        <v>310</v>
      </c>
    </row>
    <row r="475" spans="1:34" x14ac:dyDescent="0.2">
      <c r="A475" s="7" t="s">
        <v>22</v>
      </c>
      <c r="B475" s="8" t="s">
        <v>23</v>
      </c>
      <c r="C475" s="8" t="s">
        <v>23</v>
      </c>
      <c r="D475" s="8" t="s">
        <v>24</v>
      </c>
      <c r="E475" s="8" t="s">
        <v>25</v>
      </c>
      <c r="F475" s="8" t="s">
        <v>8690</v>
      </c>
      <c r="G475" s="8" t="s">
        <v>8689</v>
      </c>
      <c r="H475" s="9">
        <v>44025</v>
      </c>
      <c r="I475" s="9">
        <v>44377</v>
      </c>
      <c r="J475" s="8" t="s">
        <v>257</v>
      </c>
      <c r="K475" s="8" t="s">
        <v>258</v>
      </c>
      <c r="L475" s="8" t="s">
        <v>259</v>
      </c>
      <c r="M475" s="11">
        <v>58500</v>
      </c>
      <c r="N475" s="8" t="s">
        <v>30</v>
      </c>
      <c r="O475" s="11">
        <v>58500</v>
      </c>
      <c r="P475" s="8" t="s">
        <v>30</v>
      </c>
      <c r="Q475" s="8" t="s">
        <v>31</v>
      </c>
      <c r="R475" s="8" t="s">
        <v>8405</v>
      </c>
      <c r="S475" s="8" t="s">
        <v>136</v>
      </c>
      <c r="T475" s="8" t="s">
        <v>32</v>
      </c>
      <c r="U475" s="11">
        <v>58500</v>
      </c>
      <c r="V475" s="8" t="s">
        <v>7177</v>
      </c>
      <c r="W475" s="8" t="s">
        <v>7176</v>
      </c>
      <c r="X475" s="8" t="s">
        <v>32</v>
      </c>
      <c r="Y475" s="9"/>
      <c r="Z475" s="8" t="s">
        <v>7176</v>
      </c>
      <c r="AA475" s="9"/>
      <c r="AB475" s="8" t="s">
        <v>7176</v>
      </c>
      <c r="AC475" s="8" t="s">
        <v>32</v>
      </c>
      <c r="AD475" s="8" t="s">
        <v>32</v>
      </c>
      <c r="AE475" s="8" t="s">
        <v>7176</v>
      </c>
      <c r="AF475" s="8" t="s">
        <v>34</v>
      </c>
      <c r="AG475" s="6" t="s">
        <v>309</v>
      </c>
      <c r="AH475" s="6" t="s">
        <v>310</v>
      </c>
    </row>
    <row r="476" spans="1:34" x14ac:dyDescent="0.2">
      <c r="A476" s="7" t="s">
        <v>22</v>
      </c>
      <c r="B476" s="8" t="s">
        <v>23</v>
      </c>
      <c r="C476" s="8" t="s">
        <v>23</v>
      </c>
      <c r="D476" s="8" t="s">
        <v>24</v>
      </c>
      <c r="E476" s="8" t="s">
        <v>25</v>
      </c>
      <c r="F476" s="8" t="s">
        <v>8688</v>
      </c>
      <c r="G476" s="8" t="s">
        <v>8687</v>
      </c>
      <c r="H476" s="9">
        <v>44026</v>
      </c>
      <c r="I476" s="9">
        <v>44196</v>
      </c>
      <c r="J476" s="8" t="s">
        <v>876</v>
      </c>
      <c r="K476" s="8" t="s">
        <v>877</v>
      </c>
      <c r="L476" s="8" t="s">
        <v>878</v>
      </c>
      <c r="M476" s="10">
        <v>972.27</v>
      </c>
      <c r="N476" s="8" t="s">
        <v>30</v>
      </c>
      <c r="O476" s="10">
        <v>972.27</v>
      </c>
      <c r="P476" s="8" t="s">
        <v>30</v>
      </c>
      <c r="Q476" s="8" t="s">
        <v>282</v>
      </c>
      <c r="R476" s="8" t="s">
        <v>879</v>
      </c>
      <c r="S476" s="8" t="s">
        <v>32</v>
      </c>
      <c r="T476" s="8" t="s">
        <v>32</v>
      </c>
      <c r="U476" s="10">
        <v>972.27</v>
      </c>
      <c r="V476" s="8" t="s">
        <v>7177</v>
      </c>
      <c r="W476" s="8" t="s">
        <v>7176</v>
      </c>
      <c r="X476" s="8" t="s">
        <v>32</v>
      </c>
      <c r="Y476" s="9"/>
      <c r="Z476" s="8" t="s">
        <v>7176</v>
      </c>
      <c r="AA476" s="9"/>
      <c r="AB476" s="8" t="s">
        <v>7176</v>
      </c>
      <c r="AC476" s="8" t="s">
        <v>32</v>
      </c>
      <c r="AD476" s="8" t="s">
        <v>32</v>
      </c>
      <c r="AE476" s="8" t="s">
        <v>7176</v>
      </c>
      <c r="AF476" s="8" t="s">
        <v>34</v>
      </c>
      <c r="AG476" s="6" t="s">
        <v>35</v>
      </c>
      <c r="AH476" s="6" t="s">
        <v>36</v>
      </c>
    </row>
    <row r="477" spans="1:34" x14ac:dyDescent="0.2">
      <c r="A477" s="7" t="s">
        <v>22</v>
      </c>
      <c r="B477" s="8" t="s">
        <v>23</v>
      </c>
      <c r="C477" s="8" t="s">
        <v>23</v>
      </c>
      <c r="D477" s="8" t="s">
        <v>24</v>
      </c>
      <c r="E477" s="8" t="s">
        <v>25</v>
      </c>
      <c r="F477" s="8" t="s">
        <v>8686</v>
      </c>
      <c r="G477" s="8" t="s">
        <v>1954</v>
      </c>
      <c r="H477" s="9">
        <v>44026</v>
      </c>
      <c r="I477" s="9">
        <v>44196</v>
      </c>
      <c r="J477" s="8" t="s">
        <v>1425</v>
      </c>
      <c r="K477" s="8" t="s">
        <v>1426</v>
      </c>
      <c r="L477" s="8" t="s">
        <v>1427</v>
      </c>
      <c r="M477" s="11">
        <v>1470.7</v>
      </c>
      <c r="N477" s="8" t="s">
        <v>30</v>
      </c>
      <c r="O477" s="10">
        <v>0</v>
      </c>
      <c r="P477" s="8" t="s">
        <v>32</v>
      </c>
      <c r="Q477" s="8" t="s">
        <v>31</v>
      </c>
      <c r="R477" s="8" t="s">
        <v>32</v>
      </c>
      <c r="S477" s="8" t="s">
        <v>33</v>
      </c>
      <c r="T477" s="8" t="s">
        <v>32</v>
      </c>
      <c r="U477" s="10">
        <v>0</v>
      </c>
      <c r="V477" s="8" t="s">
        <v>7177</v>
      </c>
      <c r="W477" s="8" t="s">
        <v>7176</v>
      </c>
      <c r="X477" s="8" t="s">
        <v>32</v>
      </c>
      <c r="Y477" s="9"/>
      <c r="Z477" s="8" t="s">
        <v>7176</v>
      </c>
      <c r="AA477" s="9"/>
      <c r="AB477" s="8" t="s">
        <v>7176</v>
      </c>
      <c r="AC477" s="8" t="s">
        <v>32</v>
      </c>
      <c r="AD477" s="8" t="s">
        <v>32</v>
      </c>
      <c r="AE477" s="8" t="s">
        <v>7176</v>
      </c>
      <c r="AF477" s="8" t="s">
        <v>34</v>
      </c>
      <c r="AG477" s="6" t="s">
        <v>35</v>
      </c>
      <c r="AH477" s="6" t="s">
        <v>36</v>
      </c>
    </row>
    <row r="478" spans="1:34" x14ac:dyDescent="0.2">
      <c r="A478" s="7" t="s">
        <v>22</v>
      </c>
      <c r="B478" s="8" t="s">
        <v>23</v>
      </c>
      <c r="C478" s="8" t="s">
        <v>23</v>
      </c>
      <c r="D478" s="8" t="s">
        <v>24</v>
      </c>
      <c r="E478" s="8" t="s">
        <v>25</v>
      </c>
      <c r="F478" s="8" t="s">
        <v>8685</v>
      </c>
      <c r="G478" s="8" t="s">
        <v>1954</v>
      </c>
      <c r="H478" s="9">
        <v>44026</v>
      </c>
      <c r="I478" s="9">
        <v>44196</v>
      </c>
      <c r="J478" s="8" t="s">
        <v>458</v>
      </c>
      <c r="K478" s="8" t="s">
        <v>459</v>
      </c>
      <c r="L478" s="8" t="s">
        <v>460</v>
      </c>
      <c r="M478" s="11">
        <v>3504.15</v>
      </c>
      <c r="N478" s="8" t="s">
        <v>30</v>
      </c>
      <c r="O478" s="10">
        <v>0</v>
      </c>
      <c r="P478" s="8" t="s">
        <v>32</v>
      </c>
      <c r="Q478" s="8" t="s">
        <v>31</v>
      </c>
      <c r="R478" s="8" t="s">
        <v>32</v>
      </c>
      <c r="S478" s="8" t="s">
        <v>33</v>
      </c>
      <c r="T478" s="8" t="s">
        <v>32</v>
      </c>
      <c r="U478" s="10">
        <v>0</v>
      </c>
      <c r="V478" s="8" t="s">
        <v>7177</v>
      </c>
      <c r="W478" s="8" t="s">
        <v>7176</v>
      </c>
      <c r="X478" s="8" t="s">
        <v>32</v>
      </c>
      <c r="Y478" s="9"/>
      <c r="Z478" s="8" t="s">
        <v>7176</v>
      </c>
      <c r="AA478" s="9"/>
      <c r="AB478" s="8" t="s">
        <v>7176</v>
      </c>
      <c r="AC478" s="8" t="s">
        <v>32</v>
      </c>
      <c r="AD478" s="8" t="s">
        <v>32</v>
      </c>
      <c r="AE478" s="8" t="s">
        <v>7176</v>
      </c>
      <c r="AF478" s="8" t="s">
        <v>34</v>
      </c>
      <c r="AG478" s="6" t="s">
        <v>35</v>
      </c>
      <c r="AH478" s="6" t="s">
        <v>36</v>
      </c>
    </row>
    <row r="479" spans="1:34" x14ac:dyDescent="0.2">
      <c r="A479" s="7" t="s">
        <v>22</v>
      </c>
      <c r="B479" s="8" t="s">
        <v>23</v>
      </c>
      <c r="C479" s="8" t="s">
        <v>23</v>
      </c>
      <c r="D479" s="8" t="s">
        <v>24</v>
      </c>
      <c r="E479" s="8" t="s">
        <v>25</v>
      </c>
      <c r="F479" s="8" t="s">
        <v>8684</v>
      </c>
      <c r="G479" s="8" t="s">
        <v>6768</v>
      </c>
      <c r="H479" s="9">
        <v>44027</v>
      </c>
      <c r="I479" s="9">
        <v>44196</v>
      </c>
      <c r="J479" s="8" t="s">
        <v>8683</v>
      </c>
      <c r="K479" s="8" t="s">
        <v>8682</v>
      </c>
      <c r="L479" s="8" t="s">
        <v>8681</v>
      </c>
      <c r="M479" s="11">
        <v>18494.189999999999</v>
      </c>
      <c r="N479" s="8" t="s">
        <v>30</v>
      </c>
      <c r="O479" s="10">
        <v>0</v>
      </c>
      <c r="P479" s="8" t="s">
        <v>32</v>
      </c>
      <c r="Q479" s="8" t="s">
        <v>31</v>
      </c>
      <c r="R479" s="8" t="s">
        <v>32</v>
      </c>
      <c r="S479" s="8" t="s">
        <v>33</v>
      </c>
      <c r="T479" s="8" t="s">
        <v>32</v>
      </c>
      <c r="U479" s="10">
        <v>0</v>
      </c>
      <c r="V479" s="8" t="s">
        <v>7177</v>
      </c>
      <c r="W479" s="8" t="s">
        <v>7176</v>
      </c>
      <c r="X479" s="8" t="s">
        <v>32</v>
      </c>
      <c r="Y479" s="9"/>
      <c r="Z479" s="8" t="s">
        <v>7176</v>
      </c>
      <c r="AA479" s="9"/>
      <c r="AB479" s="8" t="s">
        <v>7176</v>
      </c>
      <c r="AC479" s="8" t="s">
        <v>32</v>
      </c>
      <c r="AD479" s="8" t="s">
        <v>32</v>
      </c>
      <c r="AE479" s="8" t="s">
        <v>7176</v>
      </c>
      <c r="AF479" s="8" t="s">
        <v>34</v>
      </c>
      <c r="AG479" s="6" t="s">
        <v>35</v>
      </c>
      <c r="AH479" s="6" t="s">
        <v>36</v>
      </c>
    </row>
    <row r="480" spans="1:34" x14ac:dyDescent="0.2">
      <c r="A480" s="7" t="s">
        <v>22</v>
      </c>
      <c r="B480" s="8" t="s">
        <v>23</v>
      </c>
      <c r="C480" s="8" t="s">
        <v>23</v>
      </c>
      <c r="D480" s="8" t="s">
        <v>24</v>
      </c>
      <c r="E480" s="8" t="s">
        <v>25</v>
      </c>
      <c r="F480" s="8" t="s">
        <v>8360</v>
      </c>
      <c r="G480" s="8" t="s">
        <v>8359</v>
      </c>
      <c r="H480" s="9">
        <v>44027</v>
      </c>
      <c r="I480" s="9">
        <v>44561</v>
      </c>
      <c r="J480" s="8" t="s">
        <v>8358</v>
      </c>
      <c r="K480" s="8" t="s">
        <v>8357</v>
      </c>
      <c r="L480" s="8" t="s">
        <v>8356</v>
      </c>
      <c r="M480" s="11">
        <v>9999.99</v>
      </c>
      <c r="N480" s="8" t="s">
        <v>30</v>
      </c>
      <c r="O480" s="10">
        <v>0</v>
      </c>
      <c r="P480" s="8" t="s">
        <v>32</v>
      </c>
      <c r="Q480" s="8" t="s">
        <v>285</v>
      </c>
      <c r="R480" s="8" t="s">
        <v>32</v>
      </c>
      <c r="S480" s="8" t="s">
        <v>32</v>
      </c>
      <c r="T480" s="8" t="s">
        <v>32</v>
      </c>
      <c r="U480" s="10">
        <v>0</v>
      </c>
      <c r="V480" s="8" t="s">
        <v>7177</v>
      </c>
      <c r="W480" s="8" t="s">
        <v>7176</v>
      </c>
      <c r="X480" s="8" t="s">
        <v>32</v>
      </c>
      <c r="Y480" s="9"/>
      <c r="Z480" s="8" t="s">
        <v>7176</v>
      </c>
      <c r="AA480" s="9"/>
      <c r="AB480" s="8" t="s">
        <v>7176</v>
      </c>
      <c r="AC480" s="8" t="s">
        <v>32</v>
      </c>
      <c r="AD480" s="8" t="s">
        <v>32</v>
      </c>
      <c r="AE480" s="8" t="s">
        <v>7176</v>
      </c>
      <c r="AF480" s="8" t="s">
        <v>34</v>
      </c>
      <c r="AG480" s="6" t="s">
        <v>35</v>
      </c>
      <c r="AH480" s="6" t="s">
        <v>36</v>
      </c>
    </row>
    <row r="481" spans="1:34" x14ac:dyDescent="0.2">
      <c r="A481" s="7" t="s">
        <v>22</v>
      </c>
      <c r="B481" s="8" t="s">
        <v>23</v>
      </c>
      <c r="C481" s="8" t="s">
        <v>23</v>
      </c>
      <c r="D481" s="8" t="s">
        <v>24</v>
      </c>
      <c r="E481" s="8" t="s">
        <v>25</v>
      </c>
      <c r="F481" s="8" t="s">
        <v>8680</v>
      </c>
      <c r="G481" s="8" t="s">
        <v>8679</v>
      </c>
      <c r="H481" s="9">
        <v>44028</v>
      </c>
      <c r="I481" s="9">
        <v>44561</v>
      </c>
      <c r="J481" s="8" t="s">
        <v>4080</v>
      </c>
      <c r="K481" s="8" t="s">
        <v>4081</v>
      </c>
      <c r="L481" s="8" t="s">
        <v>4082</v>
      </c>
      <c r="M481" s="11">
        <v>5000</v>
      </c>
      <c r="N481" s="8" t="s">
        <v>30</v>
      </c>
      <c r="O481" s="11">
        <v>4615.87</v>
      </c>
      <c r="P481" s="8" t="s">
        <v>30</v>
      </c>
      <c r="Q481" s="8" t="s">
        <v>31</v>
      </c>
      <c r="R481" s="8" t="s">
        <v>32</v>
      </c>
      <c r="S481" s="8" t="s">
        <v>33</v>
      </c>
      <c r="T481" s="8" t="s">
        <v>32</v>
      </c>
      <c r="U481" s="11">
        <v>4615.87</v>
      </c>
      <c r="V481" s="8" t="s">
        <v>7177</v>
      </c>
      <c r="W481" s="8" t="s">
        <v>7176</v>
      </c>
      <c r="X481" s="8" t="s">
        <v>32</v>
      </c>
      <c r="Y481" s="9"/>
      <c r="Z481" s="8" t="s">
        <v>7176</v>
      </c>
      <c r="AA481" s="9"/>
      <c r="AB481" s="8" t="s">
        <v>7176</v>
      </c>
      <c r="AC481" s="8" t="s">
        <v>32</v>
      </c>
      <c r="AD481" s="8" t="s">
        <v>32</v>
      </c>
      <c r="AE481" s="8" t="s">
        <v>7176</v>
      </c>
      <c r="AF481" s="8" t="s">
        <v>34</v>
      </c>
      <c r="AG481" s="6" t="s">
        <v>35</v>
      </c>
      <c r="AH481" s="6" t="s">
        <v>36</v>
      </c>
    </row>
    <row r="482" spans="1:34" x14ac:dyDescent="0.2">
      <c r="A482" s="7" t="s">
        <v>22</v>
      </c>
      <c r="B482" s="8" t="s">
        <v>23</v>
      </c>
      <c r="C482" s="8" t="s">
        <v>23</v>
      </c>
      <c r="D482" s="8" t="s">
        <v>24</v>
      </c>
      <c r="E482" s="8" t="s">
        <v>25</v>
      </c>
      <c r="F482" s="8" t="s">
        <v>8678</v>
      </c>
      <c r="G482" s="8" t="s">
        <v>8677</v>
      </c>
      <c r="H482" s="9">
        <v>44028</v>
      </c>
      <c r="I482" s="9">
        <v>44196</v>
      </c>
      <c r="J482" s="8" t="s">
        <v>4269</v>
      </c>
      <c r="K482" s="8" t="s">
        <v>4270</v>
      </c>
      <c r="L482" s="8" t="s">
        <v>4271</v>
      </c>
      <c r="M482" s="11">
        <v>1404</v>
      </c>
      <c r="N482" s="8" t="s">
        <v>30</v>
      </c>
      <c r="O482" s="11">
        <v>1404</v>
      </c>
      <c r="P482" s="8" t="s">
        <v>30</v>
      </c>
      <c r="Q482" s="8" t="s">
        <v>31</v>
      </c>
      <c r="R482" s="8" t="s">
        <v>32</v>
      </c>
      <c r="S482" s="8" t="s">
        <v>33</v>
      </c>
      <c r="T482" s="8" t="s">
        <v>32</v>
      </c>
      <c r="U482" s="11">
        <v>1404</v>
      </c>
      <c r="V482" s="8" t="s">
        <v>7177</v>
      </c>
      <c r="W482" s="8" t="s">
        <v>7176</v>
      </c>
      <c r="X482" s="8" t="s">
        <v>32</v>
      </c>
      <c r="Y482" s="9"/>
      <c r="Z482" s="8" t="s">
        <v>7176</v>
      </c>
      <c r="AA482" s="9"/>
      <c r="AB482" s="8" t="s">
        <v>7176</v>
      </c>
      <c r="AC482" s="8" t="s">
        <v>32</v>
      </c>
      <c r="AD482" s="8" t="s">
        <v>32</v>
      </c>
      <c r="AE482" s="8" t="s">
        <v>7176</v>
      </c>
      <c r="AF482" s="8" t="s">
        <v>34</v>
      </c>
      <c r="AG482" s="6" t="s">
        <v>35</v>
      </c>
      <c r="AH482" s="6" t="s">
        <v>36</v>
      </c>
    </row>
    <row r="483" spans="1:34" x14ac:dyDescent="0.2">
      <c r="A483" s="7" t="s">
        <v>22</v>
      </c>
      <c r="B483" s="8" t="s">
        <v>23</v>
      </c>
      <c r="C483" s="8" t="s">
        <v>23</v>
      </c>
      <c r="D483" s="8" t="s">
        <v>24</v>
      </c>
      <c r="E483" s="8" t="s">
        <v>25</v>
      </c>
      <c r="F483" s="8" t="s">
        <v>8676</v>
      </c>
      <c r="G483" s="8" t="s">
        <v>8675</v>
      </c>
      <c r="H483" s="9">
        <v>44033</v>
      </c>
      <c r="I483" s="9">
        <v>44196</v>
      </c>
      <c r="J483" s="8" t="s">
        <v>8674</v>
      </c>
      <c r="K483" s="8" t="s">
        <v>8673</v>
      </c>
      <c r="L483" s="8" t="s">
        <v>8672</v>
      </c>
      <c r="M483" s="10">
        <v>280.8</v>
      </c>
      <c r="N483" s="8" t="s">
        <v>30</v>
      </c>
      <c r="O483" s="10">
        <v>280.8</v>
      </c>
      <c r="P483" s="8" t="s">
        <v>30</v>
      </c>
      <c r="Q483" s="8" t="s">
        <v>31</v>
      </c>
      <c r="R483" s="8" t="s">
        <v>32</v>
      </c>
      <c r="S483" s="8" t="s">
        <v>33</v>
      </c>
      <c r="T483" s="8" t="s">
        <v>32</v>
      </c>
      <c r="U483" s="10">
        <v>280.8</v>
      </c>
      <c r="V483" s="8" t="s">
        <v>7177</v>
      </c>
      <c r="W483" s="8" t="s">
        <v>7176</v>
      </c>
      <c r="X483" s="8" t="s">
        <v>32</v>
      </c>
      <c r="Y483" s="9"/>
      <c r="Z483" s="8" t="s">
        <v>7176</v>
      </c>
      <c r="AA483" s="9"/>
      <c r="AB483" s="8" t="s">
        <v>7176</v>
      </c>
      <c r="AC483" s="8" t="s">
        <v>32</v>
      </c>
      <c r="AD483" s="8" t="s">
        <v>32</v>
      </c>
      <c r="AE483" s="8" t="s">
        <v>7176</v>
      </c>
      <c r="AF483" s="8" t="s">
        <v>34</v>
      </c>
      <c r="AG483" s="6" t="s">
        <v>35</v>
      </c>
      <c r="AH483" s="6" t="s">
        <v>36</v>
      </c>
    </row>
    <row r="484" spans="1:34" x14ac:dyDescent="0.2">
      <c r="A484" s="7" t="s">
        <v>22</v>
      </c>
      <c r="B484" s="8" t="s">
        <v>23</v>
      </c>
      <c r="C484" s="8" t="s">
        <v>23</v>
      </c>
      <c r="D484" s="8" t="s">
        <v>24</v>
      </c>
      <c r="E484" s="8" t="s">
        <v>25</v>
      </c>
      <c r="F484" s="8" t="s">
        <v>8671</v>
      </c>
      <c r="G484" s="8" t="s">
        <v>8670</v>
      </c>
      <c r="H484" s="9">
        <v>44033</v>
      </c>
      <c r="I484" s="9">
        <v>44196</v>
      </c>
      <c r="J484" s="8" t="s">
        <v>4545</v>
      </c>
      <c r="K484" s="8" t="s">
        <v>4546</v>
      </c>
      <c r="L484" s="8" t="s">
        <v>4547</v>
      </c>
      <c r="M484" s="10">
        <v>609.99</v>
      </c>
      <c r="N484" s="8" t="s">
        <v>30</v>
      </c>
      <c r="O484" s="10">
        <v>609.99</v>
      </c>
      <c r="P484" s="8" t="s">
        <v>30</v>
      </c>
      <c r="Q484" s="8" t="s">
        <v>31</v>
      </c>
      <c r="R484" s="8" t="s">
        <v>32</v>
      </c>
      <c r="S484" s="8" t="s">
        <v>33</v>
      </c>
      <c r="T484" s="8" t="s">
        <v>32</v>
      </c>
      <c r="U484" s="10">
        <v>609.99</v>
      </c>
      <c r="V484" s="8" t="s">
        <v>7177</v>
      </c>
      <c r="W484" s="8" t="s">
        <v>7176</v>
      </c>
      <c r="X484" s="8" t="s">
        <v>32</v>
      </c>
      <c r="Y484" s="9"/>
      <c r="Z484" s="8" t="s">
        <v>7176</v>
      </c>
      <c r="AA484" s="9"/>
      <c r="AB484" s="8" t="s">
        <v>7176</v>
      </c>
      <c r="AC484" s="8" t="s">
        <v>32</v>
      </c>
      <c r="AD484" s="8" t="s">
        <v>32</v>
      </c>
      <c r="AE484" s="8" t="s">
        <v>7176</v>
      </c>
      <c r="AF484" s="8" t="s">
        <v>34</v>
      </c>
      <c r="AG484" s="6" t="s">
        <v>35</v>
      </c>
      <c r="AH484" s="6" t="s">
        <v>36</v>
      </c>
    </row>
    <row r="485" spans="1:34" x14ac:dyDescent="0.2">
      <c r="A485" s="7" t="s">
        <v>22</v>
      </c>
      <c r="B485" s="8" t="s">
        <v>23</v>
      </c>
      <c r="C485" s="8" t="s">
        <v>23</v>
      </c>
      <c r="D485" s="8" t="s">
        <v>24</v>
      </c>
      <c r="E485" s="8" t="s">
        <v>25</v>
      </c>
      <c r="F485" s="8" t="s">
        <v>8669</v>
      </c>
      <c r="G485" s="8" t="s">
        <v>8668</v>
      </c>
      <c r="H485" s="9">
        <v>44034</v>
      </c>
      <c r="I485" s="9">
        <v>44196</v>
      </c>
      <c r="J485" s="8" t="s">
        <v>8667</v>
      </c>
      <c r="K485" s="8" t="s">
        <v>8666</v>
      </c>
      <c r="L485" s="8" t="s">
        <v>2567</v>
      </c>
      <c r="M485" s="11">
        <v>10001.16</v>
      </c>
      <c r="N485" s="8" t="s">
        <v>30</v>
      </c>
      <c r="O485" s="10">
        <v>0</v>
      </c>
      <c r="P485" s="8" t="s">
        <v>32</v>
      </c>
      <c r="Q485" s="8" t="s">
        <v>282</v>
      </c>
      <c r="R485" s="8" t="s">
        <v>743</v>
      </c>
      <c r="S485" s="8" t="s">
        <v>32</v>
      </c>
      <c r="T485" s="8" t="s">
        <v>32</v>
      </c>
      <c r="U485" s="10">
        <v>0</v>
      </c>
      <c r="V485" s="8" t="s">
        <v>7177</v>
      </c>
      <c r="W485" s="8" t="s">
        <v>7176</v>
      </c>
      <c r="X485" s="8" t="s">
        <v>32</v>
      </c>
      <c r="Y485" s="9"/>
      <c r="Z485" s="8" t="s">
        <v>7176</v>
      </c>
      <c r="AA485" s="9"/>
      <c r="AB485" s="8" t="s">
        <v>7176</v>
      </c>
      <c r="AC485" s="8" t="s">
        <v>32</v>
      </c>
      <c r="AD485" s="8" t="s">
        <v>32</v>
      </c>
      <c r="AE485" s="8" t="s">
        <v>7176</v>
      </c>
      <c r="AF485" s="8" t="s">
        <v>34</v>
      </c>
      <c r="AG485" s="6" t="s">
        <v>309</v>
      </c>
      <c r="AH485" s="6" t="s">
        <v>310</v>
      </c>
    </row>
    <row r="486" spans="1:34" x14ac:dyDescent="0.2">
      <c r="A486" s="7" t="s">
        <v>22</v>
      </c>
      <c r="B486" s="8" t="s">
        <v>23</v>
      </c>
      <c r="C486" s="8" t="s">
        <v>23</v>
      </c>
      <c r="D486" s="8" t="s">
        <v>24</v>
      </c>
      <c r="E486" s="8" t="s">
        <v>25</v>
      </c>
      <c r="F486" s="8" t="s">
        <v>8665</v>
      </c>
      <c r="G486" s="8" t="s">
        <v>2712</v>
      </c>
      <c r="H486" s="9">
        <v>44035</v>
      </c>
      <c r="I486" s="9">
        <v>44561</v>
      </c>
      <c r="J486" s="8" t="s">
        <v>8664</v>
      </c>
      <c r="K486" s="8" t="s">
        <v>8663</v>
      </c>
      <c r="L486" s="8" t="s">
        <v>8662</v>
      </c>
      <c r="M486" s="11">
        <v>50000</v>
      </c>
      <c r="N486" s="8" t="s">
        <v>30</v>
      </c>
      <c r="O486" s="11">
        <v>1325.47</v>
      </c>
      <c r="P486" s="8" t="s">
        <v>30</v>
      </c>
      <c r="Q486" s="8" t="s">
        <v>31</v>
      </c>
      <c r="R486" s="8" t="s">
        <v>32</v>
      </c>
      <c r="S486" s="8" t="s">
        <v>33</v>
      </c>
      <c r="T486" s="8" t="s">
        <v>32</v>
      </c>
      <c r="U486" s="11">
        <v>1325.47</v>
      </c>
      <c r="V486" s="8" t="s">
        <v>7177</v>
      </c>
      <c r="W486" s="8" t="s">
        <v>7176</v>
      </c>
      <c r="X486" s="8" t="s">
        <v>32</v>
      </c>
      <c r="Y486" s="9"/>
      <c r="Z486" s="8" t="s">
        <v>7176</v>
      </c>
      <c r="AA486" s="9"/>
      <c r="AB486" s="8" t="s">
        <v>7176</v>
      </c>
      <c r="AC486" s="8" t="s">
        <v>32</v>
      </c>
      <c r="AD486" s="8" t="s">
        <v>32</v>
      </c>
      <c r="AE486" s="8" t="s">
        <v>7176</v>
      </c>
      <c r="AF486" s="8" t="s">
        <v>34</v>
      </c>
      <c r="AG486" s="6" t="s">
        <v>35</v>
      </c>
      <c r="AH486" s="6" t="s">
        <v>36</v>
      </c>
    </row>
    <row r="487" spans="1:34" x14ac:dyDescent="0.2">
      <c r="A487" s="7" t="s">
        <v>22</v>
      </c>
      <c r="B487" s="8" t="s">
        <v>23</v>
      </c>
      <c r="C487" s="8" t="s">
        <v>23</v>
      </c>
      <c r="D487" s="8" t="s">
        <v>24</v>
      </c>
      <c r="E487" s="8" t="s">
        <v>25</v>
      </c>
      <c r="F487" s="8" t="s">
        <v>8661</v>
      </c>
      <c r="G487" s="8" t="s">
        <v>8660</v>
      </c>
      <c r="H487" s="9">
        <v>44035</v>
      </c>
      <c r="I487" s="9">
        <v>44196</v>
      </c>
      <c r="J487" s="8" t="s">
        <v>1817</v>
      </c>
      <c r="K487" s="8" t="s">
        <v>1818</v>
      </c>
      <c r="L487" s="8" t="s">
        <v>1819</v>
      </c>
      <c r="M487" s="10">
        <v>355.83</v>
      </c>
      <c r="N487" s="8" t="s">
        <v>30</v>
      </c>
      <c r="O487" s="10">
        <v>355.83</v>
      </c>
      <c r="P487" s="8" t="s">
        <v>30</v>
      </c>
      <c r="Q487" s="8" t="s">
        <v>184</v>
      </c>
      <c r="R487" s="8" t="s">
        <v>32</v>
      </c>
      <c r="S487" s="8" t="s">
        <v>32</v>
      </c>
      <c r="T487" s="8" t="s">
        <v>32</v>
      </c>
      <c r="U487" s="10">
        <v>355.83</v>
      </c>
      <c r="V487" s="8" t="s">
        <v>7177</v>
      </c>
      <c r="W487" s="8" t="s">
        <v>7176</v>
      </c>
      <c r="X487" s="8" t="s">
        <v>32</v>
      </c>
      <c r="Y487" s="9"/>
      <c r="Z487" s="8" t="s">
        <v>7176</v>
      </c>
      <c r="AA487" s="9"/>
      <c r="AB487" s="8" t="s">
        <v>7176</v>
      </c>
      <c r="AC487" s="8" t="s">
        <v>32</v>
      </c>
      <c r="AD487" s="8" t="s">
        <v>32</v>
      </c>
      <c r="AE487" s="8" t="s">
        <v>7176</v>
      </c>
      <c r="AF487" s="8" t="s">
        <v>34</v>
      </c>
      <c r="AG487" s="6" t="s">
        <v>309</v>
      </c>
      <c r="AH487" s="6" t="s">
        <v>310</v>
      </c>
    </row>
    <row r="488" spans="1:34" x14ac:dyDescent="0.2">
      <c r="A488" s="7" t="s">
        <v>22</v>
      </c>
      <c r="B488" s="8" t="s">
        <v>23</v>
      </c>
      <c r="C488" s="8" t="s">
        <v>23</v>
      </c>
      <c r="D488" s="8" t="s">
        <v>24</v>
      </c>
      <c r="E488" s="8" t="s">
        <v>25</v>
      </c>
      <c r="F488" s="8" t="s">
        <v>8659</v>
      </c>
      <c r="G488" s="8" t="s">
        <v>3719</v>
      </c>
      <c r="H488" s="9">
        <v>44035</v>
      </c>
      <c r="I488" s="9">
        <v>44401</v>
      </c>
      <c r="J488" s="8" t="s">
        <v>2122</v>
      </c>
      <c r="K488" s="8" t="s">
        <v>2123</v>
      </c>
      <c r="L488" s="8" t="s">
        <v>2124</v>
      </c>
      <c r="M488" s="11">
        <v>279501.3</v>
      </c>
      <c r="N488" s="8" t="s">
        <v>30</v>
      </c>
      <c r="O488" s="11">
        <v>43205</v>
      </c>
      <c r="P488" s="8" t="s">
        <v>30</v>
      </c>
      <c r="Q488" s="8" t="s">
        <v>31</v>
      </c>
      <c r="R488" s="8" t="s">
        <v>8658</v>
      </c>
      <c r="S488" s="8" t="s">
        <v>136</v>
      </c>
      <c r="T488" s="8" t="s">
        <v>32</v>
      </c>
      <c r="U488" s="11">
        <v>43205</v>
      </c>
      <c r="V488" s="8" t="s">
        <v>7177</v>
      </c>
      <c r="W488" s="8" t="s">
        <v>7176</v>
      </c>
      <c r="X488" s="8" t="s">
        <v>32</v>
      </c>
      <c r="Y488" s="9"/>
      <c r="Z488" s="8" t="s">
        <v>7176</v>
      </c>
      <c r="AA488" s="9"/>
      <c r="AB488" s="8" t="s">
        <v>7176</v>
      </c>
      <c r="AC488" s="8" t="s">
        <v>32</v>
      </c>
      <c r="AD488" s="8" t="s">
        <v>32</v>
      </c>
      <c r="AE488" s="8" t="s">
        <v>7176</v>
      </c>
      <c r="AF488" s="8" t="s">
        <v>34</v>
      </c>
      <c r="AG488" s="6" t="s">
        <v>205</v>
      </c>
      <c r="AH488" s="6" t="s">
        <v>206</v>
      </c>
    </row>
    <row r="489" spans="1:34" x14ac:dyDescent="0.2">
      <c r="A489" s="7" t="s">
        <v>22</v>
      </c>
      <c r="B489" s="8" t="s">
        <v>23</v>
      </c>
      <c r="C489" s="8" t="s">
        <v>23</v>
      </c>
      <c r="D489" s="8" t="s">
        <v>24</v>
      </c>
      <c r="E489" s="8" t="s">
        <v>25</v>
      </c>
      <c r="F489" s="8" t="s">
        <v>8657</v>
      </c>
      <c r="G489" s="8" t="s">
        <v>6533</v>
      </c>
      <c r="H489" s="9">
        <v>44038</v>
      </c>
      <c r="I489" s="9">
        <v>44196</v>
      </c>
      <c r="J489" s="8" t="s">
        <v>8656</v>
      </c>
      <c r="K489" s="8" t="s">
        <v>8655</v>
      </c>
      <c r="L489" s="8" t="s">
        <v>8654</v>
      </c>
      <c r="M489" s="11">
        <v>35999.99</v>
      </c>
      <c r="N489" s="8" t="s">
        <v>30</v>
      </c>
      <c r="O489" s="10">
        <v>0</v>
      </c>
      <c r="P489" s="8" t="s">
        <v>32</v>
      </c>
      <c r="Q489" s="8" t="s">
        <v>31</v>
      </c>
      <c r="R489" s="8" t="s">
        <v>32</v>
      </c>
      <c r="S489" s="8" t="s">
        <v>33</v>
      </c>
      <c r="T489" s="8" t="s">
        <v>32</v>
      </c>
      <c r="U489" s="10">
        <v>0</v>
      </c>
      <c r="V489" s="8" t="s">
        <v>7177</v>
      </c>
      <c r="W489" s="8" t="s">
        <v>7176</v>
      </c>
      <c r="X489" s="8" t="s">
        <v>32</v>
      </c>
      <c r="Y489" s="9"/>
      <c r="Z489" s="8" t="s">
        <v>7176</v>
      </c>
      <c r="AA489" s="9"/>
      <c r="AB489" s="8" t="s">
        <v>7176</v>
      </c>
      <c r="AC489" s="8" t="s">
        <v>32</v>
      </c>
      <c r="AD489" s="8" t="s">
        <v>32</v>
      </c>
      <c r="AE489" s="8" t="s">
        <v>7176</v>
      </c>
      <c r="AF489" s="8" t="s">
        <v>34</v>
      </c>
      <c r="AG489" s="6" t="s">
        <v>35</v>
      </c>
      <c r="AH489" s="6" t="s">
        <v>36</v>
      </c>
    </row>
    <row r="490" spans="1:34" x14ac:dyDescent="0.2">
      <c r="A490" s="7" t="s">
        <v>22</v>
      </c>
      <c r="B490" s="8" t="s">
        <v>23</v>
      </c>
      <c r="C490" s="8" t="s">
        <v>23</v>
      </c>
      <c r="D490" s="8" t="s">
        <v>24</v>
      </c>
      <c r="E490" s="8" t="s">
        <v>25</v>
      </c>
      <c r="F490" s="8" t="s">
        <v>8523</v>
      </c>
      <c r="G490" s="8" t="s">
        <v>1971</v>
      </c>
      <c r="H490" s="9">
        <v>44038</v>
      </c>
      <c r="I490" s="9">
        <v>44196</v>
      </c>
      <c r="J490" s="8" t="s">
        <v>7551</v>
      </c>
      <c r="K490" s="8" t="s">
        <v>7550</v>
      </c>
      <c r="L490" s="8" t="s">
        <v>7549</v>
      </c>
      <c r="M490" s="11">
        <v>45045</v>
      </c>
      <c r="N490" s="8" t="s">
        <v>30</v>
      </c>
      <c r="O490" s="11">
        <v>25740</v>
      </c>
      <c r="P490" s="8" t="s">
        <v>30</v>
      </c>
      <c r="Q490" s="8" t="s">
        <v>31</v>
      </c>
      <c r="R490" s="8" t="s">
        <v>8522</v>
      </c>
      <c r="S490" s="8" t="s">
        <v>93</v>
      </c>
      <c r="T490" s="8" t="s">
        <v>32</v>
      </c>
      <c r="U490" s="11">
        <v>19305</v>
      </c>
      <c r="V490" s="8" t="s">
        <v>7177</v>
      </c>
      <c r="W490" s="8" t="s">
        <v>7176</v>
      </c>
      <c r="X490" s="8" t="s">
        <v>32</v>
      </c>
      <c r="Y490" s="9"/>
      <c r="Z490" s="8" t="s">
        <v>7176</v>
      </c>
      <c r="AA490" s="9"/>
      <c r="AB490" s="8" t="s">
        <v>7176</v>
      </c>
      <c r="AC490" s="8" t="s">
        <v>32</v>
      </c>
      <c r="AD490" s="8" t="s">
        <v>32</v>
      </c>
      <c r="AE490" s="8" t="s">
        <v>7176</v>
      </c>
      <c r="AF490" s="8" t="s">
        <v>34</v>
      </c>
      <c r="AG490" s="6" t="s">
        <v>35</v>
      </c>
      <c r="AH490" s="6" t="s">
        <v>36</v>
      </c>
    </row>
    <row r="491" spans="1:34" x14ac:dyDescent="0.2">
      <c r="A491" s="7" t="s">
        <v>22</v>
      </c>
      <c r="B491" s="8" t="s">
        <v>23</v>
      </c>
      <c r="C491" s="8" t="s">
        <v>23</v>
      </c>
      <c r="D491" s="8" t="s">
        <v>24</v>
      </c>
      <c r="E491" s="8" t="s">
        <v>25</v>
      </c>
      <c r="F491" s="8" t="s">
        <v>8653</v>
      </c>
      <c r="G491" s="8" t="s">
        <v>747</v>
      </c>
      <c r="H491" s="9">
        <v>44039</v>
      </c>
      <c r="I491" s="9">
        <v>44196</v>
      </c>
      <c r="J491" s="8" t="s">
        <v>876</v>
      </c>
      <c r="K491" s="8" t="s">
        <v>877</v>
      </c>
      <c r="L491" s="8" t="s">
        <v>878</v>
      </c>
      <c r="M491" s="11">
        <v>7904.81</v>
      </c>
      <c r="N491" s="8" t="s">
        <v>30</v>
      </c>
      <c r="O491" s="11">
        <v>7899.18</v>
      </c>
      <c r="P491" s="8" t="s">
        <v>30</v>
      </c>
      <c r="Q491" s="8" t="s">
        <v>31</v>
      </c>
      <c r="R491" s="8" t="s">
        <v>32</v>
      </c>
      <c r="S491" s="8" t="s">
        <v>33</v>
      </c>
      <c r="T491" s="8" t="s">
        <v>32</v>
      </c>
      <c r="U491" s="11">
        <v>7899.18</v>
      </c>
      <c r="V491" s="8" t="s">
        <v>7177</v>
      </c>
      <c r="W491" s="8" t="s">
        <v>7176</v>
      </c>
      <c r="X491" s="8" t="s">
        <v>32</v>
      </c>
      <c r="Y491" s="9"/>
      <c r="Z491" s="8" t="s">
        <v>7176</v>
      </c>
      <c r="AA491" s="9"/>
      <c r="AB491" s="8" t="s">
        <v>7176</v>
      </c>
      <c r="AC491" s="8" t="s">
        <v>32</v>
      </c>
      <c r="AD491" s="8" t="s">
        <v>32</v>
      </c>
      <c r="AE491" s="8" t="s">
        <v>7176</v>
      </c>
      <c r="AF491" s="8" t="s">
        <v>34</v>
      </c>
      <c r="AG491" s="6" t="s">
        <v>35</v>
      </c>
      <c r="AH491" s="6" t="s">
        <v>36</v>
      </c>
    </row>
    <row r="492" spans="1:34" x14ac:dyDescent="0.2">
      <c r="A492" s="7" t="s">
        <v>22</v>
      </c>
      <c r="B492" s="8" t="s">
        <v>23</v>
      </c>
      <c r="C492" s="8" t="s">
        <v>23</v>
      </c>
      <c r="D492" s="8" t="s">
        <v>24</v>
      </c>
      <c r="E492" s="8" t="s">
        <v>25</v>
      </c>
      <c r="F492" s="8" t="s">
        <v>8652</v>
      </c>
      <c r="G492" s="8" t="s">
        <v>8651</v>
      </c>
      <c r="H492" s="9">
        <v>44039</v>
      </c>
      <c r="I492" s="9">
        <v>44196</v>
      </c>
      <c r="J492" s="8" t="s">
        <v>6139</v>
      </c>
      <c r="K492" s="8" t="s">
        <v>6138</v>
      </c>
      <c r="L492" s="8" t="s">
        <v>6137</v>
      </c>
      <c r="M492" s="11">
        <v>1779.99</v>
      </c>
      <c r="N492" s="8" t="s">
        <v>30</v>
      </c>
      <c r="O492" s="11">
        <v>1779.99</v>
      </c>
      <c r="P492" s="8" t="s">
        <v>30</v>
      </c>
      <c r="Q492" s="8" t="s">
        <v>31</v>
      </c>
      <c r="R492" s="8" t="s">
        <v>32</v>
      </c>
      <c r="S492" s="8" t="s">
        <v>33</v>
      </c>
      <c r="T492" s="8" t="s">
        <v>32</v>
      </c>
      <c r="U492" s="11">
        <v>1779.99</v>
      </c>
      <c r="V492" s="8" t="s">
        <v>7177</v>
      </c>
      <c r="W492" s="8" t="s">
        <v>7176</v>
      </c>
      <c r="X492" s="8" t="s">
        <v>32</v>
      </c>
      <c r="Y492" s="9"/>
      <c r="Z492" s="8" t="s">
        <v>7176</v>
      </c>
      <c r="AA492" s="9"/>
      <c r="AB492" s="8" t="s">
        <v>7176</v>
      </c>
      <c r="AC492" s="8" t="s">
        <v>32</v>
      </c>
      <c r="AD492" s="8" t="s">
        <v>32</v>
      </c>
      <c r="AE492" s="8" t="s">
        <v>7176</v>
      </c>
      <c r="AF492" s="8" t="s">
        <v>34</v>
      </c>
      <c r="AG492" s="6" t="s">
        <v>35</v>
      </c>
      <c r="AH492" s="6" t="s">
        <v>36</v>
      </c>
    </row>
    <row r="493" spans="1:34" x14ac:dyDescent="0.2">
      <c r="A493" s="7" t="s">
        <v>22</v>
      </c>
      <c r="B493" s="8" t="s">
        <v>23</v>
      </c>
      <c r="C493" s="8" t="s">
        <v>23</v>
      </c>
      <c r="D493" s="8" t="s">
        <v>24</v>
      </c>
      <c r="E493" s="8" t="s">
        <v>25</v>
      </c>
      <c r="F493" s="8" t="s">
        <v>8650</v>
      </c>
      <c r="G493" s="8" t="s">
        <v>8649</v>
      </c>
      <c r="H493" s="9">
        <v>44031</v>
      </c>
      <c r="I493" s="9">
        <v>44561</v>
      </c>
      <c r="J493" s="8" t="s">
        <v>4844</v>
      </c>
      <c r="K493" s="8" t="s">
        <v>4845</v>
      </c>
      <c r="L493" s="8" t="s">
        <v>4846</v>
      </c>
      <c r="M493" s="11">
        <v>3710.07</v>
      </c>
      <c r="N493" s="8" t="s">
        <v>30</v>
      </c>
      <c r="O493" s="10">
        <v>742.01</v>
      </c>
      <c r="P493" s="8" t="s">
        <v>30</v>
      </c>
      <c r="Q493" s="8" t="s">
        <v>31</v>
      </c>
      <c r="R493" s="8" t="s">
        <v>32</v>
      </c>
      <c r="S493" s="8" t="s">
        <v>33</v>
      </c>
      <c r="T493" s="8" t="s">
        <v>32</v>
      </c>
      <c r="U493" s="10">
        <v>742.01</v>
      </c>
      <c r="V493" s="8" t="s">
        <v>7177</v>
      </c>
      <c r="W493" s="8" t="s">
        <v>7176</v>
      </c>
      <c r="X493" s="8" t="s">
        <v>32</v>
      </c>
      <c r="Y493" s="9"/>
      <c r="Z493" s="8" t="s">
        <v>7176</v>
      </c>
      <c r="AA493" s="9"/>
      <c r="AB493" s="8" t="s">
        <v>7176</v>
      </c>
      <c r="AC493" s="8" t="s">
        <v>32</v>
      </c>
      <c r="AD493" s="8" t="s">
        <v>32</v>
      </c>
      <c r="AE493" s="8" t="s">
        <v>7176</v>
      </c>
      <c r="AF493" s="8" t="s">
        <v>34</v>
      </c>
      <c r="AG493" s="6" t="s">
        <v>35</v>
      </c>
      <c r="AH493" s="6" t="s">
        <v>36</v>
      </c>
    </row>
    <row r="494" spans="1:34" x14ac:dyDescent="0.2">
      <c r="A494" s="7" t="s">
        <v>22</v>
      </c>
      <c r="B494" s="8" t="s">
        <v>23</v>
      </c>
      <c r="C494" s="8" t="s">
        <v>23</v>
      </c>
      <c r="D494" s="8" t="s">
        <v>24</v>
      </c>
      <c r="E494" s="8" t="s">
        <v>25</v>
      </c>
      <c r="F494" s="8" t="s">
        <v>8648</v>
      </c>
      <c r="G494" s="8" t="s">
        <v>8647</v>
      </c>
      <c r="H494" s="9">
        <v>44039</v>
      </c>
      <c r="I494" s="9">
        <v>44196</v>
      </c>
      <c r="J494" s="8" t="s">
        <v>3576</v>
      </c>
      <c r="K494" s="8" t="s">
        <v>3577</v>
      </c>
      <c r="L494" s="8" t="s">
        <v>3578</v>
      </c>
      <c r="M494" s="10">
        <v>477.36</v>
      </c>
      <c r="N494" s="8" t="s">
        <v>30</v>
      </c>
      <c r="O494" s="10">
        <v>477.36</v>
      </c>
      <c r="P494" s="8" t="s">
        <v>30</v>
      </c>
      <c r="Q494" s="8" t="s">
        <v>31</v>
      </c>
      <c r="R494" s="8" t="s">
        <v>32</v>
      </c>
      <c r="S494" s="8" t="s">
        <v>33</v>
      </c>
      <c r="T494" s="8" t="s">
        <v>32</v>
      </c>
      <c r="U494" s="10">
        <v>477.36</v>
      </c>
      <c r="V494" s="8" t="s">
        <v>7177</v>
      </c>
      <c r="W494" s="8" t="s">
        <v>7176</v>
      </c>
      <c r="X494" s="8" t="s">
        <v>32</v>
      </c>
      <c r="Y494" s="9"/>
      <c r="Z494" s="8" t="s">
        <v>7176</v>
      </c>
      <c r="AA494" s="9"/>
      <c r="AB494" s="8" t="s">
        <v>7176</v>
      </c>
      <c r="AC494" s="8" t="s">
        <v>32</v>
      </c>
      <c r="AD494" s="8" t="s">
        <v>32</v>
      </c>
      <c r="AE494" s="8" t="s">
        <v>7176</v>
      </c>
      <c r="AF494" s="8" t="s">
        <v>34</v>
      </c>
      <c r="AG494" s="6" t="s">
        <v>35</v>
      </c>
      <c r="AH494" s="6" t="s">
        <v>36</v>
      </c>
    </row>
    <row r="495" spans="1:34" x14ac:dyDescent="0.2">
      <c r="A495" s="7" t="s">
        <v>22</v>
      </c>
      <c r="B495" s="8" t="s">
        <v>23</v>
      </c>
      <c r="C495" s="8" t="s">
        <v>23</v>
      </c>
      <c r="D495" s="8" t="s">
        <v>24</v>
      </c>
      <c r="E495" s="8" t="s">
        <v>25</v>
      </c>
      <c r="F495" s="8" t="s">
        <v>8646</v>
      </c>
      <c r="G495" s="8" t="s">
        <v>8342</v>
      </c>
      <c r="H495" s="9">
        <v>44040</v>
      </c>
      <c r="I495" s="9">
        <v>44196</v>
      </c>
      <c r="J495" s="8" t="s">
        <v>6751</v>
      </c>
      <c r="K495" s="8" t="s">
        <v>6750</v>
      </c>
      <c r="L495" s="8" t="s">
        <v>6749</v>
      </c>
      <c r="M495" s="10">
        <v>693.81</v>
      </c>
      <c r="N495" s="8" t="s">
        <v>30</v>
      </c>
      <c r="O495" s="10">
        <v>693</v>
      </c>
      <c r="P495" s="8" t="s">
        <v>30</v>
      </c>
      <c r="Q495" s="8" t="s">
        <v>31</v>
      </c>
      <c r="R495" s="8" t="s">
        <v>32</v>
      </c>
      <c r="S495" s="8" t="s">
        <v>33</v>
      </c>
      <c r="T495" s="8" t="s">
        <v>32</v>
      </c>
      <c r="U495" s="10">
        <v>693</v>
      </c>
      <c r="V495" s="8" t="s">
        <v>7177</v>
      </c>
      <c r="W495" s="8" t="s">
        <v>7176</v>
      </c>
      <c r="X495" s="8" t="s">
        <v>32</v>
      </c>
      <c r="Y495" s="9"/>
      <c r="Z495" s="8" t="s">
        <v>7176</v>
      </c>
      <c r="AA495" s="9"/>
      <c r="AB495" s="8" t="s">
        <v>7176</v>
      </c>
      <c r="AC495" s="8" t="s">
        <v>32</v>
      </c>
      <c r="AD495" s="8" t="s">
        <v>32</v>
      </c>
      <c r="AE495" s="8" t="s">
        <v>7176</v>
      </c>
      <c r="AF495" s="8" t="s">
        <v>34</v>
      </c>
      <c r="AG495" s="6" t="s">
        <v>35</v>
      </c>
      <c r="AH495" s="6" t="s">
        <v>36</v>
      </c>
    </row>
    <row r="496" spans="1:34" x14ac:dyDescent="0.2">
      <c r="A496" s="7" t="s">
        <v>22</v>
      </c>
      <c r="B496" s="8" t="s">
        <v>23</v>
      </c>
      <c r="C496" s="8" t="s">
        <v>23</v>
      </c>
      <c r="D496" s="8" t="s">
        <v>24</v>
      </c>
      <c r="E496" s="8" t="s">
        <v>25</v>
      </c>
      <c r="F496" s="8" t="s">
        <v>8645</v>
      </c>
      <c r="G496" s="8" t="s">
        <v>8639</v>
      </c>
      <c r="H496" s="9">
        <v>44040</v>
      </c>
      <c r="I496" s="9">
        <v>44196</v>
      </c>
      <c r="J496" s="8" t="s">
        <v>2538</v>
      </c>
      <c r="K496" s="8" t="s">
        <v>2539</v>
      </c>
      <c r="L496" s="8" t="s">
        <v>2540</v>
      </c>
      <c r="M496" s="11">
        <v>4095</v>
      </c>
      <c r="N496" s="8" t="s">
        <v>30</v>
      </c>
      <c r="O496" s="11">
        <v>4095</v>
      </c>
      <c r="P496" s="8" t="s">
        <v>30</v>
      </c>
      <c r="Q496" s="8" t="s">
        <v>31</v>
      </c>
      <c r="R496" s="8" t="s">
        <v>32</v>
      </c>
      <c r="S496" s="8" t="s">
        <v>33</v>
      </c>
      <c r="T496" s="8" t="s">
        <v>32</v>
      </c>
      <c r="U496" s="11">
        <v>4095</v>
      </c>
      <c r="V496" s="8" t="s">
        <v>7177</v>
      </c>
      <c r="W496" s="8" t="s">
        <v>7176</v>
      </c>
      <c r="X496" s="8" t="s">
        <v>32</v>
      </c>
      <c r="Y496" s="9"/>
      <c r="Z496" s="8" t="s">
        <v>7176</v>
      </c>
      <c r="AA496" s="9"/>
      <c r="AB496" s="8" t="s">
        <v>7176</v>
      </c>
      <c r="AC496" s="8" t="s">
        <v>32</v>
      </c>
      <c r="AD496" s="8" t="s">
        <v>32</v>
      </c>
      <c r="AE496" s="8" t="s">
        <v>7176</v>
      </c>
      <c r="AF496" s="8" t="s">
        <v>34</v>
      </c>
      <c r="AG496" s="6" t="s">
        <v>35</v>
      </c>
      <c r="AH496" s="6" t="s">
        <v>36</v>
      </c>
    </row>
    <row r="497" spans="1:34" x14ac:dyDescent="0.2">
      <c r="A497" s="7" t="s">
        <v>22</v>
      </c>
      <c r="B497" s="8" t="s">
        <v>23</v>
      </c>
      <c r="C497" s="8" t="s">
        <v>23</v>
      </c>
      <c r="D497" s="8" t="s">
        <v>24</v>
      </c>
      <c r="E497" s="8" t="s">
        <v>25</v>
      </c>
      <c r="F497" s="8" t="s">
        <v>8644</v>
      </c>
      <c r="G497" s="8" t="s">
        <v>8643</v>
      </c>
      <c r="H497" s="9">
        <v>44040</v>
      </c>
      <c r="I497" s="9">
        <v>44561</v>
      </c>
      <c r="J497" s="8" t="s">
        <v>1226</v>
      </c>
      <c r="K497" s="8" t="s">
        <v>1227</v>
      </c>
      <c r="L497" s="8" t="s">
        <v>1228</v>
      </c>
      <c r="M497" s="11">
        <v>28841.87</v>
      </c>
      <c r="N497" s="8" t="s">
        <v>30</v>
      </c>
      <c r="O497" s="10">
        <v>0</v>
      </c>
      <c r="P497" s="8" t="s">
        <v>32</v>
      </c>
      <c r="Q497" s="8" t="s">
        <v>282</v>
      </c>
      <c r="R497" s="8" t="s">
        <v>1229</v>
      </c>
      <c r="S497" s="8" t="s">
        <v>32</v>
      </c>
      <c r="T497" s="8" t="s">
        <v>32</v>
      </c>
      <c r="U497" s="10">
        <v>0</v>
      </c>
      <c r="V497" s="8" t="s">
        <v>7177</v>
      </c>
      <c r="W497" s="8" t="s">
        <v>7176</v>
      </c>
      <c r="X497" s="8" t="s">
        <v>32</v>
      </c>
      <c r="Y497" s="9"/>
      <c r="Z497" s="8" t="s">
        <v>7176</v>
      </c>
      <c r="AA497" s="9"/>
      <c r="AB497" s="8" t="s">
        <v>7176</v>
      </c>
      <c r="AC497" s="8" t="s">
        <v>32</v>
      </c>
      <c r="AD497" s="8" t="s">
        <v>32</v>
      </c>
      <c r="AE497" s="8" t="s">
        <v>7176</v>
      </c>
      <c r="AF497" s="8" t="s">
        <v>34</v>
      </c>
      <c r="AG497" s="6" t="s">
        <v>35</v>
      </c>
      <c r="AH497" s="6" t="s">
        <v>36</v>
      </c>
    </row>
    <row r="498" spans="1:34" x14ac:dyDescent="0.2">
      <c r="A498" s="7" t="s">
        <v>22</v>
      </c>
      <c r="B498" s="8" t="s">
        <v>23</v>
      </c>
      <c r="C498" s="8" t="s">
        <v>23</v>
      </c>
      <c r="D498" s="8" t="s">
        <v>24</v>
      </c>
      <c r="E498" s="8" t="s">
        <v>25</v>
      </c>
      <c r="F498" s="8" t="s">
        <v>8642</v>
      </c>
      <c r="G498" s="8" t="s">
        <v>6526</v>
      </c>
      <c r="H498" s="9">
        <v>44041</v>
      </c>
      <c r="I498" s="9">
        <v>44196</v>
      </c>
      <c r="J498" s="8" t="s">
        <v>748</v>
      </c>
      <c r="K498" s="8" t="s">
        <v>749</v>
      </c>
      <c r="L498" s="8" t="s">
        <v>750</v>
      </c>
      <c r="M498" s="11">
        <v>5686.2</v>
      </c>
      <c r="N498" s="8" t="s">
        <v>30</v>
      </c>
      <c r="O498" s="10">
        <v>0</v>
      </c>
      <c r="P498" s="8" t="s">
        <v>32</v>
      </c>
      <c r="Q498" s="8" t="s">
        <v>282</v>
      </c>
      <c r="R498" s="8" t="s">
        <v>7950</v>
      </c>
      <c r="S498" s="8" t="s">
        <v>32</v>
      </c>
      <c r="T498" s="8" t="s">
        <v>32</v>
      </c>
      <c r="U498" s="10">
        <v>0</v>
      </c>
      <c r="V498" s="8" t="s">
        <v>7177</v>
      </c>
      <c r="W498" s="8" t="s">
        <v>7176</v>
      </c>
      <c r="X498" s="8" t="s">
        <v>32</v>
      </c>
      <c r="Y498" s="9"/>
      <c r="Z498" s="8" t="s">
        <v>7176</v>
      </c>
      <c r="AA498" s="9"/>
      <c r="AB498" s="8" t="s">
        <v>7176</v>
      </c>
      <c r="AC498" s="8" t="s">
        <v>32</v>
      </c>
      <c r="AD498" s="8" t="s">
        <v>32</v>
      </c>
      <c r="AE498" s="8" t="s">
        <v>7176</v>
      </c>
      <c r="AF498" s="8" t="s">
        <v>34</v>
      </c>
      <c r="AG498" s="6" t="s">
        <v>35</v>
      </c>
      <c r="AH498" s="6" t="s">
        <v>36</v>
      </c>
    </row>
    <row r="499" spans="1:34" x14ac:dyDescent="0.2">
      <c r="A499" s="7" t="s">
        <v>22</v>
      </c>
      <c r="B499" s="8" t="s">
        <v>23</v>
      </c>
      <c r="C499" s="8" t="s">
        <v>23</v>
      </c>
      <c r="D499" s="8" t="s">
        <v>24</v>
      </c>
      <c r="E499" s="8" t="s">
        <v>25</v>
      </c>
      <c r="F499" s="8" t="s">
        <v>8641</v>
      </c>
      <c r="G499" s="8" t="s">
        <v>6533</v>
      </c>
      <c r="H499" s="9">
        <v>44041</v>
      </c>
      <c r="I499" s="9">
        <v>44196</v>
      </c>
      <c r="J499" s="8" t="s">
        <v>2538</v>
      </c>
      <c r="K499" s="8" t="s">
        <v>2539</v>
      </c>
      <c r="L499" s="8" t="s">
        <v>2540</v>
      </c>
      <c r="M499" s="11">
        <v>27456.400000000001</v>
      </c>
      <c r="N499" s="8" t="s">
        <v>30</v>
      </c>
      <c r="O499" s="10">
        <v>0</v>
      </c>
      <c r="P499" s="8" t="s">
        <v>32</v>
      </c>
      <c r="Q499" s="8" t="s">
        <v>31</v>
      </c>
      <c r="R499" s="8" t="s">
        <v>32</v>
      </c>
      <c r="S499" s="8" t="s">
        <v>33</v>
      </c>
      <c r="T499" s="8" t="s">
        <v>32</v>
      </c>
      <c r="U499" s="10">
        <v>0</v>
      </c>
      <c r="V499" s="8" t="s">
        <v>7177</v>
      </c>
      <c r="W499" s="8" t="s">
        <v>7176</v>
      </c>
      <c r="X499" s="8" t="s">
        <v>32</v>
      </c>
      <c r="Y499" s="9"/>
      <c r="Z499" s="8" t="s">
        <v>7176</v>
      </c>
      <c r="AA499" s="9"/>
      <c r="AB499" s="8" t="s">
        <v>7176</v>
      </c>
      <c r="AC499" s="8" t="s">
        <v>32</v>
      </c>
      <c r="AD499" s="8" t="s">
        <v>32</v>
      </c>
      <c r="AE499" s="8" t="s">
        <v>7176</v>
      </c>
      <c r="AF499" s="8" t="s">
        <v>34</v>
      </c>
      <c r="AG499" s="6" t="s">
        <v>35</v>
      </c>
      <c r="AH499" s="6" t="s">
        <v>36</v>
      </c>
    </row>
    <row r="500" spans="1:34" x14ac:dyDescent="0.2">
      <c r="A500" s="7" t="s">
        <v>22</v>
      </c>
      <c r="B500" s="8" t="s">
        <v>23</v>
      </c>
      <c r="C500" s="8" t="s">
        <v>23</v>
      </c>
      <c r="D500" s="8" t="s">
        <v>24</v>
      </c>
      <c r="E500" s="8" t="s">
        <v>25</v>
      </c>
      <c r="F500" s="8" t="s">
        <v>8640</v>
      </c>
      <c r="G500" s="8" t="s">
        <v>8639</v>
      </c>
      <c r="H500" s="9">
        <v>44042</v>
      </c>
      <c r="I500" s="9">
        <v>44196</v>
      </c>
      <c r="J500" s="8" t="s">
        <v>2538</v>
      </c>
      <c r="K500" s="8" t="s">
        <v>2539</v>
      </c>
      <c r="L500" s="8" t="s">
        <v>2540</v>
      </c>
      <c r="M500" s="11">
        <v>4095</v>
      </c>
      <c r="N500" s="8" t="s">
        <v>30</v>
      </c>
      <c r="O500" s="11">
        <v>4095</v>
      </c>
      <c r="P500" s="8" t="s">
        <v>30</v>
      </c>
      <c r="Q500" s="8" t="s">
        <v>31</v>
      </c>
      <c r="R500" s="8" t="s">
        <v>32</v>
      </c>
      <c r="S500" s="8" t="s">
        <v>33</v>
      </c>
      <c r="T500" s="8" t="s">
        <v>32</v>
      </c>
      <c r="U500" s="11">
        <v>4095</v>
      </c>
      <c r="V500" s="8" t="s">
        <v>7177</v>
      </c>
      <c r="W500" s="8" t="s">
        <v>7176</v>
      </c>
      <c r="X500" s="8" t="s">
        <v>32</v>
      </c>
      <c r="Y500" s="9"/>
      <c r="Z500" s="8" t="s">
        <v>7176</v>
      </c>
      <c r="AA500" s="9"/>
      <c r="AB500" s="8" t="s">
        <v>7176</v>
      </c>
      <c r="AC500" s="8" t="s">
        <v>32</v>
      </c>
      <c r="AD500" s="8" t="s">
        <v>32</v>
      </c>
      <c r="AE500" s="8" t="s">
        <v>7176</v>
      </c>
      <c r="AF500" s="8" t="s">
        <v>34</v>
      </c>
      <c r="AG500" s="6" t="s">
        <v>35</v>
      </c>
      <c r="AH500" s="6" t="s">
        <v>36</v>
      </c>
    </row>
    <row r="501" spans="1:34" x14ac:dyDescent="0.2">
      <c r="A501" s="7" t="s">
        <v>22</v>
      </c>
      <c r="B501" s="8" t="s">
        <v>23</v>
      </c>
      <c r="C501" s="8" t="s">
        <v>23</v>
      </c>
      <c r="D501" s="8" t="s">
        <v>24</v>
      </c>
      <c r="E501" s="8" t="s">
        <v>25</v>
      </c>
      <c r="F501" s="8" t="s">
        <v>8638</v>
      </c>
      <c r="G501" s="8" t="s">
        <v>8637</v>
      </c>
      <c r="H501" s="9">
        <v>44045</v>
      </c>
      <c r="I501" s="9">
        <v>44196</v>
      </c>
      <c r="J501" s="8" t="s">
        <v>458</v>
      </c>
      <c r="K501" s="8" t="s">
        <v>459</v>
      </c>
      <c r="L501" s="8" t="s">
        <v>460</v>
      </c>
      <c r="M501" s="11">
        <v>7371</v>
      </c>
      <c r="N501" s="8" t="s">
        <v>30</v>
      </c>
      <c r="O501" s="11">
        <v>7371</v>
      </c>
      <c r="P501" s="8" t="s">
        <v>30</v>
      </c>
      <c r="Q501" s="8" t="s">
        <v>31</v>
      </c>
      <c r="R501" s="8" t="s">
        <v>32</v>
      </c>
      <c r="S501" s="8" t="s">
        <v>33</v>
      </c>
      <c r="T501" s="8" t="s">
        <v>32</v>
      </c>
      <c r="U501" s="11">
        <v>7371</v>
      </c>
      <c r="V501" s="8" t="s">
        <v>7177</v>
      </c>
      <c r="W501" s="8" t="s">
        <v>7176</v>
      </c>
      <c r="X501" s="8" t="s">
        <v>32</v>
      </c>
      <c r="Y501" s="9"/>
      <c r="Z501" s="8" t="s">
        <v>7176</v>
      </c>
      <c r="AA501" s="9"/>
      <c r="AB501" s="8" t="s">
        <v>7176</v>
      </c>
      <c r="AC501" s="8" t="s">
        <v>32</v>
      </c>
      <c r="AD501" s="8" t="s">
        <v>32</v>
      </c>
      <c r="AE501" s="8" t="s">
        <v>7176</v>
      </c>
      <c r="AF501" s="8" t="s">
        <v>34</v>
      </c>
      <c r="AG501" s="6" t="s">
        <v>35</v>
      </c>
      <c r="AH501" s="6" t="s">
        <v>36</v>
      </c>
    </row>
    <row r="502" spans="1:34" x14ac:dyDescent="0.2">
      <c r="A502" s="7" t="s">
        <v>22</v>
      </c>
      <c r="B502" s="8" t="s">
        <v>23</v>
      </c>
      <c r="C502" s="8" t="s">
        <v>23</v>
      </c>
      <c r="D502" s="8" t="s">
        <v>24</v>
      </c>
      <c r="E502" s="8" t="s">
        <v>25</v>
      </c>
      <c r="F502" s="8" t="s">
        <v>8636</v>
      </c>
      <c r="G502" s="8" t="s">
        <v>8635</v>
      </c>
      <c r="H502" s="9">
        <v>44046</v>
      </c>
      <c r="I502" s="9">
        <v>44561</v>
      </c>
      <c r="J502" s="8" t="s">
        <v>1817</v>
      </c>
      <c r="K502" s="8" t="s">
        <v>1818</v>
      </c>
      <c r="L502" s="8" t="s">
        <v>1819</v>
      </c>
      <c r="M502" s="11">
        <v>38142.800000000003</v>
      </c>
      <c r="N502" s="8" t="s">
        <v>30</v>
      </c>
      <c r="O502" s="11">
        <v>32600.65</v>
      </c>
      <c r="P502" s="8" t="s">
        <v>30</v>
      </c>
      <c r="Q502" s="8" t="s">
        <v>184</v>
      </c>
      <c r="R502" s="8" t="s">
        <v>32</v>
      </c>
      <c r="S502" s="8" t="s">
        <v>32</v>
      </c>
      <c r="T502" s="8" t="s">
        <v>32</v>
      </c>
      <c r="U502" s="10">
        <v>0</v>
      </c>
      <c r="V502" s="8" t="s">
        <v>7177</v>
      </c>
      <c r="W502" s="8" t="s">
        <v>7176</v>
      </c>
      <c r="X502" s="8" t="s">
        <v>32</v>
      </c>
      <c r="Y502" s="9"/>
      <c r="Z502" s="8" t="s">
        <v>7176</v>
      </c>
      <c r="AA502" s="9"/>
      <c r="AB502" s="8" t="s">
        <v>7176</v>
      </c>
      <c r="AC502" s="8" t="s">
        <v>32</v>
      </c>
      <c r="AD502" s="8" t="s">
        <v>32</v>
      </c>
      <c r="AE502" s="8" t="s">
        <v>7176</v>
      </c>
      <c r="AF502" s="8" t="s">
        <v>34</v>
      </c>
      <c r="AG502" s="6" t="s">
        <v>309</v>
      </c>
      <c r="AH502" s="6" t="s">
        <v>310</v>
      </c>
    </row>
    <row r="503" spans="1:34" x14ac:dyDescent="0.2">
      <c r="A503" s="7" t="s">
        <v>22</v>
      </c>
      <c r="B503" s="8" t="s">
        <v>23</v>
      </c>
      <c r="C503" s="8" t="s">
        <v>23</v>
      </c>
      <c r="D503" s="8" t="s">
        <v>24</v>
      </c>
      <c r="E503" s="8" t="s">
        <v>25</v>
      </c>
      <c r="F503" s="8" t="s">
        <v>8634</v>
      </c>
      <c r="G503" s="8" t="s">
        <v>8633</v>
      </c>
      <c r="H503" s="9">
        <v>44046</v>
      </c>
      <c r="I503" s="9">
        <v>44196</v>
      </c>
      <c r="J503" s="8" t="s">
        <v>163</v>
      </c>
      <c r="K503" s="8" t="s">
        <v>164</v>
      </c>
      <c r="L503" s="8" t="s">
        <v>165</v>
      </c>
      <c r="M503" s="11">
        <v>42120</v>
      </c>
      <c r="N503" s="8" t="s">
        <v>30</v>
      </c>
      <c r="O503" s="10">
        <v>0</v>
      </c>
      <c r="P503" s="8" t="s">
        <v>32</v>
      </c>
      <c r="Q503" s="8" t="s">
        <v>31</v>
      </c>
      <c r="R503" s="8" t="s">
        <v>32</v>
      </c>
      <c r="S503" s="8" t="s">
        <v>33</v>
      </c>
      <c r="T503" s="8" t="s">
        <v>32</v>
      </c>
      <c r="U503" s="10">
        <v>0</v>
      </c>
      <c r="V503" s="8" t="s">
        <v>7177</v>
      </c>
      <c r="W503" s="8" t="s">
        <v>7176</v>
      </c>
      <c r="X503" s="8" t="s">
        <v>32</v>
      </c>
      <c r="Y503" s="9"/>
      <c r="Z503" s="8" t="s">
        <v>7176</v>
      </c>
      <c r="AA503" s="9"/>
      <c r="AB503" s="8" t="s">
        <v>7176</v>
      </c>
      <c r="AC503" s="8" t="s">
        <v>32</v>
      </c>
      <c r="AD503" s="8" t="s">
        <v>32</v>
      </c>
      <c r="AE503" s="8" t="s">
        <v>7176</v>
      </c>
      <c r="AF503" s="8" t="s">
        <v>34</v>
      </c>
      <c r="AG503" s="6" t="s">
        <v>35</v>
      </c>
      <c r="AH503" s="6" t="s">
        <v>36</v>
      </c>
    </row>
    <row r="504" spans="1:34" x14ac:dyDescent="0.2">
      <c r="A504" s="7" t="s">
        <v>22</v>
      </c>
      <c r="B504" s="8" t="s">
        <v>23</v>
      </c>
      <c r="C504" s="8" t="s">
        <v>23</v>
      </c>
      <c r="D504" s="8" t="s">
        <v>24</v>
      </c>
      <c r="E504" s="8" t="s">
        <v>25</v>
      </c>
      <c r="F504" s="8" t="s">
        <v>8632</v>
      </c>
      <c r="G504" s="8" t="s">
        <v>8631</v>
      </c>
      <c r="H504" s="9">
        <v>44046</v>
      </c>
      <c r="I504" s="9">
        <v>44196</v>
      </c>
      <c r="J504" s="8" t="s">
        <v>6578</v>
      </c>
      <c r="K504" s="8" t="s">
        <v>6577</v>
      </c>
      <c r="L504" s="8" t="s">
        <v>6576</v>
      </c>
      <c r="M504" s="11">
        <v>2340</v>
      </c>
      <c r="N504" s="8" t="s">
        <v>30</v>
      </c>
      <c r="O504" s="11">
        <v>2340</v>
      </c>
      <c r="P504" s="8" t="s">
        <v>30</v>
      </c>
      <c r="Q504" s="8" t="s">
        <v>31</v>
      </c>
      <c r="R504" s="8" t="s">
        <v>32</v>
      </c>
      <c r="S504" s="8" t="s">
        <v>33</v>
      </c>
      <c r="T504" s="8" t="s">
        <v>32</v>
      </c>
      <c r="U504" s="11">
        <v>2340</v>
      </c>
      <c r="V504" s="8" t="s">
        <v>7177</v>
      </c>
      <c r="W504" s="8" t="s">
        <v>7176</v>
      </c>
      <c r="X504" s="8" t="s">
        <v>32</v>
      </c>
      <c r="Y504" s="9"/>
      <c r="Z504" s="8" t="s">
        <v>7176</v>
      </c>
      <c r="AA504" s="9"/>
      <c r="AB504" s="8" t="s">
        <v>7176</v>
      </c>
      <c r="AC504" s="8" t="s">
        <v>32</v>
      </c>
      <c r="AD504" s="8" t="s">
        <v>32</v>
      </c>
      <c r="AE504" s="8" t="s">
        <v>7176</v>
      </c>
      <c r="AF504" s="8" t="s">
        <v>34</v>
      </c>
      <c r="AG504" s="6" t="s">
        <v>35</v>
      </c>
      <c r="AH504" s="6" t="s">
        <v>36</v>
      </c>
    </row>
    <row r="505" spans="1:34" x14ac:dyDescent="0.2">
      <c r="A505" s="7" t="s">
        <v>22</v>
      </c>
      <c r="B505" s="8" t="s">
        <v>23</v>
      </c>
      <c r="C505" s="8" t="s">
        <v>23</v>
      </c>
      <c r="D505" s="8" t="s">
        <v>24</v>
      </c>
      <c r="E505" s="8" t="s">
        <v>25</v>
      </c>
      <c r="F505" s="8" t="s">
        <v>8630</v>
      </c>
      <c r="G505" s="8" t="s">
        <v>8629</v>
      </c>
      <c r="H505" s="9">
        <v>44047</v>
      </c>
      <c r="I505" s="9">
        <v>44196</v>
      </c>
      <c r="J505" s="8" t="s">
        <v>8038</v>
      </c>
      <c r="K505" s="8" t="s">
        <v>8037</v>
      </c>
      <c r="L505" s="8" t="s">
        <v>8036</v>
      </c>
      <c r="M505" s="10">
        <v>234</v>
      </c>
      <c r="N505" s="8" t="s">
        <v>30</v>
      </c>
      <c r="O505" s="10">
        <v>234</v>
      </c>
      <c r="P505" s="8" t="s">
        <v>30</v>
      </c>
      <c r="Q505" s="8" t="s">
        <v>31</v>
      </c>
      <c r="R505" s="8" t="s">
        <v>32</v>
      </c>
      <c r="S505" s="8" t="s">
        <v>33</v>
      </c>
      <c r="T505" s="8" t="s">
        <v>32</v>
      </c>
      <c r="U505" s="10">
        <v>234</v>
      </c>
      <c r="V505" s="8" t="s">
        <v>7177</v>
      </c>
      <c r="W505" s="8" t="s">
        <v>7176</v>
      </c>
      <c r="X505" s="8" t="s">
        <v>32</v>
      </c>
      <c r="Y505" s="9"/>
      <c r="Z505" s="8" t="s">
        <v>7176</v>
      </c>
      <c r="AA505" s="9"/>
      <c r="AB505" s="8" t="s">
        <v>7176</v>
      </c>
      <c r="AC505" s="8" t="s">
        <v>32</v>
      </c>
      <c r="AD505" s="8" t="s">
        <v>32</v>
      </c>
      <c r="AE505" s="8" t="s">
        <v>7176</v>
      </c>
      <c r="AF505" s="8" t="s">
        <v>34</v>
      </c>
      <c r="AG505" s="6" t="s">
        <v>35</v>
      </c>
      <c r="AH505" s="6" t="s">
        <v>36</v>
      </c>
    </row>
    <row r="506" spans="1:34" x14ac:dyDescent="0.2">
      <c r="A506" s="7" t="s">
        <v>22</v>
      </c>
      <c r="B506" s="8" t="s">
        <v>23</v>
      </c>
      <c r="C506" s="8" t="s">
        <v>23</v>
      </c>
      <c r="D506" s="8" t="s">
        <v>24</v>
      </c>
      <c r="E506" s="8" t="s">
        <v>25</v>
      </c>
      <c r="F506" s="8" t="s">
        <v>8628</v>
      </c>
      <c r="G506" s="8" t="s">
        <v>6125</v>
      </c>
      <c r="H506" s="9">
        <v>44047</v>
      </c>
      <c r="I506" s="9">
        <v>44196</v>
      </c>
      <c r="J506" s="8" t="s">
        <v>6647</v>
      </c>
      <c r="K506" s="8" t="s">
        <v>6646</v>
      </c>
      <c r="L506" s="8" t="s">
        <v>32</v>
      </c>
      <c r="M506" s="10">
        <v>538.20000000000005</v>
      </c>
      <c r="N506" s="8" t="s">
        <v>30</v>
      </c>
      <c r="O506" s="10">
        <v>538.20000000000005</v>
      </c>
      <c r="P506" s="8" t="s">
        <v>30</v>
      </c>
      <c r="Q506" s="8" t="s">
        <v>31</v>
      </c>
      <c r="R506" s="8" t="s">
        <v>32</v>
      </c>
      <c r="S506" s="8" t="s">
        <v>33</v>
      </c>
      <c r="T506" s="8" t="s">
        <v>32</v>
      </c>
      <c r="U506" s="10">
        <v>538.20000000000005</v>
      </c>
      <c r="V506" s="8" t="s">
        <v>7177</v>
      </c>
      <c r="W506" s="8" t="s">
        <v>7176</v>
      </c>
      <c r="X506" s="8" t="s">
        <v>32</v>
      </c>
      <c r="Y506" s="9"/>
      <c r="Z506" s="8" t="s">
        <v>7176</v>
      </c>
      <c r="AA506" s="9"/>
      <c r="AB506" s="8" t="s">
        <v>7176</v>
      </c>
      <c r="AC506" s="8" t="s">
        <v>32</v>
      </c>
      <c r="AD506" s="8" t="s">
        <v>32</v>
      </c>
      <c r="AE506" s="8" t="s">
        <v>7176</v>
      </c>
      <c r="AF506" s="8" t="s">
        <v>34</v>
      </c>
      <c r="AG506" s="6" t="s">
        <v>35</v>
      </c>
      <c r="AH506" s="6" t="s">
        <v>36</v>
      </c>
    </row>
    <row r="507" spans="1:34" x14ac:dyDescent="0.2">
      <c r="A507" s="7" t="s">
        <v>22</v>
      </c>
      <c r="B507" s="8" t="s">
        <v>23</v>
      </c>
      <c r="C507" s="8" t="s">
        <v>23</v>
      </c>
      <c r="D507" s="8" t="s">
        <v>24</v>
      </c>
      <c r="E507" s="8" t="s">
        <v>25</v>
      </c>
      <c r="F507" s="8" t="s">
        <v>8627</v>
      </c>
      <c r="G507" s="8" t="s">
        <v>8626</v>
      </c>
      <c r="H507" s="9">
        <v>44047</v>
      </c>
      <c r="I507" s="9">
        <v>44196</v>
      </c>
      <c r="J507" s="8" t="s">
        <v>5505</v>
      </c>
      <c r="K507" s="8" t="s">
        <v>5504</v>
      </c>
      <c r="L507" s="8" t="s">
        <v>5503</v>
      </c>
      <c r="M507" s="10">
        <v>314.82</v>
      </c>
      <c r="N507" s="8" t="s">
        <v>30</v>
      </c>
      <c r="O507" s="10">
        <v>314.82</v>
      </c>
      <c r="P507" s="8" t="s">
        <v>30</v>
      </c>
      <c r="Q507" s="8" t="s">
        <v>31</v>
      </c>
      <c r="R507" s="8" t="s">
        <v>32</v>
      </c>
      <c r="S507" s="8" t="s">
        <v>33</v>
      </c>
      <c r="T507" s="8" t="s">
        <v>32</v>
      </c>
      <c r="U507" s="10">
        <v>314.82</v>
      </c>
      <c r="V507" s="8" t="s">
        <v>7177</v>
      </c>
      <c r="W507" s="8" t="s">
        <v>7176</v>
      </c>
      <c r="X507" s="8" t="s">
        <v>32</v>
      </c>
      <c r="Y507" s="9"/>
      <c r="Z507" s="8" t="s">
        <v>7176</v>
      </c>
      <c r="AA507" s="9"/>
      <c r="AB507" s="8" t="s">
        <v>7176</v>
      </c>
      <c r="AC507" s="8" t="s">
        <v>32</v>
      </c>
      <c r="AD507" s="8" t="s">
        <v>32</v>
      </c>
      <c r="AE507" s="8" t="s">
        <v>7176</v>
      </c>
      <c r="AF507" s="8" t="s">
        <v>34</v>
      </c>
      <c r="AG507" s="6" t="s">
        <v>35</v>
      </c>
      <c r="AH507" s="6" t="s">
        <v>36</v>
      </c>
    </row>
    <row r="508" spans="1:34" x14ac:dyDescent="0.2">
      <c r="A508" s="7" t="s">
        <v>22</v>
      </c>
      <c r="B508" s="8" t="s">
        <v>23</v>
      </c>
      <c r="C508" s="8" t="s">
        <v>23</v>
      </c>
      <c r="D508" s="8" t="s">
        <v>24</v>
      </c>
      <c r="E508" s="8" t="s">
        <v>25</v>
      </c>
      <c r="F508" s="8" t="s">
        <v>8625</v>
      </c>
      <c r="G508" s="8" t="s">
        <v>3932</v>
      </c>
      <c r="H508" s="9">
        <v>44053</v>
      </c>
      <c r="I508" s="9">
        <v>44561</v>
      </c>
      <c r="J508" s="8" t="s">
        <v>84</v>
      </c>
      <c r="K508" s="8" t="s">
        <v>85</v>
      </c>
      <c r="L508" s="8" t="s">
        <v>86</v>
      </c>
      <c r="M508" s="11">
        <v>44999.99</v>
      </c>
      <c r="N508" s="8" t="s">
        <v>30</v>
      </c>
      <c r="O508" s="11">
        <v>2819</v>
      </c>
      <c r="P508" s="8" t="s">
        <v>30</v>
      </c>
      <c r="Q508" s="8" t="s">
        <v>31</v>
      </c>
      <c r="R508" s="8" t="s">
        <v>32</v>
      </c>
      <c r="S508" s="8" t="s">
        <v>33</v>
      </c>
      <c r="T508" s="8" t="s">
        <v>32</v>
      </c>
      <c r="U508" s="11">
        <v>2819</v>
      </c>
      <c r="V508" s="8" t="s">
        <v>7177</v>
      </c>
      <c r="W508" s="8" t="s">
        <v>7176</v>
      </c>
      <c r="X508" s="8" t="s">
        <v>32</v>
      </c>
      <c r="Y508" s="9"/>
      <c r="Z508" s="8" t="s">
        <v>7176</v>
      </c>
      <c r="AA508" s="9"/>
      <c r="AB508" s="8" t="s">
        <v>7176</v>
      </c>
      <c r="AC508" s="8" t="s">
        <v>32</v>
      </c>
      <c r="AD508" s="8" t="s">
        <v>32</v>
      </c>
      <c r="AE508" s="8" t="s">
        <v>7176</v>
      </c>
      <c r="AF508" s="8" t="s">
        <v>34</v>
      </c>
      <c r="AG508" s="6" t="s">
        <v>35</v>
      </c>
      <c r="AH508" s="6" t="s">
        <v>36</v>
      </c>
    </row>
    <row r="509" spans="1:34" x14ac:dyDescent="0.2">
      <c r="A509" s="7" t="s">
        <v>22</v>
      </c>
      <c r="B509" s="8" t="s">
        <v>23</v>
      </c>
      <c r="C509" s="8" t="s">
        <v>23</v>
      </c>
      <c r="D509" s="8" t="s">
        <v>24</v>
      </c>
      <c r="E509" s="8" t="s">
        <v>25</v>
      </c>
      <c r="F509" s="8" t="s">
        <v>8624</v>
      </c>
      <c r="G509" s="8" t="s">
        <v>8623</v>
      </c>
      <c r="H509" s="9">
        <v>44054</v>
      </c>
      <c r="I509" s="9">
        <v>44196</v>
      </c>
      <c r="J509" s="8" t="s">
        <v>67</v>
      </c>
      <c r="K509" s="8" t="s">
        <v>68</v>
      </c>
      <c r="L509" s="8" t="s">
        <v>69</v>
      </c>
      <c r="M509" s="11">
        <v>2281.5</v>
      </c>
      <c r="N509" s="8" t="s">
        <v>30</v>
      </c>
      <c r="O509" s="11">
        <v>2281.5</v>
      </c>
      <c r="P509" s="8" t="s">
        <v>30</v>
      </c>
      <c r="Q509" s="8" t="s">
        <v>31</v>
      </c>
      <c r="R509" s="8" t="s">
        <v>32</v>
      </c>
      <c r="S509" s="8" t="s">
        <v>33</v>
      </c>
      <c r="T509" s="8" t="s">
        <v>32</v>
      </c>
      <c r="U509" s="11">
        <v>2281.5</v>
      </c>
      <c r="V509" s="8" t="s">
        <v>7177</v>
      </c>
      <c r="W509" s="8" t="s">
        <v>7176</v>
      </c>
      <c r="X509" s="8" t="s">
        <v>32</v>
      </c>
      <c r="Y509" s="9"/>
      <c r="Z509" s="8" t="s">
        <v>7176</v>
      </c>
      <c r="AA509" s="9"/>
      <c r="AB509" s="8" t="s">
        <v>7176</v>
      </c>
      <c r="AC509" s="8" t="s">
        <v>32</v>
      </c>
      <c r="AD509" s="8" t="s">
        <v>32</v>
      </c>
      <c r="AE509" s="8" t="s">
        <v>7176</v>
      </c>
      <c r="AF509" s="8" t="s">
        <v>34</v>
      </c>
      <c r="AG509" s="6" t="s">
        <v>35</v>
      </c>
      <c r="AH509" s="6" t="s">
        <v>36</v>
      </c>
    </row>
    <row r="510" spans="1:34" x14ac:dyDescent="0.2">
      <c r="A510" s="7" t="s">
        <v>22</v>
      </c>
      <c r="B510" s="8" t="s">
        <v>23</v>
      </c>
      <c r="C510" s="8" t="s">
        <v>23</v>
      </c>
      <c r="D510" s="8" t="s">
        <v>24</v>
      </c>
      <c r="E510" s="8" t="s">
        <v>25</v>
      </c>
      <c r="F510" s="8" t="s">
        <v>8622</v>
      </c>
      <c r="G510" s="8" t="s">
        <v>8621</v>
      </c>
      <c r="H510" s="9">
        <v>44054</v>
      </c>
      <c r="I510" s="9">
        <v>44196</v>
      </c>
      <c r="J510" s="8" t="s">
        <v>67</v>
      </c>
      <c r="K510" s="8" t="s">
        <v>68</v>
      </c>
      <c r="L510" s="8" t="s">
        <v>69</v>
      </c>
      <c r="M510" s="10">
        <v>257.39999999999998</v>
      </c>
      <c r="N510" s="8" t="s">
        <v>30</v>
      </c>
      <c r="O510" s="10">
        <v>257.39999999999998</v>
      </c>
      <c r="P510" s="8" t="s">
        <v>30</v>
      </c>
      <c r="Q510" s="8" t="s">
        <v>31</v>
      </c>
      <c r="R510" s="8" t="s">
        <v>32</v>
      </c>
      <c r="S510" s="8" t="s">
        <v>33</v>
      </c>
      <c r="T510" s="8" t="s">
        <v>32</v>
      </c>
      <c r="U510" s="10">
        <v>257.39999999999998</v>
      </c>
      <c r="V510" s="8" t="s">
        <v>7177</v>
      </c>
      <c r="W510" s="8" t="s">
        <v>7176</v>
      </c>
      <c r="X510" s="8" t="s">
        <v>32</v>
      </c>
      <c r="Y510" s="9"/>
      <c r="Z510" s="8" t="s">
        <v>7176</v>
      </c>
      <c r="AA510" s="9"/>
      <c r="AB510" s="8" t="s">
        <v>7176</v>
      </c>
      <c r="AC510" s="8" t="s">
        <v>32</v>
      </c>
      <c r="AD510" s="8" t="s">
        <v>32</v>
      </c>
      <c r="AE510" s="8" t="s">
        <v>7176</v>
      </c>
      <c r="AF510" s="8" t="s">
        <v>34</v>
      </c>
      <c r="AG510" s="6" t="s">
        <v>35</v>
      </c>
      <c r="AH510" s="6" t="s">
        <v>36</v>
      </c>
    </row>
    <row r="511" spans="1:34" x14ac:dyDescent="0.2">
      <c r="A511" s="7" t="s">
        <v>22</v>
      </c>
      <c r="B511" s="8" t="s">
        <v>23</v>
      </c>
      <c r="C511" s="8" t="s">
        <v>23</v>
      </c>
      <c r="D511" s="8" t="s">
        <v>24</v>
      </c>
      <c r="E511" s="8" t="s">
        <v>25</v>
      </c>
      <c r="F511" s="8" t="s">
        <v>8620</v>
      </c>
      <c r="G511" s="8" t="s">
        <v>1954</v>
      </c>
      <c r="H511" s="9">
        <v>44056</v>
      </c>
      <c r="I511" s="9">
        <v>44196</v>
      </c>
      <c r="J511" s="8" t="s">
        <v>458</v>
      </c>
      <c r="K511" s="8" t="s">
        <v>459</v>
      </c>
      <c r="L511" s="8" t="s">
        <v>460</v>
      </c>
      <c r="M511" s="11">
        <v>3194.1</v>
      </c>
      <c r="N511" s="8" t="s">
        <v>30</v>
      </c>
      <c r="O511" s="11">
        <v>3194.1</v>
      </c>
      <c r="P511" s="8" t="s">
        <v>30</v>
      </c>
      <c r="Q511" s="8" t="s">
        <v>31</v>
      </c>
      <c r="R511" s="8" t="s">
        <v>32</v>
      </c>
      <c r="S511" s="8" t="s">
        <v>33</v>
      </c>
      <c r="T511" s="8" t="s">
        <v>32</v>
      </c>
      <c r="U511" s="11">
        <v>3194.1</v>
      </c>
      <c r="V511" s="8" t="s">
        <v>7177</v>
      </c>
      <c r="W511" s="8" t="s">
        <v>7176</v>
      </c>
      <c r="X511" s="8" t="s">
        <v>32</v>
      </c>
      <c r="Y511" s="9"/>
      <c r="Z511" s="8" t="s">
        <v>7176</v>
      </c>
      <c r="AA511" s="9"/>
      <c r="AB511" s="8" t="s">
        <v>7176</v>
      </c>
      <c r="AC511" s="8" t="s">
        <v>32</v>
      </c>
      <c r="AD511" s="8" t="s">
        <v>32</v>
      </c>
      <c r="AE511" s="8" t="s">
        <v>7176</v>
      </c>
      <c r="AF511" s="8" t="s">
        <v>34</v>
      </c>
      <c r="AG511" s="6" t="s">
        <v>35</v>
      </c>
      <c r="AH511" s="6" t="s">
        <v>36</v>
      </c>
    </row>
    <row r="512" spans="1:34" x14ac:dyDescent="0.2">
      <c r="A512" s="7" t="s">
        <v>22</v>
      </c>
      <c r="B512" s="8" t="s">
        <v>23</v>
      </c>
      <c r="C512" s="8" t="s">
        <v>23</v>
      </c>
      <c r="D512" s="8" t="s">
        <v>24</v>
      </c>
      <c r="E512" s="8" t="s">
        <v>25</v>
      </c>
      <c r="F512" s="8" t="s">
        <v>8619</v>
      </c>
      <c r="G512" s="8" t="s">
        <v>1088</v>
      </c>
      <c r="H512" s="9">
        <v>44059</v>
      </c>
      <c r="I512" s="9">
        <v>44561</v>
      </c>
      <c r="J512" s="8" t="s">
        <v>128</v>
      </c>
      <c r="K512" s="8" t="s">
        <v>129</v>
      </c>
      <c r="L512" s="8" t="s">
        <v>130</v>
      </c>
      <c r="M512" s="11">
        <v>1864</v>
      </c>
      <c r="N512" s="8" t="s">
        <v>30</v>
      </c>
      <c r="O512" s="10">
        <v>0</v>
      </c>
      <c r="P512" s="8" t="s">
        <v>32</v>
      </c>
      <c r="Q512" s="8" t="s">
        <v>31</v>
      </c>
      <c r="R512" s="8" t="s">
        <v>32</v>
      </c>
      <c r="S512" s="8" t="s">
        <v>33</v>
      </c>
      <c r="T512" s="8" t="s">
        <v>32</v>
      </c>
      <c r="U512" s="10">
        <v>0</v>
      </c>
      <c r="V512" s="8" t="s">
        <v>7177</v>
      </c>
      <c r="W512" s="8" t="s">
        <v>7176</v>
      </c>
      <c r="X512" s="8" t="s">
        <v>32</v>
      </c>
      <c r="Y512" s="9"/>
      <c r="Z512" s="8" t="s">
        <v>7176</v>
      </c>
      <c r="AA512" s="9"/>
      <c r="AB512" s="8" t="s">
        <v>7176</v>
      </c>
      <c r="AC512" s="8" t="s">
        <v>32</v>
      </c>
      <c r="AD512" s="8" t="s">
        <v>32</v>
      </c>
      <c r="AE512" s="8" t="s">
        <v>7176</v>
      </c>
      <c r="AF512" s="8" t="s">
        <v>34</v>
      </c>
      <c r="AG512" s="6" t="s">
        <v>35</v>
      </c>
      <c r="AH512" s="6" t="s">
        <v>36</v>
      </c>
    </row>
    <row r="513" spans="1:34" x14ac:dyDescent="0.2">
      <c r="A513" s="7" t="s">
        <v>22</v>
      </c>
      <c r="B513" s="8" t="s">
        <v>23</v>
      </c>
      <c r="C513" s="8" t="s">
        <v>23</v>
      </c>
      <c r="D513" s="8" t="s">
        <v>24</v>
      </c>
      <c r="E513" s="8" t="s">
        <v>25</v>
      </c>
      <c r="F513" s="8" t="s">
        <v>8618</v>
      </c>
      <c r="G513" s="8" t="s">
        <v>2625</v>
      </c>
      <c r="H513" s="9">
        <v>44059</v>
      </c>
      <c r="I513" s="9">
        <v>44301</v>
      </c>
      <c r="J513" s="8" t="s">
        <v>912</v>
      </c>
      <c r="K513" s="8" t="s">
        <v>913</v>
      </c>
      <c r="L513" s="8" t="s">
        <v>914</v>
      </c>
      <c r="M513" s="10">
        <v>450.45</v>
      </c>
      <c r="N513" s="8" t="s">
        <v>30</v>
      </c>
      <c r="O513" s="10">
        <v>450.45</v>
      </c>
      <c r="P513" s="8" t="s">
        <v>30</v>
      </c>
      <c r="Q513" s="8" t="s">
        <v>31</v>
      </c>
      <c r="R513" s="8" t="s">
        <v>32</v>
      </c>
      <c r="S513" s="8" t="s">
        <v>33</v>
      </c>
      <c r="T513" s="8" t="s">
        <v>32</v>
      </c>
      <c r="U513" s="10">
        <v>450.45</v>
      </c>
      <c r="V513" s="8" t="s">
        <v>7177</v>
      </c>
      <c r="W513" s="8" t="s">
        <v>7176</v>
      </c>
      <c r="X513" s="8" t="s">
        <v>32</v>
      </c>
      <c r="Y513" s="9"/>
      <c r="Z513" s="8" t="s">
        <v>7176</v>
      </c>
      <c r="AA513" s="9"/>
      <c r="AB513" s="8" t="s">
        <v>7176</v>
      </c>
      <c r="AC513" s="8" t="s">
        <v>32</v>
      </c>
      <c r="AD513" s="8" t="s">
        <v>32</v>
      </c>
      <c r="AE513" s="8" t="s">
        <v>7176</v>
      </c>
      <c r="AF513" s="8" t="s">
        <v>34</v>
      </c>
      <c r="AG513" s="6" t="s">
        <v>35</v>
      </c>
      <c r="AH513" s="6" t="s">
        <v>36</v>
      </c>
    </row>
    <row r="514" spans="1:34" x14ac:dyDescent="0.2">
      <c r="A514" s="7" t="s">
        <v>22</v>
      </c>
      <c r="B514" s="8" t="s">
        <v>23</v>
      </c>
      <c r="C514" s="8" t="s">
        <v>23</v>
      </c>
      <c r="D514" s="8" t="s">
        <v>24</v>
      </c>
      <c r="E514" s="8" t="s">
        <v>25</v>
      </c>
      <c r="F514" s="8" t="s">
        <v>8617</v>
      </c>
      <c r="G514" s="8" t="s">
        <v>8616</v>
      </c>
      <c r="H514" s="9">
        <v>44061</v>
      </c>
      <c r="I514" s="9">
        <v>44561</v>
      </c>
      <c r="J514" s="8" t="s">
        <v>8615</v>
      </c>
      <c r="K514" s="8" t="s">
        <v>8614</v>
      </c>
      <c r="L514" s="8" t="s">
        <v>8613</v>
      </c>
      <c r="M514" s="11">
        <v>120486.6</v>
      </c>
      <c r="N514" s="8" t="s">
        <v>30</v>
      </c>
      <c r="O514" s="10">
        <v>0</v>
      </c>
      <c r="P514" s="8" t="s">
        <v>32</v>
      </c>
      <c r="Q514" s="8" t="s">
        <v>282</v>
      </c>
      <c r="R514" s="8" t="s">
        <v>8612</v>
      </c>
      <c r="S514" s="8" t="s">
        <v>32</v>
      </c>
      <c r="T514" s="8" t="s">
        <v>32</v>
      </c>
      <c r="U514" s="10">
        <v>0</v>
      </c>
      <c r="V514" s="8" t="s">
        <v>7177</v>
      </c>
      <c r="W514" s="8" t="s">
        <v>7176</v>
      </c>
      <c r="X514" s="8" t="s">
        <v>32</v>
      </c>
      <c r="Y514" s="9"/>
      <c r="Z514" s="8" t="s">
        <v>7176</v>
      </c>
      <c r="AA514" s="9"/>
      <c r="AB514" s="8" t="s">
        <v>7176</v>
      </c>
      <c r="AC514" s="8" t="s">
        <v>32</v>
      </c>
      <c r="AD514" s="8" t="s">
        <v>32</v>
      </c>
      <c r="AE514" s="8" t="s">
        <v>7176</v>
      </c>
      <c r="AF514" s="8" t="s">
        <v>34</v>
      </c>
      <c r="AG514" s="6" t="s">
        <v>35</v>
      </c>
      <c r="AH514" s="6" t="s">
        <v>36</v>
      </c>
    </row>
    <row r="515" spans="1:34" x14ac:dyDescent="0.2">
      <c r="A515" s="7" t="s">
        <v>22</v>
      </c>
      <c r="B515" s="8" t="s">
        <v>23</v>
      </c>
      <c r="C515" s="8" t="s">
        <v>23</v>
      </c>
      <c r="D515" s="8" t="s">
        <v>24</v>
      </c>
      <c r="E515" s="8" t="s">
        <v>25</v>
      </c>
      <c r="F515" s="8" t="s">
        <v>8611</v>
      </c>
      <c r="G515" s="8" t="s">
        <v>8610</v>
      </c>
      <c r="H515" s="9">
        <v>44061</v>
      </c>
      <c r="I515" s="9">
        <v>44196</v>
      </c>
      <c r="J515" s="8" t="s">
        <v>209</v>
      </c>
      <c r="K515" s="8" t="s">
        <v>210</v>
      </c>
      <c r="L515" s="8" t="s">
        <v>211</v>
      </c>
      <c r="M515" s="10">
        <v>298.35000000000002</v>
      </c>
      <c r="N515" s="8" t="s">
        <v>30</v>
      </c>
      <c r="O515" s="10">
        <v>298.35000000000002</v>
      </c>
      <c r="P515" s="8" t="s">
        <v>30</v>
      </c>
      <c r="Q515" s="8" t="s">
        <v>31</v>
      </c>
      <c r="R515" s="8" t="s">
        <v>32</v>
      </c>
      <c r="S515" s="8" t="s">
        <v>33</v>
      </c>
      <c r="T515" s="8" t="s">
        <v>32</v>
      </c>
      <c r="U515" s="10">
        <v>298.35000000000002</v>
      </c>
      <c r="V515" s="8" t="s">
        <v>7177</v>
      </c>
      <c r="W515" s="8" t="s">
        <v>7176</v>
      </c>
      <c r="X515" s="8" t="s">
        <v>32</v>
      </c>
      <c r="Y515" s="9"/>
      <c r="Z515" s="8" t="s">
        <v>7176</v>
      </c>
      <c r="AA515" s="9"/>
      <c r="AB515" s="8" t="s">
        <v>7176</v>
      </c>
      <c r="AC515" s="8" t="s">
        <v>32</v>
      </c>
      <c r="AD515" s="8" t="s">
        <v>32</v>
      </c>
      <c r="AE515" s="8" t="s">
        <v>7176</v>
      </c>
      <c r="AF515" s="8" t="s">
        <v>34</v>
      </c>
      <c r="AG515" s="6" t="s">
        <v>35</v>
      </c>
      <c r="AH515" s="6" t="s">
        <v>36</v>
      </c>
    </row>
    <row r="516" spans="1:34" x14ac:dyDescent="0.2">
      <c r="A516" s="7" t="s">
        <v>22</v>
      </c>
      <c r="B516" s="8" t="s">
        <v>23</v>
      </c>
      <c r="C516" s="8" t="s">
        <v>23</v>
      </c>
      <c r="D516" s="8" t="s">
        <v>24</v>
      </c>
      <c r="E516" s="8" t="s">
        <v>25</v>
      </c>
      <c r="F516" s="8" t="s">
        <v>8609</v>
      </c>
      <c r="G516" s="8" t="s">
        <v>8608</v>
      </c>
      <c r="H516" s="9">
        <v>44062</v>
      </c>
      <c r="I516" s="9">
        <v>44196</v>
      </c>
      <c r="J516" s="8" t="s">
        <v>4269</v>
      </c>
      <c r="K516" s="8" t="s">
        <v>4270</v>
      </c>
      <c r="L516" s="8" t="s">
        <v>4271</v>
      </c>
      <c r="M516" s="11">
        <v>6491.16</v>
      </c>
      <c r="N516" s="8" t="s">
        <v>30</v>
      </c>
      <c r="O516" s="11">
        <v>6491.16</v>
      </c>
      <c r="P516" s="8" t="s">
        <v>30</v>
      </c>
      <c r="Q516" s="8" t="s">
        <v>31</v>
      </c>
      <c r="R516" s="8" t="s">
        <v>32</v>
      </c>
      <c r="S516" s="8" t="s">
        <v>33</v>
      </c>
      <c r="T516" s="8" t="s">
        <v>32</v>
      </c>
      <c r="U516" s="11">
        <v>6491.16</v>
      </c>
      <c r="V516" s="8" t="s">
        <v>7177</v>
      </c>
      <c r="W516" s="8" t="s">
        <v>7176</v>
      </c>
      <c r="X516" s="8" t="s">
        <v>32</v>
      </c>
      <c r="Y516" s="9"/>
      <c r="Z516" s="8" t="s">
        <v>7176</v>
      </c>
      <c r="AA516" s="9"/>
      <c r="AB516" s="8" t="s">
        <v>7176</v>
      </c>
      <c r="AC516" s="8" t="s">
        <v>32</v>
      </c>
      <c r="AD516" s="8" t="s">
        <v>32</v>
      </c>
      <c r="AE516" s="8" t="s">
        <v>7176</v>
      </c>
      <c r="AF516" s="8" t="s">
        <v>34</v>
      </c>
      <c r="AG516" s="6" t="s">
        <v>35</v>
      </c>
      <c r="AH516" s="6" t="s">
        <v>36</v>
      </c>
    </row>
    <row r="517" spans="1:34" x14ac:dyDescent="0.2">
      <c r="A517" s="7" t="s">
        <v>22</v>
      </c>
      <c r="B517" s="8" t="s">
        <v>23</v>
      </c>
      <c r="C517" s="8" t="s">
        <v>23</v>
      </c>
      <c r="D517" s="8" t="s">
        <v>24</v>
      </c>
      <c r="E517" s="8" t="s">
        <v>25</v>
      </c>
      <c r="F517" s="8" t="s">
        <v>8607</v>
      </c>
      <c r="G517" s="8" t="s">
        <v>1954</v>
      </c>
      <c r="H517" s="9">
        <v>44062</v>
      </c>
      <c r="I517" s="9">
        <v>44196</v>
      </c>
      <c r="J517" s="8" t="s">
        <v>458</v>
      </c>
      <c r="K517" s="8" t="s">
        <v>459</v>
      </c>
      <c r="L517" s="8" t="s">
        <v>460</v>
      </c>
      <c r="M517" s="10">
        <v>579.15</v>
      </c>
      <c r="N517" s="8" t="s">
        <v>30</v>
      </c>
      <c r="O517" s="10">
        <v>579.15</v>
      </c>
      <c r="P517" s="8" t="s">
        <v>30</v>
      </c>
      <c r="Q517" s="8" t="s">
        <v>31</v>
      </c>
      <c r="R517" s="8" t="s">
        <v>32</v>
      </c>
      <c r="S517" s="8" t="s">
        <v>33</v>
      </c>
      <c r="T517" s="8" t="s">
        <v>32</v>
      </c>
      <c r="U517" s="10">
        <v>579.15</v>
      </c>
      <c r="V517" s="8" t="s">
        <v>7177</v>
      </c>
      <c r="W517" s="8" t="s">
        <v>7176</v>
      </c>
      <c r="X517" s="8" t="s">
        <v>32</v>
      </c>
      <c r="Y517" s="9"/>
      <c r="Z517" s="8" t="s">
        <v>7176</v>
      </c>
      <c r="AA517" s="9"/>
      <c r="AB517" s="8" t="s">
        <v>7176</v>
      </c>
      <c r="AC517" s="8" t="s">
        <v>32</v>
      </c>
      <c r="AD517" s="8" t="s">
        <v>32</v>
      </c>
      <c r="AE517" s="8" t="s">
        <v>7176</v>
      </c>
      <c r="AF517" s="8" t="s">
        <v>34</v>
      </c>
      <c r="AG517" s="6" t="s">
        <v>35</v>
      </c>
      <c r="AH517" s="6" t="s">
        <v>36</v>
      </c>
    </row>
    <row r="518" spans="1:34" x14ac:dyDescent="0.2">
      <c r="A518" s="7" t="s">
        <v>22</v>
      </c>
      <c r="B518" s="8" t="s">
        <v>23</v>
      </c>
      <c r="C518" s="8" t="s">
        <v>23</v>
      </c>
      <c r="D518" s="8" t="s">
        <v>24</v>
      </c>
      <c r="E518" s="8" t="s">
        <v>25</v>
      </c>
      <c r="F518" s="8" t="s">
        <v>8606</v>
      </c>
      <c r="G518" s="8" t="s">
        <v>2157</v>
      </c>
      <c r="H518" s="9">
        <v>44063</v>
      </c>
      <c r="I518" s="9">
        <v>44173</v>
      </c>
      <c r="J518" s="8" t="s">
        <v>2158</v>
      </c>
      <c r="K518" s="8" t="s">
        <v>2159</v>
      </c>
      <c r="L518" s="8" t="s">
        <v>2160</v>
      </c>
      <c r="M518" s="11">
        <v>1901.56</v>
      </c>
      <c r="N518" s="8" t="s">
        <v>30</v>
      </c>
      <c r="O518" s="11">
        <v>1901.55</v>
      </c>
      <c r="P518" s="8" t="s">
        <v>30</v>
      </c>
      <c r="Q518" s="8" t="s">
        <v>282</v>
      </c>
      <c r="R518" s="8" t="s">
        <v>2161</v>
      </c>
      <c r="S518" s="8" t="s">
        <v>32</v>
      </c>
      <c r="T518" s="8" t="s">
        <v>32</v>
      </c>
      <c r="U518" s="11">
        <v>1901.55</v>
      </c>
      <c r="V518" s="8" t="s">
        <v>7177</v>
      </c>
      <c r="W518" s="8" t="s">
        <v>7176</v>
      </c>
      <c r="X518" s="8" t="s">
        <v>32</v>
      </c>
      <c r="Y518" s="9"/>
      <c r="Z518" s="8" t="s">
        <v>7176</v>
      </c>
      <c r="AA518" s="9"/>
      <c r="AB518" s="8" t="s">
        <v>7176</v>
      </c>
      <c r="AC518" s="8" t="s">
        <v>32</v>
      </c>
      <c r="AD518" s="8" t="s">
        <v>32</v>
      </c>
      <c r="AE518" s="8" t="s">
        <v>7176</v>
      </c>
      <c r="AF518" s="8" t="s">
        <v>34</v>
      </c>
      <c r="AG518" s="6" t="s">
        <v>35</v>
      </c>
      <c r="AH518" s="6" t="s">
        <v>36</v>
      </c>
    </row>
    <row r="519" spans="1:34" x14ac:dyDescent="0.2">
      <c r="A519" s="7" t="s">
        <v>22</v>
      </c>
      <c r="B519" s="8" t="s">
        <v>23</v>
      </c>
      <c r="C519" s="8" t="s">
        <v>23</v>
      </c>
      <c r="D519" s="8" t="s">
        <v>24</v>
      </c>
      <c r="E519" s="8" t="s">
        <v>25</v>
      </c>
      <c r="F519" s="8" t="s">
        <v>8605</v>
      </c>
      <c r="G519" s="8" t="s">
        <v>8166</v>
      </c>
      <c r="H519" s="9">
        <v>44063</v>
      </c>
      <c r="I519" s="9">
        <v>44106</v>
      </c>
      <c r="J519" s="8" t="s">
        <v>8604</v>
      </c>
      <c r="K519" s="8" t="s">
        <v>8603</v>
      </c>
      <c r="L519" s="8" t="s">
        <v>8602</v>
      </c>
      <c r="M519" s="11">
        <v>122148</v>
      </c>
      <c r="N519" s="8" t="s">
        <v>30</v>
      </c>
      <c r="O519" s="10">
        <v>0</v>
      </c>
      <c r="P519" s="8" t="s">
        <v>32</v>
      </c>
      <c r="Q519" s="8" t="s">
        <v>1840</v>
      </c>
      <c r="R519" s="8" t="s">
        <v>8601</v>
      </c>
      <c r="S519" s="8" t="s">
        <v>32</v>
      </c>
      <c r="T519" s="8" t="s">
        <v>32</v>
      </c>
      <c r="U519" s="10">
        <v>0</v>
      </c>
      <c r="V519" s="8" t="s">
        <v>7177</v>
      </c>
      <c r="W519" s="8" t="s">
        <v>7176</v>
      </c>
      <c r="X519" s="8" t="s">
        <v>32</v>
      </c>
      <c r="Y519" s="9"/>
      <c r="Z519" s="8" t="s">
        <v>7176</v>
      </c>
      <c r="AA519" s="9"/>
      <c r="AB519" s="8" t="s">
        <v>7176</v>
      </c>
      <c r="AC519" s="8" t="s">
        <v>32</v>
      </c>
      <c r="AD519" s="8" t="s">
        <v>32</v>
      </c>
      <c r="AE519" s="8" t="s">
        <v>7176</v>
      </c>
      <c r="AF519" s="8" t="s">
        <v>34</v>
      </c>
      <c r="AG519" s="6" t="s">
        <v>205</v>
      </c>
      <c r="AH519" s="6" t="s">
        <v>206</v>
      </c>
    </row>
    <row r="520" spans="1:34" x14ac:dyDescent="0.2">
      <c r="A520" s="7" t="s">
        <v>22</v>
      </c>
      <c r="B520" s="8" t="s">
        <v>23</v>
      </c>
      <c r="C520" s="8" t="s">
        <v>23</v>
      </c>
      <c r="D520" s="8" t="s">
        <v>24</v>
      </c>
      <c r="E520" s="8" t="s">
        <v>25</v>
      </c>
      <c r="F520" s="8" t="s">
        <v>8600</v>
      </c>
      <c r="G520" s="8" t="s">
        <v>1954</v>
      </c>
      <c r="H520" s="9">
        <v>44063</v>
      </c>
      <c r="I520" s="9">
        <v>44196</v>
      </c>
      <c r="J520" s="8" t="s">
        <v>458</v>
      </c>
      <c r="K520" s="8" t="s">
        <v>459</v>
      </c>
      <c r="L520" s="8" t="s">
        <v>460</v>
      </c>
      <c r="M520" s="10">
        <v>819</v>
      </c>
      <c r="N520" s="8" t="s">
        <v>30</v>
      </c>
      <c r="O520" s="10">
        <v>819</v>
      </c>
      <c r="P520" s="8" t="s">
        <v>30</v>
      </c>
      <c r="Q520" s="8" t="s">
        <v>31</v>
      </c>
      <c r="R520" s="8" t="s">
        <v>32</v>
      </c>
      <c r="S520" s="8" t="s">
        <v>33</v>
      </c>
      <c r="T520" s="8" t="s">
        <v>32</v>
      </c>
      <c r="U520" s="10">
        <v>819</v>
      </c>
      <c r="V520" s="8" t="s">
        <v>7177</v>
      </c>
      <c r="W520" s="8" t="s">
        <v>7176</v>
      </c>
      <c r="X520" s="8" t="s">
        <v>32</v>
      </c>
      <c r="Y520" s="9"/>
      <c r="Z520" s="8" t="s">
        <v>7176</v>
      </c>
      <c r="AA520" s="9"/>
      <c r="AB520" s="8" t="s">
        <v>7176</v>
      </c>
      <c r="AC520" s="8" t="s">
        <v>32</v>
      </c>
      <c r="AD520" s="8" t="s">
        <v>32</v>
      </c>
      <c r="AE520" s="8" t="s">
        <v>7176</v>
      </c>
      <c r="AF520" s="8" t="s">
        <v>34</v>
      </c>
      <c r="AG520" s="6" t="s">
        <v>35</v>
      </c>
      <c r="AH520" s="6" t="s">
        <v>36</v>
      </c>
    </row>
    <row r="521" spans="1:34" x14ac:dyDescent="0.2">
      <c r="A521" s="7" t="s">
        <v>22</v>
      </c>
      <c r="B521" s="8" t="s">
        <v>23</v>
      </c>
      <c r="C521" s="8" t="s">
        <v>23</v>
      </c>
      <c r="D521" s="8" t="s">
        <v>24</v>
      </c>
      <c r="E521" s="8" t="s">
        <v>25</v>
      </c>
      <c r="F521" s="8" t="s">
        <v>8599</v>
      </c>
      <c r="G521" s="8" t="s">
        <v>1954</v>
      </c>
      <c r="H521" s="9">
        <v>44063</v>
      </c>
      <c r="I521" s="9">
        <v>44196</v>
      </c>
      <c r="J521" s="8" t="s">
        <v>1425</v>
      </c>
      <c r="K521" s="8" t="s">
        <v>1426</v>
      </c>
      <c r="L521" s="8" t="s">
        <v>1427</v>
      </c>
      <c r="M521" s="10">
        <v>468.06</v>
      </c>
      <c r="N521" s="8" t="s">
        <v>30</v>
      </c>
      <c r="O521" s="10">
        <v>0</v>
      </c>
      <c r="P521" s="8" t="s">
        <v>32</v>
      </c>
      <c r="Q521" s="8" t="s">
        <v>31</v>
      </c>
      <c r="R521" s="8" t="s">
        <v>32</v>
      </c>
      <c r="S521" s="8" t="s">
        <v>33</v>
      </c>
      <c r="T521" s="8" t="s">
        <v>32</v>
      </c>
      <c r="U521" s="10">
        <v>0</v>
      </c>
      <c r="V521" s="8" t="s">
        <v>7177</v>
      </c>
      <c r="W521" s="8" t="s">
        <v>7176</v>
      </c>
      <c r="X521" s="8" t="s">
        <v>32</v>
      </c>
      <c r="Y521" s="9"/>
      <c r="Z521" s="8" t="s">
        <v>7176</v>
      </c>
      <c r="AA521" s="9"/>
      <c r="AB521" s="8" t="s">
        <v>7176</v>
      </c>
      <c r="AC521" s="8" t="s">
        <v>32</v>
      </c>
      <c r="AD521" s="8" t="s">
        <v>32</v>
      </c>
      <c r="AE521" s="8" t="s">
        <v>7176</v>
      </c>
      <c r="AF521" s="8" t="s">
        <v>34</v>
      </c>
      <c r="AG521" s="6" t="s">
        <v>35</v>
      </c>
      <c r="AH521" s="6" t="s">
        <v>36</v>
      </c>
    </row>
    <row r="522" spans="1:34" x14ac:dyDescent="0.2">
      <c r="A522" s="7" t="s">
        <v>22</v>
      </c>
      <c r="B522" s="8" t="s">
        <v>23</v>
      </c>
      <c r="C522" s="8" t="s">
        <v>23</v>
      </c>
      <c r="D522" s="8" t="s">
        <v>24</v>
      </c>
      <c r="E522" s="8" t="s">
        <v>25</v>
      </c>
      <c r="F522" s="8" t="s">
        <v>8598</v>
      </c>
      <c r="G522" s="8" t="s">
        <v>2625</v>
      </c>
      <c r="H522" s="9">
        <v>44067</v>
      </c>
      <c r="I522" s="9">
        <v>44301</v>
      </c>
      <c r="J522" s="8" t="s">
        <v>912</v>
      </c>
      <c r="K522" s="8" t="s">
        <v>913</v>
      </c>
      <c r="L522" s="8" t="s">
        <v>914</v>
      </c>
      <c r="M522" s="11">
        <v>18884</v>
      </c>
      <c r="N522" s="8" t="s">
        <v>30</v>
      </c>
      <c r="O522" s="11">
        <v>18883.8</v>
      </c>
      <c r="P522" s="8" t="s">
        <v>30</v>
      </c>
      <c r="Q522" s="8" t="s">
        <v>31</v>
      </c>
      <c r="R522" s="8" t="s">
        <v>2626</v>
      </c>
      <c r="S522" s="8" t="s">
        <v>33</v>
      </c>
      <c r="T522" s="8" t="s">
        <v>32</v>
      </c>
      <c r="U522" s="11">
        <v>18883.8</v>
      </c>
      <c r="V522" s="8" t="s">
        <v>7177</v>
      </c>
      <c r="W522" s="8" t="s">
        <v>7176</v>
      </c>
      <c r="X522" s="8" t="s">
        <v>32</v>
      </c>
      <c r="Y522" s="9"/>
      <c r="Z522" s="8" t="s">
        <v>7176</v>
      </c>
      <c r="AA522" s="9"/>
      <c r="AB522" s="8" t="s">
        <v>7176</v>
      </c>
      <c r="AC522" s="8" t="s">
        <v>32</v>
      </c>
      <c r="AD522" s="8" t="s">
        <v>32</v>
      </c>
      <c r="AE522" s="8" t="s">
        <v>7176</v>
      </c>
      <c r="AF522" s="8" t="s">
        <v>34</v>
      </c>
      <c r="AG522" s="6" t="s">
        <v>35</v>
      </c>
      <c r="AH522" s="6" t="s">
        <v>36</v>
      </c>
    </row>
    <row r="523" spans="1:34" x14ac:dyDescent="0.2">
      <c r="A523" s="7" t="s">
        <v>22</v>
      </c>
      <c r="B523" s="8" t="s">
        <v>23</v>
      </c>
      <c r="C523" s="8" t="s">
        <v>23</v>
      </c>
      <c r="D523" s="8" t="s">
        <v>24</v>
      </c>
      <c r="E523" s="8" t="s">
        <v>25</v>
      </c>
      <c r="F523" s="8" t="s">
        <v>8597</v>
      </c>
      <c r="G523" s="8" t="s">
        <v>2157</v>
      </c>
      <c r="H523" s="9">
        <v>44070</v>
      </c>
      <c r="I523" s="9">
        <v>44173</v>
      </c>
      <c r="J523" s="8" t="s">
        <v>2158</v>
      </c>
      <c r="K523" s="8" t="s">
        <v>2159</v>
      </c>
      <c r="L523" s="8" t="s">
        <v>2160</v>
      </c>
      <c r="M523" s="10">
        <v>942.74</v>
      </c>
      <c r="N523" s="8" t="s">
        <v>30</v>
      </c>
      <c r="O523" s="10">
        <v>942.74</v>
      </c>
      <c r="P523" s="8" t="s">
        <v>30</v>
      </c>
      <c r="Q523" s="8" t="s">
        <v>282</v>
      </c>
      <c r="R523" s="8" t="s">
        <v>2161</v>
      </c>
      <c r="S523" s="8" t="s">
        <v>32</v>
      </c>
      <c r="T523" s="8" t="s">
        <v>32</v>
      </c>
      <c r="U523" s="10">
        <v>942.74</v>
      </c>
      <c r="V523" s="8" t="s">
        <v>7177</v>
      </c>
      <c r="W523" s="8" t="s">
        <v>7176</v>
      </c>
      <c r="X523" s="8" t="s">
        <v>32</v>
      </c>
      <c r="Y523" s="9"/>
      <c r="Z523" s="8" t="s">
        <v>7176</v>
      </c>
      <c r="AA523" s="9"/>
      <c r="AB523" s="8" t="s">
        <v>7176</v>
      </c>
      <c r="AC523" s="8" t="s">
        <v>32</v>
      </c>
      <c r="AD523" s="8" t="s">
        <v>32</v>
      </c>
      <c r="AE523" s="8" t="s">
        <v>7176</v>
      </c>
      <c r="AF523" s="8" t="s">
        <v>34</v>
      </c>
      <c r="AG523" s="6" t="s">
        <v>35</v>
      </c>
      <c r="AH523" s="6" t="s">
        <v>36</v>
      </c>
    </row>
    <row r="524" spans="1:34" x14ac:dyDescent="0.2">
      <c r="A524" s="7" t="s">
        <v>22</v>
      </c>
      <c r="B524" s="8" t="s">
        <v>23</v>
      </c>
      <c r="C524" s="8" t="s">
        <v>23</v>
      </c>
      <c r="D524" s="8" t="s">
        <v>24</v>
      </c>
      <c r="E524" s="8" t="s">
        <v>25</v>
      </c>
      <c r="F524" s="8" t="s">
        <v>8596</v>
      </c>
      <c r="G524" s="8" t="s">
        <v>8595</v>
      </c>
      <c r="H524" s="9">
        <v>44073</v>
      </c>
      <c r="I524" s="9">
        <v>44196</v>
      </c>
      <c r="J524" s="8" t="s">
        <v>8594</v>
      </c>
      <c r="K524" s="8" t="s">
        <v>8593</v>
      </c>
      <c r="L524" s="8" t="s">
        <v>8592</v>
      </c>
      <c r="M524" s="11">
        <v>7137</v>
      </c>
      <c r="N524" s="8" t="s">
        <v>30</v>
      </c>
      <c r="O524" s="10">
        <v>0</v>
      </c>
      <c r="P524" s="8" t="s">
        <v>32</v>
      </c>
      <c r="Q524" s="8" t="s">
        <v>31</v>
      </c>
      <c r="R524" s="8" t="s">
        <v>32</v>
      </c>
      <c r="S524" s="8" t="s">
        <v>33</v>
      </c>
      <c r="T524" s="8" t="s">
        <v>32</v>
      </c>
      <c r="U524" s="10">
        <v>0</v>
      </c>
      <c r="V524" s="8" t="s">
        <v>7177</v>
      </c>
      <c r="W524" s="8" t="s">
        <v>7176</v>
      </c>
      <c r="X524" s="8" t="s">
        <v>32</v>
      </c>
      <c r="Y524" s="9"/>
      <c r="Z524" s="8" t="s">
        <v>7176</v>
      </c>
      <c r="AA524" s="9"/>
      <c r="AB524" s="8" t="s">
        <v>7176</v>
      </c>
      <c r="AC524" s="8" t="s">
        <v>32</v>
      </c>
      <c r="AD524" s="8" t="s">
        <v>32</v>
      </c>
      <c r="AE524" s="8" t="s">
        <v>7176</v>
      </c>
      <c r="AF524" s="8" t="s">
        <v>34</v>
      </c>
      <c r="AG524" s="6" t="s">
        <v>35</v>
      </c>
      <c r="AH524" s="6" t="s">
        <v>36</v>
      </c>
    </row>
    <row r="525" spans="1:34" x14ac:dyDescent="0.2">
      <c r="A525" s="7" t="s">
        <v>22</v>
      </c>
      <c r="B525" s="8" t="s">
        <v>23</v>
      </c>
      <c r="C525" s="8" t="s">
        <v>23</v>
      </c>
      <c r="D525" s="8" t="s">
        <v>24</v>
      </c>
      <c r="E525" s="8" t="s">
        <v>25</v>
      </c>
      <c r="F525" s="8" t="s">
        <v>8591</v>
      </c>
      <c r="G525" s="8" t="s">
        <v>8590</v>
      </c>
      <c r="H525" s="9">
        <v>44073</v>
      </c>
      <c r="I525" s="9">
        <v>44196</v>
      </c>
      <c r="J525" s="8" t="s">
        <v>5309</v>
      </c>
      <c r="K525" s="8" t="s">
        <v>5310</v>
      </c>
      <c r="L525" s="8" t="s">
        <v>5311</v>
      </c>
      <c r="M525" s="11">
        <v>4212</v>
      </c>
      <c r="N525" s="8" t="s">
        <v>30</v>
      </c>
      <c r="O525" s="10">
        <v>0</v>
      </c>
      <c r="P525" s="8" t="s">
        <v>32</v>
      </c>
      <c r="Q525" s="8" t="s">
        <v>31</v>
      </c>
      <c r="R525" s="8" t="s">
        <v>32</v>
      </c>
      <c r="S525" s="8" t="s">
        <v>33</v>
      </c>
      <c r="T525" s="8" t="s">
        <v>32</v>
      </c>
      <c r="U525" s="10">
        <v>0</v>
      </c>
      <c r="V525" s="8" t="s">
        <v>7177</v>
      </c>
      <c r="W525" s="8" t="s">
        <v>7176</v>
      </c>
      <c r="X525" s="8" t="s">
        <v>32</v>
      </c>
      <c r="Y525" s="9"/>
      <c r="Z525" s="8" t="s">
        <v>7176</v>
      </c>
      <c r="AA525" s="9"/>
      <c r="AB525" s="8" t="s">
        <v>7176</v>
      </c>
      <c r="AC525" s="8" t="s">
        <v>32</v>
      </c>
      <c r="AD525" s="8" t="s">
        <v>32</v>
      </c>
      <c r="AE525" s="8" t="s">
        <v>7176</v>
      </c>
      <c r="AF525" s="8" t="s">
        <v>34</v>
      </c>
      <c r="AG525" s="6" t="s">
        <v>35</v>
      </c>
      <c r="AH525" s="6" t="s">
        <v>36</v>
      </c>
    </row>
    <row r="526" spans="1:34" x14ac:dyDescent="0.2">
      <c r="A526" s="7" t="s">
        <v>22</v>
      </c>
      <c r="B526" s="8" t="s">
        <v>23</v>
      </c>
      <c r="C526" s="8" t="s">
        <v>23</v>
      </c>
      <c r="D526" s="8" t="s">
        <v>24</v>
      </c>
      <c r="E526" s="8" t="s">
        <v>25</v>
      </c>
      <c r="F526" s="8" t="s">
        <v>8589</v>
      </c>
      <c r="G526" s="8" t="s">
        <v>8588</v>
      </c>
      <c r="H526" s="9">
        <v>44080</v>
      </c>
      <c r="I526" s="9">
        <v>44561</v>
      </c>
      <c r="J526" s="8" t="s">
        <v>876</v>
      </c>
      <c r="K526" s="8" t="s">
        <v>877</v>
      </c>
      <c r="L526" s="8" t="s">
        <v>878</v>
      </c>
      <c r="M526" s="11">
        <v>1053</v>
      </c>
      <c r="N526" s="8" t="s">
        <v>30</v>
      </c>
      <c r="O526" s="10">
        <v>0</v>
      </c>
      <c r="P526" s="8" t="s">
        <v>32</v>
      </c>
      <c r="Q526" s="8" t="s">
        <v>31</v>
      </c>
      <c r="R526" s="8" t="s">
        <v>32</v>
      </c>
      <c r="S526" s="8" t="s">
        <v>33</v>
      </c>
      <c r="T526" s="8" t="s">
        <v>32</v>
      </c>
      <c r="U526" s="10">
        <v>0</v>
      </c>
      <c r="V526" s="8" t="s">
        <v>7177</v>
      </c>
      <c r="W526" s="8" t="s">
        <v>7176</v>
      </c>
      <c r="X526" s="8" t="s">
        <v>32</v>
      </c>
      <c r="Y526" s="9"/>
      <c r="Z526" s="8" t="s">
        <v>7176</v>
      </c>
      <c r="AA526" s="9"/>
      <c r="AB526" s="8" t="s">
        <v>7176</v>
      </c>
      <c r="AC526" s="8" t="s">
        <v>32</v>
      </c>
      <c r="AD526" s="8" t="s">
        <v>32</v>
      </c>
      <c r="AE526" s="8" t="s">
        <v>7176</v>
      </c>
      <c r="AF526" s="8" t="s">
        <v>34</v>
      </c>
      <c r="AG526" s="6" t="s">
        <v>35</v>
      </c>
      <c r="AH526" s="6" t="s">
        <v>36</v>
      </c>
    </row>
    <row r="527" spans="1:34" x14ac:dyDescent="0.2">
      <c r="A527" s="7" t="s">
        <v>22</v>
      </c>
      <c r="B527" s="8" t="s">
        <v>23</v>
      </c>
      <c r="C527" s="8" t="s">
        <v>23</v>
      </c>
      <c r="D527" s="8" t="s">
        <v>24</v>
      </c>
      <c r="E527" s="8" t="s">
        <v>25</v>
      </c>
      <c r="F527" s="8" t="s">
        <v>8587</v>
      </c>
      <c r="G527" s="8" t="s">
        <v>4235</v>
      </c>
      <c r="H527" s="9">
        <v>44080</v>
      </c>
      <c r="I527" s="9">
        <v>44561</v>
      </c>
      <c r="J527" s="8" t="s">
        <v>2158</v>
      </c>
      <c r="K527" s="8" t="s">
        <v>2159</v>
      </c>
      <c r="L527" s="8" t="s">
        <v>2160</v>
      </c>
      <c r="M527" s="10">
        <v>534.11</v>
      </c>
      <c r="N527" s="8" t="s">
        <v>30</v>
      </c>
      <c r="O527" s="10">
        <v>534.11</v>
      </c>
      <c r="P527" s="8" t="s">
        <v>30</v>
      </c>
      <c r="Q527" s="8" t="s">
        <v>282</v>
      </c>
      <c r="R527" s="8" t="s">
        <v>2161</v>
      </c>
      <c r="S527" s="8" t="s">
        <v>32</v>
      </c>
      <c r="T527" s="8" t="s">
        <v>32</v>
      </c>
      <c r="U527" s="10">
        <v>534.11</v>
      </c>
      <c r="V527" s="8" t="s">
        <v>7177</v>
      </c>
      <c r="W527" s="8" t="s">
        <v>7176</v>
      </c>
      <c r="X527" s="8" t="s">
        <v>32</v>
      </c>
      <c r="Y527" s="9"/>
      <c r="Z527" s="8" t="s">
        <v>7176</v>
      </c>
      <c r="AA527" s="9"/>
      <c r="AB527" s="8" t="s">
        <v>7176</v>
      </c>
      <c r="AC527" s="8" t="s">
        <v>32</v>
      </c>
      <c r="AD527" s="8" t="s">
        <v>32</v>
      </c>
      <c r="AE527" s="8" t="s">
        <v>7176</v>
      </c>
      <c r="AF527" s="8" t="s">
        <v>34</v>
      </c>
      <c r="AG527" s="6" t="s">
        <v>35</v>
      </c>
      <c r="AH527" s="6" t="s">
        <v>36</v>
      </c>
    </row>
    <row r="528" spans="1:34" x14ac:dyDescent="0.2">
      <c r="A528" s="7" t="s">
        <v>22</v>
      </c>
      <c r="B528" s="8" t="s">
        <v>23</v>
      </c>
      <c r="C528" s="8" t="s">
        <v>23</v>
      </c>
      <c r="D528" s="8" t="s">
        <v>24</v>
      </c>
      <c r="E528" s="8" t="s">
        <v>25</v>
      </c>
      <c r="F528" s="8" t="s">
        <v>8586</v>
      </c>
      <c r="G528" s="8" t="s">
        <v>7944</v>
      </c>
      <c r="H528" s="9">
        <v>44080</v>
      </c>
      <c r="I528" s="9">
        <v>44561</v>
      </c>
      <c r="J528" s="8" t="s">
        <v>5168</v>
      </c>
      <c r="K528" s="8" t="s">
        <v>5169</v>
      </c>
      <c r="L528" s="8" t="s">
        <v>5170</v>
      </c>
      <c r="M528" s="11">
        <v>4726.8</v>
      </c>
      <c r="N528" s="8" t="s">
        <v>30</v>
      </c>
      <c r="O528" s="10">
        <v>0</v>
      </c>
      <c r="P528" s="8" t="s">
        <v>32</v>
      </c>
      <c r="Q528" s="8" t="s">
        <v>31</v>
      </c>
      <c r="R528" s="8" t="s">
        <v>32</v>
      </c>
      <c r="S528" s="8" t="s">
        <v>33</v>
      </c>
      <c r="T528" s="8" t="s">
        <v>32</v>
      </c>
      <c r="U528" s="10">
        <v>0</v>
      </c>
      <c r="V528" s="8" t="s">
        <v>7177</v>
      </c>
      <c r="W528" s="8" t="s">
        <v>7176</v>
      </c>
      <c r="X528" s="8" t="s">
        <v>32</v>
      </c>
      <c r="Y528" s="9"/>
      <c r="Z528" s="8" t="s">
        <v>7176</v>
      </c>
      <c r="AA528" s="9"/>
      <c r="AB528" s="8" t="s">
        <v>7176</v>
      </c>
      <c r="AC528" s="8" t="s">
        <v>32</v>
      </c>
      <c r="AD528" s="8" t="s">
        <v>32</v>
      </c>
      <c r="AE528" s="8" t="s">
        <v>7176</v>
      </c>
      <c r="AF528" s="8" t="s">
        <v>34</v>
      </c>
      <c r="AG528" s="6" t="s">
        <v>35</v>
      </c>
      <c r="AH528" s="6" t="s">
        <v>36</v>
      </c>
    </row>
    <row r="529" spans="1:34" x14ac:dyDescent="0.2">
      <c r="A529" s="7" t="s">
        <v>22</v>
      </c>
      <c r="B529" s="8" t="s">
        <v>23</v>
      </c>
      <c r="C529" s="8" t="s">
        <v>23</v>
      </c>
      <c r="D529" s="8" t="s">
        <v>24</v>
      </c>
      <c r="E529" s="8" t="s">
        <v>25</v>
      </c>
      <c r="F529" s="8" t="s">
        <v>8585</v>
      </c>
      <c r="G529" s="8" t="s">
        <v>8584</v>
      </c>
      <c r="H529" s="9">
        <v>44080</v>
      </c>
      <c r="I529" s="9">
        <v>44561</v>
      </c>
      <c r="J529" s="8" t="s">
        <v>378</v>
      </c>
      <c r="K529" s="8" t="s">
        <v>379</v>
      </c>
      <c r="L529" s="8" t="s">
        <v>380</v>
      </c>
      <c r="M529" s="11">
        <v>16373.7</v>
      </c>
      <c r="N529" s="8" t="s">
        <v>30</v>
      </c>
      <c r="O529" s="10">
        <v>0</v>
      </c>
      <c r="P529" s="8" t="s">
        <v>32</v>
      </c>
      <c r="Q529" s="8" t="s">
        <v>31</v>
      </c>
      <c r="R529" s="8" t="s">
        <v>32</v>
      </c>
      <c r="S529" s="8" t="s">
        <v>33</v>
      </c>
      <c r="T529" s="8" t="s">
        <v>32</v>
      </c>
      <c r="U529" s="10">
        <v>0</v>
      </c>
      <c r="V529" s="8" t="s">
        <v>7177</v>
      </c>
      <c r="W529" s="8" t="s">
        <v>7176</v>
      </c>
      <c r="X529" s="8" t="s">
        <v>32</v>
      </c>
      <c r="Y529" s="9"/>
      <c r="Z529" s="8" t="s">
        <v>7176</v>
      </c>
      <c r="AA529" s="9"/>
      <c r="AB529" s="8" t="s">
        <v>7176</v>
      </c>
      <c r="AC529" s="8" t="s">
        <v>32</v>
      </c>
      <c r="AD529" s="8" t="s">
        <v>32</v>
      </c>
      <c r="AE529" s="8" t="s">
        <v>7176</v>
      </c>
      <c r="AF529" s="8" t="s">
        <v>34</v>
      </c>
      <c r="AG529" s="6" t="s">
        <v>35</v>
      </c>
      <c r="AH529" s="6" t="s">
        <v>36</v>
      </c>
    </row>
    <row r="530" spans="1:34" x14ac:dyDescent="0.2">
      <c r="A530" s="7" t="s">
        <v>22</v>
      </c>
      <c r="B530" s="8" t="s">
        <v>23</v>
      </c>
      <c r="C530" s="8" t="s">
        <v>23</v>
      </c>
      <c r="D530" s="8" t="s">
        <v>24</v>
      </c>
      <c r="E530" s="8" t="s">
        <v>25</v>
      </c>
      <c r="F530" s="8" t="s">
        <v>8583</v>
      </c>
      <c r="G530" s="8" t="s">
        <v>8582</v>
      </c>
      <c r="H530" s="9">
        <v>44080</v>
      </c>
      <c r="I530" s="9">
        <v>44196</v>
      </c>
      <c r="J530" s="8" t="s">
        <v>8581</v>
      </c>
      <c r="K530" s="8" t="s">
        <v>8580</v>
      </c>
      <c r="L530" s="8" t="s">
        <v>8579</v>
      </c>
      <c r="M530" s="11">
        <v>2500</v>
      </c>
      <c r="N530" s="8" t="s">
        <v>30</v>
      </c>
      <c r="O530" s="11">
        <v>2500</v>
      </c>
      <c r="P530" s="8" t="s">
        <v>30</v>
      </c>
      <c r="Q530" s="8" t="s">
        <v>31</v>
      </c>
      <c r="R530" s="8" t="s">
        <v>32</v>
      </c>
      <c r="S530" s="8" t="s">
        <v>33</v>
      </c>
      <c r="T530" s="8" t="s">
        <v>32</v>
      </c>
      <c r="U530" s="11">
        <v>2500</v>
      </c>
      <c r="V530" s="8" t="s">
        <v>7177</v>
      </c>
      <c r="W530" s="8" t="s">
        <v>7176</v>
      </c>
      <c r="X530" s="8" t="s">
        <v>32</v>
      </c>
      <c r="Y530" s="9"/>
      <c r="Z530" s="8" t="s">
        <v>7176</v>
      </c>
      <c r="AA530" s="9"/>
      <c r="AB530" s="8" t="s">
        <v>7176</v>
      </c>
      <c r="AC530" s="8" t="s">
        <v>32</v>
      </c>
      <c r="AD530" s="8" t="s">
        <v>32</v>
      </c>
      <c r="AE530" s="8" t="s">
        <v>7176</v>
      </c>
      <c r="AF530" s="8" t="s">
        <v>34</v>
      </c>
      <c r="AG530" s="6" t="s">
        <v>35</v>
      </c>
      <c r="AH530" s="6" t="s">
        <v>36</v>
      </c>
    </row>
    <row r="531" spans="1:34" x14ac:dyDescent="0.2">
      <c r="A531" s="7" t="s">
        <v>22</v>
      </c>
      <c r="B531" s="8" t="s">
        <v>23</v>
      </c>
      <c r="C531" s="8" t="s">
        <v>23</v>
      </c>
      <c r="D531" s="8" t="s">
        <v>24</v>
      </c>
      <c r="E531" s="8" t="s">
        <v>25</v>
      </c>
      <c r="F531" s="8" t="s">
        <v>8578</v>
      </c>
      <c r="G531" s="8" t="s">
        <v>8577</v>
      </c>
      <c r="H531" s="9">
        <v>44081</v>
      </c>
      <c r="I531" s="9">
        <v>44196</v>
      </c>
      <c r="J531" s="8" t="s">
        <v>97</v>
      </c>
      <c r="K531" s="8" t="s">
        <v>98</v>
      </c>
      <c r="L531" s="8" t="s">
        <v>99</v>
      </c>
      <c r="M531" s="11">
        <v>4988.88</v>
      </c>
      <c r="N531" s="8" t="s">
        <v>30</v>
      </c>
      <c r="O531" s="11">
        <v>4988.88</v>
      </c>
      <c r="P531" s="8" t="s">
        <v>30</v>
      </c>
      <c r="Q531" s="8" t="s">
        <v>31</v>
      </c>
      <c r="R531" s="8" t="s">
        <v>32</v>
      </c>
      <c r="S531" s="8" t="s">
        <v>33</v>
      </c>
      <c r="T531" s="8" t="s">
        <v>32</v>
      </c>
      <c r="U531" s="11">
        <v>4988.88</v>
      </c>
      <c r="V531" s="8" t="s">
        <v>7177</v>
      </c>
      <c r="W531" s="8" t="s">
        <v>7176</v>
      </c>
      <c r="X531" s="8" t="s">
        <v>32</v>
      </c>
      <c r="Y531" s="9"/>
      <c r="Z531" s="8" t="s">
        <v>7176</v>
      </c>
      <c r="AA531" s="9"/>
      <c r="AB531" s="8" t="s">
        <v>7176</v>
      </c>
      <c r="AC531" s="8" t="s">
        <v>32</v>
      </c>
      <c r="AD531" s="8" t="s">
        <v>32</v>
      </c>
      <c r="AE531" s="8" t="s">
        <v>7176</v>
      </c>
      <c r="AF531" s="8" t="s">
        <v>34</v>
      </c>
      <c r="AG531" s="6" t="s">
        <v>35</v>
      </c>
      <c r="AH531" s="6" t="s">
        <v>36</v>
      </c>
    </row>
    <row r="532" spans="1:34" x14ac:dyDescent="0.2">
      <c r="A532" s="7" t="s">
        <v>22</v>
      </c>
      <c r="B532" s="8" t="s">
        <v>23</v>
      </c>
      <c r="C532" s="8" t="s">
        <v>23</v>
      </c>
      <c r="D532" s="8" t="s">
        <v>24</v>
      </c>
      <c r="E532" s="8" t="s">
        <v>25</v>
      </c>
      <c r="F532" s="8" t="s">
        <v>8576</v>
      </c>
      <c r="G532" s="8" t="s">
        <v>8575</v>
      </c>
      <c r="H532" s="9">
        <v>44081</v>
      </c>
      <c r="I532" s="9">
        <v>44196</v>
      </c>
      <c r="J532" s="8" t="s">
        <v>8038</v>
      </c>
      <c r="K532" s="8" t="s">
        <v>8037</v>
      </c>
      <c r="L532" s="8" t="s">
        <v>8036</v>
      </c>
      <c r="M532" s="11">
        <v>2856.67</v>
      </c>
      <c r="N532" s="8" t="s">
        <v>30</v>
      </c>
      <c r="O532" s="11">
        <v>2856.67</v>
      </c>
      <c r="P532" s="8" t="s">
        <v>30</v>
      </c>
      <c r="Q532" s="8" t="s">
        <v>31</v>
      </c>
      <c r="R532" s="8" t="s">
        <v>32</v>
      </c>
      <c r="S532" s="8" t="s">
        <v>33</v>
      </c>
      <c r="T532" s="8" t="s">
        <v>32</v>
      </c>
      <c r="U532" s="11">
        <v>2856.67</v>
      </c>
      <c r="V532" s="8" t="s">
        <v>7177</v>
      </c>
      <c r="W532" s="8" t="s">
        <v>7176</v>
      </c>
      <c r="X532" s="8" t="s">
        <v>32</v>
      </c>
      <c r="Y532" s="9"/>
      <c r="Z532" s="8" t="s">
        <v>7176</v>
      </c>
      <c r="AA532" s="9"/>
      <c r="AB532" s="8" t="s">
        <v>7176</v>
      </c>
      <c r="AC532" s="8" t="s">
        <v>32</v>
      </c>
      <c r="AD532" s="8" t="s">
        <v>32</v>
      </c>
      <c r="AE532" s="8" t="s">
        <v>7176</v>
      </c>
      <c r="AF532" s="8" t="s">
        <v>34</v>
      </c>
      <c r="AG532" s="6" t="s">
        <v>35</v>
      </c>
      <c r="AH532" s="6" t="s">
        <v>36</v>
      </c>
    </row>
    <row r="533" spans="1:34" x14ac:dyDescent="0.2">
      <c r="A533" s="7" t="s">
        <v>22</v>
      </c>
      <c r="B533" s="8" t="s">
        <v>23</v>
      </c>
      <c r="C533" s="8" t="s">
        <v>23</v>
      </c>
      <c r="D533" s="8" t="s">
        <v>24</v>
      </c>
      <c r="E533" s="8" t="s">
        <v>25</v>
      </c>
      <c r="F533" s="8" t="s">
        <v>8574</v>
      </c>
      <c r="G533" s="8" t="s">
        <v>1954</v>
      </c>
      <c r="H533" s="9">
        <v>44082</v>
      </c>
      <c r="I533" s="9">
        <v>44196</v>
      </c>
      <c r="J533" s="8" t="s">
        <v>1425</v>
      </c>
      <c r="K533" s="8" t="s">
        <v>1426</v>
      </c>
      <c r="L533" s="8" t="s">
        <v>1427</v>
      </c>
      <c r="M533" s="11">
        <v>1090.01</v>
      </c>
      <c r="N533" s="8" t="s">
        <v>30</v>
      </c>
      <c r="O533" s="10">
        <v>0</v>
      </c>
      <c r="P533" s="8" t="s">
        <v>32</v>
      </c>
      <c r="Q533" s="8" t="s">
        <v>31</v>
      </c>
      <c r="R533" s="8" t="s">
        <v>32</v>
      </c>
      <c r="S533" s="8" t="s">
        <v>33</v>
      </c>
      <c r="T533" s="8" t="s">
        <v>32</v>
      </c>
      <c r="U533" s="10">
        <v>0</v>
      </c>
      <c r="V533" s="8" t="s">
        <v>7177</v>
      </c>
      <c r="W533" s="8" t="s">
        <v>7176</v>
      </c>
      <c r="X533" s="8" t="s">
        <v>32</v>
      </c>
      <c r="Y533" s="9"/>
      <c r="Z533" s="8" t="s">
        <v>7176</v>
      </c>
      <c r="AA533" s="9"/>
      <c r="AB533" s="8" t="s">
        <v>7176</v>
      </c>
      <c r="AC533" s="8" t="s">
        <v>32</v>
      </c>
      <c r="AD533" s="8" t="s">
        <v>32</v>
      </c>
      <c r="AE533" s="8" t="s">
        <v>7176</v>
      </c>
      <c r="AF533" s="8" t="s">
        <v>34</v>
      </c>
      <c r="AG533" s="6" t="s">
        <v>35</v>
      </c>
      <c r="AH533" s="6" t="s">
        <v>36</v>
      </c>
    </row>
    <row r="534" spans="1:34" x14ac:dyDescent="0.2">
      <c r="A534" s="7" t="s">
        <v>22</v>
      </c>
      <c r="B534" s="8" t="s">
        <v>23</v>
      </c>
      <c r="C534" s="8" t="s">
        <v>23</v>
      </c>
      <c r="D534" s="8" t="s">
        <v>24</v>
      </c>
      <c r="E534" s="8" t="s">
        <v>25</v>
      </c>
      <c r="F534" s="8" t="s">
        <v>8573</v>
      </c>
      <c r="G534" s="8" t="s">
        <v>8572</v>
      </c>
      <c r="H534" s="9">
        <v>44083</v>
      </c>
      <c r="I534" s="9">
        <v>44196</v>
      </c>
      <c r="J534" s="8" t="s">
        <v>2317</v>
      </c>
      <c r="K534" s="8" t="s">
        <v>2318</v>
      </c>
      <c r="L534" s="8" t="s">
        <v>2319</v>
      </c>
      <c r="M534" s="10">
        <v>760.5</v>
      </c>
      <c r="N534" s="8" t="s">
        <v>30</v>
      </c>
      <c r="O534" s="10">
        <v>0</v>
      </c>
      <c r="P534" s="8" t="s">
        <v>32</v>
      </c>
      <c r="Q534" s="8" t="s">
        <v>31</v>
      </c>
      <c r="R534" s="8" t="s">
        <v>32</v>
      </c>
      <c r="S534" s="8" t="s">
        <v>33</v>
      </c>
      <c r="T534" s="8" t="s">
        <v>32</v>
      </c>
      <c r="U534" s="10">
        <v>0</v>
      </c>
      <c r="V534" s="8" t="s">
        <v>7177</v>
      </c>
      <c r="W534" s="8" t="s">
        <v>7176</v>
      </c>
      <c r="X534" s="8" t="s">
        <v>32</v>
      </c>
      <c r="Y534" s="9"/>
      <c r="Z534" s="8" t="s">
        <v>7176</v>
      </c>
      <c r="AA534" s="9"/>
      <c r="AB534" s="8" t="s">
        <v>7176</v>
      </c>
      <c r="AC534" s="8" t="s">
        <v>32</v>
      </c>
      <c r="AD534" s="8" t="s">
        <v>32</v>
      </c>
      <c r="AE534" s="8" t="s">
        <v>7176</v>
      </c>
      <c r="AF534" s="8" t="s">
        <v>34</v>
      </c>
      <c r="AG534" s="6" t="s">
        <v>35</v>
      </c>
      <c r="AH534" s="6" t="s">
        <v>36</v>
      </c>
    </row>
    <row r="535" spans="1:34" x14ac:dyDescent="0.2">
      <c r="A535" s="7" t="s">
        <v>22</v>
      </c>
      <c r="B535" s="8" t="s">
        <v>23</v>
      </c>
      <c r="C535" s="8" t="s">
        <v>23</v>
      </c>
      <c r="D535" s="8" t="s">
        <v>24</v>
      </c>
      <c r="E535" s="8" t="s">
        <v>25</v>
      </c>
      <c r="F535" s="8" t="s">
        <v>8571</v>
      </c>
      <c r="G535" s="8" t="s">
        <v>8570</v>
      </c>
      <c r="H535" s="9">
        <v>44087</v>
      </c>
      <c r="I535" s="9">
        <v>44196</v>
      </c>
      <c r="J535" s="8" t="s">
        <v>4913</v>
      </c>
      <c r="K535" s="8" t="s">
        <v>4914</v>
      </c>
      <c r="L535" s="8" t="s">
        <v>4915</v>
      </c>
      <c r="M535" s="11">
        <v>81432</v>
      </c>
      <c r="N535" s="8" t="s">
        <v>30</v>
      </c>
      <c r="O535" s="10">
        <v>0</v>
      </c>
      <c r="P535" s="8" t="s">
        <v>32</v>
      </c>
      <c r="Q535" s="8" t="s">
        <v>31</v>
      </c>
      <c r="R535" s="8" t="s">
        <v>8569</v>
      </c>
      <c r="S535" s="8" t="s">
        <v>93</v>
      </c>
      <c r="T535" s="8" t="s">
        <v>32</v>
      </c>
      <c r="U535" s="10">
        <v>0</v>
      </c>
      <c r="V535" s="8" t="s">
        <v>7177</v>
      </c>
      <c r="W535" s="8" t="s">
        <v>7176</v>
      </c>
      <c r="X535" s="8" t="s">
        <v>32</v>
      </c>
      <c r="Y535" s="9"/>
      <c r="Z535" s="8" t="s">
        <v>7176</v>
      </c>
      <c r="AA535" s="9"/>
      <c r="AB535" s="8" t="s">
        <v>7176</v>
      </c>
      <c r="AC535" s="8" t="s">
        <v>32</v>
      </c>
      <c r="AD535" s="8" t="s">
        <v>32</v>
      </c>
      <c r="AE535" s="8" t="s">
        <v>7176</v>
      </c>
      <c r="AF535" s="8" t="s">
        <v>34</v>
      </c>
      <c r="AG535" s="6" t="s">
        <v>35</v>
      </c>
      <c r="AH535" s="6" t="s">
        <v>36</v>
      </c>
    </row>
    <row r="536" spans="1:34" x14ac:dyDescent="0.2">
      <c r="A536" s="7" t="s">
        <v>22</v>
      </c>
      <c r="B536" s="8" t="s">
        <v>23</v>
      </c>
      <c r="C536" s="8" t="s">
        <v>23</v>
      </c>
      <c r="D536" s="8" t="s">
        <v>24</v>
      </c>
      <c r="E536" s="8" t="s">
        <v>25</v>
      </c>
      <c r="F536" s="8" t="s">
        <v>8568</v>
      </c>
      <c r="G536" s="8" t="s">
        <v>8567</v>
      </c>
      <c r="H536" s="9">
        <v>44087</v>
      </c>
      <c r="I536" s="9">
        <v>44561</v>
      </c>
      <c r="J536" s="8" t="s">
        <v>8566</v>
      </c>
      <c r="K536" s="8" t="s">
        <v>8565</v>
      </c>
      <c r="L536" s="8" t="s">
        <v>8564</v>
      </c>
      <c r="M536" s="11">
        <v>2340</v>
      </c>
      <c r="N536" s="8" t="s">
        <v>30</v>
      </c>
      <c r="O536" s="10">
        <v>0</v>
      </c>
      <c r="P536" s="8" t="s">
        <v>32</v>
      </c>
      <c r="Q536" s="8" t="s">
        <v>31</v>
      </c>
      <c r="R536" s="8" t="s">
        <v>32</v>
      </c>
      <c r="S536" s="8" t="s">
        <v>33</v>
      </c>
      <c r="T536" s="8" t="s">
        <v>32</v>
      </c>
      <c r="U536" s="10">
        <v>0</v>
      </c>
      <c r="V536" s="8" t="s">
        <v>7177</v>
      </c>
      <c r="W536" s="8" t="s">
        <v>7176</v>
      </c>
      <c r="X536" s="8" t="s">
        <v>32</v>
      </c>
      <c r="Y536" s="9"/>
      <c r="Z536" s="8" t="s">
        <v>7176</v>
      </c>
      <c r="AA536" s="9"/>
      <c r="AB536" s="8" t="s">
        <v>7176</v>
      </c>
      <c r="AC536" s="8" t="s">
        <v>32</v>
      </c>
      <c r="AD536" s="8" t="s">
        <v>32</v>
      </c>
      <c r="AE536" s="8" t="s">
        <v>7176</v>
      </c>
      <c r="AF536" s="8" t="s">
        <v>34</v>
      </c>
      <c r="AG536" s="6" t="s">
        <v>35</v>
      </c>
      <c r="AH536" s="6" t="s">
        <v>36</v>
      </c>
    </row>
    <row r="537" spans="1:34" x14ac:dyDescent="0.2">
      <c r="A537" s="7" t="s">
        <v>22</v>
      </c>
      <c r="B537" s="8" t="s">
        <v>23</v>
      </c>
      <c r="C537" s="8" t="s">
        <v>23</v>
      </c>
      <c r="D537" s="8" t="s">
        <v>24</v>
      </c>
      <c r="E537" s="8" t="s">
        <v>25</v>
      </c>
      <c r="F537" s="8" t="s">
        <v>8563</v>
      </c>
      <c r="G537" s="8" t="s">
        <v>6526</v>
      </c>
      <c r="H537" s="9">
        <v>44096</v>
      </c>
      <c r="I537" s="9">
        <v>44196</v>
      </c>
      <c r="J537" s="8" t="s">
        <v>748</v>
      </c>
      <c r="K537" s="8" t="s">
        <v>749</v>
      </c>
      <c r="L537" s="8" t="s">
        <v>750</v>
      </c>
      <c r="M537" s="11">
        <v>5686.2</v>
      </c>
      <c r="N537" s="8" t="s">
        <v>30</v>
      </c>
      <c r="O537" s="10">
        <v>0</v>
      </c>
      <c r="P537" s="8" t="s">
        <v>32</v>
      </c>
      <c r="Q537" s="8" t="s">
        <v>282</v>
      </c>
      <c r="R537" s="8" t="s">
        <v>7950</v>
      </c>
      <c r="S537" s="8" t="s">
        <v>32</v>
      </c>
      <c r="T537" s="8" t="s">
        <v>32</v>
      </c>
      <c r="U537" s="10">
        <v>0</v>
      </c>
      <c r="V537" s="8" t="s">
        <v>7177</v>
      </c>
      <c r="W537" s="8" t="s">
        <v>7176</v>
      </c>
      <c r="X537" s="8" t="s">
        <v>32</v>
      </c>
      <c r="Y537" s="9"/>
      <c r="Z537" s="8" t="s">
        <v>7176</v>
      </c>
      <c r="AA537" s="9"/>
      <c r="AB537" s="8" t="s">
        <v>7176</v>
      </c>
      <c r="AC537" s="8" t="s">
        <v>32</v>
      </c>
      <c r="AD537" s="8" t="s">
        <v>32</v>
      </c>
      <c r="AE537" s="8" t="s">
        <v>7176</v>
      </c>
      <c r="AF537" s="8" t="s">
        <v>34</v>
      </c>
      <c r="AG537" s="6" t="s">
        <v>35</v>
      </c>
      <c r="AH537" s="6" t="s">
        <v>36</v>
      </c>
    </row>
    <row r="538" spans="1:34" x14ac:dyDescent="0.2">
      <c r="A538" s="7" t="s">
        <v>22</v>
      </c>
      <c r="B538" s="8" t="s">
        <v>23</v>
      </c>
      <c r="C538" s="8" t="s">
        <v>23</v>
      </c>
      <c r="D538" s="8" t="s">
        <v>24</v>
      </c>
      <c r="E538" s="8" t="s">
        <v>25</v>
      </c>
      <c r="F538" s="8" t="s">
        <v>8562</v>
      </c>
      <c r="G538" s="8" t="s">
        <v>8561</v>
      </c>
      <c r="H538" s="9">
        <v>44097</v>
      </c>
      <c r="I538" s="9">
        <v>44196</v>
      </c>
      <c r="J538" s="8" t="s">
        <v>8560</v>
      </c>
      <c r="K538" s="8" t="s">
        <v>8559</v>
      </c>
      <c r="L538" s="8" t="s">
        <v>8558</v>
      </c>
      <c r="M538" s="11">
        <v>1579.5</v>
      </c>
      <c r="N538" s="8" t="s">
        <v>30</v>
      </c>
      <c r="O538" s="10">
        <v>0</v>
      </c>
      <c r="P538" s="8" t="s">
        <v>32</v>
      </c>
      <c r="Q538" s="8" t="s">
        <v>31</v>
      </c>
      <c r="R538" s="8" t="s">
        <v>32</v>
      </c>
      <c r="S538" s="8" t="s">
        <v>33</v>
      </c>
      <c r="T538" s="8" t="s">
        <v>32</v>
      </c>
      <c r="U538" s="10">
        <v>0</v>
      </c>
      <c r="V538" s="8" t="s">
        <v>7177</v>
      </c>
      <c r="W538" s="8" t="s">
        <v>7176</v>
      </c>
      <c r="X538" s="8" t="s">
        <v>32</v>
      </c>
      <c r="Y538" s="9"/>
      <c r="Z538" s="8" t="s">
        <v>7176</v>
      </c>
      <c r="AA538" s="9"/>
      <c r="AB538" s="8" t="s">
        <v>7176</v>
      </c>
      <c r="AC538" s="8" t="s">
        <v>32</v>
      </c>
      <c r="AD538" s="8" t="s">
        <v>32</v>
      </c>
      <c r="AE538" s="8" t="s">
        <v>7176</v>
      </c>
      <c r="AF538" s="8" t="s">
        <v>34</v>
      </c>
      <c r="AG538" s="6" t="s">
        <v>35</v>
      </c>
      <c r="AH538" s="6" t="s">
        <v>36</v>
      </c>
    </row>
    <row r="539" spans="1:34" x14ac:dyDescent="0.2">
      <c r="A539" s="7" t="s">
        <v>22</v>
      </c>
      <c r="B539" s="8" t="s">
        <v>23</v>
      </c>
      <c r="C539" s="8" t="s">
        <v>23</v>
      </c>
      <c r="D539" s="8" t="s">
        <v>24</v>
      </c>
      <c r="E539" s="8" t="s">
        <v>25</v>
      </c>
      <c r="F539" s="8" t="s">
        <v>8557</v>
      </c>
      <c r="G539" s="8" t="s">
        <v>1954</v>
      </c>
      <c r="H539" s="9">
        <v>44103</v>
      </c>
      <c r="I539" s="9">
        <v>44196</v>
      </c>
      <c r="J539" s="8" t="s">
        <v>458</v>
      </c>
      <c r="K539" s="8" t="s">
        <v>459</v>
      </c>
      <c r="L539" s="8" t="s">
        <v>460</v>
      </c>
      <c r="M539" s="11">
        <v>1228.5</v>
      </c>
      <c r="N539" s="8" t="s">
        <v>30</v>
      </c>
      <c r="O539" s="10">
        <v>0</v>
      </c>
      <c r="P539" s="8" t="s">
        <v>32</v>
      </c>
      <c r="Q539" s="8" t="s">
        <v>31</v>
      </c>
      <c r="R539" s="8" t="s">
        <v>32</v>
      </c>
      <c r="S539" s="8" t="s">
        <v>33</v>
      </c>
      <c r="T539" s="8" t="s">
        <v>32</v>
      </c>
      <c r="U539" s="10">
        <v>0</v>
      </c>
      <c r="V539" s="8" t="s">
        <v>7177</v>
      </c>
      <c r="W539" s="8" t="s">
        <v>7176</v>
      </c>
      <c r="X539" s="8" t="s">
        <v>32</v>
      </c>
      <c r="Y539" s="9"/>
      <c r="Z539" s="8" t="s">
        <v>7176</v>
      </c>
      <c r="AA539" s="9"/>
      <c r="AB539" s="8" t="s">
        <v>7176</v>
      </c>
      <c r="AC539" s="8" t="s">
        <v>32</v>
      </c>
      <c r="AD539" s="8" t="s">
        <v>32</v>
      </c>
      <c r="AE539" s="8" t="s">
        <v>7176</v>
      </c>
      <c r="AF539" s="8" t="s">
        <v>34</v>
      </c>
      <c r="AG539" s="6" t="s">
        <v>35</v>
      </c>
      <c r="AH539" s="6" t="s">
        <v>36</v>
      </c>
    </row>
    <row r="540" spans="1:34" x14ac:dyDescent="0.2">
      <c r="A540" s="7" t="s">
        <v>22</v>
      </c>
      <c r="B540" s="8" t="s">
        <v>23</v>
      </c>
      <c r="C540" s="8" t="s">
        <v>23</v>
      </c>
      <c r="D540" s="8" t="s">
        <v>24</v>
      </c>
      <c r="E540" s="8" t="s">
        <v>25</v>
      </c>
      <c r="F540" s="8" t="s">
        <v>8556</v>
      </c>
      <c r="G540" s="8" t="s">
        <v>8555</v>
      </c>
      <c r="H540" s="9">
        <v>44104</v>
      </c>
      <c r="I540" s="9">
        <v>44561</v>
      </c>
      <c r="J540" s="8" t="s">
        <v>257</v>
      </c>
      <c r="K540" s="8" t="s">
        <v>258</v>
      </c>
      <c r="L540" s="8" t="s">
        <v>259</v>
      </c>
      <c r="M540" s="11">
        <v>18603</v>
      </c>
      <c r="N540" s="8" t="s">
        <v>30</v>
      </c>
      <c r="O540" s="10">
        <v>0</v>
      </c>
      <c r="P540" s="8" t="s">
        <v>32</v>
      </c>
      <c r="Q540" s="8" t="s">
        <v>31</v>
      </c>
      <c r="R540" s="8" t="s">
        <v>8405</v>
      </c>
      <c r="S540" s="8" t="s">
        <v>33</v>
      </c>
      <c r="T540" s="8" t="s">
        <v>32</v>
      </c>
      <c r="U540" s="10">
        <v>0</v>
      </c>
      <c r="V540" s="8" t="s">
        <v>7177</v>
      </c>
      <c r="W540" s="8" t="s">
        <v>7176</v>
      </c>
      <c r="X540" s="8" t="s">
        <v>32</v>
      </c>
      <c r="Y540" s="9"/>
      <c r="Z540" s="8" t="s">
        <v>7176</v>
      </c>
      <c r="AA540" s="9"/>
      <c r="AB540" s="8" t="s">
        <v>7176</v>
      </c>
      <c r="AC540" s="8" t="s">
        <v>32</v>
      </c>
      <c r="AD540" s="8" t="s">
        <v>32</v>
      </c>
      <c r="AE540" s="8" t="s">
        <v>7176</v>
      </c>
      <c r="AF540" s="8" t="s">
        <v>34</v>
      </c>
      <c r="AG540" s="6" t="s">
        <v>35</v>
      </c>
      <c r="AH540" s="6" t="s">
        <v>36</v>
      </c>
    </row>
    <row r="541" spans="1:34" x14ac:dyDescent="0.2">
      <c r="A541" s="7" t="s">
        <v>22</v>
      </c>
      <c r="B541" s="8" t="s">
        <v>23</v>
      </c>
      <c r="C541" s="8" t="s">
        <v>23</v>
      </c>
      <c r="D541" s="8" t="s">
        <v>234</v>
      </c>
      <c r="E541" s="8" t="s">
        <v>235</v>
      </c>
      <c r="F541" s="8" t="s">
        <v>1380</v>
      </c>
      <c r="G541" s="8" t="s">
        <v>222</v>
      </c>
      <c r="H541" s="9">
        <v>43117</v>
      </c>
      <c r="I541" s="9"/>
      <c r="J541" s="8" t="s">
        <v>216</v>
      </c>
      <c r="K541" s="8" t="s">
        <v>217</v>
      </c>
      <c r="L541" s="8" t="s">
        <v>218</v>
      </c>
      <c r="M541" s="11">
        <v>2788.52</v>
      </c>
      <c r="N541" s="8" t="s">
        <v>30</v>
      </c>
      <c r="O541" s="11">
        <v>2788.52</v>
      </c>
      <c r="P541" s="8" t="s">
        <v>30</v>
      </c>
      <c r="Q541" s="8" t="s">
        <v>184</v>
      </c>
      <c r="R541" s="8" t="s">
        <v>32</v>
      </c>
      <c r="S541" s="8" t="s">
        <v>32</v>
      </c>
      <c r="T541" s="8" t="s">
        <v>32</v>
      </c>
      <c r="U541" s="10">
        <v>0</v>
      </c>
      <c r="V541" s="8" t="s">
        <v>7177</v>
      </c>
      <c r="W541" s="8" t="s">
        <v>7176</v>
      </c>
      <c r="X541" s="8" t="s">
        <v>32</v>
      </c>
      <c r="Y541" s="9"/>
      <c r="Z541" s="8" t="s">
        <v>7176</v>
      </c>
      <c r="AA541" s="9"/>
      <c r="AB541" s="8" t="s">
        <v>7176</v>
      </c>
      <c r="AC541" s="8" t="s">
        <v>32</v>
      </c>
      <c r="AD541" s="8" t="s">
        <v>32</v>
      </c>
      <c r="AE541" s="8" t="s">
        <v>7176</v>
      </c>
      <c r="AF541" s="8" t="s">
        <v>34</v>
      </c>
      <c r="AG541" s="6" t="s">
        <v>219</v>
      </c>
      <c r="AH541" s="6" t="s">
        <v>220</v>
      </c>
    </row>
    <row r="542" spans="1:34" x14ac:dyDescent="0.2">
      <c r="A542" s="7" t="s">
        <v>22</v>
      </c>
      <c r="B542" s="8" t="s">
        <v>23</v>
      </c>
      <c r="C542" s="8" t="s">
        <v>23</v>
      </c>
      <c r="D542" s="8" t="s">
        <v>234</v>
      </c>
      <c r="E542" s="8" t="s">
        <v>235</v>
      </c>
      <c r="F542" s="8" t="s">
        <v>2733</v>
      </c>
      <c r="G542" s="8" t="s">
        <v>2734</v>
      </c>
      <c r="H542" s="9">
        <v>43121</v>
      </c>
      <c r="I542" s="9">
        <v>43465</v>
      </c>
      <c r="J542" s="8" t="s">
        <v>2723</v>
      </c>
      <c r="K542" s="8" t="s">
        <v>2724</v>
      </c>
      <c r="L542" s="8" t="s">
        <v>2725</v>
      </c>
      <c r="M542" s="10">
        <v>848.25</v>
      </c>
      <c r="N542" s="8" t="s">
        <v>30</v>
      </c>
      <c r="O542" s="10">
        <v>540.4</v>
      </c>
      <c r="P542" s="8" t="s">
        <v>30</v>
      </c>
      <c r="Q542" s="8" t="s">
        <v>184</v>
      </c>
      <c r="R542" s="8" t="s">
        <v>32</v>
      </c>
      <c r="S542" s="8" t="s">
        <v>32</v>
      </c>
      <c r="T542" s="8" t="s">
        <v>32</v>
      </c>
      <c r="U542" s="10">
        <v>0</v>
      </c>
      <c r="V542" s="8" t="s">
        <v>7177</v>
      </c>
      <c r="W542" s="8" t="s">
        <v>7176</v>
      </c>
      <c r="X542" s="8" t="s">
        <v>32</v>
      </c>
      <c r="Y542" s="9"/>
      <c r="Z542" s="8" t="s">
        <v>7176</v>
      </c>
      <c r="AA542" s="9"/>
      <c r="AB542" s="8" t="s">
        <v>7176</v>
      </c>
      <c r="AC542" s="8" t="s">
        <v>32</v>
      </c>
      <c r="AD542" s="8" t="s">
        <v>32</v>
      </c>
      <c r="AE542" s="8" t="s">
        <v>7176</v>
      </c>
      <c r="AF542" s="8" t="s">
        <v>34</v>
      </c>
      <c r="AG542" s="6" t="s">
        <v>309</v>
      </c>
      <c r="AH542" s="6" t="s">
        <v>310</v>
      </c>
    </row>
    <row r="543" spans="1:34" x14ac:dyDescent="0.2">
      <c r="A543" s="7" t="s">
        <v>22</v>
      </c>
      <c r="B543" s="8" t="s">
        <v>23</v>
      </c>
      <c r="C543" s="8" t="s">
        <v>23</v>
      </c>
      <c r="D543" s="8" t="s">
        <v>234</v>
      </c>
      <c r="E543" s="8" t="s">
        <v>235</v>
      </c>
      <c r="F543" s="8" t="s">
        <v>236</v>
      </c>
      <c r="G543" s="8" t="s">
        <v>215</v>
      </c>
      <c r="H543" s="9">
        <v>43145</v>
      </c>
      <c r="I543" s="9"/>
      <c r="J543" s="8" t="s">
        <v>216</v>
      </c>
      <c r="K543" s="8" t="s">
        <v>217</v>
      </c>
      <c r="L543" s="8" t="s">
        <v>218</v>
      </c>
      <c r="M543" s="11">
        <v>1099</v>
      </c>
      <c r="N543" s="8" t="s">
        <v>30</v>
      </c>
      <c r="O543" s="11">
        <v>1097.99</v>
      </c>
      <c r="P543" s="8" t="s">
        <v>30</v>
      </c>
      <c r="Q543" s="8" t="s">
        <v>184</v>
      </c>
      <c r="R543" s="8" t="s">
        <v>32</v>
      </c>
      <c r="S543" s="8" t="s">
        <v>32</v>
      </c>
      <c r="T543" s="8" t="s">
        <v>32</v>
      </c>
      <c r="U543" s="10">
        <v>0</v>
      </c>
      <c r="V543" s="8" t="s">
        <v>7177</v>
      </c>
      <c r="W543" s="8" t="s">
        <v>7176</v>
      </c>
      <c r="X543" s="8" t="s">
        <v>32</v>
      </c>
      <c r="Y543" s="9"/>
      <c r="Z543" s="8" t="s">
        <v>7176</v>
      </c>
      <c r="AA543" s="9"/>
      <c r="AB543" s="8" t="s">
        <v>7176</v>
      </c>
      <c r="AC543" s="8" t="s">
        <v>32</v>
      </c>
      <c r="AD543" s="8" t="s">
        <v>32</v>
      </c>
      <c r="AE543" s="8" t="s">
        <v>7176</v>
      </c>
      <c r="AF543" s="8" t="s">
        <v>34</v>
      </c>
      <c r="AG543" s="6" t="s">
        <v>219</v>
      </c>
      <c r="AH543" s="6" t="s">
        <v>220</v>
      </c>
    </row>
    <row r="544" spans="1:34" x14ac:dyDescent="0.2">
      <c r="A544" s="7" t="s">
        <v>22</v>
      </c>
      <c r="B544" s="8" t="s">
        <v>23</v>
      </c>
      <c r="C544" s="8" t="s">
        <v>23</v>
      </c>
      <c r="D544" s="8" t="s">
        <v>234</v>
      </c>
      <c r="E544" s="8" t="s">
        <v>235</v>
      </c>
      <c r="F544" s="8" t="s">
        <v>2125</v>
      </c>
      <c r="G544" s="8" t="s">
        <v>215</v>
      </c>
      <c r="H544" s="9">
        <v>43145</v>
      </c>
      <c r="I544" s="9"/>
      <c r="J544" s="8" t="s">
        <v>216</v>
      </c>
      <c r="K544" s="8" t="s">
        <v>217</v>
      </c>
      <c r="L544" s="8" t="s">
        <v>218</v>
      </c>
      <c r="M544" s="11">
        <v>3470</v>
      </c>
      <c r="N544" s="8" t="s">
        <v>30</v>
      </c>
      <c r="O544" s="11">
        <v>3467.46</v>
      </c>
      <c r="P544" s="8" t="s">
        <v>30</v>
      </c>
      <c r="Q544" s="8" t="s">
        <v>184</v>
      </c>
      <c r="R544" s="8" t="s">
        <v>32</v>
      </c>
      <c r="S544" s="8" t="s">
        <v>32</v>
      </c>
      <c r="T544" s="8" t="s">
        <v>32</v>
      </c>
      <c r="U544" s="10">
        <v>0</v>
      </c>
      <c r="V544" s="8" t="s">
        <v>7177</v>
      </c>
      <c r="W544" s="8" t="s">
        <v>7176</v>
      </c>
      <c r="X544" s="8" t="s">
        <v>32</v>
      </c>
      <c r="Y544" s="9"/>
      <c r="Z544" s="8" t="s">
        <v>7176</v>
      </c>
      <c r="AA544" s="9"/>
      <c r="AB544" s="8" t="s">
        <v>7176</v>
      </c>
      <c r="AC544" s="8" t="s">
        <v>32</v>
      </c>
      <c r="AD544" s="8" t="s">
        <v>32</v>
      </c>
      <c r="AE544" s="8" t="s">
        <v>7176</v>
      </c>
      <c r="AF544" s="8" t="s">
        <v>34</v>
      </c>
      <c r="AG544" s="6" t="s">
        <v>219</v>
      </c>
      <c r="AH544" s="6" t="s">
        <v>220</v>
      </c>
    </row>
    <row r="545" spans="1:34" x14ac:dyDescent="0.2">
      <c r="A545" s="7" t="s">
        <v>22</v>
      </c>
      <c r="B545" s="8" t="s">
        <v>23</v>
      </c>
      <c r="C545" s="8" t="s">
        <v>23</v>
      </c>
      <c r="D545" s="8" t="s">
        <v>234</v>
      </c>
      <c r="E545" s="8" t="s">
        <v>235</v>
      </c>
      <c r="F545" s="8" t="s">
        <v>237</v>
      </c>
      <c r="G545" s="8" t="s">
        <v>215</v>
      </c>
      <c r="H545" s="9">
        <v>43145</v>
      </c>
      <c r="I545" s="9"/>
      <c r="J545" s="8" t="s">
        <v>216</v>
      </c>
      <c r="K545" s="8" t="s">
        <v>217</v>
      </c>
      <c r="L545" s="8" t="s">
        <v>218</v>
      </c>
      <c r="M545" s="11">
        <v>7985.27</v>
      </c>
      <c r="N545" s="8" t="s">
        <v>30</v>
      </c>
      <c r="O545" s="11">
        <v>7985.27</v>
      </c>
      <c r="P545" s="8" t="s">
        <v>30</v>
      </c>
      <c r="Q545" s="8" t="s">
        <v>184</v>
      </c>
      <c r="R545" s="8" t="s">
        <v>32</v>
      </c>
      <c r="S545" s="8" t="s">
        <v>32</v>
      </c>
      <c r="T545" s="8" t="s">
        <v>32</v>
      </c>
      <c r="U545" s="10">
        <v>0</v>
      </c>
      <c r="V545" s="8" t="s">
        <v>7177</v>
      </c>
      <c r="W545" s="8" t="s">
        <v>7176</v>
      </c>
      <c r="X545" s="8" t="s">
        <v>32</v>
      </c>
      <c r="Y545" s="9"/>
      <c r="Z545" s="8" t="s">
        <v>7176</v>
      </c>
      <c r="AA545" s="9"/>
      <c r="AB545" s="8" t="s">
        <v>7176</v>
      </c>
      <c r="AC545" s="8" t="s">
        <v>32</v>
      </c>
      <c r="AD545" s="8" t="s">
        <v>32</v>
      </c>
      <c r="AE545" s="8" t="s">
        <v>7176</v>
      </c>
      <c r="AF545" s="8" t="s">
        <v>34</v>
      </c>
      <c r="AG545" s="6" t="s">
        <v>219</v>
      </c>
      <c r="AH545" s="6" t="s">
        <v>220</v>
      </c>
    </row>
    <row r="546" spans="1:34" x14ac:dyDescent="0.2">
      <c r="A546" s="7" t="s">
        <v>22</v>
      </c>
      <c r="B546" s="8" t="s">
        <v>23</v>
      </c>
      <c r="C546" s="8" t="s">
        <v>23</v>
      </c>
      <c r="D546" s="8" t="s">
        <v>234</v>
      </c>
      <c r="E546" s="8" t="s">
        <v>235</v>
      </c>
      <c r="F546" s="8" t="s">
        <v>1381</v>
      </c>
      <c r="G546" s="8" t="s">
        <v>215</v>
      </c>
      <c r="H546" s="9">
        <v>43226</v>
      </c>
      <c r="I546" s="9"/>
      <c r="J546" s="8" t="s">
        <v>216</v>
      </c>
      <c r="K546" s="8" t="s">
        <v>217</v>
      </c>
      <c r="L546" s="8" t="s">
        <v>218</v>
      </c>
      <c r="M546" s="10">
        <v>24</v>
      </c>
      <c r="N546" s="8" t="s">
        <v>30</v>
      </c>
      <c r="O546" s="10">
        <v>24</v>
      </c>
      <c r="P546" s="8" t="s">
        <v>30</v>
      </c>
      <c r="Q546" s="8" t="s">
        <v>184</v>
      </c>
      <c r="R546" s="8" t="s">
        <v>32</v>
      </c>
      <c r="S546" s="8" t="s">
        <v>32</v>
      </c>
      <c r="T546" s="8" t="s">
        <v>32</v>
      </c>
      <c r="U546" s="10">
        <v>0</v>
      </c>
      <c r="V546" s="8" t="s">
        <v>7177</v>
      </c>
      <c r="W546" s="8" t="s">
        <v>7176</v>
      </c>
      <c r="X546" s="8" t="s">
        <v>32</v>
      </c>
      <c r="Y546" s="9"/>
      <c r="Z546" s="8" t="s">
        <v>7176</v>
      </c>
      <c r="AA546" s="9"/>
      <c r="AB546" s="8" t="s">
        <v>7176</v>
      </c>
      <c r="AC546" s="8" t="s">
        <v>32</v>
      </c>
      <c r="AD546" s="8" t="s">
        <v>32</v>
      </c>
      <c r="AE546" s="8" t="s">
        <v>7176</v>
      </c>
      <c r="AF546" s="8" t="s">
        <v>34</v>
      </c>
      <c r="AG546" s="6" t="s">
        <v>219</v>
      </c>
      <c r="AH546" s="6" t="s">
        <v>220</v>
      </c>
    </row>
    <row r="547" spans="1:34" x14ac:dyDescent="0.2">
      <c r="A547" s="7" t="s">
        <v>22</v>
      </c>
      <c r="B547" s="8" t="s">
        <v>23</v>
      </c>
      <c r="C547" s="8" t="s">
        <v>23</v>
      </c>
      <c r="D547" s="8" t="s">
        <v>234</v>
      </c>
      <c r="E547" s="8" t="s">
        <v>235</v>
      </c>
      <c r="F547" s="8" t="s">
        <v>2934</v>
      </c>
      <c r="G547" s="8" t="s">
        <v>881</v>
      </c>
      <c r="H547" s="9">
        <v>43275</v>
      </c>
      <c r="I547" s="9">
        <v>43465</v>
      </c>
      <c r="J547" s="8" t="s">
        <v>1539</v>
      </c>
      <c r="K547" s="8" t="s">
        <v>1540</v>
      </c>
      <c r="L547" s="8" t="s">
        <v>1541</v>
      </c>
      <c r="M547" s="11">
        <v>786567.6</v>
      </c>
      <c r="N547" s="8" t="s">
        <v>30</v>
      </c>
      <c r="O547" s="11">
        <v>473048.46</v>
      </c>
      <c r="P547" s="8" t="s">
        <v>30</v>
      </c>
      <c r="Q547" s="8" t="s">
        <v>282</v>
      </c>
      <c r="R547" s="8" t="s">
        <v>2262</v>
      </c>
      <c r="S547" s="8" t="s">
        <v>32</v>
      </c>
      <c r="T547" s="8" t="s">
        <v>32</v>
      </c>
      <c r="U547" s="10">
        <v>0</v>
      </c>
      <c r="V547" s="8" t="s">
        <v>7177</v>
      </c>
      <c r="W547" s="8" t="s">
        <v>7176</v>
      </c>
      <c r="X547" s="8" t="s">
        <v>32</v>
      </c>
      <c r="Y547" s="9"/>
      <c r="Z547" s="8" t="s">
        <v>7176</v>
      </c>
      <c r="AA547" s="9"/>
      <c r="AB547" s="8" t="s">
        <v>7176</v>
      </c>
      <c r="AC547" s="8" t="s">
        <v>32</v>
      </c>
      <c r="AD547" s="8" t="s">
        <v>32</v>
      </c>
      <c r="AE547" s="8" t="s">
        <v>7176</v>
      </c>
      <c r="AF547" s="8" t="s">
        <v>34</v>
      </c>
      <c r="AG547" s="6" t="s">
        <v>797</v>
      </c>
      <c r="AH547" s="6" t="s">
        <v>798</v>
      </c>
    </row>
    <row r="548" spans="1:34" x14ac:dyDescent="0.2">
      <c r="A548" s="7" t="s">
        <v>22</v>
      </c>
      <c r="B548" s="8" t="s">
        <v>23</v>
      </c>
      <c r="C548" s="8" t="s">
        <v>23</v>
      </c>
      <c r="D548" s="8" t="s">
        <v>234</v>
      </c>
      <c r="E548" s="8" t="s">
        <v>235</v>
      </c>
      <c r="F548" s="8" t="s">
        <v>1382</v>
      </c>
      <c r="G548" s="8" t="s">
        <v>1383</v>
      </c>
      <c r="H548" s="9">
        <v>43321</v>
      </c>
      <c r="I548" s="9">
        <v>43707</v>
      </c>
      <c r="J548" s="8" t="s">
        <v>1024</v>
      </c>
      <c r="K548" s="8" t="s">
        <v>1025</v>
      </c>
      <c r="L548" s="8" t="s">
        <v>1026</v>
      </c>
      <c r="M548" s="10">
        <v>936.05</v>
      </c>
      <c r="N548" s="8" t="s">
        <v>30</v>
      </c>
      <c r="O548" s="10">
        <v>0</v>
      </c>
      <c r="P548" s="8" t="s">
        <v>32</v>
      </c>
      <c r="Q548" s="8" t="s">
        <v>282</v>
      </c>
      <c r="R548" s="8" t="s">
        <v>1027</v>
      </c>
      <c r="S548" s="8" t="s">
        <v>32</v>
      </c>
      <c r="T548" s="8" t="s">
        <v>32</v>
      </c>
      <c r="U548" s="10">
        <v>0</v>
      </c>
      <c r="V548" s="8" t="s">
        <v>7177</v>
      </c>
      <c r="W548" s="8" t="s">
        <v>7176</v>
      </c>
      <c r="X548" s="8" t="s">
        <v>32</v>
      </c>
      <c r="Y548" s="9"/>
      <c r="Z548" s="8" t="s">
        <v>7176</v>
      </c>
      <c r="AA548" s="9"/>
      <c r="AB548" s="8" t="s">
        <v>7176</v>
      </c>
      <c r="AC548" s="8" t="s">
        <v>32</v>
      </c>
      <c r="AD548" s="8" t="s">
        <v>32</v>
      </c>
      <c r="AE548" s="8" t="s">
        <v>7176</v>
      </c>
      <c r="AF548" s="8" t="s">
        <v>34</v>
      </c>
      <c r="AG548" s="6" t="s">
        <v>797</v>
      </c>
      <c r="AH548" s="6" t="s">
        <v>798</v>
      </c>
    </row>
    <row r="549" spans="1:34" x14ac:dyDescent="0.2">
      <c r="A549" s="7" t="s">
        <v>22</v>
      </c>
      <c r="B549" s="8" t="s">
        <v>23</v>
      </c>
      <c r="C549" s="8" t="s">
        <v>23</v>
      </c>
      <c r="D549" s="8" t="s">
        <v>234</v>
      </c>
      <c r="E549" s="8" t="s">
        <v>235</v>
      </c>
      <c r="F549" s="8" t="s">
        <v>2278</v>
      </c>
      <c r="G549" s="8" t="s">
        <v>881</v>
      </c>
      <c r="H549" s="9">
        <v>43411</v>
      </c>
      <c r="I549" s="9">
        <v>43830</v>
      </c>
      <c r="J549" s="8" t="s">
        <v>2279</v>
      </c>
      <c r="K549" s="8" t="s">
        <v>2280</v>
      </c>
      <c r="L549" s="8" t="s">
        <v>2281</v>
      </c>
      <c r="M549" s="11">
        <v>3279276</v>
      </c>
      <c r="N549" s="8" t="s">
        <v>30</v>
      </c>
      <c r="O549" s="11">
        <v>2871858.7</v>
      </c>
      <c r="P549" s="8" t="s">
        <v>30</v>
      </c>
      <c r="Q549" s="8" t="s">
        <v>282</v>
      </c>
      <c r="R549" s="8" t="s">
        <v>2262</v>
      </c>
      <c r="S549" s="8" t="s">
        <v>32</v>
      </c>
      <c r="T549" s="8" t="s">
        <v>32</v>
      </c>
      <c r="U549" s="10">
        <v>0</v>
      </c>
      <c r="V549" s="8" t="s">
        <v>7177</v>
      </c>
      <c r="W549" s="8" t="s">
        <v>7176</v>
      </c>
      <c r="X549" s="8" t="s">
        <v>32</v>
      </c>
      <c r="Y549" s="9"/>
      <c r="Z549" s="8" t="s">
        <v>7176</v>
      </c>
      <c r="AA549" s="9"/>
      <c r="AB549" s="8" t="s">
        <v>7176</v>
      </c>
      <c r="AC549" s="8" t="s">
        <v>32</v>
      </c>
      <c r="AD549" s="8" t="s">
        <v>32</v>
      </c>
      <c r="AE549" s="8" t="s">
        <v>7176</v>
      </c>
      <c r="AF549" s="8" t="s">
        <v>34</v>
      </c>
      <c r="AG549" s="6" t="s">
        <v>797</v>
      </c>
      <c r="AH549" s="6" t="s">
        <v>798</v>
      </c>
    </row>
    <row r="550" spans="1:34" x14ac:dyDescent="0.2">
      <c r="A550" s="7" t="s">
        <v>22</v>
      </c>
      <c r="B550" s="8" t="s">
        <v>23</v>
      </c>
      <c r="C550" s="8" t="s">
        <v>23</v>
      </c>
      <c r="D550" s="8" t="s">
        <v>234</v>
      </c>
      <c r="E550" s="8" t="s">
        <v>235</v>
      </c>
      <c r="F550" s="8" t="s">
        <v>2269</v>
      </c>
      <c r="G550" s="8" t="s">
        <v>881</v>
      </c>
      <c r="H550" s="9">
        <v>43411</v>
      </c>
      <c r="I550" s="9">
        <v>43830</v>
      </c>
      <c r="J550" s="8" t="s">
        <v>1895</v>
      </c>
      <c r="K550" s="8" t="s">
        <v>1896</v>
      </c>
      <c r="L550" s="8" t="s">
        <v>1897</v>
      </c>
      <c r="M550" s="11">
        <v>765657.36</v>
      </c>
      <c r="N550" s="8" t="s">
        <v>30</v>
      </c>
      <c r="O550" s="11">
        <v>754856.32</v>
      </c>
      <c r="P550" s="8" t="s">
        <v>30</v>
      </c>
      <c r="Q550" s="8" t="s">
        <v>282</v>
      </c>
      <c r="R550" s="8" t="s">
        <v>2262</v>
      </c>
      <c r="S550" s="8" t="s">
        <v>32</v>
      </c>
      <c r="T550" s="8" t="s">
        <v>32</v>
      </c>
      <c r="U550" s="10">
        <v>0</v>
      </c>
      <c r="V550" s="8" t="s">
        <v>7177</v>
      </c>
      <c r="W550" s="8" t="s">
        <v>7176</v>
      </c>
      <c r="X550" s="8" t="s">
        <v>32</v>
      </c>
      <c r="Y550" s="9"/>
      <c r="Z550" s="8" t="s">
        <v>7176</v>
      </c>
      <c r="AA550" s="9"/>
      <c r="AB550" s="8" t="s">
        <v>7176</v>
      </c>
      <c r="AC550" s="8" t="s">
        <v>32</v>
      </c>
      <c r="AD550" s="8" t="s">
        <v>32</v>
      </c>
      <c r="AE550" s="8" t="s">
        <v>7176</v>
      </c>
      <c r="AF550" s="8" t="s">
        <v>34</v>
      </c>
      <c r="AG550" s="6" t="s">
        <v>797</v>
      </c>
      <c r="AH550" s="6" t="s">
        <v>798</v>
      </c>
    </row>
    <row r="551" spans="1:34" x14ac:dyDescent="0.2">
      <c r="A551" s="7" t="s">
        <v>22</v>
      </c>
      <c r="B551" s="8" t="s">
        <v>23</v>
      </c>
      <c r="C551" s="8" t="s">
        <v>23</v>
      </c>
      <c r="D551" s="8" t="s">
        <v>234</v>
      </c>
      <c r="E551" s="8" t="s">
        <v>235</v>
      </c>
      <c r="F551" s="8" t="s">
        <v>2263</v>
      </c>
      <c r="G551" s="8" t="s">
        <v>881</v>
      </c>
      <c r="H551" s="9">
        <v>43411</v>
      </c>
      <c r="I551" s="9">
        <v>43830</v>
      </c>
      <c r="J551" s="8" t="s">
        <v>2264</v>
      </c>
      <c r="K551" s="8" t="s">
        <v>2265</v>
      </c>
      <c r="L551" s="8" t="s">
        <v>2266</v>
      </c>
      <c r="M551" s="11">
        <v>265636.8</v>
      </c>
      <c r="N551" s="8" t="s">
        <v>30</v>
      </c>
      <c r="O551" s="11">
        <v>228987.16</v>
      </c>
      <c r="P551" s="8" t="s">
        <v>30</v>
      </c>
      <c r="Q551" s="8" t="s">
        <v>282</v>
      </c>
      <c r="R551" s="8" t="s">
        <v>2262</v>
      </c>
      <c r="S551" s="8" t="s">
        <v>32</v>
      </c>
      <c r="T551" s="8" t="s">
        <v>32</v>
      </c>
      <c r="U551" s="10">
        <v>0</v>
      </c>
      <c r="V551" s="8" t="s">
        <v>7177</v>
      </c>
      <c r="W551" s="8" t="s">
        <v>7176</v>
      </c>
      <c r="X551" s="8" t="s">
        <v>32</v>
      </c>
      <c r="Y551" s="9"/>
      <c r="Z551" s="8" t="s">
        <v>7176</v>
      </c>
      <c r="AA551" s="9"/>
      <c r="AB551" s="8" t="s">
        <v>7176</v>
      </c>
      <c r="AC551" s="8" t="s">
        <v>32</v>
      </c>
      <c r="AD551" s="8" t="s">
        <v>32</v>
      </c>
      <c r="AE551" s="8" t="s">
        <v>7176</v>
      </c>
      <c r="AF551" s="8" t="s">
        <v>34</v>
      </c>
      <c r="AG551" s="6" t="s">
        <v>797</v>
      </c>
      <c r="AH551" s="6" t="s">
        <v>798</v>
      </c>
    </row>
    <row r="552" spans="1:34" x14ac:dyDescent="0.2">
      <c r="A552" s="7" t="s">
        <v>22</v>
      </c>
      <c r="B552" s="8" t="s">
        <v>23</v>
      </c>
      <c r="C552" s="8" t="s">
        <v>23</v>
      </c>
      <c r="D552" s="8" t="s">
        <v>234</v>
      </c>
      <c r="E552" s="8" t="s">
        <v>235</v>
      </c>
      <c r="F552" s="8" t="s">
        <v>2268</v>
      </c>
      <c r="G552" s="8" t="s">
        <v>881</v>
      </c>
      <c r="H552" s="9">
        <v>43411</v>
      </c>
      <c r="I552" s="9">
        <v>43830</v>
      </c>
      <c r="J552" s="8" t="s">
        <v>1925</v>
      </c>
      <c r="K552" s="8" t="s">
        <v>1926</v>
      </c>
      <c r="L552" s="8" t="s">
        <v>1927</v>
      </c>
      <c r="M552" s="11">
        <v>654053.4</v>
      </c>
      <c r="N552" s="8" t="s">
        <v>30</v>
      </c>
      <c r="O552" s="11">
        <v>565537.28000000003</v>
      </c>
      <c r="P552" s="8" t="s">
        <v>30</v>
      </c>
      <c r="Q552" s="8" t="s">
        <v>282</v>
      </c>
      <c r="R552" s="8" t="s">
        <v>2262</v>
      </c>
      <c r="S552" s="8" t="s">
        <v>32</v>
      </c>
      <c r="T552" s="8" t="s">
        <v>32</v>
      </c>
      <c r="U552" s="10">
        <v>0</v>
      </c>
      <c r="V552" s="8" t="s">
        <v>7177</v>
      </c>
      <c r="W552" s="8" t="s">
        <v>7176</v>
      </c>
      <c r="X552" s="8" t="s">
        <v>32</v>
      </c>
      <c r="Y552" s="9"/>
      <c r="Z552" s="8" t="s">
        <v>7176</v>
      </c>
      <c r="AA552" s="9"/>
      <c r="AB552" s="8" t="s">
        <v>7176</v>
      </c>
      <c r="AC552" s="8" t="s">
        <v>32</v>
      </c>
      <c r="AD552" s="8" t="s">
        <v>32</v>
      </c>
      <c r="AE552" s="8" t="s">
        <v>7176</v>
      </c>
      <c r="AF552" s="8" t="s">
        <v>34</v>
      </c>
      <c r="AG552" s="6" t="s">
        <v>797</v>
      </c>
      <c r="AH552" s="6" t="s">
        <v>798</v>
      </c>
    </row>
    <row r="553" spans="1:34" x14ac:dyDescent="0.2">
      <c r="A553" s="7" t="s">
        <v>22</v>
      </c>
      <c r="B553" s="8" t="s">
        <v>23</v>
      </c>
      <c r="C553" s="8" t="s">
        <v>23</v>
      </c>
      <c r="D553" s="8" t="s">
        <v>234</v>
      </c>
      <c r="E553" s="8" t="s">
        <v>235</v>
      </c>
      <c r="F553" s="8" t="s">
        <v>2258</v>
      </c>
      <c r="G553" s="8" t="s">
        <v>881</v>
      </c>
      <c r="H553" s="9">
        <v>43411</v>
      </c>
      <c r="I553" s="9">
        <v>43830</v>
      </c>
      <c r="J553" s="8" t="s">
        <v>2259</v>
      </c>
      <c r="K553" s="8" t="s">
        <v>2260</v>
      </c>
      <c r="L553" s="8" t="s">
        <v>2261</v>
      </c>
      <c r="M553" s="11">
        <v>228313.8</v>
      </c>
      <c r="N553" s="8" t="s">
        <v>30</v>
      </c>
      <c r="O553" s="11">
        <v>213740.4</v>
      </c>
      <c r="P553" s="8" t="s">
        <v>30</v>
      </c>
      <c r="Q553" s="8" t="s">
        <v>282</v>
      </c>
      <c r="R553" s="8" t="s">
        <v>2262</v>
      </c>
      <c r="S553" s="8" t="s">
        <v>32</v>
      </c>
      <c r="T553" s="8" t="s">
        <v>32</v>
      </c>
      <c r="U553" s="10">
        <v>0</v>
      </c>
      <c r="V553" s="8" t="s">
        <v>7177</v>
      </c>
      <c r="W553" s="8" t="s">
        <v>7176</v>
      </c>
      <c r="X553" s="8" t="s">
        <v>32</v>
      </c>
      <c r="Y553" s="9"/>
      <c r="Z553" s="8" t="s">
        <v>7176</v>
      </c>
      <c r="AA553" s="9"/>
      <c r="AB553" s="8" t="s">
        <v>7176</v>
      </c>
      <c r="AC553" s="8" t="s">
        <v>32</v>
      </c>
      <c r="AD553" s="8" t="s">
        <v>32</v>
      </c>
      <c r="AE553" s="8" t="s">
        <v>7176</v>
      </c>
      <c r="AF553" s="8" t="s">
        <v>34</v>
      </c>
      <c r="AG553" s="6" t="s">
        <v>797</v>
      </c>
      <c r="AH553" s="6" t="s">
        <v>798</v>
      </c>
    </row>
    <row r="554" spans="1:34" x14ac:dyDescent="0.2">
      <c r="A554" s="7" t="s">
        <v>22</v>
      </c>
      <c r="B554" s="8" t="s">
        <v>23</v>
      </c>
      <c r="C554" s="8" t="s">
        <v>23</v>
      </c>
      <c r="D554" s="8" t="s">
        <v>234</v>
      </c>
      <c r="E554" s="8" t="s">
        <v>235</v>
      </c>
      <c r="F554" s="8" t="s">
        <v>2495</v>
      </c>
      <c r="G554" s="8" t="s">
        <v>881</v>
      </c>
      <c r="H554" s="9">
        <v>43411</v>
      </c>
      <c r="I554" s="9">
        <v>43830</v>
      </c>
      <c r="J554" s="8" t="s">
        <v>2496</v>
      </c>
      <c r="K554" s="8" t="s">
        <v>2497</v>
      </c>
      <c r="L554" s="8" t="s">
        <v>2498</v>
      </c>
      <c r="M554" s="11">
        <v>1052138.8799999999</v>
      </c>
      <c r="N554" s="8" t="s">
        <v>30</v>
      </c>
      <c r="O554" s="11">
        <v>941631.73</v>
      </c>
      <c r="P554" s="8" t="s">
        <v>30</v>
      </c>
      <c r="Q554" s="8" t="s">
        <v>282</v>
      </c>
      <c r="R554" s="8" t="s">
        <v>2262</v>
      </c>
      <c r="S554" s="8" t="s">
        <v>32</v>
      </c>
      <c r="T554" s="8" t="s">
        <v>32</v>
      </c>
      <c r="U554" s="10">
        <v>0</v>
      </c>
      <c r="V554" s="8" t="s">
        <v>7177</v>
      </c>
      <c r="W554" s="8" t="s">
        <v>7176</v>
      </c>
      <c r="X554" s="8" t="s">
        <v>32</v>
      </c>
      <c r="Y554" s="9"/>
      <c r="Z554" s="8" t="s">
        <v>7176</v>
      </c>
      <c r="AA554" s="9"/>
      <c r="AB554" s="8" t="s">
        <v>7176</v>
      </c>
      <c r="AC554" s="8" t="s">
        <v>32</v>
      </c>
      <c r="AD554" s="8" t="s">
        <v>32</v>
      </c>
      <c r="AE554" s="8" t="s">
        <v>7176</v>
      </c>
      <c r="AF554" s="8" t="s">
        <v>34</v>
      </c>
      <c r="AG554" s="6" t="s">
        <v>797</v>
      </c>
      <c r="AH554" s="6" t="s">
        <v>798</v>
      </c>
    </row>
    <row r="555" spans="1:34" x14ac:dyDescent="0.2">
      <c r="A555" s="7" t="s">
        <v>22</v>
      </c>
      <c r="B555" s="8" t="s">
        <v>23</v>
      </c>
      <c r="C555" s="8" t="s">
        <v>23</v>
      </c>
      <c r="D555" s="8" t="s">
        <v>234</v>
      </c>
      <c r="E555" s="8" t="s">
        <v>235</v>
      </c>
      <c r="F555" s="8" t="s">
        <v>2282</v>
      </c>
      <c r="G555" s="8" t="s">
        <v>881</v>
      </c>
      <c r="H555" s="9">
        <v>43411</v>
      </c>
      <c r="I555" s="9">
        <v>43830</v>
      </c>
      <c r="J555" s="8" t="s">
        <v>2283</v>
      </c>
      <c r="K555" s="8" t="s">
        <v>2284</v>
      </c>
      <c r="L555" s="8" t="s">
        <v>2285</v>
      </c>
      <c r="M555" s="11">
        <v>3909468.42</v>
      </c>
      <c r="N555" s="8" t="s">
        <v>30</v>
      </c>
      <c r="O555" s="11">
        <v>3681168.13</v>
      </c>
      <c r="P555" s="8" t="s">
        <v>30</v>
      </c>
      <c r="Q555" s="8" t="s">
        <v>282</v>
      </c>
      <c r="R555" s="8" t="s">
        <v>2262</v>
      </c>
      <c r="S555" s="8" t="s">
        <v>32</v>
      </c>
      <c r="T555" s="8" t="s">
        <v>32</v>
      </c>
      <c r="U555" s="10">
        <v>0</v>
      </c>
      <c r="V555" s="8" t="s">
        <v>7177</v>
      </c>
      <c r="W555" s="8" t="s">
        <v>7176</v>
      </c>
      <c r="X555" s="8" t="s">
        <v>32</v>
      </c>
      <c r="Y555" s="9"/>
      <c r="Z555" s="8" t="s">
        <v>7176</v>
      </c>
      <c r="AA555" s="9"/>
      <c r="AB555" s="8" t="s">
        <v>7176</v>
      </c>
      <c r="AC555" s="8" t="s">
        <v>32</v>
      </c>
      <c r="AD555" s="8" t="s">
        <v>32</v>
      </c>
      <c r="AE555" s="8" t="s">
        <v>7176</v>
      </c>
      <c r="AF555" s="8" t="s">
        <v>34</v>
      </c>
      <c r="AG555" s="6" t="s">
        <v>797</v>
      </c>
      <c r="AH555" s="6" t="s">
        <v>798</v>
      </c>
    </row>
    <row r="556" spans="1:34" x14ac:dyDescent="0.2">
      <c r="A556" s="7" t="s">
        <v>22</v>
      </c>
      <c r="B556" s="8" t="s">
        <v>23</v>
      </c>
      <c r="C556" s="8" t="s">
        <v>23</v>
      </c>
      <c r="D556" s="8" t="s">
        <v>234</v>
      </c>
      <c r="E556" s="8" t="s">
        <v>235</v>
      </c>
      <c r="F556" s="8" t="s">
        <v>2270</v>
      </c>
      <c r="G556" s="8" t="s">
        <v>881</v>
      </c>
      <c r="H556" s="9">
        <v>43411</v>
      </c>
      <c r="I556" s="9">
        <v>43830</v>
      </c>
      <c r="J556" s="8" t="s">
        <v>1539</v>
      </c>
      <c r="K556" s="8" t="s">
        <v>1540</v>
      </c>
      <c r="L556" s="8" t="s">
        <v>1541</v>
      </c>
      <c r="M556" s="11">
        <v>1375489.44</v>
      </c>
      <c r="N556" s="8" t="s">
        <v>30</v>
      </c>
      <c r="O556" s="11">
        <v>992548.96</v>
      </c>
      <c r="P556" s="8" t="s">
        <v>30</v>
      </c>
      <c r="Q556" s="8" t="s">
        <v>282</v>
      </c>
      <c r="R556" s="8" t="s">
        <v>2262</v>
      </c>
      <c r="S556" s="8" t="s">
        <v>32</v>
      </c>
      <c r="T556" s="8" t="s">
        <v>32</v>
      </c>
      <c r="U556" s="10">
        <v>0</v>
      </c>
      <c r="V556" s="8" t="s">
        <v>7177</v>
      </c>
      <c r="W556" s="8" t="s">
        <v>7176</v>
      </c>
      <c r="X556" s="8" t="s">
        <v>32</v>
      </c>
      <c r="Y556" s="9"/>
      <c r="Z556" s="8" t="s">
        <v>7176</v>
      </c>
      <c r="AA556" s="9"/>
      <c r="AB556" s="8" t="s">
        <v>7176</v>
      </c>
      <c r="AC556" s="8" t="s">
        <v>32</v>
      </c>
      <c r="AD556" s="8" t="s">
        <v>32</v>
      </c>
      <c r="AE556" s="8" t="s">
        <v>7176</v>
      </c>
      <c r="AF556" s="8" t="s">
        <v>34</v>
      </c>
      <c r="AG556" s="6" t="s">
        <v>797</v>
      </c>
      <c r="AH556" s="6" t="s">
        <v>798</v>
      </c>
    </row>
    <row r="557" spans="1:34" x14ac:dyDescent="0.2">
      <c r="A557" s="7" t="s">
        <v>22</v>
      </c>
      <c r="B557" s="8" t="s">
        <v>23</v>
      </c>
      <c r="C557" s="8" t="s">
        <v>23</v>
      </c>
      <c r="D557" s="8" t="s">
        <v>234</v>
      </c>
      <c r="E557" s="8" t="s">
        <v>235</v>
      </c>
      <c r="F557" s="8" t="s">
        <v>2271</v>
      </c>
      <c r="G557" s="8" t="s">
        <v>881</v>
      </c>
      <c r="H557" s="9">
        <v>43411</v>
      </c>
      <c r="I557" s="9">
        <v>43830</v>
      </c>
      <c r="J557" s="8" t="s">
        <v>713</v>
      </c>
      <c r="K557" s="8" t="s">
        <v>714</v>
      </c>
      <c r="L557" s="8" t="s">
        <v>715</v>
      </c>
      <c r="M557" s="11">
        <v>1618891.56</v>
      </c>
      <c r="N557" s="8" t="s">
        <v>30</v>
      </c>
      <c r="O557" s="11">
        <v>1449286.33</v>
      </c>
      <c r="P557" s="8" t="s">
        <v>30</v>
      </c>
      <c r="Q557" s="8" t="s">
        <v>282</v>
      </c>
      <c r="R557" s="8" t="s">
        <v>2262</v>
      </c>
      <c r="S557" s="8" t="s">
        <v>32</v>
      </c>
      <c r="T557" s="8" t="s">
        <v>32</v>
      </c>
      <c r="U557" s="10">
        <v>0</v>
      </c>
      <c r="V557" s="8" t="s">
        <v>7177</v>
      </c>
      <c r="W557" s="8" t="s">
        <v>7176</v>
      </c>
      <c r="X557" s="8" t="s">
        <v>32</v>
      </c>
      <c r="Y557" s="9"/>
      <c r="Z557" s="8" t="s">
        <v>7176</v>
      </c>
      <c r="AA557" s="9"/>
      <c r="AB557" s="8" t="s">
        <v>7176</v>
      </c>
      <c r="AC557" s="8" t="s">
        <v>32</v>
      </c>
      <c r="AD557" s="8" t="s">
        <v>32</v>
      </c>
      <c r="AE557" s="8" t="s">
        <v>7176</v>
      </c>
      <c r="AF557" s="8" t="s">
        <v>34</v>
      </c>
      <c r="AG557" s="6" t="s">
        <v>797</v>
      </c>
      <c r="AH557" s="6" t="s">
        <v>798</v>
      </c>
    </row>
    <row r="558" spans="1:34" x14ac:dyDescent="0.2">
      <c r="A558" s="7" t="s">
        <v>22</v>
      </c>
      <c r="B558" s="8" t="s">
        <v>23</v>
      </c>
      <c r="C558" s="8" t="s">
        <v>23</v>
      </c>
      <c r="D558" s="8" t="s">
        <v>234</v>
      </c>
      <c r="E558" s="8" t="s">
        <v>235</v>
      </c>
      <c r="F558" s="8" t="s">
        <v>2273</v>
      </c>
      <c r="G558" s="8" t="s">
        <v>881</v>
      </c>
      <c r="H558" s="9">
        <v>43412</v>
      </c>
      <c r="I558" s="9">
        <v>43830</v>
      </c>
      <c r="J558" s="8" t="s">
        <v>2274</v>
      </c>
      <c r="K558" s="8" t="s">
        <v>2275</v>
      </c>
      <c r="L558" s="8" t="s">
        <v>2276</v>
      </c>
      <c r="M558" s="11">
        <v>730360.8</v>
      </c>
      <c r="N558" s="8" t="s">
        <v>30</v>
      </c>
      <c r="O558" s="11">
        <v>688127.38</v>
      </c>
      <c r="P558" s="8" t="s">
        <v>30</v>
      </c>
      <c r="Q558" s="8" t="s">
        <v>282</v>
      </c>
      <c r="R558" s="8" t="s">
        <v>2262</v>
      </c>
      <c r="S558" s="8" t="s">
        <v>32</v>
      </c>
      <c r="T558" s="8" t="s">
        <v>32</v>
      </c>
      <c r="U558" s="10">
        <v>0</v>
      </c>
      <c r="V558" s="8" t="s">
        <v>7177</v>
      </c>
      <c r="W558" s="8" t="s">
        <v>7176</v>
      </c>
      <c r="X558" s="8" t="s">
        <v>32</v>
      </c>
      <c r="Y558" s="9"/>
      <c r="Z558" s="8" t="s">
        <v>7176</v>
      </c>
      <c r="AA558" s="9"/>
      <c r="AB558" s="8" t="s">
        <v>7176</v>
      </c>
      <c r="AC558" s="8" t="s">
        <v>32</v>
      </c>
      <c r="AD558" s="8" t="s">
        <v>32</v>
      </c>
      <c r="AE558" s="8" t="s">
        <v>7176</v>
      </c>
      <c r="AF558" s="8" t="s">
        <v>34</v>
      </c>
      <c r="AG558" s="6" t="s">
        <v>797</v>
      </c>
      <c r="AH558" s="6" t="s">
        <v>798</v>
      </c>
    </row>
    <row r="559" spans="1:34" x14ac:dyDescent="0.2">
      <c r="A559" s="7" t="s">
        <v>22</v>
      </c>
      <c r="B559" s="8" t="s">
        <v>23</v>
      </c>
      <c r="C559" s="8" t="s">
        <v>23</v>
      </c>
      <c r="D559" s="8" t="s">
        <v>234</v>
      </c>
      <c r="E559" s="8" t="s">
        <v>235</v>
      </c>
      <c r="F559" s="8" t="s">
        <v>2272</v>
      </c>
      <c r="G559" s="8" t="s">
        <v>881</v>
      </c>
      <c r="H559" s="9">
        <v>43415</v>
      </c>
      <c r="I559" s="9">
        <v>43830</v>
      </c>
      <c r="J559" s="8" t="s">
        <v>727</v>
      </c>
      <c r="K559" s="8" t="s">
        <v>728</v>
      </c>
      <c r="L559" s="8" t="s">
        <v>729</v>
      </c>
      <c r="M559" s="11">
        <v>1148323.4099999999</v>
      </c>
      <c r="N559" s="8" t="s">
        <v>30</v>
      </c>
      <c r="O559" s="11">
        <v>1074321.6499999999</v>
      </c>
      <c r="P559" s="8" t="s">
        <v>30</v>
      </c>
      <c r="Q559" s="8" t="s">
        <v>282</v>
      </c>
      <c r="R559" s="8" t="s">
        <v>2262</v>
      </c>
      <c r="S559" s="8" t="s">
        <v>32</v>
      </c>
      <c r="T559" s="8" t="s">
        <v>32</v>
      </c>
      <c r="U559" s="10">
        <v>0</v>
      </c>
      <c r="V559" s="8" t="s">
        <v>7177</v>
      </c>
      <c r="W559" s="8" t="s">
        <v>7176</v>
      </c>
      <c r="X559" s="8" t="s">
        <v>32</v>
      </c>
      <c r="Y559" s="9"/>
      <c r="Z559" s="8" t="s">
        <v>7176</v>
      </c>
      <c r="AA559" s="9"/>
      <c r="AB559" s="8" t="s">
        <v>7176</v>
      </c>
      <c r="AC559" s="8" t="s">
        <v>32</v>
      </c>
      <c r="AD559" s="8" t="s">
        <v>32</v>
      </c>
      <c r="AE559" s="8" t="s">
        <v>7176</v>
      </c>
      <c r="AF559" s="8" t="s">
        <v>34</v>
      </c>
      <c r="AG559" s="6" t="s">
        <v>797</v>
      </c>
      <c r="AH559" s="6" t="s">
        <v>798</v>
      </c>
    </row>
    <row r="560" spans="1:34" x14ac:dyDescent="0.2">
      <c r="A560" s="7" t="s">
        <v>22</v>
      </c>
      <c r="B560" s="8" t="s">
        <v>23</v>
      </c>
      <c r="C560" s="8" t="s">
        <v>23</v>
      </c>
      <c r="D560" s="8" t="s">
        <v>234</v>
      </c>
      <c r="E560" s="8" t="s">
        <v>235</v>
      </c>
      <c r="F560" s="8" t="s">
        <v>2936</v>
      </c>
      <c r="G560" s="8" t="s">
        <v>881</v>
      </c>
      <c r="H560" s="9">
        <v>43415</v>
      </c>
      <c r="I560" s="9">
        <v>43646</v>
      </c>
      <c r="J560" s="8" t="s">
        <v>727</v>
      </c>
      <c r="K560" s="8" t="s">
        <v>728</v>
      </c>
      <c r="L560" s="8" t="s">
        <v>729</v>
      </c>
      <c r="M560" s="11">
        <v>185749.2</v>
      </c>
      <c r="N560" s="8" t="s">
        <v>30</v>
      </c>
      <c r="O560" s="11">
        <v>170381.55</v>
      </c>
      <c r="P560" s="8" t="s">
        <v>30</v>
      </c>
      <c r="Q560" s="8" t="s">
        <v>282</v>
      </c>
      <c r="R560" s="8" t="s">
        <v>2262</v>
      </c>
      <c r="S560" s="8" t="s">
        <v>32</v>
      </c>
      <c r="T560" s="8" t="s">
        <v>32</v>
      </c>
      <c r="U560" s="10">
        <v>0</v>
      </c>
      <c r="V560" s="8" t="s">
        <v>7177</v>
      </c>
      <c r="W560" s="8" t="s">
        <v>7176</v>
      </c>
      <c r="X560" s="8" t="s">
        <v>32</v>
      </c>
      <c r="Y560" s="9"/>
      <c r="Z560" s="8" t="s">
        <v>7176</v>
      </c>
      <c r="AA560" s="9"/>
      <c r="AB560" s="8" t="s">
        <v>7176</v>
      </c>
      <c r="AC560" s="8" t="s">
        <v>32</v>
      </c>
      <c r="AD560" s="8" t="s">
        <v>32</v>
      </c>
      <c r="AE560" s="8" t="s">
        <v>7176</v>
      </c>
      <c r="AF560" s="8" t="s">
        <v>34</v>
      </c>
      <c r="AG560" s="6" t="s">
        <v>797</v>
      </c>
      <c r="AH560" s="6" t="s">
        <v>798</v>
      </c>
    </row>
    <row r="561" spans="1:34" x14ac:dyDescent="0.2">
      <c r="A561" s="7" t="s">
        <v>22</v>
      </c>
      <c r="B561" s="8" t="s">
        <v>23</v>
      </c>
      <c r="C561" s="8" t="s">
        <v>23</v>
      </c>
      <c r="D561" s="8" t="s">
        <v>234</v>
      </c>
      <c r="E561" s="8" t="s">
        <v>235</v>
      </c>
      <c r="F561" s="8" t="s">
        <v>2277</v>
      </c>
      <c r="G561" s="8" t="s">
        <v>881</v>
      </c>
      <c r="H561" s="9">
        <v>43430</v>
      </c>
      <c r="I561" s="9">
        <v>43830</v>
      </c>
      <c r="J561" s="8" t="s">
        <v>2274</v>
      </c>
      <c r="K561" s="8" t="s">
        <v>2275</v>
      </c>
      <c r="L561" s="8" t="s">
        <v>2276</v>
      </c>
      <c r="M561" s="11">
        <v>638480.69999999995</v>
      </c>
      <c r="N561" s="8" t="s">
        <v>30</v>
      </c>
      <c r="O561" s="11">
        <v>588898.30000000005</v>
      </c>
      <c r="P561" s="8" t="s">
        <v>30</v>
      </c>
      <c r="Q561" s="8" t="s">
        <v>282</v>
      </c>
      <c r="R561" s="8" t="s">
        <v>2262</v>
      </c>
      <c r="S561" s="8" t="s">
        <v>32</v>
      </c>
      <c r="T561" s="8" t="s">
        <v>32</v>
      </c>
      <c r="U561" s="10">
        <v>0</v>
      </c>
      <c r="V561" s="8" t="s">
        <v>7177</v>
      </c>
      <c r="W561" s="8" t="s">
        <v>7176</v>
      </c>
      <c r="X561" s="8" t="s">
        <v>32</v>
      </c>
      <c r="Y561" s="9"/>
      <c r="Z561" s="8" t="s">
        <v>7176</v>
      </c>
      <c r="AA561" s="9"/>
      <c r="AB561" s="8" t="s">
        <v>7176</v>
      </c>
      <c r="AC561" s="8" t="s">
        <v>32</v>
      </c>
      <c r="AD561" s="8" t="s">
        <v>32</v>
      </c>
      <c r="AE561" s="8" t="s">
        <v>7176</v>
      </c>
      <c r="AF561" s="8" t="s">
        <v>34</v>
      </c>
      <c r="AG561" s="6" t="s">
        <v>797</v>
      </c>
      <c r="AH561" s="6" t="s">
        <v>798</v>
      </c>
    </row>
    <row r="562" spans="1:34" x14ac:dyDescent="0.2">
      <c r="A562" s="7" t="s">
        <v>22</v>
      </c>
      <c r="B562" s="8" t="s">
        <v>23</v>
      </c>
      <c r="C562" s="8" t="s">
        <v>23</v>
      </c>
      <c r="D562" s="8" t="s">
        <v>234</v>
      </c>
      <c r="E562" s="8" t="s">
        <v>235</v>
      </c>
      <c r="F562" s="8" t="s">
        <v>2937</v>
      </c>
      <c r="G562" s="8" t="s">
        <v>2938</v>
      </c>
      <c r="H562" s="9">
        <v>43436</v>
      </c>
      <c r="I562" s="9">
        <v>44196</v>
      </c>
      <c r="J562" s="8" t="s">
        <v>2873</v>
      </c>
      <c r="K562" s="8" t="s">
        <v>2874</v>
      </c>
      <c r="L562" s="8" t="s">
        <v>2875</v>
      </c>
      <c r="M562" s="11">
        <v>25155</v>
      </c>
      <c r="N562" s="8" t="s">
        <v>30</v>
      </c>
      <c r="O562" s="11">
        <v>15513.57</v>
      </c>
      <c r="P562" s="8" t="s">
        <v>30</v>
      </c>
      <c r="Q562" s="8" t="s">
        <v>31</v>
      </c>
      <c r="R562" s="8" t="s">
        <v>32</v>
      </c>
      <c r="S562" s="8" t="s">
        <v>33</v>
      </c>
      <c r="T562" s="8" t="s">
        <v>32</v>
      </c>
      <c r="U562" s="10">
        <v>435.97</v>
      </c>
      <c r="V562" s="8" t="s">
        <v>7177</v>
      </c>
      <c r="W562" s="8" t="s">
        <v>7176</v>
      </c>
      <c r="X562" s="8" t="s">
        <v>32</v>
      </c>
      <c r="Y562" s="9"/>
      <c r="Z562" s="8" t="s">
        <v>7176</v>
      </c>
      <c r="AA562" s="9"/>
      <c r="AB562" s="8" t="s">
        <v>7176</v>
      </c>
      <c r="AC562" s="8" t="s">
        <v>32</v>
      </c>
      <c r="AD562" s="8" t="s">
        <v>32</v>
      </c>
      <c r="AE562" s="8" t="s">
        <v>7176</v>
      </c>
      <c r="AF562" s="8" t="s">
        <v>34</v>
      </c>
      <c r="AG562" s="6" t="s">
        <v>309</v>
      </c>
      <c r="AH562" s="6" t="s">
        <v>310</v>
      </c>
    </row>
    <row r="563" spans="1:34" x14ac:dyDescent="0.2">
      <c r="A563" s="7" t="s">
        <v>22</v>
      </c>
      <c r="B563" s="8" t="s">
        <v>23</v>
      </c>
      <c r="C563" s="8" t="s">
        <v>23</v>
      </c>
      <c r="D563" s="8" t="s">
        <v>234</v>
      </c>
      <c r="E563" s="8" t="s">
        <v>235</v>
      </c>
      <c r="F563" s="8" t="s">
        <v>2700</v>
      </c>
      <c r="G563" s="8" t="s">
        <v>2701</v>
      </c>
      <c r="H563" s="9">
        <v>43444</v>
      </c>
      <c r="I563" s="9">
        <v>43830</v>
      </c>
      <c r="J563" s="8" t="s">
        <v>2144</v>
      </c>
      <c r="K563" s="8" t="s">
        <v>2145</v>
      </c>
      <c r="L563" s="8" t="s">
        <v>2146</v>
      </c>
      <c r="M563" s="11">
        <v>19999.98</v>
      </c>
      <c r="N563" s="8" t="s">
        <v>30</v>
      </c>
      <c r="O563" s="11">
        <v>16647.13</v>
      </c>
      <c r="P563" s="8" t="s">
        <v>30</v>
      </c>
      <c r="Q563" s="8" t="s">
        <v>282</v>
      </c>
      <c r="R563" s="8" t="s">
        <v>2702</v>
      </c>
      <c r="S563" s="8" t="s">
        <v>32</v>
      </c>
      <c r="T563" s="8" t="s">
        <v>32</v>
      </c>
      <c r="U563" s="10">
        <v>0</v>
      </c>
      <c r="V563" s="8" t="s">
        <v>7177</v>
      </c>
      <c r="W563" s="8" t="s">
        <v>7176</v>
      </c>
      <c r="X563" s="8" t="s">
        <v>32</v>
      </c>
      <c r="Y563" s="9"/>
      <c r="Z563" s="8" t="s">
        <v>7176</v>
      </c>
      <c r="AA563" s="9"/>
      <c r="AB563" s="8" t="s">
        <v>7176</v>
      </c>
      <c r="AC563" s="8" t="s">
        <v>32</v>
      </c>
      <c r="AD563" s="8" t="s">
        <v>32</v>
      </c>
      <c r="AE563" s="8" t="s">
        <v>7176</v>
      </c>
      <c r="AF563" s="8" t="s">
        <v>34</v>
      </c>
      <c r="AG563" s="6" t="s">
        <v>35</v>
      </c>
      <c r="AH563" s="6" t="s">
        <v>36</v>
      </c>
    </row>
    <row r="564" spans="1:34" x14ac:dyDescent="0.2">
      <c r="A564" s="7" t="s">
        <v>22</v>
      </c>
      <c r="B564" s="8" t="s">
        <v>23</v>
      </c>
      <c r="C564" s="8" t="s">
        <v>23</v>
      </c>
      <c r="D564" s="8" t="s">
        <v>234</v>
      </c>
      <c r="E564" s="8" t="s">
        <v>235</v>
      </c>
      <c r="F564" s="8" t="s">
        <v>2721</v>
      </c>
      <c r="G564" s="8" t="s">
        <v>2722</v>
      </c>
      <c r="H564" s="9">
        <v>43474</v>
      </c>
      <c r="I564" s="9">
        <v>43830</v>
      </c>
      <c r="J564" s="8" t="s">
        <v>2723</v>
      </c>
      <c r="K564" s="8" t="s">
        <v>2724</v>
      </c>
      <c r="L564" s="8" t="s">
        <v>2725</v>
      </c>
      <c r="M564" s="10">
        <v>702</v>
      </c>
      <c r="N564" s="8" t="s">
        <v>30</v>
      </c>
      <c r="O564" s="10">
        <v>508.23</v>
      </c>
      <c r="P564" s="8" t="s">
        <v>30</v>
      </c>
      <c r="Q564" s="8" t="s">
        <v>184</v>
      </c>
      <c r="R564" s="8" t="s">
        <v>32</v>
      </c>
      <c r="S564" s="8" t="s">
        <v>32</v>
      </c>
      <c r="T564" s="8" t="s">
        <v>32</v>
      </c>
      <c r="U564" s="10">
        <v>0</v>
      </c>
      <c r="V564" s="8" t="s">
        <v>7177</v>
      </c>
      <c r="W564" s="8" t="s">
        <v>7176</v>
      </c>
      <c r="X564" s="8" t="s">
        <v>32</v>
      </c>
      <c r="Y564" s="9"/>
      <c r="Z564" s="8" t="s">
        <v>7176</v>
      </c>
      <c r="AA564" s="9"/>
      <c r="AB564" s="8" t="s">
        <v>7176</v>
      </c>
      <c r="AC564" s="8" t="s">
        <v>32</v>
      </c>
      <c r="AD564" s="8" t="s">
        <v>32</v>
      </c>
      <c r="AE564" s="8" t="s">
        <v>7176</v>
      </c>
      <c r="AF564" s="8" t="s">
        <v>34</v>
      </c>
      <c r="AG564" s="6" t="s">
        <v>309</v>
      </c>
      <c r="AH564" s="6" t="s">
        <v>310</v>
      </c>
    </row>
    <row r="565" spans="1:34" x14ac:dyDescent="0.2">
      <c r="A565" s="7" t="s">
        <v>22</v>
      </c>
      <c r="B565" s="8" t="s">
        <v>23</v>
      </c>
      <c r="C565" s="8" t="s">
        <v>23</v>
      </c>
      <c r="D565" s="8" t="s">
        <v>234</v>
      </c>
      <c r="E565" s="8" t="s">
        <v>235</v>
      </c>
      <c r="F565" s="8" t="s">
        <v>1067</v>
      </c>
      <c r="G565" s="8" t="s">
        <v>1068</v>
      </c>
      <c r="H565" s="9">
        <v>43475</v>
      </c>
      <c r="I565" s="9">
        <v>43830</v>
      </c>
      <c r="J565" s="8" t="s">
        <v>989</v>
      </c>
      <c r="K565" s="8" t="s">
        <v>990</v>
      </c>
      <c r="L565" s="8" t="s">
        <v>991</v>
      </c>
      <c r="M565" s="11">
        <v>230242.88</v>
      </c>
      <c r="N565" s="8" t="s">
        <v>30</v>
      </c>
      <c r="O565" s="11">
        <v>225118.87</v>
      </c>
      <c r="P565" s="8" t="s">
        <v>30</v>
      </c>
      <c r="Q565" s="8" t="s">
        <v>31</v>
      </c>
      <c r="R565" s="8" t="s">
        <v>1069</v>
      </c>
      <c r="S565" s="8" t="s">
        <v>136</v>
      </c>
      <c r="T565" s="8" t="s">
        <v>32</v>
      </c>
      <c r="U565" s="10">
        <v>0</v>
      </c>
      <c r="V565" s="8" t="s">
        <v>7177</v>
      </c>
      <c r="W565" s="8" t="s">
        <v>7176</v>
      </c>
      <c r="X565" s="8" t="s">
        <v>32</v>
      </c>
      <c r="Y565" s="9"/>
      <c r="Z565" s="8" t="s">
        <v>7176</v>
      </c>
      <c r="AA565" s="9"/>
      <c r="AB565" s="8" t="s">
        <v>7176</v>
      </c>
      <c r="AC565" s="8" t="s">
        <v>32</v>
      </c>
      <c r="AD565" s="8" t="s">
        <v>32</v>
      </c>
      <c r="AE565" s="8" t="s">
        <v>7176</v>
      </c>
      <c r="AF565" s="8" t="s">
        <v>34</v>
      </c>
      <c r="AG565" s="6" t="s">
        <v>205</v>
      </c>
      <c r="AH565" s="6" t="s">
        <v>206</v>
      </c>
    </row>
    <row r="566" spans="1:34" x14ac:dyDescent="0.2">
      <c r="A566" s="7" t="s">
        <v>22</v>
      </c>
      <c r="B566" s="8" t="s">
        <v>23</v>
      </c>
      <c r="C566" s="8" t="s">
        <v>23</v>
      </c>
      <c r="D566" s="8" t="s">
        <v>234</v>
      </c>
      <c r="E566" s="8" t="s">
        <v>235</v>
      </c>
      <c r="F566" s="8" t="s">
        <v>1070</v>
      </c>
      <c r="G566" s="8" t="s">
        <v>1071</v>
      </c>
      <c r="H566" s="9">
        <v>43478</v>
      </c>
      <c r="I566" s="9">
        <v>43576</v>
      </c>
      <c r="J566" s="8" t="s">
        <v>1072</v>
      </c>
      <c r="K566" s="8" t="s">
        <v>1073</v>
      </c>
      <c r="L566" s="8" t="s">
        <v>1074</v>
      </c>
      <c r="M566" s="11">
        <v>1029.5999999999999</v>
      </c>
      <c r="N566" s="8" t="s">
        <v>30</v>
      </c>
      <c r="O566" s="10">
        <v>832.56</v>
      </c>
      <c r="P566" s="8" t="s">
        <v>30</v>
      </c>
      <c r="Q566" s="8" t="s">
        <v>31</v>
      </c>
      <c r="R566" s="8" t="s">
        <v>1075</v>
      </c>
      <c r="S566" s="8" t="s">
        <v>1076</v>
      </c>
      <c r="T566" s="8" t="s">
        <v>32</v>
      </c>
      <c r="U566" s="10">
        <v>0</v>
      </c>
      <c r="V566" s="8" t="s">
        <v>7177</v>
      </c>
      <c r="W566" s="8" t="s">
        <v>7176</v>
      </c>
      <c r="X566" s="8" t="s">
        <v>32</v>
      </c>
      <c r="Y566" s="9"/>
      <c r="Z566" s="8" t="s">
        <v>7176</v>
      </c>
      <c r="AA566" s="9"/>
      <c r="AB566" s="8" t="s">
        <v>7176</v>
      </c>
      <c r="AC566" s="8" t="s">
        <v>32</v>
      </c>
      <c r="AD566" s="8" t="s">
        <v>32</v>
      </c>
      <c r="AE566" s="8" t="s">
        <v>7176</v>
      </c>
      <c r="AF566" s="8" t="s">
        <v>34</v>
      </c>
      <c r="AG566" s="6" t="s">
        <v>309</v>
      </c>
      <c r="AH566" s="6" t="s">
        <v>310</v>
      </c>
    </row>
    <row r="567" spans="1:34" x14ac:dyDescent="0.2">
      <c r="A567" s="7" t="s">
        <v>22</v>
      </c>
      <c r="B567" s="8" t="s">
        <v>23</v>
      </c>
      <c r="C567" s="8" t="s">
        <v>23</v>
      </c>
      <c r="D567" s="8" t="s">
        <v>234</v>
      </c>
      <c r="E567" s="8" t="s">
        <v>235</v>
      </c>
      <c r="F567" s="8" t="s">
        <v>3054</v>
      </c>
      <c r="G567" s="8" t="s">
        <v>3055</v>
      </c>
      <c r="H567" s="9">
        <v>43522</v>
      </c>
      <c r="I567" s="9">
        <v>43830</v>
      </c>
      <c r="J567" s="8" t="s">
        <v>3056</v>
      </c>
      <c r="K567" s="8" t="s">
        <v>3057</v>
      </c>
      <c r="L567" s="8" t="s">
        <v>3058</v>
      </c>
      <c r="M567" s="10">
        <v>117</v>
      </c>
      <c r="N567" s="8" t="s">
        <v>30</v>
      </c>
      <c r="O567" s="10">
        <v>37.020000000000003</v>
      </c>
      <c r="P567" s="8" t="s">
        <v>30</v>
      </c>
      <c r="Q567" s="8" t="s">
        <v>31</v>
      </c>
      <c r="R567" s="8" t="s">
        <v>32</v>
      </c>
      <c r="S567" s="8" t="s">
        <v>33</v>
      </c>
      <c r="T567" s="8" t="s">
        <v>32</v>
      </c>
      <c r="U567" s="10">
        <v>0</v>
      </c>
      <c r="V567" s="8" t="s">
        <v>7177</v>
      </c>
      <c r="W567" s="8" t="s">
        <v>7176</v>
      </c>
      <c r="X567" s="8" t="s">
        <v>32</v>
      </c>
      <c r="Y567" s="9"/>
      <c r="Z567" s="8" t="s">
        <v>7176</v>
      </c>
      <c r="AA567" s="9"/>
      <c r="AB567" s="8" t="s">
        <v>7176</v>
      </c>
      <c r="AC567" s="8" t="s">
        <v>32</v>
      </c>
      <c r="AD567" s="8" t="s">
        <v>32</v>
      </c>
      <c r="AE567" s="8" t="s">
        <v>7176</v>
      </c>
      <c r="AF567" s="8" t="s">
        <v>34</v>
      </c>
      <c r="AG567" s="6" t="s">
        <v>309</v>
      </c>
      <c r="AH567" s="6" t="s">
        <v>310</v>
      </c>
    </row>
    <row r="568" spans="1:34" x14ac:dyDescent="0.2">
      <c r="A568" s="7" t="s">
        <v>22</v>
      </c>
      <c r="B568" s="8" t="s">
        <v>23</v>
      </c>
      <c r="C568" s="8" t="s">
        <v>23</v>
      </c>
      <c r="D568" s="8" t="s">
        <v>234</v>
      </c>
      <c r="E568" s="8" t="s">
        <v>235</v>
      </c>
      <c r="F568" s="8" t="s">
        <v>3344</v>
      </c>
      <c r="G568" s="8" t="s">
        <v>3345</v>
      </c>
      <c r="H568" s="9">
        <v>43542</v>
      </c>
      <c r="I568" s="9">
        <v>43830</v>
      </c>
      <c r="J568" s="8" t="s">
        <v>989</v>
      </c>
      <c r="K568" s="8" t="s">
        <v>990</v>
      </c>
      <c r="L568" s="8" t="s">
        <v>991</v>
      </c>
      <c r="M568" s="11">
        <v>321378.3</v>
      </c>
      <c r="N568" s="8" t="s">
        <v>30</v>
      </c>
      <c r="O568" s="11">
        <v>318344.8</v>
      </c>
      <c r="P568" s="8" t="s">
        <v>30</v>
      </c>
      <c r="Q568" s="8" t="s">
        <v>31</v>
      </c>
      <c r="R568" s="8" t="s">
        <v>204</v>
      </c>
      <c r="S568" s="8" t="s">
        <v>93</v>
      </c>
      <c r="T568" s="8" t="s">
        <v>32</v>
      </c>
      <c r="U568" s="10">
        <v>0</v>
      </c>
      <c r="V568" s="8" t="s">
        <v>7177</v>
      </c>
      <c r="W568" s="8" t="s">
        <v>7176</v>
      </c>
      <c r="X568" s="8" t="s">
        <v>32</v>
      </c>
      <c r="Y568" s="9"/>
      <c r="Z568" s="8" t="s">
        <v>7176</v>
      </c>
      <c r="AA568" s="9"/>
      <c r="AB568" s="8" t="s">
        <v>7176</v>
      </c>
      <c r="AC568" s="8" t="s">
        <v>32</v>
      </c>
      <c r="AD568" s="8" t="s">
        <v>32</v>
      </c>
      <c r="AE568" s="8" t="s">
        <v>7176</v>
      </c>
      <c r="AF568" s="8" t="s">
        <v>34</v>
      </c>
      <c r="AG568" s="6" t="s">
        <v>309</v>
      </c>
      <c r="AH568" s="6" t="s">
        <v>310</v>
      </c>
    </row>
    <row r="569" spans="1:34" x14ac:dyDescent="0.2">
      <c r="A569" s="7" t="s">
        <v>22</v>
      </c>
      <c r="B569" s="8" t="s">
        <v>23</v>
      </c>
      <c r="C569" s="8" t="s">
        <v>23</v>
      </c>
      <c r="D569" s="8" t="s">
        <v>234</v>
      </c>
      <c r="E569" s="8" t="s">
        <v>235</v>
      </c>
      <c r="F569" s="8" t="s">
        <v>2247</v>
      </c>
      <c r="G569" s="8" t="s">
        <v>881</v>
      </c>
      <c r="H569" s="9">
        <v>43555</v>
      </c>
      <c r="I569" s="9">
        <v>43830</v>
      </c>
      <c r="J569" s="8" t="s">
        <v>1377</v>
      </c>
      <c r="K569" s="8" t="s">
        <v>1378</v>
      </c>
      <c r="L569" s="8" t="s">
        <v>1379</v>
      </c>
      <c r="M569" s="11">
        <v>355914</v>
      </c>
      <c r="N569" s="8" t="s">
        <v>30</v>
      </c>
      <c r="O569" s="11">
        <v>301904.08</v>
      </c>
      <c r="P569" s="8" t="s">
        <v>30</v>
      </c>
      <c r="Q569" s="8" t="s">
        <v>282</v>
      </c>
      <c r="R569" s="8" t="s">
        <v>716</v>
      </c>
      <c r="S569" s="8" t="s">
        <v>32</v>
      </c>
      <c r="T569" s="8" t="s">
        <v>32</v>
      </c>
      <c r="U569" s="10">
        <v>0</v>
      </c>
      <c r="V569" s="8" t="s">
        <v>7177</v>
      </c>
      <c r="W569" s="8" t="s">
        <v>7176</v>
      </c>
      <c r="X569" s="8" t="s">
        <v>32</v>
      </c>
      <c r="Y569" s="9"/>
      <c r="Z569" s="8" t="s">
        <v>7176</v>
      </c>
      <c r="AA569" s="9"/>
      <c r="AB569" s="8" t="s">
        <v>7176</v>
      </c>
      <c r="AC569" s="8" t="s">
        <v>32</v>
      </c>
      <c r="AD569" s="8" t="s">
        <v>32</v>
      </c>
      <c r="AE569" s="8" t="s">
        <v>7176</v>
      </c>
      <c r="AF569" s="8" t="s">
        <v>34</v>
      </c>
      <c r="AG569" s="6" t="s">
        <v>797</v>
      </c>
      <c r="AH569" s="6" t="s">
        <v>798</v>
      </c>
    </row>
    <row r="570" spans="1:34" x14ac:dyDescent="0.2">
      <c r="A570" s="7" t="s">
        <v>22</v>
      </c>
      <c r="B570" s="8" t="s">
        <v>23</v>
      </c>
      <c r="C570" s="8" t="s">
        <v>23</v>
      </c>
      <c r="D570" s="8" t="s">
        <v>234</v>
      </c>
      <c r="E570" s="8" t="s">
        <v>235</v>
      </c>
      <c r="F570" s="8" t="s">
        <v>3285</v>
      </c>
      <c r="G570" s="8" t="s">
        <v>2014</v>
      </c>
      <c r="H570" s="9">
        <v>43587</v>
      </c>
      <c r="I570" s="9">
        <v>43830</v>
      </c>
      <c r="J570" s="8" t="s">
        <v>2015</v>
      </c>
      <c r="K570" s="8" t="s">
        <v>2016</v>
      </c>
      <c r="L570" s="8" t="s">
        <v>2017</v>
      </c>
      <c r="M570" s="11">
        <v>40950</v>
      </c>
      <c r="N570" s="8" t="s">
        <v>30</v>
      </c>
      <c r="O570" s="11">
        <v>32254.45</v>
      </c>
      <c r="P570" s="8" t="s">
        <v>30</v>
      </c>
      <c r="Q570" s="8" t="s">
        <v>282</v>
      </c>
      <c r="R570" s="8" t="s">
        <v>3034</v>
      </c>
      <c r="S570" s="8" t="s">
        <v>32</v>
      </c>
      <c r="T570" s="8" t="s">
        <v>32</v>
      </c>
      <c r="U570" s="10">
        <v>0</v>
      </c>
      <c r="V570" s="8" t="s">
        <v>7177</v>
      </c>
      <c r="W570" s="8" t="s">
        <v>7176</v>
      </c>
      <c r="X570" s="8" t="s">
        <v>32</v>
      </c>
      <c r="Y570" s="9"/>
      <c r="Z570" s="8" t="s">
        <v>7176</v>
      </c>
      <c r="AA570" s="9"/>
      <c r="AB570" s="8" t="s">
        <v>7176</v>
      </c>
      <c r="AC570" s="8" t="s">
        <v>32</v>
      </c>
      <c r="AD570" s="8" t="s">
        <v>32</v>
      </c>
      <c r="AE570" s="8" t="s">
        <v>7176</v>
      </c>
      <c r="AF570" s="8" t="s">
        <v>34</v>
      </c>
      <c r="AG570" s="6" t="s">
        <v>309</v>
      </c>
      <c r="AH570" s="6" t="s">
        <v>310</v>
      </c>
    </row>
    <row r="571" spans="1:34" x14ac:dyDescent="0.2">
      <c r="A571" s="7" t="s">
        <v>22</v>
      </c>
      <c r="B571" s="8" t="s">
        <v>23</v>
      </c>
      <c r="C571" s="8" t="s">
        <v>23</v>
      </c>
      <c r="D571" s="8" t="s">
        <v>234</v>
      </c>
      <c r="E571" s="8" t="s">
        <v>235</v>
      </c>
      <c r="F571" s="8" t="s">
        <v>3478</v>
      </c>
      <c r="G571" s="14" t="s">
        <v>881</v>
      </c>
      <c r="H571" s="15">
        <v>43639</v>
      </c>
      <c r="I571" s="15">
        <v>43830</v>
      </c>
      <c r="J571" s="14" t="s">
        <v>3479</v>
      </c>
      <c r="K571" s="14" t="s">
        <v>3480</v>
      </c>
      <c r="L571" s="8" t="s">
        <v>3481</v>
      </c>
      <c r="M571" s="11">
        <v>302328</v>
      </c>
      <c r="N571" s="8" t="s">
        <v>30</v>
      </c>
      <c r="O571" s="11">
        <v>299426.55</v>
      </c>
      <c r="P571" s="8" t="s">
        <v>30</v>
      </c>
      <c r="Q571" s="8" t="s">
        <v>282</v>
      </c>
      <c r="R571" s="8" t="s">
        <v>716</v>
      </c>
      <c r="S571" s="8" t="s">
        <v>32</v>
      </c>
      <c r="T571" s="8" t="s">
        <v>32</v>
      </c>
      <c r="U571" s="10">
        <v>0</v>
      </c>
      <c r="V571" s="8" t="s">
        <v>7177</v>
      </c>
      <c r="W571" s="8" t="s">
        <v>7176</v>
      </c>
      <c r="X571" s="8" t="s">
        <v>32</v>
      </c>
      <c r="Y571" s="9"/>
      <c r="Z571" s="8" t="s">
        <v>7176</v>
      </c>
      <c r="AA571" s="9"/>
      <c r="AB571" s="8" t="s">
        <v>7176</v>
      </c>
      <c r="AC571" s="8" t="s">
        <v>32</v>
      </c>
      <c r="AD571" s="8" t="s">
        <v>32</v>
      </c>
      <c r="AE571" s="8" t="s">
        <v>7176</v>
      </c>
      <c r="AF571" s="8" t="s">
        <v>34</v>
      </c>
      <c r="AG571" s="6" t="s">
        <v>797</v>
      </c>
      <c r="AH571" s="6" t="s">
        <v>798</v>
      </c>
    </row>
    <row r="572" spans="1:34" x14ac:dyDescent="0.2">
      <c r="A572" s="7" t="s">
        <v>22</v>
      </c>
      <c r="B572" s="8" t="s">
        <v>23</v>
      </c>
      <c r="C572" s="8" t="s">
        <v>23</v>
      </c>
      <c r="D572" s="8" t="s">
        <v>234</v>
      </c>
      <c r="E572" s="8" t="s">
        <v>235</v>
      </c>
      <c r="F572" s="8" t="s">
        <v>4048</v>
      </c>
      <c r="G572" s="8" t="s">
        <v>4039</v>
      </c>
      <c r="H572" s="9">
        <v>43717</v>
      </c>
      <c r="I572" s="9"/>
      <c r="J572" s="8" t="s">
        <v>216</v>
      </c>
      <c r="K572" s="8" t="s">
        <v>217</v>
      </c>
      <c r="L572" s="8" t="s">
        <v>218</v>
      </c>
      <c r="M572" s="11">
        <v>5136.8999999999996</v>
      </c>
      <c r="N572" s="8" t="s">
        <v>30</v>
      </c>
      <c r="O572" s="11">
        <v>5118.45</v>
      </c>
      <c r="P572" s="8" t="s">
        <v>30</v>
      </c>
      <c r="Q572" s="8" t="s">
        <v>184</v>
      </c>
      <c r="R572" s="8" t="s">
        <v>32</v>
      </c>
      <c r="S572" s="8" t="s">
        <v>32</v>
      </c>
      <c r="T572" s="8" t="s">
        <v>32</v>
      </c>
      <c r="U572" s="10">
        <v>0</v>
      </c>
      <c r="V572" s="8" t="s">
        <v>7177</v>
      </c>
      <c r="W572" s="8" t="s">
        <v>7176</v>
      </c>
      <c r="X572" s="8" t="s">
        <v>32</v>
      </c>
      <c r="Y572" s="9"/>
      <c r="Z572" s="8" t="s">
        <v>7176</v>
      </c>
      <c r="AA572" s="9"/>
      <c r="AB572" s="8" t="s">
        <v>7176</v>
      </c>
      <c r="AC572" s="8" t="s">
        <v>32</v>
      </c>
      <c r="AD572" s="8" t="s">
        <v>32</v>
      </c>
      <c r="AE572" s="8" t="s">
        <v>7176</v>
      </c>
      <c r="AF572" s="8" t="s">
        <v>34</v>
      </c>
      <c r="AG572" s="6" t="s">
        <v>219</v>
      </c>
      <c r="AH572" s="6" t="s">
        <v>220</v>
      </c>
    </row>
    <row r="573" spans="1:34" x14ac:dyDescent="0.2">
      <c r="A573" s="7" t="s">
        <v>22</v>
      </c>
      <c r="B573" s="8" t="s">
        <v>23</v>
      </c>
      <c r="C573" s="8" t="s">
        <v>23</v>
      </c>
      <c r="D573" s="8" t="s">
        <v>234</v>
      </c>
      <c r="E573" s="8" t="s">
        <v>235</v>
      </c>
      <c r="F573" s="8" t="s">
        <v>4945</v>
      </c>
      <c r="G573" s="8" t="s">
        <v>4946</v>
      </c>
      <c r="H573" s="9">
        <v>43780</v>
      </c>
      <c r="I573" s="9">
        <v>43799</v>
      </c>
      <c r="J573" s="8" t="s">
        <v>1072</v>
      </c>
      <c r="K573" s="8" t="s">
        <v>1073</v>
      </c>
      <c r="L573" s="8" t="s">
        <v>1074</v>
      </c>
      <c r="M573" s="11">
        <v>1480.05</v>
      </c>
      <c r="N573" s="8" t="s">
        <v>30</v>
      </c>
      <c r="O573" s="11">
        <v>1344.91</v>
      </c>
      <c r="P573" s="8" t="s">
        <v>30</v>
      </c>
      <c r="Q573" s="8" t="s">
        <v>31</v>
      </c>
      <c r="R573" s="8" t="s">
        <v>1075</v>
      </c>
      <c r="S573" s="8" t="s">
        <v>1076</v>
      </c>
      <c r="T573" s="8" t="s">
        <v>32</v>
      </c>
      <c r="U573" s="10">
        <v>0</v>
      </c>
      <c r="V573" s="8" t="s">
        <v>7177</v>
      </c>
      <c r="W573" s="8" t="s">
        <v>7176</v>
      </c>
      <c r="X573" s="8" t="s">
        <v>32</v>
      </c>
      <c r="Y573" s="9"/>
      <c r="Z573" s="8" t="s">
        <v>7176</v>
      </c>
      <c r="AA573" s="9"/>
      <c r="AB573" s="8" t="s">
        <v>7176</v>
      </c>
      <c r="AC573" s="8" t="s">
        <v>32</v>
      </c>
      <c r="AD573" s="8" t="s">
        <v>32</v>
      </c>
      <c r="AE573" s="8" t="s">
        <v>7176</v>
      </c>
      <c r="AF573" s="8" t="s">
        <v>34</v>
      </c>
      <c r="AG573" s="6" t="s">
        <v>309</v>
      </c>
      <c r="AH573" s="6" t="s">
        <v>310</v>
      </c>
    </row>
    <row r="574" spans="1:34" x14ac:dyDescent="0.2">
      <c r="A574" s="7" t="s">
        <v>22</v>
      </c>
      <c r="B574" s="8" t="s">
        <v>23</v>
      </c>
      <c r="C574" s="8" t="s">
        <v>23</v>
      </c>
      <c r="D574" s="8" t="s">
        <v>234</v>
      </c>
      <c r="E574" s="8" t="s">
        <v>235</v>
      </c>
      <c r="F574" s="8" t="s">
        <v>4831</v>
      </c>
      <c r="G574" s="8" t="s">
        <v>881</v>
      </c>
      <c r="H574" s="9">
        <v>43788</v>
      </c>
      <c r="I574" s="9">
        <v>44196</v>
      </c>
      <c r="J574" s="8" t="s">
        <v>3479</v>
      </c>
      <c r="K574" s="8" t="s">
        <v>3480</v>
      </c>
      <c r="L574" s="8" t="s">
        <v>3481</v>
      </c>
      <c r="M574" s="11">
        <v>426816</v>
      </c>
      <c r="N574" s="8" t="s">
        <v>30</v>
      </c>
      <c r="O574" s="11">
        <v>207157.82</v>
      </c>
      <c r="P574" s="8" t="s">
        <v>30</v>
      </c>
      <c r="Q574" s="8" t="s">
        <v>282</v>
      </c>
      <c r="R574" s="8" t="s">
        <v>716</v>
      </c>
      <c r="S574" s="8" t="s">
        <v>32</v>
      </c>
      <c r="T574" s="8" t="s">
        <v>32</v>
      </c>
      <c r="U574" s="11">
        <v>58614.29</v>
      </c>
      <c r="V574" s="8" t="s">
        <v>7177</v>
      </c>
      <c r="W574" s="8" t="s">
        <v>7176</v>
      </c>
      <c r="X574" s="8" t="s">
        <v>32</v>
      </c>
      <c r="Y574" s="9"/>
      <c r="Z574" s="8" t="s">
        <v>7176</v>
      </c>
      <c r="AA574" s="9"/>
      <c r="AB574" s="8" t="s">
        <v>7176</v>
      </c>
      <c r="AC574" s="8" t="s">
        <v>32</v>
      </c>
      <c r="AD574" s="8" t="s">
        <v>32</v>
      </c>
      <c r="AE574" s="8" t="s">
        <v>7176</v>
      </c>
      <c r="AF574" s="8" t="s">
        <v>34</v>
      </c>
      <c r="AG574" s="6" t="s">
        <v>797</v>
      </c>
      <c r="AH574" s="6" t="s">
        <v>798</v>
      </c>
    </row>
    <row r="575" spans="1:34" x14ac:dyDescent="0.2">
      <c r="A575" s="7" t="s">
        <v>22</v>
      </c>
      <c r="B575" s="8" t="s">
        <v>23</v>
      </c>
      <c r="C575" s="8" t="s">
        <v>23</v>
      </c>
      <c r="D575" s="8" t="s">
        <v>234</v>
      </c>
      <c r="E575" s="8" t="s">
        <v>235</v>
      </c>
      <c r="F575" s="8" t="s">
        <v>4832</v>
      </c>
      <c r="G575" s="8" t="s">
        <v>881</v>
      </c>
      <c r="H575" s="9">
        <v>43788</v>
      </c>
      <c r="I575" s="9">
        <v>44196</v>
      </c>
      <c r="J575" s="8" t="s">
        <v>1925</v>
      </c>
      <c r="K575" s="8" t="s">
        <v>1926</v>
      </c>
      <c r="L575" s="8" t="s">
        <v>1927</v>
      </c>
      <c r="M575" s="11">
        <v>713512.8</v>
      </c>
      <c r="N575" s="8" t="s">
        <v>30</v>
      </c>
      <c r="O575" s="11">
        <v>420453.64</v>
      </c>
      <c r="P575" s="8" t="s">
        <v>30</v>
      </c>
      <c r="Q575" s="8" t="s">
        <v>282</v>
      </c>
      <c r="R575" s="8" t="s">
        <v>716</v>
      </c>
      <c r="S575" s="8" t="s">
        <v>32</v>
      </c>
      <c r="T575" s="8" t="s">
        <v>32</v>
      </c>
      <c r="U575" s="11">
        <v>112797.18</v>
      </c>
      <c r="V575" s="8" t="s">
        <v>7177</v>
      </c>
      <c r="W575" s="8" t="s">
        <v>7176</v>
      </c>
      <c r="X575" s="8" t="s">
        <v>32</v>
      </c>
      <c r="Y575" s="9"/>
      <c r="Z575" s="8" t="s">
        <v>7176</v>
      </c>
      <c r="AA575" s="9"/>
      <c r="AB575" s="8" t="s">
        <v>7176</v>
      </c>
      <c r="AC575" s="8" t="s">
        <v>32</v>
      </c>
      <c r="AD575" s="8" t="s">
        <v>32</v>
      </c>
      <c r="AE575" s="8" t="s">
        <v>7176</v>
      </c>
      <c r="AF575" s="8" t="s">
        <v>34</v>
      </c>
      <c r="AG575" s="6" t="s">
        <v>797</v>
      </c>
      <c r="AH575" s="6" t="s">
        <v>798</v>
      </c>
    </row>
    <row r="576" spans="1:34" x14ac:dyDescent="0.2">
      <c r="A576" s="7" t="s">
        <v>22</v>
      </c>
      <c r="B576" s="8" t="s">
        <v>23</v>
      </c>
      <c r="C576" s="8" t="s">
        <v>23</v>
      </c>
      <c r="D576" s="8" t="s">
        <v>234</v>
      </c>
      <c r="E576" s="8" t="s">
        <v>235</v>
      </c>
      <c r="F576" s="8" t="s">
        <v>4833</v>
      </c>
      <c r="G576" s="8" t="s">
        <v>881</v>
      </c>
      <c r="H576" s="9">
        <v>43788</v>
      </c>
      <c r="I576" s="9">
        <v>44196</v>
      </c>
      <c r="J576" s="8" t="s">
        <v>1539</v>
      </c>
      <c r="K576" s="8" t="s">
        <v>1540</v>
      </c>
      <c r="L576" s="8" t="s">
        <v>1541</v>
      </c>
      <c r="M576" s="11">
        <v>1402792.56</v>
      </c>
      <c r="N576" s="8" t="s">
        <v>30</v>
      </c>
      <c r="O576" s="11">
        <v>621308.12</v>
      </c>
      <c r="P576" s="8" t="s">
        <v>30</v>
      </c>
      <c r="Q576" s="8" t="s">
        <v>282</v>
      </c>
      <c r="R576" s="8" t="s">
        <v>716</v>
      </c>
      <c r="S576" s="8" t="s">
        <v>32</v>
      </c>
      <c r="T576" s="8" t="s">
        <v>32</v>
      </c>
      <c r="U576" s="11">
        <v>151205.13</v>
      </c>
      <c r="V576" s="8" t="s">
        <v>7177</v>
      </c>
      <c r="W576" s="8" t="s">
        <v>7176</v>
      </c>
      <c r="X576" s="8" t="s">
        <v>32</v>
      </c>
      <c r="Y576" s="9"/>
      <c r="Z576" s="8" t="s">
        <v>7176</v>
      </c>
      <c r="AA576" s="9"/>
      <c r="AB576" s="8" t="s">
        <v>7176</v>
      </c>
      <c r="AC576" s="8" t="s">
        <v>32</v>
      </c>
      <c r="AD576" s="8" t="s">
        <v>32</v>
      </c>
      <c r="AE576" s="8" t="s">
        <v>7176</v>
      </c>
      <c r="AF576" s="8" t="s">
        <v>34</v>
      </c>
      <c r="AG576" s="6" t="s">
        <v>797</v>
      </c>
      <c r="AH576" s="6" t="s">
        <v>798</v>
      </c>
    </row>
    <row r="577" spans="1:34" x14ac:dyDescent="0.2">
      <c r="A577" s="7" t="s">
        <v>22</v>
      </c>
      <c r="B577" s="8" t="s">
        <v>23</v>
      </c>
      <c r="C577" s="8" t="s">
        <v>23</v>
      </c>
      <c r="D577" s="8" t="s">
        <v>234</v>
      </c>
      <c r="E577" s="8" t="s">
        <v>235</v>
      </c>
      <c r="F577" s="8" t="s">
        <v>4835</v>
      </c>
      <c r="G577" s="8" t="s">
        <v>881</v>
      </c>
      <c r="H577" s="9">
        <v>43788</v>
      </c>
      <c r="I577" s="9">
        <v>44196</v>
      </c>
      <c r="J577" s="8" t="s">
        <v>2279</v>
      </c>
      <c r="K577" s="8" t="s">
        <v>2280</v>
      </c>
      <c r="L577" s="8" t="s">
        <v>2281</v>
      </c>
      <c r="M577" s="11">
        <v>3648439.08</v>
      </c>
      <c r="N577" s="8" t="s">
        <v>30</v>
      </c>
      <c r="O577" s="11">
        <v>1903163.22</v>
      </c>
      <c r="P577" s="8" t="s">
        <v>30</v>
      </c>
      <c r="Q577" s="8" t="s">
        <v>282</v>
      </c>
      <c r="R577" s="8" t="s">
        <v>716</v>
      </c>
      <c r="S577" s="8" t="s">
        <v>32</v>
      </c>
      <c r="T577" s="8" t="s">
        <v>32</v>
      </c>
      <c r="U577" s="11">
        <v>511246.31</v>
      </c>
      <c r="V577" s="8" t="s">
        <v>7177</v>
      </c>
      <c r="W577" s="8" t="s">
        <v>7176</v>
      </c>
      <c r="X577" s="8" t="s">
        <v>32</v>
      </c>
      <c r="Y577" s="9"/>
      <c r="Z577" s="8" t="s">
        <v>7176</v>
      </c>
      <c r="AA577" s="9"/>
      <c r="AB577" s="8" t="s">
        <v>7176</v>
      </c>
      <c r="AC577" s="8" t="s">
        <v>32</v>
      </c>
      <c r="AD577" s="8" t="s">
        <v>32</v>
      </c>
      <c r="AE577" s="8" t="s">
        <v>7176</v>
      </c>
      <c r="AF577" s="8" t="s">
        <v>34</v>
      </c>
      <c r="AG577" s="6" t="s">
        <v>797</v>
      </c>
      <c r="AH577" s="6" t="s">
        <v>798</v>
      </c>
    </row>
    <row r="578" spans="1:34" x14ac:dyDescent="0.2">
      <c r="A578" s="7" t="s">
        <v>22</v>
      </c>
      <c r="B578" s="8" t="s">
        <v>23</v>
      </c>
      <c r="C578" s="8" t="s">
        <v>23</v>
      </c>
      <c r="D578" s="8" t="s">
        <v>234</v>
      </c>
      <c r="E578" s="8" t="s">
        <v>235</v>
      </c>
      <c r="F578" s="8" t="s">
        <v>4841</v>
      </c>
      <c r="G578" s="8" t="s">
        <v>881</v>
      </c>
      <c r="H578" s="9">
        <v>43788</v>
      </c>
      <c r="I578" s="9">
        <v>44196</v>
      </c>
      <c r="J578" s="8" t="s">
        <v>2274</v>
      </c>
      <c r="K578" s="8" t="s">
        <v>2275</v>
      </c>
      <c r="L578" s="8" t="s">
        <v>2276</v>
      </c>
      <c r="M578" s="11">
        <v>1019772</v>
      </c>
      <c r="N578" s="8" t="s">
        <v>30</v>
      </c>
      <c r="O578" s="11">
        <v>593597.76</v>
      </c>
      <c r="P578" s="8" t="s">
        <v>30</v>
      </c>
      <c r="Q578" s="8" t="s">
        <v>282</v>
      </c>
      <c r="R578" s="8" t="s">
        <v>716</v>
      </c>
      <c r="S578" s="8" t="s">
        <v>32</v>
      </c>
      <c r="T578" s="8" t="s">
        <v>32</v>
      </c>
      <c r="U578" s="11">
        <v>177934.12</v>
      </c>
      <c r="V578" s="8" t="s">
        <v>7177</v>
      </c>
      <c r="W578" s="8" t="s">
        <v>7176</v>
      </c>
      <c r="X578" s="8" t="s">
        <v>32</v>
      </c>
      <c r="Y578" s="9"/>
      <c r="Z578" s="8" t="s">
        <v>7176</v>
      </c>
      <c r="AA578" s="9"/>
      <c r="AB578" s="8" t="s">
        <v>7176</v>
      </c>
      <c r="AC578" s="8" t="s">
        <v>32</v>
      </c>
      <c r="AD578" s="8" t="s">
        <v>32</v>
      </c>
      <c r="AE578" s="8" t="s">
        <v>7176</v>
      </c>
      <c r="AF578" s="8" t="s">
        <v>34</v>
      </c>
      <c r="AG578" s="6" t="s">
        <v>797</v>
      </c>
      <c r="AH578" s="6" t="s">
        <v>798</v>
      </c>
    </row>
    <row r="579" spans="1:34" x14ac:dyDescent="0.2">
      <c r="A579" s="7" t="s">
        <v>22</v>
      </c>
      <c r="B579" s="8" t="s">
        <v>23</v>
      </c>
      <c r="C579" s="8" t="s">
        <v>23</v>
      </c>
      <c r="D579" s="8" t="s">
        <v>234</v>
      </c>
      <c r="E579" s="8" t="s">
        <v>235</v>
      </c>
      <c r="F579" s="8" t="s">
        <v>5052</v>
      </c>
      <c r="G579" s="8" t="s">
        <v>881</v>
      </c>
      <c r="H579" s="9">
        <v>43788</v>
      </c>
      <c r="I579" s="9">
        <v>44196</v>
      </c>
      <c r="J579" s="8" t="s">
        <v>1377</v>
      </c>
      <c r="K579" s="8" t="s">
        <v>1378</v>
      </c>
      <c r="L579" s="8" t="s">
        <v>1379</v>
      </c>
      <c r="M579" s="11">
        <v>657072</v>
      </c>
      <c r="N579" s="8" t="s">
        <v>30</v>
      </c>
      <c r="O579" s="11">
        <v>348792.98</v>
      </c>
      <c r="P579" s="8" t="s">
        <v>30</v>
      </c>
      <c r="Q579" s="8" t="s">
        <v>282</v>
      </c>
      <c r="R579" s="8" t="s">
        <v>716</v>
      </c>
      <c r="S579" s="8" t="s">
        <v>32</v>
      </c>
      <c r="T579" s="8" t="s">
        <v>32</v>
      </c>
      <c r="U579" s="11">
        <v>50847.79</v>
      </c>
      <c r="V579" s="8" t="s">
        <v>7177</v>
      </c>
      <c r="W579" s="8" t="s">
        <v>7176</v>
      </c>
      <c r="X579" s="8" t="s">
        <v>32</v>
      </c>
      <c r="Y579" s="9"/>
      <c r="Z579" s="8" t="s">
        <v>7176</v>
      </c>
      <c r="AA579" s="9"/>
      <c r="AB579" s="8" t="s">
        <v>7176</v>
      </c>
      <c r="AC579" s="8" t="s">
        <v>32</v>
      </c>
      <c r="AD579" s="8" t="s">
        <v>32</v>
      </c>
      <c r="AE579" s="8" t="s">
        <v>7176</v>
      </c>
      <c r="AF579" s="8" t="s">
        <v>34</v>
      </c>
      <c r="AG579" s="6" t="s">
        <v>797</v>
      </c>
      <c r="AH579" s="6" t="s">
        <v>798</v>
      </c>
    </row>
    <row r="580" spans="1:34" x14ac:dyDescent="0.2">
      <c r="A580" s="7" t="s">
        <v>22</v>
      </c>
      <c r="B580" s="8" t="s">
        <v>23</v>
      </c>
      <c r="C580" s="8" t="s">
        <v>23</v>
      </c>
      <c r="D580" s="8" t="s">
        <v>234</v>
      </c>
      <c r="E580" s="8" t="s">
        <v>235</v>
      </c>
      <c r="F580" s="8" t="s">
        <v>4847</v>
      </c>
      <c r="G580" s="8" t="s">
        <v>881</v>
      </c>
      <c r="H580" s="9">
        <v>43788</v>
      </c>
      <c r="I580" s="9">
        <v>44196</v>
      </c>
      <c r="J580" s="8" t="s">
        <v>2264</v>
      </c>
      <c r="K580" s="8" t="s">
        <v>2265</v>
      </c>
      <c r="L580" s="8" t="s">
        <v>2266</v>
      </c>
      <c r="M580" s="11">
        <v>289785.59999999998</v>
      </c>
      <c r="N580" s="8" t="s">
        <v>30</v>
      </c>
      <c r="O580" s="11">
        <v>176434.74</v>
      </c>
      <c r="P580" s="8" t="s">
        <v>30</v>
      </c>
      <c r="Q580" s="8" t="s">
        <v>282</v>
      </c>
      <c r="R580" s="8" t="s">
        <v>716</v>
      </c>
      <c r="S580" s="8" t="s">
        <v>32</v>
      </c>
      <c r="T580" s="8" t="s">
        <v>32</v>
      </c>
      <c r="U580" s="11">
        <v>39990.410000000003</v>
      </c>
      <c r="V580" s="8" t="s">
        <v>7177</v>
      </c>
      <c r="W580" s="8" t="s">
        <v>7176</v>
      </c>
      <c r="X580" s="8" t="s">
        <v>32</v>
      </c>
      <c r="Y580" s="9"/>
      <c r="Z580" s="8" t="s">
        <v>7176</v>
      </c>
      <c r="AA580" s="9"/>
      <c r="AB580" s="8" t="s">
        <v>7176</v>
      </c>
      <c r="AC580" s="8" t="s">
        <v>32</v>
      </c>
      <c r="AD580" s="8" t="s">
        <v>32</v>
      </c>
      <c r="AE580" s="8" t="s">
        <v>7176</v>
      </c>
      <c r="AF580" s="8" t="s">
        <v>34</v>
      </c>
      <c r="AG580" s="6" t="s">
        <v>797</v>
      </c>
      <c r="AH580" s="6" t="s">
        <v>798</v>
      </c>
    </row>
    <row r="581" spans="1:34" x14ac:dyDescent="0.2">
      <c r="A581" s="7" t="s">
        <v>22</v>
      </c>
      <c r="B581" s="8" t="s">
        <v>23</v>
      </c>
      <c r="C581" s="8" t="s">
        <v>23</v>
      </c>
      <c r="D581" s="8" t="s">
        <v>234</v>
      </c>
      <c r="E581" s="8" t="s">
        <v>235</v>
      </c>
      <c r="F581" s="8" t="s">
        <v>4848</v>
      </c>
      <c r="G581" s="8" t="s">
        <v>881</v>
      </c>
      <c r="H581" s="9">
        <v>43788</v>
      </c>
      <c r="I581" s="9">
        <v>44196</v>
      </c>
      <c r="J581" s="8" t="s">
        <v>2259</v>
      </c>
      <c r="K581" s="8" t="s">
        <v>2260</v>
      </c>
      <c r="L581" s="8" t="s">
        <v>2261</v>
      </c>
      <c r="M581" s="11">
        <v>249069.6</v>
      </c>
      <c r="N581" s="8" t="s">
        <v>30</v>
      </c>
      <c r="O581" s="11">
        <v>146398.42000000001</v>
      </c>
      <c r="P581" s="8" t="s">
        <v>30</v>
      </c>
      <c r="Q581" s="8" t="s">
        <v>282</v>
      </c>
      <c r="R581" s="8" t="s">
        <v>716</v>
      </c>
      <c r="S581" s="8" t="s">
        <v>32</v>
      </c>
      <c r="T581" s="8" t="s">
        <v>32</v>
      </c>
      <c r="U581" s="11">
        <v>51207.4</v>
      </c>
      <c r="V581" s="8" t="s">
        <v>7177</v>
      </c>
      <c r="W581" s="8" t="s">
        <v>7176</v>
      </c>
      <c r="X581" s="8" t="s">
        <v>32</v>
      </c>
      <c r="Y581" s="9"/>
      <c r="Z581" s="8" t="s">
        <v>7176</v>
      </c>
      <c r="AA581" s="9"/>
      <c r="AB581" s="8" t="s">
        <v>7176</v>
      </c>
      <c r="AC581" s="8" t="s">
        <v>32</v>
      </c>
      <c r="AD581" s="8" t="s">
        <v>32</v>
      </c>
      <c r="AE581" s="8" t="s">
        <v>7176</v>
      </c>
      <c r="AF581" s="8" t="s">
        <v>34</v>
      </c>
      <c r="AG581" s="6" t="s">
        <v>797</v>
      </c>
      <c r="AH581" s="6" t="s">
        <v>798</v>
      </c>
    </row>
    <row r="582" spans="1:34" x14ac:dyDescent="0.2">
      <c r="A582" s="7" t="s">
        <v>22</v>
      </c>
      <c r="B582" s="8" t="s">
        <v>23</v>
      </c>
      <c r="C582" s="8" t="s">
        <v>23</v>
      </c>
      <c r="D582" s="8" t="s">
        <v>234</v>
      </c>
      <c r="E582" s="8" t="s">
        <v>235</v>
      </c>
      <c r="F582" s="8" t="s">
        <v>4849</v>
      </c>
      <c r="G582" s="8" t="s">
        <v>881</v>
      </c>
      <c r="H582" s="9">
        <v>43788</v>
      </c>
      <c r="I582" s="9">
        <v>44196</v>
      </c>
      <c r="J582" s="8" t="s">
        <v>1895</v>
      </c>
      <c r="K582" s="8" t="s">
        <v>1896</v>
      </c>
      <c r="L582" s="8" t="s">
        <v>1897</v>
      </c>
      <c r="M582" s="11">
        <v>899711.28</v>
      </c>
      <c r="N582" s="8" t="s">
        <v>30</v>
      </c>
      <c r="O582" s="11">
        <v>515347.46</v>
      </c>
      <c r="P582" s="8" t="s">
        <v>30</v>
      </c>
      <c r="Q582" s="8" t="s">
        <v>282</v>
      </c>
      <c r="R582" s="8" t="s">
        <v>716</v>
      </c>
      <c r="S582" s="8" t="s">
        <v>32</v>
      </c>
      <c r="T582" s="8" t="s">
        <v>32</v>
      </c>
      <c r="U582" s="11">
        <v>80362.14</v>
      </c>
      <c r="V582" s="8" t="s">
        <v>7177</v>
      </c>
      <c r="W582" s="8" t="s">
        <v>7176</v>
      </c>
      <c r="X582" s="8" t="s">
        <v>32</v>
      </c>
      <c r="Y582" s="9"/>
      <c r="Z582" s="8" t="s">
        <v>7176</v>
      </c>
      <c r="AA582" s="9"/>
      <c r="AB582" s="8" t="s">
        <v>7176</v>
      </c>
      <c r="AC582" s="8" t="s">
        <v>32</v>
      </c>
      <c r="AD582" s="8" t="s">
        <v>32</v>
      </c>
      <c r="AE582" s="8" t="s">
        <v>7176</v>
      </c>
      <c r="AF582" s="8" t="s">
        <v>34</v>
      </c>
      <c r="AG582" s="6" t="s">
        <v>797</v>
      </c>
      <c r="AH582" s="6" t="s">
        <v>798</v>
      </c>
    </row>
    <row r="583" spans="1:34" x14ac:dyDescent="0.2">
      <c r="A583" s="7" t="s">
        <v>22</v>
      </c>
      <c r="B583" s="8" t="s">
        <v>23</v>
      </c>
      <c r="C583" s="8" t="s">
        <v>23</v>
      </c>
      <c r="D583" s="8" t="s">
        <v>234</v>
      </c>
      <c r="E583" s="8" t="s">
        <v>235</v>
      </c>
      <c r="F583" s="8" t="s">
        <v>4851</v>
      </c>
      <c r="G583" s="8" t="s">
        <v>881</v>
      </c>
      <c r="H583" s="9">
        <v>43788</v>
      </c>
      <c r="I583" s="9">
        <v>44196</v>
      </c>
      <c r="J583" s="8" t="s">
        <v>2283</v>
      </c>
      <c r="K583" s="8" t="s">
        <v>2284</v>
      </c>
      <c r="L583" s="8" t="s">
        <v>2285</v>
      </c>
      <c r="M583" s="11">
        <v>4174826.76</v>
      </c>
      <c r="N583" s="8" t="s">
        <v>30</v>
      </c>
      <c r="O583" s="11">
        <v>2222504.17</v>
      </c>
      <c r="P583" s="8" t="s">
        <v>30</v>
      </c>
      <c r="Q583" s="8" t="s">
        <v>282</v>
      </c>
      <c r="R583" s="8" t="s">
        <v>716</v>
      </c>
      <c r="S583" s="8" t="s">
        <v>32</v>
      </c>
      <c r="T583" s="8" t="s">
        <v>32</v>
      </c>
      <c r="U583" s="11">
        <v>316612.90000000002</v>
      </c>
      <c r="V583" s="8" t="s">
        <v>7177</v>
      </c>
      <c r="W583" s="8" t="s">
        <v>7176</v>
      </c>
      <c r="X583" s="8" t="s">
        <v>32</v>
      </c>
      <c r="Y583" s="9"/>
      <c r="Z583" s="8" t="s">
        <v>7176</v>
      </c>
      <c r="AA583" s="9"/>
      <c r="AB583" s="8" t="s">
        <v>7176</v>
      </c>
      <c r="AC583" s="8" t="s">
        <v>32</v>
      </c>
      <c r="AD583" s="8" t="s">
        <v>32</v>
      </c>
      <c r="AE583" s="8" t="s">
        <v>7176</v>
      </c>
      <c r="AF583" s="8" t="s">
        <v>34</v>
      </c>
      <c r="AG583" s="6" t="s">
        <v>797</v>
      </c>
      <c r="AH583" s="6" t="s">
        <v>798</v>
      </c>
    </row>
    <row r="584" spans="1:34" x14ac:dyDescent="0.2">
      <c r="A584" s="7" t="s">
        <v>22</v>
      </c>
      <c r="B584" s="8" t="s">
        <v>23</v>
      </c>
      <c r="C584" s="8" t="s">
        <v>23</v>
      </c>
      <c r="D584" s="8" t="s">
        <v>234</v>
      </c>
      <c r="E584" s="8" t="s">
        <v>235</v>
      </c>
      <c r="F584" s="8" t="s">
        <v>885</v>
      </c>
      <c r="G584" s="8" t="s">
        <v>881</v>
      </c>
      <c r="H584" s="9">
        <v>43788</v>
      </c>
      <c r="I584" s="9">
        <v>44196</v>
      </c>
      <c r="J584" s="8" t="s">
        <v>713</v>
      </c>
      <c r="K584" s="8" t="s">
        <v>714</v>
      </c>
      <c r="L584" s="8" t="s">
        <v>715</v>
      </c>
      <c r="M584" s="11">
        <v>2164294.08</v>
      </c>
      <c r="N584" s="8" t="s">
        <v>30</v>
      </c>
      <c r="O584" s="11">
        <v>1007284.41</v>
      </c>
      <c r="P584" s="8" t="s">
        <v>30</v>
      </c>
      <c r="Q584" s="8" t="s">
        <v>282</v>
      </c>
      <c r="R584" s="8" t="s">
        <v>716</v>
      </c>
      <c r="S584" s="8" t="s">
        <v>32</v>
      </c>
      <c r="T584" s="8" t="s">
        <v>32</v>
      </c>
      <c r="U584" s="11">
        <v>317869.75</v>
      </c>
      <c r="V584" s="8" t="s">
        <v>7177</v>
      </c>
      <c r="W584" s="8" t="s">
        <v>7176</v>
      </c>
      <c r="X584" s="8" t="s">
        <v>32</v>
      </c>
      <c r="Y584" s="9"/>
      <c r="Z584" s="8" t="s">
        <v>7176</v>
      </c>
      <c r="AA584" s="9"/>
      <c r="AB584" s="8" t="s">
        <v>7176</v>
      </c>
      <c r="AC584" s="8" t="s">
        <v>32</v>
      </c>
      <c r="AD584" s="8" t="s">
        <v>32</v>
      </c>
      <c r="AE584" s="8" t="s">
        <v>7176</v>
      </c>
      <c r="AF584" s="8" t="s">
        <v>34</v>
      </c>
      <c r="AG584" s="6" t="s">
        <v>797</v>
      </c>
      <c r="AH584" s="6" t="s">
        <v>798</v>
      </c>
    </row>
    <row r="585" spans="1:34" x14ac:dyDescent="0.2">
      <c r="A585" s="7" t="s">
        <v>22</v>
      </c>
      <c r="B585" s="8" t="s">
        <v>23</v>
      </c>
      <c r="C585" s="8" t="s">
        <v>23</v>
      </c>
      <c r="D585" s="8" t="s">
        <v>234</v>
      </c>
      <c r="E585" s="8" t="s">
        <v>235</v>
      </c>
      <c r="F585" s="8" t="s">
        <v>4853</v>
      </c>
      <c r="G585" s="8" t="s">
        <v>881</v>
      </c>
      <c r="H585" s="9">
        <v>43788</v>
      </c>
      <c r="I585" s="9">
        <v>44196</v>
      </c>
      <c r="J585" s="8" t="s">
        <v>727</v>
      </c>
      <c r="K585" s="8" t="s">
        <v>728</v>
      </c>
      <c r="L585" s="8" t="s">
        <v>729</v>
      </c>
      <c r="M585" s="11">
        <v>1375014.42</v>
      </c>
      <c r="N585" s="8" t="s">
        <v>30</v>
      </c>
      <c r="O585" s="11">
        <v>728078.86</v>
      </c>
      <c r="P585" s="8" t="s">
        <v>30</v>
      </c>
      <c r="Q585" s="8" t="s">
        <v>282</v>
      </c>
      <c r="R585" s="8" t="s">
        <v>716</v>
      </c>
      <c r="S585" s="8" t="s">
        <v>32</v>
      </c>
      <c r="T585" s="8" t="s">
        <v>32</v>
      </c>
      <c r="U585" s="11">
        <v>195026.45</v>
      </c>
      <c r="V585" s="8" t="s">
        <v>7177</v>
      </c>
      <c r="W585" s="8" t="s">
        <v>7176</v>
      </c>
      <c r="X585" s="8" t="s">
        <v>32</v>
      </c>
      <c r="Y585" s="9"/>
      <c r="Z585" s="8" t="s">
        <v>7176</v>
      </c>
      <c r="AA585" s="9"/>
      <c r="AB585" s="8" t="s">
        <v>7176</v>
      </c>
      <c r="AC585" s="8" t="s">
        <v>32</v>
      </c>
      <c r="AD585" s="8" t="s">
        <v>32</v>
      </c>
      <c r="AE585" s="8" t="s">
        <v>7176</v>
      </c>
      <c r="AF585" s="8" t="s">
        <v>34</v>
      </c>
      <c r="AG585" s="6" t="s">
        <v>797</v>
      </c>
      <c r="AH585" s="6" t="s">
        <v>798</v>
      </c>
    </row>
    <row r="586" spans="1:34" x14ac:dyDescent="0.2">
      <c r="A586" s="7" t="s">
        <v>22</v>
      </c>
      <c r="B586" s="8" t="s">
        <v>23</v>
      </c>
      <c r="C586" s="8" t="s">
        <v>23</v>
      </c>
      <c r="D586" s="8" t="s">
        <v>234</v>
      </c>
      <c r="E586" s="8" t="s">
        <v>235</v>
      </c>
      <c r="F586" s="8" t="s">
        <v>4961</v>
      </c>
      <c r="G586" s="8" t="s">
        <v>222</v>
      </c>
      <c r="H586" s="9">
        <v>43795</v>
      </c>
      <c r="I586" s="9"/>
      <c r="J586" s="8" t="s">
        <v>216</v>
      </c>
      <c r="K586" s="8" t="s">
        <v>217</v>
      </c>
      <c r="L586" s="8" t="s">
        <v>218</v>
      </c>
      <c r="M586" s="11">
        <v>2508</v>
      </c>
      <c r="N586" s="8" t="s">
        <v>30</v>
      </c>
      <c r="O586" s="11">
        <v>2511.38</v>
      </c>
      <c r="P586" s="8" t="s">
        <v>30</v>
      </c>
      <c r="Q586" s="8" t="s">
        <v>184</v>
      </c>
      <c r="R586" s="8" t="s">
        <v>32</v>
      </c>
      <c r="S586" s="8" t="s">
        <v>32</v>
      </c>
      <c r="T586" s="8" t="s">
        <v>32</v>
      </c>
      <c r="U586" s="10">
        <v>0</v>
      </c>
      <c r="V586" s="8" t="s">
        <v>7177</v>
      </c>
      <c r="W586" s="8" t="s">
        <v>7176</v>
      </c>
      <c r="X586" s="8" t="s">
        <v>32</v>
      </c>
      <c r="Y586" s="9"/>
      <c r="Z586" s="8" t="s">
        <v>7176</v>
      </c>
      <c r="AA586" s="9"/>
      <c r="AB586" s="8" t="s">
        <v>7176</v>
      </c>
      <c r="AC586" s="8" t="s">
        <v>32</v>
      </c>
      <c r="AD586" s="8" t="s">
        <v>32</v>
      </c>
      <c r="AE586" s="8" t="s">
        <v>7176</v>
      </c>
      <c r="AF586" s="8" t="s">
        <v>34</v>
      </c>
      <c r="AG586" s="6" t="s">
        <v>219</v>
      </c>
      <c r="AH586" s="6" t="s">
        <v>220</v>
      </c>
    </row>
    <row r="587" spans="1:34" x14ac:dyDescent="0.2">
      <c r="A587" s="7" t="s">
        <v>22</v>
      </c>
      <c r="B587" s="8" t="s">
        <v>23</v>
      </c>
      <c r="C587" s="8" t="s">
        <v>23</v>
      </c>
      <c r="D587" s="8" t="s">
        <v>234</v>
      </c>
      <c r="E587" s="8" t="s">
        <v>235</v>
      </c>
      <c r="F587" s="8" t="s">
        <v>880</v>
      </c>
      <c r="G587" s="8" t="s">
        <v>881</v>
      </c>
      <c r="H587" s="9">
        <v>43800</v>
      </c>
      <c r="I587" s="9">
        <v>44196</v>
      </c>
      <c r="J587" s="8" t="s">
        <v>882</v>
      </c>
      <c r="K587" s="8" t="s">
        <v>883</v>
      </c>
      <c r="L587" s="8" t="s">
        <v>884</v>
      </c>
      <c r="M587" s="11">
        <v>1427783.76</v>
      </c>
      <c r="N587" s="8" t="s">
        <v>30</v>
      </c>
      <c r="O587" s="11">
        <v>557737.97</v>
      </c>
      <c r="P587" s="8" t="s">
        <v>30</v>
      </c>
      <c r="Q587" s="8" t="s">
        <v>282</v>
      </c>
      <c r="R587" s="8" t="s">
        <v>716</v>
      </c>
      <c r="S587" s="8" t="s">
        <v>32</v>
      </c>
      <c r="T587" s="8" t="s">
        <v>32</v>
      </c>
      <c r="U587" s="11">
        <v>104484.65</v>
      </c>
      <c r="V587" s="8" t="s">
        <v>7177</v>
      </c>
      <c r="W587" s="8" t="s">
        <v>7176</v>
      </c>
      <c r="X587" s="8" t="s">
        <v>32</v>
      </c>
      <c r="Y587" s="9"/>
      <c r="Z587" s="8" t="s">
        <v>7176</v>
      </c>
      <c r="AA587" s="9"/>
      <c r="AB587" s="8" t="s">
        <v>7176</v>
      </c>
      <c r="AC587" s="8" t="s">
        <v>32</v>
      </c>
      <c r="AD587" s="8" t="s">
        <v>32</v>
      </c>
      <c r="AE587" s="8" t="s">
        <v>7176</v>
      </c>
      <c r="AF587" s="8" t="s">
        <v>34</v>
      </c>
      <c r="AG587" s="6" t="s">
        <v>797</v>
      </c>
      <c r="AH587" s="6" t="s">
        <v>798</v>
      </c>
    </row>
    <row r="588" spans="1:34" x14ac:dyDescent="0.2">
      <c r="A588" s="7" t="s">
        <v>22</v>
      </c>
      <c r="B588" s="8" t="s">
        <v>23</v>
      </c>
      <c r="C588" s="8" t="s">
        <v>23</v>
      </c>
      <c r="D588" s="8" t="s">
        <v>234</v>
      </c>
      <c r="E588" s="8" t="s">
        <v>235</v>
      </c>
      <c r="F588" s="8" t="s">
        <v>2013</v>
      </c>
      <c r="G588" s="8" t="s">
        <v>2014</v>
      </c>
      <c r="H588" s="9">
        <v>43810</v>
      </c>
      <c r="I588" s="9">
        <v>44196</v>
      </c>
      <c r="J588" s="8" t="s">
        <v>2015</v>
      </c>
      <c r="K588" s="8" t="s">
        <v>2016</v>
      </c>
      <c r="L588" s="8" t="s">
        <v>2017</v>
      </c>
      <c r="M588" s="11">
        <v>37830.78</v>
      </c>
      <c r="N588" s="8" t="s">
        <v>30</v>
      </c>
      <c r="O588" s="11">
        <v>12906.93</v>
      </c>
      <c r="P588" s="8" t="s">
        <v>30</v>
      </c>
      <c r="Q588" s="8" t="s">
        <v>184</v>
      </c>
      <c r="R588" s="8" t="s">
        <v>32</v>
      </c>
      <c r="S588" s="8" t="s">
        <v>32</v>
      </c>
      <c r="T588" s="8" t="s">
        <v>32</v>
      </c>
      <c r="U588" s="11">
        <v>6220.4</v>
      </c>
      <c r="V588" s="8" t="s">
        <v>7177</v>
      </c>
      <c r="W588" s="8" t="s">
        <v>7176</v>
      </c>
      <c r="X588" s="8" t="s">
        <v>32</v>
      </c>
      <c r="Y588" s="9"/>
      <c r="Z588" s="8" t="s">
        <v>7176</v>
      </c>
      <c r="AA588" s="9"/>
      <c r="AB588" s="8" t="s">
        <v>7176</v>
      </c>
      <c r="AC588" s="8" t="s">
        <v>32</v>
      </c>
      <c r="AD588" s="8" t="s">
        <v>32</v>
      </c>
      <c r="AE588" s="8" t="s">
        <v>7176</v>
      </c>
      <c r="AF588" s="8" t="s">
        <v>34</v>
      </c>
      <c r="AG588" s="6" t="s">
        <v>309</v>
      </c>
      <c r="AH588" s="6" t="s">
        <v>310</v>
      </c>
    </row>
    <row r="589" spans="1:34" x14ac:dyDescent="0.2">
      <c r="A589" s="7" t="s">
        <v>22</v>
      </c>
      <c r="B589" s="8" t="s">
        <v>23</v>
      </c>
      <c r="C589" s="8" t="s">
        <v>23</v>
      </c>
      <c r="D589" s="8" t="s">
        <v>234</v>
      </c>
      <c r="E589" s="8" t="s">
        <v>235</v>
      </c>
      <c r="F589" s="8" t="s">
        <v>2011</v>
      </c>
      <c r="G589" s="8" t="s">
        <v>2012</v>
      </c>
      <c r="H589" s="9">
        <v>43810</v>
      </c>
      <c r="I589" s="9">
        <v>44196</v>
      </c>
      <c r="J589" s="8" t="s">
        <v>696</v>
      </c>
      <c r="K589" s="8" t="s">
        <v>697</v>
      </c>
      <c r="L589" s="8" t="s">
        <v>698</v>
      </c>
      <c r="M589" s="11">
        <v>173553</v>
      </c>
      <c r="N589" s="8" t="s">
        <v>30</v>
      </c>
      <c r="O589" s="11">
        <v>170249.64</v>
      </c>
      <c r="P589" s="8" t="s">
        <v>30</v>
      </c>
      <c r="Q589" s="8" t="s">
        <v>184</v>
      </c>
      <c r="R589" s="8" t="s">
        <v>32</v>
      </c>
      <c r="S589" s="8" t="s">
        <v>32</v>
      </c>
      <c r="T589" s="8" t="s">
        <v>32</v>
      </c>
      <c r="U589" s="10">
        <v>0</v>
      </c>
      <c r="V589" s="8" t="s">
        <v>7177</v>
      </c>
      <c r="W589" s="8" t="s">
        <v>7176</v>
      </c>
      <c r="X589" s="8" t="s">
        <v>32</v>
      </c>
      <c r="Y589" s="9"/>
      <c r="Z589" s="8" t="s">
        <v>7176</v>
      </c>
      <c r="AA589" s="9"/>
      <c r="AB589" s="8" t="s">
        <v>7176</v>
      </c>
      <c r="AC589" s="8" t="s">
        <v>32</v>
      </c>
      <c r="AD589" s="8" t="s">
        <v>32</v>
      </c>
      <c r="AE589" s="8" t="s">
        <v>7176</v>
      </c>
      <c r="AF589" s="8" t="s">
        <v>34</v>
      </c>
      <c r="AG589" s="6" t="s">
        <v>309</v>
      </c>
      <c r="AH589" s="6" t="s">
        <v>310</v>
      </c>
    </row>
    <row r="590" spans="1:34" x14ac:dyDescent="0.2">
      <c r="A590" s="7" t="s">
        <v>22</v>
      </c>
      <c r="B590" s="8" t="s">
        <v>23</v>
      </c>
      <c r="C590" s="8" t="s">
        <v>23</v>
      </c>
      <c r="D590" s="8" t="s">
        <v>234</v>
      </c>
      <c r="E590" s="8" t="s">
        <v>235</v>
      </c>
      <c r="F590" s="8" t="s">
        <v>5300</v>
      </c>
      <c r="G590" s="8" t="s">
        <v>5301</v>
      </c>
      <c r="H590" s="9">
        <v>43818</v>
      </c>
      <c r="I590" s="9">
        <v>44196</v>
      </c>
      <c r="J590" s="8" t="s">
        <v>989</v>
      </c>
      <c r="K590" s="8" t="s">
        <v>990</v>
      </c>
      <c r="L590" s="8" t="s">
        <v>991</v>
      </c>
      <c r="M590" s="11">
        <v>225068.68</v>
      </c>
      <c r="N590" s="8" t="s">
        <v>30</v>
      </c>
      <c r="O590" s="11">
        <v>153608.07999999999</v>
      </c>
      <c r="P590" s="8" t="s">
        <v>30</v>
      </c>
      <c r="Q590" s="8" t="s">
        <v>31</v>
      </c>
      <c r="R590" s="8" t="s">
        <v>5302</v>
      </c>
      <c r="S590" s="8" t="s">
        <v>136</v>
      </c>
      <c r="T590" s="8" t="s">
        <v>32</v>
      </c>
      <c r="U590" s="11">
        <v>-6106.68</v>
      </c>
      <c r="V590" s="8" t="s">
        <v>7177</v>
      </c>
      <c r="W590" s="8" t="s">
        <v>7176</v>
      </c>
      <c r="X590" s="8" t="s">
        <v>32</v>
      </c>
      <c r="Y590" s="9"/>
      <c r="Z590" s="8" t="s">
        <v>7176</v>
      </c>
      <c r="AA590" s="9"/>
      <c r="AB590" s="8" t="s">
        <v>7176</v>
      </c>
      <c r="AC590" s="8" t="s">
        <v>32</v>
      </c>
      <c r="AD590" s="8" t="s">
        <v>32</v>
      </c>
      <c r="AE590" s="8" t="s">
        <v>7176</v>
      </c>
      <c r="AF590" s="8" t="s">
        <v>34</v>
      </c>
      <c r="AG590" s="6" t="s">
        <v>205</v>
      </c>
      <c r="AH590" s="6" t="s">
        <v>206</v>
      </c>
    </row>
    <row r="591" spans="1:34" x14ac:dyDescent="0.2">
      <c r="A591" s="7" t="s">
        <v>22</v>
      </c>
      <c r="B591" s="8" t="s">
        <v>23</v>
      </c>
      <c r="C591" s="8" t="s">
        <v>23</v>
      </c>
      <c r="D591" s="8" t="s">
        <v>234</v>
      </c>
      <c r="E591" s="8" t="s">
        <v>235</v>
      </c>
      <c r="F591" s="8" t="s">
        <v>5358</v>
      </c>
      <c r="G591" s="8" t="s">
        <v>881</v>
      </c>
      <c r="H591" s="9">
        <v>43825</v>
      </c>
      <c r="I591" s="9">
        <v>44196</v>
      </c>
      <c r="J591" s="8" t="s">
        <v>2274</v>
      </c>
      <c r="K591" s="8" t="s">
        <v>2275</v>
      </c>
      <c r="L591" s="8" t="s">
        <v>2276</v>
      </c>
      <c r="M591" s="11">
        <v>696524.4</v>
      </c>
      <c r="N591" s="8" t="s">
        <v>30</v>
      </c>
      <c r="O591" s="11">
        <v>338118.66</v>
      </c>
      <c r="P591" s="8" t="s">
        <v>30</v>
      </c>
      <c r="Q591" s="8" t="s">
        <v>282</v>
      </c>
      <c r="R591" s="8" t="s">
        <v>716</v>
      </c>
      <c r="S591" s="8" t="s">
        <v>32</v>
      </c>
      <c r="T591" s="8" t="s">
        <v>32</v>
      </c>
      <c r="U591" s="11">
        <v>87500.26</v>
      </c>
      <c r="V591" s="8" t="s">
        <v>7177</v>
      </c>
      <c r="W591" s="8" t="s">
        <v>7176</v>
      </c>
      <c r="X591" s="8" t="s">
        <v>32</v>
      </c>
      <c r="Y591" s="9"/>
      <c r="Z591" s="8" t="s">
        <v>7176</v>
      </c>
      <c r="AA591" s="9"/>
      <c r="AB591" s="8" t="s">
        <v>7176</v>
      </c>
      <c r="AC591" s="8" t="s">
        <v>32</v>
      </c>
      <c r="AD591" s="8" t="s">
        <v>32</v>
      </c>
      <c r="AE591" s="8" t="s">
        <v>7176</v>
      </c>
      <c r="AF591" s="8" t="s">
        <v>34</v>
      </c>
      <c r="AG591" s="6" t="s">
        <v>797</v>
      </c>
      <c r="AH591" s="6" t="s">
        <v>798</v>
      </c>
    </row>
    <row r="592" spans="1:34" x14ac:dyDescent="0.2">
      <c r="A592" s="7" t="s">
        <v>22</v>
      </c>
      <c r="B592" s="8" t="s">
        <v>23</v>
      </c>
      <c r="C592" s="8" t="s">
        <v>23</v>
      </c>
      <c r="D592" s="8" t="s">
        <v>234</v>
      </c>
      <c r="E592" s="8" t="s">
        <v>235</v>
      </c>
      <c r="F592" s="8" t="s">
        <v>7677</v>
      </c>
      <c r="G592" s="8" t="s">
        <v>2701</v>
      </c>
      <c r="H592" s="9">
        <v>43867</v>
      </c>
      <c r="I592" s="9">
        <v>44196</v>
      </c>
      <c r="J592" s="8" t="s">
        <v>2144</v>
      </c>
      <c r="K592" s="8" t="s">
        <v>2145</v>
      </c>
      <c r="L592" s="8" t="s">
        <v>2146</v>
      </c>
      <c r="M592" s="11">
        <v>19999.98</v>
      </c>
      <c r="N592" s="8" t="s">
        <v>30</v>
      </c>
      <c r="O592" s="11">
        <v>7060.07</v>
      </c>
      <c r="P592" s="8" t="s">
        <v>30</v>
      </c>
      <c r="Q592" s="8" t="s">
        <v>282</v>
      </c>
      <c r="R592" s="8" t="s">
        <v>2702</v>
      </c>
      <c r="S592" s="8" t="s">
        <v>32</v>
      </c>
      <c r="T592" s="8" t="s">
        <v>32</v>
      </c>
      <c r="U592" s="11">
        <v>1040.53</v>
      </c>
      <c r="V592" s="8" t="s">
        <v>7177</v>
      </c>
      <c r="W592" s="8" t="s">
        <v>7176</v>
      </c>
      <c r="X592" s="8" t="s">
        <v>32</v>
      </c>
      <c r="Y592" s="9"/>
      <c r="Z592" s="8" t="s">
        <v>7176</v>
      </c>
      <c r="AA592" s="9"/>
      <c r="AB592" s="8" t="s">
        <v>7176</v>
      </c>
      <c r="AC592" s="8" t="s">
        <v>32</v>
      </c>
      <c r="AD592" s="8" t="s">
        <v>32</v>
      </c>
      <c r="AE592" s="8" t="s">
        <v>7176</v>
      </c>
      <c r="AF592" s="8" t="s">
        <v>34</v>
      </c>
      <c r="AG592" s="6" t="s">
        <v>309</v>
      </c>
      <c r="AH592" s="6" t="s">
        <v>310</v>
      </c>
    </row>
    <row r="593" spans="1:34" x14ac:dyDescent="0.2">
      <c r="A593" s="7" t="s">
        <v>22</v>
      </c>
      <c r="B593" s="8" t="s">
        <v>23</v>
      </c>
      <c r="C593" s="8" t="s">
        <v>23</v>
      </c>
      <c r="D593" s="8" t="s">
        <v>234</v>
      </c>
      <c r="E593" s="8" t="s">
        <v>235</v>
      </c>
      <c r="F593" s="8" t="s">
        <v>7762</v>
      </c>
      <c r="G593" s="8" t="s">
        <v>7761</v>
      </c>
      <c r="H593" s="9">
        <v>43871</v>
      </c>
      <c r="I593" s="9">
        <v>44196</v>
      </c>
      <c r="J593" s="8" t="s">
        <v>1817</v>
      </c>
      <c r="K593" s="8" t="s">
        <v>1818</v>
      </c>
      <c r="L593" s="8" t="s">
        <v>1819</v>
      </c>
      <c r="M593" s="11">
        <v>8190</v>
      </c>
      <c r="N593" s="8" t="s">
        <v>30</v>
      </c>
      <c r="O593" s="10">
        <v>0</v>
      </c>
      <c r="P593" s="8" t="s">
        <v>30</v>
      </c>
      <c r="Q593" s="8" t="s">
        <v>184</v>
      </c>
      <c r="R593" s="8" t="s">
        <v>32</v>
      </c>
      <c r="S593" s="8" t="s">
        <v>32</v>
      </c>
      <c r="T593" s="8" t="s">
        <v>32</v>
      </c>
      <c r="U593" s="10">
        <v>0</v>
      </c>
      <c r="V593" s="8" t="s">
        <v>7177</v>
      </c>
      <c r="W593" s="8" t="s">
        <v>7176</v>
      </c>
      <c r="X593" s="8" t="s">
        <v>32</v>
      </c>
      <c r="Y593" s="9"/>
      <c r="Z593" s="8" t="s">
        <v>7176</v>
      </c>
      <c r="AA593" s="9"/>
      <c r="AB593" s="8" t="s">
        <v>7176</v>
      </c>
      <c r="AC593" s="8" t="s">
        <v>32</v>
      </c>
      <c r="AD593" s="8" t="s">
        <v>32</v>
      </c>
      <c r="AE593" s="8" t="s">
        <v>7176</v>
      </c>
      <c r="AF593" s="8" t="s">
        <v>34</v>
      </c>
      <c r="AG593" s="6" t="s">
        <v>309</v>
      </c>
      <c r="AH593" s="6" t="s">
        <v>310</v>
      </c>
    </row>
    <row r="594" spans="1:34" x14ac:dyDescent="0.2">
      <c r="A594" s="7" t="s">
        <v>22</v>
      </c>
      <c r="B594" s="8" t="s">
        <v>23</v>
      </c>
      <c r="C594" s="8" t="s">
        <v>23</v>
      </c>
      <c r="D594" s="8" t="s">
        <v>234</v>
      </c>
      <c r="E594" s="8" t="s">
        <v>235</v>
      </c>
      <c r="F594" s="8" t="s">
        <v>7672</v>
      </c>
      <c r="G594" s="8" t="s">
        <v>2722</v>
      </c>
      <c r="H594" s="9">
        <v>43874</v>
      </c>
      <c r="I594" s="9">
        <v>44196</v>
      </c>
      <c r="J594" s="8" t="s">
        <v>2723</v>
      </c>
      <c r="K594" s="8" t="s">
        <v>2724</v>
      </c>
      <c r="L594" s="8" t="s">
        <v>2725</v>
      </c>
      <c r="M594" s="10">
        <v>468</v>
      </c>
      <c r="N594" s="8" t="s">
        <v>30</v>
      </c>
      <c r="O594" s="10">
        <v>180.11</v>
      </c>
      <c r="P594" s="8" t="s">
        <v>30</v>
      </c>
      <c r="Q594" s="8" t="s">
        <v>184</v>
      </c>
      <c r="R594" s="8" t="s">
        <v>32</v>
      </c>
      <c r="S594" s="8" t="s">
        <v>32</v>
      </c>
      <c r="T594" s="8" t="s">
        <v>32</v>
      </c>
      <c r="U594" s="10">
        <v>0</v>
      </c>
      <c r="V594" s="8" t="s">
        <v>7177</v>
      </c>
      <c r="W594" s="8" t="s">
        <v>7176</v>
      </c>
      <c r="X594" s="8" t="s">
        <v>32</v>
      </c>
      <c r="Y594" s="9"/>
      <c r="Z594" s="8" t="s">
        <v>7176</v>
      </c>
      <c r="AA594" s="9"/>
      <c r="AB594" s="8" t="s">
        <v>7176</v>
      </c>
      <c r="AC594" s="8" t="s">
        <v>32</v>
      </c>
      <c r="AD594" s="8" t="s">
        <v>32</v>
      </c>
      <c r="AE594" s="8" t="s">
        <v>7176</v>
      </c>
      <c r="AF594" s="8" t="s">
        <v>34</v>
      </c>
      <c r="AG594" s="6" t="s">
        <v>309</v>
      </c>
      <c r="AH594" s="6" t="s">
        <v>310</v>
      </c>
    </row>
    <row r="595" spans="1:34" x14ac:dyDescent="0.2">
      <c r="A595" s="7" t="s">
        <v>22</v>
      </c>
      <c r="B595" s="8" t="s">
        <v>23</v>
      </c>
      <c r="C595" s="8" t="s">
        <v>23</v>
      </c>
      <c r="D595" s="8" t="s">
        <v>234</v>
      </c>
      <c r="E595" s="8" t="s">
        <v>235</v>
      </c>
      <c r="F595" s="8" t="s">
        <v>7671</v>
      </c>
      <c r="G595" s="8" t="s">
        <v>7670</v>
      </c>
      <c r="H595" s="9">
        <v>43874</v>
      </c>
      <c r="I595" s="9">
        <v>44196</v>
      </c>
      <c r="J595" s="8" t="s">
        <v>3056</v>
      </c>
      <c r="K595" s="8" t="s">
        <v>3057</v>
      </c>
      <c r="L595" s="8" t="s">
        <v>3058</v>
      </c>
      <c r="M595" s="10">
        <v>117</v>
      </c>
      <c r="N595" s="8" t="s">
        <v>30</v>
      </c>
      <c r="O595" s="10">
        <v>35.369999999999997</v>
      </c>
      <c r="P595" s="8" t="s">
        <v>30</v>
      </c>
      <c r="Q595" s="8" t="s">
        <v>31</v>
      </c>
      <c r="R595" s="8" t="s">
        <v>32</v>
      </c>
      <c r="S595" s="8" t="s">
        <v>33</v>
      </c>
      <c r="T595" s="8" t="s">
        <v>32</v>
      </c>
      <c r="U595" s="10">
        <v>0</v>
      </c>
      <c r="V595" s="8" t="s">
        <v>7177</v>
      </c>
      <c r="W595" s="8" t="s">
        <v>7176</v>
      </c>
      <c r="X595" s="8" t="s">
        <v>32</v>
      </c>
      <c r="Y595" s="9"/>
      <c r="Z595" s="8" t="s">
        <v>7176</v>
      </c>
      <c r="AA595" s="9"/>
      <c r="AB595" s="8" t="s">
        <v>7176</v>
      </c>
      <c r="AC595" s="8" t="s">
        <v>32</v>
      </c>
      <c r="AD595" s="8" t="s">
        <v>32</v>
      </c>
      <c r="AE595" s="8" t="s">
        <v>7176</v>
      </c>
      <c r="AF595" s="8" t="s">
        <v>34</v>
      </c>
      <c r="AG595" s="6" t="s">
        <v>309</v>
      </c>
      <c r="AH595" s="6" t="s">
        <v>310</v>
      </c>
    </row>
    <row r="596" spans="1:34" x14ac:dyDescent="0.2">
      <c r="A596" s="7" t="s">
        <v>22</v>
      </c>
      <c r="B596" s="8" t="s">
        <v>23</v>
      </c>
      <c r="C596" s="8" t="s">
        <v>23</v>
      </c>
      <c r="D596" s="8" t="s">
        <v>234</v>
      </c>
      <c r="E596" s="8" t="s">
        <v>235</v>
      </c>
      <c r="F596" s="8" t="s">
        <v>7546</v>
      </c>
      <c r="G596" s="8" t="s">
        <v>7545</v>
      </c>
      <c r="H596" s="9">
        <v>43942</v>
      </c>
      <c r="I596" s="9">
        <v>44104</v>
      </c>
      <c r="J596" s="8" t="s">
        <v>1072</v>
      </c>
      <c r="K596" s="8" t="s">
        <v>1073</v>
      </c>
      <c r="L596" s="8" t="s">
        <v>1074</v>
      </c>
      <c r="M596" s="10">
        <v>842.4</v>
      </c>
      <c r="N596" s="8" t="s">
        <v>30</v>
      </c>
      <c r="O596" s="10">
        <v>702</v>
      </c>
      <c r="P596" s="8" t="s">
        <v>30</v>
      </c>
      <c r="Q596" s="8" t="s">
        <v>31</v>
      </c>
      <c r="R596" s="8" t="s">
        <v>7544</v>
      </c>
      <c r="S596" s="8" t="s">
        <v>33</v>
      </c>
      <c r="T596" s="8" t="s">
        <v>32</v>
      </c>
      <c r="U596" s="10">
        <v>280.8</v>
      </c>
      <c r="V596" s="8" t="s">
        <v>7177</v>
      </c>
      <c r="W596" s="8" t="s">
        <v>7176</v>
      </c>
      <c r="X596" s="8" t="s">
        <v>32</v>
      </c>
      <c r="Y596" s="9"/>
      <c r="Z596" s="8" t="s">
        <v>7176</v>
      </c>
      <c r="AA596" s="9"/>
      <c r="AB596" s="8" t="s">
        <v>7176</v>
      </c>
      <c r="AC596" s="8" t="s">
        <v>32</v>
      </c>
      <c r="AD596" s="8" t="s">
        <v>32</v>
      </c>
      <c r="AE596" s="8" t="s">
        <v>7176</v>
      </c>
      <c r="AF596" s="8" t="s">
        <v>34</v>
      </c>
      <c r="AG596" s="6" t="s">
        <v>309</v>
      </c>
      <c r="AH596" s="6" t="s">
        <v>310</v>
      </c>
    </row>
    <row r="597" spans="1:34" x14ac:dyDescent="0.2">
      <c r="A597" s="7" t="s">
        <v>22</v>
      </c>
      <c r="B597" s="8" t="s">
        <v>23</v>
      </c>
      <c r="C597" s="8" t="s">
        <v>23</v>
      </c>
      <c r="D597" s="8" t="s">
        <v>234</v>
      </c>
      <c r="E597" s="8" t="s">
        <v>235</v>
      </c>
      <c r="F597" s="8" t="s">
        <v>7914</v>
      </c>
      <c r="G597" s="8" t="s">
        <v>881</v>
      </c>
      <c r="H597" s="9">
        <v>43972</v>
      </c>
      <c r="I597" s="9">
        <v>44196</v>
      </c>
      <c r="J597" s="8" t="s">
        <v>600</v>
      </c>
      <c r="K597" s="8" t="s">
        <v>601</v>
      </c>
      <c r="L597" s="8" t="s">
        <v>602</v>
      </c>
      <c r="M597" s="11">
        <v>309582</v>
      </c>
      <c r="N597" s="8" t="s">
        <v>30</v>
      </c>
      <c r="O597" s="11">
        <v>123041.16</v>
      </c>
      <c r="P597" s="8" t="s">
        <v>30</v>
      </c>
      <c r="Q597" s="8" t="s">
        <v>282</v>
      </c>
      <c r="R597" s="8" t="s">
        <v>716</v>
      </c>
      <c r="S597" s="8" t="s">
        <v>32</v>
      </c>
      <c r="T597" s="8" t="s">
        <v>32</v>
      </c>
      <c r="U597" s="11">
        <v>123041.16</v>
      </c>
      <c r="V597" s="8" t="s">
        <v>7177</v>
      </c>
      <c r="W597" s="8" t="s">
        <v>7176</v>
      </c>
      <c r="X597" s="8" t="s">
        <v>32</v>
      </c>
      <c r="Y597" s="9"/>
      <c r="Z597" s="8" t="s">
        <v>7176</v>
      </c>
      <c r="AA597" s="9"/>
      <c r="AB597" s="8" t="s">
        <v>7176</v>
      </c>
      <c r="AC597" s="8" t="s">
        <v>32</v>
      </c>
      <c r="AD597" s="8" t="s">
        <v>32</v>
      </c>
      <c r="AE597" s="8" t="s">
        <v>7176</v>
      </c>
      <c r="AF597" s="8" t="s">
        <v>34</v>
      </c>
      <c r="AG597" s="6" t="s">
        <v>797</v>
      </c>
      <c r="AH597" s="6" t="s">
        <v>798</v>
      </c>
    </row>
    <row r="598" spans="1:34" x14ac:dyDescent="0.2">
      <c r="A598" s="7" t="s">
        <v>22</v>
      </c>
      <c r="B598" s="8" t="s">
        <v>23</v>
      </c>
      <c r="C598" s="8" t="s">
        <v>23</v>
      </c>
      <c r="D598" s="8" t="s">
        <v>234</v>
      </c>
      <c r="E598" s="8" t="s">
        <v>235</v>
      </c>
      <c r="F598" s="8" t="s">
        <v>8554</v>
      </c>
      <c r="G598" s="8" t="s">
        <v>8406</v>
      </c>
      <c r="H598" s="9">
        <v>44025</v>
      </c>
      <c r="I598" s="9">
        <v>44377</v>
      </c>
      <c r="J598" s="8" t="s">
        <v>257</v>
      </c>
      <c r="K598" s="8" t="s">
        <v>258</v>
      </c>
      <c r="L598" s="8" t="s">
        <v>259</v>
      </c>
      <c r="M598" s="11">
        <v>224172</v>
      </c>
      <c r="N598" s="8" t="s">
        <v>30</v>
      </c>
      <c r="O598" s="11">
        <v>13124.32</v>
      </c>
      <c r="P598" s="8" t="s">
        <v>30</v>
      </c>
      <c r="Q598" s="8" t="s">
        <v>31</v>
      </c>
      <c r="R598" s="8" t="s">
        <v>8405</v>
      </c>
      <c r="S598" s="8" t="s">
        <v>136</v>
      </c>
      <c r="T598" s="8" t="s">
        <v>32</v>
      </c>
      <c r="U598" s="11">
        <v>13124.32</v>
      </c>
      <c r="V598" s="8" t="s">
        <v>7177</v>
      </c>
      <c r="W598" s="8" t="s">
        <v>7176</v>
      </c>
      <c r="X598" s="8" t="s">
        <v>32</v>
      </c>
      <c r="Y598" s="9"/>
      <c r="Z598" s="8" t="s">
        <v>7176</v>
      </c>
      <c r="AA598" s="9"/>
      <c r="AB598" s="8" t="s">
        <v>7176</v>
      </c>
      <c r="AC598" s="8" t="s">
        <v>32</v>
      </c>
      <c r="AD598" s="8" t="s">
        <v>32</v>
      </c>
      <c r="AE598" s="8" t="s">
        <v>7176</v>
      </c>
      <c r="AF598" s="8" t="s">
        <v>34</v>
      </c>
      <c r="AG598" s="6" t="s">
        <v>309</v>
      </c>
      <c r="AH598" s="6" t="s">
        <v>310</v>
      </c>
    </row>
    <row r="599" spans="1:34" x14ac:dyDescent="0.2">
      <c r="A599" s="7" t="s">
        <v>22</v>
      </c>
      <c r="B599" s="8" t="s">
        <v>23</v>
      </c>
      <c r="C599" s="8" t="s">
        <v>23</v>
      </c>
      <c r="D599" s="8" t="s">
        <v>212</v>
      </c>
      <c r="E599" s="8" t="s">
        <v>213</v>
      </c>
      <c r="F599" s="8" t="s">
        <v>746</v>
      </c>
      <c r="G599" s="8" t="s">
        <v>747</v>
      </c>
      <c r="H599" s="9">
        <v>42887</v>
      </c>
      <c r="I599" s="9">
        <v>43465</v>
      </c>
      <c r="J599" s="8" t="s">
        <v>748</v>
      </c>
      <c r="K599" s="8" t="s">
        <v>749</v>
      </c>
      <c r="L599" s="8" t="s">
        <v>750</v>
      </c>
      <c r="M599" s="10">
        <v>142.28</v>
      </c>
      <c r="N599" s="8" t="s">
        <v>30</v>
      </c>
      <c r="O599" s="10">
        <v>0</v>
      </c>
      <c r="P599" s="8" t="s">
        <v>32</v>
      </c>
      <c r="Q599" s="8" t="s">
        <v>282</v>
      </c>
      <c r="R599" s="8" t="s">
        <v>751</v>
      </c>
      <c r="S599" s="8" t="s">
        <v>32</v>
      </c>
      <c r="T599" s="8" t="s">
        <v>32</v>
      </c>
      <c r="U599" s="10">
        <v>0</v>
      </c>
      <c r="V599" s="8" t="s">
        <v>7177</v>
      </c>
      <c r="W599" s="8" t="s">
        <v>7176</v>
      </c>
      <c r="X599" s="8" t="s">
        <v>32</v>
      </c>
      <c r="Y599" s="9"/>
      <c r="Z599" s="8" t="s">
        <v>7176</v>
      </c>
      <c r="AA599" s="9"/>
      <c r="AB599" s="8" t="s">
        <v>7176</v>
      </c>
      <c r="AC599" s="8" t="s">
        <v>32</v>
      </c>
      <c r="AD599" s="8" t="s">
        <v>32</v>
      </c>
      <c r="AE599" s="8" t="s">
        <v>7176</v>
      </c>
      <c r="AF599" s="8" t="s">
        <v>34</v>
      </c>
      <c r="AG599" s="6" t="s">
        <v>752</v>
      </c>
      <c r="AH599" s="6" t="s">
        <v>753</v>
      </c>
    </row>
    <row r="600" spans="1:34" x14ac:dyDescent="0.2">
      <c r="A600" s="7" t="s">
        <v>22</v>
      </c>
      <c r="B600" s="8" t="s">
        <v>23</v>
      </c>
      <c r="C600" s="8" t="s">
        <v>23</v>
      </c>
      <c r="D600" s="8" t="s">
        <v>212</v>
      </c>
      <c r="E600" s="8" t="s">
        <v>213</v>
      </c>
      <c r="F600" s="8" t="s">
        <v>1368</v>
      </c>
      <c r="G600" s="8" t="s">
        <v>747</v>
      </c>
      <c r="H600" s="9">
        <v>42953</v>
      </c>
      <c r="I600" s="9">
        <v>43465</v>
      </c>
      <c r="J600" s="8" t="s">
        <v>748</v>
      </c>
      <c r="K600" s="8" t="s">
        <v>749</v>
      </c>
      <c r="L600" s="8" t="s">
        <v>750</v>
      </c>
      <c r="M600" s="10">
        <v>82.69</v>
      </c>
      <c r="N600" s="8" t="s">
        <v>30</v>
      </c>
      <c r="O600" s="10">
        <v>0</v>
      </c>
      <c r="P600" s="8" t="s">
        <v>32</v>
      </c>
      <c r="Q600" s="8" t="s">
        <v>282</v>
      </c>
      <c r="R600" s="8" t="s">
        <v>751</v>
      </c>
      <c r="S600" s="8" t="s">
        <v>32</v>
      </c>
      <c r="T600" s="8" t="s">
        <v>32</v>
      </c>
      <c r="U600" s="10">
        <v>0</v>
      </c>
      <c r="V600" s="8" t="s">
        <v>7177</v>
      </c>
      <c r="W600" s="8" t="s">
        <v>7176</v>
      </c>
      <c r="X600" s="8" t="s">
        <v>32</v>
      </c>
      <c r="Y600" s="9"/>
      <c r="Z600" s="8" t="s">
        <v>7176</v>
      </c>
      <c r="AA600" s="9"/>
      <c r="AB600" s="8" t="s">
        <v>7176</v>
      </c>
      <c r="AC600" s="8" t="s">
        <v>32</v>
      </c>
      <c r="AD600" s="8" t="s">
        <v>32</v>
      </c>
      <c r="AE600" s="8" t="s">
        <v>7176</v>
      </c>
      <c r="AF600" s="8" t="s">
        <v>34</v>
      </c>
      <c r="AG600" s="6" t="s">
        <v>752</v>
      </c>
      <c r="AH600" s="6" t="s">
        <v>753</v>
      </c>
    </row>
    <row r="601" spans="1:34" x14ac:dyDescent="0.2">
      <c r="A601" s="7" t="s">
        <v>22</v>
      </c>
      <c r="B601" s="8" t="s">
        <v>23</v>
      </c>
      <c r="C601" s="8" t="s">
        <v>23</v>
      </c>
      <c r="D601" s="8" t="s">
        <v>212</v>
      </c>
      <c r="E601" s="8" t="s">
        <v>213</v>
      </c>
      <c r="F601" s="8" t="s">
        <v>1369</v>
      </c>
      <c r="G601" s="8" t="s">
        <v>1370</v>
      </c>
      <c r="H601" s="9">
        <v>43079</v>
      </c>
      <c r="I601" s="9"/>
      <c r="J601" s="8" t="s">
        <v>1371</v>
      </c>
      <c r="K601" s="8" t="s">
        <v>1372</v>
      </c>
      <c r="L601" s="8" t="s">
        <v>1373</v>
      </c>
      <c r="M601" s="11">
        <v>18449.259999999998</v>
      </c>
      <c r="N601" s="8" t="s">
        <v>30</v>
      </c>
      <c r="O601" s="11">
        <v>17624.259999999998</v>
      </c>
      <c r="P601" s="8" t="s">
        <v>30</v>
      </c>
      <c r="Q601" s="8" t="s">
        <v>31</v>
      </c>
      <c r="R601" s="8" t="s">
        <v>32</v>
      </c>
      <c r="S601" s="8" t="s">
        <v>33</v>
      </c>
      <c r="T601" s="8" t="s">
        <v>32</v>
      </c>
      <c r="U601" s="10">
        <v>0</v>
      </c>
      <c r="V601" s="8" t="s">
        <v>7177</v>
      </c>
      <c r="W601" s="8" t="s">
        <v>7176</v>
      </c>
      <c r="X601" s="8" t="s">
        <v>32</v>
      </c>
      <c r="Y601" s="9"/>
      <c r="Z601" s="8" t="s">
        <v>7176</v>
      </c>
      <c r="AA601" s="9"/>
      <c r="AB601" s="8" t="s">
        <v>7176</v>
      </c>
      <c r="AC601" s="8" t="s">
        <v>32</v>
      </c>
      <c r="AD601" s="8" t="s">
        <v>32</v>
      </c>
      <c r="AE601" s="8" t="s">
        <v>7176</v>
      </c>
      <c r="AF601" s="8" t="s">
        <v>34</v>
      </c>
      <c r="AG601" s="6" t="s">
        <v>35</v>
      </c>
      <c r="AH601" s="6" t="s">
        <v>36</v>
      </c>
    </row>
    <row r="602" spans="1:34" x14ac:dyDescent="0.2">
      <c r="A602" s="7" t="s">
        <v>22</v>
      </c>
      <c r="B602" s="8" t="s">
        <v>23</v>
      </c>
      <c r="C602" s="8" t="s">
        <v>23</v>
      </c>
      <c r="D602" s="8" t="s">
        <v>212</v>
      </c>
      <c r="E602" s="8" t="s">
        <v>213</v>
      </c>
      <c r="F602" s="8" t="s">
        <v>2599</v>
      </c>
      <c r="G602" s="8" t="s">
        <v>2544</v>
      </c>
      <c r="H602" s="9">
        <v>43108</v>
      </c>
      <c r="I602" s="9">
        <v>43465</v>
      </c>
      <c r="J602" s="8" t="s">
        <v>847</v>
      </c>
      <c r="K602" s="8" t="s">
        <v>848</v>
      </c>
      <c r="L602" s="8" t="s">
        <v>849</v>
      </c>
      <c r="M602" s="11">
        <v>35997.39</v>
      </c>
      <c r="N602" s="8" t="s">
        <v>30</v>
      </c>
      <c r="O602" s="11">
        <v>23855.25</v>
      </c>
      <c r="P602" s="8" t="s">
        <v>30</v>
      </c>
      <c r="Q602" s="8" t="s">
        <v>31</v>
      </c>
      <c r="R602" s="8" t="s">
        <v>2545</v>
      </c>
      <c r="S602" s="8" t="s">
        <v>1076</v>
      </c>
      <c r="T602" s="8" t="s">
        <v>32</v>
      </c>
      <c r="U602" s="10">
        <v>0</v>
      </c>
      <c r="V602" s="8" t="s">
        <v>7177</v>
      </c>
      <c r="W602" s="8" t="s">
        <v>7176</v>
      </c>
      <c r="X602" s="8" t="s">
        <v>32</v>
      </c>
      <c r="Y602" s="9"/>
      <c r="Z602" s="8" t="s">
        <v>7176</v>
      </c>
      <c r="AA602" s="9"/>
      <c r="AB602" s="8" t="s">
        <v>7176</v>
      </c>
      <c r="AC602" s="8" t="s">
        <v>32</v>
      </c>
      <c r="AD602" s="8" t="s">
        <v>32</v>
      </c>
      <c r="AE602" s="8" t="s">
        <v>7176</v>
      </c>
      <c r="AF602" s="8" t="s">
        <v>34</v>
      </c>
      <c r="AG602" s="6" t="s">
        <v>309</v>
      </c>
      <c r="AH602" s="6" t="s">
        <v>310</v>
      </c>
    </row>
    <row r="603" spans="1:34" x14ac:dyDescent="0.2">
      <c r="A603" s="7" t="s">
        <v>22</v>
      </c>
      <c r="B603" s="8" t="s">
        <v>23</v>
      </c>
      <c r="C603" s="8" t="s">
        <v>23</v>
      </c>
      <c r="D603" s="8" t="s">
        <v>212</v>
      </c>
      <c r="E603" s="8" t="s">
        <v>213</v>
      </c>
      <c r="F603" s="8" t="s">
        <v>221</v>
      </c>
      <c r="G603" s="8" t="s">
        <v>222</v>
      </c>
      <c r="H603" s="9">
        <v>43109</v>
      </c>
      <c r="I603" s="9"/>
      <c r="J603" s="8" t="s">
        <v>216</v>
      </c>
      <c r="K603" s="8" t="s">
        <v>217</v>
      </c>
      <c r="L603" s="8" t="s">
        <v>218</v>
      </c>
      <c r="M603" s="11">
        <v>7607</v>
      </c>
      <c r="N603" s="8" t="s">
        <v>30</v>
      </c>
      <c r="O603" s="11">
        <v>7597.26</v>
      </c>
      <c r="P603" s="8" t="s">
        <v>30</v>
      </c>
      <c r="Q603" s="8" t="s">
        <v>184</v>
      </c>
      <c r="R603" s="8" t="s">
        <v>32</v>
      </c>
      <c r="S603" s="8" t="s">
        <v>32</v>
      </c>
      <c r="T603" s="8" t="s">
        <v>32</v>
      </c>
      <c r="U603" s="10">
        <v>0</v>
      </c>
      <c r="V603" s="8" t="s">
        <v>7177</v>
      </c>
      <c r="W603" s="8" t="s">
        <v>7176</v>
      </c>
      <c r="X603" s="8" t="s">
        <v>32</v>
      </c>
      <c r="Y603" s="9"/>
      <c r="Z603" s="8" t="s">
        <v>7176</v>
      </c>
      <c r="AA603" s="9"/>
      <c r="AB603" s="8" t="s">
        <v>7176</v>
      </c>
      <c r="AC603" s="8" t="s">
        <v>32</v>
      </c>
      <c r="AD603" s="8" t="s">
        <v>32</v>
      </c>
      <c r="AE603" s="8" t="s">
        <v>7176</v>
      </c>
      <c r="AF603" s="8" t="s">
        <v>34</v>
      </c>
      <c r="AG603" s="6" t="s">
        <v>219</v>
      </c>
      <c r="AH603" s="6" t="s">
        <v>220</v>
      </c>
    </row>
    <row r="604" spans="1:34" x14ac:dyDescent="0.2">
      <c r="A604" s="7" t="s">
        <v>22</v>
      </c>
      <c r="B604" s="8" t="s">
        <v>23</v>
      </c>
      <c r="C604" s="8" t="s">
        <v>23</v>
      </c>
      <c r="D604" s="8" t="s">
        <v>212</v>
      </c>
      <c r="E604" s="8" t="s">
        <v>213</v>
      </c>
      <c r="F604" s="8" t="s">
        <v>223</v>
      </c>
      <c r="G604" s="8" t="s">
        <v>222</v>
      </c>
      <c r="H604" s="9">
        <v>43109</v>
      </c>
      <c r="I604" s="9"/>
      <c r="J604" s="8" t="s">
        <v>216</v>
      </c>
      <c r="K604" s="8" t="s">
        <v>217</v>
      </c>
      <c r="L604" s="8" t="s">
        <v>218</v>
      </c>
      <c r="M604" s="11">
        <v>5383</v>
      </c>
      <c r="N604" s="8" t="s">
        <v>30</v>
      </c>
      <c r="O604" s="11">
        <v>5375.42</v>
      </c>
      <c r="P604" s="8" t="s">
        <v>30</v>
      </c>
      <c r="Q604" s="8" t="s">
        <v>184</v>
      </c>
      <c r="R604" s="8" t="s">
        <v>32</v>
      </c>
      <c r="S604" s="8" t="s">
        <v>32</v>
      </c>
      <c r="T604" s="8" t="s">
        <v>32</v>
      </c>
      <c r="U604" s="10">
        <v>0</v>
      </c>
      <c r="V604" s="8" t="s">
        <v>7177</v>
      </c>
      <c r="W604" s="8" t="s">
        <v>7176</v>
      </c>
      <c r="X604" s="8" t="s">
        <v>32</v>
      </c>
      <c r="Y604" s="9"/>
      <c r="Z604" s="8" t="s">
        <v>7176</v>
      </c>
      <c r="AA604" s="9"/>
      <c r="AB604" s="8" t="s">
        <v>7176</v>
      </c>
      <c r="AC604" s="8" t="s">
        <v>32</v>
      </c>
      <c r="AD604" s="8" t="s">
        <v>32</v>
      </c>
      <c r="AE604" s="8" t="s">
        <v>7176</v>
      </c>
      <c r="AF604" s="8" t="s">
        <v>34</v>
      </c>
      <c r="AG604" s="6" t="s">
        <v>219</v>
      </c>
      <c r="AH604" s="6" t="s">
        <v>220</v>
      </c>
    </row>
    <row r="605" spans="1:34" x14ac:dyDescent="0.2">
      <c r="A605" s="7" t="s">
        <v>22</v>
      </c>
      <c r="B605" s="8" t="s">
        <v>23</v>
      </c>
      <c r="C605" s="8" t="s">
        <v>23</v>
      </c>
      <c r="D605" s="8" t="s">
        <v>212</v>
      </c>
      <c r="E605" s="8" t="s">
        <v>213</v>
      </c>
      <c r="F605" s="8" t="s">
        <v>2733</v>
      </c>
      <c r="G605" s="8" t="s">
        <v>2734</v>
      </c>
      <c r="H605" s="9">
        <v>43121</v>
      </c>
      <c r="I605" s="9">
        <v>43465</v>
      </c>
      <c r="J605" s="8" t="s">
        <v>2723</v>
      </c>
      <c r="K605" s="8" t="s">
        <v>2724</v>
      </c>
      <c r="L605" s="8" t="s">
        <v>2725</v>
      </c>
      <c r="M605" s="11">
        <v>11700</v>
      </c>
      <c r="N605" s="8" t="s">
        <v>30</v>
      </c>
      <c r="O605" s="11">
        <v>9143.01</v>
      </c>
      <c r="P605" s="8" t="s">
        <v>30</v>
      </c>
      <c r="Q605" s="8" t="s">
        <v>184</v>
      </c>
      <c r="R605" s="8" t="s">
        <v>32</v>
      </c>
      <c r="S605" s="8" t="s">
        <v>32</v>
      </c>
      <c r="T605" s="8" t="s">
        <v>32</v>
      </c>
      <c r="U605" s="10">
        <v>0</v>
      </c>
      <c r="V605" s="8" t="s">
        <v>7177</v>
      </c>
      <c r="W605" s="8" t="s">
        <v>7176</v>
      </c>
      <c r="X605" s="8" t="s">
        <v>32</v>
      </c>
      <c r="Y605" s="9"/>
      <c r="Z605" s="8" t="s">
        <v>7176</v>
      </c>
      <c r="AA605" s="9"/>
      <c r="AB605" s="8" t="s">
        <v>7176</v>
      </c>
      <c r="AC605" s="8" t="s">
        <v>32</v>
      </c>
      <c r="AD605" s="8" t="s">
        <v>32</v>
      </c>
      <c r="AE605" s="8" t="s">
        <v>7176</v>
      </c>
      <c r="AF605" s="8" t="s">
        <v>34</v>
      </c>
      <c r="AG605" s="6" t="s">
        <v>309</v>
      </c>
      <c r="AH605" s="6" t="s">
        <v>310</v>
      </c>
    </row>
    <row r="606" spans="1:34" x14ac:dyDescent="0.2">
      <c r="A606" s="7" t="s">
        <v>22</v>
      </c>
      <c r="B606" s="8" t="s">
        <v>23</v>
      </c>
      <c r="C606" s="8" t="s">
        <v>23</v>
      </c>
      <c r="D606" s="8" t="s">
        <v>212</v>
      </c>
      <c r="E606" s="8" t="s">
        <v>213</v>
      </c>
      <c r="F606" s="8" t="s">
        <v>2604</v>
      </c>
      <c r="G606" s="8" t="s">
        <v>2500</v>
      </c>
      <c r="H606" s="9">
        <v>43124</v>
      </c>
      <c r="I606" s="9">
        <v>43465</v>
      </c>
      <c r="J606" s="8" t="s">
        <v>2501</v>
      </c>
      <c r="K606" s="8" t="s">
        <v>2502</v>
      </c>
      <c r="L606" s="8" t="s">
        <v>2503</v>
      </c>
      <c r="M606" s="10">
        <v>409.5</v>
      </c>
      <c r="N606" s="8" t="s">
        <v>30</v>
      </c>
      <c r="O606" s="10">
        <v>21.05</v>
      </c>
      <c r="P606" s="8" t="s">
        <v>30</v>
      </c>
      <c r="Q606" s="8" t="s">
        <v>184</v>
      </c>
      <c r="R606" s="8" t="s">
        <v>32</v>
      </c>
      <c r="S606" s="8" t="s">
        <v>32</v>
      </c>
      <c r="T606" s="8" t="s">
        <v>32</v>
      </c>
      <c r="U606" s="10">
        <v>0</v>
      </c>
      <c r="V606" s="8" t="s">
        <v>7177</v>
      </c>
      <c r="W606" s="8" t="s">
        <v>7176</v>
      </c>
      <c r="X606" s="8" t="s">
        <v>32</v>
      </c>
      <c r="Y606" s="9"/>
      <c r="Z606" s="8" t="s">
        <v>7176</v>
      </c>
      <c r="AA606" s="9"/>
      <c r="AB606" s="8" t="s">
        <v>7176</v>
      </c>
      <c r="AC606" s="8" t="s">
        <v>32</v>
      </c>
      <c r="AD606" s="8" t="s">
        <v>32</v>
      </c>
      <c r="AE606" s="8" t="s">
        <v>7176</v>
      </c>
      <c r="AF606" s="8" t="s">
        <v>34</v>
      </c>
      <c r="AG606" s="6" t="s">
        <v>309</v>
      </c>
      <c r="AH606" s="6" t="s">
        <v>310</v>
      </c>
    </row>
    <row r="607" spans="1:34" x14ac:dyDescent="0.2">
      <c r="A607" s="7" t="s">
        <v>22</v>
      </c>
      <c r="B607" s="8" t="s">
        <v>23</v>
      </c>
      <c r="C607" s="8" t="s">
        <v>23</v>
      </c>
      <c r="D607" s="8" t="s">
        <v>212</v>
      </c>
      <c r="E607" s="8" t="s">
        <v>213</v>
      </c>
      <c r="F607" s="8" t="s">
        <v>2773</v>
      </c>
      <c r="G607" s="16" t="s">
        <v>5396</v>
      </c>
      <c r="H607" s="9">
        <v>43137</v>
      </c>
      <c r="I607" s="9">
        <v>43465</v>
      </c>
      <c r="J607" s="8" t="s">
        <v>2616</v>
      </c>
      <c r="K607" s="8" t="s">
        <v>2617</v>
      </c>
      <c r="L607" s="8" t="s">
        <v>2618</v>
      </c>
      <c r="M607" s="11">
        <v>56648.99</v>
      </c>
      <c r="N607" s="8" t="s">
        <v>30</v>
      </c>
      <c r="O607" s="11">
        <v>23617.78</v>
      </c>
      <c r="P607" s="8" t="s">
        <v>30</v>
      </c>
      <c r="Q607" s="8" t="s">
        <v>184</v>
      </c>
      <c r="R607" s="8" t="s">
        <v>32</v>
      </c>
      <c r="S607" s="8" t="s">
        <v>32</v>
      </c>
      <c r="T607" s="8" t="s">
        <v>32</v>
      </c>
      <c r="U607" s="10">
        <v>0</v>
      </c>
      <c r="V607" s="8" t="s">
        <v>7177</v>
      </c>
      <c r="W607" s="8" t="s">
        <v>7176</v>
      </c>
      <c r="X607" s="8" t="s">
        <v>32</v>
      </c>
      <c r="Y607" s="9"/>
      <c r="Z607" s="8" t="s">
        <v>7176</v>
      </c>
      <c r="AA607" s="9"/>
      <c r="AB607" s="8" t="s">
        <v>7176</v>
      </c>
      <c r="AC607" s="8" t="s">
        <v>32</v>
      </c>
      <c r="AD607" s="8" t="s">
        <v>32</v>
      </c>
      <c r="AE607" s="8" t="s">
        <v>7176</v>
      </c>
      <c r="AF607" s="8" t="s">
        <v>34</v>
      </c>
      <c r="AG607" s="6" t="s">
        <v>309</v>
      </c>
      <c r="AH607" s="6" t="s">
        <v>310</v>
      </c>
    </row>
    <row r="608" spans="1:34" x14ac:dyDescent="0.2">
      <c r="A608" s="7" t="s">
        <v>22</v>
      </c>
      <c r="B608" s="8" t="s">
        <v>23</v>
      </c>
      <c r="C608" s="8" t="s">
        <v>23</v>
      </c>
      <c r="D608" s="8" t="s">
        <v>212</v>
      </c>
      <c r="E608" s="8" t="s">
        <v>213</v>
      </c>
      <c r="F608" s="8" t="s">
        <v>1022</v>
      </c>
      <c r="G608" s="8" t="s">
        <v>1023</v>
      </c>
      <c r="H608" s="9">
        <v>43171</v>
      </c>
      <c r="I608" s="9">
        <v>43465</v>
      </c>
      <c r="J608" s="8" t="s">
        <v>1024</v>
      </c>
      <c r="K608" s="8" t="s">
        <v>8553</v>
      </c>
      <c r="L608" s="8" t="s">
        <v>1026</v>
      </c>
      <c r="M608" s="11">
        <v>1920.11</v>
      </c>
      <c r="N608" s="8" t="s">
        <v>30</v>
      </c>
      <c r="O608" s="10">
        <v>0</v>
      </c>
      <c r="P608" s="8" t="s">
        <v>32</v>
      </c>
      <c r="Q608" s="8" t="s">
        <v>282</v>
      </c>
      <c r="R608" s="8" t="s">
        <v>1027</v>
      </c>
      <c r="S608" s="8" t="s">
        <v>32</v>
      </c>
      <c r="T608" s="8" t="s">
        <v>32</v>
      </c>
      <c r="U608" s="10">
        <v>0</v>
      </c>
      <c r="V608" s="8" t="s">
        <v>7177</v>
      </c>
      <c r="W608" s="8" t="s">
        <v>7176</v>
      </c>
      <c r="X608" s="8" t="s">
        <v>32</v>
      </c>
      <c r="Y608" s="9"/>
      <c r="Z608" s="8" t="s">
        <v>7176</v>
      </c>
      <c r="AA608" s="9"/>
      <c r="AB608" s="8" t="s">
        <v>7176</v>
      </c>
      <c r="AC608" s="8" t="s">
        <v>32</v>
      </c>
      <c r="AD608" s="8" t="s">
        <v>32</v>
      </c>
      <c r="AE608" s="8" t="s">
        <v>7176</v>
      </c>
      <c r="AF608" s="8" t="s">
        <v>34</v>
      </c>
      <c r="AG608" s="6" t="s">
        <v>309</v>
      </c>
      <c r="AH608" s="6" t="s">
        <v>310</v>
      </c>
    </row>
    <row r="609" spans="1:34" x14ac:dyDescent="0.2">
      <c r="A609" s="7" t="s">
        <v>22</v>
      </c>
      <c r="B609" s="8" t="s">
        <v>23</v>
      </c>
      <c r="C609" s="8" t="s">
        <v>23</v>
      </c>
      <c r="D609" s="8" t="s">
        <v>212</v>
      </c>
      <c r="E609" s="8" t="s">
        <v>213</v>
      </c>
      <c r="F609" s="8" t="s">
        <v>214</v>
      </c>
      <c r="G609" s="8" t="s">
        <v>215</v>
      </c>
      <c r="H609" s="9">
        <v>43226</v>
      </c>
      <c r="I609" s="9"/>
      <c r="J609" s="8" t="s">
        <v>216</v>
      </c>
      <c r="K609" s="8" t="s">
        <v>217</v>
      </c>
      <c r="L609" s="8" t="s">
        <v>218</v>
      </c>
      <c r="M609" s="11">
        <v>5077.08</v>
      </c>
      <c r="N609" s="8" t="s">
        <v>30</v>
      </c>
      <c r="O609" s="11">
        <v>5070.4799999999996</v>
      </c>
      <c r="P609" s="8" t="s">
        <v>30</v>
      </c>
      <c r="Q609" s="8" t="s">
        <v>184</v>
      </c>
      <c r="R609" s="8" t="s">
        <v>32</v>
      </c>
      <c r="S609" s="8" t="s">
        <v>32</v>
      </c>
      <c r="T609" s="8" t="s">
        <v>32</v>
      </c>
      <c r="U609" s="10">
        <v>0</v>
      </c>
      <c r="V609" s="8" t="s">
        <v>7177</v>
      </c>
      <c r="W609" s="8" t="s">
        <v>7176</v>
      </c>
      <c r="X609" s="8" t="s">
        <v>32</v>
      </c>
      <c r="Y609" s="9"/>
      <c r="Z609" s="8" t="s">
        <v>7176</v>
      </c>
      <c r="AA609" s="9"/>
      <c r="AB609" s="8" t="s">
        <v>7176</v>
      </c>
      <c r="AC609" s="8" t="s">
        <v>32</v>
      </c>
      <c r="AD609" s="8" t="s">
        <v>32</v>
      </c>
      <c r="AE609" s="8" t="s">
        <v>7176</v>
      </c>
      <c r="AF609" s="8" t="s">
        <v>34</v>
      </c>
      <c r="AG609" s="6" t="s">
        <v>219</v>
      </c>
      <c r="AH609" s="6" t="s">
        <v>220</v>
      </c>
    </row>
    <row r="610" spans="1:34" x14ac:dyDescent="0.2">
      <c r="A610" s="7" t="s">
        <v>22</v>
      </c>
      <c r="B610" s="8" t="s">
        <v>23</v>
      </c>
      <c r="C610" s="8" t="s">
        <v>23</v>
      </c>
      <c r="D610" s="8" t="s">
        <v>212</v>
      </c>
      <c r="E610" s="8" t="s">
        <v>213</v>
      </c>
      <c r="F610" s="8" t="s">
        <v>224</v>
      </c>
      <c r="G610" s="8" t="s">
        <v>215</v>
      </c>
      <c r="H610" s="9">
        <v>43339</v>
      </c>
      <c r="I610" s="9"/>
      <c r="J610" s="8" t="s">
        <v>216</v>
      </c>
      <c r="K610" s="8" t="s">
        <v>217</v>
      </c>
      <c r="L610" s="8" t="s">
        <v>218</v>
      </c>
      <c r="M610" s="11">
        <v>3348.06</v>
      </c>
      <c r="N610" s="8" t="s">
        <v>30</v>
      </c>
      <c r="O610" s="11">
        <v>3348.06</v>
      </c>
      <c r="P610" s="8" t="s">
        <v>30</v>
      </c>
      <c r="Q610" s="8" t="s">
        <v>184</v>
      </c>
      <c r="R610" s="8" t="s">
        <v>32</v>
      </c>
      <c r="S610" s="8" t="s">
        <v>32</v>
      </c>
      <c r="T610" s="8" t="s">
        <v>32</v>
      </c>
      <c r="U610" s="10">
        <v>0</v>
      </c>
      <c r="V610" s="8" t="s">
        <v>7177</v>
      </c>
      <c r="W610" s="8" t="s">
        <v>7176</v>
      </c>
      <c r="X610" s="8" t="s">
        <v>32</v>
      </c>
      <c r="Y610" s="9"/>
      <c r="Z610" s="8" t="s">
        <v>7176</v>
      </c>
      <c r="AA610" s="9"/>
      <c r="AB610" s="8" t="s">
        <v>7176</v>
      </c>
      <c r="AC610" s="8" t="s">
        <v>32</v>
      </c>
      <c r="AD610" s="8" t="s">
        <v>32</v>
      </c>
      <c r="AE610" s="8" t="s">
        <v>7176</v>
      </c>
      <c r="AF610" s="8" t="s">
        <v>34</v>
      </c>
      <c r="AG610" s="6" t="s">
        <v>219</v>
      </c>
      <c r="AH610" s="6" t="s">
        <v>220</v>
      </c>
    </row>
    <row r="611" spans="1:34" x14ac:dyDescent="0.2">
      <c r="A611" s="7" t="s">
        <v>22</v>
      </c>
      <c r="B611" s="8" t="s">
        <v>23</v>
      </c>
      <c r="C611" s="8" t="s">
        <v>23</v>
      </c>
      <c r="D611" s="8" t="s">
        <v>212</v>
      </c>
      <c r="E611" s="8" t="s">
        <v>213</v>
      </c>
      <c r="F611" s="8" t="s">
        <v>225</v>
      </c>
      <c r="G611" s="8" t="s">
        <v>226</v>
      </c>
      <c r="H611" s="9">
        <v>43418</v>
      </c>
      <c r="I611" s="9"/>
      <c r="J611" s="8" t="s">
        <v>216</v>
      </c>
      <c r="K611" s="8" t="s">
        <v>217</v>
      </c>
      <c r="L611" s="8" t="s">
        <v>218</v>
      </c>
      <c r="M611" s="11">
        <v>2829</v>
      </c>
      <c r="N611" s="8" t="s">
        <v>30</v>
      </c>
      <c r="O611" s="11">
        <v>2823.02</v>
      </c>
      <c r="P611" s="8" t="s">
        <v>30</v>
      </c>
      <c r="Q611" s="8" t="s">
        <v>184</v>
      </c>
      <c r="R611" s="8" t="s">
        <v>32</v>
      </c>
      <c r="S611" s="8" t="s">
        <v>32</v>
      </c>
      <c r="T611" s="8" t="s">
        <v>32</v>
      </c>
      <c r="U611" s="10">
        <v>0</v>
      </c>
      <c r="V611" s="8" t="s">
        <v>7177</v>
      </c>
      <c r="W611" s="8" t="s">
        <v>7176</v>
      </c>
      <c r="X611" s="8" t="s">
        <v>32</v>
      </c>
      <c r="Y611" s="9"/>
      <c r="Z611" s="8" t="s">
        <v>7176</v>
      </c>
      <c r="AA611" s="9"/>
      <c r="AB611" s="8" t="s">
        <v>7176</v>
      </c>
      <c r="AC611" s="8" t="s">
        <v>32</v>
      </c>
      <c r="AD611" s="8" t="s">
        <v>32</v>
      </c>
      <c r="AE611" s="8" t="s">
        <v>7176</v>
      </c>
      <c r="AF611" s="8" t="s">
        <v>34</v>
      </c>
      <c r="AG611" s="6" t="s">
        <v>219</v>
      </c>
      <c r="AH611" s="6" t="s">
        <v>220</v>
      </c>
    </row>
    <row r="612" spans="1:34" x14ac:dyDescent="0.2">
      <c r="A612" s="7" t="s">
        <v>22</v>
      </c>
      <c r="B612" s="8" t="s">
        <v>23</v>
      </c>
      <c r="C612" s="8" t="s">
        <v>23</v>
      </c>
      <c r="D612" s="8" t="s">
        <v>212</v>
      </c>
      <c r="E612" s="8" t="s">
        <v>213</v>
      </c>
      <c r="F612" s="8" t="s">
        <v>228</v>
      </c>
      <c r="G612" s="8" t="s">
        <v>226</v>
      </c>
      <c r="H612" s="9">
        <v>43418</v>
      </c>
      <c r="I612" s="9"/>
      <c r="J612" s="8" t="s">
        <v>216</v>
      </c>
      <c r="K612" s="8" t="s">
        <v>217</v>
      </c>
      <c r="L612" s="8" t="s">
        <v>218</v>
      </c>
      <c r="M612" s="11">
        <v>6659</v>
      </c>
      <c r="N612" s="8" t="s">
        <v>30</v>
      </c>
      <c r="O612" s="11">
        <v>6646.9</v>
      </c>
      <c r="P612" s="8" t="s">
        <v>30</v>
      </c>
      <c r="Q612" s="8" t="s">
        <v>184</v>
      </c>
      <c r="R612" s="8" t="s">
        <v>32</v>
      </c>
      <c r="S612" s="8" t="s">
        <v>32</v>
      </c>
      <c r="T612" s="8" t="s">
        <v>32</v>
      </c>
      <c r="U612" s="10">
        <v>0</v>
      </c>
      <c r="V612" s="8" t="s">
        <v>7177</v>
      </c>
      <c r="W612" s="8" t="s">
        <v>7176</v>
      </c>
      <c r="X612" s="8" t="s">
        <v>32</v>
      </c>
      <c r="Y612" s="9"/>
      <c r="Z612" s="8" t="s">
        <v>7176</v>
      </c>
      <c r="AA612" s="9"/>
      <c r="AB612" s="8" t="s">
        <v>7176</v>
      </c>
      <c r="AC612" s="8" t="s">
        <v>32</v>
      </c>
      <c r="AD612" s="8" t="s">
        <v>32</v>
      </c>
      <c r="AE612" s="8" t="s">
        <v>7176</v>
      </c>
      <c r="AF612" s="8" t="s">
        <v>34</v>
      </c>
      <c r="AG612" s="6" t="s">
        <v>219</v>
      </c>
      <c r="AH612" s="6" t="s">
        <v>220</v>
      </c>
    </row>
    <row r="613" spans="1:34" x14ac:dyDescent="0.2">
      <c r="A613" s="7" t="s">
        <v>22</v>
      </c>
      <c r="B613" s="8" t="s">
        <v>23</v>
      </c>
      <c r="C613" s="8" t="s">
        <v>23</v>
      </c>
      <c r="D613" s="8" t="s">
        <v>212</v>
      </c>
      <c r="E613" s="8" t="s">
        <v>213</v>
      </c>
      <c r="F613" s="8" t="s">
        <v>229</v>
      </c>
      <c r="G613" s="8" t="s">
        <v>226</v>
      </c>
      <c r="H613" s="9">
        <v>43425</v>
      </c>
      <c r="I613" s="9"/>
      <c r="J613" s="8" t="s">
        <v>216</v>
      </c>
      <c r="K613" s="8" t="s">
        <v>217</v>
      </c>
      <c r="L613" s="8" t="s">
        <v>218</v>
      </c>
      <c r="M613" s="11">
        <v>1270.8399999999999</v>
      </c>
      <c r="N613" s="8" t="s">
        <v>30</v>
      </c>
      <c r="O613" s="11">
        <v>1270.8399999999999</v>
      </c>
      <c r="P613" s="8" t="s">
        <v>30</v>
      </c>
      <c r="Q613" s="8" t="s">
        <v>184</v>
      </c>
      <c r="R613" s="8" t="s">
        <v>32</v>
      </c>
      <c r="S613" s="8" t="s">
        <v>32</v>
      </c>
      <c r="T613" s="8" t="s">
        <v>32</v>
      </c>
      <c r="U613" s="10">
        <v>0</v>
      </c>
      <c r="V613" s="8" t="s">
        <v>7177</v>
      </c>
      <c r="W613" s="8" t="s">
        <v>7176</v>
      </c>
      <c r="X613" s="8" t="s">
        <v>32</v>
      </c>
      <c r="Y613" s="9"/>
      <c r="Z613" s="8" t="s">
        <v>7176</v>
      </c>
      <c r="AA613" s="9"/>
      <c r="AB613" s="8" t="s">
        <v>7176</v>
      </c>
      <c r="AC613" s="8" t="s">
        <v>32</v>
      </c>
      <c r="AD613" s="8" t="s">
        <v>32</v>
      </c>
      <c r="AE613" s="8" t="s">
        <v>7176</v>
      </c>
      <c r="AF613" s="8" t="s">
        <v>34</v>
      </c>
      <c r="AG613" s="6" t="s">
        <v>219</v>
      </c>
      <c r="AH613" s="6" t="s">
        <v>220</v>
      </c>
    </row>
    <row r="614" spans="1:34" x14ac:dyDescent="0.2">
      <c r="A614" s="7" t="s">
        <v>22</v>
      </c>
      <c r="B614" s="8" t="s">
        <v>23</v>
      </c>
      <c r="C614" s="8" t="s">
        <v>23</v>
      </c>
      <c r="D614" s="8" t="s">
        <v>212</v>
      </c>
      <c r="E614" s="8" t="s">
        <v>213</v>
      </c>
      <c r="F614" s="8" t="s">
        <v>2697</v>
      </c>
      <c r="G614" s="8" t="s">
        <v>2698</v>
      </c>
      <c r="H614" s="9">
        <v>43444</v>
      </c>
      <c r="I614" s="9">
        <v>43830</v>
      </c>
      <c r="J614" s="8" t="s">
        <v>2616</v>
      </c>
      <c r="K614" s="8" t="s">
        <v>2617</v>
      </c>
      <c r="L614" s="8" t="s">
        <v>2618</v>
      </c>
      <c r="M614" s="10">
        <v>500</v>
      </c>
      <c r="N614" s="8" t="s">
        <v>30</v>
      </c>
      <c r="O614" s="10">
        <v>0</v>
      </c>
      <c r="P614" s="8" t="s">
        <v>30</v>
      </c>
      <c r="Q614" s="8" t="s">
        <v>184</v>
      </c>
      <c r="R614" s="8" t="s">
        <v>32</v>
      </c>
      <c r="S614" s="8" t="s">
        <v>32</v>
      </c>
      <c r="T614" s="8" t="s">
        <v>32</v>
      </c>
      <c r="U614" s="10">
        <v>0</v>
      </c>
      <c r="V614" s="8" t="s">
        <v>7177</v>
      </c>
      <c r="W614" s="8" t="s">
        <v>7176</v>
      </c>
      <c r="X614" s="8" t="s">
        <v>32</v>
      </c>
      <c r="Y614" s="9"/>
      <c r="Z614" s="8" t="s">
        <v>7176</v>
      </c>
      <c r="AA614" s="9"/>
      <c r="AB614" s="8" t="s">
        <v>7176</v>
      </c>
      <c r="AC614" s="8" t="s">
        <v>32</v>
      </c>
      <c r="AD614" s="8" t="s">
        <v>32</v>
      </c>
      <c r="AE614" s="8" t="s">
        <v>7176</v>
      </c>
      <c r="AF614" s="8" t="s">
        <v>34</v>
      </c>
      <c r="AG614" s="6" t="s">
        <v>309</v>
      </c>
      <c r="AH614" s="6" t="s">
        <v>310</v>
      </c>
    </row>
    <row r="615" spans="1:34" x14ac:dyDescent="0.2">
      <c r="A615" s="7" t="s">
        <v>22</v>
      </c>
      <c r="B615" s="8" t="s">
        <v>23</v>
      </c>
      <c r="C615" s="8" t="s">
        <v>23</v>
      </c>
      <c r="D615" s="8" t="s">
        <v>212</v>
      </c>
      <c r="E615" s="8" t="s">
        <v>213</v>
      </c>
      <c r="F615" s="8" t="s">
        <v>3077</v>
      </c>
      <c r="G615" s="8" t="s">
        <v>2544</v>
      </c>
      <c r="H615" s="9">
        <v>43444</v>
      </c>
      <c r="I615" s="9">
        <v>43938</v>
      </c>
      <c r="J615" s="8" t="s">
        <v>847</v>
      </c>
      <c r="K615" s="8" t="s">
        <v>848</v>
      </c>
      <c r="L615" s="8" t="s">
        <v>849</v>
      </c>
      <c r="M615" s="11">
        <v>163800</v>
      </c>
      <c r="N615" s="8" t="s">
        <v>30</v>
      </c>
      <c r="O615" s="11">
        <v>118167.37</v>
      </c>
      <c r="P615" s="8" t="s">
        <v>30</v>
      </c>
      <c r="Q615" s="8" t="s">
        <v>282</v>
      </c>
      <c r="R615" s="8" t="s">
        <v>2598</v>
      </c>
      <c r="S615" s="8" t="s">
        <v>32</v>
      </c>
      <c r="T615" s="8" t="s">
        <v>32</v>
      </c>
      <c r="U615" s="10">
        <v>0</v>
      </c>
      <c r="V615" s="8" t="s">
        <v>7177</v>
      </c>
      <c r="W615" s="8" t="s">
        <v>7176</v>
      </c>
      <c r="X615" s="8" t="s">
        <v>32</v>
      </c>
      <c r="Y615" s="9"/>
      <c r="Z615" s="8" t="s">
        <v>7176</v>
      </c>
      <c r="AA615" s="9"/>
      <c r="AB615" s="8" t="s">
        <v>7176</v>
      </c>
      <c r="AC615" s="8" t="s">
        <v>32</v>
      </c>
      <c r="AD615" s="8" t="s">
        <v>32</v>
      </c>
      <c r="AE615" s="8" t="s">
        <v>7176</v>
      </c>
      <c r="AF615" s="8" t="s">
        <v>34</v>
      </c>
      <c r="AG615" s="6" t="s">
        <v>35</v>
      </c>
      <c r="AH615" s="6" t="s">
        <v>36</v>
      </c>
    </row>
    <row r="616" spans="1:34" x14ac:dyDescent="0.2">
      <c r="A616" s="7" t="s">
        <v>22</v>
      </c>
      <c r="B616" s="8" t="s">
        <v>23</v>
      </c>
      <c r="C616" s="8" t="s">
        <v>23</v>
      </c>
      <c r="D616" s="8" t="s">
        <v>212</v>
      </c>
      <c r="E616" s="8" t="s">
        <v>213</v>
      </c>
      <c r="F616" s="8" t="s">
        <v>2700</v>
      </c>
      <c r="G616" s="8" t="s">
        <v>2701</v>
      </c>
      <c r="H616" s="9">
        <v>43444</v>
      </c>
      <c r="I616" s="9">
        <v>43830</v>
      </c>
      <c r="J616" s="8" t="s">
        <v>2144</v>
      </c>
      <c r="K616" s="8" t="s">
        <v>2145</v>
      </c>
      <c r="L616" s="8" t="s">
        <v>2146</v>
      </c>
      <c r="M616" s="11">
        <v>149999.85</v>
      </c>
      <c r="N616" s="8" t="s">
        <v>30</v>
      </c>
      <c r="O616" s="11">
        <v>100791.79</v>
      </c>
      <c r="P616" s="8" t="s">
        <v>30</v>
      </c>
      <c r="Q616" s="8" t="s">
        <v>282</v>
      </c>
      <c r="R616" s="8" t="s">
        <v>2702</v>
      </c>
      <c r="S616" s="8" t="s">
        <v>32</v>
      </c>
      <c r="T616" s="8" t="s">
        <v>32</v>
      </c>
      <c r="U616" s="10">
        <v>0</v>
      </c>
      <c r="V616" s="8" t="s">
        <v>7177</v>
      </c>
      <c r="W616" s="8" t="s">
        <v>7176</v>
      </c>
      <c r="X616" s="8" t="s">
        <v>32</v>
      </c>
      <c r="Y616" s="9"/>
      <c r="Z616" s="8" t="s">
        <v>7176</v>
      </c>
      <c r="AA616" s="9"/>
      <c r="AB616" s="8" t="s">
        <v>7176</v>
      </c>
      <c r="AC616" s="8" t="s">
        <v>32</v>
      </c>
      <c r="AD616" s="8" t="s">
        <v>32</v>
      </c>
      <c r="AE616" s="8" t="s">
        <v>7176</v>
      </c>
      <c r="AF616" s="8" t="s">
        <v>34</v>
      </c>
      <c r="AG616" s="6" t="s">
        <v>35</v>
      </c>
      <c r="AH616" s="6" t="s">
        <v>36</v>
      </c>
    </row>
    <row r="617" spans="1:34" x14ac:dyDescent="0.2">
      <c r="A617" s="7" t="s">
        <v>22</v>
      </c>
      <c r="B617" s="8" t="s">
        <v>23</v>
      </c>
      <c r="C617" s="8" t="s">
        <v>23</v>
      </c>
      <c r="D617" s="8" t="s">
        <v>212</v>
      </c>
      <c r="E617" s="8" t="s">
        <v>213</v>
      </c>
      <c r="F617" s="8" t="s">
        <v>230</v>
      </c>
      <c r="G617" s="8" t="s">
        <v>226</v>
      </c>
      <c r="H617" s="9">
        <v>43444</v>
      </c>
      <c r="I617" s="9"/>
      <c r="J617" s="8" t="s">
        <v>216</v>
      </c>
      <c r="K617" s="8" t="s">
        <v>217</v>
      </c>
      <c r="L617" s="8" t="s">
        <v>218</v>
      </c>
      <c r="M617" s="11">
        <v>11692.5</v>
      </c>
      <c r="N617" s="8" t="s">
        <v>30</v>
      </c>
      <c r="O617" s="11">
        <v>11670.91</v>
      </c>
      <c r="P617" s="8" t="s">
        <v>30</v>
      </c>
      <c r="Q617" s="8" t="s">
        <v>184</v>
      </c>
      <c r="R617" s="8" t="s">
        <v>32</v>
      </c>
      <c r="S617" s="8" t="s">
        <v>32</v>
      </c>
      <c r="T617" s="8" t="s">
        <v>32</v>
      </c>
      <c r="U617" s="10">
        <v>0</v>
      </c>
      <c r="V617" s="8" t="s">
        <v>7177</v>
      </c>
      <c r="W617" s="8" t="s">
        <v>7176</v>
      </c>
      <c r="X617" s="8" t="s">
        <v>32</v>
      </c>
      <c r="Y617" s="9"/>
      <c r="Z617" s="8" t="s">
        <v>7176</v>
      </c>
      <c r="AA617" s="9"/>
      <c r="AB617" s="8" t="s">
        <v>7176</v>
      </c>
      <c r="AC617" s="8" t="s">
        <v>32</v>
      </c>
      <c r="AD617" s="8" t="s">
        <v>32</v>
      </c>
      <c r="AE617" s="8" t="s">
        <v>7176</v>
      </c>
      <c r="AF617" s="8" t="s">
        <v>34</v>
      </c>
      <c r="AG617" s="6" t="s">
        <v>219</v>
      </c>
      <c r="AH617" s="6" t="s">
        <v>220</v>
      </c>
    </row>
    <row r="618" spans="1:34" x14ac:dyDescent="0.2">
      <c r="A618" s="7" t="s">
        <v>22</v>
      </c>
      <c r="B618" s="8" t="s">
        <v>23</v>
      </c>
      <c r="C618" s="8" t="s">
        <v>23</v>
      </c>
      <c r="D618" s="8" t="s">
        <v>212</v>
      </c>
      <c r="E618" s="8" t="s">
        <v>213</v>
      </c>
      <c r="F618" s="8" t="s">
        <v>231</v>
      </c>
      <c r="G618" s="8" t="s">
        <v>226</v>
      </c>
      <c r="H618" s="9">
        <v>43444</v>
      </c>
      <c r="I618" s="9"/>
      <c r="J618" s="8" t="s">
        <v>216</v>
      </c>
      <c r="K618" s="8" t="s">
        <v>217</v>
      </c>
      <c r="L618" s="8" t="s">
        <v>218</v>
      </c>
      <c r="M618" s="11">
        <v>3669</v>
      </c>
      <c r="N618" s="8" t="s">
        <v>30</v>
      </c>
      <c r="O618" s="11">
        <v>3650.73</v>
      </c>
      <c r="P618" s="8" t="s">
        <v>30</v>
      </c>
      <c r="Q618" s="8" t="s">
        <v>184</v>
      </c>
      <c r="R618" s="8" t="s">
        <v>32</v>
      </c>
      <c r="S618" s="8" t="s">
        <v>32</v>
      </c>
      <c r="T618" s="8" t="s">
        <v>32</v>
      </c>
      <c r="U618" s="10">
        <v>0</v>
      </c>
      <c r="V618" s="8" t="s">
        <v>7177</v>
      </c>
      <c r="W618" s="8" t="s">
        <v>7176</v>
      </c>
      <c r="X618" s="8" t="s">
        <v>32</v>
      </c>
      <c r="Y618" s="9"/>
      <c r="Z618" s="8" t="s">
        <v>7176</v>
      </c>
      <c r="AA618" s="9"/>
      <c r="AB618" s="8" t="s">
        <v>7176</v>
      </c>
      <c r="AC618" s="8" t="s">
        <v>32</v>
      </c>
      <c r="AD618" s="8" t="s">
        <v>32</v>
      </c>
      <c r="AE618" s="8" t="s">
        <v>7176</v>
      </c>
      <c r="AF618" s="8" t="s">
        <v>34</v>
      </c>
      <c r="AG618" s="6" t="s">
        <v>219</v>
      </c>
      <c r="AH618" s="6" t="s">
        <v>220</v>
      </c>
    </row>
    <row r="619" spans="1:34" x14ac:dyDescent="0.2">
      <c r="A619" s="7" t="s">
        <v>22</v>
      </c>
      <c r="B619" s="8" t="s">
        <v>23</v>
      </c>
      <c r="C619" s="8" t="s">
        <v>23</v>
      </c>
      <c r="D619" s="8" t="s">
        <v>212</v>
      </c>
      <c r="E619" s="8" t="s">
        <v>213</v>
      </c>
      <c r="F619" s="8" t="s">
        <v>232</v>
      </c>
      <c r="G619" s="8" t="s">
        <v>226</v>
      </c>
      <c r="H619" s="9">
        <v>43444</v>
      </c>
      <c r="I619" s="9"/>
      <c r="J619" s="8" t="s">
        <v>216</v>
      </c>
      <c r="K619" s="8" t="s">
        <v>217</v>
      </c>
      <c r="L619" s="8" t="s">
        <v>218</v>
      </c>
      <c r="M619" s="11">
        <v>3375.08</v>
      </c>
      <c r="N619" s="8" t="s">
        <v>30</v>
      </c>
      <c r="O619" s="11">
        <v>3375.08</v>
      </c>
      <c r="P619" s="8" t="s">
        <v>30</v>
      </c>
      <c r="Q619" s="8" t="s">
        <v>184</v>
      </c>
      <c r="R619" s="8" t="s">
        <v>32</v>
      </c>
      <c r="S619" s="8" t="s">
        <v>32</v>
      </c>
      <c r="T619" s="8" t="s">
        <v>32</v>
      </c>
      <c r="U619" s="10">
        <v>0</v>
      </c>
      <c r="V619" s="8" t="s">
        <v>7177</v>
      </c>
      <c r="W619" s="8" t="s">
        <v>7176</v>
      </c>
      <c r="X619" s="8" t="s">
        <v>32</v>
      </c>
      <c r="Y619" s="9"/>
      <c r="Z619" s="8" t="s">
        <v>7176</v>
      </c>
      <c r="AA619" s="9"/>
      <c r="AB619" s="8" t="s">
        <v>7176</v>
      </c>
      <c r="AC619" s="8" t="s">
        <v>32</v>
      </c>
      <c r="AD619" s="8" t="s">
        <v>32</v>
      </c>
      <c r="AE619" s="8" t="s">
        <v>7176</v>
      </c>
      <c r="AF619" s="8" t="s">
        <v>34</v>
      </c>
      <c r="AG619" s="6" t="s">
        <v>219</v>
      </c>
      <c r="AH619" s="6" t="s">
        <v>220</v>
      </c>
    </row>
    <row r="620" spans="1:34" x14ac:dyDescent="0.2">
      <c r="A620" s="7" t="s">
        <v>22</v>
      </c>
      <c r="B620" s="8" t="s">
        <v>23</v>
      </c>
      <c r="C620" s="8" t="s">
        <v>23</v>
      </c>
      <c r="D620" s="8" t="s">
        <v>212</v>
      </c>
      <c r="E620" s="8" t="s">
        <v>213</v>
      </c>
      <c r="F620" s="8" t="s">
        <v>2783</v>
      </c>
      <c r="G620" s="8" t="s">
        <v>2784</v>
      </c>
      <c r="H620" s="9">
        <v>43471</v>
      </c>
      <c r="I620" s="9">
        <v>43830</v>
      </c>
      <c r="J620" s="8" t="s">
        <v>2571</v>
      </c>
      <c r="K620" s="8" t="s">
        <v>2572</v>
      </c>
      <c r="L620" s="8" t="s">
        <v>2573</v>
      </c>
      <c r="M620" s="10">
        <v>500</v>
      </c>
      <c r="N620" s="8" t="s">
        <v>30</v>
      </c>
      <c r="O620" s="10">
        <v>0</v>
      </c>
      <c r="P620" s="8" t="s">
        <v>30</v>
      </c>
      <c r="Q620" s="8" t="s">
        <v>184</v>
      </c>
      <c r="R620" s="8" t="s">
        <v>32</v>
      </c>
      <c r="S620" s="8" t="s">
        <v>32</v>
      </c>
      <c r="T620" s="8" t="s">
        <v>32</v>
      </c>
      <c r="U620" s="10">
        <v>0</v>
      </c>
      <c r="V620" s="8" t="s">
        <v>7177</v>
      </c>
      <c r="W620" s="8" t="s">
        <v>7176</v>
      </c>
      <c r="X620" s="8" t="s">
        <v>32</v>
      </c>
      <c r="Y620" s="9"/>
      <c r="Z620" s="8" t="s">
        <v>7176</v>
      </c>
      <c r="AA620" s="9"/>
      <c r="AB620" s="8" t="s">
        <v>7176</v>
      </c>
      <c r="AC620" s="8" t="s">
        <v>32</v>
      </c>
      <c r="AD620" s="8" t="s">
        <v>32</v>
      </c>
      <c r="AE620" s="8" t="s">
        <v>7176</v>
      </c>
      <c r="AF620" s="8" t="s">
        <v>34</v>
      </c>
      <c r="AG620" s="6" t="s">
        <v>309</v>
      </c>
      <c r="AH620" s="6" t="s">
        <v>310</v>
      </c>
    </row>
    <row r="621" spans="1:34" x14ac:dyDescent="0.2">
      <c r="A621" s="7" t="s">
        <v>22</v>
      </c>
      <c r="B621" s="8" t="s">
        <v>23</v>
      </c>
      <c r="C621" s="8" t="s">
        <v>23</v>
      </c>
      <c r="D621" s="8" t="s">
        <v>212</v>
      </c>
      <c r="E621" s="8" t="s">
        <v>213</v>
      </c>
      <c r="F621" s="8" t="s">
        <v>1976</v>
      </c>
      <c r="G621" s="8" t="s">
        <v>1977</v>
      </c>
      <c r="H621" s="9">
        <v>43474</v>
      </c>
      <c r="I621" s="9">
        <v>43830</v>
      </c>
      <c r="J621" s="8" t="s">
        <v>1978</v>
      </c>
      <c r="K621" s="8" t="s">
        <v>1979</v>
      </c>
      <c r="L621" s="8" t="s">
        <v>1980</v>
      </c>
      <c r="M621" s="11">
        <v>31118.46</v>
      </c>
      <c r="N621" s="8" t="s">
        <v>30</v>
      </c>
      <c r="O621" s="11">
        <v>13029.93</v>
      </c>
      <c r="P621" s="8" t="s">
        <v>30</v>
      </c>
      <c r="Q621" s="8" t="s">
        <v>184</v>
      </c>
      <c r="R621" s="8" t="s">
        <v>32</v>
      </c>
      <c r="S621" s="8" t="s">
        <v>32</v>
      </c>
      <c r="T621" s="8" t="s">
        <v>32</v>
      </c>
      <c r="U621" s="10">
        <v>0</v>
      </c>
      <c r="V621" s="8" t="s">
        <v>7177</v>
      </c>
      <c r="W621" s="8" t="s">
        <v>7176</v>
      </c>
      <c r="X621" s="8" t="s">
        <v>32</v>
      </c>
      <c r="Y621" s="9"/>
      <c r="Z621" s="8" t="s">
        <v>7176</v>
      </c>
      <c r="AA621" s="9"/>
      <c r="AB621" s="8" t="s">
        <v>7176</v>
      </c>
      <c r="AC621" s="8" t="s">
        <v>32</v>
      </c>
      <c r="AD621" s="8" t="s">
        <v>32</v>
      </c>
      <c r="AE621" s="8" t="s">
        <v>7176</v>
      </c>
      <c r="AF621" s="8" t="s">
        <v>34</v>
      </c>
      <c r="AG621" s="6" t="s">
        <v>309</v>
      </c>
      <c r="AH621" s="6" t="s">
        <v>310</v>
      </c>
    </row>
    <row r="622" spans="1:34" x14ac:dyDescent="0.2">
      <c r="A622" s="7" t="s">
        <v>22</v>
      </c>
      <c r="B622" s="8" t="s">
        <v>23</v>
      </c>
      <c r="C622" s="8" t="s">
        <v>23</v>
      </c>
      <c r="D622" s="8" t="s">
        <v>212</v>
      </c>
      <c r="E622" s="8" t="s">
        <v>213</v>
      </c>
      <c r="F622" s="8" t="s">
        <v>2721</v>
      </c>
      <c r="G622" s="8" t="s">
        <v>2722</v>
      </c>
      <c r="H622" s="9">
        <v>43474</v>
      </c>
      <c r="I622" s="9">
        <v>43830</v>
      </c>
      <c r="J622" s="8" t="s">
        <v>2723</v>
      </c>
      <c r="K622" s="8" t="s">
        <v>2724</v>
      </c>
      <c r="L622" s="8" t="s">
        <v>2725</v>
      </c>
      <c r="M622" s="11">
        <v>12519</v>
      </c>
      <c r="N622" s="8" t="s">
        <v>30</v>
      </c>
      <c r="O622" s="11">
        <v>11681.42</v>
      </c>
      <c r="P622" s="8" t="s">
        <v>30</v>
      </c>
      <c r="Q622" s="8" t="s">
        <v>184</v>
      </c>
      <c r="R622" s="8" t="s">
        <v>32</v>
      </c>
      <c r="S622" s="8" t="s">
        <v>32</v>
      </c>
      <c r="T622" s="8" t="s">
        <v>32</v>
      </c>
      <c r="U622" s="10">
        <v>0</v>
      </c>
      <c r="V622" s="8" t="s">
        <v>7177</v>
      </c>
      <c r="W622" s="8" t="s">
        <v>7176</v>
      </c>
      <c r="X622" s="8" t="s">
        <v>32</v>
      </c>
      <c r="Y622" s="9"/>
      <c r="Z622" s="8" t="s">
        <v>7176</v>
      </c>
      <c r="AA622" s="9"/>
      <c r="AB622" s="8" t="s">
        <v>7176</v>
      </c>
      <c r="AC622" s="8" t="s">
        <v>32</v>
      </c>
      <c r="AD622" s="8" t="s">
        <v>32</v>
      </c>
      <c r="AE622" s="8" t="s">
        <v>7176</v>
      </c>
      <c r="AF622" s="8" t="s">
        <v>34</v>
      </c>
      <c r="AG622" s="6" t="s">
        <v>309</v>
      </c>
      <c r="AH622" s="6" t="s">
        <v>310</v>
      </c>
    </row>
    <row r="623" spans="1:34" x14ac:dyDescent="0.2">
      <c r="A623" s="7" t="s">
        <v>22</v>
      </c>
      <c r="B623" s="8" t="s">
        <v>23</v>
      </c>
      <c r="C623" s="8" t="s">
        <v>23</v>
      </c>
      <c r="D623" s="8" t="s">
        <v>212</v>
      </c>
      <c r="E623" s="8" t="s">
        <v>213</v>
      </c>
      <c r="F623" s="8" t="s">
        <v>1067</v>
      </c>
      <c r="G623" s="8" t="s">
        <v>1068</v>
      </c>
      <c r="H623" s="9">
        <v>43475</v>
      </c>
      <c r="I623" s="9">
        <v>43830</v>
      </c>
      <c r="J623" s="8" t="s">
        <v>989</v>
      </c>
      <c r="K623" s="8" t="s">
        <v>990</v>
      </c>
      <c r="L623" s="8" t="s">
        <v>991</v>
      </c>
      <c r="M623" s="11">
        <v>2652.6</v>
      </c>
      <c r="N623" s="8" t="s">
        <v>30</v>
      </c>
      <c r="O623" s="11">
        <v>2173.7399999999998</v>
      </c>
      <c r="P623" s="8" t="s">
        <v>30</v>
      </c>
      <c r="Q623" s="8" t="s">
        <v>31</v>
      </c>
      <c r="R623" s="8" t="s">
        <v>1069</v>
      </c>
      <c r="S623" s="8" t="s">
        <v>136</v>
      </c>
      <c r="T623" s="8" t="s">
        <v>32</v>
      </c>
      <c r="U623" s="10">
        <v>0</v>
      </c>
      <c r="V623" s="8" t="s">
        <v>7177</v>
      </c>
      <c r="W623" s="8" t="s">
        <v>7176</v>
      </c>
      <c r="X623" s="8" t="s">
        <v>32</v>
      </c>
      <c r="Y623" s="9"/>
      <c r="Z623" s="8" t="s">
        <v>7176</v>
      </c>
      <c r="AA623" s="9"/>
      <c r="AB623" s="8" t="s">
        <v>7176</v>
      </c>
      <c r="AC623" s="8" t="s">
        <v>32</v>
      </c>
      <c r="AD623" s="8" t="s">
        <v>32</v>
      </c>
      <c r="AE623" s="8" t="s">
        <v>7176</v>
      </c>
      <c r="AF623" s="8" t="s">
        <v>34</v>
      </c>
      <c r="AG623" s="6" t="s">
        <v>205</v>
      </c>
      <c r="AH623" s="6" t="s">
        <v>206</v>
      </c>
    </row>
    <row r="624" spans="1:34" x14ac:dyDescent="0.2">
      <c r="A624" s="7" t="s">
        <v>22</v>
      </c>
      <c r="B624" s="8" t="s">
        <v>23</v>
      </c>
      <c r="C624" s="8" t="s">
        <v>23</v>
      </c>
      <c r="D624" s="8" t="s">
        <v>212</v>
      </c>
      <c r="E624" s="8" t="s">
        <v>213</v>
      </c>
      <c r="F624" s="8" t="s">
        <v>1070</v>
      </c>
      <c r="G624" s="8" t="s">
        <v>1071</v>
      </c>
      <c r="H624" s="9">
        <v>43478</v>
      </c>
      <c r="I624" s="9">
        <v>43576</v>
      </c>
      <c r="J624" s="8" t="s">
        <v>1072</v>
      </c>
      <c r="K624" s="8" t="s">
        <v>1073</v>
      </c>
      <c r="L624" s="8" t="s">
        <v>1074</v>
      </c>
      <c r="M624" s="11">
        <v>2234.6999999999998</v>
      </c>
      <c r="N624" s="8" t="s">
        <v>30</v>
      </c>
      <c r="O624" s="11">
        <v>1007.94</v>
      </c>
      <c r="P624" s="8" t="s">
        <v>30</v>
      </c>
      <c r="Q624" s="8" t="s">
        <v>31</v>
      </c>
      <c r="R624" s="8" t="s">
        <v>1075</v>
      </c>
      <c r="S624" s="8" t="s">
        <v>1076</v>
      </c>
      <c r="T624" s="8" t="s">
        <v>32</v>
      </c>
      <c r="U624" s="10">
        <v>0</v>
      </c>
      <c r="V624" s="8" t="s">
        <v>7177</v>
      </c>
      <c r="W624" s="8" t="s">
        <v>7176</v>
      </c>
      <c r="X624" s="8" t="s">
        <v>32</v>
      </c>
      <c r="Y624" s="9"/>
      <c r="Z624" s="8" t="s">
        <v>7176</v>
      </c>
      <c r="AA624" s="9"/>
      <c r="AB624" s="8" t="s">
        <v>7176</v>
      </c>
      <c r="AC624" s="8" t="s">
        <v>32</v>
      </c>
      <c r="AD624" s="8" t="s">
        <v>32</v>
      </c>
      <c r="AE624" s="8" t="s">
        <v>7176</v>
      </c>
      <c r="AF624" s="8" t="s">
        <v>34</v>
      </c>
      <c r="AG624" s="6" t="s">
        <v>309</v>
      </c>
      <c r="AH624" s="6" t="s">
        <v>310</v>
      </c>
    </row>
    <row r="625" spans="1:34" x14ac:dyDescent="0.2">
      <c r="A625" s="7" t="s">
        <v>22</v>
      </c>
      <c r="B625" s="8" t="s">
        <v>23</v>
      </c>
      <c r="C625" s="8" t="s">
        <v>23</v>
      </c>
      <c r="D625" s="8" t="s">
        <v>212</v>
      </c>
      <c r="E625" s="8" t="s">
        <v>213</v>
      </c>
      <c r="F625" s="8" t="s">
        <v>2785</v>
      </c>
      <c r="G625" s="16" t="s">
        <v>5396</v>
      </c>
      <c r="H625" s="9">
        <v>43479</v>
      </c>
      <c r="I625" s="9">
        <v>43830</v>
      </c>
      <c r="J625" s="8" t="s">
        <v>2616</v>
      </c>
      <c r="K625" s="8" t="s">
        <v>2617</v>
      </c>
      <c r="L625" s="8" t="s">
        <v>2618</v>
      </c>
      <c r="M625" s="11">
        <v>75641.09</v>
      </c>
      <c r="N625" s="8" t="s">
        <v>30</v>
      </c>
      <c r="O625" s="11">
        <v>64310.91</v>
      </c>
      <c r="P625" s="8" t="s">
        <v>30</v>
      </c>
      <c r="Q625" s="8" t="s">
        <v>184</v>
      </c>
      <c r="R625" s="8" t="s">
        <v>32</v>
      </c>
      <c r="S625" s="8" t="s">
        <v>32</v>
      </c>
      <c r="T625" s="8" t="s">
        <v>32</v>
      </c>
      <c r="U625" s="10">
        <v>0</v>
      </c>
      <c r="V625" s="8" t="s">
        <v>7177</v>
      </c>
      <c r="W625" s="8" t="s">
        <v>7176</v>
      </c>
      <c r="X625" s="8" t="s">
        <v>32</v>
      </c>
      <c r="Y625" s="9"/>
      <c r="Z625" s="8" t="s">
        <v>7176</v>
      </c>
      <c r="AA625" s="9"/>
      <c r="AB625" s="8" t="s">
        <v>7176</v>
      </c>
      <c r="AC625" s="8" t="s">
        <v>32</v>
      </c>
      <c r="AD625" s="8" t="s">
        <v>32</v>
      </c>
      <c r="AE625" s="8" t="s">
        <v>7176</v>
      </c>
      <c r="AF625" s="8" t="s">
        <v>34</v>
      </c>
      <c r="AG625" s="6" t="s">
        <v>309</v>
      </c>
      <c r="AH625" s="6" t="s">
        <v>310</v>
      </c>
    </row>
    <row r="626" spans="1:34" x14ac:dyDescent="0.2">
      <c r="A626" s="7" t="s">
        <v>22</v>
      </c>
      <c r="B626" s="8" t="s">
        <v>23</v>
      </c>
      <c r="C626" s="8" t="s">
        <v>23</v>
      </c>
      <c r="D626" s="8" t="s">
        <v>212</v>
      </c>
      <c r="E626" s="8" t="s">
        <v>213</v>
      </c>
      <c r="F626" s="8" t="s">
        <v>2499</v>
      </c>
      <c r="G626" s="8" t="s">
        <v>2500</v>
      </c>
      <c r="H626" s="9">
        <v>43479</v>
      </c>
      <c r="I626" s="9">
        <v>43830</v>
      </c>
      <c r="J626" s="8" t="s">
        <v>2501</v>
      </c>
      <c r="K626" s="8" t="s">
        <v>2502</v>
      </c>
      <c r="L626" s="8" t="s">
        <v>2503</v>
      </c>
      <c r="M626" s="10">
        <v>351</v>
      </c>
      <c r="N626" s="8" t="s">
        <v>30</v>
      </c>
      <c r="O626" s="10">
        <v>49.18</v>
      </c>
      <c r="P626" s="8" t="s">
        <v>30</v>
      </c>
      <c r="Q626" s="8" t="s">
        <v>184</v>
      </c>
      <c r="R626" s="8" t="s">
        <v>32</v>
      </c>
      <c r="S626" s="8" t="s">
        <v>32</v>
      </c>
      <c r="T626" s="8" t="s">
        <v>32</v>
      </c>
      <c r="U626" s="10">
        <v>0</v>
      </c>
      <c r="V626" s="8" t="s">
        <v>7177</v>
      </c>
      <c r="W626" s="8" t="s">
        <v>7176</v>
      </c>
      <c r="X626" s="8" t="s">
        <v>32</v>
      </c>
      <c r="Y626" s="9"/>
      <c r="Z626" s="8" t="s">
        <v>7176</v>
      </c>
      <c r="AA626" s="9"/>
      <c r="AB626" s="8" t="s">
        <v>7176</v>
      </c>
      <c r="AC626" s="8" t="s">
        <v>32</v>
      </c>
      <c r="AD626" s="8" t="s">
        <v>32</v>
      </c>
      <c r="AE626" s="8" t="s">
        <v>7176</v>
      </c>
      <c r="AF626" s="8" t="s">
        <v>34</v>
      </c>
      <c r="AG626" s="6" t="s">
        <v>309</v>
      </c>
      <c r="AH626" s="6" t="s">
        <v>310</v>
      </c>
    </row>
    <row r="627" spans="1:34" x14ac:dyDescent="0.2">
      <c r="A627" s="7" t="s">
        <v>22</v>
      </c>
      <c r="B627" s="8" t="s">
        <v>23</v>
      </c>
      <c r="C627" s="8" t="s">
        <v>23</v>
      </c>
      <c r="D627" s="8" t="s">
        <v>212</v>
      </c>
      <c r="E627" s="8" t="s">
        <v>213</v>
      </c>
      <c r="F627" s="8" t="s">
        <v>233</v>
      </c>
      <c r="G627" s="8" t="s">
        <v>226</v>
      </c>
      <c r="H627" s="9">
        <v>43489</v>
      </c>
      <c r="I627" s="9"/>
      <c r="J627" s="8" t="s">
        <v>216</v>
      </c>
      <c r="K627" s="8" t="s">
        <v>217</v>
      </c>
      <c r="L627" s="8" t="s">
        <v>218</v>
      </c>
      <c r="M627" s="11">
        <v>6789</v>
      </c>
      <c r="N627" s="8" t="s">
        <v>30</v>
      </c>
      <c r="O627" s="11">
        <v>6180.18</v>
      </c>
      <c r="P627" s="8" t="s">
        <v>30</v>
      </c>
      <c r="Q627" s="8" t="s">
        <v>184</v>
      </c>
      <c r="R627" s="8" t="s">
        <v>32</v>
      </c>
      <c r="S627" s="8" t="s">
        <v>32</v>
      </c>
      <c r="T627" s="8" t="s">
        <v>32</v>
      </c>
      <c r="U627" s="10">
        <v>0</v>
      </c>
      <c r="V627" s="8" t="s">
        <v>7177</v>
      </c>
      <c r="W627" s="8" t="s">
        <v>7176</v>
      </c>
      <c r="X627" s="8" t="s">
        <v>32</v>
      </c>
      <c r="Y627" s="9"/>
      <c r="Z627" s="8" t="s">
        <v>7176</v>
      </c>
      <c r="AA627" s="9"/>
      <c r="AB627" s="8" t="s">
        <v>7176</v>
      </c>
      <c r="AC627" s="8" t="s">
        <v>32</v>
      </c>
      <c r="AD627" s="8" t="s">
        <v>32</v>
      </c>
      <c r="AE627" s="8" t="s">
        <v>7176</v>
      </c>
      <c r="AF627" s="8" t="s">
        <v>34</v>
      </c>
      <c r="AG627" s="6" t="s">
        <v>219</v>
      </c>
      <c r="AH627" s="6" t="s">
        <v>220</v>
      </c>
    </row>
    <row r="628" spans="1:34" x14ac:dyDescent="0.2">
      <c r="A628" s="7" t="s">
        <v>22</v>
      </c>
      <c r="B628" s="8" t="s">
        <v>23</v>
      </c>
      <c r="C628" s="8" t="s">
        <v>23</v>
      </c>
      <c r="D628" s="8" t="s">
        <v>212</v>
      </c>
      <c r="E628" s="8" t="s">
        <v>213</v>
      </c>
      <c r="F628" s="8" t="s">
        <v>3054</v>
      </c>
      <c r="G628" s="8" t="s">
        <v>3055</v>
      </c>
      <c r="H628" s="9">
        <v>43522</v>
      </c>
      <c r="I628" s="9">
        <v>43830</v>
      </c>
      <c r="J628" s="8" t="s">
        <v>3056</v>
      </c>
      <c r="K628" s="8" t="s">
        <v>3057</v>
      </c>
      <c r="L628" s="8" t="s">
        <v>3058</v>
      </c>
      <c r="M628" s="10">
        <v>351</v>
      </c>
      <c r="N628" s="8" t="s">
        <v>30</v>
      </c>
      <c r="O628" s="10">
        <v>174.38</v>
      </c>
      <c r="P628" s="8" t="s">
        <v>30</v>
      </c>
      <c r="Q628" s="8" t="s">
        <v>31</v>
      </c>
      <c r="R628" s="8" t="s">
        <v>32</v>
      </c>
      <c r="S628" s="8" t="s">
        <v>33</v>
      </c>
      <c r="T628" s="8" t="s">
        <v>32</v>
      </c>
      <c r="U628" s="10">
        <v>0</v>
      </c>
      <c r="V628" s="8" t="s">
        <v>7177</v>
      </c>
      <c r="W628" s="8" t="s">
        <v>7176</v>
      </c>
      <c r="X628" s="8" t="s">
        <v>32</v>
      </c>
      <c r="Y628" s="9"/>
      <c r="Z628" s="8" t="s">
        <v>7176</v>
      </c>
      <c r="AA628" s="9"/>
      <c r="AB628" s="8" t="s">
        <v>7176</v>
      </c>
      <c r="AC628" s="8" t="s">
        <v>32</v>
      </c>
      <c r="AD628" s="8" t="s">
        <v>32</v>
      </c>
      <c r="AE628" s="8" t="s">
        <v>7176</v>
      </c>
      <c r="AF628" s="8" t="s">
        <v>34</v>
      </c>
      <c r="AG628" s="6" t="s">
        <v>309</v>
      </c>
      <c r="AH628" s="6" t="s">
        <v>310</v>
      </c>
    </row>
    <row r="629" spans="1:34" x14ac:dyDescent="0.2">
      <c r="A629" s="7" t="s">
        <v>22</v>
      </c>
      <c r="B629" s="8" t="s">
        <v>23</v>
      </c>
      <c r="C629" s="8" t="s">
        <v>23</v>
      </c>
      <c r="D629" s="8" t="s">
        <v>212</v>
      </c>
      <c r="E629" s="8" t="s">
        <v>213</v>
      </c>
      <c r="F629" s="8" t="s">
        <v>3188</v>
      </c>
      <c r="G629" s="8" t="s">
        <v>3189</v>
      </c>
      <c r="H629" s="9">
        <v>43556</v>
      </c>
      <c r="I629" s="9">
        <v>43830</v>
      </c>
      <c r="J629" s="8" t="s">
        <v>585</v>
      </c>
      <c r="K629" s="8" t="s">
        <v>586</v>
      </c>
      <c r="L629" s="8" t="s">
        <v>587</v>
      </c>
      <c r="M629" s="11">
        <v>40553</v>
      </c>
      <c r="N629" s="8" t="s">
        <v>30</v>
      </c>
      <c r="O629" s="11">
        <v>40552.9</v>
      </c>
      <c r="P629" s="8" t="s">
        <v>30</v>
      </c>
      <c r="Q629" s="8" t="s">
        <v>285</v>
      </c>
      <c r="R629" s="8" t="s">
        <v>32</v>
      </c>
      <c r="S629" s="8" t="s">
        <v>32</v>
      </c>
      <c r="T629" s="8" t="s">
        <v>32</v>
      </c>
      <c r="U629" s="10">
        <v>0</v>
      </c>
      <c r="V629" s="8" t="s">
        <v>7177</v>
      </c>
      <c r="W629" s="8" t="s">
        <v>7176</v>
      </c>
      <c r="X629" s="8" t="s">
        <v>32</v>
      </c>
      <c r="Y629" s="9"/>
      <c r="Z629" s="8" t="s">
        <v>7176</v>
      </c>
      <c r="AA629" s="9"/>
      <c r="AB629" s="8" t="s">
        <v>7176</v>
      </c>
      <c r="AC629" s="8" t="s">
        <v>32</v>
      </c>
      <c r="AD629" s="8" t="s">
        <v>32</v>
      </c>
      <c r="AE629" s="8" t="s">
        <v>7176</v>
      </c>
      <c r="AF629" s="8" t="s">
        <v>34</v>
      </c>
      <c r="AG629" s="6" t="s">
        <v>35</v>
      </c>
      <c r="AH629" s="6" t="s">
        <v>36</v>
      </c>
    </row>
    <row r="630" spans="1:34" x14ac:dyDescent="0.2">
      <c r="A630" s="7" t="s">
        <v>22</v>
      </c>
      <c r="B630" s="8" t="s">
        <v>23</v>
      </c>
      <c r="C630" s="8" t="s">
        <v>23</v>
      </c>
      <c r="D630" s="8" t="s">
        <v>212</v>
      </c>
      <c r="E630" s="8" t="s">
        <v>213</v>
      </c>
      <c r="F630" s="8" t="s">
        <v>3222</v>
      </c>
      <c r="G630" s="8" t="s">
        <v>3223</v>
      </c>
      <c r="H630" s="9">
        <v>43565</v>
      </c>
      <c r="I630" s="9">
        <v>43919</v>
      </c>
      <c r="J630" s="8" t="s">
        <v>1154</v>
      </c>
      <c r="K630" s="8" t="s">
        <v>1155</v>
      </c>
      <c r="L630" s="8" t="s">
        <v>1156</v>
      </c>
      <c r="M630" s="11">
        <v>37363.949999999997</v>
      </c>
      <c r="N630" s="8" t="s">
        <v>30</v>
      </c>
      <c r="O630" s="11">
        <v>33145.230000000003</v>
      </c>
      <c r="P630" s="8" t="s">
        <v>30</v>
      </c>
      <c r="Q630" s="8" t="s">
        <v>184</v>
      </c>
      <c r="R630" s="8" t="s">
        <v>32</v>
      </c>
      <c r="S630" s="8" t="s">
        <v>32</v>
      </c>
      <c r="T630" s="8" t="s">
        <v>32</v>
      </c>
      <c r="U630" s="11">
        <v>-1656.72</v>
      </c>
      <c r="V630" s="8" t="s">
        <v>7177</v>
      </c>
      <c r="W630" s="8" t="s">
        <v>7176</v>
      </c>
      <c r="X630" s="8" t="s">
        <v>32</v>
      </c>
      <c r="Y630" s="9"/>
      <c r="Z630" s="8" t="s">
        <v>7176</v>
      </c>
      <c r="AA630" s="9"/>
      <c r="AB630" s="8" t="s">
        <v>7176</v>
      </c>
      <c r="AC630" s="8" t="s">
        <v>32</v>
      </c>
      <c r="AD630" s="8" t="s">
        <v>32</v>
      </c>
      <c r="AE630" s="8" t="s">
        <v>7176</v>
      </c>
      <c r="AF630" s="8" t="s">
        <v>34</v>
      </c>
      <c r="AG630" s="6" t="s">
        <v>309</v>
      </c>
      <c r="AH630" s="6" t="s">
        <v>310</v>
      </c>
    </row>
    <row r="631" spans="1:34" x14ac:dyDescent="0.2">
      <c r="A631" s="7" t="s">
        <v>22</v>
      </c>
      <c r="B631" s="8" t="s">
        <v>23</v>
      </c>
      <c r="C631" s="8" t="s">
        <v>23</v>
      </c>
      <c r="D631" s="8" t="s">
        <v>212</v>
      </c>
      <c r="E631" s="8" t="s">
        <v>213</v>
      </c>
      <c r="F631" s="8" t="s">
        <v>3285</v>
      </c>
      <c r="G631" s="8" t="s">
        <v>2014</v>
      </c>
      <c r="H631" s="9">
        <v>43587</v>
      </c>
      <c r="I631" s="9">
        <v>43830</v>
      </c>
      <c r="J631" s="8" t="s">
        <v>2015</v>
      </c>
      <c r="K631" s="8" t="s">
        <v>2016</v>
      </c>
      <c r="L631" s="8" t="s">
        <v>2017</v>
      </c>
      <c r="M631" s="11">
        <v>240552</v>
      </c>
      <c r="N631" s="8" t="s">
        <v>30</v>
      </c>
      <c r="O631" s="11">
        <v>232630.42</v>
      </c>
      <c r="P631" s="8" t="s">
        <v>30</v>
      </c>
      <c r="Q631" s="8" t="s">
        <v>282</v>
      </c>
      <c r="R631" s="8" t="s">
        <v>3034</v>
      </c>
      <c r="S631" s="8" t="s">
        <v>32</v>
      </c>
      <c r="T631" s="8" t="s">
        <v>32</v>
      </c>
      <c r="U631" s="10">
        <v>0</v>
      </c>
      <c r="V631" s="8" t="s">
        <v>7177</v>
      </c>
      <c r="W631" s="8" t="s">
        <v>7176</v>
      </c>
      <c r="X631" s="8" t="s">
        <v>32</v>
      </c>
      <c r="Y631" s="9"/>
      <c r="Z631" s="8" t="s">
        <v>7176</v>
      </c>
      <c r="AA631" s="9"/>
      <c r="AB631" s="8" t="s">
        <v>7176</v>
      </c>
      <c r="AC631" s="8" t="s">
        <v>32</v>
      </c>
      <c r="AD631" s="8" t="s">
        <v>32</v>
      </c>
      <c r="AE631" s="8" t="s">
        <v>7176</v>
      </c>
      <c r="AF631" s="8" t="s">
        <v>34</v>
      </c>
      <c r="AG631" s="6" t="s">
        <v>309</v>
      </c>
      <c r="AH631" s="6" t="s">
        <v>310</v>
      </c>
    </row>
    <row r="632" spans="1:34" x14ac:dyDescent="0.2">
      <c r="A632" s="7" t="s">
        <v>22</v>
      </c>
      <c r="B632" s="8" t="s">
        <v>23</v>
      </c>
      <c r="C632" s="8" t="s">
        <v>23</v>
      </c>
      <c r="D632" s="8" t="s">
        <v>212</v>
      </c>
      <c r="E632" s="8" t="s">
        <v>213</v>
      </c>
      <c r="F632" s="8" t="s">
        <v>3331</v>
      </c>
      <c r="G632" s="8" t="s">
        <v>3008</v>
      </c>
      <c r="H632" s="9">
        <v>43607</v>
      </c>
      <c r="I632" s="9">
        <v>43972</v>
      </c>
      <c r="J632" s="8" t="s">
        <v>458</v>
      </c>
      <c r="K632" s="8" t="s">
        <v>459</v>
      </c>
      <c r="L632" s="8" t="s">
        <v>460</v>
      </c>
      <c r="M632" s="11">
        <v>4680</v>
      </c>
      <c r="N632" s="8" t="s">
        <v>30</v>
      </c>
      <c r="O632" s="10">
        <v>0</v>
      </c>
      <c r="P632" s="8" t="s">
        <v>30</v>
      </c>
      <c r="Q632" s="8" t="s">
        <v>31</v>
      </c>
      <c r="R632" s="8" t="s">
        <v>3332</v>
      </c>
      <c r="S632" s="8" t="s">
        <v>136</v>
      </c>
      <c r="T632" s="8" t="s">
        <v>32</v>
      </c>
      <c r="U632" s="10">
        <v>0</v>
      </c>
      <c r="V632" s="8" t="s">
        <v>7177</v>
      </c>
      <c r="W632" s="8" t="s">
        <v>7176</v>
      </c>
      <c r="X632" s="8" t="s">
        <v>32</v>
      </c>
      <c r="Y632" s="9"/>
      <c r="Z632" s="8" t="s">
        <v>7176</v>
      </c>
      <c r="AA632" s="9"/>
      <c r="AB632" s="8" t="s">
        <v>7176</v>
      </c>
      <c r="AC632" s="8" t="s">
        <v>32</v>
      </c>
      <c r="AD632" s="8" t="s">
        <v>32</v>
      </c>
      <c r="AE632" s="8" t="s">
        <v>7176</v>
      </c>
      <c r="AF632" s="8" t="s">
        <v>34</v>
      </c>
      <c r="AG632" s="6" t="s">
        <v>205</v>
      </c>
      <c r="AH632" s="6" t="s">
        <v>206</v>
      </c>
    </row>
    <row r="633" spans="1:34" x14ac:dyDescent="0.2">
      <c r="A633" s="7" t="s">
        <v>22</v>
      </c>
      <c r="B633" s="8" t="s">
        <v>23</v>
      </c>
      <c r="C633" s="8" t="s">
        <v>23</v>
      </c>
      <c r="D633" s="8" t="s">
        <v>212</v>
      </c>
      <c r="E633" s="8" t="s">
        <v>213</v>
      </c>
      <c r="F633" s="8" t="s">
        <v>3536</v>
      </c>
      <c r="G633" s="8" t="s">
        <v>3537</v>
      </c>
      <c r="H633" s="9">
        <v>43705</v>
      </c>
      <c r="I633" s="9">
        <v>43830</v>
      </c>
      <c r="J633" s="8" t="s">
        <v>974</v>
      </c>
      <c r="K633" s="8" t="s">
        <v>975</v>
      </c>
      <c r="L633" s="8" t="s">
        <v>976</v>
      </c>
      <c r="M633" s="11">
        <v>20300</v>
      </c>
      <c r="N633" s="8" t="s">
        <v>30</v>
      </c>
      <c r="O633" s="11">
        <v>20200</v>
      </c>
      <c r="P633" s="8" t="s">
        <v>30</v>
      </c>
      <c r="Q633" s="8" t="s">
        <v>977</v>
      </c>
      <c r="R633" s="8" t="s">
        <v>32</v>
      </c>
      <c r="S633" s="8" t="s">
        <v>32</v>
      </c>
      <c r="T633" s="8" t="s">
        <v>32</v>
      </c>
      <c r="U633" s="10">
        <v>0</v>
      </c>
      <c r="V633" s="8" t="s">
        <v>7177</v>
      </c>
      <c r="W633" s="8" t="s">
        <v>7176</v>
      </c>
      <c r="X633" s="8" t="s">
        <v>32</v>
      </c>
      <c r="Y633" s="9"/>
      <c r="Z633" s="8" t="s">
        <v>7176</v>
      </c>
      <c r="AA633" s="9"/>
      <c r="AB633" s="8" t="s">
        <v>7176</v>
      </c>
      <c r="AC633" s="8" t="s">
        <v>32</v>
      </c>
      <c r="AD633" s="8" t="s">
        <v>32</v>
      </c>
      <c r="AE633" s="8" t="s">
        <v>7176</v>
      </c>
      <c r="AF633" s="8" t="s">
        <v>34</v>
      </c>
      <c r="AG633" s="6" t="s">
        <v>35</v>
      </c>
      <c r="AH633" s="6" t="s">
        <v>36</v>
      </c>
    </row>
    <row r="634" spans="1:34" x14ac:dyDescent="0.2">
      <c r="A634" s="7" t="s">
        <v>22</v>
      </c>
      <c r="B634" s="8" t="s">
        <v>23</v>
      </c>
      <c r="C634" s="8" t="s">
        <v>23</v>
      </c>
      <c r="D634" s="8" t="s">
        <v>212</v>
      </c>
      <c r="E634" s="8" t="s">
        <v>213</v>
      </c>
      <c r="F634" s="8" t="s">
        <v>4233</v>
      </c>
      <c r="G634" s="8" t="s">
        <v>2157</v>
      </c>
      <c r="H634" s="9">
        <v>43726</v>
      </c>
      <c r="I634" s="9">
        <v>43830</v>
      </c>
      <c r="J634" s="8" t="s">
        <v>2174</v>
      </c>
      <c r="K634" s="8" t="s">
        <v>2175</v>
      </c>
      <c r="L634" s="8" t="s">
        <v>2176</v>
      </c>
      <c r="M634" s="11">
        <v>2696.67</v>
      </c>
      <c r="N634" s="8" t="s">
        <v>30</v>
      </c>
      <c r="O634" s="11">
        <v>2696.66</v>
      </c>
      <c r="P634" s="8" t="s">
        <v>30</v>
      </c>
      <c r="Q634" s="8" t="s">
        <v>282</v>
      </c>
      <c r="R634" s="8" t="s">
        <v>2161</v>
      </c>
      <c r="S634" s="8" t="s">
        <v>32</v>
      </c>
      <c r="T634" s="8" t="s">
        <v>32</v>
      </c>
      <c r="U634" s="10">
        <v>0</v>
      </c>
      <c r="V634" s="8" t="s">
        <v>7177</v>
      </c>
      <c r="W634" s="8" t="s">
        <v>7176</v>
      </c>
      <c r="X634" s="8" t="s">
        <v>32</v>
      </c>
      <c r="Y634" s="9"/>
      <c r="Z634" s="8" t="s">
        <v>7176</v>
      </c>
      <c r="AA634" s="9"/>
      <c r="AB634" s="8" t="s">
        <v>7176</v>
      </c>
      <c r="AC634" s="8" t="s">
        <v>32</v>
      </c>
      <c r="AD634" s="8" t="s">
        <v>32</v>
      </c>
      <c r="AE634" s="8" t="s">
        <v>7176</v>
      </c>
      <c r="AF634" s="8" t="s">
        <v>34</v>
      </c>
      <c r="AG634" s="6" t="s">
        <v>35</v>
      </c>
      <c r="AH634" s="6" t="s">
        <v>36</v>
      </c>
    </row>
    <row r="635" spans="1:34" x14ac:dyDescent="0.2">
      <c r="A635" s="7" t="s">
        <v>22</v>
      </c>
      <c r="B635" s="8" t="s">
        <v>23</v>
      </c>
      <c r="C635" s="8" t="s">
        <v>23</v>
      </c>
      <c r="D635" s="8" t="s">
        <v>212</v>
      </c>
      <c r="E635" s="8" t="s">
        <v>213</v>
      </c>
      <c r="F635" s="8" t="s">
        <v>4945</v>
      </c>
      <c r="G635" s="8" t="s">
        <v>4946</v>
      </c>
      <c r="H635" s="9">
        <v>43780</v>
      </c>
      <c r="I635" s="9">
        <v>43799</v>
      </c>
      <c r="J635" s="8" t="s">
        <v>1072</v>
      </c>
      <c r="K635" s="8" t="s">
        <v>1073</v>
      </c>
      <c r="L635" s="8" t="s">
        <v>1074</v>
      </c>
      <c r="M635" s="11">
        <v>1415.7</v>
      </c>
      <c r="N635" s="8" t="s">
        <v>30</v>
      </c>
      <c r="O635" s="11">
        <v>1332.63</v>
      </c>
      <c r="P635" s="8" t="s">
        <v>30</v>
      </c>
      <c r="Q635" s="8" t="s">
        <v>31</v>
      </c>
      <c r="R635" s="8" t="s">
        <v>1075</v>
      </c>
      <c r="S635" s="8" t="s">
        <v>1076</v>
      </c>
      <c r="T635" s="8" t="s">
        <v>32</v>
      </c>
      <c r="U635" s="10">
        <v>0</v>
      </c>
      <c r="V635" s="8" t="s">
        <v>7177</v>
      </c>
      <c r="W635" s="8" t="s">
        <v>7176</v>
      </c>
      <c r="X635" s="8" t="s">
        <v>32</v>
      </c>
      <c r="Y635" s="9"/>
      <c r="Z635" s="8" t="s">
        <v>7176</v>
      </c>
      <c r="AA635" s="9"/>
      <c r="AB635" s="8" t="s">
        <v>7176</v>
      </c>
      <c r="AC635" s="8" t="s">
        <v>32</v>
      </c>
      <c r="AD635" s="8" t="s">
        <v>32</v>
      </c>
      <c r="AE635" s="8" t="s">
        <v>7176</v>
      </c>
      <c r="AF635" s="8" t="s">
        <v>34</v>
      </c>
      <c r="AG635" s="6" t="s">
        <v>309</v>
      </c>
      <c r="AH635" s="6" t="s">
        <v>310</v>
      </c>
    </row>
    <row r="636" spans="1:34" x14ac:dyDescent="0.2">
      <c r="A636" s="7" t="s">
        <v>22</v>
      </c>
      <c r="B636" s="8" t="s">
        <v>23</v>
      </c>
      <c r="C636" s="8" t="s">
        <v>23</v>
      </c>
      <c r="D636" s="8" t="s">
        <v>212</v>
      </c>
      <c r="E636" s="8" t="s">
        <v>213</v>
      </c>
      <c r="F636" s="8" t="s">
        <v>2013</v>
      </c>
      <c r="G636" s="8" t="s">
        <v>2014</v>
      </c>
      <c r="H636" s="9">
        <v>43810</v>
      </c>
      <c r="I636" s="9">
        <v>44196</v>
      </c>
      <c r="J636" s="8" t="s">
        <v>2015</v>
      </c>
      <c r="K636" s="8" t="s">
        <v>2016</v>
      </c>
      <c r="L636" s="8" t="s">
        <v>2017</v>
      </c>
      <c r="M636" s="11">
        <v>204750</v>
      </c>
      <c r="N636" s="8" t="s">
        <v>30</v>
      </c>
      <c r="O636" s="11">
        <v>133709.70000000001</v>
      </c>
      <c r="P636" s="8" t="s">
        <v>30</v>
      </c>
      <c r="Q636" s="8" t="s">
        <v>184</v>
      </c>
      <c r="R636" s="8" t="s">
        <v>32</v>
      </c>
      <c r="S636" s="8" t="s">
        <v>32</v>
      </c>
      <c r="T636" s="8" t="s">
        <v>32</v>
      </c>
      <c r="U636" s="11">
        <v>40711.78</v>
      </c>
      <c r="V636" s="8" t="s">
        <v>7177</v>
      </c>
      <c r="W636" s="8" t="s">
        <v>7176</v>
      </c>
      <c r="X636" s="8" t="s">
        <v>32</v>
      </c>
      <c r="Y636" s="9"/>
      <c r="Z636" s="8" t="s">
        <v>7176</v>
      </c>
      <c r="AA636" s="9"/>
      <c r="AB636" s="8" t="s">
        <v>7176</v>
      </c>
      <c r="AC636" s="8" t="s">
        <v>32</v>
      </c>
      <c r="AD636" s="8" t="s">
        <v>32</v>
      </c>
      <c r="AE636" s="8" t="s">
        <v>7176</v>
      </c>
      <c r="AF636" s="8" t="s">
        <v>34</v>
      </c>
      <c r="AG636" s="6" t="s">
        <v>309</v>
      </c>
      <c r="AH636" s="6" t="s">
        <v>310</v>
      </c>
    </row>
    <row r="637" spans="1:34" x14ac:dyDescent="0.2">
      <c r="A637" s="7" t="s">
        <v>22</v>
      </c>
      <c r="B637" s="8" t="s">
        <v>23</v>
      </c>
      <c r="C637" s="8" t="s">
        <v>23</v>
      </c>
      <c r="D637" s="8" t="s">
        <v>212</v>
      </c>
      <c r="E637" s="8" t="s">
        <v>213</v>
      </c>
      <c r="F637" s="8" t="s">
        <v>2011</v>
      </c>
      <c r="G637" s="8" t="s">
        <v>2012</v>
      </c>
      <c r="H637" s="9">
        <v>43810</v>
      </c>
      <c r="I637" s="9">
        <v>44196</v>
      </c>
      <c r="J637" s="8" t="s">
        <v>696</v>
      </c>
      <c r="K637" s="8" t="s">
        <v>697</v>
      </c>
      <c r="L637" s="8" t="s">
        <v>698</v>
      </c>
      <c r="M637" s="11">
        <v>16862</v>
      </c>
      <c r="N637" s="8" t="s">
        <v>30</v>
      </c>
      <c r="O637" s="11">
        <v>13029.69</v>
      </c>
      <c r="P637" s="8" t="s">
        <v>30</v>
      </c>
      <c r="Q637" s="8" t="s">
        <v>184</v>
      </c>
      <c r="R637" s="8" t="s">
        <v>32</v>
      </c>
      <c r="S637" s="8" t="s">
        <v>32</v>
      </c>
      <c r="T637" s="8" t="s">
        <v>32</v>
      </c>
      <c r="U637" s="10">
        <v>0</v>
      </c>
      <c r="V637" s="8" t="s">
        <v>7177</v>
      </c>
      <c r="W637" s="8" t="s">
        <v>7176</v>
      </c>
      <c r="X637" s="8" t="s">
        <v>32</v>
      </c>
      <c r="Y637" s="9"/>
      <c r="Z637" s="8" t="s">
        <v>7176</v>
      </c>
      <c r="AA637" s="9"/>
      <c r="AB637" s="8" t="s">
        <v>7176</v>
      </c>
      <c r="AC637" s="8" t="s">
        <v>32</v>
      </c>
      <c r="AD637" s="8" t="s">
        <v>32</v>
      </c>
      <c r="AE637" s="8" t="s">
        <v>7176</v>
      </c>
      <c r="AF637" s="8" t="s">
        <v>34</v>
      </c>
      <c r="AG637" s="6" t="s">
        <v>309</v>
      </c>
      <c r="AH637" s="6" t="s">
        <v>310</v>
      </c>
    </row>
    <row r="638" spans="1:34" x14ac:dyDescent="0.2">
      <c r="A638" s="7" t="s">
        <v>22</v>
      </c>
      <c r="B638" s="8" t="s">
        <v>23</v>
      </c>
      <c r="C638" s="8" t="s">
        <v>23</v>
      </c>
      <c r="D638" s="8" t="s">
        <v>212</v>
      </c>
      <c r="E638" s="8" t="s">
        <v>213</v>
      </c>
      <c r="F638" s="8" t="s">
        <v>5194</v>
      </c>
      <c r="G638" s="8" t="s">
        <v>2544</v>
      </c>
      <c r="H638" s="9">
        <v>43810</v>
      </c>
      <c r="I638" s="9">
        <v>44196</v>
      </c>
      <c r="J638" s="8" t="s">
        <v>847</v>
      </c>
      <c r="K638" s="8" t="s">
        <v>848</v>
      </c>
      <c r="L638" s="8" t="s">
        <v>849</v>
      </c>
      <c r="M638" s="11">
        <v>188800.56</v>
      </c>
      <c r="N638" s="8" t="s">
        <v>30</v>
      </c>
      <c r="O638" s="11">
        <v>91082.01</v>
      </c>
      <c r="P638" s="8" t="s">
        <v>30</v>
      </c>
      <c r="Q638" s="8" t="s">
        <v>282</v>
      </c>
      <c r="R638" s="8" t="s">
        <v>2598</v>
      </c>
      <c r="S638" s="8" t="s">
        <v>32</v>
      </c>
      <c r="T638" s="8" t="s">
        <v>32</v>
      </c>
      <c r="U638" s="11">
        <v>31353.599999999999</v>
      </c>
      <c r="V638" s="8" t="s">
        <v>7177</v>
      </c>
      <c r="W638" s="8" t="s">
        <v>7176</v>
      </c>
      <c r="X638" s="8" t="s">
        <v>32</v>
      </c>
      <c r="Y638" s="9"/>
      <c r="Z638" s="8" t="s">
        <v>7176</v>
      </c>
      <c r="AA638" s="9"/>
      <c r="AB638" s="8" t="s">
        <v>7176</v>
      </c>
      <c r="AC638" s="8" t="s">
        <v>32</v>
      </c>
      <c r="AD638" s="8" t="s">
        <v>32</v>
      </c>
      <c r="AE638" s="8" t="s">
        <v>7176</v>
      </c>
      <c r="AF638" s="8" t="s">
        <v>34</v>
      </c>
      <c r="AG638" s="6" t="s">
        <v>309</v>
      </c>
      <c r="AH638" s="6" t="s">
        <v>310</v>
      </c>
    </row>
    <row r="639" spans="1:34" x14ac:dyDescent="0.2">
      <c r="A639" s="7" t="s">
        <v>22</v>
      </c>
      <c r="B639" s="8" t="s">
        <v>23</v>
      </c>
      <c r="C639" s="8" t="s">
        <v>23</v>
      </c>
      <c r="D639" s="8" t="s">
        <v>212</v>
      </c>
      <c r="E639" s="8" t="s">
        <v>213</v>
      </c>
      <c r="F639" s="8" t="s">
        <v>7685</v>
      </c>
      <c r="G639" s="8" t="s">
        <v>7684</v>
      </c>
      <c r="H639" s="9">
        <v>43815</v>
      </c>
      <c r="I639" s="9">
        <v>44196</v>
      </c>
      <c r="J639" s="8" t="s">
        <v>2616</v>
      </c>
      <c r="K639" s="8" t="s">
        <v>2617</v>
      </c>
      <c r="L639" s="8" t="s">
        <v>2618</v>
      </c>
      <c r="M639" s="10">
        <v>419.99</v>
      </c>
      <c r="N639" s="8" t="s">
        <v>30</v>
      </c>
      <c r="O639" s="10">
        <v>0</v>
      </c>
      <c r="P639" s="8" t="s">
        <v>30</v>
      </c>
      <c r="Q639" s="8" t="s">
        <v>184</v>
      </c>
      <c r="R639" s="8" t="s">
        <v>32</v>
      </c>
      <c r="S639" s="8" t="s">
        <v>32</v>
      </c>
      <c r="T639" s="8" t="s">
        <v>32</v>
      </c>
      <c r="U639" s="10">
        <v>0</v>
      </c>
      <c r="V639" s="8" t="s">
        <v>7177</v>
      </c>
      <c r="W639" s="8" t="s">
        <v>7176</v>
      </c>
      <c r="X639" s="8" t="s">
        <v>32</v>
      </c>
      <c r="Y639" s="9"/>
      <c r="Z639" s="8" t="s">
        <v>7176</v>
      </c>
      <c r="AA639" s="9"/>
      <c r="AB639" s="8" t="s">
        <v>7176</v>
      </c>
      <c r="AC639" s="8" t="s">
        <v>32</v>
      </c>
      <c r="AD639" s="8" t="s">
        <v>32</v>
      </c>
      <c r="AE639" s="8" t="s">
        <v>7176</v>
      </c>
      <c r="AF639" s="8" t="s">
        <v>34</v>
      </c>
      <c r="AG639" s="6" t="s">
        <v>309</v>
      </c>
      <c r="AH639" s="6" t="s">
        <v>310</v>
      </c>
    </row>
    <row r="640" spans="1:34" x14ac:dyDescent="0.2">
      <c r="A640" s="7" t="s">
        <v>22</v>
      </c>
      <c r="B640" s="8" t="s">
        <v>23</v>
      </c>
      <c r="C640" s="8" t="s">
        <v>23</v>
      </c>
      <c r="D640" s="8" t="s">
        <v>212</v>
      </c>
      <c r="E640" s="8" t="s">
        <v>213</v>
      </c>
      <c r="F640" s="8" t="s">
        <v>5300</v>
      </c>
      <c r="G640" s="8" t="s">
        <v>5301</v>
      </c>
      <c r="H640" s="9">
        <v>43818</v>
      </c>
      <c r="I640" s="9">
        <v>44196</v>
      </c>
      <c r="J640" s="8" t="s">
        <v>989</v>
      </c>
      <c r="K640" s="8" t="s">
        <v>990</v>
      </c>
      <c r="L640" s="8" t="s">
        <v>991</v>
      </c>
      <c r="M640" s="11">
        <v>16468.439999999999</v>
      </c>
      <c r="N640" s="8" t="s">
        <v>30</v>
      </c>
      <c r="O640" s="11">
        <v>11289.37</v>
      </c>
      <c r="P640" s="8" t="s">
        <v>30</v>
      </c>
      <c r="Q640" s="8" t="s">
        <v>31</v>
      </c>
      <c r="R640" s="8" t="s">
        <v>5302</v>
      </c>
      <c r="S640" s="8" t="s">
        <v>136</v>
      </c>
      <c r="T640" s="8" t="s">
        <v>32</v>
      </c>
      <c r="U640" s="10">
        <v>-446.96</v>
      </c>
      <c r="V640" s="8" t="s">
        <v>7177</v>
      </c>
      <c r="W640" s="8" t="s">
        <v>7176</v>
      </c>
      <c r="X640" s="8" t="s">
        <v>32</v>
      </c>
      <c r="Y640" s="9"/>
      <c r="Z640" s="8" t="s">
        <v>7176</v>
      </c>
      <c r="AA640" s="9"/>
      <c r="AB640" s="8" t="s">
        <v>7176</v>
      </c>
      <c r="AC640" s="8" t="s">
        <v>32</v>
      </c>
      <c r="AD640" s="8" t="s">
        <v>32</v>
      </c>
      <c r="AE640" s="8" t="s">
        <v>7176</v>
      </c>
      <c r="AF640" s="8" t="s">
        <v>34</v>
      </c>
      <c r="AG640" s="6" t="s">
        <v>205</v>
      </c>
      <c r="AH640" s="6" t="s">
        <v>206</v>
      </c>
    </row>
    <row r="641" spans="1:34" x14ac:dyDescent="0.2">
      <c r="A641" s="7" t="s">
        <v>22</v>
      </c>
      <c r="B641" s="8" t="s">
        <v>23</v>
      </c>
      <c r="C641" s="8" t="s">
        <v>23</v>
      </c>
      <c r="D641" s="8" t="s">
        <v>212</v>
      </c>
      <c r="E641" s="8" t="s">
        <v>213</v>
      </c>
      <c r="F641" s="8" t="s">
        <v>7410</v>
      </c>
      <c r="G641" s="8" t="s">
        <v>7409</v>
      </c>
      <c r="H641" s="9">
        <v>43864</v>
      </c>
      <c r="I641" s="9">
        <v>44196</v>
      </c>
      <c r="J641" s="8" t="s">
        <v>1978</v>
      </c>
      <c r="K641" s="8" t="s">
        <v>1979</v>
      </c>
      <c r="L641" s="8" t="s">
        <v>1980</v>
      </c>
      <c r="M641" s="11">
        <v>74976.759999999995</v>
      </c>
      <c r="N641" s="8" t="s">
        <v>30</v>
      </c>
      <c r="O641" s="11">
        <v>40907.58</v>
      </c>
      <c r="P641" s="8" t="s">
        <v>30</v>
      </c>
      <c r="Q641" s="8" t="s">
        <v>184</v>
      </c>
      <c r="R641" s="8" t="s">
        <v>32</v>
      </c>
      <c r="S641" s="8" t="s">
        <v>32</v>
      </c>
      <c r="T641" s="8" t="s">
        <v>32</v>
      </c>
      <c r="U641" s="11">
        <v>12550.1</v>
      </c>
      <c r="V641" s="8" t="s">
        <v>7177</v>
      </c>
      <c r="W641" s="8" t="s">
        <v>7176</v>
      </c>
      <c r="X641" s="8" t="s">
        <v>32</v>
      </c>
      <c r="Y641" s="9"/>
      <c r="Z641" s="8" t="s">
        <v>7176</v>
      </c>
      <c r="AA641" s="9"/>
      <c r="AB641" s="8" t="s">
        <v>7176</v>
      </c>
      <c r="AC641" s="8" t="s">
        <v>32</v>
      </c>
      <c r="AD641" s="8" t="s">
        <v>32</v>
      </c>
      <c r="AE641" s="8" t="s">
        <v>7176</v>
      </c>
      <c r="AF641" s="8" t="s">
        <v>34</v>
      </c>
      <c r="AG641" s="6" t="s">
        <v>309</v>
      </c>
      <c r="AH641" s="6" t="s">
        <v>310</v>
      </c>
    </row>
    <row r="642" spans="1:34" x14ac:dyDescent="0.2">
      <c r="A642" s="7" t="s">
        <v>22</v>
      </c>
      <c r="B642" s="8" t="s">
        <v>23</v>
      </c>
      <c r="C642" s="8" t="s">
        <v>23</v>
      </c>
      <c r="D642" s="8" t="s">
        <v>212</v>
      </c>
      <c r="E642" s="8" t="s">
        <v>213</v>
      </c>
      <c r="F642" s="8" t="s">
        <v>7913</v>
      </c>
      <c r="G642" s="8" t="s">
        <v>7912</v>
      </c>
      <c r="H642" s="9">
        <v>43866</v>
      </c>
      <c r="I642" s="9">
        <v>44196</v>
      </c>
      <c r="J642" s="8" t="s">
        <v>2616</v>
      </c>
      <c r="K642" s="8" t="s">
        <v>2617</v>
      </c>
      <c r="L642" s="8" t="s">
        <v>2618</v>
      </c>
      <c r="M642" s="11">
        <v>71456</v>
      </c>
      <c r="N642" s="8" t="s">
        <v>30</v>
      </c>
      <c r="O642" s="11">
        <v>26912.07</v>
      </c>
      <c r="P642" s="8" t="s">
        <v>30</v>
      </c>
      <c r="Q642" s="8" t="s">
        <v>184</v>
      </c>
      <c r="R642" s="8" t="s">
        <v>32</v>
      </c>
      <c r="S642" s="8" t="s">
        <v>32</v>
      </c>
      <c r="T642" s="8" t="s">
        <v>32</v>
      </c>
      <c r="U642" s="10">
        <v>235.71</v>
      </c>
      <c r="V642" s="8" t="s">
        <v>7177</v>
      </c>
      <c r="W642" s="8" t="s">
        <v>7176</v>
      </c>
      <c r="X642" s="8" t="s">
        <v>32</v>
      </c>
      <c r="Y642" s="9"/>
      <c r="Z642" s="8" t="s">
        <v>7176</v>
      </c>
      <c r="AA642" s="9"/>
      <c r="AB642" s="8" t="s">
        <v>7176</v>
      </c>
      <c r="AC642" s="8" t="s">
        <v>32</v>
      </c>
      <c r="AD642" s="8" t="s">
        <v>32</v>
      </c>
      <c r="AE642" s="8" t="s">
        <v>7176</v>
      </c>
      <c r="AF642" s="8" t="s">
        <v>34</v>
      </c>
      <c r="AG642" s="6" t="s">
        <v>309</v>
      </c>
      <c r="AH642" s="6" t="s">
        <v>310</v>
      </c>
    </row>
    <row r="643" spans="1:34" x14ac:dyDescent="0.2">
      <c r="A643" s="7" t="s">
        <v>22</v>
      </c>
      <c r="B643" s="8" t="s">
        <v>23</v>
      </c>
      <c r="C643" s="8" t="s">
        <v>23</v>
      </c>
      <c r="D643" s="8" t="s">
        <v>212</v>
      </c>
      <c r="E643" s="8" t="s">
        <v>213</v>
      </c>
      <c r="F643" s="8" t="s">
        <v>7677</v>
      </c>
      <c r="G643" s="8" t="s">
        <v>2701</v>
      </c>
      <c r="H643" s="9">
        <v>43867</v>
      </c>
      <c r="I643" s="9">
        <v>44196</v>
      </c>
      <c r="J643" s="8" t="s">
        <v>2144</v>
      </c>
      <c r="K643" s="8" t="s">
        <v>2145</v>
      </c>
      <c r="L643" s="8" t="s">
        <v>2146</v>
      </c>
      <c r="M643" s="11">
        <v>119999.88</v>
      </c>
      <c r="N643" s="8" t="s">
        <v>30</v>
      </c>
      <c r="O643" s="11">
        <v>51954.28</v>
      </c>
      <c r="P643" s="8" t="s">
        <v>30</v>
      </c>
      <c r="Q643" s="8" t="s">
        <v>282</v>
      </c>
      <c r="R643" s="8" t="s">
        <v>2702</v>
      </c>
      <c r="S643" s="8" t="s">
        <v>32</v>
      </c>
      <c r="T643" s="8" t="s">
        <v>32</v>
      </c>
      <c r="U643" s="11">
        <v>18820.900000000001</v>
      </c>
      <c r="V643" s="8" t="s">
        <v>7177</v>
      </c>
      <c r="W643" s="8" t="s">
        <v>7176</v>
      </c>
      <c r="X643" s="8" t="s">
        <v>32</v>
      </c>
      <c r="Y643" s="9"/>
      <c r="Z643" s="8" t="s">
        <v>7176</v>
      </c>
      <c r="AA643" s="9"/>
      <c r="AB643" s="8" t="s">
        <v>7176</v>
      </c>
      <c r="AC643" s="8" t="s">
        <v>32</v>
      </c>
      <c r="AD643" s="8" t="s">
        <v>32</v>
      </c>
      <c r="AE643" s="8" t="s">
        <v>7176</v>
      </c>
      <c r="AF643" s="8" t="s">
        <v>34</v>
      </c>
      <c r="AG643" s="6" t="s">
        <v>309</v>
      </c>
      <c r="AH643" s="6" t="s">
        <v>310</v>
      </c>
    </row>
    <row r="644" spans="1:34" x14ac:dyDescent="0.2">
      <c r="A644" s="7" t="s">
        <v>22</v>
      </c>
      <c r="B644" s="8" t="s">
        <v>23</v>
      </c>
      <c r="C644" s="8" t="s">
        <v>23</v>
      </c>
      <c r="D644" s="8" t="s">
        <v>212</v>
      </c>
      <c r="E644" s="8" t="s">
        <v>213</v>
      </c>
      <c r="F644" s="8" t="s">
        <v>7676</v>
      </c>
      <c r="G644" s="8" t="s">
        <v>7675</v>
      </c>
      <c r="H644" s="9">
        <v>43871</v>
      </c>
      <c r="I644" s="9">
        <v>44196</v>
      </c>
      <c r="J644" s="8" t="s">
        <v>2571</v>
      </c>
      <c r="K644" s="8" t="s">
        <v>2572</v>
      </c>
      <c r="L644" s="8" t="s">
        <v>2573</v>
      </c>
      <c r="M644" s="10">
        <v>500</v>
      </c>
      <c r="N644" s="8" t="s">
        <v>30</v>
      </c>
      <c r="O644" s="10">
        <v>0</v>
      </c>
      <c r="P644" s="8" t="s">
        <v>30</v>
      </c>
      <c r="Q644" s="8" t="s">
        <v>184</v>
      </c>
      <c r="R644" s="8" t="s">
        <v>32</v>
      </c>
      <c r="S644" s="8" t="s">
        <v>32</v>
      </c>
      <c r="T644" s="8" t="s">
        <v>32</v>
      </c>
      <c r="U644" s="10">
        <v>0</v>
      </c>
      <c r="V644" s="8" t="s">
        <v>7177</v>
      </c>
      <c r="W644" s="8" t="s">
        <v>7176</v>
      </c>
      <c r="X644" s="8" t="s">
        <v>32</v>
      </c>
      <c r="Y644" s="9"/>
      <c r="Z644" s="8" t="s">
        <v>7176</v>
      </c>
      <c r="AA644" s="9"/>
      <c r="AB644" s="8" t="s">
        <v>7176</v>
      </c>
      <c r="AC644" s="8" t="s">
        <v>32</v>
      </c>
      <c r="AD644" s="8" t="s">
        <v>32</v>
      </c>
      <c r="AE644" s="8" t="s">
        <v>7176</v>
      </c>
      <c r="AF644" s="8" t="s">
        <v>34</v>
      </c>
      <c r="AG644" s="6" t="s">
        <v>309</v>
      </c>
      <c r="AH644" s="6" t="s">
        <v>310</v>
      </c>
    </row>
    <row r="645" spans="1:34" x14ac:dyDescent="0.2">
      <c r="A645" s="7" t="s">
        <v>22</v>
      </c>
      <c r="B645" s="8" t="s">
        <v>23</v>
      </c>
      <c r="C645" s="8" t="s">
        <v>23</v>
      </c>
      <c r="D645" s="8" t="s">
        <v>212</v>
      </c>
      <c r="E645" s="8" t="s">
        <v>213</v>
      </c>
      <c r="F645" s="8" t="s">
        <v>7762</v>
      </c>
      <c r="G645" s="8" t="s">
        <v>7761</v>
      </c>
      <c r="H645" s="9">
        <v>43871</v>
      </c>
      <c r="I645" s="9">
        <v>44196</v>
      </c>
      <c r="J645" s="8" t="s">
        <v>1817</v>
      </c>
      <c r="K645" s="8" t="s">
        <v>1818</v>
      </c>
      <c r="L645" s="8" t="s">
        <v>1819</v>
      </c>
      <c r="M645" s="11">
        <v>1399.33</v>
      </c>
      <c r="N645" s="8" t="s">
        <v>30</v>
      </c>
      <c r="O645" s="10">
        <v>0</v>
      </c>
      <c r="P645" s="8" t="s">
        <v>30</v>
      </c>
      <c r="Q645" s="8" t="s">
        <v>184</v>
      </c>
      <c r="R645" s="8" t="s">
        <v>32</v>
      </c>
      <c r="S645" s="8" t="s">
        <v>32</v>
      </c>
      <c r="T645" s="8" t="s">
        <v>32</v>
      </c>
      <c r="U645" s="10">
        <v>0</v>
      </c>
      <c r="V645" s="8" t="s">
        <v>7177</v>
      </c>
      <c r="W645" s="8" t="s">
        <v>7176</v>
      </c>
      <c r="X645" s="8" t="s">
        <v>32</v>
      </c>
      <c r="Y645" s="9"/>
      <c r="Z645" s="8" t="s">
        <v>7176</v>
      </c>
      <c r="AA645" s="9"/>
      <c r="AB645" s="8" t="s">
        <v>7176</v>
      </c>
      <c r="AC645" s="8" t="s">
        <v>32</v>
      </c>
      <c r="AD645" s="8" t="s">
        <v>32</v>
      </c>
      <c r="AE645" s="8" t="s">
        <v>7176</v>
      </c>
      <c r="AF645" s="8" t="s">
        <v>34</v>
      </c>
      <c r="AG645" s="6" t="s">
        <v>309</v>
      </c>
      <c r="AH645" s="6" t="s">
        <v>310</v>
      </c>
    </row>
    <row r="646" spans="1:34" x14ac:dyDescent="0.2">
      <c r="A646" s="7" t="s">
        <v>22</v>
      </c>
      <c r="B646" s="8" t="s">
        <v>23</v>
      </c>
      <c r="C646" s="8" t="s">
        <v>23</v>
      </c>
      <c r="D646" s="8" t="s">
        <v>212</v>
      </c>
      <c r="E646" s="8" t="s">
        <v>213</v>
      </c>
      <c r="F646" s="8" t="s">
        <v>7758</v>
      </c>
      <c r="G646" s="8" t="s">
        <v>7757</v>
      </c>
      <c r="H646" s="9">
        <v>43873</v>
      </c>
      <c r="I646" s="9">
        <v>44196</v>
      </c>
      <c r="J646" s="8" t="s">
        <v>2780</v>
      </c>
      <c r="K646" s="8" t="s">
        <v>2781</v>
      </c>
      <c r="L646" s="8" t="s">
        <v>2782</v>
      </c>
      <c r="M646" s="11">
        <v>13572</v>
      </c>
      <c r="N646" s="8" t="s">
        <v>30</v>
      </c>
      <c r="O646" s="10">
        <v>52</v>
      </c>
      <c r="P646" s="8" t="s">
        <v>30</v>
      </c>
      <c r="Q646" s="8" t="s">
        <v>282</v>
      </c>
      <c r="R646" s="8" t="s">
        <v>2542</v>
      </c>
      <c r="S646" s="8" t="s">
        <v>32</v>
      </c>
      <c r="T646" s="8" t="s">
        <v>32</v>
      </c>
      <c r="U646" s="10">
        <v>15.52</v>
      </c>
      <c r="V646" s="8" t="s">
        <v>7177</v>
      </c>
      <c r="W646" s="8" t="s">
        <v>7176</v>
      </c>
      <c r="X646" s="8" t="s">
        <v>32</v>
      </c>
      <c r="Y646" s="9"/>
      <c r="Z646" s="8" t="s">
        <v>7176</v>
      </c>
      <c r="AA646" s="9"/>
      <c r="AB646" s="8" t="s">
        <v>7176</v>
      </c>
      <c r="AC646" s="8" t="s">
        <v>32</v>
      </c>
      <c r="AD646" s="8" t="s">
        <v>32</v>
      </c>
      <c r="AE646" s="8" t="s">
        <v>7176</v>
      </c>
      <c r="AF646" s="8" t="s">
        <v>34</v>
      </c>
      <c r="AG646" s="6" t="s">
        <v>309</v>
      </c>
      <c r="AH646" s="6" t="s">
        <v>310</v>
      </c>
    </row>
    <row r="647" spans="1:34" x14ac:dyDescent="0.2">
      <c r="A647" s="7" t="s">
        <v>22</v>
      </c>
      <c r="B647" s="8" t="s">
        <v>23</v>
      </c>
      <c r="C647" s="8" t="s">
        <v>23</v>
      </c>
      <c r="D647" s="8" t="s">
        <v>212</v>
      </c>
      <c r="E647" s="8" t="s">
        <v>213</v>
      </c>
      <c r="F647" s="8" t="s">
        <v>7672</v>
      </c>
      <c r="G647" s="8" t="s">
        <v>2722</v>
      </c>
      <c r="H647" s="9">
        <v>43874</v>
      </c>
      <c r="I647" s="9">
        <v>44196</v>
      </c>
      <c r="J647" s="8" t="s">
        <v>2723</v>
      </c>
      <c r="K647" s="8" t="s">
        <v>2724</v>
      </c>
      <c r="L647" s="8" t="s">
        <v>2725</v>
      </c>
      <c r="M647" s="11">
        <v>8775</v>
      </c>
      <c r="N647" s="8" t="s">
        <v>30</v>
      </c>
      <c r="O647" s="11">
        <v>5854.28</v>
      </c>
      <c r="P647" s="8" t="s">
        <v>30</v>
      </c>
      <c r="Q647" s="8" t="s">
        <v>184</v>
      </c>
      <c r="R647" s="8" t="s">
        <v>32</v>
      </c>
      <c r="S647" s="8" t="s">
        <v>32</v>
      </c>
      <c r="T647" s="8" t="s">
        <v>32</v>
      </c>
      <c r="U647" s="10">
        <v>0</v>
      </c>
      <c r="V647" s="8" t="s">
        <v>7177</v>
      </c>
      <c r="W647" s="8" t="s">
        <v>7176</v>
      </c>
      <c r="X647" s="8" t="s">
        <v>32</v>
      </c>
      <c r="Y647" s="9"/>
      <c r="Z647" s="8" t="s">
        <v>7176</v>
      </c>
      <c r="AA647" s="9"/>
      <c r="AB647" s="8" t="s">
        <v>7176</v>
      </c>
      <c r="AC647" s="8" t="s">
        <v>32</v>
      </c>
      <c r="AD647" s="8" t="s">
        <v>32</v>
      </c>
      <c r="AE647" s="8" t="s">
        <v>7176</v>
      </c>
      <c r="AF647" s="8" t="s">
        <v>34</v>
      </c>
      <c r="AG647" s="6" t="s">
        <v>309</v>
      </c>
      <c r="AH647" s="6" t="s">
        <v>310</v>
      </c>
    </row>
    <row r="648" spans="1:34" x14ac:dyDescent="0.2">
      <c r="A648" s="7" t="s">
        <v>22</v>
      </c>
      <c r="B648" s="8" t="s">
        <v>23</v>
      </c>
      <c r="C648" s="8" t="s">
        <v>23</v>
      </c>
      <c r="D648" s="8" t="s">
        <v>212</v>
      </c>
      <c r="E648" s="8" t="s">
        <v>213</v>
      </c>
      <c r="F648" s="8" t="s">
        <v>7671</v>
      </c>
      <c r="G648" s="8" t="s">
        <v>7670</v>
      </c>
      <c r="H648" s="9">
        <v>43874</v>
      </c>
      <c r="I648" s="9">
        <v>44196</v>
      </c>
      <c r="J648" s="8" t="s">
        <v>3056</v>
      </c>
      <c r="K648" s="8" t="s">
        <v>3057</v>
      </c>
      <c r="L648" s="8" t="s">
        <v>3058</v>
      </c>
      <c r="M648" s="10">
        <v>234</v>
      </c>
      <c r="N648" s="8" t="s">
        <v>30</v>
      </c>
      <c r="O648" s="10">
        <v>92.22</v>
      </c>
      <c r="P648" s="8" t="s">
        <v>30</v>
      </c>
      <c r="Q648" s="8" t="s">
        <v>31</v>
      </c>
      <c r="R648" s="8" t="s">
        <v>32</v>
      </c>
      <c r="S648" s="8" t="s">
        <v>33</v>
      </c>
      <c r="T648" s="8" t="s">
        <v>32</v>
      </c>
      <c r="U648" s="10">
        <v>0</v>
      </c>
      <c r="V648" s="8" t="s">
        <v>7177</v>
      </c>
      <c r="W648" s="8" t="s">
        <v>7176</v>
      </c>
      <c r="X648" s="8" t="s">
        <v>32</v>
      </c>
      <c r="Y648" s="9"/>
      <c r="Z648" s="8" t="s">
        <v>7176</v>
      </c>
      <c r="AA648" s="9"/>
      <c r="AB648" s="8" t="s">
        <v>7176</v>
      </c>
      <c r="AC648" s="8" t="s">
        <v>32</v>
      </c>
      <c r="AD648" s="8" t="s">
        <v>32</v>
      </c>
      <c r="AE648" s="8" t="s">
        <v>7176</v>
      </c>
      <c r="AF648" s="8" t="s">
        <v>34</v>
      </c>
      <c r="AG648" s="6" t="s">
        <v>309</v>
      </c>
      <c r="AH648" s="6" t="s">
        <v>310</v>
      </c>
    </row>
    <row r="649" spans="1:34" x14ac:dyDescent="0.2">
      <c r="A649" s="7" t="s">
        <v>22</v>
      </c>
      <c r="B649" s="8" t="s">
        <v>23</v>
      </c>
      <c r="C649" s="8" t="s">
        <v>23</v>
      </c>
      <c r="D649" s="8" t="s">
        <v>212</v>
      </c>
      <c r="E649" s="8" t="s">
        <v>213</v>
      </c>
      <c r="F649" s="8" t="s">
        <v>7669</v>
      </c>
      <c r="G649" s="8" t="s">
        <v>7668</v>
      </c>
      <c r="H649" s="9">
        <v>43874</v>
      </c>
      <c r="I649" s="9">
        <v>44196</v>
      </c>
      <c r="J649" s="8" t="s">
        <v>2501</v>
      </c>
      <c r="K649" s="8" t="s">
        <v>2502</v>
      </c>
      <c r="L649" s="8" t="s">
        <v>2503</v>
      </c>
      <c r="M649" s="10">
        <v>234</v>
      </c>
      <c r="N649" s="8" t="s">
        <v>30</v>
      </c>
      <c r="O649" s="10">
        <v>79.959999999999994</v>
      </c>
      <c r="P649" s="8" t="s">
        <v>30</v>
      </c>
      <c r="Q649" s="8" t="s">
        <v>184</v>
      </c>
      <c r="R649" s="8" t="s">
        <v>32</v>
      </c>
      <c r="S649" s="8" t="s">
        <v>32</v>
      </c>
      <c r="T649" s="8" t="s">
        <v>32</v>
      </c>
      <c r="U649" s="10">
        <v>0</v>
      </c>
      <c r="V649" s="8" t="s">
        <v>7177</v>
      </c>
      <c r="W649" s="8" t="s">
        <v>7176</v>
      </c>
      <c r="X649" s="8" t="s">
        <v>32</v>
      </c>
      <c r="Y649" s="9"/>
      <c r="Z649" s="8" t="s">
        <v>7176</v>
      </c>
      <c r="AA649" s="9"/>
      <c r="AB649" s="8" t="s">
        <v>7176</v>
      </c>
      <c r="AC649" s="8" t="s">
        <v>32</v>
      </c>
      <c r="AD649" s="8" t="s">
        <v>32</v>
      </c>
      <c r="AE649" s="8" t="s">
        <v>7176</v>
      </c>
      <c r="AF649" s="8" t="s">
        <v>34</v>
      </c>
      <c r="AG649" s="6" t="s">
        <v>309</v>
      </c>
      <c r="AH649" s="6" t="s">
        <v>310</v>
      </c>
    </row>
    <row r="650" spans="1:34" x14ac:dyDescent="0.2">
      <c r="A650" s="7" t="s">
        <v>22</v>
      </c>
      <c r="B650" s="8" t="s">
        <v>23</v>
      </c>
      <c r="C650" s="8" t="s">
        <v>23</v>
      </c>
      <c r="D650" s="8" t="s">
        <v>212</v>
      </c>
      <c r="E650" s="8" t="s">
        <v>213</v>
      </c>
      <c r="F650" s="8" t="s">
        <v>7546</v>
      </c>
      <c r="G650" s="8" t="s">
        <v>7545</v>
      </c>
      <c r="H650" s="9">
        <v>43942</v>
      </c>
      <c r="I650" s="9">
        <v>44104</v>
      </c>
      <c r="J650" s="8" t="s">
        <v>1072</v>
      </c>
      <c r="K650" s="8" t="s">
        <v>1073</v>
      </c>
      <c r="L650" s="8" t="s">
        <v>1074</v>
      </c>
      <c r="M650" s="11">
        <v>2246.4</v>
      </c>
      <c r="N650" s="8" t="s">
        <v>30</v>
      </c>
      <c r="O650" s="11">
        <v>1872</v>
      </c>
      <c r="P650" s="8" t="s">
        <v>30</v>
      </c>
      <c r="Q650" s="8" t="s">
        <v>31</v>
      </c>
      <c r="R650" s="8" t="s">
        <v>7544</v>
      </c>
      <c r="S650" s="8" t="s">
        <v>33</v>
      </c>
      <c r="T650" s="8" t="s">
        <v>32</v>
      </c>
      <c r="U650" s="10">
        <v>748.8</v>
      </c>
      <c r="V650" s="8" t="s">
        <v>7177</v>
      </c>
      <c r="W650" s="8" t="s">
        <v>7176</v>
      </c>
      <c r="X650" s="8" t="s">
        <v>32</v>
      </c>
      <c r="Y650" s="9"/>
      <c r="Z650" s="8" t="s">
        <v>7176</v>
      </c>
      <c r="AA650" s="9"/>
      <c r="AB650" s="8" t="s">
        <v>7176</v>
      </c>
      <c r="AC650" s="8" t="s">
        <v>32</v>
      </c>
      <c r="AD650" s="8" t="s">
        <v>32</v>
      </c>
      <c r="AE650" s="8" t="s">
        <v>7176</v>
      </c>
      <c r="AF650" s="8" t="s">
        <v>34</v>
      </c>
      <c r="AG650" s="6" t="s">
        <v>309</v>
      </c>
      <c r="AH650" s="6" t="s">
        <v>310</v>
      </c>
    </row>
    <row r="651" spans="1:34" x14ac:dyDescent="0.2">
      <c r="A651" s="7" t="s">
        <v>22</v>
      </c>
      <c r="B651" s="8" t="s">
        <v>23</v>
      </c>
      <c r="C651" s="8" t="s">
        <v>23</v>
      </c>
      <c r="D651" s="8" t="s">
        <v>212</v>
      </c>
      <c r="E651" s="8" t="s">
        <v>213</v>
      </c>
      <c r="F651" s="8" t="s">
        <v>7812</v>
      </c>
      <c r="G651" s="8" t="s">
        <v>3008</v>
      </c>
      <c r="H651" s="9">
        <v>43999</v>
      </c>
      <c r="I651" s="9">
        <v>44337</v>
      </c>
      <c r="J651" s="8" t="s">
        <v>458</v>
      </c>
      <c r="K651" s="8" t="s">
        <v>459</v>
      </c>
      <c r="L651" s="8" t="s">
        <v>460</v>
      </c>
      <c r="M651" s="11">
        <v>4680</v>
      </c>
      <c r="N651" s="8" t="s">
        <v>30</v>
      </c>
      <c r="O651" s="10">
        <v>0</v>
      </c>
      <c r="P651" s="8" t="s">
        <v>30</v>
      </c>
      <c r="Q651" s="8" t="s">
        <v>31</v>
      </c>
      <c r="R651" s="8" t="s">
        <v>7811</v>
      </c>
      <c r="S651" s="8" t="s">
        <v>136</v>
      </c>
      <c r="T651" s="8" t="s">
        <v>32</v>
      </c>
      <c r="U651" s="10">
        <v>0</v>
      </c>
      <c r="V651" s="8" t="s">
        <v>7177</v>
      </c>
      <c r="W651" s="8" t="s">
        <v>7176</v>
      </c>
      <c r="X651" s="8" t="s">
        <v>32</v>
      </c>
      <c r="Y651" s="9"/>
      <c r="Z651" s="8" t="s">
        <v>7176</v>
      </c>
      <c r="AA651" s="9"/>
      <c r="AB651" s="8" t="s">
        <v>7176</v>
      </c>
      <c r="AC651" s="8" t="s">
        <v>32</v>
      </c>
      <c r="AD651" s="8" t="s">
        <v>32</v>
      </c>
      <c r="AE651" s="8" t="s">
        <v>7176</v>
      </c>
      <c r="AF651" s="8" t="s">
        <v>34</v>
      </c>
      <c r="AG651" s="6" t="s">
        <v>205</v>
      </c>
      <c r="AH651" s="6" t="s">
        <v>206</v>
      </c>
    </row>
    <row r="652" spans="1:34" x14ac:dyDescent="0.2">
      <c r="A652" s="7" t="s">
        <v>22</v>
      </c>
      <c r="B652" s="8" t="s">
        <v>23</v>
      </c>
      <c r="C652" s="8" t="s">
        <v>23</v>
      </c>
      <c r="D652" s="8" t="s">
        <v>212</v>
      </c>
      <c r="E652" s="8" t="s">
        <v>213</v>
      </c>
      <c r="F652" s="8" t="s">
        <v>8552</v>
      </c>
      <c r="G652" s="8" t="s">
        <v>8551</v>
      </c>
      <c r="H652" s="9">
        <v>44068</v>
      </c>
      <c r="I652" s="9">
        <v>44561</v>
      </c>
      <c r="J652" s="8" t="s">
        <v>8550</v>
      </c>
      <c r="K652" s="8" t="s">
        <v>8549</v>
      </c>
      <c r="L652" s="8" t="s">
        <v>8548</v>
      </c>
      <c r="M652" s="11">
        <v>49900.5</v>
      </c>
      <c r="N652" s="8" t="s">
        <v>30</v>
      </c>
      <c r="O652" s="10">
        <v>0</v>
      </c>
      <c r="P652" s="8" t="s">
        <v>32</v>
      </c>
      <c r="Q652" s="8" t="s">
        <v>31</v>
      </c>
      <c r="R652" s="8" t="s">
        <v>8542</v>
      </c>
      <c r="S652" s="8" t="s">
        <v>33</v>
      </c>
      <c r="T652" s="8" t="s">
        <v>32</v>
      </c>
      <c r="U652" s="10">
        <v>0</v>
      </c>
      <c r="V652" s="8" t="s">
        <v>7177</v>
      </c>
      <c r="W652" s="8" t="s">
        <v>7176</v>
      </c>
      <c r="X652" s="8" t="s">
        <v>32</v>
      </c>
      <c r="Y652" s="9"/>
      <c r="Z652" s="8" t="s">
        <v>7176</v>
      </c>
      <c r="AA652" s="9"/>
      <c r="AB652" s="8" t="s">
        <v>7176</v>
      </c>
      <c r="AC652" s="8" t="s">
        <v>32</v>
      </c>
      <c r="AD652" s="8" t="s">
        <v>32</v>
      </c>
      <c r="AE652" s="8" t="s">
        <v>7176</v>
      </c>
      <c r="AF652" s="8" t="s">
        <v>34</v>
      </c>
      <c r="AG652" s="6" t="s">
        <v>752</v>
      </c>
      <c r="AH652" s="6" t="s">
        <v>753</v>
      </c>
    </row>
    <row r="653" spans="1:34" x14ac:dyDescent="0.2">
      <c r="A653" s="7" t="s">
        <v>22</v>
      </c>
      <c r="B653" s="8" t="s">
        <v>23</v>
      </c>
      <c r="C653" s="8" t="s">
        <v>23</v>
      </c>
      <c r="D653" s="8" t="s">
        <v>212</v>
      </c>
      <c r="E653" s="8" t="s">
        <v>213</v>
      </c>
      <c r="F653" s="8" t="s">
        <v>8547</v>
      </c>
      <c r="G653" s="8" t="s">
        <v>8546</v>
      </c>
      <c r="H653" s="9">
        <v>44069</v>
      </c>
      <c r="I653" s="9">
        <v>44561</v>
      </c>
      <c r="J653" s="8" t="s">
        <v>8545</v>
      </c>
      <c r="K653" s="8" t="s">
        <v>8544</v>
      </c>
      <c r="L653" s="8" t="s">
        <v>8543</v>
      </c>
      <c r="M653" s="11">
        <v>4738.5</v>
      </c>
      <c r="N653" s="8" t="s">
        <v>30</v>
      </c>
      <c r="O653" s="10">
        <v>376.97</v>
      </c>
      <c r="P653" s="8" t="s">
        <v>30</v>
      </c>
      <c r="Q653" s="8" t="s">
        <v>31</v>
      </c>
      <c r="R653" s="8" t="s">
        <v>8542</v>
      </c>
      <c r="S653" s="8" t="s">
        <v>33</v>
      </c>
      <c r="T653" s="8" t="s">
        <v>32</v>
      </c>
      <c r="U653" s="10">
        <v>376.97</v>
      </c>
      <c r="V653" s="8" t="s">
        <v>7177</v>
      </c>
      <c r="W653" s="8" t="s">
        <v>7176</v>
      </c>
      <c r="X653" s="8" t="s">
        <v>32</v>
      </c>
      <c r="Y653" s="9"/>
      <c r="Z653" s="8" t="s">
        <v>7176</v>
      </c>
      <c r="AA653" s="9"/>
      <c r="AB653" s="8" t="s">
        <v>7176</v>
      </c>
      <c r="AC653" s="8" t="s">
        <v>32</v>
      </c>
      <c r="AD653" s="8" t="s">
        <v>32</v>
      </c>
      <c r="AE653" s="8" t="s">
        <v>7176</v>
      </c>
      <c r="AF653" s="8" t="s">
        <v>34</v>
      </c>
      <c r="AG653" s="6" t="s">
        <v>752</v>
      </c>
      <c r="AH653" s="6" t="s">
        <v>753</v>
      </c>
    </row>
    <row r="654" spans="1:34" x14ac:dyDescent="0.2">
      <c r="A654" s="7" t="s">
        <v>22</v>
      </c>
      <c r="B654" s="8" t="s">
        <v>23</v>
      </c>
      <c r="C654" s="8" t="s">
        <v>23</v>
      </c>
      <c r="D654" s="8" t="s">
        <v>212</v>
      </c>
      <c r="E654" s="8" t="s">
        <v>213</v>
      </c>
      <c r="F654" s="8" t="s">
        <v>8541</v>
      </c>
      <c r="G654" s="8" t="s">
        <v>3885</v>
      </c>
      <c r="H654" s="9">
        <v>44080</v>
      </c>
      <c r="I654" s="9">
        <v>44561</v>
      </c>
      <c r="J654" s="8" t="s">
        <v>2174</v>
      </c>
      <c r="K654" s="8" t="s">
        <v>2175</v>
      </c>
      <c r="L654" s="8" t="s">
        <v>2176</v>
      </c>
      <c r="M654" s="10">
        <v>400.39</v>
      </c>
      <c r="N654" s="8" t="s">
        <v>30</v>
      </c>
      <c r="O654" s="10">
        <v>0</v>
      </c>
      <c r="P654" s="8" t="s">
        <v>32</v>
      </c>
      <c r="Q654" s="8" t="s">
        <v>282</v>
      </c>
      <c r="R654" s="8" t="s">
        <v>2161</v>
      </c>
      <c r="S654" s="8" t="s">
        <v>32</v>
      </c>
      <c r="T654" s="8" t="s">
        <v>32</v>
      </c>
      <c r="U654" s="10">
        <v>0</v>
      </c>
      <c r="V654" s="8" t="s">
        <v>7177</v>
      </c>
      <c r="W654" s="8" t="s">
        <v>7176</v>
      </c>
      <c r="X654" s="8" t="s">
        <v>32</v>
      </c>
      <c r="Y654" s="9"/>
      <c r="Z654" s="8" t="s">
        <v>7176</v>
      </c>
      <c r="AA654" s="9"/>
      <c r="AB654" s="8" t="s">
        <v>7176</v>
      </c>
      <c r="AC654" s="8" t="s">
        <v>32</v>
      </c>
      <c r="AD654" s="8" t="s">
        <v>32</v>
      </c>
      <c r="AE654" s="8" t="s">
        <v>7176</v>
      </c>
      <c r="AF654" s="8" t="s">
        <v>34</v>
      </c>
      <c r="AG654" s="6" t="s">
        <v>35</v>
      </c>
      <c r="AH654" s="6" t="s">
        <v>36</v>
      </c>
    </row>
    <row r="655" spans="1:34" x14ac:dyDescent="0.2">
      <c r="A655" s="7" t="s">
        <v>22</v>
      </c>
      <c r="B655" s="8" t="s">
        <v>23</v>
      </c>
      <c r="C655" s="8" t="s">
        <v>23</v>
      </c>
      <c r="D655" s="8" t="s">
        <v>262</v>
      </c>
      <c r="E655" s="8" t="s">
        <v>263</v>
      </c>
      <c r="F655" s="8" t="s">
        <v>267</v>
      </c>
      <c r="G655" s="14" t="s">
        <v>215</v>
      </c>
      <c r="H655" s="15">
        <v>43081</v>
      </c>
      <c r="I655" s="15"/>
      <c r="J655" s="14" t="s">
        <v>180</v>
      </c>
      <c r="K655" s="14" t="s">
        <v>181</v>
      </c>
      <c r="L655" s="8" t="s">
        <v>182</v>
      </c>
      <c r="M655" s="11">
        <v>2197</v>
      </c>
      <c r="N655" s="8" t="s">
        <v>183</v>
      </c>
      <c r="O655" s="10">
        <v>0</v>
      </c>
      <c r="P655" s="8" t="s">
        <v>32</v>
      </c>
      <c r="Q655" s="8" t="s">
        <v>184</v>
      </c>
      <c r="R655" s="8" t="s">
        <v>32</v>
      </c>
      <c r="S655" s="8" t="s">
        <v>32</v>
      </c>
      <c r="T655" s="8" t="s">
        <v>32</v>
      </c>
      <c r="U655" s="10">
        <v>0</v>
      </c>
      <c r="V655" s="8" t="s">
        <v>7177</v>
      </c>
      <c r="W655" s="8" t="s">
        <v>7176</v>
      </c>
      <c r="X655" s="8" t="s">
        <v>32</v>
      </c>
      <c r="Y655" s="9"/>
      <c r="Z655" s="8" t="s">
        <v>7176</v>
      </c>
      <c r="AA655" s="9"/>
      <c r="AB655" s="8" t="s">
        <v>7176</v>
      </c>
      <c r="AC655" s="8" t="s">
        <v>32</v>
      </c>
      <c r="AD655" s="8" t="s">
        <v>32</v>
      </c>
      <c r="AE655" s="8" t="s">
        <v>7176</v>
      </c>
      <c r="AF655" s="8" t="s">
        <v>34</v>
      </c>
      <c r="AG655" s="6" t="s">
        <v>219</v>
      </c>
      <c r="AH655" s="6" t="s">
        <v>220</v>
      </c>
    </row>
    <row r="656" spans="1:34" x14ac:dyDescent="0.2">
      <c r="A656" s="7" t="s">
        <v>22</v>
      </c>
      <c r="B656" s="8" t="s">
        <v>23</v>
      </c>
      <c r="C656" s="8" t="s">
        <v>23</v>
      </c>
      <c r="D656" s="8" t="s">
        <v>262</v>
      </c>
      <c r="E656" s="8" t="s">
        <v>263</v>
      </c>
      <c r="F656" s="8" t="s">
        <v>2078</v>
      </c>
      <c r="G656" s="14" t="s">
        <v>215</v>
      </c>
      <c r="H656" s="15">
        <v>43333</v>
      </c>
      <c r="I656" s="15"/>
      <c r="J656" s="14" t="s">
        <v>216</v>
      </c>
      <c r="K656" s="14" t="s">
        <v>217</v>
      </c>
      <c r="L656" s="8" t="s">
        <v>218</v>
      </c>
      <c r="M656" s="10">
        <v>511.28</v>
      </c>
      <c r="N656" s="8" t="s">
        <v>30</v>
      </c>
      <c r="O656" s="10">
        <v>511.28</v>
      </c>
      <c r="P656" s="8" t="s">
        <v>30</v>
      </c>
      <c r="Q656" s="8" t="s">
        <v>184</v>
      </c>
      <c r="R656" s="8" t="s">
        <v>32</v>
      </c>
      <c r="S656" s="8" t="s">
        <v>32</v>
      </c>
      <c r="T656" s="8" t="s">
        <v>32</v>
      </c>
      <c r="U656" s="10">
        <v>0</v>
      </c>
      <c r="V656" s="8" t="s">
        <v>7177</v>
      </c>
      <c r="W656" s="8" t="s">
        <v>7176</v>
      </c>
      <c r="X656" s="8" t="s">
        <v>32</v>
      </c>
      <c r="Y656" s="9"/>
      <c r="Z656" s="8" t="s">
        <v>7176</v>
      </c>
      <c r="AA656" s="9"/>
      <c r="AB656" s="8" t="s">
        <v>7176</v>
      </c>
      <c r="AC656" s="8" t="s">
        <v>32</v>
      </c>
      <c r="AD656" s="8" t="s">
        <v>32</v>
      </c>
      <c r="AE656" s="8" t="s">
        <v>7176</v>
      </c>
      <c r="AF656" s="8" t="s">
        <v>34</v>
      </c>
      <c r="AG656" s="6" t="s">
        <v>219</v>
      </c>
      <c r="AH656" s="6" t="s">
        <v>220</v>
      </c>
    </row>
    <row r="657" spans="1:34" x14ac:dyDescent="0.2">
      <c r="A657" s="7" t="s">
        <v>22</v>
      </c>
      <c r="B657" s="8" t="s">
        <v>23</v>
      </c>
      <c r="C657" s="8" t="s">
        <v>23</v>
      </c>
      <c r="D657" s="8" t="s">
        <v>262</v>
      </c>
      <c r="E657" s="8" t="s">
        <v>263</v>
      </c>
      <c r="F657" s="8" t="s">
        <v>2105</v>
      </c>
      <c r="G657" s="14" t="s">
        <v>215</v>
      </c>
      <c r="H657" s="15">
        <v>43418</v>
      </c>
      <c r="I657" s="15"/>
      <c r="J657" s="14" t="s">
        <v>216</v>
      </c>
      <c r="K657" s="14" t="s">
        <v>217</v>
      </c>
      <c r="L657" s="8" t="s">
        <v>218</v>
      </c>
      <c r="M657" s="11">
        <v>2156961</v>
      </c>
      <c r="N657" s="8" t="s">
        <v>30</v>
      </c>
      <c r="O657" s="11">
        <v>2156975.4500000002</v>
      </c>
      <c r="P657" s="8" t="s">
        <v>30</v>
      </c>
      <c r="Q657" s="8" t="s">
        <v>184</v>
      </c>
      <c r="R657" s="8" t="s">
        <v>32</v>
      </c>
      <c r="S657" s="8" t="s">
        <v>32</v>
      </c>
      <c r="T657" s="8" t="s">
        <v>32</v>
      </c>
      <c r="U657" s="10">
        <v>0</v>
      </c>
      <c r="V657" s="8" t="s">
        <v>7177</v>
      </c>
      <c r="W657" s="8" t="s">
        <v>7176</v>
      </c>
      <c r="X657" s="8" t="s">
        <v>32</v>
      </c>
      <c r="Y657" s="9"/>
      <c r="Z657" s="8" t="s">
        <v>7176</v>
      </c>
      <c r="AA657" s="9"/>
      <c r="AB657" s="8" t="s">
        <v>7176</v>
      </c>
      <c r="AC657" s="8" t="s">
        <v>32</v>
      </c>
      <c r="AD657" s="8" t="s">
        <v>32</v>
      </c>
      <c r="AE657" s="8" t="s">
        <v>7176</v>
      </c>
      <c r="AF657" s="8" t="s">
        <v>34</v>
      </c>
      <c r="AG657" s="6" t="s">
        <v>219</v>
      </c>
      <c r="AH657" s="6" t="s">
        <v>220</v>
      </c>
    </row>
    <row r="658" spans="1:34" x14ac:dyDescent="0.2">
      <c r="A658" s="7" t="s">
        <v>22</v>
      </c>
      <c r="B658" s="8" t="s">
        <v>23</v>
      </c>
      <c r="C658" s="8" t="s">
        <v>23</v>
      </c>
      <c r="D658" s="8" t="s">
        <v>262</v>
      </c>
      <c r="E658" s="8" t="s">
        <v>263</v>
      </c>
      <c r="F658" s="8" t="s">
        <v>3384</v>
      </c>
      <c r="G658" s="14" t="s">
        <v>222</v>
      </c>
      <c r="H658" s="15">
        <v>43621</v>
      </c>
      <c r="I658" s="15"/>
      <c r="J658" s="14" t="s">
        <v>216</v>
      </c>
      <c r="K658" s="14" t="s">
        <v>217</v>
      </c>
      <c r="L658" s="8" t="s">
        <v>218</v>
      </c>
      <c r="M658" s="11">
        <v>965480.9</v>
      </c>
      <c r="N658" s="8" t="s">
        <v>30</v>
      </c>
      <c r="O658" s="10">
        <v>0</v>
      </c>
      <c r="P658" s="8" t="s">
        <v>30</v>
      </c>
      <c r="Q658" s="8" t="s">
        <v>184</v>
      </c>
      <c r="R658" s="8" t="s">
        <v>32</v>
      </c>
      <c r="S658" s="8" t="s">
        <v>32</v>
      </c>
      <c r="T658" s="8" t="s">
        <v>32</v>
      </c>
      <c r="U658" s="10">
        <v>0</v>
      </c>
      <c r="V658" s="8" t="s">
        <v>7177</v>
      </c>
      <c r="W658" s="8" t="s">
        <v>7176</v>
      </c>
      <c r="X658" s="8" t="s">
        <v>32</v>
      </c>
      <c r="Y658" s="9"/>
      <c r="Z658" s="8" t="s">
        <v>7176</v>
      </c>
      <c r="AA658" s="9"/>
      <c r="AB658" s="8" t="s">
        <v>7176</v>
      </c>
      <c r="AC658" s="8" t="s">
        <v>32</v>
      </c>
      <c r="AD658" s="8" t="s">
        <v>32</v>
      </c>
      <c r="AE658" s="8" t="s">
        <v>7176</v>
      </c>
      <c r="AF658" s="8" t="s">
        <v>34</v>
      </c>
      <c r="AG658" s="6" t="s">
        <v>219</v>
      </c>
      <c r="AH658" s="6" t="s">
        <v>220</v>
      </c>
    </row>
    <row r="659" spans="1:34" x14ac:dyDescent="0.2">
      <c r="A659" s="7" t="s">
        <v>22</v>
      </c>
      <c r="B659" s="8" t="s">
        <v>23</v>
      </c>
      <c r="C659" s="8" t="s">
        <v>23</v>
      </c>
      <c r="D659" s="8" t="s">
        <v>262</v>
      </c>
      <c r="E659" s="8" t="s">
        <v>263</v>
      </c>
      <c r="F659" s="8" t="s">
        <v>4907</v>
      </c>
      <c r="G659" s="14" t="s">
        <v>222</v>
      </c>
      <c r="H659" s="15">
        <v>43794</v>
      </c>
      <c r="I659" s="15"/>
      <c r="J659" s="14" t="s">
        <v>216</v>
      </c>
      <c r="K659" s="14" t="s">
        <v>217</v>
      </c>
      <c r="L659" s="8" t="s">
        <v>218</v>
      </c>
      <c r="M659" s="10">
        <v>483.92</v>
      </c>
      <c r="N659" s="8" t="s">
        <v>30</v>
      </c>
      <c r="O659" s="10">
        <v>8.48</v>
      </c>
      <c r="P659" s="8" t="s">
        <v>30</v>
      </c>
      <c r="Q659" s="8" t="s">
        <v>184</v>
      </c>
      <c r="R659" s="8" t="s">
        <v>32</v>
      </c>
      <c r="S659" s="8" t="s">
        <v>32</v>
      </c>
      <c r="T659" s="8" t="s">
        <v>32</v>
      </c>
      <c r="U659" s="10">
        <v>0</v>
      </c>
      <c r="V659" s="8" t="s">
        <v>7177</v>
      </c>
      <c r="W659" s="8" t="s">
        <v>7176</v>
      </c>
      <c r="X659" s="8" t="s">
        <v>32</v>
      </c>
      <c r="Y659" s="9"/>
      <c r="Z659" s="8" t="s">
        <v>7176</v>
      </c>
      <c r="AA659" s="9"/>
      <c r="AB659" s="8" t="s">
        <v>7176</v>
      </c>
      <c r="AC659" s="8" t="s">
        <v>32</v>
      </c>
      <c r="AD659" s="8" t="s">
        <v>32</v>
      </c>
      <c r="AE659" s="8" t="s">
        <v>7176</v>
      </c>
      <c r="AF659" s="8" t="s">
        <v>34</v>
      </c>
      <c r="AG659" s="6" t="s">
        <v>219</v>
      </c>
      <c r="AH659" s="6" t="s">
        <v>220</v>
      </c>
    </row>
    <row r="660" spans="1:34" x14ac:dyDescent="0.2">
      <c r="A660" s="7" t="s">
        <v>22</v>
      </c>
      <c r="B660" s="8" t="s">
        <v>23</v>
      </c>
      <c r="C660" s="8" t="s">
        <v>23</v>
      </c>
      <c r="D660" s="8" t="s">
        <v>262</v>
      </c>
      <c r="E660" s="8" t="s">
        <v>263</v>
      </c>
      <c r="F660" s="8" t="s">
        <v>7905</v>
      </c>
      <c r="G660" s="14" t="s">
        <v>222</v>
      </c>
      <c r="H660" s="15">
        <v>43873</v>
      </c>
      <c r="I660" s="15"/>
      <c r="J660" s="14" t="s">
        <v>216</v>
      </c>
      <c r="K660" s="14" t="s">
        <v>217</v>
      </c>
      <c r="L660" s="8" t="s">
        <v>218</v>
      </c>
      <c r="M660" s="11">
        <v>2438.0300000000002</v>
      </c>
      <c r="N660" s="8" t="s">
        <v>30</v>
      </c>
      <c r="O660" s="11">
        <v>1647.07</v>
      </c>
      <c r="P660" s="8" t="s">
        <v>30</v>
      </c>
      <c r="Q660" s="8" t="s">
        <v>184</v>
      </c>
      <c r="R660" s="8" t="s">
        <v>32</v>
      </c>
      <c r="S660" s="8" t="s">
        <v>32</v>
      </c>
      <c r="T660" s="8" t="s">
        <v>32</v>
      </c>
      <c r="U660" s="10">
        <v>0</v>
      </c>
      <c r="V660" s="8" t="s">
        <v>7177</v>
      </c>
      <c r="W660" s="8" t="s">
        <v>7176</v>
      </c>
      <c r="X660" s="8" t="s">
        <v>32</v>
      </c>
      <c r="Y660" s="9"/>
      <c r="Z660" s="8" t="s">
        <v>7176</v>
      </c>
      <c r="AA660" s="9"/>
      <c r="AB660" s="8" t="s">
        <v>7176</v>
      </c>
      <c r="AC660" s="8" t="s">
        <v>32</v>
      </c>
      <c r="AD660" s="8" t="s">
        <v>32</v>
      </c>
      <c r="AE660" s="8" t="s">
        <v>7176</v>
      </c>
      <c r="AF660" s="8" t="s">
        <v>34</v>
      </c>
      <c r="AG660" s="6" t="s">
        <v>219</v>
      </c>
      <c r="AH660" s="6" t="s">
        <v>220</v>
      </c>
    </row>
    <row r="661" spans="1:34" x14ac:dyDescent="0.2">
      <c r="A661" s="7" t="s">
        <v>22</v>
      </c>
      <c r="B661" s="8" t="s">
        <v>23</v>
      </c>
      <c r="C661" s="8" t="s">
        <v>23</v>
      </c>
      <c r="D661" s="8" t="s">
        <v>262</v>
      </c>
      <c r="E661" s="8" t="s">
        <v>263</v>
      </c>
      <c r="F661" s="8" t="s">
        <v>7904</v>
      </c>
      <c r="G661" s="14" t="s">
        <v>222</v>
      </c>
      <c r="H661" s="15">
        <v>43878</v>
      </c>
      <c r="I661" s="15"/>
      <c r="J661" s="14" t="s">
        <v>216</v>
      </c>
      <c r="K661" s="14" t="s">
        <v>217</v>
      </c>
      <c r="L661" s="8" t="s">
        <v>218</v>
      </c>
      <c r="M661" s="11">
        <v>2992.24</v>
      </c>
      <c r="N661" s="8" t="s">
        <v>30</v>
      </c>
      <c r="O661" s="11">
        <v>2992.24</v>
      </c>
      <c r="P661" s="8" t="s">
        <v>30</v>
      </c>
      <c r="Q661" s="8" t="s">
        <v>184</v>
      </c>
      <c r="R661" s="8" t="s">
        <v>32</v>
      </c>
      <c r="S661" s="8" t="s">
        <v>32</v>
      </c>
      <c r="T661" s="8" t="s">
        <v>32</v>
      </c>
      <c r="U661" s="10">
        <v>0</v>
      </c>
      <c r="V661" s="8" t="s">
        <v>7177</v>
      </c>
      <c r="W661" s="8" t="s">
        <v>7176</v>
      </c>
      <c r="X661" s="8" t="s">
        <v>32</v>
      </c>
      <c r="Y661" s="9"/>
      <c r="Z661" s="8" t="s">
        <v>7176</v>
      </c>
      <c r="AA661" s="9"/>
      <c r="AB661" s="8" t="s">
        <v>7176</v>
      </c>
      <c r="AC661" s="8" t="s">
        <v>32</v>
      </c>
      <c r="AD661" s="8" t="s">
        <v>32</v>
      </c>
      <c r="AE661" s="8" t="s">
        <v>7176</v>
      </c>
      <c r="AF661" s="8" t="s">
        <v>34</v>
      </c>
      <c r="AG661" s="6" t="s">
        <v>219</v>
      </c>
      <c r="AH661" s="6" t="s">
        <v>220</v>
      </c>
    </row>
    <row r="662" spans="1:34" x14ac:dyDescent="0.2">
      <c r="A662" s="7" t="s">
        <v>22</v>
      </c>
      <c r="B662" s="8" t="s">
        <v>23</v>
      </c>
      <c r="C662" s="8" t="s">
        <v>23</v>
      </c>
      <c r="D662" s="8" t="s">
        <v>262</v>
      </c>
      <c r="E662" s="8" t="s">
        <v>263</v>
      </c>
      <c r="F662" s="8" t="s">
        <v>7903</v>
      </c>
      <c r="G662" s="14" t="s">
        <v>222</v>
      </c>
      <c r="H662" s="15">
        <v>43878</v>
      </c>
      <c r="I662" s="15"/>
      <c r="J662" s="14" t="s">
        <v>216</v>
      </c>
      <c r="K662" s="14" t="s">
        <v>217</v>
      </c>
      <c r="L662" s="8" t="s">
        <v>218</v>
      </c>
      <c r="M662" s="10">
        <v>687.54</v>
      </c>
      <c r="N662" s="8" t="s">
        <v>30</v>
      </c>
      <c r="O662" s="10">
        <v>584.16</v>
      </c>
      <c r="P662" s="8" t="s">
        <v>30</v>
      </c>
      <c r="Q662" s="8" t="s">
        <v>184</v>
      </c>
      <c r="R662" s="8" t="s">
        <v>32</v>
      </c>
      <c r="S662" s="8" t="s">
        <v>32</v>
      </c>
      <c r="T662" s="8" t="s">
        <v>32</v>
      </c>
      <c r="U662" s="10">
        <v>-103.38</v>
      </c>
      <c r="V662" s="8" t="s">
        <v>7177</v>
      </c>
      <c r="W662" s="8" t="s">
        <v>7176</v>
      </c>
      <c r="X662" s="8" t="s">
        <v>32</v>
      </c>
      <c r="Y662" s="9"/>
      <c r="Z662" s="8" t="s">
        <v>7176</v>
      </c>
      <c r="AA662" s="9"/>
      <c r="AB662" s="8" t="s">
        <v>7176</v>
      </c>
      <c r="AC662" s="8" t="s">
        <v>32</v>
      </c>
      <c r="AD662" s="8" t="s">
        <v>32</v>
      </c>
      <c r="AE662" s="8" t="s">
        <v>7176</v>
      </c>
      <c r="AF662" s="8" t="s">
        <v>34</v>
      </c>
      <c r="AG662" s="6" t="s">
        <v>219</v>
      </c>
      <c r="AH662" s="6" t="s">
        <v>220</v>
      </c>
    </row>
    <row r="663" spans="1:34" x14ac:dyDescent="0.2">
      <c r="A663" s="7" t="s">
        <v>22</v>
      </c>
      <c r="B663" s="8" t="s">
        <v>23</v>
      </c>
      <c r="C663" s="8" t="s">
        <v>23</v>
      </c>
      <c r="D663" s="8" t="s">
        <v>262</v>
      </c>
      <c r="E663" s="8" t="s">
        <v>263</v>
      </c>
      <c r="F663" s="8" t="s">
        <v>7902</v>
      </c>
      <c r="G663" s="14" t="s">
        <v>222</v>
      </c>
      <c r="H663" s="15">
        <v>43878</v>
      </c>
      <c r="I663" s="15"/>
      <c r="J663" s="14" t="s">
        <v>216</v>
      </c>
      <c r="K663" s="14" t="s">
        <v>217</v>
      </c>
      <c r="L663" s="8" t="s">
        <v>218</v>
      </c>
      <c r="M663" s="11">
        <v>12494.74</v>
      </c>
      <c r="N663" s="8" t="s">
        <v>30</v>
      </c>
      <c r="O663" s="11">
        <v>12494.74</v>
      </c>
      <c r="P663" s="8" t="s">
        <v>30</v>
      </c>
      <c r="Q663" s="8" t="s">
        <v>184</v>
      </c>
      <c r="R663" s="8" t="s">
        <v>32</v>
      </c>
      <c r="S663" s="8" t="s">
        <v>32</v>
      </c>
      <c r="T663" s="8" t="s">
        <v>32</v>
      </c>
      <c r="U663" s="10">
        <v>0</v>
      </c>
      <c r="V663" s="8" t="s">
        <v>7177</v>
      </c>
      <c r="W663" s="8" t="s">
        <v>7176</v>
      </c>
      <c r="X663" s="8" t="s">
        <v>32</v>
      </c>
      <c r="Y663" s="9"/>
      <c r="Z663" s="8" t="s">
        <v>7176</v>
      </c>
      <c r="AA663" s="9"/>
      <c r="AB663" s="8" t="s">
        <v>7176</v>
      </c>
      <c r="AC663" s="8" t="s">
        <v>32</v>
      </c>
      <c r="AD663" s="8" t="s">
        <v>32</v>
      </c>
      <c r="AE663" s="8" t="s">
        <v>7176</v>
      </c>
      <c r="AF663" s="8" t="s">
        <v>34</v>
      </c>
      <c r="AG663" s="6" t="s">
        <v>219</v>
      </c>
      <c r="AH663" s="6" t="s">
        <v>220</v>
      </c>
    </row>
    <row r="664" spans="1:34" x14ac:dyDescent="0.2">
      <c r="A664" s="7" t="s">
        <v>22</v>
      </c>
      <c r="B664" s="8" t="s">
        <v>23</v>
      </c>
      <c r="C664" s="8" t="s">
        <v>23</v>
      </c>
      <c r="D664" s="8" t="s">
        <v>262</v>
      </c>
      <c r="E664" s="8" t="s">
        <v>263</v>
      </c>
      <c r="F664" s="8" t="s">
        <v>7900</v>
      </c>
      <c r="G664" s="14" t="s">
        <v>222</v>
      </c>
      <c r="H664" s="15">
        <v>43878</v>
      </c>
      <c r="I664" s="15"/>
      <c r="J664" s="14" t="s">
        <v>216</v>
      </c>
      <c r="K664" s="14" t="s">
        <v>217</v>
      </c>
      <c r="L664" s="8" t="s">
        <v>218</v>
      </c>
      <c r="M664" s="11">
        <v>1883.87</v>
      </c>
      <c r="N664" s="8" t="s">
        <v>30</v>
      </c>
      <c r="O664" s="11">
        <v>1883.87</v>
      </c>
      <c r="P664" s="8" t="s">
        <v>30</v>
      </c>
      <c r="Q664" s="8" t="s">
        <v>184</v>
      </c>
      <c r="R664" s="8" t="s">
        <v>32</v>
      </c>
      <c r="S664" s="8" t="s">
        <v>32</v>
      </c>
      <c r="T664" s="8" t="s">
        <v>32</v>
      </c>
      <c r="U664" s="10">
        <v>0</v>
      </c>
      <c r="V664" s="8" t="s">
        <v>7177</v>
      </c>
      <c r="W664" s="8" t="s">
        <v>7176</v>
      </c>
      <c r="X664" s="8" t="s">
        <v>32</v>
      </c>
      <c r="Y664" s="9"/>
      <c r="Z664" s="8" t="s">
        <v>7176</v>
      </c>
      <c r="AA664" s="9"/>
      <c r="AB664" s="8" t="s">
        <v>7176</v>
      </c>
      <c r="AC664" s="8" t="s">
        <v>32</v>
      </c>
      <c r="AD664" s="8" t="s">
        <v>32</v>
      </c>
      <c r="AE664" s="8" t="s">
        <v>7176</v>
      </c>
      <c r="AF664" s="8" t="s">
        <v>34</v>
      </c>
      <c r="AG664" s="6" t="s">
        <v>219</v>
      </c>
      <c r="AH664" s="6" t="s">
        <v>220</v>
      </c>
    </row>
    <row r="665" spans="1:34" x14ac:dyDescent="0.2">
      <c r="A665" s="7" t="s">
        <v>22</v>
      </c>
      <c r="B665" s="8" t="s">
        <v>23</v>
      </c>
      <c r="C665" s="8" t="s">
        <v>23</v>
      </c>
      <c r="D665" s="8" t="s">
        <v>262</v>
      </c>
      <c r="E665" s="8" t="s">
        <v>263</v>
      </c>
      <c r="F665" s="8" t="s">
        <v>7899</v>
      </c>
      <c r="G665" s="14" t="s">
        <v>222</v>
      </c>
      <c r="H665" s="15">
        <v>43878</v>
      </c>
      <c r="I665" s="15"/>
      <c r="J665" s="14" t="s">
        <v>216</v>
      </c>
      <c r="K665" s="14" t="s">
        <v>217</v>
      </c>
      <c r="L665" s="8" t="s">
        <v>218</v>
      </c>
      <c r="M665" s="11">
        <v>1883.87</v>
      </c>
      <c r="N665" s="8" t="s">
        <v>30</v>
      </c>
      <c r="O665" s="11">
        <v>1883.87</v>
      </c>
      <c r="P665" s="8" t="s">
        <v>30</v>
      </c>
      <c r="Q665" s="8" t="s">
        <v>184</v>
      </c>
      <c r="R665" s="8" t="s">
        <v>32</v>
      </c>
      <c r="S665" s="8" t="s">
        <v>32</v>
      </c>
      <c r="T665" s="8" t="s">
        <v>32</v>
      </c>
      <c r="U665" s="10">
        <v>0</v>
      </c>
      <c r="V665" s="8" t="s">
        <v>7177</v>
      </c>
      <c r="W665" s="8" t="s">
        <v>7176</v>
      </c>
      <c r="X665" s="8" t="s">
        <v>32</v>
      </c>
      <c r="Y665" s="9"/>
      <c r="Z665" s="8" t="s">
        <v>7176</v>
      </c>
      <c r="AA665" s="9"/>
      <c r="AB665" s="8" t="s">
        <v>7176</v>
      </c>
      <c r="AC665" s="8" t="s">
        <v>32</v>
      </c>
      <c r="AD665" s="8" t="s">
        <v>32</v>
      </c>
      <c r="AE665" s="8" t="s">
        <v>7176</v>
      </c>
      <c r="AF665" s="8" t="s">
        <v>34</v>
      </c>
      <c r="AG665" s="6" t="s">
        <v>219</v>
      </c>
      <c r="AH665" s="6" t="s">
        <v>220</v>
      </c>
    </row>
    <row r="666" spans="1:34" x14ac:dyDescent="0.2">
      <c r="A666" s="7" t="s">
        <v>22</v>
      </c>
      <c r="B666" s="8" t="s">
        <v>23</v>
      </c>
      <c r="C666" s="8" t="s">
        <v>23</v>
      </c>
      <c r="D666" s="8" t="s">
        <v>262</v>
      </c>
      <c r="E666" s="8" t="s">
        <v>263</v>
      </c>
      <c r="F666" s="8" t="s">
        <v>7898</v>
      </c>
      <c r="G666" s="14" t="s">
        <v>7897</v>
      </c>
      <c r="H666" s="15">
        <v>43886</v>
      </c>
      <c r="I666" s="15"/>
      <c r="J666" s="14" t="s">
        <v>727</v>
      </c>
      <c r="K666" s="14" t="s">
        <v>728</v>
      </c>
      <c r="L666" s="8" t="s">
        <v>729</v>
      </c>
      <c r="M666" s="11">
        <v>2236.81</v>
      </c>
      <c r="N666" s="8" t="s">
        <v>30</v>
      </c>
      <c r="O666" s="11">
        <v>2236.81</v>
      </c>
      <c r="P666" s="8" t="s">
        <v>30</v>
      </c>
      <c r="Q666" s="8" t="s">
        <v>282</v>
      </c>
      <c r="R666" s="8" t="s">
        <v>7896</v>
      </c>
      <c r="S666" s="8" t="s">
        <v>32</v>
      </c>
      <c r="T666" s="8" t="s">
        <v>32</v>
      </c>
      <c r="U666" s="10">
        <v>0</v>
      </c>
      <c r="V666" s="8" t="s">
        <v>7177</v>
      </c>
      <c r="W666" s="8" t="s">
        <v>7176</v>
      </c>
      <c r="X666" s="8" t="s">
        <v>32</v>
      </c>
      <c r="Y666" s="9"/>
      <c r="Z666" s="8" t="s">
        <v>7176</v>
      </c>
      <c r="AA666" s="9"/>
      <c r="AB666" s="8" t="s">
        <v>7176</v>
      </c>
      <c r="AC666" s="8" t="s">
        <v>32</v>
      </c>
      <c r="AD666" s="8" t="s">
        <v>32</v>
      </c>
      <c r="AE666" s="8" t="s">
        <v>7176</v>
      </c>
      <c r="AF666" s="8" t="s">
        <v>34</v>
      </c>
      <c r="AG666" s="6" t="s">
        <v>219</v>
      </c>
      <c r="AH666" s="6" t="s">
        <v>220</v>
      </c>
    </row>
    <row r="667" spans="1:34" x14ac:dyDescent="0.2">
      <c r="A667" s="7" t="s">
        <v>22</v>
      </c>
      <c r="B667" s="8" t="s">
        <v>23</v>
      </c>
      <c r="C667" s="8" t="s">
        <v>23</v>
      </c>
      <c r="D667" s="8" t="s">
        <v>262</v>
      </c>
      <c r="E667" s="8" t="s">
        <v>263</v>
      </c>
      <c r="F667" s="8" t="s">
        <v>7895</v>
      </c>
      <c r="G667" s="14" t="s">
        <v>222</v>
      </c>
      <c r="H667" s="15">
        <v>43895</v>
      </c>
      <c r="I667" s="15"/>
      <c r="J667" s="14" t="s">
        <v>216</v>
      </c>
      <c r="K667" s="14" t="s">
        <v>217</v>
      </c>
      <c r="L667" s="8" t="s">
        <v>218</v>
      </c>
      <c r="M667" s="11">
        <v>3628.16</v>
      </c>
      <c r="N667" s="8" t="s">
        <v>30</v>
      </c>
      <c r="O667" s="11">
        <v>3628.16</v>
      </c>
      <c r="P667" s="8" t="s">
        <v>30</v>
      </c>
      <c r="Q667" s="8" t="s">
        <v>184</v>
      </c>
      <c r="R667" s="8" t="s">
        <v>32</v>
      </c>
      <c r="S667" s="8" t="s">
        <v>32</v>
      </c>
      <c r="T667" s="8" t="s">
        <v>32</v>
      </c>
      <c r="U667" s="10">
        <v>0</v>
      </c>
      <c r="V667" s="8" t="s">
        <v>7177</v>
      </c>
      <c r="W667" s="8" t="s">
        <v>7176</v>
      </c>
      <c r="X667" s="8" t="s">
        <v>32</v>
      </c>
      <c r="Y667" s="9"/>
      <c r="Z667" s="8" t="s">
        <v>7176</v>
      </c>
      <c r="AA667" s="9"/>
      <c r="AB667" s="8" t="s">
        <v>7176</v>
      </c>
      <c r="AC667" s="8" t="s">
        <v>32</v>
      </c>
      <c r="AD667" s="8" t="s">
        <v>32</v>
      </c>
      <c r="AE667" s="8" t="s">
        <v>7176</v>
      </c>
      <c r="AF667" s="8" t="s">
        <v>34</v>
      </c>
      <c r="AG667" s="6" t="s">
        <v>219</v>
      </c>
      <c r="AH667" s="6" t="s">
        <v>220</v>
      </c>
    </row>
    <row r="668" spans="1:34" x14ac:dyDescent="0.2">
      <c r="A668" s="7" t="s">
        <v>22</v>
      </c>
      <c r="B668" s="8" t="s">
        <v>23</v>
      </c>
      <c r="C668" s="8" t="s">
        <v>23</v>
      </c>
      <c r="D668" s="8" t="s">
        <v>262</v>
      </c>
      <c r="E668" s="8" t="s">
        <v>263</v>
      </c>
      <c r="F668" s="8" t="s">
        <v>7886</v>
      </c>
      <c r="G668" s="14" t="s">
        <v>222</v>
      </c>
      <c r="H668" s="15">
        <v>43971</v>
      </c>
      <c r="I668" s="15"/>
      <c r="J668" s="14" t="s">
        <v>216</v>
      </c>
      <c r="K668" s="14" t="s">
        <v>217</v>
      </c>
      <c r="L668" s="8" t="s">
        <v>218</v>
      </c>
      <c r="M668" s="10">
        <v>958.32</v>
      </c>
      <c r="N668" s="8" t="s">
        <v>30</v>
      </c>
      <c r="O668" s="10">
        <v>958.32</v>
      </c>
      <c r="P668" s="8" t="s">
        <v>30</v>
      </c>
      <c r="Q668" s="8" t="s">
        <v>184</v>
      </c>
      <c r="R668" s="8" t="s">
        <v>32</v>
      </c>
      <c r="S668" s="8" t="s">
        <v>32</v>
      </c>
      <c r="T668" s="8" t="s">
        <v>32</v>
      </c>
      <c r="U668" s="10">
        <v>0</v>
      </c>
      <c r="V668" s="8" t="s">
        <v>7177</v>
      </c>
      <c r="W668" s="8" t="s">
        <v>7176</v>
      </c>
      <c r="X668" s="8" t="s">
        <v>32</v>
      </c>
      <c r="Y668" s="9"/>
      <c r="Z668" s="8" t="s">
        <v>7176</v>
      </c>
      <c r="AA668" s="9"/>
      <c r="AB668" s="8" t="s">
        <v>7176</v>
      </c>
      <c r="AC668" s="8" t="s">
        <v>32</v>
      </c>
      <c r="AD668" s="8" t="s">
        <v>32</v>
      </c>
      <c r="AE668" s="8" t="s">
        <v>7176</v>
      </c>
      <c r="AF668" s="8" t="s">
        <v>34</v>
      </c>
      <c r="AG668" s="6" t="s">
        <v>219</v>
      </c>
      <c r="AH668" s="6" t="s">
        <v>220</v>
      </c>
    </row>
    <row r="669" spans="1:34" x14ac:dyDescent="0.2">
      <c r="A669" s="7" t="s">
        <v>22</v>
      </c>
      <c r="B669" s="8" t="s">
        <v>23</v>
      </c>
      <c r="C669" s="8" t="s">
        <v>23</v>
      </c>
      <c r="D669" s="8" t="s">
        <v>262</v>
      </c>
      <c r="E669" s="8" t="s">
        <v>263</v>
      </c>
      <c r="F669" s="8" t="s">
        <v>7884</v>
      </c>
      <c r="G669" s="14" t="s">
        <v>622</v>
      </c>
      <c r="H669" s="15">
        <v>43999</v>
      </c>
      <c r="I669" s="15"/>
      <c r="J669" s="14" t="s">
        <v>180</v>
      </c>
      <c r="K669" s="14" t="s">
        <v>181</v>
      </c>
      <c r="L669" s="8" t="s">
        <v>182</v>
      </c>
      <c r="M669" s="11">
        <v>3002.68</v>
      </c>
      <c r="N669" s="8" t="s">
        <v>183</v>
      </c>
      <c r="O669" s="11">
        <v>10335.219999999999</v>
      </c>
      <c r="P669" s="8" t="s">
        <v>183</v>
      </c>
      <c r="Q669" s="8" t="s">
        <v>184</v>
      </c>
      <c r="R669" s="8" t="s">
        <v>32</v>
      </c>
      <c r="S669" s="8" t="s">
        <v>32</v>
      </c>
      <c r="T669" s="8" t="s">
        <v>32</v>
      </c>
      <c r="U669" s="10">
        <v>0</v>
      </c>
      <c r="V669" s="8" t="s">
        <v>7177</v>
      </c>
      <c r="W669" s="8" t="s">
        <v>7176</v>
      </c>
      <c r="X669" s="8" t="s">
        <v>32</v>
      </c>
      <c r="Y669" s="9"/>
      <c r="Z669" s="8" t="s">
        <v>7176</v>
      </c>
      <c r="AA669" s="9"/>
      <c r="AB669" s="8" t="s">
        <v>7176</v>
      </c>
      <c r="AC669" s="8" t="s">
        <v>32</v>
      </c>
      <c r="AD669" s="8" t="s">
        <v>32</v>
      </c>
      <c r="AE669" s="8" t="s">
        <v>7176</v>
      </c>
      <c r="AF669" s="8" t="s">
        <v>34</v>
      </c>
      <c r="AG669" s="6" t="s">
        <v>219</v>
      </c>
      <c r="AH669" s="6" t="s">
        <v>220</v>
      </c>
    </row>
    <row r="670" spans="1:34" x14ac:dyDescent="0.2">
      <c r="A670" s="7" t="s">
        <v>22</v>
      </c>
      <c r="B670" s="8" t="s">
        <v>23</v>
      </c>
      <c r="C670" s="8" t="s">
        <v>23</v>
      </c>
      <c r="D670" s="8" t="s">
        <v>262</v>
      </c>
      <c r="E670" s="8" t="s">
        <v>263</v>
      </c>
      <c r="F670" s="8" t="s">
        <v>7883</v>
      </c>
      <c r="G670" s="14" t="s">
        <v>215</v>
      </c>
      <c r="H670" s="15">
        <v>44010</v>
      </c>
      <c r="I670" s="15"/>
      <c r="J670" s="14" t="s">
        <v>216</v>
      </c>
      <c r="K670" s="14" t="s">
        <v>217</v>
      </c>
      <c r="L670" s="8" t="s">
        <v>218</v>
      </c>
      <c r="M670" s="11">
        <v>1174.6600000000001</v>
      </c>
      <c r="N670" s="8" t="s">
        <v>30</v>
      </c>
      <c r="O670" s="11">
        <v>1174.6600000000001</v>
      </c>
      <c r="P670" s="8" t="s">
        <v>30</v>
      </c>
      <c r="Q670" s="8" t="s">
        <v>184</v>
      </c>
      <c r="R670" s="8" t="s">
        <v>32</v>
      </c>
      <c r="S670" s="8" t="s">
        <v>32</v>
      </c>
      <c r="T670" s="8" t="s">
        <v>32</v>
      </c>
      <c r="U670" s="10">
        <v>0</v>
      </c>
      <c r="V670" s="8" t="s">
        <v>7177</v>
      </c>
      <c r="W670" s="8" t="s">
        <v>7176</v>
      </c>
      <c r="X670" s="8" t="s">
        <v>32</v>
      </c>
      <c r="Y670" s="9"/>
      <c r="Z670" s="8" t="s">
        <v>7176</v>
      </c>
      <c r="AA670" s="9"/>
      <c r="AB670" s="8" t="s">
        <v>7176</v>
      </c>
      <c r="AC670" s="8" t="s">
        <v>32</v>
      </c>
      <c r="AD670" s="8" t="s">
        <v>32</v>
      </c>
      <c r="AE670" s="8" t="s">
        <v>7176</v>
      </c>
      <c r="AF670" s="8" t="s">
        <v>34</v>
      </c>
      <c r="AG670" s="6" t="s">
        <v>219</v>
      </c>
      <c r="AH670" s="6" t="s">
        <v>220</v>
      </c>
    </row>
    <row r="671" spans="1:34" x14ac:dyDescent="0.2">
      <c r="A671" s="7" t="s">
        <v>22</v>
      </c>
      <c r="B671" s="8" t="s">
        <v>23</v>
      </c>
      <c r="C671" s="8" t="s">
        <v>23</v>
      </c>
      <c r="D671" s="8" t="s">
        <v>262</v>
      </c>
      <c r="E671" s="8" t="s">
        <v>263</v>
      </c>
      <c r="F671" s="8" t="s">
        <v>8540</v>
      </c>
      <c r="G671" s="14" t="s">
        <v>222</v>
      </c>
      <c r="H671" s="15">
        <v>44032</v>
      </c>
      <c r="I671" s="15"/>
      <c r="J671" s="14" t="s">
        <v>216</v>
      </c>
      <c r="K671" s="14" t="s">
        <v>217</v>
      </c>
      <c r="L671" s="8" t="s">
        <v>218</v>
      </c>
      <c r="M671" s="11">
        <v>9631.9</v>
      </c>
      <c r="N671" s="8" t="s">
        <v>30</v>
      </c>
      <c r="O671" s="11">
        <v>9631.9</v>
      </c>
      <c r="P671" s="8" t="s">
        <v>30</v>
      </c>
      <c r="Q671" s="8" t="s">
        <v>184</v>
      </c>
      <c r="R671" s="8" t="s">
        <v>32</v>
      </c>
      <c r="S671" s="8" t="s">
        <v>32</v>
      </c>
      <c r="T671" s="8" t="s">
        <v>32</v>
      </c>
      <c r="U671" s="10">
        <v>0</v>
      </c>
      <c r="V671" s="8" t="s">
        <v>7177</v>
      </c>
      <c r="W671" s="8" t="s">
        <v>7176</v>
      </c>
      <c r="X671" s="8" t="s">
        <v>32</v>
      </c>
      <c r="Y671" s="9"/>
      <c r="Z671" s="8" t="s">
        <v>7176</v>
      </c>
      <c r="AA671" s="9"/>
      <c r="AB671" s="8" t="s">
        <v>7176</v>
      </c>
      <c r="AC671" s="8" t="s">
        <v>32</v>
      </c>
      <c r="AD671" s="8" t="s">
        <v>32</v>
      </c>
      <c r="AE671" s="8" t="s">
        <v>7176</v>
      </c>
      <c r="AF671" s="8" t="s">
        <v>34</v>
      </c>
      <c r="AG671" s="6" t="s">
        <v>219</v>
      </c>
      <c r="AH671" s="6" t="s">
        <v>220</v>
      </c>
    </row>
    <row r="672" spans="1:34" x14ac:dyDescent="0.2">
      <c r="A672" s="7" t="s">
        <v>22</v>
      </c>
      <c r="B672" s="8" t="s">
        <v>23</v>
      </c>
      <c r="C672" s="8" t="s">
        <v>23</v>
      </c>
      <c r="D672" s="8" t="s">
        <v>262</v>
      </c>
      <c r="E672" s="8" t="s">
        <v>263</v>
      </c>
      <c r="F672" s="8" t="s">
        <v>8539</v>
      </c>
      <c r="G672" s="14" t="s">
        <v>3155</v>
      </c>
      <c r="H672" s="15">
        <v>44032</v>
      </c>
      <c r="I672" s="15"/>
      <c r="J672" s="14" t="s">
        <v>180</v>
      </c>
      <c r="K672" s="14" t="s">
        <v>181</v>
      </c>
      <c r="L672" s="8" t="s">
        <v>182</v>
      </c>
      <c r="M672" s="11">
        <v>1615.8</v>
      </c>
      <c r="N672" s="8" t="s">
        <v>183</v>
      </c>
      <c r="O672" s="11">
        <v>5514.73</v>
      </c>
      <c r="P672" s="8" t="s">
        <v>183</v>
      </c>
      <c r="Q672" s="8" t="s">
        <v>184</v>
      </c>
      <c r="R672" s="8" t="s">
        <v>32</v>
      </c>
      <c r="S672" s="8" t="s">
        <v>32</v>
      </c>
      <c r="T672" s="8" t="s">
        <v>32</v>
      </c>
      <c r="U672" s="11">
        <v>5514.73</v>
      </c>
      <c r="V672" s="8" t="s">
        <v>7177</v>
      </c>
      <c r="W672" s="8" t="s">
        <v>7176</v>
      </c>
      <c r="X672" s="8" t="s">
        <v>32</v>
      </c>
      <c r="Y672" s="9"/>
      <c r="Z672" s="8" t="s">
        <v>7176</v>
      </c>
      <c r="AA672" s="9"/>
      <c r="AB672" s="8" t="s">
        <v>7176</v>
      </c>
      <c r="AC672" s="8" t="s">
        <v>32</v>
      </c>
      <c r="AD672" s="8" t="s">
        <v>32</v>
      </c>
      <c r="AE672" s="8" t="s">
        <v>7176</v>
      </c>
      <c r="AF672" s="8" t="s">
        <v>34</v>
      </c>
      <c r="AG672" s="6" t="s">
        <v>219</v>
      </c>
      <c r="AH672" s="6" t="s">
        <v>220</v>
      </c>
    </row>
    <row r="673" spans="1:34" x14ac:dyDescent="0.2">
      <c r="A673" s="7" t="s">
        <v>22</v>
      </c>
      <c r="B673" s="8" t="s">
        <v>23</v>
      </c>
      <c r="C673" s="8" t="s">
        <v>23</v>
      </c>
      <c r="D673" s="8" t="s">
        <v>262</v>
      </c>
      <c r="E673" s="8" t="s">
        <v>263</v>
      </c>
      <c r="F673" s="8" t="s">
        <v>8538</v>
      </c>
      <c r="G673" s="8" t="s">
        <v>222</v>
      </c>
      <c r="H673" s="9">
        <v>44060</v>
      </c>
      <c r="I673" s="9"/>
      <c r="J673" s="8" t="s">
        <v>216</v>
      </c>
      <c r="K673" s="8" t="s">
        <v>217</v>
      </c>
      <c r="L673" s="8" t="s">
        <v>218</v>
      </c>
      <c r="M673" s="11">
        <v>1266.68</v>
      </c>
      <c r="N673" s="8" t="s">
        <v>30</v>
      </c>
      <c r="O673" s="11">
        <v>1266.68</v>
      </c>
      <c r="P673" s="8" t="s">
        <v>30</v>
      </c>
      <c r="Q673" s="8" t="s">
        <v>184</v>
      </c>
      <c r="R673" s="8" t="s">
        <v>32</v>
      </c>
      <c r="S673" s="8" t="s">
        <v>32</v>
      </c>
      <c r="T673" s="8" t="s">
        <v>32</v>
      </c>
      <c r="U673" s="11">
        <v>1266.68</v>
      </c>
      <c r="V673" s="8" t="s">
        <v>7177</v>
      </c>
      <c r="W673" s="8" t="s">
        <v>7176</v>
      </c>
      <c r="X673" s="8" t="s">
        <v>32</v>
      </c>
      <c r="Y673" s="9"/>
      <c r="Z673" s="8" t="s">
        <v>7176</v>
      </c>
      <c r="AA673" s="9"/>
      <c r="AB673" s="8" t="s">
        <v>7176</v>
      </c>
      <c r="AC673" s="8" t="s">
        <v>32</v>
      </c>
      <c r="AD673" s="8" t="s">
        <v>32</v>
      </c>
      <c r="AE673" s="8" t="s">
        <v>7176</v>
      </c>
      <c r="AF673" s="8" t="s">
        <v>34</v>
      </c>
      <c r="AG673" s="6" t="s">
        <v>219</v>
      </c>
      <c r="AH673" s="6" t="s">
        <v>220</v>
      </c>
    </row>
    <row r="674" spans="1:34" x14ac:dyDescent="0.2">
      <c r="A674" s="7" t="s">
        <v>22</v>
      </c>
      <c r="B674" s="8" t="s">
        <v>23</v>
      </c>
      <c r="C674" s="8" t="s">
        <v>23</v>
      </c>
      <c r="D674" s="8" t="s">
        <v>262</v>
      </c>
      <c r="E674" s="8" t="s">
        <v>263</v>
      </c>
      <c r="F674" s="8" t="s">
        <v>8537</v>
      </c>
      <c r="G674" s="8" t="s">
        <v>3155</v>
      </c>
      <c r="H674" s="9">
        <v>44060</v>
      </c>
      <c r="I674" s="9"/>
      <c r="J674" s="8" t="s">
        <v>180</v>
      </c>
      <c r="K674" s="8" t="s">
        <v>181</v>
      </c>
      <c r="L674" s="8" t="s">
        <v>182</v>
      </c>
      <c r="M674" s="11">
        <v>228766.17</v>
      </c>
      <c r="N674" s="8" t="s">
        <v>183</v>
      </c>
      <c r="O674" s="11">
        <v>305052.61</v>
      </c>
      <c r="P674" s="8" t="s">
        <v>183</v>
      </c>
      <c r="Q674" s="8" t="s">
        <v>184</v>
      </c>
      <c r="R674" s="8" t="s">
        <v>32</v>
      </c>
      <c r="S674" s="8" t="s">
        <v>32</v>
      </c>
      <c r="T674" s="8" t="s">
        <v>32</v>
      </c>
      <c r="U674" s="11">
        <v>200157.55</v>
      </c>
      <c r="V674" s="8" t="s">
        <v>7177</v>
      </c>
      <c r="W674" s="8" t="s">
        <v>7176</v>
      </c>
      <c r="X674" s="8" t="s">
        <v>32</v>
      </c>
      <c r="Y674" s="9"/>
      <c r="Z674" s="8" t="s">
        <v>7176</v>
      </c>
      <c r="AA674" s="9"/>
      <c r="AB674" s="8" t="s">
        <v>7176</v>
      </c>
      <c r="AC674" s="8" t="s">
        <v>32</v>
      </c>
      <c r="AD674" s="8" t="s">
        <v>32</v>
      </c>
      <c r="AE674" s="8" t="s">
        <v>7176</v>
      </c>
      <c r="AF674" s="8" t="s">
        <v>34</v>
      </c>
      <c r="AG674" s="6" t="s">
        <v>219</v>
      </c>
      <c r="AH674" s="6" t="s">
        <v>220</v>
      </c>
    </row>
    <row r="675" spans="1:34" x14ac:dyDescent="0.2">
      <c r="A675" s="7" t="s">
        <v>22</v>
      </c>
      <c r="B675" s="8" t="s">
        <v>23</v>
      </c>
      <c r="C675" s="8" t="s">
        <v>23</v>
      </c>
      <c r="D675" s="8" t="s">
        <v>262</v>
      </c>
      <c r="E675" s="8" t="s">
        <v>263</v>
      </c>
      <c r="F675" s="8" t="s">
        <v>8536</v>
      </c>
      <c r="G675" s="8" t="s">
        <v>222</v>
      </c>
      <c r="H675" s="9">
        <v>44090</v>
      </c>
      <c r="I675" s="9"/>
      <c r="J675" s="8" t="s">
        <v>216</v>
      </c>
      <c r="K675" s="8" t="s">
        <v>217</v>
      </c>
      <c r="L675" s="8" t="s">
        <v>218</v>
      </c>
      <c r="M675" s="11">
        <v>194614.57</v>
      </c>
      <c r="N675" s="8" t="s">
        <v>30</v>
      </c>
      <c r="O675" s="11">
        <v>194614.57</v>
      </c>
      <c r="P675" s="8" t="s">
        <v>30</v>
      </c>
      <c r="Q675" s="8" t="s">
        <v>184</v>
      </c>
      <c r="R675" s="8" t="s">
        <v>32</v>
      </c>
      <c r="S675" s="8" t="s">
        <v>32</v>
      </c>
      <c r="T675" s="8" t="s">
        <v>32</v>
      </c>
      <c r="U675" s="11">
        <v>194614.57</v>
      </c>
      <c r="V675" s="8" t="s">
        <v>7177</v>
      </c>
      <c r="W675" s="8" t="s">
        <v>7176</v>
      </c>
      <c r="X675" s="8" t="s">
        <v>32</v>
      </c>
      <c r="Y675" s="9"/>
      <c r="Z675" s="8" t="s">
        <v>7176</v>
      </c>
      <c r="AA675" s="9"/>
      <c r="AB675" s="8" t="s">
        <v>7176</v>
      </c>
      <c r="AC675" s="8" t="s">
        <v>32</v>
      </c>
      <c r="AD675" s="8" t="s">
        <v>32</v>
      </c>
      <c r="AE675" s="8" t="s">
        <v>7176</v>
      </c>
      <c r="AF675" s="8" t="s">
        <v>34</v>
      </c>
      <c r="AG675" s="6" t="s">
        <v>219</v>
      </c>
      <c r="AH675" s="6" t="s">
        <v>220</v>
      </c>
    </row>
    <row r="676" spans="1:34" x14ac:dyDescent="0.2">
      <c r="A676" s="7" t="s">
        <v>22</v>
      </c>
      <c r="B676" s="8" t="s">
        <v>23</v>
      </c>
      <c r="C676" s="8" t="s">
        <v>23</v>
      </c>
      <c r="D676" s="8" t="s">
        <v>262</v>
      </c>
      <c r="E676" s="8" t="s">
        <v>263</v>
      </c>
      <c r="F676" s="8" t="s">
        <v>8535</v>
      </c>
      <c r="G676" s="8" t="s">
        <v>222</v>
      </c>
      <c r="H676" s="9">
        <v>44090</v>
      </c>
      <c r="I676" s="9"/>
      <c r="J676" s="8" t="s">
        <v>216</v>
      </c>
      <c r="K676" s="8" t="s">
        <v>217</v>
      </c>
      <c r="L676" s="8" t="s">
        <v>218</v>
      </c>
      <c r="M676" s="11">
        <v>7881.92</v>
      </c>
      <c r="N676" s="8" t="s">
        <v>30</v>
      </c>
      <c r="O676" s="11">
        <v>7881.92</v>
      </c>
      <c r="P676" s="8" t="s">
        <v>30</v>
      </c>
      <c r="Q676" s="8" t="s">
        <v>184</v>
      </c>
      <c r="R676" s="8" t="s">
        <v>32</v>
      </c>
      <c r="S676" s="8" t="s">
        <v>32</v>
      </c>
      <c r="T676" s="8" t="s">
        <v>32</v>
      </c>
      <c r="U676" s="11">
        <v>7881.92</v>
      </c>
      <c r="V676" s="8" t="s">
        <v>7177</v>
      </c>
      <c r="W676" s="8" t="s">
        <v>7176</v>
      </c>
      <c r="X676" s="8" t="s">
        <v>32</v>
      </c>
      <c r="Y676" s="9"/>
      <c r="Z676" s="8" t="s">
        <v>7176</v>
      </c>
      <c r="AA676" s="9"/>
      <c r="AB676" s="8" t="s">
        <v>7176</v>
      </c>
      <c r="AC676" s="8" t="s">
        <v>32</v>
      </c>
      <c r="AD676" s="8" t="s">
        <v>32</v>
      </c>
      <c r="AE676" s="8" t="s">
        <v>7176</v>
      </c>
      <c r="AF676" s="8" t="s">
        <v>34</v>
      </c>
      <c r="AG676" s="6" t="s">
        <v>219</v>
      </c>
      <c r="AH676" s="6" t="s">
        <v>220</v>
      </c>
    </row>
    <row r="677" spans="1:34" x14ac:dyDescent="0.2">
      <c r="A677" s="7" t="s">
        <v>22</v>
      </c>
      <c r="B677" s="8" t="s">
        <v>23</v>
      </c>
      <c r="C677" s="8" t="s">
        <v>23</v>
      </c>
      <c r="D677" s="8" t="s">
        <v>262</v>
      </c>
      <c r="E677" s="8" t="s">
        <v>263</v>
      </c>
      <c r="F677" s="8" t="s">
        <v>8534</v>
      </c>
      <c r="G677" s="8" t="s">
        <v>8533</v>
      </c>
      <c r="H677" s="9">
        <v>44090</v>
      </c>
      <c r="I677" s="9"/>
      <c r="J677" s="8" t="s">
        <v>216</v>
      </c>
      <c r="K677" s="8" t="s">
        <v>217</v>
      </c>
      <c r="L677" s="8" t="s">
        <v>218</v>
      </c>
      <c r="M677" s="11">
        <v>15763.84</v>
      </c>
      <c r="N677" s="8" t="s">
        <v>30</v>
      </c>
      <c r="O677" s="11">
        <v>15763.84</v>
      </c>
      <c r="P677" s="8" t="s">
        <v>30</v>
      </c>
      <c r="Q677" s="8" t="s">
        <v>184</v>
      </c>
      <c r="R677" s="8" t="s">
        <v>32</v>
      </c>
      <c r="S677" s="8" t="s">
        <v>32</v>
      </c>
      <c r="T677" s="8" t="s">
        <v>32</v>
      </c>
      <c r="U677" s="11">
        <v>15763.84</v>
      </c>
      <c r="V677" s="8" t="s">
        <v>7177</v>
      </c>
      <c r="W677" s="8" t="s">
        <v>7176</v>
      </c>
      <c r="X677" s="8" t="s">
        <v>32</v>
      </c>
      <c r="Y677" s="9"/>
      <c r="Z677" s="8" t="s">
        <v>7176</v>
      </c>
      <c r="AA677" s="9"/>
      <c r="AB677" s="8" t="s">
        <v>7176</v>
      </c>
      <c r="AC677" s="8" t="s">
        <v>32</v>
      </c>
      <c r="AD677" s="8" t="s">
        <v>32</v>
      </c>
      <c r="AE677" s="8" t="s">
        <v>7176</v>
      </c>
      <c r="AF677" s="8" t="s">
        <v>34</v>
      </c>
      <c r="AG677" s="6" t="s">
        <v>219</v>
      </c>
      <c r="AH677" s="6" t="s">
        <v>220</v>
      </c>
    </row>
    <row r="678" spans="1:34" x14ac:dyDescent="0.2">
      <c r="A678" s="7" t="s">
        <v>22</v>
      </c>
      <c r="B678" s="8" t="s">
        <v>23</v>
      </c>
      <c r="C678" s="8" t="s">
        <v>23</v>
      </c>
      <c r="D678" s="8" t="s">
        <v>262</v>
      </c>
      <c r="E678" s="8" t="s">
        <v>263</v>
      </c>
      <c r="F678" s="8" t="s">
        <v>8532</v>
      </c>
      <c r="G678" s="8" t="s">
        <v>3155</v>
      </c>
      <c r="H678" s="9">
        <v>44091</v>
      </c>
      <c r="I678" s="9"/>
      <c r="J678" s="8" t="s">
        <v>180</v>
      </c>
      <c r="K678" s="8" t="s">
        <v>181</v>
      </c>
      <c r="L678" s="8" t="s">
        <v>182</v>
      </c>
      <c r="M678" s="10">
        <v>212.39</v>
      </c>
      <c r="N678" s="8" t="s">
        <v>183</v>
      </c>
      <c r="O678" s="10">
        <v>0</v>
      </c>
      <c r="P678" s="8" t="s">
        <v>32</v>
      </c>
      <c r="Q678" s="8" t="s">
        <v>184</v>
      </c>
      <c r="R678" s="8" t="s">
        <v>32</v>
      </c>
      <c r="S678" s="8" t="s">
        <v>32</v>
      </c>
      <c r="T678" s="8" t="s">
        <v>32</v>
      </c>
      <c r="U678" s="10">
        <v>0</v>
      </c>
      <c r="V678" s="8" t="s">
        <v>7177</v>
      </c>
      <c r="W678" s="8" t="s">
        <v>7176</v>
      </c>
      <c r="X678" s="8" t="s">
        <v>32</v>
      </c>
      <c r="Y678" s="9"/>
      <c r="Z678" s="8" t="s">
        <v>7176</v>
      </c>
      <c r="AA678" s="9"/>
      <c r="AB678" s="8" t="s">
        <v>7176</v>
      </c>
      <c r="AC678" s="8" t="s">
        <v>32</v>
      </c>
      <c r="AD678" s="8" t="s">
        <v>32</v>
      </c>
      <c r="AE678" s="8" t="s">
        <v>7176</v>
      </c>
      <c r="AF678" s="8" t="s">
        <v>34</v>
      </c>
      <c r="AG678" s="6" t="s">
        <v>219</v>
      </c>
      <c r="AH678" s="6" t="s">
        <v>220</v>
      </c>
    </row>
    <row r="679" spans="1:34" x14ac:dyDescent="0.2">
      <c r="A679" s="7" t="s">
        <v>22</v>
      </c>
      <c r="B679" s="8" t="s">
        <v>23</v>
      </c>
      <c r="C679" s="8" t="s">
        <v>23</v>
      </c>
      <c r="D679" s="8" t="s">
        <v>867</v>
      </c>
      <c r="E679" s="8" t="s">
        <v>868</v>
      </c>
      <c r="F679" s="8" t="s">
        <v>1796</v>
      </c>
      <c r="G679" s="8" t="s">
        <v>25</v>
      </c>
      <c r="H679" s="9">
        <v>42183</v>
      </c>
      <c r="I679" s="9"/>
      <c r="J679" s="8" t="s">
        <v>1797</v>
      </c>
      <c r="K679" s="8" t="s">
        <v>1798</v>
      </c>
      <c r="L679" s="8" t="s">
        <v>1799</v>
      </c>
      <c r="M679" s="11">
        <v>2950</v>
      </c>
      <c r="N679" s="8" t="s">
        <v>30</v>
      </c>
      <c r="O679" s="11">
        <v>2950</v>
      </c>
      <c r="P679" s="8" t="s">
        <v>30</v>
      </c>
      <c r="Q679" s="8" t="s">
        <v>31</v>
      </c>
      <c r="R679" s="8" t="s">
        <v>32</v>
      </c>
      <c r="S679" s="8" t="s">
        <v>33</v>
      </c>
      <c r="T679" s="8" t="s">
        <v>32</v>
      </c>
      <c r="U679" s="10">
        <v>0</v>
      </c>
      <c r="V679" s="8" t="s">
        <v>7177</v>
      </c>
      <c r="W679" s="8" t="s">
        <v>7176</v>
      </c>
      <c r="X679" s="8" t="s">
        <v>32</v>
      </c>
      <c r="Y679" s="9"/>
      <c r="Z679" s="8" t="s">
        <v>7176</v>
      </c>
      <c r="AA679" s="9"/>
      <c r="AB679" s="8" t="s">
        <v>7176</v>
      </c>
      <c r="AC679" s="8" t="s">
        <v>32</v>
      </c>
      <c r="AD679" s="8" t="s">
        <v>32</v>
      </c>
      <c r="AE679" s="8" t="s">
        <v>7176</v>
      </c>
      <c r="AF679" s="8" t="s">
        <v>34</v>
      </c>
      <c r="AG679" s="6" t="s">
        <v>35</v>
      </c>
      <c r="AH679" s="6" t="s">
        <v>36</v>
      </c>
    </row>
    <row r="680" spans="1:34" x14ac:dyDescent="0.2">
      <c r="A680" s="7" t="s">
        <v>22</v>
      </c>
      <c r="B680" s="8" t="s">
        <v>23</v>
      </c>
      <c r="C680" s="8" t="s">
        <v>23</v>
      </c>
      <c r="D680" s="8" t="s">
        <v>867</v>
      </c>
      <c r="E680" s="8" t="s">
        <v>868</v>
      </c>
      <c r="F680" s="8" t="s">
        <v>1800</v>
      </c>
      <c r="G680" s="8" t="s">
        <v>1801</v>
      </c>
      <c r="H680" s="9">
        <v>42506</v>
      </c>
      <c r="I680" s="9"/>
      <c r="J680" s="8" t="s">
        <v>1802</v>
      </c>
      <c r="K680" s="8" t="s">
        <v>1803</v>
      </c>
      <c r="L680" s="8" t="s">
        <v>1804</v>
      </c>
      <c r="M680" s="11">
        <v>46191.6</v>
      </c>
      <c r="N680" s="8" t="s">
        <v>30</v>
      </c>
      <c r="O680" s="11">
        <v>45213.7</v>
      </c>
      <c r="P680" s="8" t="s">
        <v>30</v>
      </c>
      <c r="Q680" s="8" t="s">
        <v>31</v>
      </c>
      <c r="R680" s="8" t="s">
        <v>32</v>
      </c>
      <c r="S680" s="8" t="s">
        <v>33</v>
      </c>
      <c r="T680" s="8" t="s">
        <v>32</v>
      </c>
      <c r="U680" s="10">
        <v>0</v>
      </c>
      <c r="V680" s="8" t="s">
        <v>7177</v>
      </c>
      <c r="W680" s="8" t="s">
        <v>7176</v>
      </c>
      <c r="X680" s="8" t="s">
        <v>32</v>
      </c>
      <c r="Y680" s="9"/>
      <c r="Z680" s="8" t="s">
        <v>7176</v>
      </c>
      <c r="AA680" s="9"/>
      <c r="AB680" s="8" t="s">
        <v>7176</v>
      </c>
      <c r="AC680" s="8" t="s">
        <v>32</v>
      </c>
      <c r="AD680" s="8" t="s">
        <v>32</v>
      </c>
      <c r="AE680" s="8" t="s">
        <v>7176</v>
      </c>
      <c r="AF680" s="8" t="s">
        <v>34</v>
      </c>
      <c r="AG680" s="6" t="s">
        <v>35</v>
      </c>
      <c r="AH680" s="6" t="s">
        <v>36</v>
      </c>
    </row>
    <row r="681" spans="1:34" x14ac:dyDescent="0.2">
      <c r="A681" s="7" t="s">
        <v>22</v>
      </c>
      <c r="B681" s="8" t="s">
        <v>23</v>
      </c>
      <c r="C681" s="8" t="s">
        <v>23</v>
      </c>
      <c r="D681" s="8" t="s">
        <v>867</v>
      </c>
      <c r="E681" s="8" t="s">
        <v>868</v>
      </c>
      <c r="F681" s="8" t="s">
        <v>2753</v>
      </c>
      <c r="G681" s="8" t="s">
        <v>2754</v>
      </c>
      <c r="H681" s="9">
        <v>42642</v>
      </c>
      <c r="I681" s="9">
        <v>42735</v>
      </c>
      <c r="J681" s="8" t="s">
        <v>1817</v>
      </c>
      <c r="K681" s="8" t="s">
        <v>1818</v>
      </c>
      <c r="L681" s="8" t="s">
        <v>1819</v>
      </c>
      <c r="M681" s="11">
        <v>23400</v>
      </c>
      <c r="N681" s="8" t="s">
        <v>30</v>
      </c>
      <c r="O681" s="10">
        <v>0</v>
      </c>
      <c r="P681" s="8" t="s">
        <v>32</v>
      </c>
      <c r="Q681" s="8" t="s">
        <v>184</v>
      </c>
      <c r="R681" s="8" t="s">
        <v>32</v>
      </c>
      <c r="S681" s="8" t="s">
        <v>32</v>
      </c>
      <c r="T681" s="8" t="s">
        <v>32</v>
      </c>
      <c r="U681" s="10">
        <v>0</v>
      </c>
      <c r="V681" s="8" t="s">
        <v>7177</v>
      </c>
      <c r="W681" s="8" t="s">
        <v>7176</v>
      </c>
      <c r="X681" s="8" t="s">
        <v>32</v>
      </c>
      <c r="Y681" s="9"/>
      <c r="Z681" s="8" t="s">
        <v>7176</v>
      </c>
      <c r="AA681" s="9"/>
      <c r="AB681" s="8" t="s">
        <v>7176</v>
      </c>
      <c r="AC681" s="8" t="s">
        <v>32</v>
      </c>
      <c r="AD681" s="8" t="s">
        <v>32</v>
      </c>
      <c r="AE681" s="8" t="s">
        <v>7176</v>
      </c>
      <c r="AF681" s="8" t="s">
        <v>34</v>
      </c>
      <c r="AG681" s="6" t="s">
        <v>35</v>
      </c>
      <c r="AH681" s="6" t="s">
        <v>36</v>
      </c>
    </row>
    <row r="682" spans="1:34" x14ac:dyDescent="0.2">
      <c r="A682" s="7" t="s">
        <v>22</v>
      </c>
      <c r="B682" s="8" t="s">
        <v>23</v>
      </c>
      <c r="C682" s="8" t="s">
        <v>23</v>
      </c>
      <c r="D682" s="8" t="s">
        <v>867</v>
      </c>
      <c r="E682" s="8" t="s">
        <v>868</v>
      </c>
      <c r="F682" s="8" t="s">
        <v>2761</v>
      </c>
      <c r="G682" s="8" t="s">
        <v>25</v>
      </c>
      <c r="H682" s="9">
        <v>42752</v>
      </c>
      <c r="I682" s="9">
        <v>44196</v>
      </c>
      <c r="J682" s="8" t="s">
        <v>2762</v>
      </c>
      <c r="K682" s="8" t="s">
        <v>2763</v>
      </c>
      <c r="L682" s="8" t="s">
        <v>2764</v>
      </c>
      <c r="M682" s="11">
        <v>20000.099999999999</v>
      </c>
      <c r="N682" s="8" t="s">
        <v>30</v>
      </c>
      <c r="O682" s="11">
        <v>10241.370000000001</v>
      </c>
      <c r="P682" s="8" t="s">
        <v>30</v>
      </c>
      <c r="Q682" s="8" t="s">
        <v>31</v>
      </c>
      <c r="R682" s="8" t="s">
        <v>32</v>
      </c>
      <c r="S682" s="8" t="s">
        <v>33</v>
      </c>
      <c r="T682" s="8" t="s">
        <v>32</v>
      </c>
      <c r="U682" s="10">
        <v>0</v>
      </c>
      <c r="V682" s="8" t="s">
        <v>7177</v>
      </c>
      <c r="W682" s="8" t="s">
        <v>7176</v>
      </c>
      <c r="X682" s="8" t="s">
        <v>32</v>
      </c>
      <c r="Y682" s="9"/>
      <c r="Z682" s="8" t="s">
        <v>7176</v>
      </c>
      <c r="AA682" s="9"/>
      <c r="AB682" s="8" t="s">
        <v>7176</v>
      </c>
      <c r="AC682" s="8" t="s">
        <v>32</v>
      </c>
      <c r="AD682" s="8" t="s">
        <v>32</v>
      </c>
      <c r="AE682" s="8" t="s">
        <v>7176</v>
      </c>
      <c r="AF682" s="8" t="s">
        <v>34</v>
      </c>
      <c r="AG682" s="6" t="s">
        <v>35</v>
      </c>
      <c r="AH682" s="6" t="s">
        <v>36</v>
      </c>
    </row>
    <row r="683" spans="1:34" x14ac:dyDescent="0.2">
      <c r="A683" s="7" t="s">
        <v>22</v>
      </c>
      <c r="B683" s="8" t="s">
        <v>23</v>
      </c>
      <c r="C683" s="8" t="s">
        <v>23</v>
      </c>
      <c r="D683" s="8" t="s">
        <v>867</v>
      </c>
      <c r="E683" s="8" t="s">
        <v>868</v>
      </c>
      <c r="F683" s="8" t="s">
        <v>2755</v>
      </c>
      <c r="G683" s="8" t="s">
        <v>2756</v>
      </c>
      <c r="H683" s="9">
        <v>43117</v>
      </c>
      <c r="I683" s="9">
        <v>43465</v>
      </c>
      <c r="J683" s="8" t="s">
        <v>2757</v>
      </c>
      <c r="K683" s="8" t="s">
        <v>2758</v>
      </c>
      <c r="L683" s="8" t="s">
        <v>2759</v>
      </c>
      <c r="M683" s="11">
        <v>53703</v>
      </c>
      <c r="N683" s="8" t="s">
        <v>30</v>
      </c>
      <c r="O683" s="10">
        <v>0</v>
      </c>
      <c r="P683" s="8" t="s">
        <v>32</v>
      </c>
      <c r="Q683" s="8" t="s">
        <v>184</v>
      </c>
      <c r="R683" s="8" t="s">
        <v>32</v>
      </c>
      <c r="S683" s="8" t="s">
        <v>32</v>
      </c>
      <c r="T683" s="8" t="s">
        <v>32</v>
      </c>
      <c r="U683" s="10">
        <v>0</v>
      </c>
      <c r="V683" s="8" t="s">
        <v>7177</v>
      </c>
      <c r="W683" s="8" t="s">
        <v>7176</v>
      </c>
      <c r="X683" s="8" t="s">
        <v>32</v>
      </c>
      <c r="Y683" s="9"/>
      <c r="Z683" s="8" t="s">
        <v>7176</v>
      </c>
      <c r="AA683" s="9"/>
      <c r="AB683" s="8" t="s">
        <v>7176</v>
      </c>
      <c r="AC683" s="8" t="s">
        <v>32</v>
      </c>
      <c r="AD683" s="8" t="s">
        <v>32</v>
      </c>
      <c r="AE683" s="8" t="s">
        <v>7176</v>
      </c>
      <c r="AF683" s="8" t="s">
        <v>34</v>
      </c>
      <c r="AG683" s="6" t="s">
        <v>35</v>
      </c>
      <c r="AH683" s="6" t="s">
        <v>36</v>
      </c>
    </row>
    <row r="684" spans="1:34" x14ac:dyDescent="0.2">
      <c r="A684" s="7" t="s">
        <v>22</v>
      </c>
      <c r="B684" s="8" t="s">
        <v>23</v>
      </c>
      <c r="C684" s="8" t="s">
        <v>23</v>
      </c>
      <c r="D684" s="8" t="s">
        <v>867</v>
      </c>
      <c r="E684" s="8" t="s">
        <v>868</v>
      </c>
      <c r="F684" s="8" t="s">
        <v>2760</v>
      </c>
      <c r="G684" s="8" t="s">
        <v>868</v>
      </c>
      <c r="H684" s="9">
        <v>43275</v>
      </c>
      <c r="I684" s="9">
        <v>43465</v>
      </c>
      <c r="J684" s="8" t="s">
        <v>2757</v>
      </c>
      <c r="K684" s="8" t="s">
        <v>2758</v>
      </c>
      <c r="L684" s="8" t="s">
        <v>2759</v>
      </c>
      <c r="M684" s="11">
        <v>45173.7</v>
      </c>
      <c r="N684" s="8" t="s">
        <v>30</v>
      </c>
      <c r="O684" s="10">
        <v>0</v>
      </c>
      <c r="P684" s="8" t="s">
        <v>32</v>
      </c>
      <c r="Q684" s="8" t="s">
        <v>184</v>
      </c>
      <c r="R684" s="8" t="s">
        <v>32</v>
      </c>
      <c r="S684" s="8" t="s">
        <v>32</v>
      </c>
      <c r="T684" s="8" t="s">
        <v>32</v>
      </c>
      <c r="U684" s="10">
        <v>0</v>
      </c>
      <c r="V684" s="8" t="s">
        <v>7177</v>
      </c>
      <c r="W684" s="8" t="s">
        <v>7176</v>
      </c>
      <c r="X684" s="8" t="s">
        <v>32</v>
      </c>
      <c r="Y684" s="9"/>
      <c r="Z684" s="8" t="s">
        <v>7176</v>
      </c>
      <c r="AA684" s="9"/>
      <c r="AB684" s="8" t="s">
        <v>7176</v>
      </c>
      <c r="AC684" s="8" t="s">
        <v>32</v>
      </c>
      <c r="AD684" s="8" t="s">
        <v>32</v>
      </c>
      <c r="AE684" s="8" t="s">
        <v>7176</v>
      </c>
      <c r="AF684" s="8" t="s">
        <v>34</v>
      </c>
      <c r="AG684" s="6" t="s">
        <v>185</v>
      </c>
      <c r="AH684" s="6" t="s">
        <v>186</v>
      </c>
    </row>
    <row r="685" spans="1:34" x14ac:dyDescent="0.2">
      <c r="A685" s="7" t="s">
        <v>22</v>
      </c>
      <c r="B685" s="8" t="s">
        <v>23</v>
      </c>
      <c r="C685" s="8" t="s">
        <v>23</v>
      </c>
      <c r="D685" s="8" t="s">
        <v>867</v>
      </c>
      <c r="E685" s="8" t="s">
        <v>868</v>
      </c>
      <c r="F685" s="8" t="s">
        <v>1807</v>
      </c>
      <c r="G685" s="8" t="s">
        <v>25</v>
      </c>
      <c r="H685" s="9">
        <v>43340</v>
      </c>
      <c r="I685" s="9">
        <v>44196</v>
      </c>
      <c r="J685" s="8" t="s">
        <v>1808</v>
      </c>
      <c r="K685" s="8" t="s">
        <v>1809</v>
      </c>
      <c r="L685" s="8" t="s">
        <v>1810</v>
      </c>
      <c r="M685" s="11">
        <v>49999.95</v>
      </c>
      <c r="N685" s="8" t="s">
        <v>30</v>
      </c>
      <c r="O685" s="11">
        <v>17199.98</v>
      </c>
      <c r="P685" s="8" t="s">
        <v>30</v>
      </c>
      <c r="Q685" s="8" t="s">
        <v>31</v>
      </c>
      <c r="R685" s="8" t="s">
        <v>32</v>
      </c>
      <c r="S685" s="8" t="s">
        <v>33</v>
      </c>
      <c r="T685" s="8" t="s">
        <v>32</v>
      </c>
      <c r="U685" s="10">
        <v>0</v>
      </c>
      <c r="V685" s="8" t="s">
        <v>7177</v>
      </c>
      <c r="W685" s="8" t="s">
        <v>7176</v>
      </c>
      <c r="X685" s="8" t="s">
        <v>32</v>
      </c>
      <c r="Y685" s="9"/>
      <c r="Z685" s="8" t="s">
        <v>7176</v>
      </c>
      <c r="AA685" s="9"/>
      <c r="AB685" s="8" t="s">
        <v>7176</v>
      </c>
      <c r="AC685" s="8" t="s">
        <v>32</v>
      </c>
      <c r="AD685" s="8" t="s">
        <v>32</v>
      </c>
      <c r="AE685" s="8" t="s">
        <v>7176</v>
      </c>
      <c r="AF685" s="8" t="s">
        <v>34</v>
      </c>
      <c r="AG685" s="6" t="s">
        <v>35</v>
      </c>
      <c r="AH685" s="6" t="s">
        <v>36</v>
      </c>
    </row>
    <row r="686" spans="1:34" x14ac:dyDescent="0.2">
      <c r="A686" s="7" t="s">
        <v>22</v>
      </c>
      <c r="B686" s="8" t="s">
        <v>23</v>
      </c>
      <c r="C686" s="8" t="s">
        <v>23</v>
      </c>
      <c r="D686" s="8" t="s">
        <v>867</v>
      </c>
      <c r="E686" s="8" t="s">
        <v>868</v>
      </c>
      <c r="F686" s="8" t="s">
        <v>2686</v>
      </c>
      <c r="G686" s="8" t="s">
        <v>2687</v>
      </c>
      <c r="H686" s="9">
        <v>43422</v>
      </c>
      <c r="I686" s="9">
        <v>43921</v>
      </c>
      <c r="J686" s="8" t="s">
        <v>2688</v>
      </c>
      <c r="K686" s="8" t="s">
        <v>2689</v>
      </c>
      <c r="L686" s="8" t="s">
        <v>2690</v>
      </c>
      <c r="M686" s="11">
        <v>60840</v>
      </c>
      <c r="N686" s="8" t="s">
        <v>30</v>
      </c>
      <c r="O686" s="11">
        <v>28878.76</v>
      </c>
      <c r="P686" s="8" t="s">
        <v>30</v>
      </c>
      <c r="Q686" s="8" t="s">
        <v>260</v>
      </c>
      <c r="R686" s="8" t="s">
        <v>2203</v>
      </c>
      <c r="S686" s="8" t="s">
        <v>32</v>
      </c>
      <c r="T686" s="8" t="s">
        <v>32</v>
      </c>
      <c r="U686" s="10">
        <v>0</v>
      </c>
      <c r="V686" s="8" t="s">
        <v>7177</v>
      </c>
      <c r="W686" s="8" t="s">
        <v>7176</v>
      </c>
      <c r="X686" s="8" t="s">
        <v>32</v>
      </c>
      <c r="Y686" s="9"/>
      <c r="Z686" s="8" t="s">
        <v>7176</v>
      </c>
      <c r="AA686" s="9"/>
      <c r="AB686" s="8" t="s">
        <v>7176</v>
      </c>
      <c r="AC686" s="8" t="s">
        <v>32</v>
      </c>
      <c r="AD686" s="8" t="s">
        <v>32</v>
      </c>
      <c r="AE686" s="8" t="s">
        <v>7176</v>
      </c>
      <c r="AF686" s="8" t="s">
        <v>34</v>
      </c>
      <c r="AG686" s="6" t="s">
        <v>309</v>
      </c>
      <c r="AH686" s="6" t="s">
        <v>310</v>
      </c>
    </row>
    <row r="687" spans="1:34" x14ac:dyDescent="0.2">
      <c r="A687" s="7" t="s">
        <v>22</v>
      </c>
      <c r="B687" s="8" t="s">
        <v>23</v>
      </c>
      <c r="C687" s="8" t="s">
        <v>23</v>
      </c>
      <c r="D687" s="8" t="s">
        <v>867</v>
      </c>
      <c r="E687" s="8" t="s">
        <v>868</v>
      </c>
      <c r="F687" s="8" t="s">
        <v>1811</v>
      </c>
      <c r="G687" s="8" t="s">
        <v>1812</v>
      </c>
      <c r="H687" s="9">
        <v>43436</v>
      </c>
      <c r="I687" s="9">
        <v>44196</v>
      </c>
      <c r="J687" s="8" t="s">
        <v>1813</v>
      </c>
      <c r="K687" s="8" t="s">
        <v>1814</v>
      </c>
      <c r="L687" s="8" t="s">
        <v>1815</v>
      </c>
      <c r="M687" s="11">
        <v>7371</v>
      </c>
      <c r="N687" s="8" t="s">
        <v>30</v>
      </c>
      <c r="O687" s="11">
        <v>2527.1999999999998</v>
      </c>
      <c r="P687" s="8" t="s">
        <v>30</v>
      </c>
      <c r="Q687" s="8" t="s">
        <v>31</v>
      </c>
      <c r="R687" s="8" t="s">
        <v>32</v>
      </c>
      <c r="S687" s="8" t="s">
        <v>33</v>
      </c>
      <c r="T687" s="8" t="s">
        <v>32</v>
      </c>
      <c r="U687" s="10">
        <v>0</v>
      </c>
      <c r="V687" s="8" t="s">
        <v>7177</v>
      </c>
      <c r="W687" s="8" t="s">
        <v>7176</v>
      </c>
      <c r="X687" s="8" t="s">
        <v>32</v>
      </c>
      <c r="Y687" s="9"/>
      <c r="Z687" s="8" t="s">
        <v>7176</v>
      </c>
      <c r="AA687" s="9"/>
      <c r="AB687" s="8" t="s">
        <v>7176</v>
      </c>
      <c r="AC687" s="8" t="s">
        <v>32</v>
      </c>
      <c r="AD687" s="8" t="s">
        <v>32</v>
      </c>
      <c r="AE687" s="8" t="s">
        <v>7176</v>
      </c>
      <c r="AF687" s="8" t="s">
        <v>34</v>
      </c>
      <c r="AG687" s="6" t="s">
        <v>35</v>
      </c>
      <c r="AH687" s="6" t="s">
        <v>36</v>
      </c>
    </row>
    <row r="688" spans="1:34" x14ac:dyDescent="0.2">
      <c r="A688" s="7" t="s">
        <v>22</v>
      </c>
      <c r="B688" s="8" t="s">
        <v>23</v>
      </c>
      <c r="C688" s="8" t="s">
        <v>23</v>
      </c>
      <c r="D688" s="8" t="s">
        <v>867</v>
      </c>
      <c r="E688" s="8" t="s">
        <v>868</v>
      </c>
      <c r="F688" s="8" t="s">
        <v>2765</v>
      </c>
      <c r="G688" s="8" t="s">
        <v>2766</v>
      </c>
      <c r="H688" s="9">
        <v>43471</v>
      </c>
      <c r="I688" s="9">
        <v>44196</v>
      </c>
      <c r="J688" s="8" t="s">
        <v>2767</v>
      </c>
      <c r="K688" s="8" t="s">
        <v>2768</v>
      </c>
      <c r="L688" s="8" t="s">
        <v>2769</v>
      </c>
      <c r="M688" s="11">
        <v>9999.99</v>
      </c>
      <c r="N688" s="8" t="s">
        <v>30</v>
      </c>
      <c r="O688" s="11">
        <v>3637.74</v>
      </c>
      <c r="P688" s="8" t="s">
        <v>30</v>
      </c>
      <c r="Q688" s="8" t="s">
        <v>31</v>
      </c>
      <c r="R688" s="8" t="s">
        <v>32</v>
      </c>
      <c r="S688" s="8" t="s">
        <v>33</v>
      </c>
      <c r="T688" s="8" t="s">
        <v>32</v>
      </c>
      <c r="U688" s="10">
        <v>759.54</v>
      </c>
      <c r="V688" s="8" t="s">
        <v>7177</v>
      </c>
      <c r="W688" s="8" t="s">
        <v>7176</v>
      </c>
      <c r="X688" s="8" t="s">
        <v>32</v>
      </c>
      <c r="Y688" s="9"/>
      <c r="Z688" s="8" t="s">
        <v>7176</v>
      </c>
      <c r="AA688" s="9"/>
      <c r="AB688" s="8" t="s">
        <v>7176</v>
      </c>
      <c r="AC688" s="8" t="s">
        <v>32</v>
      </c>
      <c r="AD688" s="8" t="s">
        <v>32</v>
      </c>
      <c r="AE688" s="8" t="s">
        <v>7176</v>
      </c>
      <c r="AF688" s="8" t="s">
        <v>34</v>
      </c>
      <c r="AG688" s="6" t="s">
        <v>35</v>
      </c>
      <c r="AH688" s="6" t="s">
        <v>36</v>
      </c>
    </row>
    <row r="689" spans="1:34" x14ac:dyDescent="0.2">
      <c r="A689" s="7" t="s">
        <v>22</v>
      </c>
      <c r="B689" s="8" t="s">
        <v>23</v>
      </c>
      <c r="C689" s="8" t="s">
        <v>23</v>
      </c>
      <c r="D689" s="8" t="s">
        <v>867</v>
      </c>
      <c r="E689" s="8" t="s">
        <v>868</v>
      </c>
      <c r="F689" s="8" t="s">
        <v>1816</v>
      </c>
      <c r="G689" s="8"/>
      <c r="H689" s="9">
        <v>43499</v>
      </c>
      <c r="I689" s="9">
        <v>43830</v>
      </c>
      <c r="J689" s="8" t="s">
        <v>1817</v>
      </c>
      <c r="K689" s="8" t="s">
        <v>1818</v>
      </c>
      <c r="L689" s="8" t="s">
        <v>1819</v>
      </c>
      <c r="M689" s="11">
        <v>3978</v>
      </c>
      <c r="N689" s="8" t="s">
        <v>30</v>
      </c>
      <c r="O689" s="10">
        <v>0</v>
      </c>
      <c r="P689" s="8" t="s">
        <v>32</v>
      </c>
      <c r="Q689" s="8" t="s">
        <v>184</v>
      </c>
      <c r="R689" s="8" t="s">
        <v>32</v>
      </c>
      <c r="S689" s="8" t="s">
        <v>32</v>
      </c>
      <c r="T689" s="8" t="s">
        <v>32</v>
      </c>
      <c r="U689" s="10">
        <v>0</v>
      </c>
      <c r="V689" s="8" t="s">
        <v>7177</v>
      </c>
      <c r="W689" s="8" t="s">
        <v>7176</v>
      </c>
      <c r="X689" s="8" t="s">
        <v>32</v>
      </c>
      <c r="Y689" s="9"/>
      <c r="Z689" s="8" t="s">
        <v>7176</v>
      </c>
      <c r="AA689" s="9"/>
      <c r="AB689" s="8" t="s">
        <v>7176</v>
      </c>
      <c r="AC689" s="8" t="s">
        <v>32</v>
      </c>
      <c r="AD689" s="8" t="s">
        <v>32</v>
      </c>
      <c r="AE689" s="8" t="s">
        <v>7176</v>
      </c>
      <c r="AF689" s="8" t="s">
        <v>34</v>
      </c>
      <c r="AG689" s="6" t="s">
        <v>185</v>
      </c>
      <c r="AH689" s="6" t="s">
        <v>186</v>
      </c>
    </row>
    <row r="690" spans="1:34" x14ac:dyDescent="0.2">
      <c r="A690" s="7" t="s">
        <v>22</v>
      </c>
      <c r="B690" s="8" t="s">
        <v>23</v>
      </c>
      <c r="C690" s="8" t="s">
        <v>23</v>
      </c>
      <c r="D690" s="8" t="s">
        <v>867</v>
      </c>
      <c r="E690" s="8" t="s">
        <v>868</v>
      </c>
      <c r="F690" s="8" t="s">
        <v>7882</v>
      </c>
      <c r="G690" s="8" t="s">
        <v>7045</v>
      </c>
      <c r="H690" s="9">
        <v>43964</v>
      </c>
      <c r="I690" s="9">
        <v>44196</v>
      </c>
      <c r="J690" s="8" t="s">
        <v>7880</v>
      </c>
      <c r="K690" s="8" t="s">
        <v>7879</v>
      </c>
      <c r="L690" s="8" t="s">
        <v>7878</v>
      </c>
      <c r="M690" s="11">
        <v>1000</v>
      </c>
      <c r="N690" s="8" t="s">
        <v>30</v>
      </c>
      <c r="O690" s="10">
        <v>0</v>
      </c>
      <c r="P690" s="8" t="s">
        <v>30</v>
      </c>
      <c r="Q690" s="8" t="s">
        <v>31</v>
      </c>
      <c r="R690" s="8" t="s">
        <v>32</v>
      </c>
      <c r="S690" s="8" t="s">
        <v>33</v>
      </c>
      <c r="T690" s="8" t="s">
        <v>32</v>
      </c>
      <c r="U690" s="10">
        <v>0</v>
      </c>
      <c r="V690" s="8" t="s">
        <v>7177</v>
      </c>
      <c r="W690" s="8" t="s">
        <v>7176</v>
      </c>
      <c r="X690" s="8" t="s">
        <v>32</v>
      </c>
      <c r="Y690" s="9"/>
      <c r="Z690" s="8" t="s">
        <v>7176</v>
      </c>
      <c r="AA690" s="9"/>
      <c r="AB690" s="8" t="s">
        <v>7176</v>
      </c>
      <c r="AC690" s="8" t="s">
        <v>32</v>
      </c>
      <c r="AD690" s="8" t="s">
        <v>32</v>
      </c>
      <c r="AE690" s="8" t="s">
        <v>7176</v>
      </c>
      <c r="AF690" s="8" t="s">
        <v>34</v>
      </c>
      <c r="AG690" s="6" t="s">
        <v>35</v>
      </c>
      <c r="AH690" s="6" t="s">
        <v>36</v>
      </c>
    </row>
    <row r="691" spans="1:34" x14ac:dyDescent="0.2">
      <c r="A691" s="7" t="s">
        <v>22</v>
      </c>
      <c r="B691" s="8" t="s">
        <v>23</v>
      </c>
      <c r="C691" s="8" t="s">
        <v>23</v>
      </c>
      <c r="D691" s="8" t="s">
        <v>867</v>
      </c>
      <c r="E691" s="8" t="s">
        <v>868</v>
      </c>
      <c r="F691" s="8" t="s">
        <v>7538</v>
      </c>
      <c r="G691" s="8" t="s">
        <v>2165</v>
      </c>
      <c r="H691" s="9">
        <v>43998</v>
      </c>
      <c r="I691" s="9">
        <v>44196</v>
      </c>
      <c r="J691" s="8" t="s">
        <v>2158</v>
      </c>
      <c r="K691" s="8" t="s">
        <v>2159</v>
      </c>
      <c r="L691" s="8" t="s">
        <v>2160</v>
      </c>
      <c r="M691" s="10">
        <v>958.82</v>
      </c>
      <c r="N691" s="8" t="s">
        <v>30</v>
      </c>
      <c r="O691" s="10">
        <v>958.81</v>
      </c>
      <c r="P691" s="8" t="s">
        <v>30</v>
      </c>
      <c r="Q691" s="8" t="s">
        <v>282</v>
      </c>
      <c r="R691" s="8" t="s">
        <v>2161</v>
      </c>
      <c r="S691" s="8" t="s">
        <v>32</v>
      </c>
      <c r="T691" s="8" t="s">
        <v>32</v>
      </c>
      <c r="U691" s="10">
        <v>958.81</v>
      </c>
      <c r="V691" s="8" t="s">
        <v>7177</v>
      </c>
      <c r="W691" s="8" t="s">
        <v>7176</v>
      </c>
      <c r="X691" s="8" t="s">
        <v>32</v>
      </c>
      <c r="Y691" s="9"/>
      <c r="Z691" s="8" t="s">
        <v>7176</v>
      </c>
      <c r="AA691" s="9"/>
      <c r="AB691" s="8" t="s">
        <v>7176</v>
      </c>
      <c r="AC691" s="8" t="s">
        <v>32</v>
      </c>
      <c r="AD691" s="8" t="s">
        <v>32</v>
      </c>
      <c r="AE691" s="8" t="s">
        <v>7176</v>
      </c>
      <c r="AF691" s="8" t="s">
        <v>34</v>
      </c>
      <c r="AG691" s="6" t="s">
        <v>35</v>
      </c>
      <c r="AH691" s="6" t="s">
        <v>36</v>
      </c>
    </row>
    <row r="692" spans="1:34" x14ac:dyDescent="0.2">
      <c r="A692" s="7" t="s">
        <v>22</v>
      </c>
      <c r="B692" s="8" t="s">
        <v>23</v>
      </c>
      <c r="C692" s="8" t="s">
        <v>23</v>
      </c>
      <c r="D692" s="8" t="s">
        <v>867</v>
      </c>
      <c r="E692" s="8" t="s">
        <v>868</v>
      </c>
      <c r="F692" s="8" t="s">
        <v>7873</v>
      </c>
      <c r="G692" s="8" t="s">
        <v>1629</v>
      </c>
      <c r="H692" s="9">
        <v>44010</v>
      </c>
      <c r="I692" s="9">
        <v>44196</v>
      </c>
      <c r="J692" s="8" t="s">
        <v>7872</v>
      </c>
      <c r="K692" s="8" t="s">
        <v>7871</v>
      </c>
      <c r="L692" s="8" t="s">
        <v>7870</v>
      </c>
      <c r="M692" s="10">
        <v>939</v>
      </c>
      <c r="N692" s="8" t="s">
        <v>30</v>
      </c>
      <c r="O692" s="10">
        <v>0</v>
      </c>
      <c r="P692" s="8" t="s">
        <v>32</v>
      </c>
      <c r="Q692" s="8" t="s">
        <v>31</v>
      </c>
      <c r="R692" s="8" t="s">
        <v>32</v>
      </c>
      <c r="S692" s="8" t="s">
        <v>33</v>
      </c>
      <c r="T692" s="8" t="s">
        <v>32</v>
      </c>
      <c r="U692" s="10">
        <v>0</v>
      </c>
      <c r="V692" s="8" t="s">
        <v>7177</v>
      </c>
      <c r="W692" s="8" t="s">
        <v>7176</v>
      </c>
      <c r="X692" s="8" t="s">
        <v>32</v>
      </c>
      <c r="Y692" s="9"/>
      <c r="Z692" s="8" t="s">
        <v>7176</v>
      </c>
      <c r="AA692" s="9"/>
      <c r="AB692" s="8" t="s">
        <v>7176</v>
      </c>
      <c r="AC692" s="8" t="s">
        <v>32</v>
      </c>
      <c r="AD692" s="8" t="s">
        <v>32</v>
      </c>
      <c r="AE692" s="8" t="s">
        <v>7176</v>
      </c>
      <c r="AF692" s="8" t="s">
        <v>34</v>
      </c>
      <c r="AG692" s="6" t="s">
        <v>35</v>
      </c>
      <c r="AH692" s="6" t="s">
        <v>36</v>
      </c>
    </row>
    <row r="693" spans="1:34" x14ac:dyDescent="0.2">
      <c r="A693" s="7" t="s">
        <v>22</v>
      </c>
      <c r="B693" s="8" t="s">
        <v>23</v>
      </c>
      <c r="C693" s="8" t="s">
        <v>23</v>
      </c>
      <c r="D693" s="8" t="s">
        <v>867</v>
      </c>
      <c r="E693" s="8" t="s">
        <v>868</v>
      </c>
      <c r="F693" s="8" t="s">
        <v>8531</v>
      </c>
      <c r="G693" s="8" t="s">
        <v>1629</v>
      </c>
      <c r="H693" s="9">
        <v>44046</v>
      </c>
      <c r="I693" s="9">
        <v>44561</v>
      </c>
      <c r="J693" s="8" t="s">
        <v>4811</v>
      </c>
      <c r="K693" s="8" t="s">
        <v>4812</v>
      </c>
      <c r="L693" s="8" t="s">
        <v>4813</v>
      </c>
      <c r="M693" s="11">
        <v>9999.99</v>
      </c>
      <c r="N693" s="8" t="s">
        <v>30</v>
      </c>
      <c r="O693" s="10">
        <v>317.99</v>
      </c>
      <c r="P693" s="8" t="s">
        <v>30</v>
      </c>
      <c r="Q693" s="8" t="s">
        <v>31</v>
      </c>
      <c r="R693" s="8" t="s">
        <v>32</v>
      </c>
      <c r="S693" s="8" t="s">
        <v>33</v>
      </c>
      <c r="T693" s="8" t="s">
        <v>32</v>
      </c>
      <c r="U693" s="10">
        <v>317.99</v>
      </c>
      <c r="V693" s="8" t="s">
        <v>7177</v>
      </c>
      <c r="W693" s="8" t="s">
        <v>7176</v>
      </c>
      <c r="X693" s="8" t="s">
        <v>32</v>
      </c>
      <c r="Y693" s="9"/>
      <c r="Z693" s="8" t="s">
        <v>7176</v>
      </c>
      <c r="AA693" s="9"/>
      <c r="AB693" s="8" t="s">
        <v>7176</v>
      </c>
      <c r="AC693" s="8" t="s">
        <v>32</v>
      </c>
      <c r="AD693" s="8" t="s">
        <v>32</v>
      </c>
      <c r="AE693" s="8" t="s">
        <v>7176</v>
      </c>
      <c r="AF693" s="8" t="s">
        <v>34</v>
      </c>
      <c r="AG693" s="6" t="s">
        <v>35</v>
      </c>
      <c r="AH693" s="6" t="s">
        <v>36</v>
      </c>
    </row>
    <row r="694" spans="1:34" x14ac:dyDescent="0.2">
      <c r="A694" s="7" t="s">
        <v>22</v>
      </c>
      <c r="B694" s="8" t="s">
        <v>23</v>
      </c>
      <c r="C694" s="8" t="s">
        <v>23</v>
      </c>
      <c r="D694" s="8" t="s">
        <v>524</v>
      </c>
      <c r="E694" s="8" t="s">
        <v>525</v>
      </c>
      <c r="F694" s="8" t="s">
        <v>819</v>
      </c>
      <c r="G694" s="8" t="s">
        <v>820</v>
      </c>
      <c r="H694" s="9">
        <v>42358</v>
      </c>
      <c r="I694" s="9">
        <v>43830</v>
      </c>
      <c r="J694" s="8" t="s">
        <v>279</v>
      </c>
      <c r="K694" s="8" t="s">
        <v>280</v>
      </c>
      <c r="L694" s="8" t="s">
        <v>281</v>
      </c>
      <c r="M694" s="11">
        <v>258574.68</v>
      </c>
      <c r="N694" s="8" t="s">
        <v>30</v>
      </c>
      <c r="O694" s="11">
        <v>53430.01</v>
      </c>
      <c r="P694" s="8" t="s">
        <v>30</v>
      </c>
      <c r="Q694" s="8" t="s">
        <v>282</v>
      </c>
      <c r="R694" s="8" t="s">
        <v>283</v>
      </c>
      <c r="S694" s="8" t="s">
        <v>32</v>
      </c>
      <c r="T694" s="8" t="s">
        <v>32</v>
      </c>
      <c r="U694" s="10">
        <v>0</v>
      </c>
      <c r="V694" s="8" t="s">
        <v>7177</v>
      </c>
      <c r="W694" s="8" t="s">
        <v>7176</v>
      </c>
      <c r="X694" s="8" t="s">
        <v>32</v>
      </c>
      <c r="Y694" s="9"/>
      <c r="Z694" s="8" t="s">
        <v>7176</v>
      </c>
      <c r="AA694" s="9"/>
      <c r="AB694" s="8" t="s">
        <v>7176</v>
      </c>
      <c r="AC694" s="8" t="s">
        <v>32</v>
      </c>
      <c r="AD694" s="8" t="s">
        <v>32</v>
      </c>
      <c r="AE694" s="8" t="s">
        <v>7176</v>
      </c>
      <c r="AF694" s="8" t="s">
        <v>34</v>
      </c>
      <c r="AG694" s="6" t="s">
        <v>35</v>
      </c>
      <c r="AH694" s="6" t="s">
        <v>36</v>
      </c>
    </row>
    <row r="695" spans="1:34" x14ac:dyDescent="0.2">
      <c r="A695" s="7" t="s">
        <v>22</v>
      </c>
      <c r="B695" s="8" t="s">
        <v>23</v>
      </c>
      <c r="C695" s="8" t="s">
        <v>23</v>
      </c>
      <c r="D695" s="8" t="s">
        <v>524</v>
      </c>
      <c r="E695" s="8" t="s">
        <v>525</v>
      </c>
      <c r="F695" s="8" t="s">
        <v>821</v>
      </c>
      <c r="G695" s="8" t="s">
        <v>820</v>
      </c>
      <c r="H695" s="9">
        <v>42358</v>
      </c>
      <c r="I695" s="9">
        <v>44013</v>
      </c>
      <c r="J695" s="8" t="s">
        <v>279</v>
      </c>
      <c r="K695" s="8" t="s">
        <v>280</v>
      </c>
      <c r="L695" s="8" t="s">
        <v>281</v>
      </c>
      <c r="M695" s="11">
        <v>3333809.12</v>
      </c>
      <c r="N695" s="8" t="s">
        <v>30</v>
      </c>
      <c r="O695" s="11">
        <v>2238795.6800000002</v>
      </c>
      <c r="P695" s="8" t="s">
        <v>30</v>
      </c>
      <c r="Q695" s="8" t="s">
        <v>282</v>
      </c>
      <c r="R695" s="8" t="s">
        <v>283</v>
      </c>
      <c r="S695" s="8" t="s">
        <v>32</v>
      </c>
      <c r="T695" s="8" t="s">
        <v>32</v>
      </c>
      <c r="U695" s="10">
        <v>0</v>
      </c>
      <c r="V695" s="8" t="s">
        <v>7177</v>
      </c>
      <c r="W695" s="8" t="s">
        <v>7176</v>
      </c>
      <c r="X695" s="8" t="s">
        <v>32</v>
      </c>
      <c r="Y695" s="9"/>
      <c r="Z695" s="8" t="s">
        <v>7176</v>
      </c>
      <c r="AA695" s="9"/>
      <c r="AB695" s="8" t="s">
        <v>7176</v>
      </c>
      <c r="AC695" s="8" t="s">
        <v>32</v>
      </c>
      <c r="AD695" s="8" t="s">
        <v>32</v>
      </c>
      <c r="AE695" s="8" t="s">
        <v>7176</v>
      </c>
      <c r="AF695" s="8" t="s">
        <v>34</v>
      </c>
      <c r="AG695" s="6" t="s">
        <v>35</v>
      </c>
      <c r="AH695" s="6" t="s">
        <v>36</v>
      </c>
    </row>
    <row r="696" spans="1:34" x14ac:dyDescent="0.2">
      <c r="A696" s="7" t="s">
        <v>22</v>
      </c>
      <c r="B696" s="8" t="s">
        <v>23</v>
      </c>
      <c r="C696" s="8" t="s">
        <v>23</v>
      </c>
      <c r="D696" s="8" t="s">
        <v>524</v>
      </c>
      <c r="E696" s="8" t="s">
        <v>525</v>
      </c>
      <c r="F696" s="8" t="s">
        <v>588</v>
      </c>
      <c r="G696" s="8" t="s">
        <v>589</v>
      </c>
      <c r="H696" s="9">
        <v>42971</v>
      </c>
      <c r="I696" s="9">
        <v>43100</v>
      </c>
      <c r="J696" s="8" t="s">
        <v>590</v>
      </c>
      <c r="K696" s="8" t="s">
        <v>591</v>
      </c>
      <c r="L696" s="8" t="s">
        <v>592</v>
      </c>
      <c r="M696" s="11">
        <v>1755</v>
      </c>
      <c r="N696" s="8" t="s">
        <v>30</v>
      </c>
      <c r="O696" s="10">
        <v>0</v>
      </c>
      <c r="P696" s="8" t="s">
        <v>32</v>
      </c>
      <c r="Q696" s="8" t="s">
        <v>31</v>
      </c>
      <c r="R696" s="8" t="s">
        <v>32</v>
      </c>
      <c r="S696" s="8" t="s">
        <v>33</v>
      </c>
      <c r="T696" s="8" t="s">
        <v>32</v>
      </c>
      <c r="U696" s="10">
        <v>0</v>
      </c>
      <c r="V696" s="8" t="s">
        <v>7177</v>
      </c>
      <c r="W696" s="8" t="s">
        <v>7176</v>
      </c>
      <c r="X696" s="8" t="s">
        <v>32</v>
      </c>
      <c r="Y696" s="9"/>
      <c r="Z696" s="8" t="s">
        <v>7176</v>
      </c>
      <c r="AA696" s="9"/>
      <c r="AB696" s="8" t="s">
        <v>7176</v>
      </c>
      <c r="AC696" s="8" t="s">
        <v>32</v>
      </c>
      <c r="AD696" s="8" t="s">
        <v>32</v>
      </c>
      <c r="AE696" s="8" t="s">
        <v>7176</v>
      </c>
      <c r="AF696" s="8" t="s">
        <v>34</v>
      </c>
      <c r="AG696" s="6" t="s">
        <v>35</v>
      </c>
      <c r="AH696" s="6" t="s">
        <v>36</v>
      </c>
    </row>
    <row r="697" spans="1:34" x14ac:dyDescent="0.2">
      <c r="A697" s="7" t="s">
        <v>22</v>
      </c>
      <c r="B697" s="8" t="s">
        <v>23</v>
      </c>
      <c r="C697" s="8" t="s">
        <v>23</v>
      </c>
      <c r="D697" s="8" t="s">
        <v>524</v>
      </c>
      <c r="E697" s="8" t="s">
        <v>525</v>
      </c>
      <c r="F697" s="8" t="s">
        <v>593</v>
      </c>
      <c r="G697" s="8" t="s">
        <v>594</v>
      </c>
      <c r="H697" s="9">
        <v>42971</v>
      </c>
      <c r="I697" s="9">
        <v>43100</v>
      </c>
      <c r="J697" s="8" t="s">
        <v>595</v>
      </c>
      <c r="K697" s="8" t="s">
        <v>596</v>
      </c>
      <c r="L697" s="8" t="s">
        <v>597</v>
      </c>
      <c r="M697" s="11">
        <v>1200</v>
      </c>
      <c r="N697" s="8" t="s">
        <v>30</v>
      </c>
      <c r="O697" s="10">
        <v>0</v>
      </c>
      <c r="P697" s="8" t="s">
        <v>32</v>
      </c>
      <c r="Q697" s="8" t="s">
        <v>31</v>
      </c>
      <c r="R697" s="8" t="s">
        <v>32</v>
      </c>
      <c r="S697" s="8" t="s">
        <v>33</v>
      </c>
      <c r="T697" s="8" t="s">
        <v>32</v>
      </c>
      <c r="U697" s="10">
        <v>0</v>
      </c>
      <c r="V697" s="8" t="s">
        <v>7177</v>
      </c>
      <c r="W697" s="8" t="s">
        <v>7176</v>
      </c>
      <c r="X697" s="8" t="s">
        <v>32</v>
      </c>
      <c r="Y697" s="9"/>
      <c r="Z697" s="8" t="s">
        <v>7176</v>
      </c>
      <c r="AA697" s="9"/>
      <c r="AB697" s="8" t="s">
        <v>7176</v>
      </c>
      <c r="AC697" s="8" t="s">
        <v>32</v>
      </c>
      <c r="AD697" s="8" t="s">
        <v>32</v>
      </c>
      <c r="AE697" s="8" t="s">
        <v>7176</v>
      </c>
      <c r="AF697" s="8" t="s">
        <v>34</v>
      </c>
      <c r="AG697" s="6" t="s">
        <v>35</v>
      </c>
      <c r="AH697" s="6" t="s">
        <v>36</v>
      </c>
    </row>
    <row r="698" spans="1:34" x14ac:dyDescent="0.2">
      <c r="A698" s="7" t="s">
        <v>22</v>
      </c>
      <c r="B698" s="8" t="s">
        <v>23</v>
      </c>
      <c r="C698" s="8" t="s">
        <v>23</v>
      </c>
      <c r="D698" s="8" t="s">
        <v>524</v>
      </c>
      <c r="E698" s="8" t="s">
        <v>525</v>
      </c>
      <c r="F698" s="8" t="s">
        <v>598</v>
      </c>
      <c r="G698" s="8" t="s">
        <v>599</v>
      </c>
      <c r="H698" s="9">
        <v>42982</v>
      </c>
      <c r="I698" s="9">
        <v>43830</v>
      </c>
      <c r="J698" s="8" t="s">
        <v>600</v>
      </c>
      <c r="K698" s="8" t="s">
        <v>601</v>
      </c>
      <c r="L698" s="8" t="s">
        <v>602</v>
      </c>
      <c r="M698" s="11">
        <v>448156.8</v>
      </c>
      <c r="N698" s="8" t="s">
        <v>30</v>
      </c>
      <c r="O698" s="11">
        <v>406901.13</v>
      </c>
      <c r="P698" s="8" t="s">
        <v>30</v>
      </c>
      <c r="Q698" s="8" t="s">
        <v>31</v>
      </c>
      <c r="R698" s="8" t="s">
        <v>32</v>
      </c>
      <c r="S698" s="8" t="s">
        <v>33</v>
      </c>
      <c r="T698" s="8" t="s">
        <v>32</v>
      </c>
      <c r="U698" s="10">
        <v>0</v>
      </c>
      <c r="V698" s="8" t="s">
        <v>7177</v>
      </c>
      <c r="W698" s="8" t="s">
        <v>7176</v>
      </c>
      <c r="X698" s="8" t="s">
        <v>32</v>
      </c>
      <c r="Y698" s="9"/>
      <c r="Z698" s="8" t="s">
        <v>7176</v>
      </c>
      <c r="AA698" s="9"/>
      <c r="AB698" s="8" t="s">
        <v>7176</v>
      </c>
      <c r="AC698" s="8" t="s">
        <v>32</v>
      </c>
      <c r="AD698" s="8" t="s">
        <v>32</v>
      </c>
      <c r="AE698" s="8" t="s">
        <v>7176</v>
      </c>
      <c r="AF698" s="8" t="s">
        <v>34</v>
      </c>
      <c r="AG698" s="6" t="s">
        <v>35</v>
      </c>
      <c r="AH698" s="6" t="s">
        <v>36</v>
      </c>
    </row>
    <row r="699" spans="1:34" x14ac:dyDescent="0.2">
      <c r="A699" s="7" t="s">
        <v>22</v>
      </c>
      <c r="B699" s="8" t="s">
        <v>23</v>
      </c>
      <c r="C699" s="8" t="s">
        <v>23</v>
      </c>
      <c r="D699" s="8" t="s">
        <v>524</v>
      </c>
      <c r="E699" s="8" t="s">
        <v>525</v>
      </c>
      <c r="F699" s="8" t="s">
        <v>822</v>
      </c>
      <c r="G699" s="8" t="s">
        <v>132</v>
      </c>
      <c r="H699" s="9">
        <v>43076</v>
      </c>
      <c r="I699" s="9">
        <v>44344</v>
      </c>
      <c r="J699" s="8" t="s">
        <v>823</v>
      </c>
      <c r="K699" s="8" t="s">
        <v>824</v>
      </c>
      <c r="L699" s="8" t="s">
        <v>825</v>
      </c>
      <c r="M699" s="11">
        <v>9616230</v>
      </c>
      <c r="N699" s="8" t="s">
        <v>30</v>
      </c>
      <c r="O699" s="11">
        <v>6056566.4299999997</v>
      </c>
      <c r="P699" s="8" t="s">
        <v>30</v>
      </c>
      <c r="Q699" s="8" t="s">
        <v>282</v>
      </c>
      <c r="R699" s="8" t="s">
        <v>8530</v>
      </c>
      <c r="S699" s="8" t="s">
        <v>32</v>
      </c>
      <c r="T699" s="8" t="s">
        <v>32</v>
      </c>
      <c r="U699" s="11">
        <v>533754</v>
      </c>
      <c r="V699" s="8" t="s">
        <v>7177</v>
      </c>
      <c r="W699" s="8" t="s">
        <v>7176</v>
      </c>
      <c r="X699" s="8" t="s">
        <v>32</v>
      </c>
      <c r="Y699" s="9"/>
      <c r="Z699" s="8" t="s">
        <v>7176</v>
      </c>
      <c r="AA699" s="9"/>
      <c r="AB699" s="8" t="s">
        <v>7176</v>
      </c>
      <c r="AC699" s="8" t="s">
        <v>32</v>
      </c>
      <c r="AD699" s="8" t="s">
        <v>32</v>
      </c>
      <c r="AE699" s="8" t="s">
        <v>7176</v>
      </c>
      <c r="AF699" s="8" t="s">
        <v>34</v>
      </c>
      <c r="AG699" s="6" t="s">
        <v>35</v>
      </c>
      <c r="AH699" s="6" t="s">
        <v>36</v>
      </c>
    </row>
    <row r="700" spans="1:34" x14ac:dyDescent="0.2">
      <c r="A700" s="7" t="s">
        <v>22</v>
      </c>
      <c r="B700" s="8" t="s">
        <v>23</v>
      </c>
      <c r="C700" s="8" t="s">
        <v>23</v>
      </c>
      <c r="D700" s="8" t="s">
        <v>524</v>
      </c>
      <c r="E700" s="8" t="s">
        <v>525</v>
      </c>
      <c r="F700" s="8" t="s">
        <v>826</v>
      </c>
      <c r="G700" s="8" t="s">
        <v>827</v>
      </c>
      <c r="H700" s="9">
        <v>43243</v>
      </c>
      <c r="I700" s="9">
        <v>44458</v>
      </c>
      <c r="J700" s="8" t="s">
        <v>805</v>
      </c>
      <c r="K700" s="8" t="s">
        <v>806</v>
      </c>
      <c r="L700" s="8" t="s">
        <v>807</v>
      </c>
      <c r="M700" s="11">
        <v>822393</v>
      </c>
      <c r="N700" s="8" t="s">
        <v>30</v>
      </c>
      <c r="O700" s="11">
        <v>573563.25</v>
      </c>
      <c r="P700" s="8" t="s">
        <v>30</v>
      </c>
      <c r="Q700" s="8" t="s">
        <v>282</v>
      </c>
      <c r="R700" s="8" t="s">
        <v>710</v>
      </c>
      <c r="S700" s="8" t="s">
        <v>32</v>
      </c>
      <c r="T700" s="8" t="s">
        <v>32</v>
      </c>
      <c r="U700" s="10">
        <v>0</v>
      </c>
      <c r="V700" s="8" t="s">
        <v>7177</v>
      </c>
      <c r="W700" s="8" t="s">
        <v>8525</v>
      </c>
      <c r="X700" s="8" t="s">
        <v>8526</v>
      </c>
      <c r="Y700" s="9"/>
      <c r="Z700" s="8" t="s">
        <v>7176</v>
      </c>
      <c r="AA700" s="9">
        <v>44094</v>
      </c>
      <c r="AB700" s="8" t="s">
        <v>8525</v>
      </c>
      <c r="AC700" s="8" t="s">
        <v>32</v>
      </c>
      <c r="AD700" s="8" t="s">
        <v>32</v>
      </c>
      <c r="AE700" s="8" t="s">
        <v>7176</v>
      </c>
      <c r="AF700" s="8" t="s">
        <v>34</v>
      </c>
      <c r="AG700" s="6" t="s">
        <v>35</v>
      </c>
      <c r="AH700" s="6" t="s">
        <v>36</v>
      </c>
    </row>
    <row r="701" spans="1:34" x14ac:dyDescent="0.2">
      <c r="A701" s="7" t="s">
        <v>22</v>
      </c>
      <c r="B701" s="8" t="s">
        <v>23</v>
      </c>
      <c r="C701" s="8" t="s">
        <v>23</v>
      </c>
      <c r="D701" s="8" t="s">
        <v>524</v>
      </c>
      <c r="E701" s="8" t="s">
        <v>525</v>
      </c>
      <c r="F701" s="8" t="s">
        <v>832</v>
      </c>
      <c r="G701" s="8" t="s">
        <v>287</v>
      </c>
      <c r="H701" s="9">
        <v>43390</v>
      </c>
      <c r="I701" s="9">
        <v>43830</v>
      </c>
      <c r="J701" s="8" t="s">
        <v>833</v>
      </c>
      <c r="K701" s="8" t="s">
        <v>834</v>
      </c>
      <c r="L701" s="8" t="s">
        <v>835</v>
      </c>
      <c r="M701" s="11">
        <v>10764</v>
      </c>
      <c r="N701" s="8" t="s">
        <v>30</v>
      </c>
      <c r="O701" s="11">
        <v>1643.85</v>
      </c>
      <c r="P701" s="8" t="s">
        <v>30</v>
      </c>
      <c r="Q701" s="8" t="s">
        <v>31</v>
      </c>
      <c r="R701" s="8" t="s">
        <v>32</v>
      </c>
      <c r="S701" s="8" t="s">
        <v>33</v>
      </c>
      <c r="T701" s="8" t="s">
        <v>32</v>
      </c>
      <c r="U701" s="10">
        <v>0</v>
      </c>
      <c r="V701" s="8" t="s">
        <v>7177</v>
      </c>
      <c r="W701" s="8" t="s">
        <v>7176</v>
      </c>
      <c r="X701" s="8" t="s">
        <v>32</v>
      </c>
      <c r="Y701" s="9"/>
      <c r="Z701" s="8" t="s">
        <v>7176</v>
      </c>
      <c r="AA701" s="9"/>
      <c r="AB701" s="8" t="s">
        <v>7176</v>
      </c>
      <c r="AC701" s="8" t="s">
        <v>32</v>
      </c>
      <c r="AD701" s="8" t="s">
        <v>32</v>
      </c>
      <c r="AE701" s="8" t="s">
        <v>7176</v>
      </c>
      <c r="AF701" s="8" t="s">
        <v>34</v>
      </c>
      <c r="AG701" s="6" t="s">
        <v>35</v>
      </c>
      <c r="AH701" s="6" t="s">
        <v>36</v>
      </c>
    </row>
    <row r="702" spans="1:34" x14ac:dyDescent="0.2">
      <c r="A702" s="7" t="s">
        <v>22</v>
      </c>
      <c r="B702" s="8" t="s">
        <v>23</v>
      </c>
      <c r="C702" s="8" t="s">
        <v>23</v>
      </c>
      <c r="D702" s="8" t="s">
        <v>524</v>
      </c>
      <c r="E702" s="8" t="s">
        <v>525</v>
      </c>
      <c r="F702" s="8" t="s">
        <v>624</v>
      </c>
      <c r="G702" s="8" t="s">
        <v>287</v>
      </c>
      <c r="H702" s="9">
        <v>43416</v>
      </c>
      <c r="I702" s="9">
        <v>44085</v>
      </c>
      <c r="J702" s="8" t="s">
        <v>133</v>
      </c>
      <c r="K702" s="8" t="s">
        <v>134</v>
      </c>
      <c r="L702" s="8" t="s">
        <v>135</v>
      </c>
      <c r="M702" s="11">
        <v>36542.61</v>
      </c>
      <c r="N702" s="8" t="s">
        <v>30</v>
      </c>
      <c r="O702" s="11">
        <v>31233</v>
      </c>
      <c r="P702" s="8" t="s">
        <v>30</v>
      </c>
      <c r="Q702" s="8" t="s">
        <v>136</v>
      </c>
      <c r="R702" s="8" t="s">
        <v>32</v>
      </c>
      <c r="S702" s="8" t="s">
        <v>32</v>
      </c>
      <c r="T702" s="8" t="s">
        <v>32</v>
      </c>
      <c r="U702" s="10">
        <v>0</v>
      </c>
      <c r="V702" s="8" t="s">
        <v>7177</v>
      </c>
      <c r="W702" s="8" t="s">
        <v>7176</v>
      </c>
      <c r="X702" s="8" t="s">
        <v>32</v>
      </c>
      <c r="Y702" s="9"/>
      <c r="Z702" s="8" t="s">
        <v>7176</v>
      </c>
      <c r="AA702" s="9"/>
      <c r="AB702" s="8" t="s">
        <v>7176</v>
      </c>
      <c r="AC702" s="8" t="s">
        <v>32</v>
      </c>
      <c r="AD702" s="8" t="s">
        <v>32</v>
      </c>
      <c r="AE702" s="8" t="s">
        <v>7176</v>
      </c>
      <c r="AF702" s="8" t="s">
        <v>34</v>
      </c>
      <c r="AG702" s="6" t="s">
        <v>35</v>
      </c>
      <c r="AH702" s="6" t="s">
        <v>36</v>
      </c>
    </row>
    <row r="703" spans="1:34" x14ac:dyDescent="0.2">
      <c r="A703" s="7" t="s">
        <v>22</v>
      </c>
      <c r="B703" s="8" t="s">
        <v>23</v>
      </c>
      <c r="C703" s="8" t="s">
        <v>23</v>
      </c>
      <c r="D703" s="8" t="s">
        <v>524</v>
      </c>
      <c r="E703" s="8" t="s">
        <v>525</v>
      </c>
      <c r="F703" s="8" t="s">
        <v>2691</v>
      </c>
      <c r="G703" s="8" t="s">
        <v>2687</v>
      </c>
      <c r="H703" s="9">
        <v>43422</v>
      </c>
      <c r="I703" s="9">
        <v>43921</v>
      </c>
      <c r="J703" s="8" t="s">
        <v>2688</v>
      </c>
      <c r="K703" s="8" t="s">
        <v>2689</v>
      </c>
      <c r="L703" s="8" t="s">
        <v>2690</v>
      </c>
      <c r="M703" s="11">
        <v>9945</v>
      </c>
      <c r="N703" s="8" t="s">
        <v>30</v>
      </c>
      <c r="O703" s="11">
        <v>5948.4</v>
      </c>
      <c r="P703" s="8" t="s">
        <v>30</v>
      </c>
      <c r="Q703" s="8" t="s">
        <v>260</v>
      </c>
      <c r="R703" s="8" t="s">
        <v>2203</v>
      </c>
      <c r="S703" s="8" t="s">
        <v>32</v>
      </c>
      <c r="T703" s="8" t="s">
        <v>32</v>
      </c>
      <c r="U703" s="10">
        <v>0</v>
      </c>
      <c r="V703" s="8" t="s">
        <v>7177</v>
      </c>
      <c r="W703" s="8" t="s">
        <v>7176</v>
      </c>
      <c r="X703" s="8" t="s">
        <v>32</v>
      </c>
      <c r="Y703" s="9"/>
      <c r="Z703" s="8" t="s">
        <v>7176</v>
      </c>
      <c r="AA703" s="9"/>
      <c r="AB703" s="8" t="s">
        <v>7176</v>
      </c>
      <c r="AC703" s="8" t="s">
        <v>32</v>
      </c>
      <c r="AD703" s="8" t="s">
        <v>32</v>
      </c>
      <c r="AE703" s="8" t="s">
        <v>7176</v>
      </c>
      <c r="AF703" s="8" t="s">
        <v>34</v>
      </c>
      <c r="AG703" s="6" t="s">
        <v>309</v>
      </c>
      <c r="AH703" s="6" t="s">
        <v>310</v>
      </c>
    </row>
    <row r="704" spans="1:34" x14ac:dyDescent="0.2">
      <c r="A704" s="7" t="s">
        <v>22</v>
      </c>
      <c r="B704" s="8" t="s">
        <v>23</v>
      </c>
      <c r="C704" s="8" t="s">
        <v>23</v>
      </c>
      <c r="D704" s="8" t="s">
        <v>524</v>
      </c>
      <c r="E704" s="8" t="s">
        <v>525</v>
      </c>
      <c r="F704" s="8" t="s">
        <v>626</v>
      </c>
      <c r="G704" s="8" t="s">
        <v>627</v>
      </c>
      <c r="H704" s="9">
        <v>43425</v>
      </c>
      <c r="I704" s="9">
        <v>43556</v>
      </c>
      <c r="J704" s="8" t="s">
        <v>279</v>
      </c>
      <c r="K704" s="8" t="s">
        <v>280</v>
      </c>
      <c r="L704" s="8" t="s">
        <v>281</v>
      </c>
      <c r="M704" s="11">
        <v>134791.01999999999</v>
      </c>
      <c r="N704" s="8" t="s">
        <v>30</v>
      </c>
      <c r="O704" s="10">
        <v>0</v>
      </c>
      <c r="P704" s="8" t="s">
        <v>32</v>
      </c>
      <c r="Q704" s="8" t="s">
        <v>282</v>
      </c>
      <c r="R704" s="8" t="s">
        <v>283</v>
      </c>
      <c r="S704" s="8" t="s">
        <v>32</v>
      </c>
      <c r="T704" s="8" t="s">
        <v>32</v>
      </c>
      <c r="U704" s="10">
        <v>0</v>
      </c>
      <c r="V704" s="8" t="s">
        <v>7177</v>
      </c>
      <c r="W704" s="8" t="s">
        <v>7176</v>
      </c>
      <c r="X704" s="8" t="s">
        <v>32</v>
      </c>
      <c r="Y704" s="9"/>
      <c r="Z704" s="8" t="s">
        <v>7176</v>
      </c>
      <c r="AA704" s="9"/>
      <c r="AB704" s="8" t="s">
        <v>7176</v>
      </c>
      <c r="AC704" s="8" t="s">
        <v>32</v>
      </c>
      <c r="AD704" s="8" t="s">
        <v>32</v>
      </c>
      <c r="AE704" s="8" t="s">
        <v>7176</v>
      </c>
      <c r="AF704" s="8" t="s">
        <v>34</v>
      </c>
      <c r="AG704" s="6" t="s">
        <v>35</v>
      </c>
      <c r="AH704" s="6" t="s">
        <v>36</v>
      </c>
    </row>
    <row r="705" spans="1:34" x14ac:dyDescent="0.2">
      <c r="A705" s="7" t="s">
        <v>22</v>
      </c>
      <c r="B705" s="8" t="s">
        <v>23</v>
      </c>
      <c r="C705" s="8" t="s">
        <v>23</v>
      </c>
      <c r="D705" s="8" t="s">
        <v>524</v>
      </c>
      <c r="E705" s="8" t="s">
        <v>525</v>
      </c>
      <c r="F705" s="8" t="s">
        <v>2697</v>
      </c>
      <c r="G705" s="8" t="s">
        <v>2698</v>
      </c>
      <c r="H705" s="9">
        <v>43444</v>
      </c>
      <c r="I705" s="9">
        <v>43830</v>
      </c>
      <c r="J705" s="8" t="s">
        <v>2616</v>
      </c>
      <c r="K705" s="8" t="s">
        <v>2617</v>
      </c>
      <c r="L705" s="8" t="s">
        <v>2618</v>
      </c>
      <c r="M705" s="11">
        <v>4500</v>
      </c>
      <c r="N705" s="8" t="s">
        <v>30</v>
      </c>
      <c r="O705" s="11">
        <v>2491.25</v>
      </c>
      <c r="P705" s="8" t="s">
        <v>30</v>
      </c>
      <c r="Q705" s="8" t="s">
        <v>184</v>
      </c>
      <c r="R705" s="8" t="s">
        <v>32</v>
      </c>
      <c r="S705" s="8" t="s">
        <v>32</v>
      </c>
      <c r="T705" s="8" t="s">
        <v>32</v>
      </c>
      <c r="U705" s="10">
        <v>0</v>
      </c>
      <c r="V705" s="8" t="s">
        <v>7177</v>
      </c>
      <c r="W705" s="8" t="s">
        <v>7176</v>
      </c>
      <c r="X705" s="8" t="s">
        <v>32</v>
      </c>
      <c r="Y705" s="9"/>
      <c r="Z705" s="8" t="s">
        <v>7176</v>
      </c>
      <c r="AA705" s="9"/>
      <c r="AB705" s="8" t="s">
        <v>7176</v>
      </c>
      <c r="AC705" s="8" t="s">
        <v>32</v>
      </c>
      <c r="AD705" s="8" t="s">
        <v>32</v>
      </c>
      <c r="AE705" s="8" t="s">
        <v>7176</v>
      </c>
      <c r="AF705" s="8" t="s">
        <v>34</v>
      </c>
      <c r="AG705" s="6" t="s">
        <v>309</v>
      </c>
      <c r="AH705" s="6" t="s">
        <v>310</v>
      </c>
    </row>
    <row r="706" spans="1:34" x14ac:dyDescent="0.2">
      <c r="A706" s="7" t="s">
        <v>22</v>
      </c>
      <c r="B706" s="8" t="s">
        <v>23</v>
      </c>
      <c r="C706" s="8" t="s">
        <v>23</v>
      </c>
      <c r="D706" s="8" t="s">
        <v>524</v>
      </c>
      <c r="E706" s="8" t="s">
        <v>525</v>
      </c>
      <c r="F706" s="8" t="s">
        <v>836</v>
      </c>
      <c r="G706" s="8" t="s">
        <v>287</v>
      </c>
      <c r="H706" s="9">
        <v>43444</v>
      </c>
      <c r="I706" s="9">
        <v>44093</v>
      </c>
      <c r="J706" s="8" t="s">
        <v>805</v>
      </c>
      <c r="K706" s="8" t="s">
        <v>806</v>
      </c>
      <c r="L706" s="8" t="s">
        <v>807</v>
      </c>
      <c r="M706" s="11">
        <v>172224</v>
      </c>
      <c r="N706" s="8" t="s">
        <v>30</v>
      </c>
      <c r="O706" s="11">
        <v>159529.5</v>
      </c>
      <c r="P706" s="8" t="s">
        <v>30</v>
      </c>
      <c r="Q706" s="8" t="s">
        <v>282</v>
      </c>
      <c r="R706" s="8" t="s">
        <v>710</v>
      </c>
      <c r="S706" s="8" t="s">
        <v>32</v>
      </c>
      <c r="T706" s="8" t="s">
        <v>32</v>
      </c>
      <c r="U706" s="11">
        <v>19890</v>
      </c>
      <c r="V706" s="8" t="s">
        <v>7177</v>
      </c>
      <c r="W706" s="8" t="s">
        <v>7176</v>
      </c>
      <c r="X706" s="8" t="s">
        <v>32</v>
      </c>
      <c r="Y706" s="9"/>
      <c r="Z706" s="8" t="s">
        <v>7176</v>
      </c>
      <c r="AA706" s="9"/>
      <c r="AB706" s="8" t="s">
        <v>7176</v>
      </c>
      <c r="AC706" s="8" t="s">
        <v>32</v>
      </c>
      <c r="AD706" s="8" t="s">
        <v>32</v>
      </c>
      <c r="AE706" s="8" t="s">
        <v>7176</v>
      </c>
      <c r="AF706" s="8" t="s">
        <v>34</v>
      </c>
      <c r="AG706" s="6" t="s">
        <v>35</v>
      </c>
      <c r="AH706" s="6" t="s">
        <v>36</v>
      </c>
    </row>
    <row r="707" spans="1:34" x14ac:dyDescent="0.2">
      <c r="A707" s="7" t="s">
        <v>22</v>
      </c>
      <c r="B707" s="8" t="s">
        <v>23</v>
      </c>
      <c r="C707" s="8" t="s">
        <v>23</v>
      </c>
      <c r="D707" s="8" t="s">
        <v>524</v>
      </c>
      <c r="E707" s="8" t="s">
        <v>525</v>
      </c>
      <c r="F707" s="8" t="s">
        <v>526</v>
      </c>
      <c r="G707" s="8" t="s">
        <v>226</v>
      </c>
      <c r="H707" s="9">
        <v>43444</v>
      </c>
      <c r="I707" s="9"/>
      <c r="J707" s="8" t="s">
        <v>216</v>
      </c>
      <c r="K707" s="8" t="s">
        <v>217</v>
      </c>
      <c r="L707" s="8" t="s">
        <v>218</v>
      </c>
      <c r="M707" s="11">
        <v>1699</v>
      </c>
      <c r="N707" s="8" t="s">
        <v>30</v>
      </c>
      <c r="O707" s="11">
        <v>1697.78</v>
      </c>
      <c r="P707" s="8" t="s">
        <v>30</v>
      </c>
      <c r="Q707" s="8" t="s">
        <v>184</v>
      </c>
      <c r="R707" s="8" t="s">
        <v>32</v>
      </c>
      <c r="S707" s="8" t="s">
        <v>32</v>
      </c>
      <c r="T707" s="8" t="s">
        <v>32</v>
      </c>
      <c r="U707" s="10">
        <v>0</v>
      </c>
      <c r="V707" s="8" t="s">
        <v>7177</v>
      </c>
      <c r="W707" s="8" t="s">
        <v>7176</v>
      </c>
      <c r="X707" s="8" t="s">
        <v>32</v>
      </c>
      <c r="Y707" s="9"/>
      <c r="Z707" s="8" t="s">
        <v>7176</v>
      </c>
      <c r="AA707" s="9"/>
      <c r="AB707" s="8" t="s">
        <v>7176</v>
      </c>
      <c r="AC707" s="8" t="s">
        <v>32</v>
      </c>
      <c r="AD707" s="8" t="s">
        <v>32</v>
      </c>
      <c r="AE707" s="8" t="s">
        <v>7176</v>
      </c>
      <c r="AF707" s="8" t="s">
        <v>34</v>
      </c>
      <c r="AG707" s="6" t="s">
        <v>219</v>
      </c>
      <c r="AH707" s="6" t="s">
        <v>220</v>
      </c>
    </row>
    <row r="708" spans="1:34" x14ac:dyDescent="0.2">
      <c r="A708" s="7" t="s">
        <v>22</v>
      </c>
      <c r="B708" s="8" t="s">
        <v>23</v>
      </c>
      <c r="C708" s="8" t="s">
        <v>23</v>
      </c>
      <c r="D708" s="8" t="s">
        <v>524</v>
      </c>
      <c r="E708" s="8" t="s">
        <v>525</v>
      </c>
      <c r="F708" s="8" t="s">
        <v>527</v>
      </c>
      <c r="G708" s="8" t="s">
        <v>226</v>
      </c>
      <c r="H708" s="9">
        <v>43444</v>
      </c>
      <c r="I708" s="9"/>
      <c r="J708" s="8" t="s">
        <v>216</v>
      </c>
      <c r="K708" s="8" t="s">
        <v>217</v>
      </c>
      <c r="L708" s="8" t="s">
        <v>218</v>
      </c>
      <c r="M708" s="11">
        <v>3393</v>
      </c>
      <c r="N708" s="8" t="s">
        <v>30</v>
      </c>
      <c r="O708" s="11">
        <v>3374.97</v>
      </c>
      <c r="P708" s="8" t="s">
        <v>30</v>
      </c>
      <c r="Q708" s="8" t="s">
        <v>184</v>
      </c>
      <c r="R708" s="8" t="s">
        <v>32</v>
      </c>
      <c r="S708" s="8" t="s">
        <v>32</v>
      </c>
      <c r="T708" s="8" t="s">
        <v>32</v>
      </c>
      <c r="U708" s="10">
        <v>0</v>
      </c>
      <c r="V708" s="8" t="s">
        <v>7177</v>
      </c>
      <c r="W708" s="8" t="s">
        <v>7176</v>
      </c>
      <c r="X708" s="8" t="s">
        <v>32</v>
      </c>
      <c r="Y708" s="9"/>
      <c r="Z708" s="8" t="s">
        <v>7176</v>
      </c>
      <c r="AA708" s="9"/>
      <c r="AB708" s="8" t="s">
        <v>7176</v>
      </c>
      <c r="AC708" s="8" t="s">
        <v>32</v>
      </c>
      <c r="AD708" s="8" t="s">
        <v>32</v>
      </c>
      <c r="AE708" s="8" t="s">
        <v>7176</v>
      </c>
      <c r="AF708" s="8" t="s">
        <v>34</v>
      </c>
      <c r="AG708" s="6" t="s">
        <v>219</v>
      </c>
      <c r="AH708" s="6" t="s">
        <v>220</v>
      </c>
    </row>
    <row r="709" spans="1:34" x14ac:dyDescent="0.2">
      <c r="A709" s="7" t="s">
        <v>22</v>
      </c>
      <c r="B709" s="8" t="s">
        <v>23</v>
      </c>
      <c r="C709" s="8" t="s">
        <v>23</v>
      </c>
      <c r="D709" s="8" t="s">
        <v>524</v>
      </c>
      <c r="E709" s="8" t="s">
        <v>525</v>
      </c>
      <c r="F709" s="8" t="s">
        <v>528</v>
      </c>
      <c r="G709" s="8" t="s">
        <v>529</v>
      </c>
      <c r="H709" s="9">
        <v>43446</v>
      </c>
      <c r="I709" s="9">
        <v>44196</v>
      </c>
      <c r="J709" s="8" t="s">
        <v>530</v>
      </c>
      <c r="K709" s="8" t="s">
        <v>531</v>
      </c>
      <c r="L709" s="8" t="s">
        <v>532</v>
      </c>
      <c r="M709" s="11">
        <v>412000</v>
      </c>
      <c r="N709" s="8" t="s">
        <v>30</v>
      </c>
      <c r="O709" s="11">
        <v>209009.7</v>
      </c>
      <c r="P709" s="8" t="s">
        <v>30</v>
      </c>
      <c r="Q709" s="8" t="s">
        <v>31</v>
      </c>
      <c r="R709" s="8" t="s">
        <v>533</v>
      </c>
      <c r="S709" s="8" t="s">
        <v>534</v>
      </c>
      <c r="T709" s="8" t="s">
        <v>32</v>
      </c>
      <c r="U709" s="11">
        <v>27855.7</v>
      </c>
      <c r="V709" s="8" t="s">
        <v>7177</v>
      </c>
      <c r="W709" s="8" t="s">
        <v>7176</v>
      </c>
      <c r="X709" s="8" t="s">
        <v>32</v>
      </c>
      <c r="Y709" s="9"/>
      <c r="Z709" s="8" t="s">
        <v>7176</v>
      </c>
      <c r="AA709" s="9"/>
      <c r="AB709" s="8" t="s">
        <v>7176</v>
      </c>
      <c r="AC709" s="8" t="s">
        <v>32</v>
      </c>
      <c r="AD709" s="8" t="s">
        <v>32</v>
      </c>
      <c r="AE709" s="8" t="s">
        <v>7176</v>
      </c>
      <c r="AF709" s="8" t="s">
        <v>34</v>
      </c>
      <c r="AG709" s="6" t="s">
        <v>205</v>
      </c>
      <c r="AH709" s="6" t="s">
        <v>206</v>
      </c>
    </row>
    <row r="710" spans="1:34" x14ac:dyDescent="0.2">
      <c r="A710" s="7" t="s">
        <v>22</v>
      </c>
      <c r="B710" s="8" t="s">
        <v>23</v>
      </c>
      <c r="C710" s="8" t="s">
        <v>23</v>
      </c>
      <c r="D710" s="8" t="s">
        <v>524</v>
      </c>
      <c r="E710" s="8" t="s">
        <v>525</v>
      </c>
      <c r="F710" s="8" t="s">
        <v>535</v>
      </c>
      <c r="G710" s="8" t="s">
        <v>529</v>
      </c>
      <c r="H710" s="9">
        <v>43446</v>
      </c>
      <c r="I710" s="9">
        <v>44196</v>
      </c>
      <c r="J710" s="8" t="s">
        <v>536</v>
      </c>
      <c r="K710" s="8" t="s">
        <v>537</v>
      </c>
      <c r="L710" s="8" t="s">
        <v>538</v>
      </c>
      <c r="M710" s="11">
        <v>444000</v>
      </c>
      <c r="N710" s="8" t="s">
        <v>30</v>
      </c>
      <c r="O710" s="11">
        <v>44400</v>
      </c>
      <c r="P710" s="8" t="s">
        <v>30</v>
      </c>
      <c r="Q710" s="8" t="s">
        <v>31</v>
      </c>
      <c r="R710" s="8" t="s">
        <v>533</v>
      </c>
      <c r="S710" s="8" t="s">
        <v>534</v>
      </c>
      <c r="T710" s="8" t="s">
        <v>32</v>
      </c>
      <c r="U710" s="10">
        <v>0</v>
      </c>
      <c r="V710" s="8" t="s">
        <v>7177</v>
      </c>
      <c r="W710" s="8" t="s">
        <v>7176</v>
      </c>
      <c r="X710" s="8" t="s">
        <v>32</v>
      </c>
      <c r="Y710" s="9"/>
      <c r="Z710" s="8" t="s">
        <v>7176</v>
      </c>
      <c r="AA710" s="9"/>
      <c r="AB710" s="8" t="s">
        <v>7176</v>
      </c>
      <c r="AC710" s="8" t="s">
        <v>32</v>
      </c>
      <c r="AD710" s="8" t="s">
        <v>32</v>
      </c>
      <c r="AE710" s="8" t="s">
        <v>7176</v>
      </c>
      <c r="AF710" s="8" t="s">
        <v>34</v>
      </c>
      <c r="AG710" s="6" t="s">
        <v>205</v>
      </c>
      <c r="AH710" s="6" t="s">
        <v>206</v>
      </c>
    </row>
    <row r="711" spans="1:34" x14ac:dyDescent="0.2">
      <c r="A711" s="7" t="s">
        <v>22</v>
      </c>
      <c r="B711" s="8" t="s">
        <v>23</v>
      </c>
      <c r="C711" s="8" t="s">
        <v>23</v>
      </c>
      <c r="D711" s="8" t="s">
        <v>524</v>
      </c>
      <c r="E711" s="8" t="s">
        <v>525</v>
      </c>
      <c r="F711" s="8" t="s">
        <v>539</v>
      </c>
      <c r="G711" s="8" t="s">
        <v>529</v>
      </c>
      <c r="H711" s="9">
        <v>43446</v>
      </c>
      <c r="I711" s="9">
        <v>44188</v>
      </c>
      <c r="J711" s="8" t="s">
        <v>540</v>
      </c>
      <c r="K711" s="8" t="s">
        <v>541</v>
      </c>
      <c r="L711" s="8" t="s">
        <v>542</v>
      </c>
      <c r="M711" s="11">
        <v>330000</v>
      </c>
      <c r="N711" s="8" t="s">
        <v>30</v>
      </c>
      <c r="O711" s="11">
        <v>187105.3</v>
      </c>
      <c r="P711" s="8" t="s">
        <v>30</v>
      </c>
      <c r="Q711" s="8" t="s">
        <v>31</v>
      </c>
      <c r="R711" s="8" t="s">
        <v>533</v>
      </c>
      <c r="S711" s="8" t="s">
        <v>534</v>
      </c>
      <c r="T711" s="8" t="s">
        <v>32</v>
      </c>
      <c r="U711" s="10">
        <v>0</v>
      </c>
      <c r="V711" s="8" t="s">
        <v>7177</v>
      </c>
      <c r="W711" s="8" t="s">
        <v>7176</v>
      </c>
      <c r="X711" s="8" t="s">
        <v>32</v>
      </c>
      <c r="Y711" s="9"/>
      <c r="Z711" s="8" t="s">
        <v>7176</v>
      </c>
      <c r="AA711" s="9"/>
      <c r="AB711" s="8" t="s">
        <v>7176</v>
      </c>
      <c r="AC711" s="8" t="s">
        <v>32</v>
      </c>
      <c r="AD711" s="8" t="s">
        <v>32</v>
      </c>
      <c r="AE711" s="8" t="s">
        <v>7176</v>
      </c>
      <c r="AF711" s="8" t="s">
        <v>34</v>
      </c>
      <c r="AG711" s="6" t="s">
        <v>205</v>
      </c>
      <c r="AH711" s="6" t="s">
        <v>206</v>
      </c>
    </row>
    <row r="712" spans="1:34" x14ac:dyDescent="0.2">
      <c r="A712" s="7" t="s">
        <v>22</v>
      </c>
      <c r="B712" s="8" t="s">
        <v>23</v>
      </c>
      <c r="C712" s="8" t="s">
        <v>23</v>
      </c>
      <c r="D712" s="8" t="s">
        <v>524</v>
      </c>
      <c r="E712" s="8" t="s">
        <v>525</v>
      </c>
      <c r="F712" s="8" t="s">
        <v>543</v>
      </c>
      <c r="G712" s="8" t="s">
        <v>529</v>
      </c>
      <c r="H712" s="9">
        <v>43446</v>
      </c>
      <c r="I712" s="9">
        <v>44196</v>
      </c>
      <c r="J712" s="8" t="s">
        <v>544</v>
      </c>
      <c r="K712" s="8" t="s">
        <v>545</v>
      </c>
      <c r="L712" s="8" t="s">
        <v>546</v>
      </c>
      <c r="M712" s="11">
        <v>379000</v>
      </c>
      <c r="N712" s="8" t="s">
        <v>30</v>
      </c>
      <c r="O712" s="11">
        <v>63806</v>
      </c>
      <c r="P712" s="8" t="s">
        <v>30</v>
      </c>
      <c r="Q712" s="8" t="s">
        <v>31</v>
      </c>
      <c r="R712" s="8" t="s">
        <v>533</v>
      </c>
      <c r="S712" s="8" t="s">
        <v>534</v>
      </c>
      <c r="T712" s="8" t="s">
        <v>32</v>
      </c>
      <c r="U712" s="10">
        <v>0</v>
      </c>
      <c r="V712" s="8" t="s">
        <v>7177</v>
      </c>
      <c r="W712" s="8" t="s">
        <v>7176</v>
      </c>
      <c r="X712" s="8" t="s">
        <v>32</v>
      </c>
      <c r="Y712" s="9"/>
      <c r="Z712" s="8" t="s">
        <v>7176</v>
      </c>
      <c r="AA712" s="9"/>
      <c r="AB712" s="8" t="s">
        <v>7176</v>
      </c>
      <c r="AC712" s="8" t="s">
        <v>32</v>
      </c>
      <c r="AD712" s="8" t="s">
        <v>32</v>
      </c>
      <c r="AE712" s="8" t="s">
        <v>7176</v>
      </c>
      <c r="AF712" s="8" t="s">
        <v>34</v>
      </c>
      <c r="AG712" s="6" t="s">
        <v>205</v>
      </c>
      <c r="AH712" s="6" t="s">
        <v>206</v>
      </c>
    </row>
    <row r="713" spans="1:34" x14ac:dyDescent="0.2">
      <c r="A713" s="7" t="s">
        <v>22</v>
      </c>
      <c r="B713" s="8" t="s">
        <v>23</v>
      </c>
      <c r="C713" s="8" t="s">
        <v>23</v>
      </c>
      <c r="D713" s="8" t="s">
        <v>524</v>
      </c>
      <c r="E713" s="8" t="s">
        <v>525</v>
      </c>
      <c r="F713" s="8" t="s">
        <v>547</v>
      </c>
      <c r="G713" s="8" t="s">
        <v>529</v>
      </c>
      <c r="H713" s="9">
        <v>43447</v>
      </c>
      <c r="I713" s="9">
        <v>44188</v>
      </c>
      <c r="J713" s="8" t="s">
        <v>548</v>
      </c>
      <c r="K713" s="8" t="s">
        <v>549</v>
      </c>
      <c r="L713" s="8" t="s">
        <v>550</v>
      </c>
      <c r="M713" s="11">
        <v>200000</v>
      </c>
      <c r="N713" s="8" t="s">
        <v>30</v>
      </c>
      <c r="O713" s="11">
        <v>161344</v>
      </c>
      <c r="P713" s="8" t="s">
        <v>30</v>
      </c>
      <c r="Q713" s="8" t="s">
        <v>31</v>
      </c>
      <c r="R713" s="8" t="s">
        <v>533</v>
      </c>
      <c r="S713" s="8" t="s">
        <v>534</v>
      </c>
      <c r="T713" s="8" t="s">
        <v>32</v>
      </c>
      <c r="U713" s="10">
        <v>0</v>
      </c>
      <c r="V713" s="8" t="s">
        <v>7177</v>
      </c>
      <c r="W713" s="8" t="s">
        <v>7176</v>
      </c>
      <c r="X713" s="8" t="s">
        <v>32</v>
      </c>
      <c r="Y713" s="9"/>
      <c r="Z713" s="8" t="s">
        <v>7176</v>
      </c>
      <c r="AA713" s="9"/>
      <c r="AB713" s="8" t="s">
        <v>7176</v>
      </c>
      <c r="AC713" s="8" t="s">
        <v>32</v>
      </c>
      <c r="AD713" s="8" t="s">
        <v>32</v>
      </c>
      <c r="AE713" s="8" t="s">
        <v>7176</v>
      </c>
      <c r="AF713" s="8" t="s">
        <v>34</v>
      </c>
      <c r="AG713" s="6" t="s">
        <v>205</v>
      </c>
      <c r="AH713" s="6" t="s">
        <v>206</v>
      </c>
    </row>
    <row r="714" spans="1:34" x14ac:dyDescent="0.2">
      <c r="A714" s="7" t="s">
        <v>22</v>
      </c>
      <c r="B714" s="8" t="s">
        <v>23</v>
      </c>
      <c r="C714" s="8" t="s">
        <v>23</v>
      </c>
      <c r="D714" s="8" t="s">
        <v>524</v>
      </c>
      <c r="E714" s="8" t="s">
        <v>525</v>
      </c>
      <c r="F714" s="8" t="s">
        <v>551</v>
      </c>
      <c r="G714" s="8" t="s">
        <v>529</v>
      </c>
      <c r="H714" s="9">
        <v>43447</v>
      </c>
      <c r="I714" s="9">
        <v>44188</v>
      </c>
      <c r="J714" s="8" t="s">
        <v>552</v>
      </c>
      <c r="K714" s="8" t="s">
        <v>553</v>
      </c>
      <c r="L714" s="8" t="s">
        <v>554</v>
      </c>
      <c r="M714" s="11">
        <v>408680</v>
      </c>
      <c r="N714" s="8" t="s">
        <v>30</v>
      </c>
      <c r="O714" s="11">
        <v>271239</v>
      </c>
      <c r="P714" s="8" t="s">
        <v>30</v>
      </c>
      <c r="Q714" s="8" t="s">
        <v>31</v>
      </c>
      <c r="R714" s="8" t="s">
        <v>533</v>
      </c>
      <c r="S714" s="8" t="s">
        <v>534</v>
      </c>
      <c r="T714" s="8" t="s">
        <v>32</v>
      </c>
      <c r="U714" s="10">
        <v>0</v>
      </c>
      <c r="V714" s="8" t="s">
        <v>7177</v>
      </c>
      <c r="W714" s="8" t="s">
        <v>7176</v>
      </c>
      <c r="X714" s="8" t="s">
        <v>32</v>
      </c>
      <c r="Y714" s="9"/>
      <c r="Z714" s="8" t="s">
        <v>7176</v>
      </c>
      <c r="AA714" s="9"/>
      <c r="AB714" s="8" t="s">
        <v>7176</v>
      </c>
      <c r="AC714" s="8" t="s">
        <v>32</v>
      </c>
      <c r="AD714" s="8" t="s">
        <v>32</v>
      </c>
      <c r="AE714" s="8" t="s">
        <v>7176</v>
      </c>
      <c r="AF714" s="8" t="s">
        <v>34</v>
      </c>
      <c r="AG714" s="6" t="s">
        <v>205</v>
      </c>
      <c r="AH714" s="6" t="s">
        <v>206</v>
      </c>
    </row>
    <row r="715" spans="1:34" x14ac:dyDescent="0.2">
      <c r="A715" s="7" t="s">
        <v>22</v>
      </c>
      <c r="B715" s="8" t="s">
        <v>23</v>
      </c>
      <c r="C715" s="8" t="s">
        <v>23</v>
      </c>
      <c r="D715" s="8" t="s">
        <v>524</v>
      </c>
      <c r="E715" s="8" t="s">
        <v>525</v>
      </c>
      <c r="F715" s="8" t="s">
        <v>555</v>
      </c>
      <c r="G715" s="8" t="s">
        <v>529</v>
      </c>
      <c r="H715" s="9">
        <v>43447</v>
      </c>
      <c r="I715" s="9">
        <v>44188</v>
      </c>
      <c r="J715" s="8" t="s">
        <v>556</v>
      </c>
      <c r="K715" s="8" t="s">
        <v>557</v>
      </c>
      <c r="L715" s="8" t="s">
        <v>558</v>
      </c>
      <c r="M715" s="11">
        <v>140000</v>
      </c>
      <c r="N715" s="8" t="s">
        <v>30</v>
      </c>
      <c r="O715" s="11">
        <v>114312</v>
      </c>
      <c r="P715" s="8" t="s">
        <v>30</v>
      </c>
      <c r="Q715" s="8" t="s">
        <v>31</v>
      </c>
      <c r="R715" s="8" t="s">
        <v>533</v>
      </c>
      <c r="S715" s="8" t="s">
        <v>534</v>
      </c>
      <c r="T715" s="8" t="s">
        <v>32</v>
      </c>
      <c r="U715" s="10">
        <v>0</v>
      </c>
      <c r="V715" s="8" t="s">
        <v>7177</v>
      </c>
      <c r="W715" s="8" t="s">
        <v>7176</v>
      </c>
      <c r="X715" s="8" t="s">
        <v>32</v>
      </c>
      <c r="Y715" s="9"/>
      <c r="Z715" s="8" t="s">
        <v>7176</v>
      </c>
      <c r="AA715" s="9"/>
      <c r="AB715" s="8" t="s">
        <v>7176</v>
      </c>
      <c r="AC715" s="8" t="s">
        <v>32</v>
      </c>
      <c r="AD715" s="8" t="s">
        <v>32</v>
      </c>
      <c r="AE715" s="8" t="s">
        <v>7176</v>
      </c>
      <c r="AF715" s="8" t="s">
        <v>34</v>
      </c>
      <c r="AG715" s="6" t="s">
        <v>205</v>
      </c>
      <c r="AH715" s="6" t="s">
        <v>206</v>
      </c>
    </row>
    <row r="716" spans="1:34" x14ac:dyDescent="0.2">
      <c r="A716" s="7" t="s">
        <v>22</v>
      </c>
      <c r="B716" s="8" t="s">
        <v>23</v>
      </c>
      <c r="C716" s="8" t="s">
        <v>23</v>
      </c>
      <c r="D716" s="8" t="s">
        <v>524</v>
      </c>
      <c r="E716" s="8" t="s">
        <v>525</v>
      </c>
      <c r="F716" s="8" t="s">
        <v>559</v>
      </c>
      <c r="G716" s="8" t="s">
        <v>529</v>
      </c>
      <c r="H716" s="9">
        <v>43447</v>
      </c>
      <c r="I716" s="9">
        <v>44196</v>
      </c>
      <c r="J716" s="8" t="s">
        <v>560</v>
      </c>
      <c r="K716" s="8" t="s">
        <v>561</v>
      </c>
      <c r="L716" s="8" t="s">
        <v>562</v>
      </c>
      <c r="M716" s="11">
        <v>534990</v>
      </c>
      <c r="N716" s="8" t="s">
        <v>30</v>
      </c>
      <c r="O716" s="11">
        <v>148159</v>
      </c>
      <c r="P716" s="8" t="s">
        <v>30</v>
      </c>
      <c r="Q716" s="8" t="s">
        <v>31</v>
      </c>
      <c r="R716" s="8" t="s">
        <v>533</v>
      </c>
      <c r="S716" s="8" t="s">
        <v>534</v>
      </c>
      <c r="T716" s="8" t="s">
        <v>32</v>
      </c>
      <c r="U716" s="10">
        <v>0</v>
      </c>
      <c r="V716" s="8" t="s">
        <v>7177</v>
      </c>
      <c r="W716" s="8" t="s">
        <v>7176</v>
      </c>
      <c r="X716" s="8" t="s">
        <v>32</v>
      </c>
      <c r="Y716" s="9"/>
      <c r="Z716" s="8" t="s">
        <v>7176</v>
      </c>
      <c r="AA716" s="9"/>
      <c r="AB716" s="8" t="s">
        <v>7176</v>
      </c>
      <c r="AC716" s="8" t="s">
        <v>32</v>
      </c>
      <c r="AD716" s="8" t="s">
        <v>32</v>
      </c>
      <c r="AE716" s="8" t="s">
        <v>7176</v>
      </c>
      <c r="AF716" s="8" t="s">
        <v>34</v>
      </c>
      <c r="AG716" s="6" t="s">
        <v>205</v>
      </c>
      <c r="AH716" s="6" t="s">
        <v>206</v>
      </c>
    </row>
    <row r="717" spans="1:34" x14ac:dyDescent="0.2">
      <c r="A717" s="7" t="s">
        <v>22</v>
      </c>
      <c r="B717" s="8" t="s">
        <v>23</v>
      </c>
      <c r="C717" s="8" t="s">
        <v>23</v>
      </c>
      <c r="D717" s="8" t="s">
        <v>524</v>
      </c>
      <c r="E717" s="8" t="s">
        <v>525</v>
      </c>
      <c r="F717" s="8" t="s">
        <v>563</v>
      </c>
      <c r="G717" s="8" t="s">
        <v>529</v>
      </c>
      <c r="H717" s="9">
        <v>43447</v>
      </c>
      <c r="I717" s="9">
        <v>44248</v>
      </c>
      <c r="J717" s="8" t="s">
        <v>564</v>
      </c>
      <c r="K717" s="8" t="s">
        <v>565</v>
      </c>
      <c r="L717" s="8" t="s">
        <v>566</v>
      </c>
      <c r="M717" s="11">
        <v>601000</v>
      </c>
      <c r="N717" s="8" t="s">
        <v>30</v>
      </c>
      <c r="O717" s="11">
        <v>170295</v>
      </c>
      <c r="P717" s="8" t="s">
        <v>30</v>
      </c>
      <c r="Q717" s="8" t="s">
        <v>31</v>
      </c>
      <c r="R717" s="8" t="s">
        <v>533</v>
      </c>
      <c r="S717" s="8" t="s">
        <v>534</v>
      </c>
      <c r="T717" s="8" t="s">
        <v>32</v>
      </c>
      <c r="U717" s="11">
        <v>110195</v>
      </c>
      <c r="V717" s="8" t="s">
        <v>7177</v>
      </c>
      <c r="W717" s="8" t="s">
        <v>7176</v>
      </c>
      <c r="X717" s="8" t="s">
        <v>32</v>
      </c>
      <c r="Y717" s="9"/>
      <c r="Z717" s="8" t="s">
        <v>7176</v>
      </c>
      <c r="AA717" s="9"/>
      <c r="AB717" s="8" t="s">
        <v>7176</v>
      </c>
      <c r="AC717" s="8" t="s">
        <v>32</v>
      </c>
      <c r="AD717" s="8" t="s">
        <v>32</v>
      </c>
      <c r="AE717" s="8" t="s">
        <v>7176</v>
      </c>
      <c r="AF717" s="8" t="s">
        <v>34</v>
      </c>
      <c r="AG717" s="6" t="s">
        <v>205</v>
      </c>
      <c r="AH717" s="6" t="s">
        <v>206</v>
      </c>
    </row>
    <row r="718" spans="1:34" x14ac:dyDescent="0.2">
      <c r="A718" s="7" t="s">
        <v>22</v>
      </c>
      <c r="B718" s="8" t="s">
        <v>23</v>
      </c>
      <c r="C718" s="8" t="s">
        <v>23</v>
      </c>
      <c r="D718" s="8" t="s">
        <v>524</v>
      </c>
      <c r="E718" s="8" t="s">
        <v>525</v>
      </c>
      <c r="F718" s="8" t="s">
        <v>567</v>
      </c>
      <c r="G718" s="8" t="s">
        <v>529</v>
      </c>
      <c r="H718" s="9">
        <v>43447</v>
      </c>
      <c r="I718" s="9">
        <v>44196</v>
      </c>
      <c r="J718" s="8" t="s">
        <v>568</v>
      </c>
      <c r="K718" s="8" t="s">
        <v>569</v>
      </c>
      <c r="L718" s="8" t="s">
        <v>570</v>
      </c>
      <c r="M718" s="11">
        <v>404000</v>
      </c>
      <c r="N718" s="8" t="s">
        <v>30</v>
      </c>
      <c r="O718" s="11">
        <v>110155</v>
      </c>
      <c r="P718" s="8" t="s">
        <v>30</v>
      </c>
      <c r="Q718" s="8" t="s">
        <v>31</v>
      </c>
      <c r="R718" s="8" t="s">
        <v>533</v>
      </c>
      <c r="S718" s="8" t="s">
        <v>534</v>
      </c>
      <c r="T718" s="8" t="s">
        <v>32</v>
      </c>
      <c r="U718" s="11">
        <v>69755</v>
      </c>
      <c r="V718" s="8" t="s">
        <v>7177</v>
      </c>
      <c r="W718" s="8" t="s">
        <v>7176</v>
      </c>
      <c r="X718" s="8" t="s">
        <v>32</v>
      </c>
      <c r="Y718" s="9"/>
      <c r="Z718" s="8" t="s">
        <v>7176</v>
      </c>
      <c r="AA718" s="9"/>
      <c r="AB718" s="8" t="s">
        <v>7176</v>
      </c>
      <c r="AC718" s="8" t="s">
        <v>32</v>
      </c>
      <c r="AD718" s="8" t="s">
        <v>32</v>
      </c>
      <c r="AE718" s="8" t="s">
        <v>7176</v>
      </c>
      <c r="AF718" s="8" t="s">
        <v>34</v>
      </c>
      <c r="AG718" s="6" t="s">
        <v>205</v>
      </c>
      <c r="AH718" s="6" t="s">
        <v>206</v>
      </c>
    </row>
    <row r="719" spans="1:34" x14ac:dyDescent="0.2">
      <c r="A719" s="7" t="s">
        <v>22</v>
      </c>
      <c r="B719" s="8" t="s">
        <v>23</v>
      </c>
      <c r="C719" s="8" t="s">
        <v>23</v>
      </c>
      <c r="D719" s="8" t="s">
        <v>524</v>
      </c>
      <c r="E719" s="8" t="s">
        <v>525</v>
      </c>
      <c r="F719" s="8" t="s">
        <v>1862</v>
      </c>
      <c r="G719" s="8" t="s">
        <v>529</v>
      </c>
      <c r="H719" s="9">
        <v>43447</v>
      </c>
      <c r="I719" s="9">
        <v>44196</v>
      </c>
      <c r="J719" s="8" t="s">
        <v>1863</v>
      </c>
      <c r="K719" s="8" t="s">
        <v>1864</v>
      </c>
      <c r="L719" s="8" t="s">
        <v>1865</v>
      </c>
      <c r="M719" s="11">
        <v>200000</v>
      </c>
      <c r="N719" s="8" t="s">
        <v>30</v>
      </c>
      <c r="O719" s="10">
        <v>0</v>
      </c>
      <c r="P719" s="8" t="s">
        <v>32</v>
      </c>
      <c r="Q719" s="8" t="s">
        <v>31</v>
      </c>
      <c r="R719" s="8" t="s">
        <v>533</v>
      </c>
      <c r="S719" s="8" t="s">
        <v>534</v>
      </c>
      <c r="T719" s="8" t="s">
        <v>32</v>
      </c>
      <c r="U719" s="10">
        <v>0</v>
      </c>
      <c r="V719" s="8" t="s">
        <v>7177</v>
      </c>
      <c r="W719" s="8" t="s">
        <v>7176</v>
      </c>
      <c r="X719" s="8" t="s">
        <v>32</v>
      </c>
      <c r="Y719" s="9"/>
      <c r="Z719" s="8" t="s">
        <v>7176</v>
      </c>
      <c r="AA719" s="9"/>
      <c r="AB719" s="8" t="s">
        <v>7176</v>
      </c>
      <c r="AC719" s="8" t="s">
        <v>32</v>
      </c>
      <c r="AD719" s="8" t="s">
        <v>32</v>
      </c>
      <c r="AE719" s="8" t="s">
        <v>7176</v>
      </c>
      <c r="AF719" s="8" t="s">
        <v>34</v>
      </c>
      <c r="AG719" s="6" t="s">
        <v>205</v>
      </c>
      <c r="AH719" s="6" t="s">
        <v>206</v>
      </c>
    </row>
    <row r="720" spans="1:34" x14ac:dyDescent="0.2">
      <c r="A720" s="7" t="s">
        <v>22</v>
      </c>
      <c r="B720" s="8" t="s">
        <v>23</v>
      </c>
      <c r="C720" s="8" t="s">
        <v>23</v>
      </c>
      <c r="D720" s="8" t="s">
        <v>524</v>
      </c>
      <c r="E720" s="8" t="s">
        <v>525</v>
      </c>
      <c r="F720" s="8" t="s">
        <v>571</v>
      </c>
      <c r="G720" s="8" t="s">
        <v>529</v>
      </c>
      <c r="H720" s="9">
        <v>43460</v>
      </c>
      <c r="I720" s="9">
        <v>44196</v>
      </c>
      <c r="J720" s="8" t="s">
        <v>572</v>
      </c>
      <c r="K720" s="8" t="s">
        <v>573</v>
      </c>
      <c r="L720" s="8" t="s">
        <v>574</v>
      </c>
      <c r="M720" s="11">
        <v>274000</v>
      </c>
      <c r="N720" s="8" t="s">
        <v>30</v>
      </c>
      <c r="O720" s="11">
        <v>27400</v>
      </c>
      <c r="P720" s="8" t="s">
        <v>30</v>
      </c>
      <c r="Q720" s="8" t="s">
        <v>31</v>
      </c>
      <c r="R720" s="8" t="s">
        <v>533</v>
      </c>
      <c r="S720" s="8" t="s">
        <v>534</v>
      </c>
      <c r="T720" s="8" t="s">
        <v>32</v>
      </c>
      <c r="U720" s="10">
        <v>0</v>
      </c>
      <c r="V720" s="8" t="s">
        <v>7177</v>
      </c>
      <c r="W720" s="8" t="s">
        <v>7176</v>
      </c>
      <c r="X720" s="8" t="s">
        <v>32</v>
      </c>
      <c r="Y720" s="9"/>
      <c r="Z720" s="8" t="s">
        <v>7176</v>
      </c>
      <c r="AA720" s="9"/>
      <c r="AB720" s="8" t="s">
        <v>7176</v>
      </c>
      <c r="AC720" s="8" t="s">
        <v>32</v>
      </c>
      <c r="AD720" s="8" t="s">
        <v>32</v>
      </c>
      <c r="AE720" s="8" t="s">
        <v>7176</v>
      </c>
      <c r="AF720" s="8" t="s">
        <v>34</v>
      </c>
      <c r="AG720" s="6" t="s">
        <v>205</v>
      </c>
      <c r="AH720" s="6" t="s">
        <v>206</v>
      </c>
    </row>
    <row r="721" spans="1:34" x14ac:dyDescent="0.2">
      <c r="A721" s="7" t="s">
        <v>22</v>
      </c>
      <c r="B721" s="8" t="s">
        <v>23</v>
      </c>
      <c r="C721" s="8" t="s">
        <v>23</v>
      </c>
      <c r="D721" s="8" t="s">
        <v>524</v>
      </c>
      <c r="E721" s="8" t="s">
        <v>525</v>
      </c>
      <c r="F721" s="8" t="s">
        <v>575</v>
      </c>
      <c r="G721" s="8" t="s">
        <v>529</v>
      </c>
      <c r="H721" s="9">
        <v>43460</v>
      </c>
      <c r="I721" s="9">
        <v>44273</v>
      </c>
      <c r="J721" s="8" t="s">
        <v>576</v>
      </c>
      <c r="K721" s="8" t="s">
        <v>577</v>
      </c>
      <c r="L721" s="8" t="s">
        <v>578</v>
      </c>
      <c r="M721" s="11">
        <v>537791</v>
      </c>
      <c r="N721" s="8" t="s">
        <v>30</v>
      </c>
      <c r="O721" s="11">
        <v>220732.1</v>
      </c>
      <c r="P721" s="8" t="s">
        <v>30</v>
      </c>
      <c r="Q721" s="8" t="s">
        <v>31</v>
      </c>
      <c r="R721" s="8" t="s">
        <v>533</v>
      </c>
      <c r="S721" s="8" t="s">
        <v>534</v>
      </c>
      <c r="T721" s="8" t="s">
        <v>32</v>
      </c>
      <c r="U721" s="11">
        <v>166953</v>
      </c>
      <c r="V721" s="8" t="s">
        <v>7177</v>
      </c>
      <c r="W721" s="8" t="s">
        <v>7176</v>
      </c>
      <c r="X721" s="8" t="s">
        <v>32</v>
      </c>
      <c r="Y721" s="9"/>
      <c r="Z721" s="8" t="s">
        <v>7176</v>
      </c>
      <c r="AA721" s="9"/>
      <c r="AB721" s="8" t="s">
        <v>7176</v>
      </c>
      <c r="AC721" s="8" t="s">
        <v>32</v>
      </c>
      <c r="AD721" s="8" t="s">
        <v>32</v>
      </c>
      <c r="AE721" s="8" t="s">
        <v>7176</v>
      </c>
      <c r="AF721" s="8" t="s">
        <v>34</v>
      </c>
      <c r="AG721" s="6" t="s">
        <v>205</v>
      </c>
      <c r="AH721" s="6" t="s">
        <v>206</v>
      </c>
    </row>
    <row r="722" spans="1:34" x14ac:dyDescent="0.2">
      <c r="A722" s="7" t="s">
        <v>22</v>
      </c>
      <c r="B722" s="8" t="s">
        <v>23</v>
      </c>
      <c r="C722" s="8" t="s">
        <v>23</v>
      </c>
      <c r="D722" s="8" t="s">
        <v>524</v>
      </c>
      <c r="E722" s="8" t="s">
        <v>525</v>
      </c>
      <c r="F722" s="8" t="s">
        <v>579</v>
      </c>
      <c r="G722" s="8" t="s">
        <v>529</v>
      </c>
      <c r="H722" s="9">
        <v>43460</v>
      </c>
      <c r="I722" s="9">
        <v>44282</v>
      </c>
      <c r="J722" s="8" t="s">
        <v>580</v>
      </c>
      <c r="K722" s="8" t="s">
        <v>581</v>
      </c>
      <c r="L722" s="8" t="s">
        <v>582</v>
      </c>
      <c r="M722" s="11">
        <v>400000</v>
      </c>
      <c r="N722" s="8" t="s">
        <v>30</v>
      </c>
      <c r="O722" s="11">
        <v>81020</v>
      </c>
      <c r="P722" s="8" t="s">
        <v>30</v>
      </c>
      <c r="Q722" s="8" t="s">
        <v>31</v>
      </c>
      <c r="R722" s="8" t="s">
        <v>533</v>
      </c>
      <c r="S722" s="8" t="s">
        <v>534</v>
      </c>
      <c r="T722" s="8" t="s">
        <v>32</v>
      </c>
      <c r="U722" s="10">
        <v>0</v>
      </c>
      <c r="V722" s="8" t="s">
        <v>7177</v>
      </c>
      <c r="W722" s="8" t="s">
        <v>7176</v>
      </c>
      <c r="X722" s="8" t="s">
        <v>32</v>
      </c>
      <c r="Y722" s="9"/>
      <c r="Z722" s="8" t="s">
        <v>7176</v>
      </c>
      <c r="AA722" s="9"/>
      <c r="AB722" s="8" t="s">
        <v>7176</v>
      </c>
      <c r="AC722" s="8" t="s">
        <v>32</v>
      </c>
      <c r="AD722" s="8" t="s">
        <v>32</v>
      </c>
      <c r="AE722" s="8" t="s">
        <v>7176</v>
      </c>
      <c r="AF722" s="8" t="s">
        <v>34</v>
      </c>
      <c r="AG722" s="6" t="s">
        <v>205</v>
      </c>
      <c r="AH722" s="6" t="s">
        <v>206</v>
      </c>
    </row>
    <row r="723" spans="1:34" x14ac:dyDescent="0.2">
      <c r="A723" s="7" t="s">
        <v>22</v>
      </c>
      <c r="B723" s="8" t="s">
        <v>23</v>
      </c>
      <c r="C723" s="8" t="s">
        <v>23</v>
      </c>
      <c r="D723" s="8" t="s">
        <v>524</v>
      </c>
      <c r="E723" s="8" t="s">
        <v>525</v>
      </c>
      <c r="F723" s="8" t="s">
        <v>1067</v>
      </c>
      <c r="G723" s="8" t="s">
        <v>1068</v>
      </c>
      <c r="H723" s="9">
        <v>43475</v>
      </c>
      <c r="I723" s="9">
        <v>43830</v>
      </c>
      <c r="J723" s="8" t="s">
        <v>989</v>
      </c>
      <c r="K723" s="8" t="s">
        <v>990</v>
      </c>
      <c r="L723" s="8" t="s">
        <v>991</v>
      </c>
      <c r="M723" s="11">
        <v>4421</v>
      </c>
      <c r="N723" s="8" t="s">
        <v>30</v>
      </c>
      <c r="O723" s="11">
        <v>3622.35</v>
      </c>
      <c r="P723" s="8" t="s">
        <v>30</v>
      </c>
      <c r="Q723" s="8" t="s">
        <v>31</v>
      </c>
      <c r="R723" s="8" t="s">
        <v>1069</v>
      </c>
      <c r="S723" s="8" t="s">
        <v>136</v>
      </c>
      <c r="T723" s="8" t="s">
        <v>32</v>
      </c>
      <c r="U723" s="10">
        <v>0</v>
      </c>
      <c r="V723" s="8" t="s">
        <v>7177</v>
      </c>
      <c r="W723" s="8" t="s">
        <v>7176</v>
      </c>
      <c r="X723" s="8" t="s">
        <v>32</v>
      </c>
      <c r="Y723" s="9"/>
      <c r="Z723" s="8" t="s">
        <v>7176</v>
      </c>
      <c r="AA723" s="9"/>
      <c r="AB723" s="8" t="s">
        <v>7176</v>
      </c>
      <c r="AC723" s="8" t="s">
        <v>32</v>
      </c>
      <c r="AD723" s="8" t="s">
        <v>32</v>
      </c>
      <c r="AE723" s="8" t="s">
        <v>7176</v>
      </c>
      <c r="AF723" s="8" t="s">
        <v>34</v>
      </c>
      <c r="AG723" s="6" t="s">
        <v>205</v>
      </c>
      <c r="AH723" s="6" t="s">
        <v>206</v>
      </c>
    </row>
    <row r="724" spans="1:34" x14ac:dyDescent="0.2">
      <c r="A724" s="7" t="s">
        <v>22</v>
      </c>
      <c r="B724" s="8" t="s">
        <v>23</v>
      </c>
      <c r="C724" s="8" t="s">
        <v>23</v>
      </c>
      <c r="D724" s="8" t="s">
        <v>524</v>
      </c>
      <c r="E724" s="8" t="s">
        <v>525</v>
      </c>
      <c r="F724" s="8" t="s">
        <v>3344</v>
      </c>
      <c r="G724" s="8" t="s">
        <v>3345</v>
      </c>
      <c r="H724" s="9">
        <v>43542</v>
      </c>
      <c r="I724" s="9">
        <v>43830</v>
      </c>
      <c r="J724" s="8" t="s">
        <v>989</v>
      </c>
      <c r="K724" s="8" t="s">
        <v>990</v>
      </c>
      <c r="L724" s="8" t="s">
        <v>991</v>
      </c>
      <c r="M724" s="11">
        <v>24125.69</v>
      </c>
      <c r="N724" s="8" t="s">
        <v>30</v>
      </c>
      <c r="O724" s="11">
        <v>27428.5</v>
      </c>
      <c r="P724" s="8" t="s">
        <v>30</v>
      </c>
      <c r="Q724" s="8" t="s">
        <v>31</v>
      </c>
      <c r="R724" s="8" t="s">
        <v>204</v>
      </c>
      <c r="S724" s="8" t="s">
        <v>93</v>
      </c>
      <c r="T724" s="8" t="s">
        <v>32</v>
      </c>
      <c r="U724" s="10">
        <v>0</v>
      </c>
      <c r="V724" s="8" t="s">
        <v>7177</v>
      </c>
      <c r="W724" s="8" t="s">
        <v>7176</v>
      </c>
      <c r="X724" s="8" t="s">
        <v>32</v>
      </c>
      <c r="Y724" s="9"/>
      <c r="Z724" s="8" t="s">
        <v>7176</v>
      </c>
      <c r="AA724" s="9"/>
      <c r="AB724" s="8" t="s">
        <v>7176</v>
      </c>
      <c r="AC724" s="8" t="s">
        <v>32</v>
      </c>
      <c r="AD724" s="8" t="s">
        <v>32</v>
      </c>
      <c r="AE724" s="8" t="s">
        <v>7176</v>
      </c>
      <c r="AF724" s="8" t="s">
        <v>34</v>
      </c>
      <c r="AG724" s="6" t="s">
        <v>309</v>
      </c>
      <c r="AH724" s="6" t="s">
        <v>310</v>
      </c>
    </row>
    <row r="725" spans="1:34" x14ac:dyDescent="0.2">
      <c r="A725" s="7" t="s">
        <v>22</v>
      </c>
      <c r="B725" s="8" t="s">
        <v>23</v>
      </c>
      <c r="C725" s="8" t="s">
        <v>23</v>
      </c>
      <c r="D725" s="8" t="s">
        <v>524</v>
      </c>
      <c r="E725" s="8" t="s">
        <v>525</v>
      </c>
      <c r="F725" s="8" t="s">
        <v>3225</v>
      </c>
      <c r="G725" s="8" t="s">
        <v>215</v>
      </c>
      <c r="H725" s="9">
        <v>43565</v>
      </c>
      <c r="I725" s="9"/>
      <c r="J725" s="8" t="s">
        <v>216</v>
      </c>
      <c r="K725" s="8" t="s">
        <v>217</v>
      </c>
      <c r="L725" s="8" t="s">
        <v>218</v>
      </c>
      <c r="M725" s="11">
        <v>2251.4299999999998</v>
      </c>
      <c r="N725" s="8" t="s">
        <v>30</v>
      </c>
      <c r="O725" s="10">
        <v>0</v>
      </c>
      <c r="P725" s="8" t="s">
        <v>32</v>
      </c>
      <c r="Q725" s="8" t="s">
        <v>184</v>
      </c>
      <c r="R725" s="8" t="s">
        <v>32</v>
      </c>
      <c r="S725" s="8" t="s">
        <v>32</v>
      </c>
      <c r="T725" s="8" t="s">
        <v>32</v>
      </c>
      <c r="U725" s="10">
        <v>0</v>
      </c>
      <c r="V725" s="8" t="s">
        <v>7177</v>
      </c>
      <c r="W725" s="8" t="s">
        <v>7176</v>
      </c>
      <c r="X725" s="8" t="s">
        <v>32</v>
      </c>
      <c r="Y725" s="9"/>
      <c r="Z725" s="8" t="s">
        <v>7176</v>
      </c>
      <c r="AA725" s="9"/>
      <c r="AB725" s="8" t="s">
        <v>7176</v>
      </c>
      <c r="AC725" s="8" t="s">
        <v>32</v>
      </c>
      <c r="AD725" s="8" t="s">
        <v>32</v>
      </c>
      <c r="AE725" s="8" t="s">
        <v>7176</v>
      </c>
      <c r="AF725" s="8" t="s">
        <v>34</v>
      </c>
      <c r="AG725" s="6" t="s">
        <v>219</v>
      </c>
      <c r="AH725" s="6" t="s">
        <v>220</v>
      </c>
    </row>
    <row r="726" spans="1:34" x14ac:dyDescent="0.2">
      <c r="A726" s="7" t="s">
        <v>22</v>
      </c>
      <c r="B726" s="8" t="s">
        <v>23</v>
      </c>
      <c r="C726" s="8" t="s">
        <v>23</v>
      </c>
      <c r="D726" s="8" t="s">
        <v>524</v>
      </c>
      <c r="E726" s="8" t="s">
        <v>525</v>
      </c>
      <c r="F726" s="8" t="s">
        <v>3324</v>
      </c>
      <c r="G726" s="8" t="s">
        <v>3325</v>
      </c>
      <c r="H726" s="9">
        <v>43601</v>
      </c>
      <c r="I726" s="9">
        <v>44196</v>
      </c>
      <c r="J726" s="8" t="s">
        <v>3326</v>
      </c>
      <c r="K726" s="8" t="s">
        <v>3327</v>
      </c>
      <c r="L726" s="8" t="s">
        <v>3328</v>
      </c>
      <c r="M726" s="11">
        <v>5241.6000000000004</v>
      </c>
      <c r="N726" s="8" t="s">
        <v>30</v>
      </c>
      <c r="O726" s="11">
        <v>4049.99</v>
      </c>
      <c r="P726" s="8" t="s">
        <v>30</v>
      </c>
      <c r="Q726" s="8" t="s">
        <v>31</v>
      </c>
      <c r="R726" s="8" t="s">
        <v>32</v>
      </c>
      <c r="S726" s="8" t="s">
        <v>33</v>
      </c>
      <c r="T726" s="8" t="s">
        <v>32</v>
      </c>
      <c r="U726" s="10">
        <v>0</v>
      </c>
      <c r="V726" s="8" t="s">
        <v>7177</v>
      </c>
      <c r="W726" s="8" t="s">
        <v>7176</v>
      </c>
      <c r="X726" s="8" t="s">
        <v>32</v>
      </c>
      <c r="Y726" s="9"/>
      <c r="Z726" s="8" t="s">
        <v>7176</v>
      </c>
      <c r="AA726" s="9"/>
      <c r="AB726" s="8" t="s">
        <v>7176</v>
      </c>
      <c r="AC726" s="8" t="s">
        <v>32</v>
      </c>
      <c r="AD726" s="8" t="s">
        <v>32</v>
      </c>
      <c r="AE726" s="8" t="s">
        <v>7176</v>
      </c>
      <c r="AF726" s="8" t="s">
        <v>34</v>
      </c>
      <c r="AG726" s="6" t="s">
        <v>35</v>
      </c>
      <c r="AH726" s="6" t="s">
        <v>36</v>
      </c>
    </row>
    <row r="727" spans="1:34" x14ac:dyDescent="0.2">
      <c r="A727" s="7" t="s">
        <v>22</v>
      </c>
      <c r="B727" s="8" t="s">
        <v>23</v>
      </c>
      <c r="C727" s="8" t="s">
        <v>23</v>
      </c>
      <c r="D727" s="8" t="s">
        <v>524</v>
      </c>
      <c r="E727" s="8" t="s">
        <v>525</v>
      </c>
      <c r="F727" s="8" t="s">
        <v>3331</v>
      </c>
      <c r="G727" s="8" t="s">
        <v>3008</v>
      </c>
      <c r="H727" s="9">
        <v>43607</v>
      </c>
      <c r="I727" s="9">
        <v>43972</v>
      </c>
      <c r="J727" s="8" t="s">
        <v>458</v>
      </c>
      <c r="K727" s="8" t="s">
        <v>459</v>
      </c>
      <c r="L727" s="8" t="s">
        <v>460</v>
      </c>
      <c r="M727" s="11">
        <v>4680</v>
      </c>
      <c r="N727" s="8" t="s">
        <v>30</v>
      </c>
      <c r="O727" s="10">
        <v>0</v>
      </c>
      <c r="P727" s="8" t="s">
        <v>30</v>
      </c>
      <c r="Q727" s="8" t="s">
        <v>31</v>
      </c>
      <c r="R727" s="8" t="s">
        <v>3332</v>
      </c>
      <c r="S727" s="8" t="s">
        <v>136</v>
      </c>
      <c r="T727" s="8" t="s">
        <v>32</v>
      </c>
      <c r="U727" s="10">
        <v>0</v>
      </c>
      <c r="V727" s="8" t="s">
        <v>7177</v>
      </c>
      <c r="W727" s="8" t="s">
        <v>7176</v>
      </c>
      <c r="X727" s="8" t="s">
        <v>32</v>
      </c>
      <c r="Y727" s="9"/>
      <c r="Z727" s="8" t="s">
        <v>7176</v>
      </c>
      <c r="AA727" s="9"/>
      <c r="AB727" s="8" t="s">
        <v>7176</v>
      </c>
      <c r="AC727" s="8" t="s">
        <v>32</v>
      </c>
      <c r="AD727" s="8" t="s">
        <v>32</v>
      </c>
      <c r="AE727" s="8" t="s">
        <v>7176</v>
      </c>
      <c r="AF727" s="8" t="s">
        <v>34</v>
      </c>
      <c r="AG727" s="6" t="s">
        <v>205</v>
      </c>
      <c r="AH727" s="6" t="s">
        <v>206</v>
      </c>
    </row>
    <row r="728" spans="1:34" x14ac:dyDescent="0.2">
      <c r="A728" s="7" t="s">
        <v>22</v>
      </c>
      <c r="B728" s="8" t="s">
        <v>23</v>
      </c>
      <c r="C728" s="8" t="s">
        <v>23</v>
      </c>
      <c r="D728" s="8" t="s">
        <v>524</v>
      </c>
      <c r="E728" s="8" t="s">
        <v>525</v>
      </c>
      <c r="F728" s="8" t="s">
        <v>2948</v>
      </c>
      <c r="G728" s="8" t="s">
        <v>2949</v>
      </c>
      <c r="H728" s="9">
        <v>43611</v>
      </c>
      <c r="I728" s="9">
        <v>44458</v>
      </c>
      <c r="J728" s="8" t="s">
        <v>805</v>
      </c>
      <c r="K728" s="8" t="s">
        <v>806</v>
      </c>
      <c r="L728" s="8" t="s">
        <v>807</v>
      </c>
      <c r="M728" s="11">
        <v>277290</v>
      </c>
      <c r="N728" s="8" t="s">
        <v>30</v>
      </c>
      <c r="O728" s="11">
        <v>184860</v>
      </c>
      <c r="P728" s="8" t="s">
        <v>30</v>
      </c>
      <c r="Q728" s="8" t="s">
        <v>282</v>
      </c>
      <c r="R728" s="8" t="s">
        <v>710</v>
      </c>
      <c r="S728" s="8" t="s">
        <v>32</v>
      </c>
      <c r="T728" s="8" t="s">
        <v>32</v>
      </c>
      <c r="U728" s="10">
        <v>0</v>
      </c>
      <c r="V728" s="8" t="s">
        <v>7177</v>
      </c>
      <c r="W728" s="8" t="s">
        <v>8525</v>
      </c>
      <c r="X728" s="8" t="s">
        <v>8526</v>
      </c>
      <c r="Y728" s="9"/>
      <c r="Z728" s="8" t="s">
        <v>7176</v>
      </c>
      <c r="AA728" s="9">
        <v>44094</v>
      </c>
      <c r="AB728" s="8" t="s">
        <v>8525</v>
      </c>
      <c r="AC728" s="8" t="s">
        <v>32</v>
      </c>
      <c r="AD728" s="8" t="s">
        <v>32</v>
      </c>
      <c r="AE728" s="8" t="s">
        <v>7176</v>
      </c>
      <c r="AF728" s="8" t="s">
        <v>34</v>
      </c>
      <c r="AG728" s="6" t="s">
        <v>205</v>
      </c>
      <c r="AH728" s="6" t="s">
        <v>206</v>
      </c>
    </row>
    <row r="729" spans="1:34" x14ac:dyDescent="0.2">
      <c r="A729" s="7" t="s">
        <v>22</v>
      </c>
      <c r="B729" s="8" t="s">
        <v>23</v>
      </c>
      <c r="C729" s="8" t="s">
        <v>23</v>
      </c>
      <c r="D729" s="8" t="s">
        <v>524</v>
      </c>
      <c r="E729" s="8" t="s">
        <v>525</v>
      </c>
      <c r="F729" s="8" t="s">
        <v>3468</v>
      </c>
      <c r="G729" s="8" t="s">
        <v>2949</v>
      </c>
      <c r="H729" s="9">
        <v>43636</v>
      </c>
      <c r="I729" s="9">
        <v>44093</v>
      </c>
      <c r="J729" s="8" t="s">
        <v>805</v>
      </c>
      <c r="K729" s="8" t="s">
        <v>806</v>
      </c>
      <c r="L729" s="8" t="s">
        <v>807</v>
      </c>
      <c r="M729" s="11">
        <v>18720</v>
      </c>
      <c r="N729" s="8" t="s">
        <v>30</v>
      </c>
      <c r="O729" s="11">
        <v>18720</v>
      </c>
      <c r="P729" s="8" t="s">
        <v>30</v>
      </c>
      <c r="Q729" s="8" t="s">
        <v>282</v>
      </c>
      <c r="R729" s="8" t="s">
        <v>710</v>
      </c>
      <c r="S729" s="8" t="s">
        <v>32</v>
      </c>
      <c r="T729" s="8" t="s">
        <v>32</v>
      </c>
      <c r="U729" s="10">
        <v>0</v>
      </c>
      <c r="V729" s="8" t="s">
        <v>7177</v>
      </c>
      <c r="W729" s="8" t="s">
        <v>7176</v>
      </c>
      <c r="X729" s="8" t="s">
        <v>32</v>
      </c>
      <c r="Y729" s="9"/>
      <c r="Z729" s="8" t="s">
        <v>7176</v>
      </c>
      <c r="AA729" s="9"/>
      <c r="AB729" s="8" t="s">
        <v>7176</v>
      </c>
      <c r="AC729" s="8" t="s">
        <v>32</v>
      </c>
      <c r="AD729" s="8" t="s">
        <v>32</v>
      </c>
      <c r="AE729" s="8" t="s">
        <v>7176</v>
      </c>
      <c r="AF729" s="8" t="s">
        <v>34</v>
      </c>
      <c r="AG729" s="6" t="s">
        <v>205</v>
      </c>
      <c r="AH729" s="6" t="s">
        <v>206</v>
      </c>
    </row>
    <row r="730" spans="1:34" x14ac:dyDescent="0.2">
      <c r="A730" s="7" t="s">
        <v>22</v>
      </c>
      <c r="B730" s="8" t="s">
        <v>23</v>
      </c>
      <c r="C730" s="8" t="s">
        <v>23</v>
      </c>
      <c r="D730" s="8" t="s">
        <v>524</v>
      </c>
      <c r="E730" s="8" t="s">
        <v>525</v>
      </c>
      <c r="F730" s="8" t="s">
        <v>3495</v>
      </c>
      <c r="G730" s="8" t="s">
        <v>692</v>
      </c>
      <c r="H730" s="9">
        <v>43641</v>
      </c>
      <c r="I730" s="9">
        <v>43702</v>
      </c>
      <c r="J730" s="8" t="s">
        <v>3496</v>
      </c>
      <c r="K730" s="8" t="s">
        <v>3497</v>
      </c>
      <c r="L730" s="8" t="s">
        <v>3498</v>
      </c>
      <c r="M730" s="11">
        <v>48555</v>
      </c>
      <c r="N730" s="8" t="s">
        <v>30</v>
      </c>
      <c r="O730" s="11">
        <v>48555</v>
      </c>
      <c r="P730" s="8" t="s">
        <v>30</v>
      </c>
      <c r="Q730" s="8" t="s">
        <v>31</v>
      </c>
      <c r="R730" s="8" t="s">
        <v>32</v>
      </c>
      <c r="S730" s="8" t="s">
        <v>33</v>
      </c>
      <c r="T730" s="8" t="s">
        <v>32</v>
      </c>
      <c r="U730" s="10">
        <v>0</v>
      </c>
      <c r="V730" s="8" t="s">
        <v>7177</v>
      </c>
      <c r="W730" s="8" t="s">
        <v>7176</v>
      </c>
      <c r="X730" s="8" t="s">
        <v>32</v>
      </c>
      <c r="Y730" s="9"/>
      <c r="Z730" s="8" t="s">
        <v>7176</v>
      </c>
      <c r="AA730" s="9"/>
      <c r="AB730" s="8" t="s">
        <v>7176</v>
      </c>
      <c r="AC730" s="8" t="s">
        <v>32</v>
      </c>
      <c r="AD730" s="8" t="s">
        <v>32</v>
      </c>
      <c r="AE730" s="8" t="s">
        <v>7176</v>
      </c>
      <c r="AF730" s="8" t="s">
        <v>34</v>
      </c>
      <c r="AG730" s="6" t="s">
        <v>205</v>
      </c>
      <c r="AH730" s="6" t="s">
        <v>206</v>
      </c>
    </row>
    <row r="731" spans="1:34" x14ac:dyDescent="0.2">
      <c r="A731" s="7" t="s">
        <v>22</v>
      </c>
      <c r="B731" s="8" t="s">
        <v>23</v>
      </c>
      <c r="C731" s="8" t="s">
        <v>23</v>
      </c>
      <c r="D731" s="8" t="s">
        <v>524</v>
      </c>
      <c r="E731" s="8" t="s">
        <v>525</v>
      </c>
      <c r="F731" s="8" t="s">
        <v>3550</v>
      </c>
      <c r="G731" s="8" t="s">
        <v>2949</v>
      </c>
      <c r="H731" s="9">
        <v>43649</v>
      </c>
      <c r="I731" s="9">
        <v>44093</v>
      </c>
      <c r="J731" s="8" t="s">
        <v>805</v>
      </c>
      <c r="K731" s="8" t="s">
        <v>806</v>
      </c>
      <c r="L731" s="8" t="s">
        <v>807</v>
      </c>
      <c r="M731" s="11">
        <v>130513.5</v>
      </c>
      <c r="N731" s="8" t="s">
        <v>30</v>
      </c>
      <c r="O731" s="11">
        <v>130513.5</v>
      </c>
      <c r="P731" s="8" t="s">
        <v>30</v>
      </c>
      <c r="Q731" s="8" t="s">
        <v>282</v>
      </c>
      <c r="R731" s="8" t="s">
        <v>710</v>
      </c>
      <c r="S731" s="8" t="s">
        <v>32</v>
      </c>
      <c r="T731" s="8" t="s">
        <v>32</v>
      </c>
      <c r="U731" s="10">
        <v>0</v>
      </c>
      <c r="V731" s="8" t="s">
        <v>7177</v>
      </c>
      <c r="W731" s="8" t="s">
        <v>7176</v>
      </c>
      <c r="X731" s="8" t="s">
        <v>32</v>
      </c>
      <c r="Y731" s="9"/>
      <c r="Z731" s="8" t="s">
        <v>7176</v>
      </c>
      <c r="AA731" s="9"/>
      <c r="AB731" s="8" t="s">
        <v>7176</v>
      </c>
      <c r="AC731" s="8" t="s">
        <v>32</v>
      </c>
      <c r="AD731" s="8" t="s">
        <v>32</v>
      </c>
      <c r="AE731" s="8" t="s">
        <v>7176</v>
      </c>
      <c r="AF731" s="8" t="s">
        <v>34</v>
      </c>
      <c r="AG731" s="6" t="s">
        <v>205</v>
      </c>
      <c r="AH731" s="6" t="s">
        <v>206</v>
      </c>
    </row>
    <row r="732" spans="1:34" x14ac:dyDescent="0.2">
      <c r="A732" s="7" t="s">
        <v>22</v>
      </c>
      <c r="B732" s="8" t="s">
        <v>23</v>
      </c>
      <c r="C732" s="8" t="s">
        <v>23</v>
      </c>
      <c r="D732" s="8" t="s">
        <v>524</v>
      </c>
      <c r="E732" s="8" t="s">
        <v>525</v>
      </c>
      <c r="F732" s="8" t="s">
        <v>3555</v>
      </c>
      <c r="G732" s="8" t="s">
        <v>529</v>
      </c>
      <c r="H732" s="9">
        <v>43649</v>
      </c>
      <c r="I732" s="9">
        <v>44379</v>
      </c>
      <c r="J732" s="8" t="s">
        <v>3556</v>
      </c>
      <c r="K732" s="8" t="s">
        <v>3557</v>
      </c>
      <c r="L732" s="8" t="s">
        <v>3558</v>
      </c>
      <c r="M732" s="11">
        <v>265000</v>
      </c>
      <c r="N732" s="8" t="s">
        <v>30</v>
      </c>
      <c r="O732" s="11">
        <v>75301</v>
      </c>
      <c r="P732" s="8" t="s">
        <v>30</v>
      </c>
      <c r="Q732" s="8" t="s">
        <v>31</v>
      </c>
      <c r="R732" s="8" t="s">
        <v>533</v>
      </c>
      <c r="S732" s="8" t="s">
        <v>534</v>
      </c>
      <c r="T732" s="8" t="s">
        <v>32</v>
      </c>
      <c r="U732" s="10">
        <v>0</v>
      </c>
      <c r="V732" s="8" t="s">
        <v>7177</v>
      </c>
      <c r="W732" s="8" t="s">
        <v>7176</v>
      </c>
      <c r="X732" s="8" t="s">
        <v>32</v>
      </c>
      <c r="Y732" s="9"/>
      <c r="Z732" s="8" t="s">
        <v>7176</v>
      </c>
      <c r="AA732" s="9"/>
      <c r="AB732" s="8" t="s">
        <v>7176</v>
      </c>
      <c r="AC732" s="8" t="s">
        <v>32</v>
      </c>
      <c r="AD732" s="8" t="s">
        <v>32</v>
      </c>
      <c r="AE732" s="8" t="s">
        <v>7176</v>
      </c>
      <c r="AF732" s="8" t="s">
        <v>34</v>
      </c>
      <c r="AG732" s="6" t="s">
        <v>205</v>
      </c>
      <c r="AH732" s="6" t="s">
        <v>206</v>
      </c>
    </row>
    <row r="733" spans="1:34" x14ac:dyDescent="0.2">
      <c r="A733" s="7" t="s">
        <v>22</v>
      </c>
      <c r="B733" s="8" t="s">
        <v>23</v>
      </c>
      <c r="C733" s="8" t="s">
        <v>23</v>
      </c>
      <c r="D733" s="8" t="s">
        <v>524</v>
      </c>
      <c r="E733" s="8" t="s">
        <v>525</v>
      </c>
      <c r="F733" s="8" t="s">
        <v>3630</v>
      </c>
      <c r="G733" s="8" t="s">
        <v>3631</v>
      </c>
      <c r="H733" s="9">
        <v>43662</v>
      </c>
      <c r="I733" s="9"/>
      <c r="J733" s="8" t="s">
        <v>216</v>
      </c>
      <c r="K733" s="8" t="s">
        <v>217</v>
      </c>
      <c r="L733" s="8" t="s">
        <v>218</v>
      </c>
      <c r="M733" s="11">
        <v>12493.2</v>
      </c>
      <c r="N733" s="8" t="s">
        <v>30</v>
      </c>
      <c r="O733" s="11">
        <v>12493.2</v>
      </c>
      <c r="P733" s="8" t="s">
        <v>30</v>
      </c>
      <c r="Q733" s="8" t="s">
        <v>184</v>
      </c>
      <c r="R733" s="8" t="s">
        <v>32</v>
      </c>
      <c r="S733" s="8" t="s">
        <v>32</v>
      </c>
      <c r="T733" s="8" t="s">
        <v>32</v>
      </c>
      <c r="U733" s="10">
        <v>0</v>
      </c>
      <c r="V733" s="8" t="s">
        <v>7177</v>
      </c>
      <c r="W733" s="8" t="s">
        <v>7176</v>
      </c>
      <c r="X733" s="8" t="s">
        <v>32</v>
      </c>
      <c r="Y733" s="9"/>
      <c r="Z733" s="8" t="s">
        <v>7176</v>
      </c>
      <c r="AA733" s="9"/>
      <c r="AB733" s="8" t="s">
        <v>7176</v>
      </c>
      <c r="AC733" s="8" t="s">
        <v>32</v>
      </c>
      <c r="AD733" s="8" t="s">
        <v>32</v>
      </c>
      <c r="AE733" s="8" t="s">
        <v>7176</v>
      </c>
      <c r="AF733" s="8" t="s">
        <v>34</v>
      </c>
      <c r="AG733" s="6" t="s">
        <v>219</v>
      </c>
      <c r="AH733" s="6" t="s">
        <v>220</v>
      </c>
    </row>
    <row r="734" spans="1:34" x14ac:dyDescent="0.2">
      <c r="A734" s="7" t="s">
        <v>22</v>
      </c>
      <c r="B734" s="8" t="s">
        <v>23</v>
      </c>
      <c r="C734" s="8" t="s">
        <v>23</v>
      </c>
      <c r="D734" s="8" t="s">
        <v>524</v>
      </c>
      <c r="E734" s="8" t="s">
        <v>525</v>
      </c>
      <c r="F734" s="8" t="s">
        <v>3635</v>
      </c>
      <c r="G734" s="8" t="s">
        <v>3489</v>
      </c>
      <c r="H734" s="9">
        <v>43662</v>
      </c>
      <c r="I734" s="9"/>
      <c r="J734" s="8" t="s">
        <v>216</v>
      </c>
      <c r="K734" s="8" t="s">
        <v>217</v>
      </c>
      <c r="L734" s="8" t="s">
        <v>218</v>
      </c>
      <c r="M734" s="11">
        <v>1653.1</v>
      </c>
      <c r="N734" s="8" t="s">
        <v>30</v>
      </c>
      <c r="O734" s="11">
        <v>1653.1</v>
      </c>
      <c r="P734" s="8" t="s">
        <v>30</v>
      </c>
      <c r="Q734" s="8" t="s">
        <v>184</v>
      </c>
      <c r="R734" s="8" t="s">
        <v>32</v>
      </c>
      <c r="S734" s="8" t="s">
        <v>32</v>
      </c>
      <c r="T734" s="8" t="s">
        <v>32</v>
      </c>
      <c r="U734" s="10">
        <v>0</v>
      </c>
      <c r="V734" s="8" t="s">
        <v>7177</v>
      </c>
      <c r="W734" s="8" t="s">
        <v>7176</v>
      </c>
      <c r="X734" s="8" t="s">
        <v>32</v>
      </c>
      <c r="Y734" s="9"/>
      <c r="Z734" s="8" t="s">
        <v>7176</v>
      </c>
      <c r="AA734" s="9"/>
      <c r="AB734" s="8" t="s">
        <v>7176</v>
      </c>
      <c r="AC734" s="8" t="s">
        <v>32</v>
      </c>
      <c r="AD734" s="8" t="s">
        <v>32</v>
      </c>
      <c r="AE734" s="8" t="s">
        <v>7176</v>
      </c>
      <c r="AF734" s="8" t="s">
        <v>34</v>
      </c>
      <c r="AG734" s="6" t="s">
        <v>219</v>
      </c>
      <c r="AH734" s="6" t="s">
        <v>220</v>
      </c>
    </row>
    <row r="735" spans="1:34" x14ac:dyDescent="0.2">
      <c r="A735" s="7" t="s">
        <v>22</v>
      </c>
      <c r="B735" s="8" t="s">
        <v>23</v>
      </c>
      <c r="C735" s="8" t="s">
        <v>23</v>
      </c>
      <c r="D735" s="8" t="s">
        <v>524</v>
      </c>
      <c r="E735" s="8" t="s">
        <v>525</v>
      </c>
      <c r="F735" s="8" t="s">
        <v>3636</v>
      </c>
      <c r="G735" s="8" t="s">
        <v>3489</v>
      </c>
      <c r="H735" s="9">
        <v>43662</v>
      </c>
      <c r="I735" s="9"/>
      <c r="J735" s="8" t="s">
        <v>216</v>
      </c>
      <c r="K735" s="8" t="s">
        <v>217</v>
      </c>
      <c r="L735" s="8" t="s">
        <v>218</v>
      </c>
      <c r="M735" s="11">
        <v>8758.5</v>
      </c>
      <c r="N735" s="8" t="s">
        <v>30</v>
      </c>
      <c r="O735" s="11">
        <v>8758.5</v>
      </c>
      <c r="P735" s="8" t="s">
        <v>30</v>
      </c>
      <c r="Q735" s="8" t="s">
        <v>184</v>
      </c>
      <c r="R735" s="8" t="s">
        <v>32</v>
      </c>
      <c r="S735" s="8" t="s">
        <v>32</v>
      </c>
      <c r="T735" s="8" t="s">
        <v>32</v>
      </c>
      <c r="U735" s="10">
        <v>0</v>
      </c>
      <c r="V735" s="8" t="s">
        <v>7177</v>
      </c>
      <c r="W735" s="8" t="s">
        <v>7176</v>
      </c>
      <c r="X735" s="8" t="s">
        <v>32</v>
      </c>
      <c r="Y735" s="9"/>
      <c r="Z735" s="8" t="s">
        <v>7176</v>
      </c>
      <c r="AA735" s="9"/>
      <c r="AB735" s="8" t="s">
        <v>7176</v>
      </c>
      <c r="AC735" s="8" t="s">
        <v>32</v>
      </c>
      <c r="AD735" s="8" t="s">
        <v>32</v>
      </c>
      <c r="AE735" s="8" t="s">
        <v>7176</v>
      </c>
      <c r="AF735" s="8" t="s">
        <v>34</v>
      </c>
      <c r="AG735" s="6" t="s">
        <v>219</v>
      </c>
      <c r="AH735" s="6" t="s">
        <v>220</v>
      </c>
    </row>
    <row r="736" spans="1:34" x14ac:dyDescent="0.2">
      <c r="A736" s="7" t="s">
        <v>22</v>
      </c>
      <c r="B736" s="8" t="s">
        <v>23</v>
      </c>
      <c r="C736" s="8" t="s">
        <v>23</v>
      </c>
      <c r="D736" s="8" t="s">
        <v>524</v>
      </c>
      <c r="E736" s="8" t="s">
        <v>525</v>
      </c>
      <c r="F736" s="8" t="s">
        <v>3807</v>
      </c>
      <c r="G736" s="8" t="s">
        <v>3808</v>
      </c>
      <c r="H736" s="9">
        <v>43682</v>
      </c>
      <c r="I736" s="9">
        <v>44196</v>
      </c>
      <c r="J736" s="8" t="s">
        <v>3809</v>
      </c>
      <c r="K736" s="8" t="s">
        <v>3810</v>
      </c>
      <c r="L736" s="8" t="s">
        <v>3811</v>
      </c>
      <c r="M736" s="11">
        <v>40000</v>
      </c>
      <c r="N736" s="8" t="s">
        <v>30</v>
      </c>
      <c r="O736" s="10">
        <v>0</v>
      </c>
      <c r="P736" s="8" t="s">
        <v>32</v>
      </c>
      <c r="Q736" s="8" t="s">
        <v>31</v>
      </c>
      <c r="R736" s="8" t="s">
        <v>32</v>
      </c>
      <c r="S736" s="8" t="s">
        <v>33</v>
      </c>
      <c r="T736" s="8" t="s">
        <v>32</v>
      </c>
      <c r="U736" s="10">
        <v>0</v>
      </c>
      <c r="V736" s="8" t="s">
        <v>7177</v>
      </c>
      <c r="W736" s="8" t="s">
        <v>7176</v>
      </c>
      <c r="X736" s="8" t="s">
        <v>32</v>
      </c>
      <c r="Y736" s="9"/>
      <c r="Z736" s="8" t="s">
        <v>7176</v>
      </c>
      <c r="AA736" s="9"/>
      <c r="AB736" s="8" t="s">
        <v>7176</v>
      </c>
      <c r="AC736" s="8" t="s">
        <v>32</v>
      </c>
      <c r="AD736" s="8" t="s">
        <v>32</v>
      </c>
      <c r="AE736" s="8" t="s">
        <v>7176</v>
      </c>
      <c r="AF736" s="8" t="s">
        <v>34</v>
      </c>
      <c r="AG736" s="6" t="s">
        <v>35</v>
      </c>
      <c r="AH736" s="6" t="s">
        <v>36</v>
      </c>
    </row>
    <row r="737" spans="1:34" x14ac:dyDescent="0.2">
      <c r="A737" s="7" t="s">
        <v>22</v>
      </c>
      <c r="B737" s="8" t="s">
        <v>23</v>
      </c>
      <c r="C737" s="8" t="s">
        <v>23</v>
      </c>
      <c r="D737" s="8" t="s">
        <v>524</v>
      </c>
      <c r="E737" s="8" t="s">
        <v>525</v>
      </c>
      <c r="F737" s="8" t="s">
        <v>4041</v>
      </c>
      <c r="G737" s="8" t="s">
        <v>529</v>
      </c>
      <c r="H737" s="9">
        <v>43713</v>
      </c>
      <c r="I737" s="9">
        <v>44443</v>
      </c>
      <c r="J737" s="8" t="s">
        <v>556</v>
      </c>
      <c r="K737" s="8" t="s">
        <v>557</v>
      </c>
      <c r="L737" s="8" t="s">
        <v>558</v>
      </c>
      <c r="M737" s="11">
        <v>60000</v>
      </c>
      <c r="N737" s="8" t="s">
        <v>30</v>
      </c>
      <c r="O737" s="11">
        <v>18575</v>
      </c>
      <c r="P737" s="8" t="s">
        <v>30</v>
      </c>
      <c r="Q737" s="8" t="s">
        <v>31</v>
      </c>
      <c r="R737" s="8" t="s">
        <v>533</v>
      </c>
      <c r="S737" s="8" t="s">
        <v>534</v>
      </c>
      <c r="T737" s="8" t="s">
        <v>32</v>
      </c>
      <c r="U737" s="10">
        <v>0</v>
      </c>
      <c r="V737" s="8" t="s">
        <v>7177</v>
      </c>
      <c r="W737" s="8" t="s">
        <v>7176</v>
      </c>
      <c r="X737" s="8" t="s">
        <v>32</v>
      </c>
      <c r="Y737" s="9"/>
      <c r="Z737" s="8" t="s">
        <v>7176</v>
      </c>
      <c r="AA737" s="9"/>
      <c r="AB737" s="8" t="s">
        <v>7176</v>
      </c>
      <c r="AC737" s="8" t="s">
        <v>32</v>
      </c>
      <c r="AD737" s="8" t="s">
        <v>32</v>
      </c>
      <c r="AE737" s="8" t="s">
        <v>7176</v>
      </c>
      <c r="AF737" s="8" t="s">
        <v>34</v>
      </c>
      <c r="AG737" s="6" t="s">
        <v>205</v>
      </c>
      <c r="AH737" s="6" t="s">
        <v>206</v>
      </c>
    </row>
    <row r="738" spans="1:34" x14ac:dyDescent="0.2">
      <c r="A738" s="7" t="s">
        <v>22</v>
      </c>
      <c r="B738" s="8" t="s">
        <v>23</v>
      </c>
      <c r="C738" s="8" t="s">
        <v>23</v>
      </c>
      <c r="D738" s="8" t="s">
        <v>524</v>
      </c>
      <c r="E738" s="8" t="s">
        <v>525</v>
      </c>
      <c r="F738" s="8" t="s">
        <v>4042</v>
      </c>
      <c r="G738" s="8" t="s">
        <v>529</v>
      </c>
      <c r="H738" s="9">
        <v>43713</v>
      </c>
      <c r="I738" s="9">
        <v>44443</v>
      </c>
      <c r="J738" s="8" t="s">
        <v>4043</v>
      </c>
      <c r="K738" s="8" t="s">
        <v>4044</v>
      </c>
      <c r="L738" s="8" t="s">
        <v>4045</v>
      </c>
      <c r="M738" s="11">
        <v>196983</v>
      </c>
      <c r="N738" s="8" t="s">
        <v>30</v>
      </c>
      <c r="O738" s="11">
        <v>62636</v>
      </c>
      <c r="P738" s="8" t="s">
        <v>30</v>
      </c>
      <c r="Q738" s="8" t="s">
        <v>31</v>
      </c>
      <c r="R738" s="8" t="s">
        <v>533</v>
      </c>
      <c r="S738" s="8" t="s">
        <v>534</v>
      </c>
      <c r="T738" s="8" t="s">
        <v>32</v>
      </c>
      <c r="U738" s="10">
        <v>0</v>
      </c>
      <c r="V738" s="8" t="s">
        <v>7177</v>
      </c>
      <c r="W738" s="8" t="s">
        <v>7176</v>
      </c>
      <c r="X738" s="8" t="s">
        <v>32</v>
      </c>
      <c r="Y738" s="9"/>
      <c r="Z738" s="8" t="s">
        <v>7176</v>
      </c>
      <c r="AA738" s="9"/>
      <c r="AB738" s="8" t="s">
        <v>7176</v>
      </c>
      <c r="AC738" s="8" t="s">
        <v>32</v>
      </c>
      <c r="AD738" s="8" t="s">
        <v>32</v>
      </c>
      <c r="AE738" s="8" t="s">
        <v>7176</v>
      </c>
      <c r="AF738" s="8" t="s">
        <v>34</v>
      </c>
      <c r="AG738" s="6" t="s">
        <v>205</v>
      </c>
      <c r="AH738" s="6" t="s">
        <v>206</v>
      </c>
    </row>
    <row r="739" spans="1:34" x14ac:dyDescent="0.2">
      <c r="A739" s="7" t="s">
        <v>22</v>
      </c>
      <c r="B739" s="8" t="s">
        <v>23</v>
      </c>
      <c r="C739" s="8" t="s">
        <v>23</v>
      </c>
      <c r="D739" s="8" t="s">
        <v>524</v>
      </c>
      <c r="E739" s="8" t="s">
        <v>525</v>
      </c>
      <c r="F739" s="8" t="s">
        <v>4049</v>
      </c>
      <c r="G739" s="8" t="s">
        <v>4039</v>
      </c>
      <c r="H739" s="9">
        <v>43717</v>
      </c>
      <c r="I739" s="9"/>
      <c r="J739" s="8" t="s">
        <v>216</v>
      </c>
      <c r="K739" s="8" t="s">
        <v>217</v>
      </c>
      <c r="L739" s="8" t="s">
        <v>218</v>
      </c>
      <c r="M739" s="11">
        <v>3428.55</v>
      </c>
      <c r="N739" s="8" t="s">
        <v>30</v>
      </c>
      <c r="O739" s="11">
        <v>3428.55</v>
      </c>
      <c r="P739" s="8" t="s">
        <v>30</v>
      </c>
      <c r="Q739" s="8" t="s">
        <v>184</v>
      </c>
      <c r="R739" s="8" t="s">
        <v>32</v>
      </c>
      <c r="S739" s="8" t="s">
        <v>32</v>
      </c>
      <c r="T739" s="8" t="s">
        <v>32</v>
      </c>
      <c r="U739" s="10">
        <v>0</v>
      </c>
      <c r="V739" s="8" t="s">
        <v>7177</v>
      </c>
      <c r="W739" s="8" t="s">
        <v>7176</v>
      </c>
      <c r="X739" s="8" t="s">
        <v>32</v>
      </c>
      <c r="Y739" s="9"/>
      <c r="Z739" s="8" t="s">
        <v>7176</v>
      </c>
      <c r="AA739" s="9"/>
      <c r="AB739" s="8" t="s">
        <v>7176</v>
      </c>
      <c r="AC739" s="8" t="s">
        <v>32</v>
      </c>
      <c r="AD739" s="8" t="s">
        <v>32</v>
      </c>
      <c r="AE739" s="8" t="s">
        <v>7176</v>
      </c>
      <c r="AF739" s="8" t="s">
        <v>34</v>
      </c>
      <c r="AG739" s="6" t="s">
        <v>219</v>
      </c>
      <c r="AH739" s="6" t="s">
        <v>220</v>
      </c>
    </row>
    <row r="740" spans="1:34" x14ac:dyDescent="0.2">
      <c r="A740" s="7" t="s">
        <v>22</v>
      </c>
      <c r="B740" s="8" t="s">
        <v>23</v>
      </c>
      <c r="C740" s="8" t="s">
        <v>23</v>
      </c>
      <c r="D740" s="8" t="s">
        <v>524</v>
      </c>
      <c r="E740" s="8" t="s">
        <v>525</v>
      </c>
      <c r="F740" s="8" t="s">
        <v>4224</v>
      </c>
      <c r="G740" s="8" t="s">
        <v>4225</v>
      </c>
      <c r="H740" s="9">
        <v>43730</v>
      </c>
      <c r="I740" s="9">
        <v>43830</v>
      </c>
      <c r="J740" s="8" t="s">
        <v>4022</v>
      </c>
      <c r="K740" s="8" t="s">
        <v>4023</v>
      </c>
      <c r="L740" s="8" t="s">
        <v>4024</v>
      </c>
      <c r="M740" s="11">
        <v>1809.99</v>
      </c>
      <c r="N740" s="8" t="s">
        <v>30</v>
      </c>
      <c r="O740" s="11">
        <v>1360</v>
      </c>
      <c r="P740" s="8" t="s">
        <v>30</v>
      </c>
      <c r="Q740" s="8" t="s">
        <v>31</v>
      </c>
      <c r="R740" s="8" t="s">
        <v>32</v>
      </c>
      <c r="S740" s="8" t="s">
        <v>33</v>
      </c>
      <c r="T740" s="8" t="s">
        <v>32</v>
      </c>
      <c r="U740" s="10">
        <v>0</v>
      </c>
      <c r="V740" s="8" t="s">
        <v>7177</v>
      </c>
      <c r="W740" s="8" t="s">
        <v>7176</v>
      </c>
      <c r="X740" s="8" t="s">
        <v>32</v>
      </c>
      <c r="Y740" s="9"/>
      <c r="Z740" s="8" t="s">
        <v>7176</v>
      </c>
      <c r="AA740" s="9"/>
      <c r="AB740" s="8" t="s">
        <v>7176</v>
      </c>
      <c r="AC740" s="8" t="s">
        <v>32</v>
      </c>
      <c r="AD740" s="8" t="s">
        <v>32</v>
      </c>
      <c r="AE740" s="8" t="s">
        <v>7176</v>
      </c>
      <c r="AF740" s="8" t="s">
        <v>34</v>
      </c>
      <c r="AG740" s="6" t="s">
        <v>35</v>
      </c>
      <c r="AH740" s="6" t="s">
        <v>36</v>
      </c>
    </row>
    <row r="741" spans="1:34" x14ac:dyDescent="0.2">
      <c r="A741" s="7" t="s">
        <v>22</v>
      </c>
      <c r="B741" s="8" t="s">
        <v>23</v>
      </c>
      <c r="C741" s="8" t="s">
        <v>23</v>
      </c>
      <c r="D741" s="8" t="s">
        <v>524</v>
      </c>
      <c r="E741" s="8" t="s">
        <v>525</v>
      </c>
      <c r="F741" s="8" t="s">
        <v>4230</v>
      </c>
      <c r="G741" s="8" t="s">
        <v>4231</v>
      </c>
      <c r="H741" s="9">
        <v>43730</v>
      </c>
      <c r="I741" s="9">
        <v>43830</v>
      </c>
      <c r="J741" s="8" t="s">
        <v>367</v>
      </c>
      <c r="K741" s="8" t="s">
        <v>368</v>
      </c>
      <c r="L741" s="8" t="s">
        <v>369</v>
      </c>
      <c r="M741" s="10">
        <v>600</v>
      </c>
      <c r="N741" s="8" t="s">
        <v>30</v>
      </c>
      <c r="O741" s="10">
        <v>600</v>
      </c>
      <c r="P741" s="8" t="s">
        <v>30</v>
      </c>
      <c r="Q741" s="8" t="s">
        <v>31</v>
      </c>
      <c r="R741" s="8" t="s">
        <v>32</v>
      </c>
      <c r="S741" s="8" t="s">
        <v>33</v>
      </c>
      <c r="T741" s="8" t="s">
        <v>32</v>
      </c>
      <c r="U741" s="10">
        <v>0</v>
      </c>
      <c r="V741" s="8" t="s">
        <v>7177</v>
      </c>
      <c r="W741" s="8" t="s">
        <v>7176</v>
      </c>
      <c r="X741" s="8" t="s">
        <v>32</v>
      </c>
      <c r="Y741" s="9"/>
      <c r="Z741" s="8" t="s">
        <v>7176</v>
      </c>
      <c r="AA741" s="9"/>
      <c r="AB741" s="8" t="s">
        <v>7176</v>
      </c>
      <c r="AC741" s="8" t="s">
        <v>32</v>
      </c>
      <c r="AD741" s="8" t="s">
        <v>32</v>
      </c>
      <c r="AE741" s="8" t="s">
        <v>7176</v>
      </c>
      <c r="AF741" s="8" t="s">
        <v>34</v>
      </c>
      <c r="AG741" s="6" t="s">
        <v>35</v>
      </c>
      <c r="AH741" s="6" t="s">
        <v>36</v>
      </c>
    </row>
    <row r="742" spans="1:34" x14ac:dyDescent="0.2">
      <c r="A742" s="7" t="s">
        <v>22</v>
      </c>
      <c r="B742" s="8" t="s">
        <v>23</v>
      </c>
      <c r="C742" s="8" t="s">
        <v>23</v>
      </c>
      <c r="D742" s="8" t="s">
        <v>524</v>
      </c>
      <c r="E742" s="8" t="s">
        <v>525</v>
      </c>
      <c r="F742" s="8" t="s">
        <v>4373</v>
      </c>
      <c r="G742" s="8" t="s">
        <v>4374</v>
      </c>
      <c r="H742" s="9">
        <v>43748</v>
      </c>
      <c r="I742" s="9">
        <v>43830</v>
      </c>
      <c r="J742" s="8" t="s">
        <v>3983</v>
      </c>
      <c r="K742" s="8" t="s">
        <v>3984</v>
      </c>
      <c r="L742" s="8" t="s">
        <v>3985</v>
      </c>
      <c r="M742" s="11">
        <v>4972.5</v>
      </c>
      <c r="N742" s="8" t="s">
        <v>30</v>
      </c>
      <c r="O742" s="11">
        <v>4972.5</v>
      </c>
      <c r="P742" s="8" t="s">
        <v>30</v>
      </c>
      <c r="Q742" s="8" t="s">
        <v>31</v>
      </c>
      <c r="R742" s="8" t="s">
        <v>32</v>
      </c>
      <c r="S742" s="8" t="s">
        <v>33</v>
      </c>
      <c r="T742" s="8" t="s">
        <v>32</v>
      </c>
      <c r="U742" s="10">
        <v>0</v>
      </c>
      <c r="V742" s="8" t="s">
        <v>7177</v>
      </c>
      <c r="W742" s="8" t="s">
        <v>7176</v>
      </c>
      <c r="X742" s="8" t="s">
        <v>32</v>
      </c>
      <c r="Y742" s="9"/>
      <c r="Z742" s="8" t="s">
        <v>7176</v>
      </c>
      <c r="AA742" s="9"/>
      <c r="AB742" s="8" t="s">
        <v>7176</v>
      </c>
      <c r="AC742" s="8" t="s">
        <v>32</v>
      </c>
      <c r="AD742" s="8" t="s">
        <v>32</v>
      </c>
      <c r="AE742" s="8" t="s">
        <v>7176</v>
      </c>
      <c r="AF742" s="8" t="s">
        <v>34</v>
      </c>
      <c r="AG742" s="6" t="s">
        <v>35</v>
      </c>
      <c r="AH742" s="6" t="s">
        <v>36</v>
      </c>
    </row>
    <row r="743" spans="1:34" x14ac:dyDescent="0.2">
      <c r="A743" s="7" t="s">
        <v>22</v>
      </c>
      <c r="B743" s="8" t="s">
        <v>23</v>
      </c>
      <c r="C743" s="8" t="s">
        <v>23</v>
      </c>
      <c r="D743" s="8" t="s">
        <v>524</v>
      </c>
      <c r="E743" s="8" t="s">
        <v>525</v>
      </c>
      <c r="F743" s="8" t="s">
        <v>4510</v>
      </c>
      <c r="G743" s="8" t="s">
        <v>4511</v>
      </c>
      <c r="H743" s="9">
        <v>43768</v>
      </c>
      <c r="I743" s="9">
        <v>43830</v>
      </c>
      <c r="J743" s="8" t="s">
        <v>4512</v>
      </c>
      <c r="K743" s="8" t="s">
        <v>4513</v>
      </c>
      <c r="L743" s="8" t="s">
        <v>4514</v>
      </c>
      <c r="M743" s="11">
        <v>3000</v>
      </c>
      <c r="N743" s="8" t="s">
        <v>30</v>
      </c>
      <c r="O743" s="11">
        <v>3000</v>
      </c>
      <c r="P743" s="8" t="s">
        <v>30</v>
      </c>
      <c r="Q743" s="8" t="s">
        <v>31</v>
      </c>
      <c r="R743" s="8" t="s">
        <v>32</v>
      </c>
      <c r="S743" s="8" t="s">
        <v>33</v>
      </c>
      <c r="T743" s="8" t="s">
        <v>32</v>
      </c>
      <c r="U743" s="10">
        <v>0</v>
      </c>
      <c r="V743" s="8" t="s">
        <v>7177</v>
      </c>
      <c r="W743" s="8" t="s">
        <v>7176</v>
      </c>
      <c r="X743" s="8" t="s">
        <v>32</v>
      </c>
      <c r="Y743" s="9"/>
      <c r="Z743" s="8" t="s">
        <v>7176</v>
      </c>
      <c r="AA743" s="9"/>
      <c r="AB743" s="8" t="s">
        <v>7176</v>
      </c>
      <c r="AC743" s="8" t="s">
        <v>32</v>
      </c>
      <c r="AD743" s="8" t="s">
        <v>32</v>
      </c>
      <c r="AE743" s="8" t="s">
        <v>7176</v>
      </c>
      <c r="AF743" s="8" t="s">
        <v>34</v>
      </c>
      <c r="AG743" s="6" t="s">
        <v>35</v>
      </c>
      <c r="AH743" s="6" t="s">
        <v>36</v>
      </c>
    </row>
    <row r="744" spans="1:34" x14ac:dyDescent="0.2">
      <c r="A744" s="7" t="s">
        <v>22</v>
      </c>
      <c r="B744" s="8" t="s">
        <v>23</v>
      </c>
      <c r="C744" s="8" t="s">
        <v>23</v>
      </c>
      <c r="D744" s="8" t="s">
        <v>524</v>
      </c>
      <c r="E744" s="8" t="s">
        <v>525</v>
      </c>
      <c r="F744" s="8" t="s">
        <v>4536</v>
      </c>
      <c r="G744" s="8" t="s">
        <v>4537</v>
      </c>
      <c r="H744" s="9">
        <v>43768</v>
      </c>
      <c r="I744" s="9">
        <v>44088</v>
      </c>
      <c r="J744" s="8" t="s">
        <v>4538</v>
      </c>
      <c r="K744" s="8" t="s">
        <v>4539</v>
      </c>
      <c r="L744" s="8" t="s">
        <v>4540</v>
      </c>
      <c r="M744" s="11">
        <v>801700</v>
      </c>
      <c r="N744" s="8" t="s">
        <v>30</v>
      </c>
      <c r="O744" s="11">
        <v>269740</v>
      </c>
      <c r="P744" s="8" t="s">
        <v>30</v>
      </c>
      <c r="Q744" s="8" t="s">
        <v>31</v>
      </c>
      <c r="R744" s="8" t="s">
        <v>4541</v>
      </c>
      <c r="S744" s="8" t="s">
        <v>371</v>
      </c>
      <c r="T744" s="8" t="s">
        <v>32</v>
      </c>
      <c r="U744" s="10">
        <v>0</v>
      </c>
      <c r="V744" s="8" t="s">
        <v>7177</v>
      </c>
      <c r="W744" s="8" t="s">
        <v>7176</v>
      </c>
      <c r="X744" s="8" t="s">
        <v>32</v>
      </c>
      <c r="Y744" s="9"/>
      <c r="Z744" s="8" t="s">
        <v>7176</v>
      </c>
      <c r="AA744" s="9"/>
      <c r="AB744" s="8" t="s">
        <v>7176</v>
      </c>
      <c r="AC744" s="8" t="s">
        <v>32</v>
      </c>
      <c r="AD744" s="8" t="s">
        <v>32</v>
      </c>
      <c r="AE744" s="8" t="s">
        <v>7176</v>
      </c>
      <c r="AF744" s="8" t="s">
        <v>34</v>
      </c>
      <c r="AG744" s="6" t="s">
        <v>205</v>
      </c>
      <c r="AH744" s="6" t="s">
        <v>206</v>
      </c>
    </row>
    <row r="745" spans="1:34" x14ac:dyDescent="0.2">
      <c r="A745" s="7" t="s">
        <v>22</v>
      </c>
      <c r="B745" s="8" t="s">
        <v>23</v>
      </c>
      <c r="C745" s="8" t="s">
        <v>23</v>
      </c>
      <c r="D745" s="8" t="s">
        <v>524</v>
      </c>
      <c r="E745" s="8" t="s">
        <v>525</v>
      </c>
      <c r="F745" s="8" t="s">
        <v>4572</v>
      </c>
      <c r="G745" s="8" t="s">
        <v>529</v>
      </c>
      <c r="H745" s="9">
        <v>43769</v>
      </c>
      <c r="I745" s="9">
        <v>44499</v>
      </c>
      <c r="J745" s="8" t="s">
        <v>4573</v>
      </c>
      <c r="K745" s="8" t="s">
        <v>4574</v>
      </c>
      <c r="L745" s="8" t="s">
        <v>4575</v>
      </c>
      <c r="M745" s="11">
        <v>199935</v>
      </c>
      <c r="N745" s="8" t="s">
        <v>30</v>
      </c>
      <c r="O745" s="11">
        <v>36021.5</v>
      </c>
      <c r="P745" s="8" t="s">
        <v>30</v>
      </c>
      <c r="Q745" s="8" t="s">
        <v>31</v>
      </c>
      <c r="R745" s="8" t="s">
        <v>533</v>
      </c>
      <c r="S745" s="8" t="s">
        <v>534</v>
      </c>
      <c r="T745" s="8" t="s">
        <v>32</v>
      </c>
      <c r="U745" s="10">
        <v>0</v>
      </c>
      <c r="V745" s="8" t="s">
        <v>7177</v>
      </c>
      <c r="W745" s="8" t="s">
        <v>7176</v>
      </c>
      <c r="X745" s="8" t="s">
        <v>32</v>
      </c>
      <c r="Y745" s="9"/>
      <c r="Z745" s="8" t="s">
        <v>7176</v>
      </c>
      <c r="AA745" s="9"/>
      <c r="AB745" s="8" t="s">
        <v>7176</v>
      </c>
      <c r="AC745" s="8" t="s">
        <v>32</v>
      </c>
      <c r="AD745" s="8" t="s">
        <v>32</v>
      </c>
      <c r="AE745" s="8" t="s">
        <v>7176</v>
      </c>
      <c r="AF745" s="8" t="s">
        <v>34</v>
      </c>
      <c r="AG745" s="6" t="s">
        <v>205</v>
      </c>
      <c r="AH745" s="6" t="s">
        <v>206</v>
      </c>
    </row>
    <row r="746" spans="1:34" x14ac:dyDescent="0.2">
      <c r="A746" s="7" t="s">
        <v>22</v>
      </c>
      <c r="B746" s="8" t="s">
        <v>23</v>
      </c>
      <c r="C746" s="8" t="s">
        <v>23</v>
      </c>
      <c r="D746" s="8" t="s">
        <v>524</v>
      </c>
      <c r="E746" s="8" t="s">
        <v>525</v>
      </c>
      <c r="F746" s="8" t="s">
        <v>4616</v>
      </c>
      <c r="G746" s="8" t="s">
        <v>4617</v>
      </c>
      <c r="H746" s="9">
        <v>43774</v>
      </c>
      <c r="I746" s="9">
        <v>43830</v>
      </c>
      <c r="J746" s="8" t="s">
        <v>357</v>
      </c>
      <c r="K746" s="8" t="s">
        <v>358</v>
      </c>
      <c r="L746" s="8" t="s">
        <v>359</v>
      </c>
      <c r="M746" s="11">
        <v>2708.99</v>
      </c>
      <c r="N746" s="8" t="s">
        <v>30</v>
      </c>
      <c r="O746" s="11">
        <v>2708.99</v>
      </c>
      <c r="P746" s="8" t="s">
        <v>30</v>
      </c>
      <c r="Q746" s="8" t="s">
        <v>31</v>
      </c>
      <c r="R746" s="8" t="s">
        <v>32</v>
      </c>
      <c r="S746" s="8" t="s">
        <v>33</v>
      </c>
      <c r="T746" s="8" t="s">
        <v>32</v>
      </c>
      <c r="U746" s="10">
        <v>0</v>
      </c>
      <c r="V746" s="8" t="s">
        <v>7177</v>
      </c>
      <c r="W746" s="8" t="s">
        <v>7176</v>
      </c>
      <c r="X746" s="8" t="s">
        <v>32</v>
      </c>
      <c r="Y746" s="9"/>
      <c r="Z746" s="8" t="s">
        <v>7176</v>
      </c>
      <c r="AA746" s="9"/>
      <c r="AB746" s="8" t="s">
        <v>7176</v>
      </c>
      <c r="AC746" s="8" t="s">
        <v>32</v>
      </c>
      <c r="AD746" s="8" t="s">
        <v>32</v>
      </c>
      <c r="AE746" s="8" t="s">
        <v>7176</v>
      </c>
      <c r="AF746" s="8" t="s">
        <v>34</v>
      </c>
      <c r="AG746" s="6" t="s">
        <v>35</v>
      </c>
      <c r="AH746" s="6" t="s">
        <v>36</v>
      </c>
    </row>
    <row r="747" spans="1:34" x14ac:dyDescent="0.2">
      <c r="A747" s="7" t="s">
        <v>22</v>
      </c>
      <c r="B747" s="8" t="s">
        <v>23</v>
      </c>
      <c r="C747" s="8" t="s">
        <v>23</v>
      </c>
      <c r="D747" s="8" t="s">
        <v>524</v>
      </c>
      <c r="E747" s="8" t="s">
        <v>525</v>
      </c>
      <c r="F747" s="8" t="s">
        <v>4808</v>
      </c>
      <c r="G747" s="8" t="s">
        <v>4809</v>
      </c>
      <c r="H747" s="9">
        <v>43787</v>
      </c>
      <c r="I747" s="9">
        <v>44196</v>
      </c>
      <c r="J747" s="8" t="s">
        <v>3983</v>
      </c>
      <c r="K747" s="8" t="s">
        <v>3984</v>
      </c>
      <c r="L747" s="8" t="s">
        <v>3985</v>
      </c>
      <c r="M747" s="11">
        <v>4095</v>
      </c>
      <c r="N747" s="8" t="s">
        <v>30</v>
      </c>
      <c r="O747" s="11">
        <v>4095</v>
      </c>
      <c r="P747" s="8" t="s">
        <v>30</v>
      </c>
      <c r="Q747" s="8" t="s">
        <v>31</v>
      </c>
      <c r="R747" s="8" t="s">
        <v>32</v>
      </c>
      <c r="S747" s="8" t="s">
        <v>33</v>
      </c>
      <c r="T747" s="8" t="s">
        <v>32</v>
      </c>
      <c r="U747" s="10">
        <v>0</v>
      </c>
      <c r="V747" s="8" t="s">
        <v>7177</v>
      </c>
      <c r="W747" s="8" t="s">
        <v>7176</v>
      </c>
      <c r="X747" s="8" t="s">
        <v>32</v>
      </c>
      <c r="Y747" s="9"/>
      <c r="Z747" s="8" t="s">
        <v>7176</v>
      </c>
      <c r="AA747" s="9"/>
      <c r="AB747" s="8" t="s">
        <v>7176</v>
      </c>
      <c r="AC747" s="8" t="s">
        <v>32</v>
      </c>
      <c r="AD747" s="8" t="s">
        <v>32</v>
      </c>
      <c r="AE747" s="8" t="s">
        <v>7176</v>
      </c>
      <c r="AF747" s="8" t="s">
        <v>34</v>
      </c>
      <c r="AG747" s="6" t="s">
        <v>35</v>
      </c>
      <c r="AH747" s="6" t="s">
        <v>36</v>
      </c>
    </row>
    <row r="748" spans="1:34" x14ac:dyDescent="0.2">
      <c r="A748" s="7" t="s">
        <v>22</v>
      </c>
      <c r="B748" s="8" t="s">
        <v>23</v>
      </c>
      <c r="C748" s="8" t="s">
        <v>23</v>
      </c>
      <c r="D748" s="8" t="s">
        <v>524</v>
      </c>
      <c r="E748" s="8" t="s">
        <v>525</v>
      </c>
      <c r="F748" s="8" t="s">
        <v>4814</v>
      </c>
      <c r="G748" s="8" t="s">
        <v>4815</v>
      </c>
      <c r="H748" s="9">
        <v>43787</v>
      </c>
      <c r="I748" s="9">
        <v>44458</v>
      </c>
      <c r="J748" s="8" t="s">
        <v>805</v>
      </c>
      <c r="K748" s="8" t="s">
        <v>806</v>
      </c>
      <c r="L748" s="8" t="s">
        <v>807</v>
      </c>
      <c r="M748" s="11">
        <v>1432372.5</v>
      </c>
      <c r="N748" s="8" t="s">
        <v>30</v>
      </c>
      <c r="O748" s="11">
        <v>818005.5</v>
      </c>
      <c r="P748" s="8" t="s">
        <v>30</v>
      </c>
      <c r="Q748" s="8" t="s">
        <v>282</v>
      </c>
      <c r="R748" s="8" t="s">
        <v>710</v>
      </c>
      <c r="S748" s="8" t="s">
        <v>32</v>
      </c>
      <c r="T748" s="8" t="s">
        <v>32</v>
      </c>
      <c r="U748" s="11">
        <v>54873</v>
      </c>
      <c r="V748" s="8" t="s">
        <v>7177</v>
      </c>
      <c r="W748" s="8" t="s">
        <v>8525</v>
      </c>
      <c r="X748" s="8" t="s">
        <v>8526</v>
      </c>
      <c r="Y748" s="9"/>
      <c r="Z748" s="8" t="s">
        <v>7176</v>
      </c>
      <c r="AA748" s="9">
        <v>44094</v>
      </c>
      <c r="AB748" s="8" t="s">
        <v>8525</v>
      </c>
      <c r="AC748" s="8" t="s">
        <v>32</v>
      </c>
      <c r="AD748" s="8" t="s">
        <v>32</v>
      </c>
      <c r="AE748" s="8" t="s">
        <v>7176</v>
      </c>
      <c r="AF748" s="8" t="s">
        <v>34</v>
      </c>
      <c r="AG748" s="6" t="s">
        <v>35</v>
      </c>
      <c r="AH748" s="6" t="s">
        <v>36</v>
      </c>
    </row>
    <row r="749" spans="1:34" x14ac:dyDescent="0.2">
      <c r="A749" s="7" t="s">
        <v>22</v>
      </c>
      <c r="B749" s="8" t="s">
        <v>23</v>
      </c>
      <c r="C749" s="8" t="s">
        <v>23</v>
      </c>
      <c r="D749" s="8" t="s">
        <v>524</v>
      </c>
      <c r="E749" s="8" t="s">
        <v>525</v>
      </c>
      <c r="F749" s="8" t="s">
        <v>4891</v>
      </c>
      <c r="G749" s="8" t="s">
        <v>4815</v>
      </c>
      <c r="H749" s="9">
        <v>43790</v>
      </c>
      <c r="I749" s="9">
        <v>44458</v>
      </c>
      <c r="J749" s="8" t="s">
        <v>805</v>
      </c>
      <c r="K749" s="8" t="s">
        <v>806</v>
      </c>
      <c r="L749" s="8" t="s">
        <v>807</v>
      </c>
      <c r="M749" s="11">
        <v>387913.5</v>
      </c>
      <c r="N749" s="8" t="s">
        <v>30</v>
      </c>
      <c r="O749" s="10">
        <v>0</v>
      </c>
      <c r="P749" s="8" t="s">
        <v>32</v>
      </c>
      <c r="Q749" s="8" t="s">
        <v>282</v>
      </c>
      <c r="R749" s="8" t="s">
        <v>710</v>
      </c>
      <c r="S749" s="8" t="s">
        <v>32</v>
      </c>
      <c r="T749" s="8" t="s">
        <v>32</v>
      </c>
      <c r="U749" s="10">
        <v>0</v>
      </c>
      <c r="V749" s="8" t="s">
        <v>7177</v>
      </c>
      <c r="W749" s="8" t="s">
        <v>8525</v>
      </c>
      <c r="X749" s="8" t="s">
        <v>8526</v>
      </c>
      <c r="Y749" s="9"/>
      <c r="Z749" s="8" t="s">
        <v>7176</v>
      </c>
      <c r="AA749" s="9">
        <v>44094</v>
      </c>
      <c r="AB749" s="8" t="s">
        <v>8525</v>
      </c>
      <c r="AC749" s="8" t="s">
        <v>32</v>
      </c>
      <c r="AD749" s="8" t="s">
        <v>32</v>
      </c>
      <c r="AE749" s="8" t="s">
        <v>7176</v>
      </c>
      <c r="AF749" s="8" t="s">
        <v>34</v>
      </c>
      <c r="AG749" s="6" t="s">
        <v>35</v>
      </c>
      <c r="AH749" s="6" t="s">
        <v>36</v>
      </c>
    </row>
    <row r="750" spans="1:34" x14ac:dyDescent="0.2">
      <c r="A750" s="7" t="s">
        <v>22</v>
      </c>
      <c r="B750" s="8" t="s">
        <v>23</v>
      </c>
      <c r="C750" s="8" t="s">
        <v>23</v>
      </c>
      <c r="D750" s="8" t="s">
        <v>524</v>
      </c>
      <c r="E750" s="8" t="s">
        <v>525</v>
      </c>
      <c r="F750" s="8" t="s">
        <v>4892</v>
      </c>
      <c r="G750" s="8" t="s">
        <v>529</v>
      </c>
      <c r="H750" s="9">
        <v>43790</v>
      </c>
      <c r="I750" s="9">
        <v>44520</v>
      </c>
      <c r="J750" s="8" t="s">
        <v>4893</v>
      </c>
      <c r="K750" s="8" t="s">
        <v>4894</v>
      </c>
      <c r="L750" s="8" t="s">
        <v>4895</v>
      </c>
      <c r="M750" s="11">
        <v>189923</v>
      </c>
      <c r="N750" s="8" t="s">
        <v>30</v>
      </c>
      <c r="O750" s="11">
        <v>41865</v>
      </c>
      <c r="P750" s="8" t="s">
        <v>30</v>
      </c>
      <c r="Q750" s="8" t="s">
        <v>31</v>
      </c>
      <c r="R750" s="8" t="s">
        <v>533</v>
      </c>
      <c r="S750" s="8" t="s">
        <v>534</v>
      </c>
      <c r="T750" s="8" t="s">
        <v>32</v>
      </c>
      <c r="U750" s="10">
        <v>0</v>
      </c>
      <c r="V750" s="8" t="s">
        <v>7177</v>
      </c>
      <c r="W750" s="8" t="s">
        <v>7176</v>
      </c>
      <c r="X750" s="8" t="s">
        <v>32</v>
      </c>
      <c r="Y750" s="9"/>
      <c r="Z750" s="8" t="s">
        <v>7176</v>
      </c>
      <c r="AA750" s="9"/>
      <c r="AB750" s="8" t="s">
        <v>7176</v>
      </c>
      <c r="AC750" s="8" t="s">
        <v>32</v>
      </c>
      <c r="AD750" s="8" t="s">
        <v>32</v>
      </c>
      <c r="AE750" s="8" t="s">
        <v>7176</v>
      </c>
      <c r="AF750" s="8" t="s">
        <v>34</v>
      </c>
      <c r="AG750" s="6" t="s">
        <v>205</v>
      </c>
      <c r="AH750" s="6" t="s">
        <v>206</v>
      </c>
    </row>
    <row r="751" spans="1:34" x14ac:dyDescent="0.2">
      <c r="A751" s="7" t="s">
        <v>22</v>
      </c>
      <c r="B751" s="8" t="s">
        <v>23</v>
      </c>
      <c r="C751" s="8" t="s">
        <v>23</v>
      </c>
      <c r="D751" s="8" t="s">
        <v>524</v>
      </c>
      <c r="E751" s="8" t="s">
        <v>525</v>
      </c>
      <c r="F751" s="8" t="s">
        <v>4924</v>
      </c>
      <c r="G751" s="8" t="s">
        <v>4925</v>
      </c>
      <c r="H751" s="9">
        <v>43794</v>
      </c>
      <c r="I751" s="9">
        <v>44195</v>
      </c>
      <c r="J751" s="8" t="s">
        <v>4926</v>
      </c>
      <c r="K751" s="8" t="s">
        <v>4927</v>
      </c>
      <c r="L751" s="8" t="s">
        <v>4928</v>
      </c>
      <c r="M751" s="11">
        <v>423345</v>
      </c>
      <c r="N751" s="8" t="s">
        <v>30</v>
      </c>
      <c r="O751" s="10">
        <v>0</v>
      </c>
      <c r="P751" s="8" t="s">
        <v>32</v>
      </c>
      <c r="Q751" s="8" t="s">
        <v>31</v>
      </c>
      <c r="R751" s="8" t="s">
        <v>4541</v>
      </c>
      <c r="S751" s="8" t="s">
        <v>371</v>
      </c>
      <c r="T751" s="8" t="s">
        <v>32</v>
      </c>
      <c r="U751" s="10">
        <v>0</v>
      </c>
      <c r="V751" s="8" t="s">
        <v>7177</v>
      </c>
      <c r="W751" s="8" t="s">
        <v>7176</v>
      </c>
      <c r="X751" s="8" t="s">
        <v>32</v>
      </c>
      <c r="Y751" s="9"/>
      <c r="Z751" s="8" t="s">
        <v>7176</v>
      </c>
      <c r="AA751" s="9"/>
      <c r="AB751" s="8" t="s">
        <v>7176</v>
      </c>
      <c r="AC751" s="8" t="s">
        <v>32</v>
      </c>
      <c r="AD751" s="8" t="s">
        <v>32</v>
      </c>
      <c r="AE751" s="8" t="s">
        <v>7176</v>
      </c>
      <c r="AF751" s="8" t="s">
        <v>34</v>
      </c>
      <c r="AG751" s="6" t="s">
        <v>205</v>
      </c>
      <c r="AH751" s="6" t="s">
        <v>206</v>
      </c>
    </row>
    <row r="752" spans="1:34" x14ac:dyDescent="0.2">
      <c r="A752" s="7" t="s">
        <v>22</v>
      </c>
      <c r="B752" s="8" t="s">
        <v>23</v>
      </c>
      <c r="C752" s="8" t="s">
        <v>23</v>
      </c>
      <c r="D752" s="8" t="s">
        <v>524</v>
      </c>
      <c r="E752" s="8" t="s">
        <v>525</v>
      </c>
      <c r="F752" s="8" t="s">
        <v>4920</v>
      </c>
      <c r="G752" s="8" t="s">
        <v>529</v>
      </c>
      <c r="H752" s="9">
        <v>43800</v>
      </c>
      <c r="I752" s="9">
        <v>44525</v>
      </c>
      <c r="J752" s="8" t="s">
        <v>4921</v>
      </c>
      <c r="K752" s="8" t="s">
        <v>4922</v>
      </c>
      <c r="L752" s="8" t="s">
        <v>4923</v>
      </c>
      <c r="M752" s="11">
        <v>213000</v>
      </c>
      <c r="N752" s="8" t="s">
        <v>30</v>
      </c>
      <c r="O752" s="11">
        <v>21300</v>
      </c>
      <c r="P752" s="8" t="s">
        <v>30</v>
      </c>
      <c r="Q752" s="8" t="s">
        <v>31</v>
      </c>
      <c r="R752" s="8" t="s">
        <v>533</v>
      </c>
      <c r="S752" s="8" t="s">
        <v>534</v>
      </c>
      <c r="T752" s="8" t="s">
        <v>32</v>
      </c>
      <c r="U752" s="10">
        <v>0</v>
      </c>
      <c r="V752" s="8" t="s">
        <v>7177</v>
      </c>
      <c r="W752" s="8" t="s">
        <v>7176</v>
      </c>
      <c r="X752" s="8" t="s">
        <v>32</v>
      </c>
      <c r="Y752" s="9"/>
      <c r="Z752" s="8" t="s">
        <v>7176</v>
      </c>
      <c r="AA752" s="9"/>
      <c r="AB752" s="8" t="s">
        <v>7176</v>
      </c>
      <c r="AC752" s="8" t="s">
        <v>32</v>
      </c>
      <c r="AD752" s="8" t="s">
        <v>32</v>
      </c>
      <c r="AE752" s="8" t="s">
        <v>7176</v>
      </c>
      <c r="AF752" s="8" t="s">
        <v>34</v>
      </c>
      <c r="AG752" s="6" t="s">
        <v>205</v>
      </c>
      <c r="AH752" s="6" t="s">
        <v>206</v>
      </c>
    </row>
    <row r="753" spans="1:34" x14ac:dyDescent="0.2">
      <c r="A753" s="7" t="s">
        <v>22</v>
      </c>
      <c r="B753" s="8" t="s">
        <v>23</v>
      </c>
      <c r="C753" s="8" t="s">
        <v>23</v>
      </c>
      <c r="D753" s="8" t="s">
        <v>524</v>
      </c>
      <c r="E753" s="8" t="s">
        <v>525</v>
      </c>
      <c r="F753" s="8" t="s">
        <v>5049</v>
      </c>
      <c r="G753" s="8" t="s">
        <v>827</v>
      </c>
      <c r="H753" s="9">
        <v>43802</v>
      </c>
      <c r="I753" s="9">
        <v>44458</v>
      </c>
      <c r="J753" s="8" t="s">
        <v>805</v>
      </c>
      <c r="K753" s="8" t="s">
        <v>806</v>
      </c>
      <c r="L753" s="8" t="s">
        <v>807</v>
      </c>
      <c r="M753" s="11">
        <v>1899027</v>
      </c>
      <c r="N753" s="8" t="s">
        <v>30</v>
      </c>
      <c r="O753" s="11">
        <v>524862</v>
      </c>
      <c r="P753" s="8" t="s">
        <v>30</v>
      </c>
      <c r="Q753" s="8" t="s">
        <v>282</v>
      </c>
      <c r="R753" s="8" t="s">
        <v>710</v>
      </c>
      <c r="S753" s="8" t="s">
        <v>32</v>
      </c>
      <c r="T753" s="8" t="s">
        <v>32</v>
      </c>
      <c r="U753" s="10">
        <v>0</v>
      </c>
      <c r="V753" s="8" t="s">
        <v>7177</v>
      </c>
      <c r="W753" s="8" t="s">
        <v>8525</v>
      </c>
      <c r="X753" s="8" t="s">
        <v>8526</v>
      </c>
      <c r="Y753" s="9"/>
      <c r="Z753" s="8" t="s">
        <v>7176</v>
      </c>
      <c r="AA753" s="9">
        <v>44094</v>
      </c>
      <c r="AB753" s="8" t="s">
        <v>8525</v>
      </c>
      <c r="AC753" s="8" t="s">
        <v>32</v>
      </c>
      <c r="AD753" s="8" t="s">
        <v>32</v>
      </c>
      <c r="AE753" s="8" t="s">
        <v>7176</v>
      </c>
      <c r="AF753" s="8" t="s">
        <v>34</v>
      </c>
      <c r="AG753" s="6" t="s">
        <v>35</v>
      </c>
      <c r="AH753" s="6" t="s">
        <v>36</v>
      </c>
    </row>
    <row r="754" spans="1:34" x14ac:dyDescent="0.2">
      <c r="A754" s="7" t="s">
        <v>22</v>
      </c>
      <c r="B754" s="8" t="s">
        <v>23</v>
      </c>
      <c r="C754" s="8" t="s">
        <v>23</v>
      </c>
      <c r="D754" s="8" t="s">
        <v>524</v>
      </c>
      <c r="E754" s="8" t="s">
        <v>525</v>
      </c>
      <c r="F754" s="8" t="s">
        <v>5097</v>
      </c>
      <c r="G754" s="8" t="s">
        <v>5098</v>
      </c>
      <c r="H754" s="9">
        <v>43803</v>
      </c>
      <c r="I754" s="9">
        <v>44196</v>
      </c>
      <c r="J754" s="8" t="s">
        <v>5099</v>
      </c>
      <c r="K754" s="8" t="s">
        <v>5100</v>
      </c>
      <c r="L754" s="8" t="s">
        <v>5101</v>
      </c>
      <c r="M754" s="11">
        <v>1755</v>
      </c>
      <c r="N754" s="8" t="s">
        <v>30</v>
      </c>
      <c r="O754" s="11">
        <v>1755</v>
      </c>
      <c r="P754" s="8" t="s">
        <v>30</v>
      </c>
      <c r="Q754" s="8" t="s">
        <v>31</v>
      </c>
      <c r="R754" s="8" t="s">
        <v>32</v>
      </c>
      <c r="S754" s="8" t="s">
        <v>33</v>
      </c>
      <c r="T754" s="8" t="s">
        <v>32</v>
      </c>
      <c r="U754" s="10">
        <v>0</v>
      </c>
      <c r="V754" s="8" t="s">
        <v>7177</v>
      </c>
      <c r="W754" s="8" t="s">
        <v>7176</v>
      </c>
      <c r="X754" s="8" t="s">
        <v>32</v>
      </c>
      <c r="Y754" s="9"/>
      <c r="Z754" s="8" t="s">
        <v>7176</v>
      </c>
      <c r="AA754" s="9"/>
      <c r="AB754" s="8" t="s">
        <v>7176</v>
      </c>
      <c r="AC754" s="8" t="s">
        <v>32</v>
      </c>
      <c r="AD754" s="8" t="s">
        <v>32</v>
      </c>
      <c r="AE754" s="8" t="s">
        <v>7176</v>
      </c>
      <c r="AF754" s="8" t="s">
        <v>34</v>
      </c>
      <c r="AG754" s="6" t="s">
        <v>35</v>
      </c>
      <c r="AH754" s="6" t="s">
        <v>36</v>
      </c>
    </row>
    <row r="755" spans="1:34" x14ac:dyDescent="0.2">
      <c r="A755" s="7" t="s">
        <v>22</v>
      </c>
      <c r="B755" s="8" t="s">
        <v>23</v>
      </c>
      <c r="C755" s="8" t="s">
        <v>23</v>
      </c>
      <c r="D755" s="8" t="s">
        <v>524</v>
      </c>
      <c r="E755" s="8" t="s">
        <v>525</v>
      </c>
      <c r="F755" s="8" t="s">
        <v>2011</v>
      </c>
      <c r="G755" s="8" t="s">
        <v>2012</v>
      </c>
      <c r="H755" s="9">
        <v>43810</v>
      </c>
      <c r="I755" s="9">
        <v>44196</v>
      </c>
      <c r="J755" s="8" t="s">
        <v>696</v>
      </c>
      <c r="K755" s="8" t="s">
        <v>697</v>
      </c>
      <c r="L755" s="8" t="s">
        <v>698</v>
      </c>
      <c r="M755" s="11">
        <v>33870</v>
      </c>
      <c r="N755" s="8" t="s">
        <v>30</v>
      </c>
      <c r="O755" s="11">
        <v>33755.15</v>
      </c>
      <c r="P755" s="8" t="s">
        <v>30</v>
      </c>
      <c r="Q755" s="8" t="s">
        <v>184</v>
      </c>
      <c r="R755" s="8" t="s">
        <v>32</v>
      </c>
      <c r="S755" s="8" t="s">
        <v>32</v>
      </c>
      <c r="T755" s="8" t="s">
        <v>32</v>
      </c>
      <c r="U755" s="10">
        <v>0</v>
      </c>
      <c r="V755" s="8" t="s">
        <v>7177</v>
      </c>
      <c r="W755" s="8" t="s">
        <v>7176</v>
      </c>
      <c r="X755" s="8" t="s">
        <v>32</v>
      </c>
      <c r="Y755" s="9"/>
      <c r="Z755" s="8" t="s">
        <v>7176</v>
      </c>
      <c r="AA755" s="9"/>
      <c r="AB755" s="8" t="s">
        <v>7176</v>
      </c>
      <c r="AC755" s="8" t="s">
        <v>32</v>
      </c>
      <c r="AD755" s="8" t="s">
        <v>32</v>
      </c>
      <c r="AE755" s="8" t="s">
        <v>7176</v>
      </c>
      <c r="AF755" s="8" t="s">
        <v>34</v>
      </c>
      <c r="AG755" s="6" t="s">
        <v>309</v>
      </c>
      <c r="AH755" s="6" t="s">
        <v>310</v>
      </c>
    </row>
    <row r="756" spans="1:34" x14ac:dyDescent="0.2">
      <c r="A756" s="7" t="s">
        <v>22</v>
      </c>
      <c r="B756" s="8" t="s">
        <v>23</v>
      </c>
      <c r="C756" s="8" t="s">
        <v>23</v>
      </c>
      <c r="D756" s="8" t="s">
        <v>524</v>
      </c>
      <c r="E756" s="8" t="s">
        <v>525</v>
      </c>
      <c r="F756" s="8" t="s">
        <v>3700</v>
      </c>
      <c r="G756" s="8" t="s">
        <v>3701</v>
      </c>
      <c r="H756" s="9">
        <v>43814</v>
      </c>
      <c r="I756" s="9">
        <v>44433</v>
      </c>
      <c r="J756" s="8" t="s">
        <v>3702</v>
      </c>
      <c r="K756" s="8" t="s">
        <v>3703</v>
      </c>
      <c r="L756" s="8" t="s">
        <v>3704</v>
      </c>
      <c r="M756" s="11">
        <v>1491758.09</v>
      </c>
      <c r="N756" s="8" t="s">
        <v>30</v>
      </c>
      <c r="O756" s="11">
        <v>149175.79999999999</v>
      </c>
      <c r="P756" s="8" t="s">
        <v>30</v>
      </c>
      <c r="Q756" s="8" t="s">
        <v>282</v>
      </c>
      <c r="R756" s="8" t="s">
        <v>3705</v>
      </c>
      <c r="S756" s="8" t="s">
        <v>32</v>
      </c>
      <c r="T756" s="8" t="s">
        <v>32</v>
      </c>
      <c r="U756" s="10">
        <v>0</v>
      </c>
      <c r="V756" s="8" t="s">
        <v>7177</v>
      </c>
      <c r="W756" s="8" t="s">
        <v>7176</v>
      </c>
      <c r="X756" s="8" t="s">
        <v>32</v>
      </c>
      <c r="Y756" s="9"/>
      <c r="Z756" s="8" t="s">
        <v>7176</v>
      </c>
      <c r="AA756" s="9"/>
      <c r="AB756" s="8" t="s">
        <v>7176</v>
      </c>
      <c r="AC756" s="8" t="s">
        <v>32</v>
      </c>
      <c r="AD756" s="8" t="s">
        <v>32</v>
      </c>
      <c r="AE756" s="8" t="s">
        <v>7176</v>
      </c>
      <c r="AF756" s="8" t="s">
        <v>34</v>
      </c>
      <c r="AG756" s="6" t="s">
        <v>35</v>
      </c>
      <c r="AH756" s="6" t="s">
        <v>36</v>
      </c>
    </row>
    <row r="757" spans="1:34" x14ac:dyDescent="0.2">
      <c r="A757" s="7" t="s">
        <v>22</v>
      </c>
      <c r="B757" s="8" t="s">
        <v>23</v>
      </c>
      <c r="C757" s="8" t="s">
        <v>23</v>
      </c>
      <c r="D757" s="8" t="s">
        <v>524</v>
      </c>
      <c r="E757" s="8" t="s">
        <v>525</v>
      </c>
      <c r="F757" s="8" t="s">
        <v>4775</v>
      </c>
      <c r="G757" s="8" t="s">
        <v>529</v>
      </c>
      <c r="H757" s="9">
        <v>43814</v>
      </c>
      <c r="I757" s="9">
        <v>44544</v>
      </c>
      <c r="J757" s="8" t="s">
        <v>552</v>
      </c>
      <c r="K757" s="8" t="s">
        <v>553</v>
      </c>
      <c r="L757" s="8" t="s">
        <v>554</v>
      </c>
      <c r="M757" s="11">
        <v>485000</v>
      </c>
      <c r="N757" s="8" t="s">
        <v>30</v>
      </c>
      <c r="O757" s="11">
        <v>54527.62</v>
      </c>
      <c r="P757" s="8" t="s">
        <v>30</v>
      </c>
      <c r="Q757" s="8" t="s">
        <v>31</v>
      </c>
      <c r="R757" s="8" t="s">
        <v>533</v>
      </c>
      <c r="S757" s="8" t="s">
        <v>534</v>
      </c>
      <c r="T757" s="8" t="s">
        <v>32</v>
      </c>
      <c r="U757" s="11">
        <v>54527.62</v>
      </c>
      <c r="V757" s="8" t="s">
        <v>7177</v>
      </c>
      <c r="W757" s="8" t="s">
        <v>7176</v>
      </c>
      <c r="X757" s="8" t="s">
        <v>32</v>
      </c>
      <c r="Y757" s="9"/>
      <c r="Z757" s="8" t="s">
        <v>7176</v>
      </c>
      <c r="AA757" s="9"/>
      <c r="AB757" s="8" t="s">
        <v>7176</v>
      </c>
      <c r="AC757" s="8" t="s">
        <v>32</v>
      </c>
      <c r="AD757" s="8" t="s">
        <v>32</v>
      </c>
      <c r="AE757" s="8" t="s">
        <v>7176</v>
      </c>
      <c r="AF757" s="8" t="s">
        <v>34</v>
      </c>
      <c r="AG757" s="6" t="s">
        <v>205</v>
      </c>
      <c r="AH757" s="6" t="s">
        <v>206</v>
      </c>
    </row>
    <row r="758" spans="1:34" x14ac:dyDescent="0.2">
      <c r="A758" s="7" t="s">
        <v>22</v>
      </c>
      <c r="B758" s="8" t="s">
        <v>23</v>
      </c>
      <c r="C758" s="8" t="s">
        <v>23</v>
      </c>
      <c r="D758" s="8" t="s">
        <v>524</v>
      </c>
      <c r="E758" s="8" t="s">
        <v>525</v>
      </c>
      <c r="F758" s="8" t="s">
        <v>4805</v>
      </c>
      <c r="G758" s="8" t="s">
        <v>529</v>
      </c>
      <c r="H758" s="9">
        <v>43814</v>
      </c>
      <c r="I758" s="9">
        <v>44544</v>
      </c>
      <c r="J758" s="8" t="s">
        <v>2547</v>
      </c>
      <c r="K758" s="8" t="s">
        <v>2548</v>
      </c>
      <c r="L758" s="8" t="s">
        <v>2549</v>
      </c>
      <c r="M758" s="11">
        <v>203600</v>
      </c>
      <c r="N758" s="8" t="s">
        <v>30</v>
      </c>
      <c r="O758" s="10">
        <v>0</v>
      </c>
      <c r="P758" s="8" t="s">
        <v>32</v>
      </c>
      <c r="Q758" s="8" t="s">
        <v>31</v>
      </c>
      <c r="R758" s="8" t="s">
        <v>533</v>
      </c>
      <c r="S758" s="8" t="s">
        <v>534</v>
      </c>
      <c r="T758" s="8" t="s">
        <v>32</v>
      </c>
      <c r="U758" s="10">
        <v>0</v>
      </c>
      <c r="V758" s="8" t="s">
        <v>7177</v>
      </c>
      <c r="W758" s="8" t="s">
        <v>7176</v>
      </c>
      <c r="X758" s="8" t="s">
        <v>32</v>
      </c>
      <c r="Y758" s="9"/>
      <c r="Z758" s="8" t="s">
        <v>7176</v>
      </c>
      <c r="AA758" s="9"/>
      <c r="AB758" s="8" t="s">
        <v>7176</v>
      </c>
      <c r="AC758" s="8" t="s">
        <v>32</v>
      </c>
      <c r="AD758" s="8" t="s">
        <v>32</v>
      </c>
      <c r="AE758" s="8" t="s">
        <v>7176</v>
      </c>
      <c r="AF758" s="8" t="s">
        <v>34</v>
      </c>
      <c r="AG758" s="6" t="s">
        <v>205</v>
      </c>
      <c r="AH758" s="6" t="s">
        <v>206</v>
      </c>
    </row>
    <row r="759" spans="1:34" x14ac:dyDescent="0.2">
      <c r="A759" s="7" t="s">
        <v>22</v>
      </c>
      <c r="B759" s="8" t="s">
        <v>23</v>
      </c>
      <c r="C759" s="8" t="s">
        <v>23</v>
      </c>
      <c r="D759" s="8" t="s">
        <v>524</v>
      </c>
      <c r="E759" s="8" t="s">
        <v>525</v>
      </c>
      <c r="F759" s="8" t="s">
        <v>5222</v>
      </c>
      <c r="G759" s="8" t="s">
        <v>692</v>
      </c>
      <c r="H759" s="9">
        <v>43815</v>
      </c>
      <c r="I759" s="9">
        <v>43872</v>
      </c>
      <c r="J759" s="8" t="s">
        <v>133</v>
      </c>
      <c r="K759" s="8" t="s">
        <v>134</v>
      </c>
      <c r="L759" s="8" t="s">
        <v>135</v>
      </c>
      <c r="M759" s="11">
        <v>122950.99</v>
      </c>
      <c r="N759" s="8" t="s">
        <v>30</v>
      </c>
      <c r="O759" s="10">
        <v>0</v>
      </c>
      <c r="P759" s="8" t="s">
        <v>32</v>
      </c>
      <c r="Q759" s="8" t="s">
        <v>136</v>
      </c>
      <c r="R759" s="8" t="s">
        <v>32</v>
      </c>
      <c r="S759" s="8" t="s">
        <v>32</v>
      </c>
      <c r="T759" s="8" t="s">
        <v>32</v>
      </c>
      <c r="U759" s="10">
        <v>0</v>
      </c>
      <c r="V759" s="8" t="s">
        <v>7177</v>
      </c>
      <c r="W759" s="8" t="s">
        <v>7176</v>
      </c>
      <c r="X759" s="8" t="s">
        <v>32</v>
      </c>
      <c r="Y759" s="9"/>
      <c r="Z759" s="8" t="s">
        <v>7176</v>
      </c>
      <c r="AA759" s="9"/>
      <c r="AB759" s="8" t="s">
        <v>7176</v>
      </c>
      <c r="AC759" s="8" t="s">
        <v>32</v>
      </c>
      <c r="AD759" s="8" t="s">
        <v>32</v>
      </c>
      <c r="AE759" s="8" t="s">
        <v>7176</v>
      </c>
      <c r="AF759" s="8" t="s">
        <v>34</v>
      </c>
      <c r="AG759" s="6" t="s">
        <v>205</v>
      </c>
      <c r="AH759" s="6" t="s">
        <v>206</v>
      </c>
    </row>
    <row r="760" spans="1:34" x14ac:dyDescent="0.2">
      <c r="A760" s="7" t="s">
        <v>22</v>
      </c>
      <c r="B760" s="8" t="s">
        <v>23</v>
      </c>
      <c r="C760" s="8" t="s">
        <v>23</v>
      </c>
      <c r="D760" s="8" t="s">
        <v>524</v>
      </c>
      <c r="E760" s="8" t="s">
        <v>525</v>
      </c>
      <c r="F760" s="8" t="s">
        <v>5227</v>
      </c>
      <c r="G760" s="8" t="s">
        <v>529</v>
      </c>
      <c r="H760" s="9">
        <v>43815</v>
      </c>
      <c r="I760" s="9">
        <v>44545</v>
      </c>
      <c r="J760" s="8" t="s">
        <v>5228</v>
      </c>
      <c r="K760" s="8" t="s">
        <v>5229</v>
      </c>
      <c r="L760" s="8" t="s">
        <v>5230</v>
      </c>
      <c r="M760" s="11">
        <v>387200</v>
      </c>
      <c r="N760" s="8" t="s">
        <v>30</v>
      </c>
      <c r="O760" s="10">
        <v>0</v>
      </c>
      <c r="P760" s="8" t="s">
        <v>32</v>
      </c>
      <c r="Q760" s="8" t="s">
        <v>31</v>
      </c>
      <c r="R760" s="8" t="s">
        <v>533</v>
      </c>
      <c r="S760" s="8" t="s">
        <v>534</v>
      </c>
      <c r="T760" s="8" t="s">
        <v>32</v>
      </c>
      <c r="U760" s="10">
        <v>0</v>
      </c>
      <c r="V760" s="8" t="s">
        <v>7177</v>
      </c>
      <c r="W760" s="8" t="s">
        <v>7176</v>
      </c>
      <c r="X760" s="8" t="s">
        <v>32</v>
      </c>
      <c r="Y760" s="9"/>
      <c r="Z760" s="8" t="s">
        <v>7176</v>
      </c>
      <c r="AA760" s="9"/>
      <c r="AB760" s="8" t="s">
        <v>7176</v>
      </c>
      <c r="AC760" s="8" t="s">
        <v>32</v>
      </c>
      <c r="AD760" s="8" t="s">
        <v>32</v>
      </c>
      <c r="AE760" s="8" t="s">
        <v>7176</v>
      </c>
      <c r="AF760" s="8" t="s">
        <v>34</v>
      </c>
      <c r="AG760" s="6" t="s">
        <v>205</v>
      </c>
      <c r="AH760" s="6" t="s">
        <v>206</v>
      </c>
    </row>
    <row r="761" spans="1:34" x14ac:dyDescent="0.2">
      <c r="A761" s="7" t="s">
        <v>22</v>
      </c>
      <c r="B761" s="8" t="s">
        <v>23</v>
      </c>
      <c r="C761" s="8" t="s">
        <v>23</v>
      </c>
      <c r="D761" s="8" t="s">
        <v>524</v>
      </c>
      <c r="E761" s="8" t="s">
        <v>525</v>
      </c>
      <c r="F761" s="8" t="s">
        <v>7685</v>
      </c>
      <c r="G761" s="8" t="s">
        <v>7684</v>
      </c>
      <c r="H761" s="9">
        <v>43815</v>
      </c>
      <c r="I761" s="9">
        <v>44196</v>
      </c>
      <c r="J761" s="8" t="s">
        <v>2616</v>
      </c>
      <c r="K761" s="8" t="s">
        <v>2617</v>
      </c>
      <c r="L761" s="8" t="s">
        <v>2618</v>
      </c>
      <c r="M761" s="11">
        <v>4000</v>
      </c>
      <c r="N761" s="8" t="s">
        <v>30</v>
      </c>
      <c r="O761" s="10">
        <v>0</v>
      </c>
      <c r="P761" s="8" t="s">
        <v>30</v>
      </c>
      <c r="Q761" s="8" t="s">
        <v>184</v>
      </c>
      <c r="R761" s="8" t="s">
        <v>32</v>
      </c>
      <c r="S761" s="8" t="s">
        <v>32</v>
      </c>
      <c r="T761" s="8" t="s">
        <v>32</v>
      </c>
      <c r="U761" s="10">
        <v>0</v>
      </c>
      <c r="V761" s="8" t="s">
        <v>7177</v>
      </c>
      <c r="W761" s="8" t="s">
        <v>7176</v>
      </c>
      <c r="X761" s="8" t="s">
        <v>32</v>
      </c>
      <c r="Y761" s="9"/>
      <c r="Z761" s="8" t="s">
        <v>7176</v>
      </c>
      <c r="AA761" s="9"/>
      <c r="AB761" s="8" t="s">
        <v>7176</v>
      </c>
      <c r="AC761" s="8" t="s">
        <v>32</v>
      </c>
      <c r="AD761" s="8" t="s">
        <v>32</v>
      </c>
      <c r="AE761" s="8" t="s">
        <v>7176</v>
      </c>
      <c r="AF761" s="8" t="s">
        <v>34</v>
      </c>
      <c r="AG761" s="6" t="s">
        <v>309</v>
      </c>
      <c r="AH761" s="6" t="s">
        <v>310</v>
      </c>
    </row>
    <row r="762" spans="1:34" x14ac:dyDescent="0.2">
      <c r="A762" s="7" t="s">
        <v>22</v>
      </c>
      <c r="B762" s="8" t="s">
        <v>23</v>
      </c>
      <c r="C762" s="8" t="s">
        <v>23</v>
      </c>
      <c r="D762" s="8" t="s">
        <v>524</v>
      </c>
      <c r="E762" s="8" t="s">
        <v>525</v>
      </c>
      <c r="F762" s="8" t="s">
        <v>5245</v>
      </c>
      <c r="G762" s="8" t="s">
        <v>287</v>
      </c>
      <c r="H762" s="9">
        <v>43816</v>
      </c>
      <c r="I762" s="9">
        <v>44287</v>
      </c>
      <c r="J762" s="8" t="s">
        <v>279</v>
      </c>
      <c r="K762" s="8" t="s">
        <v>280</v>
      </c>
      <c r="L762" s="8" t="s">
        <v>281</v>
      </c>
      <c r="M762" s="11">
        <v>507834.99</v>
      </c>
      <c r="N762" s="8" t="s">
        <v>30</v>
      </c>
      <c r="O762" s="10">
        <v>0</v>
      </c>
      <c r="P762" s="8" t="s">
        <v>32</v>
      </c>
      <c r="Q762" s="8" t="s">
        <v>282</v>
      </c>
      <c r="R762" s="8" t="s">
        <v>283</v>
      </c>
      <c r="S762" s="8" t="s">
        <v>32</v>
      </c>
      <c r="T762" s="8" t="s">
        <v>32</v>
      </c>
      <c r="U762" s="10">
        <v>0</v>
      </c>
      <c r="V762" s="8" t="s">
        <v>7177</v>
      </c>
      <c r="W762" s="8" t="s">
        <v>7176</v>
      </c>
      <c r="X762" s="8" t="s">
        <v>32</v>
      </c>
      <c r="Y762" s="9"/>
      <c r="Z762" s="8" t="s">
        <v>7176</v>
      </c>
      <c r="AA762" s="9"/>
      <c r="AB762" s="8" t="s">
        <v>7176</v>
      </c>
      <c r="AC762" s="8" t="s">
        <v>32</v>
      </c>
      <c r="AD762" s="8" t="s">
        <v>32</v>
      </c>
      <c r="AE762" s="8" t="s">
        <v>7176</v>
      </c>
      <c r="AF762" s="8" t="s">
        <v>34</v>
      </c>
      <c r="AG762" s="6" t="s">
        <v>35</v>
      </c>
      <c r="AH762" s="6" t="s">
        <v>36</v>
      </c>
    </row>
    <row r="763" spans="1:34" x14ac:dyDescent="0.2">
      <c r="A763" s="7" t="s">
        <v>22</v>
      </c>
      <c r="B763" s="8" t="s">
        <v>23</v>
      </c>
      <c r="C763" s="8" t="s">
        <v>23</v>
      </c>
      <c r="D763" s="8" t="s">
        <v>524</v>
      </c>
      <c r="E763" s="8" t="s">
        <v>525</v>
      </c>
      <c r="F763" s="8" t="s">
        <v>5249</v>
      </c>
      <c r="G763" s="8" t="s">
        <v>287</v>
      </c>
      <c r="H763" s="9">
        <v>43817</v>
      </c>
      <c r="I763" s="9">
        <v>44196</v>
      </c>
      <c r="J763" s="8" t="s">
        <v>600</v>
      </c>
      <c r="K763" s="8" t="s">
        <v>601</v>
      </c>
      <c r="L763" s="8" t="s">
        <v>602</v>
      </c>
      <c r="M763" s="11">
        <v>173016.41</v>
      </c>
      <c r="N763" s="8" t="s">
        <v>30</v>
      </c>
      <c r="O763" s="11">
        <v>56238.98</v>
      </c>
      <c r="P763" s="8" t="s">
        <v>30</v>
      </c>
      <c r="Q763" s="8" t="s">
        <v>282</v>
      </c>
      <c r="R763" s="8" t="s">
        <v>5250</v>
      </c>
      <c r="S763" s="8" t="s">
        <v>32</v>
      </c>
      <c r="T763" s="8" t="s">
        <v>32</v>
      </c>
      <c r="U763" s="11">
        <v>56238.98</v>
      </c>
      <c r="V763" s="8" t="s">
        <v>7177</v>
      </c>
      <c r="W763" s="8" t="s">
        <v>7176</v>
      </c>
      <c r="X763" s="8" t="s">
        <v>32</v>
      </c>
      <c r="Y763" s="9"/>
      <c r="Z763" s="8" t="s">
        <v>7176</v>
      </c>
      <c r="AA763" s="9"/>
      <c r="AB763" s="8" t="s">
        <v>7176</v>
      </c>
      <c r="AC763" s="8" t="s">
        <v>32</v>
      </c>
      <c r="AD763" s="8" t="s">
        <v>32</v>
      </c>
      <c r="AE763" s="8" t="s">
        <v>7176</v>
      </c>
      <c r="AF763" s="8" t="s">
        <v>34</v>
      </c>
      <c r="AG763" s="6" t="s">
        <v>35</v>
      </c>
      <c r="AH763" s="6" t="s">
        <v>36</v>
      </c>
    </row>
    <row r="764" spans="1:34" x14ac:dyDescent="0.2">
      <c r="A764" s="7" t="s">
        <v>22</v>
      </c>
      <c r="B764" s="8" t="s">
        <v>23</v>
      </c>
      <c r="C764" s="8" t="s">
        <v>23</v>
      </c>
      <c r="D764" s="8" t="s">
        <v>524</v>
      </c>
      <c r="E764" s="8" t="s">
        <v>525</v>
      </c>
      <c r="F764" s="8" t="s">
        <v>5256</v>
      </c>
      <c r="G764" s="8" t="s">
        <v>529</v>
      </c>
      <c r="H764" s="9">
        <v>43817</v>
      </c>
      <c r="I764" s="9">
        <v>44547</v>
      </c>
      <c r="J764" s="8" t="s">
        <v>5257</v>
      </c>
      <c r="K764" s="8" t="s">
        <v>5258</v>
      </c>
      <c r="L764" s="8" t="s">
        <v>5259</v>
      </c>
      <c r="M764" s="11">
        <v>179114</v>
      </c>
      <c r="N764" s="8" t="s">
        <v>30</v>
      </c>
      <c r="O764" s="11">
        <v>17911.400000000001</v>
      </c>
      <c r="P764" s="8" t="s">
        <v>30</v>
      </c>
      <c r="Q764" s="8" t="s">
        <v>136</v>
      </c>
      <c r="R764" s="8" t="s">
        <v>533</v>
      </c>
      <c r="S764" s="8" t="s">
        <v>32</v>
      </c>
      <c r="T764" s="8" t="s">
        <v>32</v>
      </c>
      <c r="U764" s="10">
        <v>0</v>
      </c>
      <c r="V764" s="8" t="s">
        <v>7177</v>
      </c>
      <c r="W764" s="8" t="s">
        <v>7176</v>
      </c>
      <c r="X764" s="8" t="s">
        <v>32</v>
      </c>
      <c r="Y764" s="9"/>
      <c r="Z764" s="8" t="s">
        <v>7176</v>
      </c>
      <c r="AA764" s="9"/>
      <c r="AB764" s="8" t="s">
        <v>7176</v>
      </c>
      <c r="AC764" s="8" t="s">
        <v>32</v>
      </c>
      <c r="AD764" s="8" t="s">
        <v>32</v>
      </c>
      <c r="AE764" s="8" t="s">
        <v>7176</v>
      </c>
      <c r="AF764" s="8" t="s">
        <v>34</v>
      </c>
      <c r="AG764" s="6" t="s">
        <v>205</v>
      </c>
      <c r="AH764" s="6" t="s">
        <v>206</v>
      </c>
    </row>
    <row r="765" spans="1:34" x14ac:dyDescent="0.2">
      <c r="A765" s="7" t="s">
        <v>22</v>
      </c>
      <c r="B765" s="8" t="s">
        <v>23</v>
      </c>
      <c r="C765" s="8" t="s">
        <v>23</v>
      </c>
      <c r="D765" s="8" t="s">
        <v>524</v>
      </c>
      <c r="E765" s="8" t="s">
        <v>525</v>
      </c>
      <c r="F765" s="8" t="s">
        <v>5261</v>
      </c>
      <c r="G765" s="8" t="s">
        <v>529</v>
      </c>
      <c r="H765" s="9">
        <v>43817</v>
      </c>
      <c r="I765" s="9">
        <v>44547</v>
      </c>
      <c r="J765" s="8" t="s">
        <v>5262</v>
      </c>
      <c r="K765" s="8" t="s">
        <v>5263</v>
      </c>
      <c r="L765" s="8" t="s">
        <v>5264</v>
      </c>
      <c r="M765" s="11">
        <v>110123</v>
      </c>
      <c r="N765" s="8" t="s">
        <v>30</v>
      </c>
      <c r="O765" s="10">
        <v>0</v>
      </c>
      <c r="P765" s="8" t="s">
        <v>32</v>
      </c>
      <c r="Q765" s="8" t="s">
        <v>136</v>
      </c>
      <c r="R765" s="8" t="s">
        <v>533</v>
      </c>
      <c r="S765" s="8" t="s">
        <v>32</v>
      </c>
      <c r="T765" s="8" t="s">
        <v>32</v>
      </c>
      <c r="U765" s="10">
        <v>0</v>
      </c>
      <c r="V765" s="8" t="s">
        <v>7177</v>
      </c>
      <c r="W765" s="8" t="s">
        <v>7176</v>
      </c>
      <c r="X765" s="8" t="s">
        <v>32</v>
      </c>
      <c r="Y765" s="9"/>
      <c r="Z765" s="8" t="s">
        <v>7176</v>
      </c>
      <c r="AA765" s="9"/>
      <c r="AB765" s="8" t="s">
        <v>7176</v>
      </c>
      <c r="AC765" s="8" t="s">
        <v>32</v>
      </c>
      <c r="AD765" s="8" t="s">
        <v>32</v>
      </c>
      <c r="AE765" s="8" t="s">
        <v>7176</v>
      </c>
      <c r="AF765" s="8" t="s">
        <v>34</v>
      </c>
      <c r="AG765" s="6" t="s">
        <v>205</v>
      </c>
      <c r="AH765" s="6" t="s">
        <v>206</v>
      </c>
    </row>
    <row r="766" spans="1:34" x14ac:dyDescent="0.2">
      <c r="A766" s="7" t="s">
        <v>22</v>
      </c>
      <c r="B766" s="8" t="s">
        <v>23</v>
      </c>
      <c r="C766" s="8" t="s">
        <v>23</v>
      </c>
      <c r="D766" s="8" t="s">
        <v>524</v>
      </c>
      <c r="E766" s="8" t="s">
        <v>525</v>
      </c>
      <c r="F766" s="8" t="s">
        <v>5265</v>
      </c>
      <c r="G766" s="8" t="s">
        <v>529</v>
      </c>
      <c r="H766" s="9">
        <v>43817</v>
      </c>
      <c r="I766" s="9">
        <v>44547</v>
      </c>
      <c r="J766" s="8" t="s">
        <v>5266</v>
      </c>
      <c r="K766" s="8" t="s">
        <v>5267</v>
      </c>
      <c r="L766" s="8" t="s">
        <v>5268</v>
      </c>
      <c r="M766" s="11">
        <v>202814</v>
      </c>
      <c r="N766" s="8" t="s">
        <v>30</v>
      </c>
      <c r="O766" s="10">
        <v>0</v>
      </c>
      <c r="P766" s="8" t="s">
        <v>32</v>
      </c>
      <c r="Q766" s="8" t="s">
        <v>136</v>
      </c>
      <c r="R766" s="8" t="s">
        <v>533</v>
      </c>
      <c r="S766" s="8" t="s">
        <v>32</v>
      </c>
      <c r="T766" s="8" t="s">
        <v>32</v>
      </c>
      <c r="U766" s="10">
        <v>0</v>
      </c>
      <c r="V766" s="8" t="s">
        <v>7177</v>
      </c>
      <c r="W766" s="8" t="s">
        <v>7176</v>
      </c>
      <c r="X766" s="8" t="s">
        <v>32</v>
      </c>
      <c r="Y766" s="9"/>
      <c r="Z766" s="8" t="s">
        <v>7176</v>
      </c>
      <c r="AA766" s="9"/>
      <c r="AB766" s="8" t="s">
        <v>7176</v>
      </c>
      <c r="AC766" s="8" t="s">
        <v>32</v>
      </c>
      <c r="AD766" s="8" t="s">
        <v>32</v>
      </c>
      <c r="AE766" s="8" t="s">
        <v>7176</v>
      </c>
      <c r="AF766" s="8" t="s">
        <v>34</v>
      </c>
      <c r="AG766" s="6" t="s">
        <v>205</v>
      </c>
      <c r="AH766" s="6" t="s">
        <v>206</v>
      </c>
    </row>
    <row r="767" spans="1:34" x14ac:dyDescent="0.2">
      <c r="A767" s="7" t="s">
        <v>22</v>
      </c>
      <c r="B767" s="8" t="s">
        <v>23</v>
      </c>
      <c r="C767" s="8" t="s">
        <v>23</v>
      </c>
      <c r="D767" s="8" t="s">
        <v>524</v>
      </c>
      <c r="E767" s="8" t="s">
        <v>525</v>
      </c>
      <c r="F767" s="8" t="s">
        <v>5269</v>
      </c>
      <c r="G767" s="8" t="s">
        <v>529</v>
      </c>
      <c r="H767" s="9">
        <v>43817</v>
      </c>
      <c r="I767" s="9">
        <v>44547</v>
      </c>
      <c r="J767" s="8" t="s">
        <v>5270</v>
      </c>
      <c r="K767" s="8" t="s">
        <v>5271</v>
      </c>
      <c r="L767" s="8" t="s">
        <v>5272</v>
      </c>
      <c r="M767" s="11">
        <v>480000</v>
      </c>
      <c r="N767" s="8" t="s">
        <v>30</v>
      </c>
      <c r="O767" s="10">
        <v>0</v>
      </c>
      <c r="P767" s="8" t="s">
        <v>32</v>
      </c>
      <c r="Q767" s="8" t="s">
        <v>136</v>
      </c>
      <c r="R767" s="8" t="s">
        <v>533</v>
      </c>
      <c r="S767" s="8" t="s">
        <v>32</v>
      </c>
      <c r="T767" s="8" t="s">
        <v>32</v>
      </c>
      <c r="U767" s="10">
        <v>0</v>
      </c>
      <c r="V767" s="8" t="s">
        <v>7177</v>
      </c>
      <c r="W767" s="8" t="s">
        <v>7176</v>
      </c>
      <c r="X767" s="8" t="s">
        <v>32</v>
      </c>
      <c r="Y767" s="9"/>
      <c r="Z767" s="8" t="s">
        <v>7176</v>
      </c>
      <c r="AA767" s="9"/>
      <c r="AB767" s="8" t="s">
        <v>7176</v>
      </c>
      <c r="AC767" s="8" t="s">
        <v>32</v>
      </c>
      <c r="AD767" s="8" t="s">
        <v>32</v>
      </c>
      <c r="AE767" s="8" t="s">
        <v>7176</v>
      </c>
      <c r="AF767" s="8" t="s">
        <v>34</v>
      </c>
      <c r="AG767" s="6" t="s">
        <v>205</v>
      </c>
      <c r="AH767" s="6" t="s">
        <v>206</v>
      </c>
    </row>
    <row r="768" spans="1:34" x14ac:dyDescent="0.2">
      <c r="A768" s="7" t="s">
        <v>22</v>
      </c>
      <c r="B768" s="8" t="s">
        <v>23</v>
      </c>
      <c r="C768" s="8" t="s">
        <v>23</v>
      </c>
      <c r="D768" s="8" t="s">
        <v>524</v>
      </c>
      <c r="E768" s="8" t="s">
        <v>525</v>
      </c>
      <c r="F768" s="8" t="s">
        <v>5273</v>
      </c>
      <c r="G768" s="8" t="s">
        <v>529</v>
      </c>
      <c r="H768" s="9">
        <v>43817</v>
      </c>
      <c r="I768" s="9">
        <v>44547</v>
      </c>
      <c r="J768" s="8" t="s">
        <v>5274</v>
      </c>
      <c r="K768" s="8" t="s">
        <v>5275</v>
      </c>
      <c r="L768" s="8" t="s">
        <v>5276</v>
      </c>
      <c r="M768" s="11">
        <v>568996</v>
      </c>
      <c r="N768" s="8" t="s">
        <v>30</v>
      </c>
      <c r="O768" s="10">
        <v>0</v>
      </c>
      <c r="P768" s="8" t="s">
        <v>32</v>
      </c>
      <c r="Q768" s="8" t="s">
        <v>136</v>
      </c>
      <c r="R768" s="8" t="s">
        <v>533</v>
      </c>
      <c r="S768" s="8" t="s">
        <v>32</v>
      </c>
      <c r="T768" s="8" t="s">
        <v>32</v>
      </c>
      <c r="U768" s="10">
        <v>0</v>
      </c>
      <c r="V768" s="8" t="s">
        <v>7177</v>
      </c>
      <c r="W768" s="8" t="s">
        <v>7176</v>
      </c>
      <c r="X768" s="8" t="s">
        <v>32</v>
      </c>
      <c r="Y768" s="9"/>
      <c r="Z768" s="8" t="s">
        <v>7176</v>
      </c>
      <c r="AA768" s="9"/>
      <c r="AB768" s="8" t="s">
        <v>7176</v>
      </c>
      <c r="AC768" s="8" t="s">
        <v>32</v>
      </c>
      <c r="AD768" s="8" t="s">
        <v>32</v>
      </c>
      <c r="AE768" s="8" t="s">
        <v>7176</v>
      </c>
      <c r="AF768" s="8" t="s">
        <v>34</v>
      </c>
      <c r="AG768" s="6" t="s">
        <v>205</v>
      </c>
      <c r="AH768" s="6" t="s">
        <v>206</v>
      </c>
    </row>
    <row r="769" spans="1:34" x14ac:dyDescent="0.2">
      <c r="A769" s="7" t="s">
        <v>22</v>
      </c>
      <c r="B769" s="8" t="s">
        <v>23</v>
      </c>
      <c r="C769" s="8" t="s">
        <v>23</v>
      </c>
      <c r="D769" s="8" t="s">
        <v>524</v>
      </c>
      <c r="E769" s="8" t="s">
        <v>525</v>
      </c>
      <c r="F769" s="8" t="s">
        <v>5277</v>
      </c>
      <c r="G769" s="8" t="s">
        <v>529</v>
      </c>
      <c r="H769" s="9">
        <v>43817</v>
      </c>
      <c r="I769" s="9">
        <v>44547</v>
      </c>
      <c r="J769" s="8" t="s">
        <v>2607</v>
      </c>
      <c r="K769" s="8" t="s">
        <v>2608</v>
      </c>
      <c r="L769" s="8" t="s">
        <v>2609</v>
      </c>
      <c r="M769" s="11">
        <v>590820</v>
      </c>
      <c r="N769" s="8" t="s">
        <v>30</v>
      </c>
      <c r="O769" s="10">
        <v>0</v>
      </c>
      <c r="P769" s="8" t="s">
        <v>32</v>
      </c>
      <c r="Q769" s="8" t="s">
        <v>136</v>
      </c>
      <c r="R769" s="8" t="s">
        <v>533</v>
      </c>
      <c r="S769" s="8" t="s">
        <v>32</v>
      </c>
      <c r="T769" s="8" t="s">
        <v>32</v>
      </c>
      <c r="U769" s="10">
        <v>0</v>
      </c>
      <c r="V769" s="8" t="s">
        <v>7177</v>
      </c>
      <c r="W769" s="8" t="s">
        <v>7176</v>
      </c>
      <c r="X769" s="8" t="s">
        <v>32</v>
      </c>
      <c r="Y769" s="9"/>
      <c r="Z769" s="8" t="s">
        <v>7176</v>
      </c>
      <c r="AA769" s="9"/>
      <c r="AB769" s="8" t="s">
        <v>7176</v>
      </c>
      <c r="AC769" s="8" t="s">
        <v>32</v>
      </c>
      <c r="AD769" s="8" t="s">
        <v>32</v>
      </c>
      <c r="AE769" s="8" t="s">
        <v>7176</v>
      </c>
      <c r="AF769" s="8" t="s">
        <v>34</v>
      </c>
      <c r="AG769" s="6" t="s">
        <v>205</v>
      </c>
      <c r="AH769" s="6" t="s">
        <v>206</v>
      </c>
    </row>
    <row r="770" spans="1:34" x14ac:dyDescent="0.2">
      <c r="A770" s="7" t="s">
        <v>22</v>
      </c>
      <c r="B770" s="8" t="s">
        <v>23</v>
      </c>
      <c r="C770" s="8" t="s">
        <v>23</v>
      </c>
      <c r="D770" s="8" t="s">
        <v>524</v>
      </c>
      <c r="E770" s="8" t="s">
        <v>525</v>
      </c>
      <c r="F770" s="8" t="s">
        <v>5300</v>
      </c>
      <c r="G770" s="8" t="s">
        <v>5301</v>
      </c>
      <c r="H770" s="9">
        <v>43818</v>
      </c>
      <c r="I770" s="9">
        <v>44196</v>
      </c>
      <c r="J770" s="8" t="s">
        <v>989</v>
      </c>
      <c r="K770" s="8" t="s">
        <v>990</v>
      </c>
      <c r="L770" s="8" t="s">
        <v>991</v>
      </c>
      <c r="M770" s="11">
        <v>27447.4</v>
      </c>
      <c r="N770" s="8" t="s">
        <v>30</v>
      </c>
      <c r="O770" s="11">
        <v>20882.61</v>
      </c>
      <c r="P770" s="8" t="s">
        <v>30</v>
      </c>
      <c r="Q770" s="8" t="s">
        <v>31</v>
      </c>
      <c r="R770" s="8" t="s">
        <v>5302</v>
      </c>
      <c r="S770" s="8" t="s">
        <v>136</v>
      </c>
      <c r="T770" s="8" t="s">
        <v>32</v>
      </c>
      <c r="U770" s="10">
        <v>-744.68</v>
      </c>
      <c r="V770" s="8" t="s">
        <v>7177</v>
      </c>
      <c r="W770" s="8" t="s">
        <v>7176</v>
      </c>
      <c r="X770" s="8" t="s">
        <v>32</v>
      </c>
      <c r="Y770" s="9"/>
      <c r="Z770" s="8" t="s">
        <v>7176</v>
      </c>
      <c r="AA770" s="9"/>
      <c r="AB770" s="8" t="s">
        <v>7176</v>
      </c>
      <c r="AC770" s="8" t="s">
        <v>32</v>
      </c>
      <c r="AD770" s="8" t="s">
        <v>32</v>
      </c>
      <c r="AE770" s="8" t="s">
        <v>7176</v>
      </c>
      <c r="AF770" s="8" t="s">
        <v>34</v>
      </c>
      <c r="AG770" s="6" t="s">
        <v>205</v>
      </c>
      <c r="AH770" s="6" t="s">
        <v>206</v>
      </c>
    </row>
    <row r="771" spans="1:34" x14ac:dyDescent="0.2">
      <c r="A771" s="7" t="s">
        <v>22</v>
      </c>
      <c r="B771" s="8" t="s">
        <v>23</v>
      </c>
      <c r="C771" s="8" t="s">
        <v>23</v>
      </c>
      <c r="D771" s="8" t="s">
        <v>524</v>
      </c>
      <c r="E771" s="8" t="s">
        <v>525</v>
      </c>
      <c r="F771" s="8" t="s">
        <v>7869</v>
      </c>
      <c r="G771" s="8" t="s">
        <v>132</v>
      </c>
      <c r="H771" s="9">
        <v>43838</v>
      </c>
      <c r="I771" s="9">
        <v>43951</v>
      </c>
      <c r="J771" s="8" t="s">
        <v>133</v>
      </c>
      <c r="K771" s="8" t="s">
        <v>134</v>
      </c>
      <c r="L771" s="8" t="s">
        <v>135</v>
      </c>
      <c r="M771" s="11">
        <v>127200.06</v>
      </c>
      <c r="N771" s="8" t="s">
        <v>30</v>
      </c>
      <c r="O771" s="11">
        <v>127200.06</v>
      </c>
      <c r="P771" s="8" t="s">
        <v>30</v>
      </c>
      <c r="Q771" s="8" t="s">
        <v>136</v>
      </c>
      <c r="R771" s="8" t="s">
        <v>32</v>
      </c>
      <c r="S771" s="8" t="s">
        <v>32</v>
      </c>
      <c r="T771" s="8" t="s">
        <v>32</v>
      </c>
      <c r="U771" s="10">
        <v>0</v>
      </c>
      <c r="V771" s="8" t="s">
        <v>7177</v>
      </c>
      <c r="W771" s="8" t="s">
        <v>7176</v>
      </c>
      <c r="X771" s="8" t="s">
        <v>32</v>
      </c>
      <c r="Y771" s="9"/>
      <c r="Z771" s="8" t="s">
        <v>7176</v>
      </c>
      <c r="AA771" s="9"/>
      <c r="AB771" s="8" t="s">
        <v>7176</v>
      </c>
      <c r="AC771" s="8" t="s">
        <v>32</v>
      </c>
      <c r="AD771" s="8" t="s">
        <v>32</v>
      </c>
      <c r="AE771" s="8" t="s">
        <v>7176</v>
      </c>
      <c r="AF771" s="8" t="s">
        <v>34</v>
      </c>
      <c r="AG771" s="6" t="s">
        <v>205</v>
      </c>
      <c r="AH771" s="6" t="s">
        <v>206</v>
      </c>
    </row>
    <row r="772" spans="1:34" x14ac:dyDescent="0.2">
      <c r="A772" s="7" t="s">
        <v>22</v>
      </c>
      <c r="B772" s="8" t="s">
        <v>23</v>
      </c>
      <c r="C772" s="8" t="s">
        <v>23</v>
      </c>
      <c r="D772" s="8" t="s">
        <v>524</v>
      </c>
      <c r="E772" s="8" t="s">
        <v>525</v>
      </c>
      <c r="F772" s="8" t="s">
        <v>7758</v>
      </c>
      <c r="G772" s="8" t="s">
        <v>7757</v>
      </c>
      <c r="H772" s="9">
        <v>43873</v>
      </c>
      <c r="I772" s="9">
        <v>44196</v>
      </c>
      <c r="J772" s="8" t="s">
        <v>2780</v>
      </c>
      <c r="K772" s="8" t="s">
        <v>2781</v>
      </c>
      <c r="L772" s="8" t="s">
        <v>2782</v>
      </c>
      <c r="M772" s="11">
        <v>1930.5</v>
      </c>
      <c r="N772" s="8" t="s">
        <v>30</v>
      </c>
      <c r="O772" s="10">
        <v>0</v>
      </c>
      <c r="P772" s="8" t="s">
        <v>30</v>
      </c>
      <c r="Q772" s="8" t="s">
        <v>282</v>
      </c>
      <c r="R772" s="8" t="s">
        <v>2542</v>
      </c>
      <c r="S772" s="8" t="s">
        <v>32</v>
      </c>
      <c r="T772" s="8" t="s">
        <v>32</v>
      </c>
      <c r="U772" s="10">
        <v>0</v>
      </c>
      <c r="V772" s="8" t="s">
        <v>7177</v>
      </c>
      <c r="W772" s="8" t="s">
        <v>7176</v>
      </c>
      <c r="X772" s="8" t="s">
        <v>32</v>
      </c>
      <c r="Y772" s="9"/>
      <c r="Z772" s="8" t="s">
        <v>7176</v>
      </c>
      <c r="AA772" s="9"/>
      <c r="AB772" s="8" t="s">
        <v>7176</v>
      </c>
      <c r="AC772" s="8" t="s">
        <v>32</v>
      </c>
      <c r="AD772" s="8" t="s">
        <v>32</v>
      </c>
      <c r="AE772" s="8" t="s">
        <v>7176</v>
      </c>
      <c r="AF772" s="8" t="s">
        <v>34</v>
      </c>
      <c r="AG772" s="6" t="s">
        <v>309</v>
      </c>
      <c r="AH772" s="6" t="s">
        <v>310</v>
      </c>
    </row>
    <row r="773" spans="1:34" x14ac:dyDescent="0.2">
      <c r="A773" s="7" t="s">
        <v>22</v>
      </c>
      <c r="B773" s="8" t="s">
        <v>23</v>
      </c>
      <c r="C773" s="8" t="s">
        <v>23</v>
      </c>
      <c r="D773" s="8" t="s">
        <v>524</v>
      </c>
      <c r="E773" s="8" t="s">
        <v>525</v>
      </c>
      <c r="F773" s="8" t="s">
        <v>7812</v>
      </c>
      <c r="G773" s="8" t="s">
        <v>3008</v>
      </c>
      <c r="H773" s="9">
        <v>43999</v>
      </c>
      <c r="I773" s="9">
        <v>44337</v>
      </c>
      <c r="J773" s="8" t="s">
        <v>458</v>
      </c>
      <c r="K773" s="8" t="s">
        <v>459</v>
      </c>
      <c r="L773" s="8" t="s">
        <v>460</v>
      </c>
      <c r="M773" s="11">
        <v>4680</v>
      </c>
      <c r="N773" s="8" t="s">
        <v>30</v>
      </c>
      <c r="O773" s="10">
        <v>0</v>
      </c>
      <c r="P773" s="8" t="s">
        <v>30</v>
      </c>
      <c r="Q773" s="8" t="s">
        <v>31</v>
      </c>
      <c r="R773" s="8" t="s">
        <v>7811</v>
      </c>
      <c r="S773" s="8" t="s">
        <v>136</v>
      </c>
      <c r="T773" s="8" t="s">
        <v>32</v>
      </c>
      <c r="U773" s="10">
        <v>0</v>
      </c>
      <c r="V773" s="8" t="s">
        <v>7177</v>
      </c>
      <c r="W773" s="8" t="s">
        <v>7176</v>
      </c>
      <c r="X773" s="8" t="s">
        <v>32</v>
      </c>
      <c r="Y773" s="9"/>
      <c r="Z773" s="8" t="s">
        <v>7176</v>
      </c>
      <c r="AA773" s="9"/>
      <c r="AB773" s="8" t="s">
        <v>7176</v>
      </c>
      <c r="AC773" s="8" t="s">
        <v>32</v>
      </c>
      <c r="AD773" s="8" t="s">
        <v>32</v>
      </c>
      <c r="AE773" s="8" t="s">
        <v>7176</v>
      </c>
      <c r="AF773" s="8" t="s">
        <v>34</v>
      </c>
      <c r="AG773" s="6" t="s">
        <v>205</v>
      </c>
      <c r="AH773" s="6" t="s">
        <v>206</v>
      </c>
    </row>
    <row r="774" spans="1:34" x14ac:dyDescent="0.2">
      <c r="A774" s="7" t="s">
        <v>22</v>
      </c>
      <c r="B774" s="8" t="s">
        <v>23</v>
      </c>
      <c r="C774" s="8" t="s">
        <v>23</v>
      </c>
      <c r="D774" s="8" t="s">
        <v>524</v>
      </c>
      <c r="E774" s="8" t="s">
        <v>525</v>
      </c>
      <c r="F774" s="8" t="s">
        <v>8529</v>
      </c>
      <c r="G774" s="8" t="s">
        <v>1570</v>
      </c>
      <c r="H774" s="9">
        <v>44066</v>
      </c>
      <c r="I774" s="9">
        <v>44196</v>
      </c>
      <c r="J774" s="8" t="s">
        <v>8528</v>
      </c>
      <c r="K774" s="8" t="s">
        <v>8527</v>
      </c>
      <c r="L774" s="8" t="s">
        <v>32</v>
      </c>
      <c r="M774" s="10">
        <v>538.20000000000005</v>
      </c>
      <c r="N774" s="8" t="s">
        <v>30</v>
      </c>
      <c r="O774" s="10">
        <v>0</v>
      </c>
      <c r="P774" s="8" t="s">
        <v>32</v>
      </c>
      <c r="Q774" s="8" t="s">
        <v>8468</v>
      </c>
      <c r="R774" s="8" t="s">
        <v>32</v>
      </c>
      <c r="S774" s="8" t="s">
        <v>32</v>
      </c>
      <c r="T774" s="8" t="s">
        <v>32</v>
      </c>
      <c r="U774" s="10">
        <v>0</v>
      </c>
      <c r="V774" s="8" t="s">
        <v>7177</v>
      </c>
      <c r="W774" s="8" t="s">
        <v>7176</v>
      </c>
      <c r="X774" s="8" t="s">
        <v>32</v>
      </c>
      <c r="Y774" s="9"/>
      <c r="Z774" s="8" t="s">
        <v>7176</v>
      </c>
      <c r="AA774" s="9"/>
      <c r="AB774" s="8" t="s">
        <v>7176</v>
      </c>
      <c r="AC774" s="8" t="s">
        <v>32</v>
      </c>
      <c r="AD774" s="8" t="s">
        <v>32</v>
      </c>
      <c r="AE774" s="8" t="s">
        <v>7176</v>
      </c>
      <c r="AF774" s="8" t="s">
        <v>34</v>
      </c>
      <c r="AG774" s="6" t="s">
        <v>35</v>
      </c>
      <c r="AH774" s="6" t="s">
        <v>36</v>
      </c>
    </row>
    <row r="775" spans="1:34" x14ac:dyDescent="0.2">
      <c r="A775" s="7" t="s">
        <v>22</v>
      </c>
      <c r="B775" s="8" t="s">
        <v>23</v>
      </c>
      <c r="C775" s="8" t="s">
        <v>23</v>
      </c>
      <c r="D775" s="8" t="s">
        <v>646</v>
      </c>
      <c r="E775" s="8" t="s">
        <v>647</v>
      </c>
      <c r="F775" s="8" t="s">
        <v>1898</v>
      </c>
      <c r="G775" s="8" t="s">
        <v>25</v>
      </c>
      <c r="H775" s="9">
        <v>42232</v>
      </c>
      <c r="I775" s="9"/>
      <c r="J775" s="8" t="s">
        <v>458</v>
      </c>
      <c r="K775" s="8" t="s">
        <v>459</v>
      </c>
      <c r="L775" s="8" t="s">
        <v>460</v>
      </c>
      <c r="M775" s="10">
        <v>174.05</v>
      </c>
      <c r="N775" s="8" t="s">
        <v>30</v>
      </c>
      <c r="O775" s="10">
        <v>174.05</v>
      </c>
      <c r="P775" s="8" t="s">
        <v>30</v>
      </c>
      <c r="Q775" s="8" t="s">
        <v>31</v>
      </c>
      <c r="R775" s="8" t="s">
        <v>32</v>
      </c>
      <c r="S775" s="8" t="s">
        <v>33</v>
      </c>
      <c r="T775" s="8" t="s">
        <v>32</v>
      </c>
      <c r="U775" s="10">
        <v>0</v>
      </c>
      <c r="V775" s="8" t="s">
        <v>7177</v>
      </c>
      <c r="W775" s="8" t="s">
        <v>7176</v>
      </c>
      <c r="X775" s="8" t="s">
        <v>32</v>
      </c>
      <c r="Y775" s="9"/>
      <c r="Z775" s="8" t="s">
        <v>7176</v>
      </c>
      <c r="AA775" s="9"/>
      <c r="AB775" s="8" t="s">
        <v>7176</v>
      </c>
      <c r="AC775" s="8" t="s">
        <v>32</v>
      </c>
      <c r="AD775" s="8" t="s">
        <v>32</v>
      </c>
      <c r="AE775" s="8" t="s">
        <v>7176</v>
      </c>
      <c r="AF775" s="8" t="s">
        <v>34</v>
      </c>
      <c r="AG775" s="6" t="s">
        <v>35</v>
      </c>
      <c r="AH775" s="6" t="s">
        <v>36</v>
      </c>
    </row>
    <row r="776" spans="1:34" x14ac:dyDescent="0.2">
      <c r="A776" s="7" t="s">
        <v>22</v>
      </c>
      <c r="B776" s="8" t="s">
        <v>23</v>
      </c>
      <c r="C776" s="8" t="s">
        <v>23</v>
      </c>
      <c r="D776" s="8" t="s">
        <v>646</v>
      </c>
      <c r="E776" s="8" t="s">
        <v>647</v>
      </c>
      <c r="F776" s="8" t="s">
        <v>648</v>
      </c>
      <c r="G776" s="8" t="s">
        <v>25</v>
      </c>
      <c r="H776" s="9">
        <v>42288</v>
      </c>
      <c r="I776" s="9"/>
      <c r="J776" s="8" t="s">
        <v>649</v>
      </c>
      <c r="K776" s="8" t="s">
        <v>650</v>
      </c>
      <c r="L776" s="8" t="s">
        <v>32</v>
      </c>
      <c r="M776" s="10">
        <v>500</v>
      </c>
      <c r="N776" s="8" t="s">
        <v>30</v>
      </c>
      <c r="O776" s="10">
        <v>500</v>
      </c>
      <c r="P776" s="8" t="s">
        <v>30</v>
      </c>
      <c r="Q776" s="8" t="s">
        <v>31</v>
      </c>
      <c r="R776" s="8" t="s">
        <v>32</v>
      </c>
      <c r="S776" s="8" t="s">
        <v>33</v>
      </c>
      <c r="T776" s="8" t="s">
        <v>32</v>
      </c>
      <c r="U776" s="10">
        <v>0</v>
      </c>
      <c r="V776" s="8" t="s">
        <v>7177</v>
      </c>
      <c r="W776" s="8" t="s">
        <v>7176</v>
      </c>
      <c r="X776" s="8" t="s">
        <v>32</v>
      </c>
      <c r="Y776" s="9"/>
      <c r="Z776" s="8" t="s">
        <v>7176</v>
      </c>
      <c r="AA776" s="9"/>
      <c r="AB776" s="8" t="s">
        <v>7176</v>
      </c>
      <c r="AC776" s="8" t="s">
        <v>32</v>
      </c>
      <c r="AD776" s="8" t="s">
        <v>32</v>
      </c>
      <c r="AE776" s="8" t="s">
        <v>7176</v>
      </c>
      <c r="AF776" s="8" t="s">
        <v>34</v>
      </c>
      <c r="AG776" s="6" t="s">
        <v>35</v>
      </c>
      <c r="AH776" s="6" t="s">
        <v>36</v>
      </c>
    </row>
    <row r="777" spans="1:34" x14ac:dyDescent="0.2">
      <c r="A777" s="7" t="s">
        <v>22</v>
      </c>
      <c r="B777" s="8" t="s">
        <v>23</v>
      </c>
      <c r="C777" s="8" t="s">
        <v>23</v>
      </c>
      <c r="D777" s="8" t="s">
        <v>1591</v>
      </c>
      <c r="E777" s="8" t="s">
        <v>1592</v>
      </c>
      <c r="F777" s="8" t="s">
        <v>3331</v>
      </c>
      <c r="G777" s="8" t="s">
        <v>3008</v>
      </c>
      <c r="H777" s="9">
        <v>43607</v>
      </c>
      <c r="I777" s="9">
        <v>43972</v>
      </c>
      <c r="J777" s="8" t="s">
        <v>458</v>
      </c>
      <c r="K777" s="8" t="s">
        <v>459</v>
      </c>
      <c r="L777" s="8" t="s">
        <v>460</v>
      </c>
      <c r="M777" s="10">
        <v>1170</v>
      </c>
      <c r="N777" s="8" t="s">
        <v>30</v>
      </c>
      <c r="O777" s="10">
        <v>0</v>
      </c>
      <c r="P777" s="8" t="s">
        <v>30</v>
      </c>
      <c r="Q777" s="8" t="s">
        <v>31</v>
      </c>
      <c r="R777" s="8" t="s">
        <v>3332</v>
      </c>
      <c r="S777" s="8" t="s">
        <v>136</v>
      </c>
      <c r="T777" s="8" t="s">
        <v>32</v>
      </c>
      <c r="U777" s="10">
        <v>0</v>
      </c>
      <c r="V777" s="8" t="s">
        <v>7177</v>
      </c>
      <c r="W777" s="8" t="s">
        <v>7176</v>
      </c>
      <c r="X777" s="8" t="s">
        <v>32</v>
      </c>
      <c r="Y777" s="9"/>
      <c r="Z777" s="8" t="s">
        <v>7176</v>
      </c>
      <c r="AA777" s="9"/>
      <c r="AB777" s="8" t="s">
        <v>7176</v>
      </c>
      <c r="AC777" s="8" t="s">
        <v>32</v>
      </c>
      <c r="AD777" s="8" t="s">
        <v>32</v>
      </c>
      <c r="AE777" s="8" t="s">
        <v>7176</v>
      </c>
      <c r="AF777" s="8" t="s">
        <v>34</v>
      </c>
      <c r="AG777" s="6" t="s">
        <v>205</v>
      </c>
      <c r="AH777" s="6" t="s">
        <v>206</v>
      </c>
    </row>
    <row r="778" spans="1:34" x14ac:dyDescent="0.2">
      <c r="A778" s="7" t="s">
        <v>22</v>
      </c>
      <c r="B778" s="8" t="s">
        <v>23</v>
      </c>
      <c r="C778" s="8" t="s">
        <v>23</v>
      </c>
      <c r="D778" s="8" t="s">
        <v>1591</v>
      </c>
      <c r="E778" s="8" t="s">
        <v>1592</v>
      </c>
      <c r="F778" s="8" t="s">
        <v>7812</v>
      </c>
      <c r="G778" s="8" t="s">
        <v>3008</v>
      </c>
      <c r="H778" s="9">
        <v>43999</v>
      </c>
      <c r="I778" s="9">
        <v>44337</v>
      </c>
      <c r="J778" s="8" t="s">
        <v>458</v>
      </c>
      <c r="K778" s="8" t="s">
        <v>459</v>
      </c>
      <c r="L778" s="8" t="s">
        <v>460</v>
      </c>
      <c r="M778" s="10">
        <v>1170</v>
      </c>
      <c r="N778" s="8" t="s">
        <v>30</v>
      </c>
      <c r="O778" s="10">
        <v>0</v>
      </c>
      <c r="P778" s="8" t="s">
        <v>30</v>
      </c>
      <c r="Q778" s="8" t="s">
        <v>31</v>
      </c>
      <c r="R778" s="8" t="s">
        <v>7811</v>
      </c>
      <c r="S778" s="8" t="s">
        <v>136</v>
      </c>
      <c r="T778" s="8" t="s">
        <v>32</v>
      </c>
      <c r="U778" s="10">
        <v>0</v>
      </c>
      <c r="V778" s="8" t="s">
        <v>7177</v>
      </c>
      <c r="W778" s="8" t="s">
        <v>7176</v>
      </c>
      <c r="X778" s="8" t="s">
        <v>32</v>
      </c>
      <c r="Y778" s="9"/>
      <c r="Z778" s="8" t="s">
        <v>7176</v>
      </c>
      <c r="AA778" s="9"/>
      <c r="AB778" s="8" t="s">
        <v>7176</v>
      </c>
      <c r="AC778" s="8" t="s">
        <v>32</v>
      </c>
      <c r="AD778" s="8" t="s">
        <v>32</v>
      </c>
      <c r="AE778" s="8" t="s">
        <v>7176</v>
      </c>
      <c r="AF778" s="8" t="s">
        <v>34</v>
      </c>
      <c r="AG778" s="6" t="s">
        <v>205</v>
      </c>
      <c r="AH778" s="6" t="s">
        <v>206</v>
      </c>
    </row>
    <row r="779" spans="1:34" x14ac:dyDescent="0.2">
      <c r="A779" s="7" t="s">
        <v>22</v>
      </c>
      <c r="B779" s="8" t="s">
        <v>23</v>
      </c>
      <c r="C779" s="8" t="s">
        <v>23</v>
      </c>
      <c r="D779" s="8" t="s">
        <v>651</v>
      </c>
      <c r="E779" s="8" t="s">
        <v>652</v>
      </c>
      <c r="F779" s="8" t="s">
        <v>2599</v>
      </c>
      <c r="G779" s="8" t="s">
        <v>2544</v>
      </c>
      <c r="H779" s="9">
        <v>43108</v>
      </c>
      <c r="I779" s="9">
        <v>43465</v>
      </c>
      <c r="J779" s="8" t="s">
        <v>847</v>
      </c>
      <c r="K779" s="8" t="s">
        <v>848</v>
      </c>
      <c r="L779" s="8" t="s">
        <v>849</v>
      </c>
      <c r="M779" s="11">
        <v>12000.69</v>
      </c>
      <c r="N779" s="8" t="s">
        <v>30</v>
      </c>
      <c r="O779" s="10">
        <v>754.61</v>
      </c>
      <c r="P779" s="8" t="s">
        <v>30</v>
      </c>
      <c r="Q779" s="8" t="s">
        <v>31</v>
      </c>
      <c r="R779" s="8" t="s">
        <v>2545</v>
      </c>
      <c r="S779" s="8" t="s">
        <v>1076</v>
      </c>
      <c r="T779" s="8" t="s">
        <v>32</v>
      </c>
      <c r="U779" s="10">
        <v>0</v>
      </c>
      <c r="V779" s="8" t="s">
        <v>7177</v>
      </c>
      <c r="W779" s="8" t="s">
        <v>7176</v>
      </c>
      <c r="X779" s="8" t="s">
        <v>32</v>
      </c>
      <c r="Y779" s="9"/>
      <c r="Z779" s="8" t="s">
        <v>7176</v>
      </c>
      <c r="AA779" s="9"/>
      <c r="AB779" s="8" t="s">
        <v>7176</v>
      </c>
      <c r="AC779" s="8" t="s">
        <v>32</v>
      </c>
      <c r="AD779" s="8" t="s">
        <v>32</v>
      </c>
      <c r="AE779" s="8" t="s">
        <v>7176</v>
      </c>
      <c r="AF779" s="8" t="s">
        <v>34</v>
      </c>
      <c r="AG779" s="6" t="s">
        <v>309</v>
      </c>
      <c r="AH779" s="6" t="s">
        <v>310</v>
      </c>
    </row>
    <row r="780" spans="1:34" x14ac:dyDescent="0.2">
      <c r="A780" s="7" t="s">
        <v>22</v>
      </c>
      <c r="B780" s="8" t="s">
        <v>23</v>
      </c>
      <c r="C780" s="8" t="s">
        <v>23</v>
      </c>
      <c r="D780" s="8" t="s">
        <v>651</v>
      </c>
      <c r="E780" s="8" t="s">
        <v>652</v>
      </c>
      <c r="F780" s="8" t="s">
        <v>1016</v>
      </c>
      <c r="G780" s="8" t="s">
        <v>1017</v>
      </c>
      <c r="H780" s="9">
        <v>43159</v>
      </c>
      <c r="I780" s="9">
        <v>43830</v>
      </c>
      <c r="J780" s="8" t="s">
        <v>1018</v>
      </c>
      <c r="K780" s="8" t="s">
        <v>1019</v>
      </c>
      <c r="L780" s="8" t="s">
        <v>1020</v>
      </c>
      <c r="M780" s="11">
        <v>102960</v>
      </c>
      <c r="N780" s="8" t="s">
        <v>30</v>
      </c>
      <c r="O780" s="11">
        <v>99450</v>
      </c>
      <c r="P780" s="8" t="s">
        <v>30</v>
      </c>
      <c r="Q780" s="8" t="s">
        <v>31</v>
      </c>
      <c r="R780" s="8" t="s">
        <v>1021</v>
      </c>
      <c r="S780" s="8" t="s">
        <v>93</v>
      </c>
      <c r="T780" s="8" t="s">
        <v>32</v>
      </c>
      <c r="U780" s="10">
        <v>0</v>
      </c>
      <c r="V780" s="8" t="s">
        <v>7177</v>
      </c>
      <c r="W780" s="8" t="s">
        <v>7176</v>
      </c>
      <c r="X780" s="8" t="s">
        <v>32</v>
      </c>
      <c r="Y780" s="9"/>
      <c r="Z780" s="8" t="s">
        <v>7176</v>
      </c>
      <c r="AA780" s="9"/>
      <c r="AB780" s="8" t="s">
        <v>7176</v>
      </c>
      <c r="AC780" s="8" t="s">
        <v>32</v>
      </c>
      <c r="AD780" s="8" t="s">
        <v>32</v>
      </c>
      <c r="AE780" s="8" t="s">
        <v>7176</v>
      </c>
      <c r="AF780" s="8" t="s">
        <v>34</v>
      </c>
      <c r="AG780" s="6" t="s">
        <v>35</v>
      </c>
      <c r="AH780" s="6" t="s">
        <v>36</v>
      </c>
    </row>
    <row r="781" spans="1:34" x14ac:dyDescent="0.2">
      <c r="A781" s="7" t="s">
        <v>22</v>
      </c>
      <c r="B781" s="8" t="s">
        <v>23</v>
      </c>
      <c r="C781" s="8" t="s">
        <v>23</v>
      </c>
      <c r="D781" s="8" t="s">
        <v>651</v>
      </c>
      <c r="E781" s="8" t="s">
        <v>652</v>
      </c>
      <c r="F781" s="8" t="s">
        <v>1022</v>
      </c>
      <c r="G781" s="8" t="s">
        <v>1023</v>
      </c>
      <c r="H781" s="9">
        <v>43171</v>
      </c>
      <c r="I781" s="9">
        <v>43465</v>
      </c>
      <c r="J781" s="8" t="s">
        <v>1024</v>
      </c>
      <c r="K781" s="8" t="s">
        <v>1025</v>
      </c>
      <c r="L781" s="8" t="s">
        <v>1026</v>
      </c>
      <c r="M781" s="10">
        <v>960.05</v>
      </c>
      <c r="N781" s="8" t="s">
        <v>30</v>
      </c>
      <c r="O781" s="10">
        <v>0</v>
      </c>
      <c r="P781" s="8" t="s">
        <v>32</v>
      </c>
      <c r="Q781" s="8" t="s">
        <v>282</v>
      </c>
      <c r="R781" s="8" t="s">
        <v>1027</v>
      </c>
      <c r="S781" s="8" t="s">
        <v>32</v>
      </c>
      <c r="T781" s="8" t="s">
        <v>32</v>
      </c>
      <c r="U781" s="10">
        <v>0</v>
      </c>
      <c r="V781" s="8" t="s">
        <v>7177</v>
      </c>
      <c r="W781" s="8" t="s">
        <v>7176</v>
      </c>
      <c r="X781" s="8" t="s">
        <v>32</v>
      </c>
      <c r="Y781" s="9"/>
      <c r="Z781" s="8" t="s">
        <v>7176</v>
      </c>
      <c r="AA781" s="9"/>
      <c r="AB781" s="8" t="s">
        <v>7176</v>
      </c>
      <c r="AC781" s="8" t="s">
        <v>32</v>
      </c>
      <c r="AD781" s="8" t="s">
        <v>32</v>
      </c>
      <c r="AE781" s="8" t="s">
        <v>7176</v>
      </c>
      <c r="AF781" s="8" t="s">
        <v>34</v>
      </c>
      <c r="AG781" s="6" t="s">
        <v>309</v>
      </c>
      <c r="AH781" s="6" t="s">
        <v>310</v>
      </c>
    </row>
    <row r="782" spans="1:34" x14ac:dyDescent="0.2">
      <c r="A782" s="7" t="s">
        <v>22</v>
      </c>
      <c r="B782" s="8" t="s">
        <v>23</v>
      </c>
      <c r="C782" s="8" t="s">
        <v>23</v>
      </c>
      <c r="D782" s="8" t="s">
        <v>651</v>
      </c>
      <c r="E782" s="8" t="s">
        <v>652</v>
      </c>
      <c r="F782" s="8" t="s">
        <v>664</v>
      </c>
      <c r="G782" s="8" t="s">
        <v>215</v>
      </c>
      <c r="H782" s="9">
        <v>43226</v>
      </c>
      <c r="I782" s="9"/>
      <c r="J782" s="8" t="s">
        <v>216</v>
      </c>
      <c r="K782" s="8" t="s">
        <v>217</v>
      </c>
      <c r="L782" s="8" t="s">
        <v>218</v>
      </c>
      <c r="M782" s="11">
        <v>4033.56</v>
      </c>
      <c r="N782" s="8" t="s">
        <v>30</v>
      </c>
      <c r="O782" s="11">
        <v>4026.51</v>
      </c>
      <c r="P782" s="8" t="s">
        <v>30</v>
      </c>
      <c r="Q782" s="8" t="s">
        <v>184</v>
      </c>
      <c r="R782" s="8" t="s">
        <v>32</v>
      </c>
      <c r="S782" s="8" t="s">
        <v>32</v>
      </c>
      <c r="T782" s="8" t="s">
        <v>32</v>
      </c>
      <c r="U782" s="10">
        <v>0</v>
      </c>
      <c r="V782" s="8" t="s">
        <v>7177</v>
      </c>
      <c r="W782" s="8" t="s">
        <v>7176</v>
      </c>
      <c r="X782" s="8" t="s">
        <v>32</v>
      </c>
      <c r="Y782" s="9"/>
      <c r="Z782" s="8" t="s">
        <v>7176</v>
      </c>
      <c r="AA782" s="9"/>
      <c r="AB782" s="8" t="s">
        <v>7176</v>
      </c>
      <c r="AC782" s="8" t="s">
        <v>32</v>
      </c>
      <c r="AD782" s="8" t="s">
        <v>32</v>
      </c>
      <c r="AE782" s="8" t="s">
        <v>7176</v>
      </c>
      <c r="AF782" s="8" t="s">
        <v>34</v>
      </c>
      <c r="AG782" s="6" t="s">
        <v>219</v>
      </c>
      <c r="AH782" s="6" t="s">
        <v>220</v>
      </c>
    </row>
    <row r="783" spans="1:34" x14ac:dyDescent="0.2">
      <c r="A783" s="7" t="s">
        <v>22</v>
      </c>
      <c r="B783" s="8" t="s">
        <v>23</v>
      </c>
      <c r="C783" s="8" t="s">
        <v>23</v>
      </c>
      <c r="D783" s="8" t="s">
        <v>651</v>
      </c>
      <c r="E783" s="8" t="s">
        <v>652</v>
      </c>
      <c r="F783" s="8" t="s">
        <v>666</v>
      </c>
      <c r="G783" s="8" t="s">
        <v>215</v>
      </c>
      <c r="H783" s="9">
        <v>43226</v>
      </c>
      <c r="I783" s="9"/>
      <c r="J783" s="8" t="s">
        <v>216</v>
      </c>
      <c r="K783" s="8" t="s">
        <v>217</v>
      </c>
      <c r="L783" s="8" t="s">
        <v>218</v>
      </c>
      <c r="M783" s="10">
        <v>24</v>
      </c>
      <c r="N783" s="8" t="s">
        <v>30</v>
      </c>
      <c r="O783" s="10">
        <v>24</v>
      </c>
      <c r="P783" s="8" t="s">
        <v>30</v>
      </c>
      <c r="Q783" s="8" t="s">
        <v>184</v>
      </c>
      <c r="R783" s="8" t="s">
        <v>32</v>
      </c>
      <c r="S783" s="8" t="s">
        <v>32</v>
      </c>
      <c r="T783" s="8" t="s">
        <v>32</v>
      </c>
      <c r="U783" s="10">
        <v>0</v>
      </c>
      <c r="V783" s="8" t="s">
        <v>7177</v>
      </c>
      <c r="W783" s="8" t="s">
        <v>7176</v>
      </c>
      <c r="X783" s="8" t="s">
        <v>32</v>
      </c>
      <c r="Y783" s="9"/>
      <c r="Z783" s="8" t="s">
        <v>7176</v>
      </c>
      <c r="AA783" s="9"/>
      <c r="AB783" s="8" t="s">
        <v>7176</v>
      </c>
      <c r="AC783" s="8" t="s">
        <v>32</v>
      </c>
      <c r="AD783" s="8" t="s">
        <v>32</v>
      </c>
      <c r="AE783" s="8" t="s">
        <v>7176</v>
      </c>
      <c r="AF783" s="8" t="s">
        <v>34</v>
      </c>
      <c r="AG783" s="6" t="s">
        <v>219</v>
      </c>
      <c r="AH783" s="6" t="s">
        <v>220</v>
      </c>
    </row>
    <row r="784" spans="1:34" x14ac:dyDescent="0.2">
      <c r="A784" s="7" t="s">
        <v>22</v>
      </c>
      <c r="B784" s="8" t="s">
        <v>23</v>
      </c>
      <c r="C784" s="8" t="s">
        <v>23</v>
      </c>
      <c r="D784" s="8" t="s">
        <v>651</v>
      </c>
      <c r="E784" s="8" t="s">
        <v>652</v>
      </c>
      <c r="F784" s="8" t="s">
        <v>673</v>
      </c>
      <c r="G784" s="8" t="s">
        <v>226</v>
      </c>
      <c r="H784" s="9">
        <v>43418</v>
      </c>
      <c r="I784" s="9"/>
      <c r="J784" s="8" t="s">
        <v>216</v>
      </c>
      <c r="K784" s="8" t="s">
        <v>217</v>
      </c>
      <c r="L784" s="8" t="s">
        <v>218</v>
      </c>
      <c r="M784" s="11">
        <v>5197</v>
      </c>
      <c r="N784" s="8" t="s">
        <v>30</v>
      </c>
      <c r="O784" s="11">
        <v>5185.5200000000004</v>
      </c>
      <c r="P784" s="8" t="s">
        <v>30</v>
      </c>
      <c r="Q784" s="8" t="s">
        <v>184</v>
      </c>
      <c r="R784" s="8" t="s">
        <v>32</v>
      </c>
      <c r="S784" s="8" t="s">
        <v>32</v>
      </c>
      <c r="T784" s="8" t="s">
        <v>32</v>
      </c>
      <c r="U784" s="10">
        <v>0</v>
      </c>
      <c r="V784" s="8" t="s">
        <v>7177</v>
      </c>
      <c r="W784" s="8" t="s">
        <v>7176</v>
      </c>
      <c r="X784" s="8" t="s">
        <v>32</v>
      </c>
      <c r="Y784" s="9"/>
      <c r="Z784" s="8" t="s">
        <v>7176</v>
      </c>
      <c r="AA784" s="9"/>
      <c r="AB784" s="8" t="s">
        <v>7176</v>
      </c>
      <c r="AC784" s="8" t="s">
        <v>32</v>
      </c>
      <c r="AD784" s="8" t="s">
        <v>32</v>
      </c>
      <c r="AE784" s="8" t="s">
        <v>7176</v>
      </c>
      <c r="AF784" s="8" t="s">
        <v>34</v>
      </c>
      <c r="AG784" s="6" t="s">
        <v>219</v>
      </c>
      <c r="AH784" s="6" t="s">
        <v>220</v>
      </c>
    </row>
    <row r="785" spans="1:34" x14ac:dyDescent="0.2">
      <c r="A785" s="7" t="s">
        <v>22</v>
      </c>
      <c r="B785" s="8" t="s">
        <v>23</v>
      </c>
      <c r="C785" s="8" t="s">
        <v>23</v>
      </c>
      <c r="D785" s="8" t="s">
        <v>651</v>
      </c>
      <c r="E785" s="8" t="s">
        <v>652</v>
      </c>
      <c r="F785" s="8" t="s">
        <v>674</v>
      </c>
      <c r="G785" s="8" t="s">
        <v>226</v>
      </c>
      <c r="H785" s="9">
        <v>43425</v>
      </c>
      <c r="I785" s="9"/>
      <c r="J785" s="8" t="s">
        <v>216</v>
      </c>
      <c r="K785" s="8" t="s">
        <v>217</v>
      </c>
      <c r="L785" s="8" t="s">
        <v>218</v>
      </c>
      <c r="M785" s="11">
        <v>2012.92</v>
      </c>
      <c r="N785" s="8" t="s">
        <v>30</v>
      </c>
      <c r="O785" s="11">
        <v>2012.92</v>
      </c>
      <c r="P785" s="8" t="s">
        <v>30</v>
      </c>
      <c r="Q785" s="8" t="s">
        <v>184</v>
      </c>
      <c r="R785" s="8" t="s">
        <v>32</v>
      </c>
      <c r="S785" s="8" t="s">
        <v>32</v>
      </c>
      <c r="T785" s="8" t="s">
        <v>32</v>
      </c>
      <c r="U785" s="10">
        <v>0</v>
      </c>
      <c r="V785" s="8" t="s">
        <v>7177</v>
      </c>
      <c r="W785" s="8" t="s">
        <v>7176</v>
      </c>
      <c r="X785" s="8" t="s">
        <v>32</v>
      </c>
      <c r="Y785" s="9"/>
      <c r="Z785" s="8" t="s">
        <v>7176</v>
      </c>
      <c r="AA785" s="9"/>
      <c r="AB785" s="8" t="s">
        <v>7176</v>
      </c>
      <c r="AC785" s="8" t="s">
        <v>32</v>
      </c>
      <c r="AD785" s="8" t="s">
        <v>32</v>
      </c>
      <c r="AE785" s="8" t="s">
        <v>7176</v>
      </c>
      <c r="AF785" s="8" t="s">
        <v>34</v>
      </c>
      <c r="AG785" s="6" t="s">
        <v>219</v>
      </c>
      <c r="AH785" s="6" t="s">
        <v>220</v>
      </c>
    </row>
    <row r="786" spans="1:34" x14ac:dyDescent="0.2">
      <c r="A786" s="7" t="s">
        <v>22</v>
      </c>
      <c r="B786" s="8" t="s">
        <v>23</v>
      </c>
      <c r="C786" s="8" t="s">
        <v>23</v>
      </c>
      <c r="D786" s="8" t="s">
        <v>651</v>
      </c>
      <c r="E786" s="8" t="s">
        <v>652</v>
      </c>
      <c r="F786" s="8" t="s">
        <v>1972</v>
      </c>
      <c r="G786" s="8" t="s">
        <v>287</v>
      </c>
      <c r="H786" s="9">
        <v>43444</v>
      </c>
      <c r="I786" s="9">
        <v>44458</v>
      </c>
      <c r="J786" s="8" t="s">
        <v>805</v>
      </c>
      <c r="K786" s="8" t="s">
        <v>806</v>
      </c>
      <c r="L786" s="8" t="s">
        <v>807</v>
      </c>
      <c r="M786" s="11">
        <v>842400</v>
      </c>
      <c r="N786" s="8" t="s">
        <v>30</v>
      </c>
      <c r="O786" s="11">
        <v>807300</v>
      </c>
      <c r="P786" s="8" t="s">
        <v>30</v>
      </c>
      <c r="Q786" s="8" t="s">
        <v>282</v>
      </c>
      <c r="R786" s="8" t="s">
        <v>710</v>
      </c>
      <c r="S786" s="8" t="s">
        <v>32</v>
      </c>
      <c r="T786" s="8" t="s">
        <v>32</v>
      </c>
      <c r="U786" s="11">
        <v>52650</v>
      </c>
      <c r="V786" s="8" t="s">
        <v>7177</v>
      </c>
      <c r="W786" s="8" t="s">
        <v>8525</v>
      </c>
      <c r="X786" s="8" t="s">
        <v>8526</v>
      </c>
      <c r="Y786" s="9"/>
      <c r="Z786" s="8" t="s">
        <v>7176</v>
      </c>
      <c r="AA786" s="9">
        <v>44094</v>
      </c>
      <c r="AB786" s="8" t="s">
        <v>8525</v>
      </c>
      <c r="AC786" s="8" t="s">
        <v>32</v>
      </c>
      <c r="AD786" s="8" t="s">
        <v>32</v>
      </c>
      <c r="AE786" s="8" t="s">
        <v>7176</v>
      </c>
      <c r="AF786" s="8" t="s">
        <v>34</v>
      </c>
      <c r="AG786" s="6" t="s">
        <v>35</v>
      </c>
      <c r="AH786" s="6" t="s">
        <v>36</v>
      </c>
    </row>
    <row r="787" spans="1:34" x14ac:dyDescent="0.2">
      <c r="A787" s="7" t="s">
        <v>22</v>
      </c>
      <c r="B787" s="8" t="s">
        <v>23</v>
      </c>
      <c r="C787" s="8" t="s">
        <v>23</v>
      </c>
      <c r="D787" s="8" t="s">
        <v>651</v>
      </c>
      <c r="E787" s="8" t="s">
        <v>652</v>
      </c>
      <c r="F787" s="8" t="s">
        <v>3077</v>
      </c>
      <c r="G787" s="8" t="s">
        <v>2544</v>
      </c>
      <c r="H787" s="9">
        <v>43444</v>
      </c>
      <c r="I787" s="9">
        <v>43938</v>
      </c>
      <c r="J787" s="8" t="s">
        <v>847</v>
      </c>
      <c r="K787" s="8" t="s">
        <v>848</v>
      </c>
      <c r="L787" s="8" t="s">
        <v>849</v>
      </c>
      <c r="M787" s="11">
        <v>10530</v>
      </c>
      <c r="N787" s="8" t="s">
        <v>30</v>
      </c>
      <c r="O787" s="11">
        <v>9049.2800000000007</v>
      </c>
      <c r="P787" s="8" t="s">
        <v>30</v>
      </c>
      <c r="Q787" s="8" t="s">
        <v>282</v>
      </c>
      <c r="R787" s="8" t="s">
        <v>2598</v>
      </c>
      <c r="S787" s="8" t="s">
        <v>32</v>
      </c>
      <c r="T787" s="8" t="s">
        <v>32</v>
      </c>
      <c r="U787" s="10">
        <v>0</v>
      </c>
      <c r="V787" s="8" t="s">
        <v>7177</v>
      </c>
      <c r="W787" s="8" t="s">
        <v>7176</v>
      </c>
      <c r="X787" s="8" t="s">
        <v>32</v>
      </c>
      <c r="Y787" s="9"/>
      <c r="Z787" s="8" t="s">
        <v>7176</v>
      </c>
      <c r="AA787" s="9"/>
      <c r="AB787" s="8" t="s">
        <v>7176</v>
      </c>
      <c r="AC787" s="8" t="s">
        <v>32</v>
      </c>
      <c r="AD787" s="8" t="s">
        <v>32</v>
      </c>
      <c r="AE787" s="8" t="s">
        <v>7176</v>
      </c>
      <c r="AF787" s="8" t="s">
        <v>34</v>
      </c>
      <c r="AG787" s="6" t="s">
        <v>35</v>
      </c>
      <c r="AH787" s="6" t="s">
        <v>36</v>
      </c>
    </row>
    <row r="788" spans="1:34" x14ac:dyDescent="0.2">
      <c r="A788" s="7" t="s">
        <v>22</v>
      </c>
      <c r="B788" s="8" t="s">
        <v>23</v>
      </c>
      <c r="C788" s="8" t="s">
        <v>23</v>
      </c>
      <c r="D788" s="8" t="s">
        <v>651</v>
      </c>
      <c r="E788" s="8" t="s">
        <v>652</v>
      </c>
      <c r="F788" s="8" t="s">
        <v>2700</v>
      </c>
      <c r="G788" s="8" t="s">
        <v>2701</v>
      </c>
      <c r="H788" s="9">
        <v>43444</v>
      </c>
      <c r="I788" s="9">
        <v>43830</v>
      </c>
      <c r="J788" s="8" t="s">
        <v>2144</v>
      </c>
      <c r="K788" s="8" t="s">
        <v>2145</v>
      </c>
      <c r="L788" s="8" t="s">
        <v>2146</v>
      </c>
      <c r="M788" s="11">
        <v>9499.99</v>
      </c>
      <c r="N788" s="8" t="s">
        <v>30</v>
      </c>
      <c r="O788" s="11">
        <v>3916.98</v>
      </c>
      <c r="P788" s="8" t="s">
        <v>30</v>
      </c>
      <c r="Q788" s="8" t="s">
        <v>282</v>
      </c>
      <c r="R788" s="8" t="s">
        <v>2702</v>
      </c>
      <c r="S788" s="8" t="s">
        <v>32</v>
      </c>
      <c r="T788" s="8" t="s">
        <v>32</v>
      </c>
      <c r="U788" s="10">
        <v>0</v>
      </c>
      <c r="V788" s="8" t="s">
        <v>7177</v>
      </c>
      <c r="W788" s="8" t="s">
        <v>7176</v>
      </c>
      <c r="X788" s="8" t="s">
        <v>32</v>
      </c>
      <c r="Y788" s="9"/>
      <c r="Z788" s="8" t="s">
        <v>7176</v>
      </c>
      <c r="AA788" s="9"/>
      <c r="AB788" s="8" t="s">
        <v>7176</v>
      </c>
      <c r="AC788" s="8" t="s">
        <v>32</v>
      </c>
      <c r="AD788" s="8" t="s">
        <v>32</v>
      </c>
      <c r="AE788" s="8" t="s">
        <v>7176</v>
      </c>
      <c r="AF788" s="8" t="s">
        <v>34</v>
      </c>
      <c r="AG788" s="6" t="s">
        <v>35</v>
      </c>
      <c r="AH788" s="6" t="s">
        <v>36</v>
      </c>
    </row>
    <row r="789" spans="1:34" x14ac:dyDescent="0.2">
      <c r="A789" s="7" t="s">
        <v>22</v>
      </c>
      <c r="B789" s="8" t="s">
        <v>23</v>
      </c>
      <c r="C789" s="8" t="s">
        <v>23</v>
      </c>
      <c r="D789" s="8" t="s">
        <v>651</v>
      </c>
      <c r="E789" s="8" t="s">
        <v>652</v>
      </c>
      <c r="F789" s="8" t="s">
        <v>675</v>
      </c>
      <c r="G789" s="8" t="s">
        <v>676</v>
      </c>
      <c r="H789" s="9">
        <v>43444</v>
      </c>
      <c r="I789" s="9">
        <v>43788</v>
      </c>
      <c r="J789" s="8" t="s">
        <v>657</v>
      </c>
      <c r="K789" s="8" t="s">
        <v>658</v>
      </c>
      <c r="L789" s="8" t="s">
        <v>659</v>
      </c>
      <c r="M789" s="11">
        <v>35802</v>
      </c>
      <c r="N789" s="8" t="s">
        <v>183</v>
      </c>
      <c r="O789" s="11">
        <v>124842.49</v>
      </c>
      <c r="P789" s="8" t="s">
        <v>183</v>
      </c>
      <c r="Q789" s="8" t="s">
        <v>31</v>
      </c>
      <c r="R789" s="8" t="s">
        <v>677</v>
      </c>
      <c r="S789" s="8" t="s">
        <v>661</v>
      </c>
      <c r="T789" s="8" t="s">
        <v>32</v>
      </c>
      <c r="U789" s="10">
        <v>0</v>
      </c>
      <c r="V789" s="8" t="s">
        <v>7177</v>
      </c>
      <c r="W789" s="8" t="s">
        <v>7176</v>
      </c>
      <c r="X789" s="8" t="s">
        <v>32</v>
      </c>
      <c r="Y789" s="9"/>
      <c r="Z789" s="8" t="s">
        <v>7176</v>
      </c>
      <c r="AA789" s="9"/>
      <c r="AB789" s="8" t="s">
        <v>7176</v>
      </c>
      <c r="AC789" s="8" t="s">
        <v>32</v>
      </c>
      <c r="AD789" s="8" t="s">
        <v>32</v>
      </c>
      <c r="AE789" s="8" t="s">
        <v>7176</v>
      </c>
      <c r="AF789" s="8" t="s">
        <v>34</v>
      </c>
      <c r="AG789" s="6" t="s">
        <v>205</v>
      </c>
      <c r="AH789" s="6" t="s">
        <v>206</v>
      </c>
    </row>
    <row r="790" spans="1:34" x14ac:dyDescent="0.2">
      <c r="A790" s="7" t="s">
        <v>22</v>
      </c>
      <c r="B790" s="8" t="s">
        <v>23</v>
      </c>
      <c r="C790" s="8" t="s">
        <v>23</v>
      </c>
      <c r="D790" s="8" t="s">
        <v>651</v>
      </c>
      <c r="E790" s="8" t="s">
        <v>652</v>
      </c>
      <c r="F790" s="8" t="s">
        <v>678</v>
      </c>
      <c r="G790" s="8" t="s">
        <v>167</v>
      </c>
      <c r="H790" s="9">
        <v>43446</v>
      </c>
      <c r="I790" s="9">
        <v>43830</v>
      </c>
      <c r="J790" s="8" t="s">
        <v>352</v>
      </c>
      <c r="K790" s="8" t="s">
        <v>353</v>
      </c>
      <c r="L790" s="8" t="s">
        <v>354</v>
      </c>
      <c r="M790" s="11">
        <v>1900.57</v>
      </c>
      <c r="N790" s="8" t="s">
        <v>30</v>
      </c>
      <c r="O790" s="10">
        <v>0</v>
      </c>
      <c r="P790" s="8" t="s">
        <v>32</v>
      </c>
      <c r="Q790" s="8" t="s">
        <v>31</v>
      </c>
      <c r="R790" s="8" t="s">
        <v>32</v>
      </c>
      <c r="S790" s="8" t="s">
        <v>33</v>
      </c>
      <c r="T790" s="8" t="s">
        <v>32</v>
      </c>
      <c r="U790" s="10">
        <v>0</v>
      </c>
      <c r="V790" s="8" t="s">
        <v>7177</v>
      </c>
      <c r="W790" s="8" t="s">
        <v>7176</v>
      </c>
      <c r="X790" s="8" t="s">
        <v>32</v>
      </c>
      <c r="Y790" s="9"/>
      <c r="Z790" s="8" t="s">
        <v>7176</v>
      </c>
      <c r="AA790" s="9"/>
      <c r="AB790" s="8" t="s">
        <v>7176</v>
      </c>
      <c r="AC790" s="8" t="s">
        <v>32</v>
      </c>
      <c r="AD790" s="8" t="s">
        <v>32</v>
      </c>
      <c r="AE790" s="8" t="s">
        <v>7176</v>
      </c>
      <c r="AF790" s="8" t="s">
        <v>34</v>
      </c>
      <c r="AG790" s="6" t="s">
        <v>35</v>
      </c>
      <c r="AH790" s="6" t="s">
        <v>36</v>
      </c>
    </row>
    <row r="791" spans="1:34" x14ac:dyDescent="0.2">
      <c r="A791" s="7" t="s">
        <v>22</v>
      </c>
      <c r="B791" s="8" t="s">
        <v>23</v>
      </c>
      <c r="C791" s="8" t="s">
        <v>23</v>
      </c>
      <c r="D791" s="8" t="s">
        <v>651</v>
      </c>
      <c r="E791" s="8" t="s">
        <v>652</v>
      </c>
      <c r="F791" s="8" t="s">
        <v>2717</v>
      </c>
      <c r="G791" s="8" t="s">
        <v>2718</v>
      </c>
      <c r="H791" s="9">
        <v>43471</v>
      </c>
      <c r="I791" s="9">
        <v>43830</v>
      </c>
      <c r="J791" s="8" t="s">
        <v>2547</v>
      </c>
      <c r="K791" s="8" t="s">
        <v>2548</v>
      </c>
      <c r="L791" s="8" t="s">
        <v>2549</v>
      </c>
      <c r="M791" s="11">
        <v>8600</v>
      </c>
      <c r="N791" s="8" t="s">
        <v>30</v>
      </c>
      <c r="O791" s="11">
        <v>7806.67</v>
      </c>
      <c r="P791" s="8" t="s">
        <v>30</v>
      </c>
      <c r="Q791" s="8" t="s">
        <v>184</v>
      </c>
      <c r="R791" s="8" t="s">
        <v>32</v>
      </c>
      <c r="S791" s="8" t="s">
        <v>32</v>
      </c>
      <c r="T791" s="8" t="s">
        <v>32</v>
      </c>
      <c r="U791" s="10">
        <v>0</v>
      </c>
      <c r="V791" s="8" t="s">
        <v>7177</v>
      </c>
      <c r="W791" s="8" t="s">
        <v>7176</v>
      </c>
      <c r="X791" s="8" t="s">
        <v>32</v>
      </c>
      <c r="Y791" s="9"/>
      <c r="Z791" s="8" t="s">
        <v>7176</v>
      </c>
      <c r="AA791" s="9"/>
      <c r="AB791" s="8" t="s">
        <v>7176</v>
      </c>
      <c r="AC791" s="8" t="s">
        <v>32</v>
      </c>
      <c r="AD791" s="8" t="s">
        <v>32</v>
      </c>
      <c r="AE791" s="8" t="s">
        <v>7176</v>
      </c>
      <c r="AF791" s="8" t="s">
        <v>34</v>
      </c>
      <c r="AG791" s="6" t="s">
        <v>309</v>
      </c>
      <c r="AH791" s="6" t="s">
        <v>310</v>
      </c>
    </row>
    <row r="792" spans="1:34" x14ac:dyDescent="0.2">
      <c r="A792" s="7" t="s">
        <v>22</v>
      </c>
      <c r="B792" s="8" t="s">
        <v>23</v>
      </c>
      <c r="C792" s="8" t="s">
        <v>23</v>
      </c>
      <c r="D792" s="8" t="s">
        <v>651</v>
      </c>
      <c r="E792" s="8" t="s">
        <v>652</v>
      </c>
      <c r="F792" s="8" t="s">
        <v>1062</v>
      </c>
      <c r="G792" s="8" t="s">
        <v>1011</v>
      </c>
      <c r="H792" s="9">
        <v>43472</v>
      </c>
      <c r="I792" s="9">
        <v>44196</v>
      </c>
      <c r="J792" s="8" t="s">
        <v>1063</v>
      </c>
      <c r="K792" s="8" t="s">
        <v>1064</v>
      </c>
      <c r="L792" s="8" t="s">
        <v>1065</v>
      </c>
      <c r="M792" s="11">
        <v>43804.800000000003</v>
      </c>
      <c r="N792" s="8" t="s">
        <v>30</v>
      </c>
      <c r="O792" s="11">
        <v>43804.800000000003</v>
      </c>
      <c r="P792" s="8" t="s">
        <v>30</v>
      </c>
      <c r="Q792" s="8" t="s">
        <v>31</v>
      </c>
      <c r="R792" s="8" t="s">
        <v>1066</v>
      </c>
      <c r="S792" s="8" t="s">
        <v>93</v>
      </c>
      <c r="T792" s="8" t="s">
        <v>32</v>
      </c>
      <c r="U792" s="11">
        <v>10951.2</v>
      </c>
      <c r="V792" s="8" t="s">
        <v>7177</v>
      </c>
      <c r="W792" s="8" t="s">
        <v>7176</v>
      </c>
      <c r="X792" s="8" t="s">
        <v>32</v>
      </c>
      <c r="Y792" s="9"/>
      <c r="Z792" s="8" t="s">
        <v>7176</v>
      </c>
      <c r="AA792" s="9"/>
      <c r="AB792" s="8" t="s">
        <v>7176</v>
      </c>
      <c r="AC792" s="8" t="s">
        <v>32</v>
      </c>
      <c r="AD792" s="8" t="s">
        <v>32</v>
      </c>
      <c r="AE792" s="8" t="s">
        <v>7176</v>
      </c>
      <c r="AF792" s="8" t="s">
        <v>34</v>
      </c>
      <c r="AG792" s="6" t="s">
        <v>35</v>
      </c>
      <c r="AH792" s="6" t="s">
        <v>36</v>
      </c>
    </row>
    <row r="793" spans="1:34" x14ac:dyDescent="0.2">
      <c r="A793" s="7" t="s">
        <v>22</v>
      </c>
      <c r="B793" s="8" t="s">
        <v>23</v>
      </c>
      <c r="C793" s="8" t="s">
        <v>23</v>
      </c>
      <c r="D793" s="8" t="s">
        <v>651</v>
      </c>
      <c r="E793" s="8" t="s">
        <v>652</v>
      </c>
      <c r="F793" s="8" t="s">
        <v>2001</v>
      </c>
      <c r="G793" s="8" t="s">
        <v>2002</v>
      </c>
      <c r="H793" s="9">
        <v>43496</v>
      </c>
      <c r="I793" s="9">
        <v>43830</v>
      </c>
      <c r="J793" s="8" t="s">
        <v>1063</v>
      </c>
      <c r="K793" s="8" t="s">
        <v>1064</v>
      </c>
      <c r="L793" s="8" t="s">
        <v>1065</v>
      </c>
      <c r="M793" s="11">
        <v>18720</v>
      </c>
      <c r="N793" s="8" t="s">
        <v>30</v>
      </c>
      <c r="O793" s="11">
        <v>13975</v>
      </c>
      <c r="P793" s="8" t="s">
        <v>30</v>
      </c>
      <c r="Q793" s="8" t="s">
        <v>31</v>
      </c>
      <c r="R793" s="8" t="s">
        <v>204</v>
      </c>
      <c r="S793" s="8" t="s">
        <v>93</v>
      </c>
      <c r="T793" s="8" t="s">
        <v>32</v>
      </c>
      <c r="U793" s="10">
        <v>0</v>
      </c>
      <c r="V793" s="8" t="s">
        <v>7177</v>
      </c>
      <c r="W793" s="8" t="s">
        <v>7176</v>
      </c>
      <c r="X793" s="8" t="s">
        <v>32</v>
      </c>
      <c r="Y793" s="9"/>
      <c r="Z793" s="8" t="s">
        <v>7176</v>
      </c>
      <c r="AA793" s="9"/>
      <c r="AB793" s="8" t="s">
        <v>7176</v>
      </c>
      <c r="AC793" s="8" t="s">
        <v>32</v>
      </c>
      <c r="AD793" s="8" t="s">
        <v>32</v>
      </c>
      <c r="AE793" s="8" t="s">
        <v>7176</v>
      </c>
      <c r="AF793" s="8" t="s">
        <v>34</v>
      </c>
      <c r="AG793" s="6" t="s">
        <v>309</v>
      </c>
      <c r="AH793" s="6" t="s">
        <v>310</v>
      </c>
    </row>
    <row r="794" spans="1:34" x14ac:dyDescent="0.2">
      <c r="A794" s="7" t="s">
        <v>22</v>
      </c>
      <c r="B794" s="8" t="s">
        <v>23</v>
      </c>
      <c r="C794" s="8" t="s">
        <v>23</v>
      </c>
      <c r="D794" s="8" t="s">
        <v>651</v>
      </c>
      <c r="E794" s="8" t="s">
        <v>652</v>
      </c>
      <c r="F794" s="8" t="s">
        <v>3202</v>
      </c>
      <c r="G794" s="8" t="s">
        <v>3203</v>
      </c>
      <c r="H794" s="9">
        <v>43563</v>
      </c>
      <c r="I794" s="9">
        <v>43936</v>
      </c>
      <c r="J794" s="8" t="s">
        <v>912</v>
      </c>
      <c r="K794" s="8" t="s">
        <v>913</v>
      </c>
      <c r="L794" s="8" t="s">
        <v>914</v>
      </c>
      <c r="M794" s="11">
        <v>6318</v>
      </c>
      <c r="N794" s="8" t="s">
        <v>30</v>
      </c>
      <c r="O794" s="11">
        <v>6379.51</v>
      </c>
      <c r="P794" s="8" t="s">
        <v>30</v>
      </c>
      <c r="Q794" s="8" t="s">
        <v>31</v>
      </c>
      <c r="R794" s="8" t="s">
        <v>3204</v>
      </c>
      <c r="S794" s="8" t="s">
        <v>136</v>
      </c>
      <c r="T794" s="8" t="s">
        <v>32</v>
      </c>
      <c r="U794" s="10">
        <v>0</v>
      </c>
      <c r="V794" s="8" t="s">
        <v>7177</v>
      </c>
      <c r="W794" s="8" t="s">
        <v>7176</v>
      </c>
      <c r="X794" s="8" t="s">
        <v>32</v>
      </c>
      <c r="Y794" s="9"/>
      <c r="Z794" s="8" t="s">
        <v>7176</v>
      </c>
      <c r="AA794" s="9"/>
      <c r="AB794" s="8" t="s">
        <v>7176</v>
      </c>
      <c r="AC794" s="8" t="s">
        <v>32</v>
      </c>
      <c r="AD794" s="8" t="s">
        <v>32</v>
      </c>
      <c r="AE794" s="8" t="s">
        <v>7176</v>
      </c>
      <c r="AF794" s="8" t="s">
        <v>34</v>
      </c>
      <c r="AG794" s="6" t="s">
        <v>309</v>
      </c>
      <c r="AH794" s="6" t="s">
        <v>310</v>
      </c>
    </row>
    <row r="795" spans="1:34" x14ac:dyDescent="0.2">
      <c r="A795" s="7" t="s">
        <v>22</v>
      </c>
      <c r="B795" s="8" t="s">
        <v>23</v>
      </c>
      <c r="C795" s="8" t="s">
        <v>23</v>
      </c>
      <c r="D795" s="8" t="s">
        <v>651</v>
      </c>
      <c r="E795" s="8" t="s">
        <v>652</v>
      </c>
      <c r="F795" s="8" t="s">
        <v>3331</v>
      </c>
      <c r="G795" s="8" t="s">
        <v>3008</v>
      </c>
      <c r="H795" s="9">
        <v>43607</v>
      </c>
      <c r="I795" s="9">
        <v>43972</v>
      </c>
      <c r="J795" s="8" t="s">
        <v>458</v>
      </c>
      <c r="K795" s="8" t="s">
        <v>459</v>
      </c>
      <c r="L795" s="8" t="s">
        <v>460</v>
      </c>
      <c r="M795" s="11">
        <v>1170</v>
      </c>
      <c r="N795" s="8" t="s">
        <v>30</v>
      </c>
      <c r="O795" s="10">
        <v>0</v>
      </c>
      <c r="P795" s="8" t="s">
        <v>30</v>
      </c>
      <c r="Q795" s="8" t="s">
        <v>31</v>
      </c>
      <c r="R795" s="8" t="s">
        <v>3332</v>
      </c>
      <c r="S795" s="8" t="s">
        <v>136</v>
      </c>
      <c r="T795" s="8" t="s">
        <v>32</v>
      </c>
      <c r="U795" s="10">
        <v>0</v>
      </c>
      <c r="V795" s="8" t="s">
        <v>7177</v>
      </c>
      <c r="W795" s="8" t="s">
        <v>7176</v>
      </c>
      <c r="X795" s="8" t="s">
        <v>32</v>
      </c>
      <c r="Y795" s="9"/>
      <c r="Z795" s="8" t="s">
        <v>7176</v>
      </c>
      <c r="AA795" s="9"/>
      <c r="AB795" s="8" t="s">
        <v>7176</v>
      </c>
      <c r="AC795" s="8" t="s">
        <v>32</v>
      </c>
      <c r="AD795" s="8" t="s">
        <v>32</v>
      </c>
      <c r="AE795" s="8" t="s">
        <v>7176</v>
      </c>
      <c r="AF795" s="8" t="s">
        <v>34</v>
      </c>
      <c r="AG795" s="6" t="s">
        <v>205</v>
      </c>
      <c r="AH795" s="6" t="s">
        <v>206</v>
      </c>
    </row>
    <row r="796" spans="1:34" x14ac:dyDescent="0.2">
      <c r="A796" s="7" t="s">
        <v>22</v>
      </c>
      <c r="B796" s="8" t="s">
        <v>23</v>
      </c>
      <c r="C796" s="8" t="s">
        <v>23</v>
      </c>
      <c r="D796" s="8" t="s">
        <v>651</v>
      </c>
      <c r="E796" s="8" t="s">
        <v>652</v>
      </c>
      <c r="F796" s="8" t="s">
        <v>3637</v>
      </c>
      <c r="G796" s="8" t="s">
        <v>3489</v>
      </c>
      <c r="H796" s="9">
        <v>43661</v>
      </c>
      <c r="I796" s="9"/>
      <c r="J796" s="8" t="s">
        <v>216</v>
      </c>
      <c r="K796" s="8" t="s">
        <v>217</v>
      </c>
      <c r="L796" s="8" t="s">
        <v>218</v>
      </c>
      <c r="M796" s="11">
        <v>1029.2</v>
      </c>
      <c r="N796" s="8" t="s">
        <v>30</v>
      </c>
      <c r="O796" s="11">
        <v>1029.2</v>
      </c>
      <c r="P796" s="8" t="s">
        <v>30</v>
      </c>
      <c r="Q796" s="8" t="s">
        <v>184</v>
      </c>
      <c r="R796" s="8" t="s">
        <v>32</v>
      </c>
      <c r="S796" s="8" t="s">
        <v>32</v>
      </c>
      <c r="T796" s="8" t="s">
        <v>32</v>
      </c>
      <c r="U796" s="10">
        <v>0</v>
      </c>
      <c r="V796" s="8" t="s">
        <v>7177</v>
      </c>
      <c r="W796" s="8" t="s">
        <v>7176</v>
      </c>
      <c r="X796" s="8" t="s">
        <v>32</v>
      </c>
      <c r="Y796" s="9"/>
      <c r="Z796" s="8" t="s">
        <v>7176</v>
      </c>
      <c r="AA796" s="9"/>
      <c r="AB796" s="8" t="s">
        <v>7176</v>
      </c>
      <c r="AC796" s="8" t="s">
        <v>32</v>
      </c>
      <c r="AD796" s="8" t="s">
        <v>32</v>
      </c>
      <c r="AE796" s="8" t="s">
        <v>7176</v>
      </c>
      <c r="AF796" s="8" t="s">
        <v>34</v>
      </c>
      <c r="AG796" s="6" t="s">
        <v>219</v>
      </c>
      <c r="AH796" s="6" t="s">
        <v>220</v>
      </c>
    </row>
    <row r="797" spans="1:34" x14ac:dyDescent="0.2">
      <c r="A797" s="7" t="s">
        <v>22</v>
      </c>
      <c r="B797" s="8" t="s">
        <v>23</v>
      </c>
      <c r="C797" s="8" t="s">
        <v>23</v>
      </c>
      <c r="D797" s="8" t="s">
        <v>651</v>
      </c>
      <c r="E797" s="8" t="s">
        <v>652</v>
      </c>
      <c r="F797" s="8" t="s">
        <v>3628</v>
      </c>
      <c r="G797" s="8" t="s">
        <v>3489</v>
      </c>
      <c r="H797" s="9">
        <v>43662</v>
      </c>
      <c r="I797" s="9"/>
      <c r="J797" s="8" t="s">
        <v>216</v>
      </c>
      <c r="K797" s="8" t="s">
        <v>217</v>
      </c>
      <c r="L797" s="8" t="s">
        <v>218</v>
      </c>
      <c r="M797" s="11">
        <v>4425.05</v>
      </c>
      <c r="N797" s="8" t="s">
        <v>30</v>
      </c>
      <c r="O797" s="11">
        <v>4406.96</v>
      </c>
      <c r="P797" s="8" t="s">
        <v>30</v>
      </c>
      <c r="Q797" s="8" t="s">
        <v>184</v>
      </c>
      <c r="R797" s="8" t="s">
        <v>32</v>
      </c>
      <c r="S797" s="8" t="s">
        <v>32</v>
      </c>
      <c r="T797" s="8" t="s">
        <v>32</v>
      </c>
      <c r="U797" s="10">
        <v>0</v>
      </c>
      <c r="V797" s="8" t="s">
        <v>7177</v>
      </c>
      <c r="W797" s="8" t="s">
        <v>7176</v>
      </c>
      <c r="X797" s="8" t="s">
        <v>32</v>
      </c>
      <c r="Y797" s="9"/>
      <c r="Z797" s="8" t="s">
        <v>7176</v>
      </c>
      <c r="AA797" s="9"/>
      <c r="AB797" s="8" t="s">
        <v>7176</v>
      </c>
      <c r="AC797" s="8" t="s">
        <v>32</v>
      </c>
      <c r="AD797" s="8" t="s">
        <v>32</v>
      </c>
      <c r="AE797" s="8" t="s">
        <v>7176</v>
      </c>
      <c r="AF797" s="8" t="s">
        <v>34</v>
      </c>
      <c r="AG797" s="6" t="s">
        <v>219</v>
      </c>
      <c r="AH797" s="6" t="s">
        <v>220</v>
      </c>
    </row>
    <row r="798" spans="1:34" x14ac:dyDescent="0.2">
      <c r="A798" s="7" t="s">
        <v>22</v>
      </c>
      <c r="B798" s="8" t="s">
        <v>23</v>
      </c>
      <c r="C798" s="8" t="s">
        <v>23</v>
      </c>
      <c r="D798" s="8" t="s">
        <v>651</v>
      </c>
      <c r="E798" s="8" t="s">
        <v>652</v>
      </c>
      <c r="F798" s="8" t="s">
        <v>3688</v>
      </c>
      <c r="G798" s="8" t="s">
        <v>3689</v>
      </c>
      <c r="H798" s="9">
        <v>43668</v>
      </c>
      <c r="I798" s="9">
        <v>44012</v>
      </c>
      <c r="J798" s="8" t="s">
        <v>1159</v>
      </c>
      <c r="K798" s="8" t="s">
        <v>1160</v>
      </c>
      <c r="L798" s="8" t="s">
        <v>1161</v>
      </c>
      <c r="M798" s="11">
        <v>35344.78</v>
      </c>
      <c r="N798" s="8" t="s">
        <v>30</v>
      </c>
      <c r="O798" s="11">
        <v>31566.93</v>
      </c>
      <c r="P798" s="8" t="s">
        <v>30</v>
      </c>
      <c r="Q798" s="8" t="s">
        <v>31</v>
      </c>
      <c r="R798" s="8" t="s">
        <v>3522</v>
      </c>
      <c r="S798" s="8" t="s">
        <v>136</v>
      </c>
      <c r="T798" s="8" t="s">
        <v>32</v>
      </c>
      <c r="U798" s="11">
        <v>2743.62</v>
      </c>
      <c r="V798" s="8" t="s">
        <v>7177</v>
      </c>
      <c r="W798" s="8" t="s">
        <v>7176</v>
      </c>
      <c r="X798" s="8" t="s">
        <v>32</v>
      </c>
      <c r="Y798" s="9"/>
      <c r="Z798" s="8" t="s">
        <v>7176</v>
      </c>
      <c r="AA798" s="9"/>
      <c r="AB798" s="8" t="s">
        <v>7176</v>
      </c>
      <c r="AC798" s="8" t="s">
        <v>32</v>
      </c>
      <c r="AD798" s="8" t="s">
        <v>32</v>
      </c>
      <c r="AE798" s="8" t="s">
        <v>7176</v>
      </c>
      <c r="AF798" s="8" t="s">
        <v>34</v>
      </c>
      <c r="AG798" s="6" t="s">
        <v>309</v>
      </c>
      <c r="AH798" s="6" t="s">
        <v>310</v>
      </c>
    </row>
    <row r="799" spans="1:34" x14ac:dyDescent="0.2">
      <c r="A799" s="7" t="s">
        <v>22</v>
      </c>
      <c r="B799" s="8" t="s">
        <v>23</v>
      </c>
      <c r="C799" s="8" t="s">
        <v>23</v>
      </c>
      <c r="D799" s="8" t="s">
        <v>651</v>
      </c>
      <c r="E799" s="8" t="s">
        <v>652</v>
      </c>
      <c r="F799" s="8" t="s">
        <v>3819</v>
      </c>
      <c r="G799" s="8" t="s">
        <v>3820</v>
      </c>
      <c r="H799" s="9">
        <v>43683</v>
      </c>
      <c r="I799" s="9">
        <v>44196</v>
      </c>
      <c r="J799" s="8" t="s">
        <v>3821</v>
      </c>
      <c r="K799" s="8" t="s">
        <v>3822</v>
      </c>
      <c r="L799" s="8" t="s">
        <v>3823</v>
      </c>
      <c r="M799" s="11">
        <v>1200.05</v>
      </c>
      <c r="N799" s="8" t="s">
        <v>30</v>
      </c>
      <c r="O799" s="11">
        <v>1200.05</v>
      </c>
      <c r="P799" s="8" t="s">
        <v>30</v>
      </c>
      <c r="Q799" s="8" t="s">
        <v>31</v>
      </c>
      <c r="R799" s="8" t="s">
        <v>32</v>
      </c>
      <c r="S799" s="8" t="s">
        <v>33</v>
      </c>
      <c r="T799" s="8" t="s">
        <v>32</v>
      </c>
      <c r="U799" s="10">
        <v>0</v>
      </c>
      <c r="V799" s="8" t="s">
        <v>7177</v>
      </c>
      <c r="W799" s="8" t="s">
        <v>7176</v>
      </c>
      <c r="X799" s="8" t="s">
        <v>32</v>
      </c>
      <c r="Y799" s="9"/>
      <c r="Z799" s="8" t="s">
        <v>7176</v>
      </c>
      <c r="AA799" s="9"/>
      <c r="AB799" s="8" t="s">
        <v>7176</v>
      </c>
      <c r="AC799" s="8" t="s">
        <v>32</v>
      </c>
      <c r="AD799" s="8" t="s">
        <v>32</v>
      </c>
      <c r="AE799" s="8" t="s">
        <v>7176</v>
      </c>
      <c r="AF799" s="8" t="s">
        <v>34</v>
      </c>
      <c r="AG799" s="6" t="s">
        <v>35</v>
      </c>
      <c r="AH799" s="6" t="s">
        <v>36</v>
      </c>
    </row>
    <row r="800" spans="1:34" x14ac:dyDescent="0.2">
      <c r="A800" s="7" t="s">
        <v>22</v>
      </c>
      <c r="B800" s="8" t="s">
        <v>23</v>
      </c>
      <c r="C800" s="8" t="s">
        <v>23</v>
      </c>
      <c r="D800" s="8" t="s">
        <v>651</v>
      </c>
      <c r="E800" s="8" t="s">
        <v>652</v>
      </c>
      <c r="F800" s="8" t="s">
        <v>5159</v>
      </c>
      <c r="G800" s="8" t="s">
        <v>72</v>
      </c>
      <c r="H800" s="9">
        <v>43809</v>
      </c>
      <c r="I800" s="9">
        <v>44196</v>
      </c>
      <c r="J800" s="8" t="s">
        <v>345</v>
      </c>
      <c r="K800" s="8" t="s">
        <v>346</v>
      </c>
      <c r="L800" s="8" t="s">
        <v>347</v>
      </c>
      <c r="M800" s="10">
        <v>308.88</v>
      </c>
      <c r="N800" s="8" t="s">
        <v>30</v>
      </c>
      <c r="O800" s="10">
        <v>0</v>
      </c>
      <c r="P800" s="8" t="s">
        <v>32</v>
      </c>
      <c r="Q800" s="8" t="s">
        <v>31</v>
      </c>
      <c r="R800" s="8" t="s">
        <v>32</v>
      </c>
      <c r="S800" s="8" t="s">
        <v>33</v>
      </c>
      <c r="T800" s="8" t="s">
        <v>32</v>
      </c>
      <c r="U800" s="10">
        <v>0</v>
      </c>
      <c r="V800" s="8" t="s">
        <v>7177</v>
      </c>
      <c r="W800" s="8" t="s">
        <v>7176</v>
      </c>
      <c r="X800" s="8" t="s">
        <v>32</v>
      </c>
      <c r="Y800" s="9"/>
      <c r="Z800" s="8" t="s">
        <v>7176</v>
      </c>
      <c r="AA800" s="9"/>
      <c r="AB800" s="8" t="s">
        <v>7176</v>
      </c>
      <c r="AC800" s="8" t="s">
        <v>32</v>
      </c>
      <c r="AD800" s="8" t="s">
        <v>32</v>
      </c>
      <c r="AE800" s="8" t="s">
        <v>7176</v>
      </c>
      <c r="AF800" s="8" t="s">
        <v>34</v>
      </c>
      <c r="AG800" s="6" t="s">
        <v>35</v>
      </c>
      <c r="AH800" s="6" t="s">
        <v>36</v>
      </c>
    </row>
    <row r="801" spans="1:34" x14ac:dyDescent="0.2">
      <c r="A801" s="7" t="s">
        <v>22</v>
      </c>
      <c r="B801" s="8" t="s">
        <v>23</v>
      </c>
      <c r="C801" s="8" t="s">
        <v>23</v>
      </c>
      <c r="D801" s="8" t="s">
        <v>651</v>
      </c>
      <c r="E801" s="8" t="s">
        <v>652</v>
      </c>
      <c r="F801" s="8" t="s">
        <v>5194</v>
      </c>
      <c r="G801" s="8" t="s">
        <v>2544</v>
      </c>
      <c r="H801" s="9">
        <v>43810</v>
      </c>
      <c r="I801" s="9">
        <v>44196</v>
      </c>
      <c r="J801" s="8" t="s">
        <v>847</v>
      </c>
      <c r="K801" s="8" t="s">
        <v>848</v>
      </c>
      <c r="L801" s="8" t="s">
        <v>849</v>
      </c>
      <c r="M801" s="11">
        <v>12000.69</v>
      </c>
      <c r="N801" s="8" t="s">
        <v>30</v>
      </c>
      <c r="O801" s="11">
        <v>2119.96</v>
      </c>
      <c r="P801" s="8" t="s">
        <v>30</v>
      </c>
      <c r="Q801" s="8" t="s">
        <v>282</v>
      </c>
      <c r="R801" s="8" t="s">
        <v>2598</v>
      </c>
      <c r="S801" s="8" t="s">
        <v>32</v>
      </c>
      <c r="T801" s="8" t="s">
        <v>32</v>
      </c>
      <c r="U801" s="10">
        <v>946.12</v>
      </c>
      <c r="V801" s="8" t="s">
        <v>7177</v>
      </c>
      <c r="W801" s="8" t="s">
        <v>7176</v>
      </c>
      <c r="X801" s="8" t="s">
        <v>32</v>
      </c>
      <c r="Y801" s="9"/>
      <c r="Z801" s="8" t="s">
        <v>7176</v>
      </c>
      <c r="AA801" s="9"/>
      <c r="AB801" s="8" t="s">
        <v>7176</v>
      </c>
      <c r="AC801" s="8" t="s">
        <v>32</v>
      </c>
      <c r="AD801" s="8" t="s">
        <v>32</v>
      </c>
      <c r="AE801" s="8" t="s">
        <v>7176</v>
      </c>
      <c r="AF801" s="8" t="s">
        <v>34</v>
      </c>
      <c r="AG801" s="6" t="s">
        <v>309</v>
      </c>
      <c r="AH801" s="6" t="s">
        <v>310</v>
      </c>
    </row>
    <row r="802" spans="1:34" x14ac:dyDescent="0.2">
      <c r="A802" s="7" t="s">
        <v>22</v>
      </c>
      <c r="B802" s="8" t="s">
        <v>23</v>
      </c>
      <c r="C802" s="8" t="s">
        <v>23</v>
      </c>
      <c r="D802" s="8" t="s">
        <v>651</v>
      </c>
      <c r="E802" s="8" t="s">
        <v>652</v>
      </c>
      <c r="F802" s="8" t="s">
        <v>2020</v>
      </c>
      <c r="G802" s="8" t="s">
        <v>72</v>
      </c>
      <c r="H802" s="9">
        <v>43814</v>
      </c>
      <c r="I802" s="9">
        <v>44196</v>
      </c>
      <c r="J802" s="8" t="s">
        <v>352</v>
      </c>
      <c r="K802" s="8" t="s">
        <v>353</v>
      </c>
      <c r="L802" s="8" t="s">
        <v>354</v>
      </c>
      <c r="M802" s="11">
        <v>1900</v>
      </c>
      <c r="N802" s="8" t="s">
        <v>30</v>
      </c>
      <c r="O802" s="10">
        <v>0</v>
      </c>
      <c r="P802" s="8" t="s">
        <v>32</v>
      </c>
      <c r="Q802" s="8" t="s">
        <v>31</v>
      </c>
      <c r="R802" s="8" t="s">
        <v>32</v>
      </c>
      <c r="S802" s="8" t="s">
        <v>33</v>
      </c>
      <c r="T802" s="8" t="s">
        <v>32</v>
      </c>
      <c r="U802" s="10">
        <v>0</v>
      </c>
      <c r="V802" s="8" t="s">
        <v>7177</v>
      </c>
      <c r="W802" s="8" t="s">
        <v>7176</v>
      </c>
      <c r="X802" s="8" t="s">
        <v>32</v>
      </c>
      <c r="Y802" s="9"/>
      <c r="Z802" s="8" t="s">
        <v>7176</v>
      </c>
      <c r="AA802" s="9"/>
      <c r="AB802" s="8" t="s">
        <v>7176</v>
      </c>
      <c r="AC802" s="8" t="s">
        <v>32</v>
      </c>
      <c r="AD802" s="8" t="s">
        <v>32</v>
      </c>
      <c r="AE802" s="8" t="s">
        <v>7176</v>
      </c>
      <c r="AF802" s="8" t="s">
        <v>34</v>
      </c>
      <c r="AG802" s="6" t="s">
        <v>35</v>
      </c>
      <c r="AH802" s="6" t="s">
        <v>36</v>
      </c>
    </row>
    <row r="803" spans="1:34" x14ac:dyDescent="0.2">
      <c r="A803" s="7" t="s">
        <v>22</v>
      </c>
      <c r="B803" s="8" t="s">
        <v>23</v>
      </c>
      <c r="C803" s="8" t="s">
        <v>23</v>
      </c>
      <c r="D803" s="8" t="s">
        <v>651</v>
      </c>
      <c r="E803" s="8" t="s">
        <v>652</v>
      </c>
      <c r="F803" s="8" t="s">
        <v>2476</v>
      </c>
      <c r="G803" s="8" t="s">
        <v>2477</v>
      </c>
      <c r="H803" s="9">
        <v>43824</v>
      </c>
      <c r="I803" s="9">
        <v>44104</v>
      </c>
      <c r="J803" s="8" t="s">
        <v>1063</v>
      </c>
      <c r="K803" s="8" t="s">
        <v>1064</v>
      </c>
      <c r="L803" s="8" t="s">
        <v>1065</v>
      </c>
      <c r="M803" s="11">
        <v>7535.27</v>
      </c>
      <c r="N803" s="8" t="s">
        <v>30</v>
      </c>
      <c r="O803" s="11">
        <v>14567.88</v>
      </c>
      <c r="P803" s="8" t="s">
        <v>30</v>
      </c>
      <c r="Q803" s="8" t="s">
        <v>31</v>
      </c>
      <c r="R803" s="8" t="s">
        <v>204</v>
      </c>
      <c r="S803" s="8" t="s">
        <v>93</v>
      </c>
      <c r="T803" s="8" t="s">
        <v>32</v>
      </c>
      <c r="U803" s="11">
        <v>14567.88</v>
      </c>
      <c r="V803" s="8" t="s">
        <v>7177</v>
      </c>
      <c r="W803" s="8" t="s">
        <v>7176</v>
      </c>
      <c r="X803" s="8" t="s">
        <v>32</v>
      </c>
      <c r="Y803" s="9"/>
      <c r="Z803" s="8" t="s">
        <v>7176</v>
      </c>
      <c r="AA803" s="9"/>
      <c r="AB803" s="8" t="s">
        <v>7176</v>
      </c>
      <c r="AC803" s="8" t="s">
        <v>32</v>
      </c>
      <c r="AD803" s="8" t="s">
        <v>32</v>
      </c>
      <c r="AE803" s="8" t="s">
        <v>7176</v>
      </c>
      <c r="AF803" s="8" t="s">
        <v>34</v>
      </c>
      <c r="AG803" s="6" t="s">
        <v>309</v>
      </c>
      <c r="AH803" s="6" t="s">
        <v>310</v>
      </c>
    </row>
    <row r="804" spans="1:34" x14ac:dyDescent="0.2">
      <c r="A804" s="7" t="s">
        <v>22</v>
      </c>
      <c r="B804" s="8" t="s">
        <v>23</v>
      </c>
      <c r="C804" s="8" t="s">
        <v>23</v>
      </c>
      <c r="D804" s="8" t="s">
        <v>651</v>
      </c>
      <c r="E804" s="8" t="s">
        <v>652</v>
      </c>
      <c r="F804" s="8" t="s">
        <v>1589</v>
      </c>
      <c r="G804" s="8" t="s">
        <v>1017</v>
      </c>
      <c r="H804" s="9">
        <v>43829</v>
      </c>
      <c r="I804" s="9">
        <v>44196</v>
      </c>
      <c r="J804" s="8" t="s">
        <v>1018</v>
      </c>
      <c r="K804" s="8" t="s">
        <v>1019</v>
      </c>
      <c r="L804" s="8" t="s">
        <v>1020</v>
      </c>
      <c r="M804" s="11">
        <v>12870</v>
      </c>
      <c r="N804" s="8" t="s">
        <v>30</v>
      </c>
      <c r="O804" s="11">
        <v>3861</v>
      </c>
      <c r="P804" s="8" t="s">
        <v>30</v>
      </c>
      <c r="Q804" s="8" t="s">
        <v>31</v>
      </c>
      <c r="R804" s="8" t="s">
        <v>7866</v>
      </c>
      <c r="S804" s="8" t="s">
        <v>93</v>
      </c>
      <c r="T804" s="8" t="s">
        <v>32</v>
      </c>
      <c r="U804" s="10">
        <v>0</v>
      </c>
      <c r="V804" s="8" t="s">
        <v>7177</v>
      </c>
      <c r="W804" s="8" t="s">
        <v>7176</v>
      </c>
      <c r="X804" s="8" t="s">
        <v>32</v>
      </c>
      <c r="Y804" s="9"/>
      <c r="Z804" s="8" t="s">
        <v>7176</v>
      </c>
      <c r="AA804" s="9"/>
      <c r="AB804" s="8" t="s">
        <v>7176</v>
      </c>
      <c r="AC804" s="8" t="s">
        <v>32</v>
      </c>
      <c r="AD804" s="8" t="s">
        <v>32</v>
      </c>
      <c r="AE804" s="8" t="s">
        <v>7176</v>
      </c>
      <c r="AF804" s="8" t="s">
        <v>34</v>
      </c>
      <c r="AG804" s="6" t="s">
        <v>35</v>
      </c>
      <c r="AH804" s="6" t="s">
        <v>36</v>
      </c>
    </row>
    <row r="805" spans="1:34" x14ac:dyDescent="0.2">
      <c r="A805" s="7" t="s">
        <v>22</v>
      </c>
      <c r="B805" s="8" t="s">
        <v>23</v>
      </c>
      <c r="C805" s="8" t="s">
        <v>23</v>
      </c>
      <c r="D805" s="8" t="s">
        <v>651</v>
      </c>
      <c r="E805" s="8" t="s">
        <v>652</v>
      </c>
      <c r="F805" s="8" t="s">
        <v>7677</v>
      </c>
      <c r="G805" s="8" t="s">
        <v>2701</v>
      </c>
      <c r="H805" s="9">
        <v>43867</v>
      </c>
      <c r="I805" s="9">
        <v>44196</v>
      </c>
      <c r="J805" s="8" t="s">
        <v>2144</v>
      </c>
      <c r="K805" s="8" t="s">
        <v>2145</v>
      </c>
      <c r="L805" s="8" t="s">
        <v>2146</v>
      </c>
      <c r="M805" s="11">
        <v>6000.93</v>
      </c>
      <c r="N805" s="8" t="s">
        <v>30</v>
      </c>
      <c r="O805" s="11">
        <v>2972.66</v>
      </c>
      <c r="P805" s="8" t="s">
        <v>30</v>
      </c>
      <c r="Q805" s="8" t="s">
        <v>282</v>
      </c>
      <c r="R805" s="8" t="s">
        <v>2702</v>
      </c>
      <c r="S805" s="8" t="s">
        <v>32</v>
      </c>
      <c r="T805" s="8" t="s">
        <v>32</v>
      </c>
      <c r="U805" s="10">
        <v>438.12</v>
      </c>
      <c r="V805" s="8" t="s">
        <v>7177</v>
      </c>
      <c r="W805" s="8" t="s">
        <v>7176</v>
      </c>
      <c r="X805" s="8" t="s">
        <v>32</v>
      </c>
      <c r="Y805" s="9"/>
      <c r="Z805" s="8" t="s">
        <v>7176</v>
      </c>
      <c r="AA805" s="9"/>
      <c r="AB805" s="8" t="s">
        <v>7176</v>
      </c>
      <c r="AC805" s="8" t="s">
        <v>32</v>
      </c>
      <c r="AD805" s="8" t="s">
        <v>32</v>
      </c>
      <c r="AE805" s="8" t="s">
        <v>7176</v>
      </c>
      <c r="AF805" s="8" t="s">
        <v>34</v>
      </c>
      <c r="AG805" s="6" t="s">
        <v>309</v>
      </c>
      <c r="AH805" s="6" t="s">
        <v>310</v>
      </c>
    </row>
    <row r="806" spans="1:34" x14ac:dyDescent="0.2">
      <c r="A806" s="7" t="s">
        <v>22</v>
      </c>
      <c r="B806" s="8" t="s">
        <v>23</v>
      </c>
      <c r="C806" s="8" t="s">
        <v>23</v>
      </c>
      <c r="D806" s="8" t="s">
        <v>651</v>
      </c>
      <c r="E806" s="8" t="s">
        <v>652</v>
      </c>
      <c r="F806" s="8" t="s">
        <v>7758</v>
      </c>
      <c r="G806" s="8" t="s">
        <v>7757</v>
      </c>
      <c r="H806" s="9">
        <v>43873</v>
      </c>
      <c r="I806" s="9">
        <v>44196</v>
      </c>
      <c r="J806" s="8" t="s">
        <v>2780</v>
      </c>
      <c r="K806" s="8" t="s">
        <v>2781</v>
      </c>
      <c r="L806" s="8" t="s">
        <v>2782</v>
      </c>
      <c r="M806" s="11">
        <v>1638</v>
      </c>
      <c r="N806" s="8" t="s">
        <v>30</v>
      </c>
      <c r="O806" s="10">
        <v>0</v>
      </c>
      <c r="P806" s="8" t="s">
        <v>30</v>
      </c>
      <c r="Q806" s="8" t="s">
        <v>282</v>
      </c>
      <c r="R806" s="8" t="s">
        <v>2542</v>
      </c>
      <c r="S806" s="8" t="s">
        <v>32</v>
      </c>
      <c r="T806" s="8" t="s">
        <v>32</v>
      </c>
      <c r="U806" s="10">
        <v>0</v>
      </c>
      <c r="V806" s="8" t="s">
        <v>7177</v>
      </c>
      <c r="W806" s="8" t="s">
        <v>7176</v>
      </c>
      <c r="X806" s="8" t="s">
        <v>32</v>
      </c>
      <c r="Y806" s="9"/>
      <c r="Z806" s="8" t="s">
        <v>7176</v>
      </c>
      <c r="AA806" s="9"/>
      <c r="AB806" s="8" t="s">
        <v>7176</v>
      </c>
      <c r="AC806" s="8" t="s">
        <v>32</v>
      </c>
      <c r="AD806" s="8" t="s">
        <v>32</v>
      </c>
      <c r="AE806" s="8" t="s">
        <v>7176</v>
      </c>
      <c r="AF806" s="8" t="s">
        <v>34</v>
      </c>
      <c r="AG806" s="6" t="s">
        <v>309</v>
      </c>
      <c r="AH806" s="6" t="s">
        <v>310</v>
      </c>
    </row>
    <row r="807" spans="1:34" x14ac:dyDescent="0.2">
      <c r="A807" s="7" t="s">
        <v>22</v>
      </c>
      <c r="B807" s="8" t="s">
        <v>23</v>
      </c>
      <c r="C807" s="8" t="s">
        <v>23</v>
      </c>
      <c r="D807" s="8" t="s">
        <v>651</v>
      </c>
      <c r="E807" s="8" t="s">
        <v>652</v>
      </c>
      <c r="F807" s="8" t="s">
        <v>7864</v>
      </c>
      <c r="G807" s="8" t="s">
        <v>222</v>
      </c>
      <c r="H807" s="9">
        <v>43878</v>
      </c>
      <c r="I807" s="9"/>
      <c r="J807" s="8" t="s">
        <v>216</v>
      </c>
      <c r="K807" s="8" t="s">
        <v>217</v>
      </c>
      <c r="L807" s="8" t="s">
        <v>218</v>
      </c>
      <c r="M807" s="11">
        <v>4367.12</v>
      </c>
      <c r="N807" s="8" t="s">
        <v>30</v>
      </c>
      <c r="O807" s="11">
        <v>4367.12</v>
      </c>
      <c r="P807" s="8" t="s">
        <v>30</v>
      </c>
      <c r="Q807" s="8" t="s">
        <v>184</v>
      </c>
      <c r="R807" s="8" t="s">
        <v>32</v>
      </c>
      <c r="S807" s="8" t="s">
        <v>32</v>
      </c>
      <c r="T807" s="8" t="s">
        <v>32</v>
      </c>
      <c r="U807" s="10">
        <v>0</v>
      </c>
      <c r="V807" s="8" t="s">
        <v>7177</v>
      </c>
      <c r="W807" s="8" t="s">
        <v>7176</v>
      </c>
      <c r="X807" s="8" t="s">
        <v>32</v>
      </c>
      <c r="Y807" s="9"/>
      <c r="Z807" s="8" t="s">
        <v>7176</v>
      </c>
      <c r="AA807" s="9"/>
      <c r="AB807" s="8" t="s">
        <v>7176</v>
      </c>
      <c r="AC807" s="8" t="s">
        <v>32</v>
      </c>
      <c r="AD807" s="8" t="s">
        <v>32</v>
      </c>
      <c r="AE807" s="8" t="s">
        <v>7176</v>
      </c>
      <c r="AF807" s="8" t="s">
        <v>34</v>
      </c>
      <c r="AG807" s="6" t="s">
        <v>219</v>
      </c>
      <c r="AH807" s="6" t="s">
        <v>220</v>
      </c>
    </row>
    <row r="808" spans="1:34" x14ac:dyDescent="0.2">
      <c r="A808" s="7" t="s">
        <v>22</v>
      </c>
      <c r="B808" s="8" t="s">
        <v>23</v>
      </c>
      <c r="C808" s="8" t="s">
        <v>23</v>
      </c>
      <c r="D808" s="8" t="s">
        <v>651</v>
      </c>
      <c r="E808" s="8" t="s">
        <v>652</v>
      </c>
      <c r="F808" s="8" t="s">
        <v>7863</v>
      </c>
      <c r="G808" s="8" t="s">
        <v>222</v>
      </c>
      <c r="H808" s="9">
        <v>43880</v>
      </c>
      <c r="I808" s="9"/>
      <c r="J808" s="8" t="s">
        <v>216</v>
      </c>
      <c r="K808" s="8" t="s">
        <v>217</v>
      </c>
      <c r="L808" s="8" t="s">
        <v>218</v>
      </c>
      <c r="M808" s="11">
        <v>3557.44</v>
      </c>
      <c r="N808" s="8" t="s">
        <v>30</v>
      </c>
      <c r="O808" s="11">
        <v>3557.44</v>
      </c>
      <c r="P808" s="8" t="s">
        <v>30</v>
      </c>
      <c r="Q808" s="8" t="s">
        <v>184</v>
      </c>
      <c r="R808" s="8" t="s">
        <v>32</v>
      </c>
      <c r="S808" s="8" t="s">
        <v>32</v>
      </c>
      <c r="T808" s="8" t="s">
        <v>32</v>
      </c>
      <c r="U808" s="10">
        <v>0</v>
      </c>
      <c r="V808" s="8" t="s">
        <v>7177</v>
      </c>
      <c r="W808" s="8" t="s">
        <v>7176</v>
      </c>
      <c r="X808" s="8" t="s">
        <v>32</v>
      </c>
      <c r="Y808" s="9"/>
      <c r="Z808" s="8" t="s">
        <v>7176</v>
      </c>
      <c r="AA808" s="9"/>
      <c r="AB808" s="8" t="s">
        <v>7176</v>
      </c>
      <c r="AC808" s="8" t="s">
        <v>32</v>
      </c>
      <c r="AD808" s="8" t="s">
        <v>32</v>
      </c>
      <c r="AE808" s="8" t="s">
        <v>7176</v>
      </c>
      <c r="AF808" s="8" t="s">
        <v>34</v>
      </c>
      <c r="AG808" s="6" t="s">
        <v>219</v>
      </c>
      <c r="AH808" s="6" t="s">
        <v>220</v>
      </c>
    </row>
    <row r="809" spans="1:34" x14ac:dyDescent="0.2">
      <c r="A809" s="7" t="s">
        <v>22</v>
      </c>
      <c r="B809" s="8" t="s">
        <v>23</v>
      </c>
      <c r="C809" s="8" t="s">
        <v>23</v>
      </c>
      <c r="D809" s="8" t="s">
        <v>651</v>
      </c>
      <c r="E809" s="8" t="s">
        <v>652</v>
      </c>
      <c r="F809" s="8" t="s">
        <v>7862</v>
      </c>
      <c r="G809" s="8" t="s">
        <v>676</v>
      </c>
      <c r="H809" s="9">
        <v>43907</v>
      </c>
      <c r="I809" s="9">
        <v>44357</v>
      </c>
      <c r="J809" s="8" t="s">
        <v>657</v>
      </c>
      <c r="K809" s="8" t="s">
        <v>658</v>
      </c>
      <c r="L809" s="8" t="s">
        <v>659</v>
      </c>
      <c r="M809" s="11">
        <v>70551</v>
      </c>
      <c r="N809" s="8" t="s">
        <v>183</v>
      </c>
      <c r="O809" s="11">
        <v>60038.9</v>
      </c>
      <c r="P809" s="8" t="s">
        <v>183</v>
      </c>
      <c r="Q809" s="8" t="s">
        <v>31</v>
      </c>
      <c r="R809" s="8" t="s">
        <v>7861</v>
      </c>
      <c r="S809" s="8" t="s">
        <v>661</v>
      </c>
      <c r="T809" s="8" t="s">
        <v>32</v>
      </c>
      <c r="U809" s="11">
        <v>60038.9</v>
      </c>
      <c r="V809" s="8" t="s">
        <v>7177</v>
      </c>
      <c r="W809" s="8" t="s">
        <v>7176</v>
      </c>
      <c r="X809" s="8" t="s">
        <v>32</v>
      </c>
      <c r="Y809" s="9"/>
      <c r="Z809" s="8" t="s">
        <v>7176</v>
      </c>
      <c r="AA809" s="9"/>
      <c r="AB809" s="8" t="s">
        <v>7176</v>
      </c>
      <c r="AC809" s="8" t="s">
        <v>32</v>
      </c>
      <c r="AD809" s="8" t="s">
        <v>32</v>
      </c>
      <c r="AE809" s="8" t="s">
        <v>7176</v>
      </c>
      <c r="AF809" s="8" t="s">
        <v>34</v>
      </c>
      <c r="AG809" s="6" t="s">
        <v>205</v>
      </c>
      <c r="AH809" s="6" t="s">
        <v>206</v>
      </c>
    </row>
    <row r="810" spans="1:34" x14ac:dyDescent="0.2">
      <c r="A810" s="7" t="s">
        <v>22</v>
      </c>
      <c r="B810" s="8" t="s">
        <v>23</v>
      </c>
      <c r="C810" s="8" t="s">
        <v>23</v>
      </c>
      <c r="D810" s="8" t="s">
        <v>651</v>
      </c>
      <c r="E810" s="8" t="s">
        <v>652</v>
      </c>
      <c r="F810" s="8" t="s">
        <v>7860</v>
      </c>
      <c r="G810" s="8" t="s">
        <v>7725</v>
      </c>
      <c r="H810" s="9">
        <v>43965</v>
      </c>
      <c r="I810" s="9">
        <v>44301</v>
      </c>
      <c r="J810" s="8" t="s">
        <v>912</v>
      </c>
      <c r="K810" s="8" t="s">
        <v>913</v>
      </c>
      <c r="L810" s="8" t="s">
        <v>914</v>
      </c>
      <c r="M810" s="11">
        <v>12636</v>
      </c>
      <c r="N810" s="8" t="s">
        <v>30</v>
      </c>
      <c r="O810" s="11">
        <v>4787.5</v>
      </c>
      <c r="P810" s="8" t="s">
        <v>30</v>
      </c>
      <c r="Q810" s="8" t="s">
        <v>31</v>
      </c>
      <c r="R810" s="8" t="s">
        <v>7724</v>
      </c>
      <c r="S810" s="8" t="s">
        <v>136</v>
      </c>
      <c r="T810" s="8" t="s">
        <v>32</v>
      </c>
      <c r="U810" s="11">
        <v>3187.42</v>
      </c>
      <c r="V810" s="8" t="s">
        <v>7177</v>
      </c>
      <c r="W810" s="8" t="s">
        <v>7176</v>
      </c>
      <c r="X810" s="8" t="s">
        <v>32</v>
      </c>
      <c r="Y810" s="9"/>
      <c r="Z810" s="8" t="s">
        <v>7176</v>
      </c>
      <c r="AA810" s="9"/>
      <c r="AB810" s="8" t="s">
        <v>7176</v>
      </c>
      <c r="AC810" s="8" t="s">
        <v>32</v>
      </c>
      <c r="AD810" s="8" t="s">
        <v>32</v>
      </c>
      <c r="AE810" s="8" t="s">
        <v>7176</v>
      </c>
      <c r="AF810" s="8" t="s">
        <v>34</v>
      </c>
      <c r="AG810" s="6" t="s">
        <v>309</v>
      </c>
      <c r="AH810" s="6" t="s">
        <v>310</v>
      </c>
    </row>
    <row r="811" spans="1:34" x14ac:dyDescent="0.2">
      <c r="A811" s="7" t="s">
        <v>22</v>
      </c>
      <c r="B811" s="8" t="s">
        <v>23</v>
      </c>
      <c r="C811" s="8" t="s">
        <v>23</v>
      </c>
      <c r="D811" s="8" t="s">
        <v>651</v>
      </c>
      <c r="E811" s="8" t="s">
        <v>652</v>
      </c>
      <c r="F811" s="8" t="s">
        <v>7859</v>
      </c>
      <c r="G811" s="8" t="s">
        <v>222</v>
      </c>
      <c r="H811" s="9">
        <v>43971</v>
      </c>
      <c r="I811" s="9"/>
      <c r="J811" s="8" t="s">
        <v>216</v>
      </c>
      <c r="K811" s="8" t="s">
        <v>217</v>
      </c>
      <c r="L811" s="8" t="s">
        <v>218</v>
      </c>
      <c r="M811" s="11">
        <v>3099.45</v>
      </c>
      <c r="N811" s="8" t="s">
        <v>30</v>
      </c>
      <c r="O811" s="11">
        <v>3099.45</v>
      </c>
      <c r="P811" s="8" t="s">
        <v>30</v>
      </c>
      <c r="Q811" s="8" t="s">
        <v>184</v>
      </c>
      <c r="R811" s="8" t="s">
        <v>32</v>
      </c>
      <c r="S811" s="8" t="s">
        <v>32</v>
      </c>
      <c r="T811" s="8" t="s">
        <v>32</v>
      </c>
      <c r="U811" s="10">
        <v>0</v>
      </c>
      <c r="V811" s="8" t="s">
        <v>7177</v>
      </c>
      <c r="W811" s="8" t="s">
        <v>7176</v>
      </c>
      <c r="X811" s="8" t="s">
        <v>32</v>
      </c>
      <c r="Y811" s="9"/>
      <c r="Z811" s="8" t="s">
        <v>7176</v>
      </c>
      <c r="AA811" s="9"/>
      <c r="AB811" s="8" t="s">
        <v>7176</v>
      </c>
      <c r="AC811" s="8" t="s">
        <v>32</v>
      </c>
      <c r="AD811" s="8" t="s">
        <v>32</v>
      </c>
      <c r="AE811" s="8" t="s">
        <v>7176</v>
      </c>
      <c r="AF811" s="8" t="s">
        <v>34</v>
      </c>
      <c r="AG811" s="6" t="s">
        <v>219</v>
      </c>
      <c r="AH811" s="6" t="s">
        <v>220</v>
      </c>
    </row>
    <row r="812" spans="1:34" x14ac:dyDescent="0.2">
      <c r="A812" s="7" t="s">
        <v>22</v>
      </c>
      <c r="B812" s="8" t="s">
        <v>23</v>
      </c>
      <c r="C812" s="8" t="s">
        <v>23</v>
      </c>
      <c r="D812" s="8" t="s">
        <v>651</v>
      </c>
      <c r="E812" s="8" t="s">
        <v>652</v>
      </c>
      <c r="F812" s="8" t="s">
        <v>7812</v>
      </c>
      <c r="G812" s="8" t="s">
        <v>3008</v>
      </c>
      <c r="H812" s="9">
        <v>43999</v>
      </c>
      <c r="I812" s="9">
        <v>44337</v>
      </c>
      <c r="J812" s="8" t="s">
        <v>458</v>
      </c>
      <c r="K812" s="8" t="s">
        <v>459</v>
      </c>
      <c r="L812" s="8" t="s">
        <v>460</v>
      </c>
      <c r="M812" s="11">
        <v>1170</v>
      </c>
      <c r="N812" s="8" t="s">
        <v>30</v>
      </c>
      <c r="O812" s="10">
        <v>0</v>
      </c>
      <c r="P812" s="8" t="s">
        <v>30</v>
      </c>
      <c r="Q812" s="8" t="s">
        <v>31</v>
      </c>
      <c r="R812" s="8" t="s">
        <v>7811</v>
      </c>
      <c r="S812" s="8" t="s">
        <v>136</v>
      </c>
      <c r="T812" s="8" t="s">
        <v>32</v>
      </c>
      <c r="U812" s="10">
        <v>0</v>
      </c>
      <c r="V812" s="8" t="s">
        <v>7177</v>
      </c>
      <c r="W812" s="8" t="s">
        <v>7176</v>
      </c>
      <c r="X812" s="8" t="s">
        <v>32</v>
      </c>
      <c r="Y812" s="9"/>
      <c r="Z812" s="8" t="s">
        <v>7176</v>
      </c>
      <c r="AA812" s="9"/>
      <c r="AB812" s="8" t="s">
        <v>7176</v>
      </c>
      <c r="AC812" s="8" t="s">
        <v>32</v>
      </c>
      <c r="AD812" s="8" t="s">
        <v>32</v>
      </c>
      <c r="AE812" s="8" t="s">
        <v>7176</v>
      </c>
      <c r="AF812" s="8" t="s">
        <v>34</v>
      </c>
      <c r="AG812" s="6" t="s">
        <v>205</v>
      </c>
      <c r="AH812" s="6" t="s">
        <v>206</v>
      </c>
    </row>
    <row r="813" spans="1:34" x14ac:dyDescent="0.2">
      <c r="A813" s="7" t="s">
        <v>22</v>
      </c>
      <c r="B813" s="8" t="s">
        <v>23</v>
      </c>
      <c r="C813" s="8" t="s">
        <v>23</v>
      </c>
      <c r="D813" s="8" t="s">
        <v>651</v>
      </c>
      <c r="E813" s="8" t="s">
        <v>652</v>
      </c>
      <c r="F813" s="8" t="s">
        <v>8524</v>
      </c>
      <c r="G813" s="8" t="s">
        <v>8406</v>
      </c>
      <c r="H813" s="9">
        <v>44025</v>
      </c>
      <c r="I813" s="9">
        <v>44377</v>
      </c>
      <c r="J813" s="8" t="s">
        <v>257</v>
      </c>
      <c r="K813" s="8" t="s">
        <v>258</v>
      </c>
      <c r="L813" s="8" t="s">
        <v>259</v>
      </c>
      <c r="M813" s="11">
        <v>33499.440000000002</v>
      </c>
      <c r="N813" s="8" t="s">
        <v>30</v>
      </c>
      <c r="O813" s="11">
        <v>2195.83</v>
      </c>
      <c r="P813" s="8" t="s">
        <v>30</v>
      </c>
      <c r="Q813" s="8" t="s">
        <v>31</v>
      </c>
      <c r="R813" s="8" t="s">
        <v>8405</v>
      </c>
      <c r="S813" s="8" t="s">
        <v>136</v>
      </c>
      <c r="T813" s="8" t="s">
        <v>32</v>
      </c>
      <c r="U813" s="11">
        <v>2195.83</v>
      </c>
      <c r="V813" s="8" t="s">
        <v>7177</v>
      </c>
      <c r="W813" s="8" t="s">
        <v>7176</v>
      </c>
      <c r="X813" s="8" t="s">
        <v>32</v>
      </c>
      <c r="Y813" s="9"/>
      <c r="Z813" s="8" t="s">
        <v>7176</v>
      </c>
      <c r="AA813" s="9"/>
      <c r="AB813" s="8" t="s">
        <v>7176</v>
      </c>
      <c r="AC813" s="8" t="s">
        <v>32</v>
      </c>
      <c r="AD813" s="8" t="s">
        <v>32</v>
      </c>
      <c r="AE813" s="8" t="s">
        <v>7176</v>
      </c>
      <c r="AF813" s="8" t="s">
        <v>34</v>
      </c>
      <c r="AG813" s="6" t="s">
        <v>309</v>
      </c>
      <c r="AH813" s="6" t="s">
        <v>310</v>
      </c>
    </row>
    <row r="814" spans="1:34" x14ac:dyDescent="0.2">
      <c r="A814" s="7" t="s">
        <v>22</v>
      </c>
      <c r="B814" s="8" t="s">
        <v>23</v>
      </c>
      <c r="C814" s="8" t="s">
        <v>23</v>
      </c>
      <c r="D814" s="8" t="s">
        <v>651</v>
      </c>
      <c r="E814" s="8" t="s">
        <v>652</v>
      </c>
      <c r="F814" s="8" t="s">
        <v>8523</v>
      </c>
      <c r="G814" s="8" t="s">
        <v>1971</v>
      </c>
      <c r="H814" s="9">
        <v>44038</v>
      </c>
      <c r="I814" s="9">
        <v>44196</v>
      </c>
      <c r="J814" s="8" t="s">
        <v>7551</v>
      </c>
      <c r="K814" s="8" t="s">
        <v>7550</v>
      </c>
      <c r="L814" s="8" t="s">
        <v>7549</v>
      </c>
      <c r="M814" s="11">
        <v>46332</v>
      </c>
      <c r="N814" s="8" t="s">
        <v>30</v>
      </c>
      <c r="O814" s="11">
        <v>25740</v>
      </c>
      <c r="P814" s="8" t="s">
        <v>30</v>
      </c>
      <c r="Q814" s="8" t="s">
        <v>31</v>
      </c>
      <c r="R814" s="8" t="s">
        <v>8522</v>
      </c>
      <c r="S814" s="8" t="s">
        <v>93</v>
      </c>
      <c r="T814" s="8" t="s">
        <v>32</v>
      </c>
      <c r="U814" s="11">
        <v>18018</v>
      </c>
      <c r="V814" s="8" t="s">
        <v>7177</v>
      </c>
      <c r="W814" s="8" t="s">
        <v>7176</v>
      </c>
      <c r="X814" s="8" t="s">
        <v>32</v>
      </c>
      <c r="Y814" s="9"/>
      <c r="Z814" s="8" t="s">
        <v>7176</v>
      </c>
      <c r="AA814" s="9"/>
      <c r="AB814" s="8" t="s">
        <v>7176</v>
      </c>
      <c r="AC814" s="8" t="s">
        <v>32</v>
      </c>
      <c r="AD814" s="8" t="s">
        <v>32</v>
      </c>
      <c r="AE814" s="8" t="s">
        <v>7176</v>
      </c>
      <c r="AF814" s="8" t="s">
        <v>34</v>
      </c>
      <c r="AG814" s="6" t="s">
        <v>35</v>
      </c>
      <c r="AH814" s="6" t="s">
        <v>36</v>
      </c>
    </row>
    <row r="815" spans="1:34" x14ac:dyDescent="0.2">
      <c r="A815" s="7" t="s">
        <v>22</v>
      </c>
      <c r="B815" s="8" t="s">
        <v>23</v>
      </c>
      <c r="C815" s="8" t="s">
        <v>23</v>
      </c>
      <c r="D815" s="8" t="s">
        <v>583</v>
      </c>
      <c r="E815" s="8" t="s">
        <v>273</v>
      </c>
      <c r="F815" s="8" t="s">
        <v>2894</v>
      </c>
      <c r="G815" s="8" t="s">
        <v>2895</v>
      </c>
      <c r="H815" s="9">
        <v>42782</v>
      </c>
      <c r="I815" s="9">
        <v>43100</v>
      </c>
      <c r="J815" s="8" t="s">
        <v>2896</v>
      </c>
      <c r="K815" s="8" t="s">
        <v>2897</v>
      </c>
      <c r="L815" s="8" t="s">
        <v>2898</v>
      </c>
      <c r="M815" s="11">
        <v>49687.99</v>
      </c>
      <c r="N815" s="8" t="s">
        <v>30</v>
      </c>
      <c r="O815" s="11">
        <v>41338.04</v>
      </c>
      <c r="P815" s="8" t="s">
        <v>30</v>
      </c>
      <c r="Q815" s="8" t="s">
        <v>31</v>
      </c>
      <c r="R815" s="8" t="s">
        <v>32</v>
      </c>
      <c r="S815" s="8" t="s">
        <v>33</v>
      </c>
      <c r="T815" s="8" t="s">
        <v>32</v>
      </c>
      <c r="U815" s="10">
        <v>0</v>
      </c>
      <c r="V815" s="8" t="s">
        <v>7177</v>
      </c>
      <c r="W815" s="8" t="s">
        <v>7176</v>
      </c>
      <c r="X815" s="8" t="s">
        <v>32</v>
      </c>
      <c r="Y815" s="9"/>
      <c r="Z815" s="8" t="s">
        <v>7176</v>
      </c>
      <c r="AA815" s="9"/>
      <c r="AB815" s="8" t="s">
        <v>7176</v>
      </c>
      <c r="AC815" s="8" t="s">
        <v>32</v>
      </c>
      <c r="AD815" s="8" t="s">
        <v>32</v>
      </c>
      <c r="AE815" s="8" t="s">
        <v>7176</v>
      </c>
      <c r="AF815" s="8" t="s">
        <v>34</v>
      </c>
      <c r="AG815" s="6" t="s">
        <v>608</v>
      </c>
      <c r="AH815" s="6" t="s">
        <v>609</v>
      </c>
    </row>
    <row r="816" spans="1:34" x14ac:dyDescent="0.2">
      <c r="A816" s="7" t="s">
        <v>22</v>
      </c>
      <c r="B816" s="8" t="s">
        <v>23</v>
      </c>
      <c r="C816" s="8" t="s">
        <v>23</v>
      </c>
      <c r="D816" s="8" t="s">
        <v>583</v>
      </c>
      <c r="E816" s="8" t="s">
        <v>273</v>
      </c>
      <c r="F816" s="8" t="s">
        <v>2901</v>
      </c>
      <c r="G816" s="8" t="s">
        <v>2515</v>
      </c>
      <c r="H816" s="9">
        <v>42912</v>
      </c>
      <c r="I816" s="9">
        <v>43444</v>
      </c>
      <c r="J816" s="8" t="s">
        <v>585</v>
      </c>
      <c r="K816" s="8" t="s">
        <v>586</v>
      </c>
      <c r="L816" s="8" t="s">
        <v>587</v>
      </c>
      <c r="M816" s="11">
        <v>3044.06</v>
      </c>
      <c r="N816" s="8" t="s">
        <v>30</v>
      </c>
      <c r="O816" s="11">
        <v>2089.5</v>
      </c>
      <c r="P816" s="8" t="s">
        <v>30</v>
      </c>
      <c r="Q816" s="8" t="s">
        <v>282</v>
      </c>
      <c r="R816" s="8" t="s">
        <v>1268</v>
      </c>
      <c r="S816" s="8" t="s">
        <v>32</v>
      </c>
      <c r="T816" s="8" t="s">
        <v>32</v>
      </c>
      <c r="U816" s="10">
        <v>0</v>
      </c>
      <c r="V816" s="8" t="s">
        <v>7177</v>
      </c>
      <c r="W816" s="8" t="s">
        <v>7176</v>
      </c>
      <c r="X816" s="8" t="s">
        <v>32</v>
      </c>
      <c r="Y816" s="9"/>
      <c r="Z816" s="8" t="s">
        <v>7176</v>
      </c>
      <c r="AA816" s="9"/>
      <c r="AB816" s="8" t="s">
        <v>7176</v>
      </c>
      <c r="AC816" s="8" t="s">
        <v>32</v>
      </c>
      <c r="AD816" s="8" t="s">
        <v>32</v>
      </c>
      <c r="AE816" s="8" t="s">
        <v>7176</v>
      </c>
      <c r="AF816" s="8" t="s">
        <v>34</v>
      </c>
      <c r="AG816" s="6" t="s">
        <v>35</v>
      </c>
      <c r="AH816" s="6" t="s">
        <v>36</v>
      </c>
    </row>
    <row r="817" spans="1:34" x14ac:dyDescent="0.2">
      <c r="A817" s="7" t="s">
        <v>22</v>
      </c>
      <c r="B817" s="8" t="s">
        <v>23</v>
      </c>
      <c r="C817" s="8" t="s">
        <v>23</v>
      </c>
      <c r="D817" s="8" t="s">
        <v>583</v>
      </c>
      <c r="E817" s="8" t="s">
        <v>273</v>
      </c>
      <c r="F817" s="8" t="s">
        <v>1701</v>
      </c>
      <c r="G817" s="8" t="s">
        <v>1702</v>
      </c>
      <c r="H817" s="9">
        <v>42921</v>
      </c>
      <c r="I817" s="9">
        <v>43251</v>
      </c>
      <c r="J817" s="8" t="s">
        <v>642</v>
      </c>
      <c r="K817" s="8" t="s">
        <v>643</v>
      </c>
      <c r="L817" s="8" t="s">
        <v>644</v>
      </c>
      <c r="M817" s="11">
        <v>2000000</v>
      </c>
      <c r="N817" s="8" t="s">
        <v>30</v>
      </c>
      <c r="O817" s="11">
        <v>2000000</v>
      </c>
      <c r="P817" s="8" t="s">
        <v>30</v>
      </c>
      <c r="Q817" s="8" t="s">
        <v>31</v>
      </c>
      <c r="R817" s="8" t="s">
        <v>1703</v>
      </c>
      <c r="S817" s="8" t="s">
        <v>308</v>
      </c>
      <c r="T817" s="8" t="s">
        <v>32</v>
      </c>
      <c r="U817" s="10">
        <v>0</v>
      </c>
      <c r="V817" s="8" t="s">
        <v>7177</v>
      </c>
      <c r="W817" s="8" t="s">
        <v>7176</v>
      </c>
      <c r="X817" s="8" t="s">
        <v>32</v>
      </c>
      <c r="Y817" s="9"/>
      <c r="Z817" s="8" t="s">
        <v>7176</v>
      </c>
      <c r="AA817" s="9"/>
      <c r="AB817" s="8" t="s">
        <v>7176</v>
      </c>
      <c r="AC817" s="8" t="s">
        <v>32</v>
      </c>
      <c r="AD817" s="8" t="s">
        <v>32</v>
      </c>
      <c r="AE817" s="8" t="s">
        <v>7176</v>
      </c>
      <c r="AF817" s="8" t="s">
        <v>34</v>
      </c>
      <c r="AG817" s="6" t="s">
        <v>608</v>
      </c>
      <c r="AH817" s="6" t="s">
        <v>609</v>
      </c>
    </row>
    <row r="818" spans="1:34" x14ac:dyDescent="0.2">
      <c r="A818" s="7" t="s">
        <v>22</v>
      </c>
      <c r="B818" s="8" t="s">
        <v>23</v>
      </c>
      <c r="C818" s="8" t="s">
        <v>23</v>
      </c>
      <c r="D818" s="8" t="s">
        <v>583</v>
      </c>
      <c r="E818" s="8" t="s">
        <v>273</v>
      </c>
      <c r="F818" s="8" t="s">
        <v>5022</v>
      </c>
      <c r="G818" s="8" t="s">
        <v>5023</v>
      </c>
      <c r="H818" s="9">
        <v>43059</v>
      </c>
      <c r="I818" s="9">
        <v>44135</v>
      </c>
      <c r="J818" s="8" t="s">
        <v>5024</v>
      </c>
      <c r="K818" s="8" t="s">
        <v>5025</v>
      </c>
      <c r="L818" s="8" t="s">
        <v>5026</v>
      </c>
      <c r="M818" s="11">
        <v>16200</v>
      </c>
      <c r="N818" s="8" t="s">
        <v>30</v>
      </c>
      <c r="O818" s="11">
        <v>4318</v>
      </c>
      <c r="P818" s="8" t="s">
        <v>30</v>
      </c>
      <c r="Q818" s="8" t="s">
        <v>31</v>
      </c>
      <c r="R818" s="8" t="s">
        <v>32</v>
      </c>
      <c r="S818" s="8" t="s">
        <v>33</v>
      </c>
      <c r="T818" s="8" t="s">
        <v>32</v>
      </c>
      <c r="U818" s="11">
        <v>4318</v>
      </c>
      <c r="V818" s="8" t="s">
        <v>7177</v>
      </c>
      <c r="W818" s="8" t="s">
        <v>7176</v>
      </c>
      <c r="X818" s="8" t="s">
        <v>32</v>
      </c>
      <c r="Y818" s="9"/>
      <c r="Z818" s="8" t="s">
        <v>7176</v>
      </c>
      <c r="AA818" s="9"/>
      <c r="AB818" s="8" t="s">
        <v>7176</v>
      </c>
      <c r="AC818" s="8" t="s">
        <v>32</v>
      </c>
      <c r="AD818" s="8" t="s">
        <v>32</v>
      </c>
      <c r="AE818" s="8" t="s">
        <v>7176</v>
      </c>
      <c r="AF818" s="8" t="s">
        <v>34</v>
      </c>
      <c r="AG818" s="6" t="s">
        <v>608</v>
      </c>
      <c r="AH818" s="6" t="s">
        <v>609</v>
      </c>
    </row>
    <row r="819" spans="1:34" x14ac:dyDescent="0.2">
      <c r="A819" s="7" t="s">
        <v>22</v>
      </c>
      <c r="B819" s="8" t="s">
        <v>23</v>
      </c>
      <c r="C819" s="8" t="s">
        <v>23</v>
      </c>
      <c r="D819" s="8" t="s">
        <v>583</v>
      </c>
      <c r="E819" s="8" t="s">
        <v>273</v>
      </c>
      <c r="F819" s="8" t="s">
        <v>2908</v>
      </c>
      <c r="G819" s="8" t="s">
        <v>2909</v>
      </c>
      <c r="H819" s="9">
        <v>43062</v>
      </c>
      <c r="I819" s="9">
        <v>43100</v>
      </c>
      <c r="J819" s="8" t="s">
        <v>585</v>
      </c>
      <c r="K819" s="8" t="s">
        <v>586</v>
      </c>
      <c r="L819" s="8" t="s">
        <v>587</v>
      </c>
      <c r="M819" s="11">
        <v>73000</v>
      </c>
      <c r="N819" s="8" t="s">
        <v>30</v>
      </c>
      <c r="O819" s="11">
        <v>9677.8799999999992</v>
      </c>
      <c r="P819" s="8" t="s">
        <v>30</v>
      </c>
      <c r="Q819" s="8" t="s">
        <v>31</v>
      </c>
      <c r="R819" s="8" t="s">
        <v>32</v>
      </c>
      <c r="S819" s="8" t="s">
        <v>33</v>
      </c>
      <c r="T819" s="8" t="s">
        <v>32</v>
      </c>
      <c r="U819" s="10">
        <v>0</v>
      </c>
      <c r="V819" s="8" t="s">
        <v>7177</v>
      </c>
      <c r="W819" s="8" t="s">
        <v>7176</v>
      </c>
      <c r="X819" s="8" t="s">
        <v>32</v>
      </c>
      <c r="Y819" s="9"/>
      <c r="Z819" s="8" t="s">
        <v>7176</v>
      </c>
      <c r="AA819" s="9"/>
      <c r="AB819" s="8" t="s">
        <v>7176</v>
      </c>
      <c r="AC819" s="8" t="s">
        <v>32</v>
      </c>
      <c r="AD819" s="8" t="s">
        <v>32</v>
      </c>
      <c r="AE819" s="8" t="s">
        <v>7176</v>
      </c>
      <c r="AF819" s="8" t="s">
        <v>34</v>
      </c>
      <c r="AG819" s="6" t="s">
        <v>35</v>
      </c>
      <c r="AH819" s="6" t="s">
        <v>36</v>
      </c>
    </row>
    <row r="820" spans="1:34" x14ac:dyDescent="0.2">
      <c r="A820" s="7" t="s">
        <v>22</v>
      </c>
      <c r="B820" s="8" t="s">
        <v>23</v>
      </c>
      <c r="C820" s="8" t="s">
        <v>23</v>
      </c>
      <c r="D820" s="8" t="s">
        <v>583</v>
      </c>
      <c r="E820" s="8" t="s">
        <v>273</v>
      </c>
      <c r="F820" s="8" t="s">
        <v>616</v>
      </c>
      <c r="G820" s="8" t="s">
        <v>617</v>
      </c>
      <c r="H820" s="9">
        <v>43093</v>
      </c>
      <c r="I820" s="9">
        <v>43465</v>
      </c>
      <c r="J820" s="8" t="s">
        <v>585</v>
      </c>
      <c r="K820" s="8" t="s">
        <v>586</v>
      </c>
      <c r="L820" s="8" t="s">
        <v>587</v>
      </c>
      <c r="M820" s="11">
        <v>2632.5</v>
      </c>
      <c r="N820" s="8" t="s">
        <v>30</v>
      </c>
      <c r="O820" s="10">
        <v>0</v>
      </c>
      <c r="P820" s="8" t="s">
        <v>32</v>
      </c>
      <c r="Q820" s="8" t="s">
        <v>31</v>
      </c>
      <c r="R820" s="8" t="s">
        <v>32</v>
      </c>
      <c r="S820" s="8" t="s">
        <v>33</v>
      </c>
      <c r="T820" s="8" t="s">
        <v>32</v>
      </c>
      <c r="U820" s="10">
        <v>0</v>
      </c>
      <c r="V820" s="8" t="s">
        <v>7177</v>
      </c>
      <c r="W820" s="8" t="s">
        <v>7176</v>
      </c>
      <c r="X820" s="8" t="s">
        <v>32</v>
      </c>
      <c r="Y820" s="9"/>
      <c r="Z820" s="8" t="s">
        <v>7176</v>
      </c>
      <c r="AA820" s="9"/>
      <c r="AB820" s="8" t="s">
        <v>7176</v>
      </c>
      <c r="AC820" s="8" t="s">
        <v>32</v>
      </c>
      <c r="AD820" s="8" t="s">
        <v>32</v>
      </c>
      <c r="AE820" s="8" t="s">
        <v>7176</v>
      </c>
      <c r="AF820" s="8" t="s">
        <v>34</v>
      </c>
      <c r="AG820" s="6" t="s">
        <v>35</v>
      </c>
      <c r="AH820" s="6" t="s">
        <v>36</v>
      </c>
    </row>
    <row r="821" spans="1:34" x14ac:dyDescent="0.2">
      <c r="A821" s="7" t="s">
        <v>22</v>
      </c>
      <c r="B821" s="8" t="s">
        <v>23</v>
      </c>
      <c r="C821" s="8" t="s">
        <v>23</v>
      </c>
      <c r="D821" s="8" t="s">
        <v>583</v>
      </c>
      <c r="E821" s="8" t="s">
        <v>273</v>
      </c>
      <c r="F821" s="8" t="s">
        <v>2910</v>
      </c>
      <c r="G821" s="8" t="s">
        <v>2911</v>
      </c>
      <c r="H821" s="9">
        <v>43095</v>
      </c>
      <c r="I821" s="9">
        <v>43465</v>
      </c>
      <c r="J821" s="8" t="s">
        <v>2896</v>
      </c>
      <c r="K821" s="8" t="s">
        <v>2897</v>
      </c>
      <c r="L821" s="8" t="s">
        <v>2898</v>
      </c>
      <c r="M821" s="11">
        <v>51597</v>
      </c>
      <c r="N821" s="8" t="s">
        <v>30</v>
      </c>
      <c r="O821" s="11">
        <v>40711.79</v>
      </c>
      <c r="P821" s="8" t="s">
        <v>30</v>
      </c>
      <c r="Q821" s="8" t="s">
        <v>31</v>
      </c>
      <c r="R821" s="8" t="s">
        <v>1575</v>
      </c>
      <c r="S821" s="8" t="s">
        <v>33</v>
      </c>
      <c r="T821" s="8" t="s">
        <v>32</v>
      </c>
      <c r="U821" s="10">
        <v>0</v>
      </c>
      <c r="V821" s="8" t="s">
        <v>7177</v>
      </c>
      <c r="W821" s="8" t="s">
        <v>7176</v>
      </c>
      <c r="X821" s="8" t="s">
        <v>32</v>
      </c>
      <c r="Y821" s="9"/>
      <c r="Z821" s="8" t="s">
        <v>7176</v>
      </c>
      <c r="AA821" s="9"/>
      <c r="AB821" s="8" t="s">
        <v>7176</v>
      </c>
      <c r="AC821" s="8" t="s">
        <v>32</v>
      </c>
      <c r="AD821" s="8" t="s">
        <v>32</v>
      </c>
      <c r="AE821" s="8" t="s">
        <v>7176</v>
      </c>
      <c r="AF821" s="8" t="s">
        <v>34</v>
      </c>
      <c r="AG821" s="6" t="s">
        <v>608</v>
      </c>
      <c r="AH821" s="6" t="s">
        <v>609</v>
      </c>
    </row>
    <row r="822" spans="1:34" x14ac:dyDescent="0.2">
      <c r="A822" s="7" t="s">
        <v>22</v>
      </c>
      <c r="B822" s="8" t="s">
        <v>23</v>
      </c>
      <c r="C822" s="8" t="s">
        <v>23</v>
      </c>
      <c r="D822" s="8" t="s">
        <v>583</v>
      </c>
      <c r="E822" s="8" t="s">
        <v>273</v>
      </c>
      <c r="F822" s="8" t="s">
        <v>2599</v>
      </c>
      <c r="G822" s="8" t="s">
        <v>2544</v>
      </c>
      <c r="H822" s="9">
        <v>43108</v>
      </c>
      <c r="I822" s="9">
        <v>43465</v>
      </c>
      <c r="J822" s="8" t="s">
        <v>847</v>
      </c>
      <c r="K822" s="8" t="s">
        <v>848</v>
      </c>
      <c r="L822" s="8" t="s">
        <v>849</v>
      </c>
      <c r="M822" s="11">
        <v>29999.97</v>
      </c>
      <c r="N822" s="8" t="s">
        <v>30</v>
      </c>
      <c r="O822" s="11">
        <v>10409.76</v>
      </c>
      <c r="P822" s="8" t="s">
        <v>30</v>
      </c>
      <c r="Q822" s="8" t="s">
        <v>31</v>
      </c>
      <c r="R822" s="8" t="s">
        <v>2545</v>
      </c>
      <c r="S822" s="8" t="s">
        <v>1076</v>
      </c>
      <c r="T822" s="8" t="s">
        <v>32</v>
      </c>
      <c r="U822" s="10">
        <v>0</v>
      </c>
      <c r="V822" s="8" t="s">
        <v>7177</v>
      </c>
      <c r="W822" s="8" t="s">
        <v>7176</v>
      </c>
      <c r="X822" s="8" t="s">
        <v>32</v>
      </c>
      <c r="Y822" s="9"/>
      <c r="Z822" s="8" t="s">
        <v>7176</v>
      </c>
      <c r="AA822" s="9"/>
      <c r="AB822" s="8" t="s">
        <v>7176</v>
      </c>
      <c r="AC822" s="8" t="s">
        <v>32</v>
      </c>
      <c r="AD822" s="8" t="s">
        <v>32</v>
      </c>
      <c r="AE822" s="8" t="s">
        <v>7176</v>
      </c>
      <c r="AF822" s="8" t="s">
        <v>34</v>
      </c>
      <c r="AG822" s="6" t="s">
        <v>309</v>
      </c>
      <c r="AH822" s="6" t="s">
        <v>310</v>
      </c>
    </row>
    <row r="823" spans="1:34" x14ac:dyDescent="0.2">
      <c r="A823" s="7" t="s">
        <v>22</v>
      </c>
      <c r="B823" s="8" t="s">
        <v>23</v>
      </c>
      <c r="C823" s="8" t="s">
        <v>23</v>
      </c>
      <c r="D823" s="8" t="s">
        <v>583</v>
      </c>
      <c r="E823" s="8" t="s">
        <v>273</v>
      </c>
      <c r="F823" s="8" t="s">
        <v>2733</v>
      </c>
      <c r="G823" s="8" t="s">
        <v>2734</v>
      </c>
      <c r="H823" s="9">
        <v>43121</v>
      </c>
      <c r="I823" s="9">
        <v>43465</v>
      </c>
      <c r="J823" s="8" t="s">
        <v>2723</v>
      </c>
      <c r="K823" s="8" t="s">
        <v>2724</v>
      </c>
      <c r="L823" s="8" t="s">
        <v>2725</v>
      </c>
      <c r="M823" s="11">
        <v>1824.03</v>
      </c>
      <c r="N823" s="8" t="s">
        <v>30</v>
      </c>
      <c r="O823" s="10">
        <v>135.82</v>
      </c>
      <c r="P823" s="8" t="s">
        <v>30</v>
      </c>
      <c r="Q823" s="8" t="s">
        <v>184</v>
      </c>
      <c r="R823" s="8" t="s">
        <v>32</v>
      </c>
      <c r="S823" s="8" t="s">
        <v>32</v>
      </c>
      <c r="T823" s="8" t="s">
        <v>32</v>
      </c>
      <c r="U823" s="10">
        <v>0</v>
      </c>
      <c r="V823" s="8" t="s">
        <v>7177</v>
      </c>
      <c r="W823" s="8" t="s">
        <v>7176</v>
      </c>
      <c r="X823" s="8" t="s">
        <v>32</v>
      </c>
      <c r="Y823" s="9"/>
      <c r="Z823" s="8" t="s">
        <v>7176</v>
      </c>
      <c r="AA823" s="9"/>
      <c r="AB823" s="8" t="s">
        <v>7176</v>
      </c>
      <c r="AC823" s="8" t="s">
        <v>32</v>
      </c>
      <c r="AD823" s="8" t="s">
        <v>32</v>
      </c>
      <c r="AE823" s="8" t="s">
        <v>7176</v>
      </c>
      <c r="AF823" s="8" t="s">
        <v>34</v>
      </c>
      <c r="AG823" s="6" t="s">
        <v>309</v>
      </c>
      <c r="AH823" s="6" t="s">
        <v>310</v>
      </c>
    </row>
    <row r="824" spans="1:34" x14ac:dyDescent="0.2">
      <c r="A824" s="7" t="s">
        <v>22</v>
      </c>
      <c r="B824" s="8" t="s">
        <v>23</v>
      </c>
      <c r="C824" s="8" t="s">
        <v>23</v>
      </c>
      <c r="D824" s="8" t="s">
        <v>583</v>
      </c>
      <c r="E824" s="8" t="s">
        <v>273</v>
      </c>
      <c r="F824" s="8" t="s">
        <v>2604</v>
      </c>
      <c r="G824" s="8" t="s">
        <v>2500</v>
      </c>
      <c r="H824" s="9">
        <v>43124</v>
      </c>
      <c r="I824" s="9">
        <v>43465</v>
      </c>
      <c r="J824" s="8" t="s">
        <v>2501</v>
      </c>
      <c r="K824" s="8" t="s">
        <v>2502</v>
      </c>
      <c r="L824" s="8" t="s">
        <v>2503</v>
      </c>
      <c r="M824" s="10">
        <v>175.5</v>
      </c>
      <c r="N824" s="8" t="s">
        <v>30</v>
      </c>
      <c r="O824" s="10">
        <v>0</v>
      </c>
      <c r="P824" s="8" t="s">
        <v>30</v>
      </c>
      <c r="Q824" s="8" t="s">
        <v>184</v>
      </c>
      <c r="R824" s="8" t="s">
        <v>32</v>
      </c>
      <c r="S824" s="8" t="s">
        <v>32</v>
      </c>
      <c r="T824" s="8" t="s">
        <v>32</v>
      </c>
      <c r="U824" s="10">
        <v>0</v>
      </c>
      <c r="V824" s="8" t="s">
        <v>7177</v>
      </c>
      <c r="W824" s="8" t="s">
        <v>7176</v>
      </c>
      <c r="X824" s="8" t="s">
        <v>32</v>
      </c>
      <c r="Y824" s="9"/>
      <c r="Z824" s="8" t="s">
        <v>7176</v>
      </c>
      <c r="AA824" s="9"/>
      <c r="AB824" s="8" t="s">
        <v>7176</v>
      </c>
      <c r="AC824" s="8" t="s">
        <v>32</v>
      </c>
      <c r="AD824" s="8" t="s">
        <v>32</v>
      </c>
      <c r="AE824" s="8" t="s">
        <v>7176</v>
      </c>
      <c r="AF824" s="8" t="s">
        <v>34</v>
      </c>
      <c r="AG824" s="6" t="s">
        <v>309</v>
      </c>
      <c r="AH824" s="6" t="s">
        <v>310</v>
      </c>
    </row>
    <row r="825" spans="1:34" x14ac:dyDescent="0.2">
      <c r="A825" s="7" t="s">
        <v>22</v>
      </c>
      <c r="B825" s="8" t="s">
        <v>23</v>
      </c>
      <c r="C825" s="8" t="s">
        <v>23</v>
      </c>
      <c r="D825" s="8" t="s">
        <v>583</v>
      </c>
      <c r="E825" s="8" t="s">
        <v>273</v>
      </c>
      <c r="F825" s="8" t="s">
        <v>1730</v>
      </c>
      <c r="G825" s="8" t="s">
        <v>1731</v>
      </c>
      <c r="H825" s="9">
        <v>43165</v>
      </c>
      <c r="I825" s="9">
        <v>44803</v>
      </c>
      <c r="J825" s="8" t="s">
        <v>432</v>
      </c>
      <c r="K825" s="8" t="s">
        <v>433</v>
      </c>
      <c r="L825" s="8" t="s">
        <v>434</v>
      </c>
      <c r="M825" s="11">
        <v>3293.37</v>
      </c>
      <c r="N825" s="8" t="s">
        <v>30</v>
      </c>
      <c r="O825" s="11">
        <v>2744.5</v>
      </c>
      <c r="P825" s="8" t="s">
        <v>30</v>
      </c>
      <c r="Q825" s="8" t="s">
        <v>282</v>
      </c>
      <c r="R825" s="8" t="s">
        <v>1268</v>
      </c>
      <c r="S825" s="8" t="s">
        <v>32</v>
      </c>
      <c r="T825" s="8" t="s">
        <v>32</v>
      </c>
      <c r="U825" s="10">
        <v>0</v>
      </c>
      <c r="V825" s="8" t="s">
        <v>7177</v>
      </c>
      <c r="W825" s="8" t="s">
        <v>7176</v>
      </c>
      <c r="X825" s="8" t="s">
        <v>32</v>
      </c>
      <c r="Y825" s="9"/>
      <c r="Z825" s="8" t="s">
        <v>7176</v>
      </c>
      <c r="AA825" s="9"/>
      <c r="AB825" s="8" t="s">
        <v>7176</v>
      </c>
      <c r="AC825" s="8" t="s">
        <v>32</v>
      </c>
      <c r="AD825" s="8" t="s">
        <v>32</v>
      </c>
      <c r="AE825" s="8" t="s">
        <v>7176</v>
      </c>
      <c r="AF825" s="8" t="s">
        <v>34</v>
      </c>
      <c r="AG825" s="6" t="s">
        <v>35</v>
      </c>
      <c r="AH825" s="6" t="s">
        <v>36</v>
      </c>
    </row>
    <row r="826" spans="1:34" x14ac:dyDescent="0.2">
      <c r="A826" s="7" t="s">
        <v>22</v>
      </c>
      <c r="B826" s="8" t="s">
        <v>23</v>
      </c>
      <c r="C826" s="8" t="s">
        <v>23</v>
      </c>
      <c r="D826" s="8" t="s">
        <v>583</v>
      </c>
      <c r="E826" s="8" t="s">
        <v>273</v>
      </c>
      <c r="F826" s="8" t="s">
        <v>1022</v>
      </c>
      <c r="G826" s="8" t="s">
        <v>1023</v>
      </c>
      <c r="H826" s="9">
        <v>43171</v>
      </c>
      <c r="I826" s="9">
        <v>43465</v>
      </c>
      <c r="J826" s="8" t="s">
        <v>1024</v>
      </c>
      <c r="K826" s="8" t="s">
        <v>1025</v>
      </c>
      <c r="L826" s="8" t="s">
        <v>1026</v>
      </c>
      <c r="M826" s="10">
        <v>816</v>
      </c>
      <c r="N826" s="8" t="s">
        <v>30</v>
      </c>
      <c r="O826" s="10">
        <v>0</v>
      </c>
      <c r="P826" s="8" t="s">
        <v>32</v>
      </c>
      <c r="Q826" s="8" t="s">
        <v>282</v>
      </c>
      <c r="R826" s="8" t="s">
        <v>1027</v>
      </c>
      <c r="S826" s="8" t="s">
        <v>32</v>
      </c>
      <c r="T826" s="8" t="s">
        <v>32</v>
      </c>
      <c r="U826" s="10">
        <v>0</v>
      </c>
      <c r="V826" s="8" t="s">
        <v>7177</v>
      </c>
      <c r="W826" s="8" t="s">
        <v>7176</v>
      </c>
      <c r="X826" s="8" t="s">
        <v>32</v>
      </c>
      <c r="Y826" s="9"/>
      <c r="Z826" s="8" t="s">
        <v>7176</v>
      </c>
      <c r="AA826" s="9"/>
      <c r="AB826" s="8" t="s">
        <v>7176</v>
      </c>
      <c r="AC826" s="8" t="s">
        <v>32</v>
      </c>
      <c r="AD826" s="8" t="s">
        <v>32</v>
      </c>
      <c r="AE826" s="8" t="s">
        <v>7176</v>
      </c>
      <c r="AF826" s="8" t="s">
        <v>34</v>
      </c>
      <c r="AG826" s="6" t="s">
        <v>309</v>
      </c>
      <c r="AH826" s="6" t="s">
        <v>310</v>
      </c>
    </row>
    <row r="827" spans="1:34" x14ac:dyDescent="0.2">
      <c r="A827" s="7" t="s">
        <v>22</v>
      </c>
      <c r="B827" s="8" t="s">
        <v>23</v>
      </c>
      <c r="C827" s="8" t="s">
        <v>23</v>
      </c>
      <c r="D827" s="8" t="s">
        <v>583</v>
      </c>
      <c r="E827" s="8" t="s">
        <v>273</v>
      </c>
      <c r="F827" s="8" t="s">
        <v>4917</v>
      </c>
      <c r="G827" s="8" t="s">
        <v>4918</v>
      </c>
      <c r="H827" s="9">
        <v>43214</v>
      </c>
      <c r="I827" s="9">
        <v>43830</v>
      </c>
      <c r="J827" s="8" t="s">
        <v>2462</v>
      </c>
      <c r="K827" s="8" t="s">
        <v>2463</v>
      </c>
      <c r="L827" s="8" t="s">
        <v>2464</v>
      </c>
      <c r="M827" s="11">
        <v>254853.31</v>
      </c>
      <c r="N827" s="8" t="s">
        <v>30</v>
      </c>
      <c r="O827" s="11">
        <v>252855.7</v>
      </c>
      <c r="P827" s="8" t="s">
        <v>30</v>
      </c>
      <c r="Q827" s="8" t="s">
        <v>31</v>
      </c>
      <c r="R827" s="8" t="s">
        <v>1030</v>
      </c>
      <c r="S827" s="8" t="s">
        <v>136</v>
      </c>
      <c r="T827" s="8" t="s">
        <v>32</v>
      </c>
      <c r="U827" s="10">
        <v>0</v>
      </c>
      <c r="V827" s="8" t="s">
        <v>7177</v>
      </c>
      <c r="W827" s="8" t="s">
        <v>7176</v>
      </c>
      <c r="X827" s="8" t="s">
        <v>32</v>
      </c>
      <c r="Y827" s="9"/>
      <c r="Z827" s="8" t="s">
        <v>7176</v>
      </c>
      <c r="AA827" s="9"/>
      <c r="AB827" s="8" t="s">
        <v>7176</v>
      </c>
      <c r="AC827" s="8" t="s">
        <v>32</v>
      </c>
      <c r="AD827" s="8" t="s">
        <v>32</v>
      </c>
      <c r="AE827" s="8" t="s">
        <v>7176</v>
      </c>
      <c r="AF827" s="8" t="s">
        <v>34</v>
      </c>
      <c r="AG827" s="6" t="s">
        <v>309</v>
      </c>
      <c r="AH827" s="6" t="s">
        <v>310</v>
      </c>
    </row>
    <row r="828" spans="1:34" x14ac:dyDescent="0.2">
      <c r="A828" s="7" t="s">
        <v>22</v>
      </c>
      <c r="B828" s="8" t="s">
        <v>23</v>
      </c>
      <c r="C828" s="8" t="s">
        <v>23</v>
      </c>
      <c r="D828" s="8" t="s">
        <v>583</v>
      </c>
      <c r="E828" s="8" t="s">
        <v>273</v>
      </c>
      <c r="F828" s="8" t="s">
        <v>1735</v>
      </c>
      <c r="G828" s="8" t="s">
        <v>1736</v>
      </c>
      <c r="H828" s="9">
        <v>43219</v>
      </c>
      <c r="I828" s="9">
        <v>43943</v>
      </c>
      <c r="J828" s="8" t="s">
        <v>1691</v>
      </c>
      <c r="K828" s="8" t="s">
        <v>1692</v>
      </c>
      <c r="L828" s="8" t="s">
        <v>1693</v>
      </c>
      <c r="M828" s="11">
        <v>50000</v>
      </c>
      <c r="N828" s="8" t="s">
        <v>30</v>
      </c>
      <c r="O828" s="11">
        <v>23880</v>
      </c>
      <c r="P828" s="8" t="s">
        <v>30</v>
      </c>
      <c r="Q828" s="8" t="s">
        <v>31</v>
      </c>
      <c r="R828" s="8" t="s">
        <v>1737</v>
      </c>
      <c r="S828" s="8" t="s">
        <v>317</v>
      </c>
      <c r="T828" s="8" t="s">
        <v>32</v>
      </c>
      <c r="U828" s="10">
        <v>0</v>
      </c>
      <c r="V828" s="8" t="s">
        <v>7177</v>
      </c>
      <c r="W828" s="8" t="s">
        <v>7176</v>
      </c>
      <c r="X828" s="8" t="s">
        <v>32</v>
      </c>
      <c r="Y828" s="9"/>
      <c r="Z828" s="8" t="s">
        <v>7176</v>
      </c>
      <c r="AA828" s="9"/>
      <c r="AB828" s="8" t="s">
        <v>7176</v>
      </c>
      <c r="AC828" s="8" t="s">
        <v>32</v>
      </c>
      <c r="AD828" s="8" t="s">
        <v>32</v>
      </c>
      <c r="AE828" s="8" t="s">
        <v>7176</v>
      </c>
      <c r="AF828" s="8" t="s">
        <v>34</v>
      </c>
      <c r="AG828" s="6" t="s">
        <v>608</v>
      </c>
      <c r="AH828" s="6" t="s">
        <v>609</v>
      </c>
    </row>
    <row r="829" spans="1:34" x14ac:dyDescent="0.2">
      <c r="A829" s="7" t="s">
        <v>22</v>
      </c>
      <c r="B829" s="8" t="s">
        <v>23</v>
      </c>
      <c r="C829" s="8" t="s">
        <v>23</v>
      </c>
      <c r="D829" s="8" t="s">
        <v>583</v>
      </c>
      <c r="E829" s="8" t="s">
        <v>273</v>
      </c>
      <c r="F829" s="8" t="s">
        <v>1738</v>
      </c>
      <c r="G829" s="8" t="s">
        <v>1739</v>
      </c>
      <c r="H829" s="9">
        <v>43258</v>
      </c>
      <c r="I829" s="9"/>
      <c r="J829" s="8" t="s">
        <v>1740</v>
      </c>
      <c r="K829" s="8" t="s">
        <v>1741</v>
      </c>
      <c r="L829" s="8" t="s">
        <v>1742</v>
      </c>
      <c r="M829" s="11">
        <v>5218.67</v>
      </c>
      <c r="N829" s="8" t="s">
        <v>30</v>
      </c>
      <c r="O829" s="11">
        <v>4297.1899999999996</v>
      </c>
      <c r="P829" s="8" t="s">
        <v>30</v>
      </c>
      <c r="Q829" s="8" t="s">
        <v>31</v>
      </c>
      <c r="R829" s="8" t="s">
        <v>32</v>
      </c>
      <c r="S829" s="8" t="s">
        <v>33</v>
      </c>
      <c r="T829" s="8" t="s">
        <v>32</v>
      </c>
      <c r="U829" s="10">
        <v>0</v>
      </c>
      <c r="V829" s="8" t="s">
        <v>7177</v>
      </c>
      <c r="W829" s="8" t="s">
        <v>7176</v>
      </c>
      <c r="X829" s="8" t="s">
        <v>32</v>
      </c>
      <c r="Y829" s="9"/>
      <c r="Z829" s="8" t="s">
        <v>7176</v>
      </c>
      <c r="AA829" s="9"/>
      <c r="AB829" s="8" t="s">
        <v>7176</v>
      </c>
      <c r="AC829" s="8" t="s">
        <v>32</v>
      </c>
      <c r="AD829" s="8" t="s">
        <v>32</v>
      </c>
      <c r="AE829" s="8" t="s">
        <v>7176</v>
      </c>
      <c r="AF829" s="8" t="s">
        <v>34</v>
      </c>
      <c r="AG829" s="6" t="s">
        <v>608</v>
      </c>
      <c r="AH829" s="6" t="s">
        <v>609</v>
      </c>
    </row>
    <row r="830" spans="1:34" x14ac:dyDescent="0.2">
      <c r="A830" s="7" t="s">
        <v>22</v>
      </c>
      <c r="B830" s="8" t="s">
        <v>23</v>
      </c>
      <c r="C830" s="8" t="s">
        <v>23</v>
      </c>
      <c r="D830" s="8" t="s">
        <v>583</v>
      </c>
      <c r="E830" s="8" t="s">
        <v>273</v>
      </c>
      <c r="F830" s="8" t="s">
        <v>1743</v>
      </c>
      <c r="G830" s="8" t="s">
        <v>1744</v>
      </c>
      <c r="H830" s="9">
        <v>43310</v>
      </c>
      <c r="I830" s="9">
        <v>43465</v>
      </c>
      <c r="J830" s="8" t="s">
        <v>642</v>
      </c>
      <c r="K830" s="8" t="s">
        <v>643</v>
      </c>
      <c r="L830" s="8" t="s">
        <v>644</v>
      </c>
      <c r="M830" s="11">
        <v>19000000</v>
      </c>
      <c r="N830" s="8" t="s">
        <v>30</v>
      </c>
      <c r="O830" s="11">
        <v>17203608</v>
      </c>
      <c r="P830" s="8" t="s">
        <v>30</v>
      </c>
      <c r="Q830" s="8" t="s">
        <v>31</v>
      </c>
      <c r="R830" s="8" t="s">
        <v>1745</v>
      </c>
      <c r="S830" s="8" t="s">
        <v>308</v>
      </c>
      <c r="T830" s="8" t="s">
        <v>32</v>
      </c>
      <c r="U830" s="10">
        <v>0</v>
      </c>
      <c r="V830" s="8" t="s">
        <v>7177</v>
      </c>
      <c r="W830" s="8" t="s">
        <v>7176</v>
      </c>
      <c r="X830" s="8" t="s">
        <v>32</v>
      </c>
      <c r="Y830" s="9"/>
      <c r="Z830" s="8" t="s">
        <v>7176</v>
      </c>
      <c r="AA830" s="9"/>
      <c r="AB830" s="8" t="s">
        <v>7176</v>
      </c>
      <c r="AC830" s="8" t="s">
        <v>32</v>
      </c>
      <c r="AD830" s="8" t="s">
        <v>32</v>
      </c>
      <c r="AE830" s="8" t="s">
        <v>7176</v>
      </c>
      <c r="AF830" s="8" t="s">
        <v>34</v>
      </c>
      <c r="AG830" s="6" t="s">
        <v>608</v>
      </c>
      <c r="AH830" s="6" t="s">
        <v>609</v>
      </c>
    </row>
    <row r="831" spans="1:34" x14ac:dyDescent="0.2">
      <c r="A831" s="7" t="s">
        <v>22</v>
      </c>
      <c r="B831" s="8" t="s">
        <v>23</v>
      </c>
      <c r="C831" s="8" t="s">
        <v>23</v>
      </c>
      <c r="D831" s="8" t="s">
        <v>583</v>
      </c>
      <c r="E831" s="8" t="s">
        <v>273</v>
      </c>
      <c r="F831" s="8" t="s">
        <v>2691</v>
      </c>
      <c r="G831" s="8" t="s">
        <v>2687</v>
      </c>
      <c r="H831" s="9">
        <v>43422</v>
      </c>
      <c r="I831" s="9">
        <v>43921</v>
      </c>
      <c r="J831" s="8" t="s">
        <v>2688</v>
      </c>
      <c r="K831" s="8" t="s">
        <v>2689</v>
      </c>
      <c r="L831" s="8" t="s">
        <v>2690</v>
      </c>
      <c r="M831" s="11">
        <v>8541</v>
      </c>
      <c r="N831" s="8" t="s">
        <v>30</v>
      </c>
      <c r="O831" s="10">
        <v>0</v>
      </c>
      <c r="P831" s="8" t="s">
        <v>30</v>
      </c>
      <c r="Q831" s="8" t="s">
        <v>260</v>
      </c>
      <c r="R831" s="8" t="s">
        <v>2203</v>
      </c>
      <c r="S831" s="8" t="s">
        <v>32</v>
      </c>
      <c r="T831" s="8" t="s">
        <v>32</v>
      </c>
      <c r="U831" s="10">
        <v>0</v>
      </c>
      <c r="V831" s="8" t="s">
        <v>7177</v>
      </c>
      <c r="W831" s="8" t="s">
        <v>7176</v>
      </c>
      <c r="X831" s="8" t="s">
        <v>32</v>
      </c>
      <c r="Y831" s="9"/>
      <c r="Z831" s="8" t="s">
        <v>7176</v>
      </c>
      <c r="AA831" s="9"/>
      <c r="AB831" s="8" t="s">
        <v>7176</v>
      </c>
      <c r="AC831" s="8" t="s">
        <v>32</v>
      </c>
      <c r="AD831" s="8" t="s">
        <v>32</v>
      </c>
      <c r="AE831" s="8" t="s">
        <v>7176</v>
      </c>
      <c r="AF831" s="8" t="s">
        <v>34</v>
      </c>
      <c r="AG831" s="6" t="s">
        <v>309</v>
      </c>
      <c r="AH831" s="6" t="s">
        <v>310</v>
      </c>
    </row>
    <row r="832" spans="1:34" x14ac:dyDescent="0.2">
      <c r="A832" s="7" t="s">
        <v>22</v>
      </c>
      <c r="B832" s="8" t="s">
        <v>23</v>
      </c>
      <c r="C832" s="8" t="s">
        <v>23</v>
      </c>
      <c r="D832" s="8" t="s">
        <v>583</v>
      </c>
      <c r="E832" s="8" t="s">
        <v>273</v>
      </c>
      <c r="F832" s="8" t="s">
        <v>1748</v>
      </c>
      <c r="G832" s="8" t="s">
        <v>1749</v>
      </c>
      <c r="H832" s="9">
        <v>43433</v>
      </c>
      <c r="I832" s="9">
        <v>44075</v>
      </c>
      <c r="J832" s="8" t="s">
        <v>1750</v>
      </c>
      <c r="K832" s="8" t="s">
        <v>1751</v>
      </c>
      <c r="L832" s="8" t="s">
        <v>1752</v>
      </c>
      <c r="M832" s="11">
        <v>100000</v>
      </c>
      <c r="N832" s="8" t="s">
        <v>30</v>
      </c>
      <c r="O832" s="11">
        <v>16920</v>
      </c>
      <c r="P832" s="8" t="s">
        <v>30</v>
      </c>
      <c r="Q832" s="8" t="s">
        <v>31</v>
      </c>
      <c r="R832" s="8" t="s">
        <v>1737</v>
      </c>
      <c r="S832" s="8" t="s">
        <v>317</v>
      </c>
      <c r="T832" s="8" t="s">
        <v>32</v>
      </c>
      <c r="U832" s="11">
        <v>1680</v>
      </c>
      <c r="V832" s="8" t="s">
        <v>7177</v>
      </c>
      <c r="W832" s="8" t="s">
        <v>7176</v>
      </c>
      <c r="X832" s="8" t="s">
        <v>32</v>
      </c>
      <c r="Y832" s="9"/>
      <c r="Z832" s="8" t="s">
        <v>7176</v>
      </c>
      <c r="AA832" s="9"/>
      <c r="AB832" s="8" t="s">
        <v>7176</v>
      </c>
      <c r="AC832" s="8" t="s">
        <v>32</v>
      </c>
      <c r="AD832" s="8" t="s">
        <v>32</v>
      </c>
      <c r="AE832" s="8" t="s">
        <v>7176</v>
      </c>
      <c r="AF832" s="8" t="s">
        <v>34</v>
      </c>
      <c r="AG832" s="6" t="s">
        <v>608</v>
      </c>
      <c r="AH832" s="6" t="s">
        <v>609</v>
      </c>
    </row>
    <row r="833" spans="1:34" x14ac:dyDescent="0.2">
      <c r="A833" s="7" t="s">
        <v>22</v>
      </c>
      <c r="B833" s="8" t="s">
        <v>23</v>
      </c>
      <c r="C833" s="8" t="s">
        <v>23</v>
      </c>
      <c r="D833" s="8" t="s">
        <v>583</v>
      </c>
      <c r="E833" s="8" t="s">
        <v>273</v>
      </c>
      <c r="F833" s="8" t="s">
        <v>633</v>
      </c>
      <c r="G833" s="8" t="s">
        <v>634</v>
      </c>
      <c r="H833" s="9">
        <v>43438</v>
      </c>
      <c r="I833" s="9">
        <v>43803</v>
      </c>
      <c r="J833" s="8" t="s">
        <v>635</v>
      </c>
      <c r="K833" s="8" t="s">
        <v>636</v>
      </c>
      <c r="L833" s="8" t="s">
        <v>637</v>
      </c>
      <c r="M833" s="11">
        <v>1349.99</v>
      </c>
      <c r="N833" s="8" t="s">
        <v>30</v>
      </c>
      <c r="O833" s="10">
        <v>669.59</v>
      </c>
      <c r="P833" s="8" t="s">
        <v>30</v>
      </c>
      <c r="Q833" s="8" t="s">
        <v>31</v>
      </c>
      <c r="R833" s="8" t="s">
        <v>32</v>
      </c>
      <c r="S833" s="8" t="s">
        <v>33</v>
      </c>
      <c r="T833" s="8" t="s">
        <v>32</v>
      </c>
      <c r="U833" s="10">
        <v>0</v>
      </c>
      <c r="V833" s="8" t="s">
        <v>7177</v>
      </c>
      <c r="W833" s="8" t="s">
        <v>7176</v>
      </c>
      <c r="X833" s="8" t="s">
        <v>32</v>
      </c>
      <c r="Y833" s="9"/>
      <c r="Z833" s="8" t="s">
        <v>7176</v>
      </c>
      <c r="AA833" s="9"/>
      <c r="AB833" s="8" t="s">
        <v>7176</v>
      </c>
      <c r="AC833" s="8" t="s">
        <v>32</v>
      </c>
      <c r="AD833" s="8" t="s">
        <v>32</v>
      </c>
      <c r="AE833" s="8" t="s">
        <v>7176</v>
      </c>
      <c r="AF833" s="8" t="s">
        <v>34</v>
      </c>
      <c r="AG833" s="6" t="s">
        <v>35</v>
      </c>
      <c r="AH833" s="6" t="s">
        <v>36</v>
      </c>
    </row>
    <row r="834" spans="1:34" x14ac:dyDescent="0.2">
      <c r="A834" s="7" t="s">
        <v>22</v>
      </c>
      <c r="B834" s="8" t="s">
        <v>23</v>
      </c>
      <c r="C834" s="8" t="s">
        <v>23</v>
      </c>
      <c r="D834" s="8" t="s">
        <v>583</v>
      </c>
      <c r="E834" s="8" t="s">
        <v>273</v>
      </c>
      <c r="F834" s="8" t="s">
        <v>2697</v>
      </c>
      <c r="G834" s="8" t="s">
        <v>2698</v>
      </c>
      <c r="H834" s="9">
        <v>43444</v>
      </c>
      <c r="I834" s="9">
        <v>43830</v>
      </c>
      <c r="J834" s="8" t="s">
        <v>2616</v>
      </c>
      <c r="K834" s="8" t="s">
        <v>2617</v>
      </c>
      <c r="L834" s="8" t="s">
        <v>2618</v>
      </c>
      <c r="M834" s="11">
        <v>42509.61</v>
      </c>
      <c r="N834" s="8" t="s">
        <v>30</v>
      </c>
      <c r="O834" s="11">
        <v>39245.03</v>
      </c>
      <c r="P834" s="8" t="s">
        <v>30</v>
      </c>
      <c r="Q834" s="8" t="s">
        <v>184</v>
      </c>
      <c r="R834" s="8" t="s">
        <v>32</v>
      </c>
      <c r="S834" s="8" t="s">
        <v>32</v>
      </c>
      <c r="T834" s="8" t="s">
        <v>32</v>
      </c>
      <c r="U834" s="10">
        <v>0</v>
      </c>
      <c r="V834" s="8" t="s">
        <v>7177</v>
      </c>
      <c r="W834" s="8" t="s">
        <v>7176</v>
      </c>
      <c r="X834" s="8" t="s">
        <v>32</v>
      </c>
      <c r="Y834" s="9"/>
      <c r="Z834" s="8" t="s">
        <v>7176</v>
      </c>
      <c r="AA834" s="9"/>
      <c r="AB834" s="8" t="s">
        <v>7176</v>
      </c>
      <c r="AC834" s="8" t="s">
        <v>32</v>
      </c>
      <c r="AD834" s="8" t="s">
        <v>32</v>
      </c>
      <c r="AE834" s="8" t="s">
        <v>7176</v>
      </c>
      <c r="AF834" s="8" t="s">
        <v>34</v>
      </c>
      <c r="AG834" s="6" t="s">
        <v>309</v>
      </c>
      <c r="AH834" s="6" t="s">
        <v>310</v>
      </c>
    </row>
    <row r="835" spans="1:34" x14ac:dyDescent="0.2">
      <c r="A835" s="7" t="s">
        <v>22</v>
      </c>
      <c r="B835" s="8" t="s">
        <v>23</v>
      </c>
      <c r="C835" s="8" t="s">
        <v>23</v>
      </c>
      <c r="D835" s="8" t="s">
        <v>583</v>
      </c>
      <c r="E835" s="8" t="s">
        <v>273</v>
      </c>
      <c r="F835" s="8" t="s">
        <v>3077</v>
      </c>
      <c r="G835" s="8" t="s">
        <v>2544</v>
      </c>
      <c r="H835" s="9">
        <v>43444</v>
      </c>
      <c r="I835" s="9">
        <v>43938</v>
      </c>
      <c r="J835" s="8" t="s">
        <v>847</v>
      </c>
      <c r="K835" s="8" t="s">
        <v>848</v>
      </c>
      <c r="L835" s="8" t="s">
        <v>849</v>
      </c>
      <c r="M835" s="11">
        <v>85410</v>
      </c>
      <c r="N835" s="8" t="s">
        <v>30</v>
      </c>
      <c r="O835" s="11">
        <v>77915.72</v>
      </c>
      <c r="P835" s="8" t="s">
        <v>30</v>
      </c>
      <c r="Q835" s="8" t="s">
        <v>282</v>
      </c>
      <c r="R835" s="8" t="s">
        <v>2598</v>
      </c>
      <c r="S835" s="8" t="s">
        <v>32</v>
      </c>
      <c r="T835" s="8" t="s">
        <v>32</v>
      </c>
      <c r="U835" s="10">
        <v>0</v>
      </c>
      <c r="V835" s="8" t="s">
        <v>7177</v>
      </c>
      <c r="W835" s="8" t="s">
        <v>7176</v>
      </c>
      <c r="X835" s="8" t="s">
        <v>32</v>
      </c>
      <c r="Y835" s="9"/>
      <c r="Z835" s="8" t="s">
        <v>7176</v>
      </c>
      <c r="AA835" s="9"/>
      <c r="AB835" s="8" t="s">
        <v>7176</v>
      </c>
      <c r="AC835" s="8" t="s">
        <v>32</v>
      </c>
      <c r="AD835" s="8" t="s">
        <v>32</v>
      </c>
      <c r="AE835" s="8" t="s">
        <v>7176</v>
      </c>
      <c r="AF835" s="8" t="s">
        <v>34</v>
      </c>
      <c r="AG835" s="6" t="s">
        <v>35</v>
      </c>
      <c r="AH835" s="6" t="s">
        <v>36</v>
      </c>
    </row>
    <row r="836" spans="1:34" x14ac:dyDescent="0.2">
      <c r="A836" s="7" t="s">
        <v>22</v>
      </c>
      <c r="B836" s="8" t="s">
        <v>23</v>
      </c>
      <c r="C836" s="8" t="s">
        <v>23</v>
      </c>
      <c r="D836" s="8" t="s">
        <v>583</v>
      </c>
      <c r="E836" s="8" t="s">
        <v>273</v>
      </c>
      <c r="F836" s="8" t="s">
        <v>2700</v>
      </c>
      <c r="G836" s="8" t="s">
        <v>2701</v>
      </c>
      <c r="H836" s="9">
        <v>43444</v>
      </c>
      <c r="I836" s="9">
        <v>43830</v>
      </c>
      <c r="J836" s="8" t="s">
        <v>2144</v>
      </c>
      <c r="K836" s="8" t="s">
        <v>2145</v>
      </c>
      <c r="L836" s="8" t="s">
        <v>2146</v>
      </c>
      <c r="M836" s="11">
        <v>39999.96</v>
      </c>
      <c r="N836" s="8" t="s">
        <v>30</v>
      </c>
      <c r="O836" s="11">
        <v>31275.59</v>
      </c>
      <c r="P836" s="8" t="s">
        <v>30</v>
      </c>
      <c r="Q836" s="8" t="s">
        <v>282</v>
      </c>
      <c r="R836" s="8" t="s">
        <v>2702</v>
      </c>
      <c r="S836" s="8" t="s">
        <v>32</v>
      </c>
      <c r="T836" s="8" t="s">
        <v>32</v>
      </c>
      <c r="U836" s="10">
        <v>0</v>
      </c>
      <c r="V836" s="8" t="s">
        <v>7177</v>
      </c>
      <c r="W836" s="8" t="s">
        <v>7176</v>
      </c>
      <c r="X836" s="8" t="s">
        <v>32</v>
      </c>
      <c r="Y836" s="9"/>
      <c r="Z836" s="8" t="s">
        <v>7176</v>
      </c>
      <c r="AA836" s="9"/>
      <c r="AB836" s="8" t="s">
        <v>7176</v>
      </c>
      <c r="AC836" s="8" t="s">
        <v>32</v>
      </c>
      <c r="AD836" s="8" t="s">
        <v>32</v>
      </c>
      <c r="AE836" s="8" t="s">
        <v>7176</v>
      </c>
      <c r="AF836" s="8" t="s">
        <v>34</v>
      </c>
      <c r="AG836" s="6" t="s">
        <v>35</v>
      </c>
      <c r="AH836" s="6" t="s">
        <v>36</v>
      </c>
    </row>
    <row r="837" spans="1:34" x14ac:dyDescent="0.2">
      <c r="A837" s="7" t="s">
        <v>22</v>
      </c>
      <c r="B837" s="8" t="s">
        <v>23</v>
      </c>
      <c r="C837" s="8" t="s">
        <v>23</v>
      </c>
      <c r="D837" s="8" t="s">
        <v>583</v>
      </c>
      <c r="E837" s="8" t="s">
        <v>273</v>
      </c>
      <c r="F837" s="8" t="s">
        <v>3346</v>
      </c>
      <c r="G837" s="8" t="s">
        <v>3347</v>
      </c>
      <c r="H837" s="9">
        <v>43444</v>
      </c>
      <c r="I837" s="9">
        <v>43830</v>
      </c>
      <c r="J837" s="8" t="s">
        <v>1983</v>
      </c>
      <c r="K837" s="8" t="s">
        <v>1984</v>
      </c>
      <c r="L837" s="8" t="s">
        <v>1985</v>
      </c>
      <c r="M837" s="11">
        <v>110242.08</v>
      </c>
      <c r="N837" s="8" t="s">
        <v>30</v>
      </c>
      <c r="O837" s="11">
        <v>56871.4</v>
      </c>
      <c r="P837" s="8" t="s">
        <v>30</v>
      </c>
      <c r="Q837" s="8" t="s">
        <v>31</v>
      </c>
      <c r="R837" s="8" t="s">
        <v>1030</v>
      </c>
      <c r="S837" s="8" t="s">
        <v>136</v>
      </c>
      <c r="T837" s="8" t="s">
        <v>32</v>
      </c>
      <c r="U837" s="10">
        <v>0</v>
      </c>
      <c r="V837" s="8" t="s">
        <v>7177</v>
      </c>
      <c r="W837" s="8" t="s">
        <v>7176</v>
      </c>
      <c r="X837" s="8" t="s">
        <v>32</v>
      </c>
      <c r="Y837" s="9"/>
      <c r="Z837" s="8" t="s">
        <v>7176</v>
      </c>
      <c r="AA837" s="9"/>
      <c r="AB837" s="8" t="s">
        <v>7176</v>
      </c>
      <c r="AC837" s="8" t="s">
        <v>32</v>
      </c>
      <c r="AD837" s="8" t="s">
        <v>32</v>
      </c>
      <c r="AE837" s="8" t="s">
        <v>7176</v>
      </c>
      <c r="AF837" s="8" t="s">
        <v>34</v>
      </c>
      <c r="AG837" s="6" t="s">
        <v>608</v>
      </c>
      <c r="AH837" s="6" t="s">
        <v>609</v>
      </c>
    </row>
    <row r="838" spans="1:34" x14ac:dyDescent="0.2">
      <c r="A838" s="7" t="s">
        <v>22</v>
      </c>
      <c r="B838" s="8" t="s">
        <v>23</v>
      </c>
      <c r="C838" s="8" t="s">
        <v>23</v>
      </c>
      <c r="D838" s="8" t="s">
        <v>583</v>
      </c>
      <c r="E838" s="8" t="s">
        <v>273</v>
      </c>
      <c r="F838" s="8" t="s">
        <v>1755</v>
      </c>
      <c r="G838" s="8" t="s">
        <v>1756</v>
      </c>
      <c r="H838" s="9">
        <v>43444</v>
      </c>
      <c r="I838" s="9">
        <v>43830</v>
      </c>
      <c r="J838" s="8" t="s">
        <v>1757</v>
      </c>
      <c r="K838" s="8" t="s">
        <v>1758</v>
      </c>
      <c r="L838" s="8" t="s">
        <v>1759</v>
      </c>
      <c r="M838" s="11">
        <v>10800</v>
      </c>
      <c r="N838" s="8" t="s">
        <v>30</v>
      </c>
      <c r="O838" s="11">
        <v>9900</v>
      </c>
      <c r="P838" s="8" t="s">
        <v>30</v>
      </c>
      <c r="Q838" s="8" t="s">
        <v>31</v>
      </c>
      <c r="R838" s="8" t="s">
        <v>1760</v>
      </c>
      <c r="S838" s="8" t="s">
        <v>33</v>
      </c>
      <c r="T838" s="8" t="s">
        <v>32</v>
      </c>
      <c r="U838" s="10">
        <v>0</v>
      </c>
      <c r="V838" s="8" t="s">
        <v>7177</v>
      </c>
      <c r="W838" s="8" t="s">
        <v>7176</v>
      </c>
      <c r="X838" s="8" t="s">
        <v>32</v>
      </c>
      <c r="Y838" s="9"/>
      <c r="Z838" s="8" t="s">
        <v>7176</v>
      </c>
      <c r="AA838" s="9"/>
      <c r="AB838" s="8" t="s">
        <v>7176</v>
      </c>
      <c r="AC838" s="8" t="s">
        <v>32</v>
      </c>
      <c r="AD838" s="8" t="s">
        <v>32</v>
      </c>
      <c r="AE838" s="8" t="s">
        <v>7176</v>
      </c>
      <c r="AF838" s="8" t="s">
        <v>34</v>
      </c>
      <c r="AG838" s="6" t="s">
        <v>608</v>
      </c>
      <c r="AH838" s="6" t="s">
        <v>609</v>
      </c>
    </row>
    <row r="839" spans="1:34" x14ac:dyDescent="0.2">
      <c r="A839" s="7" t="s">
        <v>22</v>
      </c>
      <c r="B839" s="8" t="s">
        <v>23</v>
      </c>
      <c r="C839" s="8" t="s">
        <v>23</v>
      </c>
      <c r="D839" s="8" t="s">
        <v>583</v>
      </c>
      <c r="E839" s="8" t="s">
        <v>273</v>
      </c>
      <c r="F839" s="8" t="s">
        <v>1764</v>
      </c>
      <c r="G839" s="8" t="s">
        <v>1765</v>
      </c>
      <c r="H839" s="9">
        <v>43451</v>
      </c>
      <c r="I839" s="9">
        <v>43817</v>
      </c>
      <c r="J839" s="8" t="s">
        <v>1766</v>
      </c>
      <c r="K839" s="8" t="s">
        <v>1767</v>
      </c>
      <c r="L839" s="8" t="s">
        <v>1768</v>
      </c>
      <c r="M839" s="10">
        <v>899.96</v>
      </c>
      <c r="N839" s="8" t="s">
        <v>30</v>
      </c>
      <c r="O839" s="10">
        <v>0</v>
      </c>
      <c r="P839" s="8" t="s">
        <v>32</v>
      </c>
      <c r="Q839" s="8" t="s">
        <v>31</v>
      </c>
      <c r="R839" s="8" t="s">
        <v>32</v>
      </c>
      <c r="S839" s="8" t="s">
        <v>33</v>
      </c>
      <c r="T839" s="8" t="s">
        <v>32</v>
      </c>
      <c r="U839" s="10">
        <v>0</v>
      </c>
      <c r="V839" s="8" t="s">
        <v>7177</v>
      </c>
      <c r="W839" s="8" t="s">
        <v>7176</v>
      </c>
      <c r="X839" s="8" t="s">
        <v>32</v>
      </c>
      <c r="Y839" s="9"/>
      <c r="Z839" s="8" t="s">
        <v>7176</v>
      </c>
      <c r="AA839" s="9"/>
      <c r="AB839" s="8" t="s">
        <v>7176</v>
      </c>
      <c r="AC839" s="8" t="s">
        <v>32</v>
      </c>
      <c r="AD839" s="8" t="s">
        <v>32</v>
      </c>
      <c r="AE839" s="8" t="s">
        <v>7176</v>
      </c>
      <c r="AF839" s="8" t="s">
        <v>34</v>
      </c>
      <c r="AG839" s="6" t="s">
        <v>35</v>
      </c>
      <c r="AH839" s="6" t="s">
        <v>36</v>
      </c>
    </row>
    <row r="840" spans="1:34" x14ac:dyDescent="0.2">
      <c r="A840" s="7" t="s">
        <v>22</v>
      </c>
      <c r="B840" s="8" t="s">
        <v>23</v>
      </c>
      <c r="C840" s="8" t="s">
        <v>23</v>
      </c>
      <c r="D840" s="8" t="s">
        <v>583</v>
      </c>
      <c r="E840" s="8" t="s">
        <v>273</v>
      </c>
      <c r="F840" s="8" t="s">
        <v>640</v>
      </c>
      <c r="G840" s="8" t="s">
        <v>641</v>
      </c>
      <c r="H840" s="9">
        <v>43457</v>
      </c>
      <c r="I840" s="9">
        <v>43997</v>
      </c>
      <c r="J840" s="8" t="s">
        <v>642</v>
      </c>
      <c r="K840" s="8" t="s">
        <v>643</v>
      </c>
      <c r="L840" s="8" t="s">
        <v>644</v>
      </c>
      <c r="M840" s="11">
        <v>2285352</v>
      </c>
      <c r="N840" s="8" t="s">
        <v>30</v>
      </c>
      <c r="O840" s="11">
        <v>1092330</v>
      </c>
      <c r="P840" s="8" t="s">
        <v>30</v>
      </c>
      <c r="Q840" s="8" t="s">
        <v>31</v>
      </c>
      <c r="R840" s="8" t="s">
        <v>645</v>
      </c>
      <c r="S840" s="8" t="s">
        <v>308</v>
      </c>
      <c r="T840" s="8" t="s">
        <v>32</v>
      </c>
      <c r="U840" s="10">
        <v>0</v>
      </c>
      <c r="V840" s="8" t="s">
        <v>7177</v>
      </c>
      <c r="W840" s="8" t="s">
        <v>7176</v>
      </c>
      <c r="X840" s="8" t="s">
        <v>32</v>
      </c>
      <c r="Y840" s="9"/>
      <c r="Z840" s="8" t="s">
        <v>7176</v>
      </c>
      <c r="AA840" s="9"/>
      <c r="AB840" s="8" t="s">
        <v>7176</v>
      </c>
      <c r="AC840" s="8" t="s">
        <v>32</v>
      </c>
      <c r="AD840" s="8" t="s">
        <v>32</v>
      </c>
      <c r="AE840" s="8" t="s">
        <v>7176</v>
      </c>
      <c r="AF840" s="8" t="s">
        <v>34</v>
      </c>
      <c r="AG840" s="6" t="s">
        <v>608</v>
      </c>
      <c r="AH840" s="6" t="s">
        <v>609</v>
      </c>
    </row>
    <row r="841" spans="1:34" x14ac:dyDescent="0.2">
      <c r="A841" s="7" t="s">
        <v>22</v>
      </c>
      <c r="B841" s="8" t="s">
        <v>23</v>
      </c>
      <c r="C841" s="8" t="s">
        <v>23</v>
      </c>
      <c r="D841" s="8" t="s">
        <v>583</v>
      </c>
      <c r="E841" s="8" t="s">
        <v>273</v>
      </c>
      <c r="F841" s="8" t="s">
        <v>3767</v>
      </c>
      <c r="G841" s="8" t="s">
        <v>3768</v>
      </c>
      <c r="H841" s="9">
        <v>43472</v>
      </c>
      <c r="I841" s="9">
        <v>43830</v>
      </c>
      <c r="J841" s="8" t="s">
        <v>2891</v>
      </c>
      <c r="K841" s="8" t="s">
        <v>2892</v>
      </c>
      <c r="L841" s="8" t="s">
        <v>2893</v>
      </c>
      <c r="M841" s="11">
        <v>4095</v>
      </c>
      <c r="N841" s="8" t="s">
        <v>30</v>
      </c>
      <c r="O841" s="11">
        <v>4089.8</v>
      </c>
      <c r="P841" s="8" t="s">
        <v>30</v>
      </c>
      <c r="Q841" s="8" t="s">
        <v>184</v>
      </c>
      <c r="R841" s="8" t="s">
        <v>32</v>
      </c>
      <c r="S841" s="8" t="s">
        <v>32</v>
      </c>
      <c r="T841" s="8" t="s">
        <v>32</v>
      </c>
      <c r="U841" s="10">
        <v>0</v>
      </c>
      <c r="V841" s="8" t="s">
        <v>7177</v>
      </c>
      <c r="W841" s="8" t="s">
        <v>7176</v>
      </c>
      <c r="X841" s="8" t="s">
        <v>32</v>
      </c>
      <c r="Y841" s="9"/>
      <c r="Z841" s="8" t="s">
        <v>7176</v>
      </c>
      <c r="AA841" s="9"/>
      <c r="AB841" s="8" t="s">
        <v>7176</v>
      </c>
      <c r="AC841" s="8" t="s">
        <v>32</v>
      </c>
      <c r="AD841" s="8" t="s">
        <v>32</v>
      </c>
      <c r="AE841" s="8" t="s">
        <v>7176</v>
      </c>
      <c r="AF841" s="8" t="s">
        <v>34</v>
      </c>
      <c r="AG841" s="6" t="s">
        <v>608</v>
      </c>
      <c r="AH841" s="6" t="s">
        <v>609</v>
      </c>
    </row>
    <row r="842" spans="1:34" x14ac:dyDescent="0.2">
      <c r="A842" s="7" t="s">
        <v>22</v>
      </c>
      <c r="B842" s="8" t="s">
        <v>23</v>
      </c>
      <c r="C842" s="8" t="s">
        <v>23</v>
      </c>
      <c r="D842" s="8" t="s">
        <v>583</v>
      </c>
      <c r="E842" s="8" t="s">
        <v>273</v>
      </c>
      <c r="F842" s="8" t="s">
        <v>1976</v>
      </c>
      <c r="G842" s="8" t="s">
        <v>1977</v>
      </c>
      <c r="H842" s="9">
        <v>43474</v>
      </c>
      <c r="I842" s="9">
        <v>43830</v>
      </c>
      <c r="J842" s="8" t="s">
        <v>1978</v>
      </c>
      <c r="K842" s="8" t="s">
        <v>1979</v>
      </c>
      <c r="L842" s="8" t="s">
        <v>1980</v>
      </c>
      <c r="M842" s="11">
        <v>12966.09</v>
      </c>
      <c r="N842" s="8" t="s">
        <v>30</v>
      </c>
      <c r="O842" s="11">
        <v>5423.15</v>
      </c>
      <c r="P842" s="8" t="s">
        <v>30</v>
      </c>
      <c r="Q842" s="8" t="s">
        <v>184</v>
      </c>
      <c r="R842" s="8" t="s">
        <v>32</v>
      </c>
      <c r="S842" s="8" t="s">
        <v>32</v>
      </c>
      <c r="T842" s="8" t="s">
        <v>32</v>
      </c>
      <c r="U842" s="10">
        <v>0</v>
      </c>
      <c r="V842" s="8" t="s">
        <v>7177</v>
      </c>
      <c r="W842" s="8" t="s">
        <v>7176</v>
      </c>
      <c r="X842" s="8" t="s">
        <v>32</v>
      </c>
      <c r="Y842" s="9"/>
      <c r="Z842" s="8" t="s">
        <v>7176</v>
      </c>
      <c r="AA842" s="9"/>
      <c r="AB842" s="8" t="s">
        <v>7176</v>
      </c>
      <c r="AC842" s="8" t="s">
        <v>32</v>
      </c>
      <c r="AD842" s="8" t="s">
        <v>32</v>
      </c>
      <c r="AE842" s="8" t="s">
        <v>7176</v>
      </c>
      <c r="AF842" s="8" t="s">
        <v>34</v>
      </c>
      <c r="AG842" s="6" t="s">
        <v>309</v>
      </c>
      <c r="AH842" s="6" t="s">
        <v>310</v>
      </c>
    </row>
    <row r="843" spans="1:34" x14ac:dyDescent="0.2">
      <c r="A843" s="7" t="s">
        <v>22</v>
      </c>
      <c r="B843" s="8" t="s">
        <v>23</v>
      </c>
      <c r="C843" s="8" t="s">
        <v>23</v>
      </c>
      <c r="D843" s="8" t="s">
        <v>583</v>
      </c>
      <c r="E843" s="8" t="s">
        <v>273</v>
      </c>
      <c r="F843" s="8" t="s">
        <v>2721</v>
      </c>
      <c r="G843" s="8" t="s">
        <v>2722</v>
      </c>
      <c r="H843" s="9">
        <v>43474</v>
      </c>
      <c r="I843" s="9">
        <v>43830</v>
      </c>
      <c r="J843" s="8" t="s">
        <v>2723</v>
      </c>
      <c r="K843" s="8" t="s">
        <v>2724</v>
      </c>
      <c r="L843" s="8" t="s">
        <v>2725</v>
      </c>
      <c r="M843" s="10">
        <v>351</v>
      </c>
      <c r="N843" s="8" t="s">
        <v>30</v>
      </c>
      <c r="O843" s="10">
        <v>0</v>
      </c>
      <c r="P843" s="8" t="s">
        <v>30</v>
      </c>
      <c r="Q843" s="8" t="s">
        <v>184</v>
      </c>
      <c r="R843" s="8" t="s">
        <v>32</v>
      </c>
      <c r="S843" s="8" t="s">
        <v>32</v>
      </c>
      <c r="T843" s="8" t="s">
        <v>32</v>
      </c>
      <c r="U843" s="10">
        <v>0</v>
      </c>
      <c r="V843" s="8" t="s">
        <v>7177</v>
      </c>
      <c r="W843" s="8" t="s">
        <v>7176</v>
      </c>
      <c r="X843" s="8" t="s">
        <v>32</v>
      </c>
      <c r="Y843" s="9"/>
      <c r="Z843" s="8" t="s">
        <v>7176</v>
      </c>
      <c r="AA843" s="9"/>
      <c r="AB843" s="8" t="s">
        <v>7176</v>
      </c>
      <c r="AC843" s="8" t="s">
        <v>32</v>
      </c>
      <c r="AD843" s="8" t="s">
        <v>32</v>
      </c>
      <c r="AE843" s="8" t="s">
        <v>7176</v>
      </c>
      <c r="AF843" s="8" t="s">
        <v>34</v>
      </c>
      <c r="AG843" s="6" t="s">
        <v>309</v>
      </c>
      <c r="AH843" s="6" t="s">
        <v>310</v>
      </c>
    </row>
    <row r="844" spans="1:34" x14ac:dyDescent="0.2">
      <c r="A844" s="7" t="s">
        <v>22</v>
      </c>
      <c r="B844" s="8" t="s">
        <v>23</v>
      </c>
      <c r="C844" s="8" t="s">
        <v>23</v>
      </c>
      <c r="D844" s="8" t="s">
        <v>583</v>
      </c>
      <c r="E844" s="8" t="s">
        <v>273</v>
      </c>
      <c r="F844" s="8" t="s">
        <v>2499</v>
      </c>
      <c r="G844" s="8" t="s">
        <v>2500</v>
      </c>
      <c r="H844" s="9">
        <v>43479</v>
      </c>
      <c r="I844" s="9">
        <v>43830</v>
      </c>
      <c r="J844" s="8" t="s">
        <v>2501</v>
      </c>
      <c r="K844" s="8" t="s">
        <v>2502</v>
      </c>
      <c r="L844" s="8" t="s">
        <v>2503</v>
      </c>
      <c r="M844" s="10">
        <v>117</v>
      </c>
      <c r="N844" s="8" t="s">
        <v>30</v>
      </c>
      <c r="O844" s="10">
        <v>7.08</v>
      </c>
      <c r="P844" s="8" t="s">
        <v>30</v>
      </c>
      <c r="Q844" s="8" t="s">
        <v>184</v>
      </c>
      <c r="R844" s="8" t="s">
        <v>32</v>
      </c>
      <c r="S844" s="8" t="s">
        <v>32</v>
      </c>
      <c r="T844" s="8" t="s">
        <v>32</v>
      </c>
      <c r="U844" s="10">
        <v>0</v>
      </c>
      <c r="V844" s="8" t="s">
        <v>7177</v>
      </c>
      <c r="W844" s="8" t="s">
        <v>7176</v>
      </c>
      <c r="X844" s="8" t="s">
        <v>32</v>
      </c>
      <c r="Y844" s="9"/>
      <c r="Z844" s="8" t="s">
        <v>7176</v>
      </c>
      <c r="AA844" s="9"/>
      <c r="AB844" s="8" t="s">
        <v>7176</v>
      </c>
      <c r="AC844" s="8" t="s">
        <v>32</v>
      </c>
      <c r="AD844" s="8" t="s">
        <v>32</v>
      </c>
      <c r="AE844" s="8" t="s">
        <v>7176</v>
      </c>
      <c r="AF844" s="8" t="s">
        <v>34</v>
      </c>
      <c r="AG844" s="6" t="s">
        <v>309</v>
      </c>
      <c r="AH844" s="6" t="s">
        <v>310</v>
      </c>
    </row>
    <row r="845" spans="1:34" x14ac:dyDescent="0.2">
      <c r="A845" s="7" t="s">
        <v>22</v>
      </c>
      <c r="B845" s="8" t="s">
        <v>23</v>
      </c>
      <c r="C845" s="8" t="s">
        <v>23</v>
      </c>
      <c r="D845" s="8" t="s">
        <v>583</v>
      </c>
      <c r="E845" s="8" t="s">
        <v>273</v>
      </c>
      <c r="F845" s="8" t="s">
        <v>2918</v>
      </c>
      <c r="G845" s="8" t="s">
        <v>2919</v>
      </c>
      <c r="H845" s="9">
        <v>43496</v>
      </c>
      <c r="I845" s="9">
        <v>43830</v>
      </c>
      <c r="J845" s="8" t="s">
        <v>2469</v>
      </c>
      <c r="K845" s="8" t="s">
        <v>2470</v>
      </c>
      <c r="L845" s="8" t="s">
        <v>2471</v>
      </c>
      <c r="M845" s="11">
        <v>21060</v>
      </c>
      <c r="N845" s="8" t="s">
        <v>30</v>
      </c>
      <c r="O845" s="11">
        <v>16687.46</v>
      </c>
      <c r="P845" s="8" t="s">
        <v>30</v>
      </c>
      <c r="Q845" s="8" t="s">
        <v>31</v>
      </c>
      <c r="R845" s="8" t="s">
        <v>32</v>
      </c>
      <c r="S845" s="8" t="s">
        <v>33</v>
      </c>
      <c r="T845" s="8" t="s">
        <v>32</v>
      </c>
      <c r="U845" s="10">
        <v>0</v>
      </c>
      <c r="V845" s="8" t="s">
        <v>7177</v>
      </c>
      <c r="W845" s="8" t="s">
        <v>7176</v>
      </c>
      <c r="X845" s="8" t="s">
        <v>32</v>
      </c>
      <c r="Y845" s="9"/>
      <c r="Z845" s="8" t="s">
        <v>7176</v>
      </c>
      <c r="AA845" s="9"/>
      <c r="AB845" s="8" t="s">
        <v>7176</v>
      </c>
      <c r="AC845" s="8" t="s">
        <v>32</v>
      </c>
      <c r="AD845" s="8" t="s">
        <v>32</v>
      </c>
      <c r="AE845" s="8" t="s">
        <v>7176</v>
      </c>
      <c r="AF845" s="8" t="s">
        <v>34</v>
      </c>
      <c r="AG845" s="6" t="s">
        <v>309</v>
      </c>
      <c r="AH845" s="6" t="s">
        <v>310</v>
      </c>
    </row>
    <row r="846" spans="1:34" x14ac:dyDescent="0.2">
      <c r="A846" s="7" t="s">
        <v>22</v>
      </c>
      <c r="B846" s="8" t="s">
        <v>23</v>
      </c>
      <c r="C846" s="8" t="s">
        <v>23</v>
      </c>
      <c r="D846" s="8" t="s">
        <v>583</v>
      </c>
      <c r="E846" s="8" t="s">
        <v>273</v>
      </c>
      <c r="F846" s="8" t="s">
        <v>3592</v>
      </c>
      <c r="G846" s="8" t="s">
        <v>310</v>
      </c>
      <c r="H846" s="9">
        <v>43496</v>
      </c>
      <c r="I846" s="9">
        <v>44043</v>
      </c>
      <c r="J846" s="8" t="s">
        <v>1725</v>
      </c>
      <c r="K846" s="8" t="s">
        <v>1726</v>
      </c>
      <c r="L846" s="8" t="s">
        <v>1727</v>
      </c>
      <c r="M846" s="11">
        <v>130490.1</v>
      </c>
      <c r="N846" s="8" t="s">
        <v>30</v>
      </c>
      <c r="O846" s="11">
        <v>120038.65</v>
      </c>
      <c r="P846" s="8" t="s">
        <v>30</v>
      </c>
      <c r="Q846" s="8" t="s">
        <v>31</v>
      </c>
      <c r="R846" s="8" t="s">
        <v>204</v>
      </c>
      <c r="S846" s="8" t="s">
        <v>93</v>
      </c>
      <c r="T846" s="8" t="s">
        <v>32</v>
      </c>
      <c r="U846" s="10">
        <v>942.01</v>
      </c>
      <c r="V846" s="8" t="s">
        <v>7177</v>
      </c>
      <c r="W846" s="8" t="s">
        <v>7176</v>
      </c>
      <c r="X846" s="8" t="s">
        <v>32</v>
      </c>
      <c r="Y846" s="9"/>
      <c r="Z846" s="8" t="s">
        <v>7176</v>
      </c>
      <c r="AA846" s="9"/>
      <c r="AB846" s="8" t="s">
        <v>7176</v>
      </c>
      <c r="AC846" s="8" t="s">
        <v>32</v>
      </c>
      <c r="AD846" s="8" t="s">
        <v>32</v>
      </c>
      <c r="AE846" s="8" t="s">
        <v>7176</v>
      </c>
      <c r="AF846" s="8" t="s">
        <v>34</v>
      </c>
      <c r="AG846" s="6" t="s">
        <v>309</v>
      </c>
      <c r="AH846" s="6" t="s">
        <v>310</v>
      </c>
    </row>
    <row r="847" spans="1:34" x14ac:dyDescent="0.2">
      <c r="A847" s="7" t="s">
        <v>22</v>
      </c>
      <c r="B847" s="8" t="s">
        <v>23</v>
      </c>
      <c r="C847" s="8" t="s">
        <v>23</v>
      </c>
      <c r="D847" s="8" t="s">
        <v>583</v>
      </c>
      <c r="E847" s="8" t="s">
        <v>273</v>
      </c>
      <c r="F847" s="8" t="s">
        <v>1773</v>
      </c>
      <c r="G847" s="8" t="s">
        <v>1774</v>
      </c>
      <c r="H847" s="9">
        <v>43496</v>
      </c>
      <c r="I847" s="9">
        <v>43830</v>
      </c>
      <c r="J847" s="8" t="s">
        <v>1514</v>
      </c>
      <c r="K847" s="8" t="s">
        <v>1515</v>
      </c>
      <c r="L847" s="8" t="s">
        <v>1516</v>
      </c>
      <c r="M847" s="11">
        <v>5850</v>
      </c>
      <c r="N847" s="8" t="s">
        <v>30</v>
      </c>
      <c r="O847" s="11">
        <v>2511.9899999999998</v>
      </c>
      <c r="P847" s="8" t="s">
        <v>30</v>
      </c>
      <c r="Q847" s="8" t="s">
        <v>31</v>
      </c>
      <c r="R847" s="8" t="s">
        <v>204</v>
      </c>
      <c r="S847" s="8" t="s">
        <v>93</v>
      </c>
      <c r="T847" s="8" t="s">
        <v>32</v>
      </c>
      <c r="U847" s="10">
        <v>0</v>
      </c>
      <c r="V847" s="8" t="s">
        <v>7177</v>
      </c>
      <c r="W847" s="8" t="s">
        <v>7176</v>
      </c>
      <c r="X847" s="8" t="s">
        <v>32</v>
      </c>
      <c r="Y847" s="9"/>
      <c r="Z847" s="8" t="s">
        <v>7176</v>
      </c>
      <c r="AA847" s="9"/>
      <c r="AB847" s="8" t="s">
        <v>7176</v>
      </c>
      <c r="AC847" s="8" t="s">
        <v>32</v>
      </c>
      <c r="AD847" s="8" t="s">
        <v>32</v>
      </c>
      <c r="AE847" s="8" t="s">
        <v>7176</v>
      </c>
      <c r="AF847" s="8" t="s">
        <v>34</v>
      </c>
      <c r="AG847" s="6" t="s">
        <v>309</v>
      </c>
      <c r="AH847" s="6" t="s">
        <v>310</v>
      </c>
    </row>
    <row r="848" spans="1:34" x14ac:dyDescent="0.2">
      <c r="A848" s="7" t="s">
        <v>22</v>
      </c>
      <c r="B848" s="8" t="s">
        <v>23</v>
      </c>
      <c r="C848" s="8" t="s">
        <v>23</v>
      </c>
      <c r="D848" s="8" t="s">
        <v>583</v>
      </c>
      <c r="E848" s="8" t="s">
        <v>273</v>
      </c>
      <c r="F848" s="8" t="s">
        <v>3295</v>
      </c>
      <c r="G848" s="8" t="s">
        <v>3296</v>
      </c>
      <c r="H848" s="9">
        <v>43499</v>
      </c>
      <c r="I848" s="9">
        <v>44012</v>
      </c>
      <c r="J848" s="8" t="s">
        <v>2122</v>
      </c>
      <c r="K848" s="8" t="s">
        <v>2123</v>
      </c>
      <c r="L848" s="8" t="s">
        <v>2124</v>
      </c>
      <c r="M848" s="11">
        <v>31940.18</v>
      </c>
      <c r="N848" s="8" t="s">
        <v>30</v>
      </c>
      <c r="O848" s="11">
        <v>28951.32</v>
      </c>
      <c r="P848" s="8" t="s">
        <v>30</v>
      </c>
      <c r="Q848" s="8" t="s">
        <v>31</v>
      </c>
      <c r="R848" s="8" t="s">
        <v>32</v>
      </c>
      <c r="S848" s="8" t="s">
        <v>33</v>
      </c>
      <c r="T848" s="8" t="s">
        <v>32</v>
      </c>
      <c r="U848" s="10">
        <v>0</v>
      </c>
      <c r="V848" s="8" t="s">
        <v>7177</v>
      </c>
      <c r="W848" s="8" t="s">
        <v>7176</v>
      </c>
      <c r="X848" s="8" t="s">
        <v>32</v>
      </c>
      <c r="Y848" s="9"/>
      <c r="Z848" s="8" t="s">
        <v>7176</v>
      </c>
      <c r="AA848" s="9"/>
      <c r="AB848" s="8" t="s">
        <v>7176</v>
      </c>
      <c r="AC848" s="8" t="s">
        <v>32</v>
      </c>
      <c r="AD848" s="8" t="s">
        <v>32</v>
      </c>
      <c r="AE848" s="8" t="s">
        <v>7176</v>
      </c>
      <c r="AF848" s="8" t="s">
        <v>34</v>
      </c>
      <c r="AG848" s="6" t="s">
        <v>608</v>
      </c>
      <c r="AH848" s="6" t="s">
        <v>609</v>
      </c>
    </row>
    <row r="849" spans="1:34" x14ac:dyDescent="0.2">
      <c r="A849" s="7" t="s">
        <v>22</v>
      </c>
      <c r="B849" s="8" t="s">
        <v>23</v>
      </c>
      <c r="C849" s="8" t="s">
        <v>23</v>
      </c>
      <c r="D849" s="8" t="s">
        <v>583</v>
      </c>
      <c r="E849" s="8" t="s">
        <v>273</v>
      </c>
      <c r="F849" s="8" t="s">
        <v>3103</v>
      </c>
      <c r="G849" s="8" t="s">
        <v>1744</v>
      </c>
      <c r="H849" s="9">
        <v>43520</v>
      </c>
      <c r="I849" s="9">
        <v>43616</v>
      </c>
      <c r="J849" s="8" t="s">
        <v>642</v>
      </c>
      <c r="K849" s="8" t="s">
        <v>643</v>
      </c>
      <c r="L849" s="8" t="s">
        <v>644</v>
      </c>
      <c r="M849" s="11">
        <v>21000000</v>
      </c>
      <c r="N849" s="8" t="s">
        <v>30</v>
      </c>
      <c r="O849" s="11">
        <v>19314082</v>
      </c>
      <c r="P849" s="8" t="s">
        <v>30</v>
      </c>
      <c r="Q849" s="8" t="s">
        <v>31</v>
      </c>
      <c r="R849" s="8" t="s">
        <v>1745</v>
      </c>
      <c r="S849" s="8" t="s">
        <v>308</v>
      </c>
      <c r="T849" s="8" t="s">
        <v>32</v>
      </c>
      <c r="U849" s="10">
        <v>0</v>
      </c>
      <c r="V849" s="8" t="s">
        <v>7177</v>
      </c>
      <c r="W849" s="8" t="s">
        <v>7176</v>
      </c>
      <c r="X849" s="8" t="s">
        <v>32</v>
      </c>
      <c r="Y849" s="9"/>
      <c r="Z849" s="8" t="s">
        <v>7176</v>
      </c>
      <c r="AA849" s="9"/>
      <c r="AB849" s="8" t="s">
        <v>7176</v>
      </c>
      <c r="AC849" s="8" t="s">
        <v>32</v>
      </c>
      <c r="AD849" s="8" t="s">
        <v>32</v>
      </c>
      <c r="AE849" s="8" t="s">
        <v>7176</v>
      </c>
      <c r="AF849" s="8" t="s">
        <v>34</v>
      </c>
      <c r="AG849" s="6" t="s">
        <v>608</v>
      </c>
      <c r="AH849" s="6" t="s">
        <v>609</v>
      </c>
    </row>
    <row r="850" spans="1:34" x14ac:dyDescent="0.2">
      <c r="A850" s="7" t="s">
        <v>22</v>
      </c>
      <c r="B850" s="8" t="s">
        <v>23</v>
      </c>
      <c r="C850" s="8" t="s">
        <v>23</v>
      </c>
      <c r="D850" s="8" t="s">
        <v>583</v>
      </c>
      <c r="E850" s="8" t="s">
        <v>273</v>
      </c>
      <c r="F850" s="8" t="s">
        <v>3054</v>
      </c>
      <c r="G850" s="8" t="s">
        <v>3055</v>
      </c>
      <c r="H850" s="9">
        <v>43522</v>
      </c>
      <c r="I850" s="9">
        <v>43830</v>
      </c>
      <c r="J850" s="8" t="s">
        <v>3056</v>
      </c>
      <c r="K850" s="8" t="s">
        <v>3057</v>
      </c>
      <c r="L850" s="8" t="s">
        <v>3058</v>
      </c>
      <c r="M850" s="10">
        <v>117</v>
      </c>
      <c r="N850" s="8" t="s">
        <v>30</v>
      </c>
      <c r="O850" s="10">
        <v>67.19</v>
      </c>
      <c r="P850" s="8" t="s">
        <v>30</v>
      </c>
      <c r="Q850" s="8" t="s">
        <v>31</v>
      </c>
      <c r="R850" s="8" t="s">
        <v>32</v>
      </c>
      <c r="S850" s="8" t="s">
        <v>33</v>
      </c>
      <c r="T850" s="8" t="s">
        <v>32</v>
      </c>
      <c r="U850" s="10">
        <v>0</v>
      </c>
      <c r="V850" s="8" t="s">
        <v>7177</v>
      </c>
      <c r="W850" s="8" t="s">
        <v>7176</v>
      </c>
      <c r="X850" s="8" t="s">
        <v>32</v>
      </c>
      <c r="Y850" s="9"/>
      <c r="Z850" s="8" t="s">
        <v>7176</v>
      </c>
      <c r="AA850" s="9"/>
      <c r="AB850" s="8" t="s">
        <v>7176</v>
      </c>
      <c r="AC850" s="8" t="s">
        <v>32</v>
      </c>
      <c r="AD850" s="8" t="s">
        <v>32</v>
      </c>
      <c r="AE850" s="8" t="s">
        <v>7176</v>
      </c>
      <c r="AF850" s="8" t="s">
        <v>34</v>
      </c>
      <c r="AG850" s="6" t="s">
        <v>309</v>
      </c>
      <c r="AH850" s="6" t="s">
        <v>310</v>
      </c>
    </row>
    <row r="851" spans="1:34" x14ac:dyDescent="0.2">
      <c r="A851" s="7" t="s">
        <v>22</v>
      </c>
      <c r="B851" s="8" t="s">
        <v>23</v>
      </c>
      <c r="C851" s="8" t="s">
        <v>23</v>
      </c>
      <c r="D851" s="8" t="s">
        <v>583</v>
      </c>
      <c r="E851" s="8" t="s">
        <v>273</v>
      </c>
      <c r="F851" s="8" t="s">
        <v>3188</v>
      </c>
      <c r="G851" s="8" t="s">
        <v>3189</v>
      </c>
      <c r="H851" s="9">
        <v>43556</v>
      </c>
      <c r="I851" s="9">
        <v>43830</v>
      </c>
      <c r="J851" s="8" t="s">
        <v>585</v>
      </c>
      <c r="K851" s="8" t="s">
        <v>586</v>
      </c>
      <c r="L851" s="8" t="s">
        <v>587</v>
      </c>
      <c r="M851" s="11">
        <v>67254.69</v>
      </c>
      <c r="N851" s="8" t="s">
        <v>30</v>
      </c>
      <c r="O851" s="11">
        <v>56613.93</v>
      </c>
      <c r="P851" s="8" t="s">
        <v>30</v>
      </c>
      <c r="Q851" s="8" t="s">
        <v>285</v>
      </c>
      <c r="R851" s="8" t="s">
        <v>32</v>
      </c>
      <c r="S851" s="8" t="s">
        <v>32</v>
      </c>
      <c r="T851" s="8" t="s">
        <v>32</v>
      </c>
      <c r="U851" s="10">
        <v>0</v>
      </c>
      <c r="V851" s="8" t="s">
        <v>7177</v>
      </c>
      <c r="W851" s="8" t="s">
        <v>7176</v>
      </c>
      <c r="X851" s="8" t="s">
        <v>32</v>
      </c>
      <c r="Y851" s="9"/>
      <c r="Z851" s="8" t="s">
        <v>7176</v>
      </c>
      <c r="AA851" s="9"/>
      <c r="AB851" s="8" t="s">
        <v>7176</v>
      </c>
      <c r="AC851" s="8" t="s">
        <v>32</v>
      </c>
      <c r="AD851" s="8" t="s">
        <v>32</v>
      </c>
      <c r="AE851" s="8" t="s">
        <v>7176</v>
      </c>
      <c r="AF851" s="8" t="s">
        <v>34</v>
      </c>
      <c r="AG851" s="6" t="s">
        <v>35</v>
      </c>
      <c r="AH851" s="6" t="s">
        <v>36</v>
      </c>
    </row>
    <row r="852" spans="1:34" x14ac:dyDescent="0.2">
      <c r="A852" s="7" t="s">
        <v>22</v>
      </c>
      <c r="B852" s="8" t="s">
        <v>23</v>
      </c>
      <c r="C852" s="8" t="s">
        <v>23</v>
      </c>
      <c r="D852" s="8" t="s">
        <v>583</v>
      </c>
      <c r="E852" s="8" t="s">
        <v>273</v>
      </c>
      <c r="F852" s="8" t="s">
        <v>3213</v>
      </c>
      <c r="G852" s="8" t="s">
        <v>3214</v>
      </c>
      <c r="H852" s="9">
        <v>43565</v>
      </c>
      <c r="I852" s="9">
        <v>43936</v>
      </c>
      <c r="J852" s="8" t="s">
        <v>912</v>
      </c>
      <c r="K852" s="8" t="s">
        <v>913</v>
      </c>
      <c r="L852" s="8" t="s">
        <v>914</v>
      </c>
      <c r="M852" s="11">
        <v>14601.6</v>
      </c>
      <c r="N852" s="8" t="s">
        <v>30</v>
      </c>
      <c r="O852" s="11">
        <v>14030.44</v>
      </c>
      <c r="P852" s="8" t="s">
        <v>30</v>
      </c>
      <c r="Q852" s="8" t="s">
        <v>31</v>
      </c>
      <c r="R852" s="8" t="s">
        <v>3204</v>
      </c>
      <c r="S852" s="8" t="s">
        <v>136</v>
      </c>
      <c r="T852" s="8" t="s">
        <v>32</v>
      </c>
      <c r="U852" s="10">
        <v>0</v>
      </c>
      <c r="V852" s="8" t="s">
        <v>7177</v>
      </c>
      <c r="W852" s="8" t="s">
        <v>7176</v>
      </c>
      <c r="X852" s="8" t="s">
        <v>32</v>
      </c>
      <c r="Y852" s="9"/>
      <c r="Z852" s="8" t="s">
        <v>7176</v>
      </c>
      <c r="AA852" s="9"/>
      <c r="AB852" s="8" t="s">
        <v>7176</v>
      </c>
      <c r="AC852" s="8" t="s">
        <v>32</v>
      </c>
      <c r="AD852" s="8" t="s">
        <v>32</v>
      </c>
      <c r="AE852" s="8" t="s">
        <v>7176</v>
      </c>
      <c r="AF852" s="8" t="s">
        <v>34</v>
      </c>
      <c r="AG852" s="6" t="s">
        <v>309</v>
      </c>
      <c r="AH852" s="6" t="s">
        <v>310</v>
      </c>
    </row>
    <row r="853" spans="1:34" x14ac:dyDescent="0.2">
      <c r="A853" s="7" t="s">
        <v>22</v>
      </c>
      <c r="B853" s="8" t="s">
        <v>23</v>
      </c>
      <c r="C853" s="8" t="s">
        <v>23</v>
      </c>
      <c r="D853" s="8" t="s">
        <v>583</v>
      </c>
      <c r="E853" s="8" t="s">
        <v>273</v>
      </c>
      <c r="F853" s="8" t="s">
        <v>3285</v>
      </c>
      <c r="G853" s="8" t="s">
        <v>2014</v>
      </c>
      <c r="H853" s="9">
        <v>43587</v>
      </c>
      <c r="I853" s="9">
        <v>43830</v>
      </c>
      <c r="J853" s="8" t="s">
        <v>2015</v>
      </c>
      <c r="K853" s="8" t="s">
        <v>2016</v>
      </c>
      <c r="L853" s="8" t="s">
        <v>2017</v>
      </c>
      <c r="M853" s="11">
        <v>32175</v>
      </c>
      <c r="N853" s="8" t="s">
        <v>30</v>
      </c>
      <c r="O853" s="11">
        <v>32171.08</v>
      </c>
      <c r="P853" s="8" t="s">
        <v>30</v>
      </c>
      <c r="Q853" s="8" t="s">
        <v>282</v>
      </c>
      <c r="R853" s="8" t="s">
        <v>3034</v>
      </c>
      <c r="S853" s="8" t="s">
        <v>32</v>
      </c>
      <c r="T853" s="8" t="s">
        <v>32</v>
      </c>
      <c r="U853" s="10">
        <v>0</v>
      </c>
      <c r="V853" s="8" t="s">
        <v>7177</v>
      </c>
      <c r="W853" s="8" t="s">
        <v>7176</v>
      </c>
      <c r="X853" s="8" t="s">
        <v>32</v>
      </c>
      <c r="Y853" s="9"/>
      <c r="Z853" s="8" t="s">
        <v>7176</v>
      </c>
      <c r="AA853" s="9"/>
      <c r="AB853" s="8" t="s">
        <v>7176</v>
      </c>
      <c r="AC853" s="8" t="s">
        <v>32</v>
      </c>
      <c r="AD853" s="8" t="s">
        <v>32</v>
      </c>
      <c r="AE853" s="8" t="s">
        <v>7176</v>
      </c>
      <c r="AF853" s="8" t="s">
        <v>34</v>
      </c>
      <c r="AG853" s="6" t="s">
        <v>309</v>
      </c>
      <c r="AH853" s="6" t="s">
        <v>310</v>
      </c>
    </row>
    <row r="854" spans="1:34" x14ac:dyDescent="0.2">
      <c r="A854" s="7" t="s">
        <v>22</v>
      </c>
      <c r="B854" s="8" t="s">
        <v>23</v>
      </c>
      <c r="C854" s="8" t="s">
        <v>23</v>
      </c>
      <c r="D854" s="8" t="s">
        <v>583</v>
      </c>
      <c r="E854" s="8" t="s">
        <v>273</v>
      </c>
      <c r="F854" s="8" t="s">
        <v>3293</v>
      </c>
      <c r="G854" s="8" t="s">
        <v>1739</v>
      </c>
      <c r="H854" s="9">
        <v>43592</v>
      </c>
      <c r="I854" s="9">
        <v>44012</v>
      </c>
      <c r="J854" s="8" t="s">
        <v>1740</v>
      </c>
      <c r="K854" s="8" t="s">
        <v>1741</v>
      </c>
      <c r="L854" s="8" t="s">
        <v>1742</v>
      </c>
      <c r="M854" s="11">
        <v>9664.2000000000007</v>
      </c>
      <c r="N854" s="8" t="s">
        <v>30</v>
      </c>
      <c r="O854" s="11">
        <v>9658.08</v>
      </c>
      <c r="P854" s="8" t="s">
        <v>30</v>
      </c>
      <c r="Q854" s="8" t="s">
        <v>31</v>
      </c>
      <c r="R854" s="8" t="s">
        <v>32</v>
      </c>
      <c r="S854" s="8" t="s">
        <v>33</v>
      </c>
      <c r="T854" s="8" t="s">
        <v>32</v>
      </c>
      <c r="U854" s="10">
        <v>434.89</v>
      </c>
      <c r="V854" s="8" t="s">
        <v>7177</v>
      </c>
      <c r="W854" s="8" t="s">
        <v>7176</v>
      </c>
      <c r="X854" s="8" t="s">
        <v>32</v>
      </c>
      <c r="Y854" s="9"/>
      <c r="Z854" s="8" t="s">
        <v>7176</v>
      </c>
      <c r="AA854" s="9"/>
      <c r="AB854" s="8" t="s">
        <v>7176</v>
      </c>
      <c r="AC854" s="8" t="s">
        <v>32</v>
      </c>
      <c r="AD854" s="8" t="s">
        <v>32</v>
      </c>
      <c r="AE854" s="8" t="s">
        <v>7176</v>
      </c>
      <c r="AF854" s="8" t="s">
        <v>34</v>
      </c>
      <c r="AG854" s="6" t="s">
        <v>608</v>
      </c>
      <c r="AH854" s="6" t="s">
        <v>609</v>
      </c>
    </row>
    <row r="855" spans="1:34" x14ac:dyDescent="0.2">
      <c r="A855" s="7" t="s">
        <v>22</v>
      </c>
      <c r="B855" s="8" t="s">
        <v>23</v>
      </c>
      <c r="C855" s="8" t="s">
        <v>23</v>
      </c>
      <c r="D855" s="8" t="s">
        <v>583</v>
      </c>
      <c r="E855" s="8" t="s">
        <v>273</v>
      </c>
      <c r="F855" s="8" t="s">
        <v>3331</v>
      </c>
      <c r="G855" s="8" t="s">
        <v>3008</v>
      </c>
      <c r="H855" s="9">
        <v>43607</v>
      </c>
      <c r="I855" s="9">
        <v>43972</v>
      </c>
      <c r="J855" s="8" t="s">
        <v>458</v>
      </c>
      <c r="K855" s="8" t="s">
        <v>459</v>
      </c>
      <c r="L855" s="8" t="s">
        <v>460</v>
      </c>
      <c r="M855" s="11">
        <v>3000</v>
      </c>
      <c r="N855" s="8" t="s">
        <v>30</v>
      </c>
      <c r="O855" s="10">
        <v>889.2</v>
      </c>
      <c r="P855" s="8" t="s">
        <v>30</v>
      </c>
      <c r="Q855" s="8" t="s">
        <v>31</v>
      </c>
      <c r="R855" s="8" t="s">
        <v>3332</v>
      </c>
      <c r="S855" s="8" t="s">
        <v>136</v>
      </c>
      <c r="T855" s="8" t="s">
        <v>32</v>
      </c>
      <c r="U855" s="10">
        <v>0</v>
      </c>
      <c r="V855" s="8" t="s">
        <v>7177</v>
      </c>
      <c r="W855" s="8" t="s">
        <v>7176</v>
      </c>
      <c r="X855" s="8" t="s">
        <v>32</v>
      </c>
      <c r="Y855" s="9"/>
      <c r="Z855" s="8" t="s">
        <v>7176</v>
      </c>
      <c r="AA855" s="9"/>
      <c r="AB855" s="8" t="s">
        <v>7176</v>
      </c>
      <c r="AC855" s="8" t="s">
        <v>32</v>
      </c>
      <c r="AD855" s="8" t="s">
        <v>32</v>
      </c>
      <c r="AE855" s="8" t="s">
        <v>7176</v>
      </c>
      <c r="AF855" s="8" t="s">
        <v>34</v>
      </c>
      <c r="AG855" s="6" t="s">
        <v>205</v>
      </c>
      <c r="AH855" s="6" t="s">
        <v>206</v>
      </c>
    </row>
    <row r="856" spans="1:34" x14ac:dyDescent="0.2">
      <c r="A856" s="7" t="s">
        <v>22</v>
      </c>
      <c r="B856" s="8" t="s">
        <v>23</v>
      </c>
      <c r="C856" s="8" t="s">
        <v>23</v>
      </c>
      <c r="D856" s="8" t="s">
        <v>583</v>
      </c>
      <c r="E856" s="8" t="s">
        <v>273</v>
      </c>
      <c r="F856" s="8" t="s">
        <v>2293</v>
      </c>
      <c r="G856" s="8" t="s">
        <v>881</v>
      </c>
      <c r="H856" s="9">
        <v>43632</v>
      </c>
      <c r="I856" s="9">
        <v>43830</v>
      </c>
      <c r="J856" s="8" t="s">
        <v>727</v>
      </c>
      <c r="K856" s="8" t="s">
        <v>728</v>
      </c>
      <c r="L856" s="8" t="s">
        <v>729</v>
      </c>
      <c r="M856" s="11">
        <v>185749.2</v>
      </c>
      <c r="N856" s="8" t="s">
        <v>30</v>
      </c>
      <c r="O856" s="11">
        <v>76804.19</v>
      </c>
      <c r="P856" s="8" t="s">
        <v>30</v>
      </c>
      <c r="Q856" s="8" t="s">
        <v>282</v>
      </c>
      <c r="R856" s="8" t="s">
        <v>716</v>
      </c>
      <c r="S856" s="8" t="s">
        <v>32</v>
      </c>
      <c r="T856" s="8" t="s">
        <v>32</v>
      </c>
      <c r="U856" s="10">
        <v>0</v>
      </c>
      <c r="V856" s="8" t="s">
        <v>7177</v>
      </c>
      <c r="W856" s="8" t="s">
        <v>7176</v>
      </c>
      <c r="X856" s="8" t="s">
        <v>32</v>
      </c>
      <c r="Y856" s="9"/>
      <c r="Z856" s="8" t="s">
        <v>7176</v>
      </c>
      <c r="AA856" s="9"/>
      <c r="AB856" s="8" t="s">
        <v>7176</v>
      </c>
      <c r="AC856" s="8" t="s">
        <v>32</v>
      </c>
      <c r="AD856" s="8" t="s">
        <v>32</v>
      </c>
      <c r="AE856" s="8" t="s">
        <v>7176</v>
      </c>
      <c r="AF856" s="8" t="s">
        <v>34</v>
      </c>
      <c r="AG856" s="6" t="s">
        <v>797</v>
      </c>
      <c r="AH856" s="6" t="s">
        <v>798</v>
      </c>
    </row>
    <row r="857" spans="1:34" x14ac:dyDescent="0.2">
      <c r="A857" s="7" t="s">
        <v>22</v>
      </c>
      <c r="B857" s="8" t="s">
        <v>23</v>
      </c>
      <c r="C857" s="8" t="s">
        <v>23</v>
      </c>
      <c r="D857" s="8" t="s">
        <v>583</v>
      </c>
      <c r="E857" s="8" t="s">
        <v>273</v>
      </c>
      <c r="F857" s="8" t="s">
        <v>3644</v>
      </c>
      <c r="G857" s="8" t="s">
        <v>3645</v>
      </c>
      <c r="H857" s="9">
        <v>43667</v>
      </c>
      <c r="I857" s="9">
        <v>44043</v>
      </c>
      <c r="J857" s="8" t="s">
        <v>1725</v>
      </c>
      <c r="K857" s="8" t="s">
        <v>1726</v>
      </c>
      <c r="L857" s="8" t="s">
        <v>1727</v>
      </c>
      <c r="M857" s="11">
        <v>38610</v>
      </c>
      <c r="N857" s="8" t="s">
        <v>30</v>
      </c>
      <c r="O857" s="11">
        <v>39735.29</v>
      </c>
      <c r="P857" s="8" t="s">
        <v>30</v>
      </c>
      <c r="Q857" s="8" t="s">
        <v>136</v>
      </c>
      <c r="R857" s="8" t="s">
        <v>32</v>
      </c>
      <c r="S857" s="8" t="s">
        <v>32</v>
      </c>
      <c r="T857" s="8" t="s">
        <v>32</v>
      </c>
      <c r="U857" s="10">
        <v>0</v>
      </c>
      <c r="V857" s="8" t="s">
        <v>7177</v>
      </c>
      <c r="W857" s="8" t="s">
        <v>7176</v>
      </c>
      <c r="X857" s="8" t="s">
        <v>32</v>
      </c>
      <c r="Y857" s="9"/>
      <c r="Z857" s="8" t="s">
        <v>7176</v>
      </c>
      <c r="AA857" s="9"/>
      <c r="AB857" s="8" t="s">
        <v>7176</v>
      </c>
      <c r="AC857" s="8" t="s">
        <v>32</v>
      </c>
      <c r="AD857" s="8" t="s">
        <v>32</v>
      </c>
      <c r="AE857" s="8" t="s">
        <v>7176</v>
      </c>
      <c r="AF857" s="8" t="s">
        <v>34</v>
      </c>
      <c r="AG857" s="6" t="s">
        <v>608</v>
      </c>
      <c r="AH857" s="6" t="s">
        <v>609</v>
      </c>
    </row>
    <row r="858" spans="1:34" x14ac:dyDescent="0.2">
      <c r="A858" s="7" t="s">
        <v>22</v>
      </c>
      <c r="B858" s="8" t="s">
        <v>23</v>
      </c>
      <c r="C858" s="8" t="s">
        <v>23</v>
      </c>
      <c r="D858" s="8" t="s">
        <v>583</v>
      </c>
      <c r="E858" s="8" t="s">
        <v>273</v>
      </c>
      <c r="F858" s="8" t="s">
        <v>3698</v>
      </c>
      <c r="G858" s="8" t="s">
        <v>3699</v>
      </c>
      <c r="H858" s="9">
        <v>43668</v>
      </c>
      <c r="I858" s="9">
        <v>44012</v>
      </c>
      <c r="J858" s="8" t="s">
        <v>1159</v>
      </c>
      <c r="K858" s="8" t="s">
        <v>1160</v>
      </c>
      <c r="L858" s="8" t="s">
        <v>1161</v>
      </c>
      <c r="M858" s="11">
        <v>145615.31</v>
      </c>
      <c r="N858" s="8" t="s">
        <v>30</v>
      </c>
      <c r="O858" s="11">
        <v>127899.16</v>
      </c>
      <c r="P858" s="8" t="s">
        <v>30</v>
      </c>
      <c r="Q858" s="8" t="s">
        <v>31</v>
      </c>
      <c r="R858" s="8" t="s">
        <v>3522</v>
      </c>
      <c r="S858" s="8" t="s">
        <v>136</v>
      </c>
      <c r="T858" s="8" t="s">
        <v>32</v>
      </c>
      <c r="U858" s="11">
        <v>11313.86</v>
      </c>
      <c r="V858" s="8" t="s">
        <v>7177</v>
      </c>
      <c r="W858" s="8" t="s">
        <v>7176</v>
      </c>
      <c r="X858" s="8" t="s">
        <v>32</v>
      </c>
      <c r="Y858" s="9"/>
      <c r="Z858" s="8" t="s">
        <v>7176</v>
      </c>
      <c r="AA858" s="9"/>
      <c r="AB858" s="8" t="s">
        <v>7176</v>
      </c>
      <c r="AC858" s="8" t="s">
        <v>32</v>
      </c>
      <c r="AD858" s="8" t="s">
        <v>32</v>
      </c>
      <c r="AE858" s="8" t="s">
        <v>7176</v>
      </c>
      <c r="AF858" s="8" t="s">
        <v>34</v>
      </c>
      <c r="AG858" s="6" t="s">
        <v>309</v>
      </c>
      <c r="AH858" s="6" t="s">
        <v>310</v>
      </c>
    </row>
    <row r="859" spans="1:34" x14ac:dyDescent="0.2">
      <c r="A859" s="7" t="s">
        <v>22</v>
      </c>
      <c r="B859" s="8" t="s">
        <v>23</v>
      </c>
      <c r="C859" s="8" t="s">
        <v>23</v>
      </c>
      <c r="D859" s="8" t="s">
        <v>583</v>
      </c>
      <c r="E859" s="8" t="s">
        <v>273</v>
      </c>
      <c r="F859" s="8" t="s">
        <v>3762</v>
      </c>
      <c r="G859" s="8" t="s">
        <v>3763</v>
      </c>
      <c r="H859" s="9">
        <v>43671</v>
      </c>
      <c r="I859" s="9">
        <v>44012</v>
      </c>
      <c r="J859" s="8" t="s">
        <v>2635</v>
      </c>
      <c r="K859" s="8" t="s">
        <v>2636</v>
      </c>
      <c r="L859" s="8" t="s">
        <v>2637</v>
      </c>
      <c r="M859" s="11">
        <v>7722</v>
      </c>
      <c r="N859" s="8" t="s">
        <v>30</v>
      </c>
      <c r="O859" s="10">
        <v>0</v>
      </c>
      <c r="P859" s="8" t="s">
        <v>32</v>
      </c>
      <c r="Q859" s="8" t="s">
        <v>31</v>
      </c>
      <c r="R859" s="8" t="s">
        <v>32</v>
      </c>
      <c r="S859" s="8" t="s">
        <v>33</v>
      </c>
      <c r="T859" s="8" t="s">
        <v>32</v>
      </c>
      <c r="U859" s="10">
        <v>0</v>
      </c>
      <c r="V859" s="8" t="s">
        <v>7177</v>
      </c>
      <c r="W859" s="8" t="s">
        <v>7176</v>
      </c>
      <c r="X859" s="8" t="s">
        <v>32</v>
      </c>
      <c r="Y859" s="9"/>
      <c r="Z859" s="8" t="s">
        <v>7176</v>
      </c>
      <c r="AA859" s="9"/>
      <c r="AB859" s="8" t="s">
        <v>7176</v>
      </c>
      <c r="AC859" s="8" t="s">
        <v>32</v>
      </c>
      <c r="AD859" s="8" t="s">
        <v>32</v>
      </c>
      <c r="AE859" s="8" t="s">
        <v>7176</v>
      </c>
      <c r="AF859" s="8" t="s">
        <v>34</v>
      </c>
      <c r="AG859" s="6" t="s">
        <v>608</v>
      </c>
      <c r="AH859" s="6" t="s">
        <v>609</v>
      </c>
    </row>
    <row r="860" spans="1:34" x14ac:dyDescent="0.2">
      <c r="A860" s="7" t="s">
        <v>22</v>
      </c>
      <c r="B860" s="8" t="s">
        <v>23</v>
      </c>
      <c r="C860" s="8" t="s">
        <v>23</v>
      </c>
      <c r="D860" s="8" t="s">
        <v>583</v>
      </c>
      <c r="E860" s="8" t="s">
        <v>273</v>
      </c>
      <c r="F860" s="8" t="s">
        <v>3790</v>
      </c>
      <c r="G860" s="8" t="s">
        <v>222</v>
      </c>
      <c r="H860" s="9">
        <v>43678</v>
      </c>
      <c r="I860" s="9"/>
      <c r="J860" s="8" t="s">
        <v>216</v>
      </c>
      <c r="K860" s="8" t="s">
        <v>217</v>
      </c>
      <c r="L860" s="8" t="s">
        <v>218</v>
      </c>
      <c r="M860" s="10">
        <v>684</v>
      </c>
      <c r="N860" s="8" t="s">
        <v>30</v>
      </c>
      <c r="O860" s="10">
        <v>0</v>
      </c>
      <c r="P860" s="8" t="s">
        <v>32</v>
      </c>
      <c r="Q860" s="8" t="s">
        <v>184</v>
      </c>
      <c r="R860" s="8" t="s">
        <v>32</v>
      </c>
      <c r="S860" s="8" t="s">
        <v>32</v>
      </c>
      <c r="T860" s="8" t="s">
        <v>32</v>
      </c>
      <c r="U860" s="10">
        <v>0</v>
      </c>
      <c r="V860" s="8" t="s">
        <v>7177</v>
      </c>
      <c r="W860" s="8" t="s">
        <v>7176</v>
      </c>
      <c r="X860" s="8" t="s">
        <v>32</v>
      </c>
      <c r="Y860" s="9"/>
      <c r="Z860" s="8" t="s">
        <v>7176</v>
      </c>
      <c r="AA860" s="9"/>
      <c r="AB860" s="8" t="s">
        <v>7176</v>
      </c>
      <c r="AC860" s="8" t="s">
        <v>32</v>
      </c>
      <c r="AD860" s="8" t="s">
        <v>32</v>
      </c>
      <c r="AE860" s="8" t="s">
        <v>7176</v>
      </c>
      <c r="AF860" s="8" t="s">
        <v>34</v>
      </c>
      <c r="AG860" s="6" t="s">
        <v>219</v>
      </c>
      <c r="AH860" s="6" t="s">
        <v>220</v>
      </c>
    </row>
    <row r="861" spans="1:34" x14ac:dyDescent="0.2">
      <c r="A861" s="7" t="s">
        <v>22</v>
      </c>
      <c r="B861" s="8" t="s">
        <v>23</v>
      </c>
      <c r="C861" s="8" t="s">
        <v>23</v>
      </c>
      <c r="D861" s="8" t="s">
        <v>583</v>
      </c>
      <c r="E861" s="8" t="s">
        <v>273</v>
      </c>
      <c r="F861" s="8" t="s">
        <v>3860</v>
      </c>
      <c r="G861" s="8" t="s">
        <v>3861</v>
      </c>
      <c r="H861" s="9">
        <v>43689</v>
      </c>
      <c r="I861" s="9">
        <v>44074</v>
      </c>
      <c r="J861" s="8" t="s">
        <v>403</v>
      </c>
      <c r="K861" s="8" t="s">
        <v>404</v>
      </c>
      <c r="L861" s="8" t="s">
        <v>405</v>
      </c>
      <c r="M861" s="11">
        <v>729987.52</v>
      </c>
      <c r="N861" s="8" t="s">
        <v>30</v>
      </c>
      <c r="O861" s="11">
        <v>514945.67</v>
      </c>
      <c r="P861" s="8" t="s">
        <v>30</v>
      </c>
      <c r="Q861" s="8" t="s">
        <v>31</v>
      </c>
      <c r="R861" s="8" t="s">
        <v>1575</v>
      </c>
      <c r="S861" s="8" t="s">
        <v>3862</v>
      </c>
      <c r="T861" s="8" t="s">
        <v>32</v>
      </c>
      <c r="U861" s="11">
        <v>88344.22</v>
      </c>
      <c r="V861" s="8" t="s">
        <v>7177</v>
      </c>
      <c r="W861" s="8" t="s">
        <v>7176</v>
      </c>
      <c r="X861" s="8" t="s">
        <v>32</v>
      </c>
      <c r="Y861" s="9"/>
      <c r="Z861" s="8" t="s">
        <v>7176</v>
      </c>
      <c r="AA861" s="9"/>
      <c r="AB861" s="8" t="s">
        <v>7176</v>
      </c>
      <c r="AC861" s="8" t="s">
        <v>32</v>
      </c>
      <c r="AD861" s="8" t="s">
        <v>32</v>
      </c>
      <c r="AE861" s="8" t="s">
        <v>7176</v>
      </c>
      <c r="AF861" s="8" t="s">
        <v>34</v>
      </c>
      <c r="AG861" s="6" t="s">
        <v>608</v>
      </c>
      <c r="AH861" s="6" t="s">
        <v>609</v>
      </c>
    </row>
    <row r="862" spans="1:34" x14ac:dyDescent="0.2">
      <c r="A862" s="7" t="s">
        <v>22</v>
      </c>
      <c r="B862" s="8" t="s">
        <v>23</v>
      </c>
      <c r="C862" s="8" t="s">
        <v>23</v>
      </c>
      <c r="D862" s="8" t="s">
        <v>583</v>
      </c>
      <c r="E862" s="8" t="s">
        <v>273</v>
      </c>
      <c r="F862" s="8" t="s">
        <v>4046</v>
      </c>
      <c r="G862" s="8" t="s">
        <v>4039</v>
      </c>
      <c r="H862" s="9">
        <v>43717</v>
      </c>
      <c r="I862" s="9"/>
      <c r="J862" s="8" t="s">
        <v>216</v>
      </c>
      <c r="K862" s="8" t="s">
        <v>217</v>
      </c>
      <c r="L862" s="8" t="s">
        <v>218</v>
      </c>
      <c r="M862" s="10">
        <v>898.74</v>
      </c>
      <c r="N862" s="8" t="s">
        <v>30</v>
      </c>
      <c r="O862" s="10">
        <v>214.74</v>
      </c>
      <c r="P862" s="8" t="s">
        <v>30</v>
      </c>
      <c r="Q862" s="8" t="s">
        <v>184</v>
      </c>
      <c r="R862" s="8" t="s">
        <v>32</v>
      </c>
      <c r="S862" s="8" t="s">
        <v>32</v>
      </c>
      <c r="T862" s="8" t="s">
        <v>32</v>
      </c>
      <c r="U862" s="10">
        <v>0</v>
      </c>
      <c r="V862" s="8" t="s">
        <v>7177</v>
      </c>
      <c r="W862" s="8" t="s">
        <v>7176</v>
      </c>
      <c r="X862" s="8" t="s">
        <v>32</v>
      </c>
      <c r="Y862" s="9"/>
      <c r="Z862" s="8" t="s">
        <v>7176</v>
      </c>
      <c r="AA862" s="9"/>
      <c r="AB862" s="8" t="s">
        <v>7176</v>
      </c>
      <c r="AC862" s="8" t="s">
        <v>32</v>
      </c>
      <c r="AD862" s="8" t="s">
        <v>32</v>
      </c>
      <c r="AE862" s="8" t="s">
        <v>7176</v>
      </c>
      <c r="AF862" s="8" t="s">
        <v>34</v>
      </c>
      <c r="AG862" s="6" t="s">
        <v>219</v>
      </c>
      <c r="AH862" s="6" t="s">
        <v>220</v>
      </c>
    </row>
    <row r="863" spans="1:34" x14ac:dyDescent="0.2">
      <c r="A863" s="7" t="s">
        <v>22</v>
      </c>
      <c r="B863" s="8" t="s">
        <v>23</v>
      </c>
      <c r="C863" s="8" t="s">
        <v>23</v>
      </c>
      <c r="D863" s="8" t="s">
        <v>583</v>
      </c>
      <c r="E863" s="8" t="s">
        <v>273</v>
      </c>
      <c r="F863" s="8" t="s">
        <v>4877</v>
      </c>
      <c r="G863" s="8" t="s">
        <v>4878</v>
      </c>
      <c r="H863" s="9">
        <v>43727</v>
      </c>
      <c r="I863" s="9">
        <v>43965</v>
      </c>
      <c r="J863" s="8" t="s">
        <v>4879</v>
      </c>
      <c r="K863" s="8" t="s">
        <v>4880</v>
      </c>
      <c r="L863" s="8" t="s">
        <v>4881</v>
      </c>
      <c r="M863" s="11">
        <v>62983</v>
      </c>
      <c r="N863" s="8" t="s">
        <v>30</v>
      </c>
      <c r="O863" s="11">
        <v>62983</v>
      </c>
      <c r="P863" s="8" t="s">
        <v>30</v>
      </c>
      <c r="Q863" s="8" t="s">
        <v>31</v>
      </c>
      <c r="R863" s="8" t="s">
        <v>4882</v>
      </c>
      <c r="S863" s="8" t="s">
        <v>371</v>
      </c>
      <c r="T863" s="8" t="s">
        <v>32</v>
      </c>
      <c r="U863" s="10">
        <v>0</v>
      </c>
      <c r="V863" s="8" t="s">
        <v>7177</v>
      </c>
      <c r="W863" s="8" t="s">
        <v>7176</v>
      </c>
      <c r="X863" s="8" t="s">
        <v>32</v>
      </c>
      <c r="Y863" s="9"/>
      <c r="Z863" s="8" t="s">
        <v>7176</v>
      </c>
      <c r="AA863" s="9"/>
      <c r="AB863" s="8" t="s">
        <v>7176</v>
      </c>
      <c r="AC863" s="8" t="s">
        <v>32</v>
      </c>
      <c r="AD863" s="8" t="s">
        <v>32</v>
      </c>
      <c r="AE863" s="8" t="s">
        <v>7176</v>
      </c>
      <c r="AF863" s="8" t="s">
        <v>34</v>
      </c>
      <c r="AG863" s="6" t="s">
        <v>608</v>
      </c>
      <c r="AH863" s="6" t="s">
        <v>609</v>
      </c>
    </row>
    <row r="864" spans="1:34" x14ac:dyDescent="0.2">
      <c r="A864" s="7" t="s">
        <v>22</v>
      </c>
      <c r="B864" s="8" t="s">
        <v>23</v>
      </c>
      <c r="C864" s="8" t="s">
        <v>23</v>
      </c>
      <c r="D864" s="8" t="s">
        <v>583</v>
      </c>
      <c r="E864" s="8" t="s">
        <v>273</v>
      </c>
      <c r="F864" s="8" t="s">
        <v>3890</v>
      </c>
      <c r="G864" s="8" t="s">
        <v>3891</v>
      </c>
      <c r="H864" s="9">
        <v>43772</v>
      </c>
      <c r="I864" s="9">
        <v>44196</v>
      </c>
      <c r="J864" s="8" t="s">
        <v>1226</v>
      </c>
      <c r="K864" s="8" t="s">
        <v>1227</v>
      </c>
      <c r="L864" s="8" t="s">
        <v>1228</v>
      </c>
      <c r="M864" s="11">
        <v>60766.7</v>
      </c>
      <c r="N864" s="8" t="s">
        <v>30</v>
      </c>
      <c r="O864" s="10">
        <v>848.95</v>
      </c>
      <c r="P864" s="8" t="s">
        <v>30</v>
      </c>
      <c r="Q864" s="8" t="s">
        <v>282</v>
      </c>
      <c r="R864" s="8" t="s">
        <v>1229</v>
      </c>
      <c r="S864" s="8" t="s">
        <v>32</v>
      </c>
      <c r="T864" s="8" t="s">
        <v>32</v>
      </c>
      <c r="U864" s="10">
        <v>343.98</v>
      </c>
      <c r="V864" s="8" t="s">
        <v>7177</v>
      </c>
      <c r="W864" s="8" t="s">
        <v>7176</v>
      </c>
      <c r="X864" s="8" t="s">
        <v>32</v>
      </c>
      <c r="Y864" s="9"/>
      <c r="Z864" s="8" t="s">
        <v>7176</v>
      </c>
      <c r="AA864" s="9"/>
      <c r="AB864" s="8" t="s">
        <v>7176</v>
      </c>
      <c r="AC864" s="8" t="s">
        <v>32</v>
      </c>
      <c r="AD864" s="8" t="s">
        <v>32</v>
      </c>
      <c r="AE864" s="8" t="s">
        <v>7176</v>
      </c>
      <c r="AF864" s="8" t="s">
        <v>34</v>
      </c>
      <c r="AG864" s="6" t="s">
        <v>608</v>
      </c>
      <c r="AH864" s="6" t="s">
        <v>609</v>
      </c>
    </row>
    <row r="865" spans="1:34" x14ac:dyDescent="0.2">
      <c r="A865" s="7" t="s">
        <v>22</v>
      </c>
      <c r="B865" s="8" t="s">
        <v>23</v>
      </c>
      <c r="C865" s="8" t="s">
        <v>23</v>
      </c>
      <c r="D865" s="8" t="s">
        <v>583</v>
      </c>
      <c r="E865" s="8" t="s">
        <v>273</v>
      </c>
      <c r="F865" s="8" t="s">
        <v>4744</v>
      </c>
      <c r="G865" s="8" t="s">
        <v>4745</v>
      </c>
      <c r="H865" s="9">
        <v>43782</v>
      </c>
      <c r="I865" s="9">
        <v>43830</v>
      </c>
      <c r="J865" s="8" t="s">
        <v>4746</v>
      </c>
      <c r="K865" s="8" t="s">
        <v>4747</v>
      </c>
      <c r="L865" s="8" t="s">
        <v>32</v>
      </c>
      <c r="M865" s="10">
        <v>538.20000000000005</v>
      </c>
      <c r="N865" s="8" t="s">
        <v>30</v>
      </c>
      <c r="O865" s="10">
        <v>538.20000000000005</v>
      </c>
      <c r="P865" s="8" t="s">
        <v>30</v>
      </c>
      <c r="Q865" s="8" t="s">
        <v>31</v>
      </c>
      <c r="R865" s="8" t="s">
        <v>32</v>
      </c>
      <c r="S865" s="8" t="s">
        <v>33</v>
      </c>
      <c r="T865" s="8" t="s">
        <v>32</v>
      </c>
      <c r="U865" s="10">
        <v>0</v>
      </c>
      <c r="V865" s="8" t="s">
        <v>7177</v>
      </c>
      <c r="W865" s="8" t="s">
        <v>7176</v>
      </c>
      <c r="X865" s="8" t="s">
        <v>32</v>
      </c>
      <c r="Y865" s="9"/>
      <c r="Z865" s="8" t="s">
        <v>7176</v>
      </c>
      <c r="AA865" s="9"/>
      <c r="AB865" s="8" t="s">
        <v>7176</v>
      </c>
      <c r="AC865" s="8" t="s">
        <v>32</v>
      </c>
      <c r="AD865" s="8" t="s">
        <v>32</v>
      </c>
      <c r="AE865" s="8" t="s">
        <v>7176</v>
      </c>
      <c r="AF865" s="8" t="s">
        <v>34</v>
      </c>
      <c r="AG865" s="6" t="s">
        <v>35</v>
      </c>
      <c r="AH865" s="6" t="s">
        <v>36</v>
      </c>
    </row>
    <row r="866" spans="1:34" x14ac:dyDescent="0.2">
      <c r="A866" s="7" t="s">
        <v>22</v>
      </c>
      <c r="B866" s="8" t="s">
        <v>23</v>
      </c>
      <c r="C866" s="8" t="s">
        <v>23</v>
      </c>
      <c r="D866" s="8" t="s">
        <v>583</v>
      </c>
      <c r="E866" s="8" t="s">
        <v>273</v>
      </c>
      <c r="F866" s="8" t="s">
        <v>4854</v>
      </c>
      <c r="G866" s="8" t="s">
        <v>881</v>
      </c>
      <c r="H866" s="9">
        <v>43788</v>
      </c>
      <c r="I866" s="9">
        <v>44196</v>
      </c>
      <c r="J866" s="8" t="s">
        <v>727</v>
      </c>
      <c r="K866" s="8" t="s">
        <v>728</v>
      </c>
      <c r="L866" s="8" t="s">
        <v>729</v>
      </c>
      <c r="M866" s="11">
        <v>371498.4</v>
      </c>
      <c r="N866" s="8" t="s">
        <v>30</v>
      </c>
      <c r="O866" s="11">
        <v>200065.83</v>
      </c>
      <c r="P866" s="8" t="s">
        <v>30</v>
      </c>
      <c r="Q866" s="8" t="s">
        <v>282</v>
      </c>
      <c r="R866" s="8" t="s">
        <v>716</v>
      </c>
      <c r="S866" s="8" t="s">
        <v>32</v>
      </c>
      <c r="T866" s="8" t="s">
        <v>32</v>
      </c>
      <c r="U866" s="11">
        <v>70727.100000000006</v>
      </c>
      <c r="V866" s="8" t="s">
        <v>7177</v>
      </c>
      <c r="W866" s="8" t="s">
        <v>7176</v>
      </c>
      <c r="X866" s="8" t="s">
        <v>32</v>
      </c>
      <c r="Y866" s="9"/>
      <c r="Z866" s="8" t="s">
        <v>7176</v>
      </c>
      <c r="AA866" s="9"/>
      <c r="AB866" s="8" t="s">
        <v>7176</v>
      </c>
      <c r="AC866" s="8" t="s">
        <v>32</v>
      </c>
      <c r="AD866" s="8" t="s">
        <v>32</v>
      </c>
      <c r="AE866" s="8" t="s">
        <v>7176</v>
      </c>
      <c r="AF866" s="8" t="s">
        <v>34</v>
      </c>
      <c r="AG866" s="6" t="s">
        <v>797</v>
      </c>
      <c r="AH866" s="6" t="s">
        <v>798</v>
      </c>
    </row>
    <row r="867" spans="1:34" x14ac:dyDescent="0.2">
      <c r="A867" s="7" t="s">
        <v>22</v>
      </c>
      <c r="B867" s="8" t="s">
        <v>23</v>
      </c>
      <c r="C867" s="8" t="s">
        <v>23</v>
      </c>
      <c r="D867" s="8" t="s">
        <v>583</v>
      </c>
      <c r="E867" s="8" t="s">
        <v>273</v>
      </c>
      <c r="F867" s="8" t="s">
        <v>4883</v>
      </c>
      <c r="G867" s="8" t="s">
        <v>4884</v>
      </c>
      <c r="H867" s="9">
        <v>43790</v>
      </c>
      <c r="I867" s="9">
        <v>44196</v>
      </c>
      <c r="J867" s="8" t="s">
        <v>1714</v>
      </c>
      <c r="K867" s="8" t="s">
        <v>1715</v>
      </c>
      <c r="L867" s="8" t="s">
        <v>1716</v>
      </c>
      <c r="M867" s="11">
        <v>150466.68</v>
      </c>
      <c r="N867" s="8" t="s">
        <v>30</v>
      </c>
      <c r="O867" s="11">
        <v>65310.45</v>
      </c>
      <c r="P867" s="8" t="s">
        <v>30</v>
      </c>
      <c r="Q867" s="8" t="s">
        <v>31</v>
      </c>
      <c r="R867" s="8" t="s">
        <v>1575</v>
      </c>
      <c r="S867" s="8" t="s">
        <v>499</v>
      </c>
      <c r="T867" s="8" t="s">
        <v>32</v>
      </c>
      <c r="U867" s="11">
        <v>28906.15</v>
      </c>
      <c r="V867" s="8" t="s">
        <v>7177</v>
      </c>
      <c r="W867" s="8" t="s">
        <v>7176</v>
      </c>
      <c r="X867" s="8" t="s">
        <v>32</v>
      </c>
      <c r="Y867" s="9"/>
      <c r="Z867" s="8" t="s">
        <v>7176</v>
      </c>
      <c r="AA867" s="9"/>
      <c r="AB867" s="8" t="s">
        <v>7176</v>
      </c>
      <c r="AC867" s="8" t="s">
        <v>32</v>
      </c>
      <c r="AD867" s="8" t="s">
        <v>32</v>
      </c>
      <c r="AE867" s="8" t="s">
        <v>7176</v>
      </c>
      <c r="AF867" s="8" t="s">
        <v>34</v>
      </c>
      <c r="AG867" s="6" t="s">
        <v>608</v>
      </c>
      <c r="AH867" s="6" t="s">
        <v>609</v>
      </c>
    </row>
    <row r="868" spans="1:34" x14ac:dyDescent="0.2">
      <c r="A868" s="7" t="s">
        <v>22</v>
      </c>
      <c r="B868" s="8" t="s">
        <v>23</v>
      </c>
      <c r="C868" s="8" t="s">
        <v>23</v>
      </c>
      <c r="D868" s="8" t="s">
        <v>583</v>
      </c>
      <c r="E868" s="8" t="s">
        <v>273</v>
      </c>
      <c r="F868" s="8" t="s">
        <v>1584</v>
      </c>
      <c r="G868" s="8" t="s">
        <v>1585</v>
      </c>
      <c r="H868" s="9">
        <v>43790</v>
      </c>
      <c r="I868" s="9">
        <v>44196</v>
      </c>
      <c r="J868" s="8" t="s">
        <v>1586</v>
      </c>
      <c r="K868" s="8" t="s">
        <v>1587</v>
      </c>
      <c r="L868" s="8" t="s">
        <v>1588</v>
      </c>
      <c r="M868" s="11">
        <v>50001.120000000003</v>
      </c>
      <c r="N868" s="8" t="s">
        <v>30</v>
      </c>
      <c r="O868" s="10">
        <v>0</v>
      </c>
      <c r="P868" s="8" t="s">
        <v>30</v>
      </c>
      <c r="Q868" s="8" t="s">
        <v>31</v>
      </c>
      <c r="R868" s="8" t="s">
        <v>32</v>
      </c>
      <c r="S868" s="8" t="s">
        <v>33</v>
      </c>
      <c r="T868" s="8" t="s">
        <v>32</v>
      </c>
      <c r="U868" s="10">
        <v>0</v>
      </c>
      <c r="V868" s="8" t="s">
        <v>7177</v>
      </c>
      <c r="W868" s="8" t="s">
        <v>7176</v>
      </c>
      <c r="X868" s="8" t="s">
        <v>32</v>
      </c>
      <c r="Y868" s="9"/>
      <c r="Z868" s="8" t="s">
        <v>7176</v>
      </c>
      <c r="AA868" s="9"/>
      <c r="AB868" s="8" t="s">
        <v>7176</v>
      </c>
      <c r="AC868" s="8" t="s">
        <v>32</v>
      </c>
      <c r="AD868" s="8" t="s">
        <v>32</v>
      </c>
      <c r="AE868" s="8" t="s">
        <v>7176</v>
      </c>
      <c r="AF868" s="8" t="s">
        <v>34</v>
      </c>
      <c r="AG868" s="6" t="s">
        <v>608</v>
      </c>
      <c r="AH868" s="6" t="s">
        <v>609</v>
      </c>
    </row>
    <row r="869" spans="1:34" x14ac:dyDescent="0.2">
      <c r="A869" s="7" t="s">
        <v>22</v>
      </c>
      <c r="B869" s="8" t="s">
        <v>23</v>
      </c>
      <c r="C869" s="8" t="s">
        <v>23</v>
      </c>
      <c r="D869" s="8" t="s">
        <v>583</v>
      </c>
      <c r="E869" s="8" t="s">
        <v>273</v>
      </c>
      <c r="F869" s="8" t="s">
        <v>4970</v>
      </c>
      <c r="G869" s="8" t="s">
        <v>4971</v>
      </c>
      <c r="H869" s="9">
        <v>43800</v>
      </c>
      <c r="I869" s="9">
        <v>44196</v>
      </c>
      <c r="J869" s="8" t="s">
        <v>1514</v>
      </c>
      <c r="K869" s="8" t="s">
        <v>1515</v>
      </c>
      <c r="L869" s="8" t="s">
        <v>1516</v>
      </c>
      <c r="M869" s="11">
        <v>19656</v>
      </c>
      <c r="N869" s="8" t="s">
        <v>30</v>
      </c>
      <c r="O869" s="11">
        <v>14742</v>
      </c>
      <c r="P869" s="8" t="s">
        <v>30</v>
      </c>
      <c r="Q869" s="8" t="s">
        <v>31</v>
      </c>
      <c r="R869" s="8" t="s">
        <v>32</v>
      </c>
      <c r="S869" s="8" t="s">
        <v>33</v>
      </c>
      <c r="T869" s="8" t="s">
        <v>32</v>
      </c>
      <c r="U869" s="10">
        <v>0</v>
      </c>
      <c r="V869" s="8" t="s">
        <v>7177</v>
      </c>
      <c r="W869" s="8" t="s">
        <v>7176</v>
      </c>
      <c r="X869" s="8" t="s">
        <v>32</v>
      </c>
      <c r="Y869" s="9"/>
      <c r="Z869" s="8" t="s">
        <v>7176</v>
      </c>
      <c r="AA869" s="9"/>
      <c r="AB869" s="8" t="s">
        <v>7176</v>
      </c>
      <c r="AC869" s="8" t="s">
        <v>32</v>
      </c>
      <c r="AD869" s="8" t="s">
        <v>32</v>
      </c>
      <c r="AE869" s="8" t="s">
        <v>7176</v>
      </c>
      <c r="AF869" s="8" t="s">
        <v>34</v>
      </c>
      <c r="AG869" s="6" t="s">
        <v>608</v>
      </c>
      <c r="AH869" s="6" t="s">
        <v>609</v>
      </c>
    </row>
    <row r="870" spans="1:34" x14ac:dyDescent="0.2">
      <c r="A870" s="7" t="s">
        <v>22</v>
      </c>
      <c r="B870" s="8" t="s">
        <v>23</v>
      </c>
      <c r="C870" s="8" t="s">
        <v>23</v>
      </c>
      <c r="D870" s="8" t="s">
        <v>583</v>
      </c>
      <c r="E870" s="8" t="s">
        <v>273</v>
      </c>
      <c r="F870" s="8" t="s">
        <v>5013</v>
      </c>
      <c r="G870" s="8" t="s">
        <v>5014</v>
      </c>
      <c r="H870" s="9">
        <v>43801</v>
      </c>
      <c r="I870" s="9">
        <v>43830</v>
      </c>
      <c r="J870" s="8" t="s">
        <v>5015</v>
      </c>
      <c r="K870" s="8" t="s">
        <v>5016</v>
      </c>
      <c r="L870" s="8" t="s">
        <v>5017</v>
      </c>
      <c r="M870" s="11">
        <v>2223</v>
      </c>
      <c r="N870" s="8" t="s">
        <v>30</v>
      </c>
      <c r="O870" s="10">
        <v>0</v>
      </c>
      <c r="P870" s="8" t="s">
        <v>32</v>
      </c>
      <c r="Q870" s="8" t="s">
        <v>31</v>
      </c>
      <c r="R870" s="8" t="s">
        <v>32</v>
      </c>
      <c r="S870" s="8" t="s">
        <v>33</v>
      </c>
      <c r="T870" s="8" t="s">
        <v>32</v>
      </c>
      <c r="U870" s="10">
        <v>0</v>
      </c>
      <c r="V870" s="8" t="s">
        <v>7177</v>
      </c>
      <c r="W870" s="8" t="s">
        <v>7176</v>
      </c>
      <c r="X870" s="8" t="s">
        <v>32</v>
      </c>
      <c r="Y870" s="9"/>
      <c r="Z870" s="8" t="s">
        <v>7176</v>
      </c>
      <c r="AA870" s="9"/>
      <c r="AB870" s="8" t="s">
        <v>7176</v>
      </c>
      <c r="AC870" s="8" t="s">
        <v>32</v>
      </c>
      <c r="AD870" s="8" t="s">
        <v>32</v>
      </c>
      <c r="AE870" s="8" t="s">
        <v>7176</v>
      </c>
      <c r="AF870" s="8" t="s">
        <v>34</v>
      </c>
      <c r="AG870" s="6" t="s">
        <v>608</v>
      </c>
      <c r="AH870" s="6" t="s">
        <v>609</v>
      </c>
    </row>
    <row r="871" spans="1:34" x14ac:dyDescent="0.2">
      <c r="A871" s="7" t="s">
        <v>22</v>
      </c>
      <c r="B871" s="8" t="s">
        <v>23</v>
      </c>
      <c r="C871" s="8" t="s">
        <v>23</v>
      </c>
      <c r="D871" s="8" t="s">
        <v>583</v>
      </c>
      <c r="E871" s="8" t="s">
        <v>273</v>
      </c>
      <c r="F871" s="8" t="s">
        <v>5080</v>
      </c>
      <c r="G871" s="8" t="s">
        <v>5081</v>
      </c>
      <c r="H871" s="9">
        <v>43803</v>
      </c>
      <c r="I871" s="9">
        <v>43830</v>
      </c>
      <c r="J871" s="8" t="s">
        <v>2182</v>
      </c>
      <c r="K871" s="8" t="s">
        <v>2183</v>
      </c>
      <c r="L871" s="8" t="s">
        <v>2184</v>
      </c>
      <c r="M871" s="11">
        <v>1000</v>
      </c>
      <c r="N871" s="8" t="s">
        <v>30</v>
      </c>
      <c r="O871" s="10">
        <v>0</v>
      </c>
      <c r="P871" s="8" t="s">
        <v>32</v>
      </c>
      <c r="Q871" s="8" t="s">
        <v>31</v>
      </c>
      <c r="R871" s="8" t="s">
        <v>32</v>
      </c>
      <c r="S871" s="8" t="s">
        <v>33</v>
      </c>
      <c r="T871" s="8" t="s">
        <v>32</v>
      </c>
      <c r="U871" s="10">
        <v>0</v>
      </c>
      <c r="V871" s="8" t="s">
        <v>7177</v>
      </c>
      <c r="W871" s="8" t="s">
        <v>7176</v>
      </c>
      <c r="X871" s="8" t="s">
        <v>32</v>
      </c>
      <c r="Y871" s="9"/>
      <c r="Z871" s="8" t="s">
        <v>7176</v>
      </c>
      <c r="AA871" s="9"/>
      <c r="AB871" s="8" t="s">
        <v>7176</v>
      </c>
      <c r="AC871" s="8" t="s">
        <v>32</v>
      </c>
      <c r="AD871" s="8" t="s">
        <v>32</v>
      </c>
      <c r="AE871" s="8" t="s">
        <v>7176</v>
      </c>
      <c r="AF871" s="8" t="s">
        <v>34</v>
      </c>
      <c r="AG871" s="6" t="s">
        <v>608</v>
      </c>
      <c r="AH871" s="6" t="s">
        <v>609</v>
      </c>
    </row>
    <row r="872" spans="1:34" x14ac:dyDescent="0.2">
      <c r="A872" s="7" t="s">
        <v>22</v>
      </c>
      <c r="B872" s="8" t="s">
        <v>23</v>
      </c>
      <c r="C872" s="8" t="s">
        <v>23</v>
      </c>
      <c r="D872" s="8" t="s">
        <v>583</v>
      </c>
      <c r="E872" s="8" t="s">
        <v>273</v>
      </c>
      <c r="F872" s="8" t="s">
        <v>2013</v>
      </c>
      <c r="G872" s="8" t="s">
        <v>2014</v>
      </c>
      <c r="H872" s="9">
        <v>43810</v>
      </c>
      <c r="I872" s="9">
        <v>44196</v>
      </c>
      <c r="J872" s="8" t="s">
        <v>2015</v>
      </c>
      <c r="K872" s="8" t="s">
        <v>2016</v>
      </c>
      <c r="L872" s="8" t="s">
        <v>2017</v>
      </c>
      <c r="M872" s="11">
        <v>34678.800000000003</v>
      </c>
      <c r="N872" s="8" t="s">
        <v>30</v>
      </c>
      <c r="O872" s="11">
        <v>17544.509999999998</v>
      </c>
      <c r="P872" s="8" t="s">
        <v>30</v>
      </c>
      <c r="Q872" s="8" t="s">
        <v>184</v>
      </c>
      <c r="R872" s="8" t="s">
        <v>32</v>
      </c>
      <c r="S872" s="8" t="s">
        <v>32</v>
      </c>
      <c r="T872" s="8" t="s">
        <v>32</v>
      </c>
      <c r="U872" s="11">
        <v>4303.7299999999996</v>
      </c>
      <c r="V872" s="8" t="s">
        <v>7177</v>
      </c>
      <c r="W872" s="8" t="s">
        <v>7176</v>
      </c>
      <c r="X872" s="8" t="s">
        <v>32</v>
      </c>
      <c r="Y872" s="9"/>
      <c r="Z872" s="8" t="s">
        <v>7176</v>
      </c>
      <c r="AA872" s="9"/>
      <c r="AB872" s="8" t="s">
        <v>7176</v>
      </c>
      <c r="AC872" s="8" t="s">
        <v>32</v>
      </c>
      <c r="AD872" s="8" t="s">
        <v>32</v>
      </c>
      <c r="AE872" s="8" t="s">
        <v>7176</v>
      </c>
      <c r="AF872" s="8" t="s">
        <v>34</v>
      </c>
      <c r="AG872" s="6" t="s">
        <v>309</v>
      </c>
      <c r="AH872" s="6" t="s">
        <v>310</v>
      </c>
    </row>
    <row r="873" spans="1:34" x14ac:dyDescent="0.2">
      <c r="A873" s="7" t="s">
        <v>22</v>
      </c>
      <c r="B873" s="8" t="s">
        <v>23</v>
      </c>
      <c r="C873" s="8" t="s">
        <v>23</v>
      </c>
      <c r="D873" s="8" t="s">
        <v>583</v>
      </c>
      <c r="E873" s="8" t="s">
        <v>273</v>
      </c>
      <c r="F873" s="8" t="s">
        <v>5194</v>
      </c>
      <c r="G873" s="8" t="s">
        <v>2544</v>
      </c>
      <c r="H873" s="9">
        <v>43810</v>
      </c>
      <c r="I873" s="9">
        <v>44196</v>
      </c>
      <c r="J873" s="8" t="s">
        <v>847</v>
      </c>
      <c r="K873" s="8" t="s">
        <v>848</v>
      </c>
      <c r="L873" s="8" t="s">
        <v>849</v>
      </c>
      <c r="M873" s="11">
        <v>88000.38</v>
      </c>
      <c r="N873" s="8" t="s">
        <v>30</v>
      </c>
      <c r="O873" s="11">
        <v>69693.13</v>
      </c>
      <c r="P873" s="8" t="s">
        <v>30</v>
      </c>
      <c r="Q873" s="8" t="s">
        <v>282</v>
      </c>
      <c r="R873" s="8" t="s">
        <v>2598</v>
      </c>
      <c r="S873" s="8" t="s">
        <v>32</v>
      </c>
      <c r="T873" s="8" t="s">
        <v>32</v>
      </c>
      <c r="U873" s="11">
        <v>25770.25</v>
      </c>
      <c r="V873" s="8" t="s">
        <v>7177</v>
      </c>
      <c r="W873" s="8" t="s">
        <v>7176</v>
      </c>
      <c r="X873" s="8" t="s">
        <v>32</v>
      </c>
      <c r="Y873" s="9"/>
      <c r="Z873" s="8" t="s">
        <v>7176</v>
      </c>
      <c r="AA873" s="9"/>
      <c r="AB873" s="8" t="s">
        <v>7176</v>
      </c>
      <c r="AC873" s="8" t="s">
        <v>32</v>
      </c>
      <c r="AD873" s="8" t="s">
        <v>32</v>
      </c>
      <c r="AE873" s="8" t="s">
        <v>7176</v>
      </c>
      <c r="AF873" s="8" t="s">
        <v>34</v>
      </c>
      <c r="AG873" s="6" t="s">
        <v>309</v>
      </c>
      <c r="AH873" s="6" t="s">
        <v>310</v>
      </c>
    </row>
    <row r="874" spans="1:34" x14ac:dyDescent="0.2">
      <c r="A874" s="7" t="s">
        <v>22</v>
      </c>
      <c r="B874" s="8" t="s">
        <v>23</v>
      </c>
      <c r="C874" s="8" t="s">
        <v>23</v>
      </c>
      <c r="D874" s="8" t="s">
        <v>583</v>
      </c>
      <c r="E874" s="8" t="s">
        <v>273</v>
      </c>
      <c r="F874" s="8" t="s">
        <v>7685</v>
      </c>
      <c r="G874" s="8" t="s">
        <v>7684</v>
      </c>
      <c r="H874" s="9">
        <v>43815</v>
      </c>
      <c r="I874" s="9">
        <v>44196</v>
      </c>
      <c r="J874" s="8" t="s">
        <v>2616</v>
      </c>
      <c r="K874" s="8" t="s">
        <v>2617</v>
      </c>
      <c r="L874" s="8" t="s">
        <v>2618</v>
      </c>
      <c r="M874" s="11">
        <v>35000</v>
      </c>
      <c r="N874" s="8" t="s">
        <v>30</v>
      </c>
      <c r="O874" s="11">
        <v>16555.830000000002</v>
      </c>
      <c r="P874" s="8" t="s">
        <v>30</v>
      </c>
      <c r="Q874" s="8" t="s">
        <v>184</v>
      </c>
      <c r="R874" s="8" t="s">
        <v>32</v>
      </c>
      <c r="S874" s="8" t="s">
        <v>32</v>
      </c>
      <c r="T874" s="8" t="s">
        <v>32</v>
      </c>
      <c r="U874" s="11">
        <v>5782.7</v>
      </c>
      <c r="V874" s="8" t="s">
        <v>7177</v>
      </c>
      <c r="W874" s="8" t="s">
        <v>7176</v>
      </c>
      <c r="X874" s="8" t="s">
        <v>32</v>
      </c>
      <c r="Y874" s="9"/>
      <c r="Z874" s="8" t="s">
        <v>7176</v>
      </c>
      <c r="AA874" s="9"/>
      <c r="AB874" s="8" t="s">
        <v>7176</v>
      </c>
      <c r="AC874" s="8" t="s">
        <v>32</v>
      </c>
      <c r="AD874" s="8" t="s">
        <v>32</v>
      </c>
      <c r="AE874" s="8" t="s">
        <v>7176</v>
      </c>
      <c r="AF874" s="8" t="s">
        <v>34</v>
      </c>
      <c r="AG874" s="6" t="s">
        <v>309</v>
      </c>
      <c r="AH874" s="6" t="s">
        <v>310</v>
      </c>
    </row>
    <row r="875" spans="1:34" x14ac:dyDescent="0.2">
      <c r="A875" s="7" t="s">
        <v>22</v>
      </c>
      <c r="B875" s="8" t="s">
        <v>23</v>
      </c>
      <c r="C875" s="8" t="s">
        <v>23</v>
      </c>
      <c r="D875" s="8" t="s">
        <v>583</v>
      </c>
      <c r="E875" s="8" t="s">
        <v>273</v>
      </c>
      <c r="F875" s="8" t="s">
        <v>5312</v>
      </c>
      <c r="G875" s="8" t="s">
        <v>5313</v>
      </c>
      <c r="H875" s="9">
        <v>43822</v>
      </c>
      <c r="I875" s="9">
        <v>44196</v>
      </c>
      <c r="J875" s="8" t="s">
        <v>2987</v>
      </c>
      <c r="K875" s="8" t="s">
        <v>2988</v>
      </c>
      <c r="L875" s="8" t="s">
        <v>2989</v>
      </c>
      <c r="M875" s="11">
        <v>78139.899999999994</v>
      </c>
      <c r="N875" s="8" t="s">
        <v>30</v>
      </c>
      <c r="O875" s="11">
        <v>39069.96</v>
      </c>
      <c r="P875" s="8" t="s">
        <v>30</v>
      </c>
      <c r="Q875" s="8" t="s">
        <v>31</v>
      </c>
      <c r="R875" s="8" t="s">
        <v>204</v>
      </c>
      <c r="S875" s="8" t="s">
        <v>93</v>
      </c>
      <c r="T875" s="8" t="s">
        <v>32</v>
      </c>
      <c r="U875" s="10">
        <v>0</v>
      </c>
      <c r="V875" s="8" t="s">
        <v>7177</v>
      </c>
      <c r="W875" s="8" t="s">
        <v>7176</v>
      </c>
      <c r="X875" s="8" t="s">
        <v>32</v>
      </c>
      <c r="Y875" s="9"/>
      <c r="Z875" s="8" t="s">
        <v>7176</v>
      </c>
      <c r="AA875" s="9"/>
      <c r="AB875" s="8" t="s">
        <v>7176</v>
      </c>
      <c r="AC875" s="8" t="s">
        <v>32</v>
      </c>
      <c r="AD875" s="8" t="s">
        <v>32</v>
      </c>
      <c r="AE875" s="8" t="s">
        <v>7176</v>
      </c>
      <c r="AF875" s="8" t="s">
        <v>34</v>
      </c>
      <c r="AG875" s="6" t="s">
        <v>309</v>
      </c>
      <c r="AH875" s="6" t="s">
        <v>310</v>
      </c>
    </row>
    <row r="876" spans="1:34" x14ac:dyDescent="0.2">
      <c r="A876" s="7" t="s">
        <v>22</v>
      </c>
      <c r="B876" s="8" t="s">
        <v>23</v>
      </c>
      <c r="C876" s="8" t="s">
        <v>23</v>
      </c>
      <c r="D876" s="8" t="s">
        <v>583</v>
      </c>
      <c r="E876" s="8" t="s">
        <v>273</v>
      </c>
      <c r="F876" s="8" t="s">
        <v>1573</v>
      </c>
      <c r="G876" s="8" t="s">
        <v>1574</v>
      </c>
      <c r="H876" s="9">
        <v>43825</v>
      </c>
      <c r="I876" s="9">
        <v>44027</v>
      </c>
      <c r="J876" s="8" t="s">
        <v>642</v>
      </c>
      <c r="K876" s="8" t="s">
        <v>643</v>
      </c>
      <c r="L876" s="8" t="s">
        <v>644</v>
      </c>
      <c r="M876" s="11">
        <v>24100000</v>
      </c>
      <c r="N876" s="8" t="s">
        <v>30</v>
      </c>
      <c r="O876" s="11">
        <v>22984905</v>
      </c>
      <c r="P876" s="8" t="s">
        <v>30</v>
      </c>
      <c r="Q876" s="8" t="s">
        <v>31</v>
      </c>
      <c r="R876" s="8" t="s">
        <v>1575</v>
      </c>
      <c r="S876" s="8" t="s">
        <v>308</v>
      </c>
      <c r="T876" s="8" t="s">
        <v>32</v>
      </c>
      <c r="U876" s="11">
        <v>5880969</v>
      </c>
      <c r="V876" s="8" t="s">
        <v>7177</v>
      </c>
      <c r="W876" s="8" t="s">
        <v>7176</v>
      </c>
      <c r="X876" s="8" t="s">
        <v>32</v>
      </c>
      <c r="Y876" s="9"/>
      <c r="Z876" s="8" t="s">
        <v>7176</v>
      </c>
      <c r="AA876" s="9"/>
      <c r="AB876" s="8" t="s">
        <v>7176</v>
      </c>
      <c r="AC876" s="8" t="s">
        <v>32</v>
      </c>
      <c r="AD876" s="8" t="s">
        <v>32</v>
      </c>
      <c r="AE876" s="8" t="s">
        <v>7176</v>
      </c>
      <c r="AF876" s="8" t="s">
        <v>34</v>
      </c>
      <c r="AG876" s="6" t="s">
        <v>608</v>
      </c>
      <c r="AH876" s="6" t="s">
        <v>609</v>
      </c>
    </row>
    <row r="877" spans="1:34" x14ac:dyDescent="0.2">
      <c r="A877" s="7" t="s">
        <v>22</v>
      </c>
      <c r="B877" s="8" t="s">
        <v>23</v>
      </c>
      <c r="C877" s="8" t="s">
        <v>23</v>
      </c>
      <c r="D877" s="8" t="s">
        <v>583</v>
      </c>
      <c r="E877" s="8" t="s">
        <v>273</v>
      </c>
      <c r="F877" s="8" t="s">
        <v>7858</v>
      </c>
      <c r="G877" s="8" t="s">
        <v>7857</v>
      </c>
      <c r="H877" s="9">
        <v>43832</v>
      </c>
      <c r="I877" s="9">
        <v>44196</v>
      </c>
      <c r="J877" s="8" t="s">
        <v>1757</v>
      </c>
      <c r="K877" s="8" t="s">
        <v>1758</v>
      </c>
      <c r="L877" s="8" t="s">
        <v>1759</v>
      </c>
      <c r="M877" s="11">
        <v>10800</v>
      </c>
      <c r="N877" s="8" t="s">
        <v>30</v>
      </c>
      <c r="O877" s="10">
        <v>0</v>
      </c>
      <c r="P877" s="8" t="s">
        <v>32</v>
      </c>
      <c r="Q877" s="8" t="s">
        <v>31</v>
      </c>
      <c r="R877" s="8" t="s">
        <v>32</v>
      </c>
      <c r="S877" s="8" t="s">
        <v>33</v>
      </c>
      <c r="T877" s="8" t="s">
        <v>32</v>
      </c>
      <c r="U877" s="10">
        <v>0</v>
      </c>
      <c r="V877" s="8" t="s">
        <v>7177</v>
      </c>
      <c r="W877" s="8" t="s">
        <v>7176</v>
      </c>
      <c r="X877" s="8" t="s">
        <v>32</v>
      </c>
      <c r="Y877" s="9"/>
      <c r="Z877" s="8" t="s">
        <v>7176</v>
      </c>
      <c r="AA877" s="9"/>
      <c r="AB877" s="8" t="s">
        <v>7176</v>
      </c>
      <c r="AC877" s="8" t="s">
        <v>32</v>
      </c>
      <c r="AD877" s="8" t="s">
        <v>32</v>
      </c>
      <c r="AE877" s="8" t="s">
        <v>7176</v>
      </c>
      <c r="AF877" s="8" t="s">
        <v>34</v>
      </c>
      <c r="AG877" s="6" t="s">
        <v>608</v>
      </c>
      <c r="AH877" s="6" t="s">
        <v>609</v>
      </c>
    </row>
    <row r="878" spans="1:34" x14ac:dyDescent="0.2">
      <c r="A878" s="7" t="s">
        <v>22</v>
      </c>
      <c r="B878" s="8" t="s">
        <v>23</v>
      </c>
      <c r="C878" s="8" t="s">
        <v>23</v>
      </c>
      <c r="D878" s="8" t="s">
        <v>583</v>
      </c>
      <c r="E878" s="8" t="s">
        <v>273</v>
      </c>
      <c r="F878" s="8" t="s">
        <v>7410</v>
      </c>
      <c r="G878" s="8" t="s">
        <v>7409</v>
      </c>
      <c r="H878" s="9">
        <v>43864</v>
      </c>
      <c r="I878" s="9">
        <v>44196</v>
      </c>
      <c r="J878" s="8" t="s">
        <v>1978</v>
      </c>
      <c r="K878" s="8" t="s">
        <v>1979</v>
      </c>
      <c r="L878" s="8" t="s">
        <v>1980</v>
      </c>
      <c r="M878" s="11">
        <v>31240.34</v>
      </c>
      <c r="N878" s="8" t="s">
        <v>30</v>
      </c>
      <c r="O878" s="11">
        <v>17044.7</v>
      </c>
      <c r="P878" s="8" t="s">
        <v>30</v>
      </c>
      <c r="Q878" s="8" t="s">
        <v>184</v>
      </c>
      <c r="R878" s="8" t="s">
        <v>32</v>
      </c>
      <c r="S878" s="8" t="s">
        <v>32</v>
      </c>
      <c r="T878" s="8" t="s">
        <v>32</v>
      </c>
      <c r="U878" s="11">
        <v>5229.18</v>
      </c>
      <c r="V878" s="8" t="s">
        <v>7177</v>
      </c>
      <c r="W878" s="8" t="s">
        <v>7176</v>
      </c>
      <c r="X878" s="8" t="s">
        <v>32</v>
      </c>
      <c r="Y878" s="9"/>
      <c r="Z878" s="8" t="s">
        <v>7176</v>
      </c>
      <c r="AA878" s="9"/>
      <c r="AB878" s="8" t="s">
        <v>7176</v>
      </c>
      <c r="AC878" s="8" t="s">
        <v>32</v>
      </c>
      <c r="AD878" s="8" t="s">
        <v>32</v>
      </c>
      <c r="AE878" s="8" t="s">
        <v>7176</v>
      </c>
      <c r="AF878" s="8" t="s">
        <v>34</v>
      </c>
      <c r="AG878" s="6" t="s">
        <v>309</v>
      </c>
      <c r="AH878" s="6" t="s">
        <v>310</v>
      </c>
    </row>
    <row r="879" spans="1:34" x14ac:dyDescent="0.2">
      <c r="A879" s="7" t="s">
        <v>22</v>
      </c>
      <c r="B879" s="8" t="s">
        <v>23</v>
      </c>
      <c r="C879" s="8" t="s">
        <v>23</v>
      </c>
      <c r="D879" s="8" t="s">
        <v>583</v>
      </c>
      <c r="E879" s="8" t="s">
        <v>273</v>
      </c>
      <c r="F879" s="8" t="s">
        <v>7677</v>
      </c>
      <c r="G879" s="8" t="s">
        <v>2701</v>
      </c>
      <c r="H879" s="9">
        <v>43867</v>
      </c>
      <c r="I879" s="9">
        <v>44196</v>
      </c>
      <c r="J879" s="8" t="s">
        <v>2144</v>
      </c>
      <c r="K879" s="8" t="s">
        <v>2145</v>
      </c>
      <c r="L879" s="8" t="s">
        <v>2146</v>
      </c>
      <c r="M879" s="11">
        <v>44999.37</v>
      </c>
      <c r="N879" s="8" t="s">
        <v>30</v>
      </c>
      <c r="O879" s="11">
        <v>18856.89</v>
      </c>
      <c r="P879" s="8" t="s">
        <v>30</v>
      </c>
      <c r="Q879" s="8" t="s">
        <v>282</v>
      </c>
      <c r="R879" s="8" t="s">
        <v>2702</v>
      </c>
      <c r="S879" s="8" t="s">
        <v>32</v>
      </c>
      <c r="T879" s="8" t="s">
        <v>32</v>
      </c>
      <c r="U879" s="11">
        <v>5390.68</v>
      </c>
      <c r="V879" s="8" t="s">
        <v>7177</v>
      </c>
      <c r="W879" s="8" t="s">
        <v>7176</v>
      </c>
      <c r="X879" s="8" t="s">
        <v>32</v>
      </c>
      <c r="Y879" s="9"/>
      <c r="Z879" s="8" t="s">
        <v>7176</v>
      </c>
      <c r="AA879" s="9"/>
      <c r="AB879" s="8" t="s">
        <v>7176</v>
      </c>
      <c r="AC879" s="8" t="s">
        <v>32</v>
      </c>
      <c r="AD879" s="8" t="s">
        <v>32</v>
      </c>
      <c r="AE879" s="8" t="s">
        <v>7176</v>
      </c>
      <c r="AF879" s="8" t="s">
        <v>34</v>
      </c>
      <c r="AG879" s="6" t="s">
        <v>309</v>
      </c>
      <c r="AH879" s="6" t="s">
        <v>310</v>
      </c>
    </row>
    <row r="880" spans="1:34" x14ac:dyDescent="0.2">
      <c r="A880" s="7" t="s">
        <v>22</v>
      </c>
      <c r="B880" s="8" t="s">
        <v>23</v>
      </c>
      <c r="C880" s="8" t="s">
        <v>23</v>
      </c>
      <c r="D880" s="8" t="s">
        <v>583</v>
      </c>
      <c r="E880" s="8" t="s">
        <v>273</v>
      </c>
      <c r="F880" s="8" t="s">
        <v>7856</v>
      </c>
      <c r="G880" s="8" t="s">
        <v>7855</v>
      </c>
      <c r="H880" s="9">
        <v>43871</v>
      </c>
      <c r="I880" s="9">
        <v>44196</v>
      </c>
      <c r="J880" s="8" t="s">
        <v>2891</v>
      </c>
      <c r="K880" s="8" t="s">
        <v>2892</v>
      </c>
      <c r="L880" s="8" t="s">
        <v>2893</v>
      </c>
      <c r="M880" s="11">
        <v>5999.99</v>
      </c>
      <c r="N880" s="8" t="s">
        <v>30</v>
      </c>
      <c r="O880" s="11">
        <v>2967.92</v>
      </c>
      <c r="P880" s="8" t="s">
        <v>30</v>
      </c>
      <c r="Q880" s="8" t="s">
        <v>184</v>
      </c>
      <c r="R880" s="8" t="s">
        <v>32</v>
      </c>
      <c r="S880" s="8" t="s">
        <v>32</v>
      </c>
      <c r="T880" s="8" t="s">
        <v>32</v>
      </c>
      <c r="U880" s="10">
        <v>706.69</v>
      </c>
      <c r="V880" s="8" t="s">
        <v>7177</v>
      </c>
      <c r="W880" s="8" t="s">
        <v>7176</v>
      </c>
      <c r="X880" s="8" t="s">
        <v>32</v>
      </c>
      <c r="Y880" s="9"/>
      <c r="Z880" s="8" t="s">
        <v>7176</v>
      </c>
      <c r="AA880" s="9"/>
      <c r="AB880" s="8" t="s">
        <v>7176</v>
      </c>
      <c r="AC880" s="8" t="s">
        <v>32</v>
      </c>
      <c r="AD880" s="8" t="s">
        <v>32</v>
      </c>
      <c r="AE880" s="8" t="s">
        <v>7176</v>
      </c>
      <c r="AF880" s="8" t="s">
        <v>34</v>
      </c>
      <c r="AG880" s="6" t="s">
        <v>608</v>
      </c>
      <c r="AH880" s="6" t="s">
        <v>609</v>
      </c>
    </row>
    <row r="881" spans="1:34" x14ac:dyDescent="0.2">
      <c r="A881" s="7" t="s">
        <v>22</v>
      </c>
      <c r="B881" s="8" t="s">
        <v>23</v>
      </c>
      <c r="C881" s="8" t="s">
        <v>23</v>
      </c>
      <c r="D881" s="8" t="s">
        <v>583</v>
      </c>
      <c r="E881" s="8" t="s">
        <v>273</v>
      </c>
      <c r="F881" s="8" t="s">
        <v>7854</v>
      </c>
      <c r="G881" s="8" t="s">
        <v>7853</v>
      </c>
      <c r="H881" s="9">
        <v>43873</v>
      </c>
      <c r="I881" s="9">
        <v>44196</v>
      </c>
      <c r="J881" s="8" t="s">
        <v>5270</v>
      </c>
      <c r="K881" s="8" t="s">
        <v>5271</v>
      </c>
      <c r="L881" s="8" t="s">
        <v>5272</v>
      </c>
      <c r="M881" s="11">
        <v>56354</v>
      </c>
      <c r="N881" s="8" t="s">
        <v>30</v>
      </c>
      <c r="O881" s="11">
        <v>56353.9</v>
      </c>
      <c r="P881" s="8" t="s">
        <v>30</v>
      </c>
      <c r="Q881" s="8" t="s">
        <v>184</v>
      </c>
      <c r="R881" s="8" t="s">
        <v>32</v>
      </c>
      <c r="S881" s="8" t="s">
        <v>32</v>
      </c>
      <c r="T881" s="8" t="s">
        <v>32</v>
      </c>
      <c r="U881" s="10">
        <v>0</v>
      </c>
      <c r="V881" s="8" t="s">
        <v>7177</v>
      </c>
      <c r="W881" s="8" t="s">
        <v>7176</v>
      </c>
      <c r="X881" s="8" t="s">
        <v>32</v>
      </c>
      <c r="Y881" s="9"/>
      <c r="Z881" s="8" t="s">
        <v>7176</v>
      </c>
      <c r="AA881" s="9"/>
      <c r="AB881" s="8" t="s">
        <v>7176</v>
      </c>
      <c r="AC881" s="8" t="s">
        <v>32</v>
      </c>
      <c r="AD881" s="8" t="s">
        <v>32</v>
      </c>
      <c r="AE881" s="8" t="s">
        <v>7176</v>
      </c>
      <c r="AF881" s="8" t="s">
        <v>34</v>
      </c>
      <c r="AG881" s="6" t="s">
        <v>608</v>
      </c>
      <c r="AH881" s="6" t="s">
        <v>609</v>
      </c>
    </row>
    <row r="882" spans="1:34" x14ac:dyDescent="0.2">
      <c r="A882" s="7" t="s">
        <v>22</v>
      </c>
      <c r="B882" s="8" t="s">
        <v>23</v>
      </c>
      <c r="C882" s="8" t="s">
        <v>23</v>
      </c>
      <c r="D882" s="8" t="s">
        <v>583</v>
      </c>
      <c r="E882" s="8" t="s">
        <v>273</v>
      </c>
      <c r="F882" s="8" t="s">
        <v>7852</v>
      </c>
      <c r="G882" s="8" t="s">
        <v>7851</v>
      </c>
      <c r="H882" s="9">
        <v>43873</v>
      </c>
      <c r="I882" s="9">
        <v>44196</v>
      </c>
      <c r="J882" s="8" t="s">
        <v>580</v>
      </c>
      <c r="K882" s="8" t="s">
        <v>581</v>
      </c>
      <c r="L882" s="8" t="s">
        <v>582</v>
      </c>
      <c r="M882" s="11">
        <v>30484</v>
      </c>
      <c r="N882" s="8" t="s">
        <v>30</v>
      </c>
      <c r="O882" s="11">
        <v>30483.7</v>
      </c>
      <c r="P882" s="8" t="s">
        <v>30</v>
      </c>
      <c r="Q882" s="8" t="s">
        <v>184</v>
      </c>
      <c r="R882" s="8" t="s">
        <v>32</v>
      </c>
      <c r="S882" s="8" t="s">
        <v>32</v>
      </c>
      <c r="T882" s="8" t="s">
        <v>32</v>
      </c>
      <c r="U882" s="10">
        <v>0</v>
      </c>
      <c r="V882" s="8" t="s">
        <v>7177</v>
      </c>
      <c r="W882" s="8" t="s">
        <v>7176</v>
      </c>
      <c r="X882" s="8" t="s">
        <v>32</v>
      </c>
      <c r="Y882" s="9"/>
      <c r="Z882" s="8" t="s">
        <v>7176</v>
      </c>
      <c r="AA882" s="9"/>
      <c r="AB882" s="8" t="s">
        <v>7176</v>
      </c>
      <c r="AC882" s="8" t="s">
        <v>32</v>
      </c>
      <c r="AD882" s="8" t="s">
        <v>32</v>
      </c>
      <c r="AE882" s="8" t="s">
        <v>7176</v>
      </c>
      <c r="AF882" s="8" t="s">
        <v>34</v>
      </c>
      <c r="AG882" s="6" t="s">
        <v>608</v>
      </c>
      <c r="AH882" s="6" t="s">
        <v>609</v>
      </c>
    </row>
    <row r="883" spans="1:34" x14ac:dyDescent="0.2">
      <c r="A883" s="7" t="s">
        <v>22</v>
      </c>
      <c r="B883" s="8" t="s">
        <v>23</v>
      </c>
      <c r="C883" s="8" t="s">
        <v>23</v>
      </c>
      <c r="D883" s="8" t="s">
        <v>583</v>
      </c>
      <c r="E883" s="8" t="s">
        <v>273</v>
      </c>
      <c r="F883" s="8" t="s">
        <v>7758</v>
      </c>
      <c r="G883" s="8" t="s">
        <v>7757</v>
      </c>
      <c r="H883" s="9">
        <v>43873</v>
      </c>
      <c r="I883" s="9">
        <v>44196</v>
      </c>
      <c r="J883" s="8" t="s">
        <v>2780</v>
      </c>
      <c r="K883" s="8" t="s">
        <v>2781</v>
      </c>
      <c r="L883" s="8" t="s">
        <v>2782</v>
      </c>
      <c r="M883" s="11">
        <v>47197.8</v>
      </c>
      <c r="N883" s="8" t="s">
        <v>30</v>
      </c>
      <c r="O883" s="11">
        <v>2540.64</v>
      </c>
      <c r="P883" s="8" t="s">
        <v>30</v>
      </c>
      <c r="Q883" s="8" t="s">
        <v>282</v>
      </c>
      <c r="R883" s="8" t="s">
        <v>2542</v>
      </c>
      <c r="S883" s="8" t="s">
        <v>32</v>
      </c>
      <c r="T883" s="8" t="s">
        <v>32</v>
      </c>
      <c r="U883" s="11">
        <v>1169.81</v>
      </c>
      <c r="V883" s="8" t="s">
        <v>7177</v>
      </c>
      <c r="W883" s="8" t="s">
        <v>7176</v>
      </c>
      <c r="X883" s="8" t="s">
        <v>32</v>
      </c>
      <c r="Y883" s="9"/>
      <c r="Z883" s="8" t="s">
        <v>7176</v>
      </c>
      <c r="AA883" s="9"/>
      <c r="AB883" s="8" t="s">
        <v>7176</v>
      </c>
      <c r="AC883" s="8" t="s">
        <v>32</v>
      </c>
      <c r="AD883" s="8" t="s">
        <v>32</v>
      </c>
      <c r="AE883" s="8" t="s">
        <v>7176</v>
      </c>
      <c r="AF883" s="8" t="s">
        <v>34</v>
      </c>
      <c r="AG883" s="6" t="s">
        <v>309</v>
      </c>
      <c r="AH883" s="6" t="s">
        <v>310</v>
      </c>
    </row>
    <row r="884" spans="1:34" x14ac:dyDescent="0.2">
      <c r="A884" s="7" t="s">
        <v>22</v>
      </c>
      <c r="B884" s="8" t="s">
        <v>23</v>
      </c>
      <c r="C884" s="8" t="s">
        <v>23</v>
      </c>
      <c r="D884" s="8" t="s">
        <v>583</v>
      </c>
      <c r="E884" s="8" t="s">
        <v>273</v>
      </c>
      <c r="F884" s="8" t="s">
        <v>7672</v>
      </c>
      <c r="G884" s="8" t="s">
        <v>2722</v>
      </c>
      <c r="H884" s="9">
        <v>43874</v>
      </c>
      <c r="I884" s="9">
        <v>44196</v>
      </c>
      <c r="J884" s="8" t="s">
        <v>2723</v>
      </c>
      <c r="K884" s="8" t="s">
        <v>2724</v>
      </c>
      <c r="L884" s="8" t="s">
        <v>2725</v>
      </c>
      <c r="M884" s="10">
        <v>234</v>
      </c>
      <c r="N884" s="8" t="s">
        <v>30</v>
      </c>
      <c r="O884" s="10">
        <v>0</v>
      </c>
      <c r="P884" s="8" t="s">
        <v>30</v>
      </c>
      <c r="Q884" s="8" t="s">
        <v>184</v>
      </c>
      <c r="R884" s="8" t="s">
        <v>32</v>
      </c>
      <c r="S884" s="8" t="s">
        <v>32</v>
      </c>
      <c r="T884" s="8" t="s">
        <v>32</v>
      </c>
      <c r="U884" s="10">
        <v>0</v>
      </c>
      <c r="V884" s="8" t="s">
        <v>7177</v>
      </c>
      <c r="W884" s="8" t="s">
        <v>7176</v>
      </c>
      <c r="X884" s="8" t="s">
        <v>32</v>
      </c>
      <c r="Y884" s="9"/>
      <c r="Z884" s="8" t="s">
        <v>7176</v>
      </c>
      <c r="AA884" s="9"/>
      <c r="AB884" s="8" t="s">
        <v>7176</v>
      </c>
      <c r="AC884" s="8" t="s">
        <v>32</v>
      </c>
      <c r="AD884" s="8" t="s">
        <v>32</v>
      </c>
      <c r="AE884" s="8" t="s">
        <v>7176</v>
      </c>
      <c r="AF884" s="8" t="s">
        <v>34</v>
      </c>
      <c r="AG884" s="6" t="s">
        <v>309</v>
      </c>
      <c r="AH884" s="6" t="s">
        <v>310</v>
      </c>
    </row>
    <row r="885" spans="1:34" x14ac:dyDescent="0.2">
      <c r="A885" s="7" t="s">
        <v>22</v>
      </c>
      <c r="B885" s="8" t="s">
        <v>23</v>
      </c>
      <c r="C885" s="8" t="s">
        <v>23</v>
      </c>
      <c r="D885" s="8" t="s">
        <v>583</v>
      </c>
      <c r="E885" s="8" t="s">
        <v>273</v>
      </c>
      <c r="F885" s="8" t="s">
        <v>7671</v>
      </c>
      <c r="G885" s="8" t="s">
        <v>7670</v>
      </c>
      <c r="H885" s="9">
        <v>43874</v>
      </c>
      <c r="I885" s="9">
        <v>44196</v>
      </c>
      <c r="J885" s="8" t="s">
        <v>3056</v>
      </c>
      <c r="K885" s="8" t="s">
        <v>3057</v>
      </c>
      <c r="L885" s="8" t="s">
        <v>3058</v>
      </c>
      <c r="M885" s="10">
        <v>117</v>
      </c>
      <c r="N885" s="8" t="s">
        <v>30</v>
      </c>
      <c r="O885" s="10">
        <v>27.02</v>
      </c>
      <c r="P885" s="8" t="s">
        <v>30</v>
      </c>
      <c r="Q885" s="8" t="s">
        <v>31</v>
      </c>
      <c r="R885" s="8" t="s">
        <v>32</v>
      </c>
      <c r="S885" s="8" t="s">
        <v>33</v>
      </c>
      <c r="T885" s="8" t="s">
        <v>32</v>
      </c>
      <c r="U885" s="10">
        <v>0</v>
      </c>
      <c r="V885" s="8" t="s">
        <v>7177</v>
      </c>
      <c r="W885" s="8" t="s">
        <v>7176</v>
      </c>
      <c r="X885" s="8" t="s">
        <v>32</v>
      </c>
      <c r="Y885" s="9"/>
      <c r="Z885" s="8" t="s">
        <v>7176</v>
      </c>
      <c r="AA885" s="9"/>
      <c r="AB885" s="8" t="s">
        <v>7176</v>
      </c>
      <c r="AC885" s="8" t="s">
        <v>32</v>
      </c>
      <c r="AD885" s="8" t="s">
        <v>32</v>
      </c>
      <c r="AE885" s="8" t="s">
        <v>7176</v>
      </c>
      <c r="AF885" s="8" t="s">
        <v>34</v>
      </c>
      <c r="AG885" s="6" t="s">
        <v>309</v>
      </c>
      <c r="AH885" s="6" t="s">
        <v>310</v>
      </c>
    </row>
    <row r="886" spans="1:34" x14ac:dyDescent="0.2">
      <c r="A886" s="7" t="s">
        <v>22</v>
      </c>
      <c r="B886" s="8" t="s">
        <v>23</v>
      </c>
      <c r="C886" s="8" t="s">
        <v>23</v>
      </c>
      <c r="D886" s="8" t="s">
        <v>583</v>
      </c>
      <c r="E886" s="8" t="s">
        <v>273</v>
      </c>
      <c r="F886" s="8" t="s">
        <v>7669</v>
      </c>
      <c r="G886" s="8" t="s">
        <v>7668</v>
      </c>
      <c r="H886" s="9">
        <v>43874</v>
      </c>
      <c r="I886" s="9">
        <v>44196</v>
      </c>
      <c r="J886" s="8" t="s">
        <v>2501</v>
      </c>
      <c r="K886" s="8" t="s">
        <v>2502</v>
      </c>
      <c r="L886" s="8" t="s">
        <v>2503</v>
      </c>
      <c r="M886" s="10">
        <v>117</v>
      </c>
      <c r="N886" s="8" t="s">
        <v>30</v>
      </c>
      <c r="O886" s="10">
        <v>0</v>
      </c>
      <c r="P886" s="8" t="s">
        <v>30</v>
      </c>
      <c r="Q886" s="8" t="s">
        <v>184</v>
      </c>
      <c r="R886" s="8" t="s">
        <v>32</v>
      </c>
      <c r="S886" s="8" t="s">
        <v>32</v>
      </c>
      <c r="T886" s="8" t="s">
        <v>32</v>
      </c>
      <c r="U886" s="10">
        <v>0</v>
      </c>
      <c r="V886" s="8" t="s">
        <v>7177</v>
      </c>
      <c r="W886" s="8" t="s">
        <v>7176</v>
      </c>
      <c r="X886" s="8" t="s">
        <v>32</v>
      </c>
      <c r="Y886" s="9"/>
      <c r="Z886" s="8" t="s">
        <v>7176</v>
      </c>
      <c r="AA886" s="9"/>
      <c r="AB886" s="8" t="s">
        <v>7176</v>
      </c>
      <c r="AC886" s="8" t="s">
        <v>32</v>
      </c>
      <c r="AD886" s="8" t="s">
        <v>32</v>
      </c>
      <c r="AE886" s="8" t="s">
        <v>7176</v>
      </c>
      <c r="AF886" s="8" t="s">
        <v>34</v>
      </c>
      <c r="AG886" s="6" t="s">
        <v>309</v>
      </c>
      <c r="AH886" s="6" t="s">
        <v>310</v>
      </c>
    </row>
    <row r="887" spans="1:34" x14ac:dyDescent="0.2">
      <c r="A887" s="7" t="s">
        <v>22</v>
      </c>
      <c r="B887" s="8" t="s">
        <v>23</v>
      </c>
      <c r="C887" s="8" t="s">
        <v>23</v>
      </c>
      <c r="D887" s="8" t="s">
        <v>583</v>
      </c>
      <c r="E887" s="8" t="s">
        <v>273</v>
      </c>
      <c r="F887" s="8" t="s">
        <v>7848</v>
      </c>
      <c r="G887" s="8" t="s">
        <v>7847</v>
      </c>
      <c r="H887" s="9">
        <v>43894</v>
      </c>
      <c r="I887" s="9">
        <v>44196</v>
      </c>
      <c r="J887" s="8" t="s">
        <v>876</v>
      </c>
      <c r="K887" s="8" t="s">
        <v>877</v>
      </c>
      <c r="L887" s="8" t="s">
        <v>878</v>
      </c>
      <c r="M887" s="11">
        <v>5106.47</v>
      </c>
      <c r="N887" s="8" t="s">
        <v>30</v>
      </c>
      <c r="O887" s="11">
        <v>4231.07</v>
      </c>
      <c r="P887" s="8" t="s">
        <v>30</v>
      </c>
      <c r="Q887" s="8" t="s">
        <v>282</v>
      </c>
      <c r="R887" s="8" t="s">
        <v>1575</v>
      </c>
      <c r="S887" s="8" t="s">
        <v>32</v>
      </c>
      <c r="T887" s="8" t="s">
        <v>32</v>
      </c>
      <c r="U887" s="10">
        <v>0</v>
      </c>
      <c r="V887" s="8" t="s">
        <v>7177</v>
      </c>
      <c r="W887" s="8" t="s">
        <v>7176</v>
      </c>
      <c r="X887" s="8" t="s">
        <v>32</v>
      </c>
      <c r="Y887" s="9"/>
      <c r="Z887" s="8" t="s">
        <v>7176</v>
      </c>
      <c r="AA887" s="9"/>
      <c r="AB887" s="8" t="s">
        <v>7176</v>
      </c>
      <c r="AC887" s="8" t="s">
        <v>32</v>
      </c>
      <c r="AD887" s="8" t="s">
        <v>32</v>
      </c>
      <c r="AE887" s="8" t="s">
        <v>7176</v>
      </c>
      <c r="AF887" s="8" t="s">
        <v>34</v>
      </c>
      <c r="AG887" s="6" t="s">
        <v>608</v>
      </c>
      <c r="AH887" s="6" t="s">
        <v>609</v>
      </c>
    </row>
    <row r="888" spans="1:34" x14ac:dyDescent="0.2">
      <c r="A888" s="7" t="s">
        <v>22</v>
      </c>
      <c r="B888" s="8" t="s">
        <v>23</v>
      </c>
      <c r="C888" s="8" t="s">
        <v>23</v>
      </c>
      <c r="D888" s="8" t="s">
        <v>583</v>
      </c>
      <c r="E888" s="8" t="s">
        <v>273</v>
      </c>
      <c r="F888" s="8" t="s">
        <v>7846</v>
      </c>
      <c r="G888" s="8" t="s">
        <v>7845</v>
      </c>
      <c r="H888" s="9">
        <v>43902</v>
      </c>
      <c r="I888" s="9">
        <v>44196</v>
      </c>
      <c r="J888" s="8" t="s">
        <v>7844</v>
      </c>
      <c r="K888" s="8" t="s">
        <v>7843</v>
      </c>
      <c r="L888" s="8" t="s">
        <v>7842</v>
      </c>
      <c r="M888" s="10">
        <v>367.15</v>
      </c>
      <c r="N888" s="8" t="s">
        <v>30</v>
      </c>
      <c r="O888" s="10">
        <v>0</v>
      </c>
      <c r="P888" s="8" t="s">
        <v>32</v>
      </c>
      <c r="Q888" s="8" t="s">
        <v>31</v>
      </c>
      <c r="R888" s="8" t="s">
        <v>32</v>
      </c>
      <c r="S888" s="8" t="s">
        <v>33</v>
      </c>
      <c r="T888" s="8" t="s">
        <v>32</v>
      </c>
      <c r="U888" s="10">
        <v>0</v>
      </c>
      <c r="V888" s="8" t="s">
        <v>7177</v>
      </c>
      <c r="W888" s="8" t="s">
        <v>7176</v>
      </c>
      <c r="X888" s="8" t="s">
        <v>32</v>
      </c>
      <c r="Y888" s="9"/>
      <c r="Z888" s="8" t="s">
        <v>7176</v>
      </c>
      <c r="AA888" s="9"/>
      <c r="AB888" s="8" t="s">
        <v>7176</v>
      </c>
      <c r="AC888" s="8" t="s">
        <v>32</v>
      </c>
      <c r="AD888" s="8" t="s">
        <v>32</v>
      </c>
      <c r="AE888" s="8" t="s">
        <v>7176</v>
      </c>
      <c r="AF888" s="8" t="s">
        <v>34</v>
      </c>
      <c r="AG888" s="6" t="s">
        <v>608</v>
      </c>
      <c r="AH888" s="6" t="s">
        <v>609</v>
      </c>
    </row>
    <row r="889" spans="1:34" x14ac:dyDescent="0.2">
      <c r="A889" s="7" t="s">
        <v>22</v>
      </c>
      <c r="B889" s="8" t="s">
        <v>23</v>
      </c>
      <c r="C889" s="8" t="s">
        <v>23</v>
      </c>
      <c r="D889" s="8" t="s">
        <v>583</v>
      </c>
      <c r="E889" s="8" t="s">
        <v>273</v>
      </c>
      <c r="F889" s="8" t="s">
        <v>7841</v>
      </c>
      <c r="G889" s="8" t="s">
        <v>7840</v>
      </c>
      <c r="H889" s="9">
        <v>43912</v>
      </c>
      <c r="I889" s="9">
        <v>44087</v>
      </c>
      <c r="J889" s="8" t="s">
        <v>1003</v>
      </c>
      <c r="K889" s="8" t="s">
        <v>8500</v>
      </c>
      <c r="L889" s="8" t="s">
        <v>1005</v>
      </c>
      <c r="M889" s="11">
        <v>77945.27</v>
      </c>
      <c r="N889" s="8" t="s">
        <v>30</v>
      </c>
      <c r="O889" s="11">
        <v>66928.87</v>
      </c>
      <c r="P889" s="8" t="s">
        <v>30</v>
      </c>
      <c r="Q889" s="8" t="s">
        <v>31</v>
      </c>
      <c r="R889" s="8" t="s">
        <v>1030</v>
      </c>
      <c r="S889" s="8" t="s">
        <v>93</v>
      </c>
      <c r="T889" s="8" t="s">
        <v>32</v>
      </c>
      <c r="U889" s="11">
        <v>20938.79</v>
      </c>
      <c r="V889" s="8" t="s">
        <v>7177</v>
      </c>
      <c r="W889" s="8" t="s">
        <v>7176</v>
      </c>
      <c r="X889" s="8" t="s">
        <v>32</v>
      </c>
      <c r="Y889" s="9"/>
      <c r="Z889" s="8" t="s">
        <v>7176</v>
      </c>
      <c r="AA889" s="9"/>
      <c r="AB889" s="8" t="s">
        <v>7176</v>
      </c>
      <c r="AC889" s="8" t="s">
        <v>32</v>
      </c>
      <c r="AD889" s="8" t="s">
        <v>32</v>
      </c>
      <c r="AE889" s="8" t="s">
        <v>7176</v>
      </c>
      <c r="AF889" s="8" t="s">
        <v>34</v>
      </c>
      <c r="AG889" s="6" t="s">
        <v>309</v>
      </c>
      <c r="AH889" s="6" t="s">
        <v>310</v>
      </c>
    </row>
    <row r="890" spans="1:34" x14ac:dyDescent="0.2">
      <c r="A890" s="7" t="s">
        <v>22</v>
      </c>
      <c r="B890" s="8" t="s">
        <v>23</v>
      </c>
      <c r="C890" s="8" t="s">
        <v>23</v>
      </c>
      <c r="D890" s="8" t="s">
        <v>583</v>
      </c>
      <c r="E890" s="8" t="s">
        <v>273</v>
      </c>
      <c r="F890" s="8" t="s">
        <v>7839</v>
      </c>
      <c r="G890" s="8" t="s">
        <v>7838</v>
      </c>
      <c r="H890" s="9">
        <v>43919</v>
      </c>
      <c r="I890" s="9">
        <v>44196</v>
      </c>
      <c r="J890" s="8" t="s">
        <v>1586</v>
      </c>
      <c r="K890" s="8" t="s">
        <v>1587</v>
      </c>
      <c r="L890" s="8" t="s">
        <v>1588</v>
      </c>
      <c r="M890" s="11">
        <v>50001.120000000003</v>
      </c>
      <c r="N890" s="8" t="s">
        <v>30</v>
      </c>
      <c r="O890" s="11">
        <v>8658</v>
      </c>
      <c r="P890" s="8" t="s">
        <v>30</v>
      </c>
      <c r="Q890" s="8" t="s">
        <v>31</v>
      </c>
      <c r="R890" s="8" t="s">
        <v>32</v>
      </c>
      <c r="S890" s="8" t="s">
        <v>33</v>
      </c>
      <c r="T890" s="8" t="s">
        <v>32</v>
      </c>
      <c r="U890" s="10">
        <v>0</v>
      </c>
      <c r="V890" s="8" t="s">
        <v>7177</v>
      </c>
      <c r="W890" s="8" t="s">
        <v>7176</v>
      </c>
      <c r="X890" s="8" t="s">
        <v>32</v>
      </c>
      <c r="Y890" s="9"/>
      <c r="Z890" s="8" t="s">
        <v>7176</v>
      </c>
      <c r="AA890" s="9"/>
      <c r="AB890" s="8" t="s">
        <v>7176</v>
      </c>
      <c r="AC890" s="8" t="s">
        <v>32</v>
      </c>
      <c r="AD890" s="8" t="s">
        <v>32</v>
      </c>
      <c r="AE890" s="8" t="s">
        <v>7176</v>
      </c>
      <c r="AF890" s="8" t="s">
        <v>34</v>
      </c>
      <c r="AG890" s="6" t="s">
        <v>608</v>
      </c>
      <c r="AH890" s="6" t="s">
        <v>609</v>
      </c>
    </row>
    <row r="891" spans="1:34" x14ac:dyDescent="0.2">
      <c r="A891" s="7" t="s">
        <v>22</v>
      </c>
      <c r="B891" s="8" t="s">
        <v>23</v>
      </c>
      <c r="C891" s="8" t="s">
        <v>23</v>
      </c>
      <c r="D891" s="8" t="s">
        <v>583</v>
      </c>
      <c r="E891" s="8" t="s">
        <v>273</v>
      </c>
      <c r="F891" s="8" t="s">
        <v>7835</v>
      </c>
      <c r="G891" s="8" t="s">
        <v>7834</v>
      </c>
      <c r="H891" s="9">
        <v>43920</v>
      </c>
      <c r="I891" s="9">
        <v>43830</v>
      </c>
      <c r="J891" s="8" t="s">
        <v>1003</v>
      </c>
      <c r="K891" s="8" t="s">
        <v>8500</v>
      </c>
      <c r="L891" s="8" t="s">
        <v>1005</v>
      </c>
      <c r="M891" s="11">
        <v>16380</v>
      </c>
      <c r="N891" s="8" t="s">
        <v>30</v>
      </c>
      <c r="O891" s="11">
        <v>13943.12</v>
      </c>
      <c r="P891" s="8" t="s">
        <v>30</v>
      </c>
      <c r="Q891" s="8" t="s">
        <v>31</v>
      </c>
      <c r="R891" s="8" t="s">
        <v>1575</v>
      </c>
      <c r="S891" s="8" t="s">
        <v>33</v>
      </c>
      <c r="T891" s="8" t="s">
        <v>32</v>
      </c>
      <c r="U891" s="10">
        <v>0</v>
      </c>
      <c r="V891" s="8" t="s">
        <v>7177</v>
      </c>
      <c r="W891" s="8" t="s">
        <v>7176</v>
      </c>
      <c r="X891" s="8" t="s">
        <v>32</v>
      </c>
      <c r="Y891" s="9"/>
      <c r="Z891" s="8" t="s">
        <v>7176</v>
      </c>
      <c r="AA891" s="9"/>
      <c r="AB891" s="8" t="s">
        <v>7176</v>
      </c>
      <c r="AC891" s="8" t="s">
        <v>32</v>
      </c>
      <c r="AD891" s="8" t="s">
        <v>32</v>
      </c>
      <c r="AE891" s="8" t="s">
        <v>7176</v>
      </c>
      <c r="AF891" s="8" t="s">
        <v>34</v>
      </c>
      <c r="AG891" s="6" t="s">
        <v>608</v>
      </c>
      <c r="AH891" s="6" t="s">
        <v>609</v>
      </c>
    </row>
    <row r="892" spans="1:34" x14ac:dyDescent="0.2">
      <c r="A892" s="7" t="s">
        <v>22</v>
      </c>
      <c r="B892" s="8" t="s">
        <v>23</v>
      </c>
      <c r="C892" s="8" t="s">
        <v>23</v>
      </c>
      <c r="D892" s="8" t="s">
        <v>583</v>
      </c>
      <c r="E892" s="8" t="s">
        <v>273</v>
      </c>
      <c r="F892" s="8" t="s">
        <v>7832</v>
      </c>
      <c r="G892" s="8" t="s">
        <v>7831</v>
      </c>
      <c r="H892" s="9">
        <v>43922</v>
      </c>
      <c r="I892" s="9">
        <v>44305</v>
      </c>
      <c r="J892" s="8" t="s">
        <v>1691</v>
      </c>
      <c r="K892" s="8" t="s">
        <v>1692</v>
      </c>
      <c r="L892" s="8" t="s">
        <v>1693</v>
      </c>
      <c r="M892" s="11">
        <v>100000</v>
      </c>
      <c r="N892" s="8" t="s">
        <v>30</v>
      </c>
      <c r="O892" s="11">
        <v>10520</v>
      </c>
      <c r="P892" s="8" t="s">
        <v>30</v>
      </c>
      <c r="Q892" s="8" t="s">
        <v>31</v>
      </c>
      <c r="R892" s="8" t="s">
        <v>1575</v>
      </c>
      <c r="S892" s="8" t="s">
        <v>317</v>
      </c>
      <c r="T892" s="8" t="s">
        <v>32</v>
      </c>
      <c r="U892" s="11">
        <v>5600</v>
      </c>
      <c r="V892" s="8" t="s">
        <v>7177</v>
      </c>
      <c r="W892" s="8" t="s">
        <v>7176</v>
      </c>
      <c r="X892" s="8" t="s">
        <v>32</v>
      </c>
      <c r="Y892" s="9"/>
      <c r="Z892" s="8" t="s">
        <v>7176</v>
      </c>
      <c r="AA892" s="9"/>
      <c r="AB892" s="8" t="s">
        <v>7176</v>
      </c>
      <c r="AC892" s="8" t="s">
        <v>32</v>
      </c>
      <c r="AD892" s="8" t="s">
        <v>32</v>
      </c>
      <c r="AE892" s="8" t="s">
        <v>7176</v>
      </c>
      <c r="AF892" s="8" t="s">
        <v>34</v>
      </c>
      <c r="AG892" s="6" t="s">
        <v>608</v>
      </c>
      <c r="AH892" s="6" t="s">
        <v>609</v>
      </c>
    </row>
    <row r="893" spans="1:34" x14ac:dyDescent="0.2">
      <c r="A893" s="7" t="s">
        <v>22</v>
      </c>
      <c r="B893" s="8" t="s">
        <v>23</v>
      </c>
      <c r="C893" s="8" t="s">
        <v>23</v>
      </c>
      <c r="D893" s="8" t="s">
        <v>583</v>
      </c>
      <c r="E893" s="8" t="s">
        <v>273</v>
      </c>
      <c r="F893" s="8" t="s">
        <v>7822</v>
      </c>
      <c r="G893" s="8" t="s">
        <v>7821</v>
      </c>
      <c r="H893" s="9">
        <v>43955</v>
      </c>
      <c r="I893" s="9">
        <v>44196</v>
      </c>
      <c r="J893" s="8" t="s">
        <v>2896</v>
      </c>
      <c r="K893" s="8" t="s">
        <v>2897</v>
      </c>
      <c r="L893" s="8" t="s">
        <v>2898</v>
      </c>
      <c r="M893" s="11">
        <v>54054</v>
      </c>
      <c r="N893" s="8" t="s">
        <v>30</v>
      </c>
      <c r="O893" s="11">
        <v>36679.5</v>
      </c>
      <c r="P893" s="8" t="s">
        <v>30</v>
      </c>
      <c r="Q893" s="8" t="s">
        <v>31</v>
      </c>
      <c r="R893" s="8" t="s">
        <v>7820</v>
      </c>
      <c r="S893" s="8" t="s">
        <v>93</v>
      </c>
      <c r="T893" s="8" t="s">
        <v>32</v>
      </c>
      <c r="U893" s="11">
        <v>11583</v>
      </c>
      <c r="V893" s="8" t="s">
        <v>7177</v>
      </c>
      <c r="W893" s="8" t="s">
        <v>7176</v>
      </c>
      <c r="X893" s="8" t="s">
        <v>32</v>
      </c>
      <c r="Y893" s="9"/>
      <c r="Z893" s="8" t="s">
        <v>7176</v>
      </c>
      <c r="AA893" s="9"/>
      <c r="AB893" s="8" t="s">
        <v>7176</v>
      </c>
      <c r="AC893" s="8" t="s">
        <v>32</v>
      </c>
      <c r="AD893" s="8" t="s">
        <v>32</v>
      </c>
      <c r="AE893" s="8" t="s">
        <v>7176</v>
      </c>
      <c r="AF893" s="8" t="s">
        <v>34</v>
      </c>
      <c r="AG893" s="6" t="s">
        <v>608</v>
      </c>
      <c r="AH893" s="6" t="s">
        <v>609</v>
      </c>
    </row>
    <row r="894" spans="1:34" x14ac:dyDescent="0.2">
      <c r="A894" s="7" t="s">
        <v>22</v>
      </c>
      <c r="B894" s="8" t="s">
        <v>23</v>
      </c>
      <c r="C894" s="8" t="s">
        <v>23</v>
      </c>
      <c r="D894" s="8" t="s">
        <v>583</v>
      </c>
      <c r="E894" s="8" t="s">
        <v>273</v>
      </c>
      <c r="F894" s="8" t="s">
        <v>7819</v>
      </c>
      <c r="G894" s="8" t="s">
        <v>7818</v>
      </c>
      <c r="H894" s="9">
        <v>43962</v>
      </c>
      <c r="I894" s="9">
        <v>44196</v>
      </c>
      <c r="J894" s="8" t="s">
        <v>1740</v>
      </c>
      <c r="K894" s="8" t="s">
        <v>1741</v>
      </c>
      <c r="L894" s="8" t="s">
        <v>1742</v>
      </c>
      <c r="M894" s="11">
        <v>9664.2000000000007</v>
      </c>
      <c r="N894" s="8" t="s">
        <v>30</v>
      </c>
      <c r="O894" s="11">
        <v>2208.96</v>
      </c>
      <c r="P894" s="8" t="s">
        <v>30</v>
      </c>
      <c r="Q894" s="8" t="s">
        <v>31</v>
      </c>
      <c r="R894" s="8" t="s">
        <v>32</v>
      </c>
      <c r="S894" s="8" t="s">
        <v>33</v>
      </c>
      <c r="T894" s="8" t="s">
        <v>32</v>
      </c>
      <c r="U894" s="11">
        <v>1104.48</v>
      </c>
      <c r="V894" s="8" t="s">
        <v>7177</v>
      </c>
      <c r="W894" s="8" t="s">
        <v>7176</v>
      </c>
      <c r="X894" s="8" t="s">
        <v>32</v>
      </c>
      <c r="Y894" s="9"/>
      <c r="Z894" s="8" t="s">
        <v>7176</v>
      </c>
      <c r="AA894" s="9"/>
      <c r="AB894" s="8" t="s">
        <v>7176</v>
      </c>
      <c r="AC894" s="8" t="s">
        <v>32</v>
      </c>
      <c r="AD894" s="8" t="s">
        <v>32</v>
      </c>
      <c r="AE894" s="8" t="s">
        <v>7176</v>
      </c>
      <c r="AF894" s="8" t="s">
        <v>34</v>
      </c>
      <c r="AG894" s="6" t="s">
        <v>608</v>
      </c>
      <c r="AH894" s="6" t="s">
        <v>609</v>
      </c>
    </row>
    <row r="895" spans="1:34" x14ac:dyDescent="0.2">
      <c r="A895" s="7" t="s">
        <v>22</v>
      </c>
      <c r="B895" s="8" t="s">
        <v>23</v>
      </c>
      <c r="C895" s="8" t="s">
        <v>23</v>
      </c>
      <c r="D895" s="8" t="s">
        <v>583</v>
      </c>
      <c r="E895" s="8" t="s">
        <v>273</v>
      </c>
      <c r="F895" s="8" t="s">
        <v>7817</v>
      </c>
      <c r="G895" s="8" t="s">
        <v>7725</v>
      </c>
      <c r="H895" s="9">
        <v>43965</v>
      </c>
      <c r="I895" s="9">
        <v>44301</v>
      </c>
      <c r="J895" s="8" t="s">
        <v>912</v>
      </c>
      <c r="K895" s="8" t="s">
        <v>913</v>
      </c>
      <c r="L895" s="8" t="s">
        <v>914</v>
      </c>
      <c r="M895" s="11">
        <v>12636</v>
      </c>
      <c r="N895" s="8" t="s">
        <v>30</v>
      </c>
      <c r="O895" s="11">
        <v>4431.21</v>
      </c>
      <c r="P895" s="8" t="s">
        <v>30</v>
      </c>
      <c r="Q895" s="8" t="s">
        <v>31</v>
      </c>
      <c r="R895" s="8" t="s">
        <v>7724</v>
      </c>
      <c r="S895" s="8" t="s">
        <v>136</v>
      </c>
      <c r="T895" s="8" t="s">
        <v>32</v>
      </c>
      <c r="U895" s="11">
        <v>3187.43</v>
      </c>
      <c r="V895" s="8" t="s">
        <v>7177</v>
      </c>
      <c r="W895" s="8" t="s">
        <v>7176</v>
      </c>
      <c r="X895" s="8" t="s">
        <v>32</v>
      </c>
      <c r="Y895" s="9"/>
      <c r="Z895" s="8" t="s">
        <v>7176</v>
      </c>
      <c r="AA895" s="9"/>
      <c r="AB895" s="8" t="s">
        <v>7176</v>
      </c>
      <c r="AC895" s="8" t="s">
        <v>32</v>
      </c>
      <c r="AD895" s="8" t="s">
        <v>32</v>
      </c>
      <c r="AE895" s="8" t="s">
        <v>7176</v>
      </c>
      <c r="AF895" s="8" t="s">
        <v>34</v>
      </c>
      <c r="AG895" s="6" t="s">
        <v>309</v>
      </c>
      <c r="AH895" s="6" t="s">
        <v>310</v>
      </c>
    </row>
    <row r="896" spans="1:34" x14ac:dyDescent="0.2">
      <c r="A896" s="7" t="s">
        <v>22</v>
      </c>
      <c r="B896" s="8" t="s">
        <v>23</v>
      </c>
      <c r="C896" s="8" t="s">
        <v>23</v>
      </c>
      <c r="D896" s="8" t="s">
        <v>583</v>
      </c>
      <c r="E896" s="8" t="s">
        <v>273</v>
      </c>
      <c r="F896" s="8" t="s">
        <v>7816</v>
      </c>
      <c r="G896" s="8" t="s">
        <v>7815</v>
      </c>
      <c r="H896" s="9">
        <v>43972</v>
      </c>
      <c r="I896" s="9">
        <v>44196</v>
      </c>
      <c r="J896" s="8" t="s">
        <v>2635</v>
      </c>
      <c r="K896" s="8" t="s">
        <v>2636</v>
      </c>
      <c r="L896" s="8" t="s">
        <v>2637</v>
      </c>
      <c r="M896" s="11">
        <v>7722</v>
      </c>
      <c r="N896" s="8" t="s">
        <v>30</v>
      </c>
      <c r="O896" s="10">
        <v>0</v>
      </c>
      <c r="P896" s="8" t="s">
        <v>32</v>
      </c>
      <c r="Q896" s="8" t="s">
        <v>31</v>
      </c>
      <c r="R896" s="8" t="s">
        <v>32</v>
      </c>
      <c r="S896" s="8" t="s">
        <v>33</v>
      </c>
      <c r="T896" s="8" t="s">
        <v>32</v>
      </c>
      <c r="U896" s="10">
        <v>0</v>
      </c>
      <c r="V896" s="8" t="s">
        <v>7177</v>
      </c>
      <c r="W896" s="8" t="s">
        <v>7176</v>
      </c>
      <c r="X896" s="8" t="s">
        <v>32</v>
      </c>
      <c r="Y896" s="9"/>
      <c r="Z896" s="8" t="s">
        <v>7176</v>
      </c>
      <c r="AA896" s="9"/>
      <c r="AB896" s="8" t="s">
        <v>7176</v>
      </c>
      <c r="AC896" s="8" t="s">
        <v>32</v>
      </c>
      <c r="AD896" s="8" t="s">
        <v>32</v>
      </c>
      <c r="AE896" s="8" t="s">
        <v>7176</v>
      </c>
      <c r="AF896" s="8" t="s">
        <v>34</v>
      </c>
      <c r="AG896" s="6" t="s">
        <v>608</v>
      </c>
      <c r="AH896" s="6" t="s">
        <v>609</v>
      </c>
    </row>
    <row r="897" spans="1:34" x14ac:dyDescent="0.2">
      <c r="A897" s="7" t="s">
        <v>22</v>
      </c>
      <c r="B897" s="8" t="s">
        <v>23</v>
      </c>
      <c r="C897" s="8" t="s">
        <v>23</v>
      </c>
      <c r="D897" s="8" t="s">
        <v>583</v>
      </c>
      <c r="E897" s="8" t="s">
        <v>273</v>
      </c>
      <c r="F897" s="8" t="s">
        <v>7814</v>
      </c>
      <c r="G897" s="8" t="s">
        <v>7813</v>
      </c>
      <c r="H897" s="9">
        <v>43978</v>
      </c>
      <c r="I897" s="9">
        <v>44196</v>
      </c>
      <c r="J897" s="8" t="s">
        <v>1159</v>
      </c>
      <c r="K897" s="8" t="s">
        <v>1160</v>
      </c>
      <c r="L897" s="8" t="s">
        <v>1161</v>
      </c>
      <c r="M897" s="11">
        <v>4680</v>
      </c>
      <c r="N897" s="8" t="s">
        <v>30</v>
      </c>
      <c r="O897" s="10">
        <v>0</v>
      </c>
      <c r="P897" s="8" t="s">
        <v>32</v>
      </c>
      <c r="Q897" s="8" t="s">
        <v>31</v>
      </c>
      <c r="R897" s="8" t="s">
        <v>32</v>
      </c>
      <c r="S897" s="8" t="s">
        <v>33</v>
      </c>
      <c r="T897" s="8" t="s">
        <v>32</v>
      </c>
      <c r="U897" s="10">
        <v>0</v>
      </c>
      <c r="V897" s="8" t="s">
        <v>7177</v>
      </c>
      <c r="W897" s="8" t="s">
        <v>7176</v>
      </c>
      <c r="X897" s="8" t="s">
        <v>32</v>
      </c>
      <c r="Y897" s="9"/>
      <c r="Z897" s="8" t="s">
        <v>7176</v>
      </c>
      <c r="AA897" s="9"/>
      <c r="AB897" s="8" t="s">
        <v>7176</v>
      </c>
      <c r="AC897" s="8" t="s">
        <v>32</v>
      </c>
      <c r="AD897" s="8" t="s">
        <v>32</v>
      </c>
      <c r="AE897" s="8" t="s">
        <v>7176</v>
      </c>
      <c r="AF897" s="8" t="s">
        <v>34</v>
      </c>
      <c r="AG897" s="6" t="s">
        <v>35</v>
      </c>
      <c r="AH897" s="6" t="s">
        <v>36</v>
      </c>
    </row>
    <row r="898" spans="1:34" x14ac:dyDescent="0.2">
      <c r="A898" s="7" t="s">
        <v>22</v>
      </c>
      <c r="B898" s="8" t="s">
        <v>23</v>
      </c>
      <c r="C898" s="8" t="s">
        <v>23</v>
      </c>
      <c r="D898" s="8" t="s">
        <v>583</v>
      </c>
      <c r="E898" s="8" t="s">
        <v>273</v>
      </c>
      <c r="F898" s="8" t="s">
        <v>7812</v>
      </c>
      <c r="G898" s="8" t="s">
        <v>3008</v>
      </c>
      <c r="H898" s="9">
        <v>43999</v>
      </c>
      <c r="I898" s="9">
        <v>44337</v>
      </c>
      <c r="J898" s="8" t="s">
        <v>458</v>
      </c>
      <c r="K898" s="8" t="s">
        <v>459</v>
      </c>
      <c r="L898" s="8" t="s">
        <v>460</v>
      </c>
      <c r="M898" s="11">
        <v>3000</v>
      </c>
      <c r="N898" s="8" t="s">
        <v>30</v>
      </c>
      <c r="O898" s="10">
        <v>0</v>
      </c>
      <c r="P898" s="8" t="s">
        <v>30</v>
      </c>
      <c r="Q898" s="8" t="s">
        <v>31</v>
      </c>
      <c r="R898" s="8" t="s">
        <v>7811</v>
      </c>
      <c r="S898" s="8" t="s">
        <v>136</v>
      </c>
      <c r="T898" s="8" t="s">
        <v>32</v>
      </c>
      <c r="U898" s="10">
        <v>0</v>
      </c>
      <c r="V898" s="8" t="s">
        <v>7177</v>
      </c>
      <c r="W898" s="8" t="s">
        <v>7176</v>
      </c>
      <c r="X898" s="8" t="s">
        <v>32</v>
      </c>
      <c r="Y898" s="9"/>
      <c r="Z898" s="8" t="s">
        <v>7176</v>
      </c>
      <c r="AA898" s="9"/>
      <c r="AB898" s="8" t="s">
        <v>7176</v>
      </c>
      <c r="AC898" s="8" t="s">
        <v>32</v>
      </c>
      <c r="AD898" s="8" t="s">
        <v>32</v>
      </c>
      <c r="AE898" s="8" t="s">
        <v>7176</v>
      </c>
      <c r="AF898" s="8" t="s">
        <v>34</v>
      </c>
      <c r="AG898" s="6" t="s">
        <v>205</v>
      </c>
      <c r="AH898" s="6" t="s">
        <v>206</v>
      </c>
    </row>
    <row r="899" spans="1:34" x14ac:dyDescent="0.2">
      <c r="A899" s="7" t="s">
        <v>22</v>
      </c>
      <c r="B899" s="8" t="s">
        <v>23</v>
      </c>
      <c r="C899" s="8" t="s">
        <v>23</v>
      </c>
      <c r="D899" s="8" t="s">
        <v>583</v>
      </c>
      <c r="E899" s="8" t="s">
        <v>273</v>
      </c>
      <c r="F899" s="8" t="s">
        <v>7810</v>
      </c>
      <c r="G899" s="8" t="s">
        <v>7809</v>
      </c>
      <c r="H899" s="9">
        <v>44000</v>
      </c>
      <c r="I899" s="9">
        <v>44196</v>
      </c>
      <c r="J899" s="8" t="s">
        <v>38</v>
      </c>
      <c r="K899" s="8" t="s">
        <v>39</v>
      </c>
      <c r="L899" s="8" t="s">
        <v>40</v>
      </c>
      <c r="M899" s="11">
        <v>1029.5999999999999</v>
      </c>
      <c r="N899" s="8" t="s">
        <v>30</v>
      </c>
      <c r="O899" s="11">
        <v>1029.5999999999999</v>
      </c>
      <c r="P899" s="8" t="s">
        <v>30</v>
      </c>
      <c r="Q899" s="8" t="s">
        <v>31</v>
      </c>
      <c r="R899" s="8" t="s">
        <v>32</v>
      </c>
      <c r="S899" s="8" t="s">
        <v>33</v>
      </c>
      <c r="T899" s="8" t="s">
        <v>32</v>
      </c>
      <c r="U899" s="11">
        <v>1029.5999999999999</v>
      </c>
      <c r="V899" s="8" t="s">
        <v>7177</v>
      </c>
      <c r="W899" s="8" t="s">
        <v>7176</v>
      </c>
      <c r="X899" s="8" t="s">
        <v>32</v>
      </c>
      <c r="Y899" s="9"/>
      <c r="Z899" s="8" t="s">
        <v>7176</v>
      </c>
      <c r="AA899" s="9"/>
      <c r="AB899" s="8" t="s">
        <v>7176</v>
      </c>
      <c r="AC899" s="8" t="s">
        <v>32</v>
      </c>
      <c r="AD899" s="8" t="s">
        <v>32</v>
      </c>
      <c r="AE899" s="8" t="s">
        <v>7176</v>
      </c>
      <c r="AF899" s="8" t="s">
        <v>34</v>
      </c>
      <c r="AG899" s="6" t="s">
        <v>608</v>
      </c>
      <c r="AH899" s="6" t="s">
        <v>609</v>
      </c>
    </row>
    <row r="900" spans="1:34" x14ac:dyDescent="0.2">
      <c r="A900" s="7" t="s">
        <v>22</v>
      </c>
      <c r="B900" s="8" t="s">
        <v>23</v>
      </c>
      <c r="C900" s="8" t="s">
        <v>23</v>
      </c>
      <c r="D900" s="8" t="s">
        <v>583</v>
      </c>
      <c r="E900" s="8" t="s">
        <v>273</v>
      </c>
      <c r="F900" s="8" t="s">
        <v>7808</v>
      </c>
      <c r="G900" s="8" t="s">
        <v>7725</v>
      </c>
      <c r="H900" s="9">
        <v>44000</v>
      </c>
      <c r="I900" s="9">
        <v>44301</v>
      </c>
      <c r="J900" s="8" t="s">
        <v>912</v>
      </c>
      <c r="K900" s="8" t="s">
        <v>913</v>
      </c>
      <c r="L900" s="8" t="s">
        <v>914</v>
      </c>
      <c r="M900" s="11">
        <v>1965.6</v>
      </c>
      <c r="N900" s="8" t="s">
        <v>30</v>
      </c>
      <c r="O900" s="10">
        <v>743.63</v>
      </c>
      <c r="P900" s="8" t="s">
        <v>30</v>
      </c>
      <c r="Q900" s="8" t="s">
        <v>31</v>
      </c>
      <c r="R900" s="8" t="s">
        <v>2626</v>
      </c>
      <c r="S900" s="8" t="s">
        <v>136</v>
      </c>
      <c r="T900" s="8" t="s">
        <v>32</v>
      </c>
      <c r="U900" s="10">
        <v>494.74</v>
      </c>
      <c r="V900" s="8" t="s">
        <v>7177</v>
      </c>
      <c r="W900" s="8" t="s">
        <v>7176</v>
      </c>
      <c r="X900" s="8" t="s">
        <v>32</v>
      </c>
      <c r="Y900" s="9"/>
      <c r="Z900" s="8" t="s">
        <v>7176</v>
      </c>
      <c r="AA900" s="9"/>
      <c r="AB900" s="8" t="s">
        <v>7176</v>
      </c>
      <c r="AC900" s="8" t="s">
        <v>32</v>
      </c>
      <c r="AD900" s="8" t="s">
        <v>32</v>
      </c>
      <c r="AE900" s="8" t="s">
        <v>7176</v>
      </c>
      <c r="AF900" s="8" t="s">
        <v>34</v>
      </c>
      <c r="AG900" s="6" t="s">
        <v>309</v>
      </c>
      <c r="AH900" s="6" t="s">
        <v>310</v>
      </c>
    </row>
    <row r="901" spans="1:34" x14ac:dyDescent="0.2">
      <c r="A901" s="7" t="s">
        <v>22</v>
      </c>
      <c r="B901" s="8" t="s">
        <v>23</v>
      </c>
      <c r="C901" s="8" t="s">
        <v>23</v>
      </c>
      <c r="D901" s="8" t="s">
        <v>583</v>
      </c>
      <c r="E901" s="8" t="s">
        <v>273</v>
      </c>
      <c r="F901" s="8" t="s">
        <v>7807</v>
      </c>
      <c r="G901" s="8" t="s">
        <v>5335</v>
      </c>
      <c r="H901" s="9">
        <v>44004</v>
      </c>
      <c r="I901" s="9">
        <v>44196</v>
      </c>
      <c r="J901" s="8" t="s">
        <v>432</v>
      </c>
      <c r="K901" s="8" t="s">
        <v>433</v>
      </c>
      <c r="L901" s="8" t="s">
        <v>434</v>
      </c>
      <c r="M901" s="11">
        <v>32643</v>
      </c>
      <c r="N901" s="8" t="s">
        <v>30</v>
      </c>
      <c r="O901" s="11">
        <v>16321.5</v>
      </c>
      <c r="P901" s="8" t="s">
        <v>30</v>
      </c>
      <c r="Q901" s="8" t="s">
        <v>282</v>
      </c>
      <c r="R901" s="8" t="s">
        <v>1268</v>
      </c>
      <c r="S901" s="8" t="s">
        <v>32</v>
      </c>
      <c r="T901" s="8" t="s">
        <v>32</v>
      </c>
      <c r="U901" s="11">
        <v>16321.5</v>
      </c>
      <c r="V901" s="8" t="s">
        <v>7177</v>
      </c>
      <c r="W901" s="8" t="s">
        <v>7176</v>
      </c>
      <c r="X901" s="8" t="s">
        <v>32</v>
      </c>
      <c r="Y901" s="9"/>
      <c r="Z901" s="8" t="s">
        <v>7176</v>
      </c>
      <c r="AA901" s="9"/>
      <c r="AB901" s="8" t="s">
        <v>7176</v>
      </c>
      <c r="AC901" s="8" t="s">
        <v>32</v>
      </c>
      <c r="AD901" s="8" t="s">
        <v>32</v>
      </c>
      <c r="AE901" s="8" t="s">
        <v>7176</v>
      </c>
      <c r="AF901" s="8" t="s">
        <v>34</v>
      </c>
      <c r="AG901" s="6" t="s">
        <v>608</v>
      </c>
      <c r="AH901" s="6" t="s">
        <v>609</v>
      </c>
    </row>
    <row r="902" spans="1:34" x14ac:dyDescent="0.2">
      <c r="A902" s="7" t="s">
        <v>22</v>
      </c>
      <c r="B902" s="8" t="s">
        <v>23</v>
      </c>
      <c r="C902" s="8" t="s">
        <v>23</v>
      </c>
      <c r="D902" s="8" t="s">
        <v>583</v>
      </c>
      <c r="E902" s="8" t="s">
        <v>273</v>
      </c>
      <c r="F902" s="8" t="s">
        <v>7806</v>
      </c>
      <c r="G902" s="8" t="s">
        <v>7805</v>
      </c>
      <c r="H902" s="9">
        <v>44010</v>
      </c>
      <c r="I902" s="9">
        <v>44196</v>
      </c>
      <c r="J902" s="8" t="s">
        <v>876</v>
      </c>
      <c r="K902" s="8" t="s">
        <v>877</v>
      </c>
      <c r="L902" s="8" t="s">
        <v>878</v>
      </c>
      <c r="M902" s="11">
        <v>14554.8</v>
      </c>
      <c r="N902" s="8" t="s">
        <v>30</v>
      </c>
      <c r="O902" s="11">
        <v>14554.8</v>
      </c>
      <c r="P902" s="8" t="s">
        <v>30</v>
      </c>
      <c r="Q902" s="8" t="s">
        <v>31</v>
      </c>
      <c r="R902" s="8" t="s">
        <v>32</v>
      </c>
      <c r="S902" s="8" t="s">
        <v>33</v>
      </c>
      <c r="T902" s="8" t="s">
        <v>32</v>
      </c>
      <c r="U902" s="11">
        <v>14554.8</v>
      </c>
      <c r="V902" s="8" t="s">
        <v>7177</v>
      </c>
      <c r="W902" s="8" t="s">
        <v>7176</v>
      </c>
      <c r="X902" s="8" t="s">
        <v>32</v>
      </c>
      <c r="Y902" s="9"/>
      <c r="Z902" s="8" t="s">
        <v>7176</v>
      </c>
      <c r="AA902" s="9"/>
      <c r="AB902" s="8" t="s">
        <v>7176</v>
      </c>
      <c r="AC902" s="8" t="s">
        <v>32</v>
      </c>
      <c r="AD902" s="8" t="s">
        <v>32</v>
      </c>
      <c r="AE902" s="8" t="s">
        <v>7176</v>
      </c>
      <c r="AF902" s="8" t="s">
        <v>34</v>
      </c>
      <c r="AG902" s="6" t="s">
        <v>608</v>
      </c>
      <c r="AH902" s="6" t="s">
        <v>609</v>
      </c>
    </row>
    <row r="903" spans="1:34" x14ac:dyDescent="0.2">
      <c r="A903" s="7" t="s">
        <v>22</v>
      </c>
      <c r="B903" s="8" t="s">
        <v>23</v>
      </c>
      <c r="C903" s="8" t="s">
        <v>23</v>
      </c>
      <c r="D903" s="8" t="s">
        <v>583</v>
      </c>
      <c r="E903" s="8" t="s">
        <v>273</v>
      </c>
      <c r="F903" s="8" t="s">
        <v>8521</v>
      </c>
      <c r="G903" s="8" t="s">
        <v>310</v>
      </c>
      <c r="H903" s="9">
        <v>44014</v>
      </c>
      <c r="I903" s="9">
        <v>44408</v>
      </c>
      <c r="J903" s="8" t="s">
        <v>1725</v>
      </c>
      <c r="K903" s="8" t="s">
        <v>1726</v>
      </c>
      <c r="L903" s="8" t="s">
        <v>1727</v>
      </c>
      <c r="M903" s="11">
        <v>80776.800000000003</v>
      </c>
      <c r="N903" s="8" t="s">
        <v>30</v>
      </c>
      <c r="O903" s="11">
        <v>11046.79</v>
      </c>
      <c r="P903" s="8" t="s">
        <v>30</v>
      </c>
      <c r="Q903" s="8" t="s">
        <v>31</v>
      </c>
      <c r="R903" s="8" t="s">
        <v>204</v>
      </c>
      <c r="S903" s="8" t="s">
        <v>93</v>
      </c>
      <c r="T903" s="8" t="s">
        <v>32</v>
      </c>
      <c r="U903" s="10">
        <v>0</v>
      </c>
      <c r="V903" s="8" t="s">
        <v>7177</v>
      </c>
      <c r="W903" s="8" t="s">
        <v>7176</v>
      </c>
      <c r="X903" s="8" t="s">
        <v>32</v>
      </c>
      <c r="Y903" s="9"/>
      <c r="Z903" s="8" t="s">
        <v>7176</v>
      </c>
      <c r="AA903" s="9"/>
      <c r="AB903" s="8" t="s">
        <v>7176</v>
      </c>
      <c r="AC903" s="8" t="s">
        <v>32</v>
      </c>
      <c r="AD903" s="8" t="s">
        <v>32</v>
      </c>
      <c r="AE903" s="8" t="s">
        <v>7176</v>
      </c>
      <c r="AF903" s="8" t="s">
        <v>34</v>
      </c>
      <c r="AG903" s="6" t="s">
        <v>205</v>
      </c>
      <c r="AH903" s="6" t="s">
        <v>206</v>
      </c>
    </row>
    <row r="904" spans="1:34" x14ac:dyDescent="0.2">
      <c r="A904" s="7" t="s">
        <v>22</v>
      </c>
      <c r="B904" s="8" t="s">
        <v>23</v>
      </c>
      <c r="C904" s="8" t="s">
        <v>23</v>
      </c>
      <c r="D904" s="8" t="s">
        <v>583</v>
      </c>
      <c r="E904" s="8" t="s">
        <v>273</v>
      </c>
      <c r="F904" s="8" t="s">
        <v>8520</v>
      </c>
      <c r="G904" s="8" t="s">
        <v>8519</v>
      </c>
      <c r="H904" s="9">
        <v>44018</v>
      </c>
      <c r="I904" s="9">
        <v>44196</v>
      </c>
      <c r="J904" s="8" t="s">
        <v>1003</v>
      </c>
      <c r="K904" s="8" t="s">
        <v>8500</v>
      </c>
      <c r="L904" s="8" t="s">
        <v>1005</v>
      </c>
      <c r="M904" s="11">
        <v>130320.45</v>
      </c>
      <c r="N904" s="8" t="s">
        <v>30</v>
      </c>
      <c r="O904" s="11">
        <v>38029.769999999997</v>
      </c>
      <c r="P904" s="8" t="s">
        <v>30</v>
      </c>
      <c r="Q904" s="8" t="s">
        <v>31</v>
      </c>
      <c r="R904" s="8" t="s">
        <v>1575</v>
      </c>
      <c r="S904" s="8" t="s">
        <v>136</v>
      </c>
      <c r="T904" s="8" t="s">
        <v>32</v>
      </c>
      <c r="U904" s="11">
        <v>16510.13</v>
      </c>
      <c r="V904" s="8" t="s">
        <v>7177</v>
      </c>
      <c r="W904" s="8" t="s">
        <v>7176</v>
      </c>
      <c r="X904" s="8" t="s">
        <v>32</v>
      </c>
      <c r="Y904" s="9"/>
      <c r="Z904" s="8" t="s">
        <v>7176</v>
      </c>
      <c r="AA904" s="9"/>
      <c r="AB904" s="8" t="s">
        <v>7176</v>
      </c>
      <c r="AC904" s="8" t="s">
        <v>32</v>
      </c>
      <c r="AD904" s="8" t="s">
        <v>32</v>
      </c>
      <c r="AE904" s="8" t="s">
        <v>7176</v>
      </c>
      <c r="AF904" s="8" t="s">
        <v>34</v>
      </c>
      <c r="AG904" s="6" t="s">
        <v>608</v>
      </c>
      <c r="AH904" s="6" t="s">
        <v>609</v>
      </c>
    </row>
    <row r="905" spans="1:34" x14ac:dyDescent="0.2">
      <c r="A905" s="7" t="s">
        <v>22</v>
      </c>
      <c r="B905" s="8" t="s">
        <v>23</v>
      </c>
      <c r="C905" s="8" t="s">
        <v>23</v>
      </c>
      <c r="D905" s="8" t="s">
        <v>583</v>
      </c>
      <c r="E905" s="8" t="s">
        <v>273</v>
      </c>
      <c r="F905" s="8" t="s">
        <v>8518</v>
      </c>
      <c r="G905" s="8" t="s">
        <v>8406</v>
      </c>
      <c r="H905" s="9">
        <v>44025</v>
      </c>
      <c r="I905" s="9">
        <v>44377</v>
      </c>
      <c r="J905" s="8" t="s">
        <v>257</v>
      </c>
      <c r="K905" s="8" t="s">
        <v>258</v>
      </c>
      <c r="L905" s="8" t="s">
        <v>259</v>
      </c>
      <c r="M905" s="11">
        <v>181245.87</v>
      </c>
      <c r="N905" s="8" t="s">
        <v>30</v>
      </c>
      <c r="O905" s="11">
        <v>10923.38</v>
      </c>
      <c r="P905" s="8" t="s">
        <v>30</v>
      </c>
      <c r="Q905" s="8" t="s">
        <v>31</v>
      </c>
      <c r="R905" s="8" t="s">
        <v>8405</v>
      </c>
      <c r="S905" s="8" t="s">
        <v>136</v>
      </c>
      <c r="T905" s="8" t="s">
        <v>32</v>
      </c>
      <c r="U905" s="11">
        <v>10923.38</v>
      </c>
      <c r="V905" s="8" t="s">
        <v>7177</v>
      </c>
      <c r="W905" s="8" t="s">
        <v>7176</v>
      </c>
      <c r="X905" s="8" t="s">
        <v>32</v>
      </c>
      <c r="Y905" s="9"/>
      <c r="Z905" s="8" t="s">
        <v>7176</v>
      </c>
      <c r="AA905" s="9"/>
      <c r="AB905" s="8" t="s">
        <v>7176</v>
      </c>
      <c r="AC905" s="8" t="s">
        <v>32</v>
      </c>
      <c r="AD905" s="8" t="s">
        <v>32</v>
      </c>
      <c r="AE905" s="8" t="s">
        <v>7176</v>
      </c>
      <c r="AF905" s="8" t="s">
        <v>34</v>
      </c>
      <c r="AG905" s="6" t="s">
        <v>309</v>
      </c>
      <c r="AH905" s="6" t="s">
        <v>310</v>
      </c>
    </row>
    <row r="906" spans="1:34" x14ac:dyDescent="0.2">
      <c r="A906" s="7" t="s">
        <v>22</v>
      </c>
      <c r="B906" s="8" t="s">
        <v>23</v>
      </c>
      <c r="C906" s="8" t="s">
        <v>23</v>
      </c>
      <c r="D906" s="8" t="s">
        <v>583</v>
      </c>
      <c r="E906" s="8" t="s">
        <v>273</v>
      </c>
      <c r="F906" s="8" t="s">
        <v>8517</v>
      </c>
      <c r="G906" s="8" t="s">
        <v>8516</v>
      </c>
      <c r="H906" s="9">
        <v>44032</v>
      </c>
      <c r="I906" s="9">
        <v>44196</v>
      </c>
      <c r="J906" s="8" t="s">
        <v>5309</v>
      </c>
      <c r="K906" s="8" t="s">
        <v>5310</v>
      </c>
      <c r="L906" s="8" t="s">
        <v>5311</v>
      </c>
      <c r="M906" s="11">
        <v>3899.61</v>
      </c>
      <c r="N906" s="8" t="s">
        <v>30</v>
      </c>
      <c r="O906" s="11">
        <v>3899.61</v>
      </c>
      <c r="P906" s="8" t="s">
        <v>30</v>
      </c>
      <c r="Q906" s="8" t="s">
        <v>31</v>
      </c>
      <c r="R906" s="8" t="s">
        <v>32</v>
      </c>
      <c r="S906" s="8" t="s">
        <v>33</v>
      </c>
      <c r="T906" s="8" t="s">
        <v>32</v>
      </c>
      <c r="U906" s="11">
        <v>3899.61</v>
      </c>
      <c r="V906" s="8" t="s">
        <v>7177</v>
      </c>
      <c r="W906" s="8" t="s">
        <v>7176</v>
      </c>
      <c r="X906" s="8" t="s">
        <v>32</v>
      </c>
      <c r="Y906" s="9"/>
      <c r="Z906" s="8" t="s">
        <v>7176</v>
      </c>
      <c r="AA906" s="9"/>
      <c r="AB906" s="8" t="s">
        <v>7176</v>
      </c>
      <c r="AC906" s="8" t="s">
        <v>32</v>
      </c>
      <c r="AD906" s="8" t="s">
        <v>32</v>
      </c>
      <c r="AE906" s="8" t="s">
        <v>7176</v>
      </c>
      <c r="AF906" s="8" t="s">
        <v>34</v>
      </c>
      <c r="AG906" s="6" t="s">
        <v>608</v>
      </c>
      <c r="AH906" s="6" t="s">
        <v>609</v>
      </c>
    </row>
    <row r="907" spans="1:34" x14ac:dyDescent="0.2">
      <c r="A907" s="7" t="s">
        <v>22</v>
      </c>
      <c r="B907" s="8" t="s">
        <v>23</v>
      </c>
      <c r="C907" s="8" t="s">
        <v>23</v>
      </c>
      <c r="D907" s="8" t="s">
        <v>583</v>
      </c>
      <c r="E907" s="8" t="s">
        <v>273</v>
      </c>
      <c r="F907" s="8" t="s">
        <v>8515</v>
      </c>
      <c r="G907" s="8" t="s">
        <v>8514</v>
      </c>
      <c r="H907" s="9">
        <v>44032</v>
      </c>
      <c r="I907" s="9">
        <v>44408</v>
      </c>
      <c r="J907" s="8" t="s">
        <v>1725</v>
      </c>
      <c r="K907" s="8" t="s">
        <v>1726</v>
      </c>
      <c r="L907" s="8" t="s">
        <v>1727</v>
      </c>
      <c r="M907" s="11">
        <v>38610</v>
      </c>
      <c r="N907" s="8" t="s">
        <v>30</v>
      </c>
      <c r="O907" s="11">
        <v>6575.46</v>
      </c>
      <c r="P907" s="8" t="s">
        <v>30</v>
      </c>
      <c r="Q907" s="8" t="s">
        <v>184</v>
      </c>
      <c r="R907" s="8" t="s">
        <v>8513</v>
      </c>
      <c r="S907" s="8" t="s">
        <v>32</v>
      </c>
      <c r="T907" s="8" t="s">
        <v>32</v>
      </c>
      <c r="U907" s="10">
        <v>0</v>
      </c>
      <c r="V907" s="8" t="s">
        <v>7177</v>
      </c>
      <c r="W907" s="8" t="s">
        <v>7176</v>
      </c>
      <c r="X907" s="8" t="s">
        <v>32</v>
      </c>
      <c r="Y907" s="9"/>
      <c r="Z907" s="8" t="s">
        <v>7176</v>
      </c>
      <c r="AA907" s="9"/>
      <c r="AB907" s="8" t="s">
        <v>7176</v>
      </c>
      <c r="AC907" s="8" t="s">
        <v>32</v>
      </c>
      <c r="AD907" s="8" t="s">
        <v>32</v>
      </c>
      <c r="AE907" s="8" t="s">
        <v>7176</v>
      </c>
      <c r="AF907" s="8" t="s">
        <v>34</v>
      </c>
      <c r="AG907" s="6" t="s">
        <v>608</v>
      </c>
      <c r="AH907" s="6" t="s">
        <v>609</v>
      </c>
    </row>
    <row r="908" spans="1:34" x14ac:dyDescent="0.2">
      <c r="A908" s="7" t="s">
        <v>22</v>
      </c>
      <c r="B908" s="8" t="s">
        <v>23</v>
      </c>
      <c r="C908" s="8" t="s">
        <v>23</v>
      </c>
      <c r="D908" s="8" t="s">
        <v>583</v>
      </c>
      <c r="E908" s="8" t="s">
        <v>273</v>
      </c>
      <c r="F908" s="8" t="s">
        <v>8512</v>
      </c>
      <c r="G908" s="8" t="s">
        <v>8511</v>
      </c>
      <c r="H908" s="9">
        <v>44034</v>
      </c>
      <c r="I908" s="9">
        <v>43830</v>
      </c>
      <c r="J908" s="8" t="s">
        <v>1003</v>
      </c>
      <c r="K908" s="8" t="s">
        <v>8500</v>
      </c>
      <c r="L908" s="8" t="s">
        <v>1005</v>
      </c>
      <c r="M908" s="11">
        <v>25185.42</v>
      </c>
      <c r="N908" s="8" t="s">
        <v>30</v>
      </c>
      <c r="O908" s="11">
        <v>25185.42</v>
      </c>
      <c r="P908" s="8" t="s">
        <v>30</v>
      </c>
      <c r="Q908" s="8" t="s">
        <v>31</v>
      </c>
      <c r="R908" s="8" t="s">
        <v>32</v>
      </c>
      <c r="S908" s="8" t="s">
        <v>33</v>
      </c>
      <c r="T908" s="8" t="s">
        <v>32</v>
      </c>
      <c r="U908" s="10">
        <v>0</v>
      </c>
      <c r="V908" s="8" t="s">
        <v>7177</v>
      </c>
      <c r="W908" s="8" t="s">
        <v>7176</v>
      </c>
      <c r="X908" s="8" t="s">
        <v>32</v>
      </c>
      <c r="Y908" s="9"/>
      <c r="Z908" s="8" t="s">
        <v>7176</v>
      </c>
      <c r="AA908" s="9"/>
      <c r="AB908" s="8" t="s">
        <v>7176</v>
      </c>
      <c r="AC908" s="8" t="s">
        <v>32</v>
      </c>
      <c r="AD908" s="8" t="s">
        <v>32</v>
      </c>
      <c r="AE908" s="8" t="s">
        <v>7176</v>
      </c>
      <c r="AF908" s="8" t="s">
        <v>34</v>
      </c>
      <c r="AG908" s="6" t="s">
        <v>205</v>
      </c>
      <c r="AH908" s="6" t="s">
        <v>206</v>
      </c>
    </row>
    <row r="909" spans="1:34" x14ac:dyDescent="0.2">
      <c r="A909" s="7" t="s">
        <v>22</v>
      </c>
      <c r="B909" s="8" t="s">
        <v>23</v>
      </c>
      <c r="C909" s="8" t="s">
        <v>23</v>
      </c>
      <c r="D909" s="8" t="s">
        <v>583</v>
      </c>
      <c r="E909" s="8" t="s">
        <v>273</v>
      </c>
      <c r="F909" s="8" t="s">
        <v>8510</v>
      </c>
      <c r="G909" s="8" t="s">
        <v>8509</v>
      </c>
      <c r="H909" s="9">
        <v>44040</v>
      </c>
      <c r="I909" s="9">
        <v>44196</v>
      </c>
      <c r="J909" s="8" t="s">
        <v>1159</v>
      </c>
      <c r="K909" s="8" t="s">
        <v>1160</v>
      </c>
      <c r="L909" s="8" t="s">
        <v>1161</v>
      </c>
      <c r="M909" s="11">
        <v>1681.88</v>
      </c>
      <c r="N909" s="8" t="s">
        <v>30</v>
      </c>
      <c r="O909" s="10">
        <v>0</v>
      </c>
      <c r="P909" s="8" t="s">
        <v>32</v>
      </c>
      <c r="Q909" s="8" t="s">
        <v>31</v>
      </c>
      <c r="R909" s="8" t="s">
        <v>32</v>
      </c>
      <c r="S909" s="8" t="s">
        <v>33</v>
      </c>
      <c r="T909" s="8" t="s">
        <v>32</v>
      </c>
      <c r="U909" s="10">
        <v>0</v>
      </c>
      <c r="V909" s="8" t="s">
        <v>7177</v>
      </c>
      <c r="W909" s="8" t="s">
        <v>7176</v>
      </c>
      <c r="X909" s="8" t="s">
        <v>32</v>
      </c>
      <c r="Y909" s="9"/>
      <c r="Z909" s="8" t="s">
        <v>7176</v>
      </c>
      <c r="AA909" s="9"/>
      <c r="AB909" s="8" t="s">
        <v>7176</v>
      </c>
      <c r="AC909" s="8" t="s">
        <v>32</v>
      </c>
      <c r="AD909" s="8" t="s">
        <v>32</v>
      </c>
      <c r="AE909" s="8" t="s">
        <v>7176</v>
      </c>
      <c r="AF909" s="8" t="s">
        <v>34</v>
      </c>
      <c r="AG909" s="6" t="s">
        <v>608</v>
      </c>
      <c r="AH909" s="6" t="s">
        <v>609</v>
      </c>
    </row>
    <row r="910" spans="1:34" x14ac:dyDescent="0.2">
      <c r="A910" s="7" t="s">
        <v>22</v>
      </c>
      <c r="B910" s="8" t="s">
        <v>23</v>
      </c>
      <c r="C910" s="8" t="s">
        <v>23</v>
      </c>
      <c r="D910" s="8" t="s">
        <v>583</v>
      </c>
      <c r="E910" s="8" t="s">
        <v>273</v>
      </c>
      <c r="F910" s="8" t="s">
        <v>8508</v>
      </c>
      <c r="G910" s="8" t="s">
        <v>8507</v>
      </c>
      <c r="H910" s="9">
        <v>44058</v>
      </c>
      <c r="I910" s="9">
        <v>44196</v>
      </c>
      <c r="J910" s="8" t="s">
        <v>5309</v>
      </c>
      <c r="K910" s="8" t="s">
        <v>5310</v>
      </c>
      <c r="L910" s="8" t="s">
        <v>5311</v>
      </c>
      <c r="M910" s="11">
        <v>1977.3</v>
      </c>
      <c r="N910" s="8" t="s">
        <v>30</v>
      </c>
      <c r="O910" s="10">
        <v>0</v>
      </c>
      <c r="P910" s="8" t="s">
        <v>32</v>
      </c>
      <c r="Q910" s="8" t="s">
        <v>31</v>
      </c>
      <c r="R910" s="8" t="s">
        <v>32</v>
      </c>
      <c r="S910" s="8" t="s">
        <v>33</v>
      </c>
      <c r="T910" s="8" t="s">
        <v>32</v>
      </c>
      <c r="U910" s="10">
        <v>0</v>
      </c>
      <c r="V910" s="8" t="s">
        <v>7177</v>
      </c>
      <c r="W910" s="8" t="s">
        <v>7176</v>
      </c>
      <c r="X910" s="8" t="s">
        <v>32</v>
      </c>
      <c r="Y910" s="9"/>
      <c r="Z910" s="8" t="s">
        <v>7176</v>
      </c>
      <c r="AA910" s="9"/>
      <c r="AB910" s="8" t="s">
        <v>7176</v>
      </c>
      <c r="AC910" s="8" t="s">
        <v>32</v>
      </c>
      <c r="AD910" s="8" t="s">
        <v>32</v>
      </c>
      <c r="AE910" s="8" t="s">
        <v>7176</v>
      </c>
      <c r="AF910" s="8" t="s">
        <v>34</v>
      </c>
      <c r="AG910" s="6" t="s">
        <v>608</v>
      </c>
      <c r="AH910" s="6" t="s">
        <v>609</v>
      </c>
    </row>
    <row r="911" spans="1:34" x14ac:dyDescent="0.2">
      <c r="A911" s="7" t="s">
        <v>22</v>
      </c>
      <c r="B911" s="8" t="s">
        <v>23</v>
      </c>
      <c r="C911" s="8" t="s">
        <v>23</v>
      </c>
      <c r="D911" s="8" t="s">
        <v>583</v>
      </c>
      <c r="E911" s="8" t="s">
        <v>273</v>
      </c>
      <c r="F911" s="8" t="s">
        <v>8506</v>
      </c>
      <c r="G911" s="8" t="s">
        <v>932</v>
      </c>
      <c r="H911" s="9">
        <v>44059</v>
      </c>
      <c r="I911" s="9">
        <v>44196</v>
      </c>
      <c r="J911" s="8" t="s">
        <v>933</v>
      </c>
      <c r="K911" s="8" t="s">
        <v>934</v>
      </c>
      <c r="L911" s="8" t="s">
        <v>935</v>
      </c>
      <c r="M911" s="11">
        <v>6025.5</v>
      </c>
      <c r="N911" s="8" t="s">
        <v>30</v>
      </c>
      <c r="O911" s="10">
        <v>0</v>
      </c>
      <c r="P911" s="8" t="s">
        <v>32</v>
      </c>
      <c r="Q911" s="8" t="s">
        <v>31</v>
      </c>
      <c r="R911" s="8" t="s">
        <v>32</v>
      </c>
      <c r="S911" s="8" t="s">
        <v>33</v>
      </c>
      <c r="T911" s="8" t="s">
        <v>32</v>
      </c>
      <c r="U911" s="10">
        <v>0</v>
      </c>
      <c r="V911" s="8" t="s">
        <v>7177</v>
      </c>
      <c r="W911" s="8" t="s">
        <v>7176</v>
      </c>
      <c r="X911" s="8" t="s">
        <v>32</v>
      </c>
      <c r="Y911" s="9"/>
      <c r="Z911" s="8" t="s">
        <v>7176</v>
      </c>
      <c r="AA911" s="9"/>
      <c r="AB911" s="8" t="s">
        <v>7176</v>
      </c>
      <c r="AC911" s="8" t="s">
        <v>32</v>
      </c>
      <c r="AD911" s="8" t="s">
        <v>32</v>
      </c>
      <c r="AE911" s="8" t="s">
        <v>7176</v>
      </c>
      <c r="AF911" s="8" t="s">
        <v>34</v>
      </c>
      <c r="AG911" s="6" t="s">
        <v>35</v>
      </c>
      <c r="AH911" s="6" t="s">
        <v>36</v>
      </c>
    </row>
    <row r="912" spans="1:34" x14ac:dyDescent="0.2">
      <c r="A912" s="7" t="s">
        <v>22</v>
      </c>
      <c r="B912" s="8" t="s">
        <v>23</v>
      </c>
      <c r="C912" s="8" t="s">
        <v>23</v>
      </c>
      <c r="D912" s="8" t="s">
        <v>583</v>
      </c>
      <c r="E912" s="8" t="s">
        <v>273</v>
      </c>
      <c r="F912" s="8" t="s">
        <v>8505</v>
      </c>
      <c r="G912" s="8" t="s">
        <v>8504</v>
      </c>
      <c r="H912" s="9">
        <v>44060</v>
      </c>
      <c r="I912" s="9">
        <v>44196</v>
      </c>
      <c r="J912" s="8" t="s">
        <v>38</v>
      </c>
      <c r="K912" s="8" t="s">
        <v>39</v>
      </c>
      <c r="L912" s="8" t="s">
        <v>40</v>
      </c>
      <c r="M912" s="10">
        <v>257.39999999999998</v>
      </c>
      <c r="N912" s="8" t="s">
        <v>30</v>
      </c>
      <c r="O912" s="10">
        <v>257.39999999999998</v>
      </c>
      <c r="P912" s="8" t="s">
        <v>30</v>
      </c>
      <c r="Q912" s="8" t="s">
        <v>31</v>
      </c>
      <c r="R912" s="8" t="s">
        <v>32</v>
      </c>
      <c r="S912" s="8" t="s">
        <v>33</v>
      </c>
      <c r="T912" s="8" t="s">
        <v>32</v>
      </c>
      <c r="U912" s="10">
        <v>257.39999999999998</v>
      </c>
      <c r="V912" s="8" t="s">
        <v>7177</v>
      </c>
      <c r="W912" s="8" t="s">
        <v>7176</v>
      </c>
      <c r="X912" s="8" t="s">
        <v>32</v>
      </c>
      <c r="Y912" s="9"/>
      <c r="Z912" s="8" t="s">
        <v>7176</v>
      </c>
      <c r="AA912" s="9"/>
      <c r="AB912" s="8" t="s">
        <v>7176</v>
      </c>
      <c r="AC912" s="8" t="s">
        <v>32</v>
      </c>
      <c r="AD912" s="8" t="s">
        <v>32</v>
      </c>
      <c r="AE912" s="8" t="s">
        <v>7176</v>
      </c>
      <c r="AF912" s="8" t="s">
        <v>34</v>
      </c>
      <c r="AG912" s="6" t="s">
        <v>608</v>
      </c>
      <c r="AH912" s="6" t="s">
        <v>609</v>
      </c>
    </row>
    <row r="913" spans="1:34" x14ac:dyDescent="0.2">
      <c r="A913" s="7" t="s">
        <v>22</v>
      </c>
      <c r="B913" s="8" t="s">
        <v>23</v>
      </c>
      <c r="C913" s="8" t="s">
        <v>23</v>
      </c>
      <c r="D913" s="8" t="s">
        <v>583</v>
      </c>
      <c r="E913" s="8" t="s">
        <v>273</v>
      </c>
      <c r="F913" s="8" t="s">
        <v>8503</v>
      </c>
      <c r="G913" s="8" t="s">
        <v>8502</v>
      </c>
      <c r="H913" s="9">
        <v>44061</v>
      </c>
      <c r="I913" s="9">
        <v>44439</v>
      </c>
      <c r="J913" s="8" t="s">
        <v>403</v>
      </c>
      <c r="K913" s="8" t="s">
        <v>404</v>
      </c>
      <c r="L913" s="8" t="s">
        <v>405</v>
      </c>
      <c r="M913" s="11">
        <v>556275.11</v>
      </c>
      <c r="N913" s="8" t="s">
        <v>30</v>
      </c>
      <c r="O913" s="10">
        <v>0</v>
      </c>
      <c r="P913" s="8" t="s">
        <v>32</v>
      </c>
      <c r="Q913" s="8" t="s">
        <v>31</v>
      </c>
      <c r="R913" s="8" t="s">
        <v>1575</v>
      </c>
      <c r="S913" s="8" t="s">
        <v>3862</v>
      </c>
      <c r="T913" s="8" t="s">
        <v>32</v>
      </c>
      <c r="U913" s="10">
        <v>0</v>
      </c>
      <c r="V913" s="8" t="s">
        <v>7177</v>
      </c>
      <c r="W913" s="8" t="s">
        <v>7176</v>
      </c>
      <c r="X913" s="8" t="s">
        <v>32</v>
      </c>
      <c r="Y913" s="9"/>
      <c r="Z913" s="8" t="s">
        <v>7176</v>
      </c>
      <c r="AA913" s="9"/>
      <c r="AB913" s="8" t="s">
        <v>7176</v>
      </c>
      <c r="AC913" s="8" t="s">
        <v>32</v>
      </c>
      <c r="AD913" s="8" t="s">
        <v>32</v>
      </c>
      <c r="AE913" s="8" t="s">
        <v>7176</v>
      </c>
      <c r="AF913" s="8" t="s">
        <v>34</v>
      </c>
      <c r="AG913" s="6" t="s">
        <v>608</v>
      </c>
      <c r="AH913" s="6" t="s">
        <v>609</v>
      </c>
    </row>
    <row r="914" spans="1:34" x14ac:dyDescent="0.2">
      <c r="A914" s="7" t="s">
        <v>22</v>
      </c>
      <c r="B914" s="8" t="s">
        <v>23</v>
      </c>
      <c r="C914" s="8" t="s">
        <v>23</v>
      </c>
      <c r="D914" s="8" t="s">
        <v>583</v>
      </c>
      <c r="E914" s="8" t="s">
        <v>273</v>
      </c>
      <c r="F914" s="8" t="s">
        <v>8501</v>
      </c>
      <c r="G914" s="8" t="s">
        <v>932</v>
      </c>
      <c r="H914" s="9">
        <v>44070</v>
      </c>
      <c r="I914" s="9">
        <v>44196</v>
      </c>
      <c r="J914" s="8" t="s">
        <v>1003</v>
      </c>
      <c r="K914" s="8" t="s">
        <v>8500</v>
      </c>
      <c r="L914" s="8" t="s">
        <v>1005</v>
      </c>
      <c r="M914" s="11">
        <v>7055.1</v>
      </c>
      <c r="N914" s="8" t="s">
        <v>30</v>
      </c>
      <c r="O914" s="11">
        <v>7055.1</v>
      </c>
      <c r="P914" s="8" t="s">
        <v>30</v>
      </c>
      <c r="Q914" s="8" t="s">
        <v>31</v>
      </c>
      <c r="R914" s="8" t="s">
        <v>32</v>
      </c>
      <c r="S914" s="8" t="s">
        <v>33</v>
      </c>
      <c r="T914" s="8" t="s">
        <v>32</v>
      </c>
      <c r="U914" s="11">
        <v>7055.1</v>
      </c>
      <c r="V914" s="8" t="s">
        <v>7177</v>
      </c>
      <c r="W914" s="8" t="s">
        <v>7176</v>
      </c>
      <c r="X914" s="8" t="s">
        <v>32</v>
      </c>
      <c r="Y914" s="9"/>
      <c r="Z914" s="8" t="s">
        <v>7176</v>
      </c>
      <c r="AA914" s="9"/>
      <c r="AB914" s="8" t="s">
        <v>7176</v>
      </c>
      <c r="AC914" s="8" t="s">
        <v>32</v>
      </c>
      <c r="AD914" s="8" t="s">
        <v>32</v>
      </c>
      <c r="AE914" s="8" t="s">
        <v>7176</v>
      </c>
      <c r="AF914" s="8" t="s">
        <v>34</v>
      </c>
      <c r="AG914" s="6" t="s">
        <v>35</v>
      </c>
      <c r="AH914" s="6" t="s">
        <v>36</v>
      </c>
    </row>
    <row r="915" spans="1:34" x14ac:dyDescent="0.2">
      <c r="A915" s="7" t="s">
        <v>22</v>
      </c>
      <c r="B915" s="8" t="s">
        <v>23</v>
      </c>
      <c r="C915" s="8" t="s">
        <v>23</v>
      </c>
      <c r="D915" s="8" t="s">
        <v>583</v>
      </c>
      <c r="E915" s="8" t="s">
        <v>273</v>
      </c>
      <c r="F915" s="8" t="s">
        <v>8499</v>
      </c>
      <c r="G915" s="8" t="s">
        <v>1702</v>
      </c>
      <c r="H915" s="9">
        <v>44080</v>
      </c>
      <c r="I915" s="9">
        <v>44196</v>
      </c>
      <c r="J915" s="8" t="s">
        <v>642</v>
      </c>
      <c r="K915" s="8" t="s">
        <v>643</v>
      </c>
      <c r="L915" s="8" t="s">
        <v>644</v>
      </c>
      <c r="M915" s="11">
        <v>14000000</v>
      </c>
      <c r="N915" s="8" t="s">
        <v>30</v>
      </c>
      <c r="O915" s="10">
        <v>0</v>
      </c>
      <c r="P915" s="8" t="s">
        <v>32</v>
      </c>
      <c r="Q915" s="8" t="s">
        <v>31</v>
      </c>
      <c r="R915" s="8" t="s">
        <v>1575</v>
      </c>
      <c r="S915" s="8" t="s">
        <v>308</v>
      </c>
      <c r="T915" s="8" t="s">
        <v>32</v>
      </c>
      <c r="U915" s="10">
        <v>0</v>
      </c>
      <c r="V915" s="8" t="s">
        <v>7177</v>
      </c>
      <c r="W915" s="8" t="s">
        <v>7176</v>
      </c>
      <c r="X915" s="8" t="s">
        <v>32</v>
      </c>
      <c r="Y915" s="9"/>
      <c r="Z915" s="8" t="s">
        <v>7176</v>
      </c>
      <c r="AA915" s="9"/>
      <c r="AB915" s="8" t="s">
        <v>7176</v>
      </c>
      <c r="AC915" s="8" t="s">
        <v>32</v>
      </c>
      <c r="AD915" s="8" t="s">
        <v>32</v>
      </c>
      <c r="AE915" s="8" t="s">
        <v>7176</v>
      </c>
      <c r="AF915" s="8" t="s">
        <v>34</v>
      </c>
      <c r="AG915" s="6" t="s">
        <v>608</v>
      </c>
      <c r="AH915" s="6" t="s">
        <v>609</v>
      </c>
    </row>
    <row r="916" spans="1:34" x14ac:dyDescent="0.2">
      <c r="A916" s="7" t="s">
        <v>22</v>
      </c>
      <c r="B916" s="8" t="s">
        <v>23</v>
      </c>
      <c r="C916" s="8" t="s">
        <v>23</v>
      </c>
      <c r="D916" s="8" t="s">
        <v>2178</v>
      </c>
      <c r="E916" s="8" t="s">
        <v>2179</v>
      </c>
      <c r="F916" s="8" t="s">
        <v>2192</v>
      </c>
      <c r="G916" s="8" t="s">
        <v>2193</v>
      </c>
      <c r="H916" s="9">
        <v>43030</v>
      </c>
      <c r="I916" s="9">
        <v>43465</v>
      </c>
      <c r="J916" s="8" t="s">
        <v>2194</v>
      </c>
      <c r="K916" s="8" t="s">
        <v>2195</v>
      </c>
      <c r="L916" s="8" t="s">
        <v>2196</v>
      </c>
      <c r="M916" s="11">
        <v>3255.03</v>
      </c>
      <c r="N916" s="8" t="s">
        <v>30</v>
      </c>
      <c r="O916" s="10">
        <v>0</v>
      </c>
      <c r="P916" s="8" t="s">
        <v>32</v>
      </c>
      <c r="Q916" s="8" t="s">
        <v>282</v>
      </c>
      <c r="R916" s="8" t="s">
        <v>1061</v>
      </c>
      <c r="S916" s="8" t="s">
        <v>32</v>
      </c>
      <c r="T916" s="8" t="s">
        <v>32</v>
      </c>
      <c r="U916" s="10">
        <v>0</v>
      </c>
      <c r="V916" s="8" t="s">
        <v>7177</v>
      </c>
      <c r="W916" s="8" t="s">
        <v>7176</v>
      </c>
      <c r="X916" s="8" t="s">
        <v>32</v>
      </c>
      <c r="Y916" s="9"/>
      <c r="Z916" s="8" t="s">
        <v>7176</v>
      </c>
      <c r="AA916" s="9"/>
      <c r="AB916" s="8" t="s">
        <v>7176</v>
      </c>
      <c r="AC916" s="8" t="s">
        <v>32</v>
      </c>
      <c r="AD916" s="8" t="s">
        <v>32</v>
      </c>
      <c r="AE916" s="8" t="s">
        <v>7176</v>
      </c>
      <c r="AF916" s="8" t="s">
        <v>34</v>
      </c>
      <c r="AG916" s="6" t="s">
        <v>35</v>
      </c>
      <c r="AH916" s="6" t="s">
        <v>36</v>
      </c>
    </row>
    <row r="917" spans="1:34" x14ac:dyDescent="0.2">
      <c r="A917" s="7" t="s">
        <v>22</v>
      </c>
      <c r="B917" s="8" t="s">
        <v>23</v>
      </c>
      <c r="C917" s="8" t="s">
        <v>23</v>
      </c>
      <c r="D917" s="8" t="s">
        <v>2178</v>
      </c>
      <c r="E917" s="8" t="s">
        <v>2179</v>
      </c>
      <c r="F917" s="8" t="s">
        <v>2291</v>
      </c>
      <c r="G917" s="8" t="s">
        <v>2181</v>
      </c>
      <c r="H917" s="9">
        <v>43440</v>
      </c>
      <c r="I917" s="9">
        <v>43804</v>
      </c>
      <c r="J917" s="8" t="s">
        <v>2188</v>
      </c>
      <c r="K917" s="8" t="s">
        <v>2189</v>
      </c>
      <c r="L917" s="8" t="s">
        <v>2190</v>
      </c>
      <c r="M917" s="11">
        <v>195775</v>
      </c>
      <c r="N917" s="8" t="s">
        <v>30</v>
      </c>
      <c r="O917" s="11">
        <v>178078</v>
      </c>
      <c r="P917" s="8" t="s">
        <v>30</v>
      </c>
      <c r="Q917" s="8" t="s">
        <v>31</v>
      </c>
      <c r="R917" s="8" t="s">
        <v>2292</v>
      </c>
      <c r="S917" s="8" t="s">
        <v>371</v>
      </c>
      <c r="T917" s="8" t="s">
        <v>32</v>
      </c>
      <c r="U917" s="10">
        <v>0</v>
      </c>
      <c r="V917" s="8" t="s">
        <v>7177</v>
      </c>
      <c r="W917" s="8" t="s">
        <v>7176</v>
      </c>
      <c r="X917" s="8" t="s">
        <v>32</v>
      </c>
      <c r="Y917" s="9"/>
      <c r="Z917" s="8" t="s">
        <v>7176</v>
      </c>
      <c r="AA917" s="9"/>
      <c r="AB917" s="8" t="s">
        <v>7176</v>
      </c>
      <c r="AC917" s="8" t="s">
        <v>32</v>
      </c>
      <c r="AD917" s="8" t="s">
        <v>32</v>
      </c>
      <c r="AE917" s="8" t="s">
        <v>7176</v>
      </c>
      <c r="AF917" s="8" t="s">
        <v>34</v>
      </c>
      <c r="AG917" s="6" t="s">
        <v>205</v>
      </c>
      <c r="AH917" s="6" t="s">
        <v>206</v>
      </c>
    </row>
    <row r="918" spans="1:34" x14ac:dyDescent="0.2">
      <c r="A918" s="7" t="s">
        <v>22</v>
      </c>
      <c r="B918" s="8" t="s">
        <v>23</v>
      </c>
      <c r="C918" s="8" t="s">
        <v>23</v>
      </c>
      <c r="D918" s="8" t="s">
        <v>2178</v>
      </c>
      <c r="E918" s="8" t="s">
        <v>2179</v>
      </c>
      <c r="F918" s="8" t="s">
        <v>2310</v>
      </c>
      <c r="G918" s="8" t="s">
        <v>2181</v>
      </c>
      <c r="H918" s="9">
        <v>43482</v>
      </c>
      <c r="I918" s="9">
        <v>43846</v>
      </c>
      <c r="J918" s="8" t="s">
        <v>2311</v>
      </c>
      <c r="K918" s="8" t="s">
        <v>2312</v>
      </c>
      <c r="L918" s="8" t="s">
        <v>2313</v>
      </c>
      <c r="M918" s="11">
        <v>15000</v>
      </c>
      <c r="N918" s="8" t="s">
        <v>30</v>
      </c>
      <c r="O918" s="11">
        <v>13933</v>
      </c>
      <c r="P918" s="8" t="s">
        <v>30</v>
      </c>
      <c r="Q918" s="8" t="s">
        <v>31</v>
      </c>
      <c r="R918" s="8" t="s">
        <v>2314</v>
      </c>
      <c r="S918" s="8" t="s">
        <v>371</v>
      </c>
      <c r="T918" s="8" t="s">
        <v>32</v>
      </c>
      <c r="U918" s="10">
        <v>0</v>
      </c>
      <c r="V918" s="8" t="s">
        <v>7177</v>
      </c>
      <c r="W918" s="8" t="s">
        <v>7176</v>
      </c>
      <c r="X918" s="8" t="s">
        <v>32</v>
      </c>
      <c r="Y918" s="9"/>
      <c r="Z918" s="8" t="s">
        <v>7176</v>
      </c>
      <c r="AA918" s="9"/>
      <c r="AB918" s="8" t="s">
        <v>7176</v>
      </c>
      <c r="AC918" s="8" t="s">
        <v>32</v>
      </c>
      <c r="AD918" s="8" t="s">
        <v>32</v>
      </c>
      <c r="AE918" s="8" t="s">
        <v>7176</v>
      </c>
      <c r="AF918" s="8" t="s">
        <v>34</v>
      </c>
      <c r="AG918" s="6" t="s">
        <v>205</v>
      </c>
      <c r="AH918" s="6" t="s">
        <v>206</v>
      </c>
    </row>
    <row r="919" spans="1:34" x14ac:dyDescent="0.2">
      <c r="A919" s="7" t="s">
        <v>22</v>
      </c>
      <c r="B919" s="8" t="s">
        <v>23</v>
      </c>
      <c r="C919" s="8" t="s">
        <v>23</v>
      </c>
      <c r="D919" s="8" t="s">
        <v>2178</v>
      </c>
      <c r="E919" s="8" t="s">
        <v>2179</v>
      </c>
      <c r="F919" s="8" t="s">
        <v>2483</v>
      </c>
      <c r="G919" s="8" t="s">
        <v>2484</v>
      </c>
      <c r="H919" s="9">
        <v>43703</v>
      </c>
      <c r="I919" s="9">
        <v>43830</v>
      </c>
      <c r="J919" s="8" t="s">
        <v>2485</v>
      </c>
      <c r="K919" s="8" t="s">
        <v>2486</v>
      </c>
      <c r="L919" s="8" t="s">
        <v>2487</v>
      </c>
      <c r="M919" s="11">
        <v>300000</v>
      </c>
      <c r="N919" s="8" t="s">
        <v>30</v>
      </c>
      <c r="O919" s="11">
        <v>270568</v>
      </c>
      <c r="P919" s="8" t="s">
        <v>30</v>
      </c>
      <c r="Q919" s="8" t="s">
        <v>31</v>
      </c>
      <c r="R919" s="8" t="s">
        <v>2488</v>
      </c>
      <c r="S919" s="8" t="s">
        <v>534</v>
      </c>
      <c r="T919" s="8" t="s">
        <v>32</v>
      </c>
      <c r="U919" s="10">
        <v>0</v>
      </c>
      <c r="V919" s="8" t="s">
        <v>7177</v>
      </c>
      <c r="W919" s="8" t="s">
        <v>7176</v>
      </c>
      <c r="X919" s="8" t="s">
        <v>32</v>
      </c>
      <c r="Y919" s="9"/>
      <c r="Z919" s="8" t="s">
        <v>7176</v>
      </c>
      <c r="AA919" s="9"/>
      <c r="AB919" s="8" t="s">
        <v>7176</v>
      </c>
      <c r="AC919" s="8" t="s">
        <v>32</v>
      </c>
      <c r="AD919" s="8" t="s">
        <v>32</v>
      </c>
      <c r="AE919" s="8" t="s">
        <v>7176</v>
      </c>
      <c r="AF919" s="8" t="s">
        <v>34</v>
      </c>
      <c r="AG919" s="6" t="s">
        <v>205</v>
      </c>
      <c r="AH919" s="6" t="s">
        <v>206</v>
      </c>
    </row>
    <row r="920" spans="1:34" x14ac:dyDescent="0.2">
      <c r="A920" s="7" t="s">
        <v>22</v>
      </c>
      <c r="B920" s="8" t="s">
        <v>23</v>
      </c>
      <c r="C920" s="8" t="s">
        <v>23</v>
      </c>
      <c r="D920" s="8" t="s">
        <v>2178</v>
      </c>
      <c r="E920" s="8" t="s">
        <v>2179</v>
      </c>
      <c r="F920" s="8" t="s">
        <v>2489</v>
      </c>
      <c r="G920" s="8" t="s">
        <v>2254</v>
      </c>
      <c r="H920" s="9">
        <v>43745</v>
      </c>
      <c r="I920" s="9">
        <v>43830</v>
      </c>
      <c r="J920" s="8" t="s">
        <v>2194</v>
      </c>
      <c r="K920" s="8" t="s">
        <v>2195</v>
      </c>
      <c r="L920" s="8" t="s">
        <v>2196</v>
      </c>
      <c r="M920" s="11">
        <v>3255.03</v>
      </c>
      <c r="N920" s="8" t="s">
        <v>30</v>
      </c>
      <c r="O920" s="11">
        <v>2717.35</v>
      </c>
      <c r="P920" s="8" t="s">
        <v>30</v>
      </c>
      <c r="Q920" s="8" t="s">
        <v>282</v>
      </c>
      <c r="R920" s="8" t="s">
        <v>1061</v>
      </c>
      <c r="S920" s="8" t="s">
        <v>32</v>
      </c>
      <c r="T920" s="8" t="s">
        <v>32</v>
      </c>
      <c r="U920" s="10">
        <v>0</v>
      </c>
      <c r="V920" s="8" t="s">
        <v>7177</v>
      </c>
      <c r="W920" s="8" t="s">
        <v>7176</v>
      </c>
      <c r="X920" s="8" t="s">
        <v>32</v>
      </c>
      <c r="Y920" s="9"/>
      <c r="Z920" s="8" t="s">
        <v>7176</v>
      </c>
      <c r="AA920" s="9"/>
      <c r="AB920" s="8" t="s">
        <v>7176</v>
      </c>
      <c r="AC920" s="8" t="s">
        <v>32</v>
      </c>
      <c r="AD920" s="8" t="s">
        <v>32</v>
      </c>
      <c r="AE920" s="8" t="s">
        <v>7176</v>
      </c>
      <c r="AF920" s="8" t="s">
        <v>34</v>
      </c>
      <c r="AG920" s="6" t="s">
        <v>35</v>
      </c>
      <c r="AH920" s="6" t="s">
        <v>36</v>
      </c>
    </row>
    <row r="921" spans="1:34" x14ac:dyDescent="0.2">
      <c r="A921" s="7" t="s">
        <v>22</v>
      </c>
      <c r="B921" s="8" t="s">
        <v>23</v>
      </c>
      <c r="C921" s="8" t="s">
        <v>23</v>
      </c>
      <c r="D921" s="8" t="s">
        <v>467</v>
      </c>
      <c r="E921" s="8" t="s">
        <v>468</v>
      </c>
      <c r="F921" s="8" t="s">
        <v>469</v>
      </c>
      <c r="G921" s="8" t="s">
        <v>25</v>
      </c>
      <c r="H921" s="9">
        <v>42044</v>
      </c>
      <c r="I921" s="9"/>
      <c r="J921" s="8" t="s">
        <v>470</v>
      </c>
      <c r="K921" s="8" t="s">
        <v>471</v>
      </c>
      <c r="L921" s="8" t="s">
        <v>472</v>
      </c>
      <c r="M921" s="11">
        <v>1534</v>
      </c>
      <c r="N921" s="8" t="s">
        <v>30</v>
      </c>
      <c r="O921" s="11">
        <v>1534</v>
      </c>
      <c r="P921" s="8" t="s">
        <v>30</v>
      </c>
      <c r="Q921" s="8" t="s">
        <v>31</v>
      </c>
      <c r="R921" s="8" t="s">
        <v>32</v>
      </c>
      <c r="S921" s="8" t="s">
        <v>33</v>
      </c>
      <c r="T921" s="8" t="s">
        <v>32</v>
      </c>
      <c r="U921" s="10">
        <v>0</v>
      </c>
      <c r="V921" s="8" t="s">
        <v>7177</v>
      </c>
      <c r="W921" s="8" t="s">
        <v>7176</v>
      </c>
      <c r="X921" s="8" t="s">
        <v>32</v>
      </c>
      <c r="Y921" s="9"/>
      <c r="Z921" s="8" t="s">
        <v>7176</v>
      </c>
      <c r="AA921" s="9"/>
      <c r="AB921" s="8" t="s">
        <v>7176</v>
      </c>
      <c r="AC921" s="8" t="s">
        <v>32</v>
      </c>
      <c r="AD921" s="8" t="s">
        <v>32</v>
      </c>
      <c r="AE921" s="8" t="s">
        <v>7176</v>
      </c>
      <c r="AF921" s="8" t="s">
        <v>34</v>
      </c>
      <c r="AG921" s="6" t="s">
        <v>35</v>
      </c>
      <c r="AH921" s="6" t="s">
        <v>36</v>
      </c>
    </row>
    <row r="922" spans="1:34" x14ac:dyDescent="0.2">
      <c r="A922" s="7" t="s">
        <v>22</v>
      </c>
      <c r="B922" s="8" t="s">
        <v>23</v>
      </c>
      <c r="C922" s="8" t="s">
        <v>23</v>
      </c>
      <c r="D922" s="8" t="s">
        <v>467</v>
      </c>
      <c r="E922" s="8" t="s">
        <v>468</v>
      </c>
      <c r="F922" s="8" t="s">
        <v>473</v>
      </c>
      <c r="G922" s="8" t="s">
        <v>25</v>
      </c>
      <c r="H922" s="9">
        <v>42044</v>
      </c>
      <c r="I922" s="9"/>
      <c r="J922" s="8" t="s">
        <v>474</v>
      </c>
      <c r="K922" s="8" t="s">
        <v>475</v>
      </c>
      <c r="L922" s="8" t="s">
        <v>476</v>
      </c>
      <c r="M922" s="11">
        <v>2500</v>
      </c>
      <c r="N922" s="8" t="s">
        <v>30</v>
      </c>
      <c r="O922" s="11">
        <v>2500</v>
      </c>
      <c r="P922" s="8" t="s">
        <v>30</v>
      </c>
      <c r="Q922" s="8" t="s">
        <v>31</v>
      </c>
      <c r="R922" s="8" t="s">
        <v>32</v>
      </c>
      <c r="S922" s="8" t="s">
        <v>33</v>
      </c>
      <c r="T922" s="8" t="s">
        <v>32</v>
      </c>
      <c r="U922" s="10">
        <v>0</v>
      </c>
      <c r="V922" s="8" t="s">
        <v>7177</v>
      </c>
      <c r="W922" s="8" t="s">
        <v>7176</v>
      </c>
      <c r="X922" s="8" t="s">
        <v>32</v>
      </c>
      <c r="Y922" s="9"/>
      <c r="Z922" s="8" t="s">
        <v>7176</v>
      </c>
      <c r="AA922" s="9"/>
      <c r="AB922" s="8" t="s">
        <v>7176</v>
      </c>
      <c r="AC922" s="8" t="s">
        <v>32</v>
      </c>
      <c r="AD922" s="8" t="s">
        <v>32</v>
      </c>
      <c r="AE922" s="8" t="s">
        <v>7176</v>
      </c>
      <c r="AF922" s="8" t="s">
        <v>34</v>
      </c>
      <c r="AG922" s="6" t="s">
        <v>35</v>
      </c>
      <c r="AH922" s="6" t="s">
        <v>36</v>
      </c>
    </row>
    <row r="923" spans="1:34" x14ac:dyDescent="0.2">
      <c r="A923" s="7" t="s">
        <v>22</v>
      </c>
      <c r="B923" s="8" t="s">
        <v>23</v>
      </c>
      <c r="C923" s="8" t="s">
        <v>23</v>
      </c>
      <c r="D923" s="8" t="s">
        <v>467</v>
      </c>
      <c r="E923" s="8" t="s">
        <v>468</v>
      </c>
      <c r="F923" s="8" t="s">
        <v>2943</v>
      </c>
      <c r="G923" s="8" t="s">
        <v>2944</v>
      </c>
      <c r="H923" s="9">
        <v>42815</v>
      </c>
      <c r="I923" s="9">
        <v>44196</v>
      </c>
      <c r="J923" s="8" t="s">
        <v>2945</v>
      </c>
      <c r="K923" s="8" t="s">
        <v>2946</v>
      </c>
      <c r="L923" s="8" t="s">
        <v>2947</v>
      </c>
      <c r="M923" s="11">
        <v>50000</v>
      </c>
      <c r="N923" s="8" t="s">
        <v>30</v>
      </c>
      <c r="O923" s="11">
        <v>17830.8</v>
      </c>
      <c r="P923" s="8" t="s">
        <v>30</v>
      </c>
      <c r="Q923" s="8" t="s">
        <v>31</v>
      </c>
      <c r="R923" s="8" t="s">
        <v>32</v>
      </c>
      <c r="S923" s="8" t="s">
        <v>33</v>
      </c>
      <c r="T923" s="8" t="s">
        <v>32</v>
      </c>
      <c r="U923" s="10">
        <v>655.20000000000005</v>
      </c>
      <c r="V923" s="8" t="s">
        <v>7177</v>
      </c>
      <c r="W923" s="8" t="s">
        <v>7176</v>
      </c>
      <c r="X923" s="8" t="s">
        <v>32</v>
      </c>
      <c r="Y923" s="9"/>
      <c r="Z923" s="8" t="s">
        <v>7176</v>
      </c>
      <c r="AA923" s="9"/>
      <c r="AB923" s="8" t="s">
        <v>7176</v>
      </c>
      <c r="AC923" s="8" t="s">
        <v>32</v>
      </c>
      <c r="AD923" s="8" t="s">
        <v>32</v>
      </c>
      <c r="AE923" s="8" t="s">
        <v>7176</v>
      </c>
      <c r="AF923" s="8" t="s">
        <v>34</v>
      </c>
      <c r="AG923" s="6" t="s">
        <v>35</v>
      </c>
      <c r="AH923" s="6" t="s">
        <v>36</v>
      </c>
    </row>
    <row r="924" spans="1:34" x14ac:dyDescent="0.2">
      <c r="A924" s="7" t="s">
        <v>22</v>
      </c>
      <c r="B924" s="8" t="s">
        <v>23</v>
      </c>
      <c r="C924" s="8" t="s">
        <v>23</v>
      </c>
      <c r="D924" s="8" t="s">
        <v>467</v>
      </c>
      <c r="E924" s="8" t="s">
        <v>468</v>
      </c>
      <c r="F924" s="8" t="s">
        <v>2248</v>
      </c>
      <c r="G924" s="8" t="s">
        <v>2249</v>
      </c>
      <c r="H924" s="9">
        <v>43384</v>
      </c>
      <c r="I924" s="9">
        <v>43465</v>
      </c>
      <c r="J924" s="8" t="s">
        <v>2250</v>
      </c>
      <c r="K924" s="8" t="s">
        <v>2251</v>
      </c>
      <c r="L924" s="8" t="s">
        <v>2252</v>
      </c>
      <c r="M924" s="11">
        <v>1170</v>
      </c>
      <c r="N924" s="8" t="s">
        <v>30</v>
      </c>
      <c r="O924" s="10">
        <v>0</v>
      </c>
      <c r="P924" s="8" t="s">
        <v>32</v>
      </c>
      <c r="Q924" s="8" t="s">
        <v>31</v>
      </c>
      <c r="R924" s="8" t="s">
        <v>32</v>
      </c>
      <c r="S924" s="8" t="s">
        <v>33</v>
      </c>
      <c r="T924" s="8" t="s">
        <v>32</v>
      </c>
      <c r="U924" s="10">
        <v>0</v>
      </c>
      <c r="V924" s="8" t="s">
        <v>7177</v>
      </c>
      <c r="W924" s="8" t="s">
        <v>7176</v>
      </c>
      <c r="X924" s="8" t="s">
        <v>32</v>
      </c>
      <c r="Y924" s="9"/>
      <c r="Z924" s="8" t="s">
        <v>7176</v>
      </c>
      <c r="AA924" s="9"/>
      <c r="AB924" s="8" t="s">
        <v>7176</v>
      </c>
      <c r="AC924" s="8" t="s">
        <v>32</v>
      </c>
      <c r="AD924" s="8" t="s">
        <v>32</v>
      </c>
      <c r="AE924" s="8" t="s">
        <v>7176</v>
      </c>
      <c r="AF924" s="8" t="s">
        <v>34</v>
      </c>
      <c r="AG924" s="6" t="s">
        <v>35</v>
      </c>
      <c r="AH924" s="6" t="s">
        <v>36</v>
      </c>
    </row>
    <row r="925" spans="1:34" x14ac:dyDescent="0.2">
      <c r="A925" s="7" t="s">
        <v>22</v>
      </c>
      <c r="B925" s="8" t="s">
        <v>23</v>
      </c>
      <c r="C925" s="8" t="s">
        <v>23</v>
      </c>
      <c r="D925" s="8" t="s">
        <v>467</v>
      </c>
      <c r="E925" s="8" t="s">
        <v>468</v>
      </c>
      <c r="F925" s="8" t="s">
        <v>5241</v>
      </c>
      <c r="G925" s="8" t="s">
        <v>5242</v>
      </c>
      <c r="H925" s="9">
        <v>43460</v>
      </c>
      <c r="I925" s="9">
        <v>43830</v>
      </c>
      <c r="J925" s="8" t="s">
        <v>696</v>
      </c>
      <c r="K925" s="8" t="s">
        <v>697</v>
      </c>
      <c r="L925" s="8" t="s">
        <v>698</v>
      </c>
      <c r="M925" s="11">
        <v>10000</v>
      </c>
      <c r="N925" s="8" t="s">
        <v>30</v>
      </c>
      <c r="O925" s="10">
        <v>0</v>
      </c>
      <c r="P925" s="8" t="s">
        <v>32</v>
      </c>
      <c r="Q925" s="8" t="s">
        <v>184</v>
      </c>
      <c r="R925" s="8" t="s">
        <v>32</v>
      </c>
      <c r="S925" s="8" t="s">
        <v>32</v>
      </c>
      <c r="T925" s="8" t="s">
        <v>32</v>
      </c>
      <c r="U925" s="10">
        <v>0</v>
      </c>
      <c r="V925" s="8" t="s">
        <v>7177</v>
      </c>
      <c r="W925" s="8" t="s">
        <v>7176</v>
      </c>
      <c r="X925" s="8" t="s">
        <v>32</v>
      </c>
      <c r="Y925" s="9"/>
      <c r="Z925" s="8" t="s">
        <v>7176</v>
      </c>
      <c r="AA925" s="9"/>
      <c r="AB925" s="8" t="s">
        <v>7176</v>
      </c>
      <c r="AC925" s="8" t="s">
        <v>32</v>
      </c>
      <c r="AD925" s="8" t="s">
        <v>32</v>
      </c>
      <c r="AE925" s="8" t="s">
        <v>7176</v>
      </c>
      <c r="AF925" s="8" t="s">
        <v>34</v>
      </c>
      <c r="AG925" s="6" t="s">
        <v>185</v>
      </c>
      <c r="AH925" s="6" t="s">
        <v>186</v>
      </c>
    </row>
    <row r="926" spans="1:34" x14ac:dyDescent="0.2">
      <c r="A926" s="7" t="s">
        <v>22</v>
      </c>
      <c r="B926" s="8" t="s">
        <v>23</v>
      </c>
      <c r="C926" s="8" t="s">
        <v>23</v>
      </c>
      <c r="D926" s="8" t="s">
        <v>467</v>
      </c>
      <c r="E926" s="8" t="s">
        <v>468</v>
      </c>
      <c r="F926" s="8" t="s">
        <v>2307</v>
      </c>
      <c r="G926" s="8" t="s">
        <v>2308</v>
      </c>
      <c r="H926" s="9">
        <v>43461</v>
      </c>
      <c r="I926" s="9">
        <v>43830</v>
      </c>
      <c r="J926" s="8" t="s">
        <v>148</v>
      </c>
      <c r="K926" s="8" t="s">
        <v>149</v>
      </c>
      <c r="L926" s="8" t="s">
        <v>150</v>
      </c>
      <c r="M926" s="11">
        <v>370000</v>
      </c>
      <c r="N926" s="8" t="s">
        <v>30</v>
      </c>
      <c r="O926" s="11">
        <v>284253</v>
      </c>
      <c r="P926" s="8" t="s">
        <v>30</v>
      </c>
      <c r="Q926" s="8" t="s">
        <v>31</v>
      </c>
      <c r="R926" s="8" t="s">
        <v>2309</v>
      </c>
      <c r="S926" s="8" t="s">
        <v>371</v>
      </c>
      <c r="T926" s="8" t="s">
        <v>32</v>
      </c>
      <c r="U926" s="10">
        <v>0</v>
      </c>
      <c r="V926" s="8" t="s">
        <v>7177</v>
      </c>
      <c r="W926" s="8" t="s">
        <v>7176</v>
      </c>
      <c r="X926" s="8" t="s">
        <v>32</v>
      </c>
      <c r="Y926" s="9"/>
      <c r="Z926" s="8" t="s">
        <v>7176</v>
      </c>
      <c r="AA926" s="9"/>
      <c r="AB926" s="8" t="s">
        <v>7176</v>
      </c>
      <c r="AC926" s="8" t="s">
        <v>32</v>
      </c>
      <c r="AD926" s="8" t="s">
        <v>32</v>
      </c>
      <c r="AE926" s="8" t="s">
        <v>7176</v>
      </c>
      <c r="AF926" s="8" t="s">
        <v>34</v>
      </c>
      <c r="AG926" s="6" t="s">
        <v>205</v>
      </c>
      <c r="AH926" s="6" t="s">
        <v>206</v>
      </c>
    </row>
    <row r="927" spans="1:34" x14ac:dyDescent="0.2">
      <c r="A927" s="7" t="s">
        <v>22</v>
      </c>
      <c r="B927" s="8" t="s">
        <v>23</v>
      </c>
      <c r="C927" s="8" t="s">
        <v>23</v>
      </c>
      <c r="D927" s="8" t="s">
        <v>467</v>
      </c>
      <c r="E927" s="8" t="s">
        <v>468</v>
      </c>
      <c r="F927" s="8" t="s">
        <v>1955</v>
      </c>
      <c r="G927" s="8" t="s">
        <v>1956</v>
      </c>
      <c r="H927" s="9">
        <v>43500</v>
      </c>
      <c r="I927" s="9">
        <v>43830</v>
      </c>
      <c r="J927" s="8" t="s">
        <v>1425</v>
      </c>
      <c r="K927" s="8" t="s">
        <v>1426</v>
      </c>
      <c r="L927" s="8" t="s">
        <v>1427</v>
      </c>
      <c r="M927" s="11">
        <v>2685.15</v>
      </c>
      <c r="N927" s="8" t="s">
        <v>30</v>
      </c>
      <c r="O927" s="10">
        <v>0</v>
      </c>
      <c r="P927" s="8" t="s">
        <v>32</v>
      </c>
      <c r="Q927" s="8" t="s">
        <v>31</v>
      </c>
      <c r="R927" s="8" t="s">
        <v>32</v>
      </c>
      <c r="S927" s="8" t="s">
        <v>33</v>
      </c>
      <c r="T927" s="8" t="s">
        <v>32</v>
      </c>
      <c r="U927" s="10">
        <v>0</v>
      </c>
      <c r="V927" s="8" t="s">
        <v>7177</v>
      </c>
      <c r="W927" s="8" t="s">
        <v>7176</v>
      </c>
      <c r="X927" s="8" t="s">
        <v>32</v>
      </c>
      <c r="Y927" s="9"/>
      <c r="Z927" s="8" t="s">
        <v>7176</v>
      </c>
      <c r="AA927" s="9"/>
      <c r="AB927" s="8" t="s">
        <v>7176</v>
      </c>
      <c r="AC927" s="8" t="s">
        <v>32</v>
      </c>
      <c r="AD927" s="8" t="s">
        <v>32</v>
      </c>
      <c r="AE927" s="8" t="s">
        <v>7176</v>
      </c>
      <c r="AF927" s="8" t="s">
        <v>34</v>
      </c>
      <c r="AG927" s="6" t="s">
        <v>35</v>
      </c>
      <c r="AH927" s="6" t="s">
        <v>36</v>
      </c>
    </row>
    <row r="928" spans="1:34" x14ac:dyDescent="0.2">
      <c r="A928" s="7" t="s">
        <v>22</v>
      </c>
      <c r="B928" s="8" t="s">
        <v>23</v>
      </c>
      <c r="C928" s="8" t="s">
        <v>23</v>
      </c>
      <c r="D928" s="8" t="s">
        <v>467</v>
      </c>
      <c r="E928" s="8" t="s">
        <v>468</v>
      </c>
      <c r="F928" s="8" t="s">
        <v>2390</v>
      </c>
      <c r="G928" s="8" t="s">
        <v>2391</v>
      </c>
      <c r="H928" s="9">
        <v>43591</v>
      </c>
      <c r="I928" s="9">
        <v>43956</v>
      </c>
      <c r="J928" s="8" t="s">
        <v>148</v>
      </c>
      <c r="K928" s="8" t="s">
        <v>149</v>
      </c>
      <c r="L928" s="8" t="s">
        <v>150</v>
      </c>
      <c r="M928" s="11">
        <v>910000</v>
      </c>
      <c r="N928" s="8" t="s">
        <v>30</v>
      </c>
      <c r="O928" s="11">
        <v>642978</v>
      </c>
      <c r="P928" s="8" t="s">
        <v>30</v>
      </c>
      <c r="Q928" s="8" t="s">
        <v>31</v>
      </c>
      <c r="R928" s="8" t="s">
        <v>2392</v>
      </c>
      <c r="S928" s="8" t="s">
        <v>308</v>
      </c>
      <c r="T928" s="8" t="s">
        <v>32</v>
      </c>
      <c r="U928" s="10">
        <v>0</v>
      </c>
      <c r="V928" s="8" t="s">
        <v>7177</v>
      </c>
      <c r="W928" s="8" t="s">
        <v>7176</v>
      </c>
      <c r="X928" s="8" t="s">
        <v>32</v>
      </c>
      <c r="Y928" s="9"/>
      <c r="Z928" s="8" t="s">
        <v>7176</v>
      </c>
      <c r="AA928" s="9"/>
      <c r="AB928" s="8" t="s">
        <v>7176</v>
      </c>
      <c r="AC928" s="8" t="s">
        <v>32</v>
      </c>
      <c r="AD928" s="8" t="s">
        <v>32</v>
      </c>
      <c r="AE928" s="8" t="s">
        <v>7176</v>
      </c>
      <c r="AF928" s="8" t="s">
        <v>34</v>
      </c>
      <c r="AG928" s="6" t="s">
        <v>205</v>
      </c>
      <c r="AH928" s="6" t="s">
        <v>206</v>
      </c>
    </row>
    <row r="929" spans="1:34" x14ac:dyDescent="0.2">
      <c r="A929" s="7" t="s">
        <v>22</v>
      </c>
      <c r="B929" s="8" t="s">
        <v>23</v>
      </c>
      <c r="C929" s="8" t="s">
        <v>23</v>
      </c>
      <c r="D929" s="8" t="s">
        <v>467</v>
      </c>
      <c r="E929" s="8" t="s">
        <v>468</v>
      </c>
      <c r="F929" s="8" t="s">
        <v>2408</v>
      </c>
      <c r="G929" s="8" t="s">
        <v>2409</v>
      </c>
      <c r="H929" s="9">
        <v>43633</v>
      </c>
      <c r="I929" s="9">
        <v>44196</v>
      </c>
      <c r="J929" s="8" t="s">
        <v>2410</v>
      </c>
      <c r="K929" s="8" t="s">
        <v>2411</v>
      </c>
      <c r="L929" s="8" t="s">
        <v>2412</v>
      </c>
      <c r="M929" s="11">
        <v>102375</v>
      </c>
      <c r="N929" s="8" t="s">
        <v>30</v>
      </c>
      <c r="O929" s="11">
        <v>102375</v>
      </c>
      <c r="P929" s="8" t="s">
        <v>30</v>
      </c>
      <c r="Q929" s="8" t="s">
        <v>31</v>
      </c>
      <c r="R929" s="8" t="s">
        <v>2413</v>
      </c>
      <c r="S929" s="8" t="s">
        <v>2186</v>
      </c>
      <c r="T929" s="8" t="s">
        <v>32</v>
      </c>
      <c r="U929" s="11">
        <v>73125</v>
      </c>
      <c r="V929" s="8" t="s">
        <v>7177</v>
      </c>
      <c r="W929" s="8" t="s">
        <v>7176</v>
      </c>
      <c r="X929" s="8" t="s">
        <v>32</v>
      </c>
      <c r="Y929" s="9"/>
      <c r="Z929" s="8" t="s">
        <v>7176</v>
      </c>
      <c r="AA929" s="9"/>
      <c r="AB929" s="8" t="s">
        <v>7176</v>
      </c>
      <c r="AC929" s="8" t="s">
        <v>32</v>
      </c>
      <c r="AD929" s="8" t="s">
        <v>32</v>
      </c>
      <c r="AE929" s="8" t="s">
        <v>7176</v>
      </c>
      <c r="AF929" s="8" t="s">
        <v>34</v>
      </c>
      <c r="AG929" s="6" t="s">
        <v>35</v>
      </c>
      <c r="AH929" s="6" t="s">
        <v>36</v>
      </c>
    </row>
    <row r="930" spans="1:34" x14ac:dyDescent="0.2">
      <c r="A930" s="7" t="s">
        <v>22</v>
      </c>
      <c r="B930" s="8" t="s">
        <v>23</v>
      </c>
      <c r="C930" s="8" t="s">
        <v>23</v>
      </c>
      <c r="D930" s="8" t="s">
        <v>467</v>
      </c>
      <c r="E930" s="8" t="s">
        <v>468</v>
      </c>
      <c r="F930" s="8" t="s">
        <v>4355</v>
      </c>
      <c r="G930" s="8" t="s">
        <v>589</v>
      </c>
      <c r="H930" s="9">
        <v>43745</v>
      </c>
      <c r="I930" s="9">
        <v>44092</v>
      </c>
      <c r="J930" s="8" t="s">
        <v>2790</v>
      </c>
      <c r="K930" s="8" t="s">
        <v>2791</v>
      </c>
      <c r="L930" s="8" t="s">
        <v>2792</v>
      </c>
      <c r="M930" s="11">
        <v>221499.14</v>
      </c>
      <c r="N930" s="8" t="s">
        <v>30</v>
      </c>
      <c r="O930" s="11">
        <v>101263.5</v>
      </c>
      <c r="P930" s="8" t="s">
        <v>30</v>
      </c>
      <c r="Q930" s="8" t="s">
        <v>31</v>
      </c>
      <c r="R930" s="8" t="s">
        <v>4176</v>
      </c>
      <c r="S930" s="8" t="s">
        <v>136</v>
      </c>
      <c r="T930" s="8" t="s">
        <v>32</v>
      </c>
      <c r="U930" s="11">
        <v>29999.97</v>
      </c>
      <c r="V930" s="8" t="s">
        <v>7177</v>
      </c>
      <c r="W930" s="8" t="s">
        <v>7176</v>
      </c>
      <c r="X930" s="8" t="s">
        <v>32</v>
      </c>
      <c r="Y930" s="9"/>
      <c r="Z930" s="8" t="s">
        <v>7176</v>
      </c>
      <c r="AA930" s="9"/>
      <c r="AB930" s="8" t="s">
        <v>7176</v>
      </c>
      <c r="AC930" s="8" t="s">
        <v>32</v>
      </c>
      <c r="AD930" s="8" t="s">
        <v>32</v>
      </c>
      <c r="AE930" s="8" t="s">
        <v>7176</v>
      </c>
      <c r="AF930" s="8" t="s">
        <v>34</v>
      </c>
      <c r="AG930" s="6" t="s">
        <v>205</v>
      </c>
      <c r="AH930" s="6" t="s">
        <v>206</v>
      </c>
    </row>
    <row r="931" spans="1:34" x14ac:dyDescent="0.2">
      <c r="A931" s="7" t="s">
        <v>22</v>
      </c>
      <c r="B931" s="8" t="s">
        <v>23</v>
      </c>
      <c r="C931" s="8" t="s">
        <v>23</v>
      </c>
      <c r="D931" s="8" t="s">
        <v>467</v>
      </c>
      <c r="E931" s="8" t="s">
        <v>468</v>
      </c>
      <c r="F931" s="8" t="s">
        <v>4434</v>
      </c>
      <c r="G931" s="8" t="s">
        <v>4435</v>
      </c>
      <c r="H931" s="9">
        <v>43765</v>
      </c>
      <c r="I931" s="9">
        <v>44196</v>
      </c>
      <c r="J931" s="8" t="s">
        <v>4436</v>
      </c>
      <c r="K931" s="8" t="s">
        <v>4437</v>
      </c>
      <c r="L931" s="8" t="s">
        <v>175</v>
      </c>
      <c r="M931" s="10">
        <v>958</v>
      </c>
      <c r="N931" s="8" t="s">
        <v>30</v>
      </c>
      <c r="O931" s="10">
        <v>958</v>
      </c>
      <c r="P931" s="8" t="s">
        <v>30</v>
      </c>
      <c r="Q931" s="8" t="s">
        <v>31</v>
      </c>
      <c r="R931" s="8" t="s">
        <v>32</v>
      </c>
      <c r="S931" s="8" t="s">
        <v>33</v>
      </c>
      <c r="T931" s="8" t="s">
        <v>32</v>
      </c>
      <c r="U931" s="10">
        <v>0</v>
      </c>
      <c r="V931" s="8" t="s">
        <v>7177</v>
      </c>
      <c r="W931" s="8" t="s">
        <v>7176</v>
      </c>
      <c r="X931" s="8" t="s">
        <v>32</v>
      </c>
      <c r="Y931" s="9"/>
      <c r="Z931" s="8" t="s">
        <v>7176</v>
      </c>
      <c r="AA931" s="9"/>
      <c r="AB931" s="8" t="s">
        <v>7176</v>
      </c>
      <c r="AC931" s="8" t="s">
        <v>32</v>
      </c>
      <c r="AD931" s="8" t="s">
        <v>32</v>
      </c>
      <c r="AE931" s="8" t="s">
        <v>7176</v>
      </c>
      <c r="AF931" s="8" t="s">
        <v>34</v>
      </c>
      <c r="AG931" s="6" t="s">
        <v>35</v>
      </c>
      <c r="AH931" s="6" t="s">
        <v>36</v>
      </c>
    </row>
    <row r="932" spans="1:34" x14ac:dyDescent="0.2">
      <c r="A932" s="7" t="s">
        <v>22</v>
      </c>
      <c r="B932" s="8" t="s">
        <v>23</v>
      </c>
      <c r="C932" s="8" t="s">
        <v>23</v>
      </c>
      <c r="D932" s="8" t="s">
        <v>467</v>
      </c>
      <c r="E932" s="8" t="s">
        <v>468</v>
      </c>
      <c r="F932" s="8" t="s">
        <v>3651</v>
      </c>
      <c r="G932" s="8" t="s">
        <v>504</v>
      </c>
      <c r="H932" s="9">
        <v>43793</v>
      </c>
      <c r="I932" s="9">
        <v>44182</v>
      </c>
      <c r="J932" s="8" t="s">
        <v>505</v>
      </c>
      <c r="K932" s="8" t="s">
        <v>506</v>
      </c>
      <c r="L932" s="8" t="s">
        <v>507</v>
      </c>
      <c r="M932" s="11">
        <v>2500</v>
      </c>
      <c r="N932" s="8" t="s">
        <v>30</v>
      </c>
      <c r="O932" s="11">
        <v>2500</v>
      </c>
      <c r="P932" s="8" t="s">
        <v>30</v>
      </c>
      <c r="Q932" s="8" t="s">
        <v>31</v>
      </c>
      <c r="R932" s="8" t="s">
        <v>32</v>
      </c>
      <c r="S932" s="8" t="s">
        <v>33</v>
      </c>
      <c r="T932" s="8" t="s">
        <v>32</v>
      </c>
      <c r="U932" s="10">
        <v>0</v>
      </c>
      <c r="V932" s="8" t="s">
        <v>7177</v>
      </c>
      <c r="W932" s="8" t="s">
        <v>7176</v>
      </c>
      <c r="X932" s="8" t="s">
        <v>32</v>
      </c>
      <c r="Y932" s="9"/>
      <c r="Z932" s="8" t="s">
        <v>7176</v>
      </c>
      <c r="AA932" s="9"/>
      <c r="AB932" s="8" t="s">
        <v>7176</v>
      </c>
      <c r="AC932" s="8" t="s">
        <v>32</v>
      </c>
      <c r="AD932" s="8" t="s">
        <v>32</v>
      </c>
      <c r="AE932" s="8" t="s">
        <v>7176</v>
      </c>
      <c r="AF932" s="8" t="s">
        <v>34</v>
      </c>
      <c r="AG932" s="6" t="s">
        <v>205</v>
      </c>
      <c r="AH932" s="6" t="s">
        <v>206</v>
      </c>
    </row>
    <row r="933" spans="1:34" x14ac:dyDescent="0.2">
      <c r="A933" s="7" t="s">
        <v>22</v>
      </c>
      <c r="B933" s="8" t="s">
        <v>23</v>
      </c>
      <c r="C933" s="8" t="s">
        <v>23</v>
      </c>
      <c r="D933" s="8" t="s">
        <v>467</v>
      </c>
      <c r="E933" s="8" t="s">
        <v>468</v>
      </c>
      <c r="F933" s="8" t="s">
        <v>1562</v>
      </c>
      <c r="G933" s="8" t="s">
        <v>1563</v>
      </c>
      <c r="H933" s="9">
        <v>43829</v>
      </c>
      <c r="I933" s="9">
        <v>44196</v>
      </c>
      <c r="J933" s="8" t="s">
        <v>495</v>
      </c>
      <c r="K933" s="8" t="s">
        <v>496</v>
      </c>
      <c r="L933" s="8" t="s">
        <v>497</v>
      </c>
      <c r="M933" s="11">
        <v>146130</v>
      </c>
      <c r="N933" s="8" t="s">
        <v>30</v>
      </c>
      <c r="O933" s="11">
        <v>138788.5</v>
      </c>
      <c r="P933" s="8" t="s">
        <v>30</v>
      </c>
      <c r="Q933" s="8" t="s">
        <v>31</v>
      </c>
      <c r="R933" s="8" t="s">
        <v>1564</v>
      </c>
      <c r="S933" s="8" t="s">
        <v>371</v>
      </c>
      <c r="T933" s="8" t="s">
        <v>32</v>
      </c>
      <c r="U933" s="11">
        <v>138788.5</v>
      </c>
      <c r="V933" s="8" t="s">
        <v>7177</v>
      </c>
      <c r="W933" s="8" t="s">
        <v>7176</v>
      </c>
      <c r="X933" s="8" t="s">
        <v>32</v>
      </c>
      <c r="Y933" s="9"/>
      <c r="Z933" s="8" t="s">
        <v>7176</v>
      </c>
      <c r="AA933" s="9"/>
      <c r="AB933" s="8" t="s">
        <v>7176</v>
      </c>
      <c r="AC933" s="8" t="s">
        <v>32</v>
      </c>
      <c r="AD933" s="8" t="s">
        <v>32</v>
      </c>
      <c r="AE933" s="8" t="s">
        <v>7176</v>
      </c>
      <c r="AF933" s="8" t="s">
        <v>34</v>
      </c>
      <c r="AG933" s="6" t="s">
        <v>205</v>
      </c>
      <c r="AH933" s="6" t="s">
        <v>206</v>
      </c>
    </row>
    <row r="934" spans="1:34" x14ac:dyDescent="0.2">
      <c r="A934" s="7" t="s">
        <v>22</v>
      </c>
      <c r="B934" s="8" t="s">
        <v>23</v>
      </c>
      <c r="C934" s="8" t="s">
        <v>23</v>
      </c>
      <c r="D934" s="8" t="s">
        <v>467</v>
      </c>
      <c r="E934" s="8" t="s">
        <v>468</v>
      </c>
      <c r="F934" s="8" t="s">
        <v>1775</v>
      </c>
      <c r="G934" s="8" t="s">
        <v>306</v>
      </c>
      <c r="H934" s="9">
        <v>43829</v>
      </c>
      <c r="I934" s="9">
        <v>44196</v>
      </c>
      <c r="J934" s="8" t="s">
        <v>148</v>
      </c>
      <c r="K934" s="8" t="s">
        <v>149</v>
      </c>
      <c r="L934" s="8" t="s">
        <v>150</v>
      </c>
      <c r="M934" s="11">
        <v>329000</v>
      </c>
      <c r="N934" s="8" t="s">
        <v>30</v>
      </c>
      <c r="O934" s="10">
        <v>0</v>
      </c>
      <c r="P934" s="8" t="s">
        <v>32</v>
      </c>
      <c r="Q934" s="8" t="s">
        <v>31</v>
      </c>
      <c r="R934" s="8" t="s">
        <v>1776</v>
      </c>
      <c r="S934" s="8" t="s">
        <v>308</v>
      </c>
      <c r="T934" s="8" t="s">
        <v>32</v>
      </c>
      <c r="U934" s="10">
        <v>0</v>
      </c>
      <c r="V934" s="8" t="s">
        <v>7177</v>
      </c>
      <c r="W934" s="8" t="s">
        <v>7176</v>
      </c>
      <c r="X934" s="8" t="s">
        <v>32</v>
      </c>
      <c r="Y934" s="9"/>
      <c r="Z934" s="8" t="s">
        <v>7176</v>
      </c>
      <c r="AA934" s="9"/>
      <c r="AB934" s="8" t="s">
        <v>7176</v>
      </c>
      <c r="AC934" s="8" t="s">
        <v>32</v>
      </c>
      <c r="AD934" s="8" t="s">
        <v>32</v>
      </c>
      <c r="AE934" s="8" t="s">
        <v>7176</v>
      </c>
      <c r="AF934" s="8" t="s">
        <v>34</v>
      </c>
      <c r="AG934" s="6" t="s">
        <v>205</v>
      </c>
      <c r="AH934" s="6" t="s">
        <v>206</v>
      </c>
    </row>
    <row r="935" spans="1:34" x14ac:dyDescent="0.2">
      <c r="A935" s="7" t="s">
        <v>22</v>
      </c>
      <c r="B935" s="8" t="s">
        <v>23</v>
      </c>
      <c r="C935" s="8" t="s">
        <v>23</v>
      </c>
      <c r="D935" s="8" t="s">
        <v>467</v>
      </c>
      <c r="E935" s="8" t="s">
        <v>468</v>
      </c>
      <c r="F935" s="8" t="s">
        <v>7804</v>
      </c>
      <c r="G935" s="8" t="s">
        <v>7803</v>
      </c>
      <c r="H935" s="9">
        <v>43900</v>
      </c>
      <c r="I935" s="9">
        <v>44196</v>
      </c>
      <c r="J935" s="8" t="s">
        <v>1425</v>
      </c>
      <c r="K935" s="8" t="s">
        <v>1426</v>
      </c>
      <c r="L935" s="8" t="s">
        <v>1427</v>
      </c>
      <c r="M935" s="11">
        <v>2340</v>
      </c>
      <c r="N935" s="8" t="s">
        <v>30</v>
      </c>
      <c r="O935" s="10">
        <v>0</v>
      </c>
      <c r="P935" s="8" t="s">
        <v>32</v>
      </c>
      <c r="Q935" s="8" t="s">
        <v>31</v>
      </c>
      <c r="R935" s="8" t="s">
        <v>32</v>
      </c>
      <c r="S935" s="8" t="s">
        <v>33</v>
      </c>
      <c r="T935" s="8" t="s">
        <v>32</v>
      </c>
      <c r="U935" s="10">
        <v>0</v>
      </c>
      <c r="V935" s="8" t="s">
        <v>7177</v>
      </c>
      <c r="W935" s="8" t="s">
        <v>7176</v>
      </c>
      <c r="X935" s="8" t="s">
        <v>32</v>
      </c>
      <c r="Y935" s="9"/>
      <c r="Z935" s="8" t="s">
        <v>7176</v>
      </c>
      <c r="AA935" s="9"/>
      <c r="AB935" s="8" t="s">
        <v>7176</v>
      </c>
      <c r="AC935" s="8" t="s">
        <v>32</v>
      </c>
      <c r="AD935" s="8" t="s">
        <v>32</v>
      </c>
      <c r="AE935" s="8" t="s">
        <v>7176</v>
      </c>
      <c r="AF935" s="8" t="s">
        <v>34</v>
      </c>
      <c r="AG935" s="6" t="s">
        <v>35</v>
      </c>
      <c r="AH935" s="6" t="s">
        <v>36</v>
      </c>
    </row>
    <row r="936" spans="1:34" x14ac:dyDescent="0.2">
      <c r="A936" s="7" t="s">
        <v>22</v>
      </c>
      <c r="B936" s="8" t="s">
        <v>23</v>
      </c>
      <c r="C936" s="8" t="s">
        <v>23</v>
      </c>
      <c r="D936" s="8" t="s">
        <v>477</v>
      </c>
      <c r="E936" s="8" t="s">
        <v>478</v>
      </c>
      <c r="F936" s="8" t="s">
        <v>479</v>
      </c>
      <c r="G936" s="8" t="s">
        <v>25</v>
      </c>
      <c r="H936" s="9">
        <v>42185</v>
      </c>
      <c r="I936" s="9"/>
      <c r="J936" s="8" t="s">
        <v>275</v>
      </c>
      <c r="K936" s="8" t="s">
        <v>276</v>
      </c>
      <c r="L936" s="8" t="s">
        <v>277</v>
      </c>
      <c r="M936" s="11">
        <v>3000</v>
      </c>
      <c r="N936" s="8" t="s">
        <v>30</v>
      </c>
      <c r="O936" s="11">
        <v>3000</v>
      </c>
      <c r="P936" s="8" t="s">
        <v>30</v>
      </c>
      <c r="Q936" s="8" t="s">
        <v>31</v>
      </c>
      <c r="R936" s="8" t="s">
        <v>32</v>
      </c>
      <c r="S936" s="8" t="s">
        <v>33</v>
      </c>
      <c r="T936" s="8" t="s">
        <v>32</v>
      </c>
      <c r="U936" s="10">
        <v>0</v>
      </c>
      <c r="V936" s="8" t="s">
        <v>7177</v>
      </c>
      <c r="W936" s="8" t="s">
        <v>7176</v>
      </c>
      <c r="X936" s="8" t="s">
        <v>32</v>
      </c>
      <c r="Y936" s="9"/>
      <c r="Z936" s="8" t="s">
        <v>7176</v>
      </c>
      <c r="AA936" s="9"/>
      <c r="AB936" s="8" t="s">
        <v>7176</v>
      </c>
      <c r="AC936" s="8" t="s">
        <v>32</v>
      </c>
      <c r="AD936" s="8" t="s">
        <v>32</v>
      </c>
      <c r="AE936" s="8" t="s">
        <v>7176</v>
      </c>
      <c r="AF936" s="8" t="s">
        <v>34</v>
      </c>
      <c r="AG936" s="6" t="s">
        <v>35</v>
      </c>
      <c r="AH936" s="6" t="s">
        <v>36</v>
      </c>
    </row>
    <row r="937" spans="1:34" x14ac:dyDescent="0.2">
      <c r="A937" s="7" t="s">
        <v>22</v>
      </c>
      <c r="B937" s="8" t="s">
        <v>23</v>
      </c>
      <c r="C937" s="8" t="s">
        <v>23</v>
      </c>
      <c r="D937" s="8" t="s">
        <v>477</v>
      </c>
      <c r="E937" s="8" t="s">
        <v>478</v>
      </c>
      <c r="F937" s="8" t="s">
        <v>480</v>
      </c>
      <c r="G937" s="8" t="s">
        <v>25</v>
      </c>
      <c r="H937" s="9">
        <v>42185</v>
      </c>
      <c r="I937" s="9"/>
      <c r="J937" s="8" t="s">
        <v>481</v>
      </c>
      <c r="K937" s="8" t="s">
        <v>482</v>
      </c>
      <c r="L937" s="8" t="s">
        <v>483</v>
      </c>
      <c r="M937" s="11">
        <v>5782</v>
      </c>
      <c r="N937" s="8" t="s">
        <v>30</v>
      </c>
      <c r="O937" s="11">
        <v>5782</v>
      </c>
      <c r="P937" s="8" t="s">
        <v>30</v>
      </c>
      <c r="Q937" s="8" t="s">
        <v>31</v>
      </c>
      <c r="R937" s="8" t="s">
        <v>32</v>
      </c>
      <c r="S937" s="8" t="s">
        <v>33</v>
      </c>
      <c r="T937" s="8" t="s">
        <v>32</v>
      </c>
      <c r="U937" s="10">
        <v>0</v>
      </c>
      <c r="V937" s="8" t="s">
        <v>7177</v>
      </c>
      <c r="W937" s="8" t="s">
        <v>7176</v>
      </c>
      <c r="X937" s="8" t="s">
        <v>32</v>
      </c>
      <c r="Y937" s="9"/>
      <c r="Z937" s="8" t="s">
        <v>7176</v>
      </c>
      <c r="AA937" s="9"/>
      <c r="AB937" s="8" t="s">
        <v>7176</v>
      </c>
      <c r="AC937" s="8" t="s">
        <v>32</v>
      </c>
      <c r="AD937" s="8" t="s">
        <v>32</v>
      </c>
      <c r="AE937" s="8" t="s">
        <v>7176</v>
      </c>
      <c r="AF937" s="8" t="s">
        <v>34</v>
      </c>
      <c r="AG937" s="6" t="s">
        <v>35</v>
      </c>
      <c r="AH937" s="6" t="s">
        <v>36</v>
      </c>
    </row>
    <row r="938" spans="1:34" x14ac:dyDescent="0.2">
      <c r="A938" s="7" t="s">
        <v>22</v>
      </c>
      <c r="B938" s="8" t="s">
        <v>23</v>
      </c>
      <c r="C938" s="8" t="s">
        <v>23</v>
      </c>
      <c r="D938" s="8" t="s">
        <v>477</v>
      </c>
      <c r="E938" s="8" t="s">
        <v>478</v>
      </c>
      <c r="F938" s="8" t="s">
        <v>484</v>
      </c>
      <c r="G938" s="8" t="s">
        <v>25</v>
      </c>
      <c r="H938" s="9">
        <v>42185</v>
      </c>
      <c r="I938" s="9"/>
      <c r="J938" s="8" t="s">
        <v>485</v>
      </c>
      <c r="K938" s="8" t="s">
        <v>486</v>
      </c>
      <c r="L938" s="8" t="s">
        <v>487</v>
      </c>
      <c r="M938" s="11">
        <v>1556.53</v>
      </c>
      <c r="N938" s="8" t="s">
        <v>30</v>
      </c>
      <c r="O938" s="11">
        <v>1508.42</v>
      </c>
      <c r="P938" s="8" t="s">
        <v>30</v>
      </c>
      <c r="Q938" s="8" t="s">
        <v>282</v>
      </c>
      <c r="R938" s="8" t="s">
        <v>488</v>
      </c>
      <c r="S938" s="8" t="s">
        <v>32</v>
      </c>
      <c r="T938" s="8" t="s">
        <v>32</v>
      </c>
      <c r="U938" s="10">
        <v>0</v>
      </c>
      <c r="V938" s="8" t="s">
        <v>7177</v>
      </c>
      <c r="W938" s="8" t="s">
        <v>7176</v>
      </c>
      <c r="X938" s="8" t="s">
        <v>32</v>
      </c>
      <c r="Y938" s="9"/>
      <c r="Z938" s="8" t="s">
        <v>7176</v>
      </c>
      <c r="AA938" s="9"/>
      <c r="AB938" s="8" t="s">
        <v>7176</v>
      </c>
      <c r="AC938" s="8" t="s">
        <v>32</v>
      </c>
      <c r="AD938" s="8" t="s">
        <v>32</v>
      </c>
      <c r="AE938" s="8" t="s">
        <v>7176</v>
      </c>
      <c r="AF938" s="8" t="s">
        <v>34</v>
      </c>
      <c r="AG938" s="6" t="s">
        <v>35</v>
      </c>
      <c r="AH938" s="6" t="s">
        <v>36</v>
      </c>
    </row>
    <row r="939" spans="1:34" x14ac:dyDescent="0.2">
      <c r="A939" s="7" t="s">
        <v>22</v>
      </c>
      <c r="B939" s="8" t="s">
        <v>23</v>
      </c>
      <c r="C939" s="8" t="s">
        <v>23</v>
      </c>
      <c r="D939" s="8" t="s">
        <v>477</v>
      </c>
      <c r="E939" s="8" t="s">
        <v>478</v>
      </c>
      <c r="F939" s="8" t="s">
        <v>489</v>
      </c>
      <c r="G939" s="8" t="s">
        <v>25</v>
      </c>
      <c r="H939" s="9">
        <v>42194</v>
      </c>
      <c r="I939" s="9"/>
      <c r="J939" s="8" t="s">
        <v>490</v>
      </c>
      <c r="K939" s="8" t="s">
        <v>491</v>
      </c>
      <c r="L939" s="8" t="s">
        <v>492</v>
      </c>
      <c r="M939" s="11">
        <v>28320</v>
      </c>
      <c r="N939" s="8" t="s">
        <v>30</v>
      </c>
      <c r="O939" s="11">
        <v>28320</v>
      </c>
      <c r="P939" s="8" t="s">
        <v>30</v>
      </c>
      <c r="Q939" s="8" t="s">
        <v>31</v>
      </c>
      <c r="R939" s="8" t="s">
        <v>32</v>
      </c>
      <c r="S939" s="8" t="s">
        <v>33</v>
      </c>
      <c r="T939" s="8" t="s">
        <v>32</v>
      </c>
      <c r="U939" s="10">
        <v>0</v>
      </c>
      <c r="V939" s="8" t="s">
        <v>7177</v>
      </c>
      <c r="W939" s="8" t="s">
        <v>7176</v>
      </c>
      <c r="X939" s="8" t="s">
        <v>32</v>
      </c>
      <c r="Y939" s="9"/>
      <c r="Z939" s="8" t="s">
        <v>7176</v>
      </c>
      <c r="AA939" s="9"/>
      <c r="AB939" s="8" t="s">
        <v>7176</v>
      </c>
      <c r="AC939" s="8" t="s">
        <v>32</v>
      </c>
      <c r="AD939" s="8" t="s">
        <v>32</v>
      </c>
      <c r="AE939" s="8" t="s">
        <v>7176</v>
      </c>
      <c r="AF939" s="8" t="s">
        <v>34</v>
      </c>
      <c r="AG939" s="6" t="s">
        <v>35</v>
      </c>
      <c r="AH939" s="6" t="s">
        <v>36</v>
      </c>
    </row>
    <row r="940" spans="1:34" x14ac:dyDescent="0.2">
      <c r="A940" s="7" t="s">
        <v>22</v>
      </c>
      <c r="B940" s="8" t="s">
        <v>23</v>
      </c>
      <c r="C940" s="8" t="s">
        <v>23</v>
      </c>
      <c r="D940" s="8" t="s">
        <v>421</v>
      </c>
      <c r="E940" s="8" t="s">
        <v>273</v>
      </c>
      <c r="F940" s="8" t="s">
        <v>1493</v>
      </c>
      <c r="G940" s="8" t="s">
        <v>1494</v>
      </c>
      <c r="H940" s="9">
        <v>42344</v>
      </c>
      <c r="I940" s="9">
        <v>43830</v>
      </c>
      <c r="J940" s="8" t="s">
        <v>1495</v>
      </c>
      <c r="K940" s="8" t="s">
        <v>1496</v>
      </c>
      <c r="L940" s="8" t="s">
        <v>1497</v>
      </c>
      <c r="M940" s="11">
        <v>738289.82</v>
      </c>
      <c r="N940" s="8" t="s">
        <v>30</v>
      </c>
      <c r="O940" s="11">
        <v>622397.91</v>
      </c>
      <c r="P940" s="8" t="s">
        <v>30</v>
      </c>
      <c r="Q940" s="8" t="s">
        <v>31</v>
      </c>
      <c r="R940" s="8" t="s">
        <v>1498</v>
      </c>
      <c r="S940" s="8" t="s">
        <v>93</v>
      </c>
      <c r="T940" s="8" t="s">
        <v>32</v>
      </c>
      <c r="U940" s="10">
        <v>0</v>
      </c>
      <c r="V940" s="8" t="s">
        <v>7177</v>
      </c>
      <c r="W940" s="8" t="s">
        <v>7176</v>
      </c>
      <c r="X940" s="8" t="s">
        <v>32</v>
      </c>
      <c r="Y940" s="9"/>
      <c r="Z940" s="8" t="s">
        <v>7176</v>
      </c>
      <c r="AA940" s="9"/>
      <c r="AB940" s="8" t="s">
        <v>7176</v>
      </c>
      <c r="AC940" s="8" t="s">
        <v>32</v>
      </c>
      <c r="AD940" s="8" t="s">
        <v>32</v>
      </c>
      <c r="AE940" s="8" t="s">
        <v>7176</v>
      </c>
      <c r="AF940" s="8" t="s">
        <v>34</v>
      </c>
      <c r="AG940" s="6" t="s">
        <v>428</v>
      </c>
      <c r="AH940" s="6" t="s">
        <v>429</v>
      </c>
    </row>
    <row r="941" spans="1:34" x14ac:dyDescent="0.2">
      <c r="A941" s="7" t="s">
        <v>22</v>
      </c>
      <c r="B941" s="8" t="s">
        <v>23</v>
      </c>
      <c r="C941" s="8" t="s">
        <v>23</v>
      </c>
      <c r="D941" s="8" t="s">
        <v>421</v>
      </c>
      <c r="E941" s="8" t="s">
        <v>273</v>
      </c>
      <c r="F941" s="8" t="s">
        <v>2922</v>
      </c>
      <c r="G941" s="8" t="s">
        <v>2923</v>
      </c>
      <c r="H941" s="9">
        <v>42618</v>
      </c>
      <c r="I941" s="9">
        <v>44445</v>
      </c>
      <c r="J941" s="8" t="s">
        <v>2924</v>
      </c>
      <c r="K941" s="8" t="s">
        <v>2925</v>
      </c>
      <c r="L941" s="8" t="s">
        <v>2926</v>
      </c>
      <c r="M941" s="11">
        <v>736819.19999999995</v>
      </c>
      <c r="N941" s="8" t="s">
        <v>30</v>
      </c>
      <c r="O941" s="11">
        <v>778401.76</v>
      </c>
      <c r="P941" s="8" t="s">
        <v>30</v>
      </c>
      <c r="Q941" s="8" t="s">
        <v>31</v>
      </c>
      <c r="R941" s="8" t="s">
        <v>2927</v>
      </c>
      <c r="S941" s="8" t="s">
        <v>93</v>
      </c>
      <c r="T941" s="8" t="s">
        <v>32</v>
      </c>
      <c r="U941" s="11">
        <v>129142.32</v>
      </c>
      <c r="V941" s="8" t="s">
        <v>7177</v>
      </c>
      <c r="W941" s="8" t="s">
        <v>7176</v>
      </c>
      <c r="X941" s="8" t="s">
        <v>32</v>
      </c>
      <c r="Y941" s="9"/>
      <c r="Z941" s="8" t="s">
        <v>7176</v>
      </c>
      <c r="AA941" s="9"/>
      <c r="AB941" s="8" t="s">
        <v>7176</v>
      </c>
      <c r="AC941" s="8" t="s">
        <v>32</v>
      </c>
      <c r="AD941" s="8" t="s">
        <v>32</v>
      </c>
      <c r="AE941" s="8" t="s">
        <v>7176</v>
      </c>
      <c r="AF941" s="8" t="s">
        <v>34</v>
      </c>
      <c r="AG941" s="6" t="s">
        <v>428</v>
      </c>
      <c r="AH941" s="6" t="s">
        <v>429</v>
      </c>
    </row>
    <row r="942" spans="1:34" x14ac:dyDescent="0.2">
      <c r="A942" s="7" t="s">
        <v>22</v>
      </c>
      <c r="B942" s="8" t="s">
        <v>23</v>
      </c>
      <c r="C942" s="8" t="s">
        <v>23</v>
      </c>
      <c r="D942" s="8" t="s">
        <v>421</v>
      </c>
      <c r="E942" s="8" t="s">
        <v>273</v>
      </c>
      <c r="F942" s="8" t="s">
        <v>3250</v>
      </c>
      <c r="G942" s="8" t="s">
        <v>3251</v>
      </c>
      <c r="H942" s="9">
        <v>42717</v>
      </c>
      <c r="I942" s="9">
        <v>44196</v>
      </c>
      <c r="J942" s="8" t="s">
        <v>3252</v>
      </c>
      <c r="K942" s="8" t="s">
        <v>3253</v>
      </c>
      <c r="L942" s="8" t="s">
        <v>3254</v>
      </c>
      <c r="M942" s="11">
        <v>848427.09</v>
      </c>
      <c r="N942" s="8" t="s">
        <v>30</v>
      </c>
      <c r="O942" s="11">
        <v>449732.1</v>
      </c>
      <c r="P942" s="8" t="s">
        <v>30</v>
      </c>
      <c r="Q942" s="8" t="s">
        <v>31</v>
      </c>
      <c r="R942" s="8" t="s">
        <v>427</v>
      </c>
      <c r="S942" s="8" t="s">
        <v>93</v>
      </c>
      <c r="T942" s="8" t="s">
        <v>32</v>
      </c>
      <c r="U942" s="11">
        <v>126928.01</v>
      </c>
      <c r="V942" s="8" t="s">
        <v>7177</v>
      </c>
      <c r="W942" s="8" t="s">
        <v>7176</v>
      </c>
      <c r="X942" s="8" t="s">
        <v>32</v>
      </c>
      <c r="Y942" s="9"/>
      <c r="Z942" s="8" t="s">
        <v>7176</v>
      </c>
      <c r="AA942" s="9"/>
      <c r="AB942" s="8" t="s">
        <v>7176</v>
      </c>
      <c r="AC942" s="8" t="s">
        <v>32</v>
      </c>
      <c r="AD942" s="8" t="s">
        <v>32</v>
      </c>
      <c r="AE942" s="8" t="s">
        <v>7176</v>
      </c>
      <c r="AF942" s="8" t="s">
        <v>34</v>
      </c>
      <c r="AG942" s="6" t="s">
        <v>428</v>
      </c>
      <c r="AH942" s="6" t="s">
        <v>429</v>
      </c>
    </row>
    <row r="943" spans="1:34" x14ac:dyDescent="0.2">
      <c r="A943" s="7" t="s">
        <v>22</v>
      </c>
      <c r="B943" s="8" t="s">
        <v>23</v>
      </c>
      <c r="C943" s="8" t="s">
        <v>23</v>
      </c>
      <c r="D943" s="8" t="s">
        <v>421</v>
      </c>
      <c r="E943" s="8" t="s">
        <v>273</v>
      </c>
      <c r="F943" s="8" t="s">
        <v>3015</v>
      </c>
      <c r="G943" s="8" t="s">
        <v>3016</v>
      </c>
      <c r="H943" s="9">
        <v>43075</v>
      </c>
      <c r="I943" s="9">
        <v>45260</v>
      </c>
      <c r="J943" s="8" t="s">
        <v>3017</v>
      </c>
      <c r="K943" s="8" t="s">
        <v>3018</v>
      </c>
      <c r="L943" s="8" t="s">
        <v>3019</v>
      </c>
      <c r="M943" s="11">
        <v>1494459.72</v>
      </c>
      <c r="N943" s="8" t="s">
        <v>30</v>
      </c>
      <c r="O943" s="11">
        <v>964716.48</v>
      </c>
      <c r="P943" s="8" t="s">
        <v>30</v>
      </c>
      <c r="Q943" s="8" t="s">
        <v>31</v>
      </c>
      <c r="R943" s="8" t="s">
        <v>3020</v>
      </c>
      <c r="S943" s="8" t="s">
        <v>93</v>
      </c>
      <c r="T943" s="8" t="s">
        <v>32</v>
      </c>
      <c r="U943" s="10">
        <v>0</v>
      </c>
      <c r="V943" s="8" t="s">
        <v>7177</v>
      </c>
      <c r="W943" s="8" t="s">
        <v>7176</v>
      </c>
      <c r="X943" s="8" t="s">
        <v>32</v>
      </c>
      <c r="Y943" s="9"/>
      <c r="Z943" s="8" t="s">
        <v>7176</v>
      </c>
      <c r="AA943" s="9"/>
      <c r="AB943" s="8" t="s">
        <v>7176</v>
      </c>
      <c r="AC943" s="8" t="s">
        <v>32</v>
      </c>
      <c r="AD943" s="8" t="s">
        <v>32</v>
      </c>
      <c r="AE943" s="8" t="s">
        <v>7176</v>
      </c>
      <c r="AF943" s="8" t="s">
        <v>34</v>
      </c>
      <c r="AG943" s="6" t="s">
        <v>428</v>
      </c>
      <c r="AH943" s="6" t="s">
        <v>429</v>
      </c>
    </row>
    <row r="944" spans="1:34" x14ac:dyDescent="0.2">
      <c r="A944" s="7" t="s">
        <v>22</v>
      </c>
      <c r="B944" s="8" t="s">
        <v>23</v>
      </c>
      <c r="C944" s="8" t="s">
        <v>23</v>
      </c>
      <c r="D944" s="8" t="s">
        <v>421</v>
      </c>
      <c r="E944" s="8" t="s">
        <v>273</v>
      </c>
      <c r="F944" s="8" t="s">
        <v>2599</v>
      </c>
      <c r="G944" s="8" t="s">
        <v>2544</v>
      </c>
      <c r="H944" s="9">
        <v>43108</v>
      </c>
      <c r="I944" s="9">
        <v>43465</v>
      </c>
      <c r="J944" s="8" t="s">
        <v>847</v>
      </c>
      <c r="K944" s="8" t="s">
        <v>848</v>
      </c>
      <c r="L944" s="8" t="s">
        <v>849</v>
      </c>
      <c r="M944" s="11">
        <v>23999.040000000001</v>
      </c>
      <c r="N944" s="8" t="s">
        <v>30</v>
      </c>
      <c r="O944" s="11">
        <v>13308.08</v>
      </c>
      <c r="P944" s="8" t="s">
        <v>30</v>
      </c>
      <c r="Q944" s="8" t="s">
        <v>31</v>
      </c>
      <c r="R944" s="8" t="s">
        <v>2545</v>
      </c>
      <c r="S944" s="8" t="s">
        <v>1076</v>
      </c>
      <c r="T944" s="8" t="s">
        <v>32</v>
      </c>
      <c r="U944" s="10">
        <v>0</v>
      </c>
      <c r="V944" s="8" t="s">
        <v>7177</v>
      </c>
      <c r="W944" s="8" t="s">
        <v>7176</v>
      </c>
      <c r="X944" s="8" t="s">
        <v>32</v>
      </c>
      <c r="Y944" s="9"/>
      <c r="Z944" s="8" t="s">
        <v>7176</v>
      </c>
      <c r="AA944" s="9"/>
      <c r="AB944" s="8" t="s">
        <v>7176</v>
      </c>
      <c r="AC944" s="8" t="s">
        <v>32</v>
      </c>
      <c r="AD944" s="8" t="s">
        <v>32</v>
      </c>
      <c r="AE944" s="8" t="s">
        <v>7176</v>
      </c>
      <c r="AF944" s="8" t="s">
        <v>34</v>
      </c>
      <c r="AG944" s="6" t="s">
        <v>309</v>
      </c>
      <c r="AH944" s="6" t="s">
        <v>310</v>
      </c>
    </row>
    <row r="945" spans="1:34" x14ac:dyDescent="0.2">
      <c r="A945" s="7" t="s">
        <v>22</v>
      </c>
      <c r="B945" s="8" t="s">
        <v>23</v>
      </c>
      <c r="C945" s="8" t="s">
        <v>23</v>
      </c>
      <c r="D945" s="8" t="s">
        <v>421</v>
      </c>
      <c r="E945" s="8" t="s">
        <v>273</v>
      </c>
      <c r="F945" s="8" t="s">
        <v>2733</v>
      </c>
      <c r="G945" s="8" t="s">
        <v>2734</v>
      </c>
      <c r="H945" s="9">
        <v>43121</v>
      </c>
      <c r="I945" s="9">
        <v>43465</v>
      </c>
      <c r="J945" s="8" t="s">
        <v>2723</v>
      </c>
      <c r="K945" s="8" t="s">
        <v>2724</v>
      </c>
      <c r="L945" s="8" t="s">
        <v>2725</v>
      </c>
      <c r="M945" s="10">
        <v>101.79</v>
      </c>
      <c r="N945" s="8" t="s">
        <v>30</v>
      </c>
      <c r="O945" s="10">
        <v>0</v>
      </c>
      <c r="P945" s="8" t="s">
        <v>30</v>
      </c>
      <c r="Q945" s="8" t="s">
        <v>184</v>
      </c>
      <c r="R945" s="8" t="s">
        <v>32</v>
      </c>
      <c r="S945" s="8" t="s">
        <v>32</v>
      </c>
      <c r="T945" s="8" t="s">
        <v>32</v>
      </c>
      <c r="U945" s="10">
        <v>0</v>
      </c>
      <c r="V945" s="8" t="s">
        <v>7177</v>
      </c>
      <c r="W945" s="8" t="s">
        <v>7176</v>
      </c>
      <c r="X945" s="8" t="s">
        <v>32</v>
      </c>
      <c r="Y945" s="9"/>
      <c r="Z945" s="8" t="s">
        <v>7176</v>
      </c>
      <c r="AA945" s="9"/>
      <c r="AB945" s="8" t="s">
        <v>7176</v>
      </c>
      <c r="AC945" s="8" t="s">
        <v>32</v>
      </c>
      <c r="AD945" s="8" t="s">
        <v>32</v>
      </c>
      <c r="AE945" s="8" t="s">
        <v>7176</v>
      </c>
      <c r="AF945" s="8" t="s">
        <v>34</v>
      </c>
      <c r="AG945" s="6" t="s">
        <v>309</v>
      </c>
      <c r="AH945" s="6" t="s">
        <v>310</v>
      </c>
    </row>
    <row r="946" spans="1:34" x14ac:dyDescent="0.2">
      <c r="A946" s="7" t="s">
        <v>22</v>
      </c>
      <c r="B946" s="8" t="s">
        <v>23</v>
      </c>
      <c r="C946" s="8" t="s">
        <v>23</v>
      </c>
      <c r="D946" s="8" t="s">
        <v>421</v>
      </c>
      <c r="E946" s="8" t="s">
        <v>273</v>
      </c>
      <c r="F946" s="8" t="s">
        <v>1909</v>
      </c>
      <c r="G946" s="8" t="s">
        <v>1910</v>
      </c>
      <c r="H946" s="9">
        <v>43152</v>
      </c>
      <c r="I946" s="9">
        <v>44196</v>
      </c>
      <c r="J946" s="8" t="s">
        <v>1895</v>
      </c>
      <c r="K946" s="8" t="s">
        <v>1896</v>
      </c>
      <c r="L946" s="8" t="s">
        <v>1897</v>
      </c>
      <c r="M946" s="11">
        <v>3672578.52</v>
      </c>
      <c r="N946" s="8" t="s">
        <v>30</v>
      </c>
      <c r="O946" s="11">
        <v>3256254.87</v>
      </c>
      <c r="P946" s="8" t="s">
        <v>30</v>
      </c>
      <c r="Q946" s="8" t="s">
        <v>282</v>
      </c>
      <c r="R946" s="8" t="s">
        <v>716</v>
      </c>
      <c r="S946" s="8" t="s">
        <v>32</v>
      </c>
      <c r="T946" s="8" t="s">
        <v>32</v>
      </c>
      <c r="U946" s="11">
        <v>351533.64</v>
      </c>
      <c r="V946" s="8" t="s">
        <v>7177</v>
      </c>
      <c r="W946" s="8" t="s">
        <v>7176</v>
      </c>
      <c r="X946" s="8" t="s">
        <v>32</v>
      </c>
      <c r="Y946" s="9"/>
      <c r="Z946" s="8" t="s">
        <v>7176</v>
      </c>
      <c r="AA946" s="9"/>
      <c r="AB946" s="8" t="s">
        <v>7176</v>
      </c>
      <c r="AC946" s="8" t="s">
        <v>32</v>
      </c>
      <c r="AD946" s="8" t="s">
        <v>32</v>
      </c>
      <c r="AE946" s="8" t="s">
        <v>7176</v>
      </c>
      <c r="AF946" s="8" t="s">
        <v>34</v>
      </c>
      <c r="AG946" s="6" t="s">
        <v>428</v>
      </c>
      <c r="AH946" s="6" t="s">
        <v>429</v>
      </c>
    </row>
    <row r="947" spans="1:34" x14ac:dyDescent="0.2">
      <c r="A947" s="7" t="s">
        <v>22</v>
      </c>
      <c r="B947" s="8" t="s">
        <v>23</v>
      </c>
      <c r="C947" s="8" t="s">
        <v>23</v>
      </c>
      <c r="D947" s="8" t="s">
        <v>421</v>
      </c>
      <c r="E947" s="8" t="s">
        <v>273</v>
      </c>
      <c r="F947" s="8" t="s">
        <v>1022</v>
      </c>
      <c r="G947" s="8" t="s">
        <v>1023</v>
      </c>
      <c r="H947" s="9">
        <v>43171</v>
      </c>
      <c r="I947" s="9">
        <v>43465</v>
      </c>
      <c r="J947" s="8" t="s">
        <v>1024</v>
      </c>
      <c r="K947" s="8" t="s">
        <v>1025</v>
      </c>
      <c r="L947" s="8" t="s">
        <v>1026</v>
      </c>
      <c r="M947" s="11">
        <v>2880.16</v>
      </c>
      <c r="N947" s="8" t="s">
        <v>30</v>
      </c>
      <c r="O947" s="10">
        <v>0</v>
      </c>
      <c r="P947" s="8" t="s">
        <v>32</v>
      </c>
      <c r="Q947" s="8" t="s">
        <v>282</v>
      </c>
      <c r="R947" s="8" t="s">
        <v>1027</v>
      </c>
      <c r="S947" s="8" t="s">
        <v>32</v>
      </c>
      <c r="T947" s="8" t="s">
        <v>32</v>
      </c>
      <c r="U947" s="10">
        <v>0</v>
      </c>
      <c r="V947" s="8" t="s">
        <v>7177</v>
      </c>
      <c r="W947" s="8" t="s">
        <v>7176</v>
      </c>
      <c r="X947" s="8" t="s">
        <v>32</v>
      </c>
      <c r="Y947" s="9"/>
      <c r="Z947" s="8" t="s">
        <v>7176</v>
      </c>
      <c r="AA947" s="9"/>
      <c r="AB947" s="8" t="s">
        <v>7176</v>
      </c>
      <c r="AC947" s="8" t="s">
        <v>32</v>
      </c>
      <c r="AD947" s="8" t="s">
        <v>32</v>
      </c>
      <c r="AE947" s="8" t="s">
        <v>7176</v>
      </c>
      <c r="AF947" s="8" t="s">
        <v>34</v>
      </c>
      <c r="AG947" s="6" t="s">
        <v>309</v>
      </c>
      <c r="AH947" s="6" t="s">
        <v>310</v>
      </c>
    </row>
    <row r="948" spans="1:34" x14ac:dyDescent="0.2">
      <c r="A948" s="7" t="s">
        <v>22</v>
      </c>
      <c r="B948" s="8" t="s">
        <v>23</v>
      </c>
      <c r="C948" s="8" t="s">
        <v>23</v>
      </c>
      <c r="D948" s="8" t="s">
        <v>421</v>
      </c>
      <c r="E948" s="8" t="s">
        <v>273</v>
      </c>
      <c r="F948" s="8" t="s">
        <v>4868</v>
      </c>
      <c r="G948" s="8" t="s">
        <v>4869</v>
      </c>
      <c r="H948" s="9">
        <v>43173</v>
      </c>
      <c r="I948" s="9">
        <v>44196</v>
      </c>
      <c r="J948" s="8" t="s">
        <v>2332</v>
      </c>
      <c r="K948" s="8" t="s">
        <v>2333</v>
      </c>
      <c r="L948" s="8" t="s">
        <v>2334</v>
      </c>
      <c r="M948" s="11">
        <v>2893468.5</v>
      </c>
      <c r="N948" s="8" t="s">
        <v>30</v>
      </c>
      <c r="O948" s="11">
        <v>2983288.76</v>
      </c>
      <c r="P948" s="8" t="s">
        <v>30</v>
      </c>
      <c r="Q948" s="8" t="s">
        <v>4870</v>
      </c>
      <c r="R948" s="8" t="s">
        <v>427</v>
      </c>
      <c r="S948" s="8" t="s">
        <v>32</v>
      </c>
      <c r="T948" s="8" t="s">
        <v>32</v>
      </c>
      <c r="U948" s="11">
        <v>297257.46000000002</v>
      </c>
      <c r="V948" s="8" t="s">
        <v>7177</v>
      </c>
      <c r="W948" s="8" t="s">
        <v>7176</v>
      </c>
      <c r="X948" s="8" t="s">
        <v>32</v>
      </c>
      <c r="Y948" s="9"/>
      <c r="Z948" s="8" t="s">
        <v>7176</v>
      </c>
      <c r="AA948" s="9"/>
      <c r="AB948" s="8" t="s">
        <v>7176</v>
      </c>
      <c r="AC948" s="8" t="s">
        <v>32</v>
      </c>
      <c r="AD948" s="8" t="s">
        <v>32</v>
      </c>
      <c r="AE948" s="8" t="s">
        <v>7176</v>
      </c>
      <c r="AF948" s="8" t="s">
        <v>34</v>
      </c>
      <c r="AG948" s="6" t="s">
        <v>428</v>
      </c>
      <c r="AH948" s="6" t="s">
        <v>429</v>
      </c>
    </row>
    <row r="949" spans="1:34" x14ac:dyDescent="0.2">
      <c r="A949" s="7" t="s">
        <v>22</v>
      </c>
      <c r="B949" s="8" t="s">
        <v>23</v>
      </c>
      <c r="C949" s="8" t="s">
        <v>23</v>
      </c>
      <c r="D949" s="8" t="s">
        <v>421</v>
      </c>
      <c r="E949" s="8" t="s">
        <v>273</v>
      </c>
      <c r="F949" s="8" t="s">
        <v>435</v>
      </c>
      <c r="G949" s="8" t="s">
        <v>215</v>
      </c>
      <c r="H949" s="9">
        <v>43241</v>
      </c>
      <c r="I949" s="9"/>
      <c r="J949" s="8" t="s">
        <v>216</v>
      </c>
      <c r="K949" s="8" t="s">
        <v>217</v>
      </c>
      <c r="L949" s="8" t="s">
        <v>218</v>
      </c>
      <c r="M949" s="10">
        <v>16.13</v>
      </c>
      <c r="N949" s="8" t="s">
        <v>30</v>
      </c>
      <c r="O949" s="10">
        <v>16.13</v>
      </c>
      <c r="P949" s="8" t="s">
        <v>30</v>
      </c>
      <c r="Q949" s="8" t="s">
        <v>184</v>
      </c>
      <c r="R949" s="8" t="s">
        <v>32</v>
      </c>
      <c r="S949" s="8" t="s">
        <v>32</v>
      </c>
      <c r="T949" s="8" t="s">
        <v>32</v>
      </c>
      <c r="U949" s="10">
        <v>0</v>
      </c>
      <c r="V949" s="8" t="s">
        <v>7177</v>
      </c>
      <c r="W949" s="8" t="s">
        <v>7176</v>
      </c>
      <c r="X949" s="8" t="s">
        <v>32</v>
      </c>
      <c r="Y949" s="9"/>
      <c r="Z949" s="8" t="s">
        <v>7176</v>
      </c>
      <c r="AA949" s="9"/>
      <c r="AB949" s="8" t="s">
        <v>7176</v>
      </c>
      <c r="AC949" s="8" t="s">
        <v>32</v>
      </c>
      <c r="AD949" s="8" t="s">
        <v>32</v>
      </c>
      <c r="AE949" s="8" t="s">
        <v>7176</v>
      </c>
      <c r="AF949" s="8" t="s">
        <v>34</v>
      </c>
      <c r="AG949" s="6" t="s">
        <v>219</v>
      </c>
      <c r="AH949" s="6" t="s">
        <v>220</v>
      </c>
    </row>
    <row r="950" spans="1:34" x14ac:dyDescent="0.2">
      <c r="A950" s="7" t="s">
        <v>22</v>
      </c>
      <c r="B950" s="8" t="s">
        <v>23</v>
      </c>
      <c r="C950" s="8" t="s">
        <v>23</v>
      </c>
      <c r="D950" s="8" t="s">
        <v>421</v>
      </c>
      <c r="E950" s="8" t="s">
        <v>273</v>
      </c>
      <c r="F950" s="8" t="s">
        <v>1928</v>
      </c>
      <c r="G950" s="8" t="s">
        <v>1920</v>
      </c>
      <c r="H950" s="9">
        <v>43299</v>
      </c>
      <c r="I950" s="9">
        <v>44196</v>
      </c>
      <c r="J950" s="8" t="s">
        <v>1539</v>
      </c>
      <c r="K950" s="8" t="s">
        <v>1540</v>
      </c>
      <c r="L950" s="8" t="s">
        <v>1541</v>
      </c>
      <c r="M950" s="11">
        <v>1120462.2</v>
      </c>
      <c r="N950" s="8" t="s">
        <v>30</v>
      </c>
      <c r="O950" s="11">
        <v>818415.83</v>
      </c>
      <c r="P950" s="8" t="s">
        <v>30</v>
      </c>
      <c r="Q950" s="8" t="s">
        <v>282</v>
      </c>
      <c r="R950" s="8" t="s">
        <v>427</v>
      </c>
      <c r="S950" s="8" t="s">
        <v>32</v>
      </c>
      <c r="T950" s="8" t="s">
        <v>32</v>
      </c>
      <c r="U950" s="11">
        <v>115390.87</v>
      </c>
      <c r="V950" s="8" t="s">
        <v>7177</v>
      </c>
      <c r="W950" s="8" t="s">
        <v>7176</v>
      </c>
      <c r="X950" s="8" t="s">
        <v>32</v>
      </c>
      <c r="Y950" s="9"/>
      <c r="Z950" s="8" t="s">
        <v>7176</v>
      </c>
      <c r="AA950" s="9"/>
      <c r="AB950" s="8" t="s">
        <v>7176</v>
      </c>
      <c r="AC950" s="8" t="s">
        <v>32</v>
      </c>
      <c r="AD950" s="8" t="s">
        <v>32</v>
      </c>
      <c r="AE950" s="8" t="s">
        <v>7176</v>
      </c>
      <c r="AF950" s="8" t="s">
        <v>34</v>
      </c>
      <c r="AG950" s="6" t="s">
        <v>428</v>
      </c>
      <c r="AH950" s="6" t="s">
        <v>429</v>
      </c>
    </row>
    <row r="951" spans="1:34" x14ac:dyDescent="0.2">
      <c r="A951" s="7" t="s">
        <v>22</v>
      </c>
      <c r="B951" s="8" t="s">
        <v>23</v>
      </c>
      <c r="C951" s="8" t="s">
        <v>23</v>
      </c>
      <c r="D951" s="8" t="s">
        <v>421</v>
      </c>
      <c r="E951" s="8" t="s">
        <v>273</v>
      </c>
      <c r="F951" s="8" t="s">
        <v>1031</v>
      </c>
      <c r="G951" s="8" t="s">
        <v>1032</v>
      </c>
      <c r="H951" s="9">
        <v>43331</v>
      </c>
      <c r="I951" s="9">
        <v>43664</v>
      </c>
      <c r="J951" s="8" t="s">
        <v>1033</v>
      </c>
      <c r="K951" s="8" t="s">
        <v>1034</v>
      </c>
      <c r="L951" s="8" t="s">
        <v>1035</v>
      </c>
      <c r="M951" s="10">
        <v>210.6</v>
      </c>
      <c r="N951" s="8" t="s">
        <v>30</v>
      </c>
      <c r="O951" s="10">
        <v>0</v>
      </c>
      <c r="P951" s="8" t="s">
        <v>30</v>
      </c>
      <c r="Q951" s="8" t="s">
        <v>31</v>
      </c>
      <c r="R951" s="8" t="s">
        <v>32</v>
      </c>
      <c r="S951" s="8" t="s">
        <v>33</v>
      </c>
      <c r="T951" s="8" t="s">
        <v>32</v>
      </c>
      <c r="U951" s="10">
        <v>0</v>
      </c>
      <c r="V951" s="8" t="s">
        <v>7177</v>
      </c>
      <c r="W951" s="8" t="s">
        <v>7176</v>
      </c>
      <c r="X951" s="8" t="s">
        <v>32</v>
      </c>
      <c r="Y951" s="9"/>
      <c r="Z951" s="8" t="s">
        <v>7176</v>
      </c>
      <c r="AA951" s="9"/>
      <c r="AB951" s="8" t="s">
        <v>7176</v>
      </c>
      <c r="AC951" s="8" t="s">
        <v>32</v>
      </c>
      <c r="AD951" s="8" t="s">
        <v>32</v>
      </c>
      <c r="AE951" s="8" t="s">
        <v>7176</v>
      </c>
      <c r="AF951" s="8" t="s">
        <v>34</v>
      </c>
      <c r="AG951" s="6" t="s">
        <v>309</v>
      </c>
      <c r="AH951" s="6" t="s">
        <v>310</v>
      </c>
    </row>
    <row r="952" spans="1:34" x14ac:dyDescent="0.2">
      <c r="A952" s="7" t="s">
        <v>22</v>
      </c>
      <c r="B952" s="8" t="s">
        <v>23</v>
      </c>
      <c r="C952" s="8" t="s">
        <v>23</v>
      </c>
      <c r="D952" s="8" t="s">
        <v>421</v>
      </c>
      <c r="E952" s="8" t="s">
        <v>273</v>
      </c>
      <c r="F952" s="8" t="s">
        <v>2929</v>
      </c>
      <c r="G952" s="8" t="s">
        <v>2930</v>
      </c>
      <c r="H952" s="9">
        <v>43387</v>
      </c>
      <c r="I952" s="9">
        <v>44196</v>
      </c>
      <c r="J952" s="8" t="s">
        <v>2931</v>
      </c>
      <c r="K952" s="8" t="s">
        <v>2932</v>
      </c>
      <c r="L952" s="8" t="s">
        <v>2933</v>
      </c>
      <c r="M952" s="11">
        <v>49999.95</v>
      </c>
      <c r="N952" s="8" t="s">
        <v>30</v>
      </c>
      <c r="O952" s="11">
        <v>46117.85</v>
      </c>
      <c r="P952" s="8" t="s">
        <v>30</v>
      </c>
      <c r="Q952" s="8" t="s">
        <v>31</v>
      </c>
      <c r="R952" s="8" t="s">
        <v>427</v>
      </c>
      <c r="S952" s="8" t="s">
        <v>33</v>
      </c>
      <c r="T952" s="8" t="s">
        <v>32</v>
      </c>
      <c r="U952" s="11">
        <v>7941.86</v>
      </c>
      <c r="V952" s="8" t="s">
        <v>7177</v>
      </c>
      <c r="W952" s="8" t="s">
        <v>7176</v>
      </c>
      <c r="X952" s="8" t="s">
        <v>32</v>
      </c>
      <c r="Y952" s="9"/>
      <c r="Z952" s="8" t="s">
        <v>7176</v>
      </c>
      <c r="AA952" s="9"/>
      <c r="AB952" s="8" t="s">
        <v>7176</v>
      </c>
      <c r="AC952" s="8" t="s">
        <v>32</v>
      </c>
      <c r="AD952" s="8" t="s">
        <v>32</v>
      </c>
      <c r="AE952" s="8" t="s">
        <v>7176</v>
      </c>
      <c r="AF952" s="8" t="s">
        <v>34</v>
      </c>
      <c r="AG952" s="6" t="s">
        <v>428</v>
      </c>
      <c r="AH952" s="6" t="s">
        <v>429</v>
      </c>
    </row>
    <row r="953" spans="1:34" x14ac:dyDescent="0.2">
      <c r="A953" s="7" t="s">
        <v>22</v>
      </c>
      <c r="B953" s="8" t="s">
        <v>23</v>
      </c>
      <c r="C953" s="8" t="s">
        <v>23</v>
      </c>
      <c r="D953" s="8" t="s">
        <v>421</v>
      </c>
      <c r="E953" s="8" t="s">
        <v>273</v>
      </c>
      <c r="F953" s="8" t="s">
        <v>2504</v>
      </c>
      <c r="G953" s="8" t="s">
        <v>2505</v>
      </c>
      <c r="H953" s="9">
        <v>43432</v>
      </c>
      <c r="I953" s="9">
        <v>45260</v>
      </c>
      <c r="J953" s="8" t="s">
        <v>2506</v>
      </c>
      <c r="K953" s="8" t="s">
        <v>2507</v>
      </c>
      <c r="L953" s="8" t="s">
        <v>2508</v>
      </c>
      <c r="M953" s="11">
        <v>2104280.1</v>
      </c>
      <c r="N953" s="8" t="s">
        <v>30</v>
      </c>
      <c r="O953" s="11">
        <v>1008130.5</v>
      </c>
      <c r="P953" s="8" t="s">
        <v>30</v>
      </c>
      <c r="Q953" s="8" t="s">
        <v>260</v>
      </c>
      <c r="R953" s="8" t="s">
        <v>2509</v>
      </c>
      <c r="S953" s="8" t="s">
        <v>32</v>
      </c>
      <c r="T953" s="8" t="s">
        <v>32</v>
      </c>
      <c r="U953" s="10">
        <v>0</v>
      </c>
      <c r="V953" s="8" t="s">
        <v>7177</v>
      </c>
      <c r="W953" s="8" t="s">
        <v>7176</v>
      </c>
      <c r="X953" s="8" t="s">
        <v>32</v>
      </c>
      <c r="Y953" s="9"/>
      <c r="Z953" s="8" t="s">
        <v>7176</v>
      </c>
      <c r="AA953" s="9"/>
      <c r="AB953" s="8" t="s">
        <v>7176</v>
      </c>
      <c r="AC953" s="8" t="s">
        <v>32</v>
      </c>
      <c r="AD953" s="8" t="s">
        <v>32</v>
      </c>
      <c r="AE953" s="8" t="s">
        <v>7176</v>
      </c>
      <c r="AF953" s="8" t="s">
        <v>34</v>
      </c>
      <c r="AG953" s="6" t="s">
        <v>428</v>
      </c>
      <c r="AH953" s="6" t="s">
        <v>429</v>
      </c>
    </row>
    <row r="954" spans="1:34" x14ac:dyDescent="0.2">
      <c r="A954" s="7" t="s">
        <v>22</v>
      </c>
      <c r="B954" s="8" t="s">
        <v>23</v>
      </c>
      <c r="C954" s="8" t="s">
        <v>23</v>
      </c>
      <c r="D954" s="8" t="s">
        <v>421</v>
      </c>
      <c r="E954" s="8" t="s">
        <v>273</v>
      </c>
      <c r="F954" s="8" t="s">
        <v>1537</v>
      </c>
      <c r="G954" s="8" t="s">
        <v>1538</v>
      </c>
      <c r="H954" s="9">
        <v>43432</v>
      </c>
      <c r="I954" s="9">
        <v>44196</v>
      </c>
      <c r="J954" s="8" t="s">
        <v>1539</v>
      </c>
      <c r="K954" s="8" t="s">
        <v>1540</v>
      </c>
      <c r="L954" s="8" t="s">
        <v>1541</v>
      </c>
      <c r="M954" s="11">
        <v>46800</v>
      </c>
      <c r="N954" s="8" t="s">
        <v>30</v>
      </c>
      <c r="O954" s="11">
        <v>47101.86</v>
      </c>
      <c r="P954" s="8" t="s">
        <v>30</v>
      </c>
      <c r="Q954" s="8" t="s">
        <v>31</v>
      </c>
      <c r="R954" s="8" t="s">
        <v>427</v>
      </c>
      <c r="S954" s="8" t="s">
        <v>33</v>
      </c>
      <c r="T954" s="8" t="s">
        <v>32</v>
      </c>
      <c r="U954" s="10">
        <v>0</v>
      </c>
      <c r="V954" s="8" t="s">
        <v>7177</v>
      </c>
      <c r="W954" s="8" t="s">
        <v>7176</v>
      </c>
      <c r="X954" s="8" t="s">
        <v>32</v>
      </c>
      <c r="Y954" s="9"/>
      <c r="Z954" s="8" t="s">
        <v>7176</v>
      </c>
      <c r="AA954" s="9"/>
      <c r="AB954" s="8" t="s">
        <v>7176</v>
      </c>
      <c r="AC954" s="8" t="s">
        <v>32</v>
      </c>
      <c r="AD954" s="8" t="s">
        <v>32</v>
      </c>
      <c r="AE954" s="8" t="s">
        <v>7176</v>
      </c>
      <c r="AF954" s="8" t="s">
        <v>34</v>
      </c>
      <c r="AG954" s="6" t="s">
        <v>428</v>
      </c>
      <c r="AH954" s="6" t="s">
        <v>429</v>
      </c>
    </row>
    <row r="955" spans="1:34" x14ac:dyDescent="0.2">
      <c r="A955" s="7" t="s">
        <v>22</v>
      </c>
      <c r="B955" s="8" t="s">
        <v>23</v>
      </c>
      <c r="C955" s="8" t="s">
        <v>23</v>
      </c>
      <c r="D955" s="8" t="s">
        <v>421</v>
      </c>
      <c r="E955" s="8" t="s">
        <v>273</v>
      </c>
      <c r="F955" s="8" t="s">
        <v>1542</v>
      </c>
      <c r="G955" s="8" t="s">
        <v>1543</v>
      </c>
      <c r="H955" s="15">
        <v>43440</v>
      </c>
      <c r="I955" s="15">
        <v>44196</v>
      </c>
      <c r="J955" s="14" t="s">
        <v>1544</v>
      </c>
      <c r="K955" s="13"/>
      <c r="L955" s="13"/>
      <c r="M955" s="11">
        <v>270438.48</v>
      </c>
      <c r="N955" s="8" t="s">
        <v>30</v>
      </c>
      <c r="O955" s="11">
        <v>222097.81</v>
      </c>
      <c r="P955" s="8" t="s">
        <v>30</v>
      </c>
      <c r="Q955" s="8" t="s">
        <v>1547</v>
      </c>
      <c r="R955" s="8" t="s">
        <v>427</v>
      </c>
      <c r="S955" s="8" t="s">
        <v>32</v>
      </c>
      <c r="T955" s="8" t="s">
        <v>32</v>
      </c>
      <c r="U955" s="11">
        <v>63445.81</v>
      </c>
      <c r="V955" s="8" t="s">
        <v>7177</v>
      </c>
      <c r="W955" s="8" t="s">
        <v>7176</v>
      </c>
      <c r="X955" s="8" t="s">
        <v>32</v>
      </c>
      <c r="Y955" s="9"/>
      <c r="Z955" s="8" t="s">
        <v>7176</v>
      </c>
      <c r="AA955" s="9"/>
      <c r="AB955" s="8" t="s">
        <v>7176</v>
      </c>
      <c r="AC955" s="8" t="s">
        <v>32</v>
      </c>
      <c r="AD955" s="8" t="s">
        <v>32</v>
      </c>
      <c r="AE955" s="8" t="s">
        <v>7176</v>
      </c>
      <c r="AF955" s="8" t="s">
        <v>34</v>
      </c>
      <c r="AG955" s="6" t="s">
        <v>428</v>
      </c>
      <c r="AH955" s="6" t="s">
        <v>429</v>
      </c>
    </row>
    <row r="956" spans="1:34" x14ac:dyDescent="0.2">
      <c r="A956" s="7" t="s">
        <v>22</v>
      </c>
      <c r="B956" s="8" t="s">
        <v>23</v>
      </c>
      <c r="C956" s="8" t="s">
        <v>23</v>
      </c>
      <c r="D956" s="8" t="s">
        <v>421</v>
      </c>
      <c r="E956" s="8" t="s">
        <v>273</v>
      </c>
      <c r="F956" s="8" t="s">
        <v>436</v>
      </c>
      <c r="G956" s="8" t="s">
        <v>437</v>
      </c>
      <c r="H956" s="15">
        <v>43440</v>
      </c>
      <c r="I956" s="15">
        <v>43769</v>
      </c>
      <c r="J956" s="14" t="s">
        <v>438</v>
      </c>
      <c r="K956" s="13"/>
      <c r="L956" s="13"/>
      <c r="M956" s="11">
        <v>1758.37</v>
      </c>
      <c r="N956" s="8" t="s">
        <v>30</v>
      </c>
      <c r="O956" s="10">
        <v>0</v>
      </c>
      <c r="P956" s="8" t="s">
        <v>32</v>
      </c>
      <c r="Q956" s="8" t="s">
        <v>31</v>
      </c>
      <c r="R956" s="8" t="s">
        <v>441</v>
      </c>
      <c r="S956" s="8" t="s">
        <v>33</v>
      </c>
      <c r="T956" s="8" t="s">
        <v>32</v>
      </c>
      <c r="U956" s="10">
        <v>0</v>
      </c>
      <c r="V956" s="8" t="s">
        <v>7177</v>
      </c>
      <c r="W956" s="8" t="s">
        <v>7176</v>
      </c>
      <c r="X956" s="8" t="s">
        <v>32</v>
      </c>
      <c r="Y956" s="9"/>
      <c r="Z956" s="8" t="s">
        <v>7176</v>
      </c>
      <c r="AA956" s="9"/>
      <c r="AB956" s="8" t="s">
        <v>7176</v>
      </c>
      <c r="AC956" s="8" t="s">
        <v>32</v>
      </c>
      <c r="AD956" s="8" t="s">
        <v>32</v>
      </c>
      <c r="AE956" s="8" t="s">
        <v>7176</v>
      </c>
      <c r="AF956" s="8" t="s">
        <v>34</v>
      </c>
      <c r="AG956" s="6" t="s">
        <v>428</v>
      </c>
      <c r="AH956" s="6" t="s">
        <v>429</v>
      </c>
    </row>
    <row r="957" spans="1:34" x14ac:dyDescent="0.2">
      <c r="A957" s="7" t="s">
        <v>22</v>
      </c>
      <c r="B957" s="8" t="s">
        <v>23</v>
      </c>
      <c r="C957" s="8" t="s">
        <v>23</v>
      </c>
      <c r="D957" s="8" t="s">
        <v>421</v>
      </c>
      <c r="E957" s="8" t="s">
        <v>273</v>
      </c>
      <c r="F957" s="8" t="s">
        <v>2697</v>
      </c>
      <c r="G957" s="8" t="s">
        <v>2698</v>
      </c>
      <c r="H957" s="9">
        <v>43444</v>
      </c>
      <c r="I957" s="9">
        <v>43830</v>
      </c>
      <c r="J957" s="8" t="s">
        <v>2616</v>
      </c>
      <c r="K957" s="8" t="s">
        <v>2617</v>
      </c>
      <c r="L957" s="8" t="s">
        <v>2618</v>
      </c>
      <c r="M957" s="11">
        <v>1359986.94</v>
      </c>
      <c r="N957" s="8" t="s">
        <v>30</v>
      </c>
      <c r="O957" s="11">
        <v>1172867.51</v>
      </c>
      <c r="P957" s="8" t="s">
        <v>30</v>
      </c>
      <c r="Q957" s="8" t="s">
        <v>184</v>
      </c>
      <c r="R957" s="8" t="s">
        <v>32</v>
      </c>
      <c r="S957" s="8" t="s">
        <v>32</v>
      </c>
      <c r="T957" s="8" t="s">
        <v>32</v>
      </c>
      <c r="U957" s="10">
        <v>0</v>
      </c>
      <c r="V957" s="8" t="s">
        <v>7177</v>
      </c>
      <c r="W957" s="8" t="s">
        <v>7176</v>
      </c>
      <c r="X957" s="8" t="s">
        <v>32</v>
      </c>
      <c r="Y957" s="9"/>
      <c r="Z957" s="8" t="s">
        <v>7176</v>
      </c>
      <c r="AA957" s="9"/>
      <c r="AB957" s="8" t="s">
        <v>7176</v>
      </c>
      <c r="AC957" s="8" t="s">
        <v>32</v>
      </c>
      <c r="AD957" s="8" t="s">
        <v>32</v>
      </c>
      <c r="AE957" s="8" t="s">
        <v>7176</v>
      </c>
      <c r="AF957" s="8" t="s">
        <v>34</v>
      </c>
      <c r="AG957" s="6" t="s">
        <v>309</v>
      </c>
      <c r="AH957" s="6" t="s">
        <v>310</v>
      </c>
    </row>
    <row r="958" spans="1:34" x14ac:dyDescent="0.2">
      <c r="A958" s="7" t="s">
        <v>22</v>
      </c>
      <c r="B958" s="8" t="s">
        <v>23</v>
      </c>
      <c r="C958" s="8" t="s">
        <v>23</v>
      </c>
      <c r="D958" s="8" t="s">
        <v>421</v>
      </c>
      <c r="E958" s="8" t="s">
        <v>273</v>
      </c>
      <c r="F958" s="8" t="s">
        <v>3077</v>
      </c>
      <c r="G958" s="8" t="s">
        <v>2544</v>
      </c>
      <c r="H958" s="9">
        <v>43444</v>
      </c>
      <c r="I958" s="9">
        <v>43938</v>
      </c>
      <c r="J958" s="8" t="s">
        <v>847</v>
      </c>
      <c r="K958" s="8" t="s">
        <v>848</v>
      </c>
      <c r="L958" s="8" t="s">
        <v>849</v>
      </c>
      <c r="M958" s="11">
        <v>117000</v>
      </c>
      <c r="N958" s="8" t="s">
        <v>30</v>
      </c>
      <c r="O958" s="11">
        <v>115604.42</v>
      </c>
      <c r="P958" s="8" t="s">
        <v>30</v>
      </c>
      <c r="Q958" s="8" t="s">
        <v>282</v>
      </c>
      <c r="R958" s="8" t="s">
        <v>2598</v>
      </c>
      <c r="S958" s="8" t="s">
        <v>32</v>
      </c>
      <c r="T958" s="8" t="s">
        <v>32</v>
      </c>
      <c r="U958" s="10">
        <v>0</v>
      </c>
      <c r="V958" s="8" t="s">
        <v>7177</v>
      </c>
      <c r="W958" s="8" t="s">
        <v>7176</v>
      </c>
      <c r="X958" s="8" t="s">
        <v>32</v>
      </c>
      <c r="Y958" s="9"/>
      <c r="Z958" s="8" t="s">
        <v>7176</v>
      </c>
      <c r="AA958" s="9"/>
      <c r="AB958" s="8" t="s">
        <v>7176</v>
      </c>
      <c r="AC958" s="8" t="s">
        <v>32</v>
      </c>
      <c r="AD958" s="8" t="s">
        <v>32</v>
      </c>
      <c r="AE958" s="8" t="s">
        <v>7176</v>
      </c>
      <c r="AF958" s="8" t="s">
        <v>34</v>
      </c>
      <c r="AG958" s="6" t="s">
        <v>35</v>
      </c>
      <c r="AH958" s="6" t="s">
        <v>36</v>
      </c>
    </row>
    <row r="959" spans="1:34" x14ac:dyDescent="0.2">
      <c r="A959" s="7" t="s">
        <v>22</v>
      </c>
      <c r="B959" s="8" t="s">
        <v>23</v>
      </c>
      <c r="C959" s="8" t="s">
        <v>23</v>
      </c>
      <c r="D959" s="8" t="s">
        <v>421</v>
      </c>
      <c r="E959" s="8" t="s">
        <v>273</v>
      </c>
      <c r="F959" s="8" t="s">
        <v>2700</v>
      </c>
      <c r="G959" s="8" t="s">
        <v>2701</v>
      </c>
      <c r="H959" s="9">
        <v>43444</v>
      </c>
      <c r="I959" s="9">
        <v>43830</v>
      </c>
      <c r="J959" s="8" t="s">
        <v>2144</v>
      </c>
      <c r="K959" s="8" t="s">
        <v>2145</v>
      </c>
      <c r="L959" s="8" t="s">
        <v>2146</v>
      </c>
      <c r="M959" s="11">
        <v>84000.15</v>
      </c>
      <c r="N959" s="8" t="s">
        <v>30</v>
      </c>
      <c r="O959" s="11">
        <v>46024.47</v>
      </c>
      <c r="P959" s="8" t="s">
        <v>30</v>
      </c>
      <c r="Q959" s="8" t="s">
        <v>282</v>
      </c>
      <c r="R959" s="8" t="s">
        <v>2702</v>
      </c>
      <c r="S959" s="8" t="s">
        <v>32</v>
      </c>
      <c r="T959" s="8" t="s">
        <v>32</v>
      </c>
      <c r="U959" s="10">
        <v>0</v>
      </c>
      <c r="V959" s="8" t="s">
        <v>7177</v>
      </c>
      <c r="W959" s="8" t="s">
        <v>7176</v>
      </c>
      <c r="X959" s="8" t="s">
        <v>32</v>
      </c>
      <c r="Y959" s="9"/>
      <c r="Z959" s="8" t="s">
        <v>7176</v>
      </c>
      <c r="AA959" s="9"/>
      <c r="AB959" s="8" t="s">
        <v>7176</v>
      </c>
      <c r="AC959" s="8" t="s">
        <v>32</v>
      </c>
      <c r="AD959" s="8" t="s">
        <v>32</v>
      </c>
      <c r="AE959" s="8" t="s">
        <v>7176</v>
      </c>
      <c r="AF959" s="8" t="s">
        <v>34</v>
      </c>
      <c r="AG959" s="6" t="s">
        <v>35</v>
      </c>
      <c r="AH959" s="6" t="s">
        <v>36</v>
      </c>
    </row>
    <row r="960" spans="1:34" x14ac:dyDescent="0.2">
      <c r="A960" s="7" t="s">
        <v>22</v>
      </c>
      <c r="B960" s="8" t="s">
        <v>23</v>
      </c>
      <c r="C960" s="8" t="s">
        <v>23</v>
      </c>
      <c r="D960" s="8" t="s">
        <v>421</v>
      </c>
      <c r="E960" s="8" t="s">
        <v>273</v>
      </c>
      <c r="F960" s="8" t="s">
        <v>1976</v>
      </c>
      <c r="G960" s="8" t="s">
        <v>1977</v>
      </c>
      <c r="H960" s="9">
        <v>43474</v>
      </c>
      <c r="I960" s="9">
        <v>43830</v>
      </c>
      <c r="J960" s="8" t="s">
        <v>1978</v>
      </c>
      <c r="K960" s="8" t="s">
        <v>1979</v>
      </c>
      <c r="L960" s="8" t="s">
        <v>1980</v>
      </c>
      <c r="M960" s="11">
        <v>10372.82</v>
      </c>
      <c r="N960" s="8" t="s">
        <v>30</v>
      </c>
      <c r="O960" s="11">
        <v>4349.46</v>
      </c>
      <c r="P960" s="8" t="s">
        <v>30</v>
      </c>
      <c r="Q960" s="8" t="s">
        <v>184</v>
      </c>
      <c r="R960" s="8" t="s">
        <v>32</v>
      </c>
      <c r="S960" s="8" t="s">
        <v>32</v>
      </c>
      <c r="T960" s="8" t="s">
        <v>32</v>
      </c>
      <c r="U960" s="10">
        <v>0</v>
      </c>
      <c r="V960" s="8" t="s">
        <v>7177</v>
      </c>
      <c r="W960" s="8" t="s">
        <v>7176</v>
      </c>
      <c r="X960" s="8" t="s">
        <v>32</v>
      </c>
      <c r="Y960" s="9"/>
      <c r="Z960" s="8" t="s">
        <v>7176</v>
      </c>
      <c r="AA960" s="9"/>
      <c r="AB960" s="8" t="s">
        <v>7176</v>
      </c>
      <c r="AC960" s="8" t="s">
        <v>32</v>
      </c>
      <c r="AD960" s="8" t="s">
        <v>32</v>
      </c>
      <c r="AE960" s="8" t="s">
        <v>7176</v>
      </c>
      <c r="AF960" s="8" t="s">
        <v>34</v>
      </c>
      <c r="AG960" s="6" t="s">
        <v>309</v>
      </c>
      <c r="AH960" s="6" t="s">
        <v>310</v>
      </c>
    </row>
    <row r="961" spans="1:34" x14ac:dyDescent="0.2">
      <c r="A961" s="7" t="s">
        <v>22</v>
      </c>
      <c r="B961" s="8" t="s">
        <v>23</v>
      </c>
      <c r="C961" s="8" t="s">
        <v>23</v>
      </c>
      <c r="D961" s="8" t="s">
        <v>421</v>
      </c>
      <c r="E961" s="8" t="s">
        <v>273</v>
      </c>
      <c r="F961" s="8" t="s">
        <v>2721</v>
      </c>
      <c r="G961" s="8" t="s">
        <v>2722</v>
      </c>
      <c r="H961" s="9">
        <v>43474</v>
      </c>
      <c r="I961" s="9">
        <v>43830</v>
      </c>
      <c r="J961" s="8" t="s">
        <v>2723</v>
      </c>
      <c r="K961" s="8" t="s">
        <v>2724</v>
      </c>
      <c r="L961" s="8" t="s">
        <v>2725</v>
      </c>
      <c r="M961" s="10">
        <v>101.79</v>
      </c>
      <c r="N961" s="8" t="s">
        <v>30</v>
      </c>
      <c r="O961" s="10">
        <v>12.36</v>
      </c>
      <c r="P961" s="8" t="s">
        <v>30</v>
      </c>
      <c r="Q961" s="8" t="s">
        <v>184</v>
      </c>
      <c r="R961" s="8" t="s">
        <v>32</v>
      </c>
      <c r="S961" s="8" t="s">
        <v>32</v>
      </c>
      <c r="T961" s="8" t="s">
        <v>32</v>
      </c>
      <c r="U961" s="10">
        <v>0</v>
      </c>
      <c r="V961" s="8" t="s">
        <v>7177</v>
      </c>
      <c r="W961" s="8" t="s">
        <v>7176</v>
      </c>
      <c r="X961" s="8" t="s">
        <v>32</v>
      </c>
      <c r="Y961" s="9"/>
      <c r="Z961" s="8" t="s">
        <v>7176</v>
      </c>
      <c r="AA961" s="9"/>
      <c r="AB961" s="8" t="s">
        <v>7176</v>
      </c>
      <c r="AC961" s="8" t="s">
        <v>32</v>
      </c>
      <c r="AD961" s="8" t="s">
        <v>32</v>
      </c>
      <c r="AE961" s="8" t="s">
        <v>7176</v>
      </c>
      <c r="AF961" s="8" t="s">
        <v>34</v>
      </c>
      <c r="AG961" s="6" t="s">
        <v>309</v>
      </c>
      <c r="AH961" s="6" t="s">
        <v>310</v>
      </c>
    </row>
    <row r="962" spans="1:34" x14ac:dyDescent="0.2">
      <c r="A962" s="7" t="s">
        <v>22</v>
      </c>
      <c r="B962" s="8" t="s">
        <v>23</v>
      </c>
      <c r="C962" s="8" t="s">
        <v>23</v>
      </c>
      <c r="D962" s="8" t="s">
        <v>421</v>
      </c>
      <c r="E962" s="8" t="s">
        <v>273</v>
      </c>
      <c r="F962" s="8" t="s">
        <v>2330</v>
      </c>
      <c r="G962" s="8" t="s">
        <v>2331</v>
      </c>
      <c r="H962" s="9">
        <v>43496</v>
      </c>
      <c r="I962" s="9">
        <v>43830</v>
      </c>
      <c r="J962" s="8" t="s">
        <v>2332</v>
      </c>
      <c r="K962" s="8" t="s">
        <v>2333</v>
      </c>
      <c r="L962" s="8" t="s">
        <v>2334</v>
      </c>
      <c r="M962" s="11">
        <v>20400.12</v>
      </c>
      <c r="N962" s="8" t="s">
        <v>30</v>
      </c>
      <c r="O962" s="11">
        <v>20273</v>
      </c>
      <c r="P962" s="8" t="s">
        <v>30</v>
      </c>
      <c r="Q962" s="8" t="s">
        <v>31</v>
      </c>
      <c r="R962" s="8" t="s">
        <v>204</v>
      </c>
      <c r="S962" s="8" t="s">
        <v>93</v>
      </c>
      <c r="T962" s="8" t="s">
        <v>32</v>
      </c>
      <c r="U962" s="10">
        <v>0</v>
      </c>
      <c r="V962" s="8" t="s">
        <v>7177</v>
      </c>
      <c r="W962" s="8" t="s">
        <v>7176</v>
      </c>
      <c r="X962" s="8" t="s">
        <v>32</v>
      </c>
      <c r="Y962" s="9"/>
      <c r="Z962" s="8" t="s">
        <v>7176</v>
      </c>
      <c r="AA962" s="9"/>
      <c r="AB962" s="8" t="s">
        <v>7176</v>
      </c>
      <c r="AC962" s="8" t="s">
        <v>32</v>
      </c>
      <c r="AD962" s="8" t="s">
        <v>32</v>
      </c>
      <c r="AE962" s="8" t="s">
        <v>7176</v>
      </c>
      <c r="AF962" s="8" t="s">
        <v>34</v>
      </c>
      <c r="AG962" s="6" t="s">
        <v>309</v>
      </c>
      <c r="AH962" s="6" t="s">
        <v>310</v>
      </c>
    </row>
    <row r="963" spans="1:34" x14ac:dyDescent="0.2">
      <c r="A963" s="7" t="s">
        <v>22</v>
      </c>
      <c r="B963" s="8" t="s">
        <v>23</v>
      </c>
      <c r="C963" s="8" t="s">
        <v>23</v>
      </c>
      <c r="D963" s="8" t="s">
        <v>421</v>
      </c>
      <c r="E963" s="8" t="s">
        <v>273</v>
      </c>
      <c r="F963" s="8" t="s">
        <v>1550</v>
      </c>
      <c r="G963" s="8" t="s">
        <v>1551</v>
      </c>
      <c r="H963" s="9">
        <v>43500</v>
      </c>
      <c r="I963" s="9">
        <v>44196</v>
      </c>
      <c r="J963" s="8" t="s">
        <v>1552</v>
      </c>
      <c r="K963" s="8" t="s">
        <v>1553</v>
      </c>
      <c r="L963" s="8" t="s">
        <v>1554</v>
      </c>
      <c r="M963" s="11">
        <v>2983.5</v>
      </c>
      <c r="N963" s="8" t="s">
        <v>30</v>
      </c>
      <c r="O963" s="10">
        <v>994.5</v>
      </c>
      <c r="P963" s="8" t="s">
        <v>30</v>
      </c>
      <c r="Q963" s="8" t="s">
        <v>31</v>
      </c>
      <c r="R963" s="8" t="s">
        <v>427</v>
      </c>
      <c r="S963" s="8" t="s">
        <v>33</v>
      </c>
      <c r="T963" s="8" t="s">
        <v>32</v>
      </c>
      <c r="U963" s="10">
        <v>0</v>
      </c>
      <c r="V963" s="8" t="s">
        <v>7177</v>
      </c>
      <c r="W963" s="8" t="s">
        <v>7176</v>
      </c>
      <c r="X963" s="8" t="s">
        <v>32</v>
      </c>
      <c r="Y963" s="9"/>
      <c r="Z963" s="8" t="s">
        <v>7176</v>
      </c>
      <c r="AA963" s="9"/>
      <c r="AB963" s="8" t="s">
        <v>7176</v>
      </c>
      <c r="AC963" s="8" t="s">
        <v>32</v>
      </c>
      <c r="AD963" s="8" t="s">
        <v>32</v>
      </c>
      <c r="AE963" s="8" t="s">
        <v>7176</v>
      </c>
      <c r="AF963" s="8" t="s">
        <v>34</v>
      </c>
      <c r="AG963" s="6" t="s">
        <v>428</v>
      </c>
      <c r="AH963" s="6" t="s">
        <v>429</v>
      </c>
    </row>
    <row r="964" spans="1:34" x14ac:dyDescent="0.2">
      <c r="A964" s="7" t="s">
        <v>22</v>
      </c>
      <c r="B964" s="8" t="s">
        <v>23</v>
      </c>
      <c r="C964" s="8" t="s">
        <v>23</v>
      </c>
      <c r="D964" s="8" t="s">
        <v>421</v>
      </c>
      <c r="E964" s="8" t="s">
        <v>273</v>
      </c>
      <c r="F964" s="8" t="s">
        <v>3054</v>
      </c>
      <c r="G964" s="8" t="s">
        <v>3055</v>
      </c>
      <c r="H964" s="9">
        <v>43522</v>
      </c>
      <c r="I964" s="9">
        <v>43830</v>
      </c>
      <c r="J964" s="8" t="s">
        <v>3056</v>
      </c>
      <c r="K964" s="8" t="s">
        <v>3057</v>
      </c>
      <c r="L964" s="8" t="s">
        <v>3058</v>
      </c>
      <c r="M964" s="10">
        <v>117</v>
      </c>
      <c r="N964" s="8" t="s">
        <v>30</v>
      </c>
      <c r="O964" s="10">
        <v>0</v>
      </c>
      <c r="P964" s="8" t="s">
        <v>30</v>
      </c>
      <c r="Q964" s="8" t="s">
        <v>31</v>
      </c>
      <c r="R964" s="8" t="s">
        <v>32</v>
      </c>
      <c r="S964" s="8" t="s">
        <v>33</v>
      </c>
      <c r="T964" s="8" t="s">
        <v>32</v>
      </c>
      <c r="U964" s="10">
        <v>0</v>
      </c>
      <c r="V964" s="8" t="s">
        <v>7177</v>
      </c>
      <c r="W964" s="8" t="s">
        <v>7176</v>
      </c>
      <c r="X964" s="8" t="s">
        <v>32</v>
      </c>
      <c r="Y964" s="9"/>
      <c r="Z964" s="8" t="s">
        <v>7176</v>
      </c>
      <c r="AA964" s="9"/>
      <c r="AB964" s="8" t="s">
        <v>7176</v>
      </c>
      <c r="AC964" s="8" t="s">
        <v>32</v>
      </c>
      <c r="AD964" s="8" t="s">
        <v>32</v>
      </c>
      <c r="AE964" s="8" t="s">
        <v>7176</v>
      </c>
      <c r="AF964" s="8" t="s">
        <v>34</v>
      </c>
      <c r="AG964" s="6" t="s">
        <v>309</v>
      </c>
      <c r="AH964" s="6" t="s">
        <v>310</v>
      </c>
    </row>
    <row r="965" spans="1:34" x14ac:dyDescent="0.2">
      <c r="A965" s="7" t="s">
        <v>22</v>
      </c>
      <c r="B965" s="8" t="s">
        <v>23</v>
      </c>
      <c r="C965" s="8" t="s">
        <v>23</v>
      </c>
      <c r="D965" s="8" t="s">
        <v>421</v>
      </c>
      <c r="E965" s="8" t="s">
        <v>273</v>
      </c>
      <c r="F965" s="8" t="s">
        <v>3188</v>
      </c>
      <c r="G965" s="8" t="s">
        <v>3189</v>
      </c>
      <c r="H965" s="9">
        <v>43556</v>
      </c>
      <c r="I965" s="9">
        <v>43830</v>
      </c>
      <c r="J965" s="8" t="s">
        <v>585</v>
      </c>
      <c r="K965" s="8" t="s">
        <v>586</v>
      </c>
      <c r="L965" s="8" t="s">
        <v>587</v>
      </c>
      <c r="M965" s="11">
        <v>101424.54</v>
      </c>
      <c r="N965" s="8" t="s">
        <v>30</v>
      </c>
      <c r="O965" s="11">
        <v>76068.08</v>
      </c>
      <c r="P965" s="8" t="s">
        <v>30</v>
      </c>
      <c r="Q965" s="8" t="s">
        <v>285</v>
      </c>
      <c r="R965" s="8" t="s">
        <v>32</v>
      </c>
      <c r="S965" s="8" t="s">
        <v>32</v>
      </c>
      <c r="T965" s="8" t="s">
        <v>32</v>
      </c>
      <c r="U965" s="10">
        <v>0</v>
      </c>
      <c r="V965" s="8" t="s">
        <v>7177</v>
      </c>
      <c r="W965" s="8" t="s">
        <v>7176</v>
      </c>
      <c r="X965" s="8" t="s">
        <v>32</v>
      </c>
      <c r="Y965" s="9"/>
      <c r="Z965" s="8" t="s">
        <v>7176</v>
      </c>
      <c r="AA965" s="9"/>
      <c r="AB965" s="8" t="s">
        <v>7176</v>
      </c>
      <c r="AC965" s="8" t="s">
        <v>32</v>
      </c>
      <c r="AD965" s="8" t="s">
        <v>32</v>
      </c>
      <c r="AE965" s="8" t="s">
        <v>7176</v>
      </c>
      <c r="AF965" s="8" t="s">
        <v>34</v>
      </c>
      <c r="AG965" s="6" t="s">
        <v>35</v>
      </c>
      <c r="AH965" s="6" t="s">
        <v>36</v>
      </c>
    </row>
    <row r="966" spans="1:34" x14ac:dyDescent="0.2">
      <c r="A966" s="7" t="s">
        <v>22</v>
      </c>
      <c r="B966" s="8" t="s">
        <v>23</v>
      </c>
      <c r="C966" s="8" t="s">
        <v>23</v>
      </c>
      <c r="D966" s="8" t="s">
        <v>421</v>
      </c>
      <c r="E966" s="8" t="s">
        <v>273</v>
      </c>
      <c r="F966" s="8" t="s">
        <v>3205</v>
      </c>
      <c r="G966" s="8" t="s">
        <v>3206</v>
      </c>
      <c r="H966" s="9">
        <v>43563</v>
      </c>
      <c r="I966" s="9">
        <v>43936</v>
      </c>
      <c r="J966" s="8" t="s">
        <v>912</v>
      </c>
      <c r="K966" s="8" t="s">
        <v>913</v>
      </c>
      <c r="L966" s="8" t="s">
        <v>914</v>
      </c>
      <c r="M966" s="11">
        <v>19656</v>
      </c>
      <c r="N966" s="8" t="s">
        <v>30</v>
      </c>
      <c r="O966" s="11">
        <v>19845.66</v>
      </c>
      <c r="P966" s="8" t="s">
        <v>30</v>
      </c>
      <c r="Q966" s="8" t="s">
        <v>31</v>
      </c>
      <c r="R966" s="8" t="s">
        <v>3204</v>
      </c>
      <c r="S966" s="8" t="s">
        <v>136</v>
      </c>
      <c r="T966" s="8" t="s">
        <v>32</v>
      </c>
      <c r="U966" s="10">
        <v>0</v>
      </c>
      <c r="V966" s="8" t="s">
        <v>7177</v>
      </c>
      <c r="W966" s="8" t="s">
        <v>7176</v>
      </c>
      <c r="X966" s="8" t="s">
        <v>32</v>
      </c>
      <c r="Y966" s="9"/>
      <c r="Z966" s="8" t="s">
        <v>7176</v>
      </c>
      <c r="AA966" s="9"/>
      <c r="AB966" s="8" t="s">
        <v>7176</v>
      </c>
      <c r="AC966" s="8" t="s">
        <v>32</v>
      </c>
      <c r="AD966" s="8" t="s">
        <v>32</v>
      </c>
      <c r="AE966" s="8" t="s">
        <v>7176</v>
      </c>
      <c r="AF966" s="8" t="s">
        <v>34</v>
      </c>
      <c r="AG966" s="6" t="s">
        <v>309</v>
      </c>
      <c r="AH966" s="6" t="s">
        <v>310</v>
      </c>
    </row>
    <row r="967" spans="1:34" x14ac:dyDescent="0.2">
      <c r="A967" s="7" t="s">
        <v>22</v>
      </c>
      <c r="B967" s="8" t="s">
        <v>23</v>
      </c>
      <c r="C967" s="8" t="s">
        <v>23</v>
      </c>
      <c r="D967" s="8" t="s">
        <v>421</v>
      </c>
      <c r="E967" s="8" t="s">
        <v>273</v>
      </c>
      <c r="F967" s="8" t="s">
        <v>3255</v>
      </c>
      <c r="G967" s="8" t="s">
        <v>3256</v>
      </c>
      <c r="H967" s="9">
        <v>43585</v>
      </c>
      <c r="I967" s="9">
        <v>43830</v>
      </c>
      <c r="J967" s="8" t="s">
        <v>888</v>
      </c>
      <c r="K967" s="8" t="s">
        <v>889</v>
      </c>
      <c r="L967" s="8" t="s">
        <v>890</v>
      </c>
      <c r="M967" s="11">
        <v>114377.13</v>
      </c>
      <c r="N967" s="8" t="s">
        <v>30</v>
      </c>
      <c r="O967" s="11">
        <v>114377.12</v>
      </c>
      <c r="P967" s="8" t="s">
        <v>30</v>
      </c>
      <c r="Q967" s="8" t="s">
        <v>282</v>
      </c>
      <c r="R967" s="8" t="s">
        <v>3257</v>
      </c>
      <c r="S967" s="8" t="s">
        <v>32</v>
      </c>
      <c r="T967" s="8" t="s">
        <v>32</v>
      </c>
      <c r="U967" s="10">
        <v>0</v>
      </c>
      <c r="V967" s="8" t="s">
        <v>7177</v>
      </c>
      <c r="W967" s="8" t="s">
        <v>7176</v>
      </c>
      <c r="X967" s="8" t="s">
        <v>32</v>
      </c>
      <c r="Y967" s="9"/>
      <c r="Z967" s="8" t="s">
        <v>7176</v>
      </c>
      <c r="AA967" s="9"/>
      <c r="AB967" s="8" t="s">
        <v>7176</v>
      </c>
      <c r="AC967" s="8" t="s">
        <v>32</v>
      </c>
      <c r="AD967" s="8" t="s">
        <v>32</v>
      </c>
      <c r="AE967" s="8" t="s">
        <v>7176</v>
      </c>
      <c r="AF967" s="8" t="s">
        <v>34</v>
      </c>
      <c r="AG967" s="6" t="s">
        <v>428</v>
      </c>
      <c r="AH967" s="6" t="s">
        <v>429</v>
      </c>
    </row>
    <row r="968" spans="1:34" x14ac:dyDescent="0.2">
      <c r="A968" s="7" t="s">
        <v>22</v>
      </c>
      <c r="B968" s="8" t="s">
        <v>23</v>
      </c>
      <c r="C968" s="8" t="s">
        <v>23</v>
      </c>
      <c r="D968" s="8" t="s">
        <v>421</v>
      </c>
      <c r="E968" s="8" t="s">
        <v>273</v>
      </c>
      <c r="F968" s="8" t="s">
        <v>3260</v>
      </c>
      <c r="G968" s="8" t="s">
        <v>3261</v>
      </c>
      <c r="H968" s="9">
        <v>43585</v>
      </c>
      <c r="I968" s="9">
        <v>44634</v>
      </c>
      <c r="J968" s="8" t="s">
        <v>900</v>
      </c>
      <c r="K968" s="8" t="s">
        <v>901</v>
      </c>
      <c r="L968" s="8" t="s">
        <v>902</v>
      </c>
      <c r="M968" s="11">
        <v>2337.08</v>
      </c>
      <c r="N968" s="8" t="s">
        <v>30</v>
      </c>
      <c r="O968" s="10">
        <v>738.69</v>
      </c>
      <c r="P968" s="8" t="s">
        <v>30</v>
      </c>
      <c r="Q968" s="8" t="s">
        <v>282</v>
      </c>
      <c r="R968" s="8" t="s">
        <v>427</v>
      </c>
      <c r="S968" s="8" t="s">
        <v>32</v>
      </c>
      <c r="T968" s="8" t="s">
        <v>32</v>
      </c>
      <c r="U968" s="10">
        <v>0</v>
      </c>
      <c r="V968" s="8" t="s">
        <v>7177</v>
      </c>
      <c r="W968" s="8" t="s">
        <v>7176</v>
      </c>
      <c r="X968" s="8" t="s">
        <v>32</v>
      </c>
      <c r="Y968" s="9"/>
      <c r="Z968" s="8" t="s">
        <v>7176</v>
      </c>
      <c r="AA968" s="9"/>
      <c r="AB968" s="8" t="s">
        <v>7176</v>
      </c>
      <c r="AC968" s="8" t="s">
        <v>32</v>
      </c>
      <c r="AD968" s="8" t="s">
        <v>32</v>
      </c>
      <c r="AE968" s="8" t="s">
        <v>7176</v>
      </c>
      <c r="AF968" s="8" t="s">
        <v>34</v>
      </c>
      <c r="AG968" s="6" t="s">
        <v>428</v>
      </c>
      <c r="AH968" s="6" t="s">
        <v>429</v>
      </c>
    </row>
    <row r="969" spans="1:34" x14ac:dyDescent="0.2">
      <c r="A969" s="7" t="s">
        <v>22</v>
      </c>
      <c r="B969" s="8" t="s">
        <v>23</v>
      </c>
      <c r="C969" s="8" t="s">
        <v>23</v>
      </c>
      <c r="D969" s="8" t="s">
        <v>421</v>
      </c>
      <c r="E969" s="8" t="s">
        <v>273</v>
      </c>
      <c r="F969" s="8" t="s">
        <v>3285</v>
      </c>
      <c r="G969" s="8" t="s">
        <v>2014</v>
      </c>
      <c r="H969" s="9">
        <v>43587</v>
      </c>
      <c r="I969" s="9">
        <v>43830</v>
      </c>
      <c r="J969" s="8" t="s">
        <v>2015</v>
      </c>
      <c r="K969" s="8" t="s">
        <v>2016</v>
      </c>
      <c r="L969" s="8" t="s">
        <v>2017</v>
      </c>
      <c r="M969" s="11">
        <v>12870</v>
      </c>
      <c r="N969" s="8" t="s">
        <v>30</v>
      </c>
      <c r="O969" s="11">
        <v>11988.94</v>
      </c>
      <c r="P969" s="8" t="s">
        <v>30</v>
      </c>
      <c r="Q969" s="8" t="s">
        <v>282</v>
      </c>
      <c r="R969" s="8" t="s">
        <v>3034</v>
      </c>
      <c r="S969" s="8" t="s">
        <v>32</v>
      </c>
      <c r="T969" s="8" t="s">
        <v>32</v>
      </c>
      <c r="U969" s="10">
        <v>0</v>
      </c>
      <c r="V969" s="8" t="s">
        <v>7177</v>
      </c>
      <c r="W969" s="8" t="s">
        <v>7176</v>
      </c>
      <c r="X969" s="8" t="s">
        <v>32</v>
      </c>
      <c r="Y969" s="9"/>
      <c r="Z969" s="8" t="s">
        <v>7176</v>
      </c>
      <c r="AA969" s="9"/>
      <c r="AB969" s="8" t="s">
        <v>7176</v>
      </c>
      <c r="AC969" s="8" t="s">
        <v>32</v>
      </c>
      <c r="AD969" s="8" t="s">
        <v>32</v>
      </c>
      <c r="AE969" s="8" t="s">
        <v>7176</v>
      </c>
      <c r="AF969" s="8" t="s">
        <v>34</v>
      </c>
      <c r="AG969" s="6" t="s">
        <v>309</v>
      </c>
      <c r="AH969" s="6" t="s">
        <v>310</v>
      </c>
    </row>
    <row r="970" spans="1:34" x14ac:dyDescent="0.2">
      <c r="A970" s="7" t="s">
        <v>22</v>
      </c>
      <c r="B970" s="8" t="s">
        <v>23</v>
      </c>
      <c r="C970" s="8" t="s">
        <v>23</v>
      </c>
      <c r="D970" s="8" t="s">
        <v>421</v>
      </c>
      <c r="E970" s="8" t="s">
        <v>273</v>
      </c>
      <c r="F970" s="8" t="s">
        <v>1919</v>
      </c>
      <c r="G970" s="8" t="s">
        <v>1920</v>
      </c>
      <c r="H970" s="15">
        <v>43622</v>
      </c>
      <c r="I970" s="15">
        <v>44196</v>
      </c>
      <c r="J970" s="14" t="s">
        <v>1921</v>
      </c>
      <c r="K970" s="13"/>
      <c r="L970" s="13"/>
      <c r="M970" s="11">
        <v>560687.4</v>
      </c>
      <c r="N970" s="8" t="s">
        <v>30</v>
      </c>
      <c r="O970" s="11">
        <v>417519.64</v>
      </c>
      <c r="P970" s="8" t="s">
        <v>30</v>
      </c>
      <c r="Q970" s="8" t="s">
        <v>282</v>
      </c>
      <c r="R970" s="8" t="s">
        <v>427</v>
      </c>
      <c r="S970" s="8" t="s">
        <v>32</v>
      </c>
      <c r="T970" s="8" t="s">
        <v>32</v>
      </c>
      <c r="U970" s="11">
        <v>99016.06</v>
      </c>
      <c r="V970" s="8" t="s">
        <v>7177</v>
      </c>
      <c r="W970" s="8" t="s">
        <v>7176</v>
      </c>
      <c r="X970" s="8" t="s">
        <v>32</v>
      </c>
      <c r="Y970" s="9"/>
      <c r="Z970" s="8" t="s">
        <v>7176</v>
      </c>
      <c r="AA970" s="9"/>
      <c r="AB970" s="8" t="s">
        <v>7176</v>
      </c>
      <c r="AC970" s="8" t="s">
        <v>32</v>
      </c>
      <c r="AD970" s="8" t="s">
        <v>32</v>
      </c>
      <c r="AE970" s="8" t="s">
        <v>7176</v>
      </c>
      <c r="AF970" s="8" t="s">
        <v>34</v>
      </c>
      <c r="AG970" s="6" t="s">
        <v>428</v>
      </c>
      <c r="AH970" s="6" t="s">
        <v>429</v>
      </c>
    </row>
    <row r="971" spans="1:34" x14ac:dyDescent="0.2">
      <c r="A971" s="7" t="s">
        <v>22</v>
      </c>
      <c r="B971" s="8" t="s">
        <v>23</v>
      </c>
      <c r="C971" s="8" t="s">
        <v>23</v>
      </c>
      <c r="D971" s="8" t="s">
        <v>421</v>
      </c>
      <c r="E971" s="8" t="s">
        <v>273</v>
      </c>
      <c r="F971" s="8" t="s">
        <v>3483</v>
      </c>
      <c r="G971" s="8" t="s">
        <v>3484</v>
      </c>
      <c r="H971" s="15">
        <v>43640</v>
      </c>
      <c r="I971" s="15">
        <v>44196</v>
      </c>
      <c r="J971" s="14" t="s">
        <v>727</v>
      </c>
      <c r="K971" s="13"/>
      <c r="L971" s="13"/>
      <c r="M971" s="11">
        <v>504176.4</v>
      </c>
      <c r="N971" s="8" t="s">
        <v>30</v>
      </c>
      <c r="O971" s="11">
        <v>344750.86</v>
      </c>
      <c r="P971" s="8" t="s">
        <v>30</v>
      </c>
      <c r="Q971" s="8" t="s">
        <v>282</v>
      </c>
      <c r="R971" s="8" t="s">
        <v>427</v>
      </c>
      <c r="S971" s="8" t="s">
        <v>32</v>
      </c>
      <c r="T971" s="8" t="s">
        <v>32</v>
      </c>
      <c r="U971" s="11">
        <v>57196.01</v>
      </c>
      <c r="V971" s="8" t="s">
        <v>7177</v>
      </c>
      <c r="W971" s="8" t="s">
        <v>7176</v>
      </c>
      <c r="X971" s="8" t="s">
        <v>32</v>
      </c>
      <c r="Y971" s="9"/>
      <c r="Z971" s="8" t="s">
        <v>7176</v>
      </c>
      <c r="AA971" s="9"/>
      <c r="AB971" s="8" t="s">
        <v>7176</v>
      </c>
      <c r="AC971" s="8" t="s">
        <v>32</v>
      </c>
      <c r="AD971" s="8" t="s">
        <v>32</v>
      </c>
      <c r="AE971" s="8" t="s">
        <v>7176</v>
      </c>
      <c r="AF971" s="8" t="s">
        <v>34</v>
      </c>
      <c r="AG971" s="6" t="s">
        <v>428</v>
      </c>
      <c r="AH971" s="6" t="s">
        <v>429</v>
      </c>
    </row>
    <row r="972" spans="1:34" x14ac:dyDescent="0.2">
      <c r="A972" s="7" t="s">
        <v>22</v>
      </c>
      <c r="B972" s="8" t="s">
        <v>23</v>
      </c>
      <c r="C972" s="8" t="s">
        <v>23</v>
      </c>
      <c r="D972" s="8" t="s">
        <v>421</v>
      </c>
      <c r="E972" s="8" t="s">
        <v>273</v>
      </c>
      <c r="F972" s="8" t="s">
        <v>3694</v>
      </c>
      <c r="G972" s="8" t="s">
        <v>3695</v>
      </c>
      <c r="H972" s="9">
        <v>43668</v>
      </c>
      <c r="I972" s="9">
        <v>44012</v>
      </c>
      <c r="J972" s="8" t="s">
        <v>1159</v>
      </c>
      <c r="K972" s="8" t="s">
        <v>1160</v>
      </c>
      <c r="L972" s="8" t="s">
        <v>1161</v>
      </c>
      <c r="M972" s="11">
        <v>411292.59</v>
      </c>
      <c r="N972" s="8" t="s">
        <v>30</v>
      </c>
      <c r="O972" s="11">
        <v>357697.71</v>
      </c>
      <c r="P972" s="8" t="s">
        <v>30</v>
      </c>
      <c r="Q972" s="8" t="s">
        <v>31</v>
      </c>
      <c r="R972" s="8" t="s">
        <v>3522</v>
      </c>
      <c r="S972" s="8" t="s">
        <v>136</v>
      </c>
      <c r="T972" s="8" t="s">
        <v>32</v>
      </c>
      <c r="U972" s="11">
        <v>28824.79</v>
      </c>
      <c r="V972" s="8" t="s">
        <v>7177</v>
      </c>
      <c r="W972" s="8" t="s">
        <v>7176</v>
      </c>
      <c r="X972" s="8" t="s">
        <v>32</v>
      </c>
      <c r="Y972" s="9"/>
      <c r="Z972" s="8" t="s">
        <v>7176</v>
      </c>
      <c r="AA972" s="9"/>
      <c r="AB972" s="8" t="s">
        <v>7176</v>
      </c>
      <c r="AC972" s="8" t="s">
        <v>32</v>
      </c>
      <c r="AD972" s="8" t="s">
        <v>32</v>
      </c>
      <c r="AE972" s="8" t="s">
        <v>7176</v>
      </c>
      <c r="AF972" s="8" t="s">
        <v>34</v>
      </c>
      <c r="AG972" s="6" t="s">
        <v>309</v>
      </c>
      <c r="AH972" s="6" t="s">
        <v>310</v>
      </c>
    </row>
    <row r="973" spans="1:34" x14ac:dyDescent="0.2">
      <c r="A973" s="7" t="s">
        <v>22</v>
      </c>
      <c r="B973" s="8" t="s">
        <v>23</v>
      </c>
      <c r="C973" s="8" t="s">
        <v>23</v>
      </c>
      <c r="D973" s="8" t="s">
        <v>421</v>
      </c>
      <c r="E973" s="8" t="s">
        <v>273</v>
      </c>
      <c r="F973" s="8" t="s">
        <v>3741</v>
      </c>
      <c r="G973" s="8" t="s">
        <v>3742</v>
      </c>
      <c r="H973" s="9">
        <v>43671</v>
      </c>
      <c r="I973" s="9">
        <v>45139</v>
      </c>
      <c r="J973" s="8" t="s">
        <v>3074</v>
      </c>
      <c r="K973" s="8" t="s">
        <v>3075</v>
      </c>
      <c r="L973" s="8" t="s">
        <v>3076</v>
      </c>
      <c r="M973" s="10">
        <v>316.27</v>
      </c>
      <c r="N973" s="8" t="s">
        <v>30</v>
      </c>
      <c r="O973" s="10">
        <v>0</v>
      </c>
      <c r="P973" s="8" t="s">
        <v>32</v>
      </c>
      <c r="Q973" s="8" t="s">
        <v>282</v>
      </c>
      <c r="R973" s="8" t="s">
        <v>441</v>
      </c>
      <c r="S973" s="8" t="s">
        <v>32</v>
      </c>
      <c r="T973" s="8" t="s">
        <v>32</v>
      </c>
      <c r="U973" s="10">
        <v>0</v>
      </c>
      <c r="V973" s="8" t="s">
        <v>7177</v>
      </c>
      <c r="W973" s="8" t="s">
        <v>7176</v>
      </c>
      <c r="X973" s="8" t="s">
        <v>32</v>
      </c>
      <c r="Y973" s="9"/>
      <c r="Z973" s="8" t="s">
        <v>7176</v>
      </c>
      <c r="AA973" s="9"/>
      <c r="AB973" s="8" t="s">
        <v>7176</v>
      </c>
      <c r="AC973" s="8" t="s">
        <v>32</v>
      </c>
      <c r="AD973" s="8" t="s">
        <v>32</v>
      </c>
      <c r="AE973" s="8" t="s">
        <v>7176</v>
      </c>
      <c r="AF973" s="8" t="s">
        <v>34</v>
      </c>
      <c r="AG973" s="6" t="s">
        <v>428</v>
      </c>
      <c r="AH973" s="6" t="s">
        <v>429</v>
      </c>
    </row>
    <row r="974" spans="1:34" x14ac:dyDescent="0.2">
      <c r="A974" s="7" t="s">
        <v>22</v>
      </c>
      <c r="B974" s="8" t="s">
        <v>23</v>
      </c>
      <c r="C974" s="8" t="s">
        <v>23</v>
      </c>
      <c r="D974" s="8" t="s">
        <v>421</v>
      </c>
      <c r="E974" s="8" t="s">
        <v>273</v>
      </c>
      <c r="F974" s="8" t="s">
        <v>4421</v>
      </c>
      <c r="G974" s="8" t="s">
        <v>4422</v>
      </c>
      <c r="H974" s="9">
        <v>43726</v>
      </c>
      <c r="I974" s="9">
        <v>43830</v>
      </c>
      <c r="J974" s="8" t="s">
        <v>3074</v>
      </c>
      <c r="K974" s="8" t="s">
        <v>3075</v>
      </c>
      <c r="L974" s="8" t="s">
        <v>3076</v>
      </c>
      <c r="M974" s="11">
        <v>2047.41</v>
      </c>
      <c r="N974" s="8" t="s">
        <v>30</v>
      </c>
      <c r="O974" s="11">
        <v>2084.0500000000002</v>
      </c>
      <c r="P974" s="8" t="s">
        <v>30</v>
      </c>
      <c r="Q974" s="8" t="s">
        <v>282</v>
      </c>
      <c r="R974" s="8" t="s">
        <v>441</v>
      </c>
      <c r="S974" s="8" t="s">
        <v>32</v>
      </c>
      <c r="T974" s="8" t="s">
        <v>32</v>
      </c>
      <c r="U974" s="10">
        <v>0</v>
      </c>
      <c r="V974" s="8" t="s">
        <v>7177</v>
      </c>
      <c r="W974" s="8" t="s">
        <v>7176</v>
      </c>
      <c r="X974" s="8" t="s">
        <v>32</v>
      </c>
      <c r="Y974" s="9"/>
      <c r="Z974" s="8" t="s">
        <v>7176</v>
      </c>
      <c r="AA974" s="9"/>
      <c r="AB974" s="8" t="s">
        <v>7176</v>
      </c>
      <c r="AC974" s="8" t="s">
        <v>32</v>
      </c>
      <c r="AD974" s="8" t="s">
        <v>32</v>
      </c>
      <c r="AE974" s="8" t="s">
        <v>7176</v>
      </c>
      <c r="AF974" s="8" t="s">
        <v>34</v>
      </c>
      <c r="AG974" s="6" t="s">
        <v>428</v>
      </c>
      <c r="AH974" s="6" t="s">
        <v>429</v>
      </c>
    </row>
    <row r="975" spans="1:34" x14ac:dyDescent="0.2">
      <c r="A975" s="7" t="s">
        <v>22</v>
      </c>
      <c r="B975" s="8" t="s">
        <v>23</v>
      </c>
      <c r="C975" s="8" t="s">
        <v>23</v>
      </c>
      <c r="D975" s="8" t="s">
        <v>421</v>
      </c>
      <c r="E975" s="8" t="s">
        <v>273</v>
      </c>
      <c r="F975" s="8" t="s">
        <v>4945</v>
      </c>
      <c r="G975" s="8" t="s">
        <v>4946</v>
      </c>
      <c r="H975" s="9">
        <v>43780</v>
      </c>
      <c r="I975" s="9">
        <v>43799</v>
      </c>
      <c r="J975" s="8" t="s">
        <v>1072</v>
      </c>
      <c r="K975" s="8" t="s">
        <v>1073</v>
      </c>
      <c r="L975" s="8" t="s">
        <v>1074</v>
      </c>
      <c r="M975" s="10">
        <v>514.79999999999995</v>
      </c>
      <c r="N975" s="8" t="s">
        <v>30</v>
      </c>
      <c r="O975" s="10">
        <v>473.23</v>
      </c>
      <c r="P975" s="8" t="s">
        <v>30</v>
      </c>
      <c r="Q975" s="8" t="s">
        <v>31</v>
      </c>
      <c r="R975" s="8" t="s">
        <v>1075</v>
      </c>
      <c r="S975" s="8" t="s">
        <v>1076</v>
      </c>
      <c r="T975" s="8" t="s">
        <v>32</v>
      </c>
      <c r="U975" s="10">
        <v>0</v>
      </c>
      <c r="V975" s="8" t="s">
        <v>7177</v>
      </c>
      <c r="W975" s="8" t="s">
        <v>7176</v>
      </c>
      <c r="X975" s="8" t="s">
        <v>32</v>
      </c>
      <c r="Y975" s="9"/>
      <c r="Z975" s="8" t="s">
        <v>7176</v>
      </c>
      <c r="AA975" s="9"/>
      <c r="AB975" s="8" t="s">
        <v>7176</v>
      </c>
      <c r="AC975" s="8" t="s">
        <v>32</v>
      </c>
      <c r="AD975" s="8" t="s">
        <v>32</v>
      </c>
      <c r="AE975" s="8" t="s">
        <v>7176</v>
      </c>
      <c r="AF975" s="8" t="s">
        <v>34</v>
      </c>
      <c r="AG975" s="6" t="s">
        <v>309</v>
      </c>
      <c r="AH975" s="6" t="s">
        <v>310</v>
      </c>
    </row>
    <row r="976" spans="1:34" x14ac:dyDescent="0.2">
      <c r="A976" s="7" t="s">
        <v>22</v>
      </c>
      <c r="B976" s="8" t="s">
        <v>23</v>
      </c>
      <c r="C976" s="8" t="s">
        <v>23</v>
      </c>
      <c r="D976" s="8" t="s">
        <v>421</v>
      </c>
      <c r="E976" s="8" t="s">
        <v>273</v>
      </c>
      <c r="F976" s="8" t="s">
        <v>4737</v>
      </c>
      <c r="G976" s="8" t="s">
        <v>1513</v>
      </c>
      <c r="H976" s="9">
        <v>43781</v>
      </c>
      <c r="I976" s="9">
        <v>44196</v>
      </c>
      <c r="J976" s="8" t="s">
        <v>1514</v>
      </c>
      <c r="K976" s="8" t="s">
        <v>1515</v>
      </c>
      <c r="L976" s="8" t="s">
        <v>1516</v>
      </c>
      <c r="M976" s="11">
        <v>4914</v>
      </c>
      <c r="N976" s="8" t="s">
        <v>30</v>
      </c>
      <c r="O976" s="11">
        <v>4914</v>
      </c>
      <c r="P976" s="8" t="s">
        <v>30</v>
      </c>
      <c r="Q976" s="8" t="s">
        <v>31</v>
      </c>
      <c r="R976" s="8" t="s">
        <v>32</v>
      </c>
      <c r="S976" s="8" t="s">
        <v>33</v>
      </c>
      <c r="T976" s="8" t="s">
        <v>32</v>
      </c>
      <c r="U976" s="11">
        <v>1228.5</v>
      </c>
      <c r="V976" s="8" t="s">
        <v>7177</v>
      </c>
      <c r="W976" s="8" t="s">
        <v>7176</v>
      </c>
      <c r="X976" s="8" t="s">
        <v>32</v>
      </c>
      <c r="Y976" s="9"/>
      <c r="Z976" s="8" t="s">
        <v>7176</v>
      </c>
      <c r="AA976" s="9"/>
      <c r="AB976" s="8" t="s">
        <v>7176</v>
      </c>
      <c r="AC976" s="8" t="s">
        <v>32</v>
      </c>
      <c r="AD976" s="8" t="s">
        <v>32</v>
      </c>
      <c r="AE976" s="8" t="s">
        <v>7176</v>
      </c>
      <c r="AF976" s="8" t="s">
        <v>34</v>
      </c>
      <c r="AG976" s="6" t="s">
        <v>35</v>
      </c>
      <c r="AH976" s="6" t="s">
        <v>36</v>
      </c>
    </row>
    <row r="977" spans="1:34" x14ac:dyDescent="0.2">
      <c r="A977" s="7" t="s">
        <v>22</v>
      </c>
      <c r="B977" s="8" t="s">
        <v>23</v>
      </c>
      <c r="C977" s="8" t="s">
        <v>23</v>
      </c>
      <c r="D977" s="8" t="s">
        <v>421</v>
      </c>
      <c r="E977" s="8" t="s">
        <v>273</v>
      </c>
      <c r="F977" s="8" t="s">
        <v>4951</v>
      </c>
      <c r="G977" s="8" t="s">
        <v>4946</v>
      </c>
      <c r="H977" s="9">
        <v>43782</v>
      </c>
      <c r="I977" s="9">
        <v>43799</v>
      </c>
      <c r="J977" s="8" t="s">
        <v>1033</v>
      </c>
      <c r="K977" s="8" t="s">
        <v>1034</v>
      </c>
      <c r="L977" s="8" t="s">
        <v>1035</v>
      </c>
      <c r="M977" s="10">
        <v>345.15</v>
      </c>
      <c r="N977" s="8" t="s">
        <v>30</v>
      </c>
      <c r="O977" s="10">
        <v>303.58999999999997</v>
      </c>
      <c r="P977" s="8" t="s">
        <v>30</v>
      </c>
      <c r="Q977" s="8" t="s">
        <v>31</v>
      </c>
      <c r="R977" s="8" t="s">
        <v>32</v>
      </c>
      <c r="S977" s="8" t="s">
        <v>33</v>
      </c>
      <c r="T977" s="8" t="s">
        <v>32</v>
      </c>
      <c r="U977" s="10">
        <v>0</v>
      </c>
      <c r="V977" s="8" t="s">
        <v>7177</v>
      </c>
      <c r="W977" s="8" t="s">
        <v>7176</v>
      </c>
      <c r="X977" s="8" t="s">
        <v>32</v>
      </c>
      <c r="Y977" s="9"/>
      <c r="Z977" s="8" t="s">
        <v>7176</v>
      </c>
      <c r="AA977" s="9"/>
      <c r="AB977" s="8" t="s">
        <v>7176</v>
      </c>
      <c r="AC977" s="8" t="s">
        <v>32</v>
      </c>
      <c r="AD977" s="8" t="s">
        <v>32</v>
      </c>
      <c r="AE977" s="8" t="s">
        <v>7176</v>
      </c>
      <c r="AF977" s="8" t="s">
        <v>34</v>
      </c>
      <c r="AG977" s="6" t="s">
        <v>309</v>
      </c>
      <c r="AH977" s="6" t="s">
        <v>310</v>
      </c>
    </row>
    <row r="978" spans="1:34" x14ac:dyDescent="0.2">
      <c r="A978" s="7" t="s">
        <v>22</v>
      </c>
      <c r="B978" s="8" t="s">
        <v>23</v>
      </c>
      <c r="C978" s="8" t="s">
        <v>23</v>
      </c>
      <c r="D978" s="8" t="s">
        <v>421</v>
      </c>
      <c r="E978" s="8" t="s">
        <v>273</v>
      </c>
      <c r="F978" s="8" t="s">
        <v>1245</v>
      </c>
      <c r="G978" s="8" t="s">
        <v>1246</v>
      </c>
      <c r="H978" s="9">
        <v>43786</v>
      </c>
      <c r="I978" s="9">
        <v>44562</v>
      </c>
      <c r="J978" s="8" t="s">
        <v>1024</v>
      </c>
      <c r="K978" s="8" t="s">
        <v>1025</v>
      </c>
      <c r="L978" s="8" t="s">
        <v>1026</v>
      </c>
      <c r="M978" s="11">
        <v>3570.94</v>
      </c>
      <c r="N978" s="8" t="s">
        <v>30</v>
      </c>
      <c r="O978" s="11">
        <v>1206.26</v>
      </c>
      <c r="P978" s="8" t="s">
        <v>30</v>
      </c>
      <c r="Q978" s="8" t="s">
        <v>282</v>
      </c>
      <c r="R978" s="8" t="s">
        <v>1027</v>
      </c>
      <c r="S978" s="8" t="s">
        <v>32</v>
      </c>
      <c r="T978" s="8" t="s">
        <v>32</v>
      </c>
      <c r="U978" s="10">
        <v>157.79</v>
      </c>
      <c r="V978" s="8" t="s">
        <v>7177</v>
      </c>
      <c r="W978" s="8" t="s">
        <v>7176</v>
      </c>
      <c r="X978" s="8" t="s">
        <v>32</v>
      </c>
      <c r="Y978" s="9"/>
      <c r="Z978" s="8" t="s">
        <v>7176</v>
      </c>
      <c r="AA978" s="9"/>
      <c r="AB978" s="8" t="s">
        <v>7176</v>
      </c>
      <c r="AC978" s="8" t="s">
        <v>32</v>
      </c>
      <c r="AD978" s="8" t="s">
        <v>32</v>
      </c>
      <c r="AE978" s="8" t="s">
        <v>7176</v>
      </c>
      <c r="AF978" s="8" t="s">
        <v>34</v>
      </c>
      <c r="AG978" s="6" t="s">
        <v>428</v>
      </c>
      <c r="AH978" s="6" t="s">
        <v>429</v>
      </c>
    </row>
    <row r="979" spans="1:34" x14ac:dyDescent="0.2">
      <c r="A979" s="7" t="s">
        <v>22</v>
      </c>
      <c r="B979" s="8" t="s">
        <v>23</v>
      </c>
      <c r="C979" s="8" t="s">
        <v>23</v>
      </c>
      <c r="D979" s="8" t="s">
        <v>421</v>
      </c>
      <c r="E979" s="8" t="s">
        <v>273</v>
      </c>
      <c r="F979" s="8" t="s">
        <v>4859</v>
      </c>
      <c r="G979" s="8" t="s">
        <v>1920</v>
      </c>
      <c r="H979" s="9">
        <v>43789</v>
      </c>
      <c r="I979" s="9">
        <v>44196</v>
      </c>
      <c r="J979" s="8" t="s">
        <v>727</v>
      </c>
      <c r="K979" s="8" t="s">
        <v>728</v>
      </c>
      <c r="L979" s="8" t="s">
        <v>729</v>
      </c>
      <c r="M979" s="11">
        <v>4416165</v>
      </c>
      <c r="N979" s="8" t="s">
        <v>30</v>
      </c>
      <c r="O979" s="11">
        <v>1586176.64</v>
      </c>
      <c r="P979" s="8" t="s">
        <v>30</v>
      </c>
      <c r="Q979" s="8" t="s">
        <v>282</v>
      </c>
      <c r="R979" s="8" t="s">
        <v>3259</v>
      </c>
      <c r="S979" s="8" t="s">
        <v>32</v>
      </c>
      <c r="T979" s="8" t="s">
        <v>32</v>
      </c>
      <c r="U979" s="11">
        <v>280063.3</v>
      </c>
      <c r="V979" s="8" t="s">
        <v>7177</v>
      </c>
      <c r="W979" s="8" t="s">
        <v>7176</v>
      </c>
      <c r="X979" s="8" t="s">
        <v>32</v>
      </c>
      <c r="Y979" s="9"/>
      <c r="Z979" s="8" t="s">
        <v>7176</v>
      </c>
      <c r="AA979" s="9"/>
      <c r="AB979" s="8" t="s">
        <v>7176</v>
      </c>
      <c r="AC979" s="8" t="s">
        <v>32</v>
      </c>
      <c r="AD979" s="8" t="s">
        <v>32</v>
      </c>
      <c r="AE979" s="8" t="s">
        <v>7176</v>
      </c>
      <c r="AF979" s="8" t="s">
        <v>34</v>
      </c>
      <c r="AG979" s="6" t="s">
        <v>428</v>
      </c>
      <c r="AH979" s="6" t="s">
        <v>429</v>
      </c>
    </row>
    <row r="980" spans="1:34" x14ac:dyDescent="0.2">
      <c r="A980" s="7" t="s">
        <v>22</v>
      </c>
      <c r="B980" s="8" t="s">
        <v>23</v>
      </c>
      <c r="C980" s="8" t="s">
        <v>23</v>
      </c>
      <c r="D980" s="8" t="s">
        <v>421</v>
      </c>
      <c r="E980" s="8" t="s">
        <v>273</v>
      </c>
      <c r="F980" s="8" t="s">
        <v>4788</v>
      </c>
      <c r="G980" s="8" t="s">
        <v>4789</v>
      </c>
      <c r="H980" s="9">
        <v>43793</v>
      </c>
      <c r="I980" s="9">
        <v>44196</v>
      </c>
      <c r="J980" s="8" t="s">
        <v>1024</v>
      </c>
      <c r="K980" s="8" t="s">
        <v>1025</v>
      </c>
      <c r="L980" s="8" t="s">
        <v>1026</v>
      </c>
      <c r="M980" s="11">
        <v>1684.8</v>
      </c>
      <c r="N980" s="8" t="s">
        <v>30</v>
      </c>
      <c r="O980" s="10">
        <v>536.74</v>
      </c>
      <c r="P980" s="8" t="s">
        <v>30</v>
      </c>
      <c r="Q980" s="8" t="s">
        <v>31</v>
      </c>
      <c r="R980" s="8" t="s">
        <v>427</v>
      </c>
      <c r="S980" s="8" t="s">
        <v>33</v>
      </c>
      <c r="T980" s="8" t="s">
        <v>32</v>
      </c>
      <c r="U980" s="10">
        <v>70.2</v>
      </c>
      <c r="V980" s="8" t="s">
        <v>7177</v>
      </c>
      <c r="W980" s="8" t="s">
        <v>7176</v>
      </c>
      <c r="X980" s="8" t="s">
        <v>32</v>
      </c>
      <c r="Y980" s="9"/>
      <c r="Z980" s="8" t="s">
        <v>7176</v>
      </c>
      <c r="AA980" s="9"/>
      <c r="AB980" s="8" t="s">
        <v>7176</v>
      </c>
      <c r="AC980" s="8" t="s">
        <v>32</v>
      </c>
      <c r="AD980" s="8" t="s">
        <v>32</v>
      </c>
      <c r="AE980" s="8" t="s">
        <v>7176</v>
      </c>
      <c r="AF980" s="8" t="s">
        <v>34</v>
      </c>
      <c r="AG980" s="6" t="s">
        <v>428</v>
      </c>
      <c r="AH980" s="6" t="s">
        <v>429</v>
      </c>
    </row>
    <row r="981" spans="1:34" x14ac:dyDescent="0.2">
      <c r="A981" s="7" t="s">
        <v>22</v>
      </c>
      <c r="B981" s="8" t="s">
        <v>23</v>
      </c>
      <c r="C981" s="8" t="s">
        <v>23</v>
      </c>
      <c r="D981" s="8" t="s">
        <v>421</v>
      </c>
      <c r="E981" s="8" t="s">
        <v>273</v>
      </c>
      <c r="F981" s="8" t="s">
        <v>2013</v>
      </c>
      <c r="G981" s="8" t="s">
        <v>2014</v>
      </c>
      <c r="H981" s="9">
        <v>43810</v>
      </c>
      <c r="I981" s="9">
        <v>44196</v>
      </c>
      <c r="J981" s="8" t="s">
        <v>2015</v>
      </c>
      <c r="K981" s="8" t="s">
        <v>2016</v>
      </c>
      <c r="L981" s="8" t="s">
        <v>2017</v>
      </c>
      <c r="M981" s="11">
        <v>14040</v>
      </c>
      <c r="N981" s="8" t="s">
        <v>30</v>
      </c>
      <c r="O981" s="11">
        <v>6685.45</v>
      </c>
      <c r="P981" s="8" t="s">
        <v>30</v>
      </c>
      <c r="Q981" s="8" t="s">
        <v>184</v>
      </c>
      <c r="R981" s="8" t="s">
        <v>32</v>
      </c>
      <c r="S981" s="8" t="s">
        <v>32</v>
      </c>
      <c r="T981" s="8" t="s">
        <v>32</v>
      </c>
      <c r="U981" s="11">
        <v>1821.85</v>
      </c>
      <c r="V981" s="8" t="s">
        <v>7177</v>
      </c>
      <c r="W981" s="8" t="s">
        <v>7176</v>
      </c>
      <c r="X981" s="8" t="s">
        <v>32</v>
      </c>
      <c r="Y981" s="9"/>
      <c r="Z981" s="8" t="s">
        <v>7176</v>
      </c>
      <c r="AA981" s="9"/>
      <c r="AB981" s="8" t="s">
        <v>7176</v>
      </c>
      <c r="AC981" s="8" t="s">
        <v>32</v>
      </c>
      <c r="AD981" s="8" t="s">
        <v>32</v>
      </c>
      <c r="AE981" s="8" t="s">
        <v>7176</v>
      </c>
      <c r="AF981" s="8" t="s">
        <v>34</v>
      </c>
      <c r="AG981" s="6" t="s">
        <v>309</v>
      </c>
      <c r="AH981" s="6" t="s">
        <v>310</v>
      </c>
    </row>
    <row r="982" spans="1:34" x14ac:dyDescent="0.2">
      <c r="A982" s="7" t="s">
        <v>22</v>
      </c>
      <c r="B982" s="8" t="s">
        <v>23</v>
      </c>
      <c r="C982" s="8" t="s">
        <v>23</v>
      </c>
      <c r="D982" s="8" t="s">
        <v>421</v>
      </c>
      <c r="E982" s="8" t="s">
        <v>273</v>
      </c>
      <c r="F982" s="8" t="s">
        <v>2011</v>
      </c>
      <c r="G982" s="8" t="s">
        <v>2012</v>
      </c>
      <c r="H982" s="9">
        <v>43810</v>
      </c>
      <c r="I982" s="9">
        <v>44196</v>
      </c>
      <c r="J982" s="8" t="s">
        <v>696</v>
      </c>
      <c r="K982" s="8" t="s">
        <v>697</v>
      </c>
      <c r="L982" s="8" t="s">
        <v>698</v>
      </c>
      <c r="M982" s="11">
        <v>3644862</v>
      </c>
      <c r="N982" s="8" t="s">
        <v>30</v>
      </c>
      <c r="O982" s="11">
        <v>2588798.5699999998</v>
      </c>
      <c r="P982" s="8" t="s">
        <v>30</v>
      </c>
      <c r="Q982" s="8" t="s">
        <v>184</v>
      </c>
      <c r="R982" s="8" t="s">
        <v>32</v>
      </c>
      <c r="S982" s="8" t="s">
        <v>32</v>
      </c>
      <c r="T982" s="8" t="s">
        <v>32</v>
      </c>
      <c r="U982" s="10">
        <v>0</v>
      </c>
      <c r="V982" s="8" t="s">
        <v>7177</v>
      </c>
      <c r="W982" s="8" t="s">
        <v>7176</v>
      </c>
      <c r="X982" s="8" t="s">
        <v>32</v>
      </c>
      <c r="Y982" s="9"/>
      <c r="Z982" s="8" t="s">
        <v>7176</v>
      </c>
      <c r="AA982" s="9"/>
      <c r="AB982" s="8" t="s">
        <v>7176</v>
      </c>
      <c r="AC982" s="8" t="s">
        <v>32</v>
      </c>
      <c r="AD982" s="8" t="s">
        <v>32</v>
      </c>
      <c r="AE982" s="8" t="s">
        <v>7176</v>
      </c>
      <c r="AF982" s="8" t="s">
        <v>34</v>
      </c>
      <c r="AG982" s="6" t="s">
        <v>309</v>
      </c>
      <c r="AH982" s="6" t="s">
        <v>310</v>
      </c>
    </row>
    <row r="983" spans="1:34" x14ac:dyDescent="0.2">
      <c r="A983" s="7" t="s">
        <v>22</v>
      </c>
      <c r="B983" s="8" t="s">
        <v>23</v>
      </c>
      <c r="C983" s="8" t="s">
        <v>23</v>
      </c>
      <c r="D983" s="8" t="s">
        <v>421</v>
      </c>
      <c r="E983" s="8" t="s">
        <v>273</v>
      </c>
      <c r="F983" s="8" t="s">
        <v>5194</v>
      </c>
      <c r="G983" s="8" t="s">
        <v>2544</v>
      </c>
      <c r="H983" s="9">
        <v>43810</v>
      </c>
      <c r="I983" s="9">
        <v>44196</v>
      </c>
      <c r="J983" s="8" t="s">
        <v>847</v>
      </c>
      <c r="K983" s="8" t="s">
        <v>848</v>
      </c>
      <c r="L983" s="8" t="s">
        <v>849</v>
      </c>
      <c r="M983" s="11">
        <v>120300.57</v>
      </c>
      <c r="N983" s="8" t="s">
        <v>30</v>
      </c>
      <c r="O983" s="11">
        <v>34251.75</v>
      </c>
      <c r="P983" s="8" t="s">
        <v>30</v>
      </c>
      <c r="Q983" s="8" t="s">
        <v>282</v>
      </c>
      <c r="R983" s="8" t="s">
        <v>2598</v>
      </c>
      <c r="S983" s="8" t="s">
        <v>32</v>
      </c>
      <c r="T983" s="8" t="s">
        <v>32</v>
      </c>
      <c r="U983" s="11">
        <v>10660.74</v>
      </c>
      <c r="V983" s="8" t="s">
        <v>7177</v>
      </c>
      <c r="W983" s="8" t="s">
        <v>7176</v>
      </c>
      <c r="X983" s="8" t="s">
        <v>32</v>
      </c>
      <c r="Y983" s="9"/>
      <c r="Z983" s="8" t="s">
        <v>7176</v>
      </c>
      <c r="AA983" s="9"/>
      <c r="AB983" s="8" t="s">
        <v>7176</v>
      </c>
      <c r="AC983" s="8" t="s">
        <v>32</v>
      </c>
      <c r="AD983" s="8" t="s">
        <v>32</v>
      </c>
      <c r="AE983" s="8" t="s">
        <v>7176</v>
      </c>
      <c r="AF983" s="8" t="s">
        <v>34</v>
      </c>
      <c r="AG983" s="6" t="s">
        <v>309</v>
      </c>
      <c r="AH983" s="6" t="s">
        <v>310</v>
      </c>
    </row>
    <row r="984" spans="1:34" x14ac:dyDescent="0.2">
      <c r="A984" s="7" t="s">
        <v>22</v>
      </c>
      <c r="B984" s="8" t="s">
        <v>23</v>
      </c>
      <c r="C984" s="8" t="s">
        <v>23</v>
      </c>
      <c r="D984" s="8" t="s">
        <v>421</v>
      </c>
      <c r="E984" s="8" t="s">
        <v>273</v>
      </c>
      <c r="F984" s="8" t="s">
        <v>5199</v>
      </c>
      <c r="G984" s="8" t="s">
        <v>1446</v>
      </c>
      <c r="H984" s="9">
        <v>43814</v>
      </c>
      <c r="I984" s="9">
        <v>44012</v>
      </c>
      <c r="J984" s="8" t="s">
        <v>888</v>
      </c>
      <c r="K984" s="8" t="s">
        <v>889</v>
      </c>
      <c r="L984" s="8" t="s">
        <v>890</v>
      </c>
      <c r="M984" s="11">
        <v>213686.97</v>
      </c>
      <c r="N984" s="8" t="s">
        <v>30</v>
      </c>
      <c r="O984" s="11">
        <v>128389.6</v>
      </c>
      <c r="P984" s="8" t="s">
        <v>30</v>
      </c>
      <c r="Q984" s="8" t="s">
        <v>282</v>
      </c>
      <c r="R984" s="8" t="s">
        <v>5200</v>
      </c>
      <c r="S984" s="8" t="s">
        <v>32</v>
      </c>
      <c r="T984" s="8" t="s">
        <v>32</v>
      </c>
      <c r="U984" s="10">
        <v>0</v>
      </c>
      <c r="V984" s="8" t="s">
        <v>7177</v>
      </c>
      <c r="W984" s="8" t="s">
        <v>7176</v>
      </c>
      <c r="X984" s="8" t="s">
        <v>32</v>
      </c>
      <c r="Y984" s="9"/>
      <c r="Z984" s="8" t="s">
        <v>7176</v>
      </c>
      <c r="AA984" s="9"/>
      <c r="AB984" s="8" t="s">
        <v>7176</v>
      </c>
      <c r="AC984" s="8" t="s">
        <v>32</v>
      </c>
      <c r="AD984" s="8" t="s">
        <v>32</v>
      </c>
      <c r="AE984" s="8" t="s">
        <v>7176</v>
      </c>
      <c r="AF984" s="8" t="s">
        <v>34</v>
      </c>
      <c r="AG984" s="6" t="s">
        <v>428</v>
      </c>
      <c r="AH984" s="6" t="s">
        <v>429</v>
      </c>
    </row>
    <row r="985" spans="1:34" x14ac:dyDescent="0.2">
      <c r="A985" s="7" t="s">
        <v>22</v>
      </c>
      <c r="B985" s="8" t="s">
        <v>23</v>
      </c>
      <c r="C985" s="8" t="s">
        <v>23</v>
      </c>
      <c r="D985" s="8" t="s">
        <v>421</v>
      </c>
      <c r="E985" s="8" t="s">
        <v>273</v>
      </c>
      <c r="F985" s="8" t="s">
        <v>7685</v>
      </c>
      <c r="G985" s="8" t="s">
        <v>7684</v>
      </c>
      <c r="H985" s="9">
        <v>43815</v>
      </c>
      <c r="I985" s="9">
        <v>44196</v>
      </c>
      <c r="J985" s="8" t="s">
        <v>2616</v>
      </c>
      <c r="K985" s="8" t="s">
        <v>2617</v>
      </c>
      <c r="L985" s="8" t="s">
        <v>2618</v>
      </c>
      <c r="M985" s="11">
        <v>950000</v>
      </c>
      <c r="N985" s="8" t="s">
        <v>30</v>
      </c>
      <c r="O985" s="11">
        <v>711375.14</v>
      </c>
      <c r="P985" s="8" t="s">
        <v>30</v>
      </c>
      <c r="Q985" s="8" t="s">
        <v>184</v>
      </c>
      <c r="R985" s="8" t="s">
        <v>32</v>
      </c>
      <c r="S985" s="8" t="s">
        <v>32</v>
      </c>
      <c r="T985" s="8" t="s">
        <v>32</v>
      </c>
      <c r="U985" s="11">
        <v>101894.33</v>
      </c>
      <c r="V985" s="8" t="s">
        <v>7177</v>
      </c>
      <c r="W985" s="8" t="s">
        <v>7176</v>
      </c>
      <c r="X985" s="8" t="s">
        <v>32</v>
      </c>
      <c r="Y985" s="9"/>
      <c r="Z985" s="8" t="s">
        <v>7176</v>
      </c>
      <c r="AA985" s="9"/>
      <c r="AB985" s="8" t="s">
        <v>7176</v>
      </c>
      <c r="AC985" s="8" t="s">
        <v>32</v>
      </c>
      <c r="AD985" s="8" t="s">
        <v>32</v>
      </c>
      <c r="AE985" s="8" t="s">
        <v>7176</v>
      </c>
      <c r="AF985" s="8" t="s">
        <v>34</v>
      </c>
      <c r="AG985" s="6" t="s">
        <v>309</v>
      </c>
      <c r="AH985" s="6" t="s">
        <v>310</v>
      </c>
    </row>
    <row r="986" spans="1:34" x14ac:dyDescent="0.2">
      <c r="A986" s="7" t="s">
        <v>22</v>
      </c>
      <c r="B986" s="8" t="s">
        <v>23</v>
      </c>
      <c r="C986" s="8" t="s">
        <v>23</v>
      </c>
      <c r="D986" s="8" t="s">
        <v>421</v>
      </c>
      <c r="E986" s="8" t="s">
        <v>273</v>
      </c>
      <c r="F986" s="8" t="s">
        <v>1917</v>
      </c>
      <c r="G986" s="8" t="s">
        <v>1918</v>
      </c>
      <c r="H986" s="9">
        <v>43818</v>
      </c>
      <c r="I986" s="9">
        <v>44074</v>
      </c>
      <c r="J986" s="8" t="s">
        <v>882</v>
      </c>
      <c r="K986" s="8" t="s">
        <v>883</v>
      </c>
      <c r="L986" s="8" t="s">
        <v>884</v>
      </c>
      <c r="M986" s="11">
        <v>650574.29</v>
      </c>
      <c r="N986" s="8" t="s">
        <v>30</v>
      </c>
      <c r="O986" s="11">
        <v>475196.56</v>
      </c>
      <c r="P986" s="8" t="s">
        <v>30</v>
      </c>
      <c r="Q986" s="8" t="s">
        <v>282</v>
      </c>
      <c r="R986" s="8" t="s">
        <v>427</v>
      </c>
      <c r="S986" s="8" t="s">
        <v>32</v>
      </c>
      <c r="T986" s="8" t="s">
        <v>32</v>
      </c>
      <c r="U986" s="10">
        <v>0</v>
      </c>
      <c r="V986" s="8" t="s">
        <v>7177</v>
      </c>
      <c r="W986" s="8" t="s">
        <v>7176</v>
      </c>
      <c r="X986" s="8" t="s">
        <v>32</v>
      </c>
      <c r="Y986" s="9"/>
      <c r="Z986" s="8" t="s">
        <v>7176</v>
      </c>
      <c r="AA986" s="9"/>
      <c r="AB986" s="8" t="s">
        <v>7176</v>
      </c>
      <c r="AC986" s="8" t="s">
        <v>32</v>
      </c>
      <c r="AD986" s="8" t="s">
        <v>32</v>
      </c>
      <c r="AE986" s="8" t="s">
        <v>7176</v>
      </c>
      <c r="AF986" s="8" t="s">
        <v>34</v>
      </c>
      <c r="AG986" s="6" t="s">
        <v>428</v>
      </c>
      <c r="AH986" s="6" t="s">
        <v>429</v>
      </c>
    </row>
    <row r="987" spans="1:34" x14ac:dyDescent="0.2">
      <c r="A987" s="7" t="s">
        <v>22</v>
      </c>
      <c r="B987" s="8" t="s">
        <v>23</v>
      </c>
      <c r="C987" s="8" t="s">
        <v>23</v>
      </c>
      <c r="D987" s="8" t="s">
        <v>421</v>
      </c>
      <c r="E987" s="8" t="s">
        <v>273</v>
      </c>
      <c r="F987" s="8" t="s">
        <v>7802</v>
      </c>
      <c r="G987" s="8" t="s">
        <v>7801</v>
      </c>
      <c r="H987" s="9">
        <v>43821</v>
      </c>
      <c r="I987" s="9">
        <v>44196</v>
      </c>
      <c r="J987" s="8" t="s">
        <v>2332</v>
      </c>
      <c r="K987" s="8" t="s">
        <v>2333</v>
      </c>
      <c r="L987" s="8" t="s">
        <v>2334</v>
      </c>
      <c r="M987" s="11">
        <v>230490</v>
      </c>
      <c r="N987" s="8" t="s">
        <v>30</v>
      </c>
      <c r="O987" s="11">
        <v>135222.54</v>
      </c>
      <c r="P987" s="8" t="s">
        <v>30</v>
      </c>
      <c r="Q987" s="8" t="s">
        <v>31</v>
      </c>
      <c r="R987" s="8" t="s">
        <v>204</v>
      </c>
      <c r="S987" s="8" t="s">
        <v>93</v>
      </c>
      <c r="T987" s="8" t="s">
        <v>32</v>
      </c>
      <c r="U987" s="11">
        <v>34955.24</v>
      </c>
      <c r="V987" s="8" t="s">
        <v>7177</v>
      </c>
      <c r="W987" s="8" t="s">
        <v>7176</v>
      </c>
      <c r="X987" s="8" t="s">
        <v>32</v>
      </c>
      <c r="Y987" s="9"/>
      <c r="Z987" s="8" t="s">
        <v>7176</v>
      </c>
      <c r="AA987" s="9"/>
      <c r="AB987" s="8" t="s">
        <v>7176</v>
      </c>
      <c r="AC987" s="8" t="s">
        <v>32</v>
      </c>
      <c r="AD987" s="8" t="s">
        <v>32</v>
      </c>
      <c r="AE987" s="8" t="s">
        <v>7176</v>
      </c>
      <c r="AF987" s="8" t="s">
        <v>34</v>
      </c>
      <c r="AG987" s="6" t="s">
        <v>309</v>
      </c>
      <c r="AH987" s="6" t="s">
        <v>310</v>
      </c>
    </row>
    <row r="988" spans="1:34" x14ac:dyDescent="0.2">
      <c r="A988" s="7" t="s">
        <v>22</v>
      </c>
      <c r="B988" s="8" t="s">
        <v>23</v>
      </c>
      <c r="C988" s="8" t="s">
        <v>23</v>
      </c>
      <c r="D988" s="8" t="s">
        <v>421</v>
      </c>
      <c r="E988" s="8" t="s">
        <v>273</v>
      </c>
      <c r="F988" s="8" t="s">
        <v>5359</v>
      </c>
      <c r="G988" s="8" t="s">
        <v>5360</v>
      </c>
      <c r="H988" s="9">
        <v>43825</v>
      </c>
      <c r="I988" s="9">
        <v>44926</v>
      </c>
      <c r="J988" s="8" t="s">
        <v>2506</v>
      </c>
      <c r="K988" s="8" t="s">
        <v>2507</v>
      </c>
      <c r="L988" s="8" t="s">
        <v>2508</v>
      </c>
      <c r="M988" s="11">
        <v>271674</v>
      </c>
      <c r="N988" s="8" t="s">
        <v>30</v>
      </c>
      <c r="O988" s="11">
        <v>100737</v>
      </c>
      <c r="P988" s="8" t="s">
        <v>30</v>
      </c>
      <c r="Q988" s="8" t="s">
        <v>260</v>
      </c>
      <c r="R988" s="8" t="s">
        <v>5361</v>
      </c>
      <c r="S988" s="8" t="s">
        <v>32</v>
      </c>
      <c r="T988" s="8" t="s">
        <v>32</v>
      </c>
      <c r="U988" s="10">
        <v>0</v>
      </c>
      <c r="V988" s="8" t="s">
        <v>7177</v>
      </c>
      <c r="W988" s="8" t="s">
        <v>7176</v>
      </c>
      <c r="X988" s="8" t="s">
        <v>32</v>
      </c>
      <c r="Y988" s="9"/>
      <c r="Z988" s="8" t="s">
        <v>7176</v>
      </c>
      <c r="AA988" s="9"/>
      <c r="AB988" s="8" t="s">
        <v>7176</v>
      </c>
      <c r="AC988" s="8" t="s">
        <v>32</v>
      </c>
      <c r="AD988" s="8" t="s">
        <v>32</v>
      </c>
      <c r="AE988" s="8" t="s">
        <v>7176</v>
      </c>
      <c r="AF988" s="8" t="s">
        <v>34</v>
      </c>
      <c r="AG988" s="6" t="s">
        <v>428</v>
      </c>
      <c r="AH988" s="6" t="s">
        <v>429</v>
      </c>
    </row>
    <row r="989" spans="1:34" x14ac:dyDescent="0.2">
      <c r="A989" s="7" t="s">
        <v>22</v>
      </c>
      <c r="B989" s="8" t="s">
        <v>23</v>
      </c>
      <c r="C989" s="8" t="s">
        <v>23</v>
      </c>
      <c r="D989" s="8" t="s">
        <v>421</v>
      </c>
      <c r="E989" s="8" t="s">
        <v>273</v>
      </c>
      <c r="F989" s="8" t="s">
        <v>5368</v>
      </c>
      <c r="G989" s="8" t="s">
        <v>5369</v>
      </c>
      <c r="H989" s="9">
        <v>43825</v>
      </c>
      <c r="I989" s="9">
        <v>44196</v>
      </c>
      <c r="J989" s="8" t="s">
        <v>727</v>
      </c>
      <c r="K989" s="8" t="s">
        <v>728</v>
      </c>
      <c r="L989" s="8" t="s">
        <v>729</v>
      </c>
      <c r="M989" s="11">
        <v>49202.01</v>
      </c>
      <c r="N989" s="8" t="s">
        <v>30</v>
      </c>
      <c r="O989" s="10">
        <v>0</v>
      </c>
      <c r="P989" s="8" t="s">
        <v>32</v>
      </c>
      <c r="Q989" s="8" t="s">
        <v>282</v>
      </c>
      <c r="R989" s="8" t="s">
        <v>3259</v>
      </c>
      <c r="S989" s="8" t="s">
        <v>32</v>
      </c>
      <c r="T989" s="8" t="s">
        <v>32</v>
      </c>
      <c r="U989" s="10">
        <v>0</v>
      </c>
      <c r="V989" s="8" t="s">
        <v>7177</v>
      </c>
      <c r="W989" s="8" t="s">
        <v>7176</v>
      </c>
      <c r="X989" s="8" t="s">
        <v>32</v>
      </c>
      <c r="Y989" s="9"/>
      <c r="Z989" s="8" t="s">
        <v>7176</v>
      </c>
      <c r="AA989" s="9"/>
      <c r="AB989" s="8" t="s">
        <v>7176</v>
      </c>
      <c r="AC989" s="8" t="s">
        <v>32</v>
      </c>
      <c r="AD989" s="8" t="s">
        <v>32</v>
      </c>
      <c r="AE989" s="8" t="s">
        <v>7176</v>
      </c>
      <c r="AF989" s="8" t="s">
        <v>34</v>
      </c>
      <c r="AG989" s="6" t="s">
        <v>428</v>
      </c>
      <c r="AH989" s="6" t="s">
        <v>429</v>
      </c>
    </row>
    <row r="990" spans="1:34" x14ac:dyDescent="0.2">
      <c r="A990" s="7" t="s">
        <v>22</v>
      </c>
      <c r="B990" s="8" t="s">
        <v>23</v>
      </c>
      <c r="C990" s="8" t="s">
        <v>23</v>
      </c>
      <c r="D990" s="8" t="s">
        <v>421</v>
      </c>
      <c r="E990" s="8" t="s">
        <v>273</v>
      </c>
      <c r="F990" s="8" t="s">
        <v>1899</v>
      </c>
      <c r="G990" s="8" t="s">
        <v>1900</v>
      </c>
      <c r="H990" s="9">
        <v>43830</v>
      </c>
      <c r="I990" s="9">
        <v>44196</v>
      </c>
      <c r="J990" s="8" t="s">
        <v>1901</v>
      </c>
      <c r="K990" s="8" t="s">
        <v>1902</v>
      </c>
      <c r="L990" s="8" t="s">
        <v>1903</v>
      </c>
      <c r="M990" s="10">
        <v>679.93</v>
      </c>
      <c r="N990" s="8" t="s">
        <v>30</v>
      </c>
      <c r="O990" s="10">
        <v>679.92</v>
      </c>
      <c r="P990" s="8" t="s">
        <v>30</v>
      </c>
      <c r="Q990" s="8" t="s">
        <v>31</v>
      </c>
      <c r="R990" s="8" t="s">
        <v>427</v>
      </c>
      <c r="S990" s="8" t="s">
        <v>33</v>
      </c>
      <c r="T990" s="8" t="s">
        <v>32</v>
      </c>
      <c r="U990" s="10">
        <v>0</v>
      </c>
      <c r="V990" s="8" t="s">
        <v>7177</v>
      </c>
      <c r="W990" s="8" t="s">
        <v>7176</v>
      </c>
      <c r="X990" s="8" t="s">
        <v>32</v>
      </c>
      <c r="Y990" s="9"/>
      <c r="Z990" s="8" t="s">
        <v>7176</v>
      </c>
      <c r="AA990" s="9"/>
      <c r="AB990" s="8" t="s">
        <v>7176</v>
      </c>
      <c r="AC990" s="8" t="s">
        <v>32</v>
      </c>
      <c r="AD990" s="8" t="s">
        <v>32</v>
      </c>
      <c r="AE990" s="8" t="s">
        <v>7176</v>
      </c>
      <c r="AF990" s="8" t="s">
        <v>34</v>
      </c>
      <c r="AG990" s="6" t="s">
        <v>428</v>
      </c>
      <c r="AH990" s="6" t="s">
        <v>429</v>
      </c>
    </row>
    <row r="991" spans="1:34" x14ac:dyDescent="0.2">
      <c r="A991" s="7" t="s">
        <v>22</v>
      </c>
      <c r="B991" s="8" t="s">
        <v>23</v>
      </c>
      <c r="C991" s="8" t="s">
        <v>23</v>
      </c>
      <c r="D991" s="8" t="s">
        <v>421</v>
      </c>
      <c r="E991" s="8" t="s">
        <v>273</v>
      </c>
      <c r="F991" s="8" t="s">
        <v>2009</v>
      </c>
      <c r="G991" s="8" t="s">
        <v>2010</v>
      </c>
      <c r="H991" s="9">
        <v>43830</v>
      </c>
      <c r="I991" s="9">
        <v>44074</v>
      </c>
      <c r="J991" s="8" t="s">
        <v>1226</v>
      </c>
      <c r="K991" s="8" t="s">
        <v>1227</v>
      </c>
      <c r="L991" s="8" t="s">
        <v>1228</v>
      </c>
      <c r="M991" s="11">
        <v>4792386.6900000004</v>
      </c>
      <c r="N991" s="8" t="s">
        <v>30</v>
      </c>
      <c r="O991" s="11">
        <v>4779000.4400000004</v>
      </c>
      <c r="P991" s="8" t="s">
        <v>30</v>
      </c>
      <c r="Q991" s="8" t="s">
        <v>282</v>
      </c>
      <c r="R991" s="8" t="s">
        <v>1229</v>
      </c>
      <c r="S991" s="8" t="s">
        <v>32</v>
      </c>
      <c r="T991" s="8" t="s">
        <v>32</v>
      </c>
      <c r="U991" s="11">
        <v>495200.68</v>
      </c>
      <c r="V991" s="8" t="s">
        <v>7177</v>
      </c>
      <c r="W991" s="8" t="s">
        <v>7176</v>
      </c>
      <c r="X991" s="8" t="s">
        <v>32</v>
      </c>
      <c r="Y991" s="9"/>
      <c r="Z991" s="8" t="s">
        <v>7176</v>
      </c>
      <c r="AA991" s="9"/>
      <c r="AB991" s="8" t="s">
        <v>7176</v>
      </c>
      <c r="AC991" s="8" t="s">
        <v>32</v>
      </c>
      <c r="AD991" s="8" t="s">
        <v>32</v>
      </c>
      <c r="AE991" s="8" t="s">
        <v>7176</v>
      </c>
      <c r="AF991" s="8" t="s">
        <v>34</v>
      </c>
      <c r="AG991" s="6" t="s">
        <v>428</v>
      </c>
      <c r="AH991" s="6" t="s">
        <v>429</v>
      </c>
    </row>
    <row r="992" spans="1:34" x14ac:dyDescent="0.2">
      <c r="A992" s="7" t="s">
        <v>22</v>
      </c>
      <c r="B992" s="8" t="s">
        <v>23</v>
      </c>
      <c r="C992" s="8" t="s">
        <v>23</v>
      </c>
      <c r="D992" s="8" t="s">
        <v>421</v>
      </c>
      <c r="E992" s="8" t="s">
        <v>273</v>
      </c>
      <c r="F992" s="8" t="s">
        <v>7410</v>
      </c>
      <c r="G992" s="8" t="s">
        <v>7409</v>
      </c>
      <c r="H992" s="9">
        <v>43864</v>
      </c>
      <c r="I992" s="9">
        <v>44196</v>
      </c>
      <c r="J992" s="8" t="s">
        <v>1978</v>
      </c>
      <c r="K992" s="8" t="s">
        <v>1979</v>
      </c>
      <c r="L992" s="8" t="s">
        <v>1980</v>
      </c>
      <c r="M992" s="11">
        <v>24992.27</v>
      </c>
      <c r="N992" s="8" t="s">
        <v>30</v>
      </c>
      <c r="O992" s="11">
        <v>13635.8</v>
      </c>
      <c r="P992" s="8" t="s">
        <v>30</v>
      </c>
      <c r="Q992" s="8" t="s">
        <v>184</v>
      </c>
      <c r="R992" s="8" t="s">
        <v>32</v>
      </c>
      <c r="S992" s="8" t="s">
        <v>32</v>
      </c>
      <c r="T992" s="8" t="s">
        <v>32</v>
      </c>
      <c r="U992" s="11">
        <v>4183.3999999999996</v>
      </c>
      <c r="V992" s="8" t="s">
        <v>7177</v>
      </c>
      <c r="W992" s="8" t="s">
        <v>7176</v>
      </c>
      <c r="X992" s="8" t="s">
        <v>32</v>
      </c>
      <c r="Y992" s="9"/>
      <c r="Z992" s="8" t="s">
        <v>7176</v>
      </c>
      <c r="AA992" s="9"/>
      <c r="AB992" s="8" t="s">
        <v>7176</v>
      </c>
      <c r="AC992" s="8" t="s">
        <v>32</v>
      </c>
      <c r="AD992" s="8" t="s">
        <v>32</v>
      </c>
      <c r="AE992" s="8" t="s">
        <v>7176</v>
      </c>
      <c r="AF992" s="8" t="s">
        <v>34</v>
      </c>
      <c r="AG992" s="6" t="s">
        <v>309</v>
      </c>
      <c r="AH992" s="6" t="s">
        <v>310</v>
      </c>
    </row>
    <row r="993" spans="1:34" x14ac:dyDescent="0.2">
      <c r="A993" s="7" t="s">
        <v>22</v>
      </c>
      <c r="B993" s="8" t="s">
        <v>23</v>
      </c>
      <c r="C993" s="8" t="s">
        <v>23</v>
      </c>
      <c r="D993" s="8" t="s">
        <v>421</v>
      </c>
      <c r="E993" s="8" t="s">
        <v>273</v>
      </c>
      <c r="F993" s="8" t="s">
        <v>7677</v>
      </c>
      <c r="G993" s="8" t="s">
        <v>2701</v>
      </c>
      <c r="H993" s="9">
        <v>43867</v>
      </c>
      <c r="I993" s="9">
        <v>44196</v>
      </c>
      <c r="J993" s="8" t="s">
        <v>2144</v>
      </c>
      <c r="K993" s="8" t="s">
        <v>2145</v>
      </c>
      <c r="L993" s="8" t="s">
        <v>2146</v>
      </c>
      <c r="M993" s="11">
        <v>59999.94</v>
      </c>
      <c r="N993" s="8" t="s">
        <v>30</v>
      </c>
      <c r="O993" s="11">
        <v>18950.72</v>
      </c>
      <c r="P993" s="8" t="s">
        <v>30</v>
      </c>
      <c r="Q993" s="8" t="s">
        <v>282</v>
      </c>
      <c r="R993" s="8" t="s">
        <v>2702</v>
      </c>
      <c r="S993" s="8" t="s">
        <v>32</v>
      </c>
      <c r="T993" s="8" t="s">
        <v>32</v>
      </c>
      <c r="U993" s="11">
        <v>2792.99</v>
      </c>
      <c r="V993" s="8" t="s">
        <v>7177</v>
      </c>
      <c r="W993" s="8" t="s">
        <v>7176</v>
      </c>
      <c r="X993" s="8" t="s">
        <v>32</v>
      </c>
      <c r="Y993" s="9"/>
      <c r="Z993" s="8" t="s">
        <v>7176</v>
      </c>
      <c r="AA993" s="9"/>
      <c r="AB993" s="8" t="s">
        <v>7176</v>
      </c>
      <c r="AC993" s="8" t="s">
        <v>32</v>
      </c>
      <c r="AD993" s="8" t="s">
        <v>32</v>
      </c>
      <c r="AE993" s="8" t="s">
        <v>7176</v>
      </c>
      <c r="AF993" s="8" t="s">
        <v>34</v>
      </c>
      <c r="AG993" s="6" t="s">
        <v>309</v>
      </c>
      <c r="AH993" s="6" t="s">
        <v>310</v>
      </c>
    </row>
    <row r="994" spans="1:34" x14ac:dyDescent="0.2">
      <c r="A994" s="7" t="s">
        <v>22</v>
      </c>
      <c r="B994" s="8" t="s">
        <v>23</v>
      </c>
      <c r="C994" s="8" t="s">
        <v>23</v>
      </c>
      <c r="D994" s="8" t="s">
        <v>421</v>
      </c>
      <c r="E994" s="8" t="s">
        <v>273</v>
      </c>
      <c r="F994" s="8" t="s">
        <v>7762</v>
      </c>
      <c r="G994" s="8" t="s">
        <v>7761</v>
      </c>
      <c r="H994" s="9">
        <v>43871</v>
      </c>
      <c r="I994" s="9">
        <v>44196</v>
      </c>
      <c r="J994" s="8" t="s">
        <v>1817</v>
      </c>
      <c r="K994" s="8" t="s">
        <v>1818</v>
      </c>
      <c r="L994" s="8" t="s">
        <v>1819</v>
      </c>
      <c r="M994" s="11">
        <v>21719.88</v>
      </c>
      <c r="N994" s="8" t="s">
        <v>30</v>
      </c>
      <c r="O994" s="10">
        <v>0</v>
      </c>
      <c r="P994" s="8" t="s">
        <v>30</v>
      </c>
      <c r="Q994" s="8" t="s">
        <v>184</v>
      </c>
      <c r="R994" s="8" t="s">
        <v>32</v>
      </c>
      <c r="S994" s="8" t="s">
        <v>32</v>
      </c>
      <c r="T994" s="8" t="s">
        <v>32</v>
      </c>
      <c r="U994" s="10">
        <v>0</v>
      </c>
      <c r="V994" s="8" t="s">
        <v>7177</v>
      </c>
      <c r="W994" s="8" t="s">
        <v>7176</v>
      </c>
      <c r="X994" s="8" t="s">
        <v>32</v>
      </c>
      <c r="Y994" s="9"/>
      <c r="Z994" s="8" t="s">
        <v>7176</v>
      </c>
      <c r="AA994" s="9"/>
      <c r="AB994" s="8" t="s">
        <v>7176</v>
      </c>
      <c r="AC994" s="8" t="s">
        <v>32</v>
      </c>
      <c r="AD994" s="8" t="s">
        <v>32</v>
      </c>
      <c r="AE994" s="8" t="s">
        <v>7176</v>
      </c>
      <c r="AF994" s="8" t="s">
        <v>34</v>
      </c>
      <c r="AG994" s="6" t="s">
        <v>309</v>
      </c>
      <c r="AH994" s="6" t="s">
        <v>310</v>
      </c>
    </row>
    <row r="995" spans="1:34" x14ac:dyDescent="0.2">
      <c r="A995" s="7" t="s">
        <v>22</v>
      </c>
      <c r="B995" s="8" t="s">
        <v>23</v>
      </c>
      <c r="C995" s="8" t="s">
        <v>23</v>
      </c>
      <c r="D995" s="8" t="s">
        <v>421</v>
      </c>
      <c r="E995" s="8" t="s">
        <v>273</v>
      </c>
      <c r="F995" s="8" t="s">
        <v>7758</v>
      </c>
      <c r="G995" s="8" t="s">
        <v>7757</v>
      </c>
      <c r="H995" s="9">
        <v>43873</v>
      </c>
      <c r="I995" s="9">
        <v>44196</v>
      </c>
      <c r="J995" s="8" t="s">
        <v>2780</v>
      </c>
      <c r="K995" s="8" t="s">
        <v>2781</v>
      </c>
      <c r="L995" s="8" t="s">
        <v>2782</v>
      </c>
      <c r="M995" s="11">
        <v>15379.65</v>
      </c>
      <c r="N995" s="8" t="s">
        <v>30</v>
      </c>
      <c r="O995" s="10">
        <v>776.86</v>
      </c>
      <c r="P995" s="8" t="s">
        <v>30</v>
      </c>
      <c r="Q995" s="8" t="s">
        <v>282</v>
      </c>
      <c r="R995" s="8" t="s">
        <v>2542</v>
      </c>
      <c r="S995" s="8" t="s">
        <v>32</v>
      </c>
      <c r="T995" s="8" t="s">
        <v>32</v>
      </c>
      <c r="U995" s="10">
        <v>141.87</v>
      </c>
      <c r="V995" s="8" t="s">
        <v>7177</v>
      </c>
      <c r="W995" s="8" t="s">
        <v>7176</v>
      </c>
      <c r="X995" s="8" t="s">
        <v>32</v>
      </c>
      <c r="Y995" s="9"/>
      <c r="Z995" s="8" t="s">
        <v>7176</v>
      </c>
      <c r="AA995" s="9"/>
      <c r="AB995" s="8" t="s">
        <v>7176</v>
      </c>
      <c r="AC995" s="8" t="s">
        <v>32</v>
      </c>
      <c r="AD995" s="8" t="s">
        <v>32</v>
      </c>
      <c r="AE995" s="8" t="s">
        <v>7176</v>
      </c>
      <c r="AF995" s="8" t="s">
        <v>34</v>
      </c>
      <c r="AG995" s="6" t="s">
        <v>309</v>
      </c>
      <c r="AH995" s="6" t="s">
        <v>310</v>
      </c>
    </row>
    <row r="996" spans="1:34" x14ac:dyDescent="0.2">
      <c r="A996" s="7" t="s">
        <v>22</v>
      </c>
      <c r="B996" s="8" t="s">
        <v>23</v>
      </c>
      <c r="C996" s="8" t="s">
        <v>23</v>
      </c>
      <c r="D996" s="8" t="s">
        <v>421</v>
      </c>
      <c r="E996" s="8" t="s">
        <v>273</v>
      </c>
      <c r="F996" s="8" t="s">
        <v>7672</v>
      </c>
      <c r="G996" s="8" t="s">
        <v>2722</v>
      </c>
      <c r="H996" s="9">
        <v>43874</v>
      </c>
      <c r="I996" s="9">
        <v>44196</v>
      </c>
      <c r="J996" s="8" t="s">
        <v>2723</v>
      </c>
      <c r="K996" s="8" t="s">
        <v>2724</v>
      </c>
      <c r="L996" s="8" t="s">
        <v>2725</v>
      </c>
      <c r="M996" s="10">
        <v>234</v>
      </c>
      <c r="N996" s="8" t="s">
        <v>30</v>
      </c>
      <c r="O996" s="10">
        <v>74.83</v>
      </c>
      <c r="P996" s="8" t="s">
        <v>30</v>
      </c>
      <c r="Q996" s="8" t="s">
        <v>184</v>
      </c>
      <c r="R996" s="8" t="s">
        <v>32</v>
      </c>
      <c r="S996" s="8" t="s">
        <v>32</v>
      </c>
      <c r="T996" s="8" t="s">
        <v>32</v>
      </c>
      <c r="U996" s="10">
        <v>0</v>
      </c>
      <c r="V996" s="8" t="s">
        <v>7177</v>
      </c>
      <c r="W996" s="8" t="s">
        <v>7176</v>
      </c>
      <c r="X996" s="8" t="s">
        <v>32</v>
      </c>
      <c r="Y996" s="9"/>
      <c r="Z996" s="8" t="s">
        <v>7176</v>
      </c>
      <c r="AA996" s="9"/>
      <c r="AB996" s="8" t="s">
        <v>7176</v>
      </c>
      <c r="AC996" s="8" t="s">
        <v>32</v>
      </c>
      <c r="AD996" s="8" t="s">
        <v>32</v>
      </c>
      <c r="AE996" s="8" t="s">
        <v>7176</v>
      </c>
      <c r="AF996" s="8" t="s">
        <v>34</v>
      </c>
      <c r="AG996" s="6" t="s">
        <v>309</v>
      </c>
      <c r="AH996" s="6" t="s">
        <v>310</v>
      </c>
    </row>
    <row r="997" spans="1:34" x14ac:dyDescent="0.2">
      <c r="A997" s="7" t="s">
        <v>22</v>
      </c>
      <c r="B997" s="8" t="s">
        <v>23</v>
      </c>
      <c r="C997" s="8" t="s">
        <v>23</v>
      </c>
      <c r="D997" s="8" t="s">
        <v>421</v>
      </c>
      <c r="E997" s="8" t="s">
        <v>273</v>
      </c>
      <c r="F997" s="8" t="s">
        <v>7671</v>
      </c>
      <c r="G997" s="8" t="s">
        <v>7670</v>
      </c>
      <c r="H997" s="9">
        <v>43874</v>
      </c>
      <c r="I997" s="9">
        <v>44196</v>
      </c>
      <c r="J997" s="8" t="s">
        <v>3056</v>
      </c>
      <c r="K997" s="8" t="s">
        <v>3057</v>
      </c>
      <c r="L997" s="8" t="s">
        <v>3058</v>
      </c>
      <c r="M997" s="10">
        <v>117</v>
      </c>
      <c r="N997" s="8" t="s">
        <v>30</v>
      </c>
      <c r="O997" s="10">
        <v>0</v>
      </c>
      <c r="P997" s="8" t="s">
        <v>30</v>
      </c>
      <c r="Q997" s="8" t="s">
        <v>31</v>
      </c>
      <c r="R997" s="8" t="s">
        <v>32</v>
      </c>
      <c r="S997" s="8" t="s">
        <v>33</v>
      </c>
      <c r="T997" s="8" t="s">
        <v>32</v>
      </c>
      <c r="U997" s="10">
        <v>0</v>
      </c>
      <c r="V997" s="8" t="s">
        <v>7177</v>
      </c>
      <c r="W997" s="8" t="s">
        <v>7176</v>
      </c>
      <c r="X997" s="8" t="s">
        <v>32</v>
      </c>
      <c r="Y997" s="9"/>
      <c r="Z997" s="8" t="s">
        <v>7176</v>
      </c>
      <c r="AA997" s="9"/>
      <c r="AB997" s="8" t="s">
        <v>7176</v>
      </c>
      <c r="AC997" s="8" t="s">
        <v>32</v>
      </c>
      <c r="AD997" s="8" t="s">
        <v>32</v>
      </c>
      <c r="AE997" s="8" t="s">
        <v>7176</v>
      </c>
      <c r="AF997" s="8" t="s">
        <v>34</v>
      </c>
      <c r="AG997" s="6" t="s">
        <v>309</v>
      </c>
      <c r="AH997" s="6" t="s">
        <v>310</v>
      </c>
    </row>
    <row r="998" spans="1:34" x14ac:dyDescent="0.2">
      <c r="A998" s="7" t="s">
        <v>22</v>
      </c>
      <c r="B998" s="8" t="s">
        <v>23</v>
      </c>
      <c r="C998" s="8" t="s">
        <v>23</v>
      </c>
      <c r="D998" s="8" t="s">
        <v>421</v>
      </c>
      <c r="E998" s="8" t="s">
        <v>273</v>
      </c>
      <c r="F998" s="8" t="s">
        <v>7669</v>
      </c>
      <c r="G998" s="8" t="s">
        <v>7668</v>
      </c>
      <c r="H998" s="9">
        <v>43874</v>
      </c>
      <c r="I998" s="9">
        <v>44196</v>
      </c>
      <c r="J998" s="8" t="s">
        <v>2501</v>
      </c>
      <c r="K998" s="8" t="s">
        <v>2502</v>
      </c>
      <c r="L998" s="8" t="s">
        <v>2503</v>
      </c>
      <c r="M998" s="10">
        <v>117</v>
      </c>
      <c r="N998" s="8" t="s">
        <v>30</v>
      </c>
      <c r="O998" s="10">
        <v>14.11</v>
      </c>
      <c r="P998" s="8" t="s">
        <v>30</v>
      </c>
      <c r="Q998" s="8" t="s">
        <v>184</v>
      </c>
      <c r="R998" s="8" t="s">
        <v>32</v>
      </c>
      <c r="S998" s="8" t="s">
        <v>32</v>
      </c>
      <c r="T998" s="8" t="s">
        <v>32</v>
      </c>
      <c r="U998" s="10">
        <v>14.11</v>
      </c>
      <c r="V998" s="8" t="s">
        <v>7177</v>
      </c>
      <c r="W998" s="8" t="s">
        <v>7176</v>
      </c>
      <c r="X998" s="8" t="s">
        <v>32</v>
      </c>
      <c r="Y998" s="9"/>
      <c r="Z998" s="8" t="s">
        <v>7176</v>
      </c>
      <c r="AA998" s="9"/>
      <c r="AB998" s="8" t="s">
        <v>7176</v>
      </c>
      <c r="AC998" s="8" t="s">
        <v>32</v>
      </c>
      <c r="AD998" s="8" t="s">
        <v>32</v>
      </c>
      <c r="AE998" s="8" t="s">
        <v>7176</v>
      </c>
      <c r="AF998" s="8" t="s">
        <v>34</v>
      </c>
      <c r="AG998" s="6" t="s">
        <v>309</v>
      </c>
      <c r="AH998" s="6" t="s">
        <v>310</v>
      </c>
    </row>
    <row r="999" spans="1:34" x14ac:dyDescent="0.2">
      <c r="A999" s="7" t="s">
        <v>22</v>
      </c>
      <c r="B999" s="8" t="s">
        <v>23</v>
      </c>
      <c r="C999" s="8" t="s">
        <v>23</v>
      </c>
      <c r="D999" s="8" t="s">
        <v>421</v>
      </c>
      <c r="E999" s="8" t="s">
        <v>273</v>
      </c>
      <c r="F999" s="8" t="s">
        <v>7800</v>
      </c>
      <c r="G999" s="8" t="s">
        <v>7799</v>
      </c>
      <c r="H999" s="9">
        <v>43886</v>
      </c>
      <c r="I999" s="9">
        <v>43982</v>
      </c>
      <c r="J999" s="8" t="s">
        <v>3406</v>
      </c>
      <c r="K999" s="8" t="s">
        <v>3407</v>
      </c>
      <c r="L999" s="8" t="s">
        <v>3408</v>
      </c>
      <c r="M999" s="11">
        <v>109335.33</v>
      </c>
      <c r="N999" s="8" t="s">
        <v>30</v>
      </c>
      <c r="O999" s="11">
        <v>108122.13</v>
      </c>
      <c r="P999" s="8" t="s">
        <v>30</v>
      </c>
      <c r="Q999" s="8" t="s">
        <v>260</v>
      </c>
      <c r="R999" s="8" t="s">
        <v>427</v>
      </c>
      <c r="S999" s="8" t="s">
        <v>32</v>
      </c>
      <c r="T999" s="8" t="s">
        <v>32</v>
      </c>
      <c r="U999" s="10">
        <v>0</v>
      </c>
      <c r="V999" s="8" t="s">
        <v>7177</v>
      </c>
      <c r="W999" s="8" t="s">
        <v>7176</v>
      </c>
      <c r="X999" s="8" t="s">
        <v>32</v>
      </c>
      <c r="Y999" s="9"/>
      <c r="Z999" s="8" t="s">
        <v>7176</v>
      </c>
      <c r="AA999" s="9"/>
      <c r="AB999" s="8" t="s">
        <v>7176</v>
      </c>
      <c r="AC999" s="8" t="s">
        <v>32</v>
      </c>
      <c r="AD999" s="8" t="s">
        <v>32</v>
      </c>
      <c r="AE999" s="8" t="s">
        <v>7176</v>
      </c>
      <c r="AF999" s="8" t="s">
        <v>34</v>
      </c>
      <c r="AG999" s="6" t="s">
        <v>428</v>
      </c>
      <c r="AH999" s="6" t="s">
        <v>429</v>
      </c>
    </row>
    <row r="1000" spans="1:34" x14ac:dyDescent="0.2">
      <c r="A1000" s="7" t="s">
        <v>22</v>
      </c>
      <c r="B1000" s="8" t="s">
        <v>23</v>
      </c>
      <c r="C1000" s="8" t="s">
        <v>23</v>
      </c>
      <c r="D1000" s="8" t="s">
        <v>421</v>
      </c>
      <c r="E1000" s="8" t="s">
        <v>273</v>
      </c>
      <c r="F1000" s="8" t="s">
        <v>7796</v>
      </c>
      <c r="G1000" s="8" t="s">
        <v>7795</v>
      </c>
      <c r="H1000" s="15">
        <v>43891</v>
      </c>
      <c r="I1000" s="15">
        <v>44196</v>
      </c>
      <c r="J1000" s="14" t="s">
        <v>7687</v>
      </c>
      <c r="K1000" s="13"/>
      <c r="L1000" s="13"/>
      <c r="M1000" s="11">
        <v>4661.28</v>
      </c>
      <c r="N1000" s="8" t="s">
        <v>30</v>
      </c>
      <c r="O1000" s="11">
        <v>4661.28</v>
      </c>
      <c r="P1000" s="8" t="s">
        <v>30</v>
      </c>
      <c r="Q1000" s="8" t="s">
        <v>31</v>
      </c>
      <c r="R1000" s="8" t="s">
        <v>427</v>
      </c>
      <c r="S1000" s="8" t="s">
        <v>33</v>
      </c>
      <c r="T1000" s="8" t="s">
        <v>32</v>
      </c>
      <c r="U1000" s="10">
        <v>0</v>
      </c>
      <c r="V1000" s="8" t="s">
        <v>7177</v>
      </c>
      <c r="W1000" s="8" t="s">
        <v>7176</v>
      </c>
      <c r="X1000" s="8" t="s">
        <v>32</v>
      </c>
      <c r="Y1000" s="9"/>
      <c r="Z1000" s="8" t="s">
        <v>7176</v>
      </c>
      <c r="AA1000" s="9"/>
      <c r="AB1000" s="8" t="s">
        <v>7176</v>
      </c>
      <c r="AC1000" s="8" t="s">
        <v>32</v>
      </c>
      <c r="AD1000" s="8" t="s">
        <v>32</v>
      </c>
      <c r="AE1000" s="8" t="s">
        <v>7176</v>
      </c>
      <c r="AF1000" s="8" t="s">
        <v>34</v>
      </c>
      <c r="AG1000" s="6" t="s">
        <v>428</v>
      </c>
      <c r="AH1000" s="6" t="s">
        <v>429</v>
      </c>
    </row>
    <row r="1001" spans="1:34" x14ac:dyDescent="0.2">
      <c r="A1001" s="7" t="s">
        <v>22</v>
      </c>
      <c r="B1001" s="8" t="s">
        <v>23</v>
      </c>
      <c r="C1001" s="8" t="s">
        <v>23</v>
      </c>
      <c r="D1001" s="8" t="s">
        <v>421</v>
      </c>
      <c r="E1001" s="8" t="s">
        <v>273</v>
      </c>
      <c r="F1001" s="8" t="s">
        <v>7794</v>
      </c>
      <c r="G1001" s="8" t="s">
        <v>1446</v>
      </c>
      <c r="H1001" s="15">
        <v>43905</v>
      </c>
      <c r="I1001" s="15">
        <v>44196</v>
      </c>
      <c r="J1001" s="14" t="s">
        <v>7687</v>
      </c>
      <c r="K1001" s="13"/>
      <c r="L1001" s="13"/>
      <c r="M1001" s="10">
        <v>514.79999999999995</v>
      </c>
      <c r="N1001" s="8" t="s">
        <v>30</v>
      </c>
      <c r="O1001" s="10">
        <v>184.86</v>
      </c>
      <c r="P1001" s="8" t="s">
        <v>30</v>
      </c>
      <c r="Q1001" s="8" t="s">
        <v>31</v>
      </c>
      <c r="R1001" s="8" t="s">
        <v>427</v>
      </c>
      <c r="S1001" s="8" t="s">
        <v>33</v>
      </c>
      <c r="T1001" s="8" t="s">
        <v>32</v>
      </c>
      <c r="U1001" s="10">
        <v>0</v>
      </c>
      <c r="V1001" s="8" t="s">
        <v>7177</v>
      </c>
      <c r="W1001" s="8" t="s">
        <v>7176</v>
      </c>
      <c r="X1001" s="8" t="s">
        <v>32</v>
      </c>
      <c r="Y1001" s="9"/>
      <c r="Z1001" s="8" t="s">
        <v>7176</v>
      </c>
      <c r="AA1001" s="9"/>
      <c r="AB1001" s="8" t="s">
        <v>7176</v>
      </c>
      <c r="AC1001" s="8" t="s">
        <v>32</v>
      </c>
      <c r="AD1001" s="8" t="s">
        <v>32</v>
      </c>
      <c r="AE1001" s="8" t="s">
        <v>7176</v>
      </c>
      <c r="AF1001" s="8" t="s">
        <v>34</v>
      </c>
      <c r="AG1001" s="6" t="s">
        <v>428</v>
      </c>
      <c r="AH1001" s="6" t="s">
        <v>429</v>
      </c>
    </row>
    <row r="1002" spans="1:34" x14ac:dyDescent="0.2">
      <c r="A1002" s="7" t="s">
        <v>22</v>
      </c>
      <c r="B1002" s="8" t="s">
        <v>23</v>
      </c>
      <c r="C1002" s="8" t="s">
        <v>23</v>
      </c>
      <c r="D1002" s="8" t="s">
        <v>421</v>
      </c>
      <c r="E1002" s="8" t="s">
        <v>273</v>
      </c>
      <c r="F1002" s="8" t="s">
        <v>7793</v>
      </c>
      <c r="G1002" s="8" t="s">
        <v>7792</v>
      </c>
      <c r="H1002" s="9">
        <v>43922</v>
      </c>
      <c r="I1002" s="9">
        <v>44561</v>
      </c>
      <c r="J1002" s="8" t="s">
        <v>5232</v>
      </c>
      <c r="K1002" s="8" t="s">
        <v>7791</v>
      </c>
      <c r="L1002" s="8" t="s">
        <v>7790</v>
      </c>
      <c r="M1002" s="11">
        <v>27904.5</v>
      </c>
      <c r="N1002" s="8" t="s">
        <v>30</v>
      </c>
      <c r="O1002" s="11">
        <v>27904.5</v>
      </c>
      <c r="P1002" s="8" t="s">
        <v>30</v>
      </c>
      <c r="Q1002" s="8" t="s">
        <v>31</v>
      </c>
      <c r="R1002" s="8" t="s">
        <v>427</v>
      </c>
      <c r="S1002" s="8" t="s">
        <v>33</v>
      </c>
      <c r="T1002" s="8" t="s">
        <v>32</v>
      </c>
      <c r="U1002" s="10">
        <v>0</v>
      </c>
      <c r="V1002" s="8" t="s">
        <v>7177</v>
      </c>
      <c r="W1002" s="8" t="s">
        <v>7176</v>
      </c>
      <c r="X1002" s="8" t="s">
        <v>32</v>
      </c>
      <c r="Y1002" s="9"/>
      <c r="Z1002" s="8" t="s">
        <v>7176</v>
      </c>
      <c r="AA1002" s="9"/>
      <c r="AB1002" s="8" t="s">
        <v>7176</v>
      </c>
      <c r="AC1002" s="8" t="s">
        <v>32</v>
      </c>
      <c r="AD1002" s="8" t="s">
        <v>32</v>
      </c>
      <c r="AE1002" s="8" t="s">
        <v>7176</v>
      </c>
      <c r="AF1002" s="8" t="s">
        <v>34</v>
      </c>
      <c r="AG1002" s="6" t="s">
        <v>428</v>
      </c>
      <c r="AH1002" s="6" t="s">
        <v>429</v>
      </c>
    </row>
    <row r="1003" spans="1:34" x14ac:dyDescent="0.2">
      <c r="A1003" s="7" t="s">
        <v>22</v>
      </c>
      <c r="B1003" s="8" t="s">
        <v>23</v>
      </c>
      <c r="C1003" s="8" t="s">
        <v>23</v>
      </c>
      <c r="D1003" s="8" t="s">
        <v>421</v>
      </c>
      <c r="E1003" s="8" t="s">
        <v>273</v>
      </c>
      <c r="F1003" s="8" t="s">
        <v>7546</v>
      </c>
      <c r="G1003" s="8" t="s">
        <v>7545</v>
      </c>
      <c r="H1003" s="9">
        <v>43942</v>
      </c>
      <c r="I1003" s="9">
        <v>44104</v>
      </c>
      <c r="J1003" s="8" t="s">
        <v>1072</v>
      </c>
      <c r="K1003" s="8" t="s">
        <v>1073</v>
      </c>
      <c r="L1003" s="8" t="s">
        <v>1074</v>
      </c>
      <c r="M1003" s="10">
        <v>280.8</v>
      </c>
      <c r="N1003" s="8" t="s">
        <v>30</v>
      </c>
      <c r="O1003" s="10">
        <v>234</v>
      </c>
      <c r="P1003" s="8" t="s">
        <v>30</v>
      </c>
      <c r="Q1003" s="8" t="s">
        <v>31</v>
      </c>
      <c r="R1003" s="8" t="s">
        <v>7544</v>
      </c>
      <c r="S1003" s="8" t="s">
        <v>33</v>
      </c>
      <c r="T1003" s="8" t="s">
        <v>32</v>
      </c>
      <c r="U1003" s="10">
        <v>93.6</v>
      </c>
      <c r="V1003" s="8" t="s">
        <v>7177</v>
      </c>
      <c r="W1003" s="8" t="s">
        <v>7176</v>
      </c>
      <c r="X1003" s="8" t="s">
        <v>32</v>
      </c>
      <c r="Y1003" s="9"/>
      <c r="Z1003" s="8" t="s">
        <v>7176</v>
      </c>
      <c r="AA1003" s="9"/>
      <c r="AB1003" s="8" t="s">
        <v>7176</v>
      </c>
      <c r="AC1003" s="8" t="s">
        <v>32</v>
      </c>
      <c r="AD1003" s="8" t="s">
        <v>32</v>
      </c>
      <c r="AE1003" s="8" t="s">
        <v>7176</v>
      </c>
      <c r="AF1003" s="8" t="s">
        <v>34</v>
      </c>
      <c r="AG1003" s="6" t="s">
        <v>309</v>
      </c>
      <c r="AH1003" s="6" t="s">
        <v>310</v>
      </c>
    </row>
    <row r="1004" spans="1:34" x14ac:dyDescent="0.2">
      <c r="A1004" s="7" t="s">
        <v>22</v>
      </c>
      <c r="B1004" s="8" t="s">
        <v>23</v>
      </c>
      <c r="C1004" s="8" t="s">
        <v>23</v>
      </c>
      <c r="D1004" s="8" t="s">
        <v>421</v>
      </c>
      <c r="E1004" s="8" t="s">
        <v>273</v>
      </c>
      <c r="F1004" s="8" t="s">
        <v>7737</v>
      </c>
      <c r="G1004" s="8" t="s">
        <v>7736</v>
      </c>
      <c r="H1004" s="9">
        <v>43942</v>
      </c>
      <c r="I1004" s="9">
        <v>44104</v>
      </c>
      <c r="J1004" s="8" t="s">
        <v>1033</v>
      </c>
      <c r="K1004" s="8" t="s">
        <v>1034</v>
      </c>
      <c r="L1004" s="8" t="s">
        <v>1035</v>
      </c>
      <c r="M1004" s="10">
        <v>414.18</v>
      </c>
      <c r="N1004" s="8" t="s">
        <v>30</v>
      </c>
      <c r="O1004" s="10">
        <v>414.18</v>
      </c>
      <c r="P1004" s="8" t="s">
        <v>30</v>
      </c>
      <c r="Q1004" s="8" t="s">
        <v>31</v>
      </c>
      <c r="R1004" s="8" t="s">
        <v>7544</v>
      </c>
      <c r="S1004" s="8" t="s">
        <v>33</v>
      </c>
      <c r="T1004" s="8" t="s">
        <v>32</v>
      </c>
      <c r="U1004" s="10">
        <v>207.09</v>
      </c>
      <c r="V1004" s="8" t="s">
        <v>7177</v>
      </c>
      <c r="W1004" s="8" t="s">
        <v>7176</v>
      </c>
      <c r="X1004" s="8" t="s">
        <v>32</v>
      </c>
      <c r="Y1004" s="9"/>
      <c r="Z1004" s="8" t="s">
        <v>7176</v>
      </c>
      <c r="AA1004" s="9"/>
      <c r="AB1004" s="8" t="s">
        <v>7176</v>
      </c>
      <c r="AC1004" s="8" t="s">
        <v>32</v>
      </c>
      <c r="AD1004" s="8" t="s">
        <v>32</v>
      </c>
      <c r="AE1004" s="8" t="s">
        <v>7176</v>
      </c>
      <c r="AF1004" s="8" t="s">
        <v>34</v>
      </c>
      <c r="AG1004" s="6" t="s">
        <v>309</v>
      </c>
      <c r="AH1004" s="6" t="s">
        <v>310</v>
      </c>
    </row>
    <row r="1005" spans="1:34" x14ac:dyDescent="0.2">
      <c r="A1005" s="7" t="s">
        <v>22</v>
      </c>
      <c r="B1005" s="8" t="s">
        <v>23</v>
      </c>
      <c r="C1005" s="8" t="s">
        <v>23</v>
      </c>
      <c r="D1005" s="8" t="s">
        <v>421</v>
      </c>
      <c r="E1005" s="8" t="s">
        <v>273</v>
      </c>
      <c r="F1005" s="8" t="s">
        <v>7789</v>
      </c>
      <c r="G1005" s="8" t="s">
        <v>7788</v>
      </c>
      <c r="H1005" s="9">
        <v>43962</v>
      </c>
      <c r="I1005" s="9">
        <v>44561</v>
      </c>
      <c r="J1005" s="8" t="s">
        <v>3301</v>
      </c>
      <c r="K1005" s="8" t="s">
        <v>3302</v>
      </c>
      <c r="L1005" s="8" t="s">
        <v>3303</v>
      </c>
      <c r="M1005" s="11">
        <v>3301.74</v>
      </c>
      <c r="N1005" s="8" t="s">
        <v>30</v>
      </c>
      <c r="O1005" s="11">
        <v>3301.74</v>
      </c>
      <c r="P1005" s="8" t="s">
        <v>30</v>
      </c>
      <c r="Q1005" s="8" t="s">
        <v>31</v>
      </c>
      <c r="R1005" s="8" t="s">
        <v>427</v>
      </c>
      <c r="S1005" s="8" t="s">
        <v>33</v>
      </c>
      <c r="T1005" s="8" t="s">
        <v>32</v>
      </c>
      <c r="U1005" s="10">
        <v>0</v>
      </c>
      <c r="V1005" s="8" t="s">
        <v>7177</v>
      </c>
      <c r="W1005" s="8" t="s">
        <v>7176</v>
      </c>
      <c r="X1005" s="8" t="s">
        <v>32</v>
      </c>
      <c r="Y1005" s="9"/>
      <c r="Z1005" s="8" t="s">
        <v>7176</v>
      </c>
      <c r="AA1005" s="9"/>
      <c r="AB1005" s="8" t="s">
        <v>7176</v>
      </c>
      <c r="AC1005" s="8" t="s">
        <v>32</v>
      </c>
      <c r="AD1005" s="8" t="s">
        <v>32</v>
      </c>
      <c r="AE1005" s="8" t="s">
        <v>7176</v>
      </c>
      <c r="AF1005" s="8" t="s">
        <v>34</v>
      </c>
      <c r="AG1005" s="6" t="s">
        <v>428</v>
      </c>
      <c r="AH1005" s="6" t="s">
        <v>429</v>
      </c>
    </row>
    <row r="1006" spans="1:34" x14ac:dyDescent="0.2">
      <c r="A1006" s="7" t="s">
        <v>22</v>
      </c>
      <c r="B1006" s="8" t="s">
        <v>23</v>
      </c>
      <c r="C1006" s="8" t="s">
        <v>23</v>
      </c>
      <c r="D1006" s="8" t="s">
        <v>421</v>
      </c>
      <c r="E1006" s="8" t="s">
        <v>273</v>
      </c>
      <c r="F1006" s="8" t="s">
        <v>7787</v>
      </c>
      <c r="G1006" s="8" t="s">
        <v>7786</v>
      </c>
      <c r="H1006" s="9">
        <v>43964</v>
      </c>
      <c r="I1006" s="9">
        <v>44561</v>
      </c>
      <c r="J1006" s="8" t="s">
        <v>7785</v>
      </c>
      <c r="K1006" s="8" t="s">
        <v>7784</v>
      </c>
      <c r="L1006" s="8" t="s">
        <v>7783</v>
      </c>
      <c r="M1006" s="11">
        <v>2638.35</v>
      </c>
      <c r="N1006" s="8" t="s">
        <v>30</v>
      </c>
      <c r="O1006" s="10">
        <v>0</v>
      </c>
      <c r="P1006" s="8" t="s">
        <v>32</v>
      </c>
      <c r="Q1006" s="8" t="s">
        <v>31</v>
      </c>
      <c r="R1006" s="8" t="s">
        <v>427</v>
      </c>
      <c r="S1006" s="8" t="s">
        <v>33</v>
      </c>
      <c r="T1006" s="8" t="s">
        <v>32</v>
      </c>
      <c r="U1006" s="10">
        <v>0</v>
      </c>
      <c r="V1006" s="8" t="s">
        <v>7177</v>
      </c>
      <c r="W1006" s="8" t="s">
        <v>7176</v>
      </c>
      <c r="X1006" s="8" t="s">
        <v>32</v>
      </c>
      <c r="Y1006" s="9"/>
      <c r="Z1006" s="8" t="s">
        <v>7176</v>
      </c>
      <c r="AA1006" s="9"/>
      <c r="AB1006" s="8" t="s">
        <v>7176</v>
      </c>
      <c r="AC1006" s="8" t="s">
        <v>32</v>
      </c>
      <c r="AD1006" s="8" t="s">
        <v>32</v>
      </c>
      <c r="AE1006" s="8" t="s">
        <v>7176</v>
      </c>
      <c r="AF1006" s="8" t="s">
        <v>34</v>
      </c>
      <c r="AG1006" s="6" t="s">
        <v>428</v>
      </c>
      <c r="AH1006" s="6" t="s">
        <v>429</v>
      </c>
    </row>
    <row r="1007" spans="1:34" x14ac:dyDescent="0.2">
      <c r="A1007" s="7" t="s">
        <v>22</v>
      </c>
      <c r="B1007" s="8" t="s">
        <v>23</v>
      </c>
      <c r="C1007" s="8" t="s">
        <v>23</v>
      </c>
      <c r="D1007" s="8" t="s">
        <v>421</v>
      </c>
      <c r="E1007" s="8" t="s">
        <v>273</v>
      </c>
      <c r="F1007" s="8" t="s">
        <v>7782</v>
      </c>
      <c r="G1007" s="8" t="s">
        <v>7725</v>
      </c>
      <c r="H1007" s="9">
        <v>43965</v>
      </c>
      <c r="I1007" s="9">
        <v>44301</v>
      </c>
      <c r="J1007" s="8" t="s">
        <v>912</v>
      </c>
      <c r="K1007" s="8" t="s">
        <v>913</v>
      </c>
      <c r="L1007" s="8" t="s">
        <v>914</v>
      </c>
      <c r="M1007" s="11">
        <v>19656</v>
      </c>
      <c r="N1007" s="8" t="s">
        <v>30</v>
      </c>
      <c r="O1007" s="11">
        <v>7447.19</v>
      </c>
      <c r="P1007" s="8" t="s">
        <v>30</v>
      </c>
      <c r="Q1007" s="8" t="s">
        <v>31</v>
      </c>
      <c r="R1007" s="8" t="s">
        <v>7724</v>
      </c>
      <c r="S1007" s="8" t="s">
        <v>136</v>
      </c>
      <c r="T1007" s="8" t="s">
        <v>32</v>
      </c>
      <c r="U1007" s="11">
        <v>4958.1899999999996</v>
      </c>
      <c r="V1007" s="8" t="s">
        <v>7177</v>
      </c>
      <c r="W1007" s="8" t="s">
        <v>7176</v>
      </c>
      <c r="X1007" s="8" t="s">
        <v>32</v>
      </c>
      <c r="Y1007" s="9"/>
      <c r="Z1007" s="8" t="s">
        <v>7176</v>
      </c>
      <c r="AA1007" s="9"/>
      <c r="AB1007" s="8" t="s">
        <v>7176</v>
      </c>
      <c r="AC1007" s="8" t="s">
        <v>32</v>
      </c>
      <c r="AD1007" s="8" t="s">
        <v>32</v>
      </c>
      <c r="AE1007" s="8" t="s">
        <v>7176</v>
      </c>
      <c r="AF1007" s="8" t="s">
        <v>34</v>
      </c>
      <c r="AG1007" s="6" t="s">
        <v>309</v>
      </c>
      <c r="AH1007" s="6" t="s">
        <v>310</v>
      </c>
    </row>
    <row r="1008" spans="1:34" x14ac:dyDescent="0.2">
      <c r="A1008" s="7" t="s">
        <v>22</v>
      </c>
      <c r="B1008" s="8" t="s">
        <v>23</v>
      </c>
      <c r="C1008" s="8" t="s">
        <v>23</v>
      </c>
      <c r="D1008" s="8" t="s">
        <v>421</v>
      </c>
      <c r="E1008" s="8" t="s">
        <v>273</v>
      </c>
      <c r="F1008" s="8" t="s">
        <v>7781</v>
      </c>
      <c r="G1008" s="8" t="s">
        <v>7780</v>
      </c>
      <c r="H1008" s="9">
        <v>43970</v>
      </c>
      <c r="I1008" s="9">
        <v>44561</v>
      </c>
      <c r="J1008" s="8" t="s">
        <v>6066</v>
      </c>
      <c r="K1008" s="8" t="s">
        <v>6065</v>
      </c>
      <c r="L1008" s="8" t="s">
        <v>6064</v>
      </c>
      <c r="M1008" s="11">
        <v>2340</v>
      </c>
      <c r="N1008" s="8" t="s">
        <v>30</v>
      </c>
      <c r="O1008" s="11">
        <v>2340</v>
      </c>
      <c r="P1008" s="8" t="s">
        <v>30</v>
      </c>
      <c r="Q1008" s="8" t="s">
        <v>31</v>
      </c>
      <c r="R1008" s="8" t="s">
        <v>427</v>
      </c>
      <c r="S1008" s="8" t="s">
        <v>33</v>
      </c>
      <c r="T1008" s="8" t="s">
        <v>32</v>
      </c>
      <c r="U1008" s="10">
        <v>0</v>
      </c>
      <c r="V1008" s="8" t="s">
        <v>7177</v>
      </c>
      <c r="W1008" s="8" t="s">
        <v>7176</v>
      </c>
      <c r="X1008" s="8" t="s">
        <v>32</v>
      </c>
      <c r="Y1008" s="9"/>
      <c r="Z1008" s="8" t="s">
        <v>7176</v>
      </c>
      <c r="AA1008" s="9"/>
      <c r="AB1008" s="8" t="s">
        <v>7176</v>
      </c>
      <c r="AC1008" s="8" t="s">
        <v>32</v>
      </c>
      <c r="AD1008" s="8" t="s">
        <v>32</v>
      </c>
      <c r="AE1008" s="8" t="s">
        <v>7176</v>
      </c>
      <c r="AF1008" s="8" t="s">
        <v>34</v>
      </c>
      <c r="AG1008" s="6" t="s">
        <v>428</v>
      </c>
      <c r="AH1008" s="6" t="s">
        <v>429</v>
      </c>
    </row>
    <row r="1009" spans="1:34" x14ac:dyDescent="0.2">
      <c r="A1009" s="7" t="s">
        <v>22</v>
      </c>
      <c r="B1009" s="8" t="s">
        <v>23</v>
      </c>
      <c r="C1009" s="8" t="s">
        <v>23</v>
      </c>
      <c r="D1009" s="8" t="s">
        <v>421</v>
      </c>
      <c r="E1009" s="8" t="s">
        <v>273</v>
      </c>
      <c r="F1009" s="8" t="s">
        <v>7779</v>
      </c>
      <c r="G1009" s="8" t="s">
        <v>7778</v>
      </c>
      <c r="H1009" s="9">
        <v>43998</v>
      </c>
      <c r="I1009" s="9">
        <v>44196</v>
      </c>
      <c r="J1009" s="8" t="s">
        <v>7777</v>
      </c>
      <c r="K1009" s="8" t="s">
        <v>7776</v>
      </c>
      <c r="L1009" s="8" t="s">
        <v>7775</v>
      </c>
      <c r="M1009" s="11">
        <v>1579.5</v>
      </c>
      <c r="N1009" s="8" t="s">
        <v>30</v>
      </c>
      <c r="O1009" s="10">
        <v>0</v>
      </c>
      <c r="P1009" s="8" t="s">
        <v>32</v>
      </c>
      <c r="Q1009" s="8" t="s">
        <v>31</v>
      </c>
      <c r="R1009" s="8" t="s">
        <v>427</v>
      </c>
      <c r="S1009" s="8" t="s">
        <v>33</v>
      </c>
      <c r="T1009" s="8" t="s">
        <v>32</v>
      </c>
      <c r="U1009" s="10">
        <v>0</v>
      </c>
      <c r="V1009" s="8" t="s">
        <v>7177</v>
      </c>
      <c r="W1009" s="8" t="s">
        <v>7176</v>
      </c>
      <c r="X1009" s="8" t="s">
        <v>32</v>
      </c>
      <c r="Y1009" s="9"/>
      <c r="Z1009" s="8" t="s">
        <v>7176</v>
      </c>
      <c r="AA1009" s="9"/>
      <c r="AB1009" s="8" t="s">
        <v>7176</v>
      </c>
      <c r="AC1009" s="8" t="s">
        <v>32</v>
      </c>
      <c r="AD1009" s="8" t="s">
        <v>32</v>
      </c>
      <c r="AE1009" s="8" t="s">
        <v>7176</v>
      </c>
      <c r="AF1009" s="8" t="s">
        <v>34</v>
      </c>
      <c r="AG1009" s="6" t="s">
        <v>428</v>
      </c>
      <c r="AH1009" s="6" t="s">
        <v>429</v>
      </c>
    </row>
    <row r="1010" spans="1:34" x14ac:dyDescent="0.2">
      <c r="A1010" s="7" t="s">
        <v>22</v>
      </c>
      <c r="B1010" s="8" t="s">
        <v>23</v>
      </c>
      <c r="C1010" s="8" t="s">
        <v>23</v>
      </c>
      <c r="D1010" s="8" t="s">
        <v>421</v>
      </c>
      <c r="E1010" s="8" t="s">
        <v>273</v>
      </c>
      <c r="F1010" s="8" t="s">
        <v>7774</v>
      </c>
      <c r="G1010" s="8" t="s">
        <v>7773</v>
      </c>
      <c r="H1010" s="9">
        <v>44007</v>
      </c>
      <c r="I1010" s="9">
        <v>44561</v>
      </c>
      <c r="J1010" s="8" t="s">
        <v>432</v>
      </c>
      <c r="K1010" s="8" t="s">
        <v>433</v>
      </c>
      <c r="L1010" s="8" t="s">
        <v>434</v>
      </c>
      <c r="M1010" s="11">
        <v>49959</v>
      </c>
      <c r="N1010" s="8" t="s">
        <v>30</v>
      </c>
      <c r="O1010" s="11">
        <v>49959</v>
      </c>
      <c r="P1010" s="8" t="s">
        <v>30</v>
      </c>
      <c r="Q1010" s="8" t="s">
        <v>31</v>
      </c>
      <c r="R1010" s="8" t="s">
        <v>427</v>
      </c>
      <c r="S1010" s="8" t="s">
        <v>33</v>
      </c>
      <c r="T1010" s="8" t="s">
        <v>32</v>
      </c>
      <c r="U1010" s="10">
        <v>0</v>
      </c>
      <c r="V1010" s="8" t="s">
        <v>7177</v>
      </c>
      <c r="W1010" s="8" t="s">
        <v>7176</v>
      </c>
      <c r="X1010" s="8" t="s">
        <v>32</v>
      </c>
      <c r="Y1010" s="9"/>
      <c r="Z1010" s="8" t="s">
        <v>7176</v>
      </c>
      <c r="AA1010" s="9"/>
      <c r="AB1010" s="8" t="s">
        <v>7176</v>
      </c>
      <c r="AC1010" s="8" t="s">
        <v>32</v>
      </c>
      <c r="AD1010" s="8" t="s">
        <v>32</v>
      </c>
      <c r="AE1010" s="8" t="s">
        <v>7176</v>
      </c>
      <c r="AF1010" s="8" t="s">
        <v>34</v>
      </c>
      <c r="AG1010" s="6" t="s">
        <v>428</v>
      </c>
      <c r="AH1010" s="6" t="s">
        <v>429</v>
      </c>
    </row>
    <row r="1011" spans="1:34" x14ac:dyDescent="0.2">
      <c r="A1011" s="7" t="s">
        <v>22</v>
      </c>
      <c r="B1011" s="8" t="s">
        <v>23</v>
      </c>
      <c r="C1011" s="8" t="s">
        <v>23</v>
      </c>
      <c r="D1011" s="8" t="s">
        <v>421</v>
      </c>
      <c r="E1011" s="8" t="s">
        <v>273</v>
      </c>
      <c r="F1011" s="8" t="s">
        <v>8498</v>
      </c>
      <c r="G1011" s="8" t="s">
        <v>1920</v>
      </c>
      <c r="H1011" s="9">
        <v>44012</v>
      </c>
      <c r="I1011" s="9">
        <v>44196</v>
      </c>
      <c r="J1011" s="8" t="s">
        <v>882</v>
      </c>
      <c r="K1011" s="8" t="s">
        <v>883</v>
      </c>
      <c r="L1011" s="8" t="s">
        <v>884</v>
      </c>
      <c r="M1011" s="11">
        <v>461635.2</v>
      </c>
      <c r="N1011" s="8" t="s">
        <v>30</v>
      </c>
      <c r="O1011" s="11">
        <v>119310.8</v>
      </c>
      <c r="P1011" s="8" t="s">
        <v>30</v>
      </c>
      <c r="Q1011" s="8" t="s">
        <v>282</v>
      </c>
      <c r="R1011" s="8" t="s">
        <v>427</v>
      </c>
      <c r="S1011" s="8" t="s">
        <v>32</v>
      </c>
      <c r="T1011" s="8" t="s">
        <v>32</v>
      </c>
      <c r="U1011" s="11">
        <v>119310.8</v>
      </c>
      <c r="V1011" s="8" t="s">
        <v>7177</v>
      </c>
      <c r="W1011" s="8" t="s">
        <v>7176</v>
      </c>
      <c r="X1011" s="8" t="s">
        <v>32</v>
      </c>
      <c r="Y1011" s="9"/>
      <c r="Z1011" s="8" t="s">
        <v>7176</v>
      </c>
      <c r="AA1011" s="9"/>
      <c r="AB1011" s="8" t="s">
        <v>7176</v>
      </c>
      <c r="AC1011" s="8" t="s">
        <v>32</v>
      </c>
      <c r="AD1011" s="8" t="s">
        <v>32</v>
      </c>
      <c r="AE1011" s="8" t="s">
        <v>7176</v>
      </c>
      <c r="AF1011" s="8" t="s">
        <v>34</v>
      </c>
      <c r="AG1011" s="6" t="s">
        <v>428</v>
      </c>
      <c r="AH1011" s="6" t="s">
        <v>429</v>
      </c>
    </row>
    <row r="1012" spans="1:34" x14ac:dyDescent="0.2">
      <c r="A1012" s="7" t="s">
        <v>22</v>
      </c>
      <c r="B1012" s="8" t="s">
        <v>23</v>
      </c>
      <c r="C1012" s="8" t="s">
        <v>23</v>
      </c>
      <c r="D1012" s="8" t="s">
        <v>421</v>
      </c>
      <c r="E1012" s="8" t="s">
        <v>273</v>
      </c>
      <c r="F1012" s="8" t="s">
        <v>8497</v>
      </c>
      <c r="G1012" s="8" t="s">
        <v>8406</v>
      </c>
      <c r="H1012" s="9">
        <v>44025</v>
      </c>
      <c r="I1012" s="9">
        <v>44377</v>
      </c>
      <c r="J1012" s="8" t="s">
        <v>257</v>
      </c>
      <c r="K1012" s="8" t="s">
        <v>258</v>
      </c>
      <c r="L1012" s="8" t="s">
        <v>259</v>
      </c>
      <c r="M1012" s="11">
        <v>432907.84</v>
      </c>
      <c r="N1012" s="8" t="s">
        <v>30</v>
      </c>
      <c r="O1012" s="11">
        <v>31495.31</v>
      </c>
      <c r="P1012" s="8" t="s">
        <v>30</v>
      </c>
      <c r="Q1012" s="8" t="s">
        <v>31</v>
      </c>
      <c r="R1012" s="8" t="s">
        <v>8405</v>
      </c>
      <c r="S1012" s="8" t="s">
        <v>136</v>
      </c>
      <c r="T1012" s="8" t="s">
        <v>32</v>
      </c>
      <c r="U1012" s="11">
        <v>31495.31</v>
      </c>
      <c r="V1012" s="8" t="s">
        <v>7177</v>
      </c>
      <c r="W1012" s="8" t="s">
        <v>7176</v>
      </c>
      <c r="X1012" s="8" t="s">
        <v>32</v>
      </c>
      <c r="Y1012" s="9"/>
      <c r="Z1012" s="8" t="s">
        <v>7176</v>
      </c>
      <c r="AA1012" s="9"/>
      <c r="AB1012" s="8" t="s">
        <v>7176</v>
      </c>
      <c r="AC1012" s="8" t="s">
        <v>32</v>
      </c>
      <c r="AD1012" s="8" t="s">
        <v>32</v>
      </c>
      <c r="AE1012" s="8" t="s">
        <v>7176</v>
      </c>
      <c r="AF1012" s="8" t="s">
        <v>34</v>
      </c>
      <c r="AG1012" s="6" t="s">
        <v>309</v>
      </c>
      <c r="AH1012" s="6" t="s">
        <v>310</v>
      </c>
    </row>
    <row r="1013" spans="1:34" x14ac:dyDescent="0.2">
      <c r="A1013" s="7" t="s">
        <v>22</v>
      </c>
      <c r="B1013" s="8" t="s">
        <v>23</v>
      </c>
      <c r="C1013" s="8" t="s">
        <v>23</v>
      </c>
      <c r="D1013" s="8" t="s">
        <v>421</v>
      </c>
      <c r="E1013" s="8" t="s">
        <v>273</v>
      </c>
      <c r="F1013" s="8" t="s">
        <v>8496</v>
      </c>
      <c r="G1013" s="8" t="s">
        <v>8495</v>
      </c>
      <c r="H1013" s="15">
        <v>44034</v>
      </c>
      <c r="I1013" s="15">
        <v>44196</v>
      </c>
      <c r="J1013" s="14" t="s">
        <v>438</v>
      </c>
      <c r="K1013" s="13"/>
      <c r="L1013" s="13"/>
      <c r="M1013" s="11">
        <v>1799.93</v>
      </c>
      <c r="N1013" s="8" t="s">
        <v>30</v>
      </c>
      <c r="O1013" s="10">
        <v>0</v>
      </c>
      <c r="P1013" s="8" t="s">
        <v>32</v>
      </c>
      <c r="Q1013" s="8" t="s">
        <v>31</v>
      </c>
      <c r="R1013" s="8" t="s">
        <v>427</v>
      </c>
      <c r="S1013" s="8" t="s">
        <v>33</v>
      </c>
      <c r="T1013" s="8" t="s">
        <v>32</v>
      </c>
      <c r="U1013" s="10">
        <v>0</v>
      </c>
      <c r="V1013" s="8" t="s">
        <v>7177</v>
      </c>
      <c r="W1013" s="8" t="s">
        <v>7176</v>
      </c>
      <c r="X1013" s="8" t="s">
        <v>32</v>
      </c>
      <c r="Y1013" s="9"/>
      <c r="Z1013" s="8" t="s">
        <v>7176</v>
      </c>
      <c r="AA1013" s="9"/>
      <c r="AB1013" s="8" t="s">
        <v>7176</v>
      </c>
      <c r="AC1013" s="8" t="s">
        <v>32</v>
      </c>
      <c r="AD1013" s="8" t="s">
        <v>32</v>
      </c>
      <c r="AE1013" s="8" t="s">
        <v>7176</v>
      </c>
      <c r="AF1013" s="8" t="s">
        <v>34</v>
      </c>
      <c r="AG1013" s="6" t="s">
        <v>428</v>
      </c>
      <c r="AH1013" s="6" t="s">
        <v>429</v>
      </c>
    </row>
    <row r="1014" spans="1:34" x14ac:dyDescent="0.2">
      <c r="A1014" s="7" t="s">
        <v>22</v>
      </c>
      <c r="B1014" s="8" t="s">
        <v>23</v>
      </c>
      <c r="C1014" s="8" t="s">
        <v>23</v>
      </c>
      <c r="D1014" s="8" t="s">
        <v>421</v>
      </c>
      <c r="E1014" s="8" t="s">
        <v>273</v>
      </c>
      <c r="F1014" s="8" t="s">
        <v>8494</v>
      </c>
      <c r="G1014" s="8" t="s">
        <v>8493</v>
      </c>
      <c r="H1014" s="15">
        <v>44034</v>
      </c>
      <c r="I1014" s="15">
        <v>44125</v>
      </c>
      <c r="J1014" s="14" t="s">
        <v>438</v>
      </c>
      <c r="K1014" s="13"/>
      <c r="L1014" s="13"/>
      <c r="M1014" s="11">
        <v>24827.4</v>
      </c>
      <c r="N1014" s="8" t="s">
        <v>30</v>
      </c>
      <c r="O1014" s="11">
        <v>24827.4</v>
      </c>
      <c r="P1014" s="8" t="s">
        <v>30</v>
      </c>
      <c r="Q1014" s="8" t="s">
        <v>31</v>
      </c>
      <c r="R1014" s="8" t="s">
        <v>441</v>
      </c>
      <c r="S1014" s="8" t="s">
        <v>33</v>
      </c>
      <c r="T1014" s="8" t="s">
        <v>32</v>
      </c>
      <c r="U1014" s="11">
        <v>24827.4</v>
      </c>
      <c r="V1014" s="8" t="s">
        <v>7177</v>
      </c>
      <c r="W1014" s="8" t="s">
        <v>7176</v>
      </c>
      <c r="X1014" s="8" t="s">
        <v>32</v>
      </c>
      <c r="Y1014" s="9"/>
      <c r="Z1014" s="8" t="s">
        <v>7176</v>
      </c>
      <c r="AA1014" s="9"/>
      <c r="AB1014" s="8" t="s">
        <v>7176</v>
      </c>
      <c r="AC1014" s="8" t="s">
        <v>32</v>
      </c>
      <c r="AD1014" s="8" t="s">
        <v>32</v>
      </c>
      <c r="AE1014" s="8" t="s">
        <v>7176</v>
      </c>
      <c r="AF1014" s="8" t="s">
        <v>34</v>
      </c>
      <c r="AG1014" s="6" t="s">
        <v>428</v>
      </c>
      <c r="AH1014" s="6" t="s">
        <v>429</v>
      </c>
    </row>
    <row r="1015" spans="1:34" x14ac:dyDescent="0.2">
      <c r="A1015" s="7" t="s">
        <v>22</v>
      </c>
      <c r="B1015" s="8" t="s">
        <v>23</v>
      </c>
      <c r="C1015" s="8" t="s">
        <v>23</v>
      </c>
      <c r="D1015" s="8" t="s">
        <v>421</v>
      </c>
      <c r="E1015" s="8" t="s">
        <v>273</v>
      </c>
      <c r="F1015" s="8" t="s">
        <v>8492</v>
      </c>
      <c r="G1015" s="8" t="s">
        <v>8491</v>
      </c>
      <c r="H1015" s="9">
        <v>44034</v>
      </c>
      <c r="I1015" s="9">
        <v>44196</v>
      </c>
      <c r="J1015" s="8" t="s">
        <v>2931</v>
      </c>
      <c r="K1015" s="8" t="s">
        <v>2932</v>
      </c>
      <c r="L1015" s="8" t="s">
        <v>2933</v>
      </c>
      <c r="M1015" s="10">
        <v>579.15</v>
      </c>
      <c r="N1015" s="8" t="s">
        <v>30</v>
      </c>
      <c r="O1015" s="10">
        <v>0</v>
      </c>
      <c r="P1015" s="8" t="s">
        <v>32</v>
      </c>
      <c r="Q1015" s="8" t="s">
        <v>31</v>
      </c>
      <c r="R1015" s="8" t="s">
        <v>32</v>
      </c>
      <c r="S1015" s="8" t="s">
        <v>33</v>
      </c>
      <c r="T1015" s="8" t="s">
        <v>32</v>
      </c>
      <c r="U1015" s="10">
        <v>0</v>
      </c>
      <c r="V1015" s="8" t="s">
        <v>7177</v>
      </c>
      <c r="W1015" s="8" t="s">
        <v>7176</v>
      </c>
      <c r="X1015" s="8" t="s">
        <v>32</v>
      </c>
      <c r="Y1015" s="9"/>
      <c r="Z1015" s="8" t="s">
        <v>7176</v>
      </c>
      <c r="AA1015" s="9"/>
      <c r="AB1015" s="8" t="s">
        <v>7176</v>
      </c>
      <c r="AC1015" s="8" t="s">
        <v>32</v>
      </c>
      <c r="AD1015" s="8" t="s">
        <v>32</v>
      </c>
      <c r="AE1015" s="8" t="s">
        <v>7176</v>
      </c>
      <c r="AF1015" s="8" t="s">
        <v>34</v>
      </c>
      <c r="AG1015" s="6" t="s">
        <v>428</v>
      </c>
      <c r="AH1015" s="6" t="s">
        <v>429</v>
      </c>
    </row>
    <row r="1016" spans="1:34" x14ac:dyDescent="0.2">
      <c r="A1016" s="7" t="s">
        <v>22</v>
      </c>
      <c r="B1016" s="8" t="s">
        <v>23</v>
      </c>
      <c r="C1016" s="8" t="s">
        <v>23</v>
      </c>
      <c r="D1016" s="8" t="s">
        <v>421</v>
      </c>
      <c r="E1016" s="8" t="s">
        <v>273</v>
      </c>
      <c r="F1016" s="8" t="s">
        <v>8490</v>
      </c>
      <c r="G1016" s="8" t="s">
        <v>8489</v>
      </c>
      <c r="H1016" s="9">
        <v>44039</v>
      </c>
      <c r="I1016" s="9">
        <v>44196</v>
      </c>
      <c r="J1016" s="8" t="s">
        <v>876</v>
      </c>
      <c r="K1016" s="8" t="s">
        <v>877</v>
      </c>
      <c r="L1016" s="8" t="s">
        <v>878</v>
      </c>
      <c r="M1016" s="11">
        <v>7003.15</v>
      </c>
      <c r="N1016" s="8" t="s">
        <v>30</v>
      </c>
      <c r="O1016" s="11">
        <v>7003.16</v>
      </c>
      <c r="P1016" s="8" t="s">
        <v>30</v>
      </c>
      <c r="Q1016" s="8" t="s">
        <v>282</v>
      </c>
      <c r="R1016" s="8" t="s">
        <v>879</v>
      </c>
      <c r="S1016" s="8" t="s">
        <v>32</v>
      </c>
      <c r="T1016" s="8" t="s">
        <v>32</v>
      </c>
      <c r="U1016" s="11">
        <v>7003.16</v>
      </c>
      <c r="V1016" s="8" t="s">
        <v>7177</v>
      </c>
      <c r="W1016" s="8" t="s">
        <v>7176</v>
      </c>
      <c r="X1016" s="8" t="s">
        <v>32</v>
      </c>
      <c r="Y1016" s="9"/>
      <c r="Z1016" s="8" t="s">
        <v>7176</v>
      </c>
      <c r="AA1016" s="9"/>
      <c r="AB1016" s="8" t="s">
        <v>7176</v>
      </c>
      <c r="AC1016" s="8" t="s">
        <v>32</v>
      </c>
      <c r="AD1016" s="8" t="s">
        <v>32</v>
      </c>
      <c r="AE1016" s="8" t="s">
        <v>7176</v>
      </c>
      <c r="AF1016" s="8" t="s">
        <v>34</v>
      </c>
      <c r="AG1016" s="6" t="s">
        <v>428</v>
      </c>
      <c r="AH1016" s="6" t="s">
        <v>429</v>
      </c>
    </row>
    <row r="1017" spans="1:34" x14ac:dyDescent="0.2">
      <c r="A1017" s="7" t="s">
        <v>22</v>
      </c>
      <c r="B1017" s="8" t="s">
        <v>23</v>
      </c>
      <c r="C1017" s="8" t="s">
        <v>23</v>
      </c>
      <c r="D1017" s="8" t="s">
        <v>421</v>
      </c>
      <c r="E1017" s="8" t="s">
        <v>273</v>
      </c>
      <c r="F1017" s="8" t="s">
        <v>8488</v>
      </c>
      <c r="G1017" s="8" t="s">
        <v>1601</v>
      </c>
      <c r="H1017" s="9">
        <v>44044</v>
      </c>
      <c r="I1017" s="9">
        <v>44074</v>
      </c>
      <c r="J1017" s="8" t="s">
        <v>1226</v>
      </c>
      <c r="K1017" s="13"/>
      <c r="L1017" s="13"/>
      <c r="M1017" s="11">
        <v>550017</v>
      </c>
      <c r="N1017" s="8" t="s">
        <v>30</v>
      </c>
      <c r="O1017" s="11">
        <v>549984.13</v>
      </c>
      <c r="P1017" s="8" t="s">
        <v>30</v>
      </c>
      <c r="Q1017" s="8" t="s">
        <v>282</v>
      </c>
      <c r="R1017" s="8" t="s">
        <v>1229</v>
      </c>
      <c r="S1017" s="8" t="s">
        <v>32</v>
      </c>
      <c r="T1017" s="8" t="s">
        <v>32</v>
      </c>
      <c r="U1017" s="11">
        <v>549984.13</v>
      </c>
      <c r="V1017" s="8" t="s">
        <v>7177</v>
      </c>
      <c r="W1017" s="8" t="s">
        <v>7176</v>
      </c>
      <c r="X1017" s="8" t="s">
        <v>32</v>
      </c>
      <c r="Y1017" s="9"/>
      <c r="Z1017" s="8" t="s">
        <v>7176</v>
      </c>
      <c r="AA1017" s="9"/>
      <c r="AB1017" s="8" t="s">
        <v>7176</v>
      </c>
      <c r="AC1017" s="8" t="s">
        <v>32</v>
      </c>
      <c r="AD1017" s="8" t="s">
        <v>32</v>
      </c>
      <c r="AE1017" s="8" t="s">
        <v>7176</v>
      </c>
      <c r="AF1017" s="8" t="s">
        <v>34</v>
      </c>
      <c r="AG1017" s="6" t="s">
        <v>428</v>
      </c>
      <c r="AH1017" s="6" t="s">
        <v>429</v>
      </c>
    </row>
    <row r="1018" spans="1:34" x14ac:dyDescent="0.2">
      <c r="A1018" s="7" t="s">
        <v>22</v>
      </c>
      <c r="B1018" s="8" t="s">
        <v>23</v>
      </c>
      <c r="C1018" s="8" t="s">
        <v>23</v>
      </c>
      <c r="D1018" s="8" t="s">
        <v>421</v>
      </c>
      <c r="E1018" s="8" t="s">
        <v>273</v>
      </c>
      <c r="F1018" s="8" t="s">
        <v>8487</v>
      </c>
      <c r="G1018" s="8" t="s">
        <v>747</v>
      </c>
      <c r="H1018" s="9">
        <v>44046</v>
      </c>
      <c r="I1018" s="9">
        <v>44377</v>
      </c>
      <c r="J1018" s="8" t="s">
        <v>876</v>
      </c>
      <c r="K1018" s="8" t="s">
        <v>877</v>
      </c>
      <c r="L1018" s="8" t="s">
        <v>878</v>
      </c>
      <c r="M1018" s="11">
        <v>4283.13</v>
      </c>
      <c r="N1018" s="8" t="s">
        <v>30</v>
      </c>
      <c r="O1018" s="10">
        <v>0</v>
      </c>
      <c r="P1018" s="8" t="s">
        <v>32</v>
      </c>
      <c r="Q1018" s="8" t="s">
        <v>31</v>
      </c>
      <c r="R1018" s="8" t="s">
        <v>32</v>
      </c>
      <c r="S1018" s="8" t="s">
        <v>33</v>
      </c>
      <c r="T1018" s="8" t="s">
        <v>32</v>
      </c>
      <c r="U1018" s="10">
        <v>0</v>
      </c>
      <c r="V1018" s="8" t="s">
        <v>7177</v>
      </c>
      <c r="W1018" s="8" t="s">
        <v>7176</v>
      </c>
      <c r="X1018" s="8" t="s">
        <v>32</v>
      </c>
      <c r="Y1018" s="9"/>
      <c r="Z1018" s="8" t="s">
        <v>7176</v>
      </c>
      <c r="AA1018" s="9"/>
      <c r="AB1018" s="8" t="s">
        <v>7176</v>
      </c>
      <c r="AC1018" s="8" t="s">
        <v>32</v>
      </c>
      <c r="AD1018" s="8" t="s">
        <v>32</v>
      </c>
      <c r="AE1018" s="8" t="s">
        <v>7176</v>
      </c>
      <c r="AF1018" s="8" t="s">
        <v>34</v>
      </c>
      <c r="AG1018" s="6" t="s">
        <v>428</v>
      </c>
      <c r="AH1018" s="6" t="s">
        <v>429</v>
      </c>
    </row>
    <row r="1019" spans="1:34" x14ac:dyDescent="0.2">
      <c r="A1019" s="7" t="s">
        <v>22</v>
      </c>
      <c r="B1019" s="8" t="s">
        <v>23</v>
      </c>
      <c r="C1019" s="8" t="s">
        <v>23</v>
      </c>
      <c r="D1019" s="8" t="s">
        <v>421</v>
      </c>
      <c r="E1019" s="8" t="s">
        <v>273</v>
      </c>
      <c r="F1019" s="8" t="s">
        <v>8486</v>
      </c>
      <c r="G1019" s="8" t="s">
        <v>747</v>
      </c>
      <c r="H1019" s="9">
        <v>44046</v>
      </c>
      <c r="I1019" s="9">
        <v>44196</v>
      </c>
      <c r="J1019" s="8" t="s">
        <v>876</v>
      </c>
      <c r="K1019" s="8" t="s">
        <v>877</v>
      </c>
      <c r="L1019" s="8" t="s">
        <v>878</v>
      </c>
      <c r="M1019" s="10">
        <v>876.1</v>
      </c>
      <c r="N1019" s="8" t="s">
        <v>30</v>
      </c>
      <c r="O1019" s="10">
        <v>0</v>
      </c>
      <c r="P1019" s="8" t="s">
        <v>32</v>
      </c>
      <c r="Q1019" s="8" t="s">
        <v>31</v>
      </c>
      <c r="R1019" s="8" t="s">
        <v>32</v>
      </c>
      <c r="S1019" s="8" t="s">
        <v>33</v>
      </c>
      <c r="T1019" s="8" t="s">
        <v>32</v>
      </c>
      <c r="U1019" s="10">
        <v>0</v>
      </c>
      <c r="V1019" s="8" t="s">
        <v>7177</v>
      </c>
      <c r="W1019" s="8" t="s">
        <v>7176</v>
      </c>
      <c r="X1019" s="8" t="s">
        <v>32</v>
      </c>
      <c r="Y1019" s="9"/>
      <c r="Z1019" s="8" t="s">
        <v>7176</v>
      </c>
      <c r="AA1019" s="9"/>
      <c r="AB1019" s="8" t="s">
        <v>7176</v>
      </c>
      <c r="AC1019" s="8" t="s">
        <v>32</v>
      </c>
      <c r="AD1019" s="8" t="s">
        <v>32</v>
      </c>
      <c r="AE1019" s="8" t="s">
        <v>7176</v>
      </c>
      <c r="AF1019" s="8" t="s">
        <v>34</v>
      </c>
      <c r="AG1019" s="6" t="s">
        <v>428</v>
      </c>
      <c r="AH1019" s="6" t="s">
        <v>429</v>
      </c>
    </row>
    <row r="1020" spans="1:34" x14ac:dyDescent="0.2">
      <c r="A1020" s="7" t="s">
        <v>22</v>
      </c>
      <c r="B1020" s="8" t="s">
        <v>23</v>
      </c>
      <c r="C1020" s="8" t="s">
        <v>23</v>
      </c>
      <c r="D1020" s="8" t="s">
        <v>421</v>
      </c>
      <c r="E1020" s="8" t="s">
        <v>273</v>
      </c>
      <c r="F1020" s="8" t="s">
        <v>8485</v>
      </c>
      <c r="G1020" s="8" t="s">
        <v>8484</v>
      </c>
      <c r="H1020" s="9">
        <v>44047</v>
      </c>
      <c r="I1020" s="9">
        <v>43830</v>
      </c>
      <c r="J1020" s="8" t="s">
        <v>727</v>
      </c>
      <c r="K1020" s="13"/>
      <c r="L1020" s="13"/>
      <c r="M1020" s="11">
        <v>13980.45</v>
      </c>
      <c r="N1020" s="8" t="s">
        <v>30</v>
      </c>
      <c r="O1020" s="10">
        <v>0</v>
      </c>
      <c r="P1020" s="8" t="s">
        <v>32</v>
      </c>
      <c r="Q1020" s="8" t="s">
        <v>282</v>
      </c>
      <c r="R1020" s="8" t="s">
        <v>3259</v>
      </c>
      <c r="S1020" s="8" t="s">
        <v>32</v>
      </c>
      <c r="T1020" s="8" t="s">
        <v>32</v>
      </c>
      <c r="U1020" s="10">
        <v>0</v>
      </c>
      <c r="V1020" s="8" t="s">
        <v>7177</v>
      </c>
      <c r="W1020" s="8" t="s">
        <v>7176</v>
      </c>
      <c r="X1020" s="8" t="s">
        <v>32</v>
      </c>
      <c r="Y1020" s="9"/>
      <c r="Z1020" s="8" t="s">
        <v>7176</v>
      </c>
      <c r="AA1020" s="9"/>
      <c r="AB1020" s="8" t="s">
        <v>7176</v>
      </c>
      <c r="AC1020" s="8" t="s">
        <v>32</v>
      </c>
      <c r="AD1020" s="8" t="s">
        <v>32</v>
      </c>
      <c r="AE1020" s="8" t="s">
        <v>7176</v>
      </c>
      <c r="AF1020" s="8" t="s">
        <v>34</v>
      </c>
      <c r="AG1020" s="6" t="s">
        <v>428</v>
      </c>
      <c r="AH1020" s="6" t="s">
        <v>429</v>
      </c>
    </row>
    <row r="1021" spans="1:34" x14ac:dyDescent="0.2">
      <c r="A1021" s="7" t="s">
        <v>22</v>
      </c>
      <c r="B1021" s="8" t="s">
        <v>23</v>
      </c>
      <c r="C1021" s="8" t="s">
        <v>23</v>
      </c>
      <c r="D1021" s="8" t="s">
        <v>421</v>
      </c>
      <c r="E1021" s="8" t="s">
        <v>273</v>
      </c>
      <c r="F1021" s="8" t="s">
        <v>8483</v>
      </c>
      <c r="G1021" s="8" t="s">
        <v>1538</v>
      </c>
      <c r="H1021" s="9">
        <v>44047</v>
      </c>
      <c r="I1021" s="9">
        <v>44561</v>
      </c>
      <c r="J1021" s="8" t="s">
        <v>1539</v>
      </c>
      <c r="K1021" s="8" t="s">
        <v>1540</v>
      </c>
      <c r="L1021" s="8" t="s">
        <v>1541</v>
      </c>
      <c r="M1021" s="11">
        <v>49725</v>
      </c>
      <c r="N1021" s="8" t="s">
        <v>30</v>
      </c>
      <c r="O1021" s="11">
        <v>7956</v>
      </c>
      <c r="P1021" s="8" t="s">
        <v>30</v>
      </c>
      <c r="Q1021" s="8" t="s">
        <v>31</v>
      </c>
      <c r="R1021" s="8" t="s">
        <v>32</v>
      </c>
      <c r="S1021" s="8" t="s">
        <v>33</v>
      </c>
      <c r="T1021" s="8" t="s">
        <v>32</v>
      </c>
      <c r="U1021" s="11">
        <v>7956</v>
      </c>
      <c r="V1021" s="8" t="s">
        <v>7177</v>
      </c>
      <c r="W1021" s="8" t="s">
        <v>7176</v>
      </c>
      <c r="X1021" s="8" t="s">
        <v>32</v>
      </c>
      <c r="Y1021" s="9"/>
      <c r="Z1021" s="8" t="s">
        <v>7176</v>
      </c>
      <c r="AA1021" s="9"/>
      <c r="AB1021" s="8" t="s">
        <v>7176</v>
      </c>
      <c r="AC1021" s="8" t="s">
        <v>32</v>
      </c>
      <c r="AD1021" s="8" t="s">
        <v>32</v>
      </c>
      <c r="AE1021" s="8" t="s">
        <v>7176</v>
      </c>
      <c r="AF1021" s="8" t="s">
        <v>34</v>
      </c>
      <c r="AG1021" s="6" t="s">
        <v>428</v>
      </c>
      <c r="AH1021" s="6" t="s">
        <v>429</v>
      </c>
    </row>
    <row r="1022" spans="1:34" x14ac:dyDescent="0.2">
      <c r="A1022" s="7" t="s">
        <v>22</v>
      </c>
      <c r="B1022" s="8" t="s">
        <v>23</v>
      </c>
      <c r="C1022" s="8" t="s">
        <v>23</v>
      </c>
      <c r="D1022" s="8" t="s">
        <v>421</v>
      </c>
      <c r="E1022" s="8" t="s">
        <v>273</v>
      </c>
      <c r="F1022" s="8" t="s">
        <v>8482</v>
      </c>
      <c r="G1022" s="8" t="s">
        <v>8481</v>
      </c>
      <c r="H1022" s="9">
        <v>44053</v>
      </c>
      <c r="I1022" s="9">
        <v>44389</v>
      </c>
      <c r="J1022" s="8" t="s">
        <v>438</v>
      </c>
      <c r="K1022" s="8" t="s">
        <v>439</v>
      </c>
      <c r="L1022" s="8" t="s">
        <v>440</v>
      </c>
      <c r="M1022" s="11">
        <v>32117.200000000001</v>
      </c>
      <c r="N1022" s="8" t="s">
        <v>30</v>
      </c>
      <c r="O1022" s="11">
        <v>29791.23</v>
      </c>
      <c r="P1022" s="8" t="s">
        <v>30</v>
      </c>
      <c r="Q1022" s="8" t="s">
        <v>282</v>
      </c>
      <c r="R1022" s="8" t="s">
        <v>3766</v>
      </c>
      <c r="S1022" s="8" t="s">
        <v>32</v>
      </c>
      <c r="T1022" s="8" t="s">
        <v>32</v>
      </c>
      <c r="U1022" s="11">
        <v>29791.23</v>
      </c>
      <c r="V1022" s="8" t="s">
        <v>7177</v>
      </c>
      <c r="W1022" s="8" t="s">
        <v>7176</v>
      </c>
      <c r="X1022" s="8" t="s">
        <v>32</v>
      </c>
      <c r="Y1022" s="9"/>
      <c r="Z1022" s="8" t="s">
        <v>7176</v>
      </c>
      <c r="AA1022" s="9"/>
      <c r="AB1022" s="8" t="s">
        <v>7176</v>
      </c>
      <c r="AC1022" s="8" t="s">
        <v>32</v>
      </c>
      <c r="AD1022" s="8" t="s">
        <v>32</v>
      </c>
      <c r="AE1022" s="8" t="s">
        <v>7176</v>
      </c>
      <c r="AF1022" s="8" t="s">
        <v>34</v>
      </c>
      <c r="AG1022" s="6" t="s">
        <v>428</v>
      </c>
      <c r="AH1022" s="6" t="s">
        <v>429</v>
      </c>
    </row>
    <row r="1023" spans="1:34" x14ac:dyDescent="0.2">
      <c r="A1023" s="7" t="s">
        <v>22</v>
      </c>
      <c r="B1023" s="8" t="s">
        <v>23</v>
      </c>
      <c r="C1023" s="8" t="s">
        <v>23</v>
      </c>
      <c r="D1023" s="8" t="s">
        <v>421</v>
      </c>
      <c r="E1023" s="8" t="s">
        <v>273</v>
      </c>
      <c r="F1023" s="8" t="s">
        <v>8480</v>
      </c>
      <c r="G1023" s="8" t="s">
        <v>8479</v>
      </c>
      <c r="H1023" s="9">
        <v>44053</v>
      </c>
      <c r="I1023" s="9">
        <v>45020</v>
      </c>
      <c r="J1023" s="8" t="s">
        <v>4352</v>
      </c>
      <c r="K1023" s="8" t="s">
        <v>4353</v>
      </c>
      <c r="L1023" s="8" t="s">
        <v>4354</v>
      </c>
      <c r="M1023" s="11">
        <v>49666.5</v>
      </c>
      <c r="N1023" s="8" t="s">
        <v>30</v>
      </c>
      <c r="O1023" s="10">
        <v>0</v>
      </c>
      <c r="P1023" s="8" t="s">
        <v>32</v>
      </c>
      <c r="Q1023" s="8" t="s">
        <v>31</v>
      </c>
      <c r="R1023" s="8" t="s">
        <v>427</v>
      </c>
      <c r="S1023" s="8" t="s">
        <v>33</v>
      </c>
      <c r="T1023" s="8" t="s">
        <v>32</v>
      </c>
      <c r="U1023" s="10">
        <v>0</v>
      </c>
      <c r="V1023" s="8" t="s">
        <v>7177</v>
      </c>
      <c r="W1023" s="8" t="s">
        <v>7176</v>
      </c>
      <c r="X1023" s="8" t="s">
        <v>32</v>
      </c>
      <c r="Y1023" s="9"/>
      <c r="Z1023" s="8" t="s">
        <v>7176</v>
      </c>
      <c r="AA1023" s="9"/>
      <c r="AB1023" s="8" t="s">
        <v>7176</v>
      </c>
      <c r="AC1023" s="8" t="s">
        <v>32</v>
      </c>
      <c r="AD1023" s="8" t="s">
        <v>32</v>
      </c>
      <c r="AE1023" s="8" t="s">
        <v>7176</v>
      </c>
      <c r="AF1023" s="8" t="s">
        <v>34</v>
      </c>
      <c r="AG1023" s="6" t="s">
        <v>428</v>
      </c>
      <c r="AH1023" s="6" t="s">
        <v>429</v>
      </c>
    </row>
    <row r="1024" spans="1:34" x14ac:dyDescent="0.2">
      <c r="A1024" s="7" t="s">
        <v>22</v>
      </c>
      <c r="B1024" s="8" t="s">
        <v>23</v>
      </c>
      <c r="C1024" s="8" t="s">
        <v>23</v>
      </c>
      <c r="D1024" s="8" t="s">
        <v>421</v>
      </c>
      <c r="E1024" s="8" t="s">
        <v>273</v>
      </c>
      <c r="F1024" s="8" t="s">
        <v>8478</v>
      </c>
      <c r="G1024" s="8" t="s">
        <v>8477</v>
      </c>
      <c r="H1024" s="9">
        <v>44059</v>
      </c>
      <c r="I1024" s="9">
        <v>44561</v>
      </c>
      <c r="J1024" s="8" t="s">
        <v>8476</v>
      </c>
      <c r="K1024" s="13"/>
      <c r="L1024" s="13"/>
      <c r="M1024" s="11">
        <v>4270.97</v>
      </c>
      <c r="N1024" s="8" t="s">
        <v>30</v>
      </c>
      <c r="O1024" s="10">
        <v>0</v>
      </c>
      <c r="P1024" s="8" t="s">
        <v>32</v>
      </c>
      <c r="Q1024" s="8" t="s">
        <v>31</v>
      </c>
      <c r="R1024" s="8" t="s">
        <v>427</v>
      </c>
      <c r="S1024" s="8" t="s">
        <v>33</v>
      </c>
      <c r="T1024" s="8" t="s">
        <v>32</v>
      </c>
      <c r="U1024" s="10">
        <v>0</v>
      </c>
      <c r="V1024" s="8" t="s">
        <v>7177</v>
      </c>
      <c r="W1024" s="8" t="s">
        <v>7176</v>
      </c>
      <c r="X1024" s="8" t="s">
        <v>32</v>
      </c>
      <c r="Y1024" s="9"/>
      <c r="Z1024" s="8" t="s">
        <v>7176</v>
      </c>
      <c r="AA1024" s="9"/>
      <c r="AB1024" s="8" t="s">
        <v>7176</v>
      </c>
      <c r="AC1024" s="8" t="s">
        <v>32</v>
      </c>
      <c r="AD1024" s="8" t="s">
        <v>32</v>
      </c>
      <c r="AE1024" s="8" t="s">
        <v>7176</v>
      </c>
      <c r="AF1024" s="8" t="s">
        <v>34</v>
      </c>
      <c r="AG1024" s="6" t="s">
        <v>428</v>
      </c>
      <c r="AH1024" s="6" t="s">
        <v>429</v>
      </c>
    </row>
    <row r="1025" spans="1:34" x14ac:dyDescent="0.2">
      <c r="A1025" s="7" t="s">
        <v>22</v>
      </c>
      <c r="B1025" s="8" t="s">
        <v>23</v>
      </c>
      <c r="C1025" s="8" t="s">
        <v>23</v>
      </c>
      <c r="D1025" s="8" t="s">
        <v>421</v>
      </c>
      <c r="E1025" s="8" t="s">
        <v>273</v>
      </c>
      <c r="F1025" s="8" t="s">
        <v>8475</v>
      </c>
      <c r="G1025" s="8" t="s">
        <v>8474</v>
      </c>
      <c r="H1025" s="9">
        <v>44059</v>
      </c>
      <c r="I1025" s="9">
        <v>44561</v>
      </c>
      <c r="J1025" s="8" t="s">
        <v>6066</v>
      </c>
      <c r="K1025" s="8" t="s">
        <v>6065</v>
      </c>
      <c r="L1025" s="8" t="s">
        <v>6064</v>
      </c>
      <c r="M1025" s="11">
        <v>2702.7</v>
      </c>
      <c r="N1025" s="8" t="s">
        <v>30</v>
      </c>
      <c r="O1025" s="10">
        <v>0</v>
      </c>
      <c r="P1025" s="8" t="s">
        <v>32</v>
      </c>
      <c r="Q1025" s="8" t="s">
        <v>31</v>
      </c>
      <c r="R1025" s="8" t="s">
        <v>427</v>
      </c>
      <c r="S1025" s="8" t="s">
        <v>33</v>
      </c>
      <c r="T1025" s="8" t="s">
        <v>32</v>
      </c>
      <c r="U1025" s="10">
        <v>0</v>
      </c>
      <c r="V1025" s="8" t="s">
        <v>7177</v>
      </c>
      <c r="W1025" s="8" t="s">
        <v>7176</v>
      </c>
      <c r="X1025" s="8" t="s">
        <v>32</v>
      </c>
      <c r="Y1025" s="9"/>
      <c r="Z1025" s="8" t="s">
        <v>7176</v>
      </c>
      <c r="AA1025" s="9"/>
      <c r="AB1025" s="8" t="s">
        <v>7176</v>
      </c>
      <c r="AC1025" s="8" t="s">
        <v>32</v>
      </c>
      <c r="AD1025" s="8" t="s">
        <v>32</v>
      </c>
      <c r="AE1025" s="8" t="s">
        <v>7176</v>
      </c>
      <c r="AF1025" s="8" t="s">
        <v>34</v>
      </c>
      <c r="AG1025" s="6" t="s">
        <v>428</v>
      </c>
      <c r="AH1025" s="6" t="s">
        <v>429</v>
      </c>
    </row>
    <row r="1026" spans="1:34" x14ac:dyDescent="0.2">
      <c r="A1026" s="7" t="s">
        <v>22</v>
      </c>
      <c r="B1026" s="8" t="s">
        <v>23</v>
      </c>
      <c r="C1026" s="8" t="s">
        <v>23</v>
      </c>
      <c r="D1026" s="8" t="s">
        <v>421</v>
      </c>
      <c r="E1026" s="8" t="s">
        <v>273</v>
      </c>
      <c r="F1026" s="8" t="s">
        <v>8473</v>
      </c>
      <c r="G1026" s="8" t="s">
        <v>1446</v>
      </c>
      <c r="H1026" s="9">
        <v>44069</v>
      </c>
      <c r="I1026" s="9">
        <v>44561</v>
      </c>
      <c r="J1026" s="8" t="s">
        <v>1495</v>
      </c>
      <c r="K1026" s="8" t="s">
        <v>1496</v>
      </c>
      <c r="L1026" s="8" t="s">
        <v>1497</v>
      </c>
      <c r="M1026" s="11">
        <v>5527.92</v>
      </c>
      <c r="N1026" s="8" t="s">
        <v>30</v>
      </c>
      <c r="O1026" s="10">
        <v>0</v>
      </c>
      <c r="P1026" s="8" t="s">
        <v>32</v>
      </c>
      <c r="Q1026" s="8" t="s">
        <v>31</v>
      </c>
      <c r="R1026" s="8" t="s">
        <v>427</v>
      </c>
      <c r="S1026" s="8" t="s">
        <v>33</v>
      </c>
      <c r="T1026" s="8" t="s">
        <v>32</v>
      </c>
      <c r="U1026" s="10">
        <v>0</v>
      </c>
      <c r="V1026" s="8" t="s">
        <v>7177</v>
      </c>
      <c r="W1026" s="8" t="s">
        <v>7176</v>
      </c>
      <c r="X1026" s="8" t="s">
        <v>32</v>
      </c>
      <c r="Y1026" s="9"/>
      <c r="Z1026" s="8" t="s">
        <v>7176</v>
      </c>
      <c r="AA1026" s="9"/>
      <c r="AB1026" s="8" t="s">
        <v>7176</v>
      </c>
      <c r="AC1026" s="8" t="s">
        <v>32</v>
      </c>
      <c r="AD1026" s="8" t="s">
        <v>32</v>
      </c>
      <c r="AE1026" s="8" t="s">
        <v>7176</v>
      </c>
      <c r="AF1026" s="8" t="s">
        <v>34</v>
      </c>
      <c r="AG1026" s="6" t="s">
        <v>428</v>
      </c>
      <c r="AH1026" s="6" t="s">
        <v>429</v>
      </c>
    </row>
    <row r="1027" spans="1:34" x14ac:dyDescent="0.2">
      <c r="A1027" s="7" t="s">
        <v>22</v>
      </c>
      <c r="B1027" s="8" t="s">
        <v>23</v>
      </c>
      <c r="C1027" s="8" t="s">
        <v>23</v>
      </c>
      <c r="D1027" s="8" t="s">
        <v>421</v>
      </c>
      <c r="E1027" s="8" t="s">
        <v>273</v>
      </c>
      <c r="F1027" s="8" t="s">
        <v>8472</v>
      </c>
      <c r="G1027" s="8" t="s">
        <v>6125</v>
      </c>
      <c r="H1027" s="9">
        <v>44073</v>
      </c>
      <c r="I1027" s="9">
        <v>44196</v>
      </c>
      <c r="J1027" s="8" t="s">
        <v>8471</v>
      </c>
      <c r="K1027" s="8" t="s">
        <v>8470</v>
      </c>
      <c r="L1027" s="8" t="s">
        <v>8469</v>
      </c>
      <c r="M1027" s="10">
        <v>538.20000000000005</v>
      </c>
      <c r="N1027" s="8" t="s">
        <v>30</v>
      </c>
      <c r="O1027" s="10">
        <v>0</v>
      </c>
      <c r="P1027" s="8" t="s">
        <v>32</v>
      </c>
      <c r="Q1027" s="8" t="s">
        <v>8468</v>
      </c>
      <c r="R1027" s="8" t="s">
        <v>32</v>
      </c>
      <c r="S1027" s="8" t="s">
        <v>32</v>
      </c>
      <c r="T1027" s="8" t="s">
        <v>32</v>
      </c>
      <c r="U1027" s="10">
        <v>0</v>
      </c>
      <c r="V1027" s="8" t="s">
        <v>7177</v>
      </c>
      <c r="W1027" s="8" t="s">
        <v>7176</v>
      </c>
      <c r="X1027" s="8" t="s">
        <v>32</v>
      </c>
      <c r="Y1027" s="9"/>
      <c r="Z1027" s="8" t="s">
        <v>7176</v>
      </c>
      <c r="AA1027" s="9"/>
      <c r="AB1027" s="8" t="s">
        <v>7176</v>
      </c>
      <c r="AC1027" s="8" t="s">
        <v>32</v>
      </c>
      <c r="AD1027" s="8" t="s">
        <v>32</v>
      </c>
      <c r="AE1027" s="8" t="s">
        <v>7176</v>
      </c>
      <c r="AF1027" s="8" t="s">
        <v>34</v>
      </c>
      <c r="AG1027" s="6" t="s">
        <v>35</v>
      </c>
      <c r="AH1027" s="6" t="s">
        <v>36</v>
      </c>
    </row>
    <row r="1028" spans="1:34" x14ac:dyDescent="0.2">
      <c r="A1028" s="7" t="s">
        <v>22</v>
      </c>
      <c r="B1028" s="8" t="s">
        <v>23</v>
      </c>
      <c r="C1028" s="8" t="s">
        <v>23</v>
      </c>
      <c r="D1028" s="8" t="s">
        <v>421</v>
      </c>
      <c r="E1028" s="8" t="s">
        <v>273</v>
      </c>
      <c r="F1028" s="8" t="s">
        <v>8467</v>
      </c>
      <c r="G1028" s="8" t="s">
        <v>2010</v>
      </c>
      <c r="H1028" s="9">
        <v>44082</v>
      </c>
      <c r="I1028" s="9">
        <v>44439</v>
      </c>
      <c r="J1028" s="8" t="s">
        <v>1226</v>
      </c>
      <c r="K1028" s="8" t="s">
        <v>1227</v>
      </c>
      <c r="L1028" s="8" t="s">
        <v>1228</v>
      </c>
      <c r="M1028" s="11">
        <v>2199600</v>
      </c>
      <c r="N1028" s="8" t="s">
        <v>30</v>
      </c>
      <c r="O1028" s="11">
        <v>559794.11</v>
      </c>
      <c r="P1028" s="8" t="s">
        <v>30</v>
      </c>
      <c r="Q1028" s="8" t="s">
        <v>282</v>
      </c>
      <c r="R1028" s="8" t="s">
        <v>1229</v>
      </c>
      <c r="S1028" s="8" t="s">
        <v>32</v>
      </c>
      <c r="T1028" s="8" t="s">
        <v>32</v>
      </c>
      <c r="U1028" s="11">
        <v>559794.11</v>
      </c>
      <c r="V1028" s="8" t="s">
        <v>7177</v>
      </c>
      <c r="W1028" s="8" t="s">
        <v>7176</v>
      </c>
      <c r="X1028" s="8" t="s">
        <v>32</v>
      </c>
      <c r="Y1028" s="9"/>
      <c r="Z1028" s="8" t="s">
        <v>7176</v>
      </c>
      <c r="AA1028" s="9"/>
      <c r="AB1028" s="8" t="s">
        <v>7176</v>
      </c>
      <c r="AC1028" s="8" t="s">
        <v>32</v>
      </c>
      <c r="AD1028" s="8" t="s">
        <v>32</v>
      </c>
      <c r="AE1028" s="8" t="s">
        <v>7176</v>
      </c>
      <c r="AF1028" s="8" t="s">
        <v>34</v>
      </c>
      <c r="AG1028" s="6" t="s">
        <v>428</v>
      </c>
      <c r="AH1028" s="6" t="s">
        <v>429</v>
      </c>
    </row>
    <row r="1029" spans="1:34" x14ac:dyDescent="0.2">
      <c r="A1029" s="7" t="s">
        <v>22</v>
      </c>
      <c r="B1029" s="8" t="s">
        <v>23</v>
      </c>
      <c r="C1029" s="8" t="s">
        <v>23</v>
      </c>
      <c r="D1029" s="8" t="s">
        <v>421</v>
      </c>
      <c r="E1029" s="8" t="s">
        <v>273</v>
      </c>
      <c r="F1029" s="8" t="s">
        <v>8466</v>
      </c>
      <c r="G1029" s="8" t="s">
        <v>8465</v>
      </c>
      <c r="H1029" s="9">
        <v>44084</v>
      </c>
      <c r="I1029" s="9">
        <v>44561</v>
      </c>
      <c r="J1029" s="8" t="s">
        <v>3998</v>
      </c>
      <c r="K1029" s="8" t="s">
        <v>3999</v>
      </c>
      <c r="L1029" s="8" t="s">
        <v>4000</v>
      </c>
      <c r="M1029" s="11">
        <v>1064.7</v>
      </c>
      <c r="N1029" s="8" t="s">
        <v>30</v>
      </c>
      <c r="O1029" s="10">
        <v>0</v>
      </c>
      <c r="P1029" s="8" t="s">
        <v>32</v>
      </c>
      <c r="Q1029" s="8" t="s">
        <v>31</v>
      </c>
      <c r="R1029" s="8" t="s">
        <v>427</v>
      </c>
      <c r="S1029" s="8" t="s">
        <v>33</v>
      </c>
      <c r="T1029" s="8" t="s">
        <v>32</v>
      </c>
      <c r="U1029" s="10">
        <v>0</v>
      </c>
      <c r="V1029" s="8" t="s">
        <v>7177</v>
      </c>
      <c r="W1029" s="8" t="s">
        <v>7176</v>
      </c>
      <c r="X1029" s="8" t="s">
        <v>32</v>
      </c>
      <c r="Y1029" s="9"/>
      <c r="Z1029" s="8" t="s">
        <v>7176</v>
      </c>
      <c r="AA1029" s="9"/>
      <c r="AB1029" s="8" t="s">
        <v>7176</v>
      </c>
      <c r="AC1029" s="8" t="s">
        <v>32</v>
      </c>
      <c r="AD1029" s="8" t="s">
        <v>32</v>
      </c>
      <c r="AE1029" s="8" t="s">
        <v>7176</v>
      </c>
      <c r="AF1029" s="8" t="s">
        <v>34</v>
      </c>
      <c r="AG1029" s="6" t="s">
        <v>428</v>
      </c>
      <c r="AH1029" s="6" t="s">
        <v>429</v>
      </c>
    </row>
    <row r="1030" spans="1:34" x14ac:dyDescent="0.2">
      <c r="A1030" s="7" t="s">
        <v>22</v>
      </c>
      <c r="B1030" s="8" t="s">
        <v>23</v>
      </c>
      <c r="C1030" s="8" t="s">
        <v>23</v>
      </c>
      <c r="D1030" s="8" t="s">
        <v>421</v>
      </c>
      <c r="E1030" s="8" t="s">
        <v>273</v>
      </c>
      <c r="F1030" s="8" t="s">
        <v>8464</v>
      </c>
      <c r="G1030" s="8" t="s">
        <v>8463</v>
      </c>
      <c r="H1030" s="9">
        <v>44095</v>
      </c>
      <c r="I1030" s="9">
        <v>44561</v>
      </c>
      <c r="J1030" s="8" t="s">
        <v>438</v>
      </c>
      <c r="K1030" s="8" t="s">
        <v>439</v>
      </c>
      <c r="L1030" s="8" t="s">
        <v>440</v>
      </c>
      <c r="M1030" s="10">
        <v>380.25</v>
      </c>
      <c r="N1030" s="8" t="s">
        <v>30</v>
      </c>
      <c r="O1030" s="10">
        <v>0</v>
      </c>
      <c r="P1030" s="8" t="s">
        <v>32</v>
      </c>
      <c r="Q1030" s="8" t="s">
        <v>31</v>
      </c>
      <c r="R1030" s="8" t="s">
        <v>427</v>
      </c>
      <c r="S1030" s="8" t="s">
        <v>33</v>
      </c>
      <c r="T1030" s="8" t="s">
        <v>32</v>
      </c>
      <c r="U1030" s="10">
        <v>0</v>
      </c>
      <c r="V1030" s="8" t="s">
        <v>7177</v>
      </c>
      <c r="W1030" s="8" t="s">
        <v>7176</v>
      </c>
      <c r="X1030" s="8" t="s">
        <v>32</v>
      </c>
      <c r="Y1030" s="9"/>
      <c r="Z1030" s="8" t="s">
        <v>7176</v>
      </c>
      <c r="AA1030" s="9"/>
      <c r="AB1030" s="8" t="s">
        <v>7176</v>
      </c>
      <c r="AC1030" s="8" t="s">
        <v>32</v>
      </c>
      <c r="AD1030" s="8" t="s">
        <v>32</v>
      </c>
      <c r="AE1030" s="8" t="s">
        <v>7176</v>
      </c>
      <c r="AF1030" s="8" t="s">
        <v>34</v>
      </c>
      <c r="AG1030" s="6" t="s">
        <v>428</v>
      </c>
      <c r="AH1030" s="6" t="s">
        <v>429</v>
      </c>
    </row>
    <row r="1031" spans="1:34" x14ac:dyDescent="0.2">
      <c r="A1031" s="7" t="s">
        <v>22</v>
      </c>
      <c r="B1031" s="8" t="s">
        <v>23</v>
      </c>
      <c r="C1031" s="8" t="s">
        <v>23</v>
      </c>
      <c r="D1031" s="8" t="s">
        <v>679</v>
      </c>
      <c r="E1031" s="8" t="s">
        <v>680</v>
      </c>
      <c r="F1031" s="8" t="s">
        <v>1560</v>
      </c>
      <c r="G1031" s="8" t="s">
        <v>1561</v>
      </c>
      <c r="H1031" s="9">
        <v>43464</v>
      </c>
      <c r="I1031" s="15">
        <v>44075</v>
      </c>
      <c r="J1031" s="8" t="s">
        <v>683</v>
      </c>
      <c r="K1031" s="8" t="s">
        <v>684</v>
      </c>
      <c r="L1031" s="8" t="s">
        <v>685</v>
      </c>
      <c r="M1031" s="11">
        <v>2400000</v>
      </c>
      <c r="N1031" s="8" t="s">
        <v>30</v>
      </c>
      <c r="O1031" s="11">
        <v>488602</v>
      </c>
      <c r="P1031" s="8" t="s">
        <v>30</v>
      </c>
      <c r="Q1031" s="8" t="s">
        <v>31</v>
      </c>
      <c r="R1031" s="8" t="s">
        <v>427</v>
      </c>
      <c r="S1031" s="8" t="s">
        <v>93</v>
      </c>
      <c r="T1031" s="8" t="s">
        <v>32</v>
      </c>
      <c r="U1031" s="10">
        <v>0</v>
      </c>
      <c r="V1031" s="8" t="s">
        <v>7177</v>
      </c>
      <c r="W1031" s="8" t="s">
        <v>7176</v>
      </c>
      <c r="X1031" s="8" t="s">
        <v>32</v>
      </c>
      <c r="Y1031" s="9"/>
      <c r="Z1031" s="8" t="s">
        <v>7176</v>
      </c>
      <c r="AA1031" s="9"/>
      <c r="AB1031" s="8" t="s">
        <v>7176</v>
      </c>
      <c r="AC1031" s="8" t="s">
        <v>32</v>
      </c>
      <c r="AD1031" s="8" t="s">
        <v>32</v>
      </c>
      <c r="AE1031" s="8" t="s">
        <v>7176</v>
      </c>
      <c r="AF1031" s="8" t="s">
        <v>34</v>
      </c>
      <c r="AG1031" s="6" t="s">
        <v>428</v>
      </c>
      <c r="AH1031" s="6" t="s">
        <v>429</v>
      </c>
    </row>
    <row r="1032" spans="1:34" x14ac:dyDescent="0.2">
      <c r="A1032" s="7" t="s">
        <v>22</v>
      </c>
      <c r="B1032" s="8" t="s">
        <v>23</v>
      </c>
      <c r="C1032" s="8" t="s">
        <v>23</v>
      </c>
      <c r="D1032" s="8" t="s">
        <v>374</v>
      </c>
      <c r="E1032" s="8" t="s">
        <v>375</v>
      </c>
      <c r="F1032" s="8" t="s">
        <v>2168</v>
      </c>
      <c r="G1032" s="8" t="s">
        <v>820</v>
      </c>
      <c r="H1032" s="9">
        <v>42135</v>
      </c>
      <c r="I1032" s="9"/>
      <c r="J1032" s="8" t="s">
        <v>2144</v>
      </c>
      <c r="K1032" s="8" t="s">
        <v>2145</v>
      </c>
      <c r="L1032" s="8" t="s">
        <v>2146</v>
      </c>
      <c r="M1032" s="11">
        <v>2103.66</v>
      </c>
      <c r="N1032" s="8" t="s">
        <v>30</v>
      </c>
      <c r="O1032" s="10">
        <v>0</v>
      </c>
      <c r="P1032" s="8" t="s">
        <v>32</v>
      </c>
      <c r="Q1032" s="8" t="s">
        <v>31</v>
      </c>
      <c r="R1032" s="8" t="s">
        <v>32</v>
      </c>
      <c r="S1032" s="8" t="s">
        <v>33</v>
      </c>
      <c r="T1032" s="8" t="s">
        <v>32</v>
      </c>
      <c r="U1032" s="10">
        <v>0</v>
      </c>
      <c r="V1032" s="8" t="s">
        <v>7177</v>
      </c>
      <c r="W1032" s="8" t="s">
        <v>7176</v>
      </c>
      <c r="X1032" s="8" t="s">
        <v>32</v>
      </c>
      <c r="Y1032" s="9"/>
      <c r="Z1032" s="8" t="s">
        <v>7176</v>
      </c>
      <c r="AA1032" s="9"/>
      <c r="AB1032" s="8" t="s">
        <v>7176</v>
      </c>
      <c r="AC1032" s="8" t="s">
        <v>32</v>
      </c>
      <c r="AD1032" s="8" t="s">
        <v>32</v>
      </c>
      <c r="AE1032" s="8" t="s">
        <v>7176</v>
      </c>
      <c r="AF1032" s="8" t="s">
        <v>34</v>
      </c>
      <c r="AG1032" s="6" t="s">
        <v>35</v>
      </c>
      <c r="AH1032" s="6" t="s">
        <v>36</v>
      </c>
    </row>
    <row r="1033" spans="1:34" x14ac:dyDescent="0.2">
      <c r="A1033" s="7" t="s">
        <v>22</v>
      </c>
      <c r="B1033" s="8" t="s">
        <v>23</v>
      </c>
      <c r="C1033" s="8" t="s">
        <v>23</v>
      </c>
      <c r="D1033" s="8" t="s">
        <v>374</v>
      </c>
      <c r="E1033" s="8" t="s">
        <v>375</v>
      </c>
      <c r="F1033" s="8" t="s">
        <v>3139</v>
      </c>
      <c r="G1033" s="8" t="s">
        <v>3099</v>
      </c>
      <c r="H1033" s="9">
        <v>42471</v>
      </c>
      <c r="I1033" s="9">
        <v>44276</v>
      </c>
      <c r="J1033" s="8" t="s">
        <v>3140</v>
      </c>
      <c r="K1033" s="8" t="s">
        <v>3141</v>
      </c>
      <c r="L1033" s="8" t="s">
        <v>3142</v>
      </c>
      <c r="M1033" s="11">
        <v>585000</v>
      </c>
      <c r="N1033" s="8" t="s">
        <v>30</v>
      </c>
      <c r="O1033" s="11">
        <v>441837.22</v>
      </c>
      <c r="P1033" s="8" t="s">
        <v>30</v>
      </c>
      <c r="Q1033" s="8" t="s">
        <v>260</v>
      </c>
      <c r="R1033" s="8" t="s">
        <v>3100</v>
      </c>
      <c r="S1033" s="8" t="s">
        <v>32</v>
      </c>
      <c r="T1033" s="8" t="s">
        <v>32</v>
      </c>
      <c r="U1033" s="11">
        <v>2550</v>
      </c>
      <c r="V1033" s="8" t="s">
        <v>7177</v>
      </c>
      <c r="W1033" s="8" t="s">
        <v>7176</v>
      </c>
      <c r="X1033" s="8" t="s">
        <v>32</v>
      </c>
      <c r="Y1033" s="9"/>
      <c r="Z1033" s="8" t="s">
        <v>7176</v>
      </c>
      <c r="AA1033" s="9"/>
      <c r="AB1033" s="8" t="s">
        <v>7176</v>
      </c>
      <c r="AC1033" s="8" t="s">
        <v>32</v>
      </c>
      <c r="AD1033" s="8" t="s">
        <v>32</v>
      </c>
      <c r="AE1033" s="8" t="s">
        <v>7176</v>
      </c>
      <c r="AF1033" s="8" t="s">
        <v>34</v>
      </c>
      <c r="AG1033" s="6" t="s">
        <v>381</v>
      </c>
      <c r="AH1033" s="6" t="s">
        <v>382</v>
      </c>
    </row>
    <row r="1034" spans="1:34" x14ac:dyDescent="0.2">
      <c r="A1034" s="7" t="s">
        <v>22</v>
      </c>
      <c r="B1034" s="8" t="s">
        <v>23</v>
      </c>
      <c r="C1034" s="8" t="s">
        <v>23</v>
      </c>
      <c r="D1034" s="8" t="s">
        <v>374</v>
      </c>
      <c r="E1034" s="8" t="s">
        <v>375</v>
      </c>
      <c r="F1034" s="8" t="s">
        <v>4693</v>
      </c>
      <c r="G1034" s="8" t="s">
        <v>3099</v>
      </c>
      <c r="H1034" s="9">
        <v>42471</v>
      </c>
      <c r="I1034" s="9">
        <v>44276</v>
      </c>
      <c r="J1034" s="8" t="s">
        <v>4694</v>
      </c>
      <c r="K1034" s="8" t="s">
        <v>4695</v>
      </c>
      <c r="L1034" s="8" t="s">
        <v>4696</v>
      </c>
      <c r="M1034" s="11">
        <v>81900</v>
      </c>
      <c r="N1034" s="8" t="s">
        <v>30</v>
      </c>
      <c r="O1034" s="11">
        <v>42258.38</v>
      </c>
      <c r="P1034" s="8" t="s">
        <v>30</v>
      </c>
      <c r="Q1034" s="8" t="s">
        <v>260</v>
      </c>
      <c r="R1034" s="8" t="s">
        <v>3100</v>
      </c>
      <c r="S1034" s="8" t="s">
        <v>32</v>
      </c>
      <c r="T1034" s="8" t="s">
        <v>32</v>
      </c>
      <c r="U1034" s="11">
        <v>2106.9899999999998</v>
      </c>
      <c r="V1034" s="8" t="s">
        <v>7177</v>
      </c>
      <c r="W1034" s="8" t="s">
        <v>7176</v>
      </c>
      <c r="X1034" s="8" t="s">
        <v>32</v>
      </c>
      <c r="Y1034" s="9"/>
      <c r="Z1034" s="8" t="s">
        <v>7176</v>
      </c>
      <c r="AA1034" s="9"/>
      <c r="AB1034" s="8" t="s">
        <v>7176</v>
      </c>
      <c r="AC1034" s="8" t="s">
        <v>32</v>
      </c>
      <c r="AD1034" s="8" t="s">
        <v>32</v>
      </c>
      <c r="AE1034" s="8" t="s">
        <v>7176</v>
      </c>
      <c r="AF1034" s="8" t="s">
        <v>34</v>
      </c>
      <c r="AG1034" s="6" t="s">
        <v>381</v>
      </c>
      <c r="AH1034" s="6" t="s">
        <v>382</v>
      </c>
    </row>
    <row r="1035" spans="1:34" x14ac:dyDescent="0.2">
      <c r="A1035" s="7" t="s">
        <v>22</v>
      </c>
      <c r="B1035" s="8" t="s">
        <v>23</v>
      </c>
      <c r="C1035" s="8" t="s">
        <v>23</v>
      </c>
      <c r="D1035" s="8" t="s">
        <v>374</v>
      </c>
      <c r="E1035" s="8" t="s">
        <v>375</v>
      </c>
      <c r="F1035" s="8" t="s">
        <v>3418</v>
      </c>
      <c r="G1035" s="8" t="s">
        <v>3099</v>
      </c>
      <c r="H1035" s="9">
        <v>42471</v>
      </c>
      <c r="I1035" s="9">
        <v>44276</v>
      </c>
      <c r="J1035" s="8" t="s">
        <v>3419</v>
      </c>
      <c r="K1035" s="8" t="s">
        <v>3420</v>
      </c>
      <c r="L1035" s="8" t="s">
        <v>3421</v>
      </c>
      <c r="M1035" s="11">
        <v>81900</v>
      </c>
      <c r="N1035" s="8" t="s">
        <v>30</v>
      </c>
      <c r="O1035" s="11">
        <v>76019.88</v>
      </c>
      <c r="P1035" s="8" t="s">
        <v>30</v>
      </c>
      <c r="Q1035" s="8" t="s">
        <v>260</v>
      </c>
      <c r="R1035" s="8" t="s">
        <v>3100</v>
      </c>
      <c r="S1035" s="8" t="s">
        <v>32</v>
      </c>
      <c r="T1035" s="8" t="s">
        <v>32</v>
      </c>
      <c r="U1035" s="11">
        <v>4349.99</v>
      </c>
      <c r="V1035" s="8" t="s">
        <v>7177</v>
      </c>
      <c r="W1035" s="8" t="s">
        <v>7176</v>
      </c>
      <c r="X1035" s="8" t="s">
        <v>32</v>
      </c>
      <c r="Y1035" s="9"/>
      <c r="Z1035" s="8" t="s">
        <v>7176</v>
      </c>
      <c r="AA1035" s="9"/>
      <c r="AB1035" s="8" t="s">
        <v>7176</v>
      </c>
      <c r="AC1035" s="8" t="s">
        <v>32</v>
      </c>
      <c r="AD1035" s="8" t="s">
        <v>32</v>
      </c>
      <c r="AE1035" s="8" t="s">
        <v>7176</v>
      </c>
      <c r="AF1035" s="8" t="s">
        <v>34</v>
      </c>
      <c r="AG1035" s="6" t="s">
        <v>381</v>
      </c>
      <c r="AH1035" s="6" t="s">
        <v>382</v>
      </c>
    </row>
    <row r="1036" spans="1:34" x14ac:dyDescent="0.2">
      <c r="A1036" s="7" t="s">
        <v>22</v>
      </c>
      <c r="B1036" s="8" t="s">
        <v>23</v>
      </c>
      <c r="C1036" s="8" t="s">
        <v>23</v>
      </c>
      <c r="D1036" s="8" t="s">
        <v>374</v>
      </c>
      <c r="E1036" s="8" t="s">
        <v>375</v>
      </c>
      <c r="F1036" s="8" t="s">
        <v>5180</v>
      </c>
      <c r="G1036" s="8" t="s">
        <v>3099</v>
      </c>
      <c r="H1036" s="9">
        <v>42471</v>
      </c>
      <c r="I1036" s="9">
        <v>44276</v>
      </c>
      <c r="J1036" s="8" t="s">
        <v>5181</v>
      </c>
      <c r="K1036" s="8" t="s">
        <v>5182</v>
      </c>
      <c r="L1036" s="8" t="s">
        <v>5183</v>
      </c>
      <c r="M1036" s="11">
        <v>40950</v>
      </c>
      <c r="N1036" s="8" t="s">
        <v>30</v>
      </c>
      <c r="O1036" s="11">
        <v>33219.86</v>
      </c>
      <c r="P1036" s="8" t="s">
        <v>30</v>
      </c>
      <c r="Q1036" s="8" t="s">
        <v>260</v>
      </c>
      <c r="R1036" s="8" t="s">
        <v>3100</v>
      </c>
      <c r="S1036" s="8" t="s">
        <v>32</v>
      </c>
      <c r="T1036" s="8" t="s">
        <v>32</v>
      </c>
      <c r="U1036" s="11">
        <v>6139.98</v>
      </c>
      <c r="V1036" s="8" t="s">
        <v>7177</v>
      </c>
      <c r="W1036" s="8" t="s">
        <v>7176</v>
      </c>
      <c r="X1036" s="8" t="s">
        <v>32</v>
      </c>
      <c r="Y1036" s="9"/>
      <c r="Z1036" s="8" t="s">
        <v>7176</v>
      </c>
      <c r="AA1036" s="9"/>
      <c r="AB1036" s="8" t="s">
        <v>7176</v>
      </c>
      <c r="AC1036" s="8" t="s">
        <v>32</v>
      </c>
      <c r="AD1036" s="8" t="s">
        <v>32</v>
      </c>
      <c r="AE1036" s="8" t="s">
        <v>7176</v>
      </c>
      <c r="AF1036" s="8" t="s">
        <v>34</v>
      </c>
      <c r="AG1036" s="6" t="s">
        <v>381</v>
      </c>
      <c r="AH1036" s="6" t="s">
        <v>382</v>
      </c>
    </row>
    <row r="1037" spans="1:34" x14ac:dyDescent="0.2">
      <c r="A1037" s="7" t="s">
        <v>22</v>
      </c>
      <c r="B1037" s="8" t="s">
        <v>23</v>
      </c>
      <c r="C1037" s="8" t="s">
        <v>23</v>
      </c>
      <c r="D1037" s="8" t="s">
        <v>374</v>
      </c>
      <c r="E1037" s="8" t="s">
        <v>375</v>
      </c>
      <c r="F1037" s="8" t="s">
        <v>3414</v>
      </c>
      <c r="G1037" s="8" t="s">
        <v>3099</v>
      </c>
      <c r="H1037" s="9">
        <v>42471</v>
      </c>
      <c r="I1037" s="9">
        <v>44276</v>
      </c>
      <c r="J1037" s="8" t="s">
        <v>3415</v>
      </c>
      <c r="K1037" s="8" t="s">
        <v>3416</v>
      </c>
      <c r="L1037" s="8" t="s">
        <v>3417</v>
      </c>
      <c r="M1037" s="11">
        <v>29250</v>
      </c>
      <c r="N1037" s="8" t="s">
        <v>30</v>
      </c>
      <c r="O1037" s="11">
        <v>14625.5</v>
      </c>
      <c r="P1037" s="8" t="s">
        <v>30</v>
      </c>
      <c r="Q1037" s="8" t="s">
        <v>260</v>
      </c>
      <c r="R1037" s="8" t="s">
        <v>3100</v>
      </c>
      <c r="S1037" s="8" t="s">
        <v>32</v>
      </c>
      <c r="T1037" s="8" t="s">
        <v>32</v>
      </c>
      <c r="U1037" s="11">
        <v>2939.99</v>
      </c>
      <c r="V1037" s="8" t="s">
        <v>7177</v>
      </c>
      <c r="W1037" s="8" t="s">
        <v>7176</v>
      </c>
      <c r="X1037" s="8" t="s">
        <v>32</v>
      </c>
      <c r="Y1037" s="9"/>
      <c r="Z1037" s="8" t="s">
        <v>7176</v>
      </c>
      <c r="AA1037" s="9"/>
      <c r="AB1037" s="8" t="s">
        <v>7176</v>
      </c>
      <c r="AC1037" s="8" t="s">
        <v>32</v>
      </c>
      <c r="AD1037" s="8" t="s">
        <v>32</v>
      </c>
      <c r="AE1037" s="8" t="s">
        <v>7176</v>
      </c>
      <c r="AF1037" s="8" t="s">
        <v>34</v>
      </c>
      <c r="AG1037" s="6" t="s">
        <v>381</v>
      </c>
      <c r="AH1037" s="6" t="s">
        <v>382</v>
      </c>
    </row>
    <row r="1038" spans="1:34" x14ac:dyDescent="0.2">
      <c r="A1038" s="7" t="s">
        <v>22</v>
      </c>
      <c r="B1038" s="8" t="s">
        <v>23</v>
      </c>
      <c r="C1038" s="8" t="s">
        <v>23</v>
      </c>
      <c r="D1038" s="8" t="s">
        <v>374</v>
      </c>
      <c r="E1038" s="8" t="s">
        <v>375</v>
      </c>
      <c r="F1038" s="8" t="s">
        <v>1408</v>
      </c>
      <c r="G1038" s="8" t="s">
        <v>394</v>
      </c>
      <c r="H1038" s="9">
        <v>42477</v>
      </c>
      <c r="I1038" s="9">
        <v>43196</v>
      </c>
      <c r="J1038" s="8" t="s">
        <v>395</v>
      </c>
      <c r="K1038" s="8" t="s">
        <v>396</v>
      </c>
      <c r="L1038" s="8" t="s">
        <v>397</v>
      </c>
      <c r="M1038" s="11">
        <v>297591.84000000003</v>
      </c>
      <c r="N1038" s="8" t="s">
        <v>30</v>
      </c>
      <c r="O1038" s="11">
        <v>251156.94</v>
      </c>
      <c r="P1038" s="8" t="s">
        <v>30</v>
      </c>
      <c r="Q1038" s="8" t="s">
        <v>31</v>
      </c>
      <c r="R1038" s="8" t="s">
        <v>1409</v>
      </c>
      <c r="S1038" s="8" t="s">
        <v>93</v>
      </c>
      <c r="T1038" s="8" t="s">
        <v>32</v>
      </c>
      <c r="U1038" s="10">
        <v>0</v>
      </c>
      <c r="V1038" s="8" t="s">
        <v>7177</v>
      </c>
      <c r="W1038" s="8" t="s">
        <v>7176</v>
      </c>
      <c r="X1038" s="8" t="s">
        <v>32</v>
      </c>
      <c r="Y1038" s="9"/>
      <c r="Z1038" s="8" t="s">
        <v>7176</v>
      </c>
      <c r="AA1038" s="9"/>
      <c r="AB1038" s="8" t="s">
        <v>7176</v>
      </c>
      <c r="AC1038" s="8" t="s">
        <v>32</v>
      </c>
      <c r="AD1038" s="8" t="s">
        <v>32</v>
      </c>
      <c r="AE1038" s="8" t="s">
        <v>7176</v>
      </c>
      <c r="AF1038" s="8" t="s">
        <v>34</v>
      </c>
      <c r="AG1038" s="6" t="s">
        <v>381</v>
      </c>
      <c r="AH1038" s="6" t="s">
        <v>382</v>
      </c>
    </row>
    <row r="1039" spans="1:34" x14ac:dyDescent="0.2">
      <c r="A1039" s="7" t="s">
        <v>22</v>
      </c>
      <c r="B1039" s="8" t="s">
        <v>23</v>
      </c>
      <c r="C1039" s="8" t="s">
        <v>23</v>
      </c>
      <c r="D1039" s="8" t="s">
        <v>374</v>
      </c>
      <c r="E1039" s="8" t="s">
        <v>375</v>
      </c>
      <c r="F1039" s="8" t="s">
        <v>3098</v>
      </c>
      <c r="G1039" s="8" t="s">
        <v>3099</v>
      </c>
      <c r="H1039" s="9">
        <v>42478</v>
      </c>
      <c r="I1039" s="9">
        <v>44276</v>
      </c>
      <c r="J1039" s="8" t="s">
        <v>481</v>
      </c>
      <c r="K1039" s="8" t="s">
        <v>482</v>
      </c>
      <c r="L1039" s="8" t="s">
        <v>483</v>
      </c>
      <c r="M1039" s="11">
        <v>93600</v>
      </c>
      <c r="N1039" s="8" t="s">
        <v>30</v>
      </c>
      <c r="O1039" s="11">
        <v>72034.73</v>
      </c>
      <c r="P1039" s="8" t="s">
        <v>30</v>
      </c>
      <c r="Q1039" s="8" t="s">
        <v>260</v>
      </c>
      <c r="R1039" s="8" t="s">
        <v>3100</v>
      </c>
      <c r="S1039" s="8" t="s">
        <v>32</v>
      </c>
      <c r="T1039" s="8" t="s">
        <v>32</v>
      </c>
      <c r="U1039" s="11">
        <v>3390</v>
      </c>
      <c r="V1039" s="8" t="s">
        <v>7177</v>
      </c>
      <c r="W1039" s="8" t="s">
        <v>7176</v>
      </c>
      <c r="X1039" s="8" t="s">
        <v>32</v>
      </c>
      <c r="Y1039" s="9"/>
      <c r="Z1039" s="8" t="s">
        <v>7176</v>
      </c>
      <c r="AA1039" s="9"/>
      <c r="AB1039" s="8" t="s">
        <v>7176</v>
      </c>
      <c r="AC1039" s="8" t="s">
        <v>32</v>
      </c>
      <c r="AD1039" s="8" t="s">
        <v>32</v>
      </c>
      <c r="AE1039" s="8" t="s">
        <v>7176</v>
      </c>
      <c r="AF1039" s="8" t="s">
        <v>34</v>
      </c>
      <c r="AG1039" s="6" t="s">
        <v>381</v>
      </c>
      <c r="AH1039" s="6" t="s">
        <v>382</v>
      </c>
    </row>
    <row r="1040" spans="1:34" x14ac:dyDescent="0.2">
      <c r="A1040" s="7" t="s">
        <v>22</v>
      </c>
      <c r="B1040" s="8" t="s">
        <v>23</v>
      </c>
      <c r="C1040" s="8" t="s">
        <v>23</v>
      </c>
      <c r="D1040" s="8" t="s">
        <v>374</v>
      </c>
      <c r="E1040" s="8" t="s">
        <v>375</v>
      </c>
      <c r="F1040" s="8" t="s">
        <v>5176</v>
      </c>
      <c r="G1040" s="8" t="s">
        <v>3099</v>
      </c>
      <c r="H1040" s="9">
        <v>42480</v>
      </c>
      <c r="I1040" s="9">
        <v>44276</v>
      </c>
      <c r="J1040" s="8" t="s">
        <v>5177</v>
      </c>
      <c r="K1040" s="8" t="s">
        <v>5178</v>
      </c>
      <c r="L1040" s="8" t="s">
        <v>5179</v>
      </c>
      <c r="M1040" s="11">
        <v>29250</v>
      </c>
      <c r="N1040" s="8" t="s">
        <v>30</v>
      </c>
      <c r="O1040" s="11">
        <v>14427.85</v>
      </c>
      <c r="P1040" s="8" t="s">
        <v>30</v>
      </c>
      <c r="Q1040" s="8" t="s">
        <v>260</v>
      </c>
      <c r="R1040" s="8" t="s">
        <v>3100</v>
      </c>
      <c r="S1040" s="8" t="s">
        <v>32</v>
      </c>
      <c r="T1040" s="8" t="s">
        <v>32</v>
      </c>
      <c r="U1040" s="10">
        <v>939.99</v>
      </c>
      <c r="V1040" s="8" t="s">
        <v>7177</v>
      </c>
      <c r="W1040" s="8" t="s">
        <v>7176</v>
      </c>
      <c r="X1040" s="8" t="s">
        <v>32</v>
      </c>
      <c r="Y1040" s="9"/>
      <c r="Z1040" s="8" t="s">
        <v>7176</v>
      </c>
      <c r="AA1040" s="9"/>
      <c r="AB1040" s="8" t="s">
        <v>7176</v>
      </c>
      <c r="AC1040" s="8" t="s">
        <v>32</v>
      </c>
      <c r="AD1040" s="8" t="s">
        <v>32</v>
      </c>
      <c r="AE1040" s="8" t="s">
        <v>7176</v>
      </c>
      <c r="AF1040" s="8" t="s">
        <v>34</v>
      </c>
      <c r="AG1040" s="6" t="s">
        <v>381</v>
      </c>
      <c r="AH1040" s="6" t="s">
        <v>382</v>
      </c>
    </row>
    <row r="1041" spans="1:34" x14ac:dyDescent="0.2">
      <c r="A1041" s="7" t="s">
        <v>22</v>
      </c>
      <c r="B1041" s="8" t="s">
        <v>23</v>
      </c>
      <c r="C1041" s="8" t="s">
        <v>23</v>
      </c>
      <c r="D1041" s="8" t="s">
        <v>374</v>
      </c>
      <c r="E1041" s="8" t="s">
        <v>375</v>
      </c>
      <c r="F1041" s="8" t="s">
        <v>2846</v>
      </c>
      <c r="G1041" s="8" t="s">
        <v>1610</v>
      </c>
      <c r="H1041" s="9">
        <v>42590</v>
      </c>
      <c r="I1041" s="9">
        <v>44196</v>
      </c>
      <c r="J1041" s="8" t="s">
        <v>2847</v>
      </c>
      <c r="K1041" s="8" t="s">
        <v>2848</v>
      </c>
      <c r="L1041" s="8" t="s">
        <v>32</v>
      </c>
      <c r="M1041" s="11">
        <v>49999.95</v>
      </c>
      <c r="N1041" s="8" t="s">
        <v>30</v>
      </c>
      <c r="O1041" s="11">
        <v>36638.620000000003</v>
      </c>
      <c r="P1041" s="8" t="s">
        <v>30</v>
      </c>
      <c r="Q1041" s="8" t="s">
        <v>31</v>
      </c>
      <c r="R1041" s="8" t="s">
        <v>32</v>
      </c>
      <c r="S1041" s="8" t="s">
        <v>33</v>
      </c>
      <c r="T1041" s="8" t="s">
        <v>32</v>
      </c>
      <c r="U1041" s="10">
        <v>0</v>
      </c>
      <c r="V1041" s="8" t="s">
        <v>7177</v>
      </c>
      <c r="W1041" s="8" t="s">
        <v>7176</v>
      </c>
      <c r="X1041" s="8" t="s">
        <v>32</v>
      </c>
      <c r="Y1041" s="9"/>
      <c r="Z1041" s="8" t="s">
        <v>7176</v>
      </c>
      <c r="AA1041" s="9"/>
      <c r="AB1041" s="8" t="s">
        <v>7176</v>
      </c>
      <c r="AC1041" s="8" t="s">
        <v>32</v>
      </c>
      <c r="AD1041" s="8" t="s">
        <v>32</v>
      </c>
      <c r="AE1041" s="8" t="s">
        <v>7176</v>
      </c>
      <c r="AF1041" s="8" t="s">
        <v>34</v>
      </c>
      <c r="AG1041" s="6" t="s">
        <v>381</v>
      </c>
      <c r="AH1041" s="6" t="s">
        <v>382</v>
      </c>
    </row>
    <row r="1042" spans="1:34" x14ac:dyDescent="0.2">
      <c r="A1042" s="7" t="s">
        <v>22</v>
      </c>
      <c r="B1042" s="8" t="s">
        <v>23</v>
      </c>
      <c r="C1042" s="8" t="s">
        <v>23</v>
      </c>
      <c r="D1042" s="8" t="s">
        <v>374</v>
      </c>
      <c r="E1042" s="8" t="s">
        <v>375</v>
      </c>
      <c r="F1042" s="8" t="s">
        <v>3135</v>
      </c>
      <c r="G1042" s="8" t="s">
        <v>1449</v>
      </c>
      <c r="H1042" s="9">
        <v>42604</v>
      </c>
      <c r="I1042" s="9">
        <v>44276</v>
      </c>
      <c r="J1042" s="8" t="s">
        <v>3136</v>
      </c>
      <c r="K1042" s="8" t="s">
        <v>3137</v>
      </c>
      <c r="L1042" s="8" t="s">
        <v>3138</v>
      </c>
      <c r="M1042" s="11">
        <v>46800</v>
      </c>
      <c r="N1042" s="8" t="s">
        <v>30</v>
      </c>
      <c r="O1042" s="11">
        <v>19599.86</v>
      </c>
      <c r="P1042" s="8" t="s">
        <v>30</v>
      </c>
      <c r="Q1042" s="8" t="s">
        <v>260</v>
      </c>
      <c r="R1042" s="8" t="s">
        <v>3100</v>
      </c>
      <c r="S1042" s="8" t="s">
        <v>32</v>
      </c>
      <c r="T1042" s="8" t="s">
        <v>32</v>
      </c>
      <c r="U1042" s="10">
        <v>0</v>
      </c>
      <c r="V1042" s="8" t="s">
        <v>7177</v>
      </c>
      <c r="W1042" s="8" t="s">
        <v>7176</v>
      </c>
      <c r="X1042" s="8" t="s">
        <v>32</v>
      </c>
      <c r="Y1042" s="9"/>
      <c r="Z1042" s="8" t="s">
        <v>7176</v>
      </c>
      <c r="AA1042" s="9"/>
      <c r="AB1042" s="8" t="s">
        <v>7176</v>
      </c>
      <c r="AC1042" s="8" t="s">
        <v>32</v>
      </c>
      <c r="AD1042" s="8" t="s">
        <v>32</v>
      </c>
      <c r="AE1042" s="8" t="s">
        <v>7176</v>
      </c>
      <c r="AF1042" s="8" t="s">
        <v>34</v>
      </c>
      <c r="AG1042" s="6" t="s">
        <v>381</v>
      </c>
      <c r="AH1042" s="6" t="s">
        <v>382</v>
      </c>
    </row>
    <row r="1043" spans="1:34" x14ac:dyDescent="0.2">
      <c r="A1043" s="7" t="s">
        <v>22</v>
      </c>
      <c r="B1043" s="8" t="s">
        <v>23</v>
      </c>
      <c r="C1043" s="8" t="s">
        <v>23</v>
      </c>
      <c r="D1043" s="8" t="s">
        <v>374</v>
      </c>
      <c r="E1043" s="8" t="s">
        <v>375</v>
      </c>
      <c r="F1043" s="8" t="s">
        <v>2849</v>
      </c>
      <c r="G1043" s="8" t="s">
        <v>2850</v>
      </c>
      <c r="H1043" s="9">
        <v>42698</v>
      </c>
      <c r="I1043" s="9">
        <v>44196</v>
      </c>
      <c r="J1043" s="8" t="s">
        <v>989</v>
      </c>
      <c r="K1043" s="8" t="s">
        <v>990</v>
      </c>
      <c r="L1043" s="8" t="s">
        <v>991</v>
      </c>
      <c r="M1043" s="11">
        <v>11700</v>
      </c>
      <c r="N1043" s="8" t="s">
        <v>30</v>
      </c>
      <c r="O1043" s="11">
        <v>10966.96</v>
      </c>
      <c r="P1043" s="8" t="s">
        <v>30</v>
      </c>
      <c r="Q1043" s="8" t="s">
        <v>31</v>
      </c>
      <c r="R1043" s="8" t="s">
        <v>1417</v>
      </c>
      <c r="S1043" s="8" t="s">
        <v>93</v>
      </c>
      <c r="T1043" s="8" t="s">
        <v>32</v>
      </c>
      <c r="U1043" s="10">
        <v>526.05999999999995</v>
      </c>
      <c r="V1043" s="8" t="s">
        <v>7177</v>
      </c>
      <c r="W1043" s="8" t="s">
        <v>7176</v>
      </c>
      <c r="X1043" s="8" t="s">
        <v>32</v>
      </c>
      <c r="Y1043" s="9"/>
      <c r="Z1043" s="8" t="s">
        <v>7176</v>
      </c>
      <c r="AA1043" s="9"/>
      <c r="AB1043" s="8" t="s">
        <v>7176</v>
      </c>
      <c r="AC1043" s="8" t="s">
        <v>32</v>
      </c>
      <c r="AD1043" s="8" t="s">
        <v>32</v>
      </c>
      <c r="AE1043" s="8" t="s">
        <v>7176</v>
      </c>
      <c r="AF1043" s="8" t="s">
        <v>34</v>
      </c>
      <c r="AG1043" s="6" t="s">
        <v>381</v>
      </c>
      <c r="AH1043" s="6" t="s">
        <v>382</v>
      </c>
    </row>
    <row r="1044" spans="1:34" x14ac:dyDescent="0.2">
      <c r="A1044" s="7" t="s">
        <v>22</v>
      </c>
      <c r="B1044" s="8" t="s">
        <v>23</v>
      </c>
      <c r="C1044" s="8" t="s">
        <v>23</v>
      </c>
      <c r="D1044" s="8" t="s">
        <v>374</v>
      </c>
      <c r="E1044" s="8" t="s">
        <v>375</v>
      </c>
      <c r="F1044" s="8" t="s">
        <v>1410</v>
      </c>
      <c r="G1044" s="8" t="s">
        <v>1411</v>
      </c>
      <c r="H1044" s="9">
        <v>42765</v>
      </c>
      <c r="I1044" s="9"/>
      <c r="J1044" s="8" t="s">
        <v>805</v>
      </c>
      <c r="K1044" s="8" t="s">
        <v>806</v>
      </c>
      <c r="L1044" s="8" t="s">
        <v>807</v>
      </c>
      <c r="M1044" s="11">
        <v>49877.1</v>
      </c>
      <c r="N1044" s="8" t="s">
        <v>30</v>
      </c>
      <c r="O1044" s="11">
        <v>42076.13</v>
      </c>
      <c r="P1044" s="8" t="s">
        <v>30</v>
      </c>
      <c r="Q1044" s="8" t="s">
        <v>31</v>
      </c>
      <c r="R1044" s="8" t="s">
        <v>32</v>
      </c>
      <c r="S1044" s="8" t="s">
        <v>33</v>
      </c>
      <c r="T1044" s="8" t="s">
        <v>32</v>
      </c>
      <c r="U1044" s="10">
        <v>0</v>
      </c>
      <c r="V1044" s="8" t="s">
        <v>7177</v>
      </c>
      <c r="W1044" s="8" t="s">
        <v>7176</v>
      </c>
      <c r="X1044" s="8" t="s">
        <v>32</v>
      </c>
      <c r="Y1044" s="9"/>
      <c r="Z1044" s="8" t="s">
        <v>7176</v>
      </c>
      <c r="AA1044" s="9"/>
      <c r="AB1044" s="8" t="s">
        <v>7176</v>
      </c>
      <c r="AC1044" s="8" t="s">
        <v>32</v>
      </c>
      <c r="AD1044" s="8" t="s">
        <v>32</v>
      </c>
      <c r="AE1044" s="8" t="s">
        <v>7176</v>
      </c>
      <c r="AF1044" s="8" t="s">
        <v>34</v>
      </c>
      <c r="AG1044" s="6" t="s">
        <v>381</v>
      </c>
      <c r="AH1044" s="6" t="s">
        <v>382</v>
      </c>
    </row>
    <row r="1045" spans="1:34" x14ac:dyDescent="0.2">
      <c r="A1045" s="7" t="s">
        <v>22</v>
      </c>
      <c r="B1045" s="8" t="s">
        <v>23</v>
      </c>
      <c r="C1045" s="8" t="s">
        <v>23</v>
      </c>
      <c r="D1045" s="8" t="s">
        <v>374</v>
      </c>
      <c r="E1045" s="8" t="s">
        <v>375</v>
      </c>
      <c r="F1045" s="8" t="s">
        <v>1389</v>
      </c>
      <c r="G1045" s="8" t="s">
        <v>1390</v>
      </c>
      <c r="H1045" s="9">
        <v>42968</v>
      </c>
      <c r="I1045" s="9">
        <v>44196</v>
      </c>
      <c r="J1045" s="8" t="s">
        <v>1391</v>
      </c>
      <c r="K1045" s="8" t="s">
        <v>1392</v>
      </c>
      <c r="L1045" s="8" t="s">
        <v>1393</v>
      </c>
      <c r="M1045" s="11">
        <v>6119.05</v>
      </c>
      <c r="N1045" s="8" t="s">
        <v>30</v>
      </c>
      <c r="O1045" s="11">
        <v>2617.88</v>
      </c>
      <c r="P1045" s="8" t="s">
        <v>30</v>
      </c>
      <c r="Q1045" s="8" t="s">
        <v>282</v>
      </c>
      <c r="R1045" s="8" t="s">
        <v>1394</v>
      </c>
      <c r="S1045" s="8" t="s">
        <v>32</v>
      </c>
      <c r="T1045" s="8" t="s">
        <v>32</v>
      </c>
      <c r="U1045" s="10">
        <v>0</v>
      </c>
      <c r="V1045" s="8" t="s">
        <v>7177</v>
      </c>
      <c r="W1045" s="8" t="s">
        <v>7176</v>
      </c>
      <c r="X1045" s="8" t="s">
        <v>32</v>
      </c>
      <c r="Y1045" s="9"/>
      <c r="Z1045" s="8" t="s">
        <v>7176</v>
      </c>
      <c r="AA1045" s="9"/>
      <c r="AB1045" s="8" t="s">
        <v>7176</v>
      </c>
      <c r="AC1045" s="8" t="s">
        <v>32</v>
      </c>
      <c r="AD1045" s="8" t="s">
        <v>32</v>
      </c>
      <c r="AE1045" s="8" t="s">
        <v>7176</v>
      </c>
      <c r="AF1045" s="8" t="s">
        <v>34</v>
      </c>
      <c r="AG1045" s="6" t="s">
        <v>381</v>
      </c>
      <c r="AH1045" s="6" t="s">
        <v>382</v>
      </c>
    </row>
    <row r="1046" spans="1:34" x14ac:dyDescent="0.2">
      <c r="A1046" s="7" t="s">
        <v>22</v>
      </c>
      <c r="B1046" s="8" t="s">
        <v>23</v>
      </c>
      <c r="C1046" s="8" t="s">
        <v>23</v>
      </c>
      <c r="D1046" s="8" t="s">
        <v>374</v>
      </c>
      <c r="E1046" s="8" t="s">
        <v>375</v>
      </c>
      <c r="F1046" s="8" t="s">
        <v>376</v>
      </c>
      <c r="G1046" s="8" t="s">
        <v>377</v>
      </c>
      <c r="H1046" s="9">
        <v>43027</v>
      </c>
      <c r="I1046" s="9"/>
      <c r="J1046" s="8" t="s">
        <v>378</v>
      </c>
      <c r="K1046" s="8" t="s">
        <v>379</v>
      </c>
      <c r="L1046" s="8" t="s">
        <v>380</v>
      </c>
      <c r="M1046" s="10">
        <v>561.6</v>
      </c>
      <c r="N1046" s="8" t="s">
        <v>30</v>
      </c>
      <c r="O1046" s="10">
        <v>0</v>
      </c>
      <c r="P1046" s="8" t="s">
        <v>32</v>
      </c>
      <c r="Q1046" s="8" t="s">
        <v>31</v>
      </c>
      <c r="R1046" s="8" t="s">
        <v>32</v>
      </c>
      <c r="S1046" s="8" t="s">
        <v>33</v>
      </c>
      <c r="T1046" s="8" t="s">
        <v>32</v>
      </c>
      <c r="U1046" s="10">
        <v>0</v>
      </c>
      <c r="V1046" s="8" t="s">
        <v>7177</v>
      </c>
      <c r="W1046" s="8" t="s">
        <v>7176</v>
      </c>
      <c r="X1046" s="8" t="s">
        <v>32</v>
      </c>
      <c r="Y1046" s="9"/>
      <c r="Z1046" s="8" t="s">
        <v>7176</v>
      </c>
      <c r="AA1046" s="9"/>
      <c r="AB1046" s="8" t="s">
        <v>7176</v>
      </c>
      <c r="AC1046" s="8" t="s">
        <v>32</v>
      </c>
      <c r="AD1046" s="8" t="s">
        <v>32</v>
      </c>
      <c r="AE1046" s="8" t="s">
        <v>7176</v>
      </c>
      <c r="AF1046" s="8" t="s">
        <v>34</v>
      </c>
      <c r="AG1046" s="6" t="s">
        <v>381</v>
      </c>
      <c r="AH1046" s="6" t="s">
        <v>382</v>
      </c>
    </row>
    <row r="1047" spans="1:34" x14ac:dyDescent="0.2">
      <c r="A1047" s="7" t="s">
        <v>22</v>
      </c>
      <c r="B1047" s="8" t="s">
        <v>23</v>
      </c>
      <c r="C1047" s="8" t="s">
        <v>23</v>
      </c>
      <c r="D1047" s="8" t="s">
        <v>374</v>
      </c>
      <c r="E1047" s="8" t="s">
        <v>375</v>
      </c>
      <c r="F1047" s="8" t="s">
        <v>2852</v>
      </c>
      <c r="G1047" s="8" t="s">
        <v>2853</v>
      </c>
      <c r="H1047" s="9">
        <v>43037</v>
      </c>
      <c r="I1047" s="9">
        <v>44074</v>
      </c>
      <c r="J1047" s="8" t="s">
        <v>2854</v>
      </c>
      <c r="K1047" s="8" t="s">
        <v>2855</v>
      </c>
      <c r="L1047" s="8" t="s">
        <v>2856</v>
      </c>
      <c r="M1047" s="11">
        <v>4497188</v>
      </c>
      <c r="N1047" s="8" t="s">
        <v>30</v>
      </c>
      <c r="O1047" s="11">
        <v>4156162.68</v>
      </c>
      <c r="P1047" s="8" t="s">
        <v>30</v>
      </c>
      <c r="Q1047" s="8" t="s">
        <v>31</v>
      </c>
      <c r="R1047" s="8" t="s">
        <v>2857</v>
      </c>
      <c r="S1047" s="8" t="s">
        <v>93</v>
      </c>
      <c r="T1047" s="8" t="s">
        <v>32</v>
      </c>
      <c r="U1047" s="11">
        <v>293401.56</v>
      </c>
      <c r="V1047" s="8" t="s">
        <v>7177</v>
      </c>
      <c r="W1047" s="8" t="s">
        <v>7176</v>
      </c>
      <c r="X1047" s="8" t="s">
        <v>32</v>
      </c>
      <c r="Y1047" s="9"/>
      <c r="Z1047" s="8" t="s">
        <v>7176</v>
      </c>
      <c r="AA1047" s="9"/>
      <c r="AB1047" s="8" t="s">
        <v>7176</v>
      </c>
      <c r="AC1047" s="8" t="s">
        <v>32</v>
      </c>
      <c r="AD1047" s="8" t="s">
        <v>32</v>
      </c>
      <c r="AE1047" s="8" t="s">
        <v>7176</v>
      </c>
      <c r="AF1047" s="8" t="s">
        <v>34</v>
      </c>
      <c r="AG1047" s="6" t="s">
        <v>381</v>
      </c>
      <c r="AH1047" s="6" t="s">
        <v>382</v>
      </c>
    </row>
    <row r="1048" spans="1:34" x14ac:dyDescent="0.2">
      <c r="A1048" s="7" t="s">
        <v>22</v>
      </c>
      <c r="B1048" s="8" t="s">
        <v>23</v>
      </c>
      <c r="C1048" s="8" t="s">
        <v>23</v>
      </c>
      <c r="D1048" s="8" t="s">
        <v>374</v>
      </c>
      <c r="E1048" s="8" t="s">
        <v>375</v>
      </c>
      <c r="F1048" s="8" t="s">
        <v>1428</v>
      </c>
      <c r="G1048" s="8" t="s">
        <v>1429</v>
      </c>
      <c r="H1048" s="9">
        <v>43053</v>
      </c>
      <c r="I1048" s="9">
        <v>43465</v>
      </c>
      <c r="J1048" s="8" t="s">
        <v>1430</v>
      </c>
      <c r="K1048" s="8" t="s">
        <v>1431</v>
      </c>
      <c r="L1048" s="8" t="s">
        <v>1432</v>
      </c>
      <c r="M1048" s="11">
        <v>9735.7999999999993</v>
      </c>
      <c r="N1048" s="8" t="s">
        <v>30</v>
      </c>
      <c r="O1048" s="11">
        <v>8649.26</v>
      </c>
      <c r="P1048" s="8" t="s">
        <v>30</v>
      </c>
      <c r="Q1048" s="8" t="s">
        <v>31</v>
      </c>
      <c r="R1048" s="8" t="s">
        <v>32</v>
      </c>
      <c r="S1048" s="8" t="s">
        <v>33</v>
      </c>
      <c r="T1048" s="8" t="s">
        <v>32</v>
      </c>
      <c r="U1048" s="10">
        <v>0</v>
      </c>
      <c r="V1048" s="8" t="s">
        <v>7177</v>
      </c>
      <c r="W1048" s="8" t="s">
        <v>7176</v>
      </c>
      <c r="X1048" s="8" t="s">
        <v>32</v>
      </c>
      <c r="Y1048" s="9"/>
      <c r="Z1048" s="8" t="s">
        <v>7176</v>
      </c>
      <c r="AA1048" s="9"/>
      <c r="AB1048" s="8" t="s">
        <v>7176</v>
      </c>
      <c r="AC1048" s="8" t="s">
        <v>32</v>
      </c>
      <c r="AD1048" s="8" t="s">
        <v>32</v>
      </c>
      <c r="AE1048" s="8" t="s">
        <v>7176</v>
      </c>
      <c r="AF1048" s="8" t="s">
        <v>34</v>
      </c>
      <c r="AG1048" s="6" t="s">
        <v>381</v>
      </c>
      <c r="AH1048" s="6" t="s">
        <v>382</v>
      </c>
    </row>
    <row r="1049" spans="1:34" x14ac:dyDescent="0.2">
      <c r="A1049" s="7" t="s">
        <v>22</v>
      </c>
      <c r="B1049" s="8" t="s">
        <v>23</v>
      </c>
      <c r="C1049" s="8" t="s">
        <v>23</v>
      </c>
      <c r="D1049" s="8" t="s">
        <v>374</v>
      </c>
      <c r="E1049" s="8" t="s">
        <v>375</v>
      </c>
      <c r="F1049" s="8" t="s">
        <v>808</v>
      </c>
      <c r="G1049" s="8" t="s">
        <v>809</v>
      </c>
      <c r="H1049" s="9">
        <v>43076</v>
      </c>
      <c r="I1049" s="9"/>
      <c r="J1049" s="8" t="s">
        <v>810</v>
      </c>
      <c r="K1049" s="8" t="s">
        <v>811</v>
      </c>
      <c r="L1049" s="8" t="s">
        <v>812</v>
      </c>
      <c r="M1049" s="11">
        <v>4270.5</v>
      </c>
      <c r="N1049" s="8" t="s">
        <v>30</v>
      </c>
      <c r="O1049" s="10">
        <v>0</v>
      </c>
      <c r="P1049" s="8" t="s">
        <v>32</v>
      </c>
      <c r="Q1049" s="8" t="s">
        <v>31</v>
      </c>
      <c r="R1049" s="8" t="s">
        <v>32</v>
      </c>
      <c r="S1049" s="8" t="s">
        <v>33</v>
      </c>
      <c r="T1049" s="8" t="s">
        <v>32</v>
      </c>
      <c r="U1049" s="10">
        <v>0</v>
      </c>
      <c r="V1049" s="8" t="s">
        <v>7177</v>
      </c>
      <c r="W1049" s="8" t="s">
        <v>7176</v>
      </c>
      <c r="X1049" s="8" t="s">
        <v>32</v>
      </c>
      <c r="Y1049" s="9"/>
      <c r="Z1049" s="8" t="s">
        <v>7176</v>
      </c>
      <c r="AA1049" s="9"/>
      <c r="AB1049" s="8" t="s">
        <v>7176</v>
      </c>
      <c r="AC1049" s="8" t="s">
        <v>32</v>
      </c>
      <c r="AD1049" s="8" t="s">
        <v>32</v>
      </c>
      <c r="AE1049" s="8" t="s">
        <v>7176</v>
      </c>
      <c r="AF1049" s="8" t="s">
        <v>34</v>
      </c>
      <c r="AG1049" s="6" t="s">
        <v>381</v>
      </c>
      <c r="AH1049" s="6" t="s">
        <v>382</v>
      </c>
    </row>
    <row r="1050" spans="1:34" x14ac:dyDescent="0.2">
      <c r="A1050" s="7" t="s">
        <v>22</v>
      </c>
      <c r="B1050" s="8" t="s">
        <v>23</v>
      </c>
      <c r="C1050" s="8" t="s">
        <v>23</v>
      </c>
      <c r="D1050" s="8" t="s">
        <v>374</v>
      </c>
      <c r="E1050" s="8" t="s">
        <v>375</v>
      </c>
      <c r="F1050" s="8" t="s">
        <v>2858</v>
      </c>
      <c r="G1050" s="8" t="s">
        <v>2859</v>
      </c>
      <c r="H1050" s="9">
        <v>43079</v>
      </c>
      <c r="I1050" s="9">
        <v>44196</v>
      </c>
      <c r="J1050" s="8" t="s">
        <v>2675</v>
      </c>
      <c r="K1050" s="8" t="s">
        <v>2676</v>
      </c>
      <c r="L1050" s="8" t="s">
        <v>2677</v>
      </c>
      <c r="M1050" s="11">
        <v>9999.99</v>
      </c>
      <c r="N1050" s="8" t="s">
        <v>30</v>
      </c>
      <c r="O1050" s="11">
        <v>7341.02</v>
      </c>
      <c r="P1050" s="8" t="s">
        <v>30</v>
      </c>
      <c r="Q1050" s="8" t="s">
        <v>31</v>
      </c>
      <c r="R1050" s="8" t="s">
        <v>32</v>
      </c>
      <c r="S1050" s="8" t="s">
        <v>33</v>
      </c>
      <c r="T1050" s="8" t="s">
        <v>32</v>
      </c>
      <c r="U1050" s="10">
        <v>0</v>
      </c>
      <c r="V1050" s="8" t="s">
        <v>7177</v>
      </c>
      <c r="W1050" s="8" t="s">
        <v>7176</v>
      </c>
      <c r="X1050" s="8" t="s">
        <v>32</v>
      </c>
      <c r="Y1050" s="9"/>
      <c r="Z1050" s="8" t="s">
        <v>7176</v>
      </c>
      <c r="AA1050" s="9"/>
      <c r="AB1050" s="8" t="s">
        <v>7176</v>
      </c>
      <c r="AC1050" s="8" t="s">
        <v>32</v>
      </c>
      <c r="AD1050" s="8" t="s">
        <v>32</v>
      </c>
      <c r="AE1050" s="8" t="s">
        <v>7176</v>
      </c>
      <c r="AF1050" s="8" t="s">
        <v>34</v>
      </c>
      <c r="AG1050" s="6" t="s">
        <v>381</v>
      </c>
      <c r="AH1050" s="6" t="s">
        <v>382</v>
      </c>
    </row>
    <row r="1051" spans="1:34" x14ac:dyDescent="0.2">
      <c r="A1051" s="7" t="s">
        <v>22</v>
      </c>
      <c r="B1051" s="8" t="s">
        <v>23</v>
      </c>
      <c r="C1051" s="8" t="s">
        <v>23</v>
      </c>
      <c r="D1051" s="8" t="s">
        <v>374</v>
      </c>
      <c r="E1051" s="8" t="s">
        <v>375</v>
      </c>
      <c r="F1051" s="8" t="s">
        <v>1833</v>
      </c>
      <c r="G1051" s="8" t="s">
        <v>1834</v>
      </c>
      <c r="H1051" s="9">
        <v>43097</v>
      </c>
      <c r="I1051" s="9">
        <v>43465</v>
      </c>
      <c r="J1051" s="8" t="s">
        <v>696</v>
      </c>
      <c r="K1051" s="8" t="s">
        <v>697</v>
      </c>
      <c r="L1051" s="8" t="s">
        <v>698</v>
      </c>
      <c r="M1051" s="11">
        <v>718447</v>
      </c>
      <c r="N1051" s="8" t="s">
        <v>30</v>
      </c>
      <c r="O1051" s="10">
        <v>0</v>
      </c>
      <c r="P1051" s="8" t="s">
        <v>32</v>
      </c>
      <c r="Q1051" s="8" t="s">
        <v>184</v>
      </c>
      <c r="R1051" s="8" t="s">
        <v>32</v>
      </c>
      <c r="S1051" s="8" t="s">
        <v>32</v>
      </c>
      <c r="T1051" s="8" t="s">
        <v>32</v>
      </c>
      <c r="U1051" s="10">
        <v>0</v>
      </c>
      <c r="V1051" s="8" t="s">
        <v>7177</v>
      </c>
      <c r="W1051" s="8" t="s">
        <v>7176</v>
      </c>
      <c r="X1051" s="8" t="s">
        <v>32</v>
      </c>
      <c r="Y1051" s="9"/>
      <c r="Z1051" s="8" t="s">
        <v>7176</v>
      </c>
      <c r="AA1051" s="9"/>
      <c r="AB1051" s="8" t="s">
        <v>7176</v>
      </c>
      <c r="AC1051" s="8" t="s">
        <v>32</v>
      </c>
      <c r="AD1051" s="8" t="s">
        <v>32</v>
      </c>
      <c r="AE1051" s="8" t="s">
        <v>7176</v>
      </c>
      <c r="AF1051" s="8" t="s">
        <v>34</v>
      </c>
      <c r="AG1051" s="6" t="s">
        <v>309</v>
      </c>
      <c r="AH1051" s="6" t="s">
        <v>310</v>
      </c>
    </row>
    <row r="1052" spans="1:34" x14ac:dyDescent="0.2">
      <c r="A1052" s="7" t="s">
        <v>22</v>
      </c>
      <c r="B1052" s="8" t="s">
        <v>23</v>
      </c>
      <c r="C1052" s="8" t="s">
        <v>23</v>
      </c>
      <c r="D1052" s="8" t="s">
        <v>374</v>
      </c>
      <c r="E1052" s="8" t="s">
        <v>375</v>
      </c>
      <c r="F1052" s="8" t="s">
        <v>383</v>
      </c>
      <c r="G1052" s="8" t="s">
        <v>384</v>
      </c>
      <c r="H1052" s="9">
        <v>43108</v>
      </c>
      <c r="I1052" s="9"/>
      <c r="J1052" s="8" t="s">
        <v>385</v>
      </c>
      <c r="K1052" s="8" t="s">
        <v>386</v>
      </c>
      <c r="L1052" s="8" t="s">
        <v>387</v>
      </c>
      <c r="M1052" s="10">
        <v>465.66</v>
      </c>
      <c r="N1052" s="8" t="s">
        <v>30</v>
      </c>
      <c r="O1052" s="10">
        <v>0</v>
      </c>
      <c r="P1052" s="8" t="s">
        <v>32</v>
      </c>
      <c r="Q1052" s="8" t="s">
        <v>31</v>
      </c>
      <c r="R1052" s="8" t="s">
        <v>32</v>
      </c>
      <c r="S1052" s="8" t="s">
        <v>33</v>
      </c>
      <c r="T1052" s="8" t="s">
        <v>32</v>
      </c>
      <c r="U1052" s="10">
        <v>0</v>
      </c>
      <c r="V1052" s="8" t="s">
        <v>7177</v>
      </c>
      <c r="W1052" s="8" t="s">
        <v>7176</v>
      </c>
      <c r="X1052" s="8" t="s">
        <v>32</v>
      </c>
      <c r="Y1052" s="9"/>
      <c r="Z1052" s="8" t="s">
        <v>7176</v>
      </c>
      <c r="AA1052" s="9"/>
      <c r="AB1052" s="8" t="s">
        <v>7176</v>
      </c>
      <c r="AC1052" s="8" t="s">
        <v>32</v>
      </c>
      <c r="AD1052" s="8" t="s">
        <v>32</v>
      </c>
      <c r="AE1052" s="8" t="s">
        <v>7176</v>
      </c>
      <c r="AF1052" s="8" t="s">
        <v>34</v>
      </c>
      <c r="AG1052" s="6" t="s">
        <v>381</v>
      </c>
      <c r="AH1052" s="6" t="s">
        <v>382</v>
      </c>
    </row>
    <row r="1053" spans="1:34" x14ac:dyDescent="0.2">
      <c r="A1053" s="7" t="s">
        <v>22</v>
      </c>
      <c r="B1053" s="8" t="s">
        <v>23</v>
      </c>
      <c r="C1053" s="8" t="s">
        <v>23</v>
      </c>
      <c r="D1053" s="8" t="s">
        <v>374</v>
      </c>
      <c r="E1053" s="8" t="s">
        <v>375</v>
      </c>
      <c r="F1053" s="8" t="s">
        <v>2599</v>
      </c>
      <c r="G1053" s="8" t="s">
        <v>2544</v>
      </c>
      <c r="H1053" s="9">
        <v>43108</v>
      </c>
      <c r="I1053" s="9">
        <v>43465</v>
      </c>
      <c r="J1053" s="8" t="s">
        <v>847</v>
      </c>
      <c r="K1053" s="8" t="s">
        <v>848</v>
      </c>
      <c r="L1053" s="8" t="s">
        <v>849</v>
      </c>
      <c r="M1053" s="11">
        <v>17999.28</v>
      </c>
      <c r="N1053" s="8" t="s">
        <v>30</v>
      </c>
      <c r="O1053" s="11">
        <v>15005.46</v>
      </c>
      <c r="P1053" s="8" t="s">
        <v>30</v>
      </c>
      <c r="Q1053" s="8" t="s">
        <v>31</v>
      </c>
      <c r="R1053" s="8" t="s">
        <v>2545</v>
      </c>
      <c r="S1053" s="8" t="s">
        <v>1076</v>
      </c>
      <c r="T1053" s="8" t="s">
        <v>32</v>
      </c>
      <c r="U1053" s="10">
        <v>0</v>
      </c>
      <c r="V1053" s="8" t="s">
        <v>7177</v>
      </c>
      <c r="W1053" s="8" t="s">
        <v>7176</v>
      </c>
      <c r="X1053" s="8" t="s">
        <v>32</v>
      </c>
      <c r="Y1053" s="9"/>
      <c r="Z1053" s="8" t="s">
        <v>7176</v>
      </c>
      <c r="AA1053" s="9"/>
      <c r="AB1053" s="8" t="s">
        <v>7176</v>
      </c>
      <c r="AC1053" s="8" t="s">
        <v>32</v>
      </c>
      <c r="AD1053" s="8" t="s">
        <v>32</v>
      </c>
      <c r="AE1053" s="8" t="s">
        <v>7176</v>
      </c>
      <c r="AF1053" s="8" t="s">
        <v>34</v>
      </c>
      <c r="AG1053" s="6" t="s">
        <v>309</v>
      </c>
      <c r="AH1053" s="6" t="s">
        <v>310</v>
      </c>
    </row>
    <row r="1054" spans="1:34" x14ac:dyDescent="0.2">
      <c r="A1054" s="7" t="s">
        <v>22</v>
      </c>
      <c r="B1054" s="8" t="s">
        <v>23</v>
      </c>
      <c r="C1054" s="8" t="s">
        <v>23</v>
      </c>
      <c r="D1054" s="8" t="s">
        <v>374</v>
      </c>
      <c r="E1054" s="8" t="s">
        <v>375</v>
      </c>
      <c r="F1054" s="8" t="s">
        <v>1433</v>
      </c>
      <c r="G1054" s="8" t="s">
        <v>1434</v>
      </c>
      <c r="H1054" s="9">
        <v>43118</v>
      </c>
      <c r="I1054" s="9"/>
      <c r="J1054" s="8" t="s">
        <v>1404</v>
      </c>
      <c r="K1054" s="8" t="s">
        <v>1405</v>
      </c>
      <c r="L1054" s="8" t="s">
        <v>1406</v>
      </c>
      <c r="M1054" s="11">
        <v>2882.88</v>
      </c>
      <c r="N1054" s="8" t="s">
        <v>30</v>
      </c>
      <c r="O1054" s="10">
        <v>0</v>
      </c>
      <c r="P1054" s="8" t="s">
        <v>32</v>
      </c>
      <c r="Q1054" s="8" t="s">
        <v>31</v>
      </c>
      <c r="R1054" s="8" t="s">
        <v>32</v>
      </c>
      <c r="S1054" s="8" t="s">
        <v>33</v>
      </c>
      <c r="T1054" s="8" t="s">
        <v>32</v>
      </c>
      <c r="U1054" s="10">
        <v>0</v>
      </c>
      <c r="V1054" s="8" t="s">
        <v>7177</v>
      </c>
      <c r="W1054" s="8" t="s">
        <v>7176</v>
      </c>
      <c r="X1054" s="8" t="s">
        <v>32</v>
      </c>
      <c r="Y1054" s="9"/>
      <c r="Z1054" s="8" t="s">
        <v>7176</v>
      </c>
      <c r="AA1054" s="9"/>
      <c r="AB1054" s="8" t="s">
        <v>7176</v>
      </c>
      <c r="AC1054" s="8" t="s">
        <v>32</v>
      </c>
      <c r="AD1054" s="8" t="s">
        <v>32</v>
      </c>
      <c r="AE1054" s="8" t="s">
        <v>7176</v>
      </c>
      <c r="AF1054" s="8" t="s">
        <v>34</v>
      </c>
      <c r="AG1054" s="6" t="s">
        <v>381</v>
      </c>
      <c r="AH1054" s="6" t="s">
        <v>382</v>
      </c>
    </row>
    <row r="1055" spans="1:34" x14ac:dyDescent="0.2">
      <c r="A1055" s="7" t="s">
        <v>22</v>
      </c>
      <c r="B1055" s="8" t="s">
        <v>23</v>
      </c>
      <c r="C1055" s="8" t="s">
        <v>23</v>
      </c>
      <c r="D1055" s="8" t="s">
        <v>374</v>
      </c>
      <c r="E1055" s="8" t="s">
        <v>375</v>
      </c>
      <c r="F1055" s="8" t="s">
        <v>2733</v>
      </c>
      <c r="G1055" s="8" t="s">
        <v>2734</v>
      </c>
      <c r="H1055" s="9">
        <v>43121</v>
      </c>
      <c r="I1055" s="9">
        <v>43465</v>
      </c>
      <c r="J1055" s="8" t="s">
        <v>2723</v>
      </c>
      <c r="K1055" s="8" t="s">
        <v>2724</v>
      </c>
      <c r="L1055" s="8" t="s">
        <v>2725</v>
      </c>
      <c r="M1055" s="11">
        <v>1287</v>
      </c>
      <c r="N1055" s="8" t="s">
        <v>30</v>
      </c>
      <c r="O1055" s="11">
        <v>1131.95</v>
      </c>
      <c r="P1055" s="8" t="s">
        <v>30</v>
      </c>
      <c r="Q1055" s="8" t="s">
        <v>184</v>
      </c>
      <c r="R1055" s="8" t="s">
        <v>32</v>
      </c>
      <c r="S1055" s="8" t="s">
        <v>32</v>
      </c>
      <c r="T1055" s="8" t="s">
        <v>32</v>
      </c>
      <c r="U1055" s="10">
        <v>0</v>
      </c>
      <c r="V1055" s="8" t="s">
        <v>7177</v>
      </c>
      <c r="W1055" s="8" t="s">
        <v>7176</v>
      </c>
      <c r="X1055" s="8" t="s">
        <v>32</v>
      </c>
      <c r="Y1055" s="9"/>
      <c r="Z1055" s="8" t="s">
        <v>7176</v>
      </c>
      <c r="AA1055" s="9"/>
      <c r="AB1055" s="8" t="s">
        <v>7176</v>
      </c>
      <c r="AC1055" s="8" t="s">
        <v>32</v>
      </c>
      <c r="AD1055" s="8" t="s">
        <v>32</v>
      </c>
      <c r="AE1055" s="8" t="s">
        <v>7176</v>
      </c>
      <c r="AF1055" s="8" t="s">
        <v>34</v>
      </c>
      <c r="AG1055" s="6" t="s">
        <v>309</v>
      </c>
      <c r="AH1055" s="6" t="s">
        <v>310</v>
      </c>
    </row>
    <row r="1056" spans="1:34" x14ac:dyDescent="0.2">
      <c r="A1056" s="7" t="s">
        <v>22</v>
      </c>
      <c r="B1056" s="8" t="s">
        <v>23</v>
      </c>
      <c r="C1056" s="8" t="s">
        <v>23</v>
      </c>
      <c r="D1056" s="8" t="s">
        <v>374</v>
      </c>
      <c r="E1056" s="8" t="s">
        <v>375</v>
      </c>
      <c r="F1056" s="8" t="s">
        <v>2604</v>
      </c>
      <c r="G1056" s="8" t="s">
        <v>2500</v>
      </c>
      <c r="H1056" s="9">
        <v>43124</v>
      </c>
      <c r="I1056" s="9">
        <v>43465</v>
      </c>
      <c r="J1056" s="8" t="s">
        <v>2501</v>
      </c>
      <c r="K1056" s="8" t="s">
        <v>2502</v>
      </c>
      <c r="L1056" s="8" t="s">
        <v>2503</v>
      </c>
      <c r="M1056" s="10">
        <v>175.5</v>
      </c>
      <c r="N1056" s="8" t="s">
        <v>30</v>
      </c>
      <c r="O1056" s="10">
        <v>0</v>
      </c>
      <c r="P1056" s="8" t="s">
        <v>30</v>
      </c>
      <c r="Q1056" s="8" t="s">
        <v>184</v>
      </c>
      <c r="R1056" s="8" t="s">
        <v>32</v>
      </c>
      <c r="S1056" s="8" t="s">
        <v>32</v>
      </c>
      <c r="T1056" s="8" t="s">
        <v>32</v>
      </c>
      <c r="U1056" s="10">
        <v>0</v>
      </c>
      <c r="V1056" s="8" t="s">
        <v>7177</v>
      </c>
      <c r="W1056" s="8" t="s">
        <v>7176</v>
      </c>
      <c r="X1056" s="8" t="s">
        <v>32</v>
      </c>
      <c r="Y1056" s="9"/>
      <c r="Z1056" s="8" t="s">
        <v>7176</v>
      </c>
      <c r="AA1056" s="9"/>
      <c r="AB1056" s="8" t="s">
        <v>7176</v>
      </c>
      <c r="AC1056" s="8" t="s">
        <v>32</v>
      </c>
      <c r="AD1056" s="8" t="s">
        <v>32</v>
      </c>
      <c r="AE1056" s="8" t="s">
        <v>7176</v>
      </c>
      <c r="AF1056" s="8" t="s">
        <v>34</v>
      </c>
      <c r="AG1056" s="6" t="s">
        <v>309</v>
      </c>
      <c r="AH1056" s="6" t="s">
        <v>310</v>
      </c>
    </row>
    <row r="1057" spans="1:34" x14ac:dyDescent="0.2">
      <c r="A1057" s="7" t="s">
        <v>22</v>
      </c>
      <c r="B1057" s="8" t="s">
        <v>23</v>
      </c>
      <c r="C1057" s="8" t="s">
        <v>23</v>
      </c>
      <c r="D1057" s="8" t="s">
        <v>374</v>
      </c>
      <c r="E1057" s="8" t="s">
        <v>375</v>
      </c>
      <c r="F1057" s="8" t="s">
        <v>388</v>
      </c>
      <c r="G1057" s="8" t="s">
        <v>389</v>
      </c>
      <c r="H1057" s="9">
        <v>43128</v>
      </c>
      <c r="I1057" s="9"/>
      <c r="J1057" s="8" t="s">
        <v>390</v>
      </c>
      <c r="K1057" s="8" t="s">
        <v>391</v>
      </c>
      <c r="L1057" s="8" t="s">
        <v>392</v>
      </c>
      <c r="M1057" s="10">
        <v>293</v>
      </c>
      <c r="N1057" s="8" t="s">
        <v>30</v>
      </c>
      <c r="O1057" s="10">
        <v>0</v>
      </c>
      <c r="P1057" s="8" t="s">
        <v>32</v>
      </c>
      <c r="Q1057" s="8" t="s">
        <v>31</v>
      </c>
      <c r="R1057" s="8" t="s">
        <v>32</v>
      </c>
      <c r="S1057" s="8" t="s">
        <v>33</v>
      </c>
      <c r="T1057" s="8" t="s">
        <v>32</v>
      </c>
      <c r="U1057" s="10">
        <v>0</v>
      </c>
      <c r="V1057" s="8" t="s">
        <v>7177</v>
      </c>
      <c r="W1057" s="8" t="s">
        <v>7176</v>
      </c>
      <c r="X1057" s="8" t="s">
        <v>32</v>
      </c>
      <c r="Y1057" s="9"/>
      <c r="Z1057" s="8" t="s">
        <v>7176</v>
      </c>
      <c r="AA1057" s="9"/>
      <c r="AB1057" s="8" t="s">
        <v>7176</v>
      </c>
      <c r="AC1057" s="8" t="s">
        <v>32</v>
      </c>
      <c r="AD1057" s="8" t="s">
        <v>32</v>
      </c>
      <c r="AE1057" s="8" t="s">
        <v>7176</v>
      </c>
      <c r="AF1057" s="8" t="s">
        <v>34</v>
      </c>
      <c r="AG1057" s="6" t="s">
        <v>381</v>
      </c>
      <c r="AH1057" s="6" t="s">
        <v>382</v>
      </c>
    </row>
    <row r="1058" spans="1:34" x14ac:dyDescent="0.2">
      <c r="A1058" s="7" t="s">
        <v>22</v>
      </c>
      <c r="B1058" s="8" t="s">
        <v>23</v>
      </c>
      <c r="C1058" s="8" t="s">
        <v>23</v>
      </c>
      <c r="D1058" s="8" t="s">
        <v>374</v>
      </c>
      <c r="E1058" s="8" t="s">
        <v>375</v>
      </c>
      <c r="F1058" s="8" t="s">
        <v>1435</v>
      </c>
      <c r="G1058" s="8" t="s">
        <v>1436</v>
      </c>
      <c r="H1058" s="9">
        <v>43152</v>
      </c>
      <c r="I1058" s="9">
        <v>44196</v>
      </c>
      <c r="J1058" s="8" t="s">
        <v>1437</v>
      </c>
      <c r="K1058" s="8" t="s">
        <v>1438</v>
      </c>
      <c r="L1058" s="8" t="s">
        <v>1439</v>
      </c>
      <c r="M1058" s="11">
        <v>4992</v>
      </c>
      <c r="N1058" s="8" t="s">
        <v>30</v>
      </c>
      <c r="O1058" s="10">
        <v>911.42</v>
      </c>
      <c r="P1058" s="8" t="s">
        <v>30</v>
      </c>
      <c r="Q1058" s="8" t="s">
        <v>31</v>
      </c>
      <c r="R1058" s="8" t="s">
        <v>32</v>
      </c>
      <c r="S1058" s="8" t="s">
        <v>33</v>
      </c>
      <c r="T1058" s="8" t="s">
        <v>32</v>
      </c>
      <c r="U1058" s="10">
        <v>38.08</v>
      </c>
      <c r="V1058" s="8" t="s">
        <v>7177</v>
      </c>
      <c r="W1058" s="8" t="s">
        <v>7176</v>
      </c>
      <c r="X1058" s="8" t="s">
        <v>32</v>
      </c>
      <c r="Y1058" s="9"/>
      <c r="Z1058" s="8" t="s">
        <v>7176</v>
      </c>
      <c r="AA1058" s="9"/>
      <c r="AB1058" s="8" t="s">
        <v>7176</v>
      </c>
      <c r="AC1058" s="8" t="s">
        <v>32</v>
      </c>
      <c r="AD1058" s="8" t="s">
        <v>32</v>
      </c>
      <c r="AE1058" s="8" t="s">
        <v>7176</v>
      </c>
      <c r="AF1058" s="8" t="s">
        <v>34</v>
      </c>
      <c r="AG1058" s="6" t="s">
        <v>381</v>
      </c>
      <c r="AH1058" s="6" t="s">
        <v>382</v>
      </c>
    </row>
    <row r="1059" spans="1:34" x14ac:dyDescent="0.2">
      <c r="A1059" s="7" t="s">
        <v>22</v>
      </c>
      <c r="B1059" s="8" t="s">
        <v>23</v>
      </c>
      <c r="C1059" s="8" t="s">
        <v>23</v>
      </c>
      <c r="D1059" s="8" t="s">
        <v>374</v>
      </c>
      <c r="E1059" s="8" t="s">
        <v>375</v>
      </c>
      <c r="F1059" s="8" t="s">
        <v>1022</v>
      </c>
      <c r="G1059" s="8" t="s">
        <v>1023</v>
      </c>
      <c r="H1059" s="9">
        <v>43171</v>
      </c>
      <c r="I1059" s="9">
        <v>43465</v>
      </c>
      <c r="J1059" s="8" t="s">
        <v>1024</v>
      </c>
      <c r="K1059" s="8" t="s">
        <v>1025</v>
      </c>
      <c r="L1059" s="8" t="s">
        <v>1026</v>
      </c>
      <c r="M1059" s="11">
        <v>1920.11</v>
      </c>
      <c r="N1059" s="8" t="s">
        <v>30</v>
      </c>
      <c r="O1059" s="10">
        <v>0</v>
      </c>
      <c r="P1059" s="8" t="s">
        <v>32</v>
      </c>
      <c r="Q1059" s="8" t="s">
        <v>282</v>
      </c>
      <c r="R1059" s="8" t="s">
        <v>1027</v>
      </c>
      <c r="S1059" s="8" t="s">
        <v>32</v>
      </c>
      <c r="T1059" s="8" t="s">
        <v>32</v>
      </c>
      <c r="U1059" s="10">
        <v>0</v>
      </c>
      <c r="V1059" s="8" t="s">
        <v>7177</v>
      </c>
      <c r="W1059" s="8" t="s">
        <v>7176</v>
      </c>
      <c r="X1059" s="8" t="s">
        <v>32</v>
      </c>
      <c r="Y1059" s="9"/>
      <c r="Z1059" s="8" t="s">
        <v>7176</v>
      </c>
      <c r="AA1059" s="9"/>
      <c r="AB1059" s="8" t="s">
        <v>7176</v>
      </c>
      <c r="AC1059" s="8" t="s">
        <v>32</v>
      </c>
      <c r="AD1059" s="8" t="s">
        <v>32</v>
      </c>
      <c r="AE1059" s="8" t="s">
        <v>7176</v>
      </c>
      <c r="AF1059" s="8" t="s">
        <v>34</v>
      </c>
      <c r="AG1059" s="6" t="s">
        <v>309</v>
      </c>
      <c r="AH1059" s="6" t="s">
        <v>310</v>
      </c>
    </row>
    <row r="1060" spans="1:34" x14ac:dyDescent="0.2">
      <c r="A1060" s="7" t="s">
        <v>22</v>
      </c>
      <c r="B1060" s="8" t="s">
        <v>23</v>
      </c>
      <c r="C1060" s="8" t="s">
        <v>23</v>
      </c>
      <c r="D1060" s="8" t="s">
        <v>374</v>
      </c>
      <c r="E1060" s="8" t="s">
        <v>375</v>
      </c>
      <c r="F1060" s="8" t="s">
        <v>1445</v>
      </c>
      <c r="G1060" s="8" t="s">
        <v>1446</v>
      </c>
      <c r="H1060" s="9">
        <v>43262</v>
      </c>
      <c r="I1060" s="9">
        <v>43656</v>
      </c>
      <c r="J1060" s="8" t="s">
        <v>395</v>
      </c>
      <c r="K1060" s="8" t="s">
        <v>396</v>
      </c>
      <c r="L1060" s="8" t="s">
        <v>397</v>
      </c>
      <c r="M1060" s="11">
        <v>167395.41</v>
      </c>
      <c r="N1060" s="8" t="s">
        <v>30</v>
      </c>
      <c r="O1060" s="11">
        <v>138193.56</v>
      </c>
      <c r="P1060" s="8" t="s">
        <v>30</v>
      </c>
      <c r="Q1060" s="8" t="s">
        <v>31</v>
      </c>
      <c r="R1060" s="8" t="s">
        <v>1447</v>
      </c>
      <c r="S1060" s="8" t="s">
        <v>93</v>
      </c>
      <c r="T1060" s="8" t="s">
        <v>32</v>
      </c>
      <c r="U1060" s="10">
        <v>0</v>
      </c>
      <c r="V1060" s="8" t="s">
        <v>7177</v>
      </c>
      <c r="W1060" s="8" t="s">
        <v>7176</v>
      </c>
      <c r="X1060" s="8" t="s">
        <v>32</v>
      </c>
      <c r="Y1060" s="9"/>
      <c r="Z1060" s="8" t="s">
        <v>7176</v>
      </c>
      <c r="AA1060" s="9"/>
      <c r="AB1060" s="8" t="s">
        <v>7176</v>
      </c>
      <c r="AC1060" s="8" t="s">
        <v>32</v>
      </c>
      <c r="AD1060" s="8" t="s">
        <v>32</v>
      </c>
      <c r="AE1060" s="8" t="s">
        <v>7176</v>
      </c>
      <c r="AF1060" s="8" t="s">
        <v>34</v>
      </c>
      <c r="AG1060" s="6" t="s">
        <v>381</v>
      </c>
      <c r="AH1060" s="6" t="s">
        <v>382</v>
      </c>
    </row>
    <row r="1061" spans="1:34" x14ac:dyDescent="0.2">
      <c r="A1061" s="7" t="s">
        <v>22</v>
      </c>
      <c r="B1061" s="8" t="s">
        <v>23</v>
      </c>
      <c r="C1061" s="8" t="s">
        <v>23</v>
      </c>
      <c r="D1061" s="8" t="s">
        <v>374</v>
      </c>
      <c r="E1061" s="8" t="s">
        <v>375</v>
      </c>
      <c r="F1061" s="8" t="s">
        <v>398</v>
      </c>
      <c r="G1061" s="8" t="s">
        <v>399</v>
      </c>
      <c r="H1061" s="9">
        <v>43264</v>
      </c>
      <c r="I1061" s="9">
        <v>43830</v>
      </c>
      <c r="J1061" s="8" t="s">
        <v>378</v>
      </c>
      <c r="K1061" s="8" t="s">
        <v>379</v>
      </c>
      <c r="L1061" s="8" t="s">
        <v>380</v>
      </c>
      <c r="M1061" s="11">
        <v>1415.7</v>
      </c>
      <c r="N1061" s="8" t="s">
        <v>30</v>
      </c>
      <c r="O1061" s="10">
        <v>0</v>
      </c>
      <c r="P1061" s="8" t="s">
        <v>32</v>
      </c>
      <c r="Q1061" s="8" t="s">
        <v>31</v>
      </c>
      <c r="R1061" s="8" t="s">
        <v>32</v>
      </c>
      <c r="S1061" s="8" t="s">
        <v>33</v>
      </c>
      <c r="T1061" s="8" t="s">
        <v>32</v>
      </c>
      <c r="U1061" s="10">
        <v>0</v>
      </c>
      <c r="V1061" s="8" t="s">
        <v>7177</v>
      </c>
      <c r="W1061" s="8" t="s">
        <v>7176</v>
      </c>
      <c r="X1061" s="8" t="s">
        <v>32</v>
      </c>
      <c r="Y1061" s="9"/>
      <c r="Z1061" s="8" t="s">
        <v>7176</v>
      </c>
      <c r="AA1061" s="9"/>
      <c r="AB1061" s="8" t="s">
        <v>7176</v>
      </c>
      <c r="AC1061" s="8" t="s">
        <v>32</v>
      </c>
      <c r="AD1061" s="8" t="s">
        <v>32</v>
      </c>
      <c r="AE1061" s="8" t="s">
        <v>7176</v>
      </c>
      <c r="AF1061" s="8" t="s">
        <v>34</v>
      </c>
      <c r="AG1061" s="6" t="s">
        <v>381</v>
      </c>
      <c r="AH1061" s="6" t="s">
        <v>382</v>
      </c>
    </row>
    <row r="1062" spans="1:34" x14ac:dyDescent="0.2">
      <c r="A1062" s="7" t="s">
        <v>22</v>
      </c>
      <c r="B1062" s="8" t="s">
        <v>23</v>
      </c>
      <c r="C1062" s="8" t="s">
        <v>23</v>
      </c>
      <c r="D1062" s="8" t="s">
        <v>374</v>
      </c>
      <c r="E1062" s="8" t="s">
        <v>375</v>
      </c>
      <c r="F1062" s="8" t="s">
        <v>2866</v>
      </c>
      <c r="G1062" s="8" t="s">
        <v>881</v>
      </c>
      <c r="H1062" s="9">
        <v>43275</v>
      </c>
      <c r="I1062" s="9">
        <v>43465</v>
      </c>
      <c r="J1062" s="8" t="s">
        <v>1539</v>
      </c>
      <c r="K1062" s="8" t="s">
        <v>1540</v>
      </c>
      <c r="L1062" s="8" t="s">
        <v>1541</v>
      </c>
      <c r="M1062" s="11">
        <v>135749.25</v>
      </c>
      <c r="N1062" s="8" t="s">
        <v>30</v>
      </c>
      <c r="O1062" s="11">
        <v>98386.66</v>
      </c>
      <c r="P1062" s="8" t="s">
        <v>30</v>
      </c>
      <c r="Q1062" s="8" t="s">
        <v>282</v>
      </c>
      <c r="R1062" s="8" t="s">
        <v>2262</v>
      </c>
      <c r="S1062" s="8" t="s">
        <v>32</v>
      </c>
      <c r="T1062" s="8" t="s">
        <v>32</v>
      </c>
      <c r="U1062" s="10">
        <v>0</v>
      </c>
      <c r="V1062" s="8" t="s">
        <v>7177</v>
      </c>
      <c r="W1062" s="8" t="s">
        <v>7176</v>
      </c>
      <c r="X1062" s="8" t="s">
        <v>32</v>
      </c>
      <c r="Y1062" s="9"/>
      <c r="Z1062" s="8" t="s">
        <v>7176</v>
      </c>
      <c r="AA1062" s="9"/>
      <c r="AB1062" s="8" t="s">
        <v>7176</v>
      </c>
      <c r="AC1062" s="8" t="s">
        <v>32</v>
      </c>
      <c r="AD1062" s="8" t="s">
        <v>32</v>
      </c>
      <c r="AE1062" s="8" t="s">
        <v>7176</v>
      </c>
      <c r="AF1062" s="8" t="s">
        <v>34</v>
      </c>
      <c r="AG1062" s="6" t="s">
        <v>797</v>
      </c>
      <c r="AH1062" s="6" t="s">
        <v>798</v>
      </c>
    </row>
    <row r="1063" spans="1:34" x14ac:dyDescent="0.2">
      <c r="A1063" s="7" t="s">
        <v>22</v>
      </c>
      <c r="B1063" s="8" t="s">
        <v>23</v>
      </c>
      <c r="C1063" s="8" t="s">
        <v>23</v>
      </c>
      <c r="D1063" s="8" t="s">
        <v>374</v>
      </c>
      <c r="E1063" s="8" t="s">
        <v>375</v>
      </c>
      <c r="F1063" s="8" t="s">
        <v>1448</v>
      </c>
      <c r="G1063" s="8" t="s">
        <v>1449</v>
      </c>
      <c r="H1063" s="9">
        <v>43321</v>
      </c>
      <c r="I1063" s="9">
        <v>44196</v>
      </c>
      <c r="J1063" s="8" t="s">
        <v>1450</v>
      </c>
      <c r="K1063" s="8" t="s">
        <v>1451</v>
      </c>
      <c r="L1063" s="8" t="s">
        <v>1452</v>
      </c>
      <c r="M1063" s="11">
        <v>1200</v>
      </c>
      <c r="N1063" s="8" t="s">
        <v>30</v>
      </c>
      <c r="O1063" s="10">
        <v>954.85</v>
      </c>
      <c r="P1063" s="8" t="s">
        <v>30</v>
      </c>
      <c r="Q1063" s="8" t="s">
        <v>31</v>
      </c>
      <c r="R1063" s="8" t="s">
        <v>32</v>
      </c>
      <c r="S1063" s="8" t="s">
        <v>33</v>
      </c>
      <c r="T1063" s="8" t="s">
        <v>32</v>
      </c>
      <c r="U1063" s="10">
        <v>46.81</v>
      </c>
      <c r="V1063" s="8" t="s">
        <v>7177</v>
      </c>
      <c r="W1063" s="8" t="s">
        <v>7176</v>
      </c>
      <c r="X1063" s="8" t="s">
        <v>32</v>
      </c>
      <c r="Y1063" s="9"/>
      <c r="Z1063" s="8" t="s">
        <v>7176</v>
      </c>
      <c r="AA1063" s="9"/>
      <c r="AB1063" s="8" t="s">
        <v>7176</v>
      </c>
      <c r="AC1063" s="8" t="s">
        <v>32</v>
      </c>
      <c r="AD1063" s="8" t="s">
        <v>32</v>
      </c>
      <c r="AE1063" s="8" t="s">
        <v>7176</v>
      </c>
      <c r="AF1063" s="8" t="s">
        <v>34</v>
      </c>
      <c r="AG1063" s="6" t="s">
        <v>381</v>
      </c>
      <c r="AH1063" s="6" t="s">
        <v>382</v>
      </c>
    </row>
    <row r="1064" spans="1:34" x14ac:dyDescent="0.2">
      <c r="A1064" s="7" t="s">
        <v>22</v>
      </c>
      <c r="B1064" s="8" t="s">
        <v>23</v>
      </c>
      <c r="C1064" s="8" t="s">
        <v>23</v>
      </c>
      <c r="D1064" s="8" t="s">
        <v>374</v>
      </c>
      <c r="E1064" s="8" t="s">
        <v>375</v>
      </c>
      <c r="F1064" s="8" t="s">
        <v>1031</v>
      </c>
      <c r="G1064" s="8" t="s">
        <v>1032</v>
      </c>
      <c r="H1064" s="9">
        <v>43331</v>
      </c>
      <c r="I1064" s="9">
        <v>43664</v>
      </c>
      <c r="J1064" s="8" t="s">
        <v>1033</v>
      </c>
      <c r="K1064" s="8" t="s">
        <v>1034</v>
      </c>
      <c r="L1064" s="8" t="s">
        <v>1035</v>
      </c>
      <c r="M1064" s="11">
        <v>9413.82</v>
      </c>
      <c r="N1064" s="8" t="s">
        <v>30</v>
      </c>
      <c r="O1064" s="11">
        <v>7173.64</v>
      </c>
      <c r="P1064" s="8" t="s">
        <v>30</v>
      </c>
      <c r="Q1064" s="8" t="s">
        <v>31</v>
      </c>
      <c r="R1064" s="8" t="s">
        <v>32</v>
      </c>
      <c r="S1064" s="8" t="s">
        <v>33</v>
      </c>
      <c r="T1064" s="8" t="s">
        <v>32</v>
      </c>
      <c r="U1064" s="10">
        <v>0</v>
      </c>
      <c r="V1064" s="8" t="s">
        <v>7177</v>
      </c>
      <c r="W1064" s="8" t="s">
        <v>7176</v>
      </c>
      <c r="X1064" s="8" t="s">
        <v>32</v>
      </c>
      <c r="Y1064" s="9"/>
      <c r="Z1064" s="8" t="s">
        <v>7176</v>
      </c>
      <c r="AA1064" s="9"/>
      <c r="AB1064" s="8" t="s">
        <v>7176</v>
      </c>
      <c r="AC1064" s="8" t="s">
        <v>32</v>
      </c>
      <c r="AD1064" s="8" t="s">
        <v>32</v>
      </c>
      <c r="AE1064" s="8" t="s">
        <v>7176</v>
      </c>
      <c r="AF1064" s="8" t="s">
        <v>34</v>
      </c>
      <c r="AG1064" s="6" t="s">
        <v>309</v>
      </c>
      <c r="AH1064" s="6" t="s">
        <v>310</v>
      </c>
    </row>
    <row r="1065" spans="1:34" x14ac:dyDescent="0.2">
      <c r="A1065" s="7" t="s">
        <v>22</v>
      </c>
      <c r="B1065" s="8" t="s">
        <v>23</v>
      </c>
      <c r="C1065" s="8" t="s">
        <v>23</v>
      </c>
      <c r="D1065" s="8" t="s">
        <v>374</v>
      </c>
      <c r="E1065" s="8" t="s">
        <v>375</v>
      </c>
      <c r="F1065" s="8" t="s">
        <v>400</v>
      </c>
      <c r="G1065" s="8" t="s">
        <v>215</v>
      </c>
      <c r="H1065" s="9">
        <v>43339</v>
      </c>
      <c r="I1065" s="9"/>
      <c r="J1065" s="8" t="s">
        <v>216</v>
      </c>
      <c r="K1065" s="8" t="s">
        <v>217</v>
      </c>
      <c r="L1065" s="8" t="s">
        <v>218</v>
      </c>
      <c r="M1065" s="10">
        <v>34</v>
      </c>
      <c r="N1065" s="8" t="s">
        <v>30</v>
      </c>
      <c r="O1065" s="10">
        <v>34</v>
      </c>
      <c r="P1065" s="8" t="s">
        <v>30</v>
      </c>
      <c r="Q1065" s="8" t="s">
        <v>184</v>
      </c>
      <c r="R1065" s="8" t="s">
        <v>32</v>
      </c>
      <c r="S1065" s="8" t="s">
        <v>32</v>
      </c>
      <c r="T1065" s="8" t="s">
        <v>32</v>
      </c>
      <c r="U1065" s="10">
        <v>0</v>
      </c>
      <c r="V1065" s="8" t="s">
        <v>7177</v>
      </c>
      <c r="W1065" s="8" t="s">
        <v>7176</v>
      </c>
      <c r="X1065" s="8" t="s">
        <v>32</v>
      </c>
      <c r="Y1065" s="9"/>
      <c r="Z1065" s="8" t="s">
        <v>7176</v>
      </c>
      <c r="AA1065" s="9"/>
      <c r="AB1065" s="8" t="s">
        <v>7176</v>
      </c>
      <c r="AC1065" s="8" t="s">
        <v>32</v>
      </c>
      <c r="AD1065" s="8" t="s">
        <v>32</v>
      </c>
      <c r="AE1065" s="8" t="s">
        <v>7176</v>
      </c>
      <c r="AF1065" s="8" t="s">
        <v>34</v>
      </c>
      <c r="AG1065" s="6" t="s">
        <v>35</v>
      </c>
      <c r="AH1065" s="6" t="s">
        <v>36</v>
      </c>
    </row>
    <row r="1066" spans="1:34" x14ac:dyDescent="0.2">
      <c r="A1066" s="7" t="s">
        <v>22</v>
      </c>
      <c r="B1066" s="8" t="s">
        <v>23</v>
      </c>
      <c r="C1066" s="8" t="s">
        <v>23</v>
      </c>
      <c r="D1066" s="8" t="s">
        <v>374</v>
      </c>
      <c r="E1066" s="8" t="s">
        <v>375</v>
      </c>
      <c r="F1066" s="8" t="s">
        <v>1400</v>
      </c>
      <c r="G1066" s="8" t="s">
        <v>1401</v>
      </c>
      <c r="H1066" s="9">
        <v>43376</v>
      </c>
      <c r="I1066" s="9">
        <v>44500</v>
      </c>
      <c r="J1066" s="8" t="s">
        <v>1058</v>
      </c>
      <c r="K1066" s="8" t="s">
        <v>1059</v>
      </c>
      <c r="L1066" s="8" t="s">
        <v>1060</v>
      </c>
      <c r="M1066" s="11">
        <v>85001.67</v>
      </c>
      <c r="N1066" s="8" t="s">
        <v>30</v>
      </c>
      <c r="O1066" s="11">
        <v>33244.589999999997</v>
      </c>
      <c r="P1066" s="8" t="s">
        <v>30</v>
      </c>
      <c r="Q1066" s="8" t="s">
        <v>282</v>
      </c>
      <c r="R1066" s="8" t="s">
        <v>1061</v>
      </c>
      <c r="S1066" s="8" t="s">
        <v>32</v>
      </c>
      <c r="T1066" s="8" t="s">
        <v>32</v>
      </c>
      <c r="U1066" s="10">
        <v>0</v>
      </c>
      <c r="V1066" s="8" t="s">
        <v>7177</v>
      </c>
      <c r="W1066" s="8" t="s">
        <v>7176</v>
      </c>
      <c r="X1066" s="8" t="s">
        <v>32</v>
      </c>
      <c r="Y1066" s="9"/>
      <c r="Z1066" s="8" t="s">
        <v>7176</v>
      </c>
      <c r="AA1066" s="9"/>
      <c r="AB1066" s="8" t="s">
        <v>7176</v>
      </c>
      <c r="AC1066" s="8" t="s">
        <v>32</v>
      </c>
      <c r="AD1066" s="8" t="s">
        <v>32</v>
      </c>
      <c r="AE1066" s="8" t="s">
        <v>7176</v>
      </c>
      <c r="AF1066" s="8" t="s">
        <v>34</v>
      </c>
      <c r="AG1066" s="6" t="s">
        <v>381</v>
      </c>
      <c r="AH1066" s="6" t="s">
        <v>382</v>
      </c>
    </row>
    <row r="1067" spans="1:34" x14ac:dyDescent="0.2">
      <c r="A1067" s="7" t="s">
        <v>22</v>
      </c>
      <c r="B1067" s="8" t="s">
        <v>23</v>
      </c>
      <c r="C1067" s="8" t="s">
        <v>23</v>
      </c>
      <c r="D1067" s="8" t="s">
        <v>374</v>
      </c>
      <c r="E1067" s="8" t="s">
        <v>375</v>
      </c>
      <c r="F1067" s="8" t="s">
        <v>1402</v>
      </c>
      <c r="G1067" s="8" t="s">
        <v>1403</v>
      </c>
      <c r="H1067" s="9">
        <v>43382</v>
      </c>
      <c r="I1067" s="9">
        <v>43829</v>
      </c>
      <c r="J1067" s="8" t="s">
        <v>1404</v>
      </c>
      <c r="K1067" s="8" t="s">
        <v>1405</v>
      </c>
      <c r="L1067" s="8" t="s">
        <v>1406</v>
      </c>
      <c r="M1067" s="11">
        <v>8645.83</v>
      </c>
      <c r="N1067" s="8" t="s">
        <v>30</v>
      </c>
      <c r="O1067" s="11">
        <v>6916.66</v>
      </c>
      <c r="P1067" s="8" t="s">
        <v>30</v>
      </c>
      <c r="Q1067" s="8" t="s">
        <v>31</v>
      </c>
      <c r="R1067" s="8" t="s">
        <v>32</v>
      </c>
      <c r="S1067" s="8" t="s">
        <v>33</v>
      </c>
      <c r="T1067" s="8" t="s">
        <v>32</v>
      </c>
      <c r="U1067" s="10">
        <v>0</v>
      </c>
      <c r="V1067" s="8" t="s">
        <v>7177</v>
      </c>
      <c r="W1067" s="8" t="s">
        <v>7176</v>
      </c>
      <c r="X1067" s="8" t="s">
        <v>32</v>
      </c>
      <c r="Y1067" s="9"/>
      <c r="Z1067" s="8" t="s">
        <v>7176</v>
      </c>
      <c r="AA1067" s="9"/>
      <c r="AB1067" s="8" t="s">
        <v>7176</v>
      </c>
      <c r="AC1067" s="8" t="s">
        <v>32</v>
      </c>
      <c r="AD1067" s="8" t="s">
        <v>32</v>
      </c>
      <c r="AE1067" s="8" t="s">
        <v>7176</v>
      </c>
      <c r="AF1067" s="8" t="s">
        <v>34</v>
      </c>
      <c r="AG1067" s="6" t="s">
        <v>381</v>
      </c>
      <c r="AH1067" s="6" t="s">
        <v>382</v>
      </c>
    </row>
    <row r="1068" spans="1:34" x14ac:dyDescent="0.2">
      <c r="A1068" s="7" t="s">
        <v>22</v>
      </c>
      <c r="B1068" s="8" t="s">
        <v>23</v>
      </c>
      <c r="C1068" s="8" t="s">
        <v>23</v>
      </c>
      <c r="D1068" s="8" t="s">
        <v>374</v>
      </c>
      <c r="E1068" s="8" t="s">
        <v>375</v>
      </c>
      <c r="F1068" s="8" t="s">
        <v>6001</v>
      </c>
      <c r="G1068" s="8" t="s">
        <v>6000</v>
      </c>
      <c r="H1068" s="9">
        <v>43390</v>
      </c>
      <c r="I1068" s="9">
        <v>44195</v>
      </c>
      <c r="J1068" s="8" t="s">
        <v>2158</v>
      </c>
      <c r="K1068" s="8" t="s">
        <v>2159</v>
      </c>
      <c r="L1068" s="8" t="s">
        <v>2160</v>
      </c>
      <c r="M1068" s="11">
        <v>1415.7</v>
      </c>
      <c r="N1068" s="8" t="s">
        <v>30</v>
      </c>
      <c r="O1068" s="10">
        <v>0</v>
      </c>
      <c r="P1068" s="8" t="s">
        <v>32</v>
      </c>
      <c r="Q1068" s="8" t="s">
        <v>31</v>
      </c>
      <c r="R1068" s="8" t="s">
        <v>32</v>
      </c>
      <c r="S1068" s="8" t="s">
        <v>33</v>
      </c>
      <c r="T1068" s="8" t="s">
        <v>32</v>
      </c>
      <c r="U1068" s="10">
        <v>0</v>
      </c>
      <c r="V1068" s="8" t="s">
        <v>7177</v>
      </c>
      <c r="W1068" s="8" t="s">
        <v>7176</v>
      </c>
      <c r="X1068" s="8" t="s">
        <v>32</v>
      </c>
      <c r="Y1068" s="9"/>
      <c r="Z1068" s="8" t="s">
        <v>7176</v>
      </c>
      <c r="AA1068" s="9"/>
      <c r="AB1068" s="8" t="s">
        <v>7176</v>
      </c>
      <c r="AC1068" s="8" t="s">
        <v>32</v>
      </c>
      <c r="AD1068" s="8" t="s">
        <v>32</v>
      </c>
      <c r="AE1068" s="8" t="s">
        <v>7176</v>
      </c>
      <c r="AF1068" s="8" t="s">
        <v>34</v>
      </c>
      <c r="AG1068" s="6" t="s">
        <v>381</v>
      </c>
      <c r="AH1068" s="6" t="s">
        <v>382</v>
      </c>
    </row>
    <row r="1069" spans="1:34" x14ac:dyDescent="0.2">
      <c r="A1069" s="7" t="s">
        <v>22</v>
      </c>
      <c r="B1069" s="8" t="s">
        <v>23</v>
      </c>
      <c r="C1069" s="8" t="s">
        <v>23</v>
      </c>
      <c r="D1069" s="8" t="s">
        <v>374</v>
      </c>
      <c r="E1069" s="8" t="s">
        <v>375</v>
      </c>
      <c r="F1069" s="8" t="s">
        <v>2867</v>
      </c>
      <c r="G1069" s="8" t="s">
        <v>2868</v>
      </c>
      <c r="H1069" s="9">
        <v>43396</v>
      </c>
      <c r="I1069" s="9">
        <v>44196</v>
      </c>
      <c r="J1069" s="8" t="s">
        <v>2869</v>
      </c>
      <c r="K1069" s="8" t="s">
        <v>2870</v>
      </c>
      <c r="L1069" s="8" t="s">
        <v>2871</v>
      </c>
      <c r="M1069" s="11">
        <v>49999.95</v>
      </c>
      <c r="N1069" s="8" t="s">
        <v>30</v>
      </c>
      <c r="O1069" s="11">
        <v>33742.03</v>
      </c>
      <c r="P1069" s="8" t="s">
        <v>30</v>
      </c>
      <c r="Q1069" s="8" t="s">
        <v>31</v>
      </c>
      <c r="R1069" s="8" t="s">
        <v>32</v>
      </c>
      <c r="S1069" s="8" t="s">
        <v>33</v>
      </c>
      <c r="T1069" s="8" t="s">
        <v>32</v>
      </c>
      <c r="U1069" s="11">
        <v>2584.5300000000002</v>
      </c>
      <c r="V1069" s="8" t="s">
        <v>7177</v>
      </c>
      <c r="W1069" s="8" t="s">
        <v>7176</v>
      </c>
      <c r="X1069" s="8" t="s">
        <v>32</v>
      </c>
      <c r="Y1069" s="9"/>
      <c r="Z1069" s="8" t="s">
        <v>7176</v>
      </c>
      <c r="AA1069" s="9"/>
      <c r="AB1069" s="8" t="s">
        <v>7176</v>
      </c>
      <c r="AC1069" s="8" t="s">
        <v>32</v>
      </c>
      <c r="AD1069" s="8" t="s">
        <v>32</v>
      </c>
      <c r="AE1069" s="8" t="s">
        <v>7176</v>
      </c>
      <c r="AF1069" s="8" t="s">
        <v>34</v>
      </c>
      <c r="AG1069" s="6" t="s">
        <v>381</v>
      </c>
      <c r="AH1069" s="6" t="s">
        <v>382</v>
      </c>
    </row>
    <row r="1070" spans="1:34" x14ac:dyDescent="0.2">
      <c r="A1070" s="7" t="s">
        <v>22</v>
      </c>
      <c r="B1070" s="8" t="s">
        <v>23</v>
      </c>
      <c r="C1070" s="8" t="s">
        <v>23</v>
      </c>
      <c r="D1070" s="8" t="s">
        <v>374</v>
      </c>
      <c r="E1070" s="8" t="s">
        <v>375</v>
      </c>
      <c r="F1070" s="8" t="s">
        <v>1458</v>
      </c>
      <c r="G1070" s="8" t="s">
        <v>402</v>
      </c>
      <c r="H1070" s="9">
        <v>43397</v>
      </c>
      <c r="I1070" s="9">
        <v>43830</v>
      </c>
      <c r="J1070" s="8" t="s">
        <v>815</v>
      </c>
      <c r="K1070" s="8" t="s">
        <v>816</v>
      </c>
      <c r="L1070" s="8" t="s">
        <v>817</v>
      </c>
      <c r="M1070" s="11">
        <v>2999.06</v>
      </c>
      <c r="N1070" s="8" t="s">
        <v>30</v>
      </c>
      <c r="O1070" s="10">
        <v>0</v>
      </c>
      <c r="P1070" s="8" t="s">
        <v>32</v>
      </c>
      <c r="Q1070" s="8" t="s">
        <v>31</v>
      </c>
      <c r="R1070" s="8" t="s">
        <v>32</v>
      </c>
      <c r="S1070" s="8" t="s">
        <v>33</v>
      </c>
      <c r="T1070" s="8" t="s">
        <v>32</v>
      </c>
      <c r="U1070" s="10">
        <v>0</v>
      </c>
      <c r="V1070" s="8" t="s">
        <v>7177</v>
      </c>
      <c r="W1070" s="8" t="s">
        <v>7176</v>
      </c>
      <c r="X1070" s="8" t="s">
        <v>32</v>
      </c>
      <c r="Y1070" s="9"/>
      <c r="Z1070" s="8" t="s">
        <v>7176</v>
      </c>
      <c r="AA1070" s="9"/>
      <c r="AB1070" s="8" t="s">
        <v>7176</v>
      </c>
      <c r="AC1070" s="8" t="s">
        <v>32</v>
      </c>
      <c r="AD1070" s="8" t="s">
        <v>32</v>
      </c>
      <c r="AE1070" s="8" t="s">
        <v>7176</v>
      </c>
      <c r="AF1070" s="8" t="s">
        <v>34</v>
      </c>
      <c r="AG1070" s="6" t="s">
        <v>381</v>
      </c>
      <c r="AH1070" s="6" t="s">
        <v>382</v>
      </c>
    </row>
    <row r="1071" spans="1:34" x14ac:dyDescent="0.2">
      <c r="A1071" s="7" t="s">
        <v>22</v>
      </c>
      <c r="B1071" s="8" t="s">
        <v>23</v>
      </c>
      <c r="C1071" s="8" t="s">
        <v>23</v>
      </c>
      <c r="D1071" s="8" t="s">
        <v>374</v>
      </c>
      <c r="E1071" s="8" t="s">
        <v>375</v>
      </c>
      <c r="F1071" s="8" t="s">
        <v>3449</v>
      </c>
      <c r="G1071" s="8" t="s">
        <v>881</v>
      </c>
      <c r="H1071" s="9">
        <v>43411</v>
      </c>
      <c r="I1071" s="9">
        <v>43830</v>
      </c>
      <c r="J1071" s="8" t="s">
        <v>2279</v>
      </c>
      <c r="K1071" s="8" t="s">
        <v>2280</v>
      </c>
      <c r="L1071" s="8" t="s">
        <v>2281</v>
      </c>
      <c r="M1071" s="11">
        <v>265636.8</v>
      </c>
      <c r="N1071" s="8" t="s">
        <v>30</v>
      </c>
      <c r="O1071" s="11">
        <v>146577.29</v>
      </c>
      <c r="P1071" s="8" t="s">
        <v>30</v>
      </c>
      <c r="Q1071" s="8" t="s">
        <v>282</v>
      </c>
      <c r="R1071" s="8" t="s">
        <v>2262</v>
      </c>
      <c r="S1071" s="8" t="s">
        <v>32</v>
      </c>
      <c r="T1071" s="8" t="s">
        <v>32</v>
      </c>
      <c r="U1071" s="10">
        <v>0</v>
      </c>
      <c r="V1071" s="8" t="s">
        <v>7177</v>
      </c>
      <c r="W1071" s="8" t="s">
        <v>7176</v>
      </c>
      <c r="X1071" s="8" t="s">
        <v>32</v>
      </c>
      <c r="Y1071" s="9"/>
      <c r="Z1071" s="8" t="s">
        <v>7176</v>
      </c>
      <c r="AA1071" s="9"/>
      <c r="AB1071" s="8" t="s">
        <v>7176</v>
      </c>
      <c r="AC1071" s="8" t="s">
        <v>32</v>
      </c>
      <c r="AD1071" s="8" t="s">
        <v>32</v>
      </c>
      <c r="AE1071" s="8" t="s">
        <v>7176</v>
      </c>
      <c r="AF1071" s="8" t="s">
        <v>34</v>
      </c>
      <c r="AG1071" s="6" t="s">
        <v>797</v>
      </c>
      <c r="AH1071" s="6" t="s">
        <v>798</v>
      </c>
    </row>
    <row r="1072" spans="1:34" x14ac:dyDescent="0.2">
      <c r="A1072" s="7" t="s">
        <v>22</v>
      </c>
      <c r="B1072" s="8" t="s">
        <v>23</v>
      </c>
      <c r="C1072" s="8" t="s">
        <v>23</v>
      </c>
      <c r="D1072" s="8" t="s">
        <v>374</v>
      </c>
      <c r="E1072" s="8" t="s">
        <v>375</v>
      </c>
      <c r="F1072" s="8" t="s">
        <v>3451</v>
      </c>
      <c r="G1072" s="8" t="s">
        <v>881</v>
      </c>
      <c r="H1072" s="9">
        <v>43411</v>
      </c>
      <c r="I1072" s="9">
        <v>43830</v>
      </c>
      <c r="J1072" s="8" t="s">
        <v>1895</v>
      </c>
      <c r="K1072" s="8" t="s">
        <v>1896</v>
      </c>
      <c r="L1072" s="8" t="s">
        <v>1897</v>
      </c>
      <c r="M1072" s="11">
        <v>379922.4</v>
      </c>
      <c r="N1072" s="8" t="s">
        <v>30</v>
      </c>
      <c r="O1072" s="11">
        <v>341832.03</v>
      </c>
      <c r="P1072" s="8" t="s">
        <v>30</v>
      </c>
      <c r="Q1072" s="8" t="s">
        <v>282</v>
      </c>
      <c r="R1072" s="8" t="s">
        <v>2262</v>
      </c>
      <c r="S1072" s="8" t="s">
        <v>32</v>
      </c>
      <c r="T1072" s="8" t="s">
        <v>32</v>
      </c>
      <c r="U1072" s="10">
        <v>0</v>
      </c>
      <c r="V1072" s="8" t="s">
        <v>7177</v>
      </c>
      <c r="W1072" s="8" t="s">
        <v>7176</v>
      </c>
      <c r="X1072" s="8" t="s">
        <v>32</v>
      </c>
      <c r="Y1072" s="9"/>
      <c r="Z1072" s="8" t="s">
        <v>7176</v>
      </c>
      <c r="AA1072" s="9"/>
      <c r="AB1072" s="8" t="s">
        <v>7176</v>
      </c>
      <c r="AC1072" s="8" t="s">
        <v>32</v>
      </c>
      <c r="AD1072" s="8" t="s">
        <v>32</v>
      </c>
      <c r="AE1072" s="8" t="s">
        <v>7176</v>
      </c>
      <c r="AF1072" s="8" t="s">
        <v>34</v>
      </c>
      <c r="AG1072" s="6" t="s">
        <v>797</v>
      </c>
      <c r="AH1072" s="6" t="s">
        <v>798</v>
      </c>
    </row>
    <row r="1073" spans="1:34" x14ac:dyDescent="0.2">
      <c r="A1073" s="7" t="s">
        <v>22</v>
      </c>
      <c r="B1073" s="8" t="s">
        <v>23</v>
      </c>
      <c r="C1073" s="8" t="s">
        <v>23</v>
      </c>
      <c r="D1073" s="8" t="s">
        <v>374</v>
      </c>
      <c r="E1073" s="8" t="s">
        <v>375</v>
      </c>
      <c r="F1073" s="8" t="s">
        <v>3450</v>
      </c>
      <c r="G1073" s="8" t="s">
        <v>881</v>
      </c>
      <c r="H1073" s="9">
        <v>43411</v>
      </c>
      <c r="I1073" s="9">
        <v>43830</v>
      </c>
      <c r="J1073" s="8" t="s">
        <v>1539</v>
      </c>
      <c r="K1073" s="8" t="s">
        <v>1540</v>
      </c>
      <c r="L1073" s="8" t="s">
        <v>1541</v>
      </c>
      <c r="M1073" s="11">
        <v>275689.44</v>
      </c>
      <c r="N1073" s="8" t="s">
        <v>30</v>
      </c>
      <c r="O1073" s="11">
        <v>185248.38</v>
      </c>
      <c r="P1073" s="8" t="s">
        <v>30</v>
      </c>
      <c r="Q1073" s="8" t="s">
        <v>282</v>
      </c>
      <c r="R1073" s="8" t="s">
        <v>2262</v>
      </c>
      <c r="S1073" s="8" t="s">
        <v>32</v>
      </c>
      <c r="T1073" s="8" t="s">
        <v>32</v>
      </c>
      <c r="U1073" s="10">
        <v>0</v>
      </c>
      <c r="V1073" s="8" t="s">
        <v>7177</v>
      </c>
      <c r="W1073" s="8" t="s">
        <v>7176</v>
      </c>
      <c r="X1073" s="8" t="s">
        <v>32</v>
      </c>
      <c r="Y1073" s="9"/>
      <c r="Z1073" s="8" t="s">
        <v>7176</v>
      </c>
      <c r="AA1073" s="9"/>
      <c r="AB1073" s="8" t="s">
        <v>7176</v>
      </c>
      <c r="AC1073" s="8" t="s">
        <v>32</v>
      </c>
      <c r="AD1073" s="8" t="s">
        <v>32</v>
      </c>
      <c r="AE1073" s="8" t="s">
        <v>7176</v>
      </c>
      <c r="AF1073" s="8" t="s">
        <v>34</v>
      </c>
      <c r="AG1073" s="6" t="s">
        <v>797</v>
      </c>
      <c r="AH1073" s="6" t="s">
        <v>798</v>
      </c>
    </row>
    <row r="1074" spans="1:34" x14ac:dyDescent="0.2">
      <c r="A1074" s="7" t="s">
        <v>22</v>
      </c>
      <c r="B1074" s="8" t="s">
        <v>23</v>
      </c>
      <c r="C1074" s="8" t="s">
        <v>23</v>
      </c>
      <c r="D1074" s="8" t="s">
        <v>374</v>
      </c>
      <c r="E1074" s="8" t="s">
        <v>375</v>
      </c>
      <c r="F1074" s="8" t="s">
        <v>818</v>
      </c>
      <c r="G1074" s="8" t="s">
        <v>402</v>
      </c>
      <c r="H1074" s="9">
        <v>43418</v>
      </c>
      <c r="I1074" s="9">
        <v>43830</v>
      </c>
      <c r="J1074" s="8" t="s">
        <v>38</v>
      </c>
      <c r="K1074" s="8" t="s">
        <v>39</v>
      </c>
      <c r="L1074" s="8" t="s">
        <v>40</v>
      </c>
      <c r="M1074" s="11">
        <v>2549.9</v>
      </c>
      <c r="N1074" s="8" t="s">
        <v>30</v>
      </c>
      <c r="O1074" s="10">
        <v>699.99</v>
      </c>
      <c r="P1074" s="8" t="s">
        <v>30</v>
      </c>
      <c r="Q1074" s="8" t="s">
        <v>31</v>
      </c>
      <c r="R1074" s="8" t="s">
        <v>32</v>
      </c>
      <c r="S1074" s="8" t="s">
        <v>33</v>
      </c>
      <c r="T1074" s="8" t="s">
        <v>32</v>
      </c>
      <c r="U1074" s="10">
        <v>0</v>
      </c>
      <c r="V1074" s="8" t="s">
        <v>7177</v>
      </c>
      <c r="W1074" s="8" t="s">
        <v>7176</v>
      </c>
      <c r="X1074" s="8" t="s">
        <v>32</v>
      </c>
      <c r="Y1074" s="9"/>
      <c r="Z1074" s="8" t="s">
        <v>7176</v>
      </c>
      <c r="AA1074" s="9"/>
      <c r="AB1074" s="8" t="s">
        <v>7176</v>
      </c>
      <c r="AC1074" s="8" t="s">
        <v>32</v>
      </c>
      <c r="AD1074" s="8" t="s">
        <v>32</v>
      </c>
      <c r="AE1074" s="8" t="s">
        <v>7176</v>
      </c>
      <c r="AF1074" s="8" t="s">
        <v>34</v>
      </c>
      <c r="AG1074" s="6" t="s">
        <v>381</v>
      </c>
      <c r="AH1074" s="6" t="s">
        <v>382</v>
      </c>
    </row>
    <row r="1075" spans="1:34" x14ac:dyDescent="0.2">
      <c r="A1075" s="7" t="s">
        <v>22</v>
      </c>
      <c r="B1075" s="8" t="s">
        <v>23</v>
      </c>
      <c r="C1075" s="8" t="s">
        <v>23</v>
      </c>
      <c r="D1075" s="8" t="s">
        <v>374</v>
      </c>
      <c r="E1075" s="8" t="s">
        <v>375</v>
      </c>
      <c r="F1075" s="8" t="s">
        <v>1459</v>
      </c>
      <c r="G1075" s="8" t="s">
        <v>1460</v>
      </c>
      <c r="H1075" s="9">
        <v>43422</v>
      </c>
      <c r="I1075" s="9">
        <v>43830</v>
      </c>
      <c r="J1075" s="8" t="s">
        <v>989</v>
      </c>
      <c r="K1075" s="8" t="s">
        <v>990</v>
      </c>
      <c r="L1075" s="8" t="s">
        <v>991</v>
      </c>
      <c r="M1075" s="11">
        <v>23400</v>
      </c>
      <c r="N1075" s="8" t="s">
        <v>30</v>
      </c>
      <c r="O1075" s="11">
        <v>21818.15</v>
      </c>
      <c r="P1075" s="8" t="s">
        <v>30</v>
      </c>
      <c r="Q1075" s="8" t="s">
        <v>285</v>
      </c>
      <c r="R1075" s="8" t="s">
        <v>32</v>
      </c>
      <c r="S1075" s="8" t="s">
        <v>32</v>
      </c>
      <c r="T1075" s="8" t="s">
        <v>32</v>
      </c>
      <c r="U1075" s="10">
        <v>0</v>
      </c>
      <c r="V1075" s="8" t="s">
        <v>7177</v>
      </c>
      <c r="W1075" s="8" t="s">
        <v>7176</v>
      </c>
      <c r="X1075" s="8" t="s">
        <v>32</v>
      </c>
      <c r="Y1075" s="9"/>
      <c r="Z1075" s="8" t="s">
        <v>7176</v>
      </c>
      <c r="AA1075" s="9"/>
      <c r="AB1075" s="8" t="s">
        <v>7176</v>
      </c>
      <c r="AC1075" s="8" t="s">
        <v>32</v>
      </c>
      <c r="AD1075" s="8" t="s">
        <v>32</v>
      </c>
      <c r="AE1075" s="8" t="s">
        <v>7176</v>
      </c>
      <c r="AF1075" s="8" t="s">
        <v>34</v>
      </c>
      <c r="AG1075" s="6" t="s">
        <v>381</v>
      </c>
      <c r="AH1075" s="6" t="s">
        <v>382</v>
      </c>
    </row>
    <row r="1076" spans="1:34" x14ac:dyDescent="0.2">
      <c r="A1076" s="7" t="s">
        <v>22</v>
      </c>
      <c r="B1076" s="8" t="s">
        <v>23</v>
      </c>
      <c r="C1076" s="8" t="s">
        <v>23</v>
      </c>
      <c r="D1076" s="8" t="s">
        <v>374</v>
      </c>
      <c r="E1076" s="8" t="s">
        <v>375</v>
      </c>
      <c r="F1076" s="8" t="s">
        <v>1461</v>
      </c>
      <c r="G1076" s="8" t="s">
        <v>1462</v>
      </c>
      <c r="H1076" s="9">
        <v>43425</v>
      </c>
      <c r="I1076" s="9">
        <v>44196</v>
      </c>
      <c r="J1076" s="8" t="s">
        <v>1463</v>
      </c>
      <c r="K1076" s="8" t="s">
        <v>1464</v>
      </c>
      <c r="L1076" s="8" t="s">
        <v>1465</v>
      </c>
      <c r="M1076" s="11">
        <v>46156.5</v>
      </c>
      <c r="N1076" s="8" t="s">
        <v>30</v>
      </c>
      <c r="O1076" s="11">
        <v>22417.86</v>
      </c>
      <c r="P1076" s="8" t="s">
        <v>30</v>
      </c>
      <c r="Q1076" s="8" t="s">
        <v>31</v>
      </c>
      <c r="R1076" s="8" t="s">
        <v>32</v>
      </c>
      <c r="S1076" s="8" t="s">
        <v>33</v>
      </c>
      <c r="T1076" s="8" t="s">
        <v>32</v>
      </c>
      <c r="U1076" s="11">
        <v>7252.3</v>
      </c>
      <c r="V1076" s="8" t="s">
        <v>7177</v>
      </c>
      <c r="W1076" s="8" t="s">
        <v>7176</v>
      </c>
      <c r="X1076" s="8" t="s">
        <v>32</v>
      </c>
      <c r="Y1076" s="9"/>
      <c r="Z1076" s="8" t="s">
        <v>7176</v>
      </c>
      <c r="AA1076" s="9"/>
      <c r="AB1076" s="8" t="s">
        <v>7176</v>
      </c>
      <c r="AC1076" s="8" t="s">
        <v>32</v>
      </c>
      <c r="AD1076" s="8" t="s">
        <v>32</v>
      </c>
      <c r="AE1076" s="8" t="s">
        <v>7176</v>
      </c>
      <c r="AF1076" s="8" t="s">
        <v>34</v>
      </c>
      <c r="AG1076" s="6" t="s">
        <v>381</v>
      </c>
      <c r="AH1076" s="6" t="s">
        <v>382</v>
      </c>
    </row>
    <row r="1077" spans="1:34" x14ac:dyDescent="0.2">
      <c r="A1077" s="7" t="s">
        <v>22</v>
      </c>
      <c r="B1077" s="8" t="s">
        <v>23</v>
      </c>
      <c r="C1077" s="8" t="s">
        <v>23</v>
      </c>
      <c r="D1077" s="8" t="s">
        <v>374</v>
      </c>
      <c r="E1077" s="8" t="s">
        <v>375</v>
      </c>
      <c r="F1077" s="8" t="s">
        <v>2872</v>
      </c>
      <c r="G1077" s="8" t="s">
        <v>402</v>
      </c>
      <c r="H1077" s="9">
        <v>43437</v>
      </c>
      <c r="I1077" s="9">
        <v>44533</v>
      </c>
      <c r="J1077" s="8" t="s">
        <v>2873</v>
      </c>
      <c r="K1077" s="8" t="s">
        <v>2874</v>
      </c>
      <c r="L1077" s="8" t="s">
        <v>2875</v>
      </c>
      <c r="M1077" s="11">
        <v>48809.95</v>
      </c>
      <c r="N1077" s="8" t="s">
        <v>30</v>
      </c>
      <c r="O1077" s="11">
        <v>31306.57</v>
      </c>
      <c r="P1077" s="8" t="s">
        <v>30</v>
      </c>
      <c r="Q1077" s="8" t="s">
        <v>31</v>
      </c>
      <c r="R1077" s="8" t="s">
        <v>32</v>
      </c>
      <c r="S1077" s="8" t="s">
        <v>33</v>
      </c>
      <c r="T1077" s="8" t="s">
        <v>32</v>
      </c>
      <c r="U1077" s="11">
        <v>3647.13</v>
      </c>
      <c r="V1077" s="8" t="s">
        <v>7177</v>
      </c>
      <c r="W1077" s="8" t="s">
        <v>7176</v>
      </c>
      <c r="X1077" s="8" t="s">
        <v>32</v>
      </c>
      <c r="Y1077" s="9"/>
      <c r="Z1077" s="8" t="s">
        <v>7176</v>
      </c>
      <c r="AA1077" s="9"/>
      <c r="AB1077" s="8" t="s">
        <v>7176</v>
      </c>
      <c r="AC1077" s="8" t="s">
        <v>32</v>
      </c>
      <c r="AD1077" s="8" t="s">
        <v>32</v>
      </c>
      <c r="AE1077" s="8" t="s">
        <v>7176</v>
      </c>
      <c r="AF1077" s="8" t="s">
        <v>34</v>
      </c>
      <c r="AG1077" s="6" t="s">
        <v>381</v>
      </c>
      <c r="AH1077" s="6" t="s">
        <v>382</v>
      </c>
    </row>
    <row r="1078" spans="1:34" x14ac:dyDescent="0.2">
      <c r="A1078" s="7" t="s">
        <v>22</v>
      </c>
      <c r="B1078" s="8" t="s">
        <v>23</v>
      </c>
      <c r="C1078" s="8" t="s">
        <v>23</v>
      </c>
      <c r="D1078" s="8" t="s">
        <v>374</v>
      </c>
      <c r="E1078" s="8" t="s">
        <v>375</v>
      </c>
      <c r="F1078" s="8" t="s">
        <v>2697</v>
      </c>
      <c r="G1078" s="8" t="s">
        <v>2698</v>
      </c>
      <c r="H1078" s="9">
        <v>43444</v>
      </c>
      <c r="I1078" s="9">
        <v>43830</v>
      </c>
      <c r="J1078" s="8" t="s">
        <v>2616</v>
      </c>
      <c r="K1078" s="8" t="s">
        <v>2617</v>
      </c>
      <c r="L1078" s="8" t="s">
        <v>2618</v>
      </c>
      <c r="M1078" s="11">
        <v>402480</v>
      </c>
      <c r="N1078" s="8" t="s">
        <v>30</v>
      </c>
      <c r="O1078" s="11">
        <v>363927.03999999998</v>
      </c>
      <c r="P1078" s="8" t="s">
        <v>30</v>
      </c>
      <c r="Q1078" s="8" t="s">
        <v>184</v>
      </c>
      <c r="R1078" s="8" t="s">
        <v>32</v>
      </c>
      <c r="S1078" s="8" t="s">
        <v>32</v>
      </c>
      <c r="T1078" s="8" t="s">
        <v>32</v>
      </c>
      <c r="U1078" s="10">
        <v>0</v>
      </c>
      <c r="V1078" s="8" t="s">
        <v>7177</v>
      </c>
      <c r="W1078" s="8" t="s">
        <v>7176</v>
      </c>
      <c r="X1078" s="8" t="s">
        <v>32</v>
      </c>
      <c r="Y1078" s="9"/>
      <c r="Z1078" s="8" t="s">
        <v>7176</v>
      </c>
      <c r="AA1078" s="9"/>
      <c r="AB1078" s="8" t="s">
        <v>7176</v>
      </c>
      <c r="AC1078" s="8" t="s">
        <v>32</v>
      </c>
      <c r="AD1078" s="8" t="s">
        <v>32</v>
      </c>
      <c r="AE1078" s="8" t="s">
        <v>7176</v>
      </c>
      <c r="AF1078" s="8" t="s">
        <v>34</v>
      </c>
      <c r="AG1078" s="6" t="s">
        <v>309</v>
      </c>
      <c r="AH1078" s="6" t="s">
        <v>310</v>
      </c>
    </row>
    <row r="1079" spans="1:34" x14ac:dyDescent="0.2">
      <c r="A1079" s="7" t="s">
        <v>22</v>
      </c>
      <c r="B1079" s="8" t="s">
        <v>23</v>
      </c>
      <c r="C1079" s="8" t="s">
        <v>23</v>
      </c>
      <c r="D1079" s="8" t="s">
        <v>374</v>
      </c>
      <c r="E1079" s="8" t="s">
        <v>375</v>
      </c>
      <c r="F1079" s="8" t="s">
        <v>3077</v>
      </c>
      <c r="G1079" s="8" t="s">
        <v>2544</v>
      </c>
      <c r="H1079" s="9">
        <v>43444</v>
      </c>
      <c r="I1079" s="9">
        <v>43938</v>
      </c>
      <c r="J1079" s="8" t="s">
        <v>847</v>
      </c>
      <c r="K1079" s="8" t="s">
        <v>848</v>
      </c>
      <c r="L1079" s="8" t="s">
        <v>849</v>
      </c>
      <c r="M1079" s="11">
        <v>32760</v>
      </c>
      <c r="N1079" s="8" t="s">
        <v>30</v>
      </c>
      <c r="O1079" s="11">
        <v>26126.11</v>
      </c>
      <c r="P1079" s="8" t="s">
        <v>30</v>
      </c>
      <c r="Q1079" s="8" t="s">
        <v>282</v>
      </c>
      <c r="R1079" s="8" t="s">
        <v>2598</v>
      </c>
      <c r="S1079" s="8" t="s">
        <v>32</v>
      </c>
      <c r="T1079" s="8" t="s">
        <v>32</v>
      </c>
      <c r="U1079" s="10">
        <v>0</v>
      </c>
      <c r="V1079" s="8" t="s">
        <v>7177</v>
      </c>
      <c r="W1079" s="8" t="s">
        <v>7176</v>
      </c>
      <c r="X1079" s="8" t="s">
        <v>32</v>
      </c>
      <c r="Y1079" s="9"/>
      <c r="Z1079" s="8" t="s">
        <v>7176</v>
      </c>
      <c r="AA1079" s="9"/>
      <c r="AB1079" s="8" t="s">
        <v>7176</v>
      </c>
      <c r="AC1079" s="8" t="s">
        <v>32</v>
      </c>
      <c r="AD1079" s="8" t="s">
        <v>32</v>
      </c>
      <c r="AE1079" s="8" t="s">
        <v>7176</v>
      </c>
      <c r="AF1079" s="8" t="s">
        <v>34</v>
      </c>
      <c r="AG1079" s="6" t="s">
        <v>35</v>
      </c>
      <c r="AH1079" s="6" t="s">
        <v>36</v>
      </c>
    </row>
    <row r="1080" spans="1:34" x14ac:dyDescent="0.2">
      <c r="A1080" s="7" t="s">
        <v>22</v>
      </c>
      <c r="B1080" s="8" t="s">
        <v>23</v>
      </c>
      <c r="C1080" s="8" t="s">
        <v>23</v>
      </c>
      <c r="D1080" s="8" t="s">
        <v>374</v>
      </c>
      <c r="E1080" s="8" t="s">
        <v>375</v>
      </c>
      <c r="F1080" s="8" t="s">
        <v>2700</v>
      </c>
      <c r="G1080" s="8" t="s">
        <v>2701</v>
      </c>
      <c r="H1080" s="9">
        <v>43444</v>
      </c>
      <c r="I1080" s="9">
        <v>43830</v>
      </c>
      <c r="J1080" s="8" t="s">
        <v>2144</v>
      </c>
      <c r="K1080" s="8" t="s">
        <v>2145</v>
      </c>
      <c r="L1080" s="8" t="s">
        <v>2146</v>
      </c>
      <c r="M1080" s="11">
        <v>49999.95</v>
      </c>
      <c r="N1080" s="8" t="s">
        <v>30</v>
      </c>
      <c r="O1080" s="11">
        <v>32160.959999999999</v>
      </c>
      <c r="P1080" s="8" t="s">
        <v>30</v>
      </c>
      <c r="Q1080" s="8" t="s">
        <v>282</v>
      </c>
      <c r="R1080" s="8" t="s">
        <v>2702</v>
      </c>
      <c r="S1080" s="8" t="s">
        <v>32</v>
      </c>
      <c r="T1080" s="8" t="s">
        <v>32</v>
      </c>
      <c r="U1080" s="10">
        <v>0</v>
      </c>
      <c r="V1080" s="8" t="s">
        <v>7177</v>
      </c>
      <c r="W1080" s="8" t="s">
        <v>7176</v>
      </c>
      <c r="X1080" s="8" t="s">
        <v>32</v>
      </c>
      <c r="Y1080" s="9"/>
      <c r="Z1080" s="8" t="s">
        <v>7176</v>
      </c>
      <c r="AA1080" s="9"/>
      <c r="AB1080" s="8" t="s">
        <v>7176</v>
      </c>
      <c r="AC1080" s="8" t="s">
        <v>32</v>
      </c>
      <c r="AD1080" s="8" t="s">
        <v>32</v>
      </c>
      <c r="AE1080" s="8" t="s">
        <v>7176</v>
      </c>
      <c r="AF1080" s="8" t="s">
        <v>34</v>
      </c>
      <c r="AG1080" s="6" t="s">
        <v>35</v>
      </c>
      <c r="AH1080" s="6" t="s">
        <v>36</v>
      </c>
    </row>
    <row r="1081" spans="1:34" x14ac:dyDescent="0.2">
      <c r="A1081" s="7" t="s">
        <v>22</v>
      </c>
      <c r="B1081" s="8" t="s">
        <v>23</v>
      </c>
      <c r="C1081" s="8" t="s">
        <v>23</v>
      </c>
      <c r="D1081" s="8" t="s">
        <v>374</v>
      </c>
      <c r="E1081" s="8" t="s">
        <v>375</v>
      </c>
      <c r="F1081" s="8" t="s">
        <v>1976</v>
      </c>
      <c r="G1081" s="8" t="s">
        <v>1977</v>
      </c>
      <c r="H1081" s="9">
        <v>43474</v>
      </c>
      <c r="I1081" s="9">
        <v>43830</v>
      </c>
      <c r="J1081" s="8" t="s">
        <v>1978</v>
      </c>
      <c r="K1081" s="8" t="s">
        <v>1979</v>
      </c>
      <c r="L1081" s="8" t="s">
        <v>1980</v>
      </c>
      <c r="M1081" s="11">
        <v>5186.43</v>
      </c>
      <c r="N1081" s="8" t="s">
        <v>30</v>
      </c>
      <c r="O1081" s="11">
        <v>2165.6999999999998</v>
      </c>
      <c r="P1081" s="8" t="s">
        <v>30</v>
      </c>
      <c r="Q1081" s="8" t="s">
        <v>184</v>
      </c>
      <c r="R1081" s="8" t="s">
        <v>32</v>
      </c>
      <c r="S1081" s="8" t="s">
        <v>32</v>
      </c>
      <c r="T1081" s="8" t="s">
        <v>32</v>
      </c>
      <c r="U1081" s="10">
        <v>0</v>
      </c>
      <c r="V1081" s="8" t="s">
        <v>7177</v>
      </c>
      <c r="W1081" s="8" t="s">
        <v>7176</v>
      </c>
      <c r="X1081" s="8" t="s">
        <v>32</v>
      </c>
      <c r="Y1081" s="9"/>
      <c r="Z1081" s="8" t="s">
        <v>7176</v>
      </c>
      <c r="AA1081" s="9"/>
      <c r="AB1081" s="8" t="s">
        <v>7176</v>
      </c>
      <c r="AC1081" s="8" t="s">
        <v>32</v>
      </c>
      <c r="AD1081" s="8" t="s">
        <v>32</v>
      </c>
      <c r="AE1081" s="8" t="s">
        <v>7176</v>
      </c>
      <c r="AF1081" s="8" t="s">
        <v>34</v>
      </c>
      <c r="AG1081" s="6" t="s">
        <v>309</v>
      </c>
      <c r="AH1081" s="6" t="s">
        <v>310</v>
      </c>
    </row>
    <row r="1082" spans="1:34" x14ac:dyDescent="0.2">
      <c r="A1082" s="7" t="s">
        <v>22</v>
      </c>
      <c r="B1082" s="8" t="s">
        <v>23</v>
      </c>
      <c r="C1082" s="8" t="s">
        <v>23</v>
      </c>
      <c r="D1082" s="8" t="s">
        <v>374</v>
      </c>
      <c r="E1082" s="8" t="s">
        <v>375</v>
      </c>
      <c r="F1082" s="8" t="s">
        <v>2721</v>
      </c>
      <c r="G1082" s="8" t="s">
        <v>2722</v>
      </c>
      <c r="H1082" s="9">
        <v>43474</v>
      </c>
      <c r="I1082" s="9">
        <v>43830</v>
      </c>
      <c r="J1082" s="8" t="s">
        <v>2723</v>
      </c>
      <c r="K1082" s="8" t="s">
        <v>2724</v>
      </c>
      <c r="L1082" s="8" t="s">
        <v>2725</v>
      </c>
      <c r="M1082" s="11">
        <v>1287</v>
      </c>
      <c r="N1082" s="8" t="s">
        <v>30</v>
      </c>
      <c r="O1082" s="10">
        <v>907.51</v>
      </c>
      <c r="P1082" s="8" t="s">
        <v>30</v>
      </c>
      <c r="Q1082" s="8" t="s">
        <v>184</v>
      </c>
      <c r="R1082" s="8" t="s">
        <v>32</v>
      </c>
      <c r="S1082" s="8" t="s">
        <v>32</v>
      </c>
      <c r="T1082" s="8" t="s">
        <v>32</v>
      </c>
      <c r="U1082" s="10">
        <v>0</v>
      </c>
      <c r="V1082" s="8" t="s">
        <v>7177</v>
      </c>
      <c r="W1082" s="8" t="s">
        <v>7176</v>
      </c>
      <c r="X1082" s="8" t="s">
        <v>32</v>
      </c>
      <c r="Y1082" s="9"/>
      <c r="Z1082" s="8" t="s">
        <v>7176</v>
      </c>
      <c r="AA1082" s="9"/>
      <c r="AB1082" s="8" t="s">
        <v>7176</v>
      </c>
      <c r="AC1082" s="8" t="s">
        <v>32</v>
      </c>
      <c r="AD1082" s="8" t="s">
        <v>32</v>
      </c>
      <c r="AE1082" s="8" t="s">
        <v>7176</v>
      </c>
      <c r="AF1082" s="8" t="s">
        <v>34</v>
      </c>
      <c r="AG1082" s="6" t="s">
        <v>309</v>
      </c>
      <c r="AH1082" s="6" t="s">
        <v>310</v>
      </c>
    </row>
    <row r="1083" spans="1:34" x14ac:dyDescent="0.2">
      <c r="A1083" s="7" t="s">
        <v>22</v>
      </c>
      <c r="B1083" s="8" t="s">
        <v>23</v>
      </c>
      <c r="C1083" s="8" t="s">
        <v>23</v>
      </c>
      <c r="D1083" s="8" t="s">
        <v>374</v>
      </c>
      <c r="E1083" s="8" t="s">
        <v>375</v>
      </c>
      <c r="F1083" s="8" t="s">
        <v>2499</v>
      </c>
      <c r="G1083" s="8" t="s">
        <v>2500</v>
      </c>
      <c r="H1083" s="9">
        <v>43479</v>
      </c>
      <c r="I1083" s="9">
        <v>43830</v>
      </c>
      <c r="J1083" s="8" t="s">
        <v>2501</v>
      </c>
      <c r="K1083" s="8" t="s">
        <v>2502</v>
      </c>
      <c r="L1083" s="8" t="s">
        <v>2503</v>
      </c>
      <c r="M1083" s="10">
        <v>117</v>
      </c>
      <c r="N1083" s="8" t="s">
        <v>30</v>
      </c>
      <c r="O1083" s="10">
        <v>7.08</v>
      </c>
      <c r="P1083" s="8" t="s">
        <v>30</v>
      </c>
      <c r="Q1083" s="8" t="s">
        <v>184</v>
      </c>
      <c r="R1083" s="8" t="s">
        <v>32</v>
      </c>
      <c r="S1083" s="8" t="s">
        <v>32</v>
      </c>
      <c r="T1083" s="8" t="s">
        <v>32</v>
      </c>
      <c r="U1083" s="10">
        <v>0</v>
      </c>
      <c r="V1083" s="8" t="s">
        <v>7177</v>
      </c>
      <c r="W1083" s="8" t="s">
        <v>7176</v>
      </c>
      <c r="X1083" s="8" t="s">
        <v>32</v>
      </c>
      <c r="Y1083" s="9"/>
      <c r="Z1083" s="8" t="s">
        <v>7176</v>
      </c>
      <c r="AA1083" s="9"/>
      <c r="AB1083" s="8" t="s">
        <v>7176</v>
      </c>
      <c r="AC1083" s="8" t="s">
        <v>32</v>
      </c>
      <c r="AD1083" s="8" t="s">
        <v>32</v>
      </c>
      <c r="AE1083" s="8" t="s">
        <v>7176</v>
      </c>
      <c r="AF1083" s="8" t="s">
        <v>34</v>
      </c>
      <c r="AG1083" s="6" t="s">
        <v>309</v>
      </c>
      <c r="AH1083" s="6" t="s">
        <v>310</v>
      </c>
    </row>
    <row r="1084" spans="1:34" x14ac:dyDescent="0.2">
      <c r="A1084" s="7" t="s">
        <v>22</v>
      </c>
      <c r="B1084" s="8" t="s">
        <v>23</v>
      </c>
      <c r="C1084" s="8" t="s">
        <v>23</v>
      </c>
      <c r="D1084" s="8" t="s">
        <v>374</v>
      </c>
      <c r="E1084" s="8" t="s">
        <v>375</v>
      </c>
      <c r="F1084" s="8" t="s">
        <v>410</v>
      </c>
      <c r="G1084" s="8" t="s">
        <v>411</v>
      </c>
      <c r="H1084" s="9">
        <v>43494</v>
      </c>
      <c r="I1084" s="9">
        <v>44196</v>
      </c>
      <c r="J1084" s="8" t="s">
        <v>412</v>
      </c>
      <c r="K1084" s="8" t="s">
        <v>413</v>
      </c>
      <c r="L1084" s="8" t="s">
        <v>414</v>
      </c>
      <c r="M1084" s="11">
        <v>1150</v>
      </c>
      <c r="N1084" s="8" t="s">
        <v>30</v>
      </c>
      <c r="O1084" s="10">
        <v>200.95</v>
      </c>
      <c r="P1084" s="8" t="s">
        <v>30</v>
      </c>
      <c r="Q1084" s="8" t="s">
        <v>31</v>
      </c>
      <c r="R1084" s="8" t="s">
        <v>32</v>
      </c>
      <c r="S1084" s="8" t="s">
        <v>33</v>
      </c>
      <c r="T1084" s="8" t="s">
        <v>32</v>
      </c>
      <c r="U1084" s="10">
        <v>0</v>
      </c>
      <c r="V1084" s="8" t="s">
        <v>7177</v>
      </c>
      <c r="W1084" s="8" t="s">
        <v>7176</v>
      </c>
      <c r="X1084" s="8" t="s">
        <v>32</v>
      </c>
      <c r="Y1084" s="9"/>
      <c r="Z1084" s="8" t="s">
        <v>7176</v>
      </c>
      <c r="AA1084" s="9"/>
      <c r="AB1084" s="8" t="s">
        <v>7176</v>
      </c>
      <c r="AC1084" s="8" t="s">
        <v>32</v>
      </c>
      <c r="AD1084" s="8" t="s">
        <v>32</v>
      </c>
      <c r="AE1084" s="8" t="s">
        <v>7176</v>
      </c>
      <c r="AF1084" s="8" t="s">
        <v>34</v>
      </c>
      <c r="AG1084" s="6" t="s">
        <v>381</v>
      </c>
      <c r="AH1084" s="6" t="s">
        <v>382</v>
      </c>
    </row>
    <row r="1085" spans="1:34" x14ac:dyDescent="0.2">
      <c r="A1085" s="7" t="s">
        <v>22</v>
      </c>
      <c r="B1085" s="8" t="s">
        <v>23</v>
      </c>
      <c r="C1085" s="8" t="s">
        <v>23</v>
      </c>
      <c r="D1085" s="8" t="s">
        <v>374</v>
      </c>
      <c r="E1085" s="8" t="s">
        <v>375</v>
      </c>
      <c r="F1085" s="8" t="s">
        <v>2979</v>
      </c>
      <c r="G1085" s="8" t="s">
        <v>2980</v>
      </c>
      <c r="H1085" s="9">
        <v>43506</v>
      </c>
      <c r="I1085" s="9">
        <v>43830</v>
      </c>
      <c r="J1085" s="8" t="s">
        <v>2981</v>
      </c>
      <c r="K1085" s="8" t="s">
        <v>2982</v>
      </c>
      <c r="L1085" s="8" t="s">
        <v>2983</v>
      </c>
      <c r="M1085" s="10">
        <v>175.5</v>
      </c>
      <c r="N1085" s="8" t="s">
        <v>30</v>
      </c>
      <c r="O1085" s="10">
        <v>0</v>
      </c>
      <c r="P1085" s="8" t="s">
        <v>32</v>
      </c>
      <c r="Q1085" s="8" t="s">
        <v>31</v>
      </c>
      <c r="R1085" s="8" t="s">
        <v>32</v>
      </c>
      <c r="S1085" s="8" t="s">
        <v>33</v>
      </c>
      <c r="T1085" s="8" t="s">
        <v>32</v>
      </c>
      <c r="U1085" s="10">
        <v>0</v>
      </c>
      <c r="V1085" s="8" t="s">
        <v>7177</v>
      </c>
      <c r="W1085" s="8" t="s">
        <v>7176</v>
      </c>
      <c r="X1085" s="8" t="s">
        <v>32</v>
      </c>
      <c r="Y1085" s="9"/>
      <c r="Z1085" s="8" t="s">
        <v>7176</v>
      </c>
      <c r="AA1085" s="9"/>
      <c r="AB1085" s="8" t="s">
        <v>7176</v>
      </c>
      <c r="AC1085" s="8" t="s">
        <v>32</v>
      </c>
      <c r="AD1085" s="8" t="s">
        <v>32</v>
      </c>
      <c r="AE1085" s="8" t="s">
        <v>7176</v>
      </c>
      <c r="AF1085" s="8" t="s">
        <v>34</v>
      </c>
      <c r="AG1085" s="6" t="s">
        <v>381</v>
      </c>
      <c r="AH1085" s="6" t="s">
        <v>382</v>
      </c>
    </row>
    <row r="1086" spans="1:34" x14ac:dyDescent="0.2">
      <c r="A1086" s="7" t="s">
        <v>22</v>
      </c>
      <c r="B1086" s="8" t="s">
        <v>23</v>
      </c>
      <c r="C1086" s="8" t="s">
        <v>23</v>
      </c>
      <c r="D1086" s="8" t="s">
        <v>374</v>
      </c>
      <c r="E1086" s="8" t="s">
        <v>375</v>
      </c>
      <c r="F1086" s="8" t="s">
        <v>4451</v>
      </c>
      <c r="G1086" s="8" t="s">
        <v>402</v>
      </c>
      <c r="H1086" s="9">
        <v>43507</v>
      </c>
      <c r="I1086" s="9">
        <v>44196</v>
      </c>
      <c r="J1086" s="8" t="s">
        <v>4452</v>
      </c>
      <c r="K1086" s="8" t="s">
        <v>4453</v>
      </c>
      <c r="L1086" s="8" t="s">
        <v>4454</v>
      </c>
      <c r="M1086" s="11">
        <v>24874.2</v>
      </c>
      <c r="N1086" s="8" t="s">
        <v>30</v>
      </c>
      <c r="O1086" s="11">
        <v>2030.3</v>
      </c>
      <c r="P1086" s="8" t="s">
        <v>30</v>
      </c>
      <c r="Q1086" s="8" t="s">
        <v>31</v>
      </c>
      <c r="R1086" s="8" t="s">
        <v>32</v>
      </c>
      <c r="S1086" s="8" t="s">
        <v>33</v>
      </c>
      <c r="T1086" s="8" t="s">
        <v>32</v>
      </c>
      <c r="U1086" s="10">
        <v>0</v>
      </c>
      <c r="V1086" s="8" t="s">
        <v>7177</v>
      </c>
      <c r="W1086" s="8" t="s">
        <v>7176</v>
      </c>
      <c r="X1086" s="8" t="s">
        <v>32</v>
      </c>
      <c r="Y1086" s="9"/>
      <c r="Z1086" s="8" t="s">
        <v>7176</v>
      </c>
      <c r="AA1086" s="9"/>
      <c r="AB1086" s="8" t="s">
        <v>7176</v>
      </c>
      <c r="AC1086" s="8" t="s">
        <v>32</v>
      </c>
      <c r="AD1086" s="8" t="s">
        <v>32</v>
      </c>
      <c r="AE1086" s="8" t="s">
        <v>7176</v>
      </c>
      <c r="AF1086" s="8" t="s">
        <v>34</v>
      </c>
      <c r="AG1086" s="6" t="s">
        <v>381</v>
      </c>
      <c r="AH1086" s="6" t="s">
        <v>382</v>
      </c>
    </row>
    <row r="1087" spans="1:34" x14ac:dyDescent="0.2">
      <c r="A1087" s="7" t="s">
        <v>22</v>
      </c>
      <c r="B1087" s="8" t="s">
        <v>23</v>
      </c>
      <c r="C1087" s="8" t="s">
        <v>23</v>
      </c>
      <c r="D1087" s="8" t="s">
        <v>374</v>
      </c>
      <c r="E1087" s="8" t="s">
        <v>375</v>
      </c>
      <c r="F1087" s="8" t="s">
        <v>3011</v>
      </c>
      <c r="G1087" s="8" t="s">
        <v>402</v>
      </c>
      <c r="H1087" s="9">
        <v>43514</v>
      </c>
      <c r="I1087" s="9">
        <v>44196</v>
      </c>
      <c r="J1087" s="8" t="s">
        <v>73</v>
      </c>
      <c r="K1087" s="8" t="s">
        <v>74</v>
      </c>
      <c r="L1087" s="8" t="s">
        <v>75</v>
      </c>
      <c r="M1087" s="11">
        <v>2701.45</v>
      </c>
      <c r="N1087" s="8" t="s">
        <v>30</v>
      </c>
      <c r="O1087" s="11">
        <v>1730.34</v>
      </c>
      <c r="P1087" s="8" t="s">
        <v>30</v>
      </c>
      <c r="Q1087" s="8" t="s">
        <v>31</v>
      </c>
      <c r="R1087" s="8" t="s">
        <v>32</v>
      </c>
      <c r="S1087" s="8" t="s">
        <v>33</v>
      </c>
      <c r="T1087" s="8" t="s">
        <v>32</v>
      </c>
      <c r="U1087" s="10">
        <v>0</v>
      </c>
      <c r="V1087" s="8" t="s">
        <v>7177</v>
      </c>
      <c r="W1087" s="8" t="s">
        <v>7176</v>
      </c>
      <c r="X1087" s="8" t="s">
        <v>32</v>
      </c>
      <c r="Y1087" s="9"/>
      <c r="Z1087" s="8" t="s">
        <v>7176</v>
      </c>
      <c r="AA1087" s="9"/>
      <c r="AB1087" s="8" t="s">
        <v>7176</v>
      </c>
      <c r="AC1087" s="8" t="s">
        <v>32</v>
      </c>
      <c r="AD1087" s="8" t="s">
        <v>32</v>
      </c>
      <c r="AE1087" s="8" t="s">
        <v>7176</v>
      </c>
      <c r="AF1087" s="8" t="s">
        <v>34</v>
      </c>
      <c r="AG1087" s="6" t="s">
        <v>381</v>
      </c>
      <c r="AH1087" s="6" t="s">
        <v>382</v>
      </c>
    </row>
    <row r="1088" spans="1:34" x14ac:dyDescent="0.2">
      <c r="A1088" s="7" t="s">
        <v>22</v>
      </c>
      <c r="B1088" s="8" t="s">
        <v>23</v>
      </c>
      <c r="C1088" s="8" t="s">
        <v>23</v>
      </c>
      <c r="D1088" s="8" t="s">
        <v>374</v>
      </c>
      <c r="E1088" s="8" t="s">
        <v>375</v>
      </c>
      <c r="F1088" s="8" t="s">
        <v>3042</v>
      </c>
      <c r="G1088" s="8" t="s">
        <v>172</v>
      </c>
      <c r="H1088" s="9">
        <v>43521</v>
      </c>
      <c r="I1088" s="9">
        <v>44196</v>
      </c>
      <c r="J1088" s="8" t="s">
        <v>3043</v>
      </c>
      <c r="K1088" s="8" t="s">
        <v>3044</v>
      </c>
      <c r="L1088" s="8" t="s">
        <v>3045</v>
      </c>
      <c r="M1088" s="11">
        <v>3510</v>
      </c>
      <c r="N1088" s="8" t="s">
        <v>30</v>
      </c>
      <c r="O1088" s="11">
        <v>2925</v>
      </c>
      <c r="P1088" s="8" t="s">
        <v>30</v>
      </c>
      <c r="Q1088" s="8" t="s">
        <v>31</v>
      </c>
      <c r="R1088" s="8" t="s">
        <v>32</v>
      </c>
      <c r="S1088" s="8" t="s">
        <v>33</v>
      </c>
      <c r="T1088" s="8" t="s">
        <v>32</v>
      </c>
      <c r="U1088" s="10">
        <v>0</v>
      </c>
      <c r="V1088" s="8" t="s">
        <v>7177</v>
      </c>
      <c r="W1088" s="8" t="s">
        <v>7176</v>
      </c>
      <c r="X1088" s="8" t="s">
        <v>32</v>
      </c>
      <c r="Y1088" s="9"/>
      <c r="Z1088" s="8" t="s">
        <v>7176</v>
      </c>
      <c r="AA1088" s="9"/>
      <c r="AB1088" s="8" t="s">
        <v>7176</v>
      </c>
      <c r="AC1088" s="8" t="s">
        <v>32</v>
      </c>
      <c r="AD1088" s="8" t="s">
        <v>32</v>
      </c>
      <c r="AE1088" s="8" t="s">
        <v>7176</v>
      </c>
      <c r="AF1088" s="8" t="s">
        <v>34</v>
      </c>
      <c r="AG1088" s="6" t="s">
        <v>381</v>
      </c>
      <c r="AH1088" s="6" t="s">
        <v>382</v>
      </c>
    </row>
    <row r="1089" spans="1:34" x14ac:dyDescent="0.2">
      <c r="A1089" s="7" t="s">
        <v>22</v>
      </c>
      <c r="B1089" s="8" t="s">
        <v>23</v>
      </c>
      <c r="C1089" s="8" t="s">
        <v>23</v>
      </c>
      <c r="D1089" s="8" t="s">
        <v>374</v>
      </c>
      <c r="E1089" s="8" t="s">
        <v>375</v>
      </c>
      <c r="F1089" s="8" t="s">
        <v>3054</v>
      </c>
      <c r="G1089" s="8" t="s">
        <v>3055</v>
      </c>
      <c r="H1089" s="9">
        <v>43522</v>
      </c>
      <c r="I1089" s="9">
        <v>43830</v>
      </c>
      <c r="J1089" s="8" t="s">
        <v>3056</v>
      </c>
      <c r="K1089" s="8" t="s">
        <v>3057</v>
      </c>
      <c r="L1089" s="8" t="s">
        <v>3058</v>
      </c>
      <c r="M1089" s="10">
        <v>117</v>
      </c>
      <c r="N1089" s="8" t="s">
        <v>30</v>
      </c>
      <c r="O1089" s="10">
        <v>79.81</v>
      </c>
      <c r="P1089" s="8" t="s">
        <v>30</v>
      </c>
      <c r="Q1089" s="8" t="s">
        <v>31</v>
      </c>
      <c r="R1089" s="8" t="s">
        <v>32</v>
      </c>
      <c r="S1089" s="8" t="s">
        <v>33</v>
      </c>
      <c r="T1089" s="8" t="s">
        <v>32</v>
      </c>
      <c r="U1089" s="10">
        <v>0</v>
      </c>
      <c r="V1089" s="8" t="s">
        <v>7177</v>
      </c>
      <c r="W1089" s="8" t="s">
        <v>7176</v>
      </c>
      <c r="X1089" s="8" t="s">
        <v>32</v>
      </c>
      <c r="Y1089" s="9"/>
      <c r="Z1089" s="8" t="s">
        <v>7176</v>
      </c>
      <c r="AA1089" s="9"/>
      <c r="AB1089" s="8" t="s">
        <v>7176</v>
      </c>
      <c r="AC1089" s="8" t="s">
        <v>32</v>
      </c>
      <c r="AD1089" s="8" t="s">
        <v>32</v>
      </c>
      <c r="AE1089" s="8" t="s">
        <v>7176</v>
      </c>
      <c r="AF1089" s="8" t="s">
        <v>34</v>
      </c>
      <c r="AG1089" s="6" t="s">
        <v>309</v>
      </c>
      <c r="AH1089" s="6" t="s">
        <v>310</v>
      </c>
    </row>
    <row r="1090" spans="1:34" x14ac:dyDescent="0.2">
      <c r="A1090" s="7" t="s">
        <v>22</v>
      </c>
      <c r="B1090" s="8" t="s">
        <v>23</v>
      </c>
      <c r="C1090" s="8" t="s">
        <v>23</v>
      </c>
      <c r="D1090" s="8" t="s">
        <v>374</v>
      </c>
      <c r="E1090" s="8" t="s">
        <v>375</v>
      </c>
      <c r="F1090" s="8" t="s">
        <v>3134</v>
      </c>
      <c r="G1090" s="8" t="s">
        <v>402</v>
      </c>
      <c r="H1090" s="9">
        <v>43544</v>
      </c>
      <c r="I1090" s="9">
        <v>44241</v>
      </c>
      <c r="J1090" s="8" t="s">
        <v>2878</v>
      </c>
      <c r="K1090" s="8" t="s">
        <v>2879</v>
      </c>
      <c r="L1090" s="8" t="s">
        <v>2880</v>
      </c>
      <c r="M1090" s="11">
        <v>23400</v>
      </c>
      <c r="N1090" s="8" t="s">
        <v>30</v>
      </c>
      <c r="O1090" s="11">
        <v>23400</v>
      </c>
      <c r="P1090" s="8" t="s">
        <v>30</v>
      </c>
      <c r="Q1090" s="8" t="s">
        <v>260</v>
      </c>
      <c r="R1090" s="8" t="s">
        <v>2652</v>
      </c>
      <c r="S1090" s="8" t="s">
        <v>32</v>
      </c>
      <c r="T1090" s="8" t="s">
        <v>32</v>
      </c>
      <c r="U1090" s="11">
        <v>23400</v>
      </c>
      <c r="V1090" s="8" t="s">
        <v>7177</v>
      </c>
      <c r="W1090" s="8" t="s">
        <v>7176</v>
      </c>
      <c r="X1090" s="8" t="s">
        <v>32</v>
      </c>
      <c r="Y1090" s="9"/>
      <c r="Z1090" s="8" t="s">
        <v>7176</v>
      </c>
      <c r="AA1090" s="9"/>
      <c r="AB1090" s="8" t="s">
        <v>7176</v>
      </c>
      <c r="AC1090" s="8" t="s">
        <v>32</v>
      </c>
      <c r="AD1090" s="8" t="s">
        <v>32</v>
      </c>
      <c r="AE1090" s="8" t="s">
        <v>7176</v>
      </c>
      <c r="AF1090" s="8" t="s">
        <v>34</v>
      </c>
      <c r="AG1090" s="6" t="s">
        <v>381</v>
      </c>
      <c r="AH1090" s="6" t="s">
        <v>382</v>
      </c>
    </row>
    <row r="1091" spans="1:34" x14ac:dyDescent="0.2">
      <c r="A1091" s="7" t="s">
        <v>22</v>
      </c>
      <c r="B1091" s="8" t="s">
        <v>23</v>
      </c>
      <c r="C1091" s="8" t="s">
        <v>23</v>
      </c>
      <c r="D1091" s="8" t="s">
        <v>374</v>
      </c>
      <c r="E1091" s="8" t="s">
        <v>375</v>
      </c>
      <c r="F1091" s="8" t="s">
        <v>3207</v>
      </c>
      <c r="G1091" s="8" t="s">
        <v>3208</v>
      </c>
      <c r="H1091" s="9">
        <v>43563</v>
      </c>
      <c r="I1091" s="9">
        <v>43936</v>
      </c>
      <c r="J1091" s="8" t="s">
        <v>912</v>
      </c>
      <c r="K1091" s="8" t="s">
        <v>913</v>
      </c>
      <c r="L1091" s="8" t="s">
        <v>914</v>
      </c>
      <c r="M1091" s="11">
        <v>14040</v>
      </c>
      <c r="N1091" s="8" t="s">
        <v>30</v>
      </c>
      <c r="O1091" s="11">
        <v>14176.7</v>
      </c>
      <c r="P1091" s="8" t="s">
        <v>30</v>
      </c>
      <c r="Q1091" s="8" t="s">
        <v>31</v>
      </c>
      <c r="R1091" s="8" t="s">
        <v>3204</v>
      </c>
      <c r="S1091" s="8" t="s">
        <v>136</v>
      </c>
      <c r="T1091" s="8" t="s">
        <v>32</v>
      </c>
      <c r="U1091" s="10">
        <v>0</v>
      </c>
      <c r="V1091" s="8" t="s">
        <v>7177</v>
      </c>
      <c r="W1091" s="8" t="s">
        <v>7176</v>
      </c>
      <c r="X1091" s="8" t="s">
        <v>32</v>
      </c>
      <c r="Y1091" s="9"/>
      <c r="Z1091" s="8" t="s">
        <v>7176</v>
      </c>
      <c r="AA1091" s="9"/>
      <c r="AB1091" s="8" t="s">
        <v>7176</v>
      </c>
      <c r="AC1091" s="8" t="s">
        <v>32</v>
      </c>
      <c r="AD1091" s="8" t="s">
        <v>32</v>
      </c>
      <c r="AE1091" s="8" t="s">
        <v>7176</v>
      </c>
      <c r="AF1091" s="8" t="s">
        <v>34</v>
      </c>
      <c r="AG1091" s="6" t="s">
        <v>309</v>
      </c>
      <c r="AH1091" s="6" t="s">
        <v>310</v>
      </c>
    </row>
    <row r="1092" spans="1:34" x14ac:dyDescent="0.2">
      <c r="A1092" s="7" t="s">
        <v>22</v>
      </c>
      <c r="B1092" s="8" t="s">
        <v>23</v>
      </c>
      <c r="C1092" s="8" t="s">
        <v>23</v>
      </c>
      <c r="D1092" s="8" t="s">
        <v>374</v>
      </c>
      <c r="E1092" s="8" t="s">
        <v>375</v>
      </c>
      <c r="F1092" s="8" t="s">
        <v>3285</v>
      </c>
      <c r="G1092" s="8" t="s">
        <v>2014</v>
      </c>
      <c r="H1092" s="9">
        <v>43587</v>
      </c>
      <c r="I1092" s="9">
        <v>43830</v>
      </c>
      <c r="J1092" s="8" t="s">
        <v>2015</v>
      </c>
      <c r="K1092" s="8" t="s">
        <v>2016</v>
      </c>
      <c r="L1092" s="8" t="s">
        <v>2017</v>
      </c>
      <c r="M1092" s="11">
        <v>78565.5</v>
      </c>
      <c r="N1092" s="8" t="s">
        <v>30</v>
      </c>
      <c r="O1092" s="11">
        <v>54498.55</v>
      </c>
      <c r="P1092" s="8" t="s">
        <v>30</v>
      </c>
      <c r="Q1092" s="8" t="s">
        <v>282</v>
      </c>
      <c r="R1092" s="8" t="s">
        <v>3034</v>
      </c>
      <c r="S1092" s="8" t="s">
        <v>32</v>
      </c>
      <c r="T1092" s="8" t="s">
        <v>32</v>
      </c>
      <c r="U1092" s="10">
        <v>0</v>
      </c>
      <c r="V1092" s="8" t="s">
        <v>7177</v>
      </c>
      <c r="W1092" s="8" t="s">
        <v>7176</v>
      </c>
      <c r="X1092" s="8" t="s">
        <v>32</v>
      </c>
      <c r="Y1092" s="9"/>
      <c r="Z1092" s="8" t="s">
        <v>7176</v>
      </c>
      <c r="AA1092" s="9"/>
      <c r="AB1092" s="8" t="s">
        <v>7176</v>
      </c>
      <c r="AC1092" s="8" t="s">
        <v>32</v>
      </c>
      <c r="AD1092" s="8" t="s">
        <v>32</v>
      </c>
      <c r="AE1092" s="8" t="s">
        <v>7176</v>
      </c>
      <c r="AF1092" s="8" t="s">
        <v>34</v>
      </c>
      <c r="AG1092" s="6" t="s">
        <v>309</v>
      </c>
      <c r="AH1092" s="6" t="s">
        <v>310</v>
      </c>
    </row>
    <row r="1093" spans="1:34" x14ac:dyDescent="0.2">
      <c r="A1093" s="7" t="s">
        <v>22</v>
      </c>
      <c r="B1093" s="8" t="s">
        <v>23</v>
      </c>
      <c r="C1093" s="8" t="s">
        <v>23</v>
      </c>
      <c r="D1093" s="8" t="s">
        <v>374</v>
      </c>
      <c r="E1093" s="8" t="s">
        <v>375</v>
      </c>
      <c r="F1093" s="8" t="s">
        <v>1685</v>
      </c>
      <c r="G1093" s="8" t="s">
        <v>1686</v>
      </c>
      <c r="H1093" s="9">
        <v>43613</v>
      </c>
      <c r="I1093" s="9">
        <v>43830</v>
      </c>
      <c r="J1093" s="8" t="s">
        <v>894</v>
      </c>
      <c r="K1093" s="8" t="s">
        <v>895</v>
      </c>
      <c r="L1093" s="8" t="s">
        <v>896</v>
      </c>
      <c r="M1093" s="11">
        <v>6424.59</v>
      </c>
      <c r="N1093" s="8" t="s">
        <v>30</v>
      </c>
      <c r="O1093" s="11">
        <v>1004.35</v>
      </c>
      <c r="P1093" s="8" t="s">
        <v>30</v>
      </c>
      <c r="Q1093" s="8" t="s">
        <v>282</v>
      </c>
      <c r="R1093" s="8" t="s">
        <v>441</v>
      </c>
      <c r="S1093" s="8" t="s">
        <v>32</v>
      </c>
      <c r="T1093" s="8" t="s">
        <v>32</v>
      </c>
      <c r="U1093" s="10">
        <v>0</v>
      </c>
      <c r="V1093" s="8" t="s">
        <v>7177</v>
      </c>
      <c r="W1093" s="8" t="s">
        <v>7176</v>
      </c>
      <c r="X1093" s="8" t="s">
        <v>32</v>
      </c>
      <c r="Y1093" s="9"/>
      <c r="Z1093" s="8" t="s">
        <v>7176</v>
      </c>
      <c r="AA1093" s="9"/>
      <c r="AB1093" s="8" t="s">
        <v>7176</v>
      </c>
      <c r="AC1093" s="8" t="s">
        <v>32</v>
      </c>
      <c r="AD1093" s="8" t="s">
        <v>32</v>
      </c>
      <c r="AE1093" s="8" t="s">
        <v>7176</v>
      </c>
      <c r="AF1093" s="8" t="s">
        <v>34</v>
      </c>
      <c r="AG1093" s="6" t="s">
        <v>381</v>
      </c>
      <c r="AH1093" s="6" t="s">
        <v>382</v>
      </c>
    </row>
    <row r="1094" spans="1:34" x14ac:dyDescent="0.2">
      <c r="A1094" s="7" t="s">
        <v>22</v>
      </c>
      <c r="B1094" s="8" t="s">
        <v>23</v>
      </c>
      <c r="C1094" s="8" t="s">
        <v>23</v>
      </c>
      <c r="D1094" s="8" t="s">
        <v>374</v>
      </c>
      <c r="E1094" s="8" t="s">
        <v>375</v>
      </c>
      <c r="F1094" s="8" t="s">
        <v>3130</v>
      </c>
      <c r="G1094" s="8" t="s">
        <v>402</v>
      </c>
      <c r="H1094" s="9">
        <v>43626</v>
      </c>
      <c r="I1094" s="9">
        <v>44196</v>
      </c>
      <c r="J1094" s="8" t="s">
        <v>3131</v>
      </c>
      <c r="K1094" s="8" t="s">
        <v>3132</v>
      </c>
      <c r="L1094" s="8" t="s">
        <v>3133</v>
      </c>
      <c r="M1094" s="11">
        <v>46332</v>
      </c>
      <c r="N1094" s="8" t="s">
        <v>30</v>
      </c>
      <c r="O1094" s="11">
        <v>6383.52</v>
      </c>
      <c r="P1094" s="8" t="s">
        <v>30</v>
      </c>
      <c r="Q1094" s="8" t="s">
        <v>31</v>
      </c>
      <c r="R1094" s="8" t="s">
        <v>32</v>
      </c>
      <c r="S1094" s="8" t="s">
        <v>33</v>
      </c>
      <c r="T1094" s="8" t="s">
        <v>32</v>
      </c>
      <c r="U1094" s="10">
        <v>0</v>
      </c>
      <c r="V1094" s="8" t="s">
        <v>7177</v>
      </c>
      <c r="W1094" s="8" t="s">
        <v>7176</v>
      </c>
      <c r="X1094" s="8" t="s">
        <v>32</v>
      </c>
      <c r="Y1094" s="9"/>
      <c r="Z1094" s="8" t="s">
        <v>7176</v>
      </c>
      <c r="AA1094" s="9"/>
      <c r="AB1094" s="8" t="s">
        <v>7176</v>
      </c>
      <c r="AC1094" s="8" t="s">
        <v>32</v>
      </c>
      <c r="AD1094" s="8" t="s">
        <v>32</v>
      </c>
      <c r="AE1094" s="8" t="s">
        <v>7176</v>
      </c>
      <c r="AF1094" s="8" t="s">
        <v>34</v>
      </c>
      <c r="AG1094" s="6" t="s">
        <v>381</v>
      </c>
      <c r="AH1094" s="6" t="s">
        <v>382</v>
      </c>
    </row>
    <row r="1095" spans="1:34" x14ac:dyDescent="0.2">
      <c r="A1095" s="7" t="s">
        <v>22</v>
      </c>
      <c r="B1095" s="8" t="s">
        <v>23</v>
      </c>
      <c r="C1095" s="8" t="s">
        <v>23</v>
      </c>
      <c r="D1095" s="8" t="s">
        <v>374</v>
      </c>
      <c r="E1095" s="8" t="s">
        <v>375</v>
      </c>
      <c r="F1095" s="8" t="s">
        <v>3456</v>
      </c>
      <c r="G1095" s="8" t="s">
        <v>3457</v>
      </c>
      <c r="H1095" s="9">
        <v>43633</v>
      </c>
      <c r="I1095" s="9">
        <v>44196</v>
      </c>
      <c r="J1095" s="8" t="s">
        <v>989</v>
      </c>
      <c r="K1095" s="8" t="s">
        <v>990</v>
      </c>
      <c r="L1095" s="8" t="s">
        <v>991</v>
      </c>
      <c r="M1095" s="11">
        <v>9999.99</v>
      </c>
      <c r="N1095" s="8" t="s">
        <v>30</v>
      </c>
      <c r="O1095" s="11">
        <v>3336.87</v>
      </c>
      <c r="P1095" s="8" t="s">
        <v>30</v>
      </c>
      <c r="Q1095" s="8" t="s">
        <v>31</v>
      </c>
      <c r="R1095" s="8" t="s">
        <v>32</v>
      </c>
      <c r="S1095" s="8" t="s">
        <v>33</v>
      </c>
      <c r="T1095" s="8" t="s">
        <v>32</v>
      </c>
      <c r="U1095" s="11">
        <v>2103.73</v>
      </c>
      <c r="V1095" s="8" t="s">
        <v>7177</v>
      </c>
      <c r="W1095" s="8" t="s">
        <v>7176</v>
      </c>
      <c r="X1095" s="8" t="s">
        <v>32</v>
      </c>
      <c r="Y1095" s="9"/>
      <c r="Z1095" s="8" t="s">
        <v>7176</v>
      </c>
      <c r="AA1095" s="9"/>
      <c r="AB1095" s="8" t="s">
        <v>7176</v>
      </c>
      <c r="AC1095" s="8" t="s">
        <v>32</v>
      </c>
      <c r="AD1095" s="8" t="s">
        <v>32</v>
      </c>
      <c r="AE1095" s="8" t="s">
        <v>7176</v>
      </c>
      <c r="AF1095" s="8" t="s">
        <v>34</v>
      </c>
      <c r="AG1095" s="6" t="s">
        <v>381</v>
      </c>
      <c r="AH1095" s="6" t="s">
        <v>382</v>
      </c>
    </row>
    <row r="1096" spans="1:34" x14ac:dyDescent="0.2">
      <c r="A1096" s="7" t="s">
        <v>22</v>
      </c>
      <c r="B1096" s="8" t="s">
        <v>23</v>
      </c>
      <c r="C1096" s="8" t="s">
        <v>23</v>
      </c>
      <c r="D1096" s="8" t="s">
        <v>374</v>
      </c>
      <c r="E1096" s="8" t="s">
        <v>375</v>
      </c>
      <c r="F1096" s="8" t="s">
        <v>3469</v>
      </c>
      <c r="G1096" s="8" t="s">
        <v>3470</v>
      </c>
      <c r="H1096" s="9">
        <v>43636</v>
      </c>
      <c r="I1096" s="9">
        <v>44196</v>
      </c>
      <c r="J1096" s="8" t="s">
        <v>1397</v>
      </c>
      <c r="K1096" s="8" t="s">
        <v>1398</v>
      </c>
      <c r="L1096" s="8" t="s">
        <v>1399</v>
      </c>
      <c r="M1096" s="11">
        <v>49379.15</v>
      </c>
      <c r="N1096" s="8" t="s">
        <v>30</v>
      </c>
      <c r="O1096" s="11">
        <v>14255.05</v>
      </c>
      <c r="P1096" s="8" t="s">
        <v>30</v>
      </c>
      <c r="Q1096" s="8" t="s">
        <v>31</v>
      </c>
      <c r="R1096" s="8" t="s">
        <v>32</v>
      </c>
      <c r="S1096" s="8" t="s">
        <v>33</v>
      </c>
      <c r="T1096" s="8" t="s">
        <v>32</v>
      </c>
      <c r="U1096" s="11">
        <v>2106</v>
      </c>
      <c r="V1096" s="8" t="s">
        <v>7177</v>
      </c>
      <c r="W1096" s="8" t="s">
        <v>7176</v>
      </c>
      <c r="X1096" s="8" t="s">
        <v>32</v>
      </c>
      <c r="Y1096" s="9"/>
      <c r="Z1096" s="8" t="s">
        <v>7176</v>
      </c>
      <c r="AA1096" s="9"/>
      <c r="AB1096" s="8" t="s">
        <v>7176</v>
      </c>
      <c r="AC1096" s="8" t="s">
        <v>32</v>
      </c>
      <c r="AD1096" s="8" t="s">
        <v>32</v>
      </c>
      <c r="AE1096" s="8" t="s">
        <v>7176</v>
      </c>
      <c r="AF1096" s="8" t="s">
        <v>34</v>
      </c>
      <c r="AG1096" s="6" t="s">
        <v>381</v>
      </c>
      <c r="AH1096" s="6" t="s">
        <v>382</v>
      </c>
    </row>
    <row r="1097" spans="1:34" x14ac:dyDescent="0.2">
      <c r="A1097" s="7" t="s">
        <v>22</v>
      </c>
      <c r="B1097" s="8" t="s">
        <v>23</v>
      </c>
      <c r="C1097" s="8" t="s">
        <v>23</v>
      </c>
      <c r="D1097" s="8" t="s">
        <v>374</v>
      </c>
      <c r="E1097" s="8" t="s">
        <v>375</v>
      </c>
      <c r="F1097" s="8" t="s">
        <v>3564</v>
      </c>
      <c r="G1097" s="8" t="s">
        <v>1424</v>
      </c>
      <c r="H1097" s="9">
        <v>43642</v>
      </c>
      <c r="I1097" s="9">
        <v>43972</v>
      </c>
      <c r="J1097" s="8" t="s">
        <v>458</v>
      </c>
      <c r="K1097" s="8" t="s">
        <v>459</v>
      </c>
      <c r="L1097" s="8" t="s">
        <v>460</v>
      </c>
      <c r="M1097" s="11">
        <v>3510</v>
      </c>
      <c r="N1097" s="8" t="s">
        <v>30</v>
      </c>
      <c r="O1097" s="11">
        <v>2000.7</v>
      </c>
      <c r="P1097" s="8" t="s">
        <v>30</v>
      </c>
      <c r="Q1097" s="8" t="s">
        <v>31</v>
      </c>
      <c r="R1097" s="8" t="s">
        <v>32</v>
      </c>
      <c r="S1097" s="8" t="s">
        <v>33</v>
      </c>
      <c r="T1097" s="8" t="s">
        <v>32</v>
      </c>
      <c r="U1097" s="10">
        <v>0</v>
      </c>
      <c r="V1097" s="8" t="s">
        <v>7177</v>
      </c>
      <c r="W1097" s="8" t="s">
        <v>7176</v>
      </c>
      <c r="X1097" s="8" t="s">
        <v>32</v>
      </c>
      <c r="Y1097" s="9"/>
      <c r="Z1097" s="8" t="s">
        <v>7176</v>
      </c>
      <c r="AA1097" s="9"/>
      <c r="AB1097" s="8" t="s">
        <v>7176</v>
      </c>
      <c r="AC1097" s="8" t="s">
        <v>32</v>
      </c>
      <c r="AD1097" s="8" t="s">
        <v>32</v>
      </c>
      <c r="AE1097" s="8" t="s">
        <v>7176</v>
      </c>
      <c r="AF1097" s="8" t="s">
        <v>34</v>
      </c>
      <c r="AG1097" s="6" t="s">
        <v>381</v>
      </c>
      <c r="AH1097" s="6" t="s">
        <v>382</v>
      </c>
    </row>
    <row r="1098" spans="1:34" x14ac:dyDescent="0.2">
      <c r="A1098" s="7" t="s">
        <v>22</v>
      </c>
      <c r="B1098" s="8" t="s">
        <v>23</v>
      </c>
      <c r="C1098" s="8" t="s">
        <v>23</v>
      </c>
      <c r="D1098" s="8" t="s">
        <v>374</v>
      </c>
      <c r="E1098" s="8" t="s">
        <v>375</v>
      </c>
      <c r="F1098" s="8" t="s">
        <v>3638</v>
      </c>
      <c r="G1098" s="8" t="s">
        <v>3639</v>
      </c>
      <c r="H1098" s="9">
        <v>43647</v>
      </c>
      <c r="I1098" s="9">
        <v>44196</v>
      </c>
      <c r="J1098" s="8" t="s">
        <v>3640</v>
      </c>
      <c r="K1098" s="8" t="s">
        <v>3641</v>
      </c>
      <c r="L1098" s="8" t="s">
        <v>3642</v>
      </c>
      <c r="M1098" s="10">
        <v>351</v>
      </c>
      <c r="N1098" s="8" t="s">
        <v>30</v>
      </c>
      <c r="O1098" s="10">
        <v>0</v>
      </c>
      <c r="P1098" s="8" t="s">
        <v>32</v>
      </c>
      <c r="Q1098" s="8" t="s">
        <v>31</v>
      </c>
      <c r="R1098" s="8" t="s">
        <v>32</v>
      </c>
      <c r="S1098" s="8" t="s">
        <v>33</v>
      </c>
      <c r="T1098" s="8" t="s">
        <v>32</v>
      </c>
      <c r="U1098" s="10">
        <v>0</v>
      </c>
      <c r="V1098" s="8" t="s">
        <v>7177</v>
      </c>
      <c r="W1098" s="8" t="s">
        <v>7176</v>
      </c>
      <c r="X1098" s="8" t="s">
        <v>32</v>
      </c>
      <c r="Y1098" s="9"/>
      <c r="Z1098" s="8" t="s">
        <v>7176</v>
      </c>
      <c r="AA1098" s="9"/>
      <c r="AB1098" s="8" t="s">
        <v>7176</v>
      </c>
      <c r="AC1098" s="8" t="s">
        <v>32</v>
      </c>
      <c r="AD1098" s="8" t="s">
        <v>32</v>
      </c>
      <c r="AE1098" s="8" t="s">
        <v>7176</v>
      </c>
      <c r="AF1098" s="8" t="s">
        <v>34</v>
      </c>
      <c r="AG1098" s="6" t="s">
        <v>381</v>
      </c>
      <c r="AH1098" s="6" t="s">
        <v>382</v>
      </c>
    </row>
    <row r="1099" spans="1:34" x14ac:dyDescent="0.2">
      <c r="A1099" s="7" t="s">
        <v>22</v>
      </c>
      <c r="B1099" s="8" t="s">
        <v>23</v>
      </c>
      <c r="C1099" s="8" t="s">
        <v>23</v>
      </c>
      <c r="D1099" s="8" t="s">
        <v>374</v>
      </c>
      <c r="E1099" s="8" t="s">
        <v>375</v>
      </c>
      <c r="F1099" s="8" t="s">
        <v>3547</v>
      </c>
      <c r="G1099" s="8" t="s">
        <v>402</v>
      </c>
      <c r="H1099" s="9">
        <v>43653</v>
      </c>
      <c r="I1099" s="9">
        <v>44012</v>
      </c>
      <c r="J1099" s="8" t="s">
        <v>876</v>
      </c>
      <c r="K1099" s="8" t="s">
        <v>877</v>
      </c>
      <c r="L1099" s="8" t="s">
        <v>878</v>
      </c>
      <c r="M1099" s="11">
        <v>4373.51</v>
      </c>
      <c r="N1099" s="8" t="s">
        <v>30</v>
      </c>
      <c r="O1099" s="10">
        <v>230.74</v>
      </c>
      <c r="P1099" s="8" t="s">
        <v>30</v>
      </c>
      <c r="Q1099" s="8" t="s">
        <v>282</v>
      </c>
      <c r="R1099" s="8" t="s">
        <v>879</v>
      </c>
      <c r="S1099" s="8" t="s">
        <v>32</v>
      </c>
      <c r="T1099" s="8" t="s">
        <v>32</v>
      </c>
      <c r="U1099" s="10">
        <v>0</v>
      </c>
      <c r="V1099" s="8" t="s">
        <v>7177</v>
      </c>
      <c r="W1099" s="8" t="s">
        <v>7176</v>
      </c>
      <c r="X1099" s="8" t="s">
        <v>32</v>
      </c>
      <c r="Y1099" s="9"/>
      <c r="Z1099" s="8" t="s">
        <v>7176</v>
      </c>
      <c r="AA1099" s="9"/>
      <c r="AB1099" s="8" t="s">
        <v>7176</v>
      </c>
      <c r="AC1099" s="8" t="s">
        <v>32</v>
      </c>
      <c r="AD1099" s="8" t="s">
        <v>32</v>
      </c>
      <c r="AE1099" s="8" t="s">
        <v>7176</v>
      </c>
      <c r="AF1099" s="8" t="s">
        <v>34</v>
      </c>
      <c r="AG1099" s="6" t="s">
        <v>381</v>
      </c>
      <c r="AH1099" s="6" t="s">
        <v>382</v>
      </c>
    </row>
    <row r="1100" spans="1:34" x14ac:dyDescent="0.2">
      <c r="A1100" s="7" t="s">
        <v>22</v>
      </c>
      <c r="B1100" s="8" t="s">
        <v>23</v>
      </c>
      <c r="C1100" s="8" t="s">
        <v>23</v>
      </c>
      <c r="D1100" s="8" t="s">
        <v>374</v>
      </c>
      <c r="E1100" s="8" t="s">
        <v>375</v>
      </c>
      <c r="F1100" s="8" t="s">
        <v>3040</v>
      </c>
      <c r="G1100" s="8" t="s">
        <v>1446</v>
      </c>
      <c r="H1100" s="9">
        <v>43660</v>
      </c>
      <c r="I1100" s="9">
        <v>44390</v>
      </c>
      <c r="J1100" s="8" t="s">
        <v>395</v>
      </c>
      <c r="K1100" s="8" t="s">
        <v>396</v>
      </c>
      <c r="L1100" s="8" t="s">
        <v>397</v>
      </c>
      <c r="M1100" s="11">
        <v>269222.62</v>
      </c>
      <c r="N1100" s="8" t="s">
        <v>30</v>
      </c>
      <c r="O1100" s="11">
        <v>153603.70000000001</v>
      </c>
      <c r="P1100" s="8" t="s">
        <v>30</v>
      </c>
      <c r="Q1100" s="8" t="s">
        <v>31</v>
      </c>
      <c r="R1100" s="8" t="s">
        <v>3041</v>
      </c>
      <c r="S1100" s="8" t="s">
        <v>93</v>
      </c>
      <c r="T1100" s="8" t="s">
        <v>32</v>
      </c>
      <c r="U1100" s="11">
        <v>32231.52</v>
      </c>
      <c r="V1100" s="8" t="s">
        <v>7177</v>
      </c>
      <c r="W1100" s="8" t="s">
        <v>7176</v>
      </c>
      <c r="X1100" s="8" t="s">
        <v>32</v>
      </c>
      <c r="Y1100" s="9"/>
      <c r="Z1100" s="8" t="s">
        <v>7176</v>
      </c>
      <c r="AA1100" s="9"/>
      <c r="AB1100" s="8" t="s">
        <v>7176</v>
      </c>
      <c r="AC1100" s="8" t="s">
        <v>32</v>
      </c>
      <c r="AD1100" s="8" t="s">
        <v>32</v>
      </c>
      <c r="AE1100" s="8" t="s">
        <v>7176</v>
      </c>
      <c r="AF1100" s="8" t="s">
        <v>34</v>
      </c>
      <c r="AG1100" s="6" t="s">
        <v>381</v>
      </c>
      <c r="AH1100" s="6" t="s">
        <v>382</v>
      </c>
    </row>
    <row r="1101" spans="1:34" x14ac:dyDescent="0.2">
      <c r="A1101" s="7" t="s">
        <v>22</v>
      </c>
      <c r="B1101" s="8" t="s">
        <v>23</v>
      </c>
      <c r="C1101" s="8" t="s">
        <v>23</v>
      </c>
      <c r="D1101" s="8" t="s">
        <v>374</v>
      </c>
      <c r="E1101" s="8" t="s">
        <v>375</v>
      </c>
      <c r="F1101" s="8" t="s">
        <v>3696</v>
      </c>
      <c r="G1101" s="8" t="s">
        <v>3697</v>
      </c>
      <c r="H1101" s="9">
        <v>43668</v>
      </c>
      <c r="I1101" s="9">
        <v>44012</v>
      </c>
      <c r="J1101" s="8" t="s">
        <v>1159</v>
      </c>
      <c r="K1101" s="8" t="s">
        <v>1160</v>
      </c>
      <c r="L1101" s="8" t="s">
        <v>1161</v>
      </c>
      <c r="M1101" s="11">
        <v>277443.37</v>
      </c>
      <c r="N1101" s="8" t="s">
        <v>30</v>
      </c>
      <c r="O1101" s="11">
        <v>265734.58</v>
      </c>
      <c r="P1101" s="8" t="s">
        <v>30</v>
      </c>
      <c r="Q1101" s="8" t="s">
        <v>31</v>
      </c>
      <c r="R1101" s="8" t="s">
        <v>3522</v>
      </c>
      <c r="S1101" s="8" t="s">
        <v>136</v>
      </c>
      <c r="T1101" s="8" t="s">
        <v>32</v>
      </c>
      <c r="U1101" s="11">
        <v>22139.1</v>
      </c>
      <c r="V1101" s="8" t="s">
        <v>7177</v>
      </c>
      <c r="W1101" s="8" t="s">
        <v>7176</v>
      </c>
      <c r="X1101" s="8" t="s">
        <v>32</v>
      </c>
      <c r="Y1101" s="9"/>
      <c r="Z1101" s="8" t="s">
        <v>7176</v>
      </c>
      <c r="AA1101" s="9"/>
      <c r="AB1101" s="8" t="s">
        <v>7176</v>
      </c>
      <c r="AC1101" s="8" t="s">
        <v>32</v>
      </c>
      <c r="AD1101" s="8" t="s">
        <v>32</v>
      </c>
      <c r="AE1101" s="8" t="s">
        <v>7176</v>
      </c>
      <c r="AF1101" s="8" t="s">
        <v>34</v>
      </c>
      <c r="AG1101" s="6" t="s">
        <v>309</v>
      </c>
      <c r="AH1101" s="6" t="s">
        <v>310</v>
      </c>
    </row>
    <row r="1102" spans="1:34" x14ac:dyDescent="0.2">
      <c r="A1102" s="7" t="s">
        <v>22</v>
      </c>
      <c r="B1102" s="8" t="s">
        <v>23</v>
      </c>
      <c r="C1102" s="8" t="s">
        <v>23</v>
      </c>
      <c r="D1102" s="8" t="s">
        <v>374</v>
      </c>
      <c r="E1102" s="8" t="s">
        <v>375</v>
      </c>
      <c r="F1102" s="8" t="s">
        <v>3723</v>
      </c>
      <c r="G1102" s="8" t="s">
        <v>747</v>
      </c>
      <c r="H1102" s="9">
        <v>43670</v>
      </c>
      <c r="I1102" s="9">
        <v>44196</v>
      </c>
      <c r="J1102" s="8" t="s">
        <v>748</v>
      </c>
      <c r="K1102" s="8" t="s">
        <v>749</v>
      </c>
      <c r="L1102" s="8" t="s">
        <v>750</v>
      </c>
      <c r="M1102" s="10">
        <v>444.6</v>
      </c>
      <c r="N1102" s="8" t="s">
        <v>30</v>
      </c>
      <c r="O1102" s="10">
        <v>0</v>
      </c>
      <c r="P1102" s="8" t="s">
        <v>32</v>
      </c>
      <c r="Q1102" s="8" t="s">
        <v>31</v>
      </c>
      <c r="R1102" s="8" t="s">
        <v>32</v>
      </c>
      <c r="S1102" s="8" t="s">
        <v>33</v>
      </c>
      <c r="T1102" s="8" t="s">
        <v>32</v>
      </c>
      <c r="U1102" s="10">
        <v>0</v>
      </c>
      <c r="V1102" s="8" t="s">
        <v>7177</v>
      </c>
      <c r="W1102" s="8" t="s">
        <v>7176</v>
      </c>
      <c r="X1102" s="8" t="s">
        <v>32</v>
      </c>
      <c r="Y1102" s="9"/>
      <c r="Z1102" s="8" t="s">
        <v>7176</v>
      </c>
      <c r="AA1102" s="9"/>
      <c r="AB1102" s="8" t="s">
        <v>7176</v>
      </c>
      <c r="AC1102" s="8" t="s">
        <v>32</v>
      </c>
      <c r="AD1102" s="8" t="s">
        <v>32</v>
      </c>
      <c r="AE1102" s="8" t="s">
        <v>7176</v>
      </c>
      <c r="AF1102" s="8" t="s">
        <v>34</v>
      </c>
      <c r="AG1102" s="6" t="s">
        <v>381</v>
      </c>
      <c r="AH1102" s="6" t="s">
        <v>382</v>
      </c>
    </row>
    <row r="1103" spans="1:34" x14ac:dyDescent="0.2">
      <c r="A1103" s="7" t="s">
        <v>22</v>
      </c>
      <c r="B1103" s="8" t="s">
        <v>23</v>
      </c>
      <c r="C1103" s="8" t="s">
        <v>23</v>
      </c>
      <c r="D1103" s="8" t="s">
        <v>374</v>
      </c>
      <c r="E1103" s="8" t="s">
        <v>375</v>
      </c>
      <c r="F1103" s="8" t="s">
        <v>2974</v>
      </c>
      <c r="G1103" s="8" t="s">
        <v>2975</v>
      </c>
      <c r="H1103" s="9">
        <v>43674</v>
      </c>
      <c r="I1103" s="9">
        <v>44196</v>
      </c>
      <c r="J1103" s="8" t="s">
        <v>2976</v>
      </c>
      <c r="K1103" s="8" t="s">
        <v>2977</v>
      </c>
      <c r="L1103" s="8" t="s">
        <v>2978</v>
      </c>
      <c r="M1103" s="11">
        <v>36843.300000000003</v>
      </c>
      <c r="N1103" s="8" t="s">
        <v>30</v>
      </c>
      <c r="O1103" s="11">
        <v>1438.63</v>
      </c>
      <c r="P1103" s="8" t="s">
        <v>30</v>
      </c>
      <c r="Q1103" s="8" t="s">
        <v>31</v>
      </c>
      <c r="R1103" s="8" t="s">
        <v>32</v>
      </c>
      <c r="S1103" s="8" t="s">
        <v>33</v>
      </c>
      <c r="T1103" s="8" t="s">
        <v>32</v>
      </c>
      <c r="U1103" s="11">
        <v>1438.63</v>
      </c>
      <c r="V1103" s="8" t="s">
        <v>7177</v>
      </c>
      <c r="W1103" s="8" t="s">
        <v>7176</v>
      </c>
      <c r="X1103" s="8" t="s">
        <v>32</v>
      </c>
      <c r="Y1103" s="9"/>
      <c r="Z1103" s="8" t="s">
        <v>7176</v>
      </c>
      <c r="AA1103" s="9"/>
      <c r="AB1103" s="8" t="s">
        <v>7176</v>
      </c>
      <c r="AC1103" s="8" t="s">
        <v>32</v>
      </c>
      <c r="AD1103" s="8" t="s">
        <v>32</v>
      </c>
      <c r="AE1103" s="8" t="s">
        <v>7176</v>
      </c>
      <c r="AF1103" s="8" t="s">
        <v>34</v>
      </c>
      <c r="AG1103" s="6" t="s">
        <v>381</v>
      </c>
      <c r="AH1103" s="6" t="s">
        <v>382</v>
      </c>
    </row>
    <row r="1104" spans="1:34" x14ac:dyDescent="0.2">
      <c r="A1104" s="7" t="s">
        <v>22</v>
      </c>
      <c r="B1104" s="8" t="s">
        <v>23</v>
      </c>
      <c r="C1104" s="8" t="s">
        <v>23</v>
      </c>
      <c r="D1104" s="8" t="s">
        <v>374</v>
      </c>
      <c r="E1104" s="8" t="s">
        <v>375</v>
      </c>
      <c r="F1104" s="8" t="s">
        <v>3760</v>
      </c>
      <c r="G1104" s="8" t="s">
        <v>3761</v>
      </c>
      <c r="H1104" s="9">
        <v>43681</v>
      </c>
      <c r="I1104" s="9">
        <v>44196</v>
      </c>
      <c r="J1104" s="8" t="s">
        <v>3301</v>
      </c>
      <c r="K1104" s="8" t="s">
        <v>3302</v>
      </c>
      <c r="L1104" s="8" t="s">
        <v>3303</v>
      </c>
      <c r="M1104" s="11">
        <v>2986.72</v>
      </c>
      <c r="N1104" s="8" t="s">
        <v>30</v>
      </c>
      <c r="O1104" s="10">
        <v>0</v>
      </c>
      <c r="P1104" s="8" t="s">
        <v>32</v>
      </c>
      <c r="Q1104" s="8" t="s">
        <v>31</v>
      </c>
      <c r="R1104" s="8" t="s">
        <v>32</v>
      </c>
      <c r="S1104" s="8" t="s">
        <v>33</v>
      </c>
      <c r="T1104" s="8" t="s">
        <v>32</v>
      </c>
      <c r="U1104" s="10">
        <v>0</v>
      </c>
      <c r="V1104" s="8" t="s">
        <v>7177</v>
      </c>
      <c r="W1104" s="8" t="s">
        <v>7176</v>
      </c>
      <c r="X1104" s="8" t="s">
        <v>32</v>
      </c>
      <c r="Y1104" s="9"/>
      <c r="Z1104" s="8" t="s">
        <v>7176</v>
      </c>
      <c r="AA1104" s="9"/>
      <c r="AB1104" s="8" t="s">
        <v>7176</v>
      </c>
      <c r="AC1104" s="8" t="s">
        <v>32</v>
      </c>
      <c r="AD1104" s="8" t="s">
        <v>32</v>
      </c>
      <c r="AE1104" s="8" t="s">
        <v>7176</v>
      </c>
      <c r="AF1104" s="8" t="s">
        <v>34</v>
      </c>
      <c r="AG1104" s="6" t="s">
        <v>381</v>
      </c>
      <c r="AH1104" s="6" t="s">
        <v>382</v>
      </c>
    </row>
    <row r="1105" spans="1:34" x14ac:dyDescent="0.2">
      <c r="A1105" s="7" t="s">
        <v>22</v>
      </c>
      <c r="B1105" s="8" t="s">
        <v>23</v>
      </c>
      <c r="C1105" s="8" t="s">
        <v>23</v>
      </c>
      <c r="D1105" s="8" t="s">
        <v>374</v>
      </c>
      <c r="E1105" s="8" t="s">
        <v>375</v>
      </c>
      <c r="F1105" s="8" t="s">
        <v>4443</v>
      </c>
      <c r="G1105" s="8" t="s">
        <v>4444</v>
      </c>
      <c r="H1105" s="9">
        <v>43682</v>
      </c>
      <c r="I1105" s="9">
        <v>44074</v>
      </c>
      <c r="J1105" s="8" t="s">
        <v>407</v>
      </c>
      <c r="K1105" s="8" t="s">
        <v>408</v>
      </c>
      <c r="L1105" s="8" t="s">
        <v>409</v>
      </c>
      <c r="M1105" s="11">
        <v>107062.08</v>
      </c>
      <c r="N1105" s="8" t="s">
        <v>30</v>
      </c>
      <c r="O1105" s="11">
        <v>96145.23</v>
      </c>
      <c r="P1105" s="8" t="s">
        <v>30</v>
      </c>
      <c r="Q1105" s="8" t="s">
        <v>1304</v>
      </c>
      <c r="R1105" s="8" t="s">
        <v>4445</v>
      </c>
      <c r="S1105" s="8" t="s">
        <v>32</v>
      </c>
      <c r="T1105" s="8" t="s">
        <v>32</v>
      </c>
      <c r="U1105" s="11">
        <v>14716.86</v>
      </c>
      <c r="V1105" s="8" t="s">
        <v>7177</v>
      </c>
      <c r="W1105" s="8" t="s">
        <v>7176</v>
      </c>
      <c r="X1105" s="8" t="s">
        <v>32</v>
      </c>
      <c r="Y1105" s="9"/>
      <c r="Z1105" s="8" t="s">
        <v>7176</v>
      </c>
      <c r="AA1105" s="9"/>
      <c r="AB1105" s="8" t="s">
        <v>7176</v>
      </c>
      <c r="AC1105" s="8" t="s">
        <v>32</v>
      </c>
      <c r="AD1105" s="8" t="s">
        <v>32</v>
      </c>
      <c r="AE1105" s="8" t="s">
        <v>7176</v>
      </c>
      <c r="AF1105" s="8" t="s">
        <v>34</v>
      </c>
      <c r="AG1105" s="6" t="s">
        <v>381</v>
      </c>
      <c r="AH1105" s="6" t="s">
        <v>382</v>
      </c>
    </row>
    <row r="1106" spans="1:34" x14ac:dyDescent="0.2">
      <c r="A1106" s="7" t="s">
        <v>22</v>
      </c>
      <c r="B1106" s="8" t="s">
        <v>23</v>
      </c>
      <c r="C1106" s="8" t="s">
        <v>23</v>
      </c>
      <c r="D1106" s="8" t="s">
        <v>374</v>
      </c>
      <c r="E1106" s="8" t="s">
        <v>375</v>
      </c>
      <c r="F1106" s="8" t="s">
        <v>3922</v>
      </c>
      <c r="G1106" s="8" t="s">
        <v>3923</v>
      </c>
      <c r="H1106" s="9">
        <v>43696</v>
      </c>
      <c r="I1106" s="9">
        <v>43830</v>
      </c>
      <c r="J1106" s="8" t="s">
        <v>3924</v>
      </c>
      <c r="K1106" s="8" t="s">
        <v>3925</v>
      </c>
      <c r="L1106" s="8" t="s">
        <v>3926</v>
      </c>
      <c r="M1106" s="11">
        <v>2925</v>
      </c>
      <c r="N1106" s="8" t="s">
        <v>30</v>
      </c>
      <c r="O1106" s="10">
        <v>0</v>
      </c>
      <c r="P1106" s="8" t="s">
        <v>32</v>
      </c>
      <c r="Q1106" s="8" t="s">
        <v>31</v>
      </c>
      <c r="R1106" s="8" t="s">
        <v>32</v>
      </c>
      <c r="S1106" s="8" t="s">
        <v>33</v>
      </c>
      <c r="T1106" s="8" t="s">
        <v>32</v>
      </c>
      <c r="U1106" s="10">
        <v>0</v>
      </c>
      <c r="V1106" s="8" t="s">
        <v>7177</v>
      </c>
      <c r="W1106" s="8" t="s">
        <v>7176</v>
      </c>
      <c r="X1106" s="8" t="s">
        <v>32</v>
      </c>
      <c r="Y1106" s="9"/>
      <c r="Z1106" s="8" t="s">
        <v>7176</v>
      </c>
      <c r="AA1106" s="9"/>
      <c r="AB1106" s="8" t="s">
        <v>7176</v>
      </c>
      <c r="AC1106" s="8" t="s">
        <v>32</v>
      </c>
      <c r="AD1106" s="8" t="s">
        <v>32</v>
      </c>
      <c r="AE1106" s="8" t="s">
        <v>7176</v>
      </c>
      <c r="AF1106" s="8" t="s">
        <v>34</v>
      </c>
      <c r="AG1106" s="6" t="s">
        <v>381</v>
      </c>
      <c r="AH1106" s="6" t="s">
        <v>382</v>
      </c>
    </row>
    <row r="1107" spans="1:34" x14ac:dyDescent="0.2">
      <c r="A1107" s="7" t="s">
        <v>22</v>
      </c>
      <c r="B1107" s="8" t="s">
        <v>23</v>
      </c>
      <c r="C1107" s="8" t="s">
        <v>23</v>
      </c>
      <c r="D1107" s="8" t="s">
        <v>374</v>
      </c>
      <c r="E1107" s="8" t="s">
        <v>375</v>
      </c>
      <c r="F1107" s="8" t="s">
        <v>3536</v>
      </c>
      <c r="G1107" s="8" t="s">
        <v>3537</v>
      </c>
      <c r="H1107" s="9">
        <v>43705</v>
      </c>
      <c r="I1107" s="9">
        <v>43830</v>
      </c>
      <c r="J1107" s="8" t="s">
        <v>974</v>
      </c>
      <c r="K1107" s="8" t="s">
        <v>975</v>
      </c>
      <c r="L1107" s="8" t="s">
        <v>976</v>
      </c>
      <c r="M1107" s="11">
        <v>3600</v>
      </c>
      <c r="N1107" s="8" t="s">
        <v>30</v>
      </c>
      <c r="O1107" s="11">
        <v>3400</v>
      </c>
      <c r="P1107" s="8" t="s">
        <v>30</v>
      </c>
      <c r="Q1107" s="8" t="s">
        <v>977</v>
      </c>
      <c r="R1107" s="8" t="s">
        <v>32</v>
      </c>
      <c r="S1107" s="8" t="s">
        <v>32</v>
      </c>
      <c r="T1107" s="8" t="s">
        <v>32</v>
      </c>
      <c r="U1107" s="10">
        <v>0</v>
      </c>
      <c r="V1107" s="8" t="s">
        <v>7177</v>
      </c>
      <c r="W1107" s="8" t="s">
        <v>7176</v>
      </c>
      <c r="X1107" s="8" t="s">
        <v>32</v>
      </c>
      <c r="Y1107" s="9"/>
      <c r="Z1107" s="8" t="s">
        <v>7176</v>
      </c>
      <c r="AA1107" s="9"/>
      <c r="AB1107" s="8" t="s">
        <v>7176</v>
      </c>
      <c r="AC1107" s="8" t="s">
        <v>32</v>
      </c>
      <c r="AD1107" s="8" t="s">
        <v>32</v>
      </c>
      <c r="AE1107" s="8" t="s">
        <v>7176</v>
      </c>
      <c r="AF1107" s="8" t="s">
        <v>34</v>
      </c>
      <c r="AG1107" s="6" t="s">
        <v>35</v>
      </c>
      <c r="AH1107" s="6" t="s">
        <v>36</v>
      </c>
    </row>
    <row r="1108" spans="1:34" x14ac:dyDescent="0.2">
      <c r="A1108" s="7" t="s">
        <v>22</v>
      </c>
      <c r="B1108" s="8" t="s">
        <v>23</v>
      </c>
      <c r="C1108" s="8" t="s">
        <v>23</v>
      </c>
      <c r="D1108" s="8" t="s">
        <v>374</v>
      </c>
      <c r="E1108" s="8" t="s">
        <v>375</v>
      </c>
      <c r="F1108" s="8" t="s">
        <v>4315</v>
      </c>
      <c r="G1108" s="8" t="s">
        <v>4316</v>
      </c>
      <c r="H1108" s="9">
        <v>43719</v>
      </c>
      <c r="I1108" s="9">
        <v>44426</v>
      </c>
      <c r="J1108" s="8" t="s">
        <v>4317</v>
      </c>
      <c r="K1108" s="8" t="s">
        <v>4318</v>
      </c>
      <c r="L1108" s="8" t="s">
        <v>4319</v>
      </c>
      <c r="M1108" s="11">
        <v>140400</v>
      </c>
      <c r="N1108" s="8" t="s">
        <v>30</v>
      </c>
      <c r="O1108" s="11">
        <v>88030.8</v>
      </c>
      <c r="P1108" s="8" t="s">
        <v>30</v>
      </c>
      <c r="Q1108" s="8" t="s">
        <v>260</v>
      </c>
      <c r="R1108" s="8" t="s">
        <v>4320</v>
      </c>
      <c r="S1108" s="8" t="s">
        <v>32</v>
      </c>
      <c r="T1108" s="8" t="s">
        <v>32</v>
      </c>
      <c r="U1108" s="11">
        <v>29343.599999999999</v>
      </c>
      <c r="V1108" s="8" t="s">
        <v>7177</v>
      </c>
      <c r="W1108" s="8" t="s">
        <v>7176</v>
      </c>
      <c r="X1108" s="8" t="s">
        <v>32</v>
      </c>
      <c r="Y1108" s="9"/>
      <c r="Z1108" s="8" t="s">
        <v>7176</v>
      </c>
      <c r="AA1108" s="9"/>
      <c r="AB1108" s="8" t="s">
        <v>7176</v>
      </c>
      <c r="AC1108" s="8" t="s">
        <v>32</v>
      </c>
      <c r="AD1108" s="8" t="s">
        <v>32</v>
      </c>
      <c r="AE1108" s="8" t="s">
        <v>7176</v>
      </c>
      <c r="AF1108" s="8" t="s">
        <v>34</v>
      </c>
      <c r="AG1108" s="6" t="s">
        <v>381</v>
      </c>
      <c r="AH1108" s="6" t="s">
        <v>382</v>
      </c>
    </row>
    <row r="1109" spans="1:34" x14ac:dyDescent="0.2">
      <c r="A1109" s="7" t="s">
        <v>22</v>
      </c>
      <c r="B1109" s="8" t="s">
        <v>23</v>
      </c>
      <c r="C1109" s="8" t="s">
        <v>23</v>
      </c>
      <c r="D1109" s="8" t="s">
        <v>374</v>
      </c>
      <c r="E1109" s="8" t="s">
        <v>375</v>
      </c>
      <c r="F1109" s="8" t="s">
        <v>2841</v>
      </c>
      <c r="G1109" s="8" t="s">
        <v>2842</v>
      </c>
      <c r="H1109" s="9">
        <v>43724</v>
      </c>
      <c r="I1109" s="9">
        <v>44090</v>
      </c>
      <c r="J1109" s="8" t="s">
        <v>2843</v>
      </c>
      <c r="K1109" s="8" t="s">
        <v>2844</v>
      </c>
      <c r="L1109" s="8" t="s">
        <v>2845</v>
      </c>
      <c r="M1109" s="11">
        <v>29811.599999999999</v>
      </c>
      <c r="N1109" s="8" t="s">
        <v>30</v>
      </c>
      <c r="O1109" s="11">
        <v>1916.46</v>
      </c>
      <c r="P1109" s="8" t="s">
        <v>30</v>
      </c>
      <c r="Q1109" s="8" t="s">
        <v>31</v>
      </c>
      <c r="R1109" s="8" t="s">
        <v>32</v>
      </c>
      <c r="S1109" s="8" t="s">
        <v>33</v>
      </c>
      <c r="T1109" s="8" t="s">
        <v>32</v>
      </c>
      <c r="U1109" s="11">
        <v>1916.46</v>
      </c>
      <c r="V1109" s="8" t="s">
        <v>7177</v>
      </c>
      <c r="W1109" s="8" t="s">
        <v>7176</v>
      </c>
      <c r="X1109" s="8" t="s">
        <v>32</v>
      </c>
      <c r="Y1109" s="9"/>
      <c r="Z1109" s="8" t="s">
        <v>7176</v>
      </c>
      <c r="AA1109" s="9"/>
      <c r="AB1109" s="8" t="s">
        <v>7176</v>
      </c>
      <c r="AC1109" s="8" t="s">
        <v>32</v>
      </c>
      <c r="AD1109" s="8" t="s">
        <v>32</v>
      </c>
      <c r="AE1109" s="8" t="s">
        <v>7176</v>
      </c>
      <c r="AF1109" s="8" t="s">
        <v>34</v>
      </c>
      <c r="AG1109" s="6" t="s">
        <v>381</v>
      </c>
      <c r="AH1109" s="6" t="s">
        <v>382</v>
      </c>
    </row>
    <row r="1110" spans="1:34" x14ac:dyDescent="0.2">
      <c r="A1110" s="7" t="s">
        <v>22</v>
      </c>
      <c r="B1110" s="8" t="s">
        <v>23</v>
      </c>
      <c r="C1110" s="8" t="s">
        <v>23</v>
      </c>
      <c r="D1110" s="8" t="s">
        <v>374</v>
      </c>
      <c r="E1110" s="8" t="s">
        <v>375</v>
      </c>
      <c r="F1110" s="8" t="s">
        <v>4303</v>
      </c>
      <c r="G1110" s="8" t="s">
        <v>1446</v>
      </c>
      <c r="H1110" s="9">
        <v>43733</v>
      </c>
      <c r="I1110" s="9">
        <v>44196</v>
      </c>
      <c r="J1110" s="8" t="s">
        <v>3353</v>
      </c>
      <c r="K1110" s="8" t="s">
        <v>3354</v>
      </c>
      <c r="L1110" s="8" t="s">
        <v>3355</v>
      </c>
      <c r="M1110" s="11">
        <v>2999.44</v>
      </c>
      <c r="N1110" s="8" t="s">
        <v>30</v>
      </c>
      <c r="O1110" s="10">
        <v>0</v>
      </c>
      <c r="P1110" s="8" t="s">
        <v>32</v>
      </c>
      <c r="Q1110" s="8" t="s">
        <v>31</v>
      </c>
      <c r="R1110" s="8" t="s">
        <v>32</v>
      </c>
      <c r="S1110" s="8" t="s">
        <v>33</v>
      </c>
      <c r="T1110" s="8" t="s">
        <v>32</v>
      </c>
      <c r="U1110" s="10">
        <v>0</v>
      </c>
      <c r="V1110" s="8" t="s">
        <v>7177</v>
      </c>
      <c r="W1110" s="8" t="s">
        <v>7176</v>
      </c>
      <c r="X1110" s="8" t="s">
        <v>32</v>
      </c>
      <c r="Y1110" s="9"/>
      <c r="Z1110" s="8" t="s">
        <v>7176</v>
      </c>
      <c r="AA1110" s="9"/>
      <c r="AB1110" s="8" t="s">
        <v>7176</v>
      </c>
      <c r="AC1110" s="8" t="s">
        <v>32</v>
      </c>
      <c r="AD1110" s="8" t="s">
        <v>32</v>
      </c>
      <c r="AE1110" s="8" t="s">
        <v>7176</v>
      </c>
      <c r="AF1110" s="8" t="s">
        <v>34</v>
      </c>
      <c r="AG1110" s="6" t="s">
        <v>381</v>
      </c>
      <c r="AH1110" s="6" t="s">
        <v>382</v>
      </c>
    </row>
    <row r="1111" spans="1:34" x14ac:dyDescent="0.2">
      <c r="A1111" s="7" t="s">
        <v>22</v>
      </c>
      <c r="B1111" s="8" t="s">
        <v>23</v>
      </c>
      <c r="C1111" s="8" t="s">
        <v>23</v>
      </c>
      <c r="D1111" s="8" t="s">
        <v>374</v>
      </c>
      <c r="E1111" s="8" t="s">
        <v>375</v>
      </c>
      <c r="F1111" s="8" t="s">
        <v>5129</v>
      </c>
      <c r="G1111" s="8" t="s">
        <v>4316</v>
      </c>
      <c r="H1111" s="9">
        <v>43740</v>
      </c>
      <c r="I1111" s="9">
        <v>44425</v>
      </c>
      <c r="J1111" s="8" t="s">
        <v>1913</v>
      </c>
      <c r="K1111" s="8" t="s">
        <v>1914</v>
      </c>
      <c r="L1111" s="8" t="s">
        <v>1915</v>
      </c>
      <c r="M1111" s="11">
        <v>220000.81</v>
      </c>
      <c r="N1111" s="8" t="s">
        <v>30</v>
      </c>
      <c r="O1111" s="11">
        <v>191622.6</v>
      </c>
      <c r="P1111" s="8" t="s">
        <v>30</v>
      </c>
      <c r="Q1111" s="8" t="s">
        <v>2131</v>
      </c>
      <c r="R1111" s="8" t="s">
        <v>4320</v>
      </c>
      <c r="S1111" s="8" t="s">
        <v>32</v>
      </c>
      <c r="T1111" s="8" t="s">
        <v>32</v>
      </c>
      <c r="U1111" s="11">
        <v>81361.8</v>
      </c>
      <c r="V1111" s="8" t="s">
        <v>7177</v>
      </c>
      <c r="W1111" s="8" t="s">
        <v>7176</v>
      </c>
      <c r="X1111" s="8" t="s">
        <v>32</v>
      </c>
      <c r="Y1111" s="9"/>
      <c r="Z1111" s="8" t="s">
        <v>7176</v>
      </c>
      <c r="AA1111" s="9"/>
      <c r="AB1111" s="8" t="s">
        <v>7176</v>
      </c>
      <c r="AC1111" s="8" t="s">
        <v>32</v>
      </c>
      <c r="AD1111" s="8" t="s">
        <v>32</v>
      </c>
      <c r="AE1111" s="8" t="s">
        <v>7176</v>
      </c>
      <c r="AF1111" s="8" t="s">
        <v>34</v>
      </c>
      <c r="AG1111" s="6" t="s">
        <v>381</v>
      </c>
      <c r="AH1111" s="6" t="s">
        <v>382</v>
      </c>
    </row>
    <row r="1112" spans="1:34" x14ac:dyDescent="0.2">
      <c r="A1112" s="7" t="s">
        <v>22</v>
      </c>
      <c r="B1112" s="8" t="s">
        <v>23</v>
      </c>
      <c r="C1112" s="8" t="s">
        <v>23</v>
      </c>
      <c r="D1112" s="8" t="s">
        <v>374</v>
      </c>
      <c r="E1112" s="8" t="s">
        <v>375</v>
      </c>
      <c r="F1112" s="8" t="s">
        <v>4691</v>
      </c>
      <c r="G1112" s="8" t="s">
        <v>4692</v>
      </c>
      <c r="H1112" s="9">
        <v>43780</v>
      </c>
      <c r="I1112" s="9">
        <v>44196</v>
      </c>
      <c r="J1112" s="8" t="s">
        <v>1931</v>
      </c>
      <c r="K1112" s="8" t="s">
        <v>1932</v>
      </c>
      <c r="L1112" s="8" t="s">
        <v>1933</v>
      </c>
      <c r="M1112" s="10">
        <v>631.79999999999995</v>
      </c>
      <c r="N1112" s="8" t="s">
        <v>30</v>
      </c>
      <c r="O1112" s="10">
        <v>0</v>
      </c>
      <c r="P1112" s="8" t="s">
        <v>32</v>
      </c>
      <c r="Q1112" s="8" t="s">
        <v>31</v>
      </c>
      <c r="R1112" s="8" t="s">
        <v>32</v>
      </c>
      <c r="S1112" s="8" t="s">
        <v>33</v>
      </c>
      <c r="T1112" s="8" t="s">
        <v>32</v>
      </c>
      <c r="U1112" s="10">
        <v>0</v>
      </c>
      <c r="V1112" s="8" t="s">
        <v>7177</v>
      </c>
      <c r="W1112" s="8" t="s">
        <v>7176</v>
      </c>
      <c r="X1112" s="8" t="s">
        <v>32</v>
      </c>
      <c r="Y1112" s="9"/>
      <c r="Z1112" s="8" t="s">
        <v>7176</v>
      </c>
      <c r="AA1112" s="9"/>
      <c r="AB1112" s="8" t="s">
        <v>7176</v>
      </c>
      <c r="AC1112" s="8" t="s">
        <v>32</v>
      </c>
      <c r="AD1112" s="8" t="s">
        <v>32</v>
      </c>
      <c r="AE1112" s="8" t="s">
        <v>7176</v>
      </c>
      <c r="AF1112" s="8" t="s">
        <v>34</v>
      </c>
      <c r="AG1112" s="6" t="s">
        <v>381</v>
      </c>
      <c r="AH1112" s="6" t="s">
        <v>382</v>
      </c>
    </row>
    <row r="1113" spans="1:34" x14ac:dyDescent="0.2">
      <c r="A1113" s="7" t="s">
        <v>22</v>
      </c>
      <c r="B1113" s="8" t="s">
        <v>23</v>
      </c>
      <c r="C1113" s="8" t="s">
        <v>23</v>
      </c>
      <c r="D1113" s="8" t="s">
        <v>374</v>
      </c>
      <c r="E1113" s="8" t="s">
        <v>375</v>
      </c>
      <c r="F1113" s="8" t="s">
        <v>4945</v>
      </c>
      <c r="G1113" s="8" t="s">
        <v>4946</v>
      </c>
      <c r="H1113" s="9">
        <v>43780</v>
      </c>
      <c r="I1113" s="9">
        <v>43799</v>
      </c>
      <c r="J1113" s="8" t="s">
        <v>1072</v>
      </c>
      <c r="K1113" s="8" t="s">
        <v>1073</v>
      </c>
      <c r="L1113" s="8" t="s">
        <v>1074</v>
      </c>
      <c r="M1113" s="11">
        <v>4826.25</v>
      </c>
      <c r="N1113" s="8" t="s">
        <v>30</v>
      </c>
      <c r="O1113" s="11">
        <v>4732.8100000000004</v>
      </c>
      <c r="P1113" s="8" t="s">
        <v>30</v>
      </c>
      <c r="Q1113" s="8" t="s">
        <v>31</v>
      </c>
      <c r="R1113" s="8" t="s">
        <v>1075</v>
      </c>
      <c r="S1113" s="8" t="s">
        <v>1076</v>
      </c>
      <c r="T1113" s="8" t="s">
        <v>32</v>
      </c>
      <c r="U1113" s="10">
        <v>0</v>
      </c>
      <c r="V1113" s="8" t="s">
        <v>7177</v>
      </c>
      <c r="W1113" s="8" t="s">
        <v>7176</v>
      </c>
      <c r="X1113" s="8" t="s">
        <v>32</v>
      </c>
      <c r="Y1113" s="9"/>
      <c r="Z1113" s="8" t="s">
        <v>7176</v>
      </c>
      <c r="AA1113" s="9"/>
      <c r="AB1113" s="8" t="s">
        <v>7176</v>
      </c>
      <c r="AC1113" s="8" t="s">
        <v>32</v>
      </c>
      <c r="AD1113" s="8" t="s">
        <v>32</v>
      </c>
      <c r="AE1113" s="8" t="s">
        <v>7176</v>
      </c>
      <c r="AF1113" s="8" t="s">
        <v>34</v>
      </c>
      <c r="AG1113" s="6" t="s">
        <v>309</v>
      </c>
      <c r="AH1113" s="6" t="s">
        <v>310</v>
      </c>
    </row>
    <row r="1114" spans="1:34" x14ac:dyDescent="0.2">
      <c r="A1114" s="7" t="s">
        <v>22</v>
      </c>
      <c r="B1114" s="8" t="s">
        <v>23</v>
      </c>
      <c r="C1114" s="8" t="s">
        <v>23</v>
      </c>
      <c r="D1114" s="8" t="s">
        <v>374</v>
      </c>
      <c r="E1114" s="8" t="s">
        <v>375</v>
      </c>
      <c r="F1114" s="8" t="s">
        <v>4385</v>
      </c>
      <c r="G1114" s="8" t="s">
        <v>4316</v>
      </c>
      <c r="H1114" s="9">
        <v>43781</v>
      </c>
      <c r="I1114" s="9">
        <v>44511</v>
      </c>
      <c r="J1114" s="8" t="s">
        <v>4386</v>
      </c>
      <c r="K1114" s="8" t="s">
        <v>4387</v>
      </c>
      <c r="L1114" s="8" t="s">
        <v>4388</v>
      </c>
      <c r="M1114" s="11">
        <v>155300.10999999999</v>
      </c>
      <c r="N1114" s="8" t="s">
        <v>30</v>
      </c>
      <c r="O1114" s="11">
        <v>49124.56</v>
      </c>
      <c r="P1114" s="8" t="s">
        <v>30</v>
      </c>
      <c r="Q1114" s="8" t="s">
        <v>2131</v>
      </c>
      <c r="R1114" s="8" t="s">
        <v>4320</v>
      </c>
      <c r="S1114" s="8" t="s">
        <v>32</v>
      </c>
      <c r="T1114" s="8" t="s">
        <v>32</v>
      </c>
      <c r="U1114" s="11">
        <v>21294</v>
      </c>
      <c r="V1114" s="8" t="s">
        <v>7177</v>
      </c>
      <c r="W1114" s="8" t="s">
        <v>7176</v>
      </c>
      <c r="X1114" s="8" t="s">
        <v>32</v>
      </c>
      <c r="Y1114" s="9"/>
      <c r="Z1114" s="8" t="s">
        <v>7176</v>
      </c>
      <c r="AA1114" s="9"/>
      <c r="AB1114" s="8" t="s">
        <v>7176</v>
      </c>
      <c r="AC1114" s="8" t="s">
        <v>32</v>
      </c>
      <c r="AD1114" s="8" t="s">
        <v>32</v>
      </c>
      <c r="AE1114" s="8" t="s">
        <v>7176</v>
      </c>
      <c r="AF1114" s="8" t="s">
        <v>34</v>
      </c>
      <c r="AG1114" s="6" t="s">
        <v>381</v>
      </c>
      <c r="AH1114" s="6" t="s">
        <v>382</v>
      </c>
    </row>
    <row r="1115" spans="1:34" x14ac:dyDescent="0.2">
      <c r="A1115" s="7" t="s">
        <v>22</v>
      </c>
      <c r="B1115" s="8" t="s">
        <v>23</v>
      </c>
      <c r="C1115" s="8" t="s">
        <v>23</v>
      </c>
      <c r="D1115" s="8" t="s">
        <v>374</v>
      </c>
      <c r="E1115" s="8" t="s">
        <v>375</v>
      </c>
      <c r="F1115" s="8" t="s">
        <v>4951</v>
      </c>
      <c r="G1115" s="8" t="s">
        <v>4946</v>
      </c>
      <c r="H1115" s="9">
        <v>43782</v>
      </c>
      <c r="I1115" s="9">
        <v>43799</v>
      </c>
      <c r="J1115" s="8" t="s">
        <v>1033</v>
      </c>
      <c r="K1115" s="8" t="s">
        <v>1034</v>
      </c>
      <c r="L1115" s="8" t="s">
        <v>1035</v>
      </c>
      <c r="M1115" s="11">
        <v>2774.07</v>
      </c>
      <c r="N1115" s="8" t="s">
        <v>30</v>
      </c>
      <c r="O1115" s="11">
        <v>2651.1</v>
      </c>
      <c r="P1115" s="8" t="s">
        <v>30</v>
      </c>
      <c r="Q1115" s="8" t="s">
        <v>31</v>
      </c>
      <c r="R1115" s="8" t="s">
        <v>32</v>
      </c>
      <c r="S1115" s="8" t="s">
        <v>33</v>
      </c>
      <c r="T1115" s="8" t="s">
        <v>32</v>
      </c>
      <c r="U1115" s="10">
        <v>0</v>
      </c>
      <c r="V1115" s="8" t="s">
        <v>7177</v>
      </c>
      <c r="W1115" s="8" t="s">
        <v>7176</v>
      </c>
      <c r="X1115" s="8" t="s">
        <v>32</v>
      </c>
      <c r="Y1115" s="9"/>
      <c r="Z1115" s="8" t="s">
        <v>7176</v>
      </c>
      <c r="AA1115" s="9"/>
      <c r="AB1115" s="8" t="s">
        <v>7176</v>
      </c>
      <c r="AC1115" s="8" t="s">
        <v>32</v>
      </c>
      <c r="AD1115" s="8" t="s">
        <v>32</v>
      </c>
      <c r="AE1115" s="8" t="s">
        <v>7176</v>
      </c>
      <c r="AF1115" s="8" t="s">
        <v>34</v>
      </c>
      <c r="AG1115" s="6" t="s">
        <v>309</v>
      </c>
      <c r="AH1115" s="6" t="s">
        <v>310</v>
      </c>
    </row>
    <row r="1116" spans="1:34" x14ac:dyDescent="0.2">
      <c r="A1116" s="7" t="s">
        <v>22</v>
      </c>
      <c r="B1116" s="8" t="s">
        <v>23</v>
      </c>
      <c r="C1116" s="8" t="s">
        <v>23</v>
      </c>
      <c r="D1116" s="8" t="s">
        <v>374</v>
      </c>
      <c r="E1116" s="8" t="s">
        <v>375</v>
      </c>
      <c r="F1116" s="8" t="s">
        <v>4576</v>
      </c>
      <c r="G1116" s="8" t="s">
        <v>4577</v>
      </c>
      <c r="H1116" s="9">
        <v>43786</v>
      </c>
      <c r="I1116" s="9">
        <v>44196</v>
      </c>
      <c r="J1116" s="8" t="s">
        <v>4578</v>
      </c>
      <c r="K1116" s="8" t="s">
        <v>4579</v>
      </c>
      <c r="L1116" s="8" t="s">
        <v>4580</v>
      </c>
      <c r="M1116" s="10">
        <v>325</v>
      </c>
      <c r="N1116" s="8" t="s">
        <v>30</v>
      </c>
      <c r="O1116" s="10">
        <v>0</v>
      </c>
      <c r="P1116" s="8" t="s">
        <v>32</v>
      </c>
      <c r="Q1116" s="8" t="s">
        <v>31</v>
      </c>
      <c r="R1116" s="8" t="s">
        <v>32</v>
      </c>
      <c r="S1116" s="8" t="s">
        <v>33</v>
      </c>
      <c r="T1116" s="8" t="s">
        <v>32</v>
      </c>
      <c r="U1116" s="10">
        <v>0</v>
      </c>
      <c r="V1116" s="8" t="s">
        <v>7177</v>
      </c>
      <c r="W1116" s="8" t="s">
        <v>7176</v>
      </c>
      <c r="X1116" s="8" t="s">
        <v>32</v>
      </c>
      <c r="Y1116" s="9"/>
      <c r="Z1116" s="8" t="s">
        <v>7176</v>
      </c>
      <c r="AA1116" s="9"/>
      <c r="AB1116" s="8" t="s">
        <v>7176</v>
      </c>
      <c r="AC1116" s="8" t="s">
        <v>32</v>
      </c>
      <c r="AD1116" s="8" t="s">
        <v>32</v>
      </c>
      <c r="AE1116" s="8" t="s">
        <v>7176</v>
      </c>
      <c r="AF1116" s="8" t="s">
        <v>34</v>
      </c>
      <c r="AG1116" s="6" t="s">
        <v>381</v>
      </c>
      <c r="AH1116" s="6" t="s">
        <v>382</v>
      </c>
    </row>
    <row r="1117" spans="1:34" x14ac:dyDescent="0.2">
      <c r="A1117" s="7" t="s">
        <v>22</v>
      </c>
      <c r="B1117" s="8" t="s">
        <v>23</v>
      </c>
      <c r="C1117" s="8" t="s">
        <v>23</v>
      </c>
      <c r="D1117" s="8" t="s">
        <v>374</v>
      </c>
      <c r="E1117" s="8" t="s">
        <v>375</v>
      </c>
      <c r="F1117" s="8" t="s">
        <v>4834</v>
      </c>
      <c r="G1117" s="8" t="s">
        <v>881</v>
      </c>
      <c r="H1117" s="9">
        <v>43788</v>
      </c>
      <c r="I1117" s="9">
        <v>44196</v>
      </c>
      <c r="J1117" s="8" t="s">
        <v>1539</v>
      </c>
      <c r="K1117" s="8" t="s">
        <v>1540</v>
      </c>
      <c r="L1117" s="8" t="s">
        <v>1541</v>
      </c>
      <c r="M1117" s="11">
        <v>275689.44</v>
      </c>
      <c r="N1117" s="8" t="s">
        <v>30</v>
      </c>
      <c r="O1117" s="11">
        <v>124109.64</v>
      </c>
      <c r="P1117" s="8" t="s">
        <v>30</v>
      </c>
      <c r="Q1117" s="8" t="s">
        <v>282</v>
      </c>
      <c r="R1117" s="8" t="s">
        <v>716</v>
      </c>
      <c r="S1117" s="8" t="s">
        <v>32</v>
      </c>
      <c r="T1117" s="8" t="s">
        <v>32</v>
      </c>
      <c r="U1117" s="11">
        <v>39360.42</v>
      </c>
      <c r="V1117" s="8" t="s">
        <v>7177</v>
      </c>
      <c r="W1117" s="8" t="s">
        <v>7176</v>
      </c>
      <c r="X1117" s="8" t="s">
        <v>32</v>
      </c>
      <c r="Y1117" s="9"/>
      <c r="Z1117" s="8" t="s">
        <v>7176</v>
      </c>
      <c r="AA1117" s="9"/>
      <c r="AB1117" s="8" t="s">
        <v>7176</v>
      </c>
      <c r="AC1117" s="8" t="s">
        <v>32</v>
      </c>
      <c r="AD1117" s="8" t="s">
        <v>32</v>
      </c>
      <c r="AE1117" s="8" t="s">
        <v>7176</v>
      </c>
      <c r="AF1117" s="8" t="s">
        <v>34</v>
      </c>
      <c r="AG1117" s="6" t="s">
        <v>797</v>
      </c>
      <c r="AH1117" s="6" t="s">
        <v>798</v>
      </c>
    </row>
    <row r="1118" spans="1:34" x14ac:dyDescent="0.2">
      <c r="A1118" s="7" t="s">
        <v>22</v>
      </c>
      <c r="B1118" s="8" t="s">
        <v>23</v>
      </c>
      <c r="C1118" s="8" t="s">
        <v>23</v>
      </c>
      <c r="D1118" s="8" t="s">
        <v>374</v>
      </c>
      <c r="E1118" s="8" t="s">
        <v>375</v>
      </c>
      <c r="F1118" s="8" t="s">
        <v>4836</v>
      </c>
      <c r="G1118" s="8" t="s">
        <v>881</v>
      </c>
      <c r="H1118" s="9">
        <v>43788</v>
      </c>
      <c r="I1118" s="9">
        <v>44196</v>
      </c>
      <c r="J1118" s="8" t="s">
        <v>2279</v>
      </c>
      <c r="K1118" s="8" t="s">
        <v>2280</v>
      </c>
      <c r="L1118" s="8" t="s">
        <v>2281</v>
      </c>
      <c r="M1118" s="11">
        <v>356288.4</v>
      </c>
      <c r="N1118" s="8" t="s">
        <v>30</v>
      </c>
      <c r="O1118" s="11">
        <v>89385.66</v>
      </c>
      <c r="P1118" s="8" t="s">
        <v>30</v>
      </c>
      <c r="Q1118" s="8" t="s">
        <v>282</v>
      </c>
      <c r="R1118" s="8" t="s">
        <v>716</v>
      </c>
      <c r="S1118" s="8" t="s">
        <v>32</v>
      </c>
      <c r="T1118" s="8" t="s">
        <v>32</v>
      </c>
      <c r="U1118" s="11">
        <v>36810.61</v>
      </c>
      <c r="V1118" s="8" t="s">
        <v>7177</v>
      </c>
      <c r="W1118" s="8" t="s">
        <v>7176</v>
      </c>
      <c r="X1118" s="8" t="s">
        <v>32</v>
      </c>
      <c r="Y1118" s="9"/>
      <c r="Z1118" s="8" t="s">
        <v>7176</v>
      </c>
      <c r="AA1118" s="9"/>
      <c r="AB1118" s="8" t="s">
        <v>7176</v>
      </c>
      <c r="AC1118" s="8" t="s">
        <v>32</v>
      </c>
      <c r="AD1118" s="8" t="s">
        <v>32</v>
      </c>
      <c r="AE1118" s="8" t="s">
        <v>7176</v>
      </c>
      <c r="AF1118" s="8" t="s">
        <v>34</v>
      </c>
      <c r="AG1118" s="6" t="s">
        <v>797</v>
      </c>
      <c r="AH1118" s="6" t="s">
        <v>798</v>
      </c>
    </row>
    <row r="1119" spans="1:34" x14ac:dyDescent="0.2">
      <c r="A1119" s="7" t="s">
        <v>22</v>
      </c>
      <c r="B1119" s="8" t="s">
        <v>23</v>
      </c>
      <c r="C1119" s="8" t="s">
        <v>23</v>
      </c>
      <c r="D1119" s="8" t="s">
        <v>374</v>
      </c>
      <c r="E1119" s="8" t="s">
        <v>375</v>
      </c>
      <c r="F1119" s="8" t="s">
        <v>4850</v>
      </c>
      <c r="G1119" s="8" t="s">
        <v>881</v>
      </c>
      <c r="H1119" s="9">
        <v>43788</v>
      </c>
      <c r="I1119" s="9">
        <v>44196</v>
      </c>
      <c r="J1119" s="8" t="s">
        <v>1895</v>
      </c>
      <c r="K1119" s="8" t="s">
        <v>1896</v>
      </c>
      <c r="L1119" s="8" t="s">
        <v>1897</v>
      </c>
      <c r="M1119" s="11">
        <v>379922.4</v>
      </c>
      <c r="N1119" s="8" t="s">
        <v>30</v>
      </c>
      <c r="O1119" s="11">
        <v>259437.95</v>
      </c>
      <c r="P1119" s="8" t="s">
        <v>30</v>
      </c>
      <c r="Q1119" s="8" t="s">
        <v>282</v>
      </c>
      <c r="R1119" s="8" t="s">
        <v>716</v>
      </c>
      <c r="S1119" s="8" t="s">
        <v>32</v>
      </c>
      <c r="T1119" s="8" t="s">
        <v>32</v>
      </c>
      <c r="U1119" s="11">
        <v>70757.39</v>
      </c>
      <c r="V1119" s="8" t="s">
        <v>7177</v>
      </c>
      <c r="W1119" s="8" t="s">
        <v>7176</v>
      </c>
      <c r="X1119" s="8" t="s">
        <v>32</v>
      </c>
      <c r="Y1119" s="9"/>
      <c r="Z1119" s="8" t="s">
        <v>7176</v>
      </c>
      <c r="AA1119" s="9"/>
      <c r="AB1119" s="8" t="s">
        <v>7176</v>
      </c>
      <c r="AC1119" s="8" t="s">
        <v>32</v>
      </c>
      <c r="AD1119" s="8" t="s">
        <v>32</v>
      </c>
      <c r="AE1119" s="8" t="s">
        <v>7176</v>
      </c>
      <c r="AF1119" s="8" t="s">
        <v>34</v>
      </c>
      <c r="AG1119" s="6" t="s">
        <v>797</v>
      </c>
      <c r="AH1119" s="6" t="s">
        <v>798</v>
      </c>
    </row>
    <row r="1120" spans="1:34" x14ac:dyDescent="0.2">
      <c r="A1120" s="7" t="s">
        <v>22</v>
      </c>
      <c r="B1120" s="8" t="s">
        <v>23</v>
      </c>
      <c r="C1120" s="8" t="s">
        <v>23</v>
      </c>
      <c r="D1120" s="8" t="s">
        <v>374</v>
      </c>
      <c r="E1120" s="8" t="s">
        <v>375</v>
      </c>
      <c r="F1120" s="8" t="s">
        <v>5184</v>
      </c>
      <c r="G1120" s="8" t="s">
        <v>5185</v>
      </c>
      <c r="H1120" s="9">
        <v>43809</v>
      </c>
      <c r="I1120" s="9">
        <v>44539</v>
      </c>
      <c r="J1120" s="8" t="s">
        <v>1404</v>
      </c>
      <c r="K1120" s="8" t="s">
        <v>1405</v>
      </c>
      <c r="L1120" s="8" t="s">
        <v>1406</v>
      </c>
      <c r="M1120" s="11">
        <v>82590.3</v>
      </c>
      <c r="N1120" s="8" t="s">
        <v>30</v>
      </c>
      <c r="O1120" s="10">
        <v>0</v>
      </c>
      <c r="P1120" s="8" t="s">
        <v>32</v>
      </c>
      <c r="Q1120" s="8" t="s">
        <v>31</v>
      </c>
      <c r="R1120" s="8" t="s">
        <v>5186</v>
      </c>
      <c r="S1120" s="8" t="s">
        <v>93</v>
      </c>
      <c r="T1120" s="8" t="s">
        <v>32</v>
      </c>
      <c r="U1120" s="10">
        <v>0</v>
      </c>
      <c r="V1120" s="8" t="s">
        <v>7177</v>
      </c>
      <c r="W1120" s="8" t="s">
        <v>7176</v>
      </c>
      <c r="X1120" s="8" t="s">
        <v>32</v>
      </c>
      <c r="Y1120" s="9"/>
      <c r="Z1120" s="8" t="s">
        <v>7176</v>
      </c>
      <c r="AA1120" s="9"/>
      <c r="AB1120" s="8" t="s">
        <v>7176</v>
      </c>
      <c r="AC1120" s="8" t="s">
        <v>32</v>
      </c>
      <c r="AD1120" s="8" t="s">
        <v>32</v>
      </c>
      <c r="AE1120" s="8" t="s">
        <v>7176</v>
      </c>
      <c r="AF1120" s="8" t="s">
        <v>34</v>
      </c>
      <c r="AG1120" s="6" t="s">
        <v>381</v>
      </c>
      <c r="AH1120" s="6" t="s">
        <v>382</v>
      </c>
    </row>
    <row r="1121" spans="1:34" x14ac:dyDescent="0.2">
      <c r="A1121" s="7" t="s">
        <v>22</v>
      </c>
      <c r="B1121" s="8" t="s">
        <v>23</v>
      </c>
      <c r="C1121" s="8" t="s">
        <v>23</v>
      </c>
      <c r="D1121" s="8" t="s">
        <v>374</v>
      </c>
      <c r="E1121" s="8" t="s">
        <v>375</v>
      </c>
      <c r="F1121" s="8" t="s">
        <v>2013</v>
      </c>
      <c r="G1121" s="8" t="s">
        <v>2014</v>
      </c>
      <c r="H1121" s="9">
        <v>43810</v>
      </c>
      <c r="I1121" s="9">
        <v>44196</v>
      </c>
      <c r="J1121" s="8" t="s">
        <v>2015</v>
      </c>
      <c r="K1121" s="8" t="s">
        <v>2016</v>
      </c>
      <c r="L1121" s="8" t="s">
        <v>2017</v>
      </c>
      <c r="M1121" s="11">
        <v>62399.61</v>
      </c>
      <c r="N1121" s="8" t="s">
        <v>30</v>
      </c>
      <c r="O1121" s="11">
        <v>32717.99</v>
      </c>
      <c r="P1121" s="8" t="s">
        <v>30</v>
      </c>
      <c r="Q1121" s="8" t="s">
        <v>184</v>
      </c>
      <c r="R1121" s="8" t="s">
        <v>32</v>
      </c>
      <c r="S1121" s="8" t="s">
        <v>32</v>
      </c>
      <c r="T1121" s="8" t="s">
        <v>32</v>
      </c>
      <c r="U1121" s="11">
        <v>9579.2199999999993</v>
      </c>
      <c r="V1121" s="8" t="s">
        <v>7177</v>
      </c>
      <c r="W1121" s="8" t="s">
        <v>7176</v>
      </c>
      <c r="X1121" s="8" t="s">
        <v>32</v>
      </c>
      <c r="Y1121" s="9"/>
      <c r="Z1121" s="8" t="s">
        <v>7176</v>
      </c>
      <c r="AA1121" s="9"/>
      <c r="AB1121" s="8" t="s">
        <v>7176</v>
      </c>
      <c r="AC1121" s="8" t="s">
        <v>32</v>
      </c>
      <c r="AD1121" s="8" t="s">
        <v>32</v>
      </c>
      <c r="AE1121" s="8" t="s">
        <v>7176</v>
      </c>
      <c r="AF1121" s="8" t="s">
        <v>34</v>
      </c>
      <c r="AG1121" s="6" t="s">
        <v>309</v>
      </c>
      <c r="AH1121" s="6" t="s">
        <v>310</v>
      </c>
    </row>
    <row r="1122" spans="1:34" x14ac:dyDescent="0.2">
      <c r="A1122" s="7" t="s">
        <v>22</v>
      </c>
      <c r="B1122" s="8" t="s">
        <v>23</v>
      </c>
      <c r="C1122" s="8" t="s">
        <v>23</v>
      </c>
      <c r="D1122" s="8" t="s">
        <v>374</v>
      </c>
      <c r="E1122" s="8" t="s">
        <v>375</v>
      </c>
      <c r="F1122" s="8" t="s">
        <v>2011</v>
      </c>
      <c r="G1122" s="8" t="s">
        <v>2012</v>
      </c>
      <c r="H1122" s="9">
        <v>43810</v>
      </c>
      <c r="I1122" s="9">
        <v>44196</v>
      </c>
      <c r="J1122" s="8" t="s">
        <v>696</v>
      </c>
      <c r="K1122" s="8" t="s">
        <v>697</v>
      </c>
      <c r="L1122" s="8" t="s">
        <v>698</v>
      </c>
      <c r="M1122" s="11">
        <v>316686</v>
      </c>
      <c r="N1122" s="8" t="s">
        <v>30</v>
      </c>
      <c r="O1122" s="11">
        <v>316685.86</v>
      </c>
      <c r="P1122" s="8" t="s">
        <v>30</v>
      </c>
      <c r="Q1122" s="8" t="s">
        <v>184</v>
      </c>
      <c r="R1122" s="8" t="s">
        <v>32</v>
      </c>
      <c r="S1122" s="8" t="s">
        <v>32</v>
      </c>
      <c r="T1122" s="8" t="s">
        <v>32</v>
      </c>
      <c r="U1122" s="10">
        <v>0</v>
      </c>
      <c r="V1122" s="8" t="s">
        <v>7177</v>
      </c>
      <c r="W1122" s="8" t="s">
        <v>7176</v>
      </c>
      <c r="X1122" s="8" t="s">
        <v>32</v>
      </c>
      <c r="Y1122" s="9"/>
      <c r="Z1122" s="8" t="s">
        <v>7176</v>
      </c>
      <c r="AA1122" s="9"/>
      <c r="AB1122" s="8" t="s">
        <v>7176</v>
      </c>
      <c r="AC1122" s="8" t="s">
        <v>32</v>
      </c>
      <c r="AD1122" s="8" t="s">
        <v>32</v>
      </c>
      <c r="AE1122" s="8" t="s">
        <v>7176</v>
      </c>
      <c r="AF1122" s="8" t="s">
        <v>34</v>
      </c>
      <c r="AG1122" s="6" t="s">
        <v>309</v>
      </c>
      <c r="AH1122" s="6" t="s">
        <v>310</v>
      </c>
    </row>
    <row r="1123" spans="1:34" x14ac:dyDescent="0.2">
      <c r="A1123" s="7" t="s">
        <v>22</v>
      </c>
      <c r="B1123" s="8" t="s">
        <v>23</v>
      </c>
      <c r="C1123" s="8" t="s">
        <v>23</v>
      </c>
      <c r="D1123" s="8" t="s">
        <v>374</v>
      </c>
      <c r="E1123" s="8" t="s">
        <v>375</v>
      </c>
      <c r="F1123" s="8" t="s">
        <v>5194</v>
      </c>
      <c r="G1123" s="8" t="s">
        <v>2544</v>
      </c>
      <c r="H1123" s="9">
        <v>43810</v>
      </c>
      <c r="I1123" s="9">
        <v>44196</v>
      </c>
      <c r="J1123" s="8" t="s">
        <v>847</v>
      </c>
      <c r="K1123" s="8" t="s">
        <v>848</v>
      </c>
      <c r="L1123" s="8" t="s">
        <v>849</v>
      </c>
      <c r="M1123" s="11">
        <v>47000.07</v>
      </c>
      <c r="N1123" s="8" t="s">
        <v>30</v>
      </c>
      <c r="O1123" s="11">
        <v>16736.18</v>
      </c>
      <c r="P1123" s="8" t="s">
        <v>30</v>
      </c>
      <c r="Q1123" s="8" t="s">
        <v>282</v>
      </c>
      <c r="R1123" s="8" t="s">
        <v>2598</v>
      </c>
      <c r="S1123" s="8" t="s">
        <v>32</v>
      </c>
      <c r="T1123" s="8" t="s">
        <v>32</v>
      </c>
      <c r="U1123" s="11">
        <v>5977.49</v>
      </c>
      <c r="V1123" s="8" t="s">
        <v>7177</v>
      </c>
      <c r="W1123" s="8" t="s">
        <v>7176</v>
      </c>
      <c r="X1123" s="8" t="s">
        <v>32</v>
      </c>
      <c r="Y1123" s="9"/>
      <c r="Z1123" s="8" t="s">
        <v>7176</v>
      </c>
      <c r="AA1123" s="9"/>
      <c r="AB1123" s="8" t="s">
        <v>7176</v>
      </c>
      <c r="AC1123" s="8" t="s">
        <v>32</v>
      </c>
      <c r="AD1123" s="8" t="s">
        <v>32</v>
      </c>
      <c r="AE1123" s="8" t="s">
        <v>7176</v>
      </c>
      <c r="AF1123" s="8" t="s">
        <v>34</v>
      </c>
      <c r="AG1123" s="6" t="s">
        <v>309</v>
      </c>
      <c r="AH1123" s="6" t="s">
        <v>310</v>
      </c>
    </row>
    <row r="1124" spans="1:34" x14ac:dyDescent="0.2">
      <c r="A1124" s="7" t="s">
        <v>22</v>
      </c>
      <c r="B1124" s="8" t="s">
        <v>23</v>
      </c>
      <c r="C1124" s="8" t="s">
        <v>23</v>
      </c>
      <c r="D1124" s="8" t="s">
        <v>374</v>
      </c>
      <c r="E1124" s="8" t="s">
        <v>375</v>
      </c>
      <c r="F1124" s="8" t="s">
        <v>7685</v>
      </c>
      <c r="G1124" s="8" t="s">
        <v>7684</v>
      </c>
      <c r="H1124" s="9">
        <v>43815</v>
      </c>
      <c r="I1124" s="9">
        <v>44196</v>
      </c>
      <c r="J1124" s="8" t="s">
        <v>2616</v>
      </c>
      <c r="K1124" s="8" t="s">
        <v>2617</v>
      </c>
      <c r="L1124" s="8" t="s">
        <v>2618</v>
      </c>
      <c r="M1124" s="11">
        <v>299999.99</v>
      </c>
      <c r="N1124" s="8" t="s">
        <v>30</v>
      </c>
      <c r="O1124" s="11">
        <v>217419.3</v>
      </c>
      <c r="P1124" s="8" t="s">
        <v>30</v>
      </c>
      <c r="Q1124" s="8" t="s">
        <v>184</v>
      </c>
      <c r="R1124" s="8" t="s">
        <v>32</v>
      </c>
      <c r="S1124" s="8" t="s">
        <v>32</v>
      </c>
      <c r="T1124" s="8" t="s">
        <v>32</v>
      </c>
      <c r="U1124" s="11">
        <v>75585.09</v>
      </c>
      <c r="V1124" s="8" t="s">
        <v>7177</v>
      </c>
      <c r="W1124" s="8" t="s">
        <v>7176</v>
      </c>
      <c r="X1124" s="8" t="s">
        <v>32</v>
      </c>
      <c r="Y1124" s="9"/>
      <c r="Z1124" s="8" t="s">
        <v>7176</v>
      </c>
      <c r="AA1124" s="9"/>
      <c r="AB1124" s="8" t="s">
        <v>7176</v>
      </c>
      <c r="AC1124" s="8" t="s">
        <v>32</v>
      </c>
      <c r="AD1124" s="8" t="s">
        <v>32</v>
      </c>
      <c r="AE1124" s="8" t="s">
        <v>7176</v>
      </c>
      <c r="AF1124" s="8" t="s">
        <v>34</v>
      </c>
      <c r="AG1124" s="6" t="s">
        <v>309</v>
      </c>
      <c r="AH1124" s="6" t="s">
        <v>310</v>
      </c>
    </row>
    <row r="1125" spans="1:34" x14ac:dyDescent="0.2">
      <c r="A1125" s="7" t="s">
        <v>22</v>
      </c>
      <c r="B1125" s="8" t="s">
        <v>23</v>
      </c>
      <c r="C1125" s="8" t="s">
        <v>23</v>
      </c>
      <c r="D1125" s="8" t="s">
        <v>374</v>
      </c>
      <c r="E1125" s="8" t="s">
        <v>375</v>
      </c>
      <c r="F1125" s="8" t="s">
        <v>5251</v>
      </c>
      <c r="G1125" s="8" t="s">
        <v>5252</v>
      </c>
      <c r="H1125" s="9">
        <v>43817</v>
      </c>
      <c r="I1125" s="9">
        <v>44427</v>
      </c>
      <c r="J1125" s="8" t="s">
        <v>5253</v>
      </c>
      <c r="K1125" s="8" t="s">
        <v>5254</v>
      </c>
      <c r="L1125" s="8" t="s">
        <v>5255</v>
      </c>
      <c r="M1125" s="11">
        <v>99999.99</v>
      </c>
      <c r="N1125" s="8" t="s">
        <v>30</v>
      </c>
      <c r="O1125" s="11">
        <v>46238.400000000001</v>
      </c>
      <c r="P1125" s="8" t="s">
        <v>30</v>
      </c>
      <c r="Q1125" s="8" t="s">
        <v>2131</v>
      </c>
      <c r="R1125" s="8" t="s">
        <v>4320</v>
      </c>
      <c r="S1125" s="8" t="s">
        <v>32</v>
      </c>
      <c r="T1125" s="8" t="s">
        <v>32</v>
      </c>
      <c r="U1125" s="11">
        <v>20896.2</v>
      </c>
      <c r="V1125" s="8" t="s">
        <v>7177</v>
      </c>
      <c r="W1125" s="8" t="s">
        <v>7176</v>
      </c>
      <c r="X1125" s="8" t="s">
        <v>32</v>
      </c>
      <c r="Y1125" s="9"/>
      <c r="Z1125" s="8" t="s">
        <v>7176</v>
      </c>
      <c r="AA1125" s="9"/>
      <c r="AB1125" s="8" t="s">
        <v>7176</v>
      </c>
      <c r="AC1125" s="8" t="s">
        <v>32</v>
      </c>
      <c r="AD1125" s="8" t="s">
        <v>32</v>
      </c>
      <c r="AE1125" s="8" t="s">
        <v>7176</v>
      </c>
      <c r="AF1125" s="8" t="s">
        <v>34</v>
      </c>
      <c r="AG1125" s="6" t="s">
        <v>381</v>
      </c>
      <c r="AH1125" s="6" t="s">
        <v>382</v>
      </c>
    </row>
    <row r="1126" spans="1:34" x14ac:dyDescent="0.2">
      <c r="A1126" s="7" t="s">
        <v>22</v>
      </c>
      <c r="B1126" s="8" t="s">
        <v>23</v>
      </c>
      <c r="C1126" s="8" t="s">
        <v>23</v>
      </c>
      <c r="D1126" s="8" t="s">
        <v>374</v>
      </c>
      <c r="E1126" s="8" t="s">
        <v>375</v>
      </c>
      <c r="F1126" s="8" t="s">
        <v>5327</v>
      </c>
      <c r="G1126" s="8" t="s">
        <v>5328</v>
      </c>
      <c r="H1126" s="9">
        <v>43823</v>
      </c>
      <c r="I1126" s="9">
        <v>44491</v>
      </c>
      <c r="J1126" s="8" t="s">
        <v>5329</v>
      </c>
      <c r="K1126" s="8" t="s">
        <v>5330</v>
      </c>
      <c r="L1126" s="8" t="s">
        <v>5331</v>
      </c>
      <c r="M1126" s="11">
        <v>58393.760000000002</v>
      </c>
      <c r="N1126" s="8" t="s">
        <v>30</v>
      </c>
      <c r="O1126" s="11">
        <v>2787.64</v>
      </c>
      <c r="P1126" s="8" t="s">
        <v>30</v>
      </c>
      <c r="Q1126" s="8" t="s">
        <v>2131</v>
      </c>
      <c r="R1126" s="8" t="s">
        <v>5332</v>
      </c>
      <c r="S1126" s="8" t="s">
        <v>32</v>
      </c>
      <c r="T1126" s="8" t="s">
        <v>32</v>
      </c>
      <c r="U1126" s="10">
        <v>0</v>
      </c>
      <c r="V1126" s="8" t="s">
        <v>7177</v>
      </c>
      <c r="W1126" s="8" t="s">
        <v>7176</v>
      </c>
      <c r="X1126" s="8" t="s">
        <v>32</v>
      </c>
      <c r="Y1126" s="9"/>
      <c r="Z1126" s="8" t="s">
        <v>7176</v>
      </c>
      <c r="AA1126" s="9"/>
      <c r="AB1126" s="8" t="s">
        <v>7176</v>
      </c>
      <c r="AC1126" s="8" t="s">
        <v>32</v>
      </c>
      <c r="AD1126" s="8" t="s">
        <v>32</v>
      </c>
      <c r="AE1126" s="8" t="s">
        <v>7176</v>
      </c>
      <c r="AF1126" s="8" t="s">
        <v>34</v>
      </c>
      <c r="AG1126" s="6" t="s">
        <v>381</v>
      </c>
      <c r="AH1126" s="6" t="s">
        <v>382</v>
      </c>
    </row>
    <row r="1127" spans="1:34" x14ac:dyDescent="0.2">
      <c r="A1127" s="7" t="s">
        <v>22</v>
      </c>
      <c r="B1127" s="8" t="s">
        <v>23</v>
      </c>
      <c r="C1127" s="8" t="s">
        <v>23</v>
      </c>
      <c r="D1127" s="8" t="s">
        <v>374</v>
      </c>
      <c r="E1127" s="8" t="s">
        <v>375</v>
      </c>
      <c r="F1127" s="8" t="s">
        <v>5323</v>
      </c>
      <c r="G1127" s="8" t="s">
        <v>1011</v>
      </c>
      <c r="H1127" s="9">
        <v>43824</v>
      </c>
      <c r="I1127" s="9">
        <v>44196</v>
      </c>
      <c r="J1127" s="8" t="s">
        <v>989</v>
      </c>
      <c r="K1127" s="8" t="s">
        <v>990</v>
      </c>
      <c r="L1127" s="8" t="s">
        <v>991</v>
      </c>
      <c r="M1127" s="11">
        <v>179796.24</v>
      </c>
      <c r="N1127" s="8" t="s">
        <v>30</v>
      </c>
      <c r="O1127" s="11">
        <v>189040.98</v>
      </c>
      <c r="P1127" s="8" t="s">
        <v>30</v>
      </c>
      <c r="Q1127" s="8" t="s">
        <v>31</v>
      </c>
      <c r="R1127" s="8" t="s">
        <v>5324</v>
      </c>
      <c r="S1127" s="8" t="s">
        <v>93</v>
      </c>
      <c r="T1127" s="8" t="s">
        <v>32</v>
      </c>
      <c r="U1127" s="11">
        <v>47189.599999999999</v>
      </c>
      <c r="V1127" s="8" t="s">
        <v>7177</v>
      </c>
      <c r="W1127" s="8" t="s">
        <v>7176</v>
      </c>
      <c r="X1127" s="8" t="s">
        <v>32</v>
      </c>
      <c r="Y1127" s="9"/>
      <c r="Z1127" s="8" t="s">
        <v>7176</v>
      </c>
      <c r="AA1127" s="9"/>
      <c r="AB1127" s="8" t="s">
        <v>7176</v>
      </c>
      <c r="AC1127" s="8" t="s">
        <v>32</v>
      </c>
      <c r="AD1127" s="8" t="s">
        <v>32</v>
      </c>
      <c r="AE1127" s="8" t="s">
        <v>7176</v>
      </c>
      <c r="AF1127" s="8" t="s">
        <v>34</v>
      </c>
      <c r="AG1127" s="6" t="s">
        <v>381</v>
      </c>
      <c r="AH1127" s="6" t="s">
        <v>382</v>
      </c>
    </row>
    <row r="1128" spans="1:34" x14ac:dyDescent="0.2">
      <c r="A1128" s="7" t="s">
        <v>22</v>
      </c>
      <c r="B1128" s="8" t="s">
        <v>23</v>
      </c>
      <c r="C1128" s="8" t="s">
        <v>23</v>
      </c>
      <c r="D1128" s="8" t="s">
        <v>374</v>
      </c>
      <c r="E1128" s="8" t="s">
        <v>375</v>
      </c>
      <c r="F1128" s="8" t="s">
        <v>5325</v>
      </c>
      <c r="G1128" s="8" t="s">
        <v>5326</v>
      </c>
      <c r="H1128" s="9">
        <v>43824</v>
      </c>
      <c r="I1128" s="9">
        <v>44196</v>
      </c>
      <c r="J1128" s="8" t="s">
        <v>989</v>
      </c>
      <c r="K1128" s="8" t="s">
        <v>990</v>
      </c>
      <c r="L1128" s="8" t="s">
        <v>991</v>
      </c>
      <c r="M1128" s="11">
        <v>347007.96</v>
      </c>
      <c r="N1128" s="8" t="s">
        <v>30</v>
      </c>
      <c r="O1128" s="11">
        <v>391948.95</v>
      </c>
      <c r="P1128" s="8" t="s">
        <v>30</v>
      </c>
      <c r="Q1128" s="8" t="s">
        <v>31</v>
      </c>
      <c r="R1128" s="8" t="s">
        <v>5324</v>
      </c>
      <c r="S1128" s="8" t="s">
        <v>93</v>
      </c>
      <c r="T1128" s="8" t="s">
        <v>32</v>
      </c>
      <c r="U1128" s="11">
        <v>97790.92</v>
      </c>
      <c r="V1128" s="8" t="s">
        <v>7177</v>
      </c>
      <c r="W1128" s="8" t="s">
        <v>7176</v>
      </c>
      <c r="X1128" s="8" t="s">
        <v>32</v>
      </c>
      <c r="Y1128" s="9"/>
      <c r="Z1128" s="8" t="s">
        <v>7176</v>
      </c>
      <c r="AA1128" s="9"/>
      <c r="AB1128" s="8" t="s">
        <v>7176</v>
      </c>
      <c r="AC1128" s="8" t="s">
        <v>32</v>
      </c>
      <c r="AD1128" s="8" t="s">
        <v>32</v>
      </c>
      <c r="AE1128" s="8" t="s">
        <v>7176</v>
      </c>
      <c r="AF1128" s="8" t="s">
        <v>34</v>
      </c>
      <c r="AG1128" s="6" t="s">
        <v>381</v>
      </c>
      <c r="AH1128" s="6" t="s">
        <v>382</v>
      </c>
    </row>
    <row r="1129" spans="1:34" x14ac:dyDescent="0.2">
      <c r="A1129" s="7" t="s">
        <v>22</v>
      </c>
      <c r="B1129" s="8" t="s">
        <v>23</v>
      </c>
      <c r="C1129" s="8" t="s">
        <v>23</v>
      </c>
      <c r="D1129" s="8" t="s">
        <v>374</v>
      </c>
      <c r="E1129" s="8" t="s">
        <v>375</v>
      </c>
      <c r="F1129" s="8" t="s">
        <v>5340</v>
      </c>
      <c r="G1129" s="8" t="s">
        <v>5337</v>
      </c>
      <c r="H1129" s="15">
        <v>43824</v>
      </c>
      <c r="I1129" s="15">
        <v>44227</v>
      </c>
      <c r="J1129" s="14" t="s">
        <v>438</v>
      </c>
      <c r="K1129" s="13"/>
      <c r="L1129" s="13"/>
      <c r="M1129" s="11">
        <v>42208.68</v>
      </c>
      <c r="N1129" s="8" t="s">
        <v>30</v>
      </c>
      <c r="O1129" s="11">
        <v>38775.17</v>
      </c>
      <c r="P1129" s="8" t="s">
        <v>30</v>
      </c>
      <c r="Q1129" s="8" t="s">
        <v>282</v>
      </c>
      <c r="R1129" s="8" t="s">
        <v>3766</v>
      </c>
      <c r="S1129" s="8" t="s">
        <v>32</v>
      </c>
      <c r="T1129" s="8" t="s">
        <v>32</v>
      </c>
      <c r="U1129" s="10">
        <v>0</v>
      </c>
      <c r="V1129" s="8" t="s">
        <v>7177</v>
      </c>
      <c r="W1129" s="8" t="s">
        <v>7176</v>
      </c>
      <c r="X1129" s="8" t="s">
        <v>32</v>
      </c>
      <c r="Y1129" s="9"/>
      <c r="Z1129" s="8" t="s">
        <v>7176</v>
      </c>
      <c r="AA1129" s="9"/>
      <c r="AB1129" s="8" t="s">
        <v>7176</v>
      </c>
      <c r="AC1129" s="8" t="s">
        <v>32</v>
      </c>
      <c r="AD1129" s="8" t="s">
        <v>32</v>
      </c>
      <c r="AE1129" s="8" t="s">
        <v>7176</v>
      </c>
      <c r="AF1129" s="8" t="s">
        <v>34</v>
      </c>
      <c r="AG1129" s="6" t="s">
        <v>381</v>
      </c>
      <c r="AH1129" s="6" t="s">
        <v>382</v>
      </c>
    </row>
    <row r="1130" spans="1:34" x14ac:dyDescent="0.2">
      <c r="A1130" s="7" t="s">
        <v>22</v>
      </c>
      <c r="B1130" s="8" t="s">
        <v>23</v>
      </c>
      <c r="C1130" s="8" t="s">
        <v>23</v>
      </c>
      <c r="D1130" s="8" t="s">
        <v>374</v>
      </c>
      <c r="E1130" s="8" t="s">
        <v>375</v>
      </c>
      <c r="F1130" s="8" t="s">
        <v>5342</v>
      </c>
      <c r="G1130" s="8" t="s">
        <v>5343</v>
      </c>
      <c r="H1130" s="15">
        <v>43824</v>
      </c>
      <c r="I1130" s="15">
        <v>44555</v>
      </c>
      <c r="J1130" s="14" t="s">
        <v>585</v>
      </c>
      <c r="K1130" s="8" t="s">
        <v>586</v>
      </c>
      <c r="L1130" s="8" t="s">
        <v>587</v>
      </c>
      <c r="M1130" s="11">
        <v>129574.6</v>
      </c>
      <c r="N1130" s="8" t="s">
        <v>30</v>
      </c>
      <c r="O1130" s="11">
        <v>86383.039999999994</v>
      </c>
      <c r="P1130" s="8" t="s">
        <v>30</v>
      </c>
      <c r="Q1130" s="8" t="s">
        <v>1304</v>
      </c>
      <c r="R1130" s="8" t="s">
        <v>1417</v>
      </c>
      <c r="S1130" s="8" t="s">
        <v>32</v>
      </c>
      <c r="T1130" s="8" t="s">
        <v>32</v>
      </c>
      <c r="U1130" s="11">
        <v>21595.759999999998</v>
      </c>
      <c r="V1130" s="8" t="s">
        <v>7177</v>
      </c>
      <c r="W1130" s="8" t="s">
        <v>7176</v>
      </c>
      <c r="X1130" s="8" t="s">
        <v>32</v>
      </c>
      <c r="Y1130" s="9"/>
      <c r="Z1130" s="8" t="s">
        <v>7176</v>
      </c>
      <c r="AA1130" s="9"/>
      <c r="AB1130" s="8" t="s">
        <v>7176</v>
      </c>
      <c r="AC1130" s="8" t="s">
        <v>32</v>
      </c>
      <c r="AD1130" s="8" t="s">
        <v>32</v>
      </c>
      <c r="AE1130" s="8" t="s">
        <v>7176</v>
      </c>
      <c r="AF1130" s="8" t="s">
        <v>34</v>
      </c>
      <c r="AG1130" s="6" t="s">
        <v>381</v>
      </c>
      <c r="AH1130" s="6" t="s">
        <v>382</v>
      </c>
    </row>
    <row r="1131" spans="1:34" x14ac:dyDescent="0.2">
      <c r="A1131" s="7" t="s">
        <v>22</v>
      </c>
      <c r="B1131" s="8" t="s">
        <v>23</v>
      </c>
      <c r="C1131" s="8" t="s">
        <v>23</v>
      </c>
      <c r="D1131" s="8" t="s">
        <v>374</v>
      </c>
      <c r="E1131" s="8" t="s">
        <v>375</v>
      </c>
      <c r="F1131" s="8" t="s">
        <v>5345</v>
      </c>
      <c r="G1131" s="8" t="s">
        <v>5337</v>
      </c>
      <c r="H1131" s="15">
        <v>43824</v>
      </c>
      <c r="I1131" s="15">
        <v>44227</v>
      </c>
      <c r="J1131" s="14" t="s">
        <v>3411</v>
      </c>
      <c r="K1131" s="13"/>
      <c r="L1131" s="13"/>
      <c r="M1131" s="11">
        <v>1524.87</v>
      </c>
      <c r="N1131" s="8" t="s">
        <v>30</v>
      </c>
      <c r="O1131" s="10">
        <v>0</v>
      </c>
      <c r="P1131" s="8" t="s">
        <v>32</v>
      </c>
      <c r="Q1131" s="8" t="s">
        <v>282</v>
      </c>
      <c r="R1131" s="8" t="s">
        <v>3766</v>
      </c>
      <c r="S1131" s="8" t="s">
        <v>32</v>
      </c>
      <c r="T1131" s="8" t="s">
        <v>32</v>
      </c>
      <c r="U1131" s="10">
        <v>0</v>
      </c>
      <c r="V1131" s="8" t="s">
        <v>7177</v>
      </c>
      <c r="W1131" s="8" t="s">
        <v>7176</v>
      </c>
      <c r="X1131" s="8" t="s">
        <v>32</v>
      </c>
      <c r="Y1131" s="9"/>
      <c r="Z1131" s="8" t="s">
        <v>7176</v>
      </c>
      <c r="AA1131" s="9"/>
      <c r="AB1131" s="8" t="s">
        <v>7176</v>
      </c>
      <c r="AC1131" s="8" t="s">
        <v>32</v>
      </c>
      <c r="AD1131" s="8" t="s">
        <v>32</v>
      </c>
      <c r="AE1131" s="8" t="s">
        <v>7176</v>
      </c>
      <c r="AF1131" s="8" t="s">
        <v>34</v>
      </c>
      <c r="AG1131" s="6" t="s">
        <v>381</v>
      </c>
      <c r="AH1131" s="6" t="s">
        <v>382</v>
      </c>
    </row>
    <row r="1132" spans="1:34" x14ac:dyDescent="0.2">
      <c r="A1132" s="7" t="s">
        <v>22</v>
      </c>
      <c r="B1132" s="8" t="s">
        <v>23</v>
      </c>
      <c r="C1132" s="8" t="s">
        <v>23</v>
      </c>
      <c r="D1132" s="8" t="s">
        <v>374</v>
      </c>
      <c r="E1132" s="8" t="s">
        <v>375</v>
      </c>
      <c r="F1132" s="8" t="s">
        <v>5346</v>
      </c>
      <c r="G1132" s="8" t="s">
        <v>5337</v>
      </c>
      <c r="H1132" s="15">
        <v>43824</v>
      </c>
      <c r="I1132" s="15">
        <v>43986</v>
      </c>
      <c r="J1132" s="14" t="s">
        <v>1262</v>
      </c>
      <c r="K1132" s="13"/>
      <c r="L1132" s="13"/>
      <c r="M1132" s="11">
        <v>4809.87</v>
      </c>
      <c r="N1132" s="8" t="s">
        <v>30</v>
      </c>
      <c r="O1132" s="11">
        <v>4612.0200000000004</v>
      </c>
      <c r="P1132" s="8" t="s">
        <v>30</v>
      </c>
      <c r="Q1132" s="8" t="s">
        <v>282</v>
      </c>
      <c r="R1132" s="8" t="s">
        <v>3995</v>
      </c>
      <c r="S1132" s="8" t="s">
        <v>32</v>
      </c>
      <c r="T1132" s="8" t="s">
        <v>32</v>
      </c>
      <c r="U1132" s="10">
        <v>0</v>
      </c>
      <c r="V1132" s="8" t="s">
        <v>7177</v>
      </c>
      <c r="W1132" s="8" t="s">
        <v>7176</v>
      </c>
      <c r="X1132" s="8" t="s">
        <v>32</v>
      </c>
      <c r="Y1132" s="9"/>
      <c r="Z1132" s="8" t="s">
        <v>7176</v>
      </c>
      <c r="AA1132" s="9"/>
      <c r="AB1132" s="8" t="s">
        <v>7176</v>
      </c>
      <c r="AC1132" s="8" t="s">
        <v>32</v>
      </c>
      <c r="AD1132" s="8" t="s">
        <v>32</v>
      </c>
      <c r="AE1132" s="8" t="s">
        <v>7176</v>
      </c>
      <c r="AF1132" s="8" t="s">
        <v>34</v>
      </c>
      <c r="AG1132" s="6" t="s">
        <v>381</v>
      </c>
      <c r="AH1132" s="6" t="s">
        <v>382</v>
      </c>
    </row>
    <row r="1133" spans="1:34" x14ac:dyDescent="0.2">
      <c r="A1133" s="7" t="s">
        <v>22</v>
      </c>
      <c r="B1133" s="8" t="s">
        <v>23</v>
      </c>
      <c r="C1133" s="8" t="s">
        <v>23</v>
      </c>
      <c r="D1133" s="8" t="s">
        <v>374</v>
      </c>
      <c r="E1133" s="8" t="s">
        <v>375</v>
      </c>
      <c r="F1133" s="8" t="s">
        <v>5364</v>
      </c>
      <c r="G1133" s="8" t="s">
        <v>402</v>
      </c>
      <c r="H1133" s="9">
        <v>43825</v>
      </c>
      <c r="I1133" s="9">
        <v>44561</v>
      </c>
      <c r="J1133" s="8" t="s">
        <v>2862</v>
      </c>
      <c r="K1133" s="8" t="s">
        <v>2863</v>
      </c>
      <c r="L1133" s="8" t="s">
        <v>2864</v>
      </c>
      <c r="M1133" s="11">
        <v>4914</v>
      </c>
      <c r="N1133" s="8" t="s">
        <v>30</v>
      </c>
      <c r="O1133" s="11">
        <v>2569.3200000000002</v>
      </c>
      <c r="P1133" s="8" t="s">
        <v>30</v>
      </c>
      <c r="Q1133" s="8" t="s">
        <v>31</v>
      </c>
      <c r="R1133" s="8" t="s">
        <v>32</v>
      </c>
      <c r="S1133" s="8" t="s">
        <v>33</v>
      </c>
      <c r="T1133" s="8" t="s">
        <v>32</v>
      </c>
      <c r="U1133" s="10">
        <v>775.71</v>
      </c>
      <c r="V1133" s="8" t="s">
        <v>7177</v>
      </c>
      <c r="W1133" s="8" t="s">
        <v>7176</v>
      </c>
      <c r="X1133" s="8" t="s">
        <v>32</v>
      </c>
      <c r="Y1133" s="9"/>
      <c r="Z1133" s="8" t="s">
        <v>7176</v>
      </c>
      <c r="AA1133" s="9"/>
      <c r="AB1133" s="8" t="s">
        <v>7176</v>
      </c>
      <c r="AC1133" s="8" t="s">
        <v>32</v>
      </c>
      <c r="AD1133" s="8" t="s">
        <v>32</v>
      </c>
      <c r="AE1133" s="8" t="s">
        <v>7176</v>
      </c>
      <c r="AF1133" s="8" t="s">
        <v>34</v>
      </c>
      <c r="AG1133" s="6" t="s">
        <v>381</v>
      </c>
      <c r="AH1133" s="6" t="s">
        <v>382</v>
      </c>
    </row>
    <row r="1134" spans="1:34" x14ac:dyDescent="0.2">
      <c r="A1134" s="7" t="s">
        <v>22</v>
      </c>
      <c r="B1134" s="8" t="s">
        <v>23</v>
      </c>
      <c r="C1134" s="8" t="s">
        <v>23</v>
      </c>
      <c r="D1134" s="8" t="s">
        <v>374</v>
      </c>
      <c r="E1134" s="8" t="s">
        <v>375</v>
      </c>
      <c r="F1134" s="8" t="s">
        <v>5383</v>
      </c>
      <c r="G1134" s="8" t="s">
        <v>5384</v>
      </c>
      <c r="H1134" s="9">
        <v>43825</v>
      </c>
      <c r="I1134" s="9">
        <v>44196</v>
      </c>
      <c r="J1134" s="8" t="s">
        <v>5385</v>
      </c>
      <c r="K1134" s="8" t="s">
        <v>5386</v>
      </c>
      <c r="L1134" s="8" t="s">
        <v>5387</v>
      </c>
      <c r="M1134" s="11">
        <v>4500</v>
      </c>
      <c r="N1134" s="8" t="s">
        <v>30</v>
      </c>
      <c r="O1134" s="10">
        <v>0</v>
      </c>
      <c r="P1134" s="8" t="s">
        <v>32</v>
      </c>
      <c r="Q1134" s="8" t="s">
        <v>31</v>
      </c>
      <c r="R1134" s="8" t="s">
        <v>32</v>
      </c>
      <c r="S1134" s="8" t="s">
        <v>33</v>
      </c>
      <c r="T1134" s="8" t="s">
        <v>32</v>
      </c>
      <c r="U1134" s="10">
        <v>0</v>
      </c>
      <c r="V1134" s="8" t="s">
        <v>7177</v>
      </c>
      <c r="W1134" s="8" t="s">
        <v>7176</v>
      </c>
      <c r="X1134" s="8" t="s">
        <v>32</v>
      </c>
      <c r="Y1134" s="9"/>
      <c r="Z1134" s="8" t="s">
        <v>7176</v>
      </c>
      <c r="AA1134" s="9"/>
      <c r="AB1134" s="8" t="s">
        <v>7176</v>
      </c>
      <c r="AC1134" s="8" t="s">
        <v>32</v>
      </c>
      <c r="AD1134" s="8" t="s">
        <v>32</v>
      </c>
      <c r="AE1134" s="8" t="s">
        <v>7176</v>
      </c>
      <c r="AF1134" s="8" t="s">
        <v>34</v>
      </c>
      <c r="AG1134" s="6" t="s">
        <v>381</v>
      </c>
      <c r="AH1134" s="6" t="s">
        <v>382</v>
      </c>
    </row>
    <row r="1135" spans="1:34" x14ac:dyDescent="0.2">
      <c r="A1135" s="7" t="s">
        <v>22</v>
      </c>
      <c r="B1135" s="8" t="s">
        <v>23</v>
      </c>
      <c r="C1135" s="8" t="s">
        <v>23</v>
      </c>
      <c r="D1135" s="8" t="s">
        <v>374</v>
      </c>
      <c r="E1135" s="8" t="s">
        <v>375</v>
      </c>
      <c r="F1135" s="8" t="s">
        <v>860</v>
      </c>
      <c r="G1135" s="8" t="s">
        <v>861</v>
      </c>
      <c r="H1135" s="9">
        <v>43828</v>
      </c>
      <c r="I1135" s="9">
        <v>44196</v>
      </c>
      <c r="J1135" s="8" t="s">
        <v>862</v>
      </c>
      <c r="K1135" s="8" t="s">
        <v>863</v>
      </c>
      <c r="L1135" s="8" t="s">
        <v>864</v>
      </c>
      <c r="M1135" s="11">
        <v>50000</v>
      </c>
      <c r="N1135" s="8" t="s">
        <v>30</v>
      </c>
      <c r="O1135" s="11">
        <v>1444.24</v>
      </c>
      <c r="P1135" s="8" t="s">
        <v>30</v>
      </c>
      <c r="Q1135" s="8" t="s">
        <v>31</v>
      </c>
      <c r="R1135" s="8" t="s">
        <v>32</v>
      </c>
      <c r="S1135" s="8" t="s">
        <v>33</v>
      </c>
      <c r="T1135" s="8" t="s">
        <v>32</v>
      </c>
      <c r="U1135" s="10">
        <v>0</v>
      </c>
      <c r="V1135" s="8" t="s">
        <v>7177</v>
      </c>
      <c r="W1135" s="8" t="s">
        <v>7176</v>
      </c>
      <c r="X1135" s="8" t="s">
        <v>32</v>
      </c>
      <c r="Y1135" s="9"/>
      <c r="Z1135" s="8" t="s">
        <v>7176</v>
      </c>
      <c r="AA1135" s="9"/>
      <c r="AB1135" s="8" t="s">
        <v>7176</v>
      </c>
      <c r="AC1135" s="8" t="s">
        <v>32</v>
      </c>
      <c r="AD1135" s="8" t="s">
        <v>32</v>
      </c>
      <c r="AE1135" s="8" t="s">
        <v>7176</v>
      </c>
      <c r="AF1135" s="8" t="s">
        <v>34</v>
      </c>
      <c r="AG1135" s="6" t="s">
        <v>381</v>
      </c>
      <c r="AH1135" s="6" t="s">
        <v>382</v>
      </c>
    </row>
    <row r="1136" spans="1:34" x14ac:dyDescent="0.2">
      <c r="A1136" s="7" t="s">
        <v>22</v>
      </c>
      <c r="B1136" s="8" t="s">
        <v>23</v>
      </c>
      <c r="C1136" s="8" t="s">
        <v>23</v>
      </c>
      <c r="D1136" s="8" t="s">
        <v>374</v>
      </c>
      <c r="E1136" s="8" t="s">
        <v>375</v>
      </c>
      <c r="F1136" s="8" t="s">
        <v>886</v>
      </c>
      <c r="G1136" s="8" t="s">
        <v>887</v>
      </c>
      <c r="H1136" s="15">
        <v>43828</v>
      </c>
      <c r="I1136" s="15">
        <v>44196</v>
      </c>
      <c r="J1136" s="14" t="s">
        <v>888</v>
      </c>
      <c r="K1136" s="13"/>
      <c r="L1136" s="13"/>
      <c r="M1136" s="11">
        <v>11192.83</v>
      </c>
      <c r="N1136" s="8" t="s">
        <v>30</v>
      </c>
      <c r="O1136" s="11">
        <v>11192.82</v>
      </c>
      <c r="P1136" s="8" t="s">
        <v>30</v>
      </c>
      <c r="Q1136" s="8" t="s">
        <v>31</v>
      </c>
      <c r="R1136" s="8" t="s">
        <v>32</v>
      </c>
      <c r="S1136" s="8" t="s">
        <v>33</v>
      </c>
      <c r="T1136" s="8" t="s">
        <v>32</v>
      </c>
      <c r="U1136" s="10">
        <v>0</v>
      </c>
      <c r="V1136" s="8" t="s">
        <v>7177</v>
      </c>
      <c r="W1136" s="8" t="s">
        <v>7176</v>
      </c>
      <c r="X1136" s="8" t="s">
        <v>32</v>
      </c>
      <c r="Y1136" s="9"/>
      <c r="Z1136" s="8" t="s">
        <v>7176</v>
      </c>
      <c r="AA1136" s="9"/>
      <c r="AB1136" s="8" t="s">
        <v>7176</v>
      </c>
      <c r="AC1136" s="8" t="s">
        <v>32</v>
      </c>
      <c r="AD1136" s="8" t="s">
        <v>32</v>
      </c>
      <c r="AE1136" s="8" t="s">
        <v>7176</v>
      </c>
      <c r="AF1136" s="8" t="s">
        <v>34</v>
      </c>
      <c r="AG1136" s="6" t="s">
        <v>381</v>
      </c>
      <c r="AH1136" s="6" t="s">
        <v>382</v>
      </c>
    </row>
    <row r="1137" spans="1:34" x14ac:dyDescent="0.2">
      <c r="A1137" s="7" t="s">
        <v>22</v>
      </c>
      <c r="B1137" s="8" t="s">
        <v>23</v>
      </c>
      <c r="C1137" s="8" t="s">
        <v>23</v>
      </c>
      <c r="D1137" s="8" t="s">
        <v>374</v>
      </c>
      <c r="E1137" s="8" t="s">
        <v>375</v>
      </c>
      <c r="F1137" s="8" t="s">
        <v>1384</v>
      </c>
      <c r="G1137" s="8" t="s">
        <v>1385</v>
      </c>
      <c r="H1137" s="9">
        <v>43829</v>
      </c>
      <c r="I1137" s="9">
        <v>44043</v>
      </c>
      <c r="J1137" s="8" t="s">
        <v>1386</v>
      </c>
      <c r="K1137" s="8" t="s">
        <v>1387</v>
      </c>
      <c r="L1137" s="8" t="s">
        <v>1388</v>
      </c>
      <c r="M1137" s="11">
        <v>2316.6</v>
      </c>
      <c r="N1137" s="8" t="s">
        <v>30</v>
      </c>
      <c r="O1137" s="11">
        <v>1930.5</v>
      </c>
      <c r="P1137" s="8" t="s">
        <v>30</v>
      </c>
      <c r="Q1137" s="8" t="s">
        <v>31</v>
      </c>
      <c r="R1137" s="8" t="s">
        <v>32</v>
      </c>
      <c r="S1137" s="8" t="s">
        <v>33</v>
      </c>
      <c r="T1137" s="8" t="s">
        <v>32</v>
      </c>
      <c r="U1137" s="10">
        <v>0</v>
      </c>
      <c r="V1137" s="8" t="s">
        <v>7177</v>
      </c>
      <c r="W1137" s="8" t="s">
        <v>7176</v>
      </c>
      <c r="X1137" s="8" t="s">
        <v>32</v>
      </c>
      <c r="Y1137" s="9"/>
      <c r="Z1137" s="8" t="s">
        <v>7176</v>
      </c>
      <c r="AA1137" s="9"/>
      <c r="AB1137" s="8" t="s">
        <v>7176</v>
      </c>
      <c r="AC1137" s="8" t="s">
        <v>32</v>
      </c>
      <c r="AD1137" s="8" t="s">
        <v>32</v>
      </c>
      <c r="AE1137" s="8" t="s">
        <v>7176</v>
      </c>
      <c r="AF1137" s="8" t="s">
        <v>34</v>
      </c>
      <c r="AG1137" s="6" t="s">
        <v>381</v>
      </c>
      <c r="AH1137" s="6" t="s">
        <v>382</v>
      </c>
    </row>
    <row r="1138" spans="1:34" x14ac:dyDescent="0.2">
      <c r="A1138" s="7" t="s">
        <v>22</v>
      </c>
      <c r="B1138" s="8" t="s">
        <v>23</v>
      </c>
      <c r="C1138" s="8" t="s">
        <v>23</v>
      </c>
      <c r="D1138" s="8" t="s">
        <v>374</v>
      </c>
      <c r="E1138" s="8" t="s">
        <v>375</v>
      </c>
      <c r="F1138" s="8" t="s">
        <v>7772</v>
      </c>
      <c r="G1138" s="8" t="s">
        <v>402</v>
      </c>
      <c r="H1138" s="9">
        <v>43859</v>
      </c>
      <c r="I1138" s="9">
        <v>44589</v>
      </c>
      <c r="J1138" s="8" t="s">
        <v>7771</v>
      </c>
      <c r="K1138" s="8" t="s">
        <v>7770</v>
      </c>
      <c r="L1138" s="8" t="s">
        <v>7769</v>
      </c>
      <c r="M1138" s="11">
        <v>38461</v>
      </c>
      <c r="N1138" s="8" t="s">
        <v>30</v>
      </c>
      <c r="O1138" s="11">
        <v>7800</v>
      </c>
      <c r="P1138" s="8" t="s">
        <v>30</v>
      </c>
      <c r="Q1138" s="8" t="s">
        <v>31</v>
      </c>
      <c r="R1138" s="8" t="s">
        <v>32</v>
      </c>
      <c r="S1138" s="8" t="s">
        <v>33</v>
      </c>
      <c r="T1138" s="8" t="s">
        <v>32</v>
      </c>
      <c r="U1138" s="10">
        <v>840</v>
      </c>
      <c r="V1138" s="8" t="s">
        <v>7177</v>
      </c>
      <c r="W1138" s="8" t="s">
        <v>7176</v>
      </c>
      <c r="X1138" s="8" t="s">
        <v>32</v>
      </c>
      <c r="Y1138" s="9"/>
      <c r="Z1138" s="8" t="s">
        <v>7176</v>
      </c>
      <c r="AA1138" s="9"/>
      <c r="AB1138" s="8" t="s">
        <v>7176</v>
      </c>
      <c r="AC1138" s="8" t="s">
        <v>32</v>
      </c>
      <c r="AD1138" s="8" t="s">
        <v>32</v>
      </c>
      <c r="AE1138" s="8" t="s">
        <v>7176</v>
      </c>
      <c r="AF1138" s="8" t="s">
        <v>34</v>
      </c>
      <c r="AG1138" s="6" t="s">
        <v>381</v>
      </c>
      <c r="AH1138" s="6" t="s">
        <v>382</v>
      </c>
    </row>
    <row r="1139" spans="1:34" x14ac:dyDescent="0.2">
      <c r="A1139" s="7" t="s">
        <v>22</v>
      </c>
      <c r="B1139" s="8" t="s">
        <v>23</v>
      </c>
      <c r="C1139" s="8" t="s">
        <v>23</v>
      </c>
      <c r="D1139" s="8" t="s">
        <v>374</v>
      </c>
      <c r="E1139" s="8" t="s">
        <v>375</v>
      </c>
      <c r="F1139" s="8" t="s">
        <v>7768</v>
      </c>
      <c r="G1139" s="8" t="s">
        <v>747</v>
      </c>
      <c r="H1139" s="9">
        <v>43859</v>
      </c>
      <c r="I1139" s="9">
        <v>44561</v>
      </c>
      <c r="J1139" s="8" t="s">
        <v>876</v>
      </c>
      <c r="K1139" s="8" t="s">
        <v>877</v>
      </c>
      <c r="L1139" s="8" t="s">
        <v>878</v>
      </c>
      <c r="M1139" s="10">
        <v>647.80999999999995</v>
      </c>
      <c r="N1139" s="8" t="s">
        <v>30</v>
      </c>
      <c r="O1139" s="10">
        <v>0</v>
      </c>
      <c r="P1139" s="8" t="s">
        <v>32</v>
      </c>
      <c r="Q1139" s="8" t="s">
        <v>282</v>
      </c>
      <c r="R1139" s="8" t="s">
        <v>879</v>
      </c>
      <c r="S1139" s="8" t="s">
        <v>32</v>
      </c>
      <c r="T1139" s="8" t="s">
        <v>32</v>
      </c>
      <c r="U1139" s="10">
        <v>0</v>
      </c>
      <c r="V1139" s="8" t="s">
        <v>7177</v>
      </c>
      <c r="W1139" s="8" t="s">
        <v>7176</v>
      </c>
      <c r="X1139" s="8" t="s">
        <v>32</v>
      </c>
      <c r="Y1139" s="9"/>
      <c r="Z1139" s="8" t="s">
        <v>7176</v>
      </c>
      <c r="AA1139" s="9"/>
      <c r="AB1139" s="8" t="s">
        <v>7176</v>
      </c>
      <c r="AC1139" s="8" t="s">
        <v>32</v>
      </c>
      <c r="AD1139" s="8" t="s">
        <v>32</v>
      </c>
      <c r="AE1139" s="8" t="s">
        <v>7176</v>
      </c>
      <c r="AF1139" s="8" t="s">
        <v>34</v>
      </c>
      <c r="AG1139" s="6" t="s">
        <v>381</v>
      </c>
      <c r="AH1139" s="6" t="s">
        <v>382</v>
      </c>
    </row>
    <row r="1140" spans="1:34" x14ac:dyDescent="0.2">
      <c r="A1140" s="7" t="s">
        <v>22</v>
      </c>
      <c r="B1140" s="8" t="s">
        <v>23</v>
      </c>
      <c r="C1140" s="8" t="s">
        <v>23</v>
      </c>
      <c r="D1140" s="8" t="s">
        <v>374</v>
      </c>
      <c r="E1140" s="8" t="s">
        <v>375</v>
      </c>
      <c r="F1140" s="8" t="s">
        <v>7767</v>
      </c>
      <c r="G1140" s="8" t="s">
        <v>7766</v>
      </c>
      <c r="H1140" s="9">
        <v>43863</v>
      </c>
      <c r="I1140" s="9">
        <v>44561</v>
      </c>
      <c r="J1140" s="8" t="s">
        <v>7765</v>
      </c>
      <c r="K1140" s="8" t="s">
        <v>7764</v>
      </c>
      <c r="L1140" s="8" t="s">
        <v>7763</v>
      </c>
      <c r="M1140" s="11">
        <v>2493.5</v>
      </c>
      <c r="N1140" s="8" t="s">
        <v>30</v>
      </c>
      <c r="O1140" s="10">
        <v>0</v>
      </c>
      <c r="P1140" s="8" t="s">
        <v>32</v>
      </c>
      <c r="Q1140" s="8" t="s">
        <v>31</v>
      </c>
      <c r="R1140" s="8" t="s">
        <v>32</v>
      </c>
      <c r="S1140" s="8" t="s">
        <v>33</v>
      </c>
      <c r="T1140" s="8" t="s">
        <v>32</v>
      </c>
      <c r="U1140" s="10">
        <v>0</v>
      </c>
      <c r="V1140" s="8" t="s">
        <v>7177</v>
      </c>
      <c r="W1140" s="8" t="s">
        <v>7176</v>
      </c>
      <c r="X1140" s="8" t="s">
        <v>32</v>
      </c>
      <c r="Y1140" s="9"/>
      <c r="Z1140" s="8" t="s">
        <v>7176</v>
      </c>
      <c r="AA1140" s="9"/>
      <c r="AB1140" s="8" t="s">
        <v>7176</v>
      </c>
      <c r="AC1140" s="8" t="s">
        <v>32</v>
      </c>
      <c r="AD1140" s="8" t="s">
        <v>32</v>
      </c>
      <c r="AE1140" s="8" t="s">
        <v>7176</v>
      </c>
      <c r="AF1140" s="8" t="s">
        <v>34</v>
      </c>
      <c r="AG1140" s="6" t="s">
        <v>381</v>
      </c>
      <c r="AH1140" s="6" t="s">
        <v>382</v>
      </c>
    </row>
    <row r="1141" spans="1:34" x14ac:dyDescent="0.2">
      <c r="A1141" s="7" t="s">
        <v>22</v>
      </c>
      <c r="B1141" s="8" t="s">
        <v>23</v>
      </c>
      <c r="C1141" s="8" t="s">
        <v>23</v>
      </c>
      <c r="D1141" s="8" t="s">
        <v>374</v>
      </c>
      <c r="E1141" s="8" t="s">
        <v>375</v>
      </c>
      <c r="F1141" s="8" t="s">
        <v>7410</v>
      </c>
      <c r="G1141" s="8" t="s">
        <v>7409</v>
      </c>
      <c r="H1141" s="9">
        <v>43864</v>
      </c>
      <c r="I1141" s="9">
        <v>44196</v>
      </c>
      <c r="J1141" s="8" t="s">
        <v>1978</v>
      </c>
      <c r="K1141" s="8" t="s">
        <v>1979</v>
      </c>
      <c r="L1141" s="8" t="s">
        <v>1980</v>
      </c>
      <c r="M1141" s="11">
        <v>12496.13</v>
      </c>
      <c r="N1141" s="8" t="s">
        <v>30</v>
      </c>
      <c r="O1141" s="11">
        <v>6818.08</v>
      </c>
      <c r="P1141" s="8" t="s">
        <v>30</v>
      </c>
      <c r="Q1141" s="8" t="s">
        <v>184</v>
      </c>
      <c r="R1141" s="8" t="s">
        <v>32</v>
      </c>
      <c r="S1141" s="8" t="s">
        <v>32</v>
      </c>
      <c r="T1141" s="8" t="s">
        <v>32</v>
      </c>
      <c r="U1141" s="11">
        <v>2091.69</v>
      </c>
      <c r="V1141" s="8" t="s">
        <v>7177</v>
      </c>
      <c r="W1141" s="8" t="s">
        <v>7176</v>
      </c>
      <c r="X1141" s="8" t="s">
        <v>32</v>
      </c>
      <c r="Y1141" s="9"/>
      <c r="Z1141" s="8" t="s">
        <v>7176</v>
      </c>
      <c r="AA1141" s="9"/>
      <c r="AB1141" s="8" t="s">
        <v>7176</v>
      </c>
      <c r="AC1141" s="8" t="s">
        <v>32</v>
      </c>
      <c r="AD1141" s="8" t="s">
        <v>32</v>
      </c>
      <c r="AE1141" s="8" t="s">
        <v>7176</v>
      </c>
      <c r="AF1141" s="8" t="s">
        <v>34</v>
      </c>
      <c r="AG1141" s="6" t="s">
        <v>309</v>
      </c>
      <c r="AH1141" s="6" t="s">
        <v>310</v>
      </c>
    </row>
    <row r="1142" spans="1:34" x14ac:dyDescent="0.2">
      <c r="A1142" s="7" t="s">
        <v>22</v>
      </c>
      <c r="B1142" s="8" t="s">
        <v>23</v>
      </c>
      <c r="C1142" s="8" t="s">
        <v>23</v>
      </c>
      <c r="D1142" s="8" t="s">
        <v>374</v>
      </c>
      <c r="E1142" s="8" t="s">
        <v>375</v>
      </c>
      <c r="F1142" s="8" t="s">
        <v>7677</v>
      </c>
      <c r="G1142" s="8" t="s">
        <v>2701</v>
      </c>
      <c r="H1142" s="9">
        <v>43867</v>
      </c>
      <c r="I1142" s="9">
        <v>44196</v>
      </c>
      <c r="J1142" s="8" t="s">
        <v>2144</v>
      </c>
      <c r="K1142" s="8" t="s">
        <v>2145</v>
      </c>
      <c r="L1142" s="8" t="s">
        <v>2146</v>
      </c>
      <c r="M1142" s="11">
        <v>39999.96</v>
      </c>
      <c r="N1142" s="8" t="s">
        <v>30</v>
      </c>
      <c r="O1142" s="11">
        <v>13856.34</v>
      </c>
      <c r="P1142" s="8" t="s">
        <v>30</v>
      </c>
      <c r="Q1142" s="8" t="s">
        <v>282</v>
      </c>
      <c r="R1142" s="8" t="s">
        <v>2702</v>
      </c>
      <c r="S1142" s="8" t="s">
        <v>32</v>
      </c>
      <c r="T1142" s="8" t="s">
        <v>32</v>
      </c>
      <c r="U1142" s="11">
        <v>2296.94</v>
      </c>
      <c r="V1142" s="8" t="s">
        <v>7177</v>
      </c>
      <c r="W1142" s="8" t="s">
        <v>7176</v>
      </c>
      <c r="X1142" s="8" t="s">
        <v>32</v>
      </c>
      <c r="Y1142" s="9"/>
      <c r="Z1142" s="8" t="s">
        <v>7176</v>
      </c>
      <c r="AA1142" s="9"/>
      <c r="AB1142" s="8" t="s">
        <v>7176</v>
      </c>
      <c r="AC1142" s="8" t="s">
        <v>32</v>
      </c>
      <c r="AD1142" s="8" t="s">
        <v>32</v>
      </c>
      <c r="AE1142" s="8" t="s">
        <v>7176</v>
      </c>
      <c r="AF1142" s="8" t="s">
        <v>34</v>
      </c>
      <c r="AG1142" s="6" t="s">
        <v>309</v>
      </c>
      <c r="AH1142" s="6" t="s">
        <v>310</v>
      </c>
    </row>
    <row r="1143" spans="1:34" x14ac:dyDescent="0.2">
      <c r="A1143" s="7" t="s">
        <v>22</v>
      </c>
      <c r="B1143" s="8" t="s">
        <v>23</v>
      </c>
      <c r="C1143" s="8" t="s">
        <v>23</v>
      </c>
      <c r="D1143" s="8" t="s">
        <v>374</v>
      </c>
      <c r="E1143" s="8" t="s">
        <v>375</v>
      </c>
      <c r="F1143" s="8" t="s">
        <v>7762</v>
      </c>
      <c r="G1143" s="8" t="s">
        <v>7761</v>
      </c>
      <c r="H1143" s="9">
        <v>43871</v>
      </c>
      <c r="I1143" s="9">
        <v>44196</v>
      </c>
      <c r="J1143" s="8" t="s">
        <v>1817</v>
      </c>
      <c r="K1143" s="8" t="s">
        <v>1818</v>
      </c>
      <c r="L1143" s="8" t="s">
        <v>1819</v>
      </c>
      <c r="M1143" s="11">
        <v>71620.34</v>
      </c>
      <c r="N1143" s="8" t="s">
        <v>30</v>
      </c>
      <c r="O1143" s="10">
        <v>0</v>
      </c>
      <c r="P1143" s="8" t="s">
        <v>30</v>
      </c>
      <c r="Q1143" s="8" t="s">
        <v>184</v>
      </c>
      <c r="R1143" s="8" t="s">
        <v>32</v>
      </c>
      <c r="S1143" s="8" t="s">
        <v>32</v>
      </c>
      <c r="T1143" s="8" t="s">
        <v>32</v>
      </c>
      <c r="U1143" s="10">
        <v>0</v>
      </c>
      <c r="V1143" s="8" t="s">
        <v>7177</v>
      </c>
      <c r="W1143" s="8" t="s">
        <v>7176</v>
      </c>
      <c r="X1143" s="8" t="s">
        <v>32</v>
      </c>
      <c r="Y1143" s="9"/>
      <c r="Z1143" s="8" t="s">
        <v>7176</v>
      </c>
      <c r="AA1143" s="9"/>
      <c r="AB1143" s="8" t="s">
        <v>7176</v>
      </c>
      <c r="AC1143" s="8" t="s">
        <v>32</v>
      </c>
      <c r="AD1143" s="8" t="s">
        <v>32</v>
      </c>
      <c r="AE1143" s="8" t="s">
        <v>7176</v>
      </c>
      <c r="AF1143" s="8" t="s">
        <v>34</v>
      </c>
      <c r="AG1143" s="6" t="s">
        <v>309</v>
      </c>
      <c r="AH1143" s="6" t="s">
        <v>310</v>
      </c>
    </row>
    <row r="1144" spans="1:34" x14ac:dyDescent="0.2">
      <c r="A1144" s="7" t="s">
        <v>22</v>
      </c>
      <c r="B1144" s="8" t="s">
        <v>23</v>
      </c>
      <c r="C1144" s="8" t="s">
        <v>23</v>
      </c>
      <c r="D1144" s="8" t="s">
        <v>374</v>
      </c>
      <c r="E1144" s="8" t="s">
        <v>375</v>
      </c>
      <c r="F1144" s="8" t="s">
        <v>7758</v>
      </c>
      <c r="G1144" s="8" t="s">
        <v>7757</v>
      </c>
      <c r="H1144" s="9">
        <v>43873</v>
      </c>
      <c r="I1144" s="9">
        <v>44196</v>
      </c>
      <c r="J1144" s="8" t="s">
        <v>2780</v>
      </c>
      <c r="K1144" s="8" t="s">
        <v>2781</v>
      </c>
      <c r="L1144" s="8" t="s">
        <v>2782</v>
      </c>
      <c r="M1144" s="11">
        <v>30759.3</v>
      </c>
      <c r="N1144" s="8" t="s">
        <v>30</v>
      </c>
      <c r="O1144" s="10">
        <v>9.76</v>
      </c>
      <c r="P1144" s="8" t="s">
        <v>30</v>
      </c>
      <c r="Q1144" s="8" t="s">
        <v>282</v>
      </c>
      <c r="R1144" s="8" t="s">
        <v>2542</v>
      </c>
      <c r="S1144" s="8" t="s">
        <v>32</v>
      </c>
      <c r="T1144" s="8" t="s">
        <v>32</v>
      </c>
      <c r="U1144" s="10">
        <v>3.4</v>
      </c>
      <c r="V1144" s="8" t="s">
        <v>7177</v>
      </c>
      <c r="W1144" s="8" t="s">
        <v>7176</v>
      </c>
      <c r="X1144" s="8" t="s">
        <v>32</v>
      </c>
      <c r="Y1144" s="9"/>
      <c r="Z1144" s="8" t="s">
        <v>7176</v>
      </c>
      <c r="AA1144" s="9"/>
      <c r="AB1144" s="8" t="s">
        <v>7176</v>
      </c>
      <c r="AC1144" s="8" t="s">
        <v>32</v>
      </c>
      <c r="AD1144" s="8" t="s">
        <v>32</v>
      </c>
      <c r="AE1144" s="8" t="s">
        <v>7176</v>
      </c>
      <c r="AF1144" s="8" t="s">
        <v>34</v>
      </c>
      <c r="AG1144" s="6" t="s">
        <v>309</v>
      </c>
      <c r="AH1144" s="6" t="s">
        <v>310</v>
      </c>
    </row>
    <row r="1145" spans="1:34" x14ac:dyDescent="0.2">
      <c r="A1145" s="7" t="s">
        <v>22</v>
      </c>
      <c r="B1145" s="8" t="s">
        <v>23</v>
      </c>
      <c r="C1145" s="8" t="s">
        <v>23</v>
      </c>
      <c r="D1145" s="8" t="s">
        <v>374</v>
      </c>
      <c r="E1145" s="8" t="s">
        <v>375</v>
      </c>
      <c r="F1145" s="8" t="s">
        <v>7756</v>
      </c>
      <c r="G1145" s="8" t="s">
        <v>7755</v>
      </c>
      <c r="H1145" s="9">
        <v>43873</v>
      </c>
      <c r="I1145" s="9">
        <v>44561</v>
      </c>
      <c r="J1145" s="8" t="s">
        <v>815</v>
      </c>
      <c r="K1145" s="8" t="s">
        <v>816</v>
      </c>
      <c r="L1145" s="8" t="s">
        <v>817</v>
      </c>
      <c r="M1145" s="11">
        <v>2826.72</v>
      </c>
      <c r="N1145" s="8" t="s">
        <v>30</v>
      </c>
      <c r="O1145" s="10">
        <v>0</v>
      </c>
      <c r="P1145" s="8" t="s">
        <v>32</v>
      </c>
      <c r="Q1145" s="8" t="s">
        <v>31</v>
      </c>
      <c r="R1145" s="8" t="s">
        <v>32</v>
      </c>
      <c r="S1145" s="8" t="s">
        <v>33</v>
      </c>
      <c r="T1145" s="8" t="s">
        <v>32</v>
      </c>
      <c r="U1145" s="10">
        <v>0</v>
      </c>
      <c r="V1145" s="8" t="s">
        <v>7177</v>
      </c>
      <c r="W1145" s="8" t="s">
        <v>7176</v>
      </c>
      <c r="X1145" s="8" t="s">
        <v>32</v>
      </c>
      <c r="Y1145" s="9"/>
      <c r="Z1145" s="8" t="s">
        <v>7176</v>
      </c>
      <c r="AA1145" s="9"/>
      <c r="AB1145" s="8" t="s">
        <v>7176</v>
      </c>
      <c r="AC1145" s="8" t="s">
        <v>32</v>
      </c>
      <c r="AD1145" s="8" t="s">
        <v>32</v>
      </c>
      <c r="AE1145" s="8" t="s">
        <v>7176</v>
      </c>
      <c r="AF1145" s="8" t="s">
        <v>34</v>
      </c>
      <c r="AG1145" s="6" t="s">
        <v>381</v>
      </c>
      <c r="AH1145" s="6" t="s">
        <v>382</v>
      </c>
    </row>
    <row r="1146" spans="1:34" x14ac:dyDescent="0.2">
      <c r="A1146" s="7" t="s">
        <v>22</v>
      </c>
      <c r="B1146" s="8" t="s">
        <v>23</v>
      </c>
      <c r="C1146" s="8" t="s">
        <v>23</v>
      </c>
      <c r="D1146" s="8" t="s">
        <v>374</v>
      </c>
      <c r="E1146" s="8" t="s">
        <v>375</v>
      </c>
      <c r="F1146" s="8" t="s">
        <v>7672</v>
      </c>
      <c r="G1146" s="8" t="s">
        <v>2722</v>
      </c>
      <c r="H1146" s="9">
        <v>43874</v>
      </c>
      <c r="I1146" s="9">
        <v>44196</v>
      </c>
      <c r="J1146" s="8" t="s">
        <v>2723</v>
      </c>
      <c r="K1146" s="8" t="s">
        <v>2724</v>
      </c>
      <c r="L1146" s="8" t="s">
        <v>2725</v>
      </c>
      <c r="M1146" s="10">
        <v>936</v>
      </c>
      <c r="N1146" s="8" t="s">
        <v>30</v>
      </c>
      <c r="O1146" s="10">
        <v>265.87</v>
      </c>
      <c r="P1146" s="8" t="s">
        <v>30</v>
      </c>
      <c r="Q1146" s="8" t="s">
        <v>184</v>
      </c>
      <c r="R1146" s="8" t="s">
        <v>32</v>
      </c>
      <c r="S1146" s="8" t="s">
        <v>32</v>
      </c>
      <c r="T1146" s="8" t="s">
        <v>32</v>
      </c>
      <c r="U1146" s="10">
        <v>0</v>
      </c>
      <c r="V1146" s="8" t="s">
        <v>7177</v>
      </c>
      <c r="W1146" s="8" t="s">
        <v>7176</v>
      </c>
      <c r="X1146" s="8" t="s">
        <v>32</v>
      </c>
      <c r="Y1146" s="9"/>
      <c r="Z1146" s="8" t="s">
        <v>7176</v>
      </c>
      <c r="AA1146" s="9"/>
      <c r="AB1146" s="8" t="s">
        <v>7176</v>
      </c>
      <c r="AC1146" s="8" t="s">
        <v>32</v>
      </c>
      <c r="AD1146" s="8" t="s">
        <v>32</v>
      </c>
      <c r="AE1146" s="8" t="s">
        <v>7176</v>
      </c>
      <c r="AF1146" s="8" t="s">
        <v>34</v>
      </c>
      <c r="AG1146" s="6" t="s">
        <v>309</v>
      </c>
      <c r="AH1146" s="6" t="s">
        <v>310</v>
      </c>
    </row>
    <row r="1147" spans="1:34" x14ac:dyDescent="0.2">
      <c r="A1147" s="7" t="s">
        <v>22</v>
      </c>
      <c r="B1147" s="8" t="s">
        <v>23</v>
      </c>
      <c r="C1147" s="8" t="s">
        <v>23</v>
      </c>
      <c r="D1147" s="8" t="s">
        <v>374</v>
      </c>
      <c r="E1147" s="8" t="s">
        <v>375</v>
      </c>
      <c r="F1147" s="8" t="s">
        <v>7671</v>
      </c>
      <c r="G1147" s="8" t="s">
        <v>7670</v>
      </c>
      <c r="H1147" s="9">
        <v>43874</v>
      </c>
      <c r="I1147" s="9">
        <v>44196</v>
      </c>
      <c r="J1147" s="8" t="s">
        <v>3056</v>
      </c>
      <c r="K1147" s="8" t="s">
        <v>3057</v>
      </c>
      <c r="L1147" s="8" t="s">
        <v>3058</v>
      </c>
      <c r="M1147" s="10">
        <v>117</v>
      </c>
      <c r="N1147" s="8" t="s">
        <v>30</v>
      </c>
      <c r="O1147" s="10">
        <v>8.35</v>
      </c>
      <c r="P1147" s="8" t="s">
        <v>30</v>
      </c>
      <c r="Q1147" s="8" t="s">
        <v>31</v>
      </c>
      <c r="R1147" s="8" t="s">
        <v>32</v>
      </c>
      <c r="S1147" s="8" t="s">
        <v>33</v>
      </c>
      <c r="T1147" s="8" t="s">
        <v>32</v>
      </c>
      <c r="U1147" s="10">
        <v>0</v>
      </c>
      <c r="V1147" s="8" t="s">
        <v>7177</v>
      </c>
      <c r="W1147" s="8" t="s">
        <v>7176</v>
      </c>
      <c r="X1147" s="8" t="s">
        <v>32</v>
      </c>
      <c r="Y1147" s="9"/>
      <c r="Z1147" s="8" t="s">
        <v>7176</v>
      </c>
      <c r="AA1147" s="9"/>
      <c r="AB1147" s="8" t="s">
        <v>7176</v>
      </c>
      <c r="AC1147" s="8" t="s">
        <v>32</v>
      </c>
      <c r="AD1147" s="8" t="s">
        <v>32</v>
      </c>
      <c r="AE1147" s="8" t="s">
        <v>7176</v>
      </c>
      <c r="AF1147" s="8" t="s">
        <v>34</v>
      </c>
      <c r="AG1147" s="6" t="s">
        <v>309</v>
      </c>
      <c r="AH1147" s="6" t="s">
        <v>310</v>
      </c>
    </row>
    <row r="1148" spans="1:34" x14ac:dyDescent="0.2">
      <c r="A1148" s="7" t="s">
        <v>22</v>
      </c>
      <c r="B1148" s="8" t="s">
        <v>23</v>
      </c>
      <c r="C1148" s="8" t="s">
        <v>23</v>
      </c>
      <c r="D1148" s="8" t="s">
        <v>374</v>
      </c>
      <c r="E1148" s="8" t="s">
        <v>375</v>
      </c>
      <c r="F1148" s="8" t="s">
        <v>7669</v>
      </c>
      <c r="G1148" s="8" t="s">
        <v>7668</v>
      </c>
      <c r="H1148" s="9">
        <v>43874</v>
      </c>
      <c r="I1148" s="9">
        <v>44196</v>
      </c>
      <c r="J1148" s="8" t="s">
        <v>2501</v>
      </c>
      <c r="K1148" s="8" t="s">
        <v>2502</v>
      </c>
      <c r="L1148" s="8" t="s">
        <v>2503</v>
      </c>
      <c r="M1148" s="10">
        <v>117</v>
      </c>
      <c r="N1148" s="8" t="s">
        <v>30</v>
      </c>
      <c r="O1148" s="10">
        <v>0</v>
      </c>
      <c r="P1148" s="8" t="s">
        <v>30</v>
      </c>
      <c r="Q1148" s="8" t="s">
        <v>184</v>
      </c>
      <c r="R1148" s="8" t="s">
        <v>32</v>
      </c>
      <c r="S1148" s="8" t="s">
        <v>32</v>
      </c>
      <c r="T1148" s="8" t="s">
        <v>32</v>
      </c>
      <c r="U1148" s="10">
        <v>0</v>
      </c>
      <c r="V1148" s="8" t="s">
        <v>7177</v>
      </c>
      <c r="W1148" s="8" t="s">
        <v>7176</v>
      </c>
      <c r="X1148" s="8" t="s">
        <v>32</v>
      </c>
      <c r="Y1148" s="9"/>
      <c r="Z1148" s="8" t="s">
        <v>7176</v>
      </c>
      <c r="AA1148" s="9"/>
      <c r="AB1148" s="8" t="s">
        <v>7176</v>
      </c>
      <c r="AC1148" s="8" t="s">
        <v>32</v>
      </c>
      <c r="AD1148" s="8" t="s">
        <v>32</v>
      </c>
      <c r="AE1148" s="8" t="s">
        <v>7176</v>
      </c>
      <c r="AF1148" s="8" t="s">
        <v>34</v>
      </c>
      <c r="AG1148" s="6" t="s">
        <v>309</v>
      </c>
      <c r="AH1148" s="6" t="s">
        <v>310</v>
      </c>
    </row>
    <row r="1149" spans="1:34" x14ac:dyDescent="0.2">
      <c r="A1149" s="7" t="s">
        <v>22</v>
      </c>
      <c r="B1149" s="8" t="s">
        <v>23</v>
      </c>
      <c r="C1149" s="8" t="s">
        <v>23</v>
      </c>
      <c r="D1149" s="8" t="s">
        <v>374</v>
      </c>
      <c r="E1149" s="8" t="s">
        <v>375</v>
      </c>
      <c r="F1149" s="8" t="s">
        <v>7754</v>
      </c>
      <c r="G1149" s="8" t="s">
        <v>172</v>
      </c>
      <c r="H1149" s="9">
        <v>43877</v>
      </c>
      <c r="I1149" s="9">
        <v>44561</v>
      </c>
      <c r="J1149" s="8" t="s">
        <v>6011</v>
      </c>
      <c r="K1149" s="8" t="s">
        <v>6010</v>
      </c>
      <c r="L1149" s="8" t="s">
        <v>6009</v>
      </c>
      <c r="M1149" s="11">
        <v>1220.31</v>
      </c>
      <c r="N1149" s="8" t="s">
        <v>30</v>
      </c>
      <c r="O1149" s="10">
        <v>0</v>
      </c>
      <c r="P1149" s="8" t="s">
        <v>32</v>
      </c>
      <c r="Q1149" s="8" t="s">
        <v>31</v>
      </c>
      <c r="R1149" s="8" t="s">
        <v>32</v>
      </c>
      <c r="S1149" s="8" t="s">
        <v>33</v>
      </c>
      <c r="T1149" s="8" t="s">
        <v>32</v>
      </c>
      <c r="U1149" s="10">
        <v>0</v>
      </c>
      <c r="V1149" s="8" t="s">
        <v>7177</v>
      </c>
      <c r="W1149" s="8" t="s">
        <v>7176</v>
      </c>
      <c r="X1149" s="8" t="s">
        <v>32</v>
      </c>
      <c r="Y1149" s="9"/>
      <c r="Z1149" s="8" t="s">
        <v>7176</v>
      </c>
      <c r="AA1149" s="9"/>
      <c r="AB1149" s="8" t="s">
        <v>7176</v>
      </c>
      <c r="AC1149" s="8" t="s">
        <v>32</v>
      </c>
      <c r="AD1149" s="8" t="s">
        <v>32</v>
      </c>
      <c r="AE1149" s="8" t="s">
        <v>7176</v>
      </c>
      <c r="AF1149" s="8" t="s">
        <v>34</v>
      </c>
      <c r="AG1149" s="6" t="s">
        <v>381</v>
      </c>
      <c r="AH1149" s="6" t="s">
        <v>382</v>
      </c>
    </row>
    <row r="1150" spans="1:34" x14ac:dyDescent="0.2">
      <c r="A1150" s="7" t="s">
        <v>22</v>
      </c>
      <c r="B1150" s="8" t="s">
        <v>23</v>
      </c>
      <c r="C1150" s="8" t="s">
        <v>23</v>
      </c>
      <c r="D1150" s="8" t="s">
        <v>374</v>
      </c>
      <c r="E1150" s="8" t="s">
        <v>375</v>
      </c>
      <c r="F1150" s="8" t="s">
        <v>7753</v>
      </c>
      <c r="G1150" s="8" t="s">
        <v>402</v>
      </c>
      <c r="H1150" s="9">
        <v>43902</v>
      </c>
      <c r="I1150" s="9">
        <v>44196</v>
      </c>
      <c r="J1150" s="8" t="s">
        <v>857</v>
      </c>
      <c r="K1150" s="8" t="s">
        <v>858</v>
      </c>
      <c r="L1150" s="8" t="s">
        <v>859</v>
      </c>
      <c r="M1150" s="11">
        <v>2790.01</v>
      </c>
      <c r="N1150" s="8" t="s">
        <v>30</v>
      </c>
      <c r="O1150" s="11">
        <v>2790.01</v>
      </c>
      <c r="P1150" s="8" t="s">
        <v>30</v>
      </c>
      <c r="Q1150" s="8" t="s">
        <v>31</v>
      </c>
      <c r="R1150" s="8" t="s">
        <v>32</v>
      </c>
      <c r="S1150" s="8" t="s">
        <v>33</v>
      </c>
      <c r="T1150" s="8" t="s">
        <v>32</v>
      </c>
      <c r="U1150" s="10">
        <v>0</v>
      </c>
      <c r="V1150" s="8" t="s">
        <v>7177</v>
      </c>
      <c r="W1150" s="8" t="s">
        <v>7176</v>
      </c>
      <c r="X1150" s="8" t="s">
        <v>32</v>
      </c>
      <c r="Y1150" s="9"/>
      <c r="Z1150" s="8" t="s">
        <v>7176</v>
      </c>
      <c r="AA1150" s="9"/>
      <c r="AB1150" s="8" t="s">
        <v>7176</v>
      </c>
      <c r="AC1150" s="8" t="s">
        <v>32</v>
      </c>
      <c r="AD1150" s="8" t="s">
        <v>32</v>
      </c>
      <c r="AE1150" s="8" t="s">
        <v>7176</v>
      </c>
      <c r="AF1150" s="8" t="s">
        <v>34</v>
      </c>
      <c r="AG1150" s="6" t="s">
        <v>381</v>
      </c>
      <c r="AH1150" s="6" t="s">
        <v>382</v>
      </c>
    </row>
    <row r="1151" spans="1:34" x14ac:dyDescent="0.2">
      <c r="A1151" s="7" t="s">
        <v>22</v>
      </c>
      <c r="B1151" s="8" t="s">
        <v>23</v>
      </c>
      <c r="C1151" s="8" t="s">
        <v>23</v>
      </c>
      <c r="D1151" s="8" t="s">
        <v>374</v>
      </c>
      <c r="E1151" s="8" t="s">
        <v>375</v>
      </c>
      <c r="F1151" s="8" t="s">
        <v>7752</v>
      </c>
      <c r="G1151" s="8"/>
      <c r="H1151" s="9">
        <v>43902</v>
      </c>
      <c r="I1151" s="9">
        <v>44631</v>
      </c>
      <c r="J1151" s="8" t="s">
        <v>7751</v>
      </c>
      <c r="K1151" s="8" t="s">
        <v>8462</v>
      </c>
      <c r="L1151" s="8" t="s">
        <v>7750</v>
      </c>
      <c r="M1151" s="11">
        <v>149825.75</v>
      </c>
      <c r="N1151" s="8" t="s">
        <v>30</v>
      </c>
      <c r="O1151" s="11">
        <v>5028.43</v>
      </c>
      <c r="P1151" s="8" t="s">
        <v>30</v>
      </c>
      <c r="Q1151" s="8" t="s">
        <v>2131</v>
      </c>
      <c r="R1151" s="8" t="s">
        <v>5332</v>
      </c>
      <c r="S1151" s="8" t="s">
        <v>32</v>
      </c>
      <c r="T1151" s="8" t="s">
        <v>32</v>
      </c>
      <c r="U1151" s="10">
        <v>0</v>
      </c>
      <c r="V1151" s="8" t="s">
        <v>7177</v>
      </c>
      <c r="W1151" s="8" t="s">
        <v>7176</v>
      </c>
      <c r="X1151" s="8" t="s">
        <v>32</v>
      </c>
      <c r="Y1151" s="9"/>
      <c r="Z1151" s="8" t="s">
        <v>7176</v>
      </c>
      <c r="AA1151" s="9"/>
      <c r="AB1151" s="8" t="s">
        <v>7176</v>
      </c>
      <c r="AC1151" s="8" t="s">
        <v>32</v>
      </c>
      <c r="AD1151" s="8" t="s">
        <v>32</v>
      </c>
      <c r="AE1151" s="8" t="s">
        <v>7176</v>
      </c>
      <c r="AF1151" s="8" t="s">
        <v>34</v>
      </c>
      <c r="AG1151" s="6" t="s">
        <v>381</v>
      </c>
      <c r="AH1151" s="6" t="s">
        <v>382</v>
      </c>
    </row>
    <row r="1152" spans="1:34" x14ac:dyDescent="0.2">
      <c r="A1152" s="7" t="s">
        <v>22</v>
      </c>
      <c r="B1152" s="8" t="s">
        <v>23</v>
      </c>
      <c r="C1152" s="8" t="s">
        <v>23</v>
      </c>
      <c r="D1152" s="8" t="s">
        <v>374</v>
      </c>
      <c r="E1152" s="8" t="s">
        <v>375</v>
      </c>
      <c r="F1152" s="8" t="s">
        <v>7749</v>
      </c>
      <c r="G1152" s="8" t="s">
        <v>402</v>
      </c>
      <c r="H1152" s="9">
        <v>43902</v>
      </c>
      <c r="I1152" s="9">
        <v>44266</v>
      </c>
      <c r="J1152" s="8" t="s">
        <v>1159</v>
      </c>
      <c r="K1152" s="8" t="s">
        <v>1160</v>
      </c>
      <c r="L1152" s="8" t="s">
        <v>1161</v>
      </c>
      <c r="M1152" s="10">
        <v>691.47</v>
      </c>
      <c r="N1152" s="8" t="s">
        <v>30</v>
      </c>
      <c r="O1152" s="10">
        <v>0</v>
      </c>
      <c r="P1152" s="8" t="s">
        <v>32</v>
      </c>
      <c r="Q1152" s="8" t="s">
        <v>31</v>
      </c>
      <c r="R1152" s="8" t="s">
        <v>32</v>
      </c>
      <c r="S1152" s="8" t="s">
        <v>33</v>
      </c>
      <c r="T1152" s="8" t="s">
        <v>32</v>
      </c>
      <c r="U1152" s="10">
        <v>0</v>
      </c>
      <c r="V1152" s="8" t="s">
        <v>7177</v>
      </c>
      <c r="W1152" s="8" t="s">
        <v>7176</v>
      </c>
      <c r="X1152" s="8" t="s">
        <v>32</v>
      </c>
      <c r="Y1152" s="9"/>
      <c r="Z1152" s="8" t="s">
        <v>7176</v>
      </c>
      <c r="AA1152" s="9"/>
      <c r="AB1152" s="8" t="s">
        <v>7176</v>
      </c>
      <c r="AC1152" s="8" t="s">
        <v>32</v>
      </c>
      <c r="AD1152" s="8" t="s">
        <v>32</v>
      </c>
      <c r="AE1152" s="8" t="s">
        <v>7176</v>
      </c>
      <c r="AF1152" s="8" t="s">
        <v>34</v>
      </c>
      <c r="AG1152" s="6" t="s">
        <v>381</v>
      </c>
      <c r="AH1152" s="6" t="s">
        <v>382</v>
      </c>
    </row>
    <row r="1153" spans="1:34" x14ac:dyDescent="0.2">
      <c r="A1153" s="7" t="s">
        <v>22</v>
      </c>
      <c r="B1153" s="8" t="s">
        <v>23</v>
      </c>
      <c r="C1153" s="8" t="s">
        <v>23</v>
      </c>
      <c r="D1153" s="8" t="s">
        <v>374</v>
      </c>
      <c r="E1153" s="8" t="s">
        <v>375</v>
      </c>
      <c r="F1153" s="8" t="s">
        <v>7748</v>
      </c>
      <c r="G1153" s="8"/>
      <c r="H1153" s="9">
        <v>43902</v>
      </c>
      <c r="I1153" s="9">
        <v>44631</v>
      </c>
      <c r="J1153" s="8" t="s">
        <v>7747</v>
      </c>
      <c r="K1153" s="8" t="s">
        <v>8461</v>
      </c>
      <c r="L1153" s="8" t="s">
        <v>7746</v>
      </c>
      <c r="M1153" s="11">
        <v>175282.38</v>
      </c>
      <c r="N1153" s="8" t="s">
        <v>30</v>
      </c>
      <c r="O1153" s="11">
        <v>10687.95</v>
      </c>
      <c r="P1153" s="8" t="s">
        <v>30</v>
      </c>
      <c r="Q1153" s="8" t="s">
        <v>2131</v>
      </c>
      <c r="R1153" s="8" t="s">
        <v>5332</v>
      </c>
      <c r="S1153" s="8" t="s">
        <v>32</v>
      </c>
      <c r="T1153" s="8" t="s">
        <v>32</v>
      </c>
      <c r="U1153" s="10">
        <v>0</v>
      </c>
      <c r="V1153" s="8" t="s">
        <v>7177</v>
      </c>
      <c r="W1153" s="8" t="s">
        <v>7176</v>
      </c>
      <c r="X1153" s="8" t="s">
        <v>32</v>
      </c>
      <c r="Y1153" s="9"/>
      <c r="Z1153" s="8" t="s">
        <v>7176</v>
      </c>
      <c r="AA1153" s="9"/>
      <c r="AB1153" s="8" t="s">
        <v>7176</v>
      </c>
      <c r="AC1153" s="8" t="s">
        <v>32</v>
      </c>
      <c r="AD1153" s="8" t="s">
        <v>32</v>
      </c>
      <c r="AE1153" s="8" t="s">
        <v>7176</v>
      </c>
      <c r="AF1153" s="8" t="s">
        <v>34</v>
      </c>
      <c r="AG1153" s="6" t="s">
        <v>381</v>
      </c>
      <c r="AH1153" s="6" t="s">
        <v>382</v>
      </c>
    </row>
    <row r="1154" spans="1:34" x14ac:dyDescent="0.2">
      <c r="A1154" s="7" t="s">
        <v>22</v>
      </c>
      <c r="B1154" s="8" t="s">
        <v>23</v>
      </c>
      <c r="C1154" s="8" t="s">
        <v>23</v>
      </c>
      <c r="D1154" s="8" t="s">
        <v>374</v>
      </c>
      <c r="E1154" s="8" t="s">
        <v>375</v>
      </c>
      <c r="F1154" s="8" t="s">
        <v>7743</v>
      </c>
      <c r="G1154" s="8" t="s">
        <v>7742</v>
      </c>
      <c r="H1154" s="9">
        <v>43912</v>
      </c>
      <c r="I1154" s="9">
        <v>44561</v>
      </c>
      <c r="J1154" s="8" t="s">
        <v>1159</v>
      </c>
      <c r="K1154" s="8" t="s">
        <v>1160</v>
      </c>
      <c r="L1154" s="8" t="s">
        <v>1161</v>
      </c>
      <c r="M1154" s="10">
        <v>832.88</v>
      </c>
      <c r="N1154" s="8" t="s">
        <v>30</v>
      </c>
      <c r="O1154" s="10">
        <v>0</v>
      </c>
      <c r="P1154" s="8" t="s">
        <v>32</v>
      </c>
      <c r="Q1154" s="8" t="s">
        <v>31</v>
      </c>
      <c r="R1154" s="8" t="s">
        <v>32</v>
      </c>
      <c r="S1154" s="8" t="s">
        <v>33</v>
      </c>
      <c r="T1154" s="8" t="s">
        <v>32</v>
      </c>
      <c r="U1154" s="10">
        <v>0</v>
      </c>
      <c r="V1154" s="8" t="s">
        <v>7177</v>
      </c>
      <c r="W1154" s="8" t="s">
        <v>7176</v>
      </c>
      <c r="X1154" s="8" t="s">
        <v>32</v>
      </c>
      <c r="Y1154" s="9"/>
      <c r="Z1154" s="8" t="s">
        <v>7176</v>
      </c>
      <c r="AA1154" s="9"/>
      <c r="AB1154" s="8" t="s">
        <v>7176</v>
      </c>
      <c r="AC1154" s="8" t="s">
        <v>32</v>
      </c>
      <c r="AD1154" s="8" t="s">
        <v>32</v>
      </c>
      <c r="AE1154" s="8" t="s">
        <v>7176</v>
      </c>
      <c r="AF1154" s="8" t="s">
        <v>34</v>
      </c>
      <c r="AG1154" s="6" t="s">
        <v>381</v>
      </c>
      <c r="AH1154" s="6" t="s">
        <v>382</v>
      </c>
    </row>
    <row r="1155" spans="1:34" x14ac:dyDescent="0.2">
      <c r="A1155" s="7" t="s">
        <v>22</v>
      </c>
      <c r="B1155" s="8" t="s">
        <v>23</v>
      </c>
      <c r="C1155" s="8" t="s">
        <v>23</v>
      </c>
      <c r="D1155" s="8" t="s">
        <v>374</v>
      </c>
      <c r="E1155" s="8" t="s">
        <v>375</v>
      </c>
      <c r="F1155" s="8" t="s">
        <v>7741</v>
      </c>
      <c r="G1155" s="8" t="s">
        <v>7740</v>
      </c>
      <c r="H1155" s="9">
        <v>43920</v>
      </c>
      <c r="I1155" s="9">
        <v>44561</v>
      </c>
      <c r="J1155" s="8" t="s">
        <v>876</v>
      </c>
      <c r="K1155" s="8" t="s">
        <v>877</v>
      </c>
      <c r="L1155" s="8" t="s">
        <v>878</v>
      </c>
      <c r="M1155" s="11">
        <v>6130.22</v>
      </c>
      <c r="N1155" s="8" t="s">
        <v>30</v>
      </c>
      <c r="O1155" s="10">
        <v>0</v>
      </c>
      <c r="P1155" s="8" t="s">
        <v>32</v>
      </c>
      <c r="Q1155" s="8" t="s">
        <v>31</v>
      </c>
      <c r="R1155" s="8" t="s">
        <v>32</v>
      </c>
      <c r="S1155" s="8" t="s">
        <v>33</v>
      </c>
      <c r="T1155" s="8" t="s">
        <v>32</v>
      </c>
      <c r="U1155" s="10">
        <v>0</v>
      </c>
      <c r="V1155" s="8" t="s">
        <v>7177</v>
      </c>
      <c r="W1155" s="8" t="s">
        <v>7176</v>
      </c>
      <c r="X1155" s="8" t="s">
        <v>32</v>
      </c>
      <c r="Y1155" s="9"/>
      <c r="Z1155" s="8" t="s">
        <v>7176</v>
      </c>
      <c r="AA1155" s="9"/>
      <c r="AB1155" s="8" t="s">
        <v>7176</v>
      </c>
      <c r="AC1155" s="8" t="s">
        <v>32</v>
      </c>
      <c r="AD1155" s="8" t="s">
        <v>32</v>
      </c>
      <c r="AE1155" s="8" t="s">
        <v>7176</v>
      </c>
      <c r="AF1155" s="8" t="s">
        <v>34</v>
      </c>
      <c r="AG1155" s="6" t="s">
        <v>381</v>
      </c>
      <c r="AH1155" s="6" t="s">
        <v>382</v>
      </c>
    </row>
    <row r="1156" spans="1:34" x14ac:dyDescent="0.2">
      <c r="A1156" s="7" t="s">
        <v>22</v>
      </c>
      <c r="B1156" s="8" t="s">
        <v>23</v>
      </c>
      <c r="C1156" s="8" t="s">
        <v>23</v>
      </c>
      <c r="D1156" s="8" t="s">
        <v>374</v>
      </c>
      <c r="E1156" s="8" t="s">
        <v>375</v>
      </c>
      <c r="F1156" s="8" t="s">
        <v>7739</v>
      </c>
      <c r="G1156" s="8" t="s">
        <v>7738</v>
      </c>
      <c r="H1156" s="9">
        <v>43942</v>
      </c>
      <c r="I1156" s="9">
        <v>44307</v>
      </c>
      <c r="J1156" s="8" t="s">
        <v>1404</v>
      </c>
      <c r="K1156" s="8" t="s">
        <v>1405</v>
      </c>
      <c r="L1156" s="8" t="s">
        <v>1406</v>
      </c>
      <c r="M1156" s="11">
        <v>2458.0300000000002</v>
      </c>
      <c r="N1156" s="8" t="s">
        <v>30</v>
      </c>
      <c r="O1156" s="10">
        <v>0</v>
      </c>
      <c r="P1156" s="8" t="s">
        <v>32</v>
      </c>
      <c r="Q1156" s="8" t="s">
        <v>31</v>
      </c>
      <c r="R1156" s="8" t="s">
        <v>32</v>
      </c>
      <c r="S1156" s="8" t="s">
        <v>33</v>
      </c>
      <c r="T1156" s="8" t="s">
        <v>32</v>
      </c>
      <c r="U1156" s="10">
        <v>0</v>
      </c>
      <c r="V1156" s="8" t="s">
        <v>7177</v>
      </c>
      <c r="W1156" s="8" t="s">
        <v>7176</v>
      </c>
      <c r="X1156" s="8" t="s">
        <v>32</v>
      </c>
      <c r="Y1156" s="9"/>
      <c r="Z1156" s="8" t="s">
        <v>7176</v>
      </c>
      <c r="AA1156" s="9"/>
      <c r="AB1156" s="8" t="s">
        <v>7176</v>
      </c>
      <c r="AC1156" s="8" t="s">
        <v>32</v>
      </c>
      <c r="AD1156" s="8" t="s">
        <v>32</v>
      </c>
      <c r="AE1156" s="8" t="s">
        <v>7176</v>
      </c>
      <c r="AF1156" s="8" t="s">
        <v>34</v>
      </c>
      <c r="AG1156" s="6" t="s">
        <v>381</v>
      </c>
      <c r="AH1156" s="6" t="s">
        <v>382</v>
      </c>
    </row>
    <row r="1157" spans="1:34" x14ac:dyDescent="0.2">
      <c r="A1157" s="7" t="s">
        <v>22</v>
      </c>
      <c r="B1157" s="8" t="s">
        <v>23</v>
      </c>
      <c r="C1157" s="8" t="s">
        <v>23</v>
      </c>
      <c r="D1157" s="8" t="s">
        <v>374</v>
      </c>
      <c r="E1157" s="8" t="s">
        <v>375</v>
      </c>
      <c r="F1157" s="8" t="s">
        <v>7546</v>
      </c>
      <c r="G1157" s="8" t="s">
        <v>7545</v>
      </c>
      <c r="H1157" s="9">
        <v>43942</v>
      </c>
      <c r="I1157" s="9">
        <v>44104</v>
      </c>
      <c r="J1157" s="8" t="s">
        <v>1072</v>
      </c>
      <c r="K1157" s="8" t="s">
        <v>1073</v>
      </c>
      <c r="L1157" s="8" t="s">
        <v>1074</v>
      </c>
      <c r="M1157" s="11">
        <v>2808</v>
      </c>
      <c r="N1157" s="8" t="s">
        <v>30</v>
      </c>
      <c r="O1157" s="11">
        <v>2340</v>
      </c>
      <c r="P1157" s="8" t="s">
        <v>30</v>
      </c>
      <c r="Q1157" s="8" t="s">
        <v>31</v>
      </c>
      <c r="R1157" s="8" t="s">
        <v>7544</v>
      </c>
      <c r="S1157" s="8" t="s">
        <v>33</v>
      </c>
      <c r="T1157" s="8" t="s">
        <v>32</v>
      </c>
      <c r="U1157" s="10">
        <v>936</v>
      </c>
      <c r="V1157" s="8" t="s">
        <v>7177</v>
      </c>
      <c r="W1157" s="8" t="s">
        <v>7176</v>
      </c>
      <c r="X1157" s="8" t="s">
        <v>32</v>
      </c>
      <c r="Y1157" s="9"/>
      <c r="Z1157" s="8" t="s">
        <v>7176</v>
      </c>
      <c r="AA1157" s="9"/>
      <c r="AB1157" s="8" t="s">
        <v>7176</v>
      </c>
      <c r="AC1157" s="8" t="s">
        <v>32</v>
      </c>
      <c r="AD1157" s="8" t="s">
        <v>32</v>
      </c>
      <c r="AE1157" s="8" t="s">
        <v>7176</v>
      </c>
      <c r="AF1157" s="8" t="s">
        <v>34</v>
      </c>
      <c r="AG1157" s="6" t="s">
        <v>309</v>
      </c>
      <c r="AH1157" s="6" t="s">
        <v>310</v>
      </c>
    </row>
    <row r="1158" spans="1:34" x14ac:dyDescent="0.2">
      <c r="A1158" s="7" t="s">
        <v>22</v>
      </c>
      <c r="B1158" s="8" t="s">
        <v>23</v>
      </c>
      <c r="C1158" s="8" t="s">
        <v>23</v>
      </c>
      <c r="D1158" s="8" t="s">
        <v>374</v>
      </c>
      <c r="E1158" s="8" t="s">
        <v>375</v>
      </c>
      <c r="F1158" s="8" t="s">
        <v>7737</v>
      </c>
      <c r="G1158" s="8" t="s">
        <v>7736</v>
      </c>
      <c r="H1158" s="9">
        <v>43942</v>
      </c>
      <c r="I1158" s="9">
        <v>44104</v>
      </c>
      <c r="J1158" s="8" t="s">
        <v>1033</v>
      </c>
      <c r="K1158" s="8" t="s">
        <v>1034</v>
      </c>
      <c r="L1158" s="8" t="s">
        <v>1035</v>
      </c>
      <c r="M1158" s="11">
        <v>3625.83</v>
      </c>
      <c r="N1158" s="8" t="s">
        <v>30</v>
      </c>
      <c r="O1158" s="11">
        <v>2352.98</v>
      </c>
      <c r="P1158" s="8" t="s">
        <v>30</v>
      </c>
      <c r="Q1158" s="8" t="s">
        <v>31</v>
      </c>
      <c r="R1158" s="8" t="s">
        <v>7544</v>
      </c>
      <c r="S1158" s="8" t="s">
        <v>33</v>
      </c>
      <c r="T1158" s="8" t="s">
        <v>32</v>
      </c>
      <c r="U1158" s="10">
        <v>540.04999999999995</v>
      </c>
      <c r="V1158" s="8" t="s">
        <v>7177</v>
      </c>
      <c r="W1158" s="8" t="s">
        <v>7176</v>
      </c>
      <c r="X1158" s="8" t="s">
        <v>32</v>
      </c>
      <c r="Y1158" s="9"/>
      <c r="Z1158" s="8" t="s">
        <v>7176</v>
      </c>
      <c r="AA1158" s="9"/>
      <c r="AB1158" s="8" t="s">
        <v>7176</v>
      </c>
      <c r="AC1158" s="8" t="s">
        <v>32</v>
      </c>
      <c r="AD1158" s="8" t="s">
        <v>32</v>
      </c>
      <c r="AE1158" s="8" t="s">
        <v>7176</v>
      </c>
      <c r="AF1158" s="8" t="s">
        <v>34</v>
      </c>
      <c r="AG1158" s="6" t="s">
        <v>309</v>
      </c>
      <c r="AH1158" s="6" t="s">
        <v>310</v>
      </c>
    </row>
    <row r="1159" spans="1:34" x14ac:dyDescent="0.2">
      <c r="A1159" s="7" t="s">
        <v>22</v>
      </c>
      <c r="B1159" s="8" t="s">
        <v>23</v>
      </c>
      <c r="C1159" s="8" t="s">
        <v>23</v>
      </c>
      <c r="D1159" s="8" t="s">
        <v>374</v>
      </c>
      <c r="E1159" s="8" t="s">
        <v>375</v>
      </c>
      <c r="F1159" s="8" t="s">
        <v>7735</v>
      </c>
      <c r="G1159" s="8" t="s">
        <v>7734</v>
      </c>
      <c r="H1159" s="9">
        <v>43943</v>
      </c>
      <c r="I1159" s="9">
        <v>44306</v>
      </c>
      <c r="J1159" s="8" t="s">
        <v>7298</v>
      </c>
      <c r="K1159" s="8" t="s">
        <v>7297</v>
      </c>
      <c r="L1159" s="8" t="s">
        <v>7296</v>
      </c>
      <c r="M1159" s="10">
        <v>930.15</v>
      </c>
      <c r="N1159" s="8" t="s">
        <v>30</v>
      </c>
      <c r="O1159" s="10">
        <v>0</v>
      </c>
      <c r="P1159" s="8" t="s">
        <v>32</v>
      </c>
      <c r="Q1159" s="8" t="s">
        <v>282</v>
      </c>
      <c r="R1159" s="8" t="s">
        <v>7232</v>
      </c>
      <c r="S1159" s="8" t="s">
        <v>32</v>
      </c>
      <c r="T1159" s="8" t="s">
        <v>32</v>
      </c>
      <c r="U1159" s="10">
        <v>0</v>
      </c>
      <c r="V1159" s="8" t="s">
        <v>7177</v>
      </c>
      <c r="W1159" s="8" t="s">
        <v>7176</v>
      </c>
      <c r="X1159" s="8" t="s">
        <v>32</v>
      </c>
      <c r="Y1159" s="9"/>
      <c r="Z1159" s="8" t="s">
        <v>7176</v>
      </c>
      <c r="AA1159" s="9"/>
      <c r="AB1159" s="8" t="s">
        <v>7176</v>
      </c>
      <c r="AC1159" s="8" t="s">
        <v>32</v>
      </c>
      <c r="AD1159" s="8" t="s">
        <v>32</v>
      </c>
      <c r="AE1159" s="8" t="s">
        <v>7176</v>
      </c>
      <c r="AF1159" s="8" t="s">
        <v>34</v>
      </c>
      <c r="AG1159" s="6" t="s">
        <v>381</v>
      </c>
      <c r="AH1159" s="6" t="s">
        <v>382</v>
      </c>
    </row>
    <row r="1160" spans="1:34" x14ac:dyDescent="0.2">
      <c r="A1160" s="7" t="s">
        <v>22</v>
      </c>
      <c r="B1160" s="8" t="s">
        <v>23</v>
      </c>
      <c r="C1160" s="8" t="s">
        <v>23</v>
      </c>
      <c r="D1160" s="8" t="s">
        <v>374</v>
      </c>
      <c r="E1160" s="8" t="s">
        <v>375</v>
      </c>
      <c r="F1160" s="8" t="s">
        <v>8460</v>
      </c>
      <c r="G1160" s="8" t="s">
        <v>402</v>
      </c>
      <c r="H1160" s="9">
        <v>43955</v>
      </c>
      <c r="I1160" s="9">
        <v>44012</v>
      </c>
      <c r="J1160" s="8" t="s">
        <v>876</v>
      </c>
      <c r="K1160" s="8" t="s">
        <v>877</v>
      </c>
      <c r="L1160" s="8" t="s">
        <v>878</v>
      </c>
      <c r="M1160" s="11">
        <v>1458.99</v>
      </c>
      <c r="N1160" s="8" t="s">
        <v>30</v>
      </c>
      <c r="O1160" s="11">
        <v>1458.99</v>
      </c>
      <c r="P1160" s="8" t="s">
        <v>30</v>
      </c>
      <c r="Q1160" s="8" t="s">
        <v>282</v>
      </c>
      <c r="R1160" s="8" t="s">
        <v>879</v>
      </c>
      <c r="S1160" s="8" t="s">
        <v>32</v>
      </c>
      <c r="T1160" s="8" t="s">
        <v>32</v>
      </c>
      <c r="U1160" s="10">
        <v>0</v>
      </c>
      <c r="V1160" s="8" t="s">
        <v>7177</v>
      </c>
      <c r="W1160" s="8" t="s">
        <v>7176</v>
      </c>
      <c r="X1160" s="8" t="s">
        <v>32</v>
      </c>
      <c r="Y1160" s="9"/>
      <c r="Z1160" s="8" t="s">
        <v>7176</v>
      </c>
      <c r="AA1160" s="9"/>
      <c r="AB1160" s="8" t="s">
        <v>7176</v>
      </c>
      <c r="AC1160" s="8" t="s">
        <v>32</v>
      </c>
      <c r="AD1160" s="8" t="s">
        <v>32</v>
      </c>
      <c r="AE1160" s="8" t="s">
        <v>7176</v>
      </c>
      <c r="AF1160" s="8" t="s">
        <v>34</v>
      </c>
      <c r="AG1160" s="6" t="s">
        <v>381</v>
      </c>
      <c r="AH1160" s="6" t="s">
        <v>382</v>
      </c>
    </row>
    <row r="1161" spans="1:34" x14ac:dyDescent="0.2">
      <c r="A1161" s="7" t="s">
        <v>22</v>
      </c>
      <c r="B1161" s="8" t="s">
        <v>23</v>
      </c>
      <c r="C1161" s="8" t="s">
        <v>23</v>
      </c>
      <c r="D1161" s="8" t="s">
        <v>374</v>
      </c>
      <c r="E1161" s="8" t="s">
        <v>375</v>
      </c>
      <c r="F1161" s="8" t="s">
        <v>7733</v>
      </c>
      <c r="G1161" s="8" t="s">
        <v>7732</v>
      </c>
      <c r="H1161" s="9">
        <v>43956</v>
      </c>
      <c r="I1161" s="9">
        <v>44321</v>
      </c>
      <c r="J1161" s="8" t="s">
        <v>7731</v>
      </c>
      <c r="K1161" s="8" t="s">
        <v>7730</v>
      </c>
      <c r="L1161" s="8" t="s">
        <v>7729</v>
      </c>
      <c r="M1161" s="11">
        <v>1399.79</v>
      </c>
      <c r="N1161" s="8" t="s">
        <v>30</v>
      </c>
      <c r="O1161" s="10">
        <v>0</v>
      </c>
      <c r="P1161" s="8" t="s">
        <v>32</v>
      </c>
      <c r="Q1161" s="8" t="s">
        <v>31</v>
      </c>
      <c r="R1161" s="8" t="s">
        <v>32</v>
      </c>
      <c r="S1161" s="8" t="s">
        <v>33</v>
      </c>
      <c r="T1161" s="8" t="s">
        <v>32</v>
      </c>
      <c r="U1161" s="10">
        <v>0</v>
      </c>
      <c r="V1161" s="8" t="s">
        <v>7177</v>
      </c>
      <c r="W1161" s="8" t="s">
        <v>7176</v>
      </c>
      <c r="X1161" s="8" t="s">
        <v>32</v>
      </c>
      <c r="Y1161" s="9"/>
      <c r="Z1161" s="8" t="s">
        <v>7176</v>
      </c>
      <c r="AA1161" s="9"/>
      <c r="AB1161" s="8" t="s">
        <v>7176</v>
      </c>
      <c r="AC1161" s="8" t="s">
        <v>32</v>
      </c>
      <c r="AD1161" s="8" t="s">
        <v>32</v>
      </c>
      <c r="AE1161" s="8" t="s">
        <v>7176</v>
      </c>
      <c r="AF1161" s="8" t="s">
        <v>34</v>
      </c>
      <c r="AG1161" s="6" t="s">
        <v>381</v>
      </c>
      <c r="AH1161" s="6" t="s">
        <v>382</v>
      </c>
    </row>
    <row r="1162" spans="1:34" x14ac:dyDescent="0.2">
      <c r="A1162" s="7" t="s">
        <v>22</v>
      </c>
      <c r="B1162" s="8" t="s">
        <v>23</v>
      </c>
      <c r="C1162" s="8" t="s">
        <v>23</v>
      </c>
      <c r="D1162" s="8" t="s">
        <v>374</v>
      </c>
      <c r="E1162" s="8" t="s">
        <v>375</v>
      </c>
      <c r="F1162" s="8" t="s">
        <v>7726</v>
      </c>
      <c r="G1162" s="8" t="s">
        <v>7725</v>
      </c>
      <c r="H1162" s="9">
        <v>43965</v>
      </c>
      <c r="I1162" s="9">
        <v>44301</v>
      </c>
      <c r="J1162" s="8" t="s">
        <v>912</v>
      </c>
      <c r="K1162" s="8" t="s">
        <v>913</v>
      </c>
      <c r="L1162" s="8" t="s">
        <v>914</v>
      </c>
      <c r="M1162" s="11">
        <v>14040</v>
      </c>
      <c r="N1162" s="8" t="s">
        <v>30</v>
      </c>
      <c r="O1162" s="11">
        <v>5319.42</v>
      </c>
      <c r="P1162" s="8" t="s">
        <v>30</v>
      </c>
      <c r="Q1162" s="8" t="s">
        <v>31</v>
      </c>
      <c r="R1162" s="8" t="s">
        <v>7724</v>
      </c>
      <c r="S1162" s="8" t="s">
        <v>136</v>
      </c>
      <c r="T1162" s="8" t="s">
        <v>32</v>
      </c>
      <c r="U1162" s="11">
        <v>3541.56</v>
      </c>
      <c r="V1162" s="8" t="s">
        <v>7177</v>
      </c>
      <c r="W1162" s="8" t="s">
        <v>7176</v>
      </c>
      <c r="X1162" s="8" t="s">
        <v>32</v>
      </c>
      <c r="Y1162" s="9"/>
      <c r="Z1162" s="8" t="s">
        <v>7176</v>
      </c>
      <c r="AA1162" s="9"/>
      <c r="AB1162" s="8" t="s">
        <v>7176</v>
      </c>
      <c r="AC1162" s="8" t="s">
        <v>32</v>
      </c>
      <c r="AD1162" s="8" t="s">
        <v>32</v>
      </c>
      <c r="AE1162" s="8" t="s">
        <v>7176</v>
      </c>
      <c r="AF1162" s="8" t="s">
        <v>34</v>
      </c>
      <c r="AG1162" s="6" t="s">
        <v>309</v>
      </c>
      <c r="AH1162" s="6" t="s">
        <v>310</v>
      </c>
    </row>
    <row r="1163" spans="1:34" x14ac:dyDescent="0.2">
      <c r="A1163" s="7" t="s">
        <v>22</v>
      </c>
      <c r="B1163" s="8" t="s">
        <v>23</v>
      </c>
      <c r="C1163" s="8" t="s">
        <v>23</v>
      </c>
      <c r="D1163" s="8" t="s">
        <v>374</v>
      </c>
      <c r="E1163" s="8" t="s">
        <v>375</v>
      </c>
      <c r="F1163" s="8" t="s">
        <v>7722</v>
      </c>
      <c r="G1163" s="8" t="s">
        <v>7721</v>
      </c>
      <c r="H1163" s="9">
        <v>43975</v>
      </c>
      <c r="I1163" s="9">
        <v>44561</v>
      </c>
      <c r="J1163" s="8" t="s">
        <v>7714</v>
      </c>
      <c r="K1163" s="8" t="s">
        <v>7720</v>
      </c>
      <c r="L1163" s="8" t="s">
        <v>7719</v>
      </c>
      <c r="M1163" s="10">
        <v>117</v>
      </c>
      <c r="N1163" s="8" t="s">
        <v>30</v>
      </c>
      <c r="O1163" s="10">
        <v>0</v>
      </c>
      <c r="P1163" s="8" t="s">
        <v>32</v>
      </c>
      <c r="Q1163" s="8" t="s">
        <v>31</v>
      </c>
      <c r="R1163" s="8" t="s">
        <v>32</v>
      </c>
      <c r="S1163" s="8" t="s">
        <v>33</v>
      </c>
      <c r="T1163" s="8" t="s">
        <v>32</v>
      </c>
      <c r="U1163" s="10">
        <v>0</v>
      </c>
      <c r="V1163" s="8" t="s">
        <v>7177</v>
      </c>
      <c r="W1163" s="8" t="s">
        <v>7176</v>
      </c>
      <c r="X1163" s="8" t="s">
        <v>32</v>
      </c>
      <c r="Y1163" s="9"/>
      <c r="Z1163" s="8" t="s">
        <v>7176</v>
      </c>
      <c r="AA1163" s="9"/>
      <c r="AB1163" s="8" t="s">
        <v>7176</v>
      </c>
      <c r="AC1163" s="8" t="s">
        <v>32</v>
      </c>
      <c r="AD1163" s="8" t="s">
        <v>32</v>
      </c>
      <c r="AE1163" s="8" t="s">
        <v>7176</v>
      </c>
      <c r="AF1163" s="8" t="s">
        <v>34</v>
      </c>
      <c r="AG1163" s="6" t="s">
        <v>381</v>
      </c>
      <c r="AH1163" s="6" t="s">
        <v>382</v>
      </c>
    </row>
    <row r="1164" spans="1:34" x14ac:dyDescent="0.2">
      <c r="A1164" s="7" t="s">
        <v>22</v>
      </c>
      <c r="B1164" s="8" t="s">
        <v>23</v>
      </c>
      <c r="C1164" s="8" t="s">
        <v>23</v>
      </c>
      <c r="D1164" s="8" t="s">
        <v>374</v>
      </c>
      <c r="E1164" s="8" t="s">
        <v>375</v>
      </c>
      <c r="F1164" s="8" t="s">
        <v>8459</v>
      </c>
      <c r="G1164" s="14" t="s">
        <v>1446</v>
      </c>
      <c r="H1164" s="15">
        <v>43982</v>
      </c>
      <c r="I1164" s="15">
        <v>44227</v>
      </c>
      <c r="J1164" s="14" t="s">
        <v>438</v>
      </c>
      <c r="K1164" s="13"/>
      <c r="L1164" s="13"/>
      <c r="M1164" s="11">
        <v>6816.81</v>
      </c>
      <c r="N1164" s="8" t="s">
        <v>30</v>
      </c>
      <c r="O1164" s="11">
        <v>6202.68</v>
      </c>
      <c r="P1164" s="8" t="s">
        <v>30</v>
      </c>
      <c r="Q1164" s="8" t="s">
        <v>282</v>
      </c>
      <c r="R1164" s="8" t="s">
        <v>3766</v>
      </c>
      <c r="S1164" s="8" t="s">
        <v>32</v>
      </c>
      <c r="T1164" s="8" t="s">
        <v>32</v>
      </c>
      <c r="U1164" s="10">
        <v>0</v>
      </c>
      <c r="V1164" s="8" t="s">
        <v>7177</v>
      </c>
      <c r="W1164" s="8" t="s">
        <v>7176</v>
      </c>
      <c r="X1164" s="8" t="s">
        <v>32</v>
      </c>
      <c r="Y1164" s="9"/>
      <c r="Z1164" s="8" t="s">
        <v>7176</v>
      </c>
      <c r="AA1164" s="9"/>
      <c r="AB1164" s="8" t="s">
        <v>7176</v>
      </c>
      <c r="AC1164" s="8" t="s">
        <v>32</v>
      </c>
      <c r="AD1164" s="8" t="s">
        <v>32</v>
      </c>
      <c r="AE1164" s="8" t="s">
        <v>7176</v>
      </c>
      <c r="AF1164" s="8" t="s">
        <v>34</v>
      </c>
      <c r="AG1164" s="6" t="s">
        <v>381</v>
      </c>
      <c r="AH1164" s="6" t="s">
        <v>382</v>
      </c>
    </row>
    <row r="1165" spans="1:34" x14ac:dyDescent="0.2">
      <c r="A1165" s="7" t="s">
        <v>22</v>
      </c>
      <c r="B1165" s="8" t="s">
        <v>23</v>
      </c>
      <c r="C1165" s="8" t="s">
        <v>23</v>
      </c>
      <c r="D1165" s="8" t="s">
        <v>374</v>
      </c>
      <c r="E1165" s="8" t="s">
        <v>375</v>
      </c>
      <c r="F1165" s="8" t="s">
        <v>8458</v>
      </c>
      <c r="G1165" s="8" t="s">
        <v>8432</v>
      </c>
      <c r="H1165" s="9">
        <v>43985</v>
      </c>
      <c r="I1165" s="9">
        <v>44561</v>
      </c>
      <c r="J1165" s="8" t="s">
        <v>4937</v>
      </c>
      <c r="K1165" s="8" t="s">
        <v>4938</v>
      </c>
      <c r="L1165" s="8" t="s">
        <v>4939</v>
      </c>
      <c r="M1165" s="11">
        <v>30197.7</v>
      </c>
      <c r="N1165" s="8" t="s">
        <v>30</v>
      </c>
      <c r="O1165" s="11">
        <v>30197.7</v>
      </c>
      <c r="P1165" s="8" t="s">
        <v>30</v>
      </c>
      <c r="Q1165" s="8" t="s">
        <v>31</v>
      </c>
      <c r="R1165" s="8" t="s">
        <v>32</v>
      </c>
      <c r="S1165" s="8" t="s">
        <v>33</v>
      </c>
      <c r="T1165" s="8" t="s">
        <v>32</v>
      </c>
      <c r="U1165" s="11">
        <v>30197.7</v>
      </c>
      <c r="V1165" s="8" t="s">
        <v>7177</v>
      </c>
      <c r="W1165" s="8" t="s">
        <v>7176</v>
      </c>
      <c r="X1165" s="8" t="s">
        <v>32</v>
      </c>
      <c r="Y1165" s="9"/>
      <c r="Z1165" s="8" t="s">
        <v>7176</v>
      </c>
      <c r="AA1165" s="9"/>
      <c r="AB1165" s="8" t="s">
        <v>7176</v>
      </c>
      <c r="AC1165" s="8" t="s">
        <v>32</v>
      </c>
      <c r="AD1165" s="8" t="s">
        <v>32</v>
      </c>
      <c r="AE1165" s="8" t="s">
        <v>7176</v>
      </c>
      <c r="AF1165" s="8" t="s">
        <v>34</v>
      </c>
      <c r="AG1165" s="6" t="s">
        <v>381</v>
      </c>
      <c r="AH1165" s="6" t="s">
        <v>382</v>
      </c>
    </row>
    <row r="1166" spans="1:34" x14ac:dyDescent="0.2">
      <c r="A1166" s="7" t="s">
        <v>22</v>
      </c>
      <c r="B1166" s="8" t="s">
        <v>23</v>
      </c>
      <c r="C1166" s="8" t="s">
        <v>23</v>
      </c>
      <c r="D1166" s="8" t="s">
        <v>374</v>
      </c>
      <c r="E1166" s="8" t="s">
        <v>375</v>
      </c>
      <c r="F1166" s="8" t="s">
        <v>7715</v>
      </c>
      <c r="G1166" s="8" t="s">
        <v>1446</v>
      </c>
      <c r="H1166" s="9">
        <v>43991</v>
      </c>
      <c r="I1166" s="9">
        <v>44561</v>
      </c>
      <c r="J1166" s="8" t="s">
        <v>7714</v>
      </c>
      <c r="K1166" s="8" t="s">
        <v>7720</v>
      </c>
      <c r="L1166" s="8" t="s">
        <v>7719</v>
      </c>
      <c r="M1166" s="11">
        <v>6786</v>
      </c>
      <c r="N1166" s="8" t="s">
        <v>30</v>
      </c>
      <c r="O1166" s="11">
        <v>6786</v>
      </c>
      <c r="P1166" s="8" t="s">
        <v>30</v>
      </c>
      <c r="Q1166" s="8" t="s">
        <v>31</v>
      </c>
      <c r="R1166" s="8" t="s">
        <v>32</v>
      </c>
      <c r="S1166" s="8" t="s">
        <v>33</v>
      </c>
      <c r="T1166" s="8" t="s">
        <v>32</v>
      </c>
      <c r="U1166" s="10">
        <v>0</v>
      </c>
      <c r="V1166" s="8" t="s">
        <v>7177</v>
      </c>
      <c r="W1166" s="8" t="s">
        <v>7176</v>
      </c>
      <c r="X1166" s="8" t="s">
        <v>32</v>
      </c>
      <c r="Y1166" s="9"/>
      <c r="Z1166" s="8" t="s">
        <v>7176</v>
      </c>
      <c r="AA1166" s="9"/>
      <c r="AB1166" s="8" t="s">
        <v>7176</v>
      </c>
      <c r="AC1166" s="8" t="s">
        <v>32</v>
      </c>
      <c r="AD1166" s="8" t="s">
        <v>32</v>
      </c>
      <c r="AE1166" s="8" t="s">
        <v>7176</v>
      </c>
      <c r="AF1166" s="8" t="s">
        <v>34</v>
      </c>
      <c r="AG1166" s="6" t="s">
        <v>381</v>
      </c>
      <c r="AH1166" s="6" t="s">
        <v>382</v>
      </c>
    </row>
    <row r="1167" spans="1:34" x14ac:dyDescent="0.2">
      <c r="A1167" s="7" t="s">
        <v>22</v>
      </c>
      <c r="B1167" s="8" t="s">
        <v>23</v>
      </c>
      <c r="C1167" s="8" t="s">
        <v>23</v>
      </c>
      <c r="D1167" s="8" t="s">
        <v>374</v>
      </c>
      <c r="E1167" s="8" t="s">
        <v>375</v>
      </c>
      <c r="F1167" s="8" t="s">
        <v>7713</v>
      </c>
      <c r="G1167" s="8" t="s">
        <v>7712</v>
      </c>
      <c r="H1167" s="9">
        <v>43992</v>
      </c>
      <c r="I1167" s="9">
        <v>44561</v>
      </c>
      <c r="J1167" s="8" t="s">
        <v>815</v>
      </c>
      <c r="K1167" s="8" t="s">
        <v>816</v>
      </c>
      <c r="L1167" s="8" t="s">
        <v>817</v>
      </c>
      <c r="M1167" s="11">
        <v>4946.76</v>
      </c>
      <c r="N1167" s="8" t="s">
        <v>30</v>
      </c>
      <c r="O1167" s="11">
        <v>4946.76</v>
      </c>
      <c r="P1167" s="8" t="s">
        <v>30</v>
      </c>
      <c r="Q1167" s="8" t="s">
        <v>31</v>
      </c>
      <c r="R1167" s="8" t="s">
        <v>32</v>
      </c>
      <c r="S1167" s="8" t="s">
        <v>33</v>
      </c>
      <c r="T1167" s="8" t="s">
        <v>32</v>
      </c>
      <c r="U1167" s="11">
        <v>4946.76</v>
      </c>
      <c r="V1167" s="8" t="s">
        <v>7177</v>
      </c>
      <c r="W1167" s="8" t="s">
        <v>7176</v>
      </c>
      <c r="X1167" s="8" t="s">
        <v>32</v>
      </c>
      <c r="Y1167" s="9"/>
      <c r="Z1167" s="8" t="s">
        <v>7176</v>
      </c>
      <c r="AA1167" s="9"/>
      <c r="AB1167" s="8" t="s">
        <v>7176</v>
      </c>
      <c r="AC1167" s="8" t="s">
        <v>32</v>
      </c>
      <c r="AD1167" s="8" t="s">
        <v>32</v>
      </c>
      <c r="AE1167" s="8" t="s">
        <v>7176</v>
      </c>
      <c r="AF1167" s="8" t="s">
        <v>34</v>
      </c>
      <c r="AG1167" s="6" t="s">
        <v>381</v>
      </c>
      <c r="AH1167" s="6" t="s">
        <v>382</v>
      </c>
    </row>
    <row r="1168" spans="1:34" x14ac:dyDescent="0.2">
      <c r="A1168" s="7" t="s">
        <v>22</v>
      </c>
      <c r="B1168" s="8" t="s">
        <v>23</v>
      </c>
      <c r="C1168" s="8" t="s">
        <v>23</v>
      </c>
      <c r="D1168" s="8" t="s">
        <v>374</v>
      </c>
      <c r="E1168" s="8" t="s">
        <v>375</v>
      </c>
      <c r="F1168" s="8" t="s">
        <v>7711</v>
      </c>
      <c r="G1168" s="8" t="s">
        <v>7710</v>
      </c>
      <c r="H1168" s="9">
        <v>43993</v>
      </c>
      <c r="I1168" s="9">
        <v>44561</v>
      </c>
      <c r="J1168" s="8" t="s">
        <v>390</v>
      </c>
      <c r="K1168" s="8" t="s">
        <v>391</v>
      </c>
      <c r="L1168" s="8" t="s">
        <v>392</v>
      </c>
      <c r="M1168" s="11">
        <v>5733</v>
      </c>
      <c r="N1168" s="8" t="s">
        <v>30</v>
      </c>
      <c r="O1168" s="11">
        <v>5733</v>
      </c>
      <c r="P1168" s="8" t="s">
        <v>30</v>
      </c>
      <c r="Q1168" s="8" t="s">
        <v>31</v>
      </c>
      <c r="R1168" s="8" t="s">
        <v>32</v>
      </c>
      <c r="S1168" s="8" t="s">
        <v>33</v>
      </c>
      <c r="T1168" s="8" t="s">
        <v>32</v>
      </c>
      <c r="U1168" s="11">
        <v>5733</v>
      </c>
      <c r="V1168" s="8" t="s">
        <v>7177</v>
      </c>
      <c r="W1168" s="8" t="s">
        <v>7176</v>
      </c>
      <c r="X1168" s="8" t="s">
        <v>32</v>
      </c>
      <c r="Y1168" s="9"/>
      <c r="Z1168" s="8" t="s">
        <v>7176</v>
      </c>
      <c r="AA1168" s="9"/>
      <c r="AB1168" s="8" t="s">
        <v>7176</v>
      </c>
      <c r="AC1168" s="8" t="s">
        <v>32</v>
      </c>
      <c r="AD1168" s="8" t="s">
        <v>32</v>
      </c>
      <c r="AE1168" s="8" t="s">
        <v>7176</v>
      </c>
      <c r="AF1168" s="8" t="s">
        <v>34</v>
      </c>
      <c r="AG1168" s="6" t="s">
        <v>381</v>
      </c>
      <c r="AH1168" s="6" t="s">
        <v>382</v>
      </c>
    </row>
    <row r="1169" spans="1:34" x14ac:dyDescent="0.2">
      <c r="A1169" s="7" t="s">
        <v>22</v>
      </c>
      <c r="B1169" s="8" t="s">
        <v>23</v>
      </c>
      <c r="C1169" s="8" t="s">
        <v>23</v>
      </c>
      <c r="D1169" s="8" t="s">
        <v>374</v>
      </c>
      <c r="E1169" s="8" t="s">
        <v>375</v>
      </c>
      <c r="F1169" s="8" t="s">
        <v>8457</v>
      </c>
      <c r="G1169" s="8" t="s">
        <v>8456</v>
      </c>
      <c r="H1169" s="9">
        <v>43996</v>
      </c>
      <c r="I1169" s="9">
        <v>44561</v>
      </c>
      <c r="J1169" s="8" t="s">
        <v>2530</v>
      </c>
      <c r="K1169" s="8" t="s">
        <v>2531</v>
      </c>
      <c r="L1169" s="8" t="s">
        <v>2532</v>
      </c>
      <c r="M1169" s="11">
        <v>4563</v>
      </c>
      <c r="N1169" s="8" t="s">
        <v>30</v>
      </c>
      <c r="O1169" s="11">
        <v>4563</v>
      </c>
      <c r="P1169" s="8" t="s">
        <v>30</v>
      </c>
      <c r="Q1169" s="8" t="s">
        <v>31</v>
      </c>
      <c r="R1169" s="8" t="s">
        <v>32</v>
      </c>
      <c r="S1169" s="8" t="s">
        <v>33</v>
      </c>
      <c r="T1169" s="8" t="s">
        <v>32</v>
      </c>
      <c r="U1169" s="11">
        <v>4563</v>
      </c>
      <c r="V1169" s="8" t="s">
        <v>7177</v>
      </c>
      <c r="W1169" s="8" t="s">
        <v>7176</v>
      </c>
      <c r="X1169" s="8" t="s">
        <v>32</v>
      </c>
      <c r="Y1169" s="9"/>
      <c r="Z1169" s="8" t="s">
        <v>7176</v>
      </c>
      <c r="AA1169" s="9"/>
      <c r="AB1169" s="8" t="s">
        <v>7176</v>
      </c>
      <c r="AC1169" s="8" t="s">
        <v>32</v>
      </c>
      <c r="AD1169" s="8" t="s">
        <v>32</v>
      </c>
      <c r="AE1169" s="8" t="s">
        <v>7176</v>
      </c>
      <c r="AF1169" s="8" t="s">
        <v>34</v>
      </c>
      <c r="AG1169" s="6" t="s">
        <v>381</v>
      </c>
      <c r="AH1169" s="6" t="s">
        <v>382</v>
      </c>
    </row>
    <row r="1170" spans="1:34" x14ac:dyDescent="0.2">
      <c r="A1170" s="7" t="s">
        <v>22</v>
      </c>
      <c r="B1170" s="8" t="s">
        <v>23</v>
      </c>
      <c r="C1170" s="8" t="s">
        <v>23</v>
      </c>
      <c r="D1170" s="8" t="s">
        <v>374</v>
      </c>
      <c r="E1170" s="8" t="s">
        <v>375</v>
      </c>
      <c r="F1170" s="8" t="s">
        <v>7709</v>
      </c>
      <c r="G1170" s="8" t="s">
        <v>7708</v>
      </c>
      <c r="H1170" s="9">
        <v>43997</v>
      </c>
      <c r="I1170" s="9">
        <v>44804</v>
      </c>
      <c r="J1170" s="8" t="s">
        <v>2854</v>
      </c>
      <c r="K1170" s="8" t="s">
        <v>2855</v>
      </c>
      <c r="L1170" s="8" t="s">
        <v>2856</v>
      </c>
      <c r="M1170" s="11">
        <v>2000000</v>
      </c>
      <c r="N1170" s="8" t="s">
        <v>30</v>
      </c>
      <c r="O1170" s="11">
        <v>16380</v>
      </c>
      <c r="P1170" s="8" t="s">
        <v>30</v>
      </c>
      <c r="Q1170" s="8" t="s">
        <v>260</v>
      </c>
      <c r="R1170" s="8" t="s">
        <v>7707</v>
      </c>
      <c r="S1170" s="8" t="s">
        <v>32</v>
      </c>
      <c r="T1170" s="8" t="s">
        <v>32</v>
      </c>
      <c r="U1170" s="11">
        <v>16380</v>
      </c>
      <c r="V1170" s="8" t="s">
        <v>7177</v>
      </c>
      <c r="W1170" s="8" t="s">
        <v>7176</v>
      </c>
      <c r="X1170" s="8" t="s">
        <v>32</v>
      </c>
      <c r="Y1170" s="9"/>
      <c r="Z1170" s="8" t="s">
        <v>7176</v>
      </c>
      <c r="AA1170" s="9"/>
      <c r="AB1170" s="8" t="s">
        <v>7176</v>
      </c>
      <c r="AC1170" s="8" t="s">
        <v>32</v>
      </c>
      <c r="AD1170" s="8" t="s">
        <v>32</v>
      </c>
      <c r="AE1170" s="8" t="s">
        <v>7176</v>
      </c>
      <c r="AF1170" s="8" t="s">
        <v>34</v>
      </c>
      <c r="AG1170" s="6" t="s">
        <v>381</v>
      </c>
      <c r="AH1170" s="6" t="s">
        <v>382</v>
      </c>
    </row>
    <row r="1171" spans="1:34" x14ac:dyDescent="0.2">
      <c r="A1171" s="7" t="s">
        <v>22</v>
      </c>
      <c r="B1171" s="8" t="s">
        <v>23</v>
      </c>
      <c r="C1171" s="8" t="s">
        <v>23</v>
      </c>
      <c r="D1171" s="8" t="s">
        <v>374</v>
      </c>
      <c r="E1171" s="8" t="s">
        <v>375</v>
      </c>
      <c r="F1171" s="8" t="s">
        <v>7706</v>
      </c>
      <c r="G1171" s="8" t="s">
        <v>7705</v>
      </c>
      <c r="H1171" s="9">
        <v>43997</v>
      </c>
      <c r="I1171" s="9">
        <v>44196</v>
      </c>
      <c r="J1171" s="8" t="s">
        <v>2683</v>
      </c>
      <c r="K1171" s="8" t="s">
        <v>2684</v>
      </c>
      <c r="L1171" s="8" t="s">
        <v>2685</v>
      </c>
      <c r="M1171" s="11">
        <v>9999.99</v>
      </c>
      <c r="N1171" s="8" t="s">
        <v>30</v>
      </c>
      <c r="O1171" s="10">
        <v>450.01</v>
      </c>
      <c r="P1171" s="8" t="s">
        <v>30</v>
      </c>
      <c r="Q1171" s="8" t="s">
        <v>31</v>
      </c>
      <c r="R1171" s="8" t="s">
        <v>32</v>
      </c>
      <c r="S1171" s="8" t="s">
        <v>33</v>
      </c>
      <c r="T1171" s="8" t="s">
        <v>32</v>
      </c>
      <c r="U1171" s="10">
        <v>450.01</v>
      </c>
      <c r="V1171" s="8" t="s">
        <v>7177</v>
      </c>
      <c r="W1171" s="8" t="s">
        <v>7176</v>
      </c>
      <c r="X1171" s="8" t="s">
        <v>32</v>
      </c>
      <c r="Y1171" s="9"/>
      <c r="Z1171" s="8" t="s">
        <v>7176</v>
      </c>
      <c r="AA1171" s="9"/>
      <c r="AB1171" s="8" t="s">
        <v>7176</v>
      </c>
      <c r="AC1171" s="8" t="s">
        <v>32</v>
      </c>
      <c r="AD1171" s="8" t="s">
        <v>32</v>
      </c>
      <c r="AE1171" s="8" t="s">
        <v>7176</v>
      </c>
      <c r="AF1171" s="8" t="s">
        <v>34</v>
      </c>
      <c r="AG1171" s="6" t="s">
        <v>381</v>
      </c>
      <c r="AH1171" s="6" t="s">
        <v>382</v>
      </c>
    </row>
    <row r="1172" spans="1:34" x14ac:dyDescent="0.2">
      <c r="A1172" s="7" t="s">
        <v>22</v>
      </c>
      <c r="B1172" s="8" t="s">
        <v>23</v>
      </c>
      <c r="C1172" s="8" t="s">
        <v>23</v>
      </c>
      <c r="D1172" s="8" t="s">
        <v>374</v>
      </c>
      <c r="E1172" s="8" t="s">
        <v>375</v>
      </c>
      <c r="F1172" s="8" t="s">
        <v>7704</v>
      </c>
      <c r="G1172" s="8" t="s">
        <v>7703</v>
      </c>
      <c r="H1172" s="9">
        <v>44000</v>
      </c>
      <c r="I1172" s="9">
        <v>44561</v>
      </c>
      <c r="J1172" s="8" t="s">
        <v>815</v>
      </c>
      <c r="K1172" s="8" t="s">
        <v>816</v>
      </c>
      <c r="L1172" s="8" t="s">
        <v>817</v>
      </c>
      <c r="M1172" s="11">
        <v>2988.18</v>
      </c>
      <c r="N1172" s="8" t="s">
        <v>30</v>
      </c>
      <c r="O1172" s="10">
        <v>0</v>
      </c>
      <c r="P1172" s="8" t="s">
        <v>32</v>
      </c>
      <c r="Q1172" s="8" t="s">
        <v>31</v>
      </c>
      <c r="R1172" s="8" t="s">
        <v>32</v>
      </c>
      <c r="S1172" s="8" t="s">
        <v>33</v>
      </c>
      <c r="T1172" s="8" t="s">
        <v>32</v>
      </c>
      <c r="U1172" s="10">
        <v>0</v>
      </c>
      <c r="V1172" s="8" t="s">
        <v>7177</v>
      </c>
      <c r="W1172" s="8" t="s">
        <v>7176</v>
      </c>
      <c r="X1172" s="8" t="s">
        <v>32</v>
      </c>
      <c r="Y1172" s="9"/>
      <c r="Z1172" s="8" t="s">
        <v>7176</v>
      </c>
      <c r="AA1172" s="9"/>
      <c r="AB1172" s="8" t="s">
        <v>7176</v>
      </c>
      <c r="AC1172" s="8" t="s">
        <v>32</v>
      </c>
      <c r="AD1172" s="8" t="s">
        <v>32</v>
      </c>
      <c r="AE1172" s="8" t="s">
        <v>7176</v>
      </c>
      <c r="AF1172" s="8" t="s">
        <v>34</v>
      </c>
      <c r="AG1172" s="6" t="s">
        <v>381</v>
      </c>
      <c r="AH1172" s="6" t="s">
        <v>382</v>
      </c>
    </row>
    <row r="1173" spans="1:34" x14ac:dyDescent="0.2">
      <c r="A1173" s="7" t="s">
        <v>22</v>
      </c>
      <c r="B1173" s="8" t="s">
        <v>23</v>
      </c>
      <c r="C1173" s="8" t="s">
        <v>23</v>
      </c>
      <c r="D1173" s="8" t="s">
        <v>374</v>
      </c>
      <c r="E1173" s="8" t="s">
        <v>375</v>
      </c>
      <c r="F1173" s="8" t="s">
        <v>7702</v>
      </c>
      <c r="G1173" s="8" t="s">
        <v>411</v>
      </c>
      <c r="H1173" s="9">
        <v>44003</v>
      </c>
      <c r="I1173" s="9">
        <v>44337</v>
      </c>
      <c r="J1173" s="8" t="s">
        <v>1442</v>
      </c>
      <c r="K1173" s="8" t="s">
        <v>1443</v>
      </c>
      <c r="L1173" s="8" t="s">
        <v>1444</v>
      </c>
      <c r="M1173" s="11">
        <v>1728</v>
      </c>
      <c r="N1173" s="8" t="s">
        <v>30</v>
      </c>
      <c r="O1173" s="10">
        <v>613.91999999999996</v>
      </c>
      <c r="P1173" s="8" t="s">
        <v>30</v>
      </c>
      <c r="Q1173" s="8" t="s">
        <v>31</v>
      </c>
      <c r="R1173" s="8" t="s">
        <v>32</v>
      </c>
      <c r="S1173" s="8" t="s">
        <v>33</v>
      </c>
      <c r="T1173" s="8" t="s">
        <v>32</v>
      </c>
      <c r="U1173" s="10">
        <v>272.25</v>
      </c>
      <c r="V1173" s="8" t="s">
        <v>7177</v>
      </c>
      <c r="W1173" s="8" t="s">
        <v>7176</v>
      </c>
      <c r="X1173" s="8" t="s">
        <v>32</v>
      </c>
      <c r="Y1173" s="9"/>
      <c r="Z1173" s="8" t="s">
        <v>7176</v>
      </c>
      <c r="AA1173" s="9"/>
      <c r="AB1173" s="8" t="s">
        <v>7176</v>
      </c>
      <c r="AC1173" s="8" t="s">
        <v>32</v>
      </c>
      <c r="AD1173" s="8" t="s">
        <v>32</v>
      </c>
      <c r="AE1173" s="8" t="s">
        <v>7176</v>
      </c>
      <c r="AF1173" s="8" t="s">
        <v>34</v>
      </c>
      <c r="AG1173" s="6" t="s">
        <v>381</v>
      </c>
      <c r="AH1173" s="6" t="s">
        <v>382</v>
      </c>
    </row>
    <row r="1174" spans="1:34" x14ac:dyDescent="0.2">
      <c r="A1174" s="7" t="s">
        <v>22</v>
      </c>
      <c r="B1174" s="8" t="s">
        <v>23</v>
      </c>
      <c r="C1174" s="8" t="s">
        <v>23</v>
      </c>
      <c r="D1174" s="8" t="s">
        <v>374</v>
      </c>
      <c r="E1174" s="8" t="s">
        <v>375</v>
      </c>
      <c r="F1174" s="8" t="s">
        <v>7701</v>
      </c>
      <c r="G1174" s="8" t="s">
        <v>7700</v>
      </c>
      <c r="H1174" s="9">
        <v>44003</v>
      </c>
      <c r="I1174" s="9">
        <v>44561</v>
      </c>
      <c r="J1174" s="8" t="s">
        <v>815</v>
      </c>
      <c r="K1174" s="8" t="s">
        <v>816</v>
      </c>
      <c r="L1174" s="8" t="s">
        <v>817</v>
      </c>
      <c r="M1174" s="11">
        <v>4212</v>
      </c>
      <c r="N1174" s="8" t="s">
        <v>30</v>
      </c>
      <c r="O1174" s="10">
        <v>0</v>
      </c>
      <c r="P1174" s="8" t="s">
        <v>32</v>
      </c>
      <c r="Q1174" s="8" t="s">
        <v>31</v>
      </c>
      <c r="R1174" s="8" t="s">
        <v>32</v>
      </c>
      <c r="S1174" s="8" t="s">
        <v>33</v>
      </c>
      <c r="T1174" s="8" t="s">
        <v>32</v>
      </c>
      <c r="U1174" s="10">
        <v>0</v>
      </c>
      <c r="V1174" s="8" t="s">
        <v>7177</v>
      </c>
      <c r="W1174" s="8" t="s">
        <v>7176</v>
      </c>
      <c r="X1174" s="8" t="s">
        <v>32</v>
      </c>
      <c r="Y1174" s="9"/>
      <c r="Z1174" s="8" t="s">
        <v>7176</v>
      </c>
      <c r="AA1174" s="9"/>
      <c r="AB1174" s="8" t="s">
        <v>7176</v>
      </c>
      <c r="AC1174" s="8" t="s">
        <v>32</v>
      </c>
      <c r="AD1174" s="8" t="s">
        <v>32</v>
      </c>
      <c r="AE1174" s="8" t="s">
        <v>7176</v>
      </c>
      <c r="AF1174" s="8" t="s">
        <v>34</v>
      </c>
      <c r="AG1174" s="6" t="s">
        <v>381</v>
      </c>
      <c r="AH1174" s="6" t="s">
        <v>382</v>
      </c>
    </row>
    <row r="1175" spans="1:34" x14ac:dyDescent="0.2">
      <c r="A1175" s="7" t="s">
        <v>22</v>
      </c>
      <c r="B1175" s="8" t="s">
        <v>23</v>
      </c>
      <c r="C1175" s="8" t="s">
        <v>23</v>
      </c>
      <c r="D1175" s="8" t="s">
        <v>374</v>
      </c>
      <c r="E1175" s="8" t="s">
        <v>375</v>
      </c>
      <c r="F1175" s="8" t="s">
        <v>7698</v>
      </c>
      <c r="G1175" s="8" t="s">
        <v>402</v>
      </c>
      <c r="H1175" s="9">
        <v>44005</v>
      </c>
      <c r="I1175" s="9">
        <v>44196</v>
      </c>
      <c r="J1175" s="8" t="s">
        <v>6936</v>
      </c>
      <c r="K1175" s="8" t="s">
        <v>6935</v>
      </c>
      <c r="L1175" s="8" t="s">
        <v>7697</v>
      </c>
      <c r="M1175" s="10">
        <v>58</v>
      </c>
      <c r="N1175" s="8" t="s">
        <v>30</v>
      </c>
      <c r="O1175" s="10">
        <v>58</v>
      </c>
      <c r="P1175" s="8" t="s">
        <v>30</v>
      </c>
      <c r="Q1175" s="8" t="s">
        <v>31</v>
      </c>
      <c r="R1175" s="8" t="s">
        <v>32</v>
      </c>
      <c r="S1175" s="8" t="s">
        <v>33</v>
      </c>
      <c r="T1175" s="8" t="s">
        <v>32</v>
      </c>
      <c r="U1175" s="10">
        <v>0</v>
      </c>
      <c r="V1175" s="8" t="s">
        <v>7177</v>
      </c>
      <c r="W1175" s="8" t="s">
        <v>7176</v>
      </c>
      <c r="X1175" s="8" t="s">
        <v>32</v>
      </c>
      <c r="Y1175" s="9"/>
      <c r="Z1175" s="8" t="s">
        <v>7176</v>
      </c>
      <c r="AA1175" s="9"/>
      <c r="AB1175" s="8" t="s">
        <v>7176</v>
      </c>
      <c r="AC1175" s="8" t="s">
        <v>32</v>
      </c>
      <c r="AD1175" s="8" t="s">
        <v>32</v>
      </c>
      <c r="AE1175" s="8" t="s">
        <v>7176</v>
      </c>
      <c r="AF1175" s="8" t="s">
        <v>34</v>
      </c>
      <c r="AG1175" s="6" t="s">
        <v>381</v>
      </c>
      <c r="AH1175" s="6" t="s">
        <v>382</v>
      </c>
    </row>
    <row r="1176" spans="1:34" x14ac:dyDescent="0.2">
      <c r="A1176" s="7" t="s">
        <v>22</v>
      </c>
      <c r="B1176" s="8" t="s">
        <v>23</v>
      </c>
      <c r="C1176" s="8" t="s">
        <v>23</v>
      </c>
      <c r="D1176" s="8" t="s">
        <v>374</v>
      </c>
      <c r="E1176" s="8" t="s">
        <v>375</v>
      </c>
      <c r="F1176" s="8" t="s">
        <v>7696</v>
      </c>
      <c r="G1176" s="8" t="s">
        <v>402</v>
      </c>
      <c r="H1176" s="9">
        <v>44007</v>
      </c>
      <c r="I1176" s="9">
        <v>44561</v>
      </c>
      <c r="J1176" s="8" t="s">
        <v>7695</v>
      </c>
      <c r="K1176" s="8" t="s">
        <v>7694</v>
      </c>
      <c r="L1176" s="8" t="s">
        <v>7693</v>
      </c>
      <c r="M1176" s="10">
        <v>500.35</v>
      </c>
      <c r="N1176" s="8" t="s">
        <v>30</v>
      </c>
      <c r="O1176" s="10">
        <v>0</v>
      </c>
      <c r="P1176" s="8" t="s">
        <v>32</v>
      </c>
      <c r="Q1176" s="8" t="s">
        <v>31</v>
      </c>
      <c r="R1176" s="8" t="s">
        <v>32</v>
      </c>
      <c r="S1176" s="8" t="s">
        <v>33</v>
      </c>
      <c r="T1176" s="8" t="s">
        <v>32</v>
      </c>
      <c r="U1176" s="10">
        <v>0</v>
      </c>
      <c r="V1176" s="8" t="s">
        <v>7177</v>
      </c>
      <c r="W1176" s="8" t="s">
        <v>7176</v>
      </c>
      <c r="X1176" s="8" t="s">
        <v>32</v>
      </c>
      <c r="Y1176" s="9"/>
      <c r="Z1176" s="8" t="s">
        <v>7176</v>
      </c>
      <c r="AA1176" s="9"/>
      <c r="AB1176" s="8" t="s">
        <v>7176</v>
      </c>
      <c r="AC1176" s="8" t="s">
        <v>32</v>
      </c>
      <c r="AD1176" s="8" t="s">
        <v>32</v>
      </c>
      <c r="AE1176" s="8" t="s">
        <v>7176</v>
      </c>
      <c r="AF1176" s="8" t="s">
        <v>34</v>
      </c>
      <c r="AG1176" s="6" t="s">
        <v>381</v>
      </c>
      <c r="AH1176" s="6" t="s">
        <v>382</v>
      </c>
    </row>
    <row r="1177" spans="1:34" x14ac:dyDescent="0.2">
      <c r="A1177" s="7" t="s">
        <v>22</v>
      </c>
      <c r="B1177" s="8" t="s">
        <v>23</v>
      </c>
      <c r="C1177" s="8" t="s">
        <v>23</v>
      </c>
      <c r="D1177" s="8" t="s">
        <v>374</v>
      </c>
      <c r="E1177" s="8" t="s">
        <v>375</v>
      </c>
      <c r="F1177" s="8" t="s">
        <v>7692</v>
      </c>
      <c r="G1177" s="8" t="s">
        <v>402</v>
      </c>
      <c r="H1177" s="9">
        <v>44010</v>
      </c>
      <c r="I1177" s="9">
        <v>44561</v>
      </c>
      <c r="J1177" s="8" t="s">
        <v>2158</v>
      </c>
      <c r="K1177" s="8" t="s">
        <v>2159</v>
      </c>
      <c r="L1177" s="8" t="s">
        <v>2160</v>
      </c>
      <c r="M1177" s="10">
        <v>611.33000000000004</v>
      </c>
      <c r="N1177" s="8" t="s">
        <v>30</v>
      </c>
      <c r="O1177" s="10">
        <v>611.33000000000004</v>
      </c>
      <c r="P1177" s="8" t="s">
        <v>30</v>
      </c>
      <c r="Q1177" s="8" t="s">
        <v>31</v>
      </c>
      <c r="R1177" s="8" t="s">
        <v>32</v>
      </c>
      <c r="S1177" s="8" t="s">
        <v>33</v>
      </c>
      <c r="T1177" s="8" t="s">
        <v>32</v>
      </c>
      <c r="U1177" s="10">
        <v>611.33000000000004</v>
      </c>
      <c r="V1177" s="8" t="s">
        <v>7177</v>
      </c>
      <c r="W1177" s="8" t="s">
        <v>7176</v>
      </c>
      <c r="X1177" s="8" t="s">
        <v>32</v>
      </c>
      <c r="Y1177" s="9"/>
      <c r="Z1177" s="8" t="s">
        <v>7176</v>
      </c>
      <c r="AA1177" s="9"/>
      <c r="AB1177" s="8" t="s">
        <v>7176</v>
      </c>
      <c r="AC1177" s="8" t="s">
        <v>32</v>
      </c>
      <c r="AD1177" s="8" t="s">
        <v>32</v>
      </c>
      <c r="AE1177" s="8" t="s">
        <v>7176</v>
      </c>
      <c r="AF1177" s="8" t="s">
        <v>34</v>
      </c>
      <c r="AG1177" s="6" t="s">
        <v>381</v>
      </c>
      <c r="AH1177" s="6" t="s">
        <v>382</v>
      </c>
    </row>
    <row r="1178" spans="1:34" x14ac:dyDescent="0.2">
      <c r="A1178" s="7" t="s">
        <v>22</v>
      </c>
      <c r="B1178" s="8" t="s">
        <v>23</v>
      </c>
      <c r="C1178" s="8" t="s">
        <v>23</v>
      </c>
      <c r="D1178" s="8" t="s">
        <v>374</v>
      </c>
      <c r="E1178" s="8" t="s">
        <v>375</v>
      </c>
      <c r="F1178" s="8" t="s">
        <v>7691</v>
      </c>
      <c r="G1178" s="8" t="s">
        <v>402</v>
      </c>
      <c r="H1178" s="9">
        <v>44010</v>
      </c>
      <c r="I1178" s="9">
        <v>44561</v>
      </c>
      <c r="J1178" s="8" t="s">
        <v>882</v>
      </c>
      <c r="K1178" s="8" t="s">
        <v>883</v>
      </c>
      <c r="L1178" s="8" t="s">
        <v>884</v>
      </c>
      <c r="M1178" s="11">
        <v>42417.18</v>
      </c>
      <c r="N1178" s="8" t="s">
        <v>30</v>
      </c>
      <c r="O1178" s="11">
        <v>42417.18</v>
      </c>
      <c r="P1178" s="8" t="s">
        <v>30</v>
      </c>
      <c r="Q1178" s="8" t="s">
        <v>31</v>
      </c>
      <c r="R1178" s="8" t="s">
        <v>32</v>
      </c>
      <c r="S1178" s="8" t="s">
        <v>33</v>
      </c>
      <c r="T1178" s="8" t="s">
        <v>32</v>
      </c>
      <c r="U1178" s="11">
        <v>42417.18</v>
      </c>
      <c r="V1178" s="8" t="s">
        <v>7177</v>
      </c>
      <c r="W1178" s="8" t="s">
        <v>7176</v>
      </c>
      <c r="X1178" s="8" t="s">
        <v>32</v>
      </c>
      <c r="Y1178" s="9"/>
      <c r="Z1178" s="8" t="s">
        <v>7176</v>
      </c>
      <c r="AA1178" s="9"/>
      <c r="AB1178" s="8" t="s">
        <v>7176</v>
      </c>
      <c r="AC1178" s="8" t="s">
        <v>32</v>
      </c>
      <c r="AD1178" s="8" t="s">
        <v>32</v>
      </c>
      <c r="AE1178" s="8" t="s">
        <v>7176</v>
      </c>
      <c r="AF1178" s="8" t="s">
        <v>34</v>
      </c>
      <c r="AG1178" s="6" t="s">
        <v>381</v>
      </c>
      <c r="AH1178" s="6" t="s">
        <v>382</v>
      </c>
    </row>
    <row r="1179" spans="1:34" x14ac:dyDescent="0.2">
      <c r="A1179" s="7" t="s">
        <v>22</v>
      </c>
      <c r="B1179" s="8" t="s">
        <v>23</v>
      </c>
      <c r="C1179" s="8" t="s">
        <v>23</v>
      </c>
      <c r="D1179" s="8" t="s">
        <v>374</v>
      </c>
      <c r="E1179" s="8" t="s">
        <v>375</v>
      </c>
      <c r="F1179" s="8" t="s">
        <v>7690</v>
      </c>
      <c r="G1179" s="8" t="s">
        <v>402</v>
      </c>
      <c r="H1179" s="9">
        <v>44010</v>
      </c>
      <c r="I1179" s="9">
        <v>44561</v>
      </c>
      <c r="J1179" s="8" t="s">
        <v>882</v>
      </c>
      <c r="K1179" s="8" t="s">
        <v>883</v>
      </c>
      <c r="L1179" s="8" t="s">
        <v>884</v>
      </c>
      <c r="M1179" s="11">
        <v>17795.7</v>
      </c>
      <c r="N1179" s="8" t="s">
        <v>30</v>
      </c>
      <c r="O1179" s="11">
        <v>17795.7</v>
      </c>
      <c r="P1179" s="8" t="s">
        <v>30</v>
      </c>
      <c r="Q1179" s="8" t="s">
        <v>31</v>
      </c>
      <c r="R1179" s="8" t="s">
        <v>32</v>
      </c>
      <c r="S1179" s="8" t="s">
        <v>33</v>
      </c>
      <c r="T1179" s="8" t="s">
        <v>32</v>
      </c>
      <c r="U1179" s="11">
        <v>17795.7</v>
      </c>
      <c r="V1179" s="8" t="s">
        <v>7177</v>
      </c>
      <c r="W1179" s="8" t="s">
        <v>7176</v>
      </c>
      <c r="X1179" s="8" t="s">
        <v>32</v>
      </c>
      <c r="Y1179" s="9"/>
      <c r="Z1179" s="8" t="s">
        <v>7176</v>
      </c>
      <c r="AA1179" s="9"/>
      <c r="AB1179" s="8" t="s">
        <v>7176</v>
      </c>
      <c r="AC1179" s="8" t="s">
        <v>32</v>
      </c>
      <c r="AD1179" s="8" t="s">
        <v>32</v>
      </c>
      <c r="AE1179" s="8" t="s">
        <v>7176</v>
      </c>
      <c r="AF1179" s="8" t="s">
        <v>34</v>
      </c>
      <c r="AG1179" s="6" t="s">
        <v>381</v>
      </c>
      <c r="AH1179" s="6" t="s">
        <v>382</v>
      </c>
    </row>
    <row r="1180" spans="1:34" x14ac:dyDescent="0.2">
      <c r="A1180" s="7" t="s">
        <v>22</v>
      </c>
      <c r="B1180" s="8" t="s">
        <v>23</v>
      </c>
      <c r="C1180" s="8" t="s">
        <v>23</v>
      </c>
      <c r="D1180" s="8" t="s">
        <v>374</v>
      </c>
      <c r="E1180" s="8" t="s">
        <v>375</v>
      </c>
      <c r="F1180" s="8" t="s">
        <v>7689</v>
      </c>
      <c r="G1180" s="8" t="s">
        <v>7688</v>
      </c>
      <c r="H1180" s="9">
        <v>44011</v>
      </c>
      <c r="I1180" s="9">
        <v>44561</v>
      </c>
      <c r="J1180" s="8" t="s">
        <v>7687</v>
      </c>
      <c r="K1180" s="8" t="s">
        <v>8455</v>
      </c>
      <c r="L1180" s="8" t="s">
        <v>8454</v>
      </c>
      <c r="M1180" s="11">
        <v>1123.2</v>
      </c>
      <c r="N1180" s="8" t="s">
        <v>30</v>
      </c>
      <c r="O1180" s="11">
        <v>1123.2</v>
      </c>
      <c r="P1180" s="8" t="s">
        <v>30</v>
      </c>
      <c r="Q1180" s="8" t="s">
        <v>31</v>
      </c>
      <c r="R1180" s="8" t="s">
        <v>32</v>
      </c>
      <c r="S1180" s="8" t="s">
        <v>33</v>
      </c>
      <c r="T1180" s="8" t="s">
        <v>32</v>
      </c>
      <c r="U1180" s="11">
        <v>1123.2</v>
      </c>
      <c r="V1180" s="8" t="s">
        <v>7177</v>
      </c>
      <c r="W1180" s="8" t="s">
        <v>7176</v>
      </c>
      <c r="X1180" s="8" t="s">
        <v>32</v>
      </c>
      <c r="Y1180" s="9"/>
      <c r="Z1180" s="8" t="s">
        <v>7176</v>
      </c>
      <c r="AA1180" s="9"/>
      <c r="AB1180" s="8" t="s">
        <v>7176</v>
      </c>
      <c r="AC1180" s="8" t="s">
        <v>32</v>
      </c>
      <c r="AD1180" s="8" t="s">
        <v>32</v>
      </c>
      <c r="AE1180" s="8" t="s">
        <v>7176</v>
      </c>
      <c r="AF1180" s="8" t="s">
        <v>34</v>
      </c>
      <c r="AG1180" s="6" t="s">
        <v>381</v>
      </c>
      <c r="AH1180" s="6" t="s">
        <v>382</v>
      </c>
    </row>
    <row r="1181" spans="1:34" x14ac:dyDescent="0.2">
      <c r="A1181" s="7" t="s">
        <v>22</v>
      </c>
      <c r="B1181" s="8" t="s">
        <v>23</v>
      </c>
      <c r="C1181" s="8" t="s">
        <v>23</v>
      </c>
      <c r="D1181" s="8" t="s">
        <v>374</v>
      </c>
      <c r="E1181" s="8" t="s">
        <v>375</v>
      </c>
      <c r="F1181" s="8" t="s">
        <v>8453</v>
      </c>
      <c r="G1181" s="8" t="s">
        <v>402</v>
      </c>
      <c r="H1181" s="9">
        <v>44019</v>
      </c>
      <c r="I1181" s="9">
        <v>44561</v>
      </c>
      <c r="J1181" s="8" t="s">
        <v>810</v>
      </c>
      <c r="K1181" s="8" t="s">
        <v>811</v>
      </c>
      <c r="L1181" s="8" t="s">
        <v>812</v>
      </c>
      <c r="M1181" s="11">
        <v>1567.8</v>
      </c>
      <c r="N1181" s="8" t="s">
        <v>30</v>
      </c>
      <c r="O1181" s="10">
        <v>0</v>
      </c>
      <c r="P1181" s="8" t="s">
        <v>32</v>
      </c>
      <c r="Q1181" s="8" t="s">
        <v>31</v>
      </c>
      <c r="R1181" s="8" t="s">
        <v>32</v>
      </c>
      <c r="S1181" s="8" t="s">
        <v>33</v>
      </c>
      <c r="T1181" s="8" t="s">
        <v>32</v>
      </c>
      <c r="U1181" s="10">
        <v>0</v>
      </c>
      <c r="V1181" s="8" t="s">
        <v>7177</v>
      </c>
      <c r="W1181" s="8" t="s">
        <v>7176</v>
      </c>
      <c r="X1181" s="8" t="s">
        <v>32</v>
      </c>
      <c r="Y1181" s="9"/>
      <c r="Z1181" s="8" t="s">
        <v>7176</v>
      </c>
      <c r="AA1181" s="9"/>
      <c r="AB1181" s="8" t="s">
        <v>7176</v>
      </c>
      <c r="AC1181" s="8" t="s">
        <v>32</v>
      </c>
      <c r="AD1181" s="8" t="s">
        <v>32</v>
      </c>
      <c r="AE1181" s="8" t="s">
        <v>7176</v>
      </c>
      <c r="AF1181" s="8" t="s">
        <v>34</v>
      </c>
      <c r="AG1181" s="6" t="s">
        <v>381</v>
      </c>
      <c r="AH1181" s="6" t="s">
        <v>382</v>
      </c>
    </row>
    <row r="1182" spans="1:34" x14ac:dyDescent="0.2">
      <c r="A1182" s="7" t="s">
        <v>22</v>
      </c>
      <c r="B1182" s="8" t="s">
        <v>23</v>
      </c>
      <c r="C1182" s="8" t="s">
        <v>23</v>
      </c>
      <c r="D1182" s="8" t="s">
        <v>374</v>
      </c>
      <c r="E1182" s="8" t="s">
        <v>375</v>
      </c>
      <c r="F1182" s="8" t="s">
        <v>8452</v>
      </c>
      <c r="G1182" s="8" t="s">
        <v>8406</v>
      </c>
      <c r="H1182" s="9">
        <v>44025</v>
      </c>
      <c r="I1182" s="9">
        <v>44377</v>
      </c>
      <c r="J1182" s="8" t="s">
        <v>257</v>
      </c>
      <c r="K1182" s="8" t="s">
        <v>258</v>
      </c>
      <c r="L1182" s="8" t="s">
        <v>259</v>
      </c>
      <c r="M1182" s="11">
        <v>173206.8</v>
      </c>
      <c r="N1182" s="8" t="s">
        <v>30</v>
      </c>
      <c r="O1182" s="11">
        <v>13613.91</v>
      </c>
      <c r="P1182" s="8" t="s">
        <v>30</v>
      </c>
      <c r="Q1182" s="8" t="s">
        <v>31</v>
      </c>
      <c r="R1182" s="8" t="s">
        <v>8405</v>
      </c>
      <c r="S1182" s="8" t="s">
        <v>136</v>
      </c>
      <c r="T1182" s="8" t="s">
        <v>32</v>
      </c>
      <c r="U1182" s="11">
        <v>13613.91</v>
      </c>
      <c r="V1182" s="8" t="s">
        <v>7177</v>
      </c>
      <c r="W1182" s="8" t="s">
        <v>7176</v>
      </c>
      <c r="X1182" s="8" t="s">
        <v>32</v>
      </c>
      <c r="Y1182" s="9"/>
      <c r="Z1182" s="8" t="s">
        <v>7176</v>
      </c>
      <c r="AA1182" s="9"/>
      <c r="AB1182" s="8" t="s">
        <v>7176</v>
      </c>
      <c r="AC1182" s="8" t="s">
        <v>32</v>
      </c>
      <c r="AD1182" s="8" t="s">
        <v>32</v>
      </c>
      <c r="AE1182" s="8" t="s">
        <v>7176</v>
      </c>
      <c r="AF1182" s="8" t="s">
        <v>34</v>
      </c>
      <c r="AG1182" s="6" t="s">
        <v>309</v>
      </c>
      <c r="AH1182" s="6" t="s">
        <v>310</v>
      </c>
    </row>
    <row r="1183" spans="1:34" x14ac:dyDescent="0.2">
      <c r="A1183" s="7" t="s">
        <v>22</v>
      </c>
      <c r="B1183" s="8" t="s">
        <v>23</v>
      </c>
      <c r="C1183" s="8" t="s">
        <v>23</v>
      </c>
      <c r="D1183" s="8" t="s">
        <v>374</v>
      </c>
      <c r="E1183" s="8" t="s">
        <v>375</v>
      </c>
      <c r="F1183" s="8" t="s">
        <v>8451</v>
      </c>
      <c r="G1183" s="8" t="s">
        <v>4761</v>
      </c>
      <c r="H1183" s="9">
        <v>44026</v>
      </c>
      <c r="I1183" s="9">
        <v>44561</v>
      </c>
      <c r="J1183" s="8" t="s">
        <v>8450</v>
      </c>
      <c r="K1183" s="8" t="s">
        <v>8449</v>
      </c>
      <c r="L1183" s="8" t="s">
        <v>8448</v>
      </c>
      <c r="M1183" s="11">
        <v>3868.02</v>
      </c>
      <c r="N1183" s="8" t="s">
        <v>30</v>
      </c>
      <c r="O1183" s="10">
        <v>0</v>
      </c>
      <c r="P1183" s="8" t="s">
        <v>32</v>
      </c>
      <c r="Q1183" s="8" t="s">
        <v>31</v>
      </c>
      <c r="R1183" s="8" t="s">
        <v>32</v>
      </c>
      <c r="S1183" s="8" t="s">
        <v>33</v>
      </c>
      <c r="T1183" s="8" t="s">
        <v>32</v>
      </c>
      <c r="U1183" s="10">
        <v>0</v>
      </c>
      <c r="V1183" s="8" t="s">
        <v>7177</v>
      </c>
      <c r="W1183" s="8" t="s">
        <v>7176</v>
      </c>
      <c r="X1183" s="8" t="s">
        <v>32</v>
      </c>
      <c r="Y1183" s="9"/>
      <c r="Z1183" s="8" t="s">
        <v>7176</v>
      </c>
      <c r="AA1183" s="9"/>
      <c r="AB1183" s="8" t="s">
        <v>7176</v>
      </c>
      <c r="AC1183" s="8" t="s">
        <v>32</v>
      </c>
      <c r="AD1183" s="8" t="s">
        <v>32</v>
      </c>
      <c r="AE1183" s="8" t="s">
        <v>7176</v>
      </c>
      <c r="AF1183" s="8" t="s">
        <v>34</v>
      </c>
      <c r="AG1183" s="6" t="s">
        <v>381</v>
      </c>
      <c r="AH1183" s="6" t="s">
        <v>382</v>
      </c>
    </row>
    <row r="1184" spans="1:34" x14ac:dyDescent="0.2">
      <c r="A1184" s="7" t="s">
        <v>22</v>
      </c>
      <c r="B1184" s="8" t="s">
        <v>23</v>
      </c>
      <c r="C1184" s="8" t="s">
        <v>23</v>
      </c>
      <c r="D1184" s="8" t="s">
        <v>374</v>
      </c>
      <c r="E1184" s="8" t="s">
        <v>375</v>
      </c>
      <c r="F1184" s="8" t="s">
        <v>8447</v>
      </c>
      <c r="G1184" s="8" t="s">
        <v>8446</v>
      </c>
      <c r="H1184" s="9">
        <v>44028</v>
      </c>
      <c r="I1184" s="9">
        <v>44561</v>
      </c>
      <c r="J1184" s="8" t="s">
        <v>815</v>
      </c>
      <c r="K1184" s="8" t="s">
        <v>816</v>
      </c>
      <c r="L1184" s="8" t="s">
        <v>817</v>
      </c>
      <c r="M1184" s="10">
        <v>971.1</v>
      </c>
      <c r="N1184" s="8" t="s">
        <v>30</v>
      </c>
      <c r="O1184" s="10">
        <v>0</v>
      </c>
      <c r="P1184" s="8" t="s">
        <v>32</v>
      </c>
      <c r="Q1184" s="8" t="s">
        <v>31</v>
      </c>
      <c r="R1184" s="8" t="s">
        <v>32</v>
      </c>
      <c r="S1184" s="8" t="s">
        <v>33</v>
      </c>
      <c r="T1184" s="8" t="s">
        <v>32</v>
      </c>
      <c r="U1184" s="10">
        <v>0</v>
      </c>
      <c r="V1184" s="8" t="s">
        <v>7177</v>
      </c>
      <c r="W1184" s="8" t="s">
        <v>7176</v>
      </c>
      <c r="X1184" s="8" t="s">
        <v>32</v>
      </c>
      <c r="Y1184" s="9"/>
      <c r="Z1184" s="8" t="s">
        <v>7176</v>
      </c>
      <c r="AA1184" s="9"/>
      <c r="AB1184" s="8" t="s">
        <v>7176</v>
      </c>
      <c r="AC1184" s="8" t="s">
        <v>32</v>
      </c>
      <c r="AD1184" s="8" t="s">
        <v>32</v>
      </c>
      <c r="AE1184" s="8" t="s">
        <v>7176</v>
      </c>
      <c r="AF1184" s="8" t="s">
        <v>34</v>
      </c>
      <c r="AG1184" s="6" t="s">
        <v>381</v>
      </c>
      <c r="AH1184" s="6" t="s">
        <v>382</v>
      </c>
    </row>
    <row r="1185" spans="1:34" x14ac:dyDescent="0.2">
      <c r="A1185" s="7" t="s">
        <v>22</v>
      </c>
      <c r="B1185" s="8" t="s">
        <v>23</v>
      </c>
      <c r="C1185" s="8" t="s">
        <v>23</v>
      </c>
      <c r="D1185" s="8" t="s">
        <v>374</v>
      </c>
      <c r="E1185" s="8" t="s">
        <v>375</v>
      </c>
      <c r="F1185" s="8" t="s">
        <v>8445</v>
      </c>
      <c r="G1185" s="8" t="s">
        <v>8444</v>
      </c>
      <c r="H1185" s="9">
        <v>44031</v>
      </c>
      <c r="I1185" s="9">
        <v>44196</v>
      </c>
      <c r="J1185" s="8" t="s">
        <v>2862</v>
      </c>
      <c r="K1185" s="8" t="s">
        <v>2863</v>
      </c>
      <c r="L1185" s="8" t="s">
        <v>2864</v>
      </c>
      <c r="M1185" s="10">
        <v>28.08</v>
      </c>
      <c r="N1185" s="8" t="s">
        <v>30</v>
      </c>
      <c r="O1185" s="10">
        <v>28.08</v>
      </c>
      <c r="P1185" s="8" t="s">
        <v>30</v>
      </c>
      <c r="Q1185" s="8" t="s">
        <v>31</v>
      </c>
      <c r="R1185" s="8" t="s">
        <v>32</v>
      </c>
      <c r="S1185" s="8" t="s">
        <v>33</v>
      </c>
      <c r="T1185" s="8" t="s">
        <v>32</v>
      </c>
      <c r="U1185" s="10">
        <v>0</v>
      </c>
      <c r="V1185" s="8" t="s">
        <v>7177</v>
      </c>
      <c r="W1185" s="8" t="s">
        <v>7176</v>
      </c>
      <c r="X1185" s="8" t="s">
        <v>32</v>
      </c>
      <c r="Y1185" s="9"/>
      <c r="Z1185" s="8" t="s">
        <v>7176</v>
      </c>
      <c r="AA1185" s="9"/>
      <c r="AB1185" s="8" t="s">
        <v>7176</v>
      </c>
      <c r="AC1185" s="8" t="s">
        <v>32</v>
      </c>
      <c r="AD1185" s="8" t="s">
        <v>32</v>
      </c>
      <c r="AE1185" s="8" t="s">
        <v>7176</v>
      </c>
      <c r="AF1185" s="8" t="s">
        <v>34</v>
      </c>
      <c r="AG1185" s="6" t="s">
        <v>381</v>
      </c>
      <c r="AH1185" s="6" t="s">
        <v>382</v>
      </c>
    </row>
    <row r="1186" spans="1:34" x14ac:dyDescent="0.2">
      <c r="A1186" s="7" t="s">
        <v>22</v>
      </c>
      <c r="B1186" s="8" t="s">
        <v>23</v>
      </c>
      <c r="C1186" s="8" t="s">
        <v>23</v>
      </c>
      <c r="D1186" s="8" t="s">
        <v>374</v>
      </c>
      <c r="E1186" s="8" t="s">
        <v>375</v>
      </c>
      <c r="F1186" s="8" t="s">
        <v>8443</v>
      </c>
      <c r="G1186" s="8" t="s">
        <v>4444</v>
      </c>
      <c r="H1186" s="9">
        <v>44046</v>
      </c>
      <c r="I1186" s="9">
        <v>44439</v>
      </c>
      <c r="J1186" s="8" t="s">
        <v>407</v>
      </c>
      <c r="K1186" s="8" t="s">
        <v>408</v>
      </c>
      <c r="L1186" s="8" t="s">
        <v>409</v>
      </c>
      <c r="M1186" s="11">
        <v>168967</v>
      </c>
      <c r="N1186" s="8" t="s">
        <v>30</v>
      </c>
      <c r="O1186" s="10">
        <v>0</v>
      </c>
      <c r="P1186" s="8" t="s">
        <v>32</v>
      </c>
      <c r="Q1186" s="8" t="s">
        <v>282</v>
      </c>
      <c r="R1186" s="8" t="s">
        <v>4445</v>
      </c>
      <c r="S1186" s="8" t="s">
        <v>32</v>
      </c>
      <c r="T1186" s="8" t="s">
        <v>32</v>
      </c>
      <c r="U1186" s="10">
        <v>0</v>
      </c>
      <c r="V1186" s="8" t="s">
        <v>7177</v>
      </c>
      <c r="W1186" s="8" t="s">
        <v>7176</v>
      </c>
      <c r="X1186" s="8" t="s">
        <v>32</v>
      </c>
      <c r="Y1186" s="9"/>
      <c r="Z1186" s="8" t="s">
        <v>7176</v>
      </c>
      <c r="AA1186" s="9"/>
      <c r="AB1186" s="8" t="s">
        <v>7176</v>
      </c>
      <c r="AC1186" s="8" t="s">
        <v>32</v>
      </c>
      <c r="AD1186" s="8" t="s">
        <v>32</v>
      </c>
      <c r="AE1186" s="8" t="s">
        <v>7176</v>
      </c>
      <c r="AF1186" s="8" t="s">
        <v>34</v>
      </c>
      <c r="AG1186" s="6" t="s">
        <v>381</v>
      </c>
      <c r="AH1186" s="6" t="s">
        <v>382</v>
      </c>
    </row>
    <row r="1187" spans="1:34" x14ac:dyDescent="0.2">
      <c r="A1187" s="7" t="s">
        <v>22</v>
      </c>
      <c r="B1187" s="8" t="s">
        <v>23</v>
      </c>
      <c r="C1187" s="8" t="s">
        <v>23</v>
      </c>
      <c r="D1187" s="8" t="s">
        <v>374</v>
      </c>
      <c r="E1187" s="8" t="s">
        <v>375</v>
      </c>
      <c r="F1187" s="8" t="s">
        <v>8442</v>
      </c>
      <c r="G1187" s="8" t="s">
        <v>747</v>
      </c>
      <c r="H1187" s="9">
        <v>44053</v>
      </c>
      <c r="I1187" s="9">
        <v>44561</v>
      </c>
      <c r="J1187" s="8" t="s">
        <v>748</v>
      </c>
      <c r="K1187" s="8" t="s">
        <v>749</v>
      </c>
      <c r="L1187" s="8" t="s">
        <v>750</v>
      </c>
      <c r="M1187" s="10">
        <v>718.31</v>
      </c>
      <c r="N1187" s="8" t="s">
        <v>30</v>
      </c>
      <c r="O1187" s="10">
        <v>0</v>
      </c>
      <c r="P1187" s="8" t="s">
        <v>32</v>
      </c>
      <c r="Q1187" s="8" t="s">
        <v>282</v>
      </c>
      <c r="R1187" s="8" t="s">
        <v>751</v>
      </c>
      <c r="S1187" s="8" t="s">
        <v>32</v>
      </c>
      <c r="T1187" s="8" t="s">
        <v>32</v>
      </c>
      <c r="U1187" s="10">
        <v>0</v>
      </c>
      <c r="V1187" s="8" t="s">
        <v>7177</v>
      </c>
      <c r="W1187" s="8" t="s">
        <v>7176</v>
      </c>
      <c r="X1187" s="8" t="s">
        <v>32</v>
      </c>
      <c r="Y1187" s="9"/>
      <c r="Z1187" s="8" t="s">
        <v>7176</v>
      </c>
      <c r="AA1187" s="9"/>
      <c r="AB1187" s="8" t="s">
        <v>7176</v>
      </c>
      <c r="AC1187" s="8" t="s">
        <v>32</v>
      </c>
      <c r="AD1187" s="8" t="s">
        <v>32</v>
      </c>
      <c r="AE1187" s="8" t="s">
        <v>7176</v>
      </c>
      <c r="AF1187" s="8" t="s">
        <v>34</v>
      </c>
      <c r="AG1187" s="6" t="s">
        <v>381</v>
      </c>
      <c r="AH1187" s="6" t="s">
        <v>382</v>
      </c>
    </row>
    <row r="1188" spans="1:34" x14ac:dyDescent="0.2">
      <c r="A1188" s="7" t="s">
        <v>22</v>
      </c>
      <c r="B1188" s="8" t="s">
        <v>23</v>
      </c>
      <c r="C1188" s="8" t="s">
        <v>23</v>
      </c>
      <c r="D1188" s="8" t="s">
        <v>374</v>
      </c>
      <c r="E1188" s="8" t="s">
        <v>375</v>
      </c>
      <c r="F1188" s="8" t="s">
        <v>8441</v>
      </c>
      <c r="G1188" s="8" t="s">
        <v>8440</v>
      </c>
      <c r="H1188" s="9">
        <v>44061</v>
      </c>
      <c r="I1188" s="9">
        <v>44561</v>
      </c>
      <c r="J1188" s="8" t="s">
        <v>8439</v>
      </c>
      <c r="K1188" s="8" t="s">
        <v>8438</v>
      </c>
      <c r="L1188" s="8" t="s">
        <v>8437</v>
      </c>
      <c r="M1188" s="11">
        <v>42822</v>
      </c>
      <c r="N1188" s="8" t="s">
        <v>30</v>
      </c>
      <c r="O1188" s="10">
        <v>0</v>
      </c>
      <c r="P1188" s="8" t="s">
        <v>32</v>
      </c>
      <c r="Q1188" s="8" t="s">
        <v>31</v>
      </c>
      <c r="R1188" s="8" t="s">
        <v>32</v>
      </c>
      <c r="S1188" s="8" t="s">
        <v>33</v>
      </c>
      <c r="T1188" s="8" t="s">
        <v>32</v>
      </c>
      <c r="U1188" s="10">
        <v>0</v>
      </c>
      <c r="V1188" s="8" t="s">
        <v>7177</v>
      </c>
      <c r="W1188" s="8" t="s">
        <v>7176</v>
      </c>
      <c r="X1188" s="8" t="s">
        <v>32</v>
      </c>
      <c r="Y1188" s="9"/>
      <c r="Z1188" s="8" t="s">
        <v>7176</v>
      </c>
      <c r="AA1188" s="9"/>
      <c r="AB1188" s="8" t="s">
        <v>7176</v>
      </c>
      <c r="AC1188" s="8" t="s">
        <v>32</v>
      </c>
      <c r="AD1188" s="8" t="s">
        <v>32</v>
      </c>
      <c r="AE1188" s="8" t="s">
        <v>7176</v>
      </c>
      <c r="AF1188" s="8" t="s">
        <v>34</v>
      </c>
      <c r="AG1188" s="6" t="s">
        <v>381</v>
      </c>
      <c r="AH1188" s="6" t="s">
        <v>382</v>
      </c>
    </row>
    <row r="1189" spans="1:34" x14ac:dyDescent="0.2">
      <c r="A1189" s="7" t="s">
        <v>22</v>
      </c>
      <c r="B1189" s="8" t="s">
        <v>23</v>
      </c>
      <c r="C1189" s="8" t="s">
        <v>23</v>
      </c>
      <c r="D1189" s="8" t="s">
        <v>374</v>
      </c>
      <c r="E1189" s="8" t="s">
        <v>375</v>
      </c>
      <c r="F1189" s="8" t="s">
        <v>8436</v>
      </c>
      <c r="G1189" s="8" t="s">
        <v>4444</v>
      </c>
      <c r="H1189" s="9">
        <v>44070</v>
      </c>
      <c r="I1189" s="9">
        <v>44196</v>
      </c>
      <c r="J1189" s="8" t="s">
        <v>407</v>
      </c>
      <c r="K1189" s="8" t="s">
        <v>408</v>
      </c>
      <c r="L1189" s="8" t="s">
        <v>409</v>
      </c>
      <c r="M1189" s="11">
        <v>1585.63</v>
      </c>
      <c r="N1189" s="8" t="s">
        <v>30</v>
      </c>
      <c r="O1189" s="10">
        <v>0</v>
      </c>
      <c r="P1189" s="8" t="s">
        <v>32</v>
      </c>
      <c r="Q1189" s="8" t="s">
        <v>282</v>
      </c>
      <c r="R1189" s="8" t="s">
        <v>4445</v>
      </c>
      <c r="S1189" s="8" t="s">
        <v>32</v>
      </c>
      <c r="T1189" s="8" t="s">
        <v>32</v>
      </c>
      <c r="U1189" s="10">
        <v>0</v>
      </c>
      <c r="V1189" s="8" t="s">
        <v>7177</v>
      </c>
      <c r="W1189" s="8" t="s">
        <v>7176</v>
      </c>
      <c r="X1189" s="8" t="s">
        <v>32</v>
      </c>
      <c r="Y1189" s="9"/>
      <c r="Z1189" s="8" t="s">
        <v>7176</v>
      </c>
      <c r="AA1189" s="9"/>
      <c r="AB1189" s="8" t="s">
        <v>7176</v>
      </c>
      <c r="AC1189" s="8" t="s">
        <v>32</v>
      </c>
      <c r="AD1189" s="8" t="s">
        <v>32</v>
      </c>
      <c r="AE1189" s="8" t="s">
        <v>7176</v>
      </c>
      <c r="AF1189" s="8" t="s">
        <v>34</v>
      </c>
      <c r="AG1189" s="6" t="s">
        <v>381</v>
      </c>
      <c r="AH1189" s="6" t="s">
        <v>382</v>
      </c>
    </row>
    <row r="1190" spans="1:34" x14ac:dyDescent="0.2">
      <c r="A1190" s="7" t="s">
        <v>22</v>
      </c>
      <c r="B1190" s="8" t="s">
        <v>23</v>
      </c>
      <c r="C1190" s="8" t="s">
        <v>23</v>
      </c>
      <c r="D1190" s="8" t="s">
        <v>374</v>
      </c>
      <c r="E1190" s="8" t="s">
        <v>375</v>
      </c>
      <c r="F1190" s="8" t="s">
        <v>8435</v>
      </c>
      <c r="G1190" s="8" t="s">
        <v>8434</v>
      </c>
      <c r="H1190" s="9">
        <v>44082</v>
      </c>
      <c r="I1190" s="9">
        <v>44561</v>
      </c>
      <c r="J1190" s="8" t="s">
        <v>6966</v>
      </c>
      <c r="K1190" s="8" t="s">
        <v>6965</v>
      </c>
      <c r="L1190" s="8" t="s">
        <v>6964</v>
      </c>
      <c r="M1190" s="10">
        <v>266.32</v>
      </c>
      <c r="N1190" s="8" t="s">
        <v>30</v>
      </c>
      <c r="O1190" s="10">
        <v>266.32</v>
      </c>
      <c r="P1190" s="8" t="s">
        <v>30</v>
      </c>
      <c r="Q1190" s="8" t="s">
        <v>31</v>
      </c>
      <c r="R1190" s="8" t="s">
        <v>32</v>
      </c>
      <c r="S1190" s="8" t="s">
        <v>33</v>
      </c>
      <c r="T1190" s="8" t="s">
        <v>32</v>
      </c>
      <c r="U1190" s="10">
        <v>266.32</v>
      </c>
      <c r="V1190" s="8" t="s">
        <v>7177</v>
      </c>
      <c r="W1190" s="8" t="s">
        <v>7176</v>
      </c>
      <c r="X1190" s="8" t="s">
        <v>32</v>
      </c>
      <c r="Y1190" s="9"/>
      <c r="Z1190" s="8" t="s">
        <v>7176</v>
      </c>
      <c r="AA1190" s="9"/>
      <c r="AB1190" s="8" t="s">
        <v>7176</v>
      </c>
      <c r="AC1190" s="8" t="s">
        <v>32</v>
      </c>
      <c r="AD1190" s="8" t="s">
        <v>32</v>
      </c>
      <c r="AE1190" s="8" t="s">
        <v>7176</v>
      </c>
      <c r="AF1190" s="8" t="s">
        <v>34</v>
      </c>
      <c r="AG1190" s="6" t="s">
        <v>381</v>
      </c>
      <c r="AH1190" s="6" t="s">
        <v>382</v>
      </c>
    </row>
    <row r="1191" spans="1:34" x14ac:dyDescent="0.2">
      <c r="A1191" s="7" t="s">
        <v>22</v>
      </c>
      <c r="B1191" s="8" t="s">
        <v>23</v>
      </c>
      <c r="C1191" s="8" t="s">
        <v>23</v>
      </c>
      <c r="D1191" s="8" t="s">
        <v>374</v>
      </c>
      <c r="E1191" s="8" t="s">
        <v>375</v>
      </c>
      <c r="F1191" s="8" t="s">
        <v>8433</v>
      </c>
      <c r="G1191" s="8" t="s">
        <v>8432</v>
      </c>
      <c r="H1191" s="9">
        <v>44084</v>
      </c>
      <c r="I1191" s="9">
        <v>44561</v>
      </c>
      <c r="J1191" s="8" t="s">
        <v>390</v>
      </c>
      <c r="K1191" s="8" t="s">
        <v>391</v>
      </c>
      <c r="L1191" s="8" t="s">
        <v>392</v>
      </c>
      <c r="M1191" s="11">
        <v>49392.01</v>
      </c>
      <c r="N1191" s="8" t="s">
        <v>30</v>
      </c>
      <c r="O1191" s="10">
        <v>0</v>
      </c>
      <c r="P1191" s="8" t="s">
        <v>32</v>
      </c>
      <c r="Q1191" s="8" t="s">
        <v>31</v>
      </c>
      <c r="R1191" s="8" t="s">
        <v>32</v>
      </c>
      <c r="S1191" s="8" t="s">
        <v>33</v>
      </c>
      <c r="T1191" s="8" t="s">
        <v>32</v>
      </c>
      <c r="U1191" s="10">
        <v>0</v>
      </c>
      <c r="V1191" s="8" t="s">
        <v>7177</v>
      </c>
      <c r="W1191" s="8" t="s">
        <v>7176</v>
      </c>
      <c r="X1191" s="8" t="s">
        <v>32</v>
      </c>
      <c r="Y1191" s="9"/>
      <c r="Z1191" s="8" t="s">
        <v>7176</v>
      </c>
      <c r="AA1191" s="9"/>
      <c r="AB1191" s="8" t="s">
        <v>7176</v>
      </c>
      <c r="AC1191" s="8" t="s">
        <v>32</v>
      </c>
      <c r="AD1191" s="8" t="s">
        <v>32</v>
      </c>
      <c r="AE1191" s="8" t="s">
        <v>7176</v>
      </c>
      <c r="AF1191" s="8" t="s">
        <v>34</v>
      </c>
      <c r="AG1191" s="6" t="s">
        <v>381</v>
      </c>
      <c r="AH1191" s="6" t="s">
        <v>382</v>
      </c>
    </row>
    <row r="1192" spans="1:34" x14ac:dyDescent="0.2">
      <c r="A1192" s="7" t="s">
        <v>22</v>
      </c>
      <c r="B1192" s="8" t="s">
        <v>23</v>
      </c>
      <c r="C1192" s="8" t="s">
        <v>23</v>
      </c>
      <c r="D1192" s="8" t="s">
        <v>374</v>
      </c>
      <c r="E1192" s="8" t="s">
        <v>375</v>
      </c>
      <c r="F1192" s="8" t="s">
        <v>8431</v>
      </c>
      <c r="G1192" s="8" t="s">
        <v>8430</v>
      </c>
      <c r="H1192" s="9">
        <v>44084</v>
      </c>
      <c r="I1192" s="9">
        <v>44561</v>
      </c>
      <c r="J1192" s="8" t="s">
        <v>6966</v>
      </c>
      <c r="K1192" s="8" t="s">
        <v>6965</v>
      </c>
      <c r="L1192" s="8" t="s">
        <v>6964</v>
      </c>
      <c r="M1192" s="10">
        <v>67.38</v>
      </c>
      <c r="N1192" s="8" t="s">
        <v>30</v>
      </c>
      <c r="O1192" s="10">
        <v>67.38</v>
      </c>
      <c r="P1192" s="8" t="s">
        <v>30</v>
      </c>
      <c r="Q1192" s="8" t="s">
        <v>31</v>
      </c>
      <c r="R1192" s="8" t="s">
        <v>32</v>
      </c>
      <c r="S1192" s="8" t="s">
        <v>33</v>
      </c>
      <c r="T1192" s="8" t="s">
        <v>32</v>
      </c>
      <c r="U1192" s="10">
        <v>67.38</v>
      </c>
      <c r="V1192" s="8" t="s">
        <v>7177</v>
      </c>
      <c r="W1192" s="8" t="s">
        <v>7176</v>
      </c>
      <c r="X1192" s="8" t="s">
        <v>32</v>
      </c>
      <c r="Y1192" s="9"/>
      <c r="Z1192" s="8" t="s">
        <v>7176</v>
      </c>
      <c r="AA1192" s="9"/>
      <c r="AB1192" s="8" t="s">
        <v>7176</v>
      </c>
      <c r="AC1192" s="8" t="s">
        <v>32</v>
      </c>
      <c r="AD1192" s="8" t="s">
        <v>32</v>
      </c>
      <c r="AE1192" s="8" t="s">
        <v>7176</v>
      </c>
      <c r="AF1192" s="8" t="s">
        <v>34</v>
      </c>
      <c r="AG1192" s="6" t="s">
        <v>381</v>
      </c>
      <c r="AH1192" s="6" t="s">
        <v>382</v>
      </c>
    </row>
    <row r="1193" spans="1:34" x14ac:dyDescent="0.2">
      <c r="A1193" s="7" t="s">
        <v>22</v>
      </c>
      <c r="B1193" s="8" t="s">
        <v>23</v>
      </c>
      <c r="C1193" s="8" t="s">
        <v>23</v>
      </c>
      <c r="D1193" s="8" t="s">
        <v>374</v>
      </c>
      <c r="E1193" s="8" t="s">
        <v>375</v>
      </c>
      <c r="F1193" s="8" t="s">
        <v>8429</v>
      </c>
      <c r="G1193" s="8" t="s">
        <v>402</v>
      </c>
      <c r="H1193" s="9">
        <v>44091</v>
      </c>
      <c r="I1193" s="9">
        <v>44561</v>
      </c>
      <c r="J1193" s="8" t="s">
        <v>8428</v>
      </c>
      <c r="K1193" s="8" t="s">
        <v>8427</v>
      </c>
      <c r="L1193" s="8" t="s">
        <v>8426</v>
      </c>
      <c r="M1193" s="11">
        <v>4923.3599999999997</v>
      </c>
      <c r="N1193" s="8" t="s">
        <v>30</v>
      </c>
      <c r="O1193" s="10">
        <v>0</v>
      </c>
      <c r="P1193" s="8" t="s">
        <v>32</v>
      </c>
      <c r="Q1193" s="8" t="s">
        <v>31</v>
      </c>
      <c r="R1193" s="8" t="s">
        <v>32</v>
      </c>
      <c r="S1193" s="8" t="s">
        <v>33</v>
      </c>
      <c r="T1193" s="8" t="s">
        <v>32</v>
      </c>
      <c r="U1193" s="10">
        <v>0</v>
      </c>
      <c r="V1193" s="8" t="s">
        <v>7177</v>
      </c>
      <c r="W1193" s="8" t="s">
        <v>7176</v>
      </c>
      <c r="X1193" s="8" t="s">
        <v>32</v>
      </c>
      <c r="Y1193" s="9"/>
      <c r="Z1193" s="8" t="s">
        <v>7176</v>
      </c>
      <c r="AA1193" s="9"/>
      <c r="AB1193" s="8" t="s">
        <v>7176</v>
      </c>
      <c r="AC1193" s="8" t="s">
        <v>32</v>
      </c>
      <c r="AD1193" s="8" t="s">
        <v>32</v>
      </c>
      <c r="AE1193" s="8" t="s">
        <v>7176</v>
      </c>
      <c r="AF1193" s="8" t="s">
        <v>34</v>
      </c>
      <c r="AG1193" s="6" t="s">
        <v>381</v>
      </c>
      <c r="AH1193" s="6" t="s">
        <v>382</v>
      </c>
    </row>
    <row r="1194" spans="1:34" x14ac:dyDescent="0.2">
      <c r="A1194" s="7" t="s">
        <v>22</v>
      </c>
      <c r="B1194" s="8" t="s">
        <v>23</v>
      </c>
      <c r="C1194" s="8" t="s">
        <v>23</v>
      </c>
      <c r="D1194" s="8" t="s">
        <v>618</v>
      </c>
      <c r="E1194" s="8" t="s">
        <v>619</v>
      </c>
      <c r="F1194" s="8" t="s">
        <v>620</v>
      </c>
      <c r="G1194" s="8" t="s">
        <v>222</v>
      </c>
      <c r="H1194" s="9">
        <v>43116</v>
      </c>
      <c r="I1194" s="9"/>
      <c r="J1194" s="8" t="s">
        <v>216</v>
      </c>
      <c r="K1194" s="8" t="s">
        <v>217</v>
      </c>
      <c r="L1194" s="8" t="s">
        <v>218</v>
      </c>
      <c r="M1194" s="11">
        <v>2128</v>
      </c>
      <c r="N1194" s="8" t="s">
        <v>30</v>
      </c>
      <c r="O1194" s="10">
        <v>361.79</v>
      </c>
      <c r="P1194" s="8" t="s">
        <v>30</v>
      </c>
      <c r="Q1194" s="8" t="s">
        <v>184</v>
      </c>
      <c r="R1194" s="8" t="s">
        <v>32</v>
      </c>
      <c r="S1194" s="8" t="s">
        <v>32</v>
      </c>
      <c r="T1194" s="8" t="s">
        <v>32</v>
      </c>
      <c r="U1194" s="10">
        <v>0</v>
      </c>
      <c r="V1194" s="8" t="s">
        <v>7177</v>
      </c>
      <c r="W1194" s="8" t="s">
        <v>7176</v>
      </c>
      <c r="X1194" s="8" t="s">
        <v>32</v>
      </c>
      <c r="Y1194" s="9"/>
      <c r="Z1194" s="8" t="s">
        <v>7176</v>
      </c>
      <c r="AA1194" s="9"/>
      <c r="AB1194" s="8" t="s">
        <v>7176</v>
      </c>
      <c r="AC1194" s="8" t="s">
        <v>32</v>
      </c>
      <c r="AD1194" s="8" t="s">
        <v>32</v>
      </c>
      <c r="AE1194" s="8" t="s">
        <v>7176</v>
      </c>
      <c r="AF1194" s="8" t="s">
        <v>34</v>
      </c>
      <c r="AG1194" s="6" t="s">
        <v>219</v>
      </c>
      <c r="AH1194" s="6" t="s">
        <v>220</v>
      </c>
    </row>
    <row r="1195" spans="1:34" x14ac:dyDescent="0.2">
      <c r="A1195" s="7" t="s">
        <v>22</v>
      </c>
      <c r="B1195" s="8" t="s">
        <v>23</v>
      </c>
      <c r="C1195" s="8" t="s">
        <v>23</v>
      </c>
      <c r="D1195" s="8" t="s">
        <v>618</v>
      </c>
      <c r="E1195" s="8" t="s">
        <v>619</v>
      </c>
      <c r="F1195" s="8" t="s">
        <v>621</v>
      </c>
      <c r="G1195" s="8" t="s">
        <v>622</v>
      </c>
      <c r="H1195" s="9">
        <v>43150</v>
      </c>
      <c r="I1195" s="9"/>
      <c r="J1195" s="8" t="s">
        <v>180</v>
      </c>
      <c r="K1195" s="8" t="s">
        <v>181</v>
      </c>
      <c r="L1195" s="8" t="s">
        <v>182</v>
      </c>
      <c r="M1195" s="11">
        <v>6793.2</v>
      </c>
      <c r="N1195" s="8" t="s">
        <v>183</v>
      </c>
      <c r="O1195" s="10">
        <v>0</v>
      </c>
      <c r="P1195" s="8" t="s">
        <v>32</v>
      </c>
      <c r="Q1195" s="8" t="s">
        <v>184</v>
      </c>
      <c r="R1195" s="8" t="s">
        <v>32</v>
      </c>
      <c r="S1195" s="8" t="s">
        <v>32</v>
      </c>
      <c r="T1195" s="8" t="s">
        <v>32</v>
      </c>
      <c r="U1195" s="10">
        <v>0</v>
      </c>
      <c r="V1195" s="8" t="s">
        <v>7177</v>
      </c>
      <c r="W1195" s="8" t="s">
        <v>7176</v>
      </c>
      <c r="X1195" s="8" t="s">
        <v>32</v>
      </c>
      <c r="Y1195" s="9"/>
      <c r="Z1195" s="8" t="s">
        <v>7176</v>
      </c>
      <c r="AA1195" s="9"/>
      <c r="AB1195" s="8" t="s">
        <v>7176</v>
      </c>
      <c r="AC1195" s="8" t="s">
        <v>32</v>
      </c>
      <c r="AD1195" s="8" t="s">
        <v>32</v>
      </c>
      <c r="AE1195" s="8" t="s">
        <v>7176</v>
      </c>
      <c r="AF1195" s="8" t="s">
        <v>34</v>
      </c>
      <c r="AG1195" s="6" t="s">
        <v>219</v>
      </c>
      <c r="AH1195" s="6" t="s">
        <v>220</v>
      </c>
    </row>
    <row r="1196" spans="1:34" x14ac:dyDescent="0.2">
      <c r="A1196" s="7" t="s">
        <v>22</v>
      </c>
      <c r="B1196" s="8" t="s">
        <v>23</v>
      </c>
      <c r="C1196" s="8" t="s">
        <v>23</v>
      </c>
      <c r="D1196" s="8" t="s">
        <v>618</v>
      </c>
      <c r="E1196" s="8" t="s">
        <v>619</v>
      </c>
      <c r="F1196" s="8" t="s">
        <v>843</v>
      </c>
      <c r="G1196" s="8" t="s">
        <v>215</v>
      </c>
      <c r="H1196" s="9">
        <v>43226</v>
      </c>
      <c r="I1196" s="9"/>
      <c r="J1196" s="8" t="s">
        <v>216</v>
      </c>
      <c r="K1196" s="8" t="s">
        <v>217</v>
      </c>
      <c r="L1196" s="8" t="s">
        <v>218</v>
      </c>
      <c r="M1196" s="11">
        <v>28197.88</v>
      </c>
      <c r="N1196" s="8" t="s">
        <v>30</v>
      </c>
      <c r="O1196" s="11">
        <v>27953.77</v>
      </c>
      <c r="P1196" s="8" t="s">
        <v>30</v>
      </c>
      <c r="Q1196" s="8" t="s">
        <v>184</v>
      </c>
      <c r="R1196" s="8" t="s">
        <v>32</v>
      </c>
      <c r="S1196" s="8" t="s">
        <v>32</v>
      </c>
      <c r="T1196" s="8" t="s">
        <v>32</v>
      </c>
      <c r="U1196" s="10">
        <v>0</v>
      </c>
      <c r="V1196" s="8" t="s">
        <v>7177</v>
      </c>
      <c r="W1196" s="8" t="s">
        <v>7176</v>
      </c>
      <c r="X1196" s="8" t="s">
        <v>32</v>
      </c>
      <c r="Y1196" s="9"/>
      <c r="Z1196" s="8" t="s">
        <v>7176</v>
      </c>
      <c r="AA1196" s="9"/>
      <c r="AB1196" s="8" t="s">
        <v>7176</v>
      </c>
      <c r="AC1196" s="8" t="s">
        <v>32</v>
      </c>
      <c r="AD1196" s="8" t="s">
        <v>32</v>
      </c>
      <c r="AE1196" s="8" t="s">
        <v>7176</v>
      </c>
      <c r="AF1196" s="8" t="s">
        <v>34</v>
      </c>
      <c r="AG1196" s="6" t="s">
        <v>219</v>
      </c>
      <c r="AH1196" s="6" t="s">
        <v>220</v>
      </c>
    </row>
    <row r="1197" spans="1:34" x14ac:dyDescent="0.2">
      <c r="A1197" s="7" t="s">
        <v>22</v>
      </c>
      <c r="B1197" s="8" t="s">
        <v>23</v>
      </c>
      <c r="C1197" s="8" t="s">
        <v>23</v>
      </c>
      <c r="D1197" s="8" t="s">
        <v>618</v>
      </c>
      <c r="E1197" s="8" t="s">
        <v>619</v>
      </c>
      <c r="F1197" s="8" t="s">
        <v>844</v>
      </c>
      <c r="G1197" s="8" t="s">
        <v>215</v>
      </c>
      <c r="H1197" s="9">
        <v>43327</v>
      </c>
      <c r="I1197" s="9"/>
      <c r="J1197" s="8" t="s">
        <v>216</v>
      </c>
      <c r="K1197" s="8" t="s">
        <v>217</v>
      </c>
      <c r="L1197" s="8" t="s">
        <v>218</v>
      </c>
      <c r="M1197" s="11">
        <v>1824.84</v>
      </c>
      <c r="N1197" s="8" t="s">
        <v>30</v>
      </c>
      <c r="O1197" s="11">
        <v>1824.84</v>
      </c>
      <c r="P1197" s="8" t="s">
        <v>30</v>
      </c>
      <c r="Q1197" s="8" t="s">
        <v>184</v>
      </c>
      <c r="R1197" s="8" t="s">
        <v>32</v>
      </c>
      <c r="S1197" s="8" t="s">
        <v>32</v>
      </c>
      <c r="T1197" s="8" t="s">
        <v>32</v>
      </c>
      <c r="U1197" s="10">
        <v>0</v>
      </c>
      <c r="V1197" s="8" t="s">
        <v>7177</v>
      </c>
      <c r="W1197" s="8" t="s">
        <v>7176</v>
      </c>
      <c r="X1197" s="8" t="s">
        <v>32</v>
      </c>
      <c r="Y1197" s="9"/>
      <c r="Z1197" s="8" t="s">
        <v>7176</v>
      </c>
      <c r="AA1197" s="9"/>
      <c r="AB1197" s="8" t="s">
        <v>7176</v>
      </c>
      <c r="AC1197" s="8" t="s">
        <v>32</v>
      </c>
      <c r="AD1197" s="8" t="s">
        <v>32</v>
      </c>
      <c r="AE1197" s="8" t="s">
        <v>7176</v>
      </c>
      <c r="AF1197" s="8" t="s">
        <v>34</v>
      </c>
      <c r="AG1197" s="6" t="s">
        <v>219</v>
      </c>
      <c r="AH1197" s="6" t="s">
        <v>220</v>
      </c>
    </row>
    <row r="1198" spans="1:34" x14ac:dyDescent="0.2">
      <c r="A1198" s="7" t="s">
        <v>22</v>
      </c>
      <c r="B1198" s="8" t="s">
        <v>23</v>
      </c>
      <c r="C1198" s="8" t="s">
        <v>23</v>
      </c>
      <c r="D1198" s="8" t="s">
        <v>618</v>
      </c>
      <c r="E1198" s="8" t="s">
        <v>619</v>
      </c>
      <c r="F1198" s="8" t="s">
        <v>623</v>
      </c>
      <c r="G1198" s="8" t="s">
        <v>215</v>
      </c>
      <c r="H1198" s="9">
        <v>43339</v>
      </c>
      <c r="I1198" s="9"/>
      <c r="J1198" s="8" t="s">
        <v>216</v>
      </c>
      <c r="K1198" s="8" t="s">
        <v>217</v>
      </c>
      <c r="L1198" s="8" t="s">
        <v>218</v>
      </c>
      <c r="M1198" s="11">
        <v>8617</v>
      </c>
      <c r="N1198" s="8" t="s">
        <v>30</v>
      </c>
      <c r="O1198" s="11">
        <v>8602.2900000000009</v>
      </c>
      <c r="P1198" s="8" t="s">
        <v>30</v>
      </c>
      <c r="Q1198" s="8" t="s">
        <v>184</v>
      </c>
      <c r="R1198" s="8" t="s">
        <v>32</v>
      </c>
      <c r="S1198" s="8" t="s">
        <v>32</v>
      </c>
      <c r="T1198" s="8" t="s">
        <v>32</v>
      </c>
      <c r="U1198" s="10">
        <v>0</v>
      </c>
      <c r="V1198" s="8" t="s">
        <v>7177</v>
      </c>
      <c r="W1198" s="8" t="s">
        <v>7176</v>
      </c>
      <c r="X1198" s="8" t="s">
        <v>32</v>
      </c>
      <c r="Y1198" s="9"/>
      <c r="Z1198" s="8" t="s">
        <v>7176</v>
      </c>
      <c r="AA1198" s="9"/>
      <c r="AB1198" s="8" t="s">
        <v>7176</v>
      </c>
      <c r="AC1198" s="8" t="s">
        <v>32</v>
      </c>
      <c r="AD1198" s="8" t="s">
        <v>32</v>
      </c>
      <c r="AE1198" s="8" t="s">
        <v>7176</v>
      </c>
      <c r="AF1198" s="8" t="s">
        <v>34</v>
      </c>
      <c r="AG1198" s="6" t="s">
        <v>219</v>
      </c>
      <c r="AH1198" s="6" t="s">
        <v>220</v>
      </c>
    </row>
    <row r="1199" spans="1:34" x14ac:dyDescent="0.2">
      <c r="A1199" s="7" t="s">
        <v>22</v>
      </c>
      <c r="B1199" s="8" t="s">
        <v>23</v>
      </c>
      <c r="C1199" s="8" t="s">
        <v>23</v>
      </c>
      <c r="D1199" s="8" t="s">
        <v>618</v>
      </c>
      <c r="E1199" s="8" t="s">
        <v>619</v>
      </c>
      <c r="F1199" s="8" t="s">
        <v>625</v>
      </c>
      <c r="G1199" s="8" t="s">
        <v>226</v>
      </c>
      <c r="H1199" s="9">
        <v>43418</v>
      </c>
      <c r="I1199" s="9"/>
      <c r="J1199" s="8" t="s">
        <v>216</v>
      </c>
      <c r="K1199" s="8" t="s">
        <v>217</v>
      </c>
      <c r="L1199" s="8" t="s">
        <v>218</v>
      </c>
      <c r="M1199" s="11">
        <v>3524.3</v>
      </c>
      <c r="N1199" s="8" t="s">
        <v>30</v>
      </c>
      <c r="O1199" s="11">
        <v>3524.3</v>
      </c>
      <c r="P1199" s="8" t="s">
        <v>30</v>
      </c>
      <c r="Q1199" s="8" t="s">
        <v>184</v>
      </c>
      <c r="R1199" s="8" t="s">
        <v>32</v>
      </c>
      <c r="S1199" s="8" t="s">
        <v>32</v>
      </c>
      <c r="T1199" s="8" t="s">
        <v>32</v>
      </c>
      <c r="U1199" s="10">
        <v>0</v>
      </c>
      <c r="V1199" s="8" t="s">
        <v>7177</v>
      </c>
      <c r="W1199" s="8" t="s">
        <v>7176</v>
      </c>
      <c r="X1199" s="8" t="s">
        <v>32</v>
      </c>
      <c r="Y1199" s="9"/>
      <c r="Z1199" s="8" t="s">
        <v>7176</v>
      </c>
      <c r="AA1199" s="9"/>
      <c r="AB1199" s="8" t="s">
        <v>7176</v>
      </c>
      <c r="AC1199" s="8" t="s">
        <v>32</v>
      </c>
      <c r="AD1199" s="8" t="s">
        <v>32</v>
      </c>
      <c r="AE1199" s="8" t="s">
        <v>7176</v>
      </c>
      <c r="AF1199" s="8" t="s">
        <v>34</v>
      </c>
      <c r="AG1199" s="6" t="s">
        <v>219</v>
      </c>
      <c r="AH1199" s="6" t="s">
        <v>220</v>
      </c>
    </row>
    <row r="1200" spans="1:34" x14ac:dyDescent="0.2">
      <c r="A1200" s="7" t="s">
        <v>22</v>
      </c>
      <c r="B1200" s="8" t="s">
        <v>23</v>
      </c>
      <c r="C1200" s="8" t="s">
        <v>23</v>
      </c>
      <c r="D1200" s="8" t="s">
        <v>618</v>
      </c>
      <c r="E1200" s="8" t="s">
        <v>619</v>
      </c>
      <c r="F1200" s="8" t="s">
        <v>1782</v>
      </c>
      <c r="G1200" s="8" t="s">
        <v>226</v>
      </c>
      <c r="H1200" s="9">
        <v>43419</v>
      </c>
      <c r="I1200" s="9"/>
      <c r="J1200" s="8" t="s">
        <v>216</v>
      </c>
      <c r="K1200" s="8" t="s">
        <v>217</v>
      </c>
      <c r="L1200" s="8" t="s">
        <v>218</v>
      </c>
      <c r="M1200" s="11">
        <v>2808</v>
      </c>
      <c r="N1200" s="8" t="s">
        <v>30</v>
      </c>
      <c r="O1200" s="11">
        <v>2800.22</v>
      </c>
      <c r="P1200" s="8" t="s">
        <v>30</v>
      </c>
      <c r="Q1200" s="8" t="s">
        <v>184</v>
      </c>
      <c r="R1200" s="8" t="s">
        <v>32</v>
      </c>
      <c r="S1200" s="8" t="s">
        <v>32</v>
      </c>
      <c r="T1200" s="8" t="s">
        <v>32</v>
      </c>
      <c r="U1200" s="10">
        <v>0</v>
      </c>
      <c r="V1200" s="8" t="s">
        <v>7177</v>
      </c>
      <c r="W1200" s="8" t="s">
        <v>7176</v>
      </c>
      <c r="X1200" s="8" t="s">
        <v>32</v>
      </c>
      <c r="Y1200" s="9"/>
      <c r="Z1200" s="8" t="s">
        <v>7176</v>
      </c>
      <c r="AA1200" s="9"/>
      <c r="AB1200" s="8" t="s">
        <v>7176</v>
      </c>
      <c r="AC1200" s="8" t="s">
        <v>32</v>
      </c>
      <c r="AD1200" s="8" t="s">
        <v>32</v>
      </c>
      <c r="AE1200" s="8" t="s">
        <v>7176</v>
      </c>
      <c r="AF1200" s="8" t="s">
        <v>34</v>
      </c>
      <c r="AG1200" s="6" t="s">
        <v>219</v>
      </c>
      <c r="AH1200" s="6" t="s">
        <v>220</v>
      </c>
    </row>
    <row r="1201" spans="1:34" x14ac:dyDescent="0.2">
      <c r="A1201" s="7" t="s">
        <v>22</v>
      </c>
      <c r="B1201" s="8" t="s">
        <v>23</v>
      </c>
      <c r="C1201" s="8" t="s">
        <v>23</v>
      </c>
      <c r="D1201" s="8" t="s">
        <v>618</v>
      </c>
      <c r="E1201" s="8" t="s">
        <v>619</v>
      </c>
      <c r="F1201" s="8" t="s">
        <v>3188</v>
      </c>
      <c r="G1201" s="8" t="s">
        <v>3189</v>
      </c>
      <c r="H1201" s="9">
        <v>43556</v>
      </c>
      <c r="I1201" s="9">
        <v>43830</v>
      </c>
      <c r="J1201" s="8" t="s">
        <v>585</v>
      </c>
      <c r="K1201" s="8" t="s">
        <v>586</v>
      </c>
      <c r="L1201" s="8" t="s">
        <v>587</v>
      </c>
      <c r="M1201" s="11">
        <v>8621.26</v>
      </c>
      <c r="N1201" s="8" t="s">
        <v>30</v>
      </c>
      <c r="O1201" s="11">
        <v>5029.03</v>
      </c>
      <c r="P1201" s="8" t="s">
        <v>30</v>
      </c>
      <c r="Q1201" s="8" t="s">
        <v>285</v>
      </c>
      <c r="R1201" s="8" t="s">
        <v>32</v>
      </c>
      <c r="S1201" s="8" t="s">
        <v>32</v>
      </c>
      <c r="T1201" s="8" t="s">
        <v>32</v>
      </c>
      <c r="U1201" s="10">
        <v>0</v>
      </c>
      <c r="V1201" s="8" t="s">
        <v>7177</v>
      </c>
      <c r="W1201" s="8" t="s">
        <v>7176</v>
      </c>
      <c r="X1201" s="8" t="s">
        <v>32</v>
      </c>
      <c r="Y1201" s="9"/>
      <c r="Z1201" s="8" t="s">
        <v>7176</v>
      </c>
      <c r="AA1201" s="9"/>
      <c r="AB1201" s="8" t="s">
        <v>7176</v>
      </c>
      <c r="AC1201" s="8" t="s">
        <v>32</v>
      </c>
      <c r="AD1201" s="8" t="s">
        <v>32</v>
      </c>
      <c r="AE1201" s="8" t="s">
        <v>7176</v>
      </c>
      <c r="AF1201" s="8" t="s">
        <v>34</v>
      </c>
      <c r="AG1201" s="6" t="s">
        <v>35</v>
      </c>
      <c r="AH1201" s="6" t="s">
        <v>36</v>
      </c>
    </row>
    <row r="1202" spans="1:34" x14ac:dyDescent="0.2">
      <c r="A1202" s="7" t="s">
        <v>22</v>
      </c>
      <c r="B1202" s="8" t="s">
        <v>23</v>
      </c>
      <c r="C1202" s="8" t="s">
        <v>23</v>
      </c>
      <c r="D1202" s="8" t="s">
        <v>618</v>
      </c>
      <c r="E1202" s="8" t="s">
        <v>619</v>
      </c>
      <c r="F1202" s="8" t="s">
        <v>3311</v>
      </c>
      <c r="G1202" s="8" t="s">
        <v>167</v>
      </c>
      <c r="H1202" s="9">
        <v>43605</v>
      </c>
      <c r="I1202" s="9">
        <v>43830</v>
      </c>
      <c r="J1202" s="8" t="s">
        <v>345</v>
      </c>
      <c r="K1202" s="8" t="s">
        <v>346</v>
      </c>
      <c r="L1202" s="8" t="s">
        <v>347</v>
      </c>
      <c r="M1202" s="10">
        <v>974.61</v>
      </c>
      <c r="N1202" s="8" t="s">
        <v>30</v>
      </c>
      <c r="O1202" s="10">
        <v>0</v>
      </c>
      <c r="P1202" s="8" t="s">
        <v>32</v>
      </c>
      <c r="Q1202" s="8" t="s">
        <v>31</v>
      </c>
      <c r="R1202" s="8" t="s">
        <v>32</v>
      </c>
      <c r="S1202" s="8" t="s">
        <v>33</v>
      </c>
      <c r="T1202" s="8" t="s">
        <v>32</v>
      </c>
      <c r="U1202" s="10">
        <v>0</v>
      </c>
      <c r="V1202" s="8" t="s">
        <v>7177</v>
      </c>
      <c r="W1202" s="8" t="s">
        <v>7176</v>
      </c>
      <c r="X1202" s="8" t="s">
        <v>32</v>
      </c>
      <c r="Y1202" s="9"/>
      <c r="Z1202" s="8" t="s">
        <v>7176</v>
      </c>
      <c r="AA1202" s="9"/>
      <c r="AB1202" s="8" t="s">
        <v>7176</v>
      </c>
      <c r="AC1202" s="8" t="s">
        <v>32</v>
      </c>
      <c r="AD1202" s="8" t="s">
        <v>32</v>
      </c>
      <c r="AE1202" s="8" t="s">
        <v>7176</v>
      </c>
      <c r="AF1202" s="8" t="s">
        <v>34</v>
      </c>
      <c r="AG1202" s="6" t="s">
        <v>35</v>
      </c>
      <c r="AH1202" s="6" t="s">
        <v>36</v>
      </c>
    </row>
    <row r="1203" spans="1:34" x14ac:dyDescent="0.2">
      <c r="A1203" s="7" t="s">
        <v>22</v>
      </c>
      <c r="B1203" s="8" t="s">
        <v>23</v>
      </c>
      <c r="C1203" s="8" t="s">
        <v>23</v>
      </c>
      <c r="D1203" s="8" t="s">
        <v>618</v>
      </c>
      <c r="E1203" s="8" t="s">
        <v>619</v>
      </c>
      <c r="F1203" s="8" t="s">
        <v>3626</v>
      </c>
      <c r="G1203" s="8" t="s">
        <v>3489</v>
      </c>
      <c r="H1203" s="9">
        <v>43662</v>
      </c>
      <c r="I1203" s="9"/>
      <c r="J1203" s="8" t="s">
        <v>216</v>
      </c>
      <c r="K1203" s="8" t="s">
        <v>217</v>
      </c>
      <c r="L1203" s="8" t="s">
        <v>218</v>
      </c>
      <c r="M1203" s="11">
        <v>3441.5</v>
      </c>
      <c r="N1203" s="8" t="s">
        <v>30</v>
      </c>
      <c r="O1203" s="11">
        <v>3445</v>
      </c>
      <c r="P1203" s="8" t="s">
        <v>30</v>
      </c>
      <c r="Q1203" s="8" t="s">
        <v>184</v>
      </c>
      <c r="R1203" s="8" t="s">
        <v>32</v>
      </c>
      <c r="S1203" s="8" t="s">
        <v>32</v>
      </c>
      <c r="T1203" s="8" t="s">
        <v>32</v>
      </c>
      <c r="U1203" s="10">
        <v>0</v>
      </c>
      <c r="V1203" s="8" t="s">
        <v>7177</v>
      </c>
      <c r="W1203" s="8" t="s">
        <v>7176</v>
      </c>
      <c r="X1203" s="8" t="s">
        <v>32</v>
      </c>
      <c r="Y1203" s="9"/>
      <c r="Z1203" s="8" t="s">
        <v>7176</v>
      </c>
      <c r="AA1203" s="9"/>
      <c r="AB1203" s="8" t="s">
        <v>7176</v>
      </c>
      <c r="AC1203" s="8" t="s">
        <v>32</v>
      </c>
      <c r="AD1203" s="8" t="s">
        <v>32</v>
      </c>
      <c r="AE1203" s="8" t="s">
        <v>7176</v>
      </c>
      <c r="AF1203" s="8" t="s">
        <v>34</v>
      </c>
      <c r="AG1203" s="6" t="s">
        <v>219</v>
      </c>
      <c r="AH1203" s="6" t="s">
        <v>220</v>
      </c>
    </row>
    <row r="1204" spans="1:34" x14ac:dyDescent="0.2">
      <c r="A1204" s="7" t="s">
        <v>22</v>
      </c>
      <c r="B1204" s="8" t="s">
        <v>23</v>
      </c>
      <c r="C1204" s="8" t="s">
        <v>23</v>
      </c>
      <c r="D1204" s="8" t="s">
        <v>618</v>
      </c>
      <c r="E1204" s="8" t="s">
        <v>619</v>
      </c>
      <c r="F1204" s="8" t="s">
        <v>3627</v>
      </c>
      <c r="G1204" s="8" t="s">
        <v>3489</v>
      </c>
      <c r="H1204" s="9">
        <v>43662</v>
      </c>
      <c r="I1204" s="9"/>
      <c r="J1204" s="8" t="s">
        <v>216</v>
      </c>
      <c r="K1204" s="8" t="s">
        <v>217</v>
      </c>
      <c r="L1204" s="8" t="s">
        <v>218</v>
      </c>
      <c r="M1204" s="11">
        <v>2540.92</v>
      </c>
      <c r="N1204" s="8" t="s">
        <v>30</v>
      </c>
      <c r="O1204" s="11">
        <v>2540.92</v>
      </c>
      <c r="P1204" s="8" t="s">
        <v>30</v>
      </c>
      <c r="Q1204" s="8" t="s">
        <v>184</v>
      </c>
      <c r="R1204" s="8" t="s">
        <v>32</v>
      </c>
      <c r="S1204" s="8" t="s">
        <v>32</v>
      </c>
      <c r="T1204" s="8" t="s">
        <v>32</v>
      </c>
      <c r="U1204" s="10">
        <v>0</v>
      </c>
      <c r="V1204" s="8" t="s">
        <v>7177</v>
      </c>
      <c r="W1204" s="8" t="s">
        <v>7176</v>
      </c>
      <c r="X1204" s="8" t="s">
        <v>32</v>
      </c>
      <c r="Y1204" s="9"/>
      <c r="Z1204" s="8" t="s">
        <v>7176</v>
      </c>
      <c r="AA1204" s="9"/>
      <c r="AB1204" s="8" t="s">
        <v>7176</v>
      </c>
      <c r="AC1204" s="8" t="s">
        <v>32</v>
      </c>
      <c r="AD1204" s="8" t="s">
        <v>32</v>
      </c>
      <c r="AE1204" s="8" t="s">
        <v>7176</v>
      </c>
      <c r="AF1204" s="8" t="s">
        <v>34</v>
      </c>
      <c r="AG1204" s="6" t="s">
        <v>219</v>
      </c>
      <c r="AH1204" s="6" t="s">
        <v>220</v>
      </c>
    </row>
    <row r="1205" spans="1:34" x14ac:dyDescent="0.2">
      <c r="A1205" s="7" t="s">
        <v>22</v>
      </c>
      <c r="B1205" s="8" t="s">
        <v>23</v>
      </c>
      <c r="C1205" s="8" t="s">
        <v>23</v>
      </c>
      <c r="D1205" s="8" t="s">
        <v>618</v>
      </c>
      <c r="E1205" s="8" t="s">
        <v>619</v>
      </c>
      <c r="F1205" s="8" t="s">
        <v>3633</v>
      </c>
      <c r="G1205" s="8" t="s">
        <v>3489</v>
      </c>
      <c r="H1205" s="9">
        <v>43662</v>
      </c>
      <c r="I1205" s="9"/>
      <c r="J1205" s="8" t="s">
        <v>216</v>
      </c>
      <c r="K1205" s="8" t="s">
        <v>217</v>
      </c>
      <c r="L1205" s="8" t="s">
        <v>218</v>
      </c>
      <c r="M1205" s="11">
        <v>2540.92</v>
      </c>
      <c r="N1205" s="8" t="s">
        <v>30</v>
      </c>
      <c r="O1205" s="11">
        <v>2540.92</v>
      </c>
      <c r="P1205" s="8" t="s">
        <v>30</v>
      </c>
      <c r="Q1205" s="8" t="s">
        <v>184</v>
      </c>
      <c r="R1205" s="8" t="s">
        <v>32</v>
      </c>
      <c r="S1205" s="8" t="s">
        <v>32</v>
      </c>
      <c r="T1205" s="8" t="s">
        <v>32</v>
      </c>
      <c r="U1205" s="10">
        <v>0</v>
      </c>
      <c r="V1205" s="8" t="s">
        <v>7177</v>
      </c>
      <c r="W1205" s="8" t="s">
        <v>7176</v>
      </c>
      <c r="X1205" s="8" t="s">
        <v>32</v>
      </c>
      <c r="Y1205" s="9"/>
      <c r="Z1205" s="8" t="s">
        <v>7176</v>
      </c>
      <c r="AA1205" s="9"/>
      <c r="AB1205" s="8" t="s">
        <v>7176</v>
      </c>
      <c r="AC1205" s="8" t="s">
        <v>32</v>
      </c>
      <c r="AD1205" s="8" t="s">
        <v>32</v>
      </c>
      <c r="AE1205" s="8" t="s">
        <v>7176</v>
      </c>
      <c r="AF1205" s="8" t="s">
        <v>34</v>
      </c>
      <c r="AG1205" s="6" t="s">
        <v>219</v>
      </c>
      <c r="AH1205" s="6" t="s">
        <v>220</v>
      </c>
    </row>
    <row r="1206" spans="1:34" x14ac:dyDescent="0.2">
      <c r="A1206" s="7" t="s">
        <v>22</v>
      </c>
      <c r="B1206" s="8" t="s">
        <v>23</v>
      </c>
      <c r="C1206" s="8" t="s">
        <v>23</v>
      </c>
      <c r="D1206" s="8" t="s">
        <v>618</v>
      </c>
      <c r="E1206" s="8" t="s">
        <v>619</v>
      </c>
      <c r="F1206" s="8" t="s">
        <v>3634</v>
      </c>
      <c r="G1206" s="8" t="s">
        <v>3489</v>
      </c>
      <c r="H1206" s="9">
        <v>43662</v>
      </c>
      <c r="I1206" s="9"/>
      <c r="J1206" s="8" t="s">
        <v>216</v>
      </c>
      <c r="K1206" s="8" t="s">
        <v>217</v>
      </c>
      <c r="L1206" s="8" t="s">
        <v>218</v>
      </c>
      <c r="M1206" s="10">
        <v>112</v>
      </c>
      <c r="N1206" s="8" t="s">
        <v>30</v>
      </c>
      <c r="O1206" s="10">
        <v>13</v>
      </c>
      <c r="P1206" s="8" t="s">
        <v>30</v>
      </c>
      <c r="Q1206" s="8" t="s">
        <v>184</v>
      </c>
      <c r="R1206" s="8" t="s">
        <v>32</v>
      </c>
      <c r="S1206" s="8" t="s">
        <v>32</v>
      </c>
      <c r="T1206" s="8" t="s">
        <v>32</v>
      </c>
      <c r="U1206" s="10">
        <v>0</v>
      </c>
      <c r="V1206" s="8" t="s">
        <v>7177</v>
      </c>
      <c r="W1206" s="8" t="s">
        <v>7176</v>
      </c>
      <c r="X1206" s="8" t="s">
        <v>32</v>
      </c>
      <c r="Y1206" s="9"/>
      <c r="Z1206" s="8" t="s">
        <v>7176</v>
      </c>
      <c r="AA1206" s="9"/>
      <c r="AB1206" s="8" t="s">
        <v>7176</v>
      </c>
      <c r="AC1206" s="8" t="s">
        <v>32</v>
      </c>
      <c r="AD1206" s="8" t="s">
        <v>32</v>
      </c>
      <c r="AE1206" s="8" t="s">
        <v>7176</v>
      </c>
      <c r="AF1206" s="8" t="s">
        <v>34</v>
      </c>
      <c r="AG1206" s="6" t="s">
        <v>219</v>
      </c>
      <c r="AH1206" s="6" t="s">
        <v>220</v>
      </c>
    </row>
    <row r="1207" spans="1:34" x14ac:dyDescent="0.2">
      <c r="A1207" s="7" t="s">
        <v>22</v>
      </c>
      <c r="B1207" s="8" t="s">
        <v>23</v>
      </c>
      <c r="C1207" s="8" t="s">
        <v>23</v>
      </c>
      <c r="D1207" s="8" t="s">
        <v>618</v>
      </c>
      <c r="E1207" s="8" t="s">
        <v>619</v>
      </c>
      <c r="F1207" s="8" t="s">
        <v>4047</v>
      </c>
      <c r="G1207" s="8" t="s">
        <v>4039</v>
      </c>
      <c r="H1207" s="9">
        <v>43717</v>
      </c>
      <c r="I1207" s="9"/>
      <c r="J1207" s="8" t="s">
        <v>216</v>
      </c>
      <c r="K1207" s="8" t="s">
        <v>217</v>
      </c>
      <c r="L1207" s="8" t="s">
        <v>218</v>
      </c>
      <c r="M1207" s="10">
        <v>71.58</v>
      </c>
      <c r="N1207" s="8" t="s">
        <v>30</v>
      </c>
      <c r="O1207" s="10">
        <v>71.58</v>
      </c>
      <c r="P1207" s="8" t="s">
        <v>30</v>
      </c>
      <c r="Q1207" s="8" t="s">
        <v>184</v>
      </c>
      <c r="R1207" s="8" t="s">
        <v>32</v>
      </c>
      <c r="S1207" s="8" t="s">
        <v>32</v>
      </c>
      <c r="T1207" s="8" t="s">
        <v>32</v>
      </c>
      <c r="U1207" s="10">
        <v>0</v>
      </c>
      <c r="V1207" s="8" t="s">
        <v>7177</v>
      </c>
      <c r="W1207" s="8" t="s">
        <v>7176</v>
      </c>
      <c r="X1207" s="8" t="s">
        <v>32</v>
      </c>
      <c r="Y1207" s="9"/>
      <c r="Z1207" s="8" t="s">
        <v>7176</v>
      </c>
      <c r="AA1207" s="9"/>
      <c r="AB1207" s="8" t="s">
        <v>7176</v>
      </c>
      <c r="AC1207" s="8" t="s">
        <v>32</v>
      </c>
      <c r="AD1207" s="8" t="s">
        <v>32</v>
      </c>
      <c r="AE1207" s="8" t="s">
        <v>7176</v>
      </c>
      <c r="AF1207" s="8" t="s">
        <v>34</v>
      </c>
      <c r="AG1207" s="6" t="s">
        <v>219</v>
      </c>
      <c r="AH1207" s="6" t="s">
        <v>220</v>
      </c>
    </row>
    <row r="1208" spans="1:34" x14ac:dyDescent="0.2">
      <c r="A1208" s="7" t="s">
        <v>22</v>
      </c>
      <c r="B1208" s="8" t="s">
        <v>23</v>
      </c>
      <c r="C1208" s="8" t="s">
        <v>23</v>
      </c>
      <c r="D1208" s="8" t="s">
        <v>618</v>
      </c>
      <c r="E1208" s="8" t="s">
        <v>619</v>
      </c>
      <c r="F1208" s="8" t="s">
        <v>4218</v>
      </c>
      <c r="G1208" s="8" t="s">
        <v>222</v>
      </c>
      <c r="H1208" s="9">
        <v>43727</v>
      </c>
      <c r="I1208" s="9"/>
      <c r="J1208" s="8" t="s">
        <v>216</v>
      </c>
      <c r="K1208" s="8" t="s">
        <v>217</v>
      </c>
      <c r="L1208" s="8" t="s">
        <v>218</v>
      </c>
      <c r="M1208" s="11">
        <v>1232</v>
      </c>
      <c r="N1208" s="8" t="s">
        <v>30</v>
      </c>
      <c r="O1208" s="11">
        <v>1200.53</v>
      </c>
      <c r="P1208" s="8" t="s">
        <v>30</v>
      </c>
      <c r="Q1208" s="8" t="s">
        <v>184</v>
      </c>
      <c r="R1208" s="8" t="s">
        <v>32</v>
      </c>
      <c r="S1208" s="8" t="s">
        <v>32</v>
      </c>
      <c r="T1208" s="8" t="s">
        <v>32</v>
      </c>
      <c r="U1208" s="10">
        <v>0</v>
      </c>
      <c r="V1208" s="8" t="s">
        <v>7177</v>
      </c>
      <c r="W1208" s="8" t="s">
        <v>7176</v>
      </c>
      <c r="X1208" s="8" t="s">
        <v>32</v>
      </c>
      <c r="Y1208" s="9"/>
      <c r="Z1208" s="8" t="s">
        <v>7176</v>
      </c>
      <c r="AA1208" s="9"/>
      <c r="AB1208" s="8" t="s">
        <v>7176</v>
      </c>
      <c r="AC1208" s="8" t="s">
        <v>32</v>
      </c>
      <c r="AD1208" s="8" t="s">
        <v>32</v>
      </c>
      <c r="AE1208" s="8" t="s">
        <v>7176</v>
      </c>
      <c r="AF1208" s="8" t="s">
        <v>34</v>
      </c>
      <c r="AG1208" s="6" t="s">
        <v>219</v>
      </c>
      <c r="AH1208" s="6" t="s">
        <v>220</v>
      </c>
    </row>
    <row r="1209" spans="1:34" x14ac:dyDescent="0.2">
      <c r="A1209" s="7" t="s">
        <v>22</v>
      </c>
      <c r="B1209" s="8" t="s">
        <v>239</v>
      </c>
      <c r="C1209" s="8" t="s">
        <v>23</v>
      </c>
      <c r="D1209" s="8" t="s">
        <v>618</v>
      </c>
      <c r="E1209" s="8" t="s">
        <v>619</v>
      </c>
      <c r="F1209" s="8" t="s">
        <v>4293</v>
      </c>
      <c r="G1209" s="8" t="s">
        <v>4151</v>
      </c>
      <c r="H1209" s="9">
        <v>43733</v>
      </c>
      <c r="I1209" s="9">
        <v>44086</v>
      </c>
      <c r="J1209" s="8" t="s">
        <v>805</v>
      </c>
      <c r="K1209" s="8" t="s">
        <v>806</v>
      </c>
      <c r="L1209" s="8" t="s">
        <v>807</v>
      </c>
      <c r="M1209" s="11">
        <v>21207.89</v>
      </c>
      <c r="N1209" s="8" t="s">
        <v>30</v>
      </c>
      <c r="O1209" s="11">
        <v>16038.13</v>
      </c>
      <c r="P1209" s="8" t="s">
        <v>30</v>
      </c>
      <c r="Q1209" s="8" t="s">
        <v>31</v>
      </c>
      <c r="R1209" s="8" t="s">
        <v>730</v>
      </c>
      <c r="S1209" s="8" t="s">
        <v>136</v>
      </c>
      <c r="T1209" s="8" t="s">
        <v>32</v>
      </c>
      <c r="U1209" s="11">
        <v>10471.18</v>
      </c>
      <c r="V1209" s="8" t="s">
        <v>7177</v>
      </c>
      <c r="W1209" s="8" t="s">
        <v>7176</v>
      </c>
      <c r="X1209" s="8" t="s">
        <v>32</v>
      </c>
      <c r="Y1209" s="9"/>
      <c r="Z1209" s="8" t="s">
        <v>7176</v>
      </c>
      <c r="AA1209" s="9"/>
      <c r="AB1209" s="8" t="s">
        <v>7176</v>
      </c>
      <c r="AC1209" s="8" t="s">
        <v>32</v>
      </c>
      <c r="AD1209" s="8" t="s">
        <v>32</v>
      </c>
      <c r="AE1209" s="8" t="s">
        <v>7176</v>
      </c>
      <c r="AF1209" s="8" t="s">
        <v>34</v>
      </c>
      <c r="AG1209" s="6" t="s">
        <v>2993</v>
      </c>
      <c r="AH1209" s="6" t="s">
        <v>2994</v>
      </c>
    </row>
    <row r="1210" spans="1:34" x14ac:dyDescent="0.2">
      <c r="A1210" s="7" t="s">
        <v>22</v>
      </c>
      <c r="B1210" s="8" t="s">
        <v>239</v>
      </c>
      <c r="C1210" s="8" t="s">
        <v>23</v>
      </c>
      <c r="D1210" s="8" t="s">
        <v>618</v>
      </c>
      <c r="E1210" s="8" t="s">
        <v>619</v>
      </c>
      <c r="F1210" s="8" t="s">
        <v>4299</v>
      </c>
      <c r="G1210" s="8" t="s">
        <v>4151</v>
      </c>
      <c r="H1210" s="9">
        <v>43734</v>
      </c>
      <c r="I1210" s="9">
        <v>44451</v>
      </c>
      <c r="J1210" s="8" t="s">
        <v>4152</v>
      </c>
      <c r="K1210" s="8" t="s">
        <v>4153</v>
      </c>
      <c r="L1210" s="8" t="s">
        <v>4154</v>
      </c>
      <c r="M1210" s="11">
        <v>32862.379999999997</v>
      </c>
      <c r="N1210" s="8" t="s">
        <v>30</v>
      </c>
      <c r="O1210" s="11">
        <v>19348.88</v>
      </c>
      <c r="P1210" s="8" t="s">
        <v>30</v>
      </c>
      <c r="Q1210" s="8" t="s">
        <v>31</v>
      </c>
      <c r="R1210" s="8" t="s">
        <v>730</v>
      </c>
      <c r="S1210" s="8" t="s">
        <v>136</v>
      </c>
      <c r="T1210" s="8" t="s">
        <v>32</v>
      </c>
      <c r="U1210" s="10">
        <v>0</v>
      </c>
      <c r="V1210" s="8" t="s">
        <v>7177</v>
      </c>
      <c r="W1210" s="8" t="s">
        <v>7176</v>
      </c>
      <c r="X1210" s="8" t="s">
        <v>32</v>
      </c>
      <c r="Y1210" s="9"/>
      <c r="Z1210" s="8" t="s">
        <v>7176</v>
      </c>
      <c r="AA1210" s="9"/>
      <c r="AB1210" s="8" t="s">
        <v>7176</v>
      </c>
      <c r="AC1210" s="8" t="s">
        <v>32</v>
      </c>
      <c r="AD1210" s="8" t="s">
        <v>32</v>
      </c>
      <c r="AE1210" s="8" t="s">
        <v>7176</v>
      </c>
      <c r="AF1210" s="8" t="s">
        <v>34</v>
      </c>
      <c r="AG1210" s="6" t="s">
        <v>2993</v>
      </c>
      <c r="AH1210" s="6" t="s">
        <v>2994</v>
      </c>
    </row>
    <row r="1211" spans="1:34" x14ac:dyDescent="0.2">
      <c r="A1211" s="7" t="s">
        <v>22</v>
      </c>
      <c r="B1211" s="8" t="s">
        <v>239</v>
      </c>
      <c r="C1211" s="8" t="s">
        <v>23</v>
      </c>
      <c r="D1211" s="8" t="s">
        <v>618</v>
      </c>
      <c r="E1211" s="8" t="s">
        <v>619</v>
      </c>
      <c r="F1211" s="8" t="s">
        <v>4300</v>
      </c>
      <c r="G1211" s="8" t="s">
        <v>4151</v>
      </c>
      <c r="H1211" s="9">
        <v>43734</v>
      </c>
      <c r="I1211" s="9">
        <v>44451</v>
      </c>
      <c r="J1211" s="8" t="s">
        <v>4152</v>
      </c>
      <c r="K1211" s="8" t="s">
        <v>4153</v>
      </c>
      <c r="L1211" s="8" t="s">
        <v>4154</v>
      </c>
      <c r="M1211" s="11">
        <v>12504.38</v>
      </c>
      <c r="N1211" s="8" t="s">
        <v>30</v>
      </c>
      <c r="O1211" s="11">
        <v>9253.24</v>
      </c>
      <c r="P1211" s="8" t="s">
        <v>30</v>
      </c>
      <c r="Q1211" s="8" t="s">
        <v>31</v>
      </c>
      <c r="R1211" s="8" t="s">
        <v>730</v>
      </c>
      <c r="S1211" s="8" t="s">
        <v>136</v>
      </c>
      <c r="T1211" s="8" t="s">
        <v>32</v>
      </c>
      <c r="U1211" s="10">
        <v>0</v>
      </c>
      <c r="V1211" s="8" t="s">
        <v>7177</v>
      </c>
      <c r="W1211" s="8" t="s">
        <v>7176</v>
      </c>
      <c r="X1211" s="8" t="s">
        <v>32</v>
      </c>
      <c r="Y1211" s="9"/>
      <c r="Z1211" s="8" t="s">
        <v>7176</v>
      </c>
      <c r="AA1211" s="9"/>
      <c r="AB1211" s="8" t="s">
        <v>7176</v>
      </c>
      <c r="AC1211" s="8" t="s">
        <v>32</v>
      </c>
      <c r="AD1211" s="8" t="s">
        <v>32</v>
      </c>
      <c r="AE1211" s="8" t="s">
        <v>7176</v>
      </c>
      <c r="AF1211" s="8" t="s">
        <v>34</v>
      </c>
      <c r="AG1211" s="6" t="s">
        <v>2993</v>
      </c>
      <c r="AH1211" s="6" t="s">
        <v>2994</v>
      </c>
    </row>
    <row r="1212" spans="1:34" x14ac:dyDescent="0.2">
      <c r="A1212" s="7" t="s">
        <v>22</v>
      </c>
      <c r="B1212" s="8" t="s">
        <v>239</v>
      </c>
      <c r="C1212" s="8" t="s">
        <v>23</v>
      </c>
      <c r="D1212" s="8" t="s">
        <v>618</v>
      </c>
      <c r="E1212" s="8" t="s">
        <v>619</v>
      </c>
      <c r="F1212" s="8" t="s">
        <v>4663</v>
      </c>
      <c r="G1212" s="8" t="s">
        <v>5399</v>
      </c>
      <c r="H1212" s="9">
        <v>43783</v>
      </c>
      <c r="I1212" s="9">
        <v>44196</v>
      </c>
      <c r="J1212" s="8" t="s">
        <v>432</v>
      </c>
      <c r="K1212" s="8" t="s">
        <v>433</v>
      </c>
      <c r="L1212" s="8" t="s">
        <v>434</v>
      </c>
      <c r="M1212" s="11">
        <v>20709</v>
      </c>
      <c r="N1212" s="8" t="s">
        <v>30</v>
      </c>
      <c r="O1212" s="10">
        <v>0</v>
      </c>
      <c r="P1212" s="8" t="s">
        <v>32</v>
      </c>
      <c r="Q1212" s="8" t="s">
        <v>282</v>
      </c>
      <c r="R1212" s="8" t="s">
        <v>1891</v>
      </c>
      <c r="S1212" s="8" t="s">
        <v>32</v>
      </c>
      <c r="T1212" s="8" t="s">
        <v>32</v>
      </c>
      <c r="U1212" s="10">
        <v>0</v>
      </c>
      <c r="V1212" s="8" t="s">
        <v>7177</v>
      </c>
      <c r="W1212" s="8" t="s">
        <v>7176</v>
      </c>
      <c r="X1212" s="8" t="s">
        <v>32</v>
      </c>
      <c r="Y1212" s="9"/>
      <c r="Z1212" s="8" t="s">
        <v>7176</v>
      </c>
      <c r="AA1212" s="9"/>
      <c r="AB1212" s="8" t="s">
        <v>7176</v>
      </c>
      <c r="AC1212" s="8" t="s">
        <v>32</v>
      </c>
      <c r="AD1212" s="8" t="s">
        <v>32</v>
      </c>
      <c r="AE1212" s="8" t="s">
        <v>7176</v>
      </c>
      <c r="AF1212" s="8" t="s">
        <v>34</v>
      </c>
      <c r="AG1212" s="6" t="s">
        <v>253</v>
      </c>
      <c r="AH1212" s="6" t="s">
        <v>254</v>
      </c>
    </row>
    <row r="1213" spans="1:34" x14ac:dyDescent="0.2">
      <c r="A1213" s="7" t="s">
        <v>22</v>
      </c>
      <c r="B1213" s="8" t="s">
        <v>23</v>
      </c>
      <c r="C1213" s="8" t="s">
        <v>23</v>
      </c>
      <c r="D1213" s="8" t="s">
        <v>618</v>
      </c>
      <c r="E1213" s="8" t="s">
        <v>619</v>
      </c>
      <c r="F1213" s="8" t="s">
        <v>4787</v>
      </c>
      <c r="G1213" s="8" t="s">
        <v>222</v>
      </c>
      <c r="H1213" s="9">
        <v>43786</v>
      </c>
      <c r="I1213" s="9"/>
      <c r="J1213" s="8" t="s">
        <v>216</v>
      </c>
      <c r="K1213" s="8" t="s">
        <v>217</v>
      </c>
      <c r="L1213" s="8" t="s">
        <v>218</v>
      </c>
      <c r="M1213" s="10">
        <v>49.8</v>
      </c>
      <c r="N1213" s="8" t="s">
        <v>30</v>
      </c>
      <c r="O1213" s="10">
        <v>49.8</v>
      </c>
      <c r="P1213" s="8" t="s">
        <v>30</v>
      </c>
      <c r="Q1213" s="8" t="s">
        <v>184</v>
      </c>
      <c r="R1213" s="8" t="s">
        <v>32</v>
      </c>
      <c r="S1213" s="8" t="s">
        <v>32</v>
      </c>
      <c r="T1213" s="8" t="s">
        <v>32</v>
      </c>
      <c r="U1213" s="10">
        <v>0</v>
      </c>
      <c r="V1213" s="8" t="s">
        <v>7177</v>
      </c>
      <c r="W1213" s="8" t="s">
        <v>7176</v>
      </c>
      <c r="X1213" s="8" t="s">
        <v>32</v>
      </c>
      <c r="Y1213" s="9"/>
      <c r="Z1213" s="8" t="s">
        <v>7176</v>
      </c>
      <c r="AA1213" s="9"/>
      <c r="AB1213" s="8" t="s">
        <v>7176</v>
      </c>
      <c r="AC1213" s="8" t="s">
        <v>32</v>
      </c>
      <c r="AD1213" s="8" t="s">
        <v>32</v>
      </c>
      <c r="AE1213" s="8" t="s">
        <v>7176</v>
      </c>
      <c r="AF1213" s="8" t="s">
        <v>34</v>
      </c>
      <c r="AG1213" s="6" t="s">
        <v>219</v>
      </c>
      <c r="AH1213" s="6" t="s">
        <v>220</v>
      </c>
    </row>
    <row r="1214" spans="1:34" x14ac:dyDescent="0.2">
      <c r="A1214" s="7" t="s">
        <v>22</v>
      </c>
      <c r="B1214" s="8" t="s">
        <v>239</v>
      </c>
      <c r="C1214" s="8" t="s">
        <v>23</v>
      </c>
      <c r="D1214" s="8" t="s">
        <v>618</v>
      </c>
      <c r="E1214" s="8" t="s">
        <v>619</v>
      </c>
      <c r="F1214" s="8" t="s">
        <v>4866</v>
      </c>
      <c r="G1214" s="8" t="s">
        <v>4867</v>
      </c>
      <c r="H1214" s="9">
        <v>43789</v>
      </c>
      <c r="I1214" s="9">
        <v>44724</v>
      </c>
      <c r="J1214" s="8" t="s">
        <v>805</v>
      </c>
      <c r="K1214" s="8" t="s">
        <v>806</v>
      </c>
      <c r="L1214" s="8" t="s">
        <v>807</v>
      </c>
      <c r="M1214" s="11">
        <v>169492.05</v>
      </c>
      <c r="N1214" s="8" t="s">
        <v>30</v>
      </c>
      <c r="O1214" s="10">
        <v>0</v>
      </c>
      <c r="P1214" s="8" t="s">
        <v>32</v>
      </c>
      <c r="Q1214" s="8" t="s">
        <v>3806</v>
      </c>
      <c r="R1214" s="8" t="s">
        <v>730</v>
      </c>
      <c r="S1214" s="8" t="s">
        <v>32</v>
      </c>
      <c r="T1214" s="8" t="s">
        <v>32</v>
      </c>
      <c r="U1214" s="10">
        <v>0</v>
      </c>
      <c r="V1214" s="8" t="s">
        <v>7177</v>
      </c>
      <c r="W1214" s="8" t="s">
        <v>7176</v>
      </c>
      <c r="X1214" s="8" t="s">
        <v>32</v>
      </c>
      <c r="Y1214" s="9"/>
      <c r="Z1214" s="8" t="s">
        <v>7176</v>
      </c>
      <c r="AA1214" s="9"/>
      <c r="AB1214" s="8" t="s">
        <v>7176</v>
      </c>
      <c r="AC1214" s="8" t="s">
        <v>32</v>
      </c>
      <c r="AD1214" s="8" t="s">
        <v>32</v>
      </c>
      <c r="AE1214" s="8" t="s">
        <v>7176</v>
      </c>
      <c r="AF1214" s="8" t="s">
        <v>34</v>
      </c>
      <c r="AG1214" s="6" t="s">
        <v>253</v>
      </c>
      <c r="AH1214" s="6" t="s">
        <v>254</v>
      </c>
    </row>
    <row r="1215" spans="1:34" x14ac:dyDescent="0.2">
      <c r="A1215" s="7" t="s">
        <v>22</v>
      </c>
      <c r="B1215" s="8" t="s">
        <v>23</v>
      </c>
      <c r="C1215" s="8" t="s">
        <v>23</v>
      </c>
      <c r="D1215" s="8" t="s">
        <v>618</v>
      </c>
      <c r="E1215" s="8" t="s">
        <v>619</v>
      </c>
      <c r="F1215" s="8" t="s">
        <v>4958</v>
      </c>
      <c r="G1215" s="8" t="s">
        <v>222</v>
      </c>
      <c r="H1215" s="9">
        <v>43795</v>
      </c>
      <c r="I1215" s="9"/>
      <c r="J1215" s="8" t="s">
        <v>216</v>
      </c>
      <c r="K1215" s="8" t="s">
        <v>217</v>
      </c>
      <c r="L1215" s="8" t="s">
        <v>218</v>
      </c>
      <c r="M1215" s="11">
        <v>3482.94</v>
      </c>
      <c r="N1215" s="8" t="s">
        <v>30</v>
      </c>
      <c r="O1215" s="11">
        <v>3482.94</v>
      </c>
      <c r="P1215" s="8" t="s">
        <v>30</v>
      </c>
      <c r="Q1215" s="8" t="s">
        <v>184</v>
      </c>
      <c r="R1215" s="8" t="s">
        <v>32</v>
      </c>
      <c r="S1215" s="8" t="s">
        <v>32</v>
      </c>
      <c r="T1215" s="8" t="s">
        <v>32</v>
      </c>
      <c r="U1215" s="10">
        <v>0</v>
      </c>
      <c r="V1215" s="8" t="s">
        <v>7177</v>
      </c>
      <c r="W1215" s="8" t="s">
        <v>7176</v>
      </c>
      <c r="X1215" s="8" t="s">
        <v>32</v>
      </c>
      <c r="Y1215" s="9"/>
      <c r="Z1215" s="8" t="s">
        <v>7176</v>
      </c>
      <c r="AA1215" s="9"/>
      <c r="AB1215" s="8" t="s">
        <v>7176</v>
      </c>
      <c r="AC1215" s="8" t="s">
        <v>32</v>
      </c>
      <c r="AD1215" s="8" t="s">
        <v>32</v>
      </c>
      <c r="AE1215" s="8" t="s">
        <v>7176</v>
      </c>
      <c r="AF1215" s="8" t="s">
        <v>34</v>
      </c>
      <c r="AG1215" s="6" t="s">
        <v>219</v>
      </c>
      <c r="AH1215" s="6" t="s">
        <v>220</v>
      </c>
    </row>
    <row r="1216" spans="1:34" x14ac:dyDescent="0.2">
      <c r="A1216" s="7" t="s">
        <v>22</v>
      </c>
      <c r="B1216" s="8" t="s">
        <v>239</v>
      </c>
      <c r="C1216" s="8" t="s">
        <v>23</v>
      </c>
      <c r="D1216" s="8" t="s">
        <v>618</v>
      </c>
      <c r="E1216" s="8" t="s">
        <v>619</v>
      </c>
      <c r="F1216" s="8" t="s">
        <v>8425</v>
      </c>
      <c r="G1216" s="8" t="s">
        <v>3234</v>
      </c>
      <c r="H1216" s="9">
        <v>44047</v>
      </c>
      <c r="I1216" s="9">
        <v>44196</v>
      </c>
      <c r="J1216" s="8" t="s">
        <v>7203</v>
      </c>
      <c r="K1216" s="8" t="s">
        <v>7202</v>
      </c>
      <c r="L1216" s="8" t="s">
        <v>7201</v>
      </c>
      <c r="M1216" s="11">
        <v>11999.52</v>
      </c>
      <c r="N1216" s="8" t="s">
        <v>30</v>
      </c>
      <c r="O1216" s="10">
        <v>0</v>
      </c>
      <c r="P1216" s="8" t="s">
        <v>32</v>
      </c>
      <c r="Q1216" s="8" t="s">
        <v>31</v>
      </c>
      <c r="R1216" s="8" t="s">
        <v>32</v>
      </c>
      <c r="S1216" s="8" t="s">
        <v>33</v>
      </c>
      <c r="T1216" s="8" t="s">
        <v>32</v>
      </c>
      <c r="U1216" s="10">
        <v>0</v>
      </c>
      <c r="V1216" s="8" t="s">
        <v>7177</v>
      </c>
      <c r="W1216" s="8" t="s">
        <v>7176</v>
      </c>
      <c r="X1216" s="8" t="s">
        <v>32</v>
      </c>
      <c r="Y1216" s="9"/>
      <c r="Z1216" s="8" t="s">
        <v>7176</v>
      </c>
      <c r="AA1216" s="9"/>
      <c r="AB1216" s="8" t="s">
        <v>7176</v>
      </c>
      <c r="AC1216" s="8" t="s">
        <v>32</v>
      </c>
      <c r="AD1216" s="8" t="s">
        <v>32</v>
      </c>
      <c r="AE1216" s="8" t="s">
        <v>7176</v>
      </c>
      <c r="AF1216" s="8" t="s">
        <v>34</v>
      </c>
      <c r="AG1216" s="6" t="s">
        <v>246</v>
      </c>
      <c r="AH1216" s="6" t="s">
        <v>247</v>
      </c>
    </row>
    <row r="1217" spans="1:34" x14ac:dyDescent="0.2">
      <c r="A1217" s="7" t="s">
        <v>22</v>
      </c>
      <c r="B1217" s="8" t="s">
        <v>239</v>
      </c>
      <c r="C1217" s="8" t="s">
        <v>23</v>
      </c>
      <c r="D1217" s="8" t="s">
        <v>618</v>
      </c>
      <c r="E1217" s="8" t="s">
        <v>619</v>
      </c>
      <c r="F1217" s="8" t="s">
        <v>8424</v>
      </c>
      <c r="G1217" s="8" t="s">
        <v>8423</v>
      </c>
      <c r="H1217" s="9">
        <v>44053</v>
      </c>
      <c r="I1217" s="9">
        <v>44196</v>
      </c>
      <c r="J1217" s="8" t="s">
        <v>257</v>
      </c>
      <c r="K1217" s="8" t="s">
        <v>258</v>
      </c>
      <c r="L1217" s="8" t="s">
        <v>259</v>
      </c>
      <c r="M1217" s="11">
        <v>13457.93</v>
      </c>
      <c r="N1217" s="8" t="s">
        <v>30</v>
      </c>
      <c r="O1217" s="10">
        <v>0</v>
      </c>
      <c r="P1217" s="8" t="s">
        <v>32</v>
      </c>
      <c r="Q1217" s="8" t="s">
        <v>260</v>
      </c>
      <c r="R1217" s="8" t="s">
        <v>5055</v>
      </c>
      <c r="S1217" s="8" t="s">
        <v>32</v>
      </c>
      <c r="T1217" s="8" t="s">
        <v>32</v>
      </c>
      <c r="U1217" s="10">
        <v>0</v>
      </c>
      <c r="V1217" s="8" t="s">
        <v>7177</v>
      </c>
      <c r="W1217" s="8" t="s">
        <v>7176</v>
      </c>
      <c r="X1217" s="8" t="s">
        <v>32</v>
      </c>
      <c r="Y1217" s="9"/>
      <c r="Z1217" s="8" t="s">
        <v>7176</v>
      </c>
      <c r="AA1217" s="9"/>
      <c r="AB1217" s="8" t="s">
        <v>7176</v>
      </c>
      <c r="AC1217" s="8" t="s">
        <v>32</v>
      </c>
      <c r="AD1217" s="8" t="s">
        <v>32</v>
      </c>
      <c r="AE1217" s="8" t="s">
        <v>7176</v>
      </c>
      <c r="AF1217" s="8" t="s">
        <v>34</v>
      </c>
      <c r="AG1217" s="6" t="s">
        <v>253</v>
      </c>
      <c r="AH1217" s="6" t="s">
        <v>254</v>
      </c>
    </row>
    <row r="1218" spans="1:34" x14ac:dyDescent="0.2">
      <c r="A1218" s="7" t="s">
        <v>22</v>
      </c>
      <c r="B1218" s="8" t="s">
        <v>239</v>
      </c>
      <c r="C1218" s="8" t="s">
        <v>23</v>
      </c>
      <c r="D1218" s="8" t="s">
        <v>618</v>
      </c>
      <c r="E1218" s="8" t="s">
        <v>619</v>
      </c>
      <c r="F1218" s="8" t="s">
        <v>8422</v>
      </c>
      <c r="G1218" s="8" t="s">
        <v>8421</v>
      </c>
      <c r="H1218" s="9">
        <v>44053</v>
      </c>
      <c r="I1218" s="9">
        <v>44804</v>
      </c>
      <c r="J1218" s="8" t="s">
        <v>7503</v>
      </c>
      <c r="K1218" s="8" t="s">
        <v>7502</v>
      </c>
      <c r="L1218" s="8" t="s">
        <v>7501</v>
      </c>
      <c r="M1218" s="11">
        <v>9828</v>
      </c>
      <c r="N1218" s="8" t="s">
        <v>30</v>
      </c>
      <c r="O1218" s="10">
        <v>0</v>
      </c>
      <c r="P1218" s="8" t="s">
        <v>32</v>
      </c>
      <c r="Q1218" s="8" t="s">
        <v>31</v>
      </c>
      <c r="R1218" s="8" t="s">
        <v>32</v>
      </c>
      <c r="S1218" s="8" t="s">
        <v>33</v>
      </c>
      <c r="T1218" s="8" t="s">
        <v>32</v>
      </c>
      <c r="U1218" s="10">
        <v>0</v>
      </c>
      <c r="V1218" s="8" t="s">
        <v>7177</v>
      </c>
      <c r="W1218" s="8" t="s">
        <v>7176</v>
      </c>
      <c r="X1218" s="8" t="s">
        <v>32</v>
      </c>
      <c r="Y1218" s="9"/>
      <c r="Z1218" s="8" t="s">
        <v>7176</v>
      </c>
      <c r="AA1218" s="9"/>
      <c r="AB1218" s="8" t="s">
        <v>7176</v>
      </c>
      <c r="AC1218" s="8" t="s">
        <v>32</v>
      </c>
      <c r="AD1218" s="8" t="s">
        <v>32</v>
      </c>
      <c r="AE1218" s="8" t="s">
        <v>7176</v>
      </c>
      <c r="AF1218" s="8" t="s">
        <v>34</v>
      </c>
      <c r="AG1218" s="6" t="s">
        <v>253</v>
      </c>
      <c r="AH1218" s="6" t="s">
        <v>254</v>
      </c>
    </row>
    <row r="1219" spans="1:34" x14ac:dyDescent="0.2">
      <c r="A1219" s="7" t="s">
        <v>22</v>
      </c>
      <c r="B1219" s="8" t="s">
        <v>239</v>
      </c>
      <c r="C1219" s="8" t="s">
        <v>23</v>
      </c>
      <c r="D1219" s="8" t="s">
        <v>618</v>
      </c>
      <c r="E1219" s="8" t="s">
        <v>619</v>
      </c>
      <c r="F1219" s="8" t="s">
        <v>8420</v>
      </c>
      <c r="G1219" s="8" t="s">
        <v>8419</v>
      </c>
      <c r="H1219" s="9">
        <v>44054</v>
      </c>
      <c r="I1219" s="9">
        <v>44196</v>
      </c>
      <c r="J1219" s="8" t="s">
        <v>257</v>
      </c>
      <c r="K1219" s="8" t="s">
        <v>258</v>
      </c>
      <c r="L1219" s="8" t="s">
        <v>259</v>
      </c>
      <c r="M1219" s="11">
        <v>1187.17</v>
      </c>
      <c r="N1219" s="8" t="s">
        <v>30</v>
      </c>
      <c r="O1219" s="11">
        <v>1187.18</v>
      </c>
      <c r="P1219" s="8" t="s">
        <v>30</v>
      </c>
      <c r="Q1219" s="8" t="s">
        <v>260</v>
      </c>
      <c r="R1219" s="8" t="s">
        <v>5055</v>
      </c>
      <c r="S1219" s="8" t="s">
        <v>32</v>
      </c>
      <c r="T1219" s="8" t="s">
        <v>32</v>
      </c>
      <c r="U1219" s="11">
        <v>1187.18</v>
      </c>
      <c r="V1219" s="8" t="s">
        <v>7177</v>
      </c>
      <c r="W1219" s="8" t="s">
        <v>7176</v>
      </c>
      <c r="X1219" s="8" t="s">
        <v>32</v>
      </c>
      <c r="Y1219" s="9"/>
      <c r="Z1219" s="8" t="s">
        <v>7176</v>
      </c>
      <c r="AA1219" s="9"/>
      <c r="AB1219" s="8" t="s">
        <v>7176</v>
      </c>
      <c r="AC1219" s="8" t="s">
        <v>32</v>
      </c>
      <c r="AD1219" s="8" t="s">
        <v>32</v>
      </c>
      <c r="AE1219" s="8" t="s">
        <v>7176</v>
      </c>
      <c r="AF1219" s="8" t="s">
        <v>34</v>
      </c>
      <c r="AG1219" s="6" t="s">
        <v>246</v>
      </c>
      <c r="AH1219" s="6" t="s">
        <v>247</v>
      </c>
    </row>
    <row r="1220" spans="1:34" x14ac:dyDescent="0.2">
      <c r="A1220" s="7" t="s">
        <v>22</v>
      </c>
      <c r="B1220" s="8" t="s">
        <v>239</v>
      </c>
      <c r="C1220" s="8" t="s">
        <v>23</v>
      </c>
      <c r="D1220" s="8" t="s">
        <v>618</v>
      </c>
      <c r="E1220" s="8" t="s">
        <v>619</v>
      </c>
      <c r="F1220" s="8" t="s">
        <v>8418</v>
      </c>
      <c r="G1220" s="8" t="s">
        <v>4561</v>
      </c>
      <c r="H1220" s="9">
        <v>44056</v>
      </c>
      <c r="I1220" s="9">
        <v>44196</v>
      </c>
      <c r="J1220" s="8" t="s">
        <v>7229</v>
      </c>
      <c r="K1220" s="8" t="s">
        <v>7228</v>
      </c>
      <c r="L1220" s="8" t="s">
        <v>7227</v>
      </c>
      <c r="M1220" s="11">
        <v>2866.5</v>
      </c>
      <c r="N1220" s="8" t="s">
        <v>30</v>
      </c>
      <c r="O1220" s="11">
        <v>2866.5</v>
      </c>
      <c r="P1220" s="8" t="s">
        <v>30</v>
      </c>
      <c r="Q1220" s="8" t="s">
        <v>31</v>
      </c>
      <c r="R1220" s="8" t="s">
        <v>32</v>
      </c>
      <c r="S1220" s="8" t="s">
        <v>33</v>
      </c>
      <c r="T1220" s="8" t="s">
        <v>32</v>
      </c>
      <c r="U1220" s="11">
        <v>2866.5</v>
      </c>
      <c r="V1220" s="8" t="s">
        <v>7177</v>
      </c>
      <c r="W1220" s="8" t="s">
        <v>7176</v>
      </c>
      <c r="X1220" s="8" t="s">
        <v>32</v>
      </c>
      <c r="Y1220" s="9"/>
      <c r="Z1220" s="8" t="s">
        <v>7176</v>
      </c>
      <c r="AA1220" s="9"/>
      <c r="AB1220" s="8" t="s">
        <v>7176</v>
      </c>
      <c r="AC1220" s="8" t="s">
        <v>32</v>
      </c>
      <c r="AD1220" s="8" t="s">
        <v>32</v>
      </c>
      <c r="AE1220" s="8" t="s">
        <v>7176</v>
      </c>
      <c r="AF1220" s="8" t="s">
        <v>34</v>
      </c>
      <c r="AG1220" s="6" t="s">
        <v>246</v>
      </c>
      <c r="AH1220" s="6" t="s">
        <v>247</v>
      </c>
    </row>
    <row r="1221" spans="1:34" x14ac:dyDescent="0.2">
      <c r="A1221" s="7" t="s">
        <v>22</v>
      </c>
      <c r="B1221" s="8" t="s">
        <v>239</v>
      </c>
      <c r="C1221" s="8" t="s">
        <v>23</v>
      </c>
      <c r="D1221" s="8" t="s">
        <v>618</v>
      </c>
      <c r="E1221" s="8" t="s">
        <v>619</v>
      </c>
      <c r="F1221" s="8" t="s">
        <v>8417</v>
      </c>
      <c r="G1221" s="8" t="s">
        <v>3754</v>
      </c>
      <c r="H1221" s="9">
        <v>44080</v>
      </c>
      <c r="I1221" s="9">
        <v>44196</v>
      </c>
      <c r="J1221" s="8" t="s">
        <v>5562</v>
      </c>
      <c r="K1221" s="8" t="s">
        <v>5561</v>
      </c>
      <c r="L1221" s="8" t="s">
        <v>5560</v>
      </c>
      <c r="M1221" s="11">
        <v>1016.73</v>
      </c>
      <c r="N1221" s="8" t="s">
        <v>30</v>
      </c>
      <c r="O1221" s="11">
        <v>1016.73</v>
      </c>
      <c r="P1221" s="8" t="s">
        <v>30</v>
      </c>
      <c r="Q1221" s="8" t="s">
        <v>31</v>
      </c>
      <c r="R1221" s="8" t="s">
        <v>32</v>
      </c>
      <c r="S1221" s="8" t="s">
        <v>33</v>
      </c>
      <c r="T1221" s="8" t="s">
        <v>32</v>
      </c>
      <c r="U1221" s="11">
        <v>1016.73</v>
      </c>
      <c r="V1221" s="8" t="s">
        <v>7177</v>
      </c>
      <c r="W1221" s="8" t="s">
        <v>7176</v>
      </c>
      <c r="X1221" s="8" t="s">
        <v>32</v>
      </c>
      <c r="Y1221" s="9"/>
      <c r="Z1221" s="8" t="s">
        <v>7176</v>
      </c>
      <c r="AA1221" s="9"/>
      <c r="AB1221" s="8" t="s">
        <v>7176</v>
      </c>
      <c r="AC1221" s="8" t="s">
        <v>32</v>
      </c>
      <c r="AD1221" s="8" t="s">
        <v>32</v>
      </c>
      <c r="AE1221" s="8" t="s">
        <v>7176</v>
      </c>
      <c r="AF1221" s="8" t="s">
        <v>34</v>
      </c>
      <c r="AG1221" s="6" t="s">
        <v>2993</v>
      </c>
      <c r="AH1221" s="6" t="s">
        <v>2994</v>
      </c>
    </row>
    <row r="1222" spans="1:34" x14ac:dyDescent="0.2">
      <c r="A1222" s="7" t="s">
        <v>22</v>
      </c>
      <c r="B1222" s="8" t="s">
        <v>239</v>
      </c>
      <c r="C1222" s="8" t="s">
        <v>23</v>
      </c>
      <c r="D1222" s="8" t="s">
        <v>618</v>
      </c>
      <c r="E1222" s="8" t="s">
        <v>619</v>
      </c>
      <c r="F1222" s="8" t="s">
        <v>8416</v>
      </c>
      <c r="G1222" s="8" t="s">
        <v>3754</v>
      </c>
      <c r="H1222" s="9">
        <v>44081</v>
      </c>
      <c r="I1222" s="9">
        <v>44196</v>
      </c>
      <c r="J1222" s="8" t="s">
        <v>8415</v>
      </c>
      <c r="K1222" s="8" t="s">
        <v>8414</v>
      </c>
      <c r="L1222" s="8" t="s">
        <v>8413</v>
      </c>
      <c r="M1222" s="11">
        <v>1170</v>
      </c>
      <c r="N1222" s="8" t="s">
        <v>30</v>
      </c>
      <c r="O1222" s="11">
        <v>1170</v>
      </c>
      <c r="P1222" s="8" t="s">
        <v>30</v>
      </c>
      <c r="Q1222" s="8" t="s">
        <v>31</v>
      </c>
      <c r="R1222" s="8" t="s">
        <v>32</v>
      </c>
      <c r="S1222" s="8" t="s">
        <v>33</v>
      </c>
      <c r="T1222" s="8" t="s">
        <v>32</v>
      </c>
      <c r="U1222" s="11">
        <v>1170</v>
      </c>
      <c r="V1222" s="8" t="s">
        <v>7177</v>
      </c>
      <c r="W1222" s="8" t="s">
        <v>7176</v>
      </c>
      <c r="X1222" s="8" t="s">
        <v>32</v>
      </c>
      <c r="Y1222" s="9"/>
      <c r="Z1222" s="8" t="s">
        <v>7176</v>
      </c>
      <c r="AA1222" s="9"/>
      <c r="AB1222" s="8" t="s">
        <v>7176</v>
      </c>
      <c r="AC1222" s="8" t="s">
        <v>32</v>
      </c>
      <c r="AD1222" s="8" t="s">
        <v>32</v>
      </c>
      <c r="AE1222" s="8" t="s">
        <v>7176</v>
      </c>
      <c r="AF1222" s="8" t="s">
        <v>34</v>
      </c>
      <c r="AG1222" s="6" t="s">
        <v>1347</v>
      </c>
      <c r="AH1222" s="6" t="s">
        <v>1348</v>
      </c>
    </row>
    <row r="1223" spans="1:34" x14ac:dyDescent="0.2">
      <c r="A1223" s="7" t="s">
        <v>22</v>
      </c>
      <c r="B1223" s="8" t="s">
        <v>239</v>
      </c>
      <c r="C1223" s="8" t="s">
        <v>23</v>
      </c>
      <c r="D1223" s="8" t="s">
        <v>618</v>
      </c>
      <c r="E1223" s="8" t="s">
        <v>619</v>
      </c>
      <c r="F1223" s="8" t="s">
        <v>1788</v>
      </c>
      <c r="G1223" s="8" t="s">
        <v>1789</v>
      </c>
      <c r="H1223" s="9">
        <v>43432</v>
      </c>
      <c r="I1223" s="9">
        <v>43885</v>
      </c>
      <c r="J1223" s="8" t="s">
        <v>1283</v>
      </c>
      <c r="K1223" s="8" t="s">
        <v>1284</v>
      </c>
      <c r="L1223" s="8" t="s">
        <v>1285</v>
      </c>
      <c r="M1223" s="11">
        <v>6318</v>
      </c>
      <c r="N1223" s="8" t="s">
        <v>30</v>
      </c>
      <c r="O1223" s="11">
        <v>6302.21</v>
      </c>
      <c r="P1223" s="8" t="s">
        <v>30</v>
      </c>
      <c r="Q1223" s="8" t="s">
        <v>31</v>
      </c>
      <c r="R1223" s="8" t="s">
        <v>32</v>
      </c>
      <c r="S1223" s="8" t="s">
        <v>33</v>
      </c>
      <c r="T1223" s="8" t="s">
        <v>32</v>
      </c>
      <c r="U1223" s="10">
        <v>0</v>
      </c>
      <c r="V1223" s="8" t="s">
        <v>7177</v>
      </c>
      <c r="W1223" s="8" t="s">
        <v>7176</v>
      </c>
      <c r="X1223" s="8" t="s">
        <v>32</v>
      </c>
      <c r="Y1223" s="9"/>
      <c r="Z1223" s="8" t="s">
        <v>7176</v>
      </c>
      <c r="AA1223" s="9"/>
      <c r="AB1223" s="8" t="s">
        <v>7176</v>
      </c>
      <c r="AC1223" s="8" t="s">
        <v>32</v>
      </c>
      <c r="AD1223" s="8" t="s">
        <v>32</v>
      </c>
      <c r="AE1223" s="8" t="s">
        <v>7176</v>
      </c>
      <c r="AF1223" s="8" t="s">
        <v>34</v>
      </c>
      <c r="AG1223" s="6" t="s">
        <v>246</v>
      </c>
      <c r="AH1223" s="6" t="s">
        <v>247</v>
      </c>
    </row>
    <row r="1224" spans="1:34" x14ac:dyDescent="0.2">
      <c r="A1224" s="7" t="s">
        <v>22</v>
      </c>
      <c r="B1224" s="8" t="s">
        <v>239</v>
      </c>
      <c r="C1224" s="8" t="s">
        <v>23</v>
      </c>
      <c r="D1224" s="8" t="s">
        <v>618</v>
      </c>
      <c r="E1224" s="8" t="s">
        <v>619</v>
      </c>
      <c r="F1224" s="8" t="s">
        <v>1790</v>
      </c>
      <c r="G1224" s="8" t="s">
        <v>1791</v>
      </c>
      <c r="H1224" s="9">
        <v>43433</v>
      </c>
      <c r="I1224" s="9">
        <v>44153</v>
      </c>
      <c r="J1224" s="8" t="s">
        <v>1792</v>
      </c>
      <c r="K1224" s="8" t="s">
        <v>1793</v>
      </c>
      <c r="L1224" s="8" t="s">
        <v>1794</v>
      </c>
      <c r="M1224" s="11">
        <v>49140</v>
      </c>
      <c r="N1224" s="8" t="s">
        <v>30</v>
      </c>
      <c r="O1224" s="11">
        <v>5412.42</v>
      </c>
      <c r="P1224" s="8" t="s">
        <v>30</v>
      </c>
      <c r="Q1224" s="8" t="s">
        <v>260</v>
      </c>
      <c r="R1224" s="8" t="s">
        <v>1795</v>
      </c>
      <c r="S1224" s="8" t="s">
        <v>32</v>
      </c>
      <c r="T1224" s="8" t="s">
        <v>32</v>
      </c>
      <c r="U1224" s="10">
        <v>0</v>
      </c>
      <c r="V1224" s="8" t="s">
        <v>7177</v>
      </c>
      <c r="W1224" s="8" t="s">
        <v>7176</v>
      </c>
      <c r="X1224" s="8" t="s">
        <v>32</v>
      </c>
      <c r="Y1224" s="9"/>
      <c r="Z1224" s="8" t="s">
        <v>7176</v>
      </c>
      <c r="AA1224" s="9"/>
      <c r="AB1224" s="8" t="s">
        <v>7176</v>
      </c>
      <c r="AC1224" s="8" t="s">
        <v>32</v>
      </c>
      <c r="AD1224" s="8" t="s">
        <v>32</v>
      </c>
      <c r="AE1224" s="8" t="s">
        <v>7176</v>
      </c>
      <c r="AF1224" s="8" t="s">
        <v>34</v>
      </c>
      <c r="AG1224" s="6" t="s">
        <v>246</v>
      </c>
      <c r="AH1224" s="6" t="s">
        <v>247</v>
      </c>
    </row>
    <row r="1225" spans="1:34" x14ac:dyDescent="0.2">
      <c r="A1225" s="7" t="s">
        <v>22</v>
      </c>
      <c r="B1225" s="8" t="s">
        <v>239</v>
      </c>
      <c r="C1225" s="8" t="s">
        <v>23</v>
      </c>
      <c r="D1225" s="8" t="s">
        <v>618</v>
      </c>
      <c r="E1225" s="8" t="s">
        <v>619</v>
      </c>
      <c r="F1225" s="8" t="s">
        <v>4772</v>
      </c>
      <c r="G1225" s="8" t="s">
        <v>1791</v>
      </c>
      <c r="H1225" s="9">
        <v>43782</v>
      </c>
      <c r="I1225" s="9">
        <v>44196</v>
      </c>
      <c r="J1225" s="8" t="s">
        <v>1792</v>
      </c>
      <c r="K1225" s="8" t="s">
        <v>1793</v>
      </c>
      <c r="L1225" s="8" t="s">
        <v>1794</v>
      </c>
      <c r="M1225" s="11">
        <v>38449.660000000003</v>
      </c>
      <c r="N1225" s="8" t="s">
        <v>30</v>
      </c>
      <c r="O1225" s="11">
        <v>38011.620000000003</v>
      </c>
      <c r="P1225" s="8" t="s">
        <v>30</v>
      </c>
      <c r="Q1225" s="8" t="s">
        <v>260</v>
      </c>
      <c r="R1225" s="8" t="s">
        <v>1795</v>
      </c>
      <c r="S1225" s="8" t="s">
        <v>32</v>
      </c>
      <c r="T1225" s="8" t="s">
        <v>32</v>
      </c>
      <c r="U1225" s="10">
        <v>0</v>
      </c>
      <c r="V1225" s="8" t="s">
        <v>7177</v>
      </c>
      <c r="W1225" s="8" t="s">
        <v>7176</v>
      </c>
      <c r="X1225" s="8" t="s">
        <v>32</v>
      </c>
      <c r="Y1225" s="9"/>
      <c r="Z1225" s="8" t="s">
        <v>7176</v>
      </c>
      <c r="AA1225" s="9"/>
      <c r="AB1225" s="8" t="s">
        <v>7176</v>
      </c>
      <c r="AC1225" s="8" t="s">
        <v>32</v>
      </c>
      <c r="AD1225" s="8" t="s">
        <v>32</v>
      </c>
      <c r="AE1225" s="8" t="s">
        <v>7176</v>
      </c>
      <c r="AF1225" s="8" t="s">
        <v>34</v>
      </c>
      <c r="AG1225" s="6" t="s">
        <v>246</v>
      </c>
      <c r="AH1225" s="6" t="s">
        <v>247</v>
      </c>
    </row>
    <row r="1226" spans="1:34" x14ac:dyDescent="0.2">
      <c r="A1226" s="7" t="s">
        <v>22</v>
      </c>
      <c r="B1226" s="8" t="s">
        <v>239</v>
      </c>
      <c r="C1226" s="8" t="s">
        <v>23</v>
      </c>
      <c r="D1226" s="8" t="s">
        <v>618</v>
      </c>
      <c r="E1226" s="8" t="s">
        <v>619</v>
      </c>
      <c r="F1226" s="8" t="s">
        <v>8412</v>
      </c>
      <c r="G1226" s="8" t="s">
        <v>3765</v>
      </c>
      <c r="H1226" s="9">
        <v>44018</v>
      </c>
      <c r="I1226" s="9">
        <v>44196</v>
      </c>
      <c r="J1226" s="8" t="s">
        <v>1262</v>
      </c>
      <c r="K1226" s="8" t="s">
        <v>1263</v>
      </c>
      <c r="L1226" s="8" t="s">
        <v>1264</v>
      </c>
      <c r="M1226" s="11">
        <v>162607.82</v>
      </c>
      <c r="N1226" s="8" t="s">
        <v>30</v>
      </c>
      <c r="O1226" s="10">
        <v>0</v>
      </c>
      <c r="P1226" s="8" t="s">
        <v>32</v>
      </c>
      <c r="Q1226" s="8" t="s">
        <v>282</v>
      </c>
      <c r="R1226" s="8" t="s">
        <v>3766</v>
      </c>
      <c r="S1226" s="8" t="s">
        <v>32</v>
      </c>
      <c r="T1226" s="8" t="s">
        <v>32</v>
      </c>
      <c r="U1226" s="10">
        <v>0</v>
      </c>
      <c r="V1226" s="8" t="s">
        <v>7177</v>
      </c>
      <c r="W1226" s="8" t="s">
        <v>7176</v>
      </c>
      <c r="X1226" s="8" t="s">
        <v>32</v>
      </c>
      <c r="Y1226" s="9"/>
      <c r="Z1226" s="8" t="s">
        <v>7176</v>
      </c>
      <c r="AA1226" s="9"/>
      <c r="AB1226" s="8" t="s">
        <v>7176</v>
      </c>
      <c r="AC1226" s="8" t="s">
        <v>32</v>
      </c>
      <c r="AD1226" s="8" t="s">
        <v>32</v>
      </c>
      <c r="AE1226" s="8" t="s">
        <v>7176</v>
      </c>
      <c r="AF1226" s="8" t="s">
        <v>34</v>
      </c>
      <c r="AG1226" s="6" t="s">
        <v>253</v>
      </c>
      <c r="AH1226" s="6" t="s">
        <v>254</v>
      </c>
    </row>
    <row r="1227" spans="1:34" x14ac:dyDescent="0.2">
      <c r="A1227" s="7" t="s">
        <v>22</v>
      </c>
      <c r="B1227" s="8" t="s">
        <v>239</v>
      </c>
      <c r="C1227" s="8" t="s">
        <v>23</v>
      </c>
      <c r="D1227" s="8" t="s">
        <v>618</v>
      </c>
      <c r="E1227" s="8" t="s">
        <v>619</v>
      </c>
      <c r="F1227" s="8" t="s">
        <v>8411</v>
      </c>
      <c r="G1227" s="8" t="s">
        <v>8410</v>
      </c>
      <c r="H1227" s="9">
        <v>44039</v>
      </c>
      <c r="I1227" s="9">
        <v>44561</v>
      </c>
      <c r="J1227" s="8" t="s">
        <v>1262</v>
      </c>
      <c r="K1227" s="8" t="s">
        <v>1263</v>
      </c>
      <c r="L1227" s="8" t="s">
        <v>1264</v>
      </c>
      <c r="M1227" s="11">
        <v>19052.740000000002</v>
      </c>
      <c r="N1227" s="8" t="s">
        <v>30</v>
      </c>
      <c r="O1227" s="10">
        <v>0</v>
      </c>
      <c r="P1227" s="8" t="s">
        <v>32</v>
      </c>
      <c r="Q1227" s="8" t="s">
        <v>282</v>
      </c>
      <c r="R1227" s="8" t="s">
        <v>3995</v>
      </c>
      <c r="S1227" s="8" t="s">
        <v>32</v>
      </c>
      <c r="T1227" s="8" t="s">
        <v>32</v>
      </c>
      <c r="U1227" s="10">
        <v>0</v>
      </c>
      <c r="V1227" s="8" t="s">
        <v>7177</v>
      </c>
      <c r="W1227" s="8" t="s">
        <v>7176</v>
      </c>
      <c r="X1227" s="8" t="s">
        <v>32</v>
      </c>
      <c r="Y1227" s="9"/>
      <c r="Z1227" s="8" t="s">
        <v>7176</v>
      </c>
      <c r="AA1227" s="9"/>
      <c r="AB1227" s="8" t="s">
        <v>7176</v>
      </c>
      <c r="AC1227" s="8" t="s">
        <v>32</v>
      </c>
      <c r="AD1227" s="8" t="s">
        <v>32</v>
      </c>
      <c r="AE1227" s="8" t="s">
        <v>7176</v>
      </c>
      <c r="AF1227" s="8" t="s">
        <v>34</v>
      </c>
      <c r="AG1227" s="6" t="s">
        <v>253</v>
      </c>
      <c r="AH1227" s="6" t="s">
        <v>254</v>
      </c>
    </row>
    <row r="1228" spans="1:34" x14ac:dyDescent="0.2">
      <c r="A1228" s="7" t="s">
        <v>22</v>
      </c>
      <c r="B1228" s="8" t="s">
        <v>23</v>
      </c>
      <c r="C1228" s="8" t="s">
        <v>9937</v>
      </c>
      <c r="D1228" s="8" t="s">
        <v>442</v>
      </c>
      <c r="E1228" s="8" t="s">
        <v>25</v>
      </c>
      <c r="F1228" s="8" t="s">
        <v>1866</v>
      </c>
      <c r="G1228" s="8" t="s">
        <v>25</v>
      </c>
      <c r="H1228" s="9">
        <v>42760</v>
      </c>
      <c r="I1228" s="9">
        <v>43100</v>
      </c>
      <c r="J1228" s="8" t="s">
        <v>1567</v>
      </c>
      <c r="K1228" s="8" t="s">
        <v>1568</v>
      </c>
      <c r="L1228" s="8" t="s">
        <v>1569</v>
      </c>
      <c r="M1228" s="10">
        <v>726</v>
      </c>
      <c r="N1228" s="8" t="s">
        <v>30</v>
      </c>
      <c r="O1228" s="10">
        <v>0</v>
      </c>
      <c r="P1228" s="8" t="s">
        <v>32</v>
      </c>
      <c r="Q1228" s="8" t="s">
        <v>31</v>
      </c>
      <c r="R1228" s="8" t="s">
        <v>32</v>
      </c>
      <c r="S1228" s="8" t="s">
        <v>33</v>
      </c>
      <c r="T1228" s="8" t="s">
        <v>32</v>
      </c>
      <c r="U1228" s="10">
        <v>0</v>
      </c>
      <c r="V1228" s="8" t="s">
        <v>7177</v>
      </c>
      <c r="W1228" s="8" t="s">
        <v>7176</v>
      </c>
      <c r="X1228" s="8" t="s">
        <v>32</v>
      </c>
      <c r="Y1228" s="9"/>
      <c r="Z1228" s="8" t="s">
        <v>7176</v>
      </c>
      <c r="AA1228" s="9"/>
      <c r="AB1228" s="8" t="s">
        <v>7176</v>
      </c>
      <c r="AC1228" s="8" t="s">
        <v>32</v>
      </c>
      <c r="AD1228" s="8" t="s">
        <v>32</v>
      </c>
      <c r="AE1228" s="8" t="s">
        <v>7176</v>
      </c>
      <c r="AF1228" s="8" t="s">
        <v>34</v>
      </c>
      <c r="AG1228" s="6" t="s">
        <v>35</v>
      </c>
      <c r="AH1228" s="6" t="s">
        <v>36</v>
      </c>
    </row>
    <row r="1229" spans="1:34" x14ac:dyDescent="0.2">
      <c r="A1229" s="7" t="s">
        <v>22</v>
      </c>
      <c r="B1229" s="8" t="s">
        <v>23</v>
      </c>
      <c r="C1229" s="8" t="s">
        <v>9937</v>
      </c>
      <c r="D1229" s="8" t="s">
        <v>442</v>
      </c>
      <c r="E1229" s="8" t="s">
        <v>25</v>
      </c>
      <c r="F1229" s="8" t="s">
        <v>2733</v>
      </c>
      <c r="G1229" s="8" t="s">
        <v>2734</v>
      </c>
      <c r="H1229" s="9">
        <v>43121</v>
      </c>
      <c r="I1229" s="9">
        <v>43465</v>
      </c>
      <c r="J1229" s="8" t="s">
        <v>2723</v>
      </c>
      <c r="K1229" s="8" t="s">
        <v>2724</v>
      </c>
      <c r="L1229" s="8" t="s">
        <v>2725</v>
      </c>
      <c r="M1229" s="11">
        <v>3036.15</v>
      </c>
      <c r="N1229" s="8" t="s">
        <v>30</v>
      </c>
      <c r="O1229" s="10">
        <v>0</v>
      </c>
      <c r="P1229" s="8" t="s">
        <v>30</v>
      </c>
      <c r="Q1229" s="8" t="s">
        <v>184</v>
      </c>
      <c r="R1229" s="8" t="s">
        <v>32</v>
      </c>
      <c r="S1229" s="8" t="s">
        <v>32</v>
      </c>
      <c r="T1229" s="8" t="s">
        <v>32</v>
      </c>
      <c r="U1229" s="10">
        <v>0</v>
      </c>
      <c r="V1229" s="8" t="s">
        <v>7177</v>
      </c>
      <c r="W1229" s="8" t="s">
        <v>7176</v>
      </c>
      <c r="X1229" s="8" t="s">
        <v>32</v>
      </c>
      <c r="Y1229" s="9"/>
      <c r="Z1229" s="8" t="s">
        <v>7176</v>
      </c>
      <c r="AA1229" s="9"/>
      <c r="AB1229" s="8" t="s">
        <v>7176</v>
      </c>
      <c r="AC1229" s="8" t="s">
        <v>32</v>
      </c>
      <c r="AD1229" s="8" t="s">
        <v>32</v>
      </c>
      <c r="AE1229" s="8" t="s">
        <v>7176</v>
      </c>
      <c r="AF1229" s="8" t="s">
        <v>34</v>
      </c>
      <c r="AG1229" s="6" t="s">
        <v>309</v>
      </c>
      <c r="AH1229" s="6" t="s">
        <v>310</v>
      </c>
    </row>
    <row r="1230" spans="1:34" x14ac:dyDescent="0.2">
      <c r="A1230" s="7" t="s">
        <v>22</v>
      </c>
      <c r="B1230" s="8" t="s">
        <v>23</v>
      </c>
      <c r="C1230" s="8" t="s">
        <v>9937</v>
      </c>
      <c r="D1230" s="8" t="s">
        <v>442</v>
      </c>
      <c r="E1230" s="8" t="s">
        <v>25</v>
      </c>
      <c r="F1230" s="8" t="s">
        <v>2604</v>
      </c>
      <c r="G1230" s="8" t="s">
        <v>2500</v>
      </c>
      <c r="H1230" s="9">
        <v>43124</v>
      </c>
      <c r="I1230" s="9">
        <v>43465</v>
      </c>
      <c r="J1230" s="8" t="s">
        <v>2501</v>
      </c>
      <c r="K1230" s="8" t="s">
        <v>2502</v>
      </c>
      <c r="L1230" s="8" t="s">
        <v>2503</v>
      </c>
      <c r="M1230" s="10">
        <v>175.5</v>
      </c>
      <c r="N1230" s="8" t="s">
        <v>30</v>
      </c>
      <c r="O1230" s="10">
        <v>0</v>
      </c>
      <c r="P1230" s="8" t="s">
        <v>30</v>
      </c>
      <c r="Q1230" s="8" t="s">
        <v>184</v>
      </c>
      <c r="R1230" s="8" t="s">
        <v>32</v>
      </c>
      <c r="S1230" s="8" t="s">
        <v>32</v>
      </c>
      <c r="T1230" s="8" t="s">
        <v>32</v>
      </c>
      <c r="U1230" s="10">
        <v>0</v>
      </c>
      <c r="V1230" s="8" t="s">
        <v>7177</v>
      </c>
      <c r="W1230" s="8" t="s">
        <v>7176</v>
      </c>
      <c r="X1230" s="8" t="s">
        <v>32</v>
      </c>
      <c r="Y1230" s="9"/>
      <c r="Z1230" s="8" t="s">
        <v>7176</v>
      </c>
      <c r="AA1230" s="9"/>
      <c r="AB1230" s="8" t="s">
        <v>7176</v>
      </c>
      <c r="AC1230" s="8" t="s">
        <v>32</v>
      </c>
      <c r="AD1230" s="8" t="s">
        <v>32</v>
      </c>
      <c r="AE1230" s="8" t="s">
        <v>7176</v>
      </c>
      <c r="AF1230" s="8" t="s">
        <v>34</v>
      </c>
      <c r="AG1230" s="6" t="s">
        <v>309</v>
      </c>
      <c r="AH1230" s="6" t="s">
        <v>310</v>
      </c>
    </row>
    <row r="1231" spans="1:34" x14ac:dyDescent="0.2">
      <c r="A1231" s="7" t="s">
        <v>22</v>
      </c>
      <c r="B1231" s="8" t="s">
        <v>23</v>
      </c>
      <c r="C1231" s="8" t="s">
        <v>9937</v>
      </c>
      <c r="D1231" s="8" t="s">
        <v>442</v>
      </c>
      <c r="E1231" s="8" t="s">
        <v>25</v>
      </c>
      <c r="F1231" s="8" t="s">
        <v>461</v>
      </c>
      <c r="G1231" s="8" t="s">
        <v>462</v>
      </c>
      <c r="H1231" s="9">
        <v>43363</v>
      </c>
      <c r="I1231" s="9">
        <v>43727</v>
      </c>
      <c r="J1231" s="8" t="s">
        <v>180</v>
      </c>
      <c r="K1231" s="8" t="s">
        <v>181</v>
      </c>
      <c r="L1231" s="8" t="s">
        <v>182</v>
      </c>
      <c r="M1231" s="11">
        <v>2200</v>
      </c>
      <c r="N1231" s="8" t="s">
        <v>183</v>
      </c>
      <c r="O1231" s="10">
        <v>0</v>
      </c>
      <c r="P1231" s="8" t="s">
        <v>32</v>
      </c>
      <c r="Q1231" s="8" t="s">
        <v>184</v>
      </c>
      <c r="R1231" s="8" t="s">
        <v>32</v>
      </c>
      <c r="S1231" s="8" t="s">
        <v>32</v>
      </c>
      <c r="T1231" s="8" t="s">
        <v>32</v>
      </c>
      <c r="U1231" s="10">
        <v>0</v>
      </c>
      <c r="V1231" s="8" t="s">
        <v>7177</v>
      </c>
      <c r="W1231" s="8" t="s">
        <v>7176</v>
      </c>
      <c r="X1231" s="8" t="s">
        <v>32</v>
      </c>
      <c r="Y1231" s="9"/>
      <c r="Z1231" s="8" t="s">
        <v>7176</v>
      </c>
      <c r="AA1231" s="9"/>
      <c r="AB1231" s="8" t="s">
        <v>7176</v>
      </c>
      <c r="AC1231" s="8" t="s">
        <v>32</v>
      </c>
      <c r="AD1231" s="8" t="s">
        <v>32</v>
      </c>
      <c r="AE1231" s="8" t="s">
        <v>7176</v>
      </c>
      <c r="AF1231" s="8" t="s">
        <v>34</v>
      </c>
      <c r="AG1231" s="6" t="s">
        <v>445</v>
      </c>
      <c r="AH1231" s="6" t="s">
        <v>446</v>
      </c>
    </row>
    <row r="1232" spans="1:34" x14ac:dyDescent="0.2">
      <c r="A1232" s="7" t="s">
        <v>22</v>
      </c>
      <c r="B1232" s="8" t="s">
        <v>23</v>
      </c>
      <c r="C1232" s="8" t="s">
        <v>9937</v>
      </c>
      <c r="D1232" s="8" t="s">
        <v>442</v>
      </c>
      <c r="E1232" s="8" t="s">
        <v>25</v>
      </c>
      <c r="F1232" s="8" t="s">
        <v>463</v>
      </c>
      <c r="G1232" s="8" t="s">
        <v>464</v>
      </c>
      <c r="H1232" s="9">
        <v>43401</v>
      </c>
      <c r="I1232" s="9"/>
      <c r="J1232" s="8" t="s">
        <v>216</v>
      </c>
      <c r="K1232" s="8" t="s">
        <v>217</v>
      </c>
      <c r="L1232" s="8" t="s">
        <v>218</v>
      </c>
      <c r="M1232" s="11">
        <v>49768.85</v>
      </c>
      <c r="N1232" s="8" t="s">
        <v>30</v>
      </c>
      <c r="O1232" s="10">
        <v>0</v>
      </c>
      <c r="P1232" s="8" t="s">
        <v>32</v>
      </c>
      <c r="Q1232" s="8" t="s">
        <v>184</v>
      </c>
      <c r="R1232" s="8" t="s">
        <v>32</v>
      </c>
      <c r="S1232" s="8" t="s">
        <v>32</v>
      </c>
      <c r="T1232" s="8" t="s">
        <v>32</v>
      </c>
      <c r="U1232" s="10">
        <v>0</v>
      </c>
      <c r="V1232" s="8" t="s">
        <v>7177</v>
      </c>
      <c r="W1232" s="8" t="s">
        <v>7176</v>
      </c>
      <c r="X1232" s="8" t="s">
        <v>32</v>
      </c>
      <c r="Y1232" s="9"/>
      <c r="Z1232" s="8" t="s">
        <v>7176</v>
      </c>
      <c r="AA1232" s="9"/>
      <c r="AB1232" s="8" t="s">
        <v>7176</v>
      </c>
      <c r="AC1232" s="8" t="s">
        <v>32</v>
      </c>
      <c r="AD1232" s="8" t="s">
        <v>32</v>
      </c>
      <c r="AE1232" s="8" t="s">
        <v>7176</v>
      </c>
      <c r="AF1232" s="8" t="s">
        <v>34</v>
      </c>
      <c r="AG1232" s="6" t="s">
        <v>445</v>
      </c>
      <c r="AH1232" s="6" t="s">
        <v>446</v>
      </c>
    </row>
    <row r="1233" spans="1:34" x14ac:dyDescent="0.2">
      <c r="A1233" s="7" t="s">
        <v>22</v>
      </c>
      <c r="B1233" s="8" t="s">
        <v>23</v>
      </c>
      <c r="C1233" s="8" t="s">
        <v>9937</v>
      </c>
      <c r="D1233" s="8" t="s">
        <v>442</v>
      </c>
      <c r="E1233" s="8" t="s">
        <v>25</v>
      </c>
      <c r="F1233" s="8" t="s">
        <v>2686</v>
      </c>
      <c r="G1233" s="8" t="s">
        <v>2687</v>
      </c>
      <c r="H1233" s="9">
        <v>43422</v>
      </c>
      <c r="I1233" s="9">
        <v>43921</v>
      </c>
      <c r="J1233" s="8" t="s">
        <v>2688</v>
      </c>
      <c r="K1233" s="8" t="s">
        <v>2689</v>
      </c>
      <c r="L1233" s="8" t="s">
        <v>2690</v>
      </c>
      <c r="M1233" s="10">
        <v>198.9</v>
      </c>
      <c r="N1233" s="8" t="s">
        <v>30</v>
      </c>
      <c r="O1233" s="10">
        <v>172.87</v>
      </c>
      <c r="P1233" s="8" t="s">
        <v>30</v>
      </c>
      <c r="Q1233" s="8" t="s">
        <v>260</v>
      </c>
      <c r="R1233" s="8" t="s">
        <v>2203</v>
      </c>
      <c r="S1233" s="8" t="s">
        <v>32</v>
      </c>
      <c r="T1233" s="8" t="s">
        <v>32</v>
      </c>
      <c r="U1233" s="10">
        <v>0</v>
      </c>
      <c r="V1233" s="8" t="s">
        <v>7177</v>
      </c>
      <c r="W1233" s="8" t="s">
        <v>7176</v>
      </c>
      <c r="X1233" s="8" t="s">
        <v>32</v>
      </c>
      <c r="Y1233" s="9"/>
      <c r="Z1233" s="8" t="s">
        <v>7176</v>
      </c>
      <c r="AA1233" s="9"/>
      <c r="AB1233" s="8" t="s">
        <v>7176</v>
      </c>
      <c r="AC1233" s="8" t="s">
        <v>32</v>
      </c>
      <c r="AD1233" s="8" t="s">
        <v>32</v>
      </c>
      <c r="AE1233" s="8" t="s">
        <v>7176</v>
      </c>
      <c r="AF1233" s="8" t="s">
        <v>34</v>
      </c>
      <c r="AG1233" s="6" t="s">
        <v>309</v>
      </c>
      <c r="AH1233" s="6" t="s">
        <v>310</v>
      </c>
    </row>
    <row r="1234" spans="1:34" x14ac:dyDescent="0.2">
      <c r="A1234" s="7" t="s">
        <v>22</v>
      </c>
      <c r="B1234" s="8" t="s">
        <v>23</v>
      </c>
      <c r="C1234" s="8" t="s">
        <v>9937</v>
      </c>
      <c r="D1234" s="8" t="s">
        <v>442</v>
      </c>
      <c r="E1234" s="8" t="s">
        <v>25</v>
      </c>
      <c r="F1234" s="8" t="s">
        <v>2691</v>
      </c>
      <c r="G1234" s="8" t="s">
        <v>2687</v>
      </c>
      <c r="H1234" s="9">
        <v>43422</v>
      </c>
      <c r="I1234" s="9">
        <v>43921</v>
      </c>
      <c r="J1234" s="8" t="s">
        <v>2688</v>
      </c>
      <c r="K1234" s="8" t="s">
        <v>2689</v>
      </c>
      <c r="L1234" s="8" t="s">
        <v>2690</v>
      </c>
      <c r="M1234" s="11">
        <v>14040</v>
      </c>
      <c r="N1234" s="8" t="s">
        <v>30</v>
      </c>
      <c r="O1234" s="11">
        <v>7220.87</v>
      </c>
      <c r="P1234" s="8" t="s">
        <v>30</v>
      </c>
      <c r="Q1234" s="8" t="s">
        <v>260</v>
      </c>
      <c r="R1234" s="8" t="s">
        <v>2203</v>
      </c>
      <c r="S1234" s="8" t="s">
        <v>32</v>
      </c>
      <c r="T1234" s="8" t="s">
        <v>32</v>
      </c>
      <c r="U1234" s="10">
        <v>0</v>
      </c>
      <c r="V1234" s="8" t="s">
        <v>7177</v>
      </c>
      <c r="W1234" s="8" t="s">
        <v>7176</v>
      </c>
      <c r="X1234" s="8" t="s">
        <v>32</v>
      </c>
      <c r="Y1234" s="9"/>
      <c r="Z1234" s="8" t="s">
        <v>7176</v>
      </c>
      <c r="AA1234" s="9"/>
      <c r="AB1234" s="8" t="s">
        <v>7176</v>
      </c>
      <c r="AC1234" s="8" t="s">
        <v>32</v>
      </c>
      <c r="AD1234" s="8" t="s">
        <v>32</v>
      </c>
      <c r="AE1234" s="8" t="s">
        <v>7176</v>
      </c>
      <c r="AF1234" s="8" t="s">
        <v>34</v>
      </c>
      <c r="AG1234" s="6" t="s">
        <v>309</v>
      </c>
      <c r="AH1234" s="6" t="s">
        <v>310</v>
      </c>
    </row>
    <row r="1235" spans="1:34" x14ac:dyDescent="0.2">
      <c r="A1235" s="7" t="s">
        <v>22</v>
      </c>
      <c r="B1235" s="8" t="s">
        <v>23</v>
      </c>
      <c r="C1235" s="8" t="s">
        <v>9937</v>
      </c>
      <c r="D1235" s="8" t="s">
        <v>442</v>
      </c>
      <c r="E1235" s="8" t="s">
        <v>25</v>
      </c>
      <c r="F1235" s="8" t="s">
        <v>2700</v>
      </c>
      <c r="G1235" s="8" t="s">
        <v>2701</v>
      </c>
      <c r="H1235" s="9">
        <v>43444</v>
      </c>
      <c r="I1235" s="9">
        <v>43830</v>
      </c>
      <c r="J1235" s="8" t="s">
        <v>2144</v>
      </c>
      <c r="K1235" s="8" t="s">
        <v>2145</v>
      </c>
      <c r="L1235" s="8" t="s">
        <v>2146</v>
      </c>
      <c r="M1235" s="11">
        <v>16000.92</v>
      </c>
      <c r="N1235" s="8" t="s">
        <v>30</v>
      </c>
      <c r="O1235" s="11">
        <v>8813.18</v>
      </c>
      <c r="P1235" s="8" t="s">
        <v>30</v>
      </c>
      <c r="Q1235" s="8" t="s">
        <v>282</v>
      </c>
      <c r="R1235" s="8" t="s">
        <v>2702</v>
      </c>
      <c r="S1235" s="8" t="s">
        <v>32</v>
      </c>
      <c r="T1235" s="8" t="s">
        <v>32</v>
      </c>
      <c r="U1235" s="10">
        <v>0</v>
      </c>
      <c r="V1235" s="8" t="s">
        <v>7177</v>
      </c>
      <c r="W1235" s="8" t="s">
        <v>7176</v>
      </c>
      <c r="X1235" s="8" t="s">
        <v>32</v>
      </c>
      <c r="Y1235" s="9"/>
      <c r="Z1235" s="8" t="s">
        <v>7176</v>
      </c>
      <c r="AA1235" s="9"/>
      <c r="AB1235" s="8" t="s">
        <v>7176</v>
      </c>
      <c r="AC1235" s="8" t="s">
        <v>32</v>
      </c>
      <c r="AD1235" s="8" t="s">
        <v>32</v>
      </c>
      <c r="AE1235" s="8" t="s">
        <v>7176</v>
      </c>
      <c r="AF1235" s="8" t="s">
        <v>34</v>
      </c>
      <c r="AG1235" s="6" t="s">
        <v>35</v>
      </c>
      <c r="AH1235" s="6" t="s">
        <v>36</v>
      </c>
    </row>
    <row r="1236" spans="1:34" x14ac:dyDescent="0.2">
      <c r="A1236" s="7" t="s">
        <v>22</v>
      </c>
      <c r="B1236" s="8" t="s">
        <v>23</v>
      </c>
      <c r="C1236" s="8" t="s">
        <v>9937</v>
      </c>
      <c r="D1236" s="8" t="s">
        <v>442</v>
      </c>
      <c r="E1236" s="8" t="s">
        <v>25</v>
      </c>
      <c r="F1236" s="8" t="s">
        <v>1976</v>
      </c>
      <c r="G1236" s="8" t="s">
        <v>1977</v>
      </c>
      <c r="H1236" s="9">
        <v>43474</v>
      </c>
      <c r="I1236" s="9">
        <v>43830</v>
      </c>
      <c r="J1236" s="8" t="s">
        <v>1978</v>
      </c>
      <c r="K1236" s="8" t="s">
        <v>1979</v>
      </c>
      <c r="L1236" s="8" t="s">
        <v>1980</v>
      </c>
      <c r="M1236" s="11">
        <v>4092.09</v>
      </c>
      <c r="N1236" s="8" t="s">
        <v>30</v>
      </c>
      <c r="O1236" s="11">
        <v>1638.26</v>
      </c>
      <c r="P1236" s="8" t="s">
        <v>30</v>
      </c>
      <c r="Q1236" s="8" t="s">
        <v>184</v>
      </c>
      <c r="R1236" s="8" t="s">
        <v>32</v>
      </c>
      <c r="S1236" s="8" t="s">
        <v>32</v>
      </c>
      <c r="T1236" s="8" t="s">
        <v>32</v>
      </c>
      <c r="U1236" s="10">
        <v>0</v>
      </c>
      <c r="V1236" s="8" t="s">
        <v>7177</v>
      </c>
      <c r="W1236" s="8" t="s">
        <v>7176</v>
      </c>
      <c r="X1236" s="8" t="s">
        <v>32</v>
      </c>
      <c r="Y1236" s="9"/>
      <c r="Z1236" s="8" t="s">
        <v>7176</v>
      </c>
      <c r="AA1236" s="9"/>
      <c r="AB1236" s="8" t="s">
        <v>7176</v>
      </c>
      <c r="AC1236" s="8" t="s">
        <v>32</v>
      </c>
      <c r="AD1236" s="8" t="s">
        <v>32</v>
      </c>
      <c r="AE1236" s="8" t="s">
        <v>7176</v>
      </c>
      <c r="AF1236" s="8" t="s">
        <v>34</v>
      </c>
      <c r="AG1236" s="6" t="s">
        <v>309</v>
      </c>
      <c r="AH1236" s="6" t="s">
        <v>310</v>
      </c>
    </row>
    <row r="1237" spans="1:34" x14ac:dyDescent="0.2">
      <c r="A1237" s="7" t="s">
        <v>22</v>
      </c>
      <c r="B1237" s="8" t="s">
        <v>23</v>
      </c>
      <c r="C1237" s="8" t="s">
        <v>9937</v>
      </c>
      <c r="D1237" s="8" t="s">
        <v>442</v>
      </c>
      <c r="E1237" s="8" t="s">
        <v>25</v>
      </c>
      <c r="F1237" s="8" t="s">
        <v>2721</v>
      </c>
      <c r="G1237" s="8" t="s">
        <v>2722</v>
      </c>
      <c r="H1237" s="9">
        <v>43474</v>
      </c>
      <c r="I1237" s="9">
        <v>43830</v>
      </c>
      <c r="J1237" s="8" t="s">
        <v>2723</v>
      </c>
      <c r="K1237" s="8" t="s">
        <v>2724</v>
      </c>
      <c r="L1237" s="8" t="s">
        <v>2725</v>
      </c>
      <c r="M1237" s="10">
        <v>585</v>
      </c>
      <c r="N1237" s="8" t="s">
        <v>30</v>
      </c>
      <c r="O1237" s="10">
        <v>0</v>
      </c>
      <c r="P1237" s="8" t="s">
        <v>30</v>
      </c>
      <c r="Q1237" s="8" t="s">
        <v>184</v>
      </c>
      <c r="R1237" s="8" t="s">
        <v>32</v>
      </c>
      <c r="S1237" s="8" t="s">
        <v>32</v>
      </c>
      <c r="T1237" s="8" t="s">
        <v>32</v>
      </c>
      <c r="U1237" s="10">
        <v>0</v>
      </c>
      <c r="V1237" s="8" t="s">
        <v>7177</v>
      </c>
      <c r="W1237" s="8" t="s">
        <v>7176</v>
      </c>
      <c r="X1237" s="8" t="s">
        <v>32</v>
      </c>
      <c r="Y1237" s="9"/>
      <c r="Z1237" s="8" t="s">
        <v>7176</v>
      </c>
      <c r="AA1237" s="9"/>
      <c r="AB1237" s="8" t="s">
        <v>7176</v>
      </c>
      <c r="AC1237" s="8" t="s">
        <v>32</v>
      </c>
      <c r="AD1237" s="8" t="s">
        <v>32</v>
      </c>
      <c r="AE1237" s="8" t="s">
        <v>7176</v>
      </c>
      <c r="AF1237" s="8" t="s">
        <v>34</v>
      </c>
      <c r="AG1237" s="6" t="s">
        <v>309</v>
      </c>
      <c r="AH1237" s="6" t="s">
        <v>310</v>
      </c>
    </row>
    <row r="1238" spans="1:34" x14ac:dyDescent="0.2">
      <c r="A1238" s="7" t="s">
        <v>22</v>
      </c>
      <c r="B1238" s="8" t="s">
        <v>23</v>
      </c>
      <c r="C1238" s="8" t="s">
        <v>9937</v>
      </c>
      <c r="D1238" s="8" t="s">
        <v>442</v>
      </c>
      <c r="E1238" s="8" t="s">
        <v>25</v>
      </c>
      <c r="F1238" s="8" t="s">
        <v>2499</v>
      </c>
      <c r="G1238" s="8" t="s">
        <v>2500</v>
      </c>
      <c r="H1238" s="9">
        <v>43479</v>
      </c>
      <c r="I1238" s="9">
        <v>43830</v>
      </c>
      <c r="J1238" s="8" t="s">
        <v>2501</v>
      </c>
      <c r="K1238" s="8" t="s">
        <v>2502</v>
      </c>
      <c r="L1238" s="8" t="s">
        <v>2503</v>
      </c>
      <c r="M1238" s="10">
        <v>117</v>
      </c>
      <c r="N1238" s="8" t="s">
        <v>30</v>
      </c>
      <c r="O1238" s="10">
        <v>0</v>
      </c>
      <c r="P1238" s="8" t="s">
        <v>30</v>
      </c>
      <c r="Q1238" s="8" t="s">
        <v>184</v>
      </c>
      <c r="R1238" s="8" t="s">
        <v>32</v>
      </c>
      <c r="S1238" s="8" t="s">
        <v>32</v>
      </c>
      <c r="T1238" s="8" t="s">
        <v>32</v>
      </c>
      <c r="U1238" s="10">
        <v>0</v>
      </c>
      <c r="V1238" s="8" t="s">
        <v>7177</v>
      </c>
      <c r="W1238" s="8" t="s">
        <v>7176</v>
      </c>
      <c r="X1238" s="8" t="s">
        <v>32</v>
      </c>
      <c r="Y1238" s="9"/>
      <c r="Z1238" s="8" t="s">
        <v>7176</v>
      </c>
      <c r="AA1238" s="9"/>
      <c r="AB1238" s="8" t="s">
        <v>7176</v>
      </c>
      <c r="AC1238" s="8" t="s">
        <v>32</v>
      </c>
      <c r="AD1238" s="8" t="s">
        <v>32</v>
      </c>
      <c r="AE1238" s="8" t="s">
        <v>7176</v>
      </c>
      <c r="AF1238" s="8" t="s">
        <v>34</v>
      </c>
      <c r="AG1238" s="6" t="s">
        <v>309</v>
      </c>
      <c r="AH1238" s="6" t="s">
        <v>310</v>
      </c>
    </row>
    <row r="1239" spans="1:34" x14ac:dyDescent="0.2">
      <c r="A1239" s="7" t="s">
        <v>22</v>
      </c>
      <c r="B1239" s="8" t="s">
        <v>23</v>
      </c>
      <c r="C1239" s="8" t="s">
        <v>9937</v>
      </c>
      <c r="D1239" s="8" t="s">
        <v>442</v>
      </c>
      <c r="E1239" s="8" t="s">
        <v>25</v>
      </c>
      <c r="F1239" s="8" t="s">
        <v>1999</v>
      </c>
      <c r="G1239" s="14" t="s">
        <v>2000</v>
      </c>
      <c r="H1239" s="15">
        <v>43489</v>
      </c>
      <c r="I1239" s="15">
        <v>43830</v>
      </c>
      <c r="J1239" s="14" t="s">
        <v>193</v>
      </c>
      <c r="K1239" s="13"/>
      <c r="L1239" s="13"/>
      <c r="M1239" s="10">
        <v>493.74</v>
      </c>
      <c r="N1239" s="8" t="s">
        <v>30</v>
      </c>
      <c r="O1239" s="10">
        <v>456.74</v>
      </c>
      <c r="P1239" s="8" t="s">
        <v>30</v>
      </c>
      <c r="Q1239" s="8" t="s">
        <v>31</v>
      </c>
      <c r="R1239" s="8" t="s">
        <v>32</v>
      </c>
      <c r="S1239" s="8" t="s">
        <v>33</v>
      </c>
      <c r="T1239" s="8" t="s">
        <v>32</v>
      </c>
      <c r="U1239" s="10">
        <v>0</v>
      </c>
      <c r="V1239" s="8" t="s">
        <v>7177</v>
      </c>
      <c r="W1239" s="8" t="s">
        <v>7176</v>
      </c>
      <c r="X1239" s="8" t="s">
        <v>32</v>
      </c>
      <c r="Y1239" s="9"/>
      <c r="Z1239" s="8" t="s">
        <v>7176</v>
      </c>
      <c r="AA1239" s="9"/>
      <c r="AB1239" s="8" t="s">
        <v>7176</v>
      </c>
      <c r="AC1239" s="8" t="s">
        <v>32</v>
      </c>
      <c r="AD1239" s="8" t="s">
        <v>32</v>
      </c>
      <c r="AE1239" s="8" t="s">
        <v>7176</v>
      </c>
      <c r="AF1239" s="8" t="s">
        <v>34</v>
      </c>
      <c r="AG1239" s="6" t="s">
        <v>205</v>
      </c>
      <c r="AH1239" s="6" t="s">
        <v>206</v>
      </c>
    </row>
    <row r="1240" spans="1:34" x14ac:dyDescent="0.2">
      <c r="A1240" s="7" t="s">
        <v>22</v>
      </c>
      <c r="B1240" s="8" t="s">
        <v>23</v>
      </c>
      <c r="C1240" s="8" t="s">
        <v>9937</v>
      </c>
      <c r="D1240" s="8" t="s">
        <v>442</v>
      </c>
      <c r="E1240" s="8" t="s">
        <v>25</v>
      </c>
      <c r="F1240" s="8" t="s">
        <v>3054</v>
      </c>
      <c r="G1240" s="8" t="s">
        <v>3055</v>
      </c>
      <c r="H1240" s="9">
        <v>43522</v>
      </c>
      <c r="I1240" s="9">
        <v>43830</v>
      </c>
      <c r="J1240" s="8" t="s">
        <v>3056</v>
      </c>
      <c r="K1240" s="8" t="s">
        <v>3057</v>
      </c>
      <c r="L1240" s="8" t="s">
        <v>3058</v>
      </c>
      <c r="M1240" s="10">
        <v>117</v>
      </c>
      <c r="N1240" s="8" t="s">
        <v>30</v>
      </c>
      <c r="O1240" s="10">
        <v>19.07</v>
      </c>
      <c r="P1240" s="8" t="s">
        <v>30</v>
      </c>
      <c r="Q1240" s="8" t="s">
        <v>31</v>
      </c>
      <c r="R1240" s="8" t="s">
        <v>32</v>
      </c>
      <c r="S1240" s="8" t="s">
        <v>33</v>
      </c>
      <c r="T1240" s="8" t="s">
        <v>32</v>
      </c>
      <c r="U1240" s="10">
        <v>0</v>
      </c>
      <c r="V1240" s="8" t="s">
        <v>7177</v>
      </c>
      <c r="W1240" s="8" t="s">
        <v>7176</v>
      </c>
      <c r="X1240" s="8" t="s">
        <v>32</v>
      </c>
      <c r="Y1240" s="9"/>
      <c r="Z1240" s="8" t="s">
        <v>7176</v>
      </c>
      <c r="AA1240" s="9"/>
      <c r="AB1240" s="8" t="s">
        <v>7176</v>
      </c>
      <c r="AC1240" s="8" t="s">
        <v>32</v>
      </c>
      <c r="AD1240" s="8" t="s">
        <v>32</v>
      </c>
      <c r="AE1240" s="8" t="s">
        <v>7176</v>
      </c>
      <c r="AF1240" s="8" t="s">
        <v>34</v>
      </c>
      <c r="AG1240" s="6" t="s">
        <v>309</v>
      </c>
      <c r="AH1240" s="6" t="s">
        <v>310</v>
      </c>
    </row>
    <row r="1241" spans="1:34" x14ac:dyDescent="0.2">
      <c r="A1241" s="7" t="s">
        <v>22</v>
      </c>
      <c r="B1241" s="8" t="s">
        <v>23</v>
      </c>
      <c r="C1241" s="8" t="s">
        <v>9937</v>
      </c>
      <c r="D1241" s="8" t="s">
        <v>442</v>
      </c>
      <c r="E1241" s="8" t="s">
        <v>25</v>
      </c>
      <c r="F1241" s="8" t="s">
        <v>3285</v>
      </c>
      <c r="G1241" s="8" t="s">
        <v>2014</v>
      </c>
      <c r="H1241" s="9">
        <v>43587</v>
      </c>
      <c r="I1241" s="9">
        <v>43830</v>
      </c>
      <c r="J1241" s="8" t="s">
        <v>2015</v>
      </c>
      <c r="K1241" s="8" t="s">
        <v>2016</v>
      </c>
      <c r="L1241" s="8" t="s">
        <v>2017</v>
      </c>
      <c r="M1241" s="11">
        <v>17550</v>
      </c>
      <c r="N1241" s="8" t="s">
        <v>30</v>
      </c>
      <c r="O1241" s="10">
        <v>0</v>
      </c>
      <c r="P1241" s="8" t="s">
        <v>30</v>
      </c>
      <c r="Q1241" s="8" t="s">
        <v>282</v>
      </c>
      <c r="R1241" s="8" t="s">
        <v>3034</v>
      </c>
      <c r="S1241" s="8" t="s">
        <v>32</v>
      </c>
      <c r="T1241" s="8" t="s">
        <v>32</v>
      </c>
      <c r="U1241" s="10">
        <v>0</v>
      </c>
      <c r="V1241" s="8" t="s">
        <v>7177</v>
      </c>
      <c r="W1241" s="8" t="s">
        <v>7176</v>
      </c>
      <c r="X1241" s="8" t="s">
        <v>32</v>
      </c>
      <c r="Y1241" s="9"/>
      <c r="Z1241" s="8" t="s">
        <v>7176</v>
      </c>
      <c r="AA1241" s="9"/>
      <c r="AB1241" s="8" t="s">
        <v>7176</v>
      </c>
      <c r="AC1241" s="8" t="s">
        <v>32</v>
      </c>
      <c r="AD1241" s="8" t="s">
        <v>32</v>
      </c>
      <c r="AE1241" s="8" t="s">
        <v>7176</v>
      </c>
      <c r="AF1241" s="8" t="s">
        <v>34</v>
      </c>
      <c r="AG1241" s="6" t="s">
        <v>309</v>
      </c>
      <c r="AH1241" s="6" t="s">
        <v>310</v>
      </c>
    </row>
    <row r="1242" spans="1:34" x14ac:dyDescent="0.2">
      <c r="A1242" s="7" t="s">
        <v>22</v>
      </c>
      <c r="B1242" s="8" t="s">
        <v>23</v>
      </c>
      <c r="C1242" s="8" t="s">
        <v>9937</v>
      </c>
      <c r="D1242" s="8" t="s">
        <v>442</v>
      </c>
      <c r="E1242" s="8" t="s">
        <v>25</v>
      </c>
      <c r="F1242" s="8" t="s">
        <v>3400</v>
      </c>
      <c r="G1242" s="8" t="s">
        <v>3401</v>
      </c>
      <c r="H1242" s="9">
        <v>43633</v>
      </c>
      <c r="I1242" s="9">
        <v>44000</v>
      </c>
      <c r="J1242" s="8" t="s">
        <v>3402</v>
      </c>
      <c r="K1242" s="8" t="s">
        <v>3403</v>
      </c>
      <c r="L1242" s="8" t="s">
        <v>3404</v>
      </c>
      <c r="M1242" s="11">
        <v>50000</v>
      </c>
      <c r="N1242" s="8" t="s">
        <v>30</v>
      </c>
      <c r="O1242" s="11">
        <v>50000</v>
      </c>
      <c r="P1242" s="8" t="s">
        <v>30</v>
      </c>
      <c r="Q1242" s="8" t="s">
        <v>31</v>
      </c>
      <c r="R1242" s="8" t="s">
        <v>32</v>
      </c>
      <c r="S1242" s="8" t="s">
        <v>33</v>
      </c>
      <c r="T1242" s="8" t="s">
        <v>32</v>
      </c>
      <c r="U1242" s="11">
        <v>50000</v>
      </c>
      <c r="V1242" s="8" t="s">
        <v>7177</v>
      </c>
      <c r="W1242" s="8" t="s">
        <v>7176</v>
      </c>
      <c r="X1242" s="8" t="s">
        <v>32</v>
      </c>
      <c r="Y1242" s="9"/>
      <c r="Z1242" s="8" t="s">
        <v>7176</v>
      </c>
      <c r="AA1242" s="9"/>
      <c r="AB1242" s="8" t="s">
        <v>7176</v>
      </c>
      <c r="AC1242" s="8" t="s">
        <v>32</v>
      </c>
      <c r="AD1242" s="8" t="s">
        <v>32</v>
      </c>
      <c r="AE1242" s="8" t="s">
        <v>7176</v>
      </c>
      <c r="AF1242" s="8" t="s">
        <v>34</v>
      </c>
      <c r="AG1242" s="6" t="s">
        <v>445</v>
      </c>
      <c r="AH1242" s="6" t="s">
        <v>446</v>
      </c>
    </row>
    <row r="1243" spans="1:34" x14ac:dyDescent="0.2">
      <c r="A1243" s="7" t="s">
        <v>22</v>
      </c>
      <c r="B1243" s="8" t="s">
        <v>23</v>
      </c>
      <c r="C1243" s="8" t="s">
        <v>9937</v>
      </c>
      <c r="D1243" s="8" t="s">
        <v>442</v>
      </c>
      <c r="E1243" s="8" t="s">
        <v>25</v>
      </c>
      <c r="F1243" s="8" t="s">
        <v>3684</v>
      </c>
      <c r="G1243" s="8" t="s">
        <v>3685</v>
      </c>
      <c r="H1243" s="9">
        <v>43667</v>
      </c>
      <c r="I1243" s="9">
        <v>44012</v>
      </c>
      <c r="J1243" s="8" t="s">
        <v>1159</v>
      </c>
      <c r="K1243" s="8" t="s">
        <v>1160</v>
      </c>
      <c r="L1243" s="8" t="s">
        <v>1161</v>
      </c>
      <c r="M1243" s="11">
        <v>138583.79999999999</v>
      </c>
      <c r="N1243" s="8" t="s">
        <v>30</v>
      </c>
      <c r="O1243" s="11">
        <v>130321.95</v>
      </c>
      <c r="P1243" s="8" t="s">
        <v>30</v>
      </c>
      <c r="Q1243" s="8" t="s">
        <v>31</v>
      </c>
      <c r="R1243" s="8" t="s">
        <v>3522</v>
      </c>
      <c r="S1243" s="8" t="s">
        <v>136</v>
      </c>
      <c r="T1243" s="8" t="s">
        <v>32</v>
      </c>
      <c r="U1243" s="11">
        <v>11246.78</v>
      </c>
      <c r="V1243" s="8" t="s">
        <v>7177</v>
      </c>
      <c r="W1243" s="8" t="s">
        <v>7176</v>
      </c>
      <c r="X1243" s="8" t="s">
        <v>32</v>
      </c>
      <c r="Y1243" s="9"/>
      <c r="Z1243" s="8" t="s">
        <v>7176</v>
      </c>
      <c r="AA1243" s="9"/>
      <c r="AB1243" s="8" t="s">
        <v>7176</v>
      </c>
      <c r="AC1243" s="8" t="s">
        <v>32</v>
      </c>
      <c r="AD1243" s="8" t="s">
        <v>32</v>
      </c>
      <c r="AE1243" s="8" t="s">
        <v>7176</v>
      </c>
      <c r="AF1243" s="8" t="s">
        <v>34</v>
      </c>
      <c r="AG1243" s="6" t="s">
        <v>309</v>
      </c>
      <c r="AH1243" s="6" t="s">
        <v>310</v>
      </c>
    </row>
    <row r="1244" spans="1:34" x14ac:dyDescent="0.2">
      <c r="A1244" s="7" t="s">
        <v>22</v>
      </c>
      <c r="B1244" s="8" t="s">
        <v>23</v>
      </c>
      <c r="C1244" s="8" t="s">
        <v>9937</v>
      </c>
      <c r="D1244" s="8" t="s">
        <v>442</v>
      </c>
      <c r="E1244" s="8" t="s">
        <v>25</v>
      </c>
      <c r="F1244" s="8" t="s">
        <v>3721</v>
      </c>
      <c r="G1244" s="8" t="s">
        <v>3722</v>
      </c>
      <c r="H1244" s="9">
        <v>43670</v>
      </c>
      <c r="I1244" s="9">
        <v>44035</v>
      </c>
      <c r="J1244" s="8" t="s">
        <v>458</v>
      </c>
      <c r="K1244" s="8" t="s">
        <v>459</v>
      </c>
      <c r="L1244" s="8" t="s">
        <v>460</v>
      </c>
      <c r="M1244" s="11">
        <v>2999.88</v>
      </c>
      <c r="N1244" s="8" t="s">
        <v>30</v>
      </c>
      <c r="O1244" s="11">
        <v>2357.5500000000002</v>
      </c>
      <c r="P1244" s="8" t="s">
        <v>30</v>
      </c>
      <c r="Q1244" s="8" t="s">
        <v>31</v>
      </c>
      <c r="R1244" s="8" t="s">
        <v>32</v>
      </c>
      <c r="S1244" s="8" t="s">
        <v>33</v>
      </c>
      <c r="T1244" s="8" t="s">
        <v>32</v>
      </c>
      <c r="U1244" s="10">
        <v>666.9</v>
      </c>
      <c r="V1244" s="8" t="s">
        <v>7177</v>
      </c>
      <c r="W1244" s="8" t="s">
        <v>7176</v>
      </c>
      <c r="X1244" s="8" t="s">
        <v>32</v>
      </c>
      <c r="Y1244" s="9"/>
      <c r="Z1244" s="8" t="s">
        <v>7176</v>
      </c>
      <c r="AA1244" s="9"/>
      <c r="AB1244" s="8" t="s">
        <v>7176</v>
      </c>
      <c r="AC1244" s="8" t="s">
        <v>32</v>
      </c>
      <c r="AD1244" s="8" t="s">
        <v>32</v>
      </c>
      <c r="AE1244" s="8" t="s">
        <v>7176</v>
      </c>
      <c r="AF1244" s="8" t="s">
        <v>34</v>
      </c>
      <c r="AG1244" s="6" t="s">
        <v>445</v>
      </c>
      <c r="AH1244" s="6" t="s">
        <v>446</v>
      </c>
    </row>
    <row r="1245" spans="1:34" x14ac:dyDescent="0.2">
      <c r="A1245" s="7" t="s">
        <v>22</v>
      </c>
      <c r="B1245" s="8" t="s">
        <v>23</v>
      </c>
      <c r="C1245" s="8" t="s">
        <v>9937</v>
      </c>
      <c r="D1245" s="8" t="s">
        <v>442</v>
      </c>
      <c r="E1245" s="8" t="s">
        <v>25</v>
      </c>
      <c r="F1245" s="8" t="s">
        <v>1831</v>
      </c>
      <c r="G1245" s="8" t="s">
        <v>1832</v>
      </c>
      <c r="H1245" s="9">
        <v>43723</v>
      </c>
      <c r="I1245" s="9">
        <v>44088</v>
      </c>
      <c r="J1245" s="8" t="s">
        <v>216</v>
      </c>
      <c r="K1245" s="8" t="s">
        <v>217</v>
      </c>
      <c r="L1245" s="8" t="s">
        <v>218</v>
      </c>
      <c r="M1245" s="11">
        <v>24558.32</v>
      </c>
      <c r="N1245" s="8" t="s">
        <v>30</v>
      </c>
      <c r="O1245" s="11">
        <v>12648.28</v>
      </c>
      <c r="P1245" s="8" t="s">
        <v>30</v>
      </c>
      <c r="Q1245" s="8" t="s">
        <v>285</v>
      </c>
      <c r="R1245" s="8" t="s">
        <v>32</v>
      </c>
      <c r="S1245" s="8" t="s">
        <v>32</v>
      </c>
      <c r="T1245" s="8" t="s">
        <v>32</v>
      </c>
      <c r="U1245" s="10">
        <v>0</v>
      </c>
      <c r="V1245" s="8" t="s">
        <v>7177</v>
      </c>
      <c r="W1245" s="8" t="s">
        <v>7176</v>
      </c>
      <c r="X1245" s="8" t="s">
        <v>32</v>
      </c>
      <c r="Y1245" s="9"/>
      <c r="Z1245" s="8" t="s">
        <v>7176</v>
      </c>
      <c r="AA1245" s="9"/>
      <c r="AB1245" s="8" t="s">
        <v>7176</v>
      </c>
      <c r="AC1245" s="8" t="s">
        <v>32</v>
      </c>
      <c r="AD1245" s="8" t="s">
        <v>32</v>
      </c>
      <c r="AE1245" s="8" t="s">
        <v>7176</v>
      </c>
      <c r="AF1245" s="8" t="s">
        <v>34</v>
      </c>
      <c r="AG1245" s="6" t="s">
        <v>445</v>
      </c>
      <c r="AH1245" s="6" t="s">
        <v>446</v>
      </c>
    </row>
    <row r="1246" spans="1:34" x14ac:dyDescent="0.2">
      <c r="A1246" s="7" t="s">
        <v>22</v>
      </c>
      <c r="B1246" s="8" t="s">
        <v>23</v>
      </c>
      <c r="C1246" s="8" t="s">
        <v>9937</v>
      </c>
      <c r="D1246" s="8" t="s">
        <v>442</v>
      </c>
      <c r="E1246" s="8" t="s">
        <v>25</v>
      </c>
      <c r="F1246" s="8" t="s">
        <v>4406</v>
      </c>
      <c r="G1246" s="8" t="s">
        <v>4407</v>
      </c>
      <c r="H1246" s="9">
        <v>43761</v>
      </c>
      <c r="I1246" s="9">
        <v>44126</v>
      </c>
      <c r="J1246" s="8" t="s">
        <v>180</v>
      </c>
      <c r="K1246" s="8" t="s">
        <v>181</v>
      </c>
      <c r="L1246" s="8" t="s">
        <v>182</v>
      </c>
      <c r="M1246" s="11">
        <v>1500</v>
      </c>
      <c r="N1246" s="8" t="s">
        <v>183</v>
      </c>
      <c r="O1246" s="10">
        <v>0</v>
      </c>
      <c r="P1246" s="8" t="s">
        <v>32</v>
      </c>
      <c r="Q1246" s="8" t="s">
        <v>285</v>
      </c>
      <c r="R1246" s="8" t="s">
        <v>32</v>
      </c>
      <c r="S1246" s="8" t="s">
        <v>32</v>
      </c>
      <c r="T1246" s="8" t="s">
        <v>32</v>
      </c>
      <c r="U1246" s="10">
        <v>0</v>
      </c>
      <c r="V1246" s="8" t="s">
        <v>7177</v>
      </c>
      <c r="W1246" s="8" t="s">
        <v>7176</v>
      </c>
      <c r="X1246" s="8" t="s">
        <v>32</v>
      </c>
      <c r="Y1246" s="9"/>
      <c r="Z1246" s="8" t="s">
        <v>7176</v>
      </c>
      <c r="AA1246" s="9"/>
      <c r="AB1246" s="8" t="s">
        <v>7176</v>
      </c>
      <c r="AC1246" s="8" t="s">
        <v>32</v>
      </c>
      <c r="AD1246" s="8" t="s">
        <v>32</v>
      </c>
      <c r="AE1246" s="8" t="s">
        <v>7176</v>
      </c>
      <c r="AF1246" s="8" t="s">
        <v>34</v>
      </c>
      <c r="AG1246" s="6" t="s">
        <v>445</v>
      </c>
      <c r="AH1246" s="6" t="s">
        <v>446</v>
      </c>
    </row>
    <row r="1247" spans="1:34" x14ac:dyDescent="0.2">
      <c r="A1247" s="7" t="s">
        <v>22</v>
      </c>
      <c r="B1247" s="8" t="s">
        <v>23</v>
      </c>
      <c r="C1247" s="8" t="s">
        <v>9937</v>
      </c>
      <c r="D1247" s="8" t="s">
        <v>442</v>
      </c>
      <c r="E1247" s="8" t="s">
        <v>25</v>
      </c>
      <c r="F1247" s="8" t="s">
        <v>2121</v>
      </c>
      <c r="G1247" s="8" t="s">
        <v>1881</v>
      </c>
      <c r="H1247" s="9">
        <v>43765</v>
      </c>
      <c r="I1247" s="9">
        <v>44130</v>
      </c>
      <c r="J1247" s="8" t="s">
        <v>2122</v>
      </c>
      <c r="K1247" s="8" t="s">
        <v>2123</v>
      </c>
      <c r="L1247" s="8" t="s">
        <v>2124</v>
      </c>
      <c r="M1247" s="11">
        <v>4360.12</v>
      </c>
      <c r="N1247" s="8" t="s">
        <v>30</v>
      </c>
      <c r="O1247" s="11">
        <v>2789.69</v>
      </c>
      <c r="P1247" s="8" t="s">
        <v>30</v>
      </c>
      <c r="Q1247" s="8" t="s">
        <v>31</v>
      </c>
      <c r="R1247" s="8" t="s">
        <v>32</v>
      </c>
      <c r="S1247" s="8" t="s">
        <v>33</v>
      </c>
      <c r="T1247" s="8" t="s">
        <v>32</v>
      </c>
      <c r="U1247" s="10">
        <v>683.87</v>
      </c>
      <c r="V1247" s="8" t="s">
        <v>7177</v>
      </c>
      <c r="W1247" s="8" t="s">
        <v>7176</v>
      </c>
      <c r="X1247" s="8" t="s">
        <v>32</v>
      </c>
      <c r="Y1247" s="9"/>
      <c r="Z1247" s="8" t="s">
        <v>7176</v>
      </c>
      <c r="AA1247" s="9"/>
      <c r="AB1247" s="8" t="s">
        <v>7176</v>
      </c>
      <c r="AC1247" s="8" t="s">
        <v>32</v>
      </c>
      <c r="AD1247" s="8" t="s">
        <v>32</v>
      </c>
      <c r="AE1247" s="8" t="s">
        <v>7176</v>
      </c>
      <c r="AF1247" s="8" t="s">
        <v>34</v>
      </c>
      <c r="AG1247" s="6" t="s">
        <v>445</v>
      </c>
      <c r="AH1247" s="6" t="s">
        <v>446</v>
      </c>
    </row>
    <row r="1248" spans="1:34" x14ac:dyDescent="0.2">
      <c r="A1248" s="7" t="s">
        <v>22</v>
      </c>
      <c r="B1248" s="8" t="s">
        <v>23</v>
      </c>
      <c r="C1248" s="8" t="s">
        <v>9937</v>
      </c>
      <c r="D1248" s="8" t="s">
        <v>442</v>
      </c>
      <c r="E1248" s="8" t="s">
        <v>25</v>
      </c>
      <c r="F1248" s="8" t="s">
        <v>4942</v>
      </c>
      <c r="G1248" s="8" t="s">
        <v>4745</v>
      </c>
      <c r="H1248" s="9">
        <v>43794</v>
      </c>
      <c r="I1248" s="9">
        <v>44196</v>
      </c>
      <c r="J1248" s="8" t="s">
        <v>1571</v>
      </c>
      <c r="K1248" s="8" t="s">
        <v>1572</v>
      </c>
      <c r="L1248" s="8" t="s">
        <v>32</v>
      </c>
      <c r="M1248" s="11">
        <v>1076.4000000000001</v>
      </c>
      <c r="N1248" s="8" t="s">
        <v>30</v>
      </c>
      <c r="O1248" s="11">
        <v>1076.4000000000001</v>
      </c>
      <c r="P1248" s="8" t="s">
        <v>30</v>
      </c>
      <c r="Q1248" s="8" t="s">
        <v>31</v>
      </c>
      <c r="R1248" s="8" t="s">
        <v>32</v>
      </c>
      <c r="S1248" s="8" t="s">
        <v>33</v>
      </c>
      <c r="T1248" s="8" t="s">
        <v>32</v>
      </c>
      <c r="U1248" s="10">
        <v>0</v>
      </c>
      <c r="V1248" s="8" t="s">
        <v>7177</v>
      </c>
      <c r="W1248" s="8" t="s">
        <v>7176</v>
      </c>
      <c r="X1248" s="8" t="s">
        <v>32</v>
      </c>
      <c r="Y1248" s="9"/>
      <c r="Z1248" s="8" t="s">
        <v>7176</v>
      </c>
      <c r="AA1248" s="9"/>
      <c r="AB1248" s="8" t="s">
        <v>7176</v>
      </c>
      <c r="AC1248" s="8" t="s">
        <v>32</v>
      </c>
      <c r="AD1248" s="8" t="s">
        <v>32</v>
      </c>
      <c r="AE1248" s="8" t="s">
        <v>7176</v>
      </c>
      <c r="AF1248" s="8" t="s">
        <v>34</v>
      </c>
      <c r="AG1248" s="6" t="s">
        <v>35</v>
      </c>
      <c r="AH1248" s="6" t="s">
        <v>36</v>
      </c>
    </row>
    <row r="1249" spans="1:34" x14ac:dyDescent="0.2">
      <c r="A1249" s="7" t="s">
        <v>22</v>
      </c>
      <c r="B1249" s="8" t="s">
        <v>23</v>
      </c>
      <c r="C1249" s="8" t="s">
        <v>9937</v>
      </c>
      <c r="D1249" s="8" t="s">
        <v>442</v>
      </c>
      <c r="E1249" s="8" t="s">
        <v>25</v>
      </c>
      <c r="F1249" s="8" t="s">
        <v>5078</v>
      </c>
      <c r="G1249" s="8" t="s">
        <v>5079</v>
      </c>
      <c r="H1249" s="9">
        <v>43803</v>
      </c>
      <c r="I1249" s="9">
        <v>44168</v>
      </c>
      <c r="J1249" s="8" t="s">
        <v>1058</v>
      </c>
      <c r="K1249" s="8" t="s">
        <v>1059</v>
      </c>
      <c r="L1249" s="8" t="s">
        <v>1060</v>
      </c>
      <c r="M1249" s="11">
        <v>2099.8000000000002</v>
      </c>
      <c r="N1249" s="8" t="s">
        <v>30</v>
      </c>
      <c r="O1249" s="11">
        <v>2457.39</v>
      </c>
      <c r="P1249" s="8" t="s">
        <v>30</v>
      </c>
      <c r="Q1249" s="8" t="s">
        <v>285</v>
      </c>
      <c r="R1249" s="8" t="s">
        <v>32</v>
      </c>
      <c r="S1249" s="8" t="s">
        <v>32</v>
      </c>
      <c r="T1249" s="8" t="s">
        <v>32</v>
      </c>
      <c r="U1249" s="10">
        <v>0</v>
      </c>
      <c r="V1249" s="8" t="s">
        <v>7177</v>
      </c>
      <c r="W1249" s="8" t="s">
        <v>7176</v>
      </c>
      <c r="X1249" s="8" t="s">
        <v>32</v>
      </c>
      <c r="Y1249" s="9"/>
      <c r="Z1249" s="8" t="s">
        <v>7176</v>
      </c>
      <c r="AA1249" s="9"/>
      <c r="AB1249" s="8" t="s">
        <v>7176</v>
      </c>
      <c r="AC1249" s="8" t="s">
        <v>32</v>
      </c>
      <c r="AD1249" s="8" t="s">
        <v>32</v>
      </c>
      <c r="AE1249" s="8" t="s">
        <v>7176</v>
      </c>
      <c r="AF1249" s="8" t="s">
        <v>34</v>
      </c>
      <c r="AG1249" s="6" t="s">
        <v>445</v>
      </c>
      <c r="AH1249" s="6" t="s">
        <v>446</v>
      </c>
    </row>
    <row r="1250" spans="1:34" x14ac:dyDescent="0.2">
      <c r="A1250" s="7" t="s">
        <v>22</v>
      </c>
      <c r="B1250" s="8" t="s">
        <v>23</v>
      </c>
      <c r="C1250" s="8" t="s">
        <v>9937</v>
      </c>
      <c r="D1250" s="8" t="s">
        <v>442</v>
      </c>
      <c r="E1250" s="8" t="s">
        <v>25</v>
      </c>
      <c r="F1250" s="8" t="s">
        <v>5082</v>
      </c>
      <c r="G1250" s="8" t="s">
        <v>5083</v>
      </c>
      <c r="H1250" s="9">
        <v>43803</v>
      </c>
      <c r="I1250" s="9">
        <v>44168</v>
      </c>
      <c r="J1250" s="8" t="s">
        <v>5084</v>
      </c>
      <c r="K1250" s="8" t="s">
        <v>5085</v>
      </c>
      <c r="L1250" s="8" t="s">
        <v>5086</v>
      </c>
      <c r="M1250" s="11">
        <v>1402.54</v>
      </c>
      <c r="N1250" s="8" t="s">
        <v>30</v>
      </c>
      <c r="O1250" s="11">
        <v>2457</v>
      </c>
      <c r="P1250" s="8" t="s">
        <v>30</v>
      </c>
      <c r="Q1250" s="8" t="s">
        <v>282</v>
      </c>
      <c r="R1250" s="8" t="s">
        <v>1061</v>
      </c>
      <c r="S1250" s="8" t="s">
        <v>32</v>
      </c>
      <c r="T1250" s="8" t="s">
        <v>32</v>
      </c>
      <c r="U1250" s="10">
        <v>0</v>
      </c>
      <c r="V1250" s="8" t="s">
        <v>7177</v>
      </c>
      <c r="W1250" s="8" t="s">
        <v>7176</v>
      </c>
      <c r="X1250" s="8" t="s">
        <v>32</v>
      </c>
      <c r="Y1250" s="9"/>
      <c r="Z1250" s="8" t="s">
        <v>7176</v>
      </c>
      <c r="AA1250" s="9"/>
      <c r="AB1250" s="8" t="s">
        <v>7176</v>
      </c>
      <c r="AC1250" s="8" t="s">
        <v>32</v>
      </c>
      <c r="AD1250" s="8" t="s">
        <v>32</v>
      </c>
      <c r="AE1250" s="8" t="s">
        <v>7176</v>
      </c>
      <c r="AF1250" s="8" t="s">
        <v>34</v>
      </c>
      <c r="AG1250" s="6" t="s">
        <v>445</v>
      </c>
      <c r="AH1250" s="6" t="s">
        <v>446</v>
      </c>
    </row>
    <row r="1251" spans="1:34" x14ac:dyDescent="0.2">
      <c r="A1251" s="7" t="s">
        <v>22</v>
      </c>
      <c r="B1251" s="8" t="s">
        <v>23</v>
      </c>
      <c r="C1251" s="8" t="s">
        <v>9937</v>
      </c>
      <c r="D1251" s="8" t="s">
        <v>442</v>
      </c>
      <c r="E1251" s="8" t="s">
        <v>25</v>
      </c>
      <c r="F1251" s="8" t="s">
        <v>2013</v>
      </c>
      <c r="G1251" s="8" t="s">
        <v>2014</v>
      </c>
      <c r="H1251" s="9">
        <v>43810</v>
      </c>
      <c r="I1251" s="9">
        <v>44196</v>
      </c>
      <c r="J1251" s="8" t="s">
        <v>2015</v>
      </c>
      <c r="K1251" s="8" t="s">
        <v>2016</v>
      </c>
      <c r="L1251" s="8" t="s">
        <v>2017</v>
      </c>
      <c r="M1251" s="11">
        <v>31941</v>
      </c>
      <c r="N1251" s="8" t="s">
        <v>30</v>
      </c>
      <c r="O1251" s="11">
        <v>17195.12</v>
      </c>
      <c r="P1251" s="8" t="s">
        <v>30</v>
      </c>
      <c r="Q1251" s="8" t="s">
        <v>184</v>
      </c>
      <c r="R1251" s="8" t="s">
        <v>32</v>
      </c>
      <c r="S1251" s="8" t="s">
        <v>32</v>
      </c>
      <c r="T1251" s="8" t="s">
        <v>32</v>
      </c>
      <c r="U1251" s="11">
        <v>10452.370000000001</v>
      </c>
      <c r="V1251" s="8" t="s">
        <v>7177</v>
      </c>
      <c r="W1251" s="8" t="s">
        <v>7176</v>
      </c>
      <c r="X1251" s="8" t="s">
        <v>32</v>
      </c>
      <c r="Y1251" s="9"/>
      <c r="Z1251" s="8" t="s">
        <v>7176</v>
      </c>
      <c r="AA1251" s="9"/>
      <c r="AB1251" s="8" t="s">
        <v>7176</v>
      </c>
      <c r="AC1251" s="8" t="s">
        <v>32</v>
      </c>
      <c r="AD1251" s="8" t="s">
        <v>32</v>
      </c>
      <c r="AE1251" s="8" t="s">
        <v>7176</v>
      </c>
      <c r="AF1251" s="8" t="s">
        <v>34</v>
      </c>
      <c r="AG1251" s="6" t="s">
        <v>309</v>
      </c>
      <c r="AH1251" s="6" t="s">
        <v>310</v>
      </c>
    </row>
    <row r="1252" spans="1:34" x14ac:dyDescent="0.2">
      <c r="A1252" s="7" t="s">
        <v>22</v>
      </c>
      <c r="B1252" s="8" t="s">
        <v>23</v>
      </c>
      <c r="C1252" s="8" t="s">
        <v>9937</v>
      </c>
      <c r="D1252" s="8" t="s">
        <v>442</v>
      </c>
      <c r="E1252" s="8" t="s">
        <v>25</v>
      </c>
      <c r="F1252" s="8" t="s">
        <v>2011</v>
      </c>
      <c r="G1252" s="8" t="s">
        <v>2012</v>
      </c>
      <c r="H1252" s="9">
        <v>43810</v>
      </c>
      <c r="I1252" s="9">
        <v>44196</v>
      </c>
      <c r="J1252" s="8" t="s">
        <v>696</v>
      </c>
      <c r="K1252" s="8" t="s">
        <v>697</v>
      </c>
      <c r="L1252" s="8" t="s">
        <v>698</v>
      </c>
      <c r="M1252" s="11">
        <v>70258</v>
      </c>
      <c r="N1252" s="8" t="s">
        <v>30</v>
      </c>
      <c r="O1252" s="11">
        <v>54290.41</v>
      </c>
      <c r="P1252" s="8" t="s">
        <v>30</v>
      </c>
      <c r="Q1252" s="8" t="s">
        <v>184</v>
      </c>
      <c r="R1252" s="8" t="s">
        <v>32</v>
      </c>
      <c r="S1252" s="8" t="s">
        <v>32</v>
      </c>
      <c r="T1252" s="8" t="s">
        <v>32</v>
      </c>
      <c r="U1252" s="10">
        <v>0</v>
      </c>
      <c r="V1252" s="8" t="s">
        <v>7177</v>
      </c>
      <c r="W1252" s="8" t="s">
        <v>7176</v>
      </c>
      <c r="X1252" s="8" t="s">
        <v>32</v>
      </c>
      <c r="Y1252" s="9"/>
      <c r="Z1252" s="8" t="s">
        <v>7176</v>
      </c>
      <c r="AA1252" s="9"/>
      <c r="AB1252" s="8" t="s">
        <v>7176</v>
      </c>
      <c r="AC1252" s="8" t="s">
        <v>32</v>
      </c>
      <c r="AD1252" s="8" t="s">
        <v>32</v>
      </c>
      <c r="AE1252" s="8" t="s">
        <v>7176</v>
      </c>
      <c r="AF1252" s="8" t="s">
        <v>34</v>
      </c>
      <c r="AG1252" s="6" t="s">
        <v>309</v>
      </c>
      <c r="AH1252" s="6" t="s">
        <v>310</v>
      </c>
    </row>
    <row r="1253" spans="1:34" x14ac:dyDescent="0.2">
      <c r="A1253" s="7" t="s">
        <v>22</v>
      </c>
      <c r="B1253" s="8" t="s">
        <v>23</v>
      </c>
      <c r="C1253" s="8" t="s">
        <v>9937</v>
      </c>
      <c r="D1253" s="8" t="s">
        <v>442</v>
      </c>
      <c r="E1253" s="8" t="s">
        <v>25</v>
      </c>
      <c r="F1253" s="8" t="s">
        <v>7685</v>
      </c>
      <c r="G1253" s="8" t="s">
        <v>7684</v>
      </c>
      <c r="H1253" s="9">
        <v>43815</v>
      </c>
      <c r="I1253" s="9">
        <v>44196</v>
      </c>
      <c r="J1253" s="8" t="s">
        <v>2616</v>
      </c>
      <c r="K1253" s="8" t="s">
        <v>2617</v>
      </c>
      <c r="L1253" s="8" t="s">
        <v>2618</v>
      </c>
      <c r="M1253" s="11">
        <v>54990</v>
      </c>
      <c r="N1253" s="8" t="s">
        <v>30</v>
      </c>
      <c r="O1253" s="11">
        <v>18549.099999999999</v>
      </c>
      <c r="P1253" s="8" t="s">
        <v>30</v>
      </c>
      <c r="Q1253" s="8" t="s">
        <v>184</v>
      </c>
      <c r="R1253" s="8" t="s">
        <v>32</v>
      </c>
      <c r="S1253" s="8" t="s">
        <v>32</v>
      </c>
      <c r="T1253" s="8" t="s">
        <v>32</v>
      </c>
      <c r="U1253" s="11">
        <v>3509.6</v>
      </c>
      <c r="V1253" s="8" t="s">
        <v>7177</v>
      </c>
      <c r="W1253" s="8" t="s">
        <v>7176</v>
      </c>
      <c r="X1253" s="8" t="s">
        <v>32</v>
      </c>
      <c r="Y1253" s="9"/>
      <c r="Z1253" s="8" t="s">
        <v>7176</v>
      </c>
      <c r="AA1253" s="9"/>
      <c r="AB1253" s="8" t="s">
        <v>7176</v>
      </c>
      <c r="AC1253" s="8" t="s">
        <v>32</v>
      </c>
      <c r="AD1253" s="8" t="s">
        <v>32</v>
      </c>
      <c r="AE1253" s="8" t="s">
        <v>7176</v>
      </c>
      <c r="AF1253" s="8" t="s">
        <v>34</v>
      </c>
      <c r="AG1253" s="6" t="s">
        <v>309</v>
      </c>
      <c r="AH1253" s="6" t="s">
        <v>310</v>
      </c>
    </row>
    <row r="1254" spans="1:34" x14ac:dyDescent="0.2">
      <c r="A1254" s="7" t="s">
        <v>22</v>
      </c>
      <c r="B1254" s="8" t="s">
        <v>23</v>
      </c>
      <c r="C1254" s="8" t="s">
        <v>9937</v>
      </c>
      <c r="D1254" s="8" t="s">
        <v>442</v>
      </c>
      <c r="E1254" s="8" t="s">
        <v>25</v>
      </c>
      <c r="F1254" s="8" t="s">
        <v>5353</v>
      </c>
      <c r="G1254" s="14" t="s">
        <v>3005</v>
      </c>
      <c r="H1254" s="15">
        <v>43824</v>
      </c>
      <c r="I1254" s="15">
        <v>44196</v>
      </c>
      <c r="J1254" s="14" t="s">
        <v>193</v>
      </c>
      <c r="K1254" s="13"/>
      <c r="L1254" s="13"/>
      <c r="M1254" s="11">
        <v>1974.96</v>
      </c>
      <c r="N1254" s="8" t="s">
        <v>30</v>
      </c>
      <c r="O1254" s="10">
        <v>456.7</v>
      </c>
      <c r="P1254" s="8" t="s">
        <v>30</v>
      </c>
      <c r="Q1254" s="8" t="s">
        <v>31</v>
      </c>
      <c r="R1254" s="8" t="s">
        <v>32</v>
      </c>
      <c r="S1254" s="8" t="s">
        <v>33</v>
      </c>
      <c r="T1254" s="8" t="s">
        <v>32</v>
      </c>
      <c r="U1254" s="10">
        <v>-5.96</v>
      </c>
      <c r="V1254" s="8" t="s">
        <v>7177</v>
      </c>
      <c r="W1254" s="8" t="s">
        <v>7176</v>
      </c>
      <c r="X1254" s="8" t="s">
        <v>32</v>
      </c>
      <c r="Y1254" s="9"/>
      <c r="Z1254" s="8" t="s">
        <v>7176</v>
      </c>
      <c r="AA1254" s="9"/>
      <c r="AB1254" s="8" t="s">
        <v>7176</v>
      </c>
      <c r="AC1254" s="8" t="s">
        <v>32</v>
      </c>
      <c r="AD1254" s="8" t="s">
        <v>32</v>
      </c>
      <c r="AE1254" s="8" t="s">
        <v>7176</v>
      </c>
      <c r="AF1254" s="8" t="s">
        <v>34</v>
      </c>
      <c r="AG1254" s="6" t="s">
        <v>205</v>
      </c>
      <c r="AH1254" s="6" t="s">
        <v>206</v>
      </c>
    </row>
    <row r="1255" spans="1:34" x14ac:dyDescent="0.2">
      <c r="A1255" s="7" t="s">
        <v>22</v>
      </c>
      <c r="B1255" s="8" t="s">
        <v>23</v>
      </c>
      <c r="C1255" s="8" t="s">
        <v>9937</v>
      </c>
      <c r="D1255" s="8" t="s">
        <v>442</v>
      </c>
      <c r="E1255" s="8" t="s">
        <v>25</v>
      </c>
      <c r="F1255" s="8" t="s">
        <v>7681</v>
      </c>
      <c r="G1255" s="8" t="s">
        <v>7680</v>
      </c>
      <c r="H1255" s="9">
        <v>43851</v>
      </c>
      <c r="I1255" s="9">
        <v>44216</v>
      </c>
      <c r="J1255" s="8" t="s">
        <v>876</v>
      </c>
      <c r="K1255" s="8" t="s">
        <v>877</v>
      </c>
      <c r="L1255" s="8" t="s">
        <v>878</v>
      </c>
      <c r="M1255" s="10">
        <v>862.02</v>
      </c>
      <c r="N1255" s="8" t="s">
        <v>30</v>
      </c>
      <c r="O1255" s="10">
        <v>819.96</v>
      </c>
      <c r="P1255" s="8" t="s">
        <v>30</v>
      </c>
      <c r="Q1255" s="8" t="s">
        <v>282</v>
      </c>
      <c r="R1255" s="8" t="s">
        <v>879</v>
      </c>
      <c r="S1255" s="8" t="s">
        <v>32</v>
      </c>
      <c r="T1255" s="8" t="s">
        <v>32</v>
      </c>
      <c r="U1255" s="10">
        <v>0</v>
      </c>
      <c r="V1255" s="8" t="s">
        <v>7177</v>
      </c>
      <c r="W1255" s="8" t="s">
        <v>7176</v>
      </c>
      <c r="X1255" s="8" t="s">
        <v>32</v>
      </c>
      <c r="Y1255" s="9"/>
      <c r="Z1255" s="8" t="s">
        <v>7176</v>
      </c>
      <c r="AA1255" s="9"/>
      <c r="AB1255" s="8" t="s">
        <v>7176</v>
      </c>
      <c r="AC1255" s="8" t="s">
        <v>32</v>
      </c>
      <c r="AD1255" s="8" t="s">
        <v>32</v>
      </c>
      <c r="AE1255" s="8" t="s">
        <v>7176</v>
      </c>
      <c r="AF1255" s="8" t="s">
        <v>34</v>
      </c>
      <c r="AG1255" s="6" t="s">
        <v>445</v>
      </c>
      <c r="AH1255" s="6" t="s">
        <v>446</v>
      </c>
    </row>
    <row r="1256" spans="1:34" x14ac:dyDescent="0.2">
      <c r="A1256" s="7" t="s">
        <v>22</v>
      </c>
      <c r="B1256" s="8" t="s">
        <v>23</v>
      </c>
      <c r="C1256" s="8" t="s">
        <v>9937</v>
      </c>
      <c r="D1256" s="8" t="s">
        <v>442</v>
      </c>
      <c r="E1256" s="8" t="s">
        <v>25</v>
      </c>
      <c r="F1256" s="8" t="s">
        <v>7410</v>
      </c>
      <c r="G1256" s="8" t="s">
        <v>7409</v>
      </c>
      <c r="H1256" s="9">
        <v>43864</v>
      </c>
      <c r="I1256" s="9">
        <v>44196</v>
      </c>
      <c r="J1256" s="8" t="s">
        <v>1978</v>
      </c>
      <c r="K1256" s="8" t="s">
        <v>1979</v>
      </c>
      <c r="L1256" s="8" t="s">
        <v>1980</v>
      </c>
      <c r="M1256" s="11">
        <v>9481.09</v>
      </c>
      <c r="N1256" s="8" t="s">
        <v>30</v>
      </c>
      <c r="O1256" s="11">
        <v>5113.53</v>
      </c>
      <c r="P1256" s="8" t="s">
        <v>30</v>
      </c>
      <c r="Q1256" s="8" t="s">
        <v>184</v>
      </c>
      <c r="R1256" s="8" t="s">
        <v>32</v>
      </c>
      <c r="S1256" s="8" t="s">
        <v>32</v>
      </c>
      <c r="T1256" s="8" t="s">
        <v>32</v>
      </c>
      <c r="U1256" s="11">
        <v>1568.8</v>
      </c>
      <c r="V1256" s="8" t="s">
        <v>7177</v>
      </c>
      <c r="W1256" s="8" t="s">
        <v>7176</v>
      </c>
      <c r="X1256" s="8" t="s">
        <v>32</v>
      </c>
      <c r="Y1256" s="9"/>
      <c r="Z1256" s="8" t="s">
        <v>7176</v>
      </c>
      <c r="AA1256" s="9"/>
      <c r="AB1256" s="8" t="s">
        <v>7176</v>
      </c>
      <c r="AC1256" s="8" t="s">
        <v>32</v>
      </c>
      <c r="AD1256" s="8" t="s">
        <v>32</v>
      </c>
      <c r="AE1256" s="8" t="s">
        <v>7176</v>
      </c>
      <c r="AF1256" s="8" t="s">
        <v>34</v>
      </c>
      <c r="AG1256" s="6" t="s">
        <v>309</v>
      </c>
      <c r="AH1256" s="6" t="s">
        <v>310</v>
      </c>
    </row>
    <row r="1257" spans="1:34" x14ac:dyDescent="0.2">
      <c r="A1257" s="7" t="s">
        <v>22</v>
      </c>
      <c r="B1257" s="8" t="s">
        <v>23</v>
      </c>
      <c r="C1257" s="8" t="s">
        <v>9937</v>
      </c>
      <c r="D1257" s="8" t="s">
        <v>442</v>
      </c>
      <c r="E1257" s="8" t="s">
        <v>25</v>
      </c>
      <c r="F1257" s="8" t="s">
        <v>7677</v>
      </c>
      <c r="G1257" s="8" t="s">
        <v>2701</v>
      </c>
      <c r="H1257" s="9">
        <v>43867</v>
      </c>
      <c r="I1257" s="9">
        <v>44196</v>
      </c>
      <c r="J1257" s="8" t="s">
        <v>2144</v>
      </c>
      <c r="K1257" s="8" t="s">
        <v>2145</v>
      </c>
      <c r="L1257" s="8" t="s">
        <v>2146</v>
      </c>
      <c r="M1257" s="11">
        <v>11999.52</v>
      </c>
      <c r="N1257" s="8" t="s">
        <v>30</v>
      </c>
      <c r="O1257" s="11">
        <v>6316.9</v>
      </c>
      <c r="P1257" s="8" t="s">
        <v>30</v>
      </c>
      <c r="Q1257" s="8" t="s">
        <v>282</v>
      </c>
      <c r="R1257" s="8" t="s">
        <v>2702</v>
      </c>
      <c r="S1257" s="8" t="s">
        <v>32</v>
      </c>
      <c r="T1257" s="8" t="s">
        <v>32</v>
      </c>
      <c r="U1257" s="10">
        <v>930.99</v>
      </c>
      <c r="V1257" s="8" t="s">
        <v>7177</v>
      </c>
      <c r="W1257" s="8" t="s">
        <v>7176</v>
      </c>
      <c r="X1257" s="8" t="s">
        <v>32</v>
      </c>
      <c r="Y1257" s="9"/>
      <c r="Z1257" s="8" t="s">
        <v>7176</v>
      </c>
      <c r="AA1257" s="9"/>
      <c r="AB1257" s="8" t="s">
        <v>7176</v>
      </c>
      <c r="AC1257" s="8" t="s">
        <v>32</v>
      </c>
      <c r="AD1257" s="8" t="s">
        <v>32</v>
      </c>
      <c r="AE1257" s="8" t="s">
        <v>7176</v>
      </c>
      <c r="AF1257" s="8" t="s">
        <v>34</v>
      </c>
      <c r="AG1257" s="6" t="s">
        <v>309</v>
      </c>
      <c r="AH1257" s="6" t="s">
        <v>310</v>
      </c>
    </row>
    <row r="1258" spans="1:34" x14ac:dyDescent="0.2">
      <c r="A1258" s="7" t="s">
        <v>22</v>
      </c>
      <c r="B1258" s="8" t="s">
        <v>23</v>
      </c>
      <c r="C1258" s="8" t="s">
        <v>9937</v>
      </c>
      <c r="D1258" s="8" t="s">
        <v>442</v>
      </c>
      <c r="E1258" s="8" t="s">
        <v>25</v>
      </c>
      <c r="F1258" s="8" t="s">
        <v>7676</v>
      </c>
      <c r="G1258" s="8" t="s">
        <v>7675</v>
      </c>
      <c r="H1258" s="9">
        <v>43871</v>
      </c>
      <c r="I1258" s="9">
        <v>44196</v>
      </c>
      <c r="J1258" s="8" t="s">
        <v>2571</v>
      </c>
      <c r="K1258" s="8" t="s">
        <v>2572</v>
      </c>
      <c r="L1258" s="8" t="s">
        <v>2573</v>
      </c>
      <c r="M1258" s="11">
        <v>15993.9</v>
      </c>
      <c r="N1258" s="8" t="s">
        <v>30</v>
      </c>
      <c r="O1258" s="11">
        <v>6513.75</v>
      </c>
      <c r="P1258" s="8" t="s">
        <v>30</v>
      </c>
      <c r="Q1258" s="8" t="s">
        <v>184</v>
      </c>
      <c r="R1258" s="8" t="s">
        <v>32</v>
      </c>
      <c r="S1258" s="8" t="s">
        <v>32</v>
      </c>
      <c r="T1258" s="8" t="s">
        <v>32</v>
      </c>
      <c r="U1258" s="11">
        <v>3700.55</v>
      </c>
      <c r="V1258" s="8" t="s">
        <v>7177</v>
      </c>
      <c r="W1258" s="8" t="s">
        <v>7176</v>
      </c>
      <c r="X1258" s="8" t="s">
        <v>32</v>
      </c>
      <c r="Y1258" s="9"/>
      <c r="Z1258" s="8" t="s">
        <v>7176</v>
      </c>
      <c r="AA1258" s="9"/>
      <c r="AB1258" s="8" t="s">
        <v>7176</v>
      </c>
      <c r="AC1258" s="8" t="s">
        <v>32</v>
      </c>
      <c r="AD1258" s="8" t="s">
        <v>32</v>
      </c>
      <c r="AE1258" s="8" t="s">
        <v>7176</v>
      </c>
      <c r="AF1258" s="8" t="s">
        <v>34</v>
      </c>
      <c r="AG1258" s="6" t="s">
        <v>309</v>
      </c>
      <c r="AH1258" s="6" t="s">
        <v>310</v>
      </c>
    </row>
    <row r="1259" spans="1:34" x14ac:dyDescent="0.2">
      <c r="A1259" s="7" t="s">
        <v>22</v>
      </c>
      <c r="B1259" s="8" t="s">
        <v>23</v>
      </c>
      <c r="C1259" s="8" t="s">
        <v>9937</v>
      </c>
      <c r="D1259" s="8" t="s">
        <v>442</v>
      </c>
      <c r="E1259" s="8" t="s">
        <v>25</v>
      </c>
      <c r="F1259" s="8" t="s">
        <v>7674</v>
      </c>
      <c r="G1259" s="8" t="s">
        <v>7673</v>
      </c>
      <c r="H1259" s="9">
        <v>43873</v>
      </c>
      <c r="I1259" s="9">
        <v>44238</v>
      </c>
      <c r="J1259" s="8" t="s">
        <v>2288</v>
      </c>
      <c r="K1259" s="8" t="s">
        <v>2289</v>
      </c>
      <c r="L1259" s="8" t="s">
        <v>2290</v>
      </c>
      <c r="M1259" s="11">
        <v>9658.35</v>
      </c>
      <c r="N1259" s="8" t="s">
        <v>30</v>
      </c>
      <c r="O1259" s="10">
        <v>0</v>
      </c>
      <c r="P1259" s="8" t="s">
        <v>32</v>
      </c>
      <c r="Q1259" s="8" t="s">
        <v>31</v>
      </c>
      <c r="R1259" s="8" t="s">
        <v>32</v>
      </c>
      <c r="S1259" s="8" t="s">
        <v>33</v>
      </c>
      <c r="T1259" s="8" t="s">
        <v>32</v>
      </c>
      <c r="U1259" s="10">
        <v>0</v>
      </c>
      <c r="V1259" s="8" t="s">
        <v>7177</v>
      </c>
      <c r="W1259" s="8" t="s">
        <v>7176</v>
      </c>
      <c r="X1259" s="8" t="s">
        <v>32</v>
      </c>
      <c r="Y1259" s="9"/>
      <c r="Z1259" s="8" t="s">
        <v>7176</v>
      </c>
      <c r="AA1259" s="9"/>
      <c r="AB1259" s="8" t="s">
        <v>7176</v>
      </c>
      <c r="AC1259" s="8" t="s">
        <v>32</v>
      </c>
      <c r="AD1259" s="8" t="s">
        <v>32</v>
      </c>
      <c r="AE1259" s="8" t="s">
        <v>7176</v>
      </c>
      <c r="AF1259" s="8" t="s">
        <v>34</v>
      </c>
      <c r="AG1259" s="6" t="s">
        <v>445</v>
      </c>
      <c r="AH1259" s="6" t="s">
        <v>446</v>
      </c>
    </row>
    <row r="1260" spans="1:34" x14ac:dyDescent="0.2">
      <c r="A1260" s="7" t="s">
        <v>22</v>
      </c>
      <c r="B1260" s="8" t="s">
        <v>23</v>
      </c>
      <c r="C1260" s="8" t="s">
        <v>9937</v>
      </c>
      <c r="D1260" s="8" t="s">
        <v>442</v>
      </c>
      <c r="E1260" s="8" t="s">
        <v>25</v>
      </c>
      <c r="F1260" s="8" t="s">
        <v>7672</v>
      </c>
      <c r="G1260" s="8" t="s">
        <v>2722</v>
      </c>
      <c r="H1260" s="9">
        <v>43874</v>
      </c>
      <c r="I1260" s="9">
        <v>44196</v>
      </c>
      <c r="J1260" s="8" t="s">
        <v>2723</v>
      </c>
      <c r="K1260" s="8" t="s">
        <v>2724</v>
      </c>
      <c r="L1260" s="8" t="s">
        <v>2725</v>
      </c>
      <c r="M1260" s="11">
        <v>2574</v>
      </c>
      <c r="N1260" s="8" t="s">
        <v>30</v>
      </c>
      <c r="O1260" s="10">
        <v>138.47</v>
      </c>
      <c r="P1260" s="8" t="s">
        <v>30</v>
      </c>
      <c r="Q1260" s="8" t="s">
        <v>184</v>
      </c>
      <c r="R1260" s="8" t="s">
        <v>32</v>
      </c>
      <c r="S1260" s="8" t="s">
        <v>32</v>
      </c>
      <c r="T1260" s="8" t="s">
        <v>32</v>
      </c>
      <c r="U1260" s="10">
        <v>0</v>
      </c>
      <c r="V1260" s="8" t="s">
        <v>7177</v>
      </c>
      <c r="W1260" s="8" t="s">
        <v>7176</v>
      </c>
      <c r="X1260" s="8" t="s">
        <v>32</v>
      </c>
      <c r="Y1260" s="9"/>
      <c r="Z1260" s="8" t="s">
        <v>7176</v>
      </c>
      <c r="AA1260" s="9"/>
      <c r="AB1260" s="8" t="s">
        <v>7176</v>
      </c>
      <c r="AC1260" s="8" t="s">
        <v>32</v>
      </c>
      <c r="AD1260" s="8" t="s">
        <v>32</v>
      </c>
      <c r="AE1260" s="8" t="s">
        <v>7176</v>
      </c>
      <c r="AF1260" s="8" t="s">
        <v>34</v>
      </c>
      <c r="AG1260" s="6" t="s">
        <v>309</v>
      </c>
      <c r="AH1260" s="6" t="s">
        <v>310</v>
      </c>
    </row>
    <row r="1261" spans="1:34" x14ac:dyDescent="0.2">
      <c r="A1261" s="7" t="s">
        <v>22</v>
      </c>
      <c r="B1261" s="8" t="s">
        <v>23</v>
      </c>
      <c r="C1261" s="8" t="s">
        <v>9937</v>
      </c>
      <c r="D1261" s="8" t="s">
        <v>442</v>
      </c>
      <c r="E1261" s="8" t="s">
        <v>25</v>
      </c>
      <c r="F1261" s="8" t="s">
        <v>7671</v>
      </c>
      <c r="G1261" s="8" t="s">
        <v>7670</v>
      </c>
      <c r="H1261" s="9">
        <v>43874</v>
      </c>
      <c r="I1261" s="9">
        <v>44196</v>
      </c>
      <c r="J1261" s="8" t="s">
        <v>3056</v>
      </c>
      <c r="K1261" s="8" t="s">
        <v>3057</v>
      </c>
      <c r="L1261" s="8" t="s">
        <v>3058</v>
      </c>
      <c r="M1261" s="10">
        <v>117</v>
      </c>
      <c r="N1261" s="8" t="s">
        <v>30</v>
      </c>
      <c r="O1261" s="10">
        <v>35.369999999999997</v>
      </c>
      <c r="P1261" s="8" t="s">
        <v>30</v>
      </c>
      <c r="Q1261" s="8" t="s">
        <v>31</v>
      </c>
      <c r="R1261" s="8" t="s">
        <v>32</v>
      </c>
      <c r="S1261" s="8" t="s">
        <v>33</v>
      </c>
      <c r="T1261" s="8" t="s">
        <v>32</v>
      </c>
      <c r="U1261" s="10">
        <v>0</v>
      </c>
      <c r="V1261" s="8" t="s">
        <v>7177</v>
      </c>
      <c r="W1261" s="8" t="s">
        <v>7176</v>
      </c>
      <c r="X1261" s="8" t="s">
        <v>32</v>
      </c>
      <c r="Y1261" s="9"/>
      <c r="Z1261" s="8" t="s">
        <v>7176</v>
      </c>
      <c r="AA1261" s="9"/>
      <c r="AB1261" s="8" t="s">
        <v>7176</v>
      </c>
      <c r="AC1261" s="8" t="s">
        <v>32</v>
      </c>
      <c r="AD1261" s="8" t="s">
        <v>32</v>
      </c>
      <c r="AE1261" s="8" t="s">
        <v>7176</v>
      </c>
      <c r="AF1261" s="8" t="s">
        <v>34</v>
      </c>
      <c r="AG1261" s="6" t="s">
        <v>309</v>
      </c>
      <c r="AH1261" s="6" t="s">
        <v>310</v>
      </c>
    </row>
    <row r="1262" spans="1:34" x14ac:dyDescent="0.2">
      <c r="A1262" s="7" t="s">
        <v>22</v>
      </c>
      <c r="B1262" s="8" t="s">
        <v>23</v>
      </c>
      <c r="C1262" s="8" t="s">
        <v>9937</v>
      </c>
      <c r="D1262" s="8" t="s">
        <v>442</v>
      </c>
      <c r="E1262" s="8" t="s">
        <v>25</v>
      </c>
      <c r="F1262" s="8" t="s">
        <v>7669</v>
      </c>
      <c r="G1262" s="8" t="s">
        <v>7668</v>
      </c>
      <c r="H1262" s="9">
        <v>43874</v>
      </c>
      <c r="I1262" s="9">
        <v>44196</v>
      </c>
      <c r="J1262" s="8" t="s">
        <v>2501</v>
      </c>
      <c r="K1262" s="8" t="s">
        <v>2502</v>
      </c>
      <c r="L1262" s="8" t="s">
        <v>2503</v>
      </c>
      <c r="M1262" s="10">
        <v>117</v>
      </c>
      <c r="N1262" s="8" t="s">
        <v>30</v>
      </c>
      <c r="O1262" s="10">
        <v>7.08</v>
      </c>
      <c r="P1262" s="8" t="s">
        <v>30</v>
      </c>
      <c r="Q1262" s="8" t="s">
        <v>184</v>
      </c>
      <c r="R1262" s="8" t="s">
        <v>32</v>
      </c>
      <c r="S1262" s="8" t="s">
        <v>32</v>
      </c>
      <c r="T1262" s="8" t="s">
        <v>32</v>
      </c>
      <c r="U1262" s="10">
        <v>0</v>
      </c>
      <c r="V1262" s="8" t="s">
        <v>7177</v>
      </c>
      <c r="W1262" s="8" t="s">
        <v>7176</v>
      </c>
      <c r="X1262" s="8" t="s">
        <v>32</v>
      </c>
      <c r="Y1262" s="9"/>
      <c r="Z1262" s="8" t="s">
        <v>7176</v>
      </c>
      <c r="AA1262" s="9"/>
      <c r="AB1262" s="8" t="s">
        <v>7176</v>
      </c>
      <c r="AC1262" s="8" t="s">
        <v>32</v>
      </c>
      <c r="AD1262" s="8" t="s">
        <v>32</v>
      </c>
      <c r="AE1262" s="8" t="s">
        <v>7176</v>
      </c>
      <c r="AF1262" s="8" t="s">
        <v>34</v>
      </c>
      <c r="AG1262" s="6" t="s">
        <v>309</v>
      </c>
      <c r="AH1262" s="6" t="s">
        <v>310</v>
      </c>
    </row>
    <row r="1263" spans="1:34" x14ac:dyDescent="0.2">
      <c r="A1263" s="7" t="s">
        <v>22</v>
      </c>
      <c r="B1263" s="8" t="s">
        <v>23</v>
      </c>
      <c r="C1263" s="8" t="s">
        <v>9937</v>
      </c>
      <c r="D1263" s="8" t="s">
        <v>442</v>
      </c>
      <c r="E1263" s="8" t="s">
        <v>25</v>
      </c>
      <c r="F1263" s="8" t="s">
        <v>7664</v>
      </c>
      <c r="G1263" s="8" t="s">
        <v>7663</v>
      </c>
      <c r="H1263" s="9">
        <v>43908</v>
      </c>
      <c r="I1263" s="9">
        <v>44088</v>
      </c>
      <c r="J1263" s="8" t="s">
        <v>2688</v>
      </c>
      <c r="K1263" s="8" t="s">
        <v>2689</v>
      </c>
      <c r="L1263" s="8" t="s">
        <v>2690</v>
      </c>
      <c r="M1263" s="11">
        <v>2999.88</v>
      </c>
      <c r="N1263" s="8" t="s">
        <v>30</v>
      </c>
      <c r="O1263" s="11">
        <v>2987.19</v>
      </c>
      <c r="P1263" s="8" t="s">
        <v>30</v>
      </c>
      <c r="Q1263" s="8" t="s">
        <v>31</v>
      </c>
      <c r="R1263" s="8" t="s">
        <v>7662</v>
      </c>
      <c r="S1263" s="8" t="s">
        <v>33</v>
      </c>
      <c r="T1263" s="8" t="s">
        <v>32</v>
      </c>
      <c r="U1263" s="11">
        <v>2987.19</v>
      </c>
      <c r="V1263" s="8" t="s">
        <v>7177</v>
      </c>
      <c r="W1263" s="8" t="s">
        <v>7176</v>
      </c>
      <c r="X1263" s="8" t="s">
        <v>32</v>
      </c>
      <c r="Y1263" s="9"/>
      <c r="Z1263" s="8" t="s">
        <v>7176</v>
      </c>
      <c r="AA1263" s="9"/>
      <c r="AB1263" s="8" t="s">
        <v>7176</v>
      </c>
      <c r="AC1263" s="8" t="s">
        <v>32</v>
      </c>
      <c r="AD1263" s="8" t="s">
        <v>32</v>
      </c>
      <c r="AE1263" s="8" t="s">
        <v>7176</v>
      </c>
      <c r="AF1263" s="8" t="s">
        <v>34</v>
      </c>
      <c r="AG1263" s="6" t="s">
        <v>35</v>
      </c>
      <c r="AH1263" s="6" t="s">
        <v>36</v>
      </c>
    </row>
    <row r="1264" spans="1:34" x14ac:dyDescent="0.2">
      <c r="A1264" s="7" t="s">
        <v>22</v>
      </c>
      <c r="B1264" s="8" t="s">
        <v>23</v>
      </c>
      <c r="C1264" s="8" t="s">
        <v>9937</v>
      </c>
      <c r="D1264" s="8" t="s">
        <v>442</v>
      </c>
      <c r="E1264" s="8" t="s">
        <v>25</v>
      </c>
      <c r="F1264" s="8" t="s">
        <v>7659</v>
      </c>
      <c r="G1264" s="8" t="s">
        <v>7658</v>
      </c>
      <c r="H1264" s="9">
        <v>43926</v>
      </c>
      <c r="I1264" s="9">
        <v>44290</v>
      </c>
      <c r="J1264" s="8" t="s">
        <v>7657</v>
      </c>
      <c r="K1264" s="8" t="s">
        <v>7656</v>
      </c>
      <c r="L1264" s="8" t="s">
        <v>7655</v>
      </c>
      <c r="M1264" s="11">
        <v>49999.93</v>
      </c>
      <c r="N1264" s="8" t="s">
        <v>30</v>
      </c>
      <c r="O1264" s="11">
        <v>15303.6</v>
      </c>
      <c r="P1264" s="8" t="s">
        <v>30</v>
      </c>
      <c r="Q1264" s="8" t="s">
        <v>31</v>
      </c>
      <c r="R1264" s="8" t="s">
        <v>32</v>
      </c>
      <c r="S1264" s="8" t="s">
        <v>33</v>
      </c>
      <c r="T1264" s="8" t="s">
        <v>32</v>
      </c>
      <c r="U1264" s="11">
        <v>3825.9</v>
      </c>
      <c r="V1264" s="8" t="s">
        <v>7177</v>
      </c>
      <c r="W1264" s="8" t="s">
        <v>7176</v>
      </c>
      <c r="X1264" s="8" t="s">
        <v>32</v>
      </c>
      <c r="Y1264" s="9"/>
      <c r="Z1264" s="8" t="s">
        <v>7176</v>
      </c>
      <c r="AA1264" s="9"/>
      <c r="AB1264" s="8" t="s">
        <v>7176</v>
      </c>
      <c r="AC1264" s="8" t="s">
        <v>32</v>
      </c>
      <c r="AD1264" s="8" t="s">
        <v>32</v>
      </c>
      <c r="AE1264" s="8" t="s">
        <v>7176</v>
      </c>
      <c r="AF1264" s="8" t="s">
        <v>34</v>
      </c>
      <c r="AG1264" s="6" t="s">
        <v>445</v>
      </c>
      <c r="AH1264" s="6" t="s">
        <v>446</v>
      </c>
    </row>
    <row r="1265" spans="1:34" x14ac:dyDescent="0.2">
      <c r="A1265" s="7" t="s">
        <v>22</v>
      </c>
      <c r="B1265" s="8" t="s">
        <v>23</v>
      </c>
      <c r="C1265" s="8" t="s">
        <v>9937</v>
      </c>
      <c r="D1265" s="8" t="s">
        <v>442</v>
      </c>
      <c r="E1265" s="8" t="s">
        <v>25</v>
      </c>
      <c r="F1265" s="8" t="s">
        <v>7546</v>
      </c>
      <c r="G1265" s="8" t="s">
        <v>7545</v>
      </c>
      <c r="H1265" s="9">
        <v>43942</v>
      </c>
      <c r="I1265" s="9">
        <v>44104</v>
      </c>
      <c r="J1265" s="8" t="s">
        <v>1072</v>
      </c>
      <c r="K1265" s="8" t="s">
        <v>1073</v>
      </c>
      <c r="L1265" s="8" t="s">
        <v>1074</v>
      </c>
      <c r="M1265" s="10">
        <v>842.4</v>
      </c>
      <c r="N1265" s="8" t="s">
        <v>30</v>
      </c>
      <c r="O1265" s="10">
        <v>702</v>
      </c>
      <c r="P1265" s="8" t="s">
        <v>30</v>
      </c>
      <c r="Q1265" s="8" t="s">
        <v>31</v>
      </c>
      <c r="R1265" s="8" t="s">
        <v>7544</v>
      </c>
      <c r="S1265" s="8" t="s">
        <v>33</v>
      </c>
      <c r="T1265" s="8" t="s">
        <v>32</v>
      </c>
      <c r="U1265" s="10">
        <v>280.8</v>
      </c>
      <c r="V1265" s="8" t="s">
        <v>7177</v>
      </c>
      <c r="W1265" s="8" t="s">
        <v>7176</v>
      </c>
      <c r="X1265" s="8" t="s">
        <v>32</v>
      </c>
      <c r="Y1265" s="9"/>
      <c r="Z1265" s="8" t="s">
        <v>7176</v>
      </c>
      <c r="AA1265" s="9"/>
      <c r="AB1265" s="8" t="s">
        <v>7176</v>
      </c>
      <c r="AC1265" s="8" t="s">
        <v>32</v>
      </c>
      <c r="AD1265" s="8" t="s">
        <v>32</v>
      </c>
      <c r="AE1265" s="8" t="s">
        <v>7176</v>
      </c>
      <c r="AF1265" s="8" t="s">
        <v>34</v>
      </c>
      <c r="AG1265" s="6" t="s">
        <v>309</v>
      </c>
      <c r="AH1265" s="6" t="s">
        <v>310</v>
      </c>
    </row>
    <row r="1266" spans="1:34" x14ac:dyDescent="0.2">
      <c r="A1266" s="7" t="s">
        <v>22</v>
      </c>
      <c r="B1266" s="8" t="s">
        <v>23</v>
      </c>
      <c r="C1266" s="8" t="s">
        <v>9937</v>
      </c>
      <c r="D1266" s="8" t="s">
        <v>442</v>
      </c>
      <c r="E1266" s="8" t="s">
        <v>25</v>
      </c>
      <c r="F1266" s="8" t="s">
        <v>7636</v>
      </c>
      <c r="G1266" s="8" t="s">
        <v>7635</v>
      </c>
      <c r="H1266" s="9">
        <v>43970</v>
      </c>
      <c r="I1266" s="9">
        <v>44334</v>
      </c>
      <c r="J1266" s="8" t="s">
        <v>876</v>
      </c>
      <c r="K1266" s="8" t="s">
        <v>877</v>
      </c>
      <c r="L1266" s="8" t="s">
        <v>878</v>
      </c>
      <c r="M1266" s="11">
        <v>1003.27</v>
      </c>
      <c r="N1266" s="8" t="s">
        <v>30</v>
      </c>
      <c r="O1266" s="10">
        <v>0</v>
      </c>
      <c r="P1266" s="8" t="s">
        <v>32</v>
      </c>
      <c r="Q1266" s="8" t="s">
        <v>282</v>
      </c>
      <c r="R1266" s="8" t="s">
        <v>879</v>
      </c>
      <c r="S1266" s="8" t="s">
        <v>32</v>
      </c>
      <c r="T1266" s="8" t="s">
        <v>32</v>
      </c>
      <c r="U1266" s="10">
        <v>0</v>
      </c>
      <c r="V1266" s="8" t="s">
        <v>7177</v>
      </c>
      <c r="W1266" s="8" t="s">
        <v>7176</v>
      </c>
      <c r="X1266" s="8" t="s">
        <v>32</v>
      </c>
      <c r="Y1266" s="9"/>
      <c r="Z1266" s="8" t="s">
        <v>7176</v>
      </c>
      <c r="AA1266" s="9"/>
      <c r="AB1266" s="8" t="s">
        <v>7176</v>
      </c>
      <c r="AC1266" s="8" t="s">
        <v>32</v>
      </c>
      <c r="AD1266" s="8" t="s">
        <v>32</v>
      </c>
      <c r="AE1266" s="8" t="s">
        <v>7176</v>
      </c>
      <c r="AF1266" s="8" t="s">
        <v>34</v>
      </c>
      <c r="AG1266" s="6" t="s">
        <v>445</v>
      </c>
      <c r="AH1266" s="6" t="s">
        <v>446</v>
      </c>
    </row>
    <row r="1267" spans="1:34" x14ac:dyDescent="0.2">
      <c r="A1267" s="7" t="s">
        <v>22</v>
      </c>
      <c r="B1267" s="8" t="s">
        <v>23</v>
      </c>
      <c r="C1267" s="8" t="s">
        <v>9937</v>
      </c>
      <c r="D1267" s="8" t="s">
        <v>442</v>
      </c>
      <c r="E1267" s="8" t="s">
        <v>25</v>
      </c>
      <c r="F1267" s="8" t="s">
        <v>7625</v>
      </c>
      <c r="G1267" s="8" t="s">
        <v>7624</v>
      </c>
      <c r="H1267" s="9">
        <v>43976</v>
      </c>
      <c r="I1267" s="9">
        <v>44303</v>
      </c>
      <c r="J1267" s="8" t="s">
        <v>7623</v>
      </c>
      <c r="K1267" s="8" t="s">
        <v>7622</v>
      </c>
      <c r="L1267" s="8" t="s">
        <v>7621</v>
      </c>
      <c r="M1267" s="11">
        <v>49988.7</v>
      </c>
      <c r="N1267" s="8" t="s">
        <v>30</v>
      </c>
      <c r="O1267" s="11">
        <v>49988.7</v>
      </c>
      <c r="P1267" s="8" t="s">
        <v>30</v>
      </c>
      <c r="Q1267" s="8" t="s">
        <v>31</v>
      </c>
      <c r="R1267" s="8" t="s">
        <v>32</v>
      </c>
      <c r="S1267" s="8" t="s">
        <v>33</v>
      </c>
      <c r="T1267" s="8" t="s">
        <v>32</v>
      </c>
      <c r="U1267" s="11">
        <v>49988.7</v>
      </c>
      <c r="V1267" s="8" t="s">
        <v>7177</v>
      </c>
      <c r="W1267" s="8" t="s">
        <v>7176</v>
      </c>
      <c r="X1267" s="8" t="s">
        <v>32</v>
      </c>
      <c r="Y1267" s="9"/>
      <c r="Z1267" s="8" t="s">
        <v>7176</v>
      </c>
      <c r="AA1267" s="9"/>
      <c r="AB1267" s="8" t="s">
        <v>7176</v>
      </c>
      <c r="AC1267" s="8" t="s">
        <v>32</v>
      </c>
      <c r="AD1267" s="8" t="s">
        <v>32</v>
      </c>
      <c r="AE1267" s="8" t="s">
        <v>7176</v>
      </c>
      <c r="AF1267" s="8" t="s">
        <v>34</v>
      </c>
      <c r="AG1267" s="6" t="s">
        <v>445</v>
      </c>
      <c r="AH1267" s="6" t="s">
        <v>446</v>
      </c>
    </row>
    <row r="1268" spans="1:34" x14ac:dyDescent="0.2">
      <c r="A1268" s="7" t="s">
        <v>22</v>
      </c>
      <c r="B1268" s="8" t="s">
        <v>23</v>
      </c>
      <c r="C1268" s="8" t="s">
        <v>9937</v>
      </c>
      <c r="D1268" s="8" t="s">
        <v>442</v>
      </c>
      <c r="E1268" s="8" t="s">
        <v>25</v>
      </c>
      <c r="F1268" s="8" t="s">
        <v>7620</v>
      </c>
      <c r="G1268" s="8" t="s">
        <v>7619</v>
      </c>
      <c r="H1268" s="9">
        <v>43976</v>
      </c>
      <c r="I1268" s="9">
        <v>44340</v>
      </c>
      <c r="J1268" s="8" t="s">
        <v>876</v>
      </c>
      <c r="K1268" s="8" t="s">
        <v>877</v>
      </c>
      <c r="L1268" s="8" t="s">
        <v>878</v>
      </c>
      <c r="M1268" s="10">
        <v>799.12</v>
      </c>
      <c r="N1268" s="8" t="s">
        <v>30</v>
      </c>
      <c r="O1268" s="10">
        <v>0</v>
      </c>
      <c r="P1268" s="8" t="s">
        <v>32</v>
      </c>
      <c r="Q1268" s="8" t="s">
        <v>31</v>
      </c>
      <c r="R1268" s="8" t="s">
        <v>32</v>
      </c>
      <c r="S1268" s="8" t="s">
        <v>33</v>
      </c>
      <c r="T1268" s="8" t="s">
        <v>32</v>
      </c>
      <c r="U1268" s="10">
        <v>0</v>
      </c>
      <c r="V1268" s="8" t="s">
        <v>7177</v>
      </c>
      <c r="W1268" s="8" t="s">
        <v>7176</v>
      </c>
      <c r="X1268" s="8" t="s">
        <v>32</v>
      </c>
      <c r="Y1268" s="9"/>
      <c r="Z1268" s="8" t="s">
        <v>7176</v>
      </c>
      <c r="AA1268" s="9"/>
      <c r="AB1268" s="8" t="s">
        <v>7176</v>
      </c>
      <c r="AC1268" s="8" t="s">
        <v>32</v>
      </c>
      <c r="AD1268" s="8" t="s">
        <v>32</v>
      </c>
      <c r="AE1268" s="8" t="s">
        <v>7176</v>
      </c>
      <c r="AF1268" s="8" t="s">
        <v>34</v>
      </c>
      <c r="AG1268" s="6" t="s">
        <v>445</v>
      </c>
      <c r="AH1268" s="6" t="s">
        <v>446</v>
      </c>
    </row>
    <row r="1269" spans="1:34" x14ac:dyDescent="0.2">
      <c r="A1269" s="7" t="s">
        <v>22</v>
      </c>
      <c r="B1269" s="8" t="s">
        <v>23</v>
      </c>
      <c r="C1269" s="8" t="s">
        <v>9937</v>
      </c>
      <c r="D1269" s="8" t="s">
        <v>442</v>
      </c>
      <c r="E1269" s="8" t="s">
        <v>25</v>
      </c>
      <c r="F1269" s="8" t="s">
        <v>7616</v>
      </c>
      <c r="G1269" s="8" t="s">
        <v>7614</v>
      </c>
      <c r="H1269" s="9">
        <v>43977</v>
      </c>
      <c r="I1269" s="9">
        <v>44341</v>
      </c>
      <c r="J1269" s="8" t="s">
        <v>345</v>
      </c>
      <c r="K1269" s="8" t="s">
        <v>346</v>
      </c>
      <c r="L1269" s="8" t="s">
        <v>347</v>
      </c>
      <c r="M1269" s="11">
        <v>2644.71</v>
      </c>
      <c r="N1269" s="8" t="s">
        <v>30</v>
      </c>
      <c r="O1269" s="10">
        <v>414.41</v>
      </c>
      <c r="P1269" s="8" t="s">
        <v>30</v>
      </c>
      <c r="Q1269" s="8" t="s">
        <v>31</v>
      </c>
      <c r="R1269" s="8" t="s">
        <v>32</v>
      </c>
      <c r="S1269" s="8" t="s">
        <v>33</v>
      </c>
      <c r="T1269" s="8" t="s">
        <v>32</v>
      </c>
      <c r="U1269" s="10">
        <v>414.41</v>
      </c>
      <c r="V1269" s="8" t="s">
        <v>7177</v>
      </c>
      <c r="W1269" s="8" t="s">
        <v>7176</v>
      </c>
      <c r="X1269" s="8" t="s">
        <v>32</v>
      </c>
      <c r="Y1269" s="9"/>
      <c r="Z1269" s="8" t="s">
        <v>7176</v>
      </c>
      <c r="AA1269" s="9"/>
      <c r="AB1269" s="8" t="s">
        <v>7176</v>
      </c>
      <c r="AC1269" s="8" t="s">
        <v>32</v>
      </c>
      <c r="AD1269" s="8" t="s">
        <v>32</v>
      </c>
      <c r="AE1269" s="8" t="s">
        <v>7176</v>
      </c>
      <c r="AF1269" s="8" t="s">
        <v>34</v>
      </c>
      <c r="AG1269" s="6" t="s">
        <v>445</v>
      </c>
      <c r="AH1269" s="6" t="s">
        <v>446</v>
      </c>
    </row>
    <row r="1270" spans="1:34" x14ac:dyDescent="0.2">
      <c r="A1270" s="7" t="s">
        <v>22</v>
      </c>
      <c r="B1270" s="8" t="s">
        <v>23</v>
      </c>
      <c r="C1270" s="8" t="s">
        <v>9937</v>
      </c>
      <c r="D1270" s="8" t="s">
        <v>442</v>
      </c>
      <c r="E1270" s="8" t="s">
        <v>25</v>
      </c>
      <c r="F1270" s="8" t="s">
        <v>7611</v>
      </c>
      <c r="G1270" s="8" t="s">
        <v>7610</v>
      </c>
      <c r="H1270" s="9">
        <v>43982</v>
      </c>
      <c r="I1270" s="9">
        <v>44346</v>
      </c>
      <c r="J1270" s="8" t="s">
        <v>605</v>
      </c>
      <c r="K1270" s="8" t="s">
        <v>606</v>
      </c>
      <c r="L1270" s="8" t="s">
        <v>607</v>
      </c>
      <c r="M1270" s="11">
        <v>2680.23</v>
      </c>
      <c r="N1270" s="8" t="s">
        <v>30</v>
      </c>
      <c r="O1270" s="10">
        <v>893.41</v>
      </c>
      <c r="P1270" s="8" t="s">
        <v>30</v>
      </c>
      <c r="Q1270" s="8" t="s">
        <v>31</v>
      </c>
      <c r="R1270" s="8" t="s">
        <v>32</v>
      </c>
      <c r="S1270" s="8" t="s">
        <v>33</v>
      </c>
      <c r="T1270" s="8" t="s">
        <v>32</v>
      </c>
      <c r="U1270" s="10">
        <v>0</v>
      </c>
      <c r="V1270" s="8" t="s">
        <v>7177</v>
      </c>
      <c r="W1270" s="8" t="s">
        <v>7176</v>
      </c>
      <c r="X1270" s="8" t="s">
        <v>32</v>
      </c>
      <c r="Y1270" s="9"/>
      <c r="Z1270" s="8" t="s">
        <v>7176</v>
      </c>
      <c r="AA1270" s="9"/>
      <c r="AB1270" s="8" t="s">
        <v>7176</v>
      </c>
      <c r="AC1270" s="8" t="s">
        <v>32</v>
      </c>
      <c r="AD1270" s="8" t="s">
        <v>32</v>
      </c>
      <c r="AE1270" s="8" t="s">
        <v>7176</v>
      </c>
      <c r="AF1270" s="8" t="s">
        <v>34</v>
      </c>
      <c r="AG1270" s="6" t="s">
        <v>445</v>
      </c>
      <c r="AH1270" s="6" t="s">
        <v>446</v>
      </c>
    </row>
    <row r="1271" spans="1:34" x14ac:dyDescent="0.2">
      <c r="A1271" s="7" t="s">
        <v>22</v>
      </c>
      <c r="B1271" s="8" t="s">
        <v>23</v>
      </c>
      <c r="C1271" s="8" t="s">
        <v>9937</v>
      </c>
      <c r="D1271" s="8" t="s">
        <v>442</v>
      </c>
      <c r="E1271" s="8" t="s">
        <v>25</v>
      </c>
      <c r="F1271" s="8" t="s">
        <v>7607</v>
      </c>
      <c r="G1271" s="8" t="s">
        <v>7606</v>
      </c>
      <c r="H1271" s="9">
        <v>43983</v>
      </c>
      <c r="I1271" s="9">
        <v>44347</v>
      </c>
      <c r="J1271" s="8" t="s">
        <v>5309</v>
      </c>
      <c r="K1271" s="8" t="s">
        <v>5310</v>
      </c>
      <c r="L1271" s="8" t="s">
        <v>5311</v>
      </c>
      <c r="M1271" s="10">
        <v>513.63</v>
      </c>
      <c r="N1271" s="8" t="s">
        <v>30</v>
      </c>
      <c r="O1271" s="10">
        <v>513.63</v>
      </c>
      <c r="P1271" s="8" t="s">
        <v>30</v>
      </c>
      <c r="Q1271" s="8" t="s">
        <v>31</v>
      </c>
      <c r="R1271" s="8" t="s">
        <v>32</v>
      </c>
      <c r="S1271" s="8" t="s">
        <v>33</v>
      </c>
      <c r="T1271" s="8" t="s">
        <v>32</v>
      </c>
      <c r="U1271" s="10">
        <v>0</v>
      </c>
      <c r="V1271" s="8" t="s">
        <v>7177</v>
      </c>
      <c r="W1271" s="8" t="s">
        <v>7176</v>
      </c>
      <c r="X1271" s="8" t="s">
        <v>32</v>
      </c>
      <c r="Y1271" s="9"/>
      <c r="Z1271" s="8" t="s">
        <v>7176</v>
      </c>
      <c r="AA1271" s="9"/>
      <c r="AB1271" s="8" t="s">
        <v>7176</v>
      </c>
      <c r="AC1271" s="8" t="s">
        <v>32</v>
      </c>
      <c r="AD1271" s="8" t="s">
        <v>32</v>
      </c>
      <c r="AE1271" s="8" t="s">
        <v>7176</v>
      </c>
      <c r="AF1271" s="8" t="s">
        <v>34</v>
      </c>
      <c r="AG1271" s="6" t="s">
        <v>445</v>
      </c>
      <c r="AH1271" s="6" t="s">
        <v>446</v>
      </c>
    </row>
    <row r="1272" spans="1:34" x14ac:dyDescent="0.2">
      <c r="A1272" s="7" t="s">
        <v>22</v>
      </c>
      <c r="B1272" s="8" t="s">
        <v>23</v>
      </c>
      <c r="C1272" s="8" t="s">
        <v>9937</v>
      </c>
      <c r="D1272" s="8" t="s">
        <v>442</v>
      </c>
      <c r="E1272" s="8" t="s">
        <v>25</v>
      </c>
      <c r="F1272" s="8" t="s">
        <v>7605</v>
      </c>
      <c r="G1272" s="8" t="s">
        <v>7604</v>
      </c>
      <c r="H1272" s="9">
        <v>43986</v>
      </c>
      <c r="I1272" s="9"/>
      <c r="J1272" s="8" t="s">
        <v>6517</v>
      </c>
      <c r="K1272" s="8" t="s">
        <v>6516</v>
      </c>
      <c r="L1272" s="8" t="s">
        <v>6515</v>
      </c>
      <c r="M1272" s="11">
        <v>1349.94</v>
      </c>
      <c r="N1272" s="8" t="s">
        <v>30</v>
      </c>
      <c r="O1272" s="11">
        <v>1266.8800000000001</v>
      </c>
      <c r="P1272" s="8" t="s">
        <v>30</v>
      </c>
      <c r="Q1272" s="8" t="s">
        <v>282</v>
      </c>
      <c r="R1272" s="8" t="s">
        <v>2142</v>
      </c>
      <c r="S1272" s="8" t="s">
        <v>32</v>
      </c>
      <c r="T1272" s="8" t="s">
        <v>32</v>
      </c>
      <c r="U1272" s="11">
        <v>1266.8800000000001</v>
      </c>
      <c r="V1272" s="8" t="s">
        <v>7177</v>
      </c>
      <c r="W1272" s="8" t="s">
        <v>7176</v>
      </c>
      <c r="X1272" s="8" t="s">
        <v>32</v>
      </c>
      <c r="Y1272" s="9"/>
      <c r="Z1272" s="8" t="s">
        <v>7176</v>
      </c>
      <c r="AA1272" s="9"/>
      <c r="AB1272" s="8" t="s">
        <v>7176</v>
      </c>
      <c r="AC1272" s="8" t="s">
        <v>32</v>
      </c>
      <c r="AD1272" s="8" t="s">
        <v>32</v>
      </c>
      <c r="AE1272" s="8" t="s">
        <v>7176</v>
      </c>
      <c r="AF1272" s="8" t="s">
        <v>34</v>
      </c>
      <c r="AG1272" s="6" t="s">
        <v>445</v>
      </c>
      <c r="AH1272" s="6" t="s">
        <v>446</v>
      </c>
    </row>
    <row r="1273" spans="1:34" x14ac:dyDescent="0.2">
      <c r="A1273" s="7" t="s">
        <v>22</v>
      </c>
      <c r="B1273" s="8" t="s">
        <v>23</v>
      </c>
      <c r="C1273" s="8" t="s">
        <v>9937</v>
      </c>
      <c r="D1273" s="8" t="s">
        <v>442</v>
      </c>
      <c r="E1273" s="8" t="s">
        <v>25</v>
      </c>
      <c r="F1273" s="8" t="s">
        <v>7603</v>
      </c>
      <c r="G1273" s="8" t="s">
        <v>7601</v>
      </c>
      <c r="H1273" s="9">
        <v>43990</v>
      </c>
      <c r="I1273" s="9">
        <v>44354</v>
      </c>
      <c r="J1273" s="8" t="s">
        <v>2158</v>
      </c>
      <c r="K1273" s="8" t="s">
        <v>2159</v>
      </c>
      <c r="L1273" s="8" t="s">
        <v>2160</v>
      </c>
      <c r="M1273" s="11">
        <v>7699.49</v>
      </c>
      <c r="N1273" s="8" t="s">
        <v>30</v>
      </c>
      <c r="O1273" s="11">
        <v>7699.48</v>
      </c>
      <c r="P1273" s="8" t="s">
        <v>30</v>
      </c>
      <c r="Q1273" s="8" t="s">
        <v>282</v>
      </c>
      <c r="R1273" s="8" t="s">
        <v>2161</v>
      </c>
      <c r="S1273" s="8" t="s">
        <v>32</v>
      </c>
      <c r="T1273" s="8" t="s">
        <v>32</v>
      </c>
      <c r="U1273" s="10">
        <v>0</v>
      </c>
      <c r="V1273" s="8" t="s">
        <v>7177</v>
      </c>
      <c r="W1273" s="8" t="s">
        <v>7176</v>
      </c>
      <c r="X1273" s="8" t="s">
        <v>32</v>
      </c>
      <c r="Y1273" s="9"/>
      <c r="Z1273" s="8" t="s">
        <v>7176</v>
      </c>
      <c r="AA1273" s="9"/>
      <c r="AB1273" s="8" t="s">
        <v>7176</v>
      </c>
      <c r="AC1273" s="8" t="s">
        <v>32</v>
      </c>
      <c r="AD1273" s="8" t="s">
        <v>32</v>
      </c>
      <c r="AE1273" s="8" t="s">
        <v>7176</v>
      </c>
      <c r="AF1273" s="8" t="s">
        <v>34</v>
      </c>
      <c r="AG1273" s="6" t="s">
        <v>445</v>
      </c>
      <c r="AH1273" s="6" t="s">
        <v>446</v>
      </c>
    </row>
    <row r="1274" spans="1:34" x14ac:dyDescent="0.2">
      <c r="A1274" s="7" t="s">
        <v>22</v>
      </c>
      <c r="B1274" s="8" t="s">
        <v>23</v>
      </c>
      <c r="C1274" s="8" t="s">
        <v>9937</v>
      </c>
      <c r="D1274" s="8" t="s">
        <v>442</v>
      </c>
      <c r="E1274" s="8" t="s">
        <v>25</v>
      </c>
      <c r="F1274" s="8" t="s">
        <v>7602</v>
      </c>
      <c r="G1274" s="8" t="s">
        <v>7601</v>
      </c>
      <c r="H1274" s="9">
        <v>43990</v>
      </c>
      <c r="I1274" s="9">
        <v>44354</v>
      </c>
      <c r="J1274" s="8" t="s">
        <v>2174</v>
      </c>
      <c r="K1274" s="8" t="s">
        <v>2175</v>
      </c>
      <c r="L1274" s="8" t="s">
        <v>2176</v>
      </c>
      <c r="M1274" s="11">
        <v>11303.54</v>
      </c>
      <c r="N1274" s="8" t="s">
        <v>30</v>
      </c>
      <c r="O1274" s="10">
        <v>810.81</v>
      </c>
      <c r="P1274" s="8" t="s">
        <v>30</v>
      </c>
      <c r="Q1274" s="8" t="s">
        <v>31</v>
      </c>
      <c r="R1274" s="8" t="s">
        <v>32</v>
      </c>
      <c r="S1274" s="8" t="s">
        <v>33</v>
      </c>
      <c r="T1274" s="8" t="s">
        <v>32</v>
      </c>
      <c r="U1274" s="10">
        <v>0</v>
      </c>
      <c r="V1274" s="8" t="s">
        <v>7177</v>
      </c>
      <c r="W1274" s="8" t="s">
        <v>7176</v>
      </c>
      <c r="X1274" s="8" t="s">
        <v>32</v>
      </c>
      <c r="Y1274" s="9"/>
      <c r="Z1274" s="8" t="s">
        <v>7176</v>
      </c>
      <c r="AA1274" s="9"/>
      <c r="AB1274" s="8" t="s">
        <v>7176</v>
      </c>
      <c r="AC1274" s="8" t="s">
        <v>32</v>
      </c>
      <c r="AD1274" s="8" t="s">
        <v>32</v>
      </c>
      <c r="AE1274" s="8" t="s">
        <v>7176</v>
      </c>
      <c r="AF1274" s="8" t="s">
        <v>34</v>
      </c>
      <c r="AG1274" s="6" t="s">
        <v>445</v>
      </c>
      <c r="AH1274" s="6" t="s">
        <v>446</v>
      </c>
    </row>
    <row r="1275" spans="1:34" x14ac:dyDescent="0.2">
      <c r="A1275" s="7" t="s">
        <v>22</v>
      </c>
      <c r="B1275" s="8" t="s">
        <v>23</v>
      </c>
      <c r="C1275" s="8" t="s">
        <v>9937</v>
      </c>
      <c r="D1275" s="8" t="s">
        <v>442</v>
      </c>
      <c r="E1275" s="8" t="s">
        <v>25</v>
      </c>
      <c r="F1275" s="8" t="s">
        <v>7598</v>
      </c>
      <c r="G1275" s="8" t="s">
        <v>7597</v>
      </c>
      <c r="H1275" s="9">
        <v>43990</v>
      </c>
      <c r="I1275" s="9">
        <v>44354</v>
      </c>
      <c r="J1275" s="8" t="s">
        <v>876</v>
      </c>
      <c r="K1275" s="8" t="s">
        <v>877</v>
      </c>
      <c r="L1275" s="8" t="s">
        <v>878</v>
      </c>
      <c r="M1275" s="10">
        <v>534.74</v>
      </c>
      <c r="N1275" s="8" t="s">
        <v>30</v>
      </c>
      <c r="O1275" s="10">
        <v>0</v>
      </c>
      <c r="P1275" s="8" t="s">
        <v>32</v>
      </c>
      <c r="Q1275" s="8" t="s">
        <v>282</v>
      </c>
      <c r="R1275" s="8" t="s">
        <v>879</v>
      </c>
      <c r="S1275" s="8" t="s">
        <v>32</v>
      </c>
      <c r="T1275" s="8" t="s">
        <v>32</v>
      </c>
      <c r="U1275" s="10">
        <v>0</v>
      </c>
      <c r="V1275" s="8" t="s">
        <v>7177</v>
      </c>
      <c r="W1275" s="8" t="s">
        <v>7176</v>
      </c>
      <c r="X1275" s="8" t="s">
        <v>32</v>
      </c>
      <c r="Y1275" s="9"/>
      <c r="Z1275" s="8" t="s">
        <v>7176</v>
      </c>
      <c r="AA1275" s="9"/>
      <c r="AB1275" s="8" t="s">
        <v>7176</v>
      </c>
      <c r="AC1275" s="8" t="s">
        <v>32</v>
      </c>
      <c r="AD1275" s="8" t="s">
        <v>32</v>
      </c>
      <c r="AE1275" s="8" t="s">
        <v>7176</v>
      </c>
      <c r="AF1275" s="8" t="s">
        <v>34</v>
      </c>
      <c r="AG1275" s="6" t="s">
        <v>445</v>
      </c>
      <c r="AH1275" s="6" t="s">
        <v>446</v>
      </c>
    </row>
    <row r="1276" spans="1:34" x14ac:dyDescent="0.2">
      <c r="A1276" s="7" t="s">
        <v>22</v>
      </c>
      <c r="B1276" s="8" t="s">
        <v>23</v>
      </c>
      <c r="C1276" s="8" t="s">
        <v>9937</v>
      </c>
      <c r="D1276" s="8" t="s">
        <v>442</v>
      </c>
      <c r="E1276" s="8" t="s">
        <v>25</v>
      </c>
      <c r="F1276" s="8" t="s">
        <v>7596</v>
      </c>
      <c r="G1276" s="8" t="s">
        <v>7595</v>
      </c>
      <c r="H1276" s="9">
        <v>43990</v>
      </c>
      <c r="I1276" s="9">
        <v>44354</v>
      </c>
      <c r="J1276" s="8" t="s">
        <v>3583</v>
      </c>
      <c r="K1276" s="8" t="s">
        <v>3584</v>
      </c>
      <c r="L1276" s="8" t="s">
        <v>3585</v>
      </c>
      <c r="M1276" s="11">
        <v>2530.71</v>
      </c>
      <c r="N1276" s="8" t="s">
        <v>30</v>
      </c>
      <c r="O1276" s="11">
        <v>2530.71</v>
      </c>
      <c r="P1276" s="8" t="s">
        <v>30</v>
      </c>
      <c r="Q1276" s="8" t="s">
        <v>31</v>
      </c>
      <c r="R1276" s="8" t="s">
        <v>32</v>
      </c>
      <c r="S1276" s="8" t="s">
        <v>33</v>
      </c>
      <c r="T1276" s="8" t="s">
        <v>32</v>
      </c>
      <c r="U1276" s="11">
        <v>2530.71</v>
      </c>
      <c r="V1276" s="8" t="s">
        <v>7177</v>
      </c>
      <c r="W1276" s="8" t="s">
        <v>7176</v>
      </c>
      <c r="X1276" s="8" t="s">
        <v>32</v>
      </c>
      <c r="Y1276" s="9"/>
      <c r="Z1276" s="8" t="s">
        <v>7176</v>
      </c>
      <c r="AA1276" s="9"/>
      <c r="AB1276" s="8" t="s">
        <v>7176</v>
      </c>
      <c r="AC1276" s="8" t="s">
        <v>32</v>
      </c>
      <c r="AD1276" s="8" t="s">
        <v>32</v>
      </c>
      <c r="AE1276" s="8" t="s">
        <v>7176</v>
      </c>
      <c r="AF1276" s="8" t="s">
        <v>34</v>
      </c>
      <c r="AG1276" s="6" t="s">
        <v>445</v>
      </c>
      <c r="AH1276" s="6" t="s">
        <v>446</v>
      </c>
    </row>
    <row r="1277" spans="1:34" x14ac:dyDescent="0.2">
      <c r="A1277" s="7" t="s">
        <v>22</v>
      </c>
      <c r="B1277" s="8" t="s">
        <v>23</v>
      </c>
      <c r="C1277" s="8" t="s">
        <v>9937</v>
      </c>
      <c r="D1277" s="8" t="s">
        <v>442</v>
      </c>
      <c r="E1277" s="8" t="s">
        <v>25</v>
      </c>
      <c r="F1277" s="8" t="s">
        <v>7592</v>
      </c>
      <c r="G1277" s="8" t="s">
        <v>7591</v>
      </c>
      <c r="H1277" s="9">
        <v>43992</v>
      </c>
      <c r="I1277" s="9">
        <v>44356</v>
      </c>
      <c r="J1277" s="8" t="s">
        <v>216</v>
      </c>
      <c r="K1277" s="8" t="s">
        <v>217</v>
      </c>
      <c r="L1277" s="8" t="s">
        <v>218</v>
      </c>
      <c r="M1277" s="11">
        <v>13992.86</v>
      </c>
      <c r="N1277" s="8" t="s">
        <v>30</v>
      </c>
      <c r="O1277" s="10">
        <v>0</v>
      </c>
      <c r="P1277" s="8" t="s">
        <v>32</v>
      </c>
      <c r="Q1277" s="8" t="s">
        <v>285</v>
      </c>
      <c r="R1277" s="8" t="s">
        <v>32</v>
      </c>
      <c r="S1277" s="8" t="s">
        <v>32</v>
      </c>
      <c r="T1277" s="8" t="s">
        <v>32</v>
      </c>
      <c r="U1277" s="10">
        <v>0</v>
      </c>
      <c r="V1277" s="8" t="s">
        <v>7177</v>
      </c>
      <c r="W1277" s="8" t="s">
        <v>7176</v>
      </c>
      <c r="X1277" s="8" t="s">
        <v>32</v>
      </c>
      <c r="Y1277" s="9"/>
      <c r="Z1277" s="8" t="s">
        <v>7176</v>
      </c>
      <c r="AA1277" s="9"/>
      <c r="AB1277" s="8" t="s">
        <v>7176</v>
      </c>
      <c r="AC1277" s="8" t="s">
        <v>32</v>
      </c>
      <c r="AD1277" s="8" t="s">
        <v>32</v>
      </c>
      <c r="AE1277" s="8" t="s">
        <v>7176</v>
      </c>
      <c r="AF1277" s="8" t="s">
        <v>34</v>
      </c>
      <c r="AG1277" s="6" t="s">
        <v>445</v>
      </c>
      <c r="AH1277" s="6" t="s">
        <v>446</v>
      </c>
    </row>
    <row r="1278" spans="1:34" x14ac:dyDescent="0.2">
      <c r="A1278" s="7" t="s">
        <v>22</v>
      </c>
      <c r="B1278" s="8" t="s">
        <v>23</v>
      </c>
      <c r="C1278" s="8" t="s">
        <v>9937</v>
      </c>
      <c r="D1278" s="8" t="s">
        <v>442</v>
      </c>
      <c r="E1278" s="8" t="s">
        <v>25</v>
      </c>
      <c r="F1278" s="8" t="s">
        <v>7590</v>
      </c>
      <c r="G1278" s="8" t="s">
        <v>7589</v>
      </c>
      <c r="H1278" s="9">
        <v>43992</v>
      </c>
      <c r="I1278" s="9">
        <v>44356</v>
      </c>
      <c r="J1278" s="8" t="s">
        <v>216</v>
      </c>
      <c r="K1278" s="8" t="s">
        <v>217</v>
      </c>
      <c r="L1278" s="8" t="s">
        <v>218</v>
      </c>
      <c r="M1278" s="10">
        <v>34.520000000000003</v>
      </c>
      <c r="N1278" s="8" t="s">
        <v>30</v>
      </c>
      <c r="O1278" s="10">
        <v>0</v>
      </c>
      <c r="P1278" s="8" t="s">
        <v>32</v>
      </c>
      <c r="Q1278" s="8" t="s">
        <v>285</v>
      </c>
      <c r="R1278" s="8" t="s">
        <v>32</v>
      </c>
      <c r="S1278" s="8" t="s">
        <v>32</v>
      </c>
      <c r="T1278" s="8" t="s">
        <v>32</v>
      </c>
      <c r="U1278" s="10">
        <v>0</v>
      </c>
      <c r="V1278" s="8" t="s">
        <v>7177</v>
      </c>
      <c r="W1278" s="8" t="s">
        <v>7176</v>
      </c>
      <c r="X1278" s="8" t="s">
        <v>32</v>
      </c>
      <c r="Y1278" s="9"/>
      <c r="Z1278" s="8" t="s">
        <v>7176</v>
      </c>
      <c r="AA1278" s="9"/>
      <c r="AB1278" s="8" t="s">
        <v>7176</v>
      </c>
      <c r="AC1278" s="8" t="s">
        <v>32</v>
      </c>
      <c r="AD1278" s="8" t="s">
        <v>32</v>
      </c>
      <c r="AE1278" s="8" t="s">
        <v>7176</v>
      </c>
      <c r="AF1278" s="8" t="s">
        <v>34</v>
      </c>
      <c r="AG1278" s="6" t="s">
        <v>445</v>
      </c>
      <c r="AH1278" s="6" t="s">
        <v>446</v>
      </c>
    </row>
    <row r="1279" spans="1:34" x14ac:dyDescent="0.2">
      <c r="A1279" s="7" t="s">
        <v>22</v>
      </c>
      <c r="B1279" s="8" t="s">
        <v>23</v>
      </c>
      <c r="C1279" s="8" t="s">
        <v>9937</v>
      </c>
      <c r="D1279" s="8" t="s">
        <v>442</v>
      </c>
      <c r="E1279" s="8" t="s">
        <v>25</v>
      </c>
      <c r="F1279" s="8" t="s">
        <v>7588</v>
      </c>
      <c r="G1279" s="8" t="s">
        <v>7587</v>
      </c>
      <c r="H1279" s="9">
        <v>43992</v>
      </c>
      <c r="I1279" s="9">
        <v>44356</v>
      </c>
      <c r="J1279" s="8" t="s">
        <v>876</v>
      </c>
      <c r="K1279" s="8" t="s">
        <v>877</v>
      </c>
      <c r="L1279" s="8" t="s">
        <v>878</v>
      </c>
      <c r="M1279" s="10">
        <v>278.93</v>
      </c>
      <c r="N1279" s="8" t="s">
        <v>30</v>
      </c>
      <c r="O1279" s="10">
        <v>0</v>
      </c>
      <c r="P1279" s="8" t="s">
        <v>32</v>
      </c>
      <c r="Q1279" s="8" t="s">
        <v>31</v>
      </c>
      <c r="R1279" s="8" t="s">
        <v>32</v>
      </c>
      <c r="S1279" s="8" t="s">
        <v>33</v>
      </c>
      <c r="T1279" s="8" t="s">
        <v>32</v>
      </c>
      <c r="U1279" s="10">
        <v>0</v>
      </c>
      <c r="V1279" s="8" t="s">
        <v>7177</v>
      </c>
      <c r="W1279" s="8" t="s">
        <v>7176</v>
      </c>
      <c r="X1279" s="8" t="s">
        <v>32</v>
      </c>
      <c r="Y1279" s="9"/>
      <c r="Z1279" s="8" t="s">
        <v>7176</v>
      </c>
      <c r="AA1279" s="9"/>
      <c r="AB1279" s="8" t="s">
        <v>7176</v>
      </c>
      <c r="AC1279" s="8" t="s">
        <v>32</v>
      </c>
      <c r="AD1279" s="8" t="s">
        <v>32</v>
      </c>
      <c r="AE1279" s="8" t="s">
        <v>7176</v>
      </c>
      <c r="AF1279" s="8" t="s">
        <v>34</v>
      </c>
      <c r="AG1279" s="6" t="s">
        <v>445</v>
      </c>
      <c r="AH1279" s="6" t="s">
        <v>446</v>
      </c>
    </row>
    <row r="1280" spans="1:34" x14ac:dyDescent="0.2">
      <c r="A1280" s="7" t="s">
        <v>22</v>
      </c>
      <c r="B1280" s="8" t="s">
        <v>23</v>
      </c>
      <c r="C1280" s="8" t="s">
        <v>9937</v>
      </c>
      <c r="D1280" s="8" t="s">
        <v>442</v>
      </c>
      <c r="E1280" s="8" t="s">
        <v>25</v>
      </c>
      <c r="F1280" s="8" t="s">
        <v>7586</v>
      </c>
      <c r="G1280" s="8" t="s">
        <v>7585</v>
      </c>
      <c r="H1280" s="9">
        <v>43993</v>
      </c>
      <c r="I1280" s="9">
        <v>44357</v>
      </c>
      <c r="J1280" s="8" t="s">
        <v>2367</v>
      </c>
      <c r="K1280" s="8" t="s">
        <v>2368</v>
      </c>
      <c r="L1280" s="8" t="s">
        <v>2369</v>
      </c>
      <c r="M1280" s="10">
        <v>175</v>
      </c>
      <c r="N1280" s="8" t="s">
        <v>30</v>
      </c>
      <c r="O1280" s="10">
        <v>0</v>
      </c>
      <c r="P1280" s="8" t="s">
        <v>32</v>
      </c>
      <c r="Q1280" s="8" t="s">
        <v>31</v>
      </c>
      <c r="R1280" s="8" t="s">
        <v>32</v>
      </c>
      <c r="S1280" s="8" t="s">
        <v>33</v>
      </c>
      <c r="T1280" s="8" t="s">
        <v>32</v>
      </c>
      <c r="U1280" s="10">
        <v>0</v>
      </c>
      <c r="V1280" s="8" t="s">
        <v>7177</v>
      </c>
      <c r="W1280" s="8" t="s">
        <v>7176</v>
      </c>
      <c r="X1280" s="8" t="s">
        <v>32</v>
      </c>
      <c r="Y1280" s="9"/>
      <c r="Z1280" s="8" t="s">
        <v>7176</v>
      </c>
      <c r="AA1280" s="9"/>
      <c r="AB1280" s="8" t="s">
        <v>7176</v>
      </c>
      <c r="AC1280" s="8" t="s">
        <v>32</v>
      </c>
      <c r="AD1280" s="8" t="s">
        <v>32</v>
      </c>
      <c r="AE1280" s="8" t="s">
        <v>7176</v>
      </c>
      <c r="AF1280" s="8" t="s">
        <v>34</v>
      </c>
      <c r="AG1280" s="6" t="s">
        <v>445</v>
      </c>
      <c r="AH1280" s="6" t="s">
        <v>446</v>
      </c>
    </row>
    <row r="1281" spans="1:34" x14ac:dyDescent="0.2">
      <c r="A1281" s="7" t="s">
        <v>22</v>
      </c>
      <c r="B1281" s="8" t="s">
        <v>23</v>
      </c>
      <c r="C1281" s="8" t="s">
        <v>9937</v>
      </c>
      <c r="D1281" s="8" t="s">
        <v>442</v>
      </c>
      <c r="E1281" s="8" t="s">
        <v>25</v>
      </c>
      <c r="F1281" s="8" t="s">
        <v>7584</v>
      </c>
      <c r="G1281" s="8" t="s">
        <v>7583</v>
      </c>
      <c r="H1281" s="9">
        <v>43998</v>
      </c>
      <c r="I1281" s="9">
        <v>44362</v>
      </c>
      <c r="J1281" s="8" t="s">
        <v>458</v>
      </c>
      <c r="K1281" s="8" t="s">
        <v>459</v>
      </c>
      <c r="L1281" s="8" t="s">
        <v>460</v>
      </c>
      <c r="M1281" s="11">
        <v>1404</v>
      </c>
      <c r="N1281" s="8" t="s">
        <v>30</v>
      </c>
      <c r="O1281" s="10">
        <v>0</v>
      </c>
      <c r="P1281" s="8" t="s">
        <v>32</v>
      </c>
      <c r="Q1281" s="8" t="s">
        <v>31</v>
      </c>
      <c r="R1281" s="8" t="s">
        <v>32</v>
      </c>
      <c r="S1281" s="8" t="s">
        <v>33</v>
      </c>
      <c r="T1281" s="8" t="s">
        <v>32</v>
      </c>
      <c r="U1281" s="10">
        <v>0</v>
      </c>
      <c r="V1281" s="8" t="s">
        <v>7177</v>
      </c>
      <c r="W1281" s="8" t="s">
        <v>7176</v>
      </c>
      <c r="X1281" s="8" t="s">
        <v>32</v>
      </c>
      <c r="Y1281" s="9"/>
      <c r="Z1281" s="8" t="s">
        <v>7176</v>
      </c>
      <c r="AA1281" s="9"/>
      <c r="AB1281" s="8" t="s">
        <v>7176</v>
      </c>
      <c r="AC1281" s="8" t="s">
        <v>32</v>
      </c>
      <c r="AD1281" s="8" t="s">
        <v>32</v>
      </c>
      <c r="AE1281" s="8" t="s">
        <v>7176</v>
      </c>
      <c r="AF1281" s="8" t="s">
        <v>34</v>
      </c>
      <c r="AG1281" s="6" t="s">
        <v>445</v>
      </c>
      <c r="AH1281" s="6" t="s">
        <v>446</v>
      </c>
    </row>
    <row r="1282" spans="1:34" x14ac:dyDescent="0.2">
      <c r="A1282" s="7" t="s">
        <v>22</v>
      </c>
      <c r="B1282" s="8" t="s">
        <v>23</v>
      </c>
      <c r="C1282" s="8" t="s">
        <v>9937</v>
      </c>
      <c r="D1282" s="8" t="s">
        <v>442</v>
      </c>
      <c r="E1282" s="8" t="s">
        <v>25</v>
      </c>
      <c r="F1282" s="8" t="s">
        <v>7580</v>
      </c>
      <c r="G1282" s="8" t="s">
        <v>7579</v>
      </c>
      <c r="H1282" s="9">
        <v>43998</v>
      </c>
      <c r="I1282" s="9">
        <v>44362</v>
      </c>
      <c r="J1282" s="8" t="s">
        <v>2174</v>
      </c>
      <c r="K1282" s="8" t="s">
        <v>2175</v>
      </c>
      <c r="L1282" s="8" t="s">
        <v>2176</v>
      </c>
      <c r="M1282" s="11">
        <v>1827.45</v>
      </c>
      <c r="N1282" s="8" t="s">
        <v>30</v>
      </c>
      <c r="O1282" s="11">
        <v>1747.66</v>
      </c>
      <c r="P1282" s="8" t="s">
        <v>30</v>
      </c>
      <c r="Q1282" s="8" t="s">
        <v>31</v>
      </c>
      <c r="R1282" s="8" t="s">
        <v>2161</v>
      </c>
      <c r="S1282" s="8" t="s">
        <v>33</v>
      </c>
      <c r="T1282" s="8" t="s">
        <v>32</v>
      </c>
      <c r="U1282" s="11">
        <v>1747.66</v>
      </c>
      <c r="V1282" s="8" t="s">
        <v>7177</v>
      </c>
      <c r="W1282" s="8" t="s">
        <v>7176</v>
      </c>
      <c r="X1282" s="8" t="s">
        <v>32</v>
      </c>
      <c r="Y1282" s="9"/>
      <c r="Z1282" s="8" t="s">
        <v>7176</v>
      </c>
      <c r="AA1282" s="9"/>
      <c r="AB1282" s="8" t="s">
        <v>7176</v>
      </c>
      <c r="AC1282" s="8" t="s">
        <v>32</v>
      </c>
      <c r="AD1282" s="8" t="s">
        <v>32</v>
      </c>
      <c r="AE1282" s="8" t="s">
        <v>7176</v>
      </c>
      <c r="AF1282" s="8" t="s">
        <v>34</v>
      </c>
      <c r="AG1282" s="6" t="s">
        <v>445</v>
      </c>
      <c r="AH1282" s="6" t="s">
        <v>446</v>
      </c>
    </row>
    <row r="1283" spans="1:34" x14ac:dyDescent="0.2">
      <c r="A1283" s="7" t="s">
        <v>22</v>
      </c>
      <c r="B1283" s="8" t="s">
        <v>23</v>
      </c>
      <c r="C1283" s="8" t="s">
        <v>9937</v>
      </c>
      <c r="D1283" s="8" t="s">
        <v>442</v>
      </c>
      <c r="E1283" s="8" t="s">
        <v>25</v>
      </c>
      <c r="F1283" s="8" t="s">
        <v>7578</v>
      </c>
      <c r="G1283" s="8" t="s">
        <v>7577</v>
      </c>
      <c r="H1283" s="9">
        <v>43998</v>
      </c>
      <c r="I1283" s="9">
        <v>44362</v>
      </c>
      <c r="J1283" s="8" t="s">
        <v>2174</v>
      </c>
      <c r="K1283" s="8" t="s">
        <v>2175</v>
      </c>
      <c r="L1283" s="8" t="s">
        <v>2176</v>
      </c>
      <c r="M1283" s="11">
        <v>3673.53</v>
      </c>
      <c r="N1283" s="8" t="s">
        <v>30</v>
      </c>
      <c r="O1283" s="11">
        <v>3673.53</v>
      </c>
      <c r="P1283" s="8" t="s">
        <v>30</v>
      </c>
      <c r="Q1283" s="8" t="s">
        <v>31</v>
      </c>
      <c r="R1283" s="8" t="s">
        <v>2161</v>
      </c>
      <c r="S1283" s="8" t="s">
        <v>33</v>
      </c>
      <c r="T1283" s="8" t="s">
        <v>32</v>
      </c>
      <c r="U1283" s="11">
        <v>3673.53</v>
      </c>
      <c r="V1283" s="8" t="s">
        <v>7177</v>
      </c>
      <c r="W1283" s="8" t="s">
        <v>7176</v>
      </c>
      <c r="X1283" s="8" t="s">
        <v>32</v>
      </c>
      <c r="Y1283" s="9"/>
      <c r="Z1283" s="8" t="s">
        <v>7176</v>
      </c>
      <c r="AA1283" s="9"/>
      <c r="AB1283" s="8" t="s">
        <v>7176</v>
      </c>
      <c r="AC1283" s="8" t="s">
        <v>32</v>
      </c>
      <c r="AD1283" s="8" t="s">
        <v>32</v>
      </c>
      <c r="AE1283" s="8" t="s">
        <v>7176</v>
      </c>
      <c r="AF1283" s="8" t="s">
        <v>34</v>
      </c>
      <c r="AG1283" s="6" t="s">
        <v>445</v>
      </c>
      <c r="AH1283" s="6" t="s">
        <v>446</v>
      </c>
    </row>
    <row r="1284" spans="1:34" x14ac:dyDescent="0.2">
      <c r="A1284" s="7" t="s">
        <v>22</v>
      </c>
      <c r="B1284" s="8" t="s">
        <v>23</v>
      </c>
      <c r="C1284" s="8" t="s">
        <v>9937</v>
      </c>
      <c r="D1284" s="8" t="s">
        <v>442</v>
      </c>
      <c r="E1284" s="8" t="s">
        <v>25</v>
      </c>
      <c r="F1284" s="8" t="s">
        <v>7576</v>
      </c>
      <c r="G1284" s="8" t="s">
        <v>7575</v>
      </c>
      <c r="H1284" s="9">
        <v>43998</v>
      </c>
      <c r="I1284" s="9">
        <v>44362</v>
      </c>
      <c r="J1284" s="8" t="s">
        <v>3583</v>
      </c>
      <c r="K1284" s="8" t="s">
        <v>3584</v>
      </c>
      <c r="L1284" s="8" t="s">
        <v>3585</v>
      </c>
      <c r="M1284" s="11">
        <v>13966.29</v>
      </c>
      <c r="N1284" s="8" t="s">
        <v>30</v>
      </c>
      <c r="O1284" s="11">
        <v>13966.29</v>
      </c>
      <c r="P1284" s="8" t="s">
        <v>30</v>
      </c>
      <c r="Q1284" s="8" t="s">
        <v>31</v>
      </c>
      <c r="R1284" s="8" t="s">
        <v>32</v>
      </c>
      <c r="S1284" s="8" t="s">
        <v>33</v>
      </c>
      <c r="T1284" s="8" t="s">
        <v>32</v>
      </c>
      <c r="U1284" s="11">
        <v>13966.29</v>
      </c>
      <c r="V1284" s="8" t="s">
        <v>7177</v>
      </c>
      <c r="W1284" s="8" t="s">
        <v>7176</v>
      </c>
      <c r="X1284" s="8" t="s">
        <v>32</v>
      </c>
      <c r="Y1284" s="9"/>
      <c r="Z1284" s="8" t="s">
        <v>7176</v>
      </c>
      <c r="AA1284" s="9"/>
      <c r="AB1284" s="8" t="s">
        <v>7176</v>
      </c>
      <c r="AC1284" s="8" t="s">
        <v>32</v>
      </c>
      <c r="AD1284" s="8" t="s">
        <v>32</v>
      </c>
      <c r="AE1284" s="8" t="s">
        <v>7176</v>
      </c>
      <c r="AF1284" s="8" t="s">
        <v>34</v>
      </c>
      <c r="AG1284" s="6" t="s">
        <v>445</v>
      </c>
      <c r="AH1284" s="6" t="s">
        <v>446</v>
      </c>
    </row>
    <row r="1285" spans="1:34" x14ac:dyDescent="0.2">
      <c r="A1285" s="7" t="s">
        <v>22</v>
      </c>
      <c r="B1285" s="8" t="s">
        <v>23</v>
      </c>
      <c r="C1285" s="8" t="s">
        <v>9937</v>
      </c>
      <c r="D1285" s="8" t="s">
        <v>442</v>
      </c>
      <c r="E1285" s="8" t="s">
        <v>25</v>
      </c>
      <c r="F1285" s="8" t="s">
        <v>7571</v>
      </c>
      <c r="G1285" s="8" t="s">
        <v>7570</v>
      </c>
      <c r="H1285" s="9">
        <v>44003</v>
      </c>
      <c r="I1285" s="9">
        <v>44376</v>
      </c>
      <c r="J1285" s="8" t="s">
        <v>2174</v>
      </c>
      <c r="K1285" s="8" t="s">
        <v>2175</v>
      </c>
      <c r="L1285" s="8" t="s">
        <v>2176</v>
      </c>
      <c r="M1285" s="11">
        <v>4493.08</v>
      </c>
      <c r="N1285" s="8" t="s">
        <v>30</v>
      </c>
      <c r="O1285" s="11">
        <v>4528.68</v>
      </c>
      <c r="P1285" s="8" t="s">
        <v>30</v>
      </c>
      <c r="Q1285" s="8" t="s">
        <v>31</v>
      </c>
      <c r="R1285" s="8" t="s">
        <v>32</v>
      </c>
      <c r="S1285" s="8" t="s">
        <v>33</v>
      </c>
      <c r="T1285" s="8" t="s">
        <v>32</v>
      </c>
      <c r="U1285" s="11">
        <v>4528.68</v>
      </c>
      <c r="V1285" s="8" t="s">
        <v>7177</v>
      </c>
      <c r="W1285" s="8" t="s">
        <v>7176</v>
      </c>
      <c r="X1285" s="8" t="s">
        <v>32</v>
      </c>
      <c r="Y1285" s="9"/>
      <c r="Z1285" s="8" t="s">
        <v>7176</v>
      </c>
      <c r="AA1285" s="9"/>
      <c r="AB1285" s="8" t="s">
        <v>7176</v>
      </c>
      <c r="AC1285" s="8" t="s">
        <v>32</v>
      </c>
      <c r="AD1285" s="8" t="s">
        <v>32</v>
      </c>
      <c r="AE1285" s="8" t="s">
        <v>7176</v>
      </c>
      <c r="AF1285" s="8" t="s">
        <v>34</v>
      </c>
      <c r="AG1285" s="6" t="s">
        <v>445</v>
      </c>
      <c r="AH1285" s="6" t="s">
        <v>446</v>
      </c>
    </row>
    <row r="1286" spans="1:34" x14ac:dyDescent="0.2">
      <c r="A1286" s="7" t="s">
        <v>22</v>
      </c>
      <c r="B1286" s="8" t="s">
        <v>23</v>
      </c>
      <c r="C1286" s="8" t="s">
        <v>9937</v>
      </c>
      <c r="D1286" s="8" t="s">
        <v>442</v>
      </c>
      <c r="E1286" s="8" t="s">
        <v>25</v>
      </c>
      <c r="F1286" s="8" t="s">
        <v>7569</v>
      </c>
      <c r="G1286" s="8" t="s">
        <v>7568</v>
      </c>
      <c r="H1286" s="9">
        <v>44005</v>
      </c>
      <c r="I1286" s="9">
        <v>44369</v>
      </c>
      <c r="J1286" s="8" t="s">
        <v>458</v>
      </c>
      <c r="K1286" s="8" t="s">
        <v>459</v>
      </c>
      <c r="L1286" s="8" t="s">
        <v>460</v>
      </c>
      <c r="M1286" s="10">
        <v>526.5</v>
      </c>
      <c r="N1286" s="8" t="s">
        <v>30</v>
      </c>
      <c r="O1286" s="10">
        <v>526.5</v>
      </c>
      <c r="P1286" s="8" t="s">
        <v>30</v>
      </c>
      <c r="Q1286" s="8" t="s">
        <v>31</v>
      </c>
      <c r="R1286" s="8" t="s">
        <v>32</v>
      </c>
      <c r="S1286" s="8" t="s">
        <v>33</v>
      </c>
      <c r="T1286" s="8" t="s">
        <v>32</v>
      </c>
      <c r="U1286" s="10">
        <v>526.5</v>
      </c>
      <c r="V1286" s="8" t="s">
        <v>7177</v>
      </c>
      <c r="W1286" s="8" t="s">
        <v>7176</v>
      </c>
      <c r="X1286" s="8" t="s">
        <v>32</v>
      </c>
      <c r="Y1286" s="9"/>
      <c r="Z1286" s="8" t="s">
        <v>7176</v>
      </c>
      <c r="AA1286" s="9"/>
      <c r="AB1286" s="8" t="s">
        <v>7176</v>
      </c>
      <c r="AC1286" s="8" t="s">
        <v>32</v>
      </c>
      <c r="AD1286" s="8" t="s">
        <v>32</v>
      </c>
      <c r="AE1286" s="8" t="s">
        <v>7176</v>
      </c>
      <c r="AF1286" s="8" t="s">
        <v>34</v>
      </c>
      <c r="AG1286" s="6" t="s">
        <v>445</v>
      </c>
      <c r="AH1286" s="6" t="s">
        <v>446</v>
      </c>
    </row>
    <row r="1287" spans="1:34" x14ac:dyDescent="0.2">
      <c r="A1287" s="7" t="s">
        <v>22</v>
      </c>
      <c r="B1287" s="8" t="s">
        <v>23</v>
      </c>
      <c r="C1287" s="8" t="s">
        <v>9937</v>
      </c>
      <c r="D1287" s="8" t="s">
        <v>442</v>
      </c>
      <c r="E1287" s="8" t="s">
        <v>25</v>
      </c>
      <c r="F1287" s="8" t="s">
        <v>7567</v>
      </c>
      <c r="G1287" s="8" t="s">
        <v>7566</v>
      </c>
      <c r="H1287" s="9">
        <v>44006</v>
      </c>
      <c r="I1287" s="9">
        <v>44370</v>
      </c>
      <c r="J1287" s="8" t="s">
        <v>2158</v>
      </c>
      <c r="K1287" s="8" t="s">
        <v>2159</v>
      </c>
      <c r="L1287" s="8" t="s">
        <v>2160</v>
      </c>
      <c r="M1287" s="10">
        <v>865.8</v>
      </c>
      <c r="N1287" s="8" t="s">
        <v>30</v>
      </c>
      <c r="O1287" s="10">
        <v>865.8</v>
      </c>
      <c r="P1287" s="8" t="s">
        <v>30</v>
      </c>
      <c r="Q1287" s="8" t="s">
        <v>31</v>
      </c>
      <c r="R1287" s="8" t="s">
        <v>32</v>
      </c>
      <c r="S1287" s="8" t="s">
        <v>33</v>
      </c>
      <c r="T1287" s="8" t="s">
        <v>32</v>
      </c>
      <c r="U1287" s="10">
        <v>865.8</v>
      </c>
      <c r="V1287" s="8" t="s">
        <v>7177</v>
      </c>
      <c r="W1287" s="8" t="s">
        <v>7176</v>
      </c>
      <c r="X1287" s="8" t="s">
        <v>32</v>
      </c>
      <c r="Y1287" s="9"/>
      <c r="Z1287" s="8" t="s">
        <v>7176</v>
      </c>
      <c r="AA1287" s="9"/>
      <c r="AB1287" s="8" t="s">
        <v>7176</v>
      </c>
      <c r="AC1287" s="8" t="s">
        <v>32</v>
      </c>
      <c r="AD1287" s="8" t="s">
        <v>32</v>
      </c>
      <c r="AE1287" s="8" t="s">
        <v>7176</v>
      </c>
      <c r="AF1287" s="8" t="s">
        <v>34</v>
      </c>
      <c r="AG1287" s="6" t="s">
        <v>445</v>
      </c>
      <c r="AH1287" s="6" t="s">
        <v>446</v>
      </c>
    </row>
    <row r="1288" spans="1:34" x14ac:dyDescent="0.2">
      <c r="A1288" s="7" t="s">
        <v>22</v>
      </c>
      <c r="B1288" s="8" t="s">
        <v>23</v>
      </c>
      <c r="C1288" s="8" t="s">
        <v>9937</v>
      </c>
      <c r="D1288" s="8" t="s">
        <v>442</v>
      </c>
      <c r="E1288" s="8" t="s">
        <v>25</v>
      </c>
      <c r="F1288" s="8" t="s">
        <v>7565</v>
      </c>
      <c r="G1288" s="8" t="s">
        <v>7564</v>
      </c>
      <c r="H1288" s="9">
        <v>44006</v>
      </c>
      <c r="I1288" s="9">
        <v>44370</v>
      </c>
      <c r="J1288" s="8" t="s">
        <v>458</v>
      </c>
      <c r="K1288" s="8" t="s">
        <v>459</v>
      </c>
      <c r="L1288" s="8" t="s">
        <v>460</v>
      </c>
      <c r="M1288" s="10">
        <v>842.4</v>
      </c>
      <c r="N1288" s="8" t="s">
        <v>30</v>
      </c>
      <c r="O1288" s="10">
        <v>842.4</v>
      </c>
      <c r="P1288" s="8" t="s">
        <v>30</v>
      </c>
      <c r="Q1288" s="8" t="s">
        <v>31</v>
      </c>
      <c r="R1288" s="8" t="s">
        <v>32</v>
      </c>
      <c r="S1288" s="8" t="s">
        <v>33</v>
      </c>
      <c r="T1288" s="8" t="s">
        <v>32</v>
      </c>
      <c r="U1288" s="10">
        <v>842.4</v>
      </c>
      <c r="V1288" s="8" t="s">
        <v>7177</v>
      </c>
      <c r="W1288" s="8" t="s">
        <v>7176</v>
      </c>
      <c r="X1288" s="8" t="s">
        <v>32</v>
      </c>
      <c r="Y1288" s="9"/>
      <c r="Z1288" s="8" t="s">
        <v>7176</v>
      </c>
      <c r="AA1288" s="9"/>
      <c r="AB1288" s="8" t="s">
        <v>7176</v>
      </c>
      <c r="AC1288" s="8" t="s">
        <v>32</v>
      </c>
      <c r="AD1288" s="8" t="s">
        <v>32</v>
      </c>
      <c r="AE1288" s="8" t="s">
        <v>7176</v>
      </c>
      <c r="AF1288" s="8" t="s">
        <v>34</v>
      </c>
      <c r="AG1288" s="6" t="s">
        <v>445</v>
      </c>
      <c r="AH1288" s="6" t="s">
        <v>446</v>
      </c>
    </row>
    <row r="1289" spans="1:34" x14ac:dyDescent="0.2">
      <c r="A1289" s="7" t="s">
        <v>22</v>
      </c>
      <c r="B1289" s="8" t="s">
        <v>23</v>
      </c>
      <c r="C1289" s="8" t="s">
        <v>9937</v>
      </c>
      <c r="D1289" s="8" t="s">
        <v>442</v>
      </c>
      <c r="E1289" s="8" t="s">
        <v>25</v>
      </c>
      <c r="F1289" s="8" t="s">
        <v>7563</v>
      </c>
      <c r="G1289" s="8" t="s">
        <v>7266</v>
      </c>
      <c r="H1289" s="9">
        <v>44006</v>
      </c>
      <c r="I1289" s="9">
        <v>44370</v>
      </c>
      <c r="J1289" s="8" t="s">
        <v>7562</v>
      </c>
      <c r="K1289" s="8" t="s">
        <v>7561</v>
      </c>
      <c r="L1289" s="8" t="s">
        <v>7560</v>
      </c>
      <c r="M1289" s="10">
        <v>345.15</v>
      </c>
      <c r="N1289" s="8" t="s">
        <v>183</v>
      </c>
      <c r="O1289" s="11">
        <v>1192.1500000000001</v>
      </c>
      <c r="P1289" s="8" t="s">
        <v>183</v>
      </c>
      <c r="Q1289" s="8" t="s">
        <v>31</v>
      </c>
      <c r="R1289" s="8" t="s">
        <v>32</v>
      </c>
      <c r="S1289" s="8" t="s">
        <v>33</v>
      </c>
      <c r="T1289" s="8" t="s">
        <v>32</v>
      </c>
      <c r="U1289" s="10">
        <v>0</v>
      </c>
      <c r="V1289" s="8" t="s">
        <v>7177</v>
      </c>
      <c r="W1289" s="8" t="s">
        <v>7176</v>
      </c>
      <c r="X1289" s="8" t="s">
        <v>32</v>
      </c>
      <c r="Y1289" s="9"/>
      <c r="Z1289" s="8" t="s">
        <v>7176</v>
      </c>
      <c r="AA1289" s="9"/>
      <c r="AB1289" s="8" t="s">
        <v>7176</v>
      </c>
      <c r="AC1289" s="8" t="s">
        <v>32</v>
      </c>
      <c r="AD1289" s="8" t="s">
        <v>32</v>
      </c>
      <c r="AE1289" s="8" t="s">
        <v>7176</v>
      </c>
      <c r="AF1289" s="8" t="s">
        <v>34</v>
      </c>
      <c r="AG1289" s="6" t="s">
        <v>445</v>
      </c>
      <c r="AH1289" s="6" t="s">
        <v>446</v>
      </c>
    </row>
    <row r="1290" spans="1:34" x14ac:dyDescent="0.2">
      <c r="A1290" s="7" t="s">
        <v>22</v>
      </c>
      <c r="B1290" s="8" t="s">
        <v>23</v>
      </c>
      <c r="C1290" s="8" t="s">
        <v>9937</v>
      </c>
      <c r="D1290" s="8" t="s">
        <v>442</v>
      </c>
      <c r="E1290" s="8" t="s">
        <v>25</v>
      </c>
      <c r="F1290" s="8" t="s">
        <v>7559</v>
      </c>
      <c r="G1290" s="8" t="s">
        <v>7558</v>
      </c>
      <c r="H1290" s="9">
        <v>44006</v>
      </c>
      <c r="I1290" s="9">
        <v>44196</v>
      </c>
      <c r="J1290" s="8" t="s">
        <v>1386</v>
      </c>
      <c r="K1290" s="8" t="s">
        <v>1387</v>
      </c>
      <c r="L1290" s="8" t="s">
        <v>1388</v>
      </c>
      <c r="M1290" s="11">
        <v>144495</v>
      </c>
      <c r="N1290" s="8" t="s">
        <v>30</v>
      </c>
      <c r="O1290" s="11">
        <v>11115</v>
      </c>
      <c r="P1290" s="8" t="s">
        <v>30</v>
      </c>
      <c r="Q1290" s="8" t="s">
        <v>31</v>
      </c>
      <c r="R1290" s="8" t="s">
        <v>32</v>
      </c>
      <c r="S1290" s="8" t="s">
        <v>33</v>
      </c>
      <c r="T1290" s="8" t="s">
        <v>32</v>
      </c>
      <c r="U1290" s="11">
        <v>11115</v>
      </c>
      <c r="V1290" s="8" t="s">
        <v>7177</v>
      </c>
      <c r="W1290" s="8" t="s">
        <v>7176</v>
      </c>
      <c r="X1290" s="8" t="s">
        <v>32</v>
      </c>
      <c r="Y1290" s="9"/>
      <c r="Z1290" s="8" t="s">
        <v>7176</v>
      </c>
      <c r="AA1290" s="9"/>
      <c r="AB1290" s="8" t="s">
        <v>7176</v>
      </c>
      <c r="AC1290" s="8" t="s">
        <v>32</v>
      </c>
      <c r="AD1290" s="8" t="s">
        <v>32</v>
      </c>
      <c r="AE1290" s="8" t="s">
        <v>7176</v>
      </c>
      <c r="AF1290" s="8" t="s">
        <v>34</v>
      </c>
      <c r="AG1290" s="6" t="s">
        <v>445</v>
      </c>
      <c r="AH1290" s="6" t="s">
        <v>446</v>
      </c>
    </row>
    <row r="1291" spans="1:34" x14ac:dyDescent="0.2">
      <c r="A1291" s="7" t="s">
        <v>22</v>
      </c>
      <c r="B1291" s="8" t="s">
        <v>23</v>
      </c>
      <c r="C1291" s="8" t="s">
        <v>9937</v>
      </c>
      <c r="D1291" s="8" t="s">
        <v>442</v>
      </c>
      <c r="E1291" s="8" t="s">
        <v>25</v>
      </c>
      <c r="F1291" s="8" t="s">
        <v>7557</v>
      </c>
      <c r="G1291" s="8" t="s">
        <v>7556</v>
      </c>
      <c r="H1291" s="9">
        <v>44011</v>
      </c>
      <c r="I1291" s="9">
        <v>44375</v>
      </c>
      <c r="J1291" s="8" t="s">
        <v>876</v>
      </c>
      <c r="K1291" s="8" t="s">
        <v>877</v>
      </c>
      <c r="L1291" s="8" t="s">
        <v>878</v>
      </c>
      <c r="M1291" s="10">
        <v>491.4</v>
      </c>
      <c r="N1291" s="8" t="s">
        <v>30</v>
      </c>
      <c r="O1291" s="10">
        <v>0</v>
      </c>
      <c r="P1291" s="8" t="s">
        <v>32</v>
      </c>
      <c r="Q1291" s="8" t="s">
        <v>31</v>
      </c>
      <c r="R1291" s="8" t="s">
        <v>32</v>
      </c>
      <c r="S1291" s="8" t="s">
        <v>33</v>
      </c>
      <c r="T1291" s="8" t="s">
        <v>32</v>
      </c>
      <c r="U1291" s="10">
        <v>0</v>
      </c>
      <c r="V1291" s="8" t="s">
        <v>7177</v>
      </c>
      <c r="W1291" s="8" t="s">
        <v>7176</v>
      </c>
      <c r="X1291" s="8" t="s">
        <v>32</v>
      </c>
      <c r="Y1291" s="9"/>
      <c r="Z1291" s="8" t="s">
        <v>7176</v>
      </c>
      <c r="AA1291" s="9"/>
      <c r="AB1291" s="8" t="s">
        <v>7176</v>
      </c>
      <c r="AC1291" s="8" t="s">
        <v>32</v>
      </c>
      <c r="AD1291" s="8" t="s">
        <v>32</v>
      </c>
      <c r="AE1291" s="8" t="s">
        <v>7176</v>
      </c>
      <c r="AF1291" s="8" t="s">
        <v>34</v>
      </c>
      <c r="AG1291" s="6" t="s">
        <v>445</v>
      </c>
      <c r="AH1291" s="6" t="s">
        <v>446</v>
      </c>
    </row>
    <row r="1292" spans="1:34" x14ac:dyDescent="0.2">
      <c r="A1292" s="7" t="s">
        <v>22</v>
      </c>
      <c r="B1292" s="8" t="s">
        <v>23</v>
      </c>
      <c r="C1292" s="8" t="s">
        <v>9937</v>
      </c>
      <c r="D1292" s="8" t="s">
        <v>442</v>
      </c>
      <c r="E1292" s="8" t="s">
        <v>25</v>
      </c>
      <c r="F1292" s="8" t="s">
        <v>7555</v>
      </c>
      <c r="G1292" s="8" t="s">
        <v>7554</v>
      </c>
      <c r="H1292" s="9">
        <v>44011</v>
      </c>
      <c r="I1292" s="9">
        <v>44375</v>
      </c>
      <c r="J1292" s="8" t="s">
        <v>6517</v>
      </c>
      <c r="K1292" s="8" t="s">
        <v>6516</v>
      </c>
      <c r="L1292" s="8" t="s">
        <v>6515</v>
      </c>
      <c r="M1292" s="10">
        <v>299.52</v>
      </c>
      <c r="N1292" s="8" t="s">
        <v>30</v>
      </c>
      <c r="O1292" s="10">
        <v>0</v>
      </c>
      <c r="P1292" s="8" t="s">
        <v>32</v>
      </c>
      <c r="Q1292" s="8" t="s">
        <v>31</v>
      </c>
      <c r="R1292" s="8" t="s">
        <v>32</v>
      </c>
      <c r="S1292" s="8" t="s">
        <v>33</v>
      </c>
      <c r="T1292" s="8" t="s">
        <v>32</v>
      </c>
      <c r="U1292" s="10">
        <v>0</v>
      </c>
      <c r="V1292" s="8" t="s">
        <v>7177</v>
      </c>
      <c r="W1292" s="8" t="s">
        <v>7176</v>
      </c>
      <c r="X1292" s="8" t="s">
        <v>32</v>
      </c>
      <c r="Y1292" s="9"/>
      <c r="Z1292" s="8" t="s">
        <v>7176</v>
      </c>
      <c r="AA1292" s="9"/>
      <c r="AB1292" s="8" t="s">
        <v>7176</v>
      </c>
      <c r="AC1292" s="8" t="s">
        <v>32</v>
      </c>
      <c r="AD1292" s="8" t="s">
        <v>32</v>
      </c>
      <c r="AE1292" s="8" t="s">
        <v>7176</v>
      </c>
      <c r="AF1292" s="8" t="s">
        <v>34</v>
      </c>
      <c r="AG1292" s="6" t="s">
        <v>445</v>
      </c>
      <c r="AH1292" s="6" t="s">
        <v>446</v>
      </c>
    </row>
    <row r="1293" spans="1:34" x14ac:dyDescent="0.2">
      <c r="A1293" s="7" t="s">
        <v>22</v>
      </c>
      <c r="B1293" s="8" t="s">
        <v>23</v>
      </c>
      <c r="C1293" s="8" t="s">
        <v>9937</v>
      </c>
      <c r="D1293" s="8" t="s">
        <v>442</v>
      </c>
      <c r="E1293" s="8" t="s">
        <v>25</v>
      </c>
      <c r="F1293" s="8" t="s">
        <v>7553</v>
      </c>
      <c r="G1293" s="8" t="s">
        <v>7552</v>
      </c>
      <c r="H1293" s="9">
        <v>44011</v>
      </c>
      <c r="I1293" s="9">
        <v>44377</v>
      </c>
      <c r="J1293" s="8" t="s">
        <v>7551</v>
      </c>
      <c r="K1293" s="8" t="s">
        <v>7550</v>
      </c>
      <c r="L1293" s="8" t="s">
        <v>7549</v>
      </c>
      <c r="M1293" s="11">
        <v>51480</v>
      </c>
      <c r="N1293" s="8" t="s">
        <v>30</v>
      </c>
      <c r="O1293" s="11">
        <v>24453</v>
      </c>
      <c r="P1293" s="8" t="s">
        <v>30</v>
      </c>
      <c r="Q1293" s="8" t="s">
        <v>31</v>
      </c>
      <c r="R1293" s="8" t="s">
        <v>32</v>
      </c>
      <c r="S1293" s="8" t="s">
        <v>33</v>
      </c>
      <c r="T1293" s="8" t="s">
        <v>32</v>
      </c>
      <c r="U1293" s="11">
        <v>24453</v>
      </c>
      <c r="V1293" s="8" t="s">
        <v>7177</v>
      </c>
      <c r="W1293" s="8" t="s">
        <v>7176</v>
      </c>
      <c r="X1293" s="8" t="s">
        <v>32</v>
      </c>
      <c r="Y1293" s="9"/>
      <c r="Z1293" s="8" t="s">
        <v>7176</v>
      </c>
      <c r="AA1293" s="9"/>
      <c r="AB1293" s="8" t="s">
        <v>7176</v>
      </c>
      <c r="AC1293" s="8" t="s">
        <v>32</v>
      </c>
      <c r="AD1293" s="8" t="s">
        <v>32</v>
      </c>
      <c r="AE1293" s="8" t="s">
        <v>7176</v>
      </c>
      <c r="AF1293" s="8" t="s">
        <v>34</v>
      </c>
      <c r="AG1293" s="6" t="s">
        <v>445</v>
      </c>
      <c r="AH1293" s="6" t="s">
        <v>446</v>
      </c>
    </row>
    <row r="1294" spans="1:34" x14ac:dyDescent="0.2">
      <c r="A1294" s="7" t="s">
        <v>22</v>
      </c>
      <c r="B1294" s="8" t="s">
        <v>23</v>
      </c>
      <c r="C1294" s="8" t="s">
        <v>9937</v>
      </c>
      <c r="D1294" s="8" t="s">
        <v>442</v>
      </c>
      <c r="E1294" s="8" t="s">
        <v>25</v>
      </c>
      <c r="F1294" s="8" t="s">
        <v>7548</v>
      </c>
      <c r="G1294" s="8" t="s">
        <v>7547</v>
      </c>
      <c r="H1294" s="9">
        <v>44012</v>
      </c>
      <c r="I1294" s="9">
        <v>44376</v>
      </c>
      <c r="J1294" s="8" t="s">
        <v>2174</v>
      </c>
      <c r="K1294" s="8" t="s">
        <v>2175</v>
      </c>
      <c r="L1294" s="8" t="s">
        <v>2176</v>
      </c>
      <c r="M1294" s="11">
        <v>2116.46</v>
      </c>
      <c r="N1294" s="8" t="s">
        <v>30</v>
      </c>
      <c r="O1294" s="11">
        <v>2116.46</v>
      </c>
      <c r="P1294" s="8" t="s">
        <v>30</v>
      </c>
      <c r="Q1294" s="8" t="s">
        <v>31</v>
      </c>
      <c r="R1294" s="8" t="s">
        <v>32</v>
      </c>
      <c r="S1294" s="8" t="s">
        <v>33</v>
      </c>
      <c r="T1294" s="8" t="s">
        <v>32</v>
      </c>
      <c r="U1294" s="11">
        <v>2116.46</v>
      </c>
      <c r="V1294" s="8" t="s">
        <v>7177</v>
      </c>
      <c r="W1294" s="8" t="s">
        <v>7176</v>
      </c>
      <c r="X1294" s="8" t="s">
        <v>32</v>
      </c>
      <c r="Y1294" s="9"/>
      <c r="Z1294" s="8" t="s">
        <v>7176</v>
      </c>
      <c r="AA1294" s="9"/>
      <c r="AB1294" s="8" t="s">
        <v>7176</v>
      </c>
      <c r="AC1294" s="8" t="s">
        <v>32</v>
      </c>
      <c r="AD1294" s="8" t="s">
        <v>32</v>
      </c>
      <c r="AE1294" s="8" t="s">
        <v>7176</v>
      </c>
      <c r="AF1294" s="8" t="s">
        <v>34</v>
      </c>
      <c r="AG1294" s="6" t="s">
        <v>445</v>
      </c>
      <c r="AH1294" s="6" t="s">
        <v>446</v>
      </c>
    </row>
    <row r="1295" spans="1:34" x14ac:dyDescent="0.2">
      <c r="A1295" s="7" t="s">
        <v>22</v>
      </c>
      <c r="B1295" s="8" t="s">
        <v>23</v>
      </c>
      <c r="C1295" s="8" t="s">
        <v>9937</v>
      </c>
      <c r="D1295" s="8" t="s">
        <v>442</v>
      </c>
      <c r="E1295" s="8" t="s">
        <v>25</v>
      </c>
      <c r="F1295" s="8" t="s">
        <v>8409</v>
      </c>
      <c r="G1295" s="8" t="s">
        <v>8408</v>
      </c>
      <c r="H1295" s="9">
        <v>44020</v>
      </c>
      <c r="I1295" s="9">
        <v>44384</v>
      </c>
      <c r="J1295" s="8" t="s">
        <v>5309</v>
      </c>
      <c r="K1295" s="8" t="s">
        <v>5310</v>
      </c>
      <c r="L1295" s="8" t="s">
        <v>5311</v>
      </c>
      <c r="M1295" s="10">
        <v>807.3</v>
      </c>
      <c r="N1295" s="8" t="s">
        <v>30</v>
      </c>
      <c r="O1295" s="10">
        <v>807.3</v>
      </c>
      <c r="P1295" s="8" t="s">
        <v>30</v>
      </c>
      <c r="Q1295" s="8" t="s">
        <v>31</v>
      </c>
      <c r="R1295" s="8" t="s">
        <v>32</v>
      </c>
      <c r="S1295" s="8" t="s">
        <v>33</v>
      </c>
      <c r="T1295" s="8" t="s">
        <v>32</v>
      </c>
      <c r="U1295" s="10">
        <v>807.3</v>
      </c>
      <c r="V1295" s="8" t="s">
        <v>7177</v>
      </c>
      <c r="W1295" s="8" t="s">
        <v>7176</v>
      </c>
      <c r="X1295" s="8" t="s">
        <v>32</v>
      </c>
      <c r="Y1295" s="9"/>
      <c r="Z1295" s="8" t="s">
        <v>7176</v>
      </c>
      <c r="AA1295" s="9"/>
      <c r="AB1295" s="8" t="s">
        <v>7176</v>
      </c>
      <c r="AC1295" s="8" t="s">
        <v>32</v>
      </c>
      <c r="AD1295" s="8" t="s">
        <v>32</v>
      </c>
      <c r="AE1295" s="8" t="s">
        <v>7176</v>
      </c>
      <c r="AF1295" s="8" t="s">
        <v>34</v>
      </c>
      <c r="AG1295" s="6" t="s">
        <v>445</v>
      </c>
      <c r="AH1295" s="6" t="s">
        <v>446</v>
      </c>
    </row>
    <row r="1296" spans="1:34" x14ac:dyDescent="0.2">
      <c r="A1296" s="7" t="s">
        <v>22</v>
      </c>
      <c r="B1296" s="8" t="s">
        <v>23</v>
      </c>
      <c r="C1296" s="8" t="s">
        <v>9937</v>
      </c>
      <c r="D1296" s="8" t="s">
        <v>442</v>
      </c>
      <c r="E1296" s="8" t="s">
        <v>25</v>
      </c>
      <c r="F1296" s="8" t="s">
        <v>8407</v>
      </c>
      <c r="G1296" s="8" t="s">
        <v>8406</v>
      </c>
      <c r="H1296" s="9">
        <v>44025</v>
      </c>
      <c r="I1296" s="9">
        <v>44377</v>
      </c>
      <c r="J1296" s="8" t="s">
        <v>257</v>
      </c>
      <c r="K1296" s="8" t="s">
        <v>258</v>
      </c>
      <c r="L1296" s="8" t="s">
        <v>259</v>
      </c>
      <c r="M1296" s="11">
        <v>186905.16</v>
      </c>
      <c r="N1296" s="8" t="s">
        <v>30</v>
      </c>
      <c r="O1296" s="11">
        <v>12378.27</v>
      </c>
      <c r="P1296" s="8" t="s">
        <v>30</v>
      </c>
      <c r="Q1296" s="8" t="s">
        <v>31</v>
      </c>
      <c r="R1296" s="8" t="s">
        <v>8405</v>
      </c>
      <c r="S1296" s="8" t="s">
        <v>136</v>
      </c>
      <c r="T1296" s="8" t="s">
        <v>32</v>
      </c>
      <c r="U1296" s="11">
        <v>12378.27</v>
      </c>
      <c r="V1296" s="8" t="s">
        <v>7177</v>
      </c>
      <c r="W1296" s="8" t="s">
        <v>7176</v>
      </c>
      <c r="X1296" s="8" t="s">
        <v>32</v>
      </c>
      <c r="Y1296" s="9"/>
      <c r="Z1296" s="8" t="s">
        <v>7176</v>
      </c>
      <c r="AA1296" s="9"/>
      <c r="AB1296" s="8" t="s">
        <v>7176</v>
      </c>
      <c r="AC1296" s="8" t="s">
        <v>32</v>
      </c>
      <c r="AD1296" s="8" t="s">
        <v>32</v>
      </c>
      <c r="AE1296" s="8" t="s">
        <v>7176</v>
      </c>
      <c r="AF1296" s="8" t="s">
        <v>34</v>
      </c>
      <c r="AG1296" s="6" t="s">
        <v>309</v>
      </c>
      <c r="AH1296" s="6" t="s">
        <v>310</v>
      </c>
    </row>
    <row r="1297" spans="1:34" x14ac:dyDescent="0.2">
      <c r="A1297" s="7" t="s">
        <v>22</v>
      </c>
      <c r="B1297" s="8" t="s">
        <v>23</v>
      </c>
      <c r="C1297" s="8" t="s">
        <v>9937</v>
      </c>
      <c r="D1297" s="8" t="s">
        <v>442</v>
      </c>
      <c r="E1297" s="8" t="s">
        <v>25</v>
      </c>
      <c r="F1297" s="8" t="s">
        <v>8404</v>
      </c>
      <c r="G1297" s="8" t="s">
        <v>8403</v>
      </c>
      <c r="H1297" s="9">
        <v>44026</v>
      </c>
      <c r="I1297" s="9">
        <v>44390</v>
      </c>
      <c r="J1297" s="8" t="s">
        <v>3583</v>
      </c>
      <c r="K1297" s="8" t="s">
        <v>3584</v>
      </c>
      <c r="L1297" s="8" t="s">
        <v>3585</v>
      </c>
      <c r="M1297" s="10">
        <v>643.38</v>
      </c>
      <c r="N1297" s="8" t="s">
        <v>30</v>
      </c>
      <c r="O1297" s="10">
        <v>631.79999999999995</v>
      </c>
      <c r="P1297" s="8" t="s">
        <v>30</v>
      </c>
      <c r="Q1297" s="8" t="s">
        <v>31</v>
      </c>
      <c r="R1297" s="8" t="s">
        <v>32</v>
      </c>
      <c r="S1297" s="8" t="s">
        <v>33</v>
      </c>
      <c r="T1297" s="8" t="s">
        <v>32</v>
      </c>
      <c r="U1297" s="10">
        <v>631.79999999999995</v>
      </c>
      <c r="V1297" s="8" t="s">
        <v>7177</v>
      </c>
      <c r="W1297" s="8" t="s">
        <v>7176</v>
      </c>
      <c r="X1297" s="8" t="s">
        <v>32</v>
      </c>
      <c r="Y1297" s="9"/>
      <c r="Z1297" s="8" t="s">
        <v>7176</v>
      </c>
      <c r="AA1297" s="9"/>
      <c r="AB1297" s="8" t="s">
        <v>7176</v>
      </c>
      <c r="AC1297" s="8" t="s">
        <v>32</v>
      </c>
      <c r="AD1297" s="8" t="s">
        <v>32</v>
      </c>
      <c r="AE1297" s="8" t="s">
        <v>7176</v>
      </c>
      <c r="AF1297" s="8" t="s">
        <v>34</v>
      </c>
      <c r="AG1297" s="6" t="s">
        <v>445</v>
      </c>
      <c r="AH1297" s="6" t="s">
        <v>446</v>
      </c>
    </row>
    <row r="1298" spans="1:34" x14ac:dyDescent="0.2">
      <c r="A1298" s="7" t="s">
        <v>22</v>
      </c>
      <c r="B1298" s="8" t="s">
        <v>23</v>
      </c>
      <c r="C1298" s="8" t="s">
        <v>9937</v>
      </c>
      <c r="D1298" s="8" t="s">
        <v>442</v>
      </c>
      <c r="E1298" s="8" t="s">
        <v>25</v>
      </c>
      <c r="F1298" s="8" t="s">
        <v>8402</v>
      </c>
      <c r="G1298" s="8" t="s">
        <v>8401</v>
      </c>
      <c r="H1298" s="9">
        <v>44031</v>
      </c>
      <c r="I1298" s="9">
        <v>44395</v>
      </c>
      <c r="J1298" s="8" t="s">
        <v>876</v>
      </c>
      <c r="K1298" s="8" t="s">
        <v>877</v>
      </c>
      <c r="L1298" s="8" t="s">
        <v>878</v>
      </c>
      <c r="M1298" s="8">
        <v>557.86</v>
      </c>
      <c r="N1298" s="8" t="s">
        <v>30</v>
      </c>
      <c r="O1298" s="10">
        <v>0</v>
      </c>
      <c r="P1298" s="8" t="s">
        <v>32</v>
      </c>
      <c r="Q1298" s="8" t="s">
        <v>31</v>
      </c>
      <c r="R1298" s="8" t="s">
        <v>32</v>
      </c>
      <c r="S1298" s="8" t="s">
        <v>33</v>
      </c>
      <c r="T1298" s="8" t="s">
        <v>32</v>
      </c>
      <c r="U1298" s="10">
        <v>0</v>
      </c>
      <c r="V1298" s="8" t="s">
        <v>7177</v>
      </c>
      <c r="W1298" s="8" t="s">
        <v>7176</v>
      </c>
      <c r="X1298" s="8" t="s">
        <v>32</v>
      </c>
      <c r="Y1298" s="9"/>
      <c r="Z1298" s="8" t="s">
        <v>7176</v>
      </c>
      <c r="AA1298" s="9"/>
      <c r="AB1298" s="8" t="s">
        <v>7176</v>
      </c>
      <c r="AC1298" s="8" t="s">
        <v>32</v>
      </c>
      <c r="AD1298" s="8" t="s">
        <v>32</v>
      </c>
      <c r="AE1298" s="8" t="s">
        <v>7176</v>
      </c>
      <c r="AF1298" s="8" t="s">
        <v>34</v>
      </c>
      <c r="AG1298" s="6" t="s">
        <v>445</v>
      </c>
      <c r="AH1298" s="6" t="s">
        <v>446</v>
      </c>
    </row>
    <row r="1299" spans="1:34" x14ac:dyDescent="0.2">
      <c r="A1299" s="7" t="s">
        <v>22</v>
      </c>
      <c r="B1299" s="8" t="s">
        <v>23</v>
      </c>
      <c r="C1299" s="8" t="s">
        <v>9937</v>
      </c>
      <c r="D1299" s="8" t="s">
        <v>442</v>
      </c>
      <c r="E1299" s="8" t="s">
        <v>25</v>
      </c>
      <c r="F1299" s="8" t="s">
        <v>8400</v>
      </c>
      <c r="G1299" s="8" t="s">
        <v>1888</v>
      </c>
      <c r="H1299" s="9">
        <v>44056</v>
      </c>
      <c r="I1299" s="9">
        <v>44420</v>
      </c>
      <c r="J1299" s="8" t="s">
        <v>876</v>
      </c>
      <c r="K1299" s="8" t="s">
        <v>877</v>
      </c>
      <c r="L1299" s="8" t="s">
        <v>878</v>
      </c>
      <c r="M1299" s="11">
        <v>1147.45</v>
      </c>
      <c r="N1299" s="8" t="s">
        <v>30</v>
      </c>
      <c r="O1299" s="10">
        <v>0</v>
      </c>
      <c r="P1299" s="8" t="s">
        <v>32</v>
      </c>
      <c r="Q1299" s="8" t="s">
        <v>282</v>
      </c>
      <c r="R1299" s="8" t="s">
        <v>879</v>
      </c>
      <c r="S1299" s="8" t="s">
        <v>32</v>
      </c>
      <c r="T1299" s="8" t="s">
        <v>32</v>
      </c>
      <c r="U1299" s="10">
        <v>0</v>
      </c>
      <c r="V1299" s="8" t="s">
        <v>7177</v>
      </c>
      <c r="W1299" s="8" t="s">
        <v>7176</v>
      </c>
      <c r="X1299" s="8" t="s">
        <v>32</v>
      </c>
      <c r="Y1299" s="9"/>
      <c r="Z1299" s="8" t="s">
        <v>7176</v>
      </c>
      <c r="AA1299" s="9"/>
      <c r="AB1299" s="8" t="s">
        <v>7176</v>
      </c>
      <c r="AC1299" s="8" t="s">
        <v>32</v>
      </c>
      <c r="AD1299" s="8" t="s">
        <v>32</v>
      </c>
      <c r="AE1299" s="8" t="s">
        <v>7176</v>
      </c>
      <c r="AF1299" s="8" t="s">
        <v>34</v>
      </c>
      <c r="AG1299" s="6" t="s">
        <v>445</v>
      </c>
      <c r="AH1299" s="6" t="s">
        <v>446</v>
      </c>
    </row>
    <row r="1300" spans="1:34" x14ac:dyDescent="0.2">
      <c r="A1300" s="7" t="s">
        <v>22</v>
      </c>
      <c r="B1300" s="8" t="s">
        <v>23</v>
      </c>
      <c r="C1300" s="8" t="s">
        <v>9937</v>
      </c>
      <c r="D1300" s="8" t="s">
        <v>442</v>
      </c>
      <c r="E1300" s="8" t="s">
        <v>25</v>
      </c>
      <c r="F1300" s="8" t="s">
        <v>8399</v>
      </c>
      <c r="G1300" s="8" t="s">
        <v>8398</v>
      </c>
      <c r="H1300" s="9">
        <v>44062</v>
      </c>
      <c r="I1300" s="9">
        <v>44426</v>
      </c>
      <c r="J1300" s="8" t="s">
        <v>8397</v>
      </c>
      <c r="K1300" s="8" t="s">
        <v>8396</v>
      </c>
      <c r="L1300" s="8" t="s">
        <v>8395</v>
      </c>
      <c r="M1300" s="11">
        <v>8541</v>
      </c>
      <c r="N1300" s="8" t="s">
        <v>30</v>
      </c>
      <c r="O1300" s="11">
        <v>7299.63</v>
      </c>
      <c r="P1300" s="8" t="s">
        <v>30</v>
      </c>
      <c r="Q1300" s="8" t="s">
        <v>31</v>
      </c>
      <c r="R1300" s="8" t="s">
        <v>32</v>
      </c>
      <c r="S1300" s="8" t="s">
        <v>33</v>
      </c>
      <c r="T1300" s="8" t="s">
        <v>32</v>
      </c>
      <c r="U1300" s="11">
        <v>7299.63</v>
      </c>
      <c r="V1300" s="8" t="s">
        <v>7177</v>
      </c>
      <c r="W1300" s="8" t="s">
        <v>7176</v>
      </c>
      <c r="X1300" s="8" t="s">
        <v>32</v>
      </c>
      <c r="Y1300" s="9"/>
      <c r="Z1300" s="8" t="s">
        <v>7176</v>
      </c>
      <c r="AA1300" s="9"/>
      <c r="AB1300" s="8" t="s">
        <v>7176</v>
      </c>
      <c r="AC1300" s="8" t="s">
        <v>32</v>
      </c>
      <c r="AD1300" s="8" t="s">
        <v>32</v>
      </c>
      <c r="AE1300" s="8" t="s">
        <v>7176</v>
      </c>
      <c r="AF1300" s="8" t="s">
        <v>34</v>
      </c>
      <c r="AG1300" s="6" t="s">
        <v>445</v>
      </c>
      <c r="AH1300" s="6" t="s">
        <v>446</v>
      </c>
    </row>
    <row r="1301" spans="1:34" x14ac:dyDescent="0.2">
      <c r="A1301" s="7" t="s">
        <v>22</v>
      </c>
      <c r="B1301" s="8" t="s">
        <v>23</v>
      </c>
      <c r="C1301" s="8" t="s">
        <v>9937</v>
      </c>
      <c r="D1301" s="8" t="s">
        <v>442</v>
      </c>
      <c r="E1301" s="8" t="s">
        <v>25</v>
      </c>
      <c r="F1301" s="8" t="s">
        <v>8394</v>
      </c>
      <c r="G1301" s="8" t="s">
        <v>2963</v>
      </c>
      <c r="H1301" s="9">
        <v>44062</v>
      </c>
      <c r="I1301" s="9">
        <v>44426</v>
      </c>
      <c r="J1301" s="8" t="s">
        <v>2122</v>
      </c>
      <c r="K1301" s="8" t="s">
        <v>2123</v>
      </c>
      <c r="L1301" s="8" t="s">
        <v>2124</v>
      </c>
      <c r="M1301" s="11">
        <v>2913.3</v>
      </c>
      <c r="N1301" s="8" t="s">
        <v>30</v>
      </c>
      <c r="O1301" s="11">
        <v>1156.52</v>
      </c>
      <c r="P1301" s="8" t="s">
        <v>30</v>
      </c>
      <c r="Q1301" s="8" t="s">
        <v>31</v>
      </c>
      <c r="R1301" s="8" t="s">
        <v>32</v>
      </c>
      <c r="S1301" s="8" t="s">
        <v>33</v>
      </c>
      <c r="T1301" s="8" t="s">
        <v>32</v>
      </c>
      <c r="U1301" s="11">
        <v>1156.52</v>
      </c>
      <c r="V1301" s="8" t="s">
        <v>7177</v>
      </c>
      <c r="W1301" s="8" t="s">
        <v>7176</v>
      </c>
      <c r="X1301" s="8" t="s">
        <v>32</v>
      </c>
      <c r="Y1301" s="9"/>
      <c r="Z1301" s="8" t="s">
        <v>7176</v>
      </c>
      <c r="AA1301" s="9"/>
      <c r="AB1301" s="8" t="s">
        <v>7176</v>
      </c>
      <c r="AC1301" s="8" t="s">
        <v>32</v>
      </c>
      <c r="AD1301" s="8" t="s">
        <v>32</v>
      </c>
      <c r="AE1301" s="8" t="s">
        <v>7176</v>
      </c>
      <c r="AF1301" s="8" t="s">
        <v>34</v>
      </c>
      <c r="AG1301" s="6" t="s">
        <v>445</v>
      </c>
      <c r="AH1301" s="6" t="s">
        <v>446</v>
      </c>
    </row>
    <row r="1302" spans="1:34" x14ac:dyDescent="0.2">
      <c r="A1302" s="7" t="s">
        <v>22</v>
      </c>
      <c r="B1302" s="8" t="s">
        <v>23</v>
      </c>
      <c r="C1302" s="8" t="s">
        <v>9937</v>
      </c>
      <c r="D1302" s="8" t="s">
        <v>442</v>
      </c>
      <c r="E1302" s="8" t="s">
        <v>25</v>
      </c>
      <c r="F1302" s="8" t="s">
        <v>8393</v>
      </c>
      <c r="G1302" s="8" t="s">
        <v>8392</v>
      </c>
      <c r="H1302" s="9">
        <v>44068</v>
      </c>
      <c r="I1302" s="9">
        <v>44431</v>
      </c>
      <c r="J1302" s="8" t="s">
        <v>7061</v>
      </c>
      <c r="K1302" s="8" t="s">
        <v>7060</v>
      </c>
      <c r="L1302" s="8" t="s">
        <v>7059</v>
      </c>
      <c r="M1302" s="11">
        <v>49984.160000000003</v>
      </c>
      <c r="N1302" s="8" t="s">
        <v>30</v>
      </c>
      <c r="O1302" s="10">
        <v>0</v>
      </c>
      <c r="P1302" s="8" t="s">
        <v>32</v>
      </c>
      <c r="Q1302" s="8" t="s">
        <v>31</v>
      </c>
      <c r="R1302" s="8" t="s">
        <v>32</v>
      </c>
      <c r="S1302" s="8" t="s">
        <v>33</v>
      </c>
      <c r="T1302" s="8" t="s">
        <v>32</v>
      </c>
      <c r="U1302" s="10">
        <v>0</v>
      </c>
      <c r="V1302" s="8" t="s">
        <v>7177</v>
      </c>
      <c r="W1302" s="8" t="s">
        <v>7176</v>
      </c>
      <c r="X1302" s="8" t="s">
        <v>32</v>
      </c>
      <c r="Y1302" s="9"/>
      <c r="Z1302" s="8" t="s">
        <v>7176</v>
      </c>
      <c r="AA1302" s="9"/>
      <c r="AB1302" s="8" t="s">
        <v>7176</v>
      </c>
      <c r="AC1302" s="8" t="s">
        <v>32</v>
      </c>
      <c r="AD1302" s="8" t="s">
        <v>32</v>
      </c>
      <c r="AE1302" s="8" t="s">
        <v>7176</v>
      </c>
      <c r="AF1302" s="8" t="s">
        <v>34</v>
      </c>
      <c r="AG1302" s="6" t="s">
        <v>445</v>
      </c>
      <c r="AH1302" s="6" t="s">
        <v>446</v>
      </c>
    </row>
    <row r="1303" spans="1:34" x14ac:dyDescent="0.2">
      <c r="A1303" s="7" t="s">
        <v>22</v>
      </c>
      <c r="B1303" s="8" t="s">
        <v>23</v>
      </c>
      <c r="C1303" s="8" t="s">
        <v>9937</v>
      </c>
      <c r="D1303" s="8" t="s">
        <v>442</v>
      </c>
      <c r="E1303" s="8" t="s">
        <v>25</v>
      </c>
      <c r="F1303" s="8" t="s">
        <v>8391</v>
      </c>
      <c r="G1303" s="8" t="s">
        <v>8390</v>
      </c>
      <c r="H1303" s="9">
        <v>44075</v>
      </c>
      <c r="I1303" s="9">
        <v>44301</v>
      </c>
      <c r="J1303" s="8" t="s">
        <v>912</v>
      </c>
      <c r="K1303" s="8" t="s">
        <v>913</v>
      </c>
      <c r="L1303" s="8" t="s">
        <v>914</v>
      </c>
      <c r="M1303" s="10">
        <v>883.35</v>
      </c>
      <c r="N1303" s="8" t="s">
        <v>30</v>
      </c>
      <c r="O1303" s="10">
        <v>883.35</v>
      </c>
      <c r="P1303" s="8" t="s">
        <v>30</v>
      </c>
      <c r="Q1303" s="8" t="s">
        <v>31</v>
      </c>
      <c r="R1303" s="8" t="s">
        <v>7724</v>
      </c>
      <c r="S1303" s="8" t="s">
        <v>136</v>
      </c>
      <c r="T1303" s="8" t="s">
        <v>32</v>
      </c>
      <c r="U1303" s="10">
        <v>883.35</v>
      </c>
      <c r="V1303" s="8" t="s">
        <v>7177</v>
      </c>
      <c r="W1303" s="8" t="s">
        <v>7176</v>
      </c>
      <c r="X1303" s="8" t="s">
        <v>32</v>
      </c>
      <c r="Y1303" s="9"/>
      <c r="Z1303" s="8" t="s">
        <v>7176</v>
      </c>
      <c r="AA1303" s="9"/>
      <c r="AB1303" s="8" t="s">
        <v>7176</v>
      </c>
      <c r="AC1303" s="8" t="s">
        <v>32</v>
      </c>
      <c r="AD1303" s="8" t="s">
        <v>32</v>
      </c>
      <c r="AE1303" s="8" t="s">
        <v>7176</v>
      </c>
      <c r="AF1303" s="8" t="s">
        <v>34</v>
      </c>
      <c r="AG1303" s="6" t="s">
        <v>445</v>
      </c>
      <c r="AH1303" s="6" t="s">
        <v>446</v>
      </c>
    </row>
    <row r="1304" spans="1:34" x14ac:dyDescent="0.2">
      <c r="A1304" s="7" t="s">
        <v>22</v>
      </c>
      <c r="B1304" s="8" t="s">
        <v>23</v>
      </c>
      <c r="C1304" s="8" t="s">
        <v>9937</v>
      </c>
      <c r="D1304" s="8" t="s">
        <v>442</v>
      </c>
      <c r="E1304" s="8" t="s">
        <v>25</v>
      </c>
      <c r="F1304" s="8" t="s">
        <v>8389</v>
      </c>
      <c r="G1304" s="8" t="s">
        <v>8388</v>
      </c>
      <c r="H1304" s="9">
        <v>44075</v>
      </c>
      <c r="I1304" s="9">
        <v>44439</v>
      </c>
      <c r="J1304" s="8" t="s">
        <v>8387</v>
      </c>
      <c r="K1304" s="8" t="s">
        <v>8386</v>
      </c>
      <c r="L1304" s="8" t="s">
        <v>8385</v>
      </c>
      <c r="M1304" s="10">
        <v>269.10000000000002</v>
      </c>
      <c r="N1304" s="8" t="s">
        <v>30</v>
      </c>
      <c r="O1304" s="10">
        <v>0</v>
      </c>
      <c r="P1304" s="8" t="s">
        <v>32</v>
      </c>
      <c r="Q1304" s="8" t="s">
        <v>31</v>
      </c>
      <c r="R1304" s="8" t="s">
        <v>32</v>
      </c>
      <c r="S1304" s="8" t="s">
        <v>33</v>
      </c>
      <c r="T1304" s="8" t="s">
        <v>32</v>
      </c>
      <c r="U1304" s="10">
        <v>0</v>
      </c>
      <c r="V1304" s="8" t="s">
        <v>7177</v>
      </c>
      <c r="W1304" s="8" t="s">
        <v>7176</v>
      </c>
      <c r="X1304" s="8" t="s">
        <v>32</v>
      </c>
      <c r="Y1304" s="9"/>
      <c r="Z1304" s="8" t="s">
        <v>7176</v>
      </c>
      <c r="AA1304" s="9"/>
      <c r="AB1304" s="8" t="s">
        <v>7176</v>
      </c>
      <c r="AC1304" s="8" t="s">
        <v>32</v>
      </c>
      <c r="AD1304" s="8" t="s">
        <v>32</v>
      </c>
      <c r="AE1304" s="8" t="s">
        <v>7176</v>
      </c>
      <c r="AF1304" s="8" t="s">
        <v>34</v>
      </c>
      <c r="AG1304" s="6" t="s">
        <v>445</v>
      </c>
      <c r="AH1304" s="6" t="s">
        <v>446</v>
      </c>
    </row>
    <row r="1305" spans="1:34" x14ac:dyDescent="0.2">
      <c r="A1305" s="7" t="s">
        <v>22</v>
      </c>
      <c r="B1305" s="8" t="s">
        <v>23</v>
      </c>
      <c r="C1305" s="8" t="s">
        <v>9937</v>
      </c>
      <c r="D1305" s="8" t="s">
        <v>442</v>
      </c>
      <c r="E1305" s="8" t="s">
        <v>25</v>
      </c>
      <c r="F1305" s="8" t="s">
        <v>8384</v>
      </c>
      <c r="G1305" s="8" t="s">
        <v>8383</v>
      </c>
      <c r="H1305" s="9">
        <v>44075</v>
      </c>
      <c r="I1305" s="9">
        <v>44439</v>
      </c>
      <c r="J1305" s="8" t="s">
        <v>2158</v>
      </c>
      <c r="K1305" s="8" t="s">
        <v>2159</v>
      </c>
      <c r="L1305" s="8" t="s">
        <v>2160</v>
      </c>
      <c r="M1305" s="11">
        <v>3220.72</v>
      </c>
      <c r="N1305" s="8" t="s">
        <v>30</v>
      </c>
      <c r="O1305" s="10">
        <v>0</v>
      </c>
      <c r="P1305" s="8" t="s">
        <v>32</v>
      </c>
      <c r="Q1305" s="8" t="s">
        <v>31</v>
      </c>
      <c r="R1305" s="8" t="s">
        <v>32</v>
      </c>
      <c r="S1305" s="8" t="s">
        <v>33</v>
      </c>
      <c r="T1305" s="8" t="s">
        <v>32</v>
      </c>
      <c r="U1305" s="10">
        <v>0</v>
      </c>
      <c r="V1305" s="8" t="s">
        <v>7177</v>
      </c>
      <c r="W1305" s="8" t="s">
        <v>7176</v>
      </c>
      <c r="X1305" s="8" t="s">
        <v>32</v>
      </c>
      <c r="Y1305" s="9"/>
      <c r="Z1305" s="8" t="s">
        <v>7176</v>
      </c>
      <c r="AA1305" s="9"/>
      <c r="AB1305" s="8" t="s">
        <v>7176</v>
      </c>
      <c r="AC1305" s="8" t="s">
        <v>32</v>
      </c>
      <c r="AD1305" s="8" t="s">
        <v>32</v>
      </c>
      <c r="AE1305" s="8" t="s">
        <v>7176</v>
      </c>
      <c r="AF1305" s="8" t="s">
        <v>34</v>
      </c>
      <c r="AG1305" s="6" t="s">
        <v>445</v>
      </c>
      <c r="AH1305" s="6" t="s">
        <v>446</v>
      </c>
    </row>
    <row r="1306" spans="1:34" x14ac:dyDescent="0.2">
      <c r="A1306" s="7" t="s">
        <v>22</v>
      </c>
      <c r="B1306" s="8" t="s">
        <v>23</v>
      </c>
      <c r="C1306" s="8" t="s">
        <v>9937</v>
      </c>
      <c r="D1306" s="8" t="s">
        <v>442</v>
      </c>
      <c r="E1306" s="8" t="s">
        <v>25</v>
      </c>
      <c r="F1306" s="8" t="s">
        <v>8382</v>
      </c>
      <c r="G1306" s="8" t="s">
        <v>8381</v>
      </c>
      <c r="H1306" s="9">
        <v>44075</v>
      </c>
      <c r="I1306" s="9">
        <v>44439</v>
      </c>
      <c r="J1306" s="8" t="s">
        <v>6517</v>
      </c>
      <c r="K1306" s="8" t="s">
        <v>6516</v>
      </c>
      <c r="L1306" s="8" t="s">
        <v>6515</v>
      </c>
      <c r="M1306" s="11">
        <v>1699.42</v>
      </c>
      <c r="N1306" s="8" t="s">
        <v>30</v>
      </c>
      <c r="O1306" s="10">
        <v>0</v>
      </c>
      <c r="P1306" s="8" t="s">
        <v>32</v>
      </c>
      <c r="Q1306" s="8" t="s">
        <v>31</v>
      </c>
      <c r="R1306" s="8" t="s">
        <v>32</v>
      </c>
      <c r="S1306" s="8" t="s">
        <v>33</v>
      </c>
      <c r="T1306" s="8" t="s">
        <v>32</v>
      </c>
      <c r="U1306" s="10">
        <v>0</v>
      </c>
      <c r="V1306" s="8" t="s">
        <v>7177</v>
      </c>
      <c r="W1306" s="8" t="s">
        <v>7176</v>
      </c>
      <c r="X1306" s="8" t="s">
        <v>32</v>
      </c>
      <c r="Y1306" s="9"/>
      <c r="Z1306" s="8" t="s">
        <v>7176</v>
      </c>
      <c r="AA1306" s="9"/>
      <c r="AB1306" s="8" t="s">
        <v>7176</v>
      </c>
      <c r="AC1306" s="8" t="s">
        <v>32</v>
      </c>
      <c r="AD1306" s="8" t="s">
        <v>32</v>
      </c>
      <c r="AE1306" s="8" t="s">
        <v>7176</v>
      </c>
      <c r="AF1306" s="8" t="s">
        <v>34</v>
      </c>
      <c r="AG1306" s="6" t="s">
        <v>445</v>
      </c>
      <c r="AH1306" s="6" t="s">
        <v>446</v>
      </c>
    </row>
    <row r="1307" spans="1:34" x14ac:dyDescent="0.2">
      <c r="A1307" s="7" t="s">
        <v>22</v>
      </c>
      <c r="B1307" s="8" t="s">
        <v>23</v>
      </c>
      <c r="C1307" s="8" t="s">
        <v>9937</v>
      </c>
      <c r="D1307" s="8" t="s">
        <v>442</v>
      </c>
      <c r="E1307" s="8" t="s">
        <v>25</v>
      </c>
      <c r="F1307" s="8" t="s">
        <v>8380</v>
      </c>
      <c r="G1307" s="8" t="s">
        <v>8379</v>
      </c>
      <c r="H1307" s="9">
        <v>44075</v>
      </c>
      <c r="I1307" s="9">
        <v>44439</v>
      </c>
      <c r="J1307" s="8" t="s">
        <v>2158</v>
      </c>
      <c r="K1307" s="8" t="s">
        <v>2159</v>
      </c>
      <c r="L1307" s="8" t="s">
        <v>2160</v>
      </c>
      <c r="M1307" s="10">
        <v>865.8</v>
      </c>
      <c r="N1307" s="8" t="s">
        <v>30</v>
      </c>
      <c r="O1307" s="10">
        <v>0</v>
      </c>
      <c r="P1307" s="8" t="s">
        <v>32</v>
      </c>
      <c r="Q1307" s="8" t="s">
        <v>31</v>
      </c>
      <c r="R1307" s="8" t="s">
        <v>32</v>
      </c>
      <c r="S1307" s="8" t="s">
        <v>33</v>
      </c>
      <c r="T1307" s="8" t="s">
        <v>32</v>
      </c>
      <c r="U1307" s="10">
        <v>0</v>
      </c>
      <c r="V1307" s="8" t="s">
        <v>7177</v>
      </c>
      <c r="W1307" s="8" t="s">
        <v>7176</v>
      </c>
      <c r="X1307" s="8" t="s">
        <v>32</v>
      </c>
      <c r="Y1307" s="9"/>
      <c r="Z1307" s="8" t="s">
        <v>7176</v>
      </c>
      <c r="AA1307" s="9"/>
      <c r="AB1307" s="8" t="s">
        <v>7176</v>
      </c>
      <c r="AC1307" s="8" t="s">
        <v>32</v>
      </c>
      <c r="AD1307" s="8" t="s">
        <v>32</v>
      </c>
      <c r="AE1307" s="8" t="s">
        <v>7176</v>
      </c>
      <c r="AF1307" s="8" t="s">
        <v>34</v>
      </c>
      <c r="AG1307" s="6" t="s">
        <v>445</v>
      </c>
      <c r="AH1307" s="6" t="s">
        <v>446</v>
      </c>
    </row>
    <row r="1308" spans="1:34" x14ac:dyDescent="0.2">
      <c r="A1308" s="7" t="s">
        <v>22</v>
      </c>
      <c r="B1308" s="8" t="s">
        <v>23</v>
      </c>
      <c r="C1308" s="8" t="s">
        <v>9937</v>
      </c>
      <c r="D1308" s="8" t="s">
        <v>442</v>
      </c>
      <c r="E1308" s="8" t="s">
        <v>25</v>
      </c>
      <c r="F1308" s="8" t="s">
        <v>8378</v>
      </c>
      <c r="G1308" s="8" t="s">
        <v>8377</v>
      </c>
      <c r="H1308" s="9">
        <v>44077</v>
      </c>
      <c r="I1308" s="9">
        <v>44441</v>
      </c>
      <c r="J1308" s="8" t="s">
        <v>458</v>
      </c>
      <c r="K1308" s="8" t="s">
        <v>459</v>
      </c>
      <c r="L1308" s="8" t="s">
        <v>460</v>
      </c>
      <c r="M1308" s="10">
        <v>449.28</v>
      </c>
      <c r="N1308" s="8" t="s">
        <v>30</v>
      </c>
      <c r="O1308" s="10">
        <v>449.28</v>
      </c>
      <c r="P1308" s="8" t="s">
        <v>30</v>
      </c>
      <c r="Q1308" s="8" t="s">
        <v>31</v>
      </c>
      <c r="R1308" s="8" t="s">
        <v>32</v>
      </c>
      <c r="S1308" s="8" t="s">
        <v>33</v>
      </c>
      <c r="T1308" s="8" t="s">
        <v>32</v>
      </c>
      <c r="U1308" s="10">
        <v>449.28</v>
      </c>
      <c r="V1308" s="8" t="s">
        <v>7177</v>
      </c>
      <c r="W1308" s="8" t="s">
        <v>7176</v>
      </c>
      <c r="X1308" s="8" t="s">
        <v>32</v>
      </c>
      <c r="Y1308" s="9"/>
      <c r="Z1308" s="8" t="s">
        <v>7176</v>
      </c>
      <c r="AA1308" s="9"/>
      <c r="AB1308" s="8" t="s">
        <v>7176</v>
      </c>
      <c r="AC1308" s="8" t="s">
        <v>32</v>
      </c>
      <c r="AD1308" s="8" t="s">
        <v>32</v>
      </c>
      <c r="AE1308" s="8" t="s">
        <v>7176</v>
      </c>
      <c r="AF1308" s="8" t="s">
        <v>34</v>
      </c>
      <c r="AG1308" s="6" t="s">
        <v>445</v>
      </c>
      <c r="AH1308" s="6" t="s">
        <v>446</v>
      </c>
    </row>
    <row r="1309" spans="1:34" x14ac:dyDescent="0.2">
      <c r="A1309" s="7" t="s">
        <v>22</v>
      </c>
      <c r="B1309" s="8" t="s">
        <v>23</v>
      </c>
      <c r="C1309" s="8" t="s">
        <v>9937</v>
      </c>
      <c r="D1309" s="8" t="s">
        <v>442</v>
      </c>
      <c r="E1309" s="8" t="s">
        <v>25</v>
      </c>
      <c r="F1309" s="8" t="s">
        <v>8376</v>
      </c>
      <c r="G1309" s="8" t="s">
        <v>8375</v>
      </c>
      <c r="H1309" s="9">
        <v>44077</v>
      </c>
      <c r="I1309" s="9">
        <v>44441</v>
      </c>
      <c r="J1309" s="8" t="s">
        <v>458</v>
      </c>
      <c r="K1309" s="8" t="s">
        <v>459</v>
      </c>
      <c r="L1309" s="8" t="s">
        <v>460</v>
      </c>
      <c r="M1309" s="10">
        <v>198.9</v>
      </c>
      <c r="N1309" s="8" t="s">
        <v>30</v>
      </c>
      <c r="O1309" s="10">
        <v>198.9</v>
      </c>
      <c r="P1309" s="8" t="s">
        <v>30</v>
      </c>
      <c r="Q1309" s="8" t="s">
        <v>31</v>
      </c>
      <c r="R1309" s="8" t="s">
        <v>32</v>
      </c>
      <c r="S1309" s="8" t="s">
        <v>33</v>
      </c>
      <c r="T1309" s="8" t="s">
        <v>32</v>
      </c>
      <c r="U1309" s="10">
        <v>198.9</v>
      </c>
      <c r="V1309" s="8" t="s">
        <v>7177</v>
      </c>
      <c r="W1309" s="8" t="s">
        <v>7176</v>
      </c>
      <c r="X1309" s="8" t="s">
        <v>32</v>
      </c>
      <c r="Y1309" s="9"/>
      <c r="Z1309" s="8" t="s">
        <v>7176</v>
      </c>
      <c r="AA1309" s="9"/>
      <c r="AB1309" s="8" t="s">
        <v>7176</v>
      </c>
      <c r="AC1309" s="8" t="s">
        <v>32</v>
      </c>
      <c r="AD1309" s="8" t="s">
        <v>32</v>
      </c>
      <c r="AE1309" s="8" t="s">
        <v>7176</v>
      </c>
      <c r="AF1309" s="8" t="s">
        <v>34</v>
      </c>
      <c r="AG1309" s="6" t="s">
        <v>445</v>
      </c>
      <c r="AH1309" s="6" t="s">
        <v>446</v>
      </c>
    </row>
    <row r="1310" spans="1:34" x14ac:dyDescent="0.2">
      <c r="A1310" s="7" t="s">
        <v>22</v>
      </c>
      <c r="B1310" s="8" t="s">
        <v>23</v>
      </c>
      <c r="C1310" s="8" t="s">
        <v>9937</v>
      </c>
      <c r="D1310" s="8" t="s">
        <v>442</v>
      </c>
      <c r="E1310" s="8" t="s">
        <v>25</v>
      </c>
      <c r="F1310" s="8" t="s">
        <v>8374</v>
      </c>
      <c r="G1310" s="8" t="s">
        <v>7547</v>
      </c>
      <c r="H1310" s="9">
        <v>44077</v>
      </c>
      <c r="I1310" s="9">
        <v>44441</v>
      </c>
      <c r="J1310" s="8" t="s">
        <v>2174</v>
      </c>
      <c r="K1310" s="8" t="s">
        <v>2175</v>
      </c>
      <c r="L1310" s="8" t="s">
        <v>2176</v>
      </c>
      <c r="M1310" s="11">
        <v>4316.46</v>
      </c>
      <c r="N1310" s="8" t="s">
        <v>30</v>
      </c>
      <c r="O1310" s="10">
        <v>0</v>
      </c>
      <c r="P1310" s="8" t="s">
        <v>32</v>
      </c>
      <c r="Q1310" s="8" t="s">
        <v>31</v>
      </c>
      <c r="R1310" s="8" t="s">
        <v>32</v>
      </c>
      <c r="S1310" s="8" t="s">
        <v>33</v>
      </c>
      <c r="T1310" s="8" t="s">
        <v>32</v>
      </c>
      <c r="U1310" s="10">
        <v>0</v>
      </c>
      <c r="V1310" s="8" t="s">
        <v>7177</v>
      </c>
      <c r="W1310" s="8" t="s">
        <v>7176</v>
      </c>
      <c r="X1310" s="8" t="s">
        <v>32</v>
      </c>
      <c r="Y1310" s="9"/>
      <c r="Z1310" s="8" t="s">
        <v>7176</v>
      </c>
      <c r="AA1310" s="9"/>
      <c r="AB1310" s="8" t="s">
        <v>7176</v>
      </c>
      <c r="AC1310" s="8" t="s">
        <v>32</v>
      </c>
      <c r="AD1310" s="8" t="s">
        <v>32</v>
      </c>
      <c r="AE1310" s="8" t="s">
        <v>7176</v>
      </c>
      <c r="AF1310" s="8" t="s">
        <v>34</v>
      </c>
      <c r="AG1310" s="6" t="s">
        <v>445</v>
      </c>
      <c r="AH1310" s="6" t="s">
        <v>446</v>
      </c>
    </row>
    <row r="1311" spans="1:34" x14ac:dyDescent="0.2">
      <c r="A1311" s="7" t="s">
        <v>22</v>
      </c>
      <c r="B1311" s="8" t="s">
        <v>23</v>
      </c>
      <c r="C1311" s="8" t="s">
        <v>9937</v>
      </c>
      <c r="D1311" s="8" t="s">
        <v>442</v>
      </c>
      <c r="E1311" s="8" t="s">
        <v>25</v>
      </c>
      <c r="F1311" s="8" t="s">
        <v>8373</v>
      </c>
      <c r="G1311" s="8" t="s">
        <v>8372</v>
      </c>
      <c r="H1311" s="9">
        <v>44080</v>
      </c>
      <c r="I1311" s="9">
        <v>44444</v>
      </c>
      <c r="J1311" s="8" t="s">
        <v>458</v>
      </c>
      <c r="K1311" s="8" t="s">
        <v>459</v>
      </c>
      <c r="L1311" s="8" t="s">
        <v>460</v>
      </c>
      <c r="M1311" s="11">
        <v>2999.88</v>
      </c>
      <c r="N1311" s="8" t="s">
        <v>30</v>
      </c>
      <c r="O1311" s="10">
        <v>222.3</v>
      </c>
      <c r="P1311" s="8" t="s">
        <v>30</v>
      </c>
      <c r="Q1311" s="8" t="s">
        <v>31</v>
      </c>
      <c r="R1311" s="8" t="s">
        <v>32</v>
      </c>
      <c r="S1311" s="8" t="s">
        <v>33</v>
      </c>
      <c r="T1311" s="8" t="s">
        <v>32</v>
      </c>
      <c r="U1311" s="10">
        <v>222.3</v>
      </c>
      <c r="V1311" s="8" t="s">
        <v>7177</v>
      </c>
      <c r="W1311" s="8" t="s">
        <v>7176</v>
      </c>
      <c r="X1311" s="8" t="s">
        <v>32</v>
      </c>
      <c r="Y1311" s="9"/>
      <c r="Z1311" s="8" t="s">
        <v>7176</v>
      </c>
      <c r="AA1311" s="9"/>
      <c r="AB1311" s="8" t="s">
        <v>7176</v>
      </c>
      <c r="AC1311" s="8" t="s">
        <v>32</v>
      </c>
      <c r="AD1311" s="8" t="s">
        <v>32</v>
      </c>
      <c r="AE1311" s="8" t="s">
        <v>7176</v>
      </c>
      <c r="AF1311" s="8" t="s">
        <v>34</v>
      </c>
      <c r="AG1311" s="6" t="s">
        <v>445</v>
      </c>
      <c r="AH1311" s="6" t="s">
        <v>446</v>
      </c>
    </row>
    <row r="1312" spans="1:34" x14ac:dyDescent="0.2">
      <c r="A1312" s="7" t="s">
        <v>22</v>
      </c>
      <c r="B1312" s="8" t="s">
        <v>23</v>
      </c>
      <c r="C1312" s="8" t="s">
        <v>9937</v>
      </c>
      <c r="D1312" s="8" t="s">
        <v>442</v>
      </c>
      <c r="E1312" s="8" t="s">
        <v>25</v>
      </c>
      <c r="F1312" s="8" t="s">
        <v>8371</v>
      </c>
      <c r="G1312" s="8" t="s">
        <v>8370</v>
      </c>
      <c r="H1312" s="9">
        <v>44081</v>
      </c>
      <c r="I1312" s="9">
        <v>44445</v>
      </c>
      <c r="J1312" s="8" t="s">
        <v>5309</v>
      </c>
      <c r="K1312" s="8" t="s">
        <v>5310</v>
      </c>
      <c r="L1312" s="8" t="s">
        <v>5311</v>
      </c>
      <c r="M1312" s="10">
        <v>119</v>
      </c>
      <c r="N1312" s="8" t="s">
        <v>30</v>
      </c>
      <c r="O1312" s="10">
        <v>119</v>
      </c>
      <c r="P1312" s="8" t="s">
        <v>30</v>
      </c>
      <c r="Q1312" s="8" t="s">
        <v>31</v>
      </c>
      <c r="R1312" s="8" t="s">
        <v>32</v>
      </c>
      <c r="S1312" s="8" t="s">
        <v>33</v>
      </c>
      <c r="T1312" s="8" t="s">
        <v>32</v>
      </c>
      <c r="U1312" s="10">
        <v>119</v>
      </c>
      <c r="V1312" s="8" t="s">
        <v>7177</v>
      </c>
      <c r="W1312" s="8" t="s">
        <v>7176</v>
      </c>
      <c r="X1312" s="8" t="s">
        <v>32</v>
      </c>
      <c r="Y1312" s="9"/>
      <c r="Z1312" s="8" t="s">
        <v>7176</v>
      </c>
      <c r="AA1312" s="9"/>
      <c r="AB1312" s="8" t="s">
        <v>7176</v>
      </c>
      <c r="AC1312" s="8" t="s">
        <v>32</v>
      </c>
      <c r="AD1312" s="8" t="s">
        <v>32</v>
      </c>
      <c r="AE1312" s="8" t="s">
        <v>7176</v>
      </c>
      <c r="AF1312" s="8" t="s">
        <v>34</v>
      </c>
      <c r="AG1312" s="6" t="s">
        <v>445</v>
      </c>
      <c r="AH1312" s="6" t="s">
        <v>446</v>
      </c>
    </row>
    <row r="1313" spans="1:34" x14ac:dyDescent="0.2">
      <c r="A1313" s="7" t="s">
        <v>22</v>
      </c>
      <c r="B1313" s="8" t="s">
        <v>23</v>
      </c>
      <c r="C1313" s="8" t="s">
        <v>9937</v>
      </c>
      <c r="D1313" s="8" t="s">
        <v>442</v>
      </c>
      <c r="E1313" s="8" t="s">
        <v>25</v>
      </c>
      <c r="F1313" s="8" t="s">
        <v>8369</v>
      </c>
      <c r="G1313" s="8" t="s">
        <v>8368</v>
      </c>
      <c r="H1313" s="9">
        <v>44081</v>
      </c>
      <c r="I1313" s="9">
        <v>44445</v>
      </c>
      <c r="J1313" s="8" t="s">
        <v>2737</v>
      </c>
      <c r="K1313" s="8" t="s">
        <v>2738</v>
      </c>
      <c r="L1313" s="8" t="s">
        <v>2739</v>
      </c>
      <c r="M1313" s="10">
        <v>403.65</v>
      </c>
      <c r="N1313" s="8" t="s">
        <v>30</v>
      </c>
      <c r="O1313" s="10">
        <v>0</v>
      </c>
      <c r="P1313" s="8" t="s">
        <v>32</v>
      </c>
      <c r="Q1313" s="8" t="s">
        <v>31</v>
      </c>
      <c r="R1313" s="8" t="s">
        <v>32</v>
      </c>
      <c r="S1313" s="8" t="s">
        <v>33</v>
      </c>
      <c r="T1313" s="8" t="s">
        <v>32</v>
      </c>
      <c r="U1313" s="10">
        <v>0</v>
      </c>
      <c r="V1313" s="8" t="s">
        <v>7177</v>
      </c>
      <c r="W1313" s="8" t="s">
        <v>7176</v>
      </c>
      <c r="X1313" s="8" t="s">
        <v>32</v>
      </c>
      <c r="Y1313" s="9"/>
      <c r="Z1313" s="8" t="s">
        <v>7176</v>
      </c>
      <c r="AA1313" s="9"/>
      <c r="AB1313" s="8" t="s">
        <v>7176</v>
      </c>
      <c r="AC1313" s="8" t="s">
        <v>32</v>
      </c>
      <c r="AD1313" s="8" t="s">
        <v>32</v>
      </c>
      <c r="AE1313" s="8" t="s">
        <v>7176</v>
      </c>
      <c r="AF1313" s="8" t="s">
        <v>34</v>
      </c>
      <c r="AG1313" s="6" t="s">
        <v>445</v>
      </c>
      <c r="AH1313" s="6" t="s">
        <v>446</v>
      </c>
    </row>
    <row r="1314" spans="1:34" x14ac:dyDescent="0.2">
      <c r="A1314" s="7" t="s">
        <v>22</v>
      </c>
      <c r="B1314" s="8" t="s">
        <v>23</v>
      </c>
      <c r="C1314" s="19" t="s">
        <v>9939</v>
      </c>
      <c r="D1314" s="8" t="s">
        <v>514</v>
      </c>
      <c r="E1314" s="8" t="s">
        <v>515</v>
      </c>
      <c r="F1314" s="8" t="s">
        <v>1848</v>
      </c>
      <c r="G1314" s="8" t="s">
        <v>46</v>
      </c>
      <c r="H1314" s="9">
        <v>42179</v>
      </c>
      <c r="I1314" s="9"/>
      <c r="J1314" s="8" t="s">
        <v>458</v>
      </c>
      <c r="K1314" s="8" t="s">
        <v>459</v>
      </c>
      <c r="L1314" s="8" t="s">
        <v>460</v>
      </c>
      <c r="M1314" s="10">
        <v>306.8</v>
      </c>
      <c r="N1314" s="8" t="s">
        <v>30</v>
      </c>
      <c r="O1314" s="10">
        <v>306.8</v>
      </c>
      <c r="P1314" s="8" t="s">
        <v>30</v>
      </c>
      <c r="Q1314" s="8" t="s">
        <v>31</v>
      </c>
      <c r="R1314" s="8" t="s">
        <v>32</v>
      </c>
      <c r="S1314" s="8" t="s">
        <v>33</v>
      </c>
      <c r="T1314" s="8" t="s">
        <v>32</v>
      </c>
      <c r="U1314" s="10">
        <v>0</v>
      </c>
      <c r="V1314" s="8" t="s">
        <v>7177</v>
      </c>
      <c r="W1314" s="8" t="s">
        <v>7176</v>
      </c>
      <c r="X1314" s="8" t="s">
        <v>32</v>
      </c>
      <c r="Y1314" s="9"/>
      <c r="Z1314" s="8" t="s">
        <v>7176</v>
      </c>
      <c r="AA1314" s="9"/>
      <c r="AB1314" s="8" t="s">
        <v>7176</v>
      </c>
      <c r="AC1314" s="8" t="s">
        <v>32</v>
      </c>
      <c r="AD1314" s="8" t="s">
        <v>32</v>
      </c>
      <c r="AE1314" s="8" t="s">
        <v>7176</v>
      </c>
      <c r="AF1314" s="8" t="s">
        <v>34</v>
      </c>
      <c r="AG1314" s="6" t="s">
        <v>35</v>
      </c>
      <c r="AH1314" s="6" t="s">
        <v>36</v>
      </c>
    </row>
    <row r="1315" spans="1:34" x14ac:dyDescent="0.2">
      <c r="A1315" s="7" t="s">
        <v>22</v>
      </c>
      <c r="B1315" s="8" t="s">
        <v>23</v>
      </c>
      <c r="C1315" s="19" t="s">
        <v>9939</v>
      </c>
      <c r="D1315" s="8" t="s">
        <v>514</v>
      </c>
      <c r="E1315" s="8" t="s">
        <v>515</v>
      </c>
      <c r="F1315" s="8" t="s">
        <v>1849</v>
      </c>
      <c r="G1315" s="8" t="s">
        <v>820</v>
      </c>
      <c r="H1315" s="9">
        <v>42432</v>
      </c>
      <c r="I1315" s="9"/>
      <c r="J1315" s="8" t="s">
        <v>73</v>
      </c>
      <c r="K1315" s="8" t="s">
        <v>74</v>
      </c>
      <c r="L1315" s="8" t="s">
        <v>75</v>
      </c>
      <c r="M1315" s="11">
        <v>2176.1999999999998</v>
      </c>
      <c r="N1315" s="8" t="s">
        <v>30</v>
      </c>
      <c r="O1315" s="11">
        <v>1832.31</v>
      </c>
      <c r="P1315" s="8" t="s">
        <v>30</v>
      </c>
      <c r="Q1315" s="8" t="s">
        <v>31</v>
      </c>
      <c r="R1315" s="8" t="s">
        <v>32</v>
      </c>
      <c r="S1315" s="8" t="s">
        <v>33</v>
      </c>
      <c r="T1315" s="8" t="s">
        <v>32</v>
      </c>
      <c r="U1315" s="10">
        <v>0</v>
      </c>
      <c r="V1315" s="8" t="s">
        <v>7177</v>
      </c>
      <c r="W1315" s="8" t="s">
        <v>7176</v>
      </c>
      <c r="X1315" s="8" t="s">
        <v>32</v>
      </c>
      <c r="Y1315" s="9"/>
      <c r="Z1315" s="8" t="s">
        <v>7176</v>
      </c>
      <c r="AA1315" s="9"/>
      <c r="AB1315" s="8" t="s">
        <v>7176</v>
      </c>
      <c r="AC1315" s="8" t="s">
        <v>32</v>
      </c>
      <c r="AD1315" s="8" t="s">
        <v>32</v>
      </c>
      <c r="AE1315" s="8" t="s">
        <v>7176</v>
      </c>
      <c r="AF1315" s="8" t="s">
        <v>34</v>
      </c>
      <c r="AG1315" s="6" t="s">
        <v>35</v>
      </c>
      <c r="AH1315" s="6" t="s">
        <v>36</v>
      </c>
    </row>
    <row r="1316" spans="1:34" x14ac:dyDescent="0.2">
      <c r="A1316" s="7" t="s">
        <v>22</v>
      </c>
      <c r="B1316" s="8" t="s">
        <v>23</v>
      </c>
      <c r="C1316" s="19" t="s">
        <v>9939</v>
      </c>
      <c r="D1316" s="8" t="s">
        <v>514</v>
      </c>
      <c r="E1316" s="8" t="s">
        <v>515</v>
      </c>
      <c r="F1316" s="8" t="s">
        <v>1850</v>
      </c>
      <c r="G1316" s="8" t="s">
        <v>46</v>
      </c>
      <c r="H1316" s="9">
        <v>42535</v>
      </c>
      <c r="I1316" s="9"/>
      <c r="J1316" s="8" t="s">
        <v>1851</v>
      </c>
      <c r="K1316" s="8" t="s">
        <v>1852</v>
      </c>
      <c r="L1316" s="8" t="s">
        <v>1853</v>
      </c>
      <c r="M1316" s="11">
        <v>14999.99</v>
      </c>
      <c r="N1316" s="8" t="s">
        <v>30</v>
      </c>
      <c r="O1316" s="10">
        <v>0</v>
      </c>
      <c r="P1316" s="8" t="s">
        <v>32</v>
      </c>
      <c r="Q1316" s="8" t="s">
        <v>31</v>
      </c>
      <c r="R1316" s="8" t="s">
        <v>32</v>
      </c>
      <c r="S1316" s="8" t="s">
        <v>33</v>
      </c>
      <c r="T1316" s="8" t="s">
        <v>32</v>
      </c>
      <c r="U1316" s="10">
        <v>0</v>
      </c>
      <c r="V1316" s="8" t="s">
        <v>7177</v>
      </c>
      <c r="W1316" s="8" t="s">
        <v>7176</v>
      </c>
      <c r="X1316" s="8" t="s">
        <v>32</v>
      </c>
      <c r="Y1316" s="9"/>
      <c r="Z1316" s="8" t="s">
        <v>7176</v>
      </c>
      <c r="AA1316" s="9"/>
      <c r="AB1316" s="8" t="s">
        <v>7176</v>
      </c>
      <c r="AC1316" s="8" t="s">
        <v>32</v>
      </c>
      <c r="AD1316" s="8" t="s">
        <v>32</v>
      </c>
      <c r="AE1316" s="8" t="s">
        <v>7176</v>
      </c>
      <c r="AF1316" s="8" t="s">
        <v>34</v>
      </c>
      <c r="AG1316" s="6" t="s">
        <v>35</v>
      </c>
      <c r="AH1316" s="6" t="s">
        <v>36</v>
      </c>
    </row>
    <row r="1317" spans="1:34" x14ac:dyDescent="0.2">
      <c r="A1317" s="7" t="s">
        <v>22</v>
      </c>
      <c r="B1317" s="8" t="s">
        <v>23</v>
      </c>
      <c r="C1317" s="19" t="s">
        <v>9939</v>
      </c>
      <c r="D1317" s="8" t="s">
        <v>514</v>
      </c>
      <c r="E1317" s="8" t="s">
        <v>515</v>
      </c>
      <c r="F1317" s="8" t="s">
        <v>1854</v>
      </c>
      <c r="G1317" s="8" t="s">
        <v>25</v>
      </c>
      <c r="H1317" s="9">
        <v>42652</v>
      </c>
      <c r="I1317" s="9">
        <v>43100</v>
      </c>
      <c r="J1317" s="8" t="s">
        <v>345</v>
      </c>
      <c r="K1317" s="8" t="s">
        <v>346</v>
      </c>
      <c r="L1317" s="8" t="s">
        <v>347</v>
      </c>
      <c r="M1317" s="10">
        <v>417.69</v>
      </c>
      <c r="N1317" s="8" t="s">
        <v>30</v>
      </c>
      <c r="O1317" s="10">
        <v>0</v>
      </c>
      <c r="P1317" s="8" t="s">
        <v>32</v>
      </c>
      <c r="Q1317" s="8" t="s">
        <v>31</v>
      </c>
      <c r="R1317" s="8" t="s">
        <v>32</v>
      </c>
      <c r="S1317" s="8" t="s">
        <v>33</v>
      </c>
      <c r="T1317" s="8" t="s">
        <v>32</v>
      </c>
      <c r="U1317" s="10">
        <v>0</v>
      </c>
      <c r="V1317" s="8" t="s">
        <v>7177</v>
      </c>
      <c r="W1317" s="8" t="s">
        <v>7176</v>
      </c>
      <c r="X1317" s="8" t="s">
        <v>32</v>
      </c>
      <c r="Y1317" s="9"/>
      <c r="Z1317" s="8" t="s">
        <v>7176</v>
      </c>
      <c r="AA1317" s="9"/>
      <c r="AB1317" s="8" t="s">
        <v>7176</v>
      </c>
      <c r="AC1317" s="8" t="s">
        <v>32</v>
      </c>
      <c r="AD1317" s="8" t="s">
        <v>32</v>
      </c>
      <c r="AE1317" s="8" t="s">
        <v>7176</v>
      </c>
      <c r="AF1317" s="8" t="s">
        <v>34</v>
      </c>
      <c r="AG1317" s="6" t="s">
        <v>35</v>
      </c>
      <c r="AH1317" s="6" t="s">
        <v>36</v>
      </c>
    </row>
    <row r="1318" spans="1:34" x14ac:dyDescent="0.2">
      <c r="A1318" s="7" t="s">
        <v>22</v>
      </c>
      <c r="B1318" s="8" t="s">
        <v>23</v>
      </c>
      <c r="C1318" s="19" t="s">
        <v>9939</v>
      </c>
      <c r="D1318" s="8" t="s">
        <v>514</v>
      </c>
      <c r="E1318" s="8" t="s">
        <v>515</v>
      </c>
      <c r="F1318" s="8" t="s">
        <v>518</v>
      </c>
      <c r="G1318" s="8" t="s">
        <v>215</v>
      </c>
      <c r="H1318" s="9">
        <v>42809</v>
      </c>
      <c r="I1318" s="9"/>
      <c r="J1318" s="8" t="s">
        <v>180</v>
      </c>
      <c r="K1318" s="8" t="s">
        <v>181</v>
      </c>
      <c r="L1318" s="8" t="s">
        <v>182</v>
      </c>
      <c r="M1318" s="11">
        <v>1820</v>
      </c>
      <c r="N1318" s="8" t="s">
        <v>183</v>
      </c>
      <c r="O1318" s="10">
        <v>0</v>
      </c>
      <c r="P1318" s="8" t="s">
        <v>32</v>
      </c>
      <c r="Q1318" s="8" t="s">
        <v>285</v>
      </c>
      <c r="R1318" s="8" t="s">
        <v>32</v>
      </c>
      <c r="S1318" s="8" t="s">
        <v>32</v>
      </c>
      <c r="T1318" s="8" t="s">
        <v>32</v>
      </c>
      <c r="U1318" s="10">
        <v>0</v>
      </c>
      <c r="V1318" s="8" t="s">
        <v>7177</v>
      </c>
      <c r="W1318" s="8" t="s">
        <v>7176</v>
      </c>
      <c r="X1318" s="8" t="s">
        <v>32</v>
      </c>
      <c r="Y1318" s="9"/>
      <c r="Z1318" s="8" t="s">
        <v>7176</v>
      </c>
      <c r="AA1318" s="9"/>
      <c r="AB1318" s="8" t="s">
        <v>7176</v>
      </c>
      <c r="AC1318" s="8" t="s">
        <v>32</v>
      </c>
      <c r="AD1318" s="8" t="s">
        <v>32</v>
      </c>
      <c r="AE1318" s="8" t="s">
        <v>7176</v>
      </c>
      <c r="AF1318" s="8" t="s">
        <v>34</v>
      </c>
      <c r="AG1318" s="6" t="s">
        <v>219</v>
      </c>
      <c r="AH1318" s="6" t="s">
        <v>220</v>
      </c>
    </row>
    <row r="1319" spans="1:34" x14ac:dyDescent="0.2">
      <c r="A1319" s="7" t="s">
        <v>22</v>
      </c>
      <c r="B1319" s="8" t="s">
        <v>23</v>
      </c>
      <c r="C1319" s="19" t="s">
        <v>9939</v>
      </c>
      <c r="D1319" s="8" t="s">
        <v>514</v>
      </c>
      <c r="E1319" s="8" t="s">
        <v>515</v>
      </c>
      <c r="F1319" s="8" t="s">
        <v>519</v>
      </c>
      <c r="G1319" s="8" t="s">
        <v>215</v>
      </c>
      <c r="H1319" s="9">
        <v>43006</v>
      </c>
      <c r="I1319" s="9"/>
      <c r="J1319" s="8" t="s">
        <v>180</v>
      </c>
      <c r="K1319" s="8" t="s">
        <v>181</v>
      </c>
      <c r="L1319" s="8" t="s">
        <v>182</v>
      </c>
      <c r="M1319" s="11">
        <v>6585</v>
      </c>
      <c r="N1319" s="8" t="s">
        <v>183</v>
      </c>
      <c r="O1319" s="11">
        <v>10808.01</v>
      </c>
      <c r="P1319" s="8" t="s">
        <v>183</v>
      </c>
      <c r="Q1319" s="8" t="s">
        <v>184</v>
      </c>
      <c r="R1319" s="8" t="s">
        <v>32</v>
      </c>
      <c r="S1319" s="8" t="s">
        <v>32</v>
      </c>
      <c r="T1319" s="8" t="s">
        <v>32</v>
      </c>
      <c r="U1319" s="10">
        <v>0</v>
      </c>
      <c r="V1319" s="8" t="s">
        <v>7177</v>
      </c>
      <c r="W1319" s="8" t="s">
        <v>7176</v>
      </c>
      <c r="X1319" s="8" t="s">
        <v>32</v>
      </c>
      <c r="Y1319" s="9"/>
      <c r="Z1319" s="8" t="s">
        <v>7176</v>
      </c>
      <c r="AA1319" s="9"/>
      <c r="AB1319" s="8" t="s">
        <v>7176</v>
      </c>
      <c r="AC1319" s="8" t="s">
        <v>32</v>
      </c>
      <c r="AD1319" s="8" t="s">
        <v>32</v>
      </c>
      <c r="AE1319" s="8" t="s">
        <v>7176</v>
      </c>
      <c r="AF1319" s="8" t="s">
        <v>34</v>
      </c>
      <c r="AG1319" s="6" t="s">
        <v>219</v>
      </c>
      <c r="AH1319" s="6" t="s">
        <v>220</v>
      </c>
    </row>
    <row r="1320" spans="1:34" x14ac:dyDescent="0.2">
      <c r="A1320" s="7" t="s">
        <v>22</v>
      </c>
      <c r="B1320" s="8" t="s">
        <v>23</v>
      </c>
      <c r="C1320" s="19" t="s">
        <v>9939</v>
      </c>
      <c r="D1320" s="8" t="s">
        <v>514</v>
      </c>
      <c r="E1320" s="8" t="s">
        <v>515</v>
      </c>
      <c r="F1320" s="8" t="s">
        <v>2599</v>
      </c>
      <c r="G1320" s="8" t="s">
        <v>2544</v>
      </c>
      <c r="H1320" s="9">
        <v>43108</v>
      </c>
      <c r="I1320" s="9">
        <v>43465</v>
      </c>
      <c r="J1320" s="8" t="s">
        <v>847</v>
      </c>
      <c r="K1320" s="8" t="s">
        <v>848</v>
      </c>
      <c r="L1320" s="8" t="s">
        <v>849</v>
      </c>
      <c r="M1320" s="10">
        <v>311.22000000000003</v>
      </c>
      <c r="N1320" s="8" t="s">
        <v>30</v>
      </c>
      <c r="O1320" s="10">
        <v>0</v>
      </c>
      <c r="P1320" s="8" t="s">
        <v>30</v>
      </c>
      <c r="Q1320" s="8" t="s">
        <v>31</v>
      </c>
      <c r="R1320" s="8" t="s">
        <v>2545</v>
      </c>
      <c r="S1320" s="8" t="s">
        <v>1076</v>
      </c>
      <c r="T1320" s="8" t="s">
        <v>32</v>
      </c>
      <c r="U1320" s="10">
        <v>0</v>
      </c>
      <c r="V1320" s="8" t="s">
        <v>7177</v>
      </c>
      <c r="W1320" s="8" t="s">
        <v>7176</v>
      </c>
      <c r="X1320" s="8" t="s">
        <v>32</v>
      </c>
      <c r="Y1320" s="9"/>
      <c r="Z1320" s="8" t="s">
        <v>7176</v>
      </c>
      <c r="AA1320" s="9"/>
      <c r="AB1320" s="8" t="s">
        <v>7176</v>
      </c>
      <c r="AC1320" s="8" t="s">
        <v>32</v>
      </c>
      <c r="AD1320" s="8" t="s">
        <v>32</v>
      </c>
      <c r="AE1320" s="8" t="s">
        <v>7176</v>
      </c>
      <c r="AF1320" s="8" t="s">
        <v>34</v>
      </c>
      <c r="AG1320" s="6" t="s">
        <v>309</v>
      </c>
      <c r="AH1320" s="6" t="s">
        <v>310</v>
      </c>
    </row>
    <row r="1321" spans="1:34" x14ac:dyDescent="0.2">
      <c r="A1321" s="7" t="s">
        <v>22</v>
      </c>
      <c r="B1321" s="8" t="s">
        <v>23</v>
      </c>
      <c r="C1321" s="19" t="s">
        <v>9939</v>
      </c>
      <c r="D1321" s="8" t="s">
        <v>514</v>
      </c>
      <c r="E1321" s="8" t="s">
        <v>515</v>
      </c>
      <c r="F1321" s="8" t="s">
        <v>520</v>
      </c>
      <c r="G1321" s="8" t="s">
        <v>222</v>
      </c>
      <c r="H1321" s="9">
        <v>43110</v>
      </c>
      <c r="I1321" s="9"/>
      <c r="J1321" s="8" t="s">
        <v>216</v>
      </c>
      <c r="K1321" s="8" t="s">
        <v>217</v>
      </c>
      <c r="L1321" s="8" t="s">
        <v>218</v>
      </c>
      <c r="M1321" s="11">
        <v>29356.25</v>
      </c>
      <c r="N1321" s="8" t="s">
        <v>30</v>
      </c>
      <c r="O1321" s="11">
        <v>29315.439999999999</v>
      </c>
      <c r="P1321" s="8" t="s">
        <v>30</v>
      </c>
      <c r="Q1321" s="8" t="s">
        <v>184</v>
      </c>
      <c r="R1321" s="8" t="s">
        <v>32</v>
      </c>
      <c r="S1321" s="8" t="s">
        <v>32</v>
      </c>
      <c r="T1321" s="8" t="s">
        <v>32</v>
      </c>
      <c r="U1321" s="10">
        <v>0</v>
      </c>
      <c r="V1321" s="8" t="s">
        <v>7177</v>
      </c>
      <c r="W1321" s="8" t="s">
        <v>7176</v>
      </c>
      <c r="X1321" s="8" t="s">
        <v>32</v>
      </c>
      <c r="Y1321" s="9"/>
      <c r="Z1321" s="8" t="s">
        <v>7176</v>
      </c>
      <c r="AA1321" s="9"/>
      <c r="AB1321" s="8" t="s">
        <v>7176</v>
      </c>
      <c r="AC1321" s="8" t="s">
        <v>32</v>
      </c>
      <c r="AD1321" s="8" t="s">
        <v>32</v>
      </c>
      <c r="AE1321" s="8" t="s">
        <v>7176</v>
      </c>
      <c r="AF1321" s="8" t="s">
        <v>34</v>
      </c>
      <c r="AG1321" s="6" t="s">
        <v>219</v>
      </c>
      <c r="AH1321" s="6" t="s">
        <v>220</v>
      </c>
    </row>
    <row r="1322" spans="1:34" x14ac:dyDescent="0.2">
      <c r="A1322" s="7" t="s">
        <v>22</v>
      </c>
      <c r="B1322" s="8" t="s">
        <v>23</v>
      </c>
      <c r="C1322" s="19" t="s">
        <v>9939</v>
      </c>
      <c r="D1322" s="8" t="s">
        <v>514</v>
      </c>
      <c r="E1322" s="8" t="s">
        <v>515</v>
      </c>
      <c r="F1322" s="8" t="s">
        <v>2733</v>
      </c>
      <c r="G1322" s="8" t="s">
        <v>2734</v>
      </c>
      <c r="H1322" s="9">
        <v>43121</v>
      </c>
      <c r="I1322" s="9">
        <v>43465</v>
      </c>
      <c r="J1322" s="8" t="s">
        <v>2723</v>
      </c>
      <c r="K1322" s="8" t="s">
        <v>2724</v>
      </c>
      <c r="L1322" s="8" t="s">
        <v>2725</v>
      </c>
      <c r="M1322" s="11">
        <v>1170</v>
      </c>
      <c r="N1322" s="8" t="s">
        <v>30</v>
      </c>
      <c r="O1322" s="10">
        <v>872.62</v>
      </c>
      <c r="P1322" s="8" t="s">
        <v>30</v>
      </c>
      <c r="Q1322" s="8" t="s">
        <v>184</v>
      </c>
      <c r="R1322" s="8" t="s">
        <v>32</v>
      </c>
      <c r="S1322" s="8" t="s">
        <v>32</v>
      </c>
      <c r="T1322" s="8" t="s">
        <v>32</v>
      </c>
      <c r="U1322" s="10">
        <v>0</v>
      </c>
      <c r="V1322" s="8" t="s">
        <v>7177</v>
      </c>
      <c r="W1322" s="8" t="s">
        <v>7176</v>
      </c>
      <c r="X1322" s="8" t="s">
        <v>32</v>
      </c>
      <c r="Y1322" s="9"/>
      <c r="Z1322" s="8" t="s">
        <v>7176</v>
      </c>
      <c r="AA1322" s="9"/>
      <c r="AB1322" s="8" t="s">
        <v>7176</v>
      </c>
      <c r="AC1322" s="8" t="s">
        <v>32</v>
      </c>
      <c r="AD1322" s="8" t="s">
        <v>32</v>
      </c>
      <c r="AE1322" s="8" t="s">
        <v>7176</v>
      </c>
      <c r="AF1322" s="8" t="s">
        <v>34</v>
      </c>
      <c r="AG1322" s="6" t="s">
        <v>309</v>
      </c>
      <c r="AH1322" s="6" t="s">
        <v>310</v>
      </c>
    </row>
    <row r="1323" spans="1:34" x14ac:dyDescent="0.2">
      <c r="A1323" s="7" t="s">
        <v>22</v>
      </c>
      <c r="B1323" s="8" t="s">
        <v>23</v>
      </c>
      <c r="C1323" s="19" t="s">
        <v>9939</v>
      </c>
      <c r="D1323" s="8" t="s">
        <v>514</v>
      </c>
      <c r="E1323" s="8" t="s">
        <v>515</v>
      </c>
      <c r="F1323" s="8" t="s">
        <v>2604</v>
      </c>
      <c r="G1323" s="8" t="s">
        <v>2500</v>
      </c>
      <c r="H1323" s="9">
        <v>43124</v>
      </c>
      <c r="I1323" s="9">
        <v>43465</v>
      </c>
      <c r="J1323" s="8" t="s">
        <v>2501</v>
      </c>
      <c r="K1323" s="8" t="s">
        <v>2502</v>
      </c>
      <c r="L1323" s="8" t="s">
        <v>2503</v>
      </c>
      <c r="M1323" s="10">
        <v>175.5</v>
      </c>
      <c r="N1323" s="8" t="s">
        <v>30</v>
      </c>
      <c r="O1323" s="10">
        <v>28.05</v>
      </c>
      <c r="P1323" s="8" t="s">
        <v>30</v>
      </c>
      <c r="Q1323" s="8" t="s">
        <v>184</v>
      </c>
      <c r="R1323" s="8" t="s">
        <v>32</v>
      </c>
      <c r="S1323" s="8" t="s">
        <v>32</v>
      </c>
      <c r="T1323" s="8" t="s">
        <v>32</v>
      </c>
      <c r="U1323" s="10">
        <v>0</v>
      </c>
      <c r="V1323" s="8" t="s">
        <v>7177</v>
      </c>
      <c r="W1323" s="8" t="s">
        <v>7176</v>
      </c>
      <c r="X1323" s="8" t="s">
        <v>32</v>
      </c>
      <c r="Y1323" s="9"/>
      <c r="Z1323" s="8" t="s">
        <v>7176</v>
      </c>
      <c r="AA1323" s="9"/>
      <c r="AB1323" s="8" t="s">
        <v>7176</v>
      </c>
      <c r="AC1323" s="8" t="s">
        <v>32</v>
      </c>
      <c r="AD1323" s="8" t="s">
        <v>32</v>
      </c>
      <c r="AE1323" s="8" t="s">
        <v>7176</v>
      </c>
      <c r="AF1323" s="8" t="s">
        <v>34</v>
      </c>
      <c r="AG1323" s="6" t="s">
        <v>309</v>
      </c>
      <c r="AH1323" s="6" t="s">
        <v>310</v>
      </c>
    </row>
    <row r="1324" spans="1:34" x14ac:dyDescent="0.2">
      <c r="A1324" s="7" t="s">
        <v>22</v>
      </c>
      <c r="B1324" s="8" t="s">
        <v>23</v>
      </c>
      <c r="C1324" s="19" t="s">
        <v>9939</v>
      </c>
      <c r="D1324" s="8" t="s">
        <v>514</v>
      </c>
      <c r="E1324" s="8" t="s">
        <v>515</v>
      </c>
      <c r="F1324" s="8" t="s">
        <v>521</v>
      </c>
      <c r="G1324" s="8" t="s">
        <v>215</v>
      </c>
      <c r="H1324" s="9">
        <v>43226</v>
      </c>
      <c r="I1324" s="9"/>
      <c r="J1324" s="8" t="s">
        <v>216</v>
      </c>
      <c r="K1324" s="8" t="s">
        <v>217</v>
      </c>
      <c r="L1324" s="8" t="s">
        <v>218</v>
      </c>
      <c r="M1324" s="11">
        <v>16959.330000000002</v>
      </c>
      <c r="N1324" s="8" t="s">
        <v>30</v>
      </c>
      <c r="O1324" s="11">
        <v>16959.330000000002</v>
      </c>
      <c r="P1324" s="8" t="s">
        <v>30</v>
      </c>
      <c r="Q1324" s="8" t="s">
        <v>184</v>
      </c>
      <c r="R1324" s="8" t="s">
        <v>32</v>
      </c>
      <c r="S1324" s="8" t="s">
        <v>32</v>
      </c>
      <c r="T1324" s="8" t="s">
        <v>32</v>
      </c>
      <c r="U1324" s="10">
        <v>0</v>
      </c>
      <c r="V1324" s="8" t="s">
        <v>7177</v>
      </c>
      <c r="W1324" s="8" t="s">
        <v>7176</v>
      </c>
      <c r="X1324" s="8" t="s">
        <v>32</v>
      </c>
      <c r="Y1324" s="9"/>
      <c r="Z1324" s="8" t="s">
        <v>7176</v>
      </c>
      <c r="AA1324" s="9"/>
      <c r="AB1324" s="8" t="s">
        <v>7176</v>
      </c>
      <c r="AC1324" s="8" t="s">
        <v>32</v>
      </c>
      <c r="AD1324" s="8" t="s">
        <v>32</v>
      </c>
      <c r="AE1324" s="8" t="s">
        <v>7176</v>
      </c>
      <c r="AF1324" s="8" t="s">
        <v>34</v>
      </c>
      <c r="AG1324" s="6" t="s">
        <v>219</v>
      </c>
      <c r="AH1324" s="6" t="s">
        <v>220</v>
      </c>
    </row>
    <row r="1325" spans="1:34" x14ac:dyDescent="0.2">
      <c r="A1325" s="7" t="s">
        <v>22</v>
      </c>
      <c r="B1325" s="8" t="s">
        <v>23</v>
      </c>
      <c r="C1325" s="19" t="s">
        <v>9939</v>
      </c>
      <c r="D1325" s="8" t="s">
        <v>514</v>
      </c>
      <c r="E1325" s="8" t="s">
        <v>515</v>
      </c>
      <c r="F1325" s="8" t="s">
        <v>522</v>
      </c>
      <c r="G1325" s="8" t="s">
        <v>215</v>
      </c>
      <c r="H1325" s="9">
        <v>43339</v>
      </c>
      <c r="I1325" s="9"/>
      <c r="J1325" s="8" t="s">
        <v>216</v>
      </c>
      <c r="K1325" s="8" t="s">
        <v>217</v>
      </c>
      <c r="L1325" s="8" t="s">
        <v>218</v>
      </c>
      <c r="M1325" s="11">
        <v>2687</v>
      </c>
      <c r="N1325" s="8" t="s">
        <v>30</v>
      </c>
      <c r="O1325" s="11">
        <v>2682.3</v>
      </c>
      <c r="P1325" s="8" t="s">
        <v>30</v>
      </c>
      <c r="Q1325" s="8" t="s">
        <v>184</v>
      </c>
      <c r="R1325" s="8" t="s">
        <v>32</v>
      </c>
      <c r="S1325" s="8" t="s">
        <v>32</v>
      </c>
      <c r="T1325" s="8" t="s">
        <v>32</v>
      </c>
      <c r="U1325" s="10">
        <v>0</v>
      </c>
      <c r="V1325" s="8" t="s">
        <v>7177</v>
      </c>
      <c r="W1325" s="8" t="s">
        <v>7176</v>
      </c>
      <c r="X1325" s="8" t="s">
        <v>32</v>
      </c>
      <c r="Y1325" s="9"/>
      <c r="Z1325" s="8" t="s">
        <v>7176</v>
      </c>
      <c r="AA1325" s="9"/>
      <c r="AB1325" s="8" t="s">
        <v>7176</v>
      </c>
      <c r="AC1325" s="8" t="s">
        <v>32</v>
      </c>
      <c r="AD1325" s="8" t="s">
        <v>32</v>
      </c>
      <c r="AE1325" s="8" t="s">
        <v>7176</v>
      </c>
      <c r="AF1325" s="8" t="s">
        <v>34</v>
      </c>
      <c r="AG1325" s="6" t="s">
        <v>219</v>
      </c>
      <c r="AH1325" s="6" t="s">
        <v>220</v>
      </c>
    </row>
    <row r="1326" spans="1:34" x14ac:dyDescent="0.2">
      <c r="A1326" s="7" t="s">
        <v>22</v>
      </c>
      <c r="B1326" s="8" t="s">
        <v>23</v>
      </c>
      <c r="C1326" s="19" t="s">
        <v>9939</v>
      </c>
      <c r="D1326" s="8" t="s">
        <v>514</v>
      </c>
      <c r="E1326" s="8" t="s">
        <v>515</v>
      </c>
      <c r="F1326" s="8" t="s">
        <v>523</v>
      </c>
      <c r="G1326" s="8" t="s">
        <v>215</v>
      </c>
      <c r="H1326" s="9">
        <v>43339</v>
      </c>
      <c r="I1326" s="9"/>
      <c r="J1326" s="8" t="s">
        <v>216</v>
      </c>
      <c r="K1326" s="8" t="s">
        <v>217</v>
      </c>
      <c r="L1326" s="8" t="s">
        <v>218</v>
      </c>
      <c r="M1326" s="11">
        <v>4982</v>
      </c>
      <c r="N1326" s="8" t="s">
        <v>30</v>
      </c>
      <c r="O1326" s="11">
        <v>4973.53</v>
      </c>
      <c r="P1326" s="8" t="s">
        <v>30</v>
      </c>
      <c r="Q1326" s="8" t="s">
        <v>184</v>
      </c>
      <c r="R1326" s="8" t="s">
        <v>32</v>
      </c>
      <c r="S1326" s="8" t="s">
        <v>32</v>
      </c>
      <c r="T1326" s="8" t="s">
        <v>32</v>
      </c>
      <c r="U1326" s="10">
        <v>0</v>
      </c>
      <c r="V1326" s="8" t="s">
        <v>7177</v>
      </c>
      <c r="W1326" s="8" t="s">
        <v>7176</v>
      </c>
      <c r="X1326" s="8" t="s">
        <v>32</v>
      </c>
      <c r="Y1326" s="9"/>
      <c r="Z1326" s="8" t="s">
        <v>7176</v>
      </c>
      <c r="AA1326" s="9"/>
      <c r="AB1326" s="8" t="s">
        <v>7176</v>
      </c>
      <c r="AC1326" s="8" t="s">
        <v>32</v>
      </c>
      <c r="AD1326" s="8" t="s">
        <v>32</v>
      </c>
      <c r="AE1326" s="8" t="s">
        <v>7176</v>
      </c>
      <c r="AF1326" s="8" t="s">
        <v>34</v>
      </c>
      <c r="AG1326" s="6" t="s">
        <v>219</v>
      </c>
      <c r="AH1326" s="6" t="s">
        <v>220</v>
      </c>
    </row>
    <row r="1327" spans="1:34" x14ac:dyDescent="0.2">
      <c r="A1327" s="7" t="s">
        <v>22</v>
      </c>
      <c r="B1327" s="8" t="s">
        <v>23</v>
      </c>
      <c r="C1327" s="19" t="s">
        <v>9939</v>
      </c>
      <c r="D1327" s="8" t="s">
        <v>514</v>
      </c>
      <c r="E1327" s="8" t="s">
        <v>515</v>
      </c>
      <c r="F1327" s="8" t="s">
        <v>669</v>
      </c>
      <c r="G1327" s="8" t="s">
        <v>167</v>
      </c>
      <c r="H1327" s="9">
        <v>43390</v>
      </c>
      <c r="I1327" s="9">
        <v>43465</v>
      </c>
      <c r="J1327" s="8" t="s">
        <v>345</v>
      </c>
      <c r="K1327" s="8" t="s">
        <v>346</v>
      </c>
      <c r="L1327" s="8" t="s">
        <v>347</v>
      </c>
      <c r="M1327" s="10">
        <v>348.02</v>
      </c>
      <c r="N1327" s="8" t="s">
        <v>30</v>
      </c>
      <c r="O1327" s="10">
        <v>0</v>
      </c>
      <c r="P1327" s="8" t="s">
        <v>32</v>
      </c>
      <c r="Q1327" s="8" t="s">
        <v>31</v>
      </c>
      <c r="R1327" s="8" t="s">
        <v>32</v>
      </c>
      <c r="S1327" s="8" t="s">
        <v>33</v>
      </c>
      <c r="T1327" s="8" t="s">
        <v>32</v>
      </c>
      <c r="U1327" s="10">
        <v>0</v>
      </c>
      <c r="V1327" s="8" t="s">
        <v>7177</v>
      </c>
      <c r="W1327" s="8" t="s">
        <v>7176</v>
      </c>
      <c r="X1327" s="8" t="s">
        <v>32</v>
      </c>
      <c r="Y1327" s="9"/>
      <c r="Z1327" s="8" t="s">
        <v>7176</v>
      </c>
      <c r="AA1327" s="9"/>
      <c r="AB1327" s="8" t="s">
        <v>7176</v>
      </c>
      <c r="AC1327" s="8" t="s">
        <v>32</v>
      </c>
      <c r="AD1327" s="8" t="s">
        <v>32</v>
      </c>
      <c r="AE1327" s="8" t="s">
        <v>7176</v>
      </c>
      <c r="AF1327" s="8" t="s">
        <v>34</v>
      </c>
      <c r="AG1327" s="6" t="s">
        <v>35</v>
      </c>
      <c r="AH1327" s="6" t="s">
        <v>36</v>
      </c>
    </row>
    <row r="1328" spans="1:34" x14ac:dyDescent="0.2">
      <c r="A1328" s="7" t="s">
        <v>22</v>
      </c>
      <c r="B1328" s="8" t="s">
        <v>23</v>
      </c>
      <c r="C1328" s="19" t="s">
        <v>9939</v>
      </c>
      <c r="D1328" s="8" t="s">
        <v>514</v>
      </c>
      <c r="E1328" s="8" t="s">
        <v>515</v>
      </c>
      <c r="F1328" s="8" t="s">
        <v>670</v>
      </c>
      <c r="G1328" s="8" t="s">
        <v>167</v>
      </c>
      <c r="H1328" s="9">
        <v>43390</v>
      </c>
      <c r="I1328" s="9">
        <v>43465</v>
      </c>
      <c r="J1328" s="8" t="s">
        <v>73</v>
      </c>
      <c r="K1328" s="8" t="s">
        <v>74</v>
      </c>
      <c r="L1328" s="8" t="s">
        <v>75</v>
      </c>
      <c r="M1328" s="10">
        <v>563</v>
      </c>
      <c r="N1328" s="8" t="s">
        <v>30</v>
      </c>
      <c r="O1328" s="10">
        <v>0</v>
      </c>
      <c r="P1328" s="8" t="s">
        <v>32</v>
      </c>
      <c r="Q1328" s="8" t="s">
        <v>31</v>
      </c>
      <c r="R1328" s="8" t="s">
        <v>32</v>
      </c>
      <c r="S1328" s="8" t="s">
        <v>33</v>
      </c>
      <c r="T1328" s="8" t="s">
        <v>32</v>
      </c>
      <c r="U1328" s="10">
        <v>0</v>
      </c>
      <c r="V1328" s="8" t="s">
        <v>7177</v>
      </c>
      <c r="W1328" s="8" t="s">
        <v>7176</v>
      </c>
      <c r="X1328" s="8" t="s">
        <v>32</v>
      </c>
      <c r="Y1328" s="9"/>
      <c r="Z1328" s="8" t="s">
        <v>7176</v>
      </c>
      <c r="AA1328" s="9"/>
      <c r="AB1328" s="8" t="s">
        <v>7176</v>
      </c>
      <c r="AC1328" s="8" t="s">
        <v>32</v>
      </c>
      <c r="AD1328" s="8" t="s">
        <v>32</v>
      </c>
      <c r="AE1328" s="8" t="s">
        <v>7176</v>
      </c>
      <c r="AF1328" s="8" t="s">
        <v>34</v>
      </c>
      <c r="AG1328" s="6" t="s">
        <v>35</v>
      </c>
      <c r="AH1328" s="6" t="s">
        <v>36</v>
      </c>
    </row>
    <row r="1329" spans="1:34" x14ac:dyDescent="0.2">
      <c r="A1329" s="7" t="s">
        <v>22</v>
      </c>
      <c r="B1329" s="8" t="s">
        <v>23</v>
      </c>
      <c r="C1329" s="19" t="s">
        <v>9939</v>
      </c>
      <c r="D1329" s="8" t="s">
        <v>514</v>
      </c>
      <c r="E1329" s="8" t="s">
        <v>515</v>
      </c>
      <c r="F1329" s="8" t="s">
        <v>671</v>
      </c>
      <c r="G1329" s="8" t="s">
        <v>672</v>
      </c>
      <c r="H1329" s="9">
        <v>43404</v>
      </c>
      <c r="I1329" s="9"/>
      <c r="J1329" s="8" t="s">
        <v>180</v>
      </c>
      <c r="K1329" s="8" t="s">
        <v>181</v>
      </c>
      <c r="L1329" s="8" t="s">
        <v>182</v>
      </c>
      <c r="M1329" s="10">
        <v>300</v>
      </c>
      <c r="N1329" s="8" t="s">
        <v>183</v>
      </c>
      <c r="O1329" s="10">
        <v>0</v>
      </c>
      <c r="P1329" s="8" t="s">
        <v>32</v>
      </c>
      <c r="Q1329" s="8" t="s">
        <v>184</v>
      </c>
      <c r="R1329" s="8" t="s">
        <v>32</v>
      </c>
      <c r="S1329" s="8" t="s">
        <v>32</v>
      </c>
      <c r="T1329" s="8" t="s">
        <v>32</v>
      </c>
      <c r="U1329" s="10">
        <v>0</v>
      </c>
      <c r="V1329" s="8" t="s">
        <v>7177</v>
      </c>
      <c r="W1329" s="8" t="s">
        <v>7176</v>
      </c>
      <c r="X1329" s="8" t="s">
        <v>32</v>
      </c>
      <c r="Y1329" s="9"/>
      <c r="Z1329" s="8" t="s">
        <v>7176</v>
      </c>
      <c r="AA1329" s="9"/>
      <c r="AB1329" s="8" t="s">
        <v>7176</v>
      </c>
      <c r="AC1329" s="8" t="s">
        <v>32</v>
      </c>
      <c r="AD1329" s="8" t="s">
        <v>32</v>
      </c>
      <c r="AE1329" s="8" t="s">
        <v>7176</v>
      </c>
      <c r="AF1329" s="8" t="s">
        <v>34</v>
      </c>
      <c r="AG1329" s="6" t="s">
        <v>219</v>
      </c>
      <c r="AH1329" s="6" t="s">
        <v>220</v>
      </c>
    </row>
    <row r="1330" spans="1:34" x14ac:dyDescent="0.2">
      <c r="A1330" s="7" t="s">
        <v>22</v>
      </c>
      <c r="B1330" s="8" t="s">
        <v>23</v>
      </c>
      <c r="C1330" s="19" t="s">
        <v>9939</v>
      </c>
      <c r="D1330" s="8" t="s">
        <v>514</v>
      </c>
      <c r="E1330" s="8" t="s">
        <v>515</v>
      </c>
      <c r="F1330" s="8" t="s">
        <v>2691</v>
      </c>
      <c r="G1330" s="8" t="s">
        <v>2687</v>
      </c>
      <c r="H1330" s="9">
        <v>43422</v>
      </c>
      <c r="I1330" s="9">
        <v>43921</v>
      </c>
      <c r="J1330" s="8" t="s">
        <v>2688</v>
      </c>
      <c r="K1330" s="8" t="s">
        <v>2689</v>
      </c>
      <c r="L1330" s="8" t="s">
        <v>2690</v>
      </c>
      <c r="M1330" s="11">
        <v>4095</v>
      </c>
      <c r="N1330" s="8" t="s">
        <v>30</v>
      </c>
      <c r="O1330" s="10">
        <v>629.57000000000005</v>
      </c>
      <c r="P1330" s="8" t="s">
        <v>30</v>
      </c>
      <c r="Q1330" s="8" t="s">
        <v>260</v>
      </c>
      <c r="R1330" s="8" t="s">
        <v>2203</v>
      </c>
      <c r="S1330" s="8" t="s">
        <v>32</v>
      </c>
      <c r="T1330" s="8" t="s">
        <v>32</v>
      </c>
      <c r="U1330" s="10">
        <v>0</v>
      </c>
      <c r="V1330" s="8" t="s">
        <v>7177</v>
      </c>
      <c r="W1330" s="8" t="s">
        <v>7176</v>
      </c>
      <c r="X1330" s="8" t="s">
        <v>32</v>
      </c>
      <c r="Y1330" s="9"/>
      <c r="Z1330" s="8" t="s">
        <v>7176</v>
      </c>
      <c r="AA1330" s="9"/>
      <c r="AB1330" s="8" t="s">
        <v>7176</v>
      </c>
      <c r="AC1330" s="8" t="s">
        <v>32</v>
      </c>
      <c r="AD1330" s="8" t="s">
        <v>32</v>
      </c>
      <c r="AE1330" s="8" t="s">
        <v>7176</v>
      </c>
      <c r="AF1330" s="8" t="s">
        <v>34</v>
      </c>
      <c r="AG1330" s="6" t="s">
        <v>309</v>
      </c>
      <c r="AH1330" s="6" t="s">
        <v>310</v>
      </c>
    </row>
    <row r="1331" spans="1:34" x14ac:dyDescent="0.2">
      <c r="A1331" s="7" t="s">
        <v>22</v>
      </c>
      <c r="B1331" s="8" t="s">
        <v>23</v>
      </c>
      <c r="C1331" s="19" t="s">
        <v>9939</v>
      </c>
      <c r="D1331" s="8" t="s">
        <v>514</v>
      </c>
      <c r="E1331" s="8" t="s">
        <v>515</v>
      </c>
      <c r="F1331" s="8" t="s">
        <v>2697</v>
      </c>
      <c r="G1331" s="8" t="s">
        <v>2698</v>
      </c>
      <c r="H1331" s="9">
        <v>43444</v>
      </c>
      <c r="I1331" s="9">
        <v>43830</v>
      </c>
      <c r="J1331" s="8" t="s">
        <v>2616</v>
      </c>
      <c r="K1331" s="8" t="s">
        <v>2617</v>
      </c>
      <c r="L1331" s="8" t="s">
        <v>2618</v>
      </c>
      <c r="M1331" s="10">
        <v>500</v>
      </c>
      <c r="N1331" s="8" t="s">
        <v>30</v>
      </c>
      <c r="O1331" s="10">
        <v>0</v>
      </c>
      <c r="P1331" s="8" t="s">
        <v>30</v>
      </c>
      <c r="Q1331" s="8" t="s">
        <v>184</v>
      </c>
      <c r="R1331" s="8" t="s">
        <v>32</v>
      </c>
      <c r="S1331" s="8" t="s">
        <v>32</v>
      </c>
      <c r="T1331" s="8" t="s">
        <v>32</v>
      </c>
      <c r="U1331" s="10">
        <v>0</v>
      </c>
      <c r="V1331" s="8" t="s">
        <v>7177</v>
      </c>
      <c r="W1331" s="8" t="s">
        <v>7176</v>
      </c>
      <c r="X1331" s="8" t="s">
        <v>32</v>
      </c>
      <c r="Y1331" s="9"/>
      <c r="Z1331" s="8" t="s">
        <v>7176</v>
      </c>
      <c r="AA1331" s="9"/>
      <c r="AB1331" s="8" t="s">
        <v>7176</v>
      </c>
      <c r="AC1331" s="8" t="s">
        <v>32</v>
      </c>
      <c r="AD1331" s="8" t="s">
        <v>32</v>
      </c>
      <c r="AE1331" s="8" t="s">
        <v>7176</v>
      </c>
      <c r="AF1331" s="8" t="s">
        <v>34</v>
      </c>
      <c r="AG1331" s="6" t="s">
        <v>309</v>
      </c>
      <c r="AH1331" s="6" t="s">
        <v>310</v>
      </c>
    </row>
    <row r="1332" spans="1:34" x14ac:dyDescent="0.2">
      <c r="A1332" s="7" t="s">
        <v>22</v>
      </c>
      <c r="B1332" s="8" t="s">
        <v>23</v>
      </c>
      <c r="C1332" s="19" t="s">
        <v>9939</v>
      </c>
      <c r="D1332" s="8" t="s">
        <v>514</v>
      </c>
      <c r="E1332" s="8" t="s">
        <v>515</v>
      </c>
      <c r="F1332" s="8" t="s">
        <v>3077</v>
      </c>
      <c r="G1332" s="8" t="s">
        <v>2544</v>
      </c>
      <c r="H1332" s="9">
        <v>43444</v>
      </c>
      <c r="I1332" s="9">
        <v>43938</v>
      </c>
      <c r="J1332" s="8" t="s">
        <v>847</v>
      </c>
      <c r="K1332" s="8" t="s">
        <v>848</v>
      </c>
      <c r="L1332" s="8" t="s">
        <v>849</v>
      </c>
      <c r="M1332" s="11">
        <v>6084</v>
      </c>
      <c r="N1332" s="8" t="s">
        <v>30</v>
      </c>
      <c r="O1332" s="10">
        <v>0</v>
      </c>
      <c r="P1332" s="8" t="s">
        <v>30</v>
      </c>
      <c r="Q1332" s="8" t="s">
        <v>282</v>
      </c>
      <c r="R1332" s="8" t="s">
        <v>2598</v>
      </c>
      <c r="S1332" s="8" t="s">
        <v>32</v>
      </c>
      <c r="T1332" s="8" t="s">
        <v>32</v>
      </c>
      <c r="U1332" s="10">
        <v>0</v>
      </c>
      <c r="V1332" s="8" t="s">
        <v>7177</v>
      </c>
      <c r="W1332" s="8" t="s">
        <v>7176</v>
      </c>
      <c r="X1332" s="8" t="s">
        <v>32</v>
      </c>
      <c r="Y1332" s="9"/>
      <c r="Z1332" s="8" t="s">
        <v>7176</v>
      </c>
      <c r="AA1332" s="9"/>
      <c r="AB1332" s="8" t="s">
        <v>7176</v>
      </c>
      <c r="AC1332" s="8" t="s">
        <v>32</v>
      </c>
      <c r="AD1332" s="8" t="s">
        <v>32</v>
      </c>
      <c r="AE1332" s="8" t="s">
        <v>7176</v>
      </c>
      <c r="AF1332" s="8" t="s">
        <v>34</v>
      </c>
      <c r="AG1332" s="6" t="s">
        <v>35</v>
      </c>
      <c r="AH1332" s="6" t="s">
        <v>36</v>
      </c>
    </row>
    <row r="1333" spans="1:34" x14ac:dyDescent="0.2">
      <c r="A1333" s="7" t="s">
        <v>22</v>
      </c>
      <c r="B1333" s="8" t="s">
        <v>23</v>
      </c>
      <c r="C1333" s="19" t="s">
        <v>9939</v>
      </c>
      <c r="D1333" s="8" t="s">
        <v>514</v>
      </c>
      <c r="E1333" s="8" t="s">
        <v>515</v>
      </c>
      <c r="F1333" s="8" t="s">
        <v>2700</v>
      </c>
      <c r="G1333" s="8" t="s">
        <v>2701</v>
      </c>
      <c r="H1333" s="9">
        <v>43444</v>
      </c>
      <c r="I1333" s="9">
        <v>43830</v>
      </c>
      <c r="J1333" s="8" t="s">
        <v>2144</v>
      </c>
      <c r="K1333" s="8" t="s">
        <v>2145</v>
      </c>
      <c r="L1333" s="8" t="s">
        <v>2146</v>
      </c>
      <c r="M1333" s="11">
        <v>9999.99</v>
      </c>
      <c r="N1333" s="8" t="s">
        <v>30</v>
      </c>
      <c r="O1333" s="11">
        <v>3291.91</v>
      </c>
      <c r="P1333" s="8" t="s">
        <v>30</v>
      </c>
      <c r="Q1333" s="8" t="s">
        <v>282</v>
      </c>
      <c r="R1333" s="8" t="s">
        <v>2702</v>
      </c>
      <c r="S1333" s="8" t="s">
        <v>32</v>
      </c>
      <c r="T1333" s="8" t="s">
        <v>32</v>
      </c>
      <c r="U1333" s="10">
        <v>0</v>
      </c>
      <c r="V1333" s="8" t="s">
        <v>7177</v>
      </c>
      <c r="W1333" s="8" t="s">
        <v>7176</v>
      </c>
      <c r="X1333" s="8" t="s">
        <v>32</v>
      </c>
      <c r="Y1333" s="9"/>
      <c r="Z1333" s="8" t="s">
        <v>7176</v>
      </c>
      <c r="AA1333" s="9"/>
      <c r="AB1333" s="8" t="s">
        <v>7176</v>
      </c>
      <c r="AC1333" s="8" t="s">
        <v>32</v>
      </c>
      <c r="AD1333" s="8" t="s">
        <v>32</v>
      </c>
      <c r="AE1333" s="8" t="s">
        <v>7176</v>
      </c>
      <c r="AF1333" s="8" t="s">
        <v>34</v>
      </c>
      <c r="AG1333" s="6" t="s">
        <v>35</v>
      </c>
      <c r="AH1333" s="6" t="s">
        <v>36</v>
      </c>
    </row>
    <row r="1334" spans="1:34" x14ac:dyDescent="0.2">
      <c r="A1334" s="7" t="s">
        <v>22</v>
      </c>
      <c r="B1334" s="8" t="s">
        <v>23</v>
      </c>
      <c r="C1334" s="19" t="s">
        <v>9939</v>
      </c>
      <c r="D1334" s="8" t="s">
        <v>514</v>
      </c>
      <c r="E1334" s="8" t="s">
        <v>515</v>
      </c>
      <c r="F1334" s="8" t="s">
        <v>1855</v>
      </c>
      <c r="G1334" s="8" t="s">
        <v>226</v>
      </c>
      <c r="H1334" s="9">
        <v>43444</v>
      </c>
      <c r="I1334" s="9"/>
      <c r="J1334" s="8" t="s">
        <v>216</v>
      </c>
      <c r="K1334" s="8" t="s">
        <v>217</v>
      </c>
      <c r="L1334" s="8" t="s">
        <v>218</v>
      </c>
      <c r="M1334" s="11">
        <v>2769.9</v>
      </c>
      <c r="N1334" s="8" t="s">
        <v>30</v>
      </c>
      <c r="O1334" s="11">
        <v>2769.9</v>
      </c>
      <c r="P1334" s="8" t="s">
        <v>30</v>
      </c>
      <c r="Q1334" s="8" t="s">
        <v>184</v>
      </c>
      <c r="R1334" s="8" t="s">
        <v>32</v>
      </c>
      <c r="S1334" s="8" t="s">
        <v>32</v>
      </c>
      <c r="T1334" s="8" t="s">
        <v>32</v>
      </c>
      <c r="U1334" s="10">
        <v>0</v>
      </c>
      <c r="V1334" s="8" t="s">
        <v>7177</v>
      </c>
      <c r="W1334" s="8" t="s">
        <v>7176</v>
      </c>
      <c r="X1334" s="8" t="s">
        <v>32</v>
      </c>
      <c r="Y1334" s="9"/>
      <c r="Z1334" s="8" t="s">
        <v>7176</v>
      </c>
      <c r="AA1334" s="9"/>
      <c r="AB1334" s="8" t="s">
        <v>7176</v>
      </c>
      <c r="AC1334" s="8" t="s">
        <v>32</v>
      </c>
      <c r="AD1334" s="8" t="s">
        <v>32</v>
      </c>
      <c r="AE1334" s="8" t="s">
        <v>7176</v>
      </c>
      <c r="AF1334" s="8" t="s">
        <v>34</v>
      </c>
      <c r="AG1334" s="6" t="s">
        <v>219</v>
      </c>
      <c r="AH1334" s="6" t="s">
        <v>220</v>
      </c>
    </row>
    <row r="1335" spans="1:34" x14ac:dyDescent="0.2">
      <c r="A1335" s="7" t="s">
        <v>22</v>
      </c>
      <c r="B1335" s="8" t="s">
        <v>23</v>
      </c>
      <c r="C1335" s="19" t="s">
        <v>9939</v>
      </c>
      <c r="D1335" s="8" t="s">
        <v>514</v>
      </c>
      <c r="E1335" s="8" t="s">
        <v>515</v>
      </c>
      <c r="F1335" s="8" t="s">
        <v>2721</v>
      </c>
      <c r="G1335" s="8" t="s">
        <v>2722</v>
      </c>
      <c r="H1335" s="9">
        <v>43474</v>
      </c>
      <c r="I1335" s="9">
        <v>43830</v>
      </c>
      <c r="J1335" s="8" t="s">
        <v>2723</v>
      </c>
      <c r="K1335" s="8" t="s">
        <v>2724</v>
      </c>
      <c r="L1335" s="8" t="s">
        <v>2725</v>
      </c>
      <c r="M1335" s="11">
        <v>1170</v>
      </c>
      <c r="N1335" s="8" t="s">
        <v>30</v>
      </c>
      <c r="O1335" s="10">
        <v>238.47</v>
      </c>
      <c r="P1335" s="8" t="s">
        <v>30</v>
      </c>
      <c r="Q1335" s="8" t="s">
        <v>184</v>
      </c>
      <c r="R1335" s="8" t="s">
        <v>32</v>
      </c>
      <c r="S1335" s="8" t="s">
        <v>32</v>
      </c>
      <c r="T1335" s="8" t="s">
        <v>32</v>
      </c>
      <c r="U1335" s="10">
        <v>0</v>
      </c>
      <c r="V1335" s="8" t="s">
        <v>7177</v>
      </c>
      <c r="W1335" s="8" t="s">
        <v>7176</v>
      </c>
      <c r="X1335" s="8" t="s">
        <v>32</v>
      </c>
      <c r="Y1335" s="9"/>
      <c r="Z1335" s="8" t="s">
        <v>7176</v>
      </c>
      <c r="AA1335" s="9"/>
      <c r="AB1335" s="8" t="s">
        <v>7176</v>
      </c>
      <c r="AC1335" s="8" t="s">
        <v>32</v>
      </c>
      <c r="AD1335" s="8" t="s">
        <v>32</v>
      </c>
      <c r="AE1335" s="8" t="s">
        <v>7176</v>
      </c>
      <c r="AF1335" s="8" t="s">
        <v>34</v>
      </c>
      <c r="AG1335" s="6" t="s">
        <v>309</v>
      </c>
      <c r="AH1335" s="6" t="s">
        <v>310</v>
      </c>
    </row>
    <row r="1336" spans="1:34" x14ac:dyDescent="0.2">
      <c r="A1336" s="7" t="s">
        <v>22</v>
      </c>
      <c r="B1336" s="8" t="s">
        <v>23</v>
      </c>
      <c r="C1336" s="19" t="s">
        <v>9939</v>
      </c>
      <c r="D1336" s="8" t="s">
        <v>514</v>
      </c>
      <c r="E1336" s="8" t="s">
        <v>515</v>
      </c>
      <c r="F1336" s="8" t="s">
        <v>2499</v>
      </c>
      <c r="G1336" s="8" t="s">
        <v>2500</v>
      </c>
      <c r="H1336" s="9">
        <v>43479</v>
      </c>
      <c r="I1336" s="9">
        <v>43830</v>
      </c>
      <c r="J1336" s="8" t="s">
        <v>2501</v>
      </c>
      <c r="K1336" s="8" t="s">
        <v>2502</v>
      </c>
      <c r="L1336" s="8" t="s">
        <v>2503</v>
      </c>
      <c r="M1336" s="10">
        <v>117</v>
      </c>
      <c r="N1336" s="8" t="s">
        <v>30</v>
      </c>
      <c r="O1336" s="10">
        <v>28.31</v>
      </c>
      <c r="P1336" s="8" t="s">
        <v>30</v>
      </c>
      <c r="Q1336" s="8" t="s">
        <v>184</v>
      </c>
      <c r="R1336" s="8" t="s">
        <v>32</v>
      </c>
      <c r="S1336" s="8" t="s">
        <v>32</v>
      </c>
      <c r="T1336" s="8" t="s">
        <v>32</v>
      </c>
      <c r="U1336" s="10">
        <v>0</v>
      </c>
      <c r="V1336" s="8" t="s">
        <v>7177</v>
      </c>
      <c r="W1336" s="8" t="s">
        <v>7176</v>
      </c>
      <c r="X1336" s="8" t="s">
        <v>32</v>
      </c>
      <c r="Y1336" s="9"/>
      <c r="Z1336" s="8" t="s">
        <v>7176</v>
      </c>
      <c r="AA1336" s="9"/>
      <c r="AB1336" s="8" t="s">
        <v>7176</v>
      </c>
      <c r="AC1336" s="8" t="s">
        <v>32</v>
      </c>
      <c r="AD1336" s="8" t="s">
        <v>32</v>
      </c>
      <c r="AE1336" s="8" t="s">
        <v>7176</v>
      </c>
      <c r="AF1336" s="8" t="s">
        <v>34</v>
      </c>
      <c r="AG1336" s="6" t="s">
        <v>309</v>
      </c>
      <c r="AH1336" s="6" t="s">
        <v>310</v>
      </c>
    </row>
    <row r="1337" spans="1:34" x14ac:dyDescent="0.2">
      <c r="A1337" s="7" t="s">
        <v>22</v>
      </c>
      <c r="B1337" s="8" t="s">
        <v>23</v>
      </c>
      <c r="C1337" s="19" t="s">
        <v>9939</v>
      </c>
      <c r="D1337" s="8" t="s">
        <v>514</v>
      </c>
      <c r="E1337" s="8" t="s">
        <v>515</v>
      </c>
      <c r="F1337" s="8" t="s">
        <v>3054</v>
      </c>
      <c r="G1337" s="8" t="s">
        <v>3055</v>
      </c>
      <c r="H1337" s="9">
        <v>43522</v>
      </c>
      <c r="I1337" s="9">
        <v>43830</v>
      </c>
      <c r="J1337" s="8" t="s">
        <v>3056</v>
      </c>
      <c r="K1337" s="8" t="s">
        <v>3057</v>
      </c>
      <c r="L1337" s="8" t="s">
        <v>3058</v>
      </c>
      <c r="M1337" s="10">
        <v>117</v>
      </c>
      <c r="N1337" s="8" t="s">
        <v>30</v>
      </c>
      <c r="O1337" s="10">
        <v>32.22</v>
      </c>
      <c r="P1337" s="8" t="s">
        <v>30</v>
      </c>
      <c r="Q1337" s="8" t="s">
        <v>31</v>
      </c>
      <c r="R1337" s="8" t="s">
        <v>32</v>
      </c>
      <c r="S1337" s="8" t="s">
        <v>33</v>
      </c>
      <c r="T1337" s="8" t="s">
        <v>32</v>
      </c>
      <c r="U1337" s="10">
        <v>0</v>
      </c>
      <c r="V1337" s="8" t="s">
        <v>7177</v>
      </c>
      <c r="W1337" s="8" t="s">
        <v>7176</v>
      </c>
      <c r="X1337" s="8" t="s">
        <v>32</v>
      </c>
      <c r="Y1337" s="9"/>
      <c r="Z1337" s="8" t="s">
        <v>7176</v>
      </c>
      <c r="AA1337" s="9"/>
      <c r="AB1337" s="8" t="s">
        <v>7176</v>
      </c>
      <c r="AC1337" s="8" t="s">
        <v>32</v>
      </c>
      <c r="AD1337" s="8" t="s">
        <v>32</v>
      </c>
      <c r="AE1337" s="8" t="s">
        <v>7176</v>
      </c>
      <c r="AF1337" s="8" t="s">
        <v>34</v>
      </c>
      <c r="AG1337" s="6" t="s">
        <v>309</v>
      </c>
      <c r="AH1337" s="6" t="s">
        <v>310</v>
      </c>
    </row>
    <row r="1338" spans="1:34" x14ac:dyDescent="0.2">
      <c r="A1338" s="7" t="s">
        <v>22</v>
      </c>
      <c r="B1338" s="8" t="s">
        <v>23</v>
      </c>
      <c r="C1338" s="19" t="s">
        <v>9939</v>
      </c>
      <c r="D1338" s="8" t="s">
        <v>514</v>
      </c>
      <c r="E1338" s="8" t="s">
        <v>515</v>
      </c>
      <c r="F1338" s="8" t="s">
        <v>3285</v>
      </c>
      <c r="G1338" s="8" t="s">
        <v>2014</v>
      </c>
      <c r="H1338" s="9">
        <v>43587</v>
      </c>
      <c r="I1338" s="9">
        <v>43830</v>
      </c>
      <c r="J1338" s="8" t="s">
        <v>2015</v>
      </c>
      <c r="K1338" s="8" t="s">
        <v>2016</v>
      </c>
      <c r="L1338" s="8" t="s">
        <v>2017</v>
      </c>
      <c r="M1338" s="11">
        <v>11700</v>
      </c>
      <c r="N1338" s="8" t="s">
        <v>30</v>
      </c>
      <c r="O1338" s="11">
        <v>7692.99</v>
      </c>
      <c r="P1338" s="8" t="s">
        <v>30</v>
      </c>
      <c r="Q1338" s="8" t="s">
        <v>282</v>
      </c>
      <c r="R1338" s="8" t="s">
        <v>3034</v>
      </c>
      <c r="S1338" s="8" t="s">
        <v>32</v>
      </c>
      <c r="T1338" s="8" t="s">
        <v>32</v>
      </c>
      <c r="U1338" s="10">
        <v>0</v>
      </c>
      <c r="V1338" s="8" t="s">
        <v>7177</v>
      </c>
      <c r="W1338" s="8" t="s">
        <v>7176</v>
      </c>
      <c r="X1338" s="8" t="s">
        <v>32</v>
      </c>
      <c r="Y1338" s="9"/>
      <c r="Z1338" s="8" t="s">
        <v>7176</v>
      </c>
      <c r="AA1338" s="9"/>
      <c r="AB1338" s="8" t="s">
        <v>7176</v>
      </c>
      <c r="AC1338" s="8" t="s">
        <v>32</v>
      </c>
      <c r="AD1338" s="8" t="s">
        <v>32</v>
      </c>
      <c r="AE1338" s="8" t="s">
        <v>7176</v>
      </c>
      <c r="AF1338" s="8" t="s">
        <v>34</v>
      </c>
      <c r="AG1338" s="6" t="s">
        <v>309</v>
      </c>
      <c r="AH1338" s="6" t="s">
        <v>310</v>
      </c>
    </row>
    <row r="1339" spans="1:34" x14ac:dyDescent="0.2">
      <c r="A1339" s="7" t="s">
        <v>22</v>
      </c>
      <c r="B1339" s="8" t="s">
        <v>23</v>
      </c>
      <c r="C1339" s="19" t="s">
        <v>9939</v>
      </c>
      <c r="D1339" s="8" t="s">
        <v>514</v>
      </c>
      <c r="E1339" s="8" t="s">
        <v>515</v>
      </c>
      <c r="F1339" s="8" t="s">
        <v>3331</v>
      </c>
      <c r="G1339" s="8" t="s">
        <v>3008</v>
      </c>
      <c r="H1339" s="9">
        <v>43607</v>
      </c>
      <c r="I1339" s="9">
        <v>43972</v>
      </c>
      <c r="J1339" s="8" t="s">
        <v>458</v>
      </c>
      <c r="K1339" s="8" t="s">
        <v>459</v>
      </c>
      <c r="L1339" s="8" t="s">
        <v>460</v>
      </c>
      <c r="M1339" s="11">
        <v>3510</v>
      </c>
      <c r="N1339" s="8" t="s">
        <v>30</v>
      </c>
      <c r="O1339" s="10">
        <v>0</v>
      </c>
      <c r="P1339" s="8" t="s">
        <v>30</v>
      </c>
      <c r="Q1339" s="8" t="s">
        <v>31</v>
      </c>
      <c r="R1339" s="8" t="s">
        <v>3332</v>
      </c>
      <c r="S1339" s="8" t="s">
        <v>136</v>
      </c>
      <c r="T1339" s="8" t="s">
        <v>32</v>
      </c>
      <c r="U1339" s="10">
        <v>0</v>
      </c>
      <c r="V1339" s="8" t="s">
        <v>7177</v>
      </c>
      <c r="W1339" s="8" t="s">
        <v>7176</v>
      </c>
      <c r="X1339" s="8" t="s">
        <v>32</v>
      </c>
      <c r="Y1339" s="9"/>
      <c r="Z1339" s="8" t="s">
        <v>7176</v>
      </c>
      <c r="AA1339" s="9"/>
      <c r="AB1339" s="8" t="s">
        <v>7176</v>
      </c>
      <c r="AC1339" s="8" t="s">
        <v>32</v>
      </c>
      <c r="AD1339" s="8" t="s">
        <v>32</v>
      </c>
      <c r="AE1339" s="8" t="s">
        <v>7176</v>
      </c>
      <c r="AF1339" s="8" t="s">
        <v>34</v>
      </c>
      <c r="AG1339" s="6" t="s">
        <v>205</v>
      </c>
      <c r="AH1339" s="6" t="s">
        <v>206</v>
      </c>
    </row>
    <row r="1340" spans="1:34" x14ac:dyDescent="0.2">
      <c r="A1340" s="7" t="s">
        <v>22</v>
      </c>
      <c r="B1340" s="8" t="s">
        <v>23</v>
      </c>
      <c r="C1340" s="19" t="s">
        <v>9939</v>
      </c>
      <c r="D1340" s="8" t="s">
        <v>514</v>
      </c>
      <c r="E1340" s="8" t="s">
        <v>515</v>
      </c>
      <c r="F1340" s="8" t="s">
        <v>4945</v>
      </c>
      <c r="G1340" s="8" t="s">
        <v>4946</v>
      </c>
      <c r="H1340" s="9">
        <v>43780</v>
      </c>
      <c r="I1340" s="9">
        <v>43799</v>
      </c>
      <c r="J1340" s="8" t="s">
        <v>1072</v>
      </c>
      <c r="K1340" s="8" t="s">
        <v>1073</v>
      </c>
      <c r="L1340" s="8" t="s">
        <v>1074</v>
      </c>
      <c r="M1340" s="10">
        <v>514.79999999999995</v>
      </c>
      <c r="N1340" s="8" t="s">
        <v>30</v>
      </c>
      <c r="O1340" s="10">
        <v>472.97</v>
      </c>
      <c r="P1340" s="8" t="s">
        <v>30</v>
      </c>
      <c r="Q1340" s="8" t="s">
        <v>31</v>
      </c>
      <c r="R1340" s="8" t="s">
        <v>1075</v>
      </c>
      <c r="S1340" s="8" t="s">
        <v>1076</v>
      </c>
      <c r="T1340" s="8" t="s">
        <v>32</v>
      </c>
      <c r="U1340" s="10">
        <v>0</v>
      </c>
      <c r="V1340" s="8" t="s">
        <v>7177</v>
      </c>
      <c r="W1340" s="8" t="s">
        <v>7176</v>
      </c>
      <c r="X1340" s="8" t="s">
        <v>32</v>
      </c>
      <c r="Y1340" s="9"/>
      <c r="Z1340" s="8" t="s">
        <v>7176</v>
      </c>
      <c r="AA1340" s="9"/>
      <c r="AB1340" s="8" t="s">
        <v>7176</v>
      </c>
      <c r="AC1340" s="8" t="s">
        <v>32</v>
      </c>
      <c r="AD1340" s="8" t="s">
        <v>32</v>
      </c>
      <c r="AE1340" s="8" t="s">
        <v>7176</v>
      </c>
      <c r="AF1340" s="8" t="s">
        <v>34</v>
      </c>
      <c r="AG1340" s="6" t="s">
        <v>309</v>
      </c>
      <c r="AH1340" s="6" t="s">
        <v>310</v>
      </c>
    </row>
    <row r="1341" spans="1:34" x14ac:dyDescent="0.2">
      <c r="A1341" s="7" t="s">
        <v>22</v>
      </c>
      <c r="B1341" s="8" t="s">
        <v>23</v>
      </c>
      <c r="C1341" s="19" t="s">
        <v>9939</v>
      </c>
      <c r="D1341" s="8" t="s">
        <v>514</v>
      </c>
      <c r="E1341" s="8" t="s">
        <v>515</v>
      </c>
      <c r="F1341" s="8" t="s">
        <v>2013</v>
      </c>
      <c r="G1341" s="8" t="s">
        <v>2014</v>
      </c>
      <c r="H1341" s="9">
        <v>43810</v>
      </c>
      <c r="I1341" s="9">
        <v>44196</v>
      </c>
      <c r="J1341" s="8" t="s">
        <v>2015</v>
      </c>
      <c r="K1341" s="8" t="s">
        <v>2016</v>
      </c>
      <c r="L1341" s="8" t="s">
        <v>2017</v>
      </c>
      <c r="M1341" s="11">
        <v>167310</v>
      </c>
      <c r="N1341" s="8" t="s">
        <v>30</v>
      </c>
      <c r="O1341" s="11">
        <v>63528.38</v>
      </c>
      <c r="P1341" s="8" t="s">
        <v>30</v>
      </c>
      <c r="Q1341" s="8" t="s">
        <v>184</v>
      </c>
      <c r="R1341" s="8" t="s">
        <v>32</v>
      </c>
      <c r="S1341" s="8" t="s">
        <v>32</v>
      </c>
      <c r="T1341" s="8" t="s">
        <v>32</v>
      </c>
      <c r="U1341" s="11">
        <v>50350.61</v>
      </c>
      <c r="V1341" s="8" t="s">
        <v>7177</v>
      </c>
      <c r="W1341" s="8" t="s">
        <v>7176</v>
      </c>
      <c r="X1341" s="8" t="s">
        <v>32</v>
      </c>
      <c r="Y1341" s="9"/>
      <c r="Z1341" s="8" t="s">
        <v>7176</v>
      </c>
      <c r="AA1341" s="9"/>
      <c r="AB1341" s="8" t="s">
        <v>7176</v>
      </c>
      <c r="AC1341" s="8" t="s">
        <v>32</v>
      </c>
      <c r="AD1341" s="8" t="s">
        <v>32</v>
      </c>
      <c r="AE1341" s="8" t="s">
        <v>7176</v>
      </c>
      <c r="AF1341" s="8" t="s">
        <v>34</v>
      </c>
      <c r="AG1341" s="6" t="s">
        <v>309</v>
      </c>
      <c r="AH1341" s="6" t="s">
        <v>310</v>
      </c>
    </row>
    <row r="1342" spans="1:34" x14ac:dyDescent="0.2">
      <c r="A1342" s="7" t="s">
        <v>22</v>
      </c>
      <c r="B1342" s="8" t="s">
        <v>23</v>
      </c>
      <c r="C1342" s="19" t="s">
        <v>9939</v>
      </c>
      <c r="D1342" s="8" t="s">
        <v>514</v>
      </c>
      <c r="E1342" s="8" t="s">
        <v>515</v>
      </c>
      <c r="F1342" s="8" t="s">
        <v>2011</v>
      </c>
      <c r="G1342" s="8" t="s">
        <v>2012</v>
      </c>
      <c r="H1342" s="9">
        <v>43810</v>
      </c>
      <c r="I1342" s="9">
        <v>44196</v>
      </c>
      <c r="J1342" s="8" t="s">
        <v>696</v>
      </c>
      <c r="K1342" s="8" t="s">
        <v>697</v>
      </c>
      <c r="L1342" s="8" t="s">
        <v>698</v>
      </c>
      <c r="M1342" s="11">
        <v>14305</v>
      </c>
      <c r="N1342" s="8" t="s">
        <v>30</v>
      </c>
      <c r="O1342" s="11">
        <v>14305</v>
      </c>
      <c r="P1342" s="8" t="s">
        <v>30</v>
      </c>
      <c r="Q1342" s="8" t="s">
        <v>184</v>
      </c>
      <c r="R1342" s="8" t="s">
        <v>32</v>
      </c>
      <c r="S1342" s="8" t="s">
        <v>32</v>
      </c>
      <c r="T1342" s="8" t="s">
        <v>32</v>
      </c>
      <c r="U1342" s="11">
        <v>14305</v>
      </c>
      <c r="V1342" s="8" t="s">
        <v>7177</v>
      </c>
      <c r="W1342" s="8" t="s">
        <v>7176</v>
      </c>
      <c r="X1342" s="8" t="s">
        <v>32</v>
      </c>
      <c r="Y1342" s="9"/>
      <c r="Z1342" s="8" t="s">
        <v>7176</v>
      </c>
      <c r="AA1342" s="9"/>
      <c r="AB1342" s="8" t="s">
        <v>7176</v>
      </c>
      <c r="AC1342" s="8" t="s">
        <v>32</v>
      </c>
      <c r="AD1342" s="8" t="s">
        <v>32</v>
      </c>
      <c r="AE1342" s="8" t="s">
        <v>7176</v>
      </c>
      <c r="AF1342" s="8" t="s">
        <v>34</v>
      </c>
      <c r="AG1342" s="6" t="s">
        <v>309</v>
      </c>
      <c r="AH1342" s="6" t="s">
        <v>310</v>
      </c>
    </row>
    <row r="1343" spans="1:34" x14ac:dyDescent="0.2">
      <c r="A1343" s="7" t="s">
        <v>22</v>
      </c>
      <c r="B1343" s="8" t="s">
        <v>23</v>
      </c>
      <c r="C1343" s="19" t="s">
        <v>9939</v>
      </c>
      <c r="D1343" s="8" t="s">
        <v>514</v>
      </c>
      <c r="E1343" s="8" t="s">
        <v>515</v>
      </c>
      <c r="F1343" s="8" t="s">
        <v>5299</v>
      </c>
      <c r="G1343" s="8" t="s">
        <v>1011</v>
      </c>
      <c r="H1343" s="9">
        <v>43818</v>
      </c>
      <c r="I1343" s="9">
        <v>44196</v>
      </c>
      <c r="J1343" s="8" t="s">
        <v>1990</v>
      </c>
      <c r="K1343" s="8" t="s">
        <v>1991</v>
      </c>
      <c r="L1343" s="8" t="s">
        <v>1992</v>
      </c>
      <c r="M1343" s="11">
        <v>7493.85</v>
      </c>
      <c r="N1343" s="8" t="s">
        <v>30</v>
      </c>
      <c r="O1343" s="10">
        <v>0</v>
      </c>
      <c r="P1343" s="8" t="s">
        <v>30</v>
      </c>
      <c r="Q1343" s="8" t="s">
        <v>31</v>
      </c>
      <c r="R1343" s="8" t="s">
        <v>3448</v>
      </c>
      <c r="S1343" s="8" t="s">
        <v>93</v>
      </c>
      <c r="T1343" s="8" t="s">
        <v>32</v>
      </c>
      <c r="U1343" s="10">
        <v>0</v>
      </c>
      <c r="V1343" s="8" t="s">
        <v>7177</v>
      </c>
      <c r="W1343" s="8" t="s">
        <v>7176</v>
      </c>
      <c r="X1343" s="8" t="s">
        <v>32</v>
      </c>
      <c r="Y1343" s="9"/>
      <c r="Z1343" s="8" t="s">
        <v>7176</v>
      </c>
      <c r="AA1343" s="9"/>
      <c r="AB1343" s="8" t="s">
        <v>7176</v>
      </c>
      <c r="AC1343" s="8" t="s">
        <v>32</v>
      </c>
      <c r="AD1343" s="8" t="s">
        <v>32</v>
      </c>
      <c r="AE1343" s="8" t="s">
        <v>7176</v>
      </c>
      <c r="AF1343" s="8" t="s">
        <v>34</v>
      </c>
      <c r="AG1343" s="6" t="s">
        <v>205</v>
      </c>
      <c r="AH1343" s="6" t="s">
        <v>206</v>
      </c>
    </row>
    <row r="1344" spans="1:34" x14ac:dyDescent="0.2">
      <c r="A1344" s="7" t="s">
        <v>22</v>
      </c>
      <c r="B1344" s="8" t="s">
        <v>23</v>
      </c>
      <c r="C1344" s="19" t="s">
        <v>9939</v>
      </c>
      <c r="D1344" s="8" t="s">
        <v>514</v>
      </c>
      <c r="E1344" s="8" t="s">
        <v>515</v>
      </c>
      <c r="F1344" s="8" t="s">
        <v>7672</v>
      </c>
      <c r="G1344" s="8" t="s">
        <v>2722</v>
      </c>
      <c r="H1344" s="9">
        <v>43874</v>
      </c>
      <c r="I1344" s="9">
        <v>44196</v>
      </c>
      <c r="J1344" s="8" t="s">
        <v>2723</v>
      </c>
      <c r="K1344" s="8" t="s">
        <v>2724</v>
      </c>
      <c r="L1344" s="8" t="s">
        <v>2725</v>
      </c>
      <c r="M1344" s="11">
        <v>7956</v>
      </c>
      <c r="N1344" s="8" t="s">
        <v>30</v>
      </c>
      <c r="O1344" s="11">
        <v>1035.78</v>
      </c>
      <c r="P1344" s="8" t="s">
        <v>30</v>
      </c>
      <c r="Q1344" s="8" t="s">
        <v>184</v>
      </c>
      <c r="R1344" s="8" t="s">
        <v>32</v>
      </c>
      <c r="S1344" s="8" t="s">
        <v>32</v>
      </c>
      <c r="T1344" s="8" t="s">
        <v>32</v>
      </c>
      <c r="U1344" s="11">
        <v>1035.78</v>
      </c>
      <c r="V1344" s="8" t="s">
        <v>7177</v>
      </c>
      <c r="W1344" s="8" t="s">
        <v>7176</v>
      </c>
      <c r="X1344" s="8" t="s">
        <v>32</v>
      </c>
      <c r="Y1344" s="9"/>
      <c r="Z1344" s="8" t="s">
        <v>7176</v>
      </c>
      <c r="AA1344" s="9"/>
      <c r="AB1344" s="8" t="s">
        <v>7176</v>
      </c>
      <c r="AC1344" s="8" t="s">
        <v>32</v>
      </c>
      <c r="AD1344" s="8" t="s">
        <v>32</v>
      </c>
      <c r="AE1344" s="8" t="s">
        <v>7176</v>
      </c>
      <c r="AF1344" s="8" t="s">
        <v>34</v>
      </c>
      <c r="AG1344" s="6" t="s">
        <v>309</v>
      </c>
      <c r="AH1344" s="6" t="s">
        <v>310</v>
      </c>
    </row>
    <row r="1345" spans="1:34" x14ac:dyDescent="0.2">
      <c r="A1345" s="7" t="s">
        <v>22</v>
      </c>
      <c r="B1345" s="8" t="s">
        <v>23</v>
      </c>
      <c r="C1345" s="19" t="s">
        <v>9939</v>
      </c>
      <c r="D1345" s="8" t="s">
        <v>514</v>
      </c>
      <c r="E1345" s="8" t="s">
        <v>515</v>
      </c>
      <c r="F1345" s="8" t="s">
        <v>7669</v>
      </c>
      <c r="G1345" s="8" t="s">
        <v>7668</v>
      </c>
      <c r="H1345" s="9">
        <v>43874</v>
      </c>
      <c r="I1345" s="9">
        <v>44196</v>
      </c>
      <c r="J1345" s="8" t="s">
        <v>2501</v>
      </c>
      <c r="K1345" s="8" t="s">
        <v>2502</v>
      </c>
      <c r="L1345" s="8" t="s">
        <v>2503</v>
      </c>
      <c r="M1345" s="10">
        <v>117</v>
      </c>
      <c r="N1345" s="8" t="s">
        <v>30</v>
      </c>
      <c r="O1345" s="10">
        <v>7.05</v>
      </c>
      <c r="P1345" s="8" t="s">
        <v>30</v>
      </c>
      <c r="Q1345" s="8" t="s">
        <v>184</v>
      </c>
      <c r="R1345" s="8" t="s">
        <v>32</v>
      </c>
      <c r="S1345" s="8" t="s">
        <v>32</v>
      </c>
      <c r="T1345" s="8" t="s">
        <v>32</v>
      </c>
      <c r="U1345" s="10">
        <v>7.05</v>
      </c>
      <c r="V1345" s="8" t="s">
        <v>7177</v>
      </c>
      <c r="W1345" s="8" t="s">
        <v>7176</v>
      </c>
      <c r="X1345" s="8" t="s">
        <v>32</v>
      </c>
      <c r="Y1345" s="9"/>
      <c r="Z1345" s="8" t="s">
        <v>7176</v>
      </c>
      <c r="AA1345" s="9"/>
      <c r="AB1345" s="8" t="s">
        <v>7176</v>
      </c>
      <c r="AC1345" s="8" t="s">
        <v>32</v>
      </c>
      <c r="AD1345" s="8" t="s">
        <v>32</v>
      </c>
      <c r="AE1345" s="8" t="s">
        <v>7176</v>
      </c>
      <c r="AF1345" s="8" t="s">
        <v>34</v>
      </c>
      <c r="AG1345" s="6" t="s">
        <v>309</v>
      </c>
      <c r="AH1345" s="6" t="s">
        <v>310</v>
      </c>
    </row>
    <row r="1346" spans="1:34" x14ac:dyDescent="0.2">
      <c r="A1346" s="7" t="s">
        <v>22</v>
      </c>
      <c r="B1346" s="8" t="s">
        <v>23</v>
      </c>
      <c r="C1346" s="19" t="s">
        <v>9939</v>
      </c>
      <c r="D1346" s="8" t="s">
        <v>514</v>
      </c>
      <c r="E1346" s="8" t="s">
        <v>515</v>
      </c>
      <c r="F1346" s="8" t="s">
        <v>7664</v>
      </c>
      <c r="G1346" s="8" t="s">
        <v>7663</v>
      </c>
      <c r="H1346" s="9">
        <v>43908</v>
      </c>
      <c r="I1346" s="9">
        <v>44088</v>
      </c>
      <c r="J1346" s="8" t="s">
        <v>2688</v>
      </c>
      <c r="K1346" s="8" t="s">
        <v>2689</v>
      </c>
      <c r="L1346" s="8" t="s">
        <v>2690</v>
      </c>
      <c r="M1346" s="11">
        <v>1999.53</v>
      </c>
      <c r="N1346" s="8" t="s">
        <v>30</v>
      </c>
      <c r="O1346" s="10">
        <v>293.27</v>
      </c>
      <c r="P1346" s="8" t="s">
        <v>30</v>
      </c>
      <c r="Q1346" s="8" t="s">
        <v>31</v>
      </c>
      <c r="R1346" s="8" t="s">
        <v>7662</v>
      </c>
      <c r="S1346" s="8" t="s">
        <v>33</v>
      </c>
      <c r="T1346" s="8" t="s">
        <v>32</v>
      </c>
      <c r="U1346" s="10">
        <v>293.27</v>
      </c>
      <c r="V1346" s="8" t="s">
        <v>7177</v>
      </c>
      <c r="W1346" s="8" t="s">
        <v>7176</v>
      </c>
      <c r="X1346" s="8" t="s">
        <v>32</v>
      </c>
      <c r="Y1346" s="9"/>
      <c r="Z1346" s="8" t="s">
        <v>7176</v>
      </c>
      <c r="AA1346" s="9"/>
      <c r="AB1346" s="8" t="s">
        <v>7176</v>
      </c>
      <c r="AC1346" s="8" t="s">
        <v>32</v>
      </c>
      <c r="AD1346" s="8" t="s">
        <v>32</v>
      </c>
      <c r="AE1346" s="8" t="s">
        <v>7176</v>
      </c>
      <c r="AF1346" s="8" t="s">
        <v>34</v>
      </c>
      <c r="AG1346" s="6" t="s">
        <v>35</v>
      </c>
      <c r="AH1346" s="6" t="s">
        <v>36</v>
      </c>
    </row>
    <row r="1347" spans="1:34" x14ac:dyDescent="0.2">
      <c r="A1347" s="7" t="s">
        <v>22</v>
      </c>
      <c r="B1347" s="8" t="s">
        <v>23</v>
      </c>
      <c r="C1347" s="19" t="s">
        <v>9939</v>
      </c>
      <c r="D1347" s="8" t="s">
        <v>514</v>
      </c>
      <c r="E1347" s="8" t="s">
        <v>515</v>
      </c>
      <c r="F1347" s="8" t="s">
        <v>7546</v>
      </c>
      <c r="G1347" s="8" t="s">
        <v>7545</v>
      </c>
      <c r="H1347" s="9">
        <v>43942</v>
      </c>
      <c r="I1347" s="9">
        <v>44104</v>
      </c>
      <c r="J1347" s="8" t="s">
        <v>1072</v>
      </c>
      <c r="K1347" s="8" t="s">
        <v>1073</v>
      </c>
      <c r="L1347" s="8" t="s">
        <v>1074</v>
      </c>
      <c r="M1347" s="10">
        <v>280.8</v>
      </c>
      <c r="N1347" s="8" t="s">
        <v>30</v>
      </c>
      <c r="O1347" s="10">
        <v>234</v>
      </c>
      <c r="P1347" s="8" t="s">
        <v>30</v>
      </c>
      <c r="Q1347" s="8" t="s">
        <v>31</v>
      </c>
      <c r="R1347" s="8" t="s">
        <v>7544</v>
      </c>
      <c r="S1347" s="8" t="s">
        <v>33</v>
      </c>
      <c r="T1347" s="8" t="s">
        <v>32</v>
      </c>
      <c r="U1347" s="10">
        <v>93.6</v>
      </c>
      <c r="V1347" s="8" t="s">
        <v>7177</v>
      </c>
      <c r="W1347" s="8" t="s">
        <v>7176</v>
      </c>
      <c r="X1347" s="8" t="s">
        <v>32</v>
      </c>
      <c r="Y1347" s="9"/>
      <c r="Z1347" s="8" t="s">
        <v>7176</v>
      </c>
      <c r="AA1347" s="9"/>
      <c r="AB1347" s="8" t="s">
        <v>7176</v>
      </c>
      <c r="AC1347" s="8" t="s">
        <v>32</v>
      </c>
      <c r="AD1347" s="8" t="s">
        <v>32</v>
      </c>
      <c r="AE1347" s="8" t="s">
        <v>7176</v>
      </c>
      <c r="AF1347" s="8" t="s">
        <v>34</v>
      </c>
      <c r="AG1347" s="6" t="s">
        <v>309</v>
      </c>
      <c r="AH1347" s="6" t="s">
        <v>310</v>
      </c>
    </row>
    <row r="1348" spans="1:34" x14ac:dyDescent="0.2">
      <c r="A1348" s="7" t="s">
        <v>22</v>
      </c>
      <c r="B1348" s="8" t="s">
        <v>23</v>
      </c>
      <c r="C1348" s="19" t="s">
        <v>9939</v>
      </c>
      <c r="D1348" s="8" t="s">
        <v>514</v>
      </c>
      <c r="E1348" s="8" t="s">
        <v>515</v>
      </c>
      <c r="F1348" s="8" t="s">
        <v>7543</v>
      </c>
      <c r="G1348" s="8" t="s">
        <v>72</v>
      </c>
      <c r="H1348" s="9">
        <v>43978</v>
      </c>
      <c r="I1348" s="9">
        <v>44196</v>
      </c>
      <c r="J1348" s="8" t="s">
        <v>73</v>
      </c>
      <c r="K1348" s="8" t="s">
        <v>74</v>
      </c>
      <c r="L1348" s="8" t="s">
        <v>75</v>
      </c>
      <c r="M1348" s="11">
        <v>1628.64</v>
      </c>
      <c r="N1348" s="8" t="s">
        <v>30</v>
      </c>
      <c r="O1348" s="10">
        <v>371.59</v>
      </c>
      <c r="P1348" s="8" t="s">
        <v>30</v>
      </c>
      <c r="Q1348" s="8" t="s">
        <v>31</v>
      </c>
      <c r="R1348" s="8" t="s">
        <v>32</v>
      </c>
      <c r="S1348" s="8" t="s">
        <v>33</v>
      </c>
      <c r="T1348" s="8" t="s">
        <v>32</v>
      </c>
      <c r="U1348" s="10">
        <v>371.59</v>
      </c>
      <c r="V1348" s="8" t="s">
        <v>7177</v>
      </c>
      <c r="W1348" s="8" t="s">
        <v>7176</v>
      </c>
      <c r="X1348" s="8" t="s">
        <v>32</v>
      </c>
      <c r="Y1348" s="9"/>
      <c r="Z1348" s="8" t="s">
        <v>7176</v>
      </c>
      <c r="AA1348" s="9"/>
      <c r="AB1348" s="8" t="s">
        <v>7176</v>
      </c>
      <c r="AC1348" s="8" t="s">
        <v>32</v>
      </c>
      <c r="AD1348" s="8" t="s">
        <v>32</v>
      </c>
      <c r="AE1348" s="8" t="s">
        <v>7176</v>
      </c>
      <c r="AF1348" s="8" t="s">
        <v>34</v>
      </c>
      <c r="AG1348" s="6" t="s">
        <v>35</v>
      </c>
      <c r="AH1348" s="6" t="s">
        <v>36</v>
      </c>
    </row>
    <row r="1349" spans="1:34" x14ac:dyDescent="0.2">
      <c r="A1349" s="7" t="s">
        <v>22</v>
      </c>
      <c r="B1349" s="8" t="s">
        <v>23</v>
      </c>
      <c r="C1349" s="19" t="s">
        <v>9939</v>
      </c>
      <c r="D1349" s="8" t="s">
        <v>514</v>
      </c>
      <c r="E1349" s="8" t="s">
        <v>515</v>
      </c>
      <c r="F1349" s="8" t="s">
        <v>7539</v>
      </c>
      <c r="G1349" s="8" t="s">
        <v>118</v>
      </c>
      <c r="H1349" s="9">
        <v>43993</v>
      </c>
      <c r="I1349" s="9">
        <v>44255</v>
      </c>
      <c r="J1349" s="8" t="s">
        <v>123</v>
      </c>
      <c r="K1349" s="8" t="s">
        <v>124</v>
      </c>
      <c r="L1349" s="8" t="s">
        <v>125</v>
      </c>
      <c r="M1349" s="11">
        <v>18799.560000000001</v>
      </c>
      <c r="N1349" s="8" t="s">
        <v>30</v>
      </c>
      <c r="O1349" s="11">
        <v>5639.88</v>
      </c>
      <c r="P1349" s="8" t="s">
        <v>30</v>
      </c>
      <c r="Q1349" s="8" t="s">
        <v>31</v>
      </c>
      <c r="R1349" s="8" t="s">
        <v>32</v>
      </c>
      <c r="S1349" s="8" t="s">
        <v>33</v>
      </c>
      <c r="T1349" s="8" t="s">
        <v>32</v>
      </c>
      <c r="U1349" s="11">
        <v>2349.9499999999998</v>
      </c>
      <c r="V1349" s="8" t="s">
        <v>7177</v>
      </c>
      <c r="W1349" s="8" t="s">
        <v>7176</v>
      </c>
      <c r="X1349" s="8" t="s">
        <v>32</v>
      </c>
      <c r="Y1349" s="9"/>
      <c r="Z1349" s="8" t="s">
        <v>7176</v>
      </c>
      <c r="AA1349" s="9"/>
      <c r="AB1349" s="8" t="s">
        <v>7176</v>
      </c>
      <c r="AC1349" s="8" t="s">
        <v>32</v>
      </c>
      <c r="AD1349" s="8" t="s">
        <v>32</v>
      </c>
      <c r="AE1349" s="8" t="s">
        <v>7176</v>
      </c>
      <c r="AF1349" s="8" t="s">
        <v>34</v>
      </c>
      <c r="AG1349" s="6" t="s">
        <v>35</v>
      </c>
      <c r="AH1349" s="6" t="s">
        <v>36</v>
      </c>
    </row>
    <row r="1350" spans="1:34" x14ac:dyDescent="0.2">
      <c r="A1350" s="7" t="s">
        <v>22</v>
      </c>
      <c r="B1350" s="8" t="s">
        <v>23</v>
      </c>
      <c r="C1350" s="19" t="s">
        <v>9939</v>
      </c>
      <c r="D1350" s="8" t="s">
        <v>514</v>
      </c>
      <c r="E1350" s="8" t="s">
        <v>515</v>
      </c>
      <c r="F1350" s="8" t="s">
        <v>7538</v>
      </c>
      <c r="G1350" s="8" t="s">
        <v>2165</v>
      </c>
      <c r="H1350" s="9">
        <v>43998</v>
      </c>
      <c r="I1350" s="9">
        <v>44196</v>
      </c>
      <c r="J1350" s="8" t="s">
        <v>2158</v>
      </c>
      <c r="K1350" s="8" t="s">
        <v>2159</v>
      </c>
      <c r="L1350" s="8" t="s">
        <v>2160</v>
      </c>
      <c r="M1350" s="10">
        <v>460.1</v>
      </c>
      <c r="N1350" s="8" t="s">
        <v>30</v>
      </c>
      <c r="O1350" s="10">
        <v>460.1</v>
      </c>
      <c r="P1350" s="8" t="s">
        <v>30</v>
      </c>
      <c r="Q1350" s="8" t="s">
        <v>282</v>
      </c>
      <c r="R1350" s="8" t="s">
        <v>2161</v>
      </c>
      <c r="S1350" s="8" t="s">
        <v>32</v>
      </c>
      <c r="T1350" s="8" t="s">
        <v>32</v>
      </c>
      <c r="U1350" s="10">
        <v>460.1</v>
      </c>
      <c r="V1350" s="8" t="s">
        <v>7177</v>
      </c>
      <c r="W1350" s="8" t="s">
        <v>7176</v>
      </c>
      <c r="X1350" s="8" t="s">
        <v>32</v>
      </c>
      <c r="Y1350" s="9"/>
      <c r="Z1350" s="8" t="s">
        <v>7176</v>
      </c>
      <c r="AA1350" s="9"/>
      <c r="AB1350" s="8" t="s">
        <v>7176</v>
      </c>
      <c r="AC1350" s="8" t="s">
        <v>32</v>
      </c>
      <c r="AD1350" s="8" t="s">
        <v>32</v>
      </c>
      <c r="AE1350" s="8" t="s">
        <v>7176</v>
      </c>
      <c r="AF1350" s="8" t="s">
        <v>34</v>
      </c>
      <c r="AG1350" s="6" t="s">
        <v>35</v>
      </c>
      <c r="AH1350" s="6" t="s">
        <v>36</v>
      </c>
    </row>
    <row r="1351" spans="1:34" x14ac:dyDescent="0.2">
      <c r="A1351" s="7" t="s">
        <v>22</v>
      </c>
      <c r="B1351" s="8" t="s">
        <v>23</v>
      </c>
      <c r="C1351" s="19" t="s">
        <v>9939</v>
      </c>
      <c r="D1351" s="8" t="s">
        <v>514</v>
      </c>
      <c r="E1351" s="8" t="s">
        <v>515</v>
      </c>
      <c r="F1351" s="8" t="s">
        <v>7537</v>
      </c>
      <c r="G1351" s="8" t="s">
        <v>7536</v>
      </c>
      <c r="H1351" s="9">
        <v>44000</v>
      </c>
      <c r="I1351" s="9">
        <v>44364</v>
      </c>
      <c r="J1351" s="8" t="s">
        <v>7535</v>
      </c>
      <c r="K1351" s="8" t="s">
        <v>7534</v>
      </c>
      <c r="L1351" s="8" t="s">
        <v>7533</v>
      </c>
      <c r="M1351" s="11">
        <v>385398.5</v>
      </c>
      <c r="N1351" s="8" t="s">
        <v>30</v>
      </c>
      <c r="O1351" s="11">
        <v>102147.76</v>
      </c>
      <c r="P1351" s="8" t="s">
        <v>30</v>
      </c>
      <c r="Q1351" s="8" t="s">
        <v>1840</v>
      </c>
      <c r="R1351" s="8" t="s">
        <v>7532</v>
      </c>
      <c r="S1351" s="8" t="s">
        <v>32</v>
      </c>
      <c r="T1351" s="8" t="s">
        <v>32</v>
      </c>
      <c r="U1351" s="11">
        <v>102147.76</v>
      </c>
      <c r="V1351" s="8" t="s">
        <v>7177</v>
      </c>
      <c r="W1351" s="8" t="s">
        <v>7176</v>
      </c>
      <c r="X1351" s="8" t="s">
        <v>32</v>
      </c>
      <c r="Y1351" s="9"/>
      <c r="Z1351" s="8" t="s">
        <v>7176</v>
      </c>
      <c r="AA1351" s="9"/>
      <c r="AB1351" s="8" t="s">
        <v>7176</v>
      </c>
      <c r="AC1351" s="8" t="s">
        <v>32</v>
      </c>
      <c r="AD1351" s="8" t="s">
        <v>32</v>
      </c>
      <c r="AE1351" s="8" t="s">
        <v>7176</v>
      </c>
      <c r="AF1351" s="8" t="s">
        <v>34</v>
      </c>
      <c r="AG1351" s="6" t="s">
        <v>205</v>
      </c>
      <c r="AH1351" s="6" t="s">
        <v>206</v>
      </c>
    </row>
    <row r="1352" spans="1:34" x14ac:dyDescent="0.2">
      <c r="A1352" s="7" t="s">
        <v>22</v>
      </c>
      <c r="B1352" s="8" t="s">
        <v>23</v>
      </c>
      <c r="C1352" s="19" t="s">
        <v>9939</v>
      </c>
      <c r="D1352" s="8" t="s">
        <v>514</v>
      </c>
      <c r="E1352" s="8" t="s">
        <v>515</v>
      </c>
      <c r="F1352" s="8" t="s">
        <v>7531</v>
      </c>
      <c r="G1352" s="8" t="s">
        <v>72</v>
      </c>
      <c r="H1352" s="9">
        <v>44005</v>
      </c>
      <c r="I1352" s="9">
        <v>44196</v>
      </c>
      <c r="J1352" s="8" t="s">
        <v>345</v>
      </c>
      <c r="K1352" s="8" t="s">
        <v>346</v>
      </c>
      <c r="L1352" s="8" t="s">
        <v>347</v>
      </c>
      <c r="M1352" s="10">
        <v>835.38</v>
      </c>
      <c r="N1352" s="8" t="s">
        <v>30</v>
      </c>
      <c r="O1352" s="10">
        <v>826.2</v>
      </c>
      <c r="P1352" s="8" t="s">
        <v>30</v>
      </c>
      <c r="Q1352" s="8" t="s">
        <v>31</v>
      </c>
      <c r="R1352" s="8" t="s">
        <v>32</v>
      </c>
      <c r="S1352" s="8" t="s">
        <v>33</v>
      </c>
      <c r="T1352" s="8" t="s">
        <v>32</v>
      </c>
      <c r="U1352" s="10">
        <v>826.2</v>
      </c>
      <c r="V1352" s="8" t="s">
        <v>7177</v>
      </c>
      <c r="W1352" s="8" t="s">
        <v>7176</v>
      </c>
      <c r="X1352" s="8" t="s">
        <v>32</v>
      </c>
      <c r="Y1352" s="9"/>
      <c r="Z1352" s="8" t="s">
        <v>7176</v>
      </c>
      <c r="AA1352" s="9"/>
      <c r="AB1352" s="8" t="s">
        <v>7176</v>
      </c>
      <c r="AC1352" s="8" t="s">
        <v>32</v>
      </c>
      <c r="AD1352" s="8" t="s">
        <v>32</v>
      </c>
      <c r="AE1352" s="8" t="s">
        <v>7176</v>
      </c>
      <c r="AF1352" s="8" t="s">
        <v>34</v>
      </c>
      <c r="AG1352" s="6" t="s">
        <v>35</v>
      </c>
      <c r="AH1352" s="6" t="s">
        <v>36</v>
      </c>
    </row>
    <row r="1353" spans="1:34" x14ac:dyDescent="0.2">
      <c r="A1353" s="7" t="s">
        <v>22</v>
      </c>
      <c r="B1353" s="8" t="s">
        <v>23</v>
      </c>
      <c r="C1353" s="19" t="s">
        <v>9939</v>
      </c>
      <c r="D1353" s="8" t="s">
        <v>514</v>
      </c>
      <c r="E1353" s="8" t="s">
        <v>515</v>
      </c>
      <c r="F1353" s="8" t="s">
        <v>7530</v>
      </c>
      <c r="G1353" s="8" t="s">
        <v>6523</v>
      </c>
      <c r="H1353" s="9">
        <v>44010</v>
      </c>
      <c r="I1353" s="9">
        <v>44196</v>
      </c>
      <c r="J1353" s="8" t="s">
        <v>6517</v>
      </c>
      <c r="K1353" s="8" t="s">
        <v>6516</v>
      </c>
      <c r="L1353" s="8" t="s">
        <v>6515</v>
      </c>
      <c r="M1353" s="11">
        <v>1399.9</v>
      </c>
      <c r="N1353" s="8" t="s">
        <v>30</v>
      </c>
      <c r="O1353" s="11">
        <v>1296.78</v>
      </c>
      <c r="P1353" s="8" t="s">
        <v>30</v>
      </c>
      <c r="Q1353" s="8" t="s">
        <v>282</v>
      </c>
      <c r="R1353" s="8" t="s">
        <v>2142</v>
      </c>
      <c r="S1353" s="8" t="s">
        <v>32</v>
      </c>
      <c r="T1353" s="8" t="s">
        <v>32</v>
      </c>
      <c r="U1353" s="11">
        <v>1296.78</v>
      </c>
      <c r="V1353" s="8" t="s">
        <v>7177</v>
      </c>
      <c r="W1353" s="8" t="s">
        <v>7176</v>
      </c>
      <c r="X1353" s="8" t="s">
        <v>32</v>
      </c>
      <c r="Y1353" s="9"/>
      <c r="Z1353" s="8" t="s">
        <v>7176</v>
      </c>
      <c r="AA1353" s="9"/>
      <c r="AB1353" s="8" t="s">
        <v>7176</v>
      </c>
      <c r="AC1353" s="8" t="s">
        <v>32</v>
      </c>
      <c r="AD1353" s="8" t="s">
        <v>32</v>
      </c>
      <c r="AE1353" s="8" t="s">
        <v>7176</v>
      </c>
      <c r="AF1353" s="8" t="s">
        <v>34</v>
      </c>
      <c r="AG1353" s="6" t="s">
        <v>35</v>
      </c>
      <c r="AH1353" s="6" t="s">
        <v>36</v>
      </c>
    </row>
    <row r="1354" spans="1:34" x14ac:dyDescent="0.2">
      <c r="A1354" s="7" t="s">
        <v>22</v>
      </c>
      <c r="B1354" s="8" t="s">
        <v>23</v>
      </c>
      <c r="C1354" s="19" t="s">
        <v>9939</v>
      </c>
      <c r="D1354" s="8" t="s">
        <v>514</v>
      </c>
      <c r="E1354" s="8" t="s">
        <v>515</v>
      </c>
      <c r="F1354" s="8" t="s">
        <v>7529</v>
      </c>
      <c r="G1354" s="8" t="s">
        <v>72</v>
      </c>
      <c r="H1354" s="9">
        <v>44011</v>
      </c>
      <c r="I1354" s="9">
        <v>44196</v>
      </c>
      <c r="J1354" s="8" t="s">
        <v>345</v>
      </c>
      <c r="K1354" s="8" t="s">
        <v>346</v>
      </c>
      <c r="L1354" s="8" t="s">
        <v>347</v>
      </c>
      <c r="M1354" s="10">
        <v>965.38</v>
      </c>
      <c r="N1354" s="8" t="s">
        <v>30</v>
      </c>
      <c r="O1354" s="10">
        <v>932.99</v>
      </c>
      <c r="P1354" s="8" t="s">
        <v>30</v>
      </c>
      <c r="Q1354" s="8" t="s">
        <v>31</v>
      </c>
      <c r="R1354" s="8" t="s">
        <v>32</v>
      </c>
      <c r="S1354" s="8" t="s">
        <v>33</v>
      </c>
      <c r="T1354" s="8" t="s">
        <v>32</v>
      </c>
      <c r="U1354" s="10">
        <v>932.99</v>
      </c>
      <c r="V1354" s="8" t="s">
        <v>7177</v>
      </c>
      <c r="W1354" s="8" t="s">
        <v>7176</v>
      </c>
      <c r="X1354" s="8" t="s">
        <v>32</v>
      </c>
      <c r="Y1354" s="9"/>
      <c r="Z1354" s="8" t="s">
        <v>7176</v>
      </c>
      <c r="AA1354" s="9"/>
      <c r="AB1354" s="8" t="s">
        <v>7176</v>
      </c>
      <c r="AC1354" s="8" t="s">
        <v>32</v>
      </c>
      <c r="AD1354" s="8" t="s">
        <v>32</v>
      </c>
      <c r="AE1354" s="8" t="s">
        <v>7176</v>
      </c>
      <c r="AF1354" s="8" t="s">
        <v>34</v>
      </c>
      <c r="AG1354" s="6" t="s">
        <v>35</v>
      </c>
      <c r="AH1354" s="6" t="s">
        <v>36</v>
      </c>
    </row>
    <row r="1355" spans="1:34" x14ac:dyDescent="0.2">
      <c r="A1355" s="7" t="s">
        <v>22</v>
      </c>
      <c r="B1355" s="8" t="s">
        <v>23</v>
      </c>
      <c r="C1355" s="19" t="s">
        <v>9939</v>
      </c>
      <c r="D1355" s="8" t="s">
        <v>514</v>
      </c>
      <c r="E1355" s="8" t="s">
        <v>515</v>
      </c>
      <c r="F1355" s="8" t="s">
        <v>7528</v>
      </c>
      <c r="G1355" s="8" t="s">
        <v>72</v>
      </c>
      <c r="H1355" s="9">
        <v>44011</v>
      </c>
      <c r="I1355" s="9">
        <v>44196</v>
      </c>
      <c r="J1355" s="8" t="s">
        <v>73</v>
      </c>
      <c r="K1355" s="8" t="s">
        <v>74</v>
      </c>
      <c r="L1355" s="8" t="s">
        <v>75</v>
      </c>
      <c r="M1355" s="11">
        <v>1395.81</v>
      </c>
      <c r="N1355" s="8" t="s">
        <v>30</v>
      </c>
      <c r="O1355" s="11">
        <v>1377.09</v>
      </c>
      <c r="P1355" s="8" t="s">
        <v>30</v>
      </c>
      <c r="Q1355" s="8" t="s">
        <v>31</v>
      </c>
      <c r="R1355" s="8" t="s">
        <v>32</v>
      </c>
      <c r="S1355" s="8" t="s">
        <v>33</v>
      </c>
      <c r="T1355" s="8" t="s">
        <v>32</v>
      </c>
      <c r="U1355" s="11">
        <v>1377.09</v>
      </c>
      <c r="V1355" s="8" t="s">
        <v>7177</v>
      </c>
      <c r="W1355" s="8" t="s">
        <v>7176</v>
      </c>
      <c r="X1355" s="8" t="s">
        <v>32</v>
      </c>
      <c r="Y1355" s="9"/>
      <c r="Z1355" s="8" t="s">
        <v>7176</v>
      </c>
      <c r="AA1355" s="9"/>
      <c r="AB1355" s="8" t="s">
        <v>7176</v>
      </c>
      <c r="AC1355" s="8" t="s">
        <v>32</v>
      </c>
      <c r="AD1355" s="8" t="s">
        <v>32</v>
      </c>
      <c r="AE1355" s="8" t="s">
        <v>7176</v>
      </c>
      <c r="AF1355" s="8" t="s">
        <v>34</v>
      </c>
      <c r="AG1355" s="6" t="s">
        <v>35</v>
      </c>
      <c r="AH1355" s="6" t="s">
        <v>36</v>
      </c>
    </row>
    <row r="1356" spans="1:34" x14ac:dyDescent="0.2">
      <c r="A1356" s="7" t="s">
        <v>22</v>
      </c>
      <c r="B1356" s="8" t="s">
        <v>23</v>
      </c>
      <c r="C1356" s="19" t="s">
        <v>9939</v>
      </c>
      <c r="D1356" s="8" t="s">
        <v>514</v>
      </c>
      <c r="E1356" s="8" t="s">
        <v>515</v>
      </c>
      <c r="F1356" s="8" t="s">
        <v>7527</v>
      </c>
      <c r="G1356" s="8" t="s">
        <v>7526</v>
      </c>
      <c r="H1356" s="9">
        <v>44012</v>
      </c>
      <c r="I1356" s="9">
        <v>44196</v>
      </c>
      <c r="J1356" s="8" t="s">
        <v>67</v>
      </c>
      <c r="K1356" s="8" t="s">
        <v>68</v>
      </c>
      <c r="L1356" s="8" t="s">
        <v>69</v>
      </c>
      <c r="M1356" s="11">
        <v>1053</v>
      </c>
      <c r="N1356" s="8" t="s">
        <v>30</v>
      </c>
      <c r="O1356" s="10">
        <v>0</v>
      </c>
      <c r="P1356" s="8" t="s">
        <v>32</v>
      </c>
      <c r="Q1356" s="8" t="s">
        <v>31</v>
      </c>
      <c r="R1356" s="8" t="s">
        <v>32</v>
      </c>
      <c r="S1356" s="8" t="s">
        <v>33</v>
      </c>
      <c r="T1356" s="8" t="s">
        <v>32</v>
      </c>
      <c r="U1356" s="10">
        <v>0</v>
      </c>
      <c r="V1356" s="8" t="s">
        <v>7177</v>
      </c>
      <c r="W1356" s="8" t="s">
        <v>7176</v>
      </c>
      <c r="X1356" s="8" t="s">
        <v>32</v>
      </c>
      <c r="Y1356" s="9"/>
      <c r="Z1356" s="8" t="s">
        <v>7176</v>
      </c>
      <c r="AA1356" s="9"/>
      <c r="AB1356" s="8" t="s">
        <v>7176</v>
      </c>
      <c r="AC1356" s="8" t="s">
        <v>32</v>
      </c>
      <c r="AD1356" s="8" t="s">
        <v>32</v>
      </c>
      <c r="AE1356" s="8" t="s">
        <v>7176</v>
      </c>
      <c r="AF1356" s="8" t="s">
        <v>34</v>
      </c>
      <c r="AG1356" s="6" t="s">
        <v>35</v>
      </c>
      <c r="AH1356" s="6" t="s">
        <v>36</v>
      </c>
    </row>
    <row r="1357" spans="1:34" x14ac:dyDescent="0.2">
      <c r="A1357" s="7" t="s">
        <v>22</v>
      </c>
      <c r="B1357" s="8" t="s">
        <v>23</v>
      </c>
      <c r="C1357" s="19" t="s">
        <v>9939</v>
      </c>
      <c r="D1357" s="8" t="s">
        <v>514</v>
      </c>
      <c r="E1357" s="8" t="s">
        <v>515</v>
      </c>
      <c r="F1357" s="8" t="s">
        <v>8367</v>
      </c>
      <c r="G1357" s="8" t="s">
        <v>2157</v>
      </c>
      <c r="H1357" s="9">
        <v>44013</v>
      </c>
      <c r="I1357" s="9">
        <v>44196</v>
      </c>
      <c r="J1357" s="8" t="s">
        <v>1049</v>
      </c>
      <c r="K1357" s="8" t="s">
        <v>1050</v>
      </c>
      <c r="L1357" s="8" t="s">
        <v>1051</v>
      </c>
      <c r="M1357" s="11">
        <v>7949.17</v>
      </c>
      <c r="N1357" s="8" t="s">
        <v>30</v>
      </c>
      <c r="O1357" s="11">
        <v>7949.17</v>
      </c>
      <c r="P1357" s="8" t="s">
        <v>30</v>
      </c>
      <c r="Q1357" s="8" t="s">
        <v>31</v>
      </c>
      <c r="R1357" s="8" t="s">
        <v>32</v>
      </c>
      <c r="S1357" s="8" t="s">
        <v>33</v>
      </c>
      <c r="T1357" s="8" t="s">
        <v>32</v>
      </c>
      <c r="U1357" s="11">
        <v>7949.17</v>
      </c>
      <c r="V1357" s="8" t="s">
        <v>7177</v>
      </c>
      <c r="W1357" s="8" t="s">
        <v>7176</v>
      </c>
      <c r="X1357" s="8" t="s">
        <v>32</v>
      </c>
      <c r="Y1357" s="9"/>
      <c r="Z1357" s="8" t="s">
        <v>7176</v>
      </c>
      <c r="AA1357" s="9"/>
      <c r="AB1357" s="8" t="s">
        <v>7176</v>
      </c>
      <c r="AC1357" s="8" t="s">
        <v>32</v>
      </c>
      <c r="AD1357" s="8" t="s">
        <v>32</v>
      </c>
      <c r="AE1357" s="8" t="s">
        <v>7176</v>
      </c>
      <c r="AF1357" s="8" t="s">
        <v>34</v>
      </c>
      <c r="AG1357" s="6" t="s">
        <v>35</v>
      </c>
      <c r="AH1357" s="6" t="s">
        <v>36</v>
      </c>
    </row>
    <row r="1358" spans="1:34" x14ac:dyDescent="0.2">
      <c r="A1358" s="7" t="s">
        <v>22</v>
      </c>
      <c r="B1358" s="8" t="s">
        <v>23</v>
      </c>
      <c r="C1358" s="19" t="s">
        <v>9939</v>
      </c>
      <c r="D1358" s="8" t="s">
        <v>514</v>
      </c>
      <c r="E1358" s="8" t="s">
        <v>515</v>
      </c>
      <c r="F1358" s="8" t="s">
        <v>8366</v>
      </c>
      <c r="G1358" s="8" t="s">
        <v>72</v>
      </c>
      <c r="H1358" s="9">
        <v>44013</v>
      </c>
      <c r="I1358" s="9">
        <v>44196</v>
      </c>
      <c r="J1358" s="8" t="s">
        <v>73</v>
      </c>
      <c r="K1358" s="8" t="s">
        <v>74</v>
      </c>
      <c r="L1358" s="8" t="s">
        <v>75</v>
      </c>
      <c r="M1358" s="11">
        <v>1394.38</v>
      </c>
      <c r="N1358" s="8" t="s">
        <v>30</v>
      </c>
      <c r="O1358" s="11">
        <v>1377.65</v>
      </c>
      <c r="P1358" s="8" t="s">
        <v>30</v>
      </c>
      <c r="Q1358" s="8" t="s">
        <v>31</v>
      </c>
      <c r="R1358" s="8" t="s">
        <v>32</v>
      </c>
      <c r="S1358" s="8" t="s">
        <v>33</v>
      </c>
      <c r="T1358" s="8" t="s">
        <v>32</v>
      </c>
      <c r="U1358" s="11">
        <v>1377.65</v>
      </c>
      <c r="V1358" s="8" t="s">
        <v>7177</v>
      </c>
      <c r="W1358" s="8" t="s">
        <v>7176</v>
      </c>
      <c r="X1358" s="8" t="s">
        <v>32</v>
      </c>
      <c r="Y1358" s="9"/>
      <c r="Z1358" s="8" t="s">
        <v>7176</v>
      </c>
      <c r="AA1358" s="9"/>
      <c r="AB1358" s="8" t="s">
        <v>7176</v>
      </c>
      <c r="AC1358" s="8" t="s">
        <v>32</v>
      </c>
      <c r="AD1358" s="8" t="s">
        <v>32</v>
      </c>
      <c r="AE1358" s="8" t="s">
        <v>7176</v>
      </c>
      <c r="AF1358" s="8" t="s">
        <v>34</v>
      </c>
      <c r="AG1358" s="6" t="s">
        <v>35</v>
      </c>
      <c r="AH1358" s="6" t="s">
        <v>36</v>
      </c>
    </row>
    <row r="1359" spans="1:34" x14ac:dyDescent="0.2">
      <c r="A1359" s="7" t="s">
        <v>22</v>
      </c>
      <c r="B1359" s="8" t="s">
        <v>23</v>
      </c>
      <c r="C1359" s="19" t="s">
        <v>9939</v>
      </c>
      <c r="D1359" s="8" t="s">
        <v>514</v>
      </c>
      <c r="E1359" s="8" t="s">
        <v>515</v>
      </c>
      <c r="F1359" s="8" t="s">
        <v>8365</v>
      </c>
      <c r="G1359" s="8" t="s">
        <v>72</v>
      </c>
      <c r="H1359" s="9">
        <v>44017</v>
      </c>
      <c r="I1359" s="9">
        <v>44196</v>
      </c>
      <c r="J1359" s="8" t="s">
        <v>143</v>
      </c>
      <c r="K1359" s="8" t="s">
        <v>144</v>
      </c>
      <c r="L1359" s="8" t="s">
        <v>145</v>
      </c>
      <c r="M1359" s="11">
        <v>1186.3800000000001</v>
      </c>
      <c r="N1359" s="8" t="s">
        <v>30</v>
      </c>
      <c r="O1359" s="11">
        <v>1186.3800000000001</v>
      </c>
      <c r="P1359" s="8" t="s">
        <v>30</v>
      </c>
      <c r="Q1359" s="8" t="s">
        <v>31</v>
      </c>
      <c r="R1359" s="8" t="s">
        <v>32</v>
      </c>
      <c r="S1359" s="8" t="s">
        <v>33</v>
      </c>
      <c r="T1359" s="8" t="s">
        <v>32</v>
      </c>
      <c r="U1359" s="11">
        <v>1186.3800000000001</v>
      </c>
      <c r="V1359" s="8" t="s">
        <v>7177</v>
      </c>
      <c r="W1359" s="8" t="s">
        <v>7176</v>
      </c>
      <c r="X1359" s="8" t="s">
        <v>32</v>
      </c>
      <c r="Y1359" s="9"/>
      <c r="Z1359" s="8" t="s">
        <v>7176</v>
      </c>
      <c r="AA1359" s="9"/>
      <c r="AB1359" s="8" t="s">
        <v>7176</v>
      </c>
      <c r="AC1359" s="8" t="s">
        <v>32</v>
      </c>
      <c r="AD1359" s="8" t="s">
        <v>32</v>
      </c>
      <c r="AE1359" s="8" t="s">
        <v>7176</v>
      </c>
      <c r="AF1359" s="8" t="s">
        <v>34</v>
      </c>
      <c r="AG1359" s="6" t="s">
        <v>35</v>
      </c>
      <c r="AH1359" s="6" t="s">
        <v>36</v>
      </c>
    </row>
    <row r="1360" spans="1:34" x14ac:dyDescent="0.2">
      <c r="A1360" s="7" t="s">
        <v>22</v>
      </c>
      <c r="B1360" s="8" t="s">
        <v>23</v>
      </c>
      <c r="C1360" s="19" t="s">
        <v>9939</v>
      </c>
      <c r="D1360" s="8" t="s">
        <v>514</v>
      </c>
      <c r="E1360" s="8" t="s">
        <v>515</v>
      </c>
      <c r="F1360" s="8" t="s">
        <v>8364</v>
      </c>
      <c r="G1360" s="8" t="s">
        <v>8363</v>
      </c>
      <c r="H1360" s="9">
        <v>44018</v>
      </c>
      <c r="I1360" s="9">
        <v>44196</v>
      </c>
      <c r="J1360" s="8" t="s">
        <v>4269</v>
      </c>
      <c r="K1360" s="8" t="s">
        <v>4270</v>
      </c>
      <c r="L1360" s="8" t="s">
        <v>4271</v>
      </c>
      <c r="M1360" s="11">
        <v>1053</v>
      </c>
      <c r="N1360" s="8" t="s">
        <v>30</v>
      </c>
      <c r="O1360" s="11">
        <v>1053</v>
      </c>
      <c r="P1360" s="8" t="s">
        <v>30</v>
      </c>
      <c r="Q1360" s="8" t="s">
        <v>31</v>
      </c>
      <c r="R1360" s="8" t="s">
        <v>32</v>
      </c>
      <c r="S1360" s="8" t="s">
        <v>33</v>
      </c>
      <c r="T1360" s="8" t="s">
        <v>32</v>
      </c>
      <c r="U1360" s="11">
        <v>1053</v>
      </c>
      <c r="V1360" s="8" t="s">
        <v>7177</v>
      </c>
      <c r="W1360" s="8" t="s">
        <v>7176</v>
      </c>
      <c r="X1360" s="8" t="s">
        <v>32</v>
      </c>
      <c r="Y1360" s="9"/>
      <c r="Z1360" s="8" t="s">
        <v>7176</v>
      </c>
      <c r="AA1360" s="9"/>
      <c r="AB1360" s="8" t="s">
        <v>7176</v>
      </c>
      <c r="AC1360" s="8" t="s">
        <v>32</v>
      </c>
      <c r="AD1360" s="8" t="s">
        <v>32</v>
      </c>
      <c r="AE1360" s="8" t="s">
        <v>7176</v>
      </c>
      <c r="AF1360" s="8" t="s">
        <v>34</v>
      </c>
      <c r="AG1360" s="6" t="s">
        <v>35</v>
      </c>
      <c r="AH1360" s="6" t="s">
        <v>36</v>
      </c>
    </row>
    <row r="1361" spans="1:34" x14ac:dyDescent="0.2">
      <c r="A1361" s="7" t="s">
        <v>22</v>
      </c>
      <c r="B1361" s="8" t="s">
        <v>23</v>
      </c>
      <c r="C1361" s="19" t="s">
        <v>9939</v>
      </c>
      <c r="D1361" s="8" t="s">
        <v>514</v>
      </c>
      <c r="E1361" s="8" t="s">
        <v>515</v>
      </c>
      <c r="F1361" s="8" t="s">
        <v>8362</v>
      </c>
      <c r="G1361" s="8" t="s">
        <v>747</v>
      </c>
      <c r="H1361" s="9">
        <v>44019</v>
      </c>
      <c r="I1361" s="9">
        <v>44196</v>
      </c>
      <c r="J1361" s="8" t="s">
        <v>876</v>
      </c>
      <c r="K1361" s="8" t="s">
        <v>877</v>
      </c>
      <c r="L1361" s="8" t="s">
        <v>878</v>
      </c>
      <c r="M1361" s="10">
        <v>830.31</v>
      </c>
      <c r="N1361" s="8" t="s">
        <v>30</v>
      </c>
      <c r="O1361" s="10">
        <v>830.3</v>
      </c>
      <c r="P1361" s="8" t="s">
        <v>30</v>
      </c>
      <c r="Q1361" s="8" t="s">
        <v>282</v>
      </c>
      <c r="R1361" s="8" t="s">
        <v>879</v>
      </c>
      <c r="S1361" s="8" t="s">
        <v>32</v>
      </c>
      <c r="T1361" s="8" t="s">
        <v>32</v>
      </c>
      <c r="U1361" s="10">
        <v>830.3</v>
      </c>
      <c r="V1361" s="8" t="s">
        <v>7177</v>
      </c>
      <c r="W1361" s="8" t="s">
        <v>7176</v>
      </c>
      <c r="X1361" s="8" t="s">
        <v>32</v>
      </c>
      <c r="Y1361" s="9"/>
      <c r="Z1361" s="8" t="s">
        <v>7176</v>
      </c>
      <c r="AA1361" s="9"/>
      <c r="AB1361" s="8" t="s">
        <v>7176</v>
      </c>
      <c r="AC1361" s="8" t="s">
        <v>32</v>
      </c>
      <c r="AD1361" s="8" t="s">
        <v>32</v>
      </c>
      <c r="AE1361" s="8" t="s">
        <v>7176</v>
      </c>
      <c r="AF1361" s="8" t="s">
        <v>34</v>
      </c>
      <c r="AG1361" s="6" t="s">
        <v>35</v>
      </c>
      <c r="AH1361" s="6" t="s">
        <v>36</v>
      </c>
    </row>
    <row r="1362" spans="1:34" x14ac:dyDescent="0.2">
      <c r="A1362" s="7" t="s">
        <v>22</v>
      </c>
      <c r="B1362" s="8" t="s">
        <v>23</v>
      </c>
      <c r="C1362" s="19" t="s">
        <v>9939</v>
      </c>
      <c r="D1362" s="8" t="s">
        <v>514</v>
      </c>
      <c r="E1362" s="8" t="s">
        <v>515</v>
      </c>
      <c r="F1362" s="8" t="s">
        <v>8361</v>
      </c>
      <c r="G1362" s="8" t="s">
        <v>2165</v>
      </c>
      <c r="H1362" s="9">
        <v>44024</v>
      </c>
      <c r="I1362" s="9">
        <v>44196</v>
      </c>
      <c r="J1362" s="8" t="s">
        <v>2158</v>
      </c>
      <c r="K1362" s="8" t="s">
        <v>2159</v>
      </c>
      <c r="L1362" s="8" t="s">
        <v>2160</v>
      </c>
      <c r="M1362" s="11">
        <v>8346.2000000000007</v>
      </c>
      <c r="N1362" s="8" t="s">
        <v>30</v>
      </c>
      <c r="O1362" s="11">
        <v>8346.2000000000007</v>
      </c>
      <c r="P1362" s="8" t="s">
        <v>30</v>
      </c>
      <c r="Q1362" s="8" t="s">
        <v>282</v>
      </c>
      <c r="R1362" s="8" t="s">
        <v>2161</v>
      </c>
      <c r="S1362" s="8" t="s">
        <v>32</v>
      </c>
      <c r="T1362" s="8" t="s">
        <v>32</v>
      </c>
      <c r="U1362" s="11">
        <v>8346.2000000000007</v>
      </c>
      <c r="V1362" s="8" t="s">
        <v>7177</v>
      </c>
      <c r="W1362" s="8" t="s">
        <v>7176</v>
      </c>
      <c r="X1362" s="8" t="s">
        <v>32</v>
      </c>
      <c r="Y1362" s="9"/>
      <c r="Z1362" s="8" t="s">
        <v>7176</v>
      </c>
      <c r="AA1362" s="9"/>
      <c r="AB1362" s="8" t="s">
        <v>7176</v>
      </c>
      <c r="AC1362" s="8" t="s">
        <v>32</v>
      </c>
      <c r="AD1362" s="8" t="s">
        <v>32</v>
      </c>
      <c r="AE1362" s="8" t="s">
        <v>7176</v>
      </c>
      <c r="AF1362" s="8" t="s">
        <v>34</v>
      </c>
      <c r="AG1362" s="6" t="s">
        <v>35</v>
      </c>
      <c r="AH1362" s="6" t="s">
        <v>36</v>
      </c>
    </row>
    <row r="1363" spans="1:34" x14ac:dyDescent="0.2">
      <c r="A1363" s="7" t="s">
        <v>22</v>
      </c>
      <c r="B1363" s="8" t="s">
        <v>23</v>
      </c>
      <c r="C1363" s="19" t="s">
        <v>9939</v>
      </c>
      <c r="D1363" s="8" t="s">
        <v>514</v>
      </c>
      <c r="E1363" s="8" t="s">
        <v>515</v>
      </c>
      <c r="F1363" s="8" t="s">
        <v>8360</v>
      </c>
      <c r="G1363" s="8" t="s">
        <v>8359</v>
      </c>
      <c r="H1363" s="9">
        <v>44027</v>
      </c>
      <c r="I1363" s="9">
        <v>44561</v>
      </c>
      <c r="J1363" s="8" t="s">
        <v>8358</v>
      </c>
      <c r="K1363" s="8" t="s">
        <v>8357</v>
      </c>
      <c r="L1363" s="8" t="s">
        <v>8356</v>
      </c>
      <c r="M1363" s="11">
        <v>27509.99</v>
      </c>
      <c r="N1363" s="8" t="s">
        <v>30</v>
      </c>
      <c r="O1363" s="10">
        <v>0</v>
      </c>
      <c r="P1363" s="8" t="s">
        <v>32</v>
      </c>
      <c r="Q1363" s="8" t="s">
        <v>285</v>
      </c>
      <c r="R1363" s="8" t="s">
        <v>32</v>
      </c>
      <c r="S1363" s="8" t="s">
        <v>32</v>
      </c>
      <c r="T1363" s="8" t="s">
        <v>32</v>
      </c>
      <c r="U1363" s="10">
        <v>0</v>
      </c>
      <c r="V1363" s="8" t="s">
        <v>7177</v>
      </c>
      <c r="W1363" s="8" t="s">
        <v>7176</v>
      </c>
      <c r="X1363" s="8" t="s">
        <v>32</v>
      </c>
      <c r="Y1363" s="9"/>
      <c r="Z1363" s="8" t="s">
        <v>7176</v>
      </c>
      <c r="AA1363" s="9"/>
      <c r="AB1363" s="8" t="s">
        <v>7176</v>
      </c>
      <c r="AC1363" s="8" t="s">
        <v>32</v>
      </c>
      <c r="AD1363" s="8" t="s">
        <v>32</v>
      </c>
      <c r="AE1363" s="8" t="s">
        <v>7176</v>
      </c>
      <c r="AF1363" s="8" t="s">
        <v>34</v>
      </c>
      <c r="AG1363" s="6" t="s">
        <v>35</v>
      </c>
      <c r="AH1363" s="6" t="s">
        <v>36</v>
      </c>
    </row>
    <row r="1364" spans="1:34" x14ac:dyDescent="0.2">
      <c r="A1364" s="7" t="s">
        <v>22</v>
      </c>
      <c r="B1364" s="8" t="s">
        <v>23</v>
      </c>
      <c r="C1364" s="19" t="s">
        <v>9939</v>
      </c>
      <c r="D1364" s="8" t="s">
        <v>514</v>
      </c>
      <c r="E1364" s="8" t="s">
        <v>515</v>
      </c>
      <c r="F1364" s="8" t="s">
        <v>8355</v>
      </c>
      <c r="G1364" s="8" t="s">
        <v>5424</v>
      </c>
      <c r="H1364" s="9">
        <v>44028</v>
      </c>
      <c r="I1364" s="9">
        <v>44196</v>
      </c>
      <c r="J1364" s="8" t="s">
        <v>67</v>
      </c>
      <c r="K1364" s="8" t="s">
        <v>68</v>
      </c>
      <c r="L1364" s="8" t="s">
        <v>69</v>
      </c>
      <c r="M1364" s="11">
        <v>2363.4</v>
      </c>
      <c r="N1364" s="8" t="s">
        <v>30</v>
      </c>
      <c r="O1364" s="11">
        <v>2363.4</v>
      </c>
      <c r="P1364" s="8" t="s">
        <v>30</v>
      </c>
      <c r="Q1364" s="8" t="s">
        <v>31</v>
      </c>
      <c r="R1364" s="8" t="s">
        <v>32</v>
      </c>
      <c r="S1364" s="8" t="s">
        <v>33</v>
      </c>
      <c r="T1364" s="8" t="s">
        <v>32</v>
      </c>
      <c r="U1364" s="11">
        <v>2363.4</v>
      </c>
      <c r="V1364" s="8" t="s">
        <v>7177</v>
      </c>
      <c r="W1364" s="8" t="s">
        <v>7176</v>
      </c>
      <c r="X1364" s="8" t="s">
        <v>32</v>
      </c>
      <c r="Y1364" s="9"/>
      <c r="Z1364" s="8" t="s">
        <v>7176</v>
      </c>
      <c r="AA1364" s="9"/>
      <c r="AB1364" s="8" t="s">
        <v>7176</v>
      </c>
      <c r="AC1364" s="8" t="s">
        <v>32</v>
      </c>
      <c r="AD1364" s="8" t="s">
        <v>32</v>
      </c>
      <c r="AE1364" s="8" t="s">
        <v>7176</v>
      </c>
      <c r="AF1364" s="8" t="s">
        <v>34</v>
      </c>
      <c r="AG1364" s="6" t="s">
        <v>35</v>
      </c>
      <c r="AH1364" s="6" t="s">
        <v>36</v>
      </c>
    </row>
    <row r="1365" spans="1:34" x14ac:dyDescent="0.2">
      <c r="A1365" s="7" t="s">
        <v>22</v>
      </c>
      <c r="B1365" s="8" t="s">
        <v>23</v>
      </c>
      <c r="C1365" s="19" t="s">
        <v>9939</v>
      </c>
      <c r="D1365" s="8" t="s">
        <v>514</v>
      </c>
      <c r="E1365" s="8" t="s">
        <v>515</v>
      </c>
      <c r="F1365" s="8" t="s">
        <v>8354</v>
      </c>
      <c r="G1365" s="8" t="s">
        <v>8352</v>
      </c>
      <c r="H1365" s="9">
        <v>44028</v>
      </c>
      <c r="I1365" s="9">
        <v>44196</v>
      </c>
      <c r="J1365" s="8" t="s">
        <v>8351</v>
      </c>
      <c r="K1365" s="8" t="s">
        <v>8350</v>
      </c>
      <c r="L1365" s="8" t="s">
        <v>8349</v>
      </c>
      <c r="M1365" s="11">
        <v>2574</v>
      </c>
      <c r="N1365" s="8" t="s">
        <v>30</v>
      </c>
      <c r="O1365" s="11">
        <v>2574</v>
      </c>
      <c r="P1365" s="8" t="s">
        <v>30</v>
      </c>
      <c r="Q1365" s="8" t="s">
        <v>31</v>
      </c>
      <c r="R1365" s="8" t="s">
        <v>32</v>
      </c>
      <c r="S1365" s="8" t="s">
        <v>33</v>
      </c>
      <c r="T1365" s="8" t="s">
        <v>32</v>
      </c>
      <c r="U1365" s="11">
        <v>2574</v>
      </c>
      <c r="V1365" s="8" t="s">
        <v>7177</v>
      </c>
      <c r="W1365" s="8" t="s">
        <v>7176</v>
      </c>
      <c r="X1365" s="8" t="s">
        <v>32</v>
      </c>
      <c r="Y1365" s="9"/>
      <c r="Z1365" s="8" t="s">
        <v>7176</v>
      </c>
      <c r="AA1365" s="9"/>
      <c r="AB1365" s="8" t="s">
        <v>7176</v>
      </c>
      <c r="AC1365" s="8" t="s">
        <v>32</v>
      </c>
      <c r="AD1365" s="8" t="s">
        <v>32</v>
      </c>
      <c r="AE1365" s="8" t="s">
        <v>7176</v>
      </c>
      <c r="AF1365" s="8" t="s">
        <v>34</v>
      </c>
      <c r="AG1365" s="6" t="s">
        <v>35</v>
      </c>
      <c r="AH1365" s="6" t="s">
        <v>36</v>
      </c>
    </row>
    <row r="1366" spans="1:34" x14ac:dyDescent="0.2">
      <c r="A1366" s="7" t="s">
        <v>22</v>
      </c>
      <c r="B1366" s="8" t="s">
        <v>23</v>
      </c>
      <c r="C1366" s="19" t="s">
        <v>9939</v>
      </c>
      <c r="D1366" s="8" t="s">
        <v>514</v>
      </c>
      <c r="E1366" s="8" t="s">
        <v>515</v>
      </c>
      <c r="F1366" s="8" t="s">
        <v>8353</v>
      </c>
      <c r="G1366" s="8" t="s">
        <v>8352</v>
      </c>
      <c r="H1366" s="9">
        <v>44028</v>
      </c>
      <c r="I1366" s="9">
        <v>44196</v>
      </c>
      <c r="J1366" s="8" t="s">
        <v>8351</v>
      </c>
      <c r="K1366" s="8" t="s">
        <v>8350</v>
      </c>
      <c r="L1366" s="8" t="s">
        <v>8349</v>
      </c>
      <c r="M1366" s="11">
        <v>2574</v>
      </c>
      <c r="N1366" s="8" t="s">
        <v>30</v>
      </c>
      <c r="O1366" s="11">
        <v>2574</v>
      </c>
      <c r="P1366" s="8" t="s">
        <v>30</v>
      </c>
      <c r="Q1366" s="8" t="s">
        <v>31</v>
      </c>
      <c r="R1366" s="8" t="s">
        <v>32</v>
      </c>
      <c r="S1366" s="8" t="s">
        <v>33</v>
      </c>
      <c r="T1366" s="8" t="s">
        <v>32</v>
      </c>
      <c r="U1366" s="11">
        <v>2574</v>
      </c>
      <c r="V1366" s="8" t="s">
        <v>7177</v>
      </c>
      <c r="W1366" s="8" t="s">
        <v>7176</v>
      </c>
      <c r="X1366" s="8" t="s">
        <v>32</v>
      </c>
      <c r="Y1366" s="9"/>
      <c r="Z1366" s="8" t="s">
        <v>7176</v>
      </c>
      <c r="AA1366" s="9"/>
      <c r="AB1366" s="8" t="s">
        <v>7176</v>
      </c>
      <c r="AC1366" s="8" t="s">
        <v>32</v>
      </c>
      <c r="AD1366" s="8" t="s">
        <v>32</v>
      </c>
      <c r="AE1366" s="8" t="s">
        <v>7176</v>
      </c>
      <c r="AF1366" s="8" t="s">
        <v>34</v>
      </c>
      <c r="AG1366" s="6" t="s">
        <v>35</v>
      </c>
      <c r="AH1366" s="6" t="s">
        <v>36</v>
      </c>
    </row>
    <row r="1367" spans="1:34" x14ac:dyDescent="0.2">
      <c r="A1367" s="7" t="s">
        <v>22</v>
      </c>
      <c r="B1367" s="8" t="s">
        <v>23</v>
      </c>
      <c r="C1367" s="19" t="s">
        <v>9939</v>
      </c>
      <c r="D1367" s="8" t="s">
        <v>514</v>
      </c>
      <c r="E1367" s="8" t="s">
        <v>515</v>
      </c>
      <c r="F1367" s="8" t="s">
        <v>8348</v>
      </c>
      <c r="G1367" s="8" t="s">
        <v>8347</v>
      </c>
      <c r="H1367" s="9">
        <v>44034</v>
      </c>
      <c r="I1367" s="9">
        <v>44196</v>
      </c>
      <c r="J1367" s="8" t="s">
        <v>5309</v>
      </c>
      <c r="K1367" s="8" t="s">
        <v>5310</v>
      </c>
      <c r="L1367" s="8" t="s">
        <v>5311</v>
      </c>
      <c r="M1367" s="10">
        <v>466.83</v>
      </c>
      <c r="N1367" s="8" t="s">
        <v>30</v>
      </c>
      <c r="O1367" s="10">
        <v>466.83</v>
      </c>
      <c r="P1367" s="8" t="s">
        <v>30</v>
      </c>
      <c r="Q1367" s="8" t="s">
        <v>31</v>
      </c>
      <c r="R1367" s="8" t="s">
        <v>32</v>
      </c>
      <c r="S1367" s="8" t="s">
        <v>33</v>
      </c>
      <c r="T1367" s="8" t="s">
        <v>32</v>
      </c>
      <c r="U1367" s="10">
        <v>466.83</v>
      </c>
      <c r="V1367" s="8" t="s">
        <v>7177</v>
      </c>
      <c r="W1367" s="8" t="s">
        <v>7176</v>
      </c>
      <c r="X1367" s="8" t="s">
        <v>32</v>
      </c>
      <c r="Y1367" s="9"/>
      <c r="Z1367" s="8" t="s">
        <v>7176</v>
      </c>
      <c r="AA1367" s="9"/>
      <c r="AB1367" s="8" t="s">
        <v>7176</v>
      </c>
      <c r="AC1367" s="8" t="s">
        <v>32</v>
      </c>
      <c r="AD1367" s="8" t="s">
        <v>32</v>
      </c>
      <c r="AE1367" s="8" t="s">
        <v>7176</v>
      </c>
      <c r="AF1367" s="8" t="s">
        <v>34</v>
      </c>
      <c r="AG1367" s="6" t="s">
        <v>35</v>
      </c>
      <c r="AH1367" s="6" t="s">
        <v>36</v>
      </c>
    </row>
    <row r="1368" spans="1:34" x14ac:dyDescent="0.2">
      <c r="A1368" s="7" t="s">
        <v>22</v>
      </c>
      <c r="B1368" s="8" t="s">
        <v>23</v>
      </c>
      <c r="C1368" s="19" t="s">
        <v>9939</v>
      </c>
      <c r="D1368" s="8" t="s">
        <v>514</v>
      </c>
      <c r="E1368" s="8" t="s">
        <v>515</v>
      </c>
      <c r="F1368" s="8" t="s">
        <v>8346</v>
      </c>
      <c r="G1368" s="8" t="s">
        <v>2157</v>
      </c>
      <c r="H1368" s="9">
        <v>44035</v>
      </c>
      <c r="I1368" s="9">
        <v>44196</v>
      </c>
      <c r="J1368" s="8" t="s">
        <v>6386</v>
      </c>
      <c r="K1368" s="8" t="s">
        <v>6385</v>
      </c>
      <c r="L1368" s="8" t="s">
        <v>6384</v>
      </c>
      <c r="M1368" s="11">
        <v>4150.08</v>
      </c>
      <c r="N1368" s="8" t="s">
        <v>30</v>
      </c>
      <c r="O1368" s="10">
        <v>0</v>
      </c>
      <c r="P1368" s="8" t="s">
        <v>32</v>
      </c>
      <c r="Q1368" s="8" t="s">
        <v>31</v>
      </c>
      <c r="R1368" s="8" t="s">
        <v>32</v>
      </c>
      <c r="S1368" s="8" t="s">
        <v>33</v>
      </c>
      <c r="T1368" s="8" t="s">
        <v>32</v>
      </c>
      <c r="U1368" s="10">
        <v>0</v>
      </c>
      <c r="V1368" s="8" t="s">
        <v>7177</v>
      </c>
      <c r="W1368" s="8" t="s">
        <v>7176</v>
      </c>
      <c r="X1368" s="8" t="s">
        <v>32</v>
      </c>
      <c r="Y1368" s="9"/>
      <c r="Z1368" s="8" t="s">
        <v>7176</v>
      </c>
      <c r="AA1368" s="9"/>
      <c r="AB1368" s="8" t="s">
        <v>7176</v>
      </c>
      <c r="AC1368" s="8" t="s">
        <v>32</v>
      </c>
      <c r="AD1368" s="8" t="s">
        <v>32</v>
      </c>
      <c r="AE1368" s="8" t="s">
        <v>7176</v>
      </c>
      <c r="AF1368" s="8" t="s">
        <v>34</v>
      </c>
      <c r="AG1368" s="6" t="s">
        <v>35</v>
      </c>
      <c r="AH1368" s="6" t="s">
        <v>36</v>
      </c>
    </row>
    <row r="1369" spans="1:34" x14ac:dyDescent="0.2">
      <c r="A1369" s="7" t="s">
        <v>22</v>
      </c>
      <c r="B1369" s="8" t="s">
        <v>23</v>
      </c>
      <c r="C1369" s="19" t="s">
        <v>9939</v>
      </c>
      <c r="D1369" s="8" t="s">
        <v>514</v>
      </c>
      <c r="E1369" s="8" t="s">
        <v>515</v>
      </c>
      <c r="F1369" s="8" t="s">
        <v>8345</v>
      </c>
      <c r="G1369" s="8" t="s">
        <v>8344</v>
      </c>
      <c r="H1369" s="9">
        <v>44040</v>
      </c>
      <c r="I1369" s="9">
        <v>44561</v>
      </c>
      <c r="J1369" s="8" t="s">
        <v>1391</v>
      </c>
      <c r="K1369" s="8" t="s">
        <v>1392</v>
      </c>
      <c r="L1369" s="8" t="s">
        <v>1393</v>
      </c>
      <c r="M1369" s="11">
        <v>52884</v>
      </c>
      <c r="N1369" s="8" t="s">
        <v>30</v>
      </c>
      <c r="O1369" s="10">
        <v>0</v>
      </c>
      <c r="P1369" s="8" t="s">
        <v>32</v>
      </c>
      <c r="Q1369" s="8" t="s">
        <v>282</v>
      </c>
      <c r="R1369" s="8" t="s">
        <v>1394</v>
      </c>
      <c r="S1369" s="8" t="s">
        <v>32</v>
      </c>
      <c r="T1369" s="8" t="s">
        <v>32</v>
      </c>
      <c r="U1369" s="10">
        <v>0</v>
      </c>
      <c r="V1369" s="8" t="s">
        <v>7177</v>
      </c>
      <c r="W1369" s="8" t="s">
        <v>7176</v>
      </c>
      <c r="X1369" s="8" t="s">
        <v>32</v>
      </c>
      <c r="Y1369" s="9"/>
      <c r="Z1369" s="8" t="s">
        <v>7176</v>
      </c>
      <c r="AA1369" s="9"/>
      <c r="AB1369" s="8" t="s">
        <v>7176</v>
      </c>
      <c r="AC1369" s="8" t="s">
        <v>32</v>
      </c>
      <c r="AD1369" s="8" t="s">
        <v>32</v>
      </c>
      <c r="AE1369" s="8" t="s">
        <v>7176</v>
      </c>
      <c r="AF1369" s="8" t="s">
        <v>34</v>
      </c>
      <c r="AG1369" s="6" t="s">
        <v>35</v>
      </c>
      <c r="AH1369" s="6" t="s">
        <v>36</v>
      </c>
    </row>
    <row r="1370" spans="1:34" x14ac:dyDescent="0.2">
      <c r="A1370" s="7" t="s">
        <v>22</v>
      </c>
      <c r="B1370" s="8" t="s">
        <v>23</v>
      </c>
      <c r="C1370" s="19" t="s">
        <v>9939</v>
      </c>
      <c r="D1370" s="8" t="s">
        <v>514</v>
      </c>
      <c r="E1370" s="8" t="s">
        <v>515</v>
      </c>
      <c r="F1370" s="8" t="s">
        <v>8343</v>
      </c>
      <c r="G1370" s="8" t="s">
        <v>8342</v>
      </c>
      <c r="H1370" s="9">
        <v>44040</v>
      </c>
      <c r="I1370" s="9">
        <v>44196</v>
      </c>
      <c r="J1370" s="8" t="s">
        <v>5505</v>
      </c>
      <c r="K1370" s="8" t="s">
        <v>5504</v>
      </c>
      <c r="L1370" s="8" t="s">
        <v>5503</v>
      </c>
      <c r="M1370" s="10">
        <v>440</v>
      </c>
      <c r="N1370" s="8" t="s">
        <v>30</v>
      </c>
      <c r="O1370" s="10">
        <v>440</v>
      </c>
      <c r="P1370" s="8" t="s">
        <v>30</v>
      </c>
      <c r="Q1370" s="8" t="s">
        <v>31</v>
      </c>
      <c r="R1370" s="8" t="s">
        <v>32</v>
      </c>
      <c r="S1370" s="8" t="s">
        <v>33</v>
      </c>
      <c r="T1370" s="8" t="s">
        <v>32</v>
      </c>
      <c r="U1370" s="10">
        <v>440</v>
      </c>
      <c r="V1370" s="8" t="s">
        <v>7177</v>
      </c>
      <c r="W1370" s="8" t="s">
        <v>7176</v>
      </c>
      <c r="X1370" s="8" t="s">
        <v>32</v>
      </c>
      <c r="Y1370" s="9"/>
      <c r="Z1370" s="8" t="s">
        <v>7176</v>
      </c>
      <c r="AA1370" s="9"/>
      <c r="AB1370" s="8" t="s">
        <v>7176</v>
      </c>
      <c r="AC1370" s="8" t="s">
        <v>32</v>
      </c>
      <c r="AD1370" s="8" t="s">
        <v>32</v>
      </c>
      <c r="AE1370" s="8" t="s">
        <v>7176</v>
      </c>
      <c r="AF1370" s="8" t="s">
        <v>34</v>
      </c>
      <c r="AG1370" s="6" t="s">
        <v>35</v>
      </c>
      <c r="AH1370" s="6" t="s">
        <v>36</v>
      </c>
    </row>
    <row r="1371" spans="1:34" x14ac:dyDescent="0.2">
      <c r="A1371" s="7" t="s">
        <v>22</v>
      </c>
      <c r="B1371" s="8" t="s">
        <v>23</v>
      </c>
      <c r="C1371" s="19" t="s">
        <v>9939</v>
      </c>
      <c r="D1371" s="8" t="s">
        <v>514</v>
      </c>
      <c r="E1371" s="8" t="s">
        <v>515</v>
      </c>
      <c r="F1371" s="8" t="s">
        <v>8341</v>
      </c>
      <c r="G1371" s="8" t="s">
        <v>786</v>
      </c>
      <c r="H1371" s="9">
        <v>44053</v>
      </c>
      <c r="I1371" s="9">
        <v>44196</v>
      </c>
      <c r="J1371" s="8" t="s">
        <v>1049</v>
      </c>
      <c r="K1371" s="8" t="s">
        <v>1050</v>
      </c>
      <c r="L1371" s="8" t="s">
        <v>1051</v>
      </c>
      <c r="M1371" s="11">
        <v>2400</v>
      </c>
      <c r="N1371" s="8" t="s">
        <v>30</v>
      </c>
      <c r="O1371" s="11">
        <v>2400</v>
      </c>
      <c r="P1371" s="8" t="s">
        <v>30</v>
      </c>
      <c r="Q1371" s="8" t="s">
        <v>31</v>
      </c>
      <c r="R1371" s="8" t="s">
        <v>32</v>
      </c>
      <c r="S1371" s="8" t="s">
        <v>33</v>
      </c>
      <c r="T1371" s="8" t="s">
        <v>32</v>
      </c>
      <c r="U1371" s="11">
        <v>2400</v>
      </c>
      <c r="V1371" s="8" t="s">
        <v>7177</v>
      </c>
      <c r="W1371" s="8" t="s">
        <v>7176</v>
      </c>
      <c r="X1371" s="8" t="s">
        <v>32</v>
      </c>
      <c r="Y1371" s="9"/>
      <c r="Z1371" s="8" t="s">
        <v>7176</v>
      </c>
      <c r="AA1371" s="9"/>
      <c r="AB1371" s="8" t="s">
        <v>7176</v>
      </c>
      <c r="AC1371" s="8" t="s">
        <v>32</v>
      </c>
      <c r="AD1371" s="8" t="s">
        <v>32</v>
      </c>
      <c r="AE1371" s="8" t="s">
        <v>7176</v>
      </c>
      <c r="AF1371" s="8" t="s">
        <v>34</v>
      </c>
      <c r="AG1371" s="6" t="s">
        <v>35</v>
      </c>
      <c r="AH1371" s="6" t="s">
        <v>36</v>
      </c>
    </row>
    <row r="1372" spans="1:34" x14ac:dyDescent="0.2">
      <c r="A1372" s="7" t="s">
        <v>22</v>
      </c>
      <c r="B1372" s="8" t="s">
        <v>23</v>
      </c>
      <c r="C1372" s="19" t="s">
        <v>9939</v>
      </c>
      <c r="D1372" s="8" t="s">
        <v>514</v>
      </c>
      <c r="E1372" s="8" t="s">
        <v>515</v>
      </c>
      <c r="F1372" s="8" t="s">
        <v>8340</v>
      </c>
      <c r="G1372" s="8" t="s">
        <v>8339</v>
      </c>
      <c r="H1372" s="9">
        <v>44054</v>
      </c>
      <c r="I1372" s="9">
        <v>44196</v>
      </c>
      <c r="J1372" s="8" t="s">
        <v>5309</v>
      </c>
      <c r="K1372" s="8" t="s">
        <v>5310</v>
      </c>
      <c r="L1372" s="8" t="s">
        <v>5311</v>
      </c>
      <c r="M1372" s="11">
        <v>1680</v>
      </c>
      <c r="N1372" s="8" t="s">
        <v>30</v>
      </c>
      <c r="O1372" s="11">
        <v>1679.99</v>
      </c>
      <c r="P1372" s="8" t="s">
        <v>30</v>
      </c>
      <c r="Q1372" s="8" t="s">
        <v>31</v>
      </c>
      <c r="R1372" s="8" t="s">
        <v>32</v>
      </c>
      <c r="S1372" s="8" t="s">
        <v>33</v>
      </c>
      <c r="T1372" s="8" t="s">
        <v>32</v>
      </c>
      <c r="U1372" s="11">
        <v>1679.99</v>
      </c>
      <c r="V1372" s="8" t="s">
        <v>7177</v>
      </c>
      <c r="W1372" s="8" t="s">
        <v>7176</v>
      </c>
      <c r="X1372" s="8" t="s">
        <v>32</v>
      </c>
      <c r="Y1372" s="9"/>
      <c r="Z1372" s="8" t="s">
        <v>7176</v>
      </c>
      <c r="AA1372" s="9"/>
      <c r="AB1372" s="8" t="s">
        <v>7176</v>
      </c>
      <c r="AC1372" s="8" t="s">
        <v>32</v>
      </c>
      <c r="AD1372" s="8" t="s">
        <v>32</v>
      </c>
      <c r="AE1372" s="8" t="s">
        <v>7176</v>
      </c>
      <c r="AF1372" s="8" t="s">
        <v>34</v>
      </c>
      <c r="AG1372" s="6" t="s">
        <v>35</v>
      </c>
      <c r="AH1372" s="6" t="s">
        <v>36</v>
      </c>
    </row>
    <row r="1373" spans="1:34" x14ac:dyDescent="0.2">
      <c r="A1373" s="7" t="s">
        <v>22</v>
      </c>
      <c r="B1373" s="8" t="s">
        <v>23</v>
      </c>
      <c r="C1373" s="19" t="s">
        <v>9939</v>
      </c>
      <c r="D1373" s="8" t="s">
        <v>514</v>
      </c>
      <c r="E1373" s="8" t="s">
        <v>515</v>
      </c>
      <c r="F1373" s="8" t="s">
        <v>8338</v>
      </c>
      <c r="G1373" s="8" t="s">
        <v>8337</v>
      </c>
      <c r="H1373" s="9">
        <v>44055</v>
      </c>
      <c r="I1373" s="9">
        <v>44196</v>
      </c>
      <c r="J1373" s="8" t="s">
        <v>1386</v>
      </c>
      <c r="K1373" s="8" t="s">
        <v>1387</v>
      </c>
      <c r="L1373" s="8" t="s">
        <v>1388</v>
      </c>
      <c r="M1373" s="11">
        <v>45337.5</v>
      </c>
      <c r="N1373" s="8" t="s">
        <v>30</v>
      </c>
      <c r="O1373" s="10">
        <v>0</v>
      </c>
      <c r="P1373" s="8" t="s">
        <v>32</v>
      </c>
      <c r="Q1373" s="8" t="s">
        <v>6721</v>
      </c>
      <c r="R1373" s="8" t="s">
        <v>32</v>
      </c>
      <c r="S1373" s="8" t="s">
        <v>32</v>
      </c>
      <c r="T1373" s="8" t="s">
        <v>32</v>
      </c>
      <c r="U1373" s="10">
        <v>0</v>
      </c>
      <c r="V1373" s="8" t="s">
        <v>7177</v>
      </c>
      <c r="W1373" s="8" t="s">
        <v>7176</v>
      </c>
      <c r="X1373" s="8" t="s">
        <v>32</v>
      </c>
      <c r="Y1373" s="9"/>
      <c r="Z1373" s="8" t="s">
        <v>7176</v>
      </c>
      <c r="AA1373" s="9"/>
      <c r="AB1373" s="8" t="s">
        <v>7176</v>
      </c>
      <c r="AC1373" s="8" t="s">
        <v>32</v>
      </c>
      <c r="AD1373" s="8" t="s">
        <v>32</v>
      </c>
      <c r="AE1373" s="8" t="s">
        <v>7176</v>
      </c>
      <c r="AF1373" s="8" t="s">
        <v>34</v>
      </c>
      <c r="AG1373" s="6" t="s">
        <v>35</v>
      </c>
      <c r="AH1373" s="6" t="s">
        <v>36</v>
      </c>
    </row>
    <row r="1374" spans="1:34" x14ac:dyDescent="0.2">
      <c r="A1374" s="7" t="s">
        <v>22</v>
      </c>
      <c r="B1374" s="8" t="s">
        <v>23</v>
      </c>
      <c r="C1374" s="19" t="s">
        <v>9939</v>
      </c>
      <c r="D1374" s="8" t="s">
        <v>514</v>
      </c>
      <c r="E1374" s="8" t="s">
        <v>515</v>
      </c>
      <c r="F1374" s="8" t="s">
        <v>8336</v>
      </c>
      <c r="G1374" s="8" t="s">
        <v>6812</v>
      </c>
      <c r="H1374" s="9">
        <v>44067</v>
      </c>
      <c r="I1374" s="9">
        <v>44196</v>
      </c>
      <c r="J1374" s="8" t="s">
        <v>8335</v>
      </c>
      <c r="K1374" s="8" t="s">
        <v>8334</v>
      </c>
      <c r="L1374" s="8" t="s">
        <v>8333</v>
      </c>
      <c r="M1374" s="11">
        <v>4000</v>
      </c>
      <c r="N1374" s="8" t="s">
        <v>30</v>
      </c>
      <c r="O1374" s="10">
        <v>0</v>
      </c>
      <c r="P1374" s="8" t="s">
        <v>32</v>
      </c>
      <c r="Q1374" s="8" t="s">
        <v>31</v>
      </c>
      <c r="R1374" s="8" t="s">
        <v>32</v>
      </c>
      <c r="S1374" s="8" t="s">
        <v>33</v>
      </c>
      <c r="T1374" s="8" t="s">
        <v>32</v>
      </c>
      <c r="U1374" s="10">
        <v>0</v>
      </c>
      <c r="V1374" s="8" t="s">
        <v>7177</v>
      </c>
      <c r="W1374" s="8" t="s">
        <v>7176</v>
      </c>
      <c r="X1374" s="8" t="s">
        <v>32</v>
      </c>
      <c r="Y1374" s="9"/>
      <c r="Z1374" s="8" t="s">
        <v>7176</v>
      </c>
      <c r="AA1374" s="9"/>
      <c r="AB1374" s="8" t="s">
        <v>7176</v>
      </c>
      <c r="AC1374" s="8" t="s">
        <v>32</v>
      </c>
      <c r="AD1374" s="8" t="s">
        <v>32</v>
      </c>
      <c r="AE1374" s="8" t="s">
        <v>7176</v>
      </c>
      <c r="AF1374" s="8" t="s">
        <v>34</v>
      </c>
      <c r="AG1374" s="6" t="s">
        <v>35</v>
      </c>
      <c r="AH1374" s="6" t="s">
        <v>36</v>
      </c>
    </row>
    <row r="1375" spans="1:34" x14ac:dyDescent="0.2">
      <c r="A1375" s="7" t="s">
        <v>22</v>
      </c>
      <c r="B1375" s="8" t="s">
        <v>23</v>
      </c>
      <c r="C1375" s="19" t="s">
        <v>9939</v>
      </c>
      <c r="D1375" s="8" t="s">
        <v>514</v>
      </c>
      <c r="E1375" s="8" t="s">
        <v>515</v>
      </c>
      <c r="F1375" s="8" t="s">
        <v>8332</v>
      </c>
      <c r="G1375" s="8" t="s">
        <v>2157</v>
      </c>
      <c r="H1375" s="9">
        <v>44068</v>
      </c>
      <c r="I1375" s="9">
        <v>44196</v>
      </c>
      <c r="J1375" s="8" t="s">
        <v>2174</v>
      </c>
      <c r="K1375" s="8" t="s">
        <v>2175</v>
      </c>
      <c r="L1375" s="8" t="s">
        <v>2176</v>
      </c>
      <c r="M1375" s="11">
        <v>2545.63</v>
      </c>
      <c r="N1375" s="8" t="s">
        <v>30</v>
      </c>
      <c r="O1375" s="10">
        <v>0</v>
      </c>
      <c r="P1375" s="8" t="s">
        <v>32</v>
      </c>
      <c r="Q1375" s="8" t="s">
        <v>282</v>
      </c>
      <c r="R1375" s="8" t="s">
        <v>2161</v>
      </c>
      <c r="S1375" s="8" t="s">
        <v>32</v>
      </c>
      <c r="T1375" s="8" t="s">
        <v>32</v>
      </c>
      <c r="U1375" s="10">
        <v>0</v>
      </c>
      <c r="V1375" s="8" t="s">
        <v>7177</v>
      </c>
      <c r="W1375" s="8" t="s">
        <v>7176</v>
      </c>
      <c r="X1375" s="8" t="s">
        <v>32</v>
      </c>
      <c r="Y1375" s="9"/>
      <c r="Z1375" s="8" t="s">
        <v>7176</v>
      </c>
      <c r="AA1375" s="9"/>
      <c r="AB1375" s="8" t="s">
        <v>7176</v>
      </c>
      <c r="AC1375" s="8" t="s">
        <v>32</v>
      </c>
      <c r="AD1375" s="8" t="s">
        <v>32</v>
      </c>
      <c r="AE1375" s="8" t="s">
        <v>7176</v>
      </c>
      <c r="AF1375" s="8" t="s">
        <v>34</v>
      </c>
      <c r="AG1375" s="6" t="s">
        <v>35</v>
      </c>
      <c r="AH1375" s="6" t="s">
        <v>36</v>
      </c>
    </row>
    <row r="1376" spans="1:34" x14ac:dyDescent="0.2">
      <c r="A1376" s="7" t="s">
        <v>22</v>
      </c>
      <c r="B1376" s="8" t="s">
        <v>23</v>
      </c>
      <c r="C1376" s="19" t="s">
        <v>9939</v>
      </c>
      <c r="D1376" s="8" t="s">
        <v>514</v>
      </c>
      <c r="E1376" s="8" t="s">
        <v>515</v>
      </c>
      <c r="F1376" s="8" t="s">
        <v>8331</v>
      </c>
      <c r="G1376" s="8" t="s">
        <v>8330</v>
      </c>
      <c r="H1376" s="9">
        <v>44068</v>
      </c>
      <c r="I1376" s="9">
        <v>44196</v>
      </c>
      <c r="J1376" s="8" t="s">
        <v>2158</v>
      </c>
      <c r="K1376" s="8" t="s">
        <v>2159</v>
      </c>
      <c r="L1376" s="8" t="s">
        <v>2160</v>
      </c>
      <c r="M1376" s="10">
        <v>460.1</v>
      </c>
      <c r="N1376" s="8" t="s">
        <v>30</v>
      </c>
      <c r="O1376" s="10">
        <v>460.1</v>
      </c>
      <c r="P1376" s="8" t="s">
        <v>30</v>
      </c>
      <c r="Q1376" s="8" t="s">
        <v>282</v>
      </c>
      <c r="R1376" s="8" t="s">
        <v>2161</v>
      </c>
      <c r="S1376" s="8" t="s">
        <v>32</v>
      </c>
      <c r="T1376" s="8" t="s">
        <v>32</v>
      </c>
      <c r="U1376" s="10">
        <v>460.1</v>
      </c>
      <c r="V1376" s="8" t="s">
        <v>7177</v>
      </c>
      <c r="W1376" s="8" t="s">
        <v>7176</v>
      </c>
      <c r="X1376" s="8" t="s">
        <v>32</v>
      </c>
      <c r="Y1376" s="9"/>
      <c r="Z1376" s="8" t="s">
        <v>7176</v>
      </c>
      <c r="AA1376" s="9"/>
      <c r="AB1376" s="8" t="s">
        <v>7176</v>
      </c>
      <c r="AC1376" s="8" t="s">
        <v>32</v>
      </c>
      <c r="AD1376" s="8" t="s">
        <v>32</v>
      </c>
      <c r="AE1376" s="8" t="s">
        <v>7176</v>
      </c>
      <c r="AF1376" s="8" t="s">
        <v>34</v>
      </c>
      <c r="AG1376" s="6" t="s">
        <v>35</v>
      </c>
      <c r="AH1376" s="6" t="s">
        <v>36</v>
      </c>
    </row>
    <row r="1377" spans="1:34" x14ac:dyDescent="0.2">
      <c r="A1377" s="7" t="s">
        <v>22</v>
      </c>
      <c r="B1377" s="8" t="s">
        <v>23</v>
      </c>
      <c r="C1377" s="19" t="s">
        <v>9939</v>
      </c>
      <c r="D1377" s="8" t="s">
        <v>514</v>
      </c>
      <c r="E1377" s="8" t="s">
        <v>515</v>
      </c>
      <c r="F1377" s="8" t="s">
        <v>8329</v>
      </c>
      <c r="G1377" s="8" t="s">
        <v>1954</v>
      </c>
      <c r="H1377" s="9">
        <v>44069</v>
      </c>
      <c r="I1377" s="9">
        <v>44196</v>
      </c>
      <c r="J1377" s="8" t="s">
        <v>458</v>
      </c>
      <c r="K1377" s="8" t="s">
        <v>459</v>
      </c>
      <c r="L1377" s="8" t="s">
        <v>460</v>
      </c>
      <c r="M1377" s="11">
        <v>2234.6999999999998</v>
      </c>
      <c r="N1377" s="8" t="s">
        <v>30</v>
      </c>
      <c r="O1377" s="10">
        <v>0</v>
      </c>
      <c r="P1377" s="8" t="s">
        <v>32</v>
      </c>
      <c r="Q1377" s="8" t="s">
        <v>31</v>
      </c>
      <c r="R1377" s="8" t="s">
        <v>32</v>
      </c>
      <c r="S1377" s="8" t="s">
        <v>33</v>
      </c>
      <c r="T1377" s="8" t="s">
        <v>32</v>
      </c>
      <c r="U1377" s="10">
        <v>0</v>
      </c>
      <c r="V1377" s="8" t="s">
        <v>7177</v>
      </c>
      <c r="W1377" s="8" t="s">
        <v>7176</v>
      </c>
      <c r="X1377" s="8" t="s">
        <v>32</v>
      </c>
      <c r="Y1377" s="9"/>
      <c r="Z1377" s="8" t="s">
        <v>7176</v>
      </c>
      <c r="AA1377" s="9"/>
      <c r="AB1377" s="8" t="s">
        <v>7176</v>
      </c>
      <c r="AC1377" s="8" t="s">
        <v>32</v>
      </c>
      <c r="AD1377" s="8" t="s">
        <v>32</v>
      </c>
      <c r="AE1377" s="8" t="s">
        <v>7176</v>
      </c>
      <c r="AF1377" s="8" t="s">
        <v>34</v>
      </c>
      <c r="AG1377" s="6" t="s">
        <v>35</v>
      </c>
      <c r="AH1377" s="6" t="s">
        <v>36</v>
      </c>
    </row>
    <row r="1378" spans="1:34" x14ac:dyDescent="0.2">
      <c r="A1378" s="7" t="s">
        <v>22</v>
      </c>
      <c r="B1378" s="8" t="s">
        <v>23</v>
      </c>
      <c r="C1378" s="19" t="s">
        <v>9939</v>
      </c>
      <c r="D1378" s="8" t="s">
        <v>514</v>
      </c>
      <c r="E1378" s="8" t="s">
        <v>515</v>
      </c>
      <c r="F1378" s="8" t="s">
        <v>8328</v>
      </c>
      <c r="G1378" s="8" t="s">
        <v>72</v>
      </c>
      <c r="H1378" s="9">
        <v>44104</v>
      </c>
      <c r="I1378" s="9">
        <v>44196</v>
      </c>
      <c r="J1378" s="8" t="s">
        <v>73</v>
      </c>
      <c r="K1378" s="8" t="s">
        <v>74</v>
      </c>
      <c r="L1378" s="8" t="s">
        <v>75</v>
      </c>
      <c r="M1378" s="10">
        <v>697.89</v>
      </c>
      <c r="N1378" s="8" t="s">
        <v>30</v>
      </c>
      <c r="O1378" s="10">
        <v>0</v>
      </c>
      <c r="P1378" s="8" t="s">
        <v>32</v>
      </c>
      <c r="Q1378" s="8" t="s">
        <v>31</v>
      </c>
      <c r="R1378" s="8" t="s">
        <v>32</v>
      </c>
      <c r="S1378" s="8" t="s">
        <v>33</v>
      </c>
      <c r="T1378" s="8" t="s">
        <v>32</v>
      </c>
      <c r="U1378" s="10">
        <v>0</v>
      </c>
      <c r="V1378" s="8" t="s">
        <v>7177</v>
      </c>
      <c r="W1378" s="8" t="s">
        <v>7176</v>
      </c>
      <c r="X1378" s="8" t="s">
        <v>32</v>
      </c>
      <c r="Y1378" s="9"/>
      <c r="Z1378" s="8" t="s">
        <v>7176</v>
      </c>
      <c r="AA1378" s="9"/>
      <c r="AB1378" s="8" t="s">
        <v>7176</v>
      </c>
      <c r="AC1378" s="8" t="s">
        <v>32</v>
      </c>
      <c r="AD1378" s="8" t="s">
        <v>32</v>
      </c>
      <c r="AE1378" s="8" t="s">
        <v>7176</v>
      </c>
      <c r="AF1378" s="8" t="s">
        <v>34</v>
      </c>
      <c r="AG1378" s="6" t="s">
        <v>35</v>
      </c>
      <c r="AH1378" s="6" t="s">
        <v>36</v>
      </c>
    </row>
    <row r="1379" spans="1:34" x14ac:dyDescent="0.2">
      <c r="A1379" s="7" t="s">
        <v>22</v>
      </c>
      <c r="B1379" s="8" t="s">
        <v>23</v>
      </c>
      <c r="C1379" s="19" t="s">
        <v>9939</v>
      </c>
      <c r="D1379" s="8" t="s">
        <v>514</v>
      </c>
      <c r="E1379" s="8" t="s">
        <v>515</v>
      </c>
      <c r="F1379" s="8" t="s">
        <v>8327</v>
      </c>
      <c r="G1379" s="8" t="s">
        <v>72</v>
      </c>
      <c r="H1379" s="9">
        <v>44104</v>
      </c>
      <c r="I1379" s="9">
        <v>44196</v>
      </c>
      <c r="J1379" s="8" t="s">
        <v>345</v>
      </c>
      <c r="K1379" s="8" t="s">
        <v>346</v>
      </c>
      <c r="L1379" s="8" t="s">
        <v>347</v>
      </c>
      <c r="M1379" s="10">
        <v>417.69</v>
      </c>
      <c r="N1379" s="8" t="s">
        <v>30</v>
      </c>
      <c r="O1379" s="10">
        <v>0</v>
      </c>
      <c r="P1379" s="8" t="s">
        <v>32</v>
      </c>
      <c r="Q1379" s="8" t="s">
        <v>31</v>
      </c>
      <c r="R1379" s="8" t="s">
        <v>32</v>
      </c>
      <c r="S1379" s="8" t="s">
        <v>33</v>
      </c>
      <c r="T1379" s="8" t="s">
        <v>32</v>
      </c>
      <c r="U1379" s="10">
        <v>0</v>
      </c>
      <c r="V1379" s="8" t="s">
        <v>7177</v>
      </c>
      <c r="W1379" s="8" t="s">
        <v>7176</v>
      </c>
      <c r="X1379" s="8" t="s">
        <v>32</v>
      </c>
      <c r="Y1379" s="9"/>
      <c r="Z1379" s="8" t="s">
        <v>7176</v>
      </c>
      <c r="AA1379" s="9"/>
      <c r="AB1379" s="8" t="s">
        <v>7176</v>
      </c>
      <c r="AC1379" s="8" t="s">
        <v>32</v>
      </c>
      <c r="AD1379" s="8" t="s">
        <v>32</v>
      </c>
      <c r="AE1379" s="8" t="s">
        <v>7176</v>
      </c>
      <c r="AF1379" s="8" t="s">
        <v>34</v>
      </c>
      <c r="AG1379" s="6" t="s">
        <v>35</v>
      </c>
      <c r="AH1379" s="6" t="s">
        <v>36</v>
      </c>
    </row>
    <row r="1380" spans="1:34" x14ac:dyDescent="0.2">
      <c r="A1380" s="7" t="s">
        <v>22</v>
      </c>
      <c r="B1380" s="8" t="s">
        <v>239</v>
      </c>
      <c r="C1380" s="8" t="s">
        <v>254</v>
      </c>
      <c r="D1380" s="8" t="s">
        <v>240</v>
      </c>
      <c r="E1380" s="8" t="s">
        <v>241</v>
      </c>
      <c r="F1380" s="8" t="s">
        <v>3128</v>
      </c>
      <c r="G1380" s="8" t="s">
        <v>3129</v>
      </c>
      <c r="H1380" s="9">
        <v>42738</v>
      </c>
      <c r="I1380" s="9">
        <v>44559</v>
      </c>
      <c r="J1380" s="8" t="s">
        <v>3113</v>
      </c>
      <c r="K1380" s="8" t="s">
        <v>3114</v>
      </c>
      <c r="L1380" s="8" t="s">
        <v>3115</v>
      </c>
      <c r="M1380" s="11">
        <v>618462</v>
      </c>
      <c r="N1380" s="8" t="s">
        <v>30</v>
      </c>
      <c r="O1380" s="11">
        <v>332389.98</v>
      </c>
      <c r="P1380" s="8" t="s">
        <v>30</v>
      </c>
      <c r="Q1380" s="8" t="s">
        <v>31</v>
      </c>
      <c r="R1380" s="8" t="s">
        <v>730</v>
      </c>
      <c r="S1380" s="8" t="s">
        <v>1076</v>
      </c>
      <c r="T1380" s="8" t="s">
        <v>32</v>
      </c>
      <c r="U1380" s="11">
        <v>64576.98</v>
      </c>
      <c r="V1380" s="8" t="s">
        <v>7177</v>
      </c>
      <c r="W1380" s="8" t="s">
        <v>7176</v>
      </c>
      <c r="X1380" s="8" t="s">
        <v>32</v>
      </c>
      <c r="Y1380" s="9"/>
      <c r="Z1380" s="8" t="s">
        <v>7176</v>
      </c>
      <c r="AA1380" s="9"/>
      <c r="AB1380" s="8" t="s">
        <v>7176</v>
      </c>
      <c r="AC1380" s="8" t="s">
        <v>32</v>
      </c>
      <c r="AD1380" s="8" t="s">
        <v>32</v>
      </c>
      <c r="AE1380" s="8" t="s">
        <v>7176</v>
      </c>
      <c r="AF1380" s="8" t="s">
        <v>34</v>
      </c>
      <c r="AG1380" s="6" t="s">
        <v>253</v>
      </c>
      <c r="AH1380" s="6" t="s">
        <v>254</v>
      </c>
    </row>
    <row r="1381" spans="1:34" x14ac:dyDescent="0.2">
      <c r="A1381" s="7" t="s">
        <v>22</v>
      </c>
      <c r="B1381" s="8" t="s">
        <v>239</v>
      </c>
      <c r="C1381" s="8" t="s">
        <v>254</v>
      </c>
      <c r="D1381" s="8" t="s">
        <v>240</v>
      </c>
      <c r="E1381" s="8" t="s">
        <v>241</v>
      </c>
      <c r="F1381" s="8" t="s">
        <v>3523</v>
      </c>
      <c r="G1381" s="8" t="s">
        <v>3524</v>
      </c>
      <c r="H1381" s="9">
        <v>42925</v>
      </c>
      <c r="I1381" s="9">
        <v>44791</v>
      </c>
      <c r="J1381" s="8" t="s">
        <v>3525</v>
      </c>
      <c r="K1381" s="8" t="s">
        <v>3526</v>
      </c>
      <c r="L1381" s="8" t="s">
        <v>3527</v>
      </c>
      <c r="M1381" s="11">
        <v>74412</v>
      </c>
      <c r="N1381" s="8" t="s">
        <v>30</v>
      </c>
      <c r="O1381" s="10">
        <v>0</v>
      </c>
      <c r="P1381" s="8" t="s">
        <v>32</v>
      </c>
      <c r="Q1381" s="8" t="s">
        <v>260</v>
      </c>
      <c r="R1381" s="8" t="s">
        <v>3528</v>
      </c>
      <c r="S1381" s="8" t="s">
        <v>32</v>
      </c>
      <c r="T1381" s="8" t="s">
        <v>32</v>
      </c>
      <c r="U1381" s="10">
        <v>0</v>
      </c>
      <c r="V1381" s="8" t="s">
        <v>7177</v>
      </c>
      <c r="W1381" s="8" t="s">
        <v>7176</v>
      </c>
      <c r="X1381" s="8" t="s">
        <v>32</v>
      </c>
      <c r="Y1381" s="9"/>
      <c r="Z1381" s="8" t="s">
        <v>7176</v>
      </c>
      <c r="AA1381" s="9"/>
      <c r="AB1381" s="8" t="s">
        <v>7176</v>
      </c>
      <c r="AC1381" s="8" t="s">
        <v>32</v>
      </c>
      <c r="AD1381" s="8" t="s">
        <v>32</v>
      </c>
      <c r="AE1381" s="8" t="s">
        <v>7176</v>
      </c>
      <c r="AF1381" s="8" t="s">
        <v>34</v>
      </c>
      <c r="AG1381" s="6" t="s">
        <v>246</v>
      </c>
      <c r="AH1381" s="6" t="s">
        <v>247</v>
      </c>
    </row>
    <row r="1382" spans="1:34" x14ac:dyDescent="0.2">
      <c r="A1382" s="7" t="s">
        <v>22</v>
      </c>
      <c r="B1382" s="8" t="s">
        <v>239</v>
      </c>
      <c r="C1382" s="8" t="s">
        <v>254</v>
      </c>
      <c r="D1382" s="8" t="s">
        <v>240</v>
      </c>
      <c r="E1382" s="8" t="s">
        <v>241</v>
      </c>
      <c r="F1382" s="8" t="s">
        <v>705</v>
      </c>
      <c r="G1382" s="8" t="s">
        <v>706</v>
      </c>
      <c r="H1382" s="9">
        <v>42950</v>
      </c>
      <c r="I1382" s="9">
        <v>44052</v>
      </c>
      <c r="J1382" s="8" t="s">
        <v>707</v>
      </c>
      <c r="K1382" s="8" t="s">
        <v>708</v>
      </c>
      <c r="L1382" s="8" t="s">
        <v>709</v>
      </c>
      <c r="M1382" s="11">
        <v>149999.85</v>
      </c>
      <c r="N1382" s="8" t="s">
        <v>30</v>
      </c>
      <c r="O1382" s="11">
        <v>149999.85999999999</v>
      </c>
      <c r="P1382" s="8" t="s">
        <v>30</v>
      </c>
      <c r="Q1382" s="8" t="s">
        <v>282</v>
      </c>
      <c r="R1382" s="8" t="s">
        <v>710</v>
      </c>
      <c r="S1382" s="8" t="s">
        <v>32</v>
      </c>
      <c r="T1382" s="8" t="s">
        <v>32</v>
      </c>
      <c r="U1382" s="10">
        <v>0</v>
      </c>
      <c r="V1382" s="8" t="s">
        <v>7177</v>
      </c>
      <c r="W1382" s="8" t="s">
        <v>7176</v>
      </c>
      <c r="X1382" s="8" t="s">
        <v>32</v>
      </c>
      <c r="Y1382" s="9"/>
      <c r="Z1382" s="8" t="s">
        <v>7176</v>
      </c>
      <c r="AA1382" s="9"/>
      <c r="AB1382" s="8" t="s">
        <v>7176</v>
      </c>
      <c r="AC1382" s="8" t="s">
        <v>32</v>
      </c>
      <c r="AD1382" s="8" t="s">
        <v>32</v>
      </c>
      <c r="AE1382" s="8" t="s">
        <v>7176</v>
      </c>
      <c r="AF1382" s="8" t="s">
        <v>34</v>
      </c>
      <c r="AG1382" s="6" t="s">
        <v>246</v>
      </c>
      <c r="AH1382" s="6" t="s">
        <v>247</v>
      </c>
    </row>
    <row r="1383" spans="1:34" x14ac:dyDescent="0.2">
      <c r="A1383" s="7" t="s">
        <v>22</v>
      </c>
      <c r="B1383" s="8" t="s">
        <v>239</v>
      </c>
      <c r="C1383" s="8" t="s">
        <v>254</v>
      </c>
      <c r="D1383" s="8" t="s">
        <v>240</v>
      </c>
      <c r="E1383" s="8" t="s">
        <v>241</v>
      </c>
      <c r="F1383" s="8" t="s">
        <v>5127</v>
      </c>
      <c r="G1383" s="8" t="s">
        <v>5128</v>
      </c>
      <c r="H1383" s="9">
        <v>43065</v>
      </c>
      <c r="I1383" s="9">
        <v>44218</v>
      </c>
      <c r="J1383" s="8" t="s">
        <v>894</v>
      </c>
      <c r="K1383" s="8" t="s">
        <v>895</v>
      </c>
      <c r="L1383" s="8" t="s">
        <v>896</v>
      </c>
      <c r="M1383" s="11">
        <v>6634.6</v>
      </c>
      <c r="N1383" s="8" t="s">
        <v>30</v>
      </c>
      <c r="O1383" s="11">
        <v>5870.33</v>
      </c>
      <c r="P1383" s="8" t="s">
        <v>30</v>
      </c>
      <c r="Q1383" s="8" t="s">
        <v>282</v>
      </c>
      <c r="R1383" s="8" t="s">
        <v>441</v>
      </c>
      <c r="S1383" s="8" t="s">
        <v>32</v>
      </c>
      <c r="T1383" s="8" t="s">
        <v>32</v>
      </c>
      <c r="U1383" s="10">
        <v>335.89</v>
      </c>
      <c r="V1383" s="8" t="s">
        <v>7177</v>
      </c>
      <c r="W1383" s="8" t="s">
        <v>7176</v>
      </c>
      <c r="X1383" s="8" t="s">
        <v>32</v>
      </c>
      <c r="Y1383" s="9"/>
      <c r="Z1383" s="8" t="s">
        <v>7176</v>
      </c>
      <c r="AA1383" s="9"/>
      <c r="AB1383" s="8" t="s">
        <v>7176</v>
      </c>
      <c r="AC1383" s="8" t="s">
        <v>32</v>
      </c>
      <c r="AD1383" s="8" t="s">
        <v>32</v>
      </c>
      <c r="AE1383" s="8" t="s">
        <v>7176</v>
      </c>
      <c r="AF1383" s="8" t="s">
        <v>34</v>
      </c>
      <c r="AG1383" s="6" t="s">
        <v>253</v>
      </c>
      <c r="AH1383" s="6" t="s">
        <v>254</v>
      </c>
    </row>
    <row r="1384" spans="1:34" x14ac:dyDescent="0.2">
      <c r="A1384" s="7" t="s">
        <v>22</v>
      </c>
      <c r="B1384" s="8" t="s">
        <v>239</v>
      </c>
      <c r="C1384" s="8" t="s">
        <v>254</v>
      </c>
      <c r="D1384" s="8" t="s">
        <v>240</v>
      </c>
      <c r="E1384" s="8" t="s">
        <v>241</v>
      </c>
      <c r="F1384" s="8" t="s">
        <v>1266</v>
      </c>
      <c r="G1384" s="8" t="s">
        <v>1267</v>
      </c>
      <c r="H1384" s="9">
        <v>43174</v>
      </c>
      <c r="I1384" s="9">
        <v>43921</v>
      </c>
      <c r="J1384" s="8" t="s">
        <v>432</v>
      </c>
      <c r="K1384" s="8" t="s">
        <v>433</v>
      </c>
      <c r="L1384" s="8" t="s">
        <v>434</v>
      </c>
      <c r="M1384" s="11">
        <v>3011.58</v>
      </c>
      <c r="N1384" s="8" t="s">
        <v>30</v>
      </c>
      <c r="O1384" s="10">
        <v>0</v>
      </c>
      <c r="P1384" s="8" t="s">
        <v>32</v>
      </c>
      <c r="Q1384" s="8" t="s">
        <v>282</v>
      </c>
      <c r="R1384" s="8" t="s">
        <v>1268</v>
      </c>
      <c r="S1384" s="8" t="s">
        <v>32</v>
      </c>
      <c r="T1384" s="8" t="s">
        <v>32</v>
      </c>
      <c r="U1384" s="10">
        <v>0</v>
      </c>
      <c r="V1384" s="8" t="s">
        <v>7177</v>
      </c>
      <c r="W1384" s="8" t="s">
        <v>7176</v>
      </c>
      <c r="X1384" s="8" t="s">
        <v>32</v>
      </c>
      <c r="Y1384" s="9"/>
      <c r="Z1384" s="8" t="s">
        <v>7176</v>
      </c>
      <c r="AA1384" s="9"/>
      <c r="AB1384" s="8" t="s">
        <v>7176</v>
      </c>
      <c r="AC1384" s="8" t="s">
        <v>32</v>
      </c>
      <c r="AD1384" s="8" t="s">
        <v>32</v>
      </c>
      <c r="AE1384" s="8" t="s">
        <v>7176</v>
      </c>
      <c r="AF1384" s="8" t="s">
        <v>34</v>
      </c>
      <c r="AG1384" s="6" t="s">
        <v>253</v>
      </c>
      <c r="AH1384" s="6" t="s">
        <v>254</v>
      </c>
    </row>
    <row r="1385" spans="1:34" x14ac:dyDescent="0.2">
      <c r="A1385" s="7" t="s">
        <v>22</v>
      </c>
      <c r="B1385" s="8" t="s">
        <v>239</v>
      </c>
      <c r="C1385" s="8" t="s">
        <v>254</v>
      </c>
      <c r="D1385" s="8" t="s">
        <v>240</v>
      </c>
      <c r="E1385" s="8" t="s">
        <v>241</v>
      </c>
      <c r="F1385" s="8" t="s">
        <v>4417</v>
      </c>
      <c r="G1385" s="8" t="s">
        <v>4418</v>
      </c>
      <c r="H1385" s="9">
        <v>43272</v>
      </c>
      <c r="I1385" s="9">
        <v>44196</v>
      </c>
      <c r="J1385" s="8" t="s">
        <v>1283</v>
      </c>
      <c r="K1385" s="8" t="s">
        <v>1284</v>
      </c>
      <c r="L1385" s="8" t="s">
        <v>1285</v>
      </c>
      <c r="M1385" s="11">
        <v>74626.929999999993</v>
      </c>
      <c r="N1385" s="8" t="s">
        <v>30</v>
      </c>
      <c r="O1385" s="11">
        <v>73549.14</v>
      </c>
      <c r="P1385" s="8" t="s">
        <v>30</v>
      </c>
      <c r="Q1385" s="8" t="s">
        <v>260</v>
      </c>
      <c r="R1385" s="8" t="s">
        <v>1286</v>
      </c>
      <c r="S1385" s="8" t="s">
        <v>32</v>
      </c>
      <c r="T1385" s="8" t="s">
        <v>32</v>
      </c>
      <c r="U1385" s="11">
        <v>4212.2299999999996</v>
      </c>
      <c r="V1385" s="8" t="s">
        <v>7177</v>
      </c>
      <c r="W1385" s="8" t="s">
        <v>7176</v>
      </c>
      <c r="X1385" s="8" t="s">
        <v>32</v>
      </c>
      <c r="Y1385" s="9"/>
      <c r="Z1385" s="8" t="s">
        <v>7176</v>
      </c>
      <c r="AA1385" s="9"/>
      <c r="AB1385" s="8" t="s">
        <v>7176</v>
      </c>
      <c r="AC1385" s="8" t="s">
        <v>32</v>
      </c>
      <c r="AD1385" s="8" t="s">
        <v>32</v>
      </c>
      <c r="AE1385" s="8" t="s">
        <v>7176</v>
      </c>
      <c r="AF1385" s="8" t="s">
        <v>34</v>
      </c>
      <c r="AG1385" s="6" t="s">
        <v>253</v>
      </c>
      <c r="AH1385" s="6" t="s">
        <v>254</v>
      </c>
    </row>
    <row r="1386" spans="1:34" x14ac:dyDescent="0.2">
      <c r="A1386" s="7" t="s">
        <v>22</v>
      </c>
      <c r="B1386" s="8" t="s">
        <v>239</v>
      </c>
      <c r="C1386" s="8" t="s">
        <v>254</v>
      </c>
      <c r="D1386" s="8" t="s">
        <v>240</v>
      </c>
      <c r="E1386" s="8" t="s">
        <v>241</v>
      </c>
      <c r="F1386" s="8" t="s">
        <v>1276</v>
      </c>
      <c r="G1386" s="8" t="s">
        <v>1277</v>
      </c>
      <c r="H1386" s="9">
        <v>43332</v>
      </c>
      <c r="I1386" s="9">
        <v>44074</v>
      </c>
      <c r="J1386" s="8" t="s">
        <v>1278</v>
      </c>
      <c r="K1386" s="8" t="s">
        <v>1279</v>
      </c>
      <c r="L1386" s="8" t="s">
        <v>1280</v>
      </c>
      <c r="M1386" s="11">
        <v>87750</v>
      </c>
      <c r="N1386" s="8" t="s">
        <v>30</v>
      </c>
      <c r="O1386" s="11">
        <v>77710.149999999994</v>
      </c>
      <c r="P1386" s="8" t="s">
        <v>30</v>
      </c>
      <c r="Q1386" s="8" t="s">
        <v>31</v>
      </c>
      <c r="R1386" s="8" t="s">
        <v>730</v>
      </c>
      <c r="S1386" s="8" t="s">
        <v>136</v>
      </c>
      <c r="T1386" s="8" t="s">
        <v>32</v>
      </c>
      <c r="U1386" s="10">
        <v>0</v>
      </c>
      <c r="V1386" s="8" t="s">
        <v>7177</v>
      </c>
      <c r="W1386" s="8" t="s">
        <v>7176</v>
      </c>
      <c r="X1386" s="8" t="s">
        <v>32</v>
      </c>
      <c r="Y1386" s="9"/>
      <c r="Z1386" s="8" t="s">
        <v>7176</v>
      </c>
      <c r="AA1386" s="9"/>
      <c r="AB1386" s="8" t="s">
        <v>7176</v>
      </c>
      <c r="AC1386" s="8" t="s">
        <v>32</v>
      </c>
      <c r="AD1386" s="8" t="s">
        <v>32</v>
      </c>
      <c r="AE1386" s="8" t="s">
        <v>7176</v>
      </c>
      <c r="AF1386" s="8" t="s">
        <v>34</v>
      </c>
      <c r="AG1386" s="6" t="s">
        <v>253</v>
      </c>
      <c r="AH1386" s="6" t="s">
        <v>254</v>
      </c>
    </row>
    <row r="1387" spans="1:34" x14ac:dyDescent="0.2">
      <c r="A1387" s="7" t="s">
        <v>22</v>
      </c>
      <c r="B1387" s="8" t="s">
        <v>239</v>
      </c>
      <c r="C1387" s="8" t="s">
        <v>254</v>
      </c>
      <c r="D1387" s="8" t="s">
        <v>240</v>
      </c>
      <c r="E1387" s="8" t="s">
        <v>241</v>
      </c>
      <c r="F1387" s="8" t="s">
        <v>1281</v>
      </c>
      <c r="G1387" s="8" t="s">
        <v>1282</v>
      </c>
      <c r="H1387" s="9">
        <v>43333</v>
      </c>
      <c r="I1387" s="9">
        <v>44196</v>
      </c>
      <c r="J1387" s="8" t="s">
        <v>1283</v>
      </c>
      <c r="K1387" s="8" t="s">
        <v>1284</v>
      </c>
      <c r="L1387" s="8" t="s">
        <v>1285</v>
      </c>
      <c r="M1387" s="11">
        <v>41242.5</v>
      </c>
      <c r="N1387" s="8" t="s">
        <v>30</v>
      </c>
      <c r="O1387" s="11">
        <v>22298.45</v>
      </c>
      <c r="P1387" s="8" t="s">
        <v>30</v>
      </c>
      <c r="Q1387" s="8" t="s">
        <v>260</v>
      </c>
      <c r="R1387" s="8" t="s">
        <v>1286</v>
      </c>
      <c r="S1387" s="8" t="s">
        <v>32</v>
      </c>
      <c r="T1387" s="8" t="s">
        <v>32</v>
      </c>
      <c r="U1387" s="11">
        <v>2749.5</v>
      </c>
      <c r="V1387" s="8" t="s">
        <v>7177</v>
      </c>
      <c r="W1387" s="8" t="s">
        <v>7176</v>
      </c>
      <c r="X1387" s="8" t="s">
        <v>32</v>
      </c>
      <c r="Y1387" s="9"/>
      <c r="Z1387" s="8" t="s">
        <v>7176</v>
      </c>
      <c r="AA1387" s="9"/>
      <c r="AB1387" s="8" t="s">
        <v>7176</v>
      </c>
      <c r="AC1387" s="8" t="s">
        <v>32</v>
      </c>
      <c r="AD1387" s="8" t="s">
        <v>32</v>
      </c>
      <c r="AE1387" s="8" t="s">
        <v>7176</v>
      </c>
      <c r="AF1387" s="8" t="s">
        <v>34</v>
      </c>
      <c r="AG1387" s="6" t="s">
        <v>253</v>
      </c>
      <c r="AH1387" s="6" t="s">
        <v>254</v>
      </c>
    </row>
    <row r="1388" spans="1:34" x14ac:dyDescent="0.2">
      <c r="A1388" s="7" t="s">
        <v>22</v>
      </c>
      <c r="B1388" s="8" t="s">
        <v>239</v>
      </c>
      <c r="C1388" s="8" t="s">
        <v>254</v>
      </c>
      <c r="D1388" s="8" t="s">
        <v>240</v>
      </c>
      <c r="E1388" s="8" t="s">
        <v>241</v>
      </c>
      <c r="F1388" s="8" t="s">
        <v>1287</v>
      </c>
      <c r="G1388" s="8" t="s">
        <v>1288</v>
      </c>
      <c r="H1388" s="9">
        <v>43340</v>
      </c>
      <c r="I1388" s="9">
        <v>44196</v>
      </c>
      <c r="J1388" s="8" t="s">
        <v>727</v>
      </c>
      <c r="K1388" s="8" t="s">
        <v>728</v>
      </c>
      <c r="L1388" s="8" t="s">
        <v>729</v>
      </c>
      <c r="M1388" s="11">
        <v>49725</v>
      </c>
      <c r="N1388" s="8" t="s">
        <v>30</v>
      </c>
      <c r="O1388" s="11">
        <v>34816.29</v>
      </c>
      <c r="P1388" s="8" t="s">
        <v>30</v>
      </c>
      <c r="Q1388" s="8" t="s">
        <v>31</v>
      </c>
      <c r="R1388" s="8" t="s">
        <v>32</v>
      </c>
      <c r="S1388" s="8" t="s">
        <v>33</v>
      </c>
      <c r="T1388" s="8" t="s">
        <v>32</v>
      </c>
      <c r="U1388" s="10">
        <v>0</v>
      </c>
      <c r="V1388" s="8" t="s">
        <v>7177</v>
      </c>
      <c r="W1388" s="8" t="s">
        <v>7176</v>
      </c>
      <c r="X1388" s="8" t="s">
        <v>32</v>
      </c>
      <c r="Y1388" s="9"/>
      <c r="Z1388" s="8" t="s">
        <v>7176</v>
      </c>
      <c r="AA1388" s="9"/>
      <c r="AB1388" s="8" t="s">
        <v>7176</v>
      </c>
      <c r="AC1388" s="8" t="s">
        <v>32</v>
      </c>
      <c r="AD1388" s="8" t="s">
        <v>32</v>
      </c>
      <c r="AE1388" s="8" t="s">
        <v>7176</v>
      </c>
      <c r="AF1388" s="8" t="s">
        <v>34</v>
      </c>
      <c r="AG1388" s="6" t="s">
        <v>253</v>
      </c>
      <c r="AH1388" s="6" t="s">
        <v>254</v>
      </c>
    </row>
    <row r="1389" spans="1:34" x14ac:dyDescent="0.2">
      <c r="A1389" s="7" t="s">
        <v>22</v>
      </c>
      <c r="B1389" s="8" t="s">
        <v>239</v>
      </c>
      <c r="C1389" s="8" t="s">
        <v>254</v>
      </c>
      <c r="D1389" s="8" t="s">
        <v>240</v>
      </c>
      <c r="E1389" s="8" t="s">
        <v>241</v>
      </c>
      <c r="F1389" s="8" t="s">
        <v>3593</v>
      </c>
      <c r="G1389" s="14" t="s">
        <v>3594</v>
      </c>
      <c r="H1389" s="15">
        <v>43347</v>
      </c>
      <c r="I1389" s="15">
        <v>44012</v>
      </c>
      <c r="J1389" s="14" t="s">
        <v>432</v>
      </c>
      <c r="K1389" s="14" t="s">
        <v>433</v>
      </c>
      <c r="L1389" s="8" t="s">
        <v>434</v>
      </c>
      <c r="M1389" s="11">
        <v>65426.400000000001</v>
      </c>
      <c r="N1389" s="8" t="s">
        <v>30</v>
      </c>
      <c r="O1389" s="11">
        <v>54522</v>
      </c>
      <c r="P1389" s="8" t="s">
        <v>30</v>
      </c>
      <c r="Q1389" s="8" t="s">
        <v>282</v>
      </c>
      <c r="R1389" s="8" t="s">
        <v>1268</v>
      </c>
      <c r="S1389" s="8" t="s">
        <v>32</v>
      </c>
      <c r="T1389" s="8" t="s">
        <v>32</v>
      </c>
      <c r="U1389" s="10">
        <v>0</v>
      </c>
      <c r="V1389" s="8" t="s">
        <v>7177</v>
      </c>
      <c r="W1389" s="8" t="s">
        <v>7176</v>
      </c>
      <c r="X1389" s="8" t="s">
        <v>32</v>
      </c>
      <c r="Y1389" s="9"/>
      <c r="Z1389" s="8" t="s">
        <v>7176</v>
      </c>
      <c r="AA1389" s="9"/>
      <c r="AB1389" s="8" t="s">
        <v>7176</v>
      </c>
      <c r="AC1389" s="8" t="s">
        <v>32</v>
      </c>
      <c r="AD1389" s="8" t="s">
        <v>32</v>
      </c>
      <c r="AE1389" s="8" t="s">
        <v>7176</v>
      </c>
      <c r="AF1389" s="8" t="s">
        <v>34</v>
      </c>
      <c r="AG1389" s="6" t="s">
        <v>253</v>
      </c>
      <c r="AH1389" s="6" t="s">
        <v>254</v>
      </c>
    </row>
    <row r="1390" spans="1:34" x14ac:dyDescent="0.2">
      <c r="A1390" s="7" t="s">
        <v>22</v>
      </c>
      <c r="B1390" s="8" t="s">
        <v>239</v>
      </c>
      <c r="C1390" s="8" t="s">
        <v>254</v>
      </c>
      <c r="D1390" s="8" t="s">
        <v>240</v>
      </c>
      <c r="E1390" s="8" t="s">
        <v>241</v>
      </c>
      <c r="F1390" s="8" t="s">
        <v>3183</v>
      </c>
      <c r="G1390" s="8" t="s">
        <v>3174</v>
      </c>
      <c r="H1390" s="9">
        <v>43355</v>
      </c>
      <c r="I1390" s="9">
        <v>44413</v>
      </c>
      <c r="J1390" s="8" t="s">
        <v>3175</v>
      </c>
      <c r="K1390" s="8" t="s">
        <v>3176</v>
      </c>
      <c r="L1390" s="8" t="s">
        <v>3177</v>
      </c>
      <c r="M1390" s="11">
        <v>272025</v>
      </c>
      <c r="N1390" s="8" t="s">
        <v>30</v>
      </c>
      <c r="O1390" s="11">
        <v>241992.06</v>
      </c>
      <c r="P1390" s="8" t="s">
        <v>30</v>
      </c>
      <c r="Q1390" s="8" t="s">
        <v>260</v>
      </c>
      <c r="R1390" s="8" t="s">
        <v>3178</v>
      </c>
      <c r="S1390" s="8" t="s">
        <v>32</v>
      </c>
      <c r="T1390" s="8" t="s">
        <v>32</v>
      </c>
      <c r="U1390" s="11">
        <v>106322.33</v>
      </c>
      <c r="V1390" s="8" t="s">
        <v>7177</v>
      </c>
      <c r="W1390" s="8" t="s">
        <v>7176</v>
      </c>
      <c r="X1390" s="8" t="s">
        <v>32</v>
      </c>
      <c r="Y1390" s="9"/>
      <c r="Z1390" s="8" t="s">
        <v>7176</v>
      </c>
      <c r="AA1390" s="9"/>
      <c r="AB1390" s="8" t="s">
        <v>7176</v>
      </c>
      <c r="AC1390" s="8" t="s">
        <v>32</v>
      </c>
      <c r="AD1390" s="8" t="s">
        <v>32</v>
      </c>
      <c r="AE1390" s="8" t="s">
        <v>7176</v>
      </c>
      <c r="AF1390" s="8" t="s">
        <v>34</v>
      </c>
      <c r="AG1390" s="6" t="s">
        <v>253</v>
      </c>
      <c r="AH1390" s="6" t="s">
        <v>254</v>
      </c>
    </row>
    <row r="1391" spans="1:34" x14ac:dyDescent="0.2">
      <c r="A1391" s="7" t="s">
        <v>22</v>
      </c>
      <c r="B1391" s="8" t="s">
        <v>239</v>
      </c>
      <c r="C1391" s="8" t="s">
        <v>254</v>
      </c>
      <c r="D1391" s="8" t="s">
        <v>240</v>
      </c>
      <c r="E1391" s="8" t="s">
        <v>241</v>
      </c>
      <c r="F1391" s="8" t="s">
        <v>1349</v>
      </c>
      <c r="G1391" s="8" t="s">
        <v>706</v>
      </c>
      <c r="H1391" s="9">
        <v>43377</v>
      </c>
      <c r="I1391" s="9">
        <v>44122</v>
      </c>
      <c r="J1391" s="8" t="s">
        <v>1350</v>
      </c>
      <c r="K1391" s="8" t="s">
        <v>1351</v>
      </c>
      <c r="L1391" s="8" t="s">
        <v>1352</v>
      </c>
      <c r="M1391" s="11">
        <v>90090</v>
      </c>
      <c r="N1391" s="8" t="s">
        <v>30</v>
      </c>
      <c r="O1391" s="11">
        <v>90090</v>
      </c>
      <c r="P1391" s="8" t="s">
        <v>30</v>
      </c>
      <c r="Q1391" s="8" t="s">
        <v>31</v>
      </c>
      <c r="R1391" s="8" t="s">
        <v>1353</v>
      </c>
      <c r="S1391" s="8" t="s">
        <v>93</v>
      </c>
      <c r="T1391" s="8" t="s">
        <v>32</v>
      </c>
      <c r="U1391" s="11">
        <v>22522.5</v>
      </c>
      <c r="V1391" s="8" t="s">
        <v>7177</v>
      </c>
      <c r="W1391" s="8" t="s">
        <v>7176</v>
      </c>
      <c r="X1391" s="8" t="s">
        <v>32</v>
      </c>
      <c r="Y1391" s="9"/>
      <c r="Z1391" s="8" t="s">
        <v>7176</v>
      </c>
      <c r="AA1391" s="9"/>
      <c r="AB1391" s="8" t="s">
        <v>7176</v>
      </c>
      <c r="AC1391" s="8" t="s">
        <v>32</v>
      </c>
      <c r="AD1391" s="8" t="s">
        <v>32</v>
      </c>
      <c r="AE1391" s="8" t="s">
        <v>7176</v>
      </c>
      <c r="AF1391" s="8" t="s">
        <v>34</v>
      </c>
      <c r="AG1391" s="6" t="s">
        <v>246</v>
      </c>
      <c r="AH1391" s="6" t="s">
        <v>247</v>
      </c>
    </row>
    <row r="1392" spans="1:34" x14ac:dyDescent="0.2">
      <c r="A1392" s="7" t="s">
        <v>22</v>
      </c>
      <c r="B1392" s="8" t="s">
        <v>239</v>
      </c>
      <c r="C1392" s="8" t="s">
        <v>254</v>
      </c>
      <c r="D1392" s="8" t="s">
        <v>240</v>
      </c>
      <c r="E1392" s="8" t="s">
        <v>241</v>
      </c>
      <c r="F1392" s="8" t="s">
        <v>720</v>
      </c>
      <c r="G1392" s="8" t="s">
        <v>721</v>
      </c>
      <c r="H1392" s="9">
        <v>43402</v>
      </c>
      <c r="I1392" s="9">
        <v>44561</v>
      </c>
      <c r="J1392" s="8" t="s">
        <v>722</v>
      </c>
      <c r="K1392" s="8" t="s">
        <v>723</v>
      </c>
      <c r="L1392" s="8" t="s">
        <v>724</v>
      </c>
      <c r="M1392" s="11">
        <v>2000</v>
      </c>
      <c r="N1392" s="8" t="s">
        <v>183</v>
      </c>
      <c r="O1392" s="10">
        <v>0</v>
      </c>
      <c r="P1392" s="8" t="s">
        <v>32</v>
      </c>
      <c r="Q1392" s="8" t="s">
        <v>31</v>
      </c>
      <c r="R1392" s="8" t="s">
        <v>32</v>
      </c>
      <c r="S1392" s="8" t="s">
        <v>33</v>
      </c>
      <c r="T1392" s="8" t="s">
        <v>32</v>
      </c>
      <c r="U1392" s="10">
        <v>0</v>
      </c>
      <c r="V1392" s="8" t="s">
        <v>7177</v>
      </c>
      <c r="W1392" s="8" t="s">
        <v>7176</v>
      </c>
      <c r="X1392" s="8" t="s">
        <v>32</v>
      </c>
      <c r="Y1392" s="9"/>
      <c r="Z1392" s="8" t="s">
        <v>7176</v>
      </c>
      <c r="AA1392" s="9"/>
      <c r="AB1392" s="8" t="s">
        <v>7176</v>
      </c>
      <c r="AC1392" s="8" t="s">
        <v>32</v>
      </c>
      <c r="AD1392" s="8" t="s">
        <v>32</v>
      </c>
      <c r="AE1392" s="8" t="s">
        <v>7176</v>
      </c>
      <c r="AF1392" s="8" t="s">
        <v>34</v>
      </c>
      <c r="AG1392" s="6" t="s">
        <v>253</v>
      </c>
      <c r="AH1392" s="6" t="s">
        <v>254</v>
      </c>
    </row>
    <row r="1393" spans="1:34" x14ac:dyDescent="0.2">
      <c r="A1393" s="7" t="s">
        <v>22</v>
      </c>
      <c r="B1393" s="8" t="s">
        <v>239</v>
      </c>
      <c r="C1393" s="8" t="s">
        <v>254</v>
      </c>
      <c r="D1393" s="8" t="s">
        <v>240</v>
      </c>
      <c r="E1393" s="8" t="s">
        <v>241</v>
      </c>
      <c r="F1393" s="8" t="s">
        <v>1291</v>
      </c>
      <c r="G1393" s="8" t="s">
        <v>1292</v>
      </c>
      <c r="H1393" s="9">
        <v>43408</v>
      </c>
      <c r="I1393" s="9">
        <v>44340</v>
      </c>
      <c r="J1393" s="8" t="s">
        <v>1293</v>
      </c>
      <c r="K1393" s="8" t="s">
        <v>1294</v>
      </c>
      <c r="L1393" s="8" t="s">
        <v>1295</v>
      </c>
      <c r="M1393" s="11">
        <v>286650.83</v>
      </c>
      <c r="N1393" s="8" t="s">
        <v>30</v>
      </c>
      <c r="O1393" s="11">
        <v>286653.02</v>
      </c>
      <c r="P1393" s="8" t="s">
        <v>30</v>
      </c>
      <c r="Q1393" s="8" t="s">
        <v>282</v>
      </c>
      <c r="R1393" s="8" t="s">
        <v>1296</v>
      </c>
      <c r="S1393" s="8" t="s">
        <v>32</v>
      </c>
      <c r="T1393" s="8" t="s">
        <v>32</v>
      </c>
      <c r="U1393" s="11">
        <v>8763.86</v>
      </c>
      <c r="V1393" s="8" t="s">
        <v>7177</v>
      </c>
      <c r="W1393" s="8" t="s">
        <v>7176</v>
      </c>
      <c r="X1393" s="8" t="s">
        <v>32</v>
      </c>
      <c r="Y1393" s="9"/>
      <c r="Z1393" s="8" t="s">
        <v>7176</v>
      </c>
      <c r="AA1393" s="9"/>
      <c r="AB1393" s="8" t="s">
        <v>7176</v>
      </c>
      <c r="AC1393" s="8" t="s">
        <v>32</v>
      </c>
      <c r="AD1393" s="8" t="s">
        <v>32</v>
      </c>
      <c r="AE1393" s="8" t="s">
        <v>7176</v>
      </c>
      <c r="AF1393" s="8" t="s">
        <v>34</v>
      </c>
      <c r="AG1393" s="6" t="s">
        <v>253</v>
      </c>
      <c r="AH1393" s="6" t="s">
        <v>254</v>
      </c>
    </row>
    <row r="1394" spans="1:34" x14ac:dyDescent="0.2">
      <c r="A1394" s="7" t="s">
        <v>22</v>
      </c>
      <c r="B1394" s="8" t="s">
        <v>239</v>
      </c>
      <c r="C1394" s="8" t="s">
        <v>254</v>
      </c>
      <c r="D1394" s="8" t="s">
        <v>240</v>
      </c>
      <c r="E1394" s="8" t="s">
        <v>241</v>
      </c>
      <c r="F1394" s="8" t="s">
        <v>725</v>
      </c>
      <c r="G1394" s="8" t="s">
        <v>726</v>
      </c>
      <c r="H1394" s="9">
        <v>43425</v>
      </c>
      <c r="I1394" s="9">
        <v>45254</v>
      </c>
      <c r="J1394" s="8" t="s">
        <v>727</v>
      </c>
      <c r="K1394" s="8" t="s">
        <v>728</v>
      </c>
      <c r="L1394" s="8" t="s">
        <v>729</v>
      </c>
      <c r="M1394" s="11">
        <v>98535.360000000001</v>
      </c>
      <c r="N1394" s="8" t="s">
        <v>30</v>
      </c>
      <c r="O1394" s="11">
        <v>80749.19</v>
      </c>
      <c r="P1394" s="8" t="s">
        <v>30</v>
      </c>
      <c r="Q1394" s="8" t="s">
        <v>260</v>
      </c>
      <c r="R1394" s="8" t="s">
        <v>730</v>
      </c>
      <c r="S1394" s="8" t="s">
        <v>32</v>
      </c>
      <c r="T1394" s="8" t="s">
        <v>32</v>
      </c>
      <c r="U1394" s="11">
        <v>80749.19</v>
      </c>
      <c r="V1394" s="8" t="s">
        <v>7177</v>
      </c>
      <c r="W1394" s="8" t="s">
        <v>7176</v>
      </c>
      <c r="X1394" s="8" t="s">
        <v>32</v>
      </c>
      <c r="Y1394" s="9"/>
      <c r="Z1394" s="8" t="s">
        <v>7176</v>
      </c>
      <c r="AA1394" s="9"/>
      <c r="AB1394" s="8" t="s">
        <v>7176</v>
      </c>
      <c r="AC1394" s="8" t="s">
        <v>32</v>
      </c>
      <c r="AD1394" s="8" t="s">
        <v>32</v>
      </c>
      <c r="AE1394" s="8" t="s">
        <v>7176</v>
      </c>
      <c r="AF1394" s="8" t="s">
        <v>34</v>
      </c>
      <c r="AG1394" s="6" t="s">
        <v>246</v>
      </c>
      <c r="AH1394" s="6" t="s">
        <v>247</v>
      </c>
    </row>
    <row r="1395" spans="1:34" x14ac:dyDescent="0.2">
      <c r="A1395" s="7" t="s">
        <v>22</v>
      </c>
      <c r="B1395" s="8" t="s">
        <v>239</v>
      </c>
      <c r="C1395" s="8" t="s">
        <v>254</v>
      </c>
      <c r="D1395" s="8" t="s">
        <v>240</v>
      </c>
      <c r="E1395" s="8" t="s">
        <v>241</v>
      </c>
      <c r="F1395" s="8" t="s">
        <v>1302</v>
      </c>
      <c r="G1395" s="8" t="s">
        <v>1303</v>
      </c>
      <c r="H1395" s="9">
        <v>43426</v>
      </c>
      <c r="I1395" s="9">
        <v>44865</v>
      </c>
      <c r="J1395" s="8" t="s">
        <v>1283</v>
      </c>
      <c r="K1395" s="8" t="s">
        <v>1284</v>
      </c>
      <c r="L1395" s="8" t="s">
        <v>1285</v>
      </c>
      <c r="M1395" s="11">
        <v>139230</v>
      </c>
      <c r="N1395" s="8" t="s">
        <v>30</v>
      </c>
      <c r="O1395" s="11">
        <v>46781.279999999999</v>
      </c>
      <c r="P1395" s="8" t="s">
        <v>30</v>
      </c>
      <c r="Q1395" s="8" t="s">
        <v>1304</v>
      </c>
      <c r="R1395" s="8" t="s">
        <v>730</v>
      </c>
      <c r="S1395" s="8" t="s">
        <v>32</v>
      </c>
      <c r="T1395" s="8" t="s">
        <v>32</v>
      </c>
      <c r="U1395" s="10">
        <v>0</v>
      </c>
      <c r="V1395" s="8" t="s">
        <v>7177</v>
      </c>
      <c r="W1395" s="8" t="s">
        <v>7176</v>
      </c>
      <c r="X1395" s="8" t="s">
        <v>32</v>
      </c>
      <c r="Y1395" s="9"/>
      <c r="Z1395" s="8" t="s">
        <v>7176</v>
      </c>
      <c r="AA1395" s="9"/>
      <c r="AB1395" s="8" t="s">
        <v>7176</v>
      </c>
      <c r="AC1395" s="8" t="s">
        <v>32</v>
      </c>
      <c r="AD1395" s="8" t="s">
        <v>32</v>
      </c>
      <c r="AE1395" s="8" t="s">
        <v>7176</v>
      </c>
      <c r="AF1395" s="8" t="s">
        <v>34</v>
      </c>
      <c r="AG1395" s="6" t="s">
        <v>246</v>
      </c>
      <c r="AH1395" s="6" t="s">
        <v>247</v>
      </c>
    </row>
    <row r="1396" spans="1:34" x14ac:dyDescent="0.2">
      <c r="A1396" s="7" t="s">
        <v>22</v>
      </c>
      <c r="B1396" s="8" t="s">
        <v>239</v>
      </c>
      <c r="C1396" s="8" t="s">
        <v>254</v>
      </c>
      <c r="D1396" s="8" t="s">
        <v>240</v>
      </c>
      <c r="E1396" s="8" t="s">
        <v>241</v>
      </c>
      <c r="F1396" s="8" t="s">
        <v>1305</v>
      </c>
      <c r="G1396" s="8" t="s">
        <v>1306</v>
      </c>
      <c r="H1396" s="9">
        <v>43468</v>
      </c>
      <c r="I1396" s="9">
        <v>44196</v>
      </c>
      <c r="J1396" s="8" t="s">
        <v>1307</v>
      </c>
      <c r="K1396" s="8" t="s">
        <v>1308</v>
      </c>
      <c r="L1396" s="8" t="s">
        <v>1309</v>
      </c>
      <c r="M1396" s="11">
        <v>49280.4</v>
      </c>
      <c r="N1396" s="8" t="s">
        <v>30</v>
      </c>
      <c r="O1396" s="11">
        <v>3184.27</v>
      </c>
      <c r="P1396" s="8" t="s">
        <v>30</v>
      </c>
      <c r="Q1396" s="8" t="s">
        <v>31</v>
      </c>
      <c r="R1396" s="8" t="s">
        <v>32</v>
      </c>
      <c r="S1396" s="8" t="s">
        <v>33</v>
      </c>
      <c r="T1396" s="8" t="s">
        <v>32</v>
      </c>
      <c r="U1396" s="10">
        <v>0</v>
      </c>
      <c r="V1396" s="8" t="s">
        <v>7177</v>
      </c>
      <c r="W1396" s="8" t="s">
        <v>7176</v>
      </c>
      <c r="X1396" s="8" t="s">
        <v>32</v>
      </c>
      <c r="Y1396" s="9"/>
      <c r="Z1396" s="8" t="s">
        <v>7176</v>
      </c>
      <c r="AA1396" s="9"/>
      <c r="AB1396" s="8" t="s">
        <v>7176</v>
      </c>
      <c r="AC1396" s="8" t="s">
        <v>32</v>
      </c>
      <c r="AD1396" s="8" t="s">
        <v>32</v>
      </c>
      <c r="AE1396" s="8" t="s">
        <v>7176</v>
      </c>
      <c r="AF1396" s="8" t="s">
        <v>34</v>
      </c>
      <c r="AG1396" s="6" t="s">
        <v>253</v>
      </c>
      <c r="AH1396" s="6" t="s">
        <v>254</v>
      </c>
    </row>
    <row r="1397" spans="1:34" x14ac:dyDescent="0.2">
      <c r="A1397" s="7" t="s">
        <v>22</v>
      </c>
      <c r="B1397" s="8" t="s">
        <v>239</v>
      </c>
      <c r="C1397" s="8" t="s">
        <v>254</v>
      </c>
      <c r="D1397" s="8" t="s">
        <v>240</v>
      </c>
      <c r="E1397" s="8" t="s">
        <v>241</v>
      </c>
      <c r="F1397" s="8" t="s">
        <v>1310</v>
      </c>
      <c r="G1397" s="8" t="s">
        <v>1311</v>
      </c>
      <c r="H1397" s="9">
        <v>43471</v>
      </c>
      <c r="I1397" s="9">
        <v>44196</v>
      </c>
      <c r="J1397" s="8" t="s">
        <v>1312</v>
      </c>
      <c r="K1397" s="8" t="s">
        <v>1313</v>
      </c>
      <c r="L1397" s="8" t="s">
        <v>1314</v>
      </c>
      <c r="M1397" s="11">
        <v>33345</v>
      </c>
      <c r="N1397" s="8" t="s">
        <v>30</v>
      </c>
      <c r="O1397" s="11">
        <v>6826.95</v>
      </c>
      <c r="P1397" s="8" t="s">
        <v>30</v>
      </c>
      <c r="Q1397" s="8" t="s">
        <v>31</v>
      </c>
      <c r="R1397" s="8" t="s">
        <v>736</v>
      </c>
      <c r="S1397" s="8" t="s">
        <v>737</v>
      </c>
      <c r="T1397" s="8" t="s">
        <v>32</v>
      </c>
      <c r="U1397" s="10">
        <v>0</v>
      </c>
      <c r="V1397" s="8" t="s">
        <v>7177</v>
      </c>
      <c r="W1397" s="8" t="s">
        <v>7176</v>
      </c>
      <c r="X1397" s="8" t="s">
        <v>32</v>
      </c>
      <c r="Y1397" s="9"/>
      <c r="Z1397" s="8" t="s">
        <v>7176</v>
      </c>
      <c r="AA1397" s="9"/>
      <c r="AB1397" s="8" t="s">
        <v>7176</v>
      </c>
      <c r="AC1397" s="8" t="s">
        <v>32</v>
      </c>
      <c r="AD1397" s="8" t="s">
        <v>32</v>
      </c>
      <c r="AE1397" s="8" t="s">
        <v>7176</v>
      </c>
      <c r="AF1397" s="8" t="s">
        <v>34</v>
      </c>
      <c r="AG1397" s="6" t="s">
        <v>253</v>
      </c>
      <c r="AH1397" s="6" t="s">
        <v>254</v>
      </c>
    </row>
    <row r="1398" spans="1:34" x14ac:dyDescent="0.2">
      <c r="A1398" s="7" t="s">
        <v>22</v>
      </c>
      <c r="B1398" s="8" t="s">
        <v>239</v>
      </c>
      <c r="C1398" s="8" t="s">
        <v>254</v>
      </c>
      <c r="D1398" s="8" t="s">
        <v>240</v>
      </c>
      <c r="E1398" s="8" t="s">
        <v>241</v>
      </c>
      <c r="F1398" s="8" t="s">
        <v>1315</v>
      </c>
      <c r="G1398" s="8" t="s">
        <v>1316</v>
      </c>
      <c r="H1398" s="9">
        <v>43471</v>
      </c>
      <c r="I1398" s="9">
        <v>44196</v>
      </c>
      <c r="J1398" s="8" t="s">
        <v>740</v>
      </c>
      <c r="K1398" s="8" t="s">
        <v>741</v>
      </c>
      <c r="L1398" s="8" t="s">
        <v>742</v>
      </c>
      <c r="M1398" s="11">
        <v>22534.2</v>
      </c>
      <c r="N1398" s="8" t="s">
        <v>30</v>
      </c>
      <c r="O1398" s="11">
        <v>10923.12</v>
      </c>
      <c r="P1398" s="8" t="s">
        <v>30</v>
      </c>
      <c r="Q1398" s="8" t="s">
        <v>282</v>
      </c>
      <c r="R1398" s="8" t="s">
        <v>743</v>
      </c>
      <c r="S1398" s="8" t="s">
        <v>32</v>
      </c>
      <c r="T1398" s="8" t="s">
        <v>32</v>
      </c>
      <c r="U1398" s="10">
        <v>0</v>
      </c>
      <c r="V1398" s="8" t="s">
        <v>7177</v>
      </c>
      <c r="W1398" s="8" t="s">
        <v>7176</v>
      </c>
      <c r="X1398" s="8" t="s">
        <v>32</v>
      </c>
      <c r="Y1398" s="9"/>
      <c r="Z1398" s="8" t="s">
        <v>7176</v>
      </c>
      <c r="AA1398" s="9"/>
      <c r="AB1398" s="8" t="s">
        <v>7176</v>
      </c>
      <c r="AC1398" s="8" t="s">
        <v>32</v>
      </c>
      <c r="AD1398" s="8" t="s">
        <v>32</v>
      </c>
      <c r="AE1398" s="8" t="s">
        <v>7176</v>
      </c>
      <c r="AF1398" s="8" t="s">
        <v>34</v>
      </c>
      <c r="AG1398" s="6" t="s">
        <v>744</v>
      </c>
      <c r="AH1398" s="6" t="s">
        <v>745</v>
      </c>
    </row>
    <row r="1399" spans="1:34" x14ac:dyDescent="0.2">
      <c r="A1399" s="7" t="s">
        <v>22</v>
      </c>
      <c r="B1399" s="8" t="s">
        <v>239</v>
      </c>
      <c r="C1399" s="8" t="s">
        <v>254</v>
      </c>
      <c r="D1399" s="8" t="s">
        <v>240</v>
      </c>
      <c r="E1399" s="8" t="s">
        <v>241</v>
      </c>
      <c r="F1399" s="8" t="s">
        <v>2040</v>
      </c>
      <c r="G1399" s="8" t="s">
        <v>2041</v>
      </c>
      <c r="H1399" s="9">
        <v>43471</v>
      </c>
      <c r="I1399" s="9">
        <v>44227</v>
      </c>
      <c r="J1399" s="8" t="s">
        <v>2042</v>
      </c>
      <c r="K1399" s="8" t="s">
        <v>2043</v>
      </c>
      <c r="L1399" s="8" t="s">
        <v>2044</v>
      </c>
      <c r="M1399" s="11">
        <v>175529.25</v>
      </c>
      <c r="N1399" s="8" t="s">
        <v>30</v>
      </c>
      <c r="O1399" s="11">
        <v>151760.70000000001</v>
      </c>
      <c r="P1399" s="8" t="s">
        <v>30</v>
      </c>
      <c r="Q1399" s="8" t="s">
        <v>260</v>
      </c>
      <c r="R1399" s="8" t="s">
        <v>2045</v>
      </c>
      <c r="S1399" s="8" t="s">
        <v>32</v>
      </c>
      <c r="T1399" s="8" t="s">
        <v>32</v>
      </c>
      <c r="U1399" s="11">
        <v>5967</v>
      </c>
      <c r="V1399" s="8" t="s">
        <v>7177</v>
      </c>
      <c r="W1399" s="8" t="s">
        <v>7176</v>
      </c>
      <c r="X1399" s="8" t="s">
        <v>32</v>
      </c>
      <c r="Y1399" s="9"/>
      <c r="Z1399" s="8" t="s">
        <v>7176</v>
      </c>
      <c r="AA1399" s="9"/>
      <c r="AB1399" s="8" t="s">
        <v>7176</v>
      </c>
      <c r="AC1399" s="8" t="s">
        <v>32</v>
      </c>
      <c r="AD1399" s="8" t="s">
        <v>32</v>
      </c>
      <c r="AE1399" s="8" t="s">
        <v>7176</v>
      </c>
      <c r="AF1399" s="8" t="s">
        <v>34</v>
      </c>
      <c r="AG1399" s="6" t="s">
        <v>253</v>
      </c>
      <c r="AH1399" s="6" t="s">
        <v>254</v>
      </c>
    </row>
    <row r="1400" spans="1:34" x14ac:dyDescent="0.2">
      <c r="A1400" s="7" t="s">
        <v>22</v>
      </c>
      <c r="B1400" s="8" t="s">
        <v>239</v>
      </c>
      <c r="C1400" s="8" t="s">
        <v>254</v>
      </c>
      <c r="D1400" s="8" t="s">
        <v>240</v>
      </c>
      <c r="E1400" s="8" t="s">
        <v>241</v>
      </c>
      <c r="F1400" s="8" t="s">
        <v>3173</v>
      </c>
      <c r="G1400" s="8" t="s">
        <v>3174</v>
      </c>
      <c r="H1400" s="9">
        <v>43472</v>
      </c>
      <c r="I1400" s="9">
        <v>44413</v>
      </c>
      <c r="J1400" s="8" t="s">
        <v>3175</v>
      </c>
      <c r="K1400" s="8" t="s">
        <v>3176</v>
      </c>
      <c r="L1400" s="8" t="s">
        <v>3177</v>
      </c>
      <c r="M1400" s="11">
        <v>4106.7</v>
      </c>
      <c r="N1400" s="8" t="s">
        <v>30</v>
      </c>
      <c r="O1400" s="11">
        <v>2789.4</v>
      </c>
      <c r="P1400" s="8" t="s">
        <v>30</v>
      </c>
      <c r="Q1400" s="8" t="s">
        <v>260</v>
      </c>
      <c r="R1400" s="8" t="s">
        <v>3178</v>
      </c>
      <c r="S1400" s="8" t="s">
        <v>32</v>
      </c>
      <c r="T1400" s="8" t="s">
        <v>32</v>
      </c>
      <c r="U1400" s="11">
        <v>1460.09</v>
      </c>
      <c r="V1400" s="8" t="s">
        <v>7177</v>
      </c>
      <c r="W1400" s="8" t="s">
        <v>7176</v>
      </c>
      <c r="X1400" s="8" t="s">
        <v>32</v>
      </c>
      <c r="Y1400" s="9"/>
      <c r="Z1400" s="8" t="s">
        <v>7176</v>
      </c>
      <c r="AA1400" s="9"/>
      <c r="AB1400" s="8" t="s">
        <v>7176</v>
      </c>
      <c r="AC1400" s="8" t="s">
        <v>32</v>
      </c>
      <c r="AD1400" s="8" t="s">
        <v>32</v>
      </c>
      <c r="AE1400" s="8" t="s">
        <v>7176</v>
      </c>
      <c r="AF1400" s="8" t="s">
        <v>34</v>
      </c>
      <c r="AG1400" s="6" t="s">
        <v>253</v>
      </c>
      <c r="AH1400" s="6" t="s">
        <v>254</v>
      </c>
    </row>
    <row r="1401" spans="1:34" x14ac:dyDescent="0.2">
      <c r="A1401" s="7" t="s">
        <v>22</v>
      </c>
      <c r="B1401" s="8" t="s">
        <v>239</v>
      </c>
      <c r="C1401" s="8" t="s">
        <v>254</v>
      </c>
      <c r="D1401" s="8" t="s">
        <v>240</v>
      </c>
      <c r="E1401" s="8" t="s">
        <v>241</v>
      </c>
      <c r="F1401" s="8" t="s">
        <v>4413</v>
      </c>
      <c r="G1401" s="14" t="s">
        <v>4414</v>
      </c>
      <c r="H1401" s="15">
        <v>43472</v>
      </c>
      <c r="I1401" s="15">
        <v>44500</v>
      </c>
      <c r="J1401" s="14" t="s">
        <v>727</v>
      </c>
      <c r="K1401" s="14" t="s">
        <v>728</v>
      </c>
      <c r="L1401" s="8" t="s">
        <v>729</v>
      </c>
      <c r="M1401" s="11">
        <v>199754.1</v>
      </c>
      <c r="N1401" s="8" t="s">
        <v>30</v>
      </c>
      <c r="O1401" s="11">
        <v>85687.88</v>
      </c>
      <c r="P1401" s="8" t="s">
        <v>30</v>
      </c>
      <c r="Q1401" s="8" t="s">
        <v>3806</v>
      </c>
      <c r="R1401" s="8" t="s">
        <v>730</v>
      </c>
      <c r="S1401" s="8" t="s">
        <v>32</v>
      </c>
      <c r="T1401" s="8" t="s">
        <v>32</v>
      </c>
      <c r="U1401" s="10">
        <v>0</v>
      </c>
      <c r="V1401" s="8" t="s">
        <v>7177</v>
      </c>
      <c r="W1401" s="8" t="s">
        <v>7176</v>
      </c>
      <c r="X1401" s="8" t="s">
        <v>32</v>
      </c>
      <c r="Y1401" s="9"/>
      <c r="Z1401" s="8" t="s">
        <v>7176</v>
      </c>
      <c r="AA1401" s="9"/>
      <c r="AB1401" s="8" t="s">
        <v>7176</v>
      </c>
      <c r="AC1401" s="8" t="s">
        <v>32</v>
      </c>
      <c r="AD1401" s="8" t="s">
        <v>32</v>
      </c>
      <c r="AE1401" s="8" t="s">
        <v>7176</v>
      </c>
      <c r="AF1401" s="8" t="s">
        <v>34</v>
      </c>
      <c r="AG1401" s="6" t="s">
        <v>253</v>
      </c>
      <c r="AH1401" s="6" t="s">
        <v>254</v>
      </c>
    </row>
    <row r="1402" spans="1:34" x14ac:dyDescent="0.2">
      <c r="A1402" s="7" t="s">
        <v>22</v>
      </c>
      <c r="B1402" s="8" t="s">
        <v>23</v>
      </c>
      <c r="C1402" s="8" t="s">
        <v>254</v>
      </c>
      <c r="D1402" s="8" t="s">
        <v>240</v>
      </c>
      <c r="E1402" s="8" t="s">
        <v>241</v>
      </c>
      <c r="F1402" s="8" t="s">
        <v>1976</v>
      </c>
      <c r="G1402" s="8" t="s">
        <v>1977</v>
      </c>
      <c r="H1402" s="9">
        <v>43474</v>
      </c>
      <c r="I1402" s="9">
        <v>43830</v>
      </c>
      <c r="J1402" s="8" t="s">
        <v>1978</v>
      </c>
      <c r="K1402" s="8" t="s">
        <v>1979</v>
      </c>
      <c r="L1402" s="8" t="s">
        <v>1980</v>
      </c>
      <c r="M1402" s="11">
        <v>2593.2199999999998</v>
      </c>
      <c r="N1402" s="8" t="s">
        <v>30</v>
      </c>
      <c r="O1402" s="11">
        <v>1073.17</v>
      </c>
      <c r="P1402" s="8" t="s">
        <v>30</v>
      </c>
      <c r="Q1402" s="8" t="s">
        <v>184</v>
      </c>
      <c r="R1402" s="8" t="s">
        <v>32</v>
      </c>
      <c r="S1402" s="8" t="s">
        <v>32</v>
      </c>
      <c r="T1402" s="8" t="s">
        <v>32</v>
      </c>
      <c r="U1402" s="10">
        <v>0</v>
      </c>
      <c r="V1402" s="8" t="s">
        <v>7177</v>
      </c>
      <c r="W1402" s="8" t="s">
        <v>7176</v>
      </c>
      <c r="X1402" s="8" t="s">
        <v>32</v>
      </c>
      <c r="Y1402" s="9"/>
      <c r="Z1402" s="8" t="s">
        <v>7176</v>
      </c>
      <c r="AA1402" s="9"/>
      <c r="AB1402" s="8" t="s">
        <v>7176</v>
      </c>
      <c r="AC1402" s="8" t="s">
        <v>32</v>
      </c>
      <c r="AD1402" s="8" t="s">
        <v>32</v>
      </c>
      <c r="AE1402" s="8" t="s">
        <v>7176</v>
      </c>
      <c r="AF1402" s="8" t="s">
        <v>34</v>
      </c>
      <c r="AG1402" s="6" t="s">
        <v>309</v>
      </c>
      <c r="AH1402" s="6" t="s">
        <v>310</v>
      </c>
    </row>
    <row r="1403" spans="1:34" x14ac:dyDescent="0.2">
      <c r="A1403" s="7" t="s">
        <v>22</v>
      </c>
      <c r="B1403" s="8" t="s">
        <v>239</v>
      </c>
      <c r="C1403" s="8" t="s">
        <v>254</v>
      </c>
      <c r="D1403" s="8" t="s">
        <v>240</v>
      </c>
      <c r="E1403" s="8" t="s">
        <v>241</v>
      </c>
      <c r="F1403" s="8" t="s">
        <v>2834</v>
      </c>
      <c r="G1403" s="8" t="s">
        <v>2544</v>
      </c>
      <c r="H1403" s="9">
        <v>43475</v>
      </c>
      <c r="I1403" s="9">
        <v>43597</v>
      </c>
      <c r="J1403" s="8" t="s">
        <v>847</v>
      </c>
      <c r="K1403" s="8" t="s">
        <v>848</v>
      </c>
      <c r="L1403" s="8" t="s">
        <v>849</v>
      </c>
      <c r="M1403" s="11">
        <v>2400.84</v>
      </c>
      <c r="N1403" s="8" t="s">
        <v>30</v>
      </c>
      <c r="O1403" s="10">
        <v>695.21</v>
      </c>
      <c r="P1403" s="8" t="s">
        <v>30</v>
      </c>
      <c r="Q1403" s="8" t="s">
        <v>31</v>
      </c>
      <c r="R1403" s="8" t="s">
        <v>2545</v>
      </c>
      <c r="S1403" s="8" t="s">
        <v>1076</v>
      </c>
      <c r="T1403" s="8" t="s">
        <v>32</v>
      </c>
      <c r="U1403" s="10">
        <v>0</v>
      </c>
      <c r="V1403" s="8" t="s">
        <v>7177</v>
      </c>
      <c r="W1403" s="8" t="s">
        <v>7176</v>
      </c>
      <c r="X1403" s="8" t="s">
        <v>32</v>
      </c>
      <c r="Y1403" s="9"/>
      <c r="Z1403" s="8" t="s">
        <v>7176</v>
      </c>
      <c r="AA1403" s="9"/>
      <c r="AB1403" s="8" t="s">
        <v>7176</v>
      </c>
      <c r="AC1403" s="8" t="s">
        <v>32</v>
      </c>
      <c r="AD1403" s="8" t="s">
        <v>32</v>
      </c>
      <c r="AE1403" s="8" t="s">
        <v>7176</v>
      </c>
      <c r="AF1403" s="8" t="s">
        <v>34</v>
      </c>
      <c r="AG1403" s="6" t="s">
        <v>253</v>
      </c>
      <c r="AH1403" s="6" t="s">
        <v>254</v>
      </c>
    </row>
    <row r="1404" spans="1:34" x14ac:dyDescent="0.2">
      <c r="A1404" s="7" t="s">
        <v>22</v>
      </c>
      <c r="B1404" s="8" t="s">
        <v>239</v>
      </c>
      <c r="C1404" s="8" t="s">
        <v>254</v>
      </c>
      <c r="D1404" s="8" t="s">
        <v>240</v>
      </c>
      <c r="E1404" s="8" t="s">
        <v>241</v>
      </c>
      <c r="F1404" s="8" t="s">
        <v>4292</v>
      </c>
      <c r="G1404" s="8" t="s">
        <v>2701</v>
      </c>
      <c r="H1404" s="9">
        <v>43475</v>
      </c>
      <c r="I1404" s="9">
        <v>43830</v>
      </c>
      <c r="J1404" s="8" t="s">
        <v>2144</v>
      </c>
      <c r="K1404" s="8" t="s">
        <v>2145</v>
      </c>
      <c r="L1404" s="8" t="s">
        <v>2146</v>
      </c>
      <c r="M1404" s="11">
        <v>30420</v>
      </c>
      <c r="N1404" s="8" t="s">
        <v>30</v>
      </c>
      <c r="O1404" s="11">
        <v>29377.360000000001</v>
      </c>
      <c r="P1404" s="8" t="s">
        <v>30</v>
      </c>
      <c r="Q1404" s="8" t="s">
        <v>184</v>
      </c>
      <c r="R1404" s="8" t="s">
        <v>32</v>
      </c>
      <c r="S1404" s="8" t="s">
        <v>32</v>
      </c>
      <c r="T1404" s="8" t="s">
        <v>32</v>
      </c>
      <c r="U1404" s="10">
        <v>0</v>
      </c>
      <c r="V1404" s="8" t="s">
        <v>7177</v>
      </c>
      <c r="W1404" s="8" t="s">
        <v>7176</v>
      </c>
      <c r="X1404" s="8" t="s">
        <v>32</v>
      </c>
      <c r="Y1404" s="9"/>
      <c r="Z1404" s="8" t="s">
        <v>7176</v>
      </c>
      <c r="AA1404" s="9"/>
      <c r="AB1404" s="8" t="s">
        <v>7176</v>
      </c>
      <c r="AC1404" s="8" t="s">
        <v>32</v>
      </c>
      <c r="AD1404" s="8" t="s">
        <v>32</v>
      </c>
      <c r="AE1404" s="8" t="s">
        <v>7176</v>
      </c>
      <c r="AF1404" s="8" t="s">
        <v>34</v>
      </c>
      <c r="AG1404" s="6" t="s">
        <v>253</v>
      </c>
      <c r="AH1404" s="6" t="s">
        <v>254</v>
      </c>
    </row>
    <row r="1405" spans="1:34" x14ac:dyDescent="0.2">
      <c r="A1405" s="7" t="s">
        <v>22</v>
      </c>
      <c r="B1405" s="8" t="s">
        <v>239</v>
      </c>
      <c r="C1405" s="8" t="s">
        <v>254</v>
      </c>
      <c r="D1405" s="8" t="s">
        <v>240</v>
      </c>
      <c r="E1405" s="8" t="s">
        <v>241</v>
      </c>
      <c r="F1405" s="8" t="s">
        <v>3801</v>
      </c>
      <c r="G1405" s="8" t="s">
        <v>3802</v>
      </c>
      <c r="H1405" s="9">
        <v>43475</v>
      </c>
      <c r="I1405" s="9">
        <v>44255</v>
      </c>
      <c r="J1405" s="8" t="s">
        <v>3803</v>
      </c>
      <c r="K1405" s="8" t="s">
        <v>3804</v>
      </c>
      <c r="L1405" s="8" t="s">
        <v>3805</v>
      </c>
      <c r="M1405" s="11">
        <v>882408.19</v>
      </c>
      <c r="N1405" s="8" t="s">
        <v>30</v>
      </c>
      <c r="O1405" s="11">
        <v>750844.26</v>
      </c>
      <c r="P1405" s="8" t="s">
        <v>30</v>
      </c>
      <c r="Q1405" s="8" t="s">
        <v>3806</v>
      </c>
      <c r="R1405" s="8" t="s">
        <v>730</v>
      </c>
      <c r="S1405" s="8" t="s">
        <v>32</v>
      </c>
      <c r="T1405" s="8" t="s">
        <v>32</v>
      </c>
      <c r="U1405" s="11">
        <v>276960.67</v>
      </c>
      <c r="V1405" s="8" t="s">
        <v>7177</v>
      </c>
      <c r="W1405" s="8" t="s">
        <v>7176</v>
      </c>
      <c r="X1405" s="8" t="s">
        <v>32</v>
      </c>
      <c r="Y1405" s="9"/>
      <c r="Z1405" s="8" t="s">
        <v>7176</v>
      </c>
      <c r="AA1405" s="9"/>
      <c r="AB1405" s="8" t="s">
        <v>7176</v>
      </c>
      <c r="AC1405" s="8" t="s">
        <v>32</v>
      </c>
      <c r="AD1405" s="8" t="s">
        <v>32</v>
      </c>
      <c r="AE1405" s="8" t="s">
        <v>7176</v>
      </c>
      <c r="AF1405" s="8" t="s">
        <v>34</v>
      </c>
      <c r="AG1405" s="6" t="s">
        <v>744</v>
      </c>
      <c r="AH1405" s="6" t="s">
        <v>745</v>
      </c>
    </row>
    <row r="1406" spans="1:34" x14ac:dyDescent="0.2">
      <c r="A1406" s="7" t="s">
        <v>22</v>
      </c>
      <c r="B1406" s="8" t="s">
        <v>239</v>
      </c>
      <c r="C1406" s="8" t="s">
        <v>254</v>
      </c>
      <c r="D1406" s="8" t="s">
        <v>240</v>
      </c>
      <c r="E1406" s="8" t="s">
        <v>241</v>
      </c>
      <c r="F1406" s="8" t="s">
        <v>3002</v>
      </c>
      <c r="G1406" s="8" t="s">
        <v>3003</v>
      </c>
      <c r="H1406" s="9">
        <v>43509</v>
      </c>
      <c r="I1406" s="9">
        <v>44227</v>
      </c>
      <c r="J1406" s="8" t="s">
        <v>1521</v>
      </c>
      <c r="K1406" s="8" t="s">
        <v>8321</v>
      </c>
      <c r="L1406" s="8" t="s">
        <v>1523</v>
      </c>
      <c r="M1406" s="11">
        <v>351000</v>
      </c>
      <c r="N1406" s="8" t="s">
        <v>30</v>
      </c>
      <c r="O1406" s="11">
        <v>302765.58</v>
      </c>
      <c r="P1406" s="8" t="s">
        <v>30</v>
      </c>
      <c r="Q1406" s="8" t="s">
        <v>31</v>
      </c>
      <c r="R1406" s="8" t="s">
        <v>730</v>
      </c>
      <c r="S1406" s="8" t="s">
        <v>136</v>
      </c>
      <c r="T1406" s="8" t="s">
        <v>32</v>
      </c>
      <c r="U1406" s="10">
        <v>684.45</v>
      </c>
      <c r="V1406" s="8" t="s">
        <v>7177</v>
      </c>
      <c r="W1406" s="8" t="s">
        <v>7176</v>
      </c>
      <c r="X1406" s="8" t="s">
        <v>32</v>
      </c>
      <c r="Y1406" s="9"/>
      <c r="Z1406" s="8" t="s">
        <v>7176</v>
      </c>
      <c r="AA1406" s="9"/>
      <c r="AB1406" s="8" t="s">
        <v>7176</v>
      </c>
      <c r="AC1406" s="8" t="s">
        <v>32</v>
      </c>
      <c r="AD1406" s="8" t="s">
        <v>32</v>
      </c>
      <c r="AE1406" s="8" t="s">
        <v>7176</v>
      </c>
      <c r="AF1406" s="8" t="s">
        <v>34</v>
      </c>
      <c r="AG1406" s="6" t="s">
        <v>253</v>
      </c>
      <c r="AH1406" s="6" t="s">
        <v>254</v>
      </c>
    </row>
    <row r="1407" spans="1:34" x14ac:dyDescent="0.2">
      <c r="A1407" s="7" t="s">
        <v>22</v>
      </c>
      <c r="B1407" s="8" t="s">
        <v>239</v>
      </c>
      <c r="C1407" s="8" t="s">
        <v>254</v>
      </c>
      <c r="D1407" s="8" t="s">
        <v>240</v>
      </c>
      <c r="E1407" s="8" t="s">
        <v>241</v>
      </c>
      <c r="F1407" s="8" t="s">
        <v>2984</v>
      </c>
      <c r="G1407" s="8" t="s">
        <v>2985</v>
      </c>
      <c r="H1407" s="9">
        <v>43509</v>
      </c>
      <c r="I1407" s="9">
        <v>44196</v>
      </c>
      <c r="J1407" s="8" t="s">
        <v>257</v>
      </c>
      <c r="K1407" s="8" t="s">
        <v>258</v>
      </c>
      <c r="L1407" s="8" t="s">
        <v>259</v>
      </c>
      <c r="M1407" s="11">
        <v>6983.73</v>
      </c>
      <c r="N1407" s="8" t="s">
        <v>30</v>
      </c>
      <c r="O1407" s="11">
        <v>6982.46</v>
      </c>
      <c r="P1407" s="8" t="s">
        <v>30</v>
      </c>
      <c r="Q1407" s="8" t="s">
        <v>260</v>
      </c>
      <c r="R1407" s="8" t="s">
        <v>261</v>
      </c>
      <c r="S1407" s="8" t="s">
        <v>32</v>
      </c>
      <c r="T1407" s="8" t="s">
        <v>32</v>
      </c>
      <c r="U1407" s="11">
        <v>1101.31</v>
      </c>
      <c r="V1407" s="8" t="s">
        <v>7177</v>
      </c>
      <c r="W1407" s="8" t="s">
        <v>7176</v>
      </c>
      <c r="X1407" s="8" t="s">
        <v>32</v>
      </c>
      <c r="Y1407" s="9"/>
      <c r="Z1407" s="8" t="s">
        <v>7176</v>
      </c>
      <c r="AA1407" s="9"/>
      <c r="AB1407" s="8" t="s">
        <v>7176</v>
      </c>
      <c r="AC1407" s="8" t="s">
        <v>32</v>
      </c>
      <c r="AD1407" s="8" t="s">
        <v>32</v>
      </c>
      <c r="AE1407" s="8" t="s">
        <v>7176</v>
      </c>
      <c r="AF1407" s="8" t="s">
        <v>34</v>
      </c>
      <c r="AG1407" s="6" t="s">
        <v>253</v>
      </c>
      <c r="AH1407" s="6" t="s">
        <v>254</v>
      </c>
    </row>
    <row r="1408" spans="1:34" x14ac:dyDescent="0.2">
      <c r="A1408" s="7" t="s">
        <v>22</v>
      </c>
      <c r="B1408" s="8" t="s">
        <v>239</v>
      </c>
      <c r="C1408" s="8" t="s">
        <v>254</v>
      </c>
      <c r="D1408" s="8" t="s">
        <v>240</v>
      </c>
      <c r="E1408" s="8" t="s">
        <v>241</v>
      </c>
      <c r="F1408" s="8" t="s">
        <v>3028</v>
      </c>
      <c r="G1408" s="14" t="s">
        <v>1791</v>
      </c>
      <c r="H1408" s="15">
        <v>43514</v>
      </c>
      <c r="I1408" s="15">
        <v>44153</v>
      </c>
      <c r="J1408" s="14" t="s">
        <v>1792</v>
      </c>
      <c r="K1408" s="14" t="s">
        <v>1793</v>
      </c>
      <c r="L1408" s="8" t="s">
        <v>1794</v>
      </c>
      <c r="M1408" s="11">
        <v>122850</v>
      </c>
      <c r="N1408" s="8" t="s">
        <v>30</v>
      </c>
      <c r="O1408" s="11">
        <v>99192.6</v>
      </c>
      <c r="P1408" s="8" t="s">
        <v>30</v>
      </c>
      <c r="Q1408" s="8" t="s">
        <v>260</v>
      </c>
      <c r="R1408" s="8" t="s">
        <v>1795</v>
      </c>
      <c r="S1408" s="8" t="s">
        <v>32</v>
      </c>
      <c r="T1408" s="8" t="s">
        <v>32</v>
      </c>
      <c r="U1408" s="10">
        <v>0</v>
      </c>
      <c r="V1408" s="8" t="s">
        <v>7177</v>
      </c>
      <c r="W1408" s="8" t="s">
        <v>7176</v>
      </c>
      <c r="X1408" s="8" t="s">
        <v>32</v>
      </c>
      <c r="Y1408" s="9"/>
      <c r="Z1408" s="8" t="s">
        <v>7176</v>
      </c>
      <c r="AA1408" s="9"/>
      <c r="AB1408" s="8" t="s">
        <v>7176</v>
      </c>
      <c r="AC1408" s="8" t="s">
        <v>32</v>
      </c>
      <c r="AD1408" s="8" t="s">
        <v>32</v>
      </c>
      <c r="AE1408" s="8" t="s">
        <v>7176</v>
      </c>
      <c r="AF1408" s="8" t="s">
        <v>34</v>
      </c>
      <c r="AG1408" s="6" t="s">
        <v>253</v>
      </c>
      <c r="AH1408" s="6" t="s">
        <v>254</v>
      </c>
    </row>
    <row r="1409" spans="1:34" x14ac:dyDescent="0.2">
      <c r="A1409" s="7" t="s">
        <v>22</v>
      </c>
      <c r="B1409" s="8" t="s">
        <v>239</v>
      </c>
      <c r="C1409" s="8" t="s">
        <v>254</v>
      </c>
      <c r="D1409" s="8" t="s">
        <v>240</v>
      </c>
      <c r="E1409" s="8" t="s">
        <v>241</v>
      </c>
      <c r="F1409" s="8" t="s">
        <v>3067</v>
      </c>
      <c r="G1409" s="14" t="s">
        <v>3068</v>
      </c>
      <c r="H1409" s="15">
        <v>43527</v>
      </c>
      <c r="I1409" s="15">
        <v>44255</v>
      </c>
      <c r="J1409" s="14" t="s">
        <v>1307</v>
      </c>
      <c r="K1409" s="14" t="s">
        <v>1308</v>
      </c>
      <c r="L1409" s="8" t="s">
        <v>1309</v>
      </c>
      <c r="M1409" s="11">
        <v>49140</v>
      </c>
      <c r="N1409" s="8" t="s">
        <v>30</v>
      </c>
      <c r="O1409" s="11">
        <v>16822.72</v>
      </c>
      <c r="P1409" s="8" t="s">
        <v>30</v>
      </c>
      <c r="Q1409" s="8" t="s">
        <v>31</v>
      </c>
      <c r="R1409" s="8" t="s">
        <v>3069</v>
      </c>
      <c r="S1409" s="8" t="s">
        <v>737</v>
      </c>
      <c r="T1409" s="8" t="s">
        <v>32</v>
      </c>
      <c r="U1409" s="11">
        <v>5708.66</v>
      </c>
      <c r="V1409" s="8" t="s">
        <v>7177</v>
      </c>
      <c r="W1409" s="8" t="s">
        <v>7176</v>
      </c>
      <c r="X1409" s="8" t="s">
        <v>32</v>
      </c>
      <c r="Y1409" s="9"/>
      <c r="Z1409" s="8" t="s">
        <v>7176</v>
      </c>
      <c r="AA1409" s="9"/>
      <c r="AB1409" s="8" t="s">
        <v>7176</v>
      </c>
      <c r="AC1409" s="8" t="s">
        <v>32</v>
      </c>
      <c r="AD1409" s="8" t="s">
        <v>32</v>
      </c>
      <c r="AE1409" s="8" t="s">
        <v>7176</v>
      </c>
      <c r="AF1409" s="8" t="s">
        <v>34</v>
      </c>
      <c r="AG1409" s="6" t="s">
        <v>253</v>
      </c>
      <c r="AH1409" s="6" t="s">
        <v>254</v>
      </c>
    </row>
    <row r="1410" spans="1:34" x14ac:dyDescent="0.2">
      <c r="A1410" s="7" t="s">
        <v>22</v>
      </c>
      <c r="B1410" s="8" t="s">
        <v>239</v>
      </c>
      <c r="C1410" s="8" t="s">
        <v>254</v>
      </c>
      <c r="D1410" s="8" t="s">
        <v>240</v>
      </c>
      <c r="E1410" s="8" t="s">
        <v>241</v>
      </c>
      <c r="F1410" s="8" t="s">
        <v>4987</v>
      </c>
      <c r="G1410" s="14" t="s">
        <v>4988</v>
      </c>
      <c r="H1410" s="15">
        <v>43529</v>
      </c>
      <c r="I1410" s="15">
        <v>44292</v>
      </c>
      <c r="J1410" s="14" t="s">
        <v>2616</v>
      </c>
      <c r="K1410" s="14" t="s">
        <v>2617</v>
      </c>
      <c r="L1410" s="8" t="s">
        <v>2618</v>
      </c>
      <c r="M1410" s="11">
        <v>67626</v>
      </c>
      <c r="N1410" s="8" t="s">
        <v>30</v>
      </c>
      <c r="O1410" s="11">
        <v>54010.239999999998</v>
      </c>
      <c r="P1410" s="8" t="s">
        <v>30</v>
      </c>
      <c r="Q1410" s="8" t="s">
        <v>184</v>
      </c>
      <c r="R1410" s="8" t="s">
        <v>32</v>
      </c>
      <c r="S1410" s="8" t="s">
        <v>32</v>
      </c>
      <c r="T1410" s="8" t="s">
        <v>32</v>
      </c>
      <c r="U1410" s="10">
        <v>0</v>
      </c>
      <c r="V1410" s="8" t="s">
        <v>7177</v>
      </c>
      <c r="W1410" s="8" t="s">
        <v>7176</v>
      </c>
      <c r="X1410" s="8" t="s">
        <v>32</v>
      </c>
      <c r="Y1410" s="9"/>
      <c r="Z1410" s="8" t="s">
        <v>7176</v>
      </c>
      <c r="AA1410" s="9"/>
      <c r="AB1410" s="8" t="s">
        <v>7176</v>
      </c>
      <c r="AC1410" s="8" t="s">
        <v>32</v>
      </c>
      <c r="AD1410" s="8" t="s">
        <v>32</v>
      </c>
      <c r="AE1410" s="8" t="s">
        <v>7176</v>
      </c>
      <c r="AF1410" s="8" t="s">
        <v>34</v>
      </c>
      <c r="AG1410" s="6" t="s">
        <v>253</v>
      </c>
      <c r="AH1410" s="6" t="s">
        <v>254</v>
      </c>
    </row>
    <row r="1411" spans="1:34" x14ac:dyDescent="0.2">
      <c r="A1411" s="7" t="s">
        <v>22</v>
      </c>
      <c r="B1411" s="8" t="s">
        <v>239</v>
      </c>
      <c r="C1411" s="8" t="s">
        <v>254</v>
      </c>
      <c r="D1411" s="8" t="s">
        <v>240</v>
      </c>
      <c r="E1411" s="8" t="s">
        <v>241</v>
      </c>
      <c r="F1411" s="8" t="s">
        <v>3122</v>
      </c>
      <c r="G1411" s="14" t="s">
        <v>1277</v>
      </c>
      <c r="H1411" s="15">
        <v>43541</v>
      </c>
      <c r="I1411" s="15">
        <v>44074</v>
      </c>
      <c r="J1411" s="14" t="s">
        <v>1278</v>
      </c>
      <c r="K1411" s="14" t="s">
        <v>1279</v>
      </c>
      <c r="L1411" s="8" t="s">
        <v>1280</v>
      </c>
      <c r="M1411" s="11">
        <v>100035</v>
      </c>
      <c r="N1411" s="8" t="s">
        <v>30</v>
      </c>
      <c r="O1411" s="11">
        <v>81700.22</v>
      </c>
      <c r="P1411" s="8" t="s">
        <v>30</v>
      </c>
      <c r="Q1411" s="8" t="s">
        <v>31</v>
      </c>
      <c r="R1411" s="8" t="s">
        <v>730</v>
      </c>
      <c r="S1411" s="8" t="s">
        <v>136</v>
      </c>
      <c r="T1411" s="8" t="s">
        <v>32</v>
      </c>
      <c r="U1411" s="10">
        <v>0</v>
      </c>
      <c r="V1411" s="8" t="s">
        <v>7177</v>
      </c>
      <c r="W1411" s="8" t="s">
        <v>7176</v>
      </c>
      <c r="X1411" s="8" t="s">
        <v>32</v>
      </c>
      <c r="Y1411" s="9"/>
      <c r="Z1411" s="8" t="s">
        <v>7176</v>
      </c>
      <c r="AA1411" s="9"/>
      <c r="AB1411" s="8" t="s">
        <v>7176</v>
      </c>
      <c r="AC1411" s="8" t="s">
        <v>32</v>
      </c>
      <c r="AD1411" s="8" t="s">
        <v>32</v>
      </c>
      <c r="AE1411" s="8" t="s">
        <v>7176</v>
      </c>
      <c r="AF1411" s="8" t="s">
        <v>34</v>
      </c>
      <c r="AG1411" s="6" t="s">
        <v>253</v>
      </c>
      <c r="AH1411" s="6" t="s">
        <v>254</v>
      </c>
    </row>
    <row r="1412" spans="1:34" x14ac:dyDescent="0.2">
      <c r="A1412" s="7" t="s">
        <v>22</v>
      </c>
      <c r="B1412" s="8" t="s">
        <v>239</v>
      </c>
      <c r="C1412" s="8" t="s">
        <v>254</v>
      </c>
      <c r="D1412" s="8" t="s">
        <v>240</v>
      </c>
      <c r="E1412" s="8" t="s">
        <v>241</v>
      </c>
      <c r="F1412" s="8" t="s">
        <v>3126</v>
      </c>
      <c r="G1412" s="14" t="s">
        <v>726</v>
      </c>
      <c r="H1412" s="15">
        <v>43542</v>
      </c>
      <c r="I1412" s="15">
        <v>45254</v>
      </c>
      <c r="J1412" s="14" t="s">
        <v>727</v>
      </c>
      <c r="K1412" s="14" t="s">
        <v>728</v>
      </c>
      <c r="L1412" s="8" t="s">
        <v>729</v>
      </c>
      <c r="M1412" s="11">
        <v>161415.89000000001</v>
      </c>
      <c r="N1412" s="8" t="s">
        <v>30</v>
      </c>
      <c r="O1412" s="11">
        <v>16965</v>
      </c>
      <c r="P1412" s="8" t="s">
        <v>30</v>
      </c>
      <c r="Q1412" s="8" t="s">
        <v>260</v>
      </c>
      <c r="R1412" s="8" t="s">
        <v>730</v>
      </c>
      <c r="S1412" s="8" t="s">
        <v>32</v>
      </c>
      <c r="T1412" s="8" t="s">
        <v>32</v>
      </c>
      <c r="U1412" s="10">
        <v>0</v>
      </c>
      <c r="V1412" s="8" t="s">
        <v>7177</v>
      </c>
      <c r="W1412" s="8" t="s">
        <v>7176</v>
      </c>
      <c r="X1412" s="8" t="s">
        <v>32</v>
      </c>
      <c r="Y1412" s="9"/>
      <c r="Z1412" s="8" t="s">
        <v>7176</v>
      </c>
      <c r="AA1412" s="9"/>
      <c r="AB1412" s="8" t="s">
        <v>7176</v>
      </c>
      <c r="AC1412" s="8" t="s">
        <v>32</v>
      </c>
      <c r="AD1412" s="8" t="s">
        <v>32</v>
      </c>
      <c r="AE1412" s="8" t="s">
        <v>7176</v>
      </c>
      <c r="AF1412" s="8" t="s">
        <v>34</v>
      </c>
      <c r="AG1412" s="6" t="s">
        <v>744</v>
      </c>
      <c r="AH1412" s="6" t="s">
        <v>745</v>
      </c>
    </row>
    <row r="1413" spans="1:34" x14ac:dyDescent="0.2">
      <c r="A1413" s="7" t="s">
        <v>22</v>
      </c>
      <c r="B1413" s="8" t="s">
        <v>239</v>
      </c>
      <c r="C1413" s="8" t="s">
        <v>254</v>
      </c>
      <c r="D1413" s="8" t="s">
        <v>240</v>
      </c>
      <c r="E1413" s="8" t="s">
        <v>241</v>
      </c>
      <c r="F1413" s="8" t="s">
        <v>3185</v>
      </c>
      <c r="G1413" s="14" t="s">
        <v>3174</v>
      </c>
      <c r="H1413" s="15">
        <v>43556</v>
      </c>
      <c r="I1413" s="15">
        <v>44413</v>
      </c>
      <c r="J1413" s="14" t="s">
        <v>3175</v>
      </c>
      <c r="K1413" s="14" t="s">
        <v>3176</v>
      </c>
      <c r="L1413" s="8" t="s">
        <v>3177</v>
      </c>
      <c r="M1413" s="11">
        <v>141000.21</v>
      </c>
      <c r="N1413" s="8" t="s">
        <v>30</v>
      </c>
      <c r="O1413" s="11">
        <v>105750.16</v>
      </c>
      <c r="P1413" s="8" t="s">
        <v>30</v>
      </c>
      <c r="Q1413" s="8" t="s">
        <v>260</v>
      </c>
      <c r="R1413" s="8" t="s">
        <v>710</v>
      </c>
      <c r="S1413" s="8" t="s">
        <v>32</v>
      </c>
      <c r="T1413" s="8" t="s">
        <v>32</v>
      </c>
      <c r="U1413" s="10">
        <v>0</v>
      </c>
      <c r="V1413" s="8" t="s">
        <v>7177</v>
      </c>
      <c r="W1413" s="8" t="s">
        <v>7176</v>
      </c>
      <c r="X1413" s="8" t="s">
        <v>32</v>
      </c>
      <c r="Y1413" s="9"/>
      <c r="Z1413" s="8" t="s">
        <v>7176</v>
      </c>
      <c r="AA1413" s="9"/>
      <c r="AB1413" s="8" t="s">
        <v>7176</v>
      </c>
      <c r="AC1413" s="8" t="s">
        <v>32</v>
      </c>
      <c r="AD1413" s="8" t="s">
        <v>32</v>
      </c>
      <c r="AE1413" s="8" t="s">
        <v>7176</v>
      </c>
      <c r="AF1413" s="8" t="s">
        <v>34</v>
      </c>
      <c r="AG1413" s="6" t="s">
        <v>253</v>
      </c>
      <c r="AH1413" s="6" t="s">
        <v>254</v>
      </c>
    </row>
    <row r="1414" spans="1:34" x14ac:dyDescent="0.2">
      <c r="A1414" s="7" t="s">
        <v>22</v>
      </c>
      <c r="B1414" s="8" t="s">
        <v>239</v>
      </c>
      <c r="C1414" s="8" t="s">
        <v>254</v>
      </c>
      <c r="D1414" s="8" t="s">
        <v>240</v>
      </c>
      <c r="E1414" s="8" t="s">
        <v>241</v>
      </c>
      <c r="F1414" s="8" t="s">
        <v>3238</v>
      </c>
      <c r="G1414" s="14" t="s">
        <v>3239</v>
      </c>
      <c r="H1414" s="15">
        <v>43570</v>
      </c>
      <c r="I1414" s="15">
        <v>44196</v>
      </c>
      <c r="J1414" s="14" t="s">
        <v>3240</v>
      </c>
      <c r="K1414" s="14" t="s">
        <v>3241</v>
      </c>
      <c r="L1414" s="8" t="s">
        <v>3242</v>
      </c>
      <c r="M1414" s="11">
        <v>49058.1</v>
      </c>
      <c r="N1414" s="8" t="s">
        <v>30</v>
      </c>
      <c r="O1414" s="11">
        <v>21375.33</v>
      </c>
      <c r="P1414" s="8" t="s">
        <v>30</v>
      </c>
      <c r="Q1414" s="8" t="s">
        <v>31</v>
      </c>
      <c r="R1414" s="8" t="s">
        <v>32</v>
      </c>
      <c r="S1414" s="8" t="s">
        <v>33</v>
      </c>
      <c r="T1414" s="8" t="s">
        <v>32</v>
      </c>
      <c r="U1414" s="10">
        <v>0</v>
      </c>
      <c r="V1414" s="8" t="s">
        <v>7177</v>
      </c>
      <c r="W1414" s="8" t="s">
        <v>7176</v>
      </c>
      <c r="X1414" s="8" t="s">
        <v>32</v>
      </c>
      <c r="Y1414" s="9"/>
      <c r="Z1414" s="8" t="s">
        <v>7176</v>
      </c>
      <c r="AA1414" s="9"/>
      <c r="AB1414" s="8" t="s">
        <v>7176</v>
      </c>
      <c r="AC1414" s="8" t="s">
        <v>32</v>
      </c>
      <c r="AD1414" s="8" t="s">
        <v>32</v>
      </c>
      <c r="AE1414" s="8" t="s">
        <v>7176</v>
      </c>
      <c r="AF1414" s="8" t="s">
        <v>34</v>
      </c>
      <c r="AG1414" s="6" t="s">
        <v>253</v>
      </c>
      <c r="AH1414" s="6" t="s">
        <v>254</v>
      </c>
    </row>
    <row r="1415" spans="1:34" x14ac:dyDescent="0.2">
      <c r="A1415" s="7" t="s">
        <v>22</v>
      </c>
      <c r="B1415" s="8" t="s">
        <v>239</v>
      </c>
      <c r="C1415" s="8" t="s">
        <v>254</v>
      </c>
      <c r="D1415" s="8" t="s">
        <v>240</v>
      </c>
      <c r="E1415" s="8" t="s">
        <v>241</v>
      </c>
      <c r="F1415" s="8" t="s">
        <v>4779</v>
      </c>
      <c r="G1415" s="14" t="s">
        <v>3802</v>
      </c>
      <c r="H1415" s="15">
        <v>43573</v>
      </c>
      <c r="I1415" s="15">
        <v>45013</v>
      </c>
      <c r="J1415" s="14" t="s">
        <v>4702</v>
      </c>
      <c r="K1415" s="14" t="s">
        <v>4703</v>
      </c>
      <c r="L1415" s="8" t="s">
        <v>4704</v>
      </c>
      <c r="M1415" s="11">
        <v>750000</v>
      </c>
      <c r="N1415" s="8" t="s">
        <v>30</v>
      </c>
      <c r="O1415" s="11">
        <v>267026.36</v>
      </c>
      <c r="P1415" s="8" t="s">
        <v>30</v>
      </c>
      <c r="Q1415" s="8" t="s">
        <v>3806</v>
      </c>
      <c r="R1415" s="8" t="s">
        <v>730</v>
      </c>
      <c r="S1415" s="8" t="s">
        <v>32</v>
      </c>
      <c r="T1415" s="8" t="s">
        <v>32</v>
      </c>
      <c r="U1415" s="11">
        <v>48525.120000000003</v>
      </c>
      <c r="V1415" s="8" t="s">
        <v>7177</v>
      </c>
      <c r="W1415" s="8" t="s">
        <v>7176</v>
      </c>
      <c r="X1415" s="8" t="s">
        <v>32</v>
      </c>
      <c r="Y1415" s="9"/>
      <c r="Z1415" s="8" t="s">
        <v>7176</v>
      </c>
      <c r="AA1415" s="9"/>
      <c r="AB1415" s="8" t="s">
        <v>7176</v>
      </c>
      <c r="AC1415" s="8" t="s">
        <v>32</v>
      </c>
      <c r="AD1415" s="8" t="s">
        <v>32</v>
      </c>
      <c r="AE1415" s="8" t="s">
        <v>7176</v>
      </c>
      <c r="AF1415" s="8" t="s">
        <v>34</v>
      </c>
      <c r="AG1415" s="6" t="s">
        <v>744</v>
      </c>
      <c r="AH1415" s="6" t="s">
        <v>745</v>
      </c>
    </row>
    <row r="1416" spans="1:34" x14ac:dyDescent="0.2">
      <c r="A1416" s="7" t="s">
        <v>22</v>
      </c>
      <c r="B1416" s="8" t="s">
        <v>239</v>
      </c>
      <c r="C1416" s="8" t="s">
        <v>254</v>
      </c>
      <c r="D1416" s="8" t="s">
        <v>240</v>
      </c>
      <c r="E1416" s="8" t="s">
        <v>241</v>
      </c>
      <c r="F1416" s="8" t="s">
        <v>3272</v>
      </c>
      <c r="G1416" s="14" t="s">
        <v>3273</v>
      </c>
      <c r="H1416" s="15">
        <v>43585</v>
      </c>
      <c r="I1416" s="15">
        <v>44075</v>
      </c>
      <c r="J1416" s="14" t="s">
        <v>1293</v>
      </c>
      <c r="K1416" s="14" t="s">
        <v>1294</v>
      </c>
      <c r="L1416" s="8" t="s">
        <v>1295</v>
      </c>
      <c r="M1416" s="11">
        <v>37908</v>
      </c>
      <c r="N1416" s="8" t="s">
        <v>30</v>
      </c>
      <c r="O1416" s="11">
        <v>27314.31</v>
      </c>
      <c r="P1416" s="8" t="s">
        <v>30</v>
      </c>
      <c r="Q1416" s="8" t="s">
        <v>31</v>
      </c>
      <c r="R1416" s="8" t="s">
        <v>3069</v>
      </c>
      <c r="S1416" s="8" t="s">
        <v>737</v>
      </c>
      <c r="T1416" s="8" t="s">
        <v>32</v>
      </c>
      <c r="U1416" s="10">
        <v>0</v>
      </c>
      <c r="V1416" s="8" t="s">
        <v>7177</v>
      </c>
      <c r="W1416" s="8" t="s">
        <v>7176</v>
      </c>
      <c r="X1416" s="8" t="s">
        <v>32</v>
      </c>
      <c r="Y1416" s="9"/>
      <c r="Z1416" s="8" t="s">
        <v>7176</v>
      </c>
      <c r="AA1416" s="9"/>
      <c r="AB1416" s="8" t="s">
        <v>7176</v>
      </c>
      <c r="AC1416" s="8" t="s">
        <v>32</v>
      </c>
      <c r="AD1416" s="8" t="s">
        <v>32</v>
      </c>
      <c r="AE1416" s="8" t="s">
        <v>7176</v>
      </c>
      <c r="AF1416" s="8" t="s">
        <v>34</v>
      </c>
      <c r="AG1416" s="6" t="s">
        <v>253</v>
      </c>
      <c r="AH1416" s="6" t="s">
        <v>254</v>
      </c>
    </row>
    <row r="1417" spans="1:34" x14ac:dyDescent="0.2">
      <c r="A1417" s="7" t="s">
        <v>22</v>
      </c>
      <c r="B1417" s="8" t="s">
        <v>239</v>
      </c>
      <c r="C1417" s="8" t="s">
        <v>254</v>
      </c>
      <c r="D1417" s="8" t="s">
        <v>240</v>
      </c>
      <c r="E1417" s="8" t="s">
        <v>241</v>
      </c>
      <c r="F1417" s="8" t="s">
        <v>4415</v>
      </c>
      <c r="G1417" s="14" t="s">
        <v>4416</v>
      </c>
      <c r="H1417" s="15">
        <v>43597</v>
      </c>
      <c r="I1417" s="15">
        <v>44104</v>
      </c>
      <c r="J1417" s="14" t="s">
        <v>3864</v>
      </c>
      <c r="K1417" s="14" t="s">
        <v>3865</v>
      </c>
      <c r="L1417" s="8" t="s">
        <v>3866</v>
      </c>
      <c r="M1417" s="11">
        <v>50080.68</v>
      </c>
      <c r="N1417" s="8" t="s">
        <v>30</v>
      </c>
      <c r="O1417" s="11">
        <v>42862.39</v>
      </c>
      <c r="P1417" s="8" t="s">
        <v>30</v>
      </c>
      <c r="Q1417" s="8" t="s">
        <v>31</v>
      </c>
      <c r="R1417" s="8" t="s">
        <v>3867</v>
      </c>
      <c r="S1417" s="8" t="s">
        <v>93</v>
      </c>
      <c r="T1417" s="8" t="s">
        <v>32</v>
      </c>
      <c r="U1417" s="11">
        <v>2991.4</v>
      </c>
      <c r="V1417" s="8" t="s">
        <v>7177</v>
      </c>
      <c r="W1417" s="8" t="s">
        <v>7176</v>
      </c>
      <c r="X1417" s="8" t="s">
        <v>32</v>
      </c>
      <c r="Y1417" s="9"/>
      <c r="Z1417" s="8" t="s">
        <v>7176</v>
      </c>
      <c r="AA1417" s="9"/>
      <c r="AB1417" s="8" t="s">
        <v>7176</v>
      </c>
      <c r="AC1417" s="8" t="s">
        <v>32</v>
      </c>
      <c r="AD1417" s="8" t="s">
        <v>32</v>
      </c>
      <c r="AE1417" s="8" t="s">
        <v>7176</v>
      </c>
      <c r="AF1417" s="8" t="s">
        <v>34</v>
      </c>
      <c r="AG1417" s="6" t="s">
        <v>253</v>
      </c>
      <c r="AH1417" s="6" t="s">
        <v>254</v>
      </c>
    </row>
    <row r="1418" spans="1:34" x14ac:dyDescent="0.2">
      <c r="A1418" s="7" t="s">
        <v>22</v>
      </c>
      <c r="B1418" s="8" t="s">
        <v>239</v>
      </c>
      <c r="C1418" s="8" t="s">
        <v>254</v>
      </c>
      <c r="D1418" s="8" t="s">
        <v>240</v>
      </c>
      <c r="E1418" s="8" t="s">
        <v>241</v>
      </c>
      <c r="F1418" s="8" t="s">
        <v>3333</v>
      </c>
      <c r="G1418" s="14" t="s">
        <v>3334</v>
      </c>
      <c r="H1418" s="15">
        <v>43611</v>
      </c>
      <c r="I1418" s="15">
        <v>44710</v>
      </c>
      <c r="J1418" s="14" t="s">
        <v>3335</v>
      </c>
      <c r="K1418" s="14" t="s">
        <v>3336</v>
      </c>
      <c r="L1418" s="8" t="s">
        <v>3337</v>
      </c>
      <c r="M1418" s="11">
        <v>134633.76999999999</v>
      </c>
      <c r="N1418" s="8" t="s">
        <v>30</v>
      </c>
      <c r="O1418" s="11">
        <v>131272.6</v>
      </c>
      <c r="P1418" s="8" t="s">
        <v>30</v>
      </c>
      <c r="Q1418" s="8" t="s">
        <v>31</v>
      </c>
      <c r="R1418" s="8" t="s">
        <v>730</v>
      </c>
      <c r="S1418" s="8" t="s">
        <v>93</v>
      </c>
      <c r="T1418" s="8" t="s">
        <v>32</v>
      </c>
      <c r="U1418" s="10">
        <v>0</v>
      </c>
      <c r="V1418" s="8" t="s">
        <v>7177</v>
      </c>
      <c r="W1418" s="8" t="s">
        <v>7176</v>
      </c>
      <c r="X1418" s="8" t="s">
        <v>32</v>
      </c>
      <c r="Y1418" s="9"/>
      <c r="Z1418" s="8" t="s">
        <v>7176</v>
      </c>
      <c r="AA1418" s="9"/>
      <c r="AB1418" s="8" t="s">
        <v>7176</v>
      </c>
      <c r="AC1418" s="8" t="s">
        <v>32</v>
      </c>
      <c r="AD1418" s="8" t="s">
        <v>32</v>
      </c>
      <c r="AE1418" s="8" t="s">
        <v>7176</v>
      </c>
      <c r="AF1418" s="8" t="s">
        <v>34</v>
      </c>
      <c r="AG1418" s="6" t="s">
        <v>253</v>
      </c>
      <c r="AH1418" s="6" t="s">
        <v>254</v>
      </c>
    </row>
    <row r="1419" spans="1:34" x14ac:dyDescent="0.2">
      <c r="A1419" s="7" t="s">
        <v>22</v>
      </c>
      <c r="B1419" s="8" t="s">
        <v>239</v>
      </c>
      <c r="C1419" s="8" t="s">
        <v>254</v>
      </c>
      <c r="D1419" s="8" t="s">
        <v>240</v>
      </c>
      <c r="E1419" s="8" t="s">
        <v>241</v>
      </c>
      <c r="F1419" s="8" t="s">
        <v>3471</v>
      </c>
      <c r="G1419" s="14" t="s">
        <v>3472</v>
      </c>
      <c r="H1419" s="15">
        <v>43636</v>
      </c>
      <c r="I1419" s="15">
        <v>44196</v>
      </c>
      <c r="J1419" s="14" t="s">
        <v>3473</v>
      </c>
      <c r="K1419" s="14" t="s">
        <v>3474</v>
      </c>
      <c r="L1419" s="8" t="s">
        <v>3475</v>
      </c>
      <c r="M1419" s="11">
        <v>13057.2</v>
      </c>
      <c r="N1419" s="8" t="s">
        <v>30</v>
      </c>
      <c r="O1419" s="10">
        <v>0</v>
      </c>
      <c r="P1419" s="8" t="s">
        <v>32</v>
      </c>
      <c r="Q1419" s="8" t="s">
        <v>31</v>
      </c>
      <c r="R1419" s="8" t="s">
        <v>32</v>
      </c>
      <c r="S1419" s="8" t="s">
        <v>33</v>
      </c>
      <c r="T1419" s="8" t="s">
        <v>32</v>
      </c>
      <c r="U1419" s="10">
        <v>0</v>
      </c>
      <c r="V1419" s="8" t="s">
        <v>7177</v>
      </c>
      <c r="W1419" s="8" t="s">
        <v>7176</v>
      </c>
      <c r="X1419" s="8" t="s">
        <v>32</v>
      </c>
      <c r="Y1419" s="9"/>
      <c r="Z1419" s="8" t="s">
        <v>7176</v>
      </c>
      <c r="AA1419" s="9"/>
      <c r="AB1419" s="8" t="s">
        <v>7176</v>
      </c>
      <c r="AC1419" s="8" t="s">
        <v>32</v>
      </c>
      <c r="AD1419" s="8" t="s">
        <v>32</v>
      </c>
      <c r="AE1419" s="8" t="s">
        <v>7176</v>
      </c>
      <c r="AF1419" s="8" t="s">
        <v>34</v>
      </c>
      <c r="AG1419" s="6" t="s">
        <v>253</v>
      </c>
      <c r="AH1419" s="6" t="s">
        <v>254</v>
      </c>
    </row>
    <row r="1420" spans="1:34" x14ac:dyDescent="0.2">
      <c r="A1420" s="7" t="s">
        <v>22</v>
      </c>
      <c r="B1420" s="8" t="s">
        <v>239</v>
      </c>
      <c r="C1420" s="8" t="s">
        <v>254</v>
      </c>
      <c r="D1420" s="8" t="s">
        <v>240</v>
      </c>
      <c r="E1420" s="8" t="s">
        <v>241</v>
      </c>
      <c r="F1420" s="8" t="s">
        <v>3508</v>
      </c>
      <c r="G1420" s="14" t="s">
        <v>132</v>
      </c>
      <c r="H1420" s="15">
        <v>43642</v>
      </c>
      <c r="I1420" s="15">
        <v>44371</v>
      </c>
      <c r="J1420" s="14" t="s">
        <v>3509</v>
      </c>
      <c r="K1420" s="14" t="s">
        <v>3510</v>
      </c>
      <c r="L1420" s="8" t="s">
        <v>3511</v>
      </c>
      <c r="M1420" s="11">
        <v>120910.39</v>
      </c>
      <c r="N1420" s="8" t="s">
        <v>30</v>
      </c>
      <c r="O1420" s="11">
        <v>76867.399999999994</v>
      </c>
      <c r="P1420" s="8" t="s">
        <v>30</v>
      </c>
      <c r="Q1420" s="8" t="s">
        <v>31</v>
      </c>
      <c r="R1420" s="8" t="s">
        <v>730</v>
      </c>
      <c r="S1420" s="8" t="s">
        <v>136</v>
      </c>
      <c r="T1420" s="8" t="s">
        <v>32</v>
      </c>
      <c r="U1420" s="11">
        <v>6124</v>
      </c>
      <c r="V1420" s="8" t="s">
        <v>7177</v>
      </c>
      <c r="W1420" s="8" t="s">
        <v>8326</v>
      </c>
      <c r="X1420" s="8" t="s">
        <v>8325</v>
      </c>
      <c r="Y1420" s="9"/>
      <c r="Z1420" s="8" t="s">
        <v>7176</v>
      </c>
      <c r="AA1420" s="9">
        <v>44007</v>
      </c>
      <c r="AB1420" s="8" t="s">
        <v>8326</v>
      </c>
      <c r="AC1420" s="8" t="s">
        <v>32</v>
      </c>
      <c r="AD1420" s="8" t="s">
        <v>32</v>
      </c>
      <c r="AE1420" s="8" t="s">
        <v>7176</v>
      </c>
      <c r="AF1420" s="8" t="s">
        <v>34</v>
      </c>
      <c r="AG1420" s="6" t="s">
        <v>253</v>
      </c>
      <c r="AH1420" s="6" t="s">
        <v>254</v>
      </c>
    </row>
    <row r="1421" spans="1:34" x14ac:dyDescent="0.2">
      <c r="A1421" s="7" t="s">
        <v>22</v>
      </c>
      <c r="B1421" s="8" t="s">
        <v>239</v>
      </c>
      <c r="C1421" s="8" t="s">
        <v>254</v>
      </c>
      <c r="D1421" s="8" t="s">
        <v>240</v>
      </c>
      <c r="E1421" s="8" t="s">
        <v>241</v>
      </c>
      <c r="F1421" s="8" t="s">
        <v>3513</v>
      </c>
      <c r="G1421" s="14" t="s">
        <v>3514</v>
      </c>
      <c r="H1421" s="15">
        <v>43642</v>
      </c>
      <c r="I1421" s="15">
        <v>44012</v>
      </c>
      <c r="J1421" s="14" t="s">
        <v>3358</v>
      </c>
      <c r="K1421" s="14" t="s">
        <v>3359</v>
      </c>
      <c r="L1421" s="8" t="s">
        <v>3360</v>
      </c>
      <c r="M1421" s="11">
        <v>70200</v>
      </c>
      <c r="N1421" s="8" t="s">
        <v>30</v>
      </c>
      <c r="O1421" s="11">
        <v>72390.09</v>
      </c>
      <c r="P1421" s="8" t="s">
        <v>30</v>
      </c>
      <c r="Q1421" s="8" t="s">
        <v>260</v>
      </c>
      <c r="R1421" s="8" t="s">
        <v>2832</v>
      </c>
      <c r="S1421" s="8" t="s">
        <v>32</v>
      </c>
      <c r="T1421" s="8" t="s">
        <v>32</v>
      </c>
      <c r="U1421" s="10">
        <v>0</v>
      </c>
      <c r="V1421" s="8" t="s">
        <v>7177</v>
      </c>
      <c r="W1421" s="8" t="s">
        <v>7176</v>
      </c>
      <c r="X1421" s="8" t="s">
        <v>32</v>
      </c>
      <c r="Y1421" s="9"/>
      <c r="Z1421" s="8" t="s">
        <v>7176</v>
      </c>
      <c r="AA1421" s="9"/>
      <c r="AB1421" s="8" t="s">
        <v>7176</v>
      </c>
      <c r="AC1421" s="8" t="s">
        <v>32</v>
      </c>
      <c r="AD1421" s="8" t="s">
        <v>32</v>
      </c>
      <c r="AE1421" s="8" t="s">
        <v>7176</v>
      </c>
      <c r="AF1421" s="8" t="s">
        <v>34</v>
      </c>
      <c r="AG1421" s="6" t="s">
        <v>253</v>
      </c>
      <c r="AH1421" s="6" t="s">
        <v>254</v>
      </c>
    </row>
    <row r="1422" spans="1:34" x14ac:dyDescent="0.2">
      <c r="A1422" s="7" t="s">
        <v>22</v>
      </c>
      <c r="B1422" s="8" t="s">
        <v>239</v>
      </c>
      <c r="C1422" s="8" t="s">
        <v>254</v>
      </c>
      <c r="D1422" s="8" t="s">
        <v>240</v>
      </c>
      <c r="E1422" s="8" t="s">
        <v>241</v>
      </c>
      <c r="F1422" s="8" t="s">
        <v>3485</v>
      </c>
      <c r="G1422" s="14" t="s">
        <v>3486</v>
      </c>
      <c r="H1422" s="15">
        <v>43646</v>
      </c>
      <c r="I1422" s="15">
        <v>45039</v>
      </c>
      <c r="J1422" s="14" t="s">
        <v>727</v>
      </c>
      <c r="K1422" s="14" t="s">
        <v>728</v>
      </c>
      <c r="L1422" s="8" t="s">
        <v>729</v>
      </c>
      <c r="M1422" s="11">
        <v>234000</v>
      </c>
      <c r="N1422" s="8" t="s">
        <v>30</v>
      </c>
      <c r="O1422" s="11">
        <v>231333.57</v>
      </c>
      <c r="P1422" s="8" t="s">
        <v>30</v>
      </c>
      <c r="Q1422" s="8" t="s">
        <v>260</v>
      </c>
      <c r="R1422" s="8" t="s">
        <v>3487</v>
      </c>
      <c r="S1422" s="8" t="s">
        <v>32</v>
      </c>
      <c r="T1422" s="8" t="s">
        <v>32</v>
      </c>
      <c r="U1422" s="10">
        <v>0</v>
      </c>
      <c r="V1422" s="8" t="s">
        <v>7177</v>
      </c>
      <c r="W1422" s="8" t="s">
        <v>7176</v>
      </c>
      <c r="X1422" s="8" t="s">
        <v>32</v>
      </c>
      <c r="Y1422" s="9"/>
      <c r="Z1422" s="8" t="s">
        <v>7176</v>
      </c>
      <c r="AA1422" s="9"/>
      <c r="AB1422" s="8" t="s">
        <v>7176</v>
      </c>
      <c r="AC1422" s="8" t="s">
        <v>32</v>
      </c>
      <c r="AD1422" s="8" t="s">
        <v>32</v>
      </c>
      <c r="AE1422" s="8" t="s">
        <v>7176</v>
      </c>
      <c r="AF1422" s="8" t="s">
        <v>34</v>
      </c>
      <c r="AG1422" s="6" t="s">
        <v>253</v>
      </c>
      <c r="AH1422" s="6" t="s">
        <v>254</v>
      </c>
    </row>
    <row r="1423" spans="1:34" x14ac:dyDescent="0.2">
      <c r="A1423" s="7" t="s">
        <v>22</v>
      </c>
      <c r="B1423" s="8" t="s">
        <v>239</v>
      </c>
      <c r="C1423" s="8" t="s">
        <v>254</v>
      </c>
      <c r="D1423" s="8" t="s">
        <v>240</v>
      </c>
      <c r="E1423" s="8" t="s">
        <v>241</v>
      </c>
      <c r="F1423" s="8" t="s">
        <v>3611</v>
      </c>
      <c r="G1423" s="14" t="s">
        <v>3472</v>
      </c>
      <c r="H1423" s="15">
        <v>43656</v>
      </c>
      <c r="I1423" s="15">
        <v>44196</v>
      </c>
      <c r="J1423" s="14" t="s">
        <v>3473</v>
      </c>
      <c r="K1423" s="14" t="s">
        <v>3474</v>
      </c>
      <c r="L1423" s="8" t="s">
        <v>3475</v>
      </c>
      <c r="M1423" s="11">
        <v>18977.400000000001</v>
      </c>
      <c r="N1423" s="8" t="s">
        <v>30</v>
      </c>
      <c r="O1423" s="10">
        <v>0</v>
      </c>
      <c r="P1423" s="8" t="s">
        <v>32</v>
      </c>
      <c r="Q1423" s="8" t="s">
        <v>31</v>
      </c>
      <c r="R1423" s="8" t="s">
        <v>32</v>
      </c>
      <c r="S1423" s="8" t="s">
        <v>33</v>
      </c>
      <c r="T1423" s="8" t="s">
        <v>32</v>
      </c>
      <c r="U1423" s="10">
        <v>0</v>
      </c>
      <c r="V1423" s="8" t="s">
        <v>7177</v>
      </c>
      <c r="W1423" s="8" t="s">
        <v>7176</v>
      </c>
      <c r="X1423" s="8" t="s">
        <v>32</v>
      </c>
      <c r="Y1423" s="9"/>
      <c r="Z1423" s="8" t="s">
        <v>7176</v>
      </c>
      <c r="AA1423" s="9"/>
      <c r="AB1423" s="8" t="s">
        <v>7176</v>
      </c>
      <c r="AC1423" s="8" t="s">
        <v>32</v>
      </c>
      <c r="AD1423" s="8" t="s">
        <v>32</v>
      </c>
      <c r="AE1423" s="8" t="s">
        <v>7176</v>
      </c>
      <c r="AF1423" s="8" t="s">
        <v>34</v>
      </c>
      <c r="AG1423" s="6" t="s">
        <v>253</v>
      </c>
      <c r="AH1423" s="6" t="s">
        <v>254</v>
      </c>
    </row>
    <row r="1424" spans="1:34" x14ac:dyDescent="0.2">
      <c r="A1424" s="7" t="s">
        <v>22</v>
      </c>
      <c r="B1424" s="8" t="s">
        <v>239</v>
      </c>
      <c r="C1424" s="8" t="s">
        <v>254</v>
      </c>
      <c r="D1424" s="8" t="s">
        <v>240</v>
      </c>
      <c r="E1424" s="8" t="s">
        <v>241</v>
      </c>
      <c r="F1424" s="8" t="s">
        <v>4463</v>
      </c>
      <c r="G1424" s="14" t="s">
        <v>4464</v>
      </c>
      <c r="H1424" s="15">
        <v>43661</v>
      </c>
      <c r="I1424" s="15">
        <v>44730</v>
      </c>
      <c r="J1424" s="14" t="s">
        <v>4465</v>
      </c>
      <c r="K1424" s="14" t="s">
        <v>4466</v>
      </c>
      <c r="L1424" s="8" t="s">
        <v>4467</v>
      </c>
      <c r="M1424" s="11">
        <v>209313</v>
      </c>
      <c r="N1424" s="8" t="s">
        <v>30</v>
      </c>
      <c r="O1424" s="11">
        <v>111329.25</v>
      </c>
      <c r="P1424" s="8" t="s">
        <v>30</v>
      </c>
      <c r="Q1424" s="8" t="s">
        <v>31</v>
      </c>
      <c r="R1424" s="8" t="s">
        <v>730</v>
      </c>
      <c r="S1424" s="8" t="s">
        <v>737</v>
      </c>
      <c r="T1424" s="8" t="s">
        <v>32</v>
      </c>
      <c r="U1424" s="11">
        <v>66825.14</v>
      </c>
      <c r="V1424" s="8" t="s">
        <v>7177</v>
      </c>
      <c r="W1424" s="8" t="s">
        <v>7525</v>
      </c>
      <c r="X1424" s="8" t="s">
        <v>32</v>
      </c>
      <c r="Y1424" s="9"/>
      <c r="Z1424" s="8" t="s">
        <v>7176</v>
      </c>
      <c r="AA1424" s="9">
        <v>43634</v>
      </c>
      <c r="AB1424" s="8" t="s">
        <v>7525</v>
      </c>
      <c r="AC1424" s="8" t="s">
        <v>32</v>
      </c>
      <c r="AD1424" s="8" t="s">
        <v>32</v>
      </c>
      <c r="AE1424" s="8" t="s">
        <v>7176</v>
      </c>
      <c r="AF1424" s="8" t="s">
        <v>34</v>
      </c>
      <c r="AG1424" s="6" t="s">
        <v>744</v>
      </c>
      <c r="AH1424" s="6" t="s">
        <v>745</v>
      </c>
    </row>
    <row r="1425" spans="1:34" x14ac:dyDescent="0.2">
      <c r="A1425" s="7" t="s">
        <v>22</v>
      </c>
      <c r="B1425" s="8" t="s">
        <v>239</v>
      </c>
      <c r="C1425" s="8" t="s">
        <v>254</v>
      </c>
      <c r="D1425" s="8" t="s">
        <v>240</v>
      </c>
      <c r="E1425" s="8" t="s">
        <v>241</v>
      </c>
      <c r="F1425" s="8" t="s">
        <v>4200</v>
      </c>
      <c r="G1425" s="14" t="s">
        <v>132</v>
      </c>
      <c r="H1425" s="15">
        <v>43661</v>
      </c>
      <c r="I1425" s="15">
        <v>44730</v>
      </c>
      <c r="J1425" s="14" t="s">
        <v>4201</v>
      </c>
      <c r="K1425" s="14" t="s">
        <v>4202</v>
      </c>
      <c r="L1425" s="8" t="s">
        <v>4203</v>
      </c>
      <c r="M1425" s="11">
        <v>343086.12</v>
      </c>
      <c r="N1425" s="8" t="s">
        <v>30</v>
      </c>
      <c r="O1425" s="11">
        <v>190170.82</v>
      </c>
      <c r="P1425" s="8" t="s">
        <v>30</v>
      </c>
      <c r="Q1425" s="8" t="s">
        <v>31</v>
      </c>
      <c r="R1425" s="8" t="s">
        <v>730</v>
      </c>
      <c r="S1425" s="8" t="s">
        <v>737</v>
      </c>
      <c r="T1425" s="8" t="s">
        <v>32</v>
      </c>
      <c r="U1425" s="11">
        <v>105173.46</v>
      </c>
      <c r="V1425" s="8" t="s">
        <v>7177</v>
      </c>
      <c r="W1425" s="8" t="s">
        <v>7524</v>
      </c>
      <c r="X1425" s="8" t="s">
        <v>32</v>
      </c>
      <c r="Y1425" s="9"/>
      <c r="Z1425" s="8" t="s">
        <v>7176</v>
      </c>
      <c r="AA1425" s="9">
        <v>43634</v>
      </c>
      <c r="AB1425" s="8" t="s">
        <v>7524</v>
      </c>
      <c r="AC1425" s="8" t="s">
        <v>32</v>
      </c>
      <c r="AD1425" s="8" t="s">
        <v>32</v>
      </c>
      <c r="AE1425" s="8" t="s">
        <v>7176</v>
      </c>
      <c r="AF1425" s="8" t="s">
        <v>34</v>
      </c>
      <c r="AG1425" s="6" t="s">
        <v>744</v>
      </c>
      <c r="AH1425" s="6" t="s">
        <v>745</v>
      </c>
    </row>
    <row r="1426" spans="1:34" x14ac:dyDescent="0.2">
      <c r="A1426" s="7" t="s">
        <v>22</v>
      </c>
      <c r="B1426" s="8" t="s">
        <v>239</v>
      </c>
      <c r="C1426" s="8" t="s">
        <v>254</v>
      </c>
      <c r="D1426" s="8" t="s">
        <v>240</v>
      </c>
      <c r="E1426" s="8" t="s">
        <v>241</v>
      </c>
      <c r="F1426" s="8" t="s">
        <v>3743</v>
      </c>
      <c r="G1426" s="14" t="s">
        <v>132</v>
      </c>
      <c r="H1426" s="15">
        <v>43661</v>
      </c>
      <c r="I1426" s="15">
        <v>44730</v>
      </c>
      <c r="J1426" s="14" t="s">
        <v>3744</v>
      </c>
      <c r="K1426" s="14" t="s">
        <v>3745</v>
      </c>
      <c r="L1426" s="8" t="s">
        <v>3746</v>
      </c>
      <c r="M1426" s="11">
        <v>218526.05</v>
      </c>
      <c r="N1426" s="8" t="s">
        <v>30</v>
      </c>
      <c r="O1426" s="11">
        <v>86380.68</v>
      </c>
      <c r="P1426" s="8" t="s">
        <v>30</v>
      </c>
      <c r="Q1426" s="8" t="s">
        <v>31</v>
      </c>
      <c r="R1426" s="8" t="s">
        <v>730</v>
      </c>
      <c r="S1426" s="8" t="s">
        <v>737</v>
      </c>
      <c r="T1426" s="8" t="s">
        <v>32</v>
      </c>
      <c r="U1426" s="11">
        <v>39055.08</v>
      </c>
      <c r="V1426" s="8" t="s">
        <v>7177</v>
      </c>
      <c r="W1426" s="8" t="s">
        <v>7523</v>
      </c>
      <c r="X1426" s="8" t="s">
        <v>32</v>
      </c>
      <c r="Y1426" s="9"/>
      <c r="Z1426" s="8" t="s">
        <v>7176</v>
      </c>
      <c r="AA1426" s="9">
        <v>43634</v>
      </c>
      <c r="AB1426" s="8" t="s">
        <v>7523</v>
      </c>
      <c r="AC1426" s="8" t="s">
        <v>32</v>
      </c>
      <c r="AD1426" s="8" t="s">
        <v>32</v>
      </c>
      <c r="AE1426" s="8" t="s">
        <v>7176</v>
      </c>
      <c r="AF1426" s="8" t="s">
        <v>34</v>
      </c>
      <c r="AG1426" s="6" t="s">
        <v>744</v>
      </c>
      <c r="AH1426" s="6" t="s">
        <v>745</v>
      </c>
    </row>
    <row r="1427" spans="1:34" x14ac:dyDescent="0.2">
      <c r="A1427" s="7" t="s">
        <v>22</v>
      </c>
      <c r="B1427" s="8" t="s">
        <v>239</v>
      </c>
      <c r="C1427" s="8" t="s">
        <v>254</v>
      </c>
      <c r="D1427" s="8" t="s">
        <v>240</v>
      </c>
      <c r="E1427" s="8" t="s">
        <v>241</v>
      </c>
      <c r="F1427" s="8" t="s">
        <v>3664</v>
      </c>
      <c r="G1427" s="14" t="s">
        <v>132</v>
      </c>
      <c r="H1427" s="15">
        <v>43663</v>
      </c>
      <c r="I1427" s="15">
        <v>44385</v>
      </c>
      <c r="J1427" s="14" t="s">
        <v>3180</v>
      </c>
      <c r="K1427" s="14" t="s">
        <v>3181</v>
      </c>
      <c r="L1427" s="8" t="s">
        <v>3182</v>
      </c>
      <c r="M1427" s="11">
        <v>159662.18</v>
      </c>
      <c r="N1427" s="8" t="s">
        <v>30</v>
      </c>
      <c r="O1427" s="11">
        <v>52339.78</v>
      </c>
      <c r="P1427" s="8" t="s">
        <v>30</v>
      </c>
      <c r="Q1427" s="8" t="s">
        <v>31</v>
      </c>
      <c r="R1427" s="8" t="s">
        <v>730</v>
      </c>
      <c r="S1427" s="8" t="s">
        <v>136</v>
      </c>
      <c r="T1427" s="8" t="s">
        <v>32</v>
      </c>
      <c r="U1427" s="11">
        <v>3701.3</v>
      </c>
      <c r="V1427" s="8" t="s">
        <v>7177</v>
      </c>
      <c r="W1427" s="8" t="s">
        <v>7176</v>
      </c>
      <c r="X1427" s="8" t="s">
        <v>32</v>
      </c>
      <c r="Y1427" s="9"/>
      <c r="Z1427" s="8" t="s">
        <v>7176</v>
      </c>
      <c r="AA1427" s="9"/>
      <c r="AB1427" s="8" t="s">
        <v>7176</v>
      </c>
      <c r="AC1427" s="8" t="s">
        <v>32</v>
      </c>
      <c r="AD1427" s="8" t="s">
        <v>32</v>
      </c>
      <c r="AE1427" s="8" t="s">
        <v>7176</v>
      </c>
      <c r="AF1427" s="8" t="s">
        <v>34</v>
      </c>
      <c r="AG1427" s="6" t="s">
        <v>2993</v>
      </c>
      <c r="AH1427" s="6" t="s">
        <v>2994</v>
      </c>
    </row>
    <row r="1428" spans="1:34" x14ac:dyDescent="0.2">
      <c r="A1428" s="7" t="s">
        <v>22</v>
      </c>
      <c r="B1428" s="8" t="s">
        <v>239</v>
      </c>
      <c r="C1428" s="8" t="s">
        <v>254</v>
      </c>
      <c r="D1428" s="8" t="s">
        <v>240</v>
      </c>
      <c r="E1428" s="8" t="s">
        <v>241</v>
      </c>
      <c r="F1428" s="8" t="s">
        <v>3669</v>
      </c>
      <c r="G1428" s="14" t="s">
        <v>3670</v>
      </c>
      <c r="H1428" s="15">
        <v>43664</v>
      </c>
      <c r="I1428" s="15">
        <v>44196</v>
      </c>
      <c r="J1428" s="14" t="s">
        <v>3671</v>
      </c>
      <c r="K1428" s="14" t="s">
        <v>3672</v>
      </c>
      <c r="L1428" s="8" t="s">
        <v>3673</v>
      </c>
      <c r="M1428" s="11">
        <v>35100</v>
      </c>
      <c r="N1428" s="8" t="s">
        <v>30</v>
      </c>
      <c r="O1428" s="11">
        <v>34275.15</v>
      </c>
      <c r="P1428" s="8" t="s">
        <v>30</v>
      </c>
      <c r="Q1428" s="8" t="s">
        <v>31</v>
      </c>
      <c r="R1428" s="8" t="s">
        <v>32</v>
      </c>
      <c r="S1428" s="8" t="s">
        <v>33</v>
      </c>
      <c r="T1428" s="8" t="s">
        <v>32</v>
      </c>
      <c r="U1428" s="10">
        <v>0</v>
      </c>
      <c r="V1428" s="8" t="s">
        <v>7177</v>
      </c>
      <c r="W1428" s="8" t="s">
        <v>7176</v>
      </c>
      <c r="X1428" s="8" t="s">
        <v>32</v>
      </c>
      <c r="Y1428" s="9"/>
      <c r="Z1428" s="8" t="s">
        <v>7176</v>
      </c>
      <c r="AA1428" s="9"/>
      <c r="AB1428" s="8" t="s">
        <v>7176</v>
      </c>
      <c r="AC1428" s="8" t="s">
        <v>32</v>
      </c>
      <c r="AD1428" s="8" t="s">
        <v>32</v>
      </c>
      <c r="AE1428" s="8" t="s">
        <v>7176</v>
      </c>
      <c r="AF1428" s="8" t="s">
        <v>34</v>
      </c>
      <c r="AG1428" s="6" t="s">
        <v>744</v>
      </c>
      <c r="AH1428" s="6" t="s">
        <v>745</v>
      </c>
    </row>
    <row r="1429" spans="1:34" x14ac:dyDescent="0.2">
      <c r="A1429" s="7" t="s">
        <v>22</v>
      </c>
      <c r="B1429" s="8" t="s">
        <v>239</v>
      </c>
      <c r="C1429" s="8" t="s">
        <v>254</v>
      </c>
      <c r="D1429" s="8" t="s">
        <v>240</v>
      </c>
      <c r="E1429" s="8" t="s">
        <v>241</v>
      </c>
      <c r="F1429" s="8" t="s">
        <v>3779</v>
      </c>
      <c r="G1429" s="14" t="s">
        <v>3780</v>
      </c>
      <c r="H1429" s="15">
        <v>43670</v>
      </c>
      <c r="I1429" s="15">
        <v>44043</v>
      </c>
      <c r="J1429" s="14" t="s">
        <v>2144</v>
      </c>
      <c r="K1429" s="14" t="s">
        <v>2145</v>
      </c>
      <c r="L1429" s="8" t="s">
        <v>2146</v>
      </c>
      <c r="M1429" s="11">
        <v>2130.81</v>
      </c>
      <c r="N1429" s="8" t="s">
        <v>30</v>
      </c>
      <c r="O1429" s="11">
        <v>1949.07</v>
      </c>
      <c r="P1429" s="8" t="s">
        <v>30</v>
      </c>
      <c r="Q1429" s="8" t="s">
        <v>282</v>
      </c>
      <c r="R1429" s="8" t="s">
        <v>2702</v>
      </c>
      <c r="S1429" s="8" t="s">
        <v>32</v>
      </c>
      <c r="T1429" s="8" t="s">
        <v>32</v>
      </c>
      <c r="U1429" s="10">
        <v>347.32</v>
      </c>
      <c r="V1429" s="8" t="s">
        <v>7177</v>
      </c>
      <c r="W1429" s="8" t="s">
        <v>7176</v>
      </c>
      <c r="X1429" s="8" t="s">
        <v>32</v>
      </c>
      <c r="Y1429" s="9"/>
      <c r="Z1429" s="8" t="s">
        <v>7176</v>
      </c>
      <c r="AA1429" s="9"/>
      <c r="AB1429" s="8" t="s">
        <v>7176</v>
      </c>
      <c r="AC1429" s="8" t="s">
        <v>32</v>
      </c>
      <c r="AD1429" s="8" t="s">
        <v>32</v>
      </c>
      <c r="AE1429" s="8" t="s">
        <v>7176</v>
      </c>
      <c r="AF1429" s="8" t="s">
        <v>34</v>
      </c>
      <c r="AG1429" s="6" t="s">
        <v>253</v>
      </c>
      <c r="AH1429" s="6" t="s">
        <v>254</v>
      </c>
    </row>
    <row r="1430" spans="1:34" x14ac:dyDescent="0.2">
      <c r="A1430" s="7" t="s">
        <v>22</v>
      </c>
      <c r="B1430" s="8" t="s">
        <v>239</v>
      </c>
      <c r="C1430" s="8" t="s">
        <v>254</v>
      </c>
      <c r="D1430" s="8" t="s">
        <v>240</v>
      </c>
      <c r="E1430" s="8" t="s">
        <v>241</v>
      </c>
      <c r="F1430" s="8" t="s">
        <v>3179</v>
      </c>
      <c r="G1430" s="14" t="s">
        <v>132</v>
      </c>
      <c r="H1430" s="15">
        <v>43671</v>
      </c>
      <c r="I1430" s="15">
        <v>44385</v>
      </c>
      <c r="J1430" s="14" t="s">
        <v>3180</v>
      </c>
      <c r="K1430" s="14" t="s">
        <v>3181</v>
      </c>
      <c r="L1430" s="8" t="s">
        <v>3182</v>
      </c>
      <c r="M1430" s="11">
        <v>39480.480000000003</v>
      </c>
      <c r="N1430" s="8" t="s">
        <v>30</v>
      </c>
      <c r="O1430" s="11">
        <v>19987</v>
      </c>
      <c r="P1430" s="8" t="s">
        <v>30</v>
      </c>
      <c r="Q1430" s="8" t="s">
        <v>31</v>
      </c>
      <c r="R1430" s="8" t="s">
        <v>730</v>
      </c>
      <c r="S1430" s="8" t="s">
        <v>136</v>
      </c>
      <c r="T1430" s="8" t="s">
        <v>32</v>
      </c>
      <c r="U1430" s="10">
        <v>0</v>
      </c>
      <c r="V1430" s="8" t="s">
        <v>7177</v>
      </c>
      <c r="W1430" s="8" t="s">
        <v>7176</v>
      </c>
      <c r="X1430" s="8" t="s">
        <v>32</v>
      </c>
      <c r="Y1430" s="9"/>
      <c r="Z1430" s="8" t="s">
        <v>7176</v>
      </c>
      <c r="AA1430" s="9"/>
      <c r="AB1430" s="8" t="s">
        <v>7176</v>
      </c>
      <c r="AC1430" s="8" t="s">
        <v>32</v>
      </c>
      <c r="AD1430" s="8" t="s">
        <v>32</v>
      </c>
      <c r="AE1430" s="8" t="s">
        <v>7176</v>
      </c>
      <c r="AF1430" s="8" t="s">
        <v>34</v>
      </c>
      <c r="AG1430" s="6" t="s">
        <v>246</v>
      </c>
      <c r="AH1430" s="6" t="s">
        <v>247</v>
      </c>
    </row>
    <row r="1431" spans="1:34" x14ac:dyDescent="0.2">
      <c r="A1431" s="7" t="s">
        <v>22</v>
      </c>
      <c r="B1431" s="8" t="s">
        <v>239</v>
      </c>
      <c r="C1431" s="8" t="s">
        <v>254</v>
      </c>
      <c r="D1431" s="8" t="s">
        <v>240</v>
      </c>
      <c r="E1431" s="8" t="s">
        <v>241</v>
      </c>
      <c r="F1431" s="8" t="s">
        <v>1889</v>
      </c>
      <c r="G1431" s="14" t="s">
        <v>1890</v>
      </c>
      <c r="H1431" s="15">
        <v>43682</v>
      </c>
      <c r="I1431" s="15">
        <v>44804</v>
      </c>
      <c r="J1431" s="14" t="s">
        <v>432</v>
      </c>
      <c r="K1431" s="14" t="s">
        <v>433</v>
      </c>
      <c r="L1431" s="8" t="s">
        <v>434</v>
      </c>
      <c r="M1431" s="11">
        <v>30530.13</v>
      </c>
      <c r="N1431" s="8" t="s">
        <v>30</v>
      </c>
      <c r="O1431" s="11">
        <v>5860.44</v>
      </c>
      <c r="P1431" s="8" t="s">
        <v>30</v>
      </c>
      <c r="Q1431" s="8" t="s">
        <v>282</v>
      </c>
      <c r="R1431" s="8" t="s">
        <v>1891</v>
      </c>
      <c r="S1431" s="8" t="s">
        <v>32</v>
      </c>
      <c r="T1431" s="8" t="s">
        <v>32</v>
      </c>
      <c r="U1431" s="10">
        <v>0</v>
      </c>
      <c r="V1431" s="8" t="s">
        <v>7177</v>
      </c>
      <c r="W1431" s="8" t="s">
        <v>7176</v>
      </c>
      <c r="X1431" s="8" t="s">
        <v>32</v>
      </c>
      <c r="Y1431" s="9"/>
      <c r="Z1431" s="8" t="s">
        <v>7176</v>
      </c>
      <c r="AA1431" s="9"/>
      <c r="AB1431" s="8" t="s">
        <v>7176</v>
      </c>
      <c r="AC1431" s="8" t="s">
        <v>32</v>
      </c>
      <c r="AD1431" s="8" t="s">
        <v>32</v>
      </c>
      <c r="AE1431" s="8" t="s">
        <v>7176</v>
      </c>
      <c r="AF1431" s="8" t="s">
        <v>34</v>
      </c>
      <c r="AG1431" s="6" t="s">
        <v>253</v>
      </c>
      <c r="AH1431" s="6" t="s">
        <v>254</v>
      </c>
    </row>
    <row r="1432" spans="1:34" x14ac:dyDescent="0.2">
      <c r="A1432" s="7" t="s">
        <v>22</v>
      </c>
      <c r="B1432" s="8" t="s">
        <v>239</v>
      </c>
      <c r="C1432" s="8" t="s">
        <v>254</v>
      </c>
      <c r="D1432" s="8" t="s">
        <v>240</v>
      </c>
      <c r="E1432" s="8" t="s">
        <v>241</v>
      </c>
      <c r="F1432" s="8" t="s">
        <v>4863</v>
      </c>
      <c r="G1432" s="14" t="s">
        <v>4444</v>
      </c>
      <c r="H1432" s="15">
        <v>43684</v>
      </c>
      <c r="I1432" s="15">
        <v>44196</v>
      </c>
      <c r="J1432" s="14" t="s">
        <v>407</v>
      </c>
      <c r="K1432" s="14" t="s">
        <v>408</v>
      </c>
      <c r="L1432" s="8" t="s">
        <v>409</v>
      </c>
      <c r="M1432" s="11">
        <v>158560</v>
      </c>
      <c r="N1432" s="8" t="s">
        <v>30</v>
      </c>
      <c r="O1432" s="11">
        <v>109974.73</v>
      </c>
      <c r="P1432" s="8" t="s">
        <v>30</v>
      </c>
      <c r="Q1432" s="8" t="s">
        <v>282</v>
      </c>
      <c r="R1432" s="8" t="s">
        <v>730</v>
      </c>
      <c r="S1432" s="8" t="s">
        <v>32</v>
      </c>
      <c r="T1432" s="8" t="s">
        <v>32</v>
      </c>
      <c r="U1432" s="11">
        <v>21078.58</v>
      </c>
      <c r="V1432" s="8" t="s">
        <v>7177</v>
      </c>
      <c r="W1432" s="8" t="s">
        <v>7176</v>
      </c>
      <c r="X1432" s="8" t="s">
        <v>32</v>
      </c>
      <c r="Y1432" s="9"/>
      <c r="Z1432" s="8" t="s">
        <v>7176</v>
      </c>
      <c r="AA1432" s="9"/>
      <c r="AB1432" s="8" t="s">
        <v>7176</v>
      </c>
      <c r="AC1432" s="8" t="s">
        <v>32</v>
      </c>
      <c r="AD1432" s="8" t="s">
        <v>32</v>
      </c>
      <c r="AE1432" s="8" t="s">
        <v>7176</v>
      </c>
      <c r="AF1432" s="8" t="s">
        <v>34</v>
      </c>
      <c r="AG1432" s="6" t="s">
        <v>246</v>
      </c>
      <c r="AH1432" s="6" t="s">
        <v>247</v>
      </c>
    </row>
    <row r="1433" spans="1:34" x14ac:dyDescent="0.2">
      <c r="A1433" s="7" t="s">
        <v>22</v>
      </c>
      <c r="B1433" s="8" t="s">
        <v>239</v>
      </c>
      <c r="C1433" s="8" t="s">
        <v>254</v>
      </c>
      <c r="D1433" s="8" t="s">
        <v>240</v>
      </c>
      <c r="E1433" s="8" t="s">
        <v>241</v>
      </c>
      <c r="F1433" s="8" t="s">
        <v>3888</v>
      </c>
      <c r="G1433" s="14" t="s">
        <v>726</v>
      </c>
      <c r="H1433" s="15">
        <v>43691</v>
      </c>
      <c r="I1433" s="15">
        <v>45254</v>
      </c>
      <c r="J1433" s="14" t="s">
        <v>727</v>
      </c>
      <c r="K1433" s="14" t="s">
        <v>728</v>
      </c>
      <c r="L1433" s="8" t="s">
        <v>729</v>
      </c>
      <c r="M1433" s="11">
        <v>96759</v>
      </c>
      <c r="N1433" s="8" t="s">
        <v>30</v>
      </c>
      <c r="O1433" s="11">
        <v>14753.7</v>
      </c>
      <c r="P1433" s="8" t="s">
        <v>30</v>
      </c>
      <c r="Q1433" s="8" t="s">
        <v>260</v>
      </c>
      <c r="R1433" s="8" t="s">
        <v>730</v>
      </c>
      <c r="S1433" s="8" t="s">
        <v>32</v>
      </c>
      <c r="T1433" s="8" t="s">
        <v>32</v>
      </c>
      <c r="U1433" s="11">
        <v>1521</v>
      </c>
      <c r="V1433" s="8" t="s">
        <v>7177</v>
      </c>
      <c r="W1433" s="8" t="s">
        <v>7176</v>
      </c>
      <c r="X1433" s="8" t="s">
        <v>32</v>
      </c>
      <c r="Y1433" s="9"/>
      <c r="Z1433" s="8" t="s">
        <v>7176</v>
      </c>
      <c r="AA1433" s="9"/>
      <c r="AB1433" s="8" t="s">
        <v>7176</v>
      </c>
      <c r="AC1433" s="8" t="s">
        <v>32</v>
      </c>
      <c r="AD1433" s="8" t="s">
        <v>32</v>
      </c>
      <c r="AE1433" s="8" t="s">
        <v>7176</v>
      </c>
      <c r="AF1433" s="8" t="s">
        <v>34</v>
      </c>
      <c r="AG1433" s="6" t="s">
        <v>253</v>
      </c>
      <c r="AH1433" s="6" t="s">
        <v>254</v>
      </c>
    </row>
    <row r="1434" spans="1:34" x14ac:dyDescent="0.2">
      <c r="A1434" s="7" t="s">
        <v>22</v>
      </c>
      <c r="B1434" s="8" t="s">
        <v>239</v>
      </c>
      <c r="C1434" s="8" t="s">
        <v>254</v>
      </c>
      <c r="D1434" s="8" t="s">
        <v>240</v>
      </c>
      <c r="E1434" s="8" t="s">
        <v>241</v>
      </c>
      <c r="F1434" s="8" t="s">
        <v>3893</v>
      </c>
      <c r="G1434" s="14" t="s">
        <v>726</v>
      </c>
      <c r="H1434" s="15">
        <v>43691</v>
      </c>
      <c r="I1434" s="15">
        <v>45254</v>
      </c>
      <c r="J1434" s="14" t="s">
        <v>727</v>
      </c>
      <c r="K1434" s="14" t="s">
        <v>728</v>
      </c>
      <c r="L1434" s="8" t="s">
        <v>729</v>
      </c>
      <c r="M1434" s="11">
        <v>134486.51999999999</v>
      </c>
      <c r="N1434" s="8" t="s">
        <v>30</v>
      </c>
      <c r="O1434" s="10">
        <v>0</v>
      </c>
      <c r="P1434" s="8" t="s">
        <v>32</v>
      </c>
      <c r="Q1434" s="8" t="s">
        <v>260</v>
      </c>
      <c r="R1434" s="8" t="s">
        <v>730</v>
      </c>
      <c r="S1434" s="8" t="s">
        <v>32</v>
      </c>
      <c r="T1434" s="8" t="s">
        <v>32</v>
      </c>
      <c r="U1434" s="10">
        <v>0</v>
      </c>
      <c r="V1434" s="8" t="s">
        <v>7177</v>
      </c>
      <c r="W1434" s="8" t="s">
        <v>7176</v>
      </c>
      <c r="X1434" s="8" t="s">
        <v>32</v>
      </c>
      <c r="Y1434" s="9"/>
      <c r="Z1434" s="8" t="s">
        <v>7176</v>
      </c>
      <c r="AA1434" s="9"/>
      <c r="AB1434" s="8" t="s">
        <v>7176</v>
      </c>
      <c r="AC1434" s="8" t="s">
        <v>32</v>
      </c>
      <c r="AD1434" s="8" t="s">
        <v>32</v>
      </c>
      <c r="AE1434" s="8" t="s">
        <v>7176</v>
      </c>
      <c r="AF1434" s="8" t="s">
        <v>34</v>
      </c>
      <c r="AG1434" s="6" t="s">
        <v>253</v>
      </c>
      <c r="AH1434" s="6" t="s">
        <v>254</v>
      </c>
    </row>
    <row r="1435" spans="1:34" x14ac:dyDescent="0.2">
      <c r="A1435" s="7" t="s">
        <v>22</v>
      </c>
      <c r="B1435" s="8" t="s">
        <v>239</v>
      </c>
      <c r="C1435" s="8" t="s">
        <v>254</v>
      </c>
      <c r="D1435" s="8" t="s">
        <v>240</v>
      </c>
      <c r="E1435" s="8" t="s">
        <v>241</v>
      </c>
      <c r="F1435" s="8" t="s">
        <v>3889</v>
      </c>
      <c r="G1435" s="14" t="s">
        <v>1332</v>
      </c>
      <c r="H1435" s="15">
        <v>43691</v>
      </c>
      <c r="I1435" s="15">
        <v>44196</v>
      </c>
      <c r="J1435" s="14" t="s">
        <v>2707</v>
      </c>
      <c r="K1435" s="14" t="s">
        <v>2708</v>
      </c>
      <c r="L1435" s="8" t="s">
        <v>2709</v>
      </c>
      <c r="M1435" s="11">
        <v>20394.82</v>
      </c>
      <c r="N1435" s="8" t="s">
        <v>30</v>
      </c>
      <c r="O1435" s="11">
        <v>4119.9799999999996</v>
      </c>
      <c r="P1435" s="8" t="s">
        <v>30</v>
      </c>
      <c r="Q1435" s="8" t="s">
        <v>31</v>
      </c>
      <c r="R1435" s="8" t="s">
        <v>32</v>
      </c>
      <c r="S1435" s="8" t="s">
        <v>33</v>
      </c>
      <c r="T1435" s="8" t="s">
        <v>32</v>
      </c>
      <c r="U1435" s="10">
        <v>546.14</v>
      </c>
      <c r="V1435" s="8" t="s">
        <v>7177</v>
      </c>
      <c r="W1435" s="8" t="s">
        <v>7176</v>
      </c>
      <c r="X1435" s="8" t="s">
        <v>32</v>
      </c>
      <c r="Y1435" s="9"/>
      <c r="Z1435" s="8" t="s">
        <v>7176</v>
      </c>
      <c r="AA1435" s="9"/>
      <c r="AB1435" s="8" t="s">
        <v>7176</v>
      </c>
      <c r="AC1435" s="8" t="s">
        <v>32</v>
      </c>
      <c r="AD1435" s="8" t="s">
        <v>32</v>
      </c>
      <c r="AE1435" s="8" t="s">
        <v>7176</v>
      </c>
      <c r="AF1435" s="8" t="s">
        <v>34</v>
      </c>
      <c r="AG1435" s="6" t="s">
        <v>246</v>
      </c>
      <c r="AH1435" s="6" t="s">
        <v>247</v>
      </c>
    </row>
    <row r="1436" spans="1:34" x14ac:dyDescent="0.2">
      <c r="A1436" s="7" t="s">
        <v>22</v>
      </c>
      <c r="B1436" s="8" t="s">
        <v>239</v>
      </c>
      <c r="C1436" s="8" t="s">
        <v>254</v>
      </c>
      <c r="D1436" s="8" t="s">
        <v>240</v>
      </c>
      <c r="E1436" s="8" t="s">
        <v>241</v>
      </c>
      <c r="F1436" s="8" t="s">
        <v>3909</v>
      </c>
      <c r="G1436" s="14" t="s">
        <v>3910</v>
      </c>
      <c r="H1436" s="15">
        <v>43692</v>
      </c>
      <c r="I1436" s="15">
        <v>44220</v>
      </c>
      <c r="J1436" s="14" t="s">
        <v>1785</v>
      </c>
      <c r="K1436" s="14" t="s">
        <v>1786</v>
      </c>
      <c r="L1436" s="8" t="s">
        <v>1787</v>
      </c>
      <c r="M1436" s="11">
        <v>49999.95</v>
      </c>
      <c r="N1436" s="8" t="s">
        <v>30</v>
      </c>
      <c r="O1436" s="10">
        <v>0</v>
      </c>
      <c r="P1436" s="8" t="s">
        <v>32</v>
      </c>
      <c r="Q1436" s="8" t="s">
        <v>31</v>
      </c>
      <c r="R1436" s="8" t="s">
        <v>730</v>
      </c>
      <c r="S1436" s="8" t="s">
        <v>33</v>
      </c>
      <c r="T1436" s="8" t="s">
        <v>32</v>
      </c>
      <c r="U1436" s="10">
        <v>0</v>
      </c>
      <c r="V1436" s="8" t="s">
        <v>7177</v>
      </c>
      <c r="W1436" s="8" t="s">
        <v>7176</v>
      </c>
      <c r="X1436" s="8" t="s">
        <v>32</v>
      </c>
      <c r="Y1436" s="9"/>
      <c r="Z1436" s="8" t="s">
        <v>7176</v>
      </c>
      <c r="AA1436" s="9"/>
      <c r="AB1436" s="8" t="s">
        <v>7176</v>
      </c>
      <c r="AC1436" s="8" t="s">
        <v>32</v>
      </c>
      <c r="AD1436" s="8" t="s">
        <v>32</v>
      </c>
      <c r="AE1436" s="8" t="s">
        <v>7176</v>
      </c>
      <c r="AF1436" s="8" t="s">
        <v>34</v>
      </c>
      <c r="AG1436" s="6" t="s">
        <v>253</v>
      </c>
      <c r="AH1436" s="6" t="s">
        <v>254</v>
      </c>
    </row>
    <row r="1437" spans="1:34" x14ac:dyDescent="0.2">
      <c r="A1437" s="7" t="s">
        <v>22</v>
      </c>
      <c r="B1437" s="8" t="s">
        <v>239</v>
      </c>
      <c r="C1437" s="8" t="s">
        <v>254</v>
      </c>
      <c r="D1437" s="8" t="s">
        <v>240</v>
      </c>
      <c r="E1437" s="8" t="s">
        <v>241</v>
      </c>
      <c r="F1437" s="8" t="s">
        <v>3894</v>
      </c>
      <c r="G1437" s="14" t="s">
        <v>1298</v>
      </c>
      <c r="H1437" s="15">
        <v>43695</v>
      </c>
      <c r="I1437" s="15">
        <v>44148</v>
      </c>
      <c r="J1437" s="14" t="s">
        <v>1299</v>
      </c>
      <c r="K1437" s="14" t="s">
        <v>1300</v>
      </c>
      <c r="L1437" s="8" t="s">
        <v>1301</v>
      </c>
      <c r="M1437" s="11">
        <v>365068.31</v>
      </c>
      <c r="N1437" s="8" t="s">
        <v>30</v>
      </c>
      <c r="O1437" s="11">
        <v>238105.76</v>
      </c>
      <c r="P1437" s="8" t="s">
        <v>30</v>
      </c>
      <c r="Q1437" s="8" t="s">
        <v>31</v>
      </c>
      <c r="R1437" s="8" t="s">
        <v>730</v>
      </c>
      <c r="S1437" s="8" t="s">
        <v>93</v>
      </c>
      <c r="T1437" s="8" t="s">
        <v>32</v>
      </c>
      <c r="U1437" s="11">
        <v>49460.58</v>
      </c>
      <c r="V1437" s="8" t="s">
        <v>7177</v>
      </c>
      <c r="W1437" s="8" t="s">
        <v>7176</v>
      </c>
      <c r="X1437" s="8" t="s">
        <v>32</v>
      </c>
      <c r="Y1437" s="9"/>
      <c r="Z1437" s="8" t="s">
        <v>7176</v>
      </c>
      <c r="AA1437" s="9"/>
      <c r="AB1437" s="8" t="s">
        <v>7176</v>
      </c>
      <c r="AC1437" s="8" t="s">
        <v>32</v>
      </c>
      <c r="AD1437" s="8" t="s">
        <v>32</v>
      </c>
      <c r="AE1437" s="8" t="s">
        <v>7176</v>
      </c>
      <c r="AF1437" s="8" t="s">
        <v>34</v>
      </c>
      <c r="AG1437" s="6" t="s">
        <v>253</v>
      </c>
      <c r="AH1437" s="6" t="s">
        <v>254</v>
      </c>
    </row>
    <row r="1438" spans="1:34" x14ac:dyDescent="0.2">
      <c r="A1438" s="7" t="s">
        <v>22</v>
      </c>
      <c r="B1438" s="8" t="s">
        <v>239</v>
      </c>
      <c r="C1438" s="8" t="s">
        <v>254</v>
      </c>
      <c r="D1438" s="8" t="s">
        <v>240</v>
      </c>
      <c r="E1438" s="8" t="s">
        <v>241</v>
      </c>
      <c r="F1438" s="8" t="s">
        <v>3917</v>
      </c>
      <c r="G1438" s="14" t="s">
        <v>3918</v>
      </c>
      <c r="H1438" s="15">
        <v>43697</v>
      </c>
      <c r="I1438" s="15">
        <v>44196</v>
      </c>
      <c r="J1438" s="14" t="s">
        <v>3919</v>
      </c>
      <c r="K1438" s="14" t="s">
        <v>3920</v>
      </c>
      <c r="L1438" s="8" t="s">
        <v>3921</v>
      </c>
      <c r="M1438" s="11">
        <v>23400</v>
      </c>
      <c r="N1438" s="8" t="s">
        <v>30</v>
      </c>
      <c r="O1438" s="11">
        <v>23400</v>
      </c>
      <c r="P1438" s="8" t="s">
        <v>30</v>
      </c>
      <c r="Q1438" s="8" t="s">
        <v>31</v>
      </c>
      <c r="R1438" s="8" t="s">
        <v>32</v>
      </c>
      <c r="S1438" s="8" t="s">
        <v>33</v>
      </c>
      <c r="T1438" s="8" t="s">
        <v>32</v>
      </c>
      <c r="U1438" s="10">
        <v>0</v>
      </c>
      <c r="V1438" s="8" t="s">
        <v>7177</v>
      </c>
      <c r="W1438" s="8" t="s">
        <v>7176</v>
      </c>
      <c r="X1438" s="8" t="s">
        <v>32</v>
      </c>
      <c r="Y1438" s="9"/>
      <c r="Z1438" s="8" t="s">
        <v>7176</v>
      </c>
      <c r="AA1438" s="9"/>
      <c r="AB1438" s="8" t="s">
        <v>7176</v>
      </c>
      <c r="AC1438" s="8" t="s">
        <v>32</v>
      </c>
      <c r="AD1438" s="8" t="s">
        <v>32</v>
      </c>
      <c r="AE1438" s="8" t="s">
        <v>7176</v>
      </c>
      <c r="AF1438" s="8" t="s">
        <v>34</v>
      </c>
      <c r="AG1438" s="6" t="s">
        <v>253</v>
      </c>
      <c r="AH1438" s="6" t="s">
        <v>254</v>
      </c>
    </row>
    <row r="1439" spans="1:34" x14ac:dyDescent="0.2">
      <c r="A1439" s="7" t="s">
        <v>22</v>
      </c>
      <c r="B1439" s="8" t="s">
        <v>239</v>
      </c>
      <c r="C1439" s="8" t="s">
        <v>254</v>
      </c>
      <c r="D1439" s="8" t="s">
        <v>240</v>
      </c>
      <c r="E1439" s="8" t="s">
        <v>241</v>
      </c>
      <c r="F1439" s="8" t="s">
        <v>3933</v>
      </c>
      <c r="G1439" s="14" t="s">
        <v>132</v>
      </c>
      <c r="H1439" s="15">
        <v>43697</v>
      </c>
      <c r="I1439" s="15">
        <v>44070</v>
      </c>
      <c r="J1439" s="14" t="s">
        <v>1091</v>
      </c>
      <c r="K1439" s="14" t="s">
        <v>1092</v>
      </c>
      <c r="L1439" s="8" t="s">
        <v>1093</v>
      </c>
      <c r="M1439" s="11">
        <v>44185.05</v>
      </c>
      <c r="N1439" s="8" t="s">
        <v>30</v>
      </c>
      <c r="O1439" s="10">
        <v>0</v>
      </c>
      <c r="P1439" s="8" t="s">
        <v>32</v>
      </c>
      <c r="Q1439" s="8" t="s">
        <v>31</v>
      </c>
      <c r="R1439" s="8" t="s">
        <v>730</v>
      </c>
      <c r="S1439" s="8" t="s">
        <v>136</v>
      </c>
      <c r="T1439" s="8" t="s">
        <v>32</v>
      </c>
      <c r="U1439" s="10">
        <v>0</v>
      </c>
      <c r="V1439" s="8" t="s">
        <v>7177</v>
      </c>
      <c r="W1439" s="8" t="s">
        <v>7176</v>
      </c>
      <c r="X1439" s="8" t="s">
        <v>32</v>
      </c>
      <c r="Y1439" s="9"/>
      <c r="Z1439" s="8" t="s">
        <v>7176</v>
      </c>
      <c r="AA1439" s="9"/>
      <c r="AB1439" s="8" t="s">
        <v>7176</v>
      </c>
      <c r="AC1439" s="8" t="s">
        <v>32</v>
      </c>
      <c r="AD1439" s="8" t="s">
        <v>32</v>
      </c>
      <c r="AE1439" s="8" t="s">
        <v>7176</v>
      </c>
      <c r="AF1439" s="8" t="s">
        <v>34</v>
      </c>
      <c r="AG1439" s="6" t="s">
        <v>246</v>
      </c>
      <c r="AH1439" s="6" t="s">
        <v>247</v>
      </c>
    </row>
    <row r="1440" spans="1:34" x14ac:dyDescent="0.2">
      <c r="A1440" s="7" t="s">
        <v>22</v>
      </c>
      <c r="B1440" s="8" t="s">
        <v>239</v>
      </c>
      <c r="C1440" s="8" t="s">
        <v>254</v>
      </c>
      <c r="D1440" s="8" t="s">
        <v>240</v>
      </c>
      <c r="E1440" s="8" t="s">
        <v>241</v>
      </c>
      <c r="F1440" s="8" t="s">
        <v>3586</v>
      </c>
      <c r="G1440" s="14" t="s">
        <v>3587</v>
      </c>
      <c r="H1440" s="15">
        <v>43709</v>
      </c>
      <c r="I1440" s="15">
        <v>44196</v>
      </c>
      <c r="J1440" s="14" t="s">
        <v>3588</v>
      </c>
      <c r="K1440" s="14" t="s">
        <v>3589</v>
      </c>
      <c r="L1440" s="8" t="s">
        <v>3590</v>
      </c>
      <c r="M1440" s="11">
        <v>3744000</v>
      </c>
      <c r="N1440" s="8" t="s">
        <v>30</v>
      </c>
      <c r="O1440" s="11">
        <v>3349195.2</v>
      </c>
      <c r="P1440" s="8" t="s">
        <v>30</v>
      </c>
      <c r="Q1440" s="8" t="s">
        <v>31</v>
      </c>
      <c r="R1440" s="8" t="s">
        <v>3591</v>
      </c>
      <c r="S1440" s="8" t="s">
        <v>1076</v>
      </c>
      <c r="T1440" s="8" t="s">
        <v>32</v>
      </c>
      <c r="U1440" s="11">
        <v>1294207.2</v>
      </c>
      <c r="V1440" s="8" t="s">
        <v>7177</v>
      </c>
      <c r="W1440" s="8" t="s">
        <v>7176</v>
      </c>
      <c r="X1440" s="8" t="s">
        <v>32</v>
      </c>
      <c r="Y1440" s="9"/>
      <c r="Z1440" s="8" t="s">
        <v>7176</v>
      </c>
      <c r="AA1440" s="9"/>
      <c r="AB1440" s="8" t="s">
        <v>7176</v>
      </c>
      <c r="AC1440" s="8" t="s">
        <v>32</v>
      </c>
      <c r="AD1440" s="8" t="s">
        <v>32</v>
      </c>
      <c r="AE1440" s="8" t="s">
        <v>7176</v>
      </c>
      <c r="AF1440" s="8" t="s">
        <v>34</v>
      </c>
      <c r="AG1440" s="6" t="s">
        <v>253</v>
      </c>
      <c r="AH1440" s="6" t="s">
        <v>254</v>
      </c>
    </row>
    <row r="1441" spans="1:34" x14ac:dyDescent="0.2">
      <c r="A1441" s="7" t="s">
        <v>22</v>
      </c>
      <c r="B1441" s="8" t="s">
        <v>239</v>
      </c>
      <c r="C1441" s="8" t="s">
        <v>254</v>
      </c>
      <c r="D1441" s="8" t="s">
        <v>240</v>
      </c>
      <c r="E1441" s="8" t="s">
        <v>241</v>
      </c>
      <c r="F1441" s="8" t="s">
        <v>4285</v>
      </c>
      <c r="G1441" s="14" t="s">
        <v>4286</v>
      </c>
      <c r="H1441" s="15">
        <v>43730</v>
      </c>
      <c r="I1441" s="15">
        <v>45346</v>
      </c>
      <c r="J1441" s="14" t="s">
        <v>3914</v>
      </c>
      <c r="K1441" s="14" t="s">
        <v>3915</v>
      </c>
      <c r="L1441" s="8" t="s">
        <v>3916</v>
      </c>
      <c r="M1441" s="11">
        <v>631800</v>
      </c>
      <c r="N1441" s="8" t="s">
        <v>30</v>
      </c>
      <c r="O1441" s="11">
        <v>442260</v>
      </c>
      <c r="P1441" s="8" t="s">
        <v>30</v>
      </c>
      <c r="Q1441" s="8" t="s">
        <v>260</v>
      </c>
      <c r="R1441" s="8" t="s">
        <v>730</v>
      </c>
      <c r="S1441" s="8" t="s">
        <v>32</v>
      </c>
      <c r="T1441" s="8" t="s">
        <v>32</v>
      </c>
      <c r="U1441" s="10">
        <v>0</v>
      </c>
      <c r="V1441" s="8" t="s">
        <v>7177</v>
      </c>
      <c r="W1441" s="8" t="s">
        <v>7176</v>
      </c>
      <c r="X1441" s="8" t="s">
        <v>32</v>
      </c>
      <c r="Y1441" s="9"/>
      <c r="Z1441" s="8" t="s">
        <v>7176</v>
      </c>
      <c r="AA1441" s="9"/>
      <c r="AB1441" s="8" t="s">
        <v>7176</v>
      </c>
      <c r="AC1441" s="8" t="s">
        <v>32</v>
      </c>
      <c r="AD1441" s="8" t="s">
        <v>32</v>
      </c>
      <c r="AE1441" s="8" t="s">
        <v>7176</v>
      </c>
      <c r="AF1441" s="8" t="s">
        <v>34</v>
      </c>
      <c r="AG1441" s="6" t="s">
        <v>744</v>
      </c>
      <c r="AH1441" s="6" t="s">
        <v>745</v>
      </c>
    </row>
    <row r="1442" spans="1:34" x14ac:dyDescent="0.2">
      <c r="A1442" s="7" t="s">
        <v>22</v>
      </c>
      <c r="B1442" s="8" t="s">
        <v>239</v>
      </c>
      <c r="C1442" s="8" t="s">
        <v>254</v>
      </c>
      <c r="D1442" s="8" t="s">
        <v>240</v>
      </c>
      <c r="E1442" s="8" t="s">
        <v>241</v>
      </c>
      <c r="F1442" s="8" t="s">
        <v>4263</v>
      </c>
      <c r="G1442" s="14" t="s">
        <v>4264</v>
      </c>
      <c r="H1442" s="15">
        <v>43730</v>
      </c>
      <c r="I1442" s="15">
        <v>45346</v>
      </c>
      <c r="J1442" s="14" t="s">
        <v>3914</v>
      </c>
      <c r="K1442" s="14" t="s">
        <v>3915</v>
      </c>
      <c r="L1442" s="8" t="s">
        <v>3916</v>
      </c>
      <c r="M1442" s="11">
        <v>813381.25</v>
      </c>
      <c r="N1442" s="8" t="s">
        <v>30</v>
      </c>
      <c r="O1442" s="11">
        <v>804471.47</v>
      </c>
      <c r="P1442" s="8" t="s">
        <v>30</v>
      </c>
      <c r="Q1442" s="8" t="s">
        <v>260</v>
      </c>
      <c r="R1442" s="8" t="s">
        <v>730</v>
      </c>
      <c r="S1442" s="8" t="s">
        <v>32</v>
      </c>
      <c r="T1442" s="8" t="s">
        <v>32</v>
      </c>
      <c r="U1442" s="10">
        <v>0</v>
      </c>
      <c r="V1442" s="8" t="s">
        <v>7177</v>
      </c>
      <c r="W1442" s="8" t="s">
        <v>7176</v>
      </c>
      <c r="X1442" s="8" t="s">
        <v>32</v>
      </c>
      <c r="Y1442" s="9"/>
      <c r="Z1442" s="8" t="s">
        <v>7176</v>
      </c>
      <c r="AA1442" s="9"/>
      <c r="AB1442" s="8" t="s">
        <v>7176</v>
      </c>
      <c r="AC1442" s="8" t="s">
        <v>32</v>
      </c>
      <c r="AD1442" s="8" t="s">
        <v>32</v>
      </c>
      <c r="AE1442" s="8" t="s">
        <v>7176</v>
      </c>
      <c r="AF1442" s="8" t="s">
        <v>34</v>
      </c>
      <c r="AG1442" s="6" t="s">
        <v>744</v>
      </c>
      <c r="AH1442" s="6" t="s">
        <v>745</v>
      </c>
    </row>
    <row r="1443" spans="1:34" x14ac:dyDescent="0.2">
      <c r="A1443" s="7" t="s">
        <v>22</v>
      </c>
      <c r="B1443" s="8" t="s">
        <v>239</v>
      </c>
      <c r="C1443" s="8" t="s">
        <v>254</v>
      </c>
      <c r="D1443" s="8" t="s">
        <v>240</v>
      </c>
      <c r="E1443" s="8" t="s">
        <v>241</v>
      </c>
      <c r="F1443" s="8" t="s">
        <v>4255</v>
      </c>
      <c r="G1443" s="14" t="s">
        <v>4256</v>
      </c>
      <c r="H1443" s="15">
        <v>43730</v>
      </c>
      <c r="I1443" s="15">
        <v>45346</v>
      </c>
      <c r="J1443" s="14" t="s">
        <v>3914</v>
      </c>
      <c r="K1443" s="14" t="s">
        <v>3915</v>
      </c>
      <c r="L1443" s="8" t="s">
        <v>3916</v>
      </c>
      <c r="M1443" s="11">
        <v>51333.75</v>
      </c>
      <c r="N1443" s="8" t="s">
        <v>30</v>
      </c>
      <c r="O1443" s="10">
        <v>0</v>
      </c>
      <c r="P1443" s="8" t="s">
        <v>32</v>
      </c>
      <c r="Q1443" s="8" t="s">
        <v>260</v>
      </c>
      <c r="R1443" s="8" t="s">
        <v>730</v>
      </c>
      <c r="S1443" s="8" t="s">
        <v>32</v>
      </c>
      <c r="T1443" s="8" t="s">
        <v>32</v>
      </c>
      <c r="U1443" s="10">
        <v>0</v>
      </c>
      <c r="V1443" s="8" t="s">
        <v>7177</v>
      </c>
      <c r="W1443" s="8" t="s">
        <v>7176</v>
      </c>
      <c r="X1443" s="8" t="s">
        <v>32</v>
      </c>
      <c r="Y1443" s="9"/>
      <c r="Z1443" s="8" t="s">
        <v>7176</v>
      </c>
      <c r="AA1443" s="9"/>
      <c r="AB1443" s="8" t="s">
        <v>7176</v>
      </c>
      <c r="AC1443" s="8" t="s">
        <v>32</v>
      </c>
      <c r="AD1443" s="8" t="s">
        <v>32</v>
      </c>
      <c r="AE1443" s="8" t="s">
        <v>7176</v>
      </c>
      <c r="AF1443" s="8" t="s">
        <v>34</v>
      </c>
      <c r="AG1443" s="6" t="s">
        <v>744</v>
      </c>
      <c r="AH1443" s="6" t="s">
        <v>745</v>
      </c>
    </row>
    <row r="1444" spans="1:34" x14ac:dyDescent="0.2">
      <c r="A1444" s="7" t="s">
        <v>22</v>
      </c>
      <c r="B1444" s="8" t="s">
        <v>239</v>
      </c>
      <c r="C1444" s="8" t="s">
        <v>254</v>
      </c>
      <c r="D1444" s="8" t="s">
        <v>240</v>
      </c>
      <c r="E1444" s="8" t="s">
        <v>241</v>
      </c>
      <c r="F1444" s="8" t="s">
        <v>4254</v>
      </c>
      <c r="G1444" s="14" t="s">
        <v>2038</v>
      </c>
      <c r="H1444" s="15">
        <v>43731</v>
      </c>
      <c r="I1444" s="15">
        <v>44165</v>
      </c>
      <c r="J1444" s="14" t="s">
        <v>1283</v>
      </c>
      <c r="K1444" s="14" t="s">
        <v>1284</v>
      </c>
      <c r="L1444" s="8" t="s">
        <v>1285</v>
      </c>
      <c r="M1444" s="11">
        <v>30263.22</v>
      </c>
      <c r="N1444" s="8" t="s">
        <v>30</v>
      </c>
      <c r="O1444" s="11">
        <v>21644.46</v>
      </c>
      <c r="P1444" s="8" t="s">
        <v>30</v>
      </c>
      <c r="Q1444" s="8" t="s">
        <v>260</v>
      </c>
      <c r="R1444" s="8" t="s">
        <v>2039</v>
      </c>
      <c r="S1444" s="8" t="s">
        <v>32</v>
      </c>
      <c r="T1444" s="8" t="s">
        <v>32</v>
      </c>
      <c r="U1444" s="11">
        <v>5043.88</v>
      </c>
      <c r="V1444" s="8" t="s">
        <v>7177</v>
      </c>
      <c r="W1444" s="8" t="s">
        <v>7176</v>
      </c>
      <c r="X1444" s="8" t="s">
        <v>32</v>
      </c>
      <c r="Y1444" s="9"/>
      <c r="Z1444" s="8" t="s">
        <v>7176</v>
      </c>
      <c r="AA1444" s="9"/>
      <c r="AB1444" s="8" t="s">
        <v>7176</v>
      </c>
      <c r="AC1444" s="8" t="s">
        <v>32</v>
      </c>
      <c r="AD1444" s="8" t="s">
        <v>32</v>
      </c>
      <c r="AE1444" s="8" t="s">
        <v>7176</v>
      </c>
      <c r="AF1444" s="8" t="s">
        <v>34</v>
      </c>
      <c r="AG1444" s="6" t="s">
        <v>253</v>
      </c>
      <c r="AH1444" s="6" t="s">
        <v>254</v>
      </c>
    </row>
    <row r="1445" spans="1:34" x14ac:dyDescent="0.2">
      <c r="A1445" s="7" t="s">
        <v>22</v>
      </c>
      <c r="B1445" s="8" t="s">
        <v>239</v>
      </c>
      <c r="C1445" s="8" t="s">
        <v>254</v>
      </c>
      <c r="D1445" s="8" t="s">
        <v>240</v>
      </c>
      <c r="E1445" s="8" t="s">
        <v>241</v>
      </c>
      <c r="F1445" s="8" t="s">
        <v>4257</v>
      </c>
      <c r="G1445" s="14" t="s">
        <v>4258</v>
      </c>
      <c r="H1445" s="15">
        <v>43732</v>
      </c>
      <c r="I1445" s="15">
        <v>45346</v>
      </c>
      <c r="J1445" s="14" t="s">
        <v>3914</v>
      </c>
      <c r="K1445" s="14" t="s">
        <v>3915</v>
      </c>
      <c r="L1445" s="8" t="s">
        <v>3916</v>
      </c>
      <c r="M1445" s="11">
        <v>184800.33</v>
      </c>
      <c r="N1445" s="8" t="s">
        <v>30</v>
      </c>
      <c r="O1445" s="11">
        <v>37201.440000000002</v>
      </c>
      <c r="P1445" s="8" t="s">
        <v>30</v>
      </c>
      <c r="Q1445" s="8" t="s">
        <v>260</v>
      </c>
      <c r="R1445" s="8" t="s">
        <v>730</v>
      </c>
      <c r="S1445" s="8" t="s">
        <v>32</v>
      </c>
      <c r="T1445" s="8" t="s">
        <v>32</v>
      </c>
      <c r="U1445" s="10">
        <v>0</v>
      </c>
      <c r="V1445" s="8" t="s">
        <v>7177</v>
      </c>
      <c r="W1445" s="8" t="s">
        <v>7176</v>
      </c>
      <c r="X1445" s="8" t="s">
        <v>32</v>
      </c>
      <c r="Y1445" s="9"/>
      <c r="Z1445" s="8" t="s">
        <v>7176</v>
      </c>
      <c r="AA1445" s="9"/>
      <c r="AB1445" s="8" t="s">
        <v>7176</v>
      </c>
      <c r="AC1445" s="8" t="s">
        <v>32</v>
      </c>
      <c r="AD1445" s="8" t="s">
        <v>32</v>
      </c>
      <c r="AE1445" s="8" t="s">
        <v>7176</v>
      </c>
      <c r="AF1445" s="8" t="s">
        <v>34</v>
      </c>
      <c r="AG1445" s="6" t="s">
        <v>744</v>
      </c>
      <c r="AH1445" s="6" t="s">
        <v>745</v>
      </c>
    </row>
    <row r="1446" spans="1:34" x14ac:dyDescent="0.2">
      <c r="A1446" s="7" t="s">
        <v>22</v>
      </c>
      <c r="B1446" s="8" t="s">
        <v>239</v>
      </c>
      <c r="C1446" s="8" t="s">
        <v>254</v>
      </c>
      <c r="D1446" s="8" t="s">
        <v>240</v>
      </c>
      <c r="E1446" s="8" t="s">
        <v>241</v>
      </c>
      <c r="F1446" s="8" t="s">
        <v>4261</v>
      </c>
      <c r="G1446" s="14" t="s">
        <v>4262</v>
      </c>
      <c r="H1446" s="15">
        <v>43732</v>
      </c>
      <c r="I1446" s="15">
        <v>45346</v>
      </c>
      <c r="J1446" s="14" t="s">
        <v>3914</v>
      </c>
      <c r="K1446" s="14" t="s">
        <v>3915</v>
      </c>
      <c r="L1446" s="8" t="s">
        <v>3916</v>
      </c>
      <c r="M1446" s="11">
        <v>17111.25</v>
      </c>
      <c r="N1446" s="8" t="s">
        <v>30</v>
      </c>
      <c r="O1446" s="11">
        <v>4592.95</v>
      </c>
      <c r="P1446" s="8" t="s">
        <v>30</v>
      </c>
      <c r="Q1446" s="8" t="s">
        <v>260</v>
      </c>
      <c r="R1446" s="8" t="s">
        <v>730</v>
      </c>
      <c r="S1446" s="8" t="s">
        <v>32</v>
      </c>
      <c r="T1446" s="8" t="s">
        <v>32</v>
      </c>
      <c r="U1446" s="10">
        <v>0</v>
      </c>
      <c r="V1446" s="8" t="s">
        <v>7177</v>
      </c>
      <c r="W1446" s="8" t="s">
        <v>7176</v>
      </c>
      <c r="X1446" s="8" t="s">
        <v>32</v>
      </c>
      <c r="Y1446" s="9"/>
      <c r="Z1446" s="8" t="s">
        <v>7176</v>
      </c>
      <c r="AA1446" s="9"/>
      <c r="AB1446" s="8" t="s">
        <v>7176</v>
      </c>
      <c r="AC1446" s="8" t="s">
        <v>32</v>
      </c>
      <c r="AD1446" s="8" t="s">
        <v>32</v>
      </c>
      <c r="AE1446" s="8" t="s">
        <v>7176</v>
      </c>
      <c r="AF1446" s="8" t="s">
        <v>34</v>
      </c>
      <c r="AG1446" s="6" t="s">
        <v>744</v>
      </c>
      <c r="AH1446" s="6" t="s">
        <v>745</v>
      </c>
    </row>
    <row r="1447" spans="1:34" x14ac:dyDescent="0.2">
      <c r="A1447" s="7" t="s">
        <v>22</v>
      </c>
      <c r="B1447" s="8" t="s">
        <v>239</v>
      </c>
      <c r="C1447" s="8" t="s">
        <v>254</v>
      </c>
      <c r="D1447" s="8" t="s">
        <v>240</v>
      </c>
      <c r="E1447" s="8" t="s">
        <v>241</v>
      </c>
      <c r="F1447" s="8" t="s">
        <v>4259</v>
      </c>
      <c r="G1447" s="14" t="s">
        <v>4260</v>
      </c>
      <c r="H1447" s="15">
        <v>43732</v>
      </c>
      <c r="I1447" s="15">
        <v>45346</v>
      </c>
      <c r="J1447" s="14" t="s">
        <v>3914</v>
      </c>
      <c r="K1447" s="14" t="s">
        <v>3915</v>
      </c>
      <c r="L1447" s="8" t="s">
        <v>3916</v>
      </c>
      <c r="M1447" s="11">
        <v>394875</v>
      </c>
      <c r="N1447" s="8" t="s">
        <v>30</v>
      </c>
      <c r="O1447" s="11">
        <v>355387.5</v>
      </c>
      <c r="P1447" s="8" t="s">
        <v>30</v>
      </c>
      <c r="Q1447" s="8" t="s">
        <v>260</v>
      </c>
      <c r="R1447" s="8" t="s">
        <v>730</v>
      </c>
      <c r="S1447" s="8" t="s">
        <v>32</v>
      </c>
      <c r="T1447" s="8" t="s">
        <v>32</v>
      </c>
      <c r="U1447" s="10">
        <v>0</v>
      </c>
      <c r="V1447" s="8" t="s">
        <v>7177</v>
      </c>
      <c r="W1447" s="8" t="s">
        <v>7176</v>
      </c>
      <c r="X1447" s="8" t="s">
        <v>32</v>
      </c>
      <c r="Y1447" s="9"/>
      <c r="Z1447" s="8" t="s">
        <v>7176</v>
      </c>
      <c r="AA1447" s="9"/>
      <c r="AB1447" s="8" t="s">
        <v>7176</v>
      </c>
      <c r="AC1447" s="8" t="s">
        <v>32</v>
      </c>
      <c r="AD1447" s="8" t="s">
        <v>32</v>
      </c>
      <c r="AE1447" s="8" t="s">
        <v>7176</v>
      </c>
      <c r="AF1447" s="8" t="s">
        <v>34</v>
      </c>
      <c r="AG1447" s="6" t="s">
        <v>744</v>
      </c>
      <c r="AH1447" s="6" t="s">
        <v>745</v>
      </c>
    </row>
    <row r="1448" spans="1:34" x14ac:dyDescent="0.2">
      <c r="A1448" s="7" t="s">
        <v>22</v>
      </c>
      <c r="B1448" s="8" t="s">
        <v>239</v>
      </c>
      <c r="C1448" s="8" t="s">
        <v>254</v>
      </c>
      <c r="D1448" s="8" t="s">
        <v>240</v>
      </c>
      <c r="E1448" s="8" t="s">
        <v>241</v>
      </c>
      <c r="F1448" s="8" t="s">
        <v>4403</v>
      </c>
      <c r="G1448" s="14" t="s">
        <v>726</v>
      </c>
      <c r="H1448" s="15">
        <v>43731</v>
      </c>
      <c r="I1448" s="15">
        <v>45254</v>
      </c>
      <c r="J1448" s="14" t="s">
        <v>727</v>
      </c>
      <c r="K1448" s="14" t="s">
        <v>728</v>
      </c>
      <c r="L1448" s="8" t="s">
        <v>729</v>
      </c>
      <c r="M1448" s="11">
        <v>833936.69</v>
      </c>
      <c r="N1448" s="8" t="s">
        <v>30</v>
      </c>
      <c r="O1448" s="11">
        <v>272115.59000000003</v>
      </c>
      <c r="P1448" s="8" t="s">
        <v>30</v>
      </c>
      <c r="Q1448" s="8" t="s">
        <v>260</v>
      </c>
      <c r="R1448" s="8" t="s">
        <v>730</v>
      </c>
      <c r="S1448" s="8" t="s">
        <v>32</v>
      </c>
      <c r="T1448" s="8" t="s">
        <v>32</v>
      </c>
      <c r="U1448" s="11">
        <v>137588.99</v>
      </c>
      <c r="V1448" s="8" t="s">
        <v>7177</v>
      </c>
      <c r="W1448" s="8" t="s">
        <v>7176</v>
      </c>
      <c r="X1448" s="8" t="s">
        <v>32</v>
      </c>
      <c r="Y1448" s="9"/>
      <c r="Z1448" s="8" t="s">
        <v>7176</v>
      </c>
      <c r="AA1448" s="9"/>
      <c r="AB1448" s="8" t="s">
        <v>7176</v>
      </c>
      <c r="AC1448" s="8" t="s">
        <v>32</v>
      </c>
      <c r="AD1448" s="8" t="s">
        <v>32</v>
      </c>
      <c r="AE1448" s="8" t="s">
        <v>7176</v>
      </c>
      <c r="AF1448" s="8" t="s">
        <v>34</v>
      </c>
      <c r="AG1448" s="6" t="s">
        <v>253</v>
      </c>
      <c r="AH1448" s="6" t="s">
        <v>254</v>
      </c>
    </row>
    <row r="1449" spans="1:34" x14ac:dyDescent="0.2">
      <c r="A1449" s="7" t="s">
        <v>22</v>
      </c>
      <c r="B1449" s="8" t="s">
        <v>239</v>
      </c>
      <c r="C1449" s="8" t="s">
        <v>254</v>
      </c>
      <c r="D1449" s="8" t="s">
        <v>240</v>
      </c>
      <c r="E1449" s="8" t="s">
        <v>241</v>
      </c>
      <c r="F1449" s="8" t="s">
        <v>4343</v>
      </c>
      <c r="G1449" s="14" t="s">
        <v>4344</v>
      </c>
      <c r="H1449" s="15">
        <v>43744</v>
      </c>
      <c r="I1449" s="15">
        <v>45346</v>
      </c>
      <c r="J1449" s="14" t="s">
        <v>3914</v>
      </c>
      <c r="K1449" s="14" t="s">
        <v>3915</v>
      </c>
      <c r="L1449" s="8" t="s">
        <v>3916</v>
      </c>
      <c r="M1449" s="11">
        <v>27272.7</v>
      </c>
      <c r="N1449" s="8" t="s">
        <v>30</v>
      </c>
      <c r="O1449" s="11">
        <v>27136.35</v>
      </c>
      <c r="P1449" s="8" t="s">
        <v>30</v>
      </c>
      <c r="Q1449" s="8" t="s">
        <v>260</v>
      </c>
      <c r="R1449" s="8" t="s">
        <v>730</v>
      </c>
      <c r="S1449" s="8" t="s">
        <v>32</v>
      </c>
      <c r="T1449" s="8" t="s">
        <v>32</v>
      </c>
      <c r="U1449" s="10">
        <v>0</v>
      </c>
      <c r="V1449" s="8" t="s">
        <v>7177</v>
      </c>
      <c r="W1449" s="8" t="s">
        <v>7176</v>
      </c>
      <c r="X1449" s="8" t="s">
        <v>32</v>
      </c>
      <c r="Y1449" s="9"/>
      <c r="Z1449" s="8" t="s">
        <v>7176</v>
      </c>
      <c r="AA1449" s="9"/>
      <c r="AB1449" s="8" t="s">
        <v>7176</v>
      </c>
      <c r="AC1449" s="8" t="s">
        <v>32</v>
      </c>
      <c r="AD1449" s="8" t="s">
        <v>32</v>
      </c>
      <c r="AE1449" s="8" t="s">
        <v>7176</v>
      </c>
      <c r="AF1449" s="8" t="s">
        <v>34</v>
      </c>
      <c r="AG1449" s="6" t="s">
        <v>744</v>
      </c>
      <c r="AH1449" s="6" t="s">
        <v>745</v>
      </c>
    </row>
    <row r="1450" spans="1:34" x14ac:dyDescent="0.2">
      <c r="A1450" s="7" t="s">
        <v>22</v>
      </c>
      <c r="B1450" s="8" t="s">
        <v>239</v>
      </c>
      <c r="C1450" s="8" t="s">
        <v>254</v>
      </c>
      <c r="D1450" s="8" t="s">
        <v>240</v>
      </c>
      <c r="E1450" s="8" t="s">
        <v>241</v>
      </c>
      <c r="F1450" s="8" t="s">
        <v>4432</v>
      </c>
      <c r="G1450" s="14" t="s">
        <v>4433</v>
      </c>
      <c r="H1450" s="15">
        <v>43762</v>
      </c>
      <c r="I1450" s="15">
        <v>44136</v>
      </c>
      <c r="J1450" s="14" t="s">
        <v>3095</v>
      </c>
      <c r="K1450" s="14" t="s">
        <v>3096</v>
      </c>
      <c r="L1450" s="8" t="s">
        <v>3097</v>
      </c>
      <c r="M1450" s="11">
        <v>7487.83</v>
      </c>
      <c r="N1450" s="8" t="s">
        <v>30</v>
      </c>
      <c r="O1450" s="11">
        <v>7487.81</v>
      </c>
      <c r="P1450" s="8" t="s">
        <v>30</v>
      </c>
      <c r="Q1450" s="8" t="s">
        <v>31</v>
      </c>
      <c r="R1450" s="8" t="s">
        <v>32</v>
      </c>
      <c r="S1450" s="8" t="s">
        <v>33</v>
      </c>
      <c r="T1450" s="8" t="s">
        <v>32</v>
      </c>
      <c r="U1450" s="11">
        <v>1871.96</v>
      </c>
      <c r="V1450" s="8" t="s">
        <v>7177</v>
      </c>
      <c r="W1450" s="8" t="s">
        <v>7176</v>
      </c>
      <c r="X1450" s="8" t="s">
        <v>32</v>
      </c>
      <c r="Y1450" s="9"/>
      <c r="Z1450" s="8" t="s">
        <v>7176</v>
      </c>
      <c r="AA1450" s="9"/>
      <c r="AB1450" s="8" t="s">
        <v>7176</v>
      </c>
      <c r="AC1450" s="8" t="s">
        <v>32</v>
      </c>
      <c r="AD1450" s="8" t="s">
        <v>32</v>
      </c>
      <c r="AE1450" s="8" t="s">
        <v>7176</v>
      </c>
      <c r="AF1450" s="8" t="s">
        <v>34</v>
      </c>
      <c r="AG1450" s="6" t="s">
        <v>253</v>
      </c>
      <c r="AH1450" s="6" t="s">
        <v>254</v>
      </c>
    </row>
    <row r="1451" spans="1:34" x14ac:dyDescent="0.2">
      <c r="A1451" s="7" t="s">
        <v>22</v>
      </c>
      <c r="B1451" s="8" t="s">
        <v>239</v>
      </c>
      <c r="C1451" s="8" t="s">
        <v>254</v>
      </c>
      <c r="D1451" s="8" t="s">
        <v>240</v>
      </c>
      <c r="E1451" s="8" t="s">
        <v>241</v>
      </c>
      <c r="F1451" s="8" t="s">
        <v>4450</v>
      </c>
      <c r="G1451" s="14" t="s">
        <v>706</v>
      </c>
      <c r="H1451" s="15">
        <v>43766</v>
      </c>
      <c r="I1451" s="15">
        <v>44451</v>
      </c>
      <c r="J1451" s="14" t="s">
        <v>4152</v>
      </c>
      <c r="K1451" s="14" t="s">
        <v>4153</v>
      </c>
      <c r="L1451" s="8" t="s">
        <v>4154</v>
      </c>
      <c r="M1451" s="11">
        <v>19936.8</v>
      </c>
      <c r="N1451" s="8" t="s">
        <v>30</v>
      </c>
      <c r="O1451" s="11">
        <v>3790.8</v>
      </c>
      <c r="P1451" s="8" t="s">
        <v>30</v>
      </c>
      <c r="Q1451" s="8" t="s">
        <v>31</v>
      </c>
      <c r="R1451" s="8" t="s">
        <v>730</v>
      </c>
      <c r="S1451" s="8" t="s">
        <v>136</v>
      </c>
      <c r="T1451" s="8" t="s">
        <v>32</v>
      </c>
      <c r="U1451" s="10">
        <v>0</v>
      </c>
      <c r="V1451" s="8" t="s">
        <v>7177</v>
      </c>
      <c r="W1451" s="8" t="s">
        <v>8324</v>
      </c>
      <c r="X1451" s="8" t="s">
        <v>8325</v>
      </c>
      <c r="Y1451" s="9"/>
      <c r="Z1451" s="8" t="s">
        <v>7176</v>
      </c>
      <c r="AA1451" s="9">
        <v>44087</v>
      </c>
      <c r="AB1451" s="8" t="s">
        <v>8324</v>
      </c>
      <c r="AC1451" s="8" t="s">
        <v>32</v>
      </c>
      <c r="AD1451" s="8" t="s">
        <v>32</v>
      </c>
      <c r="AE1451" s="8" t="s">
        <v>7176</v>
      </c>
      <c r="AF1451" s="8" t="s">
        <v>34</v>
      </c>
      <c r="AG1451" s="6" t="s">
        <v>2993</v>
      </c>
      <c r="AH1451" s="6" t="s">
        <v>2994</v>
      </c>
    </row>
    <row r="1452" spans="1:34" x14ac:dyDescent="0.2">
      <c r="A1452" s="7" t="s">
        <v>22</v>
      </c>
      <c r="B1452" s="8" t="s">
        <v>239</v>
      </c>
      <c r="C1452" s="8" t="s">
        <v>254</v>
      </c>
      <c r="D1452" s="8" t="s">
        <v>240</v>
      </c>
      <c r="E1452" s="8" t="s">
        <v>241</v>
      </c>
      <c r="F1452" s="8" t="s">
        <v>4457</v>
      </c>
      <c r="G1452" s="14" t="s">
        <v>706</v>
      </c>
      <c r="H1452" s="15">
        <v>43766</v>
      </c>
      <c r="I1452" s="15">
        <v>44451</v>
      </c>
      <c r="J1452" s="14" t="s">
        <v>805</v>
      </c>
      <c r="K1452" s="14" t="s">
        <v>806</v>
      </c>
      <c r="L1452" s="8" t="s">
        <v>807</v>
      </c>
      <c r="M1452" s="11">
        <v>44269.51</v>
      </c>
      <c r="N1452" s="8" t="s">
        <v>30</v>
      </c>
      <c r="O1452" s="11">
        <v>27171.97</v>
      </c>
      <c r="P1452" s="8" t="s">
        <v>30</v>
      </c>
      <c r="Q1452" s="8" t="s">
        <v>31</v>
      </c>
      <c r="R1452" s="8" t="s">
        <v>730</v>
      </c>
      <c r="S1452" s="8" t="s">
        <v>136</v>
      </c>
      <c r="T1452" s="8" t="s">
        <v>32</v>
      </c>
      <c r="U1452" s="11">
        <v>6097.12</v>
      </c>
      <c r="V1452" s="8" t="s">
        <v>7177</v>
      </c>
      <c r="W1452" s="8" t="s">
        <v>8324</v>
      </c>
      <c r="X1452" s="8" t="s">
        <v>8325</v>
      </c>
      <c r="Y1452" s="9"/>
      <c r="Z1452" s="8" t="s">
        <v>7176</v>
      </c>
      <c r="AA1452" s="9">
        <v>44086</v>
      </c>
      <c r="AB1452" s="8" t="s">
        <v>8324</v>
      </c>
      <c r="AC1452" s="8" t="s">
        <v>32</v>
      </c>
      <c r="AD1452" s="8" t="s">
        <v>32</v>
      </c>
      <c r="AE1452" s="8" t="s">
        <v>7176</v>
      </c>
      <c r="AF1452" s="8" t="s">
        <v>34</v>
      </c>
      <c r="AG1452" s="6" t="s">
        <v>2993</v>
      </c>
      <c r="AH1452" s="6" t="s">
        <v>2994</v>
      </c>
    </row>
    <row r="1453" spans="1:34" x14ac:dyDescent="0.2">
      <c r="A1453" s="7" t="s">
        <v>22</v>
      </c>
      <c r="B1453" s="8" t="s">
        <v>239</v>
      </c>
      <c r="C1453" s="8" t="s">
        <v>254</v>
      </c>
      <c r="D1453" s="8" t="s">
        <v>240</v>
      </c>
      <c r="E1453" s="8" t="s">
        <v>241</v>
      </c>
      <c r="F1453" s="8" t="s">
        <v>4642</v>
      </c>
      <c r="G1453" s="14" t="s">
        <v>2038</v>
      </c>
      <c r="H1453" s="15">
        <v>43769</v>
      </c>
      <c r="I1453" s="15">
        <v>44347</v>
      </c>
      <c r="J1453" s="14" t="s">
        <v>585</v>
      </c>
      <c r="K1453" s="14" t="s">
        <v>586</v>
      </c>
      <c r="L1453" s="8" t="s">
        <v>587</v>
      </c>
      <c r="M1453" s="11">
        <v>73359</v>
      </c>
      <c r="N1453" s="8" t="s">
        <v>30</v>
      </c>
      <c r="O1453" s="10">
        <v>0</v>
      </c>
      <c r="P1453" s="8" t="s">
        <v>32</v>
      </c>
      <c r="Q1453" s="8" t="s">
        <v>260</v>
      </c>
      <c r="R1453" s="8" t="s">
        <v>2039</v>
      </c>
      <c r="S1453" s="8" t="s">
        <v>32</v>
      </c>
      <c r="T1453" s="8" t="s">
        <v>32</v>
      </c>
      <c r="U1453" s="10">
        <v>0</v>
      </c>
      <c r="V1453" s="8" t="s">
        <v>7177</v>
      </c>
      <c r="W1453" s="8" t="s">
        <v>7176</v>
      </c>
      <c r="X1453" s="8" t="s">
        <v>32</v>
      </c>
      <c r="Y1453" s="9"/>
      <c r="Z1453" s="8" t="s">
        <v>7176</v>
      </c>
      <c r="AA1453" s="9"/>
      <c r="AB1453" s="8" t="s">
        <v>7176</v>
      </c>
      <c r="AC1453" s="8" t="s">
        <v>32</v>
      </c>
      <c r="AD1453" s="8" t="s">
        <v>32</v>
      </c>
      <c r="AE1453" s="8" t="s">
        <v>7176</v>
      </c>
      <c r="AF1453" s="8" t="s">
        <v>34</v>
      </c>
      <c r="AG1453" s="6" t="s">
        <v>253</v>
      </c>
      <c r="AH1453" s="6" t="s">
        <v>254</v>
      </c>
    </row>
    <row r="1454" spans="1:34" x14ac:dyDescent="0.2">
      <c r="A1454" s="7" t="s">
        <v>22</v>
      </c>
      <c r="B1454" s="8" t="s">
        <v>239</v>
      </c>
      <c r="C1454" s="8" t="s">
        <v>254</v>
      </c>
      <c r="D1454" s="8" t="s">
        <v>240</v>
      </c>
      <c r="E1454" s="8" t="s">
        <v>241</v>
      </c>
      <c r="F1454" s="8" t="s">
        <v>4855</v>
      </c>
      <c r="G1454" s="14" t="s">
        <v>3802</v>
      </c>
      <c r="H1454" s="15">
        <v>43769</v>
      </c>
      <c r="I1454" s="15">
        <v>44286</v>
      </c>
      <c r="J1454" s="14" t="s">
        <v>4702</v>
      </c>
      <c r="K1454" s="14" t="s">
        <v>4703</v>
      </c>
      <c r="L1454" s="8" t="s">
        <v>4704</v>
      </c>
      <c r="M1454" s="11">
        <v>227415.17</v>
      </c>
      <c r="N1454" s="8" t="s">
        <v>30</v>
      </c>
      <c r="O1454" s="11">
        <v>53967.44</v>
      </c>
      <c r="P1454" s="8" t="s">
        <v>30</v>
      </c>
      <c r="Q1454" s="8" t="s">
        <v>3806</v>
      </c>
      <c r="R1454" s="8" t="s">
        <v>730</v>
      </c>
      <c r="S1454" s="8" t="s">
        <v>32</v>
      </c>
      <c r="T1454" s="8" t="s">
        <v>32</v>
      </c>
      <c r="U1454" s="11">
        <v>16642.47</v>
      </c>
      <c r="V1454" s="8" t="s">
        <v>7177</v>
      </c>
      <c r="W1454" s="8" t="s">
        <v>7176</v>
      </c>
      <c r="X1454" s="8" t="s">
        <v>32</v>
      </c>
      <c r="Y1454" s="9"/>
      <c r="Z1454" s="8" t="s">
        <v>7176</v>
      </c>
      <c r="AA1454" s="9"/>
      <c r="AB1454" s="8" t="s">
        <v>7176</v>
      </c>
      <c r="AC1454" s="8" t="s">
        <v>32</v>
      </c>
      <c r="AD1454" s="8" t="s">
        <v>32</v>
      </c>
      <c r="AE1454" s="8" t="s">
        <v>7176</v>
      </c>
      <c r="AF1454" s="8" t="s">
        <v>34</v>
      </c>
      <c r="AG1454" s="6" t="s">
        <v>744</v>
      </c>
      <c r="AH1454" s="6" t="s">
        <v>745</v>
      </c>
    </row>
    <row r="1455" spans="1:34" x14ac:dyDescent="0.2">
      <c r="A1455" s="7" t="s">
        <v>22</v>
      </c>
      <c r="B1455" s="8" t="s">
        <v>239</v>
      </c>
      <c r="C1455" s="8" t="s">
        <v>254</v>
      </c>
      <c r="D1455" s="8" t="s">
        <v>240</v>
      </c>
      <c r="E1455" s="8" t="s">
        <v>241</v>
      </c>
      <c r="F1455" s="8" t="s">
        <v>2133</v>
      </c>
      <c r="G1455" s="14" t="s">
        <v>706</v>
      </c>
      <c r="H1455" s="15">
        <v>43773</v>
      </c>
      <c r="I1455" s="15">
        <v>44196</v>
      </c>
      <c r="J1455" s="14" t="s">
        <v>2134</v>
      </c>
      <c r="K1455" s="14" t="s">
        <v>2135</v>
      </c>
      <c r="L1455" s="8" t="s">
        <v>2136</v>
      </c>
      <c r="M1455" s="11">
        <v>47999.25</v>
      </c>
      <c r="N1455" s="8" t="s">
        <v>30</v>
      </c>
      <c r="O1455" s="10">
        <v>0</v>
      </c>
      <c r="P1455" s="8" t="s">
        <v>32</v>
      </c>
      <c r="Q1455" s="8" t="s">
        <v>31</v>
      </c>
      <c r="R1455" s="8" t="s">
        <v>32</v>
      </c>
      <c r="S1455" s="8" t="s">
        <v>33</v>
      </c>
      <c r="T1455" s="8" t="s">
        <v>32</v>
      </c>
      <c r="U1455" s="10">
        <v>0</v>
      </c>
      <c r="V1455" s="8" t="s">
        <v>7177</v>
      </c>
      <c r="W1455" s="8" t="s">
        <v>7176</v>
      </c>
      <c r="X1455" s="8" t="s">
        <v>32</v>
      </c>
      <c r="Y1455" s="9"/>
      <c r="Z1455" s="8" t="s">
        <v>7176</v>
      </c>
      <c r="AA1455" s="9"/>
      <c r="AB1455" s="8" t="s">
        <v>7176</v>
      </c>
      <c r="AC1455" s="8" t="s">
        <v>32</v>
      </c>
      <c r="AD1455" s="8" t="s">
        <v>32</v>
      </c>
      <c r="AE1455" s="8" t="s">
        <v>7176</v>
      </c>
      <c r="AF1455" s="8" t="s">
        <v>34</v>
      </c>
      <c r="AG1455" s="6" t="s">
        <v>253</v>
      </c>
      <c r="AH1455" s="6" t="s">
        <v>254</v>
      </c>
    </row>
    <row r="1456" spans="1:34" x14ac:dyDescent="0.2">
      <c r="A1456" s="7" t="s">
        <v>22</v>
      </c>
      <c r="B1456" s="8" t="s">
        <v>239</v>
      </c>
      <c r="C1456" s="8" t="s">
        <v>254</v>
      </c>
      <c r="D1456" s="8" t="s">
        <v>240</v>
      </c>
      <c r="E1456" s="8" t="s">
        <v>241</v>
      </c>
      <c r="F1456" s="8" t="s">
        <v>4856</v>
      </c>
      <c r="G1456" s="14" t="s">
        <v>3802</v>
      </c>
      <c r="H1456" s="15">
        <v>43774</v>
      </c>
      <c r="I1456" s="15">
        <v>44985</v>
      </c>
      <c r="J1456" s="14" t="s">
        <v>727</v>
      </c>
      <c r="K1456" s="14" t="s">
        <v>728</v>
      </c>
      <c r="L1456" s="8" t="s">
        <v>729</v>
      </c>
      <c r="M1456" s="11">
        <v>572380.18000000005</v>
      </c>
      <c r="N1456" s="8" t="s">
        <v>30</v>
      </c>
      <c r="O1456" s="11">
        <v>237465.72</v>
      </c>
      <c r="P1456" s="8" t="s">
        <v>30</v>
      </c>
      <c r="Q1456" s="8" t="s">
        <v>3806</v>
      </c>
      <c r="R1456" s="8" t="s">
        <v>730</v>
      </c>
      <c r="S1456" s="8" t="s">
        <v>32</v>
      </c>
      <c r="T1456" s="8" t="s">
        <v>32</v>
      </c>
      <c r="U1456" s="11">
        <v>31889.72</v>
      </c>
      <c r="V1456" s="8" t="s">
        <v>7177</v>
      </c>
      <c r="W1456" s="8" t="s">
        <v>7176</v>
      </c>
      <c r="X1456" s="8" t="s">
        <v>32</v>
      </c>
      <c r="Y1456" s="9"/>
      <c r="Z1456" s="8" t="s">
        <v>7176</v>
      </c>
      <c r="AA1456" s="9"/>
      <c r="AB1456" s="8" t="s">
        <v>7176</v>
      </c>
      <c r="AC1456" s="8" t="s">
        <v>32</v>
      </c>
      <c r="AD1456" s="8" t="s">
        <v>32</v>
      </c>
      <c r="AE1456" s="8" t="s">
        <v>7176</v>
      </c>
      <c r="AF1456" s="8" t="s">
        <v>34</v>
      </c>
      <c r="AG1456" s="6" t="s">
        <v>744</v>
      </c>
      <c r="AH1456" s="6" t="s">
        <v>745</v>
      </c>
    </row>
    <row r="1457" spans="1:34" x14ac:dyDescent="0.2">
      <c r="A1457" s="7" t="s">
        <v>22</v>
      </c>
      <c r="B1457" s="8" t="s">
        <v>239</v>
      </c>
      <c r="C1457" s="8" t="s">
        <v>254</v>
      </c>
      <c r="D1457" s="8" t="s">
        <v>240</v>
      </c>
      <c r="E1457" s="8" t="s">
        <v>241</v>
      </c>
      <c r="F1457" s="8" t="s">
        <v>4632</v>
      </c>
      <c r="G1457" s="14" t="s">
        <v>3802</v>
      </c>
      <c r="H1457" s="15">
        <v>43775</v>
      </c>
      <c r="I1457" s="15">
        <v>44255</v>
      </c>
      <c r="J1457" s="14" t="s">
        <v>727</v>
      </c>
      <c r="K1457" s="14" t="s">
        <v>728</v>
      </c>
      <c r="L1457" s="8" t="s">
        <v>729</v>
      </c>
      <c r="M1457" s="11">
        <v>160000.04999999999</v>
      </c>
      <c r="N1457" s="8" t="s">
        <v>30</v>
      </c>
      <c r="O1457" s="10">
        <v>0</v>
      </c>
      <c r="P1457" s="8" t="s">
        <v>32</v>
      </c>
      <c r="Q1457" s="8" t="s">
        <v>3806</v>
      </c>
      <c r="R1457" s="8" t="s">
        <v>730</v>
      </c>
      <c r="S1457" s="8" t="s">
        <v>32</v>
      </c>
      <c r="T1457" s="8" t="s">
        <v>32</v>
      </c>
      <c r="U1457" s="10">
        <v>0</v>
      </c>
      <c r="V1457" s="8" t="s">
        <v>7177</v>
      </c>
      <c r="W1457" s="8" t="s">
        <v>7176</v>
      </c>
      <c r="X1457" s="8" t="s">
        <v>32</v>
      </c>
      <c r="Y1457" s="9"/>
      <c r="Z1457" s="8" t="s">
        <v>7176</v>
      </c>
      <c r="AA1457" s="9"/>
      <c r="AB1457" s="8" t="s">
        <v>7176</v>
      </c>
      <c r="AC1457" s="8" t="s">
        <v>32</v>
      </c>
      <c r="AD1457" s="8" t="s">
        <v>32</v>
      </c>
      <c r="AE1457" s="8" t="s">
        <v>7176</v>
      </c>
      <c r="AF1457" s="8" t="s">
        <v>34</v>
      </c>
      <c r="AG1457" s="6" t="s">
        <v>253</v>
      </c>
      <c r="AH1457" s="6" t="s">
        <v>254</v>
      </c>
    </row>
    <row r="1458" spans="1:34" x14ac:dyDescent="0.2">
      <c r="A1458" s="7" t="s">
        <v>22</v>
      </c>
      <c r="B1458" s="8" t="s">
        <v>239</v>
      </c>
      <c r="C1458" s="8" t="s">
        <v>254</v>
      </c>
      <c r="D1458" s="8" t="s">
        <v>240</v>
      </c>
      <c r="E1458" s="8" t="s">
        <v>241</v>
      </c>
      <c r="F1458" s="8" t="s">
        <v>4860</v>
      </c>
      <c r="G1458" s="14" t="s">
        <v>3802</v>
      </c>
      <c r="H1458" s="15">
        <v>43783</v>
      </c>
      <c r="I1458" s="15">
        <v>44255</v>
      </c>
      <c r="J1458" s="14" t="s">
        <v>432</v>
      </c>
      <c r="K1458" s="14" t="s">
        <v>433</v>
      </c>
      <c r="L1458" s="8" t="s">
        <v>434</v>
      </c>
      <c r="M1458" s="11">
        <v>54636.34</v>
      </c>
      <c r="N1458" s="8" t="s">
        <v>30</v>
      </c>
      <c r="O1458" s="11">
        <v>43003.9</v>
      </c>
      <c r="P1458" s="8" t="s">
        <v>30</v>
      </c>
      <c r="Q1458" s="8" t="s">
        <v>3806</v>
      </c>
      <c r="R1458" s="8" t="s">
        <v>730</v>
      </c>
      <c r="S1458" s="8" t="s">
        <v>32</v>
      </c>
      <c r="T1458" s="8" t="s">
        <v>32</v>
      </c>
      <c r="U1458" s="11">
        <v>33458.67</v>
      </c>
      <c r="V1458" s="8" t="s">
        <v>7177</v>
      </c>
      <c r="W1458" s="8" t="s">
        <v>7176</v>
      </c>
      <c r="X1458" s="8" t="s">
        <v>32</v>
      </c>
      <c r="Y1458" s="9"/>
      <c r="Z1458" s="8" t="s">
        <v>7176</v>
      </c>
      <c r="AA1458" s="9"/>
      <c r="AB1458" s="8" t="s">
        <v>7176</v>
      </c>
      <c r="AC1458" s="8" t="s">
        <v>32</v>
      </c>
      <c r="AD1458" s="8" t="s">
        <v>32</v>
      </c>
      <c r="AE1458" s="8" t="s">
        <v>7176</v>
      </c>
      <c r="AF1458" s="8" t="s">
        <v>34</v>
      </c>
      <c r="AG1458" s="6" t="s">
        <v>253</v>
      </c>
      <c r="AH1458" s="6" t="s">
        <v>254</v>
      </c>
    </row>
    <row r="1459" spans="1:34" x14ac:dyDescent="0.2">
      <c r="A1459" s="7" t="s">
        <v>22</v>
      </c>
      <c r="B1459" s="8" t="s">
        <v>239</v>
      </c>
      <c r="C1459" s="8" t="s">
        <v>254</v>
      </c>
      <c r="D1459" s="8" t="s">
        <v>240</v>
      </c>
      <c r="E1459" s="8" t="s">
        <v>241</v>
      </c>
      <c r="F1459" s="8" t="s">
        <v>5056</v>
      </c>
      <c r="G1459" s="14" t="s">
        <v>3802</v>
      </c>
      <c r="H1459" s="15">
        <v>43783</v>
      </c>
      <c r="I1459" s="15">
        <v>44985</v>
      </c>
      <c r="J1459" s="14" t="s">
        <v>1792</v>
      </c>
      <c r="K1459" s="14" t="s">
        <v>1793</v>
      </c>
      <c r="L1459" s="8" t="s">
        <v>1794</v>
      </c>
      <c r="M1459" s="11">
        <v>1557921.18</v>
      </c>
      <c r="N1459" s="8" t="s">
        <v>30</v>
      </c>
      <c r="O1459" s="11">
        <v>420822.79</v>
      </c>
      <c r="P1459" s="8" t="s">
        <v>30</v>
      </c>
      <c r="Q1459" s="8" t="s">
        <v>3806</v>
      </c>
      <c r="R1459" s="8" t="s">
        <v>730</v>
      </c>
      <c r="S1459" s="8" t="s">
        <v>32</v>
      </c>
      <c r="T1459" s="8" t="s">
        <v>32</v>
      </c>
      <c r="U1459" s="11">
        <v>334867.38</v>
      </c>
      <c r="V1459" s="8" t="s">
        <v>7177</v>
      </c>
      <c r="W1459" s="8" t="s">
        <v>8227</v>
      </c>
      <c r="X1459" s="8" t="s">
        <v>8228</v>
      </c>
      <c r="Y1459" s="9"/>
      <c r="Z1459" s="8" t="s">
        <v>7176</v>
      </c>
      <c r="AA1459" s="9">
        <v>43891</v>
      </c>
      <c r="AB1459" s="8" t="s">
        <v>8227</v>
      </c>
      <c r="AC1459" s="8" t="s">
        <v>32</v>
      </c>
      <c r="AD1459" s="8" t="s">
        <v>32</v>
      </c>
      <c r="AE1459" s="8" t="s">
        <v>7176</v>
      </c>
      <c r="AF1459" s="8" t="s">
        <v>34</v>
      </c>
      <c r="AG1459" s="6" t="s">
        <v>253</v>
      </c>
      <c r="AH1459" s="6" t="s">
        <v>254</v>
      </c>
    </row>
    <row r="1460" spans="1:34" x14ac:dyDescent="0.2">
      <c r="A1460" s="7" t="s">
        <v>22</v>
      </c>
      <c r="B1460" s="8" t="s">
        <v>239</v>
      </c>
      <c r="C1460" s="8" t="s">
        <v>254</v>
      </c>
      <c r="D1460" s="8" t="s">
        <v>240</v>
      </c>
      <c r="E1460" s="8" t="s">
        <v>241</v>
      </c>
      <c r="F1460" s="8" t="s">
        <v>4784</v>
      </c>
      <c r="G1460" s="14" t="s">
        <v>4785</v>
      </c>
      <c r="H1460" s="15">
        <v>43783</v>
      </c>
      <c r="I1460" s="15">
        <v>45254</v>
      </c>
      <c r="J1460" s="14" t="s">
        <v>727</v>
      </c>
      <c r="K1460" s="14" t="s">
        <v>728</v>
      </c>
      <c r="L1460" s="8" t="s">
        <v>729</v>
      </c>
      <c r="M1460" s="11">
        <v>117000</v>
      </c>
      <c r="N1460" s="8" t="s">
        <v>30</v>
      </c>
      <c r="O1460" s="10">
        <v>0</v>
      </c>
      <c r="P1460" s="8" t="s">
        <v>32</v>
      </c>
      <c r="Q1460" s="8" t="s">
        <v>260</v>
      </c>
      <c r="R1460" s="8" t="s">
        <v>730</v>
      </c>
      <c r="S1460" s="8" t="s">
        <v>32</v>
      </c>
      <c r="T1460" s="8" t="s">
        <v>32</v>
      </c>
      <c r="U1460" s="10">
        <v>0</v>
      </c>
      <c r="V1460" s="8" t="s">
        <v>7177</v>
      </c>
      <c r="W1460" s="8" t="s">
        <v>7176</v>
      </c>
      <c r="X1460" s="8" t="s">
        <v>32</v>
      </c>
      <c r="Y1460" s="9"/>
      <c r="Z1460" s="8" t="s">
        <v>7176</v>
      </c>
      <c r="AA1460" s="9"/>
      <c r="AB1460" s="8" t="s">
        <v>7176</v>
      </c>
      <c r="AC1460" s="8" t="s">
        <v>32</v>
      </c>
      <c r="AD1460" s="8" t="s">
        <v>32</v>
      </c>
      <c r="AE1460" s="8" t="s">
        <v>7176</v>
      </c>
      <c r="AF1460" s="8" t="s">
        <v>34</v>
      </c>
      <c r="AG1460" s="6" t="s">
        <v>253</v>
      </c>
      <c r="AH1460" s="6" t="s">
        <v>254</v>
      </c>
    </row>
    <row r="1461" spans="1:34" x14ac:dyDescent="0.2">
      <c r="A1461" s="7" t="s">
        <v>22</v>
      </c>
      <c r="B1461" s="8" t="s">
        <v>239</v>
      </c>
      <c r="C1461" s="8" t="s">
        <v>254</v>
      </c>
      <c r="D1461" s="8" t="s">
        <v>240</v>
      </c>
      <c r="E1461" s="8" t="s">
        <v>241</v>
      </c>
      <c r="F1461" s="8" t="s">
        <v>4837</v>
      </c>
      <c r="G1461" s="14" t="s">
        <v>692</v>
      </c>
      <c r="H1461" s="15">
        <v>43788</v>
      </c>
      <c r="I1461" s="15">
        <v>44135</v>
      </c>
      <c r="J1461" s="14" t="s">
        <v>4838</v>
      </c>
      <c r="K1461" s="14" t="s">
        <v>4839</v>
      </c>
      <c r="L1461" s="8" t="s">
        <v>4840</v>
      </c>
      <c r="M1461" s="11">
        <v>367894.8</v>
      </c>
      <c r="N1461" s="8" t="s">
        <v>30</v>
      </c>
      <c r="O1461" s="11">
        <v>73192.41</v>
      </c>
      <c r="P1461" s="8" t="s">
        <v>30</v>
      </c>
      <c r="Q1461" s="8" t="s">
        <v>31</v>
      </c>
      <c r="R1461" s="8" t="s">
        <v>730</v>
      </c>
      <c r="S1461" s="8" t="s">
        <v>136</v>
      </c>
      <c r="T1461" s="8" t="s">
        <v>32</v>
      </c>
      <c r="U1461" s="11">
        <v>13336.6</v>
      </c>
      <c r="V1461" s="8" t="s">
        <v>7177</v>
      </c>
      <c r="W1461" s="8" t="s">
        <v>7176</v>
      </c>
      <c r="X1461" s="8" t="s">
        <v>32</v>
      </c>
      <c r="Y1461" s="9"/>
      <c r="Z1461" s="8" t="s">
        <v>7176</v>
      </c>
      <c r="AA1461" s="9"/>
      <c r="AB1461" s="8" t="s">
        <v>7176</v>
      </c>
      <c r="AC1461" s="8" t="s">
        <v>32</v>
      </c>
      <c r="AD1461" s="8" t="s">
        <v>32</v>
      </c>
      <c r="AE1461" s="8" t="s">
        <v>7176</v>
      </c>
      <c r="AF1461" s="8" t="s">
        <v>34</v>
      </c>
      <c r="AG1461" s="6" t="s">
        <v>744</v>
      </c>
      <c r="AH1461" s="6" t="s">
        <v>745</v>
      </c>
    </row>
    <row r="1462" spans="1:34" x14ac:dyDescent="0.2">
      <c r="A1462" s="7" t="s">
        <v>22</v>
      </c>
      <c r="B1462" s="8" t="s">
        <v>239</v>
      </c>
      <c r="C1462" s="8" t="s">
        <v>254</v>
      </c>
      <c r="D1462" s="8" t="s">
        <v>240</v>
      </c>
      <c r="E1462" s="8" t="s">
        <v>241</v>
      </c>
      <c r="F1462" s="8" t="s">
        <v>4864</v>
      </c>
      <c r="G1462" s="14" t="s">
        <v>4865</v>
      </c>
      <c r="H1462" s="15">
        <v>43789</v>
      </c>
      <c r="I1462" s="15">
        <v>44724</v>
      </c>
      <c r="J1462" s="14" t="s">
        <v>1539</v>
      </c>
      <c r="K1462" s="14" t="s">
        <v>1540</v>
      </c>
      <c r="L1462" s="8" t="s">
        <v>1541</v>
      </c>
      <c r="M1462" s="11">
        <v>191441.25</v>
      </c>
      <c r="N1462" s="8" t="s">
        <v>30</v>
      </c>
      <c r="O1462" s="10">
        <v>0</v>
      </c>
      <c r="P1462" s="8" t="s">
        <v>32</v>
      </c>
      <c r="Q1462" s="8" t="s">
        <v>3806</v>
      </c>
      <c r="R1462" s="8" t="s">
        <v>730</v>
      </c>
      <c r="S1462" s="8" t="s">
        <v>32</v>
      </c>
      <c r="T1462" s="8" t="s">
        <v>32</v>
      </c>
      <c r="U1462" s="10">
        <v>0</v>
      </c>
      <c r="V1462" s="8" t="s">
        <v>7177</v>
      </c>
      <c r="W1462" s="8" t="s">
        <v>7176</v>
      </c>
      <c r="X1462" s="8" t="s">
        <v>32</v>
      </c>
      <c r="Y1462" s="9"/>
      <c r="Z1462" s="8" t="s">
        <v>7176</v>
      </c>
      <c r="AA1462" s="9"/>
      <c r="AB1462" s="8" t="s">
        <v>7176</v>
      </c>
      <c r="AC1462" s="8" t="s">
        <v>32</v>
      </c>
      <c r="AD1462" s="8" t="s">
        <v>32</v>
      </c>
      <c r="AE1462" s="8" t="s">
        <v>7176</v>
      </c>
      <c r="AF1462" s="8" t="s">
        <v>34</v>
      </c>
      <c r="AG1462" s="6" t="s">
        <v>253</v>
      </c>
      <c r="AH1462" s="6" t="s">
        <v>254</v>
      </c>
    </row>
    <row r="1463" spans="1:34" x14ac:dyDescent="0.2">
      <c r="A1463" s="7" t="s">
        <v>22</v>
      </c>
      <c r="B1463" s="8" t="s">
        <v>239</v>
      </c>
      <c r="C1463" s="8" t="s">
        <v>254</v>
      </c>
      <c r="D1463" s="8" t="s">
        <v>240</v>
      </c>
      <c r="E1463" s="8" t="s">
        <v>241</v>
      </c>
      <c r="F1463" s="8" t="s">
        <v>5004</v>
      </c>
      <c r="G1463" s="14" t="s">
        <v>3802</v>
      </c>
      <c r="H1463" s="15">
        <v>43793</v>
      </c>
      <c r="I1463" s="15">
        <v>44561</v>
      </c>
      <c r="J1463" s="14" t="s">
        <v>4702</v>
      </c>
      <c r="K1463" s="14" t="s">
        <v>4703</v>
      </c>
      <c r="L1463" s="8" t="s">
        <v>4704</v>
      </c>
      <c r="M1463" s="11">
        <v>151025.46</v>
      </c>
      <c r="N1463" s="8" t="s">
        <v>30</v>
      </c>
      <c r="O1463" s="11">
        <v>50539.62</v>
      </c>
      <c r="P1463" s="8" t="s">
        <v>30</v>
      </c>
      <c r="Q1463" s="8" t="s">
        <v>3806</v>
      </c>
      <c r="R1463" s="8" t="s">
        <v>730</v>
      </c>
      <c r="S1463" s="8" t="s">
        <v>32</v>
      </c>
      <c r="T1463" s="8" t="s">
        <v>32</v>
      </c>
      <c r="U1463" s="11">
        <v>12964.44</v>
      </c>
      <c r="V1463" s="8" t="s">
        <v>7177</v>
      </c>
      <c r="W1463" s="8" t="s">
        <v>7176</v>
      </c>
      <c r="X1463" s="8" t="s">
        <v>32</v>
      </c>
      <c r="Y1463" s="9"/>
      <c r="Z1463" s="8" t="s">
        <v>7176</v>
      </c>
      <c r="AA1463" s="9"/>
      <c r="AB1463" s="8" t="s">
        <v>7176</v>
      </c>
      <c r="AC1463" s="8" t="s">
        <v>32</v>
      </c>
      <c r="AD1463" s="8" t="s">
        <v>32</v>
      </c>
      <c r="AE1463" s="8" t="s">
        <v>7176</v>
      </c>
      <c r="AF1463" s="8" t="s">
        <v>34</v>
      </c>
      <c r="AG1463" s="6" t="s">
        <v>744</v>
      </c>
      <c r="AH1463" s="6" t="s">
        <v>745</v>
      </c>
    </row>
    <row r="1464" spans="1:34" x14ac:dyDescent="0.2">
      <c r="A1464" s="7" t="s">
        <v>22</v>
      </c>
      <c r="B1464" s="8" t="s">
        <v>239</v>
      </c>
      <c r="C1464" s="8" t="s">
        <v>254</v>
      </c>
      <c r="D1464" s="8" t="s">
        <v>240</v>
      </c>
      <c r="E1464" s="8" t="s">
        <v>241</v>
      </c>
      <c r="F1464" s="8" t="s">
        <v>4886</v>
      </c>
      <c r="G1464" s="14" t="s">
        <v>4887</v>
      </c>
      <c r="H1464" s="15">
        <v>43793</v>
      </c>
      <c r="I1464" s="15">
        <v>44196</v>
      </c>
      <c r="J1464" s="14" t="s">
        <v>4888</v>
      </c>
      <c r="K1464" s="14" t="s">
        <v>4889</v>
      </c>
      <c r="L1464" s="8" t="s">
        <v>4890</v>
      </c>
      <c r="M1464" s="11">
        <v>49140</v>
      </c>
      <c r="N1464" s="8" t="s">
        <v>30</v>
      </c>
      <c r="O1464" s="10">
        <v>0</v>
      </c>
      <c r="P1464" s="8" t="s">
        <v>32</v>
      </c>
      <c r="Q1464" s="8" t="s">
        <v>31</v>
      </c>
      <c r="R1464" s="8" t="s">
        <v>32</v>
      </c>
      <c r="S1464" s="8" t="s">
        <v>33</v>
      </c>
      <c r="T1464" s="8" t="s">
        <v>32</v>
      </c>
      <c r="U1464" s="10">
        <v>0</v>
      </c>
      <c r="V1464" s="8" t="s">
        <v>7177</v>
      </c>
      <c r="W1464" s="8" t="s">
        <v>7176</v>
      </c>
      <c r="X1464" s="8" t="s">
        <v>32</v>
      </c>
      <c r="Y1464" s="9"/>
      <c r="Z1464" s="8" t="s">
        <v>7176</v>
      </c>
      <c r="AA1464" s="9"/>
      <c r="AB1464" s="8" t="s">
        <v>7176</v>
      </c>
      <c r="AC1464" s="8" t="s">
        <v>32</v>
      </c>
      <c r="AD1464" s="8" t="s">
        <v>32</v>
      </c>
      <c r="AE1464" s="8" t="s">
        <v>7176</v>
      </c>
      <c r="AF1464" s="8" t="s">
        <v>34</v>
      </c>
      <c r="AG1464" s="6" t="s">
        <v>253</v>
      </c>
      <c r="AH1464" s="6" t="s">
        <v>254</v>
      </c>
    </row>
    <row r="1465" spans="1:34" x14ac:dyDescent="0.2">
      <c r="A1465" s="7" t="s">
        <v>22</v>
      </c>
      <c r="B1465" s="8" t="s">
        <v>239</v>
      </c>
      <c r="C1465" s="8" t="s">
        <v>254</v>
      </c>
      <c r="D1465" s="8" t="s">
        <v>240</v>
      </c>
      <c r="E1465" s="8" t="s">
        <v>241</v>
      </c>
      <c r="F1465" s="8" t="s">
        <v>4905</v>
      </c>
      <c r="G1465" s="14" t="s">
        <v>3802</v>
      </c>
      <c r="H1465" s="15">
        <v>43794</v>
      </c>
      <c r="I1465" s="15">
        <v>44196</v>
      </c>
      <c r="J1465" s="14" t="s">
        <v>4702</v>
      </c>
      <c r="K1465" s="14" t="s">
        <v>4703</v>
      </c>
      <c r="L1465" s="8" t="s">
        <v>4704</v>
      </c>
      <c r="M1465" s="11">
        <v>18181.73</v>
      </c>
      <c r="N1465" s="8" t="s">
        <v>30</v>
      </c>
      <c r="O1465" s="11">
        <v>2714.4</v>
      </c>
      <c r="P1465" s="8" t="s">
        <v>30</v>
      </c>
      <c r="Q1465" s="8" t="s">
        <v>3806</v>
      </c>
      <c r="R1465" s="8" t="s">
        <v>730</v>
      </c>
      <c r="S1465" s="8" t="s">
        <v>32</v>
      </c>
      <c r="T1465" s="8" t="s">
        <v>32</v>
      </c>
      <c r="U1465" s="10">
        <v>0</v>
      </c>
      <c r="V1465" s="8" t="s">
        <v>7177</v>
      </c>
      <c r="W1465" s="8" t="s">
        <v>7176</v>
      </c>
      <c r="X1465" s="8" t="s">
        <v>32</v>
      </c>
      <c r="Y1465" s="9"/>
      <c r="Z1465" s="8" t="s">
        <v>7176</v>
      </c>
      <c r="AA1465" s="9"/>
      <c r="AB1465" s="8" t="s">
        <v>7176</v>
      </c>
      <c r="AC1465" s="8" t="s">
        <v>32</v>
      </c>
      <c r="AD1465" s="8" t="s">
        <v>32</v>
      </c>
      <c r="AE1465" s="8" t="s">
        <v>7176</v>
      </c>
      <c r="AF1465" s="8" t="s">
        <v>34</v>
      </c>
      <c r="AG1465" s="6" t="s">
        <v>744</v>
      </c>
      <c r="AH1465" s="6" t="s">
        <v>745</v>
      </c>
    </row>
    <row r="1466" spans="1:34" x14ac:dyDescent="0.2">
      <c r="A1466" s="7" t="s">
        <v>22</v>
      </c>
      <c r="B1466" s="8" t="s">
        <v>239</v>
      </c>
      <c r="C1466" s="8" t="s">
        <v>254</v>
      </c>
      <c r="D1466" s="8" t="s">
        <v>240</v>
      </c>
      <c r="E1466" s="8" t="s">
        <v>241</v>
      </c>
      <c r="F1466" s="8" t="s">
        <v>4965</v>
      </c>
      <c r="G1466" s="14" t="s">
        <v>3802</v>
      </c>
      <c r="H1466" s="15">
        <v>43795</v>
      </c>
      <c r="I1466" s="15">
        <v>44286</v>
      </c>
      <c r="J1466" s="14" t="s">
        <v>4702</v>
      </c>
      <c r="K1466" s="14" t="s">
        <v>4703</v>
      </c>
      <c r="L1466" s="8" t="s">
        <v>4704</v>
      </c>
      <c r="M1466" s="11">
        <v>48672</v>
      </c>
      <c r="N1466" s="8" t="s">
        <v>30</v>
      </c>
      <c r="O1466" s="11">
        <v>21598.2</v>
      </c>
      <c r="P1466" s="8" t="s">
        <v>30</v>
      </c>
      <c r="Q1466" s="8" t="s">
        <v>3806</v>
      </c>
      <c r="R1466" s="8" t="s">
        <v>730</v>
      </c>
      <c r="S1466" s="8" t="s">
        <v>32</v>
      </c>
      <c r="T1466" s="8" t="s">
        <v>32</v>
      </c>
      <c r="U1466" s="10">
        <v>0</v>
      </c>
      <c r="V1466" s="8" t="s">
        <v>7177</v>
      </c>
      <c r="W1466" s="8" t="s">
        <v>7176</v>
      </c>
      <c r="X1466" s="8" t="s">
        <v>32</v>
      </c>
      <c r="Y1466" s="9"/>
      <c r="Z1466" s="8" t="s">
        <v>7176</v>
      </c>
      <c r="AA1466" s="9"/>
      <c r="AB1466" s="8" t="s">
        <v>7176</v>
      </c>
      <c r="AC1466" s="8" t="s">
        <v>32</v>
      </c>
      <c r="AD1466" s="8" t="s">
        <v>32</v>
      </c>
      <c r="AE1466" s="8" t="s">
        <v>7176</v>
      </c>
      <c r="AF1466" s="8" t="s">
        <v>34</v>
      </c>
      <c r="AG1466" s="6" t="s">
        <v>253</v>
      </c>
      <c r="AH1466" s="6" t="s">
        <v>254</v>
      </c>
    </row>
    <row r="1467" spans="1:34" x14ac:dyDescent="0.2">
      <c r="A1467" s="7" t="s">
        <v>22</v>
      </c>
      <c r="B1467" s="8" t="s">
        <v>239</v>
      </c>
      <c r="C1467" s="8" t="s">
        <v>254</v>
      </c>
      <c r="D1467" s="8" t="s">
        <v>240</v>
      </c>
      <c r="E1467" s="8" t="s">
        <v>241</v>
      </c>
      <c r="F1467" s="8" t="s">
        <v>4998</v>
      </c>
      <c r="G1467" s="14" t="s">
        <v>3802</v>
      </c>
      <c r="H1467" s="15">
        <v>43795</v>
      </c>
      <c r="I1467" s="15">
        <v>44377</v>
      </c>
      <c r="J1467" s="14" t="s">
        <v>1792</v>
      </c>
      <c r="K1467" s="14" t="s">
        <v>1793</v>
      </c>
      <c r="L1467" s="8" t="s">
        <v>1794</v>
      </c>
      <c r="M1467" s="11">
        <v>441784.98</v>
      </c>
      <c r="N1467" s="8" t="s">
        <v>30</v>
      </c>
      <c r="O1467" s="11">
        <v>108435.2</v>
      </c>
      <c r="P1467" s="8" t="s">
        <v>30</v>
      </c>
      <c r="Q1467" s="8" t="s">
        <v>3806</v>
      </c>
      <c r="R1467" s="8" t="s">
        <v>730</v>
      </c>
      <c r="S1467" s="8" t="s">
        <v>32</v>
      </c>
      <c r="T1467" s="8" t="s">
        <v>32</v>
      </c>
      <c r="U1467" s="10">
        <v>0</v>
      </c>
      <c r="V1467" s="8" t="s">
        <v>7177</v>
      </c>
      <c r="W1467" s="8" t="s">
        <v>8227</v>
      </c>
      <c r="X1467" s="8" t="s">
        <v>8228</v>
      </c>
      <c r="Y1467" s="9"/>
      <c r="Z1467" s="8" t="s">
        <v>7176</v>
      </c>
      <c r="AA1467" s="9">
        <v>43891</v>
      </c>
      <c r="AB1467" s="8" t="s">
        <v>8227</v>
      </c>
      <c r="AC1467" s="8" t="s">
        <v>32</v>
      </c>
      <c r="AD1467" s="8" t="s">
        <v>32</v>
      </c>
      <c r="AE1467" s="8" t="s">
        <v>7176</v>
      </c>
      <c r="AF1467" s="8" t="s">
        <v>34</v>
      </c>
      <c r="AG1467" s="6" t="s">
        <v>253</v>
      </c>
      <c r="AH1467" s="6" t="s">
        <v>254</v>
      </c>
    </row>
    <row r="1468" spans="1:34" x14ac:dyDescent="0.2">
      <c r="A1468" s="7" t="s">
        <v>22</v>
      </c>
      <c r="B1468" s="8" t="s">
        <v>239</v>
      </c>
      <c r="C1468" s="8" t="s">
        <v>254</v>
      </c>
      <c r="D1468" s="8" t="s">
        <v>240</v>
      </c>
      <c r="E1468" s="8" t="s">
        <v>241</v>
      </c>
      <c r="F1468" s="8" t="s">
        <v>4991</v>
      </c>
      <c r="G1468" s="14" t="s">
        <v>4992</v>
      </c>
      <c r="H1468" s="15">
        <v>43797</v>
      </c>
      <c r="I1468" s="15">
        <v>44165</v>
      </c>
      <c r="J1468" s="14" t="s">
        <v>4993</v>
      </c>
      <c r="K1468" s="14" t="s">
        <v>4994</v>
      </c>
      <c r="L1468" s="8" t="s">
        <v>4995</v>
      </c>
      <c r="M1468" s="11">
        <v>200000.59</v>
      </c>
      <c r="N1468" s="8" t="s">
        <v>30</v>
      </c>
      <c r="O1468" s="11">
        <v>59523.72</v>
      </c>
      <c r="P1468" s="8" t="s">
        <v>30</v>
      </c>
      <c r="Q1468" s="8" t="s">
        <v>260</v>
      </c>
      <c r="R1468" s="8" t="s">
        <v>730</v>
      </c>
      <c r="S1468" s="8" t="s">
        <v>32</v>
      </c>
      <c r="T1468" s="8" t="s">
        <v>32</v>
      </c>
      <c r="U1468" s="11">
        <v>10339.49</v>
      </c>
      <c r="V1468" s="8" t="s">
        <v>7177</v>
      </c>
      <c r="W1468" s="8" t="s">
        <v>7176</v>
      </c>
      <c r="X1468" s="8" t="s">
        <v>32</v>
      </c>
      <c r="Y1468" s="9"/>
      <c r="Z1468" s="8" t="s">
        <v>7176</v>
      </c>
      <c r="AA1468" s="9"/>
      <c r="AB1468" s="8" t="s">
        <v>7176</v>
      </c>
      <c r="AC1468" s="8" t="s">
        <v>32</v>
      </c>
      <c r="AD1468" s="8" t="s">
        <v>32</v>
      </c>
      <c r="AE1468" s="8" t="s">
        <v>7176</v>
      </c>
      <c r="AF1468" s="8" t="s">
        <v>34</v>
      </c>
      <c r="AG1468" s="6" t="s">
        <v>253</v>
      </c>
      <c r="AH1468" s="6" t="s">
        <v>254</v>
      </c>
    </row>
    <row r="1469" spans="1:34" x14ac:dyDescent="0.2">
      <c r="A1469" s="7" t="s">
        <v>22</v>
      </c>
      <c r="B1469" s="8" t="s">
        <v>239</v>
      </c>
      <c r="C1469" s="8" t="s">
        <v>254</v>
      </c>
      <c r="D1469" s="8" t="s">
        <v>240</v>
      </c>
      <c r="E1469" s="8" t="s">
        <v>241</v>
      </c>
      <c r="F1469" s="8" t="s">
        <v>5029</v>
      </c>
      <c r="G1469" s="14" t="s">
        <v>5030</v>
      </c>
      <c r="H1469" s="15">
        <v>43801</v>
      </c>
      <c r="I1469" s="15">
        <v>45016</v>
      </c>
      <c r="J1469" s="14" t="s">
        <v>3749</v>
      </c>
      <c r="K1469" s="14" t="s">
        <v>3750</v>
      </c>
      <c r="L1469" s="8" t="s">
        <v>3751</v>
      </c>
      <c r="M1469" s="11">
        <v>3510000</v>
      </c>
      <c r="N1469" s="8" t="s">
        <v>30</v>
      </c>
      <c r="O1469" s="11">
        <v>1401169.42</v>
      </c>
      <c r="P1469" s="8" t="s">
        <v>30</v>
      </c>
      <c r="Q1469" s="8" t="s">
        <v>260</v>
      </c>
      <c r="R1469" s="8" t="s">
        <v>730</v>
      </c>
      <c r="S1469" s="8" t="s">
        <v>32</v>
      </c>
      <c r="T1469" s="8" t="s">
        <v>32</v>
      </c>
      <c r="U1469" s="11">
        <v>563746.37</v>
      </c>
      <c r="V1469" s="8" t="s">
        <v>7177</v>
      </c>
      <c r="W1469" s="8" t="s">
        <v>7176</v>
      </c>
      <c r="X1469" s="8" t="s">
        <v>32</v>
      </c>
      <c r="Y1469" s="9"/>
      <c r="Z1469" s="8" t="s">
        <v>7176</v>
      </c>
      <c r="AA1469" s="9"/>
      <c r="AB1469" s="8" t="s">
        <v>7176</v>
      </c>
      <c r="AC1469" s="8" t="s">
        <v>32</v>
      </c>
      <c r="AD1469" s="8" t="s">
        <v>32</v>
      </c>
      <c r="AE1469" s="8" t="s">
        <v>7176</v>
      </c>
      <c r="AF1469" s="8" t="s">
        <v>34</v>
      </c>
      <c r="AG1469" s="6" t="s">
        <v>1347</v>
      </c>
      <c r="AH1469" s="6" t="s">
        <v>1348</v>
      </c>
    </row>
    <row r="1470" spans="1:34" x14ac:dyDescent="0.2">
      <c r="A1470" s="7" t="s">
        <v>22</v>
      </c>
      <c r="B1470" s="8" t="s">
        <v>239</v>
      </c>
      <c r="C1470" s="8" t="s">
        <v>254</v>
      </c>
      <c r="D1470" s="8" t="s">
        <v>240</v>
      </c>
      <c r="E1470" s="8" t="s">
        <v>241</v>
      </c>
      <c r="F1470" s="8" t="s">
        <v>1235</v>
      </c>
      <c r="G1470" s="14" t="s">
        <v>1236</v>
      </c>
      <c r="H1470" s="15">
        <v>43803</v>
      </c>
      <c r="I1470" s="15">
        <v>44196</v>
      </c>
      <c r="J1470" s="14" t="s">
        <v>900</v>
      </c>
      <c r="K1470" s="14" t="s">
        <v>901</v>
      </c>
      <c r="L1470" s="8" t="s">
        <v>902</v>
      </c>
      <c r="M1470" s="11">
        <v>5520.06</v>
      </c>
      <c r="N1470" s="8" t="s">
        <v>30</v>
      </c>
      <c r="O1470" s="11">
        <v>3120.31</v>
      </c>
      <c r="P1470" s="8" t="s">
        <v>30</v>
      </c>
      <c r="Q1470" s="8" t="s">
        <v>282</v>
      </c>
      <c r="R1470" s="8" t="s">
        <v>730</v>
      </c>
      <c r="S1470" s="8" t="s">
        <v>32</v>
      </c>
      <c r="T1470" s="8" t="s">
        <v>32</v>
      </c>
      <c r="U1470" s="10">
        <v>0</v>
      </c>
      <c r="V1470" s="8" t="s">
        <v>7177</v>
      </c>
      <c r="W1470" s="8" t="s">
        <v>7176</v>
      </c>
      <c r="X1470" s="8" t="s">
        <v>32</v>
      </c>
      <c r="Y1470" s="9"/>
      <c r="Z1470" s="8" t="s">
        <v>7176</v>
      </c>
      <c r="AA1470" s="9"/>
      <c r="AB1470" s="8" t="s">
        <v>7176</v>
      </c>
      <c r="AC1470" s="8" t="s">
        <v>32</v>
      </c>
      <c r="AD1470" s="8" t="s">
        <v>32</v>
      </c>
      <c r="AE1470" s="8" t="s">
        <v>7176</v>
      </c>
      <c r="AF1470" s="8" t="s">
        <v>34</v>
      </c>
      <c r="AG1470" s="6" t="s">
        <v>253</v>
      </c>
      <c r="AH1470" s="6" t="s">
        <v>254</v>
      </c>
    </row>
    <row r="1471" spans="1:34" x14ac:dyDescent="0.2">
      <c r="A1471" s="7" t="s">
        <v>22</v>
      </c>
      <c r="B1471" s="8" t="s">
        <v>239</v>
      </c>
      <c r="C1471" s="8" t="s">
        <v>254</v>
      </c>
      <c r="D1471" s="8" t="s">
        <v>240</v>
      </c>
      <c r="E1471" s="8" t="s">
        <v>241</v>
      </c>
      <c r="F1471" s="8" t="s">
        <v>5204</v>
      </c>
      <c r="G1471" s="14" t="s">
        <v>712</v>
      </c>
      <c r="H1471" s="15">
        <v>43811</v>
      </c>
      <c r="I1471" s="15">
        <v>44196</v>
      </c>
      <c r="J1471" s="14" t="s">
        <v>1495</v>
      </c>
      <c r="K1471" s="14" t="s">
        <v>1496</v>
      </c>
      <c r="L1471" s="8" t="s">
        <v>1497</v>
      </c>
      <c r="M1471" s="11">
        <v>414999</v>
      </c>
      <c r="N1471" s="8" t="s">
        <v>30</v>
      </c>
      <c r="O1471" s="11">
        <v>290487.13</v>
      </c>
      <c r="P1471" s="8" t="s">
        <v>30</v>
      </c>
      <c r="Q1471" s="8" t="s">
        <v>282</v>
      </c>
      <c r="R1471" s="8" t="s">
        <v>716</v>
      </c>
      <c r="S1471" s="8" t="s">
        <v>32</v>
      </c>
      <c r="T1471" s="8" t="s">
        <v>32</v>
      </c>
      <c r="U1471" s="11">
        <v>85984.48</v>
      </c>
      <c r="V1471" s="8" t="s">
        <v>7177</v>
      </c>
      <c r="W1471" s="8" t="s">
        <v>7176</v>
      </c>
      <c r="X1471" s="8" t="s">
        <v>32</v>
      </c>
      <c r="Y1471" s="9"/>
      <c r="Z1471" s="8" t="s">
        <v>7176</v>
      </c>
      <c r="AA1471" s="9"/>
      <c r="AB1471" s="8" t="s">
        <v>7176</v>
      </c>
      <c r="AC1471" s="8" t="s">
        <v>32</v>
      </c>
      <c r="AD1471" s="8" t="s">
        <v>32</v>
      </c>
      <c r="AE1471" s="8" t="s">
        <v>7176</v>
      </c>
      <c r="AF1471" s="8" t="s">
        <v>34</v>
      </c>
      <c r="AG1471" s="6" t="s">
        <v>253</v>
      </c>
      <c r="AH1471" s="6" t="s">
        <v>254</v>
      </c>
    </row>
    <row r="1472" spans="1:34" x14ac:dyDescent="0.2">
      <c r="A1472" s="7" t="s">
        <v>22</v>
      </c>
      <c r="B1472" s="8" t="s">
        <v>239</v>
      </c>
      <c r="C1472" s="8" t="s">
        <v>254</v>
      </c>
      <c r="D1472" s="8" t="s">
        <v>240</v>
      </c>
      <c r="E1472" s="8" t="s">
        <v>241</v>
      </c>
      <c r="F1472" s="8" t="s">
        <v>5283</v>
      </c>
      <c r="G1472" s="14" t="s">
        <v>5284</v>
      </c>
      <c r="H1472" s="15">
        <v>43818</v>
      </c>
      <c r="I1472" s="15">
        <v>44196</v>
      </c>
      <c r="J1472" s="14" t="s">
        <v>1817</v>
      </c>
      <c r="K1472" s="14" t="s">
        <v>1818</v>
      </c>
      <c r="L1472" s="8" t="s">
        <v>1819</v>
      </c>
      <c r="M1472" s="11">
        <v>234000</v>
      </c>
      <c r="N1472" s="8" t="s">
        <v>30</v>
      </c>
      <c r="O1472" s="10">
        <v>0</v>
      </c>
      <c r="P1472" s="8" t="s">
        <v>32</v>
      </c>
      <c r="Q1472" s="8" t="s">
        <v>184</v>
      </c>
      <c r="R1472" s="8" t="s">
        <v>32</v>
      </c>
      <c r="S1472" s="8" t="s">
        <v>32</v>
      </c>
      <c r="T1472" s="8" t="s">
        <v>32</v>
      </c>
      <c r="U1472" s="10">
        <v>0</v>
      </c>
      <c r="V1472" s="8" t="s">
        <v>7177</v>
      </c>
      <c r="W1472" s="8" t="s">
        <v>7176</v>
      </c>
      <c r="X1472" s="8" t="s">
        <v>32</v>
      </c>
      <c r="Y1472" s="9"/>
      <c r="Z1472" s="8" t="s">
        <v>7176</v>
      </c>
      <c r="AA1472" s="9"/>
      <c r="AB1472" s="8" t="s">
        <v>7176</v>
      </c>
      <c r="AC1472" s="8" t="s">
        <v>32</v>
      </c>
      <c r="AD1472" s="8" t="s">
        <v>32</v>
      </c>
      <c r="AE1472" s="8" t="s">
        <v>7176</v>
      </c>
      <c r="AF1472" s="8" t="s">
        <v>34</v>
      </c>
      <c r="AG1472" s="6" t="s">
        <v>253</v>
      </c>
      <c r="AH1472" s="6" t="s">
        <v>254</v>
      </c>
    </row>
    <row r="1473" spans="1:34" x14ac:dyDescent="0.2">
      <c r="A1473" s="7" t="s">
        <v>22</v>
      </c>
      <c r="B1473" s="8" t="s">
        <v>239</v>
      </c>
      <c r="C1473" s="8" t="s">
        <v>254</v>
      </c>
      <c r="D1473" s="8" t="s">
        <v>240</v>
      </c>
      <c r="E1473" s="8" t="s">
        <v>241</v>
      </c>
      <c r="F1473" s="8" t="s">
        <v>5285</v>
      </c>
      <c r="G1473" s="14" t="s">
        <v>5286</v>
      </c>
      <c r="H1473" s="15">
        <v>43818</v>
      </c>
      <c r="I1473" s="15">
        <v>44196</v>
      </c>
      <c r="J1473" s="14" t="s">
        <v>696</v>
      </c>
      <c r="K1473" s="14" t="s">
        <v>697</v>
      </c>
      <c r="L1473" s="8" t="s">
        <v>698</v>
      </c>
      <c r="M1473" s="11">
        <v>900000</v>
      </c>
      <c r="N1473" s="8" t="s">
        <v>30</v>
      </c>
      <c r="O1473" s="11">
        <v>832239</v>
      </c>
      <c r="P1473" s="8" t="s">
        <v>30</v>
      </c>
      <c r="Q1473" s="8" t="s">
        <v>184</v>
      </c>
      <c r="R1473" s="8" t="s">
        <v>32</v>
      </c>
      <c r="S1473" s="8" t="s">
        <v>32</v>
      </c>
      <c r="T1473" s="8" t="s">
        <v>32</v>
      </c>
      <c r="U1473" s="10">
        <v>0</v>
      </c>
      <c r="V1473" s="8" t="s">
        <v>7177</v>
      </c>
      <c r="W1473" s="8" t="s">
        <v>7176</v>
      </c>
      <c r="X1473" s="8" t="s">
        <v>32</v>
      </c>
      <c r="Y1473" s="9"/>
      <c r="Z1473" s="8" t="s">
        <v>7176</v>
      </c>
      <c r="AA1473" s="9"/>
      <c r="AB1473" s="8" t="s">
        <v>7176</v>
      </c>
      <c r="AC1473" s="8" t="s">
        <v>32</v>
      </c>
      <c r="AD1473" s="8" t="s">
        <v>32</v>
      </c>
      <c r="AE1473" s="8" t="s">
        <v>7176</v>
      </c>
      <c r="AF1473" s="8" t="s">
        <v>34</v>
      </c>
      <c r="AG1473" s="6" t="s">
        <v>253</v>
      </c>
      <c r="AH1473" s="6" t="s">
        <v>254</v>
      </c>
    </row>
    <row r="1474" spans="1:34" x14ac:dyDescent="0.2">
      <c r="A1474" s="7" t="s">
        <v>22</v>
      </c>
      <c r="B1474" s="8" t="s">
        <v>239</v>
      </c>
      <c r="C1474" s="8" t="s">
        <v>254</v>
      </c>
      <c r="D1474" s="8" t="s">
        <v>240</v>
      </c>
      <c r="E1474" s="8" t="s">
        <v>241</v>
      </c>
      <c r="F1474" s="8" t="s">
        <v>5352</v>
      </c>
      <c r="G1474" s="14" t="s">
        <v>2544</v>
      </c>
      <c r="H1474" s="15">
        <v>43824</v>
      </c>
      <c r="I1474" s="15">
        <v>44196</v>
      </c>
      <c r="J1474" s="14" t="s">
        <v>847</v>
      </c>
      <c r="K1474" s="14" t="s">
        <v>848</v>
      </c>
      <c r="L1474" s="8" t="s">
        <v>849</v>
      </c>
      <c r="M1474" s="11">
        <v>3200000.31</v>
      </c>
      <c r="N1474" s="8" t="s">
        <v>30</v>
      </c>
      <c r="O1474" s="11">
        <v>2069099.73</v>
      </c>
      <c r="P1474" s="8" t="s">
        <v>30</v>
      </c>
      <c r="Q1474" s="8" t="s">
        <v>282</v>
      </c>
      <c r="R1474" s="8" t="s">
        <v>2598</v>
      </c>
      <c r="S1474" s="8" t="s">
        <v>32</v>
      </c>
      <c r="T1474" s="8" t="s">
        <v>32</v>
      </c>
      <c r="U1474" s="11">
        <v>-211078.47</v>
      </c>
      <c r="V1474" s="8" t="s">
        <v>7177</v>
      </c>
      <c r="W1474" s="8" t="s">
        <v>7176</v>
      </c>
      <c r="X1474" s="8" t="s">
        <v>32</v>
      </c>
      <c r="Y1474" s="9"/>
      <c r="Z1474" s="8" t="s">
        <v>7176</v>
      </c>
      <c r="AA1474" s="9"/>
      <c r="AB1474" s="8" t="s">
        <v>7176</v>
      </c>
      <c r="AC1474" s="8" t="s">
        <v>32</v>
      </c>
      <c r="AD1474" s="8" t="s">
        <v>32</v>
      </c>
      <c r="AE1474" s="8" t="s">
        <v>7176</v>
      </c>
      <c r="AF1474" s="8" t="s">
        <v>34</v>
      </c>
      <c r="AG1474" s="6" t="s">
        <v>253</v>
      </c>
      <c r="AH1474" s="6" t="s">
        <v>254</v>
      </c>
    </row>
    <row r="1475" spans="1:34" x14ac:dyDescent="0.2">
      <c r="A1475" s="7" t="s">
        <v>22</v>
      </c>
      <c r="B1475" s="8" t="s">
        <v>239</v>
      </c>
      <c r="C1475" s="8" t="s">
        <v>254</v>
      </c>
      <c r="D1475" s="8" t="s">
        <v>240</v>
      </c>
      <c r="E1475" s="8" t="s">
        <v>241</v>
      </c>
      <c r="F1475" s="8" t="s">
        <v>7522</v>
      </c>
      <c r="G1475" s="14" t="s">
        <v>7521</v>
      </c>
      <c r="H1475" s="15">
        <v>43832</v>
      </c>
      <c r="I1475" s="15">
        <v>44196</v>
      </c>
      <c r="J1475" s="14" t="s">
        <v>1337</v>
      </c>
      <c r="K1475" s="14" t="s">
        <v>1338</v>
      </c>
      <c r="L1475" s="8" t="s">
        <v>1339</v>
      </c>
      <c r="M1475" s="11">
        <v>117936</v>
      </c>
      <c r="N1475" s="8" t="s">
        <v>30</v>
      </c>
      <c r="O1475" s="11">
        <v>85644</v>
      </c>
      <c r="P1475" s="8" t="s">
        <v>30</v>
      </c>
      <c r="Q1475" s="8" t="s">
        <v>31</v>
      </c>
      <c r="R1475" s="8" t="s">
        <v>730</v>
      </c>
      <c r="S1475" s="8" t="s">
        <v>737</v>
      </c>
      <c r="T1475" s="8" t="s">
        <v>32</v>
      </c>
      <c r="U1475" s="11">
        <v>27378</v>
      </c>
      <c r="V1475" s="8" t="s">
        <v>7177</v>
      </c>
      <c r="W1475" s="8" t="s">
        <v>7176</v>
      </c>
      <c r="X1475" s="8" t="s">
        <v>32</v>
      </c>
      <c r="Y1475" s="9"/>
      <c r="Z1475" s="8" t="s">
        <v>7176</v>
      </c>
      <c r="AA1475" s="9"/>
      <c r="AB1475" s="8" t="s">
        <v>7176</v>
      </c>
      <c r="AC1475" s="8" t="s">
        <v>32</v>
      </c>
      <c r="AD1475" s="8" t="s">
        <v>32</v>
      </c>
      <c r="AE1475" s="8" t="s">
        <v>7176</v>
      </c>
      <c r="AF1475" s="8" t="s">
        <v>34</v>
      </c>
      <c r="AG1475" s="6" t="s">
        <v>246</v>
      </c>
      <c r="AH1475" s="6" t="s">
        <v>247</v>
      </c>
    </row>
    <row r="1476" spans="1:34" x14ac:dyDescent="0.2">
      <c r="A1476" s="7" t="s">
        <v>22</v>
      </c>
      <c r="B1476" s="8" t="s">
        <v>239</v>
      </c>
      <c r="C1476" s="8" t="s">
        <v>254</v>
      </c>
      <c r="D1476" s="8" t="s">
        <v>240</v>
      </c>
      <c r="E1476" s="8" t="s">
        <v>241</v>
      </c>
      <c r="F1476" s="8" t="s">
        <v>7520</v>
      </c>
      <c r="G1476" s="14" t="s">
        <v>1360</v>
      </c>
      <c r="H1476" s="15">
        <v>43832</v>
      </c>
      <c r="I1476" s="15">
        <v>44196</v>
      </c>
      <c r="J1476" s="14" t="s">
        <v>917</v>
      </c>
      <c r="K1476" s="14" t="s">
        <v>918</v>
      </c>
      <c r="L1476" s="8" t="s">
        <v>919</v>
      </c>
      <c r="M1476" s="11">
        <v>241291.44</v>
      </c>
      <c r="N1476" s="8" t="s">
        <v>30</v>
      </c>
      <c r="O1476" s="11">
        <v>154368.98000000001</v>
      </c>
      <c r="P1476" s="8" t="s">
        <v>30</v>
      </c>
      <c r="Q1476" s="8" t="s">
        <v>282</v>
      </c>
      <c r="R1476" s="8" t="s">
        <v>1361</v>
      </c>
      <c r="S1476" s="8" t="s">
        <v>32</v>
      </c>
      <c r="T1476" s="8" t="s">
        <v>32</v>
      </c>
      <c r="U1476" s="11">
        <v>40171.440000000002</v>
      </c>
      <c r="V1476" s="8" t="s">
        <v>7177</v>
      </c>
      <c r="W1476" s="8" t="s">
        <v>7176</v>
      </c>
      <c r="X1476" s="8" t="s">
        <v>32</v>
      </c>
      <c r="Y1476" s="9"/>
      <c r="Z1476" s="8" t="s">
        <v>7176</v>
      </c>
      <c r="AA1476" s="9"/>
      <c r="AB1476" s="8" t="s">
        <v>7176</v>
      </c>
      <c r="AC1476" s="8" t="s">
        <v>32</v>
      </c>
      <c r="AD1476" s="8" t="s">
        <v>32</v>
      </c>
      <c r="AE1476" s="8" t="s">
        <v>7176</v>
      </c>
      <c r="AF1476" s="8" t="s">
        <v>34</v>
      </c>
      <c r="AG1476" s="6" t="s">
        <v>253</v>
      </c>
      <c r="AH1476" s="6" t="s">
        <v>254</v>
      </c>
    </row>
    <row r="1477" spans="1:34" x14ac:dyDescent="0.2">
      <c r="A1477" s="7" t="s">
        <v>22</v>
      </c>
      <c r="B1477" s="8" t="s">
        <v>239</v>
      </c>
      <c r="C1477" s="8" t="s">
        <v>254</v>
      </c>
      <c r="D1477" s="8" t="s">
        <v>240</v>
      </c>
      <c r="E1477" s="8" t="s">
        <v>241</v>
      </c>
      <c r="F1477" s="8" t="s">
        <v>7519</v>
      </c>
      <c r="G1477" s="14" t="s">
        <v>1323</v>
      </c>
      <c r="H1477" s="15">
        <v>43832</v>
      </c>
      <c r="I1477" s="15">
        <v>44196</v>
      </c>
      <c r="J1477" s="14" t="s">
        <v>257</v>
      </c>
      <c r="K1477" s="14" t="s">
        <v>258</v>
      </c>
      <c r="L1477" s="8" t="s">
        <v>259</v>
      </c>
      <c r="M1477" s="11">
        <v>1462824.93</v>
      </c>
      <c r="N1477" s="8" t="s">
        <v>30</v>
      </c>
      <c r="O1477" s="11">
        <v>731412.46</v>
      </c>
      <c r="P1477" s="8" t="s">
        <v>30</v>
      </c>
      <c r="Q1477" s="8" t="s">
        <v>260</v>
      </c>
      <c r="R1477" s="8" t="s">
        <v>261</v>
      </c>
      <c r="S1477" s="8" t="s">
        <v>32</v>
      </c>
      <c r="T1477" s="8" t="s">
        <v>32</v>
      </c>
      <c r="U1477" s="10">
        <v>0</v>
      </c>
      <c r="V1477" s="8" t="s">
        <v>7177</v>
      </c>
      <c r="W1477" s="8" t="s">
        <v>7176</v>
      </c>
      <c r="X1477" s="8" t="s">
        <v>32</v>
      </c>
      <c r="Y1477" s="9"/>
      <c r="Z1477" s="8" t="s">
        <v>7176</v>
      </c>
      <c r="AA1477" s="9"/>
      <c r="AB1477" s="8" t="s">
        <v>7176</v>
      </c>
      <c r="AC1477" s="8" t="s">
        <v>32</v>
      </c>
      <c r="AD1477" s="8" t="s">
        <v>32</v>
      </c>
      <c r="AE1477" s="8" t="s">
        <v>7176</v>
      </c>
      <c r="AF1477" s="8" t="s">
        <v>34</v>
      </c>
      <c r="AG1477" s="6" t="s">
        <v>253</v>
      </c>
      <c r="AH1477" s="6" t="s">
        <v>254</v>
      </c>
    </row>
    <row r="1478" spans="1:34" x14ac:dyDescent="0.2">
      <c r="A1478" s="7" t="s">
        <v>22</v>
      </c>
      <c r="B1478" s="8" t="s">
        <v>239</v>
      </c>
      <c r="C1478" s="8" t="s">
        <v>254</v>
      </c>
      <c r="D1478" s="8" t="s">
        <v>240</v>
      </c>
      <c r="E1478" s="8" t="s">
        <v>241</v>
      </c>
      <c r="F1478" s="8" t="s">
        <v>7518</v>
      </c>
      <c r="G1478" s="14" t="s">
        <v>7516</v>
      </c>
      <c r="H1478" s="15">
        <v>43832</v>
      </c>
      <c r="I1478" s="15">
        <v>44196</v>
      </c>
      <c r="J1478" s="14" t="s">
        <v>3358</v>
      </c>
      <c r="K1478" s="14" t="s">
        <v>3359</v>
      </c>
      <c r="L1478" s="8" t="s">
        <v>3360</v>
      </c>
      <c r="M1478" s="11">
        <v>8815.33</v>
      </c>
      <c r="N1478" s="8" t="s">
        <v>30</v>
      </c>
      <c r="O1478" s="11">
        <v>3775.51</v>
      </c>
      <c r="P1478" s="8" t="s">
        <v>30</v>
      </c>
      <c r="Q1478" s="8" t="s">
        <v>260</v>
      </c>
      <c r="R1478" s="8" t="s">
        <v>2832</v>
      </c>
      <c r="S1478" s="8" t="s">
        <v>32</v>
      </c>
      <c r="T1478" s="8" t="s">
        <v>32</v>
      </c>
      <c r="U1478" s="10">
        <v>0</v>
      </c>
      <c r="V1478" s="8" t="s">
        <v>7177</v>
      </c>
      <c r="W1478" s="8" t="s">
        <v>7176</v>
      </c>
      <c r="X1478" s="8" t="s">
        <v>32</v>
      </c>
      <c r="Y1478" s="9"/>
      <c r="Z1478" s="8" t="s">
        <v>7176</v>
      </c>
      <c r="AA1478" s="9"/>
      <c r="AB1478" s="8" t="s">
        <v>7176</v>
      </c>
      <c r="AC1478" s="8" t="s">
        <v>32</v>
      </c>
      <c r="AD1478" s="8" t="s">
        <v>32</v>
      </c>
      <c r="AE1478" s="8" t="s">
        <v>7176</v>
      </c>
      <c r="AF1478" s="8" t="s">
        <v>34</v>
      </c>
      <c r="AG1478" s="6" t="s">
        <v>253</v>
      </c>
      <c r="AH1478" s="6" t="s">
        <v>254</v>
      </c>
    </row>
    <row r="1479" spans="1:34" x14ac:dyDescent="0.2">
      <c r="A1479" s="7" t="s">
        <v>22</v>
      </c>
      <c r="B1479" s="8" t="s">
        <v>239</v>
      </c>
      <c r="C1479" s="8" t="s">
        <v>254</v>
      </c>
      <c r="D1479" s="8" t="s">
        <v>240</v>
      </c>
      <c r="E1479" s="8" t="s">
        <v>241</v>
      </c>
      <c r="F1479" s="8" t="s">
        <v>7517</v>
      </c>
      <c r="G1479" s="14" t="s">
        <v>7516</v>
      </c>
      <c r="H1479" s="15">
        <v>43832</v>
      </c>
      <c r="I1479" s="15">
        <v>44196</v>
      </c>
      <c r="J1479" s="14" t="s">
        <v>3358</v>
      </c>
      <c r="K1479" s="14" t="s">
        <v>3359</v>
      </c>
      <c r="L1479" s="8" t="s">
        <v>3360</v>
      </c>
      <c r="M1479" s="11">
        <v>102257.32</v>
      </c>
      <c r="N1479" s="8" t="s">
        <v>30</v>
      </c>
      <c r="O1479" s="11">
        <v>43795.71</v>
      </c>
      <c r="P1479" s="8" t="s">
        <v>30</v>
      </c>
      <c r="Q1479" s="8" t="s">
        <v>260</v>
      </c>
      <c r="R1479" s="8" t="s">
        <v>2832</v>
      </c>
      <c r="S1479" s="8" t="s">
        <v>32</v>
      </c>
      <c r="T1479" s="8" t="s">
        <v>32</v>
      </c>
      <c r="U1479" s="10">
        <v>0</v>
      </c>
      <c r="V1479" s="8" t="s">
        <v>7177</v>
      </c>
      <c r="W1479" s="8" t="s">
        <v>7176</v>
      </c>
      <c r="X1479" s="8" t="s">
        <v>32</v>
      </c>
      <c r="Y1479" s="9"/>
      <c r="Z1479" s="8" t="s">
        <v>7176</v>
      </c>
      <c r="AA1479" s="9"/>
      <c r="AB1479" s="8" t="s">
        <v>7176</v>
      </c>
      <c r="AC1479" s="8" t="s">
        <v>32</v>
      </c>
      <c r="AD1479" s="8" t="s">
        <v>32</v>
      </c>
      <c r="AE1479" s="8" t="s">
        <v>7176</v>
      </c>
      <c r="AF1479" s="8" t="s">
        <v>34</v>
      </c>
      <c r="AG1479" s="6" t="s">
        <v>253</v>
      </c>
      <c r="AH1479" s="6" t="s">
        <v>254</v>
      </c>
    </row>
    <row r="1480" spans="1:34" x14ac:dyDescent="0.2">
      <c r="A1480" s="7" t="s">
        <v>22</v>
      </c>
      <c r="B1480" s="8" t="s">
        <v>239</v>
      </c>
      <c r="C1480" s="8" t="s">
        <v>254</v>
      </c>
      <c r="D1480" s="8" t="s">
        <v>240</v>
      </c>
      <c r="E1480" s="8" t="s">
        <v>241</v>
      </c>
      <c r="F1480" s="8" t="s">
        <v>7515</v>
      </c>
      <c r="G1480" s="14" t="s">
        <v>256</v>
      </c>
      <c r="H1480" s="15">
        <v>43832</v>
      </c>
      <c r="I1480" s="15">
        <v>44196</v>
      </c>
      <c r="J1480" s="14" t="s">
        <v>257</v>
      </c>
      <c r="K1480" s="14" t="s">
        <v>258</v>
      </c>
      <c r="L1480" s="8" t="s">
        <v>259</v>
      </c>
      <c r="M1480" s="11">
        <v>10015.200000000001</v>
      </c>
      <c r="N1480" s="8" t="s">
        <v>30</v>
      </c>
      <c r="O1480" s="10">
        <v>0</v>
      </c>
      <c r="P1480" s="8" t="s">
        <v>32</v>
      </c>
      <c r="Q1480" s="8" t="s">
        <v>260</v>
      </c>
      <c r="R1480" s="8" t="s">
        <v>261</v>
      </c>
      <c r="S1480" s="8" t="s">
        <v>32</v>
      </c>
      <c r="T1480" s="8" t="s">
        <v>32</v>
      </c>
      <c r="U1480" s="10">
        <v>0</v>
      </c>
      <c r="V1480" s="8" t="s">
        <v>7177</v>
      </c>
      <c r="W1480" s="8" t="s">
        <v>7176</v>
      </c>
      <c r="X1480" s="8" t="s">
        <v>32</v>
      </c>
      <c r="Y1480" s="9"/>
      <c r="Z1480" s="8" t="s">
        <v>7176</v>
      </c>
      <c r="AA1480" s="9"/>
      <c r="AB1480" s="8" t="s">
        <v>7176</v>
      </c>
      <c r="AC1480" s="8" t="s">
        <v>32</v>
      </c>
      <c r="AD1480" s="8" t="s">
        <v>32</v>
      </c>
      <c r="AE1480" s="8" t="s">
        <v>7176</v>
      </c>
      <c r="AF1480" s="8" t="s">
        <v>34</v>
      </c>
      <c r="AG1480" s="6" t="s">
        <v>253</v>
      </c>
      <c r="AH1480" s="6" t="s">
        <v>254</v>
      </c>
    </row>
    <row r="1481" spans="1:34" x14ac:dyDescent="0.2">
      <c r="A1481" s="7" t="s">
        <v>22</v>
      </c>
      <c r="B1481" s="8" t="s">
        <v>239</v>
      </c>
      <c r="C1481" s="8" t="s">
        <v>254</v>
      </c>
      <c r="D1481" s="8" t="s">
        <v>240</v>
      </c>
      <c r="E1481" s="8" t="s">
        <v>241</v>
      </c>
      <c r="F1481" s="8" t="s">
        <v>7514</v>
      </c>
      <c r="G1481" s="14" t="s">
        <v>4660</v>
      </c>
      <c r="H1481" s="15">
        <v>43835</v>
      </c>
      <c r="I1481" s="15">
        <v>44196</v>
      </c>
      <c r="J1481" s="14" t="s">
        <v>727</v>
      </c>
      <c r="K1481" s="14" t="s">
        <v>728</v>
      </c>
      <c r="L1481" s="8" t="s">
        <v>729</v>
      </c>
      <c r="M1481" s="11">
        <v>3999874.14</v>
      </c>
      <c r="N1481" s="8" t="s">
        <v>30</v>
      </c>
      <c r="O1481" s="11">
        <v>2396794.2000000002</v>
      </c>
      <c r="P1481" s="8" t="s">
        <v>30</v>
      </c>
      <c r="Q1481" s="8" t="s">
        <v>282</v>
      </c>
      <c r="R1481" s="8" t="s">
        <v>3259</v>
      </c>
      <c r="S1481" s="8" t="s">
        <v>32</v>
      </c>
      <c r="T1481" s="8" t="s">
        <v>32</v>
      </c>
      <c r="U1481" s="11">
        <v>479756.2</v>
      </c>
      <c r="V1481" s="8" t="s">
        <v>7177</v>
      </c>
      <c r="W1481" s="8" t="s">
        <v>7176</v>
      </c>
      <c r="X1481" s="8" t="s">
        <v>32</v>
      </c>
      <c r="Y1481" s="9"/>
      <c r="Z1481" s="8" t="s">
        <v>7176</v>
      </c>
      <c r="AA1481" s="9"/>
      <c r="AB1481" s="8" t="s">
        <v>7176</v>
      </c>
      <c r="AC1481" s="8" t="s">
        <v>32</v>
      </c>
      <c r="AD1481" s="8" t="s">
        <v>32</v>
      </c>
      <c r="AE1481" s="8" t="s">
        <v>7176</v>
      </c>
      <c r="AF1481" s="8" t="s">
        <v>34</v>
      </c>
      <c r="AG1481" s="6" t="s">
        <v>253</v>
      </c>
      <c r="AH1481" s="6" t="s">
        <v>254</v>
      </c>
    </row>
    <row r="1482" spans="1:34" x14ac:dyDescent="0.2">
      <c r="A1482" s="7" t="s">
        <v>22</v>
      </c>
      <c r="B1482" s="8" t="s">
        <v>239</v>
      </c>
      <c r="C1482" s="8" t="s">
        <v>254</v>
      </c>
      <c r="D1482" s="8" t="s">
        <v>240</v>
      </c>
      <c r="E1482" s="8" t="s">
        <v>241</v>
      </c>
      <c r="F1482" s="8" t="s">
        <v>7513</v>
      </c>
      <c r="G1482" s="14" t="s">
        <v>7511</v>
      </c>
      <c r="H1482" s="15">
        <v>43835</v>
      </c>
      <c r="I1482" s="15">
        <v>44196</v>
      </c>
      <c r="J1482" s="14" t="s">
        <v>585</v>
      </c>
      <c r="K1482" s="14" t="s">
        <v>586</v>
      </c>
      <c r="L1482" s="8" t="s">
        <v>587</v>
      </c>
      <c r="M1482" s="11">
        <v>224962.92</v>
      </c>
      <c r="N1482" s="8" t="s">
        <v>30</v>
      </c>
      <c r="O1482" s="11">
        <v>145366.35</v>
      </c>
      <c r="P1482" s="8" t="s">
        <v>30</v>
      </c>
      <c r="Q1482" s="8" t="s">
        <v>260</v>
      </c>
      <c r="R1482" s="8" t="s">
        <v>2039</v>
      </c>
      <c r="S1482" s="8" t="s">
        <v>32</v>
      </c>
      <c r="T1482" s="8" t="s">
        <v>32</v>
      </c>
      <c r="U1482" s="11">
        <v>37493.82</v>
      </c>
      <c r="V1482" s="8" t="s">
        <v>7177</v>
      </c>
      <c r="W1482" s="8" t="s">
        <v>7176</v>
      </c>
      <c r="X1482" s="8" t="s">
        <v>32</v>
      </c>
      <c r="Y1482" s="9"/>
      <c r="Z1482" s="8" t="s">
        <v>7176</v>
      </c>
      <c r="AA1482" s="9"/>
      <c r="AB1482" s="8" t="s">
        <v>7176</v>
      </c>
      <c r="AC1482" s="8" t="s">
        <v>32</v>
      </c>
      <c r="AD1482" s="8" t="s">
        <v>32</v>
      </c>
      <c r="AE1482" s="8" t="s">
        <v>7176</v>
      </c>
      <c r="AF1482" s="8" t="s">
        <v>34</v>
      </c>
      <c r="AG1482" s="6" t="s">
        <v>253</v>
      </c>
      <c r="AH1482" s="6" t="s">
        <v>254</v>
      </c>
    </row>
    <row r="1483" spans="1:34" x14ac:dyDescent="0.2">
      <c r="A1483" s="7" t="s">
        <v>22</v>
      </c>
      <c r="B1483" s="8" t="s">
        <v>239</v>
      </c>
      <c r="C1483" s="8" t="s">
        <v>254</v>
      </c>
      <c r="D1483" s="8" t="s">
        <v>240</v>
      </c>
      <c r="E1483" s="8" t="s">
        <v>241</v>
      </c>
      <c r="F1483" s="8" t="s">
        <v>7512</v>
      </c>
      <c r="G1483" s="14" t="s">
        <v>7511</v>
      </c>
      <c r="H1483" s="15">
        <v>43835</v>
      </c>
      <c r="I1483" s="15">
        <v>44196</v>
      </c>
      <c r="J1483" s="14" t="s">
        <v>1283</v>
      </c>
      <c r="K1483" s="14" t="s">
        <v>1284</v>
      </c>
      <c r="L1483" s="8" t="s">
        <v>1285</v>
      </c>
      <c r="M1483" s="11">
        <v>362934</v>
      </c>
      <c r="N1483" s="8" t="s">
        <v>30</v>
      </c>
      <c r="O1483" s="11">
        <v>238399.79</v>
      </c>
      <c r="P1483" s="8" t="s">
        <v>30</v>
      </c>
      <c r="Q1483" s="8" t="s">
        <v>260</v>
      </c>
      <c r="R1483" s="8" t="s">
        <v>2039</v>
      </c>
      <c r="S1483" s="8" t="s">
        <v>32</v>
      </c>
      <c r="T1483" s="8" t="s">
        <v>32</v>
      </c>
      <c r="U1483" s="11">
        <v>60489</v>
      </c>
      <c r="V1483" s="8" t="s">
        <v>7177</v>
      </c>
      <c r="W1483" s="8" t="s">
        <v>7176</v>
      </c>
      <c r="X1483" s="8" t="s">
        <v>32</v>
      </c>
      <c r="Y1483" s="9"/>
      <c r="Z1483" s="8" t="s">
        <v>7176</v>
      </c>
      <c r="AA1483" s="9"/>
      <c r="AB1483" s="8" t="s">
        <v>7176</v>
      </c>
      <c r="AC1483" s="8" t="s">
        <v>32</v>
      </c>
      <c r="AD1483" s="8" t="s">
        <v>32</v>
      </c>
      <c r="AE1483" s="8" t="s">
        <v>7176</v>
      </c>
      <c r="AF1483" s="8" t="s">
        <v>34</v>
      </c>
      <c r="AG1483" s="6" t="s">
        <v>253</v>
      </c>
      <c r="AH1483" s="6" t="s">
        <v>254</v>
      </c>
    </row>
    <row r="1484" spans="1:34" x14ac:dyDescent="0.2">
      <c r="A1484" s="7" t="s">
        <v>22</v>
      </c>
      <c r="B1484" s="8" t="s">
        <v>239</v>
      </c>
      <c r="C1484" s="8" t="s">
        <v>254</v>
      </c>
      <c r="D1484" s="8" t="s">
        <v>240</v>
      </c>
      <c r="E1484" s="8" t="s">
        <v>241</v>
      </c>
      <c r="F1484" s="8" t="s">
        <v>7510</v>
      </c>
      <c r="G1484" s="14" t="s">
        <v>7509</v>
      </c>
      <c r="H1484" s="15">
        <v>43835</v>
      </c>
      <c r="I1484" s="15">
        <v>44302</v>
      </c>
      <c r="J1484" s="14" t="s">
        <v>4160</v>
      </c>
      <c r="K1484" s="14" t="s">
        <v>4161</v>
      </c>
      <c r="L1484" s="8" t="s">
        <v>4162</v>
      </c>
      <c r="M1484" s="11">
        <v>8045303.2699999996</v>
      </c>
      <c r="N1484" s="8" t="s">
        <v>30</v>
      </c>
      <c r="O1484" s="11">
        <v>7009772.5499999998</v>
      </c>
      <c r="P1484" s="8" t="s">
        <v>30</v>
      </c>
      <c r="Q1484" s="8" t="s">
        <v>260</v>
      </c>
      <c r="R1484" s="8" t="s">
        <v>4163</v>
      </c>
      <c r="S1484" s="8" t="s">
        <v>32</v>
      </c>
      <c r="T1484" s="8" t="s">
        <v>32</v>
      </c>
      <c r="U1484" s="11">
        <v>3156882.81</v>
      </c>
      <c r="V1484" s="8" t="s">
        <v>7177</v>
      </c>
      <c r="W1484" s="8" t="s">
        <v>7176</v>
      </c>
      <c r="X1484" s="8" t="s">
        <v>32</v>
      </c>
      <c r="Y1484" s="9"/>
      <c r="Z1484" s="8" t="s">
        <v>7176</v>
      </c>
      <c r="AA1484" s="9"/>
      <c r="AB1484" s="8" t="s">
        <v>7176</v>
      </c>
      <c r="AC1484" s="8" t="s">
        <v>32</v>
      </c>
      <c r="AD1484" s="8" t="s">
        <v>32</v>
      </c>
      <c r="AE1484" s="8" t="s">
        <v>7176</v>
      </c>
      <c r="AF1484" s="8" t="s">
        <v>34</v>
      </c>
      <c r="AG1484" s="6" t="s">
        <v>1347</v>
      </c>
      <c r="AH1484" s="6" t="s">
        <v>1348</v>
      </c>
    </row>
    <row r="1485" spans="1:34" x14ac:dyDescent="0.2">
      <c r="A1485" s="7" t="s">
        <v>22</v>
      </c>
      <c r="B1485" s="8" t="s">
        <v>239</v>
      </c>
      <c r="C1485" s="8" t="s">
        <v>254</v>
      </c>
      <c r="D1485" s="8" t="s">
        <v>240</v>
      </c>
      <c r="E1485" s="8" t="s">
        <v>241</v>
      </c>
      <c r="F1485" s="8" t="s">
        <v>7508</v>
      </c>
      <c r="G1485" s="14" t="s">
        <v>1325</v>
      </c>
      <c r="H1485" s="15">
        <v>43835</v>
      </c>
      <c r="I1485" s="15">
        <v>44196</v>
      </c>
      <c r="J1485" s="14" t="s">
        <v>1326</v>
      </c>
      <c r="K1485" s="14" t="s">
        <v>1327</v>
      </c>
      <c r="L1485" s="8" t="s">
        <v>1328</v>
      </c>
      <c r="M1485" s="11">
        <v>168441.81</v>
      </c>
      <c r="N1485" s="8" t="s">
        <v>30</v>
      </c>
      <c r="O1485" s="11">
        <v>118211.77</v>
      </c>
      <c r="P1485" s="8" t="s">
        <v>30</v>
      </c>
      <c r="Q1485" s="8" t="s">
        <v>260</v>
      </c>
      <c r="R1485" s="8" t="s">
        <v>730</v>
      </c>
      <c r="S1485" s="8" t="s">
        <v>32</v>
      </c>
      <c r="T1485" s="8" t="s">
        <v>32</v>
      </c>
      <c r="U1485" s="11">
        <v>38040.35</v>
      </c>
      <c r="V1485" s="8" t="s">
        <v>7177</v>
      </c>
      <c r="W1485" s="8" t="s">
        <v>7176</v>
      </c>
      <c r="X1485" s="8" t="s">
        <v>32</v>
      </c>
      <c r="Y1485" s="9"/>
      <c r="Z1485" s="8" t="s">
        <v>7176</v>
      </c>
      <c r="AA1485" s="9"/>
      <c r="AB1485" s="8" t="s">
        <v>7176</v>
      </c>
      <c r="AC1485" s="8" t="s">
        <v>32</v>
      </c>
      <c r="AD1485" s="8" t="s">
        <v>32</v>
      </c>
      <c r="AE1485" s="8" t="s">
        <v>7176</v>
      </c>
      <c r="AF1485" s="8" t="s">
        <v>34</v>
      </c>
      <c r="AG1485" s="6" t="s">
        <v>246</v>
      </c>
      <c r="AH1485" s="6" t="s">
        <v>247</v>
      </c>
    </row>
    <row r="1486" spans="1:34" x14ac:dyDescent="0.2">
      <c r="A1486" s="7" t="s">
        <v>22</v>
      </c>
      <c r="B1486" s="8" t="s">
        <v>239</v>
      </c>
      <c r="C1486" s="8" t="s">
        <v>254</v>
      </c>
      <c r="D1486" s="8" t="s">
        <v>240</v>
      </c>
      <c r="E1486" s="8" t="s">
        <v>241</v>
      </c>
      <c r="F1486" s="8" t="s">
        <v>7507</v>
      </c>
      <c r="G1486" s="14" t="s">
        <v>3168</v>
      </c>
      <c r="H1486" s="15">
        <v>43835</v>
      </c>
      <c r="I1486" s="15">
        <v>44196</v>
      </c>
      <c r="J1486" s="14" t="s">
        <v>687</v>
      </c>
      <c r="K1486" s="14" t="s">
        <v>688</v>
      </c>
      <c r="L1486" s="8" t="s">
        <v>689</v>
      </c>
      <c r="M1486" s="11">
        <v>560000</v>
      </c>
      <c r="N1486" s="8" t="s">
        <v>30</v>
      </c>
      <c r="O1486" s="11">
        <v>146797.79999999999</v>
      </c>
      <c r="P1486" s="8" t="s">
        <v>30</v>
      </c>
      <c r="Q1486" s="8" t="s">
        <v>260</v>
      </c>
      <c r="R1486" s="8" t="s">
        <v>730</v>
      </c>
      <c r="S1486" s="8" t="s">
        <v>32</v>
      </c>
      <c r="T1486" s="8" t="s">
        <v>32</v>
      </c>
      <c r="U1486" s="11">
        <v>26172.83</v>
      </c>
      <c r="V1486" s="8" t="s">
        <v>7177</v>
      </c>
      <c r="W1486" s="8" t="s">
        <v>7176</v>
      </c>
      <c r="X1486" s="8" t="s">
        <v>32</v>
      </c>
      <c r="Y1486" s="9"/>
      <c r="Z1486" s="8" t="s">
        <v>7176</v>
      </c>
      <c r="AA1486" s="9"/>
      <c r="AB1486" s="8" t="s">
        <v>7176</v>
      </c>
      <c r="AC1486" s="8" t="s">
        <v>32</v>
      </c>
      <c r="AD1486" s="8" t="s">
        <v>32</v>
      </c>
      <c r="AE1486" s="8" t="s">
        <v>7176</v>
      </c>
      <c r="AF1486" s="8" t="s">
        <v>34</v>
      </c>
      <c r="AG1486" s="6" t="s">
        <v>1347</v>
      </c>
      <c r="AH1486" s="6" t="s">
        <v>1348</v>
      </c>
    </row>
    <row r="1487" spans="1:34" x14ac:dyDescent="0.2">
      <c r="A1487" s="7" t="s">
        <v>22</v>
      </c>
      <c r="B1487" s="8" t="s">
        <v>239</v>
      </c>
      <c r="C1487" s="8" t="s">
        <v>254</v>
      </c>
      <c r="D1487" s="8" t="s">
        <v>240</v>
      </c>
      <c r="E1487" s="8" t="s">
        <v>241</v>
      </c>
      <c r="F1487" s="8" t="s">
        <v>7506</v>
      </c>
      <c r="G1487" s="14" t="s">
        <v>3094</v>
      </c>
      <c r="H1487" s="15">
        <v>43836</v>
      </c>
      <c r="I1487" s="15">
        <v>44286</v>
      </c>
      <c r="J1487" s="14" t="s">
        <v>3095</v>
      </c>
      <c r="K1487" s="14" t="s">
        <v>3096</v>
      </c>
      <c r="L1487" s="8" t="s">
        <v>3097</v>
      </c>
      <c r="M1487" s="11">
        <v>30466.799999999999</v>
      </c>
      <c r="N1487" s="8" t="s">
        <v>30</v>
      </c>
      <c r="O1487" s="11">
        <v>15233.4</v>
      </c>
      <c r="P1487" s="8" t="s">
        <v>30</v>
      </c>
      <c r="Q1487" s="8" t="s">
        <v>31</v>
      </c>
      <c r="R1487" s="8" t="s">
        <v>32</v>
      </c>
      <c r="S1487" s="8" t="s">
        <v>33</v>
      </c>
      <c r="T1487" s="8" t="s">
        <v>32</v>
      </c>
      <c r="U1487" s="11">
        <v>7616.7</v>
      </c>
      <c r="V1487" s="8" t="s">
        <v>7177</v>
      </c>
      <c r="W1487" s="8" t="s">
        <v>7176</v>
      </c>
      <c r="X1487" s="8" t="s">
        <v>32</v>
      </c>
      <c r="Y1487" s="9"/>
      <c r="Z1487" s="8" t="s">
        <v>7176</v>
      </c>
      <c r="AA1487" s="9"/>
      <c r="AB1487" s="8" t="s">
        <v>7176</v>
      </c>
      <c r="AC1487" s="8" t="s">
        <v>32</v>
      </c>
      <c r="AD1487" s="8" t="s">
        <v>32</v>
      </c>
      <c r="AE1487" s="8" t="s">
        <v>7176</v>
      </c>
      <c r="AF1487" s="8" t="s">
        <v>34</v>
      </c>
      <c r="AG1487" s="6" t="s">
        <v>253</v>
      </c>
      <c r="AH1487" s="6" t="s">
        <v>254</v>
      </c>
    </row>
    <row r="1488" spans="1:34" x14ac:dyDescent="0.2">
      <c r="A1488" s="7" t="s">
        <v>22</v>
      </c>
      <c r="B1488" s="8" t="s">
        <v>239</v>
      </c>
      <c r="C1488" s="8" t="s">
        <v>254</v>
      </c>
      <c r="D1488" s="8" t="s">
        <v>240</v>
      </c>
      <c r="E1488" s="8" t="s">
        <v>241</v>
      </c>
      <c r="F1488" s="8" t="s">
        <v>7500</v>
      </c>
      <c r="G1488" s="14" t="s">
        <v>7499</v>
      </c>
      <c r="H1488" s="15">
        <v>43836</v>
      </c>
      <c r="I1488" s="15">
        <v>44251</v>
      </c>
      <c r="J1488" s="14" t="s">
        <v>1283</v>
      </c>
      <c r="K1488" s="14" t="s">
        <v>1284</v>
      </c>
      <c r="L1488" s="8" t="s">
        <v>1285</v>
      </c>
      <c r="M1488" s="11">
        <v>5896.8</v>
      </c>
      <c r="N1488" s="8" t="s">
        <v>30</v>
      </c>
      <c r="O1488" s="11">
        <v>3032.92</v>
      </c>
      <c r="P1488" s="8" t="s">
        <v>30</v>
      </c>
      <c r="Q1488" s="8" t="s">
        <v>31</v>
      </c>
      <c r="R1488" s="8" t="s">
        <v>32</v>
      </c>
      <c r="S1488" s="8" t="s">
        <v>33</v>
      </c>
      <c r="T1488" s="8" t="s">
        <v>32</v>
      </c>
      <c r="U1488" s="10">
        <v>982.8</v>
      </c>
      <c r="V1488" s="8" t="s">
        <v>7177</v>
      </c>
      <c r="W1488" s="8" t="s">
        <v>7176</v>
      </c>
      <c r="X1488" s="8" t="s">
        <v>32</v>
      </c>
      <c r="Y1488" s="9"/>
      <c r="Z1488" s="8" t="s">
        <v>7176</v>
      </c>
      <c r="AA1488" s="9"/>
      <c r="AB1488" s="8" t="s">
        <v>7176</v>
      </c>
      <c r="AC1488" s="8" t="s">
        <v>32</v>
      </c>
      <c r="AD1488" s="8" t="s">
        <v>32</v>
      </c>
      <c r="AE1488" s="8" t="s">
        <v>7176</v>
      </c>
      <c r="AF1488" s="8" t="s">
        <v>34</v>
      </c>
      <c r="AG1488" s="6" t="s">
        <v>2993</v>
      </c>
      <c r="AH1488" s="6" t="s">
        <v>2994</v>
      </c>
    </row>
    <row r="1489" spans="1:34" x14ac:dyDescent="0.2">
      <c r="A1489" s="7" t="s">
        <v>22</v>
      </c>
      <c r="B1489" s="8" t="s">
        <v>239</v>
      </c>
      <c r="C1489" s="8" t="s">
        <v>254</v>
      </c>
      <c r="D1489" s="8" t="s">
        <v>240</v>
      </c>
      <c r="E1489" s="8" t="s">
        <v>241</v>
      </c>
      <c r="F1489" s="8" t="s">
        <v>7498</v>
      </c>
      <c r="G1489" s="14" t="s">
        <v>3430</v>
      </c>
      <c r="H1489" s="15">
        <v>43836</v>
      </c>
      <c r="I1489" s="15">
        <v>44286</v>
      </c>
      <c r="J1489" s="14" t="s">
        <v>3431</v>
      </c>
      <c r="K1489" s="14" t="s">
        <v>3432</v>
      </c>
      <c r="L1489" s="8" t="s">
        <v>3433</v>
      </c>
      <c r="M1489" s="11">
        <v>23928.37</v>
      </c>
      <c r="N1489" s="8" t="s">
        <v>30</v>
      </c>
      <c r="O1489" s="11">
        <v>6736.26</v>
      </c>
      <c r="P1489" s="8" t="s">
        <v>30</v>
      </c>
      <c r="Q1489" s="8" t="s">
        <v>31</v>
      </c>
      <c r="R1489" s="8" t="s">
        <v>32</v>
      </c>
      <c r="S1489" s="8" t="s">
        <v>33</v>
      </c>
      <c r="T1489" s="8" t="s">
        <v>32</v>
      </c>
      <c r="U1489" s="11">
        <v>3539.64</v>
      </c>
      <c r="V1489" s="8" t="s">
        <v>7177</v>
      </c>
      <c r="W1489" s="8" t="s">
        <v>7176</v>
      </c>
      <c r="X1489" s="8" t="s">
        <v>32</v>
      </c>
      <c r="Y1489" s="9"/>
      <c r="Z1489" s="8" t="s">
        <v>7176</v>
      </c>
      <c r="AA1489" s="9"/>
      <c r="AB1489" s="8" t="s">
        <v>7176</v>
      </c>
      <c r="AC1489" s="8" t="s">
        <v>32</v>
      </c>
      <c r="AD1489" s="8" t="s">
        <v>32</v>
      </c>
      <c r="AE1489" s="8" t="s">
        <v>7176</v>
      </c>
      <c r="AF1489" s="8" t="s">
        <v>34</v>
      </c>
      <c r="AG1489" s="6" t="s">
        <v>253</v>
      </c>
      <c r="AH1489" s="6" t="s">
        <v>254</v>
      </c>
    </row>
    <row r="1490" spans="1:34" x14ac:dyDescent="0.2">
      <c r="A1490" s="7" t="s">
        <v>22</v>
      </c>
      <c r="B1490" s="8" t="s">
        <v>239</v>
      </c>
      <c r="C1490" s="8" t="s">
        <v>254</v>
      </c>
      <c r="D1490" s="8" t="s">
        <v>240</v>
      </c>
      <c r="E1490" s="8" t="s">
        <v>241</v>
      </c>
      <c r="F1490" s="8" t="s">
        <v>7497</v>
      </c>
      <c r="G1490" s="14" t="s">
        <v>7496</v>
      </c>
      <c r="H1490" s="15">
        <v>43836</v>
      </c>
      <c r="I1490" s="15">
        <v>45039</v>
      </c>
      <c r="J1490" s="14" t="s">
        <v>727</v>
      </c>
      <c r="K1490" s="14" t="s">
        <v>728</v>
      </c>
      <c r="L1490" s="8" t="s">
        <v>729</v>
      </c>
      <c r="M1490" s="11">
        <v>500000</v>
      </c>
      <c r="N1490" s="8" t="s">
        <v>30</v>
      </c>
      <c r="O1490" s="11">
        <v>73727.98</v>
      </c>
      <c r="P1490" s="8" t="s">
        <v>30</v>
      </c>
      <c r="Q1490" s="8" t="s">
        <v>260</v>
      </c>
      <c r="R1490" s="8" t="s">
        <v>3487</v>
      </c>
      <c r="S1490" s="8" t="s">
        <v>32</v>
      </c>
      <c r="T1490" s="8" t="s">
        <v>32</v>
      </c>
      <c r="U1490" s="11">
        <v>47918.16</v>
      </c>
      <c r="V1490" s="8" t="s">
        <v>7177</v>
      </c>
      <c r="W1490" s="8" t="s">
        <v>7176</v>
      </c>
      <c r="X1490" s="8" t="s">
        <v>32</v>
      </c>
      <c r="Y1490" s="9"/>
      <c r="Z1490" s="8" t="s">
        <v>7176</v>
      </c>
      <c r="AA1490" s="9"/>
      <c r="AB1490" s="8" t="s">
        <v>7176</v>
      </c>
      <c r="AC1490" s="8" t="s">
        <v>32</v>
      </c>
      <c r="AD1490" s="8" t="s">
        <v>32</v>
      </c>
      <c r="AE1490" s="8" t="s">
        <v>7176</v>
      </c>
      <c r="AF1490" s="8" t="s">
        <v>34</v>
      </c>
      <c r="AG1490" s="6" t="s">
        <v>253</v>
      </c>
      <c r="AH1490" s="6" t="s">
        <v>254</v>
      </c>
    </row>
    <row r="1491" spans="1:34" x14ac:dyDescent="0.2">
      <c r="A1491" s="7" t="s">
        <v>22</v>
      </c>
      <c r="B1491" s="8" t="s">
        <v>239</v>
      </c>
      <c r="C1491" s="8" t="s">
        <v>254</v>
      </c>
      <c r="D1491" s="8" t="s">
        <v>240</v>
      </c>
      <c r="E1491" s="8" t="s">
        <v>241</v>
      </c>
      <c r="F1491" s="8" t="s">
        <v>7495</v>
      </c>
      <c r="G1491" s="14" t="s">
        <v>7494</v>
      </c>
      <c r="H1491" s="15">
        <v>43836</v>
      </c>
      <c r="I1491" s="15">
        <v>44196</v>
      </c>
      <c r="J1491" s="14" t="s">
        <v>2122</v>
      </c>
      <c r="K1491" s="14" t="s">
        <v>2123</v>
      </c>
      <c r="L1491" s="8" t="s">
        <v>2124</v>
      </c>
      <c r="M1491" s="11">
        <v>49491.69</v>
      </c>
      <c r="N1491" s="8" t="s">
        <v>30</v>
      </c>
      <c r="O1491" s="11">
        <v>30387.13</v>
      </c>
      <c r="P1491" s="8" t="s">
        <v>30</v>
      </c>
      <c r="Q1491" s="8" t="s">
        <v>31</v>
      </c>
      <c r="R1491" s="8" t="s">
        <v>32</v>
      </c>
      <c r="S1491" s="8" t="s">
        <v>33</v>
      </c>
      <c r="T1491" s="8" t="s">
        <v>32</v>
      </c>
      <c r="U1491" s="10">
        <v>0</v>
      </c>
      <c r="V1491" s="8" t="s">
        <v>7177</v>
      </c>
      <c r="W1491" s="8" t="s">
        <v>7176</v>
      </c>
      <c r="X1491" s="8" t="s">
        <v>32</v>
      </c>
      <c r="Y1491" s="9"/>
      <c r="Z1491" s="8" t="s">
        <v>7176</v>
      </c>
      <c r="AA1491" s="9"/>
      <c r="AB1491" s="8" t="s">
        <v>7176</v>
      </c>
      <c r="AC1491" s="8" t="s">
        <v>32</v>
      </c>
      <c r="AD1491" s="8" t="s">
        <v>32</v>
      </c>
      <c r="AE1491" s="8" t="s">
        <v>7176</v>
      </c>
      <c r="AF1491" s="8" t="s">
        <v>34</v>
      </c>
      <c r="AG1491" s="6" t="s">
        <v>253</v>
      </c>
      <c r="AH1491" s="6" t="s">
        <v>254</v>
      </c>
    </row>
    <row r="1492" spans="1:34" x14ac:dyDescent="0.2">
      <c r="A1492" s="7" t="s">
        <v>22</v>
      </c>
      <c r="B1492" s="8" t="s">
        <v>239</v>
      </c>
      <c r="C1492" s="8" t="s">
        <v>254</v>
      </c>
      <c r="D1492" s="8" t="s">
        <v>240</v>
      </c>
      <c r="E1492" s="8" t="s">
        <v>241</v>
      </c>
      <c r="F1492" s="8" t="s">
        <v>7493</v>
      </c>
      <c r="G1492" s="14" t="s">
        <v>3913</v>
      </c>
      <c r="H1492" s="15">
        <v>43836</v>
      </c>
      <c r="I1492" s="15">
        <v>44387</v>
      </c>
      <c r="J1492" s="14" t="s">
        <v>3914</v>
      </c>
      <c r="K1492" s="14" t="s">
        <v>3915</v>
      </c>
      <c r="L1492" s="8" t="s">
        <v>3916</v>
      </c>
      <c r="M1492" s="11">
        <v>68402.880000000005</v>
      </c>
      <c r="N1492" s="8" t="s">
        <v>30</v>
      </c>
      <c r="O1492" s="10">
        <v>0</v>
      </c>
      <c r="P1492" s="8" t="s">
        <v>32</v>
      </c>
      <c r="Q1492" s="8" t="s">
        <v>260</v>
      </c>
      <c r="R1492" s="8" t="s">
        <v>730</v>
      </c>
      <c r="S1492" s="8" t="s">
        <v>32</v>
      </c>
      <c r="T1492" s="8" t="s">
        <v>32</v>
      </c>
      <c r="U1492" s="10">
        <v>0</v>
      </c>
      <c r="V1492" s="8" t="s">
        <v>7177</v>
      </c>
      <c r="W1492" s="8" t="s">
        <v>7176</v>
      </c>
      <c r="X1492" s="8" t="s">
        <v>32</v>
      </c>
      <c r="Y1492" s="9"/>
      <c r="Z1492" s="8" t="s">
        <v>7176</v>
      </c>
      <c r="AA1492" s="9"/>
      <c r="AB1492" s="8" t="s">
        <v>7176</v>
      </c>
      <c r="AC1492" s="8" t="s">
        <v>32</v>
      </c>
      <c r="AD1492" s="8" t="s">
        <v>32</v>
      </c>
      <c r="AE1492" s="8" t="s">
        <v>7176</v>
      </c>
      <c r="AF1492" s="8" t="s">
        <v>34</v>
      </c>
      <c r="AG1492" s="6" t="s">
        <v>744</v>
      </c>
      <c r="AH1492" s="6" t="s">
        <v>745</v>
      </c>
    </row>
    <row r="1493" spans="1:34" x14ac:dyDescent="0.2">
      <c r="A1493" s="7" t="s">
        <v>22</v>
      </c>
      <c r="B1493" s="8" t="s">
        <v>239</v>
      </c>
      <c r="C1493" s="8" t="s">
        <v>254</v>
      </c>
      <c r="D1493" s="8" t="s">
        <v>240</v>
      </c>
      <c r="E1493" s="8" t="s">
        <v>241</v>
      </c>
      <c r="F1493" s="8" t="s">
        <v>7488</v>
      </c>
      <c r="G1493" s="14" t="s">
        <v>7487</v>
      </c>
      <c r="H1493" s="15">
        <v>43836</v>
      </c>
      <c r="I1493" s="15">
        <v>44561</v>
      </c>
      <c r="J1493" s="14" t="s">
        <v>3914</v>
      </c>
      <c r="K1493" s="14" t="s">
        <v>3915</v>
      </c>
      <c r="L1493" s="8" t="s">
        <v>3916</v>
      </c>
      <c r="M1493" s="11">
        <v>664560</v>
      </c>
      <c r="N1493" s="8" t="s">
        <v>30</v>
      </c>
      <c r="O1493" s="11">
        <v>379071.58</v>
      </c>
      <c r="P1493" s="8" t="s">
        <v>30</v>
      </c>
      <c r="Q1493" s="8" t="s">
        <v>260</v>
      </c>
      <c r="R1493" s="8" t="s">
        <v>730</v>
      </c>
      <c r="S1493" s="8" t="s">
        <v>32</v>
      </c>
      <c r="T1493" s="8" t="s">
        <v>32</v>
      </c>
      <c r="U1493" s="11">
        <v>130082</v>
      </c>
      <c r="V1493" s="8" t="s">
        <v>7177</v>
      </c>
      <c r="W1493" s="8" t="s">
        <v>7176</v>
      </c>
      <c r="X1493" s="8" t="s">
        <v>32</v>
      </c>
      <c r="Y1493" s="9"/>
      <c r="Z1493" s="8" t="s">
        <v>7176</v>
      </c>
      <c r="AA1493" s="9"/>
      <c r="AB1493" s="8" t="s">
        <v>7176</v>
      </c>
      <c r="AC1493" s="8" t="s">
        <v>32</v>
      </c>
      <c r="AD1493" s="8" t="s">
        <v>32</v>
      </c>
      <c r="AE1493" s="8" t="s">
        <v>7176</v>
      </c>
      <c r="AF1493" s="8" t="s">
        <v>34</v>
      </c>
      <c r="AG1493" s="6" t="s">
        <v>744</v>
      </c>
      <c r="AH1493" s="6" t="s">
        <v>745</v>
      </c>
    </row>
    <row r="1494" spans="1:34" x14ac:dyDescent="0.2">
      <c r="A1494" s="7" t="s">
        <v>22</v>
      </c>
      <c r="B1494" s="8" t="s">
        <v>239</v>
      </c>
      <c r="C1494" s="8" t="s">
        <v>254</v>
      </c>
      <c r="D1494" s="8" t="s">
        <v>240</v>
      </c>
      <c r="E1494" s="8" t="s">
        <v>241</v>
      </c>
      <c r="F1494" s="8" t="s">
        <v>7486</v>
      </c>
      <c r="G1494" s="14" t="s">
        <v>7210</v>
      </c>
      <c r="H1494" s="15">
        <v>43836</v>
      </c>
      <c r="I1494" s="15">
        <v>44561</v>
      </c>
      <c r="J1494" s="14" t="s">
        <v>3914</v>
      </c>
      <c r="K1494" s="14" t="s">
        <v>3915</v>
      </c>
      <c r="L1494" s="8" t="s">
        <v>3916</v>
      </c>
      <c r="M1494" s="11">
        <v>654933.42000000004</v>
      </c>
      <c r="N1494" s="8" t="s">
        <v>30</v>
      </c>
      <c r="O1494" s="11">
        <v>141862.81</v>
      </c>
      <c r="P1494" s="8" t="s">
        <v>30</v>
      </c>
      <c r="Q1494" s="8" t="s">
        <v>260</v>
      </c>
      <c r="R1494" s="8" t="s">
        <v>730</v>
      </c>
      <c r="S1494" s="8" t="s">
        <v>32</v>
      </c>
      <c r="T1494" s="8" t="s">
        <v>32</v>
      </c>
      <c r="U1494" s="11">
        <v>50750.92</v>
      </c>
      <c r="V1494" s="8" t="s">
        <v>7177</v>
      </c>
      <c r="W1494" s="8" t="s">
        <v>7176</v>
      </c>
      <c r="X1494" s="8" t="s">
        <v>32</v>
      </c>
      <c r="Y1494" s="9"/>
      <c r="Z1494" s="8" t="s">
        <v>7176</v>
      </c>
      <c r="AA1494" s="9"/>
      <c r="AB1494" s="8" t="s">
        <v>7176</v>
      </c>
      <c r="AC1494" s="8" t="s">
        <v>32</v>
      </c>
      <c r="AD1494" s="8" t="s">
        <v>32</v>
      </c>
      <c r="AE1494" s="8" t="s">
        <v>7176</v>
      </c>
      <c r="AF1494" s="8" t="s">
        <v>34</v>
      </c>
      <c r="AG1494" s="6" t="s">
        <v>744</v>
      </c>
      <c r="AH1494" s="6" t="s">
        <v>745</v>
      </c>
    </row>
    <row r="1495" spans="1:34" x14ac:dyDescent="0.2">
      <c r="A1495" s="7" t="s">
        <v>22</v>
      </c>
      <c r="B1495" s="8" t="s">
        <v>239</v>
      </c>
      <c r="C1495" s="8" t="s">
        <v>254</v>
      </c>
      <c r="D1495" s="8" t="s">
        <v>240</v>
      </c>
      <c r="E1495" s="8" t="s">
        <v>241</v>
      </c>
      <c r="F1495" s="8" t="s">
        <v>7485</v>
      </c>
      <c r="G1495" s="14" t="s">
        <v>712</v>
      </c>
      <c r="H1495" s="15">
        <v>43837</v>
      </c>
      <c r="I1495" s="15">
        <v>44196</v>
      </c>
      <c r="J1495" s="14" t="s">
        <v>2264</v>
      </c>
      <c r="K1495" s="14" t="s">
        <v>2265</v>
      </c>
      <c r="L1495" s="8" t="s">
        <v>2266</v>
      </c>
      <c r="M1495" s="11">
        <v>2079316.98</v>
      </c>
      <c r="N1495" s="8" t="s">
        <v>30</v>
      </c>
      <c r="O1495" s="11">
        <v>1403355.84</v>
      </c>
      <c r="P1495" s="8" t="s">
        <v>30</v>
      </c>
      <c r="Q1495" s="8" t="s">
        <v>282</v>
      </c>
      <c r="R1495" s="8" t="s">
        <v>716</v>
      </c>
      <c r="S1495" s="8" t="s">
        <v>32</v>
      </c>
      <c r="T1495" s="8" t="s">
        <v>32</v>
      </c>
      <c r="U1495" s="11">
        <v>353558.23</v>
      </c>
      <c r="V1495" s="8" t="s">
        <v>7177</v>
      </c>
      <c r="W1495" s="8" t="s">
        <v>7176</v>
      </c>
      <c r="X1495" s="8" t="s">
        <v>32</v>
      </c>
      <c r="Y1495" s="9"/>
      <c r="Z1495" s="8" t="s">
        <v>7176</v>
      </c>
      <c r="AA1495" s="9"/>
      <c r="AB1495" s="8" t="s">
        <v>7176</v>
      </c>
      <c r="AC1495" s="8" t="s">
        <v>32</v>
      </c>
      <c r="AD1495" s="8" t="s">
        <v>32</v>
      </c>
      <c r="AE1495" s="8" t="s">
        <v>7176</v>
      </c>
      <c r="AF1495" s="8" t="s">
        <v>34</v>
      </c>
      <c r="AG1495" s="6" t="s">
        <v>246</v>
      </c>
      <c r="AH1495" s="6" t="s">
        <v>247</v>
      </c>
    </row>
    <row r="1496" spans="1:34" x14ac:dyDescent="0.2">
      <c r="A1496" s="7" t="s">
        <v>22</v>
      </c>
      <c r="B1496" s="8" t="s">
        <v>239</v>
      </c>
      <c r="C1496" s="8" t="s">
        <v>254</v>
      </c>
      <c r="D1496" s="8" t="s">
        <v>240</v>
      </c>
      <c r="E1496" s="8" t="s">
        <v>241</v>
      </c>
      <c r="F1496" s="8" t="s">
        <v>7484</v>
      </c>
      <c r="G1496" s="14" t="s">
        <v>712</v>
      </c>
      <c r="H1496" s="15">
        <v>43837</v>
      </c>
      <c r="I1496" s="15">
        <v>44196</v>
      </c>
      <c r="J1496" s="14" t="s">
        <v>2264</v>
      </c>
      <c r="K1496" s="14" t="s">
        <v>2265</v>
      </c>
      <c r="L1496" s="8" t="s">
        <v>2266</v>
      </c>
      <c r="M1496" s="11">
        <v>6411603.0199999996</v>
      </c>
      <c r="N1496" s="8" t="s">
        <v>30</v>
      </c>
      <c r="O1496" s="11">
        <v>4055812.7</v>
      </c>
      <c r="P1496" s="8" t="s">
        <v>30</v>
      </c>
      <c r="Q1496" s="8" t="s">
        <v>282</v>
      </c>
      <c r="R1496" s="8" t="s">
        <v>716</v>
      </c>
      <c r="S1496" s="8" t="s">
        <v>32</v>
      </c>
      <c r="T1496" s="8" t="s">
        <v>32</v>
      </c>
      <c r="U1496" s="11">
        <v>1082828.8</v>
      </c>
      <c r="V1496" s="8" t="s">
        <v>7177</v>
      </c>
      <c r="W1496" s="8" t="s">
        <v>7176</v>
      </c>
      <c r="X1496" s="8" t="s">
        <v>32</v>
      </c>
      <c r="Y1496" s="9"/>
      <c r="Z1496" s="8" t="s">
        <v>7176</v>
      </c>
      <c r="AA1496" s="9"/>
      <c r="AB1496" s="8" t="s">
        <v>7176</v>
      </c>
      <c r="AC1496" s="8" t="s">
        <v>32</v>
      </c>
      <c r="AD1496" s="8" t="s">
        <v>32</v>
      </c>
      <c r="AE1496" s="8" t="s">
        <v>7176</v>
      </c>
      <c r="AF1496" s="8" t="s">
        <v>34</v>
      </c>
      <c r="AG1496" s="6" t="s">
        <v>253</v>
      </c>
      <c r="AH1496" s="6" t="s">
        <v>254</v>
      </c>
    </row>
    <row r="1497" spans="1:34" x14ac:dyDescent="0.2">
      <c r="A1497" s="7" t="s">
        <v>22</v>
      </c>
      <c r="B1497" s="8" t="s">
        <v>239</v>
      </c>
      <c r="C1497" s="8" t="s">
        <v>254</v>
      </c>
      <c r="D1497" s="8" t="s">
        <v>240</v>
      </c>
      <c r="E1497" s="8" t="s">
        <v>241</v>
      </c>
      <c r="F1497" s="8" t="s">
        <v>7483</v>
      </c>
      <c r="G1497" s="14" t="s">
        <v>712</v>
      </c>
      <c r="H1497" s="15">
        <v>43837</v>
      </c>
      <c r="I1497" s="15">
        <v>44196</v>
      </c>
      <c r="J1497" s="14" t="s">
        <v>1539</v>
      </c>
      <c r="K1497" s="14" t="s">
        <v>1540</v>
      </c>
      <c r="L1497" s="8" t="s">
        <v>1541</v>
      </c>
      <c r="M1497" s="11">
        <v>5443525.5300000003</v>
      </c>
      <c r="N1497" s="8" t="s">
        <v>30</v>
      </c>
      <c r="O1497" s="11">
        <v>3561409.7</v>
      </c>
      <c r="P1497" s="8" t="s">
        <v>30</v>
      </c>
      <c r="Q1497" s="8" t="s">
        <v>282</v>
      </c>
      <c r="R1497" s="8" t="s">
        <v>716</v>
      </c>
      <c r="S1497" s="8" t="s">
        <v>32</v>
      </c>
      <c r="T1497" s="8" t="s">
        <v>32</v>
      </c>
      <c r="U1497" s="11">
        <v>1323897.6100000001</v>
      </c>
      <c r="V1497" s="8" t="s">
        <v>7177</v>
      </c>
      <c r="W1497" s="8" t="s">
        <v>7176</v>
      </c>
      <c r="X1497" s="8" t="s">
        <v>32</v>
      </c>
      <c r="Y1497" s="9"/>
      <c r="Z1497" s="8" t="s">
        <v>7176</v>
      </c>
      <c r="AA1497" s="9"/>
      <c r="AB1497" s="8" t="s">
        <v>7176</v>
      </c>
      <c r="AC1497" s="8" t="s">
        <v>32</v>
      </c>
      <c r="AD1497" s="8" t="s">
        <v>32</v>
      </c>
      <c r="AE1497" s="8" t="s">
        <v>7176</v>
      </c>
      <c r="AF1497" s="8" t="s">
        <v>34</v>
      </c>
      <c r="AG1497" s="6" t="s">
        <v>253</v>
      </c>
      <c r="AH1497" s="6" t="s">
        <v>254</v>
      </c>
    </row>
    <row r="1498" spans="1:34" x14ac:dyDescent="0.2">
      <c r="A1498" s="7" t="s">
        <v>22</v>
      </c>
      <c r="B1498" s="8" t="s">
        <v>239</v>
      </c>
      <c r="C1498" s="8" t="s">
        <v>254</v>
      </c>
      <c r="D1498" s="8" t="s">
        <v>240</v>
      </c>
      <c r="E1498" s="8" t="s">
        <v>241</v>
      </c>
      <c r="F1498" s="8" t="s">
        <v>7482</v>
      </c>
      <c r="G1498" s="14" t="s">
        <v>712</v>
      </c>
      <c r="H1498" s="15">
        <v>43837</v>
      </c>
      <c r="I1498" s="15">
        <v>44196</v>
      </c>
      <c r="J1498" s="14" t="s">
        <v>1539</v>
      </c>
      <c r="K1498" s="14" t="s">
        <v>1540</v>
      </c>
      <c r="L1498" s="8" t="s">
        <v>1541</v>
      </c>
      <c r="M1498" s="11">
        <v>3666721.5</v>
      </c>
      <c r="N1498" s="8" t="s">
        <v>30</v>
      </c>
      <c r="O1498" s="11">
        <v>2465026.9900000002</v>
      </c>
      <c r="P1498" s="8" t="s">
        <v>30</v>
      </c>
      <c r="Q1498" s="8" t="s">
        <v>282</v>
      </c>
      <c r="R1498" s="8" t="s">
        <v>716</v>
      </c>
      <c r="S1498" s="8" t="s">
        <v>32</v>
      </c>
      <c r="T1498" s="8" t="s">
        <v>32</v>
      </c>
      <c r="U1498" s="11">
        <v>922491.28</v>
      </c>
      <c r="V1498" s="8" t="s">
        <v>7177</v>
      </c>
      <c r="W1498" s="8" t="s">
        <v>7176</v>
      </c>
      <c r="X1498" s="8" t="s">
        <v>32</v>
      </c>
      <c r="Y1498" s="9"/>
      <c r="Z1498" s="8" t="s">
        <v>7176</v>
      </c>
      <c r="AA1498" s="9"/>
      <c r="AB1498" s="8" t="s">
        <v>7176</v>
      </c>
      <c r="AC1498" s="8" t="s">
        <v>32</v>
      </c>
      <c r="AD1498" s="8" t="s">
        <v>32</v>
      </c>
      <c r="AE1498" s="8" t="s">
        <v>7176</v>
      </c>
      <c r="AF1498" s="8" t="s">
        <v>34</v>
      </c>
      <c r="AG1498" s="6" t="s">
        <v>253</v>
      </c>
      <c r="AH1498" s="6" t="s">
        <v>254</v>
      </c>
    </row>
    <row r="1499" spans="1:34" x14ac:dyDescent="0.2">
      <c r="A1499" s="7" t="s">
        <v>22</v>
      </c>
      <c r="B1499" s="8" t="s">
        <v>239</v>
      </c>
      <c r="C1499" s="8" t="s">
        <v>254</v>
      </c>
      <c r="D1499" s="8" t="s">
        <v>240</v>
      </c>
      <c r="E1499" s="8" t="s">
        <v>241</v>
      </c>
      <c r="F1499" s="8" t="s">
        <v>7481</v>
      </c>
      <c r="G1499" s="14" t="s">
        <v>712</v>
      </c>
      <c r="H1499" s="15">
        <v>43837</v>
      </c>
      <c r="I1499" s="15">
        <v>44196</v>
      </c>
      <c r="J1499" s="14" t="s">
        <v>1539</v>
      </c>
      <c r="K1499" s="14" t="s">
        <v>1540</v>
      </c>
      <c r="L1499" s="8" t="s">
        <v>1541</v>
      </c>
      <c r="M1499" s="11">
        <v>3570655.14</v>
      </c>
      <c r="N1499" s="8" t="s">
        <v>30</v>
      </c>
      <c r="O1499" s="11">
        <v>2060138.61</v>
      </c>
      <c r="P1499" s="8" t="s">
        <v>30</v>
      </c>
      <c r="Q1499" s="8" t="s">
        <v>282</v>
      </c>
      <c r="R1499" s="8" t="s">
        <v>716</v>
      </c>
      <c r="S1499" s="8" t="s">
        <v>32</v>
      </c>
      <c r="T1499" s="8" t="s">
        <v>32</v>
      </c>
      <c r="U1499" s="11">
        <v>646167.88</v>
      </c>
      <c r="V1499" s="8" t="s">
        <v>7177</v>
      </c>
      <c r="W1499" s="8" t="s">
        <v>7176</v>
      </c>
      <c r="X1499" s="8" t="s">
        <v>32</v>
      </c>
      <c r="Y1499" s="9"/>
      <c r="Z1499" s="8" t="s">
        <v>7176</v>
      </c>
      <c r="AA1499" s="9"/>
      <c r="AB1499" s="8" t="s">
        <v>7176</v>
      </c>
      <c r="AC1499" s="8" t="s">
        <v>32</v>
      </c>
      <c r="AD1499" s="8" t="s">
        <v>32</v>
      </c>
      <c r="AE1499" s="8" t="s">
        <v>7176</v>
      </c>
      <c r="AF1499" s="8" t="s">
        <v>34</v>
      </c>
      <c r="AG1499" s="6" t="s">
        <v>253</v>
      </c>
      <c r="AH1499" s="6" t="s">
        <v>254</v>
      </c>
    </row>
    <row r="1500" spans="1:34" x14ac:dyDescent="0.2">
      <c r="A1500" s="7" t="s">
        <v>22</v>
      </c>
      <c r="B1500" s="8" t="s">
        <v>239</v>
      </c>
      <c r="C1500" s="8" t="s">
        <v>254</v>
      </c>
      <c r="D1500" s="8" t="s">
        <v>240</v>
      </c>
      <c r="E1500" s="8" t="s">
        <v>241</v>
      </c>
      <c r="F1500" s="8" t="s">
        <v>7480</v>
      </c>
      <c r="G1500" s="14" t="s">
        <v>712</v>
      </c>
      <c r="H1500" s="15">
        <v>43837</v>
      </c>
      <c r="I1500" s="15">
        <v>44196</v>
      </c>
      <c r="J1500" s="14" t="s">
        <v>4184</v>
      </c>
      <c r="K1500" s="14" t="s">
        <v>4185</v>
      </c>
      <c r="L1500" s="8" t="s">
        <v>4186</v>
      </c>
      <c r="M1500" s="11">
        <v>606137.22</v>
      </c>
      <c r="N1500" s="8" t="s">
        <v>30</v>
      </c>
      <c r="O1500" s="11">
        <v>394080.81</v>
      </c>
      <c r="P1500" s="8" t="s">
        <v>30</v>
      </c>
      <c r="Q1500" s="8" t="s">
        <v>282</v>
      </c>
      <c r="R1500" s="8" t="s">
        <v>716</v>
      </c>
      <c r="S1500" s="8" t="s">
        <v>32</v>
      </c>
      <c r="T1500" s="8" t="s">
        <v>32</v>
      </c>
      <c r="U1500" s="11">
        <v>160275.97</v>
      </c>
      <c r="V1500" s="8" t="s">
        <v>7177</v>
      </c>
      <c r="W1500" s="8" t="s">
        <v>7176</v>
      </c>
      <c r="X1500" s="8" t="s">
        <v>32</v>
      </c>
      <c r="Y1500" s="9"/>
      <c r="Z1500" s="8" t="s">
        <v>7176</v>
      </c>
      <c r="AA1500" s="9"/>
      <c r="AB1500" s="8" t="s">
        <v>7176</v>
      </c>
      <c r="AC1500" s="8" t="s">
        <v>32</v>
      </c>
      <c r="AD1500" s="8" t="s">
        <v>32</v>
      </c>
      <c r="AE1500" s="8" t="s">
        <v>7176</v>
      </c>
      <c r="AF1500" s="8" t="s">
        <v>34</v>
      </c>
      <c r="AG1500" s="6" t="s">
        <v>253</v>
      </c>
      <c r="AH1500" s="6" t="s">
        <v>254</v>
      </c>
    </row>
    <row r="1501" spans="1:34" x14ac:dyDescent="0.2">
      <c r="A1501" s="7" t="s">
        <v>22</v>
      </c>
      <c r="B1501" s="8" t="s">
        <v>239</v>
      </c>
      <c r="C1501" s="8" t="s">
        <v>254</v>
      </c>
      <c r="D1501" s="8" t="s">
        <v>240</v>
      </c>
      <c r="E1501" s="8" t="s">
        <v>241</v>
      </c>
      <c r="F1501" s="8" t="s">
        <v>7479</v>
      </c>
      <c r="G1501" s="14" t="s">
        <v>712</v>
      </c>
      <c r="H1501" s="15">
        <v>43837</v>
      </c>
      <c r="I1501" s="15">
        <v>44196</v>
      </c>
      <c r="J1501" s="14" t="s">
        <v>2279</v>
      </c>
      <c r="K1501" s="14" t="s">
        <v>2280</v>
      </c>
      <c r="L1501" s="8" t="s">
        <v>2281</v>
      </c>
      <c r="M1501" s="11">
        <v>6988929.4699999997</v>
      </c>
      <c r="N1501" s="8" t="s">
        <v>30</v>
      </c>
      <c r="O1501" s="11">
        <v>4619240.05</v>
      </c>
      <c r="P1501" s="8" t="s">
        <v>30</v>
      </c>
      <c r="Q1501" s="8" t="s">
        <v>282</v>
      </c>
      <c r="R1501" s="8" t="s">
        <v>716</v>
      </c>
      <c r="S1501" s="8" t="s">
        <v>32</v>
      </c>
      <c r="T1501" s="8" t="s">
        <v>32</v>
      </c>
      <c r="U1501" s="11">
        <v>1189224.6200000001</v>
      </c>
      <c r="V1501" s="8" t="s">
        <v>7177</v>
      </c>
      <c r="W1501" s="8" t="s">
        <v>7176</v>
      </c>
      <c r="X1501" s="8" t="s">
        <v>32</v>
      </c>
      <c r="Y1501" s="9"/>
      <c r="Z1501" s="8" t="s">
        <v>7176</v>
      </c>
      <c r="AA1501" s="9"/>
      <c r="AB1501" s="8" t="s">
        <v>7176</v>
      </c>
      <c r="AC1501" s="8" t="s">
        <v>32</v>
      </c>
      <c r="AD1501" s="8" t="s">
        <v>32</v>
      </c>
      <c r="AE1501" s="8" t="s">
        <v>7176</v>
      </c>
      <c r="AF1501" s="8" t="s">
        <v>34</v>
      </c>
      <c r="AG1501" s="6" t="s">
        <v>253</v>
      </c>
      <c r="AH1501" s="6" t="s">
        <v>254</v>
      </c>
    </row>
    <row r="1502" spans="1:34" x14ac:dyDescent="0.2">
      <c r="A1502" s="7" t="s">
        <v>22</v>
      </c>
      <c r="B1502" s="8" t="s">
        <v>239</v>
      </c>
      <c r="C1502" s="8" t="s">
        <v>254</v>
      </c>
      <c r="D1502" s="8" t="s">
        <v>240</v>
      </c>
      <c r="E1502" s="8" t="s">
        <v>241</v>
      </c>
      <c r="F1502" s="8" t="s">
        <v>7478</v>
      </c>
      <c r="G1502" s="14" t="s">
        <v>712</v>
      </c>
      <c r="H1502" s="15">
        <v>43837</v>
      </c>
      <c r="I1502" s="15">
        <v>44196</v>
      </c>
      <c r="J1502" s="14" t="s">
        <v>2279</v>
      </c>
      <c r="K1502" s="14" t="s">
        <v>2280</v>
      </c>
      <c r="L1502" s="8" t="s">
        <v>2281</v>
      </c>
      <c r="M1502" s="11">
        <v>6431888.9100000001</v>
      </c>
      <c r="N1502" s="8" t="s">
        <v>30</v>
      </c>
      <c r="O1502" s="11">
        <v>4155529.63</v>
      </c>
      <c r="P1502" s="8" t="s">
        <v>30</v>
      </c>
      <c r="Q1502" s="8" t="s">
        <v>282</v>
      </c>
      <c r="R1502" s="8" t="s">
        <v>716</v>
      </c>
      <c r="S1502" s="8" t="s">
        <v>32</v>
      </c>
      <c r="T1502" s="8" t="s">
        <v>32</v>
      </c>
      <c r="U1502" s="11">
        <v>1125087.6200000001</v>
      </c>
      <c r="V1502" s="8" t="s">
        <v>7177</v>
      </c>
      <c r="W1502" s="8" t="s">
        <v>7176</v>
      </c>
      <c r="X1502" s="8" t="s">
        <v>32</v>
      </c>
      <c r="Y1502" s="9"/>
      <c r="Z1502" s="8" t="s">
        <v>7176</v>
      </c>
      <c r="AA1502" s="9"/>
      <c r="AB1502" s="8" t="s">
        <v>7176</v>
      </c>
      <c r="AC1502" s="8" t="s">
        <v>32</v>
      </c>
      <c r="AD1502" s="8" t="s">
        <v>32</v>
      </c>
      <c r="AE1502" s="8" t="s">
        <v>7176</v>
      </c>
      <c r="AF1502" s="8" t="s">
        <v>34</v>
      </c>
      <c r="AG1502" s="6" t="s">
        <v>253</v>
      </c>
      <c r="AH1502" s="6" t="s">
        <v>254</v>
      </c>
    </row>
    <row r="1503" spans="1:34" x14ac:dyDescent="0.2">
      <c r="A1503" s="7" t="s">
        <v>22</v>
      </c>
      <c r="B1503" s="8" t="s">
        <v>239</v>
      </c>
      <c r="C1503" s="8" t="s">
        <v>254</v>
      </c>
      <c r="D1503" s="8" t="s">
        <v>240</v>
      </c>
      <c r="E1503" s="8" t="s">
        <v>241</v>
      </c>
      <c r="F1503" s="8" t="s">
        <v>7477</v>
      </c>
      <c r="G1503" s="14" t="s">
        <v>712</v>
      </c>
      <c r="H1503" s="15">
        <v>43837</v>
      </c>
      <c r="I1503" s="15">
        <v>44196</v>
      </c>
      <c r="J1503" s="14" t="s">
        <v>2279</v>
      </c>
      <c r="K1503" s="14" t="s">
        <v>2280</v>
      </c>
      <c r="L1503" s="8" t="s">
        <v>2281</v>
      </c>
      <c r="M1503" s="11">
        <v>1469758.68</v>
      </c>
      <c r="N1503" s="8" t="s">
        <v>30</v>
      </c>
      <c r="O1503" s="11">
        <v>922460.07</v>
      </c>
      <c r="P1503" s="8" t="s">
        <v>30</v>
      </c>
      <c r="Q1503" s="8" t="s">
        <v>282</v>
      </c>
      <c r="R1503" s="8" t="s">
        <v>716</v>
      </c>
      <c r="S1503" s="8" t="s">
        <v>32</v>
      </c>
      <c r="T1503" s="8" t="s">
        <v>32</v>
      </c>
      <c r="U1503" s="11">
        <v>275104.93</v>
      </c>
      <c r="V1503" s="8" t="s">
        <v>7177</v>
      </c>
      <c r="W1503" s="8" t="s">
        <v>7176</v>
      </c>
      <c r="X1503" s="8" t="s">
        <v>32</v>
      </c>
      <c r="Y1503" s="9"/>
      <c r="Z1503" s="8" t="s">
        <v>7176</v>
      </c>
      <c r="AA1503" s="9"/>
      <c r="AB1503" s="8" t="s">
        <v>7176</v>
      </c>
      <c r="AC1503" s="8" t="s">
        <v>32</v>
      </c>
      <c r="AD1503" s="8" t="s">
        <v>32</v>
      </c>
      <c r="AE1503" s="8" t="s">
        <v>7176</v>
      </c>
      <c r="AF1503" s="8" t="s">
        <v>34</v>
      </c>
      <c r="AG1503" s="6" t="s">
        <v>253</v>
      </c>
      <c r="AH1503" s="6" t="s">
        <v>254</v>
      </c>
    </row>
    <row r="1504" spans="1:34" x14ac:dyDescent="0.2">
      <c r="A1504" s="7" t="s">
        <v>22</v>
      </c>
      <c r="B1504" s="8" t="s">
        <v>239</v>
      </c>
      <c r="C1504" s="8" t="s">
        <v>254</v>
      </c>
      <c r="D1504" s="8" t="s">
        <v>240</v>
      </c>
      <c r="E1504" s="8" t="s">
        <v>241</v>
      </c>
      <c r="F1504" s="8" t="s">
        <v>7476</v>
      </c>
      <c r="G1504" s="14" t="s">
        <v>712</v>
      </c>
      <c r="H1504" s="15">
        <v>43837</v>
      </c>
      <c r="I1504" s="15">
        <v>44196</v>
      </c>
      <c r="J1504" s="14" t="s">
        <v>2279</v>
      </c>
      <c r="K1504" s="14" t="s">
        <v>2280</v>
      </c>
      <c r="L1504" s="8" t="s">
        <v>2281</v>
      </c>
      <c r="M1504" s="11">
        <v>5894608.5899999999</v>
      </c>
      <c r="N1504" s="8" t="s">
        <v>30</v>
      </c>
      <c r="O1504" s="11">
        <v>3854607.25</v>
      </c>
      <c r="P1504" s="8" t="s">
        <v>30</v>
      </c>
      <c r="Q1504" s="8" t="s">
        <v>282</v>
      </c>
      <c r="R1504" s="8" t="s">
        <v>716</v>
      </c>
      <c r="S1504" s="8" t="s">
        <v>32</v>
      </c>
      <c r="T1504" s="8" t="s">
        <v>32</v>
      </c>
      <c r="U1504" s="11">
        <v>1011928.35</v>
      </c>
      <c r="V1504" s="8" t="s">
        <v>7177</v>
      </c>
      <c r="W1504" s="8" t="s">
        <v>7176</v>
      </c>
      <c r="X1504" s="8" t="s">
        <v>32</v>
      </c>
      <c r="Y1504" s="9"/>
      <c r="Z1504" s="8" t="s">
        <v>7176</v>
      </c>
      <c r="AA1504" s="9"/>
      <c r="AB1504" s="8" t="s">
        <v>7176</v>
      </c>
      <c r="AC1504" s="8" t="s">
        <v>32</v>
      </c>
      <c r="AD1504" s="8" t="s">
        <v>32</v>
      </c>
      <c r="AE1504" s="8" t="s">
        <v>7176</v>
      </c>
      <c r="AF1504" s="8" t="s">
        <v>34</v>
      </c>
      <c r="AG1504" s="6" t="s">
        <v>253</v>
      </c>
      <c r="AH1504" s="6" t="s">
        <v>254</v>
      </c>
    </row>
    <row r="1505" spans="1:34" x14ac:dyDescent="0.2">
      <c r="A1505" s="7" t="s">
        <v>22</v>
      </c>
      <c r="B1505" s="8" t="s">
        <v>239</v>
      </c>
      <c r="C1505" s="8" t="s">
        <v>254</v>
      </c>
      <c r="D1505" s="8" t="s">
        <v>240</v>
      </c>
      <c r="E1505" s="8" t="s">
        <v>241</v>
      </c>
      <c r="F1505" s="8" t="s">
        <v>7475</v>
      </c>
      <c r="G1505" s="14" t="s">
        <v>712</v>
      </c>
      <c r="H1505" s="15">
        <v>43837</v>
      </c>
      <c r="I1505" s="15">
        <v>44196</v>
      </c>
      <c r="J1505" s="14" t="s">
        <v>2279</v>
      </c>
      <c r="K1505" s="14" t="s">
        <v>2280</v>
      </c>
      <c r="L1505" s="8" t="s">
        <v>2281</v>
      </c>
      <c r="M1505" s="11">
        <v>1103932.44</v>
      </c>
      <c r="N1505" s="8" t="s">
        <v>30</v>
      </c>
      <c r="O1505" s="11">
        <v>746443.73</v>
      </c>
      <c r="P1505" s="8" t="s">
        <v>30</v>
      </c>
      <c r="Q1505" s="8" t="s">
        <v>282</v>
      </c>
      <c r="R1505" s="8" t="s">
        <v>716</v>
      </c>
      <c r="S1505" s="8" t="s">
        <v>32</v>
      </c>
      <c r="T1505" s="8" t="s">
        <v>32</v>
      </c>
      <c r="U1505" s="11">
        <v>180475.61</v>
      </c>
      <c r="V1505" s="8" t="s">
        <v>7177</v>
      </c>
      <c r="W1505" s="8" t="s">
        <v>7176</v>
      </c>
      <c r="X1505" s="8" t="s">
        <v>32</v>
      </c>
      <c r="Y1505" s="9"/>
      <c r="Z1505" s="8" t="s">
        <v>7176</v>
      </c>
      <c r="AA1505" s="9"/>
      <c r="AB1505" s="8" t="s">
        <v>7176</v>
      </c>
      <c r="AC1505" s="8" t="s">
        <v>32</v>
      </c>
      <c r="AD1505" s="8" t="s">
        <v>32</v>
      </c>
      <c r="AE1505" s="8" t="s">
        <v>7176</v>
      </c>
      <c r="AF1505" s="8" t="s">
        <v>34</v>
      </c>
      <c r="AG1505" s="6" t="s">
        <v>246</v>
      </c>
      <c r="AH1505" s="6" t="s">
        <v>247</v>
      </c>
    </row>
    <row r="1506" spans="1:34" x14ac:dyDescent="0.2">
      <c r="A1506" s="7" t="s">
        <v>22</v>
      </c>
      <c r="B1506" s="8" t="s">
        <v>239</v>
      </c>
      <c r="C1506" s="8" t="s">
        <v>254</v>
      </c>
      <c r="D1506" s="8" t="s">
        <v>240</v>
      </c>
      <c r="E1506" s="8" t="s">
        <v>241</v>
      </c>
      <c r="F1506" s="8" t="s">
        <v>7474</v>
      </c>
      <c r="G1506" s="14" t="s">
        <v>712</v>
      </c>
      <c r="H1506" s="15">
        <v>43837</v>
      </c>
      <c r="I1506" s="15">
        <v>44196</v>
      </c>
      <c r="J1506" s="14" t="s">
        <v>1925</v>
      </c>
      <c r="K1506" s="14" t="s">
        <v>1926</v>
      </c>
      <c r="L1506" s="8" t="s">
        <v>1927</v>
      </c>
      <c r="M1506" s="11">
        <v>3391480.17</v>
      </c>
      <c r="N1506" s="8" t="s">
        <v>30</v>
      </c>
      <c r="O1506" s="11">
        <v>2211286.41</v>
      </c>
      <c r="P1506" s="8" t="s">
        <v>30</v>
      </c>
      <c r="Q1506" s="8" t="s">
        <v>282</v>
      </c>
      <c r="R1506" s="8" t="s">
        <v>716</v>
      </c>
      <c r="S1506" s="8" t="s">
        <v>32</v>
      </c>
      <c r="T1506" s="8" t="s">
        <v>32</v>
      </c>
      <c r="U1506" s="11">
        <v>926321.77</v>
      </c>
      <c r="V1506" s="8" t="s">
        <v>7177</v>
      </c>
      <c r="W1506" s="8" t="s">
        <v>7176</v>
      </c>
      <c r="X1506" s="8" t="s">
        <v>32</v>
      </c>
      <c r="Y1506" s="9"/>
      <c r="Z1506" s="8" t="s">
        <v>7176</v>
      </c>
      <c r="AA1506" s="9"/>
      <c r="AB1506" s="8" t="s">
        <v>7176</v>
      </c>
      <c r="AC1506" s="8" t="s">
        <v>32</v>
      </c>
      <c r="AD1506" s="8" t="s">
        <v>32</v>
      </c>
      <c r="AE1506" s="8" t="s">
        <v>7176</v>
      </c>
      <c r="AF1506" s="8" t="s">
        <v>34</v>
      </c>
      <c r="AG1506" s="6" t="s">
        <v>253</v>
      </c>
      <c r="AH1506" s="6" t="s">
        <v>254</v>
      </c>
    </row>
    <row r="1507" spans="1:34" x14ac:dyDescent="0.2">
      <c r="A1507" s="7" t="s">
        <v>22</v>
      </c>
      <c r="B1507" s="8" t="s">
        <v>239</v>
      </c>
      <c r="C1507" s="8" t="s">
        <v>254</v>
      </c>
      <c r="D1507" s="8" t="s">
        <v>240</v>
      </c>
      <c r="E1507" s="8" t="s">
        <v>241</v>
      </c>
      <c r="F1507" s="8" t="s">
        <v>7473</v>
      </c>
      <c r="G1507" s="14" t="s">
        <v>712</v>
      </c>
      <c r="H1507" s="15">
        <v>43837</v>
      </c>
      <c r="I1507" s="15">
        <v>44196</v>
      </c>
      <c r="J1507" s="14" t="s">
        <v>1377</v>
      </c>
      <c r="K1507" s="14" t="s">
        <v>1378</v>
      </c>
      <c r="L1507" s="8" t="s">
        <v>1379</v>
      </c>
      <c r="M1507" s="11">
        <v>819127.53</v>
      </c>
      <c r="N1507" s="8" t="s">
        <v>30</v>
      </c>
      <c r="O1507" s="11">
        <v>515127.6</v>
      </c>
      <c r="P1507" s="8" t="s">
        <v>30</v>
      </c>
      <c r="Q1507" s="8" t="s">
        <v>282</v>
      </c>
      <c r="R1507" s="8" t="s">
        <v>716</v>
      </c>
      <c r="S1507" s="8" t="s">
        <v>32</v>
      </c>
      <c r="T1507" s="8" t="s">
        <v>32</v>
      </c>
      <c r="U1507" s="11">
        <v>152397.18</v>
      </c>
      <c r="V1507" s="8" t="s">
        <v>7177</v>
      </c>
      <c r="W1507" s="8" t="s">
        <v>7176</v>
      </c>
      <c r="X1507" s="8" t="s">
        <v>32</v>
      </c>
      <c r="Y1507" s="9"/>
      <c r="Z1507" s="8" t="s">
        <v>7176</v>
      </c>
      <c r="AA1507" s="9"/>
      <c r="AB1507" s="8" t="s">
        <v>7176</v>
      </c>
      <c r="AC1507" s="8" t="s">
        <v>32</v>
      </c>
      <c r="AD1507" s="8" t="s">
        <v>32</v>
      </c>
      <c r="AE1507" s="8" t="s">
        <v>7176</v>
      </c>
      <c r="AF1507" s="8" t="s">
        <v>34</v>
      </c>
      <c r="AG1507" s="6" t="s">
        <v>253</v>
      </c>
      <c r="AH1507" s="6" t="s">
        <v>254</v>
      </c>
    </row>
    <row r="1508" spans="1:34" x14ac:dyDescent="0.2">
      <c r="A1508" s="7" t="s">
        <v>22</v>
      </c>
      <c r="B1508" s="8" t="s">
        <v>239</v>
      </c>
      <c r="C1508" s="8" t="s">
        <v>254</v>
      </c>
      <c r="D1508" s="8" t="s">
        <v>240</v>
      </c>
      <c r="E1508" s="8" t="s">
        <v>241</v>
      </c>
      <c r="F1508" s="8" t="s">
        <v>7472</v>
      </c>
      <c r="G1508" s="14" t="s">
        <v>712</v>
      </c>
      <c r="H1508" s="15">
        <v>43837</v>
      </c>
      <c r="I1508" s="15">
        <v>44196</v>
      </c>
      <c r="J1508" s="14" t="s">
        <v>600</v>
      </c>
      <c r="K1508" s="14" t="s">
        <v>601</v>
      </c>
      <c r="L1508" s="8" t="s">
        <v>602</v>
      </c>
      <c r="M1508" s="11">
        <v>745398.81</v>
      </c>
      <c r="N1508" s="8" t="s">
        <v>30</v>
      </c>
      <c r="O1508" s="11">
        <v>479073.23</v>
      </c>
      <c r="P1508" s="8" t="s">
        <v>30</v>
      </c>
      <c r="Q1508" s="8" t="s">
        <v>282</v>
      </c>
      <c r="R1508" s="8" t="s">
        <v>716</v>
      </c>
      <c r="S1508" s="8" t="s">
        <v>32</v>
      </c>
      <c r="T1508" s="8" t="s">
        <v>32</v>
      </c>
      <c r="U1508" s="11">
        <v>203208.06</v>
      </c>
      <c r="V1508" s="8" t="s">
        <v>7177</v>
      </c>
      <c r="W1508" s="8" t="s">
        <v>7176</v>
      </c>
      <c r="X1508" s="8" t="s">
        <v>32</v>
      </c>
      <c r="Y1508" s="9"/>
      <c r="Z1508" s="8" t="s">
        <v>7176</v>
      </c>
      <c r="AA1508" s="9"/>
      <c r="AB1508" s="8" t="s">
        <v>7176</v>
      </c>
      <c r="AC1508" s="8" t="s">
        <v>32</v>
      </c>
      <c r="AD1508" s="8" t="s">
        <v>32</v>
      </c>
      <c r="AE1508" s="8" t="s">
        <v>7176</v>
      </c>
      <c r="AF1508" s="8" t="s">
        <v>34</v>
      </c>
      <c r="AG1508" s="6" t="s">
        <v>253</v>
      </c>
      <c r="AH1508" s="6" t="s">
        <v>254</v>
      </c>
    </row>
    <row r="1509" spans="1:34" x14ac:dyDescent="0.2">
      <c r="A1509" s="7" t="s">
        <v>22</v>
      </c>
      <c r="B1509" s="8" t="s">
        <v>239</v>
      </c>
      <c r="C1509" s="8" t="s">
        <v>254</v>
      </c>
      <c r="D1509" s="8" t="s">
        <v>240</v>
      </c>
      <c r="E1509" s="8" t="s">
        <v>241</v>
      </c>
      <c r="F1509" s="8" t="s">
        <v>7471</v>
      </c>
      <c r="G1509" s="14" t="s">
        <v>712</v>
      </c>
      <c r="H1509" s="15">
        <v>43837</v>
      </c>
      <c r="I1509" s="15">
        <v>44196</v>
      </c>
      <c r="J1509" s="14" t="s">
        <v>4136</v>
      </c>
      <c r="K1509" s="14" t="s">
        <v>4137</v>
      </c>
      <c r="L1509" s="8" t="s">
        <v>4138</v>
      </c>
      <c r="M1509" s="11">
        <v>640136.25</v>
      </c>
      <c r="N1509" s="8" t="s">
        <v>30</v>
      </c>
      <c r="O1509" s="11">
        <v>422162.12</v>
      </c>
      <c r="P1509" s="8" t="s">
        <v>30</v>
      </c>
      <c r="Q1509" s="8" t="s">
        <v>282</v>
      </c>
      <c r="R1509" s="8" t="s">
        <v>716</v>
      </c>
      <c r="S1509" s="8" t="s">
        <v>32</v>
      </c>
      <c r="T1509" s="8" t="s">
        <v>32</v>
      </c>
      <c r="U1509" s="11">
        <v>108362.5</v>
      </c>
      <c r="V1509" s="8" t="s">
        <v>7177</v>
      </c>
      <c r="W1509" s="8" t="s">
        <v>7176</v>
      </c>
      <c r="X1509" s="8" t="s">
        <v>32</v>
      </c>
      <c r="Y1509" s="9"/>
      <c r="Z1509" s="8" t="s">
        <v>7176</v>
      </c>
      <c r="AA1509" s="9"/>
      <c r="AB1509" s="8" t="s">
        <v>7176</v>
      </c>
      <c r="AC1509" s="8" t="s">
        <v>32</v>
      </c>
      <c r="AD1509" s="8" t="s">
        <v>32</v>
      </c>
      <c r="AE1509" s="8" t="s">
        <v>7176</v>
      </c>
      <c r="AF1509" s="8" t="s">
        <v>34</v>
      </c>
      <c r="AG1509" s="6" t="s">
        <v>253</v>
      </c>
      <c r="AH1509" s="6" t="s">
        <v>254</v>
      </c>
    </row>
    <row r="1510" spans="1:34" x14ac:dyDescent="0.2">
      <c r="A1510" s="7" t="s">
        <v>22</v>
      </c>
      <c r="B1510" s="8" t="s">
        <v>239</v>
      </c>
      <c r="C1510" s="8" t="s">
        <v>254</v>
      </c>
      <c r="D1510" s="8" t="s">
        <v>240</v>
      </c>
      <c r="E1510" s="8" t="s">
        <v>241</v>
      </c>
      <c r="F1510" s="8" t="s">
        <v>7470</v>
      </c>
      <c r="G1510" s="14" t="s">
        <v>712</v>
      </c>
      <c r="H1510" s="15">
        <v>43837</v>
      </c>
      <c r="I1510" s="15">
        <v>44196</v>
      </c>
      <c r="J1510" s="14" t="s">
        <v>1921</v>
      </c>
      <c r="K1510" s="14" t="s">
        <v>1922</v>
      </c>
      <c r="L1510" s="8" t="s">
        <v>1923</v>
      </c>
      <c r="M1510" s="11">
        <v>1864179.72</v>
      </c>
      <c r="N1510" s="8" t="s">
        <v>30</v>
      </c>
      <c r="O1510" s="11">
        <v>1380135.03</v>
      </c>
      <c r="P1510" s="8" t="s">
        <v>30</v>
      </c>
      <c r="Q1510" s="8" t="s">
        <v>282</v>
      </c>
      <c r="R1510" s="8" t="s">
        <v>716</v>
      </c>
      <c r="S1510" s="8" t="s">
        <v>32</v>
      </c>
      <c r="T1510" s="8" t="s">
        <v>32</v>
      </c>
      <c r="U1510" s="11">
        <v>434822.3</v>
      </c>
      <c r="V1510" s="8" t="s">
        <v>7177</v>
      </c>
      <c r="W1510" s="8" t="s">
        <v>7176</v>
      </c>
      <c r="X1510" s="8" t="s">
        <v>32</v>
      </c>
      <c r="Y1510" s="9"/>
      <c r="Z1510" s="8" t="s">
        <v>7176</v>
      </c>
      <c r="AA1510" s="9"/>
      <c r="AB1510" s="8" t="s">
        <v>7176</v>
      </c>
      <c r="AC1510" s="8" t="s">
        <v>32</v>
      </c>
      <c r="AD1510" s="8" t="s">
        <v>32</v>
      </c>
      <c r="AE1510" s="8" t="s">
        <v>7176</v>
      </c>
      <c r="AF1510" s="8" t="s">
        <v>34</v>
      </c>
      <c r="AG1510" s="6" t="s">
        <v>253</v>
      </c>
      <c r="AH1510" s="6" t="s">
        <v>254</v>
      </c>
    </row>
    <row r="1511" spans="1:34" x14ac:dyDescent="0.2">
      <c r="A1511" s="7" t="s">
        <v>22</v>
      </c>
      <c r="B1511" s="8" t="s">
        <v>239</v>
      </c>
      <c r="C1511" s="8" t="s">
        <v>254</v>
      </c>
      <c r="D1511" s="8" t="s">
        <v>240</v>
      </c>
      <c r="E1511" s="8" t="s">
        <v>241</v>
      </c>
      <c r="F1511" s="8" t="s">
        <v>7467</v>
      </c>
      <c r="G1511" s="14" t="s">
        <v>712</v>
      </c>
      <c r="H1511" s="15">
        <v>43837</v>
      </c>
      <c r="I1511" s="15">
        <v>44196</v>
      </c>
      <c r="J1511" s="14" t="s">
        <v>2283</v>
      </c>
      <c r="K1511" s="14" t="s">
        <v>2284</v>
      </c>
      <c r="L1511" s="8" t="s">
        <v>2285</v>
      </c>
      <c r="M1511" s="11">
        <v>236349.36</v>
      </c>
      <c r="N1511" s="8" t="s">
        <v>30</v>
      </c>
      <c r="O1511" s="11">
        <v>148349.67000000001</v>
      </c>
      <c r="P1511" s="8" t="s">
        <v>30</v>
      </c>
      <c r="Q1511" s="8" t="s">
        <v>282</v>
      </c>
      <c r="R1511" s="8" t="s">
        <v>716</v>
      </c>
      <c r="S1511" s="8" t="s">
        <v>32</v>
      </c>
      <c r="T1511" s="8" t="s">
        <v>32</v>
      </c>
      <c r="U1511" s="11">
        <v>42648.25</v>
      </c>
      <c r="V1511" s="8" t="s">
        <v>7177</v>
      </c>
      <c r="W1511" s="8" t="s">
        <v>7176</v>
      </c>
      <c r="X1511" s="8" t="s">
        <v>32</v>
      </c>
      <c r="Y1511" s="9"/>
      <c r="Z1511" s="8" t="s">
        <v>7176</v>
      </c>
      <c r="AA1511" s="9"/>
      <c r="AB1511" s="8" t="s">
        <v>7176</v>
      </c>
      <c r="AC1511" s="8" t="s">
        <v>32</v>
      </c>
      <c r="AD1511" s="8" t="s">
        <v>32</v>
      </c>
      <c r="AE1511" s="8" t="s">
        <v>7176</v>
      </c>
      <c r="AF1511" s="8" t="s">
        <v>34</v>
      </c>
      <c r="AG1511" s="6" t="s">
        <v>246</v>
      </c>
      <c r="AH1511" s="6" t="s">
        <v>247</v>
      </c>
    </row>
    <row r="1512" spans="1:34" x14ac:dyDescent="0.2">
      <c r="A1512" s="7" t="s">
        <v>22</v>
      </c>
      <c r="B1512" s="8" t="s">
        <v>239</v>
      </c>
      <c r="C1512" s="8" t="s">
        <v>254</v>
      </c>
      <c r="D1512" s="8" t="s">
        <v>240</v>
      </c>
      <c r="E1512" s="8" t="s">
        <v>241</v>
      </c>
      <c r="F1512" s="8" t="s">
        <v>7466</v>
      </c>
      <c r="G1512" s="14" t="s">
        <v>712</v>
      </c>
      <c r="H1512" s="15">
        <v>43837</v>
      </c>
      <c r="I1512" s="15">
        <v>44196</v>
      </c>
      <c r="J1512" s="14" t="s">
        <v>2283</v>
      </c>
      <c r="K1512" s="14" t="s">
        <v>2284</v>
      </c>
      <c r="L1512" s="8" t="s">
        <v>2285</v>
      </c>
      <c r="M1512" s="11">
        <v>3176661.15</v>
      </c>
      <c r="N1512" s="8" t="s">
        <v>30</v>
      </c>
      <c r="O1512" s="11">
        <v>2116864.25</v>
      </c>
      <c r="P1512" s="8" t="s">
        <v>30</v>
      </c>
      <c r="Q1512" s="8" t="s">
        <v>282</v>
      </c>
      <c r="R1512" s="8" t="s">
        <v>716</v>
      </c>
      <c r="S1512" s="8" t="s">
        <v>32</v>
      </c>
      <c r="T1512" s="8" t="s">
        <v>32</v>
      </c>
      <c r="U1512" s="11">
        <v>523020.98</v>
      </c>
      <c r="V1512" s="8" t="s">
        <v>7177</v>
      </c>
      <c r="W1512" s="8" t="s">
        <v>7176</v>
      </c>
      <c r="X1512" s="8" t="s">
        <v>32</v>
      </c>
      <c r="Y1512" s="9"/>
      <c r="Z1512" s="8" t="s">
        <v>7176</v>
      </c>
      <c r="AA1512" s="9"/>
      <c r="AB1512" s="8" t="s">
        <v>7176</v>
      </c>
      <c r="AC1512" s="8" t="s">
        <v>32</v>
      </c>
      <c r="AD1512" s="8" t="s">
        <v>32</v>
      </c>
      <c r="AE1512" s="8" t="s">
        <v>7176</v>
      </c>
      <c r="AF1512" s="8" t="s">
        <v>34</v>
      </c>
      <c r="AG1512" s="6" t="s">
        <v>253</v>
      </c>
      <c r="AH1512" s="6" t="s">
        <v>254</v>
      </c>
    </row>
    <row r="1513" spans="1:34" x14ac:dyDescent="0.2">
      <c r="A1513" s="7" t="s">
        <v>22</v>
      </c>
      <c r="B1513" s="8" t="s">
        <v>239</v>
      </c>
      <c r="C1513" s="8" t="s">
        <v>254</v>
      </c>
      <c r="D1513" s="8" t="s">
        <v>240</v>
      </c>
      <c r="E1513" s="8" t="s">
        <v>241</v>
      </c>
      <c r="F1513" s="8" t="s">
        <v>7465</v>
      </c>
      <c r="G1513" s="14" t="s">
        <v>712</v>
      </c>
      <c r="H1513" s="15">
        <v>43837</v>
      </c>
      <c r="I1513" s="15">
        <v>44196</v>
      </c>
      <c r="J1513" s="14" t="s">
        <v>4172</v>
      </c>
      <c r="K1513" s="14" t="s">
        <v>4173</v>
      </c>
      <c r="L1513" s="8" t="s">
        <v>4174</v>
      </c>
      <c r="M1513" s="11">
        <v>1705924.57</v>
      </c>
      <c r="N1513" s="8" t="s">
        <v>30</v>
      </c>
      <c r="O1513" s="11">
        <v>1120257.67</v>
      </c>
      <c r="P1513" s="8" t="s">
        <v>30</v>
      </c>
      <c r="Q1513" s="8" t="s">
        <v>282</v>
      </c>
      <c r="R1513" s="8" t="s">
        <v>716</v>
      </c>
      <c r="S1513" s="8" t="s">
        <v>32</v>
      </c>
      <c r="T1513" s="8" t="s">
        <v>32</v>
      </c>
      <c r="U1513" s="11">
        <v>289161.73</v>
      </c>
      <c r="V1513" s="8" t="s">
        <v>7177</v>
      </c>
      <c r="W1513" s="8" t="s">
        <v>7176</v>
      </c>
      <c r="X1513" s="8" t="s">
        <v>32</v>
      </c>
      <c r="Y1513" s="9"/>
      <c r="Z1513" s="8" t="s">
        <v>7176</v>
      </c>
      <c r="AA1513" s="9"/>
      <c r="AB1513" s="8" t="s">
        <v>7176</v>
      </c>
      <c r="AC1513" s="8" t="s">
        <v>32</v>
      </c>
      <c r="AD1513" s="8" t="s">
        <v>32</v>
      </c>
      <c r="AE1513" s="8" t="s">
        <v>7176</v>
      </c>
      <c r="AF1513" s="8" t="s">
        <v>34</v>
      </c>
      <c r="AG1513" s="6" t="s">
        <v>253</v>
      </c>
      <c r="AH1513" s="6" t="s">
        <v>254</v>
      </c>
    </row>
    <row r="1514" spans="1:34" x14ac:dyDescent="0.2">
      <c r="A1514" s="7" t="s">
        <v>22</v>
      </c>
      <c r="B1514" s="8" t="s">
        <v>239</v>
      </c>
      <c r="C1514" s="8" t="s">
        <v>254</v>
      </c>
      <c r="D1514" s="8" t="s">
        <v>240</v>
      </c>
      <c r="E1514" s="8" t="s">
        <v>241</v>
      </c>
      <c r="F1514" s="8" t="s">
        <v>7464</v>
      </c>
      <c r="G1514" s="8" t="s">
        <v>7463</v>
      </c>
      <c r="H1514" s="9">
        <v>43837</v>
      </c>
      <c r="I1514" s="9">
        <v>44273</v>
      </c>
      <c r="J1514" s="8" t="s">
        <v>727</v>
      </c>
      <c r="K1514" s="8" t="s">
        <v>728</v>
      </c>
      <c r="L1514" s="8" t="s">
        <v>729</v>
      </c>
      <c r="M1514" s="11">
        <v>1054978.47</v>
      </c>
      <c r="N1514" s="8" t="s">
        <v>30</v>
      </c>
      <c r="O1514" s="10">
        <v>0</v>
      </c>
      <c r="P1514" s="8" t="s">
        <v>32</v>
      </c>
      <c r="Q1514" s="8" t="s">
        <v>260</v>
      </c>
      <c r="R1514" s="8" t="s">
        <v>3487</v>
      </c>
      <c r="S1514" s="8" t="s">
        <v>32</v>
      </c>
      <c r="T1514" s="8" t="s">
        <v>32</v>
      </c>
      <c r="U1514" s="10">
        <v>0</v>
      </c>
      <c r="V1514" s="8" t="s">
        <v>7177</v>
      </c>
      <c r="W1514" s="8" t="s">
        <v>7176</v>
      </c>
      <c r="X1514" s="8" t="s">
        <v>32</v>
      </c>
      <c r="Y1514" s="9"/>
      <c r="Z1514" s="8" t="s">
        <v>7176</v>
      </c>
      <c r="AA1514" s="9"/>
      <c r="AB1514" s="8" t="s">
        <v>7176</v>
      </c>
      <c r="AC1514" s="8" t="s">
        <v>32</v>
      </c>
      <c r="AD1514" s="8" t="s">
        <v>32</v>
      </c>
      <c r="AE1514" s="8" t="s">
        <v>7176</v>
      </c>
      <c r="AF1514" s="8" t="s">
        <v>34</v>
      </c>
      <c r="AG1514" s="6" t="s">
        <v>253</v>
      </c>
      <c r="AH1514" s="6" t="s">
        <v>254</v>
      </c>
    </row>
    <row r="1515" spans="1:34" x14ac:dyDescent="0.2">
      <c r="A1515" s="7" t="s">
        <v>22</v>
      </c>
      <c r="B1515" s="8" t="s">
        <v>239</v>
      </c>
      <c r="C1515" s="8" t="s">
        <v>254</v>
      </c>
      <c r="D1515" s="8" t="s">
        <v>240</v>
      </c>
      <c r="E1515" s="8" t="s">
        <v>241</v>
      </c>
      <c r="F1515" s="8" t="s">
        <v>7462</v>
      </c>
      <c r="G1515" s="8" t="s">
        <v>712</v>
      </c>
      <c r="H1515" s="9">
        <v>43837</v>
      </c>
      <c r="I1515" s="9">
        <v>44196</v>
      </c>
      <c r="J1515" s="8" t="s">
        <v>2274</v>
      </c>
      <c r="K1515" s="8" t="s">
        <v>2275</v>
      </c>
      <c r="L1515" s="8" t="s">
        <v>2276</v>
      </c>
      <c r="M1515" s="11">
        <v>7587073.5899999999</v>
      </c>
      <c r="N1515" s="8" t="s">
        <v>30</v>
      </c>
      <c r="O1515" s="11">
        <v>5002854.18</v>
      </c>
      <c r="P1515" s="8" t="s">
        <v>30</v>
      </c>
      <c r="Q1515" s="8" t="s">
        <v>282</v>
      </c>
      <c r="R1515" s="8" t="s">
        <v>716</v>
      </c>
      <c r="S1515" s="8" t="s">
        <v>32</v>
      </c>
      <c r="T1515" s="8" t="s">
        <v>32</v>
      </c>
      <c r="U1515" s="11">
        <v>2062282.92</v>
      </c>
      <c r="V1515" s="8" t="s">
        <v>7177</v>
      </c>
      <c r="W1515" s="8" t="s">
        <v>7176</v>
      </c>
      <c r="X1515" s="8" t="s">
        <v>32</v>
      </c>
      <c r="Y1515" s="9"/>
      <c r="Z1515" s="8" t="s">
        <v>7176</v>
      </c>
      <c r="AA1515" s="9"/>
      <c r="AB1515" s="8" t="s">
        <v>7176</v>
      </c>
      <c r="AC1515" s="8" t="s">
        <v>32</v>
      </c>
      <c r="AD1515" s="8" t="s">
        <v>32</v>
      </c>
      <c r="AE1515" s="8" t="s">
        <v>7176</v>
      </c>
      <c r="AF1515" s="8" t="s">
        <v>34</v>
      </c>
      <c r="AG1515" s="6" t="s">
        <v>253</v>
      </c>
      <c r="AH1515" s="6" t="s">
        <v>254</v>
      </c>
    </row>
    <row r="1516" spans="1:34" x14ac:dyDescent="0.2">
      <c r="A1516" s="7" t="s">
        <v>22</v>
      </c>
      <c r="B1516" s="8" t="s">
        <v>239</v>
      </c>
      <c r="C1516" s="8" t="s">
        <v>254</v>
      </c>
      <c r="D1516" s="8" t="s">
        <v>240</v>
      </c>
      <c r="E1516" s="8" t="s">
        <v>241</v>
      </c>
      <c r="F1516" s="8" t="s">
        <v>7461</v>
      </c>
      <c r="G1516" s="8" t="s">
        <v>7460</v>
      </c>
      <c r="H1516" s="9">
        <v>43838</v>
      </c>
      <c r="I1516" s="9">
        <v>44196</v>
      </c>
      <c r="J1516" s="8" t="s">
        <v>7370</v>
      </c>
      <c r="K1516" s="8" t="s">
        <v>7369</v>
      </c>
      <c r="L1516" s="8" t="s">
        <v>7368</v>
      </c>
      <c r="M1516" s="11">
        <v>1492277.05</v>
      </c>
      <c r="N1516" s="8" t="s">
        <v>30</v>
      </c>
      <c r="O1516" s="11">
        <v>599607.32999999996</v>
      </c>
      <c r="P1516" s="8" t="s">
        <v>30</v>
      </c>
      <c r="Q1516" s="8" t="s">
        <v>31</v>
      </c>
      <c r="R1516" s="8" t="s">
        <v>730</v>
      </c>
      <c r="S1516" s="8" t="s">
        <v>93</v>
      </c>
      <c r="T1516" s="8" t="s">
        <v>32</v>
      </c>
      <c r="U1516" s="11">
        <v>93518.1</v>
      </c>
      <c r="V1516" s="8" t="s">
        <v>7177</v>
      </c>
      <c r="W1516" s="8" t="s">
        <v>7176</v>
      </c>
      <c r="X1516" s="8" t="s">
        <v>32</v>
      </c>
      <c r="Y1516" s="9"/>
      <c r="Z1516" s="8" t="s">
        <v>7176</v>
      </c>
      <c r="AA1516" s="9"/>
      <c r="AB1516" s="8" t="s">
        <v>7176</v>
      </c>
      <c r="AC1516" s="8" t="s">
        <v>32</v>
      </c>
      <c r="AD1516" s="8" t="s">
        <v>32</v>
      </c>
      <c r="AE1516" s="8" t="s">
        <v>7176</v>
      </c>
      <c r="AF1516" s="8" t="s">
        <v>34</v>
      </c>
      <c r="AG1516" s="6" t="s">
        <v>253</v>
      </c>
      <c r="AH1516" s="6" t="s">
        <v>254</v>
      </c>
    </row>
    <row r="1517" spans="1:34" x14ac:dyDescent="0.2">
      <c r="A1517" s="7" t="s">
        <v>22</v>
      </c>
      <c r="B1517" s="8" t="s">
        <v>239</v>
      </c>
      <c r="C1517" s="8" t="s">
        <v>254</v>
      </c>
      <c r="D1517" s="8" t="s">
        <v>240</v>
      </c>
      <c r="E1517" s="8" t="s">
        <v>241</v>
      </c>
      <c r="F1517" s="8" t="s">
        <v>7459</v>
      </c>
      <c r="G1517" s="8" t="s">
        <v>712</v>
      </c>
      <c r="H1517" s="9">
        <v>43839</v>
      </c>
      <c r="I1517" s="9">
        <v>44196</v>
      </c>
      <c r="J1517" s="8" t="s">
        <v>882</v>
      </c>
      <c r="K1517" s="8" t="s">
        <v>883</v>
      </c>
      <c r="L1517" s="8" t="s">
        <v>884</v>
      </c>
      <c r="M1517" s="11">
        <v>5575353.4299999997</v>
      </c>
      <c r="N1517" s="8" t="s">
        <v>30</v>
      </c>
      <c r="O1517" s="11">
        <v>3437609.1</v>
      </c>
      <c r="P1517" s="8" t="s">
        <v>30</v>
      </c>
      <c r="Q1517" s="8" t="s">
        <v>282</v>
      </c>
      <c r="R1517" s="8" t="s">
        <v>716</v>
      </c>
      <c r="S1517" s="8" t="s">
        <v>32</v>
      </c>
      <c r="T1517" s="8" t="s">
        <v>32</v>
      </c>
      <c r="U1517" s="11">
        <v>993480.54</v>
      </c>
      <c r="V1517" s="8" t="s">
        <v>7177</v>
      </c>
      <c r="W1517" s="8" t="s">
        <v>7176</v>
      </c>
      <c r="X1517" s="8" t="s">
        <v>32</v>
      </c>
      <c r="Y1517" s="9"/>
      <c r="Z1517" s="8" t="s">
        <v>7176</v>
      </c>
      <c r="AA1517" s="9"/>
      <c r="AB1517" s="8" t="s">
        <v>7176</v>
      </c>
      <c r="AC1517" s="8" t="s">
        <v>32</v>
      </c>
      <c r="AD1517" s="8" t="s">
        <v>32</v>
      </c>
      <c r="AE1517" s="8" t="s">
        <v>7176</v>
      </c>
      <c r="AF1517" s="8" t="s">
        <v>34</v>
      </c>
      <c r="AG1517" s="6" t="s">
        <v>253</v>
      </c>
      <c r="AH1517" s="6" t="s">
        <v>254</v>
      </c>
    </row>
    <row r="1518" spans="1:34" x14ac:dyDescent="0.2">
      <c r="A1518" s="7" t="s">
        <v>22</v>
      </c>
      <c r="B1518" s="8" t="s">
        <v>239</v>
      </c>
      <c r="C1518" s="8" t="s">
        <v>254</v>
      </c>
      <c r="D1518" s="8" t="s">
        <v>240</v>
      </c>
      <c r="E1518" s="8" t="s">
        <v>241</v>
      </c>
      <c r="F1518" s="8" t="s">
        <v>7458</v>
      </c>
      <c r="G1518" s="8" t="s">
        <v>712</v>
      </c>
      <c r="H1518" s="9">
        <v>43839</v>
      </c>
      <c r="I1518" s="9">
        <v>44196</v>
      </c>
      <c r="J1518" s="8" t="s">
        <v>882</v>
      </c>
      <c r="K1518" s="8" t="s">
        <v>883</v>
      </c>
      <c r="L1518" s="8" t="s">
        <v>884</v>
      </c>
      <c r="M1518" s="11">
        <v>530026.38</v>
      </c>
      <c r="N1518" s="8" t="s">
        <v>30</v>
      </c>
      <c r="O1518" s="11">
        <v>350027.31</v>
      </c>
      <c r="P1518" s="8" t="s">
        <v>30</v>
      </c>
      <c r="Q1518" s="8" t="s">
        <v>282</v>
      </c>
      <c r="R1518" s="8" t="s">
        <v>716</v>
      </c>
      <c r="S1518" s="8" t="s">
        <v>32</v>
      </c>
      <c r="T1518" s="8" t="s">
        <v>32</v>
      </c>
      <c r="U1518" s="11">
        <v>89589.24</v>
      </c>
      <c r="V1518" s="8" t="s">
        <v>7177</v>
      </c>
      <c r="W1518" s="8" t="s">
        <v>7176</v>
      </c>
      <c r="X1518" s="8" t="s">
        <v>32</v>
      </c>
      <c r="Y1518" s="9"/>
      <c r="Z1518" s="8" t="s">
        <v>7176</v>
      </c>
      <c r="AA1518" s="9"/>
      <c r="AB1518" s="8" t="s">
        <v>7176</v>
      </c>
      <c r="AC1518" s="8" t="s">
        <v>32</v>
      </c>
      <c r="AD1518" s="8" t="s">
        <v>32</v>
      </c>
      <c r="AE1518" s="8" t="s">
        <v>7176</v>
      </c>
      <c r="AF1518" s="8" t="s">
        <v>34</v>
      </c>
      <c r="AG1518" s="6" t="s">
        <v>246</v>
      </c>
      <c r="AH1518" s="6" t="s">
        <v>247</v>
      </c>
    </row>
    <row r="1519" spans="1:34" x14ac:dyDescent="0.2">
      <c r="A1519" s="7" t="s">
        <v>22</v>
      </c>
      <c r="B1519" s="8" t="s">
        <v>239</v>
      </c>
      <c r="C1519" s="8" t="s">
        <v>254</v>
      </c>
      <c r="D1519" s="8" t="s">
        <v>240</v>
      </c>
      <c r="E1519" s="8" t="s">
        <v>241</v>
      </c>
      <c r="F1519" s="8" t="s">
        <v>7457</v>
      </c>
      <c r="G1519" s="8" t="s">
        <v>712</v>
      </c>
      <c r="H1519" s="9">
        <v>43839</v>
      </c>
      <c r="I1519" s="9">
        <v>44196</v>
      </c>
      <c r="J1519" s="8" t="s">
        <v>727</v>
      </c>
      <c r="K1519" s="8" t="s">
        <v>728</v>
      </c>
      <c r="L1519" s="8" t="s">
        <v>729</v>
      </c>
      <c r="M1519" s="11">
        <v>3334632.49</v>
      </c>
      <c r="N1519" s="8" t="s">
        <v>30</v>
      </c>
      <c r="O1519" s="11">
        <v>2235960.9</v>
      </c>
      <c r="P1519" s="8" t="s">
        <v>30</v>
      </c>
      <c r="Q1519" s="8" t="s">
        <v>282</v>
      </c>
      <c r="R1519" s="8" t="s">
        <v>716</v>
      </c>
      <c r="S1519" s="8" t="s">
        <v>32</v>
      </c>
      <c r="T1519" s="8" t="s">
        <v>32</v>
      </c>
      <c r="U1519" s="11">
        <v>940657.73</v>
      </c>
      <c r="V1519" s="8" t="s">
        <v>7177</v>
      </c>
      <c r="W1519" s="8" t="s">
        <v>7176</v>
      </c>
      <c r="X1519" s="8" t="s">
        <v>32</v>
      </c>
      <c r="Y1519" s="9"/>
      <c r="Z1519" s="8" t="s">
        <v>7176</v>
      </c>
      <c r="AA1519" s="9"/>
      <c r="AB1519" s="8" t="s">
        <v>7176</v>
      </c>
      <c r="AC1519" s="8" t="s">
        <v>32</v>
      </c>
      <c r="AD1519" s="8" t="s">
        <v>32</v>
      </c>
      <c r="AE1519" s="8" t="s">
        <v>7176</v>
      </c>
      <c r="AF1519" s="8" t="s">
        <v>34</v>
      </c>
      <c r="AG1519" s="6" t="s">
        <v>253</v>
      </c>
      <c r="AH1519" s="6" t="s">
        <v>254</v>
      </c>
    </row>
    <row r="1520" spans="1:34" x14ac:dyDescent="0.2">
      <c r="A1520" s="7" t="s">
        <v>22</v>
      </c>
      <c r="B1520" s="8" t="s">
        <v>239</v>
      </c>
      <c r="C1520" s="8" t="s">
        <v>254</v>
      </c>
      <c r="D1520" s="8" t="s">
        <v>240</v>
      </c>
      <c r="E1520" s="8" t="s">
        <v>241</v>
      </c>
      <c r="F1520" s="8" t="s">
        <v>7456</v>
      </c>
      <c r="G1520" s="8" t="s">
        <v>712</v>
      </c>
      <c r="H1520" s="9">
        <v>43839</v>
      </c>
      <c r="I1520" s="9">
        <v>44196</v>
      </c>
      <c r="J1520" s="8" t="s">
        <v>1895</v>
      </c>
      <c r="K1520" s="8" t="s">
        <v>1896</v>
      </c>
      <c r="L1520" s="8" t="s">
        <v>1897</v>
      </c>
      <c r="M1520" s="11">
        <v>7028617.0499999998</v>
      </c>
      <c r="N1520" s="8" t="s">
        <v>30</v>
      </c>
      <c r="O1520" s="11">
        <v>4880953.84</v>
      </c>
      <c r="P1520" s="8" t="s">
        <v>30</v>
      </c>
      <c r="Q1520" s="8" t="s">
        <v>282</v>
      </c>
      <c r="R1520" s="8" t="s">
        <v>716</v>
      </c>
      <c r="S1520" s="8" t="s">
        <v>32</v>
      </c>
      <c r="T1520" s="8" t="s">
        <v>32</v>
      </c>
      <c r="U1520" s="11">
        <v>1235745.05</v>
      </c>
      <c r="V1520" s="8" t="s">
        <v>7177</v>
      </c>
      <c r="W1520" s="8" t="s">
        <v>7176</v>
      </c>
      <c r="X1520" s="8" t="s">
        <v>32</v>
      </c>
      <c r="Y1520" s="9"/>
      <c r="Z1520" s="8" t="s">
        <v>7176</v>
      </c>
      <c r="AA1520" s="9"/>
      <c r="AB1520" s="8" t="s">
        <v>7176</v>
      </c>
      <c r="AC1520" s="8" t="s">
        <v>32</v>
      </c>
      <c r="AD1520" s="8" t="s">
        <v>32</v>
      </c>
      <c r="AE1520" s="8" t="s">
        <v>7176</v>
      </c>
      <c r="AF1520" s="8" t="s">
        <v>34</v>
      </c>
      <c r="AG1520" s="6" t="s">
        <v>253</v>
      </c>
      <c r="AH1520" s="6" t="s">
        <v>254</v>
      </c>
    </row>
    <row r="1521" spans="1:34" x14ac:dyDescent="0.2">
      <c r="A1521" s="7" t="s">
        <v>22</v>
      </c>
      <c r="B1521" s="8" t="s">
        <v>239</v>
      </c>
      <c r="C1521" s="8" t="s">
        <v>254</v>
      </c>
      <c r="D1521" s="8" t="s">
        <v>240</v>
      </c>
      <c r="E1521" s="8" t="s">
        <v>241</v>
      </c>
      <c r="F1521" s="8" t="s">
        <v>7455</v>
      </c>
      <c r="G1521" s="8" t="s">
        <v>712</v>
      </c>
      <c r="H1521" s="9">
        <v>43839</v>
      </c>
      <c r="I1521" s="9">
        <v>44196</v>
      </c>
      <c r="J1521" s="8" t="s">
        <v>1895</v>
      </c>
      <c r="K1521" s="8" t="s">
        <v>1896</v>
      </c>
      <c r="L1521" s="8" t="s">
        <v>1897</v>
      </c>
      <c r="M1521" s="11">
        <v>545655.24</v>
      </c>
      <c r="N1521" s="8" t="s">
        <v>30</v>
      </c>
      <c r="O1521" s="11">
        <v>365655.51</v>
      </c>
      <c r="P1521" s="8" t="s">
        <v>30</v>
      </c>
      <c r="Q1521" s="8" t="s">
        <v>282</v>
      </c>
      <c r="R1521" s="8" t="s">
        <v>716</v>
      </c>
      <c r="S1521" s="8" t="s">
        <v>32</v>
      </c>
      <c r="T1521" s="8" t="s">
        <v>32</v>
      </c>
      <c r="U1521" s="11">
        <v>89023.15</v>
      </c>
      <c r="V1521" s="8" t="s">
        <v>7177</v>
      </c>
      <c r="W1521" s="8" t="s">
        <v>7176</v>
      </c>
      <c r="X1521" s="8" t="s">
        <v>32</v>
      </c>
      <c r="Y1521" s="9"/>
      <c r="Z1521" s="8" t="s">
        <v>7176</v>
      </c>
      <c r="AA1521" s="9"/>
      <c r="AB1521" s="8" t="s">
        <v>7176</v>
      </c>
      <c r="AC1521" s="8" t="s">
        <v>32</v>
      </c>
      <c r="AD1521" s="8" t="s">
        <v>32</v>
      </c>
      <c r="AE1521" s="8" t="s">
        <v>7176</v>
      </c>
      <c r="AF1521" s="8" t="s">
        <v>34</v>
      </c>
      <c r="AG1521" s="6" t="s">
        <v>246</v>
      </c>
      <c r="AH1521" s="6" t="s">
        <v>247</v>
      </c>
    </row>
    <row r="1522" spans="1:34" x14ac:dyDescent="0.2">
      <c r="A1522" s="7" t="s">
        <v>22</v>
      </c>
      <c r="B1522" s="8" t="s">
        <v>239</v>
      </c>
      <c r="C1522" s="8" t="s">
        <v>254</v>
      </c>
      <c r="D1522" s="8" t="s">
        <v>240</v>
      </c>
      <c r="E1522" s="8" t="s">
        <v>241</v>
      </c>
      <c r="F1522" s="8" t="s">
        <v>7454</v>
      </c>
      <c r="G1522" s="8" t="s">
        <v>7453</v>
      </c>
      <c r="H1522" s="9">
        <v>43839</v>
      </c>
      <c r="I1522" s="9">
        <v>44196</v>
      </c>
      <c r="J1522" s="8" t="s">
        <v>432</v>
      </c>
      <c r="K1522" s="8" t="s">
        <v>433</v>
      </c>
      <c r="L1522" s="8" t="s">
        <v>434</v>
      </c>
      <c r="M1522" s="11">
        <v>50859.72</v>
      </c>
      <c r="N1522" s="8" t="s">
        <v>30</v>
      </c>
      <c r="O1522" s="11">
        <v>32452.38</v>
      </c>
      <c r="P1522" s="8" t="s">
        <v>30</v>
      </c>
      <c r="Q1522" s="8" t="s">
        <v>282</v>
      </c>
      <c r="R1522" s="8" t="s">
        <v>1268</v>
      </c>
      <c r="S1522" s="8" t="s">
        <v>32</v>
      </c>
      <c r="T1522" s="8" t="s">
        <v>32</v>
      </c>
      <c r="U1522" s="11">
        <v>16226.19</v>
      </c>
      <c r="V1522" s="8" t="s">
        <v>7177</v>
      </c>
      <c r="W1522" s="8" t="s">
        <v>7176</v>
      </c>
      <c r="X1522" s="8" t="s">
        <v>32</v>
      </c>
      <c r="Y1522" s="9"/>
      <c r="Z1522" s="8" t="s">
        <v>7176</v>
      </c>
      <c r="AA1522" s="9"/>
      <c r="AB1522" s="8" t="s">
        <v>7176</v>
      </c>
      <c r="AC1522" s="8" t="s">
        <v>32</v>
      </c>
      <c r="AD1522" s="8" t="s">
        <v>32</v>
      </c>
      <c r="AE1522" s="8" t="s">
        <v>7176</v>
      </c>
      <c r="AF1522" s="8" t="s">
        <v>34</v>
      </c>
      <c r="AG1522" s="6" t="s">
        <v>253</v>
      </c>
      <c r="AH1522" s="6" t="s">
        <v>254</v>
      </c>
    </row>
    <row r="1523" spans="1:34" x14ac:dyDescent="0.2">
      <c r="A1523" s="7" t="s">
        <v>22</v>
      </c>
      <c r="B1523" s="8" t="s">
        <v>239</v>
      </c>
      <c r="C1523" s="8" t="s">
        <v>254</v>
      </c>
      <c r="D1523" s="8" t="s">
        <v>240</v>
      </c>
      <c r="E1523" s="8" t="s">
        <v>241</v>
      </c>
      <c r="F1523" s="8" t="s">
        <v>7452</v>
      </c>
      <c r="G1523" s="8" t="s">
        <v>712</v>
      </c>
      <c r="H1523" s="9">
        <v>43839</v>
      </c>
      <c r="I1523" s="9">
        <v>44196</v>
      </c>
      <c r="J1523" s="8" t="s">
        <v>3499</v>
      </c>
      <c r="K1523" s="8" t="s">
        <v>3500</v>
      </c>
      <c r="L1523" s="8" t="s">
        <v>3501</v>
      </c>
      <c r="M1523" s="11">
        <v>802003.41</v>
      </c>
      <c r="N1523" s="8" t="s">
        <v>30</v>
      </c>
      <c r="O1523" s="11">
        <v>512005.81</v>
      </c>
      <c r="P1523" s="8" t="s">
        <v>30</v>
      </c>
      <c r="Q1523" s="8" t="s">
        <v>282</v>
      </c>
      <c r="R1523" s="8" t="s">
        <v>716</v>
      </c>
      <c r="S1523" s="8" t="s">
        <v>32</v>
      </c>
      <c r="T1523" s="8" t="s">
        <v>32</v>
      </c>
      <c r="U1523" s="11">
        <v>141725.20000000001</v>
      </c>
      <c r="V1523" s="8" t="s">
        <v>7177</v>
      </c>
      <c r="W1523" s="8" t="s">
        <v>7176</v>
      </c>
      <c r="X1523" s="8" t="s">
        <v>32</v>
      </c>
      <c r="Y1523" s="9"/>
      <c r="Z1523" s="8" t="s">
        <v>7176</v>
      </c>
      <c r="AA1523" s="9"/>
      <c r="AB1523" s="8" t="s">
        <v>7176</v>
      </c>
      <c r="AC1523" s="8" t="s">
        <v>32</v>
      </c>
      <c r="AD1523" s="8" t="s">
        <v>32</v>
      </c>
      <c r="AE1523" s="8" t="s">
        <v>7176</v>
      </c>
      <c r="AF1523" s="8" t="s">
        <v>34</v>
      </c>
      <c r="AG1523" s="6" t="s">
        <v>253</v>
      </c>
      <c r="AH1523" s="6" t="s">
        <v>254</v>
      </c>
    </row>
    <row r="1524" spans="1:34" x14ac:dyDescent="0.2">
      <c r="A1524" s="7" t="s">
        <v>22</v>
      </c>
      <c r="B1524" s="8" t="s">
        <v>239</v>
      </c>
      <c r="C1524" s="8" t="s">
        <v>254</v>
      </c>
      <c r="D1524" s="8" t="s">
        <v>240</v>
      </c>
      <c r="E1524" s="8" t="s">
        <v>241</v>
      </c>
      <c r="F1524" s="8" t="s">
        <v>7451</v>
      </c>
      <c r="G1524" s="8" t="s">
        <v>712</v>
      </c>
      <c r="H1524" s="9">
        <v>43839</v>
      </c>
      <c r="I1524" s="9">
        <v>44196</v>
      </c>
      <c r="J1524" s="8" t="s">
        <v>3499</v>
      </c>
      <c r="K1524" s="8" t="s">
        <v>3500</v>
      </c>
      <c r="L1524" s="8" t="s">
        <v>3501</v>
      </c>
      <c r="M1524" s="11">
        <v>1431417.78</v>
      </c>
      <c r="N1524" s="8" t="s">
        <v>30</v>
      </c>
      <c r="O1524" s="11">
        <v>973418.7</v>
      </c>
      <c r="P1524" s="8" t="s">
        <v>30</v>
      </c>
      <c r="Q1524" s="8" t="s">
        <v>282</v>
      </c>
      <c r="R1524" s="8" t="s">
        <v>716</v>
      </c>
      <c r="S1524" s="8" t="s">
        <v>32</v>
      </c>
      <c r="T1524" s="8" t="s">
        <v>32</v>
      </c>
      <c r="U1524" s="11">
        <v>228283.85</v>
      </c>
      <c r="V1524" s="8" t="s">
        <v>7177</v>
      </c>
      <c r="W1524" s="8" t="s">
        <v>7176</v>
      </c>
      <c r="X1524" s="8" t="s">
        <v>32</v>
      </c>
      <c r="Y1524" s="9"/>
      <c r="Z1524" s="8" t="s">
        <v>7176</v>
      </c>
      <c r="AA1524" s="9"/>
      <c r="AB1524" s="8" t="s">
        <v>7176</v>
      </c>
      <c r="AC1524" s="8" t="s">
        <v>32</v>
      </c>
      <c r="AD1524" s="8" t="s">
        <v>32</v>
      </c>
      <c r="AE1524" s="8" t="s">
        <v>7176</v>
      </c>
      <c r="AF1524" s="8" t="s">
        <v>34</v>
      </c>
      <c r="AG1524" s="6" t="s">
        <v>246</v>
      </c>
      <c r="AH1524" s="6" t="s">
        <v>247</v>
      </c>
    </row>
    <row r="1525" spans="1:34" x14ac:dyDescent="0.2">
      <c r="A1525" s="7" t="s">
        <v>22</v>
      </c>
      <c r="B1525" s="8" t="s">
        <v>239</v>
      </c>
      <c r="C1525" s="8" t="s">
        <v>254</v>
      </c>
      <c r="D1525" s="8" t="s">
        <v>240</v>
      </c>
      <c r="E1525" s="8" t="s">
        <v>241</v>
      </c>
      <c r="F1525" s="8" t="s">
        <v>7450</v>
      </c>
      <c r="G1525" s="8" t="s">
        <v>712</v>
      </c>
      <c r="H1525" s="9">
        <v>43839</v>
      </c>
      <c r="I1525" s="9">
        <v>44196</v>
      </c>
      <c r="J1525" s="8" t="s">
        <v>4140</v>
      </c>
      <c r="K1525" s="8" t="s">
        <v>4141</v>
      </c>
      <c r="L1525" s="8" t="s">
        <v>4142</v>
      </c>
      <c r="M1525" s="11">
        <v>1404095.94</v>
      </c>
      <c r="N1525" s="8" t="s">
        <v>30</v>
      </c>
      <c r="O1525" s="11">
        <v>924092.9</v>
      </c>
      <c r="P1525" s="8" t="s">
        <v>30</v>
      </c>
      <c r="Q1525" s="8" t="s">
        <v>282</v>
      </c>
      <c r="R1525" s="8" t="s">
        <v>716</v>
      </c>
      <c r="S1525" s="8" t="s">
        <v>32</v>
      </c>
      <c r="T1525" s="8" t="s">
        <v>32</v>
      </c>
      <c r="U1525" s="11">
        <v>239225.92</v>
      </c>
      <c r="V1525" s="8" t="s">
        <v>7177</v>
      </c>
      <c r="W1525" s="8" t="s">
        <v>7176</v>
      </c>
      <c r="X1525" s="8" t="s">
        <v>32</v>
      </c>
      <c r="Y1525" s="9"/>
      <c r="Z1525" s="8" t="s">
        <v>7176</v>
      </c>
      <c r="AA1525" s="9"/>
      <c r="AB1525" s="8" t="s">
        <v>7176</v>
      </c>
      <c r="AC1525" s="8" t="s">
        <v>32</v>
      </c>
      <c r="AD1525" s="8" t="s">
        <v>32</v>
      </c>
      <c r="AE1525" s="8" t="s">
        <v>7176</v>
      </c>
      <c r="AF1525" s="8" t="s">
        <v>34</v>
      </c>
      <c r="AG1525" s="6" t="s">
        <v>246</v>
      </c>
      <c r="AH1525" s="6" t="s">
        <v>247</v>
      </c>
    </row>
    <row r="1526" spans="1:34" x14ac:dyDescent="0.2">
      <c r="A1526" s="7" t="s">
        <v>22</v>
      </c>
      <c r="B1526" s="8" t="s">
        <v>239</v>
      </c>
      <c r="C1526" s="8" t="s">
        <v>254</v>
      </c>
      <c r="D1526" s="8" t="s">
        <v>240</v>
      </c>
      <c r="E1526" s="8" t="s">
        <v>241</v>
      </c>
      <c r="F1526" s="8" t="s">
        <v>7449</v>
      </c>
      <c r="G1526" s="8" t="s">
        <v>712</v>
      </c>
      <c r="H1526" s="9">
        <v>43839</v>
      </c>
      <c r="I1526" s="9">
        <v>44196</v>
      </c>
      <c r="J1526" s="8" t="s">
        <v>4140</v>
      </c>
      <c r="K1526" s="8" t="s">
        <v>4141</v>
      </c>
      <c r="L1526" s="8" t="s">
        <v>4142</v>
      </c>
      <c r="M1526" s="11">
        <v>2217150</v>
      </c>
      <c r="N1526" s="8" t="s">
        <v>30</v>
      </c>
      <c r="O1526" s="11">
        <v>1760753.53</v>
      </c>
      <c r="P1526" s="8" t="s">
        <v>30</v>
      </c>
      <c r="Q1526" s="8" t="s">
        <v>282</v>
      </c>
      <c r="R1526" s="8" t="s">
        <v>716</v>
      </c>
      <c r="S1526" s="8" t="s">
        <v>32</v>
      </c>
      <c r="T1526" s="8" t="s">
        <v>32</v>
      </c>
      <c r="U1526" s="11">
        <v>483187.49</v>
      </c>
      <c r="V1526" s="8" t="s">
        <v>7177</v>
      </c>
      <c r="W1526" s="8" t="s">
        <v>7176</v>
      </c>
      <c r="X1526" s="8" t="s">
        <v>32</v>
      </c>
      <c r="Y1526" s="9"/>
      <c r="Z1526" s="8" t="s">
        <v>7176</v>
      </c>
      <c r="AA1526" s="9"/>
      <c r="AB1526" s="8" t="s">
        <v>7176</v>
      </c>
      <c r="AC1526" s="8" t="s">
        <v>32</v>
      </c>
      <c r="AD1526" s="8" t="s">
        <v>32</v>
      </c>
      <c r="AE1526" s="8" t="s">
        <v>7176</v>
      </c>
      <c r="AF1526" s="8" t="s">
        <v>34</v>
      </c>
      <c r="AG1526" s="6" t="s">
        <v>253</v>
      </c>
      <c r="AH1526" s="6" t="s">
        <v>254</v>
      </c>
    </row>
    <row r="1527" spans="1:34" x14ac:dyDescent="0.2">
      <c r="A1527" s="7" t="s">
        <v>22</v>
      </c>
      <c r="B1527" s="8" t="s">
        <v>239</v>
      </c>
      <c r="C1527" s="8" t="s">
        <v>254</v>
      </c>
      <c r="D1527" s="8" t="s">
        <v>240</v>
      </c>
      <c r="E1527" s="8" t="s">
        <v>241</v>
      </c>
      <c r="F1527" s="8" t="s">
        <v>7448</v>
      </c>
      <c r="G1527" s="8" t="s">
        <v>712</v>
      </c>
      <c r="H1527" s="9">
        <v>43839</v>
      </c>
      <c r="I1527" s="9">
        <v>44196</v>
      </c>
      <c r="J1527" s="8" t="s">
        <v>4146</v>
      </c>
      <c r="K1527" s="8" t="s">
        <v>4147</v>
      </c>
      <c r="L1527" s="8" t="s">
        <v>4148</v>
      </c>
      <c r="M1527" s="11">
        <v>141279.84</v>
      </c>
      <c r="N1527" s="8" t="s">
        <v>30</v>
      </c>
      <c r="O1527" s="11">
        <v>67207.759999999995</v>
      </c>
      <c r="P1527" s="8" t="s">
        <v>30</v>
      </c>
      <c r="Q1527" s="8" t="s">
        <v>282</v>
      </c>
      <c r="R1527" s="8" t="s">
        <v>716</v>
      </c>
      <c r="S1527" s="8" t="s">
        <v>32</v>
      </c>
      <c r="T1527" s="8" t="s">
        <v>32</v>
      </c>
      <c r="U1527" s="11">
        <v>47306.04</v>
      </c>
      <c r="V1527" s="8" t="s">
        <v>7177</v>
      </c>
      <c r="W1527" s="8" t="s">
        <v>7176</v>
      </c>
      <c r="X1527" s="8" t="s">
        <v>32</v>
      </c>
      <c r="Y1527" s="9"/>
      <c r="Z1527" s="8" t="s">
        <v>7176</v>
      </c>
      <c r="AA1527" s="9"/>
      <c r="AB1527" s="8" t="s">
        <v>7176</v>
      </c>
      <c r="AC1527" s="8" t="s">
        <v>32</v>
      </c>
      <c r="AD1527" s="8" t="s">
        <v>32</v>
      </c>
      <c r="AE1527" s="8" t="s">
        <v>7176</v>
      </c>
      <c r="AF1527" s="8" t="s">
        <v>34</v>
      </c>
      <c r="AG1527" s="6" t="s">
        <v>246</v>
      </c>
      <c r="AH1527" s="6" t="s">
        <v>247</v>
      </c>
    </row>
    <row r="1528" spans="1:34" x14ac:dyDescent="0.2">
      <c r="A1528" s="7" t="s">
        <v>22</v>
      </c>
      <c r="B1528" s="8" t="s">
        <v>239</v>
      </c>
      <c r="C1528" s="8" t="s">
        <v>254</v>
      </c>
      <c r="D1528" s="8" t="s">
        <v>240</v>
      </c>
      <c r="E1528" s="8" t="s">
        <v>241</v>
      </c>
      <c r="F1528" s="8" t="s">
        <v>7447</v>
      </c>
      <c r="G1528" s="8" t="s">
        <v>712</v>
      </c>
      <c r="H1528" s="9">
        <v>43839</v>
      </c>
      <c r="I1528" s="9">
        <v>44196</v>
      </c>
      <c r="J1528" s="8" t="s">
        <v>4146</v>
      </c>
      <c r="K1528" s="8" t="s">
        <v>4147</v>
      </c>
      <c r="L1528" s="8" t="s">
        <v>4148</v>
      </c>
      <c r="M1528" s="11">
        <v>809455.14</v>
      </c>
      <c r="N1528" s="8" t="s">
        <v>30</v>
      </c>
      <c r="O1528" s="11">
        <v>531674.43999999994</v>
      </c>
      <c r="P1528" s="8" t="s">
        <v>30</v>
      </c>
      <c r="Q1528" s="8" t="s">
        <v>282</v>
      </c>
      <c r="R1528" s="8" t="s">
        <v>716</v>
      </c>
      <c r="S1528" s="8" t="s">
        <v>32</v>
      </c>
      <c r="T1528" s="8" t="s">
        <v>32</v>
      </c>
      <c r="U1528" s="11">
        <v>216690.79</v>
      </c>
      <c r="V1528" s="8" t="s">
        <v>7177</v>
      </c>
      <c r="W1528" s="8" t="s">
        <v>7176</v>
      </c>
      <c r="X1528" s="8" t="s">
        <v>32</v>
      </c>
      <c r="Y1528" s="9"/>
      <c r="Z1528" s="8" t="s">
        <v>7176</v>
      </c>
      <c r="AA1528" s="9"/>
      <c r="AB1528" s="8" t="s">
        <v>7176</v>
      </c>
      <c r="AC1528" s="8" t="s">
        <v>32</v>
      </c>
      <c r="AD1528" s="8" t="s">
        <v>32</v>
      </c>
      <c r="AE1528" s="8" t="s">
        <v>7176</v>
      </c>
      <c r="AF1528" s="8" t="s">
        <v>34</v>
      </c>
      <c r="AG1528" s="6" t="s">
        <v>253</v>
      </c>
      <c r="AH1528" s="6" t="s">
        <v>254</v>
      </c>
    </row>
    <row r="1529" spans="1:34" x14ac:dyDescent="0.2">
      <c r="A1529" s="7" t="s">
        <v>22</v>
      </c>
      <c r="B1529" s="8" t="s">
        <v>239</v>
      </c>
      <c r="C1529" s="8" t="s">
        <v>254</v>
      </c>
      <c r="D1529" s="8" t="s">
        <v>240</v>
      </c>
      <c r="E1529" s="8" t="s">
        <v>241</v>
      </c>
      <c r="F1529" s="8" t="s">
        <v>7446</v>
      </c>
      <c r="G1529" s="8" t="s">
        <v>712</v>
      </c>
      <c r="H1529" s="9">
        <v>43839</v>
      </c>
      <c r="I1529" s="9">
        <v>44196</v>
      </c>
      <c r="J1529" s="8" t="s">
        <v>4214</v>
      </c>
      <c r="K1529" s="8" t="s">
        <v>4215</v>
      </c>
      <c r="L1529" s="8" t="s">
        <v>4216</v>
      </c>
      <c r="M1529" s="11">
        <v>413262.72</v>
      </c>
      <c r="N1529" s="8" t="s">
        <v>30</v>
      </c>
      <c r="O1529" s="11">
        <v>268264.65000000002</v>
      </c>
      <c r="P1529" s="8" t="s">
        <v>30</v>
      </c>
      <c r="Q1529" s="8" t="s">
        <v>282</v>
      </c>
      <c r="R1529" s="8" t="s">
        <v>716</v>
      </c>
      <c r="S1529" s="8" t="s">
        <v>32</v>
      </c>
      <c r="T1529" s="8" t="s">
        <v>32</v>
      </c>
      <c r="U1529" s="11">
        <v>71646.12</v>
      </c>
      <c r="V1529" s="8" t="s">
        <v>7177</v>
      </c>
      <c r="W1529" s="8" t="s">
        <v>7176</v>
      </c>
      <c r="X1529" s="8" t="s">
        <v>32</v>
      </c>
      <c r="Y1529" s="9"/>
      <c r="Z1529" s="8" t="s">
        <v>7176</v>
      </c>
      <c r="AA1529" s="9"/>
      <c r="AB1529" s="8" t="s">
        <v>7176</v>
      </c>
      <c r="AC1529" s="8" t="s">
        <v>32</v>
      </c>
      <c r="AD1529" s="8" t="s">
        <v>32</v>
      </c>
      <c r="AE1529" s="8" t="s">
        <v>7176</v>
      </c>
      <c r="AF1529" s="8" t="s">
        <v>34</v>
      </c>
      <c r="AG1529" s="6" t="s">
        <v>253</v>
      </c>
      <c r="AH1529" s="6" t="s">
        <v>254</v>
      </c>
    </row>
    <row r="1530" spans="1:34" x14ac:dyDescent="0.2">
      <c r="A1530" s="7" t="s">
        <v>22</v>
      </c>
      <c r="B1530" s="8" t="s">
        <v>239</v>
      </c>
      <c r="C1530" s="8" t="s">
        <v>254</v>
      </c>
      <c r="D1530" s="8" t="s">
        <v>240</v>
      </c>
      <c r="E1530" s="8" t="s">
        <v>241</v>
      </c>
      <c r="F1530" s="8" t="s">
        <v>7445</v>
      </c>
      <c r="G1530" s="8" t="s">
        <v>2831</v>
      </c>
      <c r="H1530" s="9">
        <v>43842</v>
      </c>
      <c r="I1530" s="9">
        <v>44196</v>
      </c>
      <c r="J1530" s="8" t="s">
        <v>1326</v>
      </c>
      <c r="K1530" s="8" t="s">
        <v>1327</v>
      </c>
      <c r="L1530" s="8" t="s">
        <v>1328</v>
      </c>
      <c r="M1530" s="11">
        <v>4214.1099999999997</v>
      </c>
      <c r="N1530" s="8" t="s">
        <v>30</v>
      </c>
      <c r="O1530" s="11">
        <v>1267.53</v>
      </c>
      <c r="P1530" s="8" t="s">
        <v>30</v>
      </c>
      <c r="Q1530" s="8" t="s">
        <v>260</v>
      </c>
      <c r="R1530" s="8" t="s">
        <v>2832</v>
      </c>
      <c r="S1530" s="8" t="s">
        <v>32</v>
      </c>
      <c r="T1530" s="8" t="s">
        <v>32</v>
      </c>
      <c r="U1530" s="10">
        <v>103.44</v>
      </c>
      <c r="V1530" s="8" t="s">
        <v>7177</v>
      </c>
      <c r="W1530" s="8" t="s">
        <v>7176</v>
      </c>
      <c r="X1530" s="8" t="s">
        <v>32</v>
      </c>
      <c r="Y1530" s="9"/>
      <c r="Z1530" s="8" t="s">
        <v>7176</v>
      </c>
      <c r="AA1530" s="9"/>
      <c r="AB1530" s="8" t="s">
        <v>7176</v>
      </c>
      <c r="AC1530" s="8" t="s">
        <v>32</v>
      </c>
      <c r="AD1530" s="8" t="s">
        <v>32</v>
      </c>
      <c r="AE1530" s="8" t="s">
        <v>7176</v>
      </c>
      <c r="AF1530" s="8" t="s">
        <v>34</v>
      </c>
      <c r="AG1530" s="6" t="s">
        <v>744</v>
      </c>
      <c r="AH1530" s="6" t="s">
        <v>745</v>
      </c>
    </row>
    <row r="1531" spans="1:34" x14ac:dyDescent="0.2">
      <c r="A1531" s="7" t="s">
        <v>22</v>
      </c>
      <c r="B1531" s="8" t="s">
        <v>239</v>
      </c>
      <c r="C1531" s="8" t="s">
        <v>254</v>
      </c>
      <c r="D1531" s="8" t="s">
        <v>240</v>
      </c>
      <c r="E1531" s="8" t="s">
        <v>241</v>
      </c>
      <c r="F1531" s="8" t="s">
        <v>7444</v>
      </c>
      <c r="G1531" s="8" t="s">
        <v>4801</v>
      </c>
      <c r="H1531" s="9">
        <v>43842</v>
      </c>
      <c r="I1531" s="9">
        <v>44196</v>
      </c>
      <c r="J1531" s="8" t="s">
        <v>3061</v>
      </c>
      <c r="K1531" s="8" t="s">
        <v>3062</v>
      </c>
      <c r="L1531" s="8" t="s">
        <v>3063</v>
      </c>
      <c r="M1531" s="11">
        <v>2263000</v>
      </c>
      <c r="N1531" s="8" t="s">
        <v>30</v>
      </c>
      <c r="O1531" s="11">
        <v>1491846.51</v>
      </c>
      <c r="P1531" s="8" t="s">
        <v>30</v>
      </c>
      <c r="Q1531" s="8" t="s">
        <v>282</v>
      </c>
      <c r="R1531" s="8" t="s">
        <v>4802</v>
      </c>
      <c r="S1531" s="8" t="s">
        <v>32</v>
      </c>
      <c r="T1531" s="8" t="s">
        <v>32</v>
      </c>
      <c r="U1531" s="11">
        <v>576380.71</v>
      </c>
      <c r="V1531" s="8" t="s">
        <v>7177</v>
      </c>
      <c r="W1531" s="8" t="s">
        <v>7176</v>
      </c>
      <c r="X1531" s="8" t="s">
        <v>32</v>
      </c>
      <c r="Y1531" s="9"/>
      <c r="Z1531" s="8" t="s">
        <v>7176</v>
      </c>
      <c r="AA1531" s="9"/>
      <c r="AB1531" s="8" t="s">
        <v>7176</v>
      </c>
      <c r="AC1531" s="8" t="s">
        <v>32</v>
      </c>
      <c r="AD1531" s="8" t="s">
        <v>32</v>
      </c>
      <c r="AE1531" s="8" t="s">
        <v>7176</v>
      </c>
      <c r="AF1531" s="8" t="s">
        <v>34</v>
      </c>
      <c r="AG1531" s="6" t="s">
        <v>253</v>
      </c>
      <c r="AH1531" s="6" t="s">
        <v>254</v>
      </c>
    </row>
    <row r="1532" spans="1:34" x14ac:dyDescent="0.2">
      <c r="A1532" s="7" t="s">
        <v>22</v>
      </c>
      <c r="B1532" s="8" t="s">
        <v>239</v>
      </c>
      <c r="C1532" s="8" t="s">
        <v>254</v>
      </c>
      <c r="D1532" s="8" t="s">
        <v>240</v>
      </c>
      <c r="E1532" s="8" t="s">
        <v>241</v>
      </c>
      <c r="F1532" s="8" t="s">
        <v>7443</v>
      </c>
      <c r="G1532" s="8" t="s">
        <v>712</v>
      </c>
      <c r="H1532" s="9">
        <v>43842</v>
      </c>
      <c r="I1532" s="9">
        <v>44196</v>
      </c>
      <c r="J1532" s="8" t="s">
        <v>3914</v>
      </c>
      <c r="K1532" s="8" t="s">
        <v>3915</v>
      </c>
      <c r="L1532" s="8" t="s">
        <v>3916</v>
      </c>
      <c r="M1532" s="11">
        <v>2758531.23</v>
      </c>
      <c r="N1532" s="8" t="s">
        <v>30</v>
      </c>
      <c r="O1532" s="11">
        <v>1722883.99</v>
      </c>
      <c r="P1532" s="8" t="s">
        <v>30</v>
      </c>
      <c r="Q1532" s="8" t="s">
        <v>282</v>
      </c>
      <c r="R1532" s="8" t="s">
        <v>716</v>
      </c>
      <c r="S1532" s="8" t="s">
        <v>32</v>
      </c>
      <c r="T1532" s="8" t="s">
        <v>32</v>
      </c>
      <c r="U1532" s="11">
        <v>511138.36</v>
      </c>
      <c r="V1532" s="8" t="s">
        <v>7177</v>
      </c>
      <c r="W1532" s="8" t="s">
        <v>7176</v>
      </c>
      <c r="X1532" s="8" t="s">
        <v>32</v>
      </c>
      <c r="Y1532" s="9"/>
      <c r="Z1532" s="8" t="s">
        <v>7176</v>
      </c>
      <c r="AA1532" s="9"/>
      <c r="AB1532" s="8" t="s">
        <v>7176</v>
      </c>
      <c r="AC1532" s="8" t="s">
        <v>32</v>
      </c>
      <c r="AD1532" s="8" t="s">
        <v>32</v>
      </c>
      <c r="AE1532" s="8" t="s">
        <v>7176</v>
      </c>
      <c r="AF1532" s="8" t="s">
        <v>34</v>
      </c>
      <c r="AG1532" s="6" t="s">
        <v>253</v>
      </c>
      <c r="AH1532" s="6" t="s">
        <v>254</v>
      </c>
    </row>
    <row r="1533" spans="1:34" x14ac:dyDescent="0.2">
      <c r="A1533" s="7" t="s">
        <v>22</v>
      </c>
      <c r="B1533" s="8" t="s">
        <v>239</v>
      </c>
      <c r="C1533" s="8" t="s">
        <v>254</v>
      </c>
      <c r="D1533" s="8" t="s">
        <v>240</v>
      </c>
      <c r="E1533" s="8" t="s">
        <v>241</v>
      </c>
      <c r="F1533" s="8" t="s">
        <v>7442</v>
      </c>
      <c r="G1533" s="8" t="s">
        <v>712</v>
      </c>
      <c r="H1533" s="9">
        <v>43842</v>
      </c>
      <c r="I1533" s="9">
        <v>44196</v>
      </c>
      <c r="J1533" s="8" t="s">
        <v>4128</v>
      </c>
      <c r="K1533" s="8" t="s">
        <v>4129</v>
      </c>
      <c r="L1533" s="8" t="s">
        <v>4130</v>
      </c>
      <c r="M1533" s="11">
        <v>311519.52</v>
      </c>
      <c r="N1533" s="8" t="s">
        <v>30</v>
      </c>
      <c r="O1533" s="11">
        <v>167367.04999999999</v>
      </c>
      <c r="P1533" s="8" t="s">
        <v>30</v>
      </c>
      <c r="Q1533" s="8" t="s">
        <v>282</v>
      </c>
      <c r="R1533" s="8" t="s">
        <v>716</v>
      </c>
      <c r="S1533" s="8" t="s">
        <v>32</v>
      </c>
      <c r="T1533" s="8" t="s">
        <v>32</v>
      </c>
      <c r="U1533" s="11">
        <v>26850.04</v>
      </c>
      <c r="V1533" s="8" t="s">
        <v>7177</v>
      </c>
      <c r="W1533" s="8" t="s">
        <v>7176</v>
      </c>
      <c r="X1533" s="8" t="s">
        <v>32</v>
      </c>
      <c r="Y1533" s="9"/>
      <c r="Z1533" s="8" t="s">
        <v>7176</v>
      </c>
      <c r="AA1533" s="9"/>
      <c r="AB1533" s="8" t="s">
        <v>7176</v>
      </c>
      <c r="AC1533" s="8" t="s">
        <v>32</v>
      </c>
      <c r="AD1533" s="8" t="s">
        <v>32</v>
      </c>
      <c r="AE1533" s="8" t="s">
        <v>7176</v>
      </c>
      <c r="AF1533" s="8" t="s">
        <v>34</v>
      </c>
      <c r="AG1533" s="6" t="s">
        <v>253</v>
      </c>
      <c r="AH1533" s="6" t="s">
        <v>254</v>
      </c>
    </row>
    <row r="1534" spans="1:34" x14ac:dyDescent="0.2">
      <c r="A1534" s="7" t="s">
        <v>22</v>
      </c>
      <c r="B1534" s="8" t="s">
        <v>239</v>
      </c>
      <c r="C1534" s="8" t="s">
        <v>254</v>
      </c>
      <c r="D1534" s="8" t="s">
        <v>240</v>
      </c>
      <c r="E1534" s="8" t="s">
        <v>241</v>
      </c>
      <c r="F1534" s="8" t="s">
        <v>7441</v>
      </c>
      <c r="G1534" s="8" t="s">
        <v>712</v>
      </c>
      <c r="H1534" s="9">
        <v>43842</v>
      </c>
      <c r="I1534" s="9">
        <v>44196</v>
      </c>
      <c r="J1534" s="8" t="s">
        <v>2259</v>
      </c>
      <c r="K1534" s="8" t="s">
        <v>2260</v>
      </c>
      <c r="L1534" s="8" t="s">
        <v>2261</v>
      </c>
      <c r="M1534" s="11">
        <v>2897661.78</v>
      </c>
      <c r="N1534" s="8" t="s">
        <v>30</v>
      </c>
      <c r="O1534" s="11">
        <v>1959284.86</v>
      </c>
      <c r="P1534" s="8" t="s">
        <v>30</v>
      </c>
      <c r="Q1534" s="8" t="s">
        <v>282</v>
      </c>
      <c r="R1534" s="8" t="s">
        <v>716</v>
      </c>
      <c r="S1534" s="8" t="s">
        <v>32</v>
      </c>
      <c r="T1534" s="8" t="s">
        <v>32</v>
      </c>
      <c r="U1534" s="11">
        <v>757897.42</v>
      </c>
      <c r="V1534" s="8" t="s">
        <v>7177</v>
      </c>
      <c r="W1534" s="8" t="s">
        <v>7176</v>
      </c>
      <c r="X1534" s="8" t="s">
        <v>32</v>
      </c>
      <c r="Y1534" s="9"/>
      <c r="Z1534" s="8" t="s">
        <v>7176</v>
      </c>
      <c r="AA1534" s="9"/>
      <c r="AB1534" s="8" t="s">
        <v>7176</v>
      </c>
      <c r="AC1534" s="8" t="s">
        <v>32</v>
      </c>
      <c r="AD1534" s="8" t="s">
        <v>32</v>
      </c>
      <c r="AE1534" s="8" t="s">
        <v>7176</v>
      </c>
      <c r="AF1534" s="8" t="s">
        <v>34</v>
      </c>
      <c r="AG1534" s="6" t="s">
        <v>253</v>
      </c>
      <c r="AH1534" s="6" t="s">
        <v>254</v>
      </c>
    </row>
    <row r="1535" spans="1:34" x14ac:dyDescent="0.2">
      <c r="A1535" s="7" t="s">
        <v>22</v>
      </c>
      <c r="B1535" s="8" t="s">
        <v>239</v>
      </c>
      <c r="C1535" s="8" t="s">
        <v>254</v>
      </c>
      <c r="D1535" s="8" t="s">
        <v>240</v>
      </c>
      <c r="E1535" s="8" t="s">
        <v>241</v>
      </c>
      <c r="F1535" s="8" t="s">
        <v>7440</v>
      </c>
      <c r="G1535" s="8" t="s">
        <v>712</v>
      </c>
      <c r="H1535" s="9">
        <v>43842</v>
      </c>
      <c r="I1535" s="9">
        <v>44196</v>
      </c>
      <c r="J1535" s="8" t="s">
        <v>713</v>
      </c>
      <c r="K1535" s="8" t="s">
        <v>714</v>
      </c>
      <c r="L1535" s="8" t="s">
        <v>715</v>
      </c>
      <c r="M1535" s="11">
        <v>5456532.5099999998</v>
      </c>
      <c r="N1535" s="8" t="s">
        <v>30</v>
      </c>
      <c r="O1535" s="11">
        <v>3201233.09</v>
      </c>
      <c r="P1535" s="8" t="s">
        <v>30</v>
      </c>
      <c r="Q1535" s="8" t="s">
        <v>282</v>
      </c>
      <c r="R1535" s="8" t="s">
        <v>716</v>
      </c>
      <c r="S1535" s="8" t="s">
        <v>32</v>
      </c>
      <c r="T1535" s="8" t="s">
        <v>32</v>
      </c>
      <c r="U1535" s="11">
        <v>1404355.74</v>
      </c>
      <c r="V1535" s="8" t="s">
        <v>7177</v>
      </c>
      <c r="W1535" s="8" t="s">
        <v>7176</v>
      </c>
      <c r="X1535" s="8" t="s">
        <v>32</v>
      </c>
      <c r="Y1535" s="9"/>
      <c r="Z1535" s="8" t="s">
        <v>7176</v>
      </c>
      <c r="AA1535" s="9"/>
      <c r="AB1535" s="8" t="s">
        <v>7176</v>
      </c>
      <c r="AC1535" s="8" t="s">
        <v>32</v>
      </c>
      <c r="AD1535" s="8" t="s">
        <v>32</v>
      </c>
      <c r="AE1535" s="8" t="s">
        <v>7176</v>
      </c>
      <c r="AF1535" s="8" t="s">
        <v>34</v>
      </c>
      <c r="AG1535" s="6" t="s">
        <v>253</v>
      </c>
      <c r="AH1535" s="6" t="s">
        <v>254</v>
      </c>
    </row>
    <row r="1536" spans="1:34" x14ac:dyDescent="0.2">
      <c r="A1536" s="7" t="s">
        <v>22</v>
      </c>
      <c r="B1536" s="8" t="s">
        <v>239</v>
      </c>
      <c r="C1536" s="8" t="s">
        <v>254</v>
      </c>
      <c r="D1536" s="8" t="s">
        <v>240</v>
      </c>
      <c r="E1536" s="8" t="s">
        <v>241</v>
      </c>
      <c r="F1536" s="8" t="s">
        <v>7439</v>
      </c>
      <c r="G1536" s="8" t="s">
        <v>712</v>
      </c>
      <c r="H1536" s="9">
        <v>43842</v>
      </c>
      <c r="I1536" s="9">
        <v>44196</v>
      </c>
      <c r="J1536" s="8" t="s">
        <v>713</v>
      </c>
      <c r="K1536" s="8" t="s">
        <v>714</v>
      </c>
      <c r="L1536" s="8" t="s">
        <v>715</v>
      </c>
      <c r="M1536" s="11">
        <v>2239999.8199999998</v>
      </c>
      <c r="N1536" s="8" t="s">
        <v>30</v>
      </c>
      <c r="O1536" s="11">
        <v>1469000.24</v>
      </c>
      <c r="P1536" s="8" t="s">
        <v>30</v>
      </c>
      <c r="Q1536" s="8" t="s">
        <v>282</v>
      </c>
      <c r="R1536" s="8" t="s">
        <v>716</v>
      </c>
      <c r="S1536" s="8" t="s">
        <v>32</v>
      </c>
      <c r="T1536" s="8" t="s">
        <v>32</v>
      </c>
      <c r="U1536" s="11">
        <v>599763.87</v>
      </c>
      <c r="V1536" s="8" t="s">
        <v>7177</v>
      </c>
      <c r="W1536" s="8" t="s">
        <v>7176</v>
      </c>
      <c r="X1536" s="8" t="s">
        <v>32</v>
      </c>
      <c r="Y1536" s="9"/>
      <c r="Z1536" s="8" t="s">
        <v>7176</v>
      </c>
      <c r="AA1536" s="9"/>
      <c r="AB1536" s="8" t="s">
        <v>7176</v>
      </c>
      <c r="AC1536" s="8" t="s">
        <v>32</v>
      </c>
      <c r="AD1536" s="8" t="s">
        <v>32</v>
      </c>
      <c r="AE1536" s="8" t="s">
        <v>7176</v>
      </c>
      <c r="AF1536" s="8" t="s">
        <v>34</v>
      </c>
      <c r="AG1536" s="6" t="s">
        <v>253</v>
      </c>
      <c r="AH1536" s="6" t="s">
        <v>254</v>
      </c>
    </row>
    <row r="1537" spans="1:34" x14ac:dyDescent="0.2">
      <c r="A1537" s="7" t="s">
        <v>22</v>
      </c>
      <c r="B1537" s="8" t="s">
        <v>239</v>
      </c>
      <c r="C1537" s="8" t="s">
        <v>254</v>
      </c>
      <c r="D1537" s="8" t="s">
        <v>240</v>
      </c>
      <c r="E1537" s="8" t="s">
        <v>241</v>
      </c>
      <c r="F1537" s="8" t="s">
        <v>7438</v>
      </c>
      <c r="G1537" s="8" t="s">
        <v>712</v>
      </c>
      <c r="H1537" s="9">
        <v>43842</v>
      </c>
      <c r="I1537" s="9">
        <v>44196</v>
      </c>
      <c r="J1537" s="8" t="s">
        <v>713</v>
      </c>
      <c r="K1537" s="8" t="s">
        <v>714</v>
      </c>
      <c r="L1537" s="8" t="s">
        <v>715</v>
      </c>
      <c r="M1537" s="11">
        <v>2544135.63</v>
      </c>
      <c r="N1537" s="8" t="s">
        <v>30</v>
      </c>
      <c r="O1537" s="11">
        <v>1498548.77</v>
      </c>
      <c r="P1537" s="8" t="s">
        <v>30</v>
      </c>
      <c r="Q1537" s="8" t="s">
        <v>282</v>
      </c>
      <c r="R1537" s="8" t="s">
        <v>716</v>
      </c>
      <c r="S1537" s="8" t="s">
        <v>32</v>
      </c>
      <c r="T1537" s="8" t="s">
        <v>32</v>
      </c>
      <c r="U1537" s="11">
        <v>656370.69999999995</v>
      </c>
      <c r="V1537" s="8" t="s">
        <v>7177</v>
      </c>
      <c r="W1537" s="8" t="s">
        <v>7176</v>
      </c>
      <c r="X1537" s="8" t="s">
        <v>32</v>
      </c>
      <c r="Y1537" s="9"/>
      <c r="Z1537" s="8" t="s">
        <v>7176</v>
      </c>
      <c r="AA1537" s="9"/>
      <c r="AB1537" s="8" t="s">
        <v>7176</v>
      </c>
      <c r="AC1537" s="8" t="s">
        <v>32</v>
      </c>
      <c r="AD1537" s="8" t="s">
        <v>32</v>
      </c>
      <c r="AE1537" s="8" t="s">
        <v>7176</v>
      </c>
      <c r="AF1537" s="8" t="s">
        <v>34</v>
      </c>
      <c r="AG1537" s="6" t="s">
        <v>253</v>
      </c>
      <c r="AH1537" s="6" t="s">
        <v>254</v>
      </c>
    </row>
    <row r="1538" spans="1:34" x14ac:dyDescent="0.2">
      <c r="A1538" s="7" t="s">
        <v>22</v>
      </c>
      <c r="B1538" s="8" t="s">
        <v>239</v>
      </c>
      <c r="C1538" s="8" t="s">
        <v>254</v>
      </c>
      <c r="D1538" s="8" t="s">
        <v>240</v>
      </c>
      <c r="E1538" s="8" t="s">
        <v>241</v>
      </c>
      <c r="F1538" s="8" t="s">
        <v>7437</v>
      </c>
      <c r="G1538" s="8" t="s">
        <v>712</v>
      </c>
      <c r="H1538" s="9">
        <v>43842</v>
      </c>
      <c r="I1538" s="9">
        <v>44196</v>
      </c>
      <c r="J1538" s="8" t="s">
        <v>713</v>
      </c>
      <c r="K1538" s="8" t="s">
        <v>714</v>
      </c>
      <c r="L1538" s="8" t="s">
        <v>715</v>
      </c>
      <c r="M1538" s="11">
        <v>2367978.21</v>
      </c>
      <c r="N1538" s="8" t="s">
        <v>30</v>
      </c>
      <c r="O1538" s="11">
        <v>1599208.44</v>
      </c>
      <c r="P1538" s="8" t="s">
        <v>30</v>
      </c>
      <c r="Q1538" s="8" t="s">
        <v>282</v>
      </c>
      <c r="R1538" s="8" t="s">
        <v>716</v>
      </c>
      <c r="S1538" s="8" t="s">
        <v>32</v>
      </c>
      <c r="T1538" s="8" t="s">
        <v>32</v>
      </c>
      <c r="U1538" s="11">
        <v>615429.53</v>
      </c>
      <c r="V1538" s="8" t="s">
        <v>7177</v>
      </c>
      <c r="W1538" s="8" t="s">
        <v>7176</v>
      </c>
      <c r="X1538" s="8" t="s">
        <v>32</v>
      </c>
      <c r="Y1538" s="9"/>
      <c r="Z1538" s="8" t="s">
        <v>7176</v>
      </c>
      <c r="AA1538" s="9"/>
      <c r="AB1538" s="8" t="s">
        <v>7176</v>
      </c>
      <c r="AC1538" s="8" t="s">
        <v>32</v>
      </c>
      <c r="AD1538" s="8" t="s">
        <v>32</v>
      </c>
      <c r="AE1538" s="8" t="s">
        <v>7176</v>
      </c>
      <c r="AF1538" s="8" t="s">
        <v>34</v>
      </c>
      <c r="AG1538" s="6" t="s">
        <v>253</v>
      </c>
      <c r="AH1538" s="6" t="s">
        <v>254</v>
      </c>
    </row>
    <row r="1539" spans="1:34" x14ac:dyDescent="0.2">
      <c r="A1539" s="7" t="s">
        <v>22</v>
      </c>
      <c r="B1539" s="8" t="s">
        <v>239</v>
      </c>
      <c r="C1539" s="8" t="s">
        <v>254</v>
      </c>
      <c r="D1539" s="8" t="s">
        <v>240</v>
      </c>
      <c r="E1539" s="8" t="s">
        <v>241</v>
      </c>
      <c r="F1539" s="8" t="s">
        <v>7436</v>
      </c>
      <c r="G1539" s="8" t="s">
        <v>712</v>
      </c>
      <c r="H1539" s="9">
        <v>43842</v>
      </c>
      <c r="I1539" s="9">
        <v>44196</v>
      </c>
      <c r="J1539" s="8" t="s">
        <v>713</v>
      </c>
      <c r="K1539" s="8" t="s">
        <v>714</v>
      </c>
      <c r="L1539" s="8" t="s">
        <v>715</v>
      </c>
      <c r="M1539" s="11">
        <v>5452160.0599999996</v>
      </c>
      <c r="N1539" s="8" t="s">
        <v>30</v>
      </c>
      <c r="O1539" s="11">
        <v>3457893.68</v>
      </c>
      <c r="P1539" s="8" t="s">
        <v>30</v>
      </c>
      <c r="Q1539" s="8" t="s">
        <v>282</v>
      </c>
      <c r="R1539" s="8" t="s">
        <v>716</v>
      </c>
      <c r="S1539" s="8" t="s">
        <v>32</v>
      </c>
      <c r="T1539" s="8" t="s">
        <v>32</v>
      </c>
      <c r="U1539" s="11">
        <v>1484663.65</v>
      </c>
      <c r="V1539" s="8" t="s">
        <v>7177</v>
      </c>
      <c r="W1539" s="8" t="s">
        <v>7176</v>
      </c>
      <c r="X1539" s="8" t="s">
        <v>32</v>
      </c>
      <c r="Y1539" s="9"/>
      <c r="Z1539" s="8" t="s">
        <v>7176</v>
      </c>
      <c r="AA1539" s="9"/>
      <c r="AB1539" s="8" t="s">
        <v>7176</v>
      </c>
      <c r="AC1539" s="8" t="s">
        <v>32</v>
      </c>
      <c r="AD1539" s="8" t="s">
        <v>32</v>
      </c>
      <c r="AE1539" s="8" t="s">
        <v>7176</v>
      </c>
      <c r="AF1539" s="8" t="s">
        <v>34</v>
      </c>
      <c r="AG1539" s="6" t="s">
        <v>253</v>
      </c>
      <c r="AH1539" s="6" t="s">
        <v>254</v>
      </c>
    </row>
    <row r="1540" spans="1:34" x14ac:dyDescent="0.2">
      <c r="A1540" s="7" t="s">
        <v>22</v>
      </c>
      <c r="B1540" s="8" t="s">
        <v>239</v>
      </c>
      <c r="C1540" s="8" t="s">
        <v>254</v>
      </c>
      <c r="D1540" s="8" t="s">
        <v>240</v>
      </c>
      <c r="E1540" s="8" t="s">
        <v>241</v>
      </c>
      <c r="F1540" s="8" t="s">
        <v>7435</v>
      </c>
      <c r="G1540" s="8" t="s">
        <v>712</v>
      </c>
      <c r="H1540" s="9">
        <v>43842</v>
      </c>
      <c r="I1540" s="9">
        <v>44196</v>
      </c>
      <c r="J1540" s="8" t="s">
        <v>713</v>
      </c>
      <c r="K1540" s="8" t="s">
        <v>714</v>
      </c>
      <c r="L1540" s="8" t="s">
        <v>715</v>
      </c>
      <c r="M1540" s="11">
        <v>6218971.0800000001</v>
      </c>
      <c r="N1540" s="8" t="s">
        <v>30</v>
      </c>
      <c r="O1540" s="11">
        <v>4219446.42</v>
      </c>
      <c r="P1540" s="8" t="s">
        <v>30</v>
      </c>
      <c r="Q1540" s="8" t="s">
        <v>282</v>
      </c>
      <c r="R1540" s="8" t="s">
        <v>716</v>
      </c>
      <c r="S1540" s="8" t="s">
        <v>32</v>
      </c>
      <c r="T1540" s="8" t="s">
        <v>32</v>
      </c>
      <c r="U1540" s="11">
        <v>1625170.54</v>
      </c>
      <c r="V1540" s="8" t="s">
        <v>7177</v>
      </c>
      <c r="W1540" s="8" t="s">
        <v>7176</v>
      </c>
      <c r="X1540" s="8" t="s">
        <v>32</v>
      </c>
      <c r="Y1540" s="9"/>
      <c r="Z1540" s="8" t="s">
        <v>7176</v>
      </c>
      <c r="AA1540" s="9"/>
      <c r="AB1540" s="8" t="s">
        <v>7176</v>
      </c>
      <c r="AC1540" s="8" t="s">
        <v>32</v>
      </c>
      <c r="AD1540" s="8" t="s">
        <v>32</v>
      </c>
      <c r="AE1540" s="8" t="s">
        <v>7176</v>
      </c>
      <c r="AF1540" s="8" t="s">
        <v>34</v>
      </c>
      <c r="AG1540" s="6" t="s">
        <v>253</v>
      </c>
      <c r="AH1540" s="6" t="s">
        <v>254</v>
      </c>
    </row>
    <row r="1541" spans="1:34" x14ac:dyDescent="0.2">
      <c r="A1541" s="7" t="s">
        <v>22</v>
      </c>
      <c r="B1541" s="8" t="s">
        <v>239</v>
      </c>
      <c r="C1541" s="8" t="s">
        <v>254</v>
      </c>
      <c r="D1541" s="8" t="s">
        <v>240</v>
      </c>
      <c r="E1541" s="8" t="s">
        <v>241</v>
      </c>
      <c r="F1541" s="8" t="s">
        <v>7434</v>
      </c>
      <c r="G1541" s="8" t="s">
        <v>712</v>
      </c>
      <c r="H1541" s="9">
        <v>43842</v>
      </c>
      <c r="I1541" s="9">
        <v>44196</v>
      </c>
      <c r="J1541" s="8" t="s">
        <v>713</v>
      </c>
      <c r="K1541" s="8" t="s">
        <v>714</v>
      </c>
      <c r="L1541" s="8" t="s">
        <v>715</v>
      </c>
      <c r="M1541" s="11">
        <v>721400.94</v>
      </c>
      <c r="N1541" s="8" t="s">
        <v>30</v>
      </c>
      <c r="O1541" s="11">
        <v>443072.55</v>
      </c>
      <c r="P1541" s="8" t="s">
        <v>30</v>
      </c>
      <c r="Q1541" s="8" t="s">
        <v>282</v>
      </c>
      <c r="R1541" s="8" t="s">
        <v>716</v>
      </c>
      <c r="S1541" s="8" t="s">
        <v>32</v>
      </c>
      <c r="T1541" s="8" t="s">
        <v>32</v>
      </c>
      <c r="U1541" s="11">
        <v>205437.13</v>
      </c>
      <c r="V1541" s="8" t="s">
        <v>7177</v>
      </c>
      <c r="W1541" s="8" t="s">
        <v>7176</v>
      </c>
      <c r="X1541" s="8" t="s">
        <v>32</v>
      </c>
      <c r="Y1541" s="9"/>
      <c r="Z1541" s="8" t="s">
        <v>7176</v>
      </c>
      <c r="AA1541" s="9"/>
      <c r="AB1541" s="8" t="s">
        <v>7176</v>
      </c>
      <c r="AC1541" s="8" t="s">
        <v>32</v>
      </c>
      <c r="AD1541" s="8" t="s">
        <v>32</v>
      </c>
      <c r="AE1541" s="8" t="s">
        <v>7176</v>
      </c>
      <c r="AF1541" s="8" t="s">
        <v>34</v>
      </c>
      <c r="AG1541" s="6" t="s">
        <v>253</v>
      </c>
      <c r="AH1541" s="6" t="s">
        <v>254</v>
      </c>
    </row>
    <row r="1542" spans="1:34" x14ac:dyDescent="0.2">
      <c r="A1542" s="7" t="s">
        <v>22</v>
      </c>
      <c r="B1542" s="8" t="s">
        <v>239</v>
      </c>
      <c r="C1542" s="8" t="s">
        <v>254</v>
      </c>
      <c r="D1542" s="8" t="s">
        <v>240</v>
      </c>
      <c r="E1542" s="8" t="s">
        <v>241</v>
      </c>
      <c r="F1542" s="8" t="s">
        <v>7433</v>
      </c>
      <c r="G1542" s="8" t="s">
        <v>712</v>
      </c>
      <c r="H1542" s="9">
        <v>43842</v>
      </c>
      <c r="I1542" s="9">
        <v>44196</v>
      </c>
      <c r="J1542" s="8" t="s">
        <v>713</v>
      </c>
      <c r="K1542" s="8" t="s">
        <v>714</v>
      </c>
      <c r="L1542" s="8" t="s">
        <v>715</v>
      </c>
      <c r="M1542" s="11">
        <v>389818.26</v>
      </c>
      <c r="N1542" s="8" t="s">
        <v>30</v>
      </c>
      <c r="O1542" s="11">
        <v>255818.66</v>
      </c>
      <c r="P1542" s="8" t="s">
        <v>30</v>
      </c>
      <c r="Q1542" s="8" t="s">
        <v>282</v>
      </c>
      <c r="R1542" s="8" t="s">
        <v>716</v>
      </c>
      <c r="S1542" s="8" t="s">
        <v>32</v>
      </c>
      <c r="T1542" s="8" t="s">
        <v>32</v>
      </c>
      <c r="U1542" s="11">
        <v>88779.7</v>
      </c>
      <c r="V1542" s="8" t="s">
        <v>7177</v>
      </c>
      <c r="W1542" s="8" t="s">
        <v>7176</v>
      </c>
      <c r="X1542" s="8" t="s">
        <v>32</v>
      </c>
      <c r="Y1542" s="9"/>
      <c r="Z1542" s="8" t="s">
        <v>7176</v>
      </c>
      <c r="AA1542" s="9"/>
      <c r="AB1542" s="8" t="s">
        <v>7176</v>
      </c>
      <c r="AC1542" s="8" t="s">
        <v>32</v>
      </c>
      <c r="AD1542" s="8" t="s">
        <v>32</v>
      </c>
      <c r="AE1542" s="8" t="s">
        <v>7176</v>
      </c>
      <c r="AF1542" s="8" t="s">
        <v>34</v>
      </c>
      <c r="AG1542" s="6" t="s">
        <v>246</v>
      </c>
      <c r="AH1542" s="6" t="s">
        <v>247</v>
      </c>
    </row>
    <row r="1543" spans="1:34" x14ac:dyDescent="0.2">
      <c r="A1543" s="7" t="s">
        <v>22</v>
      </c>
      <c r="B1543" s="8" t="s">
        <v>239</v>
      </c>
      <c r="C1543" s="8" t="s">
        <v>254</v>
      </c>
      <c r="D1543" s="8" t="s">
        <v>240</v>
      </c>
      <c r="E1543" s="8" t="s">
        <v>241</v>
      </c>
      <c r="F1543" s="8" t="s">
        <v>7432</v>
      </c>
      <c r="G1543" s="8" t="s">
        <v>712</v>
      </c>
      <c r="H1543" s="9">
        <v>43842</v>
      </c>
      <c r="I1543" s="9">
        <v>44196</v>
      </c>
      <c r="J1543" s="8" t="s">
        <v>713</v>
      </c>
      <c r="K1543" s="8" t="s">
        <v>714</v>
      </c>
      <c r="L1543" s="8" t="s">
        <v>715</v>
      </c>
      <c r="M1543" s="11">
        <v>1245607.6000000001</v>
      </c>
      <c r="N1543" s="8" t="s">
        <v>30</v>
      </c>
      <c r="O1543" s="11">
        <v>832282.41</v>
      </c>
      <c r="P1543" s="8" t="s">
        <v>30</v>
      </c>
      <c r="Q1543" s="8" t="s">
        <v>282</v>
      </c>
      <c r="R1543" s="8" t="s">
        <v>716</v>
      </c>
      <c r="S1543" s="8" t="s">
        <v>32</v>
      </c>
      <c r="T1543" s="8" t="s">
        <v>32</v>
      </c>
      <c r="U1543" s="11">
        <v>309694.5</v>
      </c>
      <c r="V1543" s="8" t="s">
        <v>7177</v>
      </c>
      <c r="W1543" s="8" t="s">
        <v>7176</v>
      </c>
      <c r="X1543" s="8" t="s">
        <v>32</v>
      </c>
      <c r="Y1543" s="9"/>
      <c r="Z1543" s="8" t="s">
        <v>7176</v>
      </c>
      <c r="AA1543" s="9"/>
      <c r="AB1543" s="8" t="s">
        <v>7176</v>
      </c>
      <c r="AC1543" s="8" t="s">
        <v>32</v>
      </c>
      <c r="AD1543" s="8" t="s">
        <v>32</v>
      </c>
      <c r="AE1543" s="8" t="s">
        <v>7176</v>
      </c>
      <c r="AF1543" s="8" t="s">
        <v>34</v>
      </c>
      <c r="AG1543" s="6" t="s">
        <v>253</v>
      </c>
      <c r="AH1543" s="6" t="s">
        <v>254</v>
      </c>
    </row>
    <row r="1544" spans="1:34" x14ac:dyDescent="0.2">
      <c r="A1544" s="7" t="s">
        <v>22</v>
      </c>
      <c r="B1544" s="8" t="s">
        <v>239</v>
      </c>
      <c r="C1544" s="8" t="s">
        <v>254</v>
      </c>
      <c r="D1544" s="8" t="s">
        <v>240</v>
      </c>
      <c r="E1544" s="8" t="s">
        <v>241</v>
      </c>
      <c r="F1544" s="8" t="s">
        <v>7431</v>
      </c>
      <c r="G1544" s="8" t="s">
        <v>712</v>
      </c>
      <c r="H1544" s="9">
        <v>43842</v>
      </c>
      <c r="I1544" s="9">
        <v>44196</v>
      </c>
      <c r="J1544" s="8" t="s">
        <v>713</v>
      </c>
      <c r="K1544" s="8" t="s">
        <v>714</v>
      </c>
      <c r="L1544" s="8" t="s">
        <v>715</v>
      </c>
      <c r="M1544" s="11">
        <v>2642583.06</v>
      </c>
      <c r="N1544" s="8" t="s">
        <v>30</v>
      </c>
      <c r="O1544" s="11">
        <v>1726919.45</v>
      </c>
      <c r="P1544" s="8" t="s">
        <v>30</v>
      </c>
      <c r="Q1544" s="8" t="s">
        <v>282</v>
      </c>
      <c r="R1544" s="8" t="s">
        <v>716</v>
      </c>
      <c r="S1544" s="8" t="s">
        <v>32</v>
      </c>
      <c r="T1544" s="8" t="s">
        <v>32</v>
      </c>
      <c r="U1544" s="11">
        <v>457593.5</v>
      </c>
      <c r="V1544" s="8" t="s">
        <v>7177</v>
      </c>
      <c r="W1544" s="8" t="s">
        <v>7176</v>
      </c>
      <c r="X1544" s="8" t="s">
        <v>32</v>
      </c>
      <c r="Y1544" s="9"/>
      <c r="Z1544" s="8" t="s">
        <v>7176</v>
      </c>
      <c r="AA1544" s="9"/>
      <c r="AB1544" s="8" t="s">
        <v>7176</v>
      </c>
      <c r="AC1544" s="8" t="s">
        <v>32</v>
      </c>
      <c r="AD1544" s="8" t="s">
        <v>32</v>
      </c>
      <c r="AE1544" s="8" t="s">
        <v>7176</v>
      </c>
      <c r="AF1544" s="8" t="s">
        <v>34</v>
      </c>
      <c r="AG1544" s="6" t="s">
        <v>253</v>
      </c>
      <c r="AH1544" s="6" t="s">
        <v>254</v>
      </c>
    </row>
    <row r="1545" spans="1:34" x14ac:dyDescent="0.2">
      <c r="A1545" s="7" t="s">
        <v>22</v>
      </c>
      <c r="B1545" s="8" t="s">
        <v>239</v>
      </c>
      <c r="C1545" s="8" t="s">
        <v>254</v>
      </c>
      <c r="D1545" s="8" t="s">
        <v>240</v>
      </c>
      <c r="E1545" s="8" t="s">
        <v>241</v>
      </c>
      <c r="F1545" s="8" t="s">
        <v>7430</v>
      </c>
      <c r="G1545" s="8" t="s">
        <v>712</v>
      </c>
      <c r="H1545" s="9">
        <v>43842</v>
      </c>
      <c r="I1545" s="9">
        <v>44196</v>
      </c>
      <c r="J1545" s="8" t="s">
        <v>713</v>
      </c>
      <c r="K1545" s="8" t="s">
        <v>714</v>
      </c>
      <c r="L1545" s="8" t="s">
        <v>715</v>
      </c>
      <c r="M1545" s="11">
        <v>5732517.96</v>
      </c>
      <c r="N1545" s="8" t="s">
        <v>30</v>
      </c>
      <c r="O1545" s="11">
        <v>3710119.08</v>
      </c>
      <c r="P1545" s="8" t="s">
        <v>30</v>
      </c>
      <c r="Q1545" s="8" t="s">
        <v>282</v>
      </c>
      <c r="R1545" s="8" t="s">
        <v>716</v>
      </c>
      <c r="S1545" s="8" t="s">
        <v>32</v>
      </c>
      <c r="T1545" s="8" t="s">
        <v>32</v>
      </c>
      <c r="U1545" s="11">
        <v>1514708.21</v>
      </c>
      <c r="V1545" s="8" t="s">
        <v>7177</v>
      </c>
      <c r="W1545" s="8" t="s">
        <v>7176</v>
      </c>
      <c r="X1545" s="8" t="s">
        <v>32</v>
      </c>
      <c r="Y1545" s="9"/>
      <c r="Z1545" s="8" t="s">
        <v>7176</v>
      </c>
      <c r="AA1545" s="9"/>
      <c r="AB1545" s="8" t="s">
        <v>7176</v>
      </c>
      <c r="AC1545" s="8" t="s">
        <v>32</v>
      </c>
      <c r="AD1545" s="8" t="s">
        <v>32</v>
      </c>
      <c r="AE1545" s="8" t="s">
        <v>7176</v>
      </c>
      <c r="AF1545" s="8" t="s">
        <v>34</v>
      </c>
      <c r="AG1545" s="6" t="s">
        <v>253</v>
      </c>
      <c r="AH1545" s="6" t="s">
        <v>254</v>
      </c>
    </row>
    <row r="1546" spans="1:34" x14ac:dyDescent="0.2">
      <c r="A1546" s="7" t="s">
        <v>22</v>
      </c>
      <c r="B1546" s="8" t="s">
        <v>239</v>
      </c>
      <c r="C1546" s="8" t="s">
        <v>254</v>
      </c>
      <c r="D1546" s="8" t="s">
        <v>240</v>
      </c>
      <c r="E1546" s="8" t="s">
        <v>241</v>
      </c>
      <c r="F1546" s="8" t="s">
        <v>7429</v>
      </c>
      <c r="G1546" s="8" t="s">
        <v>712</v>
      </c>
      <c r="H1546" s="9">
        <v>43842</v>
      </c>
      <c r="I1546" s="9">
        <v>44196</v>
      </c>
      <c r="J1546" s="8" t="s">
        <v>713</v>
      </c>
      <c r="K1546" s="8" t="s">
        <v>714</v>
      </c>
      <c r="L1546" s="8" t="s">
        <v>715</v>
      </c>
      <c r="M1546" s="11">
        <v>7442764.29</v>
      </c>
      <c r="N1546" s="8" t="s">
        <v>30</v>
      </c>
      <c r="O1546" s="11">
        <v>5177136.72</v>
      </c>
      <c r="P1546" s="8" t="s">
        <v>30</v>
      </c>
      <c r="Q1546" s="8" t="s">
        <v>282</v>
      </c>
      <c r="R1546" s="8" t="s">
        <v>716</v>
      </c>
      <c r="S1546" s="8" t="s">
        <v>32</v>
      </c>
      <c r="T1546" s="8" t="s">
        <v>32</v>
      </c>
      <c r="U1546" s="11">
        <v>1971821.81</v>
      </c>
      <c r="V1546" s="8" t="s">
        <v>7177</v>
      </c>
      <c r="W1546" s="8" t="s">
        <v>7176</v>
      </c>
      <c r="X1546" s="8" t="s">
        <v>32</v>
      </c>
      <c r="Y1546" s="9"/>
      <c r="Z1546" s="8" t="s">
        <v>7176</v>
      </c>
      <c r="AA1546" s="9"/>
      <c r="AB1546" s="8" t="s">
        <v>7176</v>
      </c>
      <c r="AC1546" s="8" t="s">
        <v>32</v>
      </c>
      <c r="AD1546" s="8" t="s">
        <v>32</v>
      </c>
      <c r="AE1546" s="8" t="s">
        <v>7176</v>
      </c>
      <c r="AF1546" s="8" t="s">
        <v>34</v>
      </c>
      <c r="AG1546" s="6" t="s">
        <v>253</v>
      </c>
      <c r="AH1546" s="6" t="s">
        <v>254</v>
      </c>
    </row>
    <row r="1547" spans="1:34" x14ac:dyDescent="0.2">
      <c r="A1547" s="7" t="s">
        <v>22</v>
      </c>
      <c r="B1547" s="8" t="s">
        <v>239</v>
      </c>
      <c r="C1547" s="8" t="s">
        <v>254</v>
      </c>
      <c r="D1547" s="8" t="s">
        <v>240</v>
      </c>
      <c r="E1547" s="8" t="s">
        <v>241</v>
      </c>
      <c r="F1547" s="8" t="s">
        <v>7428</v>
      </c>
      <c r="G1547" s="8" t="s">
        <v>712</v>
      </c>
      <c r="H1547" s="9">
        <v>43846</v>
      </c>
      <c r="I1547" s="9">
        <v>44196</v>
      </c>
      <c r="J1547" s="8" t="s">
        <v>2279</v>
      </c>
      <c r="K1547" s="8" t="s">
        <v>2280</v>
      </c>
      <c r="L1547" s="8" t="s">
        <v>2281</v>
      </c>
      <c r="M1547" s="11">
        <v>180747.45</v>
      </c>
      <c r="N1547" s="8" t="s">
        <v>30</v>
      </c>
      <c r="O1547" s="11">
        <v>120758.93</v>
      </c>
      <c r="P1547" s="8" t="s">
        <v>30</v>
      </c>
      <c r="Q1547" s="8" t="s">
        <v>282</v>
      </c>
      <c r="R1547" s="8" t="s">
        <v>716</v>
      </c>
      <c r="S1547" s="8" t="s">
        <v>32</v>
      </c>
      <c r="T1547" s="8" t="s">
        <v>32</v>
      </c>
      <c r="U1547" s="11">
        <v>29990.47</v>
      </c>
      <c r="V1547" s="8" t="s">
        <v>7177</v>
      </c>
      <c r="W1547" s="8" t="s">
        <v>7176</v>
      </c>
      <c r="X1547" s="8" t="s">
        <v>32</v>
      </c>
      <c r="Y1547" s="9"/>
      <c r="Z1547" s="8" t="s">
        <v>7176</v>
      </c>
      <c r="AA1547" s="9"/>
      <c r="AB1547" s="8" t="s">
        <v>7176</v>
      </c>
      <c r="AC1547" s="8" t="s">
        <v>32</v>
      </c>
      <c r="AD1547" s="8" t="s">
        <v>32</v>
      </c>
      <c r="AE1547" s="8" t="s">
        <v>7176</v>
      </c>
      <c r="AF1547" s="8" t="s">
        <v>34</v>
      </c>
      <c r="AG1547" s="6" t="s">
        <v>253</v>
      </c>
      <c r="AH1547" s="6" t="s">
        <v>254</v>
      </c>
    </row>
    <row r="1548" spans="1:34" x14ac:dyDescent="0.2">
      <c r="A1548" s="7" t="s">
        <v>22</v>
      </c>
      <c r="B1548" s="8" t="s">
        <v>239</v>
      </c>
      <c r="C1548" s="8" t="s">
        <v>254</v>
      </c>
      <c r="D1548" s="8" t="s">
        <v>240</v>
      </c>
      <c r="E1548" s="8" t="s">
        <v>241</v>
      </c>
      <c r="F1548" s="8" t="s">
        <v>7427</v>
      </c>
      <c r="G1548" s="8" t="s">
        <v>7426</v>
      </c>
      <c r="H1548" s="9">
        <v>43851</v>
      </c>
      <c r="I1548" s="9">
        <v>44196</v>
      </c>
      <c r="J1548" s="8" t="s">
        <v>2571</v>
      </c>
      <c r="K1548" s="8" t="s">
        <v>2572</v>
      </c>
      <c r="L1548" s="8" t="s">
        <v>2573</v>
      </c>
      <c r="M1548" s="11">
        <v>4999.41</v>
      </c>
      <c r="N1548" s="8" t="s">
        <v>30</v>
      </c>
      <c r="O1548" s="10">
        <v>912.07</v>
      </c>
      <c r="P1548" s="8" t="s">
        <v>30</v>
      </c>
      <c r="Q1548" s="8" t="s">
        <v>184</v>
      </c>
      <c r="R1548" s="8" t="s">
        <v>32</v>
      </c>
      <c r="S1548" s="8" t="s">
        <v>32</v>
      </c>
      <c r="T1548" s="8" t="s">
        <v>32</v>
      </c>
      <c r="U1548" s="10">
        <v>98.08</v>
      </c>
      <c r="V1548" s="8" t="s">
        <v>7177</v>
      </c>
      <c r="W1548" s="8" t="s">
        <v>7176</v>
      </c>
      <c r="X1548" s="8" t="s">
        <v>32</v>
      </c>
      <c r="Y1548" s="9"/>
      <c r="Z1548" s="8" t="s">
        <v>7176</v>
      </c>
      <c r="AA1548" s="9"/>
      <c r="AB1548" s="8" t="s">
        <v>7176</v>
      </c>
      <c r="AC1548" s="8" t="s">
        <v>32</v>
      </c>
      <c r="AD1548" s="8" t="s">
        <v>32</v>
      </c>
      <c r="AE1548" s="8" t="s">
        <v>7176</v>
      </c>
      <c r="AF1548" s="8" t="s">
        <v>34</v>
      </c>
      <c r="AG1548" s="6" t="s">
        <v>253</v>
      </c>
      <c r="AH1548" s="6" t="s">
        <v>254</v>
      </c>
    </row>
    <row r="1549" spans="1:34" x14ac:dyDescent="0.2">
      <c r="A1549" s="7" t="s">
        <v>22</v>
      </c>
      <c r="B1549" s="8" t="s">
        <v>239</v>
      </c>
      <c r="C1549" s="8" t="s">
        <v>254</v>
      </c>
      <c r="D1549" s="8" t="s">
        <v>240</v>
      </c>
      <c r="E1549" s="8" t="s">
        <v>241</v>
      </c>
      <c r="F1549" s="8" t="s">
        <v>7423</v>
      </c>
      <c r="G1549" s="8" t="s">
        <v>7422</v>
      </c>
      <c r="H1549" s="9">
        <v>43851</v>
      </c>
      <c r="I1549" s="9">
        <v>44196</v>
      </c>
      <c r="J1549" s="8" t="s">
        <v>2144</v>
      </c>
      <c r="K1549" s="8" t="s">
        <v>2145</v>
      </c>
      <c r="L1549" s="8" t="s">
        <v>2146</v>
      </c>
      <c r="M1549" s="11">
        <v>30001.14</v>
      </c>
      <c r="N1549" s="8" t="s">
        <v>30</v>
      </c>
      <c r="O1549" s="11">
        <v>17092.810000000001</v>
      </c>
      <c r="P1549" s="8" t="s">
        <v>30</v>
      </c>
      <c r="Q1549" s="8" t="s">
        <v>184</v>
      </c>
      <c r="R1549" s="8" t="s">
        <v>32</v>
      </c>
      <c r="S1549" s="8" t="s">
        <v>32</v>
      </c>
      <c r="T1549" s="8" t="s">
        <v>32</v>
      </c>
      <c r="U1549" s="11">
        <v>2519.16</v>
      </c>
      <c r="V1549" s="8" t="s">
        <v>7177</v>
      </c>
      <c r="W1549" s="8" t="s">
        <v>7176</v>
      </c>
      <c r="X1549" s="8" t="s">
        <v>32</v>
      </c>
      <c r="Y1549" s="9"/>
      <c r="Z1549" s="8" t="s">
        <v>7176</v>
      </c>
      <c r="AA1549" s="9"/>
      <c r="AB1549" s="8" t="s">
        <v>7176</v>
      </c>
      <c r="AC1549" s="8" t="s">
        <v>32</v>
      </c>
      <c r="AD1549" s="8" t="s">
        <v>32</v>
      </c>
      <c r="AE1549" s="8" t="s">
        <v>7176</v>
      </c>
      <c r="AF1549" s="8" t="s">
        <v>34</v>
      </c>
      <c r="AG1549" s="6" t="s">
        <v>253</v>
      </c>
      <c r="AH1549" s="6" t="s">
        <v>254</v>
      </c>
    </row>
    <row r="1550" spans="1:34" x14ac:dyDescent="0.2">
      <c r="A1550" s="7" t="s">
        <v>22</v>
      </c>
      <c r="B1550" s="8" t="s">
        <v>239</v>
      </c>
      <c r="C1550" s="8" t="s">
        <v>254</v>
      </c>
      <c r="D1550" s="8" t="s">
        <v>240</v>
      </c>
      <c r="E1550" s="8" t="s">
        <v>241</v>
      </c>
      <c r="F1550" s="8" t="s">
        <v>7421</v>
      </c>
      <c r="G1550" s="8" t="s">
        <v>7420</v>
      </c>
      <c r="H1550" s="9">
        <v>43851</v>
      </c>
      <c r="I1550" s="9">
        <v>44196</v>
      </c>
      <c r="J1550" s="8" t="s">
        <v>2616</v>
      </c>
      <c r="K1550" s="8" t="s">
        <v>2617</v>
      </c>
      <c r="L1550" s="8" t="s">
        <v>2618</v>
      </c>
      <c r="M1550" s="11">
        <v>78390</v>
      </c>
      <c r="N1550" s="8" t="s">
        <v>30</v>
      </c>
      <c r="O1550" s="11">
        <v>33866.06</v>
      </c>
      <c r="P1550" s="8" t="s">
        <v>30</v>
      </c>
      <c r="Q1550" s="8" t="s">
        <v>184</v>
      </c>
      <c r="R1550" s="8" t="s">
        <v>32</v>
      </c>
      <c r="S1550" s="8" t="s">
        <v>32</v>
      </c>
      <c r="T1550" s="8" t="s">
        <v>32</v>
      </c>
      <c r="U1550" s="11">
        <v>4961.54</v>
      </c>
      <c r="V1550" s="8" t="s">
        <v>7177</v>
      </c>
      <c r="W1550" s="8" t="s">
        <v>7176</v>
      </c>
      <c r="X1550" s="8" t="s">
        <v>32</v>
      </c>
      <c r="Y1550" s="9"/>
      <c r="Z1550" s="8" t="s">
        <v>7176</v>
      </c>
      <c r="AA1550" s="9"/>
      <c r="AB1550" s="8" t="s">
        <v>7176</v>
      </c>
      <c r="AC1550" s="8" t="s">
        <v>32</v>
      </c>
      <c r="AD1550" s="8" t="s">
        <v>32</v>
      </c>
      <c r="AE1550" s="8" t="s">
        <v>7176</v>
      </c>
      <c r="AF1550" s="8" t="s">
        <v>34</v>
      </c>
      <c r="AG1550" s="6" t="s">
        <v>253</v>
      </c>
      <c r="AH1550" s="6" t="s">
        <v>254</v>
      </c>
    </row>
    <row r="1551" spans="1:34" x14ac:dyDescent="0.2">
      <c r="A1551" s="7" t="s">
        <v>22</v>
      </c>
      <c r="B1551" s="8" t="s">
        <v>239</v>
      </c>
      <c r="C1551" s="8" t="s">
        <v>254</v>
      </c>
      <c r="D1551" s="8" t="s">
        <v>240</v>
      </c>
      <c r="E1551" s="8" t="s">
        <v>241</v>
      </c>
      <c r="F1551" s="8" t="s">
        <v>7419</v>
      </c>
      <c r="G1551" s="8" t="s">
        <v>7418</v>
      </c>
      <c r="H1551" s="9">
        <v>43851</v>
      </c>
      <c r="I1551" s="9">
        <v>44310</v>
      </c>
      <c r="J1551" s="8" t="s">
        <v>1283</v>
      </c>
      <c r="K1551" s="8" t="s">
        <v>1284</v>
      </c>
      <c r="L1551" s="8" t="s">
        <v>1285</v>
      </c>
      <c r="M1551" s="11">
        <v>5616</v>
      </c>
      <c r="N1551" s="8" t="s">
        <v>30</v>
      </c>
      <c r="O1551" s="11">
        <v>1497.6</v>
      </c>
      <c r="P1551" s="8" t="s">
        <v>30</v>
      </c>
      <c r="Q1551" s="8" t="s">
        <v>31</v>
      </c>
      <c r="R1551" s="8" t="s">
        <v>32</v>
      </c>
      <c r="S1551" s="8" t="s">
        <v>33</v>
      </c>
      <c r="T1551" s="8" t="s">
        <v>32</v>
      </c>
      <c r="U1551" s="10">
        <v>936</v>
      </c>
      <c r="V1551" s="8" t="s">
        <v>7177</v>
      </c>
      <c r="W1551" s="8" t="s">
        <v>7176</v>
      </c>
      <c r="X1551" s="8" t="s">
        <v>32</v>
      </c>
      <c r="Y1551" s="9"/>
      <c r="Z1551" s="8" t="s">
        <v>7176</v>
      </c>
      <c r="AA1551" s="9"/>
      <c r="AB1551" s="8" t="s">
        <v>7176</v>
      </c>
      <c r="AC1551" s="8" t="s">
        <v>32</v>
      </c>
      <c r="AD1551" s="8" t="s">
        <v>32</v>
      </c>
      <c r="AE1551" s="8" t="s">
        <v>7176</v>
      </c>
      <c r="AF1551" s="8" t="s">
        <v>34</v>
      </c>
      <c r="AG1551" s="6" t="s">
        <v>253</v>
      </c>
      <c r="AH1551" s="6" t="s">
        <v>254</v>
      </c>
    </row>
    <row r="1552" spans="1:34" x14ac:dyDescent="0.2">
      <c r="A1552" s="7" t="s">
        <v>22</v>
      </c>
      <c r="B1552" s="8" t="s">
        <v>239</v>
      </c>
      <c r="C1552" s="8" t="s">
        <v>254</v>
      </c>
      <c r="D1552" s="8" t="s">
        <v>240</v>
      </c>
      <c r="E1552" s="8" t="s">
        <v>241</v>
      </c>
      <c r="F1552" s="8" t="s">
        <v>7415</v>
      </c>
      <c r="G1552" s="8" t="s">
        <v>7414</v>
      </c>
      <c r="H1552" s="9">
        <v>43853</v>
      </c>
      <c r="I1552" s="9">
        <v>44196</v>
      </c>
      <c r="J1552" s="8" t="s">
        <v>2015</v>
      </c>
      <c r="K1552" s="8" t="s">
        <v>2016</v>
      </c>
      <c r="L1552" s="8" t="s">
        <v>2017</v>
      </c>
      <c r="M1552" s="11">
        <v>54990</v>
      </c>
      <c r="N1552" s="8" t="s">
        <v>30</v>
      </c>
      <c r="O1552" s="11">
        <v>21023.01</v>
      </c>
      <c r="P1552" s="8" t="s">
        <v>30</v>
      </c>
      <c r="Q1552" s="8" t="s">
        <v>282</v>
      </c>
      <c r="R1552" s="8" t="s">
        <v>3034</v>
      </c>
      <c r="S1552" s="8" t="s">
        <v>32</v>
      </c>
      <c r="T1552" s="8" t="s">
        <v>32</v>
      </c>
      <c r="U1552" s="11">
        <v>6354.75</v>
      </c>
      <c r="V1552" s="8" t="s">
        <v>7177</v>
      </c>
      <c r="W1552" s="8" t="s">
        <v>7176</v>
      </c>
      <c r="X1552" s="8" t="s">
        <v>32</v>
      </c>
      <c r="Y1552" s="9"/>
      <c r="Z1552" s="8" t="s">
        <v>7176</v>
      </c>
      <c r="AA1552" s="9"/>
      <c r="AB1552" s="8" t="s">
        <v>7176</v>
      </c>
      <c r="AC1552" s="8" t="s">
        <v>32</v>
      </c>
      <c r="AD1552" s="8" t="s">
        <v>32</v>
      </c>
      <c r="AE1552" s="8" t="s">
        <v>7176</v>
      </c>
      <c r="AF1552" s="8" t="s">
        <v>34</v>
      </c>
      <c r="AG1552" s="6" t="s">
        <v>253</v>
      </c>
      <c r="AH1552" s="6" t="s">
        <v>254</v>
      </c>
    </row>
    <row r="1553" spans="1:34" x14ac:dyDescent="0.2">
      <c r="A1553" s="7" t="s">
        <v>22</v>
      </c>
      <c r="B1553" s="8" t="s">
        <v>239</v>
      </c>
      <c r="C1553" s="8" t="s">
        <v>254</v>
      </c>
      <c r="D1553" s="8" t="s">
        <v>240</v>
      </c>
      <c r="E1553" s="8" t="s">
        <v>241</v>
      </c>
      <c r="F1553" s="8" t="s">
        <v>7412</v>
      </c>
      <c r="G1553" s="8" t="s">
        <v>1791</v>
      </c>
      <c r="H1553" s="9">
        <v>43859</v>
      </c>
      <c r="I1553" s="9">
        <v>44255</v>
      </c>
      <c r="J1553" s="8" t="s">
        <v>1792</v>
      </c>
      <c r="K1553" s="8" t="s">
        <v>1793</v>
      </c>
      <c r="L1553" s="8" t="s">
        <v>1794</v>
      </c>
      <c r="M1553" s="11">
        <v>35100</v>
      </c>
      <c r="N1553" s="8" t="s">
        <v>30</v>
      </c>
      <c r="O1553" s="10">
        <v>0</v>
      </c>
      <c r="P1553" s="8" t="s">
        <v>32</v>
      </c>
      <c r="Q1553" s="8" t="s">
        <v>260</v>
      </c>
      <c r="R1553" s="8" t="s">
        <v>1795</v>
      </c>
      <c r="S1553" s="8" t="s">
        <v>32</v>
      </c>
      <c r="T1553" s="8" t="s">
        <v>32</v>
      </c>
      <c r="U1553" s="10">
        <v>0</v>
      </c>
      <c r="V1553" s="8" t="s">
        <v>7177</v>
      </c>
      <c r="W1553" s="8" t="s">
        <v>7176</v>
      </c>
      <c r="X1553" s="8" t="s">
        <v>32</v>
      </c>
      <c r="Y1553" s="9"/>
      <c r="Z1553" s="8" t="s">
        <v>7176</v>
      </c>
      <c r="AA1553" s="9"/>
      <c r="AB1553" s="8" t="s">
        <v>7176</v>
      </c>
      <c r="AC1553" s="8" t="s">
        <v>32</v>
      </c>
      <c r="AD1553" s="8" t="s">
        <v>32</v>
      </c>
      <c r="AE1553" s="8" t="s">
        <v>7176</v>
      </c>
      <c r="AF1553" s="8" t="s">
        <v>34</v>
      </c>
      <c r="AG1553" s="6" t="s">
        <v>253</v>
      </c>
      <c r="AH1553" s="6" t="s">
        <v>254</v>
      </c>
    </row>
    <row r="1554" spans="1:34" x14ac:dyDescent="0.2">
      <c r="A1554" s="7" t="s">
        <v>22</v>
      </c>
      <c r="B1554" s="8" t="s">
        <v>23</v>
      </c>
      <c r="C1554" s="8" t="s">
        <v>254</v>
      </c>
      <c r="D1554" s="8" t="s">
        <v>240</v>
      </c>
      <c r="E1554" s="8" t="s">
        <v>241</v>
      </c>
      <c r="F1554" s="8" t="s">
        <v>7410</v>
      </c>
      <c r="G1554" s="8" t="s">
        <v>7409</v>
      </c>
      <c r="H1554" s="9">
        <v>43864</v>
      </c>
      <c r="I1554" s="9">
        <v>44196</v>
      </c>
      <c r="J1554" s="8" t="s">
        <v>1978</v>
      </c>
      <c r="K1554" s="8" t="s">
        <v>1979</v>
      </c>
      <c r="L1554" s="8" t="s">
        <v>1980</v>
      </c>
      <c r="M1554" s="11">
        <v>6248.07</v>
      </c>
      <c r="N1554" s="8" t="s">
        <v>30</v>
      </c>
      <c r="O1554" s="11">
        <v>3408.8</v>
      </c>
      <c r="P1554" s="8" t="s">
        <v>30</v>
      </c>
      <c r="Q1554" s="8" t="s">
        <v>184</v>
      </c>
      <c r="R1554" s="8" t="s">
        <v>32</v>
      </c>
      <c r="S1554" s="8" t="s">
        <v>32</v>
      </c>
      <c r="T1554" s="8" t="s">
        <v>32</v>
      </c>
      <c r="U1554" s="11">
        <v>1045.74</v>
      </c>
      <c r="V1554" s="8" t="s">
        <v>7177</v>
      </c>
      <c r="W1554" s="8" t="s">
        <v>7176</v>
      </c>
      <c r="X1554" s="8" t="s">
        <v>32</v>
      </c>
      <c r="Y1554" s="9"/>
      <c r="Z1554" s="8" t="s">
        <v>7176</v>
      </c>
      <c r="AA1554" s="9"/>
      <c r="AB1554" s="8" t="s">
        <v>7176</v>
      </c>
      <c r="AC1554" s="8" t="s">
        <v>32</v>
      </c>
      <c r="AD1554" s="8" t="s">
        <v>32</v>
      </c>
      <c r="AE1554" s="8" t="s">
        <v>7176</v>
      </c>
      <c r="AF1554" s="8" t="s">
        <v>34</v>
      </c>
      <c r="AG1554" s="6" t="s">
        <v>309</v>
      </c>
      <c r="AH1554" s="6" t="s">
        <v>310</v>
      </c>
    </row>
    <row r="1555" spans="1:34" x14ac:dyDescent="0.2">
      <c r="A1555" s="7" t="s">
        <v>22</v>
      </c>
      <c r="B1555" s="8" t="s">
        <v>239</v>
      </c>
      <c r="C1555" s="8" t="s">
        <v>254</v>
      </c>
      <c r="D1555" s="8" t="s">
        <v>240</v>
      </c>
      <c r="E1555" s="8" t="s">
        <v>241</v>
      </c>
      <c r="F1555" s="8" t="s">
        <v>7407</v>
      </c>
      <c r="G1555" s="14" t="s">
        <v>7406</v>
      </c>
      <c r="H1555" s="15">
        <v>43865</v>
      </c>
      <c r="I1555" s="15">
        <v>45254</v>
      </c>
      <c r="J1555" s="14" t="s">
        <v>727</v>
      </c>
      <c r="K1555" s="14" t="s">
        <v>728</v>
      </c>
      <c r="L1555" s="8" t="s">
        <v>729</v>
      </c>
      <c r="M1555" s="11">
        <v>20189.12</v>
      </c>
      <c r="N1555" s="8" t="s">
        <v>30</v>
      </c>
      <c r="O1555" s="11">
        <v>10102.61</v>
      </c>
      <c r="P1555" s="8" t="s">
        <v>30</v>
      </c>
      <c r="Q1555" s="8" t="s">
        <v>260</v>
      </c>
      <c r="R1555" s="8" t="s">
        <v>3069</v>
      </c>
      <c r="S1555" s="8" t="s">
        <v>32</v>
      </c>
      <c r="T1555" s="8" t="s">
        <v>32</v>
      </c>
      <c r="U1555" s="10">
        <v>0</v>
      </c>
      <c r="V1555" s="8" t="s">
        <v>7177</v>
      </c>
      <c r="W1555" s="8" t="s">
        <v>7176</v>
      </c>
      <c r="X1555" s="8" t="s">
        <v>32</v>
      </c>
      <c r="Y1555" s="9"/>
      <c r="Z1555" s="8" t="s">
        <v>7176</v>
      </c>
      <c r="AA1555" s="9"/>
      <c r="AB1555" s="8" t="s">
        <v>7176</v>
      </c>
      <c r="AC1555" s="8" t="s">
        <v>32</v>
      </c>
      <c r="AD1555" s="8" t="s">
        <v>32</v>
      </c>
      <c r="AE1555" s="8" t="s">
        <v>7176</v>
      </c>
      <c r="AF1555" s="8" t="s">
        <v>34</v>
      </c>
      <c r="AG1555" s="6" t="s">
        <v>253</v>
      </c>
      <c r="AH1555" s="6" t="s">
        <v>254</v>
      </c>
    </row>
    <row r="1556" spans="1:34" x14ac:dyDescent="0.2">
      <c r="A1556" s="7" t="s">
        <v>22</v>
      </c>
      <c r="B1556" s="8" t="s">
        <v>239</v>
      </c>
      <c r="C1556" s="8" t="s">
        <v>254</v>
      </c>
      <c r="D1556" s="8" t="s">
        <v>240</v>
      </c>
      <c r="E1556" s="8" t="s">
        <v>241</v>
      </c>
      <c r="F1556" s="8" t="s">
        <v>7404</v>
      </c>
      <c r="G1556" s="14" t="s">
        <v>7403</v>
      </c>
      <c r="H1556" s="15">
        <v>43867</v>
      </c>
      <c r="I1556" s="15">
        <v>44196</v>
      </c>
      <c r="J1556" s="14" t="s">
        <v>432</v>
      </c>
      <c r="K1556" s="14" t="s">
        <v>433</v>
      </c>
      <c r="L1556" s="8" t="s">
        <v>434</v>
      </c>
      <c r="M1556" s="11">
        <v>77711.399999999994</v>
      </c>
      <c r="N1556" s="8" t="s">
        <v>30</v>
      </c>
      <c r="O1556" s="11">
        <v>50941.8</v>
      </c>
      <c r="P1556" s="8" t="s">
        <v>30</v>
      </c>
      <c r="Q1556" s="8" t="s">
        <v>282</v>
      </c>
      <c r="R1556" s="8" t="s">
        <v>1268</v>
      </c>
      <c r="S1556" s="8" t="s">
        <v>32</v>
      </c>
      <c r="T1556" s="8" t="s">
        <v>32</v>
      </c>
      <c r="U1556" s="11">
        <v>25038</v>
      </c>
      <c r="V1556" s="8" t="s">
        <v>7177</v>
      </c>
      <c r="W1556" s="8" t="s">
        <v>7176</v>
      </c>
      <c r="X1556" s="8" t="s">
        <v>32</v>
      </c>
      <c r="Y1556" s="9"/>
      <c r="Z1556" s="8" t="s">
        <v>7176</v>
      </c>
      <c r="AA1556" s="9"/>
      <c r="AB1556" s="8" t="s">
        <v>7176</v>
      </c>
      <c r="AC1556" s="8" t="s">
        <v>32</v>
      </c>
      <c r="AD1556" s="8" t="s">
        <v>32</v>
      </c>
      <c r="AE1556" s="8" t="s">
        <v>7176</v>
      </c>
      <c r="AF1556" s="8" t="s">
        <v>34</v>
      </c>
      <c r="AG1556" s="6" t="s">
        <v>253</v>
      </c>
      <c r="AH1556" s="6" t="s">
        <v>254</v>
      </c>
    </row>
    <row r="1557" spans="1:34" x14ac:dyDescent="0.2">
      <c r="A1557" s="7" t="s">
        <v>22</v>
      </c>
      <c r="B1557" s="8" t="s">
        <v>239</v>
      </c>
      <c r="C1557" s="8" t="s">
        <v>254</v>
      </c>
      <c r="D1557" s="8" t="s">
        <v>240</v>
      </c>
      <c r="E1557" s="8" t="s">
        <v>241</v>
      </c>
      <c r="F1557" s="8" t="s">
        <v>7399</v>
      </c>
      <c r="G1557" s="14" t="s">
        <v>7398</v>
      </c>
      <c r="H1557" s="15">
        <v>43874</v>
      </c>
      <c r="I1557" s="15">
        <v>44196</v>
      </c>
      <c r="J1557" s="14" t="s">
        <v>7397</v>
      </c>
      <c r="K1557" s="14" t="s">
        <v>7396</v>
      </c>
      <c r="L1557" s="8" t="s">
        <v>7395</v>
      </c>
      <c r="M1557" s="11">
        <v>5004.51</v>
      </c>
      <c r="N1557" s="8" t="s">
        <v>30</v>
      </c>
      <c r="O1557" s="10">
        <v>233.89</v>
      </c>
      <c r="P1557" s="8" t="s">
        <v>30</v>
      </c>
      <c r="Q1557" s="8" t="s">
        <v>31</v>
      </c>
      <c r="R1557" s="8" t="s">
        <v>32</v>
      </c>
      <c r="S1557" s="8" t="s">
        <v>33</v>
      </c>
      <c r="T1557" s="8" t="s">
        <v>32</v>
      </c>
      <c r="U1557" s="10">
        <v>-34.67</v>
      </c>
      <c r="V1557" s="8" t="s">
        <v>7177</v>
      </c>
      <c r="W1557" s="8" t="s">
        <v>7176</v>
      </c>
      <c r="X1557" s="8" t="s">
        <v>32</v>
      </c>
      <c r="Y1557" s="9"/>
      <c r="Z1557" s="8" t="s">
        <v>7176</v>
      </c>
      <c r="AA1557" s="9"/>
      <c r="AB1557" s="8" t="s">
        <v>7176</v>
      </c>
      <c r="AC1557" s="8" t="s">
        <v>32</v>
      </c>
      <c r="AD1557" s="8" t="s">
        <v>32</v>
      </c>
      <c r="AE1557" s="8" t="s">
        <v>7176</v>
      </c>
      <c r="AF1557" s="8" t="s">
        <v>34</v>
      </c>
      <c r="AG1557" s="6" t="s">
        <v>253</v>
      </c>
      <c r="AH1557" s="6" t="s">
        <v>254</v>
      </c>
    </row>
    <row r="1558" spans="1:34" x14ac:dyDescent="0.2">
      <c r="A1558" s="7" t="s">
        <v>22</v>
      </c>
      <c r="B1558" s="8" t="s">
        <v>239</v>
      </c>
      <c r="C1558" s="8" t="s">
        <v>254</v>
      </c>
      <c r="D1558" s="8" t="s">
        <v>240</v>
      </c>
      <c r="E1558" s="8" t="s">
        <v>241</v>
      </c>
      <c r="F1558" s="8" t="s">
        <v>7389</v>
      </c>
      <c r="G1558" s="14" t="s">
        <v>7388</v>
      </c>
      <c r="H1558" s="15">
        <v>43874</v>
      </c>
      <c r="I1558" s="15">
        <v>44241</v>
      </c>
      <c r="J1558" s="14" t="s">
        <v>1792</v>
      </c>
      <c r="K1558" s="14" t="s">
        <v>1793</v>
      </c>
      <c r="L1558" s="8" t="s">
        <v>1794</v>
      </c>
      <c r="M1558" s="11">
        <v>2499178.5</v>
      </c>
      <c r="N1558" s="8" t="s">
        <v>30</v>
      </c>
      <c r="O1558" s="11">
        <v>2213949.4700000002</v>
      </c>
      <c r="P1558" s="8" t="s">
        <v>30</v>
      </c>
      <c r="Q1558" s="8" t="s">
        <v>31</v>
      </c>
      <c r="R1558" s="8" t="s">
        <v>3069</v>
      </c>
      <c r="S1558" s="8" t="s">
        <v>93</v>
      </c>
      <c r="T1558" s="8" t="s">
        <v>32</v>
      </c>
      <c r="U1558" s="11">
        <v>132358.59</v>
      </c>
      <c r="V1558" s="8" t="s">
        <v>7177</v>
      </c>
      <c r="W1558" s="8" t="s">
        <v>7176</v>
      </c>
      <c r="X1558" s="8" t="s">
        <v>32</v>
      </c>
      <c r="Y1558" s="9"/>
      <c r="Z1558" s="8" t="s">
        <v>7176</v>
      </c>
      <c r="AA1558" s="9"/>
      <c r="AB1558" s="8" t="s">
        <v>7176</v>
      </c>
      <c r="AC1558" s="8" t="s">
        <v>32</v>
      </c>
      <c r="AD1558" s="8" t="s">
        <v>32</v>
      </c>
      <c r="AE1558" s="8" t="s">
        <v>7176</v>
      </c>
      <c r="AF1558" s="8" t="s">
        <v>34</v>
      </c>
      <c r="AG1558" s="6" t="s">
        <v>253</v>
      </c>
      <c r="AH1558" s="6" t="s">
        <v>254</v>
      </c>
    </row>
    <row r="1559" spans="1:34" x14ac:dyDescent="0.2">
      <c r="A1559" s="7" t="s">
        <v>22</v>
      </c>
      <c r="B1559" s="8" t="s">
        <v>239</v>
      </c>
      <c r="C1559" s="8" t="s">
        <v>254</v>
      </c>
      <c r="D1559" s="8" t="s">
        <v>240</v>
      </c>
      <c r="E1559" s="8" t="s">
        <v>241</v>
      </c>
      <c r="F1559" s="8" t="s">
        <v>7387</v>
      </c>
      <c r="G1559" s="14" t="s">
        <v>3802</v>
      </c>
      <c r="H1559" s="15">
        <v>43879</v>
      </c>
      <c r="I1559" s="15">
        <v>44985</v>
      </c>
      <c r="J1559" s="14" t="s">
        <v>727</v>
      </c>
      <c r="K1559" s="14" t="s">
        <v>728</v>
      </c>
      <c r="L1559" s="8" t="s">
        <v>729</v>
      </c>
      <c r="M1559" s="11">
        <v>99999.9</v>
      </c>
      <c r="N1559" s="8" t="s">
        <v>30</v>
      </c>
      <c r="O1559" s="11">
        <v>69421.31</v>
      </c>
      <c r="P1559" s="8" t="s">
        <v>30</v>
      </c>
      <c r="Q1559" s="8" t="s">
        <v>3806</v>
      </c>
      <c r="R1559" s="8" t="s">
        <v>3069</v>
      </c>
      <c r="S1559" s="8" t="s">
        <v>32</v>
      </c>
      <c r="T1559" s="8" t="s">
        <v>32</v>
      </c>
      <c r="U1559" s="11">
        <v>69421.31</v>
      </c>
      <c r="V1559" s="8" t="s">
        <v>7177</v>
      </c>
      <c r="W1559" s="8" t="s">
        <v>7176</v>
      </c>
      <c r="X1559" s="8" t="s">
        <v>32</v>
      </c>
      <c r="Y1559" s="9"/>
      <c r="Z1559" s="8" t="s">
        <v>7176</v>
      </c>
      <c r="AA1559" s="9"/>
      <c r="AB1559" s="8" t="s">
        <v>7176</v>
      </c>
      <c r="AC1559" s="8" t="s">
        <v>32</v>
      </c>
      <c r="AD1559" s="8" t="s">
        <v>32</v>
      </c>
      <c r="AE1559" s="8" t="s">
        <v>7176</v>
      </c>
      <c r="AF1559" s="8" t="s">
        <v>34</v>
      </c>
      <c r="AG1559" s="6" t="s">
        <v>253</v>
      </c>
      <c r="AH1559" s="6" t="s">
        <v>254</v>
      </c>
    </row>
    <row r="1560" spans="1:34" x14ac:dyDescent="0.2">
      <c r="A1560" s="7" t="s">
        <v>22</v>
      </c>
      <c r="B1560" s="8" t="s">
        <v>239</v>
      </c>
      <c r="C1560" s="8" t="s">
        <v>254</v>
      </c>
      <c r="D1560" s="8" t="s">
        <v>240</v>
      </c>
      <c r="E1560" s="8" t="s">
        <v>241</v>
      </c>
      <c r="F1560" s="8" t="s">
        <v>7381</v>
      </c>
      <c r="G1560" s="14" t="s">
        <v>3802</v>
      </c>
      <c r="H1560" s="15">
        <v>43881</v>
      </c>
      <c r="I1560" s="15">
        <v>44985</v>
      </c>
      <c r="J1560" s="14" t="s">
        <v>727</v>
      </c>
      <c r="K1560" s="14" t="s">
        <v>728</v>
      </c>
      <c r="L1560" s="8" t="s">
        <v>729</v>
      </c>
      <c r="M1560" s="11">
        <v>39961.35</v>
      </c>
      <c r="N1560" s="8" t="s">
        <v>30</v>
      </c>
      <c r="O1560" s="10">
        <v>0</v>
      </c>
      <c r="P1560" s="8" t="s">
        <v>32</v>
      </c>
      <c r="Q1560" s="8" t="s">
        <v>3806</v>
      </c>
      <c r="R1560" s="8" t="s">
        <v>3069</v>
      </c>
      <c r="S1560" s="8" t="s">
        <v>32</v>
      </c>
      <c r="T1560" s="8" t="s">
        <v>32</v>
      </c>
      <c r="U1560" s="10">
        <v>0</v>
      </c>
      <c r="V1560" s="8" t="s">
        <v>7177</v>
      </c>
      <c r="W1560" s="8" t="s">
        <v>7176</v>
      </c>
      <c r="X1560" s="8" t="s">
        <v>32</v>
      </c>
      <c r="Y1560" s="9"/>
      <c r="Z1560" s="8" t="s">
        <v>7176</v>
      </c>
      <c r="AA1560" s="9"/>
      <c r="AB1560" s="8" t="s">
        <v>7176</v>
      </c>
      <c r="AC1560" s="8" t="s">
        <v>32</v>
      </c>
      <c r="AD1560" s="8" t="s">
        <v>32</v>
      </c>
      <c r="AE1560" s="8" t="s">
        <v>7176</v>
      </c>
      <c r="AF1560" s="8" t="s">
        <v>34</v>
      </c>
      <c r="AG1560" s="6" t="s">
        <v>253</v>
      </c>
      <c r="AH1560" s="6" t="s">
        <v>254</v>
      </c>
    </row>
    <row r="1561" spans="1:34" x14ac:dyDescent="0.2">
      <c r="A1561" s="7" t="s">
        <v>22</v>
      </c>
      <c r="B1561" s="8" t="s">
        <v>239</v>
      </c>
      <c r="C1561" s="8" t="s">
        <v>254</v>
      </c>
      <c r="D1561" s="8" t="s">
        <v>240</v>
      </c>
      <c r="E1561" s="8" t="s">
        <v>241</v>
      </c>
      <c r="F1561" s="8" t="s">
        <v>7380</v>
      </c>
      <c r="G1561" s="14" t="s">
        <v>3802</v>
      </c>
      <c r="H1561" s="15">
        <v>43881</v>
      </c>
      <c r="I1561" s="15">
        <v>44985</v>
      </c>
      <c r="J1561" s="14" t="s">
        <v>727</v>
      </c>
      <c r="K1561" s="14" t="s">
        <v>728</v>
      </c>
      <c r="L1561" s="8" t="s">
        <v>729</v>
      </c>
      <c r="M1561" s="11">
        <v>69845.490000000005</v>
      </c>
      <c r="N1561" s="8" t="s">
        <v>30</v>
      </c>
      <c r="O1561" s="10">
        <v>0</v>
      </c>
      <c r="P1561" s="8" t="s">
        <v>32</v>
      </c>
      <c r="Q1561" s="8" t="s">
        <v>3806</v>
      </c>
      <c r="R1561" s="8" t="s">
        <v>3069</v>
      </c>
      <c r="S1561" s="8" t="s">
        <v>32</v>
      </c>
      <c r="T1561" s="8" t="s">
        <v>32</v>
      </c>
      <c r="U1561" s="10">
        <v>0</v>
      </c>
      <c r="V1561" s="8" t="s">
        <v>7177</v>
      </c>
      <c r="W1561" s="8" t="s">
        <v>7176</v>
      </c>
      <c r="X1561" s="8" t="s">
        <v>32</v>
      </c>
      <c r="Y1561" s="9"/>
      <c r="Z1561" s="8" t="s">
        <v>7176</v>
      </c>
      <c r="AA1561" s="9"/>
      <c r="AB1561" s="8" t="s">
        <v>7176</v>
      </c>
      <c r="AC1561" s="8" t="s">
        <v>32</v>
      </c>
      <c r="AD1561" s="8" t="s">
        <v>32</v>
      </c>
      <c r="AE1561" s="8" t="s">
        <v>7176</v>
      </c>
      <c r="AF1561" s="8" t="s">
        <v>34</v>
      </c>
      <c r="AG1561" s="6" t="s">
        <v>253</v>
      </c>
      <c r="AH1561" s="6" t="s">
        <v>254</v>
      </c>
    </row>
    <row r="1562" spans="1:34" x14ac:dyDescent="0.2">
      <c r="A1562" s="7" t="s">
        <v>22</v>
      </c>
      <c r="B1562" s="8" t="s">
        <v>239</v>
      </c>
      <c r="C1562" s="8" t="s">
        <v>254</v>
      </c>
      <c r="D1562" s="8" t="s">
        <v>240</v>
      </c>
      <c r="E1562" s="8" t="s">
        <v>241</v>
      </c>
      <c r="F1562" s="8" t="s">
        <v>7379</v>
      </c>
      <c r="G1562" s="8" t="s">
        <v>7378</v>
      </c>
      <c r="H1562" s="9">
        <v>43887</v>
      </c>
      <c r="I1562" s="9">
        <v>45254</v>
      </c>
      <c r="J1562" s="8" t="s">
        <v>727</v>
      </c>
      <c r="K1562" s="8" t="s">
        <v>728</v>
      </c>
      <c r="L1562" s="8" t="s">
        <v>729</v>
      </c>
      <c r="M1562" s="11">
        <v>142516.13</v>
      </c>
      <c r="N1562" s="8" t="s">
        <v>30</v>
      </c>
      <c r="O1562" s="11">
        <v>55712.160000000003</v>
      </c>
      <c r="P1562" s="8" t="s">
        <v>30</v>
      </c>
      <c r="Q1562" s="8" t="s">
        <v>260</v>
      </c>
      <c r="R1562" s="8" t="s">
        <v>730</v>
      </c>
      <c r="S1562" s="8" t="s">
        <v>32</v>
      </c>
      <c r="T1562" s="8" t="s">
        <v>32</v>
      </c>
      <c r="U1562" s="10">
        <v>760.5</v>
      </c>
      <c r="V1562" s="8" t="s">
        <v>7177</v>
      </c>
      <c r="W1562" s="8" t="s">
        <v>7176</v>
      </c>
      <c r="X1562" s="8" t="s">
        <v>32</v>
      </c>
      <c r="Y1562" s="9"/>
      <c r="Z1562" s="8" t="s">
        <v>7176</v>
      </c>
      <c r="AA1562" s="9"/>
      <c r="AB1562" s="8" t="s">
        <v>7176</v>
      </c>
      <c r="AC1562" s="8" t="s">
        <v>32</v>
      </c>
      <c r="AD1562" s="8" t="s">
        <v>32</v>
      </c>
      <c r="AE1562" s="8" t="s">
        <v>7176</v>
      </c>
      <c r="AF1562" s="8" t="s">
        <v>34</v>
      </c>
      <c r="AG1562" s="6" t="s">
        <v>253</v>
      </c>
      <c r="AH1562" s="6" t="s">
        <v>254</v>
      </c>
    </row>
    <row r="1563" spans="1:34" x14ac:dyDescent="0.2">
      <c r="A1563" s="7" t="s">
        <v>22</v>
      </c>
      <c r="B1563" s="8" t="s">
        <v>239</v>
      </c>
      <c r="C1563" s="8" t="s">
        <v>254</v>
      </c>
      <c r="D1563" s="8" t="s">
        <v>240</v>
      </c>
      <c r="E1563" s="8" t="s">
        <v>241</v>
      </c>
      <c r="F1563" s="8" t="s">
        <v>7377</v>
      </c>
      <c r="G1563" s="8" t="s">
        <v>7376</v>
      </c>
      <c r="H1563" s="9">
        <v>43887</v>
      </c>
      <c r="I1563" s="9">
        <v>44985</v>
      </c>
      <c r="J1563" s="8" t="s">
        <v>1293</v>
      </c>
      <c r="K1563" s="8" t="s">
        <v>1294</v>
      </c>
      <c r="L1563" s="8" t="s">
        <v>1295</v>
      </c>
      <c r="M1563" s="11">
        <v>150598.31</v>
      </c>
      <c r="N1563" s="8" t="s">
        <v>30</v>
      </c>
      <c r="O1563" s="10">
        <v>0</v>
      </c>
      <c r="P1563" s="8" t="s">
        <v>32</v>
      </c>
      <c r="Q1563" s="8" t="s">
        <v>282</v>
      </c>
      <c r="R1563" s="8" t="s">
        <v>1891</v>
      </c>
      <c r="S1563" s="8" t="s">
        <v>32</v>
      </c>
      <c r="T1563" s="8" t="s">
        <v>32</v>
      </c>
      <c r="U1563" s="10">
        <v>0</v>
      </c>
      <c r="V1563" s="8" t="s">
        <v>7177</v>
      </c>
      <c r="W1563" s="8" t="s">
        <v>7176</v>
      </c>
      <c r="X1563" s="8" t="s">
        <v>32</v>
      </c>
      <c r="Y1563" s="9"/>
      <c r="Z1563" s="8" t="s">
        <v>7176</v>
      </c>
      <c r="AA1563" s="9"/>
      <c r="AB1563" s="8" t="s">
        <v>7176</v>
      </c>
      <c r="AC1563" s="8" t="s">
        <v>32</v>
      </c>
      <c r="AD1563" s="8" t="s">
        <v>32</v>
      </c>
      <c r="AE1563" s="8" t="s">
        <v>7176</v>
      </c>
      <c r="AF1563" s="8" t="s">
        <v>34</v>
      </c>
      <c r="AG1563" s="6" t="s">
        <v>253</v>
      </c>
      <c r="AH1563" s="6" t="s">
        <v>254</v>
      </c>
    </row>
    <row r="1564" spans="1:34" x14ac:dyDescent="0.2">
      <c r="A1564" s="7" t="s">
        <v>22</v>
      </c>
      <c r="B1564" s="8" t="s">
        <v>239</v>
      </c>
      <c r="C1564" s="8" t="s">
        <v>254</v>
      </c>
      <c r="D1564" s="8" t="s">
        <v>240</v>
      </c>
      <c r="E1564" s="8" t="s">
        <v>241</v>
      </c>
      <c r="F1564" s="8" t="s">
        <v>7375</v>
      </c>
      <c r="G1564" s="8" t="s">
        <v>7374</v>
      </c>
      <c r="H1564" s="9">
        <v>43887</v>
      </c>
      <c r="I1564" s="9">
        <v>44196</v>
      </c>
      <c r="J1564" s="8" t="s">
        <v>4360</v>
      </c>
      <c r="K1564" s="8" t="s">
        <v>4361</v>
      </c>
      <c r="L1564" s="8" t="s">
        <v>4362</v>
      </c>
      <c r="M1564" s="10">
        <v>383</v>
      </c>
      <c r="N1564" s="8" t="s">
        <v>30</v>
      </c>
      <c r="O1564" s="10">
        <v>0</v>
      </c>
      <c r="P1564" s="8" t="s">
        <v>32</v>
      </c>
      <c r="Q1564" s="8" t="s">
        <v>31</v>
      </c>
      <c r="R1564" s="8" t="s">
        <v>32</v>
      </c>
      <c r="S1564" s="8" t="s">
        <v>33</v>
      </c>
      <c r="T1564" s="8" t="s">
        <v>32</v>
      </c>
      <c r="U1564" s="10">
        <v>0</v>
      </c>
      <c r="V1564" s="8" t="s">
        <v>7177</v>
      </c>
      <c r="W1564" s="8" t="s">
        <v>7176</v>
      </c>
      <c r="X1564" s="8" t="s">
        <v>32</v>
      </c>
      <c r="Y1564" s="9"/>
      <c r="Z1564" s="8" t="s">
        <v>7176</v>
      </c>
      <c r="AA1564" s="9"/>
      <c r="AB1564" s="8" t="s">
        <v>7176</v>
      </c>
      <c r="AC1564" s="8" t="s">
        <v>32</v>
      </c>
      <c r="AD1564" s="8" t="s">
        <v>32</v>
      </c>
      <c r="AE1564" s="8" t="s">
        <v>7176</v>
      </c>
      <c r="AF1564" s="8" t="s">
        <v>34</v>
      </c>
      <c r="AG1564" s="6" t="s">
        <v>246</v>
      </c>
      <c r="AH1564" s="6" t="s">
        <v>247</v>
      </c>
    </row>
    <row r="1565" spans="1:34" x14ac:dyDescent="0.2">
      <c r="A1565" s="7" t="s">
        <v>22</v>
      </c>
      <c r="B1565" s="8" t="s">
        <v>239</v>
      </c>
      <c r="C1565" s="8" t="s">
        <v>254</v>
      </c>
      <c r="D1565" s="8" t="s">
        <v>240</v>
      </c>
      <c r="E1565" s="8" t="s">
        <v>241</v>
      </c>
      <c r="F1565" s="8" t="s">
        <v>7373</v>
      </c>
      <c r="G1565" s="8" t="s">
        <v>6933</v>
      </c>
      <c r="H1565" s="9">
        <v>43893</v>
      </c>
      <c r="I1565" s="9">
        <v>44196</v>
      </c>
      <c r="J1565" s="8" t="s">
        <v>7242</v>
      </c>
      <c r="K1565" s="8" t="s">
        <v>7241</v>
      </c>
      <c r="L1565" s="8" t="s">
        <v>7240</v>
      </c>
      <c r="M1565" s="11">
        <v>1263.5999999999999</v>
      </c>
      <c r="N1565" s="8" t="s">
        <v>30</v>
      </c>
      <c r="O1565" s="10">
        <v>0</v>
      </c>
      <c r="P1565" s="8" t="s">
        <v>32</v>
      </c>
      <c r="Q1565" s="8" t="s">
        <v>31</v>
      </c>
      <c r="R1565" s="8" t="s">
        <v>32</v>
      </c>
      <c r="S1565" s="8" t="s">
        <v>33</v>
      </c>
      <c r="T1565" s="8" t="s">
        <v>32</v>
      </c>
      <c r="U1565" s="10">
        <v>0</v>
      </c>
      <c r="V1565" s="8" t="s">
        <v>7177</v>
      </c>
      <c r="W1565" s="8" t="s">
        <v>7176</v>
      </c>
      <c r="X1565" s="8" t="s">
        <v>32</v>
      </c>
      <c r="Y1565" s="9"/>
      <c r="Z1565" s="8" t="s">
        <v>7176</v>
      </c>
      <c r="AA1565" s="9"/>
      <c r="AB1565" s="8" t="s">
        <v>7176</v>
      </c>
      <c r="AC1565" s="8" t="s">
        <v>32</v>
      </c>
      <c r="AD1565" s="8" t="s">
        <v>32</v>
      </c>
      <c r="AE1565" s="8" t="s">
        <v>7176</v>
      </c>
      <c r="AF1565" s="8" t="s">
        <v>34</v>
      </c>
      <c r="AG1565" s="6" t="s">
        <v>246</v>
      </c>
      <c r="AH1565" s="6" t="s">
        <v>247</v>
      </c>
    </row>
    <row r="1566" spans="1:34" x14ac:dyDescent="0.2">
      <c r="A1566" s="7" t="s">
        <v>22</v>
      </c>
      <c r="B1566" s="8" t="s">
        <v>239</v>
      </c>
      <c r="C1566" s="8" t="s">
        <v>254</v>
      </c>
      <c r="D1566" s="8" t="s">
        <v>240</v>
      </c>
      <c r="E1566" s="8" t="s">
        <v>241</v>
      </c>
      <c r="F1566" s="8" t="s">
        <v>7365</v>
      </c>
      <c r="G1566" s="8" t="s">
        <v>132</v>
      </c>
      <c r="H1566" s="9">
        <v>43898</v>
      </c>
      <c r="I1566" s="9">
        <v>44196</v>
      </c>
      <c r="J1566" s="8" t="s">
        <v>7364</v>
      </c>
      <c r="K1566" s="8" t="s">
        <v>7363</v>
      </c>
      <c r="L1566" s="8" t="s">
        <v>7362</v>
      </c>
      <c r="M1566" s="11">
        <v>26637.62</v>
      </c>
      <c r="N1566" s="8" t="s">
        <v>30</v>
      </c>
      <c r="O1566" s="11">
        <v>18688.18</v>
      </c>
      <c r="P1566" s="8" t="s">
        <v>30</v>
      </c>
      <c r="Q1566" s="8" t="s">
        <v>282</v>
      </c>
      <c r="R1566" s="8" t="s">
        <v>1358</v>
      </c>
      <c r="S1566" s="8" t="s">
        <v>32</v>
      </c>
      <c r="T1566" s="8" t="s">
        <v>32</v>
      </c>
      <c r="U1566" s="11">
        <v>10180.879999999999</v>
      </c>
      <c r="V1566" s="8" t="s">
        <v>7177</v>
      </c>
      <c r="W1566" s="8" t="s">
        <v>7176</v>
      </c>
      <c r="X1566" s="8" t="s">
        <v>32</v>
      </c>
      <c r="Y1566" s="9"/>
      <c r="Z1566" s="8" t="s">
        <v>7176</v>
      </c>
      <c r="AA1566" s="9"/>
      <c r="AB1566" s="8" t="s">
        <v>7176</v>
      </c>
      <c r="AC1566" s="8" t="s">
        <v>32</v>
      </c>
      <c r="AD1566" s="8" t="s">
        <v>32</v>
      </c>
      <c r="AE1566" s="8" t="s">
        <v>7176</v>
      </c>
      <c r="AF1566" s="8" t="s">
        <v>34</v>
      </c>
      <c r="AG1566" s="6" t="s">
        <v>253</v>
      </c>
      <c r="AH1566" s="6" t="s">
        <v>254</v>
      </c>
    </row>
    <row r="1567" spans="1:34" x14ac:dyDescent="0.2">
      <c r="A1567" s="7" t="s">
        <v>22</v>
      </c>
      <c r="B1567" s="8" t="s">
        <v>239</v>
      </c>
      <c r="C1567" s="8" t="s">
        <v>254</v>
      </c>
      <c r="D1567" s="8" t="s">
        <v>240</v>
      </c>
      <c r="E1567" s="8" t="s">
        <v>241</v>
      </c>
      <c r="F1567" s="8" t="s">
        <v>7361</v>
      </c>
      <c r="G1567" s="8" t="s">
        <v>7360</v>
      </c>
      <c r="H1567" s="9">
        <v>43899</v>
      </c>
      <c r="I1567" s="9">
        <v>45443</v>
      </c>
      <c r="J1567" s="8" t="s">
        <v>3074</v>
      </c>
      <c r="K1567" s="8" t="s">
        <v>3075</v>
      </c>
      <c r="L1567" s="8" t="s">
        <v>3076</v>
      </c>
      <c r="M1567" s="11">
        <v>5838.82</v>
      </c>
      <c r="N1567" s="8" t="s">
        <v>30</v>
      </c>
      <c r="O1567" s="10">
        <v>202.35</v>
      </c>
      <c r="P1567" s="8" t="s">
        <v>30</v>
      </c>
      <c r="Q1567" s="8" t="s">
        <v>282</v>
      </c>
      <c r="R1567" s="8" t="s">
        <v>441</v>
      </c>
      <c r="S1567" s="8" t="s">
        <v>32</v>
      </c>
      <c r="T1567" s="8" t="s">
        <v>32</v>
      </c>
      <c r="U1567" s="10">
        <v>144.18</v>
      </c>
      <c r="V1567" s="8" t="s">
        <v>7177</v>
      </c>
      <c r="W1567" s="8" t="s">
        <v>7176</v>
      </c>
      <c r="X1567" s="8" t="s">
        <v>32</v>
      </c>
      <c r="Y1567" s="9"/>
      <c r="Z1567" s="8" t="s">
        <v>7176</v>
      </c>
      <c r="AA1567" s="9"/>
      <c r="AB1567" s="8" t="s">
        <v>7176</v>
      </c>
      <c r="AC1567" s="8" t="s">
        <v>32</v>
      </c>
      <c r="AD1567" s="8" t="s">
        <v>32</v>
      </c>
      <c r="AE1567" s="8" t="s">
        <v>7176</v>
      </c>
      <c r="AF1567" s="8" t="s">
        <v>34</v>
      </c>
      <c r="AG1567" s="6" t="s">
        <v>253</v>
      </c>
      <c r="AH1567" s="6" t="s">
        <v>254</v>
      </c>
    </row>
    <row r="1568" spans="1:34" x14ac:dyDescent="0.2">
      <c r="A1568" s="7" t="s">
        <v>22</v>
      </c>
      <c r="B1568" s="8" t="s">
        <v>239</v>
      </c>
      <c r="C1568" s="8" t="s">
        <v>254</v>
      </c>
      <c r="D1568" s="8" t="s">
        <v>240</v>
      </c>
      <c r="E1568" s="8" t="s">
        <v>241</v>
      </c>
      <c r="F1568" s="8" t="s">
        <v>7358</v>
      </c>
      <c r="G1568" s="8" t="s">
        <v>7357</v>
      </c>
      <c r="H1568" s="9">
        <v>43900</v>
      </c>
      <c r="I1568" s="9">
        <v>44561</v>
      </c>
      <c r="J1568" s="8" t="s">
        <v>7356</v>
      </c>
      <c r="K1568" s="8" t="s">
        <v>7355</v>
      </c>
      <c r="L1568" s="8" t="s">
        <v>7354</v>
      </c>
      <c r="M1568" s="11">
        <v>49754.25</v>
      </c>
      <c r="N1568" s="8" t="s">
        <v>30</v>
      </c>
      <c r="O1568" s="10">
        <v>0</v>
      </c>
      <c r="P1568" s="8" t="s">
        <v>32</v>
      </c>
      <c r="Q1568" s="8" t="s">
        <v>31</v>
      </c>
      <c r="R1568" s="8" t="s">
        <v>32</v>
      </c>
      <c r="S1568" s="8" t="s">
        <v>33</v>
      </c>
      <c r="T1568" s="8" t="s">
        <v>32</v>
      </c>
      <c r="U1568" s="10">
        <v>0</v>
      </c>
      <c r="V1568" s="8" t="s">
        <v>7177</v>
      </c>
      <c r="W1568" s="8" t="s">
        <v>7176</v>
      </c>
      <c r="X1568" s="8" t="s">
        <v>32</v>
      </c>
      <c r="Y1568" s="9"/>
      <c r="Z1568" s="8" t="s">
        <v>7176</v>
      </c>
      <c r="AA1568" s="9"/>
      <c r="AB1568" s="8" t="s">
        <v>7176</v>
      </c>
      <c r="AC1568" s="8" t="s">
        <v>32</v>
      </c>
      <c r="AD1568" s="8" t="s">
        <v>32</v>
      </c>
      <c r="AE1568" s="8" t="s">
        <v>7176</v>
      </c>
      <c r="AF1568" s="8" t="s">
        <v>34</v>
      </c>
      <c r="AG1568" s="6" t="s">
        <v>253</v>
      </c>
      <c r="AH1568" s="6" t="s">
        <v>254</v>
      </c>
    </row>
    <row r="1569" spans="1:34" x14ac:dyDescent="0.2">
      <c r="A1569" s="7" t="s">
        <v>22</v>
      </c>
      <c r="B1569" s="8" t="s">
        <v>239</v>
      </c>
      <c r="C1569" s="8" t="s">
        <v>254</v>
      </c>
      <c r="D1569" s="8" t="s">
        <v>240</v>
      </c>
      <c r="E1569" s="8" t="s">
        <v>241</v>
      </c>
      <c r="F1569" s="8" t="s">
        <v>7347</v>
      </c>
      <c r="G1569" s="8" t="s">
        <v>3174</v>
      </c>
      <c r="H1569" s="9">
        <v>43906</v>
      </c>
      <c r="I1569" s="9">
        <v>44413</v>
      </c>
      <c r="J1569" s="8" t="s">
        <v>3175</v>
      </c>
      <c r="K1569" s="8" t="s">
        <v>3176</v>
      </c>
      <c r="L1569" s="8" t="s">
        <v>3177</v>
      </c>
      <c r="M1569" s="11">
        <v>300983.2</v>
      </c>
      <c r="N1569" s="8" t="s">
        <v>30</v>
      </c>
      <c r="O1569" s="11">
        <v>42852.37</v>
      </c>
      <c r="P1569" s="8" t="s">
        <v>30</v>
      </c>
      <c r="Q1569" s="8" t="s">
        <v>260</v>
      </c>
      <c r="R1569" s="8" t="s">
        <v>3178</v>
      </c>
      <c r="S1569" s="8" t="s">
        <v>32</v>
      </c>
      <c r="T1569" s="8" t="s">
        <v>32</v>
      </c>
      <c r="U1569" s="11">
        <v>20814.13</v>
      </c>
      <c r="V1569" s="8" t="s">
        <v>7177</v>
      </c>
      <c r="W1569" s="8" t="s">
        <v>7176</v>
      </c>
      <c r="X1569" s="8" t="s">
        <v>32</v>
      </c>
      <c r="Y1569" s="9"/>
      <c r="Z1569" s="8" t="s">
        <v>7176</v>
      </c>
      <c r="AA1569" s="9"/>
      <c r="AB1569" s="8" t="s">
        <v>7176</v>
      </c>
      <c r="AC1569" s="8" t="s">
        <v>32</v>
      </c>
      <c r="AD1569" s="8" t="s">
        <v>32</v>
      </c>
      <c r="AE1569" s="8" t="s">
        <v>7176</v>
      </c>
      <c r="AF1569" s="8" t="s">
        <v>34</v>
      </c>
      <c r="AG1569" s="6" t="s">
        <v>253</v>
      </c>
      <c r="AH1569" s="6" t="s">
        <v>254</v>
      </c>
    </row>
    <row r="1570" spans="1:34" x14ac:dyDescent="0.2">
      <c r="A1570" s="7" t="s">
        <v>22</v>
      </c>
      <c r="B1570" s="8" t="s">
        <v>239</v>
      </c>
      <c r="C1570" s="8" t="s">
        <v>254</v>
      </c>
      <c r="D1570" s="8" t="s">
        <v>240</v>
      </c>
      <c r="E1570" s="8" t="s">
        <v>241</v>
      </c>
      <c r="F1570" s="8" t="s">
        <v>7342</v>
      </c>
      <c r="G1570" s="8" t="s">
        <v>7337</v>
      </c>
      <c r="H1570" s="9">
        <v>43907</v>
      </c>
      <c r="I1570" s="9">
        <v>44561</v>
      </c>
      <c r="J1570" s="8" t="s">
        <v>7341</v>
      </c>
      <c r="K1570" s="8" t="s">
        <v>7340</v>
      </c>
      <c r="L1570" s="8" t="s">
        <v>7339</v>
      </c>
      <c r="M1570" s="11">
        <v>49795.199999999997</v>
      </c>
      <c r="N1570" s="8" t="s">
        <v>30</v>
      </c>
      <c r="O1570" s="11">
        <v>18905.8</v>
      </c>
      <c r="P1570" s="8" t="s">
        <v>30</v>
      </c>
      <c r="Q1570" s="8" t="s">
        <v>31</v>
      </c>
      <c r="R1570" s="8" t="s">
        <v>32</v>
      </c>
      <c r="S1570" s="8" t="s">
        <v>33</v>
      </c>
      <c r="T1570" s="8" t="s">
        <v>32</v>
      </c>
      <c r="U1570" s="11">
        <v>2673.22</v>
      </c>
      <c r="V1570" s="8" t="s">
        <v>7177</v>
      </c>
      <c r="W1570" s="8" t="s">
        <v>7176</v>
      </c>
      <c r="X1570" s="8" t="s">
        <v>32</v>
      </c>
      <c r="Y1570" s="9"/>
      <c r="Z1570" s="8" t="s">
        <v>7176</v>
      </c>
      <c r="AA1570" s="9"/>
      <c r="AB1570" s="8" t="s">
        <v>7176</v>
      </c>
      <c r="AC1570" s="8" t="s">
        <v>32</v>
      </c>
      <c r="AD1570" s="8" t="s">
        <v>32</v>
      </c>
      <c r="AE1570" s="8" t="s">
        <v>7176</v>
      </c>
      <c r="AF1570" s="8" t="s">
        <v>34</v>
      </c>
      <c r="AG1570" s="6" t="s">
        <v>253</v>
      </c>
      <c r="AH1570" s="6" t="s">
        <v>254</v>
      </c>
    </row>
    <row r="1571" spans="1:34" x14ac:dyDescent="0.2">
      <c r="A1571" s="7" t="s">
        <v>22</v>
      </c>
      <c r="B1571" s="8" t="s">
        <v>239</v>
      </c>
      <c r="C1571" s="8" t="s">
        <v>254</v>
      </c>
      <c r="D1571" s="8" t="s">
        <v>240</v>
      </c>
      <c r="E1571" s="8" t="s">
        <v>241</v>
      </c>
      <c r="F1571" s="8" t="s">
        <v>7338</v>
      </c>
      <c r="G1571" s="8" t="s">
        <v>7337</v>
      </c>
      <c r="H1571" s="9">
        <v>43907</v>
      </c>
      <c r="I1571" s="9">
        <v>44561</v>
      </c>
      <c r="J1571" s="8" t="s">
        <v>1278</v>
      </c>
      <c r="K1571" s="8" t="s">
        <v>1279</v>
      </c>
      <c r="L1571" s="8" t="s">
        <v>1280</v>
      </c>
      <c r="M1571" s="11">
        <v>49725</v>
      </c>
      <c r="N1571" s="8" t="s">
        <v>30</v>
      </c>
      <c r="O1571" s="11">
        <v>5265</v>
      </c>
      <c r="P1571" s="8" t="s">
        <v>30</v>
      </c>
      <c r="Q1571" s="8" t="s">
        <v>31</v>
      </c>
      <c r="R1571" s="8" t="s">
        <v>32</v>
      </c>
      <c r="S1571" s="8" t="s">
        <v>33</v>
      </c>
      <c r="T1571" s="8" t="s">
        <v>32</v>
      </c>
      <c r="U1571" s="10">
        <v>292.5</v>
      </c>
      <c r="V1571" s="8" t="s">
        <v>7177</v>
      </c>
      <c r="W1571" s="8" t="s">
        <v>7176</v>
      </c>
      <c r="X1571" s="8" t="s">
        <v>32</v>
      </c>
      <c r="Y1571" s="9"/>
      <c r="Z1571" s="8" t="s">
        <v>7176</v>
      </c>
      <c r="AA1571" s="9"/>
      <c r="AB1571" s="8" t="s">
        <v>7176</v>
      </c>
      <c r="AC1571" s="8" t="s">
        <v>32</v>
      </c>
      <c r="AD1571" s="8" t="s">
        <v>32</v>
      </c>
      <c r="AE1571" s="8" t="s">
        <v>7176</v>
      </c>
      <c r="AF1571" s="8" t="s">
        <v>34</v>
      </c>
      <c r="AG1571" s="6" t="s">
        <v>253</v>
      </c>
      <c r="AH1571" s="6" t="s">
        <v>254</v>
      </c>
    </row>
    <row r="1572" spans="1:34" x14ac:dyDescent="0.2">
      <c r="A1572" s="7" t="s">
        <v>22</v>
      </c>
      <c r="B1572" s="8" t="s">
        <v>239</v>
      </c>
      <c r="C1572" s="8" t="s">
        <v>254</v>
      </c>
      <c r="D1572" s="8" t="s">
        <v>240</v>
      </c>
      <c r="E1572" s="8" t="s">
        <v>241</v>
      </c>
      <c r="F1572" s="8" t="s">
        <v>7336</v>
      </c>
      <c r="G1572" s="8" t="s">
        <v>4561</v>
      </c>
      <c r="H1572" s="9">
        <v>43909</v>
      </c>
      <c r="I1572" s="9">
        <v>44500</v>
      </c>
      <c r="J1572" s="8" t="s">
        <v>1283</v>
      </c>
      <c r="K1572" s="8" t="s">
        <v>1284</v>
      </c>
      <c r="L1572" s="8" t="s">
        <v>1285</v>
      </c>
      <c r="M1572" s="11">
        <v>180030.24</v>
      </c>
      <c r="N1572" s="8" t="s">
        <v>30</v>
      </c>
      <c r="O1572" s="10">
        <v>0</v>
      </c>
      <c r="P1572" s="8" t="s">
        <v>32</v>
      </c>
      <c r="Q1572" s="8" t="s">
        <v>1304</v>
      </c>
      <c r="R1572" s="8" t="s">
        <v>3069</v>
      </c>
      <c r="S1572" s="8" t="s">
        <v>32</v>
      </c>
      <c r="T1572" s="8" t="s">
        <v>32</v>
      </c>
      <c r="U1572" s="10">
        <v>0</v>
      </c>
      <c r="V1572" s="8" t="s">
        <v>7177</v>
      </c>
      <c r="W1572" s="8" t="s">
        <v>7176</v>
      </c>
      <c r="X1572" s="8" t="s">
        <v>32</v>
      </c>
      <c r="Y1572" s="9"/>
      <c r="Z1572" s="8" t="s">
        <v>7176</v>
      </c>
      <c r="AA1572" s="9"/>
      <c r="AB1572" s="8" t="s">
        <v>7176</v>
      </c>
      <c r="AC1572" s="8" t="s">
        <v>32</v>
      </c>
      <c r="AD1572" s="8" t="s">
        <v>32</v>
      </c>
      <c r="AE1572" s="8" t="s">
        <v>7176</v>
      </c>
      <c r="AF1572" s="8" t="s">
        <v>34</v>
      </c>
      <c r="AG1572" s="6" t="s">
        <v>253</v>
      </c>
      <c r="AH1572" s="6" t="s">
        <v>254</v>
      </c>
    </row>
    <row r="1573" spans="1:34" x14ac:dyDescent="0.2">
      <c r="A1573" s="7" t="s">
        <v>22</v>
      </c>
      <c r="B1573" s="8" t="s">
        <v>239</v>
      </c>
      <c r="C1573" s="8" t="s">
        <v>254</v>
      </c>
      <c r="D1573" s="8" t="s">
        <v>240</v>
      </c>
      <c r="E1573" s="8" t="s">
        <v>241</v>
      </c>
      <c r="F1573" s="8" t="s">
        <v>8323</v>
      </c>
      <c r="G1573" s="8" t="s">
        <v>4484</v>
      </c>
      <c r="H1573" s="9">
        <v>43920</v>
      </c>
      <c r="I1573" s="9">
        <v>44377</v>
      </c>
      <c r="J1573" s="8" t="s">
        <v>4112</v>
      </c>
      <c r="K1573" s="8" t="s">
        <v>4113</v>
      </c>
      <c r="L1573" s="8" t="s">
        <v>4114</v>
      </c>
      <c r="M1573" s="11">
        <v>7575.75</v>
      </c>
      <c r="N1573" s="8" t="s">
        <v>30</v>
      </c>
      <c r="O1573" s="11">
        <v>7575.75</v>
      </c>
      <c r="P1573" s="8" t="s">
        <v>30</v>
      </c>
      <c r="Q1573" s="8" t="s">
        <v>31</v>
      </c>
      <c r="R1573" s="8" t="s">
        <v>32</v>
      </c>
      <c r="S1573" s="8" t="s">
        <v>33</v>
      </c>
      <c r="T1573" s="8" t="s">
        <v>32</v>
      </c>
      <c r="U1573" s="10">
        <v>0</v>
      </c>
      <c r="V1573" s="8" t="s">
        <v>7177</v>
      </c>
      <c r="W1573" s="8" t="s">
        <v>7176</v>
      </c>
      <c r="X1573" s="8" t="s">
        <v>32</v>
      </c>
      <c r="Y1573" s="9"/>
      <c r="Z1573" s="8" t="s">
        <v>7176</v>
      </c>
      <c r="AA1573" s="9"/>
      <c r="AB1573" s="8" t="s">
        <v>7176</v>
      </c>
      <c r="AC1573" s="8" t="s">
        <v>32</v>
      </c>
      <c r="AD1573" s="8" t="s">
        <v>32</v>
      </c>
      <c r="AE1573" s="8" t="s">
        <v>7176</v>
      </c>
      <c r="AF1573" s="8" t="s">
        <v>34</v>
      </c>
      <c r="AG1573" s="6" t="s">
        <v>253</v>
      </c>
      <c r="AH1573" s="6" t="s">
        <v>254</v>
      </c>
    </row>
    <row r="1574" spans="1:34" x14ac:dyDescent="0.2">
      <c r="A1574" s="7" t="s">
        <v>22</v>
      </c>
      <c r="B1574" s="8" t="s">
        <v>239</v>
      </c>
      <c r="C1574" s="8" t="s">
        <v>254</v>
      </c>
      <c r="D1574" s="8" t="s">
        <v>240</v>
      </c>
      <c r="E1574" s="8" t="s">
        <v>241</v>
      </c>
      <c r="F1574" s="8" t="s">
        <v>7325</v>
      </c>
      <c r="G1574" s="8" t="s">
        <v>712</v>
      </c>
      <c r="H1574" s="9">
        <v>43920</v>
      </c>
      <c r="I1574" s="9">
        <v>44196</v>
      </c>
      <c r="J1574" s="8" t="s">
        <v>1539</v>
      </c>
      <c r="K1574" s="8" t="s">
        <v>1540</v>
      </c>
      <c r="L1574" s="8" t="s">
        <v>1541</v>
      </c>
      <c r="M1574" s="11">
        <v>279410.03999999998</v>
      </c>
      <c r="N1574" s="8" t="s">
        <v>30</v>
      </c>
      <c r="O1574" s="11">
        <v>86282.82</v>
      </c>
      <c r="P1574" s="8" t="s">
        <v>30</v>
      </c>
      <c r="Q1574" s="8" t="s">
        <v>282</v>
      </c>
      <c r="R1574" s="8" t="s">
        <v>716</v>
      </c>
      <c r="S1574" s="8" t="s">
        <v>32</v>
      </c>
      <c r="T1574" s="8" t="s">
        <v>32</v>
      </c>
      <c r="U1574" s="11">
        <v>86282.82</v>
      </c>
      <c r="V1574" s="8" t="s">
        <v>7177</v>
      </c>
      <c r="W1574" s="8" t="s">
        <v>7176</v>
      </c>
      <c r="X1574" s="8" t="s">
        <v>32</v>
      </c>
      <c r="Y1574" s="9"/>
      <c r="Z1574" s="8" t="s">
        <v>7176</v>
      </c>
      <c r="AA1574" s="9"/>
      <c r="AB1574" s="8" t="s">
        <v>7176</v>
      </c>
      <c r="AC1574" s="8" t="s">
        <v>32</v>
      </c>
      <c r="AD1574" s="8" t="s">
        <v>32</v>
      </c>
      <c r="AE1574" s="8" t="s">
        <v>7176</v>
      </c>
      <c r="AF1574" s="8" t="s">
        <v>34</v>
      </c>
      <c r="AG1574" s="6" t="s">
        <v>246</v>
      </c>
      <c r="AH1574" s="6" t="s">
        <v>247</v>
      </c>
    </row>
    <row r="1575" spans="1:34" x14ac:dyDescent="0.2">
      <c r="A1575" s="7" t="s">
        <v>22</v>
      </c>
      <c r="B1575" s="8" t="s">
        <v>239</v>
      </c>
      <c r="C1575" s="8" t="s">
        <v>254</v>
      </c>
      <c r="D1575" s="8" t="s">
        <v>240</v>
      </c>
      <c r="E1575" s="8" t="s">
        <v>241</v>
      </c>
      <c r="F1575" s="8" t="s">
        <v>7324</v>
      </c>
      <c r="G1575" s="8" t="s">
        <v>4561</v>
      </c>
      <c r="H1575" s="9">
        <v>43921</v>
      </c>
      <c r="I1575" s="9">
        <v>44286</v>
      </c>
      <c r="J1575" s="8" t="s">
        <v>1283</v>
      </c>
      <c r="K1575" s="8" t="s">
        <v>1284</v>
      </c>
      <c r="L1575" s="8" t="s">
        <v>1285</v>
      </c>
      <c r="M1575" s="11">
        <v>12203.33</v>
      </c>
      <c r="N1575" s="8" t="s">
        <v>30</v>
      </c>
      <c r="O1575" s="11">
        <v>8082.04</v>
      </c>
      <c r="P1575" s="8" t="s">
        <v>30</v>
      </c>
      <c r="Q1575" s="8" t="s">
        <v>31</v>
      </c>
      <c r="R1575" s="8" t="s">
        <v>32</v>
      </c>
      <c r="S1575" s="8" t="s">
        <v>33</v>
      </c>
      <c r="T1575" s="8" t="s">
        <v>32</v>
      </c>
      <c r="U1575" s="11">
        <v>-4121.29</v>
      </c>
      <c r="V1575" s="8" t="s">
        <v>7177</v>
      </c>
      <c r="W1575" s="8" t="s">
        <v>7176</v>
      </c>
      <c r="X1575" s="8" t="s">
        <v>32</v>
      </c>
      <c r="Y1575" s="9"/>
      <c r="Z1575" s="8" t="s">
        <v>7176</v>
      </c>
      <c r="AA1575" s="9"/>
      <c r="AB1575" s="8" t="s">
        <v>7176</v>
      </c>
      <c r="AC1575" s="8" t="s">
        <v>32</v>
      </c>
      <c r="AD1575" s="8" t="s">
        <v>32</v>
      </c>
      <c r="AE1575" s="8" t="s">
        <v>7176</v>
      </c>
      <c r="AF1575" s="8" t="s">
        <v>34</v>
      </c>
      <c r="AG1575" s="6" t="s">
        <v>253</v>
      </c>
      <c r="AH1575" s="6" t="s">
        <v>254</v>
      </c>
    </row>
    <row r="1576" spans="1:34" x14ac:dyDescent="0.2">
      <c r="A1576" s="7" t="s">
        <v>22</v>
      </c>
      <c r="B1576" s="8" t="s">
        <v>239</v>
      </c>
      <c r="C1576" s="8" t="s">
        <v>254</v>
      </c>
      <c r="D1576" s="8" t="s">
        <v>240</v>
      </c>
      <c r="E1576" s="8" t="s">
        <v>241</v>
      </c>
      <c r="F1576" s="8" t="s">
        <v>7317</v>
      </c>
      <c r="G1576" s="14" t="s">
        <v>7316</v>
      </c>
      <c r="H1576" s="15">
        <v>43922</v>
      </c>
      <c r="I1576" s="15">
        <v>44255</v>
      </c>
      <c r="J1576" s="14" t="s">
        <v>3113</v>
      </c>
      <c r="K1576" s="14" t="s">
        <v>3114</v>
      </c>
      <c r="L1576" s="8" t="s">
        <v>3115</v>
      </c>
      <c r="M1576" s="11">
        <v>1298700</v>
      </c>
      <c r="N1576" s="8" t="s">
        <v>30</v>
      </c>
      <c r="O1576" s="11">
        <v>1298700</v>
      </c>
      <c r="P1576" s="8" t="s">
        <v>30</v>
      </c>
      <c r="Q1576" s="8" t="s">
        <v>31</v>
      </c>
      <c r="R1576" s="8" t="s">
        <v>7315</v>
      </c>
      <c r="S1576" s="8" t="s">
        <v>93</v>
      </c>
      <c r="T1576" s="8" t="s">
        <v>32</v>
      </c>
      <c r="U1576" s="11">
        <v>1298700</v>
      </c>
      <c r="V1576" s="8" t="s">
        <v>7177</v>
      </c>
      <c r="W1576" s="8" t="s">
        <v>7176</v>
      </c>
      <c r="X1576" s="8" t="s">
        <v>32</v>
      </c>
      <c r="Y1576" s="9"/>
      <c r="Z1576" s="8" t="s">
        <v>7176</v>
      </c>
      <c r="AA1576" s="9"/>
      <c r="AB1576" s="8" t="s">
        <v>7176</v>
      </c>
      <c r="AC1576" s="8" t="s">
        <v>32</v>
      </c>
      <c r="AD1576" s="8" t="s">
        <v>32</v>
      </c>
      <c r="AE1576" s="8" t="s">
        <v>7176</v>
      </c>
      <c r="AF1576" s="8" t="s">
        <v>34</v>
      </c>
      <c r="AG1576" s="6" t="s">
        <v>253</v>
      </c>
      <c r="AH1576" s="6" t="s">
        <v>254</v>
      </c>
    </row>
    <row r="1577" spans="1:34" x14ac:dyDescent="0.2">
      <c r="A1577" s="7" t="s">
        <v>22</v>
      </c>
      <c r="B1577" s="8" t="s">
        <v>239</v>
      </c>
      <c r="C1577" s="8" t="s">
        <v>254</v>
      </c>
      <c r="D1577" s="8" t="s">
        <v>240</v>
      </c>
      <c r="E1577" s="8" t="s">
        <v>241</v>
      </c>
      <c r="F1577" s="8" t="s">
        <v>7314</v>
      </c>
      <c r="G1577" s="8" t="s">
        <v>7313</v>
      </c>
      <c r="H1577" s="9">
        <v>43923</v>
      </c>
      <c r="I1577" s="9">
        <v>45254</v>
      </c>
      <c r="J1577" s="8" t="s">
        <v>727</v>
      </c>
      <c r="K1577" s="8" t="s">
        <v>728</v>
      </c>
      <c r="L1577" s="8" t="s">
        <v>729</v>
      </c>
      <c r="M1577" s="11">
        <v>189062.87</v>
      </c>
      <c r="N1577" s="8" t="s">
        <v>30</v>
      </c>
      <c r="O1577" s="11">
        <v>40221.68</v>
      </c>
      <c r="P1577" s="8" t="s">
        <v>30</v>
      </c>
      <c r="Q1577" s="8" t="s">
        <v>260</v>
      </c>
      <c r="R1577" s="8" t="s">
        <v>3069</v>
      </c>
      <c r="S1577" s="8" t="s">
        <v>32</v>
      </c>
      <c r="T1577" s="8" t="s">
        <v>32</v>
      </c>
      <c r="U1577" s="10">
        <v>0</v>
      </c>
      <c r="V1577" s="8" t="s">
        <v>7177</v>
      </c>
      <c r="W1577" s="8" t="s">
        <v>7176</v>
      </c>
      <c r="X1577" s="8" t="s">
        <v>32</v>
      </c>
      <c r="Y1577" s="9"/>
      <c r="Z1577" s="8" t="s">
        <v>7176</v>
      </c>
      <c r="AA1577" s="9"/>
      <c r="AB1577" s="8" t="s">
        <v>7176</v>
      </c>
      <c r="AC1577" s="8" t="s">
        <v>32</v>
      </c>
      <c r="AD1577" s="8" t="s">
        <v>32</v>
      </c>
      <c r="AE1577" s="8" t="s">
        <v>7176</v>
      </c>
      <c r="AF1577" s="8" t="s">
        <v>34</v>
      </c>
      <c r="AG1577" s="6" t="s">
        <v>253</v>
      </c>
      <c r="AH1577" s="6" t="s">
        <v>254</v>
      </c>
    </row>
    <row r="1578" spans="1:34" x14ac:dyDescent="0.2">
      <c r="A1578" s="7" t="s">
        <v>22</v>
      </c>
      <c r="B1578" s="8" t="s">
        <v>239</v>
      </c>
      <c r="C1578" s="8" t="s">
        <v>254</v>
      </c>
      <c r="D1578" s="8" t="s">
        <v>240</v>
      </c>
      <c r="E1578" s="8" t="s">
        <v>241</v>
      </c>
      <c r="F1578" s="8" t="s">
        <v>7302</v>
      </c>
      <c r="G1578" s="8" t="s">
        <v>7301</v>
      </c>
      <c r="H1578" s="9">
        <v>43928</v>
      </c>
      <c r="I1578" s="9">
        <v>44304</v>
      </c>
      <c r="J1578" s="8" t="s">
        <v>1283</v>
      </c>
      <c r="K1578" s="8" t="s">
        <v>1284</v>
      </c>
      <c r="L1578" s="8" t="s">
        <v>1285</v>
      </c>
      <c r="M1578" s="11">
        <v>267601.27</v>
      </c>
      <c r="N1578" s="8" t="s">
        <v>30</v>
      </c>
      <c r="O1578" s="11">
        <v>267601.27</v>
      </c>
      <c r="P1578" s="8" t="s">
        <v>30</v>
      </c>
      <c r="Q1578" s="8" t="s">
        <v>31</v>
      </c>
      <c r="R1578" s="8" t="s">
        <v>3069</v>
      </c>
      <c r="S1578" s="8" t="s">
        <v>499</v>
      </c>
      <c r="T1578" s="8" t="s">
        <v>32</v>
      </c>
      <c r="U1578" s="10">
        <v>0</v>
      </c>
      <c r="V1578" s="8" t="s">
        <v>7177</v>
      </c>
      <c r="W1578" s="8" t="s">
        <v>7176</v>
      </c>
      <c r="X1578" s="8" t="s">
        <v>32</v>
      </c>
      <c r="Y1578" s="9"/>
      <c r="Z1578" s="8" t="s">
        <v>7176</v>
      </c>
      <c r="AA1578" s="9"/>
      <c r="AB1578" s="8" t="s">
        <v>7176</v>
      </c>
      <c r="AC1578" s="8" t="s">
        <v>32</v>
      </c>
      <c r="AD1578" s="8" t="s">
        <v>32</v>
      </c>
      <c r="AE1578" s="8" t="s">
        <v>7176</v>
      </c>
      <c r="AF1578" s="8" t="s">
        <v>34</v>
      </c>
      <c r="AG1578" s="6" t="s">
        <v>253</v>
      </c>
      <c r="AH1578" s="6" t="s">
        <v>254</v>
      </c>
    </row>
    <row r="1579" spans="1:34" x14ac:dyDescent="0.2">
      <c r="A1579" s="7" t="s">
        <v>22</v>
      </c>
      <c r="B1579" s="8" t="s">
        <v>239</v>
      </c>
      <c r="C1579" s="8" t="s">
        <v>254</v>
      </c>
      <c r="D1579" s="8" t="s">
        <v>240</v>
      </c>
      <c r="E1579" s="8" t="s">
        <v>241</v>
      </c>
      <c r="F1579" s="8" t="s">
        <v>7288</v>
      </c>
      <c r="G1579" s="8" t="s">
        <v>2722</v>
      </c>
      <c r="H1579" s="9">
        <v>43940</v>
      </c>
      <c r="I1579" s="9">
        <v>44196</v>
      </c>
      <c r="J1579" s="8" t="s">
        <v>2723</v>
      </c>
      <c r="K1579" s="8" t="s">
        <v>2724</v>
      </c>
      <c r="L1579" s="8" t="s">
        <v>2725</v>
      </c>
      <c r="M1579" s="10">
        <v>468</v>
      </c>
      <c r="N1579" s="8" t="s">
        <v>30</v>
      </c>
      <c r="O1579" s="10">
        <v>0</v>
      </c>
      <c r="P1579" s="8" t="s">
        <v>32</v>
      </c>
      <c r="Q1579" s="8" t="s">
        <v>184</v>
      </c>
      <c r="R1579" s="8" t="s">
        <v>32</v>
      </c>
      <c r="S1579" s="8" t="s">
        <v>32</v>
      </c>
      <c r="T1579" s="8" t="s">
        <v>32</v>
      </c>
      <c r="U1579" s="10">
        <v>0</v>
      </c>
      <c r="V1579" s="8" t="s">
        <v>7177</v>
      </c>
      <c r="W1579" s="8" t="s">
        <v>7176</v>
      </c>
      <c r="X1579" s="8" t="s">
        <v>32</v>
      </c>
      <c r="Y1579" s="9"/>
      <c r="Z1579" s="8" t="s">
        <v>7176</v>
      </c>
      <c r="AA1579" s="9"/>
      <c r="AB1579" s="8" t="s">
        <v>7176</v>
      </c>
      <c r="AC1579" s="8" t="s">
        <v>32</v>
      </c>
      <c r="AD1579" s="8" t="s">
        <v>32</v>
      </c>
      <c r="AE1579" s="8" t="s">
        <v>7176</v>
      </c>
      <c r="AF1579" s="8" t="s">
        <v>34</v>
      </c>
      <c r="AG1579" s="6" t="s">
        <v>253</v>
      </c>
      <c r="AH1579" s="6" t="s">
        <v>254</v>
      </c>
    </row>
    <row r="1580" spans="1:34" x14ac:dyDescent="0.2">
      <c r="A1580" s="7" t="s">
        <v>22</v>
      </c>
      <c r="B1580" s="8" t="s">
        <v>239</v>
      </c>
      <c r="C1580" s="8" t="s">
        <v>254</v>
      </c>
      <c r="D1580" s="8" t="s">
        <v>240</v>
      </c>
      <c r="E1580" s="8" t="s">
        <v>241</v>
      </c>
      <c r="F1580" s="8" t="s">
        <v>7287</v>
      </c>
      <c r="G1580" s="8" t="s">
        <v>7286</v>
      </c>
      <c r="H1580" s="9">
        <v>43940</v>
      </c>
      <c r="I1580" s="9">
        <v>44196</v>
      </c>
      <c r="J1580" s="8" t="s">
        <v>2501</v>
      </c>
      <c r="K1580" s="8" t="s">
        <v>2502</v>
      </c>
      <c r="L1580" s="8" t="s">
        <v>2503</v>
      </c>
      <c r="M1580" s="10">
        <v>234</v>
      </c>
      <c r="N1580" s="8" t="s">
        <v>30</v>
      </c>
      <c r="O1580" s="10">
        <v>28.31</v>
      </c>
      <c r="P1580" s="8" t="s">
        <v>30</v>
      </c>
      <c r="Q1580" s="8" t="s">
        <v>184</v>
      </c>
      <c r="R1580" s="8" t="s">
        <v>32</v>
      </c>
      <c r="S1580" s="8" t="s">
        <v>32</v>
      </c>
      <c r="T1580" s="8" t="s">
        <v>32</v>
      </c>
      <c r="U1580" s="10">
        <v>0</v>
      </c>
      <c r="V1580" s="8" t="s">
        <v>7177</v>
      </c>
      <c r="W1580" s="8" t="s">
        <v>7176</v>
      </c>
      <c r="X1580" s="8" t="s">
        <v>32</v>
      </c>
      <c r="Y1580" s="9"/>
      <c r="Z1580" s="8" t="s">
        <v>7176</v>
      </c>
      <c r="AA1580" s="9"/>
      <c r="AB1580" s="8" t="s">
        <v>7176</v>
      </c>
      <c r="AC1580" s="8" t="s">
        <v>32</v>
      </c>
      <c r="AD1580" s="8" t="s">
        <v>32</v>
      </c>
      <c r="AE1580" s="8" t="s">
        <v>7176</v>
      </c>
      <c r="AF1580" s="8" t="s">
        <v>34</v>
      </c>
      <c r="AG1580" s="6" t="s">
        <v>253</v>
      </c>
      <c r="AH1580" s="6" t="s">
        <v>254</v>
      </c>
    </row>
    <row r="1581" spans="1:34" x14ac:dyDescent="0.2">
      <c r="A1581" s="7" t="s">
        <v>22</v>
      </c>
      <c r="B1581" s="8" t="s">
        <v>239</v>
      </c>
      <c r="C1581" s="8" t="s">
        <v>254</v>
      </c>
      <c r="D1581" s="8" t="s">
        <v>240</v>
      </c>
      <c r="E1581" s="8" t="s">
        <v>241</v>
      </c>
      <c r="F1581" s="8" t="s">
        <v>7285</v>
      </c>
      <c r="G1581" s="8" t="s">
        <v>7284</v>
      </c>
      <c r="H1581" s="9">
        <v>43940</v>
      </c>
      <c r="I1581" s="9">
        <v>44196</v>
      </c>
      <c r="J1581" s="8" t="s">
        <v>3056</v>
      </c>
      <c r="K1581" s="8" t="s">
        <v>3057</v>
      </c>
      <c r="L1581" s="8" t="s">
        <v>3058</v>
      </c>
      <c r="M1581" s="10">
        <v>234</v>
      </c>
      <c r="N1581" s="8" t="s">
        <v>30</v>
      </c>
      <c r="O1581" s="10">
        <v>39.54</v>
      </c>
      <c r="P1581" s="8" t="s">
        <v>30</v>
      </c>
      <c r="Q1581" s="8" t="s">
        <v>184</v>
      </c>
      <c r="R1581" s="8" t="s">
        <v>32</v>
      </c>
      <c r="S1581" s="8" t="s">
        <v>32</v>
      </c>
      <c r="T1581" s="8" t="s">
        <v>32</v>
      </c>
      <c r="U1581" s="10">
        <v>0</v>
      </c>
      <c r="V1581" s="8" t="s">
        <v>7177</v>
      </c>
      <c r="W1581" s="8" t="s">
        <v>7176</v>
      </c>
      <c r="X1581" s="8" t="s">
        <v>32</v>
      </c>
      <c r="Y1581" s="9"/>
      <c r="Z1581" s="8" t="s">
        <v>7176</v>
      </c>
      <c r="AA1581" s="9"/>
      <c r="AB1581" s="8" t="s">
        <v>7176</v>
      </c>
      <c r="AC1581" s="8" t="s">
        <v>32</v>
      </c>
      <c r="AD1581" s="8" t="s">
        <v>32</v>
      </c>
      <c r="AE1581" s="8" t="s">
        <v>7176</v>
      </c>
      <c r="AF1581" s="8" t="s">
        <v>34</v>
      </c>
      <c r="AG1581" s="6" t="s">
        <v>253</v>
      </c>
      <c r="AH1581" s="6" t="s">
        <v>254</v>
      </c>
    </row>
    <row r="1582" spans="1:34" x14ac:dyDescent="0.2">
      <c r="A1582" s="7" t="s">
        <v>22</v>
      </c>
      <c r="B1582" s="8" t="s">
        <v>239</v>
      </c>
      <c r="C1582" s="8" t="s">
        <v>254</v>
      </c>
      <c r="D1582" s="8" t="s">
        <v>240</v>
      </c>
      <c r="E1582" s="8" t="s">
        <v>241</v>
      </c>
      <c r="F1582" s="8" t="s">
        <v>7283</v>
      </c>
      <c r="G1582" s="8" t="s">
        <v>7282</v>
      </c>
      <c r="H1582" s="9">
        <v>43942</v>
      </c>
      <c r="I1582" s="9">
        <v>44196</v>
      </c>
      <c r="J1582" s="8" t="s">
        <v>7281</v>
      </c>
      <c r="K1582" s="8" t="s">
        <v>7280</v>
      </c>
      <c r="L1582" s="8" t="s">
        <v>7279</v>
      </c>
      <c r="M1582" s="11">
        <v>49783.5</v>
      </c>
      <c r="N1582" s="8" t="s">
        <v>30</v>
      </c>
      <c r="O1582" s="11">
        <v>19778.849999999999</v>
      </c>
      <c r="P1582" s="8" t="s">
        <v>30</v>
      </c>
      <c r="Q1582" s="8" t="s">
        <v>31</v>
      </c>
      <c r="R1582" s="8" t="s">
        <v>32</v>
      </c>
      <c r="S1582" s="8" t="s">
        <v>33</v>
      </c>
      <c r="T1582" s="8" t="s">
        <v>32</v>
      </c>
      <c r="U1582" s="11">
        <v>12916.8</v>
      </c>
      <c r="V1582" s="8" t="s">
        <v>7177</v>
      </c>
      <c r="W1582" s="8" t="s">
        <v>7176</v>
      </c>
      <c r="X1582" s="8" t="s">
        <v>32</v>
      </c>
      <c r="Y1582" s="9"/>
      <c r="Z1582" s="8" t="s">
        <v>7176</v>
      </c>
      <c r="AA1582" s="9"/>
      <c r="AB1582" s="8" t="s">
        <v>7176</v>
      </c>
      <c r="AC1582" s="8" t="s">
        <v>32</v>
      </c>
      <c r="AD1582" s="8" t="s">
        <v>32</v>
      </c>
      <c r="AE1582" s="8" t="s">
        <v>7176</v>
      </c>
      <c r="AF1582" s="8" t="s">
        <v>34</v>
      </c>
      <c r="AG1582" s="6" t="s">
        <v>253</v>
      </c>
      <c r="AH1582" s="6" t="s">
        <v>254</v>
      </c>
    </row>
    <row r="1583" spans="1:34" x14ac:dyDescent="0.2">
      <c r="A1583" s="7" t="s">
        <v>22</v>
      </c>
      <c r="B1583" s="8" t="s">
        <v>239</v>
      </c>
      <c r="C1583" s="8" t="s">
        <v>254</v>
      </c>
      <c r="D1583" s="8" t="s">
        <v>240</v>
      </c>
      <c r="E1583" s="8" t="s">
        <v>241</v>
      </c>
      <c r="F1583" s="8" t="s">
        <v>7267</v>
      </c>
      <c r="G1583" s="8" t="s">
        <v>7266</v>
      </c>
      <c r="H1583" s="9">
        <v>43954</v>
      </c>
      <c r="I1583" s="9">
        <v>44377</v>
      </c>
      <c r="J1583" s="8" t="s">
        <v>5435</v>
      </c>
      <c r="K1583" s="8" t="s">
        <v>5434</v>
      </c>
      <c r="L1583" s="8" t="s">
        <v>5433</v>
      </c>
      <c r="M1583" s="11">
        <v>278460</v>
      </c>
      <c r="N1583" s="8" t="s">
        <v>30</v>
      </c>
      <c r="O1583" s="11">
        <v>278460</v>
      </c>
      <c r="P1583" s="8" t="s">
        <v>30</v>
      </c>
      <c r="Q1583" s="8" t="s">
        <v>2131</v>
      </c>
      <c r="R1583" s="8" t="s">
        <v>1341</v>
      </c>
      <c r="S1583" s="8" t="s">
        <v>32</v>
      </c>
      <c r="T1583" s="8" t="s">
        <v>32</v>
      </c>
      <c r="U1583" s="11">
        <v>278460</v>
      </c>
      <c r="V1583" s="8" t="s">
        <v>7177</v>
      </c>
      <c r="W1583" s="8" t="s">
        <v>7176</v>
      </c>
      <c r="X1583" s="8" t="s">
        <v>32</v>
      </c>
      <c r="Y1583" s="9"/>
      <c r="Z1583" s="8" t="s">
        <v>7176</v>
      </c>
      <c r="AA1583" s="9"/>
      <c r="AB1583" s="8" t="s">
        <v>7176</v>
      </c>
      <c r="AC1583" s="8" t="s">
        <v>32</v>
      </c>
      <c r="AD1583" s="8" t="s">
        <v>32</v>
      </c>
      <c r="AE1583" s="8" t="s">
        <v>7176</v>
      </c>
      <c r="AF1583" s="8" t="s">
        <v>34</v>
      </c>
      <c r="AG1583" s="6" t="s">
        <v>744</v>
      </c>
      <c r="AH1583" s="6" t="s">
        <v>745</v>
      </c>
    </row>
    <row r="1584" spans="1:34" x14ac:dyDescent="0.2">
      <c r="A1584" s="7" t="s">
        <v>22</v>
      </c>
      <c r="B1584" s="8" t="s">
        <v>239</v>
      </c>
      <c r="C1584" s="8" t="s">
        <v>254</v>
      </c>
      <c r="D1584" s="8" t="s">
        <v>240</v>
      </c>
      <c r="E1584" s="8" t="s">
        <v>241</v>
      </c>
      <c r="F1584" s="8" t="s">
        <v>7263</v>
      </c>
      <c r="G1584" s="8" t="s">
        <v>132</v>
      </c>
      <c r="H1584" s="9">
        <v>43956</v>
      </c>
      <c r="I1584" s="9">
        <v>44385</v>
      </c>
      <c r="J1584" s="8" t="s">
        <v>3180</v>
      </c>
      <c r="K1584" s="8" t="s">
        <v>3181</v>
      </c>
      <c r="L1584" s="8" t="s">
        <v>3182</v>
      </c>
      <c r="M1584" s="11">
        <v>99753.15</v>
      </c>
      <c r="N1584" s="8" t="s">
        <v>30</v>
      </c>
      <c r="O1584" s="11">
        <v>20048.68</v>
      </c>
      <c r="P1584" s="8" t="s">
        <v>30</v>
      </c>
      <c r="Q1584" s="8" t="s">
        <v>31</v>
      </c>
      <c r="R1584" s="8" t="s">
        <v>730</v>
      </c>
      <c r="S1584" s="8" t="s">
        <v>136</v>
      </c>
      <c r="T1584" s="8" t="s">
        <v>32</v>
      </c>
      <c r="U1584" s="11">
        <v>12214.27</v>
      </c>
      <c r="V1584" s="8" t="s">
        <v>7177</v>
      </c>
      <c r="W1584" s="8" t="s">
        <v>7176</v>
      </c>
      <c r="X1584" s="8" t="s">
        <v>32</v>
      </c>
      <c r="Y1584" s="9"/>
      <c r="Z1584" s="8" t="s">
        <v>7176</v>
      </c>
      <c r="AA1584" s="9"/>
      <c r="AB1584" s="8" t="s">
        <v>7176</v>
      </c>
      <c r="AC1584" s="8" t="s">
        <v>32</v>
      </c>
      <c r="AD1584" s="8" t="s">
        <v>32</v>
      </c>
      <c r="AE1584" s="8" t="s">
        <v>7176</v>
      </c>
      <c r="AF1584" s="8" t="s">
        <v>34</v>
      </c>
      <c r="AG1584" s="6" t="s">
        <v>2993</v>
      </c>
      <c r="AH1584" s="6" t="s">
        <v>2994</v>
      </c>
    </row>
    <row r="1585" spans="1:34" x14ac:dyDescent="0.2">
      <c r="A1585" s="7" t="s">
        <v>22</v>
      </c>
      <c r="B1585" s="8" t="s">
        <v>239</v>
      </c>
      <c r="C1585" s="8" t="s">
        <v>254</v>
      </c>
      <c r="D1585" s="8" t="s">
        <v>240</v>
      </c>
      <c r="E1585" s="8" t="s">
        <v>241</v>
      </c>
      <c r="F1585" s="8" t="s">
        <v>7262</v>
      </c>
      <c r="G1585" s="8" t="s">
        <v>7261</v>
      </c>
      <c r="H1585" s="9">
        <v>43961</v>
      </c>
      <c r="I1585" s="9">
        <v>44347</v>
      </c>
      <c r="J1585" s="8" t="s">
        <v>687</v>
      </c>
      <c r="K1585" s="8" t="s">
        <v>688</v>
      </c>
      <c r="L1585" s="8" t="s">
        <v>689</v>
      </c>
      <c r="M1585" s="11">
        <v>2340.0500000000002</v>
      </c>
      <c r="N1585" s="8" t="s">
        <v>30</v>
      </c>
      <c r="O1585" s="10">
        <v>585</v>
      </c>
      <c r="P1585" s="8" t="s">
        <v>30</v>
      </c>
      <c r="Q1585" s="8" t="s">
        <v>282</v>
      </c>
      <c r="R1585" s="8" t="s">
        <v>690</v>
      </c>
      <c r="S1585" s="8" t="s">
        <v>32</v>
      </c>
      <c r="T1585" s="8" t="s">
        <v>32</v>
      </c>
      <c r="U1585" s="10">
        <v>390</v>
      </c>
      <c r="V1585" s="8" t="s">
        <v>7177</v>
      </c>
      <c r="W1585" s="8" t="s">
        <v>7176</v>
      </c>
      <c r="X1585" s="8" t="s">
        <v>32</v>
      </c>
      <c r="Y1585" s="9"/>
      <c r="Z1585" s="8" t="s">
        <v>7176</v>
      </c>
      <c r="AA1585" s="9"/>
      <c r="AB1585" s="8" t="s">
        <v>7176</v>
      </c>
      <c r="AC1585" s="8" t="s">
        <v>32</v>
      </c>
      <c r="AD1585" s="8" t="s">
        <v>32</v>
      </c>
      <c r="AE1585" s="8" t="s">
        <v>7176</v>
      </c>
      <c r="AF1585" s="8" t="s">
        <v>34</v>
      </c>
      <c r="AG1585" s="6" t="s">
        <v>253</v>
      </c>
      <c r="AH1585" s="6" t="s">
        <v>254</v>
      </c>
    </row>
    <row r="1586" spans="1:34" x14ac:dyDescent="0.2">
      <c r="A1586" s="7" t="s">
        <v>22</v>
      </c>
      <c r="B1586" s="8" t="s">
        <v>239</v>
      </c>
      <c r="C1586" s="8" t="s">
        <v>254</v>
      </c>
      <c r="D1586" s="8" t="s">
        <v>240</v>
      </c>
      <c r="E1586" s="8" t="s">
        <v>241</v>
      </c>
      <c r="F1586" s="8" t="s">
        <v>8322</v>
      </c>
      <c r="G1586" s="8" t="s">
        <v>4484</v>
      </c>
      <c r="H1586" s="9">
        <v>43962</v>
      </c>
      <c r="I1586" s="9">
        <v>44377</v>
      </c>
      <c r="J1586" s="8" t="s">
        <v>4485</v>
      </c>
      <c r="K1586" s="8" t="s">
        <v>4486</v>
      </c>
      <c r="L1586" s="8" t="s">
        <v>4487</v>
      </c>
      <c r="M1586" s="11">
        <v>3802.5</v>
      </c>
      <c r="N1586" s="8" t="s">
        <v>30</v>
      </c>
      <c r="O1586" s="11">
        <v>3802.5</v>
      </c>
      <c r="P1586" s="8" t="s">
        <v>30</v>
      </c>
      <c r="Q1586" s="8" t="s">
        <v>31</v>
      </c>
      <c r="R1586" s="8" t="s">
        <v>32</v>
      </c>
      <c r="S1586" s="8" t="s">
        <v>33</v>
      </c>
      <c r="T1586" s="8" t="s">
        <v>32</v>
      </c>
      <c r="U1586" s="11">
        <v>3802.5</v>
      </c>
      <c r="V1586" s="8" t="s">
        <v>7177</v>
      </c>
      <c r="W1586" s="8" t="s">
        <v>7176</v>
      </c>
      <c r="X1586" s="8" t="s">
        <v>32</v>
      </c>
      <c r="Y1586" s="9"/>
      <c r="Z1586" s="8" t="s">
        <v>7176</v>
      </c>
      <c r="AA1586" s="9"/>
      <c r="AB1586" s="8" t="s">
        <v>7176</v>
      </c>
      <c r="AC1586" s="8" t="s">
        <v>32</v>
      </c>
      <c r="AD1586" s="8" t="s">
        <v>32</v>
      </c>
      <c r="AE1586" s="8" t="s">
        <v>7176</v>
      </c>
      <c r="AF1586" s="8" t="s">
        <v>34</v>
      </c>
      <c r="AG1586" s="6" t="s">
        <v>253</v>
      </c>
      <c r="AH1586" s="6" t="s">
        <v>254</v>
      </c>
    </row>
    <row r="1587" spans="1:34" x14ac:dyDescent="0.2">
      <c r="A1587" s="7" t="s">
        <v>22</v>
      </c>
      <c r="B1587" s="8" t="s">
        <v>239</v>
      </c>
      <c r="C1587" s="8" t="s">
        <v>254</v>
      </c>
      <c r="D1587" s="8" t="s">
        <v>240</v>
      </c>
      <c r="E1587" s="8" t="s">
        <v>241</v>
      </c>
      <c r="F1587" s="8" t="s">
        <v>7260</v>
      </c>
      <c r="G1587" s="8" t="s">
        <v>3514</v>
      </c>
      <c r="H1587" s="9">
        <v>43964</v>
      </c>
      <c r="I1587" s="9">
        <v>44377</v>
      </c>
      <c r="J1587" s="8" t="s">
        <v>3358</v>
      </c>
      <c r="K1587" s="8" t="s">
        <v>3359</v>
      </c>
      <c r="L1587" s="8" t="s">
        <v>3360</v>
      </c>
      <c r="M1587" s="11">
        <v>70200</v>
      </c>
      <c r="N1587" s="8" t="s">
        <v>30</v>
      </c>
      <c r="O1587" s="11">
        <v>6229.62</v>
      </c>
      <c r="P1587" s="8" t="s">
        <v>30</v>
      </c>
      <c r="Q1587" s="8" t="s">
        <v>260</v>
      </c>
      <c r="R1587" s="8" t="s">
        <v>2832</v>
      </c>
      <c r="S1587" s="8" t="s">
        <v>32</v>
      </c>
      <c r="T1587" s="8" t="s">
        <v>32</v>
      </c>
      <c r="U1587" s="11">
        <v>6229.62</v>
      </c>
      <c r="V1587" s="8" t="s">
        <v>7177</v>
      </c>
      <c r="W1587" s="8" t="s">
        <v>7176</v>
      </c>
      <c r="X1587" s="8" t="s">
        <v>32</v>
      </c>
      <c r="Y1587" s="9"/>
      <c r="Z1587" s="8" t="s">
        <v>7176</v>
      </c>
      <c r="AA1587" s="9"/>
      <c r="AB1587" s="8" t="s">
        <v>7176</v>
      </c>
      <c r="AC1587" s="8" t="s">
        <v>32</v>
      </c>
      <c r="AD1587" s="8" t="s">
        <v>32</v>
      </c>
      <c r="AE1587" s="8" t="s">
        <v>7176</v>
      </c>
      <c r="AF1587" s="8" t="s">
        <v>34</v>
      </c>
      <c r="AG1587" s="6" t="s">
        <v>253</v>
      </c>
      <c r="AH1587" s="6" t="s">
        <v>254</v>
      </c>
    </row>
    <row r="1588" spans="1:34" x14ac:dyDescent="0.2">
      <c r="A1588" s="7" t="s">
        <v>22</v>
      </c>
      <c r="B1588" s="8" t="s">
        <v>239</v>
      </c>
      <c r="C1588" s="8" t="s">
        <v>254</v>
      </c>
      <c r="D1588" s="8" t="s">
        <v>240</v>
      </c>
      <c r="E1588" s="8" t="s">
        <v>241</v>
      </c>
      <c r="F1588" s="8" t="s">
        <v>7259</v>
      </c>
      <c r="G1588" s="8" t="s">
        <v>4549</v>
      </c>
      <c r="H1588" s="9">
        <v>43964</v>
      </c>
      <c r="I1588" s="9">
        <v>44133</v>
      </c>
      <c r="J1588" s="8" t="s">
        <v>1521</v>
      </c>
      <c r="K1588" s="8" t="s">
        <v>8321</v>
      </c>
      <c r="L1588" s="8" t="s">
        <v>1523</v>
      </c>
      <c r="M1588" s="11">
        <v>11807.64</v>
      </c>
      <c r="N1588" s="8" t="s">
        <v>30</v>
      </c>
      <c r="O1588" s="11">
        <v>11807.64</v>
      </c>
      <c r="P1588" s="8" t="s">
        <v>30</v>
      </c>
      <c r="Q1588" s="8" t="s">
        <v>260</v>
      </c>
      <c r="R1588" s="8" t="s">
        <v>1341</v>
      </c>
      <c r="S1588" s="8" t="s">
        <v>32</v>
      </c>
      <c r="T1588" s="8" t="s">
        <v>32</v>
      </c>
      <c r="U1588" s="11">
        <v>11807.64</v>
      </c>
      <c r="V1588" s="8" t="s">
        <v>7177</v>
      </c>
      <c r="W1588" s="8" t="s">
        <v>7176</v>
      </c>
      <c r="X1588" s="8" t="s">
        <v>32</v>
      </c>
      <c r="Y1588" s="9"/>
      <c r="Z1588" s="8" t="s">
        <v>7176</v>
      </c>
      <c r="AA1588" s="9"/>
      <c r="AB1588" s="8" t="s">
        <v>7176</v>
      </c>
      <c r="AC1588" s="8" t="s">
        <v>32</v>
      </c>
      <c r="AD1588" s="8" t="s">
        <v>32</v>
      </c>
      <c r="AE1588" s="8" t="s">
        <v>7176</v>
      </c>
      <c r="AF1588" s="8" t="s">
        <v>34</v>
      </c>
      <c r="AG1588" s="6" t="s">
        <v>253</v>
      </c>
      <c r="AH1588" s="6" t="s">
        <v>254</v>
      </c>
    </row>
    <row r="1589" spans="1:34" x14ac:dyDescent="0.2">
      <c r="A1589" s="7" t="s">
        <v>22</v>
      </c>
      <c r="B1589" s="8" t="s">
        <v>239</v>
      </c>
      <c r="C1589" s="8" t="s">
        <v>254</v>
      </c>
      <c r="D1589" s="8" t="s">
        <v>240</v>
      </c>
      <c r="E1589" s="8" t="s">
        <v>241</v>
      </c>
      <c r="F1589" s="8" t="s">
        <v>7258</v>
      </c>
      <c r="G1589" s="8" t="s">
        <v>7257</v>
      </c>
      <c r="H1589" s="9">
        <v>43965</v>
      </c>
      <c r="I1589" s="9">
        <v>44196</v>
      </c>
      <c r="J1589" s="8" t="s">
        <v>7256</v>
      </c>
      <c r="K1589" s="8" t="s">
        <v>7255</v>
      </c>
      <c r="L1589" s="8" t="s">
        <v>7254</v>
      </c>
      <c r="M1589" s="10">
        <v>950.23</v>
      </c>
      <c r="N1589" s="8" t="s">
        <v>30</v>
      </c>
      <c r="O1589" s="10">
        <v>0</v>
      </c>
      <c r="P1589" s="8" t="s">
        <v>32</v>
      </c>
      <c r="Q1589" s="8" t="s">
        <v>31</v>
      </c>
      <c r="R1589" s="8" t="s">
        <v>7232</v>
      </c>
      <c r="S1589" s="8" t="s">
        <v>336</v>
      </c>
      <c r="T1589" s="8" t="s">
        <v>32</v>
      </c>
      <c r="U1589" s="10">
        <v>0</v>
      </c>
      <c r="V1589" s="8" t="s">
        <v>7177</v>
      </c>
      <c r="W1589" s="8" t="s">
        <v>7176</v>
      </c>
      <c r="X1589" s="8" t="s">
        <v>32</v>
      </c>
      <c r="Y1589" s="9"/>
      <c r="Z1589" s="8" t="s">
        <v>7176</v>
      </c>
      <c r="AA1589" s="9"/>
      <c r="AB1589" s="8" t="s">
        <v>7176</v>
      </c>
      <c r="AC1589" s="8" t="s">
        <v>32</v>
      </c>
      <c r="AD1589" s="8" t="s">
        <v>32</v>
      </c>
      <c r="AE1589" s="8" t="s">
        <v>7176</v>
      </c>
      <c r="AF1589" s="8" t="s">
        <v>34</v>
      </c>
      <c r="AG1589" s="6" t="s">
        <v>253</v>
      </c>
      <c r="AH1589" s="6" t="s">
        <v>254</v>
      </c>
    </row>
    <row r="1590" spans="1:34" x14ac:dyDescent="0.2">
      <c r="A1590" s="7" t="s">
        <v>22</v>
      </c>
      <c r="B1590" s="8" t="s">
        <v>239</v>
      </c>
      <c r="C1590" s="8" t="s">
        <v>254</v>
      </c>
      <c r="D1590" s="8" t="s">
        <v>240</v>
      </c>
      <c r="E1590" s="8" t="s">
        <v>241</v>
      </c>
      <c r="F1590" s="8" t="s">
        <v>7248</v>
      </c>
      <c r="G1590" s="8" t="s">
        <v>7247</v>
      </c>
      <c r="H1590" s="9">
        <v>43968</v>
      </c>
      <c r="I1590" s="9">
        <v>44196</v>
      </c>
      <c r="J1590" s="8" t="s">
        <v>2616</v>
      </c>
      <c r="K1590" s="8" t="s">
        <v>2617</v>
      </c>
      <c r="L1590" s="8" t="s">
        <v>2618</v>
      </c>
      <c r="M1590" s="11">
        <v>46800</v>
      </c>
      <c r="N1590" s="8" t="s">
        <v>30</v>
      </c>
      <c r="O1590" s="11">
        <v>23451.97</v>
      </c>
      <c r="P1590" s="8" t="s">
        <v>30</v>
      </c>
      <c r="Q1590" s="8" t="s">
        <v>184</v>
      </c>
      <c r="R1590" s="8" t="s">
        <v>32</v>
      </c>
      <c r="S1590" s="8" t="s">
        <v>32</v>
      </c>
      <c r="T1590" s="8" t="s">
        <v>32</v>
      </c>
      <c r="U1590" s="11">
        <v>5953.63</v>
      </c>
      <c r="V1590" s="8" t="s">
        <v>7177</v>
      </c>
      <c r="W1590" s="8" t="s">
        <v>7176</v>
      </c>
      <c r="X1590" s="8" t="s">
        <v>32</v>
      </c>
      <c r="Y1590" s="9"/>
      <c r="Z1590" s="8" t="s">
        <v>7176</v>
      </c>
      <c r="AA1590" s="9"/>
      <c r="AB1590" s="8" t="s">
        <v>7176</v>
      </c>
      <c r="AC1590" s="8" t="s">
        <v>32</v>
      </c>
      <c r="AD1590" s="8" t="s">
        <v>32</v>
      </c>
      <c r="AE1590" s="8" t="s">
        <v>7176</v>
      </c>
      <c r="AF1590" s="8" t="s">
        <v>34</v>
      </c>
      <c r="AG1590" s="6" t="s">
        <v>253</v>
      </c>
      <c r="AH1590" s="6" t="s">
        <v>254</v>
      </c>
    </row>
    <row r="1591" spans="1:34" x14ac:dyDescent="0.2">
      <c r="A1591" s="7" t="s">
        <v>22</v>
      </c>
      <c r="B1591" s="8" t="s">
        <v>239</v>
      </c>
      <c r="C1591" s="8" t="s">
        <v>254</v>
      </c>
      <c r="D1591" s="8" t="s">
        <v>240</v>
      </c>
      <c r="E1591" s="8" t="s">
        <v>241</v>
      </c>
      <c r="F1591" s="8" t="s">
        <v>7246</v>
      </c>
      <c r="G1591" s="8" t="s">
        <v>7245</v>
      </c>
      <c r="H1591" s="9">
        <v>43969</v>
      </c>
      <c r="I1591" s="9">
        <v>44196</v>
      </c>
      <c r="J1591" s="8" t="s">
        <v>3948</v>
      </c>
      <c r="K1591" s="8" t="s">
        <v>3949</v>
      </c>
      <c r="L1591" s="8" t="s">
        <v>3950</v>
      </c>
      <c r="M1591" s="11">
        <v>39780</v>
      </c>
      <c r="N1591" s="8" t="s">
        <v>30</v>
      </c>
      <c r="O1591" s="11">
        <v>14040</v>
      </c>
      <c r="P1591" s="8" t="s">
        <v>30</v>
      </c>
      <c r="Q1591" s="8" t="s">
        <v>31</v>
      </c>
      <c r="R1591" s="8" t="s">
        <v>32</v>
      </c>
      <c r="S1591" s="8" t="s">
        <v>33</v>
      </c>
      <c r="T1591" s="8" t="s">
        <v>32</v>
      </c>
      <c r="U1591" s="11">
        <v>14040</v>
      </c>
      <c r="V1591" s="8" t="s">
        <v>7177</v>
      </c>
      <c r="W1591" s="8" t="s">
        <v>7176</v>
      </c>
      <c r="X1591" s="8" t="s">
        <v>32</v>
      </c>
      <c r="Y1591" s="9"/>
      <c r="Z1591" s="8" t="s">
        <v>7176</v>
      </c>
      <c r="AA1591" s="9"/>
      <c r="AB1591" s="8" t="s">
        <v>7176</v>
      </c>
      <c r="AC1591" s="8" t="s">
        <v>32</v>
      </c>
      <c r="AD1591" s="8" t="s">
        <v>32</v>
      </c>
      <c r="AE1591" s="8" t="s">
        <v>7176</v>
      </c>
      <c r="AF1591" s="8" t="s">
        <v>34</v>
      </c>
      <c r="AG1591" s="6" t="s">
        <v>246</v>
      </c>
      <c r="AH1591" s="6" t="s">
        <v>247</v>
      </c>
    </row>
    <row r="1592" spans="1:34" x14ac:dyDescent="0.2">
      <c r="A1592" s="7" t="s">
        <v>22</v>
      </c>
      <c r="B1592" s="8" t="s">
        <v>239</v>
      </c>
      <c r="C1592" s="8" t="s">
        <v>254</v>
      </c>
      <c r="D1592" s="8" t="s">
        <v>240</v>
      </c>
      <c r="E1592" s="8" t="s">
        <v>241</v>
      </c>
      <c r="F1592" s="8" t="s">
        <v>7239</v>
      </c>
      <c r="G1592" s="8" t="s">
        <v>7238</v>
      </c>
      <c r="H1592" s="9">
        <v>43970</v>
      </c>
      <c r="I1592" s="9">
        <v>44373</v>
      </c>
      <c r="J1592" s="8" t="s">
        <v>1283</v>
      </c>
      <c r="K1592" s="8" t="s">
        <v>1284</v>
      </c>
      <c r="L1592" s="8" t="s">
        <v>1285</v>
      </c>
      <c r="M1592" s="11">
        <v>99806.85</v>
      </c>
      <c r="N1592" s="8" t="s">
        <v>30</v>
      </c>
      <c r="O1592" s="10">
        <v>0</v>
      </c>
      <c r="P1592" s="8" t="s">
        <v>32</v>
      </c>
      <c r="Q1592" s="8" t="s">
        <v>260</v>
      </c>
      <c r="R1592" s="8" t="s">
        <v>5686</v>
      </c>
      <c r="S1592" s="8" t="s">
        <v>32</v>
      </c>
      <c r="T1592" s="8" t="s">
        <v>32</v>
      </c>
      <c r="U1592" s="10">
        <v>0</v>
      </c>
      <c r="V1592" s="8" t="s">
        <v>7177</v>
      </c>
      <c r="W1592" s="8" t="s">
        <v>7176</v>
      </c>
      <c r="X1592" s="8" t="s">
        <v>32</v>
      </c>
      <c r="Y1592" s="9"/>
      <c r="Z1592" s="8" t="s">
        <v>7176</v>
      </c>
      <c r="AA1592" s="9"/>
      <c r="AB1592" s="8" t="s">
        <v>7176</v>
      </c>
      <c r="AC1592" s="8" t="s">
        <v>32</v>
      </c>
      <c r="AD1592" s="8" t="s">
        <v>32</v>
      </c>
      <c r="AE1592" s="8" t="s">
        <v>7176</v>
      </c>
      <c r="AF1592" s="8" t="s">
        <v>34</v>
      </c>
      <c r="AG1592" s="6" t="s">
        <v>253</v>
      </c>
      <c r="AH1592" s="6" t="s">
        <v>254</v>
      </c>
    </row>
    <row r="1593" spans="1:34" x14ac:dyDescent="0.2">
      <c r="A1593" s="7" t="s">
        <v>22</v>
      </c>
      <c r="B1593" s="8" t="s">
        <v>239</v>
      </c>
      <c r="C1593" s="8" t="s">
        <v>254</v>
      </c>
      <c r="D1593" s="8" t="s">
        <v>240</v>
      </c>
      <c r="E1593" s="8" t="s">
        <v>241</v>
      </c>
      <c r="F1593" s="8" t="s">
        <v>7226</v>
      </c>
      <c r="G1593" s="14" t="s">
        <v>7225</v>
      </c>
      <c r="H1593" s="15">
        <v>43972</v>
      </c>
      <c r="I1593" s="15">
        <v>44196</v>
      </c>
      <c r="J1593" s="14" t="s">
        <v>432</v>
      </c>
      <c r="K1593" s="14" t="s">
        <v>433</v>
      </c>
      <c r="L1593" s="8" t="s">
        <v>434</v>
      </c>
      <c r="M1593" s="11">
        <v>65426.400000000001</v>
      </c>
      <c r="N1593" s="8" t="s">
        <v>30</v>
      </c>
      <c r="O1593" s="11">
        <v>32713.200000000001</v>
      </c>
      <c r="P1593" s="8" t="s">
        <v>30</v>
      </c>
      <c r="Q1593" s="8" t="s">
        <v>282</v>
      </c>
      <c r="R1593" s="8" t="s">
        <v>1268</v>
      </c>
      <c r="S1593" s="8" t="s">
        <v>32</v>
      </c>
      <c r="T1593" s="8" t="s">
        <v>32</v>
      </c>
      <c r="U1593" s="11">
        <v>32713.200000000001</v>
      </c>
      <c r="V1593" s="8" t="s">
        <v>7177</v>
      </c>
      <c r="W1593" s="8" t="s">
        <v>7176</v>
      </c>
      <c r="X1593" s="8" t="s">
        <v>32</v>
      </c>
      <c r="Y1593" s="9"/>
      <c r="Z1593" s="8" t="s">
        <v>7176</v>
      </c>
      <c r="AA1593" s="9"/>
      <c r="AB1593" s="8" t="s">
        <v>7176</v>
      </c>
      <c r="AC1593" s="8" t="s">
        <v>32</v>
      </c>
      <c r="AD1593" s="8" t="s">
        <v>32</v>
      </c>
      <c r="AE1593" s="8" t="s">
        <v>7176</v>
      </c>
      <c r="AF1593" s="8" t="s">
        <v>34</v>
      </c>
      <c r="AG1593" s="6" t="s">
        <v>253</v>
      </c>
      <c r="AH1593" s="6" t="s">
        <v>254</v>
      </c>
    </row>
    <row r="1594" spans="1:34" x14ac:dyDescent="0.2">
      <c r="A1594" s="7" t="s">
        <v>22</v>
      </c>
      <c r="B1594" s="8" t="s">
        <v>239</v>
      </c>
      <c r="C1594" s="8" t="s">
        <v>254</v>
      </c>
      <c r="D1594" s="8" t="s">
        <v>240</v>
      </c>
      <c r="E1594" s="8" t="s">
        <v>241</v>
      </c>
      <c r="F1594" s="8" t="s">
        <v>7220</v>
      </c>
      <c r="G1594" s="14" t="s">
        <v>3765</v>
      </c>
      <c r="H1594" s="15">
        <v>43975</v>
      </c>
      <c r="I1594" s="15">
        <v>44196</v>
      </c>
      <c r="J1594" s="14" t="s">
        <v>1262</v>
      </c>
      <c r="K1594" s="14" t="s">
        <v>1263</v>
      </c>
      <c r="L1594" s="8" t="s">
        <v>1264</v>
      </c>
      <c r="M1594" s="11">
        <v>39338.79</v>
      </c>
      <c r="N1594" s="8" t="s">
        <v>30</v>
      </c>
      <c r="O1594" s="10">
        <v>0</v>
      </c>
      <c r="P1594" s="8" t="s">
        <v>32</v>
      </c>
      <c r="Q1594" s="8" t="s">
        <v>282</v>
      </c>
      <c r="R1594" s="8" t="s">
        <v>3766</v>
      </c>
      <c r="S1594" s="8" t="s">
        <v>32</v>
      </c>
      <c r="T1594" s="8" t="s">
        <v>32</v>
      </c>
      <c r="U1594" s="10">
        <v>0</v>
      </c>
      <c r="V1594" s="8" t="s">
        <v>7177</v>
      </c>
      <c r="W1594" s="8" t="s">
        <v>7176</v>
      </c>
      <c r="X1594" s="8" t="s">
        <v>32</v>
      </c>
      <c r="Y1594" s="9"/>
      <c r="Z1594" s="8" t="s">
        <v>7176</v>
      </c>
      <c r="AA1594" s="9"/>
      <c r="AB1594" s="8" t="s">
        <v>7176</v>
      </c>
      <c r="AC1594" s="8" t="s">
        <v>32</v>
      </c>
      <c r="AD1594" s="8" t="s">
        <v>32</v>
      </c>
      <c r="AE1594" s="8" t="s">
        <v>7176</v>
      </c>
      <c r="AF1594" s="8" t="s">
        <v>34</v>
      </c>
      <c r="AG1594" s="6" t="s">
        <v>253</v>
      </c>
      <c r="AH1594" s="6" t="s">
        <v>254</v>
      </c>
    </row>
    <row r="1595" spans="1:34" x14ac:dyDescent="0.2">
      <c r="A1595" s="7" t="s">
        <v>22</v>
      </c>
      <c r="B1595" s="8" t="s">
        <v>239</v>
      </c>
      <c r="C1595" s="8" t="s">
        <v>254</v>
      </c>
      <c r="D1595" s="8" t="s">
        <v>240</v>
      </c>
      <c r="E1595" s="8" t="s">
        <v>241</v>
      </c>
      <c r="F1595" s="8" t="s">
        <v>7214</v>
      </c>
      <c r="G1595" s="8" t="s">
        <v>7194</v>
      </c>
      <c r="H1595" s="9">
        <v>43976</v>
      </c>
      <c r="I1595" s="9">
        <v>45254</v>
      </c>
      <c r="J1595" s="8" t="s">
        <v>727</v>
      </c>
      <c r="K1595" s="8" t="s">
        <v>728</v>
      </c>
      <c r="L1595" s="8" t="s">
        <v>729</v>
      </c>
      <c r="M1595" s="11">
        <v>499933.14</v>
      </c>
      <c r="N1595" s="8" t="s">
        <v>30</v>
      </c>
      <c r="O1595" s="11">
        <v>72607.86</v>
      </c>
      <c r="P1595" s="8" t="s">
        <v>30</v>
      </c>
      <c r="Q1595" s="8" t="s">
        <v>260</v>
      </c>
      <c r="R1595" s="8" t="s">
        <v>1341</v>
      </c>
      <c r="S1595" s="8" t="s">
        <v>32</v>
      </c>
      <c r="T1595" s="8" t="s">
        <v>32</v>
      </c>
      <c r="U1595" s="11">
        <v>60926.58</v>
      </c>
      <c r="V1595" s="8" t="s">
        <v>7177</v>
      </c>
      <c r="W1595" s="8" t="s">
        <v>7176</v>
      </c>
      <c r="X1595" s="8" t="s">
        <v>32</v>
      </c>
      <c r="Y1595" s="9"/>
      <c r="Z1595" s="8" t="s">
        <v>7176</v>
      </c>
      <c r="AA1595" s="9"/>
      <c r="AB1595" s="8" t="s">
        <v>7176</v>
      </c>
      <c r="AC1595" s="8" t="s">
        <v>32</v>
      </c>
      <c r="AD1595" s="8" t="s">
        <v>32</v>
      </c>
      <c r="AE1595" s="8" t="s">
        <v>7176</v>
      </c>
      <c r="AF1595" s="8" t="s">
        <v>34</v>
      </c>
      <c r="AG1595" s="6" t="s">
        <v>253</v>
      </c>
      <c r="AH1595" s="6" t="s">
        <v>254</v>
      </c>
    </row>
    <row r="1596" spans="1:34" x14ac:dyDescent="0.2">
      <c r="A1596" s="7" t="s">
        <v>22</v>
      </c>
      <c r="B1596" s="8" t="s">
        <v>239</v>
      </c>
      <c r="C1596" s="8" t="s">
        <v>254</v>
      </c>
      <c r="D1596" s="8" t="s">
        <v>240</v>
      </c>
      <c r="E1596" s="8" t="s">
        <v>241</v>
      </c>
      <c r="F1596" s="8" t="s">
        <v>7212</v>
      </c>
      <c r="G1596" s="8" t="s">
        <v>4506</v>
      </c>
      <c r="H1596" s="9">
        <v>43978</v>
      </c>
      <c r="I1596" s="9">
        <v>44196</v>
      </c>
      <c r="J1596" s="8" t="s">
        <v>4507</v>
      </c>
      <c r="K1596" s="8" t="s">
        <v>4508</v>
      </c>
      <c r="L1596" s="8" t="s">
        <v>4509</v>
      </c>
      <c r="M1596" s="11">
        <v>1146.5999999999999</v>
      </c>
      <c r="N1596" s="8" t="s">
        <v>30</v>
      </c>
      <c r="O1596" s="11">
        <v>1146.5999999999999</v>
      </c>
      <c r="P1596" s="8" t="s">
        <v>30</v>
      </c>
      <c r="Q1596" s="8" t="s">
        <v>31</v>
      </c>
      <c r="R1596" s="8" t="s">
        <v>32</v>
      </c>
      <c r="S1596" s="8" t="s">
        <v>33</v>
      </c>
      <c r="T1596" s="8" t="s">
        <v>32</v>
      </c>
      <c r="U1596" s="11">
        <v>1146.5999999999999</v>
      </c>
      <c r="V1596" s="8" t="s">
        <v>7177</v>
      </c>
      <c r="W1596" s="8" t="s">
        <v>7176</v>
      </c>
      <c r="X1596" s="8" t="s">
        <v>32</v>
      </c>
      <c r="Y1596" s="9"/>
      <c r="Z1596" s="8" t="s">
        <v>7176</v>
      </c>
      <c r="AA1596" s="9"/>
      <c r="AB1596" s="8" t="s">
        <v>7176</v>
      </c>
      <c r="AC1596" s="8" t="s">
        <v>32</v>
      </c>
      <c r="AD1596" s="8" t="s">
        <v>32</v>
      </c>
      <c r="AE1596" s="8" t="s">
        <v>7176</v>
      </c>
      <c r="AF1596" s="8" t="s">
        <v>34</v>
      </c>
      <c r="AG1596" s="6" t="s">
        <v>253</v>
      </c>
      <c r="AH1596" s="6" t="s">
        <v>254</v>
      </c>
    </row>
    <row r="1597" spans="1:34" x14ac:dyDescent="0.2">
      <c r="A1597" s="7" t="s">
        <v>22</v>
      </c>
      <c r="B1597" s="8" t="s">
        <v>239</v>
      </c>
      <c r="C1597" s="8" t="s">
        <v>254</v>
      </c>
      <c r="D1597" s="8" t="s">
        <v>240</v>
      </c>
      <c r="E1597" s="8" t="s">
        <v>241</v>
      </c>
      <c r="F1597" s="8" t="s">
        <v>7211</v>
      </c>
      <c r="G1597" s="8" t="s">
        <v>7210</v>
      </c>
      <c r="H1597" s="9">
        <v>43978</v>
      </c>
      <c r="I1597" s="9">
        <v>44742</v>
      </c>
      <c r="J1597" s="8" t="s">
        <v>3914</v>
      </c>
      <c r="K1597" s="8" t="s">
        <v>3915</v>
      </c>
      <c r="L1597" s="8" t="s">
        <v>3916</v>
      </c>
      <c r="M1597" s="11">
        <v>63181.19</v>
      </c>
      <c r="N1597" s="8" t="s">
        <v>30</v>
      </c>
      <c r="O1597" s="10">
        <v>0</v>
      </c>
      <c r="P1597" s="8" t="s">
        <v>32</v>
      </c>
      <c r="Q1597" s="8" t="s">
        <v>260</v>
      </c>
      <c r="R1597" s="8" t="s">
        <v>730</v>
      </c>
      <c r="S1597" s="8" t="s">
        <v>32</v>
      </c>
      <c r="T1597" s="8" t="s">
        <v>32</v>
      </c>
      <c r="U1597" s="10">
        <v>0</v>
      </c>
      <c r="V1597" s="8" t="s">
        <v>7177</v>
      </c>
      <c r="W1597" s="8" t="s">
        <v>7176</v>
      </c>
      <c r="X1597" s="8" t="s">
        <v>32</v>
      </c>
      <c r="Y1597" s="9"/>
      <c r="Z1597" s="8" t="s">
        <v>7176</v>
      </c>
      <c r="AA1597" s="9"/>
      <c r="AB1597" s="8" t="s">
        <v>7176</v>
      </c>
      <c r="AC1597" s="8" t="s">
        <v>32</v>
      </c>
      <c r="AD1597" s="8" t="s">
        <v>32</v>
      </c>
      <c r="AE1597" s="8" t="s">
        <v>7176</v>
      </c>
      <c r="AF1597" s="8" t="s">
        <v>34</v>
      </c>
      <c r="AG1597" s="6" t="s">
        <v>744</v>
      </c>
      <c r="AH1597" s="6" t="s">
        <v>745</v>
      </c>
    </row>
    <row r="1598" spans="1:34" x14ac:dyDescent="0.2">
      <c r="A1598" s="7" t="s">
        <v>22</v>
      </c>
      <c r="B1598" s="8" t="s">
        <v>239</v>
      </c>
      <c r="C1598" s="8" t="s">
        <v>254</v>
      </c>
      <c r="D1598" s="8" t="s">
        <v>240</v>
      </c>
      <c r="E1598" s="8" t="s">
        <v>241</v>
      </c>
      <c r="F1598" s="8" t="s">
        <v>7209</v>
      </c>
      <c r="G1598" s="8" t="s">
        <v>7208</v>
      </c>
      <c r="H1598" s="9">
        <v>43982</v>
      </c>
      <c r="I1598" s="9">
        <v>44196</v>
      </c>
      <c r="J1598" s="8" t="s">
        <v>2023</v>
      </c>
      <c r="K1598" s="8" t="s">
        <v>2024</v>
      </c>
      <c r="L1598" s="8" t="s">
        <v>2025</v>
      </c>
      <c r="M1598" s="11">
        <v>14330.04</v>
      </c>
      <c r="N1598" s="8" t="s">
        <v>30</v>
      </c>
      <c r="O1598" s="10">
        <v>0</v>
      </c>
      <c r="P1598" s="8" t="s">
        <v>32</v>
      </c>
      <c r="Q1598" s="8" t="s">
        <v>282</v>
      </c>
      <c r="R1598" s="8" t="s">
        <v>730</v>
      </c>
      <c r="S1598" s="8" t="s">
        <v>32</v>
      </c>
      <c r="T1598" s="8" t="s">
        <v>32</v>
      </c>
      <c r="U1598" s="10">
        <v>0</v>
      </c>
      <c r="V1598" s="8" t="s">
        <v>7177</v>
      </c>
      <c r="W1598" s="8" t="s">
        <v>7176</v>
      </c>
      <c r="X1598" s="8" t="s">
        <v>32</v>
      </c>
      <c r="Y1598" s="9"/>
      <c r="Z1598" s="8" t="s">
        <v>7176</v>
      </c>
      <c r="AA1598" s="9"/>
      <c r="AB1598" s="8" t="s">
        <v>7176</v>
      </c>
      <c r="AC1598" s="8" t="s">
        <v>32</v>
      </c>
      <c r="AD1598" s="8" t="s">
        <v>32</v>
      </c>
      <c r="AE1598" s="8" t="s">
        <v>7176</v>
      </c>
      <c r="AF1598" s="8" t="s">
        <v>34</v>
      </c>
      <c r="AG1598" s="6" t="s">
        <v>253</v>
      </c>
      <c r="AH1598" s="6" t="s">
        <v>254</v>
      </c>
    </row>
    <row r="1599" spans="1:34" x14ac:dyDescent="0.2">
      <c r="A1599" s="7" t="s">
        <v>22</v>
      </c>
      <c r="B1599" s="8" t="s">
        <v>239</v>
      </c>
      <c r="C1599" s="8" t="s">
        <v>254</v>
      </c>
      <c r="D1599" s="8" t="s">
        <v>240</v>
      </c>
      <c r="E1599" s="8" t="s">
        <v>241</v>
      </c>
      <c r="F1599" s="8" t="s">
        <v>7207</v>
      </c>
      <c r="G1599" s="8" t="s">
        <v>7206</v>
      </c>
      <c r="H1599" s="9">
        <v>43984</v>
      </c>
      <c r="I1599" s="9">
        <v>44377</v>
      </c>
      <c r="J1599" s="8" t="s">
        <v>1293</v>
      </c>
      <c r="K1599" s="8" t="s">
        <v>1294</v>
      </c>
      <c r="L1599" s="8" t="s">
        <v>1295</v>
      </c>
      <c r="M1599" s="11">
        <v>952116.01</v>
      </c>
      <c r="N1599" s="8" t="s">
        <v>30</v>
      </c>
      <c r="O1599" s="11">
        <v>792179.46</v>
      </c>
      <c r="P1599" s="8" t="s">
        <v>30</v>
      </c>
      <c r="Q1599" s="8" t="s">
        <v>260</v>
      </c>
      <c r="R1599" s="8" t="s">
        <v>730</v>
      </c>
      <c r="S1599" s="8" t="s">
        <v>32</v>
      </c>
      <c r="T1599" s="8" t="s">
        <v>32</v>
      </c>
      <c r="U1599" s="11">
        <v>792179.46</v>
      </c>
      <c r="V1599" s="8" t="s">
        <v>7177</v>
      </c>
      <c r="W1599" s="8" t="s">
        <v>7176</v>
      </c>
      <c r="X1599" s="8" t="s">
        <v>32</v>
      </c>
      <c r="Y1599" s="9"/>
      <c r="Z1599" s="8" t="s">
        <v>7176</v>
      </c>
      <c r="AA1599" s="9"/>
      <c r="AB1599" s="8" t="s">
        <v>7176</v>
      </c>
      <c r="AC1599" s="8" t="s">
        <v>32</v>
      </c>
      <c r="AD1599" s="8" t="s">
        <v>32</v>
      </c>
      <c r="AE1599" s="8" t="s">
        <v>7176</v>
      </c>
      <c r="AF1599" s="8" t="s">
        <v>34</v>
      </c>
      <c r="AG1599" s="6" t="s">
        <v>253</v>
      </c>
      <c r="AH1599" s="6" t="s">
        <v>254</v>
      </c>
    </row>
    <row r="1600" spans="1:34" x14ac:dyDescent="0.2">
      <c r="A1600" s="7" t="s">
        <v>22</v>
      </c>
      <c r="B1600" s="8" t="s">
        <v>239</v>
      </c>
      <c r="C1600" s="8" t="s">
        <v>254</v>
      </c>
      <c r="D1600" s="8" t="s">
        <v>240</v>
      </c>
      <c r="E1600" s="8" t="s">
        <v>241</v>
      </c>
      <c r="F1600" s="8" t="s">
        <v>7205</v>
      </c>
      <c r="G1600" s="8" t="s">
        <v>7204</v>
      </c>
      <c r="H1600" s="9">
        <v>43985</v>
      </c>
      <c r="I1600" s="9">
        <v>44196</v>
      </c>
      <c r="J1600" s="8" t="s">
        <v>7203</v>
      </c>
      <c r="K1600" s="8" t="s">
        <v>7202</v>
      </c>
      <c r="L1600" s="8" t="s">
        <v>7201</v>
      </c>
      <c r="M1600" s="11">
        <v>20935.98</v>
      </c>
      <c r="N1600" s="8" t="s">
        <v>30</v>
      </c>
      <c r="O1600" s="10">
        <v>0</v>
      </c>
      <c r="P1600" s="8" t="s">
        <v>32</v>
      </c>
      <c r="Q1600" s="8" t="s">
        <v>31</v>
      </c>
      <c r="R1600" s="8" t="s">
        <v>32</v>
      </c>
      <c r="S1600" s="8" t="s">
        <v>33</v>
      </c>
      <c r="T1600" s="8" t="s">
        <v>32</v>
      </c>
      <c r="U1600" s="10">
        <v>0</v>
      </c>
      <c r="V1600" s="8" t="s">
        <v>7177</v>
      </c>
      <c r="W1600" s="8" t="s">
        <v>7176</v>
      </c>
      <c r="X1600" s="8" t="s">
        <v>32</v>
      </c>
      <c r="Y1600" s="9"/>
      <c r="Z1600" s="8" t="s">
        <v>7176</v>
      </c>
      <c r="AA1600" s="9"/>
      <c r="AB1600" s="8" t="s">
        <v>7176</v>
      </c>
      <c r="AC1600" s="8" t="s">
        <v>32</v>
      </c>
      <c r="AD1600" s="8" t="s">
        <v>32</v>
      </c>
      <c r="AE1600" s="8" t="s">
        <v>7176</v>
      </c>
      <c r="AF1600" s="8" t="s">
        <v>34</v>
      </c>
      <c r="AG1600" s="6" t="s">
        <v>246</v>
      </c>
      <c r="AH1600" s="6" t="s">
        <v>247</v>
      </c>
    </row>
    <row r="1601" spans="1:34" x14ac:dyDescent="0.2">
      <c r="A1601" s="7" t="s">
        <v>22</v>
      </c>
      <c r="B1601" s="8" t="s">
        <v>239</v>
      </c>
      <c r="C1601" s="8" t="s">
        <v>254</v>
      </c>
      <c r="D1601" s="8" t="s">
        <v>240</v>
      </c>
      <c r="E1601" s="8" t="s">
        <v>241</v>
      </c>
      <c r="F1601" s="8" t="s">
        <v>7198</v>
      </c>
      <c r="G1601" s="8" t="s">
        <v>7197</v>
      </c>
      <c r="H1601" s="9">
        <v>43990</v>
      </c>
      <c r="I1601" s="9">
        <v>44196</v>
      </c>
      <c r="J1601" s="8" t="s">
        <v>1326</v>
      </c>
      <c r="K1601" s="8" t="s">
        <v>1327</v>
      </c>
      <c r="L1601" s="8" t="s">
        <v>1328</v>
      </c>
      <c r="M1601" s="11">
        <v>9460.0400000000009</v>
      </c>
      <c r="N1601" s="8" t="s">
        <v>30</v>
      </c>
      <c r="O1601" s="10">
        <v>0</v>
      </c>
      <c r="P1601" s="8" t="s">
        <v>32</v>
      </c>
      <c r="Q1601" s="8" t="s">
        <v>260</v>
      </c>
      <c r="R1601" s="8" t="s">
        <v>7196</v>
      </c>
      <c r="S1601" s="8" t="s">
        <v>32</v>
      </c>
      <c r="T1601" s="8" t="s">
        <v>32</v>
      </c>
      <c r="U1601" s="10">
        <v>0</v>
      </c>
      <c r="V1601" s="8" t="s">
        <v>7177</v>
      </c>
      <c r="W1601" s="8" t="s">
        <v>7176</v>
      </c>
      <c r="X1601" s="8" t="s">
        <v>32</v>
      </c>
      <c r="Y1601" s="9"/>
      <c r="Z1601" s="8" t="s">
        <v>7176</v>
      </c>
      <c r="AA1601" s="9"/>
      <c r="AB1601" s="8" t="s">
        <v>7176</v>
      </c>
      <c r="AC1601" s="8" t="s">
        <v>32</v>
      </c>
      <c r="AD1601" s="8" t="s">
        <v>32</v>
      </c>
      <c r="AE1601" s="8" t="s">
        <v>7176</v>
      </c>
      <c r="AF1601" s="8" t="s">
        <v>34</v>
      </c>
      <c r="AG1601" s="6" t="s">
        <v>246</v>
      </c>
      <c r="AH1601" s="6" t="s">
        <v>247</v>
      </c>
    </row>
    <row r="1602" spans="1:34" x14ac:dyDescent="0.2">
      <c r="A1602" s="7" t="s">
        <v>22</v>
      </c>
      <c r="B1602" s="8" t="s">
        <v>239</v>
      </c>
      <c r="C1602" s="8" t="s">
        <v>254</v>
      </c>
      <c r="D1602" s="8" t="s">
        <v>240</v>
      </c>
      <c r="E1602" s="8" t="s">
        <v>241</v>
      </c>
      <c r="F1602" s="8" t="s">
        <v>7195</v>
      </c>
      <c r="G1602" s="8" t="s">
        <v>7194</v>
      </c>
      <c r="H1602" s="9">
        <v>43992</v>
      </c>
      <c r="I1602" s="9">
        <v>45254</v>
      </c>
      <c r="J1602" s="8" t="s">
        <v>727</v>
      </c>
      <c r="K1602" s="8" t="s">
        <v>728</v>
      </c>
      <c r="L1602" s="8" t="s">
        <v>729</v>
      </c>
      <c r="M1602" s="11">
        <v>82134</v>
      </c>
      <c r="N1602" s="8" t="s">
        <v>30</v>
      </c>
      <c r="O1602" s="10">
        <v>0</v>
      </c>
      <c r="P1602" s="8" t="s">
        <v>32</v>
      </c>
      <c r="Q1602" s="8" t="s">
        <v>260</v>
      </c>
      <c r="R1602" s="8" t="s">
        <v>730</v>
      </c>
      <c r="S1602" s="8" t="s">
        <v>32</v>
      </c>
      <c r="T1602" s="8" t="s">
        <v>32</v>
      </c>
      <c r="U1602" s="10">
        <v>0</v>
      </c>
      <c r="V1602" s="8" t="s">
        <v>7177</v>
      </c>
      <c r="W1602" s="8" t="s">
        <v>7176</v>
      </c>
      <c r="X1602" s="8" t="s">
        <v>32</v>
      </c>
      <c r="Y1602" s="9"/>
      <c r="Z1602" s="8" t="s">
        <v>7176</v>
      </c>
      <c r="AA1602" s="9"/>
      <c r="AB1602" s="8" t="s">
        <v>7176</v>
      </c>
      <c r="AC1602" s="8" t="s">
        <v>32</v>
      </c>
      <c r="AD1602" s="8" t="s">
        <v>32</v>
      </c>
      <c r="AE1602" s="8" t="s">
        <v>7176</v>
      </c>
      <c r="AF1602" s="8" t="s">
        <v>34</v>
      </c>
      <c r="AG1602" s="6" t="s">
        <v>253</v>
      </c>
      <c r="AH1602" s="6" t="s">
        <v>254</v>
      </c>
    </row>
    <row r="1603" spans="1:34" x14ac:dyDescent="0.2">
      <c r="A1603" s="7" t="s">
        <v>22</v>
      </c>
      <c r="B1603" s="8" t="s">
        <v>239</v>
      </c>
      <c r="C1603" s="8" t="s">
        <v>254</v>
      </c>
      <c r="D1603" s="8" t="s">
        <v>240</v>
      </c>
      <c r="E1603" s="8" t="s">
        <v>241</v>
      </c>
      <c r="F1603" s="8" t="s">
        <v>8320</v>
      </c>
      <c r="G1603" s="8" t="s">
        <v>4571</v>
      </c>
      <c r="H1603" s="9">
        <v>43993</v>
      </c>
      <c r="I1603" s="9">
        <v>44196</v>
      </c>
      <c r="J1603" s="8" t="s">
        <v>876</v>
      </c>
      <c r="K1603" s="8" t="s">
        <v>877</v>
      </c>
      <c r="L1603" s="8" t="s">
        <v>878</v>
      </c>
      <c r="M1603" s="11">
        <v>1179.8</v>
      </c>
      <c r="N1603" s="8" t="s">
        <v>30</v>
      </c>
      <c r="O1603" s="11">
        <v>1179.79</v>
      </c>
      <c r="P1603" s="8" t="s">
        <v>30</v>
      </c>
      <c r="Q1603" s="8" t="s">
        <v>282</v>
      </c>
      <c r="R1603" s="8" t="s">
        <v>879</v>
      </c>
      <c r="S1603" s="8" t="s">
        <v>32</v>
      </c>
      <c r="T1603" s="8" t="s">
        <v>32</v>
      </c>
      <c r="U1603" s="10">
        <v>0</v>
      </c>
      <c r="V1603" s="8" t="s">
        <v>7177</v>
      </c>
      <c r="W1603" s="8" t="s">
        <v>7176</v>
      </c>
      <c r="X1603" s="8" t="s">
        <v>32</v>
      </c>
      <c r="Y1603" s="9"/>
      <c r="Z1603" s="8" t="s">
        <v>7176</v>
      </c>
      <c r="AA1603" s="9"/>
      <c r="AB1603" s="8" t="s">
        <v>7176</v>
      </c>
      <c r="AC1603" s="8" t="s">
        <v>32</v>
      </c>
      <c r="AD1603" s="8" t="s">
        <v>32</v>
      </c>
      <c r="AE1603" s="8" t="s">
        <v>7176</v>
      </c>
      <c r="AF1603" s="8" t="s">
        <v>34</v>
      </c>
      <c r="AG1603" s="6" t="s">
        <v>253</v>
      </c>
      <c r="AH1603" s="6" t="s">
        <v>254</v>
      </c>
    </row>
    <row r="1604" spans="1:34" x14ac:dyDescent="0.2">
      <c r="A1604" s="7" t="s">
        <v>22</v>
      </c>
      <c r="B1604" s="8" t="s">
        <v>239</v>
      </c>
      <c r="C1604" s="8" t="s">
        <v>254</v>
      </c>
      <c r="D1604" s="8" t="s">
        <v>240</v>
      </c>
      <c r="E1604" s="8" t="s">
        <v>241</v>
      </c>
      <c r="F1604" s="8" t="s">
        <v>7193</v>
      </c>
      <c r="G1604" s="8" t="s">
        <v>7192</v>
      </c>
      <c r="H1604" s="9">
        <v>43993</v>
      </c>
      <c r="I1604" s="9">
        <v>44500</v>
      </c>
      <c r="J1604" s="8" t="s">
        <v>727</v>
      </c>
      <c r="K1604" s="8" t="s">
        <v>728</v>
      </c>
      <c r="L1604" s="8" t="s">
        <v>729</v>
      </c>
      <c r="M1604" s="11">
        <v>103024.36</v>
      </c>
      <c r="N1604" s="8" t="s">
        <v>30</v>
      </c>
      <c r="O1604" s="11">
        <v>102585.61</v>
      </c>
      <c r="P1604" s="8" t="s">
        <v>30</v>
      </c>
      <c r="Q1604" s="8" t="s">
        <v>3806</v>
      </c>
      <c r="R1604" s="8" t="s">
        <v>730</v>
      </c>
      <c r="S1604" s="8" t="s">
        <v>32</v>
      </c>
      <c r="T1604" s="8" t="s">
        <v>32</v>
      </c>
      <c r="U1604" s="10">
        <v>0</v>
      </c>
      <c r="V1604" s="8" t="s">
        <v>7177</v>
      </c>
      <c r="W1604" s="8" t="s">
        <v>7176</v>
      </c>
      <c r="X1604" s="8" t="s">
        <v>32</v>
      </c>
      <c r="Y1604" s="9"/>
      <c r="Z1604" s="8" t="s">
        <v>7176</v>
      </c>
      <c r="AA1604" s="9"/>
      <c r="AB1604" s="8" t="s">
        <v>7176</v>
      </c>
      <c r="AC1604" s="8" t="s">
        <v>32</v>
      </c>
      <c r="AD1604" s="8" t="s">
        <v>32</v>
      </c>
      <c r="AE1604" s="8" t="s">
        <v>7176</v>
      </c>
      <c r="AF1604" s="8" t="s">
        <v>34</v>
      </c>
      <c r="AG1604" s="6" t="s">
        <v>253</v>
      </c>
      <c r="AH1604" s="6" t="s">
        <v>254</v>
      </c>
    </row>
    <row r="1605" spans="1:34" x14ac:dyDescent="0.2">
      <c r="A1605" s="7" t="s">
        <v>22</v>
      </c>
      <c r="B1605" s="8" t="s">
        <v>239</v>
      </c>
      <c r="C1605" s="8" t="s">
        <v>254</v>
      </c>
      <c r="D1605" s="8" t="s">
        <v>240</v>
      </c>
      <c r="E1605" s="8" t="s">
        <v>241</v>
      </c>
      <c r="F1605" s="8" t="s">
        <v>8319</v>
      </c>
      <c r="G1605" s="8" t="s">
        <v>8318</v>
      </c>
      <c r="H1605" s="9">
        <v>43997</v>
      </c>
      <c r="I1605" s="9">
        <v>44196</v>
      </c>
      <c r="J1605" s="8" t="s">
        <v>257</v>
      </c>
      <c r="K1605" s="8" t="s">
        <v>258</v>
      </c>
      <c r="L1605" s="8" t="s">
        <v>259</v>
      </c>
      <c r="M1605" s="11">
        <v>2328.5300000000002</v>
      </c>
      <c r="N1605" s="8" t="s">
        <v>30</v>
      </c>
      <c r="O1605" s="11">
        <v>2328.5300000000002</v>
      </c>
      <c r="P1605" s="8" t="s">
        <v>30</v>
      </c>
      <c r="Q1605" s="8" t="s">
        <v>260</v>
      </c>
      <c r="R1605" s="8" t="s">
        <v>5055</v>
      </c>
      <c r="S1605" s="8" t="s">
        <v>32</v>
      </c>
      <c r="T1605" s="8" t="s">
        <v>32</v>
      </c>
      <c r="U1605" s="11">
        <v>2328.5300000000002</v>
      </c>
      <c r="V1605" s="8" t="s">
        <v>7177</v>
      </c>
      <c r="W1605" s="8" t="s">
        <v>7176</v>
      </c>
      <c r="X1605" s="8" t="s">
        <v>32</v>
      </c>
      <c r="Y1605" s="9"/>
      <c r="Z1605" s="8" t="s">
        <v>7176</v>
      </c>
      <c r="AA1605" s="9"/>
      <c r="AB1605" s="8" t="s">
        <v>7176</v>
      </c>
      <c r="AC1605" s="8" t="s">
        <v>32</v>
      </c>
      <c r="AD1605" s="8" t="s">
        <v>32</v>
      </c>
      <c r="AE1605" s="8" t="s">
        <v>7176</v>
      </c>
      <c r="AF1605" s="8" t="s">
        <v>34</v>
      </c>
      <c r="AG1605" s="6" t="s">
        <v>253</v>
      </c>
      <c r="AH1605" s="6" t="s">
        <v>254</v>
      </c>
    </row>
    <row r="1606" spans="1:34" x14ac:dyDescent="0.2">
      <c r="A1606" s="7" t="s">
        <v>22</v>
      </c>
      <c r="B1606" s="8" t="s">
        <v>239</v>
      </c>
      <c r="C1606" s="8" t="s">
        <v>254</v>
      </c>
      <c r="D1606" s="8" t="s">
        <v>240</v>
      </c>
      <c r="E1606" s="8" t="s">
        <v>241</v>
      </c>
      <c r="F1606" s="8" t="s">
        <v>7191</v>
      </c>
      <c r="G1606" s="8" t="s">
        <v>7190</v>
      </c>
      <c r="H1606" s="9">
        <v>43999</v>
      </c>
      <c r="I1606" s="9">
        <v>44561</v>
      </c>
      <c r="J1606" s="8" t="s">
        <v>1391</v>
      </c>
      <c r="K1606" s="8" t="s">
        <v>1392</v>
      </c>
      <c r="L1606" s="8" t="s">
        <v>1393</v>
      </c>
      <c r="M1606" s="11">
        <v>3802.5</v>
      </c>
      <c r="N1606" s="8" t="s">
        <v>30</v>
      </c>
      <c r="O1606" s="10">
        <v>0</v>
      </c>
      <c r="P1606" s="8" t="s">
        <v>32</v>
      </c>
      <c r="Q1606" s="8" t="s">
        <v>282</v>
      </c>
      <c r="R1606" s="8" t="s">
        <v>730</v>
      </c>
      <c r="S1606" s="8" t="s">
        <v>32</v>
      </c>
      <c r="T1606" s="8" t="s">
        <v>32</v>
      </c>
      <c r="U1606" s="10">
        <v>0</v>
      </c>
      <c r="V1606" s="8" t="s">
        <v>7177</v>
      </c>
      <c r="W1606" s="8" t="s">
        <v>7176</v>
      </c>
      <c r="X1606" s="8" t="s">
        <v>32</v>
      </c>
      <c r="Y1606" s="9"/>
      <c r="Z1606" s="8" t="s">
        <v>7176</v>
      </c>
      <c r="AA1606" s="9"/>
      <c r="AB1606" s="8" t="s">
        <v>7176</v>
      </c>
      <c r="AC1606" s="8" t="s">
        <v>32</v>
      </c>
      <c r="AD1606" s="8" t="s">
        <v>32</v>
      </c>
      <c r="AE1606" s="8" t="s">
        <v>7176</v>
      </c>
      <c r="AF1606" s="8" t="s">
        <v>34</v>
      </c>
      <c r="AG1606" s="6" t="s">
        <v>246</v>
      </c>
      <c r="AH1606" s="6" t="s">
        <v>247</v>
      </c>
    </row>
    <row r="1607" spans="1:34" x14ac:dyDescent="0.2">
      <c r="A1607" s="7" t="s">
        <v>22</v>
      </c>
      <c r="B1607" s="8" t="s">
        <v>239</v>
      </c>
      <c r="C1607" s="8" t="s">
        <v>254</v>
      </c>
      <c r="D1607" s="8" t="s">
        <v>240</v>
      </c>
      <c r="E1607" s="8" t="s">
        <v>241</v>
      </c>
      <c r="F1607" s="8" t="s">
        <v>8317</v>
      </c>
      <c r="G1607" s="8" t="s">
        <v>4561</v>
      </c>
      <c r="H1607" s="9">
        <v>43999</v>
      </c>
      <c r="I1607" s="9">
        <v>44377</v>
      </c>
      <c r="J1607" s="8" t="s">
        <v>2971</v>
      </c>
      <c r="K1607" s="8" t="s">
        <v>2972</v>
      </c>
      <c r="L1607" s="8" t="s">
        <v>2973</v>
      </c>
      <c r="M1607" s="11">
        <v>1877.85</v>
      </c>
      <c r="N1607" s="8" t="s">
        <v>30</v>
      </c>
      <c r="O1607" s="11">
        <v>1877.85</v>
      </c>
      <c r="P1607" s="8" t="s">
        <v>30</v>
      </c>
      <c r="Q1607" s="8" t="s">
        <v>31</v>
      </c>
      <c r="R1607" s="8" t="s">
        <v>32</v>
      </c>
      <c r="S1607" s="8" t="s">
        <v>33</v>
      </c>
      <c r="T1607" s="8" t="s">
        <v>32</v>
      </c>
      <c r="U1607" s="11">
        <v>1877.85</v>
      </c>
      <c r="V1607" s="8" t="s">
        <v>7177</v>
      </c>
      <c r="W1607" s="8" t="s">
        <v>7176</v>
      </c>
      <c r="X1607" s="8" t="s">
        <v>32</v>
      </c>
      <c r="Y1607" s="9"/>
      <c r="Z1607" s="8" t="s">
        <v>7176</v>
      </c>
      <c r="AA1607" s="9"/>
      <c r="AB1607" s="8" t="s">
        <v>7176</v>
      </c>
      <c r="AC1607" s="8" t="s">
        <v>32</v>
      </c>
      <c r="AD1607" s="8" t="s">
        <v>32</v>
      </c>
      <c r="AE1607" s="8" t="s">
        <v>7176</v>
      </c>
      <c r="AF1607" s="8" t="s">
        <v>34</v>
      </c>
      <c r="AG1607" s="6" t="s">
        <v>253</v>
      </c>
      <c r="AH1607" s="6" t="s">
        <v>254</v>
      </c>
    </row>
    <row r="1608" spans="1:34" x14ac:dyDescent="0.2">
      <c r="A1608" s="7" t="s">
        <v>22</v>
      </c>
      <c r="B1608" s="8" t="s">
        <v>239</v>
      </c>
      <c r="C1608" s="8" t="s">
        <v>254</v>
      </c>
      <c r="D1608" s="8" t="s">
        <v>240</v>
      </c>
      <c r="E1608" s="8" t="s">
        <v>241</v>
      </c>
      <c r="F1608" s="8" t="s">
        <v>8316</v>
      </c>
      <c r="G1608" s="8" t="s">
        <v>8315</v>
      </c>
      <c r="H1608" s="9">
        <v>44000</v>
      </c>
      <c r="I1608" s="9">
        <v>44196</v>
      </c>
      <c r="J1608" s="8" t="s">
        <v>3914</v>
      </c>
      <c r="K1608" s="8" t="s">
        <v>3915</v>
      </c>
      <c r="L1608" s="8" t="s">
        <v>3916</v>
      </c>
      <c r="M1608" s="11">
        <v>36027.760000000002</v>
      </c>
      <c r="N1608" s="8" t="s">
        <v>30</v>
      </c>
      <c r="O1608" s="11">
        <v>36017.279999999999</v>
      </c>
      <c r="P1608" s="8" t="s">
        <v>30</v>
      </c>
      <c r="Q1608" s="8" t="s">
        <v>260</v>
      </c>
      <c r="R1608" s="8" t="s">
        <v>730</v>
      </c>
      <c r="S1608" s="8" t="s">
        <v>32</v>
      </c>
      <c r="T1608" s="8" t="s">
        <v>32</v>
      </c>
      <c r="U1608" s="11">
        <v>36017.279999999999</v>
      </c>
      <c r="V1608" s="8" t="s">
        <v>7177</v>
      </c>
      <c r="W1608" s="8" t="s">
        <v>7176</v>
      </c>
      <c r="X1608" s="8" t="s">
        <v>32</v>
      </c>
      <c r="Y1608" s="9"/>
      <c r="Z1608" s="8" t="s">
        <v>7176</v>
      </c>
      <c r="AA1608" s="9"/>
      <c r="AB1608" s="8" t="s">
        <v>7176</v>
      </c>
      <c r="AC1608" s="8" t="s">
        <v>32</v>
      </c>
      <c r="AD1608" s="8" t="s">
        <v>32</v>
      </c>
      <c r="AE1608" s="8" t="s">
        <v>7176</v>
      </c>
      <c r="AF1608" s="8" t="s">
        <v>34</v>
      </c>
      <c r="AG1608" s="6" t="s">
        <v>744</v>
      </c>
      <c r="AH1608" s="6" t="s">
        <v>745</v>
      </c>
    </row>
    <row r="1609" spans="1:34" x14ac:dyDescent="0.2">
      <c r="A1609" s="7" t="s">
        <v>22</v>
      </c>
      <c r="B1609" s="8" t="s">
        <v>239</v>
      </c>
      <c r="C1609" s="8" t="s">
        <v>254</v>
      </c>
      <c r="D1609" s="8" t="s">
        <v>240</v>
      </c>
      <c r="E1609" s="8" t="s">
        <v>241</v>
      </c>
      <c r="F1609" s="8" t="s">
        <v>8314</v>
      </c>
      <c r="G1609" s="8" t="s">
        <v>4561</v>
      </c>
      <c r="H1609" s="9">
        <v>44005</v>
      </c>
      <c r="I1609" s="9">
        <v>44377</v>
      </c>
      <c r="J1609" s="8" t="s">
        <v>1278</v>
      </c>
      <c r="K1609" s="8" t="s">
        <v>1279</v>
      </c>
      <c r="L1609" s="8" t="s">
        <v>1280</v>
      </c>
      <c r="M1609" s="11">
        <v>250001.62</v>
      </c>
      <c r="N1609" s="8" t="s">
        <v>30</v>
      </c>
      <c r="O1609" s="11">
        <v>250001.62</v>
      </c>
      <c r="P1609" s="8" t="s">
        <v>30</v>
      </c>
      <c r="Q1609" s="8" t="s">
        <v>1304</v>
      </c>
      <c r="R1609" s="8" t="s">
        <v>730</v>
      </c>
      <c r="S1609" s="8" t="s">
        <v>32</v>
      </c>
      <c r="T1609" s="8" t="s">
        <v>32</v>
      </c>
      <c r="U1609" s="10">
        <v>0</v>
      </c>
      <c r="V1609" s="8" t="s">
        <v>7177</v>
      </c>
      <c r="W1609" s="8" t="s">
        <v>7176</v>
      </c>
      <c r="X1609" s="8" t="s">
        <v>32</v>
      </c>
      <c r="Y1609" s="9"/>
      <c r="Z1609" s="8" t="s">
        <v>7176</v>
      </c>
      <c r="AA1609" s="9"/>
      <c r="AB1609" s="8" t="s">
        <v>7176</v>
      </c>
      <c r="AC1609" s="8" t="s">
        <v>32</v>
      </c>
      <c r="AD1609" s="8" t="s">
        <v>32</v>
      </c>
      <c r="AE1609" s="8" t="s">
        <v>7176</v>
      </c>
      <c r="AF1609" s="8" t="s">
        <v>34</v>
      </c>
      <c r="AG1609" s="6" t="s">
        <v>253</v>
      </c>
      <c r="AH1609" s="6" t="s">
        <v>254</v>
      </c>
    </row>
    <row r="1610" spans="1:34" x14ac:dyDescent="0.2">
      <c r="A1610" s="7" t="s">
        <v>22</v>
      </c>
      <c r="B1610" s="8" t="s">
        <v>239</v>
      </c>
      <c r="C1610" s="8" t="s">
        <v>254</v>
      </c>
      <c r="D1610" s="8" t="s">
        <v>240</v>
      </c>
      <c r="E1610" s="8" t="s">
        <v>241</v>
      </c>
      <c r="F1610" s="8" t="s">
        <v>7189</v>
      </c>
      <c r="G1610" s="8" t="s">
        <v>5480</v>
      </c>
      <c r="H1610" s="9">
        <v>44005</v>
      </c>
      <c r="I1610" s="9">
        <v>44377</v>
      </c>
      <c r="J1610" s="8" t="s">
        <v>727</v>
      </c>
      <c r="K1610" s="8" t="s">
        <v>728</v>
      </c>
      <c r="L1610" s="8" t="s">
        <v>729</v>
      </c>
      <c r="M1610" s="11">
        <v>6213.04</v>
      </c>
      <c r="N1610" s="8" t="s">
        <v>30</v>
      </c>
      <c r="O1610" s="10">
        <v>0</v>
      </c>
      <c r="P1610" s="8" t="s">
        <v>32</v>
      </c>
      <c r="Q1610" s="8" t="s">
        <v>31</v>
      </c>
      <c r="R1610" s="8" t="s">
        <v>32</v>
      </c>
      <c r="S1610" s="8" t="s">
        <v>33</v>
      </c>
      <c r="T1610" s="8" t="s">
        <v>32</v>
      </c>
      <c r="U1610" s="10">
        <v>0</v>
      </c>
      <c r="V1610" s="8" t="s">
        <v>7177</v>
      </c>
      <c r="W1610" s="8" t="s">
        <v>7176</v>
      </c>
      <c r="X1610" s="8" t="s">
        <v>32</v>
      </c>
      <c r="Y1610" s="9"/>
      <c r="Z1610" s="8" t="s">
        <v>7176</v>
      </c>
      <c r="AA1610" s="9"/>
      <c r="AB1610" s="8" t="s">
        <v>7176</v>
      </c>
      <c r="AC1610" s="8" t="s">
        <v>32</v>
      </c>
      <c r="AD1610" s="8" t="s">
        <v>32</v>
      </c>
      <c r="AE1610" s="8" t="s">
        <v>7176</v>
      </c>
      <c r="AF1610" s="8" t="s">
        <v>34</v>
      </c>
      <c r="AG1610" s="6" t="s">
        <v>253</v>
      </c>
      <c r="AH1610" s="6" t="s">
        <v>254</v>
      </c>
    </row>
    <row r="1611" spans="1:34" x14ac:dyDescent="0.2">
      <c r="A1611" s="7" t="s">
        <v>22</v>
      </c>
      <c r="B1611" s="8" t="s">
        <v>239</v>
      </c>
      <c r="C1611" s="8" t="s">
        <v>254</v>
      </c>
      <c r="D1611" s="8" t="s">
        <v>240</v>
      </c>
      <c r="E1611" s="8" t="s">
        <v>241</v>
      </c>
      <c r="F1611" s="8" t="s">
        <v>7188</v>
      </c>
      <c r="G1611" s="8" t="s">
        <v>5473</v>
      </c>
      <c r="H1611" s="9">
        <v>44006</v>
      </c>
      <c r="I1611" s="9">
        <v>44377</v>
      </c>
      <c r="J1611" s="8" t="s">
        <v>5472</v>
      </c>
      <c r="K1611" s="8" t="s">
        <v>5471</v>
      </c>
      <c r="L1611" s="8" t="s">
        <v>5470</v>
      </c>
      <c r="M1611" s="11">
        <v>143133.42000000001</v>
      </c>
      <c r="N1611" s="8" t="s">
        <v>30</v>
      </c>
      <c r="O1611" s="11">
        <v>144466.34</v>
      </c>
      <c r="P1611" s="8" t="s">
        <v>30</v>
      </c>
      <c r="Q1611" s="8" t="s">
        <v>31</v>
      </c>
      <c r="R1611" s="8" t="s">
        <v>5469</v>
      </c>
      <c r="S1611" s="8" t="s">
        <v>93</v>
      </c>
      <c r="T1611" s="8" t="s">
        <v>32</v>
      </c>
      <c r="U1611" s="10">
        <v>0</v>
      </c>
      <c r="V1611" s="8" t="s">
        <v>7177</v>
      </c>
      <c r="W1611" s="8" t="s">
        <v>7176</v>
      </c>
      <c r="X1611" s="8" t="s">
        <v>32</v>
      </c>
      <c r="Y1611" s="9"/>
      <c r="Z1611" s="8" t="s">
        <v>7176</v>
      </c>
      <c r="AA1611" s="9"/>
      <c r="AB1611" s="8" t="s">
        <v>7176</v>
      </c>
      <c r="AC1611" s="8" t="s">
        <v>32</v>
      </c>
      <c r="AD1611" s="8" t="s">
        <v>32</v>
      </c>
      <c r="AE1611" s="8" t="s">
        <v>7176</v>
      </c>
      <c r="AF1611" s="8" t="s">
        <v>34</v>
      </c>
      <c r="AG1611" s="6" t="s">
        <v>253</v>
      </c>
      <c r="AH1611" s="6" t="s">
        <v>254</v>
      </c>
    </row>
    <row r="1612" spans="1:34" x14ac:dyDescent="0.2">
      <c r="A1612" s="7" t="s">
        <v>22</v>
      </c>
      <c r="B1612" s="8" t="s">
        <v>239</v>
      </c>
      <c r="C1612" s="8" t="s">
        <v>254</v>
      </c>
      <c r="D1612" s="8" t="s">
        <v>240</v>
      </c>
      <c r="E1612" s="8" t="s">
        <v>241</v>
      </c>
      <c r="F1612" s="8" t="s">
        <v>7187</v>
      </c>
      <c r="G1612" s="8" t="s">
        <v>7186</v>
      </c>
      <c r="H1612" s="9">
        <v>44007</v>
      </c>
      <c r="I1612" s="9">
        <v>44377</v>
      </c>
      <c r="J1612" s="8" t="s">
        <v>727</v>
      </c>
      <c r="K1612" s="8" t="s">
        <v>728</v>
      </c>
      <c r="L1612" s="8" t="s">
        <v>729</v>
      </c>
      <c r="M1612" s="11">
        <v>4608.34</v>
      </c>
      <c r="N1612" s="8" t="s">
        <v>30</v>
      </c>
      <c r="O1612" s="10">
        <v>0</v>
      </c>
      <c r="P1612" s="8" t="s">
        <v>32</v>
      </c>
      <c r="Q1612" s="8" t="s">
        <v>31</v>
      </c>
      <c r="R1612" s="8" t="s">
        <v>32</v>
      </c>
      <c r="S1612" s="8" t="s">
        <v>33</v>
      </c>
      <c r="T1612" s="8" t="s">
        <v>32</v>
      </c>
      <c r="U1612" s="10">
        <v>0</v>
      </c>
      <c r="V1612" s="8" t="s">
        <v>7177</v>
      </c>
      <c r="W1612" s="8" t="s">
        <v>7176</v>
      </c>
      <c r="X1612" s="8" t="s">
        <v>32</v>
      </c>
      <c r="Y1612" s="9"/>
      <c r="Z1612" s="8" t="s">
        <v>7176</v>
      </c>
      <c r="AA1612" s="9"/>
      <c r="AB1612" s="8" t="s">
        <v>7176</v>
      </c>
      <c r="AC1612" s="8" t="s">
        <v>32</v>
      </c>
      <c r="AD1612" s="8" t="s">
        <v>32</v>
      </c>
      <c r="AE1612" s="8" t="s">
        <v>7176</v>
      </c>
      <c r="AF1612" s="8" t="s">
        <v>34</v>
      </c>
      <c r="AG1612" s="6" t="s">
        <v>253</v>
      </c>
      <c r="AH1612" s="6" t="s">
        <v>254</v>
      </c>
    </row>
    <row r="1613" spans="1:34" x14ac:dyDescent="0.2">
      <c r="A1613" s="7" t="s">
        <v>22</v>
      </c>
      <c r="B1613" s="8" t="s">
        <v>239</v>
      </c>
      <c r="C1613" s="8" t="s">
        <v>254</v>
      </c>
      <c r="D1613" s="8" t="s">
        <v>240</v>
      </c>
      <c r="E1613" s="8" t="s">
        <v>241</v>
      </c>
      <c r="F1613" s="8" t="s">
        <v>7185</v>
      </c>
      <c r="G1613" s="8" t="s">
        <v>7184</v>
      </c>
      <c r="H1613" s="9">
        <v>44010</v>
      </c>
      <c r="I1613" s="9">
        <v>44561</v>
      </c>
      <c r="J1613" s="8" t="s">
        <v>438</v>
      </c>
      <c r="K1613" s="8" t="s">
        <v>439</v>
      </c>
      <c r="L1613" s="8" t="s">
        <v>440</v>
      </c>
      <c r="M1613" s="11">
        <v>164776.39000000001</v>
      </c>
      <c r="N1613" s="8" t="s">
        <v>30</v>
      </c>
      <c r="O1613" s="11">
        <v>161516.32</v>
      </c>
      <c r="P1613" s="8" t="s">
        <v>30</v>
      </c>
      <c r="Q1613" s="8" t="s">
        <v>282</v>
      </c>
      <c r="R1613" s="8" t="s">
        <v>7183</v>
      </c>
      <c r="S1613" s="8" t="s">
        <v>32</v>
      </c>
      <c r="T1613" s="8" t="s">
        <v>32</v>
      </c>
      <c r="U1613" s="11">
        <v>161516.32</v>
      </c>
      <c r="V1613" s="8" t="s">
        <v>7177</v>
      </c>
      <c r="W1613" s="8" t="s">
        <v>7176</v>
      </c>
      <c r="X1613" s="8" t="s">
        <v>32</v>
      </c>
      <c r="Y1613" s="9"/>
      <c r="Z1613" s="8" t="s">
        <v>7176</v>
      </c>
      <c r="AA1613" s="9"/>
      <c r="AB1613" s="8" t="s">
        <v>7176</v>
      </c>
      <c r="AC1613" s="8" t="s">
        <v>32</v>
      </c>
      <c r="AD1613" s="8" t="s">
        <v>32</v>
      </c>
      <c r="AE1613" s="8" t="s">
        <v>7176</v>
      </c>
      <c r="AF1613" s="8" t="s">
        <v>34</v>
      </c>
      <c r="AG1613" s="6" t="s">
        <v>2993</v>
      </c>
      <c r="AH1613" s="6" t="s">
        <v>2994</v>
      </c>
    </row>
    <row r="1614" spans="1:34" x14ac:dyDescent="0.2">
      <c r="A1614" s="7" t="s">
        <v>22</v>
      </c>
      <c r="B1614" s="8" t="s">
        <v>239</v>
      </c>
      <c r="C1614" s="8" t="s">
        <v>254</v>
      </c>
      <c r="D1614" s="8" t="s">
        <v>240</v>
      </c>
      <c r="E1614" s="8" t="s">
        <v>241</v>
      </c>
      <c r="F1614" s="8" t="s">
        <v>8313</v>
      </c>
      <c r="G1614" s="8" t="s">
        <v>8312</v>
      </c>
      <c r="H1614" s="9">
        <v>44010</v>
      </c>
      <c r="I1614" s="9">
        <v>44196</v>
      </c>
      <c r="J1614" s="8" t="s">
        <v>1242</v>
      </c>
      <c r="K1614" s="8" t="s">
        <v>1243</v>
      </c>
      <c r="L1614" s="8" t="s">
        <v>1244</v>
      </c>
      <c r="M1614" s="11">
        <v>1170</v>
      </c>
      <c r="N1614" s="8" t="s">
        <v>30</v>
      </c>
      <c r="O1614" s="11">
        <v>1170</v>
      </c>
      <c r="P1614" s="8" t="s">
        <v>30</v>
      </c>
      <c r="Q1614" s="8" t="s">
        <v>31</v>
      </c>
      <c r="R1614" s="8" t="s">
        <v>32</v>
      </c>
      <c r="S1614" s="8" t="s">
        <v>33</v>
      </c>
      <c r="T1614" s="8" t="s">
        <v>32</v>
      </c>
      <c r="U1614" s="11">
        <v>1170</v>
      </c>
      <c r="V1614" s="8" t="s">
        <v>7177</v>
      </c>
      <c r="W1614" s="8" t="s">
        <v>7176</v>
      </c>
      <c r="X1614" s="8" t="s">
        <v>32</v>
      </c>
      <c r="Y1614" s="9"/>
      <c r="Z1614" s="8" t="s">
        <v>7176</v>
      </c>
      <c r="AA1614" s="9"/>
      <c r="AB1614" s="8" t="s">
        <v>7176</v>
      </c>
      <c r="AC1614" s="8" t="s">
        <v>32</v>
      </c>
      <c r="AD1614" s="8" t="s">
        <v>32</v>
      </c>
      <c r="AE1614" s="8" t="s">
        <v>7176</v>
      </c>
      <c r="AF1614" s="8" t="s">
        <v>34</v>
      </c>
      <c r="AG1614" s="6" t="s">
        <v>253</v>
      </c>
      <c r="AH1614" s="6" t="s">
        <v>254</v>
      </c>
    </row>
    <row r="1615" spans="1:34" x14ac:dyDescent="0.2">
      <c r="A1615" s="7" t="s">
        <v>22</v>
      </c>
      <c r="B1615" s="8" t="s">
        <v>239</v>
      </c>
      <c r="C1615" s="8" t="s">
        <v>254</v>
      </c>
      <c r="D1615" s="8" t="s">
        <v>240</v>
      </c>
      <c r="E1615" s="8" t="s">
        <v>241</v>
      </c>
      <c r="F1615" s="8" t="s">
        <v>8311</v>
      </c>
      <c r="G1615" s="8" t="s">
        <v>8310</v>
      </c>
      <c r="H1615" s="9">
        <v>44014</v>
      </c>
      <c r="I1615" s="9">
        <v>44196</v>
      </c>
      <c r="J1615" s="8" t="s">
        <v>257</v>
      </c>
      <c r="K1615" s="8" t="s">
        <v>258</v>
      </c>
      <c r="L1615" s="8" t="s">
        <v>259</v>
      </c>
      <c r="M1615" s="11">
        <v>3283.61</v>
      </c>
      <c r="N1615" s="8" t="s">
        <v>30</v>
      </c>
      <c r="O1615" s="11">
        <v>3283.62</v>
      </c>
      <c r="P1615" s="8" t="s">
        <v>30</v>
      </c>
      <c r="Q1615" s="8" t="s">
        <v>260</v>
      </c>
      <c r="R1615" s="8" t="s">
        <v>5055</v>
      </c>
      <c r="S1615" s="8" t="s">
        <v>32</v>
      </c>
      <c r="T1615" s="8" t="s">
        <v>32</v>
      </c>
      <c r="U1615" s="11">
        <v>3283.62</v>
      </c>
      <c r="V1615" s="8" t="s">
        <v>7177</v>
      </c>
      <c r="W1615" s="8" t="s">
        <v>7176</v>
      </c>
      <c r="X1615" s="8" t="s">
        <v>32</v>
      </c>
      <c r="Y1615" s="9"/>
      <c r="Z1615" s="8" t="s">
        <v>7176</v>
      </c>
      <c r="AA1615" s="9"/>
      <c r="AB1615" s="8" t="s">
        <v>7176</v>
      </c>
      <c r="AC1615" s="8" t="s">
        <v>32</v>
      </c>
      <c r="AD1615" s="8" t="s">
        <v>32</v>
      </c>
      <c r="AE1615" s="8" t="s">
        <v>7176</v>
      </c>
      <c r="AF1615" s="8" t="s">
        <v>34</v>
      </c>
      <c r="AG1615" s="6" t="s">
        <v>253</v>
      </c>
      <c r="AH1615" s="6" t="s">
        <v>254</v>
      </c>
    </row>
    <row r="1616" spans="1:34" x14ac:dyDescent="0.2">
      <c r="A1616" s="7" t="s">
        <v>22</v>
      </c>
      <c r="B1616" s="8" t="s">
        <v>239</v>
      </c>
      <c r="C1616" s="8" t="s">
        <v>254</v>
      </c>
      <c r="D1616" s="8" t="s">
        <v>240</v>
      </c>
      <c r="E1616" s="8" t="s">
        <v>241</v>
      </c>
      <c r="F1616" s="8" t="s">
        <v>8309</v>
      </c>
      <c r="G1616" s="14" t="s">
        <v>1826</v>
      </c>
      <c r="H1616" s="15">
        <v>44014</v>
      </c>
      <c r="I1616" s="15">
        <v>44378</v>
      </c>
      <c r="J1616" s="14" t="s">
        <v>1827</v>
      </c>
      <c r="K1616" s="14" t="s">
        <v>1828</v>
      </c>
      <c r="L1616" s="8" t="s">
        <v>1829</v>
      </c>
      <c r="M1616" s="11">
        <v>12123.54</v>
      </c>
      <c r="N1616" s="8" t="s">
        <v>30</v>
      </c>
      <c r="O1616" s="11">
        <v>12123.54</v>
      </c>
      <c r="P1616" s="8" t="s">
        <v>30</v>
      </c>
      <c r="Q1616" s="8" t="s">
        <v>31</v>
      </c>
      <c r="R1616" s="8" t="s">
        <v>1830</v>
      </c>
      <c r="S1616" s="8" t="s">
        <v>93</v>
      </c>
      <c r="T1616" s="8" t="s">
        <v>32</v>
      </c>
      <c r="U1616" s="10">
        <v>0</v>
      </c>
      <c r="V1616" s="8" t="s">
        <v>7177</v>
      </c>
      <c r="W1616" s="8" t="s">
        <v>7176</v>
      </c>
      <c r="X1616" s="8" t="s">
        <v>32</v>
      </c>
      <c r="Y1616" s="9"/>
      <c r="Z1616" s="8" t="s">
        <v>7176</v>
      </c>
      <c r="AA1616" s="9"/>
      <c r="AB1616" s="8" t="s">
        <v>7176</v>
      </c>
      <c r="AC1616" s="8" t="s">
        <v>32</v>
      </c>
      <c r="AD1616" s="8" t="s">
        <v>32</v>
      </c>
      <c r="AE1616" s="8" t="s">
        <v>7176</v>
      </c>
      <c r="AF1616" s="8" t="s">
        <v>34</v>
      </c>
      <c r="AG1616" s="6" t="s">
        <v>253</v>
      </c>
      <c r="AH1616" s="6" t="s">
        <v>254</v>
      </c>
    </row>
    <row r="1617" spans="1:34" x14ac:dyDescent="0.2">
      <c r="A1617" s="7" t="s">
        <v>22</v>
      </c>
      <c r="B1617" s="8" t="s">
        <v>239</v>
      </c>
      <c r="C1617" s="8" t="s">
        <v>254</v>
      </c>
      <c r="D1617" s="8" t="s">
        <v>240</v>
      </c>
      <c r="E1617" s="8" t="s">
        <v>241</v>
      </c>
      <c r="F1617" s="8" t="s">
        <v>8308</v>
      </c>
      <c r="G1617" s="14" t="s">
        <v>3885</v>
      </c>
      <c r="H1617" s="15">
        <v>44014</v>
      </c>
      <c r="I1617" s="15">
        <v>44196</v>
      </c>
      <c r="J1617" s="14" t="s">
        <v>2174</v>
      </c>
      <c r="K1617" s="14" t="s">
        <v>2175</v>
      </c>
      <c r="L1617" s="8" t="s">
        <v>2176</v>
      </c>
      <c r="M1617" s="11">
        <v>6356.77</v>
      </c>
      <c r="N1617" s="8" t="s">
        <v>30</v>
      </c>
      <c r="O1617" s="11">
        <v>6395.35</v>
      </c>
      <c r="P1617" s="8" t="s">
        <v>30</v>
      </c>
      <c r="Q1617" s="8" t="s">
        <v>282</v>
      </c>
      <c r="R1617" s="8" t="s">
        <v>8307</v>
      </c>
      <c r="S1617" s="8" t="s">
        <v>32</v>
      </c>
      <c r="T1617" s="8" t="s">
        <v>32</v>
      </c>
      <c r="U1617" s="11">
        <v>6395.35</v>
      </c>
      <c r="V1617" s="8" t="s">
        <v>7177</v>
      </c>
      <c r="W1617" s="8" t="s">
        <v>7176</v>
      </c>
      <c r="X1617" s="8" t="s">
        <v>32</v>
      </c>
      <c r="Y1617" s="9"/>
      <c r="Z1617" s="8" t="s">
        <v>7176</v>
      </c>
      <c r="AA1617" s="9"/>
      <c r="AB1617" s="8" t="s">
        <v>7176</v>
      </c>
      <c r="AC1617" s="8" t="s">
        <v>32</v>
      </c>
      <c r="AD1617" s="8" t="s">
        <v>32</v>
      </c>
      <c r="AE1617" s="8" t="s">
        <v>7176</v>
      </c>
      <c r="AF1617" s="8" t="s">
        <v>34</v>
      </c>
      <c r="AG1617" s="6" t="s">
        <v>253</v>
      </c>
      <c r="AH1617" s="6" t="s">
        <v>254</v>
      </c>
    </row>
    <row r="1618" spans="1:34" x14ac:dyDescent="0.2">
      <c r="A1618" s="7" t="s">
        <v>22</v>
      </c>
      <c r="B1618" s="8" t="s">
        <v>239</v>
      </c>
      <c r="C1618" s="8" t="s">
        <v>254</v>
      </c>
      <c r="D1618" s="8" t="s">
        <v>240</v>
      </c>
      <c r="E1618" s="8" t="s">
        <v>241</v>
      </c>
      <c r="F1618" s="8" t="s">
        <v>8306</v>
      </c>
      <c r="G1618" s="14" t="s">
        <v>932</v>
      </c>
      <c r="H1618" s="15">
        <v>44017</v>
      </c>
      <c r="I1618" s="15">
        <v>44196</v>
      </c>
      <c r="J1618" s="14" t="s">
        <v>257</v>
      </c>
      <c r="K1618" s="14" t="s">
        <v>258</v>
      </c>
      <c r="L1618" s="8" t="s">
        <v>259</v>
      </c>
      <c r="M1618" s="11">
        <v>1192.6099999999999</v>
      </c>
      <c r="N1618" s="8" t="s">
        <v>30</v>
      </c>
      <c r="O1618" s="11">
        <v>1192.5999999999999</v>
      </c>
      <c r="P1618" s="8" t="s">
        <v>30</v>
      </c>
      <c r="Q1618" s="8" t="s">
        <v>260</v>
      </c>
      <c r="R1618" s="8" t="s">
        <v>5055</v>
      </c>
      <c r="S1618" s="8" t="s">
        <v>32</v>
      </c>
      <c r="T1618" s="8" t="s">
        <v>32</v>
      </c>
      <c r="U1618" s="11">
        <v>1192.5999999999999</v>
      </c>
      <c r="V1618" s="8" t="s">
        <v>7177</v>
      </c>
      <c r="W1618" s="8" t="s">
        <v>7176</v>
      </c>
      <c r="X1618" s="8" t="s">
        <v>32</v>
      </c>
      <c r="Y1618" s="9"/>
      <c r="Z1618" s="8" t="s">
        <v>7176</v>
      </c>
      <c r="AA1618" s="9"/>
      <c r="AB1618" s="8" t="s">
        <v>7176</v>
      </c>
      <c r="AC1618" s="8" t="s">
        <v>32</v>
      </c>
      <c r="AD1618" s="8" t="s">
        <v>32</v>
      </c>
      <c r="AE1618" s="8" t="s">
        <v>7176</v>
      </c>
      <c r="AF1618" s="8" t="s">
        <v>34</v>
      </c>
      <c r="AG1618" s="6" t="s">
        <v>253</v>
      </c>
      <c r="AH1618" s="6" t="s">
        <v>254</v>
      </c>
    </row>
    <row r="1619" spans="1:34" x14ac:dyDescent="0.2">
      <c r="A1619" s="7" t="s">
        <v>22</v>
      </c>
      <c r="B1619" s="8" t="s">
        <v>239</v>
      </c>
      <c r="C1619" s="8" t="s">
        <v>254</v>
      </c>
      <c r="D1619" s="8" t="s">
        <v>240</v>
      </c>
      <c r="E1619" s="8" t="s">
        <v>241</v>
      </c>
      <c r="F1619" s="8" t="s">
        <v>8305</v>
      </c>
      <c r="G1619" s="14" t="s">
        <v>8304</v>
      </c>
      <c r="H1619" s="15">
        <v>44019</v>
      </c>
      <c r="I1619" s="15">
        <v>44196</v>
      </c>
      <c r="J1619" s="14" t="s">
        <v>8303</v>
      </c>
      <c r="K1619" s="14" t="s">
        <v>8302</v>
      </c>
      <c r="L1619" s="8" t="s">
        <v>8301</v>
      </c>
      <c r="M1619" s="10">
        <v>801.45</v>
      </c>
      <c r="N1619" s="8" t="s">
        <v>30</v>
      </c>
      <c r="O1619" s="10">
        <v>801.45</v>
      </c>
      <c r="P1619" s="8" t="s">
        <v>30</v>
      </c>
      <c r="Q1619" s="8" t="s">
        <v>31</v>
      </c>
      <c r="R1619" s="8" t="s">
        <v>32</v>
      </c>
      <c r="S1619" s="8" t="s">
        <v>33</v>
      </c>
      <c r="T1619" s="8" t="s">
        <v>32</v>
      </c>
      <c r="U1619" s="10">
        <v>801.45</v>
      </c>
      <c r="V1619" s="8" t="s">
        <v>7177</v>
      </c>
      <c r="W1619" s="8" t="s">
        <v>7176</v>
      </c>
      <c r="X1619" s="8" t="s">
        <v>32</v>
      </c>
      <c r="Y1619" s="9"/>
      <c r="Z1619" s="8" t="s">
        <v>7176</v>
      </c>
      <c r="AA1619" s="9"/>
      <c r="AB1619" s="8" t="s">
        <v>7176</v>
      </c>
      <c r="AC1619" s="8" t="s">
        <v>32</v>
      </c>
      <c r="AD1619" s="8" t="s">
        <v>32</v>
      </c>
      <c r="AE1619" s="8" t="s">
        <v>7176</v>
      </c>
      <c r="AF1619" s="8" t="s">
        <v>34</v>
      </c>
      <c r="AG1619" s="6" t="s">
        <v>253</v>
      </c>
      <c r="AH1619" s="6" t="s">
        <v>254</v>
      </c>
    </row>
    <row r="1620" spans="1:34" x14ac:dyDescent="0.2">
      <c r="A1620" s="7" t="s">
        <v>22</v>
      </c>
      <c r="B1620" s="8" t="s">
        <v>239</v>
      </c>
      <c r="C1620" s="8" t="s">
        <v>254</v>
      </c>
      <c r="D1620" s="8" t="s">
        <v>240</v>
      </c>
      <c r="E1620" s="8" t="s">
        <v>241</v>
      </c>
      <c r="F1620" s="8" t="s">
        <v>8300</v>
      </c>
      <c r="G1620" s="14" t="s">
        <v>8299</v>
      </c>
      <c r="H1620" s="15">
        <v>44021</v>
      </c>
      <c r="I1620" s="15">
        <v>44196</v>
      </c>
      <c r="J1620" s="14" t="s">
        <v>8298</v>
      </c>
      <c r="K1620" s="14" t="s">
        <v>8297</v>
      </c>
      <c r="L1620" s="8" t="s">
        <v>8296</v>
      </c>
      <c r="M1620" s="11">
        <v>1515.15</v>
      </c>
      <c r="N1620" s="8" t="s">
        <v>30</v>
      </c>
      <c r="O1620" s="11">
        <v>1515.15</v>
      </c>
      <c r="P1620" s="8" t="s">
        <v>30</v>
      </c>
      <c r="Q1620" s="8" t="s">
        <v>31</v>
      </c>
      <c r="R1620" s="8" t="s">
        <v>32</v>
      </c>
      <c r="S1620" s="8" t="s">
        <v>33</v>
      </c>
      <c r="T1620" s="8" t="s">
        <v>32</v>
      </c>
      <c r="U1620" s="11">
        <v>1515.15</v>
      </c>
      <c r="V1620" s="8" t="s">
        <v>7177</v>
      </c>
      <c r="W1620" s="8" t="s">
        <v>7176</v>
      </c>
      <c r="X1620" s="8" t="s">
        <v>32</v>
      </c>
      <c r="Y1620" s="9"/>
      <c r="Z1620" s="8" t="s">
        <v>7176</v>
      </c>
      <c r="AA1620" s="9"/>
      <c r="AB1620" s="8" t="s">
        <v>7176</v>
      </c>
      <c r="AC1620" s="8" t="s">
        <v>32</v>
      </c>
      <c r="AD1620" s="8" t="s">
        <v>32</v>
      </c>
      <c r="AE1620" s="8" t="s">
        <v>7176</v>
      </c>
      <c r="AF1620" s="8" t="s">
        <v>34</v>
      </c>
      <c r="AG1620" s="6" t="s">
        <v>253</v>
      </c>
      <c r="AH1620" s="6" t="s">
        <v>254</v>
      </c>
    </row>
    <row r="1621" spans="1:34" x14ac:dyDescent="0.2">
      <c r="A1621" s="7" t="s">
        <v>22</v>
      </c>
      <c r="B1621" s="8" t="s">
        <v>239</v>
      </c>
      <c r="C1621" s="8" t="s">
        <v>254</v>
      </c>
      <c r="D1621" s="8" t="s">
        <v>240</v>
      </c>
      <c r="E1621" s="8" t="s">
        <v>241</v>
      </c>
      <c r="F1621" s="8" t="s">
        <v>8295</v>
      </c>
      <c r="G1621" s="14" t="s">
        <v>4561</v>
      </c>
      <c r="H1621" s="15">
        <v>44021</v>
      </c>
      <c r="I1621" s="15">
        <v>44408</v>
      </c>
      <c r="J1621" s="14" t="s">
        <v>4567</v>
      </c>
      <c r="K1621" s="14" t="s">
        <v>4568</v>
      </c>
      <c r="L1621" s="8" t="s">
        <v>4569</v>
      </c>
      <c r="M1621" s="11">
        <v>1087.96</v>
      </c>
      <c r="N1621" s="8" t="s">
        <v>30</v>
      </c>
      <c r="O1621" s="11">
        <v>1088.0999999999999</v>
      </c>
      <c r="P1621" s="8" t="s">
        <v>30</v>
      </c>
      <c r="Q1621" s="8" t="s">
        <v>31</v>
      </c>
      <c r="R1621" s="8" t="s">
        <v>32</v>
      </c>
      <c r="S1621" s="8" t="s">
        <v>33</v>
      </c>
      <c r="T1621" s="8" t="s">
        <v>32</v>
      </c>
      <c r="U1621" s="11">
        <v>1088.0999999999999</v>
      </c>
      <c r="V1621" s="8" t="s">
        <v>7177</v>
      </c>
      <c r="W1621" s="8" t="s">
        <v>7176</v>
      </c>
      <c r="X1621" s="8" t="s">
        <v>32</v>
      </c>
      <c r="Y1621" s="9"/>
      <c r="Z1621" s="8" t="s">
        <v>7176</v>
      </c>
      <c r="AA1621" s="9"/>
      <c r="AB1621" s="8" t="s">
        <v>7176</v>
      </c>
      <c r="AC1621" s="8" t="s">
        <v>32</v>
      </c>
      <c r="AD1621" s="8" t="s">
        <v>32</v>
      </c>
      <c r="AE1621" s="8" t="s">
        <v>7176</v>
      </c>
      <c r="AF1621" s="8" t="s">
        <v>34</v>
      </c>
      <c r="AG1621" s="6" t="s">
        <v>253</v>
      </c>
      <c r="AH1621" s="6" t="s">
        <v>254</v>
      </c>
    </row>
    <row r="1622" spans="1:34" x14ac:dyDescent="0.2">
      <c r="A1622" s="7" t="s">
        <v>22</v>
      </c>
      <c r="B1622" s="8" t="s">
        <v>239</v>
      </c>
      <c r="C1622" s="8" t="s">
        <v>254</v>
      </c>
      <c r="D1622" s="8" t="s">
        <v>240</v>
      </c>
      <c r="E1622" s="8" t="s">
        <v>241</v>
      </c>
      <c r="F1622" s="8" t="s">
        <v>8294</v>
      </c>
      <c r="G1622" s="14" t="s">
        <v>726</v>
      </c>
      <c r="H1622" s="15">
        <v>44021</v>
      </c>
      <c r="I1622" s="15">
        <v>45254</v>
      </c>
      <c r="J1622" s="14" t="s">
        <v>727</v>
      </c>
      <c r="K1622" s="14" t="s">
        <v>728</v>
      </c>
      <c r="L1622" s="8" t="s">
        <v>729</v>
      </c>
      <c r="M1622" s="11">
        <v>30420</v>
      </c>
      <c r="N1622" s="8" t="s">
        <v>30</v>
      </c>
      <c r="O1622" s="10">
        <v>0</v>
      </c>
      <c r="P1622" s="8" t="s">
        <v>32</v>
      </c>
      <c r="Q1622" s="8" t="s">
        <v>260</v>
      </c>
      <c r="R1622" s="8" t="s">
        <v>730</v>
      </c>
      <c r="S1622" s="8" t="s">
        <v>32</v>
      </c>
      <c r="T1622" s="8" t="s">
        <v>32</v>
      </c>
      <c r="U1622" s="10">
        <v>0</v>
      </c>
      <c r="V1622" s="8" t="s">
        <v>7177</v>
      </c>
      <c r="W1622" s="8" t="s">
        <v>7176</v>
      </c>
      <c r="X1622" s="8" t="s">
        <v>32</v>
      </c>
      <c r="Y1622" s="9"/>
      <c r="Z1622" s="8" t="s">
        <v>7176</v>
      </c>
      <c r="AA1622" s="9"/>
      <c r="AB1622" s="8" t="s">
        <v>7176</v>
      </c>
      <c r="AC1622" s="8" t="s">
        <v>32</v>
      </c>
      <c r="AD1622" s="8" t="s">
        <v>32</v>
      </c>
      <c r="AE1622" s="8" t="s">
        <v>7176</v>
      </c>
      <c r="AF1622" s="8" t="s">
        <v>34</v>
      </c>
      <c r="AG1622" s="6" t="s">
        <v>253</v>
      </c>
      <c r="AH1622" s="6" t="s">
        <v>254</v>
      </c>
    </row>
    <row r="1623" spans="1:34" x14ac:dyDescent="0.2">
      <c r="A1623" s="7" t="s">
        <v>22</v>
      </c>
      <c r="B1623" s="8" t="s">
        <v>239</v>
      </c>
      <c r="C1623" s="8" t="s">
        <v>254</v>
      </c>
      <c r="D1623" s="8" t="s">
        <v>240</v>
      </c>
      <c r="E1623" s="8" t="s">
        <v>241</v>
      </c>
      <c r="F1623" s="8" t="s">
        <v>8293</v>
      </c>
      <c r="G1623" s="14" t="s">
        <v>4561</v>
      </c>
      <c r="H1623" s="15">
        <v>44024</v>
      </c>
      <c r="I1623" s="15">
        <v>44196</v>
      </c>
      <c r="J1623" s="14" t="s">
        <v>7229</v>
      </c>
      <c r="K1623" s="14" t="s">
        <v>7228</v>
      </c>
      <c r="L1623" s="8" t="s">
        <v>7227</v>
      </c>
      <c r="M1623" s="11">
        <v>1294.3</v>
      </c>
      <c r="N1623" s="8" t="s">
        <v>30</v>
      </c>
      <c r="O1623" s="11">
        <v>1294.3</v>
      </c>
      <c r="P1623" s="8" t="s">
        <v>30</v>
      </c>
      <c r="Q1623" s="8" t="s">
        <v>31</v>
      </c>
      <c r="R1623" s="8" t="s">
        <v>32</v>
      </c>
      <c r="S1623" s="8" t="s">
        <v>33</v>
      </c>
      <c r="T1623" s="8" t="s">
        <v>32</v>
      </c>
      <c r="U1623" s="11">
        <v>1294.3</v>
      </c>
      <c r="V1623" s="8" t="s">
        <v>7177</v>
      </c>
      <c r="W1623" s="8" t="s">
        <v>7176</v>
      </c>
      <c r="X1623" s="8" t="s">
        <v>32</v>
      </c>
      <c r="Y1623" s="9"/>
      <c r="Z1623" s="8" t="s">
        <v>7176</v>
      </c>
      <c r="AA1623" s="9"/>
      <c r="AB1623" s="8" t="s">
        <v>7176</v>
      </c>
      <c r="AC1623" s="8" t="s">
        <v>32</v>
      </c>
      <c r="AD1623" s="8" t="s">
        <v>32</v>
      </c>
      <c r="AE1623" s="8" t="s">
        <v>7176</v>
      </c>
      <c r="AF1623" s="8" t="s">
        <v>34</v>
      </c>
      <c r="AG1623" s="6" t="s">
        <v>246</v>
      </c>
      <c r="AH1623" s="6" t="s">
        <v>247</v>
      </c>
    </row>
    <row r="1624" spans="1:34" x14ac:dyDescent="0.2">
      <c r="A1624" s="7" t="s">
        <v>22</v>
      </c>
      <c r="B1624" s="8" t="s">
        <v>239</v>
      </c>
      <c r="C1624" s="8" t="s">
        <v>254</v>
      </c>
      <c r="D1624" s="8" t="s">
        <v>240</v>
      </c>
      <c r="E1624" s="8" t="s">
        <v>241</v>
      </c>
      <c r="F1624" s="8" t="s">
        <v>8292</v>
      </c>
      <c r="G1624" s="14" t="s">
        <v>8241</v>
      </c>
      <c r="H1624" s="15">
        <v>44025</v>
      </c>
      <c r="I1624" s="15">
        <v>44196</v>
      </c>
      <c r="J1624" s="14" t="s">
        <v>687</v>
      </c>
      <c r="K1624" s="14" t="s">
        <v>688</v>
      </c>
      <c r="L1624" s="8" t="s">
        <v>689</v>
      </c>
      <c r="M1624" s="10">
        <v>534.69000000000005</v>
      </c>
      <c r="N1624" s="8" t="s">
        <v>30</v>
      </c>
      <c r="O1624" s="10">
        <v>534.69000000000005</v>
      </c>
      <c r="P1624" s="8" t="s">
        <v>30</v>
      </c>
      <c r="Q1624" s="8" t="s">
        <v>282</v>
      </c>
      <c r="R1624" s="8" t="s">
        <v>690</v>
      </c>
      <c r="S1624" s="8" t="s">
        <v>32</v>
      </c>
      <c r="T1624" s="8" t="s">
        <v>32</v>
      </c>
      <c r="U1624" s="10">
        <v>534.69000000000005</v>
      </c>
      <c r="V1624" s="8" t="s">
        <v>7177</v>
      </c>
      <c r="W1624" s="8" t="s">
        <v>7176</v>
      </c>
      <c r="X1624" s="8" t="s">
        <v>32</v>
      </c>
      <c r="Y1624" s="9"/>
      <c r="Z1624" s="8" t="s">
        <v>7176</v>
      </c>
      <c r="AA1624" s="9"/>
      <c r="AB1624" s="8" t="s">
        <v>7176</v>
      </c>
      <c r="AC1624" s="8" t="s">
        <v>32</v>
      </c>
      <c r="AD1624" s="8" t="s">
        <v>32</v>
      </c>
      <c r="AE1624" s="8" t="s">
        <v>7176</v>
      </c>
      <c r="AF1624" s="8" t="s">
        <v>34</v>
      </c>
      <c r="AG1624" s="6" t="s">
        <v>253</v>
      </c>
      <c r="AH1624" s="6" t="s">
        <v>254</v>
      </c>
    </row>
    <row r="1625" spans="1:34" x14ac:dyDescent="0.2">
      <c r="A1625" s="7" t="s">
        <v>22</v>
      </c>
      <c r="B1625" s="8" t="s">
        <v>239</v>
      </c>
      <c r="C1625" s="8" t="s">
        <v>254</v>
      </c>
      <c r="D1625" s="8" t="s">
        <v>240</v>
      </c>
      <c r="E1625" s="8" t="s">
        <v>241</v>
      </c>
      <c r="F1625" s="8" t="s">
        <v>8291</v>
      </c>
      <c r="G1625" s="14" t="s">
        <v>8290</v>
      </c>
      <c r="H1625" s="15">
        <v>44025</v>
      </c>
      <c r="I1625" s="15">
        <v>44196</v>
      </c>
      <c r="J1625" s="14" t="s">
        <v>2023</v>
      </c>
      <c r="K1625" s="14" t="s">
        <v>2024</v>
      </c>
      <c r="L1625" s="8" t="s">
        <v>2025</v>
      </c>
      <c r="M1625" s="11">
        <v>8999.99</v>
      </c>
      <c r="N1625" s="8" t="s">
        <v>30</v>
      </c>
      <c r="O1625" s="11">
        <v>7499.99</v>
      </c>
      <c r="P1625" s="8" t="s">
        <v>30</v>
      </c>
      <c r="Q1625" s="8" t="s">
        <v>282</v>
      </c>
      <c r="R1625" s="8" t="s">
        <v>730</v>
      </c>
      <c r="S1625" s="8" t="s">
        <v>32</v>
      </c>
      <c r="T1625" s="8" t="s">
        <v>32</v>
      </c>
      <c r="U1625" s="11">
        <v>7499.99</v>
      </c>
      <c r="V1625" s="8" t="s">
        <v>7177</v>
      </c>
      <c r="W1625" s="8" t="s">
        <v>7176</v>
      </c>
      <c r="X1625" s="8" t="s">
        <v>32</v>
      </c>
      <c r="Y1625" s="9"/>
      <c r="Z1625" s="8" t="s">
        <v>7176</v>
      </c>
      <c r="AA1625" s="9"/>
      <c r="AB1625" s="8" t="s">
        <v>7176</v>
      </c>
      <c r="AC1625" s="8" t="s">
        <v>32</v>
      </c>
      <c r="AD1625" s="8" t="s">
        <v>32</v>
      </c>
      <c r="AE1625" s="8" t="s">
        <v>7176</v>
      </c>
      <c r="AF1625" s="8" t="s">
        <v>34</v>
      </c>
      <c r="AG1625" s="6" t="s">
        <v>253</v>
      </c>
      <c r="AH1625" s="6" t="s">
        <v>254</v>
      </c>
    </row>
    <row r="1626" spans="1:34" x14ac:dyDescent="0.2">
      <c r="A1626" s="7" t="s">
        <v>22</v>
      </c>
      <c r="B1626" s="8" t="s">
        <v>239</v>
      </c>
      <c r="C1626" s="8" t="s">
        <v>254</v>
      </c>
      <c r="D1626" s="8" t="s">
        <v>240</v>
      </c>
      <c r="E1626" s="8" t="s">
        <v>241</v>
      </c>
      <c r="F1626" s="8" t="s">
        <v>8289</v>
      </c>
      <c r="G1626" s="14" t="s">
        <v>3174</v>
      </c>
      <c r="H1626" s="15">
        <v>44026</v>
      </c>
      <c r="I1626" s="15">
        <v>44413</v>
      </c>
      <c r="J1626" s="14" t="s">
        <v>3175</v>
      </c>
      <c r="K1626" s="14" t="s">
        <v>3176</v>
      </c>
      <c r="L1626" s="8" t="s">
        <v>3177</v>
      </c>
      <c r="M1626" s="11">
        <v>415818</v>
      </c>
      <c r="N1626" s="8" t="s">
        <v>30</v>
      </c>
      <c r="O1626" s="11">
        <v>55695.83</v>
      </c>
      <c r="P1626" s="8" t="s">
        <v>30</v>
      </c>
      <c r="Q1626" s="8" t="s">
        <v>260</v>
      </c>
      <c r="R1626" s="8" t="s">
        <v>3178</v>
      </c>
      <c r="S1626" s="8" t="s">
        <v>32</v>
      </c>
      <c r="T1626" s="8" t="s">
        <v>32</v>
      </c>
      <c r="U1626" s="11">
        <v>55695.83</v>
      </c>
      <c r="V1626" s="8" t="s">
        <v>7177</v>
      </c>
      <c r="W1626" s="8" t="s">
        <v>7176</v>
      </c>
      <c r="X1626" s="8" t="s">
        <v>32</v>
      </c>
      <c r="Y1626" s="9"/>
      <c r="Z1626" s="8" t="s">
        <v>7176</v>
      </c>
      <c r="AA1626" s="9"/>
      <c r="AB1626" s="8" t="s">
        <v>7176</v>
      </c>
      <c r="AC1626" s="8" t="s">
        <v>32</v>
      </c>
      <c r="AD1626" s="8" t="s">
        <v>32</v>
      </c>
      <c r="AE1626" s="8" t="s">
        <v>7176</v>
      </c>
      <c r="AF1626" s="8" t="s">
        <v>34</v>
      </c>
      <c r="AG1626" s="6" t="s">
        <v>253</v>
      </c>
      <c r="AH1626" s="6" t="s">
        <v>254</v>
      </c>
    </row>
    <row r="1627" spans="1:34" x14ac:dyDescent="0.2">
      <c r="A1627" s="7" t="s">
        <v>22</v>
      </c>
      <c r="B1627" s="8" t="s">
        <v>239</v>
      </c>
      <c r="C1627" s="8" t="s">
        <v>254</v>
      </c>
      <c r="D1627" s="8" t="s">
        <v>240</v>
      </c>
      <c r="E1627" s="8" t="s">
        <v>241</v>
      </c>
      <c r="F1627" s="8" t="s">
        <v>8288</v>
      </c>
      <c r="G1627" s="14" t="s">
        <v>8287</v>
      </c>
      <c r="H1627" s="15">
        <v>44034</v>
      </c>
      <c r="I1627" s="15">
        <v>44196</v>
      </c>
      <c r="J1627" s="14" t="s">
        <v>5555</v>
      </c>
      <c r="K1627" s="14" t="s">
        <v>5554</v>
      </c>
      <c r="L1627" s="8" t="s">
        <v>5553</v>
      </c>
      <c r="M1627" s="11">
        <v>5000</v>
      </c>
      <c r="N1627" s="8" t="s">
        <v>30</v>
      </c>
      <c r="O1627" s="11">
        <v>5000</v>
      </c>
      <c r="P1627" s="8" t="s">
        <v>30</v>
      </c>
      <c r="Q1627" s="8" t="s">
        <v>31</v>
      </c>
      <c r="R1627" s="8" t="s">
        <v>32</v>
      </c>
      <c r="S1627" s="8" t="s">
        <v>33</v>
      </c>
      <c r="T1627" s="8" t="s">
        <v>32</v>
      </c>
      <c r="U1627" s="11">
        <v>5000</v>
      </c>
      <c r="V1627" s="8" t="s">
        <v>7177</v>
      </c>
      <c r="W1627" s="8" t="s">
        <v>7176</v>
      </c>
      <c r="X1627" s="8" t="s">
        <v>32</v>
      </c>
      <c r="Y1627" s="9"/>
      <c r="Z1627" s="8" t="s">
        <v>7176</v>
      </c>
      <c r="AA1627" s="9"/>
      <c r="AB1627" s="8" t="s">
        <v>7176</v>
      </c>
      <c r="AC1627" s="8" t="s">
        <v>32</v>
      </c>
      <c r="AD1627" s="8" t="s">
        <v>32</v>
      </c>
      <c r="AE1627" s="8" t="s">
        <v>7176</v>
      </c>
      <c r="AF1627" s="8" t="s">
        <v>34</v>
      </c>
      <c r="AG1627" s="6" t="s">
        <v>253</v>
      </c>
      <c r="AH1627" s="6" t="s">
        <v>254</v>
      </c>
    </row>
    <row r="1628" spans="1:34" x14ac:dyDescent="0.2">
      <c r="A1628" s="7" t="s">
        <v>22</v>
      </c>
      <c r="B1628" s="8" t="s">
        <v>239</v>
      </c>
      <c r="C1628" s="8" t="s">
        <v>254</v>
      </c>
      <c r="D1628" s="8" t="s">
        <v>240</v>
      </c>
      <c r="E1628" s="8" t="s">
        <v>241</v>
      </c>
      <c r="F1628" s="8" t="s">
        <v>8286</v>
      </c>
      <c r="G1628" s="14" t="s">
        <v>1826</v>
      </c>
      <c r="H1628" s="15">
        <v>44038</v>
      </c>
      <c r="I1628" s="15">
        <v>44409</v>
      </c>
      <c r="J1628" s="14" t="s">
        <v>1827</v>
      </c>
      <c r="K1628" s="14" t="s">
        <v>1828</v>
      </c>
      <c r="L1628" s="8" t="s">
        <v>1829</v>
      </c>
      <c r="M1628" s="11">
        <v>12004.2</v>
      </c>
      <c r="N1628" s="8" t="s">
        <v>30</v>
      </c>
      <c r="O1628" s="11">
        <v>12004.2</v>
      </c>
      <c r="P1628" s="8" t="s">
        <v>30</v>
      </c>
      <c r="Q1628" s="8" t="s">
        <v>31</v>
      </c>
      <c r="R1628" s="8" t="s">
        <v>1830</v>
      </c>
      <c r="S1628" s="8" t="s">
        <v>93</v>
      </c>
      <c r="T1628" s="8" t="s">
        <v>32</v>
      </c>
      <c r="U1628" s="11">
        <v>12004.2</v>
      </c>
      <c r="V1628" s="8" t="s">
        <v>7177</v>
      </c>
      <c r="W1628" s="8" t="s">
        <v>7176</v>
      </c>
      <c r="X1628" s="8" t="s">
        <v>32</v>
      </c>
      <c r="Y1628" s="9"/>
      <c r="Z1628" s="8" t="s">
        <v>7176</v>
      </c>
      <c r="AA1628" s="9"/>
      <c r="AB1628" s="8" t="s">
        <v>7176</v>
      </c>
      <c r="AC1628" s="8" t="s">
        <v>32</v>
      </c>
      <c r="AD1628" s="8" t="s">
        <v>32</v>
      </c>
      <c r="AE1628" s="8" t="s">
        <v>7176</v>
      </c>
      <c r="AF1628" s="8" t="s">
        <v>34</v>
      </c>
      <c r="AG1628" s="6" t="s">
        <v>253</v>
      </c>
      <c r="AH1628" s="6" t="s">
        <v>254</v>
      </c>
    </row>
    <row r="1629" spans="1:34" x14ac:dyDescent="0.2">
      <c r="A1629" s="7" t="s">
        <v>22</v>
      </c>
      <c r="B1629" s="8" t="s">
        <v>239</v>
      </c>
      <c r="C1629" s="8" t="s">
        <v>254</v>
      </c>
      <c r="D1629" s="8" t="s">
        <v>240</v>
      </c>
      <c r="E1629" s="8" t="s">
        <v>241</v>
      </c>
      <c r="F1629" s="8" t="s">
        <v>8285</v>
      </c>
      <c r="G1629" s="14" t="s">
        <v>8284</v>
      </c>
      <c r="H1629" s="15">
        <v>44038</v>
      </c>
      <c r="I1629" s="15">
        <v>44362</v>
      </c>
      <c r="J1629" s="14" t="s">
        <v>8283</v>
      </c>
      <c r="K1629" s="14" t="s">
        <v>8282</v>
      </c>
      <c r="L1629" s="8" t="s">
        <v>8281</v>
      </c>
      <c r="M1629" s="11">
        <v>115245</v>
      </c>
      <c r="N1629" s="8" t="s">
        <v>30</v>
      </c>
      <c r="O1629" s="10">
        <v>0</v>
      </c>
      <c r="P1629" s="8" t="s">
        <v>32</v>
      </c>
      <c r="Q1629" s="8" t="s">
        <v>260</v>
      </c>
      <c r="R1629" s="8" t="s">
        <v>730</v>
      </c>
      <c r="S1629" s="8" t="s">
        <v>32</v>
      </c>
      <c r="T1629" s="8" t="s">
        <v>32</v>
      </c>
      <c r="U1629" s="10">
        <v>0</v>
      </c>
      <c r="V1629" s="8" t="s">
        <v>7177</v>
      </c>
      <c r="W1629" s="8" t="s">
        <v>7176</v>
      </c>
      <c r="X1629" s="8" t="s">
        <v>32</v>
      </c>
      <c r="Y1629" s="9"/>
      <c r="Z1629" s="8" t="s">
        <v>7176</v>
      </c>
      <c r="AA1629" s="9"/>
      <c r="AB1629" s="8" t="s">
        <v>7176</v>
      </c>
      <c r="AC1629" s="8" t="s">
        <v>32</v>
      </c>
      <c r="AD1629" s="8" t="s">
        <v>32</v>
      </c>
      <c r="AE1629" s="8" t="s">
        <v>7176</v>
      </c>
      <c r="AF1629" s="8" t="s">
        <v>34</v>
      </c>
      <c r="AG1629" s="6" t="s">
        <v>253</v>
      </c>
      <c r="AH1629" s="6" t="s">
        <v>254</v>
      </c>
    </row>
    <row r="1630" spans="1:34" x14ac:dyDescent="0.2">
      <c r="A1630" s="7" t="s">
        <v>22</v>
      </c>
      <c r="B1630" s="8" t="s">
        <v>239</v>
      </c>
      <c r="C1630" s="8" t="s">
        <v>254</v>
      </c>
      <c r="D1630" s="8" t="s">
        <v>240</v>
      </c>
      <c r="E1630" s="8" t="s">
        <v>241</v>
      </c>
      <c r="F1630" s="8" t="s">
        <v>8280</v>
      </c>
      <c r="G1630" s="14" t="s">
        <v>8279</v>
      </c>
      <c r="H1630" s="15">
        <v>44039</v>
      </c>
      <c r="I1630" s="15">
        <v>44439</v>
      </c>
      <c r="J1630" s="14" t="s">
        <v>8278</v>
      </c>
      <c r="K1630" s="14" t="s">
        <v>8277</v>
      </c>
      <c r="L1630" s="8" t="s">
        <v>8276</v>
      </c>
      <c r="M1630" s="11">
        <v>48555</v>
      </c>
      <c r="N1630" s="8" t="s">
        <v>30</v>
      </c>
      <c r="O1630" s="11">
        <v>48555</v>
      </c>
      <c r="P1630" s="8" t="s">
        <v>30</v>
      </c>
      <c r="Q1630" s="8" t="s">
        <v>31</v>
      </c>
      <c r="R1630" s="8" t="s">
        <v>32</v>
      </c>
      <c r="S1630" s="8" t="s">
        <v>33</v>
      </c>
      <c r="T1630" s="8" t="s">
        <v>32</v>
      </c>
      <c r="U1630" s="11">
        <v>48555</v>
      </c>
      <c r="V1630" s="8" t="s">
        <v>7177</v>
      </c>
      <c r="W1630" s="8" t="s">
        <v>7176</v>
      </c>
      <c r="X1630" s="8" t="s">
        <v>32</v>
      </c>
      <c r="Y1630" s="9"/>
      <c r="Z1630" s="8" t="s">
        <v>7176</v>
      </c>
      <c r="AA1630" s="9"/>
      <c r="AB1630" s="8" t="s">
        <v>7176</v>
      </c>
      <c r="AC1630" s="8" t="s">
        <v>32</v>
      </c>
      <c r="AD1630" s="8" t="s">
        <v>32</v>
      </c>
      <c r="AE1630" s="8" t="s">
        <v>7176</v>
      </c>
      <c r="AF1630" s="8" t="s">
        <v>34</v>
      </c>
      <c r="AG1630" s="6" t="s">
        <v>253</v>
      </c>
      <c r="AH1630" s="6" t="s">
        <v>254</v>
      </c>
    </row>
    <row r="1631" spans="1:34" x14ac:dyDescent="0.2">
      <c r="A1631" s="7" t="s">
        <v>22</v>
      </c>
      <c r="B1631" s="8" t="s">
        <v>239</v>
      </c>
      <c r="C1631" s="8" t="s">
        <v>254</v>
      </c>
      <c r="D1631" s="8" t="s">
        <v>240</v>
      </c>
      <c r="E1631" s="8" t="s">
        <v>241</v>
      </c>
      <c r="F1631" s="8" t="s">
        <v>8275</v>
      </c>
      <c r="G1631" s="14" t="s">
        <v>8274</v>
      </c>
      <c r="H1631" s="15">
        <v>44041</v>
      </c>
      <c r="I1631" s="15">
        <v>44561</v>
      </c>
      <c r="J1631" s="14" t="s">
        <v>432</v>
      </c>
      <c r="K1631" s="14" t="s">
        <v>433</v>
      </c>
      <c r="L1631" s="8" t="s">
        <v>434</v>
      </c>
      <c r="M1631" s="11">
        <v>409500</v>
      </c>
      <c r="N1631" s="8" t="s">
        <v>30</v>
      </c>
      <c r="O1631" s="11">
        <v>13935.25</v>
      </c>
      <c r="P1631" s="8" t="s">
        <v>30</v>
      </c>
      <c r="Q1631" s="8" t="s">
        <v>3806</v>
      </c>
      <c r="R1631" s="8" t="s">
        <v>730</v>
      </c>
      <c r="S1631" s="8" t="s">
        <v>32</v>
      </c>
      <c r="T1631" s="8" t="s">
        <v>32</v>
      </c>
      <c r="U1631" s="11">
        <v>13935.25</v>
      </c>
      <c r="V1631" s="8" t="s">
        <v>7177</v>
      </c>
      <c r="W1631" s="8" t="s">
        <v>7176</v>
      </c>
      <c r="X1631" s="8" t="s">
        <v>32</v>
      </c>
      <c r="Y1631" s="9"/>
      <c r="Z1631" s="8" t="s">
        <v>7176</v>
      </c>
      <c r="AA1631" s="9"/>
      <c r="AB1631" s="8" t="s">
        <v>7176</v>
      </c>
      <c r="AC1631" s="8" t="s">
        <v>32</v>
      </c>
      <c r="AD1631" s="8" t="s">
        <v>32</v>
      </c>
      <c r="AE1631" s="8" t="s">
        <v>7176</v>
      </c>
      <c r="AF1631" s="8" t="s">
        <v>34</v>
      </c>
      <c r="AG1631" s="6" t="s">
        <v>253</v>
      </c>
      <c r="AH1631" s="6" t="s">
        <v>254</v>
      </c>
    </row>
    <row r="1632" spans="1:34" x14ac:dyDescent="0.2">
      <c r="A1632" s="7" t="s">
        <v>22</v>
      </c>
      <c r="B1632" s="8" t="s">
        <v>239</v>
      </c>
      <c r="C1632" s="8" t="s">
        <v>254</v>
      </c>
      <c r="D1632" s="8" t="s">
        <v>240</v>
      </c>
      <c r="E1632" s="8" t="s">
        <v>241</v>
      </c>
      <c r="F1632" s="8" t="s">
        <v>8273</v>
      </c>
      <c r="G1632" s="14" t="s">
        <v>8272</v>
      </c>
      <c r="H1632" s="15">
        <v>44041</v>
      </c>
      <c r="I1632" s="15">
        <v>44439</v>
      </c>
      <c r="J1632" s="14" t="s">
        <v>1557</v>
      </c>
      <c r="K1632" s="14" t="s">
        <v>1558</v>
      </c>
      <c r="L1632" s="8" t="s">
        <v>1559</v>
      </c>
      <c r="M1632" s="11">
        <v>47970</v>
      </c>
      <c r="N1632" s="8" t="s">
        <v>30</v>
      </c>
      <c r="O1632" s="11">
        <v>47970</v>
      </c>
      <c r="P1632" s="8" t="s">
        <v>30</v>
      </c>
      <c r="Q1632" s="8" t="s">
        <v>31</v>
      </c>
      <c r="R1632" s="8" t="s">
        <v>32</v>
      </c>
      <c r="S1632" s="8" t="s">
        <v>33</v>
      </c>
      <c r="T1632" s="8" t="s">
        <v>32</v>
      </c>
      <c r="U1632" s="11">
        <v>47970</v>
      </c>
      <c r="V1632" s="8" t="s">
        <v>7177</v>
      </c>
      <c r="W1632" s="8" t="s">
        <v>7176</v>
      </c>
      <c r="X1632" s="8" t="s">
        <v>32</v>
      </c>
      <c r="Y1632" s="9"/>
      <c r="Z1632" s="8" t="s">
        <v>7176</v>
      </c>
      <c r="AA1632" s="9"/>
      <c r="AB1632" s="8" t="s">
        <v>7176</v>
      </c>
      <c r="AC1632" s="8" t="s">
        <v>32</v>
      </c>
      <c r="AD1632" s="8" t="s">
        <v>32</v>
      </c>
      <c r="AE1632" s="8" t="s">
        <v>7176</v>
      </c>
      <c r="AF1632" s="8" t="s">
        <v>34</v>
      </c>
      <c r="AG1632" s="6" t="s">
        <v>253</v>
      </c>
      <c r="AH1632" s="6" t="s">
        <v>254</v>
      </c>
    </row>
    <row r="1633" spans="1:34" x14ac:dyDescent="0.2">
      <c r="A1633" s="7" t="s">
        <v>22</v>
      </c>
      <c r="B1633" s="8" t="s">
        <v>239</v>
      </c>
      <c r="C1633" s="8" t="s">
        <v>254</v>
      </c>
      <c r="D1633" s="8" t="s">
        <v>240</v>
      </c>
      <c r="E1633" s="8" t="s">
        <v>241</v>
      </c>
      <c r="F1633" s="8" t="s">
        <v>8271</v>
      </c>
      <c r="G1633" s="14" t="s">
        <v>8270</v>
      </c>
      <c r="H1633" s="15">
        <v>44041</v>
      </c>
      <c r="I1633" s="15">
        <v>44408</v>
      </c>
      <c r="J1633" s="14" t="s">
        <v>2144</v>
      </c>
      <c r="K1633" s="14" t="s">
        <v>2145</v>
      </c>
      <c r="L1633" s="8" t="s">
        <v>2146</v>
      </c>
      <c r="M1633" s="11">
        <v>2890.36</v>
      </c>
      <c r="N1633" s="8" t="s">
        <v>30</v>
      </c>
      <c r="O1633" s="10">
        <v>166.7</v>
      </c>
      <c r="P1633" s="8" t="s">
        <v>30</v>
      </c>
      <c r="Q1633" s="8" t="s">
        <v>282</v>
      </c>
      <c r="R1633" s="8" t="s">
        <v>2702</v>
      </c>
      <c r="S1633" s="8" t="s">
        <v>32</v>
      </c>
      <c r="T1633" s="8" t="s">
        <v>32</v>
      </c>
      <c r="U1633" s="10">
        <v>166.7</v>
      </c>
      <c r="V1633" s="8" t="s">
        <v>7177</v>
      </c>
      <c r="W1633" s="8" t="s">
        <v>7176</v>
      </c>
      <c r="X1633" s="8" t="s">
        <v>32</v>
      </c>
      <c r="Y1633" s="9"/>
      <c r="Z1633" s="8" t="s">
        <v>7176</v>
      </c>
      <c r="AA1633" s="9"/>
      <c r="AB1633" s="8" t="s">
        <v>7176</v>
      </c>
      <c r="AC1633" s="8" t="s">
        <v>32</v>
      </c>
      <c r="AD1633" s="8" t="s">
        <v>32</v>
      </c>
      <c r="AE1633" s="8" t="s">
        <v>7176</v>
      </c>
      <c r="AF1633" s="8" t="s">
        <v>34</v>
      </c>
      <c r="AG1633" s="6" t="s">
        <v>253</v>
      </c>
      <c r="AH1633" s="6" t="s">
        <v>254</v>
      </c>
    </row>
    <row r="1634" spans="1:34" x14ac:dyDescent="0.2">
      <c r="A1634" s="7" t="s">
        <v>22</v>
      </c>
      <c r="B1634" s="8" t="s">
        <v>239</v>
      </c>
      <c r="C1634" s="8" t="s">
        <v>254</v>
      </c>
      <c r="D1634" s="8" t="s">
        <v>240</v>
      </c>
      <c r="E1634" s="8" t="s">
        <v>241</v>
      </c>
      <c r="F1634" s="8" t="s">
        <v>8269</v>
      </c>
      <c r="G1634" s="14" t="s">
        <v>7208</v>
      </c>
      <c r="H1634" s="15">
        <v>44046</v>
      </c>
      <c r="I1634" s="15">
        <v>44196</v>
      </c>
      <c r="J1634" s="14" t="s">
        <v>2023</v>
      </c>
      <c r="K1634" s="14" t="s">
        <v>2024</v>
      </c>
      <c r="L1634" s="8" t="s">
        <v>2025</v>
      </c>
      <c r="M1634" s="11">
        <v>16130.04</v>
      </c>
      <c r="N1634" s="8" t="s">
        <v>30</v>
      </c>
      <c r="O1634" s="10">
        <v>0</v>
      </c>
      <c r="P1634" s="8" t="s">
        <v>32</v>
      </c>
      <c r="Q1634" s="8" t="s">
        <v>282</v>
      </c>
      <c r="R1634" s="8" t="s">
        <v>730</v>
      </c>
      <c r="S1634" s="8" t="s">
        <v>32</v>
      </c>
      <c r="T1634" s="8" t="s">
        <v>32</v>
      </c>
      <c r="U1634" s="10">
        <v>0</v>
      </c>
      <c r="V1634" s="8" t="s">
        <v>7177</v>
      </c>
      <c r="W1634" s="8" t="s">
        <v>7176</v>
      </c>
      <c r="X1634" s="8" t="s">
        <v>32</v>
      </c>
      <c r="Y1634" s="9"/>
      <c r="Z1634" s="8" t="s">
        <v>7176</v>
      </c>
      <c r="AA1634" s="9"/>
      <c r="AB1634" s="8" t="s">
        <v>7176</v>
      </c>
      <c r="AC1634" s="8" t="s">
        <v>32</v>
      </c>
      <c r="AD1634" s="8" t="s">
        <v>32</v>
      </c>
      <c r="AE1634" s="8" t="s">
        <v>7176</v>
      </c>
      <c r="AF1634" s="8" t="s">
        <v>34</v>
      </c>
      <c r="AG1634" s="6" t="s">
        <v>253</v>
      </c>
      <c r="AH1634" s="6" t="s">
        <v>254</v>
      </c>
    </row>
    <row r="1635" spans="1:34" x14ac:dyDescent="0.2">
      <c r="A1635" s="7" t="s">
        <v>22</v>
      </c>
      <c r="B1635" s="8" t="s">
        <v>239</v>
      </c>
      <c r="C1635" s="8" t="s">
        <v>254</v>
      </c>
      <c r="D1635" s="8" t="s">
        <v>240</v>
      </c>
      <c r="E1635" s="8" t="s">
        <v>241</v>
      </c>
      <c r="F1635" s="8" t="s">
        <v>8268</v>
      </c>
      <c r="G1635" s="14" t="s">
        <v>8267</v>
      </c>
      <c r="H1635" s="15">
        <v>44046</v>
      </c>
      <c r="I1635" s="15">
        <v>44561</v>
      </c>
      <c r="J1635" s="14" t="s">
        <v>257</v>
      </c>
      <c r="K1635" s="14" t="s">
        <v>258</v>
      </c>
      <c r="L1635" s="8" t="s">
        <v>259</v>
      </c>
      <c r="M1635" s="11">
        <v>4131.2700000000004</v>
      </c>
      <c r="N1635" s="8" t="s">
        <v>30</v>
      </c>
      <c r="O1635" s="11">
        <v>1377.09</v>
      </c>
      <c r="P1635" s="8" t="s">
        <v>30</v>
      </c>
      <c r="Q1635" s="8" t="s">
        <v>260</v>
      </c>
      <c r="R1635" s="8" t="s">
        <v>5055</v>
      </c>
      <c r="S1635" s="8" t="s">
        <v>32</v>
      </c>
      <c r="T1635" s="8" t="s">
        <v>32</v>
      </c>
      <c r="U1635" s="11">
        <v>1377.09</v>
      </c>
      <c r="V1635" s="8" t="s">
        <v>7177</v>
      </c>
      <c r="W1635" s="8" t="s">
        <v>7176</v>
      </c>
      <c r="X1635" s="8" t="s">
        <v>32</v>
      </c>
      <c r="Y1635" s="9"/>
      <c r="Z1635" s="8" t="s">
        <v>7176</v>
      </c>
      <c r="AA1635" s="9"/>
      <c r="AB1635" s="8" t="s">
        <v>7176</v>
      </c>
      <c r="AC1635" s="8" t="s">
        <v>32</v>
      </c>
      <c r="AD1635" s="8" t="s">
        <v>32</v>
      </c>
      <c r="AE1635" s="8" t="s">
        <v>7176</v>
      </c>
      <c r="AF1635" s="8" t="s">
        <v>34</v>
      </c>
      <c r="AG1635" s="6" t="s">
        <v>253</v>
      </c>
      <c r="AH1635" s="6" t="s">
        <v>254</v>
      </c>
    </row>
    <row r="1636" spans="1:34" x14ac:dyDescent="0.2">
      <c r="A1636" s="7" t="s">
        <v>22</v>
      </c>
      <c r="B1636" s="8" t="s">
        <v>239</v>
      </c>
      <c r="C1636" s="8" t="s">
        <v>254</v>
      </c>
      <c r="D1636" s="8" t="s">
        <v>240</v>
      </c>
      <c r="E1636" s="8" t="s">
        <v>241</v>
      </c>
      <c r="F1636" s="8" t="s">
        <v>8266</v>
      </c>
      <c r="G1636" s="14" t="s">
        <v>8265</v>
      </c>
      <c r="H1636" s="15">
        <v>44046</v>
      </c>
      <c r="I1636" s="15">
        <v>44561</v>
      </c>
      <c r="J1636" s="14" t="s">
        <v>585</v>
      </c>
      <c r="K1636" s="14" t="s">
        <v>586</v>
      </c>
      <c r="L1636" s="8" t="s">
        <v>587</v>
      </c>
      <c r="M1636" s="11">
        <v>100153.98</v>
      </c>
      <c r="N1636" s="8" t="s">
        <v>30</v>
      </c>
      <c r="O1636" s="11">
        <v>50636.2</v>
      </c>
      <c r="P1636" s="8" t="s">
        <v>30</v>
      </c>
      <c r="Q1636" s="8" t="s">
        <v>282</v>
      </c>
      <c r="R1636" s="8" t="s">
        <v>1891</v>
      </c>
      <c r="S1636" s="8" t="s">
        <v>32</v>
      </c>
      <c r="T1636" s="8" t="s">
        <v>32</v>
      </c>
      <c r="U1636" s="11">
        <v>50636.2</v>
      </c>
      <c r="V1636" s="8" t="s">
        <v>7177</v>
      </c>
      <c r="W1636" s="8" t="s">
        <v>7176</v>
      </c>
      <c r="X1636" s="8" t="s">
        <v>32</v>
      </c>
      <c r="Y1636" s="9"/>
      <c r="Z1636" s="8" t="s">
        <v>7176</v>
      </c>
      <c r="AA1636" s="9"/>
      <c r="AB1636" s="8" t="s">
        <v>7176</v>
      </c>
      <c r="AC1636" s="8" t="s">
        <v>32</v>
      </c>
      <c r="AD1636" s="8" t="s">
        <v>32</v>
      </c>
      <c r="AE1636" s="8" t="s">
        <v>7176</v>
      </c>
      <c r="AF1636" s="8" t="s">
        <v>34</v>
      </c>
      <c r="AG1636" s="6" t="s">
        <v>253</v>
      </c>
      <c r="AH1636" s="6" t="s">
        <v>254</v>
      </c>
    </row>
    <row r="1637" spans="1:34" x14ac:dyDescent="0.2">
      <c r="A1637" s="7" t="s">
        <v>22</v>
      </c>
      <c r="B1637" s="8" t="s">
        <v>239</v>
      </c>
      <c r="C1637" s="8" t="s">
        <v>254</v>
      </c>
      <c r="D1637" s="8" t="s">
        <v>240</v>
      </c>
      <c r="E1637" s="8" t="s">
        <v>241</v>
      </c>
      <c r="F1637" s="8" t="s">
        <v>8264</v>
      </c>
      <c r="G1637" s="14" t="s">
        <v>8263</v>
      </c>
      <c r="H1637" s="15">
        <v>44048</v>
      </c>
      <c r="I1637" s="15">
        <v>44561</v>
      </c>
      <c r="J1637" s="14" t="s">
        <v>8262</v>
      </c>
      <c r="K1637" s="14" t="s">
        <v>8261</v>
      </c>
      <c r="L1637" s="8" t="s">
        <v>8260</v>
      </c>
      <c r="M1637" s="11">
        <v>2340</v>
      </c>
      <c r="N1637" s="8" t="s">
        <v>30</v>
      </c>
      <c r="O1637" s="10">
        <v>0</v>
      </c>
      <c r="P1637" s="8" t="s">
        <v>32</v>
      </c>
      <c r="Q1637" s="8" t="s">
        <v>31</v>
      </c>
      <c r="R1637" s="8" t="s">
        <v>32</v>
      </c>
      <c r="S1637" s="8" t="s">
        <v>33</v>
      </c>
      <c r="T1637" s="8" t="s">
        <v>32</v>
      </c>
      <c r="U1637" s="10">
        <v>0</v>
      </c>
      <c r="V1637" s="8" t="s">
        <v>7177</v>
      </c>
      <c r="W1637" s="8" t="s">
        <v>7176</v>
      </c>
      <c r="X1637" s="8" t="s">
        <v>32</v>
      </c>
      <c r="Y1637" s="9"/>
      <c r="Z1637" s="8" t="s">
        <v>7176</v>
      </c>
      <c r="AA1637" s="9"/>
      <c r="AB1637" s="8" t="s">
        <v>7176</v>
      </c>
      <c r="AC1637" s="8" t="s">
        <v>32</v>
      </c>
      <c r="AD1637" s="8" t="s">
        <v>32</v>
      </c>
      <c r="AE1637" s="8" t="s">
        <v>7176</v>
      </c>
      <c r="AF1637" s="8" t="s">
        <v>34</v>
      </c>
      <c r="AG1637" s="6" t="s">
        <v>253</v>
      </c>
      <c r="AH1637" s="6" t="s">
        <v>254</v>
      </c>
    </row>
    <row r="1638" spans="1:34" x14ac:dyDescent="0.2">
      <c r="A1638" s="7" t="s">
        <v>22</v>
      </c>
      <c r="B1638" s="8" t="s">
        <v>239</v>
      </c>
      <c r="C1638" s="8" t="s">
        <v>254</v>
      </c>
      <c r="D1638" s="8" t="s">
        <v>240</v>
      </c>
      <c r="E1638" s="8" t="s">
        <v>241</v>
      </c>
      <c r="F1638" s="8" t="s">
        <v>8259</v>
      </c>
      <c r="G1638" s="14" t="s">
        <v>3613</v>
      </c>
      <c r="H1638" s="15">
        <v>44048</v>
      </c>
      <c r="I1638" s="15">
        <v>44752</v>
      </c>
      <c r="J1638" s="14" t="s">
        <v>3614</v>
      </c>
      <c r="K1638" s="14" t="s">
        <v>3615</v>
      </c>
      <c r="L1638" s="8" t="s">
        <v>3616</v>
      </c>
      <c r="M1638" s="11">
        <v>198900</v>
      </c>
      <c r="N1638" s="8" t="s">
        <v>30</v>
      </c>
      <c r="O1638" s="10">
        <v>0</v>
      </c>
      <c r="P1638" s="8" t="s">
        <v>32</v>
      </c>
      <c r="Q1638" s="8" t="s">
        <v>260</v>
      </c>
      <c r="R1638" s="8" t="s">
        <v>730</v>
      </c>
      <c r="S1638" s="8" t="s">
        <v>32</v>
      </c>
      <c r="T1638" s="8" t="s">
        <v>32</v>
      </c>
      <c r="U1638" s="10">
        <v>0</v>
      </c>
      <c r="V1638" s="8" t="s">
        <v>7177</v>
      </c>
      <c r="W1638" s="8" t="s">
        <v>7176</v>
      </c>
      <c r="X1638" s="8" t="s">
        <v>32</v>
      </c>
      <c r="Y1638" s="9"/>
      <c r="Z1638" s="8" t="s">
        <v>7176</v>
      </c>
      <c r="AA1638" s="9"/>
      <c r="AB1638" s="8" t="s">
        <v>7176</v>
      </c>
      <c r="AC1638" s="8" t="s">
        <v>32</v>
      </c>
      <c r="AD1638" s="8" t="s">
        <v>32</v>
      </c>
      <c r="AE1638" s="8" t="s">
        <v>7176</v>
      </c>
      <c r="AF1638" s="8" t="s">
        <v>34</v>
      </c>
      <c r="AG1638" s="6" t="s">
        <v>253</v>
      </c>
      <c r="AH1638" s="6" t="s">
        <v>254</v>
      </c>
    </row>
    <row r="1639" spans="1:34" x14ac:dyDescent="0.2">
      <c r="A1639" s="7" t="s">
        <v>22</v>
      </c>
      <c r="B1639" s="8" t="s">
        <v>239</v>
      </c>
      <c r="C1639" s="8" t="s">
        <v>254</v>
      </c>
      <c r="D1639" s="8" t="s">
        <v>240</v>
      </c>
      <c r="E1639" s="8" t="s">
        <v>241</v>
      </c>
      <c r="F1639" s="8" t="s">
        <v>8258</v>
      </c>
      <c r="G1639" s="14" t="s">
        <v>4111</v>
      </c>
      <c r="H1639" s="15">
        <v>44054</v>
      </c>
      <c r="I1639" s="15">
        <v>44465</v>
      </c>
      <c r="J1639" s="14" t="s">
        <v>4112</v>
      </c>
      <c r="K1639" s="14" t="s">
        <v>4113</v>
      </c>
      <c r="L1639" s="8" t="s">
        <v>4114</v>
      </c>
      <c r="M1639" s="11">
        <v>29954.81</v>
      </c>
      <c r="N1639" s="8" t="s">
        <v>30</v>
      </c>
      <c r="O1639" s="10">
        <v>0</v>
      </c>
      <c r="P1639" s="8" t="s">
        <v>32</v>
      </c>
      <c r="Q1639" s="8" t="s">
        <v>282</v>
      </c>
      <c r="R1639" s="8" t="s">
        <v>730</v>
      </c>
      <c r="S1639" s="8" t="s">
        <v>32</v>
      </c>
      <c r="T1639" s="8" t="s">
        <v>32</v>
      </c>
      <c r="U1639" s="10">
        <v>0</v>
      </c>
      <c r="V1639" s="8" t="s">
        <v>7177</v>
      </c>
      <c r="W1639" s="8" t="s">
        <v>7176</v>
      </c>
      <c r="X1639" s="8" t="s">
        <v>32</v>
      </c>
      <c r="Y1639" s="9"/>
      <c r="Z1639" s="8" t="s">
        <v>7176</v>
      </c>
      <c r="AA1639" s="9"/>
      <c r="AB1639" s="8" t="s">
        <v>7176</v>
      </c>
      <c r="AC1639" s="8" t="s">
        <v>32</v>
      </c>
      <c r="AD1639" s="8" t="s">
        <v>32</v>
      </c>
      <c r="AE1639" s="8" t="s">
        <v>7176</v>
      </c>
      <c r="AF1639" s="8" t="s">
        <v>34</v>
      </c>
      <c r="AG1639" s="6" t="s">
        <v>253</v>
      </c>
      <c r="AH1639" s="6" t="s">
        <v>254</v>
      </c>
    </row>
    <row r="1640" spans="1:34" x14ac:dyDescent="0.2">
      <c r="A1640" s="7" t="s">
        <v>22</v>
      </c>
      <c r="B1640" s="8" t="s">
        <v>239</v>
      </c>
      <c r="C1640" s="8" t="s">
        <v>254</v>
      </c>
      <c r="D1640" s="8" t="s">
        <v>240</v>
      </c>
      <c r="E1640" s="8" t="s">
        <v>241</v>
      </c>
      <c r="F1640" s="8" t="s">
        <v>8257</v>
      </c>
      <c r="G1640" s="14" t="s">
        <v>4286</v>
      </c>
      <c r="H1640" s="15">
        <v>44060</v>
      </c>
      <c r="I1640" s="15">
        <v>45291</v>
      </c>
      <c r="J1640" s="14" t="s">
        <v>432</v>
      </c>
      <c r="K1640" s="14" t="s">
        <v>433</v>
      </c>
      <c r="L1640" s="8" t="s">
        <v>434</v>
      </c>
      <c r="M1640" s="11">
        <v>11191.05</v>
      </c>
      <c r="N1640" s="8" t="s">
        <v>30</v>
      </c>
      <c r="O1640" s="11">
        <v>10284.299999999999</v>
      </c>
      <c r="P1640" s="8" t="s">
        <v>30</v>
      </c>
      <c r="Q1640" s="8" t="s">
        <v>282</v>
      </c>
      <c r="R1640" s="8" t="s">
        <v>1891</v>
      </c>
      <c r="S1640" s="8" t="s">
        <v>32</v>
      </c>
      <c r="T1640" s="8" t="s">
        <v>32</v>
      </c>
      <c r="U1640" s="11">
        <v>10284.299999999999</v>
      </c>
      <c r="V1640" s="8" t="s">
        <v>7177</v>
      </c>
      <c r="W1640" s="8" t="s">
        <v>7176</v>
      </c>
      <c r="X1640" s="8" t="s">
        <v>32</v>
      </c>
      <c r="Y1640" s="9"/>
      <c r="Z1640" s="8" t="s">
        <v>7176</v>
      </c>
      <c r="AA1640" s="9"/>
      <c r="AB1640" s="8" t="s">
        <v>7176</v>
      </c>
      <c r="AC1640" s="8" t="s">
        <v>32</v>
      </c>
      <c r="AD1640" s="8" t="s">
        <v>32</v>
      </c>
      <c r="AE1640" s="8" t="s">
        <v>7176</v>
      </c>
      <c r="AF1640" s="8" t="s">
        <v>34</v>
      </c>
      <c r="AG1640" s="6" t="s">
        <v>253</v>
      </c>
      <c r="AH1640" s="6" t="s">
        <v>254</v>
      </c>
    </row>
    <row r="1641" spans="1:34" x14ac:dyDescent="0.2">
      <c r="A1641" s="7" t="s">
        <v>22</v>
      </c>
      <c r="B1641" s="8" t="s">
        <v>239</v>
      </c>
      <c r="C1641" s="8" t="s">
        <v>254</v>
      </c>
      <c r="D1641" s="8" t="s">
        <v>240</v>
      </c>
      <c r="E1641" s="8" t="s">
        <v>241</v>
      </c>
      <c r="F1641" s="8" t="s">
        <v>8256</v>
      </c>
      <c r="G1641" s="14" t="s">
        <v>8255</v>
      </c>
      <c r="H1641" s="15">
        <v>44069</v>
      </c>
      <c r="I1641" s="15">
        <v>45157</v>
      </c>
      <c r="J1641" s="14" t="s">
        <v>805</v>
      </c>
      <c r="K1641" s="14" t="s">
        <v>806</v>
      </c>
      <c r="L1641" s="8" t="s">
        <v>807</v>
      </c>
      <c r="M1641" s="11">
        <v>398093.67</v>
      </c>
      <c r="N1641" s="8" t="s">
        <v>30</v>
      </c>
      <c r="O1641" s="10">
        <v>0</v>
      </c>
      <c r="P1641" s="8" t="s">
        <v>32</v>
      </c>
      <c r="Q1641" s="8" t="s">
        <v>282</v>
      </c>
      <c r="R1641" s="8" t="s">
        <v>1891</v>
      </c>
      <c r="S1641" s="8" t="s">
        <v>32</v>
      </c>
      <c r="T1641" s="8" t="s">
        <v>32</v>
      </c>
      <c r="U1641" s="10">
        <v>0</v>
      </c>
      <c r="V1641" s="8" t="s">
        <v>7177</v>
      </c>
      <c r="W1641" s="8" t="s">
        <v>7176</v>
      </c>
      <c r="X1641" s="8" t="s">
        <v>32</v>
      </c>
      <c r="Y1641" s="9"/>
      <c r="Z1641" s="8" t="s">
        <v>7176</v>
      </c>
      <c r="AA1641" s="9"/>
      <c r="AB1641" s="8" t="s">
        <v>7176</v>
      </c>
      <c r="AC1641" s="8" t="s">
        <v>32</v>
      </c>
      <c r="AD1641" s="8" t="s">
        <v>32</v>
      </c>
      <c r="AE1641" s="8" t="s">
        <v>7176</v>
      </c>
      <c r="AF1641" s="8" t="s">
        <v>34</v>
      </c>
      <c r="AG1641" s="6" t="s">
        <v>253</v>
      </c>
      <c r="AH1641" s="6" t="s">
        <v>254</v>
      </c>
    </row>
    <row r="1642" spans="1:34" x14ac:dyDescent="0.2">
      <c r="A1642" s="7" t="s">
        <v>22</v>
      </c>
      <c r="B1642" s="8" t="s">
        <v>239</v>
      </c>
      <c r="C1642" s="8" t="s">
        <v>254</v>
      </c>
      <c r="D1642" s="8" t="s">
        <v>240</v>
      </c>
      <c r="E1642" s="8" t="s">
        <v>241</v>
      </c>
      <c r="F1642" s="8" t="s">
        <v>8254</v>
      </c>
      <c r="G1642" s="14" t="s">
        <v>8253</v>
      </c>
      <c r="H1642" s="15">
        <v>44069</v>
      </c>
      <c r="I1642" s="15">
        <v>44256</v>
      </c>
      <c r="J1642" s="14" t="s">
        <v>8252</v>
      </c>
      <c r="K1642" s="14" t="s">
        <v>8251</v>
      </c>
      <c r="L1642" s="8" t="s">
        <v>8250</v>
      </c>
      <c r="M1642" s="11">
        <v>49140</v>
      </c>
      <c r="N1642" s="8" t="s">
        <v>30</v>
      </c>
      <c r="O1642" s="10">
        <v>0</v>
      </c>
      <c r="P1642" s="8" t="s">
        <v>32</v>
      </c>
      <c r="Q1642" s="8" t="s">
        <v>31</v>
      </c>
      <c r="R1642" s="8" t="s">
        <v>32</v>
      </c>
      <c r="S1642" s="8" t="s">
        <v>33</v>
      </c>
      <c r="T1642" s="8" t="s">
        <v>32</v>
      </c>
      <c r="U1642" s="10">
        <v>0</v>
      </c>
      <c r="V1642" s="8" t="s">
        <v>7177</v>
      </c>
      <c r="W1642" s="8" t="s">
        <v>7176</v>
      </c>
      <c r="X1642" s="8" t="s">
        <v>32</v>
      </c>
      <c r="Y1642" s="9"/>
      <c r="Z1642" s="8" t="s">
        <v>7176</v>
      </c>
      <c r="AA1642" s="9"/>
      <c r="AB1642" s="8" t="s">
        <v>7176</v>
      </c>
      <c r="AC1642" s="8" t="s">
        <v>32</v>
      </c>
      <c r="AD1642" s="8" t="s">
        <v>32</v>
      </c>
      <c r="AE1642" s="8" t="s">
        <v>7176</v>
      </c>
      <c r="AF1642" s="8" t="s">
        <v>34</v>
      </c>
      <c r="AG1642" s="6" t="s">
        <v>253</v>
      </c>
      <c r="AH1642" s="6" t="s">
        <v>254</v>
      </c>
    </row>
    <row r="1643" spans="1:34" x14ac:dyDescent="0.2">
      <c r="A1643" s="7" t="s">
        <v>22</v>
      </c>
      <c r="B1643" s="8" t="s">
        <v>239</v>
      </c>
      <c r="C1643" s="8" t="s">
        <v>254</v>
      </c>
      <c r="D1643" s="8" t="s">
        <v>240</v>
      </c>
      <c r="E1643" s="8" t="s">
        <v>241</v>
      </c>
      <c r="F1643" s="8" t="s">
        <v>8249</v>
      </c>
      <c r="G1643" s="14" t="s">
        <v>3754</v>
      </c>
      <c r="H1643" s="15">
        <v>44073</v>
      </c>
      <c r="I1643" s="15">
        <v>44196</v>
      </c>
      <c r="J1643" s="14" t="s">
        <v>1273</v>
      </c>
      <c r="K1643" s="14" t="s">
        <v>1274</v>
      </c>
      <c r="L1643" s="8" t="s">
        <v>1275</v>
      </c>
      <c r="M1643" s="11">
        <v>1359.07</v>
      </c>
      <c r="N1643" s="8" t="s">
        <v>30</v>
      </c>
      <c r="O1643" s="11">
        <v>1359.07</v>
      </c>
      <c r="P1643" s="8" t="s">
        <v>30</v>
      </c>
      <c r="Q1643" s="8" t="s">
        <v>31</v>
      </c>
      <c r="R1643" s="8" t="s">
        <v>32</v>
      </c>
      <c r="S1643" s="8" t="s">
        <v>33</v>
      </c>
      <c r="T1643" s="8" t="s">
        <v>32</v>
      </c>
      <c r="U1643" s="11">
        <v>1359.07</v>
      </c>
      <c r="V1643" s="8" t="s">
        <v>7177</v>
      </c>
      <c r="W1643" s="8" t="s">
        <v>7176</v>
      </c>
      <c r="X1643" s="8" t="s">
        <v>32</v>
      </c>
      <c r="Y1643" s="9"/>
      <c r="Z1643" s="8" t="s">
        <v>7176</v>
      </c>
      <c r="AA1643" s="9"/>
      <c r="AB1643" s="8" t="s">
        <v>7176</v>
      </c>
      <c r="AC1643" s="8" t="s">
        <v>32</v>
      </c>
      <c r="AD1643" s="8" t="s">
        <v>32</v>
      </c>
      <c r="AE1643" s="8" t="s">
        <v>7176</v>
      </c>
      <c r="AF1643" s="8" t="s">
        <v>34</v>
      </c>
      <c r="AG1643" s="6" t="s">
        <v>253</v>
      </c>
      <c r="AH1643" s="6" t="s">
        <v>254</v>
      </c>
    </row>
    <row r="1644" spans="1:34" x14ac:dyDescent="0.2">
      <c r="A1644" s="7" t="s">
        <v>22</v>
      </c>
      <c r="B1644" s="8" t="s">
        <v>239</v>
      </c>
      <c r="C1644" s="8" t="s">
        <v>254</v>
      </c>
      <c r="D1644" s="8" t="s">
        <v>240</v>
      </c>
      <c r="E1644" s="8" t="s">
        <v>241</v>
      </c>
      <c r="F1644" s="8" t="s">
        <v>8248</v>
      </c>
      <c r="G1644" s="14" t="s">
        <v>132</v>
      </c>
      <c r="H1644" s="15">
        <v>44077</v>
      </c>
      <c r="I1644" s="15">
        <v>44561</v>
      </c>
      <c r="J1644" s="14" t="s">
        <v>4201</v>
      </c>
      <c r="K1644" s="14" t="s">
        <v>4202</v>
      </c>
      <c r="L1644" s="8" t="s">
        <v>4203</v>
      </c>
      <c r="M1644" s="11">
        <v>49140</v>
      </c>
      <c r="N1644" s="8" t="s">
        <v>30</v>
      </c>
      <c r="O1644" s="10">
        <v>0</v>
      </c>
      <c r="P1644" s="8" t="s">
        <v>32</v>
      </c>
      <c r="Q1644" s="8" t="s">
        <v>31</v>
      </c>
      <c r="R1644" s="8" t="s">
        <v>32</v>
      </c>
      <c r="S1644" s="8" t="s">
        <v>33</v>
      </c>
      <c r="T1644" s="8" t="s">
        <v>32</v>
      </c>
      <c r="U1644" s="10">
        <v>0</v>
      </c>
      <c r="V1644" s="8" t="s">
        <v>7177</v>
      </c>
      <c r="W1644" s="8" t="s">
        <v>7176</v>
      </c>
      <c r="X1644" s="8" t="s">
        <v>32</v>
      </c>
      <c r="Y1644" s="9"/>
      <c r="Z1644" s="8" t="s">
        <v>7176</v>
      </c>
      <c r="AA1644" s="9"/>
      <c r="AB1644" s="8" t="s">
        <v>7176</v>
      </c>
      <c r="AC1644" s="8" t="s">
        <v>32</v>
      </c>
      <c r="AD1644" s="8" t="s">
        <v>32</v>
      </c>
      <c r="AE1644" s="8" t="s">
        <v>7176</v>
      </c>
      <c r="AF1644" s="8" t="s">
        <v>34</v>
      </c>
      <c r="AG1644" s="6" t="s">
        <v>253</v>
      </c>
      <c r="AH1644" s="6" t="s">
        <v>254</v>
      </c>
    </row>
    <row r="1645" spans="1:34" x14ac:dyDescent="0.2">
      <c r="A1645" s="7" t="s">
        <v>22</v>
      </c>
      <c r="B1645" s="8" t="s">
        <v>239</v>
      </c>
      <c r="C1645" s="8" t="s">
        <v>254</v>
      </c>
      <c r="D1645" s="8" t="s">
        <v>240</v>
      </c>
      <c r="E1645" s="8" t="s">
        <v>241</v>
      </c>
      <c r="F1645" s="8" t="s">
        <v>8247</v>
      </c>
      <c r="G1645" s="14" t="s">
        <v>8246</v>
      </c>
      <c r="H1645" s="15">
        <v>44080</v>
      </c>
      <c r="I1645" s="15">
        <v>44196</v>
      </c>
      <c r="J1645" s="14" t="s">
        <v>8245</v>
      </c>
      <c r="K1645" s="14" t="s">
        <v>8244</v>
      </c>
      <c r="L1645" s="8" t="s">
        <v>8243</v>
      </c>
      <c r="M1645" s="11">
        <v>4680</v>
      </c>
      <c r="N1645" s="8" t="s">
        <v>30</v>
      </c>
      <c r="O1645" s="10">
        <v>0</v>
      </c>
      <c r="P1645" s="8" t="s">
        <v>32</v>
      </c>
      <c r="Q1645" s="8" t="s">
        <v>31</v>
      </c>
      <c r="R1645" s="8" t="s">
        <v>32</v>
      </c>
      <c r="S1645" s="8" t="s">
        <v>33</v>
      </c>
      <c r="T1645" s="8" t="s">
        <v>32</v>
      </c>
      <c r="U1645" s="10">
        <v>0</v>
      </c>
      <c r="V1645" s="8" t="s">
        <v>7177</v>
      </c>
      <c r="W1645" s="8" t="s">
        <v>7176</v>
      </c>
      <c r="X1645" s="8" t="s">
        <v>32</v>
      </c>
      <c r="Y1645" s="9"/>
      <c r="Z1645" s="8" t="s">
        <v>7176</v>
      </c>
      <c r="AA1645" s="9"/>
      <c r="AB1645" s="8" t="s">
        <v>7176</v>
      </c>
      <c r="AC1645" s="8" t="s">
        <v>32</v>
      </c>
      <c r="AD1645" s="8" t="s">
        <v>32</v>
      </c>
      <c r="AE1645" s="8" t="s">
        <v>7176</v>
      </c>
      <c r="AF1645" s="8" t="s">
        <v>34</v>
      </c>
      <c r="AG1645" s="6" t="s">
        <v>253</v>
      </c>
      <c r="AH1645" s="6" t="s">
        <v>254</v>
      </c>
    </row>
    <row r="1646" spans="1:34" x14ac:dyDescent="0.2">
      <c r="A1646" s="7" t="s">
        <v>22</v>
      </c>
      <c r="B1646" s="8" t="s">
        <v>239</v>
      </c>
      <c r="C1646" s="8" t="s">
        <v>254</v>
      </c>
      <c r="D1646" s="8" t="s">
        <v>240</v>
      </c>
      <c r="E1646" s="8" t="s">
        <v>241</v>
      </c>
      <c r="F1646" s="8" t="s">
        <v>8242</v>
      </c>
      <c r="G1646" s="14" t="s">
        <v>8241</v>
      </c>
      <c r="H1646" s="15">
        <v>44080</v>
      </c>
      <c r="I1646" s="15">
        <v>44196</v>
      </c>
      <c r="J1646" s="14" t="s">
        <v>687</v>
      </c>
      <c r="K1646" s="14" t="s">
        <v>688</v>
      </c>
      <c r="L1646" s="8" t="s">
        <v>689</v>
      </c>
      <c r="M1646" s="11">
        <v>1776.65</v>
      </c>
      <c r="N1646" s="8" t="s">
        <v>30</v>
      </c>
      <c r="O1646" s="11">
        <v>1776.65</v>
      </c>
      <c r="P1646" s="8" t="s">
        <v>30</v>
      </c>
      <c r="Q1646" s="8" t="s">
        <v>282</v>
      </c>
      <c r="R1646" s="8" t="s">
        <v>690</v>
      </c>
      <c r="S1646" s="8" t="s">
        <v>32</v>
      </c>
      <c r="T1646" s="8" t="s">
        <v>32</v>
      </c>
      <c r="U1646" s="11">
        <v>1776.65</v>
      </c>
      <c r="V1646" s="8" t="s">
        <v>7177</v>
      </c>
      <c r="W1646" s="8" t="s">
        <v>7176</v>
      </c>
      <c r="X1646" s="8" t="s">
        <v>32</v>
      </c>
      <c r="Y1646" s="9"/>
      <c r="Z1646" s="8" t="s">
        <v>7176</v>
      </c>
      <c r="AA1646" s="9"/>
      <c r="AB1646" s="8" t="s">
        <v>7176</v>
      </c>
      <c r="AC1646" s="8" t="s">
        <v>32</v>
      </c>
      <c r="AD1646" s="8" t="s">
        <v>32</v>
      </c>
      <c r="AE1646" s="8" t="s">
        <v>7176</v>
      </c>
      <c r="AF1646" s="8" t="s">
        <v>34</v>
      </c>
      <c r="AG1646" s="6" t="s">
        <v>253</v>
      </c>
      <c r="AH1646" s="6" t="s">
        <v>254</v>
      </c>
    </row>
    <row r="1647" spans="1:34" x14ac:dyDescent="0.2">
      <c r="A1647" s="7" t="s">
        <v>22</v>
      </c>
      <c r="B1647" s="8" t="s">
        <v>239</v>
      </c>
      <c r="C1647" s="8" t="s">
        <v>254</v>
      </c>
      <c r="D1647" s="8" t="s">
        <v>240</v>
      </c>
      <c r="E1647" s="8" t="s">
        <v>241</v>
      </c>
      <c r="F1647" s="8" t="s">
        <v>8240</v>
      </c>
      <c r="G1647" s="14" t="s">
        <v>132</v>
      </c>
      <c r="H1647" s="15">
        <v>44081</v>
      </c>
      <c r="I1647" s="15">
        <v>44451</v>
      </c>
      <c r="J1647" s="14" t="s">
        <v>805</v>
      </c>
      <c r="K1647" s="14" t="s">
        <v>806</v>
      </c>
      <c r="L1647" s="8" t="s">
        <v>807</v>
      </c>
      <c r="M1647" s="11">
        <v>26509.86</v>
      </c>
      <c r="N1647" s="8" t="s">
        <v>30</v>
      </c>
      <c r="O1647" s="10">
        <v>0</v>
      </c>
      <c r="P1647" s="8" t="s">
        <v>32</v>
      </c>
      <c r="Q1647" s="8" t="s">
        <v>31</v>
      </c>
      <c r="R1647" s="8" t="s">
        <v>730</v>
      </c>
      <c r="S1647" s="8" t="s">
        <v>136</v>
      </c>
      <c r="T1647" s="8" t="s">
        <v>32</v>
      </c>
      <c r="U1647" s="10">
        <v>0</v>
      </c>
      <c r="V1647" s="8" t="s">
        <v>7177</v>
      </c>
      <c r="W1647" s="8" t="s">
        <v>7176</v>
      </c>
      <c r="X1647" s="8" t="s">
        <v>32</v>
      </c>
      <c r="Y1647" s="9"/>
      <c r="Z1647" s="8" t="s">
        <v>7176</v>
      </c>
      <c r="AA1647" s="9"/>
      <c r="AB1647" s="8" t="s">
        <v>7176</v>
      </c>
      <c r="AC1647" s="8" t="s">
        <v>32</v>
      </c>
      <c r="AD1647" s="8" t="s">
        <v>32</v>
      </c>
      <c r="AE1647" s="8" t="s">
        <v>7176</v>
      </c>
      <c r="AF1647" s="8" t="s">
        <v>34</v>
      </c>
      <c r="AG1647" s="6" t="s">
        <v>2993</v>
      </c>
      <c r="AH1647" s="6" t="s">
        <v>2994</v>
      </c>
    </row>
    <row r="1648" spans="1:34" x14ac:dyDescent="0.2">
      <c r="A1648" s="7" t="s">
        <v>22</v>
      </c>
      <c r="B1648" s="8" t="s">
        <v>239</v>
      </c>
      <c r="C1648" s="8" t="s">
        <v>254</v>
      </c>
      <c r="D1648" s="8" t="s">
        <v>240</v>
      </c>
      <c r="E1648" s="8" t="s">
        <v>241</v>
      </c>
      <c r="F1648" s="8" t="s">
        <v>8239</v>
      </c>
      <c r="G1648" s="14" t="s">
        <v>8238</v>
      </c>
      <c r="H1648" s="15">
        <v>44081</v>
      </c>
      <c r="I1648" s="15">
        <v>44455</v>
      </c>
      <c r="J1648" s="14" t="s">
        <v>3411</v>
      </c>
      <c r="K1648" s="14" t="s">
        <v>3412</v>
      </c>
      <c r="L1648" s="8" t="s">
        <v>3413</v>
      </c>
      <c r="M1648" s="11">
        <v>1467771.27</v>
      </c>
      <c r="N1648" s="8" t="s">
        <v>30</v>
      </c>
      <c r="O1648" s="10">
        <v>0</v>
      </c>
      <c r="P1648" s="8" t="s">
        <v>32</v>
      </c>
      <c r="Q1648" s="8" t="s">
        <v>260</v>
      </c>
      <c r="R1648" s="8" t="s">
        <v>4477</v>
      </c>
      <c r="S1648" s="8" t="s">
        <v>32</v>
      </c>
      <c r="T1648" s="8" t="s">
        <v>32</v>
      </c>
      <c r="U1648" s="10">
        <v>0</v>
      </c>
      <c r="V1648" s="8" t="s">
        <v>7177</v>
      </c>
      <c r="W1648" s="8" t="s">
        <v>7176</v>
      </c>
      <c r="X1648" s="8" t="s">
        <v>32</v>
      </c>
      <c r="Y1648" s="9"/>
      <c r="Z1648" s="8" t="s">
        <v>7176</v>
      </c>
      <c r="AA1648" s="9"/>
      <c r="AB1648" s="8" t="s">
        <v>7176</v>
      </c>
      <c r="AC1648" s="8" t="s">
        <v>32</v>
      </c>
      <c r="AD1648" s="8" t="s">
        <v>32</v>
      </c>
      <c r="AE1648" s="8" t="s">
        <v>7176</v>
      </c>
      <c r="AF1648" s="8" t="s">
        <v>34</v>
      </c>
      <c r="AG1648" s="6" t="s">
        <v>253</v>
      </c>
      <c r="AH1648" s="6" t="s">
        <v>254</v>
      </c>
    </row>
    <row r="1649" spans="1:34" x14ac:dyDescent="0.2">
      <c r="A1649" s="7" t="s">
        <v>22</v>
      </c>
      <c r="B1649" s="8" t="s">
        <v>239</v>
      </c>
      <c r="C1649" s="8" t="s">
        <v>254</v>
      </c>
      <c r="D1649" s="8" t="s">
        <v>240</v>
      </c>
      <c r="E1649" s="8" t="s">
        <v>241</v>
      </c>
      <c r="F1649" s="8" t="s">
        <v>8237</v>
      </c>
      <c r="G1649" s="14" t="s">
        <v>8236</v>
      </c>
      <c r="H1649" s="15">
        <v>44084</v>
      </c>
      <c r="I1649" s="15">
        <v>44196</v>
      </c>
      <c r="J1649" s="14" t="s">
        <v>748</v>
      </c>
      <c r="K1649" s="14" t="s">
        <v>749</v>
      </c>
      <c r="L1649" s="8" t="s">
        <v>750</v>
      </c>
      <c r="M1649" s="11">
        <v>1158.3</v>
      </c>
      <c r="N1649" s="8" t="s">
        <v>30</v>
      </c>
      <c r="O1649" s="10">
        <v>0</v>
      </c>
      <c r="P1649" s="8" t="s">
        <v>32</v>
      </c>
      <c r="Q1649" s="8" t="s">
        <v>31</v>
      </c>
      <c r="R1649" s="8" t="s">
        <v>32</v>
      </c>
      <c r="S1649" s="8" t="s">
        <v>33</v>
      </c>
      <c r="T1649" s="8" t="s">
        <v>32</v>
      </c>
      <c r="U1649" s="10">
        <v>0</v>
      </c>
      <c r="V1649" s="8" t="s">
        <v>7177</v>
      </c>
      <c r="W1649" s="8" t="s">
        <v>7176</v>
      </c>
      <c r="X1649" s="8" t="s">
        <v>32</v>
      </c>
      <c r="Y1649" s="9"/>
      <c r="Z1649" s="8" t="s">
        <v>7176</v>
      </c>
      <c r="AA1649" s="9"/>
      <c r="AB1649" s="8" t="s">
        <v>7176</v>
      </c>
      <c r="AC1649" s="8" t="s">
        <v>32</v>
      </c>
      <c r="AD1649" s="8" t="s">
        <v>32</v>
      </c>
      <c r="AE1649" s="8" t="s">
        <v>7176</v>
      </c>
      <c r="AF1649" s="8" t="s">
        <v>34</v>
      </c>
      <c r="AG1649" s="6" t="s">
        <v>253</v>
      </c>
      <c r="AH1649" s="6" t="s">
        <v>254</v>
      </c>
    </row>
    <row r="1650" spans="1:34" x14ac:dyDescent="0.2">
      <c r="A1650" s="7" t="s">
        <v>22</v>
      </c>
      <c r="B1650" s="8" t="s">
        <v>239</v>
      </c>
      <c r="C1650" s="8" t="s">
        <v>254</v>
      </c>
      <c r="D1650" s="8" t="s">
        <v>240</v>
      </c>
      <c r="E1650" s="8" t="s">
        <v>241</v>
      </c>
      <c r="F1650" s="8" t="s">
        <v>8235</v>
      </c>
      <c r="G1650" s="14" t="s">
        <v>8234</v>
      </c>
      <c r="H1650" s="15">
        <v>44084</v>
      </c>
      <c r="I1650" s="15">
        <v>44561</v>
      </c>
      <c r="J1650" s="14" t="s">
        <v>432</v>
      </c>
      <c r="K1650" s="14" t="s">
        <v>433</v>
      </c>
      <c r="L1650" s="8" t="s">
        <v>434</v>
      </c>
      <c r="M1650" s="11">
        <v>3517.86</v>
      </c>
      <c r="N1650" s="8" t="s">
        <v>30</v>
      </c>
      <c r="O1650" s="10">
        <v>0</v>
      </c>
      <c r="P1650" s="8" t="s">
        <v>32</v>
      </c>
      <c r="Q1650" s="8" t="s">
        <v>282</v>
      </c>
      <c r="R1650" s="8" t="s">
        <v>1268</v>
      </c>
      <c r="S1650" s="8" t="s">
        <v>32</v>
      </c>
      <c r="T1650" s="8" t="s">
        <v>32</v>
      </c>
      <c r="U1650" s="10">
        <v>0</v>
      </c>
      <c r="V1650" s="8" t="s">
        <v>7177</v>
      </c>
      <c r="W1650" s="8" t="s">
        <v>7176</v>
      </c>
      <c r="X1650" s="8" t="s">
        <v>32</v>
      </c>
      <c r="Y1650" s="9"/>
      <c r="Z1650" s="8" t="s">
        <v>7176</v>
      </c>
      <c r="AA1650" s="9"/>
      <c r="AB1650" s="8" t="s">
        <v>7176</v>
      </c>
      <c r="AC1650" s="8" t="s">
        <v>32</v>
      </c>
      <c r="AD1650" s="8" t="s">
        <v>32</v>
      </c>
      <c r="AE1650" s="8" t="s">
        <v>7176</v>
      </c>
      <c r="AF1650" s="8" t="s">
        <v>34</v>
      </c>
      <c r="AG1650" s="6" t="s">
        <v>253</v>
      </c>
      <c r="AH1650" s="6" t="s">
        <v>254</v>
      </c>
    </row>
    <row r="1651" spans="1:34" x14ac:dyDescent="0.2">
      <c r="A1651" s="7" t="s">
        <v>22</v>
      </c>
      <c r="B1651" s="8" t="s">
        <v>239</v>
      </c>
      <c r="C1651" s="8" t="s">
        <v>254</v>
      </c>
      <c r="D1651" s="8" t="s">
        <v>240</v>
      </c>
      <c r="E1651" s="8" t="s">
        <v>241</v>
      </c>
      <c r="F1651" s="8" t="s">
        <v>8233</v>
      </c>
      <c r="G1651" s="14" t="s">
        <v>3802</v>
      </c>
      <c r="H1651" s="15">
        <v>44084</v>
      </c>
      <c r="I1651" s="15">
        <v>44561</v>
      </c>
      <c r="J1651" s="14" t="s">
        <v>432</v>
      </c>
      <c r="K1651" s="14" t="s">
        <v>433</v>
      </c>
      <c r="L1651" s="8" t="s">
        <v>434</v>
      </c>
      <c r="M1651" s="11">
        <v>81784.17</v>
      </c>
      <c r="N1651" s="8" t="s">
        <v>30</v>
      </c>
      <c r="O1651" s="10">
        <v>0</v>
      </c>
      <c r="P1651" s="8" t="s">
        <v>32</v>
      </c>
      <c r="Q1651" s="8" t="s">
        <v>3806</v>
      </c>
      <c r="R1651" s="8" t="s">
        <v>730</v>
      </c>
      <c r="S1651" s="8" t="s">
        <v>32</v>
      </c>
      <c r="T1651" s="8" t="s">
        <v>32</v>
      </c>
      <c r="U1651" s="10">
        <v>0</v>
      </c>
      <c r="V1651" s="8" t="s">
        <v>7177</v>
      </c>
      <c r="W1651" s="8" t="s">
        <v>8227</v>
      </c>
      <c r="X1651" s="8" t="s">
        <v>8228</v>
      </c>
      <c r="Y1651" s="9"/>
      <c r="Z1651" s="8" t="s">
        <v>7176</v>
      </c>
      <c r="AA1651" s="9">
        <v>43891</v>
      </c>
      <c r="AB1651" s="8" t="s">
        <v>8227</v>
      </c>
      <c r="AC1651" s="8" t="s">
        <v>32</v>
      </c>
      <c r="AD1651" s="8" t="s">
        <v>32</v>
      </c>
      <c r="AE1651" s="8" t="s">
        <v>7176</v>
      </c>
      <c r="AF1651" s="8" t="s">
        <v>34</v>
      </c>
      <c r="AG1651" s="6" t="s">
        <v>246</v>
      </c>
      <c r="AH1651" s="6" t="s">
        <v>247</v>
      </c>
    </row>
    <row r="1652" spans="1:34" x14ac:dyDescent="0.2">
      <c r="A1652" s="7" t="s">
        <v>22</v>
      </c>
      <c r="B1652" s="8" t="s">
        <v>239</v>
      </c>
      <c r="C1652" s="8" t="s">
        <v>254</v>
      </c>
      <c r="D1652" s="8" t="s">
        <v>240</v>
      </c>
      <c r="E1652" s="8" t="s">
        <v>241</v>
      </c>
      <c r="F1652" s="8" t="s">
        <v>8232</v>
      </c>
      <c r="G1652" s="14" t="s">
        <v>6933</v>
      </c>
      <c r="H1652" s="15">
        <v>44087</v>
      </c>
      <c r="I1652" s="15">
        <v>44196</v>
      </c>
      <c r="J1652" s="14" t="s">
        <v>7242</v>
      </c>
      <c r="K1652" s="14" t="s">
        <v>7241</v>
      </c>
      <c r="L1652" s="8" t="s">
        <v>7240</v>
      </c>
      <c r="M1652" s="11">
        <v>4586.3999999999996</v>
      </c>
      <c r="N1652" s="8" t="s">
        <v>30</v>
      </c>
      <c r="O1652" s="10">
        <v>0</v>
      </c>
      <c r="P1652" s="8" t="s">
        <v>32</v>
      </c>
      <c r="Q1652" s="8" t="s">
        <v>31</v>
      </c>
      <c r="R1652" s="8" t="s">
        <v>32</v>
      </c>
      <c r="S1652" s="8" t="s">
        <v>33</v>
      </c>
      <c r="T1652" s="8" t="s">
        <v>32</v>
      </c>
      <c r="U1652" s="10">
        <v>0</v>
      </c>
      <c r="V1652" s="8" t="s">
        <v>7177</v>
      </c>
      <c r="W1652" s="8" t="s">
        <v>7176</v>
      </c>
      <c r="X1652" s="8" t="s">
        <v>32</v>
      </c>
      <c r="Y1652" s="9"/>
      <c r="Z1652" s="8" t="s">
        <v>7176</v>
      </c>
      <c r="AA1652" s="9"/>
      <c r="AB1652" s="8" t="s">
        <v>7176</v>
      </c>
      <c r="AC1652" s="8" t="s">
        <v>32</v>
      </c>
      <c r="AD1652" s="8" t="s">
        <v>32</v>
      </c>
      <c r="AE1652" s="8" t="s">
        <v>7176</v>
      </c>
      <c r="AF1652" s="8" t="s">
        <v>34</v>
      </c>
      <c r="AG1652" s="6" t="s">
        <v>246</v>
      </c>
      <c r="AH1652" s="6" t="s">
        <v>247</v>
      </c>
    </row>
    <row r="1653" spans="1:34" x14ac:dyDescent="0.2">
      <c r="A1653" s="7" t="s">
        <v>22</v>
      </c>
      <c r="B1653" s="8" t="s">
        <v>239</v>
      </c>
      <c r="C1653" s="8" t="s">
        <v>254</v>
      </c>
      <c r="D1653" s="8" t="s">
        <v>240</v>
      </c>
      <c r="E1653" s="8" t="s">
        <v>241</v>
      </c>
      <c r="F1653" s="8" t="s">
        <v>8231</v>
      </c>
      <c r="G1653" s="14" t="s">
        <v>7194</v>
      </c>
      <c r="H1653" s="15">
        <v>44088</v>
      </c>
      <c r="I1653" s="15">
        <v>45254</v>
      </c>
      <c r="J1653" s="14" t="s">
        <v>727</v>
      </c>
      <c r="K1653" s="14" t="s">
        <v>728</v>
      </c>
      <c r="L1653" s="8" t="s">
        <v>729</v>
      </c>
      <c r="M1653" s="11">
        <v>133762.26</v>
      </c>
      <c r="N1653" s="8" t="s">
        <v>30</v>
      </c>
      <c r="O1653" s="10">
        <v>0</v>
      </c>
      <c r="P1653" s="8" t="s">
        <v>32</v>
      </c>
      <c r="Q1653" s="8" t="s">
        <v>260</v>
      </c>
      <c r="R1653" s="8" t="s">
        <v>730</v>
      </c>
      <c r="S1653" s="8" t="s">
        <v>32</v>
      </c>
      <c r="T1653" s="8" t="s">
        <v>32</v>
      </c>
      <c r="U1653" s="10">
        <v>0</v>
      </c>
      <c r="V1653" s="8" t="s">
        <v>7177</v>
      </c>
      <c r="W1653" s="8" t="s">
        <v>7176</v>
      </c>
      <c r="X1653" s="8" t="s">
        <v>32</v>
      </c>
      <c r="Y1653" s="9"/>
      <c r="Z1653" s="8" t="s">
        <v>7176</v>
      </c>
      <c r="AA1653" s="9"/>
      <c r="AB1653" s="8" t="s">
        <v>7176</v>
      </c>
      <c r="AC1653" s="8" t="s">
        <v>32</v>
      </c>
      <c r="AD1653" s="8" t="s">
        <v>32</v>
      </c>
      <c r="AE1653" s="8" t="s">
        <v>7176</v>
      </c>
      <c r="AF1653" s="8" t="s">
        <v>34</v>
      </c>
      <c r="AG1653" s="6" t="s">
        <v>253</v>
      </c>
      <c r="AH1653" s="6" t="s">
        <v>254</v>
      </c>
    </row>
    <row r="1654" spans="1:34" x14ac:dyDescent="0.2">
      <c r="A1654" s="7" t="s">
        <v>22</v>
      </c>
      <c r="B1654" s="8" t="s">
        <v>239</v>
      </c>
      <c r="C1654" s="8" t="s">
        <v>254</v>
      </c>
      <c r="D1654" s="8" t="s">
        <v>240</v>
      </c>
      <c r="E1654" s="8" t="s">
        <v>241</v>
      </c>
      <c r="F1654" s="8" t="s">
        <v>8230</v>
      </c>
      <c r="G1654" s="14" t="s">
        <v>6894</v>
      </c>
      <c r="H1654" s="15">
        <v>44089</v>
      </c>
      <c r="I1654" s="15">
        <v>44561</v>
      </c>
      <c r="J1654" s="14" t="s">
        <v>733</v>
      </c>
      <c r="K1654" s="14" t="s">
        <v>734</v>
      </c>
      <c r="L1654" s="8" t="s">
        <v>735</v>
      </c>
      <c r="M1654" s="11">
        <v>49140</v>
      </c>
      <c r="N1654" s="8" t="s">
        <v>30</v>
      </c>
      <c r="O1654" s="10">
        <v>0</v>
      </c>
      <c r="P1654" s="8" t="s">
        <v>32</v>
      </c>
      <c r="Q1654" s="8" t="s">
        <v>31</v>
      </c>
      <c r="R1654" s="8" t="s">
        <v>32</v>
      </c>
      <c r="S1654" s="8" t="s">
        <v>33</v>
      </c>
      <c r="T1654" s="8" t="s">
        <v>32</v>
      </c>
      <c r="U1654" s="10">
        <v>0</v>
      </c>
      <c r="V1654" s="8" t="s">
        <v>7177</v>
      </c>
      <c r="W1654" s="8" t="s">
        <v>7176</v>
      </c>
      <c r="X1654" s="8" t="s">
        <v>32</v>
      </c>
      <c r="Y1654" s="9"/>
      <c r="Z1654" s="8" t="s">
        <v>7176</v>
      </c>
      <c r="AA1654" s="9"/>
      <c r="AB1654" s="8" t="s">
        <v>7176</v>
      </c>
      <c r="AC1654" s="8" t="s">
        <v>32</v>
      </c>
      <c r="AD1654" s="8" t="s">
        <v>32</v>
      </c>
      <c r="AE1654" s="8" t="s">
        <v>7176</v>
      </c>
      <c r="AF1654" s="8" t="s">
        <v>34</v>
      </c>
      <c r="AG1654" s="6" t="s">
        <v>253</v>
      </c>
      <c r="AH1654" s="6" t="s">
        <v>254</v>
      </c>
    </row>
    <row r="1655" spans="1:34" x14ac:dyDescent="0.2">
      <c r="A1655" s="7" t="s">
        <v>22</v>
      </c>
      <c r="B1655" s="8" t="s">
        <v>239</v>
      </c>
      <c r="C1655" s="8" t="s">
        <v>254</v>
      </c>
      <c r="D1655" s="8" t="s">
        <v>240</v>
      </c>
      <c r="E1655" s="8" t="s">
        <v>241</v>
      </c>
      <c r="F1655" s="8" t="s">
        <v>8229</v>
      </c>
      <c r="G1655" s="14" t="s">
        <v>3802</v>
      </c>
      <c r="H1655" s="15">
        <v>44089</v>
      </c>
      <c r="I1655" s="15">
        <v>44286</v>
      </c>
      <c r="J1655" s="14" t="s">
        <v>727</v>
      </c>
      <c r="K1655" s="14" t="s">
        <v>728</v>
      </c>
      <c r="L1655" s="8" t="s">
        <v>729</v>
      </c>
      <c r="M1655" s="11">
        <v>530711.81000000006</v>
      </c>
      <c r="N1655" s="8" t="s">
        <v>30</v>
      </c>
      <c r="O1655" s="10">
        <v>0</v>
      </c>
      <c r="P1655" s="8" t="s">
        <v>32</v>
      </c>
      <c r="Q1655" s="8" t="s">
        <v>3806</v>
      </c>
      <c r="R1655" s="8" t="s">
        <v>730</v>
      </c>
      <c r="S1655" s="8" t="s">
        <v>32</v>
      </c>
      <c r="T1655" s="8" t="s">
        <v>32</v>
      </c>
      <c r="U1655" s="10">
        <v>0</v>
      </c>
      <c r="V1655" s="8" t="s">
        <v>7177</v>
      </c>
      <c r="W1655" s="8" t="s">
        <v>8227</v>
      </c>
      <c r="X1655" s="8" t="s">
        <v>8228</v>
      </c>
      <c r="Y1655" s="9"/>
      <c r="Z1655" s="8" t="s">
        <v>7176</v>
      </c>
      <c r="AA1655" s="9">
        <v>43891</v>
      </c>
      <c r="AB1655" s="8" t="s">
        <v>8227</v>
      </c>
      <c r="AC1655" s="8" t="s">
        <v>32</v>
      </c>
      <c r="AD1655" s="8" t="s">
        <v>32</v>
      </c>
      <c r="AE1655" s="8" t="s">
        <v>7176</v>
      </c>
      <c r="AF1655" s="8" t="s">
        <v>34</v>
      </c>
      <c r="AG1655" s="6" t="s">
        <v>246</v>
      </c>
      <c r="AH1655" s="6" t="s">
        <v>247</v>
      </c>
    </row>
    <row r="1656" spans="1:34" x14ac:dyDescent="0.2">
      <c r="A1656" s="7" t="s">
        <v>22</v>
      </c>
      <c r="B1656" s="8" t="s">
        <v>239</v>
      </c>
      <c r="C1656" s="8" t="s">
        <v>254</v>
      </c>
      <c r="D1656" s="8" t="s">
        <v>240</v>
      </c>
      <c r="E1656" s="8" t="s">
        <v>241</v>
      </c>
      <c r="F1656" s="8" t="s">
        <v>8226</v>
      </c>
      <c r="G1656" s="14" t="s">
        <v>7401</v>
      </c>
      <c r="H1656" s="15">
        <v>44095</v>
      </c>
      <c r="I1656" s="15">
        <v>44196</v>
      </c>
      <c r="J1656" s="14" t="s">
        <v>438</v>
      </c>
      <c r="K1656" s="14" t="s">
        <v>439</v>
      </c>
      <c r="L1656" s="8" t="s">
        <v>440</v>
      </c>
      <c r="M1656" s="11">
        <v>32990.31</v>
      </c>
      <c r="N1656" s="8" t="s">
        <v>30</v>
      </c>
      <c r="O1656" s="10">
        <v>0</v>
      </c>
      <c r="P1656" s="8" t="s">
        <v>32</v>
      </c>
      <c r="Q1656" s="8" t="s">
        <v>282</v>
      </c>
      <c r="R1656" s="8" t="s">
        <v>3766</v>
      </c>
      <c r="S1656" s="8" t="s">
        <v>32</v>
      </c>
      <c r="T1656" s="8" t="s">
        <v>32</v>
      </c>
      <c r="U1656" s="10">
        <v>0</v>
      </c>
      <c r="V1656" s="8" t="s">
        <v>7177</v>
      </c>
      <c r="W1656" s="8" t="s">
        <v>7176</v>
      </c>
      <c r="X1656" s="8" t="s">
        <v>32</v>
      </c>
      <c r="Y1656" s="9"/>
      <c r="Z1656" s="8" t="s">
        <v>7176</v>
      </c>
      <c r="AA1656" s="9"/>
      <c r="AB1656" s="8" t="s">
        <v>7176</v>
      </c>
      <c r="AC1656" s="8" t="s">
        <v>32</v>
      </c>
      <c r="AD1656" s="8" t="s">
        <v>32</v>
      </c>
      <c r="AE1656" s="8" t="s">
        <v>7176</v>
      </c>
      <c r="AF1656" s="8" t="s">
        <v>34</v>
      </c>
      <c r="AG1656" s="6" t="s">
        <v>253</v>
      </c>
      <c r="AH1656" s="6" t="s">
        <v>254</v>
      </c>
    </row>
    <row r="1657" spans="1:34" x14ac:dyDescent="0.2">
      <c r="A1657" s="7" t="s">
        <v>22</v>
      </c>
      <c r="B1657" s="8" t="s">
        <v>239</v>
      </c>
      <c r="C1657" s="8" t="s">
        <v>254</v>
      </c>
      <c r="D1657" s="8" t="s">
        <v>240</v>
      </c>
      <c r="E1657" s="8" t="s">
        <v>241</v>
      </c>
      <c r="F1657" s="8" t="s">
        <v>8225</v>
      </c>
      <c r="G1657" s="14" t="s">
        <v>7401</v>
      </c>
      <c r="H1657" s="15">
        <v>44095</v>
      </c>
      <c r="I1657" s="15">
        <v>44196</v>
      </c>
      <c r="J1657" s="14" t="s">
        <v>1262</v>
      </c>
      <c r="K1657" s="14" t="s">
        <v>1263</v>
      </c>
      <c r="L1657" s="8" t="s">
        <v>1264</v>
      </c>
      <c r="M1657" s="11">
        <v>312246.03000000003</v>
      </c>
      <c r="N1657" s="8" t="s">
        <v>30</v>
      </c>
      <c r="O1657" s="10">
        <v>0</v>
      </c>
      <c r="P1657" s="8" t="s">
        <v>32</v>
      </c>
      <c r="Q1657" s="8" t="s">
        <v>282</v>
      </c>
      <c r="R1657" s="8" t="s">
        <v>3766</v>
      </c>
      <c r="S1657" s="8" t="s">
        <v>32</v>
      </c>
      <c r="T1657" s="8" t="s">
        <v>32</v>
      </c>
      <c r="U1657" s="10">
        <v>0</v>
      </c>
      <c r="V1657" s="8" t="s">
        <v>7177</v>
      </c>
      <c r="W1657" s="8" t="s">
        <v>7176</v>
      </c>
      <c r="X1657" s="8" t="s">
        <v>32</v>
      </c>
      <c r="Y1657" s="9"/>
      <c r="Z1657" s="8" t="s">
        <v>7176</v>
      </c>
      <c r="AA1657" s="9"/>
      <c r="AB1657" s="8" t="s">
        <v>7176</v>
      </c>
      <c r="AC1657" s="8" t="s">
        <v>32</v>
      </c>
      <c r="AD1657" s="8" t="s">
        <v>32</v>
      </c>
      <c r="AE1657" s="8" t="s">
        <v>7176</v>
      </c>
      <c r="AF1657" s="8" t="s">
        <v>34</v>
      </c>
      <c r="AG1657" s="6" t="s">
        <v>253</v>
      </c>
      <c r="AH1657" s="6" t="s">
        <v>254</v>
      </c>
    </row>
    <row r="1658" spans="1:34" x14ac:dyDescent="0.2">
      <c r="A1658" s="7" t="s">
        <v>22</v>
      </c>
      <c r="B1658" s="8" t="s">
        <v>239</v>
      </c>
      <c r="C1658" s="8" t="s">
        <v>254</v>
      </c>
      <c r="D1658" s="8" t="s">
        <v>240</v>
      </c>
      <c r="E1658" s="8" t="s">
        <v>241</v>
      </c>
      <c r="F1658" s="8" t="s">
        <v>8224</v>
      </c>
      <c r="G1658" s="14" t="s">
        <v>7401</v>
      </c>
      <c r="H1658" s="15">
        <v>44096</v>
      </c>
      <c r="I1658" s="15">
        <v>44196</v>
      </c>
      <c r="J1658" s="14" t="s">
        <v>438</v>
      </c>
      <c r="K1658" s="14" t="s">
        <v>439</v>
      </c>
      <c r="L1658" s="8" t="s">
        <v>440</v>
      </c>
      <c r="M1658" s="11">
        <v>10842.15</v>
      </c>
      <c r="N1658" s="8" t="s">
        <v>30</v>
      </c>
      <c r="O1658" s="10">
        <v>0</v>
      </c>
      <c r="P1658" s="8" t="s">
        <v>32</v>
      </c>
      <c r="Q1658" s="8" t="s">
        <v>282</v>
      </c>
      <c r="R1658" s="8" t="s">
        <v>3766</v>
      </c>
      <c r="S1658" s="8" t="s">
        <v>32</v>
      </c>
      <c r="T1658" s="8" t="s">
        <v>32</v>
      </c>
      <c r="U1658" s="10">
        <v>0</v>
      </c>
      <c r="V1658" s="8" t="s">
        <v>7177</v>
      </c>
      <c r="W1658" s="8" t="s">
        <v>7176</v>
      </c>
      <c r="X1658" s="8" t="s">
        <v>32</v>
      </c>
      <c r="Y1658" s="9"/>
      <c r="Z1658" s="8" t="s">
        <v>7176</v>
      </c>
      <c r="AA1658" s="9"/>
      <c r="AB1658" s="8" t="s">
        <v>7176</v>
      </c>
      <c r="AC1658" s="8" t="s">
        <v>32</v>
      </c>
      <c r="AD1658" s="8" t="s">
        <v>32</v>
      </c>
      <c r="AE1658" s="8" t="s">
        <v>7176</v>
      </c>
      <c r="AF1658" s="8" t="s">
        <v>34</v>
      </c>
      <c r="AG1658" s="6" t="s">
        <v>253</v>
      </c>
      <c r="AH1658" s="6" t="s">
        <v>254</v>
      </c>
    </row>
    <row r="1659" spans="1:34" x14ac:dyDescent="0.2">
      <c r="A1659" s="7" t="s">
        <v>22</v>
      </c>
      <c r="B1659" s="8" t="s">
        <v>239</v>
      </c>
      <c r="C1659" s="8" t="s">
        <v>254</v>
      </c>
      <c r="D1659" s="8" t="s">
        <v>240</v>
      </c>
      <c r="E1659" s="8" t="s">
        <v>241</v>
      </c>
      <c r="F1659" s="8" t="s">
        <v>8223</v>
      </c>
      <c r="G1659" s="14" t="s">
        <v>3535</v>
      </c>
      <c r="H1659" s="15">
        <v>44096</v>
      </c>
      <c r="I1659" s="15">
        <v>44196</v>
      </c>
      <c r="J1659" s="14" t="s">
        <v>8209</v>
      </c>
      <c r="K1659" s="14" t="s">
        <v>8222</v>
      </c>
      <c r="L1659" s="8" t="s">
        <v>8221</v>
      </c>
      <c r="M1659" s="11">
        <v>15467.59</v>
      </c>
      <c r="N1659" s="8" t="s">
        <v>30</v>
      </c>
      <c r="O1659" s="10">
        <v>0</v>
      </c>
      <c r="P1659" s="8" t="s">
        <v>32</v>
      </c>
      <c r="Q1659" s="8" t="s">
        <v>282</v>
      </c>
      <c r="R1659" s="8" t="s">
        <v>3995</v>
      </c>
      <c r="S1659" s="8" t="s">
        <v>32</v>
      </c>
      <c r="T1659" s="8" t="s">
        <v>32</v>
      </c>
      <c r="U1659" s="10">
        <v>0</v>
      </c>
      <c r="V1659" s="8" t="s">
        <v>7177</v>
      </c>
      <c r="W1659" s="8" t="s">
        <v>7176</v>
      </c>
      <c r="X1659" s="8" t="s">
        <v>32</v>
      </c>
      <c r="Y1659" s="9"/>
      <c r="Z1659" s="8" t="s">
        <v>7176</v>
      </c>
      <c r="AA1659" s="9"/>
      <c r="AB1659" s="8" t="s">
        <v>7176</v>
      </c>
      <c r="AC1659" s="8" t="s">
        <v>32</v>
      </c>
      <c r="AD1659" s="8" t="s">
        <v>32</v>
      </c>
      <c r="AE1659" s="8" t="s">
        <v>7176</v>
      </c>
      <c r="AF1659" s="8" t="s">
        <v>34</v>
      </c>
      <c r="AG1659" s="6" t="s">
        <v>253</v>
      </c>
      <c r="AH1659" s="6" t="s">
        <v>254</v>
      </c>
    </row>
    <row r="1660" spans="1:34" x14ac:dyDescent="0.2">
      <c r="A1660" s="7" t="s">
        <v>22</v>
      </c>
      <c r="B1660" s="8" t="s">
        <v>239</v>
      </c>
      <c r="C1660" s="8" t="s">
        <v>254</v>
      </c>
      <c r="D1660" s="8" t="s">
        <v>240</v>
      </c>
      <c r="E1660" s="8" t="s">
        <v>241</v>
      </c>
      <c r="F1660" s="8" t="s">
        <v>8220</v>
      </c>
      <c r="G1660" s="14" t="s">
        <v>1686</v>
      </c>
      <c r="H1660" s="15">
        <v>44097</v>
      </c>
      <c r="I1660" s="15">
        <v>44196</v>
      </c>
      <c r="J1660" s="14" t="s">
        <v>6517</v>
      </c>
      <c r="K1660" s="14" t="s">
        <v>6516</v>
      </c>
      <c r="L1660" s="8" t="s">
        <v>6515</v>
      </c>
      <c r="M1660" s="11">
        <v>7835.76</v>
      </c>
      <c r="N1660" s="8" t="s">
        <v>30</v>
      </c>
      <c r="O1660" s="10">
        <v>0</v>
      </c>
      <c r="P1660" s="8" t="s">
        <v>32</v>
      </c>
      <c r="Q1660" s="8" t="s">
        <v>282</v>
      </c>
      <c r="R1660" s="8" t="s">
        <v>441</v>
      </c>
      <c r="S1660" s="8" t="s">
        <v>32</v>
      </c>
      <c r="T1660" s="8" t="s">
        <v>32</v>
      </c>
      <c r="U1660" s="10">
        <v>0</v>
      </c>
      <c r="V1660" s="8" t="s">
        <v>7177</v>
      </c>
      <c r="W1660" s="8" t="s">
        <v>7176</v>
      </c>
      <c r="X1660" s="8" t="s">
        <v>32</v>
      </c>
      <c r="Y1660" s="9"/>
      <c r="Z1660" s="8" t="s">
        <v>7176</v>
      </c>
      <c r="AA1660" s="9"/>
      <c r="AB1660" s="8" t="s">
        <v>7176</v>
      </c>
      <c r="AC1660" s="8" t="s">
        <v>32</v>
      </c>
      <c r="AD1660" s="8" t="s">
        <v>32</v>
      </c>
      <c r="AE1660" s="8" t="s">
        <v>7176</v>
      </c>
      <c r="AF1660" s="8" t="s">
        <v>34</v>
      </c>
      <c r="AG1660" s="6" t="s">
        <v>253</v>
      </c>
      <c r="AH1660" s="6" t="s">
        <v>254</v>
      </c>
    </row>
    <row r="1661" spans="1:34" x14ac:dyDescent="0.2">
      <c r="A1661" s="7" t="s">
        <v>22</v>
      </c>
      <c r="B1661" s="8" t="s">
        <v>239</v>
      </c>
      <c r="C1661" s="8" t="s">
        <v>254</v>
      </c>
      <c r="D1661" s="8" t="s">
        <v>240</v>
      </c>
      <c r="E1661" s="8" t="s">
        <v>241</v>
      </c>
      <c r="F1661" s="8" t="s">
        <v>8219</v>
      </c>
      <c r="G1661" s="14" t="s">
        <v>1686</v>
      </c>
      <c r="H1661" s="15">
        <v>44104</v>
      </c>
      <c r="I1661" s="15">
        <v>44196</v>
      </c>
      <c r="J1661" s="14" t="s">
        <v>8218</v>
      </c>
      <c r="K1661" s="14" t="s">
        <v>8217</v>
      </c>
      <c r="L1661" s="8" t="s">
        <v>8216</v>
      </c>
      <c r="M1661" s="11">
        <v>13518.58</v>
      </c>
      <c r="N1661" s="8" t="s">
        <v>30</v>
      </c>
      <c r="O1661" s="10">
        <v>0</v>
      </c>
      <c r="P1661" s="8" t="s">
        <v>32</v>
      </c>
      <c r="Q1661" s="8" t="s">
        <v>282</v>
      </c>
      <c r="R1661" s="8" t="s">
        <v>441</v>
      </c>
      <c r="S1661" s="8" t="s">
        <v>32</v>
      </c>
      <c r="T1661" s="8" t="s">
        <v>32</v>
      </c>
      <c r="U1661" s="10">
        <v>0</v>
      </c>
      <c r="V1661" s="8" t="s">
        <v>7177</v>
      </c>
      <c r="W1661" s="8" t="s">
        <v>7176</v>
      </c>
      <c r="X1661" s="8" t="s">
        <v>32</v>
      </c>
      <c r="Y1661" s="9"/>
      <c r="Z1661" s="8" t="s">
        <v>7176</v>
      </c>
      <c r="AA1661" s="9"/>
      <c r="AB1661" s="8" t="s">
        <v>7176</v>
      </c>
      <c r="AC1661" s="8" t="s">
        <v>32</v>
      </c>
      <c r="AD1661" s="8" t="s">
        <v>32</v>
      </c>
      <c r="AE1661" s="8" t="s">
        <v>7176</v>
      </c>
      <c r="AF1661" s="8" t="s">
        <v>34</v>
      </c>
      <c r="AG1661" s="6" t="s">
        <v>253</v>
      </c>
      <c r="AH1661" s="6" t="s">
        <v>254</v>
      </c>
    </row>
    <row r="1662" spans="1:34" x14ac:dyDescent="0.2">
      <c r="A1662" s="7" t="s">
        <v>22</v>
      </c>
      <c r="B1662" s="8" t="s">
        <v>239</v>
      </c>
      <c r="C1662" s="8" t="s">
        <v>23</v>
      </c>
      <c r="D1662" s="8" t="s">
        <v>8197</v>
      </c>
      <c r="E1662" s="8" t="s">
        <v>8196</v>
      </c>
      <c r="F1662" s="8" t="s">
        <v>8208</v>
      </c>
      <c r="G1662" s="8" t="s">
        <v>4561</v>
      </c>
      <c r="H1662" s="9">
        <v>44091</v>
      </c>
      <c r="I1662" s="9">
        <v>44561</v>
      </c>
      <c r="J1662" s="8" t="s">
        <v>8207</v>
      </c>
      <c r="K1662" s="8" t="s">
        <v>8206</v>
      </c>
      <c r="L1662" s="8" t="s">
        <v>8205</v>
      </c>
      <c r="M1662" s="11">
        <v>49257.07</v>
      </c>
      <c r="N1662" s="8" t="s">
        <v>30</v>
      </c>
      <c r="O1662" s="10">
        <v>0</v>
      </c>
      <c r="P1662" s="8" t="s">
        <v>32</v>
      </c>
      <c r="Q1662" s="8" t="s">
        <v>31</v>
      </c>
      <c r="R1662" s="8" t="s">
        <v>32</v>
      </c>
      <c r="S1662" s="8" t="s">
        <v>33</v>
      </c>
      <c r="T1662" s="8" t="s">
        <v>32</v>
      </c>
      <c r="U1662" s="10">
        <v>0</v>
      </c>
      <c r="V1662" s="8" t="s">
        <v>7177</v>
      </c>
      <c r="W1662" s="8" t="s">
        <v>7176</v>
      </c>
      <c r="X1662" s="8" t="s">
        <v>32</v>
      </c>
      <c r="Y1662" s="9"/>
      <c r="Z1662" s="8" t="s">
        <v>7176</v>
      </c>
      <c r="AA1662" s="9"/>
      <c r="AB1662" s="8" t="s">
        <v>7176</v>
      </c>
      <c r="AC1662" s="8" t="s">
        <v>32</v>
      </c>
      <c r="AD1662" s="8" t="s">
        <v>32</v>
      </c>
      <c r="AE1662" s="8" t="s">
        <v>7176</v>
      </c>
      <c r="AF1662" s="8" t="s">
        <v>34</v>
      </c>
      <c r="AG1662" s="6" t="s">
        <v>253</v>
      </c>
      <c r="AH1662" s="6" t="s">
        <v>254</v>
      </c>
    </row>
    <row r="1663" spans="1:34" x14ac:dyDescent="0.2">
      <c r="A1663" s="7" t="s">
        <v>22</v>
      </c>
      <c r="B1663" s="8" t="s">
        <v>239</v>
      </c>
      <c r="C1663" s="8" t="s">
        <v>23</v>
      </c>
      <c r="D1663" s="8" t="s">
        <v>8197</v>
      </c>
      <c r="E1663" s="8" t="s">
        <v>8196</v>
      </c>
      <c r="F1663" s="8" t="s">
        <v>8204</v>
      </c>
      <c r="G1663" s="14" t="s">
        <v>726</v>
      </c>
      <c r="H1663" s="15">
        <v>44096</v>
      </c>
      <c r="I1663" s="15">
        <v>45254</v>
      </c>
      <c r="J1663" s="14" t="s">
        <v>727</v>
      </c>
      <c r="K1663" s="14" t="s">
        <v>728</v>
      </c>
      <c r="L1663" s="8" t="s">
        <v>729</v>
      </c>
      <c r="M1663" s="11">
        <v>1547964.59</v>
      </c>
      <c r="N1663" s="8" t="s">
        <v>30</v>
      </c>
      <c r="O1663" s="10">
        <v>0</v>
      </c>
      <c r="P1663" s="8" t="s">
        <v>32</v>
      </c>
      <c r="Q1663" s="8" t="s">
        <v>260</v>
      </c>
      <c r="R1663" s="8" t="s">
        <v>730</v>
      </c>
      <c r="S1663" s="8" t="s">
        <v>32</v>
      </c>
      <c r="T1663" s="8" t="s">
        <v>32</v>
      </c>
      <c r="U1663" s="10">
        <v>0</v>
      </c>
      <c r="V1663" s="8" t="s">
        <v>7177</v>
      </c>
      <c r="W1663" s="8" t="s">
        <v>7176</v>
      </c>
      <c r="X1663" s="8" t="s">
        <v>32</v>
      </c>
      <c r="Y1663" s="9"/>
      <c r="Z1663" s="8" t="s">
        <v>7176</v>
      </c>
      <c r="AA1663" s="9"/>
      <c r="AB1663" s="8" t="s">
        <v>7176</v>
      </c>
      <c r="AC1663" s="8" t="s">
        <v>32</v>
      </c>
      <c r="AD1663" s="8" t="s">
        <v>32</v>
      </c>
      <c r="AE1663" s="8" t="s">
        <v>7176</v>
      </c>
      <c r="AF1663" s="8" t="s">
        <v>34</v>
      </c>
      <c r="AG1663" s="6" t="s">
        <v>253</v>
      </c>
      <c r="AH1663" s="6" t="s">
        <v>254</v>
      </c>
    </row>
    <row r="1664" spans="1:34" x14ac:dyDescent="0.2">
      <c r="A1664" s="7" t="s">
        <v>22</v>
      </c>
      <c r="B1664" s="8" t="s">
        <v>239</v>
      </c>
      <c r="C1664" s="8" t="s">
        <v>23</v>
      </c>
      <c r="D1664" s="8" t="s">
        <v>8197</v>
      </c>
      <c r="E1664" s="8" t="s">
        <v>8196</v>
      </c>
      <c r="F1664" s="8" t="s">
        <v>8202</v>
      </c>
      <c r="G1664" s="8" t="s">
        <v>7792</v>
      </c>
      <c r="H1664" s="9">
        <v>44098</v>
      </c>
      <c r="I1664" s="9">
        <v>44500</v>
      </c>
      <c r="J1664" s="8" t="s">
        <v>727</v>
      </c>
      <c r="K1664" s="8" t="s">
        <v>728</v>
      </c>
      <c r="L1664" s="8" t="s">
        <v>729</v>
      </c>
      <c r="M1664" s="11">
        <v>75757.5</v>
      </c>
      <c r="N1664" s="8" t="s">
        <v>30</v>
      </c>
      <c r="O1664" s="10">
        <v>0</v>
      </c>
      <c r="P1664" s="8" t="s">
        <v>32</v>
      </c>
      <c r="Q1664" s="8" t="s">
        <v>3806</v>
      </c>
      <c r="R1664" s="8" t="s">
        <v>730</v>
      </c>
      <c r="S1664" s="8" t="s">
        <v>32</v>
      </c>
      <c r="T1664" s="8" t="s">
        <v>32</v>
      </c>
      <c r="U1664" s="10">
        <v>0</v>
      </c>
      <c r="V1664" s="8" t="s">
        <v>7177</v>
      </c>
      <c r="W1664" s="8" t="s">
        <v>7176</v>
      </c>
      <c r="X1664" s="8" t="s">
        <v>32</v>
      </c>
      <c r="Y1664" s="9"/>
      <c r="Z1664" s="8" t="s">
        <v>7176</v>
      </c>
      <c r="AA1664" s="9"/>
      <c r="AB1664" s="8" t="s">
        <v>7176</v>
      </c>
      <c r="AC1664" s="8" t="s">
        <v>32</v>
      </c>
      <c r="AD1664" s="8" t="s">
        <v>32</v>
      </c>
      <c r="AE1664" s="8" t="s">
        <v>7176</v>
      </c>
      <c r="AF1664" s="8" t="s">
        <v>34</v>
      </c>
      <c r="AG1664" s="6" t="s">
        <v>253</v>
      </c>
      <c r="AH1664" s="6" t="s">
        <v>254</v>
      </c>
    </row>
    <row r="1665" spans="1:34" x14ac:dyDescent="0.2">
      <c r="A1665" s="7" t="s">
        <v>22</v>
      </c>
      <c r="B1665" s="8" t="s">
        <v>239</v>
      </c>
      <c r="C1665" s="8" t="s">
        <v>23</v>
      </c>
      <c r="D1665" s="8" t="s">
        <v>8197</v>
      </c>
      <c r="E1665" s="8" t="s">
        <v>8196</v>
      </c>
      <c r="F1665" s="8" t="s">
        <v>8201</v>
      </c>
      <c r="G1665" s="8" t="s">
        <v>4561</v>
      </c>
      <c r="H1665" s="9">
        <v>44103</v>
      </c>
      <c r="I1665" s="9">
        <v>44561</v>
      </c>
      <c r="J1665" s="8" t="s">
        <v>8200</v>
      </c>
      <c r="K1665" s="8" t="s">
        <v>8199</v>
      </c>
      <c r="L1665" s="8" t="s">
        <v>8198</v>
      </c>
      <c r="M1665" s="11">
        <v>49900</v>
      </c>
      <c r="N1665" s="8" t="s">
        <v>30</v>
      </c>
      <c r="O1665" s="10">
        <v>0</v>
      </c>
      <c r="P1665" s="8" t="s">
        <v>32</v>
      </c>
      <c r="Q1665" s="8" t="s">
        <v>31</v>
      </c>
      <c r="R1665" s="8" t="s">
        <v>32</v>
      </c>
      <c r="S1665" s="8" t="s">
        <v>33</v>
      </c>
      <c r="T1665" s="8" t="s">
        <v>32</v>
      </c>
      <c r="U1665" s="10">
        <v>0</v>
      </c>
      <c r="V1665" s="8" t="s">
        <v>7177</v>
      </c>
      <c r="W1665" s="8" t="s">
        <v>7176</v>
      </c>
      <c r="X1665" s="8" t="s">
        <v>32</v>
      </c>
      <c r="Y1665" s="9"/>
      <c r="Z1665" s="8" t="s">
        <v>7176</v>
      </c>
      <c r="AA1665" s="9"/>
      <c r="AB1665" s="8" t="s">
        <v>7176</v>
      </c>
      <c r="AC1665" s="8" t="s">
        <v>32</v>
      </c>
      <c r="AD1665" s="8" t="s">
        <v>32</v>
      </c>
      <c r="AE1665" s="8" t="s">
        <v>7176</v>
      </c>
      <c r="AF1665" s="8" t="s">
        <v>34</v>
      </c>
      <c r="AG1665" s="6" t="s">
        <v>253</v>
      </c>
      <c r="AH1665" s="6" t="s">
        <v>254</v>
      </c>
    </row>
    <row r="1666" spans="1:34" x14ac:dyDescent="0.2">
      <c r="A1666" s="7" t="s">
        <v>22</v>
      </c>
      <c r="B1666" s="8" t="s">
        <v>239</v>
      </c>
      <c r="C1666" s="8" t="s">
        <v>23</v>
      </c>
      <c r="D1666" s="8" t="s">
        <v>8197</v>
      </c>
      <c r="E1666" s="8" t="s">
        <v>8196</v>
      </c>
      <c r="F1666" s="8" t="s">
        <v>8215</v>
      </c>
      <c r="G1666" s="8" t="s">
        <v>1686</v>
      </c>
      <c r="H1666" s="9">
        <v>44089</v>
      </c>
      <c r="I1666" s="9"/>
      <c r="J1666" s="8" t="s">
        <v>1525</v>
      </c>
      <c r="K1666" s="8" t="s">
        <v>1526</v>
      </c>
      <c r="L1666" s="8" t="s">
        <v>1527</v>
      </c>
      <c r="M1666" s="11">
        <v>11542.38</v>
      </c>
      <c r="N1666" s="8" t="s">
        <v>30</v>
      </c>
      <c r="O1666" s="10">
        <v>0</v>
      </c>
      <c r="P1666" s="8" t="s">
        <v>32</v>
      </c>
      <c r="Q1666" s="8" t="s">
        <v>282</v>
      </c>
      <c r="R1666" s="8" t="s">
        <v>441</v>
      </c>
      <c r="S1666" s="8" t="s">
        <v>32</v>
      </c>
      <c r="T1666" s="8" t="s">
        <v>32</v>
      </c>
      <c r="U1666" s="10">
        <v>0</v>
      </c>
      <c r="V1666" s="8" t="s">
        <v>7177</v>
      </c>
      <c r="W1666" s="8" t="s">
        <v>7176</v>
      </c>
      <c r="X1666" s="8" t="s">
        <v>32</v>
      </c>
      <c r="Y1666" s="9"/>
      <c r="Z1666" s="8" t="s">
        <v>7176</v>
      </c>
      <c r="AA1666" s="9"/>
      <c r="AB1666" s="8" t="s">
        <v>7176</v>
      </c>
      <c r="AC1666" s="8" t="s">
        <v>32</v>
      </c>
      <c r="AD1666" s="8" t="s">
        <v>32</v>
      </c>
      <c r="AE1666" s="8" t="s">
        <v>7176</v>
      </c>
      <c r="AF1666" s="8" t="s">
        <v>34</v>
      </c>
      <c r="AG1666" s="6" t="s">
        <v>253</v>
      </c>
      <c r="AH1666" s="6" t="s">
        <v>254</v>
      </c>
    </row>
    <row r="1667" spans="1:34" x14ac:dyDescent="0.2">
      <c r="A1667" s="7" t="s">
        <v>22</v>
      </c>
      <c r="B1667" s="8" t="s">
        <v>239</v>
      </c>
      <c r="C1667" s="8" t="s">
        <v>23</v>
      </c>
      <c r="D1667" s="8" t="s">
        <v>8197</v>
      </c>
      <c r="E1667" s="8" t="s">
        <v>8196</v>
      </c>
      <c r="F1667" s="8" t="s">
        <v>8214</v>
      </c>
      <c r="G1667" s="8" t="s">
        <v>3535</v>
      </c>
      <c r="H1667" s="9">
        <v>44089</v>
      </c>
      <c r="I1667" s="9">
        <v>44196</v>
      </c>
      <c r="J1667" s="8" t="s">
        <v>2139</v>
      </c>
      <c r="K1667" s="8" t="s">
        <v>2140</v>
      </c>
      <c r="L1667" s="8" t="s">
        <v>2141</v>
      </c>
      <c r="M1667" s="11">
        <v>15589.96</v>
      </c>
      <c r="N1667" s="8" t="s">
        <v>30</v>
      </c>
      <c r="O1667" s="10">
        <v>0</v>
      </c>
      <c r="P1667" s="8" t="s">
        <v>32</v>
      </c>
      <c r="Q1667" s="8" t="s">
        <v>282</v>
      </c>
      <c r="R1667" s="8" t="s">
        <v>2142</v>
      </c>
      <c r="S1667" s="8" t="s">
        <v>32</v>
      </c>
      <c r="T1667" s="8" t="s">
        <v>32</v>
      </c>
      <c r="U1667" s="10">
        <v>0</v>
      </c>
      <c r="V1667" s="8" t="s">
        <v>7177</v>
      </c>
      <c r="W1667" s="8" t="s">
        <v>7176</v>
      </c>
      <c r="X1667" s="8" t="s">
        <v>32</v>
      </c>
      <c r="Y1667" s="9"/>
      <c r="Z1667" s="8" t="s">
        <v>7176</v>
      </c>
      <c r="AA1667" s="9"/>
      <c r="AB1667" s="8" t="s">
        <v>7176</v>
      </c>
      <c r="AC1667" s="8" t="s">
        <v>32</v>
      </c>
      <c r="AD1667" s="8" t="s">
        <v>32</v>
      </c>
      <c r="AE1667" s="8" t="s">
        <v>7176</v>
      </c>
      <c r="AF1667" s="8" t="s">
        <v>34</v>
      </c>
      <c r="AG1667" s="6" t="s">
        <v>253</v>
      </c>
      <c r="AH1667" s="6" t="s">
        <v>254</v>
      </c>
    </row>
    <row r="1668" spans="1:34" x14ac:dyDescent="0.2">
      <c r="A1668" s="7" t="s">
        <v>22</v>
      </c>
      <c r="B1668" s="8" t="s">
        <v>239</v>
      </c>
      <c r="C1668" s="8" t="s">
        <v>23</v>
      </c>
      <c r="D1668" s="8" t="s">
        <v>8197</v>
      </c>
      <c r="E1668" s="8" t="s">
        <v>8196</v>
      </c>
      <c r="F1668" s="8" t="s">
        <v>8213</v>
      </c>
      <c r="G1668" s="8" t="s">
        <v>7401</v>
      </c>
      <c r="H1668" s="9">
        <v>44089</v>
      </c>
      <c r="I1668" s="9">
        <v>44196</v>
      </c>
      <c r="J1668" s="8" t="s">
        <v>438</v>
      </c>
      <c r="K1668" s="8" t="s">
        <v>439</v>
      </c>
      <c r="L1668" s="8" t="s">
        <v>440</v>
      </c>
      <c r="M1668" s="11">
        <v>95368.58</v>
      </c>
      <c r="N1668" s="8" t="s">
        <v>30</v>
      </c>
      <c r="O1668" s="10">
        <v>0</v>
      </c>
      <c r="P1668" s="8" t="s">
        <v>32</v>
      </c>
      <c r="Q1668" s="8" t="s">
        <v>282</v>
      </c>
      <c r="R1668" s="8" t="s">
        <v>3766</v>
      </c>
      <c r="S1668" s="8" t="s">
        <v>32</v>
      </c>
      <c r="T1668" s="8" t="s">
        <v>32</v>
      </c>
      <c r="U1668" s="10">
        <v>0</v>
      </c>
      <c r="V1668" s="8" t="s">
        <v>7177</v>
      </c>
      <c r="W1668" s="8" t="s">
        <v>7176</v>
      </c>
      <c r="X1668" s="8" t="s">
        <v>32</v>
      </c>
      <c r="Y1668" s="9"/>
      <c r="Z1668" s="8" t="s">
        <v>7176</v>
      </c>
      <c r="AA1668" s="9"/>
      <c r="AB1668" s="8" t="s">
        <v>7176</v>
      </c>
      <c r="AC1668" s="8" t="s">
        <v>32</v>
      </c>
      <c r="AD1668" s="8" t="s">
        <v>32</v>
      </c>
      <c r="AE1668" s="8" t="s">
        <v>7176</v>
      </c>
      <c r="AF1668" s="8" t="s">
        <v>34</v>
      </c>
      <c r="AG1668" s="6" t="s">
        <v>253</v>
      </c>
      <c r="AH1668" s="6" t="s">
        <v>254</v>
      </c>
    </row>
    <row r="1669" spans="1:34" x14ac:dyDescent="0.2">
      <c r="A1669" s="7" t="s">
        <v>22</v>
      </c>
      <c r="B1669" s="8" t="s">
        <v>239</v>
      </c>
      <c r="C1669" s="8" t="s">
        <v>23</v>
      </c>
      <c r="D1669" s="8" t="s">
        <v>8197</v>
      </c>
      <c r="E1669" s="8" t="s">
        <v>8196</v>
      </c>
      <c r="F1669" s="8" t="s">
        <v>8212</v>
      </c>
      <c r="G1669" s="8" t="s">
        <v>5518</v>
      </c>
      <c r="H1669" s="9">
        <v>44089</v>
      </c>
      <c r="I1669" s="9">
        <v>44561</v>
      </c>
      <c r="J1669" s="8" t="s">
        <v>2139</v>
      </c>
      <c r="K1669" s="8" t="s">
        <v>2140</v>
      </c>
      <c r="L1669" s="8" t="s">
        <v>2141</v>
      </c>
      <c r="M1669" s="11">
        <v>174462.7</v>
      </c>
      <c r="N1669" s="8" t="s">
        <v>30</v>
      </c>
      <c r="O1669" s="10">
        <v>0</v>
      </c>
      <c r="P1669" s="8" t="s">
        <v>32</v>
      </c>
      <c r="Q1669" s="8" t="s">
        <v>282</v>
      </c>
      <c r="R1669" s="8" t="s">
        <v>8211</v>
      </c>
      <c r="S1669" s="8" t="s">
        <v>32</v>
      </c>
      <c r="T1669" s="8" t="s">
        <v>32</v>
      </c>
      <c r="U1669" s="10">
        <v>0</v>
      </c>
      <c r="V1669" s="8" t="s">
        <v>7177</v>
      </c>
      <c r="W1669" s="8" t="s">
        <v>7176</v>
      </c>
      <c r="X1669" s="8" t="s">
        <v>32</v>
      </c>
      <c r="Y1669" s="9"/>
      <c r="Z1669" s="8" t="s">
        <v>7176</v>
      </c>
      <c r="AA1669" s="9"/>
      <c r="AB1669" s="8" t="s">
        <v>7176</v>
      </c>
      <c r="AC1669" s="8" t="s">
        <v>32</v>
      </c>
      <c r="AD1669" s="8" t="s">
        <v>32</v>
      </c>
      <c r="AE1669" s="8" t="s">
        <v>7176</v>
      </c>
      <c r="AF1669" s="8" t="s">
        <v>34</v>
      </c>
      <c r="AG1669" s="6" t="s">
        <v>253</v>
      </c>
      <c r="AH1669" s="6" t="s">
        <v>254</v>
      </c>
    </row>
    <row r="1670" spans="1:34" x14ac:dyDescent="0.2">
      <c r="A1670" s="7" t="s">
        <v>22</v>
      </c>
      <c r="B1670" s="8" t="s">
        <v>239</v>
      </c>
      <c r="C1670" s="8" t="s">
        <v>23</v>
      </c>
      <c r="D1670" s="8" t="s">
        <v>8197</v>
      </c>
      <c r="E1670" s="8" t="s">
        <v>8196</v>
      </c>
      <c r="F1670" s="8" t="s">
        <v>8210</v>
      </c>
      <c r="G1670" s="8" t="s">
        <v>3535</v>
      </c>
      <c r="H1670" s="9">
        <v>44091</v>
      </c>
      <c r="I1670" s="9">
        <v>44196</v>
      </c>
      <c r="J1670" s="8" t="s">
        <v>8209</v>
      </c>
      <c r="K1670" s="8" t="s">
        <v>8222</v>
      </c>
      <c r="L1670" s="8" t="s">
        <v>8221</v>
      </c>
      <c r="M1670" s="11">
        <v>38668.97</v>
      </c>
      <c r="N1670" s="8" t="s">
        <v>30</v>
      </c>
      <c r="O1670" s="10">
        <v>0</v>
      </c>
      <c r="P1670" s="8" t="s">
        <v>32</v>
      </c>
      <c r="Q1670" s="8" t="s">
        <v>282</v>
      </c>
      <c r="R1670" s="8" t="s">
        <v>3995</v>
      </c>
      <c r="S1670" s="8" t="s">
        <v>32</v>
      </c>
      <c r="T1670" s="8" t="s">
        <v>32</v>
      </c>
      <c r="U1670" s="10">
        <v>0</v>
      </c>
      <c r="V1670" s="8" t="s">
        <v>7177</v>
      </c>
      <c r="W1670" s="8" t="s">
        <v>7176</v>
      </c>
      <c r="X1670" s="8" t="s">
        <v>32</v>
      </c>
      <c r="Y1670" s="9"/>
      <c r="Z1670" s="8" t="s">
        <v>7176</v>
      </c>
      <c r="AA1670" s="9"/>
      <c r="AB1670" s="8" t="s">
        <v>7176</v>
      </c>
      <c r="AC1670" s="8" t="s">
        <v>32</v>
      </c>
      <c r="AD1670" s="8" t="s">
        <v>32</v>
      </c>
      <c r="AE1670" s="8" t="s">
        <v>7176</v>
      </c>
      <c r="AF1670" s="8" t="s">
        <v>34</v>
      </c>
      <c r="AG1670" s="6" t="s">
        <v>253</v>
      </c>
      <c r="AH1670" s="6" t="s">
        <v>254</v>
      </c>
    </row>
    <row r="1671" spans="1:34" x14ac:dyDescent="0.2">
      <c r="A1671" s="7" t="s">
        <v>22</v>
      </c>
      <c r="B1671" s="8" t="s">
        <v>239</v>
      </c>
      <c r="C1671" s="8" t="s">
        <v>23</v>
      </c>
      <c r="D1671" s="8" t="s">
        <v>8197</v>
      </c>
      <c r="E1671" s="8" t="s">
        <v>8196</v>
      </c>
      <c r="F1671" s="8" t="s">
        <v>8203</v>
      </c>
      <c r="G1671" s="8" t="s">
        <v>7184</v>
      </c>
      <c r="H1671" s="9">
        <v>44097</v>
      </c>
      <c r="I1671" s="9">
        <v>44196</v>
      </c>
      <c r="J1671" s="8" t="s">
        <v>438</v>
      </c>
      <c r="K1671" s="8" t="s">
        <v>439</v>
      </c>
      <c r="L1671" s="8" t="s">
        <v>440</v>
      </c>
      <c r="M1671" s="11">
        <v>167081.82999999999</v>
      </c>
      <c r="N1671" s="8" t="s">
        <v>30</v>
      </c>
      <c r="O1671" s="10">
        <v>0</v>
      </c>
      <c r="P1671" s="8" t="s">
        <v>32</v>
      </c>
      <c r="Q1671" s="8" t="s">
        <v>282</v>
      </c>
      <c r="R1671" s="8" t="s">
        <v>7183</v>
      </c>
      <c r="S1671" s="8" t="s">
        <v>32</v>
      </c>
      <c r="T1671" s="8" t="s">
        <v>32</v>
      </c>
      <c r="U1671" s="10">
        <v>0</v>
      </c>
      <c r="V1671" s="8" t="s">
        <v>7177</v>
      </c>
      <c r="W1671" s="8" t="s">
        <v>7176</v>
      </c>
      <c r="X1671" s="8" t="s">
        <v>32</v>
      </c>
      <c r="Y1671" s="9"/>
      <c r="Z1671" s="8" t="s">
        <v>7176</v>
      </c>
      <c r="AA1671" s="9"/>
      <c r="AB1671" s="8" t="s">
        <v>7176</v>
      </c>
      <c r="AC1671" s="8" t="s">
        <v>32</v>
      </c>
      <c r="AD1671" s="8" t="s">
        <v>32</v>
      </c>
      <c r="AE1671" s="8" t="s">
        <v>7176</v>
      </c>
      <c r="AF1671" s="8" t="s">
        <v>34</v>
      </c>
      <c r="AG1671" s="6" t="s">
        <v>253</v>
      </c>
      <c r="AH1671" s="6" t="s">
        <v>254</v>
      </c>
    </row>
    <row r="1672" spans="1:34" x14ac:dyDescent="0.2">
      <c r="A1672" s="7" t="s">
        <v>22</v>
      </c>
      <c r="B1672" s="8" t="s">
        <v>239</v>
      </c>
      <c r="C1672" s="8" t="s">
        <v>23</v>
      </c>
      <c r="D1672" s="8" t="s">
        <v>8197</v>
      </c>
      <c r="E1672" s="8" t="s">
        <v>8196</v>
      </c>
      <c r="F1672" s="8" t="s">
        <v>8195</v>
      </c>
      <c r="G1672" s="8" t="s">
        <v>7184</v>
      </c>
      <c r="H1672" s="9">
        <v>44103</v>
      </c>
      <c r="I1672" s="9">
        <v>44196</v>
      </c>
      <c r="J1672" s="8" t="s">
        <v>438</v>
      </c>
      <c r="K1672" s="8" t="s">
        <v>439</v>
      </c>
      <c r="L1672" s="8" t="s">
        <v>440</v>
      </c>
      <c r="M1672" s="11">
        <v>1031438.07</v>
      </c>
      <c r="N1672" s="8" t="s">
        <v>30</v>
      </c>
      <c r="O1672" s="10">
        <v>0</v>
      </c>
      <c r="P1672" s="8" t="s">
        <v>32</v>
      </c>
      <c r="Q1672" s="8" t="s">
        <v>282</v>
      </c>
      <c r="R1672" s="8" t="s">
        <v>441</v>
      </c>
      <c r="S1672" s="8" t="s">
        <v>32</v>
      </c>
      <c r="T1672" s="8" t="s">
        <v>32</v>
      </c>
      <c r="U1672" s="10">
        <v>0</v>
      </c>
      <c r="V1672" s="8" t="s">
        <v>7177</v>
      </c>
      <c r="W1672" s="8" t="s">
        <v>7176</v>
      </c>
      <c r="X1672" s="8" t="s">
        <v>32</v>
      </c>
      <c r="Y1672" s="9"/>
      <c r="Z1672" s="8" t="s">
        <v>7176</v>
      </c>
      <c r="AA1672" s="9"/>
      <c r="AB1672" s="8" t="s">
        <v>7176</v>
      </c>
      <c r="AC1672" s="8" t="s">
        <v>32</v>
      </c>
      <c r="AD1672" s="8" t="s">
        <v>32</v>
      </c>
      <c r="AE1672" s="8" t="s">
        <v>7176</v>
      </c>
      <c r="AF1672" s="8" t="s">
        <v>34</v>
      </c>
      <c r="AG1672" s="6" t="s">
        <v>253</v>
      </c>
      <c r="AH1672" s="6" t="s">
        <v>254</v>
      </c>
    </row>
    <row r="1673" spans="1:34" x14ac:dyDescent="0.2">
      <c r="A1673" s="7" t="s">
        <v>22</v>
      </c>
      <c r="B1673" s="8" t="s">
        <v>23</v>
      </c>
      <c r="C1673" s="8" t="s">
        <v>23</v>
      </c>
      <c r="D1673" s="8" t="s">
        <v>1934</v>
      </c>
      <c r="E1673" s="8" t="s">
        <v>1935</v>
      </c>
      <c r="F1673" s="8" t="s">
        <v>1943</v>
      </c>
      <c r="G1673" s="8" t="s">
        <v>1944</v>
      </c>
      <c r="H1673" s="9">
        <v>43040</v>
      </c>
      <c r="I1673" s="9">
        <v>43465</v>
      </c>
      <c r="J1673" s="8" t="s">
        <v>1938</v>
      </c>
      <c r="K1673" s="8" t="s">
        <v>1939</v>
      </c>
      <c r="L1673" s="8" t="s">
        <v>1940</v>
      </c>
      <c r="M1673" s="11">
        <v>118252730</v>
      </c>
      <c r="N1673" s="8" t="s">
        <v>30</v>
      </c>
      <c r="O1673" s="11">
        <v>87684949</v>
      </c>
      <c r="P1673" s="8" t="s">
        <v>30</v>
      </c>
      <c r="Q1673" s="8" t="s">
        <v>31</v>
      </c>
      <c r="R1673" s="8" t="s">
        <v>1945</v>
      </c>
      <c r="S1673" s="8" t="s">
        <v>1946</v>
      </c>
      <c r="T1673" s="8" t="s">
        <v>32</v>
      </c>
      <c r="U1673" s="10">
        <v>0</v>
      </c>
      <c r="V1673" s="8" t="s">
        <v>7177</v>
      </c>
      <c r="W1673" s="8" t="s">
        <v>7176</v>
      </c>
      <c r="X1673" s="8" t="s">
        <v>32</v>
      </c>
      <c r="Y1673" s="9"/>
      <c r="Z1673" s="8" t="s">
        <v>7176</v>
      </c>
      <c r="AA1673" s="9"/>
      <c r="AB1673" s="8" t="s">
        <v>7176</v>
      </c>
      <c r="AC1673" s="8" t="s">
        <v>32</v>
      </c>
      <c r="AD1673" s="8" t="s">
        <v>32</v>
      </c>
      <c r="AE1673" s="8" t="s">
        <v>7176</v>
      </c>
      <c r="AF1673" s="8" t="s">
        <v>34</v>
      </c>
      <c r="AG1673" s="6" t="s">
        <v>35</v>
      </c>
      <c r="AH1673" s="6" t="s">
        <v>36</v>
      </c>
    </row>
    <row r="1674" spans="1:34" x14ac:dyDescent="0.2">
      <c r="A1674" s="7" t="s">
        <v>22</v>
      </c>
      <c r="B1674" s="8" t="s">
        <v>23</v>
      </c>
      <c r="C1674" s="8" t="s">
        <v>23</v>
      </c>
      <c r="D1674" s="8" t="s">
        <v>1934</v>
      </c>
      <c r="E1674" s="8" t="s">
        <v>1935</v>
      </c>
      <c r="F1674" s="8" t="s">
        <v>1947</v>
      </c>
      <c r="G1674" s="8" t="s">
        <v>1948</v>
      </c>
      <c r="H1674" s="9">
        <v>43107</v>
      </c>
      <c r="I1674" s="9">
        <v>43465</v>
      </c>
      <c r="J1674" s="8" t="s">
        <v>1938</v>
      </c>
      <c r="K1674" s="8" t="s">
        <v>1939</v>
      </c>
      <c r="L1674" s="8" t="s">
        <v>1940</v>
      </c>
      <c r="M1674" s="11">
        <v>17003722</v>
      </c>
      <c r="N1674" s="8" t="s">
        <v>30</v>
      </c>
      <c r="O1674" s="11">
        <v>14784692</v>
      </c>
      <c r="P1674" s="8" t="s">
        <v>30</v>
      </c>
      <c r="Q1674" s="8" t="s">
        <v>31</v>
      </c>
      <c r="R1674" s="8" t="s">
        <v>1949</v>
      </c>
      <c r="S1674" s="8" t="s">
        <v>1076</v>
      </c>
      <c r="T1674" s="8" t="s">
        <v>32</v>
      </c>
      <c r="U1674" s="10">
        <v>0</v>
      </c>
      <c r="V1674" s="8" t="s">
        <v>7177</v>
      </c>
      <c r="W1674" s="8" t="s">
        <v>7176</v>
      </c>
      <c r="X1674" s="8" t="s">
        <v>32</v>
      </c>
      <c r="Y1674" s="9"/>
      <c r="Z1674" s="8" t="s">
        <v>7176</v>
      </c>
      <c r="AA1674" s="9"/>
      <c r="AB1674" s="8" t="s">
        <v>7176</v>
      </c>
      <c r="AC1674" s="8" t="s">
        <v>32</v>
      </c>
      <c r="AD1674" s="8" t="s">
        <v>32</v>
      </c>
      <c r="AE1674" s="8" t="s">
        <v>7176</v>
      </c>
      <c r="AF1674" s="8" t="s">
        <v>34</v>
      </c>
      <c r="AG1674" s="6" t="s">
        <v>35</v>
      </c>
      <c r="AH1674" s="6" t="s">
        <v>36</v>
      </c>
    </row>
    <row r="1675" spans="1:34" x14ac:dyDescent="0.2">
      <c r="A1675" s="7" t="s">
        <v>22</v>
      </c>
      <c r="B1675" s="8" t="s">
        <v>23</v>
      </c>
      <c r="C1675" s="8" t="s">
        <v>23</v>
      </c>
      <c r="D1675" s="8" t="s">
        <v>1934</v>
      </c>
      <c r="E1675" s="8" t="s">
        <v>1935</v>
      </c>
      <c r="F1675" s="8" t="s">
        <v>1950</v>
      </c>
      <c r="G1675" s="8" t="s">
        <v>1951</v>
      </c>
      <c r="H1675" s="9">
        <v>43346</v>
      </c>
      <c r="I1675" s="9">
        <v>43707</v>
      </c>
      <c r="J1675" s="8" t="s">
        <v>1938</v>
      </c>
      <c r="K1675" s="8" t="s">
        <v>1939</v>
      </c>
      <c r="L1675" s="8" t="s">
        <v>1940</v>
      </c>
      <c r="M1675" s="11">
        <v>106099278</v>
      </c>
      <c r="N1675" s="8" t="s">
        <v>30</v>
      </c>
      <c r="O1675" s="11">
        <v>89810455</v>
      </c>
      <c r="P1675" s="8" t="s">
        <v>30</v>
      </c>
      <c r="Q1675" s="8" t="s">
        <v>31</v>
      </c>
      <c r="R1675" s="8" t="s">
        <v>1952</v>
      </c>
      <c r="S1675" s="8" t="s">
        <v>1946</v>
      </c>
      <c r="T1675" s="8" t="s">
        <v>32</v>
      </c>
      <c r="U1675" s="11">
        <v>337851</v>
      </c>
      <c r="V1675" s="8" t="s">
        <v>7177</v>
      </c>
      <c r="W1675" s="8" t="s">
        <v>7176</v>
      </c>
      <c r="X1675" s="8" t="s">
        <v>32</v>
      </c>
      <c r="Y1675" s="9"/>
      <c r="Z1675" s="8" t="s">
        <v>7176</v>
      </c>
      <c r="AA1675" s="9"/>
      <c r="AB1675" s="8" t="s">
        <v>7176</v>
      </c>
      <c r="AC1675" s="8" t="s">
        <v>32</v>
      </c>
      <c r="AD1675" s="8" t="s">
        <v>32</v>
      </c>
      <c r="AE1675" s="8" t="s">
        <v>7176</v>
      </c>
      <c r="AF1675" s="8" t="s">
        <v>34</v>
      </c>
      <c r="AG1675" s="6" t="s">
        <v>35</v>
      </c>
      <c r="AH1675" s="6" t="s">
        <v>36</v>
      </c>
    </row>
    <row r="1676" spans="1:34" x14ac:dyDescent="0.2">
      <c r="A1676" s="7" t="s">
        <v>22</v>
      </c>
      <c r="B1676" s="8" t="s">
        <v>23</v>
      </c>
      <c r="C1676" s="8" t="s">
        <v>23</v>
      </c>
      <c r="D1676" s="8" t="s">
        <v>1934</v>
      </c>
      <c r="E1676" s="8" t="s">
        <v>1935</v>
      </c>
      <c r="F1676" s="8" t="s">
        <v>1973</v>
      </c>
      <c r="G1676" s="8" t="s">
        <v>1974</v>
      </c>
      <c r="H1676" s="9">
        <v>43481</v>
      </c>
      <c r="I1676" s="9">
        <v>43707</v>
      </c>
      <c r="J1676" s="8" t="s">
        <v>1938</v>
      </c>
      <c r="K1676" s="8" t="s">
        <v>1939</v>
      </c>
      <c r="L1676" s="8" t="s">
        <v>1940</v>
      </c>
      <c r="M1676" s="11">
        <v>16992062</v>
      </c>
      <c r="N1676" s="8" t="s">
        <v>30</v>
      </c>
      <c r="O1676" s="11">
        <v>15167463</v>
      </c>
      <c r="P1676" s="8" t="s">
        <v>30</v>
      </c>
      <c r="Q1676" s="8" t="s">
        <v>31</v>
      </c>
      <c r="R1676" s="8" t="s">
        <v>1975</v>
      </c>
      <c r="S1676" s="8" t="s">
        <v>1946</v>
      </c>
      <c r="T1676" s="8" t="s">
        <v>32</v>
      </c>
      <c r="U1676" s="10">
        <v>0</v>
      </c>
      <c r="V1676" s="8" t="s">
        <v>7177</v>
      </c>
      <c r="W1676" s="8" t="s">
        <v>7176</v>
      </c>
      <c r="X1676" s="8" t="s">
        <v>32</v>
      </c>
      <c r="Y1676" s="9"/>
      <c r="Z1676" s="8" t="s">
        <v>7176</v>
      </c>
      <c r="AA1676" s="9"/>
      <c r="AB1676" s="8" t="s">
        <v>7176</v>
      </c>
      <c r="AC1676" s="8" t="s">
        <v>32</v>
      </c>
      <c r="AD1676" s="8" t="s">
        <v>32</v>
      </c>
      <c r="AE1676" s="8" t="s">
        <v>7176</v>
      </c>
      <c r="AF1676" s="8" t="s">
        <v>34</v>
      </c>
      <c r="AG1676" s="6" t="s">
        <v>205</v>
      </c>
      <c r="AH1676" s="6" t="s">
        <v>206</v>
      </c>
    </row>
    <row r="1677" spans="1:34" x14ac:dyDescent="0.2">
      <c r="A1677" s="7" t="s">
        <v>22</v>
      </c>
      <c r="B1677" s="8" t="s">
        <v>23</v>
      </c>
      <c r="C1677" s="8" t="s">
        <v>23</v>
      </c>
      <c r="D1677" s="8" t="s">
        <v>1934</v>
      </c>
      <c r="E1677" s="8" t="s">
        <v>1935</v>
      </c>
      <c r="F1677" s="8" t="s">
        <v>3264</v>
      </c>
      <c r="G1677" s="8" t="s">
        <v>1974</v>
      </c>
      <c r="H1677" s="9">
        <v>43584</v>
      </c>
      <c r="I1677" s="9">
        <v>44196</v>
      </c>
      <c r="J1677" s="8" t="s">
        <v>1938</v>
      </c>
      <c r="K1677" s="8" t="s">
        <v>1939</v>
      </c>
      <c r="L1677" s="8" t="s">
        <v>1940</v>
      </c>
      <c r="M1677" s="11">
        <v>105715521</v>
      </c>
      <c r="N1677" s="8" t="s">
        <v>30</v>
      </c>
      <c r="O1677" s="11">
        <v>60876468</v>
      </c>
      <c r="P1677" s="8" t="s">
        <v>30</v>
      </c>
      <c r="Q1677" s="8" t="s">
        <v>31</v>
      </c>
      <c r="R1677" s="8" t="s">
        <v>1975</v>
      </c>
      <c r="S1677" s="8" t="s">
        <v>1946</v>
      </c>
      <c r="T1677" s="8" t="s">
        <v>32</v>
      </c>
      <c r="U1677" s="11">
        <v>12420360</v>
      </c>
      <c r="V1677" s="8" t="s">
        <v>7177</v>
      </c>
      <c r="W1677" s="8" t="s">
        <v>7176</v>
      </c>
      <c r="X1677" s="8" t="s">
        <v>32</v>
      </c>
      <c r="Y1677" s="9"/>
      <c r="Z1677" s="8" t="s">
        <v>7176</v>
      </c>
      <c r="AA1677" s="9"/>
      <c r="AB1677" s="8" t="s">
        <v>7176</v>
      </c>
      <c r="AC1677" s="8" t="s">
        <v>32</v>
      </c>
      <c r="AD1677" s="8" t="s">
        <v>32</v>
      </c>
      <c r="AE1677" s="8" t="s">
        <v>7176</v>
      </c>
      <c r="AF1677" s="8" t="s">
        <v>34</v>
      </c>
      <c r="AG1677" s="6" t="s">
        <v>205</v>
      </c>
      <c r="AH1677" s="6" t="s">
        <v>206</v>
      </c>
    </row>
    <row r="1678" spans="1:34" x14ac:dyDescent="0.2">
      <c r="A1678" s="7" t="s">
        <v>22</v>
      </c>
      <c r="B1678" s="8" t="s">
        <v>23</v>
      </c>
      <c r="C1678" s="8" t="s">
        <v>23</v>
      </c>
      <c r="D1678" s="8" t="s">
        <v>1934</v>
      </c>
      <c r="E1678" s="8" t="s">
        <v>1935</v>
      </c>
      <c r="F1678" s="8" t="s">
        <v>7182</v>
      </c>
      <c r="G1678" s="8" t="s">
        <v>1974</v>
      </c>
      <c r="H1678" s="9">
        <v>43844</v>
      </c>
      <c r="I1678" s="9">
        <v>44196</v>
      </c>
      <c r="J1678" s="8" t="s">
        <v>1938</v>
      </c>
      <c r="K1678" s="8" t="s">
        <v>1939</v>
      </c>
      <c r="L1678" s="8" t="s">
        <v>1940</v>
      </c>
      <c r="M1678" s="11">
        <v>16667872</v>
      </c>
      <c r="N1678" s="8" t="s">
        <v>30</v>
      </c>
      <c r="O1678" s="11">
        <v>12462526</v>
      </c>
      <c r="P1678" s="8" t="s">
        <v>30</v>
      </c>
      <c r="Q1678" s="8" t="s">
        <v>31</v>
      </c>
      <c r="R1678" s="8" t="s">
        <v>7181</v>
      </c>
      <c r="S1678" s="8" t="s">
        <v>1946</v>
      </c>
      <c r="T1678" s="8" t="s">
        <v>32</v>
      </c>
      <c r="U1678" s="11">
        <v>1634931</v>
      </c>
      <c r="V1678" s="8" t="s">
        <v>7177</v>
      </c>
      <c r="W1678" s="8" t="s">
        <v>7176</v>
      </c>
      <c r="X1678" s="8" t="s">
        <v>32</v>
      </c>
      <c r="Y1678" s="9"/>
      <c r="Z1678" s="8" t="s">
        <v>7176</v>
      </c>
      <c r="AA1678" s="9"/>
      <c r="AB1678" s="8" t="s">
        <v>7176</v>
      </c>
      <c r="AC1678" s="8" t="s">
        <v>32</v>
      </c>
      <c r="AD1678" s="8" t="s">
        <v>32</v>
      </c>
      <c r="AE1678" s="8" t="s">
        <v>7176</v>
      </c>
      <c r="AF1678" s="8" t="s">
        <v>34</v>
      </c>
      <c r="AG1678" s="6" t="s">
        <v>205</v>
      </c>
      <c r="AH1678" s="6" t="s">
        <v>206</v>
      </c>
    </row>
    <row r="1679" spans="1:34" x14ac:dyDescent="0.2">
      <c r="A1679" s="7" t="s">
        <v>22</v>
      </c>
      <c r="B1679" s="8" t="s">
        <v>23</v>
      </c>
      <c r="C1679" s="8" t="s">
        <v>23</v>
      </c>
      <c r="D1679" s="8" t="s">
        <v>1934</v>
      </c>
      <c r="E1679" s="8" t="s">
        <v>1935</v>
      </c>
      <c r="F1679" s="8" t="s">
        <v>7180</v>
      </c>
      <c r="G1679" s="8" t="s">
        <v>7179</v>
      </c>
      <c r="H1679" s="9">
        <v>44005</v>
      </c>
      <c r="I1679" s="9">
        <v>44561</v>
      </c>
      <c r="J1679" s="8" t="s">
        <v>1938</v>
      </c>
      <c r="K1679" s="8" t="s">
        <v>1939</v>
      </c>
      <c r="L1679" s="8" t="s">
        <v>1940</v>
      </c>
      <c r="M1679" s="11">
        <v>85238475</v>
      </c>
      <c r="N1679" s="8" t="s">
        <v>30</v>
      </c>
      <c r="O1679" s="11">
        <v>2386666</v>
      </c>
      <c r="P1679" s="8" t="s">
        <v>30</v>
      </c>
      <c r="Q1679" s="8" t="s">
        <v>31</v>
      </c>
      <c r="R1679" s="8" t="s">
        <v>7178</v>
      </c>
      <c r="S1679" s="8" t="s">
        <v>1946</v>
      </c>
      <c r="T1679" s="8" t="s">
        <v>32</v>
      </c>
      <c r="U1679" s="11">
        <v>2386666</v>
      </c>
      <c r="V1679" s="8" t="s">
        <v>7177</v>
      </c>
      <c r="W1679" s="8" t="s">
        <v>7176</v>
      </c>
      <c r="X1679" s="8" t="s">
        <v>32</v>
      </c>
      <c r="Y1679" s="9"/>
      <c r="Z1679" s="8" t="s">
        <v>7176</v>
      </c>
      <c r="AA1679" s="9"/>
      <c r="AB1679" s="8" t="s">
        <v>7176</v>
      </c>
      <c r="AC1679" s="8" t="s">
        <v>32</v>
      </c>
      <c r="AD1679" s="8" t="s">
        <v>32</v>
      </c>
      <c r="AE1679" s="8" t="s">
        <v>7176</v>
      </c>
      <c r="AF1679" s="8" t="s">
        <v>34</v>
      </c>
      <c r="AG1679" s="6" t="s">
        <v>205</v>
      </c>
      <c r="AH1679" s="6" t="s">
        <v>206</v>
      </c>
    </row>
    <row r="1680" spans="1:34" x14ac:dyDescent="0.2">
      <c r="A1680" s="7" t="s">
        <v>22</v>
      </c>
      <c r="B1680" s="8" t="s">
        <v>23</v>
      </c>
      <c r="C1680" s="8" t="s">
        <v>23</v>
      </c>
      <c r="D1680" s="8" t="s">
        <v>1934</v>
      </c>
      <c r="E1680" s="8" t="s">
        <v>1935</v>
      </c>
      <c r="F1680" s="8" t="s">
        <v>8194</v>
      </c>
      <c r="G1680" s="8" t="s">
        <v>8193</v>
      </c>
      <c r="H1680" s="9">
        <v>44068</v>
      </c>
      <c r="I1680" s="9">
        <v>44469</v>
      </c>
      <c r="J1680" s="8" t="s">
        <v>1938</v>
      </c>
      <c r="K1680" s="8" t="s">
        <v>1939</v>
      </c>
      <c r="L1680" s="8" t="s">
        <v>1940</v>
      </c>
      <c r="M1680" s="11">
        <v>7997134</v>
      </c>
      <c r="N1680" s="8" t="s">
        <v>30</v>
      </c>
      <c r="O1680" s="10">
        <v>0</v>
      </c>
      <c r="P1680" s="8" t="s">
        <v>32</v>
      </c>
      <c r="Q1680" s="8" t="s">
        <v>31</v>
      </c>
      <c r="R1680" s="8" t="s">
        <v>8192</v>
      </c>
      <c r="S1680" s="8" t="s">
        <v>1076</v>
      </c>
      <c r="T1680" s="8" t="s">
        <v>32</v>
      </c>
      <c r="U1680" s="10">
        <v>0</v>
      </c>
      <c r="V1680" s="8" t="s">
        <v>7177</v>
      </c>
      <c r="W1680" s="8" t="s">
        <v>7176</v>
      </c>
      <c r="X1680" s="8" t="s">
        <v>32</v>
      </c>
      <c r="Y1680" s="9"/>
      <c r="Z1680" s="8" t="s">
        <v>7176</v>
      </c>
      <c r="AA1680" s="9"/>
      <c r="AB1680" s="8" t="s">
        <v>7176</v>
      </c>
      <c r="AC1680" s="8" t="s">
        <v>32</v>
      </c>
      <c r="AD1680" s="8" t="s">
        <v>32</v>
      </c>
      <c r="AE1680" s="8" t="s">
        <v>7176</v>
      </c>
      <c r="AF1680" s="8" t="s">
        <v>34</v>
      </c>
      <c r="AG1680" s="6" t="s">
        <v>205</v>
      </c>
      <c r="AH1680" s="6" t="s">
        <v>206</v>
      </c>
    </row>
    <row r="1681" spans="1:34" x14ac:dyDescent="0.2">
      <c r="A1681" s="7" t="s">
        <v>22</v>
      </c>
      <c r="B1681" s="8" t="s">
        <v>23</v>
      </c>
      <c r="C1681" s="8" t="s">
        <v>23</v>
      </c>
      <c r="D1681" s="8" t="s">
        <v>1576</v>
      </c>
      <c r="E1681" s="8" t="s">
        <v>1577</v>
      </c>
      <c r="F1681" s="8" t="s">
        <v>1966</v>
      </c>
      <c r="G1681" s="8" t="s">
        <v>1967</v>
      </c>
      <c r="H1681" s="9">
        <v>43090</v>
      </c>
      <c r="I1681" s="9">
        <v>44926</v>
      </c>
      <c r="J1681" s="8" t="s">
        <v>1580</v>
      </c>
      <c r="K1681" s="8" t="s">
        <v>1581</v>
      </c>
      <c r="L1681" s="8" t="s">
        <v>1582</v>
      </c>
      <c r="M1681" s="11">
        <v>471000000</v>
      </c>
      <c r="N1681" s="8" t="s">
        <v>30</v>
      </c>
      <c r="O1681" s="11">
        <v>47418474</v>
      </c>
      <c r="P1681" s="8" t="s">
        <v>30</v>
      </c>
      <c r="Q1681" s="8" t="s">
        <v>31</v>
      </c>
      <c r="R1681" s="8" t="s">
        <v>1968</v>
      </c>
      <c r="S1681" s="8" t="s">
        <v>1076</v>
      </c>
      <c r="T1681" s="8" t="s">
        <v>32</v>
      </c>
      <c r="U1681" s="11">
        <v>5414557</v>
      </c>
      <c r="V1681" s="8" t="s">
        <v>7177</v>
      </c>
      <c r="W1681" s="8" t="s">
        <v>7176</v>
      </c>
      <c r="X1681" s="8" t="s">
        <v>32</v>
      </c>
      <c r="Y1681" s="9"/>
      <c r="Z1681" s="8" t="s">
        <v>7176</v>
      </c>
      <c r="AA1681" s="9"/>
      <c r="AB1681" s="8" t="s">
        <v>7176</v>
      </c>
      <c r="AC1681" s="8" t="s">
        <v>32</v>
      </c>
      <c r="AD1681" s="8" t="s">
        <v>32</v>
      </c>
      <c r="AE1681" s="8" t="s">
        <v>7176</v>
      </c>
      <c r="AF1681" s="8" t="s">
        <v>34</v>
      </c>
      <c r="AG1681" s="6" t="s">
        <v>35</v>
      </c>
      <c r="AH1681" s="6" t="s">
        <v>36</v>
      </c>
    </row>
    <row r="1682" spans="1:34" x14ac:dyDescent="0.2">
      <c r="A1682" s="7" t="s">
        <v>22</v>
      </c>
      <c r="B1682" s="8" t="s">
        <v>23</v>
      </c>
      <c r="C1682" s="8" t="s">
        <v>23</v>
      </c>
      <c r="D1682" s="8" t="s">
        <v>1576</v>
      </c>
      <c r="E1682" s="8" t="s">
        <v>1577</v>
      </c>
      <c r="F1682" s="8" t="s">
        <v>1969</v>
      </c>
      <c r="G1682" s="8" t="s">
        <v>1967</v>
      </c>
      <c r="H1682" s="9">
        <v>43090</v>
      </c>
      <c r="I1682" s="9">
        <v>44926</v>
      </c>
      <c r="J1682" s="8" t="s">
        <v>1580</v>
      </c>
      <c r="K1682" s="8" t="s">
        <v>1581</v>
      </c>
      <c r="L1682" s="8" t="s">
        <v>1582</v>
      </c>
      <c r="M1682" s="11">
        <v>15000000</v>
      </c>
      <c r="N1682" s="8" t="s">
        <v>30</v>
      </c>
      <c r="O1682" s="11">
        <v>5589498</v>
      </c>
      <c r="P1682" s="8" t="s">
        <v>30</v>
      </c>
      <c r="Q1682" s="8" t="s">
        <v>31</v>
      </c>
      <c r="R1682" s="8" t="s">
        <v>1968</v>
      </c>
      <c r="S1682" s="8" t="s">
        <v>1076</v>
      </c>
      <c r="T1682" s="8" t="s">
        <v>32</v>
      </c>
      <c r="U1682" s="11">
        <v>35103</v>
      </c>
      <c r="V1682" s="8" t="s">
        <v>7177</v>
      </c>
      <c r="W1682" s="8" t="s">
        <v>7176</v>
      </c>
      <c r="X1682" s="8" t="s">
        <v>32</v>
      </c>
      <c r="Y1682" s="9"/>
      <c r="Z1682" s="8" t="s">
        <v>7176</v>
      </c>
      <c r="AA1682" s="9"/>
      <c r="AB1682" s="8" t="s">
        <v>7176</v>
      </c>
      <c r="AC1682" s="8" t="s">
        <v>32</v>
      </c>
      <c r="AD1682" s="8" t="s">
        <v>32</v>
      </c>
      <c r="AE1682" s="8" t="s">
        <v>7176</v>
      </c>
      <c r="AF1682" s="8" t="s">
        <v>34</v>
      </c>
      <c r="AG1682" s="6" t="s">
        <v>35</v>
      </c>
      <c r="AH1682" s="6" t="s">
        <v>36</v>
      </c>
    </row>
    <row r="1683" spans="1:34" x14ac:dyDescent="0.2">
      <c r="A1683" s="7" t="s">
        <v>22</v>
      </c>
      <c r="B1683" s="8" t="s">
        <v>23</v>
      </c>
      <c r="C1683" s="8" t="s">
        <v>23</v>
      </c>
      <c r="D1683" s="8" t="s">
        <v>1576</v>
      </c>
      <c r="E1683" s="8" t="s">
        <v>1577</v>
      </c>
      <c r="F1683" s="8" t="s">
        <v>1578</v>
      </c>
      <c r="G1683" s="8" t="s">
        <v>1579</v>
      </c>
      <c r="H1683" s="9">
        <v>43829</v>
      </c>
      <c r="I1683" s="9">
        <v>44196</v>
      </c>
      <c r="J1683" s="8" t="s">
        <v>1580</v>
      </c>
      <c r="K1683" s="8" t="s">
        <v>1581</v>
      </c>
      <c r="L1683" s="8" t="s">
        <v>1582</v>
      </c>
      <c r="M1683" s="11">
        <v>2000000</v>
      </c>
      <c r="N1683" s="8" t="s">
        <v>30</v>
      </c>
      <c r="O1683" s="10">
        <v>0</v>
      </c>
      <c r="P1683" s="8" t="s">
        <v>32</v>
      </c>
      <c r="Q1683" s="8" t="s">
        <v>31</v>
      </c>
      <c r="R1683" s="8" t="s">
        <v>1583</v>
      </c>
      <c r="S1683" s="8" t="s">
        <v>1076</v>
      </c>
      <c r="T1683" s="8" t="s">
        <v>32</v>
      </c>
      <c r="U1683" s="10">
        <v>0</v>
      </c>
      <c r="V1683" s="8" t="s">
        <v>7177</v>
      </c>
      <c r="W1683" s="8" t="s">
        <v>7176</v>
      </c>
      <c r="X1683" s="8" t="s">
        <v>32</v>
      </c>
      <c r="Y1683" s="9"/>
      <c r="Z1683" s="8" t="s">
        <v>7176</v>
      </c>
      <c r="AA1683" s="9"/>
      <c r="AB1683" s="8" t="s">
        <v>7176</v>
      </c>
      <c r="AC1683" s="8" t="s">
        <v>32</v>
      </c>
      <c r="AD1683" s="8" t="s">
        <v>32</v>
      </c>
      <c r="AE1683" s="8" t="s">
        <v>7176</v>
      </c>
      <c r="AF1683" s="8" t="s">
        <v>34</v>
      </c>
      <c r="AG1683" s="6" t="s">
        <v>205</v>
      </c>
      <c r="AH1683" s="6" t="s">
        <v>206</v>
      </c>
    </row>
  </sheetData>
  <autoFilter ref="A1:AH1683">
    <sortState ref="A2:AH1696">
      <sortCondition ref="D1:D1696"/>
    </sortState>
  </autoFilter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933"/>
  <sheetViews>
    <sheetView rightToLeft="1" topLeftCell="A1409" zoomScale="70" zoomScaleNormal="70" workbookViewId="0">
      <selection activeCell="M1342" sqref="M1342"/>
    </sheetView>
  </sheetViews>
  <sheetFormatPr defaultRowHeight="14.25" x14ac:dyDescent="0.2"/>
  <cols>
    <col min="1" max="1" width="5.125" customWidth="1"/>
    <col min="4" max="4" width="14.625" bestFit="1" customWidth="1"/>
    <col min="6" max="6" width="16.75" customWidth="1"/>
    <col min="7" max="7" width="13.5" customWidth="1"/>
    <col min="8" max="8" width="48.875" bestFit="1" customWidth="1"/>
    <col min="9" max="9" width="9.375" customWidth="1"/>
    <col min="10" max="10" width="10.375" customWidth="1"/>
    <col min="12" max="12" width="34.375" bestFit="1" customWidth="1"/>
    <col min="32" max="33" width="9" style="6"/>
  </cols>
  <sheetData>
    <row r="1" spans="1:33" x14ac:dyDescent="0.2">
      <c r="A1" s="33" t="s">
        <v>19</v>
      </c>
      <c r="B1" s="33" t="s">
        <v>0</v>
      </c>
      <c r="C1" s="33" t="s">
        <v>1</v>
      </c>
      <c r="D1" s="33" t="s">
        <v>2</v>
      </c>
      <c r="E1" s="33" t="s">
        <v>3</v>
      </c>
      <c r="F1" s="33" t="s">
        <v>4</v>
      </c>
      <c r="G1" s="33" t="s">
        <v>5</v>
      </c>
      <c r="H1" s="33" t="s">
        <v>6</v>
      </c>
      <c r="I1" s="33" t="s">
        <v>7</v>
      </c>
      <c r="J1" s="33" t="s">
        <v>8</v>
      </c>
      <c r="K1" s="33" t="s">
        <v>9</v>
      </c>
      <c r="L1" s="33" t="s">
        <v>10</v>
      </c>
      <c r="M1" s="33" t="s">
        <v>11</v>
      </c>
      <c r="N1" s="33" t="s">
        <v>12</v>
      </c>
      <c r="O1" s="33" t="s">
        <v>13</v>
      </c>
      <c r="P1" s="33" t="s">
        <v>14</v>
      </c>
      <c r="Q1" s="33" t="s">
        <v>8191</v>
      </c>
      <c r="R1" s="33" t="s">
        <v>15</v>
      </c>
      <c r="S1" s="33" t="s">
        <v>16</v>
      </c>
      <c r="T1" s="33" t="s">
        <v>17</v>
      </c>
      <c r="U1" s="33" t="s">
        <v>18</v>
      </c>
      <c r="V1" s="33" t="s">
        <v>8185</v>
      </c>
      <c r="W1" s="33" t="s">
        <v>8188</v>
      </c>
      <c r="X1" s="33" t="s">
        <v>8184</v>
      </c>
      <c r="Y1" s="33" t="s">
        <v>8189</v>
      </c>
      <c r="Z1" s="33" t="s">
        <v>8187</v>
      </c>
      <c r="AA1" s="33" t="s">
        <v>8183</v>
      </c>
      <c r="AB1" s="33" t="s">
        <v>8182</v>
      </c>
      <c r="AC1" s="33" t="s">
        <v>8186</v>
      </c>
      <c r="AD1" s="33" t="s">
        <v>8181</v>
      </c>
      <c r="AE1" s="33" t="s">
        <v>8190</v>
      </c>
    </row>
    <row r="2" spans="1:33" x14ac:dyDescent="0.2">
      <c r="A2" s="28" t="s">
        <v>34</v>
      </c>
      <c r="B2" s="31" t="s">
        <v>22</v>
      </c>
      <c r="C2" s="28" t="s">
        <v>23</v>
      </c>
      <c r="D2" s="28" t="s">
        <v>23</v>
      </c>
      <c r="E2" s="28" t="s">
        <v>272</v>
      </c>
      <c r="F2" s="28" t="s">
        <v>273</v>
      </c>
      <c r="G2" s="28" t="s">
        <v>278</v>
      </c>
      <c r="H2" s="28" t="s">
        <v>46</v>
      </c>
      <c r="I2" s="29">
        <v>42548</v>
      </c>
      <c r="J2" s="29">
        <v>44006</v>
      </c>
      <c r="K2" s="28" t="s">
        <v>279</v>
      </c>
      <c r="L2" s="28" t="s">
        <v>280</v>
      </c>
      <c r="M2" s="28" t="s">
        <v>281</v>
      </c>
      <c r="N2" s="30">
        <v>314387.19</v>
      </c>
      <c r="O2" s="28" t="s">
        <v>30</v>
      </c>
      <c r="P2" s="30">
        <v>168908.22</v>
      </c>
      <c r="Q2" s="34">
        <v>0</v>
      </c>
      <c r="R2" s="28" t="s">
        <v>30</v>
      </c>
      <c r="S2" s="28" t="s">
        <v>282</v>
      </c>
      <c r="T2" s="28" t="s">
        <v>283</v>
      </c>
      <c r="U2" s="28" t="s">
        <v>32</v>
      </c>
      <c r="V2" s="29"/>
      <c r="W2" s="28" t="s">
        <v>32</v>
      </c>
      <c r="X2" s="28" t="s">
        <v>7176</v>
      </c>
      <c r="Y2" s="28" t="s">
        <v>7176</v>
      </c>
      <c r="Z2" s="29"/>
      <c r="AA2" s="28" t="s">
        <v>32</v>
      </c>
      <c r="AB2" s="28" t="s">
        <v>32</v>
      </c>
      <c r="AC2" s="28" t="s">
        <v>7176</v>
      </c>
      <c r="AD2" s="28" t="s">
        <v>7176</v>
      </c>
      <c r="AE2" s="28" t="s">
        <v>7177</v>
      </c>
      <c r="AF2" s="6" t="str">
        <f>VLOOKUP(G2,[2]הזמנות!A:B,2,0)</f>
        <v>G02</v>
      </c>
      <c r="AG2" s="6" t="str">
        <f>VLOOKUP(AF2,'[2]קבוצות רכש'!A:B,2,0)</f>
        <v>רוה"מ יחידת רכש</v>
      </c>
    </row>
    <row r="3" spans="1:33" x14ac:dyDescent="0.2">
      <c r="A3" s="19" t="s">
        <v>34</v>
      </c>
      <c r="B3" s="23" t="s">
        <v>22</v>
      </c>
      <c r="C3" s="19" t="s">
        <v>23</v>
      </c>
      <c r="D3" s="19" t="s">
        <v>23</v>
      </c>
      <c r="E3" s="19" t="s">
        <v>272</v>
      </c>
      <c r="F3" s="19" t="s">
        <v>273</v>
      </c>
      <c r="G3" s="19" t="s">
        <v>1606</v>
      </c>
      <c r="H3" s="19" t="s">
        <v>692</v>
      </c>
      <c r="I3" s="20">
        <v>42689</v>
      </c>
      <c r="J3" s="20">
        <v>43053</v>
      </c>
      <c r="K3" s="19" t="s">
        <v>1607</v>
      </c>
      <c r="L3" s="19" t="s">
        <v>1608</v>
      </c>
      <c r="M3" s="19" t="s">
        <v>32</v>
      </c>
      <c r="N3" s="22">
        <v>47501.06</v>
      </c>
      <c r="O3" s="19" t="s">
        <v>30</v>
      </c>
      <c r="P3" s="21">
        <v>0</v>
      </c>
      <c r="Q3" s="21">
        <v>0</v>
      </c>
      <c r="R3" s="19" t="s">
        <v>32</v>
      </c>
      <c r="S3" s="19" t="s">
        <v>31</v>
      </c>
      <c r="T3" s="19" t="s">
        <v>32</v>
      </c>
      <c r="U3" s="19" t="s">
        <v>33</v>
      </c>
      <c r="V3" s="20"/>
      <c r="W3" s="19" t="s">
        <v>32</v>
      </c>
      <c r="X3" s="19" t="s">
        <v>7176</v>
      </c>
      <c r="Y3" s="19" t="s">
        <v>7176</v>
      </c>
      <c r="Z3" s="20"/>
      <c r="AA3" s="19" t="s">
        <v>32</v>
      </c>
      <c r="AB3" s="19" t="s">
        <v>32</v>
      </c>
      <c r="AC3" s="19" t="s">
        <v>7176</v>
      </c>
      <c r="AD3" s="19" t="s">
        <v>7176</v>
      </c>
      <c r="AE3" s="19" t="s">
        <v>7177</v>
      </c>
      <c r="AF3" s="6" t="str">
        <f>VLOOKUP(G3,[2]הזמנות!A:B,2,0)</f>
        <v>G04</v>
      </c>
      <c r="AG3" s="6" t="str">
        <f>VLOOKUP(AF3,'[2]קבוצות רכש'!A:B,2,0)</f>
        <v>רוה"מ חוזים,יועצים</v>
      </c>
    </row>
    <row r="4" spans="1:33" x14ac:dyDescent="0.2">
      <c r="A4" s="19" t="s">
        <v>34</v>
      </c>
      <c r="B4" s="23" t="s">
        <v>22</v>
      </c>
      <c r="C4" s="19" t="s">
        <v>23</v>
      </c>
      <c r="D4" s="19" t="s">
        <v>23</v>
      </c>
      <c r="E4" s="19" t="s">
        <v>272</v>
      </c>
      <c r="F4" s="19" t="s">
        <v>273</v>
      </c>
      <c r="G4" s="19" t="s">
        <v>3786</v>
      </c>
      <c r="H4" s="19" t="s">
        <v>310</v>
      </c>
      <c r="I4" s="20">
        <v>42758</v>
      </c>
      <c r="J4" s="20">
        <v>43100</v>
      </c>
      <c r="K4" s="19" t="s">
        <v>989</v>
      </c>
      <c r="L4" s="19" t="s">
        <v>990</v>
      </c>
      <c r="M4" s="19" t="s">
        <v>991</v>
      </c>
      <c r="N4" s="22">
        <v>2115.71</v>
      </c>
      <c r="O4" s="19" t="s">
        <v>30</v>
      </c>
      <c r="P4" s="21">
        <v>611.01</v>
      </c>
      <c r="Q4" s="21">
        <v>0</v>
      </c>
      <c r="R4" s="19" t="s">
        <v>30</v>
      </c>
      <c r="S4" s="19" t="s">
        <v>31</v>
      </c>
      <c r="T4" s="19" t="s">
        <v>1030</v>
      </c>
      <c r="U4" s="19" t="s">
        <v>93</v>
      </c>
      <c r="V4" s="20"/>
      <c r="W4" s="19" t="s">
        <v>32</v>
      </c>
      <c r="X4" s="19" t="s">
        <v>7176</v>
      </c>
      <c r="Y4" s="19" t="s">
        <v>7176</v>
      </c>
      <c r="Z4" s="20"/>
      <c r="AA4" s="19" t="s">
        <v>32</v>
      </c>
      <c r="AB4" s="19" t="s">
        <v>32</v>
      </c>
      <c r="AC4" s="19" t="s">
        <v>7176</v>
      </c>
      <c r="AD4" s="19" t="s">
        <v>7176</v>
      </c>
      <c r="AE4" s="19" t="s">
        <v>7177</v>
      </c>
      <c r="AF4" s="6" t="str">
        <f>VLOOKUP(G4,[2]הזמנות!A:B,2,0)</f>
        <v>G04</v>
      </c>
      <c r="AG4" s="6" t="str">
        <f>VLOOKUP(AF4,'[2]קבוצות רכש'!A:B,2,0)</f>
        <v>רוה"מ חוזים,יועצים</v>
      </c>
    </row>
    <row r="5" spans="1:33" x14ac:dyDescent="0.2">
      <c r="A5" s="19" t="s">
        <v>34</v>
      </c>
      <c r="B5" s="23" t="s">
        <v>22</v>
      </c>
      <c r="C5" s="19" t="s">
        <v>23</v>
      </c>
      <c r="D5" s="19" t="s">
        <v>23</v>
      </c>
      <c r="E5" s="19" t="s">
        <v>272</v>
      </c>
      <c r="F5" s="19" t="s">
        <v>273</v>
      </c>
      <c r="G5" s="19" t="s">
        <v>2786</v>
      </c>
      <c r="H5" s="19" t="s">
        <v>25</v>
      </c>
      <c r="I5" s="20">
        <v>42761</v>
      </c>
      <c r="J5" s="20">
        <v>44196</v>
      </c>
      <c r="K5" s="19" t="s">
        <v>474</v>
      </c>
      <c r="L5" s="19" t="s">
        <v>475</v>
      </c>
      <c r="M5" s="19" t="s">
        <v>476</v>
      </c>
      <c r="N5" s="22">
        <v>50000</v>
      </c>
      <c r="O5" s="19" t="s">
        <v>30</v>
      </c>
      <c r="P5" s="22">
        <v>47828.19</v>
      </c>
      <c r="Q5" s="21">
        <v>0</v>
      </c>
      <c r="R5" s="19" t="s">
        <v>30</v>
      </c>
      <c r="S5" s="19" t="s">
        <v>31</v>
      </c>
      <c r="T5" s="19" t="s">
        <v>32</v>
      </c>
      <c r="U5" s="19" t="s">
        <v>33</v>
      </c>
      <c r="V5" s="20"/>
      <c r="W5" s="19" t="s">
        <v>32</v>
      </c>
      <c r="X5" s="19" t="s">
        <v>7176</v>
      </c>
      <c r="Y5" s="19" t="s">
        <v>7176</v>
      </c>
      <c r="Z5" s="20"/>
      <c r="AA5" s="19" t="s">
        <v>32</v>
      </c>
      <c r="AB5" s="19" t="s">
        <v>32</v>
      </c>
      <c r="AC5" s="19" t="s">
        <v>7176</v>
      </c>
      <c r="AD5" s="19" t="s">
        <v>7176</v>
      </c>
      <c r="AE5" s="19" t="s">
        <v>7177</v>
      </c>
      <c r="AF5" s="6" t="str">
        <f>VLOOKUP(G5,[2]הזמנות!A:B,2,0)</f>
        <v>G02</v>
      </c>
      <c r="AG5" s="6" t="str">
        <f>VLOOKUP(AF5,'[2]קבוצות רכש'!A:B,2,0)</f>
        <v>רוה"מ יחידת רכש</v>
      </c>
    </row>
    <row r="6" spans="1:33" x14ac:dyDescent="0.2">
      <c r="A6" s="19" t="s">
        <v>34</v>
      </c>
      <c r="B6" s="23" t="s">
        <v>22</v>
      </c>
      <c r="C6" s="19" t="s">
        <v>23</v>
      </c>
      <c r="D6" s="19" t="s">
        <v>23</v>
      </c>
      <c r="E6" s="19" t="s">
        <v>272</v>
      </c>
      <c r="F6" s="19" t="s">
        <v>273</v>
      </c>
      <c r="G6" s="19" t="s">
        <v>1612</v>
      </c>
      <c r="H6" s="19" t="s">
        <v>1610</v>
      </c>
      <c r="I6" s="20">
        <v>42862</v>
      </c>
      <c r="J6" s="20">
        <v>43710</v>
      </c>
      <c r="K6" s="19" t="s">
        <v>1613</v>
      </c>
      <c r="L6" s="19" t="s">
        <v>1614</v>
      </c>
      <c r="M6" s="19" t="s">
        <v>1615</v>
      </c>
      <c r="N6" s="22">
        <v>209664</v>
      </c>
      <c r="O6" s="19" t="s">
        <v>30</v>
      </c>
      <c r="P6" s="22">
        <v>54890.23</v>
      </c>
      <c r="Q6" s="21">
        <v>0</v>
      </c>
      <c r="R6" s="19" t="s">
        <v>30</v>
      </c>
      <c r="S6" s="19" t="s">
        <v>260</v>
      </c>
      <c r="T6" s="19" t="s">
        <v>1611</v>
      </c>
      <c r="U6" s="19" t="s">
        <v>32</v>
      </c>
      <c r="V6" s="20"/>
      <c r="W6" s="19" t="s">
        <v>32</v>
      </c>
      <c r="X6" s="19" t="s">
        <v>7176</v>
      </c>
      <c r="Y6" s="19" t="s">
        <v>7176</v>
      </c>
      <c r="Z6" s="20"/>
      <c r="AA6" s="19" t="s">
        <v>32</v>
      </c>
      <c r="AB6" s="19" t="s">
        <v>32</v>
      </c>
      <c r="AC6" s="19" t="s">
        <v>7176</v>
      </c>
      <c r="AD6" s="19" t="s">
        <v>7176</v>
      </c>
      <c r="AE6" s="19" t="s">
        <v>7177</v>
      </c>
      <c r="AF6" s="6" t="str">
        <f>VLOOKUP(G6,[2]הזמנות!A:B,2,0)</f>
        <v>G02</v>
      </c>
      <c r="AG6" s="6" t="str">
        <f>VLOOKUP(AF6,'[2]קבוצות רכש'!A:B,2,0)</f>
        <v>רוה"מ יחידת רכש</v>
      </c>
    </row>
    <row r="7" spans="1:33" x14ac:dyDescent="0.2">
      <c r="A7" s="19" t="s">
        <v>34</v>
      </c>
      <c r="B7" s="23" t="s">
        <v>22</v>
      </c>
      <c r="C7" s="19" t="s">
        <v>23</v>
      </c>
      <c r="D7" s="19" t="s">
        <v>23</v>
      </c>
      <c r="E7" s="19" t="s">
        <v>272</v>
      </c>
      <c r="F7" s="19" t="s">
        <v>273</v>
      </c>
      <c r="G7" s="19" t="s">
        <v>300</v>
      </c>
      <c r="H7" s="19" t="s">
        <v>301</v>
      </c>
      <c r="I7" s="20">
        <v>42984</v>
      </c>
      <c r="J7" s="20"/>
      <c r="K7" s="19" t="s">
        <v>302</v>
      </c>
      <c r="L7" s="19" t="s">
        <v>303</v>
      </c>
      <c r="M7" s="19" t="s">
        <v>304</v>
      </c>
      <c r="N7" s="22">
        <v>3000</v>
      </c>
      <c r="O7" s="19" t="s">
        <v>30</v>
      </c>
      <c r="P7" s="21">
        <v>0</v>
      </c>
      <c r="Q7" s="21">
        <v>0</v>
      </c>
      <c r="R7" s="19" t="s">
        <v>32</v>
      </c>
      <c r="S7" s="19" t="s">
        <v>31</v>
      </c>
      <c r="T7" s="19" t="s">
        <v>32</v>
      </c>
      <c r="U7" s="19" t="s">
        <v>33</v>
      </c>
      <c r="V7" s="20"/>
      <c r="W7" s="19" t="s">
        <v>32</v>
      </c>
      <c r="X7" s="19" t="s">
        <v>7176</v>
      </c>
      <c r="Y7" s="19" t="s">
        <v>7176</v>
      </c>
      <c r="Z7" s="20"/>
      <c r="AA7" s="19" t="s">
        <v>32</v>
      </c>
      <c r="AB7" s="19" t="s">
        <v>32</v>
      </c>
      <c r="AC7" s="19" t="s">
        <v>7176</v>
      </c>
      <c r="AD7" s="19" t="s">
        <v>7176</v>
      </c>
      <c r="AE7" s="19" t="s">
        <v>7177</v>
      </c>
      <c r="AF7" s="6" t="str">
        <f>VLOOKUP(G7,[2]הזמנות!A:B,2,0)</f>
        <v>G02</v>
      </c>
      <c r="AG7" s="6" t="str">
        <f>VLOOKUP(AF7,'[2]קבוצות רכש'!A:B,2,0)</f>
        <v>רוה"מ יחידת רכש</v>
      </c>
    </row>
    <row r="8" spans="1:33" x14ac:dyDescent="0.2">
      <c r="A8" s="19" t="s">
        <v>34</v>
      </c>
      <c r="B8" s="23" t="s">
        <v>22</v>
      </c>
      <c r="C8" s="19" t="s">
        <v>23</v>
      </c>
      <c r="D8" s="19" t="s">
        <v>23</v>
      </c>
      <c r="E8" s="19" t="s">
        <v>272</v>
      </c>
      <c r="F8" s="19" t="s">
        <v>273</v>
      </c>
      <c r="G8" s="19" t="s">
        <v>305</v>
      </c>
      <c r="H8" s="19" t="s">
        <v>306</v>
      </c>
      <c r="I8" s="20">
        <v>43033</v>
      </c>
      <c r="J8" s="20">
        <v>43465</v>
      </c>
      <c r="K8" s="19" t="s">
        <v>148</v>
      </c>
      <c r="L8" s="19" t="s">
        <v>149</v>
      </c>
      <c r="M8" s="19" t="s">
        <v>150</v>
      </c>
      <c r="N8" s="22">
        <v>454550</v>
      </c>
      <c r="O8" s="19" t="s">
        <v>30</v>
      </c>
      <c r="P8" s="22">
        <v>378080.65</v>
      </c>
      <c r="Q8" s="21">
        <v>0</v>
      </c>
      <c r="R8" s="19" t="s">
        <v>30</v>
      </c>
      <c r="S8" s="19" t="s">
        <v>31</v>
      </c>
      <c r="T8" s="19" t="s">
        <v>307</v>
      </c>
      <c r="U8" s="19" t="s">
        <v>308</v>
      </c>
      <c r="V8" s="20"/>
      <c r="W8" s="19" t="s">
        <v>32</v>
      </c>
      <c r="X8" s="19" t="s">
        <v>7176</v>
      </c>
      <c r="Y8" s="19" t="s">
        <v>7176</v>
      </c>
      <c r="Z8" s="20"/>
      <c r="AA8" s="19" t="s">
        <v>32</v>
      </c>
      <c r="AB8" s="19" t="s">
        <v>32</v>
      </c>
      <c r="AC8" s="19" t="s">
        <v>7176</v>
      </c>
      <c r="AD8" s="19" t="s">
        <v>7176</v>
      </c>
      <c r="AE8" s="19" t="s">
        <v>7177</v>
      </c>
      <c r="AF8" s="6" t="str">
        <f>VLOOKUP(G8,[2]הזמנות!A:B,2,0)</f>
        <v>G01</v>
      </c>
      <c r="AG8" s="6" t="str">
        <f>VLOOKUP(AF8,'[2]קבוצות רכש'!A:B,2,0)</f>
        <v>הוצאות קשיחות</v>
      </c>
    </row>
    <row r="9" spans="1:33" x14ac:dyDescent="0.2">
      <c r="A9" s="19" t="s">
        <v>34</v>
      </c>
      <c r="B9" s="23" t="s">
        <v>22</v>
      </c>
      <c r="C9" s="19" t="s">
        <v>23</v>
      </c>
      <c r="D9" s="19" t="s">
        <v>23</v>
      </c>
      <c r="E9" s="19" t="s">
        <v>272</v>
      </c>
      <c r="F9" s="19" t="s">
        <v>273</v>
      </c>
      <c r="G9" s="19" t="s">
        <v>6917</v>
      </c>
      <c r="H9" s="19" t="s">
        <v>6916</v>
      </c>
      <c r="I9" s="20">
        <v>43068</v>
      </c>
      <c r="J9" s="20"/>
      <c r="K9" s="19" t="s">
        <v>180</v>
      </c>
      <c r="L9" s="19" t="s">
        <v>181</v>
      </c>
      <c r="M9" s="19" t="s">
        <v>182</v>
      </c>
      <c r="N9" s="22">
        <v>12779.72</v>
      </c>
      <c r="O9" s="19" t="s">
        <v>183</v>
      </c>
      <c r="P9" s="21">
        <v>0</v>
      </c>
      <c r="Q9" s="21">
        <v>0</v>
      </c>
      <c r="R9" s="19" t="s">
        <v>183</v>
      </c>
      <c r="S9" s="19" t="s">
        <v>184</v>
      </c>
      <c r="T9" s="19" t="s">
        <v>32</v>
      </c>
      <c r="U9" s="19" t="s">
        <v>32</v>
      </c>
      <c r="V9" s="20"/>
      <c r="W9" s="19" t="s">
        <v>32</v>
      </c>
      <c r="X9" s="19" t="s">
        <v>7176</v>
      </c>
      <c r="Y9" s="19" t="s">
        <v>7176</v>
      </c>
      <c r="Z9" s="20"/>
      <c r="AA9" s="19" t="s">
        <v>32</v>
      </c>
      <c r="AB9" s="19" t="s">
        <v>32</v>
      </c>
      <c r="AC9" s="19" t="s">
        <v>7176</v>
      </c>
      <c r="AD9" s="19" t="s">
        <v>7176</v>
      </c>
      <c r="AE9" s="19" t="s">
        <v>7177</v>
      </c>
      <c r="AF9" s="6" t="str">
        <f>VLOOKUP(G9,[2]הזמנות!A:B,2,0)</f>
        <v>G03</v>
      </c>
      <c r="AG9" s="6" t="str">
        <f>VLOOKUP(AF9,'[2]קבוצות רכש'!A:B,2,0)</f>
        <v>רוה"מ נסיעות לחו"ל</v>
      </c>
    </row>
    <row r="10" spans="1:33" x14ac:dyDescent="0.2">
      <c r="A10" s="19" t="s">
        <v>34</v>
      </c>
      <c r="B10" s="23" t="s">
        <v>22</v>
      </c>
      <c r="C10" s="19" t="s">
        <v>23</v>
      </c>
      <c r="D10" s="19" t="s">
        <v>23</v>
      </c>
      <c r="E10" s="19" t="s">
        <v>272</v>
      </c>
      <c r="F10" s="19" t="s">
        <v>273</v>
      </c>
      <c r="G10" s="19" t="s">
        <v>2594</v>
      </c>
      <c r="H10" s="19" t="s">
        <v>2595</v>
      </c>
      <c r="I10" s="20">
        <v>43086</v>
      </c>
      <c r="J10" s="20">
        <v>43539</v>
      </c>
      <c r="K10" s="19" t="s">
        <v>1983</v>
      </c>
      <c r="L10" s="19" t="s">
        <v>1984</v>
      </c>
      <c r="M10" s="19" t="s">
        <v>1985</v>
      </c>
      <c r="N10" s="22">
        <v>28486.46</v>
      </c>
      <c r="O10" s="19" t="s">
        <v>30</v>
      </c>
      <c r="P10" s="22">
        <v>13123.53</v>
      </c>
      <c r="Q10" s="21">
        <v>0</v>
      </c>
      <c r="R10" s="19" t="s">
        <v>30</v>
      </c>
      <c r="S10" s="19" t="s">
        <v>31</v>
      </c>
      <c r="T10" s="19" t="s">
        <v>32</v>
      </c>
      <c r="U10" s="19" t="s">
        <v>33</v>
      </c>
      <c r="V10" s="20"/>
      <c r="W10" s="19" t="s">
        <v>32</v>
      </c>
      <c r="X10" s="19" t="s">
        <v>7176</v>
      </c>
      <c r="Y10" s="19" t="s">
        <v>7176</v>
      </c>
      <c r="Z10" s="20"/>
      <c r="AA10" s="19" t="s">
        <v>32</v>
      </c>
      <c r="AB10" s="19" t="s">
        <v>32</v>
      </c>
      <c r="AC10" s="19" t="s">
        <v>7176</v>
      </c>
      <c r="AD10" s="19" t="s">
        <v>7176</v>
      </c>
      <c r="AE10" s="19" t="s">
        <v>7177</v>
      </c>
      <c r="AF10" s="6" t="str">
        <f>VLOOKUP(G10,[2]הזמנות!A:B,2,0)</f>
        <v>G02</v>
      </c>
      <c r="AG10" s="6" t="str">
        <f>VLOOKUP(AF10,'[2]קבוצות רכש'!A:B,2,0)</f>
        <v>רוה"מ יחידת רכש</v>
      </c>
    </row>
    <row r="11" spans="1:33" x14ac:dyDescent="0.2">
      <c r="A11" s="19" t="s">
        <v>34</v>
      </c>
      <c r="B11" s="23" t="s">
        <v>22</v>
      </c>
      <c r="C11" s="19" t="s">
        <v>23</v>
      </c>
      <c r="D11" s="19" t="s">
        <v>23</v>
      </c>
      <c r="E11" s="19" t="s">
        <v>272</v>
      </c>
      <c r="F11" s="19" t="s">
        <v>273</v>
      </c>
      <c r="G11" s="19" t="s">
        <v>774</v>
      </c>
      <c r="H11" s="19" t="s">
        <v>775</v>
      </c>
      <c r="I11" s="20">
        <v>43096</v>
      </c>
      <c r="J11" s="20">
        <v>43146</v>
      </c>
      <c r="K11" s="19" t="s">
        <v>332</v>
      </c>
      <c r="L11" s="19" t="s">
        <v>333</v>
      </c>
      <c r="M11" s="19" t="s">
        <v>334</v>
      </c>
      <c r="N11" s="22">
        <v>89524.49</v>
      </c>
      <c r="O11" s="19" t="s">
        <v>30</v>
      </c>
      <c r="P11" s="22">
        <v>41016.69</v>
      </c>
      <c r="Q11" s="21">
        <v>0</v>
      </c>
      <c r="R11" s="19" t="s">
        <v>30</v>
      </c>
      <c r="S11" s="19" t="s">
        <v>31</v>
      </c>
      <c r="T11" s="19" t="s">
        <v>776</v>
      </c>
      <c r="U11" s="19" t="s">
        <v>93</v>
      </c>
      <c r="V11" s="20"/>
      <c r="W11" s="19" t="s">
        <v>32</v>
      </c>
      <c r="X11" s="19" t="s">
        <v>7176</v>
      </c>
      <c r="Y11" s="19" t="s">
        <v>7176</v>
      </c>
      <c r="Z11" s="20"/>
      <c r="AA11" s="19" t="s">
        <v>32</v>
      </c>
      <c r="AB11" s="19" t="s">
        <v>32</v>
      </c>
      <c r="AC11" s="19" t="s">
        <v>7176</v>
      </c>
      <c r="AD11" s="19" t="s">
        <v>7176</v>
      </c>
      <c r="AE11" s="19" t="s">
        <v>7177</v>
      </c>
      <c r="AF11" s="6" t="str">
        <f>VLOOKUP(G11,[2]הזמנות!A:B,2,0)</f>
        <v>G02</v>
      </c>
      <c r="AG11" s="6" t="str">
        <f>VLOOKUP(AF11,'[2]קבוצות רכש'!A:B,2,0)</f>
        <v>רוה"מ יחידת רכש</v>
      </c>
    </row>
    <row r="12" spans="1:33" x14ac:dyDescent="0.2">
      <c r="A12" s="19" t="s">
        <v>34</v>
      </c>
      <c r="B12" s="23" t="s">
        <v>22</v>
      </c>
      <c r="C12" s="19" t="s">
        <v>23</v>
      </c>
      <c r="D12" s="19" t="s">
        <v>23</v>
      </c>
      <c r="E12" s="19" t="s">
        <v>272</v>
      </c>
      <c r="F12" s="19" t="s">
        <v>273</v>
      </c>
      <c r="G12" s="19" t="s">
        <v>777</v>
      </c>
      <c r="H12" s="19" t="s">
        <v>287</v>
      </c>
      <c r="I12" s="20">
        <v>43107</v>
      </c>
      <c r="J12" s="20">
        <v>44085</v>
      </c>
      <c r="K12" s="19" t="s">
        <v>133</v>
      </c>
      <c r="L12" s="19" t="s">
        <v>134</v>
      </c>
      <c r="M12" s="19" t="s">
        <v>135</v>
      </c>
      <c r="N12" s="22">
        <v>310248.90000000002</v>
      </c>
      <c r="O12" s="19" t="s">
        <v>30</v>
      </c>
      <c r="P12" s="22">
        <v>111933</v>
      </c>
      <c r="Q12" s="21">
        <v>0</v>
      </c>
      <c r="R12" s="19" t="s">
        <v>30</v>
      </c>
      <c r="S12" s="19" t="s">
        <v>136</v>
      </c>
      <c r="T12" s="19" t="s">
        <v>32</v>
      </c>
      <c r="U12" s="19" t="s">
        <v>32</v>
      </c>
      <c r="V12" s="20"/>
      <c r="W12" s="19" t="s">
        <v>32</v>
      </c>
      <c r="X12" s="19" t="s">
        <v>7176</v>
      </c>
      <c r="Y12" s="19" t="s">
        <v>7176</v>
      </c>
      <c r="Z12" s="20"/>
      <c r="AA12" s="19" t="s">
        <v>32</v>
      </c>
      <c r="AB12" s="19" t="s">
        <v>32</v>
      </c>
      <c r="AC12" s="19" t="s">
        <v>7176</v>
      </c>
      <c r="AD12" s="19" t="s">
        <v>7176</v>
      </c>
      <c r="AE12" s="19" t="s">
        <v>7177</v>
      </c>
      <c r="AF12" s="6" t="str">
        <f>VLOOKUP(G12,[2]הזמנות!A:B,2,0)</f>
        <v>G02</v>
      </c>
      <c r="AG12" s="6" t="str">
        <f>VLOOKUP(AF12,'[2]קבוצות רכש'!A:B,2,0)</f>
        <v>רוה"מ יחידת רכש</v>
      </c>
    </row>
    <row r="13" spans="1:33" x14ac:dyDescent="0.2">
      <c r="A13" s="19" t="s">
        <v>34</v>
      </c>
      <c r="B13" s="23" t="s">
        <v>22</v>
      </c>
      <c r="C13" s="19" t="s">
        <v>23</v>
      </c>
      <c r="D13" s="19" t="s">
        <v>23</v>
      </c>
      <c r="E13" s="19" t="s">
        <v>272</v>
      </c>
      <c r="F13" s="19" t="s">
        <v>273</v>
      </c>
      <c r="G13" s="19" t="s">
        <v>328</v>
      </c>
      <c r="H13" s="19" t="s">
        <v>222</v>
      </c>
      <c r="I13" s="20">
        <v>43110</v>
      </c>
      <c r="J13" s="20"/>
      <c r="K13" s="19" t="s">
        <v>216</v>
      </c>
      <c r="L13" s="19" t="s">
        <v>217</v>
      </c>
      <c r="M13" s="19" t="s">
        <v>218</v>
      </c>
      <c r="N13" s="22">
        <v>3048.42</v>
      </c>
      <c r="O13" s="19" t="s">
        <v>30</v>
      </c>
      <c r="P13" s="22">
        <v>3048.42</v>
      </c>
      <c r="Q13" s="21">
        <v>0</v>
      </c>
      <c r="R13" s="19" t="s">
        <v>30</v>
      </c>
      <c r="S13" s="19" t="s">
        <v>184</v>
      </c>
      <c r="T13" s="19" t="s">
        <v>32</v>
      </c>
      <c r="U13" s="19" t="s">
        <v>32</v>
      </c>
      <c r="V13" s="20"/>
      <c r="W13" s="19" t="s">
        <v>32</v>
      </c>
      <c r="X13" s="19" t="s">
        <v>7176</v>
      </c>
      <c r="Y13" s="19" t="s">
        <v>7176</v>
      </c>
      <c r="Z13" s="20"/>
      <c r="AA13" s="19" t="s">
        <v>32</v>
      </c>
      <c r="AB13" s="19" t="s">
        <v>32</v>
      </c>
      <c r="AC13" s="19" t="s">
        <v>7176</v>
      </c>
      <c r="AD13" s="19" t="s">
        <v>7176</v>
      </c>
      <c r="AE13" s="19" t="s">
        <v>7177</v>
      </c>
      <c r="AF13" s="6" t="str">
        <f>VLOOKUP(G13,[2]הזמנות!A:B,2,0)</f>
        <v>G03</v>
      </c>
      <c r="AG13" s="6" t="str">
        <f>VLOOKUP(AF13,'[2]קבוצות רכש'!A:B,2,0)</f>
        <v>רוה"מ נסיעות לחו"ל</v>
      </c>
    </row>
    <row r="14" spans="1:33" x14ac:dyDescent="0.2">
      <c r="A14" s="19" t="s">
        <v>34</v>
      </c>
      <c r="B14" s="23" t="s">
        <v>22</v>
      </c>
      <c r="C14" s="19" t="s">
        <v>23</v>
      </c>
      <c r="D14" s="19" t="s">
        <v>23</v>
      </c>
      <c r="E14" s="19" t="s">
        <v>272</v>
      </c>
      <c r="F14" s="19" t="s">
        <v>273</v>
      </c>
      <c r="G14" s="19" t="s">
        <v>2806</v>
      </c>
      <c r="H14" s="19" t="s">
        <v>287</v>
      </c>
      <c r="I14" s="20">
        <v>43206</v>
      </c>
      <c r="J14" s="20">
        <v>43934</v>
      </c>
      <c r="K14" s="19" t="s">
        <v>1344</v>
      </c>
      <c r="L14" s="19" t="s">
        <v>1345</v>
      </c>
      <c r="M14" s="19" t="s">
        <v>1346</v>
      </c>
      <c r="N14" s="22">
        <v>43000</v>
      </c>
      <c r="O14" s="19" t="s">
        <v>30</v>
      </c>
      <c r="P14" s="22">
        <v>41172.5</v>
      </c>
      <c r="Q14" s="21">
        <v>0</v>
      </c>
      <c r="R14" s="19" t="s">
        <v>30</v>
      </c>
      <c r="S14" s="19" t="s">
        <v>31</v>
      </c>
      <c r="T14" s="19" t="s">
        <v>32</v>
      </c>
      <c r="U14" s="19" t="s">
        <v>33</v>
      </c>
      <c r="V14" s="20"/>
      <c r="W14" s="19" t="s">
        <v>32</v>
      </c>
      <c r="X14" s="19" t="s">
        <v>7176</v>
      </c>
      <c r="Y14" s="19" t="s">
        <v>7176</v>
      </c>
      <c r="Z14" s="20"/>
      <c r="AA14" s="19" t="s">
        <v>32</v>
      </c>
      <c r="AB14" s="19" t="s">
        <v>32</v>
      </c>
      <c r="AC14" s="19" t="s">
        <v>7176</v>
      </c>
      <c r="AD14" s="19" t="s">
        <v>7176</v>
      </c>
      <c r="AE14" s="19" t="s">
        <v>7177</v>
      </c>
      <c r="AF14" s="6" t="str">
        <f>VLOOKUP(G14,[2]הזמנות!A:B,2,0)</f>
        <v>G02</v>
      </c>
      <c r="AG14" s="6" t="str">
        <f>VLOOKUP(AF14,'[2]קבוצות רכש'!A:B,2,0)</f>
        <v>רוה"מ יחידת רכש</v>
      </c>
    </row>
    <row r="15" spans="1:33" x14ac:dyDescent="0.2">
      <c r="A15" s="19" t="s">
        <v>34</v>
      </c>
      <c r="B15" s="23" t="s">
        <v>22</v>
      </c>
      <c r="C15" s="19" t="s">
        <v>23</v>
      </c>
      <c r="D15" s="19" t="s">
        <v>23</v>
      </c>
      <c r="E15" s="19" t="s">
        <v>272</v>
      </c>
      <c r="F15" s="19" t="s">
        <v>273</v>
      </c>
      <c r="G15" s="19" t="s">
        <v>338</v>
      </c>
      <c r="H15" s="19" t="s">
        <v>215</v>
      </c>
      <c r="I15" s="20">
        <v>43226</v>
      </c>
      <c r="J15" s="20"/>
      <c r="K15" s="19" t="s">
        <v>216</v>
      </c>
      <c r="L15" s="19" t="s">
        <v>217</v>
      </c>
      <c r="M15" s="19" t="s">
        <v>218</v>
      </c>
      <c r="N15" s="22">
        <v>3371.2</v>
      </c>
      <c r="O15" s="19" t="s">
        <v>30</v>
      </c>
      <c r="P15" s="22">
        <v>3367.73</v>
      </c>
      <c r="Q15" s="21">
        <v>0</v>
      </c>
      <c r="R15" s="19" t="s">
        <v>30</v>
      </c>
      <c r="S15" s="19" t="s">
        <v>184</v>
      </c>
      <c r="T15" s="19" t="s">
        <v>32</v>
      </c>
      <c r="U15" s="19" t="s">
        <v>32</v>
      </c>
      <c r="V15" s="20"/>
      <c r="W15" s="19" t="s">
        <v>32</v>
      </c>
      <c r="X15" s="19" t="s">
        <v>7176</v>
      </c>
      <c r="Y15" s="19" t="s">
        <v>7176</v>
      </c>
      <c r="Z15" s="20"/>
      <c r="AA15" s="19" t="s">
        <v>32</v>
      </c>
      <c r="AB15" s="19" t="s">
        <v>32</v>
      </c>
      <c r="AC15" s="19" t="s">
        <v>7176</v>
      </c>
      <c r="AD15" s="19" t="s">
        <v>7176</v>
      </c>
      <c r="AE15" s="19" t="s">
        <v>7177</v>
      </c>
      <c r="AF15" s="6" t="str">
        <f>VLOOKUP(G15,[2]הזמנות!A:B,2,0)</f>
        <v>G03</v>
      </c>
      <c r="AG15" s="6" t="str">
        <f>VLOOKUP(AF15,'[2]קבוצות רכש'!A:B,2,0)</f>
        <v>רוה"מ נסיעות לחו"ל</v>
      </c>
    </row>
    <row r="16" spans="1:33" x14ac:dyDescent="0.2">
      <c r="A16" s="19" t="s">
        <v>34</v>
      </c>
      <c r="B16" s="23" t="s">
        <v>22</v>
      </c>
      <c r="C16" s="19" t="s">
        <v>23</v>
      </c>
      <c r="D16" s="19" t="s">
        <v>23</v>
      </c>
      <c r="E16" s="19" t="s">
        <v>272</v>
      </c>
      <c r="F16" s="19" t="s">
        <v>273</v>
      </c>
      <c r="G16" s="19" t="s">
        <v>339</v>
      </c>
      <c r="H16" s="19" t="s">
        <v>215</v>
      </c>
      <c r="I16" s="20">
        <v>43226</v>
      </c>
      <c r="J16" s="20"/>
      <c r="K16" s="19" t="s">
        <v>216</v>
      </c>
      <c r="L16" s="19" t="s">
        <v>217</v>
      </c>
      <c r="M16" s="19" t="s">
        <v>218</v>
      </c>
      <c r="N16" s="22">
        <v>10967.4</v>
      </c>
      <c r="O16" s="19" t="s">
        <v>30</v>
      </c>
      <c r="P16" s="22">
        <v>10836.82</v>
      </c>
      <c r="Q16" s="21">
        <v>0</v>
      </c>
      <c r="R16" s="19" t="s">
        <v>30</v>
      </c>
      <c r="S16" s="19" t="s">
        <v>184</v>
      </c>
      <c r="T16" s="19" t="s">
        <v>32</v>
      </c>
      <c r="U16" s="19" t="s">
        <v>32</v>
      </c>
      <c r="V16" s="20"/>
      <c r="W16" s="19" t="s">
        <v>32</v>
      </c>
      <c r="X16" s="19" t="s">
        <v>7176</v>
      </c>
      <c r="Y16" s="19" t="s">
        <v>7176</v>
      </c>
      <c r="Z16" s="20"/>
      <c r="AA16" s="19" t="s">
        <v>32</v>
      </c>
      <c r="AB16" s="19" t="s">
        <v>32</v>
      </c>
      <c r="AC16" s="19" t="s">
        <v>7176</v>
      </c>
      <c r="AD16" s="19" t="s">
        <v>7176</v>
      </c>
      <c r="AE16" s="19" t="s">
        <v>7177</v>
      </c>
      <c r="AF16" s="6" t="str">
        <f>VLOOKUP(G16,[2]הזמנות!A:B,2,0)</f>
        <v>G03</v>
      </c>
      <c r="AG16" s="6" t="str">
        <f>VLOOKUP(AF16,'[2]קבוצות רכש'!A:B,2,0)</f>
        <v>רוה"מ נסיעות לחו"ל</v>
      </c>
    </row>
    <row r="17" spans="1:33" x14ac:dyDescent="0.2">
      <c r="A17" s="19" t="s">
        <v>34</v>
      </c>
      <c r="B17" s="23" t="s">
        <v>22</v>
      </c>
      <c r="C17" s="19" t="s">
        <v>23</v>
      </c>
      <c r="D17" s="19" t="s">
        <v>23</v>
      </c>
      <c r="E17" s="19" t="s">
        <v>272</v>
      </c>
      <c r="F17" s="19" t="s">
        <v>273</v>
      </c>
      <c r="G17" s="19" t="s">
        <v>340</v>
      </c>
      <c r="H17" s="19" t="s">
        <v>215</v>
      </c>
      <c r="I17" s="20">
        <v>43226</v>
      </c>
      <c r="J17" s="20"/>
      <c r="K17" s="19" t="s">
        <v>216</v>
      </c>
      <c r="L17" s="19" t="s">
        <v>217</v>
      </c>
      <c r="M17" s="19" t="s">
        <v>218</v>
      </c>
      <c r="N17" s="22">
        <v>8816</v>
      </c>
      <c r="O17" s="19" t="s">
        <v>30</v>
      </c>
      <c r="P17" s="22">
        <v>8672.69</v>
      </c>
      <c r="Q17" s="21">
        <v>0</v>
      </c>
      <c r="R17" s="19" t="s">
        <v>30</v>
      </c>
      <c r="S17" s="19" t="s">
        <v>184</v>
      </c>
      <c r="T17" s="19" t="s">
        <v>32</v>
      </c>
      <c r="U17" s="19" t="s">
        <v>32</v>
      </c>
      <c r="V17" s="20"/>
      <c r="W17" s="19" t="s">
        <v>32</v>
      </c>
      <c r="X17" s="19" t="s">
        <v>7176</v>
      </c>
      <c r="Y17" s="19" t="s">
        <v>7176</v>
      </c>
      <c r="Z17" s="20"/>
      <c r="AA17" s="19" t="s">
        <v>32</v>
      </c>
      <c r="AB17" s="19" t="s">
        <v>32</v>
      </c>
      <c r="AC17" s="19" t="s">
        <v>7176</v>
      </c>
      <c r="AD17" s="19" t="s">
        <v>7176</v>
      </c>
      <c r="AE17" s="19" t="s">
        <v>7177</v>
      </c>
      <c r="AF17" s="6" t="str">
        <f>VLOOKUP(G17,[2]הזמנות!A:B,2,0)</f>
        <v>G03</v>
      </c>
      <c r="AG17" s="6" t="str">
        <f>VLOOKUP(AF17,'[2]קבוצות רכש'!A:B,2,0)</f>
        <v>רוה"מ נסיעות לחו"ל</v>
      </c>
    </row>
    <row r="18" spans="1:33" x14ac:dyDescent="0.2">
      <c r="A18" s="19" t="s">
        <v>34</v>
      </c>
      <c r="B18" s="23" t="s">
        <v>22</v>
      </c>
      <c r="C18" s="19" t="s">
        <v>23</v>
      </c>
      <c r="D18" s="19" t="s">
        <v>23</v>
      </c>
      <c r="E18" s="19" t="s">
        <v>272</v>
      </c>
      <c r="F18" s="19" t="s">
        <v>273</v>
      </c>
      <c r="G18" s="19" t="s">
        <v>341</v>
      </c>
      <c r="H18" s="19" t="s">
        <v>215</v>
      </c>
      <c r="I18" s="20">
        <v>43241</v>
      </c>
      <c r="J18" s="20"/>
      <c r="K18" s="19" t="s">
        <v>216</v>
      </c>
      <c r="L18" s="19" t="s">
        <v>217</v>
      </c>
      <c r="M18" s="19" t="s">
        <v>218</v>
      </c>
      <c r="N18" s="22">
        <v>18015.72</v>
      </c>
      <c r="O18" s="19" t="s">
        <v>30</v>
      </c>
      <c r="P18" s="22">
        <v>18015.72</v>
      </c>
      <c r="Q18" s="21">
        <v>0</v>
      </c>
      <c r="R18" s="19" t="s">
        <v>30</v>
      </c>
      <c r="S18" s="19" t="s">
        <v>184</v>
      </c>
      <c r="T18" s="19" t="s">
        <v>32</v>
      </c>
      <c r="U18" s="19" t="s">
        <v>32</v>
      </c>
      <c r="V18" s="20"/>
      <c r="W18" s="19" t="s">
        <v>32</v>
      </c>
      <c r="X18" s="19" t="s">
        <v>7176</v>
      </c>
      <c r="Y18" s="19" t="s">
        <v>7176</v>
      </c>
      <c r="Z18" s="20"/>
      <c r="AA18" s="19" t="s">
        <v>32</v>
      </c>
      <c r="AB18" s="19" t="s">
        <v>32</v>
      </c>
      <c r="AC18" s="19" t="s">
        <v>7176</v>
      </c>
      <c r="AD18" s="19" t="s">
        <v>7176</v>
      </c>
      <c r="AE18" s="19" t="s">
        <v>7177</v>
      </c>
      <c r="AF18" s="6" t="str">
        <f>VLOOKUP(G18,[2]הזמנות!A:B,2,0)</f>
        <v>G03</v>
      </c>
      <c r="AG18" s="6" t="str">
        <f>VLOOKUP(AF18,'[2]קבוצות רכש'!A:B,2,0)</f>
        <v>רוה"מ נסיעות לחו"ל</v>
      </c>
    </row>
    <row r="19" spans="1:33" x14ac:dyDescent="0.2">
      <c r="A19" s="19" t="s">
        <v>34</v>
      </c>
      <c r="B19" s="23" t="s">
        <v>22</v>
      </c>
      <c r="C19" s="19" t="s">
        <v>23</v>
      </c>
      <c r="D19" s="19" t="s">
        <v>23</v>
      </c>
      <c r="E19" s="19" t="s">
        <v>272</v>
      </c>
      <c r="F19" s="19" t="s">
        <v>273</v>
      </c>
      <c r="G19" s="19" t="s">
        <v>342</v>
      </c>
      <c r="H19" s="19" t="s">
        <v>167</v>
      </c>
      <c r="I19" s="20">
        <v>43242</v>
      </c>
      <c r="J19" s="20">
        <v>43465</v>
      </c>
      <c r="K19" s="19" t="s">
        <v>73</v>
      </c>
      <c r="L19" s="19" t="s">
        <v>74</v>
      </c>
      <c r="M19" s="19" t="s">
        <v>75</v>
      </c>
      <c r="N19" s="22">
        <v>1575</v>
      </c>
      <c r="O19" s="19" t="s">
        <v>30</v>
      </c>
      <c r="P19" s="21">
        <v>0</v>
      </c>
      <c r="Q19" s="21">
        <v>0</v>
      </c>
      <c r="R19" s="19" t="s">
        <v>32</v>
      </c>
      <c r="S19" s="19" t="s">
        <v>31</v>
      </c>
      <c r="T19" s="19" t="s">
        <v>32</v>
      </c>
      <c r="U19" s="19" t="s">
        <v>33</v>
      </c>
      <c r="V19" s="20"/>
      <c r="W19" s="19" t="s">
        <v>32</v>
      </c>
      <c r="X19" s="19" t="s">
        <v>7176</v>
      </c>
      <c r="Y19" s="19" t="s">
        <v>7176</v>
      </c>
      <c r="Z19" s="20"/>
      <c r="AA19" s="19" t="s">
        <v>32</v>
      </c>
      <c r="AB19" s="19" t="s">
        <v>32</v>
      </c>
      <c r="AC19" s="19" t="s">
        <v>7176</v>
      </c>
      <c r="AD19" s="19" t="s">
        <v>7176</v>
      </c>
      <c r="AE19" s="19" t="s">
        <v>7177</v>
      </c>
      <c r="AF19" s="6" t="str">
        <f>VLOOKUP(G19,[2]הזמנות!A:B,2,0)</f>
        <v>G02</v>
      </c>
      <c r="AG19" s="6" t="str">
        <f>VLOOKUP(AF19,'[2]קבוצות רכש'!A:B,2,0)</f>
        <v>רוה"מ יחידת רכש</v>
      </c>
    </row>
    <row r="20" spans="1:33" x14ac:dyDescent="0.2">
      <c r="A20" s="19" t="s">
        <v>34</v>
      </c>
      <c r="B20" s="23" t="s">
        <v>22</v>
      </c>
      <c r="C20" s="19" t="s">
        <v>23</v>
      </c>
      <c r="D20" s="19" t="s">
        <v>23</v>
      </c>
      <c r="E20" s="19" t="s">
        <v>272</v>
      </c>
      <c r="F20" s="19" t="s">
        <v>273</v>
      </c>
      <c r="G20" s="19" t="s">
        <v>343</v>
      </c>
      <c r="H20" s="19" t="s">
        <v>215</v>
      </c>
      <c r="I20" s="20">
        <v>43244</v>
      </c>
      <c r="J20" s="20"/>
      <c r="K20" s="19" t="s">
        <v>216</v>
      </c>
      <c r="L20" s="19" t="s">
        <v>217</v>
      </c>
      <c r="M20" s="19" t="s">
        <v>218</v>
      </c>
      <c r="N20" s="22">
        <v>15148</v>
      </c>
      <c r="O20" s="19" t="s">
        <v>30</v>
      </c>
      <c r="P20" s="22">
        <v>9416.35</v>
      </c>
      <c r="Q20" s="21">
        <v>0</v>
      </c>
      <c r="R20" s="19" t="s">
        <v>30</v>
      </c>
      <c r="S20" s="19" t="s">
        <v>184</v>
      </c>
      <c r="T20" s="19" t="s">
        <v>32</v>
      </c>
      <c r="U20" s="19" t="s">
        <v>32</v>
      </c>
      <c r="V20" s="20"/>
      <c r="W20" s="19" t="s">
        <v>32</v>
      </c>
      <c r="X20" s="19" t="s">
        <v>7176</v>
      </c>
      <c r="Y20" s="19" t="s">
        <v>7176</v>
      </c>
      <c r="Z20" s="20"/>
      <c r="AA20" s="19" t="s">
        <v>32</v>
      </c>
      <c r="AB20" s="19" t="s">
        <v>32</v>
      </c>
      <c r="AC20" s="19" t="s">
        <v>7176</v>
      </c>
      <c r="AD20" s="19" t="s">
        <v>7176</v>
      </c>
      <c r="AE20" s="19" t="s">
        <v>7177</v>
      </c>
      <c r="AF20" s="6" t="str">
        <f>VLOOKUP(G20,[2]הזמנות!A:B,2,0)</f>
        <v>G03</v>
      </c>
      <c r="AG20" s="6" t="str">
        <f>VLOOKUP(AF20,'[2]קבוצות רכש'!A:B,2,0)</f>
        <v>רוה"מ נסיעות לחו"ל</v>
      </c>
    </row>
    <row r="21" spans="1:33" x14ac:dyDescent="0.2">
      <c r="A21" s="19" t="s">
        <v>34</v>
      </c>
      <c r="B21" s="23" t="s">
        <v>22</v>
      </c>
      <c r="C21" s="19" t="s">
        <v>23</v>
      </c>
      <c r="D21" s="19" t="s">
        <v>23</v>
      </c>
      <c r="E21" s="19" t="s">
        <v>272</v>
      </c>
      <c r="F21" s="19" t="s">
        <v>273</v>
      </c>
      <c r="G21" s="19" t="s">
        <v>3287</v>
      </c>
      <c r="H21" s="19" t="s">
        <v>287</v>
      </c>
      <c r="I21" s="20">
        <v>43312</v>
      </c>
      <c r="J21" s="20">
        <v>43865</v>
      </c>
      <c r="K21" s="19" t="s">
        <v>2815</v>
      </c>
      <c r="L21" s="19" t="s">
        <v>2816</v>
      </c>
      <c r="M21" s="19" t="s">
        <v>2817</v>
      </c>
      <c r="N21" s="22">
        <v>12870</v>
      </c>
      <c r="O21" s="19" t="s">
        <v>30</v>
      </c>
      <c r="P21" s="22">
        <v>12870</v>
      </c>
      <c r="Q21" s="21">
        <v>0</v>
      </c>
      <c r="R21" s="19" t="s">
        <v>30</v>
      </c>
      <c r="S21" s="19" t="s">
        <v>260</v>
      </c>
      <c r="T21" s="19" t="s">
        <v>2652</v>
      </c>
      <c r="U21" s="19" t="s">
        <v>32</v>
      </c>
      <c r="V21" s="20"/>
      <c r="W21" s="19" t="s">
        <v>32</v>
      </c>
      <c r="X21" s="19" t="s">
        <v>7176</v>
      </c>
      <c r="Y21" s="19" t="s">
        <v>7176</v>
      </c>
      <c r="Z21" s="20"/>
      <c r="AA21" s="19" t="s">
        <v>32</v>
      </c>
      <c r="AB21" s="19" t="s">
        <v>32</v>
      </c>
      <c r="AC21" s="19" t="s">
        <v>7176</v>
      </c>
      <c r="AD21" s="19" t="s">
        <v>7176</v>
      </c>
      <c r="AE21" s="19" t="s">
        <v>7177</v>
      </c>
      <c r="AF21" s="6" t="str">
        <f>VLOOKUP(G21,[2]הזמנות!A:B,2,0)</f>
        <v>G02</v>
      </c>
      <c r="AG21" s="6" t="str">
        <f>VLOOKUP(AF21,'[2]קבוצות רכש'!A:B,2,0)</f>
        <v>רוה"מ יחידת רכש</v>
      </c>
    </row>
    <row r="22" spans="1:33" x14ac:dyDescent="0.2">
      <c r="A22" s="19" t="s">
        <v>34</v>
      </c>
      <c r="B22" s="23" t="s">
        <v>22</v>
      </c>
      <c r="C22" s="19" t="s">
        <v>23</v>
      </c>
      <c r="D22" s="19" t="s">
        <v>23</v>
      </c>
      <c r="E22" s="19" t="s">
        <v>272</v>
      </c>
      <c r="F22" s="19" t="s">
        <v>273</v>
      </c>
      <c r="G22" s="19" t="s">
        <v>2819</v>
      </c>
      <c r="H22" s="19" t="s">
        <v>287</v>
      </c>
      <c r="I22" s="20">
        <v>43313</v>
      </c>
      <c r="J22" s="20">
        <v>43865</v>
      </c>
      <c r="K22" s="19" t="s">
        <v>2815</v>
      </c>
      <c r="L22" s="19" t="s">
        <v>2816</v>
      </c>
      <c r="M22" s="19" t="s">
        <v>2817</v>
      </c>
      <c r="N22" s="22">
        <v>20317.05</v>
      </c>
      <c r="O22" s="19" t="s">
        <v>30</v>
      </c>
      <c r="P22" s="22">
        <v>20317.060000000001</v>
      </c>
      <c r="Q22" s="21">
        <v>0</v>
      </c>
      <c r="R22" s="19" t="s">
        <v>30</v>
      </c>
      <c r="S22" s="19" t="s">
        <v>260</v>
      </c>
      <c r="T22" s="19" t="s">
        <v>2652</v>
      </c>
      <c r="U22" s="19" t="s">
        <v>32</v>
      </c>
      <c r="V22" s="20"/>
      <c r="W22" s="19" t="s">
        <v>32</v>
      </c>
      <c r="X22" s="19" t="s">
        <v>7176</v>
      </c>
      <c r="Y22" s="19" t="s">
        <v>7176</v>
      </c>
      <c r="Z22" s="20"/>
      <c r="AA22" s="19" t="s">
        <v>32</v>
      </c>
      <c r="AB22" s="19" t="s">
        <v>32</v>
      </c>
      <c r="AC22" s="19" t="s">
        <v>7176</v>
      </c>
      <c r="AD22" s="19" t="s">
        <v>7176</v>
      </c>
      <c r="AE22" s="19" t="s">
        <v>7177</v>
      </c>
      <c r="AF22" s="6" t="str">
        <f>VLOOKUP(G22,[2]הזמנות!A:B,2,0)</f>
        <v>G02</v>
      </c>
      <c r="AG22" s="6" t="str">
        <f>VLOOKUP(AF22,'[2]קבוצות רכש'!A:B,2,0)</f>
        <v>רוה"מ יחידת רכש</v>
      </c>
    </row>
    <row r="23" spans="1:33" x14ac:dyDescent="0.2">
      <c r="A23" s="19" t="s">
        <v>34</v>
      </c>
      <c r="B23" s="23" t="s">
        <v>22</v>
      </c>
      <c r="C23" s="19" t="s">
        <v>23</v>
      </c>
      <c r="D23" s="19" t="s">
        <v>23</v>
      </c>
      <c r="E23" s="19" t="s">
        <v>272</v>
      </c>
      <c r="F23" s="19" t="s">
        <v>273</v>
      </c>
      <c r="G23" s="19" t="s">
        <v>791</v>
      </c>
      <c r="H23" s="19" t="s">
        <v>792</v>
      </c>
      <c r="I23" s="20">
        <v>43319</v>
      </c>
      <c r="J23" s="20">
        <v>44235</v>
      </c>
      <c r="K23" s="19" t="s">
        <v>793</v>
      </c>
      <c r="L23" s="19" t="s">
        <v>794</v>
      </c>
      <c r="M23" s="19" t="s">
        <v>795</v>
      </c>
      <c r="N23" s="22">
        <v>271063.5</v>
      </c>
      <c r="O23" s="19" t="s">
        <v>30</v>
      </c>
      <c r="P23" s="21">
        <v>0</v>
      </c>
      <c r="Q23" s="21">
        <v>0</v>
      </c>
      <c r="R23" s="19" t="s">
        <v>32</v>
      </c>
      <c r="S23" s="19" t="s">
        <v>282</v>
      </c>
      <c r="T23" s="19" t="s">
        <v>796</v>
      </c>
      <c r="U23" s="19" t="s">
        <v>32</v>
      </c>
      <c r="V23" s="20"/>
      <c r="W23" s="19" t="s">
        <v>32</v>
      </c>
      <c r="X23" s="19" t="s">
        <v>7176</v>
      </c>
      <c r="Y23" s="19" t="s">
        <v>7176</v>
      </c>
      <c r="Z23" s="20"/>
      <c r="AA23" s="19" t="s">
        <v>32</v>
      </c>
      <c r="AB23" s="19" t="s">
        <v>32</v>
      </c>
      <c r="AC23" s="19" t="s">
        <v>7176</v>
      </c>
      <c r="AD23" s="19" t="s">
        <v>7176</v>
      </c>
      <c r="AE23" s="19" t="s">
        <v>7177</v>
      </c>
      <c r="AF23" s="6" t="str">
        <f>VLOOKUP(G23,[2]הזמנות!A:B,2,0)</f>
        <v>G06</v>
      </c>
      <c r="AG23" s="6" t="str">
        <f>VLOOKUP(AF23,'[2]קבוצות רכש'!A:B,2,0)</f>
        <v>רוה"מ טכנו' והמידע</v>
      </c>
    </row>
    <row r="24" spans="1:33" x14ac:dyDescent="0.2">
      <c r="A24" s="19" t="s">
        <v>34</v>
      </c>
      <c r="B24" s="23" t="s">
        <v>22</v>
      </c>
      <c r="C24" s="19" t="s">
        <v>23</v>
      </c>
      <c r="D24" s="19" t="s">
        <v>23</v>
      </c>
      <c r="E24" s="19" t="s">
        <v>272</v>
      </c>
      <c r="F24" s="19" t="s">
        <v>273</v>
      </c>
      <c r="G24" s="19" t="s">
        <v>1642</v>
      </c>
      <c r="H24" s="19" t="s">
        <v>167</v>
      </c>
      <c r="I24" s="20">
        <v>43328</v>
      </c>
      <c r="J24" s="20">
        <v>43465</v>
      </c>
      <c r="K24" s="19" t="s">
        <v>352</v>
      </c>
      <c r="L24" s="19" t="s">
        <v>353</v>
      </c>
      <c r="M24" s="19" t="s">
        <v>354</v>
      </c>
      <c r="N24" s="21">
        <v>735.15</v>
      </c>
      <c r="O24" s="19" t="s">
        <v>30</v>
      </c>
      <c r="P24" s="21">
        <v>0</v>
      </c>
      <c r="Q24" s="21">
        <v>0</v>
      </c>
      <c r="R24" s="19" t="s">
        <v>32</v>
      </c>
      <c r="S24" s="19" t="s">
        <v>31</v>
      </c>
      <c r="T24" s="19" t="s">
        <v>32</v>
      </c>
      <c r="U24" s="19" t="s">
        <v>33</v>
      </c>
      <c r="V24" s="20"/>
      <c r="W24" s="19" t="s">
        <v>32</v>
      </c>
      <c r="X24" s="19" t="s">
        <v>7176</v>
      </c>
      <c r="Y24" s="19" t="s">
        <v>7176</v>
      </c>
      <c r="Z24" s="20"/>
      <c r="AA24" s="19" t="s">
        <v>32</v>
      </c>
      <c r="AB24" s="19" t="s">
        <v>32</v>
      </c>
      <c r="AC24" s="19" t="s">
        <v>7176</v>
      </c>
      <c r="AD24" s="19" t="s">
        <v>7176</v>
      </c>
      <c r="AE24" s="19" t="s">
        <v>7177</v>
      </c>
      <c r="AF24" s="6" t="str">
        <f>VLOOKUP(G24,[2]הזמנות!A:B,2,0)</f>
        <v>G02</v>
      </c>
      <c r="AG24" s="6" t="str">
        <f>VLOOKUP(AF24,'[2]קבוצות רכש'!A:B,2,0)</f>
        <v>רוה"מ יחידת רכש</v>
      </c>
    </row>
    <row r="25" spans="1:33" x14ac:dyDescent="0.2">
      <c r="A25" s="19" t="s">
        <v>34</v>
      </c>
      <c r="B25" s="23" t="s">
        <v>22</v>
      </c>
      <c r="C25" s="19" t="s">
        <v>23</v>
      </c>
      <c r="D25" s="19" t="s">
        <v>23</v>
      </c>
      <c r="E25" s="19" t="s">
        <v>272</v>
      </c>
      <c r="F25" s="19" t="s">
        <v>273</v>
      </c>
      <c r="G25" s="19" t="s">
        <v>1031</v>
      </c>
      <c r="H25" s="19" t="s">
        <v>1032</v>
      </c>
      <c r="I25" s="20">
        <v>43331</v>
      </c>
      <c r="J25" s="20">
        <v>43664</v>
      </c>
      <c r="K25" s="19" t="s">
        <v>1033</v>
      </c>
      <c r="L25" s="19" t="s">
        <v>1034</v>
      </c>
      <c r="M25" s="19" t="s">
        <v>1035</v>
      </c>
      <c r="N25" s="22">
        <v>2779.92</v>
      </c>
      <c r="O25" s="19" t="s">
        <v>30</v>
      </c>
      <c r="P25" s="21">
        <v>0</v>
      </c>
      <c r="Q25" s="21">
        <v>0</v>
      </c>
      <c r="R25" s="19" t="s">
        <v>30</v>
      </c>
      <c r="S25" s="19" t="s">
        <v>31</v>
      </c>
      <c r="T25" s="19" t="s">
        <v>32</v>
      </c>
      <c r="U25" s="19" t="s">
        <v>33</v>
      </c>
      <c r="V25" s="20"/>
      <c r="W25" s="19" t="s">
        <v>32</v>
      </c>
      <c r="X25" s="19" t="s">
        <v>7176</v>
      </c>
      <c r="Y25" s="19" t="s">
        <v>7176</v>
      </c>
      <c r="Z25" s="20"/>
      <c r="AA25" s="19" t="s">
        <v>32</v>
      </c>
      <c r="AB25" s="19" t="s">
        <v>32</v>
      </c>
      <c r="AC25" s="19" t="s">
        <v>7176</v>
      </c>
      <c r="AD25" s="19" t="s">
        <v>7176</v>
      </c>
      <c r="AE25" s="19" t="s">
        <v>7177</v>
      </c>
      <c r="AF25" s="6" t="str">
        <f>VLOOKUP(G25,[2]הזמנות!A:B,2,0)</f>
        <v>G01</v>
      </c>
      <c r="AG25" s="6" t="str">
        <f>VLOOKUP(AF25,'[2]קבוצות רכש'!A:B,2,0)</f>
        <v>הוצאות קשיחות</v>
      </c>
    </row>
    <row r="26" spans="1:33" x14ac:dyDescent="0.2">
      <c r="A26" s="19" t="s">
        <v>34</v>
      </c>
      <c r="B26" s="23" t="s">
        <v>22</v>
      </c>
      <c r="C26" s="19" t="s">
        <v>23</v>
      </c>
      <c r="D26" s="19" t="s">
        <v>23</v>
      </c>
      <c r="E26" s="19" t="s">
        <v>272</v>
      </c>
      <c r="F26" s="19" t="s">
        <v>273</v>
      </c>
      <c r="G26" s="19" t="s">
        <v>344</v>
      </c>
      <c r="H26" s="19" t="s">
        <v>167</v>
      </c>
      <c r="I26" s="20">
        <v>43387</v>
      </c>
      <c r="J26" s="20">
        <v>43830</v>
      </c>
      <c r="K26" s="19" t="s">
        <v>345</v>
      </c>
      <c r="L26" s="19" t="s">
        <v>346</v>
      </c>
      <c r="M26" s="19" t="s">
        <v>347</v>
      </c>
      <c r="N26" s="21">
        <v>900</v>
      </c>
      <c r="O26" s="19" t="s">
        <v>30</v>
      </c>
      <c r="P26" s="21">
        <v>0</v>
      </c>
      <c r="Q26" s="21">
        <v>0</v>
      </c>
      <c r="R26" s="19" t="s">
        <v>32</v>
      </c>
      <c r="S26" s="19" t="s">
        <v>31</v>
      </c>
      <c r="T26" s="19" t="s">
        <v>32</v>
      </c>
      <c r="U26" s="19" t="s">
        <v>33</v>
      </c>
      <c r="V26" s="20"/>
      <c r="W26" s="19" t="s">
        <v>32</v>
      </c>
      <c r="X26" s="19" t="s">
        <v>7176</v>
      </c>
      <c r="Y26" s="19" t="s">
        <v>7176</v>
      </c>
      <c r="Z26" s="20"/>
      <c r="AA26" s="19" t="s">
        <v>32</v>
      </c>
      <c r="AB26" s="19" t="s">
        <v>32</v>
      </c>
      <c r="AC26" s="19" t="s">
        <v>7176</v>
      </c>
      <c r="AD26" s="19" t="s">
        <v>7176</v>
      </c>
      <c r="AE26" s="19" t="s">
        <v>7177</v>
      </c>
      <c r="AF26" s="6" t="str">
        <f>VLOOKUP(G26,[2]הזמנות!A:B,2,0)</f>
        <v>G02</v>
      </c>
      <c r="AG26" s="6" t="str">
        <f>VLOOKUP(AF26,'[2]קבוצות רכש'!A:B,2,0)</f>
        <v>רוה"מ יחידת רכש</v>
      </c>
    </row>
    <row r="27" spans="1:33" x14ac:dyDescent="0.2">
      <c r="A27" s="19" t="s">
        <v>34</v>
      </c>
      <c r="B27" s="23" t="s">
        <v>22</v>
      </c>
      <c r="C27" s="19" t="s">
        <v>23</v>
      </c>
      <c r="D27" s="19" t="s">
        <v>23</v>
      </c>
      <c r="E27" s="19" t="s">
        <v>272</v>
      </c>
      <c r="F27" s="19" t="s">
        <v>273</v>
      </c>
      <c r="G27" s="19" t="s">
        <v>2820</v>
      </c>
      <c r="H27" s="19" t="s">
        <v>2821</v>
      </c>
      <c r="I27" s="20">
        <v>43391</v>
      </c>
      <c r="J27" s="20">
        <v>43830</v>
      </c>
      <c r="K27" s="19" t="s">
        <v>2042</v>
      </c>
      <c r="L27" s="19" t="s">
        <v>2043</v>
      </c>
      <c r="M27" s="19" t="s">
        <v>2044</v>
      </c>
      <c r="N27" s="22">
        <v>50000</v>
      </c>
      <c r="O27" s="19" t="s">
        <v>30</v>
      </c>
      <c r="P27" s="21">
        <v>0</v>
      </c>
      <c r="Q27" s="21">
        <v>0</v>
      </c>
      <c r="R27" s="19" t="s">
        <v>32</v>
      </c>
      <c r="S27" s="19" t="s">
        <v>31</v>
      </c>
      <c r="T27" s="19" t="s">
        <v>32</v>
      </c>
      <c r="U27" s="19" t="s">
        <v>33</v>
      </c>
      <c r="V27" s="20"/>
      <c r="W27" s="19" t="s">
        <v>32</v>
      </c>
      <c r="X27" s="19" t="s">
        <v>7176</v>
      </c>
      <c r="Y27" s="19" t="s">
        <v>7176</v>
      </c>
      <c r="Z27" s="20"/>
      <c r="AA27" s="19" t="s">
        <v>32</v>
      </c>
      <c r="AB27" s="19" t="s">
        <v>32</v>
      </c>
      <c r="AC27" s="19" t="s">
        <v>7176</v>
      </c>
      <c r="AD27" s="19" t="s">
        <v>7176</v>
      </c>
      <c r="AE27" s="19" t="s">
        <v>7177</v>
      </c>
      <c r="AF27" s="6" t="str">
        <f>VLOOKUP(G27,[2]הזמנות!A:B,2,0)</f>
        <v>G01</v>
      </c>
      <c r="AG27" s="6" t="str">
        <f>VLOOKUP(AF27,'[2]קבוצות רכש'!A:B,2,0)</f>
        <v>הוצאות קשיחות</v>
      </c>
    </row>
    <row r="28" spans="1:33" x14ac:dyDescent="0.2">
      <c r="A28" s="19" t="s">
        <v>34</v>
      </c>
      <c r="B28" s="23" t="s">
        <v>22</v>
      </c>
      <c r="C28" s="19" t="s">
        <v>23</v>
      </c>
      <c r="D28" s="19" t="s">
        <v>23</v>
      </c>
      <c r="E28" s="19" t="s">
        <v>272</v>
      </c>
      <c r="F28" s="19" t="s">
        <v>273</v>
      </c>
      <c r="G28" s="19" t="s">
        <v>3368</v>
      </c>
      <c r="H28" s="19" t="s">
        <v>881</v>
      </c>
      <c r="I28" s="20">
        <v>43411</v>
      </c>
      <c r="J28" s="20">
        <v>43830</v>
      </c>
      <c r="K28" s="19" t="s">
        <v>2279</v>
      </c>
      <c r="L28" s="19" t="s">
        <v>2280</v>
      </c>
      <c r="M28" s="19" t="s">
        <v>2281</v>
      </c>
      <c r="N28" s="22">
        <v>636573.6</v>
      </c>
      <c r="O28" s="19" t="s">
        <v>30</v>
      </c>
      <c r="P28" s="22">
        <v>574248.54</v>
      </c>
      <c r="Q28" s="21">
        <v>0</v>
      </c>
      <c r="R28" s="19" t="s">
        <v>30</v>
      </c>
      <c r="S28" s="19" t="s">
        <v>282</v>
      </c>
      <c r="T28" s="19" t="s">
        <v>2262</v>
      </c>
      <c r="U28" s="19" t="s">
        <v>32</v>
      </c>
      <c r="V28" s="20"/>
      <c r="W28" s="19" t="s">
        <v>32</v>
      </c>
      <c r="X28" s="19" t="s">
        <v>7176</v>
      </c>
      <c r="Y28" s="19" t="s">
        <v>7176</v>
      </c>
      <c r="Z28" s="20"/>
      <c r="AA28" s="19" t="s">
        <v>32</v>
      </c>
      <c r="AB28" s="19" t="s">
        <v>32</v>
      </c>
      <c r="AC28" s="19" t="s">
        <v>7176</v>
      </c>
      <c r="AD28" s="19" t="s">
        <v>7176</v>
      </c>
      <c r="AE28" s="19" t="s">
        <v>7177</v>
      </c>
      <c r="AF28" s="6" t="str">
        <f>VLOOKUP(G28,[2]הזמנות!A:B,2,0)</f>
        <v>G06</v>
      </c>
      <c r="AG28" s="6" t="str">
        <f>VLOOKUP(AF28,'[2]קבוצות רכש'!A:B,2,0)</f>
        <v>רוה"מ טכנו' והמידע</v>
      </c>
    </row>
    <row r="29" spans="1:33" x14ac:dyDescent="0.2">
      <c r="A29" s="19" t="s">
        <v>34</v>
      </c>
      <c r="B29" s="23" t="s">
        <v>22</v>
      </c>
      <c r="C29" s="19" t="s">
        <v>23</v>
      </c>
      <c r="D29" s="19" t="s">
        <v>23</v>
      </c>
      <c r="E29" s="19" t="s">
        <v>272</v>
      </c>
      <c r="F29" s="24" t="s">
        <v>273</v>
      </c>
      <c r="G29" s="24" t="s">
        <v>3369</v>
      </c>
      <c r="H29" s="24" t="s">
        <v>881</v>
      </c>
      <c r="I29" s="25">
        <v>43411</v>
      </c>
      <c r="J29" s="25">
        <v>43830</v>
      </c>
      <c r="K29" s="24" t="s">
        <v>713</v>
      </c>
      <c r="L29" s="24" t="s">
        <v>714</v>
      </c>
      <c r="M29" s="19" t="s">
        <v>715</v>
      </c>
      <c r="N29" s="22">
        <v>297648</v>
      </c>
      <c r="O29" s="19" t="s">
        <v>30</v>
      </c>
      <c r="P29" s="22">
        <v>274446.34000000003</v>
      </c>
      <c r="Q29" s="21">
        <v>0</v>
      </c>
      <c r="R29" s="19" t="s">
        <v>30</v>
      </c>
      <c r="S29" s="19" t="s">
        <v>282</v>
      </c>
      <c r="T29" s="19" t="s">
        <v>2262</v>
      </c>
      <c r="U29" s="19" t="s">
        <v>32</v>
      </c>
      <c r="V29" s="20"/>
      <c r="W29" s="19" t="s">
        <v>32</v>
      </c>
      <c r="X29" s="19" t="s">
        <v>7176</v>
      </c>
      <c r="Y29" s="19" t="s">
        <v>7176</v>
      </c>
      <c r="Z29" s="20"/>
      <c r="AA29" s="19" t="s">
        <v>32</v>
      </c>
      <c r="AB29" s="19" t="s">
        <v>32</v>
      </c>
      <c r="AC29" s="19" t="s">
        <v>7176</v>
      </c>
      <c r="AD29" s="19" t="s">
        <v>7176</v>
      </c>
      <c r="AE29" s="19" t="s">
        <v>7177</v>
      </c>
      <c r="AF29" s="6" t="str">
        <f>VLOOKUP(G29,[2]הזמנות!A:B,2,0)</f>
        <v>G06</v>
      </c>
      <c r="AG29" s="6" t="str">
        <f>VLOOKUP(AF29,'[2]קבוצות רכש'!A:B,2,0)</f>
        <v>רוה"מ טכנו' והמידע</v>
      </c>
    </row>
    <row r="30" spans="1:33" x14ac:dyDescent="0.2">
      <c r="A30" s="19" t="s">
        <v>34</v>
      </c>
      <c r="B30" s="23" t="s">
        <v>22</v>
      </c>
      <c r="C30" s="19" t="s">
        <v>23</v>
      </c>
      <c r="D30" s="19" t="s">
        <v>23</v>
      </c>
      <c r="E30" s="19" t="s">
        <v>272</v>
      </c>
      <c r="F30" s="19" t="s">
        <v>273</v>
      </c>
      <c r="G30" s="19" t="s">
        <v>1643</v>
      </c>
      <c r="H30" s="19" t="s">
        <v>1644</v>
      </c>
      <c r="I30" s="20">
        <v>43415</v>
      </c>
      <c r="J30" s="20">
        <v>43780</v>
      </c>
      <c r="K30" s="19" t="s">
        <v>1645</v>
      </c>
      <c r="L30" s="19" t="s">
        <v>1646</v>
      </c>
      <c r="M30" s="19" t="s">
        <v>1647</v>
      </c>
      <c r="N30" s="21">
        <v>809.97</v>
      </c>
      <c r="O30" s="19" t="s">
        <v>30</v>
      </c>
      <c r="P30" s="21">
        <v>0</v>
      </c>
      <c r="Q30" s="21">
        <v>0</v>
      </c>
      <c r="R30" s="19" t="s">
        <v>32</v>
      </c>
      <c r="S30" s="19" t="s">
        <v>31</v>
      </c>
      <c r="T30" s="19" t="s">
        <v>32</v>
      </c>
      <c r="U30" s="19" t="s">
        <v>33</v>
      </c>
      <c r="V30" s="20"/>
      <c r="W30" s="19" t="s">
        <v>32</v>
      </c>
      <c r="X30" s="19" t="s">
        <v>7176</v>
      </c>
      <c r="Y30" s="19" t="s">
        <v>7176</v>
      </c>
      <c r="Z30" s="20"/>
      <c r="AA30" s="19" t="s">
        <v>32</v>
      </c>
      <c r="AB30" s="19" t="s">
        <v>32</v>
      </c>
      <c r="AC30" s="19" t="s">
        <v>7176</v>
      </c>
      <c r="AD30" s="19" t="s">
        <v>7176</v>
      </c>
      <c r="AE30" s="19" t="s">
        <v>7177</v>
      </c>
      <c r="AF30" s="6" t="str">
        <f>VLOOKUP(G30,[2]הזמנות!A:B,2,0)</f>
        <v>G02</v>
      </c>
      <c r="AG30" s="6" t="str">
        <f>VLOOKUP(AF30,'[2]קבוצות רכש'!A:B,2,0)</f>
        <v>רוה"מ יחידת רכש</v>
      </c>
    </row>
    <row r="31" spans="1:33" x14ac:dyDescent="0.2">
      <c r="A31" s="19" t="s">
        <v>34</v>
      </c>
      <c r="B31" s="23" t="s">
        <v>22</v>
      </c>
      <c r="C31" s="19" t="s">
        <v>23</v>
      </c>
      <c r="D31" s="19" t="s">
        <v>23</v>
      </c>
      <c r="E31" s="19" t="s">
        <v>272</v>
      </c>
      <c r="F31" s="19" t="s">
        <v>273</v>
      </c>
      <c r="G31" s="19" t="s">
        <v>1648</v>
      </c>
      <c r="H31" s="19" t="s">
        <v>1644</v>
      </c>
      <c r="I31" s="20">
        <v>43415</v>
      </c>
      <c r="J31" s="20">
        <v>43780</v>
      </c>
      <c r="K31" s="19" t="s">
        <v>1649</v>
      </c>
      <c r="L31" s="19" t="s">
        <v>1650</v>
      </c>
      <c r="M31" s="19" t="s">
        <v>1651</v>
      </c>
      <c r="N31" s="21">
        <v>525.97</v>
      </c>
      <c r="O31" s="19" t="s">
        <v>30</v>
      </c>
      <c r="P31" s="21">
        <v>0</v>
      </c>
      <c r="Q31" s="21">
        <v>0</v>
      </c>
      <c r="R31" s="19" t="s">
        <v>32</v>
      </c>
      <c r="S31" s="19" t="s">
        <v>31</v>
      </c>
      <c r="T31" s="19" t="s">
        <v>32</v>
      </c>
      <c r="U31" s="19" t="s">
        <v>33</v>
      </c>
      <c r="V31" s="20"/>
      <c r="W31" s="19" t="s">
        <v>32</v>
      </c>
      <c r="X31" s="19" t="s">
        <v>7176</v>
      </c>
      <c r="Y31" s="19" t="s">
        <v>7176</v>
      </c>
      <c r="Z31" s="20"/>
      <c r="AA31" s="19" t="s">
        <v>32</v>
      </c>
      <c r="AB31" s="19" t="s">
        <v>32</v>
      </c>
      <c r="AC31" s="19" t="s">
        <v>7176</v>
      </c>
      <c r="AD31" s="19" t="s">
        <v>7176</v>
      </c>
      <c r="AE31" s="19" t="s">
        <v>7177</v>
      </c>
      <c r="AF31" s="6" t="str">
        <f>VLOOKUP(G31,[2]הזמנות!A:B,2,0)</f>
        <v>G02</v>
      </c>
      <c r="AG31" s="6" t="str">
        <f>VLOOKUP(AF31,'[2]קבוצות רכש'!A:B,2,0)</f>
        <v>רוה"מ יחידת רכש</v>
      </c>
    </row>
    <row r="32" spans="1:33" x14ac:dyDescent="0.2">
      <c r="A32" s="19" t="s">
        <v>34</v>
      </c>
      <c r="B32" s="23" t="s">
        <v>22</v>
      </c>
      <c r="C32" s="19" t="s">
        <v>23</v>
      </c>
      <c r="D32" s="19" t="s">
        <v>23</v>
      </c>
      <c r="E32" s="19" t="s">
        <v>272</v>
      </c>
      <c r="F32" s="19" t="s">
        <v>273</v>
      </c>
      <c r="G32" s="19" t="s">
        <v>1652</v>
      </c>
      <c r="H32" s="19" t="s">
        <v>1653</v>
      </c>
      <c r="I32" s="20">
        <v>43418</v>
      </c>
      <c r="J32" s="20">
        <v>43710</v>
      </c>
      <c r="K32" s="19" t="s">
        <v>767</v>
      </c>
      <c r="L32" s="19" t="s">
        <v>768</v>
      </c>
      <c r="M32" s="19" t="s">
        <v>769</v>
      </c>
      <c r="N32" s="22">
        <v>1560250</v>
      </c>
      <c r="O32" s="19" t="s">
        <v>30</v>
      </c>
      <c r="P32" s="22">
        <v>1499501.92</v>
      </c>
      <c r="Q32" s="21">
        <v>0</v>
      </c>
      <c r="R32" s="19" t="s">
        <v>30</v>
      </c>
      <c r="S32" s="19" t="s">
        <v>31</v>
      </c>
      <c r="T32" s="19" t="s">
        <v>1654</v>
      </c>
      <c r="U32" s="19" t="s">
        <v>371</v>
      </c>
      <c r="V32" s="20"/>
      <c r="W32" s="19" t="s">
        <v>32</v>
      </c>
      <c r="X32" s="19" t="s">
        <v>7176</v>
      </c>
      <c r="Y32" s="19" t="s">
        <v>7176</v>
      </c>
      <c r="Z32" s="20"/>
      <c r="AA32" s="19" t="s">
        <v>32</v>
      </c>
      <c r="AB32" s="19" t="s">
        <v>32</v>
      </c>
      <c r="AC32" s="19" t="s">
        <v>7176</v>
      </c>
      <c r="AD32" s="19" t="s">
        <v>7176</v>
      </c>
      <c r="AE32" s="19" t="s">
        <v>7177</v>
      </c>
      <c r="AF32" s="6" t="str">
        <f>VLOOKUP(G32,[2]הזמנות!A:B,2,0)</f>
        <v>G04</v>
      </c>
      <c r="AG32" s="6" t="str">
        <f>VLOOKUP(AF32,'[2]קבוצות רכש'!A:B,2,0)</f>
        <v>רוה"מ חוזים,יועצים</v>
      </c>
    </row>
    <row r="33" spans="1:33" x14ac:dyDescent="0.2">
      <c r="A33" s="19" t="s">
        <v>34</v>
      </c>
      <c r="B33" s="23" t="s">
        <v>22</v>
      </c>
      <c r="C33" s="19" t="s">
        <v>23</v>
      </c>
      <c r="D33" s="19" t="s">
        <v>23</v>
      </c>
      <c r="E33" s="19" t="s">
        <v>272</v>
      </c>
      <c r="F33" s="19" t="s">
        <v>273</v>
      </c>
      <c r="G33" s="19" t="s">
        <v>2126</v>
      </c>
      <c r="H33" s="19" t="s">
        <v>2127</v>
      </c>
      <c r="I33" s="20">
        <v>43425</v>
      </c>
      <c r="J33" s="20">
        <v>44520</v>
      </c>
      <c r="K33" s="19" t="s">
        <v>2128</v>
      </c>
      <c r="L33" s="19" t="s">
        <v>2129</v>
      </c>
      <c r="M33" s="19" t="s">
        <v>2130</v>
      </c>
      <c r="N33" s="22">
        <v>2977989</v>
      </c>
      <c r="O33" s="19" t="s">
        <v>30</v>
      </c>
      <c r="P33" s="22">
        <v>187600</v>
      </c>
      <c r="Q33" s="21">
        <v>0</v>
      </c>
      <c r="R33" s="19" t="s">
        <v>30</v>
      </c>
      <c r="S33" s="19" t="s">
        <v>2131</v>
      </c>
      <c r="T33" s="19" t="s">
        <v>2132</v>
      </c>
      <c r="U33" s="19" t="s">
        <v>32</v>
      </c>
      <c r="V33" s="20">
        <v>44156</v>
      </c>
      <c r="W33" s="19" t="s">
        <v>9729</v>
      </c>
      <c r="X33" s="19" t="s">
        <v>9728</v>
      </c>
      <c r="Y33" s="19" t="s">
        <v>9727</v>
      </c>
      <c r="Z33" s="20"/>
      <c r="AA33" s="19" t="s">
        <v>32</v>
      </c>
      <c r="AB33" s="19" t="s">
        <v>32</v>
      </c>
      <c r="AC33" s="19" t="s">
        <v>7176</v>
      </c>
      <c r="AD33" s="19" t="s">
        <v>7176</v>
      </c>
      <c r="AE33" s="19" t="s">
        <v>7177</v>
      </c>
      <c r="AF33" s="6" t="str">
        <f>VLOOKUP(G33,[2]הזמנות!A:B,2,0)</f>
        <v>G04</v>
      </c>
      <c r="AG33" s="6" t="str">
        <f>VLOOKUP(AF33,'[2]קבוצות רכש'!A:B,2,0)</f>
        <v>רוה"מ חוזים,יועצים</v>
      </c>
    </row>
    <row r="34" spans="1:33" x14ac:dyDescent="0.2">
      <c r="A34" s="19" t="s">
        <v>34</v>
      </c>
      <c r="B34" s="23" t="s">
        <v>22</v>
      </c>
      <c r="C34" s="19" t="s">
        <v>23</v>
      </c>
      <c r="D34" s="19" t="s">
        <v>23</v>
      </c>
      <c r="E34" s="19" t="s">
        <v>272</v>
      </c>
      <c r="F34" s="19" t="s">
        <v>273</v>
      </c>
      <c r="G34" s="19" t="s">
        <v>1655</v>
      </c>
      <c r="H34" s="19" t="s">
        <v>1656</v>
      </c>
      <c r="I34" s="20">
        <v>43426</v>
      </c>
      <c r="J34" s="20">
        <v>43769</v>
      </c>
      <c r="K34" s="19" t="s">
        <v>1657</v>
      </c>
      <c r="L34" s="19" t="s">
        <v>1658</v>
      </c>
      <c r="M34" s="19" t="s">
        <v>1659</v>
      </c>
      <c r="N34" s="22">
        <v>668179.98</v>
      </c>
      <c r="O34" s="19" t="s">
        <v>30</v>
      </c>
      <c r="P34" s="22">
        <v>590428.80000000005</v>
      </c>
      <c r="Q34" s="21">
        <v>0</v>
      </c>
      <c r="R34" s="19" t="s">
        <v>30</v>
      </c>
      <c r="S34" s="19" t="s">
        <v>136</v>
      </c>
      <c r="T34" s="19" t="s">
        <v>1660</v>
      </c>
      <c r="U34" s="19" t="s">
        <v>32</v>
      </c>
      <c r="V34" s="20"/>
      <c r="W34" s="19" t="s">
        <v>32</v>
      </c>
      <c r="X34" s="19" t="s">
        <v>7176</v>
      </c>
      <c r="Y34" s="19" t="s">
        <v>7176</v>
      </c>
      <c r="Z34" s="20"/>
      <c r="AA34" s="19" t="s">
        <v>32</v>
      </c>
      <c r="AB34" s="19" t="s">
        <v>32</v>
      </c>
      <c r="AC34" s="19" t="s">
        <v>7176</v>
      </c>
      <c r="AD34" s="19" t="s">
        <v>7176</v>
      </c>
      <c r="AE34" s="19" t="s">
        <v>7177</v>
      </c>
      <c r="AF34" s="6" t="str">
        <f>VLOOKUP(G34,[2]הזמנות!A:B,2,0)</f>
        <v>G04</v>
      </c>
      <c r="AG34" s="6" t="str">
        <f>VLOOKUP(AF34,'[2]קבוצות רכש'!A:B,2,0)</f>
        <v>רוה"מ חוזים,יועצים</v>
      </c>
    </row>
    <row r="35" spans="1:33" x14ac:dyDescent="0.2">
      <c r="A35" s="19" t="s">
        <v>34</v>
      </c>
      <c r="B35" s="23" t="s">
        <v>22</v>
      </c>
      <c r="C35" s="19" t="s">
        <v>23</v>
      </c>
      <c r="D35" s="19" t="s">
        <v>23</v>
      </c>
      <c r="E35" s="19" t="s">
        <v>272</v>
      </c>
      <c r="F35" s="19" t="s">
        <v>273</v>
      </c>
      <c r="G35" s="19" t="s">
        <v>2822</v>
      </c>
      <c r="H35" s="19" t="s">
        <v>1836</v>
      </c>
      <c r="I35" s="20">
        <v>43437</v>
      </c>
      <c r="J35" s="20">
        <v>43830</v>
      </c>
      <c r="K35" s="19" t="s">
        <v>1837</v>
      </c>
      <c r="L35" s="19" t="s">
        <v>1838</v>
      </c>
      <c r="M35" s="19" t="s">
        <v>1839</v>
      </c>
      <c r="N35" s="22">
        <v>150000</v>
      </c>
      <c r="O35" s="19" t="s">
        <v>30</v>
      </c>
      <c r="P35" s="22">
        <v>118282.09</v>
      </c>
      <c r="Q35" s="21">
        <v>0</v>
      </c>
      <c r="R35" s="19" t="s">
        <v>30</v>
      </c>
      <c r="S35" s="19" t="s">
        <v>1840</v>
      </c>
      <c r="T35" s="19" t="s">
        <v>2823</v>
      </c>
      <c r="U35" s="19" t="s">
        <v>32</v>
      </c>
      <c r="V35" s="20"/>
      <c r="W35" s="19" t="s">
        <v>32</v>
      </c>
      <c r="X35" s="19" t="s">
        <v>7176</v>
      </c>
      <c r="Y35" s="19" t="s">
        <v>7176</v>
      </c>
      <c r="Z35" s="20"/>
      <c r="AA35" s="19" t="s">
        <v>32</v>
      </c>
      <c r="AB35" s="19" t="s">
        <v>32</v>
      </c>
      <c r="AC35" s="19" t="s">
        <v>7176</v>
      </c>
      <c r="AD35" s="19" t="s">
        <v>7176</v>
      </c>
      <c r="AE35" s="19" t="s">
        <v>7177</v>
      </c>
      <c r="AF35" s="6" t="str">
        <f>VLOOKUP(G35,[2]הזמנות!A:B,2,0)</f>
        <v>G04</v>
      </c>
      <c r="AG35" s="6" t="str">
        <f>VLOOKUP(AF35,'[2]קבוצות רכש'!A:B,2,0)</f>
        <v>רוה"מ חוזים,יועצים</v>
      </c>
    </row>
    <row r="36" spans="1:33" x14ac:dyDescent="0.2">
      <c r="A36" s="19" t="s">
        <v>34</v>
      </c>
      <c r="B36" s="23" t="s">
        <v>22</v>
      </c>
      <c r="C36" s="19" t="s">
        <v>23</v>
      </c>
      <c r="D36" s="19" t="s">
        <v>23</v>
      </c>
      <c r="E36" s="19" t="s">
        <v>272</v>
      </c>
      <c r="F36" s="19" t="s">
        <v>273</v>
      </c>
      <c r="G36" s="19" t="s">
        <v>2824</v>
      </c>
      <c r="H36" s="19" t="s">
        <v>2825</v>
      </c>
      <c r="I36" s="20">
        <v>43444</v>
      </c>
      <c r="J36" s="20">
        <v>43865</v>
      </c>
      <c r="K36" s="19" t="s">
        <v>2815</v>
      </c>
      <c r="L36" s="19" t="s">
        <v>2816</v>
      </c>
      <c r="M36" s="19" t="s">
        <v>2817</v>
      </c>
      <c r="N36" s="22">
        <v>15210</v>
      </c>
      <c r="O36" s="19" t="s">
        <v>30</v>
      </c>
      <c r="P36" s="22">
        <v>6084</v>
      </c>
      <c r="Q36" s="21">
        <v>0</v>
      </c>
      <c r="R36" s="19" t="s">
        <v>30</v>
      </c>
      <c r="S36" s="19" t="s">
        <v>260</v>
      </c>
      <c r="T36" s="19" t="s">
        <v>2652</v>
      </c>
      <c r="U36" s="19" t="s">
        <v>32</v>
      </c>
      <c r="V36" s="20"/>
      <c r="W36" s="19" t="s">
        <v>32</v>
      </c>
      <c r="X36" s="19" t="s">
        <v>7176</v>
      </c>
      <c r="Y36" s="19" t="s">
        <v>7176</v>
      </c>
      <c r="Z36" s="20"/>
      <c r="AA36" s="19" t="s">
        <v>32</v>
      </c>
      <c r="AB36" s="19" t="s">
        <v>32</v>
      </c>
      <c r="AC36" s="19" t="s">
        <v>7176</v>
      </c>
      <c r="AD36" s="19" t="s">
        <v>7176</v>
      </c>
      <c r="AE36" s="19" t="s">
        <v>7177</v>
      </c>
      <c r="AF36" s="6" t="str">
        <f>VLOOKUP(G36,[2]הזמנות!A:B,2,0)</f>
        <v>G04</v>
      </c>
      <c r="AG36" s="6" t="str">
        <f>VLOOKUP(AF36,'[2]קבוצות רכש'!A:B,2,0)</f>
        <v>רוה"מ חוזים,יועצים</v>
      </c>
    </row>
    <row r="37" spans="1:33" x14ac:dyDescent="0.2">
      <c r="A37" s="19" t="s">
        <v>34</v>
      </c>
      <c r="B37" s="23" t="s">
        <v>22</v>
      </c>
      <c r="C37" s="19" t="s">
        <v>23</v>
      </c>
      <c r="D37" s="19" t="s">
        <v>23</v>
      </c>
      <c r="E37" s="19" t="s">
        <v>272</v>
      </c>
      <c r="F37" s="19" t="s">
        <v>273</v>
      </c>
      <c r="G37" s="19" t="s">
        <v>349</v>
      </c>
      <c r="H37" s="19" t="s">
        <v>226</v>
      </c>
      <c r="I37" s="20">
        <v>43444</v>
      </c>
      <c r="J37" s="20"/>
      <c r="K37" s="19" t="s">
        <v>216</v>
      </c>
      <c r="L37" s="19" t="s">
        <v>217</v>
      </c>
      <c r="M37" s="19" t="s">
        <v>218</v>
      </c>
      <c r="N37" s="22">
        <v>1835</v>
      </c>
      <c r="O37" s="19" t="s">
        <v>30</v>
      </c>
      <c r="P37" s="22">
        <v>1828</v>
      </c>
      <c r="Q37" s="21">
        <v>0</v>
      </c>
      <c r="R37" s="19" t="s">
        <v>30</v>
      </c>
      <c r="S37" s="19" t="s">
        <v>184</v>
      </c>
      <c r="T37" s="19" t="s">
        <v>32</v>
      </c>
      <c r="U37" s="19" t="s">
        <v>32</v>
      </c>
      <c r="V37" s="20"/>
      <c r="W37" s="19" t="s">
        <v>32</v>
      </c>
      <c r="X37" s="19" t="s">
        <v>7176</v>
      </c>
      <c r="Y37" s="19" t="s">
        <v>7176</v>
      </c>
      <c r="Z37" s="20"/>
      <c r="AA37" s="19" t="s">
        <v>32</v>
      </c>
      <c r="AB37" s="19" t="s">
        <v>32</v>
      </c>
      <c r="AC37" s="19" t="s">
        <v>7176</v>
      </c>
      <c r="AD37" s="19" t="s">
        <v>7176</v>
      </c>
      <c r="AE37" s="19" t="s">
        <v>7177</v>
      </c>
      <c r="AF37" s="6" t="str">
        <f>VLOOKUP(G37,[2]הזמנות!A:B,2,0)</f>
        <v>G03</v>
      </c>
      <c r="AG37" s="6" t="str">
        <f>VLOOKUP(AF37,'[2]קבוצות רכש'!A:B,2,0)</f>
        <v>רוה"מ נסיעות לחו"ל</v>
      </c>
    </row>
    <row r="38" spans="1:33" x14ac:dyDescent="0.2">
      <c r="A38" s="19" t="s">
        <v>34</v>
      </c>
      <c r="B38" s="23" t="s">
        <v>22</v>
      </c>
      <c r="C38" s="19" t="s">
        <v>23</v>
      </c>
      <c r="D38" s="19" t="s">
        <v>23</v>
      </c>
      <c r="E38" s="19" t="s">
        <v>272</v>
      </c>
      <c r="F38" s="19" t="s">
        <v>273</v>
      </c>
      <c r="G38" s="19" t="s">
        <v>1666</v>
      </c>
      <c r="H38" s="19" t="s">
        <v>226</v>
      </c>
      <c r="I38" s="20">
        <v>43444</v>
      </c>
      <c r="J38" s="20"/>
      <c r="K38" s="19" t="s">
        <v>216</v>
      </c>
      <c r="L38" s="19" t="s">
        <v>217</v>
      </c>
      <c r="M38" s="19" t="s">
        <v>218</v>
      </c>
      <c r="N38" s="22">
        <v>3046</v>
      </c>
      <c r="O38" s="19" t="s">
        <v>30</v>
      </c>
      <c r="P38" s="22">
        <v>3048</v>
      </c>
      <c r="Q38" s="21">
        <v>0</v>
      </c>
      <c r="R38" s="19" t="s">
        <v>30</v>
      </c>
      <c r="S38" s="19" t="s">
        <v>184</v>
      </c>
      <c r="T38" s="19" t="s">
        <v>32</v>
      </c>
      <c r="U38" s="19" t="s">
        <v>32</v>
      </c>
      <c r="V38" s="20"/>
      <c r="W38" s="19" t="s">
        <v>32</v>
      </c>
      <c r="X38" s="19" t="s">
        <v>7176</v>
      </c>
      <c r="Y38" s="19" t="s">
        <v>7176</v>
      </c>
      <c r="Z38" s="20"/>
      <c r="AA38" s="19" t="s">
        <v>32</v>
      </c>
      <c r="AB38" s="19" t="s">
        <v>32</v>
      </c>
      <c r="AC38" s="19" t="s">
        <v>7176</v>
      </c>
      <c r="AD38" s="19" t="s">
        <v>7176</v>
      </c>
      <c r="AE38" s="19" t="s">
        <v>7177</v>
      </c>
      <c r="AF38" s="6" t="str">
        <f>VLOOKUP(G38,[2]הזמנות!A:B,2,0)</f>
        <v>G03</v>
      </c>
      <c r="AG38" s="6" t="str">
        <f>VLOOKUP(AF38,'[2]קבוצות רכש'!A:B,2,0)</f>
        <v>רוה"מ נסיעות לחו"ל</v>
      </c>
    </row>
    <row r="39" spans="1:33" x14ac:dyDescent="0.2">
      <c r="A39" s="19" t="s">
        <v>34</v>
      </c>
      <c r="B39" s="23" t="s">
        <v>22</v>
      </c>
      <c r="C39" s="19" t="s">
        <v>23</v>
      </c>
      <c r="D39" s="19" t="s">
        <v>23</v>
      </c>
      <c r="E39" s="19" t="s">
        <v>272</v>
      </c>
      <c r="F39" s="19" t="s">
        <v>273</v>
      </c>
      <c r="G39" s="19" t="s">
        <v>350</v>
      </c>
      <c r="H39" s="19" t="s">
        <v>226</v>
      </c>
      <c r="I39" s="20">
        <v>43444</v>
      </c>
      <c r="J39" s="20"/>
      <c r="K39" s="19" t="s">
        <v>216</v>
      </c>
      <c r="L39" s="19" t="s">
        <v>217</v>
      </c>
      <c r="M39" s="19" t="s">
        <v>218</v>
      </c>
      <c r="N39" s="22">
        <v>9106.98</v>
      </c>
      <c r="O39" s="19" t="s">
        <v>30</v>
      </c>
      <c r="P39" s="22">
        <v>9067.01</v>
      </c>
      <c r="Q39" s="21">
        <v>0</v>
      </c>
      <c r="R39" s="19" t="s">
        <v>30</v>
      </c>
      <c r="S39" s="19" t="s">
        <v>184</v>
      </c>
      <c r="T39" s="19" t="s">
        <v>32</v>
      </c>
      <c r="U39" s="19" t="s">
        <v>32</v>
      </c>
      <c r="V39" s="20"/>
      <c r="W39" s="19" t="s">
        <v>32</v>
      </c>
      <c r="X39" s="19" t="s">
        <v>7176</v>
      </c>
      <c r="Y39" s="19" t="s">
        <v>7176</v>
      </c>
      <c r="Z39" s="20"/>
      <c r="AA39" s="19" t="s">
        <v>32</v>
      </c>
      <c r="AB39" s="19" t="s">
        <v>32</v>
      </c>
      <c r="AC39" s="19" t="s">
        <v>7176</v>
      </c>
      <c r="AD39" s="19" t="s">
        <v>7176</v>
      </c>
      <c r="AE39" s="19" t="s">
        <v>7177</v>
      </c>
      <c r="AF39" s="6" t="str">
        <f>VLOOKUP(G39,[2]הזמנות!A:B,2,0)</f>
        <v>G03</v>
      </c>
      <c r="AG39" s="6" t="str">
        <f>VLOOKUP(AF39,'[2]קבוצות רכש'!A:B,2,0)</f>
        <v>רוה"מ נסיעות לחו"ל</v>
      </c>
    </row>
    <row r="40" spans="1:33" x14ac:dyDescent="0.2">
      <c r="A40" s="19" t="s">
        <v>34</v>
      </c>
      <c r="B40" s="23" t="s">
        <v>22</v>
      </c>
      <c r="C40" s="19" t="s">
        <v>23</v>
      </c>
      <c r="D40" s="19" t="s">
        <v>23</v>
      </c>
      <c r="E40" s="19" t="s">
        <v>272</v>
      </c>
      <c r="F40" s="19" t="s">
        <v>273</v>
      </c>
      <c r="G40" s="19" t="s">
        <v>799</v>
      </c>
      <c r="H40" s="19" t="s">
        <v>167</v>
      </c>
      <c r="I40" s="20">
        <v>43446</v>
      </c>
      <c r="J40" s="20">
        <v>43830</v>
      </c>
      <c r="K40" s="19" t="s">
        <v>800</v>
      </c>
      <c r="L40" s="19" t="s">
        <v>801</v>
      </c>
      <c r="M40" s="19" t="s">
        <v>802</v>
      </c>
      <c r="N40" s="22">
        <v>1559.98</v>
      </c>
      <c r="O40" s="19" t="s">
        <v>30</v>
      </c>
      <c r="P40" s="22">
        <v>1556.73</v>
      </c>
      <c r="Q40" s="21">
        <v>0</v>
      </c>
      <c r="R40" s="19" t="s">
        <v>30</v>
      </c>
      <c r="S40" s="19" t="s">
        <v>31</v>
      </c>
      <c r="T40" s="19" t="s">
        <v>32</v>
      </c>
      <c r="U40" s="19" t="s">
        <v>33</v>
      </c>
      <c r="V40" s="20"/>
      <c r="W40" s="19" t="s">
        <v>32</v>
      </c>
      <c r="X40" s="19" t="s">
        <v>7176</v>
      </c>
      <c r="Y40" s="19" t="s">
        <v>7176</v>
      </c>
      <c r="Z40" s="20"/>
      <c r="AA40" s="19" t="s">
        <v>32</v>
      </c>
      <c r="AB40" s="19" t="s">
        <v>32</v>
      </c>
      <c r="AC40" s="19" t="s">
        <v>7176</v>
      </c>
      <c r="AD40" s="19" t="s">
        <v>7176</v>
      </c>
      <c r="AE40" s="19" t="s">
        <v>7177</v>
      </c>
      <c r="AF40" s="6" t="str">
        <f>VLOOKUP(G40,[2]הזמנות!A:B,2,0)</f>
        <v>G02</v>
      </c>
      <c r="AG40" s="6" t="str">
        <f>VLOOKUP(AF40,'[2]קבוצות רכש'!A:B,2,0)</f>
        <v>רוה"מ יחידת רכש</v>
      </c>
    </row>
    <row r="41" spans="1:33" x14ac:dyDescent="0.2">
      <c r="A41" s="19" t="s">
        <v>34</v>
      </c>
      <c r="B41" s="23" t="s">
        <v>22</v>
      </c>
      <c r="C41" s="19" t="s">
        <v>23</v>
      </c>
      <c r="D41" s="19" t="s">
        <v>23</v>
      </c>
      <c r="E41" s="19" t="s">
        <v>272</v>
      </c>
      <c r="F41" s="19" t="s">
        <v>273</v>
      </c>
      <c r="G41" s="19" t="s">
        <v>936</v>
      </c>
      <c r="H41" s="19" t="s">
        <v>167</v>
      </c>
      <c r="I41" s="20">
        <v>43446</v>
      </c>
      <c r="J41" s="20">
        <v>43830</v>
      </c>
      <c r="K41" s="19" t="s">
        <v>73</v>
      </c>
      <c r="L41" s="19" t="s">
        <v>74</v>
      </c>
      <c r="M41" s="19" t="s">
        <v>75</v>
      </c>
      <c r="N41" s="22">
        <v>13509.99</v>
      </c>
      <c r="O41" s="19" t="s">
        <v>30</v>
      </c>
      <c r="P41" s="22">
        <v>10807.99</v>
      </c>
      <c r="Q41" s="21">
        <v>0</v>
      </c>
      <c r="R41" s="19" t="s">
        <v>30</v>
      </c>
      <c r="S41" s="19" t="s">
        <v>31</v>
      </c>
      <c r="T41" s="19" t="s">
        <v>32</v>
      </c>
      <c r="U41" s="19" t="s">
        <v>33</v>
      </c>
      <c r="V41" s="20"/>
      <c r="W41" s="19" t="s">
        <v>32</v>
      </c>
      <c r="X41" s="19" t="s">
        <v>7176</v>
      </c>
      <c r="Y41" s="19" t="s">
        <v>7176</v>
      </c>
      <c r="Z41" s="20"/>
      <c r="AA41" s="19" t="s">
        <v>32</v>
      </c>
      <c r="AB41" s="19" t="s">
        <v>32</v>
      </c>
      <c r="AC41" s="19" t="s">
        <v>7176</v>
      </c>
      <c r="AD41" s="19" t="s">
        <v>7176</v>
      </c>
      <c r="AE41" s="19" t="s">
        <v>7177</v>
      </c>
      <c r="AF41" s="6" t="str">
        <f>VLOOKUP(G41,[2]הזמנות!A:B,2,0)</f>
        <v>G02</v>
      </c>
      <c r="AG41" s="6" t="str">
        <f>VLOOKUP(AF41,'[2]קבוצות רכש'!A:B,2,0)</f>
        <v>רוה"מ יחידת רכש</v>
      </c>
    </row>
    <row r="42" spans="1:33" x14ac:dyDescent="0.2">
      <c r="A42" s="19" t="s">
        <v>34</v>
      </c>
      <c r="B42" s="23" t="s">
        <v>22</v>
      </c>
      <c r="C42" s="19" t="s">
        <v>23</v>
      </c>
      <c r="D42" s="19" t="s">
        <v>23</v>
      </c>
      <c r="E42" s="19" t="s">
        <v>272</v>
      </c>
      <c r="F42" s="19" t="s">
        <v>273</v>
      </c>
      <c r="G42" s="19" t="s">
        <v>3050</v>
      </c>
      <c r="H42" s="19" t="s">
        <v>306</v>
      </c>
      <c r="I42" s="20">
        <v>43447</v>
      </c>
      <c r="J42" s="20">
        <v>43830</v>
      </c>
      <c r="K42" s="19" t="s">
        <v>148</v>
      </c>
      <c r="L42" s="19" t="s">
        <v>149</v>
      </c>
      <c r="M42" s="19" t="s">
        <v>150</v>
      </c>
      <c r="N42" s="22">
        <v>350000</v>
      </c>
      <c r="O42" s="19" t="s">
        <v>30</v>
      </c>
      <c r="P42" s="22">
        <v>252286.3</v>
      </c>
      <c r="Q42" s="21">
        <v>0</v>
      </c>
      <c r="R42" s="19" t="s">
        <v>30</v>
      </c>
      <c r="S42" s="19" t="s">
        <v>31</v>
      </c>
      <c r="T42" s="19" t="s">
        <v>3051</v>
      </c>
      <c r="U42" s="19" t="s">
        <v>308</v>
      </c>
      <c r="V42" s="20"/>
      <c r="W42" s="19" t="s">
        <v>32</v>
      </c>
      <c r="X42" s="19" t="s">
        <v>7176</v>
      </c>
      <c r="Y42" s="19" t="s">
        <v>7176</v>
      </c>
      <c r="Z42" s="20"/>
      <c r="AA42" s="19" t="s">
        <v>32</v>
      </c>
      <c r="AB42" s="19" t="s">
        <v>32</v>
      </c>
      <c r="AC42" s="19" t="s">
        <v>7176</v>
      </c>
      <c r="AD42" s="19" t="s">
        <v>7176</v>
      </c>
      <c r="AE42" s="19" t="s">
        <v>7177</v>
      </c>
      <c r="AF42" s="6" t="str">
        <f>VLOOKUP(G42,[2]הזמנות!A:B,2,0)</f>
        <v>G04</v>
      </c>
      <c r="AG42" s="6" t="str">
        <f>VLOOKUP(AF42,'[2]קבוצות רכש'!A:B,2,0)</f>
        <v>רוה"מ חוזים,יועצים</v>
      </c>
    </row>
    <row r="43" spans="1:33" x14ac:dyDescent="0.2">
      <c r="A43" s="19" t="s">
        <v>34</v>
      </c>
      <c r="B43" s="23" t="s">
        <v>22</v>
      </c>
      <c r="C43" s="19" t="s">
        <v>23</v>
      </c>
      <c r="D43" s="19" t="s">
        <v>23</v>
      </c>
      <c r="E43" s="19" t="s">
        <v>272</v>
      </c>
      <c r="F43" s="19" t="s">
        <v>273</v>
      </c>
      <c r="G43" s="19" t="s">
        <v>803</v>
      </c>
      <c r="H43" s="19" t="s">
        <v>804</v>
      </c>
      <c r="I43" s="20">
        <v>43474</v>
      </c>
      <c r="J43" s="20">
        <v>44458</v>
      </c>
      <c r="K43" s="19" t="s">
        <v>805</v>
      </c>
      <c r="L43" s="19" t="s">
        <v>806</v>
      </c>
      <c r="M43" s="19" t="s">
        <v>807</v>
      </c>
      <c r="N43" s="22">
        <v>173394</v>
      </c>
      <c r="O43" s="19" t="s">
        <v>30</v>
      </c>
      <c r="P43" s="21">
        <v>0</v>
      </c>
      <c r="Q43" s="21">
        <v>0</v>
      </c>
      <c r="R43" s="19" t="s">
        <v>32</v>
      </c>
      <c r="S43" s="19" t="s">
        <v>282</v>
      </c>
      <c r="T43" s="19" t="s">
        <v>710</v>
      </c>
      <c r="U43" s="19" t="s">
        <v>32</v>
      </c>
      <c r="V43" s="20">
        <v>44094</v>
      </c>
      <c r="W43" s="19" t="s">
        <v>8526</v>
      </c>
      <c r="X43" s="19" t="s">
        <v>8525</v>
      </c>
      <c r="Y43" s="19" t="s">
        <v>8525</v>
      </c>
      <c r="Z43" s="20"/>
      <c r="AA43" s="19" t="s">
        <v>32</v>
      </c>
      <c r="AB43" s="19" t="s">
        <v>32</v>
      </c>
      <c r="AC43" s="19" t="s">
        <v>7176</v>
      </c>
      <c r="AD43" s="19" t="s">
        <v>7176</v>
      </c>
      <c r="AE43" s="19" t="s">
        <v>7177</v>
      </c>
      <c r="AF43" s="6" t="str">
        <f>VLOOKUP(G43,[2]הזמנות!A:B,2,0)</f>
        <v>G04</v>
      </c>
      <c r="AG43" s="6" t="str">
        <f>VLOOKUP(AF43,'[2]קבוצות רכש'!A:B,2,0)</f>
        <v>רוה"מ חוזים,יועצים</v>
      </c>
    </row>
    <row r="44" spans="1:33" x14ac:dyDescent="0.2">
      <c r="A44" s="19" t="s">
        <v>34</v>
      </c>
      <c r="B44" s="23" t="s">
        <v>22</v>
      </c>
      <c r="C44" s="19" t="s">
        <v>23</v>
      </c>
      <c r="D44" s="19" t="s">
        <v>23</v>
      </c>
      <c r="E44" s="19" t="s">
        <v>272</v>
      </c>
      <c r="F44" s="19" t="s">
        <v>273</v>
      </c>
      <c r="G44" s="19" t="s">
        <v>1067</v>
      </c>
      <c r="H44" s="19" t="s">
        <v>1068</v>
      </c>
      <c r="I44" s="20">
        <v>43475</v>
      </c>
      <c r="J44" s="20">
        <v>43830</v>
      </c>
      <c r="K44" s="19" t="s">
        <v>989</v>
      </c>
      <c r="L44" s="19" t="s">
        <v>990</v>
      </c>
      <c r="M44" s="19" t="s">
        <v>991</v>
      </c>
      <c r="N44" s="22">
        <v>56777.760000000002</v>
      </c>
      <c r="O44" s="19" t="s">
        <v>30</v>
      </c>
      <c r="P44" s="22">
        <v>55161.99</v>
      </c>
      <c r="Q44" s="21">
        <v>0</v>
      </c>
      <c r="R44" s="19" t="s">
        <v>30</v>
      </c>
      <c r="S44" s="19" t="s">
        <v>31</v>
      </c>
      <c r="T44" s="19" t="s">
        <v>1069</v>
      </c>
      <c r="U44" s="19" t="s">
        <v>136</v>
      </c>
      <c r="V44" s="20"/>
      <c r="W44" s="19" t="s">
        <v>32</v>
      </c>
      <c r="X44" s="19" t="s">
        <v>7176</v>
      </c>
      <c r="Y44" s="19" t="s">
        <v>7176</v>
      </c>
      <c r="Z44" s="20"/>
      <c r="AA44" s="19" t="s">
        <v>32</v>
      </c>
      <c r="AB44" s="19" t="s">
        <v>32</v>
      </c>
      <c r="AC44" s="19" t="s">
        <v>7176</v>
      </c>
      <c r="AD44" s="19" t="s">
        <v>7176</v>
      </c>
      <c r="AE44" s="19" t="s">
        <v>7177</v>
      </c>
      <c r="AF44" s="6" t="str">
        <f>VLOOKUP(G44,[2]הזמנות!A:B,2,0)</f>
        <v>G04</v>
      </c>
      <c r="AG44" s="6" t="str">
        <f>VLOOKUP(AF44,'[2]קבוצות רכש'!A:B,2,0)</f>
        <v>רוה"מ חוזים,יועצים</v>
      </c>
    </row>
    <row r="45" spans="1:33" x14ac:dyDescent="0.2">
      <c r="A45" s="19" t="s">
        <v>34</v>
      </c>
      <c r="B45" s="23" t="s">
        <v>22</v>
      </c>
      <c r="C45" s="19" t="s">
        <v>23</v>
      </c>
      <c r="D45" s="19" t="s">
        <v>23</v>
      </c>
      <c r="E45" s="19" t="s">
        <v>272</v>
      </c>
      <c r="F45" s="19" t="s">
        <v>273</v>
      </c>
      <c r="G45" s="19" t="s">
        <v>2826</v>
      </c>
      <c r="H45" s="19" t="s">
        <v>1662</v>
      </c>
      <c r="I45" s="20">
        <v>43478</v>
      </c>
      <c r="J45" s="20">
        <v>44561</v>
      </c>
      <c r="K45" s="19" t="s">
        <v>38</v>
      </c>
      <c r="L45" s="19" t="s">
        <v>39</v>
      </c>
      <c r="M45" s="19" t="s">
        <v>40</v>
      </c>
      <c r="N45" s="22">
        <v>3000</v>
      </c>
      <c r="O45" s="19" t="s">
        <v>30</v>
      </c>
      <c r="P45" s="21">
        <v>397.8</v>
      </c>
      <c r="Q45" s="21">
        <v>0</v>
      </c>
      <c r="R45" s="19" t="s">
        <v>30</v>
      </c>
      <c r="S45" s="19" t="s">
        <v>31</v>
      </c>
      <c r="T45" s="19" t="s">
        <v>32</v>
      </c>
      <c r="U45" s="19" t="s">
        <v>33</v>
      </c>
      <c r="V45" s="20"/>
      <c r="W45" s="19" t="s">
        <v>32</v>
      </c>
      <c r="X45" s="19" t="s">
        <v>7176</v>
      </c>
      <c r="Y45" s="19" t="s">
        <v>7176</v>
      </c>
      <c r="Z45" s="20"/>
      <c r="AA45" s="19" t="s">
        <v>32</v>
      </c>
      <c r="AB45" s="19" t="s">
        <v>32</v>
      </c>
      <c r="AC45" s="19" t="s">
        <v>7176</v>
      </c>
      <c r="AD45" s="19" t="s">
        <v>7176</v>
      </c>
      <c r="AE45" s="19" t="s">
        <v>7177</v>
      </c>
      <c r="AF45" s="6" t="str">
        <f>VLOOKUP(G45,[2]הזמנות!A:B,2,0)</f>
        <v>G02</v>
      </c>
      <c r="AG45" s="6" t="str">
        <f>VLOOKUP(AF45,'[2]קבוצות רכש'!A:B,2,0)</f>
        <v>רוה"מ יחידת רכש</v>
      </c>
    </row>
    <row r="46" spans="1:33" x14ac:dyDescent="0.2">
      <c r="A46" s="19" t="s">
        <v>34</v>
      </c>
      <c r="B46" s="23" t="s">
        <v>22</v>
      </c>
      <c r="C46" s="19" t="s">
        <v>23</v>
      </c>
      <c r="D46" s="19" t="s">
        <v>23</v>
      </c>
      <c r="E46" s="19" t="s">
        <v>272</v>
      </c>
      <c r="F46" s="19" t="s">
        <v>273</v>
      </c>
      <c r="G46" s="19" t="s">
        <v>1679</v>
      </c>
      <c r="H46" s="19" t="s">
        <v>1680</v>
      </c>
      <c r="I46" s="20">
        <v>43489</v>
      </c>
      <c r="J46" s="20">
        <v>43830</v>
      </c>
      <c r="K46" s="19" t="s">
        <v>1681</v>
      </c>
      <c r="L46" s="19" t="s">
        <v>1682</v>
      </c>
      <c r="M46" s="19" t="s">
        <v>1683</v>
      </c>
      <c r="N46" s="22">
        <v>3000000</v>
      </c>
      <c r="O46" s="19" t="s">
        <v>30</v>
      </c>
      <c r="P46" s="22">
        <v>2942983</v>
      </c>
      <c r="Q46" s="21">
        <v>0</v>
      </c>
      <c r="R46" s="19" t="s">
        <v>30</v>
      </c>
      <c r="S46" s="19" t="s">
        <v>31</v>
      </c>
      <c r="T46" s="19" t="s">
        <v>1684</v>
      </c>
      <c r="U46" s="19" t="s">
        <v>1076</v>
      </c>
      <c r="V46" s="20"/>
      <c r="W46" s="19" t="s">
        <v>32</v>
      </c>
      <c r="X46" s="19" t="s">
        <v>7176</v>
      </c>
      <c r="Y46" s="19" t="s">
        <v>7176</v>
      </c>
      <c r="Z46" s="20"/>
      <c r="AA46" s="19" t="s">
        <v>32</v>
      </c>
      <c r="AB46" s="19" t="s">
        <v>32</v>
      </c>
      <c r="AC46" s="19" t="s">
        <v>7176</v>
      </c>
      <c r="AD46" s="19" t="s">
        <v>7176</v>
      </c>
      <c r="AE46" s="19" t="s">
        <v>7177</v>
      </c>
      <c r="AF46" s="6" t="str">
        <f>VLOOKUP(G46,[2]הזמנות!A:B,2,0)</f>
        <v>G01</v>
      </c>
      <c r="AG46" s="6" t="str">
        <f>VLOOKUP(AF46,'[2]קבוצות רכש'!A:B,2,0)</f>
        <v>הוצאות קשיחות</v>
      </c>
    </row>
    <row r="47" spans="1:33" x14ac:dyDescent="0.2">
      <c r="A47" s="19" t="s">
        <v>34</v>
      </c>
      <c r="B47" s="23" t="s">
        <v>22</v>
      </c>
      <c r="C47" s="19" t="s">
        <v>23</v>
      </c>
      <c r="D47" s="19" t="s">
        <v>23</v>
      </c>
      <c r="E47" s="19" t="s">
        <v>272</v>
      </c>
      <c r="F47" s="19" t="s">
        <v>273</v>
      </c>
      <c r="G47" s="19" t="s">
        <v>2997</v>
      </c>
      <c r="H47" s="19" t="s">
        <v>2998</v>
      </c>
      <c r="I47" s="20">
        <v>43509</v>
      </c>
      <c r="J47" s="20">
        <v>43830</v>
      </c>
      <c r="K47" s="19" t="s">
        <v>2999</v>
      </c>
      <c r="L47" s="19" t="s">
        <v>3000</v>
      </c>
      <c r="M47" s="19" t="s">
        <v>3001</v>
      </c>
      <c r="N47" s="22">
        <v>9874.7999999999993</v>
      </c>
      <c r="O47" s="19" t="s">
        <v>30</v>
      </c>
      <c r="P47" s="22">
        <v>2098.4</v>
      </c>
      <c r="Q47" s="21">
        <v>0</v>
      </c>
      <c r="R47" s="19" t="s">
        <v>30</v>
      </c>
      <c r="S47" s="19" t="s">
        <v>31</v>
      </c>
      <c r="T47" s="19" t="s">
        <v>32</v>
      </c>
      <c r="U47" s="19" t="s">
        <v>33</v>
      </c>
      <c r="V47" s="20"/>
      <c r="W47" s="19" t="s">
        <v>32</v>
      </c>
      <c r="X47" s="19" t="s">
        <v>7176</v>
      </c>
      <c r="Y47" s="19" t="s">
        <v>7176</v>
      </c>
      <c r="Z47" s="20"/>
      <c r="AA47" s="19" t="s">
        <v>32</v>
      </c>
      <c r="AB47" s="19" t="s">
        <v>32</v>
      </c>
      <c r="AC47" s="19" t="s">
        <v>7176</v>
      </c>
      <c r="AD47" s="19" t="s">
        <v>7176</v>
      </c>
      <c r="AE47" s="19" t="s">
        <v>7177</v>
      </c>
      <c r="AF47" s="6" t="str">
        <f>VLOOKUP(G47,[2]הזמנות!A:B,2,0)</f>
        <v>G02</v>
      </c>
      <c r="AG47" s="6" t="str">
        <f>VLOOKUP(AF47,'[2]קבוצות רכש'!A:B,2,0)</f>
        <v>רוה"מ יחידת רכש</v>
      </c>
    </row>
    <row r="48" spans="1:33" x14ac:dyDescent="0.2">
      <c r="A48" s="19" t="s">
        <v>34</v>
      </c>
      <c r="B48" s="23" t="s">
        <v>22</v>
      </c>
      <c r="C48" s="19" t="s">
        <v>23</v>
      </c>
      <c r="D48" s="19" t="s">
        <v>23</v>
      </c>
      <c r="E48" s="19" t="s">
        <v>272</v>
      </c>
      <c r="F48" s="19" t="s">
        <v>273</v>
      </c>
      <c r="G48" s="19" t="s">
        <v>3012</v>
      </c>
      <c r="H48" s="19" t="s">
        <v>3013</v>
      </c>
      <c r="I48" s="20">
        <v>43514</v>
      </c>
      <c r="J48" s="20">
        <v>43875</v>
      </c>
      <c r="K48" s="19" t="s">
        <v>332</v>
      </c>
      <c r="L48" s="19" t="s">
        <v>333</v>
      </c>
      <c r="M48" s="19" t="s">
        <v>334</v>
      </c>
      <c r="N48" s="22">
        <v>1982657.43</v>
      </c>
      <c r="O48" s="19" t="s">
        <v>30</v>
      </c>
      <c r="P48" s="22">
        <v>1846786.35</v>
      </c>
      <c r="Q48" s="21">
        <v>0</v>
      </c>
      <c r="R48" s="19" t="s">
        <v>30</v>
      </c>
      <c r="S48" s="19" t="s">
        <v>31</v>
      </c>
      <c r="T48" s="19" t="s">
        <v>3014</v>
      </c>
      <c r="U48" s="19" t="s">
        <v>1076</v>
      </c>
      <c r="V48" s="20"/>
      <c r="W48" s="19" t="s">
        <v>32</v>
      </c>
      <c r="X48" s="19" t="s">
        <v>7176</v>
      </c>
      <c r="Y48" s="19" t="s">
        <v>7176</v>
      </c>
      <c r="Z48" s="20"/>
      <c r="AA48" s="19" t="s">
        <v>32</v>
      </c>
      <c r="AB48" s="19" t="s">
        <v>32</v>
      </c>
      <c r="AC48" s="19" t="s">
        <v>7176</v>
      </c>
      <c r="AD48" s="19" t="s">
        <v>7176</v>
      </c>
      <c r="AE48" s="19" t="s">
        <v>7177</v>
      </c>
      <c r="AF48" s="6" t="str">
        <f>VLOOKUP(G48,[2]הזמנות!A:B,2,0)</f>
        <v>G04</v>
      </c>
      <c r="AG48" s="6" t="str">
        <f>VLOOKUP(AF48,'[2]קבוצות רכש'!A:B,2,0)</f>
        <v>רוה"מ חוזים,יועצים</v>
      </c>
    </row>
    <row r="49" spans="1:33" x14ac:dyDescent="0.2">
      <c r="A49" s="19" t="s">
        <v>34</v>
      </c>
      <c r="B49" s="23" t="s">
        <v>22</v>
      </c>
      <c r="C49" s="19" t="s">
        <v>23</v>
      </c>
      <c r="D49" s="19" t="s">
        <v>23</v>
      </c>
      <c r="E49" s="19" t="s">
        <v>272</v>
      </c>
      <c r="F49" s="19" t="s">
        <v>273</v>
      </c>
      <c r="G49" s="19" t="s">
        <v>3101</v>
      </c>
      <c r="H49" s="19" t="s">
        <v>986</v>
      </c>
      <c r="I49" s="20">
        <v>43530</v>
      </c>
      <c r="J49" s="20">
        <v>44255</v>
      </c>
      <c r="K49" s="19" t="s">
        <v>1624</v>
      </c>
      <c r="L49" s="19" t="s">
        <v>1625</v>
      </c>
      <c r="M49" s="19" t="s">
        <v>1626</v>
      </c>
      <c r="N49" s="22">
        <v>437069.88</v>
      </c>
      <c r="O49" s="19" t="s">
        <v>30</v>
      </c>
      <c r="P49" s="22">
        <v>301387.56</v>
      </c>
      <c r="Q49" s="21">
        <v>0</v>
      </c>
      <c r="R49" s="19" t="s">
        <v>30</v>
      </c>
      <c r="S49" s="19" t="s">
        <v>3102</v>
      </c>
      <c r="T49" s="19" t="s">
        <v>204</v>
      </c>
      <c r="U49" s="19" t="s">
        <v>32</v>
      </c>
      <c r="V49" s="20">
        <v>44182</v>
      </c>
      <c r="W49" s="19" t="s">
        <v>9726</v>
      </c>
      <c r="X49" s="19" t="s">
        <v>9725</v>
      </c>
      <c r="Y49" s="19" t="s">
        <v>9725</v>
      </c>
      <c r="Z49" s="20"/>
      <c r="AA49" s="19" t="s">
        <v>32</v>
      </c>
      <c r="AB49" s="19" t="s">
        <v>32</v>
      </c>
      <c r="AC49" s="19" t="s">
        <v>7176</v>
      </c>
      <c r="AD49" s="19" t="s">
        <v>7176</v>
      </c>
      <c r="AE49" s="19" t="s">
        <v>7177</v>
      </c>
      <c r="AF49" s="6" t="str">
        <f>VLOOKUP(G49,[2]הזמנות!A:B,2,0)</f>
        <v>G04</v>
      </c>
      <c r="AG49" s="6" t="str">
        <f>VLOOKUP(AF49,'[2]קבוצות רכש'!A:B,2,0)</f>
        <v>רוה"מ חוזים,יועצים</v>
      </c>
    </row>
    <row r="50" spans="1:33" x14ac:dyDescent="0.2">
      <c r="A50" s="19" t="s">
        <v>34</v>
      </c>
      <c r="B50" s="23" t="s">
        <v>22</v>
      </c>
      <c r="C50" s="19" t="s">
        <v>23</v>
      </c>
      <c r="D50" s="19" t="s">
        <v>23</v>
      </c>
      <c r="E50" s="19" t="s">
        <v>272</v>
      </c>
      <c r="F50" s="19" t="s">
        <v>273</v>
      </c>
      <c r="G50" s="19" t="s">
        <v>3732</v>
      </c>
      <c r="H50" s="19" t="s">
        <v>692</v>
      </c>
      <c r="I50" s="20">
        <v>43542</v>
      </c>
      <c r="J50" s="20">
        <v>43903</v>
      </c>
      <c r="K50" s="19" t="s">
        <v>3733</v>
      </c>
      <c r="L50" s="19" t="s">
        <v>3734</v>
      </c>
      <c r="M50" s="19" t="s">
        <v>3735</v>
      </c>
      <c r="N50" s="22">
        <v>36000.9</v>
      </c>
      <c r="O50" s="19" t="s">
        <v>30</v>
      </c>
      <c r="P50" s="21">
        <v>0</v>
      </c>
      <c r="Q50" s="21">
        <v>0</v>
      </c>
      <c r="R50" s="19" t="s">
        <v>32</v>
      </c>
      <c r="S50" s="19" t="s">
        <v>31</v>
      </c>
      <c r="T50" s="19" t="s">
        <v>1030</v>
      </c>
      <c r="U50" s="19" t="s">
        <v>33</v>
      </c>
      <c r="V50" s="20"/>
      <c r="W50" s="19" t="s">
        <v>32</v>
      </c>
      <c r="X50" s="19" t="s">
        <v>7176</v>
      </c>
      <c r="Y50" s="19" t="s">
        <v>7176</v>
      </c>
      <c r="Z50" s="20"/>
      <c r="AA50" s="19" t="s">
        <v>32</v>
      </c>
      <c r="AB50" s="19" t="s">
        <v>32</v>
      </c>
      <c r="AC50" s="19" t="s">
        <v>7176</v>
      </c>
      <c r="AD50" s="19" t="s">
        <v>7176</v>
      </c>
      <c r="AE50" s="19" t="s">
        <v>7177</v>
      </c>
      <c r="AF50" s="6" t="str">
        <f>VLOOKUP(G50,[2]הזמנות!A:B,2,0)</f>
        <v>G04</v>
      </c>
      <c r="AG50" s="6" t="str">
        <f>VLOOKUP(AF50,'[2]קבוצות רכש'!A:B,2,0)</f>
        <v>רוה"מ חוזים,יועצים</v>
      </c>
    </row>
    <row r="51" spans="1:33" x14ac:dyDescent="0.2">
      <c r="A51" s="19" t="s">
        <v>34</v>
      </c>
      <c r="B51" s="23" t="s">
        <v>22</v>
      </c>
      <c r="C51" s="19" t="s">
        <v>23</v>
      </c>
      <c r="D51" s="19" t="s">
        <v>23</v>
      </c>
      <c r="E51" s="19" t="s">
        <v>272</v>
      </c>
      <c r="F51" s="19" t="s">
        <v>273</v>
      </c>
      <c r="G51" s="19" t="s">
        <v>3143</v>
      </c>
      <c r="H51" s="19" t="s">
        <v>3144</v>
      </c>
      <c r="I51" s="20">
        <v>43545</v>
      </c>
      <c r="J51" s="20">
        <v>43865</v>
      </c>
      <c r="K51" s="19" t="s">
        <v>2815</v>
      </c>
      <c r="L51" s="19" t="s">
        <v>2816</v>
      </c>
      <c r="M51" s="19" t="s">
        <v>2817</v>
      </c>
      <c r="N51" s="22">
        <v>25564.5</v>
      </c>
      <c r="O51" s="19" t="s">
        <v>30</v>
      </c>
      <c r="P51" s="22">
        <v>20475</v>
      </c>
      <c r="Q51" s="21">
        <v>0</v>
      </c>
      <c r="R51" s="19" t="s">
        <v>30</v>
      </c>
      <c r="S51" s="19" t="s">
        <v>260</v>
      </c>
      <c r="T51" s="19" t="s">
        <v>2652</v>
      </c>
      <c r="U51" s="19" t="s">
        <v>32</v>
      </c>
      <c r="V51" s="20"/>
      <c r="W51" s="19" t="s">
        <v>32</v>
      </c>
      <c r="X51" s="19" t="s">
        <v>7176</v>
      </c>
      <c r="Y51" s="19" t="s">
        <v>7176</v>
      </c>
      <c r="Z51" s="20"/>
      <c r="AA51" s="19" t="s">
        <v>32</v>
      </c>
      <c r="AB51" s="19" t="s">
        <v>32</v>
      </c>
      <c r="AC51" s="19" t="s">
        <v>7176</v>
      </c>
      <c r="AD51" s="19" t="s">
        <v>7176</v>
      </c>
      <c r="AE51" s="19" t="s">
        <v>7177</v>
      </c>
      <c r="AF51" s="6" t="str">
        <f>VLOOKUP(G51,[2]הזמנות!A:B,2,0)</f>
        <v>G04</v>
      </c>
      <c r="AG51" s="6" t="str">
        <f>VLOOKUP(AF51,'[2]קבוצות רכש'!A:B,2,0)</f>
        <v>רוה"מ חוזים,יועצים</v>
      </c>
    </row>
    <row r="52" spans="1:33" x14ac:dyDescent="0.2">
      <c r="A52" s="19" t="s">
        <v>34</v>
      </c>
      <c r="B52" s="23" t="s">
        <v>22</v>
      </c>
      <c r="C52" s="19" t="s">
        <v>23</v>
      </c>
      <c r="D52" s="19" t="s">
        <v>23</v>
      </c>
      <c r="E52" s="19" t="s">
        <v>272</v>
      </c>
      <c r="F52" s="19" t="s">
        <v>273</v>
      </c>
      <c r="G52" s="19" t="s">
        <v>3152</v>
      </c>
      <c r="H52" s="19" t="s">
        <v>3153</v>
      </c>
      <c r="I52" s="20">
        <v>43550</v>
      </c>
      <c r="J52" s="20">
        <v>43830</v>
      </c>
      <c r="K52" s="19" t="s">
        <v>2144</v>
      </c>
      <c r="L52" s="19" t="s">
        <v>2145</v>
      </c>
      <c r="M52" s="19" t="s">
        <v>2146</v>
      </c>
      <c r="N52" s="22">
        <v>2998.99</v>
      </c>
      <c r="O52" s="19" t="s">
        <v>30</v>
      </c>
      <c r="P52" s="21">
        <v>0</v>
      </c>
      <c r="Q52" s="21">
        <v>0</v>
      </c>
      <c r="R52" s="19" t="s">
        <v>32</v>
      </c>
      <c r="S52" s="19" t="s">
        <v>31</v>
      </c>
      <c r="T52" s="19" t="s">
        <v>32</v>
      </c>
      <c r="U52" s="19" t="s">
        <v>33</v>
      </c>
      <c r="V52" s="20"/>
      <c r="W52" s="19" t="s">
        <v>32</v>
      </c>
      <c r="X52" s="19" t="s">
        <v>7176</v>
      </c>
      <c r="Y52" s="19" t="s">
        <v>7176</v>
      </c>
      <c r="Z52" s="20"/>
      <c r="AA52" s="19" t="s">
        <v>32</v>
      </c>
      <c r="AB52" s="19" t="s">
        <v>32</v>
      </c>
      <c r="AC52" s="19" t="s">
        <v>7176</v>
      </c>
      <c r="AD52" s="19" t="s">
        <v>7176</v>
      </c>
      <c r="AE52" s="19" t="s">
        <v>7177</v>
      </c>
      <c r="AF52" s="6" t="str">
        <f>VLOOKUP(G52,[2]הזמנות!A:B,2,0)</f>
        <v>G02</v>
      </c>
      <c r="AG52" s="6" t="str">
        <f>VLOOKUP(AF52,'[2]קבוצות רכש'!A:B,2,0)</f>
        <v>רוה"מ יחידת רכש</v>
      </c>
    </row>
    <row r="53" spans="1:33" x14ac:dyDescent="0.2">
      <c r="A53" s="19" t="s">
        <v>34</v>
      </c>
      <c r="B53" s="23" t="s">
        <v>22</v>
      </c>
      <c r="C53" s="19" t="s">
        <v>23</v>
      </c>
      <c r="D53" s="19" t="s">
        <v>23</v>
      </c>
      <c r="E53" s="19" t="s">
        <v>272</v>
      </c>
      <c r="F53" s="19" t="s">
        <v>273</v>
      </c>
      <c r="G53" s="19" t="s">
        <v>3541</v>
      </c>
      <c r="H53" s="19" t="s">
        <v>3542</v>
      </c>
      <c r="I53" s="20">
        <v>43649</v>
      </c>
      <c r="J53" s="20">
        <v>44561</v>
      </c>
      <c r="K53" s="19" t="s">
        <v>1521</v>
      </c>
      <c r="L53" s="19" t="s">
        <v>8321</v>
      </c>
      <c r="M53" s="19" t="s">
        <v>1523</v>
      </c>
      <c r="N53" s="22">
        <v>3000</v>
      </c>
      <c r="O53" s="19" t="s">
        <v>30</v>
      </c>
      <c r="P53" s="21">
        <v>789.61</v>
      </c>
      <c r="Q53" s="21">
        <v>0</v>
      </c>
      <c r="R53" s="19" t="s">
        <v>30</v>
      </c>
      <c r="S53" s="19" t="s">
        <v>31</v>
      </c>
      <c r="T53" s="19" t="s">
        <v>32</v>
      </c>
      <c r="U53" s="19" t="s">
        <v>33</v>
      </c>
      <c r="V53" s="20"/>
      <c r="W53" s="19" t="s">
        <v>32</v>
      </c>
      <c r="X53" s="19" t="s">
        <v>7176</v>
      </c>
      <c r="Y53" s="19" t="s">
        <v>7176</v>
      </c>
      <c r="Z53" s="20"/>
      <c r="AA53" s="19" t="s">
        <v>32</v>
      </c>
      <c r="AB53" s="19" t="s">
        <v>32</v>
      </c>
      <c r="AC53" s="19" t="s">
        <v>7176</v>
      </c>
      <c r="AD53" s="19" t="s">
        <v>7176</v>
      </c>
      <c r="AE53" s="19" t="s">
        <v>7177</v>
      </c>
      <c r="AF53" s="6" t="str">
        <f>VLOOKUP(G53,[2]הזמנות!A:B,2,0)</f>
        <v>G02</v>
      </c>
      <c r="AG53" s="6" t="str">
        <f>VLOOKUP(AF53,'[2]קבוצות רכש'!A:B,2,0)</f>
        <v>רוה"מ יחידת רכש</v>
      </c>
    </row>
    <row r="54" spans="1:33" x14ac:dyDescent="0.2">
      <c r="A54" s="19" t="s">
        <v>34</v>
      </c>
      <c r="B54" s="23" t="s">
        <v>22</v>
      </c>
      <c r="C54" s="19" t="s">
        <v>23</v>
      </c>
      <c r="D54" s="19" t="s">
        <v>23</v>
      </c>
      <c r="E54" s="19" t="s">
        <v>272</v>
      </c>
      <c r="F54" s="19" t="s">
        <v>273</v>
      </c>
      <c r="G54" s="19" t="s">
        <v>3599</v>
      </c>
      <c r="H54" s="19" t="s">
        <v>3600</v>
      </c>
      <c r="I54" s="20">
        <v>43656</v>
      </c>
      <c r="J54" s="20">
        <v>44356</v>
      </c>
      <c r="K54" s="19" t="s">
        <v>3601</v>
      </c>
      <c r="L54" s="19" t="s">
        <v>3602</v>
      </c>
      <c r="M54" s="19" t="s">
        <v>3603</v>
      </c>
      <c r="N54" s="22">
        <v>60000</v>
      </c>
      <c r="O54" s="19" t="s">
        <v>3604</v>
      </c>
      <c r="P54" s="22">
        <v>117858</v>
      </c>
      <c r="Q54" s="22">
        <v>117858</v>
      </c>
      <c r="R54" s="19" t="s">
        <v>3604</v>
      </c>
      <c r="S54" s="19" t="s">
        <v>31</v>
      </c>
      <c r="T54" s="19" t="s">
        <v>204</v>
      </c>
      <c r="U54" s="19" t="s">
        <v>661</v>
      </c>
      <c r="V54" s="20"/>
      <c r="W54" s="19" t="s">
        <v>32</v>
      </c>
      <c r="X54" s="19" t="s">
        <v>7176</v>
      </c>
      <c r="Y54" s="19" t="s">
        <v>7176</v>
      </c>
      <c r="Z54" s="20"/>
      <c r="AA54" s="19" t="s">
        <v>32</v>
      </c>
      <c r="AB54" s="19" t="s">
        <v>32</v>
      </c>
      <c r="AC54" s="19" t="s">
        <v>7176</v>
      </c>
      <c r="AD54" s="19" t="s">
        <v>7176</v>
      </c>
      <c r="AE54" s="19" t="s">
        <v>7177</v>
      </c>
      <c r="AF54" s="6" t="str">
        <f>VLOOKUP(G54,[2]הזמנות!A:B,2,0)</f>
        <v>G04</v>
      </c>
      <c r="AG54" s="6" t="str">
        <f>VLOOKUP(AF54,'[2]קבוצות רכש'!A:B,2,0)</f>
        <v>רוה"מ חוזים,יועצים</v>
      </c>
    </row>
    <row r="55" spans="1:33" x14ac:dyDescent="0.2">
      <c r="A55" s="19" t="s">
        <v>34</v>
      </c>
      <c r="B55" s="23" t="s">
        <v>22</v>
      </c>
      <c r="C55" s="19" t="s">
        <v>23</v>
      </c>
      <c r="D55" s="19" t="s">
        <v>23</v>
      </c>
      <c r="E55" s="19" t="s">
        <v>272</v>
      </c>
      <c r="F55" s="19" t="s">
        <v>273</v>
      </c>
      <c r="G55" s="19" t="s">
        <v>3630</v>
      </c>
      <c r="H55" s="19" t="s">
        <v>3631</v>
      </c>
      <c r="I55" s="20">
        <v>43662</v>
      </c>
      <c r="J55" s="20"/>
      <c r="K55" s="19" t="s">
        <v>216</v>
      </c>
      <c r="L55" s="19" t="s">
        <v>217</v>
      </c>
      <c r="M55" s="19" t="s">
        <v>218</v>
      </c>
      <c r="N55" s="22">
        <v>6246.6</v>
      </c>
      <c r="O55" s="19" t="s">
        <v>30</v>
      </c>
      <c r="P55" s="22">
        <v>6246.6</v>
      </c>
      <c r="Q55" s="21">
        <v>0</v>
      </c>
      <c r="R55" s="19" t="s">
        <v>30</v>
      </c>
      <c r="S55" s="19" t="s">
        <v>184</v>
      </c>
      <c r="T55" s="19" t="s">
        <v>32</v>
      </c>
      <c r="U55" s="19" t="s">
        <v>32</v>
      </c>
      <c r="V55" s="20"/>
      <c r="W55" s="19" t="s">
        <v>32</v>
      </c>
      <c r="X55" s="19" t="s">
        <v>7176</v>
      </c>
      <c r="Y55" s="19" t="s">
        <v>7176</v>
      </c>
      <c r="Z55" s="20"/>
      <c r="AA55" s="19" t="s">
        <v>32</v>
      </c>
      <c r="AB55" s="19" t="s">
        <v>32</v>
      </c>
      <c r="AC55" s="19" t="s">
        <v>7176</v>
      </c>
      <c r="AD55" s="19" t="s">
        <v>7176</v>
      </c>
      <c r="AE55" s="19" t="s">
        <v>7177</v>
      </c>
      <c r="AF55" s="6" t="str">
        <f>VLOOKUP(G55,[2]הזמנות!A:B,2,0)</f>
        <v>G03</v>
      </c>
      <c r="AG55" s="6" t="str">
        <f>VLOOKUP(AF55,'[2]קבוצות רכש'!A:B,2,0)</f>
        <v>רוה"מ נסיעות לחו"ל</v>
      </c>
    </row>
    <row r="56" spans="1:33" x14ac:dyDescent="0.2">
      <c r="A56" s="19" t="s">
        <v>34</v>
      </c>
      <c r="B56" s="23" t="s">
        <v>22</v>
      </c>
      <c r="C56" s="19" t="s">
        <v>23</v>
      </c>
      <c r="D56" s="19" t="s">
        <v>23</v>
      </c>
      <c r="E56" s="19" t="s">
        <v>272</v>
      </c>
      <c r="F56" s="19" t="s">
        <v>273</v>
      </c>
      <c r="G56" s="19" t="s">
        <v>3632</v>
      </c>
      <c r="H56" s="19" t="s">
        <v>3489</v>
      </c>
      <c r="I56" s="20">
        <v>43662</v>
      </c>
      <c r="J56" s="20"/>
      <c r="K56" s="19" t="s">
        <v>216</v>
      </c>
      <c r="L56" s="19" t="s">
        <v>217</v>
      </c>
      <c r="M56" s="19" t="s">
        <v>218</v>
      </c>
      <c r="N56" s="22">
        <v>19024.599999999999</v>
      </c>
      <c r="O56" s="19" t="s">
        <v>30</v>
      </c>
      <c r="P56" s="22">
        <v>16235.14</v>
      </c>
      <c r="Q56" s="21">
        <v>0</v>
      </c>
      <c r="R56" s="19" t="s">
        <v>30</v>
      </c>
      <c r="S56" s="19" t="s">
        <v>184</v>
      </c>
      <c r="T56" s="19" t="s">
        <v>32</v>
      </c>
      <c r="U56" s="19" t="s">
        <v>32</v>
      </c>
      <c r="V56" s="20"/>
      <c r="W56" s="19" t="s">
        <v>32</v>
      </c>
      <c r="X56" s="19" t="s">
        <v>7176</v>
      </c>
      <c r="Y56" s="19" t="s">
        <v>7176</v>
      </c>
      <c r="Z56" s="20"/>
      <c r="AA56" s="19" t="s">
        <v>32</v>
      </c>
      <c r="AB56" s="19" t="s">
        <v>32</v>
      </c>
      <c r="AC56" s="19" t="s">
        <v>7176</v>
      </c>
      <c r="AD56" s="19" t="s">
        <v>7176</v>
      </c>
      <c r="AE56" s="19" t="s">
        <v>7177</v>
      </c>
      <c r="AF56" s="6" t="str">
        <f>VLOOKUP(G56,[2]הזמנות!A:B,2,0)</f>
        <v>G03</v>
      </c>
      <c r="AG56" s="6" t="str">
        <f>VLOOKUP(AF56,'[2]קבוצות רכש'!A:B,2,0)</f>
        <v>רוה"מ נסיעות לחו"ל</v>
      </c>
    </row>
    <row r="57" spans="1:33" x14ac:dyDescent="0.2">
      <c r="A57" s="19" t="s">
        <v>34</v>
      </c>
      <c r="B57" s="23" t="s">
        <v>22</v>
      </c>
      <c r="C57" s="19" t="s">
        <v>23</v>
      </c>
      <c r="D57" s="19" t="s">
        <v>23</v>
      </c>
      <c r="E57" s="19" t="s">
        <v>272</v>
      </c>
      <c r="F57" s="19" t="s">
        <v>273</v>
      </c>
      <c r="G57" s="19" t="s">
        <v>3886</v>
      </c>
      <c r="H57" s="19" t="s">
        <v>3887</v>
      </c>
      <c r="I57" s="20">
        <v>43684</v>
      </c>
      <c r="J57" s="20">
        <v>44401</v>
      </c>
      <c r="K57" s="19" t="s">
        <v>1624</v>
      </c>
      <c r="L57" s="19" t="s">
        <v>1625</v>
      </c>
      <c r="M57" s="19" t="s">
        <v>1626</v>
      </c>
      <c r="N57" s="22">
        <v>819000.02</v>
      </c>
      <c r="O57" s="19" t="s">
        <v>30</v>
      </c>
      <c r="P57" s="22">
        <v>409343.88</v>
      </c>
      <c r="Q57" s="21">
        <v>0</v>
      </c>
      <c r="R57" s="19" t="s">
        <v>30</v>
      </c>
      <c r="S57" s="19" t="s">
        <v>260</v>
      </c>
      <c r="T57" s="19" t="s">
        <v>204</v>
      </c>
      <c r="U57" s="19" t="s">
        <v>32</v>
      </c>
      <c r="V57" s="20">
        <v>44075</v>
      </c>
      <c r="W57" s="19" t="s">
        <v>8731</v>
      </c>
      <c r="X57" s="19" t="s">
        <v>9668</v>
      </c>
      <c r="Y57" s="19" t="s">
        <v>9667</v>
      </c>
      <c r="Z57" s="20"/>
      <c r="AA57" s="19" t="s">
        <v>32</v>
      </c>
      <c r="AB57" s="19" t="s">
        <v>32</v>
      </c>
      <c r="AC57" s="19" t="s">
        <v>7176</v>
      </c>
      <c r="AD57" s="19" t="s">
        <v>7176</v>
      </c>
      <c r="AE57" s="19" t="s">
        <v>7177</v>
      </c>
      <c r="AF57" s="6" t="str">
        <f>VLOOKUP(G57,[2]הזמנות!A:B,2,0)</f>
        <v>G04</v>
      </c>
      <c r="AG57" s="6" t="str">
        <f>VLOOKUP(AF57,'[2]קבוצות רכש'!A:B,2,0)</f>
        <v>רוה"מ חוזים,יועצים</v>
      </c>
    </row>
    <row r="58" spans="1:33" x14ac:dyDescent="0.2">
      <c r="A58" s="19" t="s">
        <v>34</v>
      </c>
      <c r="B58" s="23" t="s">
        <v>22</v>
      </c>
      <c r="C58" s="19" t="s">
        <v>23</v>
      </c>
      <c r="D58" s="19" t="s">
        <v>23</v>
      </c>
      <c r="E58" s="19" t="s">
        <v>272</v>
      </c>
      <c r="F58" s="19" t="s">
        <v>273</v>
      </c>
      <c r="G58" s="19" t="s">
        <v>4020</v>
      </c>
      <c r="H58" s="19" t="s">
        <v>4021</v>
      </c>
      <c r="I58" s="20">
        <v>43710</v>
      </c>
      <c r="J58" s="20">
        <v>43830</v>
      </c>
      <c r="K58" s="19" t="s">
        <v>4022</v>
      </c>
      <c r="L58" s="19" t="s">
        <v>4023</v>
      </c>
      <c r="M58" s="19" t="s">
        <v>4024</v>
      </c>
      <c r="N58" s="22">
        <v>1138.4100000000001</v>
      </c>
      <c r="O58" s="19" t="s">
        <v>30</v>
      </c>
      <c r="P58" s="21">
        <v>0</v>
      </c>
      <c r="Q58" s="21">
        <v>0</v>
      </c>
      <c r="R58" s="19" t="s">
        <v>32</v>
      </c>
      <c r="S58" s="19" t="s">
        <v>31</v>
      </c>
      <c r="T58" s="19" t="s">
        <v>32</v>
      </c>
      <c r="U58" s="19" t="s">
        <v>33</v>
      </c>
      <c r="V58" s="20"/>
      <c r="W58" s="19" t="s">
        <v>32</v>
      </c>
      <c r="X58" s="19" t="s">
        <v>7176</v>
      </c>
      <c r="Y58" s="19" t="s">
        <v>7176</v>
      </c>
      <c r="Z58" s="20"/>
      <c r="AA58" s="19" t="s">
        <v>32</v>
      </c>
      <c r="AB58" s="19" t="s">
        <v>32</v>
      </c>
      <c r="AC58" s="19" t="s">
        <v>7176</v>
      </c>
      <c r="AD58" s="19" t="s">
        <v>7176</v>
      </c>
      <c r="AE58" s="19" t="s">
        <v>7177</v>
      </c>
      <c r="AF58" s="6" t="str">
        <f>VLOOKUP(G58,[2]הזמנות!A:B,2,0)</f>
        <v>G02</v>
      </c>
      <c r="AG58" s="6" t="str">
        <f>VLOOKUP(AF58,'[2]קבוצות רכש'!A:B,2,0)</f>
        <v>רוה"מ יחידת רכש</v>
      </c>
    </row>
    <row r="59" spans="1:33" x14ac:dyDescent="0.2">
      <c r="A59" s="19" t="s">
        <v>34</v>
      </c>
      <c r="B59" s="23" t="s">
        <v>22</v>
      </c>
      <c r="C59" s="19" t="s">
        <v>23</v>
      </c>
      <c r="D59" s="19" t="s">
        <v>23</v>
      </c>
      <c r="E59" s="19" t="s">
        <v>272</v>
      </c>
      <c r="F59" s="19" t="s">
        <v>273</v>
      </c>
      <c r="G59" s="19" t="s">
        <v>4040</v>
      </c>
      <c r="H59" s="19" t="s">
        <v>4039</v>
      </c>
      <c r="I59" s="20">
        <v>43713</v>
      </c>
      <c r="J59" s="20"/>
      <c r="K59" s="19" t="s">
        <v>216</v>
      </c>
      <c r="L59" s="19" t="s">
        <v>217</v>
      </c>
      <c r="M59" s="19" t="s">
        <v>218</v>
      </c>
      <c r="N59" s="22">
        <v>4404.58</v>
      </c>
      <c r="O59" s="19" t="s">
        <v>30</v>
      </c>
      <c r="P59" s="22">
        <v>4201.92</v>
      </c>
      <c r="Q59" s="21">
        <v>0</v>
      </c>
      <c r="R59" s="19" t="s">
        <v>30</v>
      </c>
      <c r="S59" s="19" t="s">
        <v>184</v>
      </c>
      <c r="T59" s="19" t="s">
        <v>32</v>
      </c>
      <c r="U59" s="19" t="s">
        <v>32</v>
      </c>
      <c r="V59" s="20"/>
      <c r="W59" s="19" t="s">
        <v>32</v>
      </c>
      <c r="X59" s="19" t="s">
        <v>7176</v>
      </c>
      <c r="Y59" s="19" t="s">
        <v>7176</v>
      </c>
      <c r="Z59" s="20"/>
      <c r="AA59" s="19" t="s">
        <v>32</v>
      </c>
      <c r="AB59" s="19" t="s">
        <v>32</v>
      </c>
      <c r="AC59" s="19" t="s">
        <v>7176</v>
      </c>
      <c r="AD59" s="19" t="s">
        <v>7176</v>
      </c>
      <c r="AE59" s="19" t="s">
        <v>7177</v>
      </c>
      <c r="AF59" s="6" t="str">
        <f>VLOOKUP(G59,[2]הזמנות!A:B,2,0)</f>
        <v>G03</v>
      </c>
      <c r="AG59" s="6" t="str">
        <f>VLOOKUP(AF59,'[2]קבוצות רכש'!A:B,2,0)</f>
        <v>רוה"מ נסיעות לחו"ל</v>
      </c>
    </row>
    <row r="60" spans="1:33" x14ac:dyDescent="0.2">
      <c r="A60" s="19" t="s">
        <v>34</v>
      </c>
      <c r="B60" s="23" t="s">
        <v>22</v>
      </c>
      <c r="C60" s="19" t="s">
        <v>23</v>
      </c>
      <c r="D60" s="19" t="s">
        <v>23</v>
      </c>
      <c r="E60" s="19" t="s">
        <v>272</v>
      </c>
      <c r="F60" s="19" t="s">
        <v>273</v>
      </c>
      <c r="G60" s="19" t="s">
        <v>4073</v>
      </c>
      <c r="H60" s="19" t="s">
        <v>1653</v>
      </c>
      <c r="I60" s="20">
        <v>43718</v>
      </c>
      <c r="J60" s="20">
        <v>44076</v>
      </c>
      <c r="K60" s="19" t="s">
        <v>767</v>
      </c>
      <c r="L60" s="19" t="s">
        <v>768</v>
      </c>
      <c r="M60" s="19" t="s">
        <v>769</v>
      </c>
      <c r="N60" s="22">
        <v>2557808</v>
      </c>
      <c r="O60" s="19" t="s">
        <v>30</v>
      </c>
      <c r="P60" s="22">
        <v>1890982.55</v>
      </c>
      <c r="Q60" s="21">
        <v>0</v>
      </c>
      <c r="R60" s="19" t="s">
        <v>30</v>
      </c>
      <c r="S60" s="19" t="s">
        <v>31</v>
      </c>
      <c r="T60" s="19" t="s">
        <v>1654</v>
      </c>
      <c r="U60" s="19" t="s">
        <v>371</v>
      </c>
      <c r="V60" s="20"/>
      <c r="W60" s="19" t="s">
        <v>32</v>
      </c>
      <c r="X60" s="19" t="s">
        <v>7176</v>
      </c>
      <c r="Y60" s="19" t="s">
        <v>7176</v>
      </c>
      <c r="Z60" s="20"/>
      <c r="AA60" s="19" t="s">
        <v>32</v>
      </c>
      <c r="AB60" s="19" t="s">
        <v>32</v>
      </c>
      <c r="AC60" s="19" t="s">
        <v>7176</v>
      </c>
      <c r="AD60" s="19" t="s">
        <v>7176</v>
      </c>
      <c r="AE60" s="19" t="s">
        <v>7177</v>
      </c>
      <c r="AF60" s="6" t="str">
        <f>VLOOKUP(G60,[2]הזמנות!A:B,2,0)</f>
        <v>G04</v>
      </c>
      <c r="AG60" s="6" t="str">
        <f>VLOOKUP(AF60,'[2]קבוצות רכש'!A:B,2,0)</f>
        <v>רוה"מ חוזים,יועצים</v>
      </c>
    </row>
    <row r="61" spans="1:33" x14ac:dyDescent="0.2">
      <c r="A61" s="19" t="s">
        <v>34</v>
      </c>
      <c r="B61" s="23" t="s">
        <v>22</v>
      </c>
      <c r="C61" s="19" t="s">
        <v>23</v>
      </c>
      <c r="D61" s="19" t="s">
        <v>23</v>
      </c>
      <c r="E61" s="19" t="s">
        <v>272</v>
      </c>
      <c r="F61" s="19" t="s">
        <v>273</v>
      </c>
      <c r="G61" s="19" t="s">
        <v>4078</v>
      </c>
      <c r="H61" s="19" t="s">
        <v>4079</v>
      </c>
      <c r="I61" s="20">
        <v>43719</v>
      </c>
      <c r="J61" s="20">
        <v>44196</v>
      </c>
      <c r="K61" s="19" t="s">
        <v>4080</v>
      </c>
      <c r="L61" s="19" t="s">
        <v>4081</v>
      </c>
      <c r="M61" s="19" t="s">
        <v>4082</v>
      </c>
      <c r="N61" s="21">
        <v>45.15</v>
      </c>
      <c r="O61" s="19" t="s">
        <v>30</v>
      </c>
      <c r="P61" s="21">
        <v>0</v>
      </c>
      <c r="Q61" s="21">
        <v>0</v>
      </c>
      <c r="R61" s="19" t="s">
        <v>32</v>
      </c>
      <c r="S61" s="19" t="s">
        <v>31</v>
      </c>
      <c r="T61" s="19" t="s">
        <v>32</v>
      </c>
      <c r="U61" s="19" t="s">
        <v>33</v>
      </c>
      <c r="V61" s="20"/>
      <c r="W61" s="19" t="s">
        <v>32</v>
      </c>
      <c r="X61" s="19" t="s">
        <v>7176</v>
      </c>
      <c r="Y61" s="19" t="s">
        <v>7176</v>
      </c>
      <c r="Z61" s="20"/>
      <c r="AA61" s="19" t="s">
        <v>32</v>
      </c>
      <c r="AB61" s="19" t="s">
        <v>32</v>
      </c>
      <c r="AC61" s="19" t="s">
        <v>7176</v>
      </c>
      <c r="AD61" s="19" t="s">
        <v>7176</v>
      </c>
      <c r="AE61" s="19" t="s">
        <v>7177</v>
      </c>
      <c r="AF61" s="6" t="str">
        <f>VLOOKUP(G61,[2]הזמנות!A:B,2,0)</f>
        <v>G02</v>
      </c>
      <c r="AG61" s="6" t="str">
        <f>VLOOKUP(AF61,'[2]קבוצות רכש'!A:B,2,0)</f>
        <v>רוה"מ יחידת רכש</v>
      </c>
    </row>
    <row r="62" spans="1:33" x14ac:dyDescent="0.2">
      <c r="A62" s="19" t="s">
        <v>34</v>
      </c>
      <c r="B62" s="23" t="s">
        <v>22</v>
      </c>
      <c r="C62" s="19" t="s">
        <v>23</v>
      </c>
      <c r="D62" s="19" t="s">
        <v>23</v>
      </c>
      <c r="E62" s="19" t="s">
        <v>272</v>
      </c>
      <c r="F62" s="19" t="s">
        <v>273</v>
      </c>
      <c r="G62" s="19" t="s">
        <v>4133</v>
      </c>
      <c r="H62" s="19" t="s">
        <v>2181</v>
      </c>
      <c r="I62" s="20">
        <v>43724</v>
      </c>
      <c r="J62" s="20">
        <v>44819</v>
      </c>
      <c r="K62" s="19" t="s">
        <v>2485</v>
      </c>
      <c r="L62" s="19" t="s">
        <v>2486</v>
      </c>
      <c r="M62" s="19" t="s">
        <v>2487</v>
      </c>
      <c r="N62" s="22">
        <v>23222195.43</v>
      </c>
      <c r="O62" s="19" t="s">
        <v>30</v>
      </c>
      <c r="P62" s="21">
        <v>0</v>
      </c>
      <c r="Q62" s="21">
        <v>0</v>
      </c>
      <c r="R62" s="19" t="s">
        <v>32</v>
      </c>
      <c r="S62" s="19" t="s">
        <v>31</v>
      </c>
      <c r="T62" s="19" t="s">
        <v>4134</v>
      </c>
      <c r="U62" s="19" t="s">
        <v>534</v>
      </c>
      <c r="V62" s="20"/>
      <c r="W62" s="19" t="s">
        <v>32</v>
      </c>
      <c r="X62" s="19" t="s">
        <v>7176</v>
      </c>
      <c r="Y62" s="19" t="s">
        <v>7176</v>
      </c>
      <c r="Z62" s="20"/>
      <c r="AA62" s="19" t="s">
        <v>32</v>
      </c>
      <c r="AB62" s="19" t="s">
        <v>32</v>
      </c>
      <c r="AC62" s="19" t="s">
        <v>7176</v>
      </c>
      <c r="AD62" s="19" t="s">
        <v>7176</v>
      </c>
      <c r="AE62" s="19" t="s">
        <v>7177</v>
      </c>
      <c r="AF62" s="6" t="str">
        <f>VLOOKUP(G62,[2]הזמנות!A:B,2,0)</f>
        <v>G04</v>
      </c>
      <c r="AG62" s="6" t="str">
        <f>VLOOKUP(AF62,'[2]קבוצות רכש'!A:B,2,0)</f>
        <v>רוה"מ חוזים,יועצים</v>
      </c>
    </row>
    <row r="63" spans="1:33" x14ac:dyDescent="0.2">
      <c r="A63" s="19" t="s">
        <v>34</v>
      </c>
      <c r="B63" s="23" t="s">
        <v>22</v>
      </c>
      <c r="C63" s="19" t="s">
        <v>23</v>
      </c>
      <c r="D63" s="19" t="s">
        <v>23</v>
      </c>
      <c r="E63" s="19" t="s">
        <v>272</v>
      </c>
      <c r="F63" s="19" t="s">
        <v>273</v>
      </c>
      <c r="G63" s="19" t="s">
        <v>4170</v>
      </c>
      <c r="H63" s="19" t="s">
        <v>222</v>
      </c>
      <c r="I63" s="20">
        <v>43726</v>
      </c>
      <c r="J63" s="20"/>
      <c r="K63" s="19" t="s">
        <v>216</v>
      </c>
      <c r="L63" s="19" t="s">
        <v>217</v>
      </c>
      <c r="M63" s="19" t="s">
        <v>218</v>
      </c>
      <c r="N63" s="22">
        <v>1531.95</v>
      </c>
      <c r="O63" s="19" t="s">
        <v>30</v>
      </c>
      <c r="P63" s="21">
        <v>48.69</v>
      </c>
      <c r="Q63" s="21">
        <v>0</v>
      </c>
      <c r="R63" s="19" t="s">
        <v>30</v>
      </c>
      <c r="S63" s="19" t="s">
        <v>184</v>
      </c>
      <c r="T63" s="19" t="s">
        <v>32</v>
      </c>
      <c r="U63" s="19" t="s">
        <v>32</v>
      </c>
      <c r="V63" s="20"/>
      <c r="W63" s="19" t="s">
        <v>32</v>
      </c>
      <c r="X63" s="19" t="s">
        <v>7176</v>
      </c>
      <c r="Y63" s="19" t="s">
        <v>7176</v>
      </c>
      <c r="Z63" s="20"/>
      <c r="AA63" s="19" t="s">
        <v>32</v>
      </c>
      <c r="AB63" s="19" t="s">
        <v>32</v>
      </c>
      <c r="AC63" s="19" t="s">
        <v>7176</v>
      </c>
      <c r="AD63" s="19" t="s">
        <v>7176</v>
      </c>
      <c r="AE63" s="19" t="s">
        <v>7177</v>
      </c>
      <c r="AF63" s="6" t="str">
        <f>VLOOKUP(G63,[2]הזמנות!A:B,2,0)</f>
        <v>G03</v>
      </c>
      <c r="AG63" s="6" t="str">
        <f>VLOOKUP(AF63,'[2]קבוצות רכש'!A:B,2,0)</f>
        <v>רוה"מ נסיעות לחו"ל</v>
      </c>
    </row>
    <row r="64" spans="1:33" x14ac:dyDescent="0.2">
      <c r="A64" s="19" t="s">
        <v>34</v>
      </c>
      <c r="B64" s="23" t="s">
        <v>22</v>
      </c>
      <c r="C64" s="19" t="s">
        <v>23</v>
      </c>
      <c r="D64" s="19" t="s">
        <v>23</v>
      </c>
      <c r="E64" s="19" t="s">
        <v>272</v>
      </c>
      <c r="F64" s="19" t="s">
        <v>273</v>
      </c>
      <c r="G64" s="19" t="s">
        <v>4175</v>
      </c>
      <c r="H64" s="19" t="s">
        <v>589</v>
      </c>
      <c r="I64" s="20">
        <v>43726</v>
      </c>
      <c r="J64" s="20">
        <v>44092</v>
      </c>
      <c r="K64" s="19" t="s">
        <v>2790</v>
      </c>
      <c r="L64" s="19" t="s">
        <v>2791</v>
      </c>
      <c r="M64" s="19" t="s">
        <v>2792</v>
      </c>
      <c r="N64" s="22">
        <v>525499.68999999994</v>
      </c>
      <c r="O64" s="19" t="s">
        <v>30</v>
      </c>
      <c r="P64" s="22">
        <v>352784.25</v>
      </c>
      <c r="Q64" s="22">
        <v>5288.4</v>
      </c>
      <c r="R64" s="19" t="s">
        <v>30</v>
      </c>
      <c r="S64" s="19" t="s">
        <v>31</v>
      </c>
      <c r="T64" s="19" t="s">
        <v>4176</v>
      </c>
      <c r="U64" s="19" t="s">
        <v>136</v>
      </c>
      <c r="V64" s="20"/>
      <c r="W64" s="19" t="s">
        <v>32</v>
      </c>
      <c r="X64" s="19" t="s">
        <v>7176</v>
      </c>
      <c r="Y64" s="19" t="s">
        <v>7176</v>
      </c>
      <c r="Z64" s="20"/>
      <c r="AA64" s="19" t="s">
        <v>32</v>
      </c>
      <c r="AB64" s="19" t="s">
        <v>32</v>
      </c>
      <c r="AC64" s="19" t="s">
        <v>7176</v>
      </c>
      <c r="AD64" s="19" t="s">
        <v>7176</v>
      </c>
      <c r="AE64" s="19" t="s">
        <v>7177</v>
      </c>
      <c r="AF64" s="6" t="str">
        <f>VLOOKUP(G64,[2]הזמנות!A:B,2,0)</f>
        <v>G04</v>
      </c>
      <c r="AG64" s="6" t="str">
        <f>VLOOKUP(AF64,'[2]קבוצות רכש'!A:B,2,0)</f>
        <v>רוה"מ חוזים,יועצים</v>
      </c>
    </row>
    <row r="65" spans="1:33" x14ac:dyDescent="0.2">
      <c r="A65" s="19" t="s">
        <v>34</v>
      </c>
      <c r="B65" s="23" t="s">
        <v>22</v>
      </c>
      <c r="C65" s="19" t="s">
        <v>23</v>
      </c>
      <c r="D65" s="19" t="s">
        <v>23</v>
      </c>
      <c r="E65" s="19" t="s">
        <v>272</v>
      </c>
      <c r="F65" s="19" t="s">
        <v>273</v>
      </c>
      <c r="G65" s="19" t="s">
        <v>4310</v>
      </c>
      <c r="H65" s="19" t="s">
        <v>4311</v>
      </c>
      <c r="I65" s="20">
        <v>43741</v>
      </c>
      <c r="J65" s="20">
        <v>43860</v>
      </c>
      <c r="K65" s="19" t="s">
        <v>4312</v>
      </c>
      <c r="L65" s="19" t="s">
        <v>4313</v>
      </c>
      <c r="M65" s="19" t="s">
        <v>4314</v>
      </c>
      <c r="N65" s="22">
        <v>25000</v>
      </c>
      <c r="O65" s="19" t="s">
        <v>30</v>
      </c>
      <c r="P65" s="21">
        <v>0</v>
      </c>
      <c r="Q65" s="21">
        <v>0</v>
      </c>
      <c r="R65" s="19" t="s">
        <v>30</v>
      </c>
      <c r="S65" s="19" t="s">
        <v>31</v>
      </c>
      <c r="T65" s="19" t="s">
        <v>1030</v>
      </c>
      <c r="U65" s="19" t="s">
        <v>33</v>
      </c>
      <c r="V65" s="20"/>
      <c r="W65" s="19" t="s">
        <v>32</v>
      </c>
      <c r="X65" s="19" t="s">
        <v>7176</v>
      </c>
      <c r="Y65" s="19" t="s">
        <v>7176</v>
      </c>
      <c r="Z65" s="20"/>
      <c r="AA65" s="19" t="s">
        <v>32</v>
      </c>
      <c r="AB65" s="19" t="s">
        <v>32</v>
      </c>
      <c r="AC65" s="19" t="s">
        <v>7176</v>
      </c>
      <c r="AD65" s="19" t="s">
        <v>7176</v>
      </c>
      <c r="AE65" s="19" t="s">
        <v>7177</v>
      </c>
      <c r="AF65" s="6" t="str">
        <f>VLOOKUP(G65,[2]הזמנות!A:B,2,0)</f>
        <v>G04</v>
      </c>
      <c r="AG65" s="6" t="str">
        <f>VLOOKUP(AF65,'[2]קבוצות רכש'!A:B,2,0)</f>
        <v>רוה"מ חוזים,יועצים</v>
      </c>
    </row>
    <row r="66" spans="1:33" x14ac:dyDescent="0.2">
      <c r="A66" s="19" t="s">
        <v>34</v>
      </c>
      <c r="B66" s="23" t="s">
        <v>22</v>
      </c>
      <c r="C66" s="19" t="s">
        <v>23</v>
      </c>
      <c r="D66" s="19" t="s">
        <v>23</v>
      </c>
      <c r="E66" s="19" t="s">
        <v>272</v>
      </c>
      <c r="F66" s="19" t="s">
        <v>273</v>
      </c>
      <c r="G66" s="19" t="s">
        <v>4609</v>
      </c>
      <c r="H66" s="19" t="s">
        <v>4610</v>
      </c>
      <c r="I66" s="20">
        <v>43774</v>
      </c>
      <c r="J66" s="20">
        <v>43830</v>
      </c>
      <c r="K66" s="19" t="s">
        <v>4502</v>
      </c>
      <c r="L66" s="19" t="s">
        <v>4503</v>
      </c>
      <c r="M66" s="19" t="s">
        <v>4504</v>
      </c>
      <c r="N66" s="21">
        <v>694.3</v>
      </c>
      <c r="O66" s="19" t="s">
        <v>30</v>
      </c>
      <c r="P66" s="21">
        <v>694.3</v>
      </c>
      <c r="Q66" s="21">
        <v>0</v>
      </c>
      <c r="R66" s="19" t="s">
        <v>30</v>
      </c>
      <c r="S66" s="19" t="s">
        <v>31</v>
      </c>
      <c r="T66" s="19" t="s">
        <v>32</v>
      </c>
      <c r="U66" s="19" t="s">
        <v>33</v>
      </c>
      <c r="V66" s="20"/>
      <c r="W66" s="19" t="s">
        <v>32</v>
      </c>
      <c r="X66" s="19" t="s">
        <v>7176</v>
      </c>
      <c r="Y66" s="19" t="s">
        <v>7176</v>
      </c>
      <c r="Z66" s="20"/>
      <c r="AA66" s="19" t="s">
        <v>32</v>
      </c>
      <c r="AB66" s="19" t="s">
        <v>32</v>
      </c>
      <c r="AC66" s="19" t="s">
        <v>7176</v>
      </c>
      <c r="AD66" s="19" t="s">
        <v>7176</v>
      </c>
      <c r="AE66" s="19" t="s">
        <v>7177</v>
      </c>
      <c r="AF66" s="6" t="str">
        <f>VLOOKUP(G66,[2]הזמנות!A:B,2,0)</f>
        <v>G02</v>
      </c>
      <c r="AG66" s="6" t="str">
        <f>VLOOKUP(AF66,'[2]קבוצות רכש'!A:B,2,0)</f>
        <v>רוה"מ יחידת רכש</v>
      </c>
    </row>
    <row r="67" spans="1:33" x14ac:dyDescent="0.2">
      <c r="A67" s="19" t="s">
        <v>34</v>
      </c>
      <c r="B67" s="23" t="s">
        <v>22</v>
      </c>
      <c r="C67" s="19" t="s">
        <v>23</v>
      </c>
      <c r="D67" s="19" t="s">
        <v>23</v>
      </c>
      <c r="E67" s="19" t="s">
        <v>272</v>
      </c>
      <c r="F67" s="19" t="s">
        <v>273</v>
      </c>
      <c r="G67" s="19" t="s">
        <v>5051</v>
      </c>
      <c r="H67" s="19" t="s">
        <v>881</v>
      </c>
      <c r="I67" s="20">
        <v>43788</v>
      </c>
      <c r="J67" s="20">
        <v>44196</v>
      </c>
      <c r="K67" s="19" t="s">
        <v>2279</v>
      </c>
      <c r="L67" s="19" t="s">
        <v>2280</v>
      </c>
      <c r="M67" s="19" t="s">
        <v>2281</v>
      </c>
      <c r="N67" s="22">
        <v>636573.6</v>
      </c>
      <c r="O67" s="19" t="s">
        <v>30</v>
      </c>
      <c r="P67" s="22">
        <v>565293.69999999995</v>
      </c>
      <c r="Q67" s="22">
        <v>100616.1</v>
      </c>
      <c r="R67" s="19" t="s">
        <v>30</v>
      </c>
      <c r="S67" s="19" t="s">
        <v>282</v>
      </c>
      <c r="T67" s="19" t="s">
        <v>716</v>
      </c>
      <c r="U67" s="19" t="s">
        <v>32</v>
      </c>
      <c r="V67" s="20"/>
      <c r="W67" s="19" t="s">
        <v>32</v>
      </c>
      <c r="X67" s="19" t="s">
        <v>7176</v>
      </c>
      <c r="Y67" s="19" t="s">
        <v>7176</v>
      </c>
      <c r="Z67" s="20"/>
      <c r="AA67" s="19" t="s">
        <v>32</v>
      </c>
      <c r="AB67" s="19" t="s">
        <v>32</v>
      </c>
      <c r="AC67" s="19" t="s">
        <v>7176</v>
      </c>
      <c r="AD67" s="19" t="s">
        <v>7176</v>
      </c>
      <c r="AE67" s="19" t="s">
        <v>7177</v>
      </c>
      <c r="AF67" s="6" t="str">
        <f>VLOOKUP(G67,[2]הזמנות!A:B,2,0)</f>
        <v>G06</v>
      </c>
      <c r="AG67" s="6" t="str">
        <f>VLOOKUP(AF67,'[2]קבוצות רכש'!A:B,2,0)</f>
        <v>רוה"מ טכנו' והמידע</v>
      </c>
    </row>
    <row r="68" spans="1:33" x14ac:dyDescent="0.2">
      <c r="A68" s="19" t="s">
        <v>34</v>
      </c>
      <c r="B68" s="23" t="s">
        <v>22</v>
      </c>
      <c r="C68" s="19" t="s">
        <v>23</v>
      </c>
      <c r="D68" s="19" t="s">
        <v>23</v>
      </c>
      <c r="E68" s="19" t="s">
        <v>272</v>
      </c>
      <c r="F68" s="19" t="s">
        <v>273</v>
      </c>
      <c r="G68" s="19" t="s">
        <v>4852</v>
      </c>
      <c r="H68" s="19" t="s">
        <v>881</v>
      </c>
      <c r="I68" s="20">
        <v>43788</v>
      </c>
      <c r="J68" s="20">
        <v>44196</v>
      </c>
      <c r="K68" s="19" t="s">
        <v>713</v>
      </c>
      <c r="L68" s="24" t="s">
        <v>714</v>
      </c>
      <c r="M68" s="19" t="s">
        <v>715</v>
      </c>
      <c r="N68" s="22">
        <v>297648</v>
      </c>
      <c r="O68" s="19" t="s">
        <v>30</v>
      </c>
      <c r="P68" s="22">
        <v>256152.13</v>
      </c>
      <c r="Q68" s="22">
        <v>66470.990000000005</v>
      </c>
      <c r="R68" s="19" t="s">
        <v>30</v>
      </c>
      <c r="S68" s="19" t="s">
        <v>282</v>
      </c>
      <c r="T68" s="19" t="s">
        <v>716</v>
      </c>
      <c r="U68" s="19" t="s">
        <v>32</v>
      </c>
      <c r="V68" s="20"/>
      <c r="W68" s="19" t="s">
        <v>32</v>
      </c>
      <c r="X68" s="19" t="s">
        <v>7176</v>
      </c>
      <c r="Y68" s="19" t="s">
        <v>7176</v>
      </c>
      <c r="Z68" s="20"/>
      <c r="AA68" s="19" t="s">
        <v>32</v>
      </c>
      <c r="AB68" s="19" t="s">
        <v>32</v>
      </c>
      <c r="AC68" s="19" t="s">
        <v>7176</v>
      </c>
      <c r="AD68" s="19" t="s">
        <v>7176</v>
      </c>
      <c r="AE68" s="19" t="s">
        <v>7177</v>
      </c>
      <c r="AF68" s="6" t="str">
        <f>VLOOKUP(G68,[2]הזמנות!A:B,2,0)</f>
        <v>G06</v>
      </c>
      <c r="AG68" s="6" t="str">
        <f>VLOOKUP(AF68,'[2]קבוצות רכש'!A:B,2,0)</f>
        <v>רוה"מ טכנו' והמידע</v>
      </c>
    </row>
    <row r="69" spans="1:33" x14ac:dyDescent="0.2">
      <c r="A69" s="19" t="s">
        <v>34</v>
      </c>
      <c r="B69" s="23" t="s">
        <v>22</v>
      </c>
      <c r="C69" s="19" t="s">
        <v>23</v>
      </c>
      <c r="D69" s="19" t="s">
        <v>23</v>
      </c>
      <c r="E69" s="19" t="s">
        <v>272</v>
      </c>
      <c r="F69" s="19" t="s">
        <v>273</v>
      </c>
      <c r="G69" s="19" t="s">
        <v>4959</v>
      </c>
      <c r="H69" s="19" t="s">
        <v>222</v>
      </c>
      <c r="I69" s="20">
        <v>43795</v>
      </c>
      <c r="J69" s="20"/>
      <c r="K69" s="19" t="s">
        <v>216</v>
      </c>
      <c r="L69" s="24" t="s">
        <v>217</v>
      </c>
      <c r="M69" s="19" t="s">
        <v>218</v>
      </c>
      <c r="N69" s="22">
        <v>2359.8000000000002</v>
      </c>
      <c r="O69" s="19" t="s">
        <v>30</v>
      </c>
      <c r="P69" s="22">
        <v>2359.8000000000002</v>
      </c>
      <c r="Q69" s="21">
        <v>0</v>
      </c>
      <c r="R69" s="19" t="s">
        <v>30</v>
      </c>
      <c r="S69" s="19" t="s">
        <v>184</v>
      </c>
      <c r="T69" s="19" t="s">
        <v>32</v>
      </c>
      <c r="U69" s="19" t="s">
        <v>32</v>
      </c>
      <c r="V69" s="20"/>
      <c r="W69" s="19" t="s">
        <v>32</v>
      </c>
      <c r="X69" s="19" t="s">
        <v>7176</v>
      </c>
      <c r="Y69" s="19" t="s">
        <v>7176</v>
      </c>
      <c r="Z69" s="20"/>
      <c r="AA69" s="19" t="s">
        <v>32</v>
      </c>
      <c r="AB69" s="19" t="s">
        <v>32</v>
      </c>
      <c r="AC69" s="19" t="s">
        <v>7176</v>
      </c>
      <c r="AD69" s="19" t="s">
        <v>7176</v>
      </c>
      <c r="AE69" s="19" t="s">
        <v>7177</v>
      </c>
      <c r="AF69" s="6" t="str">
        <f>VLOOKUP(G69,[2]הזמנות!A:B,2,0)</f>
        <v>G03</v>
      </c>
      <c r="AG69" s="6" t="str">
        <f>VLOOKUP(AF69,'[2]קבוצות רכש'!A:B,2,0)</f>
        <v>רוה"מ נסיעות לחו"ל</v>
      </c>
    </row>
    <row r="70" spans="1:33" x14ac:dyDescent="0.2">
      <c r="A70" s="19" t="s">
        <v>34</v>
      </c>
      <c r="B70" s="23" t="s">
        <v>22</v>
      </c>
      <c r="C70" s="19" t="s">
        <v>23</v>
      </c>
      <c r="D70" s="19" t="s">
        <v>23</v>
      </c>
      <c r="E70" s="19" t="s">
        <v>272</v>
      </c>
      <c r="F70" s="19" t="s">
        <v>273</v>
      </c>
      <c r="G70" s="19" t="s">
        <v>5041</v>
      </c>
      <c r="H70" s="19" t="s">
        <v>1954</v>
      </c>
      <c r="I70" s="20">
        <v>43801</v>
      </c>
      <c r="J70" s="20">
        <v>44196</v>
      </c>
      <c r="K70" s="19" t="s">
        <v>1425</v>
      </c>
      <c r="L70" s="19" t="s">
        <v>1426</v>
      </c>
      <c r="M70" s="19" t="s">
        <v>1427</v>
      </c>
      <c r="N70" s="22">
        <v>1200.42</v>
      </c>
      <c r="O70" s="19" t="s">
        <v>30</v>
      </c>
      <c r="P70" s="21">
        <v>0</v>
      </c>
      <c r="Q70" s="21">
        <v>0</v>
      </c>
      <c r="R70" s="19" t="s">
        <v>32</v>
      </c>
      <c r="S70" s="19" t="s">
        <v>31</v>
      </c>
      <c r="T70" s="19" t="s">
        <v>32</v>
      </c>
      <c r="U70" s="19" t="s">
        <v>33</v>
      </c>
      <c r="V70" s="20"/>
      <c r="W70" s="19" t="s">
        <v>32</v>
      </c>
      <c r="X70" s="19" t="s">
        <v>7176</v>
      </c>
      <c r="Y70" s="19" t="s">
        <v>7176</v>
      </c>
      <c r="Z70" s="20"/>
      <c r="AA70" s="19" t="s">
        <v>32</v>
      </c>
      <c r="AB70" s="19" t="s">
        <v>32</v>
      </c>
      <c r="AC70" s="19" t="s">
        <v>7176</v>
      </c>
      <c r="AD70" s="19" t="s">
        <v>7176</v>
      </c>
      <c r="AE70" s="19" t="s">
        <v>7177</v>
      </c>
      <c r="AF70" s="6" t="str">
        <f>VLOOKUP(G70,[2]הזמנות!A:B,2,0)</f>
        <v>G02</v>
      </c>
      <c r="AG70" s="6" t="str">
        <f>VLOOKUP(AF70,'[2]קבוצות רכש'!A:B,2,0)</f>
        <v>רוה"מ יחידת רכש</v>
      </c>
    </row>
    <row r="71" spans="1:33" x14ac:dyDescent="0.2">
      <c r="A71" s="19" t="s">
        <v>34</v>
      </c>
      <c r="B71" s="23" t="s">
        <v>22</v>
      </c>
      <c r="C71" s="19" t="s">
        <v>23</v>
      </c>
      <c r="D71" s="19" t="s">
        <v>23</v>
      </c>
      <c r="E71" s="19" t="s">
        <v>272</v>
      </c>
      <c r="F71" s="19" t="s">
        <v>273</v>
      </c>
      <c r="G71" s="19" t="s">
        <v>5050</v>
      </c>
      <c r="H71" s="19" t="s">
        <v>287</v>
      </c>
      <c r="I71" s="20">
        <v>43802</v>
      </c>
      <c r="J71" s="20">
        <v>44196</v>
      </c>
      <c r="K71" s="19" t="s">
        <v>3235</v>
      </c>
      <c r="L71" s="19" t="s">
        <v>3236</v>
      </c>
      <c r="M71" s="19" t="s">
        <v>3237</v>
      </c>
      <c r="N71" s="22">
        <v>4464.72</v>
      </c>
      <c r="O71" s="19" t="s">
        <v>30</v>
      </c>
      <c r="P71" s="22">
        <v>4464.72</v>
      </c>
      <c r="Q71" s="22">
        <v>4464.72</v>
      </c>
      <c r="R71" s="19" t="s">
        <v>30</v>
      </c>
      <c r="S71" s="19" t="s">
        <v>31</v>
      </c>
      <c r="T71" s="19" t="s">
        <v>32</v>
      </c>
      <c r="U71" s="19" t="s">
        <v>33</v>
      </c>
      <c r="V71" s="20"/>
      <c r="W71" s="19" t="s">
        <v>32</v>
      </c>
      <c r="X71" s="19" t="s">
        <v>7176</v>
      </c>
      <c r="Y71" s="19" t="s">
        <v>7176</v>
      </c>
      <c r="Z71" s="20"/>
      <c r="AA71" s="19" t="s">
        <v>32</v>
      </c>
      <c r="AB71" s="19" t="s">
        <v>32</v>
      </c>
      <c r="AC71" s="19" t="s">
        <v>7176</v>
      </c>
      <c r="AD71" s="19" t="s">
        <v>7176</v>
      </c>
      <c r="AE71" s="19" t="s">
        <v>7177</v>
      </c>
      <c r="AF71" s="6" t="str">
        <f>VLOOKUP(G71,[2]הזמנות!A:B,2,0)</f>
        <v>G02</v>
      </c>
      <c r="AG71" s="6" t="str">
        <f>VLOOKUP(AF71,'[2]קבוצות רכש'!A:B,2,0)</f>
        <v>רוה"מ יחידת רכש</v>
      </c>
    </row>
    <row r="72" spans="1:33" x14ac:dyDescent="0.2">
      <c r="A72" s="19" t="s">
        <v>34</v>
      </c>
      <c r="B72" s="23" t="s">
        <v>22</v>
      </c>
      <c r="C72" s="19" t="s">
        <v>23</v>
      </c>
      <c r="D72" s="19" t="s">
        <v>23</v>
      </c>
      <c r="E72" s="19" t="s">
        <v>272</v>
      </c>
      <c r="F72" s="19" t="s">
        <v>273</v>
      </c>
      <c r="G72" s="19" t="s">
        <v>5393</v>
      </c>
      <c r="H72" s="19" t="s">
        <v>5115</v>
      </c>
      <c r="I72" s="20">
        <v>43803</v>
      </c>
      <c r="J72" s="20">
        <v>44076</v>
      </c>
      <c r="K72" s="19" t="s">
        <v>1613</v>
      </c>
      <c r="L72" s="19" t="s">
        <v>1614</v>
      </c>
      <c r="M72" s="19" t="s">
        <v>1615</v>
      </c>
      <c r="N72" s="22">
        <v>82087.199999999997</v>
      </c>
      <c r="O72" s="19" t="s">
        <v>30</v>
      </c>
      <c r="P72" s="22">
        <v>26423</v>
      </c>
      <c r="Q72" s="21">
        <v>0</v>
      </c>
      <c r="R72" s="19" t="s">
        <v>30</v>
      </c>
      <c r="S72" s="19" t="s">
        <v>31</v>
      </c>
      <c r="T72" s="19" t="s">
        <v>5394</v>
      </c>
      <c r="U72" s="19" t="s">
        <v>136</v>
      </c>
      <c r="V72" s="20"/>
      <c r="W72" s="19" t="s">
        <v>32</v>
      </c>
      <c r="X72" s="19" t="s">
        <v>7176</v>
      </c>
      <c r="Y72" s="19" t="s">
        <v>7176</v>
      </c>
      <c r="Z72" s="20"/>
      <c r="AA72" s="19" t="s">
        <v>32</v>
      </c>
      <c r="AB72" s="19" t="s">
        <v>32</v>
      </c>
      <c r="AC72" s="19" t="s">
        <v>7176</v>
      </c>
      <c r="AD72" s="19" t="s">
        <v>7176</v>
      </c>
      <c r="AE72" s="19" t="s">
        <v>7177</v>
      </c>
      <c r="AF72" s="6" t="str">
        <f>VLOOKUP(G72,[2]הזמנות!A:B,2,0)</f>
        <v>G04</v>
      </c>
      <c r="AG72" s="6" t="str">
        <f>VLOOKUP(AF72,'[2]קבוצות רכש'!A:B,2,0)</f>
        <v>רוה"מ חוזים,יועצים</v>
      </c>
    </row>
    <row r="73" spans="1:33" x14ac:dyDescent="0.2">
      <c r="A73" s="19" t="s">
        <v>34</v>
      </c>
      <c r="B73" s="23" t="s">
        <v>22</v>
      </c>
      <c r="C73" s="19" t="s">
        <v>23</v>
      </c>
      <c r="D73" s="19" t="s">
        <v>23</v>
      </c>
      <c r="E73" s="19" t="s">
        <v>272</v>
      </c>
      <c r="F73" s="19" t="s">
        <v>273</v>
      </c>
      <c r="G73" s="19" t="s">
        <v>5114</v>
      </c>
      <c r="H73" s="19" t="s">
        <v>5115</v>
      </c>
      <c r="I73" s="20">
        <v>43803</v>
      </c>
      <c r="J73" s="20">
        <v>43966</v>
      </c>
      <c r="K73" s="19" t="s">
        <v>1521</v>
      </c>
      <c r="L73" s="19" t="s">
        <v>8321</v>
      </c>
      <c r="M73" s="19" t="s">
        <v>1523</v>
      </c>
      <c r="N73" s="22">
        <v>69419.759999999995</v>
      </c>
      <c r="O73" s="19" t="s">
        <v>30</v>
      </c>
      <c r="P73" s="21">
        <v>0</v>
      </c>
      <c r="Q73" s="21">
        <v>0</v>
      </c>
      <c r="R73" s="19" t="s">
        <v>32</v>
      </c>
      <c r="S73" s="19" t="s">
        <v>31</v>
      </c>
      <c r="T73" s="19" t="s">
        <v>5116</v>
      </c>
      <c r="U73" s="19" t="s">
        <v>136</v>
      </c>
      <c r="V73" s="20"/>
      <c r="W73" s="19" t="s">
        <v>32</v>
      </c>
      <c r="X73" s="19" t="s">
        <v>7176</v>
      </c>
      <c r="Y73" s="19" t="s">
        <v>7176</v>
      </c>
      <c r="Z73" s="20"/>
      <c r="AA73" s="19" t="s">
        <v>32</v>
      </c>
      <c r="AB73" s="19" t="s">
        <v>32</v>
      </c>
      <c r="AC73" s="19" t="s">
        <v>7176</v>
      </c>
      <c r="AD73" s="19" t="s">
        <v>7176</v>
      </c>
      <c r="AE73" s="19" t="s">
        <v>7177</v>
      </c>
      <c r="AF73" s="6" t="str">
        <f>VLOOKUP(G73,[2]הזמנות!A:B,2,0)</f>
        <v>G04</v>
      </c>
      <c r="AG73" s="6" t="str">
        <f>VLOOKUP(AF73,'[2]קבוצות רכש'!A:B,2,0)</f>
        <v>רוה"מ חוזים,יועצים</v>
      </c>
    </row>
    <row r="74" spans="1:33" x14ac:dyDescent="0.2">
      <c r="A74" s="19" t="s">
        <v>34</v>
      </c>
      <c r="B74" s="23" t="s">
        <v>22</v>
      </c>
      <c r="C74" s="19" t="s">
        <v>23</v>
      </c>
      <c r="D74" s="19" t="s">
        <v>23</v>
      </c>
      <c r="E74" s="19" t="s">
        <v>272</v>
      </c>
      <c r="F74" s="19" t="s">
        <v>273</v>
      </c>
      <c r="G74" s="19" t="s">
        <v>5126</v>
      </c>
      <c r="H74" s="19" t="s">
        <v>1656</v>
      </c>
      <c r="I74" s="20">
        <v>43804</v>
      </c>
      <c r="J74" s="20">
        <v>44135</v>
      </c>
      <c r="K74" s="19" t="s">
        <v>1657</v>
      </c>
      <c r="L74" s="19" t="s">
        <v>1658</v>
      </c>
      <c r="M74" s="19" t="s">
        <v>1659</v>
      </c>
      <c r="N74" s="22">
        <v>668179.98</v>
      </c>
      <c r="O74" s="19" t="s">
        <v>30</v>
      </c>
      <c r="P74" s="22">
        <v>604170.44999999995</v>
      </c>
      <c r="Q74" s="22">
        <v>100534.59</v>
      </c>
      <c r="R74" s="19" t="s">
        <v>30</v>
      </c>
      <c r="S74" s="19" t="s">
        <v>136</v>
      </c>
      <c r="T74" s="19" t="s">
        <v>204</v>
      </c>
      <c r="U74" s="19" t="s">
        <v>32</v>
      </c>
      <c r="V74" s="20"/>
      <c r="W74" s="19" t="s">
        <v>32</v>
      </c>
      <c r="X74" s="19" t="s">
        <v>7176</v>
      </c>
      <c r="Y74" s="19" t="s">
        <v>7176</v>
      </c>
      <c r="Z74" s="20"/>
      <c r="AA74" s="19" t="s">
        <v>32</v>
      </c>
      <c r="AB74" s="19" t="s">
        <v>32</v>
      </c>
      <c r="AC74" s="19" t="s">
        <v>7176</v>
      </c>
      <c r="AD74" s="19" t="s">
        <v>7176</v>
      </c>
      <c r="AE74" s="19" t="s">
        <v>7177</v>
      </c>
      <c r="AF74" s="6" t="str">
        <f>VLOOKUP(G74,[2]הזמנות!A:B,2,0)</f>
        <v>G04</v>
      </c>
      <c r="AG74" s="6" t="str">
        <f>VLOOKUP(AF74,'[2]קבוצות רכש'!A:B,2,0)</f>
        <v>רוה"מ חוזים,יועצים</v>
      </c>
    </row>
    <row r="75" spans="1:33" x14ac:dyDescent="0.2">
      <c r="A75" s="19" t="s">
        <v>34</v>
      </c>
      <c r="B75" s="23" t="s">
        <v>22</v>
      </c>
      <c r="C75" s="19" t="s">
        <v>23</v>
      </c>
      <c r="D75" s="19" t="s">
        <v>23</v>
      </c>
      <c r="E75" s="19" t="s">
        <v>272</v>
      </c>
      <c r="F75" s="19" t="s">
        <v>273</v>
      </c>
      <c r="G75" s="19" t="s">
        <v>2011</v>
      </c>
      <c r="H75" s="19" t="s">
        <v>2012</v>
      </c>
      <c r="I75" s="20">
        <v>43810</v>
      </c>
      <c r="J75" s="20">
        <v>44196</v>
      </c>
      <c r="K75" s="19" t="s">
        <v>696</v>
      </c>
      <c r="L75" s="19" t="s">
        <v>697</v>
      </c>
      <c r="M75" s="19" t="s">
        <v>698</v>
      </c>
      <c r="N75" s="22">
        <v>72000</v>
      </c>
      <c r="O75" s="19" t="s">
        <v>30</v>
      </c>
      <c r="P75" s="21">
        <v>0</v>
      </c>
      <c r="Q75" s="21">
        <v>0</v>
      </c>
      <c r="R75" s="19" t="s">
        <v>30</v>
      </c>
      <c r="S75" s="19" t="s">
        <v>184</v>
      </c>
      <c r="T75" s="19" t="s">
        <v>32</v>
      </c>
      <c r="U75" s="19" t="s">
        <v>32</v>
      </c>
      <c r="V75" s="20"/>
      <c r="W75" s="19" t="s">
        <v>32</v>
      </c>
      <c r="X75" s="19" t="s">
        <v>7176</v>
      </c>
      <c r="Y75" s="19" t="s">
        <v>7176</v>
      </c>
      <c r="Z75" s="20"/>
      <c r="AA75" s="19" t="s">
        <v>32</v>
      </c>
      <c r="AB75" s="19" t="s">
        <v>32</v>
      </c>
      <c r="AC75" s="19" t="s">
        <v>7176</v>
      </c>
      <c r="AD75" s="19" t="s">
        <v>7176</v>
      </c>
      <c r="AE75" s="19" t="s">
        <v>7177</v>
      </c>
      <c r="AF75" s="6" t="str">
        <f>VLOOKUP(G75,[2]הזמנות!A:B,2,0)</f>
        <v>G01</v>
      </c>
      <c r="AG75" s="6" t="str">
        <f>VLOOKUP(AF75,'[2]קבוצות רכש'!A:B,2,0)</f>
        <v>הוצאות קשיחות</v>
      </c>
    </row>
    <row r="76" spans="1:33" x14ac:dyDescent="0.2">
      <c r="A76" s="19" t="s">
        <v>34</v>
      </c>
      <c r="B76" s="23" t="s">
        <v>22</v>
      </c>
      <c r="C76" s="19" t="s">
        <v>23</v>
      </c>
      <c r="D76" s="19" t="s">
        <v>23</v>
      </c>
      <c r="E76" s="19" t="s">
        <v>272</v>
      </c>
      <c r="F76" s="19" t="s">
        <v>273</v>
      </c>
      <c r="G76" s="19" t="s">
        <v>1482</v>
      </c>
      <c r="H76" s="19" t="s">
        <v>1483</v>
      </c>
      <c r="I76" s="20">
        <v>43829</v>
      </c>
      <c r="J76" s="20">
        <v>44422</v>
      </c>
      <c r="K76" s="19" t="s">
        <v>1484</v>
      </c>
      <c r="L76" s="19" t="s">
        <v>1485</v>
      </c>
      <c r="M76" s="19" t="s">
        <v>1486</v>
      </c>
      <c r="N76" s="22">
        <v>2840000</v>
      </c>
      <c r="O76" s="19" t="s">
        <v>30</v>
      </c>
      <c r="P76" s="21">
        <v>0</v>
      </c>
      <c r="Q76" s="21">
        <v>0</v>
      </c>
      <c r="R76" s="19" t="s">
        <v>32</v>
      </c>
      <c r="S76" s="19" t="s">
        <v>31</v>
      </c>
      <c r="T76" s="19" t="s">
        <v>1487</v>
      </c>
      <c r="U76" s="19" t="s">
        <v>371</v>
      </c>
      <c r="V76" s="20"/>
      <c r="W76" s="19" t="s">
        <v>32</v>
      </c>
      <c r="X76" s="19" t="s">
        <v>7176</v>
      </c>
      <c r="Y76" s="19" t="s">
        <v>7176</v>
      </c>
      <c r="Z76" s="20"/>
      <c r="AA76" s="19" t="s">
        <v>32</v>
      </c>
      <c r="AB76" s="19" t="s">
        <v>32</v>
      </c>
      <c r="AC76" s="19" t="s">
        <v>7176</v>
      </c>
      <c r="AD76" s="19" t="s">
        <v>7176</v>
      </c>
      <c r="AE76" s="19" t="s">
        <v>7177</v>
      </c>
      <c r="AF76" s="6" t="str">
        <f>VLOOKUP(G76,[2]הזמנות!A:B,2,0)</f>
        <v>G04</v>
      </c>
      <c r="AG76" s="6" t="str">
        <f>VLOOKUP(AF76,'[2]קבוצות רכש'!A:B,2,0)</f>
        <v>רוה"מ חוזים,יועצים</v>
      </c>
    </row>
    <row r="77" spans="1:33" x14ac:dyDescent="0.2">
      <c r="A77" s="19" t="s">
        <v>34</v>
      </c>
      <c r="B77" s="23" t="s">
        <v>22</v>
      </c>
      <c r="C77" s="19" t="s">
        <v>23</v>
      </c>
      <c r="D77" s="19" t="s">
        <v>23</v>
      </c>
      <c r="E77" s="19" t="s">
        <v>272</v>
      </c>
      <c r="F77" s="19" t="s">
        <v>273</v>
      </c>
      <c r="G77" s="19" t="s">
        <v>1775</v>
      </c>
      <c r="H77" s="19" t="s">
        <v>306</v>
      </c>
      <c r="I77" s="20">
        <v>43829</v>
      </c>
      <c r="J77" s="20">
        <v>44196</v>
      </c>
      <c r="K77" s="19" t="s">
        <v>148</v>
      </c>
      <c r="L77" s="19" t="s">
        <v>149</v>
      </c>
      <c r="M77" s="19" t="s">
        <v>150</v>
      </c>
      <c r="N77" s="22">
        <v>21000</v>
      </c>
      <c r="O77" s="19" t="s">
        <v>30</v>
      </c>
      <c r="P77" s="21">
        <v>0</v>
      </c>
      <c r="Q77" s="21">
        <v>0</v>
      </c>
      <c r="R77" s="19" t="s">
        <v>32</v>
      </c>
      <c r="S77" s="19" t="s">
        <v>31</v>
      </c>
      <c r="T77" s="19" t="s">
        <v>1776</v>
      </c>
      <c r="U77" s="19" t="s">
        <v>308</v>
      </c>
      <c r="V77" s="20"/>
      <c r="W77" s="19" t="s">
        <v>32</v>
      </c>
      <c r="X77" s="19" t="s">
        <v>7176</v>
      </c>
      <c r="Y77" s="19" t="s">
        <v>7176</v>
      </c>
      <c r="Z77" s="20"/>
      <c r="AA77" s="19" t="s">
        <v>32</v>
      </c>
      <c r="AB77" s="19" t="s">
        <v>32</v>
      </c>
      <c r="AC77" s="19" t="s">
        <v>7176</v>
      </c>
      <c r="AD77" s="19" t="s">
        <v>7176</v>
      </c>
      <c r="AE77" s="19" t="s">
        <v>7177</v>
      </c>
      <c r="AF77" s="6" t="str">
        <f>VLOOKUP(G77,[2]הזמנות!A:B,2,0)</f>
        <v>G04</v>
      </c>
      <c r="AG77" s="6" t="str">
        <f>VLOOKUP(AF77,'[2]קבוצות רכש'!A:B,2,0)</f>
        <v>רוה"מ חוזים,יועצים</v>
      </c>
    </row>
    <row r="78" spans="1:33" x14ac:dyDescent="0.2">
      <c r="A78" s="19" t="s">
        <v>34</v>
      </c>
      <c r="B78" s="23" t="s">
        <v>22</v>
      </c>
      <c r="C78" s="19" t="s">
        <v>23</v>
      </c>
      <c r="D78" s="19" t="s">
        <v>23</v>
      </c>
      <c r="E78" s="19" t="s">
        <v>272</v>
      </c>
      <c r="F78" s="19" t="s">
        <v>273</v>
      </c>
      <c r="G78" s="19" t="s">
        <v>1835</v>
      </c>
      <c r="H78" s="19" t="s">
        <v>1836</v>
      </c>
      <c r="I78" s="20">
        <v>43829</v>
      </c>
      <c r="J78" s="20">
        <v>44196</v>
      </c>
      <c r="K78" s="19" t="s">
        <v>1837</v>
      </c>
      <c r="L78" s="19" t="s">
        <v>1838</v>
      </c>
      <c r="M78" s="19" t="s">
        <v>1839</v>
      </c>
      <c r="N78" s="22">
        <v>150000</v>
      </c>
      <c r="O78" s="19" t="s">
        <v>30</v>
      </c>
      <c r="P78" s="22">
        <v>112912.05</v>
      </c>
      <c r="Q78" s="22">
        <v>33534</v>
      </c>
      <c r="R78" s="19" t="s">
        <v>30</v>
      </c>
      <c r="S78" s="19" t="s">
        <v>1840</v>
      </c>
      <c r="T78" s="19" t="s">
        <v>1841</v>
      </c>
      <c r="U78" s="19" t="s">
        <v>32</v>
      </c>
      <c r="V78" s="20"/>
      <c r="W78" s="19" t="s">
        <v>32</v>
      </c>
      <c r="X78" s="19" t="s">
        <v>7176</v>
      </c>
      <c r="Y78" s="19" t="s">
        <v>7176</v>
      </c>
      <c r="Z78" s="20"/>
      <c r="AA78" s="19" t="s">
        <v>32</v>
      </c>
      <c r="AB78" s="19" t="s">
        <v>32</v>
      </c>
      <c r="AC78" s="19" t="s">
        <v>7176</v>
      </c>
      <c r="AD78" s="19" t="s">
        <v>7176</v>
      </c>
      <c r="AE78" s="19" t="s">
        <v>7177</v>
      </c>
      <c r="AF78" s="6" t="str">
        <f>VLOOKUP(G78,[2]הזמנות!A:B,2,0)</f>
        <v>G04</v>
      </c>
      <c r="AG78" s="6" t="str">
        <f>VLOOKUP(AF78,'[2]קבוצות רכש'!A:B,2,0)</f>
        <v>רוה"מ חוזים,יועצים</v>
      </c>
    </row>
    <row r="79" spans="1:33" x14ac:dyDescent="0.2">
      <c r="A79" s="19" t="s">
        <v>34</v>
      </c>
      <c r="B79" s="23" t="s">
        <v>22</v>
      </c>
      <c r="C79" s="19" t="s">
        <v>23</v>
      </c>
      <c r="D79" s="19" t="s">
        <v>23</v>
      </c>
      <c r="E79" s="19" t="s">
        <v>272</v>
      </c>
      <c r="F79" s="19" t="s">
        <v>273</v>
      </c>
      <c r="G79" s="19" t="s">
        <v>8174</v>
      </c>
      <c r="H79" s="19" t="s">
        <v>8173</v>
      </c>
      <c r="I79" s="20">
        <v>43878</v>
      </c>
      <c r="J79" s="20">
        <v>44241</v>
      </c>
      <c r="K79" s="19" t="s">
        <v>332</v>
      </c>
      <c r="L79" s="19" t="s">
        <v>333</v>
      </c>
      <c r="M79" s="19" t="s">
        <v>334</v>
      </c>
      <c r="N79" s="22">
        <v>2052857.43</v>
      </c>
      <c r="O79" s="19" t="s">
        <v>30</v>
      </c>
      <c r="P79" s="22">
        <v>1345703.58</v>
      </c>
      <c r="Q79" s="22">
        <v>316157.40000000002</v>
      </c>
      <c r="R79" s="19" t="s">
        <v>30</v>
      </c>
      <c r="S79" s="19" t="s">
        <v>31</v>
      </c>
      <c r="T79" s="19" t="s">
        <v>3014</v>
      </c>
      <c r="U79" s="19" t="s">
        <v>1076</v>
      </c>
      <c r="V79" s="20"/>
      <c r="W79" s="19" t="s">
        <v>32</v>
      </c>
      <c r="X79" s="19" t="s">
        <v>7176</v>
      </c>
      <c r="Y79" s="19" t="s">
        <v>7176</v>
      </c>
      <c r="Z79" s="20"/>
      <c r="AA79" s="19" t="s">
        <v>32</v>
      </c>
      <c r="AB79" s="19" t="s">
        <v>32</v>
      </c>
      <c r="AC79" s="19" t="s">
        <v>7176</v>
      </c>
      <c r="AD79" s="19" t="s">
        <v>7176</v>
      </c>
      <c r="AE79" s="19" t="s">
        <v>7177</v>
      </c>
      <c r="AF79" s="6" t="str">
        <f>VLOOKUP(G79,[2]הזמנות!A:B,2,0)</f>
        <v>G04</v>
      </c>
      <c r="AG79" s="6" t="str">
        <f>VLOOKUP(AF79,'[2]קבוצות רכש'!A:B,2,0)</f>
        <v>רוה"מ חוזים,יועצים</v>
      </c>
    </row>
    <row r="80" spans="1:33" x14ac:dyDescent="0.2">
      <c r="A80" s="19" t="s">
        <v>34</v>
      </c>
      <c r="B80" s="23" t="s">
        <v>22</v>
      </c>
      <c r="C80" s="19" t="s">
        <v>23</v>
      </c>
      <c r="D80" s="19" t="s">
        <v>23</v>
      </c>
      <c r="E80" s="19" t="s">
        <v>272</v>
      </c>
      <c r="F80" s="19" t="s">
        <v>273</v>
      </c>
      <c r="G80" s="19" t="s">
        <v>8172</v>
      </c>
      <c r="H80" s="19" t="s">
        <v>4280</v>
      </c>
      <c r="I80" s="20">
        <v>43891</v>
      </c>
      <c r="J80" s="20">
        <v>44196</v>
      </c>
      <c r="K80" s="19" t="s">
        <v>1425</v>
      </c>
      <c r="L80" s="19" t="s">
        <v>1426</v>
      </c>
      <c r="M80" s="19" t="s">
        <v>1427</v>
      </c>
      <c r="N80" s="22">
        <v>1600.56</v>
      </c>
      <c r="O80" s="19" t="s">
        <v>30</v>
      </c>
      <c r="P80" s="21">
        <v>0</v>
      </c>
      <c r="Q80" s="21">
        <v>0</v>
      </c>
      <c r="R80" s="19" t="s">
        <v>32</v>
      </c>
      <c r="S80" s="19" t="s">
        <v>31</v>
      </c>
      <c r="T80" s="19" t="s">
        <v>32</v>
      </c>
      <c r="U80" s="19" t="s">
        <v>33</v>
      </c>
      <c r="V80" s="20"/>
      <c r="W80" s="19" t="s">
        <v>32</v>
      </c>
      <c r="X80" s="19" t="s">
        <v>7176</v>
      </c>
      <c r="Y80" s="19" t="s">
        <v>7176</v>
      </c>
      <c r="Z80" s="20"/>
      <c r="AA80" s="19" t="s">
        <v>32</v>
      </c>
      <c r="AB80" s="19" t="s">
        <v>32</v>
      </c>
      <c r="AC80" s="19" t="s">
        <v>7176</v>
      </c>
      <c r="AD80" s="19" t="s">
        <v>7176</v>
      </c>
      <c r="AE80" s="19" t="s">
        <v>7177</v>
      </c>
      <c r="AF80" s="6" t="str">
        <f>VLOOKUP(G80,[2]הזמנות!A:B,2,0)</f>
        <v>G02</v>
      </c>
      <c r="AG80" s="6" t="str">
        <f>VLOOKUP(AF80,'[2]קבוצות רכש'!A:B,2,0)</f>
        <v>רוה"מ יחידת רכש</v>
      </c>
    </row>
    <row r="81" spans="1:33" x14ac:dyDescent="0.2">
      <c r="A81" s="19" t="s">
        <v>34</v>
      </c>
      <c r="B81" s="23" t="s">
        <v>22</v>
      </c>
      <c r="C81" s="19" t="s">
        <v>23</v>
      </c>
      <c r="D81" s="19" t="s">
        <v>23</v>
      </c>
      <c r="E81" s="19" t="s">
        <v>272</v>
      </c>
      <c r="F81" s="19" t="s">
        <v>273</v>
      </c>
      <c r="G81" s="19" t="s">
        <v>8171</v>
      </c>
      <c r="H81" s="19" t="s">
        <v>6818</v>
      </c>
      <c r="I81" s="20">
        <v>43907</v>
      </c>
      <c r="J81" s="20">
        <v>44561</v>
      </c>
      <c r="K81" s="19" t="s">
        <v>3619</v>
      </c>
      <c r="L81" s="19" t="s">
        <v>3620</v>
      </c>
      <c r="M81" s="19" t="s">
        <v>3621</v>
      </c>
      <c r="N81" s="22">
        <v>4984.2</v>
      </c>
      <c r="O81" s="19" t="s">
        <v>30</v>
      </c>
      <c r="P81" s="21">
        <v>0</v>
      </c>
      <c r="Q81" s="21">
        <v>0</v>
      </c>
      <c r="R81" s="19" t="s">
        <v>32</v>
      </c>
      <c r="S81" s="19" t="s">
        <v>31</v>
      </c>
      <c r="T81" s="19" t="s">
        <v>32</v>
      </c>
      <c r="U81" s="19" t="s">
        <v>33</v>
      </c>
      <c r="V81" s="20"/>
      <c r="W81" s="19" t="s">
        <v>32</v>
      </c>
      <c r="X81" s="19" t="s">
        <v>7176</v>
      </c>
      <c r="Y81" s="19" t="s">
        <v>7176</v>
      </c>
      <c r="Z81" s="20"/>
      <c r="AA81" s="19" t="s">
        <v>32</v>
      </c>
      <c r="AB81" s="19" t="s">
        <v>32</v>
      </c>
      <c r="AC81" s="19" t="s">
        <v>7176</v>
      </c>
      <c r="AD81" s="19" t="s">
        <v>7176</v>
      </c>
      <c r="AE81" s="19" t="s">
        <v>7177</v>
      </c>
      <c r="AF81" s="6" t="str">
        <f>VLOOKUP(G81,[2]הזמנות!A:B,2,0)</f>
        <v>G02</v>
      </c>
      <c r="AG81" s="6" t="str">
        <f>VLOOKUP(AF81,'[2]קבוצות רכש'!A:B,2,0)</f>
        <v>רוה"מ יחידת רכש</v>
      </c>
    </row>
    <row r="82" spans="1:33" x14ac:dyDescent="0.2">
      <c r="A82" s="19" t="s">
        <v>34</v>
      </c>
      <c r="B82" s="23" t="s">
        <v>22</v>
      </c>
      <c r="C82" s="19" t="s">
        <v>23</v>
      </c>
      <c r="D82" s="19" t="s">
        <v>23</v>
      </c>
      <c r="E82" s="19" t="s">
        <v>272</v>
      </c>
      <c r="F82" s="19" t="s">
        <v>273</v>
      </c>
      <c r="G82" s="19" t="s">
        <v>8170</v>
      </c>
      <c r="H82" s="19" t="s">
        <v>3542</v>
      </c>
      <c r="I82" s="20">
        <v>43907</v>
      </c>
      <c r="J82" s="20">
        <v>44196</v>
      </c>
      <c r="K82" s="19" t="s">
        <v>1521</v>
      </c>
      <c r="L82" s="19" t="s">
        <v>8321</v>
      </c>
      <c r="M82" s="19" t="s">
        <v>1523</v>
      </c>
      <c r="N82" s="22">
        <v>1879.02</v>
      </c>
      <c r="O82" s="19" t="s">
        <v>30</v>
      </c>
      <c r="P82" s="21">
        <v>0</v>
      </c>
      <c r="Q82" s="21">
        <v>0</v>
      </c>
      <c r="R82" s="19" t="s">
        <v>32</v>
      </c>
      <c r="S82" s="19" t="s">
        <v>31</v>
      </c>
      <c r="T82" s="19" t="s">
        <v>32</v>
      </c>
      <c r="U82" s="19" t="s">
        <v>33</v>
      </c>
      <c r="V82" s="20"/>
      <c r="W82" s="19" t="s">
        <v>32</v>
      </c>
      <c r="X82" s="19" t="s">
        <v>7176</v>
      </c>
      <c r="Y82" s="19" t="s">
        <v>7176</v>
      </c>
      <c r="Z82" s="20"/>
      <c r="AA82" s="19" t="s">
        <v>32</v>
      </c>
      <c r="AB82" s="19" t="s">
        <v>32</v>
      </c>
      <c r="AC82" s="19" t="s">
        <v>7176</v>
      </c>
      <c r="AD82" s="19" t="s">
        <v>7176</v>
      </c>
      <c r="AE82" s="19" t="s">
        <v>7177</v>
      </c>
      <c r="AF82" s="6" t="str">
        <f>VLOOKUP(G82,[2]הזמנות!A:B,2,0)</f>
        <v>G02</v>
      </c>
      <c r="AG82" s="6" t="str">
        <f>VLOOKUP(AF82,'[2]קבוצות רכש'!A:B,2,0)</f>
        <v>רוה"מ יחידת רכש</v>
      </c>
    </row>
    <row r="83" spans="1:33" x14ac:dyDescent="0.2">
      <c r="A83" s="19" t="s">
        <v>34</v>
      </c>
      <c r="B83" s="23" t="s">
        <v>22</v>
      </c>
      <c r="C83" s="19" t="s">
        <v>23</v>
      </c>
      <c r="D83" s="19" t="s">
        <v>23</v>
      </c>
      <c r="E83" s="19" t="s">
        <v>272</v>
      </c>
      <c r="F83" s="19" t="s">
        <v>273</v>
      </c>
      <c r="G83" s="19" t="s">
        <v>8161</v>
      </c>
      <c r="H83" s="19" t="s">
        <v>8160</v>
      </c>
      <c r="I83" s="20">
        <v>43948</v>
      </c>
      <c r="J83" s="20">
        <v>44561</v>
      </c>
      <c r="K83" s="19" t="s">
        <v>1681</v>
      </c>
      <c r="L83" s="19" t="s">
        <v>1682</v>
      </c>
      <c r="M83" s="19" t="s">
        <v>1683</v>
      </c>
      <c r="N83" s="22">
        <v>40000000</v>
      </c>
      <c r="O83" s="19" t="s">
        <v>30</v>
      </c>
      <c r="P83" s="22">
        <v>13693003</v>
      </c>
      <c r="Q83" s="22">
        <v>5112667</v>
      </c>
      <c r="R83" s="19" t="s">
        <v>30</v>
      </c>
      <c r="S83" s="19" t="s">
        <v>31</v>
      </c>
      <c r="T83" s="19" t="s">
        <v>8159</v>
      </c>
      <c r="U83" s="19" t="s">
        <v>93</v>
      </c>
      <c r="V83" s="20"/>
      <c r="W83" s="19" t="s">
        <v>32</v>
      </c>
      <c r="X83" s="19" t="s">
        <v>7176</v>
      </c>
      <c r="Y83" s="19" t="s">
        <v>7176</v>
      </c>
      <c r="Z83" s="20">
        <v>44013</v>
      </c>
      <c r="AA83" s="19" t="s">
        <v>1076</v>
      </c>
      <c r="AB83" s="19" t="s">
        <v>9724</v>
      </c>
      <c r="AC83" s="19" t="s">
        <v>9723</v>
      </c>
      <c r="AD83" s="19" t="s">
        <v>9723</v>
      </c>
      <c r="AE83" s="19" t="s">
        <v>7177</v>
      </c>
      <c r="AF83" s="6" t="str">
        <f>VLOOKUP(G83,[2]הזמנות!A:B,2,0)</f>
        <v>G04</v>
      </c>
      <c r="AG83" s="6" t="str">
        <f>VLOOKUP(AF83,'[2]קבוצות רכש'!A:B,2,0)</f>
        <v>רוה"מ חוזים,יועצים</v>
      </c>
    </row>
    <row r="84" spans="1:33" x14ac:dyDescent="0.2">
      <c r="A84" s="19" t="s">
        <v>34</v>
      </c>
      <c r="B84" s="23" t="s">
        <v>22</v>
      </c>
      <c r="C84" s="19" t="s">
        <v>23</v>
      </c>
      <c r="D84" s="19" t="s">
        <v>23</v>
      </c>
      <c r="E84" s="19" t="s">
        <v>272</v>
      </c>
      <c r="F84" s="19" t="s">
        <v>273</v>
      </c>
      <c r="G84" s="19" t="s">
        <v>8153</v>
      </c>
      <c r="H84" s="19" t="s">
        <v>72</v>
      </c>
      <c r="I84" s="20">
        <v>43971</v>
      </c>
      <c r="J84" s="20">
        <v>44561</v>
      </c>
      <c r="K84" s="19" t="s">
        <v>297</v>
      </c>
      <c r="L84" s="19" t="s">
        <v>298</v>
      </c>
      <c r="M84" s="19" t="s">
        <v>299</v>
      </c>
      <c r="N84" s="21">
        <v>720</v>
      </c>
      <c r="O84" s="19" t="s">
        <v>183</v>
      </c>
      <c r="P84" s="22">
        <v>1183.6600000000001</v>
      </c>
      <c r="Q84" s="21">
        <v>281.88</v>
      </c>
      <c r="R84" s="19" t="s">
        <v>183</v>
      </c>
      <c r="S84" s="19" t="s">
        <v>31</v>
      </c>
      <c r="T84" s="19" t="s">
        <v>32</v>
      </c>
      <c r="U84" s="19" t="s">
        <v>33</v>
      </c>
      <c r="V84" s="20"/>
      <c r="W84" s="19" t="s">
        <v>32</v>
      </c>
      <c r="X84" s="19" t="s">
        <v>7176</v>
      </c>
      <c r="Y84" s="19" t="s">
        <v>7176</v>
      </c>
      <c r="Z84" s="20"/>
      <c r="AA84" s="19" t="s">
        <v>32</v>
      </c>
      <c r="AB84" s="19" t="s">
        <v>32</v>
      </c>
      <c r="AC84" s="19" t="s">
        <v>7176</v>
      </c>
      <c r="AD84" s="19" t="s">
        <v>7176</v>
      </c>
      <c r="AE84" s="19" t="s">
        <v>7177</v>
      </c>
      <c r="AF84" s="6" t="str">
        <f>VLOOKUP(G84,[2]הזמנות!A:B,2,0)</f>
        <v>G02</v>
      </c>
      <c r="AG84" s="6" t="str">
        <f>VLOOKUP(AF84,'[2]קבוצות רכש'!A:B,2,0)</f>
        <v>רוה"מ יחידת רכש</v>
      </c>
    </row>
    <row r="85" spans="1:33" x14ac:dyDescent="0.2">
      <c r="A85" s="19" t="s">
        <v>34</v>
      </c>
      <c r="B85" s="23" t="s">
        <v>22</v>
      </c>
      <c r="C85" s="19" t="s">
        <v>23</v>
      </c>
      <c r="D85" s="19" t="s">
        <v>23</v>
      </c>
      <c r="E85" s="19" t="s">
        <v>272</v>
      </c>
      <c r="F85" s="19" t="s">
        <v>273</v>
      </c>
      <c r="G85" s="19" t="s">
        <v>8148</v>
      </c>
      <c r="H85" s="19" t="s">
        <v>8147</v>
      </c>
      <c r="I85" s="20">
        <v>43989</v>
      </c>
      <c r="J85" s="20">
        <v>44231</v>
      </c>
      <c r="K85" s="19" t="s">
        <v>2815</v>
      </c>
      <c r="L85" s="19" t="s">
        <v>2816</v>
      </c>
      <c r="M85" s="19" t="s">
        <v>2817</v>
      </c>
      <c r="N85" s="22">
        <v>23400</v>
      </c>
      <c r="O85" s="19" t="s">
        <v>30</v>
      </c>
      <c r="P85" s="22">
        <v>23400</v>
      </c>
      <c r="Q85" s="22">
        <v>4680</v>
      </c>
      <c r="R85" s="19" t="s">
        <v>30</v>
      </c>
      <c r="S85" s="19" t="s">
        <v>260</v>
      </c>
      <c r="T85" s="19" t="s">
        <v>8146</v>
      </c>
      <c r="U85" s="19" t="s">
        <v>32</v>
      </c>
      <c r="V85" s="20"/>
      <c r="W85" s="19" t="s">
        <v>32</v>
      </c>
      <c r="X85" s="19" t="s">
        <v>7176</v>
      </c>
      <c r="Y85" s="19" t="s">
        <v>7176</v>
      </c>
      <c r="Z85" s="20"/>
      <c r="AA85" s="19" t="s">
        <v>32</v>
      </c>
      <c r="AB85" s="19" t="s">
        <v>32</v>
      </c>
      <c r="AC85" s="19" t="s">
        <v>7176</v>
      </c>
      <c r="AD85" s="19" t="s">
        <v>7176</v>
      </c>
      <c r="AE85" s="19" t="s">
        <v>7177</v>
      </c>
      <c r="AF85" s="6" t="str">
        <f>VLOOKUP(G85,[2]הזמנות!A:B,2,0)</f>
        <v>G04</v>
      </c>
      <c r="AG85" s="6" t="str">
        <f>VLOOKUP(AF85,'[2]קבוצות רכש'!A:B,2,0)</f>
        <v>רוה"מ חוזים,יועצים</v>
      </c>
    </row>
    <row r="86" spans="1:33" x14ac:dyDescent="0.2">
      <c r="A86" s="19" t="s">
        <v>34</v>
      </c>
      <c r="B86" s="23" t="s">
        <v>22</v>
      </c>
      <c r="C86" s="19" t="s">
        <v>23</v>
      </c>
      <c r="D86" s="19" t="s">
        <v>23</v>
      </c>
      <c r="E86" s="19" t="s">
        <v>272</v>
      </c>
      <c r="F86" s="19" t="s">
        <v>273</v>
      </c>
      <c r="G86" s="19" t="s">
        <v>7812</v>
      </c>
      <c r="H86" s="19" t="s">
        <v>3008</v>
      </c>
      <c r="I86" s="20">
        <v>43999</v>
      </c>
      <c r="J86" s="20">
        <v>44337</v>
      </c>
      <c r="K86" s="19" t="s">
        <v>458</v>
      </c>
      <c r="L86" s="19" t="s">
        <v>459</v>
      </c>
      <c r="M86" s="19" t="s">
        <v>460</v>
      </c>
      <c r="N86" s="22">
        <v>1170</v>
      </c>
      <c r="O86" s="19" t="s">
        <v>30</v>
      </c>
      <c r="P86" s="22">
        <v>0</v>
      </c>
      <c r="Q86" s="22">
        <v>0</v>
      </c>
      <c r="R86" s="19" t="s">
        <v>30</v>
      </c>
      <c r="S86" s="19" t="s">
        <v>31</v>
      </c>
      <c r="T86" s="19" t="s">
        <v>7811</v>
      </c>
      <c r="U86" s="19" t="s">
        <v>136</v>
      </c>
      <c r="V86" s="20"/>
      <c r="W86" s="19" t="s">
        <v>32</v>
      </c>
      <c r="X86" s="19" t="s">
        <v>7176</v>
      </c>
      <c r="Y86" s="19" t="s">
        <v>7176</v>
      </c>
      <c r="Z86" s="20"/>
      <c r="AA86" s="19" t="s">
        <v>32</v>
      </c>
      <c r="AB86" s="19" t="s">
        <v>32</v>
      </c>
      <c r="AC86" s="19" t="s">
        <v>7176</v>
      </c>
      <c r="AD86" s="19" t="s">
        <v>7176</v>
      </c>
      <c r="AE86" s="19" t="s">
        <v>7177</v>
      </c>
      <c r="AF86" s="6" t="str">
        <f>VLOOKUP(G86,[2]הזמנות!A:B,2,0)</f>
        <v>G04</v>
      </c>
      <c r="AG86" s="6" t="str">
        <f>VLOOKUP(AF86,'[2]קבוצות רכש'!A:B,2,0)</f>
        <v>רוה"מ חוזים,יועצים</v>
      </c>
    </row>
    <row r="87" spans="1:33" x14ac:dyDescent="0.2">
      <c r="A87" s="19" t="s">
        <v>34</v>
      </c>
      <c r="B87" s="23" t="s">
        <v>22</v>
      </c>
      <c r="C87" s="19" t="s">
        <v>23</v>
      </c>
      <c r="D87" s="19" t="s">
        <v>23</v>
      </c>
      <c r="E87" s="19" t="s">
        <v>272</v>
      </c>
      <c r="F87" s="19" t="s">
        <v>273</v>
      </c>
      <c r="G87" s="19" t="s">
        <v>8144</v>
      </c>
      <c r="H87" s="19" t="s">
        <v>1954</v>
      </c>
      <c r="I87" s="20">
        <v>44000</v>
      </c>
      <c r="J87" s="20">
        <v>44196</v>
      </c>
      <c r="K87" s="19" t="s">
        <v>1425</v>
      </c>
      <c r="L87" s="19" t="s">
        <v>1426</v>
      </c>
      <c r="M87" s="19" t="s">
        <v>1427</v>
      </c>
      <c r="N87" s="22">
        <v>2475.14</v>
      </c>
      <c r="O87" s="19" t="s">
        <v>30</v>
      </c>
      <c r="P87" s="22">
        <v>0</v>
      </c>
      <c r="Q87" s="22">
        <v>0</v>
      </c>
      <c r="R87" s="19" t="s">
        <v>32</v>
      </c>
      <c r="S87" s="19" t="s">
        <v>31</v>
      </c>
      <c r="T87" s="19" t="s">
        <v>32</v>
      </c>
      <c r="U87" s="19" t="s">
        <v>33</v>
      </c>
      <c r="V87" s="20"/>
      <c r="W87" s="19" t="s">
        <v>32</v>
      </c>
      <c r="X87" s="19" t="s">
        <v>7176</v>
      </c>
      <c r="Y87" s="19" t="s">
        <v>7176</v>
      </c>
      <c r="Z87" s="20"/>
      <c r="AA87" s="19" t="s">
        <v>32</v>
      </c>
      <c r="AB87" s="19" t="s">
        <v>32</v>
      </c>
      <c r="AC87" s="19" t="s">
        <v>7176</v>
      </c>
      <c r="AD87" s="19" t="s">
        <v>7176</v>
      </c>
      <c r="AE87" s="19" t="s">
        <v>7177</v>
      </c>
      <c r="AF87" s="6" t="str">
        <f>VLOOKUP(G87,[2]הזמנות!A:B,2,0)</f>
        <v>G02</v>
      </c>
      <c r="AG87" s="6" t="str">
        <f>VLOOKUP(AF87,'[2]קבוצות רכש'!A:B,2,0)</f>
        <v>רוה"מ יחידת רכש</v>
      </c>
    </row>
    <row r="88" spans="1:33" x14ac:dyDescent="0.2">
      <c r="A88" s="19" t="s">
        <v>34</v>
      </c>
      <c r="B88" s="23" t="s">
        <v>22</v>
      </c>
      <c r="C88" s="19" t="s">
        <v>23</v>
      </c>
      <c r="D88" s="19" t="s">
        <v>23</v>
      </c>
      <c r="E88" s="19" t="s">
        <v>272</v>
      </c>
      <c r="F88" s="19" t="s">
        <v>273</v>
      </c>
      <c r="G88" s="19" t="s">
        <v>8143</v>
      </c>
      <c r="H88" s="19" t="s">
        <v>8142</v>
      </c>
      <c r="I88" s="20">
        <v>44006</v>
      </c>
      <c r="J88" s="20">
        <v>44196</v>
      </c>
      <c r="K88" s="19" t="s">
        <v>8141</v>
      </c>
      <c r="L88" s="19" t="s">
        <v>8140</v>
      </c>
      <c r="M88" s="19" t="s">
        <v>32</v>
      </c>
      <c r="N88" s="22">
        <v>2089.62</v>
      </c>
      <c r="O88" s="19" t="s">
        <v>30</v>
      </c>
      <c r="P88" s="22">
        <v>0</v>
      </c>
      <c r="Q88" s="22">
        <v>0</v>
      </c>
      <c r="R88" s="19" t="s">
        <v>32</v>
      </c>
      <c r="S88" s="19" t="s">
        <v>31</v>
      </c>
      <c r="T88" s="19" t="s">
        <v>32</v>
      </c>
      <c r="U88" s="19" t="s">
        <v>33</v>
      </c>
      <c r="V88" s="20"/>
      <c r="W88" s="19" t="s">
        <v>32</v>
      </c>
      <c r="X88" s="19" t="s">
        <v>7176</v>
      </c>
      <c r="Y88" s="19" t="s">
        <v>7176</v>
      </c>
      <c r="Z88" s="20"/>
      <c r="AA88" s="19" t="s">
        <v>32</v>
      </c>
      <c r="AB88" s="19" t="s">
        <v>32</v>
      </c>
      <c r="AC88" s="19" t="s">
        <v>7176</v>
      </c>
      <c r="AD88" s="19" t="s">
        <v>7176</v>
      </c>
      <c r="AE88" s="19" t="s">
        <v>7177</v>
      </c>
      <c r="AF88" s="6" t="str">
        <f>VLOOKUP(G88,[2]הזמנות!A:B,2,0)</f>
        <v>G02</v>
      </c>
      <c r="AG88" s="6" t="str">
        <f>VLOOKUP(AF88,'[2]קבוצות רכש'!A:B,2,0)</f>
        <v>רוה"מ יחידת רכש</v>
      </c>
    </row>
    <row r="89" spans="1:33" x14ac:dyDescent="0.2">
      <c r="A89" s="19" t="s">
        <v>34</v>
      </c>
      <c r="B89" s="23" t="s">
        <v>22</v>
      </c>
      <c r="C89" s="19" t="s">
        <v>23</v>
      </c>
      <c r="D89" s="19" t="s">
        <v>23</v>
      </c>
      <c r="E89" s="19" t="s">
        <v>272</v>
      </c>
      <c r="F89" s="19" t="s">
        <v>273</v>
      </c>
      <c r="G89" s="19" t="s">
        <v>8139</v>
      </c>
      <c r="H89" s="19" t="s">
        <v>8142</v>
      </c>
      <c r="I89" s="20">
        <v>44006</v>
      </c>
      <c r="J89" s="20">
        <v>44196</v>
      </c>
      <c r="K89" s="19" t="s">
        <v>2999</v>
      </c>
      <c r="L89" s="19" t="s">
        <v>3000</v>
      </c>
      <c r="M89" s="19" t="s">
        <v>3001</v>
      </c>
      <c r="N89" s="22">
        <v>2345.27</v>
      </c>
      <c r="O89" s="19" t="s">
        <v>30</v>
      </c>
      <c r="P89" s="22">
        <v>0</v>
      </c>
      <c r="Q89" s="22">
        <v>0</v>
      </c>
      <c r="R89" s="19" t="s">
        <v>32</v>
      </c>
      <c r="S89" s="19" t="s">
        <v>31</v>
      </c>
      <c r="T89" s="19" t="s">
        <v>32</v>
      </c>
      <c r="U89" s="19" t="s">
        <v>33</v>
      </c>
      <c r="V89" s="20"/>
      <c r="W89" s="19" t="s">
        <v>32</v>
      </c>
      <c r="X89" s="19" t="s">
        <v>7176</v>
      </c>
      <c r="Y89" s="19" t="s">
        <v>7176</v>
      </c>
      <c r="Z89" s="20"/>
      <c r="AA89" s="19" t="s">
        <v>32</v>
      </c>
      <c r="AB89" s="19" t="s">
        <v>32</v>
      </c>
      <c r="AC89" s="19" t="s">
        <v>7176</v>
      </c>
      <c r="AD89" s="19" t="s">
        <v>7176</v>
      </c>
      <c r="AE89" s="19" t="s">
        <v>7177</v>
      </c>
      <c r="AF89" s="6" t="str">
        <f>VLOOKUP(G89,[2]הזמנות!A:B,2,0)</f>
        <v>G02</v>
      </c>
      <c r="AG89" s="6" t="str">
        <f>VLOOKUP(AF89,'[2]קבוצות רכש'!A:B,2,0)</f>
        <v>רוה"מ יחידת רכש</v>
      </c>
    </row>
    <row r="90" spans="1:33" x14ac:dyDescent="0.2">
      <c r="A90" s="19" t="s">
        <v>34</v>
      </c>
      <c r="B90" s="23" t="s">
        <v>22</v>
      </c>
      <c r="C90" s="19" t="s">
        <v>23</v>
      </c>
      <c r="D90" s="19" t="s">
        <v>23</v>
      </c>
      <c r="E90" s="19" t="s">
        <v>272</v>
      </c>
      <c r="F90" s="19" t="s">
        <v>273</v>
      </c>
      <c r="G90" s="19" t="s">
        <v>8138</v>
      </c>
      <c r="H90" s="19" t="s">
        <v>8137</v>
      </c>
      <c r="I90" s="20">
        <v>44006</v>
      </c>
      <c r="J90" s="20">
        <v>44561</v>
      </c>
      <c r="K90" s="19" t="s">
        <v>8048</v>
      </c>
      <c r="L90" s="19" t="s">
        <v>8047</v>
      </c>
      <c r="M90" s="19" t="s">
        <v>8046</v>
      </c>
      <c r="N90" s="22">
        <v>23400</v>
      </c>
      <c r="O90" s="19" t="s">
        <v>30</v>
      </c>
      <c r="P90" s="22">
        <v>21060</v>
      </c>
      <c r="Q90" s="22">
        <v>9360</v>
      </c>
      <c r="R90" s="19" t="s">
        <v>30</v>
      </c>
      <c r="S90" s="19" t="s">
        <v>31</v>
      </c>
      <c r="T90" s="19" t="s">
        <v>32</v>
      </c>
      <c r="U90" s="19" t="s">
        <v>33</v>
      </c>
      <c r="V90" s="20"/>
      <c r="W90" s="19" t="s">
        <v>32</v>
      </c>
      <c r="X90" s="19" t="s">
        <v>7176</v>
      </c>
      <c r="Y90" s="19" t="s">
        <v>7176</v>
      </c>
      <c r="Z90" s="20"/>
      <c r="AA90" s="19" t="s">
        <v>32</v>
      </c>
      <c r="AB90" s="19" t="s">
        <v>32</v>
      </c>
      <c r="AC90" s="19" t="s">
        <v>7176</v>
      </c>
      <c r="AD90" s="19" t="s">
        <v>7176</v>
      </c>
      <c r="AE90" s="19" t="s">
        <v>7177</v>
      </c>
      <c r="AF90" s="6" t="str">
        <f>VLOOKUP(G90,[2]הזמנות!A:B,2,0)</f>
        <v>G02</v>
      </c>
      <c r="AG90" s="6" t="str">
        <f>VLOOKUP(AF90,'[2]קבוצות רכש'!A:B,2,0)</f>
        <v>רוה"מ יחידת רכש</v>
      </c>
    </row>
    <row r="91" spans="1:33" x14ac:dyDescent="0.2">
      <c r="A91" s="19" t="s">
        <v>34</v>
      </c>
      <c r="B91" s="23" t="s">
        <v>22</v>
      </c>
      <c r="C91" s="19" t="s">
        <v>23</v>
      </c>
      <c r="D91" s="19" t="s">
        <v>23</v>
      </c>
      <c r="E91" s="19" t="s">
        <v>272</v>
      </c>
      <c r="F91" s="19" t="s">
        <v>273</v>
      </c>
      <c r="G91" s="19" t="s">
        <v>8727</v>
      </c>
      <c r="H91" s="19" t="s">
        <v>4596</v>
      </c>
      <c r="I91" s="20">
        <v>44024</v>
      </c>
      <c r="J91" s="20">
        <v>44196</v>
      </c>
      <c r="K91" s="19" t="s">
        <v>702</v>
      </c>
      <c r="L91" s="19" t="s">
        <v>703</v>
      </c>
      <c r="M91" s="19" t="s">
        <v>704</v>
      </c>
      <c r="N91" s="22">
        <v>859.95</v>
      </c>
      <c r="O91" s="19" t="s">
        <v>30</v>
      </c>
      <c r="P91" s="22">
        <v>859.95</v>
      </c>
      <c r="Q91" s="22">
        <v>0</v>
      </c>
      <c r="R91" s="19" t="s">
        <v>30</v>
      </c>
      <c r="S91" s="19" t="s">
        <v>31</v>
      </c>
      <c r="T91" s="19" t="s">
        <v>32</v>
      </c>
      <c r="U91" s="19" t="s">
        <v>33</v>
      </c>
      <c r="V91" s="20"/>
      <c r="W91" s="19" t="s">
        <v>32</v>
      </c>
      <c r="X91" s="19" t="s">
        <v>7176</v>
      </c>
      <c r="Y91" s="19" t="s">
        <v>7176</v>
      </c>
      <c r="Z91" s="20"/>
      <c r="AA91" s="19" t="s">
        <v>32</v>
      </c>
      <c r="AB91" s="19" t="s">
        <v>32</v>
      </c>
      <c r="AC91" s="19" t="s">
        <v>7176</v>
      </c>
      <c r="AD91" s="19" t="s">
        <v>7176</v>
      </c>
      <c r="AE91" s="19" t="s">
        <v>7177</v>
      </c>
      <c r="AF91" s="6" t="str">
        <f>VLOOKUP(G91,[2]הזמנות!A:B,2,0)</f>
        <v>G02</v>
      </c>
      <c r="AG91" s="6" t="str">
        <f>VLOOKUP(AF91,'[2]קבוצות רכש'!A:B,2,0)</f>
        <v>רוה"מ יחידת רכש</v>
      </c>
    </row>
    <row r="92" spans="1:33" x14ac:dyDescent="0.2">
      <c r="A92" s="19" t="s">
        <v>34</v>
      </c>
      <c r="B92" s="23" t="s">
        <v>22</v>
      </c>
      <c r="C92" s="19" t="s">
        <v>23</v>
      </c>
      <c r="D92" s="19" t="s">
        <v>23</v>
      </c>
      <c r="E92" s="19" t="s">
        <v>272</v>
      </c>
      <c r="F92" s="19" t="s">
        <v>273</v>
      </c>
      <c r="G92" s="19" t="s">
        <v>8726</v>
      </c>
      <c r="H92" s="19" t="s">
        <v>8147</v>
      </c>
      <c r="I92" s="20">
        <v>44033</v>
      </c>
      <c r="J92" s="20">
        <v>44231</v>
      </c>
      <c r="K92" s="19" t="s">
        <v>2815</v>
      </c>
      <c r="L92" s="19" t="s">
        <v>2816</v>
      </c>
      <c r="M92" s="19" t="s">
        <v>2817</v>
      </c>
      <c r="N92" s="22">
        <v>28080</v>
      </c>
      <c r="O92" s="19" t="s">
        <v>30</v>
      </c>
      <c r="P92" s="22">
        <v>0</v>
      </c>
      <c r="Q92" s="22">
        <v>0</v>
      </c>
      <c r="R92" s="19" t="s">
        <v>32</v>
      </c>
      <c r="S92" s="19" t="s">
        <v>260</v>
      </c>
      <c r="T92" s="19" t="s">
        <v>8146</v>
      </c>
      <c r="U92" s="19" t="s">
        <v>32</v>
      </c>
      <c r="V92" s="20"/>
      <c r="W92" s="19" t="s">
        <v>32</v>
      </c>
      <c r="X92" s="19" t="s">
        <v>7176</v>
      </c>
      <c r="Y92" s="19" t="s">
        <v>7176</v>
      </c>
      <c r="Z92" s="20"/>
      <c r="AA92" s="19" t="s">
        <v>32</v>
      </c>
      <c r="AB92" s="19" t="s">
        <v>32</v>
      </c>
      <c r="AC92" s="19" t="s">
        <v>7176</v>
      </c>
      <c r="AD92" s="19" t="s">
        <v>7176</v>
      </c>
      <c r="AE92" s="19" t="s">
        <v>7177</v>
      </c>
      <c r="AF92" s="6" t="str">
        <f>VLOOKUP(G92,[2]הזמנות!A:B,2,0)</f>
        <v>G04</v>
      </c>
      <c r="AG92" s="6" t="str">
        <f>VLOOKUP(AF92,'[2]קבוצות רכש'!A:B,2,0)</f>
        <v>רוה"מ חוזים,יועצים</v>
      </c>
    </row>
    <row r="93" spans="1:33" x14ac:dyDescent="0.2">
      <c r="A93" s="19" t="s">
        <v>34</v>
      </c>
      <c r="B93" s="23" t="s">
        <v>22</v>
      </c>
      <c r="C93" s="19" t="s">
        <v>23</v>
      </c>
      <c r="D93" s="19" t="s">
        <v>23</v>
      </c>
      <c r="E93" s="19" t="s">
        <v>272</v>
      </c>
      <c r="F93" s="19" t="s">
        <v>273</v>
      </c>
      <c r="G93" s="19" t="s">
        <v>8531</v>
      </c>
      <c r="H93" s="19" t="s">
        <v>1629</v>
      </c>
      <c r="I93" s="20">
        <v>44046</v>
      </c>
      <c r="J93" s="20">
        <v>44561</v>
      </c>
      <c r="K93" s="19" t="s">
        <v>4811</v>
      </c>
      <c r="L93" s="19" t="s">
        <v>4812</v>
      </c>
      <c r="M93" s="19" t="s">
        <v>4813</v>
      </c>
      <c r="N93" s="22">
        <v>19999.98</v>
      </c>
      <c r="O93" s="19" t="s">
        <v>30</v>
      </c>
      <c r="P93" s="22">
        <v>17323.52</v>
      </c>
      <c r="Q93" s="22">
        <v>0</v>
      </c>
      <c r="R93" s="19" t="s">
        <v>30</v>
      </c>
      <c r="S93" s="19" t="s">
        <v>31</v>
      </c>
      <c r="T93" s="19" t="s">
        <v>32</v>
      </c>
      <c r="U93" s="19" t="s">
        <v>33</v>
      </c>
      <c r="V93" s="20"/>
      <c r="W93" s="19" t="s">
        <v>32</v>
      </c>
      <c r="X93" s="19" t="s">
        <v>7176</v>
      </c>
      <c r="Y93" s="19" t="s">
        <v>7176</v>
      </c>
      <c r="Z93" s="20"/>
      <c r="AA93" s="19" t="s">
        <v>32</v>
      </c>
      <c r="AB93" s="19" t="s">
        <v>32</v>
      </c>
      <c r="AC93" s="19" t="s">
        <v>7176</v>
      </c>
      <c r="AD93" s="19" t="s">
        <v>7176</v>
      </c>
      <c r="AE93" s="19" t="s">
        <v>7177</v>
      </c>
      <c r="AF93" s="6" t="str">
        <f>VLOOKUP(G93,[2]הזמנות!A:B,2,0)</f>
        <v>G02</v>
      </c>
      <c r="AG93" s="6" t="str">
        <f>VLOOKUP(AF93,'[2]קבוצות רכש'!A:B,2,0)</f>
        <v>רוה"מ יחידת רכש</v>
      </c>
    </row>
    <row r="94" spans="1:33" x14ac:dyDescent="0.2">
      <c r="A94" s="19" t="s">
        <v>34</v>
      </c>
      <c r="B94" s="23" t="s">
        <v>22</v>
      </c>
      <c r="C94" s="19" t="s">
        <v>23</v>
      </c>
      <c r="D94" s="19" t="s">
        <v>23</v>
      </c>
      <c r="E94" s="19" t="s">
        <v>272</v>
      </c>
      <c r="F94" s="19" t="s">
        <v>273</v>
      </c>
      <c r="G94" s="19" t="s">
        <v>8725</v>
      </c>
      <c r="H94" s="19" t="s">
        <v>72</v>
      </c>
      <c r="I94" s="20">
        <v>44047</v>
      </c>
      <c r="J94" s="20">
        <v>44196</v>
      </c>
      <c r="K94" s="19" t="s">
        <v>1668</v>
      </c>
      <c r="L94" s="19" t="s">
        <v>1669</v>
      </c>
      <c r="M94" s="19" t="s">
        <v>1670</v>
      </c>
      <c r="N94" s="22">
        <v>895.05</v>
      </c>
      <c r="O94" s="19" t="s">
        <v>30</v>
      </c>
      <c r="P94" s="22">
        <v>0</v>
      </c>
      <c r="Q94" s="22">
        <v>0</v>
      </c>
      <c r="R94" s="19" t="s">
        <v>32</v>
      </c>
      <c r="S94" s="19" t="s">
        <v>31</v>
      </c>
      <c r="T94" s="19" t="s">
        <v>32</v>
      </c>
      <c r="U94" s="19" t="s">
        <v>33</v>
      </c>
      <c r="V94" s="20"/>
      <c r="W94" s="19" t="s">
        <v>32</v>
      </c>
      <c r="X94" s="19" t="s">
        <v>7176</v>
      </c>
      <c r="Y94" s="19" t="s">
        <v>7176</v>
      </c>
      <c r="Z94" s="20"/>
      <c r="AA94" s="19" t="s">
        <v>32</v>
      </c>
      <c r="AB94" s="19" t="s">
        <v>32</v>
      </c>
      <c r="AC94" s="19" t="s">
        <v>7176</v>
      </c>
      <c r="AD94" s="19" t="s">
        <v>7176</v>
      </c>
      <c r="AE94" s="19" t="s">
        <v>7177</v>
      </c>
      <c r="AF94" s="6" t="str">
        <f>VLOOKUP(G94,[2]הזמנות!A:B,2,0)</f>
        <v>G02</v>
      </c>
      <c r="AG94" s="6" t="str">
        <f>VLOOKUP(AF94,'[2]קבוצות רכש'!A:B,2,0)</f>
        <v>רוה"מ יחידת רכש</v>
      </c>
    </row>
    <row r="95" spans="1:33" x14ac:dyDescent="0.2">
      <c r="A95" s="19" t="s">
        <v>34</v>
      </c>
      <c r="B95" s="23" t="s">
        <v>22</v>
      </c>
      <c r="C95" s="19" t="s">
        <v>23</v>
      </c>
      <c r="D95" s="19" t="s">
        <v>23</v>
      </c>
      <c r="E95" s="19" t="s">
        <v>272</v>
      </c>
      <c r="F95" s="19" t="s">
        <v>273</v>
      </c>
      <c r="G95" s="19" t="s">
        <v>8723</v>
      </c>
      <c r="H95" s="19" t="s">
        <v>8722</v>
      </c>
      <c r="I95" s="20">
        <v>44063</v>
      </c>
      <c r="J95" s="20">
        <v>44196</v>
      </c>
      <c r="K95" s="19" t="s">
        <v>6517</v>
      </c>
      <c r="L95" s="19" t="s">
        <v>6516</v>
      </c>
      <c r="M95" s="19" t="s">
        <v>6515</v>
      </c>
      <c r="N95" s="22">
        <v>1149.99</v>
      </c>
      <c r="O95" s="19" t="s">
        <v>30</v>
      </c>
      <c r="P95" s="22">
        <v>1082.3900000000001</v>
      </c>
      <c r="Q95" s="22">
        <v>0</v>
      </c>
      <c r="R95" s="19" t="s">
        <v>30</v>
      </c>
      <c r="S95" s="19" t="s">
        <v>282</v>
      </c>
      <c r="T95" s="19" t="s">
        <v>2142</v>
      </c>
      <c r="U95" s="19" t="s">
        <v>32</v>
      </c>
      <c r="V95" s="20"/>
      <c r="W95" s="19" t="s">
        <v>32</v>
      </c>
      <c r="X95" s="19" t="s">
        <v>7176</v>
      </c>
      <c r="Y95" s="19" t="s">
        <v>7176</v>
      </c>
      <c r="Z95" s="20"/>
      <c r="AA95" s="19" t="s">
        <v>32</v>
      </c>
      <c r="AB95" s="19" t="s">
        <v>32</v>
      </c>
      <c r="AC95" s="19" t="s">
        <v>7176</v>
      </c>
      <c r="AD95" s="19" t="s">
        <v>7176</v>
      </c>
      <c r="AE95" s="19" t="s">
        <v>7177</v>
      </c>
      <c r="AF95" s="6" t="str">
        <f>VLOOKUP(G95,[2]הזמנות!A:B,2,0)</f>
        <v>G02</v>
      </c>
      <c r="AG95" s="6" t="str">
        <f>VLOOKUP(AF95,'[2]קבוצות רכש'!A:B,2,0)</f>
        <v>רוה"מ יחידת רכש</v>
      </c>
    </row>
    <row r="96" spans="1:33" x14ac:dyDescent="0.2">
      <c r="A96" s="19" t="s">
        <v>34</v>
      </c>
      <c r="B96" s="23" t="s">
        <v>22</v>
      </c>
      <c r="C96" s="19" t="s">
        <v>23</v>
      </c>
      <c r="D96" s="19" t="s">
        <v>23</v>
      </c>
      <c r="E96" s="19" t="s">
        <v>272</v>
      </c>
      <c r="F96" s="19" t="s">
        <v>273</v>
      </c>
      <c r="G96" s="19" t="s">
        <v>8721</v>
      </c>
      <c r="H96" s="19" t="s">
        <v>8720</v>
      </c>
      <c r="I96" s="20">
        <v>44076</v>
      </c>
      <c r="J96" s="20">
        <v>44241</v>
      </c>
      <c r="K96" s="19" t="s">
        <v>2878</v>
      </c>
      <c r="L96" s="19" t="s">
        <v>2879</v>
      </c>
      <c r="M96" s="19" t="s">
        <v>2880</v>
      </c>
      <c r="N96" s="22">
        <v>9360</v>
      </c>
      <c r="O96" s="19" t="s">
        <v>30</v>
      </c>
      <c r="P96" s="22">
        <v>9360</v>
      </c>
      <c r="Q96" s="22">
        <v>9360</v>
      </c>
      <c r="R96" s="19" t="s">
        <v>30</v>
      </c>
      <c r="S96" s="19" t="s">
        <v>260</v>
      </c>
      <c r="T96" s="19" t="s">
        <v>2652</v>
      </c>
      <c r="U96" s="19" t="s">
        <v>32</v>
      </c>
      <c r="V96" s="20"/>
      <c r="W96" s="19" t="s">
        <v>32</v>
      </c>
      <c r="X96" s="19" t="s">
        <v>7176</v>
      </c>
      <c r="Y96" s="19" t="s">
        <v>7176</v>
      </c>
      <c r="Z96" s="20"/>
      <c r="AA96" s="19" t="s">
        <v>32</v>
      </c>
      <c r="AB96" s="19" t="s">
        <v>32</v>
      </c>
      <c r="AC96" s="19" t="s">
        <v>7176</v>
      </c>
      <c r="AD96" s="19" t="s">
        <v>7176</v>
      </c>
      <c r="AE96" s="19" t="s">
        <v>7177</v>
      </c>
      <c r="AF96" s="6" t="str">
        <f>VLOOKUP(G96,[2]הזמנות!A:B,2,0)</f>
        <v>G04</v>
      </c>
      <c r="AG96" s="6" t="str">
        <f>VLOOKUP(AF96,'[2]קבוצות רכש'!A:B,2,0)</f>
        <v>רוה"מ חוזים,יועצים</v>
      </c>
    </row>
    <row r="97" spans="1:33" x14ac:dyDescent="0.2">
      <c r="A97" s="19" t="s">
        <v>34</v>
      </c>
      <c r="B97" s="23" t="s">
        <v>22</v>
      </c>
      <c r="C97" s="19" t="s">
        <v>23</v>
      </c>
      <c r="D97" s="19" t="s">
        <v>23</v>
      </c>
      <c r="E97" s="19" t="s">
        <v>272</v>
      </c>
      <c r="F97" s="19" t="s">
        <v>273</v>
      </c>
      <c r="G97" s="19" t="s">
        <v>8719</v>
      </c>
      <c r="H97" s="19" t="s">
        <v>8718</v>
      </c>
      <c r="I97" s="20">
        <v>44095</v>
      </c>
      <c r="J97" s="20">
        <v>44367</v>
      </c>
      <c r="K97" s="19" t="s">
        <v>313</v>
      </c>
      <c r="L97" s="19" t="s">
        <v>314</v>
      </c>
      <c r="M97" s="19" t="s">
        <v>315</v>
      </c>
      <c r="N97" s="22">
        <v>1575669.65</v>
      </c>
      <c r="O97" s="19" t="s">
        <v>30</v>
      </c>
      <c r="P97" s="22">
        <v>0</v>
      </c>
      <c r="Q97" s="22">
        <v>0</v>
      </c>
      <c r="R97" s="19" t="s">
        <v>32</v>
      </c>
      <c r="S97" s="19" t="s">
        <v>31</v>
      </c>
      <c r="T97" s="19" t="s">
        <v>8717</v>
      </c>
      <c r="U97" s="19" t="s">
        <v>1076</v>
      </c>
      <c r="V97" s="20"/>
      <c r="W97" s="19" t="s">
        <v>32</v>
      </c>
      <c r="X97" s="19" t="s">
        <v>7176</v>
      </c>
      <c r="Y97" s="19" t="s">
        <v>7176</v>
      </c>
      <c r="Z97" s="20"/>
      <c r="AA97" s="19" t="s">
        <v>32</v>
      </c>
      <c r="AB97" s="19" t="s">
        <v>32</v>
      </c>
      <c r="AC97" s="19" t="s">
        <v>7176</v>
      </c>
      <c r="AD97" s="19" t="s">
        <v>7176</v>
      </c>
      <c r="AE97" s="19" t="s">
        <v>7177</v>
      </c>
      <c r="AF97" s="6" t="str">
        <f>VLOOKUP(G97,[2]הזמנות!A:B,2,0)</f>
        <v>G04</v>
      </c>
      <c r="AG97" s="6" t="str">
        <f>VLOOKUP(AF97,'[2]קבוצות רכש'!A:B,2,0)</f>
        <v>רוה"מ חוזים,יועצים</v>
      </c>
    </row>
    <row r="98" spans="1:33" x14ac:dyDescent="0.2">
      <c r="A98" s="19" t="s">
        <v>34</v>
      </c>
      <c r="B98" s="23" t="s">
        <v>22</v>
      </c>
      <c r="C98" s="19" t="s">
        <v>23</v>
      </c>
      <c r="D98" s="19" t="s">
        <v>23</v>
      </c>
      <c r="E98" s="19" t="s">
        <v>272</v>
      </c>
      <c r="F98" s="19" t="s">
        <v>273</v>
      </c>
      <c r="G98" s="19" t="s">
        <v>9722</v>
      </c>
      <c r="H98" s="19" t="s">
        <v>9721</v>
      </c>
      <c r="I98" s="20">
        <v>44104</v>
      </c>
      <c r="J98" s="20">
        <v>44441</v>
      </c>
      <c r="K98" s="19" t="s">
        <v>767</v>
      </c>
      <c r="L98" s="19" t="s">
        <v>768</v>
      </c>
      <c r="M98" s="19" t="s">
        <v>769</v>
      </c>
      <c r="N98" s="22">
        <v>2557808</v>
      </c>
      <c r="O98" s="19" t="s">
        <v>30</v>
      </c>
      <c r="P98" s="22">
        <v>0</v>
      </c>
      <c r="Q98" s="22">
        <v>0</v>
      </c>
      <c r="R98" s="19" t="s">
        <v>32</v>
      </c>
      <c r="S98" s="19" t="s">
        <v>31</v>
      </c>
      <c r="T98" s="19" t="s">
        <v>9720</v>
      </c>
      <c r="U98" s="19" t="s">
        <v>371</v>
      </c>
      <c r="V98" s="20">
        <v>44077</v>
      </c>
      <c r="W98" s="19" t="s">
        <v>1654</v>
      </c>
      <c r="X98" s="19" t="s">
        <v>9719</v>
      </c>
      <c r="Y98" s="19" t="s">
        <v>9719</v>
      </c>
      <c r="Z98" s="20"/>
      <c r="AA98" s="19" t="s">
        <v>32</v>
      </c>
      <c r="AB98" s="19" t="s">
        <v>32</v>
      </c>
      <c r="AC98" s="19" t="s">
        <v>7176</v>
      </c>
      <c r="AD98" s="19" t="s">
        <v>7176</v>
      </c>
      <c r="AE98" s="19" t="s">
        <v>7177</v>
      </c>
      <c r="AF98" s="6" t="str">
        <f>VLOOKUP(G98,[2]הזמנות!A:B,2,0)</f>
        <v>G04</v>
      </c>
      <c r="AG98" s="6" t="str">
        <f>VLOOKUP(AF98,'[2]קבוצות רכש'!A:B,2,0)</f>
        <v>רוה"מ חוזים,יועצים</v>
      </c>
    </row>
    <row r="99" spans="1:33" x14ac:dyDescent="0.2">
      <c r="A99" s="19" t="s">
        <v>34</v>
      </c>
      <c r="B99" s="23" t="s">
        <v>22</v>
      </c>
      <c r="C99" s="19" t="s">
        <v>23</v>
      </c>
      <c r="D99" s="19" t="s">
        <v>23</v>
      </c>
      <c r="E99" s="19" t="s">
        <v>272</v>
      </c>
      <c r="F99" s="19" t="s">
        <v>273</v>
      </c>
      <c r="G99" s="19" t="s">
        <v>9718</v>
      </c>
      <c r="H99" s="19" t="s">
        <v>132</v>
      </c>
      <c r="I99" s="20">
        <v>44117</v>
      </c>
      <c r="J99" s="20">
        <v>44196</v>
      </c>
      <c r="K99" s="19" t="s">
        <v>9717</v>
      </c>
      <c r="L99" s="19" t="s">
        <v>9716</v>
      </c>
      <c r="M99" s="19" t="s">
        <v>9715</v>
      </c>
      <c r="N99" s="22">
        <v>4680</v>
      </c>
      <c r="O99" s="19" t="s">
        <v>30</v>
      </c>
      <c r="P99" s="22">
        <v>4680</v>
      </c>
      <c r="Q99" s="22">
        <v>4680</v>
      </c>
      <c r="R99" s="19" t="s">
        <v>30</v>
      </c>
      <c r="S99" s="19" t="s">
        <v>31</v>
      </c>
      <c r="T99" s="19" t="s">
        <v>32</v>
      </c>
      <c r="U99" s="19" t="s">
        <v>33</v>
      </c>
      <c r="V99" s="20"/>
      <c r="W99" s="19" t="s">
        <v>32</v>
      </c>
      <c r="X99" s="19" t="s">
        <v>7176</v>
      </c>
      <c r="Y99" s="19" t="s">
        <v>7176</v>
      </c>
      <c r="Z99" s="20"/>
      <c r="AA99" s="19" t="s">
        <v>32</v>
      </c>
      <c r="AB99" s="19" t="s">
        <v>32</v>
      </c>
      <c r="AC99" s="19" t="s">
        <v>7176</v>
      </c>
      <c r="AD99" s="19" t="s">
        <v>7176</v>
      </c>
      <c r="AE99" s="19" t="s">
        <v>7177</v>
      </c>
      <c r="AF99" s="6" t="str">
        <f>VLOOKUP(G99,[2]הזמנות!A:B,2,0)</f>
        <v>G02</v>
      </c>
      <c r="AG99" s="6" t="str">
        <f>VLOOKUP(AF99,'[2]קבוצות רכש'!A:B,2,0)</f>
        <v>רוה"מ יחידת רכש</v>
      </c>
    </row>
    <row r="100" spans="1:33" x14ac:dyDescent="0.2">
      <c r="A100" s="19" t="s">
        <v>34</v>
      </c>
      <c r="B100" s="23" t="s">
        <v>22</v>
      </c>
      <c r="C100" s="19" t="s">
        <v>23</v>
      </c>
      <c r="D100" s="19" t="s">
        <v>23</v>
      </c>
      <c r="E100" s="19" t="s">
        <v>272</v>
      </c>
      <c r="F100" s="19" t="s">
        <v>273</v>
      </c>
      <c r="G100" s="19" t="s">
        <v>9714</v>
      </c>
      <c r="H100" s="19" t="s">
        <v>9706</v>
      </c>
      <c r="I100" s="20">
        <v>44123</v>
      </c>
      <c r="J100" s="20">
        <v>44551</v>
      </c>
      <c r="K100" s="19" t="s">
        <v>133</v>
      </c>
      <c r="L100" s="19" t="s">
        <v>134</v>
      </c>
      <c r="M100" s="19" t="s">
        <v>135</v>
      </c>
      <c r="N100" s="22">
        <v>793601.64</v>
      </c>
      <c r="O100" s="19" t="s">
        <v>30</v>
      </c>
      <c r="P100" s="22">
        <v>793601.64</v>
      </c>
      <c r="Q100" s="22">
        <v>793601.64</v>
      </c>
      <c r="R100" s="19" t="s">
        <v>30</v>
      </c>
      <c r="S100" s="19" t="s">
        <v>31</v>
      </c>
      <c r="T100" s="19" t="s">
        <v>204</v>
      </c>
      <c r="U100" s="19" t="s">
        <v>136</v>
      </c>
      <c r="V100" s="20">
        <v>44093</v>
      </c>
      <c r="W100" s="19" t="s">
        <v>9714</v>
      </c>
      <c r="X100" s="19" t="s">
        <v>9713</v>
      </c>
      <c r="Y100" s="19" t="s">
        <v>9713</v>
      </c>
      <c r="Z100" s="20"/>
      <c r="AA100" s="19" t="s">
        <v>32</v>
      </c>
      <c r="AB100" s="19" t="s">
        <v>32</v>
      </c>
      <c r="AC100" s="19" t="s">
        <v>7176</v>
      </c>
      <c r="AD100" s="19" t="s">
        <v>7176</v>
      </c>
      <c r="AE100" s="19" t="s">
        <v>7177</v>
      </c>
      <c r="AF100" s="6" t="str">
        <f>VLOOKUP(G100,[2]הזמנות!A:B,2,0)</f>
        <v>G04</v>
      </c>
      <c r="AG100" s="6" t="str">
        <f>VLOOKUP(AF100,'[2]קבוצות רכש'!A:B,2,0)</f>
        <v>רוה"מ חוזים,יועצים</v>
      </c>
    </row>
    <row r="101" spans="1:33" x14ac:dyDescent="0.2">
      <c r="A101" s="19" t="s">
        <v>34</v>
      </c>
      <c r="B101" s="23" t="s">
        <v>22</v>
      </c>
      <c r="C101" s="19" t="s">
        <v>23</v>
      </c>
      <c r="D101" s="19" t="s">
        <v>23</v>
      </c>
      <c r="E101" s="19" t="s">
        <v>272</v>
      </c>
      <c r="F101" s="19" t="s">
        <v>273</v>
      </c>
      <c r="G101" s="19" t="s">
        <v>9712</v>
      </c>
      <c r="H101" s="19" t="s">
        <v>9711</v>
      </c>
      <c r="I101" s="20">
        <v>44125</v>
      </c>
      <c r="J101" s="20">
        <v>44561</v>
      </c>
      <c r="K101" s="19" t="s">
        <v>9683</v>
      </c>
      <c r="L101" s="19" t="s">
        <v>9682</v>
      </c>
      <c r="M101" s="19" t="s">
        <v>9681</v>
      </c>
      <c r="N101" s="22">
        <v>1000</v>
      </c>
      <c r="O101" s="19" t="s">
        <v>30</v>
      </c>
      <c r="P101" s="22">
        <v>1000</v>
      </c>
      <c r="Q101" s="22">
        <v>1000</v>
      </c>
      <c r="R101" s="19" t="s">
        <v>30</v>
      </c>
      <c r="S101" s="19" t="s">
        <v>31</v>
      </c>
      <c r="T101" s="19" t="s">
        <v>32</v>
      </c>
      <c r="U101" s="19" t="s">
        <v>33</v>
      </c>
      <c r="V101" s="20"/>
      <c r="W101" s="19" t="s">
        <v>32</v>
      </c>
      <c r="X101" s="19" t="s">
        <v>7176</v>
      </c>
      <c r="Y101" s="19" t="s">
        <v>7176</v>
      </c>
      <c r="Z101" s="20"/>
      <c r="AA101" s="19" t="s">
        <v>32</v>
      </c>
      <c r="AB101" s="19" t="s">
        <v>32</v>
      </c>
      <c r="AC101" s="19" t="s">
        <v>7176</v>
      </c>
      <c r="AD101" s="19" t="s">
        <v>7176</v>
      </c>
      <c r="AE101" s="19" t="s">
        <v>7177</v>
      </c>
      <c r="AF101" s="6" t="str">
        <f>VLOOKUP(G101,[2]הזמנות!A:B,2,0)</f>
        <v>G02</v>
      </c>
      <c r="AG101" s="6" t="str">
        <f>VLOOKUP(AF101,'[2]קבוצות רכש'!A:B,2,0)</f>
        <v>רוה"מ יחידת רכש</v>
      </c>
    </row>
    <row r="102" spans="1:33" x14ac:dyDescent="0.2">
      <c r="A102" s="19" t="s">
        <v>34</v>
      </c>
      <c r="B102" s="23" t="s">
        <v>22</v>
      </c>
      <c r="C102" s="19" t="s">
        <v>23</v>
      </c>
      <c r="D102" s="19" t="s">
        <v>23</v>
      </c>
      <c r="E102" s="19" t="s">
        <v>272</v>
      </c>
      <c r="F102" s="19" t="s">
        <v>273</v>
      </c>
      <c r="G102" s="19" t="s">
        <v>9710</v>
      </c>
      <c r="H102" s="19" t="s">
        <v>9709</v>
      </c>
      <c r="I102" s="20">
        <v>44130</v>
      </c>
      <c r="J102" s="20">
        <v>44196</v>
      </c>
      <c r="K102" s="19" t="s">
        <v>4647</v>
      </c>
      <c r="L102" s="19" t="s">
        <v>4648</v>
      </c>
      <c r="M102" s="19" t="s">
        <v>4649</v>
      </c>
      <c r="N102" s="22">
        <v>4680</v>
      </c>
      <c r="O102" s="19" t="s">
        <v>30</v>
      </c>
      <c r="P102" s="22">
        <v>4680</v>
      </c>
      <c r="Q102" s="22">
        <v>4680</v>
      </c>
      <c r="R102" s="19" t="s">
        <v>30</v>
      </c>
      <c r="S102" s="19" t="s">
        <v>31</v>
      </c>
      <c r="T102" s="19" t="s">
        <v>32</v>
      </c>
      <c r="U102" s="19" t="s">
        <v>33</v>
      </c>
      <c r="V102" s="20"/>
      <c r="W102" s="19" t="s">
        <v>32</v>
      </c>
      <c r="X102" s="19" t="s">
        <v>7176</v>
      </c>
      <c r="Y102" s="19" t="s">
        <v>7176</v>
      </c>
      <c r="Z102" s="20"/>
      <c r="AA102" s="19" t="s">
        <v>32</v>
      </c>
      <c r="AB102" s="19" t="s">
        <v>32</v>
      </c>
      <c r="AC102" s="19" t="s">
        <v>7176</v>
      </c>
      <c r="AD102" s="19" t="s">
        <v>7176</v>
      </c>
      <c r="AE102" s="19" t="s">
        <v>7177</v>
      </c>
      <c r="AF102" s="6" t="str">
        <f>VLOOKUP(G102,[2]הזמנות!A:B,2,0)</f>
        <v>G02</v>
      </c>
      <c r="AG102" s="6" t="str">
        <f>VLOOKUP(AF102,'[2]קבוצות רכש'!A:B,2,0)</f>
        <v>רוה"מ יחידת רכש</v>
      </c>
    </row>
    <row r="103" spans="1:33" x14ac:dyDescent="0.2">
      <c r="A103" s="19" t="s">
        <v>34</v>
      </c>
      <c r="B103" s="23" t="s">
        <v>22</v>
      </c>
      <c r="C103" s="19" t="s">
        <v>23</v>
      </c>
      <c r="D103" s="19" t="s">
        <v>23</v>
      </c>
      <c r="E103" s="19" t="s">
        <v>272</v>
      </c>
      <c r="F103" s="19" t="s">
        <v>273</v>
      </c>
      <c r="G103" s="19" t="s">
        <v>9708</v>
      </c>
      <c r="H103" s="19" t="s">
        <v>692</v>
      </c>
      <c r="I103" s="20">
        <v>44133</v>
      </c>
      <c r="J103" s="20">
        <v>44453</v>
      </c>
      <c r="K103" s="19" t="s">
        <v>5110</v>
      </c>
      <c r="L103" s="19" t="s">
        <v>5111</v>
      </c>
      <c r="M103" s="19" t="s">
        <v>5112</v>
      </c>
      <c r="N103" s="22">
        <v>16000</v>
      </c>
      <c r="O103" s="19" t="s">
        <v>30</v>
      </c>
      <c r="P103" s="22">
        <v>0</v>
      </c>
      <c r="Q103" s="22">
        <v>0</v>
      </c>
      <c r="R103" s="19" t="s">
        <v>32</v>
      </c>
      <c r="S103" s="19" t="s">
        <v>31</v>
      </c>
      <c r="T103" s="19" t="s">
        <v>7974</v>
      </c>
      <c r="U103" s="19" t="s">
        <v>33</v>
      </c>
      <c r="V103" s="20"/>
      <c r="W103" s="19" t="s">
        <v>32</v>
      </c>
      <c r="X103" s="19" t="s">
        <v>7176</v>
      </c>
      <c r="Y103" s="19" t="s">
        <v>7176</v>
      </c>
      <c r="Z103" s="20"/>
      <c r="AA103" s="19" t="s">
        <v>32</v>
      </c>
      <c r="AB103" s="19" t="s">
        <v>32</v>
      </c>
      <c r="AC103" s="19" t="s">
        <v>7176</v>
      </c>
      <c r="AD103" s="19" t="s">
        <v>7176</v>
      </c>
      <c r="AE103" s="19" t="s">
        <v>7177</v>
      </c>
      <c r="AF103" s="6" t="str">
        <f>VLOOKUP(G103,[2]הזמנות!A:B,2,0)</f>
        <v>G04</v>
      </c>
      <c r="AG103" s="6" t="str">
        <f>VLOOKUP(AF103,'[2]קבוצות רכש'!A:B,2,0)</f>
        <v>רוה"מ חוזים,יועצים</v>
      </c>
    </row>
    <row r="104" spans="1:33" x14ac:dyDescent="0.2">
      <c r="A104" s="19" t="s">
        <v>34</v>
      </c>
      <c r="B104" s="23" t="s">
        <v>22</v>
      </c>
      <c r="C104" s="19" t="s">
        <v>23</v>
      </c>
      <c r="D104" s="19" t="s">
        <v>23</v>
      </c>
      <c r="E104" s="19" t="s">
        <v>272</v>
      </c>
      <c r="F104" s="19" t="s">
        <v>273</v>
      </c>
      <c r="G104" s="19" t="s">
        <v>9707</v>
      </c>
      <c r="H104" s="19" t="s">
        <v>9706</v>
      </c>
      <c r="I104" s="20">
        <v>44133</v>
      </c>
      <c r="J104" s="20">
        <v>44231</v>
      </c>
      <c r="K104" s="19" t="s">
        <v>133</v>
      </c>
      <c r="L104" s="19" t="s">
        <v>134</v>
      </c>
      <c r="M104" s="19" t="s">
        <v>135</v>
      </c>
      <c r="N104" s="22">
        <v>388066</v>
      </c>
      <c r="O104" s="19" t="s">
        <v>30</v>
      </c>
      <c r="P104" s="22">
        <v>0</v>
      </c>
      <c r="Q104" s="22">
        <v>0</v>
      </c>
      <c r="R104" s="19" t="s">
        <v>32</v>
      </c>
      <c r="S104" s="19" t="s">
        <v>31</v>
      </c>
      <c r="T104" s="19" t="s">
        <v>9705</v>
      </c>
      <c r="U104" s="19" t="s">
        <v>136</v>
      </c>
      <c r="V104" s="20">
        <v>44133</v>
      </c>
      <c r="W104" s="19" t="s">
        <v>9705</v>
      </c>
      <c r="X104" s="19" t="s">
        <v>9704</v>
      </c>
      <c r="Y104" s="19" t="s">
        <v>9704</v>
      </c>
      <c r="Z104" s="20"/>
      <c r="AA104" s="19" t="s">
        <v>32</v>
      </c>
      <c r="AB104" s="19" t="s">
        <v>32</v>
      </c>
      <c r="AC104" s="19" t="s">
        <v>7176</v>
      </c>
      <c r="AD104" s="19" t="s">
        <v>7176</v>
      </c>
      <c r="AE104" s="19" t="s">
        <v>7177</v>
      </c>
      <c r="AF104" s="6" t="str">
        <f>VLOOKUP(G104,[2]הזמנות!A:B,2,0)</f>
        <v>G04</v>
      </c>
      <c r="AG104" s="6" t="str">
        <f>VLOOKUP(AF104,'[2]קבוצות רכש'!A:B,2,0)</f>
        <v>רוה"מ חוזים,יועצים</v>
      </c>
    </row>
    <row r="105" spans="1:33" x14ac:dyDescent="0.2">
      <c r="A105" s="19" t="s">
        <v>34</v>
      </c>
      <c r="B105" s="23" t="s">
        <v>22</v>
      </c>
      <c r="C105" s="19" t="s">
        <v>23</v>
      </c>
      <c r="D105" s="19" t="s">
        <v>23</v>
      </c>
      <c r="E105" s="19" t="s">
        <v>272</v>
      </c>
      <c r="F105" s="19" t="s">
        <v>273</v>
      </c>
      <c r="G105" s="19" t="s">
        <v>9703</v>
      </c>
      <c r="H105" s="19" t="s">
        <v>1656</v>
      </c>
      <c r="I105" s="20">
        <v>44137</v>
      </c>
      <c r="J105" s="20">
        <v>44499</v>
      </c>
      <c r="K105" s="19" t="s">
        <v>1657</v>
      </c>
      <c r="L105" s="19" t="s">
        <v>1658</v>
      </c>
      <c r="M105" s="19" t="s">
        <v>1659</v>
      </c>
      <c r="N105" s="22">
        <v>694685.16</v>
      </c>
      <c r="O105" s="19" t="s">
        <v>30</v>
      </c>
      <c r="P105" s="22">
        <v>53404.65</v>
      </c>
      <c r="Q105" s="22">
        <v>53404.65</v>
      </c>
      <c r="R105" s="19" t="s">
        <v>30</v>
      </c>
      <c r="S105" s="19" t="s">
        <v>136</v>
      </c>
      <c r="T105" s="19" t="s">
        <v>9699</v>
      </c>
      <c r="U105" s="19" t="s">
        <v>32</v>
      </c>
      <c r="V105" s="20">
        <v>44136</v>
      </c>
      <c r="W105" s="19" t="s">
        <v>9699</v>
      </c>
      <c r="X105" s="19" t="s">
        <v>9702</v>
      </c>
      <c r="Y105" s="19" t="s">
        <v>9702</v>
      </c>
      <c r="Z105" s="20"/>
      <c r="AA105" s="19" t="s">
        <v>32</v>
      </c>
      <c r="AB105" s="19" t="s">
        <v>32</v>
      </c>
      <c r="AC105" s="19" t="s">
        <v>7176</v>
      </c>
      <c r="AD105" s="19" t="s">
        <v>7176</v>
      </c>
      <c r="AE105" s="19" t="s">
        <v>7177</v>
      </c>
      <c r="AF105" s="6" t="str">
        <f>VLOOKUP(G105,[2]הזמנות!A:B,2,0)</f>
        <v>G04</v>
      </c>
      <c r="AG105" s="6" t="str">
        <f>VLOOKUP(AF105,'[2]קבוצות רכש'!A:B,2,0)</f>
        <v>רוה"מ חוזים,יועצים</v>
      </c>
    </row>
    <row r="106" spans="1:33" x14ac:dyDescent="0.2">
      <c r="A106" s="19" t="s">
        <v>34</v>
      </c>
      <c r="B106" s="23" t="s">
        <v>22</v>
      </c>
      <c r="C106" s="19" t="s">
        <v>23</v>
      </c>
      <c r="D106" s="19" t="s">
        <v>23</v>
      </c>
      <c r="E106" s="19" t="s">
        <v>272</v>
      </c>
      <c r="F106" s="19" t="s">
        <v>273</v>
      </c>
      <c r="G106" s="19" t="s">
        <v>9701</v>
      </c>
      <c r="H106" s="19" t="s">
        <v>9700</v>
      </c>
      <c r="I106" s="20">
        <v>44137</v>
      </c>
      <c r="J106" s="20">
        <v>44561</v>
      </c>
      <c r="K106" s="19" t="s">
        <v>780</v>
      </c>
      <c r="L106" s="19" t="s">
        <v>781</v>
      </c>
      <c r="M106" s="19" t="s">
        <v>782</v>
      </c>
      <c r="N106" s="22">
        <v>61534.13</v>
      </c>
      <c r="O106" s="19" t="s">
        <v>30</v>
      </c>
      <c r="P106" s="22">
        <v>61534.13</v>
      </c>
      <c r="Q106" s="22">
        <v>61534.13</v>
      </c>
      <c r="R106" s="19" t="s">
        <v>30</v>
      </c>
      <c r="S106" s="19" t="s">
        <v>31</v>
      </c>
      <c r="T106" s="19" t="s">
        <v>9699</v>
      </c>
      <c r="U106" s="19" t="s">
        <v>784</v>
      </c>
      <c r="V106" s="20"/>
      <c r="W106" s="19" t="s">
        <v>32</v>
      </c>
      <c r="X106" s="19" t="s">
        <v>7176</v>
      </c>
      <c r="Y106" s="19" t="s">
        <v>7176</v>
      </c>
      <c r="Z106" s="20"/>
      <c r="AA106" s="19" t="s">
        <v>32</v>
      </c>
      <c r="AB106" s="19" t="s">
        <v>32</v>
      </c>
      <c r="AC106" s="19" t="s">
        <v>7176</v>
      </c>
      <c r="AD106" s="19" t="s">
        <v>7176</v>
      </c>
      <c r="AE106" s="19" t="s">
        <v>7177</v>
      </c>
      <c r="AF106" s="6" t="str">
        <f>VLOOKUP(G106,[2]הזמנות!A:B,2,0)</f>
        <v>G04</v>
      </c>
      <c r="AG106" s="6" t="str">
        <f>VLOOKUP(AF106,'[2]קבוצות רכש'!A:B,2,0)</f>
        <v>רוה"מ חוזים,יועצים</v>
      </c>
    </row>
    <row r="107" spans="1:33" x14ac:dyDescent="0.2">
      <c r="A107" s="19" t="s">
        <v>34</v>
      </c>
      <c r="B107" s="23" t="s">
        <v>22</v>
      </c>
      <c r="C107" s="19" t="s">
        <v>23</v>
      </c>
      <c r="D107" s="19" t="s">
        <v>23</v>
      </c>
      <c r="E107" s="19" t="s">
        <v>272</v>
      </c>
      <c r="F107" s="19" t="s">
        <v>273</v>
      </c>
      <c r="G107" s="19" t="s">
        <v>9698</v>
      </c>
      <c r="H107" s="19" t="s">
        <v>881</v>
      </c>
      <c r="I107" s="20">
        <v>44150</v>
      </c>
      <c r="J107" s="20">
        <v>44377</v>
      </c>
      <c r="K107" s="19" t="s">
        <v>713</v>
      </c>
      <c r="L107" s="19" t="s">
        <v>714</v>
      </c>
      <c r="M107" s="19" t="s">
        <v>715</v>
      </c>
      <c r="N107" s="22">
        <v>148824</v>
      </c>
      <c r="O107" s="19" t="s">
        <v>30</v>
      </c>
      <c r="P107" s="22">
        <v>0</v>
      </c>
      <c r="Q107" s="22">
        <v>0</v>
      </c>
      <c r="R107" s="19" t="s">
        <v>32</v>
      </c>
      <c r="S107" s="19" t="s">
        <v>282</v>
      </c>
      <c r="T107" s="19" t="s">
        <v>716</v>
      </c>
      <c r="U107" s="19" t="s">
        <v>32</v>
      </c>
      <c r="V107" s="20"/>
      <c r="W107" s="19" t="s">
        <v>32</v>
      </c>
      <c r="X107" s="19" t="s">
        <v>7176</v>
      </c>
      <c r="Y107" s="19" t="s">
        <v>7176</v>
      </c>
      <c r="Z107" s="20"/>
      <c r="AA107" s="19" t="s">
        <v>32</v>
      </c>
      <c r="AB107" s="19" t="s">
        <v>32</v>
      </c>
      <c r="AC107" s="19" t="s">
        <v>7176</v>
      </c>
      <c r="AD107" s="19" t="s">
        <v>7176</v>
      </c>
      <c r="AE107" s="19" t="s">
        <v>7177</v>
      </c>
      <c r="AF107" s="6" t="str">
        <f>VLOOKUP(G107,[2]הזמנות!A:B,2,0)</f>
        <v>G06</v>
      </c>
      <c r="AG107" s="6" t="str">
        <f>VLOOKUP(AF107,'[2]קבוצות רכש'!A:B,2,0)</f>
        <v>רוה"מ טכנו' והמידע</v>
      </c>
    </row>
    <row r="108" spans="1:33" x14ac:dyDescent="0.2">
      <c r="A108" s="19" t="s">
        <v>34</v>
      </c>
      <c r="B108" s="23" t="s">
        <v>22</v>
      </c>
      <c r="C108" s="19" t="s">
        <v>23</v>
      </c>
      <c r="D108" s="19" t="s">
        <v>23</v>
      </c>
      <c r="E108" s="19" t="s">
        <v>272</v>
      </c>
      <c r="F108" s="19" t="s">
        <v>273</v>
      </c>
      <c r="G108" s="19" t="s">
        <v>9697</v>
      </c>
      <c r="H108" s="19" t="s">
        <v>881</v>
      </c>
      <c r="I108" s="20">
        <v>44150</v>
      </c>
      <c r="J108" s="20">
        <v>44377</v>
      </c>
      <c r="K108" s="19" t="s">
        <v>2279</v>
      </c>
      <c r="L108" s="19" t="s">
        <v>2280</v>
      </c>
      <c r="M108" s="19" t="s">
        <v>2281</v>
      </c>
      <c r="N108" s="22">
        <v>318286.8</v>
      </c>
      <c r="O108" s="19" t="s">
        <v>30</v>
      </c>
      <c r="P108" s="22">
        <v>0</v>
      </c>
      <c r="Q108" s="22">
        <v>0</v>
      </c>
      <c r="R108" s="19" t="s">
        <v>32</v>
      </c>
      <c r="S108" s="19" t="s">
        <v>282</v>
      </c>
      <c r="T108" s="19" t="s">
        <v>716</v>
      </c>
      <c r="U108" s="19" t="s">
        <v>32</v>
      </c>
      <c r="V108" s="20"/>
      <c r="W108" s="19" t="s">
        <v>32</v>
      </c>
      <c r="X108" s="19" t="s">
        <v>7176</v>
      </c>
      <c r="Y108" s="19" t="s">
        <v>7176</v>
      </c>
      <c r="Z108" s="20"/>
      <c r="AA108" s="19" t="s">
        <v>32</v>
      </c>
      <c r="AB108" s="19" t="s">
        <v>32</v>
      </c>
      <c r="AC108" s="19" t="s">
        <v>7176</v>
      </c>
      <c r="AD108" s="19" t="s">
        <v>7176</v>
      </c>
      <c r="AE108" s="19" t="s">
        <v>7177</v>
      </c>
      <c r="AF108" s="6" t="str">
        <f>VLOOKUP(G108,[2]הזמנות!A:B,2,0)</f>
        <v>G06</v>
      </c>
      <c r="AG108" s="6" t="str">
        <f>VLOOKUP(AF108,'[2]קבוצות רכש'!A:B,2,0)</f>
        <v>רוה"מ טכנו' והמידע</v>
      </c>
    </row>
    <row r="109" spans="1:33" x14ac:dyDescent="0.2">
      <c r="A109" s="19" t="s">
        <v>34</v>
      </c>
      <c r="B109" s="23" t="s">
        <v>22</v>
      </c>
      <c r="C109" s="19" t="s">
        <v>23</v>
      </c>
      <c r="D109" s="19" t="s">
        <v>23</v>
      </c>
      <c r="E109" s="19" t="s">
        <v>272</v>
      </c>
      <c r="F109" s="19" t="s">
        <v>273</v>
      </c>
      <c r="G109" s="19" t="s">
        <v>9696</v>
      </c>
      <c r="H109" s="19" t="s">
        <v>589</v>
      </c>
      <c r="I109" s="20">
        <v>44150</v>
      </c>
      <c r="J109" s="20">
        <v>44458</v>
      </c>
      <c r="K109" s="19" t="s">
        <v>2790</v>
      </c>
      <c r="L109" s="19" t="s">
        <v>2791</v>
      </c>
      <c r="M109" s="19" t="s">
        <v>2792</v>
      </c>
      <c r="N109" s="22">
        <v>600000</v>
      </c>
      <c r="O109" s="19" t="s">
        <v>30</v>
      </c>
      <c r="P109" s="22">
        <v>119038.73</v>
      </c>
      <c r="Q109" s="22">
        <v>119038.73</v>
      </c>
      <c r="R109" s="19" t="s">
        <v>30</v>
      </c>
      <c r="S109" s="19" t="s">
        <v>31</v>
      </c>
      <c r="T109" s="19" t="s">
        <v>9286</v>
      </c>
      <c r="U109" s="19" t="s">
        <v>1076</v>
      </c>
      <c r="V109" s="20">
        <v>44093</v>
      </c>
      <c r="W109" s="19" t="s">
        <v>9286</v>
      </c>
      <c r="X109" s="19" t="s">
        <v>8324</v>
      </c>
      <c r="Y109" s="19" t="s">
        <v>8324</v>
      </c>
      <c r="Z109" s="20"/>
      <c r="AA109" s="19" t="s">
        <v>32</v>
      </c>
      <c r="AB109" s="19" t="s">
        <v>32</v>
      </c>
      <c r="AC109" s="19" t="s">
        <v>7176</v>
      </c>
      <c r="AD109" s="19" t="s">
        <v>7176</v>
      </c>
      <c r="AE109" s="19" t="s">
        <v>7177</v>
      </c>
      <c r="AF109" s="6" t="str">
        <f>VLOOKUP(G109,[2]הזמנות!A:B,2,0)</f>
        <v>G04</v>
      </c>
      <c r="AG109" s="6" t="str">
        <f>VLOOKUP(AF109,'[2]קבוצות רכש'!A:B,2,0)</f>
        <v>רוה"מ חוזים,יועצים</v>
      </c>
    </row>
    <row r="110" spans="1:33" x14ac:dyDescent="0.2">
      <c r="A110" s="19" t="s">
        <v>34</v>
      </c>
      <c r="B110" s="23" t="s">
        <v>22</v>
      </c>
      <c r="C110" s="19" t="s">
        <v>23</v>
      </c>
      <c r="D110" s="19" t="s">
        <v>23</v>
      </c>
      <c r="E110" s="19" t="s">
        <v>272</v>
      </c>
      <c r="F110" s="19" t="s">
        <v>273</v>
      </c>
      <c r="G110" s="19" t="s">
        <v>9695</v>
      </c>
      <c r="H110" s="19" t="s">
        <v>4549</v>
      </c>
      <c r="I110" s="20">
        <v>44151</v>
      </c>
      <c r="J110" s="20">
        <v>44561</v>
      </c>
      <c r="K110" s="19" t="s">
        <v>9694</v>
      </c>
      <c r="L110" s="19" t="s">
        <v>9693</v>
      </c>
      <c r="M110" s="19" t="s">
        <v>9692</v>
      </c>
      <c r="N110" s="22">
        <v>49959</v>
      </c>
      <c r="O110" s="19" t="s">
        <v>30</v>
      </c>
      <c r="P110" s="22">
        <v>0</v>
      </c>
      <c r="Q110" s="22">
        <v>0</v>
      </c>
      <c r="R110" s="19" t="s">
        <v>32</v>
      </c>
      <c r="S110" s="19" t="s">
        <v>31</v>
      </c>
      <c r="T110" s="19" t="s">
        <v>32</v>
      </c>
      <c r="U110" s="19" t="s">
        <v>33</v>
      </c>
      <c r="V110" s="20"/>
      <c r="W110" s="19" t="s">
        <v>32</v>
      </c>
      <c r="X110" s="19" t="s">
        <v>7176</v>
      </c>
      <c r="Y110" s="19" t="s">
        <v>7176</v>
      </c>
      <c r="Z110" s="20"/>
      <c r="AA110" s="19" t="s">
        <v>32</v>
      </c>
      <c r="AB110" s="19" t="s">
        <v>32</v>
      </c>
      <c r="AC110" s="19" t="s">
        <v>7176</v>
      </c>
      <c r="AD110" s="19" t="s">
        <v>7176</v>
      </c>
      <c r="AE110" s="19" t="s">
        <v>7177</v>
      </c>
      <c r="AF110" s="6" t="str">
        <f>VLOOKUP(G110,[2]הזמנות!A:B,2,0)</f>
        <v>G02</v>
      </c>
      <c r="AG110" s="6" t="str">
        <f>VLOOKUP(AF110,'[2]קבוצות רכש'!A:B,2,0)</f>
        <v>רוה"מ יחידת רכש</v>
      </c>
    </row>
    <row r="111" spans="1:33" x14ac:dyDescent="0.2">
      <c r="A111" s="19" t="s">
        <v>34</v>
      </c>
      <c r="B111" s="23" t="s">
        <v>22</v>
      </c>
      <c r="C111" s="19" t="s">
        <v>23</v>
      </c>
      <c r="D111" s="19" t="s">
        <v>23</v>
      </c>
      <c r="E111" s="19" t="s">
        <v>272</v>
      </c>
      <c r="F111" s="19" t="s">
        <v>273</v>
      </c>
      <c r="G111" s="19" t="s">
        <v>9691</v>
      </c>
      <c r="H111" s="19" t="s">
        <v>9690</v>
      </c>
      <c r="I111" s="20">
        <v>44153</v>
      </c>
      <c r="J111" s="20">
        <v>44561</v>
      </c>
      <c r="K111" s="19" t="s">
        <v>3619</v>
      </c>
      <c r="L111" s="19" t="s">
        <v>3620</v>
      </c>
      <c r="M111" s="19" t="s">
        <v>3621</v>
      </c>
      <c r="N111" s="22">
        <v>8002.8</v>
      </c>
      <c r="O111" s="19" t="s">
        <v>30</v>
      </c>
      <c r="P111" s="22">
        <v>0</v>
      </c>
      <c r="Q111" s="22">
        <v>0</v>
      </c>
      <c r="R111" s="19" t="s">
        <v>32</v>
      </c>
      <c r="S111" s="19" t="s">
        <v>31</v>
      </c>
      <c r="T111" s="19" t="s">
        <v>32</v>
      </c>
      <c r="U111" s="19" t="s">
        <v>33</v>
      </c>
      <c r="V111" s="20"/>
      <c r="W111" s="19" t="s">
        <v>32</v>
      </c>
      <c r="X111" s="19" t="s">
        <v>7176</v>
      </c>
      <c r="Y111" s="19" t="s">
        <v>7176</v>
      </c>
      <c r="Z111" s="20"/>
      <c r="AA111" s="19" t="s">
        <v>32</v>
      </c>
      <c r="AB111" s="19" t="s">
        <v>32</v>
      </c>
      <c r="AC111" s="19" t="s">
        <v>7176</v>
      </c>
      <c r="AD111" s="19" t="s">
        <v>7176</v>
      </c>
      <c r="AE111" s="19" t="s">
        <v>7177</v>
      </c>
      <c r="AF111" s="6" t="str">
        <f>VLOOKUP(G111,[2]הזמנות!A:B,2,0)</f>
        <v>G02</v>
      </c>
      <c r="AG111" s="6" t="str">
        <f>VLOOKUP(AF111,'[2]קבוצות רכש'!A:B,2,0)</f>
        <v>רוה"מ יחידת רכש</v>
      </c>
    </row>
    <row r="112" spans="1:33" x14ac:dyDescent="0.2">
      <c r="A112" s="19" t="s">
        <v>34</v>
      </c>
      <c r="B112" s="23" t="s">
        <v>22</v>
      </c>
      <c r="C112" s="19" t="s">
        <v>23</v>
      </c>
      <c r="D112" s="19" t="s">
        <v>23</v>
      </c>
      <c r="E112" s="19" t="s">
        <v>272</v>
      </c>
      <c r="F112" s="19" t="s">
        <v>273</v>
      </c>
      <c r="G112" s="19" t="s">
        <v>9689</v>
      </c>
      <c r="H112" s="19" t="s">
        <v>9688</v>
      </c>
      <c r="I112" s="20">
        <v>44158</v>
      </c>
      <c r="J112" s="20">
        <v>44561</v>
      </c>
      <c r="K112" s="19" t="s">
        <v>4647</v>
      </c>
      <c r="L112" s="19" t="s">
        <v>4648</v>
      </c>
      <c r="M112" s="19" t="s">
        <v>4649</v>
      </c>
      <c r="N112" s="22">
        <v>2340</v>
      </c>
      <c r="O112" s="19" t="s">
        <v>30</v>
      </c>
      <c r="P112" s="22">
        <v>2340</v>
      </c>
      <c r="Q112" s="22">
        <v>2340</v>
      </c>
      <c r="R112" s="19" t="s">
        <v>30</v>
      </c>
      <c r="S112" s="19" t="s">
        <v>31</v>
      </c>
      <c r="T112" s="19" t="s">
        <v>32</v>
      </c>
      <c r="U112" s="19" t="s">
        <v>33</v>
      </c>
      <c r="V112" s="20"/>
      <c r="W112" s="19" t="s">
        <v>32</v>
      </c>
      <c r="X112" s="19" t="s">
        <v>7176</v>
      </c>
      <c r="Y112" s="19" t="s">
        <v>7176</v>
      </c>
      <c r="Z112" s="20"/>
      <c r="AA112" s="19" t="s">
        <v>32</v>
      </c>
      <c r="AB112" s="19" t="s">
        <v>32</v>
      </c>
      <c r="AC112" s="19" t="s">
        <v>7176</v>
      </c>
      <c r="AD112" s="19" t="s">
        <v>7176</v>
      </c>
      <c r="AE112" s="19" t="s">
        <v>7177</v>
      </c>
      <c r="AF112" s="6" t="str">
        <f>VLOOKUP(G112,[2]הזמנות!A:B,2,0)</f>
        <v>G02</v>
      </c>
      <c r="AG112" s="6" t="str">
        <f>VLOOKUP(AF112,'[2]קבוצות רכש'!A:B,2,0)</f>
        <v>רוה"מ יחידת רכש</v>
      </c>
    </row>
    <row r="113" spans="1:33" x14ac:dyDescent="0.2">
      <c r="A113" s="19" t="s">
        <v>34</v>
      </c>
      <c r="B113" s="23" t="s">
        <v>22</v>
      </c>
      <c r="C113" s="19" t="s">
        <v>23</v>
      </c>
      <c r="D113" s="19" t="s">
        <v>23</v>
      </c>
      <c r="E113" s="19" t="s">
        <v>272</v>
      </c>
      <c r="F113" s="19" t="s">
        <v>273</v>
      </c>
      <c r="G113" s="19" t="s">
        <v>9687</v>
      </c>
      <c r="H113" s="19" t="s">
        <v>9686</v>
      </c>
      <c r="I113" s="20">
        <v>44161</v>
      </c>
      <c r="J113" s="20">
        <v>44561</v>
      </c>
      <c r="K113" s="19" t="s">
        <v>8048</v>
      </c>
      <c r="L113" s="19" t="s">
        <v>8047</v>
      </c>
      <c r="M113" s="19" t="s">
        <v>8046</v>
      </c>
      <c r="N113" s="22">
        <v>49140</v>
      </c>
      <c r="O113" s="19" t="s">
        <v>30</v>
      </c>
      <c r="P113" s="22">
        <v>0</v>
      </c>
      <c r="Q113" s="22">
        <v>0</v>
      </c>
      <c r="R113" s="19" t="s">
        <v>32</v>
      </c>
      <c r="S113" s="19" t="s">
        <v>31</v>
      </c>
      <c r="T113" s="19" t="s">
        <v>32</v>
      </c>
      <c r="U113" s="19" t="s">
        <v>33</v>
      </c>
      <c r="V113" s="20"/>
      <c r="W113" s="19" t="s">
        <v>32</v>
      </c>
      <c r="X113" s="19" t="s">
        <v>7176</v>
      </c>
      <c r="Y113" s="19" t="s">
        <v>7176</v>
      </c>
      <c r="Z113" s="20"/>
      <c r="AA113" s="19" t="s">
        <v>32</v>
      </c>
      <c r="AB113" s="19" t="s">
        <v>32</v>
      </c>
      <c r="AC113" s="19" t="s">
        <v>7176</v>
      </c>
      <c r="AD113" s="19" t="s">
        <v>7176</v>
      </c>
      <c r="AE113" s="19" t="s">
        <v>7177</v>
      </c>
      <c r="AF113" s="6" t="str">
        <f>VLOOKUP(G113,[2]הזמנות!A:B,2,0)</f>
        <v>G02</v>
      </c>
      <c r="AG113" s="6" t="str">
        <f>VLOOKUP(AF113,'[2]קבוצות רכש'!A:B,2,0)</f>
        <v>רוה"מ יחידת רכש</v>
      </c>
    </row>
    <row r="114" spans="1:33" x14ac:dyDescent="0.2">
      <c r="A114" s="19" t="s">
        <v>34</v>
      </c>
      <c r="B114" s="23" t="s">
        <v>22</v>
      </c>
      <c r="C114" s="19" t="s">
        <v>23</v>
      </c>
      <c r="D114" s="19" t="s">
        <v>23</v>
      </c>
      <c r="E114" s="19" t="s">
        <v>272</v>
      </c>
      <c r="F114" s="19" t="s">
        <v>273</v>
      </c>
      <c r="G114" s="19" t="s">
        <v>9685</v>
      </c>
      <c r="H114" s="19" t="s">
        <v>9684</v>
      </c>
      <c r="I114" s="20">
        <v>44171</v>
      </c>
      <c r="J114" s="20">
        <v>44561</v>
      </c>
      <c r="K114" s="19" t="s">
        <v>9683</v>
      </c>
      <c r="L114" s="19" t="s">
        <v>9682</v>
      </c>
      <c r="M114" s="19" t="s">
        <v>9681</v>
      </c>
      <c r="N114" s="22">
        <v>1800</v>
      </c>
      <c r="O114" s="19" t="s">
        <v>30</v>
      </c>
      <c r="P114" s="22">
        <v>0</v>
      </c>
      <c r="Q114" s="22">
        <v>0</v>
      </c>
      <c r="R114" s="19" t="s">
        <v>32</v>
      </c>
      <c r="S114" s="19" t="s">
        <v>31</v>
      </c>
      <c r="T114" s="19" t="s">
        <v>32</v>
      </c>
      <c r="U114" s="19" t="s">
        <v>33</v>
      </c>
      <c r="V114" s="20"/>
      <c r="W114" s="19" t="s">
        <v>32</v>
      </c>
      <c r="X114" s="19" t="s">
        <v>7176</v>
      </c>
      <c r="Y114" s="19" t="s">
        <v>7176</v>
      </c>
      <c r="Z114" s="20"/>
      <c r="AA114" s="19" t="s">
        <v>32</v>
      </c>
      <c r="AB114" s="19" t="s">
        <v>32</v>
      </c>
      <c r="AC114" s="19" t="s">
        <v>7176</v>
      </c>
      <c r="AD114" s="19" t="s">
        <v>7176</v>
      </c>
      <c r="AE114" s="19" t="s">
        <v>7177</v>
      </c>
      <c r="AF114" s="6" t="str">
        <f>VLOOKUP(G114,[2]הזמנות!A:B,2,0)</f>
        <v>G02</v>
      </c>
      <c r="AG114" s="6" t="str">
        <f>VLOOKUP(AF114,'[2]קבוצות רכש'!A:B,2,0)</f>
        <v>רוה"מ יחידת רכש</v>
      </c>
    </row>
    <row r="115" spans="1:33" x14ac:dyDescent="0.2">
      <c r="A115" s="19" t="s">
        <v>34</v>
      </c>
      <c r="B115" s="23" t="s">
        <v>22</v>
      </c>
      <c r="C115" s="19" t="s">
        <v>23</v>
      </c>
      <c r="D115" s="19" t="s">
        <v>23</v>
      </c>
      <c r="E115" s="19" t="s">
        <v>272</v>
      </c>
      <c r="F115" s="19" t="s">
        <v>273</v>
      </c>
      <c r="G115" s="19" t="s">
        <v>9680</v>
      </c>
      <c r="H115" s="19" t="s">
        <v>1836</v>
      </c>
      <c r="I115" s="20">
        <v>44172</v>
      </c>
      <c r="J115" s="20">
        <v>44561</v>
      </c>
      <c r="K115" s="19" t="s">
        <v>1837</v>
      </c>
      <c r="L115" s="19" t="s">
        <v>1838</v>
      </c>
      <c r="M115" s="19" t="s">
        <v>1839</v>
      </c>
      <c r="N115" s="22">
        <v>150000</v>
      </c>
      <c r="O115" s="19" t="s">
        <v>30</v>
      </c>
      <c r="P115" s="22">
        <v>0</v>
      </c>
      <c r="Q115" s="22">
        <v>0</v>
      </c>
      <c r="R115" s="19" t="s">
        <v>32</v>
      </c>
      <c r="S115" s="19" t="s">
        <v>1840</v>
      </c>
      <c r="T115" s="19" t="s">
        <v>9679</v>
      </c>
      <c r="U115" s="19" t="s">
        <v>32</v>
      </c>
      <c r="V115" s="20">
        <v>43831</v>
      </c>
      <c r="W115" s="19" t="s">
        <v>9679</v>
      </c>
      <c r="X115" s="19" t="s">
        <v>9678</v>
      </c>
      <c r="Y115" s="19" t="s">
        <v>9678</v>
      </c>
      <c r="Z115" s="20"/>
      <c r="AA115" s="19" t="s">
        <v>32</v>
      </c>
      <c r="AB115" s="19" t="s">
        <v>32</v>
      </c>
      <c r="AC115" s="19" t="s">
        <v>7176</v>
      </c>
      <c r="AD115" s="19" t="s">
        <v>7176</v>
      </c>
      <c r="AE115" s="19" t="s">
        <v>7177</v>
      </c>
      <c r="AF115" s="6" t="str">
        <f>VLOOKUP(G115,[2]הזמנות!A:B,2,0)</f>
        <v>G04</v>
      </c>
      <c r="AG115" s="6" t="str">
        <f>VLOOKUP(AF115,'[2]קבוצות רכש'!A:B,2,0)</f>
        <v>רוה"מ חוזים,יועצים</v>
      </c>
    </row>
    <row r="116" spans="1:33" x14ac:dyDescent="0.2">
      <c r="A116" s="19" t="s">
        <v>34</v>
      </c>
      <c r="B116" s="23" t="s">
        <v>22</v>
      </c>
      <c r="C116" s="19" t="s">
        <v>23</v>
      </c>
      <c r="D116" s="19" t="s">
        <v>23</v>
      </c>
      <c r="E116" s="19" t="s">
        <v>272</v>
      </c>
      <c r="F116" s="19" t="s">
        <v>273</v>
      </c>
      <c r="G116" s="19" t="s">
        <v>9033</v>
      </c>
      <c r="H116" s="19" t="s">
        <v>9026</v>
      </c>
      <c r="I116" s="20">
        <v>44174</v>
      </c>
      <c r="J116" s="20">
        <v>44561</v>
      </c>
      <c r="K116" s="19" t="s">
        <v>345</v>
      </c>
      <c r="L116" s="19" t="s">
        <v>346</v>
      </c>
      <c r="M116" s="19" t="s">
        <v>347</v>
      </c>
      <c r="N116" s="22">
        <v>7217.03</v>
      </c>
      <c r="O116" s="19" t="s">
        <v>30</v>
      </c>
      <c r="P116" s="22">
        <v>0</v>
      </c>
      <c r="Q116" s="22">
        <v>0</v>
      </c>
      <c r="R116" s="19" t="s">
        <v>32</v>
      </c>
      <c r="S116" s="19" t="s">
        <v>31</v>
      </c>
      <c r="T116" s="19" t="s">
        <v>32</v>
      </c>
      <c r="U116" s="19" t="s">
        <v>33</v>
      </c>
      <c r="V116" s="20"/>
      <c r="W116" s="19" t="s">
        <v>32</v>
      </c>
      <c r="X116" s="19" t="s">
        <v>7176</v>
      </c>
      <c r="Y116" s="19" t="s">
        <v>7176</v>
      </c>
      <c r="Z116" s="20"/>
      <c r="AA116" s="19" t="s">
        <v>32</v>
      </c>
      <c r="AB116" s="19" t="s">
        <v>32</v>
      </c>
      <c r="AC116" s="19" t="s">
        <v>7176</v>
      </c>
      <c r="AD116" s="19" t="s">
        <v>7176</v>
      </c>
      <c r="AE116" s="19" t="s">
        <v>7177</v>
      </c>
      <c r="AF116" s="6" t="str">
        <f>VLOOKUP(G116,[2]הזמנות!A:B,2,0)</f>
        <v>G02</v>
      </c>
      <c r="AG116" s="6" t="str">
        <f>VLOOKUP(AF116,'[2]קבוצות רכש'!A:B,2,0)</f>
        <v>רוה"מ יחידת רכש</v>
      </c>
    </row>
    <row r="117" spans="1:33" x14ac:dyDescent="0.2">
      <c r="A117" s="19" t="s">
        <v>34</v>
      </c>
      <c r="B117" s="23" t="s">
        <v>22</v>
      </c>
      <c r="C117" s="19" t="s">
        <v>23</v>
      </c>
      <c r="D117" s="19" t="s">
        <v>23</v>
      </c>
      <c r="E117" s="19" t="s">
        <v>272</v>
      </c>
      <c r="F117" s="19" t="s">
        <v>273</v>
      </c>
      <c r="G117" s="19" t="s">
        <v>9677</v>
      </c>
      <c r="H117" s="19" t="s">
        <v>9026</v>
      </c>
      <c r="I117" s="20">
        <v>44174</v>
      </c>
      <c r="J117" s="20">
        <v>44561</v>
      </c>
      <c r="K117" s="19" t="s">
        <v>352</v>
      </c>
      <c r="L117" s="19" t="s">
        <v>353</v>
      </c>
      <c r="M117" s="19" t="s">
        <v>354</v>
      </c>
      <c r="N117" s="22">
        <v>1263.5999999999999</v>
      </c>
      <c r="O117" s="19" t="s">
        <v>30</v>
      </c>
      <c r="P117" s="22">
        <v>0</v>
      </c>
      <c r="Q117" s="22">
        <v>0</v>
      </c>
      <c r="R117" s="19" t="s">
        <v>32</v>
      </c>
      <c r="S117" s="19" t="s">
        <v>31</v>
      </c>
      <c r="T117" s="19" t="s">
        <v>32</v>
      </c>
      <c r="U117" s="19" t="s">
        <v>33</v>
      </c>
      <c r="V117" s="20"/>
      <c r="W117" s="19" t="s">
        <v>32</v>
      </c>
      <c r="X117" s="19" t="s">
        <v>7176</v>
      </c>
      <c r="Y117" s="19" t="s">
        <v>7176</v>
      </c>
      <c r="Z117" s="20"/>
      <c r="AA117" s="19" t="s">
        <v>32</v>
      </c>
      <c r="AB117" s="19" t="s">
        <v>32</v>
      </c>
      <c r="AC117" s="19" t="s">
        <v>7176</v>
      </c>
      <c r="AD117" s="19" t="s">
        <v>7176</v>
      </c>
      <c r="AE117" s="19" t="s">
        <v>7177</v>
      </c>
      <c r="AF117" s="6" t="str">
        <f>VLOOKUP(G117,[2]הזמנות!A:B,2,0)</f>
        <v>G02</v>
      </c>
      <c r="AG117" s="6" t="str">
        <f>VLOOKUP(AF117,'[2]קבוצות רכש'!A:B,2,0)</f>
        <v>רוה"מ יחידת רכש</v>
      </c>
    </row>
    <row r="118" spans="1:33" x14ac:dyDescent="0.2">
      <c r="A118" s="19" t="s">
        <v>34</v>
      </c>
      <c r="B118" s="23" t="s">
        <v>22</v>
      </c>
      <c r="C118" s="19" t="s">
        <v>23</v>
      </c>
      <c r="D118" s="19" t="s">
        <v>23</v>
      </c>
      <c r="E118" s="19" t="s">
        <v>272</v>
      </c>
      <c r="F118" s="19" t="s">
        <v>273</v>
      </c>
      <c r="G118" s="19" t="s">
        <v>9531</v>
      </c>
      <c r="H118" s="19" t="s">
        <v>9026</v>
      </c>
      <c r="I118" s="20">
        <v>44175</v>
      </c>
      <c r="J118" s="20">
        <v>44561</v>
      </c>
      <c r="K118" s="19" t="s">
        <v>1668</v>
      </c>
      <c r="L118" s="19" t="s">
        <v>1669</v>
      </c>
      <c r="M118" s="19" t="s">
        <v>1670</v>
      </c>
      <c r="N118" s="22">
        <v>4586.97</v>
      </c>
      <c r="O118" s="19" t="s">
        <v>30</v>
      </c>
      <c r="P118" s="22">
        <v>0</v>
      </c>
      <c r="Q118" s="22">
        <v>0</v>
      </c>
      <c r="R118" s="19" t="s">
        <v>32</v>
      </c>
      <c r="S118" s="19" t="s">
        <v>31</v>
      </c>
      <c r="T118" s="19" t="s">
        <v>32</v>
      </c>
      <c r="U118" s="19" t="s">
        <v>33</v>
      </c>
      <c r="V118" s="20"/>
      <c r="W118" s="19" t="s">
        <v>32</v>
      </c>
      <c r="X118" s="19" t="s">
        <v>7176</v>
      </c>
      <c r="Y118" s="19" t="s">
        <v>7176</v>
      </c>
      <c r="Z118" s="20"/>
      <c r="AA118" s="19" t="s">
        <v>32</v>
      </c>
      <c r="AB118" s="19" t="s">
        <v>32</v>
      </c>
      <c r="AC118" s="19" t="s">
        <v>7176</v>
      </c>
      <c r="AD118" s="19" t="s">
        <v>7176</v>
      </c>
      <c r="AE118" s="19" t="s">
        <v>7177</v>
      </c>
      <c r="AF118" s="6" t="str">
        <f>VLOOKUP(G118,[2]הזמנות!A:B,2,0)</f>
        <v>G02</v>
      </c>
      <c r="AG118" s="6" t="str">
        <f>VLOOKUP(AF118,'[2]קבוצות רכש'!A:B,2,0)</f>
        <v>רוה"מ יחידת רכש</v>
      </c>
    </row>
    <row r="119" spans="1:33" x14ac:dyDescent="0.2">
      <c r="A119" s="19" t="s">
        <v>34</v>
      </c>
      <c r="B119" s="23" t="s">
        <v>22</v>
      </c>
      <c r="C119" s="19" t="s">
        <v>23</v>
      </c>
      <c r="D119" s="19" t="s">
        <v>23</v>
      </c>
      <c r="E119" s="19" t="s">
        <v>272</v>
      </c>
      <c r="F119" s="19" t="s">
        <v>273</v>
      </c>
      <c r="G119" s="19" t="s">
        <v>9530</v>
      </c>
      <c r="H119" s="19" t="s">
        <v>9026</v>
      </c>
      <c r="I119" s="20">
        <v>44175</v>
      </c>
      <c r="J119" s="20">
        <v>44561</v>
      </c>
      <c r="K119" s="19" t="s">
        <v>1668</v>
      </c>
      <c r="L119" s="19" t="s">
        <v>1669</v>
      </c>
      <c r="M119" s="19" t="s">
        <v>1670</v>
      </c>
      <c r="N119" s="22">
        <v>4295.9799999999996</v>
      </c>
      <c r="O119" s="19" t="s">
        <v>30</v>
      </c>
      <c r="P119" s="22">
        <v>0</v>
      </c>
      <c r="Q119" s="22">
        <v>0</v>
      </c>
      <c r="R119" s="19" t="s">
        <v>32</v>
      </c>
      <c r="S119" s="19" t="s">
        <v>31</v>
      </c>
      <c r="T119" s="19" t="s">
        <v>32</v>
      </c>
      <c r="U119" s="19" t="s">
        <v>33</v>
      </c>
      <c r="V119" s="20"/>
      <c r="W119" s="19" t="s">
        <v>32</v>
      </c>
      <c r="X119" s="19" t="s">
        <v>7176</v>
      </c>
      <c r="Y119" s="19" t="s">
        <v>7176</v>
      </c>
      <c r="Z119" s="20"/>
      <c r="AA119" s="19" t="s">
        <v>32</v>
      </c>
      <c r="AB119" s="19" t="s">
        <v>32</v>
      </c>
      <c r="AC119" s="19" t="s">
        <v>7176</v>
      </c>
      <c r="AD119" s="19" t="s">
        <v>7176</v>
      </c>
      <c r="AE119" s="19" t="s">
        <v>7177</v>
      </c>
      <c r="AF119" s="6" t="str">
        <f>VLOOKUP(G119,[2]הזמנות!A:B,2,0)</f>
        <v>G02</v>
      </c>
      <c r="AG119" s="6" t="str">
        <f>VLOOKUP(AF119,'[2]קבוצות רכש'!A:B,2,0)</f>
        <v>רוה"מ יחידת רכש</v>
      </c>
    </row>
    <row r="120" spans="1:33" x14ac:dyDescent="0.2">
      <c r="A120" s="19" t="s">
        <v>34</v>
      </c>
      <c r="B120" s="23" t="s">
        <v>22</v>
      </c>
      <c r="C120" s="19" t="s">
        <v>23</v>
      </c>
      <c r="D120" s="19" t="s">
        <v>23</v>
      </c>
      <c r="E120" s="19" t="s">
        <v>272</v>
      </c>
      <c r="F120" s="19" t="s">
        <v>273</v>
      </c>
      <c r="G120" s="19" t="s">
        <v>9028</v>
      </c>
      <c r="H120" s="19" t="s">
        <v>9026</v>
      </c>
      <c r="I120" s="20">
        <v>44175</v>
      </c>
      <c r="J120" s="20">
        <v>44561</v>
      </c>
      <c r="K120" s="19" t="s">
        <v>143</v>
      </c>
      <c r="L120" s="19" t="s">
        <v>144</v>
      </c>
      <c r="M120" s="19" t="s">
        <v>145</v>
      </c>
      <c r="N120" s="22">
        <v>4745.5200000000004</v>
      </c>
      <c r="O120" s="19" t="s">
        <v>30</v>
      </c>
      <c r="P120" s="22">
        <v>0</v>
      </c>
      <c r="Q120" s="22">
        <v>0</v>
      </c>
      <c r="R120" s="19" t="s">
        <v>32</v>
      </c>
      <c r="S120" s="19" t="s">
        <v>31</v>
      </c>
      <c r="T120" s="19" t="s">
        <v>32</v>
      </c>
      <c r="U120" s="19" t="s">
        <v>33</v>
      </c>
      <c r="V120" s="20"/>
      <c r="W120" s="19" t="s">
        <v>32</v>
      </c>
      <c r="X120" s="19" t="s">
        <v>7176</v>
      </c>
      <c r="Y120" s="19" t="s">
        <v>7176</v>
      </c>
      <c r="Z120" s="20"/>
      <c r="AA120" s="19" t="s">
        <v>32</v>
      </c>
      <c r="AB120" s="19" t="s">
        <v>32</v>
      </c>
      <c r="AC120" s="19" t="s">
        <v>7176</v>
      </c>
      <c r="AD120" s="19" t="s">
        <v>7176</v>
      </c>
      <c r="AE120" s="19" t="s">
        <v>7177</v>
      </c>
      <c r="AF120" s="6" t="str">
        <f>VLOOKUP(G120,[2]הזמנות!A:B,2,0)</f>
        <v>G02</v>
      </c>
      <c r="AG120" s="6" t="str">
        <f>VLOOKUP(AF120,'[2]קבוצות רכש'!A:B,2,0)</f>
        <v>רוה"מ יחידת רכש</v>
      </c>
    </row>
    <row r="121" spans="1:33" x14ac:dyDescent="0.2">
      <c r="A121" s="19" t="s">
        <v>34</v>
      </c>
      <c r="B121" s="23" t="s">
        <v>22</v>
      </c>
      <c r="C121" s="19" t="s">
        <v>23</v>
      </c>
      <c r="D121" s="19" t="s">
        <v>23</v>
      </c>
      <c r="E121" s="19" t="s">
        <v>272</v>
      </c>
      <c r="F121" s="19" t="s">
        <v>273</v>
      </c>
      <c r="G121" s="19" t="s">
        <v>9528</v>
      </c>
      <c r="H121" s="19" t="s">
        <v>9026</v>
      </c>
      <c r="I121" s="20">
        <v>44175</v>
      </c>
      <c r="J121" s="20">
        <v>44561</v>
      </c>
      <c r="K121" s="19" t="s">
        <v>800</v>
      </c>
      <c r="L121" s="19" t="s">
        <v>801</v>
      </c>
      <c r="M121" s="19" t="s">
        <v>802</v>
      </c>
      <c r="N121" s="22">
        <v>779.99</v>
      </c>
      <c r="O121" s="19" t="s">
        <v>30</v>
      </c>
      <c r="P121" s="22">
        <v>0</v>
      </c>
      <c r="Q121" s="22">
        <v>0</v>
      </c>
      <c r="R121" s="19" t="s">
        <v>32</v>
      </c>
      <c r="S121" s="19" t="s">
        <v>31</v>
      </c>
      <c r="T121" s="19" t="s">
        <v>32</v>
      </c>
      <c r="U121" s="19" t="s">
        <v>33</v>
      </c>
      <c r="V121" s="20"/>
      <c r="W121" s="19" t="s">
        <v>32</v>
      </c>
      <c r="X121" s="19" t="s">
        <v>7176</v>
      </c>
      <c r="Y121" s="19" t="s">
        <v>7176</v>
      </c>
      <c r="Z121" s="20"/>
      <c r="AA121" s="19" t="s">
        <v>32</v>
      </c>
      <c r="AB121" s="19" t="s">
        <v>32</v>
      </c>
      <c r="AC121" s="19" t="s">
        <v>7176</v>
      </c>
      <c r="AD121" s="19" t="s">
        <v>7176</v>
      </c>
      <c r="AE121" s="19" t="s">
        <v>7177</v>
      </c>
      <c r="AF121" s="6" t="str">
        <f>VLOOKUP(G121,[2]הזמנות!A:B,2,0)</f>
        <v>G02</v>
      </c>
      <c r="AG121" s="6" t="str">
        <f>VLOOKUP(AF121,'[2]קבוצות רכש'!A:B,2,0)</f>
        <v>רוה"מ יחידת רכש</v>
      </c>
    </row>
    <row r="122" spans="1:33" x14ac:dyDescent="0.2">
      <c r="A122" s="19" t="s">
        <v>34</v>
      </c>
      <c r="B122" s="23" t="s">
        <v>22</v>
      </c>
      <c r="C122" s="19" t="s">
        <v>23</v>
      </c>
      <c r="D122" s="19" t="s">
        <v>23</v>
      </c>
      <c r="E122" s="19" t="s">
        <v>272</v>
      </c>
      <c r="F122" s="19" t="s">
        <v>273</v>
      </c>
      <c r="G122" s="19" t="s">
        <v>9027</v>
      </c>
      <c r="H122" s="19" t="s">
        <v>9026</v>
      </c>
      <c r="I122" s="20">
        <v>44175</v>
      </c>
      <c r="J122" s="20">
        <v>44561</v>
      </c>
      <c r="K122" s="19" t="s">
        <v>73</v>
      </c>
      <c r="L122" s="19" t="s">
        <v>74</v>
      </c>
      <c r="M122" s="19" t="s">
        <v>75</v>
      </c>
      <c r="N122" s="22">
        <v>8374.44</v>
      </c>
      <c r="O122" s="19" t="s">
        <v>30</v>
      </c>
      <c r="P122" s="22">
        <v>0</v>
      </c>
      <c r="Q122" s="22">
        <v>0</v>
      </c>
      <c r="R122" s="19" t="s">
        <v>32</v>
      </c>
      <c r="S122" s="19" t="s">
        <v>31</v>
      </c>
      <c r="T122" s="19" t="s">
        <v>32</v>
      </c>
      <c r="U122" s="19" t="s">
        <v>33</v>
      </c>
      <c r="V122" s="20"/>
      <c r="W122" s="19" t="s">
        <v>32</v>
      </c>
      <c r="X122" s="19" t="s">
        <v>7176</v>
      </c>
      <c r="Y122" s="19" t="s">
        <v>7176</v>
      </c>
      <c r="Z122" s="20"/>
      <c r="AA122" s="19" t="s">
        <v>32</v>
      </c>
      <c r="AB122" s="19" t="s">
        <v>32</v>
      </c>
      <c r="AC122" s="19" t="s">
        <v>7176</v>
      </c>
      <c r="AD122" s="19" t="s">
        <v>7176</v>
      </c>
      <c r="AE122" s="19" t="s">
        <v>7177</v>
      </c>
      <c r="AF122" s="6" t="str">
        <f>VLOOKUP(G122,[2]הזמנות!A:B,2,0)</f>
        <v>G02</v>
      </c>
      <c r="AG122" s="6" t="str">
        <f>VLOOKUP(AF122,'[2]קבוצות רכש'!A:B,2,0)</f>
        <v>רוה"מ יחידת רכש</v>
      </c>
    </row>
    <row r="123" spans="1:33" x14ac:dyDescent="0.2">
      <c r="A123" s="19" t="s">
        <v>34</v>
      </c>
      <c r="B123" s="23" t="s">
        <v>22</v>
      </c>
      <c r="C123" s="19" t="s">
        <v>23</v>
      </c>
      <c r="D123" s="19" t="s">
        <v>23</v>
      </c>
      <c r="E123" s="19" t="s">
        <v>272</v>
      </c>
      <c r="F123" s="19" t="s">
        <v>273</v>
      </c>
      <c r="G123" s="19" t="s">
        <v>9525</v>
      </c>
      <c r="H123" s="19" t="s">
        <v>9026</v>
      </c>
      <c r="I123" s="20">
        <v>44178</v>
      </c>
      <c r="J123" s="20">
        <v>44561</v>
      </c>
      <c r="K123" s="19" t="s">
        <v>73</v>
      </c>
      <c r="L123" s="19" t="s">
        <v>74</v>
      </c>
      <c r="M123" s="19" t="s">
        <v>75</v>
      </c>
      <c r="N123" s="22">
        <v>600</v>
      </c>
      <c r="O123" s="19" t="s">
        <v>30</v>
      </c>
      <c r="P123" s="22">
        <v>0</v>
      </c>
      <c r="Q123" s="22">
        <v>0</v>
      </c>
      <c r="R123" s="19" t="s">
        <v>32</v>
      </c>
      <c r="S123" s="19" t="s">
        <v>31</v>
      </c>
      <c r="T123" s="19" t="s">
        <v>32</v>
      </c>
      <c r="U123" s="19" t="s">
        <v>33</v>
      </c>
      <c r="V123" s="20"/>
      <c r="W123" s="19" t="s">
        <v>32</v>
      </c>
      <c r="X123" s="19" t="s">
        <v>7176</v>
      </c>
      <c r="Y123" s="19" t="s">
        <v>7176</v>
      </c>
      <c r="Z123" s="20"/>
      <c r="AA123" s="19" t="s">
        <v>32</v>
      </c>
      <c r="AB123" s="19" t="s">
        <v>32</v>
      </c>
      <c r="AC123" s="19" t="s">
        <v>7176</v>
      </c>
      <c r="AD123" s="19" t="s">
        <v>7176</v>
      </c>
      <c r="AE123" s="19" t="s">
        <v>7177</v>
      </c>
      <c r="AF123" s="6" t="str">
        <f>VLOOKUP(G123,[2]הזמנות!A:B,2,0)</f>
        <v>G02</v>
      </c>
      <c r="AG123" s="6" t="str">
        <f>VLOOKUP(AF123,'[2]קבוצות רכש'!A:B,2,0)</f>
        <v>רוה"מ יחידת רכש</v>
      </c>
    </row>
    <row r="124" spans="1:33" x14ac:dyDescent="0.2">
      <c r="A124" s="19" t="s">
        <v>34</v>
      </c>
      <c r="B124" s="23" t="s">
        <v>22</v>
      </c>
      <c r="C124" s="19" t="s">
        <v>23</v>
      </c>
      <c r="D124" s="19" t="s">
        <v>23</v>
      </c>
      <c r="E124" s="19" t="s">
        <v>272</v>
      </c>
      <c r="F124" s="19" t="s">
        <v>273</v>
      </c>
      <c r="G124" s="19" t="s">
        <v>9676</v>
      </c>
      <c r="H124" s="19" t="s">
        <v>9026</v>
      </c>
      <c r="I124" s="20">
        <v>44178</v>
      </c>
      <c r="J124" s="20">
        <v>44561</v>
      </c>
      <c r="K124" s="19" t="s">
        <v>5153</v>
      </c>
      <c r="L124" s="19" t="s">
        <v>5154</v>
      </c>
      <c r="M124" s="19" t="s">
        <v>5155</v>
      </c>
      <c r="N124" s="22">
        <v>1356.03</v>
      </c>
      <c r="O124" s="19" t="s">
        <v>30</v>
      </c>
      <c r="P124" s="22">
        <v>0</v>
      </c>
      <c r="Q124" s="22">
        <v>0</v>
      </c>
      <c r="R124" s="19" t="s">
        <v>32</v>
      </c>
      <c r="S124" s="19" t="s">
        <v>31</v>
      </c>
      <c r="T124" s="19" t="s">
        <v>32</v>
      </c>
      <c r="U124" s="19" t="s">
        <v>33</v>
      </c>
      <c r="V124" s="20"/>
      <c r="W124" s="19" t="s">
        <v>32</v>
      </c>
      <c r="X124" s="19" t="s">
        <v>7176</v>
      </c>
      <c r="Y124" s="19" t="s">
        <v>7176</v>
      </c>
      <c r="Z124" s="20"/>
      <c r="AA124" s="19" t="s">
        <v>32</v>
      </c>
      <c r="AB124" s="19" t="s">
        <v>32</v>
      </c>
      <c r="AC124" s="19" t="s">
        <v>7176</v>
      </c>
      <c r="AD124" s="19" t="s">
        <v>7176</v>
      </c>
      <c r="AE124" s="19" t="s">
        <v>7177</v>
      </c>
      <c r="AF124" s="6" t="str">
        <f>VLOOKUP(G124,[2]הזמנות!A:B,2,0)</f>
        <v>G02</v>
      </c>
      <c r="AG124" s="6" t="str">
        <f>VLOOKUP(AF124,'[2]קבוצות רכש'!A:B,2,0)</f>
        <v>רוה"מ יחידת רכש</v>
      </c>
    </row>
    <row r="125" spans="1:33" x14ac:dyDescent="0.2">
      <c r="A125" s="19" t="s">
        <v>34</v>
      </c>
      <c r="B125" s="23" t="s">
        <v>22</v>
      </c>
      <c r="C125" s="19" t="s">
        <v>23</v>
      </c>
      <c r="D125" s="19" t="s">
        <v>23</v>
      </c>
      <c r="E125" s="19" t="s">
        <v>272</v>
      </c>
      <c r="F125" s="19" t="s">
        <v>273</v>
      </c>
      <c r="G125" s="19" t="s">
        <v>9675</v>
      </c>
      <c r="H125" s="19" t="s">
        <v>9026</v>
      </c>
      <c r="I125" s="20">
        <v>44178</v>
      </c>
      <c r="J125" s="20">
        <v>44561</v>
      </c>
      <c r="K125" s="19" t="s">
        <v>5147</v>
      </c>
      <c r="L125" s="19" t="s">
        <v>5148</v>
      </c>
      <c r="M125" s="19" t="s">
        <v>5149</v>
      </c>
      <c r="N125" s="22">
        <v>1404</v>
      </c>
      <c r="O125" s="19" t="s">
        <v>30</v>
      </c>
      <c r="P125" s="22">
        <v>0</v>
      </c>
      <c r="Q125" s="22">
        <v>0</v>
      </c>
      <c r="R125" s="19" t="s">
        <v>32</v>
      </c>
      <c r="S125" s="19" t="s">
        <v>31</v>
      </c>
      <c r="T125" s="19" t="s">
        <v>32</v>
      </c>
      <c r="U125" s="19" t="s">
        <v>33</v>
      </c>
      <c r="V125" s="20"/>
      <c r="W125" s="19" t="s">
        <v>32</v>
      </c>
      <c r="X125" s="19" t="s">
        <v>7176</v>
      </c>
      <c r="Y125" s="19" t="s">
        <v>7176</v>
      </c>
      <c r="Z125" s="20"/>
      <c r="AA125" s="19" t="s">
        <v>32</v>
      </c>
      <c r="AB125" s="19" t="s">
        <v>32</v>
      </c>
      <c r="AC125" s="19" t="s">
        <v>7176</v>
      </c>
      <c r="AD125" s="19" t="s">
        <v>7176</v>
      </c>
      <c r="AE125" s="19" t="s">
        <v>7177</v>
      </c>
      <c r="AF125" s="6" t="str">
        <f>VLOOKUP(G125,[2]הזמנות!A:B,2,0)</f>
        <v>G02</v>
      </c>
      <c r="AG125" s="6" t="str">
        <f>VLOOKUP(AF125,'[2]קבוצות רכש'!A:B,2,0)</f>
        <v>רוה"מ יחידת רכש</v>
      </c>
    </row>
    <row r="126" spans="1:33" x14ac:dyDescent="0.2">
      <c r="A126" s="19" t="s">
        <v>34</v>
      </c>
      <c r="B126" s="23" t="s">
        <v>22</v>
      </c>
      <c r="C126" s="19" t="s">
        <v>23</v>
      </c>
      <c r="D126" s="19" t="s">
        <v>23</v>
      </c>
      <c r="E126" s="19" t="s">
        <v>272</v>
      </c>
      <c r="F126" s="19" t="s">
        <v>273</v>
      </c>
      <c r="G126" s="19" t="s">
        <v>9524</v>
      </c>
      <c r="H126" s="19" t="s">
        <v>9026</v>
      </c>
      <c r="I126" s="20">
        <v>44178</v>
      </c>
      <c r="J126" s="20">
        <v>44561</v>
      </c>
      <c r="K126" s="19" t="s">
        <v>938</v>
      </c>
      <c r="L126" s="19" t="s">
        <v>939</v>
      </c>
      <c r="M126" s="19" t="s">
        <v>940</v>
      </c>
      <c r="N126" s="22">
        <v>1187.99</v>
      </c>
      <c r="O126" s="19" t="s">
        <v>30</v>
      </c>
      <c r="P126" s="22">
        <v>0</v>
      </c>
      <c r="Q126" s="22">
        <v>0</v>
      </c>
      <c r="R126" s="19" t="s">
        <v>32</v>
      </c>
      <c r="S126" s="19" t="s">
        <v>31</v>
      </c>
      <c r="T126" s="19" t="s">
        <v>32</v>
      </c>
      <c r="U126" s="19" t="s">
        <v>33</v>
      </c>
      <c r="V126" s="20"/>
      <c r="W126" s="19" t="s">
        <v>32</v>
      </c>
      <c r="X126" s="19" t="s">
        <v>7176</v>
      </c>
      <c r="Y126" s="19" t="s">
        <v>7176</v>
      </c>
      <c r="Z126" s="20"/>
      <c r="AA126" s="19" t="s">
        <v>32</v>
      </c>
      <c r="AB126" s="19" t="s">
        <v>32</v>
      </c>
      <c r="AC126" s="19" t="s">
        <v>7176</v>
      </c>
      <c r="AD126" s="19" t="s">
        <v>7176</v>
      </c>
      <c r="AE126" s="19" t="s">
        <v>7177</v>
      </c>
      <c r="AF126" s="6" t="str">
        <f>VLOOKUP(G126,[2]הזמנות!A:B,2,0)</f>
        <v>G02</v>
      </c>
      <c r="AG126" s="6" t="str">
        <f>VLOOKUP(AF126,'[2]קבוצות רכש'!A:B,2,0)</f>
        <v>רוה"מ יחידת רכש</v>
      </c>
    </row>
    <row r="127" spans="1:33" x14ac:dyDescent="0.2">
      <c r="A127" s="19" t="s">
        <v>34</v>
      </c>
      <c r="B127" s="23" t="s">
        <v>22</v>
      </c>
      <c r="C127" s="19" t="s">
        <v>23</v>
      </c>
      <c r="D127" s="19" t="s">
        <v>23</v>
      </c>
      <c r="E127" s="19" t="s">
        <v>272</v>
      </c>
      <c r="F127" s="19" t="s">
        <v>273</v>
      </c>
      <c r="G127" s="19" t="s">
        <v>9674</v>
      </c>
      <c r="H127" s="19" t="s">
        <v>9673</v>
      </c>
      <c r="I127" s="20">
        <v>44194</v>
      </c>
      <c r="J127" s="20">
        <v>44561</v>
      </c>
      <c r="K127" s="19" t="s">
        <v>9672</v>
      </c>
      <c r="L127" s="19" t="s">
        <v>9671</v>
      </c>
      <c r="M127" s="19" t="s">
        <v>9670</v>
      </c>
      <c r="N127" s="22">
        <v>50000</v>
      </c>
      <c r="O127" s="19" t="s">
        <v>30</v>
      </c>
      <c r="P127" s="21">
        <v>0</v>
      </c>
      <c r="Q127" s="21">
        <v>0</v>
      </c>
      <c r="R127" s="19" t="s">
        <v>32</v>
      </c>
      <c r="S127" s="19" t="s">
        <v>31</v>
      </c>
      <c r="T127" s="19" t="s">
        <v>32</v>
      </c>
      <c r="U127" s="19" t="s">
        <v>33</v>
      </c>
      <c r="V127" s="20"/>
      <c r="W127" s="19" t="s">
        <v>32</v>
      </c>
      <c r="X127" s="19" t="s">
        <v>7176</v>
      </c>
      <c r="Y127" s="19" t="s">
        <v>7176</v>
      </c>
      <c r="Z127" s="20"/>
      <c r="AA127" s="19" t="s">
        <v>32</v>
      </c>
      <c r="AB127" s="19" t="s">
        <v>32</v>
      </c>
      <c r="AC127" s="19" t="s">
        <v>7176</v>
      </c>
      <c r="AD127" s="19" t="s">
        <v>7176</v>
      </c>
      <c r="AE127" s="19" t="s">
        <v>7177</v>
      </c>
      <c r="AF127" s="6" t="str">
        <f>VLOOKUP(G127,[2]הזמנות!A:B,2,0)</f>
        <v>G04</v>
      </c>
      <c r="AG127" s="6" t="str">
        <f>VLOOKUP(AF127,'[2]קבוצות רכש'!A:B,2,0)</f>
        <v>רוה"מ חוזים,יועצים</v>
      </c>
    </row>
    <row r="128" spans="1:33" x14ac:dyDescent="0.2">
      <c r="A128" s="19" t="s">
        <v>34</v>
      </c>
      <c r="B128" s="23" t="s">
        <v>22</v>
      </c>
      <c r="C128" s="19" t="s">
        <v>23</v>
      </c>
      <c r="D128" s="19" t="s">
        <v>23</v>
      </c>
      <c r="E128" s="19" t="s">
        <v>24</v>
      </c>
      <c r="F128" s="19" t="s">
        <v>25</v>
      </c>
      <c r="G128" s="19" t="s">
        <v>26</v>
      </c>
      <c r="H128" s="19" t="s">
        <v>25</v>
      </c>
      <c r="I128" s="20">
        <v>42142</v>
      </c>
      <c r="J128" s="20"/>
      <c r="K128" s="19" t="s">
        <v>27</v>
      </c>
      <c r="L128" s="19" t="s">
        <v>28</v>
      </c>
      <c r="M128" s="19" t="s">
        <v>29</v>
      </c>
      <c r="N128" s="21">
        <v>82.6</v>
      </c>
      <c r="O128" s="19" t="s">
        <v>30</v>
      </c>
      <c r="P128" s="21">
        <v>82.6</v>
      </c>
      <c r="Q128" s="21">
        <v>0</v>
      </c>
      <c r="R128" s="19" t="s">
        <v>30</v>
      </c>
      <c r="S128" s="19" t="s">
        <v>31</v>
      </c>
      <c r="T128" s="19" t="s">
        <v>32</v>
      </c>
      <c r="U128" s="19" t="s">
        <v>33</v>
      </c>
      <c r="V128" s="20"/>
      <c r="W128" s="19" t="s">
        <v>32</v>
      </c>
      <c r="X128" s="19" t="s">
        <v>7176</v>
      </c>
      <c r="Y128" s="19" t="s">
        <v>7176</v>
      </c>
      <c r="Z128" s="20"/>
      <c r="AA128" s="19" t="s">
        <v>32</v>
      </c>
      <c r="AB128" s="19" t="s">
        <v>32</v>
      </c>
      <c r="AC128" s="19" t="s">
        <v>7176</v>
      </c>
      <c r="AD128" s="19" t="s">
        <v>7176</v>
      </c>
      <c r="AE128" s="19" t="s">
        <v>7177</v>
      </c>
      <c r="AF128" s="6" t="str">
        <f>VLOOKUP(G128,[2]הזמנות!A:B,2,0)</f>
        <v>G02</v>
      </c>
      <c r="AG128" s="6" t="str">
        <f>VLOOKUP(AF128,'[2]קבוצות רכש'!A:B,2,0)</f>
        <v>רוה"מ יחידת רכש</v>
      </c>
    </row>
    <row r="129" spans="1:33" x14ac:dyDescent="0.2">
      <c r="A129" s="19" t="s">
        <v>34</v>
      </c>
      <c r="B129" s="23" t="s">
        <v>22</v>
      </c>
      <c r="C129" s="19" t="s">
        <v>23</v>
      </c>
      <c r="D129" s="19" t="s">
        <v>23</v>
      </c>
      <c r="E129" s="19" t="s">
        <v>24</v>
      </c>
      <c r="F129" s="19" t="s">
        <v>25</v>
      </c>
      <c r="G129" s="19" t="s">
        <v>50</v>
      </c>
      <c r="H129" s="19" t="s">
        <v>25</v>
      </c>
      <c r="I129" s="20">
        <v>42267</v>
      </c>
      <c r="J129" s="20"/>
      <c r="K129" s="19" t="s">
        <v>51</v>
      </c>
      <c r="L129" s="19" t="s">
        <v>52</v>
      </c>
      <c r="M129" s="19" t="s">
        <v>53</v>
      </c>
      <c r="N129" s="22">
        <v>20824.599999999999</v>
      </c>
      <c r="O129" s="19" t="s">
        <v>30</v>
      </c>
      <c r="P129" s="22">
        <v>20824.599999999999</v>
      </c>
      <c r="Q129" s="21">
        <v>0</v>
      </c>
      <c r="R129" s="19" t="s">
        <v>30</v>
      </c>
      <c r="S129" s="19" t="s">
        <v>31</v>
      </c>
      <c r="T129" s="19" t="s">
        <v>32</v>
      </c>
      <c r="U129" s="19" t="s">
        <v>33</v>
      </c>
      <c r="V129" s="20"/>
      <c r="W129" s="19" t="s">
        <v>32</v>
      </c>
      <c r="X129" s="19" t="s">
        <v>7176</v>
      </c>
      <c r="Y129" s="19" t="s">
        <v>7176</v>
      </c>
      <c r="Z129" s="20"/>
      <c r="AA129" s="19" t="s">
        <v>32</v>
      </c>
      <c r="AB129" s="19" t="s">
        <v>32</v>
      </c>
      <c r="AC129" s="19" t="s">
        <v>7176</v>
      </c>
      <c r="AD129" s="19" t="s">
        <v>7176</v>
      </c>
      <c r="AE129" s="19" t="s">
        <v>7177</v>
      </c>
      <c r="AF129" s="6" t="str">
        <f>VLOOKUP(G129,[2]הזמנות!A:B,2,0)</f>
        <v>G02</v>
      </c>
      <c r="AG129" s="6" t="str">
        <f>VLOOKUP(AF129,'[2]קבוצות רכש'!A:B,2,0)</f>
        <v>רוה"מ יחידת רכש</v>
      </c>
    </row>
    <row r="130" spans="1:33" x14ac:dyDescent="0.2">
      <c r="A130" s="19" t="s">
        <v>34</v>
      </c>
      <c r="B130" s="23" t="s">
        <v>22</v>
      </c>
      <c r="C130" s="19" t="s">
        <v>23</v>
      </c>
      <c r="D130" s="19" t="s">
        <v>23</v>
      </c>
      <c r="E130" s="19" t="s">
        <v>24</v>
      </c>
      <c r="F130" s="19" t="s">
        <v>25</v>
      </c>
      <c r="G130" s="19" t="s">
        <v>58</v>
      </c>
      <c r="H130" s="19" t="s">
        <v>25</v>
      </c>
      <c r="I130" s="20">
        <v>42297</v>
      </c>
      <c r="J130" s="20"/>
      <c r="K130" s="19" t="s">
        <v>59</v>
      </c>
      <c r="L130" s="19" t="s">
        <v>60</v>
      </c>
      <c r="M130" s="19" t="s">
        <v>61</v>
      </c>
      <c r="N130" s="21">
        <v>767.05</v>
      </c>
      <c r="O130" s="19" t="s">
        <v>30</v>
      </c>
      <c r="P130" s="21">
        <v>767.05</v>
      </c>
      <c r="Q130" s="21">
        <v>0</v>
      </c>
      <c r="R130" s="19" t="s">
        <v>30</v>
      </c>
      <c r="S130" s="19" t="s">
        <v>31</v>
      </c>
      <c r="T130" s="19" t="s">
        <v>32</v>
      </c>
      <c r="U130" s="19" t="s">
        <v>33</v>
      </c>
      <c r="V130" s="20"/>
      <c r="W130" s="19" t="s">
        <v>32</v>
      </c>
      <c r="X130" s="19" t="s">
        <v>7176</v>
      </c>
      <c r="Y130" s="19" t="s">
        <v>7176</v>
      </c>
      <c r="Z130" s="20"/>
      <c r="AA130" s="19" t="s">
        <v>32</v>
      </c>
      <c r="AB130" s="19" t="s">
        <v>32</v>
      </c>
      <c r="AC130" s="19" t="s">
        <v>7176</v>
      </c>
      <c r="AD130" s="19" t="s">
        <v>7176</v>
      </c>
      <c r="AE130" s="19" t="s">
        <v>7177</v>
      </c>
      <c r="AF130" s="6" t="str">
        <f>VLOOKUP(G130,[2]הזמנות!A:B,2,0)</f>
        <v>G02</v>
      </c>
      <c r="AG130" s="6" t="str">
        <f>VLOOKUP(AF130,'[2]קבוצות רכש'!A:B,2,0)</f>
        <v>רוה"מ יחידת רכש</v>
      </c>
    </row>
    <row r="131" spans="1:33" x14ac:dyDescent="0.2">
      <c r="A131" s="19" t="s">
        <v>34</v>
      </c>
      <c r="B131" s="23" t="s">
        <v>22</v>
      </c>
      <c r="C131" s="19" t="s">
        <v>23</v>
      </c>
      <c r="D131" s="19" t="s">
        <v>23</v>
      </c>
      <c r="E131" s="19" t="s">
        <v>24</v>
      </c>
      <c r="F131" s="19" t="s">
        <v>25</v>
      </c>
      <c r="G131" s="19" t="s">
        <v>2516</v>
      </c>
      <c r="H131" s="19" t="s">
        <v>310</v>
      </c>
      <c r="I131" s="20">
        <v>42436</v>
      </c>
      <c r="J131" s="20">
        <v>43444</v>
      </c>
      <c r="K131" s="19" t="s">
        <v>585</v>
      </c>
      <c r="L131" s="19" t="s">
        <v>586</v>
      </c>
      <c r="M131" s="19" t="s">
        <v>587</v>
      </c>
      <c r="N131" s="22">
        <v>24067.67</v>
      </c>
      <c r="O131" s="19" t="s">
        <v>30</v>
      </c>
      <c r="P131" s="22">
        <v>11133</v>
      </c>
      <c r="Q131" s="21">
        <v>0</v>
      </c>
      <c r="R131" s="19" t="s">
        <v>30</v>
      </c>
      <c r="S131" s="19" t="s">
        <v>282</v>
      </c>
      <c r="T131" s="19" t="s">
        <v>1268</v>
      </c>
      <c r="U131" s="19" t="s">
        <v>32</v>
      </c>
      <c r="V131" s="20"/>
      <c r="W131" s="19" t="s">
        <v>32</v>
      </c>
      <c r="X131" s="19" t="s">
        <v>7176</v>
      </c>
      <c r="Y131" s="19" t="s">
        <v>7176</v>
      </c>
      <c r="Z131" s="20"/>
      <c r="AA131" s="19" t="s">
        <v>32</v>
      </c>
      <c r="AB131" s="19" t="s">
        <v>32</v>
      </c>
      <c r="AC131" s="19" t="s">
        <v>7176</v>
      </c>
      <c r="AD131" s="19" t="s">
        <v>7176</v>
      </c>
      <c r="AE131" s="19" t="s">
        <v>7177</v>
      </c>
      <c r="AF131" s="6" t="str">
        <f>VLOOKUP(G131,[2]הזמנות!A:B,2,0)</f>
        <v>G01</v>
      </c>
      <c r="AG131" s="6" t="str">
        <f>VLOOKUP(AF131,'[2]קבוצות רכש'!A:B,2,0)</f>
        <v>הוצאות קשיחות</v>
      </c>
    </row>
    <row r="132" spans="1:33" x14ac:dyDescent="0.2">
      <c r="A132" s="19" t="s">
        <v>34</v>
      </c>
      <c r="B132" s="23" t="s">
        <v>22</v>
      </c>
      <c r="C132" s="19" t="s">
        <v>23</v>
      </c>
      <c r="D132" s="19" t="s">
        <v>23</v>
      </c>
      <c r="E132" s="19" t="s">
        <v>24</v>
      </c>
      <c r="F132" s="19" t="s">
        <v>25</v>
      </c>
      <c r="G132" s="19" t="s">
        <v>2517</v>
      </c>
      <c r="H132" s="19" t="s">
        <v>310</v>
      </c>
      <c r="I132" s="20">
        <v>42436</v>
      </c>
      <c r="J132" s="20">
        <v>43444</v>
      </c>
      <c r="K132" s="19" t="s">
        <v>585</v>
      </c>
      <c r="L132" s="19" t="s">
        <v>586</v>
      </c>
      <c r="M132" s="19" t="s">
        <v>587</v>
      </c>
      <c r="N132" s="22">
        <v>4345.32</v>
      </c>
      <c r="O132" s="19" t="s">
        <v>30</v>
      </c>
      <c r="P132" s="22">
        <v>1043.6400000000001</v>
      </c>
      <c r="Q132" s="21">
        <v>0</v>
      </c>
      <c r="R132" s="19" t="s">
        <v>30</v>
      </c>
      <c r="S132" s="19" t="s">
        <v>282</v>
      </c>
      <c r="T132" s="19" t="s">
        <v>1268</v>
      </c>
      <c r="U132" s="19" t="s">
        <v>32</v>
      </c>
      <c r="V132" s="20"/>
      <c r="W132" s="19" t="s">
        <v>32</v>
      </c>
      <c r="X132" s="19" t="s">
        <v>7176</v>
      </c>
      <c r="Y132" s="19" t="s">
        <v>7176</v>
      </c>
      <c r="Z132" s="20"/>
      <c r="AA132" s="19" t="s">
        <v>32</v>
      </c>
      <c r="AB132" s="19" t="s">
        <v>32</v>
      </c>
      <c r="AC132" s="19" t="s">
        <v>7176</v>
      </c>
      <c r="AD132" s="19" t="s">
        <v>7176</v>
      </c>
      <c r="AE132" s="19" t="s">
        <v>7177</v>
      </c>
      <c r="AF132" s="6" t="str">
        <f>VLOOKUP(G132,[2]הזמנות!A:B,2,0)</f>
        <v>G01</v>
      </c>
      <c r="AG132" s="6" t="str">
        <f>VLOOKUP(AF132,'[2]קבוצות רכש'!A:B,2,0)</f>
        <v>הוצאות קשיחות</v>
      </c>
    </row>
    <row r="133" spans="1:33" x14ac:dyDescent="0.2">
      <c r="A133" s="19" t="s">
        <v>34</v>
      </c>
      <c r="B133" s="23" t="s">
        <v>22</v>
      </c>
      <c r="C133" s="19" t="s">
        <v>23</v>
      </c>
      <c r="D133" s="19" t="s">
        <v>23</v>
      </c>
      <c r="E133" s="19" t="s">
        <v>24</v>
      </c>
      <c r="F133" s="19" t="s">
        <v>25</v>
      </c>
      <c r="G133" s="19" t="s">
        <v>2518</v>
      </c>
      <c r="H133" s="19" t="s">
        <v>310</v>
      </c>
      <c r="I133" s="20">
        <v>42436</v>
      </c>
      <c r="J133" s="20">
        <v>43444</v>
      </c>
      <c r="K133" s="19" t="s">
        <v>585</v>
      </c>
      <c r="L133" s="19" t="s">
        <v>586</v>
      </c>
      <c r="M133" s="19" t="s">
        <v>587</v>
      </c>
      <c r="N133" s="22">
        <v>5417.33</v>
      </c>
      <c r="O133" s="19" t="s">
        <v>30</v>
      </c>
      <c r="P133" s="22">
        <v>1353.1</v>
      </c>
      <c r="Q133" s="21">
        <v>0</v>
      </c>
      <c r="R133" s="19" t="s">
        <v>30</v>
      </c>
      <c r="S133" s="19" t="s">
        <v>282</v>
      </c>
      <c r="T133" s="19" t="s">
        <v>1268</v>
      </c>
      <c r="U133" s="19" t="s">
        <v>32</v>
      </c>
      <c r="V133" s="20"/>
      <c r="W133" s="19" t="s">
        <v>32</v>
      </c>
      <c r="X133" s="19" t="s">
        <v>7176</v>
      </c>
      <c r="Y133" s="19" t="s">
        <v>7176</v>
      </c>
      <c r="Z133" s="20"/>
      <c r="AA133" s="19" t="s">
        <v>32</v>
      </c>
      <c r="AB133" s="19" t="s">
        <v>32</v>
      </c>
      <c r="AC133" s="19" t="s">
        <v>7176</v>
      </c>
      <c r="AD133" s="19" t="s">
        <v>7176</v>
      </c>
      <c r="AE133" s="19" t="s">
        <v>7177</v>
      </c>
      <c r="AF133" s="6" t="str">
        <f>VLOOKUP(G133,[2]הזמנות!A:B,2,0)</f>
        <v>G01</v>
      </c>
      <c r="AG133" s="6" t="str">
        <f>VLOOKUP(AF133,'[2]קבוצות רכש'!A:B,2,0)</f>
        <v>הוצאות קשיחות</v>
      </c>
    </row>
    <row r="134" spans="1:33" x14ac:dyDescent="0.2">
      <c r="A134" s="19" t="s">
        <v>34</v>
      </c>
      <c r="B134" s="23" t="s">
        <v>22</v>
      </c>
      <c r="C134" s="19" t="s">
        <v>23</v>
      </c>
      <c r="D134" s="19" t="s">
        <v>23</v>
      </c>
      <c r="E134" s="19" t="s">
        <v>24</v>
      </c>
      <c r="F134" s="19" t="s">
        <v>25</v>
      </c>
      <c r="G134" s="19" t="s">
        <v>2523</v>
      </c>
      <c r="H134" s="19" t="s">
        <v>310</v>
      </c>
      <c r="I134" s="20">
        <v>42437</v>
      </c>
      <c r="J134" s="20">
        <v>43444</v>
      </c>
      <c r="K134" s="19" t="s">
        <v>585</v>
      </c>
      <c r="L134" s="19" t="s">
        <v>586</v>
      </c>
      <c r="M134" s="19" t="s">
        <v>587</v>
      </c>
      <c r="N134" s="22">
        <v>5802.35</v>
      </c>
      <c r="O134" s="19" t="s">
        <v>30</v>
      </c>
      <c r="P134" s="22">
        <v>2783.16</v>
      </c>
      <c r="Q134" s="21">
        <v>0</v>
      </c>
      <c r="R134" s="19" t="s">
        <v>30</v>
      </c>
      <c r="S134" s="19" t="s">
        <v>282</v>
      </c>
      <c r="T134" s="19" t="s">
        <v>1268</v>
      </c>
      <c r="U134" s="19" t="s">
        <v>32</v>
      </c>
      <c r="V134" s="20"/>
      <c r="W134" s="19" t="s">
        <v>32</v>
      </c>
      <c r="X134" s="19" t="s">
        <v>7176</v>
      </c>
      <c r="Y134" s="19" t="s">
        <v>7176</v>
      </c>
      <c r="Z134" s="20"/>
      <c r="AA134" s="19" t="s">
        <v>32</v>
      </c>
      <c r="AB134" s="19" t="s">
        <v>32</v>
      </c>
      <c r="AC134" s="19" t="s">
        <v>7176</v>
      </c>
      <c r="AD134" s="19" t="s">
        <v>7176</v>
      </c>
      <c r="AE134" s="19" t="s">
        <v>7177</v>
      </c>
      <c r="AF134" s="6" t="str">
        <f>VLOOKUP(G134,[2]הזמנות!A:B,2,0)</f>
        <v>G01</v>
      </c>
      <c r="AG134" s="6" t="str">
        <f>VLOOKUP(AF134,'[2]קבוצות רכש'!A:B,2,0)</f>
        <v>הוצאות קשיחות</v>
      </c>
    </row>
    <row r="135" spans="1:33" x14ac:dyDescent="0.2">
      <c r="A135" s="19" t="s">
        <v>34</v>
      </c>
      <c r="B135" s="23" t="s">
        <v>22</v>
      </c>
      <c r="C135" s="19" t="s">
        <v>23</v>
      </c>
      <c r="D135" s="19" t="s">
        <v>23</v>
      </c>
      <c r="E135" s="19" t="s">
        <v>24</v>
      </c>
      <c r="F135" s="19" t="s">
        <v>25</v>
      </c>
      <c r="G135" s="19" t="s">
        <v>691</v>
      </c>
      <c r="H135" s="19" t="s">
        <v>692</v>
      </c>
      <c r="I135" s="20">
        <v>42639</v>
      </c>
      <c r="J135" s="20">
        <v>44085</v>
      </c>
      <c r="K135" s="19" t="s">
        <v>133</v>
      </c>
      <c r="L135" s="19" t="s">
        <v>134</v>
      </c>
      <c r="M135" s="19" t="s">
        <v>135</v>
      </c>
      <c r="N135" s="22">
        <v>1255099.96</v>
      </c>
      <c r="O135" s="19" t="s">
        <v>30</v>
      </c>
      <c r="P135" s="22">
        <v>1183513.95</v>
      </c>
      <c r="Q135" s="21">
        <v>0</v>
      </c>
      <c r="R135" s="19" t="s">
        <v>30</v>
      </c>
      <c r="S135" s="19" t="s">
        <v>282</v>
      </c>
      <c r="T135" s="19" t="s">
        <v>693</v>
      </c>
      <c r="U135" s="19" t="s">
        <v>32</v>
      </c>
      <c r="V135" s="20"/>
      <c r="W135" s="19" t="s">
        <v>32</v>
      </c>
      <c r="X135" s="19" t="s">
        <v>7176</v>
      </c>
      <c r="Y135" s="19" t="s">
        <v>7176</v>
      </c>
      <c r="Z135" s="20"/>
      <c r="AA135" s="19" t="s">
        <v>32</v>
      </c>
      <c r="AB135" s="19" t="s">
        <v>32</v>
      </c>
      <c r="AC135" s="19" t="s">
        <v>7176</v>
      </c>
      <c r="AD135" s="19" t="s">
        <v>7176</v>
      </c>
      <c r="AE135" s="19" t="s">
        <v>7177</v>
      </c>
      <c r="AF135" s="6" t="str">
        <f>VLOOKUP(G135,[2]הזמנות!A:B,2,0)</f>
        <v>G04</v>
      </c>
      <c r="AG135" s="6" t="str">
        <f>VLOOKUP(AF135,'[2]קבוצות רכש'!A:B,2,0)</f>
        <v>רוה"מ חוזים,יועצים</v>
      </c>
    </row>
    <row r="136" spans="1:33" x14ac:dyDescent="0.2">
      <c r="A136" s="19" t="s">
        <v>34</v>
      </c>
      <c r="B136" s="23" t="s">
        <v>22</v>
      </c>
      <c r="C136" s="19" t="s">
        <v>23</v>
      </c>
      <c r="D136" s="19" t="s">
        <v>23</v>
      </c>
      <c r="E136" s="19" t="s">
        <v>24</v>
      </c>
      <c r="F136" s="19" t="s">
        <v>25</v>
      </c>
      <c r="G136" s="19" t="s">
        <v>66</v>
      </c>
      <c r="H136" s="19" t="s">
        <v>25</v>
      </c>
      <c r="I136" s="20">
        <v>42738</v>
      </c>
      <c r="J136" s="20">
        <v>43465</v>
      </c>
      <c r="K136" s="19" t="s">
        <v>67</v>
      </c>
      <c r="L136" s="19" t="s">
        <v>68</v>
      </c>
      <c r="M136" s="19" t="s">
        <v>69</v>
      </c>
      <c r="N136" s="21">
        <v>737.1</v>
      </c>
      <c r="O136" s="19" t="s">
        <v>30</v>
      </c>
      <c r="P136" s="21">
        <v>737.1</v>
      </c>
      <c r="Q136" s="21">
        <v>737.1</v>
      </c>
      <c r="R136" s="19" t="s">
        <v>30</v>
      </c>
      <c r="S136" s="19" t="s">
        <v>31</v>
      </c>
      <c r="T136" s="19" t="s">
        <v>32</v>
      </c>
      <c r="U136" s="19" t="s">
        <v>33</v>
      </c>
      <c r="V136" s="20"/>
      <c r="W136" s="19" t="s">
        <v>32</v>
      </c>
      <c r="X136" s="19" t="s">
        <v>7176</v>
      </c>
      <c r="Y136" s="19" t="s">
        <v>7176</v>
      </c>
      <c r="Z136" s="20"/>
      <c r="AA136" s="19" t="s">
        <v>32</v>
      </c>
      <c r="AB136" s="19" t="s">
        <v>32</v>
      </c>
      <c r="AC136" s="19" t="s">
        <v>7176</v>
      </c>
      <c r="AD136" s="19" t="s">
        <v>7176</v>
      </c>
      <c r="AE136" s="19" t="s">
        <v>7177</v>
      </c>
      <c r="AF136" s="6" t="str">
        <f>VLOOKUP(G136,[2]הזמנות!A:B,2,0)</f>
        <v>G02</v>
      </c>
      <c r="AG136" s="6" t="str">
        <f>VLOOKUP(AF136,'[2]קבוצות רכש'!A:B,2,0)</f>
        <v>רוה"מ יחידת רכש</v>
      </c>
    </row>
    <row r="137" spans="1:33" x14ac:dyDescent="0.2">
      <c r="A137" s="19" t="s">
        <v>34</v>
      </c>
      <c r="B137" s="23" t="s">
        <v>22</v>
      </c>
      <c r="C137" s="19" t="s">
        <v>23</v>
      </c>
      <c r="D137" s="19" t="s">
        <v>23</v>
      </c>
      <c r="E137" s="19" t="s">
        <v>24</v>
      </c>
      <c r="F137" s="19" t="s">
        <v>25</v>
      </c>
      <c r="G137" s="19" t="s">
        <v>70</v>
      </c>
      <c r="H137" s="19" t="s">
        <v>25</v>
      </c>
      <c r="I137" s="20">
        <v>42764</v>
      </c>
      <c r="J137" s="20">
        <v>43465</v>
      </c>
      <c r="K137" s="19" t="s">
        <v>67</v>
      </c>
      <c r="L137" s="19" t="s">
        <v>68</v>
      </c>
      <c r="M137" s="19" t="s">
        <v>69</v>
      </c>
      <c r="N137" s="21">
        <v>210.6</v>
      </c>
      <c r="O137" s="19" t="s">
        <v>30</v>
      </c>
      <c r="P137" s="21">
        <v>210.6</v>
      </c>
      <c r="Q137" s="21">
        <v>210.6</v>
      </c>
      <c r="R137" s="19" t="s">
        <v>30</v>
      </c>
      <c r="S137" s="19" t="s">
        <v>31</v>
      </c>
      <c r="T137" s="19" t="s">
        <v>32</v>
      </c>
      <c r="U137" s="19" t="s">
        <v>33</v>
      </c>
      <c r="V137" s="20"/>
      <c r="W137" s="19" t="s">
        <v>32</v>
      </c>
      <c r="X137" s="19" t="s">
        <v>7176</v>
      </c>
      <c r="Y137" s="19" t="s">
        <v>7176</v>
      </c>
      <c r="Z137" s="20"/>
      <c r="AA137" s="19" t="s">
        <v>32</v>
      </c>
      <c r="AB137" s="19" t="s">
        <v>32</v>
      </c>
      <c r="AC137" s="19" t="s">
        <v>7176</v>
      </c>
      <c r="AD137" s="19" t="s">
        <v>7176</v>
      </c>
      <c r="AE137" s="19" t="s">
        <v>7177</v>
      </c>
      <c r="AF137" s="6" t="str">
        <f>VLOOKUP(G137,[2]הזמנות!A:B,2,0)</f>
        <v>G02</v>
      </c>
      <c r="AG137" s="6" t="str">
        <f>VLOOKUP(AF137,'[2]קבוצות רכש'!A:B,2,0)</f>
        <v>רוה"מ יחידת רכש</v>
      </c>
    </row>
    <row r="138" spans="1:33" x14ac:dyDescent="0.2">
      <c r="A138" s="19" t="s">
        <v>34</v>
      </c>
      <c r="B138" s="23" t="s">
        <v>22</v>
      </c>
      <c r="C138" s="19" t="s">
        <v>23</v>
      </c>
      <c r="D138" s="19" t="s">
        <v>23</v>
      </c>
      <c r="E138" s="19" t="s">
        <v>24</v>
      </c>
      <c r="F138" s="19" t="s">
        <v>25</v>
      </c>
      <c r="G138" s="19" t="s">
        <v>1200</v>
      </c>
      <c r="H138" s="19" t="s">
        <v>1201</v>
      </c>
      <c r="I138" s="20">
        <v>42870</v>
      </c>
      <c r="J138" s="20">
        <v>43723</v>
      </c>
      <c r="K138" s="19" t="s">
        <v>1202</v>
      </c>
      <c r="L138" s="19" t="s">
        <v>1203</v>
      </c>
      <c r="M138" s="19" t="s">
        <v>1204</v>
      </c>
      <c r="N138" s="22">
        <v>670764.51</v>
      </c>
      <c r="O138" s="19" t="s">
        <v>30</v>
      </c>
      <c r="P138" s="22">
        <v>340020.17</v>
      </c>
      <c r="Q138" s="21">
        <v>0</v>
      </c>
      <c r="R138" s="19" t="s">
        <v>30</v>
      </c>
      <c r="S138" s="19" t="s">
        <v>282</v>
      </c>
      <c r="T138" s="19" t="s">
        <v>1205</v>
      </c>
      <c r="U138" s="19" t="s">
        <v>32</v>
      </c>
      <c r="V138" s="20"/>
      <c r="W138" s="19" t="s">
        <v>32</v>
      </c>
      <c r="X138" s="19" t="s">
        <v>7176</v>
      </c>
      <c r="Y138" s="19" t="s">
        <v>7176</v>
      </c>
      <c r="Z138" s="20"/>
      <c r="AA138" s="19" t="s">
        <v>32</v>
      </c>
      <c r="AB138" s="19" t="s">
        <v>32</v>
      </c>
      <c r="AC138" s="19" t="s">
        <v>7176</v>
      </c>
      <c r="AD138" s="19" t="s">
        <v>7176</v>
      </c>
      <c r="AE138" s="19" t="s">
        <v>7177</v>
      </c>
      <c r="AF138" s="6" t="str">
        <f>VLOOKUP(G138,[2]הזמנות!A:B,2,0)</f>
        <v>G04</v>
      </c>
      <c r="AG138" s="6" t="str">
        <f>VLOOKUP(AF138,'[2]קבוצות רכש'!A:B,2,0)</f>
        <v>רוה"מ חוזים,יועצים</v>
      </c>
    </row>
    <row r="139" spans="1:33" x14ac:dyDescent="0.2">
      <c r="A139" s="19" t="s">
        <v>34</v>
      </c>
      <c r="B139" s="23" t="s">
        <v>22</v>
      </c>
      <c r="C139" s="19" t="s">
        <v>23</v>
      </c>
      <c r="D139" s="19" t="s">
        <v>23</v>
      </c>
      <c r="E139" s="19" t="s">
        <v>24</v>
      </c>
      <c r="F139" s="19" t="s">
        <v>25</v>
      </c>
      <c r="G139" s="19" t="s">
        <v>1206</v>
      </c>
      <c r="H139" s="19" t="s">
        <v>1201</v>
      </c>
      <c r="I139" s="20">
        <v>42876</v>
      </c>
      <c r="J139" s="20">
        <v>43723</v>
      </c>
      <c r="K139" s="19" t="s">
        <v>1091</v>
      </c>
      <c r="L139" s="19" t="s">
        <v>1092</v>
      </c>
      <c r="M139" s="19" t="s">
        <v>1093</v>
      </c>
      <c r="N139" s="22">
        <v>786240</v>
      </c>
      <c r="O139" s="19" t="s">
        <v>30</v>
      </c>
      <c r="P139" s="22">
        <v>476026.75</v>
      </c>
      <c r="Q139" s="21">
        <v>0</v>
      </c>
      <c r="R139" s="19" t="s">
        <v>30</v>
      </c>
      <c r="S139" s="19" t="s">
        <v>260</v>
      </c>
      <c r="T139" s="19" t="s">
        <v>1207</v>
      </c>
      <c r="U139" s="19" t="s">
        <v>32</v>
      </c>
      <c r="V139" s="20"/>
      <c r="W139" s="19" t="s">
        <v>32</v>
      </c>
      <c r="X139" s="19" t="s">
        <v>7176</v>
      </c>
      <c r="Y139" s="19" t="s">
        <v>7176</v>
      </c>
      <c r="Z139" s="20"/>
      <c r="AA139" s="19" t="s">
        <v>32</v>
      </c>
      <c r="AB139" s="19" t="s">
        <v>32</v>
      </c>
      <c r="AC139" s="19" t="s">
        <v>7176</v>
      </c>
      <c r="AD139" s="19" t="s">
        <v>7176</v>
      </c>
      <c r="AE139" s="19" t="s">
        <v>7177</v>
      </c>
      <c r="AF139" s="6" t="str">
        <f>VLOOKUP(G139,[2]הזמנות!A:B,2,0)</f>
        <v>G02</v>
      </c>
      <c r="AG139" s="6" t="str">
        <f>VLOOKUP(AF139,'[2]קבוצות רכש'!A:B,2,0)</f>
        <v>רוה"מ יחידת רכש</v>
      </c>
    </row>
    <row r="140" spans="1:33" x14ac:dyDescent="0.2">
      <c r="A140" s="19" t="s">
        <v>34</v>
      </c>
      <c r="B140" s="23" t="s">
        <v>22</v>
      </c>
      <c r="C140" s="19" t="s">
        <v>23</v>
      </c>
      <c r="D140" s="19" t="s">
        <v>23</v>
      </c>
      <c r="E140" s="19" t="s">
        <v>24</v>
      </c>
      <c r="F140" s="19" t="s">
        <v>25</v>
      </c>
      <c r="G140" s="19" t="s">
        <v>1208</v>
      </c>
      <c r="H140" s="19" t="s">
        <v>356</v>
      </c>
      <c r="I140" s="20">
        <v>42941</v>
      </c>
      <c r="J140" s="20">
        <v>43465</v>
      </c>
      <c r="K140" s="19" t="s">
        <v>740</v>
      </c>
      <c r="L140" s="19" t="s">
        <v>741</v>
      </c>
      <c r="M140" s="19" t="s">
        <v>742</v>
      </c>
      <c r="N140" s="22">
        <v>7722</v>
      </c>
      <c r="O140" s="19" t="s">
        <v>30</v>
      </c>
      <c r="P140" s="21">
        <v>0</v>
      </c>
      <c r="Q140" s="21">
        <v>0</v>
      </c>
      <c r="R140" s="19" t="s">
        <v>32</v>
      </c>
      <c r="S140" s="19" t="s">
        <v>31</v>
      </c>
      <c r="T140" s="19" t="s">
        <v>32</v>
      </c>
      <c r="U140" s="19" t="s">
        <v>33</v>
      </c>
      <c r="V140" s="20"/>
      <c r="W140" s="19" t="s">
        <v>32</v>
      </c>
      <c r="X140" s="19" t="s">
        <v>7176</v>
      </c>
      <c r="Y140" s="19" t="s">
        <v>7176</v>
      </c>
      <c r="Z140" s="20"/>
      <c r="AA140" s="19" t="s">
        <v>32</v>
      </c>
      <c r="AB140" s="19" t="s">
        <v>32</v>
      </c>
      <c r="AC140" s="19" t="s">
        <v>7176</v>
      </c>
      <c r="AD140" s="19" t="s">
        <v>7176</v>
      </c>
      <c r="AE140" s="19" t="s">
        <v>7177</v>
      </c>
      <c r="AF140" s="6" t="str">
        <f>VLOOKUP(G140,[2]הזמנות!A:B,2,0)</f>
        <v>G02</v>
      </c>
      <c r="AG140" s="6" t="str">
        <f>VLOOKUP(AF140,'[2]קבוצות רכש'!A:B,2,0)</f>
        <v>רוה"מ יחידת רכש</v>
      </c>
    </row>
    <row r="141" spans="1:33" x14ac:dyDescent="0.2">
      <c r="A141" s="19" t="s">
        <v>34</v>
      </c>
      <c r="B141" s="23" t="s">
        <v>22</v>
      </c>
      <c r="C141" s="19" t="s">
        <v>23</v>
      </c>
      <c r="D141" s="19" t="s">
        <v>23</v>
      </c>
      <c r="E141" s="19" t="s">
        <v>24</v>
      </c>
      <c r="F141" s="19" t="s">
        <v>25</v>
      </c>
      <c r="G141" s="19" t="s">
        <v>2731</v>
      </c>
      <c r="H141" s="19" t="s">
        <v>2732</v>
      </c>
      <c r="I141" s="20">
        <v>42954</v>
      </c>
      <c r="J141" s="20">
        <v>43830</v>
      </c>
      <c r="K141" s="19" t="s">
        <v>474</v>
      </c>
      <c r="L141" s="19" t="s">
        <v>475</v>
      </c>
      <c r="M141" s="19" t="s">
        <v>476</v>
      </c>
      <c r="N141" s="22">
        <v>19999.98</v>
      </c>
      <c r="O141" s="19" t="s">
        <v>30</v>
      </c>
      <c r="P141" s="22">
        <v>19819.57</v>
      </c>
      <c r="Q141" s="21">
        <v>0</v>
      </c>
      <c r="R141" s="19" t="s">
        <v>30</v>
      </c>
      <c r="S141" s="19" t="s">
        <v>31</v>
      </c>
      <c r="T141" s="19" t="s">
        <v>32</v>
      </c>
      <c r="U141" s="19" t="s">
        <v>33</v>
      </c>
      <c r="V141" s="20"/>
      <c r="W141" s="19" t="s">
        <v>32</v>
      </c>
      <c r="X141" s="19" t="s">
        <v>7176</v>
      </c>
      <c r="Y141" s="19" t="s">
        <v>7176</v>
      </c>
      <c r="Z141" s="20"/>
      <c r="AA141" s="19" t="s">
        <v>32</v>
      </c>
      <c r="AB141" s="19" t="s">
        <v>32</v>
      </c>
      <c r="AC141" s="19" t="s">
        <v>7176</v>
      </c>
      <c r="AD141" s="19" t="s">
        <v>7176</v>
      </c>
      <c r="AE141" s="19" t="s">
        <v>7177</v>
      </c>
      <c r="AF141" s="6" t="str">
        <f>VLOOKUP(G141,[2]הזמנות!A:B,2,0)</f>
        <v>G02</v>
      </c>
      <c r="AG141" s="6" t="str">
        <f>VLOOKUP(AF141,'[2]קבוצות רכש'!A:B,2,0)</f>
        <v>רוה"מ יחידת רכש</v>
      </c>
    </row>
    <row r="142" spans="1:33" x14ac:dyDescent="0.2">
      <c r="A142" s="19" t="s">
        <v>34</v>
      </c>
      <c r="B142" s="23" t="s">
        <v>22</v>
      </c>
      <c r="C142" s="19" t="s">
        <v>23</v>
      </c>
      <c r="D142" s="19" t="s">
        <v>23</v>
      </c>
      <c r="E142" s="19" t="s">
        <v>24</v>
      </c>
      <c r="F142" s="19" t="s">
        <v>25</v>
      </c>
      <c r="G142" s="19" t="s">
        <v>2589</v>
      </c>
      <c r="H142" s="19" t="s">
        <v>2590</v>
      </c>
      <c r="I142" s="20">
        <v>43030</v>
      </c>
      <c r="J142" s="20">
        <v>43830</v>
      </c>
      <c r="K142" s="19" t="s">
        <v>2591</v>
      </c>
      <c r="L142" s="19" t="s">
        <v>2592</v>
      </c>
      <c r="M142" s="19" t="s">
        <v>2593</v>
      </c>
      <c r="N142" s="22">
        <v>9999.99</v>
      </c>
      <c r="O142" s="19" t="s">
        <v>30</v>
      </c>
      <c r="P142" s="22">
        <v>6036.91</v>
      </c>
      <c r="Q142" s="21">
        <v>0</v>
      </c>
      <c r="R142" s="19" t="s">
        <v>30</v>
      </c>
      <c r="S142" s="19" t="s">
        <v>31</v>
      </c>
      <c r="T142" s="19" t="s">
        <v>32</v>
      </c>
      <c r="U142" s="19" t="s">
        <v>33</v>
      </c>
      <c r="V142" s="20"/>
      <c r="W142" s="19" t="s">
        <v>32</v>
      </c>
      <c r="X142" s="19" t="s">
        <v>7176</v>
      </c>
      <c r="Y142" s="19" t="s">
        <v>7176</v>
      </c>
      <c r="Z142" s="20"/>
      <c r="AA142" s="19" t="s">
        <v>32</v>
      </c>
      <c r="AB142" s="19" t="s">
        <v>32</v>
      </c>
      <c r="AC142" s="19" t="s">
        <v>7176</v>
      </c>
      <c r="AD142" s="19" t="s">
        <v>7176</v>
      </c>
      <c r="AE142" s="19" t="s">
        <v>7177</v>
      </c>
      <c r="AF142" s="6" t="str">
        <f>VLOOKUP(G142,[2]הזמנות!A:B,2,0)</f>
        <v>G02</v>
      </c>
      <c r="AG142" s="6" t="str">
        <f>VLOOKUP(AF142,'[2]קבוצות רכש'!A:B,2,0)</f>
        <v>רוה"מ יחידת רכש</v>
      </c>
    </row>
    <row r="143" spans="1:33" x14ac:dyDescent="0.2">
      <c r="A143" s="19" t="s">
        <v>34</v>
      </c>
      <c r="B143" s="23" t="s">
        <v>22</v>
      </c>
      <c r="C143" s="19" t="s">
        <v>23</v>
      </c>
      <c r="D143" s="19" t="s">
        <v>23</v>
      </c>
      <c r="E143" s="19" t="s">
        <v>24</v>
      </c>
      <c r="F143" s="19" t="s">
        <v>25</v>
      </c>
      <c r="G143" s="19" t="s">
        <v>2594</v>
      </c>
      <c r="H143" s="19" t="s">
        <v>2595</v>
      </c>
      <c r="I143" s="20">
        <v>43086</v>
      </c>
      <c r="J143" s="20">
        <v>43539</v>
      </c>
      <c r="K143" s="19" t="s">
        <v>1983</v>
      </c>
      <c r="L143" s="19" t="s">
        <v>1984</v>
      </c>
      <c r="M143" s="19" t="s">
        <v>1985</v>
      </c>
      <c r="N143" s="22">
        <v>56165.53</v>
      </c>
      <c r="O143" s="19" t="s">
        <v>30</v>
      </c>
      <c r="P143" s="22">
        <v>28618.01</v>
      </c>
      <c r="Q143" s="21">
        <v>0</v>
      </c>
      <c r="R143" s="19" t="s">
        <v>30</v>
      </c>
      <c r="S143" s="19" t="s">
        <v>31</v>
      </c>
      <c r="T143" s="19" t="s">
        <v>32</v>
      </c>
      <c r="U143" s="19" t="s">
        <v>33</v>
      </c>
      <c r="V143" s="20"/>
      <c r="W143" s="19" t="s">
        <v>32</v>
      </c>
      <c r="X143" s="19" t="s">
        <v>7176</v>
      </c>
      <c r="Y143" s="19" t="s">
        <v>7176</v>
      </c>
      <c r="Z143" s="20"/>
      <c r="AA143" s="19" t="s">
        <v>32</v>
      </c>
      <c r="AB143" s="19" t="s">
        <v>32</v>
      </c>
      <c r="AC143" s="19" t="s">
        <v>7176</v>
      </c>
      <c r="AD143" s="19" t="s">
        <v>7176</v>
      </c>
      <c r="AE143" s="19" t="s">
        <v>7177</v>
      </c>
      <c r="AF143" s="6" t="str">
        <f>VLOOKUP(G143,[2]הזמנות!A:B,2,0)</f>
        <v>G02</v>
      </c>
      <c r="AG143" s="6" t="str">
        <f>VLOOKUP(AF143,'[2]קבוצות רכש'!A:B,2,0)</f>
        <v>רוה"מ יחידת רכש</v>
      </c>
    </row>
    <row r="144" spans="1:33" x14ac:dyDescent="0.2">
      <c r="A144" s="19" t="s">
        <v>34</v>
      </c>
      <c r="B144" s="23" t="s">
        <v>22</v>
      </c>
      <c r="C144" s="19" t="s">
        <v>23</v>
      </c>
      <c r="D144" s="19" t="s">
        <v>23</v>
      </c>
      <c r="E144" s="19" t="s">
        <v>24</v>
      </c>
      <c r="F144" s="19" t="s">
        <v>25</v>
      </c>
      <c r="G144" s="19" t="s">
        <v>2596</v>
      </c>
      <c r="H144" s="19" t="s">
        <v>1834</v>
      </c>
      <c r="I144" s="20">
        <v>43096</v>
      </c>
      <c r="J144" s="20">
        <v>43465</v>
      </c>
      <c r="K144" s="19" t="s">
        <v>696</v>
      </c>
      <c r="L144" s="19" t="s">
        <v>697</v>
      </c>
      <c r="M144" s="19" t="s">
        <v>698</v>
      </c>
      <c r="N144" s="22">
        <v>790000</v>
      </c>
      <c r="O144" s="19" t="s">
        <v>30</v>
      </c>
      <c r="P144" s="21">
        <v>0</v>
      </c>
      <c r="Q144" s="21">
        <v>0</v>
      </c>
      <c r="R144" s="19" t="s">
        <v>32</v>
      </c>
      <c r="S144" s="19" t="s">
        <v>184</v>
      </c>
      <c r="T144" s="19" t="s">
        <v>32</v>
      </c>
      <c r="U144" s="19" t="s">
        <v>32</v>
      </c>
      <c r="V144" s="20"/>
      <c r="W144" s="19" t="s">
        <v>32</v>
      </c>
      <c r="X144" s="19" t="s">
        <v>7176</v>
      </c>
      <c r="Y144" s="19" t="s">
        <v>7176</v>
      </c>
      <c r="Z144" s="20"/>
      <c r="AA144" s="19" t="s">
        <v>32</v>
      </c>
      <c r="AB144" s="19" t="s">
        <v>32</v>
      </c>
      <c r="AC144" s="19" t="s">
        <v>7176</v>
      </c>
      <c r="AD144" s="19" t="s">
        <v>7176</v>
      </c>
      <c r="AE144" s="19" t="s">
        <v>7177</v>
      </c>
      <c r="AF144" s="6" t="str">
        <f>VLOOKUP(G144,[2]הזמנות!A:B,2,0)</f>
        <v>G01</v>
      </c>
      <c r="AG144" s="6" t="str">
        <f>VLOOKUP(AF144,'[2]קבוצות רכש'!A:B,2,0)</f>
        <v>הוצאות קשיחות</v>
      </c>
    </row>
    <row r="145" spans="1:33" x14ac:dyDescent="0.2">
      <c r="A145" s="19" t="s">
        <v>34</v>
      </c>
      <c r="B145" s="23" t="s">
        <v>22</v>
      </c>
      <c r="C145" s="19" t="s">
        <v>23</v>
      </c>
      <c r="D145" s="19" t="s">
        <v>23</v>
      </c>
      <c r="E145" s="19" t="s">
        <v>24</v>
      </c>
      <c r="F145" s="19" t="s">
        <v>25</v>
      </c>
      <c r="G145" s="19" t="s">
        <v>2599</v>
      </c>
      <c r="H145" s="19" t="s">
        <v>2544</v>
      </c>
      <c r="I145" s="20">
        <v>43108</v>
      </c>
      <c r="J145" s="20">
        <v>43465</v>
      </c>
      <c r="K145" s="19" t="s">
        <v>847</v>
      </c>
      <c r="L145" s="19" t="s">
        <v>848</v>
      </c>
      <c r="M145" s="19" t="s">
        <v>849</v>
      </c>
      <c r="N145" s="22">
        <v>322879.05</v>
      </c>
      <c r="O145" s="19" t="s">
        <v>30</v>
      </c>
      <c r="P145" s="22">
        <v>134992.72</v>
      </c>
      <c r="Q145" s="21">
        <v>0</v>
      </c>
      <c r="R145" s="19" t="s">
        <v>30</v>
      </c>
      <c r="S145" s="19" t="s">
        <v>31</v>
      </c>
      <c r="T145" s="19" t="s">
        <v>2545</v>
      </c>
      <c r="U145" s="19" t="s">
        <v>1076</v>
      </c>
      <c r="V145" s="20"/>
      <c r="W145" s="19" t="s">
        <v>32</v>
      </c>
      <c r="X145" s="19" t="s">
        <v>7176</v>
      </c>
      <c r="Y145" s="19" t="s">
        <v>7176</v>
      </c>
      <c r="Z145" s="20"/>
      <c r="AA145" s="19" t="s">
        <v>32</v>
      </c>
      <c r="AB145" s="19" t="s">
        <v>32</v>
      </c>
      <c r="AC145" s="19" t="s">
        <v>7176</v>
      </c>
      <c r="AD145" s="19" t="s">
        <v>7176</v>
      </c>
      <c r="AE145" s="19" t="s">
        <v>7177</v>
      </c>
      <c r="AF145" s="6" t="str">
        <f>VLOOKUP(G145,[2]הזמנות!A:B,2,0)</f>
        <v>G01</v>
      </c>
      <c r="AG145" s="6" t="str">
        <f>VLOOKUP(AF145,'[2]קבוצות רכש'!A:B,2,0)</f>
        <v>הוצאות קשיחות</v>
      </c>
    </row>
    <row r="146" spans="1:33" x14ac:dyDescent="0.2">
      <c r="A146" s="19" t="s">
        <v>34</v>
      </c>
      <c r="B146" s="23" t="s">
        <v>22</v>
      </c>
      <c r="C146" s="19" t="s">
        <v>23</v>
      </c>
      <c r="D146" s="19" t="s">
        <v>23</v>
      </c>
      <c r="E146" s="19" t="s">
        <v>24</v>
      </c>
      <c r="F146" s="19" t="s">
        <v>25</v>
      </c>
      <c r="G146" s="19" t="s">
        <v>6480</v>
      </c>
      <c r="H146" s="19" t="s">
        <v>6479</v>
      </c>
      <c r="I146" s="20">
        <v>43109</v>
      </c>
      <c r="J146" s="20">
        <v>43830</v>
      </c>
      <c r="K146" s="19" t="s">
        <v>2342</v>
      </c>
      <c r="L146" s="19" t="s">
        <v>2343</v>
      </c>
      <c r="M146" s="19" t="s">
        <v>2344</v>
      </c>
      <c r="N146" s="21">
        <v>702</v>
      </c>
      <c r="O146" s="19" t="s">
        <v>30</v>
      </c>
      <c r="P146" s="21">
        <v>631.79999999999995</v>
      </c>
      <c r="Q146" s="21">
        <v>0</v>
      </c>
      <c r="R146" s="19" t="s">
        <v>30</v>
      </c>
      <c r="S146" s="19" t="s">
        <v>31</v>
      </c>
      <c r="T146" s="19" t="s">
        <v>32</v>
      </c>
      <c r="U146" s="19" t="s">
        <v>33</v>
      </c>
      <c r="V146" s="20"/>
      <c r="W146" s="19" t="s">
        <v>32</v>
      </c>
      <c r="X146" s="19" t="s">
        <v>7176</v>
      </c>
      <c r="Y146" s="19" t="s">
        <v>7176</v>
      </c>
      <c r="Z146" s="20"/>
      <c r="AA146" s="19" t="s">
        <v>32</v>
      </c>
      <c r="AB146" s="19" t="s">
        <v>32</v>
      </c>
      <c r="AC146" s="19" t="s">
        <v>7176</v>
      </c>
      <c r="AD146" s="19" t="s">
        <v>7176</v>
      </c>
      <c r="AE146" s="19" t="s">
        <v>7177</v>
      </c>
      <c r="AF146" s="6" t="str">
        <f>VLOOKUP(G146,[2]הזמנות!A:B,2,0)</f>
        <v>G02</v>
      </c>
      <c r="AG146" s="6" t="str">
        <f>VLOOKUP(AF146,'[2]קבוצות רכש'!A:B,2,0)</f>
        <v>רוה"מ יחידת רכש</v>
      </c>
    </row>
    <row r="147" spans="1:33" x14ac:dyDescent="0.2">
      <c r="A147" s="19" t="s">
        <v>34</v>
      </c>
      <c r="B147" s="23" t="s">
        <v>22</v>
      </c>
      <c r="C147" s="19" t="s">
        <v>23</v>
      </c>
      <c r="D147" s="19" t="s">
        <v>23</v>
      </c>
      <c r="E147" s="19" t="s">
        <v>24</v>
      </c>
      <c r="F147" s="19" t="s">
        <v>25</v>
      </c>
      <c r="G147" s="19" t="s">
        <v>2600</v>
      </c>
      <c r="H147" s="19" t="s">
        <v>2601</v>
      </c>
      <c r="I147" s="20">
        <v>43110</v>
      </c>
      <c r="J147" s="20">
        <v>43465</v>
      </c>
      <c r="K147" s="19" t="s">
        <v>2560</v>
      </c>
      <c r="L147" s="19" t="s">
        <v>2561</v>
      </c>
      <c r="M147" s="19" t="s">
        <v>2562</v>
      </c>
      <c r="N147" s="22">
        <v>17608.5</v>
      </c>
      <c r="O147" s="19" t="s">
        <v>30</v>
      </c>
      <c r="P147" s="22">
        <v>14147</v>
      </c>
      <c r="Q147" s="21">
        <v>0</v>
      </c>
      <c r="R147" s="19" t="s">
        <v>30</v>
      </c>
      <c r="S147" s="19" t="s">
        <v>184</v>
      </c>
      <c r="T147" s="19" t="s">
        <v>32</v>
      </c>
      <c r="U147" s="19" t="s">
        <v>32</v>
      </c>
      <c r="V147" s="20"/>
      <c r="W147" s="19" t="s">
        <v>32</v>
      </c>
      <c r="X147" s="19" t="s">
        <v>7176</v>
      </c>
      <c r="Y147" s="19" t="s">
        <v>7176</v>
      </c>
      <c r="Z147" s="20"/>
      <c r="AA147" s="19" t="s">
        <v>32</v>
      </c>
      <c r="AB147" s="19" t="s">
        <v>32</v>
      </c>
      <c r="AC147" s="19" t="s">
        <v>7176</v>
      </c>
      <c r="AD147" s="19" t="s">
        <v>7176</v>
      </c>
      <c r="AE147" s="19" t="s">
        <v>7177</v>
      </c>
      <c r="AF147" s="6" t="str">
        <f>VLOOKUP(G147,[2]הזמנות!A:B,2,0)</f>
        <v>G01</v>
      </c>
      <c r="AG147" s="6" t="str">
        <f>VLOOKUP(AF147,'[2]קבוצות רכש'!A:B,2,0)</f>
        <v>הוצאות קשיחות</v>
      </c>
    </row>
    <row r="148" spans="1:33" x14ac:dyDescent="0.2">
      <c r="A148" s="19" t="s">
        <v>34</v>
      </c>
      <c r="B148" s="23" t="s">
        <v>22</v>
      </c>
      <c r="C148" s="19" t="s">
        <v>23</v>
      </c>
      <c r="D148" s="19" t="s">
        <v>23</v>
      </c>
      <c r="E148" s="19" t="s">
        <v>24</v>
      </c>
      <c r="F148" s="19" t="s">
        <v>25</v>
      </c>
      <c r="G148" s="19" t="s">
        <v>2218</v>
      </c>
      <c r="H148" s="19" t="s">
        <v>310</v>
      </c>
      <c r="I148" s="20">
        <v>43110</v>
      </c>
      <c r="J148" s="20">
        <v>43951</v>
      </c>
      <c r="K148" s="19" t="s">
        <v>1983</v>
      </c>
      <c r="L148" s="19" t="s">
        <v>1984</v>
      </c>
      <c r="M148" s="19" t="s">
        <v>1985</v>
      </c>
      <c r="N148" s="22">
        <v>7290</v>
      </c>
      <c r="O148" s="19" t="s">
        <v>30</v>
      </c>
      <c r="P148" s="21">
        <v>0</v>
      </c>
      <c r="Q148" s="21">
        <v>0</v>
      </c>
      <c r="R148" s="19" t="s">
        <v>30</v>
      </c>
      <c r="S148" s="19" t="s">
        <v>31</v>
      </c>
      <c r="T148" s="19" t="s">
        <v>32</v>
      </c>
      <c r="U148" s="19" t="s">
        <v>33</v>
      </c>
      <c r="V148" s="20"/>
      <c r="W148" s="19" t="s">
        <v>32</v>
      </c>
      <c r="X148" s="19" t="s">
        <v>7176</v>
      </c>
      <c r="Y148" s="19" t="s">
        <v>7176</v>
      </c>
      <c r="Z148" s="20"/>
      <c r="AA148" s="19" t="s">
        <v>32</v>
      </c>
      <c r="AB148" s="19" t="s">
        <v>32</v>
      </c>
      <c r="AC148" s="19" t="s">
        <v>7176</v>
      </c>
      <c r="AD148" s="19" t="s">
        <v>7176</v>
      </c>
      <c r="AE148" s="19" t="s">
        <v>7177</v>
      </c>
      <c r="AF148" s="6" t="str">
        <f>VLOOKUP(G148,[2]הזמנות!A:B,2,0)</f>
        <v>G01</v>
      </c>
      <c r="AG148" s="6" t="str">
        <f>VLOOKUP(AF148,'[2]קבוצות רכש'!A:B,2,0)</f>
        <v>הוצאות קשיחות</v>
      </c>
    </row>
    <row r="149" spans="1:33" x14ac:dyDescent="0.2">
      <c r="A149" s="19" t="s">
        <v>34</v>
      </c>
      <c r="B149" s="23" t="s">
        <v>22</v>
      </c>
      <c r="C149" s="19" t="s">
        <v>23</v>
      </c>
      <c r="D149" s="19" t="s">
        <v>23</v>
      </c>
      <c r="E149" s="19" t="s">
        <v>24</v>
      </c>
      <c r="F149" s="19" t="s">
        <v>25</v>
      </c>
      <c r="G149" s="19" t="s">
        <v>2733</v>
      </c>
      <c r="H149" s="19" t="s">
        <v>2734</v>
      </c>
      <c r="I149" s="20">
        <v>43121</v>
      </c>
      <c r="J149" s="20">
        <v>43465</v>
      </c>
      <c r="K149" s="19" t="s">
        <v>2723</v>
      </c>
      <c r="L149" s="19" t="s">
        <v>2724</v>
      </c>
      <c r="M149" s="19" t="s">
        <v>2725</v>
      </c>
      <c r="N149" s="22">
        <v>47034</v>
      </c>
      <c r="O149" s="19" t="s">
        <v>30</v>
      </c>
      <c r="P149" s="22">
        <v>46814.2</v>
      </c>
      <c r="Q149" s="21">
        <v>0</v>
      </c>
      <c r="R149" s="19" t="s">
        <v>30</v>
      </c>
      <c r="S149" s="19" t="s">
        <v>184</v>
      </c>
      <c r="T149" s="19" t="s">
        <v>32</v>
      </c>
      <c r="U149" s="19" t="s">
        <v>32</v>
      </c>
      <c r="V149" s="20"/>
      <c r="W149" s="19" t="s">
        <v>32</v>
      </c>
      <c r="X149" s="19" t="s">
        <v>7176</v>
      </c>
      <c r="Y149" s="19" t="s">
        <v>7176</v>
      </c>
      <c r="Z149" s="20"/>
      <c r="AA149" s="19" t="s">
        <v>32</v>
      </c>
      <c r="AB149" s="19" t="s">
        <v>32</v>
      </c>
      <c r="AC149" s="19" t="s">
        <v>7176</v>
      </c>
      <c r="AD149" s="19" t="s">
        <v>7176</v>
      </c>
      <c r="AE149" s="19" t="s">
        <v>7177</v>
      </c>
      <c r="AF149" s="6" t="str">
        <f>VLOOKUP(G149,[2]הזמנות!A:B,2,0)</f>
        <v>G01</v>
      </c>
      <c r="AG149" s="6" t="str">
        <f>VLOOKUP(AF149,'[2]קבוצות רכש'!A:B,2,0)</f>
        <v>הוצאות קשיחות</v>
      </c>
    </row>
    <row r="150" spans="1:33" x14ac:dyDescent="0.2">
      <c r="A150" s="19" t="s">
        <v>34</v>
      </c>
      <c r="B150" s="23" t="s">
        <v>22</v>
      </c>
      <c r="C150" s="19" t="s">
        <v>23</v>
      </c>
      <c r="D150" s="19" t="s">
        <v>23</v>
      </c>
      <c r="E150" s="19" t="s">
        <v>24</v>
      </c>
      <c r="F150" s="19" t="s">
        <v>25</v>
      </c>
      <c r="G150" s="19" t="s">
        <v>2219</v>
      </c>
      <c r="H150" s="19" t="s">
        <v>172</v>
      </c>
      <c r="I150" s="20">
        <v>43121</v>
      </c>
      <c r="J150" s="20">
        <v>43830</v>
      </c>
      <c r="K150" s="19" t="s">
        <v>2220</v>
      </c>
      <c r="L150" s="19" t="s">
        <v>2221</v>
      </c>
      <c r="M150" s="19" t="s">
        <v>2222</v>
      </c>
      <c r="N150" s="22">
        <v>22500</v>
      </c>
      <c r="O150" s="19" t="s">
        <v>30</v>
      </c>
      <c r="P150" s="22">
        <v>19500</v>
      </c>
      <c r="Q150" s="21">
        <v>0</v>
      </c>
      <c r="R150" s="19" t="s">
        <v>30</v>
      </c>
      <c r="S150" s="19" t="s">
        <v>31</v>
      </c>
      <c r="T150" s="19" t="s">
        <v>32</v>
      </c>
      <c r="U150" s="19" t="s">
        <v>33</v>
      </c>
      <c r="V150" s="20"/>
      <c r="W150" s="19" t="s">
        <v>32</v>
      </c>
      <c r="X150" s="19" t="s">
        <v>7176</v>
      </c>
      <c r="Y150" s="19" t="s">
        <v>7176</v>
      </c>
      <c r="Z150" s="20"/>
      <c r="AA150" s="19" t="s">
        <v>32</v>
      </c>
      <c r="AB150" s="19" t="s">
        <v>32</v>
      </c>
      <c r="AC150" s="19" t="s">
        <v>7176</v>
      </c>
      <c r="AD150" s="19" t="s">
        <v>7176</v>
      </c>
      <c r="AE150" s="19" t="s">
        <v>7177</v>
      </c>
      <c r="AF150" s="6" t="str">
        <f>VLOOKUP(G150,[2]הזמנות!A:B,2,0)</f>
        <v>G02</v>
      </c>
      <c r="AG150" s="6" t="str">
        <f>VLOOKUP(AF150,'[2]קבוצות רכש'!A:B,2,0)</f>
        <v>רוה"מ יחידת רכש</v>
      </c>
    </row>
    <row r="151" spans="1:33" x14ac:dyDescent="0.2">
      <c r="A151" s="19" t="s">
        <v>34</v>
      </c>
      <c r="B151" s="23" t="s">
        <v>22</v>
      </c>
      <c r="C151" s="19" t="s">
        <v>23</v>
      </c>
      <c r="D151" s="19" t="s">
        <v>23</v>
      </c>
      <c r="E151" s="19" t="s">
        <v>24</v>
      </c>
      <c r="F151" s="19" t="s">
        <v>25</v>
      </c>
      <c r="G151" s="19" t="s">
        <v>2604</v>
      </c>
      <c r="H151" s="19" t="s">
        <v>2500</v>
      </c>
      <c r="I151" s="20">
        <v>43124</v>
      </c>
      <c r="J151" s="20">
        <v>43465</v>
      </c>
      <c r="K151" s="19" t="s">
        <v>2501</v>
      </c>
      <c r="L151" s="19" t="s">
        <v>2502</v>
      </c>
      <c r="M151" s="19" t="s">
        <v>2503</v>
      </c>
      <c r="N151" s="22">
        <v>1595.88</v>
      </c>
      <c r="O151" s="19" t="s">
        <v>30</v>
      </c>
      <c r="P151" s="22">
        <v>1566.26</v>
      </c>
      <c r="Q151" s="21">
        <v>0</v>
      </c>
      <c r="R151" s="19" t="s">
        <v>30</v>
      </c>
      <c r="S151" s="19" t="s">
        <v>184</v>
      </c>
      <c r="T151" s="19" t="s">
        <v>32</v>
      </c>
      <c r="U151" s="19" t="s">
        <v>32</v>
      </c>
      <c r="V151" s="20"/>
      <c r="W151" s="19" t="s">
        <v>32</v>
      </c>
      <c r="X151" s="19" t="s">
        <v>7176</v>
      </c>
      <c r="Y151" s="19" t="s">
        <v>7176</v>
      </c>
      <c r="Z151" s="20"/>
      <c r="AA151" s="19" t="s">
        <v>32</v>
      </c>
      <c r="AB151" s="19" t="s">
        <v>32</v>
      </c>
      <c r="AC151" s="19" t="s">
        <v>7176</v>
      </c>
      <c r="AD151" s="19" t="s">
        <v>7176</v>
      </c>
      <c r="AE151" s="19" t="s">
        <v>7177</v>
      </c>
      <c r="AF151" s="6" t="str">
        <f>VLOOKUP(G151,[2]הזמנות!A:B,2,0)</f>
        <v>G01</v>
      </c>
      <c r="AG151" s="6" t="str">
        <f>VLOOKUP(AF151,'[2]קבוצות רכש'!A:B,2,0)</f>
        <v>הוצאות קשיחות</v>
      </c>
    </row>
    <row r="152" spans="1:33" x14ac:dyDescent="0.2">
      <c r="A152" s="19" t="s">
        <v>34</v>
      </c>
      <c r="B152" s="23" t="s">
        <v>22</v>
      </c>
      <c r="C152" s="19" t="s">
        <v>23</v>
      </c>
      <c r="D152" s="19" t="s">
        <v>23</v>
      </c>
      <c r="E152" s="19" t="s">
        <v>24</v>
      </c>
      <c r="F152" s="19" t="s">
        <v>25</v>
      </c>
      <c r="G152" s="19" t="s">
        <v>2776</v>
      </c>
      <c r="H152" s="19" t="s">
        <v>2777</v>
      </c>
      <c r="I152" s="20">
        <v>43137</v>
      </c>
      <c r="J152" s="20">
        <v>43465</v>
      </c>
      <c r="K152" s="19" t="s">
        <v>2571</v>
      </c>
      <c r="L152" s="19" t="s">
        <v>2572</v>
      </c>
      <c r="M152" s="19" t="s">
        <v>2573</v>
      </c>
      <c r="N152" s="22">
        <v>132210</v>
      </c>
      <c r="O152" s="19" t="s">
        <v>30</v>
      </c>
      <c r="P152" s="22">
        <v>131973.96</v>
      </c>
      <c r="Q152" s="21">
        <v>0</v>
      </c>
      <c r="R152" s="19" t="s">
        <v>30</v>
      </c>
      <c r="S152" s="19" t="s">
        <v>184</v>
      </c>
      <c r="T152" s="19" t="s">
        <v>32</v>
      </c>
      <c r="U152" s="19" t="s">
        <v>32</v>
      </c>
      <c r="V152" s="20"/>
      <c r="W152" s="19" t="s">
        <v>32</v>
      </c>
      <c r="X152" s="19" t="s">
        <v>7176</v>
      </c>
      <c r="Y152" s="19" t="s">
        <v>7176</v>
      </c>
      <c r="Z152" s="20"/>
      <c r="AA152" s="19" t="s">
        <v>32</v>
      </c>
      <c r="AB152" s="19" t="s">
        <v>32</v>
      </c>
      <c r="AC152" s="19" t="s">
        <v>7176</v>
      </c>
      <c r="AD152" s="19" t="s">
        <v>7176</v>
      </c>
      <c r="AE152" s="19" t="s">
        <v>7177</v>
      </c>
      <c r="AF152" s="6" t="str">
        <f>VLOOKUP(G152,[2]הזמנות!A:B,2,0)</f>
        <v>G01</v>
      </c>
      <c r="AG152" s="6" t="str">
        <f>VLOOKUP(AF152,'[2]קבוצות רכש'!A:B,2,0)</f>
        <v>הוצאות קשיחות</v>
      </c>
    </row>
    <row r="153" spans="1:33" x14ac:dyDescent="0.2">
      <c r="A153" s="19" t="s">
        <v>34</v>
      </c>
      <c r="B153" s="23" t="s">
        <v>22</v>
      </c>
      <c r="C153" s="19" t="s">
        <v>23</v>
      </c>
      <c r="D153" s="19" t="s">
        <v>23</v>
      </c>
      <c r="E153" s="19" t="s">
        <v>24</v>
      </c>
      <c r="F153" s="19" t="s">
        <v>25</v>
      </c>
      <c r="G153" s="19" t="s">
        <v>2735</v>
      </c>
      <c r="H153" s="19" t="s">
        <v>2736</v>
      </c>
      <c r="I153" s="20">
        <v>43143</v>
      </c>
      <c r="J153" s="20">
        <v>44196</v>
      </c>
      <c r="K153" s="19" t="s">
        <v>2737</v>
      </c>
      <c r="L153" s="19" t="s">
        <v>2738</v>
      </c>
      <c r="M153" s="19" t="s">
        <v>2739</v>
      </c>
      <c r="N153" s="22">
        <v>8775</v>
      </c>
      <c r="O153" s="19" t="s">
        <v>30</v>
      </c>
      <c r="P153" s="22">
        <v>4952.7299999999996</v>
      </c>
      <c r="Q153" s="21">
        <v>0</v>
      </c>
      <c r="R153" s="19" t="s">
        <v>30</v>
      </c>
      <c r="S153" s="19" t="s">
        <v>31</v>
      </c>
      <c r="T153" s="19" t="s">
        <v>32</v>
      </c>
      <c r="U153" s="19" t="s">
        <v>33</v>
      </c>
      <c r="V153" s="20"/>
      <c r="W153" s="19" t="s">
        <v>32</v>
      </c>
      <c r="X153" s="19" t="s">
        <v>7176</v>
      </c>
      <c r="Y153" s="19" t="s">
        <v>7176</v>
      </c>
      <c r="Z153" s="20"/>
      <c r="AA153" s="19" t="s">
        <v>32</v>
      </c>
      <c r="AB153" s="19" t="s">
        <v>32</v>
      </c>
      <c r="AC153" s="19" t="s">
        <v>7176</v>
      </c>
      <c r="AD153" s="19" t="s">
        <v>7176</v>
      </c>
      <c r="AE153" s="19" t="s">
        <v>7177</v>
      </c>
      <c r="AF153" s="6" t="str">
        <f>VLOOKUP(G153,[2]הזמנות!A:B,2,0)</f>
        <v>G02</v>
      </c>
      <c r="AG153" s="6" t="str">
        <f>VLOOKUP(AF153,'[2]קבוצות רכש'!A:B,2,0)</f>
        <v>רוה"מ יחידת רכש</v>
      </c>
    </row>
    <row r="154" spans="1:33" x14ac:dyDescent="0.2">
      <c r="A154" s="19" t="s">
        <v>34</v>
      </c>
      <c r="B154" s="23" t="s">
        <v>22</v>
      </c>
      <c r="C154" s="19" t="s">
        <v>23</v>
      </c>
      <c r="D154" s="19" t="s">
        <v>23</v>
      </c>
      <c r="E154" s="19" t="s">
        <v>24</v>
      </c>
      <c r="F154" s="19" t="s">
        <v>25</v>
      </c>
      <c r="G154" s="19" t="s">
        <v>117</v>
      </c>
      <c r="H154" s="19" t="s">
        <v>118</v>
      </c>
      <c r="I154" s="20">
        <v>43145</v>
      </c>
      <c r="J154" s="20">
        <v>43465</v>
      </c>
      <c r="K154" s="19" t="s">
        <v>119</v>
      </c>
      <c r="L154" s="19" t="s">
        <v>120</v>
      </c>
      <c r="M154" s="19" t="s">
        <v>121</v>
      </c>
      <c r="N154" s="21">
        <v>665.55</v>
      </c>
      <c r="O154" s="19" t="s">
        <v>30</v>
      </c>
      <c r="P154" s="21">
        <v>0</v>
      </c>
      <c r="Q154" s="21">
        <v>0</v>
      </c>
      <c r="R154" s="19" t="s">
        <v>32</v>
      </c>
      <c r="S154" s="19" t="s">
        <v>31</v>
      </c>
      <c r="T154" s="19" t="s">
        <v>32</v>
      </c>
      <c r="U154" s="19" t="s">
        <v>33</v>
      </c>
      <c r="V154" s="20"/>
      <c r="W154" s="19" t="s">
        <v>32</v>
      </c>
      <c r="X154" s="19" t="s">
        <v>7176</v>
      </c>
      <c r="Y154" s="19" t="s">
        <v>7176</v>
      </c>
      <c r="Z154" s="20"/>
      <c r="AA154" s="19" t="s">
        <v>32</v>
      </c>
      <c r="AB154" s="19" t="s">
        <v>32</v>
      </c>
      <c r="AC154" s="19" t="s">
        <v>7176</v>
      </c>
      <c r="AD154" s="19" t="s">
        <v>7176</v>
      </c>
      <c r="AE154" s="19" t="s">
        <v>7177</v>
      </c>
      <c r="AF154" s="6" t="str">
        <f>VLOOKUP(G154,[2]הזמנות!A:B,2,0)</f>
        <v>G02</v>
      </c>
      <c r="AG154" s="6" t="str">
        <f>VLOOKUP(AF154,'[2]קבוצות רכש'!A:B,2,0)</f>
        <v>רוה"מ יחידת רכש</v>
      </c>
    </row>
    <row r="155" spans="1:33" x14ac:dyDescent="0.2">
      <c r="A155" s="19" t="s">
        <v>34</v>
      </c>
      <c r="B155" s="23" t="s">
        <v>22</v>
      </c>
      <c r="C155" s="19" t="s">
        <v>23</v>
      </c>
      <c r="D155" s="19" t="s">
        <v>23</v>
      </c>
      <c r="E155" s="19" t="s">
        <v>24</v>
      </c>
      <c r="F155" s="19" t="s">
        <v>25</v>
      </c>
      <c r="G155" s="19" t="s">
        <v>122</v>
      </c>
      <c r="H155" s="19" t="s">
        <v>118</v>
      </c>
      <c r="I155" s="20">
        <v>43145</v>
      </c>
      <c r="J155" s="20">
        <v>43465</v>
      </c>
      <c r="K155" s="19" t="s">
        <v>123</v>
      </c>
      <c r="L155" s="19" t="s">
        <v>124</v>
      </c>
      <c r="M155" s="19" t="s">
        <v>125</v>
      </c>
      <c r="N155" s="21">
        <v>398</v>
      </c>
      <c r="O155" s="19" t="s">
        <v>30</v>
      </c>
      <c r="P155" s="21">
        <v>0</v>
      </c>
      <c r="Q155" s="21">
        <v>0</v>
      </c>
      <c r="R155" s="19" t="s">
        <v>32</v>
      </c>
      <c r="S155" s="19" t="s">
        <v>31</v>
      </c>
      <c r="T155" s="19" t="s">
        <v>32</v>
      </c>
      <c r="U155" s="19" t="s">
        <v>33</v>
      </c>
      <c r="V155" s="20"/>
      <c r="W155" s="19" t="s">
        <v>32</v>
      </c>
      <c r="X155" s="19" t="s">
        <v>7176</v>
      </c>
      <c r="Y155" s="19" t="s">
        <v>7176</v>
      </c>
      <c r="Z155" s="20"/>
      <c r="AA155" s="19" t="s">
        <v>32</v>
      </c>
      <c r="AB155" s="19" t="s">
        <v>32</v>
      </c>
      <c r="AC155" s="19" t="s">
        <v>7176</v>
      </c>
      <c r="AD155" s="19" t="s">
        <v>7176</v>
      </c>
      <c r="AE155" s="19" t="s">
        <v>7177</v>
      </c>
      <c r="AF155" s="6" t="str">
        <f>VLOOKUP(G155,[2]הזמנות!A:B,2,0)</f>
        <v>G02</v>
      </c>
      <c r="AG155" s="6" t="str">
        <f>VLOOKUP(AF155,'[2]קבוצות רכש'!A:B,2,0)</f>
        <v>רוה"מ יחידת רכש</v>
      </c>
    </row>
    <row r="156" spans="1:33" x14ac:dyDescent="0.2">
      <c r="A156" s="19" t="s">
        <v>34</v>
      </c>
      <c r="B156" s="23" t="s">
        <v>22</v>
      </c>
      <c r="C156" s="19" t="s">
        <v>23</v>
      </c>
      <c r="D156" s="19" t="s">
        <v>23</v>
      </c>
      <c r="E156" s="19" t="s">
        <v>24</v>
      </c>
      <c r="F156" s="19" t="s">
        <v>25</v>
      </c>
      <c r="G156" s="19" t="s">
        <v>1006</v>
      </c>
      <c r="H156" s="19" t="s">
        <v>118</v>
      </c>
      <c r="I156" s="20">
        <v>43145</v>
      </c>
      <c r="J156" s="20">
        <v>43677</v>
      </c>
      <c r="K156" s="19" t="s">
        <v>1007</v>
      </c>
      <c r="L156" s="19" t="s">
        <v>1008</v>
      </c>
      <c r="M156" s="19" t="s">
        <v>1009</v>
      </c>
      <c r="N156" s="22">
        <v>9734.4</v>
      </c>
      <c r="O156" s="19" t="s">
        <v>30</v>
      </c>
      <c r="P156" s="22">
        <v>5578.88</v>
      </c>
      <c r="Q156" s="21">
        <v>0</v>
      </c>
      <c r="R156" s="19" t="s">
        <v>30</v>
      </c>
      <c r="S156" s="19" t="s">
        <v>31</v>
      </c>
      <c r="T156" s="19" t="s">
        <v>32</v>
      </c>
      <c r="U156" s="19" t="s">
        <v>33</v>
      </c>
      <c r="V156" s="20"/>
      <c r="W156" s="19" t="s">
        <v>32</v>
      </c>
      <c r="X156" s="19" t="s">
        <v>7176</v>
      </c>
      <c r="Y156" s="19" t="s">
        <v>7176</v>
      </c>
      <c r="Z156" s="20"/>
      <c r="AA156" s="19" t="s">
        <v>32</v>
      </c>
      <c r="AB156" s="19" t="s">
        <v>32</v>
      </c>
      <c r="AC156" s="19" t="s">
        <v>7176</v>
      </c>
      <c r="AD156" s="19" t="s">
        <v>7176</v>
      </c>
      <c r="AE156" s="19" t="s">
        <v>7177</v>
      </c>
      <c r="AF156" s="6" t="str">
        <f>VLOOKUP(G156,[2]הזמנות!A:B,2,0)</f>
        <v>G02</v>
      </c>
      <c r="AG156" s="6" t="str">
        <f>VLOOKUP(AF156,'[2]קבוצות רכש'!A:B,2,0)</f>
        <v>רוה"מ יחידת רכש</v>
      </c>
    </row>
    <row r="157" spans="1:33" x14ac:dyDescent="0.2">
      <c r="A157" s="19" t="s">
        <v>34</v>
      </c>
      <c r="B157" s="23" t="s">
        <v>22</v>
      </c>
      <c r="C157" s="19" t="s">
        <v>23</v>
      </c>
      <c r="D157" s="19" t="s">
        <v>23</v>
      </c>
      <c r="E157" s="19" t="s">
        <v>24</v>
      </c>
      <c r="F157" s="19" t="s">
        <v>25</v>
      </c>
      <c r="G157" s="19" t="s">
        <v>1022</v>
      </c>
      <c r="H157" s="19" t="s">
        <v>1023</v>
      </c>
      <c r="I157" s="20">
        <v>43171</v>
      </c>
      <c r="J157" s="20">
        <v>43465</v>
      </c>
      <c r="K157" s="19" t="s">
        <v>1024</v>
      </c>
      <c r="L157" s="19" t="s">
        <v>1025</v>
      </c>
      <c r="M157" s="19" t="s">
        <v>1026</v>
      </c>
      <c r="N157" s="22">
        <v>47114.45</v>
      </c>
      <c r="O157" s="19" t="s">
        <v>30</v>
      </c>
      <c r="P157" s="21">
        <v>0</v>
      </c>
      <c r="Q157" s="21">
        <v>0</v>
      </c>
      <c r="R157" s="19" t="s">
        <v>32</v>
      </c>
      <c r="S157" s="19" t="s">
        <v>282</v>
      </c>
      <c r="T157" s="19" t="s">
        <v>1027</v>
      </c>
      <c r="U157" s="19" t="s">
        <v>32</v>
      </c>
      <c r="V157" s="20"/>
      <c r="W157" s="19" t="s">
        <v>32</v>
      </c>
      <c r="X157" s="19" t="s">
        <v>7176</v>
      </c>
      <c r="Y157" s="19" t="s">
        <v>7176</v>
      </c>
      <c r="Z157" s="20"/>
      <c r="AA157" s="19" t="s">
        <v>32</v>
      </c>
      <c r="AB157" s="19" t="s">
        <v>32</v>
      </c>
      <c r="AC157" s="19" t="s">
        <v>7176</v>
      </c>
      <c r="AD157" s="19" t="s">
        <v>7176</v>
      </c>
      <c r="AE157" s="19" t="s">
        <v>7177</v>
      </c>
      <c r="AF157" s="6" t="str">
        <f>VLOOKUP(G157,[2]הזמנות!A:B,2,0)</f>
        <v>G01</v>
      </c>
      <c r="AG157" s="6" t="str">
        <f>VLOOKUP(AF157,'[2]קבוצות רכש'!A:B,2,0)</f>
        <v>הוצאות קשיחות</v>
      </c>
    </row>
    <row r="158" spans="1:33" x14ac:dyDescent="0.2">
      <c r="A158" s="19" t="s">
        <v>34</v>
      </c>
      <c r="B158" s="23" t="s">
        <v>22</v>
      </c>
      <c r="C158" s="19" t="s">
        <v>23</v>
      </c>
      <c r="D158" s="19" t="s">
        <v>23</v>
      </c>
      <c r="E158" s="19" t="s">
        <v>24</v>
      </c>
      <c r="F158" s="19" t="s">
        <v>25</v>
      </c>
      <c r="G158" s="19" t="s">
        <v>2223</v>
      </c>
      <c r="H158" s="19" t="s">
        <v>172</v>
      </c>
      <c r="I158" s="20">
        <v>43185</v>
      </c>
      <c r="J158" s="20">
        <v>43465</v>
      </c>
      <c r="K158" s="19" t="s">
        <v>2224</v>
      </c>
      <c r="L158" s="19" t="s">
        <v>2225</v>
      </c>
      <c r="M158" s="19" t="s">
        <v>2226</v>
      </c>
      <c r="N158" s="22">
        <v>6435</v>
      </c>
      <c r="O158" s="19" t="s">
        <v>30</v>
      </c>
      <c r="P158" s="21">
        <v>0</v>
      </c>
      <c r="Q158" s="21">
        <v>0</v>
      </c>
      <c r="R158" s="19" t="s">
        <v>32</v>
      </c>
      <c r="S158" s="19" t="s">
        <v>31</v>
      </c>
      <c r="T158" s="19" t="s">
        <v>32</v>
      </c>
      <c r="U158" s="19" t="s">
        <v>33</v>
      </c>
      <c r="V158" s="20"/>
      <c r="W158" s="19" t="s">
        <v>32</v>
      </c>
      <c r="X158" s="19" t="s">
        <v>7176</v>
      </c>
      <c r="Y158" s="19" t="s">
        <v>7176</v>
      </c>
      <c r="Z158" s="20"/>
      <c r="AA158" s="19" t="s">
        <v>32</v>
      </c>
      <c r="AB158" s="19" t="s">
        <v>32</v>
      </c>
      <c r="AC158" s="19" t="s">
        <v>7176</v>
      </c>
      <c r="AD158" s="19" t="s">
        <v>7176</v>
      </c>
      <c r="AE158" s="19" t="s">
        <v>7177</v>
      </c>
      <c r="AF158" s="6" t="str">
        <f>VLOOKUP(G158,[2]הזמנות!A:B,2,0)</f>
        <v>G02</v>
      </c>
      <c r="AG158" s="6" t="str">
        <f>VLOOKUP(AF158,'[2]קבוצות רכש'!A:B,2,0)</f>
        <v>רוה"מ יחידת רכש</v>
      </c>
    </row>
    <row r="159" spans="1:33" x14ac:dyDescent="0.2">
      <c r="A159" s="19" t="s">
        <v>34</v>
      </c>
      <c r="B159" s="23" t="s">
        <v>22</v>
      </c>
      <c r="C159" s="19" t="s">
        <v>23</v>
      </c>
      <c r="D159" s="19" t="s">
        <v>23</v>
      </c>
      <c r="E159" s="19" t="s">
        <v>24</v>
      </c>
      <c r="F159" s="19" t="s">
        <v>25</v>
      </c>
      <c r="G159" s="19" t="s">
        <v>2633</v>
      </c>
      <c r="H159" s="19" t="s">
        <v>2634</v>
      </c>
      <c r="I159" s="20">
        <v>43200</v>
      </c>
      <c r="J159" s="20">
        <v>44196</v>
      </c>
      <c r="K159" s="19" t="s">
        <v>2635</v>
      </c>
      <c r="L159" s="19" t="s">
        <v>2636</v>
      </c>
      <c r="M159" s="19" t="s">
        <v>2637</v>
      </c>
      <c r="N159" s="22">
        <v>9999.99</v>
      </c>
      <c r="O159" s="19" t="s">
        <v>30</v>
      </c>
      <c r="P159" s="22">
        <v>5528.26</v>
      </c>
      <c r="Q159" s="21">
        <v>0</v>
      </c>
      <c r="R159" s="19" t="s">
        <v>30</v>
      </c>
      <c r="S159" s="19" t="s">
        <v>31</v>
      </c>
      <c r="T159" s="19" t="s">
        <v>32</v>
      </c>
      <c r="U159" s="19" t="s">
        <v>33</v>
      </c>
      <c r="V159" s="20"/>
      <c r="W159" s="19" t="s">
        <v>32</v>
      </c>
      <c r="X159" s="19" t="s">
        <v>7176</v>
      </c>
      <c r="Y159" s="19" t="s">
        <v>7176</v>
      </c>
      <c r="Z159" s="20"/>
      <c r="AA159" s="19" t="s">
        <v>32</v>
      </c>
      <c r="AB159" s="19" t="s">
        <v>32</v>
      </c>
      <c r="AC159" s="19" t="s">
        <v>7176</v>
      </c>
      <c r="AD159" s="19" t="s">
        <v>7176</v>
      </c>
      <c r="AE159" s="19" t="s">
        <v>7177</v>
      </c>
      <c r="AF159" s="6" t="str">
        <f>VLOOKUP(G159,[2]הזמנות!A:B,2,0)</f>
        <v>G02</v>
      </c>
      <c r="AG159" s="6" t="str">
        <f>VLOOKUP(AF159,'[2]קבוצות רכש'!A:B,2,0)</f>
        <v>רוה"מ יחידת רכש</v>
      </c>
    </row>
    <row r="160" spans="1:33" x14ac:dyDescent="0.2">
      <c r="A160" s="19" t="s">
        <v>34</v>
      </c>
      <c r="B160" s="23" t="s">
        <v>22</v>
      </c>
      <c r="C160" s="19" t="s">
        <v>23</v>
      </c>
      <c r="D160" s="19" t="s">
        <v>23</v>
      </c>
      <c r="E160" s="19" t="s">
        <v>24</v>
      </c>
      <c r="F160" s="19" t="s">
        <v>25</v>
      </c>
      <c r="G160" s="19" t="s">
        <v>1152</v>
      </c>
      <c r="H160" s="19" t="s">
        <v>1153</v>
      </c>
      <c r="I160" s="20">
        <v>43207</v>
      </c>
      <c r="J160" s="20">
        <v>43585</v>
      </c>
      <c r="K160" s="19" t="s">
        <v>1154</v>
      </c>
      <c r="L160" s="19" t="s">
        <v>1155</v>
      </c>
      <c r="M160" s="19" t="s">
        <v>1156</v>
      </c>
      <c r="N160" s="22">
        <v>80648.160000000003</v>
      </c>
      <c r="O160" s="19" t="s">
        <v>30</v>
      </c>
      <c r="P160" s="22">
        <v>80646.42</v>
      </c>
      <c r="Q160" s="22">
        <v>-1773.72</v>
      </c>
      <c r="R160" s="19" t="s">
        <v>30</v>
      </c>
      <c r="S160" s="19" t="s">
        <v>31</v>
      </c>
      <c r="T160" s="19" t="s">
        <v>1157</v>
      </c>
      <c r="U160" s="19" t="s">
        <v>737</v>
      </c>
      <c r="V160" s="20"/>
      <c r="W160" s="19" t="s">
        <v>32</v>
      </c>
      <c r="X160" s="19" t="s">
        <v>7176</v>
      </c>
      <c r="Y160" s="19" t="s">
        <v>7176</v>
      </c>
      <c r="Z160" s="20"/>
      <c r="AA160" s="19" t="s">
        <v>32</v>
      </c>
      <c r="AB160" s="19" t="s">
        <v>32</v>
      </c>
      <c r="AC160" s="19" t="s">
        <v>7176</v>
      </c>
      <c r="AD160" s="19" t="s">
        <v>7176</v>
      </c>
      <c r="AE160" s="19" t="s">
        <v>7177</v>
      </c>
      <c r="AF160" s="6" t="str">
        <f>VLOOKUP(G160,[2]הזמנות!A:B,2,0)</f>
        <v>G02</v>
      </c>
      <c r="AG160" s="6" t="str">
        <f>VLOOKUP(AF160,'[2]קבוצות רכש'!A:B,2,0)</f>
        <v>רוה"מ יחידת רכש</v>
      </c>
    </row>
    <row r="161" spans="1:33" x14ac:dyDescent="0.2">
      <c r="A161" s="19" t="s">
        <v>34</v>
      </c>
      <c r="B161" s="23" t="s">
        <v>22</v>
      </c>
      <c r="C161" s="19" t="s">
        <v>23</v>
      </c>
      <c r="D161" s="19" t="s">
        <v>23</v>
      </c>
      <c r="E161" s="19" t="s">
        <v>24</v>
      </c>
      <c r="F161" s="19" t="s">
        <v>25</v>
      </c>
      <c r="G161" s="19" t="s">
        <v>1028</v>
      </c>
      <c r="H161" s="19" t="s">
        <v>1029</v>
      </c>
      <c r="I161" s="20">
        <v>43216</v>
      </c>
      <c r="J161" s="20">
        <v>43830</v>
      </c>
      <c r="K161" s="19" t="s">
        <v>989</v>
      </c>
      <c r="L161" s="19" t="s">
        <v>990</v>
      </c>
      <c r="M161" s="19" t="s">
        <v>991</v>
      </c>
      <c r="N161" s="22">
        <v>197149.77</v>
      </c>
      <c r="O161" s="19" t="s">
        <v>30</v>
      </c>
      <c r="P161" s="22">
        <v>177596.62</v>
      </c>
      <c r="Q161" s="21">
        <v>0</v>
      </c>
      <c r="R161" s="19" t="s">
        <v>30</v>
      </c>
      <c r="S161" s="19" t="s">
        <v>31</v>
      </c>
      <c r="T161" s="19" t="s">
        <v>1030</v>
      </c>
      <c r="U161" s="19" t="s">
        <v>93</v>
      </c>
      <c r="V161" s="20"/>
      <c r="W161" s="19" t="s">
        <v>32</v>
      </c>
      <c r="X161" s="19" t="s">
        <v>7176</v>
      </c>
      <c r="Y161" s="19" t="s">
        <v>7176</v>
      </c>
      <c r="Z161" s="20"/>
      <c r="AA161" s="19" t="s">
        <v>32</v>
      </c>
      <c r="AB161" s="19" t="s">
        <v>32</v>
      </c>
      <c r="AC161" s="19" t="s">
        <v>7176</v>
      </c>
      <c r="AD161" s="19" t="s">
        <v>7176</v>
      </c>
      <c r="AE161" s="19" t="s">
        <v>7177</v>
      </c>
      <c r="AF161" s="6" t="str">
        <f>VLOOKUP(G161,[2]הזמנות!A:B,2,0)</f>
        <v>G01</v>
      </c>
      <c r="AG161" s="6" t="str">
        <f>VLOOKUP(AF161,'[2]קבוצות רכש'!A:B,2,0)</f>
        <v>הוצאות קשיחות</v>
      </c>
    </row>
    <row r="162" spans="1:33" x14ac:dyDescent="0.2">
      <c r="A162" s="19" t="s">
        <v>34</v>
      </c>
      <c r="B162" s="23" t="s">
        <v>22</v>
      </c>
      <c r="C162" s="19" t="s">
        <v>23</v>
      </c>
      <c r="D162" s="19" t="s">
        <v>23</v>
      </c>
      <c r="E162" s="19" t="s">
        <v>24</v>
      </c>
      <c r="F162" s="19" t="s">
        <v>25</v>
      </c>
      <c r="G162" s="19" t="s">
        <v>131</v>
      </c>
      <c r="H162" s="19" t="s">
        <v>132</v>
      </c>
      <c r="I162" s="20">
        <v>43244</v>
      </c>
      <c r="J162" s="20">
        <v>43602</v>
      </c>
      <c r="K162" s="19" t="s">
        <v>133</v>
      </c>
      <c r="L162" s="19" t="s">
        <v>134</v>
      </c>
      <c r="M162" s="19" t="s">
        <v>135</v>
      </c>
      <c r="N162" s="22">
        <v>179750.99</v>
      </c>
      <c r="O162" s="19" t="s">
        <v>30</v>
      </c>
      <c r="P162" s="22">
        <v>179751</v>
      </c>
      <c r="Q162" s="21">
        <v>0</v>
      </c>
      <c r="R162" s="19" t="s">
        <v>30</v>
      </c>
      <c r="S162" s="19" t="s">
        <v>136</v>
      </c>
      <c r="T162" s="19" t="s">
        <v>32</v>
      </c>
      <c r="U162" s="19" t="s">
        <v>32</v>
      </c>
      <c r="V162" s="20"/>
      <c r="W162" s="19" t="s">
        <v>32</v>
      </c>
      <c r="X162" s="19" t="s">
        <v>7176</v>
      </c>
      <c r="Y162" s="19" t="s">
        <v>7176</v>
      </c>
      <c r="Z162" s="20"/>
      <c r="AA162" s="19" t="s">
        <v>32</v>
      </c>
      <c r="AB162" s="19" t="s">
        <v>32</v>
      </c>
      <c r="AC162" s="19" t="s">
        <v>7176</v>
      </c>
      <c r="AD162" s="19" t="s">
        <v>7176</v>
      </c>
      <c r="AE162" s="19" t="s">
        <v>7177</v>
      </c>
      <c r="AF162" s="6" t="str">
        <f>VLOOKUP(G162,[2]הזמנות!A:B,2,0)</f>
        <v>G02</v>
      </c>
      <c r="AG162" s="6" t="str">
        <f>VLOOKUP(AF162,'[2]קבוצות רכש'!A:B,2,0)</f>
        <v>רוה"מ יחידת רכש</v>
      </c>
    </row>
    <row r="163" spans="1:33" x14ac:dyDescent="0.2">
      <c r="A163" s="19" t="s">
        <v>34</v>
      </c>
      <c r="B163" s="23" t="s">
        <v>22</v>
      </c>
      <c r="C163" s="19" t="s">
        <v>23</v>
      </c>
      <c r="D163" s="19" t="s">
        <v>23</v>
      </c>
      <c r="E163" s="19" t="s">
        <v>24</v>
      </c>
      <c r="F163" s="19" t="s">
        <v>25</v>
      </c>
      <c r="G163" s="19" t="s">
        <v>1997</v>
      </c>
      <c r="H163" s="19" t="s">
        <v>1998</v>
      </c>
      <c r="I163" s="20">
        <v>43248</v>
      </c>
      <c r="J163" s="20">
        <v>43100</v>
      </c>
      <c r="K163" s="19" t="s">
        <v>1990</v>
      </c>
      <c r="L163" s="19" t="s">
        <v>1991</v>
      </c>
      <c r="M163" s="19" t="s">
        <v>1992</v>
      </c>
      <c r="N163" s="22">
        <v>41753.360000000001</v>
      </c>
      <c r="O163" s="19" t="s">
        <v>30</v>
      </c>
      <c r="P163" s="21">
        <v>0</v>
      </c>
      <c r="Q163" s="21">
        <v>0</v>
      </c>
      <c r="R163" s="19" t="s">
        <v>32</v>
      </c>
      <c r="S163" s="19" t="s">
        <v>31</v>
      </c>
      <c r="T163" s="19" t="s">
        <v>1030</v>
      </c>
      <c r="U163" s="19" t="s">
        <v>93</v>
      </c>
      <c r="V163" s="20"/>
      <c r="W163" s="19" t="s">
        <v>32</v>
      </c>
      <c r="X163" s="19" t="s">
        <v>7176</v>
      </c>
      <c r="Y163" s="19" t="s">
        <v>7176</v>
      </c>
      <c r="Z163" s="20"/>
      <c r="AA163" s="19" t="s">
        <v>32</v>
      </c>
      <c r="AB163" s="19" t="s">
        <v>32</v>
      </c>
      <c r="AC163" s="19" t="s">
        <v>7176</v>
      </c>
      <c r="AD163" s="19" t="s">
        <v>7176</v>
      </c>
      <c r="AE163" s="19" t="s">
        <v>7177</v>
      </c>
      <c r="AF163" s="6" t="str">
        <f>VLOOKUP(G163,[2]הזמנות!A:B,2,0)</f>
        <v>G01</v>
      </c>
      <c r="AG163" s="6" t="str">
        <f>VLOOKUP(AF163,'[2]קבוצות רכש'!A:B,2,0)</f>
        <v>הוצאות קשיחות</v>
      </c>
    </row>
    <row r="164" spans="1:33" x14ac:dyDescent="0.2">
      <c r="A164" s="19" t="s">
        <v>34</v>
      </c>
      <c r="B164" s="23" t="s">
        <v>22</v>
      </c>
      <c r="C164" s="19" t="s">
        <v>23</v>
      </c>
      <c r="D164" s="19" t="s">
        <v>23</v>
      </c>
      <c r="E164" s="19" t="s">
        <v>24</v>
      </c>
      <c r="F164" s="19" t="s">
        <v>25</v>
      </c>
      <c r="G164" s="19" t="s">
        <v>6834</v>
      </c>
      <c r="H164" s="19" t="s">
        <v>6833</v>
      </c>
      <c r="I164" s="20">
        <v>43254</v>
      </c>
      <c r="J164" s="20">
        <v>43830</v>
      </c>
      <c r="K164" s="19" t="s">
        <v>6566</v>
      </c>
      <c r="L164" s="19" t="s">
        <v>6565</v>
      </c>
      <c r="M164" s="19" t="s">
        <v>6564</v>
      </c>
      <c r="N164" s="22">
        <v>7000</v>
      </c>
      <c r="O164" s="19" t="s">
        <v>30</v>
      </c>
      <c r="P164" s="22">
        <v>6270</v>
      </c>
      <c r="Q164" s="21">
        <v>0</v>
      </c>
      <c r="R164" s="19" t="s">
        <v>30</v>
      </c>
      <c r="S164" s="19" t="s">
        <v>31</v>
      </c>
      <c r="T164" s="19" t="s">
        <v>32</v>
      </c>
      <c r="U164" s="19" t="s">
        <v>33</v>
      </c>
      <c r="V164" s="20"/>
      <c r="W164" s="19" t="s">
        <v>32</v>
      </c>
      <c r="X164" s="19" t="s">
        <v>7176</v>
      </c>
      <c r="Y164" s="19" t="s">
        <v>7176</v>
      </c>
      <c r="Z164" s="20"/>
      <c r="AA164" s="19" t="s">
        <v>32</v>
      </c>
      <c r="AB164" s="19" t="s">
        <v>32</v>
      </c>
      <c r="AC164" s="19" t="s">
        <v>7176</v>
      </c>
      <c r="AD164" s="19" t="s">
        <v>7176</v>
      </c>
      <c r="AE164" s="19" t="s">
        <v>7177</v>
      </c>
      <c r="AF164" s="6" t="str">
        <f>VLOOKUP(G164,[2]הזמנות!A:B,2,0)</f>
        <v>G02</v>
      </c>
      <c r="AG164" s="6" t="str">
        <f>VLOOKUP(AF164,'[2]קבוצות רכש'!A:B,2,0)</f>
        <v>רוה"מ יחידת רכש</v>
      </c>
    </row>
    <row r="165" spans="1:33" x14ac:dyDescent="0.2">
      <c r="A165" s="19" t="s">
        <v>34</v>
      </c>
      <c r="B165" s="23" t="s">
        <v>22</v>
      </c>
      <c r="C165" s="19" t="s">
        <v>23</v>
      </c>
      <c r="D165" s="19" t="s">
        <v>23</v>
      </c>
      <c r="E165" s="19" t="s">
        <v>24</v>
      </c>
      <c r="F165" s="19" t="s">
        <v>25</v>
      </c>
      <c r="G165" s="19" t="s">
        <v>2653</v>
      </c>
      <c r="H165" s="19" t="s">
        <v>2654</v>
      </c>
      <c r="I165" s="20">
        <v>43276</v>
      </c>
      <c r="J165" s="20">
        <v>44196</v>
      </c>
      <c r="K165" s="19" t="s">
        <v>1552</v>
      </c>
      <c r="L165" s="19" t="s">
        <v>1553</v>
      </c>
      <c r="M165" s="19" t="s">
        <v>1554</v>
      </c>
      <c r="N165" s="22">
        <v>40950</v>
      </c>
      <c r="O165" s="19" t="s">
        <v>30</v>
      </c>
      <c r="P165" s="22">
        <v>29881.8</v>
      </c>
      <c r="Q165" s="21">
        <v>0</v>
      </c>
      <c r="R165" s="19" t="s">
        <v>30</v>
      </c>
      <c r="S165" s="19" t="s">
        <v>31</v>
      </c>
      <c r="T165" s="19" t="s">
        <v>32</v>
      </c>
      <c r="U165" s="19" t="s">
        <v>33</v>
      </c>
      <c r="V165" s="20"/>
      <c r="W165" s="19" t="s">
        <v>32</v>
      </c>
      <c r="X165" s="19" t="s">
        <v>7176</v>
      </c>
      <c r="Y165" s="19" t="s">
        <v>7176</v>
      </c>
      <c r="Z165" s="20"/>
      <c r="AA165" s="19" t="s">
        <v>32</v>
      </c>
      <c r="AB165" s="19" t="s">
        <v>32</v>
      </c>
      <c r="AC165" s="19" t="s">
        <v>7176</v>
      </c>
      <c r="AD165" s="19" t="s">
        <v>7176</v>
      </c>
      <c r="AE165" s="19" t="s">
        <v>7177</v>
      </c>
      <c r="AF165" s="6" t="str">
        <f>VLOOKUP(G165,[2]הזמנות!A:B,2,0)</f>
        <v>G02</v>
      </c>
      <c r="AG165" s="6" t="str">
        <f>VLOOKUP(AF165,'[2]קבוצות רכש'!A:B,2,0)</f>
        <v>רוה"מ יחידת רכש</v>
      </c>
    </row>
    <row r="166" spans="1:33" x14ac:dyDescent="0.2">
      <c r="A166" s="19" t="s">
        <v>34</v>
      </c>
      <c r="B166" s="23" t="s">
        <v>22</v>
      </c>
      <c r="C166" s="19" t="s">
        <v>23</v>
      </c>
      <c r="D166" s="19" t="s">
        <v>23</v>
      </c>
      <c r="E166" s="19" t="s">
        <v>24</v>
      </c>
      <c r="F166" s="19" t="s">
        <v>25</v>
      </c>
      <c r="G166" s="19" t="s">
        <v>2656</v>
      </c>
      <c r="H166" s="19" t="s">
        <v>2657</v>
      </c>
      <c r="I166" s="20">
        <v>43278</v>
      </c>
      <c r="J166" s="20">
        <v>44196</v>
      </c>
      <c r="K166" s="19" t="s">
        <v>2658</v>
      </c>
      <c r="L166" s="19" t="s">
        <v>2659</v>
      </c>
      <c r="M166" s="19" t="s">
        <v>2660</v>
      </c>
      <c r="N166" s="22">
        <v>50000</v>
      </c>
      <c r="O166" s="19" t="s">
        <v>30</v>
      </c>
      <c r="P166" s="22">
        <v>13158.9</v>
      </c>
      <c r="Q166" s="21">
        <v>0</v>
      </c>
      <c r="R166" s="19" t="s">
        <v>30</v>
      </c>
      <c r="S166" s="19" t="s">
        <v>31</v>
      </c>
      <c r="T166" s="19" t="s">
        <v>32</v>
      </c>
      <c r="U166" s="19" t="s">
        <v>33</v>
      </c>
      <c r="V166" s="20"/>
      <c r="W166" s="19" t="s">
        <v>32</v>
      </c>
      <c r="X166" s="19" t="s">
        <v>7176</v>
      </c>
      <c r="Y166" s="19" t="s">
        <v>7176</v>
      </c>
      <c r="Z166" s="20"/>
      <c r="AA166" s="19" t="s">
        <v>32</v>
      </c>
      <c r="AB166" s="19" t="s">
        <v>32</v>
      </c>
      <c r="AC166" s="19" t="s">
        <v>7176</v>
      </c>
      <c r="AD166" s="19" t="s">
        <v>7176</v>
      </c>
      <c r="AE166" s="19" t="s">
        <v>7177</v>
      </c>
      <c r="AF166" s="6" t="str">
        <f>VLOOKUP(G166,[2]הזמנות!A:B,2,0)</f>
        <v>G02</v>
      </c>
      <c r="AG166" s="6" t="str">
        <f>VLOOKUP(AF166,'[2]קבוצות רכש'!A:B,2,0)</f>
        <v>רוה"מ יחידת רכש</v>
      </c>
    </row>
    <row r="167" spans="1:33" x14ac:dyDescent="0.2">
      <c r="A167" s="19" t="s">
        <v>34</v>
      </c>
      <c r="B167" s="23" t="s">
        <v>22</v>
      </c>
      <c r="C167" s="19" t="s">
        <v>23</v>
      </c>
      <c r="D167" s="19" t="s">
        <v>23</v>
      </c>
      <c r="E167" s="19" t="s">
        <v>24</v>
      </c>
      <c r="F167" s="19" t="s">
        <v>25</v>
      </c>
      <c r="G167" s="19" t="s">
        <v>9669</v>
      </c>
      <c r="H167" s="19" t="s">
        <v>2433</v>
      </c>
      <c r="I167" s="20">
        <v>43279</v>
      </c>
      <c r="J167" s="20">
        <v>43830</v>
      </c>
      <c r="K167" s="19" t="s">
        <v>1100</v>
      </c>
      <c r="L167" s="19" t="s">
        <v>1101</v>
      </c>
      <c r="M167" s="19" t="s">
        <v>1102</v>
      </c>
      <c r="N167" s="22">
        <v>705217.5</v>
      </c>
      <c r="O167" s="19" t="s">
        <v>30</v>
      </c>
      <c r="P167" s="22">
        <v>545826.06000000006</v>
      </c>
      <c r="Q167" s="21">
        <v>0</v>
      </c>
      <c r="R167" s="19" t="s">
        <v>30</v>
      </c>
      <c r="S167" s="19" t="s">
        <v>282</v>
      </c>
      <c r="T167" s="19" t="s">
        <v>743</v>
      </c>
      <c r="U167" s="19" t="s">
        <v>32</v>
      </c>
      <c r="V167" s="20"/>
      <c r="W167" s="19" t="s">
        <v>32</v>
      </c>
      <c r="X167" s="19" t="s">
        <v>7176</v>
      </c>
      <c r="Y167" s="19" t="s">
        <v>7176</v>
      </c>
      <c r="Z167" s="20"/>
      <c r="AA167" s="19" t="s">
        <v>32</v>
      </c>
      <c r="AB167" s="19" t="s">
        <v>32</v>
      </c>
      <c r="AC167" s="19" t="s">
        <v>7176</v>
      </c>
      <c r="AD167" s="19" t="s">
        <v>7176</v>
      </c>
      <c r="AE167" s="19" t="s">
        <v>7177</v>
      </c>
      <c r="AF167" s="6" t="str">
        <f>VLOOKUP(G167,[2]הזמנות!A:B,2,0)</f>
        <v>G02</v>
      </c>
      <c r="AG167" s="6" t="str">
        <f>VLOOKUP(AF167,'[2]קבוצות רכש'!A:B,2,0)</f>
        <v>רוה"מ יחידת רכש</v>
      </c>
    </row>
    <row r="168" spans="1:33" x14ac:dyDescent="0.2">
      <c r="A168" s="19" t="s">
        <v>34</v>
      </c>
      <c r="B168" s="23" t="s">
        <v>22</v>
      </c>
      <c r="C168" s="19" t="s">
        <v>23</v>
      </c>
      <c r="D168" s="19" t="s">
        <v>23</v>
      </c>
      <c r="E168" s="19" t="s">
        <v>24</v>
      </c>
      <c r="F168" s="19" t="s">
        <v>25</v>
      </c>
      <c r="G168" s="19" t="s">
        <v>922</v>
      </c>
      <c r="H168" s="19" t="s">
        <v>923</v>
      </c>
      <c r="I168" s="20">
        <v>43286</v>
      </c>
      <c r="J168" s="20">
        <v>43651</v>
      </c>
      <c r="K168" s="19" t="s">
        <v>906</v>
      </c>
      <c r="L168" s="19" t="s">
        <v>907</v>
      </c>
      <c r="M168" s="19" t="s">
        <v>908</v>
      </c>
      <c r="N168" s="22">
        <v>2884.05</v>
      </c>
      <c r="O168" s="19" t="s">
        <v>30</v>
      </c>
      <c r="P168" s="22">
        <v>2386.8000000000002</v>
      </c>
      <c r="Q168" s="21">
        <v>0</v>
      </c>
      <c r="R168" s="19" t="s">
        <v>30</v>
      </c>
      <c r="S168" s="19" t="s">
        <v>31</v>
      </c>
      <c r="T168" s="19" t="s">
        <v>32</v>
      </c>
      <c r="U168" s="19" t="s">
        <v>33</v>
      </c>
      <c r="V168" s="20"/>
      <c r="W168" s="19" t="s">
        <v>32</v>
      </c>
      <c r="X168" s="19" t="s">
        <v>7176</v>
      </c>
      <c r="Y168" s="19" t="s">
        <v>7176</v>
      </c>
      <c r="Z168" s="20"/>
      <c r="AA168" s="19" t="s">
        <v>32</v>
      </c>
      <c r="AB168" s="19" t="s">
        <v>32</v>
      </c>
      <c r="AC168" s="19" t="s">
        <v>7176</v>
      </c>
      <c r="AD168" s="19" t="s">
        <v>7176</v>
      </c>
      <c r="AE168" s="19" t="s">
        <v>7177</v>
      </c>
      <c r="AF168" s="6" t="str">
        <f>VLOOKUP(G168,[2]הזמנות!A:B,2,0)</f>
        <v>G02</v>
      </c>
      <c r="AG168" s="6" t="str">
        <f>VLOOKUP(AF168,'[2]קבוצות רכש'!A:B,2,0)</f>
        <v>רוה"מ יחידת רכש</v>
      </c>
    </row>
    <row r="169" spans="1:33" x14ac:dyDescent="0.2">
      <c r="A169" s="19" t="s">
        <v>34</v>
      </c>
      <c r="B169" s="23" t="s">
        <v>22</v>
      </c>
      <c r="C169" s="19" t="s">
        <v>23</v>
      </c>
      <c r="D169" s="19" t="s">
        <v>23</v>
      </c>
      <c r="E169" s="19" t="s">
        <v>24</v>
      </c>
      <c r="F169" s="19" t="s">
        <v>25</v>
      </c>
      <c r="G169" s="19" t="s">
        <v>2661</v>
      </c>
      <c r="H169" s="19" t="s">
        <v>2662</v>
      </c>
      <c r="I169" s="20">
        <v>43313</v>
      </c>
      <c r="J169" s="20">
        <v>43830</v>
      </c>
      <c r="K169" s="19" t="s">
        <v>1166</v>
      </c>
      <c r="L169" s="19" t="s">
        <v>1167</v>
      </c>
      <c r="M169" s="19" t="s">
        <v>1168</v>
      </c>
      <c r="N169" s="22">
        <v>9999.99</v>
      </c>
      <c r="O169" s="19" t="s">
        <v>30</v>
      </c>
      <c r="P169" s="22">
        <v>3720.6</v>
      </c>
      <c r="Q169" s="21">
        <v>0</v>
      </c>
      <c r="R169" s="19" t="s">
        <v>30</v>
      </c>
      <c r="S169" s="19" t="s">
        <v>31</v>
      </c>
      <c r="T169" s="19" t="s">
        <v>32</v>
      </c>
      <c r="U169" s="19" t="s">
        <v>33</v>
      </c>
      <c r="V169" s="20"/>
      <c r="W169" s="19" t="s">
        <v>32</v>
      </c>
      <c r="X169" s="19" t="s">
        <v>7176</v>
      </c>
      <c r="Y169" s="19" t="s">
        <v>7176</v>
      </c>
      <c r="Z169" s="20"/>
      <c r="AA169" s="19" t="s">
        <v>32</v>
      </c>
      <c r="AB169" s="19" t="s">
        <v>32</v>
      </c>
      <c r="AC169" s="19" t="s">
        <v>7176</v>
      </c>
      <c r="AD169" s="19" t="s">
        <v>7176</v>
      </c>
      <c r="AE169" s="19" t="s">
        <v>7177</v>
      </c>
      <c r="AF169" s="6" t="str">
        <f>VLOOKUP(G169,[2]הזמנות!A:B,2,0)</f>
        <v>G02</v>
      </c>
      <c r="AG169" s="6" t="str">
        <f>VLOOKUP(AF169,'[2]קבוצות רכש'!A:B,2,0)</f>
        <v>רוה"מ יחידת רכש</v>
      </c>
    </row>
    <row r="170" spans="1:33" x14ac:dyDescent="0.2">
      <c r="A170" s="19" t="s">
        <v>34</v>
      </c>
      <c r="B170" s="23" t="s">
        <v>22</v>
      </c>
      <c r="C170" s="19" t="s">
        <v>23</v>
      </c>
      <c r="D170" s="19" t="s">
        <v>23</v>
      </c>
      <c r="E170" s="19" t="s">
        <v>24</v>
      </c>
      <c r="F170" s="19" t="s">
        <v>25</v>
      </c>
      <c r="G170" s="19" t="s">
        <v>151</v>
      </c>
      <c r="H170" s="19" t="s">
        <v>152</v>
      </c>
      <c r="I170" s="20">
        <v>43317</v>
      </c>
      <c r="J170" s="20">
        <v>43664</v>
      </c>
      <c r="K170" s="19" t="s">
        <v>153</v>
      </c>
      <c r="L170" s="19" t="s">
        <v>154</v>
      </c>
      <c r="M170" s="19" t="s">
        <v>155</v>
      </c>
      <c r="N170" s="22">
        <v>1800</v>
      </c>
      <c r="O170" s="19" t="s">
        <v>30</v>
      </c>
      <c r="P170" s="21">
        <v>0</v>
      </c>
      <c r="Q170" s="21">
        <v>0</v>
      </c>
      <c r="R170" s="19" t="s">
        <v>32</v>
      </c>
      <c r="S170" s="19" t="s">
        <v>31</v>
      </c>
      <c r="T170" s="19" t="s">
        <v>32</v>
      </c>
      <c r="U170" s="19" t="s">
        <v>33</v>
      </c>
      <c r="V170" s="20"/>
      <c r="W170" s="19" t="s">
        <v>32</v>
      </c>
      <c r="X170" s="19" t="s">
        <v>7176</v>
      </c>
      <c r="Y170" s="19" t="s">
        <v>7176</v>
      </c>
      <c r="Z170" s="20"/>
      <c r="AA170" s="19" t="s">
        <v>32</v>
      </c>
      <c r="AB170" s="19" t="s">
        <v>32</v>
      </c>
      <c r="AC170" s="19" t="s">
        <v>7176</v>
      </c>
      <c r="AD170" s="19" t="s">
        <v>7176</v>
      </c>
      <c r="AE170" s="19" t="s">
        <v>7177</v>
      </c>
      <c r="AF170" s="6" t="str">
        <f>VLOOKUP(G170,[2]הזמנות!A:B,2,0)</f>
        <v>G02</v>
      </c>
      <c r="AG170" s="6" t="str">
        <f>VLOOKUP(AF170,'[2]קבוצות רכש'!A:B,2,0)</f>
        <v>רוה"מ יחידת רכש</v>
      </c>
    </row>
    <row r="171" spans="1:33" x14ac:dyDescent="0.2">
      <c r="A171" s="19" t="s">
        <v>34</v>
      </c>
      <c r="B171" s="23" t="s">
        <v>22</v>
      </c>
      <c r="C171" s="19" t="s">
        <v>23</v>
      </c>
      <c r="D171" s="19" t="s">
        <v>23</v>
      </c>
      <c r="E171" s="19" t="s">
        <v>24</v>
      </c>
      <c r="F171" s="19" t="s">
        <v>25</v>
      </c>
      <c r="G171" s="19" t="s">
        <v>2663</v>
      </c>
      <c r="H171" s="19" t="s">
        <v>2664</v>
      </c>
      <c r="I171" s="20">
        <v>43324</v>
      </c>
      <c r="J171" s="20">
        <v>44196</v>
      </c>
      <c r="K171" s="19" t="s">
        <v>2665</v>
      </c>
      <c r="L171" s="19" t="s">
        <v>2666</v>
      </c>
      <c r="M171" s="19" t="s">
        <v>2667</v>
      </c>
      <c r="N171" s="22">
        <v>9999.99</v>
      </c>
      <c r="O171" s="19" t="s">
        <v>30</v>
      </c>
      <c r="P171" s="22">
        <v>9887.67</v>
      </c>
      <c r="Q171" s="22">
        <v>1652.04</v>
      </c>
      <c r="R171" s="19" t="s">
        <v>30</v>
      </c>
      <c r="S171" s="19" t="s">
        <v>31</v>
      </c>
      <c r="T171" s="19" t="s">
        <v>32</v>
      </c>
      <c r="U171" s="19" t="s">
        <v>33</v>
      </c>
      <c r="V171" s="20"/>
      <c r="W171" s="19" t="s">
        <v>32</v>
      </c>
      <c r="X171" s="19" t="s">
        <v>7176</v>
      </c>
      <c r="Y171" s="19" t="s">
        <v>7176</v>
      </c>
      <c r="Z171" s="20"/>
      <c r="AA171" s="19" t="s">
        <v>32</v>
      </c>
      <c r="AB171" s="19" t="s">
        <v>32</v>
      </c>
      <c r="AC171" s="19" t="s">
        <v>7176</v>
      </c>
      <c r="AD171" s="19" t="s">
        <v>7176</v>
      </c>
      <c r="AE171" s="19" t="s">
        <v>7177</v>
      </c>
      <c r="AF171" s="6" t="str">
        <f>VLOOKUP(G171,[2]הזמנות!A:B,2,0)</f>
        <v>G02</v>
      </c>
      <c r="AG171" s="6" t="str">
        <f>VLOOKUP(AF171,'[2]קבוצות רכש'!A:B,2,0)</f>
        <v>רוה"מ יחידת רכש</v>
      </c>
    </row>
    <row r="172" spans="1:33" x14ac:dyDescent="0.2">
      <c r="A172" s="19" t="s">
        <v>34</v>
      </c>
      <c r="B172" s="23" t="s">
        <v>22</v>
      </c>
      <c r="C172" s="19" t="s">
        <v>23</v>
      </c>
      <c r="D172" s="19" t="s">
        <v>23</v>
      </c>
      <c r="E172" s="19" t="s">
        <v>24</v>
      </c>
      <c r="F172" s="19" t="s">
        <v>25</v>
      </c>
      <c r="G172" s="19" t="s">
        <v>1031</v>
      </c>
      <c r="H172" s="19" t="s">
        <v>1032</v>
      </c>
      <c r="I172" s="20">
        <v>43331</v>
      </c>
      <c r="J172" s="20">
        <v>43664</v>
      </c>
      <c r="K172" s="19" t="s">
        <v>1033</v>
      </c>
      <c r="L172" s="19" t="s">
        <v>1034</v>
      </c>
      <c r="M172" s="19" t="s">
        <v>1035</v>
      </c>
      <c r="N172" s="22">
        <v>13228.48</v>
      </c>
      <c r="O172" s="19" t="s">
        <v>30</v>
      </c>
      <c r="P172" s="22">
        <v>9528.02</v>
      </c>
      <c r="Q172" s="21">
        <v>0</v>
      </c>
      <c r="R172" s="19" t="s">
        <v>30</v>
      </c>
      <c r="S172" s="19" t="s">
        <v>31</v>
      </c>
      <c r="T172" s="19" t="s">
        <v>32</v>
      </c>
      <c r="U172" s="19" t="s">
        <v>33</v>
      </c>
      <c r="V172" s="20"/>
      <c r="W172" s="19" t="s">
        <v>32</v>
      </c>
      <c r="X172" s="19" t="s">
        <v>7176</v>
      </c>
      <c r="Y172" s="19" t="s">
        <v>7176</v>
      </c>
      <c r="Z172" s="20"/>
      <c r="AA172" s="19" t="s">
        <v>32</v>
      </c>
      <c r="AB172" s="19" t="s">
        <v>32</v>
      </c>
      <c r="AC172" s="19" t="s">
        <v>7176</v>
      </c>
      <c r="AD172" s="19" t="s">
        <v>7176</v>
      </c>
      <c r="AE172" s="19" t="s">
        <v>7177</v>
      </c>
      <c r="AF172" s="6" t="str">
        <f>VLOOKUP(G172,[2]הזמנות!A:B,2,0)</f>
        <v>G01</v>
      </c>
      <c r="AG172" s="6" t="str">
        <f>VLOOKUP(AF172,'[2]קבוצות רכש'!A:B,2,0)</f>
        <v>הוצאות קשיחות</v>
      </c>
    </row>
    <row r="173" spans="1:33" x14ac:dyDescent="0.2">
      <c r="A173" s="19" t="s">
        <v>34</v>
      </c>
      <c r="B173" s="23" t="s">
        <v>22</v>
      </c>
      <c r="C173" s="19" t="s">
        <v>23</v>
      </c>
      <c r="D173" s="19" t="s">
        <v>23</v>
      </c>
      <c r="E173" s="19" t="s">
        <v>24</v>
      </c>
      <c r="F173" s="19" t="s">
        <v>25</v>
      </c>
      <c r="G173" s="19" t="s">
        <v>924</v>
      </c>
      <c r="H173" s="19" t="s">
        <v>925</v>
      </c>
      <c r="I173" s="20">
        <v>43339</v>
      </c>
      <c r="J173" s="20">
        <v>43465</v>
      </c>
      <c r="K173" s="19" t="s">
        <v>168</v>
      </c>
      <c r="L173" s="19" t="s">
        <v>169</v>
      </c>
      <c r="M173" s="19" t="s">
        <v>170</v>
      </c>
      <c r="N173" s="21">
        <v>321.27999999999997</v>
      </c>
      <c r="O173" s="19" t="s">
        <v>30</v>
      </c>
      <c r="P173" s="21">
        <v>157.51</v>
      </c>
      <c r="Q173" s="21">
        <v>0</v>
      </c>
      <c r="R173" s="19" t="s">
        <v>30</v>
      </c>
      <c r="S173" s="19" t="s">
        <v>31</v>
      </c>
      <c r="T173" s="19" t="s">
        <v>32</v>
      </c>
      <c r="U173" s="19" t="s">
        <v>33</v>
      </c>
      <c r="V173" s="20"/>
      <c r="W173" s="19" t="s">
        <v>32</v>
      </c>
      <c r="X173" s="19" t="s">
        <v>7176</v>
      </c>
      <c r="Y173" s="19" t="s">
        <v>7176</v>
      </c>
      <c r="Z173" s="20"/>
      <c r="AA173" s="19" t="s">
        <v>32</v>
      </c>
      <c r="AB173" s="19" t="s">
        <v>32</v>
      </c>
      <c r="AC173" s="19" t="s">
        <v>7176</v>
      </c>
      <c r="AD173" s="19" t="s">
        <v>7176</v>
      </c>
      <c r="AE173" s="19" t="s">
        <v>7177</v>
      </c>
      <c r="AF173" s="6" t="str">
        <f>VLOOKUP(G173,[2]הזמנות!A:B,2,0)</f>
        <v>G02</v>
      </c>
      <c r="AG173" s="6" t="str">
        <f>VLOOKUP(AF173,'[2]קבוצות רכש'!A:B,2,0)</f>
        <v>רוה"מ יחידת רכש</v>
      </c>
    </row>
    <row r="174" spans="1:33" x14ac:dyDescent="0.2">
      <c r="A174" s="19" t="s">
        <v>34</v>
      </c>
      <c r="B174" s="23" t="s">
        <v>22</v>
      </c>
      <c r="C174" s="19" t="s">
        <v>23</v>
      </c>
      <c r="D174" s="19" t="s">
        <v>23</v>
      </c>
      <c r="E174" s="19" t="s">
        <v>24</v>
      </c>
      <c r="F174" s="19" t="s">
        <v>25</v>
      </c>
      <c r="G174" s="19" t="s">
        <v>2235</v>
      </c>
      <c r="H174" s="19" t="s">
        <v>2236</v>
      </c>
      <c r="I174" s="20">
        <v>43341</v>
      </c>
      <c r="J174" s="20">
        <v>43830</v>
      </c>
      <c r="K174" s="19" t="s">
        <v>740</v>
      </c>
      <c r="L174" s="19" t="s">
        <v>741</v>
      </c>
      <c r="M174" s="19" t="s">
        <v>742</v>
      </c>
      <c r="N174" s="22">
        <v>58558.5</v>
      </c>
      <c r="O174" s="19" t="s">
        <v>30</v>
      </c>
      <c r="P174" s="22">
        <v>36306.269999999997</v>
      </c>
      <c r="Q174" s="21">
        <v>0</v>
      </c>
      <c r="R174" s="19" t="s">
        <v>30</v>
      </c>
      <c r="S174" s="19" t="s">
        <v>282</v>
      </c>
      <c r="T174" s="19" t="s">
        <v>743</v>
      </c>
      <c r="U174" s="19" t="s">
        <v>32</v>
      </c>
      <c r="V174" s="20"/>
      <c r="W174" s="19" t="s">
        <v>32</v>
      </c>
      <c r="X174" s="19" t="s">
        <v>7176</v>
      </c>
      <c r="Y174" s="19" t="s">
        <v>7176</v>
      </c>
      <c r="Z174" s="20"/>
      <c r="AA174" s="19" t="s">
        <v>32</v>
      </c>
      <c r="AB174" s="19" t="s">
        <v>32</v>
      </c>
      <c r="AC174" s="19" t="s">
        <v>7176</v>
      </c>
      <c r="AD174" s="19" t="s">
        <v>7176</v>
      </c>
      <c r="AE174" s="19" t="s">
        <v>7177</v>
      </c>
      <c r="AF174" s="6" t="str">
        <f>VLOOKUP(G174,[2]הזמנות!A:B,2,0)</f>
        <v>G02</v>
      </c>
      <c r="AG174" s="6" t="str">
        <f>VLOOKUP(AF174,'[2]קבוצות רכש'!A:B,2,0)</f>
        <v>רוה"מ יחידת רכש</v>
      </c>
    </row>
    <row r="175" spans="1:33" x14ac:dyDescent="0.2">
      <c r="A175" s="19" t="s">
        <v>34</v>
      </c>
      <c r="B175" s="23" t="s">
        <v>22</v>
      </c>
      <c r="C175" s="19" t="s">
        <v>23</v>
      </c>
      <c r="D175" s="19" t="s">
        <v>23</v>
      </c>
      <c r="E175" s="19" t="s">
        <v>24</v>
      </c>
      <c r="F175" s="19" t="s">
        <v>25</v>
      </c>
      <c r="G175" s="19" t="s">
        <v>1036</v>
      </c>
      <c r="H175" s="19" t="s">
        <v>1037</v>
      </c>
      <c r="I175" s="20">
        <v>43346</v>
      </c>
      <c r="J175" s="20">
        <v>43615</v>
      </c>
      <c r="K175" s="19" t="s">
        <v>687</v>
      </c>
      <c r="L175" s="19" t="s">
        <v>688</v>
      </c>
      <c r="M175" s="19" t="s">
        <v>689</v>
      </c>
      <c r="N175" s="22">
        <v>99450</v>
      </c>
      <c r="O175" s="19" t="s">
        <v>30</v>
      </c>
      <c r="P175" s="22">
        <v>74601.009999999995</v>
      </c>
      <c r="Q175" s="21">
        <v>0</v>
      </c>
      <c r="R175" s="19" t="s">
        <v>30</v>
      </c>
      <c r="S175" s="19" t="s">
        <v>282</v>
      </c>
      <c r="T175" s="19" t="s">
        <v>690</v>
      </c>
      <c r="U175" s="19" t="s">
        <v>32</v>
      </c>
      <c r="V175" s="20"/>
      <c r="W175" s="19" t="s">
        <v>32</v>
      </c>
      <c r="X175" s="19" t="s">
        <v>7176</v>
      </c>
      <c r="Y175" s="19" t="s">
        <v>7176</v>
      </c>
      <c r="Z175" s="20"/>
      <c r="AA175" s="19" t="s">
        <v>32</v>
      </c>
      <c r="AB175" s="19" t="s">
        <v>32</v>
      </c>
      <c r="AC175" s="19" t="s">
        <v>7176</v>
      </c>
      <c r="AD175" s="19" t="s">
        <v>7176</v>
      </c>
      <c r="AE175" s="19" t="s">
        <v>7177</v>
      </c>
      <c r="AF175" s="6" t="str">
        <f>VLOOKUP(G175,[2]הזמנות!A:B,2,0)</f>
        <v>G02</v>
      </c>
      <c r="AG175" s="6" t="str">
        <f>VLOOKUP(AF175,'[2]קבוצות רכש'!A:B,2,0)</f>
        <v>רוה"מ יחידת רכש</v>
      </c>
    </row>
    <row r="176" spans="1:33" x14ac:dyDescent="0.2">
      <c r="A176" s="19" t="s">
        <v>34</v>
      </c>
      <c r="B176" s="23" t="s">
        <v>22</v>
      </c>
      <c r="C176" s="19" t="s">
        <v>23</v>
      </c>
      <c r="D176" s="19" t="s">
        <v>23</v>
      </c>
      <c r="E176" s="19" t="s">
        <v>24</v>
      </c>
      <c r="F176" s="19" t="s">
        <v>25</v>
      </c>
      <c r="G176" s="19" t="s">
        <v>2237</v>
      </c>
      <c r="H176" s="19" t="s">
        <v>172</v>
      </c>
      <c r="I176" s="20">
        <v>43356</v>
      </c>
      <c r="J176" s="20">
        <v>43465</v>
      </c>
      <c r="K176" s="19" t="s">
        <v>2224</v>
      </c>
      <c r="L176" s="19" t="s">
        <v>2225</v>
      </c>
      <c r="M176" s="19" t="s">
        <v>2226</v>
      </c>
      <c r="N176" s="22">
        <v>15210</v>
      </c>
      <c r="O176" s="19" t="s">
        <v>30</v>
      </c>
      <c r="P176" s="21">
        <v>0</v>
      </c>
      <c r="Q176" s="21">
        <v>0</v>
      </c>
      <c r="R176" s="19" t="s">
        <v>32</v>
      </c>
      <c r="S176" s="19" t="s">
        <v>31</v>
      </c>
      <c r="T176" s="19" t="s">
        <v>32</v>
      </c>
      <c r="U176" s="19" t="s">
        <v>33</v>
      </c>
      <c r="V176" s="20"/>
      <c r="W176" s="19" t="s">
        <v>32</v>
      </c>
      <c r="X176" s="19" t="s">
        <v>7176</v>
      </c>
      <c r="Y176" s="19" t="s">
        <v>7176</v>
      </c>
      <c r="Z176" s="20"/>
      <c r="AA176" s="19" t="s">
        <v>32</v>
      </c>
      <c r="AB176" s="19" t="s">
        <v>32</v>
      </c>
      <c r="AC176" s="19" t="s">
        <v>7176</v>
      </c>
      <c r="AD176" s="19" t="s">
        <v>7176</v>
      </c>
      <c r="AE176" s="19" t="s">
        <v>7177</v>
      </c>
      <c r="AF176" s="6" t="str">
        <f>VLOOKUP(G176,[2]הזמנות!A:B,2,0)</f>
        <v>G02</v>
      </c>
      <c r="AG176" s="6" t="str">
        <f>VLOOKUP(AF176,'[2]קבוצות רכש'!A:B,2,0)</f>
        <v>רוה"מ יחידת רכש</v>
      </c>
    </row>
    <row r="177" spans="1:33" x14ac:dyDescent="0.2">
      <c r="A177" s="19" t="s">
        <v>34</v>
      </c>
      <c r="B177" s="23" t="s">
        <v>22</v>
      </c>
      <c r="C177" s="19" t="s">
        <v>23</v>
      </c>
      <c r="D177" s="19" t="s">
        <v>23</v>
      </c>
      <c r="E177" s="19" t="s">
        <v>24</v>
      </c>
      <c r="F177" s="19" t="s">
        <v>25</v>
      </c>
      <c r="G177" s="19" t="s">
        <v>161</v>
      </c>
      <c r="H177" s="19" t="s">
        <v>162</v>
      </c>
      <c r="I177" s="20">
        <v>43360</v>
      </c>
      <c r="J177" s="20">
        <v>43830</v>
      </c>
      <c r="K177" s="19" t="s">
        <v>163</v>
      </c>
      <c r="L177" s="19" t="s">
        <v>164</v>
      </c>
      <c r="M177" s="19" t="s">
        <v>165</v>
      </c>
      <c r="N177" s="22">
        <v>50000</v>
      </c>
      <c r="O177" s="19" t="s">
        <v>30</v>
      </c>
      <c r="P177" s="22">
        <v>49967.839999999997</v>
      </c>
      <c r="Q177" s="21">
        <v>0</v>
      </c>
      <c r="R177" s="19" t="s">
        <v>30</v>
      </c>
      <c r="S177" s="19" t="s">
        <v>31</v>
      </c>
      <c r="T177" s="19" t="s">
        <v>32</v>
      </c>
      <c r="U177" s="19" t="s">
        <v>33</v>
      </c>
      <c r="V177" s="20"/>
      <c r="W177" s="19" t="s">
        <v>32</v>
      </c>
      <c r="X177" s="19" t="s">
        <v>7176</v>
      </c>
      <c r="Y177" s="19" t="s">
        <v>7176</v>
      </c>
      <c r="Z177" s="20"/>
      <c r="AA177" s="19" t="s">
        <v>32</v>
      </c>
      <c r="AB177" s="19" t="s">
        <v>32</v>
      </c>
      <c r="AC177" s="19" t="s">
        <v>7176</v>
      </c>
      <c r="AD177" s="19" t="s">
        <v>7176</v>
      </c>
      <c r="AE177" s="19" t="s">
        <v>7177</v>
      </c>
      <c r="AF177" s="6" t="str">
        <f>VLOOKUP(G177,[2]הזמנות!A:B,2,0)</f>
        <v>G02</v>
      </c>
      <c r="AG177" s="6" t="str">
        <f>VLOOKUP(AF177,'[2]קבוצות רכש'!A:B,2,0)</f>
        <v>רוה"מ יחידת רכש</v>
      </c>
    </row>
    <row r="178" spans="1:33" x14ac:dyDescent="0.2">
      <c r="A178" s="19" t="s">
        <v>34</v>
      </c>
      <c r="B178" s="23" t="s">
        <v>22</v>
      </c>
      <c r="C178" s="19" t="s">
        <v>23</v>
      </c>
      <c r="D178" s="19" t="s">
        <v>23</v>
      </c>
      <c r="E178" s="19" t="s">
        <v>24</v>
      </c>
      <c r="F178" s="19" t="s">
        <v>25</v>
      </c>
      <c r="G178" s="19" t="s">
        <v>1171</v>
      </c>
      <c r="H178" s="19" t="s">
        <v>1113</v>
      </c>
      <c r="I178" s="20">
        <v>43360</v>
      </c>
      <c r="J178" s="20">
        <v>43830</v>
      </c>
      <c r="K178" s="19" t="s">
        <v>1114</v>
      </c>
      <c r="L178" s="19" t="s">
        <v>1115</v>
      </c>
      <c r="M178" s="19" t="s">
        <v>1116</v>
      </c>
      <c r="N178" s="22">
        <v>21000</v>
      </c>
      <c r="O178" s="19" t="s">
        <v>30</v>
      </c>
      <c r="P178" s="22">
        <v>16250</v>
      </c>
      <c r="Q178" s="21">
        <v>0</v>
      </c>
      <c r="R178" s="19" t="s">
        <v>30</v>
      </c>
      <c r="S178" s="19" t="s">
        <v>31</v>
      </c>
      <c r="T178" s="19" t="s">
        <v>32</v>
      </c>
      <c r="U178" s="19" t="s">
        <v>33</v>
      </c>
      <c r="V178" s="20"/>
      <c r="W178" s="19" t="s">
        <v>32</v>
      </c>
      <c r="X178" s="19" t="s">
        <v>7176</v>
      </c>
      <c r="Y178" s="19" t="s">
        <v>7176</v>
      </c>
      <c r="Z178" s="20"/>
      <c r="AA178" s="19" t="s">
        <v>32</v>
      </c>
      <c r="AB178" s="19" t="s">
        <v>32</v>
      </c>
      <c r="AC178" s="19" t="s">
        <v>7176</v>
      </c>
      <c r="AD178" s="19" t="s">
        <v>7176</v>
      </c>
      <c r="AE178" s="19" t="s">
        <v>7177</v>
      </c>
      <c r="AF178" s="6" t="str">
        <f>VLOOKUP(G178,[2]הזמנות!A:B,2,0)</f>
        <v>G02</v>
      </c>
      <c r="AG178" s="6" t="str">
        <f>VLOOKUP(AF178,'[2]קבוצות רכש'!A:B,2,0)</f>
        <v>רוה"מ יחידת רכש</v>
      </c>
    </row>
    <row r="179" spans="1:33" x14ac:dyDescent="0.2">
      <c r="A179" s="19" t="s">
        <v>34</v>
      </c>
      <c r="B179" s="23" t="s">
        <v>22</v>
      </c>
      <c r="C179" s="19" t="s">
        <v>23</v>
      </c>
      <c r="D179" s="19" t="s">
        <v>23</v>
      </c>
      <c r="E179" s="19" t="s">
        <v>24</v>
      </c>
      <c r="F179" s="19" t="s">
        <v>25</v>
      </c>
      <c r="G179" s="19" t="s">
        <v>2668</v>
      </c>
      <c r="H179" s="19" t="s">
        <v>2669</v>
      </c>
      <c r="I179" s="20">
        <v>43380</v>
      </c>
      <c r="J179" s="20">
        <v>44196</v>
      </c>
      <c r="K179" s="19" t="s">
        <v>2670</v>
      </c>
      <c r="L179" s="19" t="s">
        <v>2671</v>
      </c>
      <c r="M179" s="19" t="s">
        <v>2672</v>
      </c>
      <c r="N179" s="22">
        <v>50000</v>
      </c>
      <c r="O179" s="19" t="s">
        <v>30</v>
      </c>
      <c r="P179" s="22">
        <v>37449.949999999997</v>
      </c>
      <c r="Q179" s="22">
        <v>8449.9500000000007</v>
      </c>
      <c r="R179" s="19" t="s">
        <v>30</v>
      </c>
      <c r="S179" s="19" t="s">
        <v>31</v>
      </c>
      <c r="T179" s="19" t="s">
        <v>32</v>
      </c>
      <c r="U179" s="19" t="s">
        <v>33</v>
      </c>
      <c r="V179" s="20"/>
      <c r="W179" s="19" t="s">
        <v>32</v>
      </c>
      <c r="X179" s="19" t="s">
        <v>7176</v>
      </c>
      <c r="Y179" s="19" t="s">
        <v>7176</v>
      </c>
      <c r="Z179" s="20"/>
      <c r="AA179" s="19" t="s">
        <v>32</v>
      </c>
      <c r="AB179" s="19" t="s">
        <v>32</v>
      </c>
      <c r="AC179" s="19" t="s">
        <v>7176</v>
      </c>
      <c r="AD179" s="19" t="s">
        <v>7176</v>
      </c>
      <c r="AE179" s="19" t="s">
        <v>7177</v>
      </c>
      <c r="AF179" s="6" t="str">
        <f>VLOOKUP(G179,[2]הזמנות!A:B,2,0)</f>
        <v>G02</v>
      </c>
      <c r="AG179" s="6" t="str">
        <f>VLOOKUP(AF179,'[2]קבוצות רכש'!A:B,2,0)</f>
        <v>רוה"מ יחידת רכש</v>
      </c>
    </row>
    <row r="180" spans="1:33" x14ac:dyDescent="0.2">
      <c r="A180" s="19" t="s">
        <v>34</v>
      </c>
      <c r="B180" s="23" t="s">
        <v>22</v>
      </c>
      <c r="C180" s="19" t="s">
        <v>23</v>
      </c>
      <c r="D180" s="19" t="s">
        <v>23</v>
      </c>
      <c r="E180" s="19" t="s">
        <v>24</v>
      </c>
      <c r="F180" s="19" t="s">
        <v>25</v>
      </c>
      <c r="G180" s="19" t="s">
        <v>2243</v>
      </c>
      <c r="H180" s="19" t="s">
        <v>172</v>
      </c>
      <c r="I180" s="20">
        <v>43382</v>
      </c>
      <c r="J180" s="20">
        <v>43830</v>
      </c>
      <c r="K180" s="19" t="s">
        <v>2244</v>
      </c>
      <c r="L180" s="19" t="s">
        <v>2245</v>
      </c>
      <c r="M180" s="19" t="s">
        <v>2246</v>
      </c>
      <c r="N180" s="22">
        <v>7020</v>
      </c>
      <c r="O180" s="19" t="s">
        <v>30</v>
      </c>
      <c r="P180" s="21">
        <v>0</v>
      </c>
      <c r="Q180" s="21">
        <v>0</v>
      </c>
      <c r="R180" s="19" t="s">
        <v>32</v>
      </c>
      <c r="S180" s="19" t="s">
        <v>31</v>
      </c>
      <c r="T180" s="19" t="s">
        <v>32</v>
      </c>
      <c r="U180" s="19" t="s">
        <v>33</v>
      </c>
      <c r="V180" s="20"/>
      <c r="W180" s="19" t="s">
        <v>32</v>
      </c>
      <c r="X180" s="19" t="s">
        <v>7176</v>
      </c>
      <c r="Y180" s="19" t="s">
        <v>7176</v>
      </c>
      <c r="Z180" s="20"/>
      <c r="AA180" s="19" t="s">
        <v>32</v>
      </c>
      <c r="AB180" s="19" t="s">
        <v>32</v>
      </c>
      <c r="AC180" s="19" t="s">
        <v>7176</v>
      </c>
      <c r="AD180" s="19" t="s">
        <v>7176</v>
      </c>
      <c r="AE180" s="19" t="s">
        <v>7177</v>
      </c>
      <c r="AF180" s="6" t="str">
        <f>VLOOKUP(G180,[2]הזמנות!A:B,2,0)</f>
        <v>G02</v>
      </c>
      <c r="AG180" s="6" t="str">
        <f>VLOOKUP(AF180,'[2]קבוצות רכש'!A:B,2,0)</f>
        <v>רוה"מ יחידת רכש</v>
      </c>
    </row>
    <row r="181" spans="1:33" x14ac:dyDescent="0.2">
      <c r="A181" s="19" t="s">
        <v>34</v>
      </c>
      <c r="B181" s="23" t="s">
        <v>22</v>
      </c>
      <c r="C181" s="19" t="s">
        <v>23</v>
      </c>
      <c r="D181" s="19" t="s">
        <v>23</v>
      </c>
      <c r="E181" s="19" t="s">
        <v>24</v>
      </c>
      <c r="F181" s="19" t="s">
        <v>25</v>
      </c>
      <c r="G181" s="19" t="s">
        <v>171</v>
      </c>
      <c r="H181" s="19" t="s">
        <v>172</v>
      </c>
      <c r="I181" s="20">
        <v>43391</v>
      </c>
      <c r="J181" s="20">
        <v>44196</v>
      </c>
      <c r="K181" s="19" t="s">
        <v>173</v>
      </c>
      <c r="L181" s="19" t="s">
        <v>174</v>
      </c>
      <c r="M181" s="19" t="s">
        <v>175</v>
      </c>
      <c r="N181" s="21">
        <v>400</v>
      </c>
      <c r="O181" s="19" t="s">
        <v>30</v>
      </c>
      <c r="P181" s="21">
        <v>0</v>
      </c>
      <c r="Q181" s="21">
        <v>0</v>
      </c>
      <c r="R181" s="19" t="s">
        <v>32</v>
      </c>
      <c r="S181" s="19" t="s">
        <v>31</v>
      </c>
      <c r="T181" s="19" t="s">
        <v>32</v>
      </c>
      <c r="U181" s="19" t="s">
        <v>33</v>
      </c>
      <c r="V181" s="20"/>
      <c r="W181" s="19" t="s">
        <v>32</v>
      </c>
      <c r="X181" s="19" t="s">
        <v>7176</v>
      </c>
      <c r="Y181" s="19" t="s">
        <v>7176</v>
      </c>
      <c r="Z181" s="20"/>
      <c r="AA181" s="19" t="s">
        <v>32</v>
      </c>
      <c r="AB181" s="19" t="s">
        <v>32</v>
      </c>
      <c r="AC181" s="19" t="s">
        <v>7176</v>
      </c>
      <c r="AD181" s="19" t="s">
        <v>7176</v>
      </c>
      <c r="AE181" s="19" t="s">
        <v>7177</v>
      </c>
      <c r="AF181" s="6" t="str">
        <f>VLOOKUP(G181,[2]הזמנות!A:B,2,0)</f>
        <v>G02</v>
      </c>
      <c r="AG181" s="6" t="str">
        <f>VLOOKUP(AF181,'[2]קבוצות רכש'!A:B,2,0)</f>
        <v>רוה"מ יחידת רכש</v>
      </c>
    </row>
    <row r="182" spans="1:33" x14ac:dyDescent="0.2">
      <c r="A182" s="19" t="s">
        <v>34</v>
      </c>
      <c r="B182" s="23" t="s">
        <v>22</v>
      </c>
      <c r="C182" s="19" t="s">
        <v>23</v>
      </c>
      <c r="D182" s="19" t="s">
        <v>23</v>
      </c>
      <c r="E182" s="19" t="s">
        <v>24</v>
      </c>
      <c r="F182" s="19" t="s">
        <v>25</v>
      </c>
      <c r="G182" s="19" t="s">
        <v>6795</v>
      </c>
      <c r="H182" s="19" t="s">
        <v>6794</v>
      </c>
      <c r="I182" s="20">
        <v>43396</v>
      </c>
      <c r="J182" s="20">
        <v>43465</v>
      </c>
      <c r="K182" s="19" t="s">
        <v>3607</v>
      </c>
      <c r="L182" s="19" t="s">
        <v>3608</v>
      </c>
      <c r="M182" s="19" t="s">
        <v>3609</v>
      </c>
      <c r="N182" s="22">
        <v>3001.05</v>
      </c>
      <c r="O182" s="19" t="s">
        <v>30</v>
      </c>
      <c r="P182" s="22">
        <v>2400.84</v>
      </c>
      <c r="Q182" s="21">
        <v>0</v>
      </c>
      <c r="R182" s="19" t="s">
        <v>30</v>
      </c>
      <c r="S182" s="19" t="s">
        <v>31</v>
      </c>
      <c r="T182" s="19" t="s">
        <v>32</v>
      </c>
      <c r="U182" s="19" t="s">
        <v>33</v>
      </c>
      <c r="V182" s="20"/>
      <c r="W182" s="19" t="s">
        <v>32</v>
      </c>
      <c r="X182" s="19" t="s">
        <v>7176</v>
      </c>
      <c r="Y182" s="19" t="s">
        <v>7176</v>
      </c>
      <c r="Z182" s="20"/>
      <c r="AA182" s="19" t="s">
        <v>32</v>
      </c>
      <c r="AB182" s="19" t="s">
        <v>32</v>
      </c>
      <c r="AC182" s="19" t="s">
        <v>7176</v>
      </c>
      <c r="AD182" s="19" t="s">
        <v>7176</v>
      </c>
      <c r="AE182" s="19" t="s">
        <v>7177</v>
      </c>
      <c r="AF182" s="6" t="str">
        <f>VLOOKUP(G182,[2]הזמנות!A:B,2,0)</f>
        <v>G02</v>
      </c>
      <c r="AG182" s="6" t="str">
        <f>VLOOKUP(AF182,'[2]קבוצות רכש'!A:B,2,0)</f>
        <v>רוה"מ יחידת רכש</v>
      </c>
    </row>
    <row r="183" spans="1:33" x14ac:dyDescent="0.2">
      <c r="A183" s="19" t="s">
        <v>34</v>
      </c>
      <c r="B183" s="23" t="s">
        <v>22</v>
      </c>
      <c r="C183" s="19" t="s">
        <v>23</v>
      </c>
      <c r="D183" s="19" t="s">
        <v>23</v>
      </c>
      <c r="E183" s="19" t="s">
        <v>24</v>
      </c>
      <c r="F183" s="19" t="s">
        <v>25</v>
      </c>
      <c r="G183" s="19" t="s">
        <v>1048</v>
      </c>
      <c r="H183" s="19" t="s">
        <v>118</v>
      </c>
      <c r="I183" s="20">
        <v>43415</v>
      </c>
      <c r="J183" s="20">
        <v>43830</v>
      </c>
      <c r="K183" s="19" t="s">
        <v>1049</v>
      </c>
      <c r="L183" s="19" t="s">
        <v>1050</v>
      </c>
      <c r="M183" s="19" t="s">
        <v>1051</v>
      </c>
      <c r="N183" s="22">
        <v>49949.3</v>
      </c>
      <c r="O183" s="19" t="s">
        <v>30</v>
      </c>
      <c r="P183" s="22">
        <v>22439.72</v>
      </c>
      <c r="Q183" s="21">
        <v>0</v>
      </c>
      <c r="R183" s="19" t="s">
        <v>30</v>
      </c>
      <c r="S183" s="19" t="s">
        <v>31</v>
      </c>
      <c r="T183" s="19" t="s">
        <v>32</v>
      </c>
      <c r="U183" s="19" t="s">
        <v>33</v>
      </c>
      <c r="V183" s="20"/>
      <c r="W183" s="19" t="s">
        <v>32</v>
      </c>
      <c r="X183" s="19" t="s">
        <v>7176</v>
      </c>
      <c r="Y183" s="19" t="s">
        <v>7176</v>
      </c>
      <c r="Z183" s="20"/>
      <c r="AA183" s="19" t="s">
        <v>32</v>
      </c>
      <c r="AB183" s="19" t="s">
        <v>32</v>
      </c>
      <c r="AC183" s="19" t="s">
        <v>7176</v>
      </c>
      <c r="AD183" s="19" t="s">
        <v>7176</v>
      </c>
      <c r="AE183" s="19" t="s">
        <v>7177</v>
      </c>
      <c r="AF183" s="6" t="str">
        <f>VLOOKUP(G183,[2]הזמנות!A:B,2,0)</f>
        <v>G02</v>
      </c>
      <c r="AG183" s="6" t="str">
        <f>VLOOKUP(AF183,'[2]קבוצות רכש'!A:B,2,0)</f>
        <v>רוה"מ יחידת רכש</v>
      </c>
    </row>
    <row r="184" spans="1:33" x14ac:dyDescent="0.2">
      <c r="A184" s="19" t="s">
        <v>34</v>
      </c>
      <c r="B184" s="23" t="s">
        <v>22</v>
      </c>
      <c r="C184" s="19" t="s">
        <v>23</v>
      </c>
      <c r="D184" s="19" t="s">
        <v>23</v>
      </c>
      <c r="E184" s="19" t="s">
        <v>24</v>
      </c>
      <c r="F184" s="19" t="s">
        <v>25</v>
      </c>
      <c r="G184" s="19" t="s">
        <v>2673</v>
      </c>
      <c r="H184" s="19" t="s">
        <v>2674</v>
      </c>
      <c r="I184" s="20">
        <v>43417</v>
      </c>
      <c r="J184" s="20">
        <v>44196</v>
      </c>
      <c r="K184" s="19" t="s">
        <v>2675</v>
      </c>
      <c r="L184" s="19" t="s">
        <v>2676</v>
      </c>
      <c r="M184" s="19" t="s">
        <v>2677</v>
      </c>
      <c r="N184" s="22">
        <v>23400</v>
      </c>
      <c r="O184" s="19" t="s">
        <v>30</v>
      </c>
      <c r="P184" s="22">
        <v>16502.740000000002</v>
      </c>
      <c r="Q184" s="21">
        <v>736.71</v>
      </c>
      <c r="R184" s="19" t="s">
        <v>30</v>
      </c>
      <c r="S184" s="19" t="s">
        <v>31</v>
      </c>
      <c r="T184" s="19" t="s">
        <v>32</v>
      </c>
      <c r="U184" s="19" t="s">
        <v>33</v>
      </c>
      <c r="V184" s="20"/>
      <c r="W184" s="19" t="s">
        <v>32</v>
      </c>
      <c r="X184" s="19" t="s">
        <v>7176</v>
      </c>
      <c r="Y184" s="19" t="s">
        <v>7176</v>
      </c>
      <c r="Z184" s="20"/>
      <c r="AA184" s="19" t="s">
        <v>32</v>
      </c>
      <c r="AB184" s="19" t="s">
        <v>32</v>
      </c>
      <c r="AC184" s="19" t="s">
        <v>7176</v>
      </c>
      <c r="AD184" s="19" t="s">
        <v>7176</v>
      </c>
      <c r="AE184" s="19" t="s">
        <v>7177</v>
      </c>
      <c r="AF184" s="6" t="str">
        <f>VLOOKUP(G184,[2]הזמנות!A:B,2,0)</f>
        <v>G02</v>
      </c>
      <c r="AG184" s="6" t="str">
        <f>VLOOKUP(AF184,'[2]קבוצות רכש'!A:B,2,0)</f>
        <v>רוה"מ יחידת רכש</v>
      </c>
    </row>
    <row r="185" spans="1:33" x14ac:dyDescent="0.2">
      <c r="A185" s="19" t="s">
        <v>34</v>
      </c>
      <c r="B185" s="23" t="s">
        <v>22</v>
      </c>
      <c r="C185" s="19" t="s">
        <v>23</v>
      </c>
      <c r="D185" s="19" t="s">
        <v>23</v>
      </c>
      <c r="E185" s="19" t="s">
        <v>24</v>
      </c>
      <c r="F185" s="19" t="s">
        <v>25</v>
      </c>
      <c r="G185" s="19" t="s">
        <v>2678</v>
      </c>
      <c r="H185" s="19" t="s">
        <v>2674</v>
      </c>
      <c r="I185" s="20">
        <v>43417</v>
      </c>
      <c r="J185" s="20">
        <v>44196</v>
      </c>
      <c r="K185" s="19" t="s">
        <v>2679</v>
      </c>
      <c r="L185" s="19" t="s">
        <v>2680</v>
      </c>
      <c r="M185" s="19" t="s">
        <v>2681</v>
      </c>
      <c r="N185" s="22">
        <v>23400</v>
      </c>
      <c r="O185" s="19" t="s">
        <v>30</v>
      </c>
      <c r="P185" s="22">
        <v>16724.22</v>
      </c>
      <c r="Q185" s="22">
        <v>3799.69</v>
      </c>
      <c r="R185" s="19" t="s">
        <v>30</v>
      </c>
      <c r="S185" s="19" t="s">
        <v>31</v>
      </c>
      <c r="T185" s="19" t="s">
        <v>32</v>
      </c>
      <c r="U185" s="19" t="s">
        <v>33</v>
      </c>
      <c r="V185" s="20"/>
      <c r="W185" s="19" t="s">
        <v>32</v>
      </c>
      <c r="X185" s="19" t="s">
        <v>7176</v>
      </c>
      <c r="Y185" s="19" t="s">
        <v>7176</v>
      </c>
      <c r="Z185" s="20"/>
      <c r="AA185" s="19" t="s">
        <v>32</v>
      </c>
      <c r="AB185" s="19" t="s">
        <v>32</v>
      </c>
      <c r="AC185" s="19" t="s">
        <v>7176</v>
      </c>
      <c r="AD185" s="19" t="s">
        <v>7176</v>
      </c>
      <c r="AE185" s="19" t="s">
        <v>7177</v>
      </c>
      <c r="AF185" s="6" t="str">
        <f>VLOOKUP(G185,[2]הזמנות!A:B,2,0)</f>
        <v>G02</v>
      </c>
      <c r="AG185" s="6" t="str">
        <f>VLOOKUP(AF185,'[2]קבוצות רכש'!A:B,2,0)</f>
        <v>רוה"מ יחידת רכש</v>
      </c>
    </row>
    <row r="186" spans="1:33" x14ac:dyDescent="0.2">
      <c r="A186" s="19" t="s">
        <v>34</v>
      </c>
      <c r="B186" s="23" t="s">
        <v>22</v>
      </c>
      <c r="C186" s="19" t="s">
        <v>23</v>
      </c>
      <c r="D186" s="19" t="s">
        <v>23</v>
      </c>
      <c r="E186" s="19" t="s">
        <v>24</v>
      </c>
      <c r="F186" s="19" t="s">
        <v>25</v>
      </c>
      <c r="G186" s="19" t="s">
        <v>2682</v>
      </c>
      <c r="H186" s="19" t="s">
        <v>2674</v>
      </c>
      <c r="I186" s="20">
        <v>43417</v>
      </c>
      <c r="J186" s="20">
        <v>44196</v>
      </c>
      <c r="K186" s="19" t="s">
        <v>2683</v>
      </c>
      <c r="L186" s="19" t="s">
        <v>2684</v>
      </c>
      <c r="M186" s="19" t="s">
        <v>2685</v>
      </c>
      <c r="N186" s="22">
        <v>23400</v>
      </c>
      <c r="O186" s="19" t="s">
        <v>30</v>
      </c>
      <c r="P186" s="22">
        <v>11610.13</v>
      </c>
      <c r="Q186" s="22">
        <v>1728.21</v>
      </c>
      <c r="R186" s="19" t="s">
        <v>30</v>
      </c>
      <c r="S186" s="19" t="s">
        <v>31</v>
      </c>
      <c r="T186" s="19" t="s">
        <v>32</v>
      </c>
      <c r="U186" s="19" t="s">
        <v>33</v>
      </c>
      <c r="V186" s="20"/>
      <c r="W186" s="19" t="s">
        <v>32</v>
      </c>
      <c r="X186" s="19" t="s">
        <v>7176</v>
      </c>
      <c r="Y186" s="19" t="s">
        <v>7176</v>
      </c>
      <c r="Z186" s="20"/>
      <c r="AA186" s="19" t="s">
        <v>32</v>
      </c>
      <c r="AB186" s="19" t="s">
        <v>32</v>
      </c>
      <c r="AC186" s="19" t="s">
        <v>7176</v>
      </c>
      <c r="AD186" s="19" t="s">
        <v>7176</v>
      </c>
      <c r="AE186" s="19" t="s">
        <v>7177</v>
      </c>
      <c r="AF186" s="6" t="str">
        <f>VLOOKUP(G186,[2]הזמנות!A:B,2,0)</f>
        <v>G02</v>
      </c>
      <c r="AG186" s="6" t="str">
        <f>VLOOKUP(AF186,'[2]קבוצות רכש'!A:B,2,0)</f>
        <v>רוה"מ יחידת רכש</v>
      </c>
    </row>
    <row r="187" spans="1:33" x14ac:dyDescent="0.2">
      <c r="A187" s="19" t="s">
        <v>34</v>
      </c>
      <c r="B187" s="23" t="s">
        <v>22</v>
      </c>
      <c r="C187" s="19" t="s">
        <v>23</v>
      </c>
      <c r="D187" s="19" t="s">
        <v>23</v>
      </c>
      <c r="E187" s="19" t="s">
        <v>24</v>
      </c>
      <c r="F187" s="19" t="s">
        <v>25</v>
      </c>
      <c r="G187" s="19" t="s">
        <v>1052</v>
      </c>
      <c r="H187" s="19" t="s">
        <v>118</v>
      </c>
      <c r="I187" s="20">
        <v>43419</v>
      </c>
      <c r="J187" s="20">
        <v>43830</v>
      </c>
      <c r="K187" s="19" t="s">
        <v>1053</v>
      </c>
      <c r="L187" s="19" t="s">
        <v>1054</v>
      </c>
      <c r="M187" s="19" t="s">
        <v>1055</v>
      </c>
      <c r="N187" s="22">
        <v>34222.5</v>
      </c>
      <c r="O187" s="19" t="s">
        <v>30</v>
      </c>
      <c r="P187" s="21">
        <v>0</v>
      </c>
      <c r="Q187" s="21">
        <v>0</v>
      </c>
      <c r="R187" s="19" t="s">
        <v>32</v>
      </c>
      <c r="S187" s="19" t="s">
        <v>31</v>
      </c>
      <c r="T187" s="19" t="s">
        <v>32</v>
      </c>
      <c r="U187" s="19" t="s">
        <v>33</v>
      </c>
      <c r="V187" s="20"/>
      <c r="W187" s="19" t="s">
        <v>32</v>
      </c>
      <c r="X187" s="19" t="s">
        <v>7176</v>
      </c>
      <c r="Y187" s="19" t="s">
        <v>7176</v>
      </c>
      <c r="Z187" s="20"/>
      <c r="AA187" s="19" t="s">
        <v>32</v>
      </c>
      <c r="AB187" s="19" t="s">
        <v>32</v>
      </c>
      <c r="AC187" s="19" t="s">
        <v>7176</v>
      </c>
      <c r="AD187" s="19" t="s">
        <v>7176</v>
      </c>
      <c r="AE187" s="19" t="s">
        <v>7177</v>
      </c>
      <c r="AF187" s="6" t="str">
        <f>VLOOKUP(G187,[2]הזמנות!A:B,2,0)</f>
        <v>G02</v>
      </c>
      <c r="AG187" s="6" t="str">
        <f>VLOOKUP(AF187,'[2]קבוצות רכש'!A:B,2,0)</f>
        <v>רוה"מ יחידת רכש</v>
      </c>
    </row>
    <row r="188" spans="1:33" x14ac:dyDescent="0.2">
      <c r="A188" s="19" t="s">
        <v>34</v>
      </c>
      <c r="B188" s="23" t="s">
        <v>22</v>
      </c>
      <c r="C188" s="19" t="s">
        <v>23</v>
      </c>
      <c r="D188" s="19" t="s">
        <v>23</v>
      </c>
      <c r="E188" s="19" t="s">
        <v>24</v>
      </c>
      <c r="F188" s="19" t="s">
        <v>25</v>
      </c>
      <c r="G188" s="19" t="s">
        <v>3306</v>
      </c>
      <c r="H188" s="19" t="s">
        <v>2687</v>
      </c>
      <c r="I188" s="20">
        <v>43422</v>
      </c>
      <c r="J188" s="20">
        <v>43921</v>
      </c>
      <c r="K188" s="19" t="s">
        <v>2688</v>
      </c>
      <c r="L188" s="19" t="s">
        <v>2689</v>
      </c>
      <c r="M188" s="19" t="s">
        <v>2690</v>
      </c>
      <c r="N188" s="22">
        <v>334152</v>
      </c>
      <c r="O188" s="19" t="s">
        <v>30</v>
      </c>
      <c r="P188" s="22">
        <v>289575</v>
      </c>
      <c r="Q188" s="21">
        <v>0</v>
      </c>
      <c r="R188" s="19" t="s">
        <v>30</v>
      </c>
      <c r="S188" s="19" t="s">
        <v>260</v>
      </c>
      <c r="T188" s="19" t="s">
        <v>2203</v>
      </c>
      <c r="U188" s="19" t="s">
        <v>32</v>
      </c>
      <c r="V188" s="20"/>
      <c r="W188" s="19" t="s">
        <v>32</v>
      </c>
      <c r="X188" s="19" t="s">
        <v>7176</v>
      </c>
      <c r="Y188" s="19" t="s">
        <v>7176</v>
      </c>
      <c r="Z188" s="20"/>
      <c r="AA188" s="19" t="s">
        <v>32</v>
      </c>
      <c r="AB188" s="19" t="s">
        <v>32</v>
      </c>
      <c r="AC188" s="19" t="s">
        <v>7176</v>
      </c>
      <c r="AD188" s="19" t="s">
        <v>7176</v>
      </c>
      <c r="AE188" s="19" t="s">
        <v>7177</v>
      </c>
      <c r="AF188" s="6" t="str">
        <f>VLOOKUP(G188,[2]הזמנות!A:B,2,0)</f>
        <v>G01</v>
      </c>
      <c r="AG188" s="6" t="str">
        <f>VLOOKUP(AF188,'[2]קבוצות רכש'!A:B,2,0)</f>
        <v>הוצאות קשיחות</v>
      </c>
    </row>
    <row r="189" spans="1:33" x14ac:dyDescent="0.2">
      <c r="A189" s="19" t="s">
        <v>34</v>
      </c>
      <c r="B189" s="23" t="s">
        <v>22</v>
      </c>
      <c r="C189" s="19" t="s">
        <v>23</v>
      </c>
      <c r="D189" s="19" t="s">
        <v>23</v>
      </c>
      <c r="E189" s="19" t="s">
        <v>24</v>
      </c>
      <c r="F189" s="19" t="s">
        <v>25</v>
      </c>
      <c r="G189" s="19" t="s">
        <v>2686</v>
      </c>
      <c r="H189" s="19" t="s">
        <v>2687</v>
      </c>
      <c r="I189" s="20">
        <v>43422</v>
      </c>
      <c r="J189" s="20">
        <v>43921</v>
      </c>
      <c r="K189" s="19" t="s">
        <v>2688</v>
      </c>
      <c r="L189" s="19" t="s">
        <v>2689</v>
      </c>
      <c r="M189" s="19" t="s">
        <v>2690</v>
      </c>
      <c r="N189" s="22">
        <v>524745</v>
      </c>
      <c r="O189" s="19" t="s">
        <v>30</v>
      </c>
      <c r="P189" s="22">
        <v>466861.27</v>
      </c>
      <c r="Q189" s="21">
        <v>0</v>
      </c>
      <c r="R189" s="19" t="s">
        <v>30</v>
      </c>
      <c r="S189" s="19" t="s">
        <v>260</v>
      </c>
      <c r="T189" s="19" t="s">
        <v>2203</v>
      </c>
      <c r="U189" s="19" t="s">
        <v>32</v>
      </c>
      <c r="V189" s="20"/>
      <c r="W189" s="19" t="s">
        <v>32</v>
      </c>
      <c r="X189" s="19" t="s">
        <v>7176</v>
      </c>
      <c r="Y189" s="19" t="s">
        <v>7176</v>
      </c>
      <c r="Z189" s="20"/>
      <c r="AA189" s="19" t="s">
        <v>32</v>
      </c>
      <c r="AB189" s="19" t="s">
        <v>32</v>
      </c>
      <c r="AC189" s="19" t="s">
        <v>7176</v>
      </c>
      <c r="AD189" s="19" t="s">
        <v>7176</v>
      </c>
      <c r="AE189" s="19" t="s">
        <v>7177</v>
      </c>
      <c r="AF189" s="6" t="str">
        <f>VLOOKUP(G189,[2]הזמנות!A:B,2,0)</f>
        <v>G01</v>
      </c>
      <c r="AG189" s="6" t="str">
        <f>VLOOKUP(AF189,'[2]קבוצות רכש'!A:B,2,0)</f>
        <v>הוצאות קשיחות</v>
      </c>
    </row>
    <row r="190" spans="1:33" x14ac:dyDescent="0.2">
      <c r="A190" s="19" t="s">
        <v>34</v>
      </c>
      <c r="B190" s="23" t="s">
        <v>22</v>
      </c>
      <c r="C190" s="19" t="s">
        <v>23</v>
      </c>
      <c r="D190" s="19" t="s">
        <v>23</v>
      </c>
      <c r="E190" s="19" t="s">
        <v>24</v>
      </c>
      <c r="F190" s="19" t="s">
        <v>25</v>
      </c>
      <c r="G190" s="19" t="s">
        <v>2691</v>
      </c>
      <c r="H190" s="19" t="s">
        <v>2687</v>
      </c>
      <c r="I190" s="20">
        <v>43422</v>
      </c>
      <c r="J190" s="20">
        <v>43921</v>
      </c>
      <c r="K190" s="19" t="s">
        <v>2688</v>
      </c>
      <c r="L190" s="19" t="s">
        <v>2689</v>
      </c>
      <c r="M190" s="19" t="s">
        <v>2690</v>
      </c>
      <c r="N190" s="22">
        <v>177840</v>
      </c>
      <c r="O190" s="19" t="s">
        <v>30</v>
      </c>
      <c r="P190" s="22">
        <v>138128.76999999999</v>
      </c>
      <c r="Q190" s="21">
        <v>0</v>
      </c>
      <c r="R190" s="19" t="s">
        <v>30</v>
      </c>
      <c r="S190" s="19" t="s">
        <v>260</v>
      </c>
      <c r="T190" s="19" t="s">
        <v>2203</v>
      </c>
      <c r="U190" s="19" t="s">
        <v>32</v>
      </c>
      <c r="V190" s="20"/>
      <c r="W190" s="19" t="s">
        <v>32</v>
      </c>
      <c r="X190" s="19" t="s">
        <v>7176</v>
      </c>
      <c r="Y190" s="19" t="s">
        <v>7176</v>
      </c>
      <c r="Z190" s="20"/>
      <c r="AA190" s="19" t="s">
        <v>32</v>
      </c>
      <c r="AB190" s="19" t="s">
        <v>32</v>
      </c>
      <c r="AC190" s="19" t="s">
        <v>7176</v>
      </c>
      <c r="AD190" s="19" t="s">
        <v>7176</v>
      </c>
      <c r="AE190" s="19" t="s">
        <v>7177</v>
      </c>
      <c r="AF190" s="6" t="str">
        <f>VLOOKUP(G190,[2]הזמנות!A:B,2,0)</f>
        <v>G01</v>
      </c>
      <c r="AG190" s="6" t="str">
        <f>VLOOKUP(AF190,'[2]קבוצות רכש'!A:B,2,0)</f>
        <v>הוצאות קשיחות</v>
      </c>
    </row>
    <row r="191" spans="1:33" x14ac:dyDescent="0.2">
      <c r="A191" s="19" t="s">
        <v>34</v>
      </c>
      <c r="B191" s="23" t="s">
        <v>22</v>
      </c>
      <c r="C191" s="19" t="s">
        <v>23</v>
      </c>
      <c r="D191" s="19" t="s">
        <v>23</v>
      </c>
      <c r="E191" s="19" t="s">
        <v>24</v>
      </c>
      <c r="F191" s="19" t="s">
        <v>25</v>
      </c>
      <c r="G191" s="19" t="s">
        <v>2692</v>
      </c>
      <c r="H191" s="19" t="s">
        <v>2693</v>
      </c>
      <c r="I191" s="20">
        <v>43422</v>
      </c>
      <c r="J191" s="20">
        <v>44196</v>
      </c>
      <c r="K191" s="19" t="s">
        <v>2694</v>
      </c>
      <c r="L191" s="19" t="s">
        <v>2695</v>
      </c>
      <c r="M191" s="19" t="s">
        <v>2696</v>
      </c>
      <c r="N191" s="22">
        <v>5000</v>
      </c>
      <c r="O191" s="19" t="s">
        <v>30</v>
      </c>
      <c r="P191" s="21">
        <v>0</v>
      </c>
      <c r="Q191" s="21">
        <v>0</v>
      </c>
      <c r="R191" s="19" t="s">
        <v>32</v>
      </c>
      <c r="S191" s="19" t="s">
        <v>31</v>
      </c>
      <c r="T191" s="19" t="s">
        <v>32</v>
      </c>
      <c r="U191" s="19" t="s">
        <v>33</v>
      </c>
      <c r="V191" s="20"/>
      <c r="W191" s="19" t="s">
        <v>32</v>
      </c>
      <c r="X191" s="19" t="s">
        <v>7176</v>
      </c>
      <c r="Y191" s="19" t="s">
        <v>7176</v>
      </c>
      <c r="Z191" s="20"/>
      <c r="AA191" s="19" t="s">
        <v>32</v>
      </c>
      <c r="AB191" s="19" t="s">
        <v>32</v>
      </c>
      <c r="AC191" s="19" t="s">
        <v>7176</v>
      </c>
      <c r="AD191" s="19" t="s">
        <v>7176</v>
      </c>
      <c r="AE191" s="19" t="s">
        <v>7177</v>
      </c>
      <c r="AF191" s="6" t="str">
        <f>VLOOKUP(G191,[2]הזמנות!A:B,2,0)</f>
        <v>G02</v>
      </c>
      <c r="AG191" s="6" t="str">
        <f>VLOOKUP(AF191,'[2]קבוצות רכש'!A:B,2,0)</f>
        <v>רוה"מ יחידת רכש</v>
      </c>
    </row>
    <row r="192" spans="1:33" x14ac:dyDescent="0.2">
      <c r="A192" s="19" t="s">
        <v>34</v>
      </c>
      <c r="B192" s="23" t="s">
        <v>22</v>
      </c>
      <c r="C192" s="19" t="s">
        <v>23</v>
      </c>
      <c r="D192" s="19" t="s">
        <v>23</v>
      </c>
      <c r="E192" s="19" t="s">
        <v>24</v>
      </c>
      <c r="F192" s="19" t="s">
        <v>25</v>
      </c>
      <c r="G192" s="19" t="s">
        <v>2286</v>
      </c>
      <c r="H192" s="19" t="s">
        <v>2287</v>
      </c>
      <c r="I192" s="20">
        <v>43432</v>
      </c>
      <c r="J192" s="20">
        <v>44196</v>
      </c>
      <c r="K192" s="19" t="s">
        <v>2288</v>
      </c>
      <c r="L192" s="19" t="s">
        <v>2289</v>
      </c>
      <c r="M192" s="19" t="s">
        <v>2290</v>
      </c>
      <c r="N192" s="22">
        <v>702000</v>
      </c>
      <c r="O192" s="19" t="s">
        <v>30</v>
      </c>
      <c r="P192" s="22">
        <v>528305.31000000006</v>
      </c>
      <c r="Q192" s="21">
        <v>0</v>
      </c>
      <c r="R192" s="19" t="s">
        <v>30</v>
      </c>
      <c r="S192" s="19" t="s">
        <v>282</v>
      </c>
      <c r="T192" s="19" t="s">
        <v>743</v>
      </c>
      <c r="U192" s="19" t="s">
        <v>32</v>
      </c>
      <c r="V192" s="20"/>
      <c r="W192" s="19" t="s">
        <v>32</v>
      </c>
      <c r="X192" s="19" t="s">
        <v>7176</v>
      </c>
      <c r="Y192" s="19" t="s">
        <v>7176</v>
      </c>
      <c r="Z192" s="20"/>
      <c r="AA192" s="19" t="s">
        <v>32</v>
      </c>
      <c r="AB192" s="19" t="s">
        <v>32</v>
      </c>
      <c r="AC192" s="19" t="s">
        <v>7176</v>
      </c>
      <c r="AD192" s="19" t="s">
        <v>7176</v>
      </c>
      <c r="AE192" s="19" t="s">
        <v>7177</v>
      </c>
      <c r="AF192" s="6" t="str">
        <f>VLOOKUP(G192,[2]הזמנות!A:B,2,0)</f>
        <v>G02</v>
      </c>
      <c r="AG192" s="6" t="str">
        <f>VLOOKUP(AF192,'[2]קבוצות רכש'!A:B,2,0)</f>
        <v>רוה"מ יחידת רכש</v>
      </c>
    </row>
    <row r="193" spans="1:33" x14ac:dyDescent="0.2">
      <c r="A193" s="19" t="s">
        <v>34</v>
      </c>
      <c r="B193" s="23" t="s">
        <v>22</v>
      </c>
      <c r="C193" s="19" t="s">
        <v>23</v>
      </c>
      <c r="D193" s="19" t="s">
        <v>23</v>
      </c>
      <c r="E193" s="19" t="s">
        <v>24</v>
      </c>
      <c r="F193" s="19" t="s">
        <v>25</v>
      </c>
      <c r="G193" s="19" t="s">
        <v>2294</v>
      </c>
      <c r="H193" s="19" t="s">
        <v>2295</v>
      </c>
      <c r="I193" s="20">
        <v>43443</v>
      </c>
      <c r="J193" s="20">
        <v>43830</v>
      </c>
      <c r="K193" s="19" t="s">
        <v>2288</v>
      </c>
      <c r="L193" s="19" t="s">
        <v>2289</v>
      </c>
      <c r="M193" s="19" t="s">
        <v>2290</v>
      </c>
      <c r="N193" s="22">
        <v>49198.5</v>
      </c>
      <c r="O193" s="19" t="s">
        <v>30</v>
      </c>
      <c r="P193" s="22">
        <v>45456.800000000003</v>
      </c>
      <c r="Q193" s="21">
        <v>0</v>
      </c>
      <c r="R193" s="19" t="s">
        <v>30</v>
      </c>
      <c r="S193" s="19" t="s">
        <v>282</v>
      </c>
      <c r="T193" s="19" t="s">
        <v>743</v>
      </c>
      <c r="U193" s="19" t="s">
        <v>32</v>
      </c>
      <c r="V193" s="20"/>
      <c r="W193" s="19" t="s">
        <v>32</v>
      </c>
      <c r="X193" s="19" t="s">
        <v>7176</v>
      </c>
      <c r="Y193" s="19" t="s">
        <v>7176</v>
      </c>
      <c r="Z193" s="20"/>
      <c r="AA193" s="19" t="s">
        <v>32</v>
      </c>
      <c r="AB193" s="19" t="s">
        <v>32</v>
      </c>
      <c r="AC193" s="19" t="s">
        <v>7176</v>
      </c>
      <c r="AD193" s="19" t="s">
        <v>7176</v>
      </c>
      <c r="AE193" s="19" t="s">
        <v>7177</v>
      </c>
      <c r="AF193" s="6" t="str">
        <f>VLOOKUP(G193,[2]הזמנות!A:B,2,0)</f>
        <v>G02</v>
      </c>
      <c r="AG193" s="6" t="str">
        <f>VLOOKUP(AF193,'[2]קבוצות רכש'!A:B,2,0)</f>
        <v>רוה"מ יחידת רכש</v>
      </c>
    </row>
    <row r="194" spans="1:33" x14ac:dyDescent="0.2">
      <c r="A194" s="19" t="s">
        <v>34</v>
      </c>
      <c r="B194" s="23" t="s">
        <v>22</v>
      </c>
      <c r="C194" s="19" t="s">
        <v>23</v>
      </c>
      <c r="D194" s="19" t="s">
        <v>23</v>
      </c>
      <c r="E194" s="19" t="s">
        <v>24</v>
      </c>
      <c r="F194" s="19" t="s">
        <v>25</v>
      </c>
      <c r="G194" s="19" t="s">
        <v>2697</v>
      </c>
      <c r="H194" s="19" t="s">
        <v>2698</v>
      </c>
      <c r="I194" s="20">
        <v>43444</v>
      </c>
      <c r="J194" s="20">
        <v>43830</v>
      </c>
      <c r="K194" s="19" t="s">
        <v>2616</v>
      </c>
      <c r="L194" s="19" t="s">
        <v>2617</v>
      </c>
      <c r="M194" s="19" t="s">
        <v>2618</v>
      </c>
      <c r="N194" s="22">
        <v>1094999.99</v>
      </c>
      <c r="O194" s="19" t="s">
        <v>30</v>
      </c>
      <c r="P194" s="22">
        <v>946649.98</v>
      </c>
      <c r="Q194" s="21">
        <v>0</v>
      </c>
      <c r="R194" s="19" t="s">
        <v>30</v>
      </c>
      <c r="S194" s="19" t="s">
        <v>184</v>
      </c>
      <c r="T194" s="19" t="s">
        <v>32</v>
      </c>
      <c r="U194" s="19" t="s">
        <v>32</v>
      </c>
      <c r="V194" s="20"/>
      <c r="W194" s="19" t="s">
        <v>32</v>
      </c>
      <c r="X194" s="19" t="s">
        <v>7176</v>
      </c>
      <c r="Y194" s="19" t="s">
        <v>7176</v>
      </c>
      <c r="Z194" s="20"/>
      <c r="AA194" s="19" t="s">
        <v>32</v>
      </c>
      <c r="AB194" s="19" t="s">
        <v>32</v>
      </c>
      <c r="AC194" s="19" t="s">
        <v>7176</v>
      </c>
      <c r="AD194" s="19" t="s">
        <v>7176</v>
      </c>
      <c r="AE194" s="19" t="s">
        <v>7177</v>
      </c>
      <c r="AF194" s="6" t="str">
        <f>VLOOKUP(G194,[2]הזמנות!A:B,2,0)</f>
        <v>G01</v>
      </c>
      <c r="AG194" s="6" t="str">
        <f>VLOOKUP(AF194,'[2]קבוצות רכש'!A:B,2,0)</f>
        <v>הוצאות קשיחות</v>
      </c>
    </row>
    <row r="195" spans="1:33" x14ac:dyDescent="0.2">
      <c r="A195" s="19" t="s">
        <v>34</v>
      </c>
      <c r="B195" s="23" t="s">
        <v>22</v>
      </c>
      <c r="C195" s="19" t="s">
        <v>23</v>
      </c>
      <c r="D195" s="19" t="s">
        <v>23</v>
      </c>
      <c r="E195" s="19" t="s">
        <v>24</v>
      </c>
      <c r="F195" s="19" t="s">
        <v>25</v>
      </c>
      <c r="G195" s="19" t="s">
        <v>3077</v>
      </c>
      <c r="H195" s="19" t="s">
        <v>2544</v>
      </c>
      <c r="I195" s="20">
        <v>43444</v>
      </c>
      <c r="J195" s="20">
        <v>43938</v>
      </c>
      <c r="K195" s="19" t="s">
        <v>847</v>
      </c>
      <c r="L195" s="19" t="s">
        <v>848</v>
      </c>
      <c r="M195" s="19" t="s">
        <v>849</v>
      </c>
      <c r="N195" s="22">
        <v>1050075</v>
      </c>
      <c r="O195" s="19" t="s">
        <v>30</v>
      </c>
      <c r="P195" s="22">
        <v>986919.37</v>
      </c>
      <c r="Q195" s="21">
        <v>0</v>
      </c>
      <c r="R195" s="19" t="s">
        <v>30</v>
      </c>
      <c r="S195" s="19" t="s">
        <v>282</v>
      </c>
      <c r="T195" s="19" t="s">
        <v>2598</v>
      </c>
      <c r="U195" s="19" t="s">
        <v>32</v>
      </c>
      <c r="V195" s="20"/>
      <c r="W195" s="19" t="s">
        <v>32</v>
      </c>
      <c r="X195" s="19" t="s">
        <v>7176</v>
      </c>
      <c r="Y195" s="19" t="s">
        <v>7176</v>
      </c>
      <c r="Z195" s="20"/>
      <c r="AA195" s="19" t="s">
        <v>32</v>
      </c>
      <c r="AB195" s="19" t="s">
        <v>32</v>
      </c>
      <c r="AC195" s="19" t="s">
        <v>7176</v>
      </c>
      <c r="AD195" s="19" t="s">
        <v>7176</v>
      </c>
      <c r="AE195" s="19" t="s">
        <v>7177</v>
      </c>
      <c r="AF195" s="6" t="str">
        <f>VLOOKUP(G195,[2]הזמנות!A:B,2,0)</f>
        <v>G02</v>
      </c>
      <c r="AG195" s="6" t="str">
        <f>VLOOKUP(AF195,'[2]קבוצות רכש'!A:B,2,0)</f>
        <v>רוה"מ יחידת רכש</v>
      </c>
    </row>
    <row r="196" spans="1:33" x14ac:dyDescent="0.2">
      <c r="A196" s="19" t="s">
        <v>34</v>
      </c>
      <c r="B196" s="23" t="s">
        <v>22</v>
      </c>
      <c r="C196" s="19" t="s">
        <v>23</v>
      </c>
      <c r="D196" s="19" t="s">
        <v>23</v>
      </c>
      <c r="E196" s="19" t="s">
        <v>24</v>
      </c>
      <c r="F196" s="19" t="s">
        <v>25</v>
      </c>
      <c r="G196" s="19" t="s">
        <v>2700</v>
      </c>
      <c r="H196" s="19" t="s">
        <v>2701</v>
      </c>
      <c r="I196" s="20">
        <v>43444</v>
      </c>
      <c r="J196" s="20">
        <v>43830</v>
      </c>
      <c r="K196" s="19" t="s">
        <v>2144</v>
      </c>
      <c r="L196" s="19" t="s">
        <v>2145</v>
      </c>
      <c r="M196" s="19" t="s">
        <v>2146</v>
      </c>
      <c r="N196" s="22">
        <v>511620.71</v>
      </c>
      <c r="O196" s="19" t="s">
        <v>30</v>
      </c>
      <c r="P196" s="22">
        <v>407997.66</v>
      </c>
      <c r="Q196" s="21">
        <v>0</v>
      </c>
      <c r="R196" s="19" t="s">
        <v>30</v>
      </c>
      <c r="S196" s="19" t="s">
        <v>282</v>
      </c>
      <c r="T196" s="19" t="s">
        <v>2702</v>
      </c>
      <c r="U196" s="19" t="s">
        <v>32</v>
      </c>
      <c r="V196" s="20"/>
      <c r="W196" s="19" t="s">
        <v>32</v>
      </c>
      <c r="X196" s="19" t="s">
        <v>7176</v>
      </c>
      <c r="Y196" s="19" t="s">
        <v>7176</v>
      </c>
      <c r="Z196" s="20"/>
      <c r="AA196" s="19" t="s">
        <v>32</v>
      </c>
      <c r="AB196" s="19" t="s">
        <v>32</v>
      </c>
      <c r="AC196" s="19" t="s">
        <v>7176</v>
      </c>
      <c r="AD196" s="19" t="s">
        <v>7176</v>
      </c>
      <c r="AE196" s="19" t="s">
        <v>7177</v>
      </c>
      <c r="AF196" s="6" t="str">
        <f>VLOOKUP(G196,[2]הזמנות!A:B,2,0)</f>
        <v>G02</v>
      </c>
      <c r="AG196" s="6" t="str">
        <f>VLOOKUP(AF196,'[2]קבוצות רכש'!A:B,2,0)</f>
        <v>רוה"מ יחידת רכש</v>
      </c>
    </row>
    <row r="197" spans="1:33" x14ac:dyDescent="0.2">
      <c r="A197" s="19" t="s">
        <v>34</v>
      </c>
      <c r="B197" s="23" t="s">
        <v>22</v>
      </c>
      <c r="C197" s="19" t="s">
        <v>23</v>
      </c>
      <c r="D197" s="19" t="s">
        <v>23</v>
      </c>
      <c r="E197" s="19" t="s">
        <v>24</v>
      </c>
      <c r="F197" s="19" t="s">
        <v>25</v>
      </c>
      <c r="G197" s="19" t="s">
        <v>3199</v>
      </c>
      <c r="H197" s="19" t="s">
        <v>167</v>
      </c>
      <c r="I197" s="20">
        <v>43446</v>
      </c>
      <c r="J197" s="20">
        <v>43830</v>
      </c>
      <c r="K197" s="19" t="s">
        <v>143</v>
      </c>
      <c r="L197" s="19" t="s">
        <v>144</v>
      </c>
      <c r="M197" s="19" t="s">
        <v>145</v>
      </c>
      <c r="N197" s="22">
        <v>9378.7199999999993</v>
      </c>
      <c r="O197" s="19" t="s">
        <v>30</v>
      </c>
      <c r="P197" s="22">
        <v>7194.73</v>
      </c>
      <c r="Q197" s="21">
        <v>0</v>
      </c>
      <c r="R197" s="19" t="s">
        <v>30</v>
      </c>
      <c r="S197" s="19" t="s">
        <v>31</v>
      </c>
      <c r="T197" s="19" t="s">
        <v>32</v>
      </c>
      <c r="U197" s="19" t="s">
        <v>33</v>
      </c>
      <c r="V197" s="20"/>
      <c r="W197" s="19" t="s">
        <v>32</v>
      </c>
      <c r="X197" s="19" t="s">
        <v>7176</v>
      </c>
      <c r="Y197" s="19" t="s">
        <v>7176</v>
      </c>
      <c r="Z197" s="20"/>
      <c r="AA197" s="19" t="s">
        <v>32</v>
      </c>
      <c r="AB197" s="19" t="s">
        <v>32</v>
      </c>
      <c r="AC197" s="19" t="s">
        <v>7176</v>
      </c>
      <c r="AD197" s="19" t="s">
        <v>7176</v>
      </c>
      <c r="AE197" s="19" t="s">
        <v>7177</v>
      </c>
      <c r="AF197" s="6" t="str">
        <f>VLOOKUP(G197,[2]הזמנות!A:B,2,0)</f>
        <v>G02</v>
      </c>
      <c r="AG197" s="6" t="str">
        <f>VLOOKUP(AF197,'[2]קבוצות רכש'!A:B,2,0)</f>
        <v>רוה"מ יחידת רכש</v>
      </c>
    </row>
    <row r="198" spans="1:33" x14ac:dyDescent="0.2">
      <c r="A198" s="19" t="s">
        <v>34</v>
      </c>
      <c r="B198" s="23" t="s">
        <v>22</v>
      </c>
      <c r="C198" s="19" t="s">
        <v>23</v>
      </c>
      <c r="D198" s="19" t="s">
        <v>23</v>
      </c>
      <c r="E198" s="19" t="s">
        <v>24</v>
      </c>
      <c r="F198" s="19" t="s">
        <v>25</v>
      </c>
      <c r="G198" s="19" t="s">
        <v>2703</v>
      </c>
      <c r="H198" s="19" t="s">
        <v>2704</v>
      </c>
      <c r="I198" s="20">
        <v>43446</v>
      </c>
      <c r="J198" s="20">
        <v>43830</v>
      </c>
      <c r="K198" s="19" t="s">
        <v>2565</v>
      </c>
      <c r="L198" s="19" t="s">
        <v>2566</v>
      </c>
      <c r="M198" s="19" t="s">
        <v>2567</v>
      </c>
      <c r="N198" s="22">
        <v>87750</v>
      </c>
      <c r="O198" s="19" t="s">
        <v>30</v>
      </c>
      <c r="P198" s="22">
        <v>34617.31</v>
      </c>
      <c r="Q198" s="21">
        <v>0</v>
      </c>
      <c r="R198" s="19" t="s">
        <v>30</v>
      </c>
      <c r="S198" s="19" t="s">
        <v>184</v>
      </c>
      <c r="T198" s="19" t="s">
        <v>32</v>
      </c>
      <c r="U198" s="19" t="s">
        <v>32</v>
      </c>
      <c r="V198" s="20"/>
      <c r="W198" s="19" t="s">
        <v>32</v>
      </c>
      <c r="X198" s="19" t="s">
        <v>7176</v>
      </c>
      <c r="Y198" s="19" t="s">
        <v>7176</v>
      </c>
      <c r="Z198" s="20"/>
      <c r="AA198" s="19" t="s">
        <v>32</v>
      </c>
      <c r="AB198" s="19" t="s">
        <v>32</v>
      </c>
      <c r="AC198" s="19" t="s">
        <v>7176</v>
      </c>
      <c r="AD198" s="19" t="s">
        <v>7176</v>
      </c>
      <c r="AE198" s="19" t="s">
        <v>7177</v>
      </c>
      <c r="AF198" s="6" t="str">
        <f>VLOOKUP(G198,[2]הזמנות!A:B,2,0)</f>
        <v>G01</v>
      </c>
      <c r="AG198" s="6" t="str">
        <f>VLOOKUP(AF198,'[2]קבוצות רכש'!A:B,2,0)</f>
        <v>הוצאות קשיחות</v>
      </c>
    </row>
    <row r="199" spans="1:33" x14ac:dyDescent="0.2">
      <c r="A199" s="19" t="s">
        <v>34</v>
      </c>
      <c r="B199" s="23" t="s">
        <v>22</v>
      </c>
      <c r="C199" s="19" t="s">
        <v>23</v>
      </c>
      <c r="D199" s="19" t="s">
        <v>23</v>
      </c>
      <c r="E199" s="19" t="s">
        <v>24</v>
      </c>
      <c r="F199" s="19" t="s">
        <v>25</v>
      </c>
      <c r="G199" s="19" t="s">
        <v>936</v>
      </c>
      <c r="H199" s="19" t="s">
        <v>167</v>
      </c>
      <c r="I199" s="20">
        <v>43446</v>
      </c>
      <c r="J199" s="20">
        <v>43830</v>
      </c>
      <c r="K199" s="19" t="s">
        <v>73</v>
      </c>
      <c r="L199" s="19" t="s">
        <v>74</v>
      </c>
      <c r="M199" s="19" t="s">
        <v>75</v>
      </c>
      <c r="N199" s="22">
        <v>18913.990000000002</v>
      </c>
      <c r="O199" s="19" t="s">
        <v>30</v>
      </c>
      <c r="P199" s="22">
        <v>16346.06</v>
      </c>
      <c r="Q199" s="21">
        <v>0</v>
      </c>
      <c r="R199" s="19" t="s">
        <v>30</v>
      </c>
      <c r="S199" s="19" t="s">
        <v>31</v>
      </c>
      <c r="T199" s="19" t="s">
        <v>32</v>
      </c>
      <c r="U199" s="19" t="s">
        <v>33</v>
      </c>
      <c r="V199" s="20"/>
      <c r="W199" s="19" t="s">
        <v>32</v>
      </c>
      <c r="X199" s="19" t="s">
        <v>7176</v>
      </c>
      <c r="Y199" s="19" t="s">
        <v>7176</v>
      </c>
      <c r="Z199" s="20"/>
      <c r="AA199" s="19" t="s">
        <v>32</v>
      </c>
      <c r="AB199" s="19" t="s">
        <v>32</v>
      </c>
      <c r="AC199" s="19" t="s">
        <v>7176</v>
      </c>
      <c r="AD199" s="19" t="s">
        <v>7176</v>
      </c>
      <c r="AE199" s="19" t="s">
        <v>7177</v>
      </c>
      <c r="AF199" s="6" t="str">
        <f>VLOOKUP(G199,[2]הזמנות!A:B,2,0)</f>
        <v>G02</v>
      </c>
      <c r="AG199" s="6" t="str">
        <f>VLOOKUP(AF199,'[2]קבוצות רכש'!A:B,2,0)</f>
        <v>רוה"מ יחידת רכש</v>
      </c>
    </row>
    <row r="200" spans="1:33" x14ac:dyDescent="0.2">
      <c r="A200" s="19" t="s">
        <v>34</v>
      </c>
      <c r="B200" s="23" t="s">
        <v>22</v>
      </c>
      <c r="C200" s="19" t="s">
        <v>23</v>
      </c>
      <c r="D200" s="19" t="s">
        <v>23</v>
      </c>
      <c r="E200" s="19" t="s">
        <v>24</v>
      </c>
      <c r="F200" s="19" t="s">
        <v>25</v>
      </c>
      <c r="G200" s="19" t="s">
        <v>937</v>
      </c>
      <c r="H200" s="19" t="s">
        <v>167</v>
      </c>
      <c r="I200" s="20">
        <v>43446</v>
      </c>
      <c r="J200" s="20">
        <v>43830</v>
      </c>
      <c r="K200" s="19" t="s">
        <v>938</v>
      </c>
      <c r="L200" s="19" t="s">
        <v>939</v>
      </c>
      <c r="M200" s="19" t="s">
        <v>940</v>
      </c>
      <c r="N200" s="22">
        <v>2136</v>
      </c>
      <c r="O200" s="19" t="s">
        <v>30</v>
      </c>
      <c r="P200" s="22">
        <v>2115.21</v>
      </c>
      <c r="Q200" s="21">
        <v>0</v>
      </c>
      <c r="R200" s="19" t="s">
        <v>30</v>
      </c>
      <c r="S200" s="19" t="s">
        <v>31</v>
      </c>
      <c r="T200" s="19" t="s">
        <v>32</v>
      </c>
      <c r="U200" s="19" t="s">
        <v>33</v>
      </c>
      <c r="V200" s="20"/>
      <c r="W200" s="19" t="s">
        <v>32</v>
      </c>
      <c r="X200" s="19" t="s">
        <v>7176</v>
      </c>
      <c r="Y200" s="19" t="s">
        <v>7176</v>
      </c>
      <c r="Z200" s="20"/>
      <c r="AA200" s="19" t="s">
        <v>32</v>
      </c>
      <c r="AB200" s="19" t="s">
        <v>32</v>
      </c>
      <c r="AC200" s="19" t="s">
        <v>7176</v>
      </c>
      <c r="AD200" s="19" t="s">
        <v>7176</v>
      </c>
      <c r="AE200" s="19" t="s">
        <v>7177</v>
      </c>
      <c r="AF200" s="6" t="str">
        <f>VLOOKUP(G200,[2]הזמנות!A:B,2,0)</f>
        <v>G02</v>
      </c>
      <c r="AG200" s="6" t="str">
        <f>VLOOKUP(AF200,'[2]קבוצות רכש'!A:B,2,0)</f>
        <v>רוה"מ יחידת רכש</v>
      </c>
    </row>
    <row r="201" spans="1:33" x14ac:dyDescent="0.2">
      <c r="A201" s="19" t="s">
        <v>34</v>
      </c>
      <c r="B201" s="23" t="s">
        <v>22</v>
      </c>
      <c r="C201" s="19" t="s">
        <v>23</v>
      </c>
      <c r="D201" s="19" t="s">
        <v>23</v>
      </c>
      <c r="E201" s="19" t="s">
        <v>24</v>
      </c>
      <c r="F201" s="19" t="s">
        <v>25</v>
      </c>
      <c r="G201" s="19" t="s">
        <v>1182</v>
      </c>
      <c r="H201" s="19" t="s">
        <v>1183</v>
      </c>
      <c r="I201" s="20">
        <v>43447</v>
      </c>
      <c r="J201" s="20">
        <v>43830</v>
      </c>
      <c r="K201" s="19" t="s">
        <v>1024</v>
      </c>
      <c r="L201" s="26"/>
      <c r="M201" s="26"/>
      <c r="N201" s="22">
        <v>1632.01</v>
      </c>
      <c r="O201" s="19" t="s">
        <v>30</v>
      </c>
      <c r="P201" s="21">
        <v>0</v>
      </c>
      <c r="Q201" s="21">
        <v>0</v>
      </c>
      <c r="R201" s="19" t="s">
        <v>32</v>
      </c>
      <c r="S201" s="19" t="s">
        <v>282</v>
      </c>
      <c r="T201" s="19" t="s">
        <v>1027</v>
      </c>
      <c r="U201" s="19" t="s">
        <v>32</v>
      </c>
      <c r="V201" s="20"/>
      <c r="W201" s="19" t="s">
        <v>32</v>
      </c>
      <c r="X201" s="19" t="s">
        <v>7176</v>
      </c>
      <c r="Y201" s="19" t="s">
        <v>7176</v>
      </c>
      <c r="Z201" s="20"/>
      <c r="AA201" s="19" t="s">
        <v>32</v>
      </c>
      <c r="AB201" s="19" t="s">
        <v>32</v>
      </c>
      <c r="AC201" s="19" t="s">
        <v>7176</v>
      </c>
      <c r="AD201" s="19" t="s">
        <v>7176</v>
      </c>
      <c r="AE201" s="19" t="s">
        <v>7177</v>
      </c>
      <c r="AF201" s="6" t="str">
        <f>VLOOKUP(G201,[2]הזמנות!A:B,2,0)</f>
        <v>G01</v>
      </c>
      <c r="AG201" s="6" t="str">
        <f>VLOOKUP(AF201,'[2]קבוצות רכש'!A:B,2,0)</f>
        <v>הוצאות קשיחות</v>
      </c>
    </row>
    <row r="202" spans="1:33" x14ac:dyDescent="0.2">
      <c r="A202" s="19" t="s">
        <v>34</v>
      </c>
      <c r="B202" s="23" t="s">
        <v>22</v>
      </c>
      <c r="C202" s="19" t="s">
        <v>23</v>
      </c>
      <c r="D202" s="19" t="s">
        <v>23</v>
      </c>
      <c r="E202" s="19" t="s">
        <v>24</v>
      </c>
      <c r="F202" s="19" t="s">
        <v>25</v>
      </c>
      <c r="G202" s="19" t="s">
        <v>2705</v>
      </c>
      <c r="H202" s="19" t="s">
        <v>1183</v>
      </c>
      <c r="I202" s="20">
        <v>43447</v>
      </c>
      <c r="J202" s="20">
        <v>43830</v>
      </c>
      <c r="K202" s="19" t="s">
        <v>1024</v>
      </c>
      <c r="L202" s="26"/>
      <c r="M202" s="26"/>
      <c r="N202" s="21">
        <v>982.8</v>
      </c>
      <c r="O202" s="19" t="s">
        <v>30</v>
      </c>
      <c r="P202" s="21">
        <v>0</v>
      </c>
      <c r="Q202" s="21">
        <v>0</v>
      </c>
      <c r="R202" s="19" t="s">
        <v>32</v>
      </c>
      <c r="S202" s="19" t="s">
        <v>31</v>
      </c>
      <c r="T202" s="19" t="s">
        <v>32</v>
      </c>
      <c r="U202" s="19" t="s">
        <v>33</v>
      </c>
      <c r="V202" s="20"/>
      <c r="W202" s="19" t="s">
        <v>32</v>
      </c>
      <c r="X202" s="19" t="s">
        <v>7176</v>
      </c>
      <c r="Y202" s="19" t="s">
        <v>7176</v>
      </c>
      <c r="Z202" s="20"/>
      <c r="AA202" s="19" t="s">
        <v>32</v>
      </c>
      <c r="AB202" s="19" t="s">
        <v>32</v>
      </c>
      <c r="AC202" s="19" t="s">
        <v>7176</v>
      </c>
      <c r="AD202" s="19" t="s">
        <v>7176</v>
      </c>
      <c r="AE202" s="19" t="s">
        <v>7177</v>
      </c>
      <c r="AF202" s="6" t="str">
        <f>VLOOKUP(G202,[2]הזמנות!A:B,2,0)</f>
        <v>G01</v>
      </c>
      <c r="AG202" s="6" t="str">
        <f>VLOOKUP(AF202,'[2]קבוצות רכש'!A:B,2,0)</f>
        <v>הוצאות קשיחות</v>
      </c>
    </row>
    <row r="203" spans="1:33" x14ac:dyDescent="0.2">
      <c r="A203" s="19" t="s">
        <v>34</v>
      </c>
      <c r="B203" s="23" t="s">
        <v>22</v>
      </c>
      <c r="C203" s="19" t="s">
        <v>23</v>
      </c>
      <c r="D203" s="19" t="s">
        <v>23</v>
      </c>
      <c r="E203" s="19" t="s">
        <v>24</v>
      </c>
      <c r="F203" s="19" t="s">
        <v>25</v>
      </c>
      <c r="G203" s="19" t="s">
        <v>191</v>
      </c>
      <c r="H203" s="19" t="s">
        <v>192</v>
      </c>
      <c r="I203" s="20">
        <v>43451</v>
      </c>
      <c r="J203" s="20">
        <v>43830</v>
      </c>
      <c r="K203" s="19" t="s">
        <v>193</v>
      </c>
      <c r="L203" s="26"/>
      <c r="M203" s="26"/>
      <c r="N203" s="22">
        <v>245700</v>
      </c>
      <c r="O203" s="19" t="s">
        <v>30</v>
      </c>
      <c r="P203" s="22">
        <v>245700</v>
      </c>
      <c r="Q203" s="21">
        <v>0</v>
      </c>
      <c r="R203" s="19" t="s">
        <v>30</v>
      </c>
      <c r="S203" s="19" t="s">
        <v>31</v>
      </c>
      <c r="T203" s="19" t="s">
        <v>196</v>
      </c>
      <c r="U203" s="19" t="s">
        <v>93</v>
      </c>
      <c r="V203" s="20"/>
      <c r="W203" s="19" t="s">
        <v>32</v>
      </c>
      <c r="X203" s="19" t="s">
        <v>7176</v>
      </c>
      <c r="Y203" s="19" t="s">
        <v>7176</v>
      </c>
      <c r="Z203" s="20"/>
      <c r="AA203" s="19" t="s">
        <v>32</v>
      </c>
      <c r="AB203" s="19" t="s">
        <v>32</v>
      </c>
      <c r="AC203" s="19" t="s">
        <v>7176</v>
      </c>
      <c r="AD203" s="19" t="s">
        <v>7176</v>
      </c>
      <c r="AE203" s="19" t="s">
        <v>7177</v>
      </c>
      <c r="AF203" s="6" t="str">
        <f>VLOOKUP(G203,[2]הזמנות!A:B,2,0)</f>
        <v>G02</v>
      </c>
      <c r="AG203" s="6" t="str">
        <f>VLOOKUP(AF203,'[2]קבוצות רכש'!A:B,2,0)</f>
        <v>רוה"מ יחידת רכש</v>
      </c>
    </row>
    <row r="204" spans="1:33" x14ac:dyDescent="0.2">
      <c r="A204" s="19" t="s">
        <v>34</v>
      </c>
      <c r="B204" s="23" t="s">
        <v>22</v>
      </c>
      <c r="C204" s="19" t="s">
        <v>23</v>
      </c>
      <c r="D204" s="19" t="s">
        <v>23</v>
      </c>
      <c r="E204" s="19" t="s">
        <v>24</v>
      </c>
      <c r="F204" s="19" t="s">
        <v>25</v>
      </c>
      <c r="G204" s="19" t="s">
        <v>2706</v>
      </c>
      <c r="H204" s="19" t="s">
        <v>2687</v>
      </c>
      <c r="I204" s="20">
        <v>43452</v>
      </c>
      <c r="J204" s="20">
        <v>44196</v>
      </c>
      <c r="K204" s="19" t="s">
        <v>2707</v>
      </c>
      <c r="L204" s="19" t="s">
        <v>2708</v>
      </c>
      <c r="M204" s="19" t="s">
        <v>2709</v>
      </c>
      <c r="N204" s="22">
        <v>1170</v>
      </c>
      <c r="O204" s="19" t="s">
        <v>30</v>
      </c>
      <c r="P204" s="21">
        <v>330.7</v>
      </c>
      <c r="Q204" s="21">
        <v>0</v>
      </c>
      <c r="R204" s="19" t="s">
        <v>30</v>
      </c>
      <c r="S204" s="19" t="s">
        <v>31</v>
      </c>
      <c r="T204" s="19" t="s">
        <v>32</v>
      </c>
      <c r="U204" s="19" t="s">
        <v>33</v>
      </c>
      <c r="V204" s="20"/>
      <c r="W204" s="19" t="s">
        <v>32</v>
      </c>
      <c r="X204" s="19" t="s">
        <v>7176</v>
      </c>
      <c r="Y204" s="19" t="s">
        <v>7176</v>
      </c>
      <c r="Z204" s="20"/>
      <c r="AA204" s="19" t="s">
        <v>32</v>
      </c>
      <c r="AB204" s="19" t="s">
        <v>32</v>
      </c>
      <c r="AC204" s="19" t="s">
        <v>7176</v>
      </c>
      <c r="AD204" s="19" t="s">
        <v>7176</v>
      </c>
      <c r="AE204" s="19" t="s">
        <v>7177</v>
      </c>
      <c r="AF204" s="6" t="str">
        <f>VLOOKUP(G204,[2]הזמנות!A:B,2,0)</f>
        <v>G01</v>
      </c>
      <c r="AG204" s="6" t="str">
        <f>VLOOKUP(AF204,'[2]קבוצות רכש'!A:B,2,0)</f>
        <v>הוצאות קשיחות</v>
      </c>
    </row>
    <row r="205" spans="1:33" x14ac:dyDescent="0.2">
      <c r="A205" s="19" t="s">
        <v>34</v>
      </c>
      <c r="B205" s="23" t="s">
        <v>22</v>
      </c>
      <c r="C205" s="19" t="s">
        <v>23</v>
      </c>
      <c r="D205" s="19" t="s">
        <v>23</v>
      </c>
      <c r="E205" s="19" t="s">
        <v>24</v>
      </c>
      <c r="F205" s="19" t="s">
        <v>25</v>
      </c>
      <c r="G205" s="19" t="s">
        <v>2711</v>
      </c>
      <c r="H205" s="19" t="s">
        <v>2712</v>
      </c>
      <c r="I205" s="20">
        <v>43461</v>
      </c>
      <c r="J205" s="20">
        <v>44196</v>
      </c>
      <c r="K205" s="19" t="s">
        <v>2713</v>
      </c>
      <c r="L205" s="19" t="s">
        <v>2714</v>
      </c>
      <c r="M205" s="19" t="s">
        <v>2715</v>
      </c>
      <c r="N205" s="22">
        <v>50000</v>
      </c>
      <c r="O205" s="19" t="s">
        <v>30</v>
      </c>
      <c r="P205" s="22">
        <v>22590.34</v>
      </c>
      <c r="Q205" s="21">
        <v>0</v>
      </c>
      <c r="R205" s="19" t="s">
        <v>30</v>
      </c>
      <c r="S205" s="19" t="s">
        <v>31</v>
      </c>
      <c r="T205" s="19" t="s">
        <v>32</v>
      </c>
      <c r="U205" s="19" t="s">
        <v>33</v>
      </c>
      <c r="V205" s="20"/>
      <c r="W205" s="19" t="s">
        <v>32</v>
      </c>
      <c r="X205" s="19" t="s">
        <v>7176</v>
      </c>
      <c r="Y205" s="19" t="s">
        <v>7176</v>
      </c>
      <c r="Z205" s="20"/>
      <c r="AA205" s="19" t="s">
        <v>32</v>
      </c>
      <c r="AB205" s="19" t="s">
        <v>32</v>
      </c>
      <c r="AC205" s="19" t="s">
        <v>7176</v>
      </c>
      <c r="AD205" s="19" t="s">
        <v>7176</v>
      </c>
      <c r="AE205" s="19" t="s">
        <v>7177</v>
      </c>
      <c r="AF205" s="6" t="str">
        <f>VLOOKUP(G205,[2]הזמנות!A:B,2,0)</f>
        <v>G02</v>
      </c>
      <c r="AG205" s="6" t="str">
        <f>VLOOKUP(AF205,'[2]קבוצות רכש'!A:B,2,0)</f>
        <v>רוה"מ יחידת רכש</v>
      </c>
    </row>
    <row r="206" spans="1:33" x14ac:dyDescent="0.2">
      <c r="A206" s="19" t="s">
        <v>34</v>
      </c>
      <c r="B206" s="23" t="s">
        <v>22</v>
      </c>
      <c r="C206" s="19" t="s">
        <v>23</v>
      </c>
      <c r="D206" s="19" t="s">
        <v>23</v>
      </c>
      <c r="E206" s="19" t="s">
        <v>24</v>
      </c>
      <c r="F206" s="19" t="s">
        <v>25</v>
      </c>
      <c r="G206" s="19" t="s">
        <v>2783</v>
      </c>
      <c r="H206" s="19" t="s">
        <v>2784</v>
      </c>
      <c r="I206" s="20">
        <v>43471</v>
      </c>
      <c r="J206" s="20">
        <v>43830</v>
      </c>
      <c r="K206" s="19" t="s">
        <v>2571</v>
      </c>
      <c r="L206" s="19" t="s">
        <v>2572</v>
      </c>
      <c r="M206" s="19" t="s">
        <v>2573</v>
      </c>
      <c r="N206" s="22">
        <v>207090</v>
      </c>
      <c r="O206" s="19" t="s">
        <v>30</v>
      </c>
      <c r="P206" s="22">
        <v>206279.88</v>
      </c>
      <c r="Q206" s="21">
        <v>0</v>
      </c>
      <c r="R206" s="19" t="s">
        <v>30</v>
      </c>
      <c r="S206" s="19" t="s">
        <v>184</v>
      </c>
      <c r="T206" s="19" t="s">
        <v>32</v>
      </c>
      <c r="U206" s="19" t="s">
        <v>32</v>
      </c>
      <c r="V206" s="20"/>
      <c r="W206" s="19" t="s">
        <v>32</v>
      </c>
      <c r="X206" s="19" t="s">
        <v>7176</v>
      </c>
      <c r="Y206" s="19" t="s">
        <v>7176</v>
      </c>
      <c r="Z206" s="20"/>
      <c r="AA206" s="19" t="s">
        <v>32</v>
      </c>
      <c r="AB206" s="19" t="s">
        <v>32</v>
      </c>
      <c r="AC206" s="19" t="s">
        <v>7176</v>
      </c>
      <c r="AD206" s="19" t="s">
        <v>7176</v>
      </c>
      <c r="AE206" s="19" t="s">
        <v>7177</v>
      </c>
      <c r="AF206" s="6" t="str">
        <f>VLOOKUP(G206,[2]הזמנות!A:B,2,0)</f>
        <v>G01</v>
      </c>
      <c r="AG206" s="6" t="str">
        <f>VLOOKUP(AF206,'[2]קבוצות רכש'!A:B,2,0)</f>
        <v>הוצאות קשיחות</v>
      </c>
    </row>
    <row r="207" spans="1:33" x14ac:dyDescent="0.2">
      <c r="A207" s="19" t="s">
        <v>34</v>
      </c>
      <c r="B207" s="23" t="s">
        <v>22</v>
      </c>
      <c r="C207" s="19" t="s">
        <v>23</v>
      </c>
      <c r="D207" s="19" t="s">
        <v>23</v>
      </c>
      <c r="E207" s="19" t="s">
        <v>24</v>
      </c>
      <c r="F207" s="19" t="s">
        <v>25</v>
      </c>
      <c r="G207" s="19" t="s">
        <v>6726</v>
      </c>
      <c r="H207" s="19" t="s">
        <v>6725</v>
      </c>
      <c r="I207" s="20">
        <v>43473</v>
      </c>
      <c r="J207" s="20">
        <v>43830</v>
      </c>
      <c r="K207" s="19" t="s">
        <v>3031</v>
      </c>
      <c r="L207" s="19" t="s">
        <v>3032</v>
      </c>
      <c r="M207" s="19" t="s">
        <v>3033</v>
      </c>
      <c r="N207" s="22">
        <v>30550</v>
      </c>
      <c r="O207" s="19" t="s">
        <v>30</v>
      </c>
      <c r="P207" s="22">
        <v>2928.03</v>
      </c>
      <c r="Q207" s="21">
        <v>0</v>
      </c>
      <c r="R207" s="19" t="s">
        <v>30</v>
      </c>
      <c r="S207" s="19" t="s">
        <v>282</v>
      </c>
      <c r="T207" s="19" t="s">
        <v>3034</v>
      </c>
      <c r="U207" s="19" t="s">
        <v>32</v>
      </c>
      <c r="V207" s="20"/>
      <c r="W207" s="19" t="s">
        <v>32</v>
      </c>
      <c r="X207" s="19" t="s">
        <v>7176</v>
      </c>
      <c r="Y207" s="19" t="s">
        <v>7176</v>
      </c>
      <c r="Z207" s="20"/>
      <c r="AA207" s="19" t="s">
        <v>32</v>
      </c>
      <c r="AB207" s="19" t="s">
        <v>32</v>
      </c>
      <c r="AC207" s="19" t="s">
        <v>7176</v>
      </c>
      <c r="AD207" s="19" t="s">
        <v>7176</v>
      </c>
      <c r="AE207" s="19" t="s">
        <v>7177</v>
      </c>
      <c r="AF207" s="6" t="str">
        <f>VLOOKUP(G207,[2]הזמנות!A:B,2,0)</f>
        <v>G01</v>
      </c>
      <c r="AG207" s="6" t="str">
        <f>VLOOKUP(AF207,'[2]קבוצות רכש'!A:B,2,0)</f>
        <v>הוצאות קשיחות</v>
      </c>
    </row>
    <row r="208" spans="1:33" x14ac:dyDescent="0.2">
      <c r="A208" s="19" t="s">
        <v>34</v>
      </c>
      <c r="B208" s="23" t="s">
        <v>22</v>
      </c>
      <c r="C208" s="19" t="s">
        <v>23</v>
      </c>
      <c r="D208" s="19" t="s">
        <v>23</v>
      </c>
      <c r="E208" s="19" t="s">
        <v>24</v>
      </c>
      <c r="F208" s="19" t="s">
        <v>25</v>
      </c>
      <c r="G208" s="19" t="s">
        <v>1976</v>
      </c>
      <c r="H208" s="19" t="s">
        <v>1977</v>
      </c>
      <c r="I208" s="20">
        <v>43474</v>
      </c>
      <c r="J208" s="20">
        <v>43830</v>
      </c>
      <c r="K208" s="19" t="s">
        <v>1978</v>
      </c>
      <c r="L208" s="19" t="s">
        <v>1979</v>
      </c>
      <c r="M208" s="19" t="s">
        <v>1980</v>
      </c>
      <c r="N208" s="22">
        <v>137439.96</v>
      </c>
      <c r="O208" s="19" t="s">
        <v>30</v>
      </c>
      <c r="P208" s="22">
        <v>57506.82</v>
      </c>
      <c r="Q208" s="21">
        <v>0</v>
      </c>
      <c r="R208" s="19" t="s">
        <v>30</v>
      </c>
      <c r="S208" s="19" t="s">
        <v>184</v>
      </c>
      <c r="T208" s="19" t="s">
        <v>32</v>
      </c>
      <c r="U208" s="19" t="s">
        <v>32</v>
      </c>
      <c r="V208" s="20"/>
      <c r="W208" s="19" t="s">
        <v>32</v>
      </c>
      <c r="X208" s="19" t="s">
        <v>7176</v>
      </c>
      <c r="Y208" s="19" t="s">
        <v>7176</v>
      </c>
      <c r="Z208" s="20"/>
      <c r="AA208" s="19" t="s">
        <v>32</v>
      </c>
      <c r="AB208" s="19" t="s">
        <v>32</v>
      </c>
      <c r="AC208" s="19" t="s">
        <v>7176</v>
      </c>
      <c r="AD208" s="19" t="s">
        <v>7176</v>
      </c>
      <c r="AE208" s="19" t="s">
        <v>7177</v>
      </c>
      <c r="AF208" s="6" t="str">
        <f>VLOOKUP(G208,[2]הזמנות!A:B,2,0)</f>
        <v>G01</v>
      </c>
      <c r="AG208" s="6" t="str">
        <f>VLOOKUP(AF208,'[2]קבוצות רכש'!A:B,2,0)</f>
        <v>הוצאות קשיחות</v>
      </c>
    </row>
    <row r="209" spans="1:33" x14ac:dyDescent="0.2">
      <c r="A209" s="19" t="s">
        <v>34</v>
      </c>
      <c r="B209" s="23" t="s">
        <v>22</v>
      </c>
      <c r="C209" s="19" t="s">
        <v>23</v>
      </c>
      <c r="D209" s="19" t="s">
        <v>23</v>
      </c>
      <c r="E209" s="19" t="s">
        <v>24</v>
      </c>
      <c r="F209" s="19" t="s">
        <v>25</v>
      </c>
      <c r="G209" s="19" t="s">
        <v>2721</v>
      </c>
      <c r="H209" s="19" t="s">
        <v>2722</v>
      </c>
      <c r="I209" s="20">
        <v>43474</v>
      </c>
      <c r="J209" s="20">
        <v>43830</v>
      </c>
      <c r="K209" s="19" t="s">
        <v>2723</v>
      </c>
      <c r="L209" s="19" t="s">
        <v>2724</v>
      </c>
      <c r="M209" s="19" t="s">
        <v>2725</v>
      </c>
      <c r="N209" s="22">
        <v>44109</v>
      </c>
      <c r="O209" s="19" t="s">
        <v>30</v>
      </c>
      <c r="P209" s="22">
        <v>29932.18</v>
      </c>
      <c r="Q209" s="21">
        <v>0</v>
      </c>
      <c r="R209" s="19" t="s">
        <v>30</v>
      </c>
      <c r="S209" s="19" t="s">
        <v>184</v>
      </c>
      <c r="T209" s="19" t="s">
        <v>32</v>
      </c>
      <c r="U209" s="19" t="s">
        <v>32</v>
      </c>
      <c r="V209" s="20"/>
      <c r="W209" s="19" t="s">
        <v>32</v>
      </c>
      <c r="X209" s="19" t="s">
        <v>7176</v>
      </c>
      <c r="Y209" s="19" t="s">
        <v>7176</v>
      </c>
      <c r="Z209" s="20"/>
      <c r="AA209" s="19" t="s">
        <v>32</v>
      </c>
      <c r="AB209" s="19" t="s">
        <v>32</v>
      </c>
      <c r="AC209" s="19" t="s">
        <v>7176</v>
      </c>
      <c r="AD209" s="19" t="s">
        <v>7176</v>
      </c>
      <c r="AE209" s="19" t="s">
        <v>7177</v>
      </c>
      <c r="AF209" s="6" t="str">
        <f>VLOOKUP(G209,[2]הזמנות!A:B,2,0)</f>
        <v>G01</v>
      </c>
      <c r="AG209" s="6" t="str">
        <f>VLOOKUP(AF209,'[2]קבוצות רכש'!A:B,2,0)</f>
        <v>הוצאות קשיחות</v>
      </c>
    </row>
    <row r="210" spans="1:33" x14ac:dyDescent="0.2">
      <c r="A210" s="19" t="s">
        <v>34</v>
      </c>
      <c r="B210" s="23" t="s">
        <v>22</v>
      </c>
      <c r="C210" s="19" t="s">
        <v>23</v>
      </c>
      <c r="D210" s="19" t="s">
        <v>23</v>
      </c>
      <c r="E210" s="19" t="s">
        <v>24</v>
      </c>
      <c r="F210" s="19" t="s">
        <v>25</v>
      </c>
      <c r="G210" s="19" t="s">
        <v>2726</v>
      </c>
      <c r="H210" s="19" t="s">
        <v>2727</v>
      </c>
      <c r="I210" s="20">
        <v>43475</v>
      </c>
      <c r="J210" s="20">
        <v>43830</v>
      </c>
      <c r="K210" s="19" t="s">
        <v>1003</v>
      </c>
      <c r="L210" s="19" t="s">
        <v>8500</v>
      </c>
      <c r="M210" s="19" t="s">
        <v>1005</v>
      </c>
      <c r="N210" s="22">
        <v>22657.05</v>
      </c>
      <c r="O210" s="19" t="s">
        <v>30</v>
      </c>
      <c r="P210" s="22">
        <v>18337.25</v>
      </c>
      <c r="Q210" s="21">
        <v>807.3</v>
      </c>
      <c r="R210" s="19" t="s">
        <v>30</v>
      </c>
      <c r="S210" s="19" t="s">
        <v>31</v>
      </c>
      <c r="T210" s="19" t="s">
        <v>32</v>
      </c>
      <c r="U210" s="19" t="s">
        <v>33</v>
      </c>
      <c r="V210" s="20"/>
      <c r="W210" s="19" t="s">
        <v>32</v>
      </c>
      <c r="X210" s="19" t="s">
        <v>7176</v>
      </c>
      <c r="Y210" s="19" t="s">
        <v>7176</v>
      </c>
      <c r="Z210" s="20"/>
      <c r="AA210" s="19" t="s">
        <v>32</v>
      </c>
      <c r="AB210" s="19" t="s">
        <v>32</v>
      </c>
      <c r="AC210" s="19" t="s">
        <v>7176</v>
      </c>
      <c r="AD210" s="19" t="s">
        <v>7176</v>
      </c>
      <c r="AE210" s="19" t="s">
        <v>7177</v>
      </c>
      <c r="AF210" s="6" t="str">
        <f>VLOOKUP(G210,[2]הזמנות!A:B,2,0)</f>
        <v>G04</v>
      </c>
      <c r="AG210" s="6" t="str">
        <f>VLOOKUP(AF210,'[2]קבוצות רכש'!A:B,2,0)</f>
        <v>רוה"מ חוזים,יועצים</v>
      </c>
    </row>
    <row r="211" spans="1:33" x14ac:dyDescent="0.2">
      <c r="A211" s="19" t="s">
        <v>34</v>
      </c>
      <c r="B211" s="23" t="s">
        <v>22</v>
      </c>
      <c r="C211" s="19" t="s">
        <v>23</v>
      </c>
      <c r="D211" s="19" t="s">
        <v>23</v>
      </c>
      <c r="E211" s="19" t="s">
        <v>24</v>
      </c>
      <c r="F211" s="19" t="s">
        <v>25</v>
      </c>
      <c r="G211" s="19" t="s">
        <v>1067</v>
      </c>
      <c r="H211" s="19" t="s">
        <v>1068</v>
      </c>
      <c r="I211" s="20">
        <v>43475</v>
      </c>
      <c r="J211" s="20">
        <v>43830</v>
      </c>
      <c r="K211" s="19" t="s">
        <v>989</v>
      </c>
      <c r="L211" s="19" t="s">
        <v>990</v>
      </c>
      <c r="M211" s="19" t="s">
        <v>991</v>
      </c>
      <c r="N211" s="22">
        <v>21531.279999999999</v>
      </c>
      <c r="O211" s="19" t="s">
        <v>30</v>
      </c>
      <c r="P211" s="22">
        <v>13765.13</v>
      </c>
      <c r="Q211" s="21">
        <v>0</v>
      </c>
      <c r="R211" s="19" t="s">
        <v>30</v>
      </c>
      <c r="S211" s="19" t="s">
        <v>31</v>
      </c>
      <c r="T211" s="19" t="s">
        <v>1069</v>
      </c>
      <c r="U211" s="19" t="s">
        <v>136</v>
      </c>
      <c r="V211" s="20"/>
      <c r="W211" s="19" t="s">
        <v>32</v>
      </c>
      <c r="X211" s="19" t="s">
        <v>7176</v>
      </c>
      <c r="Y211" s="19" t="s">
        <v>7176</v>
      </c>
      <c r="Z211" s="20"/>
      <c r="AA211" s="19" t="s">
        <v>32</v>
      </c>
      <c r="AB211" s="19" t="s">
        <v>32</v>
      </c>
      <c r="AC211" s="19" t="s">
        <v>7176</v>
      </c>
      <c r="AD211" s="19" t="s">
        <v>7176</v>
      </c>
      <c r="AE211" s="19" t="s">
        <v>7177</v>
      </c>
      <c r="AF211" s="6" t="str">
        <f>VLOOKUP(G211,[2]הזמנות!A:B,2,0)</f>
        <v>G04</v>
      </c>
      <c r="AG211" s="6" t="str">
        <f>VLOOKUP(AF211,'[2]קבוצות רכש'!A:B,2,0)</f>
        <v>רוה"מ חוזים,יועצים</v>
      </c>
    </row>
    <row r="212" spans="1:33" x14ac:dyDescent="0.2">
      <c r="A212" s="19" t="s">
        <v>34</v>
      </c>
      <c r="B212" s="23" t="s">
        <v>22</v>
      </c>
      <c r="C212" s="19" t="s">
        <v>23</v>
      </c>
      <c r="D212" s="19" t="s">
        <v>23</v>
      </c>
      <c r="E212" s="19" t="s">
        <v>24</v>
      </c>
      <c r="F212" s="19" t="s">
        <v>25</v>
      </c>
      <c r="G212" s="19" t="s">
        <v>1070</v>
      </c>
      <c r="H212" s="19" t="s">
        <v>1071</v>
      </c>
      <c r="I212" s="20">
        <v>43478</v>
      </c>
      <c r="J212" s="20">
        <v>43576</v>
      </c>
      <c r="K212" s="19" t="s">
        <v>1072</v>
      </c>
      <c r="L212" s="19" t="s">
        <v>1073</v>
      </c>
      <c r="M212" s="19" t="s">
        <v>1074</v>
      </c>
      <c r="N212" s="21">
        <v>115.03</v>
      </c>
      <c r="O212" s="19" t="s">
        <v>30</v>
      </c>
      <c r="P212" s="21">
        <v>104.96</v>
      </c>
      <c r="Q212" s="21">
        <v>0</v>
      </c>
      <c r="R212" s="19" t="s">
        <v>30</v>
      </c>
      <c r="S212" s="19" t="s">
        <v>31</v>
      </c>
      <c r="T212" s="19" t="s">
        <v>1075</v>
      </c>
      <c r="U212" s="19" t="s">
        <v>1076</v>
      </c>
      <c r="V212" s="20"/>
      <c r="W212" s="19" t="s">
        <v>32</v>
      </c>
      <c r="X212" s="19" t="s">
        <v>7176</v>
      </c>
      <c r="Y212" s="19" t="s">
        <v>7176</v>
      </c>
      <c r="Z212" s="20"/>
      <c r="AA212" s="19" t="s">
        <v>32</v>
      </c>
      <c r="AB212" s="19" t="s">
        <v>32</v>
      </c>
      <c r="AC212" s="19" t="s">
        <v>7176</v>
      </c>
      <c r="AD212" s="19" t="s">
        <v>7176</v>
      </c>
      <c r="AE212" s="19" t="s">
        <v>7177</v>
      </c>
      <c r="AF212" s="6" t="str">
        <f>VLOOKUP(G212,[2]הזמנות!A:B,2,0)</f>
        <v>G01</v>
      </c>
      <c r="AG212" s="6" t="str">
        <f>VLOOKUP(AF212,'[2]קבוצות רכש'!A:B,2,0)</f>
        <v>הוצאות קשיחות</v>
      </c>
    </row>
    <row r="213" spans="1:33" x14ac:dyDescent="0.2">
      <c r="A213" s="19" t="s">
        <v>34</v>
      </c>
      <c r="B213" s="23" t="s">
        <v>22</v>
      </c>
      <c r="C213" s="19" t="s">
        <v>23</v>
      </c>
      <c r="D213" s="19" t="s">
        <v>23</v>
      </c>
      <c r="E213" s="19" t="s">
        <v>24</v>
      </c>
      <c r="F213" s="19" t="s">
        <v>25</v>
      </c>
      <c r="G213" s="19" t="s">
        <v>2499</v>
      </c>
      <c r="H213" s="19" t="s">
        <v>2500</v>
      </c>
      <c r="I213" s="20">
        <v>43479</v>
      </c>
      <c r="J213" s="20">
        <v>43830</v>
      </c>
      <c r="K213" s="19" t="s">
        <v>2501</v>
      </c>
      <c r="L213" s="19" t="s">
        <v>2502</v>
      </c>
      <c r="M213" s="19" t="s">
        <v>2503</v>
      </c>
      <c r="N213" s="22">
        <v>1640.34</v>
      </c>
      <c r="O213" s="19" t="s">
        <v>30</v>
      </c>
      <c r="P213" s="21">
        <v>525.16999999999996</v>
      </c>
      <c r="Q213" s="21">
        <v>0</v>
      </c>
      <c r="R213" s="19" t="s">
        <v>30</v>
      </c>
      <c r="S213" s="19" t="s">
        <v>184</v>
      </c>
      <c r="T213" s="19" t="s">
        <v>32</v>
      </c>
      <c r="U213" s="19" t="s">
        <v>32</v>
      </c>
      <c r="V213" s="20"/>
      <c r="W213" s="19" t="s">
        <v>32</v>
      </c>
      <c r="X213" s="19" t="s">
        <v>7176</v>
      </c>
      <c r="Y213" s="19" t="s">
        <v>7176</v>
      </c>
      <c r="Z213" s="20"/>
      <c r="AA213" s="19" t="s">
        <v>32</v>
      </c>
      <c r="AB213" s="19" t="s">
        <v>32</v>
      </c>
      <c r="AC213" s="19" t="s">
        <v>7176</v>
      </c>
      <c r="AD213" s="19" t="s">
        <v>7176</v>
      </c>
      <c r="AE213" s="19" t="s">
        <v>7177</v>
      </c>
      <c r="AF213" s="6" t="str">
        <f>VLOOKUP(G213,[2]הזמנות!A:B,2,0)</f>
        <v>G01</v>
      </c>
      <c r="AG213" s="6" t="str">
        <f>VLOOKUP(AF213,'[2]קבוצות רכש'!A:B,2,0)</f>
        <v>הוצאות קשיחות</v>
      </c>
    </row>
    <row r="214" spans="1:33" x14ac:dyDescent="0.2">
      <c r="A214" s="19" t="s">
        <v>34</v>
      </c>
      <c r="B214" s="23" t="s">
        <v>22</v>
      </c>
      <c r="C214" s="19" t="s">
        <v>23</v>
      </c>
      <c r="D214" s="19" t="s">
        <v>23</v>
      </c>
      <c r="E214" s="19" t="s">
        <v>24</v>
      </c>
      <c r="F214" s="19" t="s">
        <v>25</v>
      </c>
      <c r="G214" s="19" t="s">
        <v>1186</v>
      </c>
      <c r="H214" s="19" t="s">
        <v>1187</v>
      </c>
      <c r="I214" s="20">
        <v>43479</v>
      </c>
      <c r="J214" s="20">
        <v>44196</v>
      </c>
      <c r="K214" s="19" t="s">
        <v>1188</v>
      </c>
      <c r="L214" s="19" t="s">
        <v>1189</v>
      </c>
      <c r="M214" s="19" t="s">
        <v>1190</v>
      </c>
      <c r="N214" s="22">
        <v>23400</v>
      </c>
      <c r="O214" s="19" t="s">
        <v>30</v>
      </c>
      <c r="P214" s="22">
        <v>20358</v>
      </c>
      <c r="Q214" s="21">
        <v>0</v>
      </c>
      <c r="R214" s="19" t="s">
        <v>30</v>
      </c>
      <c r="S214" s="19" t="s">
        <v>31</v>
      </c>
      <c r="T214" s="19" t="s">
        <v>32</v>
      </c>
      <c r="U214" s="19" t="s">
        <v>33</v>
      </c>
      <c r="V214" s="20"/>
      <c r="W214" s="19" t="s">
        <v>32</v>
      </c>
      <c r="X214" s="19" t="s">
        <v>7176</v>
      </c>
      <c r="Y214" s="19" t="s">
        <v>7176</v>
      </c>
      <c r="Z214" s="20"/>
      <c r="AA214" s="19" t="s">
        <v>32</v>
      </c>
      <c r="AB214" s="19" t="s">
        <v>32</v>
      </c>
      <c r="AC214" s="19" t="s">
        <v>7176</v>
      </c>
      <c r="AD214" s="19" t="s">
        <v>7176</v>
      </c>
      <c r="AE214" s="19" t="s">
        <v>7177</v>
      </c>
      <c r="AF214" s="6" t="str">
        <f>VLOOKUP(G214,[2]הזמנות!A:B,2,0)</f>
        <v>G02</v>
      </c>
      <c r="AG214" s="6" t="str">
        <f>VLOOKUP(AF214,'[2]קבוצות רכש'!A:B,2,0)</f>
        <v>רוה"מ יחידת רכש</v>
      </c>
    </row>
    <row r="215" spans="1:33" x14ac:dyDescent="0.2">
      <c r="A215" s="19" t="s">
        <v>34</v>
      </c>
      <c r="B215" s="23" t="s">
        <v>22</v>
      </c>
      <c r="C215" s="19" t="s">
        <v>23</v>
      </c>
      <c r="D215" s="19" t="s">
        <v>23</v>
      </c>
      <c r="E215" s="19" t="s">
        <v>24</v>
      </c>
      <c r="F215" s="19" t="s">
        <v>25</v>
      </c>
      <c r="G215" s="19" t="s">
        <v>1079</v>
      </c>
      <c r="H215" s="19" t="s">
        <v>1080</v>
      </c>
      <c r="I215" s="20">
        <v>43487</v>
      </c>
      <c r="J215" s="20">
        <v>43821</v>
      </c>
      <c r="K215" s="19" t="s">
        <v>112</v>
      </c>
      <c r="L215" s="19" t="s">
        <v>113</v>
      </c>
      <c r="M215" s="19" t="s">
        <v>114</v>
      </c>
      <c r="N215" s="22">
        <v>1899.78</v>
      </c>
      <c r="O215" s="19" t="s">
        <v>30</v>
      </c>
      <c r="P215" s="22">
        <v>1200.1400000000001</v>
      </c>
      <c r="Q215" s="21">
        <v>0</v>
      </c>
      <c r="R215" s="19" t="s">
        <v>30</v>
      </c>
      <c r="S215" s="19" t="s">
        <v>31</v>
      </c>
      <c r="T215" s="19" t="s">
        <v>32</v>
      </c>
      <c r="U215" s="19" t="s">
        <v>33</v>
      </c>
      <c r="V215" s="20"/>
      <c r="W215" s="19" t="s">
        <v>32</v>
      </c>
      <c r="X215" s="19" t="s">
        <v>7176</v>
      </c>
      <c r="Y215" s="19" t="s">
        <v>7176</v>
      </c>
      <c r="Z215" s="20"/>
      <c r="AA215" s="19" t="s">
        <v>32</v>
      </c>
      <c r="AB215" s="19" t="s">
        <v>32</v>
      </c>
      <c r="AC215" s="19" t="s">
        <v>7176</v>
      </c>
      <c r="AD215" s="19" t="s">
        <v>7176</v>
      </c>
      <c r="AE215" s="19" t="s">
        <v>7177</v>
      </c>
      <c r="AF215" s="6" t="str">
        <f>VLOOKUP(G215,[2]הזמנות!A:B,2,0)</f>
        <v>G02</v>
      </c>
      <c r="AG215" s="6" t="str">
        <f>VLOOKUP(AF215,'[2]קבוצות רכש'!A:B,2,0)</f>
        <v>רוה"מ יחידת רכש</v>
      </c>
    </row>
    <row r="216" spans="1:33" x14ac:dyDescent="0.2">
      <c r="A216" s="19" t="s">
        <v>34</v>
      </c>
      <c r="B216" s="23" t="s">
        <v>22</v>
      </c>
      <c r="C216" s="19" t="s">
        <v>23</v>
      </c>
      <c r="D216" s="19" t="s">
        <v>23</v>
      </c>
      <c r="E216" s="19" t="s">
        <v>24</v>
      </c>
      <c r="F216" s="19" t="s">
        <v>25</v>
      </c>
      <c r="G216" s="19" t="s">
        <v>1081</v>
      </c>
      <c r="H216" s="19" t="s">
        <v>1080</v>
      </c>
      <c r="I216" s="20">
        <v>43487</v>
      </c>
      <c r="J216" s="20">
        <v>43821</v>
      </c>
      <c r="K216" s="19" t="s">
        <v>1082</v>
      </c>
      <c r="L216" s="19" t="s">
        <v>1083</v>
      </c>
      <c r="M216" s="19" t="s">
        <v>1084</v>
      </c>
      <c r="N216" s="22">
        <v>3800</v>
      </c>
      <c r="O216" s="19" t="s">
        <v>30</v>
      </c>
      <c r="P216" s="22">
        <v>3000</v>
      </c>
      <c r="Q216" s="21">
        <v>0</v>
      </c>
      <c r="R216" s="19" t="s">
        <v>30</v>
      </c>
      <c r="S216" s="19" t="s">
        <v>31</v>
      </c>
      <c r="T216" s="19" t="s">
        <v>32</v>
      </c>
      <c r="U216" s="19" t="s">
        <v>33</v>
      </c>
      <c r="V216" s="20"/>
      <c r="W216" s="19" t="s">
        <v>32</v>
      </c>
      <c r="X216" s="19" t="s">
        <v>7176</v>
      </c>
      <c r="Y216" s="19" t="s">
        <v>7176</v>
      </c>
      <c r="Z216" s="20"/>
      <c r="AA216" s="19" t="s">
        <v>32</v>
      </c>
      <c r="AB216" s="19" t="s">
        <v>32</v>
      </c>
      <c r="AC216" s="19" t="s">
        <v>7176</v>
      </c>
      <c r="AD216" s="19" t="s">
        <v>7176</v>
      </c>
      <c r="AE216" s="19" t="s">
        <v>7177</v>
      </c>
      <c r="AF216" s="6" t="str">
        <f>VLOOKUP(G216,[2]הזמנות!A:B,2,0)</f>
        <v>G02</v>
      </c>
      <c r="AG216" s="6" t="str">
        <f>VLOOKUP(AF216,'[2]קבוצות רכש'!A:B,2,0)</f>
        <v>רוה"מ יחידת רכש</v>
      </c>
    </row>
    <row r="217" spans="1:33" x14ac:dyDescent="0.2">
      <c r="A217" s="19" t="s">
        <v>34</v>
      </c>
      <c r="B217" s="23" t="s">
        <v>22</v>
      </c>
      <c r="C217" s="19" t="s">
        <v>23</v>
      </c>
      <c r="D217" s="19" t="s">
        <v>23</v>
      </c>
      <c r="E217" s="19" t="s">
        <v>24</v>
      </c>
      <c r="F217" s="19" t="s">
        <v>25</v>
      </c>
      <c r="G217" s="19" t="s">
        <v>2315</v>
      </c>
      <c r="H217" s="19" t="s">
        <v>2316</v>
      </c>
      <c r="I217" s="20">
        <v>43487</v>
      </c>
      <c r="J217" s="20">
        <v>44196</v>
      </c>
      <c r="K217" s="19" t="s">
        <v>2317</v>
      </c>
      <c r="L217" s="19" t="s">
        <v>2318</v>
      </c>
      <c r="M217" s="19" t="s">
        <v>2319</v>
      </c>
      <c r="N217" s="21">
        <v>409.5</v>
      </c>
      <c r="O217" s="19" t="s">
        <v>30</v>
      </c>
      <c r="P217" s="21">
        <v>0</v>
      </c>
      <c r="Q217" s="21">
        <v>0</v>
      </c>
      <c r="R217" s="19" t="s">
        <v>32</v>
      </c>
      <c r="S217" s="19" t="s">
        <v>31</v>
      </c>
      <c r="T217" s="19" t="s">
        <v>32</v>
      </c>
      <c r="U217" s="19" t="s">
        <v>33</v>
      </c>
      <c r="V217" s="20"/>
      <c r="W217" s="19" t="s">
        <v>32</v>
      </c>
      <c r="X217" s="19" t="s">
        <v>7176</v>
      </c>
      <c r="Y217" s="19" t="s">
        <v>7176</v>
      </c>
      <c r="Z217" s="20"/>
      <c r="AA217" s="19" t="s">
        <v>32</v>
      </c>
      <c r="AB217" s="19" t="s">
        <v>32</v>
      </c>
      <c r="AC217" s="19" t="s">
        <v>7176</v>
      </c>
      <c r="AD217" s="19" t="s">
        <v>7176</v>
      </c>
      <c r="AE217" s="19" t="s">
        <v>7177</v>
      </c>
      <c r="AF217" s="6" t="str">
        <f>VLOOKUP(G217,[2]הזמנות!A:B,2,0)</f>
        <v>G02</v>
      </c>
      <c r="AG217" s="6" t="str">
        <f>VLOOKUP(AF217,'[2]קבוצות רכש'!A:B,2,0)</f>
        <v>רוה"מ יחידת רכש</v>
      </c>
    </row>
    <row r="218" spans="1:33" x14ac:dyDescent="0.2">
      <c r="A218" s="19" t="s">
        <v>34</v>
      </c>
      <c r="B218" s="23" t="s">
        <v>22</v>
      </c>
      <c r="C218" s="19" t="s">
        <v>23</v>
      </c>
      <c r="D218" s="19" t="s">
        <v>23</v>
      </c>
      <c r="E218" s="19" t="s">
        <v>24</v>
      </c>
      <c r="F218" s="19" t="s">
        <v>25</v>
      </c>
      <c r="G218" s="19" t="s">
        <v>1085</v>
      </c>
      <c r="H218" s="19" t="s">
        <v>1086</v>
      </c>
      <c r="I218" s="20">
        <v>43488</v>
      </c>
      <c r="J218" s="20">
        <v>44635</v>
      </c>
      <c r="K218" s="19" t="s">
        <v>900</v>
      </c>
      <c r="L218" s="19" t="s">
        <v>901</v>
      </c>
      <c r="M218" s="19" t="s">
        <v>902</v>
      </c>
      <c r="N218" s="22">
        <v>49975.17</v>
      </c>
      <c r="O218" s="19" t="s">
        <v>30</v>
      </c>
      <c r="P218" s="22">
        <v>43359.38</v>
      </c>
      <c r="Q218" s="22">
        <v>3316.86</v>
      </c>
      <c r="R218" s="19" t="s">
        <v>30</v>
      </c>
      <c r="S218" s="19" t="s">
        <v>282</v>
      </c>
      <c r="T218" s="19" t="s">
        <v>9637</v>
      </c>
      <c r="U218" s="19" t="s">
        <v>32</v>
      </c>
      <c r="V218" s="20"/>
      <c r="W218" s="19" t="s">
        <v>32</v>
      </c>
      <c r="X218" s="19" t="s">
        <v>7176</v>
      </c>
      <c r="Y218" s="19" t="s">
        <v>7176</v>
      </c>
      <c r="Z218" s="20"/>
      <c r="AA218" s="19" t="s">
        <v>32</v>
      </c>
      <c r="AB218" s="19" t="s">
        <v>32</v>
      </c>
      <c r="AC218" s="19" t="s">
        <v>7176</v>
      </c>
      <c r="AD218" s="19" t="s">
        <v>7176</v>
      </c>
      <c r="AE218" s="19" t="s">
        <v>7177</v>
      </c>
      <c r="AF218" s="6" t="str">
        <f>VLOOKUP(G218,[2]הזמנות!A:B,2,0)</f>
        <v>G02</v>
      </c>
      <c r="AG218" s="6" t="str">
        <f>VLOOKUP(AF218,'[2]קבוצות רכש'!A:B,2,0)</f>
        <v>רוה"מ יחידת רכש</v>
      </c>
    </row>
    <row r="219" spans="1:33" x14ac:dyDescent="0.2">
      <c r="A219" s="19" t="s">
        <v>34</v>
      </c>
      <c r="B219" s="23" t="s">
        <v>22</v>
      </c>
      <c r="C219" s="19" t="s">
        <v>23</v>
      </c>
      <c r="D219" s="19" t="s">
        <v>23</v>
      </c>
      <c r="E219" s="19" t="s">
        <v>24</v>
      </c>
      <c r="F219" s="19" t="s">
        <v>25</v>
      </c>
      <c r="G219" s="19" t="s">
        <v>1999</v>
      </c>
      <c r="H219" s="19" t="s">
        <v>2000</v>
      </c>
      <c r="I219" s="20">
        <v>43489</v>
      </c>
      <c r="J219" s="20">
        <v>43830</v>
      </c>
      <c r="K219" s="19" t="s">
        <v>193</v>
      </c>
      <c r="L219" s="26"/>
      <c r="M219" s="26"/>
      <c r="N219" s="22">
        <v>9134.19</v>
      </c>
      <c r="O219" s="19" t="s">
        <v>30</v>
      </c>
      <c r="P219" s="22">
        <v>9073.11</v>
      </c>
      <c r="Q219" s="21">
        <v>0</v>
      </c>
      <c r="R219" s="19" t="s">
        <v>30</v>
      </c>
      <c r="S219" s="19" t="s">
        <v>31</v>
      </c>
      <c r="T219" s="19" t="s">
        <v>32</v>
      </c>
      <c r="U219" s="19" t="s">
        <v>33</v>
      </c>
      <c r="V219" s="20"/>
      <c r="W219" s="19" t="s">
        <v>32</v>
      </c>
      <c r="X219" s="19" t="s">
        <v>7176</v>
      </c>
      <c r="Y219" s="19" t="s">
        <v>7176</v>
      </c>
      <c r="Z219" s="20"/>
      <c r="AA219" s="19" t="s">
        <v>32</v>
      </c>
      <c r="AB219" s="19" t="s">
        <v>32</v>
      </c>
      <c r="AC219" s="19" t="s">
        <v>7176</v>
      </c>
      <c r="AD219" s="19" t="s">
        <v>7176</v>
      </c>
      <c r="AE219" s="19" t="s">
        <v>7177</v>
      </c>
      <c r="AF219" s="6" t="str">
        <f>VLOOKUP(G219,[2]הזמנות!A:B,2,0)</f>
        <v>G04</v>
      </c>
      <c r="AG219" s="6" t="str">
        <f>VLOOKUP(AF219,'[2]קבוצות רכש'!A:B,2,0)</f>
        <v>רוה"מ חוזים,יועצים</v>
      </c>
    </row>
    <row r="220" spans="1:33" x14ac:dyDescent="0.2">
      <c r="A220" s="19" t="s">
        <v>34</v>
      </c>
      <c r="B220" s="23" t="s">
        <v>22</v>
      </c>
      <c r="C220" s="19" t="s">
        <v>23</v>
      </c>
      <c r="D220" s="19" t="s">
        <v>23</v>
      </c>
      <c r="E220" s="19" t="s">
        <v>24</v>
      </c>
      <c r="F220" s="19" t="s">
        <v>25</v>
      </c>
      <c r="G220" s="19" t="s">
        <v>1191</v>
      </c>
      <c r="H220" s="19" t="s">
        <v>1192</v>
      </c>
      <c r="I220" s="20">
        <v>43492</v>
      </c>
      <c r="J220" s="20">
        <v>44561</v>
      </c>
      <c r="K220" s="19" t="s">
        <v>1193</v>
      </c>
      <c r="L220" s="19" t="s">
        <v>1194</v>
      </c>
      <c r="M220" s="19" t="s">
        <v>1195</v>
      </c>
      <c r="N220" s="22">
        <v>46928.7</v>
      </c>
      <c r="O220" s="19" t="s">
        <v>30</v>
      </c>
      <c r="P220" s="22">
        <v>34414.410000000003</v>
      </c>
      <c r="Q220" s="22">
        <v>7039.31</v>
      </c>
      <c r="R220" s="19" t="s">
        <v>30</v>
      </c>
      <c r="S220" s="19" t="s">
        <v>31</v>
      </c>
      <c r="T220" s="19" t="s">
        <v>32</v>
      </c>
      <c r="U220" s="19" t="s">
        <v>33</v>
      </c>
      <c r="V220" s="20"/>
      <c r="W220" s="19" t="s">
        <v>32</v>
      </c>
      <c r="X220" s="19" t="s">
        <v>7176</v>
      </c>
      <c r="Y220" s="19" t="s">
        <v>7176</v>
      </c>
      <c r="Z220" s="20"/>
      <c r="AA220" s="19" t="s">
        <v>32</v>
      </c>
      <c r="AB220" s="19" t="s">
        <v>32</v>
      </c>
      <c r="AC220" s="19" t="s">
        <v>7176</v>
      </c>
      <c r="AD220" s="19" t="s">
        <v>7176</v>
      </c>
      <c r="AE220" s="19" t="s">
        <v>7177</v>
      </c>
      <c r="AF220" s="6" t="str">
        <f>VLOOKUP(G220,[2]הזמנות!A:B,2,0)</f>
        <v>G02</v>
      </c>
      <c r="AG220" s="6" t="str">
        <f>VLOOKUP(AF220,'[2]קבוצות רכש'!A:B,2,0)</f>
        <v>רוה"מ יחידת רכש</v>
      </c>
    </row>
    <row r="221" spans="1:33" x14ac:dyDescent="0.2">
      <c r="A221" s="19" t="s">
        <v>34</v>
      </c>
      <c r="B221" s="23" t="s">
        <v>22</v>
      </c>
      <c r="C221" s="19" t="s">
        <v>23</v>
      </c>
      <c r="D221" s="19" t="s">
        <v>23</v>
      </c>
      <c r="E221" s="19" t="s">
        <v>24</v>
      </c>
      <c r="F221" s="19" t="s">
        <v>25</v>
      </c>
      <c r="G221" s="19" t="s">
        <v>2330</v>
      </c>
      <c r="H221" s="19" t="s">
        <v>2331</v>
      </c>
      <c r="I221" s="20">
        <v>43496</v>
      </c>
      <c r="J221" s="20">
        <v>43830</v>
      </c>
      <c r="K221" s="19" t="s">
        <v>2332</v>
      </c>
      <c r="L221" s="19" t="s">
        <v>2333</v>
      </c>
      <c r="M221" s="19" t="s">
        <v>2334</v>
      </c>
      <c r="N221" s="22">
        <v>230490</v>
      </c>
      <c r="O221" s="19" t="s">
        <v>30</v>
      </c>
      <c r="P221" s="22">
        <v>229978.96</v>
      </c>
      <c r="Q221" s="21">
        <v>0</v>
      </c>
      <c r="R221" s="19" t="s">
        <v>30</v>
      </c>
      <c r="S221" s="19" t="s">
        <v>31</v>
      </c>
      <c r="T221" s="19" t="s">
        <v>204</v>
      </c>
      <c r="U221" s="19" t="s">
        <v>93</v>
      </c>
      <c r="V221" s="20"/>
      <c r="W221" s="19" t="s">
        <v>32</v>
      </c>
      <c r="X221" s="19" t="s">
        <v>7176</v>
      </c>
      <c r="Y221" s="19" t="s">
        <v>7176</v>
      </c>
      <c r="Z221" s="20"/>
      <c r="AA221" s="19" t="s">
        <v>32</v>
      </c>
      <c r="AB221" s="19" t="s">
        <v>32</v>
      </c>
      <c r="AC221" s="19" t="s">
        <v>7176</v>
      </c>
      <c r="AD221" s="19" t="s">
        <v>7176</v>
      </c>
      <c r="AE221" s="19" t="s">
        <v>7177</v>
      </c>
      <c r="AF221" s="6" t="str">
        <f>VLOOKUP(G221,[2]הזמנות!A:B,2,0)</f>
        <v>G01</v>
      </c>
      <c r="AG221" s="6" t="str">
        <f>VLOOKUP(AF221,'[2]קבוצות רכש'!A:B,2,0)</f>
        <v>הוצאות קשיחות</v>
      </c>
    </row>
    <row r="222" spans="1:33" x14ac:dyDescent="0.2">
      <c r="A222" s="19" t="s">
        <v>34</v>
      </c>
      <c r="B222" s="23" t="s">
        <v>22</v>
      </c>
      <c r="C222" s="19" t="s">
        <v>23</v>
      </c>
      <c r="D222" s="19" t="s">
        <v>23</v>
      </c>
      <c r="E222" s="19" t="s">
        <v>24</v>
      </c>
      <c r="F222" s="19" t="s">
        <v>25</v>
      </c>
      <c r="G222" s="19" t="s">
        <v>2335</v>
      </c>
      <c r="H222" s="19" t="s">
        <v>2002</v>
      </c>
      <c r="I222" s="20">
        <v>43496</v>
      </c>
      <c r="J222" s="20">
        <v>43830</v>
      </c>
      <c r="K222" s="19" t="s">
        <v>1003</v>
      </c>
      <c r="L222" s="19" t="s">
        <v>8500</v>
      </c>
      <c r="M222" s="19" t="s">
        <v>1005</v>
      </c>
      <c r="N222" s="22">
        <v>23400</v>
      </c>
      <c r="O222" s="19" t="s">
        <v>30</v>
      </c>
      <c r="P222" s="22">
        <v>13617.75</v>
      </c>
      <c r="Q222" s="21">
        <v>0</v>
      </c>
      <c r="R222" s="19" t="s">
        <v>30</v>
      </c>
      <c r="S222" s="19" t="s">
        <v>31</v>
      </c>
      <c r="T222" s="19" t="s">
        <v>204</v>
      </c>
      <c r="U222" s="19" t="s">
        <v>93</v>
      </c>
      <c r="V222" s="20"/>
      <c r="W222" s="19" t="s">
        <v>32</v>
      </c>
      <c r="X222" s="19" t="s">
        <v>7176</v>
      </c>
      <c r="Y222" s="19" t="s">
        <v>7176</v>
      </c>
      <c r="Z222" s="20"/>
      <c r="AA222" s="19" t="s">
        <v>32</v>
      </c>
      <c r="AB222" s="19" t="s">
        <v>32</v>
      </c>
      <c r="AC222" s="19" t="s">
        <v>7176</v>
      </c>
      <c r="AD222" s="19" t="s">
        <v>7176</v>
      </c>
      <c r="AE222" s="19" t="s">
        <v>7177</v>
      </c>
      <c r="AF222" s="6" t="str">
        <f>VLOOKUP(G222,[2]הזמנות!A:B,2,0)</f>
        <v>G01</v>
      </c>
      <c r="AG222" s="6" t="str">
        <f>VLOOKUP(AF222,'[2]קבוצות רכש'!A:B,2,0)</f>
        <v>הוצאות קשיחות</v>
      </c>
    </row>
    <row r="223" spans="1:33" x14ac:dyDescent="0.2">
      <c r="A223" s="19" t="s">
        <v>34</v>
      </c>
      <c r="B223" s="23" t="s">
        <v>22</v>
      </c>
      <c r="C223" s="19" t="s">
        <v>23</v>
      </c>
      <c r="D223" s="19" t="s">
        <v>23</v>
      </c>
      <c r="E223" s="19" t="s">
        <v>24</v>
      </c>
      <c r="F223" s="19" t="s">
        <v>25</v>
      </c>
      <c r="G223" s="19" t="s">
        <v>2338</v>
      </c>
      <c r="H223" s="19" t="s">
        <v>2339</v>
      </c>
      <c r="I223" s="20">
        <v>43496</v>
      </c>
      <c r="J223" s="20">
        <v>43830</v>
      </c>
      <c r="K223" s="19" t="s">
        <v>989</v>
      </c>
      <c r="L223" s="19" t="s">
        <v>990</v>
      </c>
      <c r="M223" s="19" t="s">
        <v>991</v>
      </c>
      <c r="N223" s="22">
        <v>2574</v>
      </c>
      <c r="O223" s="19" t="s">
        <v>30</v>
      </c>
      <c r="P223" s="22">
        <v>2003.27</v>
      </c>
      <c r="Q223" s="21">
        <v>0</v>
      </c>
      <c r="R223" s="19" t="s">
        <v>30</v>
      </c>
      <c r="S223" s="19" t="s">
        <v>31</v>
      </c>
      <c r="T223" s="19" t="s">
        <v>204</v>
      </c>
      <c r="U223" s="19" t="s">
        <v>33</v>
      </c>
      <c r="V223" s="20"/>
      <c r="W223" s="19" t="s">
        <v>32</v>
      </c>
      <c r="X223" s="19" t="s">
        <v>7176</v>
      </c>
      <c r="Y223" s="19" t="s">
        <v>7176</v>
      </c>
      <c r="Z223" s="20"/>
      <c r="AA223" s="19" t="s">
        <v>32</v>
      </c>
      <c r="AB223" s="19" t="s">
        <v>32</v>
      </c>
      <c r="AC223" s="19" t="s">
        <v>7176</v>
      </c>
      <c r="AD223" s="19" t="s">
        <v>7176</v>
      </c>
      <c r="AE223" s="19" t="s">
        <v>7177</v>
      </c>
      <c r="AF223" s="6" t="str">
        <f>VLOOKUP(G223,[2]הזמנות!A:B,2,0)</f>
        <v>G01</v>
      </c>
      <c r="AG223" s="6" t="str">
        <f>VLOOKUP(AF223,'[2]קבוצות רכש'!A:B,2,0)</f>
        <v>הוצאות קשיחות</v>
      </c>
    </row>
    <row r="224" spans="1:33" x14ac:dyDescent="0.2">
      <c r="A224" s="19" t="s">
        <v>34</v>
      </c>
      <c r="B224" s="23" t="s">
        <v>22</v>
      </c>
      <c r="C224" s="19" t="s">
        <v>23</v>
      </c>
      <c r="D224" s="19" t="s">
        <v>23</v>
      </c>
      <c r="E224" s="19" t="s">
        <v>24</v>
      </c>
      <c r="F224" s="19" t="s">
        <v>25</v>
      </c>
      <c r="G224" s="19" t="s">
        <v>2345</v>
      </c>
      <c r="H224" s="19" t="s">
        <v>2346</v>
      </c>
      <c r="I224" s="20">
        <v>43501</v>
      </c>
      <c r="J224" s="20">
        <v>44561</v>
      </c>
      <c r="K224" s="19" t="s">
        <v>2347</v>
      </c>
      <c r="L224" s="19" t="s">
        <v>2348</v>
      </c>
      <c r="M224" s="19" t="s">
        <v>2349</v>
      </c>
      <c r="N224" s="22">
        <v>47385</v>
      </c>
      <c r="O224" s="19" t="s">
        <v>30</v>
      </c>
      <c r="P224" s="22">
        <v>23692.5</v>
      </c>
      <c r="Q224" s="21">
        <v>0</v>
      </c>
      <c r="R224" s="19" t="s">
        <v>30</v>
      </c>
      <c r="S224" s="19" t="s">
        <v>31</v>
      </c>
      <c r="T224" s="19" t="s">
        <v>32</v>
      </c>
      <c r="U224" s="19" t="s">
        <v>33</v>
      </c>
      <c r="V224" s="20"/>
      <c r="W224" s="19" t="s">
        <v>32</v>
      </c>
      <c r="X224" s="19" t="s">
        <v>7176</v>
      </c>
      <c r="Y224" s="19" t="s">
        <v>7176</v>
      </c>
      <c r="Z224" s="20"/>
      <c r="AA224" s="19" t="s">
        <v>32</v>
      </c>
      <c r="AB224" s="19" t="s">
        <v>32</v>
      </c>
      <c r="AC224" s="19" t="s">
        <v>7176</v>
      </c>
      <c r="AD224" s="19" t="s">
        <v>7176</v>
      </c>
      <c r="AE224" s="19" t="s">
        <v>7177</v>
      </c>
      <c r="AF224" s="6" t="str">
        <f>VLOOKUP(G224,[2]הזמנות!A:B,2,0)</f>
        <v>G02</v>
      </c>
      <c r="AG224" s="6" t="str">
        <f>VLOOKUP(AF224,'[2]קבוצות רכש'!A:B,2,0)</f>
        <v>רוה"מ יחידת רכש</v>
      </c>
    </row>
    <row r="225" spans="1:33" x14ac:dyDescent="0.2">
      <c r="A225" s="19" t="s">
        <v>34</v>
      </c>
      <c r="B225" s="23" t="s">
        <v>22</v>
      </c>
      <c r="C225" s="19" t="s">
        <v>23</v>
      </c>
      <c r="D225" s="19" t="s">
        <v>23</v>
      </c>
      <c r="E225" s="19" t="s">
        <v>24</v>
      </c>
      <c r="F225" s="19" t="s">
        <v>25</v>
      </c>
      <c r="G225" s="19" t="s">
        <v>2350</v>
      </c>
      <c r="H225" s="19" t="s">
        <v>2351</v>
      </c>
      <c r="I225" s="20">
        <v>43506</v>
      </c>
      <c r="J225" s="20">
        <v>44196</v>
      </c>
      <c r="K225" s="19" t="s">
        <v>2352</v>
      </c>
      <c r="L225" s="19" t="s">
        <v>2353</v>
      </c>
      <c r="M225" s="19" t="s">
        <v>2354</v>
      </c>
      <c r="N225" s="22">
        <v>2340</v>
      </c>
      <c r="O225" s="19" t="s">
        <v>30</v>
      </c>
      <c r="P225" s="22">
        <v>1499.94</v>
      </c>
      <c r="Q225" s="21">
        <v>0</v>
      </c>
      <c r="R225" s="19" t="s">
        <v>30</v>
      </c>
      <c r="S225" s="19" t="s">
        <v>31</v>
      </c>
      <c r="T225" s="19" t="s">
        <v>32</v>
      </c>
      <c r="U225" s="19" t="s">
        <v>33</v>
      </c>
      <c r="V225" s="20"/>
      <c r="W225" s="19" t="s">
        <v>32</v>
      </c>
      <c r="X225" s="19" t="s">
        <v>7176</v>
      </c>
      <c r="Y225" s="19" t="s">
        <v>7176</v>
      </c>
      <c r="Z225" s="20"/>
      <c r="AA225" s="19" t="s">
        <v>32</v>
      </c>
      <c r="AB225" s="19" t="s">
        <v>32</v>
      </c>
      <c r="AC225" s="19" t="s">
        <v>7176</v>
      </c>
      <c r="AD225" s="19" t="s">
        <v>7176</v>
      </c>
      <c r="AE225" s="19" t="s">
        <v>7177</v>
      </c>
      <c r="AF225" s="6" t="str">
        <f>VLOOKUP(G225,[2]הזמנות!A:B,2,0)</f>
        <v>G02</v>
      </c>
      <c r="AG225" s="6" t="str">
        <f>VLOOKUP(AF225,'[2]קבוצות רכש'!A:B,2,0)</f>
        <v>רוה"מ יחידת רכש</v>
      </c>
    </row>
    <row r="226" spans="1:33" x14ac:dyDescent="0.2">
      <c r="A226" s="19" t="s">
        <v>34</v>
      </c>
      <c r="B226" s="23" t="s">
        <v>22</v>
      </c>
      <c r="C226" s="19" t="s">
        <v>23</v>
      </c>
      <c r="D226" s="19" t="s">
        <v>23</v>
      </c>
      <c r="E226" s="19" t="s">
        <v>24</v>
      </c>
      <c r="F226" s="19" t="s">
        <v>25</v>
      </c>
      <c r="G226" s="19" t="s">
        <v>2360</v>
      </c>
      <c r="H226" s="19" t="s">
        <v>2361</v>
      </c>
      <c r="I226" s="20">
        <v>43510</v>
      </c>
      <c r="J226" s="20">
        <v>44196</v>
      </c>
      <c r="K226" s="19" t="s">
        <v>2362</v>
      </c>
      <c r="L226" s="19" t="s">
        <v>2363</v>
      </c>
      <c r="M226" s="19" t="s">
        <v>2364</v>
      </c>
      <c r="N226" s="22">
        <v>9945</v>
      </c>
      <c r="O226" s="19" t="s">
        <v>30</v>
      </c>
      <c r="P226" s="22">
        <v>4640</v>
      </c>
      <c r="Q226" s="21">
        <v>0</v>
      </c>
      <c r="R226" s="19" t="s">
        <v>30</v>
      </c>
      <c r="S226" s="19" t="s">
        <v>31</v>
      </c>
      <c r="T226" s="19" t="s">
        <v>32</v>
      </c>
      <c r="U226" s="19" t="s">
        <v>33</v>
      </c>
      <c r="V226" s="20"/>
      <c r="W226" s="19" t="s">
        <v>32</v>
      </c>
      <c r="X226" s="19" t="s">
        <v>7176</v>
      </c>
      <c r="Y226" s="19" t="s">
        <v>7176</v>
      </c>
      <c r="Z226" s="20"/>
      <c r="AA226" s="19" t="s">
        <v>32</v>
      </c>
      <c r="AB226" s="19" t="s">
        <v>32</v>
      </c>
      <c r="AC226" s="19" t="s">
        <v>7176</v>
      </c>
      <c r="AD226" s="19" t="s">
        <v>7176</v>
      </c>
      <c r="AE226" s="19" t="s">
        <v>7177</v>
      </c>
      <c r="AF226" s="6" t="str">
        <f>VLOOKUP(G226,[2]הזמנות!A:B,2,0)</f>
        <v>G02</v>
      </c>
      <c r="AG226" s="6" t="str">
        <f>VLOOKUP(AF226,'[2]קבוצות רכש'!A:B,2,0)</f>
        <v>רוה"מ יחידת רכש</v>
      </c>
    </row>
    <row r="227" spans="1:33" x14ac:dyDescent="0.2">
      <c r="A227" s="19" t="s">
        <v>34</v>
      </c>
      <c r="B227" s="23" t="s">
        <v>22</v>
      </c>
      <c r="C227" s="19" t="s">
        <v>23</v>
      </c>
      <c r="D227" s="19" t="s">
        <v>23</v>
      </c>
      <c r="E227" s="19" t="s">
        <v>24</v>
      </c>
      <c r="F227" s="19" t="s">
        <v>25</v>
      </c>
      <c r="G227" s="19" t="s">
        <v>5234</v>
      </c>
      <c r="H227" s="19" t="s">
        <v>5235</v>
      </c>
      <c r="I227" s="20">
        <v>43510</v>
      </c>
      <c r="J227" s="20">
        <v>43830</v>
      </c>
      <c r="K227" s="19" t="s">
        <v>216</v>
      </c>
      <c r="L227" s="19" t="s">
        <v>217</v>
      </c>
      <c r="M227" s="19" t="s">
        <v>218</v>
      </c>
      <c r="N227" s="22">
        <v>73710</v>
      </c>
      <c r="O227" s="19" t="s">
        <v>30</v>
      </c>
      <c r="P227" s="22">
        <v>19205.099999999999</v>
      </c>
      <c r="Q227" s="21">
        <v>0</v>
      </c>
      <c r="R227" s="19" t="s">
        <v>30</v>
      </c>
      <c r="S227" s="19" t="s">
        <v>184</v>
      </c>
      <c r="T227" s="19" t="s">
        <v>32</v>
      </c>
      <c r="U227" s="19" t="s">
        <v>32</v>
      </c>
      <c r="V227" s="20"/>
      <c r="W227" s="19" t="s">
        <v>32</v>
      </c>
      <c r="X227" s="19" t="s">
        <v>7176</v>
      </c>
      <c r="Y227" s="19" t="s">
        <v>7176</v>
      </c>
      <c r="Z227" s="20"/>
      <c r="AA227" s="19" t="s">
        <v>32</v>
      </c>
      <c r="AB227" s="19" t="s">
        <v>32</v>
      </c>
      <c r="AC227" s="19" t="s">
        <v>7176</v>
      </c>
      <c r="AD227" s="19" t="s">
        <v>7176</v>
      </c>
      <c r="AE227" s="19" t="s">
        <v>7177</v>
      </c>
      <c r="AF227" s="6" t="str">
        <f>VLOOKUP(G227,[2]הזמנות!A:B,2,0)</f>
        <v>G02</v>
      </c>
      <c r="AG227" s="6" t="str">
        <f>VLOOKUP(AF227,'[2]קבוצות רכש'!A:B,2,0)</f>
        <v>רוה"מ יחידת רכש</v>
      </c>
    </row>
    <row r="228" spans="1:33" x14ac:dyDescent="0.2">
      <c r="A228" s="19" t="s">
        <v>34</v>
      </c>
      <c r="B228" s="23" t="s">
        <v>22</v>
      </c>
      <c r="C228" s="19" t="s">
        <v>23</v>
      </c>
      <c r="D228" s="19" t="s">
        <v>23</v>
      </c>
      <c r="E228" s="19" t="s">
        <v>24</v>
      </c>
      <c r="F228" s="19" t="s">
        <v>25</v>
      </c>
      <c r="G228" s="19" t="s">
        <v>2365</v>
      </c>
      <c r="H228" s="19" t="s">
        <v>2366</v>
      </c>
      <c r="I228" s="20">
        <v>43515</v>
      </c>
      <c r="J228" s="20">
        <v>44196</v>
      </c>
      <c r="K228" s="19" t="s">
        <v>2367</v>
      </c>
      <c r="L228" s="19" t="s">
        <v>2368</v>
      </c>
      <c r="M228" s="19" t="s">
        <v>2369</v>
      </c>
      <c r="N228" s="22">
        <v>14847.3</v>
      </c>
      <c r="O228" s="19" t="s">
        <v>30</v>
      </c>
      <c r="P228" s="22">
        <v>12476</v>
      </c>
      <c r="Q228" s="21">
        <v>0</v>
      </c>
      <c r="R228" s="19" t="s">
        <v>30</v>
      </c>
      <c r="S228" s="19" t="s">
        <v>31</v>
      </c>
      <c r="T228" s="19" t="s">
        <v>32</v>
      </c>
      <c r="U228" s="19" t="s">
        <v>33</v>
      </c>
      <c r="V228" s="20"/>
      <c r="W228" s="19" t="s">
        <v>32</v>
      </c>
      <c r="X228" s="19" t="s">
        <v>7176</v>
      </c>
      <c r="Y228" s="19" t="s">
        <v>7176</v>
      </c>
      <c r="Z228" s="20"/>
      <c r="AA228" s="19" t="s">
        <v>32</v>
      </c>
      <c r="AB228" s="19" t="s">
        <v>32</v>
      </c>
      <c r="AC228" s="19" t="s">
        <v>7176</v>
      </c>
      <c r="AD228" s="19" t="s">
        <v>7176</v>
      </c>
      <c r="AE228" s="19" t="s">
        <v>7177</v>
      </c>
      <c r="AF228" s="6" t="str">
        <f>VLOOKUP(G228,[2]הזמנות!A:B,2,0)</f>
        <v>G02</v>
      </c>
      <c r="AG228" s="6" t="str">
        <f>VLOOKUP(AF228,'[2]קבוצות רכש'!A:B,2,0)</f>
        <v>רוה"מ יחידת רכש</v>
      </c>
    </row>
    <row r="229" spans="1:33" x14ac:dyDescent="0.2">
      <c r="A229" s="19" t="s">
        <v>34</v>
      </c>
      <c r="B229" s="23" t="s">
        <v>22</v>
      </c>
      <c r="C229" s="19" t="s">
        <v>23</v>
      </c>
      <c r="D229" s="19" t="s">
        <v>23</v>
      </c>
      <c r="E229" s="19" t="s">
        <v>24</v>
      </c>
      <c r="F229" s="19" t="s">
        <v>25</v>
      </c>
      <c r="G229" s="19" t="s">
        <v>2370</v>
      </c>
      <c r="H229" s="19" t="s">
        <v>2371</v>
      </c>
      <c r="I229" s="20">
        <v>43515</v>
      </c>
      <c r="J229" s="20">
        <v>44561</v>
      </c>
      <c r="K229" s="19" t="s">
        <v>2372</v>
      </c>
      <c r="L229" s="19" t="s">
        <v>2373</v>
      </c>
      <c r="M229" s="19" t="s">
        <v>2374</v>
      </c>
      <c r="N229" s="22">
        <v>17504.14</v>
      </c>
      <c r="O229" s="19" t="s">
        <v>30</v>
      </c>
      <c r="P229" s="22">
        <v>15264.46</v>
      </c>
      <c r="Q229" s="22">
        <v>7771.58</v>
      </c>
      <c r="R229" s="19" t="s">
        <v>30</v>
      </c>
      <c r="S229" s="19" t="s">
        <v>31</v>
      </c>
      <c r="T229" s="19" t="s">
        <v>32</v>
      </c>
      <c r="U229" s="19" t="s">
        <v>33</v>
      </c>
      <c r="V229" s="20"/>
      <c r="W229" s="19" t="s">
        <v>32</v>
      </c>
      <c r="X229" s="19" t="s">
        <v>7176</v>
      </c>
      <c r="Y229" s="19" t="s">
        <v>7176</v>
      </c>
      <c r="Z229" s="20"/>
      <c r="AA229" s="19" t="s">
        <v>32</v>
      </c>
      <c r="AB229" s="19" t="s">
        <v>32</v>
      </c>
      <c r="AC229" s="19" t="s">
        <v>7176</v>
      </c>
      <c r="AD229" s="19" t="s">
        <v>7176</v>
      </c>
      <c r="AE229" s="19" t="s">
        <v>7177</v>
      </c>
      <c r="AF229" s="6" t="str">
        <f>VLOOKUP(G229,[2]הזמנות!A:B,2,0)</f>
        <v>G02</v>
      </c>
      <c r="AG229" s="6" t="str">
        <f>VLOOKUP(AF229,'[2]קבוצות רכש'!A:B,2,0)</f>
        <v>רוה"מ יחידת רכש</v>
      </c>
    </row>
    <row r="230" spans="1:33" x14ac:dyDescent="0.2">
      <c r="A230" s="19" t="s">
        <v>34</v>
      </c>
      <c r="B230" s="23" t="s">
        <v>22</v>
      </c>
      <c r="C230" s="19" t="s">
        <v>23</v>
      </c>
      <c r="D230" s="19" t="s">
        <v>23</v>
      </c>
      <c r="E230" s="19" t="s">
        <v>24</v>
      </c>
      <c r="F230" s="19" t="s">
        <v>25</v>
      </c>
      <c r="G230" s="19" t="s">
        <v>3054</v>
      </c>
      <c r="H230" s="19" t="s">
        <v>3055</v>
      </c>
      <c r="I230" s="20">
        <v>43522</v>
      </c>
      <c r="J230" s="20">
        <v>43830</v>
      </c>
      <c r="K230" s="19" t="s">
        <v>3056</v>
      </c>
      <c r="L230" s="19" t="s">
        <v>3057</v>
      </c>
      <c r="M230" s="19" t="s">
        <v>3058</v>
      </c>
      <c r="N230" s="22">
        <v>3100.5</v>
      </c>
      <c r="O230" s="19" t="s">
        <v>30</v>
      </c>
      <c r="P230" s="22">
        <v>2846.02</v>
      </c>
      <c r="Q230" s="21">
        <v>0</v>
      </c>
      <c r="R230" s="19" t="s">
        <v>30</v>
      </c>
      <c r="S230" s="19" t="s">
        <v>31</v>
      </c>
      <c r="T230" s="19" t="s">
        <v>32</v>
      </c>
      <c r="U230" s="19" t="s">
        <v>33</v>
      </c>
      <c r="V230" s="20"/>
      <c r="W230" s="19" t="s">
        <v>32</v>
      </c>
      <c r="X230" s="19" t="s">
        <v>7176</v>
      </c>
      <c r="Y230" s="19" t="s">
        <v>7176</v>
      </c>
      <c r="Z230" s="20"/>
      <c r="AA230" s="19" t="s">
        <v>32</v>
      </c>
      <c r="AB230" s="19" t="s">
        <v>32</v>
      </c>
      <c r="AC230" s="19" t="s">
        <v>7176</v>
      </c>
      <c r="AD230" s="19" t="s">
        <v>7176</v>
      </c>
      <c r="AE230" s="19" t="s">
        <v>7177</v>
      </c>
      <c r="AF230" s="6" t="str">
        <f>VLOOKUP(G230,[2]הזמנות!A:B,2,0)</f>
        <v>G01</v>
      </c>
      <c r="AG230" s="6" t="str">
        <f>VLOOKUP(AF230,'[2]קבוצות רכש'!A:B,2,0)</f>
        <v>הוצאות קשיחות</v>
      </c>
    </row>
    <row r="231" spans="1:33" x14ac:dyDescent="0.2">
      <c r="A231" s="19" t="s">
        <v>34</v>
      </c>
      <c r="B231" s="23" t="s">
        <v>22</v>
      </c>
      <c r="C231" s="19" t="s">
        <v>23</v>
      </c>
      <c r="D231" s="19" t="s">
        <v>23</v>
      </c>
      <c r="E231" s="19" t="s">
        <v>24</v>
      </c>
      <c r="F231" s="19" t="s">
        <v>25</v>
      </c>
      <c r="G231" s="19" t="s">
        <v>3088</v>
      </c>
      <c r="H231" s="19" t="s">
        <v>3089</v>
      </c>
      <c r="I231" s="20">
        <v>43529</v>
      </c>
      <c r="J231" s="20">
        <v>44196</v>
      </c>
      <c r="K231" s="19" t="s">
        <v>3090</v>
      </c>
      <c r="L231" s="19" t="s">
        <v>3091</v>
      </c>
      <c r="M231" s="19" t="s">
        <v>3092</v>
      </c>
      <c r="N231" s="22">
        <v>1200.07</v>
      </c>
      <c r="O231" s="19" t="s">
        <v>30</v>
      </c>
      <c r="P231" s="21">
        <v>0</v>
      </c>
      <c r="Q231" s="21">
        <v>0</v>
      </c>
      <c r="R231" s="19" t="s">
        <v>32</v>
      </c>
      <c r="S231" s="19" t="s">
        <v>31</v>
      </c>
      <c r="T231" s="19" t="s">
        <v>32</v>
      </c>
      <c r="U231" s="19" t="s">
        <v>33</v>
      </c>
      <c r="V231" s="20"/>
      <c r="W231" s="19" t="s">
        <v>32</v>
      </c>
      <c r="X231" s="19" t="s">
        <v>7176</v>
      </c>
      <c r="Y231" s="19" t="s">
        <v>7176</v>
      </c>
      <c r="Z231" s="20"/>
      <c r="AA231" s="19" t="s">
        <v>32</v>
      </c>
      <c r="AB231" s="19" t="s">
        <v>32</v>
      </c>
      <c r="AC231" s="19" t="s">
        <v>7176</v>
      </c>
      <c r="AD231" s="19" t="s">
        <v>7176</v>
      </c>
      <c r="AE231" s="19" t="s">
        <v>7177</v>
      </c>
      <c r="AF231" s="6" t="str">
        <f>VLOOKUP(G231,[2]הזמנות!A:B,2,0)</f>
        <v>G02</v>
      </c>
      <c r="AG231" s="6" t="str">
        <f>VLOOKUP(AF231,'[2]קבוצות רכש'!A:B,2,0)</f>
        <v>רוה"מ יחידת רכש</v>
      </c>
    </row>
    <row r="232" spans="1:33" x14ac:dyDescent="0.2">
      <c r="A232" s="19" t="s">
        <v>34</v>
      </c>
      <c r="B232" s="23" t="s">
        <v>22</v>
      </c>
      <c r="C232" s="19" t="s">
        <v>23</v>
      </c>
      <c r="D232" s="19" t="s">
        <v>23</v>
      </c>
      <c r="E232" s="19" t="s">
        <v>24</v>
      </c>
      <c r="F232" s="19" t="s">
        <v>25</v>
      </c>
      <c r="G232" s="19" t="s">
        <v>3104</v>
      </c>
      <c r="H232" s="19" t="s">
        <v>3105</v>
      </c>
      <c r="I232" s="20">
        <v>43538</v>
      </c>
      <c r="J232" s="20">
        <v>44196</v>
      </c>
      <c r="K232" s="19" t="s">
        <v>1143</v>
      </c>
      <c r="L232" s="19" t="s">
        <v>1144</v>
      </c>
      <c r="M232" s="19" t="s">
        <v>1145</v>
      </c>
      <c r="N232" s="22">
        <v>6961.5</v>
      </c>
      <c r="O232" s="19" t="s">
        <v>30</v>
      </c>
      <c r="P232" s="21">
        <v>0</v>
      </c>
      <c r="Q232" s="21">
        <v>0</v>
      </c>
      <c r="R232" s="19" t="s">
        <v>32</v>
      </c>
      <c r="S232" s="19" t="s">
        <v>31</v>
      </c>
      <c r="T232" s="19" t="s">
        <v>32</v>
      </c>
      <c r="U232" s="19" t="s">
        <v>33</v>
      </c>
      <c r="V232" s="20"/>
      <c r="W232" s="19" t="s">
        <v>32</v>
      </c>
      <c r="X232" s="19" t="s">
        <v>7176</v>
      </c>
      <c r="Y232" s="19" t="s">
        <v>7176</v>
      </c>
      <c r="Z232" s="20"/>
      <c r="AA232" s="19" t="s">
        <v>32</v>
      </c>
      <c r="AB232" s="19" t="s">
        <v>32</v>
      </c>
      <c r="AC232" s="19" t="s">
        <v>7176</v>
      </c>
      <c r="AD232" s="19" t="s">
        <v>7176</v>
      </c>
      <c r="AE232" s="19" t="s">
        <v>7177</v>
      </c>
      <c r="AF232" s="6" t="str">
        <f>VLOOKUP(G232,[2]הזמנות!A:B,2,0)</f>
        <v>G02</v>
      </c>
      <c r="AG232" s="6" t="str">
        <f>VLOOKUP(AF232,'[2]קבוצות רכש'!A:B,2,0)</f>
        <v>רוה"מ יחידת רכש</v>
      </c>
    </row>
    <row r="233" spans="1:33" x14ac:dyDescent="0.2">
      <c r="A233" s="19" t="s">
        <v>34</v>
      </c>
      <c r="B233" s="23" t="s">
        <v>22</v>
      </c>
      <c r="C233" s="19" t="s">
        <v>23</v>
      </c>
      <c r="D233" s="19" t="s">
        <v>23</v>
      </c>
      <c r="E233" s="19" t="s">
        <v>24</v>
      </c>
      <c r="F233" s="19" t="s">
        <v>25</v>
      </c>
      <c r="G233" s="19" t="s">
        <v>2375</v>
      </c>
      <c r="H233" s="19" t="s">
        <v>2376</v>
      </c>
      <c r="I233" s="20">
        <v>43544</v>
      </c>
      <c r="J233" s="20">
        <v>43830</v>
      </c>
      <c r="K233" s="19" t="s">
        <v>740</v>
      </c>
      <c r="L233" s="19" t="s">
        <v>741</v>
      </c>
      <c r="M233" s="19" t="s">
        <v>742</v>
      </c>
      <c r="N233" s="22">
        <v>23505.3</v>
      </c>
      <c r="O233" s="19" t="s">
        <v>30</v>
      </c>
      <c r="P233" s="22">
        <v>16789.5</v>
      </c>
      <c r="Q233" s="21">
        <v>0</v>
      </c>
      <c r="R233" s="19" t="s">
        <v>30</v>
      </c>
      <c r="S233" s="19" t="s">
        <v>31</v>
      </c>
      <c r="T233" s="19" t="s">
        <v>32</v>
      </c>
      <c r="U233" s="19" t="s">
        <v>33</v>
      </c>
      <c r="V233" s="20"/>
      <c r="W233" s="19" t="s">
        <v>32</v>
      </c>
      <c r="X233" s="19" t="s">
        <v>7176</v>
      </c>
      <c r="Y233" s="19" t="s">
        <v>7176</v>
      </c>
      <c r="Z233" s="20"/>
      <c r="AA233" s="19" t="s">
        <v>32</v>
      </c>
      <c r="AB233" s="19" t="s">
        <v>32</v>
      </c>
      <c r="AC233" s="19" t="s">
        <v>7176</v>
      </c>
      <c r="AD233" s="19" t="s">
        <v>7176</v>
      </c>
      <c r="AE233" s="19" t="s">
        <v>7177</v>
      </c>
      <c r="AF233" s="6" t="str">
        <f>VLOOKUP(G233,[2]הזמנות!A:B,2,0)</f>
        <v>G02</v>
      </c>
      <c r="AG233" s="6" t="str">
        <f>VLOOKUP(AF233,'[2]קבוצות רכש'!A:B,2,0)</f>
        <v>רוה"מ יחידת רכש</v>
      </c>
    </row>
    <row r="234" spans="1:33" x14ac:dyDescent="0.2">
      <c r="A234" s="19" t="s">
        <v>34</v>
      </c>
      <c r="B234" s="23" t="s">
        <v>22</v>
      </c>
      <c r="C234" s="19" t="s">
        <v>23</v>
      </c>
      <c r="D234" s="19" t="s">
        <v>23</v>
      </c>
      <c r="E234" s="19" t="s">
        <v>24</v>
      </c>
      <c r="F234" s="19" t="s">
        <v>25</v>
      </c>
      <c r="G234" s="19" t="s">
        <v>3146</v>
      </c>
      <c r="H234" s="19" t="s">
        <v>2944</v>
      </c>
      <c r="I234" s="20">
        <v>43549</v>
      </c>
      <c r="J234" s="20">
        <v>44196</v>
      </c>
      <c r="K234" s="19" t="s">
        <v>474</v>
      </c>
      <c r="L234" s="19" t="s">
        <v>475</v>
      </c>
      <c r="M234" s="19" t="s">
        <v>476</v>
      </c>
      <c r="N234" s="22">
        <v>2983.5</v>
      </c>
      <c r="O234" s="19" t="s">
        <v>30</v>
      </c>
      <c r="P234" s="21">
        <v>397.8</v>
      </c>
      <c r="Q234" s="21">
        <v>0</v>
      </c>
      <c r="R234" s="19" t="s">
        <v>30</v>
      </c>
      <c r="S234" s="19" t="s">
        <v>31</v>
      </c>
      <c r="T234" s="19" t="s">
        <v>32</v>
      </c>
      <c r="U234" s="19" t="s">
        <v>33</v>
      </c>
      <c r="V234" s="20"/>
      <c r="W234" s="19" t="s">
        <v>32</v>
      </c>
      <c r="X234" s="19" t="s">
        <v>7176</v>
      </c>
      <c r="Y234" s="19" t="s">
        <v>7176</v>
      </c>
      <c r="Z234" s="20"/>
      <c r="AA234" s="19" t="s">
        <v>32</v>
      </c>
      <c r="AB234" s="19" t="s">
        <v>32</v>
      </c>
      <c r="AC234" s="19" t="s">
        <v>7176</v>
      </c>
      <c r="AD234" s="19" t="s">
        <v>7176</v>
      </c>
      <c r="AE234" s="19" t="s">
        <v>7177</v>
      </c>
      <c r="AF234" s="6" t="str">
        <f>VLOOKUP(G234,[2]הזמנות!A:B,2,0)</f>
        <v>G02</v>
      </c>
      <c r="AG234" s="6" t="str">
        <f>VLOOKUP(AF234,'[2]קבוצות רכש'!A:B,2,0)</f>
        <v>רוה"מ יחידת רכש</v>
      </c>
    </row>
    <row r="235" spans="1:33" x14ac:dyDescent="0.2">
      <c r="A235" s="19" t="s">
        <v>34</v>
      </c>
      <c r="B235" s="23" t="s">
        <v>22</v>
      </c>
      <c r="C235" s="19" t="s">
        <v>23</v>
      </c>
      <c r="D235" s="19" t="s">
        <v>23</v>
      </c>
      <c r="E235" s="19" t="s">
        <v>24</v>
      </c>
      <c r="F235" s="19" t="s">
        <v>25</v>
      </c>
      <c r="G235" s="19" t="s">
        <v>3188</v>
      </c>
      <c r="H235" s="19" t="s">
        <v>3189</v>
      </c>
      <c r="I235" s="20">
        <v>43556</v>
      </c>
      <c r="J235" s="20">
        <v>43830</v>
      </c>
      <c r="K235" s="19" t="s">
        <v>585</v>
      </c>
      <c r="L235" s="19" t="s">
        <v>586</v>
      </c>
      <c r="M235" s="19" t="s">
        <v>587</v>
      </c>
      <c r="N235" s="22">
        <v>830267.47</v>
      </c>
      <c r="O235" s="19" t="s">
        <v>30</v>
      </c>
      <c r="P235" s="22">
        <v>457797.23</v>
      </c>
      <c r="Q235" s="21">
        <v>0</v>
      </c>
      <c r="R235" s="19" t="s">
        <v>30</v>
      </c>
      <c r="S235" s="19" t="s">
        <v>285</v>
      </c>
      <c r="T235" s="19" t="s">
        <v>32</v>
      </c>
      <c r="U235" s="19" t="s">
        <v>32</v>
      </c>
      <c r="V235" s="20"/>
      <c r="W235" s="19" t="s">
        <v>32</v>
      </c>
      <c r="X235" s="19" t="s">
        <v>7176</v>
      </c>
      <c r="Y235" s="19" t="s">
        <v>7176</v>
      </c>
      <c r="Z235" s="20"/>
      <c r="AA235" s="19" t="s">
        <v>32</v>
      </c>
      <c r="AB235" s="19" t="s">
        <v>32</v>
      </c>
      <c r="AC235" s="19" t="s">
        <v>7176</v>
      </c>
      <c r="AD235" s="19" t="s">
        <v>7176</v>
      </c>
      <c r="AE235" s="19" t="s">
        <v>7177</v>
      </c>
      <c r="AF235" s="6" t="str">
        <f>VLOOKUP(G235,[2]הזמנות!A:B,2,0)</f>
        <v>G02</v>
      </c>
      <c r="AG235" s="6" t="str">
        <f>VLOOKUP(AF235,'[2]קבוצות רכש'!A:B,2,0)</f>
        <v>רוה"מ יחידת רכש</v>
      </c>
    </row>
    <row r="236" spans="1:33" x14ac:dyDescent="0.2">
      <c r="A236" s="19" t="s">
        <v>34</v>
      </c>
      <c r="B236" s="23" t="s">
        <v>22</v>
      </c>
      <c r="C236" s="19" t="s">
        <v>23</v>
      </c>
      <c r="D236" s="19" t="s">
        <v>23</v>
      </c>
      <c r="E236" s="19" t="s">
        <v>24</v>
      </c>
      <c r="F236" s="19" t="s">
        <v>25</v>
      </c>
      <c r="G236" s="19" t="s">
        <v>3202</v>
      </c>
      <c r="H236" s="19" t="s">
        <v>3203</v>
      </c>
      <c r="I236" s="20">
        <v>43563</v>
      </c>
      <c r="J236" s="20">
        <v>43936</v>
      </c>
      <c r="K236" s="19" t="s">
        <v>912</v>
      </c>
      <c r="L236" s="19" t="s">
        <v>913</v>
      </c>
      <c r="M236" s="19" t="s">
        <v>914</v>
      </c>
      <c r="N236" s="22">
        <v>167391.9</v>
      </c>
      <c r="O236" s="19" t="s">
        <v>30</v>
      </c>
      <c r="P236" s="22">
        <v>168671.72</v>
      </c>
      <c r="Q236" s="21">
        <v>0</v>
      </c>
      <c r="R236" s="19" t="s">
        <v>30</v>
      </c>
      <c r="S236" s="19" t="s">
        <v>31</v>
      </c>
      <c r="T236" s="19" t="s">
        <v>3204</v>
      </c>
      <c r="U236" s="19" t="s">
        <v>136</v>
      </c>
      <c r="V236" s="20"/>
      <c r="W236" s="19" t="s">
        <v>32</v>
      </c>
      <c r="X236" s="19" t="s">
        <v>7176</v>
      </c>
      <c r="Y236" s="19" t="s">
        <v>7176</v>
      </c>
      <c r="Z236" s="20"/>
      <c r="AA236" s="19" t="s">
        <v>32</v>
      </c>
      <c r="AB236" s="19" t="s">
        <v>32</v>
      </c>
      <c r="AC236" s="19" t="s">
        <v>7176</v>
      </c>
      <c r="AD236" s="19" t="s">
        <v>7176</v>
      </c>
      <c r="AE236" s="19" t="s">
        <v>7177</v>
      </c>
      <c r="AF236" s="6" t="str">
        <f>VLOOKUP(G236,[2]הזמנות!A:B,2,0)</f>
        <v>G01</v>
      </c>
      <c r="AG236" s="6" t="str">
        <f>VLOOKUP(AF236,'[2]קבוצות רכש'!A:B,2,0)</f>
        <v>הוצאות קשיחות</v>
      </c>
    </row>
    <row r="237" spans="1:33" x14ac:dyDescent="0.2">
      <c r="A237" s="19" t="s">
        <v>34</v>
      </c>
      <c r="B237" s="23" t="s">
        <v>22</v>
      </c>
      <c r="C237" s="19" t="s">
        <v>23</v>
      </c>
      <c r="D237" s="19" t="s">
        <v>23</v>
      </c>
      <c r="E237" s="19" t="s">
        <v>24</v>
      </c>
      <c r="F237" s="19" t="s">
        <v>25</v>
      </c>
      <c r="G237" s="19" t="s">
        <v>3222</v>
      </c>
      <c r="H237" s="19" t="s">
        <v>3223</v>
      </c>
      <c r="I237" s="20">
        <v>43565</v>
      </c>
      <c r="J237" s="20">
        <v>43919</v>
      </c>
      <c r="K237" s="19" t="s">
        <v>1154</v>
      </c>
      <c r="L237" s="19" t="s">
        <v>1155</v>
      </c>
      <c r="M237" s="19" t="s">
        <v>1156</v>
      </c>
      <c r="N237" s="22">
        <v>9753.1200000000008</v>
      </c>
      <c r="O237" s="19" t="s">
        <v>30</v>
      </c>
      <c r="P237" s="22">
        <v>8929.48</v>
      </c>
      <c r="Q237" s="21">
        <v>0</v>
      </c>
      <c r="R237" s="19" t="s">
        <v>30</v>
      </c>
      <c r="S237" s="19" t="s">
        <v>184</v>
      </c>
      <c r="T237" s="19" t="s">
        <v>32</v>
      </c>
      <c r="U237" s="19" t="s">
        <v>32</v>
      </c>
      <c r="V237" s="20"/>
      <c r="W237" s="19" t="s">
        <v>32</v>
      </c>
      <c r="X237" s="19" t="s">
        <v>7176</v>
      </c>
      <c r="Y237" s="19" t="s">
        <v>7176</v>
      </c>
      <c r="Z237" s="20"/>
      <c r="AA237" s="19" t="s">
        <v>32</v>
      </c>
      <c r="AB237" s="19" t="s">
        <v>32</v>
      </c>
      <c r="AC237" s="19" t="s">
        <v>7176</v>
      </c>
      <c r="AD237" s="19" t="s">
        <v>7176</v>
      </c>
      <c r="AE237" s="19" t="s">
        <v>7177</v>
      </c>
      <c r="AF237" s="6" t="str">
        <f>VLOOKUP(G237,[2]הזמנות!A:B,2,0)</f>
        <v>G01</v>
      </c>
      <c r="AG237" s="6" t="str">
        <f>VLOOKUP(AF237,'[2]קבוצות רכש'!A:B,2,0)</f>
        <v>הוצאות קשיחות</v>
      </c>
    </row>
    <row r="238" spans="1:33" x14ac:dyDescent="0.2">
      <c r="A238" s="19" t="s">
        <v>34</v>
      </c>
      <c r="B238" s="23" t="s">
        <v>22</v>
      </c>
      <c r="C238" s="19" t="s">
        <v>23</v>
      </c>
      <c r="D238" s="19" t="s">
        <v>23</v>
      </c>
      <c r="E238" s="19" t="s">
        <v>24</v>
      </c>
      <c r="F238" s="19" t="s">
        <v>25</v>
      </c>
      <c r="G238" s="19" t="s">
        <v>3246</v>
      </c>
      <c r="H238" s="19" t="s">
        <v>3247</v>
      </c>
      <c r="I238" s="20">
        <v>43572</v>
      </c>
      <c r="J238" s="20">
        <v>44104</v>
      </c>
      <c r="K238" s="19" t="s">
        <v>3248</v>
      </c>
      <c r="L238" s="19" t="s">
        <v>3249</v>
      </c>
      <c r="M238" s="19" t="s">
        <v>3049</v>
      </c>
      <c r="N238" s="22">
        <v>65999.7</v>
      </c>
      <c r="O238" s="19" t="s">
        <v>30</v>
      </c>
      <c r="P238" s="22">
        <v>63661.38</v>
      </c>
      <c r="Q238" s="21">
        <v>0</v>
      </c>
      <c r="R238" s="19" t="s">
        <v>30</v>
      </c>
      <c r="S238" s="19" t="s">
        <v>31</v>
      </c>
      <c r="T238" s="19" t="s">
        <v>7896</v>
      </c>
      <c r="U238" s="19" t="s">
        <v>33</v>
      </c>
      <c r="V238" s="20"/>
      <c r="W238" s="19" t="s">
        <v>32</v>
      </c>
      <c r="X238" s="19" t="s">
        <v>7176</v>
      </c>
      <c r="Y238" s="19" t="s">
        <v>7176</v>
      </c>
      <c r="Z238" s="20"/>
      <c r="AA238" s="19" t="s">
        <v>32</v>
      </c>
      <c r="AB238" s="19" t="s">
        <v>32</v>
      </c>
      <c r="AC238" s="19" t="s">
        <v>7176</v>
      </c>
      <c r="AD238" s="19" t="s">
        <v>7176</v>
      </c>
      <c r="AE238" s="19" t="s">
        <v>7177</v>
      </c>
      <c r="AF238" s="6" t="str">
        <f>VLOOKUP(G238,[2]הזמנות!A:B,2,0)</f>
        <v>G02</v>
      </c>
      <c r="AG238" s="6" t="str">
        <f>VLOOKUP(AF238,'[2]קבוצות רכש'!A:B,2,0)</f>
        <v>רוה"מ יחידת רכש</v>
      </c>
    </row>
    <row r="239" spans="1:33" x14ac:dyDescent="0.2">
      <c r="A239" s="19" t="s">
        <v>34</v>
      </c>
      <c r="B239" s="23" t="s">
        <v>22</v>
      </c>
      <c r="C239" s="19" t="s">
        <v>23</v>
      </c>
      <c r="D239" s="19" t="s">
        <v>23</v>
      </c>
      <c r="E239" s="19" t="s">
        <v>24</v>
      </c>
      <c r="F239" s="19" t="s">
        <v>25</v>
      </c>
      <c r="G239" s="19" t="s">
        <v>2387</v>
      </c>
      <c r="H239" s="19" t="s">
        <v>2236</v>
      </c>
      <c r="I239" s="20">
        <v>43573</v>
      </c>
      <c r="J239" s="20">
        <v>44196</v>
      </c>
      <c r="K239" s="19" t="s">
        <v>740</v>
      </c>
      <c r="L239" s="19" t="s">
        <v>741</v>
      </c>
      <c r="M239" s="19" t="s">
        <v>742</v>
      </c>
      <c r="N239" s="22">
        <v>116854.92</v>
      </c>
      <c r="O239" s="19" t="s">
        <v>30</v>
      </c>
      <c r="P239" s="22">
        <v>50895</v>
      </c>
      <c r="Q239" s="21">
        <v>0</v>
      </c>
      <c r="R239" s="19" t="s">
        <v>30</v>
      </c>
      <c r="S239" s="19" t="s">
        <v>282</v>
      </c>
      <c r="T239" s="19" t="s">
        <v>743</v>
      </c>
      <c r="U239" s="19" t="s">
        <v>32</v>
      </c>
      <c r="V239" s="20"/>
      <c r="W239" s="19" t="s">
        <v>32</v>
      </c>
      <c r="X239" s="19" t="s">
        <v>7176</v>
      </c>
      <c r="Y239" s="19" t="s">
        <v>7176</v>
      </c>
      <c r="Z239" s="20"/>
      <c r="AA239" s="19" t="s">
        <v>32</v>
      </c>
      <c r="AB239" s="19" t="s">
        <v>32</v>
      </c>
      <c r="AC239" s="19" t="s">
        <v>7176</v>
      </c>
      <c r="AD239" s="19" t="s">
        <v>7176</v>
      </c>
      <c r="AE239" s="19" t="s">
        <v>7177</v>
      </c>
      <c r="AF239" s="6" t="str">
        <f>VLOOKUP(G239,[2]הזמנות!A:B,2,0)</f>
        <v>G02</v>
      </c>
      <c r="AG239" s="6" t="str">
        <f>VLOOKUP(AF239,'[2]קבוצות רכש'!A:B,2,0)</f>
        <v>רוה"מ יחידת רכש</v>
      </c>
    </row>
    <row r="240" spans="1:33" x14ac:dyDescent="0.2">
      <c r="A240" s="19" t="s">
        <v>34</v>
      </c>
      <c r="B240" s="23" t="s">
        <v>22</v>
      </c>
      <c r="C240" s="19" t="s">
        <v>23</v>
      </c>
      <c r="D240" s="19" t="s">
        <v>23</v>
      </c>
      <c r="E240" s="19" t="s">
        <v>24</v>
      </c>
      <c r="F240" s="19" t="s">
        <v>25</v>
      </c>
      <c r="G240" s="19" t="s">
        <v>2388</v>
      </c>
      <c r="H240" s="19" t="s">
        <v>2236</v>
      </c>
      <c r="I240" s="20">
        <v>43573</v>
      </c>
      <c r="J240" s="20">
        <v>44561</v>
      </c>
      <c r="K240" s="19" t="s">
        <v>2288</v>
      </c>
      <c r="L240" s="19" t="s">
        <v>2289</v>
      </c>
      <c r="M240" s="19" t="s">
        <v>2290</v>
      </c>
      <c r="N240" s="22">
        <v>79905.149999999994</v>
      </c>
      <c r="O240" s="19" t="s">
        <v>30</v>
      </c>
      <c r="P240" s="22">
        <v>28747.49</v>
      </c>
      <c r="Q240" s="21">
        <v>0</v>
      </c>
      <c r="R240" s="19" t="s">
        <v>30</v>
      </c>
      <c r="S240" s="19" t="s">
        <v>282</v>
      </c>
      <c r="T240" s="19" t="s">
        <v>743</v>
      </c>
      <c r="U240" s="19" t="s">
        <v>32</v>
      </c>
      <c r="V240" s="20"/>
      <c r="W240" s="19" t="s">
        <v>32</v>
      </c>
      <c r="X240" s="19" t="s">
        <v>7176</v>
      </c>
      <c r="Y240" s="19" t="s">
        <v>7176</v>
      </c>
      <c r="Z240" s="20"/>
      <c r="AA240" s="19" t="s">
        <v>32</v>
      </c>
      <c r="AB240" s="19" t="s">
        <v>32</v>
      </c>
      <c r="AC240" s="19" t="s">
        <v>7176</v>
      </c>
      <c r="AD240" s="19" t="s">
        <v>7176</v>
      </c>
      <c r="AE240" s="19" t="s">
        <v>7177</v>
      </c>
      <c r="AF240" s="6" t="str">
        <f>VLOOKUP(G240,[2]הזמנות!A:B,2,0)</f>
        <v>G02</v>
      </c>
      <c r="AG240" s="6" t="str">
        <f>VLOOKUP(AF240,'[2]קבוצות רכש'!A:B,2,0)</f>
        <v>רוה"מ יחידת רכש</v>
      </c>
    </row>
    <row r="241" spans="1:33" x14ac:dyDescent="0.2">
      <c r="A241" s="19" t="s">
        <v>34</v>
      </c>
      <c r="B241" s="23" t="s">
        <v>22</v>
      </c>
      <c r="C241" s="19" t="s">
        <v>23</v>
      </c>
      <c r="D241" s="19" t="s">
        <v>23</v>
      </c>
      <c r="E241" s="19" t="s">
        <v>24</v>
      </c>
      <c r="F241" s="19" t="s">
        <v>25</v>
      </c>
      <c r="G241" s="19" t="s">
        <v>2389</v>
      </c>
      <c r="H241" s="19" t="s">
        <v>2236</v>
      </c>
      <c r="I241" s="20">
        <v>43573</v>
      </c>
      <c r="J241" s="20">
        <v>44196</v>
      </c>
      <c r="K241" s="19" t="s">
        <v>1319</v>
      </c>
      <c r="L241" s="19" t="s">
        <v>1320</v>
      </c>
      <c r="M241" s="19" t="s">
        <v>1321</v>
      </c>
      <c r="N241" s="22">
        <v>36921.69</v>
      </c>
      <c r="O241" s="19" t="s">
        <v>30</v>
      </c>
      <c r="P241" s="21">
        <v>0</v>
      </c>
      <c r="Q241" s="21">
        <v>0</v>
      </c>
      <c r="R241" s="19" t="s">
        <v>32</v>
      </c>
      <c r="S241" s="19" t="s">
        <v>282</v>
      </c>
      <c r="T241" s="19" t="s">
        <v>743</v>
      </c>
      <c r="U241" s="19" t="s">
        <v>32</v>
      </c>
      <c r="V241" s="20"/>
      <c r="W241" s="19" t="s">
        <v>32</v>
      </c>
      <c r="X241" s="19" t="s">
        <v>7176</v>
      </c>
      <c r="Y241" s="19" t="s">
        <v>7176</v>
      </c>
      <c r="Z241" s="20"/>
      <c r="AA241" s="19" t="s">
        <v>32</v>
      </c>
      <c r="AB241" s="19" t="s">
        <v>32</v>
      </c>
      <c r="AC241" s="19" t="s">
        <v>7176</v>
      </c>
      <c r="AD241" s="19" t="s">
        <v>7176</v>
      </c>
      <c r="AE241" s="19" t="s">
        <v>7177</v>
      </c>
      <c r="AF241" s="6" t="str">
        <f>VLOOKUP(G241,[2]הזמנות!A:B,2,0)</f>
        <v>G02</v>
      </c>
      <c r="AG241" s="6" t="str">
        <f>VLOOKUP(AF241,'[2]קבוצות רכש'!A:B,2,0)</f>
        <v>רוה"מ יחידת רכש</v>
      </c>
    </row>
    <row r="242" spans="1:33" x14ac:dyDescent="0.2">
      <c r="A242" s="19" t="s">
        <v>34</v>
      </c>
      <c r="B242" s="23" t="s">
        <v>22</v>
      </c>
      <c r="C242" s="19" t="s">
        <v>23</v>
      </c>
      <c r="D242" s="19" t="s">
        <v>23</v>
      </c>
      <c r="E242" s="19" t="s">
        <v>24</v>
      </c>
      <c r="F242" s="19" t="s">
        <v>25</v>
      </c>
      <c r="G242" s="19" t="s">
        <v>3276</v>
      </c>
      <c r="H242" s="19" t="s">
        <v>3277</v>
      </c>
      <c r="I242" s="20">
        <v>43585</v>
      </c>
      <c r="J242" s="20">
        <v>44561</v>
      </c>
      <c r="K242" s="19" t="s">
        <v>1124</v>
      </c>
      <c r="L242" s="19" t="s">
        <v>1125</v>
      </c>
      <c r="M242" s="19" t="s">
        <v>1126</v>
      </c>
      <c r="N242" s="22">
        <v>9900</v>
      </c>
      <c r="O242" s="19" t="s">
        <v>30</v>
      </c>
      <c r="P242" s="22">
        <v>4290</v>
      </c>
      <c r="Q242" s="21">
        <v>0</v>
      </c>
      <c r="R242" s="19" t="s">
        <v>30</v>
      </c>
      <c r="S242" s="19" t="s">
        <v>31</v>
      </c>
      <c r="T242" s="19" t="s">
        <v>32</v>
      </c>
      <c r="U242" s="19" t="s">
        <v>33</v>
      </c>
      <c r="V242" s="20"/>
      <c r="W242" s="19" t="s">
        <v>32</v>
      </c>
      <c r="X242" s="19" t="s">
        <v>7176</v>
      </c>
      <c r="Y242" s="19" t="s">
        <v>7176</v>
      </c>
      <c r="Z242" s="20"/>
      <c r="AA242" s="19" t="s">
        <v>32</v>
      </c>
      <c r="AB242" s="19" t="s">
        <v>32</v>
      </c>
      <c r="AC242" s="19" t="s">
        <v>7176</v>
      </c>
      <c r="AD242" s="19" t="s">
        <v>7176</v>
      </c>
      <c r="AE242" s="19" t="s">
        <v>7177</v>
      </c>
      <c r="AF242" s="6" t="str">
        <f>VLOOKUP(G242,[2]הזמנות!A:B,2,0)</f>
        <v>G02</v>
      </c>
      <c r="AG242" s="6" t="str">
        <f>VLOOKUP(AF242,'[2]קבוצות רכש'!A:B,2,0)</f>
        <v>רוה"מ יחידת רכש</v>
      </c>
    </row>
    <row r="243" spans="1:33" x14ac:dyDescent="0.2">
      <c r="A243" s="19" t="s">
        <v>34</v>
      </c>
      <c r="B243" s="23" t="s">
        <v>22</v>
      </c>
      <c r="C243" s="19" t="s">
        <v>23</v>
      </c>
      <c r="D243" s="19" t="s">
        <v>23</v>
      </c>
      <c r="E243" s="19" t="s">
        <v>24</v>
      </c>
      <c r="F243" s="19" t="s">
        <v>25</v>
      </c>
      <c r="G243" s="19" t="s">
        <v>3285</v>
      </c>
      <c r="H243" s="19" t="s">
        <v>2014</v>
      </c>
      <c r="I243" s="20">
        <v>43587</v>
      </c>
      <c r="J243" s="20">
        <v>43830</v>
      </c>
      <c r="K243" s="19" t="s">
        <v>2015</v>
      </c>
      <c r="L243" s="19" t="s">
        <v>2016</v>
      </c>
      <c r="M243" s="19" t="s">
        <v>2017</v>
      </c>
      <c r="N243" s="22">
        <v>1370902</v>
      </c>
      <c r="O243" s="19" t="s">
        <v>30</v>
      </c>
      <c r="P243" s="22">
        <v>1221807.8999999999</v>
      </c>
      <c r="Q243" s="21">
        <v>0</v>
      </c>
      <c r="R243" s="19" t="s">
        <v>30</v>
      </c>
      <c r="S243" s="19" t="s">
        <v>282</v>
      </c>
      <c r="T243" s="19" t="s">
        <v>3034</v>
      </c>
      <c r="U243" s="19" t="s">
        <v>32</v>
      </c>
      <c r="V243" s="20"/>
      <c r="W243" s="19" t="s">
        <v>32</v>
      </c>
      <c r="X243" s="19" t="s">
        <v>7176</v>
      </c>
      <c r="Y243" s="19" t="s">
        <v>7176</v>
      </c>
      <c r="Z243" s="20"/>
      <c r="AA243" s="19" t="s">
        <v>32</v>
      </c>
      <c r="AB243" s="19" t="s">
        <v>32</v>
      </c>
      <c r="AC243" s="19" t="s">
        <v>7176</v>
      </c>
      <c r="AD243" s="19" t="s">
        <v>7176</v>
      </c>
      <c r="AE243" s="19" t="s">
        <v>7177</v>
      </c>
      <c r="AF243" s="6" t="str">
        <f>VLOOKUP(G243,[2]הזמנות!A:B,2,0)</f>
        <v>G01</v>
      </c>
      <c r="AG243" s="6" t="str">
        <f>VLOOKUP(AF243,'[2]קבוצות רכש'!A:B,2,0)</f>
        <v>הוצאות קשיחות</v>
      </c>
    </row>
    <row r="244" spans="1:33" x14ac:dyDescent="0.2">
      <c r="A244" s="19" t="s">
        <v>34</v>
      </c>
      <c r="B244" s="23" t="s">
        <v>22</v>
      </c>
      <c r="C244" s="19" t="s">
        <v>23</v>
      </c>
      <c r="D244" s="19" t="s">
        <v>23</v>
      </c>
      <c r="E244" s="19" t="s">
        <v>24</v>
      </c>
      <c r="F244" s="19" t="s">
        <v>25</v>
      </c>
      <c r="G244" s="19" t="s">
        <v>1466</v>
      </c>
      <c r="H244" s="19" t="s">
        <v>1467</v>
      </c>
      <c r="I244" s="20">
        <v>43593</v>
      </c>
      <c r="J244" s="20">
        <v>43830</v>
      </c>
      <c r="K244" s="19" t="s">
        <v>1468</v>
      </c>
      <c r="L244" s="19" t="s">
        <v>1469</v>
      </c>
      <c r="M244" s="19" t="s">
        <v>1470</v>
      </c>
      <c r="N244" s="22">
        <v>4950</v>
      </c>
      <c r="O244" s="19" t="s">
        <v>30</v>
      </c>
      <c r="P244" s="22">
        <v>4950</v>
      </c>
      <c r="Q244" s="21">
        <v>0</v>
      </c>
      <c r="R244" s="19" t="s">
        <v>30</v>
      </c>
      <c r="S244" s="19" t="s">
        <v>31</v>
      </c>
      <c r="T244" s="19" t="s">
        <v>32</v>
      </c>
      <c r="U244" s="19" t="s">
        <v>33</v>
      </c>
      <c r="V244" s="20"/>
      <c r="W244" s="19" t="s">
        <v>32</v>
      </c>
      <c r="X244" s="19" t="s">
        <v>7176</v>
      </c>
      <c r="Y244" s="19" t="s">
        <v>7176</v>
      </c>
      <c r="Z244" s="20"/>
      <c r="AA244" s="19" t="s">
        <v>32</v>
      </c>
      <c r="AB244" s="19" t="s">
        <v>32</v>
      </c>
      <c r="AC244" s="19" t="s">
        <v>7176</v>
      </c>
      <c r="AD244" s="19" t="s">
        <v>7176</v>
      </c>
      <c r="AE244" s="19" t="s">
        <v>7177</v>
      </c>
      <c r="AF244" s="6" t="str">
        <f>VLOOKUP(G244,[2]הזמנות!A:B,2,0)</f>
        <v>G02</v>
      </c>
      <c r="AG244" s="6" t="str">
        <f>VLOOKUP(AF244,'[2]קבוצות רכש'!A:B,2,0)</f>
        <v>רוה"מ יחידת רכש</v>
      </c>
    </row>
    <row r="245" spans="1:33" x14ac:dyDescent="0.2">
      <c r="A245" s="19" t="s">
        <v>34</v>
      </c>
      <c r="B245" s="23" t="s">
        <v>22</v>
      </c>
      <c r="C245" s="19" t="s">
        <v>23</v>
      </c>
      <c r="D245" s="19" t="s">
        <v>23</v>
      </c>
      <c r="E245" s="19" t="s">
        <v>24</v>
      </c>
      <c r="F245" s="19" t="s">
        <v>25</v>
      </c>
      <c r="G245" s="19" t="s">
        <v>2393</v>
      </c>
      <c r="H245" s="19" t="s">
        <v>2394</v>
      </c>
      <c r="I245" s="20">
        <v>43598</v>
      </c>
      <c r="J245" s="20">
        <v>44196</v>
      </c>
      <c r="K245" s="19" t="s">
        <v>2395</v>
      </c>
      <c r="L245" s="19" t="s">
        <v>2396</v>
      </c>
      <c r="M245" s="19" t="s">
        <v>2397</v>
      </c>
      <c r="N245" s="22">
        <v>9945</v>
      </c>
      <c r="O245" s="19" t="s">
        <v>30</v>
      </c>
      <c r="P245" s="22">
        <v>4556.92</v>
      </c>
      <c r="Q245" s="21">
        <v>0</v>
      </c>
      <c r="R245" s="19" t="s">
        <v>30</v>
      </c>
      <c r="S245" s="19" t="s">
        <v>31</v>
      </c>
      <c r="T245" s="19" t="s">
        <v>32</v>
      </c>
      <c r="U245" s="19" t="s">
        <v>33</v>
      </c>
      <c r="V245" s="20"/>
      <c r="W245" s="19" t="s">
        <v>32</v>
      </c>
      <c r="X245" s="19" t="s">
        <v>7176</v>
      </c>
      <c r="Y245" s="19" t="s">
        <v>7176</v>
      </c>
      <c r="Z245" s="20"/>
      <c r="AA245" s="19" t="s">
        <v>32</v>
      </c>
      <c r="AB245" s="19" t="s">
        <v>32</v>
      </c>
      <c r="AC245" s="19" t="s">
        <v>7176</v>
      </c>
      <c r="AD245" s="19" t="s">
        <v>7176</v>
      </c>
      <c r="AE245" s="19" t="s">
        <v>7177</v>
      </c>
      <c r="AF245" s="6" t="str">
        <f>VLOOKUP(G245,[2]הזמנות!A:B,2,0)</f>
        <v>G02</v>
      </c>
      <c r="AG245" s="6" t="str">
        <f>VLOOKUP(AF245,'[2]קבוצות רכש'!A:B,2,0)</f>
        <v>רוה"מ יחידת רכש</v>
      </c>
    </row>
    <row r="246" spans="1:33" x14ac:dyDescent="0.2">
      <c r="A246" s="19" t="s">
        <v>34</v>
      </c>
      <c r="B246" s="23" t="s">
        <v>22</v>
      </c>
      <c r="C246" s="19" t="s">
        <v>23</v>
      </c>
      <c r="D246" s="19" t="s">
        <v>23</v>
      </c>
      <c r="E246" s="19" t="s">
        <v>24</v>
      </c>
      <c r="F246" s="19" t="s">
        <v>25</v>
      </c>
      <c r="G246" s="19" t="s">
        <v>2398</v>
      </c>
      <c r="H246" s="19" t="s">
        <v>2399</v>
      </c>
      <c r="I246" s="20">
        <v>43612</v>
      </c>
      <c r="J246" s="20">
        <v>44196</v>
      </c>
      <c r="K246" s="19" t="s">
        <v>2400</v>
      </c>
      <c r="L246" s="19" t="s">
        <v>2401</v>
      </c>
      <c r="M246" s="19" t="s">
        <v>2402</v>
      </c>
      <c r="N246" s="22">
        <v>2983.5</v>
      </c>
      <c r="O246" s="19" t="s">
        <v>30</v>
      </c>
      <c r="P246" s="22">
        <v>1123.2</v>
      </c>
      <c r="Q246" s="21">
        <v>0</v>
      </c>
      <c r="R246" s="19" t="s">
        <v>30</v>
      </c>
      <c r="S246" s="19" t="s">
        <v>31</v>
      </c>
      <c r="T246" s="19" t="s">
        <v>32</v>
      </c>
      <c r="U246" s="19" t="s">
        <v>33</v>
      </c>
      <c r="V246" s="20"/>
      <c r="W246" s="19" t="s">
        <v>32</v>
      </c>
      <c r="X246" s="19" t="s">
        <v>7176</v>
      </c>
      <c r="Y246" s="19" t="s">
        <v>7176</v>
      </c>
      <c r="Z246" s="20"/>
      <c r="AA246" s="19" t="s">
        <v>32</v>
      </c>
      <c r="AB246" s="19" t="s">
        <v>32</v>
      </c>
      <c r="AC246" s="19" t="s">
        <v>7176</v>
      </c>
      <c r="AD246" s="19" t="s">
        <v>7176</v>
      </c>
      <c r="AE246" s="19" t="s">
        <v>7177</v>
      </c>
      <c r="AF246" s="6" t="str">
        <f>VLOOKUP(G246,[2]הזמנות!A:B,2,0)</f>
        <v>G02</v>
      </c>
      <c r="AG246" s="6" t="str">
        <f>VLOOKUP(AF246,'[2]קבוצות רכש'!A:B,2,0)</f>
        <v>רוה"מ יחידת רכש</v>
      </c>
    </row>
    <row r="247" spans="1:33" x14ac:dyDescent="0.2">
      <c r="A247" s="19" t="s">
        <v>34</v>
      </c>
      <c r="B247" s="23" t="s">
        <v>22</v>
      </c>
      <c r="C247" s="19" t="s">
        <v>23</v>
      </c>
      <c r="D247" s="19" t="s">
        <v>23</v>
      </c>
      <c r="E247" s="19" t="s">
        <v>24</v>
      </c>
      <c r="F247" s="19" t="s">
        <v>25</v>
      </c>
      <c r="G247" s="19" t="s">
        <v>3370</v>
      </c>
      <c r="H247" s="19" t="s">
        <v>3371</v>
      </c>
      <c r="I247" s="20">
        <v>43618</v>
      </c>
      <c r="J247" s="20">
        <v>43830</v>
      </c>
      <c r="K247" s="19" t="s">
        <v>3372</v>
      </c>
      <c r="L247" s="19" t="s">
        <v>3373</v>
      </c>
      <c r="M247" s="19" t="s">
        <v>3374</v>
      </c>
      <c r="N247" s="22">
        <v>27921.21</v>
      </c>
      <c r="O247" s="19" t="s">
        <v>30</v>
      </c>
      <c r="P247" s="22">
        <v>28004.720000000001</v>
      </c>
      <c r="Q247" s="21">
        <v>0</v>
      </c>
      <c r="R247" s="19" t="s">
        <v>30</v>
      </c>
      <c r="S247" s="19" t="s">
        <v>31</v>
      </c>
      <c r="T247" s="19" t="s">
        <v>32</v>
      </c>
      <c r="U247" s="19" t="s">
        <v>33</v>
      </c>
      <c r="V247" s="20"/>
      <c r="W247" s="19" t="s">
        <v>32</v>
      </c>
      <c r="X247" s="19" t="s">
        <v>7176</v>
      </c>
      <c r="Y247" s="19" t="s">
        <v>7176</v>
      </c>
      <c r="Z247" s="20"/>
      <c r="AA247" s="19" t="s">
        <v>32</v>
      </c>
      <c r="AB247" s="19" t="s">
        <v>32</v>
      </c>
      <c r="AC247" s="19" t="s">
        <v>7176</v>
      </c>
      <c r="AD247" s="19" t="s">
        <v>7176</v>
      </c>
      <c r="AE247" s="19" t="s">
        <v>7177</v>
      </c>
      <c r="AF247" s="6" t="str">
        <f>VLOOKUP(G247,[2]הזמנות!A:B,2,0)</f>
        <v>G02</v>
      </c>
      <c r="AG247" s="6" t="str">
        <f>VLOOKUP(AF247,'[2]קבוצות רכש'!A:B,2,0)</f>
        <v>רוה"מ יחידת רכש</v>
      </c>
    </row>
    <row r="248" spans="1:33" x14ac:dyDescent="0.2">
      <c r="A248" s="19" t="s">
        <v>34</v>
      </c>
      <c r="B248" s="23" t="s">
        <v>22</v>
      </c>
      <c r="C248" s="19" t="s">
        <v>23</v>
      </c>
      <c r="D248" s="19" t="s">
        <v>23</v>
      </c>
      <c r="E248" s="19" t="s">
        <v>24</v>
      </c>
      <c r="F248" s="19" t="s">
        <v>25</v>
      </c>
      <c r="G248" s="19" t="s">
        <v>2403</v>
      </c>
      <c r="H248" s="19" t="s">
        <v>2404</v>
      </c>
      <c r="I248" s="20">
        <v>43620</v>
      </c>
      <c r="J248" s="20">
        <v>44196</v>
      </c>
      <c r="K248" s="19" t="s">
        <v>2405</v>
      </c>
      <c r="L248" s="19" t="s">
        <v>2406</v>
      </c>
      <c r="M248" s="19" t="s">
        <v>2407</v>
      </c>
      <c r="N248" s="22">
        <v>2808</v>
      </c>
      <c r="O248" s="19" t="s">
        <v>30</v>
      </c>
      <c r="P248" s="22">
        <v>1638</v>
      </c>
      <c r="Q248" s="21">
        <v>0</v>
      </c>
      <c r="R248" s="19" t="s">
        <v>30</v>
      </c>
      <c r="S248" s="19" t="s">
        <v>31</v>
      </c>
      <c r="T248" s="19" t="s">
        <v>32</v>
      </c>
      <c r="U248" s="19" t="s">
        <v>33</v>
      </c>
      <c r="V248" s="20"/>
      <c r="W248" s="19" t="s">
        <v>32</v>
      </c>
      <c r="X248" s="19" t="s">
        <v>7176</v>
      </c>
      <c r="Y248" s="19" t="s">
        <v>7176</v>
      </c>
      <c r="Z248" s="20"/>
      <c r="AA248" s="19" t="s">
        <v>32</v>
      </c>
      <c r="AB248" s="19" t="s">
        <v>32</v>
      </c>
      <c r="AC248" s="19" t="s">
        <v>7176</v>
      </c>
      <c r="AD248" s="19" t="s">
        <v>7176</v>
      </c>
      <c r="AE248" s="19" t="s">
        <v>7177</v>
      </c>
      <c r="AF248" s="6" t="str">
        <f>VLOOKUP(G248,[2]הזמנות!A:B,2,0)</f>
        <v>G02</v>
      </c>
      <c r="AG248" s="6" t="str">
        <f>VLOOKUP(AF248,'[2]קבוצות רכש'!A:B,2,0)</f>
        <v>רוה"מ יחידת רכש</v>
      </c>
    </row>
    <row r="249" spans="1:33" x14ac:dyDescent="0.2">
      <c r="A249" s="19" t="s">
        <v>34</v>
      </c>
      <c r="B249" s="23" t="s">
        <v>22</v>
      </c>
      <c r="C249" s="19" t="s">
        <v>23</v>
      </c>
      <c r="D249" s="19" t="s">
        <v>23</v>
      </c>
      <c r="E249" s="19" t="s">
        <v>24</v>
      </c>
      <c r="F249" s="19" t="s">
        <v>25</v>
      </c>
      <c r="G249" s="19" t="s">
        <v>3395</v>
      </c>
      <c r="H249" s="19" t="s">
        <v>118</v>
      </c>
      <c r="I249" s="20">
        <v>43626</v>
      </c>
      <c r="J249" s="20">
        <v>44196</v>
      </c>
      <c r="K249" s="19" t="s">
        <v>3396</v>
      </c>
      <c r="L249" s="19" t="s">
        <v>3397</v>
      </c>
      <c r="M249" s="19" t="s">
        <v>3398</v>
      </c>
      <c r="N249" s="22">
        <v>49842</v>
      </c>
      <c r="O249" s="19" t="s">
        <v>30</v>
      </c>
      <c r="P249" s="22">
        <v>4212</v>
      </c>
      <c r="Q249" s="21">
        <v>0</v>
      </c>
      <c r="R249" s="19" t="s">
        <v>30</v>
      </c>
      <c r="S249" s="19" t="s">
        <v>31</v>
      </c>
      <c r="T249" s="19" t="s">
        <v>32</v>
      </c>
      <c r="U249" s="19" t="s">
        <v>33</v>
      </c>
      <c r="V249" s="20"/>
      <c r="W249" s="19" t="s">
        <v>32</v>
      </c>
      <c r="X249" s="19" t="s">
        <v>7176</v>
      </c>
      <c r="Y249" s="19" t="s">
        <v>7176</v>
      </c>
      <c r="Z249" s="20"/>
      <c r="AA249" s="19" t="s">
        <v>32</v>
      </c>
      <c r="AB249" s="19" t="s">
        <v>32</v>
      </c>
      <c r="AC249" s="19" t="s">
        <v>7176</v>
      </c>
      <c r="AD249" s="19" t="s">
        <v>7176</v>
      </c>
      <c r="AE249" s="19" t="s">
        <v>7177</v>
      </c>
      <c r="AF249" s="6" t="str">
        <f>VLOOKUP(G249,[2]הזמנות!A:B,2,0)</f>
        <v>G02</v>
      </c>
      <c r="AG249" s="6" t="str">
        <f>VLOOKUP(AF249,'[2]קבוצות רכש'!A:B,2,0)</f>
        <v>רוה"מ יחידת רכש</v>
      </c>
    </row>
    <row r="250" spans="1:33" x14ac:dyDescent="0.2">
      <c r="A250" s="19" t="s">
        <v>34</v>
      </c>
      <c r="B250" s="23" t="s">
        <v>22</v>
      </c>
      <c r="C250" s="19" t="s">
        <v>23</v>
      </c>
      <c r="D250" s="19" t="s">
        <v>23</v>
      </c>
      <c r="E250" s="19" t="s">
        <v>24</v>
      </c>
      <c r="F250" s="19" t="s">
        <v>25</v>
      </c>
      <c r="G250" s="19" t="s">
        <v>3424</v>
      </c>
      <c r="H250" s="19" t="s">
        <v>3425</v>
      </c>
      <c r="I250" s="20">
        <v>43629</v>
      </c>
      <c r="J250" s="20">
        <v>44561</v>
      </c>
      <c r="K250" s="19" t="s">
        <v>3426</v>
      </c>
      <c r="L250" s="19" t="s">
        <v>3427</v>
      </c>
      <c r="M250" s="19" t="s">
        <v>3428</v>
      </c>
      <c r="N250" s="22">
        <v>2228.85</v>
      </c>
      <c r="O250" s="19" t="s">
        <v>30</v>
      </c>
      <c r="P250" s="22">
        <v>1126.1199999999999</v>
      </c>
      <c r="Q250" s="21">
        <v>0</v>
      </c>
      <c r="R250" s="19" t="s">
        <v>30</v>
      </c>
      <c r="S250" s="19" t="s">
        <v>31</v>
      </c>
      <c r="T250" s="19" t="s">
        <v>32</v>
      </c>
      <c r="U250" s="19" t="s">
        <v>33</v>
      </c>
      <c r="V250" s="20"/>
      <c r="W250" s="19" t="s">
        <v>32</v>
      </c>
      <c r="X250" s="19" t="s">
        <v>7176</v>
      </c>
      <c r="Y250" s="19" t="s">
        <v>7176</v>
      </c>
      <c r="Z250" s="20"/>
      <c r="AA250" s="19" t="s">
        <v>32</v>
      </c>
      <c r="AB250" s="19" t="s">
        <v>32</v>
      </c>
      <c r="AC250" s="19" t="s">
        <v>7176</v>
      </c>
      <c r="AD250" s="19" t="s">
        <v>7176</v>
      </c>
      <c r="AE250" s="19" t="s">
        <v>7177</v>
      </c>
      <c r="AF250" s="6" t="str">
        <f>VLOOKUP(G250,[2]הזמנות!A:B,2,0)</f>
        <v>G02</v>
      </c>
      <c r="AG250" s="6" t="str">
        <f>VLOOKUP(AF250,'[2]קבוצות רכש'!A:B,2,0)</f>
        <v>רוה"מ יחידת רכש</v>
      </c>
    </row>
    <row r="251" spans="1:33" x14ac:dyDescent="0.2">
      <c r="A251" s="19" t="s">
        <v>34</v>
      </c>
      <c r="B251" s="23" t="s">
        <v>22</v>
      </c>
      <c r="C251" s="19" t="s">
        <v>23</v>
      </c>
      <c r="D251" s="19" t="s">
        <v>23</v>
      </c>
      <c r="E251" s="19" t="s">
        <v>24</v>
      </c>
      <c r="F251" s="19" t="s">
        <v>25</v>
      </c>
      <c r="G251" s="19" t="s">
        <v>3434</v>
      </c>
      <c r="H251" s="19" t="s">
        <v>3435</v>
      </c>
      <c r="I251" s="20">
        <v>43629</v>
      </c>
      <c r="J251" s="20">
        <v>44561</v>
      </c>
      <c r="K251" s="19" t="s">
        <v>3436</v>
      </c>
      <c r="L251" s="19" t="s">
        <v>3437</v>
      </c>
      <c r="M251" s="19" t="s">
        <v>3438</v>
      </c>
      <c r="N251" s="22">
        <v>59999.99</v>
      </c>
      <c r="O251" s="19" t="s">
        <v>30</v>
      </c>
      <c r="P251" s="22">
        <v>31227.3</v>
      </c>
      <c r="Q251" s="21">
        <v>0</v>
      </c>
      <c r="R251" s="19" t="s">
        <v>30</v>
      </c>
      <c r="S251" s="19" t="s">
        <v>31</v>
      </c>
      <c r="T251" s="19" t="s">
        <v>32</v>
      </c>
      <c r="U251" s="19" t="s">
        <v>33</v>
      </c>
      <c r="V251" s="20"/>
      <c r="W251" s="19" t="s">
        <v>32</v>
      </c>
      <c r="X251" s="19" t="s">
        <v>7176</v>
      </c>
      <c r="Y251" s="19" t="s">
        <v>7176</v>
      </c>
      <c r="Z251" s="20"/>
      <c r="AA251" s="19" t="s">
        <v>32</v>
      </c>
      <c r="AB251" s="19" t="s">
        <v>32</v>
      </c>
      <c r="AC251" s="19" t="s">
        <v>7176</v>
      </c>
      <c r="AD251" s="19" t="s">
        <v>7176</v>
      </c>
      <c r="AE251" s="19" t="s">
        <v>7177</v>
      </c>
      <c r="AF251" s="6" t="str">
        <f>VLOOKUP(G251,[2]הזמנות!A:B,2,0)</f>
        <v>G02</v>
      </c>
      <c r="AG251" s="6" t="str">
        <f>VLOOKUP(AF251,'[2]קבוצות רכש'!A:B,2,0)</f>
        <v>רוה"מ יחידת רכש</v>
      </c>
    </row>
    <row r="252" spans="1:33" x14ac:dyDescent="0.2">
      <c r="A252" s="19" t="s">
        <v>34</v>
      </c>
      <c r="B252" s="23" t="s">
        <v>22</v>
      </c>
      <c r="C252" s="19" t="s">
        <v>23</v>
      </c>
      <c r="D252" s="19" t="s">
        <v>23</v>
      </c>
      <c r="E252" s="19" t="s">
        <v>24</v>
      </c>
      <c r="F252" s="19" t="s">
        <v>25</v>
      </c>
      <c r="G252" s="19" t="s">
        <v>3439</v>
      </c>
      <c r="H252" s="19" t="s">
        <v>3435</v>
      </c>
      <c r="I252" s="20">
        <v>43629</v>
      </c>
      <c r="J252" s="20">
        <v>44561</v>
      </c>
      <c r="K252" s="19" t="s">
        <v>67</v>
      </c>
      <c r="L252" s="19" t="s">
        <v>68</v>
      </c>
      <c r="M252" s="19" t="s">
        <v>69</v>
      </c>
      <c r="N252" s="22">
        <v>99999.95</v>
      </c>
      <c r="O252" s="19" t="s">
        <v>30</v>
      </c>
      <c r="P252" s="22">
        <v>98865</v>
      </c>
      <c r="Q252" s="22">
        <v>36972</v>
      </c>
      <c r="R252" s="19" t="s">
        <v>30</v>
      </c>
      <c r="S252" s="19" t="s">
        <v>31</v>
      </c>
      <c r="T252" s="19" t="s">
        <v>32</v>
      </c>
      <c r="U252" s="19" t="s">
        <v>33</v>
      </c>
      <c r="V252" s="20"/>
      <c r="W252" s="19" t="s">
        <v>32</v>
      </c>
      <c r="X252" s="19" t="s">
        <v>7176</v>
      </c>
      <c r="Y252" s="19" t="s">
        <v>7176</v>
      </c>
      <c r="Z252" s="20"/>
      <c r="AA252" s="19" t="s">
        <v>32</v>
      </c>
      <c r="AB252" s="19" t="s">
        <v>32</v>
      </c>
      <c r="AC252" s="19" t="s">
        <v>7176</v>
      </c>
      <c r="AD252" s="19" t="s">
        <v>7176</v>
      </c>
      <c r="AE252" s="19" t="s">
        <v>7177</v>
      </c>
      <c r="AF252" s="6" t="str">
        <f>VLOOKUP(G252,[2]הזמנות!A:B,2,0)</f>
        <v>G02</v>
      </c>
      <c r="AG252" s="6" t="str">
        <f>VLOOKUP(AF252,'[2]קבוצות רכש'!A:B,2,0)</f>
        <v>רוה"מ יחידת רכש</v>
      </c>
    </row>
    <row r="253" spans="1:33" x14ac:dyDescent="0.2">
      <c r="A253" s="19" t="s">
        <v>34</v>
      </c>
      <c r="B253" s="23" t="s">
        <v>22</v>
      </c>
      <c r="C253" s="19" t="s">
        <v>23</v>
      </c>
      <c r="D253" s="19" t="s">
        <v>23</v>
      </c>
      <c r="E253" s="19" t="s">
        <v>24</v>
      </c>
      <c r="F253" s="19" t="s">
        <v>25</v>
      </c>
      <c r="G253" s="19" t="s">
        <v>3441</v>
      </c>
      <c r="H253" s="19" t="s">
        <v>3442</v>
      </c>
      <c r="I253" s="20">
        <v>43634</v>
      </c>
      <c r="J253" s="20">
        <v>43830</v>
      </c>
      <c r="K253" s="19" t="s">
        <v>3443</v>
      </c>
      <c r="L253" s="19" t="s">
        <v>3444</v>
      </c>
      <c r="M253" s="19" t="s">
        <v>3445</v>
      </c>
      <c r="N253" s="22">
        <v>9921.6</v>
      </c>
      <c r="O253" s="19" t="s">
        <v>30</v>
      </c>
      <c r="P253" s="22">
        <v>8424</v>
      </c>
      <c r="Q253" s="21">
        <v>0</v>
      </c>
      <c r="R253" s="19" t="s">
        <v>30</v>
      </c>
      <c r="S253" s="19" t="s">
        <v>31</v>
      </c>
      <c r="T253" s="19" t="s">
        <v>32</v>
      </c>
      <c r="U253" s="19" t="s">
        <v>33</v>
      </c>
      <c r="V253" s="20"/>
      <c r="W253" s="19" t="s">
        <v>32</v>
      </c>
      <c r="X253" s="19" t="s">
        <v>7176</v>
      </c>
      <c r="Y253" s="19" t="s">
        <v>7176</v>
      </c>
      <c r="Z253" s="20"/>
      <c r="AA253" s="19" t="s">
        <v>32</v>
      </c>
      <c r="AB253" s="19" t="s">
        <v>32</v>
      </c>
      <c r="AC253" s="19" t="s">
        <v>7176</v>
      </c>
      <c r="AD253" s="19" t="s">
        <v>7176</v>
      </c>
      <c r="AE253" s="19" t="s">
        <v>7177</v>
      </c>
      <c r="AF253" s="6" t="str">
        <f>VLOOKUP(G253,[2]הזמנות!A:B,2,0)</f>
        <v>G02</v>
      </c>
      <c r="AG253" s="6" t="str">
        <f>VLOOKUP(AF253,'[2]קבוצות רכש'!A:B,2,0)</f>
        <v>רוה"מ יחידת רכש</v>
      </c>
    </row>
    <row r="254" spans="1:33" x14ac:dyDescent="0.2">
      <c r="A254" s="19" t="s">
        <v>34</v>
      </c>
      <c r="B254" s="23" t="s">
        <v>22</v>
      </c>
      <c r="C254" s="19" t="s">
        <v>23</v>
      </c>
      <c r="D254" s="19" t="s">
        <v>23</v>
      </c>
      <c r="E254" s="19" t="s">
        <v>24</v>
      </c>
      <c r="F254" s="19" t="s">
        <v>25</v>
      </c>
      <c r="G254" s="19" t="s">
        <v>3446</v>
      </c>
      <c r="H254" s="19" t="s">
        <v>3447</v>
      </c>
      <c r="I254" s="20">
        <v>43634</v>
      </c>
      <c r="J254" s="20">
        <v>43830</v>
      </c>
      <c r="K254" s="19" t="s">
        <v>1990</v>
      </c>
      <c r="L254" s="19" t="s">
        <v>1991</v>
      </c>
      <c r="M254" s="19" t="s">
        <v>1992</v>
      </c>
      <c r="N254" s="22">
        <v>61919.77</v>
      </c>
      <c r="O254" s="19" t="s">
        <v>30</v>
      </c>
      <c r="P254" s="22">
        <v>35513.39</v>
      </c>
      <c r="Q254" s="21">
        <v>0</v>
      </c>
      <c r="R254" s="19" t="s">
        <v>30</v>
      </c>
      <c r="S254" s="19" t="s">
        <v>31</v>
      </c>
      <c r="T254" s="19" t="s">
        <v>3448</v>
      </c>
      <c r="U254" s="19" t="s">
        <v>93</v>
      </c>
      <c r="V254" s="20"/>
      <c r="W254" s="19" t="s">
        <v>32</v>
      </c>
      <c r="X254" s="19" t="s">
        <v>7176</v>
      </c>
      <c r="Y254" s="19" t="s">
        <v>7176</v>
      </c>
      <c r="Z254" s="20"/>
      <c r="AA254" s="19" t="s">
        <v>32</v>
      </c>
      <c r="AB254" s="19" t="s">
        <v>32</v>
      </c>
      <c r="AC254" s="19" t="s">
        <v>7176</v>
      </c>
      <c r="AD254" s="19" t="s">
        <v>7176</v>
      </c>
      <c r="AE254" s="19" t="s">
        <v>7177</v>
      </c>
      <c r="AF254" s="6" t="str">
        <f>VLOOKUP(G254,[2]הזמנות!A:B,2,0)</f>
        <v>G04</v>
      </c>
      <c r="AG254" s="6" t="str">
        <f>VLOOKUP(AF254,'[2]קבוצות רכש'!A:B,2,0)</f>
        <v>רוה"מ חוזים,יועצים</v>
      </c>
    </row>
    <row r="255" spans="1:33" x14ac:dyDescent="0.2">
      <c r="A255" s="19" t="s">
        <v>34</v>
      </c>
      <c r="B255" s="23" t="s">
        <v>22</v>
      </c>
      <c r="C255" s="19" t="s">
        <v>23</v>
      </c>
      <c r="D255" s="19" t="s">
        <v>23</v>
      </c>
      <c r="E255" s="19" t="s">
        <v>24</v>
      </c>
      <c r="F255" s="19" t="s">
        <v>25</v>
      </c>
      <c r="G255" s="19" t="s">
        <v>3520</v>
      </c>
      <c r="H255" s="19" t="s">
        <v>3521</v>
      </c>
      <c r="I255" s="20">
        <v>43643</v>
      </c>
      <c r="J255" s="20">
        <v>43830</v>
      </c>
      <c r="K255" s="19" t="s">
        <v>1983</v>
      </c>
      <c r="L255" s="19" t="s">
        <v>1984</v>
      </c>
      <c r="M255" s="19" t="s">
        <v>1985</v>
      </c>
      <c r="N255" s="22">
        <v>47457.91</v>
      </c>
      <c r="O255" s="19" t="s">
        <v>30</v>
      </c>
      <c r="P255" s="22">
        <v>22993.07</v>
      </c>
      <c r="Q255" s="21">
        <v>0</v>
      </c>
      <c r="R255" s="19" t="s">
        <v>30</v>
      </c>
      <c r="S255" s="19" t="s">
        <v>31</v>
      </c>
      <c r="T255" s="19" t="s">
        <v>3448</v>
      </c>
      <c r="U255" s="19" t="s">
        <v>93</v>
      </c>
      <c r="V255" s="20"/>
      <c r="W255" s="19" t="s">
        <v>32</v>
      </c>
      <c r="X255" s="19" t="s">
        <v>7176</v>
      </c>
      <c r="Y255" s="19" t="s">
        <v>7176</v>
      </c>
      <c r="Z255" s="20"/>
      <c r="AA255" s="19" t="s">
        <v>32</v>
      </c>
      <c r="AB255" s="19" t="s">
        <v>32</v>
      </c>
      <c r="AC255" s="19" t="s">
        <v>7176</v>
      </c>
      <c r="AD255" s="19" t="s">
        <v>7176</v>
      </c>
      <c r="AE255" s="19" t="s">
        <v>7177</v>
      </c>
      <c r="AF255" s="6" t="str">
        <f>VLOOKUP(G255,[2]הזמנות!A:B,2,0)</f>
        <v>G04</v>
      </c>
      <c r="AG255" s="6" t="str">
        <f>VLOOKUP(AF255,'[2]קבוצות רכש'!A:B,2,0)</f>
        <v>רוה"מ חוזים,יועצים</v>
      </c>
    </row>
    <row r="256" spans="1:33" x14ac:dyDescent="0.2">
      <c r="A256" s="19" t="s">
        <v>34</v>
      </c>
      <c r="B256" s="23" t="s">
        <v>22</v>
      </c>
      <c r="C256" s="19" t="s">
        <v>23</v>
      </c>
      <c r="D256" s="19" t="s">
        <v>23</v>
      </c>
      <c r="E256" s="19" t="s">
        <v>24</v>
      </c>
      <c r="F256" s="19" t="s">
        <v>25</v>
      </c>
      <c r="G256" s="19" t="s">
        <v>3529</v>
      </c>
      <c r="H256" s="19" t="s">
        <v>3530</v>
      </c>
      <c r="I256" s="20">
        <v>43647</v>
      </c>
      <c r="J256" s="20">
        <v>44196</v>
      </c>
      <c r="K256" s="19" t="s">
        <v>3531</v>
      </c>
      <c r="L256" s="19" t="s">
        <v>3532</v>
      </c>
      <c r="M256" s="19" t="s">
        <v>3533</v>
      </c>
      <c r="N256" s="22">
        <v>2995.16</v>
      </c>
      <c r="O256" s="19" t="s">
        <v>30</v>
      </c>
      <c r="P256" s="21">
        <v>0</v>
      </c>
      <c r="Q256" s="21">
        <v>0</v>
      </c>
      <c r="R256" s="19" t="s">
        <v>32</v>
      </c>
      <c r="S256" s="19" t="s">
        <v>31</v>
      </c>
      <c r="T256" s="19" t="s">
        <v>32</v>
      </c>
      <c r="U256" s="19" t="s">
        <v>33</v>
      </c>
      <c r="V256" s="20"/>
      <c r="W256" s="19" t="s">
        <v>32</v>
      </c>
      <c r="X256" s="19" t="s">
        <v>7176</v>
      </c>
      <c r="Y256" s="19" t="s">
        <v>7176</v>
      </c>
      <c r="Z256" s="20"/>
      <c r="AA256" s="19" t="s">
        <v>32</v>
      </c>
      <c r="AB256" s="19" t="s">
        <v>32</v>
      </c>
      <c r="AC256" s="19" t="s">
        <v>7176</v>
      </c>
      <c r="AD256" s="19" t="s">
        <v>7176</v>
      </c>
      <c r="AE256" s="19" t="s">
        <v>7177</v>
      </c>
      <c r="AF256" s="6" t="str">
        <f>VLOOKUP(G256,[2]הזמנות!A:B,2,0)</f>
        <v>G02</v>
      </c>
      <c r="AG256" s="6" t="str">
        <f>VLOOKUP(AF256,'[2]קבוצות רכש'!A:B,2,0)</f>
        <v>רוה"מ יחידת רכש</v>
      </c>
    </row>
    <row r="257" spans="1:33" x14ac:dyDescent="0.2">
      <c r="A257" s="19" t="s">
        <v>34</v>
      </c>
      <c r="B257" s="23" t="s">
        <v>22</v>
      </c>
      <c r="C257" s="19" t="s">
        <v>23</v>
      </c>
      <c r="D257" s="19" t="s">
        <v>23</v>
      </c>
      <c r="E257" s="19" t="s">
        <v>24</v>
      </c>
      <c r="F257" s="19" t="s">
        <v>25</v>
      </c>
      <c r="G257" s="19" t="s">
        <v>3538</v>
      </c>
      <c r="H257" s="19" t="s">
        <v>2766</v>
      </c>
      <c r="I257" s="20">
        <v>43648</v>
      </c>
      <c r="J257" s="20">
        <v>44561</v>
      </c>
      <c r="K257" s="19" t="s">
        <v>474</v>
      </c>
      <c r="L257" s="19" t="s">
        <v>475</v>
      </c>
      <c r="M257" s="19" t="s">
        <v>476</v>
      </c>
      <c r="N257" s="22">
        <v>23400</v>
      </c>
      <c r="O257" s="19" t="s">
        <v>30</v>
      </c>
      <c r="P257" s="22">
        <v>12928.5</v>
      </c>
      <c r="Q257" s="21">
        <v>163.80000000000001</v>
      </c>
      <c r="R257" s="19" t="s">
        <v>30</v>
      </c>
      <c r="S257" s="19" t="s">
        <v>31</v>
      </c>
      <c r="T257" s="19" t="s">
        <v>32</v>
      </c>
      <c r="U257" s="19" t="s">
        <v>33</v>
      </c>
      <c r="V257" s="20"/>
      <c r="W257" s="19" t="s">
        <v>32</v>
      </c>
      <c r="X257" s="19" t="s">
        <v>7176</v>
      </c>
      <c r="Y257" s="19" t="s">
        <v>7176</v>
      </c>
      <c r="Z257" s="20"/>
      <c r="AA257" s="19" t="s">
        <v>32</v>
      </c>
      <c r="AB257" s="19" t="s">
        <v>32</v>
      </c>
      <c r="AC257" s="19" t="s">
        <v>7176</v>
      </c>
      <c r="AD257" s="19" t="s">
        <v>7176</v>
      </c>
      <c r="AE257" s="19" t="s">
        <v>7177</v>
      </c>
      <c r="AF257" s="6" t="str">
        <f>VLOOKUP(G257,[2]הזמנות!A:B,2,0)</f>
        <v>G02</v>
      </c>
      <c r="AG257" s="6" t="str">
        <f>VLOOKUP(AF257,'[2]קבוצות רכש'!A:B,2,0)</f>
        <v>רוה"מ יחידת רכש</v>
      </c>
    </row>
    <row r="258" spans="1:33" x14ac:dyDescent="0.2">
      <c r="A258" s="19" t="s">
        <v>34</v>
      </c>
      <c r="B258" s="23" t="s">
        <v>22</v>
      </c>
      <c r="C258" s="19" t="s">
        <v>23</v>
      </c>
      <c r="D258" s="19" t="s">
        <v>23</v>
      </c>
      <c r="E258" s="19" t="s">
        <v>24</v>
      </c>
      <c r="F258" s="19" t="s">
        <v>25</v>
      </c>
      <c r="G258" s="19" t="s">
        <v>3569</v>
      </c>
      <c r="H258" s="19" t="s">
        <v>3570</v>
      </c>
      <c r="I258" s="20">
        <v>43650</v>
      </c>
      <c r="J258" s="20">
        <v>43830</v>
      </c>
      <c r="K258" s="19" t="s">
        <v>3571</v>
      </c>
      <c r="L258" s="19" t="s">
        <v>3572</v>
      </c>
      <c r="M258" s="19" t="s">
        <v>3573</v>
      </c>
      <c r="N258" s="22">
        <v>3006.53</v>
      </c>
      <c r="O258" s="19" t="s">
        <v>30</v>
      </c>
      <c r="P258" s="22">
        <v>1089.21</v>
      </c>
      <c r="Q258" s="21">
        <v>0</v>
      </c>
      <c r="R258" s="19" t="s">
        <v>30</v>
      </c>
      <c r="S258" s="19" t="s">
        <v>31</v>
      </c>
      <c r="T258" s="19" t="s">
        <v>32</v>
      </c>
      <c r="U258" s="19" t="s">
        <v>33</v>
      </c>
      <c r="V258" s="20"/>
      <c r="W258" s="19" t="s">
        <v>32</v>
      </c>
      <c r="X258" s="19" t="s">
        <v>7176</v>
      </c>
      <c r="Y258" s="19" t="s">
        <v>7176</v>
      </c>
      <c r="Z258" s="20"/>
      <c r="AA258" s="19" t="s">
        <v>32</v>
      </c>
      <c r="AB258" s="19" t="s">
        <v>32</v>
      </c>
      <c r="AC258" s="19" t="s">
        <v>7176</v>
      </c>
      <c r="AD258" s="19" t="s">
        <v>7176</v>
      </c>
      <c r="AE258" s="19" t="s">
        <v>7177</v>
      </c>
      <c r="AF258" s="6" t="str">
        <f>VLOOKUP(G258,[2]הזמנות!A:B,2,0)</f>
        <v>G02</v>
      </c>
      <c r="AG258" s="6" t="str">
        <f>VLOOKUP(AF258,'[2]קבוצות רכש'!A:B,2,0)</f>
        <v>רוה"מ יחידת רכש</v>
      </c>
    </row>
    <row r="259" spans="1:33" x14ac:dyDescent="0.2">
      <c r="A259" s="19" t="s">
        <v>34</v>
      </c>
      <c r="B259" s="23" t="s">
        <v>22</v>
      </c>
      <c r="C259" s="19" t="s">
        <v>23</v>
      </c>
      <c r="D259" s="19" t="s">
        <v>23</v>
      </c>
      <c r="E259" s="19" t="s">
        <v>24</v>
      </c>
      <c r="F259" s="19" t="s">
        <v>25</v>
      </c>
      <c r="G259" s="19" t="s">
        <v>2414</v>
      </c>
      <c r="H259" s="19" t="s">
        <v>2415</v>
      </c>
      <c r="I259" s="20">
        <v>43656</v>
      </c>
      <c r="J259" s="20">
        <v>44373</v>
      </c>
      <c r="K259" s="19" t="s">
        <v>2416</v>
      </c>
      <c r="L259" s="19" t="s">
        <v>2417</v>
      </c>
      <c r="M259" s="19" t="s">
        <v>32</v>
      </c>
      <c r="N259" s="22">
        <v>9828</v>
      </c>
      <c r="O259" s="19" t="s">
        <v>30</v>
      </c>
      <c r="P259" s="21">
        <v>0</v>
      </c>
      <c r="Q259" s="21">
        <v>0</v>
      </c>
      <c r="R259" s="19" t="s">
        <v>32</v>
      </c>
      <c r="S259" s="19" t="s">
        <v>31</v>
      </c>
      <c r="T259" s="19" t="s">
        <v>32</v>
      </c>
      <c r="U259" s="19" t="s">
        <v>33</v>
      </c>
      <c r="V259" s="20"/>
      <c r="W259" s="19" t="s">
        <v>32</v>
      </c>
      <c r="X259" s="19" t="s">
        <v>7176</v>
      </c>
      <c r="Y259" s="19" t="s">
        <v>7176</v>
      </c>
      <c r="Z259" s="20"/>
      <c r="AA259" s="19" t="s">
        <v>32</v>
      </c>
      <c r="AB259" s="19" t="s">
        <v>32</v>
      </c>
      <c r="AC259" s="19" t="s">
        <v>7176</v>
      </c>
      <c r="AD259" s="19" t="s">
        <v>7176</v>
      </c>
      <c r="AE259" s="19" t="s">
        <v>7177</v>
      </c>
      <c r="AF259" s="6" t="str">
        <f>VLOOKUP(G259,[2]הזמנות!A:B,2,0)</f>
        <v>G02</v>
      </c>
      <c r="AG259" s="6" t="str">
        <f>VLOOKUP(AF259,'[2]קבוצות רכש'!A:B,2,0)</f>
        <v>רוה"מ יחידת רכש</v>
      </c>
    </row>
    <row r="260" spans="1:33" x14ac:dyDescent="0.2">
      <c r="A260" s="19" t="s">
        <v>34</v>
      </c>
      <c r="B260" s="23" t="s">
        <v>22</v>
      </c>
      <c r="C260" s="19" t="s">
        <v>23</v>
      </c>
      <c r="D260" s="19" t="s">
        <v>23</v>
      </c>
      <c r="E260" s="19" t="s">
        <v>24</v>
      </c>
      <c r="F260" s="19" t="s">
        <v>25</v>
      </c>
      <c r="G260" s="19" t="s">
        <v>3684</v>
      </c>
      <c r="H260" s="19" t="s">
        <v>3685</v>
      </c>
      <c r="I260" s="20">
        <v>43667</v>
      </c>
      <c r="J260" s="20">
        <v>44012</v>
      </c>
      <c r="K260" s="19" t="s">
        <v>1159</v>
      </c>
      <c r="L260" s="19" t="s">
        <v>1160</v>
      </c>
      <c r="M260" s="19" t="s">
        <v>1161</v>
      </c>
      <c r="N260" s="22">
        <v>3384691.53</v>
      </c>
      <c r="O260" s="19" t="s">
        <v>30</v>
      </c>
      <c r="P260" s="22">
        <v>3175301.02</v>
      </c>
      <c r="Q260" s="21">
        <v>0</v>
      </c>
      <c r="R260" s="19" t="s">
        <v>30</v>
      </c>
      <c r="S260" s="19" t="s">
        <v>31</v>
      </c>
      <c r="T260" s="19" t="s">
        <v>3522</v>
      </c>
      <c r="U260" s="19" t="s">
        <v>136</v>
      </c>
      <c r="V260" s="20"/>
      <c r="W260" s="19" t="s">
        <v>32</v>
      </c>
      <c r="X260" s="19" t="s">
        <v>7176</v>
      </c>
      <c r="Y260" s="19" t="s">
        <v>7176</v>
      </c>
      <c r="Z260" s="20"/>
      <c r="AA260" s="19" t="s">
        <v>32</v>
      </c>
      <c r="AB260" s="19" t="s">
        <v>32</v>
      </c>
      <c r="AC260" s="19" t="s">
        <v>7176</v>
      </c>
      <c r="AD260" s="19" t="s">
        <v>7176</v>
      </c>
      <c r="AE260" s="19" t="s">
        <v>7177</v>
      </c>
      <c r="AF260" s="6" t="str">
        <f>VLOOKUP(G260,[2]הזמנות!A:B,2,0)</f>
        <v>G01</v>
      </c>
      <c r="AG260" s="6" t="str">
        <f>VLOOKUP(AF260,'[2]קבוצות רכש'!A:B,2,0)</f>
        <v>הוצאות קשיחות</v>
      </c>
    </row>
    <row r="261" spans="1:33" x14ac:dyDescent="0.2">
      <c r="A261" s="19" t="s">
        <v>34</v>
      </c>
      <c r="B261" s="23" t="s">
        <v>22</v>
      </c>
      <c r="C261" s="19" t="s">
        <v>23</v>
      </c>
      <c r="D261" s="19" t="s">
        <v>23</v>
      </c>
      <c r="E261" s="19" t="s">
        <v>24</v>
      </c>
      <c r="F261" s="19" t="s">
        <v>25</v>
      </c>
      <c r="G261" s="19" t="s">
        <v>3686</v>
      </c>
      <c r="H261" s="19" t="s">
        <v>3687</v>
      </c>
      <c r="I261" s="20">
        <v>43668</v>
      </c>
      <c r="J261" s="20">
        <v>44012</v>
      </c>
      <c r="K261" s="19" t="s">
        <v>1159</v>
      </c>
      <c r="L261" s="19" t="s">
        <v>1160</v>
      </c>
      <c r="M261" s="19" t="s">
        <v>1161</v>
      </c>
      <c r="N261" s="22">
        <v>464959.89</v>
      </c>
      <c r="O261" s="19" t="s">
        <v>30</v>
      </c>
      <c r="P261" s="22">
        <v>422391.43</v>
      </c>
      <c r="Q261" s="21">
        <v>0</v>
      </c>
      <c r="R261" s="19" t="s">
        <v>30</v>
      </c>
      <c r="S261" s="19" t="s">
        <v>31</v>
      </c>
      <c r="T261" s="19" t="s">
        <v>3522</v>
      </c>
      <c r="U261" s="19" t="s">
        <v>136</v>
      </c>
      <c r="V261" s="20"/>
      <c r="W261" s="19" t="s">
        <v>32</v>
      </c>
      <c r="X261" s="19" t="s">
        <v>7176</v>
      </c>
      <c r="Y261" s="19" t="s">
        <v>7176</v>
      </c>
      <c r="Z261" s="20"/>
      <c r="AA261" s="19" t="s">
        <v>32</v>
      </c>
      <c r="AB261" s="19" t="s">
        <v>32</v>
      </c>
      <c r="AC261" s="19" t="s">
        <v>7176</v>
      </c>
      <c r="AD261" s="19" t="s">
        <v>7176</v>
      </c>
      <c r="AE261" s="19" t="s">
        <v>7177</v>
      </c>
      <c r="AF261" s="6" t="str">
        <f>VLOOKUP(G261,[2]הזמנות!A:B,2,0)</f>
        <v>G01</v>
      </c>
      <c r="AG261" s="6" t="str">
        <f>VLOOKUP(AF261,'[2]קבוצות רכש'!A:B,2,0)</f>
        <v>הוצאות קשיחות</v>
      </c>
    </row>
    <row r="262" spans="1:33" x14ac:dyDescent="0.2">
      <c r="A262" s="19" t="s">
        <v>34</v>
      </c>
      <c r="B262" s="23" t="s">
        <v>22</v>
      </c>
      <c r="C262" s="19" t="s">
        <v>23</v>
      </c>
      <c r="D262" s="19" t="s">
        <v>23</v>
      </c>
      <c r="E262" s="19" t="s">
        <v>24</v>
      </c>
      <c r="F262" s="19" t="s">
        <v>25</v>
      </c>
      <c r="G262" s="19" t="s">
        <v>3688</v>
      </c>
      <c r="H262" s="19" t="s">
        <v>3689</v>
      </c>
      <c r="I262" s="20">
        <v>43668</v>
      </c>
      <c r="J262" s="20">
        <v>44012</v>
      </c>
      <c r="K262" s="19" t="s">
        <v>1159</v>
      </c>
      <c r="L262" s="19" t="s">
        <v>1160</v>
      </c>
      <c r="M262" s="19" t="s">
        <v>1161</v>
      </c>
      <c r="N262" s="22">
        <v>141379.12</v>
      </c>
      <c r="O262" s="19" t="s">
        <v>30</v>
      </c>
      <c r="P262" s="22">
        <v>125976.5</v>
      </c>
      <c r="Q262" s="21">
        <v>0</v>
      </c>
      <c r="R262" s="19" t="s">
        <v>30</v>
      </c>
      <c r="S262" s="19" t="s">
        <v>31</v>
      </c>
      <c r="T262" s="19" t="s">
        <v>3522</v>
      </c>
      <c r="U262" s="19" t="s">
        <v>136</v>
      </c>
      <c r="V262" s="20"/>
      <c r="W262" s="19" t="s">
        <v>32</v>
      </c>
      <c r="X262" s="19" t="s">
        <v>7176</v>
      </c>
      <c r="Y262" s="19" t="s">
        <v>7176</v>
      </c>
      <c r="Z262" s="20"/>
      <c r="AA262" s="19" t="s">
        <v>32</v>
      </c>
      <c r="AB262" s="19" t="s">
        <v>32</v>
      </c>
      <c r="AC262" s="19" t="s">
        <v>7176</v>
      </c>
      <c r="AD262" s="19" t="s">
        <v>7176</v>
      </c>
      <c r="AE262" s="19" t="s">
        <v>7177</v>
      </c>
      <c r="AF262" s="6" t="str">
        <f>VLOOKUP(G262,[2]הזמנות!A:B,2,0)</f>
        <v>G01</v>
      </c>
      <c r="AG262" s="6" t="str">
        <f>VLOOKUP(AF262,'[2]קבוצות רכש'!A:B,2,0)</f>
        <v>הוצאות קשיחות</v>
      </c>
    </row>
    <row r="263" spans="1:33" x14ac:dyDescent="0.2">
      <c r="A263" s="19" t="s">
        <v>34</v>
      </c>
      <c r="B263" s="23" t="s">
        <v>22</v>
      </c>
      <c r="C263" s="19" t="s">
        <v>23</v>
      </c>
      <c r="D263" s="19" t="s">
        <v>23</v>
      </c>
      <c r="E263" s="19" t="s">
        <v>24</v>
      </c>
      <c r="F263" s="19" t="s">
        <v>25</v>
      </c>
      <c r="G263" s="19" t="s">
        <v>3690</v>
      </c>
      <c r="H263" s="19" t="s">
        <v>3691</v>
      </c>
      <c r="I263" s="20">
        <v>43668</v>
      </c>
      <c r="J263" s="20">
        <v>44012</v>
      </c>
      <c r="K263" s="19" t="s">
        <v>1159</v>
      </c>
      <c r="L263" s="19" t="s">
        <v>1160</v>
      </c>
      <c r="M263" s="19" t="s">
        <v>1161</v>
      </c>
      <c r="N263" s="22">
        <v>143504.62</v>
      </c>
      <c r="O263" s="19" t="s">
        <v>30</v>
      </c>
      <c r="P263" s="22">
        <v>122502.39</v>
      </c>
      <c r="Q263" s="21">
        <v>0</v>
      </c>
      <c r="R263" s="19" t="s">
        <v>30</v>
      </c>
      <c r="S263" s="19" t="s">
        <v>31</v>
      </c>
      <c r="T263" s="19" t="s">
        <v>3522</v>
      </c>
      <c r="U263" s="19" t="s">
        <v>136</v>
      </c>
      <c r="V263" s="20"/>
      <c r="W263" s="19" t="s">
        <v>32</v>
      </c>
      <c r="X263" s="19" t="s">
        <v>7176</v>
      </c>
      <c r="Y263" s="19" t="s">
        <v>7176</v>
      </c>
      <c r="Z263" s="20"/>
      <c r="AA263" s="19" t="s">
        <v>32</v>
      </c>
      <c r="AB263" s="19" t="s">
        <v>32</v>
      </c>
      <c r="AC263" s="19" t="s">
        <v>7176</v>
      </c>
      <c r="AD263" s="19" t="s">
        <v>7176</v>
      </c>
      <c r="AE263" s="19" t="s">
        <v>7177</v>
      </c>
      <c r="AF263" s="6" t="str">
        <f>VLOOKUP(G263,[2]הזמנות!A:B,2,0)</f>
        <v>G01</v>
      </c>
      <c r="AG263" s="6" t="str">
        <f>VLOOKUP(AF263,'[2]קבוצות רכש'!A:B,2,0)</f>
        <v>הוצאות קשיחות</v>
      </c>
    </row>
    <row r="264" spans="1:33" x14ac:dyDescent="0.2">
      <c r="A264" s="19" t="s">
        <v>34</v>
      </c>
      <c r="B264" s="23" t="s">
        <v>22</v>
      </c>
      <c r="C264" s="19" t="s">
        <v>23</v>
      </c>
      <c r="D264" s="19" t="s">
        <v>23</v>
      </c>
      <c r="E264" s="19" t="s">
        <v>24</v>
      </c>
      <c r="F264" s="19" t="s">
        <v>25</v>
      </c>
      <c r="G264" s="19" t="s">
        <v>3692</v>
      </c>
      <c r="H264" s="19" t="s">
        <v>3693</v>
      </c>
      <c r="I264" s="20">
        <v>43668</v>
      </c>
      <c r="J264" s="20">
        <v>44012</v>
      </c>
      <c r="K264" s="19" t="s">
        <v>1159</v>
      </c>
      <c r="L264" s="19" t="s">
        <v>1160</v>
      </c>
      <c r="M264" s="19" t="s">
        <v>1161</v>
      </c>
      <c r="N264" s="22">
        <v>69798.5</v>
      </c>
      <c r="O264" s="19" t="s">
        <v>30</v>
      </c>
      <c r="P264" s="22">
        <v>62042.559999999998</v>
      </c>
      <c r="Q264" s="21">
        <v>0</v>
      </c>
      <c r="R264" s="19" t="s">
        <v>30</v>
      </c>
      <c r="S264" s="19" t="s">
        <v>31</v>
      </c>
      <c r="T264" s="19" t="s">
        <v>3522</v>
      </c>
      <c r="U264" s="19" t="s">
        <v>136</v>
      </c>
      <c r="V264" s="20"/>
      <c r="W264" s="19" t="s">
        <v>32</v>
      </c>
      <c r="X264" s="19" t="s">
        <v>7176</v>
      </c>
      <c r="Y264" s="19" t="s">
        <v>7176</v>
      </c>
      <c r="Z264" s="20"/>
      <c r="AA264" s="19" t="s">
        <v>32</v>
      </c>
      <c r="AB264" s="19" t="s">
        <v>32</v>
      </c>
      <c r="AC264" s="19" t="s">
        <v>7176</v>
      </c>
      <c r="AD264" s="19" t="s">
        <v>7176</v>
      </c>
      <c r="AE264" s="19" t="s">
        <v>7177</v>
      </c>
      <c r="AF264" s="6" t="str">
        <f>VLOOKUP(G264,[2]הזמנות!A:B,2,0)</f>
        <v>G01</v>
      </c>
      <c r="AG264" s="6" t="str">
        <f>VLOOKUP(AF264,'[2]קבוצות רכש'!A:B,2,0)</f>
        <v>הוצאות קשיחות</v>
      </c>
    </row>
    <row r="265" spans="1:33" x14ac:dyDescent="0.2">
      <c r="A265" s="19" t="s">
        <v>34</v>
      </c>
      <c r="B265" s="23" t="s">
        <v>22</v>
      </c>
      <c r="C265" s="19" t="s">
        <v>23</v>
      </c>
      <c r="D265" s="19" t="s">
        <v>23</v>
      </c>
      <c r="E265" s="19" t="s">
        <v>24</v>
      </c>
      <c r="F265" s="19" t="s">
        <v>25</v>
      </c>
      <c r="G265" s="19" t="s">
        <v>3706</v>
      </c>
      <c r="H265" s="19" t="s">
        <v>3707</v>
      </c>
      <c r="I265" s="20">
        <v>43668</v>
      </c>
      <c r="J265" s="20">
        <v>44012</v>
      </c>
      <c r="K265" s="19" t="s">
        <v>1159</v>
      </c>
      <c r="L265" s="19" t="s">
        <v>1160</v>
      </c>
      <c r="M265" s="19" t="s">
        <v>1161</v>
      </c>
      <c r="N265" s="22">
        <v>7303.94</v>
      </c>
      <c r="O265" s="19" t="s">
        <v>30</v>
      </c>
      <c r="P265" s="22">
        <v>1462.83</v>
      </c>
      <c r="Q265" s="21">
        <v>0</v>
      </c>
      <c r="R265" s="19" t="s">
        <v>30</v>
      </c>
      <c r="S265" s="19" t="s">
        <v>31</v>
      </c>
      <c r="T265" s="19" t="s">
        <v>3522</v>
      </c>
      <c r="U265" s="19" t="s">
        <v>136</v>
      </c>
      <c r="V265" s="20"/>
      <c r="W265" s="19" t="s">
        <v>32</v>
      </c>
      <c r="X265" s="19" t="s">
        <v>7176</v>
      </c>
      <c r="Y265" s="19" t="s">
        <v>7176</v>
      </c>
      <c r="Z265" s="20"/>
      <c r="AA265" s="19" t="s">
        <v>32</v>
      </c>
      <c r="AB265" s="19" t="s">
        <v>32</v>
      </c>
      <c r="AC265" s="19" t="s">
        <v>7176</v>
      </c>
      <c r="AD265" s="19" t="s">
        <v>7176</v>
      </c>
      <c r="AE265" s="19" t="s">
        <v>7177</v>
      </c>
      <c r="AF265" s="6" t="str">
        <f>VLOOKUP(G265,[2]הזמנות!A:B,2,0)</f>
        <v>G01</v>
      </c>
      <c r="AG265" s="6" t="str">
        <f>VLOOKUP(AF265,'[2]קבוצות רכש'!A:B,2,0)</f>
        <v>הוצאות קשיחות</v>
      </c>
    </row>
    <row r="266" spans="1:33" x14ac:dyDescent="0.2">
      <c r="A266" s="19" t="s">
        <v>34</v>
      </c>
      <c r="B266" s="23" t="s">
        <v>22</v>
      </c>
      <c r="C266" s="19" t="s">
        <v>23</v>
      </c>
      <c r="D266" s="19" t="s">
        <v>23</v>
      </c>
      <c r="E266" s="19" t="s">
        <v>24</v>
      </c>
      <c r="F266" s="19" t="s">
        <v>25</v>
      </c>
      <c r="G266" s="19" t="s">
        <v>3708</v>
      </c>
      <c r="H266" s="19" t="s">
        <v>3709</v>
      </c>
      <c r="I266" s="20">
        <v>43668</v>
      </c>
      <c r="J266" s="20">
        <v>44012</v>
      </c>
      <c r="K266" s="19" t="s">
        <v>1159</v>
      </c>
      <c r="L266" s="19" t="s">
        <v>1160</v>
      </c>
      <c r="M266" s="19" t="s">
        <v>1161</v>
      </c>
      <c r="N266" s="22">
        <v>57707.11</v>
      </c>
      <c r="O266" s="19" t="s">
        <v>30</v>
      </c>
      <c r="P266" s="22">
        <v>46009.91</v>
      </c>
      <c r="Q266" s="21">
        <v>0</v>
      </c>
      <c r="R266" s="19" t="s">
        <v>30</v>
      </c>
      <c r="S266" s="19" t="s">
        <v>31</v>
      </c>
      <c r="T266" s="19" t="s">
        <v>3522</v>
      </c>
      <c r="U266" s="19" t="s">
        <v>136</v>
      </c>
      <c r="V266" s="20"/>
      <c r="W266" s="19" t="s">
        <v>32</v>
      </c>
      <c r="X266" s="19" t="s">
        <v>7176</v>
      </c>
      <c r="Y266" s="19" t="s">
        <v>7176</v>
      </c>
      <c r="Z266" s="20"/>
      <c r="AA266" s="19" t="s">
        <v>32</v>
      </c>
      <c r="AB266" s="19" t="s">
        <v>32</v>
      </c>
      <c r="AC266" s="19" t="s">
        <v>7176</v>
      </c>
      <c r="AD266" s="19" t="s">
        <v>7176</v>
      </c>
      <c r="AE266" s="19" t="s">
        <v>7177</v>
      </c>
      <c r="AF266" s="6" t="str">
        <f>VLOOKUP(G266,[2]הזמנות!A:B,2,0)</f>
        <v>G01</v>
      </c>
      <c r="AG266" s="6" t="str">
        <f>VLOOKUP(AF266,'[2]קבוצות רכש'!A:B,2,0)</f>
        <v>הוצאות קשיחות</v>
      </c>
    </row>
    <row r="267" spans="1:33" x14ac:dyDescent="0.2">
      <c r="A267" s="19" t="s">
        <v>34</v>
      </c>
      <c r="B267" s="23" t="s">
        <v>22</v>
      </c>
      <c r="C267" s="19" t="s">
        <v>23</v>
      </c>
      <c r="D267" s="19" t="s">
        <v>23</v>
      </c>
      <c r="E267" s="19" t="s">
        <v>24</v>
      </c>
      <c r="F267" s="19" t="s">
        <v>25</v>
      </c>
      <c r="G267" s="19" t="s">
        <v>3710</v>
      </c>
      <c r="H267" s="19" t="s">
        <v>3711</v>
      </c>
      <c r="I267" s="20">
        <v>43668</v>
      </c>
      <c r="J267" s="20">
        <v>44012</v>
      </c>
      <c r="K267" s="19" t="s">
        <v>1159</v>
      </c>
      <c r="L267" s="19" t="s">
        <v>1160</v>
      </c>
      <c r="M267" s="19" t="s">
        <v>1161</v>
      </c>
      <c r="N267" s="22">
        <v>216978.37</v>
      </c>
      <c r="O267" s="19" t="s">
        <v>30</v>
      </c>
      <c r="P267" s="22">
        <v>191006.05</v>
      </c>
      <c r="Q267" s="21">
        <v>0</v>
      </c>
      <c r="R267" s="19" t="s">
        <v>30</v>
      </c>
      <c r="S267" s="19" t="s">
        <v>31</v>
      </c>
      <c r="T267" s="19" t="s">
        <v>3522</v>
      </c>
      <c r="U267" s="19" t="s">
        <v>136</v>
      </c>
      <c r="V267" s="20"/>
      <c r="W267" s="19" t="s">
        <v>32</v>
      </c>
      <c r="X267" s="19" t="s">
        <v>7176</v>
      </c>
      <c r="Y267" s="19" t="s">
        <v>7176</v>
      </c>
      <c r="Z267" s="20"/>
      <c r="AA267" s="19" t="s">
        <v>32</v>
      </c>
      <c r="AB267" s="19" t="s">
        <v>32</v>
      </c>
      <c r="AC267" s="19" t="s">
        <v>7176</v>
      </c>
      <c r="AD267" s="19" t="s">
        <v>7176</v>
      </c>
      <c r="AE267" s="19" t="s">
        <v>7177</v>
      </c>
      <c r="AF267" s="6" t="str">
        <f>VLOOKUP(G267,[2]הזמנות!A:B,2,0)</f>
        <v>G01</v>
      </c>
      <c r="AG267" s="6" t="str">
        <f>VLOOKUP(AF267,'[2]קבוצות רכש'!A:B,2,0)</f>
        <v>הוצאות קשיחות</v>
      </c>
    </row>
    <row r="268" spans="1:33" x14ac:dyDescent="0.2">
      <c r="A268" s="19" t="s">
        <v>34</v>
      </c>
      <c r="B268" s="23" t="s">
        <v>22</v>
      </c>
      <c r="C268" s="19" t="s">
        <v>23</v>
      </c>
      <c r="D268" s="19" t="s">
        <v>23</v>
      </c>
      <c r="E268" s="19" t="s">
        <v>24</v>
      </c>
      <c r="F268" s="19" t="s">
        <v>25</v>
      </c>
      <c r="G268" s="19" t="s">
        <v>3717</v>
      </c>
      <c r="H268" s="19" t="s">
        <v>2537</v>
      </c>
      <c r="I268" s="20">
        <v>43669</v>
      </c>
      <c r="J268" s="20">
        <v>44561</v>
      </c>
      <c r="K268" s="19" t="s">
        <v>2538</v>
      </c>
      <c r="L268" s="19" t="s">
        <v>2539</v>
      </c>
      <c r="M268" s="19" t="s">
        <v>2540</v>
      </c>
      <c r="N268" s="22">
        <v>43999.98</v>
      </c>
      <c r="O268" s="19" t="s">
        <v>30</v>
      </c>
      <c r="P268" s="22">
        <v>32947.199999999997</v>
      </c>
      <c r="Q268" s="21">
        <v>585</v>
      </c>
      <c r="R268" s="19" t="s">
        <v>30</v>
      </c>
      <c r="S268" s="19" t="s">
        <v>31</v>
      </c>
      <c r="T268" s="19" t="s">
        <v>32</v>
      </c>
      <c r="U268" s="19" t="s">
        <v>33</v>
      </c>
      <c r="V268" s="20"/>
      <c r="W268" s="19" t="s">
        <v>32</v>
      </c>
      <c r="X268" s="19" t="s">
        <v>7176</v>
      </c>
      <c r="Y268" s="19" t="s">
        <v>7176</v>
      </c>
      <c r="Z268" s="20"/>
      <c r="AA268" s="19" t="s">
        <v>32</v>
      </c>
      <c r="AB268" s="19" t="s">
        <v>32</v>
      </c>
      <c r="AC268" s="19" t="s">
        <v>7176</v>
      </c>
      <c r="AD268" s="19" t="s">
        <v>7176</v>
      </c>
      <c r="AE268" s="19" t="s">
        <v>7177</v>
      </c>
      <c r="AF268" s="6" t="str">
        <f>VLOOKUP(G268,[2]הזמנות!A:B,2,0)</f>
        <v>G02</v>
      </c>
      <c r="AG268" s="6" t="str">
        <f>VLOOKUP(AF268,'[2]קבוצות רכש'!A:B,2,0)</f>
        <v>רוה"מ יחידת רכש</v>
      </c>
    </row>
    <row r="269" spans="1:33" x14ac:dyDescent="0.2">
      <c r="A269" s="19" t="s">
        <v>34</v>
      </c>
      <c r="B269" s="23" t="s">
        <v>22</v>
      </c>
      <c r="C269" s="19" t="s">
        <v>23</v>
      </c>
      <c r="D269" s="19" t="s">
        <v>23</v>
      </c>
      <c r="E269" s="19" t="s">
        <v>24</v>
      </c>
      <c r="F269" s="19" t="s">
        <v>25</v>
      </c>
      <c r="G269" s="19" t="s">
        <v>3731</v>
      </c>
      <c r="H269" s="19" t="s">
        <v>1088</v>
      </c>
      <c r="I269" s="20">
        <v>43670</v>
      </c>
      <c r="J269" s="20">
        <v>44196</v>
      </c>
      <c r="K269" s="19" t="s">
        <v>128</v>
      </c>
      <c r="L269" s="26"/>
      <c r="M269" s="26"/>
      <c r="N269" s="22">
        <v>1864</v>
      </c>
      <c r="O269" s="19" t="s">
        <v>30</v>
      </c>
      <c r="P269" s="22">
        <v>1860</v>
      </c>
      <c r="Q269" s="21">
        <v>930</v>
      </c>
      <c r="R269" s="19" t="s">
        <v>30</v>
      </c>
      <c r="S269" s="19" t="s">
        <v>31</v>
      </c>
      <c r="T269" s="19" t="s">
        <v>32</v>
      </c>
      <c r="U269" s="19" t="s">
        <v>33</v>
      </c>
      <c r="V269" s="20"/>
      <c r="W269" s="19" t="s">
        <v>32</v>
      </c>
      <c r="X269" s="19" t="s">
        <v>7176</v>
      </c>
      <c r="Y269" s="19" t="s">
        <v>7176</v>
      </c>
      <c r="Z269" s="20"/>
      <c r="AA269" s="19" t="s">
        <v>32</v>
      </c>
      <c r="AB269" s="19" t="s">
        <v>32</v>
      </c>
      <c r="AC269" s="19" t="s">
        <v>7176</v>
      </c>
      <c r="AD269" s="19" t="s">
        <v>7176</v>
      </c>
      <c r="AE269" s="19" t="s">
        <v>7177</v>
      </c>
      <c r="AF269" s="6" t="str">
        <f>VLOOKUP(G269,[2]הזמנות!A:B,2,0)</f>
        <v>G02</v>
      </c>
      <c r="AG269" s="6" t="str">
        <f>VLOOKUP(AF269,'[2]קבוצות רכש'!A:B,2,0)</f>
        <v>רוה"מ יחידת רכש</v>
      </c>
    </row>
    <row r="270" spans="1:33" x14ac:dyDescent="0.2">
      <c r="A270" s="19" t="s">
        <v>34</v>
      </c>
      <c r="B270" s="23" t="s">
        <v>22</v>
      </c>
      <c r="C270" s="19" t="s">
        <v>23</v>
      </c>
      <c r="D270" s="19" t="s">
        <v>23</v>
      </c>
      <c r="E270" s="19" t="s">
        <v>24</v>
      </c>
      <c r="F270" s="19" t="s">
        <v>25</v>
      </c>
      <c r="G270" s="19" t="s">
        <v>3736</v>
      </c>
      <c r="H270" s="19" t="s">
        <v>3737</v>
      </c>
      <c r="I270" s="20">
        <v>43674</v>
      </c>
      <c r="J270" s="20">
        <v>44196</v>
      </c>
      <c r="K270" s="19" t="s">
        <v>3738</v>
      </c>
      <c r="L270" s="19" t="s">
        <v>3739</v>
      </c>
      <c r="M270" s="19" t="s">
        <v>3740</v>
      </c>
      <c r="N270" s="22">
        <v>50000</v>
      </c>
      <c r="O270" s="19" t="s">
        <v>30</v>
      </c>
      <c r="P270" s="22">
        <v>23304.06</v>
      </c>
      <c r="Q270" s="21">
        <v>0</v>
      </c>
      <c r="R270" s="19" t="s">
        <v>30</v>
      </c>
      <c r="S270" s="19" t="s">
        <v>31</v>
      </c>
      <c r="T270" s="19" t="s">
        <v>32</v>
      </c>
      <c r="U270" s="19" t="s">
        <v>33</v>
      </c>
      <c r="V270" s="20"/>
      <c r="W270" s="19" t="s">
        <v>32</v>
      </c>
      <c r="X270" s="19" t="s">
        <v>7176</v>
      </c>
      <c r="Y270" s="19" t="s">
        <v>7176</v>
      </c>
      <c r="Z270" s="20"/>
      <c r="AA270" s="19" t="s">
        <v>32</v>
      </c>
      <c r="AB270" s="19" t="s">
        <v>32</v>
      </c>
      <c r="AC270" s="19" t="s">
        <v>7176</v>
      </c>
      <c r="AD270" s="19" t="s">
        <v>7176</v>
      </c>
      <c r="AE270" s="19" t="s">
        <v>7177</v>
      </c>
      <c r="AF270" s="6" t="str">
        <f>VLOOKUP(G270,[2]הזמנות!A:B,2,0)</f>
        <v>G02</v>
      </c>
      <c r="AG270" s="6" t="str">
        <f>VLOOKUP(AF270,'[2]קבוצות רכש'!A:B,2,0)</f>
        <v>רוה"מ יחידת רכש</v>
      </c>
    </row>
    <row r="271" spans="1:33" x14ac:dyDescent="0.2">
      <c r="A271" s="19" t="s">
        <v>34</v>
      </c>
      <c r="B271" s="23" t="s">
        <v>22</v>
      </c>
      <c r="C271" s="19" t="s">
        <v>23</v>
      </c>
      <c r="D271" s="19" t="s">
        <v>23</v>
      </c>
      <c r="E271" s="19" t="s">
        <v>24</v>
      </c>
      <c r="F271" s="19" t="s">
        <v>25</v>
      </c>
      <c r="G271" s="19" t="s">
        <v>3769</v>
      </c>
      <c r="H271" s="19" t="s">
        <v>3770</v>
      </c>
      <c r="I271" s="20">
        <v>43675</v>
      </c>
      <c r="J271" s="20">
        <v>43830</v>
      </c>
      <c r="K271" s="19" t="s">
        <v>3771</v>
      </c>
      <c r="L271" s="19" t="s">
        <v>3772</v>
      </c>
      <c r="M271" s="19" t="s">
        <v>3773</v>
      </c>
      <c r="N271" s="22">
        <v>2808</v>
      </c>
      <c r="O271" s="19" t="s">
        <v>30</v>
      </c>
      <c r="P271" s="21">
        <v>0</v>
      </c>
      <c r="Q271" s="21">
        <v>0</v>
      </c>
      <c r="R271" s="19" t="s">
        <v>32</v>
      </c>
      <c r="S271" s="19" t="s">
        <v>31</v>
      </c>
      <c r="T271" s="19" t="s">
        <v>32</v>
      </c>
      <c r="U271" s="19" t="s">
        <v>33</v>
      </c>
      <c r="V271" s="20"/>
      <c r="W271" s="19" t="s">
        <v>32</v>
      </c>
      <c r="X271" s="19" t="s">
        <v>7176</v>
      </c>
      <c r="Y271" s="19" t="s">
        <v>7176</v>
      </c>
      <c r="Z271" s="20"/>
      <c r="AA271" s="19" t="s">
        <v>32</v>
      </c>
      <c r="AB271" s="19" t="s">
        <v>32</v>
      </c>
      <c r="AC271" s="19" t="s">
        <v>7176</v>
      </c>
      <c r="AD271" s="19" t="s">
        <v>7176</v>
      </c>
      <c r="AE271" s="19" t="s">
        <v>7177</v>
      </c>
      <c r="AF271" s="6" t="str">
        <f>VLOOKUP(G271,[2]הזמנות!A:B,2,0)</f>
        <v>G02</v>
      </c>
      <c r="AG271" s="6" t="str">
        <f>VLOOKUP(AF271,'[2]קבוצות רכש'!A:B,2,0)</f>
        <v>רוה"מ יחידת רכש</v>
      </c>
    </row>
    <row r="272" spans="1:33" x14ac:dyDescent="0.2">
      <c r="A272" s="19" t="s">
        <v>34</v>
      </c>
      <c r="B272" s="23" t="s">
        <v>22</v>
      </c>
      <c r="C272" s="19" t="s">
        <v>23</v>
      </c>
      <c r="D272" s="19" t="s">
        <v>23</v>
      </c>
      <c r="E272" s="19" t="s">
        <v>24</v>
      </c>
      <c r="F272" s="19" t="s">
        <v>25</v>
      </c>
      <c r="G272" s="19" t="s">
        <v>3794</v>
      </c>
      <c r="H272" s="19" t="s">
        <v>2157</v>
      </c>
      <c r="I272" s="20">
        <v>43678</v>
      </c>
      <c r="J272" s="20">
        <v>43830</v>
      </c>
      <c r="K272" s="19" t="s">
        <v>2174</v>
      </c>
      <c r="L272" s="19" t="s">
        <v>2175</v>
      </c>
      <c r="M272" s="19" t="s">
        <v>2176</v>
      </c>
      <c r="N272" s="22">
        <v>1872.06</v>
      </c>
      <c r="O272" s="19" t="s">
        <v>30</v>
      </c>
      <c r="P272" s="22">
        <v>1872.06</v>
      </c>
      <c r="Q272" s="21">
        <v>0</v>
      </c>
      <c r="R272" s="19" t="s">
        <v>30</v>
      </c>
      <c r="S272" s="19" t="s">
        <v>282</v>
      </c>
      <c r="T272" s="19" t="s">
        <v>2161</v>
      </c>
      <c r="U272" s="19" t="s">
        <v>32</v>
      </c>
      <c r="V272" s="20"/>
      <c r="W272" s="19" t="s">
        <v>32</v>
      </c>
      <c r="X272" s="19" t="s">
        <v>7176</v>
      </c>
      <c r="Y272" s="19" t="s">
        <v>7176</v>
      </c>
      <c r="Z272" s="20"/>
      <c r="AA272" s="19" t="s">
        <v>32</v>
      </c>
      <c r="AB272" s="19" t="s">
        <v>32</v>
      </c>
      <c r="AC272" s="19" t="s">
        <v>7176</v>
      </c>
      <c r="AD272" s="19" t="s">
        <v>7176</v>
      </c>
      <c r="AE272" s="19" t="s">
        <v>7177</v>
      </c>
      <c r="AF272" s="6" t="str">
        <f>VLOOKUP(G272,[2]הזמנות!A:B,2,0)</f>
        <v>G02</v>
      </c>
      <c r="AG272" s="6" t="str">
        <f>VLOOKUP(AF272,'[2]קבוצות רכש'!A:B,2,0)</f>
        <v>רוה"מ יחידת רכש</v>
      </c>
    </row>
    <row r="273" spans="1:33" x14ac:dyDescent="0.2">
      <c r="A273" s="19" t="s">
        <v>34</v>
      </c>
      <c r="B273" s="23" t="s">
        <v>22</v>
      </c>
      <c r="C273" s="19" t="s">
        <v>23</v>
      </c>
      <c r="D273" s="19" t="s">
        <v>23</v>
      </c>
      <c r="E273" s="19" t="s">
        <v>24</v>
      </c>
      <c r="F273" s="19" t="s">
        <v>25</v>
      </c>
      <c r="G273" s="19" t="s">
        <v>3832</v>
      </c>
      <c r="H273" s="19" t="s">
        <v>3754</v>
      </c>
      <c r="I273" s="20">
        <v>43684</v>
      </c>
      <c r="J273" s="20">
        <v>43830</v>
      </c>
      <c r="K273" s="19" t="s">
        <v>2688</v>
      </c>
      <c r="L273" s="19" t="s">
        <v>2689</v>
      </c>
      <c r="M273" s="19" t="s">
        <v>2690</v>
      </c>
      <c r="N273" s="22">
        <v>4247.1000000000004</v>
      </c>
      <c r="O273" s="19" t="s">
        <v>30</v>
      </c>
      <c r="P273" s="22">
        <v>3824.73</v>
      </c>
      <c r="Q273" s="21">
        <v>0</v>
      </c>
      <c r="R273" s="19" t="s">
        <v>30</v>
      </c>
      <c r="S273" s="19" t="s">
        <v>31</v>
      </c>
      <c r="T273" s="19" t="s">
        <v>32</v>
      </c>
      <c r="U273" s="19" t="s">
        <v>33</v>
      </c>
      <c r="V273" s="20"/>
      <c r="W273" s="19" t="s">
        <v>32</v>
      </c>
      <c r="X273" s="19" t="s">
        <v>7176</v>
      </c>
      <c r="Y273" s="19" t="s">
        <v>7176</v>
      </c>
      <c r="Z273" s="20"/>
      <c r="AA273" s="19" t="s">
        <v>32</v>
      </c>
      <c r="AB273" s="19" t="s">
        <v>32</v>
      </c>
      <c r="AC273" s="19" t="s">
        <v>7176</v>
      </c>
      <c r="AD273" s="19" t="s">
        <v>7176</v>
      </c>
      <c r="AE273" s="19" t="s">
        <v>7177</v>
      </c>
      <c r="AF273" s="6" t="str">
        <f>VLOOKUP(G273,[2]הזמנות!A:B,2,0)</f>
        <v>G02</v>
      </c>
      <c r="AG273" s="6" t="str">
        <f>VLOOKUP(AF273,'[2]קבוצות רכש'!A:B,2,0)</f>
        <v>רוה"מ יחידת רכש</v>
      </c>
    </row>
    <row r="274" spans="1:33" x14ac:dyDescent="0.2">
      <c r="A274" s="19" t="s">
        <v>34</v>
      </c>
      <c r="B274" s="23" t="s">
        <v>22</v>
      </c>
      <c r="C274" s="19" t="s">
        <v>23</v>
      </c>
      <c r="D274" s="19" t="s">
        <v>23</v>
      </c>
      <c r="E274" s="19" t="s">
        <v>24</v>
      </c>
      <c r="F274" s="19" t="s">
        <v>25</v>
      </c>
      <c r="G274" s="19" t="s">
        <v>2432</v>
      </c>
      <c r="H274" s="19" t="s">
        <v>2433</v>
      </c>
      <c r="I274" s="20">
        <v>43684</v>
      </c>
      <c r="J274" s="20">
        <v>44196</v>
      </c>
      <c r="K274" s="19" t="s">
        <v>2288</v>
      </c>
      <c r="L274" s="19" t="s">
        <v>2289</v>
      </c>
      <c r="M274" s="19" t="s">
        <v>2290</v>
      </c>
      <c r="N274" s="22">
        <v>700252.02</v>
      </c>
      <c r="O274" s="19" t="s">
        <v>30</v>
      </c>
      <c r="P274" s="22">
        <v>570962.34</v>
      </c>
      <c r="Q274" s="21">
        <v>0</v>
      </c>
      <c r="R274" s="19" t="s">
        <v>30</v>
      </c>
      <c r="S274" s="19" t="s">
        <v>282</v>
      </c>
      <c r="T274" s="19" t="s">
        <v>743</v>
      </c>
      <c r="U274" s="19" t="s">
        <v>32</v>
      </c>
      <c r="V274" s="20"/>
      <c r="W274" s="19" t="s">
        <v>32</v>
      </c>
      <c r="X274" s="19" t="s">
        <v>7176</v>
      </c>
      <c r="Y274" s="19" t="s">
        <v>7176</v>
      </c>
      <c r="Z274" s="20"/>
      <c r="AA274" s="19" t="s">
        <v>32</v>
      </c>
      <c r="AB274" s="19" t="s">
        <v>32</v>
      </c>
      <c r="AC274" s="19" t="s">
        <v>7176</v>
      </c>
      <c r="AD274" s="19" t="s">
        <v>7176</v>
      </c>
      <c r="AE274" s="19" t="s">
        <v>7177</v>
      </c>
      <c r="AF274" s="6" t="str">
        <f>VLOOKUP(G274,[2]הזמנות!A:B,2,0)</f>
        <v>G02</v>
      </c>
      <c r="AG274" s="6" t="str">
        <f>VLOOKUP(AF274,'[2]קבוצות רכש'!A:B,2,0)</f>
        <v>רוה"מ יחידת רכש</v>
      </c>
    </row>
    <row r="275" spans="1:33" x14ac:dyDescent="0.2">
      <c r="A275" s="19" t="s">
        <v>34</v>
      </c>
      <c r="B275" s="23" t="s">
        <v>22</v>
      </c>
      <c r="C275" s="19" t="s">
        <v>23</v>
      </c>
      <c r="D275" s="19" t="s">
        <v>23</v>
      </c>
      <c r="E275" s="19" t="s">
        <v>24</v>
      </c>
      <c r="F275" s="19" t="s">
        <v>25</v>
      </c>
      <c r="G275" s="19" t="s">
        <v>3886</v>
      </c>
      <c r="H275" s="19" t="s">
        <v>3887</v>
      </c>
      <c r="I275" s="20">
        <v>43684</v>
      </c>
      <c r="J275" s="20">
        <v>44401</v>
      </c>
      <c r="K275" s="19" t="s">
        <v>1624</v>
      </c>
      <c r="L275" s="19" t="s">
        <v>1625</v>
      </c>
      <c r="M275" s="19" t="s">
        <v>1626</v>
      </c>
      <c r="N275" s="22">
        <v>409499.89</v>
      </c>
      <c r="O275" s="19" t="s">
        <v>30</v>
      </c>
      <c r="P275" s="21">
        <v>0</v>
      </c>
      <c r="Q275" s="21">
        <v>0</v>
      </c>
      <c r="R275" s="19" t="s">
        <v>30</v>
      </c>
      <c r="S275" s="19" t="s">
        <v>260</v>
      </c>
      <c r="T275" s="19" t="s">
        <v>204</v>
      </c>
      <c r="U275" s="19" t="s">
        <v>32</v>
      </c>
      <c r="V275" s="20">
        <v>44075</v>
      </c>
      <c r="W275" s="19" t="s">
        <v>8731</v>
      </c>
      <c r="X275" s="19" t="s">
        <v>9668</v>
      </c>
      <c r="Y275" s="19" t="s">
        <v>9667</v>
      </c>
      <c r="Z275" s="20"/>
      <c r="AA275" s="19" t="s">
        <v>32</v>
      </c>
      <c r="AB275" s="19" t="s">
        <v>32</v>
      </c>
      <c r="AC275" s="19" t="s">
        <v>7176</v>
      </c>
      <c r="AD275" s="19" t="s">
        <v>7176</v>
      </c>
      <c r="AE275" s="19" t="s">
        <v>7177</v>
      </c>
      <c r="AF275" s="6" t="str">
        <f>VLOOKUP(G275,[2]הזמנות!A:B,2,0)</f>
        <v>G04</v>
      </c>
      <c r="AG275" s="6" t="str">
        <f>VLOOKUP(AF275,'[2]קבוצות רכש'!A:B,2,0)</f>
        <v>רוה"מ חוזים,יועצים</v>
      </c>
    </row>
    <row r="276" spans="1:33" x14ac:dyDescent="0.2">
      <c r="A276" s="19" t="s">
        <v>34</v>
      </c>
      <c r="B276" s="23" t="s">
        <v>22</v>
      </c>
      <c r="C276" s="19" t="s">
        <v>23</v>
      </c>
      <c r="D276" s="19" t="s">
        <v>23</v>
      </c>
      <c r="E276" s="19" t="s">
        <v>24</v>
      </c>
      <c r="F276" s="19" t="s">
        <v>25</v>
      </c>
      <c r="G276" s="19" t="s">
        <v>3868</v>
      </c>
      <c r="H276" s="19" t="s">
        <v>3869</v>
      </c>
      <c r="I276" s="20">
        <v>43689</v>
      </c>
      <c r="J276" s="20">
        <v>44561</v>
      </c>
      <c r="K276" s="19" t="s">
        <v>84</v>
      </c>
      <c r="L276" s="19" t="s">
        <v>85</v>
      </c>
      <c r="M276" s="19" t="s">
        <v>86</v>
      </c>
      <c r="N276" s="22">
        <v>9999.99</v>
      </c>
      <c r="O276" s="19" t="s">
        <v>30</v>
      </c>
      <c r="P276" s="21">
        <v>0</v>
      </c>
      <c r="Q276" s="21">
        <v>0</v>
      </c>
      <c r="R276" s="19" t="s">
        <v>32</v>
      </c>
      <c r="S276" s="19" t="s">
        <v>31</v>
      </c>
      <c r="T276" s="19" t="s">
        <v>32</v>
      </c>
      <c r="U276" s="19" t="s">
        <v>33</v>
      </c>
      <c r="V276" s="20"/>
      <c r="W276" s="19" t="s">
        <v>32</v>
      </c>
      <c r="X276" s="19" t="s">
        <v>7176</v>
      </c>
      <c r="Y276" s="19" t="s">
        <v>7176</v>
      </c>
      <c r="Z276" s="20"/>
      <c r="AA276" s="19" t="s">
        <v>32</v>
      </c>
      <c r="AB276" s="19" t="s">
        <v>32</v>
      </c>
      <c r="AC276" s="19" t="s">
        <v>7176</v>
      </c>
      <c r="AD276" s="19" t="s">
        <v>7176</v>
      </c>
      <c r="AE276" s="19" t="s">
        <v>7177</v>
      </c>
      <c r="AF276" s="6" t="str">
        <f>VLOOKUP(G276,[2]הזמנות!A:B,2,0)</f>
        <v>G02</v>
      </c>
      <c r="AG276" s="6" t="str">
        <f>VLOOKUP(AF276,'[2]קבוצות רכש'!A:B,2,0)</f>
        <v>רוה"מ יחידת רכש</v>
      </c>
    </row>
    <row r="277" spans="1:33" x14ac:dyDescent="0.2">
      <c r="A277" s="19" t="s">
        <v>34</v>
      </c>
      <c r="B277" s="23" t="s">
        <v>22</v>
      </c>
      <c r="C277" s="19" t="s">
        <v>23</v>
      </c>
      <c r="D277" s="19" t="s">
        <v>23</v>
      </c>
      <c r="E277" s="19" t="s">
        <v>24</v>
      </c>
      <c r="F277" s="19" t="s">
        <v>25</v>
      </c>
      <c r="G277" s="19" t="s">
        <v>3878</v>
      </c>
      <c r="H277" s="19" t="s">
        <v>3879</v>
      </c>
      <c r="I277" s="20">
        <v>43690</v>
      </c>
      <c r="J277" s="20">
        <v>44057</v>
      </c>
      <c r="K277" s="19" t="s">
        <v>894</v>
      </c>
      <c r="L277" s="19" t="s">
        <v>895</v>
      </c>
      <c r="M277" s="19" t="s">
        <v>896</v>
      </c>
      <c r="N277" s="22">
        <v>14938.56</v>
      </c>
      <c r="O277" s="19" t="s">
        <v>30</v>
      </c>
      <c r="P277" s="22">
        <v>4468.3599999999997</v>
      </c>
      <c r="Q277" s="21">
        <v>0</v>
      </c>
      <c r="R277" s="19" t="s">
        <v>30</v>
      </c>
      <c r="S277" s="19" t="s">
        <v>2131</v>
      </c>
      <c r="T277" s="19" t="s">
        <v>204</v>
      </c>
      <c r="U277" s="19" t="s">
        <v>32</v>
      </c>
      <c r="V277" s="20"/>
      <c r="W277" s="19" t="s">
        <v>32</v>
      </c>
      <c r="X277" s="19" t="s">
        <v>7176</v>
      </c>
      <c r="Y277" s="19" t="s">
        <v>7176</v>
      </c>
      <c r="Z277" s="20"/>
      <c r="AA277" s="19" t="s">
        <v>32</v>
      </c>
      <c r="AB277" s="19" t="s">
        <v>32</v>
      </c>
      <c r="AC277" s="19" t="s">
        <v>7176</v>
      </c>
      <c r="AD277" s="19" t="s">
        <v>7176</v>
      </c>
      <c r="AE277" s="19" t="s">
        <v>7177</v>
      </c>
      <c r="AF277" s="6" t="str">
        <f>VLOOKUP(G277,[2]הזמנות!A:B,2,0)</f>
        <v>G04</v>
      </c>
      <c r="AG277" s="6" t="str">
        <f>VLOOKUP(AF277,'[2]קבוצות רכש'!A:B,2,0)</f>
        <v>רוה"מ חוזים,יועצים</v>
      </c>
    </row>
    <row r="278" spans="1:33" x14ac:dyDescent="0.2">
      <c r="A278" s="19" t="s">
        <v>34</v>
      </c>
      <c r="B278" s="23" t="s">
        <v>22</v>
      </c>
      <c r="C278" s="19" t="s">
        <v>23</v>
      </c>
      <c r="D278" s="19" t="s">
        <v>23</v>
      </c>
      <c r="E278" s="19" t="s">
        <v>24</v>
      </c>
      <c r="F278" s="19" t="s">
        <v>25</v>
      </c>
      <c r="G278" s="19" t="s">
        <v>3968</v>
      </c>
      <c r="H278" s="19" t="s">
        <v>3967</v>
      </c>
      <c r="I278" s="20">
        <v>43692</v>
      </c>
      <c r="J278" s="20">
        <v>44196</v>
      </c>
      <c r="K278" s="19" t="s">
        <v>3906</v>
      </c>
      <c r="L278" s="19" t="s">
        <v>3907</v>
      </c>
      <c r="M278" s="19" t="s">
        <v>3908</v>
      </c>
      <c r="N278" s="22">
        <v>36902.21</v>
      </c>
      <c r="O278" s="19" t="s">
        <v>30</v>
      </c>
      <c r="P278" s="22">
        <v>36902.230000000003</v>
      </c>
      <c r="Q278" s="21">
        <v>0</v>
      </c>
      <c r="R278" s="19" t="s">
        <v>30</v>
      </c>
      <c r="S278" s="19" t="s">
        <v>31</v>
      </c>
      <c r="T278" s="19" t="s">
        <v>32</v>
      </c>
      <c r="U278" s="19" t="s">
        <v>33</v>
      </c>
      <c r="V278" s="20"/>
      <c r="W278" s="19" t="s">
        <v>32</v>
      </c>
      <c r="X278" s="19" t="s">
        <v>7176</v>
      </c>
      <c r="Y278" s="19" t="s">
        <v>7176</v>
      </c>
      <c r="Z278" s="20"/>
      <c r="AA278" s="19" t="s">
        <v>32</v>
      </c>
      <c r="AB278" s="19" t="s">
        <v>32</v>
      </c>
      <c r="AC278" s="19" t="s">
        <v>7176</v>
      </c>
      <c r="AD278" s="19" t="s">
        <v>7176</v>
      </c>
      <c r="AE278" s="19" t="s">
        <v>7177</v>
      </c>
      <c r="AF278" s="6" t="str">
        <f>VLOOKUP(G278,[2]הזמנות!A:B,2,0)</f>
        <v>G02</v>
      </c>
      <c r="AG278" s="6" t="str">
        <f>VLOOKUP(AF278,'[2]קבוצות רכש'!A:B,2,0)</f>
        <v>רוה"מ יחידת רכש</v>
      </c>
    </row>
    <row r="279" spans="1:33" x14ac:dyDescent="0.2">
      <c r="A279" s="19" t="s">
        <v>34</v>
      </c>
      <c r="B279" s="23" t="s">
        <v>22</v>
      </c>
      <c r="C279" s="19" t="s">
        <v>23</v>
      </c>
      <c r="D279" s="19" t="s">
        <v>23</v>
      </c>
      <c r="E279" s="19" t="s">
        <v>24</v>
      </c>
      <c r="F279" s="19" t="s">
        <v>25</v>
      </c>
      <c r="G279" s="19" t="s">
        <v>3966</v>
      </c>
      <c r="H279" s="19" t="s">
        <v>3967</v>
      </c>
      <c r="I279" s="20">
        <v>43692</v>
      </c>
      <c r="J279" s="20">
        <v>44196</v>
      </c>
      <c r="K279" s="19" t="s">
        <v>3906</v>
      </c>
      <c r="L279" s="19" t="s">
        <v>3907</v>
      </c>
      <c r="M279" s="19" t="s">
        <v>3908</v>
      </c>
      <c r="N279" s="22">
        <v>18800.03</v>
      </c>
      <c r="O279" s="19" t="s">
        <v>30</v>
      </c>
      <c r="P279" s="22">
        <v>18800.03</v>
      </c>
      <c r="Q279" s="21">
        <v>0</v>
      </c>
      <c r="R279" s="19" t="s">
        <v>30</v>
      </c>
      <c r="S279" s="19" t="s">
        <v>31</v>
      </c>
      <c r="T279" s="19" t="s">
        <v>32</v>
      </c>
      <c r="U279" s="19" t="s">
        <v>33</v>
      </c>
      <c r="V279" s="20"/>
      <c r="W279" s="19" t="s">
        <v>32</v>
      </c>
      <c r="X279" s="19" t="s">
        <v>7176</v>
      </c>
      <c r="Y279" s="19" t="s">
        <v>7176</v>
      </c>
      <c r="Z279" s="20"/>
      <c r="AA279" s="19" t="s">
        <v>32</v>
      </c>
      <c r="AB279" s="19" t="s">
        <v>32</v>
      </c>
      <c r="AC279" s="19" t="s">
        <v>7176</v>
      </c>
      <c r="AD279" s="19" t="s">
        <v>7176</v>
      </c>
      <c r="AE279" s="19" t="s">
        <v>7177</v>
      </c>
      <c r="AF279" s="6" t="str">
        <f>VLOOKUP(G279,[2]הזמנות!A:B,2,0)</f>
        <v>G02</v>
      </c>
      <c r="AG279" s="6" t="str">
        <f>VLOOKUP(AF279,'[2]קבוצות רכש'!A:B,2,0)</f>
        <v>רוה"מ יחידת רכש</v>
      </c>
    </row>
    <row r="280" spans="1:33" x14ac:dyDescent="0.2">
      <c r="A280" s="19" t="s">
        <v>34</v>
      </c>
      <c r="B280" s="23" t="s">
        <v>22</v>
      </c>
      <c r="C280" s="19" t="s">
        <v>23</v>
      </c>
      <c r="D280" s="19" t="s">
        <v>23</v>
      </c>
      <c r="E280" s="19" t="s">
        <v>24</v>
      </c>
      <c r="F280" s="19" t="s">
        <v>25</v>
      </c>
      <c r="G280" s="19" t="s">
        <v>2439</v>
      </c>
      <c r="H280" s="19" t="s">
        <v>2440</v>
      </c>
      <c r="I280" s="20">
        <v>43696</v>
      </c>
      <c r="J280" s="20">
        <v>44196</v>
      </c>
      <c r="K280" s="19" t="s">
        <v>2441</v>
      </c>
      <c r="L280" s="19" t="s">
        <v>2442</v>
      </c>
      <c r="M280" s="19" t="s">
        <v>2443</v>
      </c>
      <c r="N280" s="22">
        <v>148671.9</v>
      </c>
      <c r="O280" s="19" t="s">
        <v>30</v>
      </c>
      <c r="P280" s="22">
        <v>108189.9</v>
      </c>
      <c r="Q280" s="21">
        <v>0</v>
      </c>
      <c r="R280" s="19" t="s">
        <v>30</v>
      </c>
      <c r="S280" s="19" t="s">
        <v>282</v>
      </c>
      <c r="T280" s="19" t="s">
        <v>743</v>
      </c>
      <c r="U280" s="19" t="s">
        <v>32</v>
      </c>
      <c r="V280" s="20"/>
      <c r="W280" s="19" t="s">
        <v>32</v>
      </c>
      <c r="X280" s="19" t="s">
        <v>7176</v>
      </c>
      <c r="Y280" s="19" t="s">
        <v>7176</v>
      </c>
      <c r="Z280" s="20"/>
      <c r="AA280" s="19" t="s">
        <v>32</v>
      </c>
      <c r="AB280" s="19" t="s">
        <v>32</v>
      </c>
      <c r="AC280" s="19" t="s">
        <v>7176</v>
      </c>
      <c r="AD280" s="19" t="s">
        <v>7176</v>
      </c>
      <c r="AE280" s="19" t="s">
        <v>7177</v>
      </c>
      <c r="AF280" s="6" t="str">
        <f>VLOOKUP(G280,[2]הזמנות!A:B,2,0)</f>
        <v>G02</v>
      </c>
      <c r="AG280" s="6" t="str">
        <f>VLOOKUP(AF280,'[2]קבוצות רכש'!A:B,2,0)</f>
        <v>רוה"מ יחידת רכש</v>
      </c>
    </row>
    <row r="281" spans="1:33" x14ac:dyDescent="0.2">
      <c r="A281" s="19" t="s">
        <v>34</v>
      </c>
      <c r="B281" s="23" t="s">
        <v>22</v>
      </c>
      <c r="C281" s="19" t="s">
        <v>23</v>
      </c>
      <c r="D281" s="19" t="s">
        <v>23</v>
      </c>
      <c r="E281" s="19" t="s">
        <v>24</v>
      </c>
      <c r="F281" s="19" t="s">
        <v>25</v>
      </c>
      <c r="G281" s="19" t="s">
        <v>3931</v>
      </c>
      <c r="H281" s="19" t="s">
        <v>3932</v>
      </c>
      <c r="I281" s="20">
        <v>43702</v>
      </c>
      <c r="J281" s="20">
        <v>44561</v>
      </c>
      <c r="K281" s="19" t="s">
        <v>84</v>
      </c>
      <c r="L281" s="19" t="s">
        <v>85</v>
      </c>
      <c r="M281" s="19" t="s">
        <v>86</v>
      </c>
      <c r="N281" s="22">
        <v>50000</v>
      </c>
      <c r="O281" s="19" t="s">
        <v>30</v>
      </c>
      <c r="P281" s="22">
        <v>40265.03</v>
      </c>
      <c r="Q281" s="21">
        <v>0</v>
      </c>
      <c r="R281" s="19" t="s">
        <v>30</v>
      </c>
      <c r="S281" s="19" t="s">
        <v>31</v>
      </c>
      <c r="T281" s="19" t="s">
        <v>32</v>
      </c>
      <c r="U281" s="19" t="s">
        <v>33</v>
      </c>
      <c r="V281" s="20"/>
      <c r="W281" s="19" t="s">
        <v>32</v>
      </c>
      <c r="X281" s="19" t="s">
        <v>7176</v>
      </c>
      <c r="Y281" s="19" t="s">
        <v>7176</v>
      </c>
      <c r="Z281" s="20"/>
      <c r="AA281" s="19" t="s">
        <v>32</v>
      </c>
      <c r="AB281" s="19" t="s">
        <v>32</v>
      </c>
      <c r="AC281" s="19" t="s">
        <v>7176</v>
      </c>
      <c r="AD281" s="19" t="s">
        <v>7176</v>
      </c>
      <c r="AE281" s="19" t="s">
        <v>7177</v>
      </c>
      <c r="AF281" s="6" t="str">
        <f>VLOOKUP(G281,[2]הזמנות!A:B,2,0)</f>
        <v>G02</v>
      </c>
      <c r="AG281" s="6" t="str">
        <f>VLOOKUP(AF281,'[2]קבוצות רכש'!A:B,2,0)</f>
        <v>רוה"מ יחידת רכש</v>
      </c>
    </row>
    <row r="282" spans="1:33" x14ac:dyDescent="0.2">
      <c r="A282" s="19" t="s">
        <v>34</v>
      </c>
      <c r="B282" s="23" t="s">
        <v>22</v>
      </c>
      <c r="C282" s="19" t="s">
        <v>23</v>
      </c>
      <c r="D282" s="19" t="s">
        <v>23</v>
      </c>
      <c r="E282" s="19" t="s">
        <v>24</v>
      </c>
      <c r="F282" s="19" t="s">
        <v>25</v>
      </c>
      <c r="G282" s="19" t="s">
        <v>3934</v>
      </c>
      <c r="H282" s="19" t="s">
        <v>3935</v>
      </c>
      <c r="I282" s="20">
        <v>43702</v>
      </c>
      <c r="J282" s="20">
        <v>43951</v>
      </c>
      <c r="K282" s="19" t="s">
        <v>1154</v>
      </c>
      <c r="L282" s="19" t="s">
        <v>1155</v>
      </c>
      <c r="M282" s="19" t="s">
        <v>1156</v>
      </c>
      <c r="N282" s="22">
        <v>88480.08</v>
      </c>
      <c r="O282" s="19" t="s">
        <v>30</v>
      </c>
      <c r="P282" s="22">
        <v>87519.51</v>
      </c>
      <c r="Q282" s="21">
        <v>0</v>
      </c>
      <c r="R282" s="19" t="s">
        <v>30</v>
      </c>
      <c r="S282" s="19" t="s">
        <v>31</v>
      </c>
      <c r="T282" s="19" t="s">
        <v>1157</v>
      </c>
      <c r="U282" s="19" t="s">
        <v>499</v>
      </c>
      <c r="V282" s="20"/>
      <c r="W282" s="19" t="s">
        <v>32</v>
      </c>
      <c r="X282" s="19" t="s">
        <v>7176</v>
      </c>
      <c r="Y282" s="19" t="s">
        <v>7176</v>
      </c>
      <c r="Z282" s="20"/>
      <c r="AA282" s="19" t="s">
        <v>32</v>
      </c>
      <c r="AB282" s="19" t="s">
        <v>32</v>
      </c>
      <c r="AC282" s="19" t="s">
        <v>7176</v>
      </c>
      <c r="AD282" s="19" t="s">
        <v>7176</v>
      </c>
      <c r="AE282" s="19" t="s">
        <v>7177</v>
      </c>
      <c r="AF282" s="6" t="str">
        <f>VLOOKUP(G282,[2]הזמנות!A:B,2,0)</f>
        <v>G04</v>
      </c>
      <c r="AG282" s="6" t="str">
        <f>VLOOKUP(AF282,'[2]קבוצות רכש'!A:B,2,0)</f>
        <v>רוה"מ חוזים,יועצים</v>
      </c>
    </row>
    <row r="283" spans="1:33" x14ac:dyDescent="0.2">
      <c r="A283" s="19" t="s">
        <v>34</v>
      </c>
      <c r="B283" s="23" t="s">
        <v>22</v>
      </c>
      <c r="C283" s="19" t="s">
        <v>23</v>
      </c>
      <c r="D283" s="19" t="s">
        <v>23</v>
      </c>
      <c r="E283" s="19" t="s">
        <v>24</v>
      </c>
      <c r="F283" s="19" t="s">
        <v>25</v>
      </c>
      <c r="G283" s="19" t="s">
        <v>3969</v>
      </c>
      <c r="H283" s="19" t="s">
        <v>3970</v>
      </c>
      <c r="I283" s="20">
        <v>43705</v>
      </c>
      <c r="J283" s="20">
        <v>44561</v>
      </c>
      <c r="K283" s="19" t="s">
        <v>965</v>
      </c>
      <c r="L283" s="19" t="s">
        <v>966</v>
      </c>
      <c r="M283" s="19" t="s">
        <v>967</v>
      </c>
      <c r="N283" s="22">
        <v>8824.14</v>
      </c>
      <c r="O283" s="19" t="s">
        <v>30</v>
      </c>
      <c r="P283" s="22">
        <v>4355.91</v>
      </c>
      <c r="Q283" s="21">
        <v>0</v>
      </c>
      <c r="R283" s="19" t="s">
        <v>30</v>
      </c>
      <c r="S283" s="19" t="s">
        <v>31</v>
      </c>
      <c r="T283" s="19" t="s">
        <v>32</v>
      </c>
      <c r="U283" s="19" t="s">
        <v>33</v>
      </c>
      <c r="V283" s="20"/>
      <c r="W283" s="19" t="s">
        <v>32</v>
      </c>
      <c r="X283" s="19" t="s">
        <v>7176</v>
      </c>
      <c r="Y283" s="19" t="s">
        <v>7176</v>
      </c>
      <c r="Z283" s="20"/>
      <c r="AA283" s="19" t="s">
        <v>32</v>
      </c>
      <c r="AB283" s="19" t="s">
        <v>32</v>
      </c>
      <c r="AC283" s="19" t="s">
        <v>7176</v>
      </c>
      <c r="AD283" s="19" t="s">
        <v>7176</v>
      </c>
      <c r="AE283" s="19" t="s">
        <v>7177</v>
      </c>
      <c r="AF283" s="6" t="str">
        <f>VLOOKUP(G283,[2]הזמנות!A:B,2,0)</f>
        <v>G02</v>
      </c>
      <c r="AG283" s="6" t="str">
        <f>VLOOKUP(AF283,'[2]קבוצות רכש'!A:B,2,0)</f>
        <v>רוה"מ יחידת רכש</v>
      </c>
    </row>
    <row r="284" spans="1:33" x14ac:dyDescent="0.2">
      <c r="A284" s="19" t="s">
        <v>34</v>
      </c>
      <c r="B284" s="23" t="s">
        <v>22</v>
      </c>
      <c r="C284" s="19" t="s">
        <v>23</v>
      </c>
      <c r="D284" s="19" t="s">
        <v>23</v>
      </c>
      <c r="E284" s="19" t="s">
        <v>24</v>
      </c>
      <c r="F284" s="19" t="s">
        <v>25</v>
      </c>
      <c r="G284" s="19" t="s">
        <v>3536</v>
      </c>
      <c r="H284" s="19" t="s">
        <v>3537</v>
      </c>
      <c r="I284" s="20">
        <v>43705</v>
      </c>
      <c r="J284" s="20">
        <v>43830</v>
      </c>
      <c r="K284" s="19" t="s">
        <v>974</v>
      </c>
      <c r="L284" s="19" t="s">
        <v>975</v>
      </c>
      <c r="M284" s="19" t="s">
        <v>976</v>
      </c>
      <c r="N284" s="22">
        <v>3900</v>
      </c>
      <c r="O284" s="19" t="s">
        <v>30</v>
      </c>
      <c r="P284" s="22">
        <v>3600</v>
      </c>
      <c r="Q284" s="21">
        <v>0</v>
      </c>
      <c r="R284" s="19" t="s">
        <v>30</v>
      </c>
      <c r="S284" s="19" t="s">
        <v>977</v>
      </c>
      <c r="T284" s="19" t="s">
        <v>32</v>
      </c>
      <c r="U284" s="19" t="s">
        <v>32</v>
      </c>
      <c r="V284" s="20"/>
      <c r="W284" s="19" t="s">
        <v>32</v>
      </c>
      <c r="X284" s="19" t="s">
        <v>7176</v>
      </c>
      <c r="Y284" s="19" t="s">
        <v>7176</v>
      </c>
      <c r="Z284" s="20"/>
      <c r="AA284" s="19" t="s">
        <v>32</v>
      </c>
      <c r="AB284" s="19" t="s">
        <v>32</v>
      </c>
      <c r="AC284" s="19" t="s">
        <v>7176</v>
      </c>
      <c r="AD284" s="19" t="s">
        <v>7176</v>
      </c>
      <c r="AE284" s="19" t="s">
        <v>7177</v>
      </c>
      <c r="AF284" s="6" t="str">
        <f>VLOOKUP(G284,[2]הזמנות!A:B,2,0)</f>
        <v>G02</v>
      </c>
      <c r="AG284" s="6" t="str">
        <f>VLOOKUP(AF284,'[2]קבוצות רכש'!A:B,2,0)</f>
        <v>רוה"מ יחידת רכש</v>
      </c>
    </row>
    <row r="285" spans="1:33" x14ac:dyDescent="0.2">
      <c r="A285" s="19" t="s">
        <v>34</v>
      </c>
      <c r="B285" s="23" t="s">
        <v>22</v>
      </c>
      <c r="C285" s="19" t="s">
        <v>23</v>
      </c>
      <c r="D285" s="19" t="s">
        <v>23</v>
      </c>
      <c r="E285" s="19" t="s">
        <v>24</v>
      </c>
      <c r="F285" s="19" t="s">
        <v>25</v>
      </c>
      <c r="G285" s="19" t="s">
        <v>4005</v>
      </c>
      <c r="H285" s="19" t="s">
        <v>4006</v>
      </c>
      <c r="I285" s="20">
        <v>43711</v>
      </c>
      <c r="J285" s="20">
        <v>43830</v>
      </c>
      <c r="K285" s="19" t="s">
        <v>1978</v>
      </c>
      <c r="L285" s="19" t="s">
        <v>1979</v>
      </c>
      <c r="M285" s="19" t="s">
        <v>1980</v>
      </c>
      <c r="N285" s="22">
        <v>1579.5</v>
      </c>
      <c r="O285" s="19" t="s">
        <v>30</v>
      </c>
      <c r="P285" s="22">
        <v>1350.51</v>
      </c>
      <c r="Q285" s="21">
        <v>0</v>
      </c>
      <c r="R285" s="19" t="s">
        <v>30</v>
      </c>
      <c r="S285" s="19" t="s">
        <v>184</v>
      </c>
      <c r="T285" s="19" t="s">
        <v>32</v>
      </c>
      <c r="U285" s="19" t="s">
        <v>32</v>
      </c>
      <c r="V285" s="20"/>
      <c r="W285" s="19" t="s">
        <v>32</v>
      </c>
      <c r="X285" s="19" t="s">
        <v>7176</v>
      </c>
      <c r="Y285" s="19" t="s">
        <v>7176</v>
      </c>
      <c r="Z285" s="20"/>
      <c r="AA285" s="19" t="s">
        <v>32</v>
      </c>
      <c r="AB285" s="19" t="s">
        <v>32</v>
      </c>
      <c r="AC285" s="19" t="s">
        <v>7176</v>
      </c>
      <c r="AD285" s="19" t="s">
        <v>7176</v>
      </c>
      <c r="AE285" s="19" t="s">
        <v>7177</v>
      </c>
      <c r="AF285" s="6" t="str">
        <f>VLOOKUP(G285,[2]הזמנות!A:B,2,0)</f>
        <v>G02</v>
      </c>
      <c r="AG285" s="6" t="str">
        <f>VLOOKUP(AF285,'[2]קבוצות רכש'!A:B,2,0)</f>
        <v>רוה"מ יחידת רכש</v>
      </c>
    </row>
    <row r="286" spans="1:33" x14ac:dyDescent="0.2">
      <c r="A286" s="19" t="s">
        <v>34</v>
      </c>
      <c r="B286" s="23" t="s">
        <v>22</v>
      </c>
      <c r="C286" s="19" t="s">
        <v>23</v>
      </c>
      <c r="D286" s="19" t="s">
        <v>23</v>
      </c>
      <c r="E286" s="19" t="s">
        <v>24</v>
      </c>
      <c r="F286" s="19" t="s">
        <v>25</v>
      </c>
      <c r="G286" s="19" t="s">
        <v>4239</v>
      </c>
      <c r="H286" s="19" t="s">
        <v>4240</v>
      </c>
      <c r="I286" s="20">
        <v>43731</v>
      </c>
      <c r="J286" s="20">
        <v>44196</v>
      </c>
      <c r="K286" s="19" t="s">
        <v>3163</v>
      </c>
      <c r="L286" s="19" t="s">
        <v>3164</v>
      </c>
      <c r="M286" s="19" t="s">
        <v>3165</v>
      </c>
      <c r="N286" s="22">
        <v>9828</v>
      </c>
      <c r="O286" s="19" t="s">
        <v>30</v>
      </c>
      <c r="P286" s="22">
        <v>5896.8</v>
      </c>
      <c r="Q286" s="21">
        <v>0</v>
      </c>
      <c r="R286" s="19" t="s">
        <v>30</v>
      </c>
      <c r="S286" s="19" t="s">
        <v>31</v>
      </c>
      <c r="T286" s="19" t="s">
        <v>32</v>
      </c>
      <c r="U286" s="19" t="s">
        <v>33</v>
      </c>
      <c r="V286" s="20"/>
      <c r="W286" s="19" t="s">
        <v>32</v>
      </c>
      <c r="X286" s="19" t="s">
        <v>7176</v>
      </c>
      <c r="Y286" s="19" t="s">
        <v>7176</v>
      </c>
      <c r="Z286" s="20"/>
      <c r="AA286" s="19" t="s">
        <v>32</v>
      </c>
      <c r="AB286" s="19" t="s">
        <v>32</v>
      </c>
      <c r="AC286" s="19" t="s">
        <v>7176</v>
      </c>
      <c r="AD286" s="19" t="s">
        <v>7176</v>
      </c>
      <c r="AE286" s="19" t="s">
        <v>7177</v>
      </c>
      <c r="AF286" s="6" t="str">
        <f>VLOOKUP(G286,[2]הזמנות!A:B,2,0)</f>
        <v>G02</v>
      </c>
      <c r="AG286" s="6" t="str">
        <f>VLOOKUP(AF286,'[2]קבוצות רכש'!A:B,2,0)</f>
        <v>רוה"מ יחידת רכש</v>
      </c>
    </row>
    <row r="287" spans="1:33" x14ac:dyDescent="0.2">
      <c r="A287" s="19" t="s">
        <v>34</v>
      </c>
      <c r="B287" s="23" t="s">
        <v>22</v>
      </c>
      <c r="C287" s="19" t="s">
        <v>23</v>
      </c>
      <c r="D287" s="19" t="s">
        <v>23</v>
      </c>
      <c r="E287" s="19" t="s">
        <v>24</v>
      </c>
      <c r="F287" s="19" t="s">
        <v>25</v>
      </c>
      <c r="G287" s="19" t="s">
        <v>4267</v>
      </c>
      <c r="H287" s="19" t="s">
        <v>4268</v>
      </c>
      <c r="I287" s="20">
        <v>43760</v>
      </c>
      <c r="J287" s="20">
        <v>44196</v>
      </c>
      <c r="K287" s="19" t="s">
        <v>4269</v>
      </c>
      <c r="L287" s="19" t="s">
        <v>4270</v>
      </c>
      <c r="M287" s="19" t="s">
        <v>4271</v>
      </c>
      <c r="N287" s="22">
        <v>2901.6</v>
      </c>
      <c r="O287" s="19" t="s">
        <v>30</v>
      </c>
      <c r="P287" s="22">
        <v>2901.6</v>
      </c>
      <c r="Q287" s="21">
        <v>0</v>
      </c>
      <c r="R287" s="19" t="s">
        <v>30</v>
      </c>
      <c r="S287" s="19" t="s">
        <v>31</v>
      </c>
      <c r="T287" s="19" t="s">
        <v>32</v>
      </c>
      <c r="U287" s="19" t="s">
        <v>33</v>
      </c>
      <c r="V287" s="20"/>
      <c r="W287" s="19" t="s">
        <v>32</v>
      </c>
      <c r="X287" s="19" t="s">
        <v>7176</v>
      </c>
      <c r="Y287" s="19" t="s">
        <v>7176</v>
      </c>
      <c r="Z287" s="20"/>
      <c r="AA287" s="19" t="s">
        <v>32</v>
      </c>
      <c r="AB287" s="19" t="s">
        <v>32</v>
      </c>
      <c r="AC287" s="19" t="s">
        <v>7176</v>
      </c>
      <c r="AD287" s="19" t="s">
        <v>7176</v>
      </c>
      <c r="AE287" s="19" t="s">
        <v>7177</v>
      </c>
      <c r="AF287" s="6" t="str">
        <f>VLOOKUP(G287,[2]הזמנות!A:B,2,0)</f>
        <v>G02</v>
      </c>
      <c r="AG287" s="6" t="str">
        <f>VLOOKUP(AF287,'[2]קבוצות רכש'!A:B,2,0)</f>
        <v>רוה"מ יחידת רכש</v>
      </c>
    </row>
    <row r="288" spans="1:33" x14ac:dyDescent="0.2">
      <c r="A288" s="19" t="s">
        <v>34</v>
      </c>
      <c r="B288" s="23" t="s">
        <v>22</v>
      </c>
      <c r="C288" s="19" t="s">
        <v>23</v>
      </c>
      <c r="D288" s="19" t="s">
        <v>23</v>
      </c>
      <c r="E288" s="19" t="s">
        <v>24</v>
      </c>
      <c r="F288" s="19" t="s">
        <v>25</v>
      </c>
      <c r="G288" s="19" t="s">
        <v>4488</v>
      </c>
      <c r="H288" s="19" t="s">
        <v>4489</v>
      </c>
      <c r="I288" s="20">
        <v>43768</v>
      </c>
      <c r="J288" s="20">
        <v>44561</v>
      </c>
      <c r="K288" s="19" t="s">
        <v>4490</v>
      </c>
      <c r="L288" s="19" t="s">
        <v>4491</v>
      </c>
      <c r="M288" s="19" t="s">
        <v>4492</v>
      </c>
      <c r="N288" s="22">
        <v>5280</v>
      </c>
      <c r="O288" s="19" t="s">
        <v>30</v>
      </c>
      <c r="P288" s="22">
        <v>2310</v>
      </c>
      <c r="Q288" s="21">
        <v>0</v>
      </c>
      <c r="R288" s="19" t="s">
        <v>30</v>
      </c>
      <c r="S288" s="19" t="s">
        <v>31</v>
      </c>
      <c r="T288" s="19" t="s">
        <v>32</v>
      </c>
      <c r="U288" s="19" t="s">
        <v>33</v>
      </c>
      <c r="V288" s="20"/>
      <c r="W288" s="19" t="s">
        <v>32</v>
      </c>
      <c r="X288" s="19" t="s">
        <v>7176</v>
      </c>
      <c r="Y288" s="19" t="s">
        <v>7176</v>
      </c>
      <c r="Z288" s="20"/>
      <c r="AA288" s="19" t="s">
        <v>32</v>
      </c>
      <c r="AB288" s="19" t="s">
        <v>32</v>
      </c>
      <c r="AC288" s="19" t="s">
        <v>7176</v>
      </c>
      <c r="AD288" s="19" t="s">
        <v>7176</v>
      </c>
      <c r="AE288" s="19" t="s">
        <v>7177</v>
      </c>
      <c r="AF288" s="6" t="str">
        <f>VLOOKUP(G288,[2]הזמנות!A:B,2,0)</f>
        <v>G02</v>
      </c>
      <c r="AG288" s="6" t="str">
        <f>VLOOKUP(AF288,'[2]קבוצות רכש'!A:B,2,0)</f>
        <v>רוה"מ יחידת רכש</v>
      </c>
    </row>
    <row r="289" spans="1:33" x14ac:dyDescent="0.2">
      <c r="A289" s="19" t="s">
        <v>34</v>
      </c>
      <c r="B289" s="23" t="s">
        <v>22</v>
      </c>
      <c r="C289" s="19" t="s">
        <v>23</v>
      </c>
      <c r="D289" s="19" t="s">
        <v>23</v>
      </c>
      <c r="E289" s="19" t="s">
        <v>24</v>
      </c>
      <c r="F289" s="19" t="s">
        <v>25</v>
      </c>
      <c r="G289" s="19" t="s">
        <v>4548</v>
      </c>
      <c r="H289" s="19" t="s">
        <v>4549</v>
      </c>
      <c r="I289" s="20">
        <v>43768</v>
      </c>
      <c r="J289" s="20">
        <v>44133</v>
      </c>
      <c r="K289" s="19" t="s">
        <v>1521</v>
      </c>
      <c r="L289" s="19" t="s">
        <v>8321</v>
      </c>
      <c r="M289" s="19" t="s">
        <v>1523</v>
      </c>
      <c r="N289" s="22">
        <v>27144</v>
      </c>
      <c r="O289" s="19" t="s">
        <v>30</v>
      </c>
      <c r="P289" s="21">
        <v>0</v>
      </c>
      <c r="Q289" s="21">
        <v>0</v>
      </c>
      <c r="R289" s="19" t="s">
        <v>32</v>
      </c>
      <c r="S289" s="19" t="s">
        <v>260</v>
      </c>
      <c r="T289" s="19" t="s">
        <v>4550</v>
      </c>
      <c r="U289" s="19" t="s">
        <v>32</v>
      </c>
      <c r="V289" s="20"/>
      <c r="W289" s="19" t="s">
        <v>32</v>
      </c>
      <c r="X289" s="19" t="s">
        <v>7176</v>
      </c>
      <c r="Y289" s="19" t="s">
        <v>7176</v>
      </c>
      <c r="Z289" s="20"/>
      <c r="AA289" s="19" t="s">
        <v>32</v>
      </c>
      <c r="AB289" s="19" t="s">
        <v>32</v>
      </c>
      <c r="AC289" s="19" t="s">
        <v>7176</v>
      </c>
      <c r="AD289" s="19" t="s">
        <v>7176</v>
      </c>
      <c r="AE289" s="19" t="s">
        <v>7177</v>
      </c>
      <c r="AF289" s="6" t="str">
        <f>VLOOKUP(G289,[2]הזמנות!A:B,2,0)</f>
        <v>G04</v>
      </c>
      <c r="AG289" s="6" t="str">
        <f>VLOOKUP(AF289,'[2]קבוצות רכש'!A:B,2,0)</f>
        <v>רוה"מ חוזים,יועצים</v>
      </c>
    </row>
    <row r="290" spans="1:33" x14ac:dyDescent="0.2">
      <c r="A290" s="19" t="s">
        <v>34</v>
      </c>
      <c r="B290" s="23" t="s">
        <v>22</v>
      </c>
      <c r="C290" s="19" t="s">
        <v>23</v>
      </c>
      <c r="D290" s="19" t="s">
        <v>23</v>
      </c>
      <c r="E290" s="19" t="s">
        <v>24</v>
      </c>
      <c r="F290" s="19" t="s">
        <v>25</v>
      </c>
      <c r="G290" s="19" t="s">
        <v>4557</v>
      </c>
      <c r="H290" s="19" t="s">
        <v>4549</v>
      </c>
      <c r="I290" s="20">
        <v>43768</v>
      </c>
      <c r="J290" s="20">
        <v>44133</v>
      </c>
      <c r="K290" s="19" t="s">
        <v>2042</v>
      </c>
      <c r="L290" s="19" t="s">
        <v>2043</v>
      </c>
      <c r="M290" s="19" t="s">
        <v>2044</v>
      </c>
      <c r="N290" s="22">
        <v>23751</v>
      </c>
      <c r="O290" s="19" t="s">
        <v>30</v>
      </c>
      <c r="P290" s="21">
        <v>0</v>
      </c>
      <c r="Q290" s="21">
        <v>0</v>
      </c>
      <c r="R290" s="19" t="s">
        <v>32</v>
      </c>
      <c r="S290" s="19" t="s">
        <v>260</v>
      </c>
      <c r="T290" s="19" t="s">
        <v>4550</v>
      </c>
      <c r="U290" s="19" t="s">
        <v>32</v>
      </c>
      <c r="V290" s="20"/>
      <c r="W290" s="19" t="s">
        <v>32</v>
      </c>
      <c r="X290" s="19" t="s">
        <v>7176</v>
      </c>
      <c r="Y290" s="19" t="s">
        <v>7176</v>
      </c>
      <c r="Z290" s="20"/>
      <c r="AA290" s="19" t="s">
        <v>32</v>
      </c>
      <c r="AB290" s="19" t="s">
        <v>32</v>
      </c>
      <c r="AC290" s="19" t="s">
        <v>7176</v>
      </c>
      <c r="AD290" s="19" t="s">
        <v>7176</v>
      </c>
      <c r="AE290" s="19" t="s">
        <v>7177</v>
      </c>
      <c r="AF290" s="6" t="str">
        <f>VLOOKUP(G290,[2]הזמנות!A:B,2,0)</f>
        <v>G04</v>
      </c>
      <c r="AG290" s="6" t="str">
        <f>VLOOKUP(AF290,'[2]קבוצות רכש'!A:B,2,0)</f>
        <v>רוה"מ חוזים,יועצים</v>
      </c>
    </row>
    <row r="291" spans="1:33" x14ac:dyDescent="0.2">
      <c r="A291" s="19" t="s">
        <v>34</v>
      </c>
      <c r="B291" s="23" t="s">
        <v>22</v>
      </c>
      <c r="C291" s="19" t="s">
        <v>23</v>
      </c>
      <c r="D291" s="19" t="s">
        <v>23</v>
      </c>
      <c r="E291" s="19" t="s">
        <v>24</v>
      </c>
      <c r="F291" s="19" t="s">
        <v>25</v>
      </c>
      <c r="G291" s="19" t="s">
        <v>4551</v>
      </c>
      <c r="H291" s="19" t="s">
        <v>4549</v>
      </c>
      <c r="I291" s="20">
        <v>43768</v>
      </c>
      <c r="J291" s="20">
        <v>44133</v>
      </c>
      <c r="K291" s="19" t="s">
        <v>4552</v>
      </c>
      <c r="L291" s="19" t="s">
        <v>4553</v>
      </c>
      <c r="M291" s="19" t="s">
        <v>4554</v>
      </c>
      <c r="N291" s="22">
        <v>23751</v>
      </c>
      <c r="O291" s="19" t="s">
        <v>30</v>
      </c>
      <c r="P291" s="21">
        <v>0</v>
      </c>
      <c r="Q291" s="21">
        <v>0</v>
      </c>
      <c r="R291" s="19" t="s">
        <v>32</v>
      </c>
      <c r="S291" s="19" t="s">
        <v>260</v>
      </c>
      <c r="T291" s="19" t="s">
        <v>4550</v>
      </c>
      <c r="U291" s="19" t="s">
        <v>32</v>
      </c>
      <c r="V291" s="20"/>
      <c r="W291" s="19" t="s">
        <v>32</v>
      </c>
      <c r="X291" s="19" t="s">
        <v>7176</v>
      </c>
      <c r="Y291" s="19" t="s">
        <v>7176</v>
      </c>
      <c r="Z291" s="20"/>
      <c r="AA291" s="19" t="s">
        <v>32</v>
      </c>
      <c r="AB291" s="19" t="s">
        <v>32</v>
      </c>
      <c r="AC291" s="19" t="s">
        <v>7176</v>
      </c>
      <c r="AD291" s="19" t="s">
        <v>7176</v>
      </c>
      <c r="AE291" s="19" t="s">
        <v>7177</v>
      </c>
      <c r="AF291" s="6" t="str">
        <f>VLOOKUP(G291,[2]הזמנות!A:B,2,0)</f>
        <v>G04</v>
      </c>
      <c r="AG291" s="6" t="str">
        <f>VLOOKUP(AF291,'[2]קבוצות רכש'!A:B,2,0)</f>
        <v>רוה"מ חוזים,יועצים</v>
      </c>
    </row>
    <row r="292" spans="1:33" x14ac:dyDescent="0.2">
      <c r="A292" s="19" t="s">
        <v>34</v>
      </c>
      <c r="B292" s="23" t="s">
        <v>22</v>
      </c>
      <c r="C292" s="19" t="s">
        <v>23</v>
      </c>
      <c r="D292" s="19" t="s">
        <v>23</v>
      </c>
      <c r="E292" s="19" t="s">
        <v>24</v>
      </c>
      <c r="F292" s="19" t="s">
        <v>25</v>
      </c>
      <c r="G292" s="19" t="s">
        <v>4533</v>
      </c>
      <c r="H292" s="19" t="s">
        <v>4534</v>
      </c>
      <c r="I292" s="20">
        <v>43768</v>
      </c>
      <c r="J292" s="20">
        <v>44165</v>
      </c>
      <c r="K292" s="19" t="s">
        <v>1202</v>
      </c>
      <c r="L292" s="19" t="s">
        <v>1203</v>
      </c>
      <c r="M292" s="19" t="s">
        <v>1204</v>
      </c>
      <c r="N292" s="22">
        <v>999180.26</v>
      </c>
      <c r="O292" s="19" t="s">
        <v>30</v>
      </c>
      <c r="P292" s="22">
        <v>431681.09</v>
      </c>
      <c r="Q292" s="22">
        <v>57329.78</v>
      </c>
      <c r="R292" s="19" t="s">
        <v>30</v>
      </c>
      <c r="S292" s="19" t="s">
        <v>31</v>
      </c>
      <c r="T292" s="19" t="s">
        <v>4535</v>
      </c>
      <c r="U292" s="19" t="s">
        <v>136</v>
      </c>
      <c r="V292" s="20"/>
      <c r="W292" s="19" t="s">
        <v>32</v>
      </c>
      <c r="X292" s="19" t="s">
        <v>7176</v>
      </c>
      <c r="Y292" s="19" t="s">
        <v>7176</v>
      </c>
      <c r="Z292" s="20"/>
      <c r="AA292" s="19" t="s">
        <v>32</v>
      </c>
      <c r="AB292" s="19" t="s">
        <v>32</v>
      </c>
      <c r="AC292" s="19" t="s">
        <v>7176</v>
      </c>
      <c r="AD292" s="19" t="s">
        <v>7176</v>
      </c>
      <c r="AE292" s="19" t="s">
        <v>7177</v>
      </c>
      <c r="AF292" s="6" t="str">
        <f>VLOOKUP(G292,[2]הזמנות!A:B,2,0)</f>
        <v>G04</v>
      </c>
      <c r="AG292" s="6" t="str">
        <f>VLOOKUP(AF292,'[2]קבוצות רכש'!A:B,2,0)</f>
        <v>רוה"מ חוזים,יועצים</v>
      </c>
    </row>
    <row r="293" spans="1:33" x14ac:dyDescent="0.2">
      <c r="A293" s="19" t="s">
        <v>34</v>
      </c>
      <c r="B293" s="23" t="s">
        <v>22</v>
      </c>
      <c r="C293" s="19" t="s">
        <v>23</v>
      </c>
      <c r="D293" s="19" t="s">
        <v>23</v>
      </c>
      <c r="E293" s="19" t="s">
        <v>24</v>
      </c>
      <c r="F293" s="19" t="s">
        <v>25</v>
      </c>
      <c r="G293" s="19" t="s">
        <v>4543</v>
      </c>
      <c r="H293" s="19" t="s">
        <v>4544</v>
      </c>
      <c r="I293" s="20">
        <v>43769</v>
      </c>
      <c r="J293" s="20">
        <v>43830</v>
      </c>
      <c r="K293" s="19" t="s">
        <v>4545</v>
      </c>
      <c r="L293" s="19" t="s">
        <v>4546</v>
      </c>
      <c r="M293" s="19" t="s">
        <v>4547</v>
      </c>
      <c r="N293" s="22">
        <v>1600</v>
      </c>
      <c r="O293" s="19" t="s">
        <v>30</v>
      </c>
      <c r="P293" s="22">
        <v>1600</v>
      </c>
      <c r="Q293" s="21">
        <v>0</v>
      </c>
      <c r="R293" s="19" t="s">
        <v>30</v>
      </c>
      <c r="S293" s="19" t="s">
        <v>31</v>
      </c>
      <c r="T293" s="19" t="s">
        <v>32</v>
      </c>
      <c r="U293" s="19" t="s">
        <v>33</v>
      </c>
      <c r="V293" s="20"/>
      <c r="W293" s="19" t="s">
        <v>32</v>
      </c>
      <c r="X293" s="19" t="s">
        <v>7176</v>
      </c>
      <c r="Y293" s="19" t="s">
        <v>7176</v>
      </c>
      <c r="Z293" s="20"/>
      <c r="AA293" s="19" t="s">
        <v>32</v>
      </c>
      <c r="AB293" s="19" t="s">
        <v>32</v>
      </c>
      <c r="AC293" s="19" t="s">
        <v>7176</v>
      </c>
      <c r="AD293" s="19" t="s">
        <v>7176</v>
      </c>
      <c r="AE293" s="19" t="s">
        <v>7177</v>
      </c>
      <c r="AF293" s="6" t="str">
        <f>VLOOKUP(G293,[2]הזמנות!A:B,2,0)</f>
        <v>G02</v>
      </c>
      <c r="AG293" s="6" t="str">
        <f>VLOOKUP(AF293,'[2]קבוצות רכש'!A:B,2,0)</f>
        <v>רוה"מ יחידת רכש</v>
      </c>
    </row>
    <row r="294" spans="1:33" x14ac:dyDescent="0.2">
      <c r="A294" s="19" t="s">
        <v>34</v>
      </c>
      <c r="B294" s="23" t="s">
        <v>22</v>
      </c>
      <c r="C294" s="19" t="s">
        <v>23</v>
      </c>
      <c r="D294" s="19" t="s">
        <v>23</v>
      </c>
      <c r="E294" s="19" t="s">
        <v>24</v>
      </c>
      <c r="F294" s="19" t="s">
        <v>25</v>
      </c>
      <c r="G294" s="19" t="s">
        <v>4581</v>
      </c>
      <c r="H294" s="19" t="s">
        <v>4582</v>
      </c>
      <c r="I294" s="20">
        <v>43772</v>
      </c>
      <c r="J294" s="20">
        <v>44196</v>
      </c>
      <c r="K294" s="19" t="s">
        <v>4583</v>
      </c>
      <c r="L294" s="19" t="s">
        <v>4584</v>
      </c>
      <c r="M294" s="19" t="s">
        <v>4585</v>
      </c>
      <c r="N294" s="22">
        <v>7455</v>
      </c>
      <c r="O294" s="19" t="s">
        <v>30</v>
      </c>
      <c r="P294" s="22">
        <v>7455</v>
      </c>
      <c r="Q294" s="21">
        <v>0</v>
      </c>
      <c r="R294" s="19" t="s">
        <v>30</v>
      </c>
      <c r="S294" s="19" t="s">
        <v>31</v>
      </c>
      <c r="T294" s="19" t="s">
        <v>32</v>
      </c>
      <c r="U294" s="19" t="s">
        <v>33</v>
      </c>
      <c r="V294" s="20"/>
      <c r="W294" s="19" t="s">
        <v>32</v>
      </c>
      <c r="X294" s="19" t="s">
        <v>7176</v>
      </c>
      <c r="Y294" s="19" t="s">
        <v>7176</v>
      </c>
      <c r="Z294" s="20"/>
      <c r="AA294" s="19" t="s">
        <v>32</v>
      </c>
      <c r="AB294" s="19" t="s">
        <v>32</v>
      </c>
      <c r="AC294" s="19" t="s">
        <v>7176</v>
      </c>
      <c r="AD294" s="19" t="s">
        <v>7176</v>
      </c>
      <c r="AE294" s="19" t="s">
        <v>7177</v>
      </c>
      <c r="AF294" s="6" t="str">
        <f>VLOOKUP(G294,[2]הזמנות!A:B,2,0)</f>
        <v>G02</v>
      </c>
      <c r="AG294" s="6" t="str">
        <f>VLOOKUP(AF294,'[2]קבוצות רכש'!A:B,2,0)</f>
        <v>רוה"מ יחידת רכש</v>
      </c>
    </row>
    <row r="295" spans="1:33" x14ac:dyDescent="0.2">
      <c r="A295" s="19" t="s">
        <v>34</v>
      </c>
      <c r="B295" s="23" t="s">
        <v>22</v>
      </c>
      <c r="C295" s="19" t="s">
        <v>23</v>
      </c>
      <c r="D295" s="19" t="s">
        <v>23</v>
      </c>
      <c r="E295" s="19" t="s">
        <v>24</v>
      </c>
      <c r="F295" s="19" t="s">
        <v>25</v>
      </c>
      <c r="G295" s="19" t="s">
        <v>4595</v>
      </c>
      <c r="H295" s="19" t="s">
        <v>4596</v>
      </c>
      <c r="I295" s="20">
        <v>43772</v>
      </c>
      <c r="J295" s="20">
        <v>44196</v>
      </c>
      <c r="K295" s="19" t="s">
        <v>702</v>
      </c>
      <c r="L295" s="19" t="s">
        <v>703</v>
      </c>
      <c r="M295" s="19" t="s">
        <v>704</v>
      </c>
      <c r="N295" s="21">
        <v>700.83</v>
      </c>
      <c r="O295" s="19" t="s">
        <v>30</v>
      </c>
      <c r="P295" s="21">
        <v>700.83</v>
      </c>
      <c r="Q295" s="21">
        <v>0</v>
      </c>
      <c r="R295" s="19" t="s">
        <v>30</v>
      </c>
      <c r="S295" s="19" t="s">
        <v>31</v>
      </c>
      <c r="T295" s="19" t="s">
        <v>32</v>
      </c>
      <c r="U295" s="19" t="s">
        <v>33</v>
      </c>
      <c r="V295" s="20"/>
      <c r="W295" s="19" t="s">
        <v>32</v>
      </c>
      <c r="X295" s="19" t="s">
        <v>7176</v>
      </c>
      <c r="Y295" s="19" t="s">
        <v>7176</v>
      </c>
      <c r="Z295" s="20"/>
      <c r="AA295" s="19" t="s">
        <v>32</v>
      </c>
      <c r="AB295" s="19" t="s">
        <v>32</v>
      </c>
      <c r="AC295" s="19" t="s">
        <v>7176</v>
      </c>
      <c r="AD295" s="19" t="s">
        <v>7176</v>
      </c>
      <c r="AE295" s="19" t="s">
        <v>7177</v>
      </c>
      <c r="AF295" s="6" t="str">
        <f>VLOOKUP(G295,[2]הזמנות!A:B,2,0)</f>
        <v>G02</v>
      </c>
      <c r="AG295" s="6" t="str">
        <f>VLOOKUP(AF295,'[2]קבוצות רכש'!A:B,2,0)</f>
        <v>רוה"מ יחידת רכש</v>
      </c>
    </row>
    <row r="296" spans="1:33" x14ac:dyDescent="0.2">
      <c r="A296" s="19" t="s">
        <v>34</v>
      </c>
      <c r="B296" s="23" t="s">
        <v>22</v>
      </c>
      <c r="C296" s="19" t="s">
        <v>23</v>
      </c>
      <c r="D296" s="19" t="s">
        <v>23</v>
      </c>
      <c r="E296" s="19" t="s">
        <v>24</v>
      </c>
      <c r="F296" s="19" t="s">
        <v>25</v>
      </c>
      <c r="G296" s="19" t="s">
        <v>4618</v>
      </c>
      <c r="H296" s="19" t="s">
        <v>4619</v>
      </c>
      <c r="I296" s="20">
        <v>43774</v>
      </c>
      <c r="J296" s="20">
        <v>44196</v>
      </c>
      <c r="K296" s="19" t="s">
        <v>2122</v>
      </c>
      <c r="L296" s="19" t="s">
        <v>2123</v>
      </c>
      <c r="M296" s="19" t="s">
        <v>2124</v>
      </c>
      <c r="N296" s="21">
        <v>702</v>
      </c>
      <c r="O296" s="19" t="s">
        <v>30</v>
      </c>
      <c r="P296" s="21">
        <v>547.55999999999995</v>
      </c>
      <c r="Q296" s="21">
        <v>421.2</v>
      </c>
      <c r="R296" s="19" t="s">
        <v>30</v>
      </c>
      <c r="S296" s="19" t="s">
        <v>31</v>
      </c>
      <c r="T296" s="19" t="s">
        <v>32</v>
      </c>
      <c r="U296" s="19" t="s">
        <v>33</v>
      </c>
      <c r="V296" s="20"/>
      <c r="W296" s="19" t="s">
        <v>32</v>
      </c>
      <c r="X296" s="19" t="s">
        <v>7176</v>
      </c>
      <c r="Y296" s="19" t="s">
        <v>7176</v>
      </c>
      <c r="Z296" s="20"/>
      <c r="AA296" s="19" t="s">
        <v>32</v>
      </c>
      <c r="AB296" s="19" t="s">
        <v>32</v>
      </c>
      <c r="AC296" s="19" t="s">
        <v>7176</v>
      </c>
      <c r="AD296" s="19" t="s">
        <v>7176</v>
      </c>
      <c r="AE296" s="19" t="s">
        <v>7177</v>
      </c>
      <c r="AF296" s="6" t="str">
        <f>VLOOKUP(G296,[2]הזמנות!A:B,2,0)</f>
        <v>G02</v>
      </c>
      <c r="AG296" s="6" t="str">
        <f>VLOOKUP(AF296,'[2]קבוצות רכש'!A:B,2,0)</f>
        <v>רוה"מ יחידת רכש</v>
      </c>
    </row>
    <row r="297" spans="1:33" x14ac:dyDescent="0.2">
      <c r="A297" s="19" t="s">
        <v>34</v>
      </c>
      <c r="B297" s="23" t="s">
        <v>22</v>
      </c>
      <c r="C297" s="19" t="s">
        <v>23</v>
      </c>
      <c r="D297" s="19" t="s">
        <v>23</v>
      </c>
      <c r="E297" s="19" t="s">
        <v>24</v>
      </c>
      <c r="F297" s="19" t="s">
        <v>25</v>
      </c>
      <c r="G297" s="19" t="s">
        <v>4640</v>
      </c>
      <c r="H297" s="19" t="s">
        <v>4641</v>
      </c>
      <c r="I297" s="20">
        <v>43776</v>
      </c>
      <c r="J297" s="20">
        <v>44196</v>
      </c>
      <c r="K297" s="19" t="s">
        <v>1058</v>
      </c>
      <c r="L297" s="19" t="s">
        <v>1059</v>
      </c>
      <c r="M297" s="19" t="s">
        <v>1060</v>
      </c>
      <c r="N297" s="22">
        <v>62600.85</v>
      </c>
      <c r="O297" s="19" t="s">
        <v>30</v>
      </c>
      <c r="P297" s="22">
        <v>22939.99</v>
      </c>
      <c r="Q297" s="22">
        <v>3613.71</v>
      </c>
      <c r="R297" s="19" t="s">
        <v>30</v>
      </c>
      <c r="S297" s="19" t="s">
        <v>282</v>
      </c>
      <c r="T297" s="19" t="s">
        <v>1061</v>
      </c>
      <c r="U297" s="19" t="s">
        <v>32</v>
      </c>
      <c r="V297" s="20"/>
      <c r="W297" s="19" t="s">
        <v>32</v>
      </c>
      <c r="X297" s="19" t="s">
        <v>7176</v>
      </c>
      <c r="Y297" s="19" t="s">
        <v>7176</v>
      </c>
      <c r="Z297" s="20"/>
      <c r="AA297" s="19" t="s">
        <v>32</v>
      </c>
      <c r="AB297" s="19" t="s">
        <v>32</v>
      </c>
      <c r="AC297" s="19" t="s">
        <v>7176</v>
      </c>
      <c r="AD297" s="19" t="s">
        <v>7176</v>
      </c>
      <c r="AE297" s="19" t="s">
        <v>7177</v>
      </c>
      <c r="AF297" s="6" t="str">
        <f>VLOOKUP(G297,[2]הזמנות!A:B,2,0)</f>
        <v>G02</v>
      </c>
      <c r="AG297" s="6" t="str">
        <f>VLOOKUP(AF297,'[2]קבוצות רכש'!A:B,2,0)</f>
        <v>רוה"מ יחידת רכש</v>
      </c>
    </row>
    <row r="298" spans="1:33" x14ac:dyDescent="0.2">
      <c r="A298" s="19" t="s">
        <v>34</v>
      </c>
      <c r="B298" s="23" t="s">
        <v>22</v>
      </c>
      <c r="C298" s="19" t="s">
        <v>23</v>
      </c>
      <c r="D298" s="19" t="s">
        <v>23</v>
      </c>
      <c r="E298" s="19" t="s">
        <v>24</v>
      </c>
      <c r="F298" s="19" t="s">
        <v>25</v>
      </c>
      <c r="G298" s="19" t="s">
        <v>3574</v>
      </c>
      <c r="H298" s="19" t="s">
        <v>3575</v>
      </c>
      <c r="I298" s="20">
        <v>43779</v>
      </c>
      <c r="J298" s="20">
        <v>43830</v>
      </c>
      <c r="K298" s="19" t="s">
        <v>3576</v>
      </c>
      <c r="L298" s="19" t="s">
        <v>3577</v>
      </c>
      <c r="M298" s="19" t="s">
        <v>3578</v>
      </c>
      <c r="N298" s="21">
        <v>273.77999999999997</v>
      </c>
      <c r="O298" s="19" t="s">
        <v>30</v>
      </c>
      <c r="P298" s="21">
        <v>273.77999999999997</v>
      </c>
      <c r="Q298" s="21">
        <v>0</v>
      </c>
      <c r="R298" s="19" t="s">
        <v>30</v>
      </c>
      <c r="S298" s="19" t="s">
        <v>31</v>
      </c>
      <c r="T298" s="19" t="s">
        <v>32</v>
      </c>
      <c r="U298" s="19" t="s">
        <v>33</v>
      </c>
      <c r="V298" s="20"/>
      <c r="W298" s="19" t="s">
        <v>32</v>
      </c>
      <c r="X298" s="19" t="s">
        <v>7176</v>
      </c>
      <c r="Y298" s="19" t="s">
        <v>7176</v>
      </c>
      <c r="Z298" s="20"/>
      <c r="AA298" s="19" t="s">
        <v>32</v>
      </c>
      <c r="AB298" s="19" t="s">
        <v>32</v>
      </c>
      <c r="AC298" s="19" t="s">
        <v>7176</v>
      </c>
      <c r="AD298" s="19" t="s">
        <v>7176</v>
      </c>
      <c r="AE298" s="19" t="s">
        <v>7177</v>
      </c>
      <c r="AF298" s="6" t="str">
        <f>VLOOKUP(G298,[2]הזמנות!A:B,2,0)</f>
        <v>G02</v>
      </c>
      <c r="AG298" s="6" t="str">
        <f>VLOOKUP(AF298,'[2]קבוצות רכש'!A:B,2,0)</f>
        <v>רוה"מ יחידת רכש</v>
      </c>
    </row>
    <row r="299" spans="1:33" x14ac:dyDescent="0.2">
      <c r="A299" s="19" t="s">
        <v>34</v>
      </c>
      <c r="B299" s="23" t="s">
        <v>22</v>
      </c>
      <c r="C299" s="19" t="s">
        <v>23</v>
      </c>
      <c r="D299" s="19" t="s">
        <v>23</v>
      </c>
      <c r="E299" s="19" t="s">
        <v>24</v>
      </c>
      <c r="F299" s="19" t="s">
        <v>25</v>
      </c>
      <c r="G299" s="19" t="s">
        <v>2450</v>
      </c>
      <c r="H299" s="19" t="s">
        <v>2451</v>
      </c>
      <c r="I299" s="20">
        <v>43779</v>
      </c>
      <c r="J299" s="20">
        <v>44196</v>
      </c>
      <c r="K299" s="19" t="s">
        <v>2452</v>
      </c>
      <c r="L299" s="19" t="s">
        <v>2453</v>
      </c>
      <c r="M299" s="19" t="s">
        <v>2454</v>
      </c>
      <c r="N299" s="22">
        <v>4972.5</v>
      </c>
      <c r="O299" s="19" t="s">
        <v>30</v>
      </c>
      <c r="P299" s="21">
        <v>397.8</v>
      </c>
      <c r="Q299" s="21">
        <v>0</v>
      </c>
      <c r="R299" s="19" t="s">
        <v>30</v>
      </c>
      <c r="S299" s="19" t="s">
        <v>31</v>
      </c>
      <c r="T299" s="19" t="s">
        <v>32</v>
      </c>
      <c r="U299" s="19" t="s">
        <v>33</v>
      </c>
      <c r="V299" s="20"/>
      <c r="W299" s="19" t="s">
        <v>32</v>
      </c>
      <c r="X299" s="19" t="s">
        <v>7176</v>
      </c>
      <c r="Y299" s="19" t="s">
        <v>7176</v>
      </c>
      <c r="Z299" s="20"/>
      <c r="AA299" s="19" t="s">
        <v>32</v>
      </c>
      <c r="AB299" s="19" t="s">
        <v>32</v>
      </c>
      <c r="AC299" s="19" t="s">
        <v>7176</v>
      </c>
      <c r="AD299" s="19" t="s">
        <v>7176</v>
      </c>
      <c r="AE299" s="19" t="s">
        <v>7177</v>
      </c>
      <c r="AF299" s="6" t="str">
        <f>VLOOKUP(G299,[2]הזמנות!A:B,2,0)</f>
        <v>G02</v>
      </c>
      <c r="AG299" s="6" t="str">
        <f>VLOOKUP(AF299,'[2]קבוצות רכש'!A:B,2,0)</f>
        <v>רוה"מ יחידת רכש</v>
      </c>
    </row>
    <row r="300" spans="1:33" x14ac:dyDescent="0.2">
      <c r="A300" s="19" t="s">
        <v>34</v>
      </c>
      <c r="B300" s="23" t="s">
        <v>22</v>
      </c>
      <c r="C300" s="19" t="s">
        <v>23</v>
      </c>
      <c r="D300" s="19" t="s">
        <v>23</v>
      </c>
      <c r="E300" s="19" t="s">
        <v>24</v>
      </c>
      <c r="F300" s="19" t="s">
        <v>25</v>
      </c>
      <c r="G300" s="19" t="s">
        <v>4669</v>
      </c>
      <c r="H300" s="19" t="s">
        <v>4670</v>
      </c>
      <c r="I300" s="20">
        <v>43780</v>
      </c>
      <c r="J300" s="20">
        <v>44196</v>
      </c>
      <c r="K300" s="19" t="s">
        <v>4440</v>
      </c>
      <c r="L300" s="19" t="s">
        <v>4441</v>
      </c>
      <c r="M300" s="19" t="s">
        <v>4442</v>
      </c>
      <c r="N300" s="22">
        <v>3569.77</v>
      </c>
      <c r="O300" s="19" t="s">
        <v>30</v>
      </c>
      <c r="P300" s="22">
        <v>3569.76</v>
      </c>
      <c r="Q300" s="21">
        <v>0</v>
      </c>
      <c r="R300" s="19" t="s">
        <v>30</v>
      </c>
      <c r="S300" s="19" t="s">
        <v>31</v>
      </c>
      <c r="T300" s="19" t="s">
        <v>32</v>
      </c>
      <c r="U300" s="19" t="s">
        <v>33</v>
      </c>
      <c r="V300" s="20"/>
      <c r="W300" s="19" t="s">
        <v>32</v>
      </c>
      <c r="X300" s="19" t="s">
        <v>7176</v>
      </c>
      <c r="Y300" s="19" t="s">
        <v>7176</v>
      </c>
      <c r="Z300" s="20"/>
      <c r="AA300" s="19" t="s">
        <v>32</v>
      </c>
      <c r="AB300" s="19" t="s">
        <v>32</v>
      </c>
      <c r="AC300" s="19" t="s">
        <v>7176</v>
      </c>
      <c r="AD300" s="19" t="s">
        <v>7176</v>
      </c>
      <c r="AE300" s="19" t="s">
        <v>7177</v>
      </c>
      <c r="AF300" s="6" t="str">
        <f>VLOOKUP(G300,[2]הזמנות!A:B,2,0)</f>
        <v>G02</v>
      </c>
      <c r="AG300" s="6" t="str">
        <f>VLOOKUP(AF300,'[2]קבוצות רכש'!A:B,2,0)</f>
        <v>רוה"מ יחידת רכש</v>
      </c>
    </row>
    <row r="301" spans="1:33" x14ac:dyDescent="0.2">
      <c r="A301" s="19" t="s">
        <v>34</v>
      </c>
      <c r="B301" s="23" t="s">
        <v>22</v>
      </c>
      <c r="C301" s="19" t="s">
        <v>23</v>
      </c>
      <c r="D301" s="19" t="s">
        <v>23</v>
      </c>
      <c r="E301" s="19" t="s">
        <v>24</v>
      </c>
      <c r="F301" s="19" t="s">
        <v>25</v>
      </c>
      <c r="G301" s="19" t="s">
        <v>4708</v>
      </c>
      <c r="H301" s="19" t="s">
        <v>4709</v>
      </c>
      <c r="I301" s="20">
        <v>43780</v>
      </c>
      <c r="J301" s="20">
        <v>44196</v>
      </c>
      <c r="K301" s="19" t="s">
        <v>67</v>
      </c>
      <c r="L301" s="19" t="s">
        <v>68</v>
      </c>
      <c r="M301" s="19" t="s">
        <v>69</v>
      </c>
      <c r="N301" s="21">
        <v>374.4</v>
      </c>
      <c r="O301" s="19" t="s">
        <v>30</v>
      </c>
      <c r="P301" s="21">
        <v>374.4</v>
      </c>
      <c r="Q301" s="21">
        <v>0</v>
      </c>
      <c r="R301" s="19" t="s">
        <v>30</v>
      </c>
      <c r="S301" s="19" t="s">
        <v>31</v>
      </c>
      <c r="T301" s="19" t="s">
        <v>32</v>
      </c>
      <c r="U301" s="19" t="s">
        <v>33</v>
      </c>
      <c r="V301" s="20"/>
      <c r="W301" s="19" t="s">
        <v>32</v>
      </c>
      <c r="X301" s="19" t="s">
        <v>7176</v>
      </c>
      <c r="Y301" s="19" t="s">
        <v>7176</v>
      </c>
      <c r="Z301" s="20"/>
      <c r="AA301" s="19" t="s">
        <v>32</v>
      </c>
      <c r="AB301" s="19" t="s">
        <v>32</v>
      </c>
      <c r="AC301" s="19" t="s">
        <v>7176</v>
      </c>
      <c r="AD301" s="19" t="s">
        <v>7176</v>
      </c>
      <c r="AE301" s="19" t="s">
        <v>7177</v>
      </c>
      <c r="AF301" s="6" t="str">
        <f>VLOOKUP(G301,[2]הזמנות!A:B,2,0)</f>
        <v>G02</v>
      </c>
      <c r="AG301" s="6" t="str">
        <f>VLOOKUP(AF301,'[2]קבוצות רכש'!A:B,2,0)</f>
        <v>רוה"מ יחידת רכש</v>
      </c>
    </row>
    <row r="302" spans="1:33" x14ac:dyDescent="0.2">
      <c r="A302" s="19" t="s">
        <v>34</v>
      </c>
      <c r="B302" s="23" t="s">
        <v>22</v>
      </c>
      <c r="C302" s="19" t="s">
        <v>23</v>
      </c>
      <c r="D302" s="19" t="s">
        <v>23</v>
      </c>
      <c r="E302" s="19" t="s">
        <v>24</v>
      </c>
      <c r="F302" s="19" t="s">
        <v>25</v>
      </c>
      <c r="G302" s="19" t="s">
        <v>4945</v>
      </c>
      <c r="H302" s="19" t="s">
        <v>4946</v>
      </c>
      <c r="I302" s="20">
        <v>43780</v>
      </c>
      <c r="J302" s="20">
        <v>43799</v>
      </c>
      <c r="K302" s="19" t="s">
        <v>1072</v>
      </c>
      <c r="L302" s="19" t="s">
        <v>1073</v>
      </c>
      <c r="M302" s="19" t="s">
        <v>1074</v>
      </c>
      <c r="N302" s="22">
        <v>34182.25</v>
      </c>
      <c r="O302" s="19" t="s">
        <v>30</v>
      </c>
      <c r="P302" s="22">
        <v>32675.29</v>
      </c>
      <c r="Q302" s="21">
        <v>0</v>
      </c>
      <c r="R302" s="19" t="s">
        <v>30</v>
      </c>
      <c r="S302" s="19" t="s">
        <v>31</v>
      </c>
      <c r="T302" s="19" t="s">
        <v>1075</v>
      </c>
      <c r="U302" s="19" t="s">
        <v>1076</v>
      </c>
      <c r="V302" s="20"/>
      <c r="W302" s="19" t="s">
        <v>32</v>
      </c>
      <c r="X302" s="19" t="s">
        <v>7176</v>
      </c>
      <c r="Y302" s="19" t="s">
        <v>7176</v>
      </c>
      <c r="Z302" s="20"/>
      <c r="AA302" s="19" t="s">
        <v>32</v>
      </c>
      <c r="AB302" s="19" t="s">
        <v>32</v>
      </c>
      <c r="AC302" s="19" t="s">
        <v>7176</v>
      </c>
      <c r="AD302" s="19" t="s">
        <v>7176</v>
      </c>
      <c r="AE302" s="19" t="s">
        <v>7177</v>
      </c>
      <c r="AF302" s="6" t="str">
        <f>VLOOKUP(G302,[2]הזמנות!A:B,2,0)</f>
        <v>G01</v>
      </c>
      <c r="AG302" s="6" t="str">
        <f>VLOOKUP(AF302,'[2]קבוצות רכש'!A:B,2,0)</f>
        <v>הוצאות קשיחות</v>
      </c>
    </row>
    <row r="303" spans="1:33" x14ac:dyDescent="0.2">
      <c r="A303" s="19" t="s">
        <v>34</v>
      </c>
      <c r="B303" s="23" t="s">
        <v>22</v>
      </c>
      <c r="C303" s="19" t="s">
        <v>23</v>
      </c>
      <c r="D303" s="19" t="s">
        <v>23</v>
      </c>
      <c r="E303" s="19" t="s">
        <v>24</v>
      </c>
      <c r="F303" s="19" t="s">
        <v>25</v>
      </c>
      <c r="G303" s="19" t="s">
        <v>4718</v>
      </c>
      <c r="H303" s="19" t="s">
        <v>2712</v>
      </c>
      <c r="I303" s="20">
        <v>43781</v>
      </c>
      <c r="J303" s="20">
        <v>44561</v>
      </c>
      <c r="K303" s="19" t="s">
        <v>4719</v>
      </c>
      <c r="L303" s="19" t="s">
        <v>4720</v>
      </c>
      <c r="M303" s="19" t="s">
        <v>4721</v>
      </c>
      <c r="N303" s="22">
        <v>5000</v>
      </c>
      <c r="O303" s="19" t="s">
        <v>30</v>
      </c>
      <c r="P303" s="21">
        <v>0</v>
      </c>
      <c r="Q303" s="21">
        <v>0</v>
      </c>
      <c r="R303" s="19" t="s">
        <v>32</v>
      </c>
      <c r="S303" s="19" t="s">
        <v>31</v>
      </c>
      <c r="T303" s="19" t="s">
        <v>32</v>
      </c>
      <c r="U303" s="19" t="s">
        <v>33</v>
      </c>
      <c r="V303" s="20"/>
      <c r="W303" s="19" t="s">
        <v>32</v>
      </c>
      <c r="X303" s="19" t="s">
        <v>7176</v>
      </c>
      <c r="Y303" s="19" t="s">
        <v>7176</v>
      </c>
      <c r="Z303" s="20"/>
      <c r="AA303" s="19" t="s">
        <v>32</v>
      </c>
      <c r="AB303" s="19" t="s">
        <v>32</v>
      </c>
      <c r="AC303" s="19" t="s">
        <v>7176</v>
      </c>
      <c r="AD303" s="19" t="s">
        <v>7176</v>
      </c>
      <c r="AE303" s="19" t="s">
        <v>7177</v>
      </c>
      <c r="AF303" s="6" t="str">
        <f>VLOOKUP(G303,[2]הזמנות!A:B,2,0)</f>
        <v>G02</v>
      </c>
      <c r="AG303" s="6" t="str">
        <f>VLOOKUP(AF303,'[2]קבוצות רכש'!A:B,2,0)</f>
        <v>רוה"מ יחידת רכש</v>
      </c>
    </row>
    <row r="304" spans="1:33" x14ac:dyDescent="0.2">
      <c r="A304" s="19" t="s">
        <v>34</v>
      </c>
      <c r="B304" s="23" t="s">
        <v>22</v>
      </c>
      <c r="C304" s="19" t="s">
        <v>23</v>
      </c>
      <c r="D304" s="19" t="s">
        <v>23</v>
      </c>
      <c r="E304" s="19" t="s">
        <v>24</v>
      </c>
      <c r="F304" s="19" t="s">
        <v>25</v>
      </c>
      <c r="G304" s="19" t="s">
        <v>4951</v>
      </c>
      <c r="H304" s="19" t="s">
        <v>4946</v>
      </c>
      <c r="I304" s="20">
        <v>43782</v>
      </c>
      <c r="J304" s="20">
        <v>43799</v>
      </c>
      <c r="K304" s="19" t="s">
        <v>1033</v>
      </c>
      <c r="L304" s="19" t="s">
        <v>1034</v>
      </c>
      <c r="M304" s="19" t="s">
        <v>1035</v>
      </c>
      <c r="N304" s="22">
        <v>7472.96</v>
      </c>
      <c r="O304" s="19" t="s">
        <v>30</v>
      </c>
      <c r="P304" s="22">
        <v>6191.77</v>
      </c>
      <c r="Q304" s="21">
        <v>0</v>
      </c>
      <c r="R304" s="19" t="s">
        <v>30</v>
      </c>
      <c r="S304" s="19" t="s">
        <v>31</v>
      </c>
      <c r="T304" s="19" t="s">
        <v>32</v>
      </c>
      <c r="U304" s="19" t="s">
        <v>33</v>
      </c>
      <c r="V304" s="20"/>
      <c r="W304" s="19" t="s">
        <v>32</v>
      </c>
      <c r="X304" s="19" t="s">
        <v>7176</v>
      </c>
      <c r="Y304" s="19" t="s">
        <v>7176</v>
      </c>
      <c r="Z304" s="20"/>
      <c r="AA304" s="19" t="s">
        <v>32</v>
      </c>
      <c r="AB304" s="19" t="s">
        <v>32</v>
      </c>
      <c r="AC304" s="19" t="s">
        <v>7176</v>
      </c>
      <c r="AD304" s="19" t="s">
        <v>7176</v>
      </c>
      <c r="AE304" s="19" t="s">
        <v>7177</v>
      </c>
      <c r="AF304" s="6" t="str">
        <f>VLOOKUP(G304,[2]הזמנות!A:B,2,0)</f>
        <v>G01</v>
      </c>
      <c r="AG304" s="6" t="str">
        <f>VLOOKUP(AF304,'[2]קבוצות רכש'!A:B,2,0)</f>
        <v>הוצאות קשיחות</v>
      </c>
    </row>
    <row r="305" spans="1:33" x14ac:dyDescent="0.2">
      <c r="A305" s="19" t="s">
        <v>34</v>
      </c>
      <c r="B305" s="23" t="s">
        <v>22</v>
      </c>
      <c r="C305" s="19" t="s">
        <v>23</v>
      </c>
      <c r="D305" s="19" t="s">
        <v>23</v>
      </c>
      <c r="E305" s="19" t="s">
        <v>24</v>
      </c>
      <c r="F305" s="19" t="s">
        <v>25</v>
      </c>
      <c r="G305" s="19" t="s">
        <v>4780</v>
      </c>
      <c r="H305" s="19" t="s">
        <v>4781</v>
      </c>
      <c r="I305" s="20">
        <v>43783</v>
      </c>
      <c r="J305" s="20">
        <v>44012</v>
      </c>
      <c r="K305" s="19" t="s">
        <v>1159</v>
      </c>
      <c r="L305" s="19" t="s">
        <v>1160</v>
      </c>
      <c r="M305" s="19" t="s">
        <v>1161</v>
      </c>
      <c r="N305" s="22">
        <v>15692.63</v>
      </c>
      <c r="O305" s="19" t="s">
        <v>30</v>
      </c>
      <c r="P305" s="22">
        <v>11841.99</v>
      </c>
      <c r="Q305" s="21">
        <v>0</v>
      </c>
      <c r="R305" s="19" t="s">
        <v>30</v>
      </c>
      <c r="S305" s="19" t="s">
        <v>31</v>
      </c>
      <c r="T305" s="19" t="s">
        <v>1734</v>
      </c>
      <c r="U305" s="19" t="s">
        <v>136</v>
      </c>
      <c r="V305" s="20"/>
      <c r="W305" s="19" t="s">
        <v>32</v>
      </c>
      <c r="X305" s="19" t="s">
        <v>7176</v>
      </c>
      <c r="Y305" s="19" t="s">
        <v>7176</v>
      </c>
      <c r="Z305" s="20"/>
      <c r="AA305" s="19" t="s">
        <v>32</v>
      </c>
      <c r="AB305" s="19" t="s">
        <v>32</v>
      </c>
      <c r="AC305" s="19" t="s">
        <v>7176</v>
      </c>
      <c r="AD305" s="19" t="s">
        <v>7176</v>
      </c>
      <c r="AE305" s="19" t="s">
        <v>7177</v>
      </c>
      <c r="AF305" s="6" t="str">
        <f>VLOOKUP(G305,[2]הזמנות!A:B,2,0)</f>
        <v>G01</v>
      </c>
      <c r="AG305" s="6" t="str">
        <f>VLOOKUP(AF305,'[2]קבוצות רכש'!A:B,2,0)</f>
        <v>הוצאות קשיחות</v>
      </c>
    </row>
    <row r="306" spans="1:33" x14ac:dyDescent="0.2">
      <c r="A306" s="19" t="s">
        <v>34</v>
      </c>
      <c r="B306" s="23" t="s">
        <v>22</v>
      </c>
      <c r="C306" s="19" t="s">
        <v>23</v>
      </c>
      <c r="D306" s="19" t="s">
        <v>23</v>
      </c>
      <c r="E306" s="19" t="s">
        <v>24</v>
      </c>
      <c r="F306" s="19" t="s">
        <v>25</v>
      </c>
      <c r="G306" s="19" t="s">
        <v>4810</v>
      </c>
      <c r="H306" s="19" t="s">
        <v>1629</v>
      </c>
      <c r="I306" s="20">
        <v>43787</v>
      </c>
      <c r="J306" s="20">
        <v>43830</v>
      </c>
      <c r="K306" s="19" t="s">
        <v>4811</v>
      </c>
      <c r="L306" s="19" t="s">
        <v>4812</v>
      </c>
      <c r="M306" s="19" t="s">
        <v>4813</v>
      </c>
      <c r="N306" s="22">
        <v>1139.93</v>
      </c>
      <c r="O306" s="19" t="s">
        <v>30</v>
      </c>
      <c r="P306" s="22">
        <v>1139.93</v>
      </c>
      <c r="Q306" s="21">
        <v>0</v>
      </c>
      <c r="R306" s="19" t="s">
        <v>30</v>
      </c>
      <c r="S306" s="19" t="s">
        <v>31</v>
      </c>
      <c r="T306" s="19" t="s">
        <v>32</v>
      </c>
      <c r="U306" s="19" t="s">
        <v>33</v>
      </c>
      <c r="V306" s="20"/>
      <c r="W306" s="19" t="s">
        <v>32</v>
      </c>
      <c r="X306" s="19" t="s">
        <v>7176</v>
      </c>
      <c r="Y306" s="19" t="s">
        <v>7176</v>
      </c>
      <c r="Z306" s="20"/>
      <c r="AA306" s="19" t="s">
        <v>32</v>
      </c>
      <c r="AB306" s="19" t="s">
        <v>32</v>
      </c>
      <c r="AC306" s="19" t="s">
        <v>7176</v>
      </c>
      <c r="AD306" s="19" t="s">
        <v>7176</v>
      </c>
      <c r="AE306" s="19" t="s">
        <v>7177</v>
      </c>
      <c r="AF306" s="6" t="str">
        <f>VLOOKUP(G306,[2]הזמנות!A:B,2,0)</f>
        <v>G02</v>
      </c>
      <c r="AG306" s="6" t="str">
        <f>VLOOKUP(AF306,'[2]קבוצות רכש'!A:B,2,0)</f>
        <v>רוה"מ יחידת רכש</v>
      </c>
    </row>
    <row r="307" spans="1:33" x14ac:dyDescent="0.2">
      <c r="A307" s="19" t="s">
        <v>34</v>
      </c>
      <c r="B307" s="23" t="s">
        <v>22</v>
      </c>
      <c r="C307" s="19" t="s">
        <v>23</v>
      </c>
      <c r="D307" s="19" t="s">
        <v>23</v>
      </c>
      <c r="E307" s="19" t="s">
        <v>24</v>
      </c>
      <c r="F307" s="19" t="s">
        <v>25</v>
      </c>
      <c r="G307" s="19" t="s">
        <v>4900</v>
      </c>
      <c r="H307" s="19" t="s">
        <v>4901</v>
      </c>
      <c r="I307" s="20">
        <v>43793</v>
      </c>
      <c r="J307" s="20">
        <v>44196</v>
      </c>
      <c r="K307" s="19" t="s">
        <v>4902</v>
      </c>
      <c r="L307" s="19" t="s">
        <v>4903</v>
      </c>
      <c r="M307" s="19" t="s">
        <v>4904</v>
      </c>
      <c r="N307" s="22">
        <v>2047.5</v>
      </c>
      <c r="O307" s="19" t="s">
        <v>30</v>
      </c>
      <c r="P307" s="22">
        <v>2047.5</v>
      </c>
      <c r="Q307" s="21">
        <v>0</v>
      </c>
      <c r="R307" s="19" t="s">
        <v>30</v>
      </c>
      <c r="S307" s="19" t="s">
        <v>31</v>
      </c>
      <c r="T307" s="19" t="s">
        <v>32</v>
      </c>
      <c r="U307" s="19" t="s">
        <v>33</v>
      </c>
      <c r="V307" s="20"/>
      <c r="W307" s="19" t="s">
        <v>32</v>
      </c>
      <c r="X307" s="19" t="s">
        <v>7176</v>
      </c>
      <c r="Y307" s="19" t="s">
        <v>7176</v>
      </c>
      <c r="Z307" s="20"/>
      <c r="AA307" s="19" t="s">
        <v>32</v>
      </c>
      <c r="AB307" s="19" t="s">
        <v>32</v>
      </c>
      <c r="AC307" s="19" t="s">
        <v>7176</v>
      </c>
      <c r="AD307" s="19" t="s">
        <v>7176</v>
      </c>
      <c r="AE307" s="19" t="s">
        <v>7177</v>
      </c>
      <c r="AF307" s="6" t="str">
        <f>VLOOKUP(G307,[2]הזמנות!A:B,2,0)</f>
        <v>G02</v>
      </c>
      <c r="AG307" s="6" t="str">
        <f>VLOOKUP(AF307,'[2]קבוצות רכש'!A:B,2,0)</f>
        <v>רוה"מ יחידת רכש</v>
      </c>
    </row>
    <row r="308" spans="1:33" x14ac:dyDescent="0.2">
      <c r="A308" s="19" t="s">
        <v>34</v>
      </c>
      <c r="B308" s="23" t="s">
        <v>22</v>
      </c>
      <c r="C308" s="19" t="s">
        <v>23</v>
      </c>
      <c r="D308" s="19" t="s">
        <v>23</v>
      </c>
      <c r="E308" s="19" t="s">
        <v>24</v>
      </c>
      <c r="F308" s="19" t="s">
        <v>25</v>
      </c>
      <c r="G308" s="19" t="s">
        <v>4929</v>
      </c>
      <c r="H308" s="19" t="s">
        <v>4930</v>
      </c>
      <c r="I308" s="20">
        <v>43794</v>
      </c>
      <c r="J308" s="20">
        <v>44196</v>
      </c>
      <c r="K308" s="19" t="s">
        <v>4931</v>
      </c>
      <c r="L308" s="19" t="s">
        <v>4932</v>
      </c>
      <c r="M308" s="19" t="s">
        <v>4933</v>
      </c>
      <c r="N308" s="22">
        <v>2340</v>
      </c>
      <c r="O308" s="19" t="s">
        <v>30</v>
      </c>
      <c r="P308" s="22">
        <v>2340</v>
      </c>
      <c r="Q308" s="21">
        <v>0</v>
      </c>
      <c r="R308" s="19" t="s">
        <v>30</v>
      </c>
      <c r="S308" s="19" t="s">
        <v>31</v>
      </c>
      <c r="T308" s="19" t="s">
        <v>32</v>
      </c>
      <c r="U308" s="19" t="s">
        <v>33</v>
      </c>
      <c r="V308" s="20"/>
      <c r="W308" s="19" t="s">
        <v>32</v>
      </c>
      <c r="X308" s="19" t="s">
        <v>7176</v>
      </c>
      <c r="Y308" s="19" t="s">
        <v>7176</v>
      </c>
      <c r="Z308" s="20"/>
      <c r="AA308" s="19" t="s">
        <v>32</v>
      </c>
      <c r="AB308" s="19" t="s">
        <v>32</v>
      </c>
      <c r="AC308" s="19" t="s">
        <v>7176</v>
      </c>
      <c r="AD308" s="19" t="s">
        <v>7176</v>
      </c>
      <c r="AE308" s="19" t="s">
        <v>7177</v>
      </c>
      <c r="AF308" s="6" t="str">
        <f>VLOOKUP(G308,[2]הזמנות!A:B,2,0)</f>
        <v>G02</v>
      </c>
      <c r="AG308" s="6" t="str">
        <f>VLOOKUP(AF308,'[2]קבוצות רכש'!A:B,2,0)</f>
        <v>רוה"מ יחידת רכש</v>
      </c>
    </row>
    <row r="309" spans="1:33" x14ac:dyDescent="0.2">
      <c r="A309" s="19" t="s">
        <v>34</v>
      </c>
      <c r="B309" s="23" t="s">
        <v>22</v>
      </c>
      <c r="C309" s="19" t="s">
        <v>23</v>
      </c>
      <c r="D309" s="19" t="s">
        <v>23</v>
      </c>
      <c r="E309" s="19" t="s">
        <v>24</v>
      </c>
      <c r="F309" s="19" t="s">
        <v>25</v>
      </c>
      <c r="G309" s="19" t="s">
        <v>4940</v>
      </c>
      <c r="H309" s="19" t="s">
        <v>4941</v>
      </c>
      <c r="I309" s="20">
        <v>43794</v>
      </c>
      <c r="J309" s="20">
        <v>44196</v>
      </c>
      <c r="K309" s="19" t="s">
        <v>4844</v>
      </c>
      <c r="L309" s="19" t="s">
        <v>4845</v>
      </c>
      <c r="M309" s="19" t="s">
        <v>4846</v>
      </c>
      <c r="N309" s="22">
        <v>6544.98</v>
      </c>
      <c r="O309" s="19" t="s">
        <v>30</v>
      </c>
      <c r="P309" s="22">
        <v>6544.98</v>
      </c>
      <c r="Q309" s="22">
        <v>1439.1</v>
      </c>
      <c r="R309" s="19" t="s">
        <v>30</v>
      </c>
      <c r="S309" s="19" t="s">
        <v>31</v>
      </c>
      <c r="T309" s="19" t="s">
        <v>32</v>
      </c>
      <c r="U309" s="19" t="s">
        <v>33</v>
      </c>
      <c r="V309" s="20"/>
      <c r="W309" s="19" t="s">
        <v>32</v>
      </c>
      <c r="X309" s="19" t="s">
        <v>7176</v>
      </c>
      <c r="Y309" s="19" t="s">
        <v>7176</v>
      </c>
      <c r="Z309" s="20"/>
      <c r="AA309" s="19" t="s">
        <v>32</v>
      </c>
      <c r="AB309" s="19" t="s">
        <v>32</v>
      </c>
      <c r="AC309" s="19" t="s">
        <v>7176</v>
      </c>
      <c r="AD309" s="19" t="s">
        <v>7176</v>
      </c>
      <c r="AE309" s="19" t="s">
        <v>7177</v>
      </c>
      <c r="AF309" s="6" t="str">
        <f>VLOOKUP(G309,[2]הזמנות!A:B,2,0)</f>
        <v>G02</v>
      </c>
      <c r="AG309" s="6" t="str">
        <f>VLOOKUP(AF309,'[2]קבוצות רכש'!A:B,2,0)</f>
        <v>רוה"מ יחידת רכש</v>
      </c>
    </row>
    <row r="310" spans="1:33" x14ac:dyDescent="0.2">
      <c r="A310" s="19" t="s">
        <v>34</v>
      </c>
      <c r="B310" s="23" t="s">
        <v>22</v>
      </c>
      <c r="C310" s="19" t="s">
        <v>23</v>
      </c>
      <c r="D310" s="19" t="s">
        <v>23</v>
      </c>
      <c r="E310" s="19" t="s">
        <v>24</v>
      </c>
      <c r="F310" s="19" t="s">
        <v>25</v>
      </c>
      <c r="G310" s="19" t="s">
        <v>4842</v>
      </c>
      <c r="H310" s="19" t="s">
        <v>4843</v>
      </c>
      <c r="I310" s="20">
        <v>43794</v>
      </c>
      <c r="J310" s="20">
        <v>44196</v>
      </c>
      <c r="K310" s="19" t="s">
        <v>4844</v>
      </c>
      <c r="L310" s="19" t="s">
        <v>4845</v>
      </c>
      <c r="M310" s="19" t="s">
        <v>4846</v>
      </c>
      <c r="N310" s="22">
        <v>4581.72</v>
      </c>
      <c r="O310" s="19" t="s">
        <v>30</v>
      </c>
      <c r="P310" s="22">
        <v>1718.15</v>
      </c>
      <c r="Q310" s="21">
        <v>0</v>
      </c>
      <c r="R310" s="19" t="s">
        <v>30</v>
      </c>
      <c r="S310" s="19" t="s">
        <v>31</v>
      </c>
      <c r="T310" s="19" t="s">
        <v>32</v>
      </c>
      <c r="U310" s="19" t="s">
        <v>33</v>
      </c>
      <c r="V310" s="20"/>
      <c r="W310" s="19" t="s">
        <v>32</v>
      </c>
      <c r="X310" s="19" t="s">
        <v>7176</v>
      </c>
      <c r="Y310" s="19" t="s">
        <v>7176</v>
      </c>
      <c r="Z310" s="20"/>
      <c r="AA310" s="19" t="s">
        <v>32</v>
      </c>
      <c r="AB310" s="19" t="s">
        <v>32</v>
      </c>
      <c r="AC310" s="19" t="s">
        <v>7176</v>
      </c>
      <c r="AD310" s="19" t="s">
        <v>7176</v>
      </c>
      <c r="AE310" s="19" t="s">
        <v>7177</v>
      </c>
      <c r="AF310" s="6" t="str">
        <f>VLOOKUP(G310,[2]הזמנות!A:B,2,0)</f>
        <v>G02</v>
      </c>
      <c r="AG310" s="6" t="str">
        <f>VLOOKUP(AF310,'[2]קבוצות רכש'!A:B,2,0)</f>
        <v>רוה"מ יחידת רכש</v>
      </c>
    </row>
    <row r="311" spans="1:33" x14ac:dyDescent="0.2">
      <c r="A311" s="19" t="s">
        <v>34</v>
      </c>
      <c r="B311" s="23" t="s">
        <v>22</v>
      </c>
      <c r="C311" s="19" t="s">
        <v>23</v>
      </c>
      <c r="D311" s="19" t="s">
        <v>23</v>
      </c>
      <c r="E311" s="19" t="s">
        <v>24</v>
      </c>
      <c r="F311" s="19" t="s">
        <v>25</v>
      </c>
      <c r="G311" s="19" t="s">
        <v>4999</v>
      </c>
      <c r="H311" s="19" t="s">
        <v>5000</v>
      </c>
      <c r="I311" s="20">
        <v>43797</v>
      </c>
      <c r="J311" s="20">
        <v>44196</v>
      </c>
      <c r="K311" s="19" t="s">
        <v>5001</v>
      </c>
      <c r="L311" s="19" t="s">
        <v>5002</v>
      </c>
      <c r="M311" s="19" t="s">
        <v>5003</v>
      </c>
      <c r="N311" s="22">
        <v>1150</v>
      </c>
      <c r="O311" s="19" t="s">
        <v>30</v>
      </c>
      <c r="P311" s="22">
        <v>1150</v>
      </c>
      <c r="Q311" s="21">
        <v>0</v>
      </c>
      <c r="R311" s="19" t="s">
        <v>30</v>
      </c>
      <c r="S311" s="19" t="s">
        <v>31</v>
      </c>
      <c r="T311" s="19" t="s">
        <v>32</v>
      </c>
      <c r="U311" s="19" t="s">
        <v>33</v>
      </c>
      <c r="V311" s="20"/>
      <c r="W311" s="19" t="s">
        <v>32</v>
      </c>
      <c r="X311" s="19" t="s">
        <v>7176</v>
      </c>
      <c r="Y311" s="19" t="s">
        <v>7176</v>
      </c>
      <c r="Z311" s="20"/>
      <c r="AA311" s="19" t="s">
        <v>32</v>
      </c>
      <c r="AB311" s="19" t="s">
        <v>32</v>
      </c>
      <c r="AC311" s="19" t="s">
        <v>7176</v>
      </c>
      <c r="AD311" s="19" t="s">
        <v>7176</v>
      </c>
      <c r="AE311" s="19" t="s">
        <v>7177</v>
      </c>
      <c r="AF311" s="6" t="str">
        <f>VLOOKUP(G311,[2]הזמנות!A:B,2,0)</f>
        <v>G02</v>
      </c>
      <c r="AG311" s="6" t="str">
        <f>VLOOKUP(AF311,'[2]קבוצות רכש'!A:B,2,0)</f>
        <v>רוה"מ יחידת רכש</v>
      </c>
    </row>
    <row r="312" spans="1:33" x14ac:dyDescent="0.2">
      <c r="A312" s="19" t="s">
        <v>34</v>
      </c>
      <c r="B312" s="23" t="s">
        <v>22</v>
      </c>
      <c r="C312" s="19" t="s">
        <v>23</v>
      </c>
      <c r="D312" s="19" t="s">
        <v>23</v>
      </c>
      <c r="E312" s="19" t="s">
        <v>24</v>
      </c>
      <c r="F312" s="19" t="s">
        <v>25</v>
      </c>
      <c r="G312" s="19" t="s">
        <v>5124</v>
      </c>
      <c r="H312" s="19" t="s">
        <v>5125</v>
      </c>
      <c r="I312" s="20">
        <v>43800</v>
      </c>
      <c r="J312" s="20">
        <v>44089</v>
      </c>
      <c r="K312" s="19" t="s">
        <v>1091</v>
      </c>
      <c r="L312" s="19" t="s">
        <v>1092</v>
      </c>
      <c r="M312" s="19" t="s">
        <v>1093</v>
      </c>
      <c r="N312" s="22">
        <v>999179.34</v>
      </c>
      <c r="O312" s="19" t="s">
        <v>30</v>
      </c>
      <c r="P312" s="22">
        <v>224124.76</v>
      </c>
      <c r="Q312" s="21">
        <v>0</v>
      </c>
      <c r="R312" s="19" t="s">
        <v>30</v>
      </c>
      <c r="S312" s="19" t="s">
        <v>31</v>
      </c>
      <c r="T312" s="19" t="s">
        <v>4535</v>
      </c>
      <c r="U312" s="19" t="s">
        <v>136</v>
      </c>
      <c r="V312" s="20"/>
      <c r="W312" s="19" t="s">
        <v>32</v>
      </c>
      <c r="X312" s="19" t="s">
        <v>7176</v>
      </c>
      <c r="Y312" s="19" t="s">
        <v>7176</v>
      </c>
      <c r="Z312" s="20"/>
      <c r="AA312" s="19" t="s">
        <v>32</v>
      </c>
      <c r="AB312" s="19" t="s">
        <v>32</v>
      </c>
      <c r="AC312" s="19" t="s">
        <v>7176</v>
      </c>
      <c r="AD312" s="19" t="s">
        <v>7176</v>
      </c>
      <c r="AE312" s="19" t="s">
        <v>7177</v>
      </c>
      <c r="AF312" s="6" t="str">
        <f>VLOOKUP(G312,[2]הזמנות!A:B,2,0)</f>
        <v>G04</v>
      </c>
      <c r="AG312" s="6" t="str">
        <f>VLOOKUP(AF312,'[2]קבוצות רכש'!A:B,2,0)</f>
        <v>רוה"מ חוזים,יועצים</v>
      </c>
    </row>
    <row r="313" spans="1:33" x14ac:dyDescent="0.2">
      <c r="A313" s="19" t="s">
        <v>34</v>
      </c>
      <c r="B313" s="23" t="s">
        <v>22</v>
      </c>
      <c r="C313" s="19" t="s">
        <v>23</v>
      </c>
      <c r="D313" s="19" t="s">
        <v>23</v>
      </c>
      <c r="E313" s="19" t="s">
        <v>24</v>
      </c>
      <c r="F313" s="19" t="s">
        <v>25</v>
      </c>
      <c r="G313" s="19" t="s">
        <v>5039</v>
      </c>
      <c r="H313" s="19" t="s">
        <v>8134</v>
      </c>
      <c r="I313" s="20">
        <v>43801</v>
      </c>
      <c r="J313" s="20">
        <v>44561</v>
      </c>
      <c r="K313" s="19" t="s">
        <v>3426</v>
      </c>
      <c r="L313" s="19" t="s">
        <v>3427</v>
      </c>
      <c r="M313" s="19" t="s">
        <v>3428</v>
      </c>
      <c r="N313" s="22">
        <v>9112.25</v>
      </c>
      <c r="O313" s="19" t="s">
        <v>30</v>
      </c>
      <c r="P313" s="21">
        <v>0</v>
      </c>
      <c r="Q313" s="21">
        <v>0</v>
      </c>
      <c r="R313" s="19" t="s">
        <v>32</v>
      </c>
      <c r="S313" s="19" t="s">
        <v>31</v>
      </c>
      <c r="T313" s="19" t="s">
        <v>32</v>
      </c>
      <c r="U313" s="19" t="s">
        <v>33</v>
      </c>
      <c r="V313" s="20"/>
      <c r="W313" s="19" t="s">
        <v>32</v>
      </c>
      <c r="X313" s="19" t="s">
        <v>7176</v>
      </c>
      <c r="Y313" s="19" t="s">
        <v>7176</v>
      </c>
      <c r="Z313" s="20"/>
      <c r="AA313" s="19" t="s">
        <v>32</v>
      </c>
      <c r="AB313" s="19" t="s">
        <v>32</v>
      </c>
      <c r="AC313" s="19" t="s">
        <v>7176</v>
      </c>
      <c r="AD313" s="19" t="s">
        <v>7176</v>
      </c>
      <c r="AE313" s="19" t="s">
        <v>7177</v>
      </c>
      <c r="AF313" s="6" t="str">
        <f>VLOOKUP(G313,[2]הזמנות!A:B,2,0)</f>
        <v>G02</v>
      </c>
      <c r="AG313" s="6" t="str">
        <f>VLOOKUP(AF313,'[2]קבוצות רכש'!A:B,2,0)</f>
        <v>רוה"מ יחידת רכש</v>
      </c>
    </row>
    <row r="314" spans="1:33" x14ac:dyDescent="0.2">
      <c r="A314" s="19" t="s">
        <v>34</v>
      </c>
      <c r="B314" s="23" t="s">
        <v>22</v>
      </c>
      <c r="C314" s="19" t="s">
        <v>23</v>
      </c>
      <c r="D314" s="19" t="s">
        <v>23</v>
      </c>
      <c r="E314" s="19" t="s">
        <v>24</v>
      </c>
      <c r="F314" s="19" t="s">
        <v>25</v>
      </c>
      <c r="G314" s="19" t="s">
        <v>5043</v>
      </c>
      <c r="H314" s="19" t="s">
        <v>5044</v>
      </c>
      <c r="I314" s="20">
        <v>43802</v>
      </c>
      <c r="J314" s="20">
        <v>44196</v>
      </c>
      <c r="K314" s="19" t="s">
        <v>4440</v>
      </c>
      <c r="L314" s="19" t="s">
        <v>4441</v>
      </c>
      <c r="M314" s="19" t="s">
        <v>4442</v>
      </c>
      <c r="N314" s="22">
        <v>9633.31</v>
      </c>
      <c r="O314" s="19" t="s">
        <v>30</v>
      </c>
      <c r="P314" s="21">
        <v>0</v>
      </c>
      <c r="Q314" s="21">
        <v>0</v>
      </c>
      <c r="R314" s="19" t="s">
        <v>32</v>
      </c>
      <c r="S314" s="19" t="s">
        <v>31</v>
      </c>
      <c r="T314" s="19" t="s">
        <v>32</v>
      </c>
      <c r="U314" s="19" t="s">
        <v>33</v>
      </c>
      <c r="V314" s="20"/>
      <c r="W314" s="19" t="s">
        <v>32</v>
      </c>
      <c r="X314" s="19" t="s">
        <v>7176</v>
      </c>
      <c r="Y314" s="19" t="s">
        <v>7176</v>
      </c>
      <c r="Z314" s="20"/>
      <c r="AA314" s="19" t="s">
        <v>32</v>
      </c>
      <c r="AB314" s="19" t="s">
        <v>32</v>
      </c>
      <c r="AC314" s="19" t="s">
        <v>7176</v>
      </c>
      <c r="AD314" s="19" t="s">
        <v>7176</v>
      </c>
      <c r="AE314" s="19" t="s">
        <v>7177</v>
      </c>
      <c r="AF314" s="6" t="str">
        <f>VLOOKUP(G314,[2]הזמנות!A:B,2,0)</f>
        <v>G02</v>
      </c>
      <c r="AG314" s="6" t="str">
        <f>VLOOKUP(AF314,'[2]קבוצות רכש'!A:B,2,0)</f>
        <v>רוה"מ יחידת רכש</v>
      </c>
    </row>
    <row r="315" spans="1:33" x14ac:dyDescent="0.2">
      <c r="A315" s="19" t="s">
        <v>34</v>
      </c>
      <c r="B315" s="23" t="s">
        <v>22</v>
      </c>
      <c r="C315" s="19" t="s">
        <v>23</v>
      </c>
      <c r="D315" s="19" t="s">
        <v>23</v>
      </c>
      <c r="E315" s="19" t="s">
        <v>24</v>
      </c>
      <c r="F315" s="19" t="s">
        <v>25</v>
      </c>
      <c r="G315" s="19" t="s">
        <v>5157</v>
      </c>
      <c r="H315" s="19" t="s">
        <v>72</v>
      </c>
      <c r="I315" s="20">
        <v>43809</v>
      </c>
      <c r="J315" s="20">
        <v>44196</v>
      </c>
      <c r="K315" s="19" t="s">
        <v>1668</v>
      </c>
      <c r="L315" s="19" t="s">
        <v>1669</v>
      </c>
      <c r="M315" s="19" t="s">
        <v>1670</v>
      </c>
      <c r="N315" s="22">
        <v>1528.99</v>
      </c>
      <c r="O315" s="19" t="s">
        <v>30</v>
      </c>
      <c r="P315" s="21">
        <v>0</v>
      </c>
      <c r="Q315" s="21">
        <v>0</v>
      </c>
      <c r="R315" s="19" t="s">
        <v>30</v>
      </c>
      <c r="S315" s="19" t="s">
        <v>31</v>
      </c>
      <c r="T315" s="19" t="s">
        <v>32</v>
      </c>
      <c r="U315" s="19" t="s">
        <v>33</v>
      </c>
      <c r="V315" s="20"/>
      <c r="W315" s="19" t="s">
        <v>32</v>
      </c>
      <c r="X315" s="19" t="s">
        <v>7176</v>
      </c>
      <c r="Y315" s="19" t="s">
        <v>7176</v>
      </c>
      <c r="Z315" s="20"/>
      <c r="AA315" s="19" t="s">
        <v>32</v>
      </c>
      <c r="AB315" s="19" t="s">
        <v>32</v>
      </c>
      <c r="AC315" s="19" t="s">
        <v>7176</v>
      </c>
      <c r="AD315" s="19" t="s">
        <v>7176</v>
      </c>
      <c r="AE315" s="19" t="s">
        <v>7177</v>
      </c>
      <c r="AF315" s="6" t="str">
        <f>VLOOKUP(G315,[2]הזמנות!A:B,2,0)</f>
        <v>G02</v>
      </c>
      <c r="AG315" s="6" t="str">
        <f>VLOOKUP(AF315,'[2]קבוצות רכש'!A:B,2,0)</f>
        <v>רוה"מ יחידת רכש</v>
      </c>
    </row>
    <row r="316" spans="1:33" x14ac:dyDescent="0.2">
      <c r="A316" s="19" t="s">
        <v>34</v>
      </c>
      <c r="B316" s="23" t="s">
        <v>22</v>
      </c>
      <c r="C316" s="19" t="s">
        <v>23</v>
      </c>
      <c r="D316" s="19" t="s">
        <v>23</v>
      </c>
      <c r="E316" s="19" t="s">
        <v>24</v>
      </c>
      <c r="F316" s="19" t="s">
        <v>25</v>
      </c>
      <c r="G316" s="19" t="s">
        <v>2013</v>
      </c>
      <c r="H316" s="19" t="s">
        <v>2014</v>
      </c>
      <c r="I316" s="20">
        <v>43810</v>
      </c>
      <c r="J316" s="20">
        <v>44196</v>
      </c>
      <c r="K316" s="19" t="s">
        <v>2015</v>
      </c>
      <c r="L316" s="19" t="s">
        <v>2016</v>
      </c>
      <c r="M316" s="19" t="s">
        <v>2017</v>
      </c>
      <c r="N316" s="22">
        <v>1558234</v>
      </c>
      <c r="O316" s="19" t="s">
        <v>30</v>
      </c>
      <c r="P316" s="22">
        <v>801090.93</v>
      </c>
      <c r="Q316" s="22">
        <v>136208.88</v>
      </c>
      <c r="R316" s="19" t="s">
        <v>30</v>
      </c>
      <c r="S316" s="19" t="s">
        <v>184</v>
      </c>
      <c r="T316" s="19" t="s">
        <v>32</v>
      </c>
      <c r="U316" s="19" t="s">
        <v>32</v>
      </c>
      <c r="V316" s="20"/>
      <c r="W316" s="19" t="s">
        <v>32</v>
      </c>
      <c r="X316" s="19" t="s">
        <v>7176</v>
      </c>
      <c r="Y316" s="19" t="s">
        <v>7176</v>
      </c>
      <c r="Z316" s="20"/>
      <c r="AA316" s="19" t="s">
        <v>32</v>
      </c>
      <c r="AB316" s="19" t="s">
        <v>32</v>
      </c>
      <c r="AC316" s="19" t="s">
        <v>7176</v>
      </c>
      <c r="AD316" s="19" t="s">
        <v>7176</v>
      </c>
      <c r="AE316" s="19" t="s">
        <v>7177</v>
      </c>
      <c r="AF316" s="6" t="str">
        <f>VLOOKUP(G316,[2]הזמנות!A:B,2,0)</f>
        <v>G01</v>
      </c>
      <c r="AG316" s="6" t="str">
        <f>VLOOKUP(AF316,'[2]קבוצות רכש'!A:B,2,0)</f>
        <v>הוצאות קשיחות</v>
      </c>
    </row>
    <row r="317" spans="1:33" x14ac:dyDescent="0.2">
      <c r="A317" s="19" t="s">
        <v>34</v>
      </c>
      <c r="B317" s="23" t="s">
        <v>22</v>
      </c>
      <c r="C317" s="19" t="s">
        <v>23</v>
      </c>
      <c r="D317" s="19" t="s">
        <v>23</v>
      </c>
      <c r="E317" s="19" t="s">
        <v>24</v>
      </c>
      <c r="F317" s="19" t="s">
        <v>25</v>
      </c>
      <c r="G317" s="19" t="s">
        <v>2011</v>
      </c>
      <c r="H317" s="19" t="s">
        <v>2012</v>
      </c>
      <c r="I317" s="20">
        <v>43810</v>
      </c>
      <c r="J317" s="20">
        <v>44196</v>
      </c>
      <c r="K317" s="19" t="s">
        <v>696</v>
      </c>
      <c r="L317" s="19" t="s">
        <v>697</v>
      </c>
      <c r="M317" s="19" t="s">
        <v>698</v>
      </c>
      <c r="N317" s="22">
        <v>3094857</v>
      </c>
      <c r="O317" s="19" t="s">
        <v>30</v>
      </c>
      <c r="P317" s="22">
        <v>2062244.45</v>
      </c>
      <c r="Q317" s="21">
        <v>0</v>
      </c>
      <c r="R317" s="19" t="s">
        <v>30</v>
      </c>
      <c r="S317" s="19" t="s">
        <v>184</v>
      </c>
      <c r="T317" s="19" t="s">
        <v>32</v>
      </c>
      <c r="U317" s="19" t="s">
        <v>32</v>
      </c>
      <c r="V317" s="20"/>
      <c r="W317" s="19" t="s">
        <v>32</v>
      </c>
      <c r="X317" s="19" t="s">
        <v>7176</v>
      </c>
      <c r="Y317" s="19" t="s">
        <v>7176</v>
      </c>
      <c r="Z317" s="20"/>
      <c r="AA317" s="19" t="s">
        <v>32</v>
      </c>
      <c r="AB317" s="19" t="s">
        <v>32</v>
      </c>
      <c r="AC317" s="19" t="s">
        <v>7176</v>
      </c>
      <c r="AD317" s="19" t="s">
        <v>7176</v>
      </c>
      <c r="AE317" s="19" t="s">
        <v>7177</v>
      </c>
      <c r="AF317" s="6" t="str">
        <f>VLOOKUP(G317,[2]הזמנות!A:B,2,0)</f>
        <v>G01</v>
      </c>
      <c r="AG317" s="6" t="str">
        <f>VLOOKUP(AF317,'[2]קבוצות רכש'!A:B,2,0)</f>
        <v>הוצאות קשיחות</v>
      </c>
    </row>
    <row r="318" spans="1:33" x14ac:dyDescent="0.2">
      <c r="A318" s="19" t="s">
        <v>34</v>
      </c>
      <c r="B318" s="23" t="s">
        <v>22</v>
      </c>
      <c r="C318" s="19" t="s">
        <v>23</v>
      </c>
      <c r="D318" s="19" t="s">
        <v>23</v>
      </c>
      <c r="E318" s="19" t="s">
        <v>24</v>
      </c>
      <c r="F318" s="19" t="s">
        <v>25</v>
      </c>
      <c r="G318" s="19" t="s">
        <v>5194</v>
      </c>
      <c r="H318" s="19" t="s">
        <v>2544</v>
      </c>
      <c r="I318" s="20">
        <v>43810</v>
      </c>
      <c r="J318" s="20">
        <v>44196</v>
      </c>
      <c r="K318" s="19" t="s">
        <v>847</v>
      </c>
      <c r="L318" s="19" t="s">
        <v>848</v>
      </c>
      <c r="M318" s="19" t="s">
        <v>849</v>
      </c>
      <c r="N318" s="22">
        <v>2155299.12</v>
      </c>
      <c r="O318" s="19" t="s">
        <v>30</v>
      </c>
      <c r="P318" s="22">
        <v>2188488.12</v>
      </c>
      <c r="Q318" s="22">
        <v>582786.84</v>
      </c>
      <c r="R318" s="19" t="s">
        <v>30</v>
      </c>
      <c r="S318" s="19" t="s">
        <v>282</v>
      </c>
      <c r="T318" s="19" t="s">
        <v>2598</v>
      </c>
      <c r="U318" s="19" t="s">
        <v>32</v>
      </c>
      <c r="V318" s="20"/>
      <c r="W318" s="19" t="s">
        <v>32</v>
      </c>
      <c r="X318" s="19" t="s">
        <v>7176</v>
      </c>
      <c r="Y318" s="19" t="s">
        <v>7176</v>
      </c>
      <c r="Z318" s="20"/>
      <c r="AA318" s="19" t="s">
        <v>32</v>
      </c>
      <c r="AB318" s="19" t="s">
        <v>32</v>
      </c>
      <c r="AC318" s="19" t="s">
        <v>7176</v>
      </c>
      <c r="AD318" s="19" t="s">
        <v>7176</v>
      </c>
      <c r="AE318" s="19" t="s">
        <v>7177</v>
      </c>
      <c r="AF318" s="6" t="str">
        <f>VLOOKUP(G318,[2]הזמנות!A:B,2,0)</f>
        <v>G01</v>
      </c>
      <c r="AG318" s="6" t="str">
        <f>VLOOKUP(AF318,'[2]קבוצות רכש'!A:B,2,0)</f>
        <v>הוצאות קשיחות</v>
      </c>
    </row>
    <row r="319" spans="1:33" x14ac:dyDescent="0.2">
      <c r="A319" s="19" t="s">
        <v>34</v>
      </c>
      <c r="B319" s="23" t="s">
        <v>22</v>
      </c>
      <c r="C319" s="19" t="s">
        <v>23</v>
      </c>
      <c r="D319" s="19" t="s">
        <v>23</v>
      </c>
      <c r="E319" s="19" t="s">
        <v>24</v>
      </c>
      <c r="F319" s="19" t="s">
        <v>25</v>
      </c>
      <c r="G319" s="19" t="s">
        <v>5195</v>
      </c>
      <c r="H319" s="19" t="s">
        <v>5196</v>
      </c>
      <c r="I319" s="20">
        <v>43810</v>
      </c>
      <c r="J319" s="20">
        <v>44196</v>
      </c>
      <c r="K319" s="19" t="s">
        <v>102</v>
      </c>
      <c r="L319" s="19" t="s">
        <v>103</v>
      </c>
      <c r="M319" s="19" t="s">
        <v>104</v>
      </c>
      <c r="N319" s="22">
        <v>3000</v>
      </c>
      <c r="O319" s="19" t="s">
        <v>30</v>
      </c>
      <c r="P319" s="22">
        <v>1409.99</v>
      </c>
      <c r="Q319" s="21">
        <v>419.99</v>
      </c>
      <c r="R319" s="19" t="s">
        <v>30</v>
      </c>
      <c r="S319" s="19" t="s">
        <v>31</v>
      </c>
      <c r="T319" s="19" t="s">
        <v>32</v>
      </c>
      <c r="U319" s="19" t="s">
        <v>33</v>
      </c>
      <c r="V319" s="20"/>
      <c r="W319" s="19" t="s">
        <v>32</v>
      </c>
      <c r="X319" s="19" t="s">
        <v>7176</v>
      </c>
      <c r="Y319" s="19" t="s">
        <v>7176</v>
      </c>
      <c r="Z319" s="20"/>
      <c r="AA319" s="19" t="s">
        <v>32</v>
      </c>
      <c r="AB319" s="19" t="s">
        <v>32</v>
      </c>
      <c r="AC319" s="19" t="s">
        <v>7176</v>
      </c>
      <c r="AD319" s="19" t="s">
        <v>7176</v>
      </c>
      <c r="AE319" s="19" t="s">
        <v>7177</v>
      </c>
      <c r="AF319" s="6" t="str">
        <f>VLOOKUP(G319,[2]הזמנות!A:B,2,0)</f>
        <v>G02</v>
      </c>
      <c r="AG319" s="6" t="str">
        <f>VLOOKUP(AF319,'[2]קבוצות רכש'!A:B,2,0)</f>
        <v>רוה"מ יחידת רכש</v>
      </c>
    </row>
    <row r="320" spans="1:33" x14ac:dyDescent="0.2">
      <c r="A320" s="19" t="s">
        <v>34</v>
      </c>
      <c r="B320" s="23" t="s">
        <v>22</v>
      </c>
      <c r="C320" s="19" t="s">
        <v>23</v>
      </c>
      <c r="D320" s="19" t="s">
        <v>23</v>
      </c>
      <c r="E320" s="19" t="s">
        <v>24</v>
      </c>
      <c r="F320" s="19" t="s">
        <v>25</v>
      </c>
      <c r="G320" s="19" t="s">
        <v>5205</v>
      </c>
      <c r="H320" s="19" t="s">
        <v>5206</v>
      </c>
      <c r="I320" s="20">
        <v>43811</v>
      </c>
      <c r="J320" s="20">
        <v>44196</v>
      </c>
      <c r="K320" s="19" t="s">
        <v>1012</v>
      </c>
      <c r="L320" s="19" t="s">
        <v>1013</v>
      </c>
      <c r="M320" s="19" t="s">
        <v>1014</v>
      </c>
      <c r="N320" s="22">
        <v>9631.44</v>
      </c>
      <c r="O320" s="19" t="s">
        <v>30</v>
      </c>
      <c r="P320" s="22">
        <v>11633.39</v>
      </c>
      <c r="Q320" s="22">
        <v>2901.11</v>
      </c>
      <c r="R320" s="19" t="s">
        <v>30</v>
      </c>
      <c r="S320" s="19" t="s">
        <v>31</v>
      </c>
      <c r="T320" s="19" t="s">
        <v>5207</v>
      </c>
      <c r="U320" s="19" t="s">
        <v>136</v>
      </c>
      <c r="V320" s="20"/>
      <c r="W320" s="19" t="s">
        <v>32</v>
      </c>
      <c r="X320" s="19" t="s">
        <v>7176</v>
      </c>
      <c r="Y320" s="19" t="s">
        <v>7176</v>
      </c>
      <c r="Z320" s="20"/>
      <c r="AA320" s="19" t="s">
        <v>32</v>
      </c>
      <c r="AB320" s="19" t="s">
        <v>32</v>
      </c>
      <c r="AC320" s="19" t="s">
        <v>7176</v>
      </c>
      <c r="AD320" s="19" t="s">
        <v>7176</v>
      </c>
      <c r="AE320" s="19" t="s">
        <v>7177</v>
      </c>
      <c r="AF320" s="6" t="str">
        <f>VLOOKUP(G320,[2]הזמנות!A:B,2,0)</f>
        <v>G04</v>
      </c>
      <c r="AG320" s="6" t="str">
        <f>VLOOKUP(AF320,'[2]קבוצות רכש'!A:B,2,0)</f>
        <v>רוה"מ חוזים,יועצים</v>
      </c>
    </row>
    <row r="321" spans="1:33" x14ac:dyDescent="0.2">
      <c r="A321" s="19" t="s">
        <v>34</v>
      </c>
      <c r="B321" s="23" t="s">
        <v>22</v>
      </c>
      <c r="C321" s="19" t="s">
        <v>23</v>
      </c>
      <c r="D321" s="19" t="s">
        <v>23</v>
      </c>
      <c r="E321" s="19" t="s">
        <v>24</v>
      </c>
      <c r="F321" s="19" t="s">
        <v>25</v>
      </c>
      <c r="G321" s="19" t="s">
        <v>5220</v>
      </c>
      <c r="H321" s="19" t="s">
        <v>118</v>
      </c>
      <c r="I321" s="20">
        <v>43815</v>
      </c>
      <c r="J321" s="20">
        <v>44196</v>
      </c>
      <c r="K321" s="19" t="s">
        <v>123</v>
      </c>
      <c r="L321" s="19" t="s">
        <v>124</v>
      </c>
      <c r="M321" s="19" t="s">
        <v>125</v>
      </c>
      <c r="N321" s="22">
        <v>4549.95</v>
      </c>
      <c r="O321" s="19" t="s">
        <v>30</v>
      </c>
      <c r="P321" s="22">
        <v>1949.97</v>
      </c>
      <c r="Q321" s="21">
        <v>0</v>
      </c>
      <c r="R321" s="19" t="s">
        <v>30</v>
      </c>
      <c r="S321" s="19" t="s">
        <v>31</v>
      </c>
      <c r="T321" s="19" t="s">
        <v>32</v>
      </c>
      <c r="U321" s="19" t="s">
        <v>33</v>
      </c>
      <c r="V321" s="20"/>
      <c r="W321" s="19" t="s">
        <v>32</v>
      </c>
      <c r="X321" s="19" t="s">
        <v>7176</v>
      </c>
      <c r="Y321" s="19" t="s">
        <v>7176</v>
      </c>
      <c r="Z321" s="20"/>
      <c r="AA321" s="19" t="s">
        <v>32</v>
      </c>
      <c r="AB321" s="19" t="s">
        <v>32</v>
      </c>
      <c r="AC321" s="19" t="s">
        <v>7176</v>
      </c>
      <c r="AD321" s="19" t="s">
        <v>7176</v>
      </c>
      <c r="AE321" s="19" t="s">
        <v>7177</v>
      </c>
      <c r="AF321" s="6" t="str">
        <f>VLOOKUP(G321,[2]הזמנות!A:B,2,0)</f>
        <v>G02</v>
      </c>
      <c r="AG321" s="6" t="str">
        <f>VLOOKUP(AF321,'[2]קבוצות רכש'!A:B,2,0)</f>
        <v>רוה"מ יחידת רכש</v>
      </c>
    </row>
    <row r="322" spans="1:33" x14ac:dyDescent="0.2">
      <c r="A322" s="19" t="s">
        <v>34</v>
      </c>
      <c r="B322" s="23" t="s">
        <v>22</v>
      </c>
      <c r="C322" s="19" t="s">
        <v>23</v>
      </c>
      <c r="D322" s="19" t="s">
        <v>23</v>
      </c>
      <c r="E322" s="19" t="s">
        <v>24</v>
      </c>
      <c r="F322" s="19" t="s">
        <v>25</v>
      </c>
      <c r="G322" s="19" t="s">
        <v>5221</v>
      </c>
      <c r="H322" s="19" t="s">
        <v>118</v>
      </c>
      <c r="I322" s="20">
        <v>43815</v>
      </c>
      <c r="J322" s="20">
        <v>44196</v>
      </c>
      <c r="K322" s="19" t="s">
        <v>1049</v>
      </c>
      <c r="L322" s="19" t="s">
        <v>1050</v>
      </c>
      <c r="M322" s="19" t="s">
        <v>1051</v>
      </c>
      <c r="N322" s="22">
        <v>49919.22</v>
      </c>
      <c r="O322" s="19" t="s">
        <v>30</v>
      </c>
      <c r="P322" s="22">
        <v>8867.86</v>
      </c>
      <c r="Q322" s="21">
        <v>792</v>
      </c>
      <c r="R322" s="19" t="s">
        <v>30</v>
      </c>
      <c r="S322" s="19" t="s">
        <v>31</v>
      </c>
      <c r="T322" s="19" t="s">
        <v>32</v>
      </c>
      <c r="U322" s="19" t="s">
        <v>33</v>
      </c>
      <c r="V322" s="20"/>
      <c r="W322" s="19" t="s">
        <v>32</v>
      </c>
      <c r="X322" s="19" t="s">
        <v>7176</v>
      </c>
      <c r="Y322" s="19" t="s">
        <v>7176</v>
      </c>
      <c r="Z322" s="20"/>
      <c r="AA322" s="19" t="s">
        <v>32</v>
      </c>
      <c r="AB322" s="19" t="s">
        <v>32</v>
      </c>
      <c r="AC322" s="19" t="s">
        <v>7176</v>
      </c>
      <c r="AD322" s="19" t="s">
        <v>7176</v>
      </c>
      <c r="AE322" s="19" t="s">
        <v>7177</v>
      </c>
      <c r="AF322" s="6" t="str">
        <f>VLOOKUP(G322,[2]הזמנות!A:B,2,0)</f>
        <v>G02</v>
      </c>
      <c r="AG322" s="6" t="str">
        <f>VLOOKUP(AF322,'[2]קבוצות רכש'!A:B,2,0)</f>
        <v>רוה"מ יחידת רכש</v>
      </c>
    </row>
    <row r="323" spans="1:33" x14ac:dyDescent="0.2">
      <c r="A323" s="19" t="s">
        <v>34</v>
      </c>
      <c r="B323" s="23" t="s">
        <v>22</v>
      </c>
      <c r="C323" s="19" t="s">
        <v>23</v>
      </c>
      <c r="D323" s="19" t="s">
        <v>23</v>
      </c>
      <c r="E323" s="19" t="s">
        <v>24</v>
      </c>
      <c r="F323" s="19" t="s">
        <v>25</v>
      </c>
      <c r="G323" s="19" t="s">
        <v>7685</v>
      </c>
      <c r="H323" s="19" t="s">
        <v>7684</v>
      </c>
      <c r="I323" s="20">
        <v>43815</v>
      </c>
      <c r="J323" s="20">
        <v>44196</v>
      </c>
      <c r="K323" s="19" t="s">
        <v>2616</v>
      </c>
      <c r="L323" s="19" t="s">
        <v>2617</v>
      </c>
      <c r="M323" s="19" t="s">
        <v>2618</v>
      </c>
      <c r="N323" s="22">
        <v>1026229.99</v>
      </c>
      <c r="O323" s="19" t="s">
        <v>30</v>
      </c>
      <c r="P323" s="22">
        <v>740117.39</v>
      </c>
      <c r="Q323" s="22">
        <v>149208.63</v>
      </c>
      <c r="R323" s="19" t="s">
        <v>30</v>
      </c>
      <c r="S323" s="19" t="s">
        <v>184</v>
      </c>
      <c r="T323" s="19" t="s">
        <v>32</v>
      </c>
      <c r="U323" s="19" t="s">
        <v>32</v>
      </c>
      <c r="V323" s="20"/>
      <c r="W323" s="19" t="s">
        <v>32</v>
      </c>
      <c r="X323" s="19" t="s">
        <v>7176</v>
      </c>
      <c r="Y323" s="19" t="s">
        <v>7176</v>
      </c>
      <c r="Z323" s="20"/>
      <c r="AA323" s="19" t="s">
        <v>32</v>
      </c>
      <c r="AB323" s="19" t="s">
        <v>32</v>
      </c>
      <c r="AC323" s="19" t="s">
        <v>7176</v>
      </c>
      <c r="AD323" s="19" t="s">
        <v>7176</v>
      </c>
      <c r="AE323" s="19" t="s">
        <v>7177</v>
      </c>
      <c r="AF323" s="6" t="str">
        <f>VLOOKUP(G323,[2]הזמנות!A:B,2,0)</f>
        <v>G01</v>
      </c>
      <c r="AG323" s="6" t="str">
        <f>VLOOKUP(AF323,'[2]קבוצות רכש'!A:B,2,0)</f>
        <v>הוצאות קשיחות</v>
      </c>
    </row>
    <row r="324" spans="1:33" x14ac:dyDescent="0.2">
      <c r="A324" s="19" t="s">
        <v>34</v>
      </c>
      <c r="B324" s="23" t="s">
        <v>22</v>
      </c>
      <c r="C324" s="19" t="s">
        <v>23</v>
      </c>
      <c r="D324" s="19" t="s">
        <v>23</v>
      </c>
      <c r="E324" s="19" t="s">
        <v>24</v>
      </c>
      <c r="F324" s="19" t="s">
        <v>25</v>
      </c>
      <c r="G324" s="19" t="s">
        <v>1942</v>
      </c>
      <c r="H324" s="19" t="s">
        <v>529</v>
      </c>
      <c r="I324" s="20">
        <v>43817</v>
      </c>
      <c r="J324" s="20">
        <v>44595</v>
      </c>
      <c r="K324" s="19" t="s">
        <v>696</v>
      </c>
      <c r="L324" s="19" t="s">
        <v>697</v>
      </c>
      <c r="M324" s="19" t="s">
        <v>698</v>
      </c>
      <c r="N324" s="22">
        <v>419000</v>
      </c>
      <c r="O324" s="19" t="s">
        <v>30</v>
      </c>
      <c r="P324" s="21">
        <v>0</v>
      </c>
      <c r="Q324" s="21">
        <v>0</v>
      </c>
      <c r="R324" s="19" t="s">
        <v>32</v>
      </c>
      <c r="S324" s="19" t="s">
        <v>136</v>
      </c>
      <c r="T324" s="19" t="s">
        <v>533</v>
      </c>
      <c r="U324" s="19" t="s">
        <v>32</v>
      </c>
      <c r="V324" s="20"/>
      <c r="W324" s="19" t="s">
        <v>32</v>
      </c>
      <c r="X324" s="19" t="s">
        <v>7176</v>
      </c>
      <c r="Y324" s="19" t="s">
        <v>7176</v>
      </c>
      <c r="Z324" s="20"/>
      <c r="AA324" s="19" t="s">
        <v>32</v>
      </c>
      <c r="AB324" s="19" t="s">
        <v>32</v>
      </c>
      <c r="AC324" s="19" t="s">
        <v>7176</v>
      </c>
      <c r="AD324" s="19" t="s">
        <v>7176</v>
      </c>
      <c r="AE324" s="19" t="s">
        <v>7177</v>
      </c>
      <c r="AF324" s="6" t="str">
        <f>VLOOKUP(G324,[2]הזמנות!A:B,2,0)</f>
        <v>G04</v>
      </c>
      <c r="AG324" s="6" t="str">
        <f>VLOOKUP(AF324,'[2]קבוצות רכש'!A:B,2,0)</f>
        <v>רוה"מ חוזים,יועצים</v>
      </c>
    </row>
    <row r="325" spans="1:33" x14ac:dyDescent="0.2">
      <c r="A325" s="19" t="s">
        <v>34</v>
      </c>
      <c r="B325" s="23" t="s">
        <v>22</v>
      </c>
      <c r="C325" s="19" t="s">
        <v>23</v>
      </c>
      <c r="D325" s="19" t="s">
        <v>23</v>
      </c>
      <c r="E325" s="19" t="s">
        <v>24</v>
      </c>
      <c r="F325" s="19" t="s">
        <v>25</v>
      </c>
      <c r="G325" s="19" t="s">
        <v>5278</v>
      </c>
      <c r="H325" s="19" t="s">
        <v>5279</v>
      </c>
      <c r="I325" s="20">
        <v>43817</v>
      </c>
      <c r="J325" s="20">
        <v>44182</v>
      </c>
      <c r="K325" s="19" t="s">
        <v>5280</v>
      </c>
      <c r="L325" s="19" t="s">
        <v>5281</v>
      </c>
      <c r="M325" s="19" t="s">
        <v>5282</v>
      </c>
      <c r="N325" s="22">
        <v>33930</v>
      </c>
      <c r="O325" s="19" t="s">
        <v>30</v>
      </c>
      <c r="P325" s="21">
        <v>0</v>
      </c>
      <c r="Q325" s="21">
        <v>0</v>
      </c>
      <c r="R325" s="19" t="s">
        <v>32</v>
      </c>
      <c r="S325" s="19" t="s">
        <v>260</v>
      </c>
      <c r="T325" s="19" t="s">
        <v>4550</v>
      </c>
      <c r="U325" s="19" t="s">
        <v>32</v>
      </c>
      <c r="V325" s="20"/>
      <c r="W325" s="19" t="s">
        <v>32</v>
      </c>
      <c r="X325" s="19" t="s">
        <v>7176</v>
      </c>
      <c r="Y325" s="19" t="s">
        <v>7176</v>
      </c>
      <c r="Z325" s="20"/>
      <c r="AA325" s="19" t="s">
        <v>32</v>
      </c>
      <c r="AB325" s="19" t="s">
        <v>32</v>
      </c>
      <c r="AC325" s="19" t="s">
        <v>7176</v>
      </c>
      <c r="AD325" s="19" t="s">
        <v>7176</v>
      </c>
      <c r="AE325" s="19" t="s">
        <v>7177</v>
      </c>
      <c r="AF325" s="6" t="str">
        <f>VLOOKUP(G325,[2]הזמנות!A:B,2,0)</f>
        <v>G04</v>
      </c>
      <c r="AG325" s="6" t="str">
        <f>VLOOKUP(AF325,'[2]קבוצות רכש'!A:B,2,0)</f>
        <v>רוה"מ חוזים,יועצים</v>
      </c>
    </row>
    <row r="326" spans="1:33" x14ac:dyDescent="0.2">
      <c r="A326" s="19" t="s">
        <v>34</v>
      </c>
      <c r="B326" s="23" t="s">
        <v>22</v>
      </c>
      <c r="C326" s="19" t="s">
        <v>23</v>
      </c>
      <c r="D326" s="19" t="s">
        <v>23</v>
      </c>
      <c r="E326" s="19" t="s">
        <v>24</v>
      </c>
      <c r="F326" s="19" t="s">
        <v>25</v>
      </c>
      <c r="G326" s="19" t="s">
        <v>5297</v>
      </c>
      <c r="H326" s="19" t="s">
        <v>5298</v>
      </c>
      <c r="I326" s="20">
        <v>43818</v>
      </c>
      <c r="J326" s="20">
        <v>44184</v>
      </c>
      <c r="K326" s="19" t="s">
        <v>112</v>
      </c>
      <c r="L326" s="19" t="s">
        <v>113</v>
      </c>
      <c r="M326" s="19" t="s">
        <v>114</v>
      </c>
      <c r="N326" s="22">
        <v>2500.06</v>
      </c>
      <c r="O326" s="19" t="s">
        <v>30</v>
      </c>
      <c r="P326" s="22">
        <v>2125.0500000000002</v>
      </c>
      <c r="Q326" s="21">
        <v>0</v>
      </c>
      <c r="R326" s="19" t="s">
        <v>30</v>
      </c>
      <c r="S326" s="19" t="s">
        <v>31</v>
      </c>
      <c r="T326" s="19" t="s">
        <v>32</v>
      </c>
      <c r="U326" s="19" t="s">
        <v>33</v>
      </c>
      <c r="V326" s="20"/>
      <c r="W326" s="19" t="s">
        <v>32</v>
      </c>
      <c r="X326" s="19" t="s">
        <v>7176</v>
      </c>
      <c r="Y326" s="19" t="s">
        <v>7176</v>
      </c>
      <c r="Z326" s="20"/>
      <c r="AA326" s="19" t="s">
        <v>32</v>
      </c>
      <c r="AB326" s="19" t="s">
        <v>32</v>
      </c>
      <c r="AC326" s="19" t="s">
        <v>7176</v>
      </c>
      <c r="AD326" s="19" t="s">
        <v>7176</v>
      </c>
      <c r="AE326" s="19" t="s">
        <v>7177</v>
      </c>
      <c r="AF326" s="6" t="str">
        <f>VLOOKUP(G326,[2]הזמנות!A:B,2,0)</f>
        <v>G02</v>
      </c>
      <c r="AG326" s="6" t="str">
        <f>VLOOKUP(AF326,'[2]קבוצות רכש'!A:B,2,0)</f>
        <v>רוה"מ יחידת רכש</v>
      </c>
    </row>
    <row r="327" spans="1:33" x14ac:dyDescent="0.2">
      <c r="A327" s="19" t="s">
        <v>34</v>
      </c>
      <c r="B327" s="23" t="s">
        <v>22</v>
      </c>
      <c r="C327" s="19" t="s">
        <v>23</v>
      </c>
      <c r="D327" s="19" t="s">
        <v>23</v>
      </c>
      <c r="E327" s="19" t="s">
        <v>24</v>
      </c>
      <c r="F327" s="19" t="s">
        <v>25</v>
      </c>
      <c r="G327" s="19" t="s">
        <v>5299</v>
      </c>
      <c r="H327" s="19" t="s">
        <v>1011</v>
      </c>
      <c r="I327" s="20">
        <v>43818</v>
      </c>
      <c r="J327" s="20">
        <v>44196</v>
      </c>
      <c r="K327" s="19" t="s">
        <v>1990</v>
      </c>
      <c r="L327" s="19" t="s">
        <v>1991</v>
      </c>
      <c r="M327" s="19" t="s">
        <v>1992</v>
      </c>
      <c r="N327" s="22">
        <v>71408.42</v>
      </c>
      <c r="O327" s="19" t="s">
        <v>30</v>
      </c>
      <c r="P327" s="22">
        <v>37093.99</v>
      </c>
      <c r="Q327" s="22">
        <v>9490.24</v>
      </c>
      <c r="R327" s="19" t="s">
        <v>30</v>
      </c>
      <c r="S327" s="19" t="s">
        <v>31</v>
      </c>
      <c r="T327" s="19" t="s">
        <v>3448</v>
      </c>
      <c r="U327" s="19" t="s">
        <v>93</v>
      </c>
      <c r="V327" s="20"/>
      <c r="W327" s="19" t="s">
        <v>32</v>
      </c>
      <c r="X327" s="19" t="s">
        <v>7176</v>
      </c>
      <c r="Y327" s="19" t="s">
        <v>7176</v>
      </c>
      <c r="Z327" s="20"/>
      <c r="AA327" s="19" t="s">
        <v>32</v>
      </c>
      <c r="AB327" s="19" t="s">
        <v>32</v>
      </c>
      <c r="AC327" s="19" t="s">
        <v>7176</v>
      </c>
      <c r="AD327" s="19" t="s">
        <v>7176</v>
      </c>
      <c r="AE327" s="19" t="s">
        <v>7177</v>
      </c>
      <c r="AF327" s="6" t="str">
        <f>VLOOKUP(G327,[2]הזמנות!A:B,2,0)</f>
        <v>G04</v>
      </c>
      <c r="AG327" s="6" t="str">
        <f>VLOOKUP(AF327,'[2]קבוצות רכש'!A:B,2,0)</f>
        <v>רוה"מ חוזים,יועצים</v>
      </c>
    </row>
    <row r="328" spans="1:33" x14ac:dyDescent="0.2">
      <c r="A328" s="19" t="s">
        <v>34</v>
      </c>
      <c r="B328" s="23" t="s">
        <v>22</v>
      </c>
      <c r="C328" s="19" t="s">
        <v>23</v>
      </c>
      <c r="D328" s="19" t="s">
        <v>23</v>
      </c>
      <c r="E328" s="19" t="s">
        <v>24</v>
      </c>
      <c r="F328" s="19" t="s">
        <v>25</v>
      </c>
      <c r="G328" s="19" t="s">
        <v>5300</v>
      </c>
      <c r="H328" s="19" t="s">
        <v>5301</v>
      </c>
      <c r="I328" s="20">
        <v>43818</v>
      </c>
      <c r="J328" s="20">
        <v>44196</v>
      </c>
      <c r="K328" s="19" t="s">
        <v>989</v>
      </c>
      <c r="L328" s="19" t="s">
        <v>990</v>
      </c>
      <c r="M328" s="19" t="s">
        <v>991</v>
      </c>
      <c r="N328" s="22">
        <v>121526.56</v>
      </c>
      <c r="O328" s="19" t="s">
        <v>30</v>
      </c>
      <c r="P328" s="22">
        <v>84824.37</v>
      </c>
      <c r="Q328" s="21">
        <v>0</v>
      </c>
      <c r="R328" s="19" t="s">
        <v>30</v>
      </c>
      <c r="S328" s="19" t="s">
        <v>31</v>
      </c>
      <c r="T328" s="19" t="s">
        <v>5302</v>
      </c>
      <c r="U328" s="19" t="s">
        <v>136</v>
      </c>
      <c r="V328" s="20"/>
      <c r="W328" s="19" t="s">
        <v>32</v>
      </c>
      <c r="X328" s="19" t="s">
        <v>7176</v>
      </c>
      <c r="Y328" s="19" t="s">
        <v>7176</v>
      </c>
      <c r="Z328" s="20"/>
      <c r="AA328" s="19" t="s">
        <v>32</v>
      </c>
      <c r="AB328" s="19" t="s">
        <v>32</v>
      </c>
      <c r="AC328" s="19" t="s">
        <v>7176</v>
      </c>
      <c r="AD328" s="19" t="s">
        <v>7176</v>
      </c>
      <c r="AE328" s="19" t="s">
        <v>7177</v>
      </c>
      <c r="AF328" s="6" t="str">
        <f>VLOOKUP(G328,[2]הזמנות!A:B,2,0)</f>
        <v>G04</v>
      </c>
      <c r="AG328" s="6" t="str">
        <f>VLOOKUP(AF328,'[2]קבוצות רכש'!A:B,2,0)</f>
        <v>רוה"מ חוזים,יועצים</v>
      </c>
    </row>
    <row r="329" spans="1:33" x14ac:dyDescent="0.2">
      <c r="A329" s="19" t="s">
        <v>34</v>
      </c>
      <c r="B329" s="23" t="s">
        <v>22</v>
      </c>
      <c r="C329" s="19" t="s">
        <v>23</v>
      </c>
      <c r="D329" s="19" t="s">
        <v>23</v>
      </c>
      <c r="E329" s="19" t="s">
        <v>24</v>
      </c>
      <c r="F329" s="19" t="s">
        <v>25</v>
      </c>
      <c r="G329" s="19" t="s">
        <v>5316</v>
      </c>
      <c r="H329" s="19" t="s">
        <v>5317</v>
      </c>
      <c r="I329" s="20">
        <v>43818</v>
      </c>
      <c r="J329" s="20">
        <v>44286</v>
      </c>
      <c r="K329" s="19" t="s">
        <v>1003</v>
      </c>
      <c r="L329" s="19" t="s">
        <v>8500</v>
      </c>
      <c r="M329" s="19" t="s">
        <v>1005</v>
      </c>
      <c r="N329" s="22">
        <v>36015.230000000003</v>
      </c>
      <c r="O329" s="19" t="s">
        <v>30</v>
      </c>
      <c r="P329" s="22">
        <v>17918.669999999998</v>
      </c>
      <c r="Q329" s="22">
        <v>4929.58</v>
      </c>
      <c r="R329" s="19" t="s">
        <v>30</v>
      </c>
      <c r="S329" s="19" t="s">
        <v>31</v>
      </c>
      <c r="T329" s="19" t="s">
        <v>32</v>
      </c>
      <c r="U329" s="19" t="s">
        <v>33</v>
      </c>
      <c r="V329" s="20"/>
      <c r="W329" s="19" t="s">
        <v>32</v>
      </c>
      <c r="X329" s="19" t="s">
        <v>7176</v>
      </c>
      <c r="Y329" s="19" t="s">
        <v>7176</v>
      </c>
      <c r="Z329" s="20"/>
      <c r="AA329" s="19" t="s">
        <v>32</v>
      </c>
      <c r="AB329" s="19" t="s">
        <v>32</v>
      </c>
      <c r="AC329" s="19" t="s">
        <v>7176</v>
      </c>
      <c r="AD329" s="19" t="s">
        <v>7176</v>
      </c>
      <c r="AE329" s="19" t="s">
        <v>7177</v>
      </c>
      <c r="AF329" s="6" t="str">
        <f>VLOOKUP(G329,[2]הזמנות!A:B,2,0)</f>
        <v>G04</v>
      </c>
      <c r="AG329" s="6" t="str">
        <f>VLOOKUP(AF329,'[2]קבוצות רכש'!A:B,2,0)</f>
        <v>רוה"מ חוזים,יועצים</v>
      </c>
    </row>
    <row r="330" spans="1:33" x14ac:dyDescent="0.2">
      <c r="A330" s="19" t="s">
        <v>34</v>
      </c>
      <c r="B330" s="23" t="s">
        <v>22</v>
      </c>
      <c r="C330" s="19" t="s">
        <v>23</v>
      </c>
      <c r="D330" s="19" t="s">
        <v>23</v>
      </c>
      <c r="E330" s="19" t="s">
        <v>24</v>
      </c>
      <c r="F330" s="19" t="s">
        <v>25</v>
      </c>
      <c r="G330" s="19" t="s">
        <v>2455</v>
      </c>
      <c r="H330" s="19" t="s">
        <v>2337</v>
      </c>
      <c r="I330" s="20">
        <v>43818</v>
      </c>
      <c r="J330" s="20">
        <v>44196</v>
      </c>
      <c r="K330" s="19" t="s">
        <v>989</v>
      </c>
      <c r="L330" s="19" t="s">
        <v>990</v>
      </c>
      <c r="M330" s="19" t="s">
        <v>991</v>
      </c>
      <c r="N330" s="22">
        <v>92434.07</v>
      </c>
      <c r="O330" s="19" t="s">
        <v>30</v>
      </c>
      <c r="P330" s="22">
        <v>103606.9</v>
      </c>
      <c r="Q330" s="21">
        <v>309.58</v>
      </c>
      <c r="R330" s="19" t="s">
        <v>30</v>
      </c>
      <c r="S330" s="19" t="s">
        <v>31</v>
      </c>
      <c r="T330" s="19" t="s">
        <v>204</v>
      </c>
      <c r="U330" s="19" t="s">
        <v>93</v>
      </c>
      <c r="V330" s="20"/>
      <c r="W330" s="19" t="s">
        <v>32</v>
      </c>
      <c r="X330" s="19" t="s">
        <v>7176</v>
      </c>
      <c r="Y330" s="19" t="s">
        <v>7176</v>
      </c>
      <c r="Z330" s="20"/>
      <c r="AA330" s="19" t="s">
        <v>32</v>
      </c>
      <c r="AB330" s="19" t="s">
        <v>32</v>
      </c>
      <c r="AC330" s="19" t="s">
        <v>7176</v>
      </c>
      <c r="AD330" s="19" t="s">
        <v>7176</v>
      </c>
      <c r="AE330" s="19" t="s">
        <v>7177</v>
      </c>
      <c r="AF330" s="6" t="str">
        <f>VLOOKUP(G330,[2]הזמנות!A:B,2,0)</f>
        <v>G01</v>
      </c>
      <c r="AG330" s="6" t="str">
        <f>VLOOKUP(AF330,'[2]קבוצות רכש'!A:B,2,0)</f>
        <v>הוצאות קשיחות</v>
      </c>
    </row>
    <row r="331" spans="1:33" x14ac:dyDescent="0.2">
      <c r="A331" s="19" t="s">
        <v>34</v>
      </c>
      <c r="B331" s="23" t="s">
        <v>22</v>
      </c>
      <c r="C331" s="19" t="s">
        <v>23</v>
      </c>
      <c r="D331" s="19" t="s">
        <v>23</v>
      </c>
      <c r="E331" s="19" t="s">
        <v>24</v>
      </c>
      <c r="F331" s="19" t="s">
        <v>25</v>
      </c>
      <c r="G331" s="19" t="s">
        <v>2456</v>
      </c>
      <c r="H331" s="19" t="s">
        <v>2457</v>
      </c>
      <c r="I331" s="20">
        <v>43818</v>
      </c>
      <c r="J331" s="20">
        <v>44196</v>
      </c>
      <c r="K331" s="19" t="s">
        <v>1003</v>
      </c>
      <c r="L331" s="19" t="s">
        <v>8500</v>
      </c>
      <c r="M331" s="19" t="s">
        <v>1005</v>
      </c>
      <c r="N331" s="22">
        <v>76636.17</v>
      </c>
      <c r="O331" s="19" t="s">
        <v>30</v>
      </c>
      <c r="P331" s="22">
        <v>68447.16</v>
      </c>
      <c r="Q331" s="22">
        <v>22459.599999999999</v>
      </c>
      <c r="R331" s="19" t="s">
        <v>30</v>
      </c>
      <c r="S331" s="19" t="s">
        <v>31</v>
      </c>
      <c r="T331" s="19" t="s">
        <v>204</v>
      </c>
      <c r="U331" s="19" t="s">
        <v>93</v>
      </c>
      <c r="V331" s="20"/>
      <c r="W331" s="19" t="s">
        <v>32</v>
      </c>
      <c r="X331" s="19" t="s">
        <v>7176</v>
      </c>
      <c r="Y331" s="19" t="s">
        <v>7176</v>
      </c>
      <c r="Z331" s="20"/>
      <c r="AA331" s="19" t="s">
        <v>32</v>
      </c>
      <c r="AB331" s="19" t="s">
        <v>32</v>
      </c>
      <c r="AC331" s="19" t="s">
        <v>7176</v>
      </c>
      <c r="AD331" s="19" t="s">
        <v>7176</v>
      </c>
      <c r="AE331" s="19" t="s">
        <v>7177</v>
      </c>
      <c r="AF331" s="6" t="str">
        <f>VLOOKUP(G331,[2]הזמנות!A:B,2,0)</f>
        <v>G01</v>
      </c>
      <c r="AG331" s="6" t="str">
        <f>VLOOKUP(AF331,'[2]קבוצות רכש'!A:B,2,0)</f>
        <v>הוצאות קשיחות</v>
      </c>
    </row>
    <row r="332" spans="1:33" x14ac:dyDescent="0.2">
      <c r="A332" s="19" t="s">
        <v>34</v>
      </c>
      <c r="B332" s="23" t="s">
        <v>22</v>
      </c>
      <c r="C332" s="19" t="s">
        <v>23</v>
      </c>
      <c r="D332" s="19" t="s">
        <v>23</v>
      </c>
      <c r="E332" s="19" t="s">
        <v>24</v>
      </c>
      <c r="F332" s="19" t="s">
        <v>25</v>
      </c>
      <c r="G332" s="19" t="s">
        <v>2458</v>
      </c>
      <c r="H332" s="19" t="s">
        <v>2459</v>
      </c>
      <c r="I332" s="20">
        <v>43818</v>
      </c>
      <c r="J332" s="20">
        <v>44196</v>
      </c>
      <c r="K332" s="19" t="s">
        <v>1514</v>
      </c>
      <c r="L332" s="19" t="s">
        <v>1515</v>
      </c>
      <c r="M332" s="19" t="s">
        <v>1516</v>
      </c>
      <c r="N332" s="22">
        <v>91290.42</v>
      </c>
      <c r="O332" s="19" t="s">
        <v>30</v>
      </c>
      <c r="P332" s="22">
        <v>88818.66</v>
      </c>
      <c r="Q332" s="21">
        <v>0</v>
      </c>
      <c r="R332" s="19" t="s">
        <v>30</v>
      </c>
      <c r="S332" s="19" t="s">
        <v>31</v>
      </c>
      <c r="T332" s="19" t="s">
        <v>204</v>
      </c>
      <c r="U332" s="19" t="s">
        <v>93</v>
      </c>
      <c r="V332" s="20"/>
      <c r="W332" s="19" t="s">
        <v>32</v>
      </c>
      <c r="X332" s="19" t="s">
        <v>7176</v>
      </c>
      <c r="Y332" s="19" t="s">
        <v>7176</v>
      </c>
      <c r="Z332" s="20"/>
      <c r="AA332" s="19" t="s">
        <v>32</v>
      </c>
      <c r="AB332" s="19" t="s">
        <v>32</v>
      </c>
      <c r="AC332" s="19" t="s">
        <v>7176</v>
      </c>
      <c r="AD332" s="19" t="s">
        <v>7176</v>
      </c>
      <c r="AE332" s="19" t="s">
        <v>7177</v>
      </c>
      <c r="AF332" s="6" t="str">
        <f>VLOOKUP(G332,[2]הזמנות!A:B,2,0)</f>
        <v>G01</v>
      </c>
      <c r="AG332" s="6" t="str">
        <f>VLOOKUP(AF332,'[2]קבוצות רכש'!A:B,2,0)</f>
        <v>הוצאות קשיחות</v>
      </c>
    </row>
    <row r="333" spans="1:33" x14ac:dyDescent="0.2">
      <c r="A333" s="19" t="s">
        <v>34</v>
      </c>
      <c r="B333" s="23" t="s">
        <v>22</v>
      </c>
      <c r="C333" s="19" t="s">
        <v>23</v>
      </c>
      <c r="D333" s="19" t="s">
        <v>23</v>
      </c>
      <c r="E333" s="19" t="s">
        <v>24</v>
      </c>
      <c r="F333" s="19" t="s">
        <v>25</v>
      </c>
      <c r="G333" s="19" t="s">
        <v>2460</v>
      </c>
      <c r="H333" s="19" t="s">
        <v>2461</v>
      </c>
      <c r="I333" s="20">
        <v>43818</v>
      </c>
      <c r="J333" s="20">
        <v>44196</v>
      </c>
      <c r="K333" s="19" t="s">
        <v>2462</v>
      </c>
      <c r="L333" s="19" t="s">
        <v>2463</v>
      </c>
      <c r="M333" s="19" t="s">
        <v>2464</v>
      </c>
      <c r="N333" s="22">
        <v>145630.46</v>
      </c>
      <c r="O333" s="19" t="s">
        <v>30</v>
      </c>
      <c r="P333" s="22">
        <v>145850.60999999999</v>
      </c>
      <c r="Q333" s="22">
        <v>36407.58</v>
      </c>
      <c r="R333" s="19" t="s">
        <v>30</v>
      </c>
      <c r="S333" s="19" t="s">
        <v>31</v>
      </c>
      <c r="T333" s="19" t="s">
        <v>204</v>
      </c>
      <c r="U333" s="19" t="s">
        <v>93</v>
      </c>
      <c r="V333" s="20"/>
      <c r="W333" s="19" t="s">
        <v>32</v>
      </c>
      <c r="X333" s="19" t="s">
        <v>7176</v>
      </c>
      <c r="Y333" s="19" t="s">
        <v>7176</v>
      </c>
      <c r="Z333" s="20"/>
      <c r="AA333" s="19" t="s">
        <v>32</v>
      </c>
      <c r="AB333" s="19" t="s">
        <v>32</v>
      </c>
      <c r="AC333" s="19" t="s">
        <v>7176</v>
      </c>
      <c r="AD333" s="19" t="s">
        <v>7176</v>
      </c>
      <c r="AE333" s="19" t="s">
        <v>7177</v>
      </c>
      <c r="AF333" s="6" t="str">
        <f>VLOOKUP(G333,[2]הזמנות!A:B,2,0)</f>
        <v>G01</v>
      </c>
      <c r="AG333" s="6" t="str">
        <f>VLOOKUP(AF333,'[2]קבוצות רכש'!A:B,2,0)</f>
        <v>הוצאות קשיחות</v>
      </c>
    </row>
    <row r="334" spans="1:33" x14ac:dyDescent="0.2">
      <c r="A334" s="19" t="s">
        <v>34</v>
      </c>
      <c r="B334" s="23" t="s">
        <v>22</v>
      </c>
      <c r="C334" s="19" t="s">
        <v>23</v>
      </c>
      <c r="D334" s="19" t="s">
        <v>23</v>
      </c>
      <c r="E334" s="19" t="s">
        <v>24</v>
      </c>
      <c r="F334" s="19" t="s">
        <v>25</v>
      </c>
      <c r="G334" s="19" t="s">
        <v>2465</v>
      </c>
      <c r="H334" s="19" t="s">
        <v>2466</v>
      </c>
      <c r="I334" s="20">
        <v>43818</v>
      </c>
      <c r="J334" s="20">
        <v>44196</v>
      </c>
      <c r="K334" s="19" t="s">
        <v>1012</v>
      </c>
      <c r="L334" s="19" t="s">
        <v>1013</v>
      </c>
      <c r="M334" s="19" t="s">
        <v>1014</v>
      </c>
      <c r="N334" s="22">
        <v>16244.28</v>
      </c>
      <c r="O334" s="19" t="s">
        <v>30</v>
      </c>
      <c r="P334" s="22">
        <v>19620.75</v>
      </c>
      <c r="Q334" s="22">
        <v>4892.9799999999996</v>
      </c>
      <c r="R334" s="19" t="s">
        <v>30</v>
      </c>
      <c r="S334" s="19" t="s">
        <v>31</v>
      </c>
      <c r="T334" s="19" t="s">
        <v>32</v>
      </c>
      <c r="U334" s="19" t="s">
        <v>33</v>
      </c>
      <c r="V334" s="20"/>
      <c r="W334" s="19" t="s">
        <v>32</v>
      </c>
      <c r="X334" s="19" t="s">
        <v>7176</v>
      </c>
      <c r="Y334" s="19" t="s">
        <v>7176</v>
      </c>
      <c r="Z334" s="20"/>
      <c r="AA334" s="19" t="s">
        <v>32</v>
      </c>
      <c r="AB334" s="19" t="s">
        <v>32</v>
      </c>
      <c r="AC334" s="19" t="s">
        <v>7176</v>
      </c>
      <c r="AD334" s="19" t="s">
        <v>7176</v>
      </c>
      <c r="AE334" s="19" t="s">
        <v>7177</v>
      </c>
      <c r="AF334" s="6" t="str">
        <f>VLOOKUP(G334,[2]הזמנות!A:B,2,0)</f>
        <v>G01</v>
      </c>
      <c r="AG334" s="6" t="str">
        <f>VLOOKUP(AF334,'[2]קבוצות רכש'!A:B,2,0)</f>
        <v>הוצאות קשיחות</v>
      </c>
    </row>
    <row r="335" spans="1:33" x14ac:dyDescent="0.2">
      <c r="A335" s="19" t="s">
        <v>34</v>
      </c>
      <c r="B335" s="23" t="s">
        <v>22</v>
      </c>
      <c r="C335" s="19" t="s">
        <v>23</v>
      </c>
      <c r="D335" s="19" t="s">
        <v>23</v>
      </c>
      <c r="E335" s="19" t="s">
        <v>24</v>
      </c>
      <c r="F335" s="19" t="s">
        <v>25</v>
      </c>
      <c r="G335" s="19" t="s">
        <v>5303</v>
      </c>
      <c r="H335" s="19" t="s">
        <v>4534</v>
      </c>
      <c r="I335" s="20">
        <v>43818</v>
      </c>
      <c r="J335" s="20">
        <v>45644</v>
      </c>
      <c r="K335" s="19" t="s">
        <v>5304</v>
      </c>
      <c r="L335" s="19" t="s">
        <v>5305</v>
      </c>
      <c r="M335" s="19" t="s">
        <v>5306</v>
      </c>
      <c r="N335" s="22">
        <v>1299999.98</v>
      </c>
      <c r="O335" s="19" t="s">
        <v>30</v>
      </c>
      <c r="P335" s="22">
        <v>433689.8</v>
      </c>
      <c r="Q335" s="22">
        <v>104556.02</v>
      </c>
      <c r="R335" s="19" t="s">
        <v>30</v>
      </c>
      <c r="S335" s="19" t="s">
        <v>260</v>
      </c>
      <c r="T335" s="19" t="s">
        <v>204</v>
      </c>
      <c r="U335" s="19" t="s">
        <v>32</v>
      </c>
      <c r="V335" s="20"/>
      <c r="W335" s="19" t="s">
        <v>32</v>
      </c>
      <c r="X335" s="19" t="s">
        <v>7176</v>
      </c>
      <c r="Y335" s="19" t="s">
        <v>7176</v>
      </c>
      <c r="Z335" s="20"/>
      <c r="AA335" s="19" t="s">
        <v>32</v>
      </c>
      <c r="AB335" s="19" t="s">
        <v>32</v>
      </c>
      <c r="AC335" s="19" t="s">
        <v>7176</v>
      </c>
      <c r="AD335" s="19" t="s">
        <v>7176</v>
      </c>
      <c r="AE335" s="19" t="s">
        <v>7177</v>
      </c>
      <c r="AF335" s="6" t="str">
        <f>VLOOKUP(G335,[2]הזמנות!A:B,2,0)</f>
        <v>G04</v>
      </c>
      <c r="AG335" s="6" t="str">
        <f>VLOOKUP(AF335,'[2]קבוצות רכש'!A:B,2,0)</f>
        <v>רוה"מ חוזים,יועצים</v>
      </c>
    </row>
    <row r="336" spans="1:33" x14ac:dyDescent="0.2">
      <c r="A336" s="19" t="s">
        <v>34</v>
      </c>
      <c r="B336" s="23" t="s">
        <v>22</v>
      </c>
      <c r="C336" s="19" t="s">
        <v>23</v>
      </c>
      <c r="D336" s="19" t="s">
        <v>23</v>
      </c>
      <c r="E336" s="19" t="s">
        <v>24</v>
      </c>
      <c r="F336" s="19" t="s">
        <v>25</v>
      </c>
      <c r="G336" s="19" t="s">
        <v>2881</v>
      </c>
      <c r="H336" s="19" t="s">
        <v>2882</v>
      </c>
      <c r="I336" s="20">
        <v>43821</v>
      </c>
      <c r="J336" s="20">
        <v>43921</v>
      </c>
      <c r="K336" s="19" t="s">
        <v>1072</v>
      </c>
      <c r="L336" s="19" t="s">
        <v>1073</v>
      </c>
      <c r="M336" s="19" t="s">
        <v>1074</v>
      </c>
      <c r="N336" s="22">
        <v>17503.2</v>
      </c>
      <c r="O336" s="19" t="s">
        <v>30</v>
      </c>
      <c r="P336" s="22">
        <v>16988.400000000001</v>
      </c>
      <c r="Q336" s="21">
        <v>0</v>
      </c>
      <c r="R336" s="19" t="s">
        <v>30</v>
      </c>
      <c r="S336" s="19" t="s">
        <v>31</v>
      </c>
      <c r="T336" s="19" t="s">
        <v>1075</v>
      </c>
      <c r="U336" s="19" t="s">
        <v>1076</v>
      </c>
      <c r="V336" s="20"/>
      <c r="W336" s="19" t="s">
        <v>32</v>
      </c>
      <c r="X336" s="19" t="s">
        <v>7176</v>
      </c>
      <c r="Y336" s="19" t="s">
        <v>7176</v>
      </c>
      <c r="Z336" s="20"/>
      <c r="AA336" s="19" t="s">
        <v>32</v>
      </c>
      <c r="AB336" s="19" t="s">
        <v>32</v>
      </c>
      <c r="AC336" s="19" t="s">
        <v>7176</v>
      </c>
      <c r="AD336" s="19" t="s">
        <v>7176</v>
      </c>
      <c r="AE336" s="19" t="s">
        <v>7177</v>
      </c>
      <c r="AF336" s="6" t="str">
        <f>VLOOKUP(G336,[2]הזמנות!A:B,2,0)</f>
        <v>G01</v>
      </c>
      <c r="AG336" s="6" t="str">
        <f>VLOOKUP(AF336,'[2]קבוצות רכש'!A:B,2,0)</f>
        <v>הוצאות קשיחות</v>
      </c>
    </row>
    <row r="337" spans="1:33" x14ac:dyDescent="0.2">
      <c r="A337" s="19" t="s">
        <v>34</v>
      </c>
      <c r="B337" s="23" t="s">
        <v>22</v>
      </c>
      <c r="C337" s="19" t="s">
        <v>23</v>
      </c>
      <c r="D337" s="19" t="s">
        <v>23</v>
      </c>
      <c r="E337" s="19" t="s">
        <v>24</v>
      </c>
      <c r="F337" s="19" t="s">
        <v>25</v>
      </c>
      <c r="G337" s="19" t="s">
        <v>3579</v>
      </c>
      <c r="H337" s="19" t="s">
        <v>3580</v>
      </c>
      <c r="I337" s="20">
        <v>43821</v>
      </c>
      <c r="J337" s="20">
        <v>43921</v>
      </c>
      <c r="K337" s="19" t="s">
        <v>1033</v>
      </c>
      <c r="L337" s="19" t="s">
        <v>1034</v>
      </c>
      <c r="M337" s="19" t="s">
        <v>1035</v>
      </c>
      <c r="N337" s="22">
        <v>3496.47</v>
      </c>
      <c r="O337" s="19" t="s">
        <v>30</v>
      </c>
      <c r="P337" s="22">
        <v>2998.53</v>
      </c>
      <c r="Q337" s="21">
        <v>0</v>
      </c>
      <c r="R337" s="19" t="s">
        <v>30</v>
      </c>
      <c r="S337" s="19" t="s">
        <v>31</v>
      </c>
      <c r="T337" s="19" t="s">
        <v>32</v>
      </c>
      <c r="U337" s="19" t="s">
        <v>33</v>
      </c>
      <c r="V337" s="20"/>
      <c r="W337" s="19" t="s">
        <v>32</v>
      </c>
      <c r="X337" s="19" t="s">
        <v>7176</v>
      </c>
      <c r="Y337" s="19" t="s">
        <v>7176</v>
      </c>
      <c r="Z337" s="20"/>
      <c r="AA337" s="19" t="s">
        <v>32</v>
      </c>
      <c r="AB337" s="19" t="s">
        <v>32</v>
      </c>
      <c r="AC337" s="19" t="s">
        <v>7176</v>
      </c>
      <c r="AD337" s="19" t="s">
        <v>7176</v>
      </c>
      <c r="AE337" s="19" t="s">
        <v>7177</v>
      </c>
      <c r="AF337" s="6" t="str">
        <f>VLOOKUP(G337,[2]הזמנות!A:B,2,0)</f>
        <v>G01</v>
      </c>
      <c r="AG337" s="6" t="str">
        <f>VLOOKUP(AF337,'[2]קבוצות רכש'!A:B,2,0)</f>
        <v>הוצאות קשיחות</v>
      </c>
    </row>
    <row r="338" spans="1:33" x14ac:dyDescent="0.2">
      <c r="A338" s="19" t="s">
        <v>34</v>
      </c>
      <c r="B338" s="23" t="s">
        <v>22</v>
      </c>
      <c r="C338" s="19" t="s">
        <v>23</v>
      </c>
      <c r="D338" s="19" t="s">
        <v>23</v>
      </c>
      <c r="E338" s="19" t="s">
        <v>24</v>
      </c>
      <c r="F338" s="19" t="s">
        <v>25</v>
      </c>
      <c r="G338" s="19" t="s">
        <v>2467</v>
      </c>
      <c r="H338" s="19" t="s">
        <v>2468</v>
      </c>
      <c r="I338" s="20">
        <v>43821</v>
      </c>
      <c r="J338" s="20">
        <v>44196</v>
      </c>
      <c r="K338" s="19" t="s">
        <v>2469</v>
      </c>
      <c r="L338" s="19" t="s">
        <v>2470</v>
      </c>
      <c r="M338" s="19" t="s">
        <v>2471</v>
      </c>
      <c r="N338" s="22">
        <v>25155</v>
      </c>
      <c r="O338" s="19" t="s">
        <v>30</v>
      </c>
      <c r="P338" s="22">
        <v>12247.37</v>
      </c>
      <c r="Q338" s="22">
        <v>1309.04</v>
      </c>
      <c r="R338" s="19" t="s">
        <v>30</v>
      </c>
      <c r="S338" s="19" t="s">
        <v>31</v>
      </c>
      <c r="T338" s="19" t="s">
        <v>32</v>
      </c>
      <c r="U338" s="19" t="s">
        <v>33</v>
      </c>
      <c r="V338" s="20"/>
      <c r="W338" s="19" t="s">
        <v>32</v>
      </c>
      <c r="X338" s="19" t="s">
        <v>7176</v>
      </c>
      <c r="Y338" s="19" t="s">
        <v>7176</v>
      </c>
      <c r="Z338" s="20"/>
      <c r="AA338" s="19" t="s">
        <v>32</v>
      </c>
      <c r="AB338" s="19" t="s">
        <v>32</v>
      </c>
      <c r="AC338" s="19" t="s">
        <v>7176</v>
      </c>
      <c r="AD338" s="19" t="s">
        <v>7176</v>
      </c>
      <c r="AE338" s="19" t="s">
        <v>7177</v>
      </c>
      <c r="AF338" s="6" t="str">
        <f>VLOOKUP(G338,[2]הזמנות!A:B,2,0)</f>
        <v>G01</v>
      </c>
      <c r="AG338" s="6" t="str">
        <f>VLOOKUP(AF338,'[2]קבוצות רכש'!A:B,2,0)</f>
        <v>הוצאות קשיחות</v>
      </c>
    </row>
    <row r="339" spans="1:33" x14ac:dyDescent="0.2">
      <c r="A339" s="19" t="s">
        <v>34</v>
      </c>
      <c r="B339" s="23" t="s">
        <v>22</v>
      </c>
      <c r="C339" s="19" t="s">
        <v>23</v>
      </c>
      <c r="D339" s="19" t="s">
        <v>23</v>
      </c>
      <c r="E339" s="19" t="s">
        <v>24</v>
      </c>
      <c r="F339" s="19" t="s">
        <v>25</v>
      </c>
      <c r="G339" s="19" t="s">
        <v>5134</v>
      </c>
      <c r="H339" s="19" t="s">
        <v>5135</v>
      </c>
      <c r="I339" s="20">
        <v>43821</v>
      </c>
      <c r="J339" s="20">
        <v>43970</v>
      </c>
      <c r="K339" s="19" t="s">
        <v>5136</v>
      </c>
      <c r="L339" s="19" t="s">
        <v>5137</v>
      </c>
      <c r="M339" s="19" t="s">
        <v>5138</v>
      </c>
      <c r="N339" s="22">
        <v>43875</v>
      </c>
      <c r="O339" s="19" t="s">
        <v>30</v>
      </c>
      <c r="P339" s="21">
        <v>0</v>
      </c>
      <c r="Q339" s="21">
        <v>0</v>
      </c>
      <c r="R339" s="19" t="s">
        <v>32</v>
      </c>
      <c r="S339" s="19" t="s">
        <v>31</v>
      </c>
      <c r="T339" s="19" t="s">
        <v>32</v>
      </c>
      <c r="U339" s="19" t="s">
        <v>33</v>
      </c>
      <c r="V339" s="20"/>
      <c r="W339" s="19" t="s">
        <v>32</v>
      </c>
      <c r="X339" s="19" t="s">
        <v>7176</v>
      </c>
      <c r="Y339" s="19" t="s">
        <v>7176</v>
      </c>
      <c r="Z339" s="20"/>
      <c r="AA339" s="19" t="s">
        <v>32</v>
      </c>
      <c r="AB339" s="19" t="s">
        <v>32</v>
      </c>
      <c r="AC339" s="19" t="s">
        <v>7176</v>
      </c>
      <c r="AD339" s="19" t="s">
        <v>7176</v>
      </c>
      <c r="AE339" s="19" t="s">
        <v>7177</v>
      </c>
      <c r="AF339" s="6" t="str">
        <f>VLOOKUP(G339,[2]הזמנות!A:B,2,0)</f>
        <v>G02</v>
      </c>
      <c r="AG339" s="6" t="str">
        <f>VLOOKUP(AF339,'[2]קבוצות רכש'!A:B,2,0)</f>
        <v>רוה"מ יחידת רכש</v>
      </c>
    </row>
    <row r="340" spans="1:33" x14ac:dyDescent="0.2">
      <c r="A340" s="19" t="s">
        <v>34</v>
      </c>
      <c r="B340" s="23" t="s">
        <v>22</v>
      </c>
      <c r="C340" s="19" t="s">
        <v>23</v>
      </c>
      <c r="D340" s="19" t="s">
        <v>23</v>
      </c>
      <c r="E340" s="19" t="s">
        <v>24</v>
      </c>
      <c r="F340" s="19" t="s">
        <v>25</v>
      </c>
      <c r="G340" s="19" t="s">
        <v>2472</v>
      </c>
      <c r="H340" s="19" t="s">
        <v>2473</v>
      </c>
      <c r="I340" s="20">
        <v>43822</v>
      </c>
      <c r="J340" s="20">
        <v>44196</v>
      </c>
      <c r="K340" s="19" t="s">
        <v>989</v>
      </c>
      <c r="L340" s="19" t="s">
        <v>990</v>
      </c>
      <c r="M340" s="19" t="s">
        <v>991</v>
      </c>
      <c r="N340" s="22">
        <v>249708.33</v>
      </c>
      <c r="O340" s="19" t="s">
        <v>30</v>
      </c>
      <c r="P340" s="22">
        <v>223254.32</v>
      </c>
      <c r="Q340" s="21">
        <v>557.24</v>
      </c>
      <c r="R340" s="19" t="s">
        <v>30</v>
      </c>
      <c r="S340" s="19" t="s">
        <v>31</v>
      </c>
      <c r="T340" s="19" t="s">
        <v>204</v>
      </c>
      <c r="U340" s="19" t="s">
        <v>93</v>
      </c>
      <c r="V340" s="20"/>
      <c r="W340" s="19" t="s">
        <v>32</v>
      </c>
      <c r="X340" s="19" t="s">
        <v>7176</v>
      </c>
      <c r="Y340" s="19" t="s">
        <v>7176</v>
      </c>
      <c r="Z340" s="20"/>
      <c r="AA340" s="19" t="s">
        <v>32</v>
      </c>
      <c r="AB340" s="19" t="s">
        <v>32</v>
      </c>
      <c r="AC340" s="19" t="s">
        <v>7176</v>
      </c>
      <c r="AD340" s="19" t="s">
        <v>7176</v>
      </c>
      <c r="AE340" s="19" t="s">
        <v>7177</v>
      </c>
      <c r="AF340" s="6" t="str">
        <f>VLOOKUP(G340,[2]הזמנות!A:B,2,0)</f>
        <v>G01</v>
      </c>
      <c r="AG340" s="6" t="str">
        <f>VLOOKUP(AF340,'[2]קבוצות רכש'!A:B,2,0)</f>
        <v>הוצאות קשיחות</v>
      </c>
    </row>
    <row r="341" spans="1:33" x14ac:dyDescent="0.2">
      <c r="A341" s="19" t="s">
        <v>34</v>
      </c>
      <c r="B341" s="23" t="s">
        <v>22</v>
      </c>
      <c r="C341" s="19" t="s">
        <v>23</v>
      </c>
      <c r="D341" s="19" t="s">
        <v>23</v>
      </c>
      <c r="E341" s="19" t="s">
        <v>24</v>
      </c>
      <c r="F341" s="19" t="s">
        <v>25</v>
      </c>
      <c r="G341" s="19" t="s">
        <v>2474</v>
      </c>
      <c r="H341" s="19" t="s">
        <v>2475</v>
      </c>
      <c r="I341" s="20">
        <v>43822</v>
      </c>
      <c r="J341" s="20">
        <v>44012</v>
      </c>
      <c r="K341" s="19" t="s">
        <v>989</v>
      </c>
      <c r="L341" s="19" t="s">
        <v>990</v>
      </c>
      <c r="M341" s="19" t="s">
        <v>991</v>
      </c>
      <c r="N341" s="22">
        <v>17986.62</v>
      </c>
      <c r="O341" s="19" t="s">
        <v>30</v>
      </c>
      <c r="P341" s="22">
        <v>1637.28</v>
      </c>
      <c r="Q341" s="21">
        <v>0</v>
      </c>
      <c r="R341" s="19" t="s">
        <v>30</v>
      </c>
      <c r="S341" s="19" t="s">
        <v>31</v>
      </c>
      <c r="T341" s="19" t="s">
        <v>204</v>
      </c>
      <c r="U341" s="19" t="s">
        <v>93</v>
      </c>
      <c r="V341" s="20"/>
      <c r="W341" s="19" t="s">
        <v>32</v>
      </c>
      <c r="X341" s="19" t="s">
        <v>7176</v>
      </c>
      <c r="Y341" s="19" t="s">
        <v>7176</v>
      </c>
      <c r="Z341" s="20"/>
      <c r="AA341" s="19" t="s">
        <v>32</v>
      </c>
      <c r="AB341" s="19" t="s">
        <v>32</v>
      </c>
      <c r="AC341" s="19" t="s">
        <v>7176</v>
      </c>
      <c r="AD341" s="19" t="s">
        <v>7176</v>
      </c>
      <c r="AE341" s="19" t="s">
        <v>7177</v>
      </c>
      <c r="AF341" s="6" t="str">
        <f>VLOOKUP(G341,[2]הזמנות!A:B,2,0)</f>
        <v>G01</v>
      </c>
      <c r="AG341" s="6" t="str">
        <f>VLOOKUP(AF341,'[2]קבוצות רכש'!A:B,2,0)</f>
        <v>הוצאות קשיחות</v>
      </c>
    </row>
    <row r="342" spans="1:33" x14ac:dyDescent="0.2">
      <c r="A342" s="19" t="s">
        <v>34</v>
      </c>
      <c r="B342" s="23" t="s">
        <v>22</v>
      </c>
      <c r="C342" s="19" t="s">
        <v>23</v>
      </c>
      <c r="D342" s="19" t="s">
        <v>23</v>
      </c>
      <c r="E342" s="19" t="s">
        <v>24</v>
      </c>
      <c r="F342" s="19" t="s">
        <v>25</v>
      </c>
      <c r="G342" s="19" t="s">
        <v>5333</v>
      </c>
      <c r="H342" s="19" t="s">
        <v>118</v>
      </c>
      <c r="I342" s="20">
        <v>43824</v>
      </c>
      <c r="J342" s="20">
        <v>44196</v>
      </c>
      <c r="K342" s="19" t="s">
        <v>123</v>
      </c>
      <c r="L342" s="19" t="s">
        <v>124</v>
      </c>
      <c r="M342" s="19" t="s">
        <v>125</v>
      </c>
      <c r="N342" s="22">
        <v>49999.95</v>
      </c>
      <c r="O342" s="19" t="s">
        <v>30</v>
      </c>
      <c r="P342" s="22">
        <v>10259.99</v>
      </c>
      <c r="Q342" s="21">
        <v>0</v>
      </c>
      <c r="R342" s="19" t="s">
        <v>30</v>
      </c>
      <c r="S342" s="19" t="s">
        <v>31</v>
      </c>
      <c r="T342" s="19" t="s">
        <v>32</v>
      </c>
      <c r="U342" s="19" t="s">
        <v>33</v>
      </c>
      <c r="V342" s="20"/>
      <c r="W342" s="19" t="s">
        <v>32</v>
      </c>
      <c r="X342" s="19" t="s">
        <v>7176</v>
      </c>
      <c r="Y342" s="19" t="s">
        <v>7176</v>
      </c>
      <c r="Z342" s="20"/>
      <c r="AA342" s="19" t="s">
        <v>32</v>
      </c>
      <c r="AB342" s="19" t="s">
        <v>32</v>
      </c>
      <c r="AC342" s="19" t="s">
        <v>7176</v>
      </c>
      <c r="AD342" s="19" t="s">
        <v>7176</v>
      </c>
      <c r="AE342" s="19" t="s">
        <v>7177</v>
      </c>
      <c r="AF342" s="6" t="str">
        <f>VLOOKUP(G342,[2]הזמנות!A:B,2,0)</f>
        <v>G02</v>
      </c>
      <c r="AG342" s="6" t="str">
        <f>VLOOKUP(AF342,'[2]קבוצות רכש'!A:B,2,0)</f>
        <v>רוה"מ יחידת רכש</v>
      </c>
    </row>
    <row r="343" spans="1:33" x14ac:dyDescent="0.2">
      <c r="A343" s="19" t="s">
        <v>34</v>
      </c>
      <c r="B343" s="23" t="s">
        <v>22</v>
      </c>
      <c r="C343" s="19" t="s">
        <v>23</v>
      </c>
      <c r="D343" s="19" t="s">
        <v>23</v>
      </c>
      <c r="E343" s="19" t="s">
        <v>24</v>
      </c>
      <c r="F343" s="19" t="s">
        <v>25</v>
      </c>
      <c r="G343" s="19" t="s">
        <v>2476</v>
      </c>
      <c r="H343" s="19" t="s">
        <v>2477</v>
      </c>
      <c r="I343" s="20">
        <v>43824</v>
      </c>
      <c r="J343" s="20">
        <v>44196</v>
      </c>
      <c r="K343" s="19" t="s">
        <v>1063</v>
      </c>
      <c r="L343" s="19" t="s">
        <v>1064</v>
      </c>
      <c r="M343" s="19" t="s">
        <v>1065</v>
      </c>
      <c r="N343" s="22">
        <v>58102.9</v>
      </c>
      <c r="O343" s="19" t="s">
        <v>30</v>
      </c>
      <c r="P343" s="22">
        <v>52389.95</v>
      </c>
      <c r="Q343" s="22">
        <v>30442.66</v>
      </c>
      <c r="R343" s="19" t="s">
        <v>30</v>
      </c>
      <c r="S343" s="19" t="s">
        <v>31</v>
      </c>
      <c r="T343" s="19" t="s">
        <v>204</v>
      </c>
      <c r="U343" s="19" t="s">
        <v>93</v>
      </c>
      <c r="V343" s="20"/>
      <c r="W343" s="19" t="s">
        <v>32</v>
      </c>
      <c r="X343" s="19" t="s">
        <v>7176</v>
      </c>
      <c r="Y343" s="19" t="s">
        <v>7176</v>
      </c>
      <c r="Z343" s="20"/>
      <c r="AA343" s="19" t="s">
        <v>32</v>
      </c>
      <c r="AB343" s="19" t="s">
        <v>32</v>
      </c>
      <c r="AC343" s="19" t="s">
        <v>7176</v>
      </c>
      <c r="AD343" s="19" t="s">
        <v>7176</v>
      </c>
      <c r="AE343" s="19" t="s">
        <v>7177</v>
      </c>
      <c r="AF343" s="6" t="str">
        <f>VLOOKUP(G343,[2]הזמנות!A:B,2,0)</f>
        <v>G01</v>
      </c>
      <c r="AG343" s="6" t="str">
        <f>VLOOKUP(AF343,'[2]קבוצות רכש'!A:B,2,0)</f>
        <v>הוצאות קשיחות</v>
      </c>
    </row>
    <row r="344" spans="1:33" x14ac:dyDescent="0.2">
      <c r="A344" s="19" t="s">
        <v>34</v>
      </c>
      <c r="B344" s="23" t="s">
        <v>22</v>
      </c>
      <c r="C344" s="19" t="s">
        <v>23</v>
      </c>
      <c r="D344" s="19" t="s">
        <v>23</v>
      </c>
      <c r="E344" s="19" t="s">
        <v>24</v>
      </c>
      <c r="F344" s="19" t="s">
        <v>25</v>
      </c>
      <c r="G344" s="19" t="s">
        <v>5338</v>
      </c>
      <c r="H344" s="19" t="s">
        <v>5339</v>
      </c>
      <c r="I344" s="20">
        <v>43824</v>
      </c>
      <c r="J344" s="20">
        <v>44190</v>
      </c>
      <c r="K344" s="19" t="s">
        <v>5036</v>
      </c>
      <c r="L344" s="19" t="s">
        <v>5037</v>
      </c>
      <c r="M344" s="19" t="s">
        <v>5038</v>
      </c>
      <c r="N344" s="22">
        <v>2549.9</v>
      </c>
      <c r="O344" s="19" t="s">
        <v>30</v>
      </c>
      <c r="P344" s="22">
        <v>1949.92</v>
      </c>
      <c r="Q344" s="21">
        <v>0</v>
      </c>
      <c r="R344" s="19" t="s">
        <v>30</v>
      </c>
      <c r="S344" s="19" t="s">
        <v>31</v>
      </c>
      <c r="T344" s="19" t="s">
        <v>32</v>
      </c>
      <c r="U344" s="19" t="s">
        <v>33</v>
      </c>
      <c r="V344" s="20"/>
      <c r="W344" s="19" t="s">
        <v>32</v>
      </c>
      <c r="X344" s="19" t="s">
        <v>7176</v>
      </c>
      <c r="Y344" s="19" t="s">
        <v>7176</v>
      </c>
      <c r="Z344" s="20"/>
      <c r="AA344" s="19" t="s">
        <v>32</v>
      </c>
      <c r="AB344" s="19" t="s">
        <v>32</v>
      </c>
      <c r="AC344" s="19" t="s">
        <v>7176</v>
      </c>
      <c r="AD344" s="19" t="s">
        <v>7176</v>
      </c>
      <c r="AE344" s="19" t="s">
        <v>7177</v>
      </c>
      <c r="AF344" s="6" t="str">
        <f>VLOOKUP(G344,[2]הזמנות!A:B,2,0)</f>
        <v>G02</v>
      </c>
      <c r="AG344" s="6" t="str">
        <f>VLOOKUP(AF344,'[2]קבוצות רכש'!A:B,2,0)</f>
        <v>רוה"מ יחידת רכש</v>
      </c>
    </row>
    <row r="345" spans="1:33" x14ac:dyDescent="0.2">
      <c r="A345" s="19" t="s">
        <v>34</v>
      </c>
      <c r="B345" s="23" t="s">
        <v>22</v>
      </c>
      <c r="C345" s="19" t="s">
        <v>23</v>
      </c>
      <c r="D345" s="19" t="s">
        <v>23</v>
      </c>
      <c r="E345" s="19" t="s">
        <v>24</v>
      </c>
      <c r="F345" s="19" t="s">
        <v>25</v>
      </c>
      <c r="G345" s="19" t="s">
        <v>5353</v>
      </c>
      <c r="H345" s="19" t="s">
        <v>3005</v>
      </c>
      <c r="I345" s="20">
        <v>43824</v>
      </c>
      <c r="J345" s="20">
        <v>44196</v>
      </c>
      <c r="K345" s="19" t="s">
        <v>193</v>
      </c>
      <c r="L345" s="19" t="s">
        <v>194</v>
      </c>
      <c r="M345" s="19" t="s">
        <v>195</v>
      </c>
      <c r="N345" s="22">
        <v>27402.57</v>
      </c>
      <c r="O345" s="19" t="s">
        <v>30</v>
      </c>
      <c r="P345" s="22">
        <v>18144.939999999999</v>
      </c>
      <c r="Q345" s="21">
        <v>-236.46</v>
      </c>
      <c r="R345" s="19" t="s">
        <v>30</v>
      </c>
      <c r="S345" s="19" t="s">
        <v>31</v>
      </c>
      <c r="T345" s="19" t="s">
        <v>32</v>
      </c>
      <c r="U345" s="19" t="s">
        <v>33</v>
      </c>
      <c r="V345" s="20"/>
      <c r="W345" s="19" t="s">
        <v>32</v>
      </c>
      <c r="X345" s="19" t="s">
        <v>7176</v>
      </c>
      <c r="Y345" s="19" t="s">
        <v>7176</v>
      </c>
      <c r="Z345" s="20"/>
      <c r="AA345" s="19" t="s">
        <v>32</v>
      </c>
      <c r="AB345" s="19" t="s">
        <v>32</v>
      </c>
      <c r="AC345" s="19" t="s">
        <v>7176</v>
      </c>
      <c r="AD345" s="19" t="s">
        <v>7176</v>
      </c>
      <c r="AE345" s="19" t="s">
        <v>7177</v>
      </c>
      <c r="AF345" s="6" t="str">
        <f>VLOOKUP(G345,[2]הזמנות!A:B,2,0)</f>
        <v>G04</v>
      </c>
      <c r="AG345" s="6" t="str">
        <f>VLOOKUP(AF345,'[2]קבוצות רכש'!A:B,2,0)</f>
        <v>רוה"מ חוזים,יועצים</v>
      </c>
    </row>
    <row r="346" spans="1:33" x14ac:dyDescent="0.2">
      <c r="A346" s="19" t="s">
        <v>34</v>
      </c>
      <c r="B346" s="23" t="s">
        <v>22</v>
      </c>
      <c r="C346" s="19" t="s">
        <v>23</v>
      </c>
      <c r="D346" s="19" t="s">
        <v>23</v>
      </c>
      <c r="E346" s="19" t="s">
        <v>24</v>
      </c>
      <c r="F346" s="19" t="s">
        <v>25</v>
      </c>
      <c r="G346" s="19" t="s">
        <v>5354</v>
      </c>
      <c r="H346" s="19" t="s">
        <v>3005</v>
      </c>
      <c r="I346" s="20">
        <v>43824</v>
      </c>
      <c r="J346" s="20">
        <v>44196</v>
      </c>
      <c r="K346" s="19" t="s">
        <v>3006</v>
      </c>
      <c r="L346" s="26"/>
      <c r="M346" s="26"/>
      <c r="N346" s="22">
        <v>3679.65</v>
      </c>
      <c r="O346" s="19" t="s">
        <v>30</v>
      </c>
      <c r="P346" s="22">
        <v>3679.65</v>
      </c>
      <c r="Q346" s="22">
        <v>3679.65</v>
      </c>
      <c r="R346" s="19" t="s">
        <v>30</v>
      </c>
      <c r="S346" s="19" t="s">
        <v>31</v>
      </c>
      <c r="T346" s="19" t="s">
        <v>32</v>
      </c>
      <c r="U346" s="19" t="s">
        <v>33</v>
      </c>
      <c r="V346" s="20"/>
      <c r="W346" s="19" t="s">
        <v>32</v>
      </c>
      <c r="X346" s="19" t="s">
        <v>7176</v>
      </c>
      <c r="Y346" s="19" t="s">
        <v>7176</v>
      </c>
      <c r="Z346" s="20"/>
      <c r="AA346" s="19" t="s">
        <v>32</v>
      </c>
      <c r="AB346" s="19" t="s">
        <v>32</v>
      </c>
      <c r="AC346" s="19" t="s">
        <v>7176</v>
      </c>
      <c r="AD346" s="19" t="s">
        <v>7176</v>
      </c>
      <c r="AE346" s="19" t="s">
        <v>7177</v>
      </c>
      <c r="AF346" s="6" t="str">
        <f>VLOOKUP(G346,[2]הזמנות!A:B,2,0)</f>
        <v>G04</v>
      </c>
      <c r="AG346" s="6" t="str">
        <f>VLOOKUP(AF346,'[2]קבוצות רכש'!A:B,2,0)</f>
        <v>רוה"מ חוזים,יועצים</v>
      </c>
    </row>
    <row r="347" spans="1:33" x14ac:dyDescent="0.2">
      <c r="A347" s="19" t="s">
        <v>34</v>
      </c>
      <c r="B347" s="23" t="s">
        <v>22</v>
      </c>
      <c r="C347" s="19" t="s">
        <v>23</v>
      </c>
      <c r="D347" s="19" t="s">
        <v>23</v>
      </c>
      <c r="E347" s="19" t="s">
        <v>24</v>
      </c>
      <c r="F347" s="19" t="s">
        <v>25</v>
      </c>
      <c r="G347" s="19" t="s">
        <v>1805</v>
      </c>
      <c r="H347" s="19" t="s">
        <v>1806</v>
      </c>
      <c r="I347" s="20">
        <v>43829</v>
      </c>
      <c r="J347" s="20">
        <v>44196</v>
      </c>
      <c r="K347" s="19" t="s">
        <v>432</v>
      </c>
      <c r="L347" s="26"/>
      <c r="M347" s="26"/>
      <c r="N347" s="22">
        <v>260456.04</v>
      </c>
      <c r="O347" s="19" t="s">
        <v>30</v>
      </c>
      <c r="P347" s="22">
        <v>204952.92</v>
      </c>
      <c r="Q347" s="22">
        <v>38148.199999999997</v>
      </c>
      <c r="R347" s="19" t="s">
        <v>30</v>
      </c>
      <c r="S347" s="19" t="s">
        <v>282</v>
      </c>
      <c r="T347" s="19" t="s">
        <v>1268</v>
      </c>
      <c r="U347" s="19" t="s">
        <v>32</v>
      </c>
      <c r="V347" s="20"/>
      <c r="W347" s="19" t="s">
        <v>32</v>
      </c>
      <c r="X347" s="19" t="s">
        <v>7176</v>
      </c>
      <c r="Y347" s="19" t="s">
        <v>7176</v>
      </c>
      <c r="Z347" s="20"/>
      <c r="AA347" s="19" t="s">
        <v>32</v>
      </c>
      <c r="AB347" s="19" t="s">
        <v>32</v>
      </c>
      <c r="AC347" s="19" t="s">
        <v>7176</v>
      </c>
      <c r="AD347" s="19" t="s">
        <v>7176</v>
      </c>
      <c r="AE347" s="19" t="s">
        <v>7177</v>
      </c>
      <c r="AF347" s="6" t="str">
        <f>VLOOKUP(G347,[2]הזמנות!A:B,2,0)</f>
        <v>G02</v>
      </c>
      <c r="AG347" s="6" t="str">
        <f>VLOOKUP(AF347,'[2]קבוצות רכש'!A:B,2,0)</f>
        <v>רוה"מ יחידת רכש</v>
      </c>
    </row>
    <row r="348" spans="1:33" x14ac:dyDescent="0.2">
      <c r="A348" s="19" t="s">
        <v>34</v>
      </c>
      <c r="B348" s="23" t="s">
        <v>22</v>
      </c>
      <c r="C348" s="19" t="s">
        <v>23</v>
      </c>
      <c r="D348" s="19" t="s">
        <v>23</v>
      </c>
      <c r="E348" s="19" t="s">
        <v>24</v>
      </c>
      <c r="F348" s="19" t="s">
        <v>25</v>
      </c>
      <c r="G348" s="19" t="s">
        <v>1820</v>
      </c>
      <c r="H348" s="19" t="s">
        <v>1821</v>
      </c>
      <c r="I348" s="20">
        <v>43829</v>
      </c>
      <c r="J348" s="20">
        <v>44196</v>
      </c>
      <c r="K348" s="19" t="s">
        <v>1822</v>
      </c>
      <c r="L348" s="19" t="s">
        <v>1823</v>
      </c>
      <c r="M348" s="19" t="s">
        <v>1824</v>
      </c>
      <c r="N348" s="22">
        <v>1200.07</v>
      </c>
      <c r="O348" s="19" t="s">
        <v>30</v>
      </c>
      <c r="P348" s="21">
        <v>960.06</v>
      </c>
      <c r="Q348" s="21">
        <v>0</v>
      </c>
      <c r="R348" s="19" t="s">
        <v>30</v>
      </c>
      <c r="S348" s="19" t="s">
        <v>31</v>
      </c>
      <c r="T348" s="19" t="s">
        <v>32</v>
      </c>
      <c r="U348" s="19" t="s">
        <v>33</v>
      </c>
      <c r="V348" s="20"/>
      <c r="W348" s="19" t="s">
        <v>32</v>
      </c>
      <c r="X348" s="19" t="s">
        <v>7176</v>
      </c>
      <c r="Y348" s="19" t="s">
        <v>7176</v>
      </c>
      <c r="Z348" s="20"/>
      <c r="AA348" s="19" t="s">
        <v>32</v>
      </c>
      <c r="AB348" s="19" t="s">
        <v>32</v>
      </c>
      <c r="AC348" s="19" t="s">
        <v>7176</v>
      </c>
      <c r="AD348" s="19" t="s">
        <v>7176</v>
      </c>
      <c r="AE348" s="19" t="s">
        <v>7177</v>
      </c>
      <c r="AF348" s="6" t="str">
        <f>VLOOKUP(G348,[2]הזמנות!A:B,2,0)</f>
        <v>G02</v>
      </c>
      <c r="AG348" s="6" t="str">
        <f>VLOOKUP(AF348,'[2]קבוצות רכש'!A:B,2,0)</f>
        <v>רוה"מ יחידת רכש</v>
      </c>
    </row>
    <row r="349" spans="1:33" x14ac:dyDescent="0.2">
      <c r="A349" s="19" t="s">
        <v>34</v>
      </c>
      <c r="B349" s="23" t="s">
        <v>22</v>
      </c>
      <c r="C349" s="19" t="s">
        <v>23</v>
      </c>
      <c r="D349" s="19" t="s">
        <v>23</v>
      </c>
      <c r="E349" s="19" t="s">
        <v>24</v>
      </c>
      <c r="F349" s="19" t="s">
        <v>25</v>
      </c>
      <c r="G349" s="19" t="s">
        <v>2003</v>
      </c>
      <c r="H349" s="19" t="s">
        <v>2004</v>
      </c>
      <c r="I349" s="20">
        <v>43830</v>
      </c>
      <c r="J349" s="20">
        <v>44377</v>
      </c>
      <c r="K349" s="19" t="s">
        <v>2005</v>
      </c>
      <c r="L349" s="19" t="s">
        <v>2006</v>
      </c>
      <c r="M349" s="19" t="s">
        <v>2007</v>
      </c>
      <c r="N349" s="22">
        <v>170000</v>
      </c>
      <c r="O349" s="19" t="s">
        <v>30</v>
      </c>
      <c r="P349" s="21">
        <v>0</v>
      </c>
      <c r="Q349" s="21">
        <v>0</v>
      </c>
      <c r="R349" s="19" t="s">
        <v>32</v>
      </c>
      <c r="S349" s="19" t="s">
        <v>31</v>
      </c>
      <c r="T349" s="19" t="s">
        <v>2008</v>
      </c>
      <c r="U349" s="19" t="s">
        <v>371</v>
      </c>
      <c r="V349" s="20"/>
      <c r="W349" s="19" t="s">
        <v>32</v>
      </c>
      <c r="X349" s="19" t="s">
        <v>7176</v>
      </c>
      <c r="Y349" s="19" t="s">
        <v>7176</v>
      </c>
      <c r="Z349" s="20"/>
      <c r="AA349" s="19" t="s">
        <v>32</v>
      </c>
      <c r="AB349" s="19" t="s">
        <v>32</v>
      </c>
      <c r="AC349" s="19" t="s">
        <v>7176</v>
      </c>
      <c r="AD349" s="19" t="s">
        <v>7176</v>
      </c>
      <c r="AE349" s="19" t="s">
        <v>7177</v>
      </c>
      <c r="AF349" s="6" t="str">
        <f>VLOOKUP(G349,[2]הזמנות!A:B,2,0)</f>
        <v>G04</v>
      </c>
      <c r="AG349" s="6" t="str">
        <f>VLOOKUP(AF349,'[2]קבוצות רכש'!A:B,2,0)</f>
        <v>רוה"מ חוזים,יועצים</v>
      </c>
    </row>
    <row r="350" spans="1:33" x14ac:dyDescent="0.2">
      <c r="A350" s="19" t="s">
        <v>34</v>
      </c>
      <c r="B350" s="23" t="s">
        <v>22</v>
      </c>
      <c r="C350" s="19" t="s">
        <v>23</v>
      </c>
      <c r="D350" s="19" t="s">
        <v>23</v>
      </c>
      <c r="E350" s="19" t="s">
        <v>24</v>
      </c>
      <c r="F350" s="19" t="s">
        <v>25</v>
      </c>
      <c r="G350" s="19" t="s">
        <v>8133</v>
      </c>
      <c r="H350" s="19" t="s">
        <v>8132</v>
      </c>
      <c r="I350" s="20">
        <v>43832</v>
      </c>
      <c r="J350" s="20">
        <v>44561</v>
      </c>
      <c r="K350" s="19" t="s">
        <v>3090</v>
      </c>
      <c r="L350" s="19" t="s">
        <v>3091</v>
      </c>
      <c r="M350" s="19" t="s">
        <v>3092</v>
      </c>
      <c r="N350" s="22">
        <v>2000.12</v>
      </c>
      <c r="O350" s="19" t="s">
        <v>30</v>
      </c>
      <c r="P350" s="21">
        <v>0</v>
      </c>
      <c r="Q350" s="21">
        <v>0</v>
      </c>
      <c r="R350" s="19" t="s">
        <v>32</v>
      </c>
      <c r="S350" s="19" t="s">
        <v>31</v>
      </c>
      <c r="T350" s="19" t="s">
        <v>32</v>
      </c>
      <c r="U350" s="19" t="s">
        <v>33</v>
      </c>
      <c r="V350" s="20"/>
      <c r="W350" s="19" t="s">
        <v>32</v>
      </c>
      <c r="X350" s="19" t="s">
        <v>7176</v>
      </c>
      <c r="Y350" s="19" t="s">
        <v>7176</v>
      </c>
      <c r="Z350" s="20"/>
      <c r="AA350" s="19" t="s">
        <v>32</v>
      </c>
      <c r="AB350" s="19" t="s">
        <v>32</v>
      </c>
      <c r="AC350" s="19" t="s">
        <v>7176</v>
      </c>
      <c r="AD350" s="19" t="s">
        <v>7176</v>
      </c>
      <c r="AE350" s="19" t="s">
        <v>7177</v>
      </c>
      <c r="AF350" s="6" t="str">
        <f>VLOOKUP(G350,[2]הזמנות!A:B,2,0)</f>
        <v>G02</v>
      </c>
      <c r="AG350" s="6" t="str">
        <f>VLOOKUP(AF350,'[2]קבוצות רכש'!A:B,2,0)</f>
        <v>רוה"מ יחידת רכש</v>
      </c>
    </row>
    <row r="351" spans="1:33" x14ac:dyDescent="0.2">
      <c r="A351" s="19" t="s">
        <v>34</v>
      </c>
      <c r="B351" s="23" t="s">
        <v>22</v>
      </c>
      <c r="C351" s="19" t="s">
        <v>23</v>
      </c>
      <c r="D351" s="19" t="s">
        <v>23</v>
      </c>
      <c r="E351" s="19" t="s">
        <v>24</v>
      </c>
      <c r="F351" s="19" t="s">
        <v>25</v>
      </c>
      <c r="G351" s="19" t="s">
        <v>8130</v>
      </c>
      <c r="H351" s="19" t="s">
        <v>8129</v>
      </c>
      <c r="I351" s="20">
        <v>43832</v>
      </c>
      <c r="J351" s="20">
        <v>44561</v>
      </c>
      <c r="K351" s="19" t="s">
        <v>829</v>
      </c>
      <c r="L351" s="19" t="s">
        <v>830</v>
      </c>
      <c r="M351" s="19" t="s">
        <v>831</v>
      </c>
      <c r="N351" s="22">
        <v>49985.91</v>
      </c>
      <c r="O351" s="19" t="s">
        <v>30</v>
      </c>
      <c r="P351" s="22">
        <v>14627.34</v>
      </c>
      <c r="Q351" s="22">
        <v>2749.5</v>
      </c>
      <c r="R351" s="19" t="s">
        <v>30</v>
      </c>
      <c r="S351" s="19" t="s">
        <v>31</v>
      </c>
      <c r="T351" s="19" t="s">
        <v>32</v>
      </c>
      <c r="U351" s="19" t="s">
        <v>33</v>
      </c>
      <c r="V351" s="20"/>
      <c r="W351" s="19" t="s">
        <v>32</v>
      </c>
      <c r="X351" s="19" t="s">
        <v>7176</v>
      </c>
      <c r="Y351" s="19" t="s">
        <v>7176</v>
      </c>
      <c r="Z351" s="20"/>
      <c r="AA351" s="19" t="s">
        <v>32</v>
      </c>
      <c r="AB351" s="19" t="s">
        <v>32</v>
      </c>
      <c r="AC351" s="19" t="s">
        <v>7176</v>
      </c>
      <c r="AD351" s="19" t="s">
        <v>7176</v>
      </c>
      <c r="AE351" s="19" t="s">
        <v>7177</v>
      </c>
      <c r="AF351" s="6" t="str">
        <f>VLOOKUP(G351,[2]הזמנות!A:B,2,0)</f>
        <v>G02</v>
      </c>
      <c r="AG351" s="6" t="str">
        <f>VLOOKUP(AF351,'[2]קבוצות רכש'!A:B,2,0)</f>
        <v>רוה"מ יחידת רכש</v>
      </c>
    </row>
    <row r="352" spans="1:33" x14ac:dyDescent="0.2">
      <c r="A352" s="19" t="s">
        <v>34</v>
      </c>
      <c r="B352" s="23" t="s">
        <v>22</v>
      </c>
      <c r="C352" s="19" t="s">
        <v>23</v>
      </c>
      <c r="D352" s="19" t="s">
        <v>23</v>
      </c>
      <c r="E352" s="19" t="s">
        <v>24</v>
      </c>
      <c r="F352" s="19" t="s">
        <v>25</v>
      </c>
      <c r="G352" s="19" t="s">
        <v>7410</v>
      </c>
      <c r="H352" s="19" t="s">
        <v>7409</v>
      </c>
      <c r="I352" s="20">
        <v>43864</v>
      </c>
      <c r="J352" s="20">
        <v>44196</v>
      </c>
      <c r="K352" s="19" t="s">
        <v>1978</v>
      </c>
      <c r="L352" s="19" t="s">
        <v>1979</v>
      </c>
      <c r="M352" s="19" t="s">
        <v>1980</v>
      </c>
      <c r="N352" s="22">
        <v>388795.06</v>
      </c>
      <c r="O352" s="19" t="s">
        <v>30</v>
      </c>
      <c r="P352" s="22">
        <v>249537.37</v>
      </c>
      <c r="Q352" s="22">
        <v>46444.28</v>
      </c>
      <c r="R352" s="19" t="s">
        <v>30</v>
      </c>
      <c r="S352" s="19" t="s">
        <v>184</v>
      </c>
      <c r="T352" s="19" t="s">
        <v>32</v>
      </c>
      <c r="U352" s="19" t="s">
        <v>32</v>
      </c>
      <c r="V352" s="20"/>
      <c r="W352" s="19" t="s">
        <v>32</v>
      </c>
      <c r="X352" s="19" t="s">
        <v>7176</v>
      </c>
      <c r="Y352" s="19" t="s">
        <v>7176</v>
      </c>
      <c r="Z352" s="20"/>
      <c r="AA352" s="19" t="s">
        <v>32</v>
      </c>
      <c r="AB352" s="19" t="s">
        <v>32</v>
      </c>
      <c r="AC352" s="19" t="s">
        <v>7176</v>
      </c>
      <c r="AD352" s="19" t="s">
        <v>7176</v>
      </c>
      <c r="AE352" s="19" t="s">
        <v>7177</v>
      </c>
      <c r="AF352" s="6" t="str">
        <f>VLOOKUP(G352,[2]הזמנות!A:B,2,0)</f>
        <v>G01</v>
      </c>
      <c r="AG352" s="6" t="str">
        <f>VLOOKUP(AF352,'[2]קבוצות רכש'!A:B,2,0)</f>
        <v>הוצאות קשיחות</v>
      </c>
    </row>
    <row r="353" spans="1:33" x14ac:dyDescent="0.2">
      <c r="A353" s="19" t="s">
        <v>34</v>
      </c>
      <c r="B353" s="23" t="s">
        <v>22</v>
      </c>
      <c r="C353" s="19" t="s">
        <v>23</v>
      </c>
      <c r="D353" s="19" t="s">
        <v>23</v>
      </c>
      <c r="E353" s="19" t="s">
        <v>24</v>
      </c>
      <c r="F353" s="19" t="s">
        <v>25</v>
      </c>
      <c r="G353" s="19" t="s">
        <v>7677</v>
      </c>
      <c r="H353" s="19" t="s">
        <v>2701</v>
      </c>
      <c r="I353" s="20">
        <v>43867</v>
      </c>
      <c r="J353" s="20">
        <v>44196</v>
      </c>
      <c r="K353" s="19" t="s">
        <v>2144</v>
      </c>
      <c r="L353" s="19" t="s">
        <v>2145</v>
      </c>
      <c r="M353" s="19" t="s">
        <v>2146</v>
      </c>
      <c r="N353" s="22">
        <v>513502.06</v>
      </c>
      <c r="O353" s="19" t="s">
        <v>30</v>
      </c>
      <c r="P353" s="22">
        <v>295733.8</v>
      </c>
      <c r="Q353" s="22">
        <v>59558.77</v>
      </c>
      <c r="R353" s="19" t="s">
        <v>30</v>
      </c>
      <c r="S353" s="19" t="s">
        <v>282</v>
      </c>
      <c r="T353" s="19" t="s">
        <v>2702</v>
      </c>
      <c r="U353" s="19" t="s">
        <v>32</v>
      </c>
      <c r="V353" s="20"/>
      <c r="W353" s="19" t="s">
        <v>32</v>
      </c>
      <c r="X353" s="19" t="s">
        <v>7176</v>
      </c>
      <c r="Y353" s="19" t="s">
        <v>7176</v>
      </c>
      <c r="Z353" s="20"/>
      <c r="AA353" s="19" t="s">
        <v>32</v>
      </c>
      <c r="AB353" s="19" t="s">
        <v>32</v>
      </c>
      <c r="AC353" s="19" t="s">
        <v>7176</v>
      </c>
      <c r="AD353" s="19" t="s">
        <v>7176</v>
      </c>
      <c r="AE353" s="19" t="s">
        <v>7177</v>
      </c>
      <c r="AF353" s="6" t="str">
        <f>VLOOKUP(G353,[2]הזמנות!A:B,2,0)</f>
        <v>G01</v>
      </c>
      <c r="AG353" s="6" t="str">
        <f>VLOOKUP(AF353,'[2]קבוצות רכש'!A:B,2,0)</f>
        <v>הוצאות קשיחות</v>
      </c>
    </row>
    <row r="354" spans="1:33" x14ac:dyDescent="0.2">
      <c r="A354" s="19" t="s">
        <v>34</v>
      </c>
      <c r="B354" s="23" t="s">
        <v>22</v>
      </c>
      <c r="C354" s="19" t="s">
        <v>23</v>
      </c>
      <c r="D354" s="19" t="s">
        <v>23</v>
      </c>
      <c r="E354" s="19" t="s">
        <v>24</v>
      </c>
      <c r="F354" s="19" t="s">
        <v>25</v>
      </c>
      <c r="G354" s="19" t="s">
        <v>7676</v>
      </c>
      <c r="H354" s="19" t="s">
        <v>7675</v>
      </c>
      <c r="I354" s="20">
        <v>43871</v>
      </c>
      <c r="J354" s="20">
        <v>44196</v>
      </c>
      <c r="K354" s="19" t="s">
        <v>2571</v>
      </c>
      <c r="L354" s="19" t="s">
        <v>2572</v>
      </c>
      <c r="M354" s="19" t="s">
        <v>2573</v>
      </c>
      <c r="N354" s="22">
        <v>380579.94</v>
      </c>
      <c r="O354" s="19" t="s">
        <v>30</v>
      </c>
      <c r="P354" s="22">
        <v>261319.5</v>
      </c>
      <c r="Q354" s="22">
        <v>86815.71</v>
      </c>
      <c r="R354" s="19" t="s">
        <v>30</v>
      </c>
      <c r="S354" s="19" t="s">
        <v>184</v>
      </c>
      <c r="T354" s="19" t="s">
        <v>32</v>
      </c>
      <c r="U354" s="19" t="s">
        <v>32</v>
      </c>
      <c r="V354" s="20"/>
      <c r="W354" s="19" t="s">
        <v>32</v>
      </c>
      <c r="X354" s="19" t="s">
        <v>7176</v>
      </c>
      <c r="Y354" s="19" t="s">
        <v>7176</v>
      </c>
      <c r="Z354" s="20"/>
      <c r="AA354" s="19" t="s">
        <v>32</v>
      </c>
      <c r="AB354" s="19" t="s">
        <v>32</v>
      </c>
      <c r="AC354" s="19" t="s">
        <v>7176</v>
      </c>
      <c r="AD354" s="19" t="s">
        <v>7176</v>
      </c>
      <c r="AE354" s="19" t="s">
        <v>7177</v>
      </c>
      <c r="AF354" s="6" t="str">
        <f>VLOOKUP(G354,[2]הזמנות!A:B,2,0)</f>
        <v>G01</v>
      </c>
      <c r="AG354" s="6" t="str">
        <f>VLOOKUP(AF354,'[2]קבוצות רכש'!A:B,2,0)</f>
        <v>הוצאות קשיחות</v>
      </c>
    </row>
    <row r="355" spans="1:33" x14ac:dyDescent="0.2">
      <c r="A355" s="19" t="s">
        <v>34</v>
      </c>
      <c r="B355" s="23" t="s">
        <v>22</v>
      </c>
      <c r="C355" s="19" t="s">
        <v>23</v>
      </c>
      <c r="D355" s="19" t="s">
        <v>23</v>
      </c>
      <c r="E355" s="19" t="s">
        <v>24</v>
      </c>
      <c r="F355" s="19" t="s">
        <v>25</v>
      </c>
      <c r="G355" s="19" t="s">
        <v>8118</v>
      </c>
      <c r="H355" s="19" t="s">
        <v>8117</v>
      </c>
      <c r="I355" s="20">
        <v>43871</v>
      </c>
      <c r="J355" s="20">
        <v>44196</v>
      </c>
      <c r="K355" s="19" t="s">
        <v>2565</v>
      </c>
      <c r="L355" s="19" t="s">
        <v>2566</v>
      </c>
      <c r="M355" s="19" t="s">
        <v>2567</v>
      </c>
      <c r="N355" s="22">
        <v>84350</v>
      </c>
      <c r="O355" s="19" t="s">
        <v>30</v>
      </c>
      <c r="P355" s="22">
        <v>20396.23</v>
      </c>
      <c r="Q355" s="21">
        <v>0</v>
      </c>
      <c r="R355" s="19" t="s">
        <v>30</v>
      </c>
      <c r="S355" s="19" t="s">
        <v>184</v>
      </c>
      <c r="T355" s="19" t="s">
        <v>32</v>
      </c>
      <c r="U355" s="19" t="s">
        <v>32</v>
      </c>
      <c r="V355" s="20"/>
      <c r="W355" s="19" t="s">
        <v>32</v>
      </c>
      <c r="X355" s="19" t="s">
        <v>7176</v>
      </c>
      <c r="Y355" s="19" t="s">
        <v>7176</v>
      </c>
      <c r="Z355" s="20"/>
      <c r="AA355" s="19" t="s">
        <v>32</v>
      </c>
      <c r="AB355" s="19" t="s">
        <v>32</v>
      </c>
      <c r="AC355" s="19" t="s">
        <v>7176</v>
      </c>
      <c r="AD355" s="19" t="s">
        <v>7176</v>
      </c>
      <c r="AE355" s="19" t="s">
        <v>7177</v>
      </c>
      <c r="AF355" s="6" t="str">
        <f>VLOOKUP(G355,[2]הזמנות!A:B,2,0)</f>
        <v>G01</v>
      </c>
      <c r="AG355" s="6" t="str">
        <f>VLOOKUP(AF355,'[2]קבוצות רכש'!A:B,2,0)</f>
        <v>הוצאות קשיחות</v>
      </c>
    </row>
    <row r="356" spans="1:33" x14ac:dyDescent="0.2">
      <c r="A356" s="19" t="s">
        <v>34</v>
      </c>
      <c r="B356" s="23" t="s">
        <v>22</v>
      </c>
      <c r="C356" s="19" t="s">
        <v>23</v>
      </c>
      <c r="D356" s="19" t="s">
        <v>23</v>
      </c>
      <c r="E356" s="19" t="s">
        <v>24</v>
      </c>
      <c r="F356" s="19" t="s">
        <v>25</v>
      </c>
      <c r="G356" s="19" t="s">
        <v>7762</v>
      </c>
      <c r="H356" s="19" t="s">
        <v>7761</v>
      </c>
      <c r="I356" s="20">
        <v>43871</v>
      </c>
      <c r="J356" s="20">
        <v>44196</v>
      </c>
      <c r="K356" s="19" t="s">
        <v>1817</v>
      </c>
      <c r="L356" s="19" t="s">
        <v>1818</v>
      </c>
      <c r="M356" s="19" t="s">
        <v>1819</v>
      </c>
      <c r="N356" s="22">
        <v>355425.56</v>
      </c>
      <c r="O356" s="19" t="s">
        <v>30</v>
      </c>
      <c r="P356" s="22">
        <v>343515.09</v>
      </c>
      <c r="Q356" s="22">
        <v>342371.87</v>
      </c>
      <c r="R356" s="19" t="s">
        <v>30</v>
      </c>
      <c r="S356" s="19" t="s">
        <v>184</v>
      </c>
      <c r="T356" s="19" t="s">
        <v>32</v>
      </c>
      <c r="U356" s="19" t="s">
        <v>32</v>
      </c>
      <c r="V356" s="20"/>
      <c r="W356" s="19" t="s">
        <v>32</v>
      </c>
      <c r="X356" s="19" t="s">
        <v>7176</v>
      </c>
      <c r="Y356" s="19" t="s">
        <v>7176</v>
      </c>
      <c r="Z356" s="20"/>
      <c r="AA356" s="19" t="s">
        <v>32</v>
      </c>
      <c r="AB356" s="19" t="s">
        <v>32</v>
      </c>
      <c r="AC356" s="19" t="s">
        <v>7176</v>
      </c>
      <c r="AD356" s="19" t="s">
        <v>7176</v>
      </c>
      <c r="AE356" s="19" t="s">
        <v>7177</v>
      </c>
      <c r="AF356" s="6" t="str">
        <f>VLOOKUP(G356,[2]הזמנות!A:B,2,0)</f>
        <v>G01</v>
      </c>
      <c r="AG356" s="6" t="str">
        <f>VLOOKUP(AF356,'[2]קבוצות רכש'!A:B,2,0)</f>
        <v>הוצאות קשיחות</v>
      </c>
    </row>
    <row r="357" spans="1:33" x14ac:dyDescent="0.2">
      <c r="A357" s="19" t="s">
        <v>34</v>
      </c>
      <c r="B357" s="23" t="s">
        <v>22</v>
      </c>
      <c r="C357" s="19" t="s">
        <v>23</v>
      </c>
      <c r="D357" s="19" t="s">
        <v>23</v>
      </c>
      <c r="E357" s="19" t="s">
        <v>24</v>
      </c>
      <c r="F357" s="19" t="s">
        <v>25</v>
      </c>
      <c r="G357" s="19" t="s">
        <v>7758</v>
      </c>
      <c r="H357" s="19" t="s">
        <v>7757</v>
      </c>
      <c r="I357" s="20">
        <v>43873</v>
      </c>
      <c r="J357" s="20">
        <v>44196</v>
      </c>
      <c r="K357" s="19" t="s">
        <v>2780</v>
      </c>
      <c r="L357" s="19" t="s">
        <v>2781</v>
      </c>
      <c r="M357" s="19" t="s">
        <v>2782</v>
      </c>
      <c r="N357" s="22">
        <v>323811.53999999998</v>
      </c>
      <c r="O357" s="19" t="s">
        <v>30</v>
      </c>
      <c r="P357" s="22">
        <v>72268.039999999994</v>
      </c>
      <c r="Q357" s="22">
        <v>17244.84</v>
      </c>
      <c r="R357" s="19" t="s">
        <v>30</v>
      </c>
      <c r="S357" s="19" t="s">
        <v>282</v>
      </c>
      <c r="T357" s="19" t="s">
        <v>2542</v>
      </c>
      <c r="U357" s="19" t="s">
        <v>32</v>
      </c>
      <c r="V357" s="20"/>
      <c r="W357" s="19" t="s">
        <v>32</v>
      </c>
      <c r="X357" s="19" t="s">
        <v>7176</v>
      </c>
      <c r="Y357" s="19" t="s">
        <v>7176</v>
      </c>
      <c r="Z357" s="20"/>
      <c r="AA357" s="19" t="s">
        <v>32</v>
      </c>
      <c r="AB357" s="19" t="s">
        <v>32</v>
      </c>
      <c r="AC357" s="19" t="s">
        <v>7176</v>
      </c>
      <c r="AD357" s="19" t="s">
        <v>7176</v>
      </c>
      <c r="AE357" s="19" t="s">
        <v>7177</v>
      </c>
      <c r="AF357" s="6" t="str">
        <f>VLOOKUP(G357,[2]הזמנות!A:B,2,0)</f>
        <v>G01</v>
      </c>
      <c r="AG357" s="6" t="str">
        <f>VLOOKUP(AF357,'[2]קבוצות רכש'!A:B,2,0)</f>
        <v>הוצאות קשיחות</v>
      </c>
    </row>
    <row r="358" spans="1:33" x14ac:dyDescent="0.2">
      <c r="A358" s="19" t="s">
        <v>34</v>
      </c>
      <c r="B358" s="23" t="s">
        <v>22</v>
      </c>
      <c r="C358" s="19" t="s">
        <v>23</v>
      </c>
      <c r="D358" s="19" t="s">
        <v>23</v>
      </c>
      <c r="E358" s="19" t="s">
        <v>24</v>
      </c>
      <c r="F358" s="19" t="s">
        <v>25</v>
      </c>
      <c r="G358" s="19" t="s">
        <v>8108</v>
      </c>
      <c r="H358" s="19" t="s">
        <v>215</v>
      </c>
      <c r="I358" s="20">
        <v>43873</v>
      </c>
      <c r="J358" s="20"/>
      <c r="K358" s="19" t="s">
        <v>216</v>
      </c>
      <c r="L358" s="19" t="s">
        <v>217</v>
      </c>
      <c r="M358" s="19" t="s">
        <v>218</v>
      </c>
      <c r="N358" s="21">
        <v>684</v>
      </c>
      <c r="O358" s="19" t="s">
        <v>30</v>
      </c>
      <c r="P358" s="21">
        <v>684</v>
      </c>
      <c r="Q358" s="21">
        <v>0</v>
      </c>
      <c r="R358" s="19" t="s">
        <v>30</v>
      </c>
      <c r="S358" s="19" t="s">
        <v>184</v>
      </c>
      <c r="T358" s="19" t="s">
        <v>32</v>
      </c>
      <c r="U358" s="19" t="s">
        <v>32</v>
      </c>
      <c r="V358" s="20"/>
      <c r="W358" s="19" t="s">
        <v>32</v>
      </c>
      <c r="X358" s="19" t="s">
        <v>7176</v>
      </c>
      <c r="Y358" s="19" t="s">
        <v>7176</v>
      </c>
      <c r="Z358" s="20"/>
      <c r="AA358" s="19" t="s">
        <v>32</v>
      </c>
      <c r="AB358" s="19" t="s">
        <v>32</v>
      </c>
      <c r="AC358" s="19" t="s">
        <v>7176</v>
      </c>
      <c r="AD358" s="19" t="s">
        <v>7176</v>
      </c>
      <c r="AE358" s="19" t="s">
        <v>7177</v>
      </c>
      <c r="AF358" s="6" t="str">
        <f>VLOOKUP(G358,[2]הזמנות!A:B,2,0)</f>
        <v>G03</v>
      </c>
      <c r="AG358" s="6" t="str">
        <f>VLOOKUP(AF358,'[2]קבוצות רכש'!A:B,2,0)</f>
        <v>רוה"מ נסיעות לחו"ל</v>
      </c>
    </row>
    <row r="359" spans="1:33" x14ac:dyDescent="0.2">
      <c r="A359" s="19" t="s">
        <v>34</v>
      </c>
      <c r="B359" s="23" t="s">
        <v>22</v>
      </c>
      <c r="C359" s="19" t="s">
        <v>23</v>
      </c>
      <c r="D359" s="19" t="s">
        <v>23</v>
      </c>
      <c r="E359" s="19" t="s">
        <v>24</v>
      </c>
      <c r="F359" s="19" t="s">
        <v>25</v>
      </c>
      <c r="G359" s="19" t="s">
        <v>7672</v>
      </c>
      <c r="H359" s="19" t="s">
        <v>2722</v>
      </c>
      <c r="I359" s="20">
        <v>43874</v>
      </c>
      <c r="J359" s="20">
        <v>44196</v>
      </c>
      <c r="K359" s="19" t="s">
        <v>2723</v>
      </c>
      <c r="L359" s="19" t="s">
        <v>2724</v>
      </c>
      <c r="M359" s="19" t="s">
        <v>2725</v>
      </c>
      <c r="N359" s="22">
        <v>28665</v>
      </c>
      <c r="O359" s="19" t="s">
        <v>30</v>
      </c>
      <c r="P359" s="22">
        <v>16294.8</v>
      </c>
      <c r="Q359" s="22">
        <v>1683.89</v>
      </c>
      <c r="R359" s="19" t="s">
        <v>30</v>
      </c>
      <c r="S359" s="19" t="s">
        <v>184</v>
      </c>
      <c r="T359" s="19" t="s">
        <v>32</v>
      </c>
      <c r="U359" s="19" t="s">
        <v>32</v>
      </c>
      <c r="V359" s="20"/>
      <c r="W359" s="19" t="s">
        <v>32</v>
      </c>
      <c r="X359" s="19" t="s">
        <v>7176</v>
      </c>
      <c r="Y359" s="19" t="s">
        <v>7176</v>
      </c>
      <c r="Z359" s="20"/>
      <c r="AA359" s="19" t="s">
        <v>32</v>
      </c>
      <c r="AB359" s="19" t="s">
        <v>32</v>
      </c>
      <c r="AC359" s="19" t="s">
        <v>7176</v>
      </c>
      <c r="AD359" s="19" t="s">
        <v>7176</v>
      </c>
      <c r="AE359" s="19" t="s">
        <v>7177</v>
      </c>
      <c r="AF359" s="6" t="str">
        <f>VLOOKUP(G359,[2]הזמנות!A:B,2,0)</f>
        <v>G01</v>
      </c>
      <c r="AG359" s="6" t="str">
        <f>VLOOKUP(AF359,'[2]קבוצות רכש'!A:B,2,0)</f>
        <v>הוצאות קשיחות</v>
      </c>
    </row>
    <row r="360" spans="1:33" x14ac:dyDescent="0.2">
      <c r="A360" s="19" t="s">
        <v>34</v>
      </c>
      <c r="B360" s="23" t="s">
        <v>22</v>
      </c>
      <c r="C360" s="19" t="s">
        <v>23</v>
      </c>
      <c r="D360" s="19" t="s">
        <v>23</v>
      </c>
      <c r="E360" s="19" t="s">
        <v>24</v>
      </c>
      <c r="F360" s="19" t="s">
        <v>25</v>
      </c>
      <c r="G360" s="19" t="s">
        <v>7671</v>
      </c>
      <c r="H360" s="19" t="s">
        <v>7670</v>
      </c>
      <c r="I360" s="20">
        <v>43874</v>
      </c>
      <c r="J360" s="20">
        <v>44196</v>
      </c>
      <c r="K360" s="19" t="s">
        <v>3056</v>
      </c>
      <c r="L360" s="19" t="s">
        <v>3057</v>
      </c>
      <c r="M360" s="19" t="s">
        <v>3058</v>
      </c>
      <c r="N360" s="22">
        <v>3042</v>
      </c>
      <c r="O360" s="19" t="s">
        <v>30</v>
      </c>
      <c r="P360" s="21">
        <v>987.75</v>
      </c>
      <c r="Q360" s="21">
        <v>273.37</v>
      </c>
      <c r="R360" s="19" t="s">
        <v>30</v>
      </c>
      <c r="S360" s="19" t="s">
        <v>31</v>
      </c>
      <c r="T360" s="19" t="s">
        <v>32</v>
      </c>
      <c r="U360" s="19" t="s">
        <v>33</v>
      </c>
      <c r="V360" s="20"/>
      <c r="W360" s="19" t="s">
        <v>32</v>
      </c>
      <c r="X360" s="19" t="s">
        <v>7176</v>
      </c>
      <c r="Y360" s="19" t="s">
        <v>7176</v>
      </c>
      <c r="Z360" s="20"/>
      <c r="AA360" s="19" t="s">
        <v>32</v>
      </c>
      <c r="AB360" s="19" t="s">
        <v>32</v>
      </c>
      <c r="AC360" s="19" t="s">
        <v>7176</v>
      </c>
      <c r="AD360" s="19" t="s">
        <v>7176</v>
      </c>
      <c r="AE360" s="19" t="s">
        <v>7177</v>
      </c>
      <c r="AF360" s="6" t="str">
        <f>VLOOKUP(G360,[2]הזמנות!A:B,2,0)</f>
        <v>G01</v>
      </c>
      <c r="AG360" s="6" t="str">
        <f>VLOOKUP(AF360,'[2]קבוצות רכש'!A:B,2,0)</f>
        <v>הוצאות קשיחות</v>
      </c>
    </row>
    <row r="361" spans="1:33" x14ac:dyDescent="0.2">
      <c r="A361" s="19" t="s">
        <v>34</v>
      </c>
      <c r="B361" s="23" t="s">
        <v>22</v>
      </c>
      <c r="C361" s="19" t="s">
        <v>23</v>
      </c>
      <c r="D361" s="19" t="s">
        <v>23</v>
      </c>
      <c r="E361" s="19" t="s">
        <v>24</v>
      </c>
      <c r="F361" s="19" t="s">
        <v>25</v>
      </c>
      <c r="G361" s="19" t="s">
        <v>8107</v>
      </c>
      <c r="H361" s="19" t="s">
        <v>7668</v>
      </c>
      <c r="I361" s="20">
        <v>43874</v>
      </c>
      <c r="J361" s="20">
        <v>44196</v>
      </c>
      <c r="K361" s="19" t="s">
        <v>2560</v>
      </c>
      <c r="L361" s="19" t="s">
        <v>2561</v>
      </c>
      <c r="M361" s="19" t="s">
        <v>2562</v>
      </c>
      <c r="N361" s="22">
        <v>32760</v>
      </c>
      <c r="O361" s="19" t="s">
        <v>30</v>
      </c>
      <c r="P361" s="22">
        <v>10418.91</v>
      </c>
      <c r="Q361" s="21">
        <v>539</v>
      </c>
      <c r="R361" s="19" t="s">
        <v>30</v>
      </c>
      <c r="S361" s="19" t="s">
        <v>184</v>
      </c>
      <c r="T361" s="19" t="s">
        <v>32</v>
      </c>
      <c r="U361" s="19" t="s">
        <v>32</v>
      </c>
      <c r="V361" s="20"/>
      <c r="W361" s="19" t="s">
        <v>32</v>
      </c>
      <c r="X361" s="19" t="s">
        <v>7176</v>
      </c>
      <c r="Y361" s="19" t="s">
        <v>7176</v>
      </c>
      <c r="Z361" s="20"/>
      <c r="AA361" s="19" t="s">
        <v>32</v>
      </c>
      <c r="AB361" s="19" t="s">
        <v>32</v>
      </c>
      <c r="AC361" s="19" t="s">
        <v>7176</v>
      </c>
      <c r="AD361" s="19" t="s">
        <v>7176</v>
      </c>
      <c r="AE361" s="19" t="s">
        <v>7177</v>
      </c>
      <c r="AF361" s="6" t="str">
        <f>VLOOKUP(G361,[2]הזמנות!A:B,2,0)</f>
        <v>G01</v>
      </c>
      <c r="AG361" s="6" t="str">
        <f>VLOOKUP(AF361,'[2]קבוצות רכש'!A:B,2,0)</f>
        <v>הוצאות קשיחות</v>
      </c>
    </row>
    <row r="362" spans="1:33" x14ac:dyDescent="0.2">
      <c r="A362" s="19" t="s">
        <v>34</v>
      </c>
      <c r="B362" s="23" t="s">
        <v>22</v>
      </c>
      <c r="C362" s="19" t="s">
        <v>23</v>
      </c>
      <c r="D362" s="19" t="s">
        <v>23</v>
      </c>
      <c r="E362" s="19" t="s">
        <v>24</v>
      </c>
      <c r="F362" s="19" t="s">
        <v>25</v>
      </c>
      <c r="G362" s="19" t="s">
        <v>7669</v>
      </c>
      <c r="H362" s="19" t="s">
        <v>7668</v>
      </c>
      <c r="I362" s="20">
        <v>43874</v>
      </c>
      <c r="J362" s="20">
        <v>44196</v>
      </c>
      <c r="K362" s="19" t="s">
        <v>2501</v>
      </c>
      <c r="L362" s="19" t="s">
        <v>2502</v>
      </c>
      <c r="M362" s="19" t="s">
        <v>2503</v>
      </c>
      <c r="N362" s="22">
        <v>1053</v>
      </c>
      <c r="O362" s="19" t="s">
        <v>30</v>
      </c>
      <c r="P362" s="21">
        <v>779.55</v>
      </c>
      <c r="Q362" s="21">
        <v>241.83</v>
      </c>
      <c r="R362" s="19" t="s">
        <v>30</v>
      </c>
      <c r="S362" s="19" t="s">
        <v>184</v>
      </c>
      <c r="T362" s="19" t="s">
        <v>32</v>
      </c>
      <c r="U362" s="19" t="s">
        <v>32</v>
      </c>
      <c r="V362" s="20"/>
      <c r="W362" s="19" t="s">
        <v>32</v>
      </c>
      <c r="X362" s="19" t="s">
        <v>7176</v>
      </c>
      <c r="Y362" s="19" t="s">
        <v>7176</v>
      </c>
      <c r="Z362" s="20"/>
      <c r="AA362" s="19" t="s">
        <v>32</v>
      </c>
      <c r="AB362" s="19" t="s">
        <v>32</v>
      </c>
      <c r="AC362" s="19" t="s">
        <v>7176</v>
      </c>
      <c r="AD362" s="19" t="s">
        <v>7176</v>
      </c>
      <c r="AE362" s="19" t="s">
        <v>7177</v>
      </c>
      <c r="AF362" s="6" t="str">
        <f>VLOOKUP(G362,[2]הזמנות!A:B,2,0)</f>
        <v>G01</v>
      </c>
      <c r="AG362" s="6" t="str">
        <f>VLOOKUP(AF362,'[2]קבוצות רכש'!A:B,2,0)</f>
        <v>הוצאות קשיחות</v>
      </c>
    </row>
    <row r="363" spans="1:33" x14ac:dyDescent="0.2">
      <c r="A363" s="19" t="s">
        <v>34</v>
      </c>
      <c r="B363" s="23" t="s">
        <v>22</v>
      </c>
      <c r="C363" s="19" t="s">
        <v>23</v>
      </c>
      <c r="D363" s="19" t="s">
        <v>23</v>
      </c>
      <c r="E363" s="19" t="s">
        <v>24</v>
      </c>
      <c r="F363" s="19" t="s">
        <v>25</v>
      </c>
      <c r="G363" s="19" t="s">
        <v>8106</v>
      </c>
      <c r="H363" s="19" t="s">
        <v>8105</v>
      </c>
      <c r="I363" s="20">
        <v>43884</v>
      </c>
      <c r="J363" s="20">
        <v>44196</v>
      </c>
      <c r="K363" s="19" t="s">
        <v>1003</v>
      </c>
      <c r="L363" s="19" t="s">
        <v>8500</v>
      </c>
      <c r="M363" s="19" t="s">
        <v>1005</v>
      </c>
      <c r="N363" s="22">
        <v>58808.88</v>
      </c>
      <c r="O363" s="19" t="s">
        <v>30</v>
      </c>
      <c r="P363" s="22">
        <v>33055.68</v>
      </c>
      <c r="Q363" s="22">
        <v>5671.47</v>
      </c>
      <c r="R363" s="19" t="s">
        <v>30</v>
      </c>
      <c r="S363" s="19" t="s">
        <v>31</v>
      </c>
      <c r="T363" s="19" t="s">
        <v>3448</v>
      </c>
      <c r="U363" s="19" t="s">
        <v>93</v>
      </c>
      <c r="V363" s="20"/>
      <c r="W363" s="19" t="s">
        <v>32</v>
      </c>
      <c r="X363" s="19" t="s">
        <v>7176</v>
      </c>
      <c r="Y363" s="19" t="s">
        <v>7176</v>
      </c>
      <c r="Z363" s="20"/>
      <c r="AA363" s="19" t="s">
        <v>32</v>
      </c>
      <c r="AB363" s="19" t="s">
        <v>32</v>
      </c>
      <c r="AC363" s="19" t="s">
        <v>7176</v>
      </c>
      <c r="AD363" s="19" t="s">
        <v>7176</v>
      </c>
      <c r="AE363" s="19" t="s">
        <v>7177</v>
      </c>
      <c r="AF363" s="6" t="str">
        <f>VLOOKUP(G363,[2]הזמנות!A:B,2,0)</f>
        <v>G04</v>
      </c>
      <c r="AG363" s="6" t="str">
        <f>VLOOKUP(AF363,'[2]קבוצות רכש'!A:B,2,0)</f>
        <v>רוה"מ חוזים,יועצים</v>
      </c>
    </row>
    <row r="364" spans="1:33" x14ac:dyDescent="0.2">
      <c r="A364" s="19" t="s">
        <v>34</v>
      </c>
      <c r="B364" s="23" t="s">
        <v>22</v>
      </c>
      <c r="C364" s="19" t="s">
        <v>23</v>
      </c>
      <c r="D364" s="19" t="s">
        <v>23</v>
      </c>
      <c r="E364" s="19" t="s">
        <v>24</v>
      </c>
      <c r="F364" s="19" t="s">
        <v>25</v>
      </c>
      <c r="G364" s="19" t="s">
        <v>8104</v>
      </c>
      <c r="H364" s="19" t="s">
        <v>8103</v>
      </c>
      <c r="I364" s="20">
        <v>43884</v>
      </c>
      <c r="J364" s="20">
        <v>42735</v>
      </c>
      <c r="K364" s="19" t="s">
        <v>1003</v>
      </c>
      <c r="L364" s="19" t="s">
        <v>8500</v>
      </c>
      <c r="M364" s="19" t="s">
        <v>1005</v>
      </c>
      <c r="N364" s="22">
        <v>9420.84</v>
      </c>
      <c r="O364" s="19" t="s">
        <v>30</v>
      </c>
      <c r="P364" s="22">
        <v>8635.77</v>
      </c>
      <c r="Q364" s="21">
        <v>0</v>
      </c>
      <c r="R364" s="19" t="s">
        <v>30</v>
      </c>
      <c r="S364" s="19" t="s">
        <v>31</v>
      </c>
      <c r="T364" s="19" t="s">
        <v>32</v>
      </c>
      <c r="U364" s="19" t="s">
        <v>33</v>
      </c>
      <c r="V364" s="20"/>
      <c r="W364" s="19" t="s">
        <v>32</v>
      </c>
      <c r="X364" s="19" t="s">
        <v>7176</v>
      </c>
      <c r="Y364" s="19" t="s">
        <v>7176</v>
      </c>
      <c r="Z364" s="20"/>
      <c r="AA364" s="19" t="s">
        <v>32</v>
      </c>
      <c r="AB364" s="19" t="s">
        <v>32</v>
      </c>
      <c r="AC364" s="19" t="s">
        <v>7176</v>
      </c>
      <c r="AD364" s="19" t="s">
        <v>7176</v>
      </c>
      <c r="AE364" s="19" t="s">
        <v>7177</v>
      </c>
      <c r="AF364" s="6" t="str">
        <f>VLOOKUP(G364,[2]הזמנות!A:B,2,0)</f>
        <v>G04</v>
      </c>
      <c r="AG364" s="6" t="str">
        <f>VLOOKUP(AF364,'[2]קבוצות רכש'!A:B,2,0)</f>
        <v>רוה"מ חוזים,יועצים</v>
      </c>
    </row>
    <row r="365" spans="1:33" x14ac:dyDescent="0.2">
      <c r="A365" s="19" t="s">
        <v>34</v>
      </c>
      <c r="B365" s="23" t="s">
        <v>22</v>
      </c>
      <c r="C365" s="19" t="s">
        <v>23</v>
      </c>
      <c r="D365" s="19" t="s">
        <v>23</v>
      </c>
      <c r="E365" s="19" t="s">
        <v>24</v>
      </c>
      <c r="F365" s="19" t="s">
        <v>25</v>
      </c>
      <c r="G365" s="19" t="s">
        <v>8098</v>
      </c>
      <c r="H365" s="19" t="s">
        <v>8097</v>
      </c>
      <c r="I365" s="20">
        <v>43899</v>
      </c>
      <c r="J365" s="20">
        <v>44196</v>
      </c>
      <c r="K365" s="19" t="s">
        <v>5168</v>
      </c>
      <c r="L365" s="19" t="s">
        <v>5169</v>
      </c>
      <c r="M365" s="19" t="s">
        <v>5170</v>
      </c>
      <c r="N365" s="22">
        <v>1146.5999999999999</v>
      </c>
      <c r="O365" s="19" t="s">
        <v>30</v>
      </c>
      <c r="P365" s="21">
        <v>0</v>
      </c>
      <c r="Q365" s="21">
        <v>0</v>
      </c>
      <c r="R365" s="19" t="s">
        <v>32</v>
      </c>
      <c r="S365" s="19" t="s">
        <v>31</v>
      </c>
      <c r="T365" s="19" t="s">
        <v>32</v>
      </c>
      <c r="U365" s="19" t="s">
        <v>33</v>
      </c>
      <c r="V365" s="20"/>
      <c r="W365" s="19" t="s">
        <v>32</v>
      </c>
      <c r="X365" s="19" t="s">
        <v>7176</v>
      </c>
      <c r="Y365" s="19" t="s">
        <v>7176</v>
      </c>
      <c r="Z365" s="20"/>
      <c r="AA365" s="19" t="s">
        <v>32</v>
      </c>
      <c r="AB365" s="19" t="s">
        <v>32</v>
      </c>
      <c r="AC365" s="19" t="s">
        <v>7176</v>
      </c>
      <c r="AD365" s="19" t="s">
        <v>7176</v>
      </c>
      <c r="AE365" s="19" t="s">
        <v>7177</v>
      </c>
      <c r="AF365" s="6" t="str">
        <f>VLOOKUP(G365,[2]הזמנות!A:B,2,0)</f>
        <v>G02</v>
      </c>
      <c r="AG365" s="6" t="str">
        <f>VLOOKUP(AF365,'[2]קבוצות רכש'!A:B,2,0)</f>
        <v>רוה"מ יחידת רכש</v>
      </c>
    </row>
    <row r="366" spans="1:33" x14ac:dyDescent="0.2">
      <c r="A366" s="19" t="s">
        <v>34</v>
      </c>
      <c r="B366" s="23" t="s">
        <v>22</v>
      </c>
      <c r="C366" s="19" t="s">
        <v>23</v>
      </c>
      <c r="D366" s="19" t="s">
        <v>23</v>
      </c>
      <c r="E366" s="19" t="s">
        <v>24</v>
      </c>
      <c r="F366" s="19" t="s">
        <v>25</v>
      </c>
      <c r="G366" s="19" t="s">
        <v>8096</v>
      </c>
      <c r="H366" s="19" t="s">
        <v>8095</v>
      </c>
      <c r="I366" s="20">
        <v>43899</v>
      </c>
      <c r="J366" s="20">
        <v>44287</v>
      </c>
      <c r="K366" s="19" t="s">
        <v>1154</v>
      </c>
      <c r="L366" s="19" t="s">
        <v>1155</v>
      </c>
      <c r="M366" s="19" t="s">
        <v>1156</v>
      </c>
      <c r="N366" s="22">
        <v>8539.83</v>
      </c>
      <c r="O366" s="19" t="s">
        <v>30</v>
      </c>
      <c r="P366" s="22">
        <v>6550.83</v>
      </c>
      <c r="Q366" s="21">
        <v>819</v>
      </c>
      <c r="R366" s="19" t="s">
        <v>30</v>
      </c>
      <c r="S366" s="19" t="s">
        <v>31</v>
      </c>
      <c r="T366" s="19" t="s">
        <v>32</v>
      </c>
      <c r="U366" s="19" t="s">
        <v>33</v>
      </c>
      <c r="V366" s="20"/>
      <c r="W366" s="19" t="s">
        <v>32</v>
      </c>
      <c r="X366" s="19" t="s">
        <v>7176</v>
      </c>
      <c r="Y366" s="19" t="s">
        <v>7176</v>
      </c>
      <c r="Z366" s="20"/>
      <c r="AA366" s="19" t="s">
        <v>32</v>
      </c>
      <c r="AB366" s="19" t="s">
        <v>32</v>
      </c>
      <c r="AC366" s="19" t="s">
        <v>7176</v>
      </c>
      <c r="AD366" s="19" t="s">
        <v>7176</v>
      </c>
      <c r="AE366" s="19" t="s">
        <v>7177</v>
      </c>
      <c r="AF366" s="6" t="str">
        <f>VLOOKUP(G366,[2]הזמנות!A:B,2,0)</f>
        <v>G01</v>
      </c>
      <c r="AG366" s="6" t="str">
        <f>VLOOKUP(AF366,'[2]קבוצות רכש'!A:B,2,0)</f>
        <v>הוצאות קשיחות</v>
      </c>
    </row>
    <row r="367" spans="1:33" x14ac:dyDescent="0.2">
      <c r="A367" s="19" t="s">
        <v>34</v>
      </c>
      <c r="B367" s="23" t="s">
        <v>22</v>
      </c>
      <c r="C367" s="19" t="s">
        <v>23</v>
      </c>
      <c r="D367" s="19" t="s">
        <v>23</v>
      </c>
      <c r="E367" s="19" t="s">
        <v>24</v>
      </c>
      <c r="F367" s="19" t="s">
        <v>25</v>
      </c>
      <c r="G367" s="19" t="s">
        <v>8091</v>
      </c>
      <c r="H367" s="19" t="s">
        <v>8090</v>
      </c>
      <c r="I367" s="20">
        <v>43905</v>
      </c>
      <c r="J367" s="20">
        <v>44196</v>
      </c>
      <c r="K367" s="19" t="s">
        <v>1159</v>
      </c>
      <c r="L367" s="19" t="s">
        <v>1160</v>
      </c>
      <c r="M367" s="19" t="s">
        <v>1161</v>
      </c>
      <c r="N367" s="22">
        <v>18522.28</v>
      </c>
      <c r="O367" s="19" t="s">
        <v>30</v>
      </c>
      <c r="P367" s="22">
        <v>14399.89</v>
      </c>
      <c r="Q367" s="21">
        <v>0</v>
      </c>
      <c r="R367" s="19" t="s">
        <v>30</v>
      </c>
      <c r="S367" s="19" t="s">
        <v>31</v>
      </c>
      <c r="T367" s="19" t="s">
        <v>8089</v>
      </c>
      <c r="U367" s="19" t="s">
        <v>5547</v>
      </c>
      <c r="V367" s="20"/>
      <c r="W367" s="19" t="s">
        <v>32</v>
      </c>
      <c r="X367" s="19" t="s">
        <v>7176</v>
      </c>
      <c r="Y367" s="19" t="s">
        <v>7176</v>
      </c>
      <c r="Z367" s="20"/>
      <c r="AA367" s="19" t="s">
        <v>32</v>
      </c>
      <c r="AB367" s="19" t="s">
        <v>32</v>
      </c>
      <c r="AC367" s="19" t="s">
        <v>7176</v>
      </c>
      <c r="AD367" s="19" t="s">
        <v>7176</v>
      </c>
      <c r="AE367" s="19" t="s">
        <v>7177</v>
      </c>
      <c r="AF367" s="6" t="str">
        <f>VLOOKUP(G367,[2]הזמנות!A:B,2,0)</f>
        <v>G02</v>
      </c>
      <c r="AG367" s="6" t="str">
        <f>VLOOKUP(AF367,'[2]קבוצות רכש'!A:B,2,0)</f>
        <v>רוה"מ יחידת רכש</v>
      </c>
    </row>
    <row r="368" spans="1:33" x14ac:dyDescent="0.2">
      <c r="A368" s="19" t="s">
        <v>34</v>
      </c>
      <c r="B368" s="23" t="s">
        <v>22</v>
      </c>
      <c r="C368" s="19" t="s">
        <v>23</v>
      </c>
      <c r="D368" s="19" t="s">
        <v>23</v>
      </c>
      <c r="E368" s="19" t="s">
        <v>24</v>
      </c>
      <c r="F368" s="19" t="s">
        <v>25</v>
      </c>
      <c r="G368" s="19" t="s">
        <v>8088</v>
      </c>
      <c r="H368" s="19" t="s">
        <v>772</v>
      </c>
      <c r="I368" s="20">
        <v>43905</v>
      </c>
      <c r="J368" s="20">
        <v>44681</v>
      </c>
      <c r="K368" s="19" t="s">
        <v>1003</v>
      </c>
      <c r="L368" s="19" t="s">
        <v>8500</v>
      </c>
      <c r="M368" s="19" t="s">
        <v>1005</v>
      </c>
      <c r="N368" s="22">
        <v>60749.91</v>
      </c>
      <c r="O368" s="19" t="s">
        <v>30</v>
      </c>
      <c r="P368" s="22">
        <v>22560.03</v>
      </c>
      <c r="Q368" s="22">
        <v>7520.01</v>
      </c>
      <c r="R368" s="19" t="s">
        <v>30</v>
      </c>
      <c r="S368" s="19" t="s">
        <v>31</v>
      </c>
      <c r="T368" s="19" t="s">
        <v>7974</v>
      </c>
      <c r="U368" s="19" t="s">
        <v>93</v>
      </c>
      <c r="V368" s="20"/>
      <c r="W368" s="19" t="s">
        <v>32</v>
      </c>
      <c r="X368" s="19" t="s">
        <v>7176</v>
      </c>
      <c r="Y368" s="19" t="s">
        <v>7176</v>
      </c>
      <c r="Z368" s="20"/>
      <c r="AA368" s="19" t="s">
        <v>32</v>
      </c>
      <c r="AB368" s="19" t="s">
        <v>32</v>
      </c>
      <c r="AC368" s="19" t="s">
        <v>7176</v>
      </c>
      <c r="AD368" s="19" t="s">
        <v>7176</v>
      </c>
      <c r="AE368" s="19" t="s">
        <v>7177</v>
      </c>
      <c r="AF368" s="6" t="str">
        <f>VLOOKUP(G368,[2]הזמנות!A:B,2,0)</f>
        <v>G04</v>
      </c>
      <c r="AG368" s="6" t="str">
        <f>VLOOKUP(AF368,'[2]קבוצות רכש'!A:B,2,0)</f>
        <v>רוה"מ חוזים,יועצים</v>
      </c>
    </row>
    <row r="369" spans="1:33" x14ac:dyDescent="0.2">
      <c r="A369" s="19" t="s">
        <v>34</v>
      </c>
      <c r="B369" s="23" t="s">
        <v>22</v>
      </c>
      <c r="C369" s="19" t="s">
        <v>23</v>
      </c>
      <c r="D369" s="19" t="s">
        <v>23</v>
      </c>
      <c r="E369" s="19" t="s">
        <v>24</v>
      </c>
      <c r="F369" s="19" t="s">
        <v>25</v>
      </c>
      <c r="G369" s="19" t="s">
        <v>7664</v>
      </c>
      <c r="H369" s="19" t="s">
        <v>7663</v>
      </c>
      <c r="I369" s="20">
        <v>43908</v>
      </c>
      <c r="J369" s="20">
        <v>44196</v>
      </c>
      <c r="K369" s="19" t="s">
        <v>2688</v>
      </c>
      <c r="L369" s="19" t="s">
        <v>2689</v>
      </c>
      <c r="M369" s="19" t="s">
        <v>2690</v>
      </c>
      <c r="N369" s="22">
        <v>336375</v>
      </c>
      <c r="O369" s="19" t="s">
        <v>30</v>
      </c>
      <c r="P369" s="22">
        <v>233539.32</v>
      </c>
      <c r="Q369" s="22">
        <v>167592.29999999999</v>
      </c>
      <c r="R369" s="19" t="s">
        <v>30</v>
      </c>
      <c r="S369" s="19" t="s">
        <v>31</v>
      </c>
      <c r="T369" s="19" t="s">
        <v>7662</v>
      </c>
      <c r="U369" s="19" t="s">
        <v>33</v>
      </c>
      <c r="V369" s="20"/>
      <c r="W369" s="19" t="s">
        <v>32</v>
      </c>
      <c r="X369" s="19" t="s">
        <v>7176</v>
      </c>
      <c r="Y369" s="19" t="s">
        <v>7176</v>
      </c>
      <c r="Z369" s="20"/>
      <c r="AA369" s="19" t="s">
        <v>32</v>
      </c>
      <c r="AB369" s="19" t="s">
        <v>32</v>
      </c>
      <c r="AC369" s="19" t="s">
        <v>7176</v>
      </c>
      <c r="AD369" s="19" t="s">
        <v>7176</v>
      </c>
      <c r="AE369" s="19" t="s">
        <v>7177</v>
      </c>
      <c r="AF369" s="6" t="str">
        <f>VLOOKUP(G369,[2]הזמנות!A:B,2,0)</f>
        <v>G02</v>
      </c>
      <c r="AG369" s="6" t="str">
        <f>VLOOKUP(AF369,'[2]קבוצות רכש'!A:B,2,0)</f>
        <v>רוה"מ יחידת רכש</v>
      </c>
    </row>
    <row r="370" spans="1:33" x14ac:dyDescent="0.2">
      <c r="A370" s="19" t="s">
        <v>34</v>
      </c>
      <c r="B370" s="23" t="s">
        <v>22</v>
      </c>
      <c r="C370" s="19" t="s">
        <v>23</v>
      </c>
      <c r="D370" s="19" t="s">
        <v>23</v>
      </c>
      <c r="E370" s="19" t="s">
        <v>24</v>
      </c>
      <c r="F370" s="19" t="s">
        <v>25</v>
      </c>
      <c r="G370" s="19" t="s">
        <v>8084</v>
      </c>
      <c r="H370" s="19" t="s">
        <v>8083</v>
      </c>
      <c r="I370" s="20">
        <v>43909</v>
      </c>
      <c r="J370" s="20">
        <v>44196</v>
      </c>
      <c r="K370" s="19" t="s">
        <v>1159</v>
      </c>
      <c r="L370" s="19" t="s">
        <v>1160</v>
      </c>
      <c r="M370" s="19" t="s">
        <v>1161</v>
      </c>
      <c r="N370" s="21">
        <v>395.93</v>
      </c>
      <c r="O370" s="19" t="s">
        <v>30</v>
      </c>
      <c r="P370" s="21">
        <v>0</v>
      </c>
      <c r="Q370" s="21">
        <v>0</v>
      </c>
      <c r="R370" s="19" t="s">
        <v>32</v>
      </c>
      <c r="S370" s="19" t="s">
        <v>31</v>
      </c>
      <c r="T370" s="19" t="s">
        <v>32</v>
      </c>
      <c r="U370" s="19" t="s">
        <v>33</v>
      </c>
      <c r="V370" s="20"/>
      <c r="W370" s="19" t="s">
        <v>32</v>
      </c>
      <c r="X370" s="19" t="s">
        <v>7176</v>
      </c>
      <c r="Y370" s="19" t="s">
        <v>7176</v>
      </c>
      <c r="Z370" s="20"/>
      <c r="AA370" s="19" t="s">
        <v>32</v>
      </c>
      <c r="AB370" s="19" t="s">
        <v>32</v>
      </c>
      <c r="AC370" s="19" t="s">
        <v>7176</v>
      </c>
      <c r="AD370" s="19" t="s">
        <v>7176</v>
      </c>
      <c r="AE370" s="19" t="s">
        <v>7177</v>
      </c>
      <c r="AF370" s="6" t="str">
        <f>VLOOKUP(G370,[2]הזמנות!A:B,2,0)</f>
        <v>G02</v>
      </c>
      <c r="AG370" s="6" t="str">
        <f>VLOOKUP(AF370,'[2]קבוצות רכש'!A:B,2,0)</f>
        <v>רוה"מ יחידת רכש</v>
      </c>
    </row>
    <row r="371" spans="1:33" x14ac:dyDescent="0.2">
      <c r="A371" s="19" t="s">
        <v>34</v>
      </c>
      <c r="B371" s="23" t="s">
        <v>22</v>
      </c>
      <c r="C371" s="19" t="s">
        <v>23</v>
      </c>
      <c r="D371" s="19" t="s">
        <v>23</v>
      </c>
      <c r="E371" s="19" t="s">
        <v>24</v>
      </c>
      <c r="F371" s="19" t="s">
        <v>25</v>
      </c>
      <c r="G371" s="19" t="s">
        <v>8082</v>
      </c>
      <c r="H371" s="19" t="s">
        <v>8081</v>
      </c>
      <c r="I371" s="20">
        <v>43912</v>
      </c>
      <c r="J371" s="20">
        <v>44163</v>
      </c>
      <c r="K371" s="19" t="s">
        <v>1003</v>
      </c>
      <c r="L371" s="19" t="s">
        <v>8500</v>
      </c>
      <c r="M371" s="19" t="s">
        <v>1005</v>
      </c>
      <c r="N371" s="22">
        <v>89375.32</v>
      </c>
      <c r="O371" s="19" t="s">
        <v>30</v>
      </c>
      <c r="P371" s="22">
        <v>89482.75</v>
      </c>
      <c r="Q371" s="22">
        <v>16256.15</v>
      </c>
      <c r="R371" s="19" t="s">
        <v>30</v>
      </c>
      <c r="S371" s="19" t="s">
        <v>31</v>
      </c>
      <c r="T371" s="19" t="s">
        <v>1030</v>
      </c>
      <c r="U371" s="19" t="s">
        <v>93</v>
      </c>
      <c r="V371" s="20"/>
      <c r="W371" s="19" t="s">
        <v>32</v>
      </c>
      <c r="X371" s="19" t="s">
        <v>7176</v>
      </c>
      <c r="Y371" s="19" t="s">
        <v>7176</v>
      </c>
      <c r="Z371" s="20"/>
      <c r="AA371" s="19" t="s">
        <v>32</v>
      </c>
      <c r="AB371" s="19" t="s">
        <v>32</v>
      </c>
      <c r="AC371" s="19" t="s">
        <v>7176</v>
      </c>
      <c r="AD371" s="19" t="s">
        <v>7176</v>
      </c>
      <c r="AE371" s="19" t="s">
        <v>7177</v>
      </c>
      <c r="AF371" s="6" t="str">
        <f>VLOOKUP(G371,[2]הזמנות!A:B,2,0)</f>
        <v>G01</v>
      </c>
      <c r="AG371" s="6" t="str">
        <f>VLOOKUP(AF371,'[2]קבוצות רכש'!A:B,2,0)</f>
        <v>הוצאות קשיחות</v>
      </c>
    </row>
    <row r="372" spans="1:33" x14ac:dyDescent="0.2">
      <c r="A372" s="19" t="s">
        <v>34</v>
      </c>
      <c r="B372" s="23" t="s">
        <v>22</v>
      </c>
      <c r="C372" s="19" t="s">
        <v>23</v>
      </c>
      <c r="D372" s="19" t="s">
        <v>23</v>
      </c>
      <c r="E372" s="19" t="s">
        <v>24</v>
      </c>
      <c r="F372" s="19" t="s">
        <v>25</v>
      </c>
      <c r="G372" s="19" t="s">
        <v>8069</v>
      </c>
      <c r="H372" s="19" t="s">
        <v>8068</v>
      </c>
      <c r="I372" s="20">
        <v>43921</v>
      </c>
      <c r="J372" s="20">
        <v>44500</v>
      </c>
      <c r="K372" s="19" t="s">
        <v>1058</v>
      </c>
      <c r="L372" s="19" t="s">
        <v>1059</v>
      </c>
      <c r="M372" s="19" t="s">
        <v>1060</v>
      </c>
      <c r="N372" s="22">
        <v>195679.32</v>
      </c>
      <c r="O372" s="19" t="s">
        <v>30</v>
      </c>
      <c r="P372" s="22">
        <v>4306</v>
      </c>
      <c r="Q372" s="21">
        <v>0</v>
      </c>
      <c r="R372" s="19" t="s">
        <v>30</v>
      </c>
      <c r="S372" s="19" t="s">
        <v>282</v>
      </c>
      <c r="T372" s="19" t="s">
        <v>1061</v>
      </c>
      <c r="U372" s="19" t="s">
        <v>32</v>
      </c>
      <c r="V372" s="20"/>
      <c r="W372" s="19" t="s">
        <v>32</v>
      </c>
      <c r="X372" s="19" t="s">
        <v>7176</v>
      </c>
      <c r="Y372" s="19" t="s">
        <v>7176</v>
      </c>
      <c r="Z372" s="20"/>
      <c r="AA372" s="19" t="s">
        <v>32</v>
      </c>
      <c r="AB372" s="19" t="s">
        <v>32</v>
      </c>
      <c r="AC372" s="19" t="s">
        <v>7176</v>
      </c>
      <c r="AD372" s="19" t="s">
        <v>7176</v>
      </c>
      <c r="AE372" s="19" t="s">
        <v>7177</v>
      </c>
      <c r="AF372" s="6" t="str">
        <f>VLOOKUP(G372,[2]הזמנות!A:B,2,0)</f>
        <v>G02</v>
      </c>
      <c r="AG372" s="6" t="str">
        <f>VLOOKUP(AF372,'[2]קבוצות רכש'!A:B,2,0)</f>
        <v>רוה"מ יחידת רכש</v>
      </c>
    </row>
    <row r="373" spans="1:33" x14ac:dyDescent="0.2">
      <c r="A373" s="19" t="s">
        <v>34</v>
      </c>
      <c r="B373" s="23" t="s">
        <v>22</v>
      </c>
      <c r="C373" s="19" t="s">
        <v>23</v>
      </c>
      <c r="D373" s="19" t="s">
        <v>23</v>
      </c>
      <c r="E373" s="19" t="s">
        <v>24</v>
      </c>
      <c r="F373" s="19" t="s">
        <v>25</v>
      </c>
      <c r="G373" s="19" t="s">
        <v>8065</v>
      </c>
      <c r="H373" s="19" t="s">
        <v>8064</v>
      </c>
      <c r="I373" s="20">
        <v>43923</v>
      </c>
      <c r="J373" s="20">
        <v>44196</v>
      </c>
      <c r="K373" s="19" t="s">
        <v>1159</v>
      </c>
      <c r="L373" s="19" t="s">
        <v>1160</v>
      </c>
      <c r="M373" s="19" t="s">
        <v>1161</v>
      </c>
      <c r="N373" s="22">
        <v>9999.99</v>
      </c>
      <c r="O373" s="19" t="s">
        <v>30</v>
      </c>
      <c r="P373" s="21">
        <v>0</v>
      </c>
      <c r="Q373" s="21">
        <v>0</v>
      </c>
      <c r="R373" s="19" t="s">
        <v>32</v>
      </c>
      <c r="S373" s="19" t="s">
        <v>31</v>
      </c>
      <c r="T373" s="19" t="s">
        <v>32</v>
      </c>
      <c r="U373" s="19" t="s">
        <v>33</v>
      </c>
      <c r="V373" s="20"/>
      <c r="W373" s="19" t="s">
        <v>32</v>
      </c>
      <c r="X373" s="19" t="s">
        <v>7176</v>
      </c>
      <c r="Y373" s="19" t="s">
        <v>7176</v>
      </c>
      <c r="Z373" s="20"/>
      <c r="AA373" s="19" t="s">
        <v>32</v>
      </c>
      <c r="AB373" s="19" t="s">
        <v>32</v>
      </c>
      <c r="AC373" s="19" t="s">
        <v>7176</v>
      </c>
      <c r="AD373" s="19" t="s">
        <v>7176</v>
      </c>
      <c r="AE373" s="19" t="s">
        <v>7177</v>
      </c>
      <c r="AF373" s="6" t="str">
        <f>VLOOKUP(G373,[2]הזמנות!A:B,2,0)</f>
        <v>G02</v>
      </c>
      <c r="AG373" s="6" t="str">
        <f>VLOOKUP(AF373,'[2]קבוצות רכש'!A:B,2,0)</f>
        <v>רוה"מ יחידת רכש</v>
      </c>
    </row>
    <row r="374" spans="1:33" x14ac:dyDescent="0.2">
      <c r="A374" s="19" t="s">
        <v>34</v>
      </c>
      <c r="B374" s="23" t="s">
        <v>22</v>
      </c>
      <c r="C374" s="19" t="s">
        <v>23</v>
      </c>
      <c r="D374" s="19" t="s">
        <v>23</v>
      </c>
      <c r="E374" s="19" t="s">
        <v>24</v>
      </c>
      <c r="F374" s="19" t="s">
        <v>25</v>
      </c>
      <c r="G374" s="19" t="s">
        <v>7546</v>
      </c>
      <c r="H374" s="19" t="s">
        <v>7545</v>
      </c>
      <c r="I374" s="20">
        <v>43942</v>
      </c>
      <c r="J374" s="20">
        <v>44165</v>
      </c>
      <c r="K374" s="19" t="s">
        <v>1072</v>
      </c>
      <c r="L374" s="19" t="s">
        <v>1073</v>
      </c>
      <c r="M374" s="19" t="s">
        <v>1074</v>
      </c>
      <c r="N374" s="22">
        <v>25767.33</v>
      </c>
      <c r="O374" s="19" t="s">
        <v>30</v>
      </c>
      <c r="P374" s="22">
        <v>25707.11</v>
      </c>
      <c r="Q374" s="22">
        <v>6422.32</v>
      </c>
      <c r="R374" s="19" t="s">
        <v>30</v>
      </c>
      <c r="S374" s="19" t="s">
        <v>31</v>
      </c>
      <c r="T374" s="19" t="s">
        <v>7544</v>
      </c>
      <c r="U374" s="19" t="s">
        <v>33</v>
      </c>
      <c r="V374" s="20"/>
      <c r="W374" s="19" t="s">
        <v>32</v>
      </c>
      <c r="X374" s="19" t="s">
        <v>7176</v>
      </c>
      <c r="Y374" s="19" t="s">
        <v>7176</v>
      </c>
      <c r="Z374" s="20"/>
      <c r="AA374" s="19" t="s">
        <v>32</v>
      </c>
      <c r="AB374" s="19" t="s">
        <v>32</v>
      </c>
      <c r="AC374" s="19" t="s">
        <v>7176</v>
      </c>
      <c r="AD374" s="19" t="s">
        <v>7176</v>
      </c>
      <c r="AE374" s="19" t="s">
        <v>7177</v>
      </c>
      <c r="AF374" s="6" t="str">
        <f>VLOOKUP(G374,[2]הזמנות!A:B,2,0)</f>
        <v>G01</v>
      </c>
      <c r="AG374" s="6" t="str">
        <f>VLOOKUP(AF374,'[2]קבוצות רכש'!A:B,2,0)</f>
        <v>הוצאות קשיחות</v>
      </c>
    </row>
    <row r="375" spans="1:33" x14ac:dyDescent="0.2">
      <c r="A375" s="19" t="s">
        <v>34</v>
      </c>
      <c r="B375" s="23" t="s">
        <v>22</v>
      </c>
      <c r="C375" s="19" t="s">
        <v>23</v>
      </c>
      <c r="D375" s="19" t="s">
        <v>23</v>
      </c>
      <c r="E375" s="19" t="s">
        <v>24</v>
      </c>
      <c r="F375" s="19" t="s">
        <v>25</v>
      </c>
      <c r="G375" s="19" t="s">
        <v>7737</v>
      </c>
      <c r="H375" s="19" t="s">
        <v>7736</v>
      </c>
      <c r="I375" s="20">
        <v>43942</v>
      </c>
      <c r="J375" s="20">
        <v>44135</v>
      </c>
      <c r="K375" s="19" t="s">
        <v>1033</v>
      </c>
      <c r="L375" s="19" t="s">
        <v>1034</v>
      </c>
      <c r="M375" s="19" t="s">
        <v>1035</v>
      </c>
      <c r="N375" s="22">
        <v>11694.02</v>
      </c>
      <c r="O375" s="19" t="s">
        <v>30</v>
      </c>
      <c r="P375" s="22">
        <v>11196.93</v>
      </c>
      <c r="Q375" s="22">
        <v>2433.4499999999998</v>
      </c>
      <c r="R375" s="19" t="s">
        <v>30</v>
      </c>
      <c r="S375" s="19" t="s">
        <v>31</v>
      </c>
      <c r="T375" s="19" t="s">
        <v>7544</v>
      </c>
      <c r="U375" s="19" t="s">
        <v>33</v>
      </c>
      <c r="V375" s="20"/>
      <c r="W375" s="19" t="s">
        <v>32</v>
      </c>
      <c r="X375" s="19" t="s">
        <v>7176</v>
      </c>
      <c r="Y375" s="19" t="s">
        <v>7176</v>
      </c>
      <c r="Z375" s="20"/>
      <c r="AA375" s="19" t="s">
        <v>32</v>
      </c>
      <c r="AB375" s="19" t="s">
        <v>32</v>
      </c>
      <c r="AC375" s="19" t="s">
        <v>7176</v>
      </c>
      <c r="AD375" s="19" t="s">
        <v>7176</v>
      </c>
      <c r="AE375" s="19" t="s">
        <v>7177</v>
      </c>
      <c r="AF375" s="6" t="str">
        <f>VLOOKUP(G375,[2]הזמנות!A:B,2,0)</f>
        <v>G01</v>
      </c>
      <c r="AG375" s="6" t="str">
        <f>VLOOKUP(AF375,'[2]קבוצות רכש'!A:B,2,0)</f>
        <v>הוצאות קשיחות</v>
      </c>
    </row>
    <row r="376" spans="1:33" x14ac:dyDescent="0.2">
      <c r="A376" s="19" t="s">
        <v>34</v>
      </c>
      <c r="B376" s="23" t="s">
        <v>22</v>
      </c>
      <c r="C376" s="19" t="s">
        <v>23</v>
      </c>
      <c r="D376" s="19" t="s">
        <v>23</v>
      </c>
      <c r="E376" s="19" t="s">
        <v>24</v>
      </c>
      <c r="F376" s="19" t="s">
        <v>25</v>
      </c>
      <c r="G376" s="19" t="s">
        <v>8045</v>
      </c>
      <c r="H376" s="19" t="s">
        <v>8044</v>
      </c>
      <c r="I376" s="20">
        <v>43942</v>
      </c>
      <c r="J376" s="20">
        <v>44196</v>
      </c>
      <c r="K376" s="19" t="s">
        <v>158</v>
      </c>
      <c r="L376" s="19" t="s">
        <v>159</v>
      </c>
      <c r="M376" s="19" t="s">
        <v>160</v>
      </c>
      <c r="N376" s="22">
        <v>1233.18</v>
      </c>
      <c r="O376" s="19" t="s">
        <v>30</v>
      </c>
      <c r="P376" s="21">
        <v>0</v>
      </c>
      <c r="Q376" s="21">
        <v>0</v>
      </c>
      <c r="R376" s="19" t="s">
        <v>32</v>
      </c>
      <c r="S376" s="19" t="s">
        <v>31</v>
      </c>
      <c r="T376" s="19" t="s">
        <v>32</v>
      </c>
      <c r="U376" s="19" t="s">
        <v>33</v>
      </c>
      <c r="V376" s="20"/>
      <c r="W376" s="19" t="s">
        <v>32</v>
      </c>
      <c r="X376" s="19" t="s">
        <v>7176</v>
      </c>
      <c r="Y376" s="19" t="s">
        <v>7176</v>
      </c>
      <c r="Z376" s="20"/>
      <c r="AA376" s="19" t="s">
        <v>32</v>
      </c>
      <c r="AB376" s="19" t="s">
        <v>32</v>
      </c>
      <c r="AC376" s="19" t="s">
        <v>7176</v>
      </c>
      <c r="AD376" s="19" t="s">
        <v>7176</v>
      </c>
      <c r="AE376" s="19" t="s">
        <v>7177</v>
      </c>
      <c r="AF376" s="6" t="str">
        <f>VLOOKUP(G376,[2]הזמנות!A:B,2,0)</f>
        <v>G02</v>
      </c>
      <c r="AG376" s="6" t="str">
        <f>VLOOKUP(AF376,'[2]קבוצות רכש'!A:B,2,0)</f>
        <v>רוה"מ יחידת רכש</v>
      </c>
    </row>
    <row r="377" spans="1:33" x14ac:dyDescent="0.2">
      <c r="A377" s="19" t="s">
        <v>34</v>
      </c>
      <c r="B377" s="23" t="s">
        <v>22</v>
      </c>
      <c r="C377" s="19" t="s">
        <v>23</v>
      </c>
      <c r="D377" s="19" t="s">
        <v>23</v>
      </c>
      <c r="E377" s="19" t="s">
        <v>24</v>
      </c>
      <c r="F377" s="19" t="s">
        <v>25</v>
      </c>
      <c r="G377" s="19" t="s">
        <v>8035</v>
      </c>
      <c r="H377" s="19" t="s">
        <v>8034</v>
      </c>
      <c r="I377" s="20">
        <v>43947</v>
      </c>
      <c r="J377" s="20">
        <v>44196</v>
      </c>
      <c r="K377" s="19" t="s">
        <v>1159</v>
      </c>
      <c r="L377" s="19" t="s">
        <v>1160</v>
      </c>
      <c r="M377" s="19" t="s">
        <v>1161</v>
      </c>
      <c r="N377" s="21">
        <v>716.04</v>
      </c>
      <c r="O377" s="19" t="s">
        <v>30</v>
      </c>
      <c r="P377" s="21">
        <v>0</v>
      </c>
      <c r="Q377" s="21">
        <v>0</v>
      </c>
      <c r="R377" s="19" t="s">
        <v>32</v>
      </c>
      <c r="S377" s="19" t="s">
        <v>31</v>
      </c>
      <c r="T377" s="19" t="s">
        <v>32</v>
      </c>
      <c r="U377" s="19" t="s">
        <v>33</v>
      </c>
      <c r="V377" s="20"/>
      <c r="W377" s="19" t="s">
        <v>32</v>
      </c>
      <c r="X377" s="19" t="s">
        <v>7176</v>
      </c>
      <c r="Y377" s="19" t="s">
        <v>7176</v>
      </c>
      <c r="Z377" s="20"/>
      <c r="AA377" s="19" t="s">
        <v>32</v>
      </c>
      <c r="AB377" s="19" t="s">
        <v>32</v>
      </c>
      <c r="AC377" s="19" t="s">
        <v>7176</v>
      </c>
      <c r="AD377" s="19" t="s">
        <v>7176</v>
      </c>
      <c r="AE377" s="19" t="s">
        <v>7177</v>
      </c>
      <c r="AF377" s="6" t="str">
        <f>VLOOKUP(G377,[2]הזמנות!A:B,2,0)</f>
        <v>G02</v>
      </c>
      <c r="AG377" s="6" t="str">
        <f>VLOOKUP(AF377,'[2]קבוצות רכש'!A:B,2,0)</f>
        <v>רוה"מ יחידת רכש</v>
      </c>
    </row>
    <row r="378" spans="1:33" x14ac:dyDescent="0.2">
      <c r="A378" s="19" t="s">
        <v>34</v>
      </c>
      <c r="B378" s="23" t="s">
        <v>22</v>
      </c>
      <c r="C378" s="19" t="s">
        <v>23</v>
      </c>
      <c r="D378" s="19" t="s">
        <v>23</v>
      </c>
      <c r="E378" s="19" t="s">
        <v>24</v>
      </c>
      <c r="F378" s="19" t="s">
        <v>25</v>
      </c>
      <c r="G378" s="19" t="s">
        <v>8033</v>
      </c>
      <c r="H378" s="19" t="s">
        <v>8032</v>
      </c>
      <c r="I378" s="20">
        <v>43947</v>
      </c>
      <c r="J378" s="20">
        <v>44196</v>
      </c>
      <c r="K378" s="19" t="s">
        <v>1159</v>
      </c>
      <c r="L378" s="19" t="s">
        <v>1160</v>
      </c>
      <c r="M378" s="19" t="s">
        <v>1161</v>
      </c>
      <c r="N378" s="22">
        <v>4942.08</v>
      </c>
      <c r="O378" s="19" t="s">
        <v>30</v>
      </c>
      <c r="P378" s="21">
        <v>0</v>
      </c>
      <c r="Q378" s="21">
        <v>0</v>
      </c>
      <c r="R378" s="19" t="s">
        <v>32</v>
      </c>
      <c r="S378" s="19" t="s">
        <v>31</v>
      </c>
      <c r="T378" s="19" t="s">
        <v>32</v>
      </c>
      <c r="U378" s="19" t="s">
        <v>33</v>
      </c>
      <c r="V378" s="20"/>
      <c r="W378" s="19" t="s">
        <v>32</v>
      </c>
      <c r="X378" s="19" t="s">
        <v>7176</v>
      </c>
      <c r="Y378" s="19" t="s">
        <v>7176</v>
      </c>
      <c r="Z378" s="20"/>
      <c r="AA378" s="19" t="s">
        <v>32</v>
      </c>
      <c r="AB378" s="19" t="s">
        <v>32</v>
      </c>
      <c r="AC378" s="19" t="s">
        <v>7176</v>
      </c>
      <c r="AD378" s="19" t="s">
        <v>7176</v>
      </c>
      <c r="AE378" s="19" t="s">
        <v>7177</v>
      </c>
      <c r="AF378" s="6" t="str">
        <f>VLOOKUP(G378,[2]הזמנות!A:B,2,0)</f>
        <v>G02</v>
      </c>
      <c r="AG378" s="6" t="str">
        <f>VLOOKUP(AF378,'[2]קבוצות רכש'!A:B,2,0)</f>
        <v>רוה"מ יחידת רכש</v>
      </c>
    </row>
    <row r="379" spans="1:33" x14ac:dyDescent="0.2">
      <c r="A379" s="19" t="s">
        <v>34</v>
      </c>
      <c r="B379" s="23" t="s">
        <v>22</v>
      </c>
      <c r="C379" s="19" t="s">
        <v>23</v>
      </c>
      <c r="D379" s="19" t="s">
        <v>23</v>
      </c>
      <c r="E379" s="19" t="s">
        <v>24</v>
      </c>
      <c r="F379" s="19" t="s">
        <v>25</v>
      </c>
      <c r="G379" s="19" t="s">
        <v>8026</v>
      </c>
      <c r="H379" s="19" t="s">
        <v>8025</v>
      </c>
      <c r="I379" s="20">
        <v>43955</v>
      </c>
      <c r="J379" s="20">
        <v>44196</v>
      </c>
      <c r="K379" s="19" t="s">
        <v>432</v>
      </c>
      <c r="L379" s="26"/>
      <c r="M379" s="26"/>
      <c r="N379" s="22">
        <v>2386.8000000000002</v>
      </c>
      <c r="O379" s="19" t="s">
        <v>30</v>
      </c>
      <c r="P379" s="21">
        <v>0</v>
      </c>
      <c r="Q379" s="21">
        <v>0</v>
      </c>
      <c r="R379" s="19" t="s">
        <v>32</v>
      </c>
      <c r="S379" s="19" t="s">
        <v>282</v>
      </c>
      <c r="T379" s="19" t="s">
        <v>1268</v>
      </c>
      <c r="U379" s="19" t="s">
        <v>32</v>
      </c>
      <c r="V379" s="20"/>
      <c r="W379" s="19" t="s">
        <v>32</v>
      </c>
      <c r="X379" s="19" t="s">
        <v>7176</v>
      </c>
      <c r="Y379" s="19" t="s">
        <v>7176</v>
      </c>
      <c r="Z379" s="20"/>
      <c r="AA379" s="19" t="s">
        <v>32</v>
      </c>
      <c r="AB379" s="19" t="s">
        <v>32</v>
      </c>
      <c r="AC379" s="19" t="s">
        <v>7176</v>
      </c>
      <c r="AD379" s="19" t="s">
        <v>7176</v>
      </c>
      <c r="AE379" s="19" t="s">
        <v>7177</v>
      </c>
      <c r="AF379" s="6" t="str">
        <f>VLOOKUP(G379,[2]הזמנות!A:B,2,0)</f>
        <v>G02</v>
      </c>
      <c r="AG379" s="6" t="str">
        <f>VLOOKUP(AF379,'[2]קבוצות רכש'!A:B,2,0)</f>
        <v>רוה"מ יחידת רכש</v>
      </c>
    </row>
    <row r="380" spans="1:33" x14ac:dyDescent="0.2">
      <c r="A380" s="19" t="s">
        <v>34</v>
      </c>
      <c r="B380" s="23" t="s">
        <v>22</v>
      </c>
      <c r="C380" s="19" t="s">
        <v>23</v>
      </c>
      <c r="D380" s="19" t="s">
        <v>23</v>
      </c>
      <c r="E380" s="19" t="s">
        <v>24</v>
      </c>
      <c r="F380" s="19" t="s">
        <v>25</v>
      </c>
      <c r="G380" s="19" t="s">
        <v>8024</v>
      </c>
      <c r="H380" s="19" t="s">
        <v>8023</v>
      </c>
      <c r="I380" s="20">
        <v>43956</v>
      </c>
      <c r="J380" s="20">
        <v>44196</v>
      </c>
      <c r="K380" s="19" t="s">
        <v>1159</v>
      </c>
      <c r="L380" s="19" t="s">
        <v>1160</v>
      </c>
      <c r="M380" s="19" t="s">
        <v>1161</v>
      </c>
      <c r="N380" s="22">
        <v>4680</v>
      </c>
      <c r="O380" s="19" t="s">
        <v>30</v>
      </c>
      <c r="P380" s="21">
        <v>0</v>
      </c>
      <c r="Q380" s="21">
        <v>0</v>
      </c>
      <c r="R380" s="19" t="s">
        <v>32</v>
      </c>
      <c r="S380" s="19" t="s">
        <v>31</v>
      </c>
      <c r="T380" s="19" t="s">
        <v>32</v>
      </c>
      <c r="U380" s="19" t="s">
        <v>33</v>
      </c>
      <c r="V380" s="20"/>
      <c r="W380" s="19" t="s">
        <v>32</v>
      </c>
      <c r="X380" s="19" t="s">
        <v>7176</v>
      </c>
      <c r="Y380" s="19" t="s">
        <v>7176</v>
      </c>
      <c r="Z380" s="20"/>
      <c r="AA380" s="19" t="s">
        <v>32</v>
      </c>
      <c r="AB380" s="19" t="s">
        <v>32</v>
      </c>
      <c r="AC380" s="19" t="s">
        <v>7176</v>
      </c>
      <c r="AD380" s="19" t="s">
        <v>7176</v>
      </c>
      <c r="AE380" s="19" t="s">
        <v>7177</v>
      </c>
      <c r="AF380" s="6" t="str">
        <f>VLOOKUP(G380,[2]הזמנות!A:B,2,0)</f>
        <v>G02</v>
      </c>
      <c r="AG380" s="6" t="str">
        <f>VLOOKUP(AF380,'[2]קבוצות רכש'!A:B,2,0)</f>
        <v>רוה"מ יחידת רכש</v>
      </c>
    </row>
    <row r="381" spans="1:33" x14ac:dyDescent="0.2">
      <c r="A381" s="19" t="s">
        <v>34</v>
      </c>
      <c r="B381" s="23" t="s">
        <v>22</v>
      </c>
      <c r="C381" s="19" t="s">
        <v>23</v>
      </c>
      <c r="D381" s="19" t="s">
        <v>23</v>
      </c>
      <c r="E381" s="19" t="s">
        <v>24</v>
      </c>
      <c r="F381" s="19" t="s">
        <v>25</v>
      </c>
      <c r="G381" s="19" t="s">
        <v>8009</v>
      </c>
      <c r="H381" s="19" t="s">
        <v>8008</v>
      </c>
      <c r="I381" s="20">
        <v>43964</v>
      </c>
      <c r="J381" s="20">
        <v>44196</v>
      </c>
      <c r="K381" s="19" t="s">
        <v>1159</v>
      </c>
      <c r="L381" s="19" t="s">
        <v>1160</v>
      </c>
      <c r="M381" s="19" t="s">
        <v>1161</v>
      </c>
      <c r="N381" s="21">
        <v>933.66</v>
      </c>
      <c r="O381" s="19" t="s">
        <v>30</v>
      </c>
      <c r="P381" s="21">
        <v>0</v>
      </c>
      <c r="Q381" s="21">
        <v>0</v>
      </c>
      <c r="R381" s="19" t="s">
        <v>32</v>
      </c>
      <c r="S381" s="19" t="s">
        <v>31</v>
      </c>
      <c r="T381" s="19" t="s">
        <v>32</v>
      </c>
      <c r="U381" s="19" t="s">
        <v>33</v>
      </c>
      <c r="V381" s="20"/>
      <c r="W381" s="19" t="s">
        <v>32</v>
      </c>
      <c r="X381" s="19" t="s">
        <v>7176</v>
      </c>
      <c r="Y381" s="19" t="s">
        <v>7176</v>
      </c>
      <c r="Z381" s="20"/>
      <c r="AA381" s="19" t="s">
        <v>32</v>
      </c>
      <c r="AB381" s="19" t="s">
        <v>32</v>
      </c>
      <c r="AC381" s="19" t="s">
        <v>7176</v>
      </c>
      <c r="AD381" s="19" t="s">
        <v>7176</v>
      </c>
      <c r="AE381" s="19" t="s">
        <v>7177</v>
      </c>
      <c r="AF381" s="6" t="str">
        <f>VLOOKUP(G381,[2]הזמנות!A:B,2,0)</f>
        <v>G02</v>
      </c>
      <c r="AG381" s="6" t="str">
        <f>VLOOKUP(AF381,'[2]קבוצות רכש'!A:B,2,0)</f>
        <v>רוה"מ יחידת רכש</v>
      </c>
    </row>
    <row r="382" spans="1:33" x14ac:dyDescent="0.2">
      <c r="A382" s="19" t="s">
        <v>34</v>
      </c>
      <c r="B382" s="23" t="s">
        <v>22</v>
      </c>
      <c r="C382" s="19" t="s">
        <v>23</v>
      </c>
      <c r="D382" s="19" t="s">
        <v>23</v>
      </c>
      <c r="E382" s="19" t="s">
        <v>24</v>
      </c>
      <c r="F382" s="19" t="s">
        <v>25</v>
      </c>
      <c r="G382" s="19" t="s">
        <v>7860</v>
      </c>
      <c r="H382" s="19" t="s">
        <v>7725</v>
      </c>
      <c r="I382" s="20">
        <v>43965</v>
      </c>
      <c r="J382" s="20">
        <v>44301</v>
      </c>
      <c r="K382" s="19" t="s">
        <v>912</v>
      </c>
      <c r="L382" s="19" t="s">
        <v>913</v>
      </c>
      <c r="M382" s="19" t="s">
        <v>914</v>
      </c>
      <c r="N382" s="22">
        <v>167391.9</v>
      </c>
      <c r="O382" s="19" t="s">
        <v>30</v>
      </c>
      <c r="P382" s="22">
        <v>105674.29</v>
      </c>
      <c r="Q382" s="22">
        <v>28191.71</v>
      </c>
      <c r="R382" s="19" t="s">
        <v>30</v>
      </c>
      <c r="S382" s="19" t="s">
        <v>31</v>
      </c>
      <c r="T382" s="19" t="s">
        <v>7724</v>
      </c>
      <c r="U382" s="19" t="s">
        <v>136</v>
      </c>
      <c r="V382" s="20"/>
      <c r="W382" s="19" t="s">
        <v>32</v>
      </c>
      <c r="X382" s="19" t="s">
        <v>7176</v>
      </c>
      <c r="Y382" s="19" t="s">
        <v>7176</v>
      </c>
      <c r="Z382" s="20"/>
      <c r="AA382" s="19" t="s">
        <v>32</v>
      </c>
      <c r="AB382" s="19" t="s">
        <v>32</v>
      </c>
      <c r="AC382" s="19" t="s">
        <v>7176</v>
      </c>
      <c r="AD382" s="19" t="s">
        <v>7176</v>
      </c>
      <c r="AE382" s="19" t="s">
        <v>7177</v>
      </c>
      <c r="AF382" s="6" t="str">
        <f>VLOOKUP(G382,[2]הזמנות!A:B,2,0)</f>
        <v>G01</v>
      </c>
      <c r="AG382" s="6" t="str">
        <f>VLOOKUP(AF382,'[2]קבוצות רכש'!A:B,2,0)</f>
        <v>הוצאות קשיחות</v>
      </c>
    </row>
    <row r="383" spans="1:33" x14ac:dyDescent="0.2">
      <c r="A383" s="19" t="s">
        <v>34</v>
      </c>
      <c r="B383" s="23" t="s">
        <v>22</v>
      </c>
      <c r="C383" s="19" t="s">
        <v>23</v>
      </c>
      <c r="D383" s="19" t="s">
        <v>23</v>
      </c>
      <c r="E383" s="19" t="s">
        <v>24</v>
      </c>
      <c r="F383" s="19" t="s">
        <v>25</v>
      </c>
      <c r="G383" s="19" t="s">
        <v>8001</v>
      </c>
      <c r="H383" s="19" t="s">
        <v>7725</v>
      </c>
      <c r="I383" s="20">
        <v>43965</v>
      </c>
      <c r="J383" s="20">
        <v>44301</v>
      </c>
      <c r="K383" s="19" t="s">
        <v>912</v>
      </c>
      <c r="L383" s="19" t="s">
        <v>913</v>
      </c>
      <c r="M383" s="19" t="s">
        <v>914</v>
      </c>
      <c r="N383" s="22">
        <v>1404</v>
      </c>
      <c r="O383" s="19" t="s">
        <v>30</v>
      </c>
      <c r="P383" s="21">
        <v>885.16</v>
      </c>
      <c r="Q383" s="21">
        <v>236.45</v>
      </c>
      <c r="R383" s="19" t="s">
        <v>30</v>
      </c>
      <c r="S383" s="19" t="s">
        <v>31</v>
      </c>
      <c r="T383" s="19" t="s">
        <v>8000</v>
      </c>
      <c r="U383" s="19" t="s">
        <v>136</v>
      </c>
      <c r="V383" s="20"/>
      <c r="W383" s="19" t="s">
        <v>32</v>
      </c>
      <c r="X383" s="19" t="s">
        <v>7176</v>
      </c>
      <c r="Y383" s="19" t="s">
        <v>7176</v>
      </c>
      <c r="Z383" s="20"/>
      <c r="AA383" s="19" t="s">
        <v>32</v>
      </c>
      <c r="AB383" s="19" t="s">
        <v>32</v>
      </c>
      <c r="AC383" s="19" t="s">
        <v>7176</v>
      </c>
      <c r="AD383" s="19" t="s">
        <v>7176</v>
      </c>
      <c r="AE383" s="19" t="s">
        <v>7177</v>
      </c>
      <c r="AF383" s="6" t="str">
        <f>VLOOKUP(G383,[2]הזמנות!A:B,2,0)</f>
        <v>G01</v>
      </c>
      <c r="AG383" s="6" t="str">
        <f>VLOOKUP(AF383,'[2]קבוצות רכש'!A:B,2,0)</f>
        <v>הוצאות קשיחות</v>
      </c>
    </row>
    <row r="384" spans="1:33" x14ac:dyDescent="0.2">
      <c r="A384" s="19" t="s">
        <v>34</v>
      </c>
      <c r="B384" s="23" t="s">
        <v>22</v>
      </c>
      <c r="C384" s="19" t="s">
        <v>23</v>
      </c>
      <c r="D384" s="19" t="s">
        <v>23</v>
      </c>
      <c r="E384" s="19" t="s">
        <v>24</v>
      </c>
      <c r="F384" s="19" t="s">
        <v>25</v>
      </c>
      <c r="G384" s="19" t="s">
        <v>9666</v>
      </c>
      <c r="H384" s="19" t="s">
        <v>9665</v>
      </c>
      <c r="I384" s="20">
        <v>43970</v>
      </c>
      <c r="J384" s="20">
        <v>44196</v>
      </c>
      <c r="K384" s="19" t="s">
        <v>9664</v>
      </c>
      <c r="L384" s="19" t="s">
        <v>9663</v>
      </c>
      <c r="M384" s="19" t="s">
        <v>9662</v>
      </c>
      <c r="N384" s="22">
        <v>8892</v>
      </c>
      <c r="O384" s="19" t="s">
        <v>30</v>
      </c>
      <c r="P384" s="21">
        <v>0</v>
      </c>
      <c r="Q384" s="21">
        <v>0</v>
      </c>
      <c r="R384" s="19" t="s">
        <v>32</v>
      </c>
      <c r="S384" s="19" t="s">
        <v>31</v>
      </c>
      <c r="T384" s="19" t="s">
        <v>32</v>
      </c>
      <c r="U384" s="19" t="s">
        <v>33</v>
      </c>
      <c r="V384" s="20"/>
      <c r="W384" s="19" t="s">
        <v>32</v>
      </c>
      <c r="X384" s="19" t="s">
        <v>7176</v>
      </c>
      <c r="Y384" s="19" t="s">
        <v>7176</v>
      </c>
      <c r="Z384" s="20"/>
      <c r="AA384" s="19" t="s">
        <v>32</v>
      </c>
      <c r="AB384" s="19" t="s">
        <v>32</v>
      </c>
      <c r="AC384" s="19" t="s">
        <v>7176</v>
      </c>
      <c r="AD384" s="19" t="s">
        <v>7176</v>
      </c>
      <c r="AE384" s="19" t="s">
        <v>7177</v>
      </c>
      <c r="AF384" s="6" t="str">
        <f>VLOOKUP(G384,[2]הזמנות!A:B,2,0)</f>
        <v>G02</v>
      </c>
      <c r="AG384" s="6" t="str">
        <f>VLOOKUP(AF384,'[2]קבוצות רכש'!A:B,2,0)</f>
        <v>רוה"מ יחידת רכש</v>
      </c>
    </row>
    <row r="385" spans="1:33" x14ac:dyDescent="0.2">
      <c r="A385" s="19" t="s">
        <v>34</v>
      </c>
      <c r="B385" s="23" t="s">
        <v>22</v>
      </c>
      <c r="C385" s="19" t="s">
        <v>23</v>
      </c>
      <c r="D385" s="19" t="s">
        <v>23</v>
      </c>
      <c r="E385" s="19" t="s">
        <v>24</v>
      </c>
      <c r="F385" s="19" t="s">
        <v>25</v>
      </c>
      <c r="G385" s="19" t="s">
        <v>7975</v>
      </c>
      <c r="H385" s="19" t="s">
        <v>775</v>
      </c>
      <c r="I385" s="20">
        <v>43975</v>
      </c>
      <c r="J385" s="20">
        <v>44351</v>
      </c>
      <c r="K385" s="19" t="s">
        <v>1990</v>
      </c>
      <c r="L385" s="19" t="s">
        <v>1991</v>
      </c>
      <c r="M385" s="19" t="s">
        <v>1992</v>
      </c>
      <c r="N385" s="22">
        <v>96134.68</v>
      </c>
      <c r="O385" s="19" t="s">
        <v>30</v>
      </c>
      <c r="P385" s="22">
        <v>56008.31</v>
      </c>
      <c r="Q385" s="22">
        <v>24010.41</v>
      </c>
      <c r="R385" s="19" t="s">
        <v>30</v>
      </c>
      <c r="S385" s="19" t="s">
        <v>31</v>
      </c>
      <c r="T385" s="19" t="s">
        <v>7974</v>
      </c>
      <c r="U385" s="19" t="s">
        <v>93</v>
      </c>
      <c r="V385" s="20"/>
      <c r="W385" s="19" t="s">
        <v>32</v>
      </c>
      <c r="X385" s="19" t="s">
        <v>7176</v>
      </c>
      <c r="Y385" s="19" t="s">
        <v>7176</v>
      </c>
      <c r="Z385" s="20"/>
      <c r="AA385" s="19" t="s">
        <v>32</v>
      </c>
      <c r="AB385" s="19" t="s">
        <v>32</v>
      </c>
      <c r="AC385" s="19" t="s">
        <v>7176</v>
      </c>
      <c r="AD385" s="19" t="s">
        <v>7176</v>
      </c>
      <c r="AE385" s="19" t="s">
        <v>7177</v>
      </c>
      <c r="AF385" s="6" t="str">
        <f>VLOOKUP(G385,[2]הזמנות!A:B,2,0)</f>
        <v>G04</v>
      </c>
      <c r="AG385" s="6" t="str">
        <f>VLOOKUP(AF385,'[2]קבוצות רכש'!A:B,2,0)</f>
        <v>רוה"מ חוזים,יועצים</v>
      </c>
    </row>
    <row r="386" spans="1:33" x14ac:dyDescent="0.2">
      <c r="A386" s="19" t="s">
        <v>34</v>
      </c>
      <c r="B386" s="23" t="s">
        <v>22</v>
      </c>
      <c r="C386" s="19" t="s">
        <v>23</v>
      </c>
      <c r="D386" s="19" t="s">
        <v>23</v>
      </c>
      <c r="E386" s="19" t="s">
        <v>24</v>
      </c>
      <c r="F386" s="19" t="s">
        <v>25</v>
      </c>
      <c r="G386" s="19" t="s">
        <v>7965</v>
      </c>
      <c r="H386" s="19" t="s">
        <v>2157</v>
      </c>
      <c r="I386" s="20">
        <v>43976</v>
      </c>
      <c r="J386" s="20">
        <v>44196</v>
      </c>
      <c r="K386" s="19" t="s">
        <v>2174</v>
      </c>
      <c r="L386" s="19" t="s">
        <v>2175</v>
      </c>
      <c r="M386" s="19" t="s">
        <v>2176</v>
      </c>
      <c r="N386" s="22">
        <v>4697.88</v>
      </c>
      <c r="O386" s="19" t="s">
        <v>30</v>
      </c>
      <c r="P386" s="22">
        <v>4720.62</v>
      </c>
      <c r="Q386" s="22">
        <v>4720.62</v>
      </c>
      <c r="R386" s="19" t="s">
        <v>30</v>
      </c>
      <c r="S386" s="19" t="s">
        <v>282</v>
      </c>
      <c r="T386" s="19" t="s">
        <v>2161</v>
      </c>
      <c r="U386" s="19" t="s">
        <v>32</v>
      </c>
      <c r="V386" s="20"/>
      <c r="W386" s="19" t="s">
        <v>32</v>
      </c>
      <c r="X386" s="19" t="s">
        <v>7176</v>
      </c>
      <c r="Y386" s="19" t="s">
        <v>7176</v>
      </c>
      <c r="Z386" s="20"/>
      <c r="AA386" s="19" t="s">
        <v>32</v>
      </c>
      <c r="AB386" s="19" t="s">
        <v>32</v>
      </c>
      <c r="AC386" s="19" t="s">
        <v>7176</v>
      </c>
      <c r="AD386" s="19" t="s">
        <v>7176</v>
      </c>
      <c r="AE386" s="19" t="s">
        <v>7177</v>
      </c>
      <c r="AF386" s="6" t="str">
        <f>VLOOKUP(G386,[2]הזמנות!A:B,2,0)</f>
        <v>G02</v>
      </c>
      <c r="AG386" s="6" t="str">
        <f>VLOOKUP(AF386,'[2]קבוצות רכש'!A:B,2,0)</f>
        <v>רוה"מ יחידת רכש</v>
      </c>
    </row>
    <row r="387" spans="1:33" x14ac:dyDescent="0.2">
      <c r="A387" s="19" t="s">
        <v>34</v>
      </c>
      <c r="B387" s="23" t="s">
        <v>22</v>
      </c>
      <c r="C387" s="19" t="s">
        <v>23</v>
      </c>
      <c r="D387" s="19" t="s">
        <v>23</v>
      </c>
      <c r="E387" s="19" t="s">
        <v>24</v>
      </c>
      <c r="F387" s="19" t="s">
        <v>25</v>
      </c>
      <c r="G387" s="19" t="s">
        <v>7964</v>
      </c>
      <c r="H387" s="19" t="s">
        <v>7963</v>
      </c>
      <c r="I387" s="20">
        <v>43977</v>
      </c>
      <c r="J387" s="20">
        <v>44196</v>
      </c>
      <c r="K387" s="19" t="s">
        <v>2723</v>
      </c>
      <c r="L387" s="19" t="s">
        <v>2724</v>
      </c>
      <c r="M387" s="19" t="s">
        <v>2725</v>
      </c>
      <c r="N387" s="22">
        <v>98280</v>
      </c>
      <c r="O387" s="19" t="s">
        <v>30</v>
      </c>
      <c r="P387" s="22">
        <v>79773.31</v>
      </c>
      <c r="Q387" s="21">
        <v>0</v>
      </c>
      <c r="R387" s="19" t="s">
        <v>30</v>
      </c>
      <c r="S387" s="19" t="s">
        <v>184</v>
      </c>
      <c r="T387" s="19" t="s">
        <v>32</v>
      </c>
      <c r="U387" s="19" t="s">
        <v>32</v>
      </c>
      <c r="V387" s="20"/>
      <c r="W387" s="19" t="s">
        <v>32</v>
      </c>
      <c r="X387" s="19" t="s">
        <v>7176</v>
      </c>
      <c r="Y387" s="19" t="s">
        <v>7176</v>
      </c>
      <c r="Z387" s="20"/>
      <c r="AA387" s="19" t="s">
        <v>32</v>
      </c>
      <c r="AB387" s="19" t="s">
        <v>32</v>
      </c>
      <c r="AC387" s="19" t="s">
        <v>7176</v>
      </c>
      <c r="AD387" s="19" t="s">
        <v>7176</v>
      </c>
      <c r="AE387" s="19" t="s">
        <v>7177</v>
      </c>
      <c r="AF387" s="6" t="str">
        <f>VLOOKUP(G387,[2]הזמנות!A:B,2,0)</f>
        <v>G01</v>
      </c>
      <c r="AG387" s="6" t="str">
        <f>VLOOKUP(AF387,'[2]קבוצות רכש'!A:B,2,0)</f>
        <v>הוצאות קשיחות</v>
      </c>
    </row>
    <row r="388" spans="1:33" x14ac:dyDescent="0.2">
      <c r="A388" s="19" t="s">
        <v>34</v>
      </c>
      <c r="B388" s="23" t="s">
        <v>22</v>
      </c>
      <c r="C388" s="19" t="s">
        <v>23</v>
      </c>
      <c r="D388" s="19" t="s">
        <v>23</v>
      </c>
      <c r="E388" s="19" t="s">
        <v>24</v>
      </c>
      <c r="F388" s="19" t="s">
        <v>25</v>
      </c>
      <c r="G388" s="19" t="s">
        <v>7962</v>
      </c>
      <c r="H388" s="19" t="s">
        <v>7961</v>
      </c>
      <c r="I388" s="20">
        <v>43977</v>
      </c>
      <c r="J388" s="20">
        <v>44561</v>
      </c>
      <c r="K388" s="19" t="s">
        <v>6683</v>
      </c>
      <c r="L388" s="19" t="s">
        <v>6682</v>
      </c>
      <c r="M388" s="19" t="s">
        <v>6681</v>
      </c>
      <c r="N388" s="22">
        <v>14742</v>
      </c>
      <c r="O388" s="19" t="s">
        <v>30</v>
      </c>
      <c r="P388" s="22">
        <v>13689</v>
      </c>
      <c r="Q388" s="21">
        <v>0</v>
      </c>
      <c r="R388" s="19" t="s">
        <v>30</v>
      </c>
      <c r="S388" s="19" t="s">
        <v>31</v>
      </c>
      <c r="T388" s="19" t="s">
        <v>32</v>
      </c>
      <c r="U388" s="19" t="s">
        <v>33</v>
      </c>
      <c r="V388" s="20"/>
      <c r="W388" s="19" t="s">
        <v>32</v>
      </c>
      <c r="X388" s="19" t="s">
        <v>7176</v>
      </c>
      <c r="Y388" s="19" t="s">
        <v>7176</v>
      </c>
      <c r="Z388" s="20"/>
      <c r="AA388" s="19" t="s">
        <v>32</v>
      </c>
      <c r="AB388" s="19" t="s">
        <v>32</v>
      </c>
      <c r="AC388" s="19" t="s">
        <v>7176</v>
      </c>
      <c r="AD388" s="19" t="s">
        <v>7176</v>
      </c>
      <c r="AE388" s="19" t="s">
        <v>7177</v>
      </c>
      <c r="AF388" s="6" t="str">
        <f>VLOOKUP(G388,[2]הזמנות!A:B,2,0)</f>
        <v>G02</v>
      </c>
      <c r="AG388" s="6" t="str">
        <f>VLOOKUP(AF388,'[2]קבוצות רכש'!A:B,2,0)</f>
        <v>רוה"מ יחידת רכש</v>
      </c>
    </row>
    <row r="389" spans="1:33" x14ac:dyDescent="0.2">
      <c r="A389" s="19" t="s">
        <v>34</v>
      </c>
      <c r="B389" s="23" t="s">
        <v>22</v>
      </c>
      <c r="C389" s="19" t="s">
        <v>23</v>
      </c>
      <c r="D389" s="19" t="s">
        <v>23</v>
      </c>
      <c r="E389" s="19" t="s">
        <v>24</v>
      </c>
      <c r="F389" s="19" t="s">
        <v>25</v>
      </c>
      <c r="G389" s="19" t="s">
        <v>7960</v>
      </c>
      <c r="H389" s="19" t="s">
        <v>7959</v>
      </c>
      <c r="I389" s="20">
        <v>43982</v>
      </c>
      <c r="J389" s="20">
        <v>44196</v>
      </c>
      <c r="K389" s="19" t="s">
        <v>2158</v>
      </c>
      <c r="L389" s="19" t="s">
        <v>2159</v>
      </c>
      <c r="M389" s="19" t="s">
        <v>2160</v>
      </c>
      <c r="N389" s="22">
        <v>1840.41</v>
      </c>
      <c r="O389" s="19" t="s">
        <v>30</v>
      </c>
      <c r="P389" s="22">
        <v>1840.41</v>
      </c>
      <c r="Q389" s="22">
        <v>1840.41</v>
      </c>
      <c r="R389" s="19" t="s">
        <v>30</v>
      </c>
      <c r="S389" s="19" t="s">
        <v>282</v>
      </c>
      <c r="T389" s="19" t="s">
        <v>2161</v>
      </c>
      <c r="U389" s="19" t="s">
        <v>32</v>
      </c>
      <c r="V389" s="20"/>
      <c r="W389" s="19" t="s">
        <v>32</v>
      </c>
      <c r="X389" s="19" t="s">
        <v>7176</v>
      </c>
      <c r="Y389" s="19" t="s">
        <v>7176</v>
      </c>
      <c r="Z389" s="20"/>
      <c r="AA389" s="19" t="s">
        <v>32</v>
      </c>
      <c r="AB389" s="19" t="s">
        <v>32</v>
      </c>
      <c r="AC389" s="19" t="s">
        <v>7176</v>
      </c>
      <c r="AD389" s="19" t="s">
        <v>7176</v>
      </c>
      <c r="AE389" s="19" t="s">
        <v>7177</v>
      </c>
      <c r="AF389" s="6" t="str">
        <f>VLOOKUP(G389,[2]הזמנות!A:B,2,0)</f>
        <v>G01</v>
      </c>
      <c r="AG389" s="6" t="str">
        <f>VLOOKUP(AF389,'[2]קבוצות רכש'!A:B,2,0)</f>
        <v>הוצאות קשיחות</v>
      </c>
    </row>
    <row r="390" spans="1:33" x14ac:dyDescent="0.2">
      <c r="A390" s="19" t="s">
        <v>34</v>
      </c>
      <c r="B390" s="23" t="s">
        <v>22</v>
      </c>
      <c r="C390" s="19" t="s">
        <v>23</v>
      </c>
      <c r="D390" s="19" t="s">
        <v>23</v>
      </c>
      <c r="E390" s="19" t="s">
        <v>24</v>
      </c>
      <c r="F390" s="19" t="s">
        <v>25</v>
      </c>
      <c r="G390" s="19" t="s">
        <v>7943</v>
      </c>
      <c r="H390" s="19" t="s">
        <v>7942</v>
      </c>
      <c r="I390" s="20">
        <v>43985</v>
      </c>
      <c r="J390" s="20">
        <v>44635</v>
      </c>
      <c r="K390" s="19" t="s">
        <v>900</v>
      </c>
      <c r="L390" s="19" t="s">
        <v>901</v>
      </c>
      <c r="M390" s="19" t="s">
        <v>902</v>
      </c>
      <c r="N390" s="22">
        <v>49575.03</v>
      </c>
      <c r="O390" s="19" t="s">
        <v>30</v>
      </c>
      <c r="P390" s="22">
        <v>2430.89</v>
      </c>
      <c r="Q390" s="21">
        <v>0</v>
      </c>
      <c r="R390" s="19" t="s">
        <v>30</v>
      </c>
      <c r="S390" s="19" t="s">
        <v>282</v>
      </c>
      <c r="T390" s="19" t="s">
        <v>6700</v>
      </c>
      <c r="U390" s="19" t="s">
        <v>32</v>
      </c>
      <c r="V390" s="20"/>
      <c r="W390" s="19" t="s">
        <v>32</v>
      </c>
      <c r="X390" s="19" t="s">
        <v>7176</v>
      </c>
      <c r="Y390" s="19" t="s">
        <v>7176</v>
      </c>
      <c r="Z390" s="20"/>
      <c r="AA390" s="19" t="s">
        <v>32</v>
      </c>
      <c r="AB390" s="19" t="s">
        <v>32</v>
      </c>
      <c r="AC390" s="19" t="s">
        <v>7176</v>
      </c>
      <c r="AD390" s="19" t="s">
        <v>7176</v>
      </c>
      <c r="AE390" s="19" t="s">
        <v>7177</v>
      </c>
      <c r="AF390" s="6" t="str">
        <f>VLOOKUP(G390,[2]הזמנות!A:B,2,0)</f>
        <v>G02</v>
      </c>
      <c r="AG390" s="6" t="str">
        <f>VLOOKUP(AF390,'[2]קבוצות רכש'!A:B,2,0)</f>
        <v>רוה"מ יחידת רכש</v>
      </c>
    </row>
    <row r="391" spans="1:33" x14ac:dyDescent="0.2">
      <c r="A391" s="19" t="s">
        <v>34</v>
      </c>
      <c r="B391" s="23" t="s">
        <v>22</v>
      </c>
      <c r="C391" s="19" t="s">
        <v>23</v>
      </c>
      <c r="D391" s="19" t="s">
        <v>23</v>
      </c>
      <c r="E391" s="19" t="s">
        <v>24</v>
      </c>
      <c r="F391" s="19" t="s">
        <v>25</v>
      </c>
      <c r="G391" s="19" t="s">
        <v>7941</v>
      </c>
      <c r="H391" s="19" t="s">
        <v>7940</v>
      </c>
      <c r="I391" s="20">
        <v>43985</v>
      </c>
      <c r="J391" s="20">
        <v>44408</v>
      </c>
      <c r="K391" s="19" t="s">
        <v>4613</v>
      </c>
      <c r="L391" s="19" t="s">
        <v>4614</v>
      </c>
      <c r="M391" s="19" t="s">
        <v>4615</v>
      </c>
      <c r="N391" s="22">
        <v>39620.120000000003</v>
      </c>
      <c r="O391" s="19" t="s">
        <v>30</v>
      </c>
      <c r="P391" s="22">
        <v>28849.77</v>
      </c>
      <c r="Q391" s="21">
        <v>0</v>
      </c>
      <c r="R391" s="19" t="s">
        <v>30</v>
      </c>
      <c r="S391" s="19" t="s">
        <v>282</v>
      </c>
      <c r="T391" s="19" t="s">
        <v>6700</v>
      </c>
      <c r="U391" s="19" t="s">
        <v>32</v>
      </c>
      <c r="V391" s="20"/>
      <c r="W391" s="19" t="s">
        <v>32</v>
      </c>
      <c r="X391" s="19" t="s">
        <v>7176</v>
      </c>
      <c r="Y391" s="19" t="s">
        <v>7176</v>
      </c>
      <c r="Z391" s="20"/>
      <c r="AA391" s="19" t="s">
        <v>32</v>
      </c>
      <c r="AB391" s="19" t="s">
        <v>32</v>
      </c>
      <c r="AC391" s="19" t="s">
        <v>7176</v>
      </c>
      <c r="AD391" s="19" t="s">
        <v>7176</v>
      </c>
      <c r="AE391" s="19" t="s">
        <v>7177</v>
      </c>
      <c r="AF391" s="6" t="str">
        <f>VLOOKUP(G391,[2]הזמנות!A:B,2,0)</f>
        <v>G02</v>
      </c>
      <c r="AG391" s="6" t="str">
        <f>VLOOKUP(AF391,'[2]קבוצות רכש'!A:B,2,0)</f>
        <v>רוה"מ יחידת רכש</v>
      </c>
    </row>
    <row r="392" spans="1:33" x14ac:dyDescent="0.2">
      <c r="A392" s="19" t="s">
        <v>34</v>
      </c>
      <c r="B392" s="23" t="s">
        <v>22</v>
      </c>
      <c r="C392" s="19" t="s">
        <v>23</v>
      </c>
      <c r="D392" s="19" t="s">
        <v>23</v>
      </c>
      <c r="E392" s="19" t="s">
        <v>24</v>
      </c>
      <c r="F392" s="19" t="s">
        <v>25</v>
      </c>
      <c r="G392" s="19" t="s">
        <v>7939</v>
      </c>
      <c r="H392" s="19" t="s">
        <v>1954</v>
      </c>
      <c r="I392" s="20">
        <v>43986</v>
      </c>
      <c r="J392" s="20">
        <v>44196</v>
      </c>
      <c r="K392" s="19" t="s">
        <v>1425</v>
      </c>
      <c r="L392" s="19" t="s">
        <v>1426</v>
      </c>
      <c r="M392" s="19" t="s">
        <v>1427</v>
      </c>
      <c r="N392" s="21">
        <v>526.5</v>
      </c>
      <c r="O392" s="19" t="s">
        <v>30</v>
      </c>
      <c r="P392" s="21">
        <v>526.5</v>
      </c>
      <c r="Q392" s="21">
        <v>526.5</v>
      </c>
      <c r="R392" s="19" t="s">
        <v>30</v>
      </c>
      <c r="S392" s="19" t="s">
        <v>31</v>
      </c>
      <c r="T392" s="19" t="s">
        <v>32</v>
      </c>
      <c r="U392" s="19" t="s">
        <v>33</v>
      </c>
      <c r="V392" s="20"/>
      <c r="W392" s="19" t="s">
        <v>32</v>
      </c>
      <c r="X392" s="19" t="s">
        <v>7176</v>
      </c>
      <c r="Y392" s="19" t="s">
        <v>7176</v>
      </c>
      <c r="Z392" s="20"/>
      <c r="AA392" s="19" t="s">
        <v>32</v>
      </c>
      <c r="AB392" s="19" t="s">
        <v>32</v>
      </c>
      <c r="AC392" s="19" t="s">
        <v>7176</v>
      </c>
      <c r="AD392" s="19" t="s">
        <v>7176</v>
      </c>
      <c r="AE392" s="19" t="s">
        <v>7177</v>
      </c>
      <c r="AF392" s="6" t="str">
        <f>VLOOKUP(G392,[2]הזמנות!A:B,2,0)</f>
        <v>G02</v>
      </c>
      <c r="AG392" s="6" t="str">
        <f>VLOOKUP(AF392,'[2]קבוצות רכש'!A:B,2,0)</f>
        <v>רוה"מ יחידת רכש</v>
      </c>
    </row>
    <row r="393" spans="1:33" x14ac:dyDescent="0.2">
      <c r="A393" s="19" t="s">
        <v>34</v>
      </c>
      <c r="B393" s="23" t="s">
        <v>22</v>
      </c>
      <c r="C393" s="19" t="s">
        <v>23</v>
      </c>
      <c r="D393" s="19" t="s">
        <v>23</v>
      </c>
      <c r="E393" s="19" t="s">
        <v>24</v>
      </c>
      <c r="F393" s="19" t="s">
        <v>25</v>
      </c>
      <c r="G393" s="19" t="s">
        <v>7539</v>
      </c>
      <c r="H393" s="19" t="s">
        <v>118</v>
      </c>
      <c r="I393" s="20">
        <v>43993</v>
      </c>
      <c r="J393" s="20">
        <v>44286</v>
      </c>
      <c r="K393" s="19" t="s">
        <v>123</v>
      </c>
      <c r="L393" s="19" t="s">
        <v>124</v>
      </c>
      <c r="M393" s="19" t="s">
        <v>125</v>
      </c>
      <c r="N393" s="22">
        <v>31019.27</v>
      </c>
      <c r="O393" s="19" t="s">
        <v>30</v>
      </c>
      <c r="P393" s="22">
        <v>23029.51</v>
      </c>
      <c r="Q393" s="22">
        <v>7049.85</v>
      </c>
      <c r="R393" s="19" t="s">
        <v>30</v>
      </c>
      <c r="S393" s="19" t="s">
        <v>31</v>
      </c>
      <c r="T393" s="19" t="s">
        <v>32</v>
      </c>
      <c r="U393" s="19" t="s">
        <v>33</v>
      </c>
      <c r="V393" s="20"/>
      <c r="W393" s="19" t="s">
        <v>32</v>
      </c>
      <c r="X393" s="19" t="s">
        <v>7176</v>
      </c>
      <c r="Y393" s="19" t="s">
        <v>7176</v>
      </c>
      <c r="Z393" s="20"/>
      <c r="AA393" s="19" t="s">
        <v>32</v>
      </c>
      <c r="AB393" s="19" t="s">
        <v>32</v>
      </c>
      <c r="AC393" s="19" t="s">
        <v>7176</v>
      </c>
      <c r="AD393" s="19" t="s">
        <v>7176</v>
      </c>
      <c r="AE393" s="19" t="s">
        <v>7177</v>
      </c>
      <c r="AF393" s="6" t="str">
        <f>VLOOKUP(G393,[2]הזמנות!A:B,2,0)</f>
        <v>G02</v>
      </c>
      <c r="AG393" s="6" t="str">
        <f>VLOOKUP(AF393,'[2]קבוצות רכש'!A:B,2,0)</f>
        <v>רוה"מ יחידת רכש</v>
      </c>
    </row>
    <row r="394" spans="1:33" x14ac:dyDescent="0.2">
      <c r="A394" s="19" t="s">
        <v>34</v>
      </c>
      <c r="B394" s="23" t="s">
        <v>22</v>
      </c>
      <c r="C394" s="19" t="s">
        <v>23</v>
      </c>
      <c r="D394" s="19" t="s">
        <v>23</v>
      </c>
      <c r="E394" s="19" t="s">
        <v>24</v>
      </c>
      <c r="F394" s="19" t="s">
        <v>25</v>
      </c>
      <c r="G394" s="19" t="s">
        <v>7929</v>
      </c>
      <c r="H394" s="19" t="s">
        <v>7928</v>
      </c>
      <c r="I394" s="20">
        <v>43999</v>
      </c>
      <c r="J394" s="20">
        <v>44196</v>
      </c>
      <c r="K394" s="19" t="s">
        <v>3426</v>
      </c>
      <c r="L394" s="19" t="s">
        <v>3427</v>
      </c>
      <c r="M394" s="19" t="s">
        <v>3428</v>
      </c>
      <c r="N394" s="22">
        <v>5318.12</v>
      </c>
      <c r="O394" s="19" t="s">
        <v>30</v>
      </c>
      <c r="P394" s="22">
        <v>0</v>
      </c>
      <c r="Q394" s="22">
        <v>0</v>
      </c>
      <c r="R394" s="19" t="s">
        <v>32</v>
      </c>
      <c r="S394" s="19" t="s">
        <v>31</v>
      </c>
      <c r="T394" s="19" t="s">
        <v>32</v>
      </c>
      <c r="U394" s="19" t="s">
        <v>33</v>
      </c>
      <c r="V394" s="20"/>
      <c r="W394" s="19" t="s">
        <v>32</v>
      </c>
      <c r="X394" s="19" t="s">
        <v>7176</v>
      </c>
      <c r="Y394" s="19" t="s">
        <v>7176</v>
      </c>
      <c r="Z394" s="20"/>
      <c r="AA394" s="19" t="s">
        <v>32</v>
      </c>
      <c r="AB394" s="19" t="s">
        <v>32</v>
      </c>
      <c r="AC394" s="19" t="s">
        <v>7176</v>
      </c>
      <c r="AD394" s="19" t="s">
        <v>7176</v>
      </c>
      <c r="AE394" s="19" t="s">
        <v>7177</v>
      </c>
      <c r="AF394" s="6" t="str">
        <f>VLOOKUP(G394,[2]הזמנות!A:B,2,0)</f>
        <v>G02</v>
      </c>
      <c r="AG394" s="6" t="str">
        <f>VLOOKUP(AF394,'[2]קבוצות רכש'!A:B,2,0)</f>
        <v>רוה"מ יחידת רכש</v>
      </c>
    </row>
    <row r="395" spans="1:33" x14ac:dyDescent="0.2">
      <c r="A395" s="19" t="s">
        <v>34</v>
      </c>
      <c r="B395" s="23" t="s">
        <v>22</v>
      </c>
      <c r="C395" s="19" t="s">
        <v>23</v>
      </c>
      <c r="D395" s="19" t="s">
        <v>23</v>
      </c>
      <c r="E395" s="19" t="s">
        <v>24</v>
      </c>
      <c r="F395" s="19" t="s">
        <v>25</v>
      </c>
      <c r="G395" s="19" t="s">
        <v>7812</v>
      </c>
      <c r="H395" s="19" t="s">
        <v>3008</v>
      </c>
      <c r="I395" s="20">
        <v>43999</v>
      </c>
      <c r="J395" s="20">
        <v>44337</v>
      </c>
      <c r="K395" s="19" t="s">
        <v>458</v>
      </c>
      <c r="L395" s="19" t="s">
        <v>459</v>
      </c>
      <c r="M395" s="19" t="s">
        <v>460</v>
      </c>
      <c r="N395" s="22">
        <v>234130</v>
      </c>
      <c r="O395" s="19" t="s">
        <v>30</v>
      </c>
      <c r="P395" s="22">
        <v>24780.560000000001</v>
      </c>
      <c r="Q395" s="22">
        <v>3305.25</v>
      </c>
      <c r="R395" s="19" t="s">
        <v>30</v>
      </c>
      <c r="S395" s="19" t="s">
        <v>31</v>
      </c>
      <c r="T395" s="19" t="s">
        <v>7811</v>
      </c>
      <c r="U395" s="19" t="s">
        <v>136</v>
      </c>
      <c r="V395" s="20"/>
      <c r="W395" s="19" t="s">
        <v>32</v>
      </c>
      <c r="X395" s="19" t="s">
        <v>7176</v>
      </c>
      <c r="Y395" s="19" t="s">
        <v>7176</v>
      </c>
      <c r="Z395" s="20"/>
      <c r="AA395" s="19" t="s">
        <v>32</v>
      </c>
      <c r="AB395" s="19" t="s">
        <v>32</v>
      </c>
      <c r="AC395" s="19" t="s">
        <v>7176</v>
      </c>
      <c r="AD395" s="19" t="s">
        <v>7176</v>
      </c>
      <c r="AE395" s="19" t="s">
        <v>7177</v>
      </c>
      <c r="AF395" s="6" t="str">
        <f>VLOOKUP(G395,[2]הזמנות!A:B,2,0)</f>
        <v>G04</v>
      </c>
      <c r="AG395" s="6" t="str">
        <f>VLOOKUP(AF395,'[2]קבוצות רכש'!A:B,2,0)</f>
        <v>רוה"מ חוזים,יועצים</v>
      </c>
    </row>
    <row r="396" spans="1:33" x14ac:dyDescent="0.2">
      <c r="A396" s="19" t="s">
        <v>34</v>
      </c>
      <c r="B396" s="23" t="s">
        <v>22</v>
      </c>
      <c r="C396" s="19" t="s">
        <v>23</v>
      </c>
      <c r="D396" s="19" t="s">
        <v>23</v>
      </c>
      <c r="E396" s="19" t="s">
        <v>24</v>
      </c>
      <c r="F396" s="19" t="s">
        <v>25</v>
      </c>
      <c r="G396" s="19" t="s">
        <v>8706</v>
      </c>
      <c r="H396" s="19" t="s">
        <v>6245</v>
      </c>
      <c r="I396" s="20">
        <v>44019</v>
      </c>
      <c r="J396" s="20">
        <v>44196</v>
      </c>
      <c r="K396" s="19" t="s">
        <v>257</v>
      </c>
      <c r="L396" s="19" t="s">
        <v>258</v>
      </c>
      <c r="M396" s="19" t="s">
        <v>259</v>
      </c>
      <c r="N396" s="22">
        <v>41687.1</v>
      </c>
      <c r="O396" s="19" t="s">
        <v>30</v>
      </c>
      <c r="P396" s="22">
        <v>15163.81</v>
      </c>
      <c r="Q396" s="22">
        <v>0</v>
      </c>
      <c r="R396" s="19" t="s">
        <v>30</v>
      </c>
      <c r="S396" s="19" t="s">
        <v>31</v>
      </c>
      <c r="T396" s="19" t="s">
        <v>32</v>
      </c>
      <c r="U396" s="19" t="s">
        <v>33</v>
      </c>
      <c r="V396" s="20"/>
      <c r="W396" s="19" t="s">
        <v>32</v>
      </c>
      <c r="X396" s="19" t="s">
        <v>7176</v>
      </c>
      <c r="Y396" s="19" t="s">
        <v>7176</v>
      </c>
      <c r="Z396" s="20"/>
      <c r="AA396" s="19" t="s">
        <v>32</v>
      </c>
      <c r="AB396" s="19" t="s">
        <v>32</v>
      </c>
      <c r="AC396" s="19" t="s">
        <v>7176</v>
      </c>
      <c r="AD396" s="19" t="s">
        <v>7176</v>
      </c>
      <c r="AE396" s="19" t="s">
        <v>7177</v>
      </c>
      <c r="AF396" s="6" t="str">
        <f>VLOOKUP(G396,[2]הזמנות!A:B,2,0)</f>
        <v>G02</v>
      </c>
      <c r="AG396" s="6" t="str">
        <f>VLOOKUP(AF396,'[2]קבוצות רכש'!A:B,2,0)</f>
        <v>רוה"מ יחידת רכש</v>
      </c>
    </row>
    <row r="397" spans="1:33" x14ac:dyDescent="0.2">
      <c r="A397" s="19" t="s">
        <v>34</v>
      </c>
      <c r="B397" s="23" t="s">
        <v>22</v>
      </c>
      <c r="C397" s="19" t="s">
        <v>23</v>
      </c>
      <c r="D397" s="19" t="s">
        <v>23</v>
      </c>
      <c r="E397" s="19" t="s">
        <v>24</v>
      </c>
      <c r="F397" s="19" t="s">
        <v>25</v>
      </c>
      <c r="G397" s="19" t="s">
        <v>8700</v>
      </c>
      <c r="H397" s="19" t="s">
        <v>692</v>
      </c>
      <c r="I397" s="20">
        <v>44025</v>
      </c>
      <c r="J397" s="20">
        <v>44167</v>
      </c>
      <c r="K397" s="19" t="s">
        <v>133</v>
      </c>
      <c r="L397" s="19" t="s">
        <v>134</v>
      </c>
      <c r="M397" s="19" t="s">
        <v>135</v>
      </c>
      <c r="N397" s="22">
        <v>99200.01</v>
      </c>
      <c r="O397" s="19" t="s">
        <v>30</v>
      </c>
      <c r="P397" s="22">
        <v>99200.01</v>
      </c>
      <c r="Q397" s="22">
        <v>99200.01</v>
      </c>
      <c r="R397" s="19" t="s">
        <v>30</v>
      </c>
      <c r="S397" s="19" t="s">
        <v>31</v>
      </c>
      <c r="T397" s="19" t="s">
        <v>204</v>
      </c>
      <c r="U397" s="19" t="s">
        <v>136</v>
      </c>
      <c r="V397" s="20"/>
      <c r="W397" s="19" t="s">
        <v>32</v>
      </c>
      <c r="X397" s="19" t="s">
        <v>7176</v>
      </c>
      <c r="Y397" s="19" t="s">
        <v>7176</v>
      </c>
      <c r="Z397" s="20"/>
      <c r="AA397" s="19" t="s">
        <v>32</v>
      </c>
      <c r="AB397" s="19" t="s">
        <v>32</v>
      </c>
      <c r="AC397" s="19" t="s">
        <v>7176</v>
      </c>
      <c r="AD397" s="19" t="s">
        <v>7176</v>
      </c>
      <c r="AE397" s="19" t="s">
        <v>7177</v>
      </c>
      <c r="AF397" s="6" t="str">
        <f>VLOOKUP(G397,[2]הזמנות!A:B,2,0)</f>
        <v>G04</v>
      </c>
      <c r="AG397" s="6" t="str">
        <f>VLOOKUP(AF397,'[2]קבוצות רכש'!A:B,2,0)</f>
        <v>רוה"מ חוזים,יועצים</v>
      </c>
    </row>
    <row r="398" spans="1:33" x14ac:dyDescent="0.2">
      <c r="A398" s="19" t="s">
        <v>34</v>
      </c>
      <c r="B398" s="23" t="s">
        <v>22</v>
      </c>
      <c r="C398" s="19" t="s">
        <v>23</v>
      </c>
      <c r="D398" s="19" t="s">
        <v>23</v>
      </c>
      <c r="E398" s="19" t="s">
        <v>24</v>
      </c>
      <c r="F398" s="19" t="s">
        <v>25</v>
      </c>
      <c r="G398" s="19" t="s">
        <v>8699</v>
      </c>
      <c r="H398" s="19" t="s">
        <v>8698</v>
      </c>
      <c r="I398" s="20">
        <v>44025</v>
      </c>
      <c r="J398" s="20">
        <v>44561</v>
      </c>
      <c r="K398" s="19" t="s">
        <v>906</v>
      </c>
      <c r="L398" s="19" t="s">
        <v>907</v>
      </c>
      <c r="M398" s="19" t="s">
        <v>908</v>
      </c>
      <c r="N398" s="22">
        <v>4745.76</v>
      </c>
      <c r="O398" s="19" t="s">
        <v>30</v>
      </c>
      <c r="P398" s="22">
        <v>3515.32</v>
      </c>
      <c r="Q398" s="22">
        <v>0</v>
      </c>
      <c r="R398" s="19" t="s">
        <v>30</v>
      </c>
      <c r="S398" s="19" t="s">
        <v>31</v>
      </c>
      <c r="T398" s="19" t="s">
        <v>32</v>
      </c>
      <c r="U398" s="19" t="s">
        <v>33</v>
      </c>
      <c r="V398" s="20"/>
      <c r="W398" s="19" t="s">
        <v>32</v>
      </c>
      <c r="X398" s="19" t="s">
        <v>7176</v>
      </c>
      <c r="Y398" s="19" t="s">
        <v>7176</v>
      </c>
      <c r="Z398" s="20"/>
      <c r="AA398" s="19" t="s">
        <v>32</v>
      </c>
      <c r="AB398" s="19" t="s">
        <v>32</v>
      </c>
      <c r="AC398" s="19" t="s">
        <v>7176</v>
      </c>
      <c r="AD398" s="19" t="s">
        <v>7176</v>
      </c>
      <c r="AE398" s="19" t="s">
        <v>7177</v>
      </c>
      <c r="AF398" s="6" t="str">
        <f>VLOOKUP(G398,[2]הזמנות!A:B,2,0)</f>
        <v>G02</v>
      </c>
      <c r="AG398" s="6" t="str">
        <f>VLOOKUP(AF398,'[2]קבוצות רכש'!A:B,2,0)</f>
        <v>רוה"מ יחידת רכש</v>
      </c>
    </row>
    <row r="399" spans="1:33" x14ac:dyDescent="0.2">
      <c r="A399" s="19" t="s">
        <v>34</v>
      </c>
      <c r="B399" s="23" t="s">
        <v>22</v>
      </c>
      <c r="C399" s="19" t="s">
        <v>23</v>
      </c>
      <c r="D399" s="19" t="s">
        <v>23</v>
      </c>
      <c r="E399" s="19" t="s">
        <v>24</v>
      </c>
      <c r="F399" s="19" t="s">
        <v>25</v>
      </c>
      <c r="G399" s="19" t="s">
        <v>8697</v>
      </c>
      <c r="H399" s="19" t="s">
        <v>3315</v>
      </c>
      <c r="I399" s="20">
        <v>44025</v>
      </c>
      <c r="J399" s="20">
        <v>44561</v>
      </c>
      <c r="K399" s="19" t="s">
        <v>163</v>
      </c>
      <c r="L399" s="19" t="s">
        <v>164</v>
      </c>
      <c r="M399" s="19" t="s">
        <v>165</v>
      </c>
      <c r="N399" s="22">
        <v>29994.12</v>
      </c>
      <c r="O399" s="19" t="s">
        <v>30</v>
      </c>
      <c r="P399" s="22">
        <v>0</v>
      </c>
      <c r="Q399" s="22">
        <v>0</v>
      </c>
      <c r="R399" s="19" t="s">
        <v>32</v>
      </c>
      <c r="S399" s="19" t="s">
        <v>31</v>
      </c>
      <c r="T399" s="19" t="s">
        <v>32</v>
      </c>
      <c r="U399" s="19" t="s">
        <v>33</v>
      </c>
      <c r="V399" s="20"/>
      <c r="W399" s="19" t="s">
        <v>32</v>
      </c>
      <c r="X399" s="19" t="s">
        <v>7176</v>
      </c>
      <c r="Y399" s="19" t="s">
        <v>7176</v>
      </c>
      <c r="Z399" s="20"/>
      <c r="AA399" s="19" t="s">
        <v>32</v>
      </c>
      <c r="AB399" s="19" t="s">
        <v>32</v>
      </c>
      <c r="AC399" s="19" t="s">
        <v>7176</v>
      </c>
      <c r="AD399" s="19" t="s">
        <v>7176</v>
      </c>
      <c r="AE399" s="19" t="s">
        <v>7177</v>
      </c>
      <c r="AF399" s="6" t="str">
        <f>VLOOKUP(G399,[2]הזמנות!A:B,2,0)</f>
        <v>G02</v>
      </c>
      <c r="AG399" s="6" t="str">
        <f>VLOOKUP(AF399,'[2]קבוצות רכש'!A:B,2,0)</f>
        <v>רוה"מ יחידת רכש</v>
      </c>
    </row>
    <row r="400" spans="1:33" x14ac:dyDescent="0.2">
      <c r="A400" s="19" t="s">
        <v>34</v>
      </c>
      <c r="B400" s="23" t="s">
        <v>22</v>
      </c>
      <c r="C400" s="19" t="s">
        <v>23</v>
      </c>
      <c r="D400" s="19" t="s">
        <v>23</v>
      </c>
      <c r="E400" s="19" t="s">
        <v>24</v>
      </c>
      <c r="F400" s="19" t="s">
        <v>25</v>
      </c>
      <c r="G400" s="19" t="s">
        <v>8407</v>
      </c>
      <c r="H400" s="19" t="s">
        <v>8406</v>
      </c>
      <c r="I400" s="20">
        <v>44025</v>
      </c>
      <c r="J400" s="20">
        <v>44377</v>
      </c>
      <c r="K400" s="19" t="s">
        <v>257</v>
      </c>
      <c r="L400" s="19" t="s">
        <v>258</v>
      </c>
      <c r="M400" s="19" t="s">
        <v>259</v>
      </c>
      <c r="N400" s="22">
        <v>3742158.42</v>
      </c>
      <c r="O400" s="19" t="s">
        <v>30</v>
      </c>
      <c r="P400" s="22">
        <v>1420455.57</v>
      </c>
      <c r="Q400" s="22">
        <v>865940.83</v>
      </c>
      <c r="R400" s="19" t="s">
        <v>30</v>
      </c>
      <c r="S400" s="19" t="s">
        <v>31</v>
      </c>
      <c r="T400" s="19" t="s">
        <v>8405</v>
      </c>
      <c r="U400" s="19" t="s">
        <v>136</v>
      </c>
      <c r="V400" s="20"/>
      <c r="W400" s="19" t="s">
        <v>32</v>
      </c>
      <c r="X400" s="19" t="s">
        <v>7176</v>
      </c>
      <c r="Y400" s="19" t="s">
        <v>7176</v>
      </c>
      <c r="Z400" s="20"/>
      <c r="AA400" s="19" t="s">
        <v>32</v>
      </c>
      <c r="AB400" s="19" t="s">
        <v>32</v>
      </c>
      <c r="AC400" s="19" t="s">
        <v>7176</v>
      </c>
      <c r="AD400" s="19" t="s">
        <v>7176</v>
      </c>
      <c r="AE400" s="19" t="s">
        <v>7177</v>
      </c>
      <c r="AF400" s="6" t="str">
        <f>VLOOKUP(G400,[2]הזמנות!A:B,2,0)</f>
        <v>G01</v>
      </c>
      <c r="AG400" s="6" t="str">
        <f>VLOOKUP(AF400,'[2]קבוצות רכש'!A:B,2,0)</f>
        <v>הוצאות קשיחות</v>
      </c>
    </row>
    <row r="401" spans="1:33" x14ac:dyDescent="0.2">
      <c r="A401" s="19" t="s">
        <v>34</v>
      </c>
      <c r="B401" s="23" t="s">
        <v>22</v>
      </c>
      <c r="C401" s="19" t="s">
        <v>23</v>
      </c>
      <c r="D401" s="19" t="s">
        <v>23</v>
      </c>
      <c r="E401" s="19" t="s">
        <v>24</v>
      </c>
      <c r="F401" s="19" t="s">
        <v>25</v>
      </c>
      <c r="G401" s="19" t="s">
        <v>8696</v>
      </c>
      <c r="H401" s="19" t="s">
        <v>8406</v>
      </c>
      <c r="I401" s="20">
        <v>44025</v>
      </c>
      <c r="J401" s="20">
        <v>44377</v>
      </c>
      <c r="K401" s="19" t="s">
        <v>257</v>
      </c>
      <c r="L401" s="19" t="s">
        <v>258</v>
      </c>
      <c r="M401" s="19" t="s">
        <v>259</v>
      </c>
      <c r="N401" s="22">
        <v>93320.37</v>
      </c>
      <c r="O401" s="19" t="s">
        <v>30</v>
      </c>
      <c r="P401" s="22">
        <v>27046.34</v>
      </c>
      <c r="Q401" s="22">
        <v>21260.58</v>
      </c>
      <c r="R401" s="19" t="s">
        <v>30</v>
      </c>
      <c r="S401" s="19" t="s">
        <v>31</v>
      </c>
      <c r="T401" s="19" t="s">
        <v>8405</v>
      </c>
      <c r="U401" s="19" t="s">
        <v>136</v>
      </c>
      <c r="V401" s="20"/>
      <c r="W401" s="19" t="s">
        <v>32</v>
      </c>
      <c r="X401" s="19" t="s">
        <v>7176</v>
      </c>
      <c r="Y401" s="19" t="s">
        <v>7176</v>
      </c>
      <c r="Z401" s="20"/>
      <c r="AA401" s="19" t="s">
        <v>32</v>
      </c>
      <c r="AB401" s="19" t="s">
        <v>32</v>
      </c>
      <c r="AC401" s="19" t="s">
        <v>7176</v>
      </c>
      <c r="AD401" s="19" t="s">
        <v>7176</v>
      </c>
      <c r="AE401" s="19" t="s">
        <v>7177</v>
      </c>
      <c r="AF401" s="6" t="str">
        <f>VLOOKUP(G401,[2]הזמנות!A:B,2,0)</f>
        <v>G01</v>
      </c>
      <c r="AG401" s="6" t="str">
        <f>VLOOKUP(AF401,'[2]קבוצות רכש'!A:B,2,0)</f>
        <v>הוצאות קשיחות</v>
      </c>
    </row>
    <row r="402" spans="1:33" x14ac:dyDescent="0.2">
      <c r="A402" s="19" t="s">
        <v>34</v>
      </c>
      <c r="B402" s="23" t="s">
        <v>22</v>
      </c>
      <c r="C402" s="19" t="s">
        <v>23</v>
      </c>
      <c r="D402" s="19" t="s">
        <v>23</v>
      </c>
      <c r="E402" s="19" t="s">
        <v>24</v>
      </c>
      <c r="F402" s="19" t="s">
        <v>25</v>
      </c>
      <c r="G402" s="19" t="s">
        <v>8695</v>
      </c>
      <c r="H402" s="19" t="s">
        <v>8406</v>
      </c>
      <c r="I402" s="20">
        <v>44025</v>
      </c>
      <c r="J402" s="20">
        <v>44377</v>
      </c>
      <c r="K402" s="19" t="s">
        <v>257</v>
      </c>
      <c r="L402" s="19" t="s">
        <v>258</v>
      </c>
      <c r="M402" s="19" t="s">
        <v>259</v>
      </c>
      <c r="N402" s="22">
        <v>175793.67</v>
      </c>
      <c r="O402" s="19" t="s">
        <v>30</v>
      </c>
      <c r="P402" s="22">
        <v>55624.6</v>
      </c>
      <c r="Q402" s="22">
        <v>43796.33</v>
      </c>
      <c r="R402" s="19" t="s">
        <v>30</v>
      </c>
      <c r="S402" s="19" t="s">
        <v>31</v>
      </c>
      <c r="T402" s="19" t="s">
        <v>8405</v>
      </c>
      <c r="U402" s="19" t="s">
        <v>136</v>
      </c>
      <c r="V402" s="20"/>
      <c r="W402" s="19" t="s">
        <v>32</v>
      </c>
      <c r="X402" s="19" t="s">
        <v>7176</v>
      </c>
      <c r="Y402" s="19" t="s">
        <v>7176</v>
      </c>
      <c r="Z402" s="20"/>
      <c r="AA402" s="19" t="s">
        <v>32</v>
      </c>
      <c r="AB402" s="19" t="s">
        <v>32</v>
      </c>
      <c r="AC402" s="19" t="s">
        <v>7176</v>
      </c>
      <c r="AD402" s="19" t="s">
        <v>7176</v>
      </c>
      <c r="AE402" s="19" t="s">
        <v>7177</v>
      </c>
      <c r="AF402" s="6" t="str">
        <f>VLOOKUP(G402,[2]הזמנות!A:B,2,0)</f>
        <v>G01</v>
      </c>
      <c r="AG402" s="6" t="str">
        <f>VLOOKUP(AF402,'[2]קבוצות רכש'!A:B,2,0)</f>
        <v>הוצאות קשיחות</v>
      </c>
    </row>
    <row r="403" spans="1:33" x14ac:dyDescent="0.2">
      <c r="A403" s="19" t="s">
        <v>34</v>
      </c>
      <c r="B403" s="23" t="s">
        <v>22</v>
      </c>
      <c r="C403" s="19" t="s">
        <v>23</v>
      </c>
      <c r="D403" s="19" t="s">
        <v>23</v>
      </c>
      <c r="E403" s="19" t="s">
        <v>24</v>
      </c>
      <c r="F403" s="19" t="s">
        <v>25</v>
      </c>
      <c r="G403" s="19" t="s">
        <v>8694</v>
      </c>
      <c r="H403" s="19" t="s">
        <v>8406</v>
      </c>
      <c r="I403" s="20">
        <v>44025</v>
      </c>
      <c r="J403" s="20">
        <v>44377</v>
      </c>
      <c r="K403" s="19" t="s">
        <v>257</v>
      </c>
      <c r="L403" s="19" t="s">
        <v>258</v>
      </c>
      <c r="M403" s="19" t="s">
        <v>259</v>
      </c>
      <c r="N403" s="22">
        <v>467199.72</v>
      </c>
      <c r="O403" s="19" t="s">
        <v>30</v>
      </c>
      <c r="P403" s="22">
        <v>148974.84</v>
      </c>
      <c r="Q403" s="22">
        <v>114836.17</v>
      </c>
      <c r="R403" s="19" t="s">
        <v>30</v>
      </c>
      <c r="S403" s="19" t="s">
        <v>31</v>
      </c>
      <c r="T403" s="19" t="s">
        <v>8405</v>
      </c>
      <c r="U403" s="19" t="s">
        <v>136</v>
      </c>
      <c r="V403" s="20"/>
      <c r="W403" s="19" t="s">
        <v>32</v>
      </c>
      <c r="X403" s="19" t="s">
        <v>7176</v>
      </c>
      <c r="Y403" s="19" t="s">
        <v>7176</v>
      </c>
      <c r="Z403" s="20"/>
      <c r="AA403" s="19" t="s">
        <v>32</v>
      </c>
      <c r="AB403" s="19" t="s">
        <v>32</v>
      </c>
      <c r="AC403" s="19" t="s">
        <v>7176</v>
      </c>
      <c r="AD403" s="19" t="s">
        <v>7176</v>
      </c>
      <c r="AE403" s="19" t="s">
        <v>7177</v>
      </c>
      <c r="AF403" s="6" t="str">
        <f>VLOOKUP(G403,[2]הזמנות!A:B,2,0)</f>
        <v>G01</v>
      </c>
      <c r="AG403" s="6" t="str">
        <f>VLOOKUP(AF403,'[2]קבוצות רכש'!A:B,2,0)</f>
        <v>הוצאות קשיחות</v>
      </c>
    </row>
    <row r="404" spans="1:33" x14ac:dyDescent="0.2">
      <c r="A404" s="19" t="s">
        <v>34</v>
      </c>
      <c r="B404" s="23" t="s">
        <v>22</v>
      </c>
      <c r="C404" s="19" t="s">
        <v>23</v>
      </c>
      <c r="D404" s="19" t="s">
        <v>23</v>
      </c>
      <c r="E404" s="19" t="s">
        <v>24</v>
      </c>
      <c r="F404" s="19" t="s">
        <v>25</v>
      </c>
      <c r="G404" s="19" t="s">
        <v>8524</v>
      </c>
      <c r="H404" s="19" t="s">
        <v>8406</v>
      </c>
      <c r="I404" s="20">
        <v>44025</v>
      </c>
      <c r="J404" s="20">
        <v>44377</v>
      </c>
      <c r="K404" s="19" t="s">
        <v>257</v>
      </c>
      <c r="L404" s="19" t="s">
        <v>258</v>
      </c>
      <c r="M404" s="19" t="s">
        <v>259</v>
      </c>
      <c r="N404" s="22">
        <v>138864.95999999999</v>
      </c>
      <c r="O404" s="19" t="s">
        <v>30</v>
      </c>
      <c r="P404" s="22">
        <v>42309.06</v>
      </c>
      <c r="Q404" s="22">
        <v>33538.21</v>
      </c>
      <c r="R404" s="19" t="s">
        <v>30</v>
      </c>
      <c r="S404" s="19" t="s">
        <v>31</v>
      </c>
      <c r="T404" s="19" t="s">
        <v>8405</v>
      </c>
      <c r="U404" s="19" t="s">
        <v>136</v>
      </c>
      <c r="V404" s="20"/>
      <c r="W404" s="19" t="s">
        <v>32</v>
      </c>
      <c r="X404" s="19" t="s">
        <v>7176</v>
      </c>
      <c r="Y404" s="19" t="s">
        <v>7176</v>
      </c>
      <c r="Z404" s="20"/>
      <c r="AA404" s="19" t="s">
        <v>32</v>
      </c>
      <c r="AB404" s="19" t="s">
        <v>32</v>
      </c>
      <c r="AC404" s="19" t="s">
        <v>7176</v>
      </c>
      <c r="AD404" s="19" t="s">
        <v>7176</v>
      </c>
      <c r="AE404" s="19" t="s">
        <v>7177</v>
      </c>
      <c r="AF404" s="6" t="str">
        <f>VLOOKUP(G404,[2]הזמנות!A:B,2,0)</f>
        <v>G01</v>
      </c>
      <c r="AG404" s="6" t="str">
        <f>VLOOKUP(AF404,'[2]קבוצות רכש'!A:B,2,0)</f>
        <v>הוצאות קשיחות</v>
      </c>
    </row>
    <row r="405" spans="1:33" x14ac:dyDescent="0.2">
      <c r="A405" s="19" t="s">
        <v>34</v>
      </c>
      <c r="B405" s="23" t="s">
        <v>22</v>
      </c>
      <c r="C405" s="19" t="s">
        <v>23</v>
      </c>
      <c r="D405" s="19" t="s">
        <v>23</v>
      </c>
      <c r="E405" s="19" t="s">
        <v>24</v>
      </c>
      <c r="F405" s="19" t="s">
        <v>25</v>
      </c>
      <c r="G405" s="19" t="s">
        <v>8693</v>
      </c>
      <c r="H405" s="19" t="s">
        <v>8406</v>
      </c>
      <c r="I405" s="20">
        <v>44025</v>
      </c>
      <c r="J405" s="20">
        <v>44377</v>
      </c>
      <c r="K405" s="19" t="s">
        <v>257</v>
      </c>
      <c r="L405" s="19" t="s">
        <v>258</v>
      </c>
      <c r="M405" s="19" t="s">
        <v>259</v>
      </c>
      <c r="N405" s="22">
        <v>47222.37</v>
      </c>
      <c r="O405" s="19" t="s">
        <v>30</v>
      </c>
      <c r="P405" s="22">
        <v>13224.16</v>
      </c>
      <c r="Q405" s="22">
        <v>9878.81</v>
      </c>
      <c r="R405" s="19" t="s">
        <v>30</v>
      </c>
      <c r="S405" s="19" t="s">
        <v>31</v>
      </c>
      <c r="T405" s="19" t="s">
        <v>8405</v>
      </c>
      <c r="U405" s="19" t="s">
        <v>136</v>
      </c>
      <c r="V405" s="20"/>
      <c r="W405" s="19" t="s">
        <v>32</v>
      </c>
      <c r="X405" s="19" t="s">
        <v>7176</v>
      </c>
      <c r="Y405" s="19" t="s">
        <v>7176</v>
      </c>
      <c r="Z405" s="20"/>
      <c r="AA405" s="19" t="s">
        <v>32</v>
      </c>
      <c r="AB405" s="19" t="s">
        <v>32</v>
      </c>
      <c r="AC405" s="19" t="s">
        <v>7176</v>
      </c>
      <c r="AD405" s="19" t="s">
        <v>7176</v>
      </c>
      <c r="AE405" s="19" t="s">
        <v>7177</v>
      </c>
      <c r="AF405" s="6" t="str">
        <f>VLOOKUP(G405,[2]הזמנות!A:B,2,0)</f>
        <v>G01</v>
      </c>
      <c r="AG405" s="6" t="str">
        <f>VLOOKUP(AF405,'[2]קבוצות רכש'!A:B,2,0)</f>
        <v>הוצאות קשיחות</v>
      </c>
    </row>
    <row r="406" spans="1:33" x14ac:dyDescent="0.2">
      <c r="A406" s="19" t="s">
        <v>34</v>
      </c>
      <c r="B406" s="23" t="s">
        <v>22</v>
      </c>
      <c r="C406" s="19" t="s">
        <v>23</v>
      </c>
      <c r="D406" s="19" t="s">
        <v>23</v>
      </c>
      <c r="E406" s="19" t="s">
        <v>24</v>
      </c>
      <c r="F406" s="19" t="s">
        <v>25</v>
      </c>
      <c r="G406" s="19" t="s">
        <v>8692</v>
      </c>
      <c r="H406" s="19" t="s">
        <v>8406</v>
      </c>
      <c r="I406" s="20">
        <v>44025</v>
      </c>
      <c r="J406" s="20">
        <v>44377</v>
      </c>
      <c r="K406" s="19" t="s">
        <v>257</v>
      </c>
      <c r="L406" s="19" t="s">
        <v>258</v>
      </c>
      <c r="M406" s="19" t="s">
        <v>259</v>
      </c>
      <c r="N406" s="22">
        <v>71674.2</v>
      </c>
      <c r="O406" s="19" t="s">
        <v>30</v>
      </c>
      <c r="P406" s="22">
        <v>15489.72</v>
      </c>
      <c r="Q406" s="22">
        <v>11313.09</v>
      </c>
      <c r="R406" s="19" t="s">
        <v>30</v>
      </c>
      <c r="S406" s="19" t="s">
        <v>31</v>
      </c>
      <c r="T406" s="19" t="s">
        <v>8405</v>
      </c>
      <c r="U406" s="19" t="s">
        <v>33</v>
      </c>
      <c r="V406" s="20"/>
      <c r="W406" s="19" t="s">
        <v>32</v>
      </c>
      <c r="X406" s="19" t="s">
        <v>7176</v>
      </c>
      <c r="Y406" s="19" t="s">
        <v>7176</v>
      </c>
      <c r="Z406" s="20"/>
      <c r="AA406" s="19" t="s">
        <v>32</v>
      </c>
      <c r="AB406" s="19" t="s">
        <v>32</v>
      </c>
      <c r="AC406" s="19" t="s">
        <v>7176</v>
      </c>
      <c r="AD406" s="19" t="s">
        <v>7176</v>
      </c>
      <c r="AE406" s="19" t="s">
        <v>7177</v>
      </c>
      <c r="AF406" s="6" t="str">
        <f>VLOOKUP(G406,[2]הזמנות!A:B,2,0)</f>
        <v>G01</v>
      </c>
      <c r="AG406" s="6" t="str">
        <f>VLOOKUP(AF406,'[2]קבוצות רכש'!A:B,2,0)</f>
        <v>הוצאות קשיחות</v>
      </c>
    </row>
    <row r="407" spans="1:33" x14ac:dyDescent="0.2">
      <c r="A407" s="19" t="s">
        <v>34</v>
      </c>
      <c r="B407" s="23" t="s">
        <v>22</v>
      </c>
      <c r="C407" s="19" t="s">
        <v>23</v>
      </c>
      <c r="D407" s="19" t="s">
        <v>23</v>
      </c>
      <c r="E407" s="19" t="s">
        <v>24</v>
      </c>
      <c r="F407" s="19" t="s">
        <v>25</v>
      </c>
      <c r="G407" s="19" t="s">
        <v>8691</v>
      </c>
      <c r="H407" s="19" t="s">
        <v>8406</v>
      </c>
      <c r="I407" s="20">
        <v>44025</v>
      </c>
      <c r="J407" s="20">
        <v>44377</v>
      </c>
      <c r="K407" s="19" t="s">
        <v>257</v>
      </c>
      <c r="L407" s="19" t="s">
        <v>258</v>
      </c>
      <c r="M407" s="19" t="s">
        <v>259</v>
      </c>
      <c r="N407" s="22">
        <v>157956.13</v>
      </c>
      <c r="O407" s="19" t="s">
        <v>30</v>
      </c>
      <c r="P407" s="22">
        <v>48646</v>
      </c>
      <c r="Q407" s="22">
        <v>39000.03</v>
      </c>
      <c r="R407" s="19" t="s">
        <v>30</v>
      </c>
      <c r="S407" s="19" t="s">
        <v>31</v>
      </c>
      <c r="T407" s="19" t="s">
        <v>8405</v>
      </c>
      <c r="U407" s="19" t="s">
        <v>136</v>
      </c>
      <c r="V407" s="20"/>
      <c r="W407" s="19" t="s">
        <v>32</v>
      </c>
      <c r="X407" s="19" t="s">
        <v>7176</v>
      </c>
      <c r="Y407" s="19" t="s">
        <v>7176</v>
      </c>
      <c r="Z407" s="20"/>
      <c r="AA407" s="19" t="s">
        <v>32</v>
      </c>
      <c r="AB407" s="19" t="s">
        <v>32</v>
      </c>
      <c r="AC407" s="19" t="s">
        <v>7176</v>
      </c>
      <c r="AD407" s="19" t="s">
        <v>7176</v>
      </c>
      <c r="AE407" s="19" t="s">
        <v>7177</v>
      </c>
      <c r="AF407" s="6" t="str">
        <f>VLOOKUP(G407,[2]הזמנות!A:B,2,0)</f>
        <v>G01</v>
      </c>
      <c r="AG407" s="6" t="str">
        <f>VLOOKUP(AF407,'[2]קבוצות רכש'!A:B,2,0)</f>
        <v>הוצאות קשיחות</v>
      </c>
    </row>
    <row r="408" spans="1:33" x14ac:dyDescent="0.2">
      <c r="A408" s="19" t="s">
        <v>34</v>
      </c>
      <c r="B408" s="23" t="s">
        <v>22</v>
      </c>
      <c r="C408" s="19" t="s">
        <v>23</v>
      </c>
      <c r="D408" s="19" t="s">
        <v>23</v>
      </c>
      <c r="E408" s="19" t="s">
        <v>24</v>
      </c>
      <c r="F408" s="19" t="s">
        <v>25</v>
      </c>
      <c r="G408" s="19" t="s">
        <v>8686</v>
      </c>
      <c r="H408" s="19" t="s">
        <v>1954</v>
      </c>
      <c r="I408" s="20">
        <v>44026</v>
      </c>
      <c r="J408" s="20">
        <v>44196</v>
      </c>
      <c r="K408" s="19" t="s">
        <v>1425</v>
      </c>
      <c r="L408" s="19" t="s">
        <v>1426</v>
      </c>
      <c r="M408" s="19" t="s">
        <v>1427</v>
      </c>
      <c r="N408" s="22">
        <v>1342.58</v>
      </c>
      <c r="O408" s="19" t="s">
        <v>30</v>
      </c>
      <c r="P408" s="22">
        <v>950</v>
      </c>
      <c r="Q408" s="22">
        <v>950</v>
      </c>
      <c r="R408" s="19" t="s">
        <v>30</v>
      </c>
      <c r="S408" s="19" t="s">
        <v>31</v>
      </c>
      <c r="T408" s="19" t="s">
        <v>32</v>
      </c>
      <c r="U408" s="19" t="s">
        <v>33</v>
      </c>
      <c r="V408" s="20"/>
      <c r="W408" s="19" t="s">
        <v>32</v>
      </c>
      <c r="X408" s="19" t="s">
        <v>7176</v>
      </c>
      <c r="Y408" s="19" t="s">
        <v>7176</v>
      </c>
      <c r="Z408" s="20"/>
      <c r="AA408" s="19" t="s">
        <v>32</v>
      </c>
      <c r="AB408" s="19" t="s">
        <v>32</v>
      </c>
      <c r="AC408" s="19" t="s">
        <v>7176</v>
      </c>
      <c r="AD408" s="19" t="s">
        <v>7176</v>
      </c>
      <c r="AE408" s="19" t="s">
        <v>7177</v>
      </c>
      <c r="AF408" s="6" t="str">
        <f>VLOOKUP(G408,[2]הזמנות!A:B,2,0)</f>
        <v>G02</v>
      </c>
      <c r="AG408" s="6" t="str">
        <f>VLOOKUP(AF408,'[2]קבוצות רכש'!A:B,2,0)</f>
        <v>רוה"מ יחידת רכש</v>
      </c>
    </row>
    <row r="409" spans="1:33" x14ac:dyDescent="0.2">
      <c r="A409" s="19" t="s">
        <v>34</v>
      </c>
      <c r="B409" s="23" t="s">
        <v>22</v>
      </c>
      <c r="C409" s="19" t="s">
        <v>23</v>
      </c>
      <c r="D409" s="19" t="s">
        <v>23</v>
      </c>
      <c r="E409" s="19" t="s">
        <v>24</v>
      </c>
      <c r="F409" s="19" t="s">
        <v>25</v>
      </c>
      <c r="G409" s="19" t="s">
        <v>8685</v>
      </c>
      <c r="H409" s="19" t="s">
        <v>1954</v>
      </c>
      <c r="I409" s="20">
        <v>44026</v>
      </c>
      <c r="J409" s="20">
        <v>44196</v>
      </c>
      <c r="K409" s="19" t="s">
        <v>458</v>
      </c>
      <c r="L409" s="19" t="s">
        <v>459</v>
      </c>
      <c r="M409" s="19" t="s">
        <v>460</v>
      </c>
      <c r="N409" s="22">
        <v>3504.15</v>
      </c>
      <c r="O409" s="19" t="s">
        <v>30</v>
      </c>
      <c r="P409" s="22">
        <v>0</v>
      </c>
      <c r="Q409" s="22">
        <v>0</v>
      </c>
      <c r="R409" s="19" t="s">
        <v>32</v>
      </c>
      <c r="S409" s="19" t="s">
        <v>31</v>
      </c>
      <c r="T409" s="19" t="s">
        <v>32</v>
      </c>
      <c r="U409" s="19" t="s">
        <v>33</v>
      </c>
      <c r="V409" s="20"/>
      <c r="W409" s="19" t="s">
        <v>32</v>
      </c>
      <c r="X409" s="19" t="s">
        <v>7176</v>
      </c>
      <c r="Y409" s="19" t="s">
        <v>7176</v>
      </c>
      <c r="Z409" s="20"/>
      <c r="AA409" s="19" t="s">
        <v>32</v>
      </c>
      <c r="AB409" s="19" t="s">
        <v>32</v>
      </c>
      <c r="AC409" s="19" t="s">
        <v>7176</v>
      </c>
      <c r="AD409" s="19" t="s">
        <v>7176</v>
      </c>
      <c r="AE409" s="19" t="s">
        <v>7177</v>
      </c>
      <c r="AF409" s="6" t="str">
        <f>VLOOKUP(G409,[2]הזמנות!A:B,2,0)</f>
        <v>G02</v>
      </c>
      <c r="AG409" s="6" t="str">
        <f>VLOOKUP(AF409,'[2]קבוצות רכש'!A:B,2,0)</f>
        <v>רוה"מ יחידת רכש</v>
      </c>
    </row>
    <row r="410" spans="1:33" x14ac:dyDescent="0.2">
      <c r="A410" s="19" t="s">
        <v>34</v>
      </c>
      <c r="B410" s="23" t="s">
        <v>22</v>
      </c>
      <c r="C410" s="19" t="s">
        <v>23</v>
      </c>
      <c r="D410" s="19" t="s">
        <v>23</v>
      </c>
      <c r="E410" s="19" t="s">
        <v>24</v>
      </c>
      <c r="F410" s="19" t="s">
        <v>25</v>
      </c>
      <c r="G410" s="19" t="s">
        <v>8684</v>
      </c>
      <c r="H410" s="19" t="s">
        <v>6768</v>
      </c>
      <c r="I410" s="20">
        <v>44027</v>
      </c>
      <c r="J410" s="20">
        <v>44196</v>
      </c>
      <c r="K410" s="19" t="s">
        <v>8683</v>
      </c>
      <c r="L410" s="19" t="s">
        <v>8682</v>
      </c>
      <c r="M410" s="19" t="s">
        <v>8681</v>
      </c>
      <c r="N410" s="22">
        <v>18494.189999999999</v>
      </c>
      <c r="O410" s="19" t="s">
        <v>30</v>
      </c>
      <c r="P410" s="22">
        <v>18494.189999999999</v>
      </c>
      <c r="Q410" s="22">
        <v>18494.189999999999</v>
      </c>
      <c r="R410" s="19" t="s">
        <v>30</v>
      </c>
      <c r="S410" s="19" t="s">
        <v>31</v>
      </c>
      <c r="T410" s="19" t="s">
        <v>32</v>
      </c>
      <c r="U410" s="19" t="s">
        <v>33</v>
      </c>
      <c r="V410" s="20"/>
      <c r="W410" s="19" t="s">
        <v>32</v>
      </c>
      <c r="X410" s="19" t="s">
        <v>7176</v>
      </c>
      <c r="Y410" s="19" t="s">
        <v>7176</v>
      </c>
      <c r="Z410" s="20"/>
      <c r="AA410" s="19" t="s">
        <v>32</v>
      </c>
      <c r="AB410" s="19" t="s">
        <v>32</v>
      </c>
      <c r="AC410" s="19" t="s">
        <v>7176</v>
      </c>
      <c r="AD410" s="19" t="s">
        <v>7176</v>
      </c>
      <c r="AE410" s="19" t="s">
        <v>7177</v>
      </c>
      <c r="AF410" s="6" t="str">
        <f>VLOOKUP(G410,[2]הזמנות!A:B,2,0)</f>
        <v>G02</v>
      </c>
      <c r="AG410" s="6" t="str">
        <f>VLOOKUP(AF410,'[2]קבוצות רכש'!A:B,2,0)</f>
        <v>רוה"מ יחידת רכש</v>
      </c>
    </row>
    <row r="411" spans="1:33" x14ac:dyDescent="0.2">
      <c r="A411" s="19" t="s">
        <v>34</v>
      </c>
      <c r="B411" s="23" t="s">
        <v>22</v>
      </c>
      <c r="C411" s="19" t="s">
        <v>23</v>
      </c>
      <c r="D411" s="19" t="s">
        <v>23</v>
      </c>
      <c r="E411" s="19" t="s">
        <v>24</v>
      </c>
      <c r="F411" s="19" t="s">
        <v>25</v>
      </c>
      <c r="G411" s="19" t="s">
        <v>8360</v>
      </c>
      <c r="H411" s="19" t="s">
        <v>8359</v>
      </c>
      <c r="I411" s="20">
        <v>44027</v>
      </c>
      <c r="J411" s="20">
        <v>44561</v>
      </c>
      <c r="K411" s="19" t="s">
        <v>8358</v>
      </c>
      <c r="L411" s="19" t="s">
        <v>8357</v>
      </c>
      <c r="M411" s="19" t="s">
        <v>8356</v>
      </c>
      <c r="N411" s="22">
        <v>9999.99</v>
      </c>
      <c r="O411" s="19" t="s">
        <v>30</v>
      </c>
      <c r="P411" s="22">
        <v>1043.2</v>
      </c>
      <c r="Q411" s="22">
        <v>1011.2</v>
      </c>
      <c r="R411" s="19" t="s">
        <v>30</v>
      </c>
      <c r="S411" s="19" t="s">
        <v>285</v>
      </c>
      <c r="T411" s="19" t="s">
        <v>32</v>
      </c>
      <c r="U411" s="19" t="s">
        <v>32</v>
      </c>
      <c r="V411" s="20"/>
      <c r="W411" s="19" t="s">
        <v>32</v>
      </c>
      <c r="X411" s="19" t="s">
        <v>7176</v>
      </c>
      <c r="Y411" s="19" t="s">
        <v>7176</v>
      </c>
      <c r="Z411" s="20"/>
      <c r="AA411" s="19" t="s">
        <v>32</v>
      </c>
      <c r="AB411" s="19" t="s">
        <v>32</v>
      </c>
      <c r="AC411" s="19" t="s">
        <v>7176</v>
      </c>
      <c r="AD411" s="19" t="s">
        <v>7176</v>
      </c>
      <c r="AE411" s="19" t="s">
        <v>7177</v>
      </c>
      <c r="AF411" s="6" t="str">
        <f>VLOOKUP(G411,[2]הזמנות!A:B,2,0)</f>
        <v>G02</v>
      </c>
      <c r="AG411" s="6" t="str">
        <f>VLOOKUP(AF411,'[2]קבוצות רכש'!A:B,2,0)</f>
        <v>רוה"מ יחידת רכש</v>
      </c>
    </row>
    <row r="412" spans="1:33" x14ac:dyDescent="0.2">
      <c r="A412" s="19" t="s">
        <v>34</v>
      </c>
      <c r="B412" s="23" t="s">
        <v>22</v>
      </c>
      <c r="C412" s="19" t="s">
        <v>23</v>
      </c>
      <c r="D412" s="19" t="s">
        <v>23</v>
      </c>
      <c r="E412" s="19" t="s">
        <v>24</v>
      </c>
      <c r="F412" s="19" t="s">
        <v>25</v>
      </c>
      <c r="G412" s="19" t="s">
        <v>8680</v>
      </c>
      <c r="H412" s="19" t="s">
        <v>8679</v>
      </c>
      <c r="I412" s="20">
        <v>44028</v>
      </c>
      <c r="J412" s="20">
        <v>44561</v>
      </c>
      <c r="K412" s="19" t="s">
        <v>4080</v>
      </c>
      <c r="L412" s="19" t="s">
        <v>4081</v>
      </c>
      <c r="M412" s="19" t="s">
        <v>4082</v>
      </c>
      <c r="N412" s="22">
        <v>5000</v>
      </c>
      <c r="O412" s="19" t="s">
        <v>30</v>
      </c>
      <c r="P412" s="22">
        <v>4999.8599999999997</v>
      </c>
      <c r="Q412" s="22">
        <v>0</v>
      </c>
      <c r="R412" s="19" t="s">
        <v>30</v>
      </c>
      <c r="S412" s="19" t="s">
        <v>31</v>
      </c>
      <c r="T412" s="19" t="s">
        <v>32</v>
      </c>
      <c r="U412" s="19" t="s">
        <v>33</v>
      </c>
      <c r="V412" s="20"/>
      <c r="W412" s="19" t="s">
        <v>32</v>
      </c>
      <c r="X412" s="19" t="s">
        <v>7176</v>
      </c>
      <c r="Y412" s="19" t="s">
        <v>7176</v>
      </c>
      <c r="Z412" s="20"/>
      <c r="AA412" s="19" t="s">
        <v>32</v>
      </c>
      <c r="AB412" s="19" t="s">
        <v>32</v>
      </c>
      <c r="AC412" s="19" t="s">
        <v>7176</v>
      </c>
      <c r="AD412" s="19" t="s">
        <v>7176</v>
      </c>
      <c r="AE412" s="19" t="s">
        <v>7177</v>
      </c>
      <c r="AF412" s="6" t="str">
        <f>VLOOKUP(G412,[2]הזמנות!A:B,2,0)</f>
        <v>G02</v>
      </c>
      <c r="AG412" s="6" t="str">
        <f>VLOOKUP(AF412,'[2]קבוצות רכש'!A:B,2,0)</f>
        <v>רוה"מ יחידת רכש</v>
      </c>
    </row>
    <row r="413" spans="1:33" x14ac:dyDescent="0.2">
      <c r="A413" s="19" t="s">
        <v>34</v>
      </c>
      <c r="B413" s="23" t="s">
        <v>22</v>
      </c>
      <c r="C413" s="19" t="s">
        <v>23</v>
      </c>
      <c r="D413" s="19" t="s">
        <v>23</v>
      </c>
      <c r="E413" s="19" t="s">
        <v>24</v>
      </c>
      <c r="F413" s="19" t="s">
        <v>25</v>
      </c>
      <c r="G413" s="19" t="s">
        <v>8669</v>
      </c>
      <c r="H413" s="19" t="s">
        <v>8668</v>
      </c>
      <c r="I413" s="20">
        <v>44034</v>
      </c>
      <c r="J413" s="20">
        <v>44196</v>
      </c>
      <c r="K413" s="19" t="s">
        <v>8667</v>
      </c>
      <c r="L413" s="19" t="s">
        <v>8666</v>
      </c>
      <c r="M413" s="19" t="s">
        <v>2567</v>
      </c>
      <c r="N413" s="22">
        <v>10001.16</v>
      </c>
      <c r="O413" s="19" t="s">
        <v>30</v>
      </c>
      <c r="P413" s="22">
        <v>0</v>
      </c>
      <c r="Q413" s="22">
        <v>0</v>
      </c>
      <c r="R413" s="19" t="s">
        <v>32</v>
      </c>
      <c r="S413" s="19" t="s">
        <v>282</v>
      </c>
      <c r="T413" s="19" t="s">
        <v>743</v>
      </c>
      <c r="U413" s="19" t="s">
        <v>32</v>
      </c>
      <c r="V413" s="20"/>
      <c r="W413" s="19" t="s">
        <v>32</v>
      </c>
      <c r="X413" s="19" t="s">
        <v>7176</v>
      </c>
      <c r="Y413" s="19" t="s">
        <v>7176</v>
      </c>
      <c r="Z413" s="20"/>
      <c r="AA413" s="19" t="s">
        <v>32</v>
      </c>
      <c r="AB413" s="19" t="s">
        <v>32</v>
      </c>
      <c r="AC413" s="19" t="s">
        <v>7176</v>
      </c>
      <c r="AD413" s="19" t="s">
        <v>7176</v>
      </c>
      <c r="AE413" s="19" t="s">
        <v>7177</v>
      </c>
      <c r="AF413" s="6" t="str">
        <f>VLOOKUP(G413,[2]הזמנות!A:B,2,0)</f>
        <v>G01</v>
      </c>
      <c r="AG413" s="6" t="str">
        <f>VLOOKUP(AF413,'[2]קבוצות רכש'!A:B,2,0)</f>
        <v>הוצאות קשיחות</v>
      </c>
    </row>
    <row r="414" spans="1:33" x14ac:dyDescent="0.2">
      <c r="A414" s="19" t="s">
        <v>34</v>
      </c>
      <c r="B414" s="23" t="s">
        <v>22</v>
      </c>
      <c r="C414" s="19" t="s">
        <v>23</v>
      </c>
      <c r="D414" s="19" t="s">
        <v>23</v>
      </c>
      <c r="E414" s="19" t="s">
        <v>24</v>
      </c>
      <c r="F414" s="19" t="s">
        <v>25</v>
      </c>
      <c r="G414" s="19" t="s">
        <v>8665</v>
      </c>
      <c r="H414" s="19" t="s">
        <v>2712</v>
      </c>
      <c r="I414" s="20">
        <v>44035</v>
      </c>
      <c r="J414" s="20">
        <v>44561</v>
      </c>
      <c r="K414" s="19" t="s">
        <v>8664</v>
      </c>
      <c r="L414" s="19" t="s">
        <v>8663</v>
      </c>
      <c r="M414" s="19" t="s">
        <v>8662</v>
      </c>
      <c r="N414" s="22">
        <v>50000</v>
      </c>
      <c r="O414" s="19" t="s">
        <v>30</v>
      </c>
      <c r="P414" s="22">
        <v>2226.37</v>
      </c>
      <c r="Q414" s="22">
        <v>900.9</v>
      </c>
      <c r="R414" s="19" t="s">
        <v>30</v>
      </c>
      <c r="S414" s="19" t="s">
        <v>31</v>
      </c>
      <c r="T414" s="19" t="s">
        <v>32</v>
      </c>
      <c r="U414" s="19" t="s">
        <v>33</v>
      </c>
      <c r="V414" s="20"/>
      <c r="W414" s="19" t="s">
        <v>32</v>
      </c>
      <c r="X414" s="19" t="s">
        <v>7176</v>
      </c>
      <c r="Y414" s="19" t="s">
        <v>7176</v>
      </c>
      <c r="Z414" s="20"/>
      <c r="AA414" s="19" t="s">
        <v>32</v>
      </c>
      <c r="AB414" s="19" t="s">
        <v>32</v>
      </c>
      <c r="AC414" s="19" t="s">
        <v>7176</v>
      </c>
      <c r="AD414" s="19" t="s">
        <v>7176</v>
      </c>
      <c r="AE414" s="19" t="s">
        <v>7177</v>
      </c>
      <c r="AF414" s="6" t="str">
        <f>VLOOKUP(G414,[2]הזמנות!A:B,2,0)</f>
        <v>G02</v>
      </c>
      <c r="AG414" s="6" t="str">
        <f>VLOOKUP(AF414,'[2]קבוצות רכש'!A:B,2,0)</f>
        <v>רוה"מ יחידת רכש</v>
      </c>
    </row>
    <row r="415" spans="1:33" x14ac:dyDescent="0.2">
      <c r="A415" s="19" t="s">
        <v>34</v>
      </c>
      <c r="B415" s="23" t="s">
        <v>22</v>
      </c>
      <c r="C415" s="19" t="s">
        <v>23</v>
      </c>
      <c r="D415" s="19" t="s">
        <v>23</v>
      </c>
      <c r="E415" s="19" t="s">
        <v>24</v>
      </c>
      <c r="F415" s="19" t="s">
        <v>25</v>
      </c>
      <c r="G415" s="19" t="s">
        <v>8661</v>
      </c>
      <c r="H415" s="19" t="s">
        <v>8660</v>
      </c>
      <c r="I415" s="20">
        <v>44035</v>
      </c>
      <c r="J415" s="20">
        <v>44196</v>
      </c>
      <c r="K415" s="19" t="s">
        <v>1817</v>
      </c>
      <c r="L415" s="19" t="s">
        <v>1818</v>
      </c>
      <c r="M415" s="19" t="s">
        <v>1819</v>
      </c>
      <c r="N415" s="22">
        <v>355.83</v>
      </c>
      <c r="O415" s="19" t="s">
        <v>30</v>
      </c>
      <c r="P415" s="22">
        <v>355.83</v>
      </c>
      <c r="Q415" s="22">
        <v>0</v>
      </c>
      <c r="R415" s="19" t="s">
        <v>30</v>
      </c>
      <c r="S415" s="19" t="s">
        <v>184</v>
      </c>
      <c r="T415" s="19" t="s">
        <v>32</v>
      </c>
      <c r="U415" s="19" t="s">
        <v>32</v>
      </c>
      <c r="V415" s="20"/>
      <c r="W415" s="19" t="s">
        <v>32</v>
      </c>
      <c r="X415" s="19" t="s">
        <v>7176</v>
      </c>
      <c r="Y415" s="19" t="s">
        <v>7176</v>
      </c>
      <c r="Z415" s="20"/>
      <c r="AA415" s="19" t="s">
        <v>32</v>
      </c>
      <c r="AB415" s="19" t="s">
        <v>32</v>
      </c>
      <c r="AC415" s="19" t="s">
        <v>7176</v>
      </c>
      <c r="AD415" s="19" t="s">
        <v>7176</v>
      </c>
      <c r="AE415" s="19" t="s">
        <v>7177</v>
      </c>
      <c r="AF415" s="6" t="str">
        <f>VLOOKUP(G415,[2]הזמנות!A:B,2,0)</f>
        <v>G01</v>
      </c>
      <c r="AG415" s="6" t="str">
        <f>VLOOKUP(AF415,'[2]קבוצות רכש'!A:B,2,0)</f>
        <v>הוצאות קשיחות</v>
      </c>
    </row>
    <row r="416" spans="1:33" x14ac:dyDescent="0.2">
      <c r="A416" s="19" t="s">
        <v>34</v>
      </c>
      <c r="B416" s="23" t="s">
        <v>22</v>
      </c>
      <c r="C416" s="19" t="s">
        <v>23</v>
      </c>
      <c r="D416" s="19" t="s">
        <v>23</v>
      </c>
      <c r="E416" s="19" t="s">
        <v>24</v>
      </c>
      <c r="F416" s="19" t="s">
        <v>25</v>
      </c>
      <c r="G416" s="19" t="s">
        <v>8659</v>
      </c>
      <c r="H416" s="19" t="s">
        <v>3719</v>
      </c>
      <c r="I416" s="20">
        <v>44035</v>
      </c>
      <c r="J416" s="20">
        <v>44401</v>
      </c>
      <c r="K416" s="19" t="s">
        <v>2122</v>
      </c>
      <c r="L416" s="19" t="s">
        <v>2123</v>
      </c>
      <c r="M416" s="19" t="s">
        <v>2124</v>
      </c>
      <c r="N416" s="22">
        <v>279501.3</v>
      </c>
      <c r="O416" s="19" t="s">
        <v>30</v>
      </c>
      <c r="P416" s="22">
        <v>73317.42</v>
      </c>
      <c r="Q416" s="22">
        <v>30112.42</v>
      </c>
      <c r="R416" s="19" t="s">
        <v>30</v>
      </c>
      <c r="S416" s="19" t="s">
        <v>31</v>
      </c>
      <c r="T416" s="19" t="s">
        <v>8658</v>
      </c>
      <c r="U416" s="19" t="s">
        <v>136</v>
      </c>
      <c r="V416" s="20"/>
      <c r="W416" s="19" t="s">
        <v>32</v>
      </c>
      <c r="X416" s="19" t="s">
        <v>7176</v>
      </c>
      <c r="Y416" s="19" t="s">
        <v>7176</v>
      </c>
      <c r="Z416" s="20"/>
      <c r="AA416" s="19" t="s">
        <v>32</v>
      </c>
      <c r="AB416" s="19" t="s">
        <v>32</v>
      </c>
      <c r="AC416" s="19" t="s">
        <v>7176</v>
      </c>
      <c r="AD416" s="19" t="s">
        <v>7176</v>
      </c>
      <c r="AE416" s="19" t="s">
        <v>7177</v>
      </c>
      <c r="AF416" s="6" t="str">
        <f>VLOOKUP(G416,[2]הזמנות!A:B,2,0)</f>
        <v>G04</v>
      </c>
      <c r="AG416" s="6" t="str">
        <f>VLOOKUP(AF416,'[2]קבוצות רכש'!A:B,2,0)</f>
        <v>רוה"מ חוזים,יועצים</v>
      </c>
    </row>
    <row r="417" spans="1:33" x14ac:dyDescent="0.2">
      <c r="A417" s="19" t="s">
        <v>34</v>
      </c>
      <c r="B417" s="23" t="s">
        <v>22</v>
      </c>
      <c r="C417" s="19" t="s">
        <v>23</v>
      </c>
      <c r="D417" s="19" t="s">
        <v>23</v>
      </c>
      <c r="E417" s="19" t="s">
        <v>24</v>
      </c>
      <c r="F417" s="19" t="s">
        <v>25</v>
      </c>
      <c r="G417" s="19" t="s">
        <v>8657</v>
      </c>
      <c r="H417" s="19" t="s">
        <v>6533</v>
      </c>
      <c r="I417" s="20">
        <v>44038</v>
      </c>
      <c r="J417" s="20">
        <v>44196</v>
      </c>
      <c r="K417" s="19" t="s">
        <v>8656</v>
      </c>
      <c r="L417" s="19" t="s">
        <v>8655</v>
      </c>
      <c r="M417" s="19" t="s">
        <v>8654</v>
      </c>
      <c r="N417" s="22">
        <v>35999.99</v>
      </c>
      <c r="O417" s="19" t="s">
        <v>30</v>
      </c>
      <c r="P417" s="22">
        <v>35999.99</v>
      </c>
      <c r="Q417" s="22">
        <v>0</v>
      </c>
      <c r="R417" s="19" t="s">
        <v>30</v>
      </c>
      <c r="S417" s="19" t="s">
        <v>31</v>
      </c>
      <c r="T417" s="19" t="s">
        <v>32</v>
      </c>
      <c r="U417" s="19" t="s">
        <v>33</v>
      </c>
      <c r="V417" s="20"/>
      <c r="W417" s="19" t="s">
        <v>32</v>
      </c>
      <c r="X417" s="19" t="s">
        <v>7176</v>
      </c>
      <c r="Y417" s="19" t="s">
        <v>7176</v>
      </c>
      <c r="Z417" s="20"/>
      <c r="AA417" s="19" t="s">
        <v>32</v>
      </c>
      <c r="AB417" s="19" t="s">
        <v>32</v>
      </c>
      <c r="AC417" s="19" t="s">
        <v>7176</v>
      </c>
      <c r="AD417" s="19" t="s">
        <v>7176</v>
      </c>
      <c r="AE417" s="19" t="s">
        <v>7177</v>
      </c>
      <c r="AF417" s="6" t="str">
        <f>VLOOKUP(G417,[2]הזמנות!A:B,2,0)</f>
        <v>G02</v>
      </c>
      <c r="AG417" s="6" t="str">
        <f>VLOOKUP(AF417,'[2]קבוצות רכש'!A:B,2,0)</f>
        <v>רוה"מ יחידת רכש</v>
      </c>
    </row>
    <row r="418" spans="1:33" x14ac:dyDescent="0.2">
      <c r="A418" s="19" t="s">
        <v>34</v>
      </c>
      <c r="B418" s="23" t="s">
        <v>22</v>
      </c>
      <c r="C418" s="19" t="s">
        <v>23</v>
      </c>
      <c r="D418" s="19" t="s">
        <v>23</v>
      </c>
      <c r="E418" s="19" t="s">
        <v>24</v>
      </c>
      <c r="F418" s="19" t="s">
        <v>25</v>
      </c>
      <c r="G418" s="19" t="s">
        <v>8523</v>
      </c>
      <c r="H418" s="19" t="s">
        <v>1971</v>
      </c>
      <c r="I418" s="20">
        <v>44038</v>
      </c>
      <c r="J418" s="20">
        <v>44196</v>
      </c>
      <c r="K418" s="19" t="s">
        <v>7551</v>
      </c>
      <c r="L418" s="19" t="s">
        <v>7550</v>
      </c>
      <c r="M418" s="19" t="s">
        <v>7549</v>
      </c>
      <c r="N418" s="22">
        <v>38610</v>
      </c>
      <c r="O418" s="19" t="s">
        <v>30</v>
      </c>
      <c r="P418" s="22">
        <v>38610</v>
      </c>
      <c r="Q418" s="22">
        <v>19305</v>
      </c>
      <c r="R418" s="19" t="s">
        <v>30</v>
      </c>
      <c r="S418" s="19" t="s">
        <v>31</v>
      </c>
      <c r="T418" s="19" t="s">
        <v>8522</v>
      </c>
      <c r="U418" s="19" t="s">
        <v>93</v>
      </c>
      <c r="V418" s="20"/>
      <c r="W418" s="19" t="s">
        <v>32</v>
      </c>
      <c r="X418" s="19" t="s">
        <v>7176</v>
      </c>
      <c r="Y418" s="19" t="s">
        <v>7176</v>
      </c>
      <c r="Z418" s="20"/>
      <c r="AA418" s="19" t="s">
        <v>32</v>
      </c>
      <c r="AB418" s="19" t="s">
        <v>32</v>
      </c>
      <c r="AC418" s="19" t="s">
        <v>7176</v>
      </c>
      <c r="AD418" s="19" t="s">
        <v>7176</v>
      </c>
      <c r="AE418" s="19" t="s">
        <v>7177</v>
      </c>
      <c r="AF418" s="6" t="str">
        <f>VLOOKUP(G418,[2]הזמנות!A:B,2,0)</f>
        <v>G02</v>
      </c>
      <c r="AG418" s="6" t="str">
        <f>VLOOKUP(AF418,'[2]קבוצות רכש'!A:B,2,0)</f>
        <v>רוה"מ יחידת רכש</v>
      </c>
    </row>
    <row r="419" spans="1:33" x14ac:dyDescent="0.2">
      <c r="A419" s="19" t="s">
        <v>34</v>
      </c>
      <c r="B419" s="23" t="s">
        <v>22</v>
      </c>
      <c r="C419" s="19" t="s">
        <v>23</v>
      </c>
      <c r="D419" s="19" t="s">
        <v>23</v>
      </c>
      <c r="E419" s="19" t="s">
        <v>24</v>
      </c>
      <c r="F419" s="19" t="s">
        <v>25</v>
      </c>
      <c r="G419" s="19" t="s">
        <v>8650</v>
      </c>
      <c r="H419" s="19" t="s">
        <v>8649</v>
      </c>
      <c r="I419" s="20">
        <v>44031</v>
      </c>
      <c r="J419" s="20">
        <v>44561</v>
      </c>
      <c r="K419" s="19" t="s">
        <v>4844</v>
      </c>
      <c r="L419" s="19" t="s">
        <v>4845</v>
      </c>
      <c r="M419" s="19" t="s">
        <v>4846</v>
      </c>
      <c r="N419" s="22">
        <v>3710.07</v>
      </c>
      <c r="O419" s="19" t="s">
        <v>30</v>
      </c>
      <c r="P419" s="22">
        <v>2226.04</v>
      </c>
      <c r="Q419" s="22">
        <v>1484.03</v>
      </c>
      <c r="R419" s="19" t="s">
        <v>30</v>
      </c>
      <c r="S419" s="19" t="s">
        <v>31</v>
      </c>
      <c r="T419" s="19" t="s">
        <v>32</v>
      </c>
      <c r="U419" s="19" t="s">
        <v>33</v>
      </c>
      <c r="V419" s="20"/>
      <c r="W419" s="19" t="s">
        <v>32</v>
      </c>
      <c r="X419" s="19" t="s">
        <v>7176</v>
      </c>
      <c r="Y419" s="19" t="s">
        <v>7176</v>
      </c>
      <c r="Z419" s="20"/>
      <c r="AA419" s="19" t="s">
        <v>32</v>
      </c>
      <c r="AB419" s="19" t="s">
        <v>32</v>
      </c>
      <c r="AC419" s="19" t="s">
        <v>7176</v>
      </c>
      <c r="AD419" s="19" t="s">
        <v>7176</v>
      </c>
      <c r="AE419" s="19" t="s">
        <v>7177</v>
      </c>
      <c r="AF419" s="6" t="str">
        <f>VLOOKUP(G419,[2]הזמנות!A:B,2,0)</f>
        <v>G02</v>
      </c>
      <c r="AG419" s="6" t="str">
        <f>VLOOKUP(AF419,'[2]קבוצות רכש'!A:B,2,0)</f>
        <v>רוה"מ יחידת רכש</v>
      </c>
    </row>
    <row r="420" spans="1:33" x14ac:dyDescent="0.2">
      <c r="A420" s="19" t="s">
        <v>34</v>
      </c>
      <c r="B420" s="23" t="s">
        <v>22</v>
      </c>
      <c r="C420" s="19" t="s">
        <v>23</v>
      </c>
      <c r="D420" s="19" t="s">
        <v>23</v>
      </c>
      <c r="E420" s="19" t="s">
        <v>24</v>
      </c>
      <c r="F420" s="19" t="s">
        <v>25</v>
      </c>
      <c r="G420" s="19" t="s">
        <v>8644</v>
      </c>
      <c r="H420" s="19" t="s">
        <v>8643</v>
      </c>
      <c r="I420" s="20">
        <v>44040</v>
      </c>
      <c r="J420" s="20">
        <v>44561</v>
      </c>
      <c r="K420" s="19" t="s">
        <v>1226</v>
      </c>
      <c r="L420" s="19" t="s">
        <v>1227</v>
      </c>
      <c r="M420" s="19" t="s">
        <v>1228</v>
      </c>
      <c r="N420" s="22">
        <v>28841.87</v>
      </c>
      <c r="O420" s="19" t="s">
        <v>30</v>
      </c>
      <c r="P420" s="22">
        <v>6805.27</v>
      </c>
      <c r="Q420" s="22">
        <v>425.07</v>
      </c>
      <c r="R420" s="19" t="s">
        <v>30</v>
      </c>
      <c r="S420" s="19" t="s">
        <v>282</v>
      </c>
      <c r="T420" s="19" t="s">
        <v>1229</v>
      </c>
      <c r="U420" s="19" t="s">
        <v>32</v>
      </c>
      <c r="V420" s="20"/>
      <c r="W420" s="19" t="s">
        <v>32</v>
      </c>
      <c r="X420" s="19" t="s">
        <v>7176</v>
      </c>
      <c r="Y420" s="19" t="s">
        <v>7176</v>
      </c>
      <c r="Z420" s="20"/>
      <c r="AA420" s="19" t="s">
        <v>32</v>
      </c>
      <c r="AB420" s="19" t="s">
        <v>32</v>
      </c>
      <c r="AC420" s="19" t="s">
        <v>7176</v>
      </c>
      <c r="AD420" s="19" t="s">
        <v>7176</v>
      </c>
      <c r="AE420" s="19" t="s">
        <v>7177</v>
      </c>
      <c r="AF420" s="6" t="str">
        <f>VLOOKUP(G420,[2]הזמנות!A:B,2,0)</f>
        <v>G02</v>
      </c>
      <c r="AG420" s="6" t="str">
        <f>VLOOKUP(AF420,'[2]קבוצות רכש'!A:B,2,0)</f>
        <v>רוה"מ יחידת רכש</v>
      </c>
    </row>
    <row r="421" spans="1:33" x14ac:dyDescent="0.2">
      <c r="A421" s="19" t="s">
        <v>34</v>
      </c>
      <c r="B421" s="23" t="s">
        <v>22</v>
      </c>
      <c r="C421" s="19" t="s">
        <v>23</v>
      </c>
      <c r="D421" s="19" t="s">
        <v>23</v>
      </c>
      <c r="E421" s="19" t="s">
        <v>24</v>
      </c>
      <c r="F421" s="19" t="s">
        <v>25</v>
      </c>
      <c r="G421" s="19" t="s">
        <v>8642</v>
      </c>
      <c r="H421" s="19" t="s">
        <v>6526</v>
      </c>
      <c r="I421" s="20">
        <v>44041</v>
      </c>
      <c r="J421" s="20">
        <v>44196</v>
      </c>
      <c r="K421" s="19" t="s">
        <v>748</v>
      </c>
      <c r="L421" s="19" t="s">
        <v>749</v>
      </c>
      <c r="M421" s="19" t="s">
        <v>750</v>
      </c>
      <c r="N421" s="22">
        <v>5686.2</v>
      </c>
      <c r="O421" s="19" t="s">
        <v>30</v>
      </c>
      <c r="P421" s="22">
        <v>5686.2</v>
      </c>
      <c r="Q421" s="22">
        <v>0</v>
      </c>
      <c r="R421" s="19" t="s">
        <v>30</v>
      </c>
      <c r="S421" s="19" t="s">
        <v>282</v>
      </c>
      <c r="T421" s="19" t="s">
        <v>7950</v>
      </c>
      <c r="U421" s="19" t="s">
        <v>32</v>
      </c>
      <c r="V421" s="20"/>
      <c r="W421" s="19" t="s">
        <v>32</v>
      </c>
      <c r="X421" s="19" t="s">
        <v>7176</v>
      </c>
      <c r="Y421" s="19" t="s">
        <v>7176</v>
      </c>
      <c r="Z421" s="20"/>
      <c r="AA421" s="19" t="s">
        <v>32</v>
      </c>
      <c r="AB421" s="19" t="s">
        <v>32</v>
      </c>
      <c r="AC421" s="19" t="s">
        <v>7176</v>
      </c>
      <c r="AD421" s="19" t="s">
        <v>7176</v>
      </c>
      <c r="AE421" s="19" t="s">
        <v>7177</v>
      </c>
      <c r="AF421" s="6" t="str">
        <f>VLOOKUP(G421,[2]הזמנות!A:B,2,0)</f>
        <v>G02</v>
      </c>
      <c r="AG421" s="6" t="str">
        <f>VLOOKUP(AF421,'[2]קבוצות רכש'!A:B,2,0)</f>
        <v>רוה"מ יחידת רכש</v>
      </c>
    </row>
    <row r="422" spans="1:33" x14ac:dyDescent="0.2">
      <c r="A422" s="19" t="s">
        <v>34</v>
      </c>
      <c r="B422" s="23" t="s">
        <v>22</v>
      </c>
      <c r="C422" s="19" t="s">
        <v>23</v>
      </c>
      <c r="D422" s="19" t="s">
        <v>23</v>
      </c>
      <c r="E422" s="19" t="s">
        <v>24</v>
      </c>
      <c r="F422" s="19" t="s">
        <v>25</v>
      </c>
      <c r="G422" s="19" t="s">
        <v>8641</v>
      </c>
      <c r="H422" s="19" t="s">
        <v>6533</v>
      </c>
      <c r="I422" s="20">
        <v>44041</v>
      </c>
      <c r="J422" s="20">
        <v>44196</v>
      </c>
      <c r="K422" s="19" t="s">
        <v>2538</v>
      </c>
      <c r="L422" s="19" t="s">
        <v>2539</v>
      </c>
      <c r="M422" s="19" t="s">
        <v>2540</v>
      </c>
      <c r="N422" s="22">
        <v>27456.400000000001</v>
      </c>
      <c r="O422" s="19" t="s">
        <v>30</v>
      </c>
      <c r="P422" s="22">
        <v>27456.39</v>
      </c>
      <c r="Q422" s="22">
        <v>0</v>
      </c>
      <c r="R422" s="19" t="s">
        <v>30</v>
      </c>
      <c r="S422" s="19" t="s">
        <v>31</v>
      </c>
      <c r="T422" s="19" t="s">
        <v>32</v>
      </c>
      <c r="U422" s="19" t="s">
        <v>33</v>
      </c>
      <c r="V422" s="20"/>
      <c r="W422" s="19" t="s">
        <v>32</v>
      </c>
      <c r="X422" s="19" t="s">
        <v>7176</v>
      </c>
      <c r="Y422" s="19" t="s">
        <v>7176</v>
      </c>
      <c r="Z422" s="20"/>
      <c r="AA422" s="19" t="s">
        <v>32</v>
      </c>
      <c r="AB422" s="19" t="s">
        <v>32</v>
      </c>
      <c r="AC422" s="19" t="s">
        <v>7176</v>
      </c>
      <c r="AD422" s="19" t="s">
        <v>7176</v>
      </c>
      <c r="AE422" s="19" t="s">
        <v>7177</v>
      </c>
      <c r="AF422" s="6" t="str">
        <f>VLOOKUP(G422,[2]הזמנות!A:B,2,0)</f>
        <v>G02</v>
      </c>
      <c r="AG422" s="6" t="str">
        <f>VLOOKUP(AF422,'[2]קבוצות רכש'!A:B,2,0)</f>
        <v>רוה"מ יחידת רכש</v>
      </c>
    </row>
    <row r="423" spans="1:33" x14ac:dyDescent="0.2">
      <c r="A423" s="19" t="s">
        <v>34</v>
      </c>
      <c r="B423" s="23" t="s">
        <v>22</v>
      </c>
      <c r="C423" s="19" t="s">
        <v>23</v>
      </c>
      <c r="D423" s="19" t="s">
        <v>23</v>
      </c>
      <c r="E423" s="19" t="s">
        <v>24</v>
      </c>
      <c r="F423" s="19" t="s">
        <v>25</v>
      </c>
      <c r="G423" s="19" t="s">
        <v>8636</v>
      </c>
      <c r="H423" s="19" t="s">
        <v>8635</v>
      </c>
      <c r="I423" s="20">
        <v>44046</v>
      </c>
      <c r="J423" s="20">
        <v>44561</v>
      </c>
      <c r="K423" s="19" t="s">
        <v>1817</v>
      </c>
      <c r="L423" s="19" t="s">
        <v>1818</v>
      </c>
      <c r="M423" s="19" t="s">
        <v>1819</v>
      </c>
      <c r="N423" s="22">
        <v>38142.800000000003</v>
      </c>
      <c r="O423" s="19" t="s">
        <v>30</v>
      </c>
      <c r="P423" s="22">
        <v>32600.65</v>
      </c>
      <c r="Q423" s="22">
        <v>0</v>
      </c>
      <c r="R423" s="19" t="s">
        <v>30</v>
      </c>
      <c r="S423" s="19" t="s">
        <v>184</v>
      </c>
      <c r="T423" s="19" t="s">
        <v>32</v>
      </c>
      <c r="U423" s="19" t="s">
        <v>32</v>
      </c>
      <c r="V423" s="20"/>
      <c r="W423" s="19" t="s">
        <v>32</v>
      </c>
      <c r="X423" s="19" t="s">
        <v>7176</v>
      </c>
      <c r="Y423" s="19" t="s">
        <v>7176</v>
      </c>
      <c r="Z423" s="20"/>
      <c r="AA423" s="19" t="s">
        <v>32</v>
      </c>
      <c r="AB423" s="19" t="s">
        <v>32</v>
      </c>
      <c r="AC423" s="19" t="s">
        <v>7176</v>
      </c>
      <c r="AD423" s="19" t="s">
        <v>7176</v>
      </c>
      <c r="AE423" s="19" t="s">
        <v>7177</v>
      </c>
      <c r="AF423" s="6" t="str">
        <f>VLOOKUP(G423,[2]הזמנות!A:B,2,0)</f>
        <v>G01</v>
      </c>
      <c r="AG423" s="6" t="str">
        <f>VLOOKUP(AF423,'[2]קבוצות רכש'!A:B,2,0)</f>
        <v>הוצאות קשיחות</v>
      </c>
    </row>
    <row r="424" spans="1:33" x14ac:dyDescent="0.2">
      <c r="A424" s="19" t="s">
        <v>34</v>
      </c>
      <c r="B424" s="23" t="s">
        <v>22</v>
      </c>
      <c r="C424" s="19" t="s">
        <v>23</v>
      </c>
      <c r="D424" s="19" t="s">
        <v>23</v>
      </c>
      <c r="E424" s="19" t="s">
        <v>24</v>
      </c>
      <c r="F424" s="19" t="s">
        <v>25</v>
      </c>
      <c r="G424" s="19" t="s">
        <v>8634</v>
      </c>
      <c r="H424" s="19" t="s">
        <v>8633</v>
      </c>
      <c r="I424" s="20">
        <v>44046</v>
      </c>
      <c r="J424" s="20">
        <v>44196</v>
      </c>
      <c r="K424" s="19" t="s">
        <v>163</v>
      </c>
      <c r="L424" s="19" t="s">
        <v>164</v>
      </c>
      <c r="M424" s="19" t="s">
        <v>165</v>
      </c>
      <c r="N424" s="22">
        <v>42120</v>
      </c>
      <c r="O424" s="19" t="s">
        <v>30</v>
      </c>
      <c r="P424" s="22">
        <v>42120</v>
      </c>
      <c r="Q424" s="22">
        <v>42120</v>
      </c>
      <c r="R424" s="19" t="s">
        <v>30</v>
      </c>
      <c r="S424" s="19" t="s">
        <v>31</v>
      </c>
      <c r="T424" s="19" t="s">
        <v>32</v>
      </c>
      <c r="U424" s="19" t="s">
        <v>33</v>
      </c>
      <c r="V424" s="20"/>
      <c r="W424" s="19" t="s">
        <v>32</v>
      </c>
      <c r="X424" s="19" t="s">
        <v>7176</v>
      </c>
      <c r="Y424" s="19" t="s">
        <v>7176</v>
      </c>
      <c r="Z424" s="20"/>
      <c r="AA424" s="19" t="s">
        <v>32</v>
      </c>
      <c r="AB424" s="19" t="s">
        <v>32</v>
      </c>
      <c r="AC424" s="19" t="s">
        <v>7176</v>
      </c>
      <c r="AD424" s="19" t="s">
        <v>7176</v>
      </c>
      <c r="AE424" s="19" t="s">
        <v>7177</v>
      </c>
      <c r="AF424" s="6" t="str">
        <f>VLOOKUP(G424,[2]הזמנות!A:B,2,0)</f>
        <v>G02</v>
      </c>
      <c r="AG424" s="6" t="str">
        <f>VLOOKUP(AF424,'[2]קבוצות רכש'!A:B,2,0)</f>
        <v>רוה"מ יחידת רכש</v>
      </c>
    </row>
    <row r="425" spans="1:33" x14ac:dyDescent="0.2">
      <c r="A425" s="19" t="s">
        <v>34</v>
      </c>
      <c r="B425" s="23" t="s">
        <v>22</v>
      </c>
      <c r="C425" s="19" t="s">
        <v>23</v>
      </c>
      <c r="D425" s="19" t="s">
        <v>23</v>
      </c>
      <c r="E425" s="19" t="s">
        <v>24</v>
      </c>
      <c r="F425" s="19" t="s">
        <v>25</v>
      </c>
      <c r="G425" s="19" t="s">
        <v>8625</v>
      </c>
      <c r="H425" s="19" t="s">
        <v>3932</v>
      </c>
      <c r="I425" s="20">
        <v>44053</v>
      </c>
      <c r="J425" s="20">
        <v>44561</v>
      </c>
      <c r="K425" s="19" t="s">
        <v>84</v>
      </c>
      <c r="L425" s="19" t="s">
        <v>85</v>
      </c>
      <c r="M425" s="19" t="s">
        <v>86</v>
      </c>
      <c r="N425" s="22">
        <v>44999.99</v>
      </c>
      <c r="O425" s="19" t="s">
        <v>30</v>
      </c>
      <c r="P425" s="22">
        <v>2819</v>
      </c>
      <c r="Q425" s="22">
        <v>0</v>
      </c>
      <c r="R425" s="19" t="s">
        <v>30</v>
      </c>
      <c r="S425" s="19" t="s">
        <v>31</v>
      </c>
      <c r="T425" s="19" t="s">
        <v>32</v>
      </c>
      <c r="U425" s="19" t="s">
        <v>33</v>
      </c>
      <c r="V425" s="20"/>
      <c r="W425" s="19" t="s">
        <v>32</v>
      </c>
      <c r="X425" s="19" t="s">
        <v>7176</v>
      </c>
      <c r="Y425" s="19" t="s">
        <v>7176</v>
      </c>
      <c r="Z425" s="20"/>
      <c r="AA425" s="19" t="s">
        <v>32</v>
      </c>
      <c r="AB425" s="19" t="s">
        <v>32</v>
      </c>
      <c r="AC425" s="19" t="s">
        <v>7176</v>
      </c>
      <c r="AD425" s="19" t="s">
        <v>7176</v>
      </c>
      <c r="AE425" s="19" t="s">
        <v>7177</v>
      </c>
      <c r="AF425" s="6" t="str">
        <f>VLOOKUP(G425,[2]הזמנות!A:B,2,0)</f>
        <v>G02</v>
      </c>
      <c r="AG425" s="6" t="str">
        <f>VLOOKUP(AF425,'[2]קבוצות רכש'!A:B,2,0)</f>
        <v>רוה"מ יחידת רכש</v>
      </c>
    </row>
    <row r="426" spans="1:33" x14ac:dyDescent="0.2">
      <c r="A426" s="19" t="s">
        <v>34</v>
      </c>
      <c r="B426" s="23" t="s">
        <v>22</v>
      </c>
      <c r="C426" s="19" t="s">
        <v>23</v>
      </c>
      <c r="D426" s="19" t="s">
        <v>23</v>
      </c>
      <c r="E426" s="19" t="s">
        <v>24</v>
      </c>
      <c r="F426" s="19" t="s">
        <v>25</v>
      </c>
      <c r="G426" s="19" t="s">
        <v>8619</v>
      </c>
      <c r="H426" s="19" t="s">
        <v>1088</v>
      </c>
      <c r="I426" s="20">
        <v>44059</v>
      </c>
      <c r="J426" s="20">
        <v>44561</v>
      </c>
      <c r="K426" s="19" t="s">
        <v>128</v>
      </c>
      <c r="L426" s="26"/>
      <c r="M426" s="26"/>
      <c r="N426" s="22">
        <v>1864</v>
      </c>
      <c r="O426" s="19" t="s">
        <v>30</v>
      </c>
      <c r="P426" s="22">
        <v>0</v>
      </c>
      <c r="Q426" s="22">
        <v>0</v>
      </c>
      <c r="R426" s="19" t="s">
        <v>32</v>
      </c>
      <c r="S426" s="19" t="s">
        <v>31</v>
      </c>
      <c r="T426" s="19" t="s">
        <v>32</v>
      </c>
      <c r="U426" s="19" t="s">
        <v>33</v>
      </c>
      <c r="V426" s="20"/>
      <c r="W426" s="19" t="s">
        <v>32</v>
      </c>
      <c r="X426" s="19" t="s">
        <v>7176</v>
      </c>
      <c r="Y426" s="19" t="s">
        <v>7176</v>
      </c>
      <c r="Z426" s="20"/>
      <c r="AA426" s="19" t="s">
        <v>32</v>
      </c>
      <c r="AB426" s="19" t="s">
        <v>32</v>
      </c>
      <c r="AC426" s="19" t="s">
        <v>7176</v>
      </c>
      <c r="AD426" s="19" t="s">
        <v>7176</v>
      </c>
      <c r="AE426" s="19" t="s">
        <v>7177</v>
      </c>
      <c r="AF426" s="6" t="str">
        <f>VLOOKUP(G426,[2]הזמנות!A:B,2,0)</f>
        <v>G02</v>
      </c>
      <c r="AG426" s="6" t="str">
        <f>VLOOKUP(AF426,'[2]קבוצות רכש'!A:B,2,0)</f>
        <v>רוה"מ יחידת רכש</v>
      </c>
    </row>
    <row r="427" spans="1:33" x14ac:dyDescent="0.2">
      <c r="A427" s="19" t="s">
        <v>34</v>
      </c>
      <c r="B427" s="23" t="s">
        <v>22</v>
      </c>
      <c r="C427" s="19" t="s">
        <v>23</v>
      </c>
      <c r="D427" s="19" t="s">
        <v>23</v>
      </c>
      <c r="E427" s="19" t="s">
        <v>24</v>
      </c>
      <c r="F427" s="19" t="s">
        <v>25</v>
      </c>
      <c r="G427" s="19" t="s">
        <v>8617</v>
      </c>
      <c r="H427" s="19" t="s">
        <v>8616</v>
      </c>
      <c r="I427" s="20">
        <v>44061</v>
      </c>
      <c r="J427" s="20">
        <v>44561</v>
      </c>
      <c r="K427" s="19" t="s">
        <v>8615</v>
      </c>
      <c r="L427" s="19" t="s">
        <v>8614</v>
      </c>
      <c r="M427" s="19" t="s">
        <v>8613</v>
      </c>
      <c r="N427" s="22">
        <v>120486.6</v>
      </c>
      <c r="O427" s="19" t="s">
        <v>30</v>
      </c>
      <c r="P427" s="22">
        <v>0</v>
      </c>
      <c r="Q427" s="22">
        <v>0</v>
      </c>
      <c r="R427" s="19" t="s">
        <v>32</v>
      </c>
      <c r="S427" s="19" t="s">
        <v>282</v>
      </c>
      <c r="T427" s="19" t="s">
        <v>8612</v>
      </c>
      <c r="U427" s="19" t="s">
        <v>32</v>
      </c>
      <c r="V427" s="20"/>
      <c r="W427" s="19" t="s">
        <v>32</v>
      </c>
      <c r="X427" s="19" t="s">
        <v>7176</v>
      </c>
      <c r="Y427" s="19" t="s">
        <v>7176</v>
      </c>
      <c r="Z427" s="20"/>
      <c r="AA427" s="19" t="s">
        <v>32</v>
      </c>
      <c r="AB427" s="19" t="s">
        <v>32</v>
      </c>
      <c r="AC427" s="19" t="s">
        <v>7176</v>
      </c>
      <c r="AD427" s="19" t="s">
        <v>7176</v>
      </c>
      <c r="AE427" s="19" t="s">
        <v>7177</v>
      </c>
      <c r="AF427" s="6" t="str">
        <f>VLOOKUP(G427,[2]הזמנות!A:B,2,0)</f>
        <v>G02</v>
      </c>
      <c r="AG427" s="6" t="str">
        <f>VLOOKUP(AF427,'[2]קבוצות רכש'!A:B,2,0)</f>
        <v>רוה"מ יחידת רכש</v>
      </c>
    </row>
    <row r="428" spans="1:33" x14ac:dyDescent="0.2">
      <c r="A428" s="19" t="s">
        <v>34</v>
      </c>
      <c r="B428" s="23" t="s">
        <v>22</v>
      </c>
      <c r="C428" s="19" t="s">
        <v>23</v>
      </c>
      <c r="D428" s="19" t="s">
        <v>23</v>
      </c>
      <c r="E428" s="19" t="s">
        <v>24</v>
      </c>
      <c r="F428" s="19" t="s">
        <v>25</v>
      </c>
      <c r="G428" s="19" t="s">
        <v>8609</v>
      </c>
      <c r="H428" s="19" t="s">
        <v>8608</v>
      </c>
      <c r="I428" s="20">
        <v>44062</v>
      </c>
      <c r="J428" s="20">
        <v>44196</v>
      </c>
      <c r="K428" s="19" t="s">
        <v>4269</v>
      </c>
      <c r="L428" s="19" t="s">
        <v>4270</v>
      </c>
      <c r="M428" s="19" t="s">
        <v>4271</v>
      </c>
      <c r="N428" s="22">
        <v>6491.16</v>
      </c>
      <c r="O428" s="19" t="s">
        <v>30</v>
      </c>
      <c r="P428" s="22">
        <v>6491.16</v>
      </c>
      <c r="Q428" s="22">
        <v>0</v>
      </c>
      <c r="R428" s="19" t="s">
        <v>30</v>
      </c>
      <c r="S428" s="19" t="s">
        <v>31</v>
      </c>
      <c r="T428" s="19" t="s">
        <v>32</v>
      </c>
      <c r="U428" s="19" t="s">
        <v>33</v>
      </c>
      <c r="V428" s="20"/>
      <c r="W428" s="19" t="s">
        <v>32</v>
      </c>
      <c r="X428" s="19" t="s">
        <v>7176</v>
      </c>
      <c r="Y428" s="19" t="s">
        <v>7176</v>
      </c>
      <c r="Z428" s="20"/>
      <c r="AA428" s="19" t="s">
        <v>32</v>
      </c>
      <c r="AB428" s="19" t="s">
        <v>32</v>
      </c>
      <c r="AC428" s="19" t="s">
        <v>7176</v>
      </c>
      <c r="AD428" s="19" t="s">
        <v>7176</v>
      </c>
      <c r="AE428" s="19" t="s">
        <v>7177</v>
      </c>
      <c r="AF428" s="6" t="str">
        <f>VLOOKUP(G428,[2]הזמנות!A:B,2,0)</f>
        <v>G02</v>
      </c>
      <c r="AG428" s="6" t="str">
        <f>VLOOKUP(AF428,'[2]קבוצות רכש'!A:B,2,0)</f>
        <v>רוה"מ יחידת רכש</v>
      </c>
    </row>
    <row r="429" spans="1:33" x14ac:dyDescent="0.2">
      <c r="A429" s="19" t="s">
        <v>34</v>
      </c>
      <c r="B429" s="23" t="s">
        <v>22</v>
      </c>
      <c r="C429" s="19" t="s">
        <v>23</v>
      </c>
      <c r="D429" s="19" t="s">
        <v>23</v>
      </c>
      <c r="E429" s="19" t="s">
        <v>24</v>
      </c>
      <c r="F429" s="19" t="s">
        <v>25</v>
      </c>
      <c r="G429" s="19" t="s">
        <v>8606</v>
      </c>
      <c r="H429" s="19" t="s">
        <v>2157</v>
      </c>
      <c r="I429" s="20">
        <v>44063</v>
      </c>
      <c r="J429" s="20">
        <v>44173</v>
      </c>
      <c r="K429" s="19" t="s">
        <v>2158</v>
      </c>
      <c r="L429" s="19" t="s">
        <v>2159</v>
      </c>
      <c r="M429" s="19" t="s">
        <v>2160</v>
      </c>
      <c r="N429" s="22">
        <v>1901.56</v>
      </c>
      <c r="O429" s="19" t="s">
        <v>30</v>
      </c>
      <c r="P429" s="22">
        <v>1901.55</v>
      </c>
      <c r="Q429" s="22">
        <v>0</v>
      </c>
      <c r="R429" s="19" t="s">
        <v>30</v>
      </c>
      <c r="S429" s="19" t="s">
        <v>282</v>
      </c>
      <c r="T429" s="19" t="s">
        <v>2161</v>
      </c>
      <c r="U429" s="19" t="s">
        <v>32</v>
      </c>
      <c r="V429" s="20"/>
      <c r="W429" s="19" t="s">
        <v>32</v>
      </c>
      <c r="X429" s="19" t="s">
        <v>7176</v>
      </c>
      <c r="Y429" s="19" t="s">
        <v>7176</v>
      </c>
      <c r="Z429" s="20"/>
      <c r="AA429" s="19" t="s">
        <v>32</v>
      </c>
      <c r="AB429" s="19" t="s">
        <v>32</v>
      </c>
      <c r="AC429" s="19" t="s">
        <v>7176</v>
      </c>
      <c r="AD429" s="19" t="s">
        <v>7176</v>
      </c>
      <c r="AE429" s="19" t="s">
        <v>7177</v>
      </c>
      <c r="AF429" s="6" t="str">
        <f>VLOOKUP(G429,[2]הזמנות!A:B,2,0)</f>
        <v>G02</v>
      </c>
      <c r="AG429" s="6" t="str">
        <f>VLOOKUP(AF429,'[2]קבוצות רכש'!A:B,2,0)</f>
        <v>רוה"מ יחידת רכש</v>
      </c>
    </row>
    <row r="430" spans="1:33" x14ac:dyDescent="0.2">
      <c r="A430" s="19" t="s">
        <v>34</v>
      </c>
      <c r="B430" s="23" t="s">
        <v>22</v>
      </c>
      <c r="C430" s="19" t="s">
        <v>23</v>
      </c>
      <c r="D430" s="19" t="s">
        <v>23</v>
      </c>
      <c r="E430" s="19" t="s">
        <v>24</v>
      </c>
      <c r="F430" s="19" t="s">
        <v>25</v>
      </c>
      <c r="G430" s="19" t="s">
        <v>8605</v>
      </c>
      <c r="H430" s="19" t="s">
        <v>8166</v>
      </c>
      <c r="I430" s="20">
        <v>44063</v>
      </c>
      <c r="J430" s="20">
        <v>44106</v>
      </c>
      <c r="K430" s="19" t="s">
        <v>8604</v>
      </c>
      <c r="L430" s="19" t="s">
        <v>8603</v>
      </c>
      <c r="M430" s="19" t="s">
        <v>8602</v>
      </c>
      <c r="N430" s="22">
        <v>122148</v>
      </c>
      <c r="O430" s="19" t="s">
        <v>30</v>
      </c>
      <c r="P430" s="22">
        <v>39019.5</v>
      </c>
      <c r="Q430" s="22">
        <v>39019.5</v>
      </c>
      <c r="R430" s="19" t="s">
        <v>30</v>
      </c>
      <c r="S430" s="19" t="s">
        <v>1840</v>
      </c>
      <c r="T430" s="19" t="s">
        <v>8601</v>
      </c>
      <c r="U430" s="19" t="s">
        <v>32</v>
      </c>
      <c r="V430" s="20"/>
      <c r="W430" s="19" t="s">
        <v>32</v>
      </c>
      <c r="X430" s="19" t="s">
        <v>7176</v>
      </c>
      <c r="Y430" s="19" t="s">
        <v>7176</v>
      </c>
      <c r="Z430" s="20"/>
      <c r="AA430" s="19" t="s">
        <v>32</v>
      </c>
      <c r="AB430" s="19" t="s">
        <v>32</v>
      </c>
      <c r="AC430" s="19" t="s">
        <v>7176</v>
      </c>
      <c r="AD430" s="19" t="s">
        <v>7176</v>
      </c>
      <c r="AE430" s="19" t="s">
        <v>7177</v>
      </c>
      <c r="AF430" s="6" t="str">
        <f>VLOOKUP(G430,[2]הזמנות!A:B,2,0)</f>
        <v>G04</v>
      </c>
      <c r="AG430" s="6" t="str">
        <f>VLOOKUP(AF430,'[2]קבוצות רכש'!A:B,2,0)</f>
        <v>רוה"מ חוזים,יועצים</v>
      </c>
    </row>
    <row r="431" spans="1:33" x14ac:dyDescent="0.2">
      <c r="A431" s="19" t="s">
        <v>34</v>
      </c>
      <c r="B431" s="23" t="s">
        <v>22</v>
      </c>
      <c r="C431" s="19" t="s">
        <v>23</v>
      </c>
      <c r="D431" s="19" t="s">
        <v>23</v>
      </c>
      <c r="E431" s="19" t="s">
        <v>24</v>
      </c>
      <c r="F431" s="19" t="s">
        <v>25</v>
      </c>
      <c r="G431" s="19" t="s">
        <v>8599</v>
      </c>
      <c r="H431" s="19" t="s">
        <v>1954</v>
      </c>
      <c r="I431" s="20">
        <v>44063</v>
      </c>
      <c r="J431" s="20">
        <v>44196</v>
      </c>
      <c r="K431" s="19" t="s">
        <v>1425</v>
      </c>
      <c r="L431" s="19" t="s">
        <v>1426</v>
      </c>
      <c r="M431" s="19" t="s">
        <v>1427</v>
      </c>
      <c r="N431" s="22">
        <v>468.06</v>
      </c>
      <c r="O431" s="19" t="s">
        <v>30</v>
      </c>
      <c r="P431" s="22">
        <v>468.06</v>
      </c>
      <c r="Q431" s="22">
        <v>468.06</v>
      </c>
      <c r="R431" s="19" t="s">
        <v>30</v>
      </c>
      <c r="S431" s="19" t="s">
        <v>31</v>
      </c>
      <c r="T431" s="19" t="s">
        <v>32</v>
      </c>
      <c r="U431" s="19" t="s">
        <v>33</v>
      </c>
      <c r="V431" s="20"/>
      <c r="W431" s="19" t="s">
        <v>32</v>
      </c>
      <c r="X431" s="19" t="s">
        <v>7176</v>
      </c>
      <c r="Y431" s="19" t="s">
        <v>7176</v>
      </c>
      <c r="Z431" s="20"/>
      <c r="AA431" s="19" t="s">
        <v>32</v>
      </c>
      <c r="AB431" s="19" t="s">
        <v>32</v>
      </c>
      <c r="AC431" s="19" t="s">
        <v>7176</v>
      </c>
      <c r="AD431" s="19" t="s">
        <v>7176</v>
      </c>
      <c r="AE431" s="19" t="s">
        <v>7177</v>
      </c>
      <c r="AF431" s="6" t="str">
        <f>VLOOKUP(G431,[2]הזמנות!A:B,2,0)</f>
        <v>G02</v>
      </c>
      <c r="AG431" s="6" t="str">
        <f>VLOOKUP(AF431,'[2]קבוצות רכש'!A:B,2,0)</f>
        <v>רוה"מ יחידת רכש</v>
      </c>
    </row>
    <row r="432" spans="1:33" x14ac:dyDescent="0.2">
      <c r="A432" s="19" t="s">
        <v>34</v>
      </c>
      <c r="B432" s="23" t="s">
        <v>22</v>
      </c>
      <c r="C432" s="19" t="s">
        <v>23</v>
      </c>
      <c r="D432" s="19" t="s">
        <v>23</v>
      </c>
      <c r="E432" s="19" t="s">
        <v>24</v>
      </c>
      <c r="F432" s="19" t="s">
        <v>25</v>
      </c>
      <c r="G432" s="19" t="s">
        <v>8598</v>
      </c>
      <c r="H432" s="19" t="s">
        <v>2625</v>
      </c>
      <c r="I432" s="20">
        <v>44067</v>
      </c>
      <c r="J432" s="20">
        <v>44301</v>
      </c>
      <c r="K432" s="19" t="s">
        <v>912</v>
      </c>
      <c r="L432" s="19" t="s">
        <v>913</v>
      </c>
      <c r="M432" s="19" t="s">
        <v>914</v>
      </c>
      <c r="N432" s="22">
        <v>18884</v>
      </c>
      <c r="O432" s="19" t="s">
        <v>30</v>
      </c>
      <c r="P432" s="22">
        <v>18883.8</v>
      </c>
      <c r="Q432" s="22">
        <v>0</v>
      </c>
      <c r="R432" s="19" t="s">
        <v>30</v>
      </c>
      <c r="S432" s="19" t="s">
        <v>31</v>
      </c>
      <c r="T432" s="19" t="s">
        <v>2626</v>
      </c>
      <c r="U432" s="19" t="s">
        <v>33</v>
      </c>
      <c r="V432" s="20"/>
      <c r="W432" s="19" t="s">
        <v>32</v>
      </c>
      <c r="X432" s="19" t="s">
        <v>7176</v>
      </c>
      <c r="Y432" s="19" t="s">
        <v>7176</v>
      </c>
      <c r="Z432" s="20"/>
      <c r="AA432" s="19" t="s">
        <v>32</v>
      </c>
      <c r="AB432" s="19" t="s">
        <v>32</v>
      </c>
      <c r="AC432" s="19" t="s">
        <v>7176</v>
      </c>
      <c r="AD432" s="19" t="s">
        <v>7176</v>
      </c>
      <c r="AE432" s="19" t="s">
        <v>7177</v>
      </c>
      <c r="AF432" s="6" t="str">
        <f>VLOOKUP(G432,[2]הזמנות!A:B,2,0)</f>
        <v>G02</v>
      </c>
      <c r="AG432" s="6" t="str">
        <f>VLOOKUP(AF432,'[2]קבוצות רכש'!A:B,2,0)</f>
        <v>רוה"מ יחידת רכש</v>
      </c>
    </row>
    <row r="433" spans="1:33" x14ac:dyDescent="0.2">
      <c r="A433" s="19" t="s">
        <v>34</v>
      </c>
      <c r="B433" s="23" t="s">
        <v>22</v>
      </c>
      <c r="C433" s="19" t="s">
        <v>23</v>
      </c>
      <c r="D433" s="19" t="s">
        <v>23</v>
      </c>
      <c r="E433" s="19" t="s">
        <v>24</v>
      </c>
      <c r="F433" s="19" t="s">
        <v>25</v>
      </c>
      <c r="G433" s="19" t="s">
        <v>8597</v>
      </c>
      <c r="H433" s="19" t="s">
        <v>2157</v>
      </c>
      <c r="I433" s="20">
        <v>44070</v>
      </c>
      <c r="J433" s="20">
        <v>44173</v>
      </c>
      <c r="K433" s="19" t="s">
        <v>2158</v>
      </c>
      <c r="L433" s="19" t="s">
        <v>2159</v>
      </c>
      <c r="M433" s="19" t="s">
        <v>2160</v>
      </c>
      <c r="N433" s="22">
        <v>942.74</v>
      </c>
      <c r="O433" s="19" t="s">
        <v>30</v>
      </c>
      <c r="P433" s="22">
        <v>942.74</v>
      </c>
      <c r="Q433" s="22">
        <v>0</v>
      </c>
      <c r="R433" s="19" t="s">
        <v>30</v>
      </c>
      <c r="S433" s="19" t="s">
        <v>282</v>
      </c>
      <c r="T433" s="19" t="s">
        <v>2161</v>
      </c>
      <c r="U433" s="19" t="s">
        <v>32</v>
      </c>
      <c r="V433" s="20"/>
      <c r="W433" s="19" t="s">
        <v>32</v>
      </c>
      <c r="X433" s="19" t="s">
        <v>7176</v>
      </c>
      <c r="Y433" s="19" t="s">
        <v>7176</v>
      </c>
      <c r="Z433" s="20"/>
      <c r="AA433" s="19" t="s">
        <v>32</v>
      </c>
      <c r="AB433" s="19" t="s">
        <v>32</v>
      </c>
      <c r="AC433" s="19" t="s">
        <v>7176</v>
      </c>
      <c r="AD433" s="19" t="s">
        <v>7176</v>
      </c>
      <c r="AE433" s="19" t="s">
        <v>7177</v>
      </c>
      <c r="AF433" s="6" t="str">
        <f>VLOOKUP(G433,[2]הזמנות!A:B,2,0)</f>
        <v>G02</v>
      </c>
      <c r="AG433" s="6" t="str">
        <f>VLOOKUP(AF433,'[2]קבוצות רכש'!A:B,2,0)</f>
        <v>רוה"מ יחידת רכש</v>
      </c>
    </row>
    <row r="434" spans="1:33" x14ac:dyDescent="0.2">
      <c r="A434" s="19" t="s">
        <v>34</v>
      </c>
      <c r="B434" s="23" t="s">
        <v>22</v>
      </c>
      <c r="C434" s="19" t="s">
        <v>23</v>
      </c>
      <c r="D434" s="19" t="s">
        <v>23</v>
      </c>
      <c r="E434" s="19" t="s">
        <v>24</v>
      </c>
      <c r="F434" s="19" t="s">
        <v>25</v>
      </c>
      <c r="G434" s="19" t="s">
        <v>8596</v>
      </c>
      <c r="H434" s="19" t="s">
        <v>8595</v>
      </c>
      <c r="I434" s="20">
        <v>44073</v>
      </c>
      <c r="J434" s="20">
        <v>44196</v>
      </c>
      <c r="K434" s="19" t="s">
        <v>8594</v>
      </c>
      <c r="L434" s="19" t="s">
        <v>8593</v>
      </c>
      <c r="M434" s="19" t="s">
        <v>8592</v>
      </c>
      <c r="N434" s="22">
        <v>7137</v>
      </c>
      <c r="O434" s="19" t="s">
        <v>30</v>
      </c>
      <c r="P434" s="22">
        <v>7137</v>
      </c>
      <c r="Q434" s="22">
        <v>0</v>
      </c>
      <c r="R434" s="19" t="s">
        <v>30</v>
      </c>
      <c r="S434" s="19" t="s">
        <v>31</v>
      </c>
      <c r="T434" s="19" t="s">
        <v>32</v>
      </c>
      <c r="U434" s="19" t="s">
        <v>33</v>
      </c>
      <c r="V434" s="20"/>
      <c r="W434" s="19" t="s">
        <v>32</v>
      </c>
      <c r="X434" s="19" t="s">
        <v>7176</v>
      </c>
      <c r="Y434" s="19" t="s">
        <v>7176</v>
      </c>
      <c r="Z434" s="20"/>
      <c r="AA434" s="19" t="s">
        <v>32</v>
      </c>
      <c r="AB434" s="19" t="s">
        <v>32</v>
      </c>
      <c r="AC434" s="19" t="s">
        <v>7176</v>
      </c>
      <c r="AD434" s="19" t="s">
        <v>7176</v>
      </c>
      <c r="AE434" s="19" t="s">
        <v>7177</v>
      </c>
      <c r="AF434" s="6" t="str">
        <f>VLOOKUP(G434,[2]הזמנות!A:B,2,0)</f>
        <v>G02</v>
      </c>
      <c r="AG434" s="6" t="str">
        <f>VLOOKUP(AF434,'[2]קבוצות רכש'!A:B,2,0)</f>
        <v>רוה"מ יחידת רכש</v>
      </c>
    </row>
    <row r="435" spans="1:33" x14ac:dyDescent="0.2">
      <c r="A435" s="19" t="s">
        <v>34</v>
      </c>
      <c r="B435" s="23" t="s">
        <v>22</v>
      </c>
      <c r="C435" s="19" t="s">
        <v>23</v>
      </c>
      <c r="D435" s="19" t="s">
        <v>23</v>
      </c>
      <c r="E435" s="19" t="s">
        <v>24</v>
      </c>
      <c r="F435" s="19" t="s">
        <v>25</v>
      </c>
      <c r="G435" s="19" t="s">
        <v>8591</v>
      </c>
      <c r="H435" s="19" t="s">
        <v>8590</v>
      </c>
      <c r="I435" s="20">
        <v>44073</v>
      </c>
      <c r="J435" s="20">
        <v>44196</v>
      </c>
      <c r="K435" s="19" t="s">
        <v>5309</v>
      </c>
      <c r="L435" s="19" t="s">
        <v>5310</v>
      </c>
      <c r="M435" s="19" t="s">
        <v>5311</v>
      </c>
      <c r="N435" s="22">
        <v>4212</v>
      </c>
      <c r="O435" s="19" t="s">
        <v>30</v>
      </c>
      <c r="P435" s="22">
        <v>4212</v>
      </c>
      <c r="Q435" s="22">
        <v>4212</v>
      </c>
      <c r="R435" s="19" t="s">
        <v>30</v>
      </c>
      <c r="S435" s="19" t="s">
        <v>31</v>
      </c>
      <c r="T435" s="19" t="s">
        <v>32</v>
      </c>
      <c r="U435" s="19" t="s">
        <v>33</v>
      </c>
      <c r="V435" s="20"/>
      <c r="W435" s="19" t="s">
        <v>32</v>
      </c>
      <c r="X435" s="19" t="s">
        <v>7176</v>
      </c>
      <c r="Y435" s="19" t="s">
        <v>7176</v>
      </c>
      <c r="Z435" s="20"/>
      <c r="AA435" s="19" t="s">
        <v>32</v>
      </c>
      <c r="AB435" s="19" t="s">
        <v>32</v>
      </c>
      <c r="AC435" s="19" t="s">
        <v>7176</v>
      </c>
      <c r="AD435" s="19" t="s">
        <v>7176</v>
      </c>
      <c r="AE435" s="19" t="s">
        <v>7177</v>
      </c>
      <c r="AF435" s="6" t="str">
        <f>VLOOKUP(G435,[2]הזמנות!A:B,2,0)</f>
        <v>G02</v>
      </c>
      <c r="AG435" s="6" t="str">
        <f>VLOOKUP(AF435,'[2]קבוצות רכש'!A:B,2,0)</f>
        <v>רוה"מ יחידת רכש</v>
      </c>
    </row>
    <row r="436" spans="1:33" x14ac:dyDescent="0.2">
      <c r="A436" s="19" t="s">
        <v>34</v>
      </c>
      <c r="B436" s="23" t="s">
        <v>22</v>
      </c>
      <c r="C436" s="19" t="s">
        <v>23</v>
      </c>
      <c r="D436" s="19" t="s">
        <v>23</v>
      </c>
      <c r="E436" s="19" t="s">
        <v>24</v>
      </c>
      <c r="F436" s="19" t="s">
        <v>25</v>
      </c>
      <c r="G436" s="19" t="s">
        <v>9661</v>
      </c>
      <c r="H436" s="19" t="s">
        <v>2157</v>
      </c>
      <c r="I436" s="20">
        <v>44077</v>
      </c>
      <c r="J436" s="20">
        <v>44442</v>
      </c>
      <c r="K436" s="19" t="s">
        <v>6386</v>
      </c>
      <c r="L436" s="19" t="s">
        <v>6385</v>
      </c>
      <c r="M436" s="19" t="s">
        <v>6384</v>
      </c>
      <c r="N436" s="22">
        <v>49164.13</v>
      </c>
      <c r="O436" s="19" t="s">
        <v>30</v>
      </c>
      <c r="P436" s="22">
        <v>0</v>
      </c>
      <c r="Q436" s="22">
        <v>0</v>
      </c>
      <c r="R436" s="19" t="s">
        <v>32</v>
      </c>
      <c r="S436" s="19" t="s">
        <v>31</v>
      </c>
      <c r="T436" s="19" t="s">
        <v>32</v>
      </c>
      <c r="U436" s="19" t="s">
        <v>33</v>
      </c>
      <c r="V436" s="20"/>
      <c r="W436" s="19" t="s">
        <v>32</v>
      </c>
      <c r="X436" s="19" t="s">
        <v>7176</v>
      </c>
      <c r="Y436" s="19" t="s">
        <v>7176</v>
      </c>
      <c r="Z436" s="20"/>
      <c r="AA436" s="19" t="s">
        <v>32</v>
      </c>
      <c r="AB436" s="19" t="s">
        <v>32</v>
      </c>
      <c r="AC436" s="19" t="s">
        <v>7176</v>
      </c>
      <c r="AD436" s="19" t="s">
        <v>7176</v>
      </c>
      <c r="AE436" s="19" t="s">
        <v>7177</v>
      </c>
      <c r="AF436" s="6" t="str">
        <f>VLOOKUP(G436,[2]הזמנות!A:B,2,0)</f>
        <v>G02</v>
      </c>
      <c r="AG436" s="6" t="str">
        <f>VLOOKUP(AF436,'[2]קבוצות רכש'!A:B,2,0)</f>
        <v>רוה"מ יחידת רכש</v>
      </c>
    </row>
    <row r="437" spans="1:33" x14ac:dyDescent="0.2">
      <c r="A437" s="19" t="s">
        <v>34</v>
      </c>
      <c r="B437" s="23" t="s">
        <v>22</v>
      </c>
      <c r="C437" s="19" t="s">
        <v>23</v>
      </c>
      <c r="D437" s="19" t="s">
        <v>23</v>
      </c>
      <c r="E437" s="19" t="s">
        <v>24</v>
      </c>
      <c r="F437" s="19" t="s">
        <v>25</v>
      </c>
      <c r="G437" s="19" t="s">
        <v>8589</v>
      </c>
      <c r="H437" s="19" t="s">
        <v>8588</v>
      </c>
      <c r="I437" s="20">
        <v>44080</v>
      </c>
      <c r="J437" s="20">
        <v>44561</v>
      </c>
      <c r="K437" s="19" t="s">
        <v>876</v>
      </c>
      <c r="L437" s="19" t="s">
        <v>877</v>
      </c>
      <c r="M437" s="19" t="s">
        <v>878</v>
      </c>
      <c r="N437" s="22">
        <v>1053</v>
      </c>
      <c r="O437" s="19" t="s">
        <v>30</v>
      </c>
      <c r="P437" s="22">
        <v>1053</v>
      </c>
      <c r="Q437" s="22">
        <v>0</v>
      </c>
      <c r="R437" s="19" t="s">
        <v>30</v>
      </c>
      <c r="S437" s="19" t="s">
        <v>31</v>
      </c>
      <c r="T437" s="19" t="s">
        <v>32</v>
      </c>
      <c r="U437" s="19" t="s">
        <v>33</v>
      </c>
      <c r="V437" s="20"/>
      <c r="W437" s="19" t="s">
        <v>32</v>
      </c>
      <c r="X437" s="19" t="s">
        <v>7176</v>
      </c>
      <c r="Y437" s="19" t="s">
        <v>7176</v>
      </c>
      <c r="Z437" s="20"/>
      <c r="AA437" s="19" t="s">
        <v>32</v>
      </c>
      <c r="AB437" s="19" t="s">
        <v>32</v>
      </c>
      <c r="AC437" s="19" t="s">
        <v>7176</v>
      </c>
      <c r="AD437" s="19" t="s">
        <v>7176</v>
      </c>
      <c r="AE437" s="19" t="s">
        <v>7177</v>
      </c>
      <c r="AF437" s="6" t="str">
        <f>VLOOKUP(G437,[2]הזמנות!A:B,2,0)</f>
        <v>G02</v>
      </c>
      <c r="AG437" s="6" t="str">
        <f>VLOOKUP(AF437,'[2]קבוצות רכש'!A:B,2,0)</f>
        <v>רוה"מ יחידת רכש</v>
      </c>
    </row>
    <row r="438" spans="1:33" x14ac:dyDescent="0.2">
      <c r="A438" s="19" t="s">
        <v>34</v>
      </c>
      <c r="B438" s="23" t="s">
        <v>22</v>
      </c>
      <c r="C438" s="19" t="s">
        <v>23</v>
      </c>
      <c r="D438" s="19" t="s">
        <v>23</v>
      </c>
      <c r="E438" s="19" t="s">
        <v>24</v>
      </c>
      <c r="F438" s="19" t="s">
        <v>25</v>
      </c>
      <c r="G438" s="19" t="s">
        <v>8587</v>
      </c>
      <c r="H438" s="19" t="s">
        <v>4235</v>
      </c>
      <c r="I438" s="20">
        <v>44080</v>
      </c>
      <c r="J438" s="20">
        <v>44561</v>
      </c>
      <c r="K438" s="19" t="s">
        <v>2158</v>
      </c>
      <c r="L438" s="19" t="s">
        <v>2159</v>
      </c>
      <c r="M438" s="19" t="s">
        <v>2160</v>
      </c>
      <c r="N438" s="22">
        <v>534.11</v>
      </c>
      <c r="O438" s="19" t="s">
        <v>30</v>
      </c>
      <c r="P438" s="22">
        <v>534.11</v>
      </c>
      <c r="Q438" s="22">
        <v>0</v>
      </c>
      <c r="R438" s="19" t="s">
        <v>30</v>
      </c>
      <c r="S438" s="19" t="s">
        <v>282</v>
      </c>
      <c r="T438" s="19" t="s">
        <v>2161</v>
      </c>
      <c r="U438" s="19" t="s">
        <v>32</v>
      </c>
      <c r="V438" s="20"/>
      <c r="W438" s="19" t="s">
        <v>32</v>
      </c>
      <c r="X438" s="19" t="s">
        <v>7176</v>
      </c>
      <c r="Y438" s="19" t="s">
        <v>7176</v>
      </c>
      <c r="Z438" s="20"/>
      <c r="AA438" s="19" t="s">
        <v>32</v>
      </c>
      <c r="AB438" s="19" t="s">
        <v>32</v>
      </c>
      <c r="AC438" s="19" t="s">
        <v>7176</v>
      </c>
      <c r="AD438" s="19" t="s">
        <v>7176</v>
      </c>
      <c r="AE438" s="19" t="s">
        <v>7177</v>
      </c>
      <c r="AF438" s="6" t="str">
        <f>VLOOKUP(G438,[2]הזמנות!A:B,2,0)</f>
        <v>G02</v>
      </c>
      <c r="AG438" s="6" t="str">
        <f>VLOOKUP(AF438,'[2]קבוצות רכש'!A:B,2,0)</f>
        <v>רוה"מ יחידת רכש</v>
      </c>
    </row>
    <row r="439" spans="1:33" x14ac:dyDescent="0.2">
      <c r="A439" s="19" t="s">
        <v>34</v>
      </c>
      <c r="B439" s="23" t="s">
        <v>22</v>
      </c>
      <c r="C439" s="19" t="s">
        <v>23</v>
      </c>
      <c r="D439" s="19" t="s">
        <v>23</v>
      </c>
      <c r="E439" s="19" t="s">
        <v>24</v>
      </c>
      <c r="F439" s="19" t="s">
        <v>25</v>
      </c>
      <c r="G439" s="19" t="s">
        <v>8586</v>
      </c>
      <c r="H439" s="19" t="s">
        <v>7944</v>
      </c>
      <c r="I439" s="20">
        <v>44080</v>
      </c>
      <c r="J439" s="20">
        <v>44561</v>
      </c>
      <c r="K439" s="19" t="s">
        <v>5168</v>
      </c>
      <c r="L439" s="19" t="s">
        <v>5169</v>
      </c>
      <c r="M439" s="19" t="s">
        <v>5170</v>
      </c>
      <c r="N439" s="22">
        <v>4726.8</v>
      </c>
      <c r="O439" s="19" t="s">
        <v>30</v>
      </c>
      <c r="P439" s="22">
        <v>4726.8</v>
      </c>
      <c r="Q439" s="22">
        <v>4726.8</v>
      </c>
      <c r="R439" s="19" t="s">
        <v>30</v>
      </c>
      <c r="S439" s="19" t="s">
        <v>31</v>
      </c>
      <c r="T439" s="19" t="s">
        <v>32</v>
      </c>
      <c r="U439" s="19" t="s">
        <v>33</v>
      </c>
      <c r="V439" s="20"/>
      <c r="W439" s="19" t="s">
        <v>32</v>
      </c>
      <c r="X439" s="19" t="s">
        <v>7176</v>
      </c>
      <c r="Y439" s="19" t="s">
        <v>7176</v>
      </c>
      <c r="Z439" s="20"/>
      <c r="AA439" s="19" t="s">
        <v>32</v>
      </c>
      <c r="AB439" s="19" t="s">
        <v>32</v>
      </c>
      <c r="AC439" s="19" t="s">
        <v>7176</v>
      </c>
      <c r="AD439" s="19" t="s">
        <v>7176</v>
      </c>
      <c r="AE439" s="19" t="s">
        <v>7177</v>
      </c>
      <c r="AF439" s="6" t="str">
        <f>VLOOKUP(G439,[2]הזמנות!A:B,2,0)</f>
        <v>G02</v>
      </c>
      <c r="AG439" s="6" t="str">
        <f>VLOOKUP(AF439,'[2]קבוצות רכש'!A:B,2,0)</f>
        <v>רוה"מ יחידת רכש</v>
      </c>
    </row>
    <row r="440" spans="1:33" x14ac:dyDescent="0.2">
      <c r="A440" s="19" t="s">
        <v>34</v>
      </c>
      <c r="B440" s="23" t="s">
        <v>22</v>
      </c>
      <c r="C440" s="19" t="s">
        <v>23</v>
      </c>
      <c r="D440" s="19" t="s">
        <v>23</v>
      </c>
      <c r="E440" s="19" t="s">
        <v>24</v>
      </c>
      <c r="F440" s="19" t="s">
        <v>25</v>
      </c>
      <c r="G440" s="19" t="s">
        <v>8585</v>
      </c>
      <c r="H440" s="19" t="s">
        <v>8584</v>
      </c>
      <c r="I440" s="20">
        <v>44080</v>
      </c>
      <c r="J440" s="20">
        <v>44561</v>
      </c>
      <c r="K440" s="19" t="s">
        <v>378</v>
      </c>
      <c r="L440" s="19" t="s">
        <v>379</v>
      </c>
      <c r="M440" s="19" t="s">
        <v>380</v>
      </c>
      <c r="N440" s="22">
        <v>16373.7</v>
      </c>
      <c r="O440" s="19" t="s">
        <v>30</v>
      </c>
      <c r="P440" s="22">
        <v>0</v>
      </c>
      <c r="Q440" s="22">
        <v>0</v>
      </c>
      <c r="R440" s="19" t="s">
        <v>32</v>
      </c>
      <c r="S440" s="19" t="s">
        <v>31</v>
      </c>
      <c r="T440" s="19" t="s">
        <v>32</v>
      </c>
      <c r="U440" s="19" t="s">
        <v>33</v>
      </c>
      <c r="V440" s="20"/>
      <c r="W440" s="19" t="s">
        <v>32</v>
      </c>
      <c r="X440" s="19" t="s">
        <v>7176</v>
      </c>
      <c r="Y440" s="19" t="s">
        <v>7176</v>
      </c>
      <c r="Z440" s="20"/>
      <c r="AA440" s="19" t="s">
        <v>32</v>
      </c>
      <c r="AB440" s="19" t="s">
        <v>32</v>
      </c>
      <c r="AC440" s="19" t="s">
        <v>7176</v>
      </c>
      <c r="AD440" s="19" t="s">
        <v>7176</v>
      </c>
      <c r="AE440" s="19" t="s">
        <v>7177</v>
      </c>
      <c r="AF440" s="6" t="str">
        <f>VLOOKUP(G440,[2]הזמנות!A:B,2,0)</f>
        <v>G02</v>
      </c>
      <c r="AG440" s="6" t="str">
        <f>VLOOKUP(AF440,'[2]קבוצות רכש'!A:B,2,0)</f>
        <v>רוה"מ יחידת רכש</v>
      </c>
    </row>
    <row r="441" spans="1:33" x14ac:dyDescent="0.2">
      <c r="A441" s="19" t="s">
        <v>34</v>
      </c>
      <c r="B441" s="23" t="s">
        <v>22</v>
      </c>
      <c r="C441" s="19" t="s">
        <v>23</v>
      </c>
      <c r="D441" s="19" t="s">
        <v>23</v>
      </c>
      <c r="E441" s="19" t="s">
        <v>24</v>
      </c>
      <c r="F441" s="19" t="s">
        <v>25</v>
      </c>
      <c r="G441" s="19" t="s">
        <v>8574</v>
      </c>
      <c r="H441" s="19" t="s">
        <v>1954</v>
      </c>
      <c r="I441" s="20">
        <v>44082</v>
      </c>
      <c r="J441" s="20">
        <v>44196</v>
      </c>
      <c r="K441" s="19" t="s">
        <v>1425</v>
      </c>
      <c r="L441" s="19" t="s">
        <v>1426</v>
      </c>
      <c r="M441" s="19" t="s">
        <v>1427</v>
      </c>
      <c r="N441" s="22">
        <v>1090.01</v>
      </c>
      <c r="O441" s="19" t="s">
        <v>30</v>
      </c>
      <c r="P441" s="22">
        <v>809.87</v>
      </c>
      <c r="Q441" s="22">
        <v>809.87</v>
      </c>
      <c r="R441" s="19" t="s">
        <v>30</v>
      </c>
      <c r="S441" s="19" t="s">
        <v>31</v>
      </c>
      <c r="T441" s="19" t="s">
        <v>32</v>
      </c>
      <c r="U441" s="19" t="s">
        <v>33</v>
      </c>
      <c r="V441" s="20"/>
      <c r="W441" s="19" t="s">
        <v>32</v>
      </c>
      <c r="X441" s="19" t="s">
        <v>7176</v>
      </c>
      <c r="Y441" s="19" t="s">
        <v>7176</v>
      </c>
      <c r="Z441" s="20"/>
      <c r="AA441" s="19" t="s">
        <v>32</v>
      </c>
      <c r="AB441" s="19" t="s">
        <v>32</v>
      </c>
      <c r="AC441" s="19" t="s">
        <v>7176</v>
      </c>
      <c r="AD441" s="19" t="s">
        <v>7176</v>
      </c>
      <c r="AE441" s="19" t="s">
        <v>7177</v>
      </c>
      <c r="AF441" s="6" t="str">
        <f>VLOOKUP(G441,[2]הזמנות!A:B,2,0)</f>
        <v>G02</v>
      </c>
      <c r="AG441" s="6" t="str">
        <f>VLOOKUP(AF441,'[2]קבוצות רכש'!A:B,2,0)</f>
        <v>רוה"מ יחידת רכש</v>
      </c>
    </row>
    <row r="442" spans="1:33" x14ac:dyDescent="0.2">
      <c r="A442" s="19" t="s">
        <v>34</v>
      </c>
      <c r="B442" s="23" t="s">
        <v>22</v>
      </c>
      <c r="C442" s="19" t="s">
        <v>23</v>
      </c>
      <c r="D442" s="19" t="s">
        <v>23</v>
      </c>
      <c r="E442" s="19" t="s">
        <v>24</v>
      </c>
      <c r="F442" s="19" t="s">
        <v>25</v>
      </c>
      <c r="G442" s="19" t="s">
        <v>8573</v>
      </c>
      <c r="H442" s="19" t="s">
        <v>8572</v>
      </c>
      <c r="I442" s="20">
        <v>44083</v>
      </c>
      <c r="J442" s="20">
        <v>44196</v>
      </c>
      <c r="K442" s="19" t="s">
        <v>2317</v>
      </c>
      <c r="L442" s="19" t="s">
        <v>2318</v>
      </c>
      <c r="M442" s="19" t="s">
        <v>2319</v>
      </c>
      <c r="N442" s="22">
        <v>760.5</v>
      </c>
      <c r="O442" s="19" t="s">
        <v>30</v>
      </c>
      <c r="P442" s="22">
        <v>760.5</v>
      </c>
      <c r="Q442" s="22">
        <v>760.5</v>
      </c>
      <c r="R442" s="19" t="s">
        <v>30</v>
      </c>
      <c r="S442" s="19" t="s">
        <v>31</v>
      </c>
      <c r="T442" s="19" t="s">
        <v>32</v>
      </c>
      <c r="U442" s="19" t="s">
        <v>33</v>
      </c>
      <c r="V442" s="20"/>
      <c r="W442" s="19" t="s">
        <v>32</v>
      </c>
      <c r="X442" s="19" t="s">
        <v>7176</v>
      </c>
      <c r="Y442" s="19" t="s">
        <v>7176</v>
      </c>
      <c r="Z442" s="20"/>
      <c r="AA442" s="19" t="s">
        <v>32</v>
      </c>
      <c r="AB442" s="19" t="s">
        <v>32</v>
      </c>
      <c r="AC442" s="19" t="s">
        <v>7176</v>
      </c>
      <c r="AD442" s="19" t="s">
        <v>7176</v>
      </c>
      <c r="AE442" s="19" t="s">
        <v>7177</v>
      </c>
      <c r="AF442" s="6" t="str">
        <f>VLOOKUP(G442,[2]הזמנות!A:B,2,0)</f>
        <v>G02</v>
      </c>
      <c r="AG442" s="6" t="str">
        <f>VLOOKUP(AF442,'[2]קבוצות רכש'!A:B,2,0)</f>
        <v>רוה"מ יחידת רכש</v>
      </c>
    </row>
    <row r="443" spans="1:33" x14ac:dyDescent="0.2">
      <c r="A443" s="19" t="s">
        <v>34</v>
      </c>
      <c r="B443" s="23" t="s">
        <v>22</v>
      </c>
      <c r="C443" s="19" t="s">
        <v>23</v>
      </c>
      <c r="D443" s="19" t="s">
        <v>23</v>
      </c>
      <c r="E443" s="19" t="s">
        <v>24</v>
      </c>
      <c r="F443" s="19" t="s">
        <v>25</v>
      </c>
      <c r="G443" s="19" t="s">
        <v>8571</v>
      </c>
      <c r="H443" s="19" t="s">
        <v>8570</v>
      </c>
      <c r="I443" s="20">
        <v>44087</v>
      </c>
      <c r="J443" s="20">
        <v>44196</v>
      </c>
      <c r="K443" s="19" t="s">
        <v>4913</v>
      </c>
      <c r="L443" s="19" t="s">
        <v>4914</v>
      </c>
      <c r="M443" s="19" t="s">
        <v>4915</v>
      </c>
      <c r="N443" s="22">
        <v>81432</v>
      </c>
      <c r="O443" s="19" t="s">
        <v>30</v>
      </c>
      <c r="P443" s="22">
        <v>81432</v>
      </c>
      <c r="Q443" s="22">
        <v>81432</v>
      </c>
      <c r="R443" s="19" t="s">
        <v>30</v>
      </c>
      <c r="S443" s="19" t="s">
        <v>31</v>
      </c>
      <c r="T443" s="19" t="s">
        <v>8569</v>
      </c>
      <c r="U443" s="19" t="s">
        <v>93</v>
      </c>
      <c r="V443" s="20"/>
      <c r="W443" s="19" t="s">
        <v>32</v>
      </c>
      <c r="X443" s="19" t="s">
        <v>7176</v>
      </c>
      <c r="Y443" s="19" t="s">
        <v>7176</v>
      </c>
      <c r="Z443" s="20"/>
      <c r="AA443" s="19" t="s">
        <v>32</v>
      </c>
      <c r="AB443" s="19" t="s">
        <v>32</v>
      </c>
      <c r="AC443" s="19" t="s">
        <v>7176</v>
      </c>
      <c r="AD443" s="19" t="s">
        <v>7176</v>
      </c>
      <c r="AE443" s="19" t="s">
        <v>7177</v>
      </c>
      <c r="AF443" s="6" t="str">
        <f>VLOOKUP(G443,[2]הזמנות!A:B,2,0)</f>
        <v>G02</v>
      </c>
      <c r="AG443" s="6" t="str">
        <f>VLOOKUP(AF443,'[2]קבוצות רכש'!A:B,2,0)</f>
        <v>רוה"מ יחידת רכש</v>
      </c>
    </row>
    <row r="444" spans="1:33" x14ac:dyDescent="0.2">
      <c r="A444" s="19" t="s">
        <v>34</v>
      </c>
      <c r="B444" s="23" t="s">
        <v>22</v>
      </c>
      <c r="C444" s="19" t="s">
        <v>23</v>
      </c>
      <c r="D444" s="19" t="s">
        <v>23</v>
      </c>
      <c r="E444" s="19" t="s">
        <v>24</v>
      </c>
      <c r="F444" s="19" t="s">
        <v>25</v>
      </c>
      <c r="G444" s="19" t="s">
        <v>8568</v>
      </c>
      <c r="H444" s="19" t="s">
        <v>8567</v>
      </c>
      <c r="I444" s="20">
        <v>44087</v>
      </c>
      <c r="J444" s="20">
        <v>44561</v>
      </c>
      <c r="K444" s="19" t="s">
        <v>8566</v>
      </c>
      <c r="L444" s="19" t="s">
        <v>8565</v>
      </c>
      <c r="M444" s="19" t="s">
        <v>8564</v>
      </c>
      <c r="N444" s="22">
        <v>2340</v>
      </c>
      <c r="O444" s="19" t="s">
        <v>30</v>
      </c>
      <c r="P444" s="22">
        <v>0</v>
      </c>
      <c r="Q444" s="22">
        <v>0</v>
      </c>
      <c r="R444" s="19" t="s">
        <v>32</v>
      </c>
      <c r="S444" s="19" t="s">
        <v>31</v>
      </c>
      <c r="T444" s="19" t="s">
        <v>32</v>
      </c>
      <c r="U444" s="19" t="s">
        <v>33</v>
      </c>
      <c r="V444" s="20"/>
      <c r="W444" s="19" t="s">
        <v>32</v>
      </c>
      <c r="X444" s="19" t="s">
        <v>7176</v>
      </c>
      <c r="Y444" s="19" t="s">
        <v>7176</v>
      </c>
      <c r="Z444" s="20"/>
      <c r="AA444" s="19" t="s">
        <v>32</v>
      </c>
      <c r="AB444" s="19" t="s">
        <v>32</v>
      </c>
      <c r="AC444" s="19" t="s">
        <v>7176</v>
      </c>
      <c r="AD444" s="19" t="s">
        <v>7176</v>
      </c>
      <c r="AE444" s="19" t="s">
        <v>7177</v>
      </c>
      <c r="AF444" s="6" t="str">
        <f>VLOOKUP(G444,[2]הזמנות!A:B,2,0)</f>
        <v>G02</v>
      </c>
      <c r="AG444" s="6" t="str">
        <f>VLOOKUP(AF444,'[2]קבוצות רכש'!A:B,2,0)</f>
        <v>רוה"מ יחידת רכש</v>
      </c>
    </row>
    <row r="445" spans="1:33" x14ac:dyDescent="0.2">
      <c r="A445" s="19" t="s">
        <v>34</v>
      </c>
      <c r="B445" s="23" t="s">
        <v>22</v>
      </c>
      <c r="C445" s="19" t="s">
        <v>23</v>
      </c>
      <c r="D445" s="19" t="s">
        <v>23</v>
      </c>
      <c r="E445" s="19" t="s">
        <v>24</v>
      </c>
      <c r="F445" s="19" t="s">
        <v>25</v>
      </c>
      <c r="G445" s="19" t="s">
        <v>8563</v>
      </c>
      <c r="H445" s="19" t="s">
        <v>6526</v>
      </c>
      <c r="I445" s="20">
        <v>44096</v>
      </c>
      <c r="J445" s="20">
        <v>44196</v>
      </c>
      <c r="K445" s="19" t="s">
        <v>748</v>
      </c>
      <c r="L445" s="19" t="s">
        <v>749</v>
      </c>
      <c r="M445" s="19" t="s">
        <v>750</v>
      </c>
      <c r="N445" s="22">
        <v>5686.2</v>
      </c>
      <c r="O445" s="19" t="s">
        <v>30</v>
      </c>
      <c r="P445" s="22">
        <v>5686.2</v>
      </c>
      <c r="Q445" s="22">
        <v>5686.2</v>
      </c>
      <c r="R445" s="19" t="s">
        <v>30</v>
      </c>
      <c r="S445" s="19" t="s">
        <v>282</v>
      </c>
      <c r="T445" s="19" t="s">
        <v>7950</v>
      </c>
      <c r="U445" s="19" t="s">
        <v>32</v>
      </c>
      <c r="V445" s="20"/>
      <c r="W445" s="19" t="s">
        <v>32</v>
      </c>
      <c r="X445" s="19" t="s">
        <v>7176</v>
      </c>
      <c r="Y445" s="19" t="s">
        <v>7176</v>
      </c>
      <c r="Z445" s="20"/>
      <c r="AA445" s="19" t="s">
        <v>32</v>
      </c>
      <c r="AB445" s="19" t="s">
        <v>32</v>
      </c>
      <c r="AC445" s="19" t="s">
        <v>7176</v>
      </c>
      <c r="AD445" s="19" t="s">
        <v>7176</v>
      </c>
      <c r="AE445" s="19" t="s">
        <v>7177</v>
      </c>
      <c r="AF445" s="6" t="str">
        <f>VLOOKUP(G445,[2]הזמנות!A:B,2,0)</f>
        <v>G02</v>
      </c>
      <c r="AG445" s="6" t="str">
        <f>VLOOKUP(AF445,'[2]קבוצות רכש'!A:B,2,0)</f>
        <v>רוה"מ יחידת רכש</v>
      </c>
    </row>
    <row r="446" spans="1:33" x14ac:dyDescent="0.2">
      <c r="A446" s="19" t="s">
        <v>34</v>
      </c>
      <c r="B446" s="23" t="s">
        <v>22</v>
      </c>
      <c r="C446" s="19" t="s">
        <v>23</v>
      </c>
      <c r="D446" s="19" t="s">
        <v>23</v>
      </c>
      <c r="E446" s="19" t="s">
        <v>24</v>
      </c>
      <c r="F446" s="19" t="s">
        <v>25</v>
      </c>
      <c r="G446" s="19" t="s">
        <v>8562</v>
      </c>
      <c r="H446" s="19" t="s">
        <v>8561</v>
      </c>
      <c r="I446" s="20">
        <v>44097</v>
      </c>
      <c r="J446" s="20">
        <v>44196</v>
      </c>
      <c r="K446" s="19" t="s">
        <v>8560</v>
      </c>
      <c r="L446" s="19" t="s">
        <v>8559</v>
      </c>
      <c r="M446" s="19" t="s">
        <v>8558</v>
      </c>
      <c r="N446" s="22">
        <v>1579.5</v>
      </c>
      <c r="O446" s="19" t="s">
        <v>30</v>
      </c>
      <c r="P446" s="22">
        <v>1579.5</v>
      </c>
      <c r="Q446" s="22">
        <v>1579.5</v>
      </c>
      <c r="R446" s="19" t="s">
        <v>30</v>
      </c>
      <c r="S446" s="19" t="s">
        <v>31</v>
      </c>
      <c r="T446" s="19" t="s">
        <v>32</v>
      </c>
      <c r="U446" s="19" t="s">
        <v>33</v>
      </c>
      <c r="V446" s="20"/>
      <c r="W446" s="19" t="s">
        <v>32</v>
      </c>
      <c r="X446" s="19" t="s">
        <v>7176</v>
      </c>
      <c r="Y446" s="19" t="s">
        <v>7176</v>
      </c>
      <c r="Z446" s="20"/>
      <c r="AA446" s="19" t="s">
        <v>32</v>
      </c>
      <c r="AB446" s="19" t="s">
        <v>32</v>
      </c>
      <c r="AC446" s="19" t="s">
        <v>7176</v>
      </c>
      <c r="AD446" s="19" t="s">
        <v>7176</v>
      </c>
      <c r="AE446" s="19" t="s">
        <v>7177</v>
      </c>
      <c r="AF446" s="6" t="str">
        <f>VLOOKUP(G446,[2]הזמנות!A:B,2,0)</f>
        <v>G02</v>
      </c>
      <c r="AG446" s="6" t="str">
        <f>VLOOKUP(AF446,'[2]קבוצות רכש'!A:B,2,0)</f>
        <v>רוה"מ יחידת רכש</v>
      </c>
    </row>
    <row r="447" spans="1:33" x14ac:dyDescent="0.2">
      <c r="A447" s="19" t="s">
        <v>34</v>
      </c>
      <c r="B447" s="23" t="s">
        <v>22</v>
      </c>
      <c r="C447" s="19" t="s">
        <v>23</v>
      </c>
      <c r="D447" s="19" t="s">
        <v>23</v>
      </c>
      <c r="E447" s="19" t="s">
        <v>24</v>
      </c>
      <c r="F447" s="19" t="s">
        <v>25</v>
      </c>
      <c r="G447" s="19" t="s">
        <v>8557</v>
      </c>
      <c r="H447" s="19" t="s">
        <v>1954</v>
      </c>
      <c r="I447" s="20">
        <v>44103</v>
      </c>
      <c r="J447" s="20">
        <v>44196</v>
      </c>
      <c r="K447" s="19" t="s">
        <v>458</v>
      </c>
      <c r="L447" s="19" t="s">
        <v>459</v>
      </c>
      <c r="M447" s="19" t="s">
        <v>460</v>
      </c>
      <c r="N447" s="22">
        <v>1228.5</v>
      </c>
      <c r="O447" s="19" t="s">
        <v>30</v>
      </c>
      <c r="P447" s="22">
        <v>1228.5</v>
      </c>
      <c r="Q447" s="22">
        <v>1228.5</v>
      </c>
      <c r="R447" s="19" t="s">
        <v>30</v>
      </c>
      <c r="S447" s="19" t="s">
        <v>31</v>
      </c>
      <c r="T447" s="19" t="s">
        <v>32</v>
      </c>
      <c r="U447" s="19" t="s">
        <v>33</v>
      </c>
      <c r="V447" s="20"/>
      <c r="W447" s="19" t="s">
        <v>32</v>
      </c>
      <c r="X447" s="19" t="s">
        <v>7176</v>
      </c>
      <c r="Y447" s="19" t="s">
        <v>7176</v>
      </c>
      <c r="Z447" s="20"/>
      <c r="AA447" s="19" t="s">
        <v>32</v>
      </c>
      <c r="AB447" s="19" t="s">
        <v>32</v>
      </c>
      <c r="AC447" s="19" t="s">
        <v>7176</v>
      </c>
      <c r="AD447" s="19" t="s">
        <v>7176</v>
      </c>
      <c r="AE447" s="19" t="s">
        <v>7177</v>
      </c>
      <c r="AF447" s="6" t="str">
        <f>VLOOKUP(G447,[2]הזמנות!A:B,2,0)</f>
        <v>G02</v>
      </c>
      <c r="AG447" s="6" t="str">
        <f>VLOOKUP(AF447,'[2]קבוצות רכש'!A:B,2,0)</f>
        <v>רוה"מ יחידת רכש</v>
      </c>
    </row>
    <row r="448" spans="1:33" x14ac:dyDescent="0.2">
      <c r="A448" s="19" t="s">
        <v>34</v>
      </c>
      <c r="B448" s="23" t="s">
        <v>22</v>
      </c>
      <c r="C448" s="19" t="s">
        <v>23</v>
      </c>
      <c r="D448" s="19" t="s">
        <v>23</v>
      </c>
      <c r="E448" s="19" t="s">
        <v>24</v>
      </c>
      <c r="F448" s="19" t="s">
        <v>25</v>
      </c>
      <c r="G448" s="19" t="s">
        <v>8556</v>
      </c>
      <c r="H448" s="19" t="s">
        <v>8555</v>
      </c>
      <c r="I448" s="20">
        <v>44104</v>
      </c>
      <c r="J448" s="20">
        <v>44561</v>
      </c>
      <c r="K448" s="19" t="s">
        <v>257</v>
      </c>
      <c r="L448" s="19" t="s">
        <v>258</v>
      </c>
      <c r="M448" s="19" t="s">
        <v>259</v>
      </c>
      <c r="N448" s="22">
        <v>19773</v>
      </c>
      <c r="O448" s="19" t="s">
        <v>30</v>
      </c>
      <c r="P448" s="22">
        <v>13552.1</v>
      </c>
      <c r="Q448" s="22">
        <v>13552.1</v>
      </c>
      <c r="R448" s="19" t="s">
        <v>30</v>
      </c>
      <c r="S448" s="19" t="s">
        <v>31</v>
      </c>
      <c r="T448" s="19" t="s">
        <v>8405</v>
      </c>
      <c r="U448" s="19" t="s">
        <v>33</v>
      </c>
      <c r="V448" s="20"/>
      <c r="W448" s="19" t="s">
        <v>32</v>
      </c>
      <c r="X448" s="19" t="s">
        <v>7176</v>
      </c>
      <c r="Y448" s="19" t="s">
        <v>7176</v>
      </c>
      <c r="Z448" s="20"/>
      <c r="AA448" s="19" t="s">
        <v>32</v>
      </c>
      <c r="AB448" s="19" t="s">
        <v>32</v>
      </c>
      <c r="AC448" s="19" t="s">
        <v>7176</v>
      </c>
      <c r="AD448" s="19" t="s">
        <v>7176</v>
      </c>
      <c r="AE448" s="19" t="s">
        <v>7177</v>
      </c>
      <c r="AF448" s="6" t="str">
        <f>VLOOKUP(G448,[2]הזמנות!A:B,2,0)</f>
        <v>G02</v>
      </c>
      <c r="AG448" s="6" t="str">
        <f>VLOOKUP(AF448,'[2]קבוצות רכש'!A:B,2,0)</f>
        <v>רוה"מ יחידת רכש</v>
      </c>
    </row>
    <row r="449" spans="1:33" x14ac:dyDescent="0.2">
      <c r="A449" s="19" t="s">
        <v>34</v>
      </c>
      <c r="B449" s="23" t="s">
        <v>22</v>
      </c>
      <c r="C449" s="19" t="s">
        <v>23</v>
      </c>
      <c r="D449" s="19" t="s">
        <v>23</v>
      </c>
      <c r="E449" s="19" t="s">
        <v>24</v>
      </c>
      <c r="F449" s="19" t="s">
        <v>25</v>
      </c>
      <c r="G449" s="19" t="s">
        <v>9660</v>
      </c>
      <c r="H449" s="19" t="s">
        <v>2625</v>
      </c>
      <c r="I449" s="20">
        <v>44104</v>
      </c>
      <c r="J449" s="20">
        <v>44301</v>
      </c>
      <c r="K449" s="19" t="s">
        <v>912</v>
      </c>
      <c r="L449" s="19" t="s">
        <v>913</v>
      </c>
      <c r="M449" s="19" t="s">
        <v>914</v>
      </c>
      <c r="N449" s="22">
        <v>22042.51</v>
      </c>
      <c r="O449" s="19" t="s">
        <v>30</v>
      </c>
      <c r="P449" s="22">
        <v>0</v>
      </c>
      <c r="Q449" s="22">
        <v>0</v>
      </c>
      <c r="R449" s="19" t="s">
        <v>32</v>
      </c>
      <c r="S449" s="19" t="s">
        <v>260</v>
      </c>
      <c r="T449" s="19" t="s">
        <v>2626</v>
      </c>
      <c r="U449" s="19" t="s">
        <v>32</v>
      </c>
      <c r="V449" s="20"/>
      <c r="W449" s="19" t="s">
        <v>32</v>
      </c>
      <c r="X449" s="19" t="s">
        <v>7176</v>
      </c>
      <c r="Y449" s="19" t="s">
        <v>7176</v>
      </c>
      <c r="Z449" s="20"/>
      <c r="AA449" s="19" t="s">
        <v>32</v>
      </c>
      <c r="AB449" s="19" t="s">
        <v>32</v>
      </c>
      <c r="AC449" s="19" t="s">
        <v>7176</v>
      </c>
      <c r="AD449" s="19" t="s">
        <v>7176</v>
      </c>
      <c r="AE449" s="19" t="s">
        <v>7177</v>
      </c>
      <c r="AF449" s="6" t="str">
        <f>VLOOKUP(G449,[2]הזמנות!A:B,2,0)</f>
        <v>G02</v>
      </c>
      <c r="AG449" s="6" t="str">
        <f>VLOOKUP(AF449,'[2]קבוצות רכש'!A:B,2,0)</f>
        <v>רוה"מ יחידת רכש</v>
      </c>
    </row>
    <row r="450" spans="1:33" x14ac:dyDescent="0.2">
      <c r="A450" s="19" t="s">
        <v>34</v>
      </c>
      <c r="B450" s="23" t="s">
        <v>22</v>
      </c>
      <c r="C450" s="19" t="s">
        <v>23</v>
      </c>
      <c r="D450" s="19" t="s">
        <v>23</v>
      </c>
      <c r="E450" s="19" t="s">
        <v>24</v>
      </c>
      <c r="F450" s="19" t="s">
        <v>25</v>
      </c>
      <c r="G450" s="19" t="s">
        <v>9659</v>
      </c>
      <c r="H450" s="19" t="s">
        <v>6939</v>
      </c>
      <c r="I450" s="20">
        <v>44105</v>
      </c>
      <c r="J450" s="20">
        <v>44196</v>
      </c>
      <c r="K450" s="19" t="s">
        <v>912</v>
      </c>
      <c r="L450" s="19" t="s">
        <v>913</v>
      </c>
      <c r="M450" s="19" t="s">
        <v>914</v>
      </c>
      <c r="N450" s="22">
        <v>4914</v>
      </c>
      <c r="O450" s="19" t="s">
        <v>30</v>
      </c>
      <c r="P450" s="22">
        <v>4914</v>
      </c>
      <c r="Q450" s="22">
        <v>4914</v>
      </c>
      <c r="R450" s="19" t="s">
        <v>30</v>
      </c>
      <c r="S450" s="19" t="s">
        <v>31</v>
      </c>
      <c r="T450" s="19" t="s">
        <v>32</v>
      </c>
      <c r="U450" s="19" t="s">
        <v>33</v>
      </c>
      <c r="V450" s="20"/>
      <c r="W450" s="19" t="s">
        <v>32</v>
      </c>
      <c r="X450" s="19" t="s">
        <v>7176</v>
      </c>
      <c r="Y450" s="19" t="s">
        <v>7176</v>
      </c>
      <c r="Z450" s="20"/>
      <c r="AA450" s="19" t="s">
        <v>32</v>
      </c>
      <c r="AB450" s="19" t="s">
        <v>32</v>
      </c>
      <c r="AC450" s="19" t="s">
        <v>7176</v>
      </c>
      <c r="AD450" s="19" t="s">
        <v>7176</v>
      </c>
      <c r="AE450" s="19" t="s">
        <v>7177</v>
      </c>
      <c r="AF450" s="6" t="str">
        <f>VLOOKUP(G450,[2]הזמנות!A:B,2,0)</f>
        <v>G02</v>
      </c>
      <c r="AG450" s="6" t="str">
        <f>VLOOKUP(AF450,'[2]קבוצות רכש'!A:B,2,0)</f>
        <v>רוה"מ יחידת רכש</v>
      </c>
    </row>
    <row r="451" spans="1:33" x14ac:dyDescent="0.2">
      <c r="A451" s="19" t="s">
        <v>34</v>
      </c>
      <c r="B451" s="23" t="s">
        <v>22</v>
      </c>
      <c r="C451" s="19" t="s">
        <v>23</v>
      </c>
      <c r="D451" s="19" t="s">
        <v>23</v>
      </c>
      <c r="E451" s="19" t="s">
        <v>24</v>
      </c>
      <c r="F451" s="19" t="s">
        <v>25</v>
      </c>
      <c r="G451" s="19" t="s">
        <v>9658</v>
      </c>
      <c r="H451" s="19" t="s">
        <v>9657</v>
      </c>
      <c r="I451" s="20">
        <v>44115</v>
      </c>
      <c r="J451" s="20">
        <v>44196</v>
      </c>
      <c r="K451" s="19" t="s">
        <v>4440</v>
      </c>
      <c r="L451" s="19" t="s">
        <v>4441</v>
      </c>
      <c r="M451" s="19" t="s">
        <v>4442</v>
      </c>
      <c r="N451" s="22">
        <v>702</v>
      </c>
      <c r="O451" s="19" t="s">
        <v>30</v>
      </c>
      <c r="P451" s="22">
        <v>702</v>
      </c>
      <c r="Q451" s="22">
        <v>702</v>
      </c>
      <c r="R451" s="19" t="s">
        <v>30</v>
      </c>
      <c r="S451" s="19" t="s">
        <v>31</v>
      </c>
      <c r="T451" s="19" t="s">
        <v>32</v>
      </c>
      <c r="U451" s="19" t="s">
        <v>33</v>
      </c>
      <c r="V451" s="20"/>
      <c r="W451" s="19" t="s">
        <v>32</v>
      </c>
      <c r="X451" s="19" t="s">
        <v>7176</v>
      </c>
      <c r="Y451" s="19" t="s">
        <v>7176</v>
      </c>
      <c r="Z451" s="20"/>
      <c r="AA451" s="19" t="s">
        <v>32</v>
      </c>
      <c r="AB451" s="19" t="s">
        <v>32</v>
      </c>
      <c r="AC451" s="19" t="s">
        <v>7176</v>
      </c>
      <c r="AD451" s="19" t="s">
        <v>7176</v>
      </c>
      <c r="AE451" s="19" t="s">
        <v>7177</v>
      </c>
      <c r="AF451" s="6" t="str">
        <f>VLOOKUP(G451,[2]הזמנות!A:B,2,0)</f>
        <v>G02</v>
      </c>
      <c r="AG451" s="6" t="str">
        <f>VLOOKUP(AF451,'[2]קבוצות רכש'!A:B,2,0)</f>
        <v>רוה"מ יחידת רכש</v>
      </c>
    </row>
    <row r="452" spans="1:33" x14ac:dyDescent="0.2">
      <c r="A452" s="19" t="s">
        <v>34</v>
      </c>
      <c r="B452" s="23" t="s">
        <v>22</v>
      </c>
      <c r="C452" s="19" t="s">
        <v>23</v>
      </c>
      <c r="D452" s="19" t="s">
        <v>23</v>
      </c>
      <c r="E452" s="19" t="s">
        <v>24</v>
      </c>
      <c r="F452" s="19" t="s">
        <v>25</v>
      </c>
      <c r="G452" s="19" t="s">
        <v>9656</v>
      </c>
      <c r="H452" s="19" t="s">
        <v>9655</v>
      </c>
      <c r="I452" s="20">
        <v>44116</v>
      </c>
      <c r="J452" s="20">
        <v>44196</v>
      </c>
      <c r="K452" s="19" t="s">
        <v>4440</v>
      </c>
      <c r="L452" s="19" t="s">
        <v>4441</v>
      </c>
      <c r="M452" s="19" t="s">
        <v>4442</v>
      </c>
      <c r="N452" s="22">
        <v>936</v>
      </c>
      <c r="O452" s="19" t="s">
        <v>30</v>
      </c>
      <c r="P452" s="22">
        <v>936</v>
      </c>
      <c r="Q452" s="22">
        <v>936</v>
      </c>
      <c r="R452" s="19" t="s">
        <v>30</v>
      </c>
      <c r="S452" s="19" t="s">
        <v>31</v>
      </c>
      <c r="T452" s="19" t="s">
        <v>32</v>
      </c>
      <c r="U452" s="19" t="s">
        <v>33</v>
      </c>
      <c r="V452" s="20"/>
      <c r="W452" s="19" t="s">
        <v>32</v>
      </c>
      <c r="X452" s="19" t="s">
        <v>7176</v>
      </c>
      <c r="Y452" s="19" t="s">
        <v>7176</v>
      </c>
      <c r="Z452" s="20"/>
      <c r="AA452" s="19" t="s">
        <v>32</v>
      </c>
      <c r="AB452" s="19" t="s">
        <v>32</v>
      </c>
      <c r="AC452" s="19" t="s">
        <v>7176</v>
      </c>
      <c r="AD452" s="19" t="s">
        <v>7176</v>
      </c>
      <c r="AE452" s="19" t="s">
        <v>7177</v>
      </c>
      <c r="AF452" s="6" t="str">
        <f>VLOOKUP(G452,[2]הזמנות!A:B,2,0)</f>
        <v>G02</v>
      </c>
      <c r="AG452" s="6" t="str">
        <f>VLOOKUP(AF452,'[2]קבוצות רכש'!A:B,2,0)</f>
        <v>רוה"מ יחידת רכש</v>
      </c>
    </row>
    <row r="453" spans="1:33" x14ac:dyDescent="0.2">
      <c r="A453" s="19" t="s">
        <v>34</v>
      </c>
      <c r="B453" s="23" t="s">
        <v>22</v>
      </c>
      <c r="C453" s="19" t="s">
        <v>23</v>
      </c>
      <c r="D453" s="19" t="s">
        <v>23</v>
      </c>
      <c r="E453" s="19" t="s">
        <v>24</v>
      </c>
      <c r="F453" s="19" t="s">
        <v>25</v>
      </c>
      <c r="G453" s="19" t="s">
        <v>9654</v>
      </c>
      <c r="H453" s="19" t="s">
        <v>9653</v>
      </c>
      <c r="I453" s="20">
        <v>44122</v>
      </c>
      <c r="J453" s="20">
        <v>44196</v>
      </c>
      <c r="K453" s="19" t="s">
        <v>7056</v>
      </c>
      <c r="L453" s="19" t="s">
        <v>7055</v>
      </c>
      <c r="M453" s="19" t="s">
        <v>7054</v>
      </c>
      <c r="N453" s="22">
        <v>994.5</v>
      </c>
      <c r="O453" s="19" t="s">
        <v>30</v>
      </c>
      <c r="P453" s="22">
        <v>994.5</v>
      </c>
      <c r="Q453" s="22">
        <v>994.5</v>
      </c>
      <c r="R453" s="19" t="s">
        <v>30</v>
      </c>
      <c r="S453" s="19" t="s">
        <v>31</v>
      </c>
      <c r="T453" s="19" t="s">
        <v>32</v>
      </c>
      <c r="U453" s="19" t="s">
        <v>33</v>
      </c>
      <c r="V453" s="20"/>
      <c r="W453" s="19" t="s">
        <v>32</v>
      </c>
      <c r="X453" s="19" t="s">
        <v>7176</v>
      </c>
      <c r="Y453" s="19" t="s">
        <v>7176</v>
      </c>
      <c r="Z453" s="20"/>
      <c r="AA453" s="19" t="s">
        <v>32</v>
      </c>
      <c r="AB453" s="19" t="s">
        <v>32</v>
      </c>
      <c r="AC453" s="19" t="s">
        <v>7176</v>
      </c>
      <c r="AD453" s="19" t="s">
        <v>7176</v>
      </c>
      <c r="AE453" s="19" t="s">
        <v>7177</v>
      </c>
      <c r="AF453" s="6" t="str">
        <f>VLOOKUP(G453,[2]הזמנות!A:B,2,0)</f>
        <v>G02</v>
      </c>
      <c r="AG453" s="6" t="str">
        <f>VLOOKUP(AF453,'[2]קבוצות רכש'!A:B,2,0)</f>
        <v>רוה"מ יחידת רכש</v>
      </c>
    </row>
    <row r="454" spans="1:33" x14ac:dyDescent="0.2">
      <c r="A454" s="19" t="s">
        <v>34</v>
      </c>
      <c r="B454" s="23" t="s">
        <v>22</v>
      </c>
      <c r="C454" s="19" t="s">
        <v>23</v>
      </c>
      <c r="D454" s="19" t="s">
        <v>23</v>
      </c>
      <c r="E454" s="19" t="s">
        <v>24</v>
      </c>
      <c r="F454" s="19" t="s">
        <v>25</v>
      </c>
      <c r="G454" s="19" t="s">
        <v>9652</v>
      </c>
      <c r="H454" s="19" t="s">
        <v>8081</v>
      </c>
      <c r="I454" s="20">
        <v>44124</v>
      </c>
      <c r="J454" s="20">
        <v>44528</v>
      </c>
      <c r="K454" s="19" t="s">
        <v>1003</v>
      </c>
      <c r="L454" s="19" t="s">
        <v>8500</v>
      </c>
      <c r="M454" s="19" t="s">
        <v>1005</v>
      </c>
      <c r="N454" s="22">
        <v>97500.35</v>
      </c>
      <c r="O454" s="19" t="s">
        <v>30</v>
      </c>
      <c r="P454" s="22">
        <v>8118.52</v>
      </c>
      <c r="Q454" s="22">
        <v>8118.52</v>
      </c>
      <c r="R454" s="19" t="s">
        <v>30</v>
      </c>
      <c r="S454" s="19" t="s">
        <v>31</v>
      </c>
      <c r="T454" s="19" t="s">
        <v>7974</v>
      </c>
      <c r="U454" s="19" t="s">
        <v>93</v>
      </c>
      <c r="V454" s="20"/>
      <c r="W454" s="19" t="s">
        <v>32</v>
      </c>
      <c r="X454" s="19" t="s">
        <v>7176</v>
      </c>
      <c r="Y454" s="19" t="s">
        <v>7176</v>
      </c>
      <c r="Z454" s="20"/>
      <c r="AA454" s="19" t="s">
        <v>32</v>
      </c>
      <c r="AB454" s="19" t="s">
        <v>32</v>
      </c>
      <c r="AC454" s="19" t="s">
        <v>7176</v>
      </c>
      <c r="AD454" s="19" t="s">
        <v>7176</v>
      </c>
      <c r="AE454" s="19" t="s">
        <v>7177</v>
      </c>
      <c r="AF454" s="6" t="str">
        <f>VLOOKUP(G454,[2]הזמנות!A:B,2,0)</f>
        <v>G01</v>
      </c>
      <c r="AG454" s="6" t="str">
        <f>VLOOKUP(AF454,'[2]קבוצות רכש'!A:B,2,0)</f>
        <v>הוצאות קשיחות</v>
      </c>
    </row>
    <row r="455" spans="1:33" x14ac:dyDescent="0.2">
      <c r="A455" s="19" t="s">
        <v>34</v>
      </c>
      <c r="B455" s="23" t="s">
        <v>22</v>
      </c>
      <c r="C455" s="19" t="s">
        <v>23</v>
      </c>
      <c r="D455" s="19" t="s">
        <v>23</v>
      </c>
      <c r="E455" s="19" t="s">
        <v>24</v>
      </c>
      <c r="F455" s="19" t="s">
        <v>25</v>
      </c>
      <c r="G455" s="19" t="s">
        <v>9651</v>
      </c>
      <c r="H455" s="19" t="s">
        <v>9650</v>
      </c>
      <c r="I455" s="20">
        <v>44124</v>
      </c>
      <c r="J455" s="20">
        <v>44196</v>
      </c>
      <c r="K455" s="19" t="s">
        <v>9649</v>
      </c>
      <c r="L455" s="19" t="s">
        <v>9648</v>
      </c>
      <c r="M455" s="19" t="s">
        <v>9647</v>
      </c>
      <c r="N455" s="22">
        <v>1348.95</v>
      </c>
      <c r="O455" s="19" t="s">
        <v>30</v>
      </c>
      <c r="P455" s="22">
        <v>1348.95</v>
      </c>
      <c r="Q455" s="22">
        <v>1348.95</v>
      </c>
      <c r="R455" s="19" t="s">
        <v>30</v>
      </c>
      <c r="S455" s="19" t="s">
        <v>31</v>
      </c>
      <c r="T455" s="19" t="s">
        <v>32</v>
      </c>
      <c r="U455" s="19" t="s">
        <v>33</v>
      </c>
      <c r="V455" s="20"/>
      <c r="W455" s="19" t="s">
        <v>32</v>
      </c>
      <c r="X455" s="19" t="s">
        <v>7176</v>
      </c>
      <c r="Y455" s="19" t="s">
        <v>7176</v>
      </c>
      <c r="Z455" s="20"/>
      <c r="AA455" s="19" t="s">
        <v>32</v>
      </c>
      <c r="AB455" s="19" t="s">
        <v>32</v>
      </c>
      <c r="AC455" s="19" t="s">
        <v>7176</v>
      </c>
      <c r="AD455" s="19" t="s">
        <v>7176</v>
      </c>
      <c r="AE455" s="19" t="s">
        <v>7177</v>
      </c>
      <c r="AF455" s="6" t="str">
        <f>VLOOKUP(G455,[2]הזמנות!A:B,2,0)</f>
        <v>G02</v>
      </c>
      <c r="AG455" s="6" t="str">
        <f>VLOOKUP(AF455,'[2]קבוצות רכש'!A:B,2,0)</f>
        <v>רוה"מ יחידת רכש</v>
      </c>
    </row>
    <row r="456" spans="1:33" x14ac:dyDescent="0.2">
      <c r="A456" s="19" t="s">
        <v>34</v>
      </c>
      <c r="B456" s="23" t="s">
        <v>22</v>
      </c>
      <c r="C456" s="19" t="s">
        <v>23</v>
      </c>
      <c r="D456" s="19" t="s">
        <v>23</v>
      </c>
      <c r="E456" s="19" t="s">
        <v>24</v>
      </c>
      <c r="F456" s="19" t="s">
        <v>25</v>
      </c>
      <c r="G456" s="19" t="s">
        <v>9646</v>
      </c>
      <c r="H456" s="19" t="s">
        <v>7089</v>
      </c>
      <c r="I456" s="20">
        <v>44125</v>
      </c>
      <c r="J456" s="20">
        <v>44196</v>
      </c>
      <c r="K456" s="19" t="s">
        <v>2158</v>
      </c>
      <c r="L456" s="19" t="s">
        <v>2159</v>
      </c>
      <c r="M456" s="19" t="s">
        <v>2160</v>
      </c>
      <c r="N456" s="22">
        <v>942.74</v>
      </c>
      <c r="O456" s="19" t="s">
        <v>30</v>
      </c>
      <c r="P456" s="22">
        <v>942.74</v>
      </c>
      <c r="Q456" s="22">
        <v>942.74</v>
      </c>
      <c r="R456" s="19" t="s">
        <v>30</v>
      </c>
      <c r="S456" s="19" t="s">
        <v>282</v>
      </c>
      <c r="T456" s="19" t="s">
        <v>2161</v>
      </c>
      <c r="U456" s="19" t="s">
        <v>32</v>
      </c>
      <c r="V456" s="20"/>
      <c r="W456" s="19" t="s">
        <v>32</v>
      </c>
      <c r="X456" s="19" t="s">
        <v>7176</v>
      </c>
      <c r="Y456" s="19" t="s">
        <v>7176</v>
      </c>
      <c r="Z456" s="20"/>
      <c r="AA456" s="19" t="s">
        <v>32</v>
      </c>
      <c r="AB456" s="19" t="s">
        <v>32</v>
      </c>
      <c r="AC456" s="19" t="s">
        <v>7176</v>
      </c>
      <c r="AD456" s="19" t="s">
        <v>7176</v>
      </c>
      <c r="AE456" s="19" t="s">
        <v>7177</v>
      </c>
      <c r="AF456" s="6" t="str">
        <f>VLOOKUP(G456,[2]הזמנות!A:B,2,0)</f>
        <v>G02</v>
      </c>
      <c r="AG456" s="6" t="str">
        <f>VLOOKUP(AF456,'[2]קבוצות רכש'!A:B,2,0)</f>
        <v>רוה"מ יחידת רכש</v>
      </c>
    </row>
    <row r="457" spans="1:33" x14ac:dyDescent="0.2">
      <c r="A457" s="19" t="s">
        <v>34</v>
      </c>
      <c r="B457" s="23" t="s">
        <v>22</v>
      </c>
      <c r="C457" s="19" t="s">
        <v>23</v>
      </c>
      <c r="D457" s="19" t="s">
        <v>23</v>
      </c>
      <c r="E457" s="19" t="s">
        <v>24</v>
      </c>
      <c r="F457" s="19" t="s">
        <v>25</v>
      </c>
      <c r="G457" s="19" t="s">
        <v>9645</v>
      </c>
      <c r="H457" s="19" t="s">
        <v>1954</v>
      </c>
      <c r="I457" s="20">
        <v>44126</v>
      </c>
      <c r="J457" s="20">
        <v>44196</v>
      </c>
      <c r="K457" s="19" t="s">
        <v>458</v>
      </c>
      <c r="L457" s="19" t="s">
        <v>459</v>
      </c>
      <c r="M457" s="19" t="s">
        <v>460</v>
      </c>
      <c r="N457" s="22">
        <v>327.60000000000002</v>
      </c>
      <c r="O457" s="19" t="s">
        <v>30</v>
      </c>
      <c r="P457" s="22">
        <v>327.60000000000002</v>
      </c>
      <c r="Q457" s="22">
        <v>327.60000000000002</v>
      </c>
      <c r="R457" s="19" t="s">
        <v>30</v>
      </c>
      <c r="S457" s="19" t="s">
        <v>31</v>
      </c>
      <c r="T457" s="19" t="s">
        <v>32</v>
      </c>
      <c r="U457" s="19" t="s">
        <v>33</v>
      </c>
      <c r="V457" s="20"/>
      <c r="W457" s="19" t="s">
        <v>32</v>
      </c>
      <c r="X457" s="19" t="s">
        <v>7176</v>
      </c>
      <c r="Y457" s="19" t="s">
        <v>7176</v>
      </c>
      <c r="Z457" s="20"/>
      <c r="AA457" s="19" t="s">
        <v>32</v>
      </c>
      <c r="AB457" s="19" t="s">
        <v>32</v>
      </c>
      <c r="AC457" s="19" t="s">
        <v>7176</v>
      </c>
      <c r="AD457" s="19" t="s">
        <v>7176</v>
      </c>
      <c r="AE457" s="19" t="s">
        <v>7177</v>
      </c>
      <c r="AF457" s="6" t="str">
        <f>VLOOKUP(G457,[2]הזמנות!A:B,2,0)</f>
        <v>G02</v>
      </c>
      <c r="AG457" s="6" t="str">
        <f>VLOOKUP(AF457,'[2]קבוצות רכש'!A:B,2,0)</f>
        <v>רוה"מ יחידת רכש</v>
      </c>
    </row>
    <row r="458" spans="1:33" x14ac:dyDescent="0.2">
      <c r="A458" s="19" t="s">
        <v>34</v>
      </c>
      <c r="B458" s="23" t="s">
        <v>22</v>
      </c>
      <c r="C458" s="19" t="s">
        <v>23</v>
      </c>
      <c r="D458" s="19" t="s">
        <v>23</v>
      </c>
      <c r="E458" s="19" t="s">
        <v>24</v>
      </c>
      <c r="F458" s="19" t="s">
        <v>25</v>
      </c>
      <c r="G458" s="19" t="s">
        <v>9644</v>
      </c>
      <c r="H458" s="19" t="s">
        <v>4235</v>
      </c>
      <c r="I458" s="20">
        <v>44129</v>
      </c>
      <c r="J458" s="20">
        <v>44196</v>
      </c>
      <c r="K458" s="19" t="s">
        <v>2158</v>
      </c>
      <c r="L458" s="19" t="s">
        <v>2159</v>
      </c>
      <c r="M458" s="19" t="s">
        <v>2160</v>
      </c>
      <c r="N458" s="22">
        <v>1476.85</v>
      </c>
      <c r="O458" s="19" t="s">
        <v>30</v>
      </c>
      <c r="P458" s="22">
        <v>1476.84</v>
      </c>
      <c r="Q458" s="22">
        <v>1476.84</v>
      </c>
      <c r="R458" s="19" t="s">
        <v>30</v>
      </c>
      <c r="S458" s="19" t="s">
        <v>282</v>
      </c>
      <c r="T458" s="19" t="s">
        <v>2161</v>
      </c>
      <c r="U458" s="19" t="s">
        <v>32</v>
      </c>
      <c r="V458" s="20"/>
      <c r="W458" s="19" t="s">
        <v>32</v>
      </c>
      <c r="X458" s="19" t="s">
        <v>7176</v>
      </c>
      <c r="Y458" s="19" t="s">
        <v>7176</v>
      </c>
      <c r="Z458" s="20"/>
      <c r="AA458" s="19" t="s">
        <v>32</v>
      </c>
      <c r="AB458" s="19" t="s">
        <v>32</v>
      </c>
      <c r="AC458" s="19" t="s">
        <v>7176</v>
      </c>
      <c r="AD458" s="19" t="s">
        <v>7176</v>
      </c>
      <c r="AE458" s="19" t="s">
        <v>7177</v>
      </c>
      <c r="AF458" s="6" t="str">
        <f>VLOOKUP(G458,[2]הזמנות!A:B,2,0)</f>
        <v>G02</v>
      </c>
      <c r="AG458" s="6" t="str">
        <f>VLOOKUP(AF458,'[2]קבוצות רכש'!A:B,2,0)</f>
        <v>רוה"מ יחידת רכש</v>
      </c>
    </row>
    <row r="459" spans="1:33" x14ac:dyDescent="0.2">
      <c r="A459" s="19" t="s">
        <v>34</v>
      </c>
      <c r="B459" s="23" t="s">
        <v>22</v>
      </c>
      <c r="C459" s="19" t="s">
        <v>23</v>
      </c>
      <c r="D459" s="19" t="s">
        <v>23</v>
      </c>
      <c r="E459" s="19" t="s">
        <v>24</v>
      </c>
      <c r="F459" s="19" t="s">
        <v>25</v>
      </c>
      <c r="G459" s="19" t="s">
        <v>9643</v>
      </c>
      <c r="H459" s="19" t="s">
        <v>1733</v>
      </c>
      <c r="I459" s="20">
        <v>44129</v>
      </c>
      <c r="J459" s="20">
        <v>44301</v>
      </c>
      <c r="K459" s="19" t="s">
        <v>912</v>
      </c>
      <c r="L459" s="19" t="s">
        <v>913</v>
      </c>
      <c r="M459" s="19" t="s">
        <v>914</v>
      </c>
      <c r="N459" s="22">
        <v>4720.95</v>
      </c>
      <c r="O459" s="19" t="s">
        <v>30</v>
      </c>
      <c r="P459" s="22">
        <v>0</v>
      </c>
      <c r="Q459" s="22">
        <v>0</v>
      </c>
      <c r="R459" s="19" t="s">
        <v>32</v>
      </c>
      <c r="S459" s="19" t="s">
        <v>260</v>
      </c>
      <c r="T459" s="19" t="s">
        <v>2626</v>
      </c>
      <c r="U459" s="19" t="s">
        <v>32</v>
      </c>
      <c r="V459" s="20"/>
      <c r="W459" s="19" t="s">
        <v>32</v>
      </c>
      <c r="X459" s="19" t="s">
        <v>7176</v>
      </c>
      <c r="Y459" s="19" t="s">
        <v>7176</v>
      </c>
      <c r="Z459" s="20"/>
      <c r="AA459" s="19" t="s">
        <v>32</v>
      </c>
      <c r="AB459" s="19" t="s">
        <v>32</v>
      </c>
      <c r="AC459" s="19" t="s">
        <v>7176</v>
      </c>
      <c r="AD459" s="19" t="s">
        <v>7176</v>
      </c>
      <c r="AE459" s="19" t="s">
        <v>7177</v>
      </c>
      <c r="AF459" s="6" t="str">
        <f>VLOOKUP(G459,[2]הזמנות!A:B,2,0)</f>
        <v>G02</v>
      </c>
      <c r="AG459" s="6" t="str">
        <f>VLOOKUP(AF459,'[2]קבוצות רכש'!A:B,2,0)</f>
        <v>רוה"מ יחידת רכש</v>
      </c>
    </row>
    <row r="460" spans="1:33" x14ac:dyDescent="0.2">
      <c r="A460" s="19" t="s">
        <v>34</v>
      </c>
      <c r="B460" s="23" t="s">
        <v>22</v>
      </c>
      <c r="C460" s="19" t="s">
        <v>23</v>
      </c>
      <c r="D460" s="19" t="s">
        <v>23</v>
      </c>
      <c r="E460" s="19" t="s">
        <v>24</v>
      </c>
      <c r="F460" s="19" t="s">
        <v>25</v>
      </c>
      <c r="G460" s="19" t="s">
        <v>9642</v>
      </c>
      <c r="H460" s="19" t="s">
        <v>6125</v>
      </c>
      <c r="I460" s="20">
        <v>44129</v>
      </c>
      <c r="J460" s="20">
        <v>44196</v>
      </c>
      <c r="K460" s="19" t="s">
        <v>8528</v>
      </c>
      <c r="L460" s="19" t="s">
        <v>8527</v>
      </c>
      <c r="M460" s="19" t="s">
        <v>32</v>
      </c>
      <c r="N460" s="22">
        <v>538.20000000000005</v>
      </c>
      <c r="O460" s="19" t="s">
        <v>30</v>
      </c>
      <c r="P460" s="22">
        <v>538.20000000000005</v>
      </c>
      <c r="Q460" s="22">
        <v>538.20000000000005</v>
      </c>
      <c r="R460" s="19" t="s">
        <v>30</v>
      </c>
      <c r="S460" s="19" t="s">
        <v>8468</v>
      </c>
      <c r="T460" s="19" t="s">
        <v>32</v>
      </c>
      <c r="U460" s="19" t="s">
        <v>32</v>
      </c>
      <c r="V460" s="20"/>
      <c r="W460" s="19" t="s">
        <v>32</v>
      </c>
      <c r="X460" s="19" t="s">
        <v>7176</v>
      </c>
      <c r="Y460" s="19" t="s">
        <v>7176</v>
      </c>
      <c r="Z460" s="20"/>
      <c r="AA460" s="19" t="s">
        <v>32</v>
      </c>
      <c r="AB460" s="19" t="s">
        <v>32</v>
      </c>
      <c r="AC460" s="19" t="s">
        <v>7176</v>
      </c>
      <c r="AD460" s="19" t="s">
        <v>7176</v>
      </c>
      <c r="AE460" s="19" t="s">
        <v>7177</v>
      </c>
      <c r="AF460" s="6" t="str">
        <f>VLOOKUP(G460,[2]הזמנות!A:B,2,0)</f>
        <v>G02</v>
      </c>
      <c r="AG460" s="6" t="str">
        <f>VLOOKUP(AF460,'[2]קבוצות רכש'!A:B,2,0)</f>
        <v>רוה"מ יחידת רכש</v>
      </c>
    </row>
    <row r="461" spans="1:33" x14ac:dyDescent="0.2">
      <c r="A461" s="19" t="s">
        <v>34</v>
      </c>
      <c r="B461" s="23" t="s">
        <v>22</v>
      </c>
      <c r="C461" s="19" t="s">
        <v>23</v>
      </c>
      <c r="D461" s="19" t="s">
        <v>23</v>
      </c>
      <c r="E461" s="19" t="s">
        <v>24</v>
      </c>
      <c r="F461" s="19" t="s">
        <v>25</v>
      </c>
      <c r="G461" s="19" t="s">
        <v>9641</v>
      </c>
      <c r="H461" s="19" t="s">
        <v>9640</v>
      </c>
      <c r="I461" s="20">
        <v>44129</v>
      </c>
      <c r="J461" s="20">
        <v>44196</v>
      </c>
      <c r="K461" s="19" t="s">
        <v>6762</v>
      </c>
      <c r="L461" s="19" t="s">
        <v>6761</v>
      </c>
      <c r="M461" s="19" t="s">
        <v>6760</v>
      </c>
      <c r="N461" s="22">
        <v>428.99</v>
      </c>
      <c r="O461" s="19" t="s">
        <v>30</v>
      </c>
      <c r="P461" s="22">
        <v>428.99</v>
      </c>
      <c r="Q461" s="22">
        <v>428.99</v>
      </c>
      <c r="R461" s="19" t="s">
        <v>30</v>
      </c>
      <c r="S461" s="19" t="s">
        <v>31</v>
      </c>
      <c r="T461" s="19" t="s">
        <v>32</v>
      </c>
      <c r="U461" s="19" t="s">
        <v>33</v>
      </c>
      <c r="V461" s="20"/>
      <c r="W461" s="19" t="s">
        <v>32</v>
      </c>
      <c r="X461" s="19" t="s">
        <v>7176</v>
      </c>
      <c r="Y461" s="19" t="s">
        <v>7176</v>
      </c>
      <c r="Z461" s="20"/>
      <c r="AA461" s="19" t="s">
        <v>32</v>
      </c>
      <c r="AB461" s="19" t="s">
        <v>32</v>
      </c>
      <c r="AC461" s="19" t="s">
        <v>7176</v>
      </c>
      <c r="AD461" s="19" t="s">
        <v>7176</v>
      </c>
      <c r="AE461" s="19" t="s">
        <v>7177</v>
      </c>
      <c r="AF461" s="6" t="str">
        <f>VLOOKUP(G461,[2]הזמנות!A:B,2,0)</f>
        <v>G02</v>
      </c>
      <c r="AG461" s="6" t="str">
        <f>VLOOKUP(AF461,'[2]קבוצות רכש'!A:B,2,0)</f>
        <v>רוה"מ יחידת רכש</v>
      </c>
    </row>
    <row r="462" spans="1:33" x14ac:dyDescent="0.2">
      <c r="A462" s="19" t="s">
        <v>34</v>
      </c>
      <c r="B462" s="23" t="s">
        <v>22</v>
      </c>
      <c r="C462" s="19" t="s">
        <v>23</v>
      </c>
      <c r="D462" s="19" t="s">
        <v>23</v>
      </c>
      <c r="E462" s="19" t="s">
        <v>24</v>
      </c>
      <c r="F462" s="19" t="s">
        <v>25</v>
      </c>
      <c r="G462" s="19" t="s">
        <v>9639</v>
      </c>
      <c r="H462" s="19" t="s">
        <v>9638</v>
      </c>
      <c r="I462" s="20">
        <v>44130</v>
      </c>
      <c r="J462" s="20">
        <v>44635</v>
      </c>
      <c r="K462" s="19" t="s">
        <v>900</v>
      </c>
      <c r="L462" s="19" t="s">
        <v>901</v>
      </c>
      <c r="M462" s="19" t="s">
        <v>902</v>
      </c>
      <c r="N462" s="22">
        <v>49975.17</v>
      </c>
      <c r="O462" s="19" t="s">
        <v>30</v>
      </c>
      <c r="P462" s="22">
        <v>0</v>
      </c>
      <c r="Q462" s="22">
        <v>0</v>
      </c>
      <c r="R462" s="19" t="s">
        <v>32</v>
      </c>
      <c r="S462" s="19" t="s">
        <v>282</v>
      </c>
      <c r="T462" s="19" t="s">
        <v>9637</v>
      </c>
      <c r="U462" s="19" t="s">
        <v>32</v>
      </c>
      <c r="V462" s="20"/>
      <c r="W462" s="19" t="s">
        <v>32</v>
      </c>
      <c r="X462" s="19" t="s">
        <v>7176</v>
      </c>
      <c r="Y462" s="19" t="s">
        <v>7176</v>
      </c>
      <c r="Z462" s="20"/>
      <c r="AA462" s="19" t="s">
        <v>32</v>
      </c>
      <c r="AB462" s="19" t="s">
        <v>32</v>
      </c>
      <c r="AC462" s="19" t="s">
        <v>7176</v>
      </c>
      <c r="AD462" s="19" t="s">
        <v>7176</v>
      </c>
      <c r="AE462" s="19" t="s">
        <v>7177</v>
      </c>
      <c r="AF462" s="6" t="str">
        <f>VLOOKUP(G462,[2]הזמנות!A:B,2,0)</f>
        <v>G02</v>
      </c>
      <c r="AG462" s="6" t="str">
        <f>VLOOKUP(AF462,'[2]קבוצות רכש'!A:B,2,0)</f>
        <v>רוה"מ יחידת רכש</v>
      </c>
    </row>
    <row r="463" spans="1:33" x14ac:dyDescent="0.2">
      <c r="A463" s="19" t="s">
        <v>34</v>
      </c>
      <c r="B463" s="23" t="s">
        <v>22</v>
      </c>
      <c r="C463" s="19" t="s">
        <v>23</v>
      </c>
      <c r="D463" s="19" t="s">
        <v>23</v>
      </c>
      <c r="E463" s="19" t="s">
        <v>24</v>
      </c>
      <c r="F463" s="19" t="s">
        <v>25</v>
      </c>
      <c r="G463" s="19" t="s">
        <v>9636</v>
      </c>
      <c r="H463" s="19" t="s">
        <v>9635</v>
      </c>
      <c r="I463" s="20">
        <v>44132</v>
      </c>
      <c r="J463" s="20">
        <v>44561</v>
      </c>
      <c r="K463" s="19" t="s">
        <v>2665</v>
      </c>
      <c r="L463" s="19" t="s">
        <v>2666</v>
      </c>
      <c r="M463" s="19" t="s">
        <v>2667</v>
      </c>
      <c r="N463" s="22">
        <v>5000</v>
      </c>
      <c r="O463" s="19" t="s">
        <v>30</v>
      </c>
      <c r="P463" s="22">
        <v>1162.98</v>
      </c>
      <c r="Q463" s="22">
        <v>1162.98</v>
      </c>
      <c r="R463" s="19" t="s">
        <v>30</v>
      </c>
      <c r="S463" s="19" t="s">
        <v>31</v>
      </c>
      <c r="T463" s="19" t="s">
        <v>32</v>
      </c>
      <c r="U463" s="19" t="s">
        <v>33</v>
      </c>
      <c r="V463" s="20"/>
      <c r="W463" s="19" t="s">
        <v>32</v>
      </c>
      <c r="X463" s="19" t="s">
        <v>7176</v>
      </c>
      <c r="Y463" s="19" t="s">
        <v>7176</v>
      </c>
      <c r="Z463" s="20"/>
      <c r="AA463" s="19" t="s">
        <v>32</v>
      </c>
      <c r="AB463" s="19" t="s">
        <v>32</v>
      </c>
      <c r="AC463" s="19" t="s">
        <v>7176</v>
      </c>
      <c r="AD463" s="19" t="s">
        <v>7176</v>
      </c>
      <c r="AE463" s="19" t="s">
        <v>7177</v>
      </c>
      <c r="AF463" s="6" t="str">
        <f>VLOOKUP(G463,[2]הזמנות!A:B,2,0)</f>
        <v>G02</v>
      </c>
      <c r="AG463" s="6" t="str">
        <f>VLOOKUP(AF463,'[2]קבוצות רכש'!A:B,2,0)</f>
        <v>רוה"מ יחידת רכש</v>
      </c>
    </row>
    <row r="464" spans="1:33" x14ac:dyDescent="0.2">
      <c r="A464" s="19" t="s">
        <v>34</v>
      </c>
      <c r="B464" s="23" t="s">
        <v>22</v>
      </c>
      <c r="C464" s="19" t="s">
        <v>23</v>
      </c>
      <c r="D464" s="19" t="s">
        <v>23</v>
      </c>
      <c r="E464" s="19" t="s">
        <v>24</v>
      </c>
      <c r="F464" s="19" t="s">
        <v>25</v>
      </c>
      <c r="G464" s="19" t="s">
        <v>9634</v>
      </c>
      <c r="H464" s="19" t="s">
        <v>6633</v>
      </c>
      <c r="I464" s="20">
        <v>44132</v>
      </c>
      <c r="J464" s="20">
        <v>44196</v>
      </c>
      <c r="K464" s="19" t="s">
        <v>6632</v>
      </c>
      <c r="L464" s="19" t="s">
        <v>6631</v>
      </c>
      <c r="M464" s="19" t="s">
        <v>6630</v>
      </c>
      <c r="N464" s="22">
        <v>585</v>
      </c>
      <c r="O464" s="19" t="s">
        <v>30</v>
      </c>
      <c r="P464" s="22">
        <v>585</v>
      </c>
      <c r="Q464" s="22">
        <v>585</v>
      </c>
      <c r="R464" s="19" t="s">
        <v>30</v>
      </c>
      <c r="S464" s="19" t="s">
        <v>31</v>
      </c>
      <c r="T464" s="19" t="s">
        <v>32</v>
      </c>
      <c r="U464" s="19" t="s">
        <v>33</v>
      </c>
      <c r="V464" s="20"/>
      <c r="W464" s="19" t="s">
        <v>32</v>
      </c>
      <c r="X464" s="19" t="s">
        <v>7176</v>
      </c>
      <c r="Y464" s="19" t="s">
        <v>7176</v>
      </c>
      <c r="Z464" s="20"/>
      <c r="AA464" s="19" t="s">
        <v>32</v>
      </c>
      <c r="AB464" s="19" t="s">
        <v>32</v>
      </c>
      <c r="AC464" s="19" t="s">
        <v>7176</v>
      </c>
      <c r="AD464" s="19" t="s">
        <v>7176</v>
      </c>
      <c r="AE464" s="19" t="s">
        <v>7177</v>
      </c>
      <c r="AF464" s="6" t="str">
        <f>VLOOKUP(G464,[2]הזמנות!A:B,2,0)</f>
        <v>G02</v>
      </c>
      <c r="AG464" s="6" t="str">
        <f>VLOOKUP(AF464,'[2]קבוצות רכש'!A:B,2,0)</f>
        <v>רוה"מ יחידת רכש</v>
      </c>
    </row>
    <row r="465" spans="1:33" x14ac:dyDescent="0.2">
      <c r="A465" s="19" t="s">
        <v>34</v>
      </c>
      <c r="B465" s="23" t="s">
        <v>22</v>
      </c>
      <c r="C465" s="19" t="s">
        <v>23</v>
      </c>
      <c r="D465" s="19" t="s">
        <v>23</v>
      </c>
      <c r="E465" s="19" t="s">
        <v>24</v>
      </c>
      <c r="F465" s="19" t="s">
        <v>25</v>
      </c>
      <c r="G465" s="19" t="s">
        <v>9633</v>
      </c>
      <c r="H465" s="19" t="s">
        <v>747</v>
      </c>
      <c r="I465" s="20">
        <v>44132</v>
      </c>
      <c r="J465" s="20">
        <v>44196</v>
      </c>
      <c r="K465" s="19" t="s">
        <v>876</v>
      </c>
      <c r="L465" s="19" t="s">
        <v>877</v>
      </c>
      <c r="M465" s="19" t="s">
        <v>878</v>
      </c>
      <c r="N465" s="22">
        <v>7393.31</v>
      </c>
      <c r="O465" s="19" t="s">
        <v>30</v>
      </c>
      <c r="P465" s="22">
        <v>0</v>
      </c>
      <c r="Q465" s="22">
        <v>0</v>
      </c>
      <c r="R465" s="19" t="s">
        <v>32</v>
      </c>
      <c r="S465" s="19" t="s">
        <v>282</v>
      </c>
      <c r="T465" s="19" t="s">
        <v>879</v>
      </c>
      <c r="U465" s="19" t="s">
        <v>32</v>
      </c>
      <c r="V465" s="20"/>
      <c r="W465" s="19" t="s">
        <v>32</v>
      </c>
      <c r="X465" s="19" t="s">
        <v>7176</v>
      </c>
      <c r="Y465" s="19" t="s">
        <v>7176</v>
      </c>
      <c r="Z465" s="20"/>
      <c r="AA465" s="19" t="s">
        <v>32</v>
      </c>
      <c r="AB465" s="19" t="s">
        <v>32</v>
      </c>
      <c r="AC465" s="19" t="s">
        <v>7176</v>
      </c>
      <c r="AD465" s="19" t="s">
        <v>7176</v>
      </c>
      <c r="AE465" s="19" t="s">
        <v>7177</v>
      </c>
      <c r="AF465" s="6" t="str">
        <f>VLOOKUP(G465,[2]הזמנות!A:B,2,0)</f>
        <v>G02</v>
      </c>
      <c r="AG465" s="6" t="str">
        <f>VLOOKUP(AF465,'[2]קבוצות רכש'!A:B,2,0)</f>
        <v>רוה"מ יחידת רכש</v>
      </c>
    </row>
    <row r="466" spans="1:33" x14ac:dyDescent="0.2">
      <c r="A466" s="19" t="s">
        <v>34</v>
      </c>
      <c r="B466" s="23" t="s">
        <v>22</v>
      </c>
      <c r="C466" s="19" t="s">
        <v>23</v>
      </c>
      <c r="D466" s="19" t="s">
        <v>23</v>
      </c>
      <c r="E466" s="19" t="s">
        <v>24</v>
      </c>
      <c r="F466" s="19" t="s">
        <v>25</v>
      </c>
      <c r="G466" s="19" t="s">
        <v>9632</v>
      </c>
      <c r="H466" s="19" t="s">
        <v>6526</v>
      </c>
      <c r="I466" s="20">
        <v>44136</v>
      </c>
      <c r="J466" s="20">
        <v>44196</v>
      </c>
      <c r="K466" s="19" t="s">
        <v>748</v>
      </c>
      <c r="L466" s="19" t="s">
        <v>749</v>
      </c>
      <c r="M466" s="19" t="s">
        <v>750</v>
      </c>
      <c r="N466" s="22">
        <v>3790.8</v>
      </c>
      <c r="O466" s="19" t="s">
        <v>30</v>
      </c>
      <c r="P466" s="22">
        <v>3790.8</v>
      </c>
      <c r="Q466" s="22">
        <v>3790.8</v>
      </c>
      <c r="R466" s="19" t="s">
        <v>30</v>
      </c>
      <c r="S466" s="19" t="s">
        <v>282</v>
      </c>
      <c r="T466" s="19" t="s">
        <v>7950</v>
      </c>
      <c r="U466" s="19" t="s">
        <v>32</v>
      </c>
      <c r="V466" s="20"/>
      <c r="W466" s="19" t="s">
        <v>32</v>
      </c>
      <c r="X466" s="19" t="s">
        <v>7176</v>
      </c>
      <c r="Y466" s="19" t="s">
        <v>7176</v>
      </c>
      <c r="Z466" s="20"/>
      <c r="AA466" s="19" t="s">
        <v>32</v>
      </c>
      <c r="AB466" s="19" t="s">
        <v>32</v>
      </c>
      <c r="AC466" s="19" t="s">
        <v>7176</v>
      </c>
      <c r="AD466" s="19" t="s">
        <v>7176</v>
      </c>
      <c r="AE466" s="19" t="s">
        <v>7177</v>
      </c>
      <c r="AF466" s="6" t="str">
        <f>VLOOKUP(G466,[2]הזמנות!A:B,2,0)</f>
        <v>G02</v>
      </c>
      <c r="AG466" s="6" t="str">
        <f>VLOOKUP(AF466,'[2]קבוצות רכש'!A:B,2,0)</f>
        <v>רוה"מ יחידת רכש</v>
      </c>
    </row>
    <row r="467" spans="1:33" x14ac:dyDescent="0.2">
      <c r="A467" s="19" t="s">
        <v>34</v>
      </c>
      <c r="B467" s="23" t="s">
        <v>22</v>
      </c>
      <c r="C467" s="19" t="s">
        <v>23</v>
      </c>
      <c r="D467" s="19" t="s">
        <v>23</v>
      </c>
      <c r="E467" s="19" t="s">
        <v>24</v>
      </c>
      <c r="F467" s="19" t="s">
        <v>25</v>
      </c>
      <c r="G467" s="19" t="s">
        <v>9631</v>
      </c>
      <c r="H467" s="19" t="s">
        <v>9630</v>
      </c>
      <c r="I467" s="20">
        <v>44136</v>
      </c>
      <c r="J467" s="20">
        <v>44196</v>
      </c>
      <c r="K467" s="19" t="s">
        <v>97</v>
      </c>
      <c r="L467" s="26"/>
      <c r="M467" s="26"/>
      <c r="N467" s="22">
        <v>2183.2199999999998</v>
      </c>
      <c r="O467" s="19" t="s">
        <v>30</v>
      </c>
      <c r="P467" s="22">
        <v>2183.2199999999998</v>
      </c>
      <c r="Q467" s="22">
        <v>2183.2199999999998</v>
      </c>
      <c r="R467" s="19" t="s">
        <v>30</v>
      </c>
      <c r="S467" s="19" t="s">
        <v>31</v>
      </c>
      <c r="T467" s="19" t="s">
        <v>32</v>
      </c>
      <c r="U467" s="19" t="s">
        <v>33</v>
      </c>
      <c r="V467" s="20"/>
      <c r="W467" s="19" t="s">
        <v>32</v>
      </c>
      <c r="X467" s="19" t="s">
        <v>7176</v>
      </c>
      <c r="Y467" s="19" t="s">
        <v>7176</v>
      </c>
      <c r="Z467" s="20"/>
      <c r="AA467" s="19" t="s">
        <v>32</v>
      </c>
      <c r="AB467" s="19" t="s">
        <v>32</v>
      </c>
      <c r="AC467" s="19" t="s">
        <v>7176</v>
      </c>
      <c r="AD467" s="19" t="s">
        <v>7176</v>
      </c>
      <c r="AE467" s="19" t="s">
        <v>7177</v>
      </c>
      <c r="AF467" s="6" t="str">
        <f>VLOOKUP(G467,[2]הזמנות!A:B,2,0)</f>
        <v>G02</v>
      </c>
      <c r="AG467" s="6" t="str">
        <f>VLOOKUP(AF467,'[2]קבוצות רכש'!A:B,2,0)</f>
        <v>רוה"מ יחידת רכש</v>
      </c>
    </row>
    <row r="468" spans="1:33" x14ac:dyDescent="0.2">
      <c r="A468" s="19" t="s">
        <v>34</v>
      </c>
      <c r="B468" s="23" t="s">
        <v>22</v>
      </c>
      <c r="C468" s="19" t="s">
        <v>23</v>
      </c>
      <c r="D468" s="19" t="s">
        <v>23</v>
      </c>
      <c r="E468" s="19" t="s">
        <v>24</v>
      </c>
      <c r="F468" s="19" t="s">
        <v>25</v>
      </c>
      <c r="G468" s="19" t="s">
        <v>9629</v>
      </c>
      <c r="H468" s="19" t="s">
        <v>9628</v>
      </c>
      <c r="I468" s="20">
        <v>44136</v>
      </c>
      <c r="J468" s="20">
        <v>44196</v>
      </c>
      <c r="K468" s="19" t="s">
        <v>6537</v>
      </c>
      <c r="L468" s="19" t="s">
        <v>6536</v>
      </c>
      <c r="M468" s="19" t="s">
        <v>6535</v>
      </c>
      <c r="N468" s="22">
        <v>702</v>
      </c>
      <c r="O468" s="19" t="s">
        <v>30</v>
      </c>
      <c r="P468" s="22">
        <v>0</v>
      </c>
      <c r="Q468" s="22">
        <v>0</v>
      </c>
      <c r="R468" s="19" t="s">
        <v>32</v>
      </c>
      <c r="S468" s="19" t="s">
        <v>31</v>
      </c>
      <c r="T468" s="19" t="s">
        <v>32</v>
      </c>
      <c r="U468" s="19" t="s">
        <v>33</v>
      </c>
      <c r="V468" s="20"/>
      <c r="W468" s="19" t="s">
        <v>32</v>
      </c>
      <c r="X468" s="19" t="s">
        <v>7176</v>
      </c>
      <c r="Y468" s="19" t="s">
        <v>7176</v>
      </c>
      <c r="Z468" s="20"/>
      <c r="AA468" s="19" t="s">
        <v>32</v>
      </c>
      <c r="AB468" s="19" t="s">
        <v>32</v>
      </c>
      <c r="AC468" s="19" t="s">
        <v>7176</v>
      </c>
      <c r="AD468" s="19" t="s">
        <v>7176</v>
      </c>
      <c r="AE468" s="19" t="s">
        <v>7177</v>
      </c>
      <c r="AF468" s="6" t="str">
        <f>VLOOKUP(G468,[2]הזמנות!A:B,2,0)</f>
        <v>G02</v>
      </c>
      <c r="AG468" s="6" t="str">
        <f>VLOOKUP(AF468,'[2]קבוצות רכש'!A:B,2,0)</f>
        <v>רוה"מ יחידת רכש</v>
      </c>
    </row>
    <row r="469" spans="1:33" x14ac:dyDescent="0.2">
      <c r="A469" s="19" t="s">
        <v>34</v>
      </c>
      <c r="B469" s="23" t="s">
        <v>22</v>
      </c>
      <c r="C469" s="19" t="s">
        <v>23</v>
      </c>
      <c r="D469" s="19" t="s">
        <v>23</v>
      </c>
      <c r="E469" s="19" t="s">
        <v>24</v>
      </c>
      <c r="F469" s="19" t="s">
        <v>25</v>
      </c>
      <c r="G469" s="19" t="s">
        <v>9627</v>
      </c>
      <c r="H469" s="19" t="s">
        <v>4469</v>
      </c>
      <c r="I469" s="20">
        <v>44136</v>
      </c>
      <c r="J469" s="20">
        <v>44196</v>
      </c>
      <c r="K469" s="19" t="s">
        <v>4583</v>
      </c>
      <c r="L469" s="19" t="s">
        <v>4584</v>
      </c>
      <c r="M469" s="19" t="s">
        <v>4585</v>
      </c>
      <c r="N469" s="22">
        <v>10700</v>
      </c>
      <c r="O469" s="19" t="s">
        <v>30</v>
      </c>
      <c r="P469" s="22">
        <v>0</v>
      </c>
      <c r="Q469" s="22">
        <v>0</v>
      </c>
      <c r="R469" s="19" t="s">
        <v>32</v>
      </c>
      <c r="S469" s="19" t="s">
        <v>31</v>
      </c>
      <c r="T469" s="19" t="s">
        <v>32</v>
      </c>
      <c r="U469" s="19" t="s">
        <v>33</v>
      </c>
      <c r="V469" s="20"/>
      <c r="W469" s="19" t="s">
        <v>32</v>
      </c>
      <c r="X469" s="19" t="s">
        <v>7176</v>
      </c>
      <c r="Y469" s="19" t="s">
        <v>7176</v>
      </c>
      <c r="Z469" s="20"/>
      <c r="AA469" s="19" t="s">
        <v>32</v>
      </c>
      <c r="AB469" s="19" t="s">
        <v>32</v>
      </c>
      <c r="AC469" s="19" t="s">
        <v>7176</v>
      </c>
      <c r="AD469" s="19" t="s">
        <v>7176</v>
      </c>
      <c r="AE469" s="19" t="s">
        <v>7177</v>
      </c>
      <c r="AF469" s="6" t="str">
        <f>VLOOKUP(G469,[2]הזמנות!A:B,2,0)</f>
        <v>G02</v>
      </c>
      <c r="AG469" s="6" t="str">
        <f>VLOOKUP(AF469,'[2]קבוצות רכש'!A:B,2,0)</f>
        <v>רוה"מ יחידת רכש</v>
      </c>
    </row>
    <row r="470" spans="1:33" x14ac:dyDescent="0.2">
      <c r="A470" s="19" t="s">
        <v>34</v>
      </c>
      <c r="B470" s="23" t="s">
        <v>22</v>
      </c>
      <c r="C470" s="19" t="s">
        <v>23</v>
      </c>
      <c r="D470" s="19" t="s">
        <v>23</v>
      </c>
      <c r="E470" s="19" t="s">
        <v>24</v>
      </c>
      <c r="F470" s="19" t="s">
        <v>25</v>
      </c>
      <c r="G470" s="19" t="s">
        <v>9626</v>
      </c>
      <c r="H470" s="19" t="s">
        <v>9625</v>
      </c>
      <c r="I470" s="20">
        <v>44138</v>
      </c>
      <c r="J470" s="20">
        <v>44561</v>
      </c>
      <c r="K470" s="19" t="s">
        <v>2675</v>
      </c>
      <c r="L470" s="19" t="s">
        <v>2676</v>
      </c>
      <c r="M470" s="19" t="s">
        <v>2677</v>
      </c>
      <c r="N470" s="22">
        <v>760.5</v>
      </c>
      <c r="O470" s="19" t="s">
        <v>30</v>
      </c>
      <c r="P470" s="22">
        <v>760.5</v>
      </c>
      <c r="Q470" s="22">
        <v>760.5</v>
      </c>
      <c r="R470" s="19" t="s">
        <v>30</v>
      </c>
      <c r="S470" s="19" t="s">
        <v>31</v>
      </c>
      <c r="T470" s="19" t="s">
        <v>32</v>
      </c>
      <c r="U470" s="19" t="s">
        <v>33</v>
      </c>
      <c r="V470" s="20"/>
      <c r="W470" s="19" t="s">
        <v>32</v>
      </c>
      <c r="X470" s="19" t="s">
        <v>7176</v>
      </c>
      <c r="Y470" s="19" t="s">
        <v>7176</v>
      </c>
      <c r="Z470" s="20"/>
      <c r="AA470" s="19" t="s">
        <v>32</v>
      </c>
      <c r="AB470" s="19" t="s">
        <v>32</v>
      </c>
      <c r="AC470" s="19" t="s">
        <v>7176</v>
      </c>
      <c r="AD470" s="19" t="s">
        <v>7176</v>
      </c>
      <c r="AE470" s="19" t="s">
        <v>7177</v>
      </c>
      <c r="AF470" s="6" t="str">
        <f>VLOOKUP(G470,[2]הזמנות!A:B,2,0)</f>
        <v>G02</v>
      </c>
      <c r="AG470" s="6" t="str">
        <f>VLOOKUP(AF470,'[2]קבוצות רכש'!A:B,2,0)</f>
        <v>רוה"מ יחידת רכש</v>
      </c>
    </row>
    <row r="471" spans="1:33" x14ac:dyDescent="0.2">
      <c r="A471" s="19" t="s">
        <v>34</v>
      </c>
      <c r="B471" s="23" t="s">
        <v>22</v>
      </c>
      <c r="C471" s="19" t="s">
        <v>23</v>
      </c>
      <c r="D471" s="19" t="s">
        <v>23</v>
      </c>
      <c r="E471" s="19" t="s">
        <v>24</v>
      </c>
      <c r="F471" s="19" t="s">
        <v>25</v>
      </c>
      <c r="G471" s="19" t="s">
        <v>9624</v>
      </c>
      <c r="H471" s="19" t="s">
        <v>9623</v>
      </c>
      <c r="I471" s="20">
        <v>44138</v>
      </c>
      <c r="J471" s="20">
        <v>44561</v>
      </c>
      <c r="K471" s="19" t="s">
        <v>702</v>
      </c>
      <c r="L471" s="19" t="s">
        <v>703</v>
      </c>
      <c r="M471" s="19" t="s">
        <v>704</v>
      </c>
      <c r="N471" s="22">
        <v>143.91</v>
      </c>
      <c r="O471" s="19" t="s">
        <v>30</v>
      </c>
      <c r="P471" s="22">
        <v>143.91</v>
      </c>
      <c r="Q471" s="22">
        <v>143.91</v>
      </c>
      <c r="R471" s="19" t="s">
        <v>30</v>
      </c>
      <c r="S471" s="19" t="s">
        <v>31</v>
      </c>
      <c r="T471" s="19" t="s">
        <v>32</v>
      </c>
      <c r="U471" s="19" t="s">
        <v>33</v>
      </c>
      <c r="V471" s="20"/>
      <c r="W471" s="19" t="s">
        <v>32</v>
      </c>
      <c r="X471" s="19" t="s">
        <v>7176</v>
      </c>
      <c r="Y471" s="19" t="s">
        <v>7176</v>
      </c>
      <c r="Z471" s="20"/>
      <c r="AA471" s="19" t="s">
        <v>32</v>
      </c>
      <c r="AB471" s="19" t="s">
        <v>32</v>
      </c>
      <c r="AC471" s="19" t="s">
        <v>7176</v>
      </c>
      <c r="AD471" s="19" t="s">
        <v>7176</v>
      </c>
      <c r="AE471" s="19" t="s">
        <v>7177</v>
      </c>
      <c r="AF471" s="6" t="str">
        <f>VLOOKUP(G471,[2]הזמנות!A:B,2,0)</f>
        <v>G02</v>
      </c>
      <c r="AG471" s="6" t="str">
        <f>VLOOKUP(AF471,'[2]קבוצות רכש'!A:B,2,0)</f>
        <v>רוה"מ יחידת רכש</v>
      </c>
    </row>
    <row r="472" spans="1:33" x14ac:dyDescent="0.2">
      <c r="A472" s="19" t="s">
        <v>34</v>
      </c>
      <c r="B472" s="23" t="s">
        <v>22</v>
      </c>
      <c r="C472" s="19" t="s">
        <v>23</v>
      </c>
      <c r="D472" s="19" t="s">
        <v>23</v>
      </c>
      <c r="E472" s="19" t="s">
        <v>24</v>
      </c>
      <c r="F472" s="19" t="s">
        <v>25</v>
      </c>
      <c r="G472" s="19" t="s">
        <v>9622</v>
      </c>
      <c r="H472" s="19" t="s">
        <v>222</v>
      </c>
      <c r="I472" s="20">
        <v>44138</v>
      </c>
      <c r="J472" s="20"/>
      <c r="K472" s="19" t="s">
        <v>216</v>
      </c>
      <c r="L472" s="19" t="s">
        <v>217</v>
      </c>
      <c r="M472" s="19" t="s">
        <v>218</v>
      </c>
      <c r="N472" s="22">
        <v>1492.56</v>
      </c>
      <c r="O472" s="19" t="s">
        <v>30</v>
      </c>
      <c r="P472" s="22">
        <v>1492.56</v>
      </c>
      <c r="Q472" s="22">
        <v>0</v>
      </c>
      <c r="R472" s="19" t="s">
        <v>30</v>
      </c>
      <c r="S472" s="19" t="s">
        <v>184</v>
      </c>
      <c r="T472" s="19" t="s">
        <v>32</v>
      </c>
      <c r="U472" s="19" t="s">
        <v>32</v>
      </c>
      <c r="V472" s="20"/>
      <c r="W472" s="19" t="s">
        <v>32</v>
      </c>
      <c r="X472" s="19" t="s">
        <v>7176</v>
      </c>
      <c r="Y472" s="19" t="s">
        <v>7176</v>
      </c>
      <c r="Z472" s="20"/>
      <c r="AA472" s="19" t="s">
        <v>32</v>
      </c>
      <c r="AB472" s="19" t="s">
        <v>32</v>
      </c>
      <c r="AC472" s="19" t="s">
        <v>7176</v>
      </c>
      <c r="AD472" s="19" t="s">
        <v>7176</v>
      </c>
      <c r="AE472" s="19" t="s">
        <v>7177</v>
      </c>
      <c r="AF472" s="6" t="str">
        <f>VLOOKUP(G472,[2]הזמנות!A:B,2,0)</f>
        <v>G03</v>
      </c>
      <c r="AG472" s="6" t="str">
        <f>VLOOKUP(AF472,'[2]קבוצות רכש'!A:B,2,0)</f>
        <v>רוה"מ נסיעות לחו"ל</v>
      </c>
    </row>
    <row r="473" spans="1:33" x14ac:dyDescent="0.2">
      <c r="A473" s="19" t="s">
        <v>34</v>
      </c>
      <c r="B473" s="23" t="s">
        <v>22</v>
      </c>
      <c r="C473" s="19" t="s">
        <v>23</v>
      </c>
      <c r="D473" s="19" t="s">
        <v>23</v>
      </c>
      <c r="E473" s="19" t="s">
        <v>24</v>
      </c>
      <c r="F473" s="19" t="s">
        <v>25</v>
      </c>
      <c r="G473" s="19" t="s">
        <v>9621</v>
      </c>
      <c r="H473" s="19" t="s">
        <v>9620</v>
      </c>
      <c r="I473" s="20">
        <v>44138</v>
      </c>
      <c r="J473" s="20">
        <v>44896</v>
      </c>
      <c r="K473" s="19" t="s">
        <v>4844</v>
      </c>
      <c r="L473" s="19" t="s">
        <v>4845</v>
      </c>
      <c r="M473" s="19" t="s">
        <v>4846</v>
      </c>
      <c r="N473" s="22">
        <v>32441.18</v>
      </c>
      <c r="O473" s="19" t="s">
        <v>30</v>
      </c>
      <c r="P473" s="22">
        <v>0</v>
      </c>
      <c r="Q473" s="22">
        <v>0</v>
      </c>
      <c r="R473" s="19" t="s">
        <v>32</v>
      </c>
      <c r="S473" s="19" t="s">
        <v>31</v>
      </c>
      <c r="T473" s="19" t="s">
        <v>32</v>
      </c>
      <c r="U473" s="19" t="s">
        <v>33</v>
      </c>
      <c r="V473" s="20"/>
      <c r="W473" s="19" t="s">
        <v>32</v>
      </c>
      <c r="X473" s="19" t="s">
        <v>7176</v>
      </c>
      <c r="Y473" s="19" t="s">
        <v>7176</v>
      </c>
      <c r="Z473" s="20"/>
      <c r="AA473" s="19" t="s">
        <v>32</v>
      </c>
      <c r="AB473" s="19" t="s">
        <v>32</v>
      </c>
      <c r="AC473" s="19" t="s">
        <v>7176</v>
      </c>
      <c r="AD473" s="19" t="s">
        <v>7176</v>
      </c>
      <c r="AE473" s="19" t="s">
        <v>7177</v>
      </c>
      <c r="AF473" s="6" t="str">
        <f>VLOOKUP(G473,[2]הזמנות!A:B,2,0)</f>
        <v>G02</v>
      </c>
      <c r="AG473" s="6" t="str">
        <f>VLOOKUP(AF473,'[2]קבוצות רכש'!A:B,2,0)</f>
        <v>רוה"מ יחידת רכש</v>
      </c>
    </row>
    <row r="474" spans="1:33" x14ac:dyDescent="0.2">
      <c r="A474" s="19" t="s">
        <v>34</v>
      </c>
      <c r="B474" s="23" t="s">
        <v>22</v>
      </c>
      <c r="C474" s="19" t="s">
        <v>23</v>
      </c>
      <c r="D474" s="19" t="s">
        <v>23</v>
      </c>
      <c r="E474" s="19" t="s">
        <v>24</v>
      </c>
      <c r="F474" s="19" t="s">
        <v>25</v>
      </c>
      <c r="G474" s="19" t="s">
        <v>9619</v>
      </c>
      <c r="H474" s="19" t="s">
        <v>6937</v>
      </c>
      <c r="I474" s="20">
        <v>44138</v>
      </c>
      <c r="J474" s="20">
        <v>44196</v>
      </c>
      <c r="K474" s="19" t="s">
        <v>2174</v>
      </c>
      <c r="L474" s="19" t="s">
        <v>2175</v>
      </c>
      <c r="M474" s="19" t="s">
        <v>2176</v>
      </c>
      <c r="N474" s="22">
        <v>2264.48</v>
      </c>
      <c r="O474" s="19" t="s">
        <v>30</v>
      </c>
      <c r="P474" s="22">
        <v>2277.87</v>
      </c>
      <c r="Q474" s="22">
        <v>2277.87</v>
      </c>
      <c r="R474" s="19" t="s">
        <v>30</v>
      </c>
      <c r="S474" s="19" t="s">
        <v>282</v>
      </c>
      <c r="T474" s="19" t="s">
        <v>2161</v>
      </c>
      <c r="U474" s="19" t="s">
        <v>32</v>
      </c>
      <c r="V474" s="20"/>
      <c r="W474" s="19" t="s">
        <v>32</v>
      </c>
      <c r="X474" s="19" t="s">
        <v>7176</v>
      </c>
      <c r="Y474" s="19" t="s">
        <v>7176</v>
      </c>
      <c r="Z474" s="20"/>
      <c r="AA474" s="19" t="s">
        <v>32</v>
      </c>
      <c r="AB474" s="19" t="s">
        <v>32</v>
      </c>
      <c r="AC474" s="19" t="s">
        <v>7176</v>
      </c>
      <c r="AD474" s="19" t="s">
        <v>7176</v>
      </c>
      <c r="AE474" s="19" t="s">
        <v>7177</v>
      </c>
      <c r="AF474" s="6" t="str">
        <f>VLOOKUP(G474,[2]הזמנות!A:B,2,0)</f>
        <v>G02</v>
      </c>
      <c r="AG474" s="6" t="str">
        <f>VLOOKUP(AF474,'[2]קבוצות רכש'!A:B,2,0)</f>
        <v>רוה"מ יחידת רכש</v>
      </c>
    </row>
    <row r="475" spans="1:33" x14ac:dyDescent="0.2">
      <c r="A475" s="19" t="s">
        <v>34</v>
      </c>
      <c r="B475" s="23" t="s">
        <v>22</v>
      </c>
      <c r="C475" s="19" t="s">
        <v>23</v>
      </c>
      <c r="D475" s="19" t="s">
        <v>23</v>
      </c>
      <c r="E475" s="19" t="s">
        <v>24</v>
      </c>
      <c r="F475" s="19" t="s">
        <v>25</v>
      </c>
      <c r="G475" s="19" t="s">
        <v>9618</v>
      </c>
      <c r="H475" s="19" t="s">
        <v>4646</v>
      </c>
      <c r="I475" s="20">
        <v>44138</v>
      </c>
      <c r="J475" s="20">
        <v>44561</v>
      </c>
      <c r="K475" s="19" t="s">
        <v>4647</v>
      </c>
      <c r="L475" s="19" t="s">
        <v>4648</v>
      </c>
      <c r="M475" s="19" t="s">
        <v>4649</v>
      </c>
      <c r="N475" s="22">
        <v>4914</v>
      </c>
      <c r="O475" s="19" t="s">
        <v>30</v>
      </c>
      <c r="P475" s="22">
        <v>2457</v>
      </c>
      <c r="Q475" s="22">
        <v>2457</v>
      </c>
      <c r="R475" s="19" t="s">
        <v>30</v>
      </c>
      <c r="S475" s="19" t="s">
        <v>31</v>
      </c>
      <c r="T475" s="19" t="s">
        <v>32</v>
      </c>
      <c r="U475" s="19" t="s">
        <v>33</v>
      </c>
      <c r="V475" s="20"/>
      <c r="W475" s="19" t="s">
        <v>32</v>
      </c>
      <c r="X475" s="19" t="s">
        <v>7176</v>
      </c>
      <c r="Y475" s="19" t="s">
        <v>7176</v>
      </c>
      <c r="Z475" s="20"/>
      <c r="AA475" s="19" t="s">
        <v>32</v>
      </c>
      <c r="AB475" s="19" t="s">
        <v>32</v>
      </c>
      <c r="AC475" s="19" t="s">
        <v>7176</v>
      </c>
      <c r="AD475" s="19" t="s">
        <v>7176</v>
      </c>
      <c r="AE475" s="19" t="s">
        <v>7177</v>
      </c>
      <c r="AF475" s="6" t="str">
        <f>VLOOKUP(G475,[2]הזמנות!A:B,2,0)</f>
        <v>G02</v>
      </c>
      <c r="AG475" s="6" t="str">
        <f>VLOOKUP(AF475,'[2]קבוצות רכש'!A:B,2,0)</f>
        <v>רוה"מ יחידת רכש</v>
      </c>
    </row>
    <row r="476" spans="1:33" x14ac:dyDescent="0.2">
      <c r="A476" s="19" t="s">
        <v>34</v>
      </c>
      <c r="B476" s="23" t="s">
        <v>22</v>
      </c>
      <c r="C476" s="19" t="s">
        <v>23</v>
      </c>
      <c r="D476" s="19" t="s">
        <v>23</v>
      </c>
      <c r="E476" s="19" t="s">
        <v>24</v>
      </c>
      <c r="F476" s="19" t="s">
        <v>25</v>
      </c>
      <c r="G476" s="19" t="s">
        <v>9617</v>
      </c>
      <c r="H476" s="19" t="s">
        <v>2170</v>
      </c>
      <c r="I476" s="20">
        <v>44138</v>
      </c>
      <c r="J476" s="20">
        <v>44561</v>
      </c>
      <c r="K476" s="19" t="s">
        <v>2174</v>
      </c>
      <c r="L476" s="19" t="s">
        <v>2175</v>
      </c>
      <c r="M476" s="19" t="s">
        <v>2176</v>
      </c>
      <c r="N476" s="22">
        <v>986.51</v>
      </c>
      <c r="O476" s="19" t="s">
        <v>30</v>
      </c>
      <c r="P476" s="22">
        <v>0</v>
      </c>
      <c r="Q476" s="22">
        <v>0</v>
      </c>
      <c r="R476" s="19" t="s">
        <v>32</v>
      </c>
      <c r="S476" s="19" t="s">
        <v>282</v>
      </c>
      <c r="T476" s="19" t="s">
        <v>2161</v>
      </c>
      <c r="U476" s="19" t="s">
        <v>32</v>
      </c>
      <c r="V476" s="20"/>
      <c r="W476" s="19" t="s">
        <v>32</v>
      </c>
      <c r="X476" s="19" t="s">
        <v>7176</v>
      </c>
      <c r="Y476" s="19" t="s">
        <v>7176</v>
      </c>
      <c r="Z476" s="20"/>
      <c r="AA476" s="19" t="s">
        <v>32</v>
      </c>
      <c r="AB476" s="19" t="s">
        <v>32</v>
      </c>
      <c r="AC476" s="19" t="s">
        <v>7176</v>
      </c>
      <c r="AD476" s="19" t="s">
        <v>7176</v>
      </c>
      <c r="AE476" s="19" t="s">
        <v>7177</v>
      </c>
      <c r="AF476" s="6" t="str">
        <f>VLOOKUP(G476,[2]הזמנות!A:B,2,0)</f>
        <v>G02</v>
      </c>
      <c r="AG476" s="6" t="str">
        <f>VLOOKUP(AF476,'[2]קבוצות רכש'!A:B,2,0)</f>
        <v>רוה"מ יחידת רכש</v>
      </c>
    </row>
    <row r="477" spans="1:33" x14ac:dyDescent="0.2">
      <c r="A477" s="19" t="s">
        <v>34</v>
      </c>
      <c r="B477" s="23" t="s">
        <v>22</v>
      </c>
      <c r="C477" s="19" t="s">
        <v>23</v>
      </c>
      <c r="D477" s="19" t="s">
        <v>23</v>
      </c>
      <c r="E477" s="19" t="s">
        <v>24</v>
      </c>
      <c r="F477" s="19" t="s">
        <v>25</v>
      </c>
      <c r="G477" s="19" t="s">
        <v>9616</v>
      </c>
      <c r="H477" s="19" t="s">
        <v>1954</v>
      </c>
      <c r="I477" s="20">
        <v>44138</v>
      </c>
      <c r="J477" s="20">
        <v>44561</v>
      </c>
      <c r="K477" s="19" t="s">
        <v>458</v>
      </c>
      <c r="L477" s="19" t="s">
        <v>459</v>
      </c>
      <c r="M477" s="19" t="s">
        <v>460</v>
      </c>
      <c r="N477" s="22">
        <v>397.8</v>
      </c>
      <c r="O477" s="19" t="s">
        <v>30</v>
      </c>
      <c r="P477" s="22">
        <v>397.8</v>
      </c>
      <c r="Q477" s="22">
        <v>397.8</v>
      </c>
      <c r="R477" s="19" t="s">
        <v>30</v>
      </c>
      <c r="S477" s="19" t="s">
        <v>31</v>
      </c>
      <c r="T477" s="19" t="s">
        <v>32</v>
      </c>
      <c r="U477" s="19" t="s">
        <v>33</v>
      </c>
      <c r="V477" s="20"/>
      <c r="W477" s="19" t="s">
        <v>32</v>
      </c>
      <c r="X477" s="19" t="s">
        <v>7176</v>
      </c>
      <c r="Y477" s="19" t="s">
        <v>7176</v>
      </c>
      <c r="Z477" s="20"/>
      <c r="AA477" s="19" t="s">
        <v>32</v>
      </c>
      <c r="AB477" s="19" t="s">
        <v>32</v>
      </c>
      <c r="AC477" s="19" t="s">
        <v>7176</v>
      </c>
      <c r="AD477" s="19" t="s">
        <v>7176</v>
      </c>
      <c r="AE477" s="19" t="s">
        <v>7177</v>
      </c>
      <c r="AF477" s="6" t="str">
        <f>VLOOKUP(G477,[2]הזמנות!A:B,2,0)</f>
        <v>G02</v>
      </c>
      <c r="AG477" s="6" t="str">
        <f>VLOOKUP(AF477,'[2]קבוצות רכש'!A:B,2,0)</f>
        <v>רוה"מ יחידת רכש</v>
      </c>
    </row>
    <row r="478" spans="1:33" x14ac:dyDescent="0.2">
      <c r="A478" s="19" t="s">
        <v>34</v>
      </c>
      <c r="B478" s="23" t="s">
        <v>22</v>
      </c>
      <c r="C478" s="19" t="s">
        <v>23</v>
      </c>
      <c r="D478" s="19" t="s">
        <v>23</v>
      </c>
      <c r="E478" s="19" t="s">
        <v>24</v>
      </c>
      <c r="F478" s="19" t="s">
        <v>25</v>
      </c>
      <c r="G478" s="19" t="s">
        <v>9615</v>
      </c>
      <c r="H478" s="19" t="s">
        <v>2148</v>
      </c>
      <c r="I478" s="20">
        <v>44139</v>
      </c>
      <c r="J478" s="20">
        <v>44561</v>
      </c>
      <c r="K478" s="19" t="s">
        <v>2144</v>
      </c>
      <c r="L478" s="19" t="s">
        <v>2145</v>
      </c>
      <c r="M478" s="19" t="s">
        <v>2146</v>
      </c>
      <c r="N478" s="22">
        <v>4140</v>
      </c>
      <c r="O478" s="19" t="s">
        <v>30</v>
      </c>
      <c r="P478" s="22">
        <v>0</v>
      </c>
      <c r="Q478" s="22">
        <v>0</v>
      </c>
      <c r="R478" s="19" t="s">
        <v>32</v>
      </c>
      <c r="S478" s="19" t="s">
        <v>31</v>
      </c>
      <c r="T478" s="19" t="s">
        <v>32</v>
      </c>
      <c r="U478" s="19" t="s">
        <v>33</v>
      </c>
      <c r="V478" s="20"/>
      <c r="W478" s="19" t="s">
        <v>32</v>
      </c>
      <c r="X478" s="19" t="s">
        <v>7176</v>
      </c>
      <c r="Y478" s="19" t="s">
        <v>7176</v>
      </c>
      <c r="Z478" s="20"/>
      <c r="AA478" s="19" t="s">
        <v>32</v>
      </c>
      <c r="AB478" s="19" t="s">
        <v>32</v>
      </c>
      <c r="AC478" s="19" t="s">
        <v>7176</v>
      </c>
      <c r="AD478" s="19" t="s">
        <v>7176</v>
      </c>
      <c r="AE478" s="19" t="s">
        <v>7177</v>
      </c>
      <c r="AF478" s="6" t="str">
        <f>VLOOKUP(G478,[2]הזמנות!A:B,2,0)</f>
        <v>G02</v>
      </c>
      <c r="AG478" s="6" t="str">
        <f>VLOOKUP(AF478,'[2]קבוצות רכש'!A:B,2,0)</f>
        <v>רוה"מ יחידת רכש</v>
      </c>
    </row>
    <row r="479" spans="1:33" x14ac:dyDescent="0.2">
      <c r="A479" s="19" t="s">
        <v>34</v>
      </c>
      <c r="B479" s="23" t="s">
        <v>22</v>
      </c>
      <c r="C479" s="19" t="s">
        <v>23</v>
      </c>
      <c r="D479" s="19" t="s">
        <v>23</v>
      </c>
      <c r="E479" s="19" t="s">
        <v>24</v>
      </c>
      <c r="F479" s="19" t="s">
        <v>25</v>
      </c>
      <c r="G479" s="19" t="s">
        <v>9614</v>
      </c>
      <c r="H479" s="19" t="s">
        <v>172</v>
      </c>
      <c r="I479" s="20">
        <v>44140</v>
      </c>
      <c r="J479" s="20">
        <v>44561</v>
      </c>
      <c r="K479" s="19" t="s">
        <v>2492</v>
      </c>
      <c r="L479" s="19" t="s">
        <v>2493</v>
      </c>
      <c r="M479" s="19" t="s">
        <v>2494</v>
      </c>
      <c r="N479" s="22">
        <v>2340</v>
      </c>
      <c r="O479" s="19" t="s">
        <v>30</v>
      </c>
      <c r="P479" s="22">
        <v>2340</v>
      </c>
      <c r="Q479" s="22">
        <v>2340</v>
      </c>
      <c r="R479" s="19" t="s">
        <v>30</v>
      </c>
      <c r="S479" s="19" t="s">
        <v>31</v>
      </c>
      <c r="T479" s="19" t="s">
        <v>32</v>
      </c>
      <c r="U479" s="19" t="s">
        <v>33</v>
      </c>
      <c r="V479" s="20"/>
      <c r="W479" s="19" t="s">
        <v>32</v>
      </c>
      <c r="X479" s="19" t="s">
        <v>7176</v>
      </c>
      <c r="Y479" s="19" t="s">
        <v>7176</v>
      </c>
      <c r="Z479" s="20"/>
      <c r="AA479" s="19" t="s">
        <v>32</v>
      </c>
      <c r="AB479" s="19" t="s">
        <v>32</v>
      </c>
      <c r="AC479" s="19" t="s">
        <v>7176</v>
      </c>
      <c r="AD479" s="19" t="s">
        <v>7176</v>
      </c>
      <c r="AE479" s="19" t="s">
        <v>7177</v>
      </c>
      <c r="AF479" s="6" t="str">
        <f>VLOOKUP(G479,[2]הזמנות!A:B,2,0)</f>
        <v>G02</v>
      </c>
      <c r="AG479" s="6" t="str">
        <f>VLOOKUP(AF479,'[2]קבוצות רכש'!A:B,2,0)</f>
        <v>רוה"מ יחידת רכש</v>
      </c>
    </row>
    <row r="480" spans="1:33" x14ac:dyDescent="0.2">
      <c r="A480" s="19" t="s">
        <v>34</v>
      </c>
      <c r="B480" s="23" t="s">
        <v>22</v>
      </c>
      <c r="C480" s="19" t="s">
        <v>23</v>
      </c>
      <c r="D480" s="19" t="s">
        <v>23</v>
      </c>
      <c r="E480" s="19" t="s">
        <v>24</v>
      </c>
      <c r="F480" s="19" t="s">
        <v>25</v>
      </c>
      <c r="G480" s="19" t="s">
        <v>9613</v>
      </c>
      <c r="H480" s="19" t="s">
        <v>9612</v>
      </c>
      <c r="I480" s="20">
        <v>44143</v>
      </c>
      <c r="J480" s="20">
        <v>44561</v>
      </c>
      <c r="K480" s="19" t="s">
        <v>4931</v>
      </c>
      <c r="L480" s="19" t="s">
        <v>4932</v>
      </c>
      <c r="M480" s="19" t="s">
        <v>4933</v>
      </c>
      <c r="N480" s="22">
        <v>2340</v>
      </c>
      <c r="O480" s="19" t="s">
        <v>30</v>
      </c>
      <c r="P480" s="22">
        <v>0</v>
      </c>
      <c r="Q480" s="22">
        <v>0</v>
      </c>
      <c r="R480" s="19" t="s">
        <v>32</v>
      </c>
      <c r="S480" s="19" t="s">
        <v>31</v>
      </c>
      <c r="T480" s="19" t="s">
        <v>32</v>
      </c>
      <c r="U480" s="19" t="s">
        <v>33</v>
      </c>
      <c r="V480" s="20"/>
      <c r="W480" s="19" t="s">
        <v>32</v>
      </c>
      <c r="X480" s="19" t="s">
        <v>7176</v>
      </c>
      <c r="Y480" s="19" t="s">
        <v>7176</v>
      </c>
      <c r="Z480" s="20"/>
      <c r="AA480" s="19" t="s">
        <v>32</v>
      </c>
      <c r="AB480" s="19" t="s">
        <v>32</v>
      </c>
      <c r="AC480" s="19" t="s">
        <v>7176</v>
      </c>
      <c r="AD480" s="19" t="s">
        <v>7176</v>
      </c>
      <c r="AE480" s="19" t="s">
        <v>7177</v>
      </c>
      <c r="AF480" s="6" t="str">
        <f>VLOOKUP(G480,[2]הזמנות!A:B,2,0)</f>
        <v>G02</v>
      </c>
      <c r="AG480" s="6" t="str">
        <f>VLOOKUP(AF480,'[2]קבוצות רכש'!A:B,2,0)</f>
        <v>רוה"מ יחידת רכש</v>
      </c>
    </row>
    <row r="481" spans="1:33" x14ac:dyDescent="0.2">
      <c r="A481" s="19" t="s">
        <v>34</v>
      </c>
      <c r="B481" s="23" t="s">
        <v>22</v>
      </c>
      <c r="C481" s="19" t="s">
        <v>23</v>
      </c>
      <c r="D481" s="19" t="s">
        <v>23</v>
      </c>
      <c r="E481" s="19" t="s">
        <v>24</v>
      </c>
      <c r="F481" s="19" t="s">
        <v>25</v>
      </c>
      <c r="G481" s="19" t="s">
        <v>9611</v>
      </c>
      <c r="H481" s="19" t="s">
        <v>2170</v>
      </c>
      <c r="I481" s="20">
        <v>44144</v>
      </c>
      <c r="J481" s="20">
        <v>44561</v>
      </c>
      <c r="K481" s="19" t="s">
        <v>2174</v>
      </c>
      <c r="L481" s="19" t="s">
        <v>2175</v>
      </c>
      <c r="M481" s="19" t="s">
        <v>2176</v>
      </c>
      <c r="N481" s="22">
        <v>2786.24</v>
      </c>
      <c r="O481" s="19" t="s">
        <v>30</v>
      </c>
      <c r="P481" s="22">
        <v>2786.24</v>
      </c>
      <c r="Q481" s="22">
        <v>2786.24</v>
      </c>
      <c r="R481" s="19" t="s">
        <v>30</v>
      </c>
      <c r="S481" s="19" t="s">
        <v>282</v>
      </c>
      <c r="T481" s="19" t="s">
        <v>8307</v>
      </c>
      <c r="U481" s="19" t="s">
        <v>32</v>
      </c>
      <c r="V481" s="20"/>
      <c r="W481" s="19" t="s">
        <v>32</v>
      </c>
      <c r="X481" s="19" t="s">
        <v>7176</v>
      </c>
      <c r="Y481" s="19" t="s">
        <v>7176</v>
      </c>
      <c r="Z481" s="20"/>
      <c r="AA481" s="19" t="s">
        <v>32</v>
      </c>
      <c r="AB481" s="19" t="s">
        <v>32</v>
      </c>
      <c r="AC481" s="19" t="s">
        <v>7176</v>
      </c>
      <c r="AD481" s="19" t="s">
        <v>7176</v>
      </c>
      <c r="AE481" s="19" t="s">
        <v>7177</v>
      </c>
      <c r="AF481" s="6" t="str">
        <f>VLOOKUP(G481,[2]הזמנות!A:B,2,0)</f>
        <v>G02</v>
      </c>
      <c r="AG481" s="6" t="str">
        <f>VLOOKUP(AF481,'[2]קבוצות רכש'!A:B,2,0)</f>
        <v>רוה"מ יחידת רכש</v>
      </c>
    </row>
    <row r="482" spans="1:33" x14ac:dyDescent="0.2">
      <c r="A482" s="19" t="s">
        <v>34</v>
      </c>
      <c r="B482" s="23" t="s">
        <v>22</v>
      </c>
      <c r="C482" s="19" t="s">
        <v>23</v>
      </c>
      <c r="D482" s="19" t="s">
        <v>23</v>
      </c>
      <c r="E482" s="19" t="s">
        <v>24</v>
      </c>
      <c r="F482" s="19" t="s">
        <v>25</v>
      </c>
      <c r="G482" s="19" t="s">
        <v>9610</v>
      </c>
      <c r="H482" s="19" t="s">
        <v>1954</v>
      </c>
      <c r="I482" s="20">
        <v>44144</v>
      </c>
      <c r="J482" s="20">
        <v>44561</v>
      </c>
      <c r="K482" s="19" t="s">
        <v>458</v>
      </c>
      <c r="L482" s="19" t="s">
        <v>459</v>
      </c>
      <c r="M482" s="19" t="s">
        <v>460</v>
      </c>
      <c r="N482" s="22">
        <v>5000</v>
      </c>
      <c r="O482" s="19" t="s">
        <v>30</v>
      </c>
      <c r="P482" s="22">
        <v>0</v>
      </c>
      <c r="Q482" s="22">
        <v>0</v>
      </c>
      <c r="R482" s="19" t="s">
        <v>32</v>
      </c>
      <c r="S482" s="19" t="s">
        <v>31</v>
      </c>
      <c r="T482" s="19" t="s">
        <v>32</v>
      </c>
      <c r="U482" s="19" t="s">
        <v>33</v>
      </c>
      <c r="V482" s="20"/>
      <c r="W482" s="19" t="s">
        <v>32</v>
      </c>
      <c r="X482" s="19" t="s">
        <v>7176</v>
      </c>
      <c r="Y482" s="19" t="s">
        <v>7176</v>
      </c>
      <c r="Z482" s="20"/>
      <c r="AA482" s="19" t="s">
        <v>32</v>
      </c>
      <c r="AB482" s="19" t="s">
        <v>32</v>
      </c>
      <c r="AC482" s="19" t="s">
        <v>7176</v>
      </c>
      <c r="AD482" s="19" t="s">
        <v>7176</v>
      </c>
      <c r="AE482" s="19" t="s">
        <v>7177</v>
      </c>
      <c r="AF482" s="6" t="str">
        <f>VLOOKUP(G482,[2]הזמנות!A:B,2,0)</f>
        <v>G02</v>
      </c>
      <c r="AG482" s="6" t="str">
        <f>VLOOKUP(AF482,'[2]קבוצות רכש'!A:B,2,0)</f>
        <v>רוה"מ יחידת רכש</v>
      </c>
    </row>
    <row r="483" spans="1:33" x14ac:dyDescent="0.2">
      <c r="A483" s="19" t="s">
        <v>34</v>
      </c>
      <c r="B483" s="23" t="s">
        <v>22</v>
      </c>
      <c r="C483" s="19" t="s">
        <v>23</v>
      </c>
      <c r="D483" s="19" t="s">
        <v>23</v>
      </c>
      <c r="E483" s="19" t="s">
        <v>24</v>
      </c>
      <c r="F483" s="19" t="s">
        <v>25</v>
      </c>
      <c r="G483" s="19" t="s">
        <v>9112</v>
      </c>
      <c r="H483" s="19" t="s">
        <v>7684</v>
      </c>
      <c r="I483" s="20">
        <v>44145</v>
      </c>
      <c r="J483" s="20">
        <v>44561</v>
      </c>
      <c r="K483" s="19" t="s">
        <v>2616</v>
      </c>
      <c r="L483" s="19" t="s">
        <v>2617</v>
      </c>
      <c r="M483" s="19" t="s">
        <v>2618</v>
      </c>
      <c r="N483" s="22">
        <v>999999.99</v>
      </c>
      <c r="O483" s="19" t="s">
        <v>30</v>
      </c>
      <c r="P483" s="22">
        <v>0</v>
      </c>
      <c r="Q483" s="22">
        <v>0</v>
      </c>
      <c r="R483" s="19" t="s">
        <v>32</v>
      </c>
      <c r="S483" s="19" t="s">
        <v>184</v>
      </c>
      <c r="T483" s="19" t="s">
        <v>32</v>
      </c>
      <c r="U483" s="19" t="s">
        <v>32</v>
      </c>
      <c r="V483" s="20"/>
      <c r="W483" s="19" t="s">
        <v>32</v>
      </c>
      <c r="X483" s="19" t="s">
        <v>7176</v>
      </c>
      <c r="Y483" s="19" t="s">
        <v>7176</v>
      </c>
      <c r="Z483" s="20"/>
      <c r="AA483" s="19" t="s">
        <v>32</v>
      </c>
      <c r="AB483" s="19" t="s">
        <v>32</v>
      </c>
      <c r="AC483" s="19" t="s">
        <v>7176</v>
      </c>
      <c r="AD483" s="19" t="s">
        <v>7176</v>
      </c>
      <c r="AE483" s="19" t="s">
        <v>7177</v>
      </c>
      <c r="AF483" s="6" t="str">
        <f>VLOOKUP(G483,[2]הזמנות!A:B,2,0)</f>
        <v>G01</v>
      </c>
      <c r="AG483" s="6" t="str">
        <f>VLOOKUP(AF483,'[2]קבוצות רכש'!A:B,2,0)</f>
        <v>הוצאות קשיחות</v>
      </c>
    </row>
    <row r="484" spans="1:33" x14ac:dyDescent="0.2">
      <c r="A484" s="19" t="s">
        <v>34</v>
      </c>
      <c r="B484" s="23" t="s">
        <v>22</v>
      </c>
      <c r="C484" s="19" t="s">
        <v>23</v>
      </c>
      <c r="D484" s="19" t="s">
        <v>23</v>
      </c>
      <c r="E484" s="19" t="s">
        <v>24</v>
      </c>
      <c r="F484" s="19" t="s">
        <v>25</v>
      </c>
      <c r="G484" s="19" t="s">
        <v>9111</v>
      </c>
      <c r="H484" s="19" t="s">
        <v>9110</v>
      </c>
      <c r="I484" s="20">
        <v>44145</v>
      </c>
      <c r="J484" s="20">
        <v>44561</v>
      </c>
      <c r="K484" s="19" t="s">
        <v>2571</v>
      </c>
      <c r="L484" s="19" t="s">
        <v>2572</v>
      </c>
      <c r="M484" s="19" t="s">
        <v>2573</v>
      </c>
      <c r="N484" s="22">
        <v>189028.71</v>
      </c>
      <c r="O484" s="19" t="s">
        <v>30</v>
      </c>
      <c r="P484" s="22">
        <v>0</v>
      </c>
      <c r="Q484" s="22">
        <v>0</v>
      </c>
      <c r="R484" s="19" t="s">
        <v>32</v>
      </c>
      <c r="S484" s="19" t="s">
        <v>184</v>
      </c>
      <c r="T484" s="19" t="s">
        <v>32</v>
      </c>
      <c r="U484" s="19" t="s">
        <v>32</v>
      </c>
      <c r="V484" s="20"/>
      <c r="W484" s="19" t="s">
        <v>32</v>
      </c>
      <c r="X484" s="19" t="s">
        <v>7176</v>
      </c>
      <c r="Y484" s="19" t="s">
        <v>7176</v>
      </c>
      <c r="Z484" s="20"/>
      <c r="AA484" s="19" t="s">
        <v>32</v>
      </c>
      <c r="AB484" s="19" t="s">
        <v>32</v>
      </c>
      <c r="AC484" s="19" t="s">
        <v>7176</v>
      </c>
      <c r="AD484" s="19" t="s">
        <v>7176</v>
      </c>
      <c r="AE484" s="19" t="s">
        <v>7177</v>
      </c>
      <c r="AF484" s="6" t="str">
        <f>VLOOKUP(G484,[2]הזמנות!A:B,2,0)</f>
        <v>G01</v>
      </c>
      <c r="AG484" s="6" t="str">
        <f>VLOOKUP(AF484,'[2]קבוצות רכש'!A:B,2,0)</f>
        <v>הוצאות קשיחות</v>
      </c>
    </row>
    <row r="485" spans="1:33" x14ac:dyDescent="0.2">
      <c r="A485" s="19" t="s">
        <v>34</v>
      </c>
      <c r="B485" s="23" t="s">
        <v>22</v>
      </c>
      <c r="C485" s="19" t="s">
        <v>23</v>
      </c>
      <c r="D485" s="19" t="s">
        <v>23</v>
      </c>
      <c r="E485" s="19" t="s">
        <v>24</v>
      </c>
      <c r="F485" s="19" t="s">
        <v>25</v>
      </c>
      <c r="G485" s="19" t="s">
        <v>9609</v>
      </c>
      <c r="H485" s="19" t="s">
        <v>9608</v>
      </c>
      <c r="I485" s="20">
        <v>44145</v>
      </c>
      <c r="J485" s="20">
        <v>44196</v>
      </c>
      <c r="K485" s="19" t="s">
        <v>1817</v>
      </c>
      <c r="L485" s="19" t="s">
        <v>1818</v>
      </c>
      <c r="M485" s="19" t="s">
        <v>1819</v>
      </c>
      <c r="N485" s="22">
        <v>22502.61</v>
      </c>
      <c r="O485" s="19" t="s">
        <v>30</v>
      </c>
      <c r="P485" s="22">
        <v>19233</v>
      </c>
      <c r="Q485" s="22">
        <v>0</v>
      </c>
      <c r="R485" s="19" t="s">
        <v>30</v>
      </c>
      <c r="S485" s="19" t="s">
        <v>184</v>
      </c>
      <c r="T485" s="19" t="s">
        <v>32</v>
      </c>
      <c r="U485" s="19" t="s">
        <v>32</v>
      </c>
      <c r="V485" s="20"/>
      <c r="W485" s="19" t="s">
        <v>32</v>
      </c>
      <c r="X485" s="19" t="s">
        <v>7176</v>
      </c>
      <c r="Y485" s="19" t="s">
        <v>7176</v>
      </c>
      <c r="Z485" s="20"/>
      <c r="AA485" s="19" t="s">
        <v>32</v>
      </c>
      <c r="AB485" s="19" t="s">
        <v>32</v>
      </c>
      <c r="AC485" s="19" t="s">
        <v>7176</v>
      </c>
      <c r="AD485" s="19" t="s">
        <v>7176</v>
      </c>
      <c r="AE485" s="19" t="s">
        <v>7177</v>
      </c>
      <c r="AF485" s="6" t="str">
        <f>VLOOKUP(G485,[2]הזמנות!A:B,2,0)</f>
        <v>G02</v>
      </c>
      <c r="AG485" s="6" t="str">
        <f>VLOOKUP(AF485,'[2]קבוצות רכש'!A:B,2,0)</f>
        <v>רוה"מ יחידת רכש</v>
      </c>
    </row>
    <row r="486" spans="1:33" x14ac:dyDescent="0.2">
      <c r="A486" s="19" t="s">
        <v>34</v>
      </c>
      <c r="B486" s="23" t="s">
        <v>22</v>
      </c>
      <c r="C486" s="19" t="s">
        <v>23</v>
      </c>
      <c r="D486" s="19" t="s">
        <v>23</v>
      </c>
      <c r="E486" s="19" t="s">
        <v>24</v>
      </c>
      <c r="F486" s="19" t="s">
        <v>25</v>
      </c>
      <c r="G486" s="19" t="s">
        <v>9607</v>
      </c>
      <c r="H486" s="19" t="s">
        <v>5424</v>
      </c>
      <c r="I486" s="20">
        <v>44150</v>
      </c>
      <c r="J486" s="20">
        <v>44561</v>
      </c>
      <c r="K486" s="19" t="s">
        <v>67</v>
      </c>
      <c r="L486" s="19" t="s">
        <v>68</v>
      </c>
      <c r="M486" s="19" t="s">
        <v>69</v>
      </c>
      <c r="N486" s="22">
        <v>1462.5</v>
      </c>
      <c r="O486" s="19" t="s">
        <v>30</v>
      </c>
      <c r="P486" s="22">
        <v>1462.5</v>
      </c>
      <c r="Q486" s="22">
        <v>1462.5</v>
      </c>
      <c r="R486" s="19" t="s">
        <v>30</v>
      </c>
      <c r="S486" s="19" t="s">
        <v>31</v>
      </c>
      <c r="T486" s="19" t="s">
        <v>32</v>
      </c>
      <c r="U486" s="19" t="s">
        <v>33</v>
      </c>
      <c r="V486" s="20"/>
      <c r="W486" s="19" t="s">
        <v>32</v>
      </c>
      <c r="X486" s="19" t="s">
        <v>7176</v>
      </c>
      <c r="Y486" s="19" t="s">
        <v>7176</v>
      </c>
      <c r="Z486" s="20"/>
      <c r="AA486" s="19" t="s">
        <v>32</v>
      </c>
      <c r="AB486" s="19" t="s">
        <v>32</v>
      </c>
      <c r="AC486" s="19" t="s">
        <v>7176</v>
      </c>
      <c r="AD486" s="19" t="s">
        <v>7176</v>
      </c>
      <c r="AE486" s="19" t="s">
        <v>7177</v>
      </c>
      <c r="AF486" s="6" t="str">
        <f>VLOOKUP(G486,[2]הזמנות!A:B,2,0)</f>
        <v>G02</v>
      </c>
      <c r="AG486" s="6" t="str">
        <f>VLOOKUP(AF486,'[2]קבוצות רכש'!A:B,2,0)</f>
        <v>רוה"מ יחידת רכש</v>
      </c>
    </row>
    <row r="487" spans="1:33" x14ac:dyDescent="0.2">
      <c r="A487" s="19" t="s">
        <v>34</v>
      </c>
      <c r="B487" s="23" t="s">
        <v>22</v>
      </c>
      <c r="C487" s="19" t="s">
        <v>23</v>
      </c>
      <c r="D487" s="19" t="s">
        <v>23</v>
      </c>
      <c r="E487" s="19" t="s">
        <v>24</v>
      </c>
      <c r="F487" s="19" t="s">
        <v>25</v>
      </c>
      <c r="G487" s="19" t="s">
        <v>9606</v>
      </c>
      <c r="H487" s="19" t="s">
        <v>9605</v>
      </c>
      <c r="I487" s="20">
        <v>44151</v>
      </c>
      <c r="J487" s="20">
        <v>44561</v>
      </c>
      <c r="K487" s="19" t="s">
        <v>6762</v>
      </c>
      <c r="L487" s="19" t="s">
        <v>6761</v>
      </c>
      <c r="M487" s="19" t="s">
        <v>6760</v>
      </c>
      <c r="N487" s="22">
        <v>1299.99</v>
      </c>
      <c r="O487" s="19" t="s">
        <v>30</v>
      </c>
      <c r="P487" s="22">
        <v>1299.99</v>
      </c>
      <c r="Q487" s="22">
        <v>1299.99</v>
      </c>
      <c r="R487" s="19" t="s">
        <v>30</v>
      </c>
      <c r="S487" s="19" t="s">
        <v>31</v>
      </c>
      <c r="T487" s="19" t="s">
        <v>32</v>
      </c>
      <c r="U487" s="19" t="s">
        <v>33</v>
      </c>
      <c r="V487" s="20"/>
      <c r="W487" s="19" t="s">
        <v>32</v>
      </c>
      <c r="X487" s="19" t="s">
        <v>7176</v>
      </c>
      <c r="Y487" s="19" t="s">
        <v>7176</v>
      </c>
      <c r="Z487" s="20"/>
      <c r="AA487" s="19" t="s">
        <v>32</v>
      </c>
      <c r="AB487" s="19" t="s">
        <v>32</v>
      </c>
      <c r="AC487" s="19" t="s">
        <v>7176</v>
      </c>
      <c r="AD487" s="19" t="s">
        <v>7176</v>
      </c>
      <c r="AE487" s="19" t="s">
        <v>7177</v>
      </c>
      <c r="AF487" s="6" t="str">
        <f>VLOOKUP(G487,[2]הזמנות!A:B,2,0)</f>
        <v>G02</v>
      </c>
      <c r="AG487" s="6" t="str">
        <f>VLOOKUP(AF487,'[2]קבוצות רכש'!A:B,2,0)</f>
        <v>רוה"מ יחידת רכש</v>
      </c>
    </row>
    <row r="488" spans="1:33" x14ac:dyDescent="0.2">
      <c r="A488" s="19" t="s">
        <v>34</v>
      </c>
      <c r="B488" s="23" t="s">
        <v>22</v>
      </c>
      <c r="C488" s="19" t="s">
        <v>23</v>
      </c>
      <c r="D488" s="19" t="s">
        <v>23</v>
      </c>
      <c r="E488" s="19" t="s">
        <v>24</v>
      </c>
      <c r="F488" s="19" t="s">
        <v>25</v>
      </c>
      <c r="G488" s="19" t="s">
        <v>9604</v>
      </c>
      <c r="H488" s="19" t="s">
        <v>9603</v>
      </c>
      <c r="I488" s="20">
        <v>44151</v>
      </c>
      <c r="J488" s="20">
        <v>44561</v>
      </c>
      <c r="K488" s="19" t="s">
        <v>3607</v>
      </c>
      <c r="L488" s="19" t="s">
        <v>3608</v>
      </c>
      <c r="M488" s="19" t="s">
        <v>3609</v>
      </c>
      <c r="N488" s="22">
        <v>2223</v>
      </c>
      <c r="O488" s="19" t="s">
        <v>30</v>
      </c>
      <c r="P488" s="22">
        <v>0</v>
      </c>
      <c r="Q488" s="22">
        <v>0</v>
      </c>
      <c r="R488" s="19" t="s">
        <v>32</v>
      </c>
      <c r="S488" s="19" t="s">
        <v>31</v>
      </c>
      <c r="T488" s="19" t="s">
        <v>32</v>
      </c>
      <c r="U488" s="19" t="s">
        <v>33</v>
      </c>
      <c r="V488" s="20"/>
      <c r="W488" s="19" t="s">
        <v>32</v>
      </c>
      <c r="X488" s="19" t="s">
        <v>7176</v>
      </c>
      <c r="Y488" s="19" t="s">
        <v>7176</v>
      </c>
      <c r="Z488" s="20"/>
      <c r="AA488" s="19" t="s">
        <v>32</v>
      </c>
      <c r="AB488" s="19" t="s">
        <v>32</v>
      </c>
      <c r="AC488" s="19" t="s">
        <v>7176</v>
      </c>
      <c r="AD488" s="19" t="s">
        <v>7176</v>
      </c>
      <c r="AE488" s="19" t="s">
        <v>7177</v>
      </c>
      <c r="AF488" s="6" t="str">
        <f>VLOOKUP(G488,[2]הזמנות!A:B,2,0)</f>
        <v>G02</v>
      </c>
      <c r="AG488" s="6" t="str">
        <f>VLOOKUP(AF488,'[2]קבוצות רכש'!A:B,2,0)</f>
        <v>רוה"מ יחידת רכש</v>
      </c>
    </row>
    <row r="489" spans="1:33" x14ac:dyDescent="0.2">
      <c r="A489" s="19" t="s">
        <v>34</v>
      </c>
      <c r="B489" s="23" t="s">
        <v>22</v>
      </c>
      <c r="C489" s="19" t="s">
        <v>23</v>
      </c>
      <c r="D489" s="19" t="s">
        <v>23</v>
      </c>
      <c r="E489" s="19" t="s">
        <v>24</v>
      </c>
      <c r="F489" s="19" t="s">
        <v>25</v>
      </c>
      <c r="G489" s="19" t="s">
        <v>9602</v>
      </c>
      <c r="H489" s="19" t="s">
        <v>9601</v>
      </c>
      <c r="I489" s="20">
        <v>44152</v>
      </c>
      <c r="J489" s="20">
        <v>44561</v>
      </c>
      <c r="K489" s="19" t="s">
        <v>4440</v>
      </c>
      <c r="L489" s="19" t="s">
        <v>4441</v>
      </c>
      <c r="M489" s="19" t="s">
        <v>4442</v>
      </c>
      <c r="N489" s="22">
        <v>2536.56</v>
      </c>
      <c r="O489" s="19" t="s">
        <v>30</v>
      </c>
      <c r="P489" s="22">
        <v>2536.56</v>
      </c>
      <c r="Q489" s="22">
        <v>2536.56</v>
      </c>
      <c r="R489" s="19" t="s">
        <v>30</v>
      </c>
      <c r="S489" s="19" t="s">
        <v>31</v>
      </c>
      <c r="T489" s="19" t="s">
        <v>32</v>
      </c>
      <c r="U489" s="19" t="s">
        <v>33</v>
      </c>
      <c r="V489" s="20"/>
      <c r="W489" s="19" t="s">
        <v>32</v>
      </c>
      <c r="X489" s="19" t="s">
        <v>7176</v>
      </c>
      <c r="Y489" s="19" t="s">
        <v>7176</v>
      </c>
      <c r="Z489" s="20"/>
      <c r="AA489" s="19" t="s">
        <v>32</v>
      </c>
      <c r="AB489" s="19" t="s">
        <v>32</v>
      </c>
      <c r="AC489" s="19" t="s">
        <v>7176</v>
      </c>
      <c r="AD489" s="19" t="s">
        <v>7176</v>
      </c>
      <c r="AE489" s="19" t="s">
        <v>7177</v>
      </c>
      <c r="AF489" s="6" t="str">
        <f>VLOOKUP(G489,[2]הזמנות!A:B,2,0)</f>
        <v>G02</v>
      </c>
      <c r="AG489" s="6" t="str">
        <f>VLOOKUP(AF489,'[2]קבוצות רכש'!A:B,2,0)</f>
        <v>רוה"מ יחידת רכש</v>
      </c>
    </row>
    <row r="490" spans="1:33" x14ac:dyDescent="0.2">
      <c r="A490" s="19" t="s">
        <v>34</v>
      </c>
      <c r="B490" s="23" t="s">
        <v>22</v>
      </c>
      <c r="C490" s="19" t="s">
        <v>23</v>
      </c>
      <c r="D490" s="19" t="s">
        <v>23</v>
      </c>
      <c r="E490" s="19" t="s">
        <v>24</v>
      </c>
      <c r="F490" s="19" t="s">
        <v>25</v>
      </c>
      <c r="G490" s="19" t="s">
        <v>9600</v>
      </c>
      <c r="H490" s="19" t="s">
        <v>9599</v>
      </c>
      <c r="I490" s="20">
        <v>44152</v>
      </c>
      <c r="J490" s="20">
        <v>44561</v>
      </c>
      <c r="K490" s="19" t="s">
        <v>2679</v>
      </c>
      <c r="L490" s="19" t="s">
        <v>2680</v>
      </c>
      <c r="M490" s="19" t="s">
        <v>2681</v>
      </c>
      <c r="N490" s="22">
        <v>3159</v>
      </c>
      <c r="O490" s="19" t="s">
        <v>30</v>
      </c>
      <c r="P490" s="22">
        <v>0</v>
      </c>
      <c r="Q490" s="22">
        <v>0</v>
      </c>
      <c r="R490" s="19" t="s">
        <v>32</v>
      </c>
      <c r="S490" s="19" t="s">
        <v>31</v>
      </c>
      <c r="T490" s="19" t="s">
        <v>32</v>
      </c>
      <c r="U490" s="19" t="s">
        <v>33</v>
      </c>
      <c r="V490" s="20"/>
      <c r="W490" s="19" t="s">
        <v>32</v>
      </c>
      <c r="X490" s="19" t="s">
        <v>7176</v>
      </c>
      <c r="Y490" s="19" t="s">
        <v>7176</v>
      </c>
      <c r="Z490" s="20"/>
      <c r="AA490" s="19" t="s">
        <v>32</v>
      </c>
      <c r="AB490" s="19" t="s">
        <v>32</v>
      </c>
      <c r="AC490" s="19" t="s">
        <v>7176</v>
      </c>
      <c r="AD490" s="19" t="s">
        <v>7176</v>
      </c>
      <c r="AE490" s="19" t="s">
        <v>7177</v>
      </c>
      <c r="AF490" s="6" t="str">
        <f>VLOOKUP(G490,[2]הזמנות!A:B,2,0)</f>
        <v>G02</v>
      </c>
      <c r="AG490" s="6" t="str">
        <f>VLOOKUP(AF490,'[2]קבוצות רכש'!A:B,2,0)</f>
        <v>רוה"מ יחידת רכש</v>
      </c>
    </row>
    <row r="491" spans="1:33" x14ac:dyDescent="0.2">
      <c r="A491" s="19" t="s">
        <v>34</v>
      </c>
      <c r="B491" s="23" t="s">
        <v>22</v>
      </c>
      <c r="C491" s="19" t="s">
        <v>23</v>
      </c>
      <c r="D491" s="19" t="s">
        <v>23</v>
      </c>
      <c r="E491" s="19" t="s">
        <v>24</v>
      </c>
      <c r="F491" s="19" t="s">
        <v>25</v>
      </c>
      <c r="G491" s="19" t="s">
        <v>9598</v>
      </c>
      <c r="H491" s="19" t="s">
        <v>3623</v>
      </c>
      <c r="I491" s="20">
        <v>44152</v>
      </c>
      <c r="J491" s="20">
        <v>44561</v>
      </c>
      <c r="K491" s="19" t="s">
        <v>2538</v>
      </c>
      <c r="L491" s="19" t="s">
        <v>2539</v>
      </c>
      <c r="M491" s="19" t="s">
        <v>2540</v>
      </c>
      <c r="N491" s="22">
        <v>1696.5</v>
      </c>
      <c r="O491" s="19" t="s">
        <v>30</v>
      </c>
      <c r="P491" s="22">
        <v>1696.5</v>
      </c>
      <c r="Q491" s="22">
        <v>1696.5</v>
      </c>
      <c r="R491" s="19" t="s">
        <v>30</v>
      </c>
      <c r="S491" s="19" t="s">
        <v>31</v>
      </c>
      <c r="T491" s="19" t="s">
        <v>32</v>
      </c>
      <c r="U491" s="19" t="s">
        <v>33</v>
      </c>
      <c r="V491" s="20"/>
      <c r="W491" s="19" t="s">
        <v>32</v>
      </c>
      <c r="X491" s="19" t="s">
        <v>7176</v>
      </c>
      <c r="Y491" s="19" t="s">
        <v>7176</v>
      </c>
      <c r="Z491" s="20"/>
      <c r="AA491" s="19" t="s">
        <v>32</v>
      </c>
      <c r="AB491" s="19" t="s">
        <v>32</v>
      </c>
      <c r="AC491" s="19" t="s">
        <v>7176</v>
      </c>
      <c r="AD491" s="19" t="s">
        <v>7176</v>
      </c>
      <c r="AE491" s="19" t="s">
        <v>7177</v>
      </c>
      <c r="AF491" s="6" t="str">
        <f>VLOOKUP(G491,[2]הזמנות!A:B,2,0)</f>
        <v>G02</v>
      </c>
      <c r="AG491" s="6" t="str">
        <f>VLOOKUP(AF491,'[2]קבוצות רכש'!A:B,2,0)</f>
        <v>רוה"מ יחידת רכש</v>
      </c>
    </row>
    <row r="492" spans="1:33" x14ac:dyDescent="0.2">
      <c r="A492" s="19" t="s">
        <v>34</v>
      </c>
      <c r="B492" s="23" t="s">
        <v>22</v>
      </c>
      <c r="C492" s="19" t="s">
        <v>23</v>
      </c>
      <c r="D492" s="19" t="s">
        <v>23</v>
      </c>
      <c r="E492" s="19" t="s">
        <v>24</v>
      </c>
      <c r="F492" s="19" t="s">
        <v>25</v>
      </c>
      <c r="G492" s="19" t="s">
        <v>9597</v>
      </c>
      <c r="H492" s="19" t="s">
        <v>9596</v>
      </c>
      <c r="I492" s="20">
        <v>44153</v>
      </c>
      <c r="J492" s="20">
        <v>44196</v>
      </c>
      <c r="K492" s="19" t="s">
        <v>3676</v>
      </c>
      <c r="L492" s="19" t="s">
        <v>3677</v>
      </c>
      <c r="M492" s="19" t="s">
        <v>3678</v>
      </c>
      <c r="N492" s="22">
        <v>125</v>
      </c>
      <c r="O492" s="19" t="s">
        <v>30</v>
      </c>
      <c r="P492" s="22">
        <v>125</v>
      </c>
      <c r="Q492" s="22">
        <v>0</v>
      </c>
      <c r="R492" s="19" t="s">
        <v>30</v>
      </c>
      <c r="S492" s="19" t="s">
        <v>31</v>
      </c>
      <c r="T492" s="19" t="s">
        <v>32</v>
      </c>
      <c r="U492" s="19" t="s">
        <v>33</v>
      </c>
      <c r="V492" s="20"/>
      <c r="W492" s="19" t="s">
        <v>32</v>
      </c>
      <c r="X492" s="19" t="s">
        <v>7176</v>
      </c>
      <c r="Y492" s="19" t="s">
        <v>7176</v>
      </c>
      <c r="Z492" s="20"/>
      <c r="AA492" s="19" t="s">
        <v>32</v>
      </c>
      <c r="AB492" s="19" t="s">
        <v>32</v>
      </c>
      <c r="AC492" s="19" t="s">
        <v>7176</v>
      </c>
      <c r="AD492" s="19" t="s">
        <v>7176</v>
      </c>
      <c r="AE492" s="19" t="s">
        <v>7177</v>
      </c>
      <c r="AF492" s="6" t="str">
        <f>VLOOKUP(G492,[2]הזמנות!A:B,2,0)</f>
        <v>G04</v>
      </c>
      <c r="AG492" s="6" t="str">
        <f>VLOOKUP(AF492,'[2]קבוצות רכש'!A:B,2,0)</f>
        <v>רוה"מ חוזים,יועצים</v>
      </c>
    </row>
    <row r="493" spans="1:33" x14ac:dyDescent="0.2">
      <c r="A493" s="19" t="s">
        <v>34</v>
      </c>
      <c r="B493" s="23" t="s">
        <v>22</v>
      </c>
      <c r="C493" s="19" t="s">
        <v>23</v>
      </c>
      <c r="D493" s="19" t="s">
        <v>23</v>
      </c>
      <c r="E493" s="19" t="s">
        <v>24</v>
      </c>
      <c r="F493" s="19" t="s">
        <v>25</v>
      </c>
      <c r="G493" s="19" t="s">
        <v>9595</v>
      </c>
      <c r="H493" s="19" t="s">
        <v>9594</v>
      </c>
      <c r="I493" s="20">
        <v>44154</v>
      </c>
      <c r="J493" s="20">
        <v>44561</v>
      </c>
      <c r="K493" s="19" t="s">
        <v>9593</v>
      </c>
      <c r="L493" s="19" t="s">
        <v>9592</v>
      </c>
      <c r="M493" s="19" t="s">
        <v>9591</v>
      </c>
      <c r="N493" s="22">
        <v>1872</v>
      </c>
      <c r="O493" s="19" t="s">
        <v>30</v>
      </c>
      <c r="P493" s="22">
        <v>1872</v>
      </c>
      <c r="Q493" s="22">
        <v>1872</v>
      </c>
      <c r="R493" s="19" t="s">
        <v>30</v>
      </c>
      <c r="S493" s="19" t="s">
        <v>31</v>
      </c>
      <c r="T493" s="19" t="s">
        <v>32</v>
      </c>
      <c r="U493" s="19" t="s">
        <v>33</v>
      </c>
      <c r="V493" s="20"/>
      <c r="W493" s="19" t="s">
        <v>32</v>
      </c>
      <c r="X493" s="19" t="s">
        <v>7176</v>
      </c>
      <c r="Y493" s="19" t="s">
        <v>7176</v>
      </c>
      <c r="Z493" s="20"/>
      <c r="AA493" s="19" t="s">
        <v>32</v>
      </c>
      <c r="AB493" s="19" t="s">
        <v>32</v>
      </c>
      <c r="AC493" s="19" t="s">
        <v>7176</v>
      </c>
      <c r="AD493" s="19" t="s">
        <v>7176</v>
      </c>
      <c r="AE493" s="19" t="s">
        <v>7177</v>
      </c>
      <c r="AF493" s="6" t="str">
        <f>VLOOKUP(G493,[2]הזמנות!A:B,2,0)</f>
        <v>G02</v>
      </c>
      <c r="AG493" s="6" t="str">
        <f>VLOOKUP(AF493,'[2]קבוצות רכש'!A:B,2,0)</f>
        <v>רוה"מ יחידת רכש</v>
      </c>
    </row>
    <row r="494" spans="1:33" x14ac:dyDescent="0.2">
      <c r="A494" s="19" t="s">
        <v>34</v>
      </c>
      <c r="B494" s="23" t="s">
        <v>22</v>
      </c>
      <c r="C494" s="19" t="s">
        <v>23</v>
      </c>
      <c r="D494" s="19" t="s">
        <v>23</v>
      </c>
      <c r="E494" s="19" t="s">
        <v>24</v>
      </c>
      <c r="F494" s="19" t="s">
        <v>25</v>
      </c>
      <c r="G494" s="19" t="s">
        <v>9590</v>
      </c>
      <c r="H494" s="19" t="s">
        <v>9589</v>
      </c>
      <c r="I494" s="20">
        <v>44157</v>
      </c>
      <c r="J494" s="20">
        <v>44561</v>
      </c>
      <c r="K494" s="19" t="s">
        <v>5173</v>
      </c>
      <c r="L494" s="19" t="s">
        <v>5174</v>
      </c>
      <c r="M494" s="19" t="s">
        <v>5175</v>
      </c>
      <c r="N494" s="22">
        <v>29484</v>
      </c>
      <c r="O494" s="19" t="s">
        <v>30</v>
      </c>
      <c r="P494" s="22">
        <v>29484</v>
      </c>
      <c r="Q494" s="22">
        <v>29484</v>
      </c>
      <c r="R494" s="19" t="s">
        <v>30</v>
      </c>
      <c r="S494" s="19" t="s">
        <v>31</v>
      </c>
      <c r="T494" s="19" t="s">
        <v>32</v>
      </c>
      <c r="U494" s="19" t="s">
        <v>33</v>
      </c>
      <c r="V494" s="20"/>
      <c r="W494" s="19" t="s">
        <v>32</v>
      </c>
      <c r="X494" s="19" t="s">
        <v>7176</v>
      </c>
      <c r="Y494" s="19" t="s">
        <v>7176</v>
      </c>
      <c r="Z494" s="20"/>
      <c r="AA494" s="19" t="s">
        <v>32</v>
      </c>
      <c r="AB494" s="19" t="s">
        <v>32</v>
      </c>
      <c r="AC494" s="19" t="s">
        <v>7176</v>
      </c>
      <c r="AD494" s="19" t="s">
        <v>7176</v>
      </c>
      <c r="AE494" s="19" t="s">
        <v>7177</v>
      </c>
      <c r="AF494" s="6" t="str">
        <f>VLOOKUP(G494,[2]הזמנות!A:B,2,0)</f>
        <v>G02</v>
      </c>
      <c r="AG494" s="6" t="str">
        <f>VLOOKUP(AF494,'[2]קבוצות רכש'!A:B,2,0)</f>
        <v>רוה"מ יחידת רכש</v>
      </c>
    </row>
    <row r="495" spans="1:33" x14ac:dyDescent="0.2">
      <c r="A495" s="19" t="s">
        <v>34</v>
      </c>
      <c r="B495" s="23" t="s">
        <v>22</v>
      </c>
      <c r="C495" s="19" t="s">
        <v>23</v>
      </c>
      <c r="D495" s="19" t="s">
        <v>23</v>
      </c>
      <c r="E495" s="19" t="s">
        <v>24</v>
      </c>
      <c r="F495" s="19" t="s">
        <v>25</v>
      </c>
      <c r="G495" s="19" t="s">
        <v>9588</v>
      </c>
      <c r="H495" s="19" t="s">
        <v>7106</v>
      </c>
      <c r="I495" s="20">
        <v>44157</v>
      </c>
      <c r="J495" s="20">
        <v>44561</v>
      </c>
      <c r="K495" s="19" t="s">
        <v>458</v>
      </c>
      <c r="L495" s="19" t="s">
        <v>459</v>
      </c>
      <c r="M495" s="19" t="s">
        <v>460</v>
      </c>
      <c r="N495" s="22">
        <v>672.75</v>
      </c>
      <c r="O495" s="19" t="s">
        <v>30</v>
      </c>
      <c r="P495" s="22">
        <v>672.75</v>
      </c>
      <c r="Q495" s="22">
        <v>672.75</v>
      </c>
      <c r="R495" s="19" t="s">
        <v>30</v>
      </c>
      <c r="S495" s="19" t="s">
        <v>31</v>
      </c>
      <c r="T495" s="19" t="s">
        <v>32</v>
      </c>
      <c r="U495" s="19" t="s">
        <v>33</v>
      </c>
      <c r="V495" s="20"/>
      <c r="W495" s="19" t="s">
        <v>32</v>
      </c>
      <c r="X495" s="19" t="s">
        <v>7176</v>
      </c>
      <c r="Y495" s="19" t="s">
        <v>7176</v>
      </c>
      <c r="Z495" s="20"/>
      <c r="AA495" s="19" t="s">
        <v>32</v>
      </c>
      <c r="AB495" s="19" t="s">
        <v>32</v>
      </c>
      <c r="AC495" s="19" t="s">
        <v>7176</v>
      </c>
      <c r="AD495" s="19" t="s">
        <v>7176</v>
      </c>
      <c r="AE495" s="19" t="s">
        <v>7177</v>
      </c>
      <c r="AF495" s="6" t="str">
        <f>VLOOKUP(G495,[2]הזמנות!A:B,2,0)</f>
        <v>G02</v>
      </c>
      <c r="AG495" s="6" t="str">
        <f>VLOOKUP(AF495,'[2]קבוצות רכש'!A:B,2,0)</f>
        <v>רוה"מ יחידת רכש</v>
      </c>
    </row>
    <row r="496" spans="1:33" x14ac:dyDescent="0.2">
      <c r="A496" s="19" t="s">
        <v>34</v>
      </c>
      <c r="B496" s="23" t="s">
        <v>22</v>
      </c>
      <c r="C496" s="19" t="s">
        <v>23</v>
      </c>
      <c r="D496" s="19" t="s">
        <v>23</v>
      </c>
      <c r="E496" s="19" t="s">
        <v>24</v>
      </c>
      <c r="F496" s="19" t="s">
        <v>25</v>
      </c>
      <c r="G496" s="19" t="s">
        <v>9587</v>
      </c>
      <c r="H496" s="19" t="s">
        <v>9586</v>
      </c>
      <c r="I496" s="20">
        <v>44158</v>
      </c>
      <c r="J496" s="20">
        <v>44561</v>
      </c>
      <c r="K496" s="19" t="s">
        <v>6529</v>
      </c>
      <c r="L496" s="19" t="s">
        <v>6528</v>
      </c>
      <c r="M496" s="19" t="s">
        <v>32</v>
      </c>
      <c r="N496" s="22">
        <v>538.20000000000005</v>
      </c>
      <c r="O496" s="19" t="s">
        <v>30</v>
      </c>
      <c r="P496" s="22">
        <v>538.20000000000005</v>
      </c>
      <c r="Q496" s="22">
        <v>538.20000000000005</v>
      </c>
      <c r="R496" s="19" t="s">
        <v>30</v>
      </c>
      <c r="S496" s="19" t="s">
        <v>8468</v>
      </c>
      <c r="T496" s="19" t="s">
        <v>32</v>
      </c>
      <c r="U496" s="19" t="s">
        <v>32</v>
      </c>
      <c r="V496" s="20"/>
      <c r="W496" s="19" t="s">
        <v>32</v>
      </c>
      <c r="X496" s="19" t="s">
        <v>7176</v>
      </c>
      <c r="Y496" s="19" t="s">
        <v>7176</v>
      </c>
      <c r="Z496" s="20"/>
      <c r="AA496" s="19" t="s">
        <v>32</v>
      </c>
      <c r="AB496" s="19" t="s">
        <v>32</v>
      </c>
      <c r="AC496" s="19" t="s">
        <v>7176</v>
      </c>
      <c r="AD496" s="19" t="s">
        <v>7176</v>
      </c>
      <c r="AE496" s="19" t="s">
        <v>7177</v>
      </c>
      <c r="AF496" s="6" t="str">
        <f>VLOOKUP(G496,[2]הזמנות!A:B,2,0)</f>
        <v>G02</v>
      </c>
      <c r="AG496" s="6" t="str">
        <f>VLOOKUP(AF496,'[2]קבוצות רכש'!A:B,2,0)</f>
        <v>רוה"מ יחידת רכש</v>
      </c>
    </row>
    <row r="497" spans="1:33" x14ac:dyDescent="0.2">
      <c r="A497" s="19" t="s">
        <v>34</v>
      </c>
      <c r="B497" s="23" t="s">
        <v>22</v>
      </c>
      <c r="C497" s="19" t="s">
        <v>23</v>
      </c>
      <c r="D497" s="19" t="s">
        <v>23</v>
      </c>
      <c r="E497" s="19" t="s">
        <v>24</v>
      </c>
      <c r="F497" s="19" t="s">
        <v>25</v>
      </c>
      <c r="G497" s="19" t="s">
        <v>9585</v>
      </c>
      <c r="H497" s="19" t="s">
        <v>9584</v>
      </c>
      <c r="I497" s="20">
        <v>44160</v>
      </c>
      <c r="J497" s="20">
        <v>44561</v>
      </c>
      <c r="K497" s="19" t="s">
        <v>1159</v>
      </c>
      <c r="L497" s="19" t="s">
        <v>1160</v>
      </c>
      <c r="M497" s="19" t="s">
        <v>1161</v>
      </c>
      <c r="N497" s="22">
        <v>3640.57</v>
      </c>
      <c r="O497" s="19" t="s">
        <v>30</v>
      </c>
      <c r="P497" s="22">
        <v>0</v>
      </c>
      <c r="Q497" s="22">
        <v>0</v>
      </c>
      <c r="R497" s="19" t="s">
        <v>32</v>
      </c>
      <c r="S497" s="19" t="s">
        <v>31</v>
      </c>
      <c r="T497" s="19" t="s">
        <v>32</v>
      </c>
      <c r="U497" s="19" t="s">
        <v>33</v>
      </c>
      <c r="V497" s="20"/>
      <c r="W497" s="19" t="s">
        <v>32</v>
      </c>
      <c r="X497" s="19" t="s">
        <v>7176</v>
      </c>
      <c r="Y497" s="19" t="s">
        <v>7176</v>
      </c>
      <c r="Z497" s="20"/>
      <c r="AA497" s="19" t="s">
        <v>32</v>
      </c>
      <c r="AB497" s="19" t="s">
        <v>32</v>
      </c>
      <c r="AC497" s="19" t="s">
        <v>7176</v>
      </c>
      <c r="AD497" s="19" t="s">
        <v>7176</v>
      </c>
      <c r="AE497" s="19" t="s">
        <v>7177</v>
      </c>
      <c r="AF497" s="6" t="str">
        <f>VLOOKUP(G497,[2]הזמנות!A:B,2,0)</f>
        <v>G02</v>
      </c>
      <c r="AG497" s="6" t="str">
        <f>VLOOKUP(AF497,'[2]קבוצות רכש'!A:B,2,0)</f>
        <v>רוה"מ יחידת רכש</v>
      </c>
    </row>
    <row r="498" spans="1:33" x14ac:dyDescent="0.2">
      <c r="A498" s="19" t="s">
        <v>34</v>
      </c>
      <c r="B498" s="23" t="s">
        <v>22</v>
      </c>
      <c r="C498" s="19" t="s">
        <v>23</v>
      </c>
      <c r="D498" s="19" t="s">
        <v>23</v>
      </c>
      <c r="E498" s="19" t="s">
        <v>24</v>
      </c>
      <c r="F498" s="19" t="s">
        <v>25</v>
      </c>
      <c r="G498" s="19" t="s">
        <v>9583</v>
      </c>
      <c r="H498" s="19" t="s">
        <v>9582</v>
      </c>
      <c r="I498" s="20">
        <v>44160</v>
      </c>
      <c r="J498" s="20">
        <v>44561</v>
      </c>
      <c r="K498" s="19" t="s">
        <v>9581</v>
      </c>
      <c r="L498" s="19" t="s">
        <v>9580</v>
      </c>
      <c r="M498" s="19" t="s">
        <v>9579</v>
      </c>
      <c r="N498" s="22">
        <v>4925.51</v>
      </c>
      <c r="O498" s="19" t="s">
        <v>30</v>
      </c>
      <c r="P498" s="22">
        <v>0</v>
      </c>
      <c r="Q498" s="22">
        <v>0</v>
      </c>
      <c r="R498" s="19" t="s">
        <v>32</v>
      </c>
      <c r="S498" s="19" t="s">
        <v>31</v>
      </c>
      <c r="T498" s="19" t="s">
        <v>32</v>
      </c>
      <c r="U498" s="19" t="s">
        <v>33</v>
      </c>
      <c r="V498" s="20"/>
      <c r="W498" s="19" t="s">
        <v>32</v>
      </c>
      <c r="X498" s="19" t="s">
        <v>7176</v>
      </c>
      <c r="Y498" s="19" t="s">
        <v>7176</v>
      </c>
      <c r="Z498" s="20"/>
      <c r="AA498" s="19" t="s">
        <v>32</v>
      </c>
      <c r="AB498" s="19" t="s">
        <v>32</v>
      </c>
      <c r="AC498" s="19" t="s">
        <v>7176</v>
      </c>
      <c r="AD498" s="19" t="s">
        <v>7176</v>
      </c>
      <c r="AE498" s="19" t="s">
        <v>7177</v>
      </c>
      <c r="AF498" s="6" t="str">
        <f>VLOOKUP(G498,[2]הזמנות!A:B,2,0)</f>
        <v>G02</v>
      </c>
      <c r="AG498" s="6" t="str">
        <f>VLOOKUP(AF498,'[2]קבוצות רכש'!A:B,2,0)</f>
        <v>רוה"מ יחידת רכש</v>
      </c>
    </row>
    <row r="499" spans="1:33" x14ac:dyDescent="0.2">
      <c r="A499" s="19" t="s">
        <v>34</v>
      </c>
      <c r="B499" s="23" t="s">
        <v>22</v>
      </c>
      <c r="C499" s="19" t="s">
        <v>23</v>
      </c>
      <c r="D499" s="19" t="s">
        <v>23</v>
      </c>
      <c r="E499" s="19" t="s">
        <v>24</v>
      </c>
      <c r="F499" s="19" t="s">
        <v>25</v>
      </c>
      <c r="G499" s="19" t="s">
        <v>9578</v>
      </c>
      <c r="H499" s="19" t="s">
        <v>6687</v>
      </c>
      <c r="I499" s="20">
        <v>44160</v>
      </c>
      <c r="J499" s="20">
        <v>44561</v>
      </c>
      <c r="K499" s="19" t="s">
        <v>67</v>
      </c>
      <c r="L499" s="19" t="s">
        <v>68</v>
      </c>
      <c r="M499" s="19" t="s">
        <v>69</v>
      </c>
      <c r="N499" s="22">
        <v>1989</v>
      </c>
      <c r="O499" s="19" t="s">
        <v>30</v>
      </c>
      <c r="P499" s="22">
        <v>1989</v>
      </c>
      <c r="Q499" s="22">
        <v>1989</v>
      </c>
      <c r="R499" s="19" t="s">
        <v>30</v>
      </c>
      <c r="S499" s="19" t="s">
        <v>31</v>
      </c>
      <c r="T499" s="19" t="s">
        <v>32</v>
      </c>
      <c r="U499" s="19" t="s">
        <v>33</v>
      </c>
      <c r="V499" s="20"/>
      <c r="W499" s="19" t="s">
        <v>32</v>
      </c>
      <c r="X499" s="19" t="s">
        <v>7176</v>
      </c>
      <c r="Y499" s="19" t="s">
        <v>7176</v>
      </c>
      <c r="Z499" s="20"/>
      <c r="AA499" s="19" t="s">
        <v>32</v>
      </c>
      <c r="AB499" s="19" t="s">
        <v>32</v>
      </c>
      <c r="AC499" s="19" t="s">
        <v>7176</v>
      </c>
      <c r="AD499" s="19" t="s">
        <v>7176</v>
      </c>
      <c r="AE499" s="19" t="s">
        <v>7177</v>
      </c>
      <c r="AF499" s="6" t="str">
        <f>VLOOKUP(G499,[2]הזמנות!A:B,2,0)</f>
        <v>G02</v>
      </c>
      <c r="AG499" s="6" t="str">
        <f>VLOOKUP(AF499,'[2]קבוצות רכש'!A:B,2,0)</f>
        <v>רוה"מ יחידת רכש</v>
      </c>
    </row>
    <row r="500" spans="1:33" x14ac:dyDescent="0.2">
      <c r="A500" s="19" t="s">
        <v>34</v>
      </c>
      <c r="B500" s="23" t="s">
        <v>22</v>
      </c>
      <c r="C500" s="19" t="s">
        <v>23</v>
      </c>
      <c r="D500" s="19" t="s">
        <v>23</v>
      </c>
      <c r="E500" s="19" t="s">
        <v>24</v>
      </c>
      <c r="F500" s="19" t="s">
        <v>25</v>
      </c>
      <c r="G500" s="19" t="s">
        <v>9577</v>
      </c>
      <c r="H500" s="19" t="s">
        <v>9575</v>
      </c>
      <c r="I500" s="20">
        <v>44160</v>
      </c>
      <c r="J500" s="20">
        <v>44561</v>
      </c>
      <c r="K500" s="19" t="s">
        <v>2538</v>
      </c>
      <c r="L500" s="19" t="s">
        <v>2539</v>
      </c>
      <c r="M500" s="19" t="s">
        <v>2540</v>
      </c>
      <c r="N500" s="22">
        <v>819</v>
      </c>
      <c r="O500" s="19" t="s">
        <v>30</v>
      </c>
      <c r="P500" s="22">
        <v>0</v>
      </c>
      <c r="Q500" s="22">
        <v>0</v>
      </c>
      <c r="R500" s="19" t="s">
        <v>32</v>
      </c>
      <c r="S500" s="19" t="s">
        <v>31</v>
      </c>
      <c r="T500" s="19" t="s">
        <v>32</v>
      </c>
      <c r="U500" s="19" t="s">
        <v>33</v>
      </c>
      <c r="V500" s="20"/>
      <c r="W500" s="19" t="s">
        <v>32</v>
      </c>
      <c r="X500" s="19" t="s">
        <v>7176</v>
      </c>
      <c r="Y500" s="19" t="s">
        <v>7176</v>
      </c>
      <c r="Z500" s="20"/>
      <c r="AA500" s="19" t="s">
        <v>32</v>
      </c>
      <c r="AB500" s="19" t="s">
        <v>32</v>
      </c>
      <c r="AC500" s="19" t="s">
        <v>7176</v>
      </c>
      <c r="AD500" s="19" t="s">
        <v>7176</v>
      </c>
      <c r="AE500" s="19" t="s">
        <v>7177</v>
      </c>
      <c r="AF500" s="6" t="str">
        <f>VLOOKUP(G500,[2]הזמנות!A:B,2,0)</f>
        <v>G02</v>
      </c>
      <c r="AG500" s="6" t="str">
        <f>VLOOKUP(AF500,'[2]קבוצות רכש'!A:B,2,0)</f>
        <v>רוה"מ יחידת רכש</v>
      </c>
    </row>
    <row r="501" spans="1:33" x14ac:dyDescent="0.2">
      <c r="A501" s="19" t="s">
        <v>34</v>
      </c>
      <c r="B501" s="23" t="s">
        <v>22</v>
      </c>
      <c r="C501" s="19" t="s">
        <v>23</v>
      </c>
      <c r="D501" s="19" t="s">
        <v>23</v>
      </c>
      <c r="E501" s="19" t="s">
        <v>24</v>
      </c>
      <c r="F501" s="19" t="s">
        <v>25</v>
      </c>
      <c r="G501" s="19" t="s">
        <v>9576</v>
      </c>
      <c r="H501" s="19" t="s">
        <v>9575</v>
      </c>
      <c r="I501" s="20">
        <v>44160</v>
      </c>
      <c r="J501" s="20">
        <v>44561</v>
      </c>
      <c r="K501" s="19" t="s">
        <v>2538</v>
      </c>
      <c r="L501" s="19" t="s">
        <v>2539</v>
      </c>
      <c r="M501" s="19" t="s">
        <v>2540</v>
      </c>
      <c r="N501" s="22">
        <v>1287</v>
      </c>
      <c r="O501" s="19" t="s">
        <v>30</v>
      </c>
      <c r="P501" s="22">
        <v>0</v>
      </c>
      <c r="Q501" s="22">
        <v>0</v>
      </c>
      <c r="R501" s="19" t="s">
        <v>32</v>
      </c>
      <c r="S501" s="19" t="s">
        <v>31</v>
      </c>
      <c r="T501" s="19" t="s">
        <v>32</v>
      </c>
      <c r="U501" s="19" t="s">
        <v>33</v>
      </c>
      <c r="V501" s="20"/>
      <c r="W501" s="19" t="s">
        <v>32</v>
      </c>
      <c r="X501" s="19" t="s">
        <v>7176</v>
      </c>
      <c r="Y501" s="19" t="s">
        <v>7176</v>
      </c>
      <c r="Z501" s="20"/>
      <c r="AA501" s="19" t="s">
        <v>32</v>
      </c>
      <c r="AB501" s="19" t="s">
        <v>32</v>
      </c>
      <c r="AC501" s="19" t="s">
        <v>7176</v>
      </c>
      <c r="AD501" s="19" t="s">
        <v>7176</v>
      </c>
      <c r="AE501" s="19" t="s">
        <v>7177</v>
      </c>
      <c r="AF501" s="6" t="str">
        <f>VLOOKUP(G501,[2]הזמנות!A:B,2,0)</f>
        <v>G02</v>
      </c>
      <c r="AG501" s="6" t="str">
        <f>VLOOKUP(AF501,'[2]קבוצות רכש'!A:B,2,0)</f>
        <v>רוה"מ יחידת רכש</v>
      </c>
    </row>
    <row r="502" spans="1:33" x14ac:dyDescent="0.2">
      <c r="A502" s="19" t="s">
        <v>34</v>
      </c>
      <c r="B502" s="23" t="s">
        <v>22</v>
      </c>
      <c r="C502" s="19" t="s">
        <v>23</v>
      </c>
      <c r="D502" s="19" t="s">
        <v>23</v>
      </c>
      <c r="E502" s="19" t="s">
        <v>24</v>
      </c>
      <c r="F502" s="19" t="s">
        <v>25</v>
      </c>
      <c r="G502" s="19" t="s">
        <v>9235</v>
      </c>
      <c r="H502" s="19" t="s">
        <v>2544</v>
      </c>
      <c r="I502" s="20">
        <v>44160</v>
      </c>
      <c r="J502" s="20">
        <v>44561</v>
      </c>
      <c r="K502" s="19" t="s">
        <v>847</v>
      </c>
      <c r="L502" s="19" t="s">
        <v>848</v>
      </c>
      <c r="M502" s="19" t="s">
        <v>849</v>
      </c>
      <c r="N502" s="22">
        <v>2199998.9700000002</v>
      </c>
      <c r="O502" s="19" t="s">
        <v>30</v>
      </c>
      <c r="P502" s="22">
        <v>0</v>
      </c>
      <c r="Q502" s="22">
        <v>0</v>
      </c>
      <c r="R502" s="19" t="s">
        <v>32</v>
      </c>
      <c r="S502" s="19" t="s">
        <v>184</v>
      </c>
      <c r="T502" s="19" t="s">
        <v>32</v>
      </c>
      <c r="U502" s="19" t="s">
        <v>32</v>
      </c>
      <c r="V502" s="20"/>
      <c r="W502" s="19" t="s">
        <v>32</v>
      </c>
      <c r="X502" s="19" t="s">
        <v>7176</v>
      </c>
      <c r="Y502" s="19" t="s">
        <v>7176</v>
      </c>
      <c r="Z502" s="20"/>
      <c r="AA502" s="19" t="s">
        <v>32</v>
      </c>
      <c r="AB502" s="19" t="s">
        <v>32</v>
      </c>
      <c r="AC502" s="19" t="s">
        <v>7176</v>
      </c>
      <c r="AD502" s="19" t="s">
        <v>7176</v>
      </c>
      <c r="AE502" s="19" t="s">
        <v>7177</v>
      </c>
      <c r="AF502" s="6" t="str">
        <f>VLOOKUP(G502,[2]הזמנות!A:B,2,0)</f>
        <v>G01</v>
      </c>
      <c r="AG502" s="6" t="str">
        <f>VLOOKUP(AF502,'[2]קבוצות רכש'!A:B,2,0)</f>
        <v>הוצאות קשיחות</v>
      </c>
    </row>
    <row r="503" spans="1:33" x14ac:dyDescent="0.2">
      <c r="A503" s="19" t="s">
        <v>34</v>
      </c>
      <c r="B503" s="23" t="s">
        <v>22</v>
      </c>
      <c r="C503" s="19" t="s">
        <v>23</v>
      </c>
      <c r="D503" s="19" t="s">
        <v>23</v>
      </c>
      <c r="E503" s="19" t="s">
        <v>24</v>
      </c>
      <c r="F503" s="19" t="s">
        <v>25</v>
      </c>
      <c r="G503" s="19" t="s">
        <v>9574</v>
      </c>
      <c r="H503" s="19" t="s">
        <v>1629</v>
      </c>
      <c r="I503" s="20">
        <v>44160</v>
      </c>
      <c r="J503" s="20">
        <v>44561</v>
      </c>
      <c r="K503" s="19" t="s">
        <v>4811</v>
      </c>
      <c r="L503" s="19" t="s">
        <v>4812</v>
      </c>
      <c r="M503" s="19" t="s">
        <v>4813</v>
      </c>
      <c r="N503" s="22">
        <v>1500</v>
      </c>
      <c r="O503" s="19" t="s">
        <v>30</v>
      </c>
      <c r="P503" s="22">
        <v>0</v>
      </c>
      <c r="Q503" s="22">
        <v>0</v>
      </c>
      <c r="R503" s="19" t="s">
        <v>32</v>
      </c>
      <c r="S503" s="19" t="s">
        <v>31</v>
      </c>
      <c r="T503" s="19" t="s">
        <v>32</v>
      </c>
      <c r="U503" s="19" t="s">
        <v>33</v>
      </c>
      <c r="V503" s="20"/>
      <c r="W503" s="19" t="s">
        <v>32</v>
      </c>
      <c r="X503" s="19" t="s">
        <v>7176</v>
      </c>
      <c r="Y503" s="19" t="s">
        <v>7176</v>
      </c>
      <c r="Z503" s="20"/>
      <c r="AA503" s="19" t="s">
        <v>32</v>
      </c>
      <c r="AB503" s="19" t="s">
        <v>32</v>
      </c>
      <c r="AC503" s="19" t="s">
        <v>7176</v>
      </c>
      <c r="AD503" s="19" t="s">
        <v>7176</v>
      </c>
      <c r="AE503" s="19" t="s">
        <v>7177</v>
      </c>
      <c r="AF503" s="6" t="str">
        <f>VLOOKUP(G503,[2]הזמנות!A:B,2,0)</f>
        <v>G02</v>
      </c>
      <c r="AG503" s="6" t="str">
        <f>VLOOKUP(AF503,'[2]קבוצות רכש'!A:B,2,0)</f>
        <v>רוה"מ יחידת רכש</v>
      </c>
    </row>
    <row r="504" spans="1:33" x14ac:dyDescent="0.2">
      <c r="A504" s="19" t="s">
        <v>34</v>
      </c>
      <c r="B504" s="23" t="s">
        <v>22</v>
      </c>
      <c r="C504" s="19" t="s">
        <v>23</v>
      </c>
      <c r="D504" s="19" t="s">
        <v>23</v>
      </c>
      <c r="E504" s="19" t="s">
        <v>24</v>
      </c>
      <c r="F504" s="19" t="s">
        <v>25</v>
      </c>
      <c r="G504" s="19" t="s">
        <v>9573</v>
      </c>
      <c r="H504" s="19" t="s">
        <v>7047</v>
      </c>
      <c r="I504" s="20">
        <v>44160</v>
      </c>
      <c r="J504" s="20">
        <v>44561</v>
      </c>
      <c r="K504" s="19" t="s">
        <v>5121</v>
      </c>
      <c r="L504" s="19" t="s">
        <v>5122</v>
      </c>
      <c r="M504" s="19" t="s">
        <v>5123</v>
      </c>
      <c r="N504" s="22">
        <v>530.01</v>
      </c>
      <c r="O504" s="19" t="s">
        <v>30</v>
      </c>
      <c r="P504" s="22">
        <v>0</v>
      </c>
      <c r="Q504" s="22">
        <v>0</v>
      </c>
      <c r="R504" s="19" t="s">
        <v>32</v>
      </c>
      <c r="S504" s="19" t="s">
        <v>31</v>
      </c>
      <c r="T504" s="19" t="s">
        <v>32</v>
      </c>
      <c r="U504" s="19" t="s">
        <v>33</v>
      </c>
      <c r="V504" s="20"/>
      <c r="W504" s="19" t="s">
        <v>32</v>
      </c>
      <c r="X504" s="19" t="s">
        <v>7176</v>
      </c>
      <c r="Y504" s="19" t="s">
        <v>7176</v>
      </c>
      <c r="Z504" s="20"/>
      <c r="AA504" s="19" t="s">
        <v>32</v>
      </c>
      <c r="AB504" s="19" t="s">
        <v>32</v>
      </c>
      <c r="AC504" s="19" t="s">
        <v>7176</v>
      </c>
      <c r="AD504" s="19" t="s">
        <v>7176</v>
      </c>
      <c r="AE504" s="19" t="s">
        <v>7177</v>
      </c>
      <c r="AF504" s="6" t="str">
        <f>VLOOKUP(G504,[2]הזמנות!A:B,2,0)</f>
        <v>G02</v>
      </c>
      <c r="AG504" s="6" t="str">
        <f>VLOOKUP(AF504,'[2]קבוצות רכש'!A:B,2,0)</f>
        <v>רוה"מ יחידת רכש</v>
      </c>
    </row>
    <row r="505" spans="1:33" x14ac:dyDescent="0.2">
      <c r="A505" s="19" t="s">
        <v>34</v>
      </c>
      <c r="B505" s="23" t="s">
        <v>22</v>
      </c>
      <c r="C505" s="19" t="s">
        <v>23</v>
      </c>
      <c r="D505" s="19" t="s">
        <v>23</v>
      </c>
      <c r="E505" s="19" t="s">
        <v>24</v>
      </c>
      <c r="F505" s="19" t="s">
        <v>25</v>
      </c>
      <c r="G505" s="19" t="s">
        <v>9572</v>
      </c>
      <c r="H505" s="19" t="s">
        <v>9571</v>
      </c>
      <c r="I505" s="20">
        <v>44161</v>
      </c>
      <c r="J505" s="20">
        <v>44561</v>
      </c>
      <c r="K505" s="19" t="s">
        <v>9570</v>
      </c>
      <c r="L505" s="19" t="s">
        <v>9569</v>
      </c>
      <c r="M505" s="19" t="s">
        <v>9568</v>
      </c>
      <c r="N505" s="22">
        <v>524.16</v>
      </c>
      <c r="O505" s="19" t="s">
        <v>30</v>
      </c>
      <c r="P505" s="22">
        <v>524.16</v>
      </c>
      <c r="Q505" s="22">
        <v>524.16</v>
      </c>
      <c r="R505" s="19" t="s">
        <v>30</v>
      </c>
      <c r="S505" s="19" t="s">
        <v>31</v>
      </c>
      <c r="T505" s="19" t="s">
        <v>32</v>
      </c>
      <c r="U505" s="19" t="s">
        <v>33</v>
      </c>
      <c r="V505" s="20"/>
      <c r="W505" s="19" t="s">
        <v>32</v>
      </c>
      <c r="X505" s="19" t="s">
        <v>7176</v>
      </c>
      <c r="Y505" s="19" t="s">
        <v>7176</v>
      </c>
      <c r="Z505" s="20"/>
      <c r="AA505" s="19" t="s">
        <v>32</v>
      </c>
      <c r="AB505" s="19" t="s">
        <v>32</v>
      </c>
      <c r="AC505" s="19" t="s">
        <v>7176</v>
      </c>
      <c r="AD505" s="19" t="s">
        <v>7176</v>
      </c>
      <c r="AE505" s="19" t="s">
        <v>7177</v>
      </c>
      <c r="AF505" s="6" t="str">
        <f>VLOOKUP(G505,[2]הזמנות!A:B,2,0)</f>
        <v>G02</v>
      </c>
      <c r="AG505" s="6" t="str">
        <f>VLOOKUP(AF505,'[2]קבוצות רכש'!A:B,2,0)</f>
        <v>רוה"מ יחידת רכש</v>
      </c>
    </row>
    <row r="506" spans="1:33" x14ac:dyDescent="0.2">
      <c r="A506" s="19" t="s">
        <v>34</v>
      </c>
      <c r="B506" s="23" t="s">
        <v>22</v>
      </c>
      <c r="C506" s="19" t="s">
        <v>23</v>
      </c>
      <c r="D506" s="19" t="s">
        <v>23</v>
      </c>
      <c r="E506" s="19" t="s">
        <v>24</v>
      </c>
      <c r="F506" s="19" t="s">
        <v>25</v>
      </c>
      <c r="G506" s="19" t="s">
        <v>9567</v>
      </c>
      <c r="H506" s="19" t="s">
        <v>1629</v>
      </c>
      <c r="I506" s="20">
        <v>44161</v>
      </c>
      <c r="J506" s="20">
        <v>44561</v>
      </c>
      <c r="K506" s="19" t="s">
        <v>3321</v>
      </c>
      <c r="L506" s="19" t="s">
        <v>3322</v>
      </c>
      <c r="M506" s="19" t="s">
        <v>3323</v>
      </c>
      <c r="N506" s="22">
        <v>1580</v>
      </c>
      <c r="O506" s="19" t="s">
        <v>30</v>
      </c>
      <c r="P506" s="22">
        <v>0</v>
      </c>
      <c r="Q506" s="22">
        <v>0</v>
      </c>
      <c r="R506" s="19" t="s">
        <v>32</v>
      </c>
      <c r="S506" s="19" t="s">
        <v>31</v>
      </c>
      <c r="T506" s="19" t="s">
        <v>32</v>
      </c>
      <c r="U506" s="19" t="s">
        <v>33</v>
      </c>
      <c r="V506" s="20"/>
      <c r="W506" s="19" t="s">
        <v>32</v>
      </c>
      <c r="X506" s="19" t="s">
        <v>7176</v>
      </c>
      <c r="Y506" s="19" t="s">
        <v>7176</v>
      </c>
      <c r="Z506" s="20"/>
      <c r="AA506" s="19" t="s">
        <v>32</v>
      </c>
      <c r="AB506" s="19" t="s">
        <v>32</v>
      </c>
      <c r="AC506" s="19" t="s">
        <v>7176</v>
      </c>
      <c r="AD506" s="19" t="s">
        <v>7176</v>
      </c>
      <c r="AE506" s="19" t="s">
        <v>7177</v>
      </c>
      <c r="AF506" s="6" t="str">
        <f>VLOOKUP(G506,[2]הזמנות!A:B,2,0)</f>
        <v>G02</v>
      </c>
      <c r="AG506" s="6" t="str">
        <f>VLOOKUP(AF506,'[2]קבוצות רכש'!A:B,2,0)</f>
        <v>רוה"מ יחידת רכש</v>
      </c>
    </row>
    <row r="507" spans="1:33" x14ac:dyDescent="0.2">
      <c r="A507" s="19" t="s">
        <v>34</v>
      </c>
      <c r="B507" s="23" t="s">
        <v>22</v>
      </c>
      <c r="C507" s="19" t="s">
        <v>23</v>
      </c>
      <c r="D507" s="19" t="s">
        <v>23</v>
      </c>
      <c r="E507" s="19" t="s">
        <v>24</v>
      </c>
      <c r="F507" s="19" t="s">
        <v>25</v>
      </c>
      <c r="G507" s="19" t="s">
        <v>9566</v>
      </c>
      <c r="H507" s="19" t="s">
        <v>7047</v>
      </c>
      <c r="I507" s="20">
        <v>44161</v>
      </c>
      <c r="J507" s="20">
        <v>44561</v>
      </c>
      <c r="K507" s="19" t="s">
        <v>1663</v>
      </c>
      <c r="L507" s="19" t="s">
        <v>1664</v>
      </c>
      <c r="M507" s="19" t="s">
        <v>1665</v>
      </c>
      <c r="N507" s="22">
        <v>304.2</v>
      </c>
      <c r="O507" s="19" t="s">
        <v>30</v>
      </c>
      <c r="P507" s="22">
        <v>0</v>
      </c>
      <c r="Q507" s="22">
        <v>0</v>
      </c>
      <c r="R507" s="19" t="s">
        <v>32</v>
      </c>
      <c r="S507" s="19" t="s">
        <v>31</v>
      </c>
      <c r="T507" s="19" t="s">
        <v>32</v>
      </c>
      <c r="U507" s="19" t="s">
        <v>33</v>
      </c>
      <c r="V507" s="20"/>
      <c r="W507" s="19" t="s">
        <v>32</v>
      </c>
      <c r="X507" s="19" t="s">
        <v>7176</v>
      </c>
      <c r="Y507" s="19" t="s">
        <v>7176</v>
      </c>
      <c r="Z507" s="20"/>
      <c r="AA507" s="19" t="s">
        <v>32</v>
      </c>
      <c r="AB507" s="19" t="s">
        <v>32</v>
      </c>
      <c r="AC507" s="19" t="s">
        <v>7176</v>
      </c>
      <c r="AD507" s="19" t="s">
        <v>7176</v>
      </c>
      <c r="AE507" s="19" t="s">
        <v>7177</v>
      </c>
      <c r="AF507" s="6" t="str">
        <f>VLOOKUP(G507,[2]הזמנות!A:B,2,0)</f>
        <v>G02</v>
      </c>
      <c r="AG507" s="6" t="str">
        <f>VLOOKUP(AF507,'[2]קבוצות רכש'!A:B,2,0)</f>
        <v>רוה"מ יחידת רכש</v>
      </c>
    </row>
    <row r="508" spans="1:33" x14ac:dyDescent="0.2">
      <c r="A508" s="19" t="s">
        <v>34</v>
      </c>
      <c r="B508" s="23" t="s">
        <v>22</v>
      </c>
      <c r="C508" s="19" t="s">
        <v>23</v>
      </c>
      <c r="D508" s="19" t="s">
        <v>23</v>
      </c>
      <c r="E508" s="19" t="s">
        <v>24</v>
      </c>
      <c r="F508" s="19" t="s">
        <v>25</v>
      </c>
      <c r="G508" s="19" t="s">
        <v>9565</v>
      </c>
      <c r="H508" s="19" t="s">
        <v>132</v>
      </c>
      <c r="I508" s="20">
        <v>44164</v>
      </c>
      <c r="J508" s="20">
        <v>44896</v>
      </c>
      <c r="K508" s="19" t="s">
        <v>279</v>
      </c>
      <c r="L508" s="19" t="s">
        <v>280</v>
      </c>
      <c r="M508" s="19" t="s">
        <v>281</v>
      </c>
      <c r="N508" s="22">
        <v>250654.95</v>
      </c>
      <c r="O508" s="19" t="s">
        <v>30</v>
      </c>
      <c r="P508" s="22">
        <v>0</v>
      </c>
      <c r="Q508" s="22">
        <v>0</v>
      </c>
      <c r="R508" s="19" t="s">
        <v>32</v>
      </c>
      <c r="S508" s="19" t="s">
        <v>31</v>
      </c>
      <c r="T508" s="19" t="s">
        <v>32</v>
      </c>
      <c r="U508" s="19" t="s">
        <v>33</v>
      </c>
      <c r="V508" s="20"/>
      <c r="W508" s="19" t="s">
        <v>32</v>
      </c>
      <c r="X508" s="19" t="s">
        <v>7176</v>
      </c>
      <c r="Y508" s="19" t="s">
        <v>7176</v>
      </c>
      <c r="Z508" s="20"/>
      <c r="AA508" s="19" t="s">
        <v>32</v>
      </c>
      <c r="AB508" s="19" t="s">
        <v>32</v>
      </c>
      <c r="AC508" s="19" t="s">
        <v>7176</v>
      </c>
      <c r="AD508" s="19" t="s">
        <v>7176</v>
      </c>
      <c r="AE508" s="19" t="s">
        <v>7177</v>
      </c>
      <c r="AF508" s="6" t="str">
        <f>VLOOKUP(G508,[2]הזמנות!A:B,2,0)</f>
        <v>G02</v>
      </c>
      <c r="AG508" s="6" t="str">
        <f>VLOOKUP(AF508,'[2]קבוצות רכש'!A:B,2,0)</f>
        <v>רוה"מ יחידת רכש</v>
      </c>
    </row>
    <row r="509" spans="1:33" x14ac:dyDescent="0.2">
      <c r="A509" s="19" t="s">
        <v>34</v>
      </c>
      <c r="B509" s="23" t="s">
        <v>22</v>
      </c>
      <c r="C509" s="19" t="s">
        <v>23</v>
      </c>
      <c r="D509" s="19" t="s">
        <v>23</v>
      </c>
      <c r="E509" s="19" t="s">
        <v>24</v>
      </c>
      <c r="F509" s="19" t="s">
        <v>25</v>
      </c>
      <c r="G509" s="19" t="s">
        <v>9564</v>
      </c>
      <c r="H509" s="19" t="s">
        <v>9563</v>
      </c>
      <c r="I509" s="20">
        <v>44165</v>
      </c>
      <c r="J509" s="20">
        <v>44561</v>
      </c>
      <c r="K509" s="19" t="s">
        <v>8038</v>
      </c>
      <c r="L509" s="19" t="s">
        <v>8037</v>
      </c>
      <c r="M509" s="19" t="s">
        <v>8036</v>
      </c>
      <c r="N509" s="22">
        <v>561.6</v>
      </c>
      <c r="O509" s="19" t="s">
        <v>30</v>
      </c>
      <c r="P509" s="22">
        <v>561.6</v>
      </c>
      <c r="Q509" s="22">
        <v>561.6</v>
      </c>
      <c r="R509" s="19" t="s">
        <v>30</v>
      </c>
      <c r="S509" s="19" t="s">
        <v>31</v>
      </c>
      <c r="T509" s="19" t="s">
        <v>32</v>
      </c>
      <c r="U509" s="19" t="s">
        <v>33</v>
      </c>
      <c r="V509" s="20"/>
      <c r="W509" s="19" t="s">
        <v>32</v>
      </c>
      <c r="X509" s="19" t="s">
        <v>7176</v>
      </c>
      <c r="Y509" s="19" t="s">
        <v>7176</v>
      </c>
      <c r="Z509" s="20"/>
      <c r="AA509" s="19" t="s">
        <v>32</v>
      </c>
      <c r="AB509" s="19" t="s">
        <v>32</v>
      </c>
      <c r="AC509" s="19" t="s">
        <v>7176</v>
      </c>
      <c r="AD509" s="19" t="s">
        <v>7176</v>
      </c>
      <c r="AE509" s="19" t="s">
        <v>7177</v>
      </c>
      <c r="AF509" s="6" t="str">
        <f>VLOOKUP(G509,[2]הזמנות!A:B,2,0)</f>
        <v>G02</v>
      </c>
      <c r="AG509" s="6" t="str">
        <f>VLOOKUP(AF509,'[2]קבוצות רכש'!A:B,2,0)</f>
        <v>רוה"מ יחידת רכש</v>
      </c>
    </row>
    <row r="510" spans="1:33" x14ac:dyDescent="0.2">
      <c r="A510" s="19" t="s">
        <v>34</v>
      </c>
      <c r="B510" s="23" t="s">
        <v>22</v>
      </c>
      <c r="C510" s="19" t="s">
        <v>23</v>
      </c>
      <c r="D510" s="19" t="s">
        <v>23</v>
      </c>
      <c r="E510" s="19" t="s">
        <v>24</v>
      </c>
      <c r="F510" s="19" t="s">
        <v>25</v>
      </c>
      <c r="G510" s="19" t="s">
        <v>9562</v>
      </c>
      <c r="H510" s="19" t="s">
        <v>1954</v>
      </c>
      <c r="I510" s="20">
        <v>44166</v>
      </c>
      <c r="J510" s="20">
        <v>44561</v>
      </c>
      <c r="K510" s="19" t="s">
        <v>458</v>
      </c>
      <c r="L510" s="19" t="s">
        <v>459</v>
      </c>
      <c r="M510" s="19" t="s">
        <v>460</v>
      </c>
      <c r="N510" s="22">
        <v>795.6</v>
      </c>
      <c r="O510" s="19" t="s">
        <v>30</v>
      </c>
      <c r="P510" s="22">
        <v>0</v>
      </c>
      <c r="Q510" s="22">
        <v>0</v>
      </c>
      <c r="R510" s="19" t="s">
        <v>32</v>
      </c>
      <c r="S510" s="19" t="s">
        <v>31</v>
      </c>
      <c r="T510" s="19" t="s">
        <v>32</v>
      </c>
      <c r="U510" s="19" t="s">
        <v>33</v>
      </c>
      <c r="V510" s="20"/>
      <c r="W510" s="19" t="s">
        <v>32</v>
      </c>
      <c r="X510" s="19" t="s">
        <v>7176</v>
      </c>
      <c r="Y510" s="19" t="s">
        <v>7176</v>
      </c>
      <c r="Z510" s="20"/>
      <c r="AA510" s="19" t="s">
        <v>32</v>
      </c>
      <c r="AB510" s="19" t="s">
        <v>32</v>
      </c>
      <c r="AC510" s="19" t="s">
        <v>7176</v>
      </c>
      <c r="AD510" s="19" t="s">
        <v>7176</v>
      </c>
      <c r="AE510" s="19" t="s">
        <v>7177</v>
      </c>
      <c r="AF510" s="6" t="str">
        <f>VLOOKUP(G510,[2]הזמנות!A:B,2,0)</f>
        <v>G02</v>
      </c>
      <c r="AG510" s="6" t="str">
        <f>VLOOKUP(AF510,'[2]קבוצות רכש'!A:B,2,0)</f>
        <v>רוה"מ יחידת רכש</v>
      </c>
    </row>
    <row r="511" spans="1:33" x14ac:dyDescent="0.2">
      <c r="A511" s="19" t="s">
        <v>34</v>
      </c>
      <c r="B511" s="23" t="s">
        <v>22</v>
      </c>
      <c r="C511" s="19" t="s">
        <v>23</v>
      </c>
      <c r="D511" s="19" t="s">
        <v>23</v>
      </c>
      <c r="E511" s="19" t="s">
        <v>24</v>
      </c>
      <c r="F511" s="19" t="s">
        <v>25</v>
      </c>
      <c r="G511" s="19" t="s">
        <v>9561</v>
      </c>
      <c r="H511" s="19" t="s">
        <v>7089</v>
      </c>
      <c r="I511" s="20">
        <v>44166</v>
      </c>
      <c r="J511" s="20">
        <v>44561</v>
      </c>
      <c r="K511" s="19" t="s">
        <v>2174</v>
      </c>
      <c r="L511" s="19" t="s">
        <v>2175</v>
      </c>
      <c r="M511" s="19" t="s">
        <v>2176</v>
      </c>
      <c r="N511" s="22">
        <v>695.14</v>
      </c>
      <c r="O511" s="19" t="s">
        <v>30</v>
      </c>
      <c r="P511" s="22">
        <v>0</v>
      </c>
      <c r="Q511" s="22">
        <v>0</v>
      </c>
      <c r="R511" s="19" t="s">
        <v>32</v>
      </c>
      <c r="S511" s="19" t="s">
        <v>282</v>
      </c>
      <c r="T511" s="19" t="s">
        <v>8307</v>
      </c>
      <c r="U511" s="19" t="s">
        <v>32</v>
      </c>
      <c r="V511" s="20"/>
      <c r="W511" s="19" t="s">
        <v>32</v>
      </c>
      <c r="X511" s="19" t="s">
        <v>7176</v>
      </c>
      <c r="Y511" s="19" t="s">
        <v>7176</v>
      </c>
      <c r="Z511" s="20"/>
      <c r="AA511" s="19" t="s">
        <v>32</v>
      </c>
      <c r="AB511" s="19" t="s">
        <v>32</v>
      </c>
      <c r="AC511" s="19" t="s">
        <v>7176</v>
      </c>
      <c r="AD511" s="19" t="s">
        <v>7176</v>
      </c>
      <c r="AE511" s="19" t="s">
        <v>7177</v>
      </c>
      <c r="AF511" s="6" t="str">
        <f>VLOOKUP(G511,[2]הזמנות!A:B,2,0)</f>
        <v>G02</v>
      </c>
      <c r="AG511" s="6" t="str">
        <f>VLOOKUP(AF511,'[2]קבוצות רכש'!A:B,2,0)</f>
        <v>רוה"מ יחידת רכש</v>
      </c>
    </row>
    <row r="512" spans="1:33" x14ac:dyDescent="0.2">
      <c r="A512" s="19" t="s">
        <v>34</v>
      </c>
      <c r="B512" s="23" t="s">
        <v>22</v>
      </c>
      <c r="C512" s="19" t="s">
        <v>23</v>
      </c>
      <c r="D512" s="19" t="s">
        <v>23</v>
      </c>
      <c r="E512" s="19" t="s">
        <v>24</v>
      </c>
      <c r="F512" s="19" t="s">
        <v>25</v>
      </c>
      <c r="G512" s="19" t="s">
        <v>9560</v>
      </c>
      <c r="H512" s="19" t="s">
        <v>1629</v>
      </c>
      <c r="I512" s="20">
        <v>44168</v>
      </c>
      <c r="J512" s="20">
        <v>44561</v>
      </c>
      <c r="K512" s="19" t="s">
        <v>4811</v>
      </c>
      <c r="L512" s="19" t="s">
        <v>4812</v>
      </c>
      <c r="M512" s="19" t="s">
        <v>4813</v>
      </c>
      <c r="N512" s="22">
        <v>730</v>
      </c>
      <c r="O512" s="19" t="s">
        <v>30</v>
      </c>
      <c r="P512" s="22">
        <v>0</v>
      </c>
      <c r="Q512" s="22">
        <v>0</v>
      </c>
      <c r="R512" s="19" t="s">
        <v>32</v>
      </c>
      <c r="S512" s="19" t="s">
        <v>31</v>
      </c>
      <c r="T512" s="19" t="s">
        <v>32</v>
      </c>
      <c r="U512" s="19" t="s">
        <v>33</v>
      </c>
      <c r="V512" s="20"/>
      <c r="W512" s="19" t="s">
        <v>32</v>
      </c>
      <c r="X512" s="19" t="s">
        <v>7176</v>
      </c>
      <c r="Y512" s="19" t="s">
        <v>7176</v>
      </c>
      <c r="Z512" s="20"/>
      <c r="AA512" s="19" t="s">
        <v>32</v>
      </c>
      <c r="AB512" s="19" t="s">
        <v>32</v>
      </c>
      <c r="AC512" s="19" t="s">
        <v>7176</v>
      </c>
      <c r="AD512" s="19" t="s">
        <v>7176</v>
      </c>
      <c r="AE512" s="19" t="s">
        <v>7177</v>
      </c>
      <c r="AF512" s="6" t="str">
        <f>VLOOKUP(G512,[2]הזמנות!A:B,2,0)</f>
        <v>G02</v>
      </c>
      <c r="AG512" s="6" t="str">
        <f>VLOOKUP(AF512,'[2]קבוצות רכש'!A:B,2,0)</f>
        <v>רוה"מ יחידת רכש</v>
      </c>
    </row>
    <row r="513" spans="1:33" x14ac:dyDescent="0.2">
      <c r="A513" s="19" t="s">
        <v>34</v>
      </c>
      <c r="B513" s="23" t="s">
        <v>22</v>
      </c>
      <c r="C513" s="19" t="s">
        <v>23</v>
      </c>
      <c r="D513" s="19" t="s">
        <v>23</v>
      </c>
      <c r="E513" s="19" t="s">
        <v>24</v>
      </c>
      <c r="F513" s="19" t="s">
        <v>25</v>
      </c>
      <c r="G513" s="19" t="s">
        <v>9559</v>
      </c>
      <c r="H513" s="19" t="s">
        <v>4235</v>
      </c>
      <c r="I513" s="20">
        <v>44171</v>
      </c>
      <c r="J513" s="20">
        <v>44561</v>
      </c>
      <c r="K513" s="19" t="s">
        <v>2158</v>
      </c>
      <c r="L513" s="19" t="s">
        <v>2159</v>
      </c>
      <c r="M513" s="19" t="s">
        <v>2160</v>
      </c>
      <c r="N513" s="22">
        <v>534.11</v>
      </c>
      <c r="O513" s="19" t="s">
        <v>30</v>
      </c>
      <c r="P513" s="22">
        <v>0</v>
      </c>
      <c r="Q513" s="22">
        <v>0</v>
      </c>
      <c r="R513" s="19" t="s">
        <v>32</v>
      </c>
      <c r="S513" s="19" t="s">
        <v>282</v>
      </c>
      <c r="T513" s="19" t="s">
        <v>2161</v>
      </c>
      <c r="U513" s="19" t="s">
        <v>32</v>
      </c>
      <c r="V513" s="20"/>
      <c r="W513" s="19" t="s">
        <v>32</v>
      </c>
      <c r="X513" s="19" t="s">
        <v>7176</v>
      </c>
      <c r="Y513" s="19" t="s">
        <v>7176</v>
      </c>
      <c r="Z513" s="20"/>
      <c r="AA513" s="19" t="s">
        <v>32</v>
      </c>
      <c r="AB513" s="19" t="s">
        <v>32</v>
      </c>
      <c r="AC513" s="19" t="s">
        <v>7176</v>
      </c>
      <c r="AD513" s="19" t="s">
        <v>7176</v>
      </c>
      <c r="AE513" s="19" t="s">
        <v>7177</v>
      </c>
      <c r="AF513" s="6" t="str">
        <f>VLOOKUP(G513,[2]הזמנות!A:B,2,0)</f>
        <v>G02</v>
      </c>
      <c r="AG513" s="6" t="str">
        <f>VLOOKUP(AF513,'[2]קבוצות רכש'!A:B,2,0)</f>
        <v>רוה"מ יחידת רכש</v>
      </c>
    </row>
    <row r="514" spans="1:33" x14ac:dyDescent="0.2">
      <c r="A514" s="19" t="s">
        <v>34</v>
      </c>
      <c r="B514" s="23" t="s">
        <v>22</v>
      </c>
      <c r="C514" s="19" t="s">
        <v>23</v>
      </c>
      <c r="D514" s="19" t="s">
        <v>23</v>
      </c>
      <c r="E514" s="19" t="s">
        <v>24</v>
      </c>
      <c r="F514" s="19" t="s">
        <v>25</v>
      </c>
      <c r="G514" s="19" t="s">
        <v>9558</v>
      </c>
      <c r="H514" s="19" t="s">
        <v>9557</v>
      </c>
      <c r="I514" s="20">
        <v>44171</v>
      </c>
      <c r="J514" s="20">
        <v>44561</v>
      </c>
      <c r="K514" s="19" t="s">
        <v>1166</v>
      </c>
      <c r="L514" s="19" t="s">
        <v>1167</v>
      </c>
      <c r="M514" s="19" t="s">
        <v>1168</v>
      </c>
      <c r="N514" s="22">
        <v>99.45</v>
      </c>
      <c r="O514" s="19" t="s">
        <v>30</v>
      </c>
      <c r="P514" s="22">
        <v>0</v>
      </c>
      <c r="Q514" s="22">
        <v>0</v>
      </c>
      <c r="R514" s="19" t="s">
        <v>32</v>
      </c>
      <c r="S514" s="19" t="s">
        <v>31</v>
      </c>
      <c r="T514" s="19" t="s">
        <v>32</v>
      </c>
      <c r="U514" s="19" t="s">
        <v>33</v>
      </c>
      <c r="V514" s="20"/>
      <c r="W514" s="19" t="s">
        <v>32</v>
      </c>
      <c r="X514" s="19" t="s">
        <v>7176</v>
      </c>
      <c r="Y514" s="19" t="s">
        <v>7176</v>
      </c>
      <c r="Z514" s="20"/>
      <c r="AA514" s="19" t="s">
        <v>32</v>
      </c>
      <c r="AB514" s="19" t="s">
        <v>32</v>
      </c>
      <c r="AC514" s="19" t="s">
        <v>7176</v>
      </c>
      <c r="AD514" s="19" t="s">
        <v>7176</v>
      </c>
      <c r="AE514" s="19" t="s">
        <v>7177</v>
      </c>
      <c r="AF514" s="6" t="str">
        <f>VLOOKUP(G514,[2]הזמנות!A:B,2,0)</f>
        <v>G02</v>
      </c>
      <c r="AG514" s="6" t="str">
        <f>VLOOKUP(AF514,'[2]קבוצות רכש'!A:B,2,0)</f>
        <v>רוה"מ יחידת רכש</v>
      </c>
    </row>
    <row r="515" spans="1:33" x14ac:dyDescent="0.2">
      <c r="A515" s="19" t="s">
        <v>34</v>
      </c>
      <c r="B515" s="23" t="s">
        <v>22</v>
      </c>
      <c r="C515" s="19" t="s">
        <v>23</v>
      </c>
      <c r="D515" s="19" t="s">
        <v>23</v>
      </c>
      <c r="E515" s="19" t="s">
        <v>24</v>
      </c>
      <c r="F515" s="19" t="s">
        <v>25</v>
      </c>
      <c r="G515" s="19" t="s">
        <v>9556</v>
      </c>
      <c r="H515" s="19" t="s">
        <v>1954</v>
      </c>
      <c r="I515" s="20">
        <v>44171</v>
      </c>
      <c r="J515" s="20">
        <v>44561</v>
      </c>
      <c r="K515" s="19" t="s">
        <v>458</v>
      </c>
      <c r="L515" s="19" t="s">
        <v>459</v>
      </c>
      <c r="M515" s="19" t="s">
        <v>460</v>
      </c>
      <c r="N515" s="22">
        <v>2152.8000000000002</v>
      </c>
      <c r="O515" s="19" t="s">
        <v>30</v>
      </c>
      <c r="P515" s="22">
        <v>0</v>
      </c>
      <c r="Q515" s="22">
        <v>0</v>
      </c>
      <c r="R515" s="19" t="s">
        <v>32</v>
      </c>
      <c r="S515" s="19" t="s">
        <v>31</v>
      </c>
      <c r="T515" s="19" t="s">
        <v>32</v>
      </c>
      <c r="U515" s="19" t="s">
        <v>33</v>
      </c>
      <c r="V515" s="20"/>
      <c r="W515" s="19" t="s">
        <v>32</v>
      </c>
      <c r="X515" s="19" t="s">
        <v>7176</v>
      </c>
      <c r="Y515" s="19" t="s">
        <v>7176</v>
      </c>
      <c r="Z515" s="20"/>
      <c r="AA515" s="19" t="s">
        <v>32</v>
      </c>
      <c r="AB515" s="19" t="s">
        <v>32</v>
      </c>
      <c r="AC515" s="19" t="s">
        <v>7176</v>
      </c>
      <c r="AD515" s="19" t="s">
        <v>7176</v>
      </c>
      <c r="AE515" s="19" t="s">
        <v>7177</v>
      </c>
      <c r="AF515" s="6" t="str">
        <f>VLOOKUP(G515,[2]הזמנות!A:B,2,0)</f>
        <v>G02</v>
      </c>
      <c r="AG515" s="6" t="str">
        <f>VLOOKUP(AF515,'[2]קבוצות רכש'!A:B,2,0)</f>
        <v>רוה"מ יחידת רכש</v>
      </c>
    </row>
    <row r="516" spans="1:33" x14ac:dyDescent="0.2">
      <c r="A516" s="19" t="s">
        <v>34</v>
      </c>
      <c r="B516" s="23" t="s">
        <v>22</v>
      </c>
      <c r="C516" s="19" t="s">
        <v>23</v>
      </c>
      <c r="D516" s="19" t="s">
        <v>23</v>
      </c>
      <c r="E516" s="19" t="s">
        <v>24</v>
      </c>
      <c r="F516" s="19" t="s">
        <v>25</v>
      </c>
      <c r="G516" s="19" t="s">
        <v>9555</v>
      </c>
      <c r="H516" s="19" t="s">
        <v>9552</v>
      </c>
      <c r="I516" s="20">
        <v>44171</v>
      </c>
      <c r="J516" s="20">
        <v>44561</v>
      </c>
      <c r="K516" s="19" t="s">
        <v>2679</v>
      </c>
      <c r="L516" s="19" t="s">
        <v>2680</v>
      </c>
      <c r="M516" s="19" t="s">
        <v>2681</v>
      </c>
      <c r="N516" s="22">
        <v>23400</v>
      </c>
      <c r="O516" s="19" t="s">
        <v>30</v>
      </c>
      <c r="P516" s="22">
        <v>0</v>
      </c>
      <c r="Q516" s="22">
        <v>0</v>
      </c>
      <c r="R516" s="19" t="s">
        <v>32</v>
      </c>
      <c r="S516" s="19" t="s">
        <v>31</v>
      </c>
      <c r="T516" s="19" t="s">
        <v>32</v>
      </c>
      <c r="U516" s="19" t="s">
        <v>33</v>
      </c>
      <c r="V516" s="20"/>
      <c r="W516" s="19" t="s">
        <v>32</v>
      </c>
      <c r="X516" s="19" t="s">
        <v>7176</v>
      </c>
      <c r="Y516" s="19" t="s">
        <v>7176</v>
      </c>
      <c r="Z516" s="20"/>
      <c r="AA516" s="19" t="s">
        <v>32</v>
      </c>
      <c r="AB516" s="19" t="s">
        <v>32</v>
      </c>
      <c r="AC516" s="19" t="s">
        <v>7176</v>
      </c>
      <c r="AD516" s="19" t="s">
        <v>7176</v>
      </c>
      <c r="AE516" s="19" t="s">
        <v>7177</v>
      </c>
      <c r="AF516" s="6" t="str">
        <f>VLOOKUP(G516,[2]הזמנות!A:B,2,0)</f>
        <v>G02</v>
      </c>
      <c r="AG516" s="6" t="str">
        <f>VLOOKUP(AF516,'[2]קבוצות רכש'!A:B,2,0)</f>
        <v>רוה"מ יחידת רכש</v>
      </c>
    </row>
    <row r="517" spans="1:33" x14ac:dyDescent="0.2">
      <c r="A517" s="19" t="s">
        <v>34</v>
      </c>
      <c r="B517" s="23" t="s">
        <v>22</v>
      </c>
      <c r="C517" s="19" t="s">
        <v>23</v>
      </c>
      <c r="D517" s="19" t="s">
        <v>23</v>
      </c>
      <c r="E517" s="19" t="s">
        <v>24</v>
      </c>
      <c r="F517" s="19" t="s">
        <v>25</v>
      </c>
      <c r="G517" s="19" t="s">
        <v>9554</v>
      </c>
      <c r="H517" s="19" t="s">
        <v>9552</v>
      </c>
      <c r="I517" s="20">
        <v>44171</v>
      </c>
      <c r="J517" s="20">
        <v>44561</v>
      </c>
      <c r="K517" s="19" t="s">
        <v>2675</v>
      </c>
      <c r="L517" s="19" t="s">
        <v>2676</v>
      </c>
      <c r="M517" s="19" t="s">
        <v>2677</v>
      </c>
      <c r="N517" s="22">
        <v>23400</v>
      </c>
      <c r="O517" s="19" t="s">
        <v>30</v>
      </c>
      <c r="P517" s="22">
        <v>0</v>
      </c>
      <c r="Q517" s="22">
        <v>0</v>
      </c>
      <c r="R517" s="19" t="s">
        <v>32</v>
      </c>
      <c r="S517" s="19" t="s">
        <v>31</v>
      </c>
      <c r="T517" s="19" t="s">
        <v>32</v>
      </c>
      <c r="U517" s="19" t="s">
        <v>33</v>
      </c>
      <c r="V517" s="20"/>
      <c r="W517" s="19" t="s">
        <v>32</v>
      </c>
      <c r="X517" s="19" t="s">
        <v>7176</v>
      </c>
      <c r="Y517" s="19" t="s">
        <v>7176</v>
      </c>
      <c r="Z517" s="20"/>
      <c r="AA517" s="19" t="s">
        <v>32</v>
      </c>
      <c r="AB517" s="19" t="s">
        <v>32</v>
      </c>
      <c r="AC517" s="19" t="s">
        <v>7176</v>
      </c>
      <c r="AD517" s="19" t="s">
        <v>7176</v>
      </c>
      <c r="AE517" s="19" t="s">
        <v>7177</v>
      </c>
      <c r="AF517" s="6" t="str">
        <f>VLOOKUP(G517,[2]הזמנות!A:B,2,0)</f>
        <v>G02</v>
      </c>
      <c r="AG517" s="6" t="str">
        <f>VLOOKUP(AF517,'[2]קבוצות רכש'!A:B,2,0)</f>
        <v>רוה"מ יחידת רכש</v>
      </c>
    </row>
    <row r="518" spans="1:33" x14ac:dyDescent="0.2">
      <c r="A518" s="19" t="s">
        <v>34</v>
      </c>
      <c r="B518" s="23" t="s">
        <v>22</v>
      </c>
      <c r="C518" s="19" t="s">
        <v>23</v>
      </c>
      <c r="D518" s="19" t="s">
        <v>23</v>
      </c>
      <c r="E518" s="19" t="s">
        <v>24</v>
      </c>
      <c r="F518" s="19" t="s">
        <v>25</v>
      </c>
      <c r="G518" s="19" t="s">
        <v>9553</v>
      </c>
      <c r="H518" s="19" t="s">
        <v>9552</v>
      </c>
      <c r="I518" s="20">
        <v>44171</v>
      </c>
      <c r="J518" s="20">
        <v>44561</v>
      </c>
      <c r="K518" s="19" t="s">
        <v>2683</v>
      </c>
      <c r="L518" s="19" t="s">
        <v>2684</v>
      </c>
      <c r="M518" s="19" t="s">
        <v>2685</v>
      </c>
      <c r="N518" s="22">
        <v>23400</v>
      </c>
      <c r="O518" s="19" t="s">
        <v>30</v>
      </c>
      <c r="P518" s="22">
        <v>0</v>
      </c>
      <c r="Q518" s="22">
        <v>0</v>
      </c>
      <c r="R518" s="19" t="s">
        <v>32</v>
      </c>
      <c r="S518" s="19" t="s">
        <v>31</v>
      </c>
      <c r="T518" s="19" t="s">
        <v>32</v>
      </c>
      <c r="U518" s="19" t="s">
        <v>33</v>
      </c>
      <c r="V518" s="20"/>
      <c r="W518" s="19" t="s">
        <v>32</v>
      </c>
      <c r="X518" s="19" t="s">
        <v>7176</v>
      </c>
      <c r="Y518" s="19" t="s">
        <v>7176</v>
      </c>
      <c r="Z518" s="20"/>
      <c r="AA518" s="19" t="s">
        <v>32</v>
      </c>
      <c r="AB518" s="19" t="s">
        <v>32</v>
      </c>
      <c r="AC518" s="19" t="s">
        <v>7176</v>
      </c>
      <c r="AD518" s="19" t="s">
        <v>7176</v>
      </c>
      <c r="AE518" s="19" t="s">
        <v>7177</v>
      </c>
      <c r="AF518" s="6" t="str">
        <f>VLOOKUP(G518,[2]הזמנות!A:B,2,0)</f>
        <v>G02</v>
      </c>
      <c r="AG518" s="6" t="str">
        <f>VLOOKUP(AF518,'[2]קבוצות רכש'!A:B,2,0)</f>
        <v>רוה"מ יחידת רכש</v>
      </c>
    </row>
    <row r="519" spans="1:33" x14ac:dyDescent="0.2">
      <c r="A519" s="19" t="s">
        <v>34</v>
      </c>
      <c r="B519" s="23" t="s">
        <v>22</v>
      </c>
      <c r="C519" s="19" t="s">
        <v>23</v>
      </c>
      <c r="D519" s="19" t="s">
        <v>23</v>
      </c>
      <c r="E519" s="19" t="s">
        <v>24</v>
      </c>
      <c r="F519" s="19" t="s">
        <v>25</v>
      </c>
      <c r="G519" s="19" t="s">
        <v>9551</v>
      </c>
      <c r="H519" s="19" t="s">
        <v>1370</v>
      </c>
      <c r="I519" s="20">
        <v>44171</v>
      </c>
      <c r="J519" s="20">
        <v>44561</v>
      </c>
      <c r="K519" s="19" t="s">
        <v>974</v>
      </c>
      <c r="L519" s="19" t="s">
        <v>975</v>
      </c>
      <c r="M519" s="19" t="s">
        <v>976</v>
      </c>
      <c r="N519" s="22">
        <v>96800</v>
      </c>
      <c r="O519" s="19" t="s">
        <v>30</v>
      </c>
      <c r="P519" s="22">
        <v>96800</v>
      </c>
      <c r="Q519" s="22">
        <v>96800</v>
      </c>
      <c r="R519" s="19" t="s">
        <v>30</v>
      </c>
      <c r="S519" s="19" t="s">
        <v>977</v>
      </c>
      <c r="T519" s="19" t="s">
        <v>32</v>
      </c>
      <c r="U519" s="19" t="s">
        <v>32</v>
      </c>
      <c r="V519" s="20"/>
      <c r="W519" s="19" t="s">
        <v>32</v>
      </c>
      <c r="X519" s="19" t="s">
        <v>7176</v>
      </c>
      <c r="Y519" s="19" t="s">
        <v>7176</v>
      </c>
      <c r="Z519" s="20"/>
      <c r="AA519" s="19" t="s">
        <v>32</v>
      </c>
      <c r="AB519" s="19" t="s">
        <v>32</v>
      </c>
      <c r="AC519" s="19" t="s">
        <v>7176</v>
      </c>
      <c r="AD519" s="19" t="s">
        <v>7176</v>
      </c>
      <c r="AE519" s="19" t="s">
        <v>7177</v>
      </c>
      <c r="AF519" s="6" t="str">
        <f>VLOOKUP(G519,[2]הזמנות!A:B,2,0)</f>
        <v>G02</v>
      </c>
      <c r="AG519" s="6" t="str">
        <f>VLOOKUP(AF519,'[2]קבוצות רכש'!A:B,2,0)</f>
        <v>רוה"מ יחידת רכש</v>
      </c>
    </row>
    <row r="520" spans="1:33" x14ac:dyDescent="0.2">
      <c r="A520" s="19" t="s">
        <v>34</v>
      </c>
      <c r="B520" s="23" t="s">
        <v>22</v>
      </c>
      <c r="C520" s="19" t="s">
        <v>23</v>
      </c>
      <c r="D520" s="19" t="s">
        <v>23</v>
      </c>
      <c r="E520" s="19" t="s">
        <v>24</v>
      </c>
      <c r="F520" s="19" t="s">
        <v>25</v>
      </c>
      <c r="G520" s="19" t="s">
        <v>9550</v>
      </c>
      <c r="H520" s="19" t="s">
        <v>9549</v>
      </c>
      <c r="I520" s="20">
        <v>44172</v>
      </c>
      <c r="J520" s="20">
        <v>44561</v>
      </c>
      <c r="K520" s="19" t="s">
        <v>6751</v>
      </c>
      <c r="L520" s="19" t="s">
        <v>6750</v>
      </c>
      <c r="M520" s="19" t="s">
        <v>6749</v>
      </c>
      <c r="N520" s="22">
        <v>4329</v>
      </c>
      <c r="O520" s="19" t="s">
        <v>30</v>
      </c>
      <c r="P520" s="22">
        <v>0</v>
      </c>
      <c r="Q520" s="22">
        <v>0</v>
      </c>
      <c r="R520" s="19" t="s">
        <v>32</v>
      </c>
      <c r="S520" s="19" t="s">
        <v>31</v>
      </c>
      <c r="T520" s="19" t="s">
        <v>32</v>
      </c>
      <c r="U520" s="19" t="s">
        <v>33</v>
      </c>
      <c r="V520" s="20"/>
      <c r="W520" s="19" t="s">
        <v>32</v>
      </c>
      <c r="X520" s="19" t="s">
        <v>7176</v>
      </c>
      <c r="Y520" s="19" t="s">
        <v>7176</v>
      </c>
      <c r="Z520" s="20"/>
      <c r="AA520" s="19" t="s">
        <v>32</v>
      </c>
      <c r="AB520" s="19" t="s">
        <v>32</v>
      </c>
      <c r="AC520" s="19" t="s">
        <v>7176</v>
      </c>
      <c r="AD520" s="19" t="s">
        <v>7176</v>
      </c>
      <c r="AE520" s="19" t="s">
        <v>7177</v>
      </c>
      <c r="AF520" s="6" t="str">
        <f>VLOOKUP(G520,[2]הזמנות!A:B,2,0)</f>
        <v>G02</v>
      </c>
      <c r="AG520" s="6" t="str">
        <f>VLOOKUP(AF520,'[2]קבוצות רכש'!A:B,2,0)</f>
        <v>רוה"מ יחידת רכש</v>
      </c>
    </row>
    <row r="521" spans="1:33" x14ac:dyDescent="0.2">
      <c r="A521" s="19" t="s">
        <v>34</v>
      </c>
      <c r="B521" s="23" t="s">
        <v>22</v>
      </c>
      <c r="C521" s="19" t="s">
        <v>23</v>
      </c>
      <c r="D521" s="19" t="s">
        <v>23</v>
      </c>
      <c r="E521" s="19" t="s">
        <v>24</v>
      </c>
      <c r="F521" s="19" t="s">
        <v>25</v>
      </c>
      <c r="G521" s="19" t="s">
        <v>9548</v>
      </c>
      <c r="H521" s="19" t="s">
        <v>9547</v>
      </c>
      <c r="I521" s="20">
        <v>44172</v>
      </c>
      <c r="J521" s="20">
        <v>44561</v>
      </c>
      <c r="K521" s="19" t="s">
        <v>1166</v>
      </c>
      <c r="L521" s="19" t="s">
        <v>1167</v>
      </c>
      <c r="M521" s="19" t="s">
        <v>1168</v>
      </c>
      <c r="N521" s="22">
        <v>795.6</v>
      </c>
      <c r="O521" s="19" t="s">
        <v>30</v>
      </c>
      <c r="P521" s="22">
        <v>0</v>
      </c>
      <c r="Q521" s="22">
        <v>0</v>
      </c>
      <c r="R521" s="19" t="s">
        <v>32</v>
      </c>
      <c r="S521" s="19" t="s">
        <v>31</v>
      </c>
      <c r="T521" s="19" t="s">
        <v>32</v>
      </c>
      <c r="U521" s="19" t="s">
        <v>33</v>
      </c>
      <c r="V521" s="20"/>
      <c r="W521" s="19" t="s">
        <v>32</v>
      </c>
      <c r="X521" s="19" t="s">
        <v>7176</v>
      </c>
      <c r="Y521" s="19" t="s">
        <v>7176</v>
      </c>
      <c r="Z521" s="20"/>
      <c r="AA521" s="19" t="s">
        <v>32</v>
      </c>
      <c r="AB521" s="19" t="s">
        <v>32</v>
      </c>
      <c r="AC521" s="19" t="s">
        <v>7176</v>
      </c>
      <c r="AD521" s="19" t="s">
        <v>7176</v>
      </c>
      <c r="AE521" s="19" t="s">
        <v>7177</v>
      </c>
      <c r="AF521" s="6" t="str">
        <f>VLOOKUP(G521,[2]הזמנות!A:B,2,0)</f>
        <v>G02</v>
      </c>
      <c r="AG521" s="6" t="str">
        <f>VLOOKUP(AF521,'[2]קבוצות רכש'!A:B,2,0)</f>
        <v>רוה"מ יחידת רכש</v>
      </c>
    </row>
    <row r="522" spans="1:33" x14ac:dyDescent="0.2">
      <c r="A522" s="19" t="s">
        <v>34</v>
      </c>
      <c r="B522" s="23" t="s">
        <v>22</v>
      </c>
      <c r="C522" s="19" t="s">
        <v>23</v>
      </c>
      <c r="D522" s="19" t="s">
        <v>23</v>
      </c>
      <c r="E522" s="19" t="s">
        <v>24</v>
      </c>
      <c r="F522" s="19" t="s">
        <v>25</v>
      </c>
      <c r="G522" s="19" t="s">
        <v>9546</v>
      </c>
      <c r="H522" s="19" t="s">
        <v>8637</v>
      </c>
      <c r="I522" s="20">
        <v>44172</v>
      </c>
      <c r="J522" s="20">
        <v>44561</v>
      </c>
      <c r="K522" s="19" t="s">
        <v>1166</v>
      </c>
      <c r="L522" s="19" t="s">
        <v>1167</v>
      </c>
      <c r="M522" s="19" t="s">
        <v>1168</v>
      </c>
      <c r="N522" s="22">
        <v>210.6</v>
      </c>
      <c r="O522" s="19" t="s">
        <v>30</v>
      </c>
      <c r="P522" s="22">
        <v>0</v>
      </c>
      <c r="Q522" s="22">
        <v>0</v>
      </c>
      <c r="R522" s="19" t="s">
        <v>32</v>
      </c>
      <c r="S522" s="19" t="s">
        <v>31</v>
      </c>
      <c r="T522" s="19" t="s">
        <v>32</v>
      </c>
      <c r="U522" s="19" t="s">
        <v>33</v>
      </c>
      <c r="V522" s="20"/>
      <c r="W522" s="19" t="s">
        <v>32</v>
      </c>
      <c r="X522" s="19" t="s">
        <v>7176</v>
      </c>
      <c r="Y522" s="19" t="s">
        <v>7176</v>
      </c>
      <c r="Z522" s="20"/>
      <c r="AA522" s="19" t="s">
        <v>32</v>
      </c>
      <c r="AB522" s="19" t="s">
        <v>32</v>
      </c>
      <c r="AC522" s="19" t="s">
        <v>7176</v>
      </c>
      <c r="AD522" s="19" t="s">
        <v>7176</v>
      </c>
      <c r="AE522" s="19" t="s">
        <v>7177</v>
      </c>
      <c r="AF522" s="6" t="str">
        <f>VLOOKUP(G522,[2]הזמנות!A:B,2,0)</f>
        <v>G02</v>
      </c>
      <c r="AG522" s="6" t="str">
        <f>VLOOKUP(AF522,'[2]קבוצות רכש'!A:B,2,0)</f>
        <v>רוה"מ יחידת רכש</v>
      </c>
    </row>
    <row r="523" spans="1:33" x14ac:dyDescent="0.2">
      <c r="A523" s="19" t="s">
        <v>34</v>
      </c>
      <c r="B523" s="23" t="s">
        <v>22</v>
      </c>
      <c r="C523" s="19" t="s">
        <v>23</v>
      </c>
      <c r="D523" s="19" t="s">
        <v>23</v>
      </c>
      <c r="E523" s="19" t="s">
        <v>24</v>
      </c>
      <c r="F523" s="19" t="s">
        <v>25</v>
      </c>
      <c r="G523" s="19" t="s">
        <v>9545</v>
      </c>
      <c r="H523" s="19" t="s">
        <v>1629</v>
      </c>
      <c r="I523" s="20">
        <v>44172</v>
      </c>
      <c r="J523" s="20">
        <v>44561</v>
      </c>
      <c r="K523" s="19" t="s">
        <v>9544</v>
      </c>
      <c r="L523" s="19" t="s">
        <v>9543</v>
      </c>
      <c r="M523" s="19" t="s">
        <v>9542</v>
      </c>
      <c r="N523" s="22">
        <v>2500</v>
      </c>
      <c r="O523" s="19" t="s">
        <v>30</v>
      </c>
      <c r="P523" s="22">
        <v>2500</v>
      </c>
      <c r="Q523" s="22">
        <v>2500</v>
      </c>
      <c r="R523" s="19" t="s">
        <v>30</v>
      </c>
      <c r="S523" s="19" t="s">
        <v>31</v>
      </c>
      <c r="T523" s="19" t="s">
        <v>32</v>
      </c>
      <c r="U523" s="19" t="s">
        <v>33</v>
      </c>
      <c r="V523" s="20"/>
      <c r="W523" s="19" t="s">
        <v>32</v>
      </c>
      <c r="X523" s="19" t="s">
        <v>7176</v>
      </c>
      <c r="Y523" s="19" t="s">
        <v>7176</v>
      </c>
      <c r="Z523" s="20"/>
      <c r="AA523" s="19" t="s">
        <v>32</v>
      </c>
      <c r="AB523" s="19" t="s">
        <v>32</v>
      </c>
      <c r="AC523" s="19" t="s">
        <v>7176</v>
      </c>
      <c r="AD523" s="19" t="s">
        <v>7176</v>
      </c>
      <c r="AE523" s="19" t="s">
        <v>7177</v>
      </c>
      <c r="AF523" s="6" t="str">
        <f>VLOOKUP(G523,[2]הזמנות!A:B,2,0)</f>
        <v>G02</v>
      </c>
      <c r="AG523" s="6" t="str">
        <f>VLOOKUP(AF523,'[2]קבוצות רכש'!A:B,2,0)</f>
        <v>רוה"מ יחידת רכש</v>
      </c>
    </row>
    <row r="524" spans="1:33" x14ac:dyDescent="0.2">
      <c r="A524" s="19" t="s">
        <v>34</v>
      </c>
      <c r="B524" s="23" t="s">
        <v>22</v>
      </c>
      <c r="C524" s="19" t="s">
        <v>23</v>
      </c>
      <c r="D524" s="19" t="s">
        <v>23</v>
      </c>
      <c r="E524" s="19" t="s">
        <v>24</v>
      </c>
      <c r="F524" s="19" t="s">
        <v>25</v>
      </c>
      <c r="G524" s="19" t="s">
        <v>9541</v>
      </c>
      <c r="H524" s="19" t="s">
        <v>9540</v>
      </c>
      <c r="I524" s="20">
        <v>44172</v>
      </c>
      <c r="J524" s="20">
        <v>44561</v>
      </c>
      <c r="K524" s="19" t="s">
        <v>4902</v>
      </c>
      <c r="L524" s="19" t="s">
        <v>4903</v>
      </c>
      <c r="M524" s="19" t="s">
        <v>4904</v>
      </c>
      <c r="N524" s="22">
        <v>2340</v>
      </c>
      <c r="O524" s="19" t="s">
        <v>30</v>
      </c>
      <c r="P524" s="22">
        <v>0</v>
      </c>
      <c r="Q524" s="22">
        <v>0</v>
      </c>
      <c r="R524" s="19" t="s">
        <v>32</v>
      </c>
      <c r="S524" s="19" t="s">
        <v>31</v>
      </c>
      <c r="T524" s="19" t="s">
        <v>32</v>
      </c>
      <c r="U524" s="19" t="s">
        <v>33</v>
      </c>
      <c r="V524" s="20"/>
      <c r="W524" s="19" t="s">
        <v>32</v>
      </c>
      <c r="X524" s="19" t="s">
        <v>7176</v>
      </c>
      <c r="Y524" s="19" t="s">
        <v>7176</v>
      </c>
      <c r="Z524" s="20"/>
      <c r="AA524" s="19" t="s">
        <v>32</v>
      </c>
      <c r="AB524" s="19" t="s">
        <v>32</v>
      </c>
      <c r="AC524" s="19" t="s">
        <v>7176</v>
      </c>
      <c r="AD524" s="19" t="s">
        <v>7176</v>
      </c>
      <c r="AE524" s="19" t="s">
        <v>7177</v>
      </c>
      <c r="AF524" s="6" t="str">
        <f>VLOOKUP(G524,[2]הזמנות!A:B,2,0)</f>
        <v>G02</v>
      </c>
      <c r="AG524" s="6" t="str">
        <f>VLOOKUP(AF524,'[2]קבוצות רכש'!A:B,2,0)</f>
        <v>רוה"מ יחידת רכש</v>
      </c>
    </row>
    <row r="525" spans="1:33" x14ac:dyDescent="0.2">
      <c r="A525" s="19" t="s">
        <v>34</v>
      </c>
      <c r="B525" s="23" t="s">
        <v>22</v>
      </c>
      <c r="C525" s="19" t="s">
        <v>23</v>
      </c>
      <c r="D525" s="19" t="s">
        <v>23</v>
      </c>
      <c r="E525" s="19" t="s">
        <v>24</v>
      </c>
      <c r="F525" s="19" t="s">
        <v>25</v>
      </c>
      <c r="G525" s="19" t="s">
        <v>9539</v>
      </c>
      <c r="H525" s="19" t="s">
        <v>3105</v>
      </c>
      <c r="I525" s="20">
        <v>44173</v>
      </c>
      <c r="J525" s="20">
        <v>44561</v>
      </c>
      <c r="K525" s="19" t="s">
        <v>9538</v>
      </c>
      <c r="L525" s="19" t="s">
        <v>9537</v>
      </c>
      <c r="M525" s="19" t="s">
        <v>9536</v>
      </c>
      <c r="N525" s="22">
        <v>11583</v>
      </c>
      <c r="O525" s="19" t="s">
        <v>30</v>
      </c>
      <c r="P525" s="22">
        <v>0</v>
      </c>
      <c r="Q525" s="22">
        <v>0</v>
      </c>
      <c r="R525" s="19" t="s">
        <v>32</v>
      </c>
      <c r="S525" s="19" t="s">
        <v>31</v>
      </c>
      <c r="T525" s="19" t="s">
        <v>32</v>
      </c>
      <c r="U525" s="19" t="s">
        <v>33</v>
      </c>
      <c r="V525" s="20"/>
      <c r="W525" s="19" t="s">
        <v>32</v>
      </c>
      <c r="X525" s="19" t="s">
        <v>7176</v>
      </c>
      <c r="Y525" s="19" t="s">
        <v>7176</v>
      </c>
      <c r="Z525" s="20"/>
      <c r="AA525" s="19" t="s">
        <v>32</v>
      </c>
      <c r="AB525" s="19" t="s">
        <v>32</v>
      </c>
      <c r="AC525" s="19" t="s">
        <v>7176</v>
      </c>
      <c r="AD525" s="19" t="s">
        <v>7176</v>
      </c>
      <c r="AE525" s="19" t="s">
        <v>7177</v>
      </c>
      <c r="AF525" s="6" t="str">
        <f>VLOOKUP(G525,[2]הזמנות!A:B,2,0)</f>
        <v>G02</v>
      </c>
      <c r="AG525" s="6" t="str">
        <f>VLOOKUP(AF525,'[2]קבוצות רכש'!A:B,2,0)</f>
        <v>רוה"מ יחידת רכש</v>
      </c>
    </row>
    <row r="526" spans="1:33" x14ac:dyDescent="0.2">
      <c r="A526" s="19" t="s">
        <v>34</v>
      </c>
      <c r="B526" s="23" t="s">
        <v>22</v>
      </c>
      <c r="C526" s="19" t="s">
        <v>23</v>
      </c>
      <c r="D526" s="19" t="s">
        <v>23</v>
      </c>
      <c r="E526" s="19" t="s">
        <v>24</v>
      </c>
      <c r="F526" s="19" t="s">
        <v>25</v>
      </c>
      <c r="G526" s="19" t="s">
        <v>9033</v>
      </c>
      <c r="H526" s="19" t="s">
        <v>9026</v>
      </c>
      <c r="I526" s="20">
        <v>44174</v>
      </c>
      <c r="J526" s="20">
        <v>44561</v>
      </c>
      <c r="K526" s="19" t="s">
        <v>345</v>
      </c>
      <c r="L526" s="19" t="s">
        <v>346</v>
      </c>
      <c r="M526" s="19" t="s">
        <v>347</v>
      </c>
      <c r="N526" s="22">
        <v>10601.12</v>
      </c>
      <c r="O526" s="19" t="s">
        <v>30</v>
      </c>
      <c r="P526" s="22">
        <v>0</v>
      </c>
      <c r="Q526" s="22">
        <v>0</v>
      </c>
      <c r="R526" s="19" t="s">
        <v>32</v>
      </c>
      <c r="S526" s="19" t="s">
        <v>31</v>
      </c>
      <c r="T526" s="19" t="s">
        <v>32</v>
      </c>
      <c r="U526" s="19" t="s">
        <v>33</v>
      </c>
      <c r="V526" s="20"/>
      <c r="W526" s="19" t="s">
        <v>32</v>
      </c>
      <c r="X526" s="19" t="s">
        <v>7176</v>
      </c>
      <c r="Y526" s="19" t="s">
        <v>7176</v>
      </c>
      <c r="Z526" s="20"/>
      <c r="AA526" s="19" t="s">
        <v>32</v>
      </c>
      <c r="AB526" s="19" t="s">
        <v>32</v>
      </c>
      <c r="AC526" s="19" t="s">
        <v>7176</v>
      </c>
      <c r="AD526" s="19" t="s">
        <v>7176</v>
      </c>
      <c r="AE526" s="19" t="s">
        <v>7177</v>
      </c>
      <c r="AF526" s="6" t="str">
        <f>VLOOKUP(G526,[2]הזמנות!A:B,2,0)</f>
        <v>G02</v>
      </c>
      <c r="AG526" s="6" t="str">
        <f>VLOOKUP(AF526,'[2]קבוצות רכש'!A:B,2,0)</f>
        <v>רוה"מ יחידת רכש</v>
      </c>
    </row>
    <row r="527" spans="1:33" x14ac:dyDescent="0.2">
      <c r="A527" s="19" t="s">
        <v>34</v>
      </c>
      <c r="B527" s="23" t="s">
        <v>22</v>
      </c>
      <c r="C527" s="19" t="s">
        <v>23</v>
      </c>
      <c r="D527" s="19" t="s">
        <v>23</v>
      </c>
      <c r="E527" s="19" t="s">
        <v>24</v>
      </c>
      <c r="F527" s="19" t="s">
        <v>25</v>
      </c>
      <c r="G527" s="19" t="s">
        <v>9535</v>
      </c>
      <c r="H527" s="19" t="s">
        <v>9017</v>
      </c>
      <c r="I527" s="20">
        <v>44174</v>
      </c>
      <c r="J527" s="20">
        <v>44561</v>
      </c>
      <c r="K527" s="19" t="s">
        <v>974</v>
      </c>
      <c r="L527" s="19" t="s">
        <v>975</v>
      </c>
      <c r="M527" s="19" t="s">
        <v>976</v>
      </c>
      <c r="N527" s="22">
        <v>29040</v>
      </c>
      <c r="O527" s="19" t="s">
        <v>30</v>
      </c>
      <c r="P527" s="22">
        <v>29040</v>
      </c>
      <c r="Q527" s="22">
        <v>29040</v>
      </c>
      <c r="R527" s="19" t="s">
        <v>30</v>
      </c>
      <c r="S527" s="19" t="s">
        <v>977</v>
      </c>
      <c r="T527" s="19" t="s">
        <v>32</v>
      </c>
      <c r="U527" s="19" t="s">
        <v>32</v>
      </c>
      <c r="V527" s="20"/>
      <c r="W527" s="19" t="s">
        <v>32</v>
      </c>
      <c r="X527" s="19" t="s">
        <v>7176</v>
      </c>
      <c r="Y527" s="19" t="s">
        <v>7176</v>
      </c>
      <c r="Z527" s="20"/>
      <c r="AA527" s="19" t="s">
        <v>32</v>
      </c>
      <c r="AB527" s="19" t="s">
        <v>32</v>
      </c>
      <c r="AC527" s="19" t="s">
        <v>7176</v>
      </c>
      <c r="AD527" s="19" t="s">
        <v>7176</v>
      </c>
      <c r="AE527" s="19" t="s">
        <v>7177</v>
      </c>
      <c r="AF527" s="6" t="str">
        <f>VLOOKUP(G527,[2]הזמנות!A:B,2,0)</f>
        <v>G02</v>
      </c>
      <c r="AG527" s="6" t="str">
        <f>VLOOKUP(AF527,'[2]קבוצות רכש'!A:B,2,0)</f>
        <v>רוה"מ יחידת רכש</v>
      </c>
    </row>
    <row r="528" spans="1:33" x14ac:dyDescent="0.2">
      <c r="A528" s="19" t="s">
        <v>34</v>
      </c>
      <c r="B528" s="23" t="s">
        <v>22</v>
      </c>
      <c r="C528" s="19" t="s">
        <v>23</v>
      </c>
      <c r="D528" s="19" t="s">
        <v>23</v>
      </c>
      <c r="E528" s="19" t="s">
        <v>24</v>
      </c>
      <c r="F528" s="19" t="s">
        <v>25</v>
      </c>
      <c r="G528" s="19" t="s">
        <v>9534</v>
      </c>
      <c r="H528" s="19" t="s">
        <v>9533</v>
      </c>
      <c r="I528" s="20">
        <v>44175</v>
      </c>
      <c r="J528" s="20">
        <v>44561</v>
      </c>
      <c r="K528" s="19" t="s">
        <v>2591</v>
      </c>
      <c r="L528" s="19" t="s">
        <v>2592</v>
      </c>
      <c r="M528" s="19" t="s">
        <v>2593</v>
      </c>
      <c r="N528" s="22">
        <v>5000</v>
      </c>
      <c r="O528" s="19" t="s">
        <v>30</v>
      </c>
      <c r="P528" s="22">
        <v>0</v>
      </c>
      <c r="Q528" s="22">
        <v>0</v>
      </c>
      <c r="R528" s="19" t="s">
        <v>32</v>
      </c>
      <c r="S528" s="19" t="s">
        <v>31</v>
      </c>
      <c r="T528" s="19" t="s">
        <v>32</v>
      </c>
      <c r="U528" s="19" t="s">
        <v>33</v>
      </c>
      <c r="V528" s="20"/>
      <c r="W528" s="19" t="s">
        <v>32</v>
      </c>
      <c r="X528" s="19" t="s">
        <v>7176</v>
      </c>
      <c r="Y528" s="19" t="s">
        <v>7176</v>
      </c>
      <c r="Z528" s="20"/>
      <c r="AA528" s="19" t="s">
        <v>32</v>
      </c>
      <c r="AB528" s="19" t="s">
        <v>32</v>
      </c>
      <c r="AC528" s="19" t="s">
        <v>7176</v>
      </c>
      <c r="AD528" s="19" t="s">
        <v>7176</v>
      </c>
      <c r="AE528" s="19" t="s">
        <v>7177</v>
      </c>
      <c r="AF528" s="6" t="str">
        <f>VLOOKUP(G528,[2]הזמנות!A:B,2,0)</f>
        <v>G02</v>
      </c>
      <c r="AG528" s="6" t="str">
        <f>VLOOKUP(AF528,'[2]קבוצות רכש'!A:B,2,0)</f>
        <v>רוה"מ יחידת רכש</v>
      </c>
    </row>
    <row r="529" spans="1:33" x14ac:dyDescent="0.2">
      <c r="A529" s="19" t="s">
        <v>34</v>
      </c>
      <c r="B529" s="23" t="s">
        <v>22</v>
      </c>
      <c r="C529" s="19" t="s">
        <v>23</v>
      </c>
      <c r="D529" s="19" t="s">
        <v>23</v>
      </c>
      <c r="E529" s="19" t="s">
        <v>24</v>
      </c>
      <c r="F529" s="19" t="s">
        <v>25</v>
      </c>
      <c r="G529" s="19" t="s">
        <v>9532</v>
      </c>
      <c r="H529" s="19" t="s">
        <v>9026</v>
      </c>
      <c r="I529" s="20">
        <v>44175</v>
      </c>
      <c r="J529" s="20">
        <v>44561</v>
      </c>
      <c r="K529" s="19" t="s">
        <v>5143</v>
      </c>
      <c r="L529" s="19" t="s">
        <v>5144</v>
      </c>
      <c r="M529" s="19" t="s">
        <v>5145</v>
      </c>
      <c r="N529" s="22">
        <v>390</v>
      </c>
      <c r="O529" s="19" t="s">
        <v>30</v>
      </c>
      <c r="P529" s="22">
        <v>0</v>
      </c>
      <c r="Q529" s="22">
        <v>0</v>
      </c>
      <c r="R529" s="19" t="s">
        <v>32</v>
      </c>
      <c r="S529" s="19" t="s">
        <v>31</v>
      </c>
      <c r="T529" s="19" t="s">
        <v>32</v>
      </c>
      <c r="U529" s="19" t="s">
        <v>33</v>
      </c>
      <c r="V529" s="20"/>
      <c r="W529" s="19" t="s">
        <v>32</v>
      </c>
      <c r="X529" s="19" t="s">
        <v>7176</v>
      </c>
      <c r="Y529" s="19" t="s">
        <v>7176</v>
      </c>
      <c r="Z529" s="20"/>
      <c r="AA529" s="19" t="s">
        <v>32</v>
      </c>
      <c r="AB529" s="19" t="s">
        <v>32</v>
      </c>
      <c r="AC529" s="19" t="s">
        <v>7176</v>
      </c>
      <c r="AD529" s="19" t="s">
        <v>7176</v>
      </c>
      <c r="AE529" s="19" t="s">
        <v>7177</v>
      </c>
      <c r="AF529" s="6" t="str">
        <f>VLOOKUP(G529,[2]הזמנות!A:B,2,0)</f>
        <v>G02</v>
      </c>
      <c r="AG529" s="6" t="str">
        <f>VLOOKUP(AF529,'[2]קבוצות רכש'!A:B,2,0)</f>
        <v>רוה"מ יחידת רכש</v>
      </c>
    </row>
    <row r="530" spans="1:33" x14ac:dyDescent="0.2">
      <c r="A530" s="19" t="s">
        <v>34</v>
      </c>
      <c r="B530" s="23" t="s">
        <v>22</v>
      </c>
      <c r="C530" s="19" t="s">
        <v>23</v>
      </c>
      <c r="D530" s="19" t="s">
        <v>23</v>
      </c>
      <c r="E530" s="19" t="s">
        <v>24</v>
      </c>
      <c r="F530" s="19" t="s">
        <v>25</v>
      </c>
      <c r="G530" s="19" t="s">
        <v>9531</v>
      </c>
      <c r="H530" s="19" t="s">
        <v>9026</v>
      </c>
      <c r="I530" s="20">
        <v>44175</v>
      </c>
      <c r="J530" s="20">
        <v>44561</v>
      </c>
      <c r="K530" s="19" t="s">
        <v>1668</v>
      </c>
      <c r="L530" s="19" t="s">
        <v>1669</v>
      </c>
      <c r="M530" s="19" t="s">
        <v>1670</v>
      </c>
      <c r="N530" s="22">
        <v>1528.99</v>
      </c>
      <c r="O530" s="19" t="s">
        <v>30</v>
      </c>
      <c r="P530" s="22">
        <v>0</v>
      </c>
      <c r="Q530" s="22">
        <v>0</v>
      </c>
      <c r="R530" s="19" t="s">
        <v>32</v>
      </c>
      <c r="S530" s="19" t="s">
        <v>31</v>
      </c>
      <c r="T530" s="19" t="s">
        <v>32</v>
      </c>
      <c r="U530" s="19" t="s">
        <v>33</v>
      </c>
      <c r="V530" s="20"/>
      <c r="W530" s="19" t="s">
        <v>32</v>
      </c>
      <c r="X530" s="19" t="s">
        <v>7176</v>
      </c>
      <c r="Y530" s="19" t="s">
        <v>7176</v>
      </c>
      <c r="Z530" s="20"/>
      <c r="AA530" s="19" t="s">
        <v>32</v>
      </c>
      <c r="AB530" s="19" t="s">
        <v>32</v>
      </c>
      <c r="AC530" s="19" t="s">
        <v>7176</v>
      </c>
      <c r="AD530" s="19" t="s">
        <v>7176</v>
      </c>
      <c r="AE530" s="19" t="s">
        <v>7177</v>
      </c>
      <c r="AF530" s="6" t="str">
        <f>VLOOKUP(G530,[2]הזמנות!A:B,2,0)</f>
        <v>G02</v>
      </c>
      <c r="AG530" s="6" t="str">
        <f>VLOOKUP(AF530,'[2]קבוצות רכש'!A:B,2,0)</f>
        <v>רוה"מ יחידת רכש</v>
      </c>
    </row>
    <row r="531" spans="1:33" x14ac:dyDescent="0.2">
      <c r="A531" s="19" t="s">
        <v>34</v>
      </c>
      <c r="B531" s="23" t="s">
        <v>22</v>
      </c>
      <c r="C531" s="19" t="s">
        <v>23</v>
      </c>
      <c r="D531" s="19" t="s">
        <v>23</v>
      </c>
      <c r="E531" s="19" t="s">
        <v>24</v>
      </c>
      <c r="F531" s="19" t="s">
        <v>25</v>
      </c>
      <c r="G531" s="19" t="s">
        <v>9530</v>
      </c>
      <c r="H531" s="19" t="s">
        <v>9026</v>
      </c>
      <c r="I531" s="20">
        <v>44175</v>
      </c>
      <c r="J531" s="20">
        <v>44561</v>
      </c>
      <c r="K531" s="19" t="s">
        <v>1668</v>
      </c>
      <c r="L531" s="19" t="s">
        <v>1669</v>
      </c>
      <c r="M531" s="19" t="s">
        <v>1670</v>
      </c>
      <c r="N531" s="22">
        <v>2147.9899999999998</v>
      </c>
      <c r="O531" s="19" t="s">
        <v>30</v>
      </c>
      <c r="P531" s="22">
        <v>0</v>
      </c>
      <c r="Q531" s="22">
        <v>0</v>
      </c>
      <c r="R531" s="19" t="s">
        <v>32</v>
      </c>
      <c r="S531" s="19" t="s">
        <v>31</v>
      </c>
      <c r="T531" s="19" t="s">
        <v>32</v>
      </c>
      <c r="U531" s="19" t="s">
        <v>33</v>
      </c>
      <c r="V531" s="20"/>
      <c r="W531" s="19" t="s">
        <v>32</v>
      </c>
      <c r="X531" s="19" t="s">
        <v>7176</v>
      </c>
      <c r="Y531" s="19" t="s">
        <v>7176</v>
      </c>
      <c r="Z531" s="20"/>
      <c r="AA531" s="19" t="s">
        <v>32</v>
      </c>
      <c r="AB531" s="19" t="s">
        <v>32</v>
      </c>
      <c r="AC531" s="19" t="s">
        <v>7176</v>
      </c>
      <c r="AD531" s="19" t="s">
        <v>7176</v>
      </c>
      <c r="AE531" s="19" t="s">
        <v>7177</v>
      </c>
      <c r="AF531" s="6" t="str">
        <f>VLOOKUP(G531,[2]הזמנות!A:B,2,0)</f>
        <v>G02</v>
      </c>
      <c r="AG531" s="6" t="str">
        <f>VLOOKUP(AF531,'[2]קבוצות רכש'!A:B,2,0)</f>
        <v>רוה"מ יחידת רכש</v>
      </c>
    </row>
    <row r="532" spans="1:33" x14ac:dyDescent="0.2">
      <c r="A532" s="19" t="s">
        <v>34</v>
      </c>
      <c r="B532" s="23" t="s">
        <v>22</v>
      </c>
      <c r="C532" s="19" t="s">
        <v>23</v>
      </c>
      <c r="D532" s="19" t="s">
        <v>23</v>
      </c>
      <c r="E532" s="19" t="s">
        <v>24</v>
      </c>
      <c r="F532" s="19" t="s">
        <v>25</v>
      </c>
      <c r="G532" s="19" t="s">
        <v>9028</v>
      </c>
      <c r="H532" s="19" t="s">
        <v>9026</v>
      </c>
      <c r="I532" s="20">
        <v>44175</v>
      </c>
      <c r="J532" s="20">
        <v>44561</v>
      </c>
      <c r="K532" s="19" t="s">
        <v>143</v>
      </c>
      <c r="L532" s="19" t="s">
        <v>144</v>
      </c>
      <c r="M532" s="19" t="s">
        <v>145</v>
      </c>
      <c r="N532" s="22">
        <v>8795.8799999999992</v>
      </c>
      <c r="O532" s="19" t="s">
        <v>30</v>
      </c>
      <c r="P532" s="22">
        <v>0</v>
      </c>
      <c r="Q532" s="22">
        <v>0</v>
      </c>
      <c r="R532" s="19" t="s">
        <v>32</v>
      </c>
      <c r="S532" s="19" t="s">
        <v>31</v>
      </c>
      <c r="T532" s="19" t="s">
        <v>32</v>
      </c>
      <c r="U532" s="19" t="s">
        <v>33</v>
      </c>
      <c r="V532" s="20"/>
      <c r="W532" s="19" t="s">
        <v>32</v>
      </c>
      <c r="X532" s="19" t="s">
        <v>7176</v>
      </c>
      <c r="Y532" s="19" t="s">
        <v>7176</v>
      </c>
      <c r="Z532" s="20"/>
      <c r="AA532" s="19" t="s">
        <v>32</v>
      </c>
      <c r="AB532" s="19" t="s">
        <v>32</v>
      </c>
      <c r="AC532" s="19" t="s">
        <v>7176</v>
      </c>
      <c r="AD532" s="19" t="s">
        <v>7176</v>
      </c>
      <c r="AE532" s="19" t="s">
        <v>7177</v>
      </c>
      <c r="AF532" s="6" t="str">
        <f>VLOOKUP(G532,[2]הזמנות!A:B,2,0)</f>
        <v>G02</v>
      </c>
      <c r="AG532" s="6" t="str">
        <f>VLOOKUP(AF532,'[2]קבוצות רכש'!A:B,2,0)</f>
        <v>רוה"מ יחידת רכש</v>
      </c>
    </row>
    <row r="533" spans="1:33" x14ac:dyDescent="0.2">
      <c r="A533" s="19" t="s">
        <v>34</v>
      </c>
      <c r="B533" s="23" t="s">
        <v>22</v>
      </c>
      <c r="C533" s="19" t="s">
        <v>23</v>
      </c>
      <c r="D533" s="19" t="s">
        <v>23</v>
      </c>
      <c r="E533" s="19" t="s">
        <v>24</v>
      </c>
      <c r="F533" s="19" t="s">
        <v>25</v>
      </c>
      <c r="G533" s="19" t="s">
        <v>9529</v>
      </c>
      <c r="H533" s="19" t="s">
        <v>1629</v>
      </c>
      <c r="I533" s="20">
        <v>44175</v>
      </c>
      <c r="J533" s="20">
        <v>44561</v>
      </c>
      <c r="K533" s="19" t="s">
        <v>4365</v>
      </c>
      <c r="L533" s="19" t="s">
        <v>4366</v>
      </c>
      <c r="M533" s="19" t="s">
        <v>4367</v>
      </c>
      <c r="N533" s="22">
        <v>566.28</v>
      </c>
      <c r="O533" s="19" t="s">
        <v>30</v>
      </c>
      <c r="P533" s="22">
        <v>0</v>
      </c>
      <c r="Q533" s="22">
        <v>0</v>
      </c>
      <c r="R533" s="19" t="s">
        <v>32</v>
      </c>
      <c r="S533" s="19" t="s">
        <v>31</v>
      </c>
      <c r="T533" s="19" t="s">
        <v>32</v>
      </c>
      <c r="U533" s="19" t="s">
        <v>33</v>
      </c>
      <c r="V533" s="20"/>
      <c r="W533" s="19" t="s">
        <v>32</v>
      </c>
      <c r="X533" s="19" t="s">
        <v>7176</v>
      </c>
      <c r="Y533" s="19" t="s">
        <v>7176</v>
      </c>
      <c r="Z533" s="20"/>
      <c r="AA533" s="19" t="s">
        <v>32</v>
      </c>
      <c r="AB533" s="19" t="s">
        <v>32</v>
      </c>
      <c r="AC533" s="19" t="s">
        <v>7176</v>
      </c>
      <c r="AD533" s="19" t="s">
        <v>7176</v>
      </c>
      <c r="AE533" s="19" t="s">
        <v>7177</v>
      </c>
      <c r="AF533" s="6" t="str">
        <f>VLOOKUP(G533,[2]הזמנות!A:B,2,0)</f>
        <v>G02</v>
      </c>
      <c r="AG533" s="6" t="str">
        <f>VLOOKUP(AF533,'[2]קבוצות רכש'!A:B,2,0)</f>
        <v>רוה"מ יחידת רכש</v>
      </c>
    </row>
    <row r="534" spans="1:33" x14ac:dyDescent="0.2">
      <c r="A534" s="19" t="s">
        <v>34</v>
      </c>
      <c r="B534" s="23" t="s">
        <v>22</v>
      </c>
      <c r="C534" s="19" t="s">
        <v>23</v>
      </c>
      <c r="D534" s="19" t="s">
        <v>23</v>
      </c>
      <c r="E534" s="19" t="s">
        <v>24</v>
      </c>
      <c r="F534" s="19" t="s">
        <v>25</v>
      </c>
      <c r="G534" s="19" t="s">
        <v>9528</v>
      </c>
      <c r="H534" s="19" t="s">
        <v>9026</v>
      </c>
      <c r="I534" s="20">
        <v>44175</v>
      </c>
      <c r="J534" s="20">
        <v>44561</v>
      </c>
      <c r="K534" s="19" t="s">
        <v>800</v>
      </c>
      <c r="L534" s="19" t="s">
        <v>801</v>
      </c>
      <c r="M534" s="19" t="s">
        <v>802</v>
      </c>
      <c r="N534" s="22">
        <v>1559.98</v>
      </c>
      <c r="O534" s="19" t="s">
        <v>30</v>
      </c>
      <c r="P534" s="22">
        <v>0</v>
      </c>
      <c r="Q534" s="22">
        <v>0</v>
      </c>
      <c r="R534" s="19" t="s">
        <v>32</v>
      </c>
      <c r="S534" s="19" t="s">
        <v>31</v>
      </c>
      <c r="T534" s="19" t="s">
        <v>32</v>
      </c>
      <c r="U534" s="19" t="s">
        <v>33</v>
      </c>
      <c r="V534" s="20"/>
      <c r="W534" s="19" t="s">
        <v>32</v>
      </c>
      <c r="X534" s="19" t="s">
        <v>7176</v>
      </c>
      <c r="Y534" s="19" t="s">
        <v>7176</v>
      </c>
      <c r="Z534" s="20"/>
      <c r="AA534" s="19" t="s">
        <v>32</v>
      </c>
      <c r="AB534" s="19" t="s">
        <v>32</v>
      </c>
      <c r="AC534" s="19" t="s">
        <v>7176</v>
      </c>
      <c r="AD534" s="19" t="s">
        <v>7176</v>
      </c>
      <c r="AE534" s="19" t="s">
        <v>7177</v>
      </c>
      <c r="AF534" s="6" t="str">
        <f>VLOOKUP(G534,[2]הזמנות!A:B,2,0)</f>
        <v>G02</v>
      </c>
      <c r="AG534" s="6" t="str">
        <f>VLOOKUP(AF534,'[2]קבוצות רכש'!A:B,2,0)</f>
        <v>רוה"מ יחידת רכש</v>
      </c>
    </row>
    <row r="535" spans="1:33" x14ac:dyDescent="0.2">
      <c r="A535" s="19" t="s">
        <v>34</v>
      </c>
      <c r="B535" s="23" t="s">
        <v>22</v>
      </c>
      <c r="C535" s="19" t="s">
        <v>23</v>
      </c>
      <c r="D535" s="19" t="s">
        <v>23</v>
      </c>
      <c r="E535" s="19" t="s">
        <v>24</v>
      </c>
      <c r="F535" s="19" t="s">
        <v>25</v>
      </c>
      <c r="G535" s="19" t="s">
        <v>9027</v>
      </c>
      <c r="H535" s="19" t="s">
        <v>9026</v>
      </c>
      <c r="I535" s="20">
        <v>44175</v>
      </c>
      <c r="J535" s="20">
        <v>44561</v>
      </c>
      <c r="K535" s="19" t="s">
        <v>73</v>
      </c>
      <c r="L535" s="19" t="s">
        <v>74</v>
      </c>
      <c r="M535" s="19" t="s">
        <v>75</v>
      </c>
      <c r="N535" s="22">
        <v>19540.36</v>
      </c>
      <c r="O535" s="19" t="s">
        <v>30</v>
      </c>
      <c r="P535" s="22">
        <v>0</v>
      </c>
      <c r="Q535" s="22">
        <v>0</v>
      </c>
      <c r="R535" s="19" t="s">
        <v>32</v>
      </c>
      <c r="S535" s="19" t="s">
        <v>31</v>
      </c>
      <c r="T535" s="19" t="s">
        <v>32</v>
      </c>
      <c r="U535" s="19" t="s">
        <v>33</v>
      </c>
      <c r="V535" s="20"/>
      <c r="W535" s="19" t="s">
        <v>32</v>
      </c>
      <c r="X535" s="19" t="s">
        <v>7176</v>
      </c>
      <c r="Y535" s="19" t="s">
        <v>7176</v>
      </c>
      <c r="Z535" s="20"/>
      <c r="AA535" s="19" t="s">
        <v>32</v>
      </c>
      <c r="AB535" s="19" t="s">
        <v>32</v>
      </c>
      <c r="AC535" s="19" t="s">
        <v>7176</v>
      </c>
      <c r="AD535" s="19" t="s">
        <v>7176</v>
      </c>
      <c r="AE535" s="19" t="s">
        <v>7177</v>
      </c>
      <c r="AF535" s="6" t="str">
        <f>VLOOKUP(G535,[2]הזמנות!A:B,2,0)</f>
        <v>G02</v>
      </c>
      <c r="AG535" s="6" t="str">
        <f>VLOOKUP(AF535,'[2]קבוצות רכש'!A:B,2,0)</f>
        <v>רוה"מ יחידת רכש</v>
      </c>
    </row>
    <row r="536" spans="1:33" x14ac:dyDescent="0.2">
      <c r="A536" s="19" t="s">
        <v>34</v>
      </c>
      <c r="B536" s="23" t="s">
        <v>22</v>
      </c>
      <c r="C536" s="19" t="s">
        <v>23</v>
      </c>
      <c r="D536" s="19" t="s">
        <v>23</v>
      </c>
      <c r="E536" s="19" t="s">
        <v>24</v>
      </c>
      <c r="F536" s="19" t="s">
        <v>25</v>
      </c>
      <c r="G536" s="19" t="s">
        <v>9527</v>
      </c>
      <c r="H536" s="19" t="s">
        <v>6526</v>
      </c>
      <c r="I536" s="20">
        <v>44175</v>
      </c>
      <c r="J536" s="20">
        <v>44561</v>
      </c>
      <c r="K536" s="19" t="s">
        <v>748</v>
      </c>
      <c r="L536" s="19" t="s">
        <v>749</v>
      </c>
      <c r="M536" s="19" t="s">
        <v>750</v>
      </c>
      <c r="N536" s="22">
        <v>5686.2</v>
      </c>
      <c r="O536" s="19" t="s">
        <v>30</v>
      </c>
      <c r="P536" s="22">
        <v>0</v>
      </c>
      <c r="Q536" s="22">
        <v>0</v>
      </c>
      <c r="R536" s="19" t="s">
        <v>32</v>
      </c>
      <c r="S536" s="19" t="s">
        <v>282</v>
      </c>
      <c r="T536" s="19" t="s">
        <v>7950</v>
      </c>
      <c r="U536" s="19" t="s">
        <v>32</v>
      </c>
      <c r="V536" s="20"/>
      <c r="W536" s="19" t="s">
        <v>32</v>
      </c>
      <c r="X536" s="19" t="s">
        <v>7176</v>
      </c>
      <c r="Y536" s="19" t="s">
        <v>7176</v>
      </c>
      <c r="Z536" s="20"/>
      <c r="AA536" s="19" t="s">
        <v>32</v>
      </c>
      <c r="AB536" s="19" t="s">
        <v>32</v>
      </c>
      <c r="AC536" s="19" t="s">
        <v>7176</v>
      </c>
      <c r="AD536" s="19" t="s">
        <v>7176</v>
      </c>
      <c r="AE536" s="19" t="s">
        <v>7177</v>
      </c>
      <c r="AF536" s="6" t="str">
        <f>VLOOKUP(G536,[2]הזמנות!A:B,2,0)</f>
        <v>G02</v>
      </c>
      <c r="AG536" s="6" t="str">
        <f>VLOOKUP(AF536,'[2]קבוצות רכש'!A:B,2,0)</f>
        <v>רוה"מ יחידת רכש</v>
      </c>
    </row>
    <row r="537" spans="1:33" x14ac:dyDescent="0.2">
      <c r="A537" s="19" t="s">
        <v>34</v>
      </c>
      <c r="B537" s="23" t="s">
        <v>22</v>
      </c>
      <c r="C537" s="19" t="s">
        <v>23</v>
      </c>
      <c r="D537" s="19" t="s">
        <v>23</v>
      </c>
      <c r="E537" s="19" t="s">
        <v>24</v>
      </c>
      <c r="F537" s="19" t="s">
        <v>25</v>
      </c>
      <c r="G537" s="19" t="s">
        <v>9526</v>
      </c>
      <c r="H537" s="19" t="s">
        <v>9026</v>
      </c>
      <c r="I537" s="20">
        <v>44178</v>
      </c>
      <c r="J537" s="20">
        <v>44561</v>
      </c>
      <c r="K537" s="19" t="s">
        <v>168</v>
      </c>
      <c r="L537" s="19" t="s">
        <v>169</v>
      </c>
      <c r="M537" s="19" t="s">
        <v>170</v>
      </c>
      <c r="N537" s="22">
        <v>1045</v>
      </c>
      <c r="O537" s="19" t="s">
        <v>30</v>
      </c>
      <c r="P537" s="22">
        <v>0</v>
      </c>
      <c r="Q537" s="22">
        <v>0</v>
      </c>
      <c r="R537" s="19" t="s">
        <v>32</v>
      </c>
      <c r="S537" s="19" t="s">
        <v>31</v>
      </c>
      <c r="T537" s="19" t="s">
        <v>32</v>
      </c>
      <c r="U537" s="19" t="s">
        <v>33</v>
      </c>
      <c r="V537" s="20"/>
      <c r="W537" s="19" t="s">
        <v>32</v>
      </c>
      <c r="X537" s="19" t="s">
        <v>7176</v>
      </c>
      <c r="Y537" s="19" t="s">
        <v>7176</v>
      </c>
      <c r="Z537" s="20"/>
      <c r="AA537" s="19" t="s">
        <v>32</v>
      </c>
      <c r="AB537" s="19" t="s">
        <v>32</v>
      </c>
      <c r="AC537" s="19" t="s">
        <v>7176</v>
      </c>
      <c r="AD537" s="19" t="s">
        <v>7176</v>
      </c>
      <c r="AE537" s="19" t="s">
        <v>7177</v>
      </c>
      <c r="AF537" s="6" t="str">
        <f>VLOOKUP(G537,[2]הזמנות!A:B,2,0)</f>
        <v>G02</v>
      </c>
      <c r="AG537" s="6" t="str">
        <f>VLOOKUP(AF537,'[2]קבוצות רכש'!A:B,2,0)</f>
        <v>רוה"מ יחידת רכש</v>
      </c>
    </row>
    <row r="538" spans="1:33" x14ac:dyDescent="0.2">
      <c r="A538" s="19" t="s">
        <v>34</v>
      </c>
      <c r="B538" s="23" t="s">
        <v>22</v>
      </c>
      <c r="C538" s="19" t="s">
        <v>23</v>
      </c>
      <c r="D538" s="19" t="s">
        <v>23</v>
      </c>
      <c r="E538" s="19" t="s">
        <v>24</v>
      </c>
      <c r="F538" s="19" t="s">
        <v>25</v>
      </c>
      <c r="G538" s="19" t="s">
        <v>9525</v>
      </c>
      <c r="H538" s="19" t="s">
        <v>9026</v>
      </c>
      <c r="I538" s="20">
        <v>44178</v>
      </c>
      <c r="J538" s="20">
        <v>44561</v>
      </c>
      <c r="K538" s="19" t="s">
        <v>73</v>
      </c>
      <c r="L538" s="19" t="s">
        <v>74</v>
      </c>
      <c r="M538" s="19" t="s">
        <v>75</v>
      </c>
      <c r="N538" s="22">
        <v>847.08</v>
      </c>
      <c r="O538" s="19" t="s">
        <v>30</v>
      </c>
      <c r="P538" s="22">
        <v>0</v>
      </c>
      <c r="Q538" s="22">
        <v>0</v>
      </c>
      <c r="R538" s="19" t="s">
        <v>32</v>
      </c>
      <c r="S538" s="19" t="s">
        <v>31</v>
      </c>
      <c r="T538" s="19" t="s">
        <v>32</v>
      </c>
      <c r="U538" s="19" t="s">
        <v>33</v>
      </c>
      <c r="V538" s="20"/>
      <c r="W538" s="19" t="s">
        <v>32</v>
      </c>
      <c r="X538" s="19" t="s">
        <v>7176</v>
      </c>
      <c r="Y538" s="19" t="s">
        <v>7176</v>
      </c>
      <c r="Z538" s="20"/>
      <c r="AA538" s="19" t="s">
        <v>32</v>
      </c>
      <c r="AB538" s="19" t="s">
        <v>32</v>
      </c>
      <c r="AC538" s="19" t="s">
        <v>7176</v>
      </c>
      <c r="AD538" s="19" t="s">
        <v>7176</v>
      </c>
      <c r="AE538" s="19" t="s">
        <v>7177</v>
      </c>
      <c r="AF538" s="6" t="str">
        <f>VLOOKUP(G538,[2]הזמנות!A:B,2,0)</f>
        <v>G02</v>
      </c>
      <c r="AG538" s="6" t="str">
        <f>VLOOKUP(AF538,'[2]קבוצות רכש'!A:B,2,0)</f>
        <v>רוה"מ יחידת רכש</v>
      </c>
    </row>
    <row r="539" spans="1:33" x14ac:dyDescent="0.2">
      <c r="A539" s="19" t="s">
        <v>34</v>
      </c>
      <c r="B539" s="23" t="s">
        <v>22</v>
      </c>
      <c r="C539" s="19" t="s">
        <v>23</v>
      </c>
      <c r="D539" s="19" t="s">
        <v>23</v>
      </c>
      <c r="E539" s="19" t="s">
        <v>24</v>
      </c>
      <c r="F539" s="19" t="s">
        <v>25</v>
      </c>
      <c r="G539" s="19" t="s">
        <v>9524</v>
      </c>
      <c r="H539" s="19" t="s">
        <v>9026</v>
      </c>
      <c r="I539" s="20">
        <v>44178</v>
      </c>
      <c r="J539" s="20">
        <v>44561</v>
      </c>
      <c r="K539" s="19" t="s">
        <v>938</v>
      </c>
      <c r="L539" s="19" t="s">
        <v>939</v>
      </c>
      <c r="M539" s="19" t="s">
        <v>940</v>
      </c>
      <c r="N539" s="22">
        <v>2375.9899999999998</v>
      </c>
      <c r="O539" s="19" t="s">
        <v>30</v>
      </c>
      <c r="P539" s="22">
        <v>0</v>
      </c>
      <c r="Q539" s="22">
        <v>0</v>
      </c>
      <c r="R539" s="19" t="s">
        <v>32</v>
      </c>
      <c r="S539" s="19" t="s">
        <v>31</v>
      </c>
      <c r="T539" s="19" t="s">
        <v>32</v>
      </c>
      <c r="U539" s="19" t="s">
        <v>33</v>
      </c>
      <c r="V539" s="20"/>
      <c r="W539" s="19" t="s">
        <v>32</v>
      </c>
      <c r="X539" s="19" t="s">
        <v>7176</v>
      </c>
      <c r="Y539" s="19" t="s">
        <v>7176</v>
      </c>
      <c r="Z539" s="20"/>
      <c r="AA539" s="19" t="s">
        <v>32</v>
      </c>
      <c r="AB539" s="19" t="s">
        <v>32</v>
      </c>
      <c r="AC539" s="19" t="s">
        <v>7176</v>
      </c>
      <c r="AD539" s="19" t="s">
        <v>7176</v>
      </c>
      <c r="AE539" s="19" t="s">
        <v>7177</v>
      </c>
      <c r="AF539" s="6" t="str">
        <f>VLOOKUP(G539,[2]הזמנות!A:B,2,0)</f>
        <v>G02</v>
      </c>
      <c r="AG539" s="6" t="str">
        <f>VLOOKUP(AF539,'[2]קבוצות רכש'!A:B,2,0)</f>
        <v>רוה"מ יחידת רכש</v>
      </c>
    </row>
    <row r="540" spans="1:33" x14ac:dyDescent="0.2">
      <c r="A540" s="19" t="s">
        <v>34</v>
      </c>
      <c r="B540" s="23" t="s">
        <v>22</v>
      </c>
      <c r="C540" s="19" t="s">
        <v>23</v>
      </c>
      <c r="D540" s="19" t="s">
        <v>23</v>
      </c>
      <c r="E540" s="19" t="s">
        <v>24</v>
      </c>
      <c r="F540" s="19" t="s">
        <v>25</v>
      </c>
      <c r="G540" s="19" t="s">
        <v>9523</v>
      </c>
      <c r="H540" s="19" t="s">
        <v>9522</v>
      </c>
      <c r="I540" s="20">
        <v>44178</v>
      </c>
      <c r="J540" s="20">
        <v>44561</v>
      </c>
      <c r="K540" s="19" t="s">
        <v>4440</v>
      </c>
      <c r="L540" s="19" t="s">
        <v>4441</v>
      </c>
      <c r="M540" s="19" t="s">
        <v>4442</v>
      </c>
      <c r="N540" s="22">
        <v>5492.98</v>
      </c>
      <c r="O540" s="19" t="s">
        <v>30</v>
      </c>
      <c r="P540" s="22">
        <v>0</v>
      </c>
      <c r="Q540" s="22">
        <v>0</v>
      </c>
      <c r="R540" s="19" t="s">
        <v>32</v>
      </c>
      <c r="S540" s="19" t="s">
        <v>31</v>
      </c>
      <c r="T540" s="19" t="s">
        <v>32</v>
      </c>
      <c r="U540" s="19" t="s">
        <v>33</v>
      </c>
      <c r="V540" s="20"/>
      <c r="W540" s="19" t="s">
        <v>32</v>
      </c>
      <c r="X540" s="19" t="s">
        <v>7176</v>
      </c>
      <c r="Y540" s="19" t="s">
        <v>7176</v>
      </c>
      <c r="Z540" s="20"/>
      <c r="AA540" s="19" t="s">
        <v>32</v>
      </c>
      <c r="AB540" s="19" t="s">
        <v>32</v>
      </c>
      <c r="AC540" s="19" t="s">
        <v>7176</v>
      </c>
      <c r="AD540" s="19" t="s">
        <v>7176</v>
      </c>
      <c r="AE540" s="19" t="s">
        <v>7177</v>
      </c>
      <c r="AF540" s="6" t="str">
        <f>VLOOKUP(G540,[2]הזמנות!A:B,2,0)</f>
        <v>G02</v>
      </c>
      <c r="AG540" s="6" t="str">
        <f>VLOOKUP(AF540,'[2]קבוצות רכש'!A:B,2,0)</f>
        <v>רוה"מ יחידת רכש</v>
      </c>
    </row>
    <row r="541" spans="1:33" x14ac:dyDescent="0.2">
      <c r="A541" s="19" t="s">
        <v>34</v>
      </c>
      <c r="B541" s="23" t="s">
        <v>22</v>
      </c>
      <c r="C541" s="19" t="s">
        <v>23</v>
      </c>
      <c r="D541" s="19" t="s">
        <v>23</v>
      </c>
      <c r="E541" s="19" t="s">
        <v>24</v>
      </c>
      <c r="F541" s="19" t="s">
        <v>25</v>
      </c>
      <c r="G541" s="19" t="s">
        <v>9521</v>
      </c>
      <c r="H541" s="19" t="s">
        <v>1460</v>
      </c>
      <c r="I541" s="20">
        <v>44178</v>
      </c>
      <c r="J541" s="20">
        <v>43100</v>
      </c>
      <c r="K541" s="19" t="s">
        <v>1003</v>
      </c>
      <c r="L541" s="19" t="s">
        <v>8500</v>
      </c>
      <c r="M541" s="19" t="s">
        <v>1005</v>
      </c>
      <c r="N541" s="22">
        <v>10079.549999999999</v>
      </c>
      <c r="O541" s="19" t="s">
        <v>30</v>
      </c>
      <c r="P541" s="22">
        <v>10079.549999999999</v>
      </c>
      <c r="Q541" s="22">
        <v>10079.549999999999</v>
      </c>
      <c r="R541" s="19" t="s">
        <v>30</v>
      </c>
      <c r="S541" s="19" t="s">
        <v>31</v>
      </c>
      <c r="T541" s="19" t="s">
        <v>204</v>
      </c>
      <c r="U541" s="19" t="s">
        <v>93</v>
      </c>
      <c r="V541" s="20"/>
      <c r="W541" s="19" t="s">
        <v>32</v>
      </c>
      <c r="X541" s="19" t="s">
        <v>7176</v>
      </c>
      <c r="Y541" s="19" t="s">
        <v>7176</v>
      </c>
      <c r="Z541" s="20"/>
      <c r="AA541" s="19" t="s">
        <v>32</v>
      </c>
      <c r="AB541" s="19" t="s">
        <v>32</v>
      </c>
      <c r="AC541" s="19" t="s">
        <v>7176</v>
      </c>
      <c r="AD541" s="19" t="s">
        <v>7176</v>
      </c>
      <c r="AE541" s="19" t="s">
        <v>7177</v>
      </c>
      <c r="AF541" s="6" t="str">
        <f>VLOOKUP(G541,[2]הזמנות!A:B,2,0)</f>
        <v>G01</v>
      </c>
      <c r="AG541" s="6" t="str">
        <f>VLOOKUP(AF541,'[2]קבוצות רכש'!A:B,2,0)</f>
        <v>הוצאות קשיחות</v>
      </c>
    </row>
    <row r="542" spans="1:33" x14ac:dyDescent="0.2">
      <c r="A542" s="19" t="s">
        <v>34</v>
      </c>
      <c r="B542" s="23" t="s">
        <v>22</v>
      </c>
      <c r="C542" s="19" t="s">
        <v>23</v>
      </c>
      <c r="D542" s="19" t="s">
        <v>23</v>
      </c>
      <c r="E542" s="19" t="s">
        <v>24</v>
      </c>
      <c r="F542" s="19" t="s">
        <v>25</v>
      </c>
      <c r="G542" s="19" t="s">
        <v>9520</v>
      </c>
      <c r="H542" s="19" t="s">
        <v>9026</v>
      </c>
      <c r="I542" s="20">
        <v>44179</v>
      </c>
      <c r="J542" s="20">
        <v>44561</v>
      </c>
      <c r="K542" s="19" t="s">
        <v>352</v>
      </c>
      <c r="L542" s="19" t="s">
        <v>353</v>
      </c>
      <c r="M542" s="19" t="s">
        <v>354</v>
      </c>
      <c r="N542" s="22">
        <v>3988.18</v>
      </c>
      <c r="O542" s="19" t="s">
        <v>30</v>
      </c>
      <c r="P542" s="22">
        <v>0</v>
      </c>
      <c r="Q542" s="22">
        <v>0</v>
      </c>
      <c r="R542" s="19" t="s">
        <v>32</v>
      </c>
      <c r="S542" s="19" t="s">
        <v>31</v>
      </c>
      <c r="T542" s="19" t="s">
        <v>32</v>
      </c>
      <c r="U542" s="19" t="s">
        <v>33</v>
      </c>
      <c r="V542" s="20"/>
      <c r="W542" s="19" t="s">
        <v>32</v>
      </c>
      <c r="X542" s="19" t="s">
        <v>7176</v>
      </c>
      <c r="Y542" s="19" t="s">
        <v>7176</v>
      </c>
      <c r="Z542" s="20"/>
      <c r="AA542" s="19" t="s">
        <v>32</v>
      </c>
      <c r="AB542" s="19" t="s">
        <v>32</v>
      </c>
      <c r="AC542" s="19" t="s">
        <v>7176</v>
      </c>
      <c r="AD542" s="19" t="s">
        <v>7176</v>
      </c>
      <c r="AE542" s="19" t="s">
        <v>7177</v>
      </c>
      <c r="AF542" s="6" t="str">
        <f>VLOOKUP(G542,[2]הזמנות!A:B,2,0)</f>
        <v>G02</v>
      </c>
      <c r="AG542" s="6" t="str">
        <f>VLOOKUP(AF542,'[2]קבוצות רכש'!A:B,2,0)</f>
        <v>רוה"מ יחידת רכש</v>
      </c>
    </row>
    <row r="543" spans="1:33" x14ac:dyDescent="0.2">
      <c r="A543" s="19" t="s">
        <v>34</v>
      </c>
      <c r="B543" s="23" t="s">
        <v>22</v>
      </c>
      <c r="C543" s="19" t="s">
        <v>23</v>
      </c>
      <c r="D543" s="19" t="s">
        <v>23</v>
      </c>
      <c r="E543" s="19" t="s">
        <v>24</v>
      </c>
      <c r="F543" s="19" t="s">
        <v>25</v>
      </c>
      <c r="G543" s="19" t="s">
        <v>9519</v>
      </c>
      <c r="H543" s="19" t="s">
        <v>6711</v>
      </c>
      <c r="I543" s="20">
        <v>44179</v>
      </c>
      <c r="J543" s="20">
        <v>44561</v>
      </c>
      <c r="K543" s="19" t="s">
        <v>7143</v>
      </c>
      <c r="L543" s="19" t="s">
        <v>7142</v>
      </c>
      <c r="M543" s="19" t="s">
        <v>7141</v>
      </c>
      <c r="N543" s="22">
        <v>5900</v>
      </c>
      <c r="O543" s="19" t="s">
        <v>30</v>
      </c>
      <c r="P543" s="22">
        <v>0</v>
      </c>
      <c r="Q543" s="22">
        <v>0</v>
      </c>
      <c r="R543" s="19" t="s">
        <v>32</v>
      </c>
      <c r="S543" s="19" t="s">
        <v>31</v>
      </c>
      <c r="T543" s="19" t="s">
        <v>32</v>
      </c>
      <c r="U543" s="19" t="s">
        <v>33</v>
      </c>
      <c r="V543" s="20"/>
      <c r="W543" s="19" t="s">
        <v>32</v>
      </c>
      <c r="X543" s="19" t="s">
        <v>7176</v>
      </c>
      <c r="Y543" s="19" t="s">
        <v>7176</v>
      </c>
      <c r="Z543" s="20"/>
      <c r="AA543" s="19" t="s">
        <v>32</v>
      </c>
      <c r="AB543" s="19" t="s">
        <v>32</v>
      </c>
      <c r="AC543" s="19" t="s">
        <v>7176</v>
      </c>
      <c r="AD543" s="19" t="s">
        <v>7176</v>
      </c>
      <c r="AE543" s="19" t="s">
        <v>7177</v>
      </c>
      <c r="AF543" s="6" t="str">
        <f>VLOOKUP(G543,[2]הזמנות!A:B,2,0)</f>
        <v>G02</v>
      </c>
      <c r="AG543" s="6" t="str">
        <f>VLOOKUP(AF543,'[2]קבוצות רכש'!A:B,2,0)</f>
        <v>רוה"מ יחידת רכש</v>
      </c>
    </row>
    <row r="544" spans="1:33" x14ac:dyDescent="0.2">
      <c r="A544" s="19" t="s">
        <v>34</v>
      </c>
      <c r="B544" s="23" t="s">
        <v>22</v>
      </c>
      <c r="C544" s="19" t="s">
        <v>23</v>
      </c>
      <c r="D544" s="19" t="s">
        <v>23</v>
      </c>
      <c r="E544" s="19" t="s">
        <v>24</v>
      </c>
      <c r="F544" s="19" t="s">
        <v>25</v>
      </c>
      <c r="G544" s="19" t="s">
        <v>9518</v>
      </c>
      <c r="H544" s="19" t="s">
        <v>9517</v>
      </c>
      <c r="I544" s="20">
        <v>44179</v>
      </c>
      <c r="J544" s="20">
        <v>44561</v>
      </c>
      <c r="K544" s="19" t="s">
        <v>2538</v>
      </c>
      <c r="L544" s="19" t="s">
        <v>2539</v>
      </c>
      <c r="M544" s="19" t="s">
        <v>2540</v>
      </c>
      <c r="N544" s="22">
        <v>2410.1999999999998</v>
      </c>
      <c r="O544" s="19" t="s">
        <v>30</v>
      </c>
      <c r="P544" s="22">
        <v>0</v>
      </c>
      <c r="Q544" s="22">
        <v>0</v>
      </c>
      <c r="R544" s="19" t="s">
        <v>32</v>
      </c>
      <c r="S544" s="19" t="s">
        <v>31</v>
      </c>
      <c r="T544" s="19" t="s">
        <v>32</v>
      </c>
      <c r="U544" s="19" t="s">
        <v>33</v>
      </c>
      <c r="V544" s="20"/>
      <c r="W544" s="19" t="s">
        <v>32</v>
      </c>
      <c r="X544" s="19" t="s">
        <v>7176</v>
      </c>
      <c r="Y544" s="19" t="s">
        <v>7176</v>
      </c>
      <c r="Z544" s="20"/>
      <c r="AA544" s="19" t="s">
        <v>32</v>
      </c>
      <c r="AB544" s="19" t="s">
        <v>32</v>
      </c>
      <c r="AC544" s="19" t="s">
        <v>7176</v>
      </c>
      <c r="AD544" s="19" t="s">
        <v>7176</v>
      </c>
      <c r="AE544" s="19" t="s">
        <v>7177</v>
      </c>
      <c r="AF544" s="6" t="str">
        <f>VLOOKUP(G544,[2]הזמנות!A:B,2,0)</f>
        <v>G02</v>
      </c>
      <c r="AG544" s="6" t="str">
        <f>VLOOKUP(AF544,'[2]קבוצות רכש'!A:B,2,0)</f>
        <v>רוה"מ יחידת רכש</v>
      </c>
    </row>
    <row r="545" spans="1:33" x14ac:dyDescent="0.2">
      <c r="A545" s="19" t="s">
        <v>34</v>
      </c>
      <c r="B545" s="23" t="s">
        <v>22</v>
      </c>
      <c r="C545" s="19" t="s">
        <v>23</v>
      </c>
      <c r="D545" s="19" t="s">
        <v>23</v>
      </c>
      <c r="E545" s="19" t="s">
        <v>24</v>
      </c>
      <c r="F545" s="19" t="s">
        <v>25</v>
      </c>
      <c r="G545" s="19" t="s">
        <v>9516</v>
      </c>
      <c r="H545" s="19" t="s">
        <v>5196</v>
      </c>
      <c r="I545" s="20">
        <v>44179</v>
      </c>
      <c r="J545" s="20">
        <v>44561</v>
      </c>
      <c r="K545" s="19" t="s">
        <v>102</v>
      </c>
      <c r="L545" s="19" t="s">
        <v>103</v>
      </c>
      <c r="M545" s="19" t="s">
        <v>104</v>
      </c>
      <c r="N545" s="22">
        <v>3000</v>
      </c>
      <c r="O545" s="19" t="s">
        <v>30</v>
      </c>
      <c r="P545" s="22">
        <v>0</v>
      </c>
      <c r="Q545" s="22">
        <v>0</v>
      </c>
      <c r="R545" s="19" t="s">
        <v>32</v>
      </c>
      <c r="S545" s="19" t="s">
        <v>31</v>
      </c>
      <c r="T545" s="19" t="s">
        <v>32</v>
      </c>
      <c r="U545" s="19" t="s">
        <v>33</v>
      </c>
      <c r="V545" s="20"/>
      <c r="W545" s="19" t="s">
        <v>32</v>
      </c>
      <c r="X545" s="19" t="s">
        <v>7176</v>
      </c>
      <c r="Y545" s="19" t="s">
        <v>7176</v>
      </c>
      <c r="Z545" s="20"/>
      <c r="AA545" s="19" t="s">
        <v>32</v>
      </c>
      <c r="AB545" s="19" t="s">
        <v>32</v>
      </c>
      <c r="AC545" s="19" t="s">
        <v>7176</v>
      </c>
      <c r="AD545" s="19" t="s">
        <v>7176</v>
      </c>
      <c r="AE545" s="19" t="s">
        <v>7177</v>
      </c>
      <c r="AF545" s="6" t="str">
        <f>VLOOKUP(G545,[2]הזמנות!A:B,2,0)</f>
        <v>G02</v>
      </c>
      <c r="AG545" s="6" t="str">
        <f>VLOOKUP(AF545,'[2]קבוצות רכש'!A:B,2,0)</f>
        <v>רוה"מ יחידת רכש</v>
      </c>
    </row>
    <row r="546" spans="1:33" x14ac:dyDescent="0.2">
      <c r="A546" s="19" t="s">
        <v>34</v>
      </c>
      <c r="B546" s="23" t="s">
        <v>22</v>
      </c>
      <c r="C546" s="19" t="s">
        <v>23</v>
      </c>
      <c r="D546" s="19" t="s">
        <v>23</v>
      </c>
      <c r="E546" s="19" t="s">
        <v>24</v>
      </c>
      <c r="F546" s="19" t="s">
        <v>25</v>
      </c>
      <c r="G546" s="19" t="s">
        <v>9515</v>
      </c>
      <c r="H546" s="19" t="s">
        <v>9514</v>
      </c>
      <c r="I546" s="20">
        <v>44179</v>
      </c>
      <c r="J546" s="20">
        <v>44561</v>
      </c>
      <c r="K546" s="19" t="s">
        <v>989</v>
      </c>
      <c r="L546" s="19" t="s">
        <v>990</v>
      </c>
      <c r="M546" s="19" t="s">
        <v>991</v>
      </c>
      <c r="N546" s="22">
        <v>92434.07</v>
      </c>
      <c r="O546" s="19" t="s">
        <v>30</v>
      </c>
      <c r="P546" s="22">
        <v>0</v>
      </c>
      <c r="Q546" s="22">
        <v>0</v>
      </c>
      <c r="R546" s="19" t="s">
        <v>32</v>
      </c>
      <c r="S546" s="19" t="s">
        <v>31</v>
      </c>
      <c r="T546" s="19" t="s">
        <v>204</v>
      </c>
      <c r="U546" s="19" t="s">
        <v>93</v>
      </c>
      <c r="V546" s="20"/>
      <c r="W546" s="19" t="s">
        <v>32</v>
      </c>
      <c r="X546" s="19" t="s">
        <v>7176</v>
      </c>
      <c r="Y546" s="19" t="s">
        <v>7176</v>
      </c>
      <c r="Z546" s="20"/>
      <c r="AA546" s="19" t="s">
        <v>32</v>
      </c>
      <c r="AB546" s="19" t="s">
        <v>32</v>
      </c>
      <c r="AC546" s="19" t="s">
        <v>7176</v>
      </c>
      <c r="AD546" s="19" t="s">
        <v>7176</v>
      </c>
      <c r="AE546" s="19" t="s">
        <v>7177</v>
      </c>
      <c r="AF546" s="6" t="str">
        <f>VLOOKUP(G546,[2]הזמנות!A:B,2,0)</f>
        <v>G01</v>
      </c>
      <c r="AG546" s="6" t="str">
        <f>VLOOKUP(AF546,'[2]קבוצות רכש'!A:B,2,0)</f>
        <v>הוצאות קשיחות</v>
      </c>
    </row>
    <row r="547" spans="1:33" x14ac:dyDescent="0.2">
      <c r="A547" s="19" t="s">
        <v>34</v>
      </c>
      <c r="B547" s="23" t="s">
        <v>22</v>
      </c>
      <c r="C547" s="19" t="s">
        <v>23</v>
      </c>
      <c r="D547" s="19" t="s">
        <v>23</v>
      </c>
      <c r="E547" s="19" t="s">
        <v>24</v>
      </c>
      <c r="F547" s="19" t="s">
        <v>25</v>
      </c>
      <c r="G547" s="19" t="s">
        <v>9513</v>
      </c>
      <c r="H547" s="19" t="s">
        <v>9512</v>
      </c>
      <c r="I547" s="20">
        <v>44180</v>
      </c>
      <c r="J547" s="20">
        <v>44561</v>
      </c>
      <c r="K547" s="19" t="s">
        <v>4334</v>
      </c>
      <c r="L547" s="19" t="s">
        <v>4335</v>
      </c>
      <c r="M547" s="19" t="s">
        <v>4336</v>
      </c>
      <c r="N547" s="22">
        <v>1755</v>
      </c>
      <c r="O547" s="19" t="s">
        <v>30</v>
      </c>
      <c r="P547" s="22">
        <v>0</v>
      </c>
      <c r="Q547" s="22">
        <v>0</v>
      </c>
      <c r="R547" s="19" t="s">
        <v>32</v>
      </c>
      <c r="S547" s="19" t="s">
        <v>31</v>
      </c>
      <c r="T547" s="19" t="s">
        <v>32</v>
      </c>
      <c r="U547" s="19" t="s">
        <v>33</v>
      </c>
      <c r="V547" s="20"/>
      <c r="W547" s="19" t="s">
        <v>32</v>
      </c>
      <c r="X547" s="19" t="s">
        <v>7176</v>
      </c>
      <c r="Y547" s="19" t="s">
        <v>7176</v>
      </c>
      <c r="Z547" s="20"/>
      <c r="AA547" s="19" t="s">
        <v>32</v>
      </c>
      <c r="AB547" s="19" t="s">
        <v>32</v>
      </c>
      <c r="AC547" s="19" t="s">
        <v>7176</v>
      </c>
      <c r="AD547" s="19" t="s">
        <v>7176</v>
      </c>
      <c r="AE547" s="19" t="s">
        <v>7177</v>
      </c>
      <c r="AF547" s="6" t="str">
        <f>VLOOKUP(G547,[2]הזמנות!A:B,2,0)</f>
        <v>G02</v>
      </c>
      <c r="AG547" s="6" t="str">
        <f>VLOOKUP(AF547,'[2]קבוצות רכש'!A:B,2,0)</f>
        <v>רוה"מ יחידת רכש</v>
      </c>
    </row>
    <row r="548" spans="1:33" x14ac:dyDescent="0.2">
      <c r="A548" s="19" t="s">
        <v>34</v>
      </c>
      <c r="B548" s="23" t="s">
        <v>22</v>
      </c>
      <c r="C548" s="19" t="s">
        <v>23</v>
      </c>
      <c r="D548" s="19" t="s">
        <v>23</v>
      </c>
      <c r="E548" s="19" t="s">
        <v>24</v>
      </c>
      <c r="F548" s="19" t="s">
        <v>25</v>
      </c>
      <c r="G548" s="19" t="s">
        <v>9511</v>
      </c>
      <c r="H548" s="19" t="s">
        <v>9510</v>
      </c>
      <c r="I548" s="20">
        <v>44181</v>
      </c>
      <c r="J548" s="20">
        <v>44561</v>
      </c>
      <c r="K548" s="19" t="s">
        <v>97</v>
      </c>
      <c r="L548" s="19" t="s">
        <v>98</v>
      </c>
      <c r="M548" s="19" t="s">
        <v>99</v>
      </c>
      <c r="N548" s="22">
        <v>2925</v>
      </c>
      <c r="O548" s="19" t="s">
        <v>30</v>
      </c>
      <c r="P548" s="22">
        <v>0</v>
      </c>
      <c r="Q548" s="22">
        <v>0</v>
      </c>
      <c r="R548" s="19" t="s">
        <v>32</v>
      </c>
      <c r="S548" s="19" t="s">
        <v>31</v>
      </c>
      <c r="T548" s="19" t="s">
        <v>32</v>
      </c>
      <c r="U548" s="19" t="s">
        <v>33</v>
      </c>
      <c r="V548" s="20"/>
      <c r="W548" s="19" t="s">
        <v>32</v>
      </c>
      <c r="X548" s="19" t="s">
        <v>7176</v>
      </c>
      <c r="Y548" s="19" t="s">
        <v>7176</v>
      </c>
      <c r="Z548" s="20"/>
      <c r="AA548" s="19" t="s">
        <v>32</v>
      </c>
      <c r="AB548" s="19" t="s">
        <v>32</v>
      </c>
      <c r="AC548" s="19" t="s">
        <v>7176</v>
      </c>
      <c r="AD548" s="19" t="s">
        <v>7176</v>
      </c>
      <c r="AE548" s="19" t="s">
        <v>7177</v>
      </c>
      <c r="AF548" s="6" t="str">
        <f>VLOOKUP(G548,[2]הזמנות!A:B,2,0)</f>
        <v>G02</v>
      </c>
      <c r="AG548" s="6" t="str">
        <f>VLOOKUP(AF548,'[2]קבוצות רכש'!A:B,2,0)</f>
        <v>רוה"מ יחידת רכש</v>
      </c>
    </row>
    <row r="549" spans="1:33" x14ac:dyDescent="0.2">
      <c r="A549" s="19" t="s">
        <v>34</v>
      </c>
      <c r="B549" s="23" t="s">
        <v>22</v>
      </c>
      <c r="C549" s="19" t="s">
        <v>23</v>
      </c>
      <c r="D549" s="19" t="s">
        <v>23</v>
      </c>
      <c r="E549" s="19" t="s">
        <v>24</v>
      </c>
      <c r="F549" s="19" t="s">
        <v>25</v>
      </c>
      <c r="G549" s="19" t="s">
        <v>9509</v>
      </c>
      <c r="H549" s="19" t="s">
        <v>9026</v>
      </c>
      <c r="I549" s="20">
        <v>44181</v>
      </c>
      <c r="J549" s="20">
        <v>44561</v>
      </c>
      <c r="K549" s="19" t="s">
        <v>73</v>
      </c>
      <c r="L549" s="19" t="s">
        <v>74</v>
      </c>
      <c r="M549" s="19" t="s">
        <v>75</v>
      </c>
      <c r="N549" s="22">
        <v>847.08</v>
      </c>
      <c r="O549" s="19" t="s">
        <v>30</v>
      </c>
      <c r="P549" s="22">
        <v>0</v>
      </c>
      <c r="Q549" s="22">
        <v>0</v>
      </c>
      <c r="R549" s="19" t="s">
        <v>32</v>
      </c>
      <c r="S549" s="19" t="s">
        <v>31</v>
      </c>
      <c r="T549" s="19" t="s">
        <v>32</v>
      </c>
      <c r="U549" s="19" t="s">
        <v>33</v>
      </c>
      <c r="V549" s="20"/>
      <c r="W549" s="19" t="s">
        <v>32</v>
      </c>
      <c r="X549" s="19" t="s">
        <v>7176</v>
      </c>
      <c r="Y549" s="19" t="s">
        <v>7176</v>
      </c>
      <c r="Z549" s="20"/>
      <c r="AA549" s="19" t="s">
        <v>32</v>
      </c>
      <c r="AB549" s="19" t="s">
        <v>32</v>
      </c>
      <c r="AC549" s="19" t="s">
        <v>7176</v>
      </c>
      <c r="AD549" s="19" t="s">
        <v>7176</v>
      </c>
      <c r="AE549" s="19" t="s">
        <v>7177</v>
      </c>
      <c r="AF549" s="6" t="str">
        <f>VLOOKUP(G549,[2]הזמנות!A:B,2,0)</f>
        <v>G02</v>
      </c>
      <c r="AG549" s="6" t="str">
        <f>VLOOKUP(AF549,'[2]קבוצות רכש'!A:B,2,0)</f>
        <v>רוה"מ יחידת רכש</v>
      </c>
    </row>
    <row r="550" spans="1:33" x14ac:dyDescent="0.2">
      <c r="A550" s="19" t="s">
        <v>34</v>
      </c>
      <c r="B550" s="23" t="s">
        <v>22</v>
      </c>
      <c r="C550" s="19" t="s">
        <v>23</v>
      </c>
      <c r="D550" s="19" t="s">
        <v>23</v>
      </c>
      <c r="E550" s="19" t="s">
        <v>24</v>
      </c>
      <c r="F550" s="19" t="s">
        <v>25</v>
      </c>
      <c r="G550" s="19" t="s">
        <v>9508</v>
      </c>
      <c r="H550" s="19" t="s">
        <v>9499</v>
      </c>
      <c r="I550" s="20">
        <v>44181</v>
      </c>
      <c r="J550" s="20">
        <v>44196</v>
      </c>
      <c r="K550" s="19" t="s">
        <v>2688</v>
      </c>
      <c r="L550" s="19" t="s">
        <v>2689</v>
      </c>
      <c r="M550" s="19" t="s">
        <v>2690</v>
      </c>
      <c r="N550" s="22">
        <v>17550</v>
      </c>
      <c r="O550" s="19" t="s">
        <v>30</v>
      </c>
      <c r="P550" s="22">
        <v>0</v>
      </c>
      <c r="Q550" s="22">
        <v>0</v>
      </c>
      <c r="R550" s="19" t="s">
        <v>32</v>
      </c>
      <c r="S550" s="19" t="s">
        <v>31</v>
      </c>
      <c r="T550" s="19" t="s">
        <v>7662</v>
      </c>
      <c r="U550" s="19" t="s">
        <v>33</v>
      </c>
      <c r="V550" s="20"/>
      <c r="W550" s="19" t="s">
        <v>32</v>
      </c>
      <c r="X550" s="19" t="s">
        <v>7176</v>
      </c>
      <c r="Y550" s="19" t="s">
        <v>7176</v>
      </c>
      <c r="Z550" s="20"/>
      <c r="AA550" s="19" t="s">
        <v>32</v>
      </c>
      <c r="AB550" s="19" t="s">
        <v>32</v>
      </c>
      <c r="AC550" s="19" t="s">
        <v>7176</v>
      </c>
      <c r="AD550" s="19" t="s">
        <v>7176</v>
      </c>
      <c r="AE550" s="19" t="s">
        <v>7177</v>
      </c>
      <c r="AF550" s="6" t="str">
        <f>VLOOKUP(G550,[2]הזמנות!A:B,2,0)</f>
        <v>G01</v>
      </c>
      <c r="AG550" s="6" t="str">
        <f>VLOOKUP(AF550,'[2]קבוצות רכש'!A:B,2,0)</f>
        <v>הוצאות קשיחות</v>
      </c>
    </row>
    <row r="551" spans="1:33" x14ac:dyDescent="0.2">
      <c r="A551" s="19" t="s">
        <v>34</v>
      </c>
      <c r="B551" s="23" t="s">
        <v>22</v>
      </c>
      <c r="C551" s="19" t="s">
        <v>23</v>
      </c>
      <c r="D551" s="19" t="s">
        <v>23</v>
      </c>
      <c r="E551" s="19" t="s">
        <v>24</v>
      </c>
      <c r="F551" s="19" t="s">
        <v>25</v>
      </c>
      <c r="G551" s="19" t="s">
        <v>9507</v>
      </c>
      <c r="H551" s="19" t="s">
        <v>9506</v>
      </c>
      <c r="I551" s="20">
        <v>44181</v>
      </c>
      <c r="J551" s="20">
        <v>44561</v>
      </c>
      <c r="K551" s="19" t="s">
        <v>906</v>
      </c>
      <c r="L551" s="19" t="s">
        <v>907</v>
      </c>
      <c r="M551" s="19" t="s">
        <v>908</v>
      </c>
      <c r="N551" s="22">
        <v>6318</v>
      </c>
      <c r="O551" s="19" t="s">
        <v>30</v>
      </c>
      <c r="P551" s="22">
        <v>0</v>
      </c>
      <c r="Q551" s="22">
        <v>0</v>
      </c>
      <c r="R551" s="19" t="s">
        <v>32</v>
      </c>
      <c r="S551" s="19" t="s">
        <v>31</v>
      </c>
      <c r="T551" s="19" t="s">
        <v>32</v>
      </c>
      <c r="U551" s="19" t="s">
        <v>33</v>
      </c>
      <c r="V551" s="20"/>
      <c r="W551" s="19" t="s">
        <v>32</v>
      </c>
      <c r="X551" s="19" t="s">
        <v>7176</v>
      </c>
      <c r="Y551" s="19" t="s">
        <v>7176</v>
      </c>
      <c r="Z551" s="20"/>
      <c r="AA551" s="19" t="s">
        <v>32</v>
      </c>
      <c r="AB551" s="19" t="s">
        <v>32</v>
      </c>
      <c r="AC551" s="19" t="s">
        <v>7176</v>
      </c>
      <c r="AD551" s="19" t="s">
        <v>7176</v>
      </c>
      <c r="AE551" s="19" t="s">
        <v>7177</v>
      </c>
      <c r="AF551" s="6" t="str">
        <f>VLOOKUP(G551,[2]הזמנות!A:B,2,0)</f>
        <v>G02</v>
      </c>
      <c r="AG551" s="6" t="str">
        <f>VLOOKUP(AF551,'[2]קבוצות רכש'!A:B,2,0)</f>
        <v>רוה"מ יחידת רכש</v>
      </c>
    </row>
    <row r="552" spans="1:33" x14ac:dyDescent="0.2">
      <c r="A552" s="19" t="s">
        <v>34</v>
      </c>
      <c r="B552" s="23" t="s">
        <v>22</v>
      </c>
      <c r="C552" s="19" t="s">
        <v>23</v>
      </c>
      <c r="D552" s="19" t="s">
        <v>23</v>
      </c>
      <c r="E552" s="19" t="s">
        <v>24</v>
      </c>
      <c r="F552" s="19" t="s">
        <v>25</v>
      </c>
      <c r="G552" s="19" t="s">
        <v>9505</v>
      </c>
      <c r="H552" s="19" t="s">
        <v>9504</v>
      </c>
      <c r="I552" s="20">
        <v>44181</v>
      </c>
      <c r="J552" s="20">
        <v>44377</v>
      </c>
      <c r="K552" s="19" t="s">
        <v>257</v>
      </c>
      <c r="L552" s="19" t="s">
        <v>258</v>
      </c>
      <c r="M552" s="19" t="s">
        <v>259</v>
      </c>
      <c r="N552" s="22">
        <v>7452.9</v>
      </c>
      <c r="O552" s="19" t="s">
        <v>30</v>
      </c>
      <c r="P552" s="22">
        <v>0</v>
      </c>
      <c r="Q552" s="22">
        <v>0</v>
      </c>
      <c r="R552" s="19" t="s">
        <v>32</v>
      </c>
      <c r="S552" s="19" t="s">
        <v>31</v>
      </c>
      <c r="T552" s="19" t="s">
        <v>8405</v>
      </c>
      <c r="U552" s="19" t="s">
        <v>136</v>
      </c>
      <c r="V552" s="20"/>
      <c r="W552" s="19" t="s">
        <v>32</v>
      </c>
      <c r="X552" s="19" t="s">
        <v>7176</v>
      </c>
      <c r="Y552" s="19" t="s">
        <v>7176</v>
      </c>
      <c r="Z552" s="20"/>
      <c r="AA552" s="19" t="s">
        <v>32</v>
      </c>
      <c r="AB552" s="19" t="s">
        <v>32</v>
      </c>
      <c r="AC552" s="19" t="s">
        <v>7176</v>
      </c>
      <c r="AD552" s="19" t="s">
        <v>7176</v>
      </c>
      <c r="AE552" s="19" t="s">
        <v>7177</v>
      </c>
      <c r="AF552" s="6" t="str">
        <f>VLOOKUP(G552,[2]הזמנות!A:B,2,0)</f>
        <v>G01</v>
      </c>
      <c r="AG552" s="6" t="str">
        <f>VLOOKUP(AF552,'[2]קבוצות רכש'!A:B,2,0)</f>
        <v>הוצאות קשיחות</v>
      </c>
    </row>
    <row r="553" spans="1:33" x14ac:dyDescent="0.2">
      <c r="A553" s="19" t="s">
        <v>34</v>
      </c>
      <c r="B553" s="23" t="s">
        <v>22</v>
      </c>
      <c r="C553" s="19" t="s">
        <v>23</v>
      </c>
      <c r="D553" s="19" t="s">
        <v>23</v>
      </c>
      <c r="E553" s="19" t="s">
        <v>24</v>
      </c>
      <c r="F553" s="19" t="s">
        <v>25</v>
      </c>
      <c r="G553" s="19" t="s">
        <v>9503</v>
      </c>
      <c r="H553" s="19" t="s">
        <v>9502</v>
      </c>
      <c r="I553" s="20">
        <v>44182</v>
      </c>
      <c r="J553" s="20">
        <v>44561</v>
      </c>
      <c r="K553" s="19" t="s">
        <v>8656</v>
      </c>
      <c r="L553" s="19" t="s">
        <v>8655</v>
      </c>
      <c r="M553" s="19" t="s">
        <v>8654</v>
      </c>
      <c r="N553" s="22">
        <v>19890</v>
      </c>
      <c r="O553" s="19" t="s">
        <v>30</v>
      </c>
      <c r="P553" s="22">
        <v>0</v>
      </c>
      <c r="Q553" s="22">
        <v>0</v>
      </c>
      <c r="R553" s="19" t="s">
        <v>32</v>
      </c>
      <c r="S553" s="19" t="s">
        <v>31</v>
      </c>
      <c r="T553" s="19" t="s">
        <v>32</v>
      </c>
      <c r="U553" s="19" t="s">
        <v>33</v>
      </c>
      <c r="V553" s="20"/>
      <c r="W553" s="19" t="s">
        <v>32</v>
      </c>
      <c r="X553" s="19" t="s">
        <v>7176</v>
      </c>
      <c r="Y553" s="19" t="s">
        <v>7176</v>
      </c>
      <c r="Z553" s="20"/>
      <c r="AA553" s="19" t="s">
        <v>32</v>
      </c>
      <c r="AB553" s="19" t="s">
        <v>32</v>
      </c>
      <c r="AC553" s="19" t="s">
        <v>7176</v>
      </c>
      <c r="AD553" s="19" t="s">
        <v>7176</v>
      </c>
      <c r="AE553" s="19" t="s">
        <v>7177</v>
      </c>
      <c r="AF553" s="6" t="str">
        <f>VLOOKUP(G553,[2]הזמנות!A:B,2,0)</f>
        <v>G02</v>
      </c>
      <c r="AG553" s="6" t="str">
        <f>VLOOKUP(AF553,'[2]קבוצות רכש'!A:B,2,0)</f>
        <v>רוה"מ יחידת רכש</v>
      </c>
    </row>
    <row r="554" spans="1:33" x14ac:dyDescent="0.2">
      <c r="A554" s="19" t="s">
        <v>34</v>
      </c>
      <c r="B554" s="23" t="s">
        <v>22</v>
      </c>
      <c r="C554" s="19" t="s">
        <v>23</v>
      </c>
      <c r="D554" s="19" t="s">
        <v>23</v>
      </c>
      <c r="E554" s="19" t="s">
        <v>24</v>
      </c>
      <c r="F554" s="19" t="s">
        <v>25</v>
      </c>
      <c r="G554" s="19" t="s">
        <v>9501</v>
      </c>
      <c r="H554" s="19" t="s">
        <v>4037</v>
      </c>
      <c r="I554" s="20">
        <v>44182</v>
      </c>
      <c r="J554" s="20">
        <v>44561</v>
      </c>
      <c r="K554" s="19" t="s">
        <v>876</v>
      </c>
      <c r="L554" s="19" t="s">
        <v>877</v>
      </c>
      <c r="M554" s="19" t="s">
        <v>878</v>
      </c>
      <c r="N554" s="22">
        <v>110.92</v>
      </c>
      <c r="O554" s="19" t="s">
        <v>30</v>
      </c>
      <c r="P554" s="22">
        <v>0</v>
      </c>
      <c r="Q554" s="22">
        <v>0</v>
      </c>
      <c r="R554" s="19" t="s">
        <v>32</v>
      </c>
      <c r="S554" s="19" t="s">
        <v>31</v>
      </c>
      <c r="T554" s="19" t="s">
        <v>32</v>
      </c>
      <c r="U554" s="19" t="s">
        <v>33</v>
      </c>
      <c r="V554" s="20"/>
      <c r="W554" s="19" t="s">
        <v>32</v>
      </c>
      <c r="X554" s="19" t="s">
        <v>7176</v>
      </c>
      <c r="Y554" s="19" t="s">
        <v>7176</v>
      </c>
      <c r="Z554" s="20"/>
      <c r="AA554" s="19" t="s">
        <v>32</v>
      </c>
      <c r="AB554" s="19" t="s">
        <v>32</v>
      </c>
      <c r="AC554" s="19" t="s">
        <v>7176</v>
      </c>
      <c r="AD554" s="19" t="s">
        <v>7176</v>
      </c>
      <c r="AE554" s="19" t="s">
        <v>7177</v>
      </c>
      <c r="AF554" s="6" t="str">
        <f>VLOOKUP(G554,[2]הזמנות!A:B,2,0)</f>
        <v>G02</v>
      </c>
      <c r="AG554" s="6" t="str">
        <f>VLOOKUP(AF554,'[2]קבוצות רכש'!A:B,2,0)</f>
        <v>רוה"מ יחידת רכש</v>
      </c>
    </row>
    <row r="555" spans="1:33" x14ac:dyDescent="0.2">
      <c r="A555" s="19" t="s">
        <v>34</v>
      </c>
      <c r="B555" s="23" t="s">
        <v>22</v>
      </c>
      <c r="C555" s="19" t="s">
        <v>23</v>
      </c>
      <c r="D555" s="19" t="s">
        <v>23</v>
      </c>
      <c r="E555" s="19" t="s">
        <v>24</v>
      </c>
      <c r="F555" s="19" t="s">
        <v>25</v>
      </c>
      <c r="G555" s="19" t="s">
        <v>9500</v>
      </c>
      <c r="H555" s="19" t="s">
        <v>9499</v>
      </c>
      <c r="I555" s="20">
        <v>44182</v>
      </c>
      <c r="J555" s="20">
        <v>44196</v>
      </c>
      <c r="K555" s="19" t="s">
        <v>2688</v>
      </c>
      <c r="L555" s="19" t="s">
        <v>2689</v>
      </c>
      <c r="M555" s="19" t="s">
        <v>2690</v>
      </c>
      <c r="N555" s="22">
        <v>17550</v>
      </c>
      <c r="O555" s="19" t="s">
        <v>30</v>
      </c>
      <c r="P555" s="22">
        <v>8775</v>
      </c>
      <c r="Q555" s="22">
        <v>8775</v>
      </c>
      <c r="R555" s="19" t="s">
        <v>30</v>
      </c>
      <c r="S555" s="19" t="s">
        <v>31</v>
      </c>
      <c r="T555" s="19" t="s">
        <v>7662</v>
      </c>
      <c r="U555" s="19" t="s">
        <v>33</v>
      </c>
      <c r="V555" s="20"/>
      <c r="W555" s="19" t="s">
        <v>32</v>
      </c>
      <c r="X555" s="19" t="s">
        <v>7176</v>
      </c>
      <c r="Y555" s="19" t="s">
        <v>7176</v>
      </c>
      <c r="Z555" s="20"/>
      <c r="AA555" s="19" t="s">
        <v>32</v>
      </c>
      <c r="AB555" s="19" t="s">
        <v>32</v>
      </c>
      <c r="AC555" s="19" t="s">
        <v>7176</v>
      </c>
      <c r="AD555" s="19" t="s">
        <v>7176</v>
      </c>
      <c r="AE555" s="19" t="s">
        <v>7177</v>
      </c>
      <c r="AF555" s="6" t="str">
        <f>VLOOKUP(G555,[2]הזמנות!A:B,2,0)</f>
        <v>G01</v>
      </c>
      <c r="AG555" s="6" t="str">
        <f>VLOOKUP(AF555,'[2]קבוצות רכש'!A:B,2,0)</f>
        <v>הוצאות קשיחות</v>
      </c>
    </row>
    <row r="556" spans="1:33" x14ac:dyDescent="0.2">
      <c r="A556" s="19" t="s">
        <v>34</v>
      </c>
      <c r="B556" s="23" t="s">
        <v>22</v>
      </c>
      <c r="C556" s="19" t="s">
        <v>23</v>
      </c>
      <c r="D556" s="19" t="s">
        <v>23</v>
      </c>
      <c r="E556" s="19" t="s">
        <v>24</v>
      </c>
      <c r="F556" s="19" t="s">
        <v>25</v>
      </c>
      <c r="G556" s="19" t="s">
        <v>9498</v>
      </c>
      <c r="H556" s="19" t="s">
        <v>9497</v>
      </c>
      <c r="I556" s="20">
        <v>44185</v>
      </c>
      <c r="J556" s="20">
        <v>44377</v>
      </c>
      <c r="K556" s="19" t="s">
        <v>257</v>
      </c>
      <c r="L556" s="19" t="s">
        <v>258</v>
      </c>
      <c r="M556" s="19" t="s">
        <v>259</v>
      </c>
      <c r="N556" s="22">
        <v>6786</v>
      </c>
      <c r="O556" s="19" t="s">
        <v>30</v>
      </c>
      <c r="P556" s="22">
        <v>747.47</v>
      </c>
      <c r="Q556" s="22">
        <v>747.47</v>
      </c>
      <c r="R556" s="19" t="s">
        <v>30</v>
      </c>
      <c r="S556" s="19" t="s">
        <v>31</v>
      </c>
      <c r="T556" s="19" t="s">
        <v>8405</v>
      </c>
      <c r="U556" s="19" t="s">
        <v>33</v>
      </c>
      <c r="V556" s="20"/>
      <c r="W556" s="19" t="s">
        <v>32</v>
      </c>
      <c r="X556" s="19" t="s">
        <v>7176</v>
      </c>
      <c r="Y556" s="19" t="s">
        <v>7176</v>
      </c>
      <c r="Z556" s="20"/>
      <c r="AA556" s="19" t="s">
        <v>32</v>
      </c>
      <c r="AB556" s="19" t="s">
        <v>32</v>
      </c>
      <c r="AC556" s="19" t="s">
        <v>7176</v>
      </c>
      <c r="AD556" s="19" t="s">
        <v>7176</v>
      </c>
      <c r="AE556" s="19" t="s">
        <v>7177</v>
      </c>
      <c r="AF556" s="6" t="str">
        <f>VLOOKUP(G556,[2]הזמנות!A:B,2,0)</f>
        <v>G01</v>
      </c>
      <c r="AG556" s="6" t="str">
        <f>VLOOKUP(AF556,'[2]קבוצות רכש'!A:B,2,0)</f>
        <v>הוצאות קשיחות</v>
      </c>
    </row>
    <row r="557" spans="1:33" x14ac:dyDescent="0.2">
      <c r="A557" s="19" t="s">
        <v>34</v>
      </c>
      <c r="B557" s="23" t="s">
        <v>22</v>
      </c>
      <c r="C557" s="19" t="s">
        <v>23</v>
      </c>
      <c r="D557" s="19" t="s">
        <v>23</v>
      </c>
      <c r="E557" s="19" t="s">
        <v>24</v>
      </c>
      <c r="F557" s="19" t="s">
        <v>25</v>
      </c>
      <c r="G557" s="19" t="s">
        <v>9496</v>
      </c>
      <c r="H557" s="19" t="s">
        <v>9495</v>
      </c>
      <c r="I557" s="20">
        <v>44185</v>
      </c>
      <c r="J557" s="20">
        <v>44286</v>
      </c>
      <c r="K557" s="19" t="s">
        <v>1003</v>
      </c>
      <c r="L557" s="19" t="s">
        <v>8500</v>
      </c>
      <c r="M557" s="19" t="s">
        <v>1005</v>
      </c>
      <c r="N557" s="22">
        <v>30859.040000000001</v>
      </c>
      <c r="O557" s="19" t="s">
        <v>30</v>
      </c>
      <c r="P557" s="22">
        <v>0</v>
      </c>
      <c r="Q557" s="22">
        <v>0</v>
      </c>
      <c r="R557" s="19" t="s">
        <v>32</v>
      </c>
      <c r="S557" s="19" t="s">
        <v>31</v>
      </c>
      <c r="T557" s="19" t="s">
        <v>204</v>
      </c>
      <c r="U557" s="19" t="s">
        <v>93</v>
      </c>
      <c r="V557" s="20"/>
      <c r="W557" s="19" t="s">
        <v>32</v>
      </c>
      <c r="X557" s="19" t="s">
        <v>7176</v>
      </c>
      <c r="Y557" s="19" t="s">
        <v>7176</v>
      </c>
      <c r="Z557" s="20"/>
      <c r="AA557" s="19" t="s">
        <v>32</v>
      </c>
      <c r="AB557" s="19" t="s">
        <v>32</v>
      </c>
      <c r="AC557" s="19" t="s">
        <v>7176</v>
      </c>
      <c r="AD557" s="19" t="s">
        <v>7176</v>
      </c>
      <c r="AE557" s="19" t="s">
        <v>7177</v>
      </c>
      <c r="AF557" s="6" t="str">
        <f>VLOOKUP(G557,[2]הזמנות!A:B,2,0)</f>
        <v>G01</v>
      </c>
      <c r="AG557" s="6" t="str">
        <f>VLOOKUP(AF557,'[2]קבוצות רכש'!A:B,2,0)</f>
        <v>הוצאות קשיחות</v>
      </c>
    </row>
    <row r="558" spans="1:33" x14ac:dyDescent="0.2">
      <c r="A558" s="19" t="s">
        <v>34</v>
      </c>
      <c r="B558" s="23" t="s">
        <v>22</v>
      </c>
      <c r="C558" s="19" t="s">
        <v>23</v>
      </c>
      <c r="D558" s="19" t="s">
        <v>23</v>
      </c>
      <c r="E558" s="19" t="s">
        <v>24</v>
      </c>
      <c r="F558" s="19" t="s">
        <v>25</v>
      </c>
      <c r="G558" s="19" t="s">
        <v>9494</v>
      </c>
      <c r="H558" s="19" t="s">
        <v>9493</v>
      </c>
      <c r="I558" s="20">
        <v>44185</v>
      </c>
      <c r="J558" s="20">
        <v>44561</v>
      </c>
      <c r="K558" s="19" t="s">
        <v>1012</v>
      </c>
      <c r="L558" s="19" t="s">
        <v>1013</v>
      </c>
      <c r="M558" s="19" t="s">
        <v>1014</v>
      </c>
      <c r="N558" s="22">
        <v>16244.28</v>
      </c>
      <c r="O558" s="19" t="s">
        <v>30</v>
      </c>
      <c r="P558" s="22">
        <v>0</v>
      </c>
      <c r="Q558" s="22">
        <v>0</v>
      </c>
      <c r="R558" s="19" t="s">
        <v>32</v>
      </c>
      <c r="S558" s="19" t="s">
        <v>31</v>
      </c>
      <c r="T558" s="19" t="s">
        <v>204</v>
      </c>
      <c r="U558" s="19" t="s">
        <v>93</v>
      </c>
      <c r="V558" s="20"/>
      <c r="W558" s="19" t="s">
        <v>32</v>
      </c>
      <c r="X558" s="19" t="s">
        <v>7176</v>
      </c>
      <c r="Y558" s="19" t="s">
        <v>7176</v>
      </c>
      <c r="Z558" s="20"/>
      <c r="AA558" s="19" t="s">
        <v>32</v>
      </c>
      <c r="AB558" s="19" t="s">
        <v>32</v>
      </c>
      <c r="AC558" s="19" t="s">
        <v>7176</v>
      </c>
      <c r="AD558" s="19" t="s">
        <v>7176</v>
      </c>
      <c r="AE558" s="19" t="s">
        <v>7177</v>
      </c>
      <c r="AF558" s="6" t="str">
        <f>VLOOKUP(G558,[2]הזמנות!A:B,2,0)</f>
        <v>G01</v>
      </c>
      <c r="AG558" s="6" t="str">
        <f>VLOOKUP(AF558,'[2]קבוצות רכש'!A:B,2,0)</f>
        <v>הוצאות קשיחות</v>
      </c>
    </row>
    <row r="559" spans="1:33" x14ac:dyDescent="0.2">
      <c r="A559" s="19" t="s">
        <v>34</v>
      </c>
      <c r="B559" s="23" t="s">
        <v>22</v>
      </c>
      <c r="C559" s="19" t="s">
        <v>23</v>
      </c>
      <c r="D559" s="19" t="s">
        <v>23</v>
      </c>
      <c r="E559" s="19" t="s">
        <v>24</v>
      </c>
      <c r="F559" s="19" t="s">
        <v>25</v>
      </c>
      <c r="G559" s="19" t="s">
        <v>9492</v>
      </c>
      <c r="H559" s="19" t="s">
        <v>9026</v>
      </c>
      <c r="I559" s="20">
        <v>44186</v>
      </c>
      <c r="J559" s="20">
        <v>44561</v>
      </c>
      <c r="K559" s="19" t="s">
        <v>345</v>
      </c>
      <c r="L559" s="19" t="s">
        <v>346</v>
      </c>
      <c r="M559" s="19" t="s">
        <v>347</v>
      </c>
      <c r="N559" s="22">
        <v>2098.98</v>
      </c>
      <c r="O559" s="19" t="s">
        <v>30</v>
      </c>
      <c r="P559" s="22">
        <v>0</v>
      </c>
      <c r="Q559" s="22">
        <v>0</v>
      </c>
      <c r="R559" s="19" t="s">
        <v>32</v>
      </c>
      <c r="S559" s="19" t="s">
        <v>31</v>
      </c>
      <c r="T559" s="19" t="s">
        <v>32</v>
      </c>
      <c r="U559" s="19" t="s">
        <v>33</v>
      </c>
      <c r="V559" s="20"/>
      <c r="W559" s="19" t="s">
        <v>32</v>
      </c>
      <c r="X559" s="19" t="s">
        <v>7176</v>
      </c>
      <c r="Y559" s="19" t="s">
        <v>7176</v>
      </c>
      <c r="Z559" s="20"/>
      <c r="AA559" s="19" t="s">
        <v>32</v>
      </c>
      <c r="AB559" s="19" t="s">
        <v>32</v>
      </c>
      <c r="AC559" s="19" t="s">
        <v>7176</v>
      </c>
      <c r="AD559" s="19" t="s">
        <v>7176</v>
      </c>
      <c r="AE559" s="19" t="s">
        <v>7177</v>
      </c>
      <c r="AF559" s="6" t="str">
        <f>VLOOKUP(G559,[2]הזמנות!A:B,2,0)</f>
        <v>G02</v>
      </c>
      <c r="AG559" s="6" t="str">
        <f>VLOOKUP(AF559,'[2]קבוצות רכש'!A:B,2,0)</f>
        <v>רוה"מ יחידת רכש</v>
      </c>
    </row>
    <row r="560" spans="1:33" x14ac:dyDescent="0.2">
      <c r="A560" s="19" t="s">
        <v>34</v>
      </c>
      <c r="B560" s="23" t="s">
        <v>22</v>
      </c>
      <c r="C560" s="19" t="s">
        <v>23</v>
      </c>
      <c r="D560" s="19" t="s">
        <v>23</v>
      </c>
      <c r="E560" s="19" t="s">
        <v>24</v>
      </c>
      <c r="F560" s="19" t="s">
        <v>25</v>
      </c>
      <c r="G560" s="19" t="s">
        <v>9491</v>
      </c>
      <c r="H560" s="19" t="s">
        <v>9026</v>
      </c>
      <c r="I560" s="20">
        <v>44186</v>
      </c>
      <c r="J560" s="20">
        <v>44561</v>
      </c>
      <c r="K560" s="19" t="s">
        <v>800</v>
      </c>
      <c r="L560" s="19" t="s">
        <v>801</v>
      </c>
      <c r="M560" s="19" t="s">
        <v>802</v>
      </c>
      <c r="N560" s="22">
        <v>845</v>
      </c>
      <c r="O560" s="19" t="s">
        <v>30</v>
      </c>
      <c r="P560" s="22">
        <v>0</v>
      </c>
      <c r="Q560" s="22">
        <v>0</v>
      </c>
      <c r="R560" s="19" t="s">
        <v>32</v>
      </c>
      <c r="S560" s="19" t="s">
        <v>31</v>
      </c>
      <c r="T560" s="19" t="s">
        <v>32</v>
      </c>
      <c r="U560" s="19" t="s">
        <v>33</v>
      </c>
      <c r="V560" s="20"/>
      <c r="W560" s="19" t="s">
        <v>32</v>
      </c>
      <c r="X560" s="19" t="s">
        <v>7176</v>
      </c>
      <c r="Y560" s="19" t="s">
        <v>7176</v>
      </c>
      <c r="Z560" s="20"/>
      <c r="AA560" s="19" t="s">
        <v>32</v>
      </c>
      <c r="AB560" s="19" t="s">
        <v>32</v>
      </c>
      <c r="AC560" s="19" t="s">
        <v>7176</v>
      </c>
      <c r="AD560" s="19" t="s">
        <v>7176</v>
      </c>
      <c r="AE560" s="19" t="s">
        <v>7177</v>
      </c>
      <c r="AF560" s="6" t="str">
        <f>VLOOKUP(G560,[2]הזמנות!A:B,2,0)</f>
        <v>G02</v>
      </c>
      <c r="AG560" s="6" t="str">
        <f>VLOOKUP(AF560,'[2]קבוצות רכש'!A:B,2,0)</f>
        <v>רוה"מ יחידת רכש</v>
      </c>
    </row>
    <row r="561" spans="1:33" x14ac:dyDescent="0.2">
      <c r="A561" s="19" t="s">
        <v>34</v>
      </c>
      <c r="B561" s="23" t="s">
        <v>22</v>
      </c>
      <c r="C561" s="19" t="s">
        <v>23</v>
      </c>
      <c r="D561" s="19" t="s">
        <v>23</v>
      </c>
      <c r="E561" s="19" t="s">
        <v>24</v>
      </c>
      <c r="F561" s="19" t="s">
        <v>25</v>
      </c>
      <c r="G561" s="19" t="s">
        <v>9490</v>
      </c>
      <c r="H561" s="19" t="s">
        <v>9026</v>
      </c>
      <c r="I561" s="20">
        <v>44186</v>
      </c>
      <c r="J561" s="20">
        <v>44561</v>
      </c>
      <c r="K561" s="19" t="s">
        <v>73</v>
      </c>
      <c r="L561" s="19" t="s">
        <v>74</v>
      </c>
      <c r="M561" s="19" t="s">
        <v>75</v>
      </c>
      <c r="N561" s="22">
        <v>3024.11</v>
      </c>
      <c r="O561" s="19" t="s">
        <v>30</v>
      </c>
      <c r="P561" s="22">
        <v>0</v>
      </c>
      <c r="Q561" s="22">
        <v>0</v>
      </c>
      <c r="R561" s="19" t="s">
        <v>32</v>
      </c>
      <c r="S561" s="19" t="s">
        <v>31</v>
      </c>
      <c r="T561" s="19" t="s">
        <v>32</v>
      </c>
      <c r="U561" s="19" t="s">
        <v>33</v>
      </c>
      <c r="V561" s="20"/>
      <c r="W561" s="19" t="s">
        <v>32</v>
      </c>
      <c r="X561" s="19" t="s">
        <v>7176</v>
      </c>
      <c r="Y561" s="19" t="s">
        <v>7176</v>
      </c>
      <c r="Z561" s="20"/>
      <c r="AA561" s="19" t="s">
        <v>32</v>
      </c>
      <c r="AB561" s="19" t="s">
        <v>32</v>
      </c>
      <c r="AC561" s="19" t="s">
        <v>7176</v>
      </c>
      <c r="AD561" s="19" t="s">
        <v>7176</v>
      </c>
      <c r="AE561" s="19" t="s">
        <v>7177</v>
      </c>
      <c r="AF561" s="6" t="str">
        <f>VLOOKUP(G561,[2]הזמנות!A:B,2,0)</f>
        <v>G02</v>
      </c>
      <c r="AG561" s="6" t="str">
        <f>VLOOKUP(AF561,'[2]קבוצות רכש'!A:B,2,0)</f>
        <v>רוה"מ יחידת רכש</v>
      </c>
    </row>
    <row r="562" spans="1:33" x14ac:dyDescent="0.2">
      <c r="A562" s="19" t="s">
        <v>34</v>
      </c>
      <c r="B562" s="23" t="s">
        <v>22</v>
      </c>
      <c r="C562" s="19" t="s">
        <v>23</v>
      </c>
      <c r="D562" s="19" t="s">
        <v>23</v>
      </c>
      <c r="E562" s="19" t="s">
        <v>24</v>
      </c>
      <c r="F562" s="19" t="s">
        <v>25</v>
      </c>
      <c r="G562" s="19" t="s">
        <v>9489</v>
      </c>
      <c r="H562" s="19" t="s">
        <v>9488</v>
      </c>
      <c r="I562" s="20">
        <v>44186</v>
      </c>
      <c r="J562" s="20">
        <v>44286</v>
      </c>
      <c r="K562" s="19" t="s">
        <v>1063</v>
      </c>
      <c r="L562" s="19" t="s">
        <v>1064</v>
      </c>
      <c r="M562" s="19" t="s">
        <v>1065</v>
      </c>
      <c r="N562" s="22">
        <v>65638.17</v>
      </c>
      <c r="O562" s="19" t="s">
        <v>30</v>
      </c>
      <c r="P562" s="22">
        <v>0</v>
      </c>
      <c r="Q562" s="22">
        <v>0</v>
      </c>
      <c r="R562" s="19" t="s">
        <v>32</v>
      </c>
      <c r="S562" s="19" t="s">
        <v>31</v>
      </c>
      <c r="T562" s="19" t="s">
        <v>204</v>
      </c>
      <c r="U562" s="19" t="s">
        <v>93</v>
      </c>
      <c r="V562" s="20"/>
      <c r="W562" s="19" t="s">
        <v>32</v>
      </c>
      <c r="X562" s="19" t="s">
        <v>7176</v>
      </c>
      <c r="Y562" s="19" t="s">
        <v>7176</v>
      </c>
      <c r="Z562" s="20"/>
      <c r="AA562" s="19" t="s">
        <v>32</v>
      </c>
      <c r="AB562" s="19" t="s">
        <v>32</v>
      </c>
      <c r="AC562" s="19" t="s">
        <v>7176</v>
      </c>
      <c r="AD562" s="19" t="s">
        <v>7176</v>
      </c>
      <c r="AE562" s="19" t="s">
        <v>7177</v>
      </c>
      <c r="AF562" s="6" t="str">
        <f>VLOOKUP(G562,[2]הזמנות!A:B,2,0)</f>
        <v>G01</v>
      </c>
      <c r="AG562" s="6" t="str">
        <f>VLOOKUP(AF562,'[2]קבוצות רכש'!A:B,2,0)</f>
        <v>הוצאות קשיחות</v>
      </c>
    </row>
    <row r="563" spans="1:33" x14ac:dyDescent="0.2">
      <c r="A563" s="19" t="s">
        <v>34</v>
      </c>
      <c r="B563" s="23" t="s">
        <v>22</v>
      </c>
      <c r="C563" s="19" t="s">
        <v>23</v>
      </c>
      <c r="D563" s="19" t="s">
        <v>23</v>
      </c>
      <c r="E563" s="19" t="s">
        <v>24</v>
      </c>
      <c r="F563" s="19" t="s">
        <v>25</v>
      </c>
      <c r="G563" s="19" t="s">
        <v>9487</v>
      </c>
      <c r="H563" s="19" t="s">
        <v>7946</v>
      </c>
      <c r="I563" s="20">
        <v>44187</v>
      </c>
      <c r="J563" s="20">
        <v>44561</v>
      </c>
      <c r="K563" s="19" t="s">
        <v>6762</v>
      </c>
      <c r="L563" s="19" t="s">
        <v>6761</v>
      </c>
      <c r="M563" s="19" t="s">
        <v>6760</v>
      </c>
      <c r="N563" s="22">
        <v>649.99</v>
      </c>
      <c r="O563" s="19" t="s">
        <v>30</v>
      </c>
      <c r="P563" s="22">
        <v>0</v>
      </c>
      <c r="Q563" s="22">
        <v>0</v>
      </c>
      <c r="R563" s="19" t="s">
        <v>32</v>
      </c>
      <c r="S563" s="19" t="s">
        <v>31</v>
      </c>
      <c r="T563" s="19" t="s">
        <v>32</v>
      </c>
      <c r="U563" s="19" t="s">
        <v>33</v>
      </c>
      <c r="V563" s="20"/>
      <c r="W563" s="19" t="s">
        <v>32</v>
      </c>
      <c r="X563" s="19" t="s">
        <v>7176</v>
      </c>
      <c r="Y563" s="19" t="s">
        <v>7176</v>
      </c>
      <c r="Z563" s="20"/>
      <c r="AA563" s="19" t="s">
        <v>32</v>
      </c>
      <c r="AB563" s="19" t="s">
        <v>32</v>
      </c>
      <c r="AC563" s="19" t="s">
        <v>7176</v>
      </c>
      <c r="AD563" s="19" t="s">
        <v>7176</v>
      </c>
      <c r="AE563" s="19" t="s">
        <v>7177</v>
      </c>
      <c r="AF563" s="6" t="str">
        <f>VLOOKUP(G563,[2]הזמנות!A:B,2,0)</f>
        <v>G02</v>
      </c>
      <c r="AG563" s="6" t="str">
        <f>VLOOKUP(AF563,'[2]קבוצות רכש'!A:B,2,0)</f>
        <v>רוה"מ יחידת רכש</v>
      </c>
    </row>
    <row r="564" spans="1:33" x14ac:dyDescent="0.2">
      <c r="A564" s="19" t="s">
        <v>34</v>
      </c>
      <c r="B564" s="23" t="s">
        <v>22</v>
      </c>
      <c r="C564" s="19" t="s">
        <v>23</v>
      </c>
      <c r="D564" s="19" t="s">
        <v>23</v>
      </c>
      <c r="E564" s="19" t="s">
        <v>24</v>
      </c>
      <c r="F564" s="19" t="s">
        <v>25</v>
      </c>
      <c r="G564" s="19" t="s">
        <v>9486</v>
      </c>
      <c r="H564" s="19" t="s">
        <v>747</v>
      </c>
      <c r="I564" s="20">
        <v>44187</v>
      </c>
      <c r="J564" s="20">
        <v>44561</v>
      </c>
      <c r="K564" s="19" t="s">
        <v>876</v>
      </c>
      <c r="L564" s="19" t="s">
        <v>877</v>
      </c>
      <c r="M564" s="19" t="s">
        <v>878</v>
      </c>
      <c r="N564" s="22">
        <v>8382.49</v>
      </c>
      <c r="O564" s="19" t="s">
        <v>30</v>
      </c>
      <c r="P564" s="22">
        <v>0</v>
      </c>
      <c r="Q564" s="22">
        <v>0</v>
      </c>
      <c r="R564" s="19" t="s">
        <v>32</v>
      </c>
      <c r="S564" s="19" t="s">
        <v>282</v>
      </c>
      <c r="T564" s="19" t="s">
        <v>879</v>
      </c>
      <c r="U564" s="19" t="s">
        <v>32</v>
      </c>
      <c r="V564" s="20"/>
      <c r="W564" s="19" t="s">
        <v>32</v>
      </c>
      <c r="X564" s="19" t="s">
        <v>7176</v>
      </c>
      <c r="Y564" s="19" t="s">
        <v>7176</v>
      </c>
      <c r="Z564" s="20"/>
      <c r="AA564" s="19" t="s">
        <v>32</v>
      </c>
      <c r="AB564" s="19" t="s">
        <v>32</v>
      </c>
      <c r="AC564" s="19" t="s">
        <v>7176</v>
      </c>
      <c r="AD564" s="19" t="s">
        <v>7176</v>
      </c>
      <c r="AE564" s="19" t="s">
        <v>7177</v>
      </c>
      <c r="AF564" s="6" t="str">
        <f>VLOOKUP(G564,[2]הזמנות!A:B,2,0)</f>
        <v>G02</v>
      </c>
      <c r="AG564" s="6" t="str">
        <f>VLOOKUP(AF564,'[2]קבוצות רכש'!A:B,2,0)</f>
        <v>רוה"מ יחידת רכש</v>
      </c>
    </row>
    <row r="565" spans="1:33" x14ac:dyDescent="0.2">
      <c r="A565" s="19" t="s">
        <v>34</v>
      </c>
      <c r="B565" s="23" t="s">
        <v>22</v>
      </c>
      <c r="C565" s="19" t="s">
        <v>23</v>
      </c>
      <c r="D565" s="19" t="s">
        <v>23</v>
      </c>
      <c r="E565" s="19" t="s">
        <v>24</v>
      </c>
      <c r="F565" s="19" t="s">
        <v>25</v>
      </c>
      <c r="G565" s="19" t="s">
        <v>9485</v>
      </c>
      <c r="H565" s="19" t="s">
        <v>9484</v>
      </c>
      <c r="I565" s="20">
        <v>44187</v>
      </c>
      <c r="J565" s="20">
        <v>44561</v>
      </c>
      <c r="K565" s="19" t="s">
        <v>1012</v>
      </c>
      <c r="L565" s="19" t="s">
        <v>1013</v>
      </c>
      <c r="M565" s="19" t="s">
        <v>1014</v>
      </c>
      <c r="N565" s="22">
        <v>9631.44</v>
      </c>
      <c r="O565" s="19" t="s">
        <v>30</v>
      </c>
      <c r="P565" s="22">
        <v>0</v>
      </c>
      <c r="Q565" s="22">
        <v>0</v>
      </c>
      <c r="R565" s="19" t="s">
        <v>32</v>
      </c>
      <c r="S565" s="19" t="s">
        <v>31</v>
      </c>
      <c r="T565" s="19" t="s">
        <v>9483</v>
      </c>
      <c r="U565" s="19" t="s">
        <v>136</v>
      </c>
      <c r="V565" s="20">
        <v>44197</v>
      </c>
      <c r="W565" s="19" t="s">
        <v>9483</v>
      </c>
      <c r="X565" s="19" t="s">
        <v>9482</v>
      </c>
      <c r="Y565" s="19" t="s">
        <v>9482</v>
      </c>
      <c r="Z565" s="20"/>
      <c r="AA565" s="19" t="s">
        <v>32</v>
      </c>
      <c r="AB565" s="19" t="s">
        <v>32</v>
      </c>
      <c r="AC565" s="19" t="s">
        <v>7176</v>
      </c>
      <c r="AD565" s="19" t="s">
        <v>7176</v>
      </c>
      <c r="AE565" s="19" t="s">
        <v>7177</v>
      </c>
      <c r="AF565" s="6" t="str">
        <f>VLOOKUP(G565,[2]הזמנות!A:B,2,0)</f>
        <v>G04</v>
      </c>
      <c r="AG565" s="6" t="str">
        <f>VLOOKUP(AF565,'[2]קבוצות רכש'!A:B,2,0)</f>
        <v>רוה"מ חוזים,יועצים</v>
      </c>
    </row>
    <row r="566" spans="1:33" x14ac:dyDescent="0.2">
      <c r="A566" s="19" t="s">
        <v>34</v>
      </c>
      <c r="B566" s="23" t="s">
        <v>22</v>
      </c>
      <c r="C566" s="19" t="s">
        <v>23</v>
      </c>
      <c r="D566" s="19" t="s">
        <v>23</v>
      </c>
      <c r="E566" s="19" t="s">
        <v>24</v>
      </c>
      <c r="F566" s="19" t="s">
        <v>25</v>
      </c>
      <c r="G566" s="19" t="s">
        <v>9481</v>
      </c>
      <c r="H566" s="19" t="s">
        <v>2157</v>
      </c>
      <c r="I566" s="20">
        <v>44188</v>
      </c>
      <c r="J566" s="20">
        <v>44561</v>
      </c>
      <c r="K566" s="19" t="s">
        <v>2174</v>
      </c>
      <c r="L566" s="19" t="s">
        <v>2175</v>
      </c>
      <c r="M566" s="19" t="s">
        <v>2176</v>
      </c>
      <c r="N566" s="22">
        <v>819119.64</v>
      </c>
      <c r="O566" s="19" t="s">
        <v>30</v>
      </c>
      <c r="P566" s="22">
        <v>0</v>
      </c>
      <c r="Q566" s="22">
        <v>0</v>
      </c>
      <c r="R566" s="19" t="s">
        <v>32</v>
      </c>
      <c r="S566" s="19" t="s">
        <v>282</v>
      </c>
      <c r="T566" s="19" t="s">
        <v>2161</v>
      </c>
      <c r="U566" s="19" t="s">
        <v>32</v>
      </c>
      <c r="V566" s="20"/>
      <c r="W566" s="19" t="s">
        <v>32</v>
      </c>
      <c r="X566" s="19" t="s">
        <v>7176</v>
      </c>
      <c r="Y566" s="19" t="s">
        <v>7176</v>
      </c>
      <c r="Z566" s="20"/>
      <c r="AA566" s="19" t="s">
        <v>32</v>
      </c>
      <c r="AB566" s="19" t="s">
        <v>32</v>
      </c>
      <c r="AC566" s="19" t="s">
        <v>7176</v>
      </c>
      <c r="AD566" s="19" t="s">
        <v>7176</v>
      </c>
      <c r="AE566" s="19" t="s">
        <v>7177</v>
      </c>
      <c r="AF566" s="6" t="str">
        <f>VLOOKUP(G566,[2]הזמנות!A:B,2,0)</f>
        <v>G02</v>
      </c>
      <c r="AG566" s="6" t="str">
        <f>VLOOKUP(AF566,'[2]קבוצות רכש'!A:B,2,0)</f>
        <v>רוה"מ יחידת רכש</v>
      </c>
    </row>
    <row r="567" spans="1:33" x14ac:dyDescent="0.2">
      <c r="A567" s="19" t="s">
        <v>34</v>
      </c>
      <c r="B567" s="23" t="s">
        <v>22</v>
      </c>
      <c r="C567" s="19" t="s">
        <v>23</v>
      </c>
      <c r="D567" s="19" t="s">
        <v>23</v>
      </c>
      <c r="E567" s="19" t="s">
        <v>24</v>
      </c>
      <c r="F567" s="19" t="s">
        <v>25</v>
      </c>
      <c r="G567" s="19" t="s">
        <v>9480</v>
      </c>
      <c r="H567" s="19" t="s">
        <v>3932</v>
      </c>
      <c r="I567" s="20">
        <v>44188</v>
      </c>
      <c r="J567" s="20">
        <v>44561</v>
      </c>
      <c r="K567" s="19" t="s">
        <v>84</v>
      </c>
      <c r="L567" s="19" t="s">
        <v>85</v>
      </c>
      <c r="M567" s="19" t="s">
        <v>86</v>
      </c>
      <c r="N567" s="22">
        <v>2675.67</v>
      </c>
      <c r="O567" s="19" t="s">
        <v>30</v>
      </c>
      <c r="P567" s="22">
        <v>0</v>
      </c>
      <c r="Q567" s="22">
        <v>0</v>
      </c>
      <c r="R567" s="19" t="s">
        <v>32</v>
      </c>
      <c r="S567" s="19" t="s">
        <v>31</v>
      </c>
      <c r="T567" s="19" t="s">
        <v>32</v>
      </c>
      <c r="U567" s="19" t="s">
        <v>33</v>
      </c>
      <c r="V567" s="20"/>
      <c r="W567" s="19" t="s">
        <v>32</v>
      </c>
      <c r="X567" s="19" t="s">
        <v>7176</v>
      </c>
      <c r="Y567" s="19" t="s">
        <v>7176</v>
      </c>
      <c r="Z567" s="20"/>
      <c r="AA567" s="19" t="s">
        <v>32</v>
      </c>
      <c r="AB567" s="19" t="s">
        <v>32</v>
      </c>
      <c r="AC567" s="19" t="s">
        <v>7176</v>
      </c>
      <c r="AD567" s="19" t="s">
        <v>7176</v>
      </c>
      <c r="AE567" s="19" t="s">
        <v>7177</v>
      </c>
      <c r="AF567" s="6" t="str">
        <f>VLOOKUP(G567,[2]הזמנות!A:B,2,0)</f>
        <v>G02</v>
      </c>
      <c r="AG567" s="6" t="str">
        <f>VLOOKUP(AF567,'[2]קבוצות רכש'!A:B,2,0)</f>
        <v>רוה"מ יחידת רכש</v>
      </c>
    </row>
    <row r="568" spans="1:33" x14ac:dyDescent="0.2">
      <c r="A568" s="19" t="s">
        <v>34</v>
      </c>
      <c r="B568" s="23" t="s">
        <v>22</v>
      </c>
      <c r="C568" s="19" t="s">
        <v>23</v>
      </c>
      <c r="D568" s="19" t="s">
        <v>23</v>
      </c>
      <c r="E568" s="19" t="s">
        <v>24</v>
      </c>
      <c r="F568" s="19" t="s">
        <v>25</v>
      </c>
      <c r="G568" s="19" t="s">
        <v>9479</v>
      </c>
      <c r="H568" s="19" t="s">
        <v>9422</v>
      </c>
      <c r="I568" s="20">
        <v>44188</v>
      </c>
      <c r="J568" s="20">
        <v>44561</v>
      </c>
      <c r="K568" s="19" t="s">
        <v>2530</v>
      </c>
      <c r="L568" s="19" t="s">
        <v>2531</v>
      </c>
      <c r="M568" s="19" t="s">
        <v>2532</v>
      </c>
      <c r="N568" s="22">
        <v>3989.7</v>
      </c>
      <c r="O568" s="19" t="s">
        <v>30</v>
      </c>
      <c r="P568" s="22">
        <v>0</v>
      </c>
      <c r="Q568" s="22">
        <v>0</v>
      </c>
      <c r="R568" s="19" t="s">
        <v>32</v>
      </c>
      <c r="S568" s="19" t="s">
        <v>31</v>
      </c>
      <c r="T568" s="19" t="s">
        <v>32</v>
      </c>
      <c r="U568" s="19" t="s">
        <v>33</v>
      </c>
      <c r="V568" s="20"/>
      <c r="W568" s="19" t="s">
        <v>32</v>
      </c>
      <c r="X568" s="19" t="s">
        <v>7176</v>
      </c>
      <c r="Y568" s="19" t="s">
        <v>7176</v>
      </c>
      <c r="Z568" s="20"/>
      <c r="AA568" s="19" t="s">
        <v>32</v>
      </c>
      <c r="AB568" s="19" t="s">
        <v>32</v>
      </c>
      <c r="AC568" s="19" t="s">
        <v>7176</v>
      </c>
      <c r="AD568" s="19" t="s">
        <v>7176</v>
      </c>
      <c r="AE568" s="19" t="s">
        <v>7177</v>
      </c>
      <c r="AF568" s="6" t="str">
        <f>VLOOKUP(G568,[2]הזמנות!A:B,2,0)</f>
        <v>G02</v>
      </c>
      <c r="AG568" s="6" t="str">
        <f>VLOOKUP(AF568,'[2]קבוצות רכש'!A:B,2,0)</f>
        <v>רוה"מ יחידת רכש</v>
      </c>
    </row>
    <row r="569" spans="1:33" x14ac:dyDescent="0.2">
      <c r="A569" s="19" t="s">
        <v>34</v>
      </c>
      <c r="B569" s="23" t="s">
        <v>22</v>
      </c>
      <c r="C569" s="19" t="s">
        <v>23</v>
      </c>
      <c r="D569" s="19" t="s">
        <v>23</v>
      </c>
      <c r="E569" s="19" t="s">
        <v>24</v>
      </c>
      <c r="F569" s="19" t="s">
        <v>25</v>
      </c>
      <c r="G569" s="19" t="s">
        <v>9478</v>
      </c>
      <c r="H569" s="19" t="s">
        <v>1954</v>
      </c>
      <c r="I569" s="20">
        <v>44188</v>
      </c>
      <c r="J569" s="20">
        <v>44561</v>
      </c>
      <c r="K569" s="19" t="s">
        <v>458</v>
      </c>
      <c r="L569" s="19" t="s">
        <v>459</v>
      </c>
      <c r="M569" s="19" t="s">
        <v>460</v>
      </c>
      <c r="N569" s="22">
        <v>1228.5</v>
      </c>
      <c r="O569" s="19" t="s">
        <v>30</v>
      </c>
      <c r="P569" s="22">
        <v>0</v>
      </c>
      <c r="Q569" s="22">
        <v>0</v>
      </c>
      <c r="R569" s="19" t="s">
        <v>32</v>
      </c>
      <c r="S569" s="19" t="s">
        <v>31</v>
      </c>
      <c r="T569" s="19" t="s">
        <v>32</v>
      </c>
      <c r="U569" s="19" t="s">
        <v>33</v>
      </c>
      <c r="V569" s="20"/>
      <c r="W569" s="19" t="s">
        <v>32</v>
      </c>
      <c r="X569" s="19" t="s">
        <v>7176</v>
      </c>
      <c r="Y569" s="19" t="s">
        <v>7176</v>
      </c>
      <c r="Z569" s="20"/>
      <c r="AA569" s="19" t="s">
        <v>32</v>
      </c>
      <c r="AB569" s="19" t="s">
        <v>32</v>
      </c>
      <c r="AC569" s="19" t="s">
        <v>7176</v>
      </c>
      <c r="AD569" s="19" t="s">
        <v>7176</v>
      </c>
      <c r="AE569" s="19" t="s">
        <v>7177</v>
      </c>
      <c r="AF569" s="6" t="str">
        <f>VLOOKUP(G569,[2]הזמנות!A:B,2,0)</f>
        <v>G02</v>
      </c>
      <c r="AG569" s="6" t="str">
        <f>VLOOKUP(AF569,'[2]קבוצות רכש'!A:B,2,0)</f>
        <v>רוה"מ יחידת רכש</v>
      </c>
    </row>
    <row r="570" spans="1:33" x14ac:dyDescent="0.2">
      <c r="A570" s="19" t="s">
        <v>34</v>
      </c>
      <c r="B570" s="23" t="s">
        <v>22</v>
      </c>
      <c r="C570" s="19" t="s">
        <v>23</v>
      </c>
      <c r="D570" s="19" t="s">
        <v>23</v>
      </c>
      <c r="E570" s="19" t="s">
        <v>24</v>
      </c>
      <c r="F570" s="19" t="s">
        <v>25</v>
      </c>
      <c r="G570" s="19" t="s">
        <v>9020</v>
      </c>
      <c r="H570" s="19" t="s">
        <v>9019</v>
      </c>
      <c r="I570" s="20">
        <v>44189</v>
      </c>
      <c r="J570" s="20">
        <v>44530</v>
      </c>
      <c r="K570" s="19" t="s">
        <v>1033</v>
      </c>
      <c r="L570" s="19" t="s">
        <v>1034</v>
      </c>
      <c r="M570" s="19" t="s">
        <v>1035</v>
      </c>
      <c r="N570" s="22">
        <v>42249.75</v>
      </c>
      <c r="O570" s="19" t="s">
        <v>30</v>
      </c>
      <c r="P570" s="22">
        <v>0</v>
      </c>
      <c r="Q570" s="22">
        <v>0</v>
      </c>
      <c r="R570" s="19" t="s">
        <v>32</v>
      </c>
      <c r="S570" s="19" t="s">
        <v>31</v>
      </c>
      <c r="T570" s="19" t="s">
        <v>32</v>
      </c>
      <c r="U570" s="19" t="s">
        <v>33</v>
      </c>
      <c r="V570" s="20"/>
      <c r="W570" s="19" t="s">
        <v>32</v>
      </c>
      <c r="X570" s="19" t="s">
        <v>7176</v>
      </c>
      <c r="Y570" s="19" t="s">
        <v>7176</v>
      </c>
      <c r="Z570" s="20"/>
      <c r="AA570" s="19" t="s">
        <v>32</v>
      </c>
      <c r="AB570" s="19" t="s">
        <v>32</v>
      </c>
      <c r="AC570" s="19" t="s">
        <v>7176</v>
      </c>
      <c r="AD570" s="19" t="s">
        <v>7176</v>
      </c>
      <c r="AE570" s="19" t="s">
        <v>7177</v>
      </c>
      <c r="AF570" s="6" t="str">
        <f>VLOOKUP(G570,[2]הזמנות!A:B,2,0)</f>
        <v>G01</v>
      </c>
      <c r="AG570" s="6" t="str">
        <f>VLOOKUP(AF570,'[2]קבוצות רכש'!A:B,2,0)</f>
        <v>הוצאות קשיחות</v>
      </c>
    </row>
    <row r="571" spans="1:33" x14ac:dyDescent="0.2">
      <c r="A571" s="19" t="s">
        <v>34</v>
      </c>
      <c r="B571" s="23" t="s">
        <v>22</v>
      </c>
      <c r="C571" s="19" t="s">
        <v>23</v>
      </c>
      <c r="D571" s="19" t="s">
        <v>23</v>
      </c>
      <c r="E571" s="19" t="s">
        <v>24</v>
      </c>
      <c r="F571" s="19" t="s">
        <v>25</v>
      </c>
      <c r="G571" s="19" t="s">
        <v>9477</v>
      </c>
      <c r="H571" s="19" t="s">
        <v>9393</v>
      </c>
      <c r="I571" s="20">
        <v>44189</v>
      </c>
      <c r="J571" s="20">
        <v>44530</v>
      </c>
      <c r="K571" s="19" t="s">
        <v>1072</v>
      </c>
      <c r="L571" s="19" t="s">
        <v>1073</v>
      </c>
      <c r="M571" s="19" t="s">
        <v>1074</v>
      </c>
      <c r="N571" s="22">
        <v>39514.36</v>
      </c>
      <c r="O571" s="19" t="s">
        <v>30</v>
      </c>
      <c r="P571" s="22">
        <v>0</v>
      </c>
      <c r="Q571" s="22">
        <v>0</v>
      </c>
      <c r="R571" s="19" t="s">
        <v>32</v>
      </c>
      <c r="S571" s="19" t="s">
        <v>31</v>
      </c>
      <c r="T571" s="19" t="s">
        <v>7544</v>
      </c>
      <c r="U571" s="19" t="s">
        <v>33</v>
      </c>
      <c r="V571" s="20"/>
      <c r="W571" s="19" t="s">
        <v>32</v>
      </c>
      <c r="X571" s="19" t="s">
        <v>7176</v>
      </c>
      <c r="Y571" s="19" t="s">
        <v>7176</v>
      </c>
      <c r="Z571" s="20"/>
      <c r="AA571" s="19" t="s">
        <v>32</v>
      </c>
      <c r="AB571" s="19" t="s">
        <v>32</v>
      </c>
      <c r="AC571" s="19" t="s">
        <v>7176</v>
      </c>
      <c r="AD571" s="19" t="s">
        <v>7176</v>
      </c>
      <c r="AE571" s="19" t="s">
        <v>7177</v>
      </c>
      <c r="AF571" s="6" t="str">
        <f>VLOOKUP(G571,[2]הזמנות!A:B,2,0)</f>
        <v>G01</v>
      </c>
      <c r="AG571" s="6" t="str">
        <f>VLOOKUP(AF571,'[2]קבוצות רכש'!A:B,2,0)</f>
        <v>הוצאות קשיחות</v>
      </c>
    </row>
    <row r="572" spans="1:33" x14ac:dyDescent="0.2">
      <c r="A572" s="19" t="s">
        <v>34</v>
      </c>
      <c r="B572" s="23" t="s">
        <v>22</v>
      </c>
      <c r="C572" s="19" t="s">
        <v>23</v>
      </c>
      <c r="D572" s="19" t="s">
        <v>23</v>
      </c>
      <c r="E572" s="19" t="s">
        <v>24</v>
      </c>
      <c r="F572" s="19" t="s">
        <v>25</v>
      </c>
      <c r="G572" s="19" t="s">
        <v>9069</v>
      </c>
      <c r="H572" s="19" t="s">
        <v>3005</v>
      </c>
      <c r="I572" s="20">
        <v>44192</v>
      </c>
      <c r="J572" s="20">
        <v>44561</v>
      </c>
      <c r="K572" s="19" t="s">
        <v>193</v>
      </c>
      <c r="L572" s="26"/>
      <c r="M572" s="26"/>
      <c r="N572" s="22">
        <v>36536.76</v>
      </c>
      <c r="O572" s="19" t="s">
        <v>30</v>
      </c>
      <c r="P572" s="22">
        <v>0</v>
      </c>
      <c r="Q572" s="22">
        <v>0</v>
      </c>
      <c r="R572" s="19" t="s">
        <v>32</v>
      </c>
      <c r="S572" s="19" t="s">
        <v>31</v>
      </c>
      <c r="T572" s="19" t="s">
        <v>32</v>
      </c>
      <c r="U572" s="19" t="s">
        <v>33</v>
      </c>
      <c r="V572" s="20"/>
      <c r="W572" s="19" t="s">
        <v>32</v>
      </c>
      <c r="X572" s="19" t="s">
        <v>7176</v>
      </c>
      <c r="Y572" s="19" t="s">
        <v>7176</v>
      </c>
      <c r="Z572" s="20"/>
      <c r="AA572" s="19" t="s">
        <v>32</v>
      </c>
      <c r="AB572" s="19" t="s">
        <v>32</v>
      </c>
      <c r="AC572" s="19" t="s">
        <v>7176</v>
      </c>
      <c r="AD572" s="19" t="s">
        <v>7176</v>
      </c>
      <c r="AE572" s="19" t="s">
        <v>7177</v>
      </c>
      <c r="AF572" s="6" t="str">
        <f>VLOOKUP(G572,[2]הזמנות!A:B,2,0)</f>
        <v>G04</v>
      </c>
      <c r="AG572" s="6" t="str">
        <f>VLOOKUP(AF572,'[2]קבוצות רכש'!A:B,2,0)</f>
        <v>רוה"מ חוזים,יועצים</v>
      </c>
    </row>
    <row r="573" spans="1:33" x14ac:dyDescent="0.2">
      <c r="A573" s="19" t="s">
        <v>34</v>
      </c>
      <c r="B573" s="23" t="s">
        <v>22</v>
      </c>
      <c r="C573" s="19" t="s">
        <v>23</v>
      </c>
      <c r="D573" s="19" t="s">
        <v>23</v>
      </c>
      <c r="E573" s="19" t="s">
        <v>24</v>
      </c>
      <c r="F573" s="19" t="s">
        <v>25</v>
      </c>
      <c r="G573" s="19" t="s">
        <v>9392</v>
      </c>
      <c r="H573" s="19" t="s">
        <v>1011</v>
      </c>
      <c r="I573" s="20">
        <v>44192</v>
      </c>
      <c r="J573" s="20">
        <v>44561</v>
      </c>
      <c r="K573" s="19" t="s">
        <v>7551</v>
      </c>
      <c r="L573" s="19" t="s">
        <v>7550</v>
      </c>
      <c r="M573" s="19" t="s">
        <v>7549</v>
      </c>
      <c r="N573" s="22">
        <v>61776</v>
      </c>
      <c r="O573" s="19" t="s">
        <v>30</v>
      </c>
      <c r="P573" s="22">
        <v>0</v>
      </c>
      <c r="Q573" s="22">
        <v>0</v>
      </c>
      <c r="R573" s="19" t="s">
        <v>32</v>
      </c>
      <c r="S573" s="19" t="s">
        <v>31</v>
      </c>
      <c r="T573" s="19" t="s">
        <v>9391</v>
      </c>
      <c r="U573" s="19" t="s">
        <v>93</v>
      </c>
      <c r="V573" s="20"/>
      <c r="W573" s="19" t="s">
        <v>32</v>
      </c>
      <c r="X573" s="19" t="s">
        <v>7176</v>
      </c>
      <c r="Y573" s="19" t="s">
        <v>7176</v>
      </c>
      <c r="Z573" s="20"/>
      <c r="AA573" s="19" t="s">
        <v>32</v>
      </c>
      <c r="AB573" s="19" t="s">
        <v>32</v>
      </c>
      <c r="AC573" s="19" t="s">
        <v>7176</v>
      </c>
      <c r="AD573" s="19" t="s">
        <v>7176</v>
      </c>
      <c r="AE573" s="19" t="s">
        <v>7177</v>
      </c>
      <c r="AF573" s="6" t="str">
        <f>VLOOKUP(G573,[2]הזמנות!A:B,2,0)</f>
        <v>G02</v>
      </c>
      <c r="AG573" s="6" t="str">
        <f>VLOOKUP(AF573,'[2]קבוצות רכש'!A:B,2,0)</f>
        <v>רוה"מ יחידת רכש</v>
      </c>
    </row>
    <row r="574" spans="1:33" x14ac:dyDescent="0.2">
      <c r="A574" s="19" t="s">
        <v>34</v>
      </c>
      <c r="B574" s="23" t="s">
        <v>22</v>
      </c>
      <c r="C574" s="19" t="s">
        <v>23</v>
      </c>
      <c r="D574" s="19" t="s">
        <v>23</v>
      </c>
      <c r="E574" s="19" t="s">
        <v>24</v>
      </c>
      <c r="F574" s="19" t="s">
        <v>25</v>
      </c>
      <c r="G574" s="19" t="s">
        <v>9013</v>
      </c>
      <c r="H574" s="19" t="s">
        <v>9012</v>
      </c>
      <c r="I574" s="20">
        <v>44192</v>
      </c>
      <c r="J574" s="20">
        <v>44561</v>
      </c>
      <c r="K574" s="19" t="s">
        <v>9011</v>
      </c>
      <c r="L574" s="19" t="s">
        <v>9010</v>
      </c>
      <c r="M574" s="19" t="s">
        <v>9009</v>
      </c>
      <c r="N574" s="22">
        <v>381.42</v>
      </c>
      <c r="O574" s="19" t="s">
        <v>30</v>
      </c>
      <c r="P574" s="22">
        <v>0</v>
      </c>
      <c r="Q574" s="22">
        <v>0</v>
      </c>
      <c r="R574" s="19" t="s">
        <v>32</v>
      </c>
      <c r="S574" s="19" t="s">
        <v>31</v>
      </c>
      <c r="T574" s="19" t="s">
        <v>32</v>
      </c>
      <c r="U574" s="19" t="s">
        <v>33</v>
      </c>
      <c r="V574" s="20"/>
      <c r="W574" s="19" t="s">
        <v>32</v>
      </c>
      <c r="X574" s="19" t="s">
        <v>7176</v>
      </c>
      <c r="Y574" s="19" t="s">
        <v>7176</v>
      </c>
      <c r="Z574" s="20"/>
      <c r="AA574" s="19" t="s">
        <v>32</v>
      </c>
      <c r="AB574" s="19" t="s">
        <v>32</v>
      </c>
      <c r="AC574" s="19" t="s">
        <v>7176</v>
      </c>
      <c r="AD574" s="19" t="s">
        <v>7176</v>
      </c>
      <c r="AE574" s="19" t="s">
        <v>7177</v>
      </c>
      <c r="AF574" s="6" t="str">
        <f>VLOOKUP(G574,[2]הזמנות!A:B,2,0)</f>
        <v>G02</v>
      </c>
      <c r="AG574" s="6" t="str">
        <f>VLOOKUP(AF574,'[2]קבוצות רכש'!A:B,2,0)</f>
        <v>רוה"מ יחידת רכש</v>
      </c>
    </row>
    <row r="575" spans="1:33" x14ac:dyDescent="0.2">
      <c r="A575" s="19" t="s">
        <v>34</v>
      </c>
      <c r="B575" s="23" t="s">
        <v>22</v>
      </c>
      <c r="C575" s="19" t="s">
        <v>23</v>
      </c>
      <c r="D575" s="19" t="s">
        <v>23</v>
      </c>
      <c r="E575" s="19" t="s">
        <v>24</v>
      </c>
      <c r="F575" s="19" t="s">
        <v>25</v>
      </c>
      <c r="G575" s="19" t="s">
        <v>9476</v>
      </c>
      <c r="H575" s="19" t="s">
        <v>9475</v>
      </c>
      <c r="I575" s="20">
        <v>44192</v>
      </c>
      <c r="J575" s="20">
        <v>44561</v>
      </c>
      <c r="K575" s="19" t="s">
        <v>876</v>
      </c>
      <c r="L575" s="19" t="s">
        <v>877</v>
      </c>
      <c r="M575" s="19" t="s">
        <v>878</v>
      </c>
      <c r="N575" s="21">
        <v>105.42</v>
      </c>
      <c r="O575" s="19" t="s">
        <v>30</v>
      </c>
      <c r="P575" s="21">
        <v>0</v>
      </c>
      <c r="Q575" s="21">
        <v>0</v>
      </c>
      <c r="R575" s="19" t="s">
        <v>32</v>
      </c>
      <c r="S575" s="19" t="s">
        <v>282</v>
      </c>
      <c r="T575" s="19" t="s">
        <v>879</v>
      </c>
      <c r="U575" s="19" t="s">
        <v>32</v>
      </c>
      <c r="V575" s="20"/>
      <c r="W575" s="19" t="s">
        <v>32</v>
      </c>
      <c r="X575" s="19" t="s">
        <v>7176</v>
      </c>
      <c r="Y575" s="19" t="s">
        <v>7176</v>
      </c>
      <c r="Z575" s="20"/>
      <c r="AA575" s="19" t="s">
        <v>32</v>
      </c>
      <c r="AB575" s="19" t="s">
        <v>32</v>
      </c>
      <c r="AC575" s="19" t="s">
        <v>7176</v>
      </c>
      <c r="AD575" s="19" t="s">
        <v>7176</v>
      </c>
      <c r="AE575" s="19" t="s">
        <v>7177</v>
      </c>
      <c r="AF575" s="6" t="str">
        <f>VLOOKUP(G575,[2]הזמנות!A:B,2,0)</f>
        <v>G02</v>
      </c>
      <c r="AG575" s="6" t="str">
        <f>VLOOKUP(AF575,'[2]קבוצות רכש'!A:B,2,0)</f>
        <v>רוה"מ יחידת רכש</v>
      </c>
    </row>
    <row r="576" spans="1:33" x14ac:dyDescent="0.2">
      <c r="A576" s="19" t="s">
        <v>34</v>
      </c>
      <c r="B576" s="23" t="s">
        <v>22</v>
      </c>
      <c r="C576" s="19" t="s">
        <v>23</v>
      </c>
      <c r="D576" s="19" t="s">
        <v>23</v>
      </c>
      <c r="E576" s="19" t="s">
        <v>24</v>
      </c>
      <c r="F576" s="19" t="s">
        <v>25</v>
      </c>
      <c r="G576" s="19" t="s">
        <v>9390</v>
      </c>
      <c r="H576" s="19" t="s">
        <v>1011</v>
      </c>
      <c r="I576" s="20">
        <v>44193</v>
      </c>
      <c r="J576" s="20">
        <v>44561</v>
      </c>
      <c r="K576" s="19" t="s">
        <v>1063</v>
      </c>
      <c r="L576" s="19" t="s">
        <v>1064</v>
      </c>
      <c r="M576" s="19" t="s">
        <v>1065</v>
      </c>
      <c r="N576" s="22">
        <v>56160</v>
      </c>
      <c r="O576" s="19" t="s">
        <v>30</v>
      </c>
      <c r="P576" s="21">
        <v>0</v>
      </c>
      <c r="Q576" s="21">
        <v>0</v>
      </c>
      <c r="R576" s="19" t="s">
        <v>32</v>
      </c>
      <c r="S576" s="19" t="s">
        <v>31</v>
      </c>
      <c r="T576" s="19" t="s">
        <v>9389</v>
      </c>
      <c r="U576" s="19" t="s">
        <v>93</v>
      </c>
      <c r="V576" s="20"/>
      <c r="W576" s="19" t="s">
        <v>32</v>
      </c>
      <c r="X576" s="19" t="s">
        <v>7176</v>
      </c>
      <c r="Y576" s="19" t="s">
        <v>7176</v>
      </c>
      <c r="Z576" s="20"/>
      <c r="AA576" s="19" t="s">
        <v>32</v>
      </c>
      <c r="AB576" s="19" t="s">
        <v>32</v>
      </c>
      <c r="AC576" s="19" t="s">
        <v>7176</v>
      </c>
      <c r="AD576" s="19" t="s">
        <v>7176</v>
      </c>
      <c r="AE576" s="19" t="s">
        <v>7177</v>
      </c>
      <c r="AF576" s="6" t="str">
        <f>VLOOKUP(G576,[2]הזמנות!A:B,2,0)</f>
        <v>G02</v>
      </c>
      <c r="AG576" s="6" t="str">
        <f>VLOOKUP(AF576,'[2]קבוצות רכש'!A:B,2,0)</f>
        <v>רוה"מ יחידת רכש</v>
      </c>
    </row>
    <row r="577" spans="1:33" x14ac:dyDescent="0.2">
      <c r="A577" s="19" t="s">
        <v>34</v>
      </c>
      <c r="B577" s="23" t="s">
        <v>22</v>
      </c>
      <c r="C577" s="19" t="s">
        <v>23</v>
      </c>
      <c r="D577" s="19" t="s">
        <v>23</v>
      </c>
      <c r="E577" s="19" t="s">
        <v>24</v>
      </c>
      <c r="F577" s="19" t="s">
        <v>25</v>
      </c>
      <c r="G577" s="19" t="s">
        <v>9474</v>
      </c>
      <c r="H577" s="19" t="s">
        <v>9473</v>
      </c>
      <c r="I577" s="20">
        <v>44193</v>
      </c>
      <c r="J577" s="20">
        <v>44561</v>
      </c>
      <c r="K577" s="19" t="s">
        <v>158</v>
      </c>
      <c r="L577" s="19" t="s">
        <v>159</v>
      </c>
      <c r="M577" s="19" t="s">
        <v>160</v>
      </c>
      <c r="N577" s="22">
        <v>23400</v>
      </c>
      <c r="O577" s="19" t="s">
        <v>30</v>
      </c>
      <c r="P577" s="21">
        <v>0</v>
      </c>
      <c r="Q577" s="21">
        <v>0</v>
      </c>
      <c r="R577" s="19" t="s">
        <v>32</v>
      </c>
      <c r="S577" s="19" t="s">
        <v>31</v>
      </c>
      <c r="T577" s="19" t="s">
        <v>32</v>
      </c>
      <c r="U577" s="19" t="s">
        <v>33</v>
      </c>
      <c r="V577" s="20"/>
      <c r="W577" s="19" t="s">
        <v>32</v>
      </c>
      <c r="X577" s="19" t="s">
        <v>7176</v>
      </c>
      <c r="Y577" s="19" t="s">
        <v>7176</v>
      </c>
      <c r="Z577" s="20"/>
      <c r="AA577" s="19" t="s">
        <v>32</v>
      </c>
      <c r="AB577" s="19" t="s">
        <v>32</v>
      </c>
      <c r="AC577" s="19" t="s">
        <v>7176</v>
      </c>
      <c r="AD577" s="19" t="s">
        <v>7176</v>
      </c>
      <c r="AE577" s="19" t="s">
        <v>7177</v>
      </c>
      <c r="AF577" s="6" t="str">
        <f>VLOOKUP(G577,[2]הזמנות!A:B,2,0)</f>
        <v>G02</v>
      </c>
      <c r="AG577" s="6" t="str">
        <f>VLOOKUP(AF577,'[2]קבוצות רכש'!A:B,2,0)</f>
        <v>רוה"מ יחידת רכש</v>
      </c>
    </row>
    <row r="578" spans="1:33" x14ac:dyDescent="0.2">
      <c r="A578" s="19" t="s">
        <v>34</v>
      </c>
      <c r="B578" s="23" t="s">
        <v>22</v>
      </c>
      <c r="C578" s="19" t="s">
        <v>23</v>
      </c>
      <c r="D578" s="19" t="s">
        <v>23</v>
      </c>
      <c r="E578" s="19" t="s">
        <v>24</v>
      </c>
      <c r="F578" s="19" t="s">
        <v>25</v>
      </c>
      <c r="G578" s="19" t="s">
        <v>9472</v>
      </c>
      <c r="H578" s="19" t="s">
        <v>9471</v>
      </c>
      <c r="I578" s="20">
        <v>44193</v>
      </c>
      <c r="J578" s="20">
        <v>44561</v>
      </c>
      <c r="K578" s="19" t="s">
        <v>458</v>
      </c>
      <c r="L578" s="19" t="s">
        <v>459</v>
      </c>
      <c r="M578" s="19" t="s">
        <v>460</v>
      </c>
      <c r="N578" s="21">
        <v>115</v>
      </c>
      <c r="O578" s="19" t="s">
        <v>30</v>
      </c>
      <c r="P578" s="21">
        <v>0</v>
      </c>
      <c r="Q578" s="21">
        <v>0</v>
      </c>
      <c r="R578" s="19" t="s">
        <v>32</v>
      </c>
      <c r="S578" s="19" t="s">
        <v>31</v>
      </c>
      <c r="T578" s="19" t="s">
        <v>32</v>
      </c>
      <c r="U578" s="19" t="s">
        <v>33</v>
      </c>
      <c r="V578" s="20"/>
      <c r="W578" s="19" t="s">
        <v>32</v>
      </c>
      <c r="X578" s="19" t="s">
        <v>7176</v>
      </c>
      <c r="Y578" s="19" t="s">
        <v>7176</v>
      </c>
      <c r="Z578" s="20"/>
      <c r="AA578" s="19" t="s">
        <v>32</v>
      </c>
      <c r="AB578" s="19" t="s">
        <v>32</v>
      </c>
      <c r="AC578" s="19" t="s">
        <v>7176</v>
      </c>
      <c r="AD578" s="19" t="s">
        <v>7176</v>
      </c>
      <c r="AE578" s="19" t="s">
        <v>7177</v>
      </c>
      <c r="AF578" s="6" t="str">
        <f>VLOOKUP(G578,[2]הזמנות!A:B,2,0)</f>
        <v>G02</v>
      </c>
      <c r="AG578" s="6" t="str">
        <f>VLOOKUP(AF578,'[2]קבוצות רכש'!A:B,2,0)</f>
        <v>רוה"מ יחידת רכש</v>
      </c>
    </row>
    <row r="579" spans="1:33" x14ac:dyDescent="0.2">
      <c r="A579" s="19" t="s">
        <v>34</v>
      </c>
      <c r="B579" s="23" t="s">
        <v>22</v>
      </c>
      <c r="C579" s="19" t="s">
        <v>23</v>
      </c>
      <c r="D579" s="19" t="s">
        <v>23</v>
      </c>
      <c r="E579" s="19" t="s">
        <v>24</v>
      </c>
      <c r="F579" s="19" t="s">
        <v>25</v>
      </c>
      <c r="G579" s="19" t="s">
        <v>9470</v>
      </c>
      <c r="H579" s="19" t="s">
        <v>9469</v>
      </c>
      <c r="I579" s="20">
        <v>44194</v>
      </c>
      <c r="J579" s="20">
        <v>44561</v>
      </c>
      <c r="K579" s="19" t="s">
        <v>5106</v>
      </c>
      <c r="L579" s="19" t="s">
        <v>5107</v>
      </c>
      <c r="M579" s="19" t="s">
        <v>5108</v>
      </c>
      <c r="N579" s="21">
        <v>994.5</v>
      </c>
      <c r="O579" s="19" t="s">
        <v>30</v>
      </c>
      <c r="P579" s="21">
        <v>0</v>
      </c>
      <c r="Q579" s="21">
        <v>0</v>
      </c>
      <c r="R579" s="19" t="s">
        <v>32</v>
      </c>
      <c r="S579" s="19" t="s">
        <v>31</v>
      </c>
      <c r="T579" s="19" t="s">
        <v>32</v>
      </c>
      <c r="U579" s="19" t="s">
        <v>33</v>
      </c>
      <c r="V579" s="20"/>
      <c r="W579" s="19" t="s">
        <v>32</v>
      </c>
      <c r="X579" s="19" t="s">
        <v>7176</v>
      </c>
      <c r="Y579" s="19" t="s">
        <v>7176</v>
      </c>
      <c r="Z579" s="20"/>
      <c r="AA579" s="19" t="s">
        <v>32</v>
      </c>
      <c r="AB579" s="19" t="s">
        <v>32</v>
      </c>
      <c r="AC579" s="19" t="s">
        <v>7176</v>
      </c>
      <c r="AD579" s="19" t="s">
        <v>7176</v>
      </c>
      <c r="AE579" s="19" t="s">
        <v>7177</v>
      </c>
      <c r="AF579" s="6" t="str">
        <f>VLOOKUP(G579,[2]הזמנות!A:B,2,0)</f>
        <v>G02</v>
      </c>
      <c r="AG579" s="6" t="str">
        <f>VLOOKUP(AF579,'[2]קבוצות רכש'!A:B,2,0)</f>
        <v>רוה"מ יחידת רכש</v>
      </c>
    </row>
    <row r="580" spans="1:33" x14ac:dyDescent="0.2">
      <c r="A580" s="19" t="s">
        <v>34</v>
      </c>
      <c r="B580" s="23" t="s">
        <v>22</v>
      </c>
      <c r="C580" s="19" t="s">
        <v>23</v>
      </c>
      <c r="D580" s="19" t="s">
        <v>23</v>
      </c>
      <c r="E580" s="19" t="s">
        <v>24</v>
      </c>
      <c r="F580" s="19" t="s">
        <v>25</v>
      </c>
      <c r="G580" s="19" t="s">
        <v>9468</v>
      </c>
      <c r="H580" s="19" t="s">
        <v>7663</v>
      </c>
      <c r="I580" s="20">
        <v>44195</v>
      </c>
      <c r="J580" s="20">
        <v>44561</v>
      </c>
      <c r="K580" s="19" t="s">
        <v>2688</v>
      </c>
      <c r="L580" s="19" t="s">
        <v>2689</v>
      </c>
      <c r="M580" s="19" t="s">
        <v>2690</v>
      </c>
      <c r="N580" s="22">
        <v>912600</v>
      </c>
      <c r="O580" s="19" t="s">
        <v>30</v>
      </c>
      <c r="P580" s="21">
        <v>0</v>
      </c>
      <c r="Q580" s="21">
        <v>0</v>
      </c>
      <c r="R580" s="19" t="s">
        <v>32</v>
      </c>
      <c r="S580" s="19" t="s">
        <v>31</v>
      </c>
      <c r="T580" s="19" t="s">
        <v>7662</v>
      </c>
      <c r="U580" s="19" t="s">
        <v>93</v>
      </c>
      <c r="V580" s="20"/>
      <c r="W580" s="19" t="s">
        <v>32</v>
      </c>
      <c r="X580" s="19" t="s">
        <v>7176</v>
      </c>
      <c r="Y580" s="19" t="s">
        <v>7176</v>
      </c>
      <c r="Z580" s="20"/>
      <c r="AA580" s="19" t="s">
        <v>32</v>
      </c>
      <c r="AB580" s="19" t="s">
        <v>32</v>
      </c>
      <c r="AC580" s="19" t="s">
        <v>7176</v>
      </c>
      <c r="AD580" s="19" t="s">
        <v>7176</v>
      </c>
      <c r="AE580" s="19" t="s">
        <v>7177</v>
      </c>
      <c r="AF580" s="6" t="str">
        <f>VLOOKUP(G580,[2]הזמנות!A:B,2,0)</f>
        <v>G01</v>
      </c>
      <c r="AG580" s="6" t="str">
        <f>VLOOKUP(AF580,'[2]קבוצות רכש'!A:B,2,0)</f>
        <v>הוצאות קשיחות</v>
      </c>
    </row>
    <row r="581" spans="1:33" x14ac:dyDescent="0.2">
      <c r="A581" s="19" t="s">
        <v>34</v>
      </c>
      <c r="B581" s="23" t="s">
        <v>22</v>
      </c>
      <c r="C581" s="19" t="s">
        <v>23</v>
      </c>
      <c r="D581" s="19" t="s">
        <v>23</v>
      </c>
      <c r="E581" s="19" t="s">
        <v>24</v>
      </c>
      <c r="F581" s="19" t="s">
        <v>25</v>
      </c>
      <c r="G581" s="19" t="s">
        <v>9467</v>
      </c>
      <c r="H581" s="19" t="s">
        <v>747</v>
      </c>
      <c r="I581" s="20">
        <v>44195</v>
      </c>
      <c r="J581" s="20">
        <v>44561</v>
      </c>
      <c r="K581" s="19" t="s">
        <v>876</v>
      </c>
      <c r="L581" s="19" t="s">
        <v>877</v>
      </c>
      <c r="M581" s="19" t="s">
        <v>878</v>
      </c>
      <c r="N581" s="22">
        <v>2199.9499999999998</v>
      </c>
      <c r="O581" s="19" t="s">
        <v>30</v>
      </c>
      <c r="P581" s="21">
        <v>0</v>
      </c>
      <c r="Q581" s="21">
        <v>0</v>
      </c>
      <c r="R581" s="19" t="s">
        <v>32</v>
      </c>
      <c r="S581" s="19" t="s">
        <v>282</v>
      </c>
      <c r="T581" s="19" t="s">
        <v>879</v>
      </c>
      <c r="U581" s="19" t="s">
        <v>32</v>
      </c>
      <c r="V581" s="20"/>
      <c r="W581" s="19" t="s">
        <v>32</v>
      </c>
      <c r="X581" s="19" t="s">
        <v>7176</v>
      </c>
      <c r="Y581" s="19" t="s">
        <v>7176</v>
      </c>
      <c r="Z581" s="20"/>
      <c r="AA581" s="19" t="s">
        <v>32</v>
      </c>
      <c r="AB581" s="19" t="s">
        <v>32</v>
      </c>
      <c r="AC581" s="19" t="s">
        <v>7176</v>
      </c>
      <c r="AD581" s="19" t="s">
        <v>7176</v>
      </c>
      <c r="AE581" s="19" t="s">
        <v>7177</v>
      </c>
      <c r="AF581" s="6" t="str">
        <f>VLOOKUP(G581,[2]הזמנות!A:B,2,0)</f>
        <v>G02</v>
      </c>
      <c r="AG581" s="6" t="str">
        <f>VLOOKUP(AF581,'[2]קבוצות רכש'!A:B,2,0)</f>
        <v>רוה"מ יחידת רכש</v>
      </c>
    </row>
    <row r="582" spans="1:33" x14ac:dyDescent="0.2">
      <c r="A582" s="19" t="s">
        <v>34</v>
      </c>
      <c r="B582" s="23" t="s">
        <v>22</v>
      </c>
      <c r="C582" s="19" t="s">
        <v>23</v>
      </c>
      <c r="D582" s="19" t="s">
        <v>23</v>
      </c>
      <c r="E582" s="19" t="s">
        <v>24</v>
      </c>
      <c r="F582" s="19" t="s">
        <v>25</v>
      </c>
      <c r="G582" s="19" t="s">
        <v>9466</v>
      </c>
      <c r="H582" s="19" t="s">
        <v>9465</v>
      </c>
      <c r="I582" s="20">
        <v>44195</v>
      </c>
      <c r="J582" s="20">
        <v>44561</v>
      </c>
      <c r="K582" s="19" t="s">
        <v>67</v>
      </c>
      <c r="L582" s="19" t="s">
        <v>68</v>
      </c>
      <c r="M582" s="19" t="s">
        <v>69</v>
      </c>
      <c r="N582" s="22">
        <v>50000</v>
      </c>
      <c r="O582" s="19" t="s">
        <v>30</v>
      </c>
      <c r="P582" s="21">
        <v>0</v>
      </c>
      <c r="Q582" s="21">
        <v>0</v>
      </c>
      <c r="R582" s="19" t="s">
        <v>32</v>
      </c>
      <c r="S582" s="19" t="s">
        <v>31</v>
      </c>
      <c r="T582" s="19" t="s">
        <v>32</v>
      </c>
      <c r="U582" s="19" t="s">
        <v>33</v>
      </c>
      <c r="V582" s="20"/>
      <c r="W582" s="19" t="s">
        <v>32</v>
      </c>
      <c r="X582" s="19" t="s">
        <v>7176</v>
      </c>
      <c r="Y582" s="19" t="s">
        <v>7176</v>
      </c>
      <c r="Z582" s="20"/>
      <c r="AA582" s="19" t="s">
        <v>32</v>
      </c>
      <c r="AB582" s="19" t="s">
        <v>32</v>
      </c>
      <c r="AC582" s="19" t="s">
        <v>7176</v>
      </c>
      <c r="AD582" s="19" t="s">
        <v>7176</v>
      </c>
      <c r="AE582" s="19" t="s">
        <v>7177</v>
      </c>
      <c r="AF582" s="6" t="str">
        <f>VLOOKUP(G582,[2]הזמנות!A:B,2,0)</f>
        <v>G02</v>
      </c>
      <c r="AG582" s="6" t="str">
        <f>VLOOKUP(AF582,'[2]קבוצות רכש'!A:B,2,0)</f>
        <v>רוה"מ יחידת רכש</v>
      </c>
    </row>
    <row r="583" spans="1:33" x14ac:dyDescent="0.2">
      <c r="A583" s="19" t="s">
        <v>34</v>
      </c>
      <c r="B583" s="23" t="s">
        <v>22</v>
      </c>
      <c r="C583" s="19" t="s">
        <v>23</v>
      </c>
      <c r="D583" s="19" t="s">
        <v>23</v>
      </c>
      <c r="E583" s="19" t="s">
        <v>24</v>
      </c>
      <c r="F583" s="19" t="s">
        <v>25</v>
      </c>
      <c r="G583" s="19" t="s">
        <v>9464</v>
      </c>
      <c r="H583" s="19" t="s">
        <v>9463</v>
      </c>
      <c r="I583" s="20">
        <v>44195</v>
      </c>
      <c r="J583" s="20">
        <v>44561</v>
      </c>
      <c r="K583" s="19" t="s">
        <v>3006</v>
      </c>
      <c r="L583" s="26"/>
      <c r="M583" s="26"/>
      <c r="N583" s="22">
        <v>14718.6</v>
      </c>
      <c r="O583" s="19" t="s">
        <v>30</v>
      </c>
      <c r="P583" s="21">
        <v>0</v>
      </c>
      <c r="Q583" s="21">
        <v>0</v>
      </c>
      <c r="R583" s="19" t="s">
        <v>32</v>
      </c>
      <c r="S583" s="19" t="s">
        <v>31</v>
      </c>
      <c r="T583" s="19" t="s">
        <v>32</v>
      </c>
      <c r="U583" s="19" t="s">
        <v>33</v>
      </c>
      <c r="V583" s="20"/>
      <c r="W583" s="19" t="s">
        <v>32</v>
      </c>
      <c r="X583" s="19" t="s">
        <v>7176</v>
      </c>
      <c r="Y583" s="19" t="s">
        <v>7176</v>
      </c>
      <c r="Z583" s="20"/>
      <c r="AA583" s="19" t="s">
        <v>32</v>
      </c>
      <c r="AB583" s="19" t="s">
        <v>32</v>
      </c>
      <c r="AC583" s="19" t="s">
        <v>7176</v>
      </c>
      <c r="AD583" s="19" t="s">
        <v>7176</v>
      </c>
      <c r="AE583" s="19" t="s">
        <v>7177</v>
      </c>
      <c r="AF583" s="6" t="str">
        <f>VLOOKUP(G583,[2]הזמנות!A:B,2,0)</f>
        <v>G04</v>
      </c>
      <c r="AG583" s="6" t="str">
        <f>VLOOKUP(AF583,'[2]קבוצות רכש'!A:B,2,0)</f>
        <v>רוה"מ חוזים,יועצים</v>
      </c>
    </row>
    <row r="584" spans="1:33" x14ac:dyDescent="0.2">
      <c r="A584" s="19" t="s">
        <v>34</v>
      </c>
      <c r="B584" s="23" t="s">
        <v>22</v>
      </c>
      <c r="C584" s="19" t="s">
        <v>23</v>
      </c>
      <c r="D584" s="19" t="s">
        <v>23</v>
      </c>
      <c r="E584" s="19" t="s">
        <v>24</v>
      </c>
      <c r="F584" s="19" t="s">
        <v>25</v>
      </c>
      <c r="G584" s="19" t="s">
        <v>9462</v>
      </c>
      <c r="H584" s="19" t="s">
        <v>9461</v>
      </c>
      <c r="I584" s="20">
        <v>44195</v>
      </c>
      <c r="J584" s="20">
        <v>44561</v>
      </c>
      <c r="K584" s="19" t="s">
        <v>5427</v>
      </c>
      <c r="L584" s="19" t="s">
        <v>5426</v>
      </c>
      <c r="M584" s="19" t="s">
        <v>5425</v>
      </c>
      <c r="N584" s="22">
        <v>6458</v>
      </c>
      <c r="O584" s="19" t="s">
        <v>30</v>
      </c>
      <c r="P584" s="21">
        <v>0</v>
      </c>
      <c r="Q584" s="21">
        <v>0</v>
      </c>
      <c r="R584" s="19" t="s">
        <v>32</v>
      </c>
      <c r="S584" s="19" t="s">
        <v>184</v>
      </c>
      <c r="T584" s="19" t="s">
        <v>32</v>
      </c>
      <c r="U584" s="19" t="s">
        <v>32</v>
      </c>
      <c r="V584" s="20"/>
      <c r="W584" s="19" t="s">
        <v>32</v>
      </c>
      <c r="X584" s="19" t="s">
        <v>7176</v>
      </c>
      <c r="Y584" s="19" t="s">
        <v>7176</v>
      </c>
      <c r="Z584" s="20"/>
      <c r="AA584" s="19" t="s">
        <v>32</v>
      </c>
      <c r="AB584" s="19" t="s">
        <v>32</v>
      </c>
      <c r="AC584" s="19" t="s">
        <v>7176</v>
      </c>
      <c r="AD584" s="19" t="s">
        <v>7176</v>
      </c>
      <c r="AE584" s="19" t="s">
        <v>7177</v>
      </c>
      <c r="AF584" s="6" t="str">
        <f>VLOOKUP(G584,[2]הזמנות!A:B,2,0)</f>
        <v>G02</v>
      </c>
      <c r="AG584" s="6" t="str">
        <f>VLOOKUP(AF584,'[2]קבוצות רכש'!A:B,2,0)</f>
        <v>רוה"מ יחידת רכש</v>
      </c>
    </row>
    <row r="585" spans="1:33" x14ac:dyDescent="0.2">
      <c r="A585" s="19" t="s">
        <v>34</v>
      </c>
      <c r="B585" s="23" t="s">
        <v>22</v>
      </c>
      <c r="C585" s="19" t="s">
        <v>23</v>
      </c>
      <c r="D585" s="19" t="s">
        <v>23</v>
      </c>
      <c r="E585" s="19" t="s">
        <v>234</v>
      </c>
      <c r="F585" s="19" t="s">
        <v>235</v>
      </c>
      <c r="G585" s="19" t="s">
        <v>1380</v>
      </c>
      <c r="H585" s="19" t="s">
        <v>222</v>
      </c>
      <c r="I585" s="20">
        <v>43117</v>
      </c>
      <c r="J585" s="20"/>
      <c r="K585" s="19" t="s">
        <v>216</v>
      </c>
      <c r="L585" s="19" t="s">
        <v>217</v>
      </c>
      <c r="M585" s="19" t="s">
        <v>218</v>
      </c>
      <c r="N585" s="22">
        <v>2788.52</v>
      </c>
      <c r="O585" s="19" t="s">
        <v>30</v>
      </c>
      <c r="P585" s="22">
        <v>2788.52</v>
      </c>
      <c r="Q585" s="21">
        <v>0</v>
      </c>
      <c r="R585" s="19" t="s">
        <v>30</v>
      </c>
      <c r="S585" s="19" t="s">
        <v>184</v>
      </c>
      <c r="T585" s="19" t="s">
        <v>32</v>
      </c>
      <c r="U585" s="19" t="s">
        <v>32</v>
      </c>
      <c r="V585" s="20"/>
      <c r="W585" s="19" t="s">
        <v>32</v>
      </c>
      <c r="X585" s="19" t="s">
        <v>7176</v>
      </c>
      <c r="Y585" s="19" t="s">
        <v>7176</v>
      </c>
      <c r="Z585" s="20"/>
      <c r="AA585" s="19" t="s">
        <v>32</v>
      </c>
      <c r="AB585" s="19" t="s">
        <v>32</v>
      </c>
      <c r="AC585" s="19" t="s">
        <v>7176</v>
      </c>
      <c r="AD585" s="19" t="s">
        <v>7176</v>
      </c>
      <c r="AE585" s="19" t="s">
        <v>7177</v>
      </c>
      <c r="AF585" s="6" t="str">
        <f>VLOOKUP(G585,[2]הזמנות!A:B,2,0)</f>
        <v>G03</v>
      </c>
      <c r="AG585" s="6" t="str">
        <f>VLOOKUP(AF585,'[2]קבוצות רכש'!A:B,2,0)</f>
        <v>רוה"מ נסיעות לחו"ל</v>
      </c>
    </row>
    <row r="586" spans="1:33" x14ac:dyDescent="0.2">
      <c r="A586" s="19" t="s">
        <v>34</v>
      </c>
      <c r="B586" s="23" t="s">
        <v>22</v>
      </c>
      <c r="C586" s="19" t="s">
        <v>23</v>
      </c>
      <c r="D586" s="19" t="s">
        <v>23</v>
      </c>
      <c r="E586" s="19" t="s">
        <v>234</v>
      </c>
      <c r="F586" s="19" t="s">
        <v>235</v>
      </c>
      <c r="G586" s="19" t="s">
        <v>2733</v>
      </c>
      <c r="H586" s="19" t="s">
        <v>2734</v>
      </c>
      <c r="I586" s="20">
        <v>43121</v>
      </c>
      <c r="J586" s="20">
        <v>43465</v>
      </c>
      <c r="K586" s="19" t="s">
        <v>2723</v>
      </c>
      <c r="L586" s="19" t="s">
        <v>2724</v>
      </c>
      <c r="M586" s="19" t="s">
        <v>2725</v>
      </c>
      <c r="N586" s="21">
        <v>848.25</v>
      </c>
      <c r="O586" s="19" t="s">
        <v>30</v>
      </c>
      <c r="P586" s="21">
        <v>540.4</v>
      </c>
      <c r="Q586" s="21">
        <v>0</v>
      </c>
      <c r="R586" s="19" t="s">
        <v>30</v>
      </c>
      <c r="S586" s="19" t="s">
        <v>184</v>
      </c>
      <c r="T586" s="19" t="s">
        <v>32</v>
      </c>
      <c r="U586" s="19" t="s">
        <v>32</v>
      </c>
      <c r="V586" s="20"/>
      <c r="W586" s="19" t="s">
        <v>32</v>
      </c>
      <c r="X586" s="19" t="s">
        <v>7176</v>
      </c>
      <c r="Y586" s="19" t="s">
        <v>7176</v>
      </c>
      <c r="Z586" s="20"/>
      <c r="AA586" s="19" t="s">
        <v>32</v>
      </c>
      <c r="AB586" s="19" t="s">
        <v>32</v>
      </c>
      <c r="AC586" s="19" t="s">
        <v>7176</v>
      </c>
      <c r="AD586" s="19" t="s">
        <v>7176</v>
      </c>
      <c r="AE586" s="19" t="s">
        <v>7177</v>
      </c>
      <c r="AF586" s="6" t="str">
        <f>VLOOKUP(G586,[2]הזמנות!A:B,2,0)</f>
        <v>G01</v>
      </c>
      <c r="AG586" s="6" t="str">
        <f>VLOOKUP(AF586,'[2]קבוצות רכש'!A:B,2,0)</f>
        <v>הוצאות קשיחות</v>
      </c>
    </row>
    <row r="587" spans="1:33" x14ac:dyDescent="0.2">
      <c r="A587" s="19" t="s">
        <v>34</v>
      </c>
      <c r="B587" s="23" t="s">
        <v>22</v>
      </c>
      <c r="C587" s="19" t="s">
        <v>23</v>
      </c>
      <c r="D587" s="19" t="s">
        <v>23</v>
      </c>
      <c r="E587" s="19" t="s">
        <v>234</v>
      </c>
      <c r="F587" s="19" t="s">
        <v>235</v>
      </c>
      <c r="G587" s="19" t="s">
        <v>236</v>
      </c>
      <c r="H587" s="19" t="s">
        <v>215</v>
      </c>
      <c r="I587" s="20">
        <v>43145</v>
      </c>
      <c r="J587" s="20"/>
      <c r="K587" s="19" t="s">
        <v>216</v>
      </c>
      <c r="L587" s="19" t="s">
        <v>217</v>
      </c>
      <c r="M587" s="19" t="s">
        <v>218</v>
      </c>
      <c r="N587" s="22">
        <v>1099</v>
      </c>
      <c r="O587" s="19" t="s">
        <v>30</v>
      </c>
      <c r="P587" s="22">
        <v>1097.99</v>
      </c>
      <c r="Q587" s="21">
        <v>0</v>
      </c>
      <c r="R587" s="19" t="s">
        <v>30</v>
      </c>
      <c r="S587" s="19" t="s">
        <v>184</v>
      </c>
      <c r="T587" s="19" t="s">
        <v>32</v>
      </c>
      <c r="U587" s="19" t="s">
        <v>32</v>
      </c>
      <c r="V587" s="20"/>
      <c r="W587" s="19" t="s">
        <v>32</v>
      </c>
      <c r="X587" s="19" t="s">
        <v>7176</v>
      </c>
      <c r="Y587" s="19" t="s">
        <v>7176</v>
      </c>
      <c r="Z587" s="20"/>
      <c r="AA587" s="19" t="s">
        <v>32</v>
      </c>
      <c r="AB587" s="19" t="s">
        <v>32</v>
      </c>
      <c r="AC587" s="19" t="s">
        <v>7176</v>
      </c>
      <c r="AD587" s="19" t="s">
        <v>7176</v>
      </c>
      <c r="AE587" s="19" t="s">
        <v>7177</v>
      </c>
      <c r="AF587" s="6" t="str">
        <f>VLOOKUP(G587,[2]הזמנות!A:B,2,0)</f>
        <v>G03</v>
      </c>
      <c r="AG587" s="6" t="str">
        <f>VLOOKUP(AF587,'[2]קבוצות רכש'!A:B,2,0)</f>
        <v>רוה"מ נסיעות לחו"ל</v>
      </c>
    </row>
    <row r="588" spans="1:33" x14ac:dyDescent="0.2">
      <c r="A588" s="19" t="s">
        <v>34</v>
      </c>
      <c r="B588" s="23" t="s">
        <v>22</v>
      </c>
      <c r="C588" s="19" t="s">
        <v>23</v>
      </c>
      <c r="D588" s="19" t="s">
        <v>23</v>
      </c>
      <c r="E588" s="19" t="s">
        <v>234</v>
      </c>
      <c r="F588" s="19" t="s">
        <v>235</v>
      </c>
      <c r="G588" s="19" t="s">
        <v>2125</v>
      </c>
      <c r="H588" s="19" t="s">
        <v>215</v>
      </c>
      <c r="I588" s="20">
        <v>43145</v>
      </c>
      <c r="J588" s="20"/>
      <c r="K588" s="19" t="s">
        <v>216</v>
      </c>
      <c r="L588" s="19" t="s">
        <v>217</v>
      </c>
      <c r="M588" s="19" t="s">
        <v>218</v>
      </c>
      <c r="N588" s="22">
        <v>3470</v>
      </c>
      <c r="O588" s="19" t="s">
        <v>30</v>
      </c>
      <c r="P588" s="22">
        <v>3467.46</v>
      </c>
      <c r="Q588" s="21">
        <v>0</v>
      </c>
      <c r="R588" s="19" t="s">
        <v>30</v>
      </c>
      <c r="S588" s="19" t="s">
        <v>184</v>
      </c>
      <c r="T588" s="19" t="s">
        <v>32</v>
      </c>
      <c r="U588" s="19" t="s">
        <v>32</v>
      </c>
      <c r="V588" s="20"/>
      <c r="W588" s="19" t="s">
        <v>32</v>
      </c>
      <c r="X588" s="19" t="s">
        <v>7176</v>
      </c>
      <c r="Y588" s="19" t="s">
        <v>7176</v>
      </c>
      <c r="Z588" s="20"/>
      <c r="AA588" s="19" t="s">
        <v>32</v>
      </c>
      <c r="AB588" s="19" t="s">
        <v>32</v>
      </c>
      <c r="AC588" s="19" t="s">
        <v>7176</v>
      </c>
      <c r="AD588" s="19" t="s">
        <v>7176</v>
      </c>
      <c r="AE588" s="19" t="s">
        <v>7177</v>
      </c>
      <c r="AF588" s="6" t="str">
        <f>VLOOKUP(G588,[2]הזמנות!A:B,2,0)</f>
        <v>G03</v>
      </c>
      <c r="AG588" s="6" t="str">
        <f>VLOOKUP(AF588,'[2]קבוצות רכש'!A:B,2,0)</f>
        <v>רוה"מ נסיעות לחו"ל</v>
      </c>
    </row>
    <row r="589" spans="1:33" x14ac:dyDescent="0.2">
      <c r="A589" s="19" t="s">
        <v>34</v>
      </c>
      <c r="B589" s="23" t="s">
        <v>22</v>
      </c>
      <c r="C589" s="19" t="s">
        <v>23</v>
      </c>
      <c r="D589" s="19" t="s">
        <v>23</v>
      </c>
      <c r="E589" s="19" t="s">
        <v>234</v>
      </c>
      <c r="F589" s="19" t="s">
        <v>235</v>
      </c>
      <c r="G589" s="19" t="s">
        <v>237</v>
      </c>
      <c r="H589" s="19" t="s">
        <v>215</v>
      </c>
      <c r="I589" s="20">
        <v>43145</v>
      </c>
      <c r="J589" s="20"/>
      <c r="K589" s="19" t="s">
        <v>216</v>
      </c>
      <c r="L589" s="19" t="s">
        <v>217</v>
      </c>
      <c r="M589" s="19" t="s">
        <v>218</v>
      </c>
      <c r="N589" s="22">
        <v>7985.27</v>
      </c>
      <c r="O589" s="19" t="s">
        <v>30</v>
      </c>
      <c r="P589" s="22">
        <v>7985.27</v>
      </c>
      <c r="Q589" s="21">
        <v>0</v>
      </c>
      <c r="R589" s="19" t="s">
        <v>30</v>
      </c>
      <c r="S589" s="19" t="s">
        <v>184</v>
      </c>
      <c r="T589" s="19" t="s">
        <v>32</v>
      </c>
      <c r="U589" s="19" t="s">
        <v>32</v>
      </c>
      <c r="V589" s="20"/>
      <c r="W589" s="19" t="s">
        <v>32</v>
      </c>
      <c r="X589" s="19" t="s">
        <v>7176</v>
      </c>
      <c r="Y589" s="19" t="s">
        <v>7176</v>
      </c>
      <c r="Z589" s="20"/>
      <c r="AA589" s="19" t="s">
        <v>32</v>
      </c>
      <c r="AB589" s="19" t="s">
        <v>32</v>
      </c>
      <c r="AC589" s="19" t="s">
        <v>7176</v>
      </c>
      <c r="AD589" s="19" t="s">
        <v>7176</v>
      </c>
      <c r="AE589" s="19" t="s">
        <v>7177</v>
      </c>
      <c r="AF589" s="6" t="str">
        <f>VLOOKUP(G589,[2]הזמנות!A:B,2,0)</f>
        <v>G03</v>
      </c>
      <c r="AG589" s="6" t="str">
        <f>VLOOKUP(AF589,'[2]קבוצות רכש'!A:B,2,0)</f>
        <v>רוה"מ נסיעות לחו"ל</v>
      </c>
    </row>
    <row r="590" spans="1:33" x14ac:dyDescent="0.2">
      <c r="A590" s="19" t="s">
        <v>34</v>
      </c>
      <c r="B590" s="23" t="s">
        <v>22</v>
      </c>
      <c r="C590" s="19" t="s">
        <v>23</v>
      </c>
      <c r="D590" s="19" t="s">
        <v>23</v>
      </c>
      <c r="E590" s="19" t="s">
        <v>234</v>
      </c>
      <c r="F590" s="19" t="s">
        <v>235</v>
      </c>
      <c r="G590" s="19" t="s">
        <v>1381</v>
      </c>
      <c r="H590" s="19" t="s">
        <v>215</v>
      </c>
      <c r="I590" s="20">
        <v>43226</v>
      </c>
      <c r="J590" s="20"/>
      <c r="K590" s="19" t="s">
        <v>216</v>
      </c>
      <c r="L590" s="19" t="s">
        <v>217</v>
      </c>
      <c r="M590" s="19" t="s">
        <v>218</v>
      </c>
      <c r="N590" s="21">
        <v>24</v>
      </c>
      <c r="O590" s="19" t="s">
        <v>30</v>
      </c>
      <c r="P590" s="21">
        <v>24</v>
      </c>
      <c r="Q590" s="21">
        <v>0</v>
      </c>
      <c r="R590" s="19" t="s">
        <v>30</v>
      </c>
      <c r="S590" s="19" t="s">
        <v>184</v>
      </c>
      <c r="T590" s="19" t="s">
        <v>32</v>
      </c>
      <c r="U590" s="19" t="s">
        <v>32</v>
      </c>
      <c r="V590" s="20"/>
      <c r="W590" s="19" t="s">
        <v>32</v>
      </c>
      <c r="X590" s="19" t="s">
        <v>7176</v>
      </c>
      <c r="Y590" s="19" t="s">
        <v>7176</v>
      </c>
      <c r="Z590" s="20"/>
      <c r="AA590" s="19" t="s">
        <v>32</v>
      </c>
      <c r="AB590" s="19" t="s">
        <v>32</v>
      </c>
      <c r="AC590" s="19" t="s">
        <v>7176</v>
      </c>
      <c r="AD590" s="19" t="s">
        <v>7176</v>
      </c>
      <c r="AE590" s="19" t="s">
        <v>7177</v>
      </c>
      <c r="AF590" s="6" t="str">
        <f>VLOOKUP(G590,[2]הזמנות!A:B,2,0)</f>
        <v>G03</v>
      </c>
      <c r="AG590" s="6" t="str">
        <f>VLOOKUP(AF590,'[2]קבוצות רכש'!A:B,2,0)</f>
        <v>רוה"מ נסיעות לחו"ל</v>
      </c>
    </row>
    <row r="591" spans="1:33" x14ac:dyDescent="0.2">
      <c r="A591" s="19" t="s">
        <v>34</v>
      </c>
      <c r="B591" s="23" t="s">
        <v>22</v>
      </c>
      <c r="C591" s="19" t="s">
        <v>23</v>
      </c>
      <c r="D591" s="19" t="s">
        <v>23</v>
      </c>
      <c r="E591" s="19" t="s">
        <v>234</v>
      </c>
      <c r="F591" s="24" t="s">
        <v>235</v>
      </c>
      <c r="G591" s="24" t="s">
        <v>2934</v>
      </c>
      <c r="H591" s="24" t="s">
        <v>881</v>
      </c>
      <c r="I591" s="25">
        <v>43275</v>
      </c>
      <c r="J591" s="25">
        <v>43465</v>
      </c>
      <c r="K591" s="24" t="s">
        <v>1539</v>
      </c>
      <c r="L591" s="24" t="s">
        <v>1540</v>
      </c>
      <c r="M591" s="19" t="s">
        <v>1541</v>
      </c>
      <c r="N591" s="22">
        <v>786567.6</v>
      </c>
      <c r="O591" s="19" t="s">
        <v>30</v>
      </c>
      <c r="P591" s="22">
        <v>473048.46</v>
      </c>
      <c r="Q591" s="21">
        <v>0</v>
      </c>
      <c r="R591" s="19" t="s">
        <v>30</v>
      </c>
      <c r="S591" s="19" t="s">
        <v>282</v>
      </c>
      <c r="T591" s="19" t="s">
        <v>2262</v>
      </c>
      <c r="U591" s="19" t="s">
        <v>32</v>
      </c>
      <c r="V591" s="20"/>
      <c r="W591" s="19" t="s">
        <v>32</v>
      </c>
      <c r="X591" s="19" t="s">
        <v>7176</v>
      </c>
      <c r="Y591" s="19" t="s">
        <v>7176</v>
      </c>
      <c r="Z591" s="20"/>
      <c r="AA591" s="19" t="s">
        <v>32</v>
      </c>
      <c r="AB591" s="19" t="s">
        <v>32</v>
      </c>
      <c r="AC591" s="19" t="s">
        <v>7176</v>
      </c>
      <c r="AD591" s="19" t="s">
        <v>7176</v>
      </c>
      <c r="AE591" s="19" t="s">
        <v>7177</v>
      </c>
      <c r="AF591" s="6" t="str">
        <f>VLOOKUP(G591,[2]הזמנות!A:B,2,0)</f>
        <v>G06</v>
      </c>
      <c r="AG591" s="6" t="str">
        <f>VLOOKUP(AF591,'[2]קבוצות רכש'!A:B,2,0)</f>
        <v>רוה"מ טכנו' והמידע</v>
      </c>
    </row>
    <row r="592" spans="1:33" x14ac:dyDescent="0.2">
      <c r="A592" s="19" t="s">
        <v>34</v>
      </c>
      <c r="B592" s="23" t="s">
        <v>22</v>
      </c>
      <c r="C592" s="19" t="s">
        <v>23</v>
      </c>
      <c r="D592" s="19" t="s">
        <v>23</v>
      </c>
      <c r="E592" s="19" t="s">
        <v>234</v>
      </c>
      <c r="F592" s="24" t="s">
        <v>235</v>
      </c>
      <c r="G592" s="24" t="s">
        <v>6391</v>
      </c>
      <c r="H592" s="24" t="s">
        <v>881</v>
      </c>
      <c r="I592" s="25">
        <v>43275</v>
      </c>
      <c r="J592" s="25">
        <v>43465</v>
      </c>
      <c r="K592" s="24" t="s">
        <v>713</v>
      </c>
      <c r="L592" s="24" t="s">
        <v>714</v>
      </c>
      <c r="M592" s="19" t="s">
        <v>715</v>
      </c>
      <c r="N592" s="22">
        <v>846429.48</v>
      </c>
      <c r="O592" s="19" t="s">
        <v>30</v>
      </c>
      <c r="P592" s="22">
        <v>745409.46</v>
      </c>
      <c r="Q592" s="21">
        <v>0</v>
      </c>
      <c r="R592" s="19" t="s">
        <v>30</v>
      </c>
      <c r="S592" s="19" t="s">
        <v>282</v>
      </c>
      <c r="T592" s="19" t="s">
        <v>2262</v>
      </c>
      <c r="U592" s="19" t="s">
        <v>32</v>
      </c>
      <c r="V592" s="20"/>
      <c r="W592" s="19" t="s">
        <v>32</v>
      </c>
      <c r="X592" s="19" t="s">
        <v>7176</v>
      </c>
      <c r="Y592" s="19" t="s">
        <v>7176</v>
      </c>
      <c r="Z592" s="20"/>
      <c r="AA592" s="19" t="s">
        <v>32</v>
      </c>
      <c r="AB592" s="19" t="s">
        <v>32</v>
      </c>
      <c r="AC592" s="19" t="s">
        <v>7176</v>
      </c>
      <c r="AD592" s="19" t="s">
        <v>7176</v>
      </c>
      <c r="AE592" s="19" t="s">
        <v>7177</v>
      </c>
      <c r="AF592" s="6" t="str">
        <f>VLOOKUP(G592,[2]הזמנות!A:B,2,0)</f>
        <v>G06</v>
      </c>
      <c r="AG592" s="6" t="str">
        <f>VLOOKUP(AF592,'[2]קבוצות רכש'!A:B,2,0)</f>
        <v>רוה"מ טכנו' והמידע</v>
      </c>
    </row>
    <row r="593" spans="1:33" x14ac:dyDescent="0.2">
      <c r="A593" s="19" t="s">
        <v>34</v>
      </c>
      <c r="B593" s="23" t="s">
        <v>22</v>
      </c>
      <c r="C593" s="19" t="s">
        <v>23</v>
      </c>
      <c r="D593" s="19" t="s">
        <v>23</v>
      </c>
      <c r="E593" s="19" t="s">
        <v>234</v>
      </c>
      <c r="F593" s="24" t="s">
        <v>235</v>
      </c>
      <c r="G593" s="24" t="s">
        <v>1382</v>
      </c>
      <c r="H593" s="24" t="s">
        <v>1383</v>
      </c>
      <c r="I593" s="25">
        <v>43321</v>
      </c>
      <c r="J593" s="25">
        <v>43707</v>
      </c>
      <c r="K593" s="24" t="s">
        <v>1024</v>
      </c>
      <c r="L593" s="24" t="s">
        <v>1025</v>
      </c>
      <c r="M593" s="19" t="s">
        <v>1026</v>
      </c>
      <c r="N593" s="21">
        <v>936.05</v>
      </c>
      <c r="O593" s="19" t="s">
        <v>30</v>
      </c>
      <c r="P593" s="21">
        <v>0</v>
      </c>
      <c r="Q593" s="21">
        <v>0</v>
      </c>
      <c r="R593" s="19" t="s">
        <v>32</v>
      </c>
      <c r="S593" s="19" t="s">
        <v>282</v>
      </c>
      <c r="T593" s="19" t="s">
        <v>1027</v>
      </c>
      <c r="U593" s="19" t="s">
        <v>32</v>
      </c>
      <c r="V593" s="20"/>
      <c r="W593" s="19" t="s">
        <v>32</v>
      </c>
      <c r="X593" s="19" t="s">
        <v>7176</v>
      </c>
      <c r="Y593" s="19" t="s">
        <v>7176</v>
      </c>
      <c r="Z593" s="20"/>
      <c r="AA593" s="19" t="s">
        <v>32</v>
      </c>
      <c r="AB593" s="19" t="s">
        <v>32</v>
      </c>
      <c r="AC593" s="19" t="s">
        <v>7176</v>
      </c>
      <c r="AD593" s="19" t="s">
        <v>7176</v>
      </c>
      <c r="AE593" s="19" t="s">
        <v>7177</v>
      </c>
      <c r="AF593" s="6" t="str">
        <f>VLOOKUP(G593,[2]הזמנות!A:B,2,0)</f>
        <v>G06</v>
      </c>
      <c r="AG593" s="6" t="str">
        <f>VLOOKUP(AF593,'[2]קבוצות רכש'!A:B,2,0)</f>
        <v>רוה"מ טכנו' והמידע</v>
      </c>
    </row>
    <row r="594" spans="1:33" x14ac:dyDescent="0.2">
      <c r="A594" s="19" t="s">
        <v>34</v>
      </c>
      <c r="B594" s="23" t="s">
        <v>22</v>
      </c>
      <c r="C594" s="19" t="s">
        <v>23</v>
      </c>
      <c r="D594" s="19" t="s">
        <v>23</v>
      </c>
      <c r="E594" s="19" t="s">
        <v>234</v>
      </c>
      <c r="F594" s="19" t="s">
        <v>235</v>
      </c>
      <c r="G594" s="19" t="s">
        <v>2278</v>
      </c>
      <c r="H594" s="19" t="s">
        <v>881</v>
      </c>
      <c r="I594" s="20">
        <v>43411</v>
      </c>
      <c r="J594" s="20">
        <v>43830</v>
      </c>
      <c r="K594" s="19" t="s">
        <v>2279</v>
      </c>
      <c r="L594" s="19" t="s">
        <v>2280</v>
      </c>
      <c r="M594" s="19" t="s">
        <v>2281</v>
      </c>
      <c r="N594" s="22">
        <v>3279276</v>
      </c>
      <c r="O594" s="19" t="s">
        <v>30</v>
      </c>
      <c r="P594" s="22">
        <v>2871858.7</v>
      </c>
      <c r="Q594" s="21">
        <v>0</v>
      </c>
      <c r="R594" s="19" t="s">
        <v>30</v>
      </c>
      <c r="S594" s="19" t="s">
        <v>282</v>
      </c>
      <c r="T594" s="19" t="s">
        <v>2262</v>
      </c>
      <c r="U594" s="19" t="s">
        <v>32</v>
      </c>
      <c r="V594" s="20"/>
      <c r="W594" s="19" t="s">
        <v>32</v>
      </c>
      <c r="X594" s="19" t="s">
        <v>7176</v>
      </c>
      <c r="Y594" s="19" t="s">
        <v>7176</v>
      </c>
      <c r="Z594" s="20"/>
      <c r="AA594" s="19" t="s">
        <v>32</v>
      </c>
      <c r="AB594" s="19" t="s">
        <v>32</v>
      </c>
      <c r="AC594" s="19" t="s">
        <v>7176</v>
      </c>
      <c r="AD594" s="19" t="s">
        <v>7176</v>
      </c>
      <c r="AE594" s="19" t="s">
        <v>7177</v>
      </c>
      <c r="AF594" s="6" t="str">
        <f>VLOOKUP(G594,[2]הזמנות!A:B,2,0)</f>
        <v>G06</v>
      </c>
      <c r="AG594" s="6" t="str">
        <f>VLOOKUP(AF594,'[2]קבוצות רכש'!A:B,2,0)</f>
        <v>רוה"מ טכנו' והמידע</v>
      </c>
    </row>
    <row r="595" spans="1:33" x14ac:dyDescent="0.2">
      <c r="A595" s="19" t="s">
        <v>34</v>
      </c>
      <c r="B595" s="23" t="s">
        <v>22</v>
      </c>
      <c r="C595" s="19" t="s">
        <v>23</v>
      </c>
      <c r="D595" s="19" t="s">
        <v>23</v>
      </c>
      <c r="E595" s="19" t="s">
        <v>234</v>
      </c>
      <c r="F595" s="24" t="s">
        <v>235</v>
      </c>
      <c r="G595" s="24" t="s">
        <v>2269</v>
      </c>
      <c r="H595" s="24" t="s">
        <v>881</v>
      </c>
      <c r="I595" s="25">
        <v>43411</v>
      </c>
      <c r="J595" s="25">
        <v>43830</v>
      </c>
      <c r="K595" s="24" t="s">
        <v>1895</v>
      </c>
      <c r="L595" s="24" t="s">
        <v>1896</v>
      </c>
      <c r="M595" s="19" t="s">
        <v>1897</v>
      </c>
      <c r="N595" s="22">
        <v>765657.36</v>
      </c>
      <c r="O595" s="19" t="s">
        <v>30</v>
      </c>
      <c r="P595" s="22">
        <v>754856.32</v>
      </c>
      <c r="Q595" s="21">
        <v>0</v>
      </c>
      <c r="R595" s="19" t="s">
        <v>30</v>
      </c>
      <c r="S595" s="19" t="s">
        <v>282</v>
      </c>
      <c r="T595" s="19" t="s">
        <v>2262</v>
      </c>
      <c r="U595" s="19" t="s">
        <v>32</v>
      </c>
      <c r="V595" s="20"/>
      <c r="W595" s="19" t="s">
        <v>32</v>
      </c>
      <c r="X595" s="19" t="s">
        <v>7176</v>
      </c>
      <c r="Y595" s="19" t="s">
        <v>7176</v>
      </c>
      <c r="Z595" s="20"/>
      <c r="AA595" s="19" t="s">
        <v>32</v>
      </c>
      <c r="AB595" s="19" t="s">
        <v>32</v>
      </c>
      <c r="AC595" s="19" t="s">
        <v>7176</v>
      </c>
      <c r="AD595" s="19" t="s">
        <v>7176</v>
      </c>
      <c r="AE595" s="19" t="s">
        <v>7177</v>
      </c>
      <c r="AF595" s="6" t="str">
        <f>VLOOKUP(G595,[2]הזמנות!A:B,2,0)</f>
        <v>G06</v>
      </c>
      <c r="AG595" s="6" t="str">
        <f>VLOOKUP(AF595,'[2]קבוצות רכש'!A:B,2,0)</f>
        <v>רוה"מ טכנו' והמידע</v>
      </c>
    </row>
    <row r="596" spans="1:33" x14ac:dyDescent="0.2">
      <c r="A596" s="19" t="s">
        <v>34</v>
      </c>
      <c r="B596" s="23" t="s">
        <v>22</v>
      </c>
      <c r="C596" s="19" t="s">
        <v>23</v>
      </c>
      <c r="D596" s="19" t="s">
        <v>23</v>
      </c>
      <c r="E596" s="19" t="s">
        <v>234</v>
      </c>
      <c r="F596" s="24" t="s">
        <v>235</v>
      </c>
      <c r="G596" s="24" t="s">
        <v>2263</v>
      </c>
      <c r="H596" s="24" t="s">
        <v>881</v>
      </c>
      <c r="I596" s="25">
        <v>43411</v>
      </c>
      <c r="J596" s="25">
        <v>43830</v>
      </c>
      <c r="K596" s="24" t="s">
        <v>2264</v>
      </c>
      <c r="L596" s="24" t="s">
        <v>2265</v>
      </c>
      <c r="M596" s="19" t="s">
        <v>2266</v>
      </c>
      <c r="N596" s="22">
        <v>265636.8</v>
      </c>
      <c r="O596" s="19" t="s">
        <v>30</v>
      </c>
      <c r="P596" s="22">
        <v>228987.16</v>
      </c>
      <c r="Q596" s="21">
        <v>0</v>
      </c>
      <c r="R596" s="19" t="s">
        <v>30</v>
      </c>
      <c r="S596" s="19" t="s">
        <v>282</v>
      </c>
      <c r="T596" s="19" t="s">
        <v>2262</v>
      </c>
      <c r="U596" s="19" t="s">
        <v>32</v>
      </c>
      <c r="V596" s="20"/>
      <c r="W596" s="19" t="s">
        <v>32</v>
      </c>
      <c r="X596" s="19" t="s">
        <v>7176</v>
      </c>
      <c r="Y596" s="19" t="s">
        <v>7176</v>
      </c>
      <c r="Z596" s="20"/>
      <c r="AA596" s="19" t="s">
        <v>32</v>
      </c>
      <c r="AB596" s="19" t="s">
        <v>32</v>
      </c>
      <c r="AC596" s="19" t="s">
        <v>7176</v>
      </c>
      <c r="AD596" s="19" t="s">
        <v>7176</v>
      </c>
      <c r="AE596" s="19" t="s">
        <v>7177</v>
      </c>
      <c r="AF596" s="6" t="str">
        <f>VLOOKUP(G596,[2]הזמנות!A:B,2,0)</f>
        <v>G06</v>
      </c>
      <c r="AG596" s="6" t="str">
        <f>VLOOKUP(AF596,'[2]קבוצות רכש'!A:B,2,0)</f>
        <v>רוה"מ טכנו' והמידע</v>
      </c>
    </row>
    <row r="597" spans="1:33" x14ac:dyDescent="0.2">
      <c r="A597" s="19" t="s">
        <v>34</v>
      </c>
      <c r="B597" s="23" t="s">
        <v>22</v>
      </c>
      <c r="C597" s="19" t="s">
        <v>23</v>
      </c>
      <c r="D597" s="19" t="s">
        <v>23</v>
      </c>
      <c r="E597" s="19" t="s">
        <v>234</v>
      </c>
      <c r="F597" s="24" t="s">
        <v>235</v>
      </c>
      <c r="G597" s="24" t="s">
        <v>2268</v>
      </c>
      <c r="H597" s="24" t="s">
        <v>881</v>
      </c>
      <c r="I597" s="25">
        <v>43411</v>
      </c>
      <c r="J597" s="25">
        <v>43830</v>
      </c>
      <c r="K597" s="24" t="s">
        <v>1925</v>
      </c>
      <c r="L597" s="24" t="s">
        <v>1926</v>
      </c>
      <c r="M597" s="19" t="s">
        <v>1927</v>
      </c>
      <c r="N597" s="22">
        <v>654053.4</v>
      </c>
      <c r="O597" s="19" t="s">
        <v>30</v>
      </c>
      <c r="P597" s="22">
        <v>565537.28000000003</v>
      </c>
      <c r="Q597" s="21">
        <v>0</v>
      </c>
      <c r="R597" s="19" t="s">
        <v>30</v>
      </c>
      <c r="S597" s="19" t="s">
        <v>282</v>
      </c>
      <c r="T597" s="19" t="s">
        <v>2262</v>
      </c>
      <c r="U597" s="19" t="s">
        <v>32</v>
      </c>
      <c r="V597" s="20"/>
      <c r="W597" s="19" t="s">
        <v>32</v>
      </c>
      <c r="X597" s="19" t="s">
        <v>7176</v>
      </c>
      <c r="Y597" s="19" t="s">
        <v>7176</v>
      </c>
      <c r="Z597" s="20"/>
      <c r="AA597" s="19" t="s">
        <v>32</v>
      </c>
      <c r="AB597" s="19" t="s">
        <v>32</v>
      </c>
      <c r="AC597" s="19" t="s">
        <v>7176</v>
      </c>
      <c r="AD597" s="19" t="s">
        <v>7176</v>
      </c>
      <c r="AE597" s="19" t="s">
        <v>7177</v>
      </c>
      <c r="AF597" s="6" t="str">
        <f>VLOOKUP(G597,[2]הזמנות!A:B,2,0)</f>
        <v>G06</v>
      </c>
      <c r="AG597" s="6" t="str">
        <f>VLOOKUP(AF597,'[2]קבוצות רכש'!A:B,2,0)</f>
        <v>רוה"מ טכנו' והמידע</v>
      </c>
    </row>
    <row r="598" spans="1:33" x14ac:dyDescent="0.2">
      <c r="A598" s="19" t="s">
        <v>34</v>
      </c>
      <c r="B598" s="23" t="s">
        <v>22</v>
      </c>
      <c r="C598" s="19" t="s">
        <v>23</v>
      </c>
      <c r="D598" s="19" t="s">
        <v>23</v>
      </c>
      <c r="E598" s="19" t="s">
        <v>234</v>
      </c>
      <c r="F598" s="24" t="s">
        <v>235</v>
      </c>
      <c r="G598" s="24" t="s">
        <v>2258</v>
      </c>
      <c r="H598" s="24" t="s">
        <v>881</v>
      </c>
      <c r="I598" s="25">
        <v>43411</v>
      </c>
      <c r="J598" s="25">
        <v>43830</v>
      </c>
      <c r="K598" s="24" t="s">
        <v>2259</v>
      </c>
      <c r="L598" s="24" t="s">
        <v>2260</v>
      </c>
      <c r="M598" s="19" t="s">
        <v>2261</v>
      </c>
      <c r="N598" s="22">
        <v>228313.8</v>
      </c>
      <c r="O598" s="19" t="s">
        <v>30</v>
      </c>
      <c r="P598" s="22">
        <v>213740.4</v>
      </c>
      <c r="Q598" s="21">
        <v>0</v>
      </c>
      <c r="R598" s="19" t="s">
        <v>30</v>
      </c>
      <c r="S598" s="19" t="s">
        <v>282</v>
      </c>
      <c r="T598" s="19" t="s">
        <v>2262</v>
      </c>
      <c r="U598" s="19" t="s">
        <v>32</v>
      </c>
      <c r="V598" s="20"/>
      <c r="W598" s="19" t="s">
        <v>32</v>
      </c>
      <c r="X598" s="19" t="s">
        <v>7176</v>
      </c>
      <c r="Y598" s="19" t="s">
        <v>7176</v>
      </c>
      <c r="Z598" s="20"/>
      <c r="AA598" s="19" t="s">
        <v>32</v>
      </c>
      <c r="AB598" s="19" t="s">
        <v>32</v>
      </c>
      <c r="AC598" s="19" t="s">
        <v>7176</v>
      </c>
      <c r="AD598" s="19" t="s">
        <v>7176</v>
      </c>
      <c r="AE598" s="19" t="s">
        <v>7177</v>
      </c>
      <c r="AF598" s="6" t="str">
        <f>VLOOKUP(G598,[2]הזמנות!A:B,2,0)</f>
        <v>G06</v>
      </c>
      <c r="AG598" s="6" t="str">
        <f>VLOOKUP(AF598,'[2]קבוצות רכש'!A:B,2,0)</f>
        <v>רוה"מ טכנו' והמידע</v>
      </c>
    </row>
    <row r="599" spans="1:33" x14ac:dyDescent="0.2">
      <c r="A599" s="19" t="s">
        <v>34</v>
      </c>
      <c r="B599" s="23" t="s">
        <v>22</v>
      </c>
      <c r="C599" s="19" t="s">
        <v>23</v>
      </c>
      <c r="D599" s="19" t="s">
        <v>23</v>
      </c>
      <c r="E599" s="19" t="s">
        <v>234</v>
      </c>
      <c r="F599" s="24" t="s">
        <v>235</v>
      </c>
      <c r="G599" s="24" t="s">
        <v>2495</v>
      </c>
      <c r="H599" s="24" t="s">
        <v>881</v>
      </c>
      <c r="I599" s="25">
        <v>43411</v>
      </c>
      <c r="J599" s="25">
        <v>43830</v>
      </c>
      <c r="K599" s="24" t="s">
        <v>2496</v>
      </c>
      <c r="L599" s="24" t="s">
        <v>2497</v>
      </c>
      <c r="M599" s="19" t="s">
        <v>2498</v>
      </c>
      <c r="N599" s="22">
        <v>1052138.8799999999</v>
      </c>
      <c r="O599" s="19" t="s">
        <v>30</v>
      </c>
      <c r="P599" s="22">
        <v>941631.73</v>
      </c>
      <c r="Q599" s="21">
        <v>0</v>
      </c>
      <c r="R599" s="19" t="s">
        <v>30</v>
      </c>
      <c r="S599" s="19" t="s">
        <v>282</v>
      </c>
      <c r="T599" s="19" t="s">
        <v>2262</v>
      </c>
      <c r="U599" s="19" t="s">
        <v>32</v>
      </c>
      <c r="V599" s="20"/>
      <c r="W599" s="19" t="s">
        <v>32</v>
      </c>
      <c r="X599" s="19" t="s">
        <v>7176</v>
      </c>
      <c r="Y599" s="19" t="s">
        <v>7176</v>
      </c>
      <c r="Z599" s="20"/>
      <c r="AA599" s="19" t="s">
        <v>32</v>
      </c>
      <c r="AB599" s="19" t="s">
        <v>32</v>
      </c>
      <c r="AC599" s="19" t="s">
        <v>7176</v>
      </c>
      <c r="AD599" s="19" t="s">
        <v>7176</v>
      </c>
      <c r="AE599" s="19" t="s">
        <v>7177</v>
      </c>
      <c r="AF599" s="6" t="str">
        <f>VLOOKUP(G599,[2]הזמנות!A:B,2,0)</f>
        <v>G06</v>
      </c>
      <c r="AG599" s="6" t="str">
        <f>VLOOKUP(AF599,'[2]קבוצות רכש'!A:B,2,0)</f>
        <v>רוה"מ טכנו' והמידע</v>
      </c>
    </row>
    <row r="600" spans="1:33" x14ac:dyDescent="0.2">
      <c r="A600" s="19" t="s">
        <v>34</v>
      </c>
      <c r="B600" s="23" t="s">
        <v>22</v>
      </c>
      <c r="C600" s="19" t="s">
        <v>23</v>
      </c>
      <c r="D600" s="19" t="s">
        <v>23</v>
      </c>
      <c r="E600" s="19" t="s">
        <v>234</v>
      </c>
      <c r="F600" s="24" t="s">
        <v>235</v>
      </c>
      <c r="G600" s="24" t="s">
        <v>2282</v>
      </c>
      <c r="H600" s="24" t="s">
        <v>881</v>
      </c>
      <c r="I600" s="25">
        <v>43411</v>
      </c>
      <c r="J600" s="25">
        <v>43830</v>
      </c>
      <c r="K600" s="24" t="s">
        <v>2283</v>
      </c>
      <c r="L600" s="24" t="s">
        <v>2284</v>
      </c>
      <c r="M600" s="19" t="s">
        <v>2285</v>
      </c>
      <c r="N600" s="22">
        <v>3909468.42</v>
      </c>
      <c r="O600" s="19" t="s">
        <v>30</v>
      </c>
      <c r="P600" s="22">
        <v>3681168.13</v>
      </c>
      <c r="Q600" s="21">
        <v>0</v>
      </c>
      <c r="R600" s="19" t="s">
        <v>30</v>
      </c>
      <c r="S600" s="19" t="s">
        <v>282</v>
      </c>
      <c r="T600" s="19" t="s">
        <v>2262</v>
      </c>
      <c r="U600" s="19" t="s">
        <v>32</v>
      </c>
      <c r="V600" s="20"/>
      <c r="W600" s="19" t="s">
        <v>32</v>
      </c>
      <c r="X600" s="19" t="s">
        <v>7176</v>
      </c>
      <c r="Y600" s="19" t="s">
        <v>7176</v>
      </c>
      <c r="Z600" s="20"/>
      <c r="AA600" s="19" t="s">
        <v>32</v>
      </c>
      <c r="AB600" s="19" t="s">
        <v>32</v>
      </c>
      <c r="AC600" s="19" t="s">
        <v>7176</v>
      </c>
      <c r="AD600" s="19" t="s">
        <v>7176</v>
      </c>
      <c r="AE600" s="19" t="s">
        <v>7177</v>
      </c>
      <c r="AF600" s="6" t="str">
        <f>VLOOKUP(G600,[2]הזמנות!A:B,2,0)</f>
        <v>G06</v>
      </c>
      <c r="AG600" s="6" t="str">
        <f>VLOOKUP(AF600,'[2]קבוצות רכש'!A:B,2,0)</f>
        <v>רוה"מ טכנו' והמידע</v>
      </c>
    </row>
    <row r="601" spans="1:33" x14ac:dyDescent="0.2">
      <c r="A601" s="19" t="s">
        <v>34</v>
      </c>
      <c r="B601" s="23" t="s">
        <v>22</v>
      </c>
      <c r="C601" s="19" t="s">
        <v>23</v>
      </c>
      <c r="D601" s="19" t="s">
        <v>23</v>
      </c>
      <c r="E601" s="19" t="s">
        <v>234</v>
      </c>
      <c r="F601" s="24" t="s">
        <v>235</v>
      </c>
      <c r="G601" s="24" t="s">
        <v>2270</v>
      </c>
      <c r="H601" s="24" t="s">
        <v>881</v>
      </c>
      <c r="I601" s="25">
        <v>43411</v>
      </c>
      <c r="J601" s="25">
        <v>43830</v>
      </c>
      <c r="K601" s="24" t="s">
        <v>1539</v>
      </c>
      <c r="L601" s="24" t="s">
        <v>1540</v>
      </c>
      <c r="M601" s="19" t="s">
        <v>1541</v>
      </c>
      <c r="N601" s="22">
        <v>1375489.44</v>
      </c>
      <c r="O601" s="19" t="s">
        <v>30</v>
      </c>
      <c r="P601" s="22">
        <v>992548.96</v>
      </c>
      <c r="Q601" s="21">
        <v>0</v>
      </c>
      <c r="R601" s="19" t="s">
        <v>30</v>
      </c>
      <c r="S601" s="19" t="s">
        <v>282</v>
      </c>
      <c r="T601" s="19" t="s">
        <v>2262</v>
      </c>
      <c r="U601" s="19" t="s">
        <v>32</v>
      </c>
      <c r="V601" s="20"/>
      <c r="W601" s="19" t="s">
        <v>32</v>
      </c>
      <c r="X601" s="19" t="s">
        <v>7176</v>
      </c>
      <c r="Y601" s="19" t="s">
        <v>7176</v>
      </c>
      <c r="Z601" s="20"/>
      <c r="AA601" s="19" t="s">
        <v>32</v>
      </c>
      <c r="AB601" s="19" t="s">
        <v>32</v>
      </c>
      <c r="AC601" s="19" t="s">
        <v>7176</v>
      </c>
      <c r="AD601" s="19" t="s">
        <v>7176</v>
      </c>
      <c r="AE601" s="19" t="s">
        <v>7177</v>
      </c>
      <c r="AF601" s="6" t="str">
        <f>VLOOKUP(G601,[2]הזמנות!A:B,2,0)</f>
        <v>G06</v>
      </c>
      <c r="AG601" s="6" t="str">
        <f>VLOOKUP(AF601,'[2]קבוצות רכש'!A:B,2,0)</f>
        <v>רוה"מ טכנו' והמידע</v>
      </c>
    </row>
    <row r="602" spans="1:33" x14ac:dyDescent="0.2">
      <c r="A602" s="19" t="s">
        <v>34</v>
      </c>
      <c r="B602" s="23" t="s">
        <v>22</v>
      </c>
      <c r="C602" s="19" t="s">
        <v>23</v>
      </c>
      <c r="D602" s="19" t="s">
        <v>23</v>
      </c>
      <c r="E602" s="19" t="s">
        <v>234</v>
      </c>
      <c r="F602" s="24" t="s">
        <v>235</v>
      </c>
      <c r="G602" s="24" t="s">
        <v>2271</v>
      </c>
      <c r="H602" s="24" t="s">
        <v>881</v>
      </c>
      <c r="I602" s="25">
        <v>43411</v>
      </c>
      <c r="J602" s="25">
        <v>43830</v>
      </c>
      <c r="K602" s="24" t="s">
        <v>713</v>
      </c>
      <c r="L602" s="24" t="s">
        <v>714</v>
      </c>
      <c r="M602" s="19" t="s">
        <v>715</v>
      </c>
      <c r="N602" s="22">
        <v>1618891.56</v>
      </c>
      <c r="O602" s="19" t="s">
        <v>30</v>
      </c>
      <c r="P602" s="22">
        <v>1449286.33</v>
      </c>
      <c r="Q602" s="21">
        <v>0</v>
      </c>
      <c r="R602" s="19" t="s">
        <v>30</v>
      </c>
      <c r="S602" s="19" t="s">
        <v>282</v>
      </c>
      <c r="T602" s="19" t="s">
        <v>2262</v>
      </c>
      <c r="U602" s="19" t="s">
        <v>32</v>
      </c>
      <c r="V602" s="20"/>
      <c r="W602" s="19" t="s">
        <v>32</v>
      </c>
      <c r="X602" s="19" t="s">
        <v>7176</v>
      </c>
      <c r="Y602" s="19" t="s">
        <v>7176</v>
      </c>
      <c r="Z602" s="20"/>
      <c r="AA602" s="19" t="s">
        <v>32</v>
      </c>
      <c r="AB602" s="19" t="s">
        <v>32</v>
      </c>
      <c r="AC602" s="19" t="s">
        <v>7176</v>
      </c>
      <c r="AD602" s="19" t="s">
        <v>7176</v>
      </c>
      <c r="AE602" s="19" t="s">
        <v>7177</v>
      </c>
      <c r="AF602" s="6" t="str">
        <f>VLOOKUP(G602,[2]הזמנות!A:B,2,0)</f>
        <v>G06</v>
      </c>
      <c r="AG602" s="6" t="str">
        <f>VLOOKUP(AF602,'[2]קבוצות רכש'!A:B,2,0)</f>
        <v>רוה"מ טכנו' והמידע</v>
      </c>
    </row>
    <row r="603" spans="1:33" x14ac:dyDescent="0.2">
      <c r="A603" s="19" t="s">
        <v>34</v>
      </c>
      <c r="B603" s="23" t="s">
        <v>22</v>
      </c>
      <c r="C603" s="19" t="s">
        <v>23</v>
      </c>
      <c r="D603" s="19" t="s">
        <v>23</v>
      </c>
      <c r="E603" s="19" t="s">
        <v>234</v>
      </c>
      <c r="F603" s="24" t="s">
        <v>235</v>
      </c>
      <c r="G603" s="24" t="s">
        <v>2273</v>
      </c>
      <c r="H603" s="24" t="s">
        <v>881</v>
      </c>
      <c r="I603" s="25">
        <v>43412</v>
      </c>
      <c r="J603" s="25">
        <v>43830</v>
      </c>
      <c r="K603" s="24" t="s">
        <v>2274</v>
      </c>
      <c r="L603" s="24" t="s">
        <v>2275</v>
      </c>
      <c r="M603" s="19" t="s">
        <v>2276</v>
      </c>
      <c r="N603" s="22">
        <v>730360.8</v>
      </c>
      <c r="O603" s="19" t="s">
        <v>30</v>
      </c>
      <c r="P603" s="22">
        <v>688127.38</v>
      </c>
      <c r="Q603" s="21">
        <v>0</v>
      </c>
      <c r="R603" s="19" t="s">
        <v>30</v>
      </c>
      <c r="S603" s="19" t="s">
        <v>282</v>
      </c>
      <c r="T603" s="19" t="s">
        <v>2262</v>
      </c>
      <c r="U603" s="19" t="s">
        <v>32</v>
      </c>
      <c r="V603" s="20"/>
      <c r="W603" s="19" t="s">
        <v>32</v>
      </c>
      <c r="X603" s="19" t="s">
        <v>7176</v>
      </c>
      <c r="Y603" s="19" t="s">
        <v>7176</v>
      </c>
      <c r="Z603" s="20"/>
      <c r="AA603" s="19" t="s">
        <v>32</v>
      </c>
      <c r="AB603" s="19" t="s">
        <v>32</v>
      </c>
      <c r="AC603" s="19" t="s">
        <v>7176</v>
      </c>
      <c r="AD603" s="19" t="s">
        <v>7176</v>
      </c>
      <c r="AE603" s="19" t="s">
        <v>7177</v>
      </c>
      <c r="AF603" s="6" t="str">
        <f>VLOOKUP(G603,[2]הזמנות!A:B,2,0)</f>
        <v>G06</v>
      </c>
      <c r="AG603" s="6" t="str">
        <f>VLOOKUP(AF603,'[2]קבוצות רכש'!A:B,2,0)</f>
        <v>רוה"מ טכנו' והמידע</v>
      </c>
    </row>
    <row r="604" spans="1:33" x14ac:dyDescent="0.2">
      <c r="A604" s="19" t="s">
        <v>34</v>
      </c>
      <c r="B604" s="23" t="s">
        <v>22</v>
      </c>
      <c r="C604" s="19" t="s">
        <v>23</v>
      </c>
      <c r="D604" s="19" t="s">
        <v>23</v>
      </c>
      <c r="E604" s="19" t="s">
        <v>234</v>
      </c>
      <c r="F604" s="24" t="s">
        <v>235</v>
      </c>
      <c r="G604" s="24" t="s">
        <v>2272</v>
      </c>
      <c r="H604" s="24" t="s">
        <v>881</v>
      </c>
      <c r="I604" s="25">
        <v>43415</v>
      </c>
      <c r="J604" s="25">
        <v>43830</v>
      </c>
      <c r="K604" s="24" t="s">
        <v>727</v>
      </c>
      <c r="L604" s="24" t="s">
        <v>728</v>
      </c>
      <c r="M604" s="19" t="s">
        <v>729</v>
      </c>
      <c r="N604" s="22">
        <v>1148323.4099999999</v>
      </c>
      <c r="O604" s="19" t="s">
        <v>30</v>
      </c>
      <c r="P604" s="22">
        <v>1074321.6499999999</v>
      </c>
      <c r="Q604" s="21">
        <v>0</v>
      </c>
      <c r="R604" s="19" t="s">
        <v>30</v>
      </c>
      <c r="S604" s="19" t="s">
        <v>282</v>
      </c>
      <c r="T604" s="19" t="s">
        <v>2262</v>
      </c>
      <c r="U604" s="19" t="s">
        <v>32</v>
      </c>
      <c r="V604" s="20"/>
      <c r="W604" s="19" t="s">
        <v>32</v>
      </c>
      <c r="X604" s="19" t="s">
        <v>7176</v>
      </c>
      <c r="Y604" s="19" t="s">
        <v>7176</v>
      </c>
      <c r="Z604" s="20"/>
      <c r="AA604" s="19" t="s">
        <v>32</v>
      </c>
      <c r="AB604" s="19" t="s">
        <v>32</v>
      </c>
      <c r="AC604" s="19" t="s">
        <v>7176</v>
      </c>
      <c r="AD604" s="19" t="s">
        <v>7176</v>
      </c>
      <c r="AE604" s="19" t="s">
        <v>7177</v>
      </c>
      <c r="AF604" s="6" t="str">
        <f>VLOOKUP(G604,[2]הזמנות!A:B,2,0)</f>
        <v>G06</v>
      </c>
      <c r="AG604" s="6" t="str">
        <f>VLOOKUP(AF604,'[2]קבוצות רכש'!A:B,2,0)</f>
        <v>רוה"מ טכנו' והמידע</v>
      </c>
    </row>
    <row r="605" spans="1:33" x14ac:dyDescent="0.2">
      <c r="A605" s="19" t="s">
        <v>34</v>
      </c>
      <c r="B605" s="23" t="s">
        <v>22</v>
      </c>
      <c r="C605" s="19" t="s">
        <v>23</v>
      </c>
      <c r="D605" s="19" t="s">
        <v>23</v>
      </c>
      <c r="E605" s="19" t="s">
        <v>234</v>
      </c>
      <c r="F605" s="24" t="s">
        <v>235</v>
      </c>
      <c r="G605" s="24" t="s">
        <v>2936</v>
      </c>
      <c r="H605" s="24" t="s">
        <v>881</v>
      </c>
      <c r="I605" s="25">
        <v>43415</v>
      </c>
      <c r="J605" s="25">
        <v>43646</v>
      </c>
      <c r="K605" s="24" t="s">
        <v>727</v>
      </c>
      <c r="L605" s="24" t="s">
        <v>728</v>
      </c>
      <c r="M605" s="19" t="s">
        <v>729</v>
      </c>
      <c r="N605" s="22">
        <v>185749.2</v>
      </c>
      <c r="O605" s="19" t="s">
        <v>30</v>
      </c>
      <c r="P605" s="22">
        <v>170381.55</v>
      </c>
      <c r="Q605" s="21">
        <v>0</v>
      </c>
      <c r="R605" s="19" t="s">
        <v>30</v>
      </c>
      <c r="S605" s="19" t="s">
        <v>282</v>
      </c>
      <c r="T605" s="19" t="s">
        <v>2262</v>
      </c>
      <c r="U605" s="19" t="s">
        <v>32</v>
      </c>
      <c r="V605" s="20"/>
      <c r="W605" s="19" t="s">
        <v>32</v>
      </c>
      <c r="X605" s="19" t="s">
        <v>7176</v>
      </c>
      <c r="Y605" s="19" t="s">
        <v>7176</v>
      </c>
      <c r="Z605" s="20"/>
      <c r="AA605" s="19" t="s">
        <v>32</v>
      </c>
      <c r="AB605" s="19" t="s">
        <v>32</v>
      </c>
      <c r="AC605" s="19" t="s">
        <v>7176</v>
      </c>
      <c r="AD605" s="19" t="s">
        <v>7176</v>
      </c>
      <c r="AE605" s="19" t="s">
        <v>7177</v>
      </c>
      <c r="AF605" s="6" t="str">
        <f>VLOOKUP(G605,[2]הזמנות!A:B,2,0)</f>
        <v>G06</v>
      </c>
      <c r="AG605" s="6" t="str">
        <f>VLOOKUP(AF605,'[2]קבוצות רכש'!A:B,2,0)</f>
        <v>רוה"מ טכנו' והמידע</v>
      </c>
    </row>
    <row r="606" spans="1:33" x14ac:dyDescent="0.2">
      <c r="A606" s="19" t="s">
        <v>34</v>
      </c>
      <c r="B606" s="23" t="s">
        <v>22</v>
      </c>
      <c r="C606" s="19" t="s">
        <v>23</v>
      </c>
      <c r="D606" s="19" t="s">
        <v>23</v>
      </c>
      <c r="E606" s="19" t="s">
        <v>234</v>
      </c>
      <c r="F606" s="24" t="s">
        <v>235</v>
      </c>
      <c r="G606" s="24" t="s">
        <v>2277</v>
      </c>
      <c r="H606" s="24" t="s">
        <v>881</v>
      </c>
      <c r="I606" s="25">
        <v>43430</v>
      </c>
      <c r="J606" s="25">
        <v>43830</v>
      </c>
      <c r="K606" s="24" t="s">
        <v>2274</v>
      </c>
      <c r="L606" s="24" t="s">
        <v>2275</v>
      </c>
      <c r="M606" s="19" t="s">
        <v>2276</v>
      </c>
      <c r="N606" s="22">
        <v>638480.69999999995</v>
      </c>
      <c r="O606" s="19" t="s">
        <v>30</v>
      </c>
      <c r="P606" s="22">
        <v>588898.30000000005</v>
      </c>
      <c r="Q606" s="21">
        <v>0</v>
      </c>
      <c r="R606" s="19" t="s">
        <v>30</v>
      </c>
      <c r="S606" s="19" t="s">
        <v>282</v>
      </c>
      <c r="T606" s="19" t="s">
        <v>2262</v>
      </c>
      <c r="U606" s="19" t="s">
        <v>32</v>
      </c>
      <c r="V606" s="20"/>
      <c r="W606" s="19" t="s">
        <v>32</v>
      </c>
      <c r="X606" s="19" t="s">
        <v>7176</v>
      </c>
      <c r="Y606" s="19" t="s">
        <v>7176</v>
      </c>
      <c r="Z606" s="20"/>
      <c r="AA606" s="19" t="s">
        <v>32</v>
      </c>
      <c r="AB606" s="19" t="s">
        <v>32</v>
      </c>
      <c r="AC606" s="19" t="s">
        <v>7176</v>
      </c>
      <c r="AD606" s="19" t="s">
        <v>7176</v>
      </c>
      <c r="AE606" s="19" t="s">
        <v>7177</v>
      </c>
      <c r="AF606" s="6" t="str">
        <f>VLOOKUP(G606,[2]הזמנות!A:B,2,0)</f>
        <v>G06</v>
      </c>
      <c r="AG606" s="6" t="str">
        <f>VLOOKUP(AF606,'[2]קבוצות רכש'!A:B,2,0)</f>
        <v>רוה"מ טכנו' והמידע</v>
      </c>
    </row>
    <row r="607" spans="1:33" x14ac:dyDescent="0.2">
      <c r="A607" s="19" t="s">
        <v>34</v>
      </c>
      <c r="B607" s="23" t="s">
        <v>22</v>
      </c>
      <c r="C607" s="19" t="s">
        <v>23</v>
      </c>
      <c r="D607" s="19" t="s">
        <v>23</v>
      </c>
      <c r="E607" s="19" t="s">
        <v>234</v>
      </c>
      <c r="F607" s="19" t="s">
        <v>235</v>
      </c>
      <c r="G607" s="19" t="s">
        <v>2937</v>
      </c>
      <c r="H607" s="19" t="s">
        <v>2938</v>
      </c>
      <c r="I607" s="20">
        <v>43436</v>
      </c>
      <c r="J607" s="20">
        <v>44561</v>
      </c>
      <c r="K607" s="19" t="s">
        <v>2873</v>
      </c>
      <c r="L607" s="19" t="s">
        <v>2874</v>
      </c>
      <c r="M607" s="19" t="s">
        <v>2875</v>
      </c>
      <c r="N607" s="22">
        <v>25155</v>
      </c>
      <c r="O607" s="19" t="s">
        <v>30</v>
      </c>
      <c r="P607" s="22">
        <v>16530.240000000002</v>
      </c>
      <c r="Q607" s="21">
        <v>418.36</v>
      </c>
      <c r="R607" s="19" t="s">
        <v>30</v>
      </c>
      <c r="S607" s="19" t="s">
        <v>31</v>
      </c>
      <c r="T607" s="19" t="s">
        <v>32</v>
      </c>
      <c r="U607" s="19" t="s">
        <v>33</v>
      </c>
      <c r="V607" s="20"/>
      <c r="W607" s="19" t="s">
        <v>32</v>
      </c>
      <c r="X607" s="19" t="s">
        <v>7176</v>
      </c>
      <c r="Y607" s="19" t="s">
        <v>7176</v>
      </c>
      <c r="Z607" s="20"/>
      <c r="AA607" s="19" t="s">
        <v>32</v>
      </c>
      <c r="AB607" s="19" t="s">
        <v>32</v>
      </c>
      <c r="AC607" s="19" t="s">
        <v>7176</v>
      </c>
      <c r="AD607" s="19" t="s">
        <v>7176</v>
      </c>
      <c r="AE607" s="19" t="s">
        <v>7177</v>
      </c>
      <c r="AF607" s="6" t="str">
        <f>VLOOKUP(G607,[2]הזמנות!A:B,2,0)</f>
        <v>G01</v>
      </c>
      <c r="AG607" s="6" t="str">
        <f>VLOOKUP(AF607,'[2]קבוצות רכש'!A:B,2,0)</f>
        <v>הוצאות קשיחות</v>
      </c>
    </row>
    <row r="608" spans="1:33" x14ac:dyDescent="0.2">
      <c r="A608" s="19" t="s">
        <v>34</v>
      </c>
      <c r="B608" s="23" t="s">
        <v>22</v>
      </c>
      <c r="C608" s="19" t="s">
        <v>23</v>
      </c>
      <c r="D608" s="19" t="s">
        <v>23</v>
      </c>
      <c r="E608" s="19" t="s">
        <v>234</v>
      </c>
      <c r="F608" s="19" t="s">
        <v>235</v>
      </c>
      <c r="G608" s="19" t="s">
        <v>2700</v>
      </c>
      <c r="H608" s="19" t="s">
        <v>2701</v>
      </c>
      <c r="I608" s="20">
        <v>43444</v>
      </c>
      <c r="J608" s="20">
        <v>43830</v>
      </c>
      <c r="K608" s="19" t="s">
        <v>2144</v>
      </c>
      <c r="L608" s="19" t="s">
        <v>2145</v>
      </c>
      <c r="M608" s="19" t="s">
        <v>2146</v>
      </c>
      <c r="N608" s="22">
        <v>19999.98</v>
      </c>
      <c r="O608" s="19" t="s">
        <v>30</v>
      </c>
      <c r="P608" s="22">
        <v>16647.13</v>
      </c>
      <c r="Q608" s="21">
        <v>0</v>
      </c>
      <c r="R608" s="19" t="s">
        <v>30</v>
      </c>
      <c r="S608" s="19" t="s">
        <v>282</v>
      </c>
      <c r="T608" s="19" t="s">
        <v>2702</v>
      </c>
      <c r="U608" s="19" t="s">
        <v>32</v>
      </c>
      <c r="V608" s="20"/>
      <c r="W608" s="19" t="s">
        <v>32</v>
      </c>
      <c r="X608" s="19" t="s">
        <v>7176</v>
      </c>
      <c r="Y608" s="19" t="s">
        <v>7176</v>
      </c>
      <c r="Z608" s="20"/>
      <c r="AA608" s="19" t="s">
        <v>32</v>
      </c>
      <c r="AB608" s="19" t="s">
        <v>32</v>
      </c>
      <c r="AC608" s="19" t="s">
        <v>7176</v>
      </c>
      <c r="AD608" s="19" t="s">
        <v>7176</v>
      </c>
      <c r="AE608" s="19" t="s">
        <v>7177</v>
      </c>
      <c r="AF608" s="6" t="str">
        <f>VLOOKUP(G608,[2]הזמנות!A:B,2,0)</f>
        <v>G02</v>
      </c>
      <c r="AG608" s="6" t="str">
        <f>VLOOKUP(AF608,'[2]קבוצות רכש'!A:B,2,0)</f>
        <v>רוה"מ יחידת רכש</v>
      </c>
    </row>
    <row r="609" spans="1:33" x14ac:dyDescent="0.2">
      <c r="A609" s="19" t="s">
        <v>34</v>
      </c>
      <c r="B609" s="23" t="s">
        <v>22</v>
      </c>
      <c r="C609" s="19" t="s">
        <v>23</v>
      </c>
      <c r="D609" s="19" t="s">
        <v>23</v>
      </c>
      <c r="E609" s="19" t="s">
        <v>234</v>
      </c>
      <c r="F609" s="19" t="s">
        <v>235</v>
      </c>
      <c r="G609" s="19" t="s">
        <v>6726</v>
      </c>
      <c r="H609" s="19" t="s">
        <v>6725</v>
      </c>
      <c r="I609" s="20">
        <v>43473</v>
      </c>
      <c r="J609" s="20">
        <v>43830</v>
      </c>
      <c r="K609" s="19" t="s">
        <v>3031</v>
      </c>
      <c r="L609" s="19" t="s">
        <v>3032</v>
      </c>
      <c r="M609" s="19" t="s">
        <v>3033</v>
      </c>
      <c r="N609" s="22">
        <v>11700</v>
      </c>
      <c r="O609" s="19" t="s">
        <v>30</v>
      </c>
      <c r="P609" s="22">
        <v>5762.2</v>
      </c>
      <c r="Q609" s="21">
        <v>0</v>
      </c>
      <c r="R609" s="19" t="s">
        <v>30</v>
      </c>
      <c r="S609" s="19" t="s">
        <v>282</v>
      </c>
      <c r="T609" s="19" t="s">
        <v>3034</v>
      </c>
      <c r="U609" s="19" t="s">
        <v>32</v>
      </c>
      <c r="V609" s="20"/>
      <c r="W609" s="19" t="s">
        <v>32</v>
      </c>
      <c r="X609" s="19" t="s">
        <v>7176</v>
      </c>
      <c r="Y609" s="19" t="s">
        <v>7176</v>
      </c>
      <c r="Z609" s="20"/>
      <c r="AA609" s="19" t="s">
        <v>32</v>
      </c>
      <c r="AB609" s="19" t="s">
        <v>32</v>
      </c>
      <c r="AC609" s="19" t="s">
        <v>7176</v>
      </c>
      <c r="AD609" s="19" t="s">
        <v>7176</v>
      </c>
      <c r="AE609" s="19" t="s">
        <v>7177</v>
      </c>
      <c r="AF609" s="6" t="str">
        <f>VLOOKUP(G609,[2]הזמנות!A:B,2,0)</f>
        <v>G01</v>
      </c>
      <c r="AG609" s="6" t="str">
        <f>VLOOKUP(AF609,'[2]קבוצות רכש'!A:B,2,0)</f>
        <v>הוצאות קשיחות</v>
      </c>
    </row>
    <row r="610" spans="1:33" x14ac:dyDescent="0.2">
      <c r="A610" s="19" t="s">
        <v>34</v>
      </c>
      <c r="B610" s="23" t="s">
        <v>22</v>
      </c>
      <c r="C610" s="19" t="s">
        <v>23</v>
      </c>
      <c r="D610" s="19" t="s">
        <v>23</v>
      </c>
      <c r="E610" s="19" t="s">
        <v>234</v>
      </c>
      <c r="F610" s="19" t="s">
        <v>235</v>
      </c>
      <c r="G610" s="19" t="s">
        <v>2721</v>
      </c>
      <c r="H610" s="19" t="s">
        <v>2722</v>
      </c>
      <c r="I610" s="20">
        <v>43474</v>
      </c>
      <c r="J610" s="20">
        <v>43830</v>
      </c>
      <c r="K610" s="19" t="s">
        <v>2723</v>
      </c>
      <c r="L610" s="19" t="s">
        <v>2724</v>
      </c>
      <c r="M610" s="19" t="s">
        <v>2725</v>
      </c>
      <c r="N610" s="21">
        <v>702</v>
      </c>
      <c r="O610" s="19" t="s">
        <v>30</v>
      </c>
      <c r="P610" s="21">
        <v>508.23</v>
      </c>
      <c r="Q610" s="21">
        <v>0</v>
      </c>
      <c r="R610" s="19" t="s">
        <v>30</v>
      </c>
      <c r="S610" s="19" t="s">
        <v>184</v>
      </c>
      <c r="T610" s="19" t="s">
        <v>32</v>
      </c>
      <c r="U610" s="19" t="s">
        <v>32</v>
      </c>
      <c r="V610" s="20"/>
      <c r="W610" s="19" t="s">
        <v>32</v>
      </c>
      <c r="X610" s="19" t="s">
        <v>7176</v>
      </c>
      <c r="Y610" s="19" t="s">
        <v>7176</v>
      </c>
      <c r="Z610" s="20"/>
      <c r="AA610" s="19" t="s">
        <v>32</v>
      </c>
      <c r="AB610" s="19" t="s">
        <v>32</v>
      </c>
      <c r="AC610" s="19" t="s">
        <v>7176</v>
      </c>
      <c r="AD610" s="19" t="s">
        <v>7176</v>
      </c>
      <c r="AE610" s="19" t="s">
        <v>7177</v>
      </c>
      <c r="AF610" s="6" t="str">
        <f>VLOOKUP(G610,[2]הזמנות!A:B,2,0)</f>
        <v>G01</v>
      </c>
      <c r="AG610" s="6" t="str">
        <f>VLOOKUP(AF610,'[2]קבוצות רכש'!A:B,2,0)</f>
        <v>הוצאות קשיחות</v>
      </c>
    </row>
    <row r="611" spans="1:33" x14ac:dyDescent="0.2">
      <c r="A611" s="19" t="s">
        <v>34</v>
      </c>
      <c r="B611" s="23" t="s">
        <v>22</v>
      </c>
      <c r="C611" s="19" t="s">
        <v>23</v>
      </c>
      <c r="D611" s="19" t="s">
        <v>23</v>
      </c>
      <c r="E611" s="19" t="s">
        <v>234</v>
      </c>
      <c r="F611" s="19" t="s">
        <v>235</v>
      </c>
      <c r="G611" s="19" t="s">
        <v>1067</v>
      </c>
      <c r="H611" s="19" t="s">
        <v>1068</v>
      </c>
      <c r="I611" s="20">
        <v>43475</v>
      </c>
      <c r="J611" s="20">
        <v>43830</v>
      </c>
      <c r="K611" s="19" t="s">
        <v>989</v>
      </c>
      <c r="L611" s="19" t="s">
        <v>990</v>
      </c>
      <c r="M611" s="19" t="s">
        <v>991</v>
      </c>
      <c r="N611" s="22">
        <v>230242.88</v>
      </c>
      <c r="O611" s="19" t="s">
        <v>30</v>
      </c>
      <c r="P611" s="22">
        <v>225118.87</v>
      </c>
      <c r="Q611" s="21">
        <v>0</v>
      </c>
      <c r="R611" s="19" t="s">
        <v>30</v>
      </c>
      <c r="S611" s="19" t="s">
        <v>31</v>
      </c>
      <c r="T611" s="19" t="s">
        <v>1069</v>
      </c>
      <c r="U611" s="19" t="s">
        <v>136</v>
      </c>
      <c r="V611" s="20"/>
      <c r="W611" s="19" t="s">
        <v>32</v>
      </c>
      <c r="X611" s="19" t="s">
        <v>7176</v>
      </c>
      <c r="Y611" s="19" t="s">
        <v>7176</v>
      </c>
      <c r="Z611" s="20"/>
      <c r="AA611" s="19" t="s">
        <v>32</v>
      </c>
      <c r="AB611" s="19" t="s">
        <v>32</v>
      </c>
      <c r="AC611" s="19" t="s">
        <v>7176</v>
      </c>
      <c r="AD611" s="19" t="s">
        <v>7176</v>
      </c>
      <c r="AE611" s="19" t="s">
        <v>7177</v>
      </c>
      <c r="AF611" s="6" t="str">
        <f>VLOOKUP(G611,[2]הזמנות!A:B,2,0)</f>
        <v>G04</v>
      </c>
      <c r="AG611" s="6" t="str">
        <f>VLOOKUP(AF611,'[2]קבוצות רכש'!A:B,2,0)</f>
        <v>רוה"מ חוזים,יועצים</v>
      </c>
    </row>
    <row r="612" spans="1:33" x14ac:dyDescent="0.2">
      <c r="A612" s="19" t="s">
        <v>34</v>
      </c>
      <c r="B612" s="23" t="s">
        <v>22</v>
      </c>
      <c r="C612" s="19" t="s">
        <v>23</v>
      </c>
      <c r="D612" s="19" t="s">
        <v>23</v>
      </c>
      <c r="E612" s="19" t="s">
        <v>234</v>
      </c>
      <c r="F612" s="19" t="s">
        <v>235</v>
      </c>
      <c r="G612" s="19" t="s">
        <v>1070</v>
      </c>
      <c r="H612" s="19" t="s">
        <v>1071</v>
      </c>
      <c r="I612" s="20">
        <v>43478</v>
      </c>
      <c r="J612" s="20">
        <v>43576</v>
      </c>
      <c r="K612" s="19" t="s">
        <v>1072</v>
      </c>
      <c r="L612" s="19" t="s">
        <v>1073</v>
      </c>
      <c r="M612" s="19" t="s">
        <v>1074</v>
      </c>
      <c r="N612" s="22">
        <v>1029.5999999999999</v>
      </c>
      <c r="O612" s="19" t="s">
        <v>30</v>
      </c>
      <c r="P612" s="21">
        <v>832.56</v>
      </c>
      <c r="Q612" s="21">
        <v>0</v>
      </c>
      <c r="R612" s="19" t="s">
        <v>30</v>
      </c>
      <c r="S612" s="19" t="s">
        <v>31</v>
      </c>
      <c r="T612" s="19" t="s">
        <v>1075</v>
      </c>
      <c r="U612" s="19" t="s">
        <v>1076</v>
      </c>
      <c r="V612" s="20"/>
      <c r="W612" s="19" t="s">
        <v>32</v>
      </c>
      <c r="X612" s="19" t="s">
        <v>7176</v>
      </c>
      <c r="Y612" s="19" t="s">
        <v>7176</v>
      </c>
      <c r="Z612" s="20"/>
      <c r="AA612" s="19" t="s">
        <v>32</v>
      </c>
      <c r="AB612" s="19" t="s">
        <v>32</v>
      </c>
      <c r="AC612" s="19" t="s">
        <v>7176</v>
      </c>
      <c r="AD612" s="19" t="s">
        <v>7176</v>
      </c>
      <c r="AE612" s="19" t="s">
        <v>7177</v>
      </c>
      <c r="AF612" s="6" t="str">
        <f>VLOOKUP(G612,[2]הזמנות!A:B,2,0)</f>
        <v>G01</v>
      </c>
      <c r="AG612" s="6" t="str">
        <f>VLOOKUP(AF612,'[2]קבוצות רכש'!A:B,2,0)</f>
        <v>הוצאות קשיחות</v>
      </c>
    </row>
    <row r="613" spans="1:33" x14ac:dyDescent="0.2">
      <c r="A613" s="19" t="s">
        <v>34</v>
      </c>
      <c r="B613" s="23" t="s">
        <v>22</v>
      </c>
      <c r="C613" s="19" t="s">
        <v>23</v>
      </c>
      <c r="D613" s="19" t="s">
        <v>23</v>
      </c>
      <c r="E613" s="19" t="s">
        <v>234</v>
      </c>
      <c r="F613" s="19" t="s">
        <v>235</v>
      </c>
      <c r="G613" s="19" t="s">
        <v>3054</v>
      </c>
      <c r="H613" s="19" t="s">
        <v>3055</v>
      </c>
      <c r="I613" s="20">
        <v>43522</v>
      </c>
      <c r="J613" s="20">
        <v>43830</v>
      </c>
      <c r="K613" s="19" t="s">
        <v>3056</v>
      </c>
      <c r="L613" s="19" t="s">
        <v>3057</v>
      </c>
      <c r="M613" s="19" t="s">
        <v>3058</v>
      </c>
      <c r="N613" s="21">
        <v>117</v>
      </c>
      <c r="O613" s="19" t="s">
        <v>30</v>
      </c>
      <c r="P613" s="21">
        <v>37.020000000000003</v>
      </c>
      <c r="Q613" s="21">
        <v>0</v>
      </c>
      <c r="R613" s="19" t="s">
        <v>30</v>
      </c>
      <c r="S613" s="19" t="s">
        <v>31</v>
      </c>
      <c r="T613" s="19" t="s">
        <v>32</v>
      </c>
      <c r="U613" s="19" t="s">
        <v>33</v>
      </c>
      <c r="V613" s="20"/>
      <c r="W613" s="19" t="s">
        <v>32</v>
      </c>
      <c r="X613" s="19" t="s">
        <v>7176</v>
      </c>
      <c r="Y613" s="19" t="s">
        <v>7176</v>
      </c>
      <c r="Z613" s="20"/>
      <c r="AA613" s="19" t="s">
        <v>32</v>
      </c>
      <c r="AB613" s="19" t="s">
        <v>32</v>
      </c>
      <c r="AC613" s="19" t="s">
        <v>7176</v>
      </c>
      <c r="AD613" s="19" t="s">
        <v>7176</v>
      </c>
      <c r="AE613" s="19" t="s">
        <v>7177</v>
      </c>
      <c r="AF613" s="6" t="str">
        <f>VLOOKUP(G613,[2]הזמנות!A:B,2,0)</f>
        <v>G01</v>
      </c>
      <c r="AG613" s="6" t="str">
        <f>VLOOKUP(AF613,'[2]קבוצות רכש'!A:B,2,0)</f>
        <v>הוצאות קשיחות</v>
      </c>
    </row>
    <row r="614" spans="1:33" x14ac:dyDescent="0.2">
      <c r="A614" s="19" t="s">
        <v>34</v>
      </c>
      <c r="B614" s="23" t="s">
        <v>22</v>
      </c>
      <c r="C614" s="19" t="s">
        <v>23</v>
      </c>
      <c r="D614" s="19" t="s">
        <v>23</v>
      </c>
      <c r="E614" s="19" t="s">
        <v>234</v>
      </c>
      <c r="F614" s="19" t="s">
        <v>235</v>
      </c>
      <c r="G614" s="19" t="s">
        <v>3344</v>
      </c>
      <c r="H614" s="19" t="s">
        <v>3345</v>
      </c>
      <c r="I614" s="20">
        <v>43542</v>
      </c>
      <c r="J614" s="20">
        <v>43830</v>
      </c>
      <c r="K614" s="19" t="s">
        <v>989</v>
      </c>
      <c r="L614" s="19" t="s">
        <v>990</v>
      </c>
      <c r="M614" s="19" t="s">
        <v>991</v>
      </c>
      <c r="N614" s="22">
        <v>321378.3</v>
      </c>
      <c r="O614" s="19" t="s">
        <v>30</v>
      </c>
      <c r="P614" s="22">
        <v>318344.8</v>
      </c>
      <c r="Q614" s="21">
        <v>0</v>
      </c>
      <c r="R614" s="19" t="s">
        <v>30</v>
      </c>
      <c r="S614" s="19" t="s">
        <v>31</v>
      </c>
      <c r="T614" s="19" t="s">
        <v>204</v>
      </c>
      <c r="U614" s="19" t="s">
        <v>93</v>
      </c>
      <c r="V614" s="20"/>
      <c r="W614" s="19" t="s">
        <v>32</v>
      </c>
      <c r="X614" s="19" t="s">
        <v>7176</v>
      </c>
      <c r="Y614" s="19" t="s">
        <v>7176</v>
      </c>
      <c r="Z614" s="20"/>
      <c r="AA614" s="19" t="s">
        <v>32</v>
      </c>
      <c r="AB614" s="19" t="s">
        <v>32</v>
      </c>
      <c r="AC614" s="19" t="s">
        <v>7176</v>
      </c>
      <c r="AD614" s="19" t="s">
        <v>7176</v>
      </c>
      <c r="AE614" s="19" t="s">
        <v>7177</v>
      </c>
      <c r="AF614" s="6" t="str">
        <f>VLOOKUP(G614,[2]הזמנות!A:B,2,0)</f>
        <v>G01</v>
      </c>
      <c r="AG614" s="6" t="str">
        <f>VLOOKUP(AF614,'[2]קבוצות רכש'!A:B,2,0)</f>
        <v>הוצאות קשיחות</v>
      </c>
    </row>
    <row r="615" spans="1:33" x14ac:dyDescent="0.2">
      <c r="A615" s="19" t="s">
        <v>34</v>
      </c>
      <c r="B615" s="23" t="s">
        <v>22</v>
      </c>
      <c r="C615" s="19" t="s">
        <v>23</v>
      </c>
      <c r="D615" s="19" t="s">
        <v>23</v>
      </c>
      <c r="E615" s="19" t="s">
        <v>234</v>
      </c>
      <c r="F615" s="24" t="s">
        <v>235</v>
      </c>
      <c r="G615" s="24" t="s">
        <v>6395</v>
      </c>
      <c r="H615" s="24" t="s">
        <v>881</v>
      </c>
      <c r="I615" s="25">
        <v>43555</v>
      </c>
      <c r="J615" s="25">
        <v>43830</v>
      </c>
      <c r="K615" s="24" t="s">
        <v>6394</v>
      </c>
      <c r="L615" s="24" t="s">
        <v>6393</v>
      </c>
      <c r="M615" s="19" t="s">
        <v>6392</v>
      </c>
      <c r="N615" s="22">
        <v>302328</v>
      </c>
      <c r="O615" s="19" t="s">
        <v>30</v>
      </c>
      <c r="P615" s="21">
        <v>0</v>
      </c>
      <c r="Q615" s="21">
        <v>0</v>
      </c>
      <c r="R615" s="19" t="s">
        <v>32</v>
      </c>
      <c r="S615" s="19" t="s">
        <v>282</v>
      </c>
      <c r="T615" s="19" t="s">
        <v>716</v>
      </c>
      <c r="U615" s="19" t="s">
        <v>32</v>
      </c>
      <c r="V615" s="20"/>
      <c r="W615" s="19" t="s">
        <v>32</v>
      </c>
      <c r="X615" s="19" t="s">
        <v>7176</v>
      </c>
      <c r="Y615" s="19" t="s">
        <v>7176</v>
      </c>
      <c r="Z615" s="20"/>
      <c r="AA615" s="19" t="s">
        <v>32</v>
      </c>
      <c r="AB615" s="19" t="s">
        <v>32</v>
      </c>
      <c r="AC615" s="19" t="s">
        <v>7176</v>
      </c>
      <c r="AD615" s="19" t="s">
        <v>7176</v>
      </c>
      <c r="AE615" s="19" t="s">
        <v>7177</v>
      </c>
      <c r="AF615" s="6" t="str">
        <f>VLOOKUP(G615,[2]הזמנות!A:B,2,0)</f>
        <v>G06</v>
      </c>
      <c r="AG615" s="6" t="str">
        <f>VLOOKUP(AF615,'[2]קבוצות רכש'!A:B,2,0)</f>
        <v>רוה"מ טכנו' והמידע</v>
      </c>
    </row>
    <row r="616" spans="1:33" x14ac:dyDescent="0.2">
      <c r="A616" s="19" t="s">
        <v>34</v>
      </c>
      <c r="B616" s="23" t="s">
        <v>22</v>
      </c>
      <c r="C616" s="19" t="s">
        <v>23</v>
      </c>
      <c r="D616" s="19" t="s">
        <v>23</v>
      </c>
      <c r="E616" s="19" t="s">
        <v>234</v>
      </c>
      <c r="F616" s="24" t="s">
        <v>235</v>
      </c>
      <c r="G616" s="24" t="s">
        <v>2247</v>
      </c>
      <c r="H616" s="24" t="s">
        <v>881</v>
      </c>
      <c r="I616" s="25">
        <v>43555</v>
      </c>
      <c r="J616" s="25">
        <v>43830</v>
      </c>
      <c r="K616" s="24" t="s">
        <v>1377</v>
      </c>
      <c r="L616" s="24" t="s">
        <v>1378</v>
      </c>
      <c r="M616" s="19" t="s">
        <v>1379</v>
      </c>
      <c r="N616" s="22">
        <v>355914</v>
      </c>
      <c r="O616" s="19" t="s">
        <v>30</v>
      </c>
      <c r="P616" s="22">
        <v>301904.08</v>
      </c>
      <c r="Q616" s="21">
        <v>0</v>
      </c>
      <c r="R616" s="19" t="s">
        <v>30</v>
      </c>
      <c r="S616" s="19" t="s">
        <v>282</v>
      </c>
      <c r="T616" s="19" t="s">
        <v>716</v>
      </c>
      <c r="U616" s="19" t="s">
        <v>32</v>
      </c>
      <c r="V616" s="20"/>
      <c r="W616" s="19" t="s">
        <v>32</v>
      </c>
      <c r="X616" s="19" t="s">
        <v>7176</v>
      </c>
      <c r="Y616" s="19" t="s">
        <v>7176</v>
      </c>
      <c r="Z616" s="20"/>
      <c r="AA616" s="19" t="s">
        <v>32</v>
      </c>
      <c r="AB616" s="19" t="s">
        <v>32</v>
      </c>
      <c r="AC616" s="19" t="s">
        <v>7176</v>
      </c>
      <c r="AD616" s="19" t="s">
        <v>7176</v>
      </c>
      <c r="AE616" s="19" t="s">
        <v>7177</v>
      </c>
      <c r="AF616" s="6" t="str">
        <f>VLOOKUP(G616,[2]הזמנות!A:B,2,0)</f>
        <v>G06</v>
      </c>
      <c r="AG616" s="6" t="str">
        <f>VLOOKUP(AF616,'[2]קבוצות רכש'!A:B,2,0)</f>
        <v>רוה"מ טכנו' והמידע</v>
      </c>
    </row>
    <row r="617" spans="1:33" x14ac:dyDescent="0.2">
      <c r="A617" s="19" t="s">
        <v>34</v>
      </c>
      <c r="B617" s="23" t="s">
        <v>22</v>
      </c>
      <c r="C617" s="19" t="s">
        <v>23</v>
      </c>
      <c r="D617" s="19" t="s">
        <v>23</v>
      </c>
      <c r="E617" s="19" t="s">
        <v>234</v>
      </c>
      <c r="F617" s="19" t="s">
        <v>235</v>
      </c>
      <c r="G617" s="19" t="s">
        <v>3285</v>
      </c>
      <c r="H617" s="19" t="s">
        <v>2014</v>
      </c>
      <c r="I617" s="20">
        <v>43587</v>
      </c>
      <c r="J617" s="20">
        <v>43830</v>
      </c>
      <c r="K617" s="19" t="s">
        <v>2015</v>
      </c>
      <c r="L617" s="19" t="s">
        <v>2016</v>
      </c>
      <c r="M617" s="19" t="s">
        <v>2017</v>
      </c>
      <c r="N617" s="22">
        <v>40950</v>
      </c>
      <c r="O617" s="19" t="s">
        <v>30</v>
      </c>
      <c r="P617" s="22">
        <v>32254.45</v>
      </c>
      <c r="Q617" s="21">
        <v>0</v>
      </c>
      <c r="R617" s="19" t="s">
        <v>30</v>
      </c>
      <c r="S617" s="19" t="s">
        <v>282</v>
      </c>
      <c r="T617" s="19" t="s">
        <v>3034</v>
      </c>
      <c r="U617" s="19" t="s">
        <v>32</v>
      </c>
      <c r="V617" s="20"/>
      <c r="W617" s="19" t="s">
        <v>32</v>
      </c>
      <c r="X617" s="19" t="s">
        <v>7176</v>
      </c>
      <c r="Y617" s="19" t="s">
        <v>7176</v>
      </c>
      <c r="Z617" s="20"/>
      <c r="AA617" s="19" t="s">
        <v>32</v>
      </c>
      <c r="AB617" s="19" t="s">
        <v>32</v>
      </c>
      <c r="AC617" s="19" t="s">
        <v>7176</v>
      </c>
      <c r="AD617" s="19" t="s">
        <v>7176</v>
      </c>
      <c r="AE617" s="19" t="s">
        <v>7177</v>
      </c>
      <c r="AF617" s="6" t="str">
        <f>VLOOKUP(G617,[2]הזמנות!A:B,2,0)</f>
        <v>G01</v>
      </c>
      <c r="AG617" s="6" t="str">
        <f>VLOOKUP(AF617,'[2]קבוצות רכש'!A:B,2,0)</f>
        <v>הוצאות קשיחות</v>
      </c>
    </row>
    <row r="618" spans="1:33" x14ac:dyDescent="0.2">
      <c r="A618" s="19" t="s">
        <v>34</v>
      </c>
      <c r="B618" s="23" t="s">
        <v>22</v>
      </c>
      <c r="C618" s="19" t="s">
        <v>23</v>
      </c>
      <c r="D618" s="19" t="s">
        <v>23</v>
      </c>
      <c r="E618" s="19" t="s">
        <v>234</v>
      </c>
      <c r="F618" s="24" t="s">
        <v>235</v>
      </c>
      <c r="G618" s="24" t="s">
        <v>3478</v>
      </c>
      <c r="H618" s="24" t="s">
        <v>881</v>
      </c>
      <c r="I618" s="25">
        <v>43639</v>
      </c>
      <c r="J618" s="25">
        <v>43830</v>
      </c>
      <c r="K618" s="24" t="s">
        <v>3479</v>
      </c>
      <c r="L618" s="24" t="s">
        <v>3480</v>
      </c>
      <c r="M618" s="19" t="s">
        <v>3481</v>
      </c>
      <c r="N618" s="22">
        <v>302328</v>
      </c>
      <c r="O618" s="19" t="s">
        <v>30</v>
      </c>
      <c r="P618" s="22">
        <v>299426.55</v>
      </c>
      <c r="Q618" s="21">
        <v>0</v>
      </c>
      <c r="R618" s="19" t="s">
        <v>30</v>
      </c>
      <c r="S618" s="19" t="s">
        <v>282</v>
      </c>
      <c r="T618" s="19" t="s">
        <v>716</v>
      </c>
      <c r="U618" s="19" t="s">
        <v>32</v>
      </c>
      <c r="V618" s="20"/>
      <c r="W618" s="19" t="s">
        <v>32</v>
      </c>
      <c r="X618" s="19" t="s">
        <v>7176</v>
      </c>
      <c r="Y618" s="19" t="s">
        <v>7176</v>
      </c>
      <c r="Z618" s="20"/>
      <c r="AA618" s="19" t="s">
        <v>32</v>
      </c>
      <c r="AB618" s="19" t="s">
        <v>32</v>
      </c>
      <c r="AC618" s="19" t="s">
        <v>7176</v>
      </c>
      <c r="AD618" s="19" t="s">
        <v>7176</v>
      </c>
      <c r="AE618" s="19" t="s">
        <v>7177</v>
      </c>
      <c r="AF618" s="6" t="str">
        <f>VLOOKUP(G618,[2]הזמנות!A:B,2,0)</f>
        <v>G06</v>
      </c>
      <c r="AG618" s="6" t="str">
        <f>VLOOKUP(AF618,'[2]קבוצות רכש'!A:B,2,0)</f>
        <v>רוה"מ טכנו' והמידע</v>
      </c>
    </row>
    <row r="619" spans="1:33" x14ac:dyDescent="0.2">
      <c r="A619" s="19" t="s">
        <v>34</v>
      </c>
      <c r="B619" s="23" t="s">
        <v>22</v>
      </c>
      <c r="C619" s="19" t="s">
        <v>23</v>
      </c>
      <c r="D619" s="19" t="s">
        <v>23</v>
      </c>
      <c r="E619" s="19" t="s">
        <v>234</v>
      </c>
      <c r="F619" s="24" t="s">
        <v>235</v>
      </c>
      <c r="G619" s="24" t="s">
        <v>4048</v>
      </c>
      <c r="H619" s="24" t="s">
        <v>4039</v>
      </c>
      <c r="I619" s="25">
        <v>43717</v>
      </c>
      <c r="J619" s="25"/>
      <c r="K619" s="24" t="s">
        <v>216</v>
      </c>
      <c r="L619" s="24" t="s">
        <v>217</v>
      </c>
      <c r="M619" s="19" t="s">
        <v>218</v>
      </c>
      <c r="N619" s="22">
        <v>5136.8999999999996</v>
      </c>
      <c r="O619" s="19" t="s">
        <v>30</v>
      </c>
      <c r="P619" s="22">
        <v>5118.45</v>
      </c>
      <c r="Q619" s="21">
        <v>0</v>
      </c>
      <c r="R619" s="19" t="s">
        <v>30</v>
      </c>
      <c r="S619" s="19" t="s">
        <v>184</v>
      </c>
      <c r="T619" s="19" t="s">
        <v>32</v>
      </c>
      <c r="U619" s="19" t="s">
        <v>32</v>
      </c>
      <c r="V619" s="20"/>
      <c r="W619" s="19" t="s">
        <v>32</v>
      </c>
      <c r="X619" s="19" t="s">
        <v>7176</v>
      </c>
      <c r="Y619" s="19" t="s">
        <v>7176</v>
      </c>
      <c r="Z619" s="20"/>
      <c r="AA619" s="19" t="s">
        <v>32</v>
      </c>
      <c r="AB619" s="19" t="s">
        <v>32</v>
      </c>
      <c r="AC619" s="19" t="s">
        <v>7176</v>
      </c>
      <c r="AD619" s="19" t="s">
        <v>7176</v>
      </c>
      <c r="AE619" s="19" t="s">
        <v>7177</v>
      </c>
      <c r="AF619" s="6" t="str">
        <f>VLOOKUP(G619,[2]הזמנות!A:B,2,0)</f>
        <v>G03</v>
      </c>
      <c r="AG619" s="6" t="str">
        <f>VLOOKUP(AF619,'[2]קבוצות רכש'!A:B,2,0)</f>
        <v>רוה"מ נסיעות לחו"ל</v>
      </c>
    </row>
    <row r="620" spans="1:33" x14ac:dyDescent="0.2">
      <c r="A620" s="19" t="s">
        <v>34</v>
      </c>
      <c r="B620" s="23" t="s">
        <v>22</v>
      </c>
      <c r="C620" s="19" t="s">
        <v>23</v>
      </c>
      <c r="D620" s="19" t="s">
        <v>23</v>
      </c>
      <c r="E620" s="19" t="s">
        <v>234</v>
      </c>
      <c r="F620" s="24" t="s">
        <v>235</v>
      </c>
      <c r="G620" s="24" t="s">
        <v>4945</v>
      </c>
      <c r="H620" s="24" t="s">
        <v>4946</v>
      </c>
      <c r="I620" s="25">
        <v>43780</v>
      </c>
      <c r="J620" s="25">
        <v>43799</v>
      </c>
      <c r="K620" s="24" t="s">
        <v>1072</v>
      </c>
      <c r="L620" s="24" t="s">
        <v>1073</v>
      </c>
      <c r="M620" s="19" t="s">
        <v>1074</v>
      </c>
      <c r="N620" s="22">
        <v>1480.05</v>
      </c>
      <c r="O620" s="19" t="s">
        <v>30</v>
      </c>
      <c r="P620" s="22">
        <v>1344.91</v>
      </c>
      <c r="Q620" s="21">
        <v>0</v>
      </c>
      <c r="R620" s="19" t="s">
        <v>30</v>
      </c>
      <c r="S620" s="19" t="s">
        <v>31</v>
      </c>
      <c r="T620" s="19" t="s">
        <v>1075</v>
      </c>
      <c r="U620" s="19" t="s">
        <v>1076</v>
      </c>
      <c r="V620" s="20"/>
      <c r="W620" s="19" t="s">
        <v>32</v>
      </c>
      <c r="X620" s="19" t="s">
        <v>7176</v>
      </c>
      <c r="Y620" s="19" t="s">
        <v>7176</v>
      </c>
      <c r="Z620" s="20"/>
      <c r="AA620" s="19" t="s">
        <v>32</v>
      </c>
      <c r="AB620" s="19" t="s">
        <v>32</v>
      </c>
      <c r="AC620" s="19" t="s">
        <v>7176</v>
      </c>
      <c r="AD620" s="19" t="s">
        <v>7176</v>
      </c>
      <c r="AE620" s="19" t="s">
        <v>7177</v>
      </c>
      <c r="AF620" s="6" t="str">
        <f>VLOOKUP(G620,[2]הזמנות!A:B,2,0)</f>
        <v>G01</v>
      </c>
      <c r="AG620" s="6" t="str">
        <f>VLOOKUP(AF620,'[2]קבוצות רכש'!A:B,2,0)</f>
        <v>הוצאות קשיחות</v>
      </c>
    </row>
    <row r="621" spans="1:33" x14ac:dyDescent="0.2">
      <c r="A621" s="19" t="s">
        <v>34</v>
      </c>
      <c r="B621" s="23" t="s">
        <v>22</v>
      </c>
      <c r="C621" s="19" t="s">
        <v>23</v>
      </c>
      <c r="D621" s="19" t="s">
        <v>23</v>
      </c>
      <c r="E621" s="19" t="s">
        <v>234</v>
      </c>
      <c r="F621" s="24" t="s">
        <v>235</v>
      </c>
      <c r="G621" s="24" t="s">
        <v>4831</v>
      </c>
      <c r="H621" s="24" t="s">
        <v>881</v>
      </c>
      <c r="I621" s="25">
        <v>43788</v>
      </c>
      <c r="J621" s="25">
        <v>44196</v>
      </c>
      <c r="K621" s="24" t="s">
        <v>3479</v>
      </c>
      <c r="L621" s="24" t="s">
        <v>3480</v>
      </c>
      <c r="M621" s="19" t="s">
        <v>3481</v>
      </c>
      <c r="N621" s="22">
        <v>426816</v>
      </c>
      <c r="O621" s="19" t="s">
        <v>30</v>
      </c>
      <c r="P621" s="22">
        <v>304664.82</v>
      </c>
      <c r="Q621" s="22">
        <v>65474.46</v>
      </c>
      <c r="R621" s="19" t="s">
        <v>30</v>
      </c>
      <c r="S621" s="19" t="s">
        <v>282</v>
      </c>
      <c r="T621" s="19" t="s">
        <v>716</v>
      </c>
      <c r="U621" s="19" t="s">
        <v>32</v>
      </c>
      <c r="V621" s="20"/>
      <c r="W621" s="19" t="s">
        <v>32</v>
      </c>
      <c r="X621" s="19" t="s">
        <v>7176</v>
      </c>
      <c r="Y621" s="19" t="s">
        <v>7176</v>
      </c>
      <c r="Z621" s="20"/>
      <c r="AA621" s="19" t="s">
        <v>32</v>
      </c>
      <c r="AB621" s="19" t="s">
        <v>32</v>
      </c>
      <c r="AC621" s="19" t="s">
        <v>7176</v>
      </c>
      <c r="AD621" s="19" t="s">
        <v>7176</v>
      </c>
      <c r="AE621" s="19" t="s">
        <v>7177</v>
      </c>
      <c r="AF621" s="6" t="str">
        <f>VLOOKUP(G621,[2]הזמנות!A:B,2,0)</f>
        <v>G06</v>
      </c>
      <c r="AG621" s="6" t="str">
        <f>VLOOKUP(AF621,'[2]קבוצות רכש'!A:B,2,0)</f>
        <v>רוה"מ טכנו' והמידע</v>
      </c>
    </row>
    <row r="622" spans="1:33" x14ac:dyDescent="0.2">
      <c r="A622" s="19" t="s">
        <v>34</v>
      </c>
      <c r="B622" s="23" t="s">
        <v>22</v>
      </c>
      <c r="C622" s="19" t="s">
        <v>23</v>
      </c>
      <c r="D622" s="19" t="s">
        <v>23</v>
      </c>
      <c r="E622" s="19" t="s">
        <v>234</v>
      </c>
      <c r="F622" s="24" t="s">
        <v>235</v>
      </c>
      <c r="G622" s="24" t="s">
        <v>4832</v>
      </c>
      <c r="H622" s="24" t="s">
        <v>881</v>
      </c>
      <c r="I622" s="25">
        <v>43788</v>
      </c>
      <c r="J622" s="25">
        <v>44196</v>
      </c>
      <c r="K622" s="24" t="s">
        <v>1925</v>
      </c>
      <c r="L622" s="24" t="s">
        <v>1926</v>
      </c>
      <c r="M622" s="19" t="s">
        <v>1927</v>
      </c>
      <c r="N622" s="22">
        <v>713512.8</v>
      </c>
      <c r="O622" s="19" t="s">
        <v>30</v>
      </c>
      <c r="P622" s="22">
        <v>572767</v>
      </c>
      <c r="Q622" s="22">
        <v>102732.33</v>
      </c>
      <c r="R622" s="19" t="s">
        <v>30</v>
      </c>
      <c r="S622" s="19" t="s">
        <v>282</v>
      </c>
      <c r="T622" s="19" t="s">
        <v>716</v>
      </c>
      <c r="U622" s="19" t="s">
        <v>32</v>
      </c>
      <c r="V622" s="20"/>
      <c r="W622" s="19" t="s">
        <v>32</v>
      </c>
      <c r="X622" s="19" t="s">
        <v>7176</v>
      </c>
      <c r="Y622" s="19" t="s">
        <v>7176</v>
      </c>
      <c r="Z622" s="20"/>
      <c r="AA622" s="19" t="s">
        <v>32</v>
      </c>
      <c r="AB622" s="19" t="s">
        <v>32</v>
      </c>
      <c r="AC622" s="19" t="s">
        <v>7176</v>
      </c>
      <c r="AD622" s="19" t="s">
        <v>7176</v>
      </c>
      <c r="AE622" s="19" t="s">
        <v>7177</v>
      </c>
      <c r="AF622" s="6" t="str">
        <f>VLOOKUP(G622,[2]הזמנות!A:B,2,0)</f>
        <v>G06</v>
      </c>
      <c r="AG622" s="6" t="str">
        <f>VLOOKUP(AF622,'[2]קבוצות רכש'!A:B,2,0)</f>
        <v>רוה"מ טכנו' והמידע</v>
      </c>
    </row>
    <row r="623" spans="1:33" x14ac:dyDescent="0.2">
      <c r="A623" s="19" t="s">
        <v>34</v>
      </c>
      <c r="B623" s="23" t="s">
        <v>22</v>
      </c>
      <c r="C623" s="19" t="s">
        <v>23</v>
      </c>
      <c r="D623" s="19" t="s">
        <v>23</v>
      </c>
      <c r="E623" s="19" t="s">
        <v>234</v>
      </c>
      <c r="F623" s="24" t="s">
        <v>235</v>
      </c>
      <c r="G623" s="24" t="s">
        <v>4833</v>
      </c>
      <c r="H623" s="24" t="s">
        <v>881</v>
      </c>
      <c r="I623" s="25">
        <v>43788</v>
      </c>
      <c r="J623" s="25">
        <v>44196</v>
      </c>
      <c r="K623" s="24" t="s">
        <v>1539</v>
      </c>
      <c r="L623" s="24" t="s">
        <v>1540</v>
      </c>
      <c r="M623" s="19" t="s">
        <v>1541</v>
      </c>
      <c r="N623" s="22">
        <v>1402792.56</v>
      </c>
      <c r="O623" s="19" t="s">
        <v>30</v>
      </c>
      <c r="P623" s="22">
        <v>1011142.04</v>
      </c>
      <c r="Q623" s="22">
        <v>302214.25</v>
      </c>
      <c r="R623" s="19" t="s">
        <v>30</v>
      </c>
      <c r="S623" s="19" t="s">
        <v>282</v>
      </c>
      <c r="T623" s="19" t="s">
        <v>716</v>
      </c>
      <c r="U623" s="19" t="s">
        <v>32</v>
      </c>
      <c r="V623" s="20"/>
      <c r="W623" s="19" t="s">
        <v>32</v>
      </c>
      <c r="X623" s="19" t="s">
        <v>7176</v>
      </c>
      <c r="Y623" s="19" t="s">
        <v>7176</v>
      </c>
      <c r="Z623" s="20"/>
      <c r="AA623" s="19" t="s">
        <v>32</v>
      </c>
      <c r="AB623" s="19" t="s">
        <v>32</v>
      </c>
      <c r="AC623" s="19" t="s">
        <v>7176</v>
      </c>
      <c r="AD623" s="19" t="s">
        <v>7176</v>
      </c>
      <c r="AE623" s="19" t="s">
        <v>7177</v>
      </c>
      <c r="AF623" s="6" t="str">
        <f>VLOOKUP(G623,[2]הזמנות!A:B,2,0)</f>
        <v>G06</v>
      </c>
      <c r="AG623" s="6" t="str">
        <f>VLOOKUP(AF623,'[2]קבוצות רכש'!A:B,2,0)</f>
        <v>רוה"מ טכנו' והמידע</v>
      </c>
    </row>
    <row r="624" spans="1:33" x14ac:dyDescent="0.2">
      <c r="A624" s="19" t="s">
        <v>34</v>
      </c>
      <c r="B624" s="23" t="s">
        <v>22</v>
      </c>
      <c r="C624" s="19" t="s">
        <v>23</v>
      </c>
      <c r="D624" s="19" t="s">
        <v>23</v>
      </c>
      <c r="E624" s="19" t="s">
        <v>234</v>
      </c>
      <c r="F624" s="24" t="s">
        <v>235</v>
      </c>
      <c r="G624" s="24" t="s">
        <v>4835</v>
      </c>
      <c r="H624" s="24" t="s">
        <v>881</v>
      </c>
      <c r="I624" s="25">
        <v>43788</v>
      </c>
      <c r="J624" s="25">
        <v>44196</v>
      </c>
      <c r="K624" s="24" t="s">
        <v>2279</v>
      </c>
      <c r="L624" s="24" t="s">
        <v>2280</v>
      </c>
      <c r="M624" s="19" t="s">
        <v>2281</v>
      </c>
      <c r="N624" s="22">
        <v>3648439.08</v>
      </c>
      <c r="O624" s="19" t="s">
        <v>30</v>
      </c>
      <c r="P624" s="22">
        <v>2707486.33</v>
      </c>
      <c r="Q624" s="22">
        <v>550866.35</v>
      </c>
      <c r="R624" s="19" t="s">
        <v>30</v>
      </c>
      <c r="S624" s="19" t="s">
        <v>282</v>
      </c>
      <c r="T624" s="19" t="s">
        <v>716</v>
      </c>
      <c r="U624" s="19" t="s">
        <v>32</v>
      </c>
      <c r="V624" s="20"/>
      <c r="W624" s="19" t="s">
        <v>32</v>
      </c>
      <c r="X624" s="19" t="s">
        <v>7176</v>
      </c>
      <c r="Y624" s="19" t="s">
        <v>7176</v>
      </c>
      <c r="Z624" s="20"/>
      <c r="AA624" s="19" t="s">
        <v>32</v>
      </c>
      <c r="AB624" s="19" t="s">
        <v>32</v>
      </c>
      <c r="AC624" s="19" t="s">
        <v>7176</v>
      </c>
      <c r="AD624" s="19" t="s">
        <v>7176</v>
      </c>
      <c r="AE624" s="19" t="s">
        <v>7177</v>
      </c>
      <c r="AF624" s="6" t="str">
        <f>VLOOKUP(G624,[2]הזמנות!A:B,2,0)</f>
        <v>G06</v>
      </c>
      <c r="AG624" s="6" t="str">
        <f>VLOOKUP(AF624,'[2]קבוצות רכש'!A:B,2,0)</f>
        <v>רוה"מ טכנו' והמידע</v>
      </c>
    </row>
    <row r="625" spans="1:33" x14ac:dyDescent="0.2">
      <c r="A625" s="19" t="s">
        <v>34</v>
      </c>
      <c r="B625" s="23" t="s">
        <v>22</v>
      </c>
      <c r="C625" s="19" t="s">
        <v>23</v>
      </c>
      <c r="D625" s="19" t="s">
        <v>23</v>
      </c>
      <c r="E625" s="19" t="s">
        <v>234</v>
      </c>
      <c r="F625" s="24" t="s">
        <v>235</v>
      </c>
      <c r="G625" s="24" t="s">
        <v>4841</v>
      </c>
      <c r="H625" s="24" t="s">
        <v>881</v>
      </c>
      <c r="I625" s="25">
        <v>43788</v>
      </c>
      <c r="J625" s="25">
        <v>44196</v>
      </c>
      <c r="K625" s="24" t="s">
        <v>2274</v>
      </c>
      <c r="L625" s="24" t="s">
        <v>2275</v>
      </c>
      <c r="M625" s="19" t="s">
        <v>2276</v>
      </c>
      <c r="N625" s="22">
        <v>1019772</v>
      </c>
      <c r="O625" s="19" t="s">
        <v>30</v>
      </c>
      <c r="P625" s="22">
        <v>909474.02</v>
      </c>
      <c r="Q625" s="22">
        <v>240093.42</v>
      </c>
      <c r="R625" s="19" t="s">
        <v>30</v>
      </c>
      <c r="S625" s="19" t="s">
        <v>282</v>
      </c>
      <c r="T625" s="19" t="s">
        <v>716</v>
      </c>
      <c r="U625" s="19" t="s">
        <v>32</v>
      </c>
      <c r="V625" s="20"/>
      <c r="W625" s="19" t="s">
        <v>32</v>
      </c>
      <c r="X625" s="19" t="s">
        <v>7176</v>
      </c>
      <c r="Y625" s="19" t="s">
        <v>7176</v>
      </c>
      <c r="Z625" s="20"/>
      <c r="AA625" s="19" t="s">
        <v>32</v>
      </c>
      <c r="AB625" s="19" t="s">
        <v>32</v>
      </c>
      <c r="AC625" s="19" t="s">
        <v>7176</v>
      </c>
      <c r="AD625" s="19" t="s">
        <v>7176</v>
      </c>
      <c r="AE625" s="19" t="s">
        <v>7177</v>
      </c>
      <c r="AF625" s="6" t="str">
        <f>VLOOKUP(G625,[2]הזמנות!A:B,2,0)</f>
        <v>G06</v>
      </c>
      <c r="AG625" s="6" t="str">
        <f>VLOOKUP(AF625,'[2]קבוצות רכש'!A:B,2,0)</f>
        <v>רוה"מ טכנו' והמידע</v>
      </c>
    </row>
    <row r="626" spans="1:33" x14ac:dyDescent="0.2">
      <c r="A626" s="19" t="s">
        <v>34</v>
      </c>
      <c r="B626" s="23" t="s">
        <v>22</v>
      </c>
      <c r="C626" s="19" t="s">
        <v>23</v>
      </c>
      <c r="D626" s="19" t="s">
        <v>23</v>
      </c>
      <c r="E626" s="19" t="s">
        <v>234</v>
      </c>
      <c r="F626" s="24" t="s">
        <v>235</v>
      </c>
      <c r="G626" s="24" t="s">
        <v>5052</v>
      </c>
      <c r="H626" s="24" t="s">
        <v>881</v>
      </c>
      <c r="I626" s="25">
        <v>43788</v>
      </c>
      <c r="J626" s="25">
        <v>44196</v>
      </c>
      <c r="K626" s="24" t="s">
        <v>1377</v>
      </c>
      <c r="L626" s="24" t="s">
        <v>1378</v>
      </c>
      <c r="M626" s="19" t="s">
        <v>1379</v>
      </c>
      <c r="N626" s="22">
        <v>657072</v>
      </c>
      <c r="O626" s="19" t="s">
        <v>30</v>
      </c>
      <c r="P626" s="22">
        <v>555778.88</v>
      </c>
      <c r="Q626" s="22">
        <v>107996.63</v>
      </c>
      <c r="R626" s="19" t="s">
        <v>30</v>
      </c>
      <c r="S626" s="19" t="s">
        <v>282</v>
      </c>
      <c r="T626" s="19" t="s">
        <v>716</v>
      </c>
      <c r="U626" s="19" t="s">
        <v>32</v>
      </c>
      <c r="V626" s="20"/>
      <c r="W626" s="19" t="s">
        <v>32</v>
      </c>
      <c r="X626" s="19" t="s">
        <v>7176</v>
      </c>
      <c r="Y626" s="19" t="s">
        <v>7176</v>
      </c>
      <c r="Z626" s="20"/>
      <c r="AA626" s="19" t="s">
        <v>32</v>
      </c>
      <c r="AB626" s="19" t="s">
        <v>32</v>
      </c>
      <c r="AC626" s="19" t="s">
        <v>7176</v>
      </c>
      <c r="AD626" s="19" t="s">
        <v>7176</v>
      </c>
      <c r="AE626" s="19" t="s">
        <v>7177</v>
      </c>
      <c r="AF626" s="6" t="str">
        <f>VLOOKUP(G626,[2]הזמנות!A:B,2,0)</f>
        <v>G06</v>
      </c>
      <c r="AG626" s="6" t="str">
        <f>VLOOKUP(AF626,'[2]קבוצות רכש'!A:B,2,0)</f>
        <v>רוה"מ טכנו' והמידע</v>
      </c>
    </row>
    <row r="627" spans="1:33" x14ac:dyDescent="0.2">
      <c r="A627" s="19" t="s">
        <v>34</v>
      </c>
      <c r="B627" s="23" t="s">
        <v>22</v>
      </c>
      <c r="C627" s="19" t="s">
        <v>23</v>
      </c>
      <c r="D627" s="19" t="s">
        <v>23</v>
      </c>
      <c r="E627" s="19" t="s">
        <v>234</v>
      </c>
      <c r="F627" s="24" t="s">
        <v>235</v>
      </c>
      <c r="G627" s="24" t="s">
        <v>4847</v>
      </c>
      <c r="H627" s="24" t="s">
        <v>881</v>
      </c>
      <c r="I627" s="25">
        <v>43788</v>
      </c>
      <c r="J627" s="25">
        <v>44196</v>
      </c>
      <c r="K627" s="24" t="s">
        <v>2264</v>
      </c>
      <c r="L627" s="24" t="s">
        <v>2265</v>
      </c>
      <c r="M627" s="19" t="s">
        <v>2266</v>
      </c>
      <c r="N627" s="22">
        <v>289785.59999999998</v>
      </c>
      <c r="O627" s="19" t="s">
        <v>30</v>
      </c>
      <c r="P627" s="22">
        <v>243061.27</v>
      </c>
      <c r="Q627" s="22">
        <v>44334.78</v>
      </c>
      <c r="R627" s="19" t="s">
        <v>30</v>
      </c>
      <c r="S627" s="19" t="s">
        <v>282</v>
      </c>
      <c r="T627" s="19" t="s">
        <v>716</v>
      </c>
      <c r="U627" s="19" t="s">
        <v>32</v>
      </c>
      <c r="V627" s="20"/>
      <c r="W627" s="19" t="s">
        <v>32</v>
      </c>
      <c r="X627" s="19" t="s">
        <v>7176</v>
      </c>
      <c r="Y627" s="19" t="s">
        <v>7176</v>
      </c>
      <c r="Z627" s="20"/>
      <c r="AA627" s="19" t="s">
        <v>32</v>
      </c>
      <c r="AB627" s="19" t="s">
        <v>32</v>
      </c>
      <c r="AC627" s="19" t="s">
        <v>7176</v>
      </c>
      <c r="AD627" s="19" t="s">
        <v>7176</v>
      </c>
      <c r="AE627" s="19" t="s">
        <v>7177</v>
      </c>
      <c r="AF627" s="6" t="str">
        <f>VLOOKUP(G627,[2]הזמנות!A:B,2,0)</f>
        <v>G06</v>
      </c>
      <c r="AG627" s="6" t="str">
        <f>VLOOKUP(AF627,'[2]קבוצות רכש'!A:B,2,0)</f>
        <v>רוה"מ טכנו' והמידע</v>
      </c>
    </row>
    <row r="628" spans="1:33" x14ac:dyDescent="0.2">
      <c r="A628" s="19" t="s">
        <v>34</v>
      </c>
      <c r="B628" s="23" t="s">
        <v>22</v>
      </c>
      <c r="C628" s="19" t="s">
        <v>23</v>
      </c>
      <c r="D628" s="19" t="s">
        <v>23</v>
      </c>
      <c r="E628" s="19" t="s">
        <v>234</v>
      </c>
      <c r="F628" s="24" t="s">
        <v>235</v>
      </c>
      <c r="G628" s="24" t="s">
        <v>4848</v>
      </c>
      <c r="H628" s="24" t="s">
        <v>881</v>
      </c>
      <c r="I628" s="25">
        <v>43788</v>
      </c>
      <c r="J628" s="25">
        <v>44196</v>
      </c>
      <c r="K628" s="24" t="s">
        <v>2259</v>
      </c>
      <c r="L628" s="24" t="s">
        <v>2260</v>
      </c>
      <c r="M628" s="19" t="s">
        <v>2261</v>
      </c>
      <c r="N628" s="22">
        <v>249069.6</v>
      </c>
      <c r="O628" s="19" t="s">
        <v>30</v>
      </c>
      <c r="P628" s="22">
        <v>205225.07</v>
      </c>
      <c r="Q628" s="22">
        <v>58826.65</v>
      </c>
      <c r="R628" s="19" t="s">
        <v>30</v>
      </c>
      <c r="S628" s="19" t="s">
        <v>282</v>
      </c>
      <c r="T628" s="19" t="s">
        <v>716</v>
      </c>
      <c r="U628" s="19" t="s">
        <v>32</v>
      </c>
      <c r="V628" s="20"/>
      <c r="W628" s="19" t="s">
        <v>32</v>
      </c>
      <c r="X628" s="19" t="s">
        <v>7176</v>
      </c>
      <c r="Y628" s="19" t="s">
        <v>7176</v>
      </c>
      <c r="Z628" s="20"/>
      <c r="AA628" s="19" t="s">
        <v>32</v>
      </c>
      <c r="AB628" s="19" t="s">
        <v>32</v>
      </c>
      <c r="AC628" s="19" t="s">
        <v>7176</v>
      </c>
      <c r="AD628" s="19" t="s">
        <v>7176</v>
      </c>
      <c r="AE628" s="19" t="s">
        <v>7177</v>
      </c>
      <c r="AF628" s="6" t="str">
        <f>VLOOKUP(G628,[2]הזמנות!A:B,2,0)</f>
        <v>G06</v>
      </c>
      <c r="AG628" s="6" t="str">
        <f>VLOOKUP(AF628,'[2]קבוצות רכש'!A:B,2,0)</f>
        <v>רוה"מ טכנו' והמידע</v>
      </c>
    </row>
    <row r="629" spans="1:33" x14ac:dyDescent="0.2">
      <c r="A629" s="19" t="s">
        <v>34</v>
      </c>
      <c r="B629" s="23" t="s">
        <v>22</v>
      </c>
      <c r="C629" s="19" t="s">
        <v>23</v>
      </c>
      <c r="D629" s="19" t="s">
        <v>23</v>
      </c>
      <c r="E629" s="19" t="s">
        <v>234</v>
      </c>
      <c r="F629" s="24" t="s">
        <v>235</v>
      </c>
      <c r="G629" s="24" t="s">
        <v>4849</v>
      </c>
      <c r="H629" s="24" t="s">
        <v>881</v>
      </c>
      <c r="I629" s="25">
        <v>43788</v>
      </c>
      <c r="J629" s="25">
        <v>44196</v>
      </c>
      <c r="K629" s="24" t="s">
        <v>1895</v>
      </c>
      <c r="L629" s="24" t="s">
        <v>1896</v>
      </c>
      <c r="M629" s="19" t="s">
        <v>1897</v>
      </c>
      <c r="N629" s="22">
        <v>899711.28</v>
      </c>
      <c r="O629" s="19" t="s">
        <v>30</v>
      </c>
      <c r="P629" s="22">
        <v>810515.96</v>
      </c>
      <c r="Q629" s="22">
        <v>221329.59</v>
      </c>
      <c r="R629" s="19" t="s">
        <v>30</v>
      </c>
      <c r="S629" s="19" t="s">
        <v>282</v>
      </c>
      <c r="T629" s="19" t="s">
        <v>716</v>
      </c>
      <c r="U629" s="19" t="s">
        <v>32</v>
      </c>
      <c r="V629" s="20"/>
      <c r="W629" s="19" t="s">
        <v>32</v>
      </c>
      <c r="X629" s="19" t="s">
        <v>7176</v>
      </c>
      <c r="Y629" s="19" t="s">
        <v>7176</v>
      </c>
      <c r="Z629" s="20"/>
      <c r="AA629" s="19" t="s">
        <v>32</v>
      </c>
      <c r="AB629" s="19" t="s">
        <v>32</v>
      </c>
      <c r="AC629" s="19" t="s">
        <v>7176</v>
      </c>
      <c r="AD629" s="19" t="s">
        <v>7176</v>
      </c>
      <c r="AE629" s="19" t="s">
        <v>7177</v>
      </c>
      <c r="AF629" s="6" t="str">
        <f>VLOOKUP(G629,[2]הזמנות!A:B,2,0)</f>
        <v>G06</v>
      </c>
      <c r="AG629" s="6" t="str">
        <f>VLOOKUP(AF629,'[2]קבוצות רכש'!A:B,2,0)</f>
        <v>רוה"מ טכנו' והמידע</v>
      </c>
    </row>
    <row r="630" spans="1:33" x14ac:dyDescent="0.2">
      <c r="A630" s="19" t="s">
        <v>34</v>
      </c>
      <c r="B630" s="23" t="s">
        <v>22</v>
      </c>
      <c r="C630" s="19" t="s">
        <v>23</v>
      </c>
      <c r="D630" s="19" t="s">
        <v>23</v>
      </c>
      <c r="E630" s="19" t="s">
        <v>234</v>
      </c>
      <c r="F630" s="24" t="s">
        <v>235</v>
      </c>
      <c r="G630" s="24" t="s">
        <v>4851</v>
      </c>
      <c r="H630" s="24" t="s">
        <v>881</v>
      </c>
      <c r="I630" s="25">
        <v>43788</v>
      </c>
      <c r="J630" s="25">
        <v>44196</v>
      </c>
      <c r="K630" s="24" t="s">
        <v>2283</v>
      </c>
      <c r="L630" s="24" t="s">
        <v>2284</v>
      </c>
      <c r="M630" s="19" t="s">
        <v>2285</v>
      </c>
      <c r="N630" s="22">
        <v>4174826.76</v>
      </c>
      <c r="O630" s="19" t="s">
        <v>30</v>
      </c>
      <c r="P630" s="22">
        <v>3487336.66</v>
      </c>
      <c r="Q630" s="22">
        <v>661685.63</v>
      </c>
      <c r="R630" s="19" t="s">
        <v>30</v>
      </c>
      <c r="S630" s="19" t="s">
        <v>282</v>
      </c>
      <c r="T630" s="19" t="s">
        <v>716</v>
      </c>
      <c r="U630" s="19" t="s">
        <v>32</v>
      </c>
      <c r="V630" s="20"/>
      <c r="W630" s="19" t="s">
        <v>32</v>
      </c>
      <c r="X630" s="19" t="s">
        <v>7176</v>
      </c>
      <c r="Y630" s="19" t="s">
        <v>7176</v>
      </c>
      <c r="Z630" s="20"/>
      <c r="AA630" s="19" t="s">
        <v>32</v>
      </c>
      <c r="AB630" s="19" t="s">
        <v>32</v>
      </c>
      <c r="AC630" s="19" t="s">
        <v>7176</v>
      </c>
      <c r="AD630" s="19" t="s">
        <v>7176</v>
      </c>
      <c r="AE630" s="19" t="s">
        <v>7177</v>
      </c>
      <c r="AF630" s="6" t="str">
        <f>VLOOKUP(G630,[2]הזמנות!A:B,2,0)</f>
        <v>G06</v>
      </c>
      <c r="AG630" s="6" t="str">
        <f>VLOOKUP(AF630,'[2]קבוצות רכש'!A:B,2,0)</f>
        <v>רוה"מ טכנו' והמידע</v>
      </c>
    </row>
    <row r="631" spans="1:33" x14ac:dyDescent="0.2">
      <c r="A631" s="19" t="s">
        <v>34</v>
      </c>
      <c r="B631" s="23" t="s">
        <v>22</v>
      </c>
      <c r="C631" s="19" t="s">
        <v>23</v>
      </c>
      <c r="D631" s="19" t="s">
        <v>23</v>
      </c>
      <c r="E631" s="19" t="s">
        <v>234</v>
      </c>
      <c r="F631" s="24" t="s">
        <v>235</v>
      </c>
      <c r="G631" s="24" t="s">
        <v>885</v>
      </c>
      <c r="H631" s="24" t="s">
        <v>881</v>
      </c>
      <c r="I631" s="25">
        <v>43788</v>
      </c>
      <c r="J631" s="25">
        <v>44196</v>
      </c>
      <c r="K631" s="24" t="s">
        <v>713</v>
      </c>
      <c r="L631" s="24" t="s">
        <v>714</v>
      </c>
      <c r="M631" s="19" t="s">
        <v>715</v>
      </c>
      <c r="N631" s="22">
        <v>2164294.08</v>
      </c>
      <c r="O631" s="19" t="s">
        <v>30</v>
      </c>
      <c r="P631" s="22">
        <v>1639676.46</v>
      </c>
      <c r="Q631" s="22">
        <v>632392.05000000005</v>
      </c>
      <c r="R631" s="19" t="s">
        <v>30</v>
      </c>
      <c r="S631" s="19" t="s">
        <v>282</v>
      </c>
      <c r="T631" s="19" t="s">
        <v>716</v>
      </c>
      <c r="U631" s="19" t="s">
        <v>32</v>
      </c>
      <c r="V631" s="20"/>
      <c r="W631" s="19" t="s">
        <v>32</v>
      </c>
      <c r="X631" s="19" t="s">
        <v>7176</v>
      </c>
      <c r="Y631" s="19" t="s">
        <v>7176</v>
      </c>
      <c r="Z631" s="20"/>
      <c r="AA631" s="19" t="s">
        <v>32</v>
      </c>
      <c r="AB631" s="19" t="s">
        <v>32</v>
      </c>
      <c r="AC631" s="19" t="s">
        <v>7176</v>
      </c>
      <c r="AD631" s="19" t="s">
        <v>7176</v>
      </c>
      <c r="AE631" s="19" t="s">
        <v>7177</v>
      </c>
      <c r="AF631" s="6" t="str">
        <f>VLOOKUP(G631,[2]הזמנות!A:B,2,0)</f>
        <v>G06</v>
      </c>
      <c r="AG631" s="6" t="str">
        <f>VLOOKUP(AF631,'[2]קבוצות רכש'!A:B,2,0)</f>
        <v>רוה"מ טכנו' והמידע</v>
      </c>
    </row>
    <row r="632" spans="1:33" x14ac:dyDescent="0.2">
      <c r="A632" s="19" t="s">
        <v>34</v>
      </c>
      <c r="B632" s="23" t="s">
        <v>22</v>
      </c>
      <c r="C632" s="19" t="s">
        <v>23</v>
      </c>
      <c r="D632" s="19" t="s">
        <v>23</v>
      </c>
      <c r="E632" s="19" t="s">
        <v>234</v>
      </c>
      <c r="F632" s="24" t="s">
        <v>235</v>
      </c>
      <c r="G632" s="24" t="s">
        <v>4853</v>
      </c>
      <c r="H632" s="24" t="s">
        <v>881</v>
      </c>
      <c r="I632" s="25">
        <v>43788</v>
      </c>
      <c r="J632" s="25">
        <v>44196</v>
      </c>
      <c r="K632" s="24" t="s">
        <v>727</v>
      </c>
      <c r="L632" s="24" t="s">
        <v>728</v>
      </c>
      <c r="M632" s="19" t="s">
        <v>729</v>
      </c>
      <c r="N632" s="22">
        <v>1375014.42</v>
      </c>
      <c r="O632" s="19" t="s">
        <v>30</v>
      </c>
      <c r="P632" s="22">
        <v>1070150.06</v>
      </c>
      <c r="Q632" s="22">
        <v>342071.2</v>
      </c>
      <c r="R632" s="19" t="s">
        <v>30</v>
      </c>
      <c r="S632" s="19" t="s">
        <v>282</v>
      </c>
      <c r="T632" s="19" t="s">
        <v>716</v>
      </c>
      <c r="U632" s="19" t="s">
        <v>32</v>
      </c>
      <c r="V632" s="20"/>
      <c r="W632" s="19" t="s">
        <v>32</v>
      </c>
      <c r="X632" s="19" t="s">
        <v>7176</v>
      </c>
      <c r="Y632" s="19" t="s">
        <v>7176</v>
      </c>
      <c r="Z632" s="20"/>
      <c r="AA632" s="19" t="s">
        <v>32</v>
      </c>
      <c r="AB632" s="19" t="s">
        <v>32</v>
      </c>
      <c r="AC632" s="19" t="s">
        <v>7176</v>
      </c>
      <c r="AD632" s="19" t="s">
        <v>7176</v>
      </c>
      <c r="AE632" s="19" t="s">
        <v>7177</v>
      </c>
      <c r="AF632" s="6" t="str">
        <f>VLOOKUP(G632,[2]הזמנות!A:B,2,0)</f>
        <v>G06</v>
      </c>
      <c r="AG632" s="6" t="str">
        <f>VLOOKUP(AF632,'[2]קבוצות רכש'!A:B,2,0)</f>
        <v>רוה"מ טכנו' והמידע</v>
      </c>
    </row>
    <row r="633" spans="1:33" x14ac:dyDescent="0.2">
      <c r="A633" s="19" t="s">
        <v>34</v>
      </c>
      <c r="B633" s="23" t="s">
        <v>22</v>
      </c>
      <c r="C633" s="19" t="s">
        <v>23</v>
      </c>
      <c r="D633" s="19" t="s">
        <v>23</v>
      </c>
      <c r="E633" s="19" t="s">
        <v>234</v>
      </c>
      <c r="F633" s="19" t="s">
        <v>235</v>
      </c>
      <c r="G633" s="19" t="s">
        <v>4961</v>
      </c>
      <c r="H633" s="19" t="s">
        <v>222</v>
      </c>
      <c r="I633" s="20">
        <v>43795</v>
      </c>
      <c r="J633" s="20"/>
      <c r="K633" s="19" t="s">
        <v>216</v>
      </c>
      <c r="L633" s="19" t="s">
        <v>217</v>
      </c>
      <c r="M633" s="19" t="s">
        <v>218</v>
      </c>
      <c r="N633" s="22">
        <v>2508</v>
      </c>
      <c r="O633" s="19" t="s">
        <v>30</v>
      </c>
      <c r="P633" s="22">
        <v>2511.38</v>
      </c>
      <c r="Q633" s="21">
        <v>0</v>
      </c>
      <c r="R633" s="19" t="s">
        <v>30</v>
      </c>
      <c r="S633" s="19" t="s">
        <v>184</v>
      </c>
      <c r="T633" s="19" t="s">
        <v>32</v>
      </c>
      <c r="U633" s="19" t="s">
        <v>32</v>
      </c>
      <c r="V633" s="20"/>
      <c r="W633" s="19" t="s">
        <v>32</v>
      </c>
      <c r="X633" s="19" t="s">
        <v>7176</v>
      </c>
      <c r="Y633" s="19" t="s">
        <v>7176</v>
      </c>
      <c r="Z633" s="20"/>
      <c r="AA633" s="19" t="s">
        <v>32</v>
      </c>
      <c r="AB633" s="19" t="s">
        <v>32</v>
      </c>
      <c r="AC633" s="19" t="s">
        <v>7176</v>
      </c>
      <c r="AD633" s="19" t="s">
        <v>7176</v>
      </c>
      <c r="AE633" s="19" t="s">
        <v>7177</v>
      </c>
      <c r="AF633" s="6" t="str">
        <f>VLOOKUP(G633,[2]הזמנות!A:B,2,0)</f>
        <v>G03</v>
      </c>
      <c r="AG633" s="6" t="str">
        <f>VLOOKUP(AF633,'[2]קבוצות רכש'!A:B,2,0)</f>
        <v>רוה"מ נסיעות לחו"ל</v>
      </c>
    </row>
    <row r="634" spans="1:33" x14ac:dyDescent="0.2">
      <c r="A634" s="19" t="s">
        <v>34</v>
      </c>
      <c r="B634" s="23" t="s">
        <v>22</v>
      </c>
      <c r="C634" s="19" t="s">
        <v>23</v>
      </c>
      <c r="D634" s="19" t="s">
        <v>23</v>
      </c>
      <c r="E634" s="19" t="s">
        <v>234</v>
      </c>
      <c r="F634" s="19" t="s">
        <v>235</v>
      </c>
      <c r="G634" s="19" t="s">
        <v>880</v>
      </c>
      <c r="H634" s="19" t="s">
        <v>881</v>
      </c>
      <c r="I634" s="20">
        <v>43800</v>
      </c>
      <c r="J634" s="20">
        <v>44196</v>
      </c>
      <c r="K634" s="19" t="s">
        <v>882</v>
      </c>
      <c r="L634" s="19" t="s">
        <v>883</v>
      </c>
      <c r="M634" s="19" t="s">
        <v>884</v>
      </c>
      <c r="N634" s="22">
        <v>1427783.76</v>
      </c>
      <c r="O634" s="19" t="s">
        <v>30</v>
      </c>
      <c r="P634" s="22">
        <v>836267.67</v>
      </c>
      <c r="Q634" s="22">
        <v>108814.19</v>
      </c>
      <c r="R634" s="19" t="s">
        <v>30</v>
      </c>
      <c r="S634" s="19" t="s">
        <v>282</v>
      </c>
      <c r="T634" s="19" t="s">
        <v>716</v>
      </c>
      <c r="U634" s="19" t="s">
        <v>32</v>
      </c>
      <c r="V634" s="20"/>
      <c r="W634" s="19" t="s">
        <v>32</v>
      </c>
      <c r="X634" s="19" t="s">
        <v>7176</v>
      </c>
      <c r="Y634" s="19" t="s">
        <v>7176</v>
      </c>
      <c r="Z634" s="20"/>
      <c r="AA634" s="19" t="s">
        <v>32</v>
      </c>
      <c r="AB634" s="19" t="s">
        <v>32</v>
      </c>
      <c r="AC634" s="19" t="s">
        <v>7176</v>
      </c>
      <c r="AD634" s="19" t="s">
        <v>7176</v>
      </c>
      <c r="AE634" s="19" t="s">
        <v>7177</v>
      </c>
      <c r="AF634" s="6" t="str">
        <f>VLOOKUP(G634,[2]הזמנות!A:B,2,0)</f>
        <v>G06</v>
      </c>
      <c r="AG634" s="6" t="str">
        <f>VLOOKUP(AF634,'[2]קבוצות רכש'!A:B,2,0)</f>
        <v>רוה"מ טכנו' והמידע</v>
      </c>
    </row>
    <row r="635" spans="1:33" x14ac:dyDescent="0.2">
      <c r="A635" s="19" t="s">
        <v>34</v>
      </c>
      <c r="B635" s="23" t="s">
        <v>22</v>
      </c>
      <c r="C635" s="19" t="s">
        <v>23</v>
      </c>
      <c r="D635" s="19" t="s">
        <v>23</v>
      </c>
      <c r="E635" s="19" t="s">
        <v>234</v>
      </c>
      <c r="F635" s="19" t="s">
        <v>235</v>
      </c>
      <c r="G635" s="19" t="s">
        <v>2013</v>
      </c>
      <c r="H635" s="19" t="s">
        <v>2014</v>
      </c>
      <c r="I635" s="20">
        <v>43810</v>
      </c>
      <c r="J635" s="20">
        <v>44196</v>
      </c>
      <c r="K635" s="19" t="s">
        <v>2015</v>
      </c>
      <c r="L635" s="19" t="s">
        <v>2016</v>
      </c>
      <c r="M635" s="19" t="s">
        <v>2017</v>
      </c>
      <c r="N635" s="22">
        <v>37830.78</v>
      </c>
      <c r="O635" s="19" t="s">
        <v>30</v>
      </c>
      <c r="P635" s="22">
        <v>20811.330000000002</v>
      </c>
      <c r="Q635" s="22">
        <v>5697.45</v>
      </c>
      <c r="R635" s="19" t="s">
        <v>30</v>
      </c>
      <c r="S635" s="19" t="s">
        <v>184</v>
      </c>
      <c r="T635" s="19" t="s">
        <v>32</v>
      </c>
      <c r="U635" s="19" t="s">
        <v>32</v>
      </c>
      <c r="V635" s="20"/>
      <c r="W635" s="19" t="s">
        <v>32</v>
      </c>
      <c r="X635" s="19" t="s">
        <v>7176</v>
      </c>
      <c r="Y635" s="19" t="s">
        <v>7176</v>
      </c>
      <c r="Z635" s="20"/>
      <c r="AA635" s="19" t="s">
        <v>32</v>
      </c>
      <c r="AB635" s="19" t="s">
        <v>32</v>
      </c>
      <c r="AC635" s="19" t="s">
        <v>7176</v>
      </c>
      <c r="AD635" s="19" t="s">
        <v>7176</v>
      </c>
      <c r="AE635" s="19" t="s">
        <v>7177</v>
      </c>
      <c r="AF635" s="6" t="str">
        <f>VLOOKUP(G635,[2]הזמנות!A:B,2,0)</f>
        <v>G01</v>
      </c>
      <c r="AG635" s="6" t="str">
        <f>VLOOKUP(AF635,'[2]קבוצות רכש'!A:B,2,0)</f>
        <v>הוצאות קשיחות</v>
      </c>
    </row>
    <row r="636" spans="1:33" x14ac:dyDescent="0.2">
      <c r="A636" s="19" t="s">
        <v>34</v>
      </c>
      <c r="B636" s="23" t="s">
        <v>22</v>
      </c>
      <c r="C636" s="19" t="s">
        <v>23</v>
      </c>
      <c r="D636" s="19" t="s">
        <v>23</v>
      </c>
      <c r="E636" s="19" t="s">
        <v>234</v>
      </c>
      <c r="F636" s="19" t="s">
        <v>235</v>
      </c>
      <c r="G636" s="19" t="s">
        <v>2011</v>
      </c>
      <c r="H636" s="19" t="s">
        <v>2012</v>
      </c>
      <c r="I636" s="20">
        <v>43810</v>
      </c>
      <c r="J636" s="20">
        <v>44196</v>
      </c>
      <c r="K636" s="19" t="s">
        <v>696</v>
      </c>
      <c r="L636" s="19" t="s">
        <v>697</v>
      </c>
      <c r="M636" s="19" t="s">
        <v>698</v>
      </c>
      <c r="N636" s="22">
        <v>173553</v>
      </c>
      <c r="O636" s="19" t="s">
        <v>30</v>
      </c>
      <c r="P636" s="22">
        <v>170249.64</v>
      </c>
      <c r="Q636" s="21">
        <v>0</v>
      </c>
      <c r="R636" s="19" t="s">
        <v>30</v>
      </c>
      <c r="S636" s="19" t="s">
        <v>184</v>
      </c>
      <c r="T636" s="19" t="s">
        <v>32</v>
      </c>
      <c r="U636" s="19" t="s">
        <v>32</v>
      </c>
      <c r="V636" s="20"/>
      <c r="W636" s="19" t="s">
        <v>32</v>
      </c>
      <c r="X636" s="19" t="s">
        <v>7176</v>
      </c>
      <c r="Y636" s="19" t="s">
        <v>7176</v>
      </c>
      <c r="Z636" s="20"/>
      <c r="AA636" s="19" t="s">
        <v>32</v>
      </c>
      <c r="AB636" s="19" t="s">
        <v>32</v>
      </c>
      <c r="AC636" s="19" t="s">
        <v>7176</v>
      </c>
      <c r="AD636" s="19" t="s">
        <v>7176</v>
      </c>
      <c r="AE636" s="19" t="s">
        <v>7177</v>
      </c>
      <c r="AF636" s="6" t="str">
        <f>VLOOKUP(G636,[2]הזמנות!A:B,2,0)</f>
        <v>G01</v>
      </c>
      <c r="AG636" s="6" t="str">
        <f>VLOOKUP(AF636,'[2]קבוצות רכש'!A:B,2,0)</f>
        <v>הוצאות קשיחות</v>
      </c>
    </row>
    <row r="637" spans="1:33" x14ac:dyDescent="0.2">
      <c r="A637" s="19" t="s">
        <v>34</v>
      </c>
      <c r="B637" s="23" t="s">
        <v>22</v>
      </c>
      <c r="C637" s="19" t="s">
        <v>23</v>
      </c>
      <c r="D637" s="19" t="s">
        <v>23</v>
      </c>
      <c r="E637" s="19" t="s">
        <v>234</v>
      </c>
      <c r="F637" s="19" t="s">
        <v>235</v>
      </c>
      <c r="G637" s="19" t="s">
        <v>5300</v>
      </c>
      <c r="H637" s="19" t="s">
        <v>5301</v>
      </c>
      <c r="I637" s="20">
        <v>43818</v>
      </c>
      <c r="J637" s="20">
        <v>44196</v>
      </c>
      <c r="K637" s="19" t="s">
        <v>989</v>
      </c>
      <c r="L637" s="19" t="s">
        <v>990</v>
      </c>
      <c r="M637" s="19" t="s">
        <v>991</v>
      </c>
      <c r="N637" s="22">
        <v>225068.68</v>
      </c>
      <c r="O637" s="19" t="s">
        <v>30</v>
      </c>
      <c r="P637" s="22">
        <v>199564.51</v>
      </c>
      <c r="Q637" s="22">
        <v>45956.43</v>
      </c>
      <c r="R637" s="19" t="s">
        <v>30</v>
      </c>
      <c r="S637" s="19" t="s">
        <v>31</v>
      </c>
      <c r="T637" s="19" t="s">
        <v>5302</v>
      </c>
      <c r="U637" s="19" t="s">
        <v>136</v>
      </c>
      <c r="V637" s="20"/>
      <c r="W637" s="19" t="s">
        <v>32</v>
      </c>
      <c r="X637" s="19" t="s">
        <v>7176</v>
      </c>
      <c r="Y637" s="19" t="s">
        <v>7176</v>
      </c>
      <c r="Z637" s="20"/>
      <c r="AA637" s="19" t="s">
        <v>32</v>
      </c>
      <c r="AB637" s="19" t="s">
        <v>32</v>
      </c>
      <c r="AC637" s="19" t="s">
        <v>7176</v>
      </c>
      <c r="AD637" s="19" t="s">
        <v>7176</v>
      </c>
      <c r="AE637" s="19" t="s">
        <v>7177</v>
      </c>
      <c r="AF637" s="6" t="str">
        <f>VLOOKUP(G637,[2]הזמנות!A:B,2,0)</f>
        <v>G04</v>
      </c>
      <c r="AG637" s="6" t="str">
        <f>VLOOKUP(AF637,'[2]קבוצות רכש'!A:B,2,0)</f>
        <v>רוה"מ חוזים,יועצים</v>
      </c>
    </row>
    <row r="638" spans="1:33" x14ac:dyDescent="0.2">
      <c r="A638" s="19" t="s">
        <v>34</v>
      </c>
      <c r="B638" s="23" t="s">
        <v>22</v>
      </c>
      <c r="C638" s="19" t="s">
        <v>23</v>
      </c>
      <c r="D638" s="19" t="s">
        <v>23</v>
      </c>
      <c r="E638" s="19" t="s">
        <v>234</v>
      </c>
      <c r="F638" s="19" t="s">
        <v>235</v>
      </c>
      <c r="G638" s="19" t="s">
        <v>5358</v>
      </c>
      <c r="H638" s="19" t="s">
        <v>881</v>
      </c>
      <c r="I638" s="20">
        <v>43825</v>
      </c>
      <c r="J638" s="20">
        <v>44196</v>
      </c>
      <c r="K638" s="19" t="s">
        <v>2274</v>
      </c>
      <c r="L638" s="24" t="s">
        <v>2275</v>
      </c>
      <c r="M638" s="19" t="s">
        <v>2276</v>
      </c>
      <c r="N638" s="22">
        <v>696524.4</v>
      </c>
      <c r="O638" s="19" t="s">
        <v>30</v>
      </c>
      <c r="P638" s="22">
        <v>510817.2</v>
      </c>
      <c r="Q638" s="22">
        <v>122582.58</v>
      </c>
      <c r="R638" s="19" t="s">
        <v>30</v>
      </c>
      <c r="S638" s="19" t="s">
        <v>282</v>
      </c>
      <c r="T638" s="19" t="s">
        <v>716</v>
      </c>
      <c r="U638" s="19" t="s">
        <v>32</v>
      </c>
      <c r="V638" s="20"/>
      <c r="W638" s="19" t="s">
        <v>32</v>
      </c>
      <c r="X638" s="19" t="s">
        <v>7176</v>
      </c>
      <c r="Y638" s="19" t="s">
        <v>7176</v>
      </c>
      <c r="Z638" s="20"/>
      <c r="AA638" s="19" t="s">
        <v>32</v>
      </c>
      <c r="AB638" s="19" t="s">
        <v>32</v>
      </c>
      <c r="AC638" s="19" t="s">
        <v>7176</v>
      </c>
      <c r="AD638" s="19" t="s">
        <v>7176</v>
      </c>
      <c r="AE638" s="19" t="s">
        <v>7177</v>
      </c>
      <c r="AF638" s="6" t="str">
        <f>VLOOKUP(G638,[2]הזמנות!A:B,2,0)</f>
        <v>G06</v>
      </c>
      <c r="AG638" s="6" t="str">
        <f>VLOOKUP(AF638,'[2]קבוצות רכש'!A:B,2,0)</f>
        <v>רוה"מ טכנו' והמידע</v>
      </c>
    </row>
    <row r="639" spans="1:33" x14ac:dyDescent="0.2">
      <c r="A639" s="19" t="s">
        <v>34</v>
      </c>
      <c r="B639" s="23" t="s">
        <v>22</v>
      </c>
      <c r="C639" s="19" t="s">
        <v>23</v>
      </c>
      <c r="D639" s="19" t="s">
        <v>23</v>
      </c>
      <c r="E639" s="19" t="s">
        <v>234</v>
      </c>
      <c r="F639" s="19" t="s">
        <v>235</v>
      </c>
      <c r="G639" s="19" t="s">
        <v>7677</v>
      </c>
      <c r="H639" s="19" t="s">
        <v>2701</v>
      </c>
      <c r="I639" s="20">
        <v>43867</v>
      </c>
      <c r="J639" s="20">
        <v>44196</v>
      </c>
      <c r="K639" s="19" t="s">
        <v>2144</v>
      </c>
      <c r="L639" s="19" t="s">
        <v>2145</v>
      </c>
      <c r="M639" s="19" t="s">
        <v>2146</v>
      </c>
      <c r="N639" s="22">
        <v>19999.98</v>
      </c>
      <c r="O639" s="19" t="s">
        <v>30</v>
      </c>
      <c r="P639" s="22">
        <v>11867.79</v>
      </c>
      <c r="Q639" s="22">
        <v>2266.08</v>
      </c>
      <c r="R639" s="19" t="s">
        <v>30</v>
      </c>
      <c r="S639" s="19" t="s">
        <v>282</v>
      </c>
      <c r="T639" s="19" t="s">
        <v>2702</v>
      </c>
      <c r="U639" s="19" t="s">
        <v>32</v>
      </c>
      <c r="V639" s="20"/>
      <c r="W639" s="19" t="s">
        <v>32</v>
      </c>
      <c r="X639" s="19" t="s">
        <v>7176</v>
      </c>
      <c r="Y639" s="19" t="s">
        <v>7176</v>
      </c>
      <c r="Z639" s="20"/>
      <c r="AA639" s="19" t="s">
        <v>32</v>
      </c>
      <c r="AB639" s="19" t="s">
        <v>32</v>
      </c>
      <c r="AC639" s="19" t="s">
        <v>7176</v>
      </c>
      <c r="AD639" s="19" t="s">
        <v>7176</v>
      </c>
      <c r="AE639" s="19" t="s">
        <v>7177</v>
      </c>
      <c r="AF639" s="6" t="str">
        <f>VLOOKUP(G639,[2]הזמנות!A:B,2,0)</f>
        <v>G01</v>
      </c>
      <c r="AG639" s="6" t="str">
        <f>VLOOKUP(AF639,'[2]קבוצות רכש'!A:B,2,0)</f>
        <v>הוצאות קשיחות</v>
      </c>
    </row>
    <row r="640" spans="1:33" x14ac:dyDescent="0.2">
      <c r="A640" s="19" t="s">
        <v>34</v>
      </c>
      <c r="B640" s="23" t="s">
        <v>22</v>
      </c>
      <c r="C640" s="19" t="s">
        <v>23</v>
      </c>
      <c r="D640" s="19" t="s">
        <v>23</v>
      </c>
      <c r="E640" s="19" t="s">
        <v>234</v>
      </c>
      <c r="F640" s="19" t="s">
        <v>235</v>
      </c>
      <c r="G640" s="19" t="s">
        <v>7762</v>
      </c>
      <c r="H640" s="19" t="s">
        <v>7761</v>
      </c>
      <c r="I640" s="20">
        <v>43871</v>
      </c>
      <c r="J640" s="20">
        <v>44196</v>
      </c>
      <c r="K640" s="19" t="s">
        <v>1817</v>
      </c>
      <c r="L640" s="19" t="s">
        <v>1818</v>
      </c>
      <c r="M640" s="19" t="s">
        <v>1819</v>
      </c>
      <c r="N640" s="22">
        <v>7021</v>
      </c>
      <c r="O640" s="19" t="s">
        <v>30</v>
      </c>
      <c r="P640" s="22">
        <v>7021</v>
      </c>
      <c r="Q640" s="22">
        <v>7021</v>
      </c>
      <c r="R640" s="19" t="s">
        <v>30</v>
      </c>
      <c r="S640" s="19" t="s">
        <v>184</v>
      </c>
      <c r="T640" s="19" t="s">
        <v>32</v>
      </c>
      <c r="U640" s="19" t="s">
        <v>32</v>
      </c>
      <c r="V640" s="20"/>
      <c r="W640" s="19" t="s">
        <v>32</v>
      </c>
      <c r="X640" s="19" t="s">
        <v>7176</v>
      </c>
      <c r="Y640" s="19" t="s">
        <v>7176</v>
      </c>
      <c r="Z640" s="20"/>
      <c r="AA640" s="19" t="s">
        <v>32</v>
      </c>
      <c r="AB640" s="19" t="s">
        <v>32</v>
      </c>
      <c r="AC640" s="19" t="s">
        <v>7176</v>
      </c>
      <c r="AD640" s="19" t="s">
        <v>7176</v>
      </c>
      <c r="AE640" s="19" t="s">
        <v>7177</v>
      </c>
      <c r="AF640" s="6" t="str">
        <f>VLOOKUP(G640,[2]הזמנות!A:B,2,0)</f>
        <v>G01</v>
      </c>
      <c r="AG640" s="6" t="str">
        <f>VLOOKUP(AF640,'[2]קבוצות רכש'!A:B,2,0)</f>
        <v>הוצאות קשיחות</v>
      </c>
    </row>
    <row r="641" spans="1:33" x14ac:dyDescent="0.2">
      <c r="A641" s="19" t="s">
        <v>34</v>
      </c>
      <c r="B641" s="23" t="s">
        <v>22</v>
      </c>
      <c r="C641" s="19" t="s">
        <v>23</v>
      </c>
      <c r="D641" s="19" t="s">
        <v>23</v>
      </c>
      <c r="E641" s="19" t="s">
        <v>234</v>
      </c>
      <c r="F641" s="19" t="s">
        <v>235</v>
      </c>
      <c r="G641" s="19" t="s">
        <v>7672</v>
      </c>
      <c r="H641" s="19" t="s">
        <v>2722</v>
      </c>
      <c r="I641" s="20">
        <v>43874</v>
      </c>
      <c r="J641" s="20">
        <v>44196</v>
      </c>
      <c r="K641" s="19" t="s">
        <v>2723</v>
      </c>
      <c r="L641" s="19" t="s">
        <v>2724</v>
      </c>
      <c r="M641" s="19" t="s">
        <v>2725</v>
      </c>
      <c r="N641" s="21">
        <v>468</v>
      </c>
      <c r="O641" s="19" t="s">
        <v>30</v>
      </c>
      <c r="P641" s="21">
        <v>180.11</v>
      </c>
      <c r="Q641" s="21">
        <v>0</v>
      </c>
      <c r="R641" s="19" t="s">
        <v>30</v>
      </c>
      <c r="S641" s="19" t="s">
        <v>184</v>
      </c>
      <c r="T641" s="19" t="s">
        <v>32</v>
      </c>
      <c r="U641" s="19" t="s">
        <v>32</v>
      </c>
      <c r="V641" s="20"/>
      <c r="W641" s="19" t="s">
        <v>32</v>
      </c>
      <c r="X641" s="19" t="s">
        <v>7176</v>
      </c>
      <c r="Y641" s="19" t="s">
        <v>7176</v>
      </c>
      <c r="Z641" s="20"/>
      <c r="AA641" s="19" t="s">
        <v>32</v>
      </c>
      <c r="AB641" s="19" t="s">
        <v>32</v>
      </c>
      <c r="AC641" s="19" t="s">
        <v>7176</v>
      </c>
      <c r="AD641" s="19" t="s">
        <v>7176</v>
      </c>
      <c r="AE641" s="19" t="s">
        <v>7177</v>
      </c>
      <c r="AF641" s="6" t="str">
        <f>VLOOKUP(G641,[2]הזמנות!A:B,2,0)</f>
        <v>G01</v>
      </c>
      <c r="AG641" s="6" t="str">
        <f>VLOOKUP(AF641,'[2]קבוצות רכש'!A:B,2,0)</f>
        <v>הוצאות קשיחות</v>
      </c>
    </row>
    <row r="642" spans="1:33" x14ac:dyDescent="0.2">
      <c r="A642" s="19" t="s">
        <v>34</v>
      </c>
      <c r="B642" s="23" t="s">
        <v>22</v>
      </c>
      <c r="C642" s="19" t="s">
        <v>23</v>
      </c>
      <c r="D642" s="19" t="s">
        <v>23</v>
      </c>
      <c r="E642" s="19" t="s">
        <v>234</v>
      </c>
      <c r="F642" s="19" t="s">
        <v>235</v>
      </c>
      <c r="G642" s="19" t="s">
        <v>7671</v>
      </c>
      <c r="H642" s="19" t="s">
        <v>7670</v>
      </c>
      <c r="I642" s="20">
        <v>43874</v>
      </c>
      <c r="J642" s="20">
        <v>44196</v>
      </c>
      <c r="K642" s="19" t="s">
        <v>3056</v>
      </c>
      <c r="L642" s="19" t="s">
        <v>3057</v>
      </c>
      <c r="M642" s="19" t="s">
        <v>3058</v>
      </c>
      <c r="N642" s="21">
        <v>292.5</v>
      </c>
      <c r="O642" s="19" t="s">
        <v>30</v>
      </c>
      <c r="P642" s="21">
        <v>223.57</v>
      </c>
      <c r="Q642" s="21">
        <v>102.49</v>
      </c>
      <c r="R642" s="19" t="s">
        <v>30</v>
      </c>
      <c r="S642" s="19" t="s">
        <v>31</v>
      </c>
      <c r="T642" s="19" t="s">
        <v>32</v>
      </c>
      <c r="U642" s="19" t="s">
        <v>33</v>
      </c>
      <c r="V642" s="20"/>
      <c r="W642" s="19" t="s">
        <v>32</v>
      </c>
      <c r="X642" s="19" t="s">
        <v>7176</v>
      </c>
      <c r="Y642" s="19" t="s">
        <v>7176</v>
      </c>
      <c r="Z642" s="20"/>
      <c r="AA642" s="19" t="s">
        <v>32</v>
      </c>
      <c r="AB642" s="19" t="s">
        <v>32</v>
      </c>
      <c r="AC642" s="19" t="s">
        <v>7176</v>
      </c>
      <c r="AD642" s="19" t="s">
        <v>7176</v>
      </c>
      <c r="AE642" s="19" t="s">
        <v>7177</v>
      </c>
      <c r="AF642" s="6" t="str">
        <f>VLOOKUP(G642,[2]הזמנות!A:B,2,0)</f>
        <v>G01</v>
      </c>
      <c r="AG642" s="6" t="str">
        <f>VLOOKUP(AF642,'[2]קבוצות רכש'!A:B,2,0)</f>
        <v>הוצאות קשיחות</v>
      </c>
    </row>
    <row r="643" spans="1:33" x14ac:dyDescent="0.2">
      <c r="A643" s="19" t="s">
        <v>34</v>
      </c>
      <c r="B643" s="23" t="s">
        <v>22</v>
      </c>
      <c r="C643" s="19" t="s">
        <v>23</v>
      </c>
      <c r="D643" s="19" t="s">
        <v>23</v>
      </c>
      <c r="E643" s="19" t="s">
        <v>234</v>
      </c>
      <c r="F643" s="19" t="s">
        <v>235</v>
      </c>
      <c r="G643" s="19" t="s">
        <v>7546</v>
      </c>
      <c r="H643" s="19" t="s">
        <v>7545</v>
      </c>
      <c r="I643" s="20">
        <v>43942</v>
      </c>
      <c r="J643" s="20">
        <v>44165</v>
      </c>
      <c r="K643" s="19" t="s">
        <v>1072</v>
      </c>
      <c r="L643" s="19" t="s">
        <v>1073</v>
      </c>
      <c r="M643" s="19" t="s">
        <v>1074</v>
      </c>
      <c r="N643" s="22">
        <v>1123.2</v>
      </c>
      <c r="O643" s="19" t="s">
        <v>30</v>
      </c>
      <c r="P643" s="22">
        <v>1123.2</v>
      </c>
      <c r="Q643" s="21">
        <v>280.8</v>
      </c>
      <c r="R643" s="19" t="s">
        <v>30</v>
      </c>
      <c r="S643" s="19" t="s">
        <v>31</v>
      </c>
      <c r="T643" s="19" t="s">
        <v>7544</v>
      </c>
      <c r="U643" s="19" t="s">
        <v>33</v>
      </c>
      <c r="V643" s="20"/>
      <c r="W643" s="19" t="s">
        <v>32</v>
      </c>
      <c r="X643" s="19" t="s">
        <v>7176</v>
      </c>
      <c r="Y643" s="19" t="s">
        <v>7176</v>
      </c>
      <c r="Z643" s="20"/>
      <c r="AA643" s="19" t="s">
        <v>32</v>
      </c>
      <c r="AB643" s="19" t="s">
        <v>32</v>
      </c>
      <c r="AC643" s="19" t="s">
        <v>7176</v>
      </c>
      <c r="AD643" s="19" t="s">
        <v>7176</v>
      </c>
      <c r="AE643" s="19" t="s">
        <v>7177</v>
      </c>
      <c r="AF643" s="6" t="str">
        <f>VLOOKUP(G643,[2]הזמנות!A:B,2,0)</f>
        <v>G01</v>
      </c>
      <c r="AG643" s="6" t="str">
        <f>VLOOKUP(AF643,'[2]קבוצות רכש'!A:B,2,0)</f>
        <v>הוצאות קשיחות</v>
      </c>
    </row>
    <row r="644" spans="1:33" x14ac:dyDescent="0.2">
      <c r="A644" s="19" t="s">
        <v>34</v>
      </c>
      <c r="B644" s="23" t="s">
        <v>22</v>
      </c>
      <c r="C644" s="19" t="s">
        <v>23</v>
      </c>
      <c r="D644" s="19" t="s">
        <v>23</v>
      </c>
      <c r="E644" s="19" t="s">
        <v>234</v>
      </c>
      <c r="F644" s="19" t="s">
        <v>235</v>
      </c>
      <c r="G644" s="19" t="s">
        <v>7914</v>
      </c>
      <c r="H644" s="19" t="s">
        <v>881</v>
      </c>
      <c r="I644" s="20">
        <v>43972</v>
      </c>
      <c r="J644" s="20">
        <v>44196</v>
      </c>
      <c r="K644" s="19" t="s">
        <v>600</v>
      </c>
      <c r="L644" s="19" t="s">
        <v>601</v>
      </c>
      <c r="M644" s="19" t="s">
        <v>602</v>
      </c>
      <c r="N644" s="22">
        <v>309582</v>
      </c>
      <c r="O644" s="19" t="s">
        <v>30</v>
      </c>
      <c r="P644" s="22">
        <v>253594.1</v>
      </c>
      <c r="Q644" s="22">
        <v>130552.94</v>
      </c>
      <c r="R644" s="19" t="s">
        <v>30</v>
      </c>
      <c r="S644" s="19" t="s">
        <v>282</v>
      </c>
      <c r="T644" s="19" t="s">
        <v>716</v>
      </c>
      <c r="U644" s="19" t="s">
        <v>32</v>
      </c>
      <c r="V644" s="20"/>
      <c r="W644" s="19" t="s">
        <v>32</v>
      </c>
      <c r="X644" s="19" t="s">
        <v>7176</v>
      </c>
      <c r="Y644" s="19" t="s">
        <v>7176</v>
      </c>
      <c r="Z644" s="20"/>
      <c r="AA644" s="19" t="s">
        <v>32</v>
      </c>
      <c r="AB644" s="19" t="s">
        <v>32</v>
      </c>
      <c r="AC644" s="19" t="s">
        <v>7176</v>
      </c>
      <c r="AD644" s="19" t="s">
        <v>7176</v>
      </c>
      <c r="AE644" s="19" t="s">
        <v>7177</v>
      </c>
      <c r="AF644" s="6" t="str">
        <f>VLOOKUP(G644,[2]הזמנות!A:B,2,0)</f>
        <v>G06</v>
      </c>
      <c r="AG644" s="6" t="str">
        <f>VLOOKUP(AF644,'[2]קבוצות רכש'!A:B,2,0)</f>
        <v>רוה"מ טכנו' והמידע</v>
      </c>
    </row>
    <row r="645" spans="1:33" x14ac:dyDescent="0.2">
      <c r="A645" s="19" t="s">
        <v>34</v>
      </c>
      <c r="B645" s="23" t="s">
        <v>22</v>
      </c>
      <c r="C645" s="19" t="s">
        <v>23</v>
      </c>
      <c r="D645" s="19" t="s">
        <v>23</v>
      </c>
      <c r="E645" s="19" t="s">
        <v>234</v>
      </c>
      <c r="F645" s="19" t="s">
        <v>235</v>
      </c>
      <c r="G645" s="19" t="s">
        <v>8554</v>
      </c>
      <c r="H645" s="19" t="s">
        <v>8406</v>
      </c>
      <c r="I645" s="20">
        <v>44025</v>
      </c>
      <c r="J645" s="20">
        <v>44377</v>
      </c>
      <c r="K645" s="19" t="s">
        <v>257</v>
      </c>
      <c r="L645" s="19" t="s">
        <v>258</v>
      </c>
      <c r="M645" s="19" t="s">
        <v>259</v>
      </c>
      <c r="N645" s="22">
        <v>225342</v>
      </c>
      <c r="O645" s="19" t="s">
        <v>30</v>
      </c>
      <c r="P645" s="22">
        <v>67717.37</v>
      </c>
      <c r="Q645" s="22">
        <v>54593.05</v>
      </c>
      <c r="R645" s="19" t="s">
        <v>30</v>
      </c>
      <c r="S645" s="19" t="s">
        <v>31</v>
      </c>
      <c r="T645" s="19" t="s">
        <v>8405</v>
      </c>
      <c r="U645" s="19" t="s">
        <v>136</v>
      </c>
      <c r="V645" s="20"/>
      <c r="W645" s="19" t="s">
        <v>32</v>
      </c>
      <c r="X645" s="19" t="s">
        <v>7176</v>
      </c>
      <c r="Y645" s="19" t="s">
        <v>7176</v>
      </c>
      <c r="Z645" s="20"/>
      <c r="AA645" s="19" t="s">
        <v>32</v>
      </c>
      <c r="AB645" s="19" t="s">
        <v>32</v>
      </c>
      <c r="AC645" s="19" t="s">
        <v>7176</v>
      </c>
      <c r="AD645" s="19" t="s">
        <v>7176</v>
      </c>
      <c r="AE645" s="19" t="s">
        <v>7177</v>
      </c>
      <c r="AF645" s="6" t="str">
        <f>VLOOKUP(G645,[2]הזמנות!A:B,2,0)</f>
        <v>G01</v>
      </c>
      <c r="AG645" s="6" t="str">
        <f>VLOOKUP(AF645,'[2]קבוצות רכש'!A:B,2,0)</f>
        <v>הוצאות קשיחות</v>
      </c>
    </row>
    <row r="646" spans="1:33" x14ac:dyDescent="0.2">
      <c r="A646" s="19" t="s">
        <v>34</v>
      </c>
      <c r="B646" s="23" t="s">
        <v>22</v>
      </c>
      <c r="C646" s="19" t="s">
        <v>23</v>
      </c>
      <c r="D646" s="19" t="s">
        <v>23</v>
      </c>
      <c r="E646" s="19" t="s">
        <v>234</v>
      </c>
      <c r="F646" s="19" t="s">
        <v>235</v>
      </c>
      <c r="G646" s="19" t="s">
        <v>9460</v>
      </c>
      <c r="H646" s="19" t="s">
        <v>881</v>
      </c>
      <c r="I646" s="20">
        <v>44150</v>
      </c>
      <c r="J646" s="20">
        <v>44377</v>
      </c>
      <c r="K646" s="19" t="s">
        <v>1539</v>
      </c>
      <c r="L646" s="19" t="s">
        <v>1540</v>
      </c>
      <c r="M646" s="19" t="s">
        <v>1541</v>
      </c>
      <c r="N646" s="22">
        <v>701396.28</v>
      </c>
      <c r="O646" s="19" t="s">
        <v>30</v>
      </c>
      <c r="P646" s="22">
        <v>0</v>
      </c>
      <c r="Q646" s="22">
        <v>0</v>
      </c>
      <c r="R646" s="19" t="s">
        <v>32</v>
      </c>
      <c r="S646" s="19" t="s">
        <v>282</v>
      </c>
      <c r="T646" s="19" t="s">
        <v>716</v>
      </c>
      <c r="U646" s="19" t="s">
        <v>32</v>
      </c>
      <c r="V646" s="20"/>
      <c r="W646" s="19" t="s">
        <v>32</v>
      </c>
      <c r="X646" s="19" t="s">
        <v>7176</v>
      </c>
      <c r="Y646" s="19" t="s">
        <v>7176</v>
      </c>
      <c r="Z646" s="20"/>
      <c r="AA646" s="19" t="s">
        <v>32</v>
      </c>
      <c r="AB646" s="19" t="s">
        <v>32</v>
      </c>
      <c r="AC646" s="19" t="s">
        <v>7176</v>
      </c>
      <c r="AD646" s="19" t="s">
        <v>7176</v>
      </c>
      <c r="AE646" s="19" t="s">
        <v>7177</v>
      </c>
      <c r="AF646" s="6" t="str">
        <f>VLOOKUP(G646,[2]הזמנות!A:B,2,0)</f>
        <v>G06</v>
      </c>
      <c r="AG646" s="6" t="str">
        <f>VLOOKUP(AF646,'[2]קבוצות רכש'!A:B,2,0)</f>
        <v>רוה"מ טכנו' והמידע</v>
      </c>
    </row>
    <row r="647" spans="1:33" x14ac:dyDescent="0.2">
      <c r="A647" s="19" t="s">
        <v>34</v>
      </c>
      <c r="B647" s="23" t="s">
        <v>22</v>
      </c>
      <c r="C647" s="19" t="s">
        <v>23</v>
      </c>
      <c r="D647" s="19" t="s">
        <v>23</v>
      </c>
      <c r="E647" s="19" t="s">
        <v>234</v>
      </c>
      <c r="F647" s="19" t="s">
        <v>235</v>
      </c>
      <c r="G647" s="19" t="s">
        <v>9459</v>
      </c>
      <c r="H647" s="19" t="s">
        <v>881</v>
      </c>
      <c r="I647" s="20">
        <v>44150</v>
      </c>
      <c r="J647" s="20">
        <v>44377</v>
      </c>
      <c r="K647" s="19" t="s">
        <v>2264</v>
      </c>
      <c r="L647" s="19" t="s">
        <v>2265</v>
      </c>
      <c r="M647" s="19" t="s">
        <v>2266</v>
      </c>
      <c r="N647" s="22">
        <v>144892.79999999999</v>
      </c>
      <c r="O647" s="19" t="s">
        <v>30</v>
      </c>
      <c r="P647" s="22">
        <v>0</v>
      </c>
      <c r="Q647" s="22">
        <v>0</v>
      </c>
      <c r="R647" s="19" t="s">
        <v>32</v>
      </c>
      <c r="S647" s="19" t="s">
        <v>282</v>
      </c>
      <c r="T647" s="19" t="s">
        <v>716</v>
      </c>
      <c r="U647" s="19" t="s">
        <v>32</v>
      </c>
      <c r="V647" s="20"/>
      <c r="W647" s="19" t="s">
        <v>32</v>
      </c>
      <c r="X647" s="19" t="s">
        <v>7176</v>
      </c>
      <c r="Y647" s="19" t="s">
        <v>7176</v>
      </c>
      <c r="Z647" s="20"/>
      <c r="AA647" s="19" t="s">
        <v>32</v>
      </c>
      <c r="AB647" s="19" t="s">
        <v>32</v>
      </c>
      <c r="AC647" s="19" t="s">
        <v>7176</v>
      </c>
      <c r="AD647" s="19" t="s">
        <v>7176</v>
      </c>
      <c r="AE647" s="19" t="s">
        <v>7177</v>
      </c>
      <c r="AF647" s="6" t="str">
        <f>VLOOKUP(G647,[2]הזמנות!A:B,2,0)</f>
        <v>G06</v>
      </c>
      <c r="AG647" s="6" t="str">
        <f>VLOOKUP(AF647,'[2]קבוצות רכש'!A:B,2,0)</f>
        <v>רוה"מ טכנו' והמידע</v>
      </c>
    </row>
    <row r="648" spans="1:33" x14ac:dyDescent="0.2">
      <c r="A648" s="19" t="s">
        <v>34</v>
      </c>
      <c r="B648" s="23" t="s">
        <v>22</v>
      </c>
      <c r="C648" s="19" t="s">
        <v>23</v>
      </c>
      <c r="D648" s="19" t="s">
        <v>23</v>
      </c>
      <c r="E648" s="19" t="s">
        <v>234</v>
      </c>
      <c r="F648" s="19" t="s">
        <v>235</v>
      </c>
      <c r="G648" s="19" t="s">
        <v>9458</v>
      </c>
      <c r="H648" s="19" t="s">
        <v>881</v>
      </c>
      <c r="I648" s="20">
        <v>44150</v>
      </c>
      <c r="J648" s="20">
        <v>44377</v>
      </c>
      <c r="K648" s="19" t="s">
        <v>2259</v>
      </c>
      <c r="L648" s="19" t="s">
        <v>2260</v>
      </c>
      <c r="M648" s="19" t="s">
        <v>2261</v>
      </c>
      <c r="N648" s="22">
        <v>124534.8</v>
      </c>
      <c r="O648" s="19" t="s">
        <v>30</v>
      </c>
      <c r="P648" s="22">
        <v>0</v>
      </c>
      <c r="Q648" s="22">
        <v>0</v>
      </c>
      <c r="R648" s="19" t="s">
        <v>32</v>
      </c>
      <c r="S648" s="19" t="s">
        <v>282</v>
      </c>
      <c r="T648" s="19" t="s">
        <v>716</v>
      </c>
      <c r="U648" s="19" t="s">
        <v>32</v>
      </c>
      <c r="V648" s="20"/>
      <c r="W648" s="19" t="s">
        <v>32</v>
      </c>
      <c r="X648" s="19" t="s">
        <v>7176</v>
      </c>
      <c r="Y648" s="19" t="s">
        <v>7176</v>
      </c>
      <c r="Z648" s="20"/>
      <c r="AA648" s="19" t="s">
        <v>32</v>
      </c>
      <c r="AB648" s="19" t="s">
        <v>32</v>
      </c>
      <c r="AC648" s="19" t="s">
        <v>7176</v>
      </c>
      <c r="AD648" s="19" t="s">
        <v>7176</v>
      </c>
      <c r="AE648" s="19" t="s">
        <v>7177</v>
      </c>
      <c r="AF648" s="6" t="str">
        <f>VLOOKUP(G648,[2]הזמנות!A:B,2,0)</f>
        <v>G06</v>
      </c>
      <c r="AG648" s="6" t="str">
        <f>VLOOKUP(AF648,'[2]קבוצות רכש'!A:B,2,0)</f>
        <v>רוה"מ טכנו' והמידע</v>
      </c>
    </row>
    <row r="649" spans="1:33" x14ac:dyDescent="0.2">
      <c r="A649" s="19" t="s">
        <v>34</v>
      </c>
      <c r="B649" s="23" t="s">
        <v>22</v>
      </c>
      <c r="C649" s="19" t="s">
        <v>23</v>
      </c>
      <c r="D649" s="19" t="s">
        <v>23</v>
      </c>
      <c r="E649" s="19" t="s">
        <v>234</v>
      </c>
      <c r="F649" s="19" t="s">
        <v>235</v>
      </c>
      <c r="G649" s="19" t="s">
        <v>9457</v>
      </c>
      <c r="H649" s="19" t="s">
        <v>881</v>
      </c>
      <c r="I649" s="20">
        <v>44150</v>
      </c>
      <c r="J649" s="20">
        <v>44377</v>
      </c>
      <c r="K649" s="19" t="s">
        <v>1925</v>
      </c>
      <c r="L649" s="19" t="s">
        <v>1926</v>
      </c>
      <c r="M649" s="19" t="s">
        <v>1927</v>
      </c>
      <c r="N649" s="22">
        <v>356756.4</v>
      </c>
      <c r="O649" s="19" t="s">
        <v>30</v>
      </c>
      <c r="P649" s="22">
        <v>0</v>
      </c>
      <c r="Q649" s="22">
        <v>0</v>
      </c>
      <c r="R649" s="19" t="s">
        <v>32</v>
      </c>
      <c r="S649" s="19" t="s">
        <v>282</v>
      </c>
      <c r="T649" s="19" t="s">
        <v>716</v>
      </c>
      <c r="U649" s="19" t="s">
        <v>32</v>
      </c>
      <c r="V649" s="20"/>
      <c r="W649" s="19" t="s">
        <v>32</v>
      </c>
      <c r="X649" s="19" t="s">
        <v>7176</v>
      </c>
      <c r="Y649" s="19" t="s">
        <v>7176</v>
      </c>
      <c r="Z649" s="20"/>
      <c r="AA649" s="19" t="s">
        <v>32</v>
      </c>
      <c r="AB649" s="19" t="s">
        <v>32</v>
      </c>
      <c r="AC649" s="19" t="s">
        <v>7176</v>
      </c>
      <c r="AD649" s="19" t="s">
        <v>7176</v>
      </c>
      <c r="AE649" s="19" t="s">
        <v>7177</v>
      </c>
      <c r="AF649" s="6" t="str">
        <f>VLOOKUP(G649,[2]הזמנות!A:B,2,0)</f>
        <v>G06</v>
      </c>
      <c r="AG649" s="6" t="str">
        <f>VLOOKUP(AF649,'[2]קבוצות רכש'!A:B,2,0)</f>
        <v>רוה"מ טכנו' והמידע</v>
      </c>
    </row>
    <row r="650" spans="1:33" x14ac:dyDescent="0.2">
      <c r="A650" s="19" t="s">
        <v>34</v>
      </c>
      <c r="B650" s="23" t="s">
        <v>22</v>
      </c>
      <c r="C650" s="19" t="s">
        <v>23</v>
      </c>
      <c r="D650" s="19" t="s">
        <v>23</v>
      </c>
      <c r="E650" s="19" t="s">
        <v>234</v>
      </c>
      <c r="F650" s="19" t="s">
        <v>235</v>
      </c>
      <c r="G650" s="19" t="s">
        <v>9456</v>
      </c>
      <c r="H650" s="19" t="s">
        <v>881</v>
      </c>
      <c r="I650" s="20">
        <v>44150</v>
      </c>
      <c r="J650" s="20">
        <v>44377</v>
      </c>
      <c r="K650" s="19" t="s">
        <v>3479</v>
      </c>
      <c r="L650" s="19" t="s">
        <v>3480</v>
      </c>
      <c r="M650" s="19" t="s">
        <v>3481</v>
      </c>
      <c r="N650" s="22">
        <v>213408</v>
      </c>
      <c r="O650" s="19" t="s">
        <v>30</v>
      </c>
      <c r="P650" s="22">
        <v>0</v>
      </c>
      <c r="Q650" s="22">
        <v>0</v>
      </c>
      <c r="R650" s="19" t="s">
        <v>32</v>
      </c>
      <c r="S650" s="19" t="s">
        <v>282</v>
      </c>
      <c r="T650" s="19" t="s">
        <v>716</v>
      </c>
      <c r="U650" s="19" t="s">
        <v>32</v>
      </c>
      <c r="V650" s="20"/>
      <c r="W650" s="19" t="s">
        <v>32</v>
      </c>
      <c r="X650" s="19" t="s">
        <v>7176</v>
      </c>
      <c r="Y650" s="19" t="s">
        <v>7176</v>
      </c>
      <c r="Z650" s="20"/>
      <c r="AA650" s="19" t="s">
        <v>32</v>
      </c>
      <c r="AB650" s="19" t="s">
        <v>32</v>
      </c>
      <c r="AC650" s="19" t="s">
        <v>7176</v>
      </c>
      <c r="AD650" s="19" t="s">
        <v>7176</v>
      </c>
      <c r="AE650" s="19" t="s">
        <v>7177</v>
      </c>
      <c r="AF650" s="6" t="str">
        <f>VLOOKUP(G650,[2]הזמנות!A:B,2,0)</f>
        <v>G06</v>
      </c>
      <c r="AG650" s="6" t="str">
        <f>VLOOKUP(AF650,'[2]קבוצות רכש'!A:B,2,0)</f>
        <v>רוה"מ טכנו' והמידע</v>
      </c>
    </row>
    <row r="651" spans="1:33" x14ac:dyDescent="0.2">
      <c r="A651" s="19" t="s">
        <v>34</v>
      </c>
      <c r="B651" s="23" t="s">
        <v>22</v>
      </c>
      <c r="C651" s="19" t="s">
        <v>23</v>
      </c>
      <c r="D651" s="19" t="s">
        <v>23</v>
      </c>
      <c r="E651" s="19" t="s">
        <v>234</v>
      </c>
      <c r="F651" s="19" t="s">
        <v>235</v>
      </c>
      <c r="G651" s="19" t="s">
        <v>9455</v>
      </c>
      <c r="H651" s="19" t="s">
        <v>881</v>
      </c>
      <c r="I651" s="20">
        <v>44150</v>
      </c>
      <c r="J651" s="20">
        <v>44377</v>
      </c>
      <c r="K651" s="19" t="s">
        <v>600</v>
      </c>
      <c r="L651" s="19" t="s">
        <v>601</v>
      </c>
      <c r="M651" s="19" t="s">
        <v>602</v>
      </c>
      <c r="N651" s="22">
        <v>265356</v>
      </c>
      <c r="O651" s="19" t="s">
        <v>30</v>
      </c>
      <c r="P651" s="22">
        <v>0</v>
      </c>
      <c r="Q651" s="22">
        <v>0</v>
      </c>
      <c r="R651" s="19" t="s">
        <v>32</v>
      </c>
      <c r="S651" s="19" t="s">
        <v>282</v>
      </c>
      <c r="T651" s="19" t="s">
        <v>716</v>
      </c>
      <c r="U651" s="19" t="s">
        <v>32</v>
      </c>
      <c r="V651" s="20"/>
      <c r="W651" s="19" t="s">
        <v>32</v>
      </c>
      <c r="X651" s="19" t="s">
        <v>7176</v>
      </c>
      <c r="Y651" s="19" t="s">
        <v>7176</v>
      </c>
      <c r="Z651" s="20"/>
      <c r="AA651" s="19" t="s">
        <v>32</v>
      </c>
      <c r="AB651" s="19" t="s">
        <v>32</v>
      </c>
      <c r="AC651" s="19" t="s">
        <v>7176</v>
      </c>
      <c r="AD651" s="19" t="s">
        <v>7176</v>
      </c>
      <c r="AE651" s="19" t="s">
        <v>7177</v>
      </c>
      <c r="AF651" s="6" t="str">
        <f>VLOOKUP(G651,[2]הזמנות!A:B,2,0)</f>
        <v>G06</v>
      </c>
      <c r="AG651" s="6" t="str">
        <f>VLOOKUP(AF651,'[2]קבוצות רכש'!A:B,2,0)</f>
        <v>רוה"מ טכנו' והמידע</v>
      </c>
    </row>
    <row r="652" spans="1:33" x14ac:dyDescent="0.2">
      <c r="A652" s="19" t="s">
        <v>34</v>
      </c>
      <c r="B652" s="23" t="s">
        <v>22</v>
      </c>
      <c r="C652" s="19" t="s">
        <v>23</v>
      </c>
      <c r="D652" s="19" t="s">
        <v>23</v>
      </c>
      <c r="E652" s="19" t="s">
        <v>234</v>
      </c>
      <c r="F652" s="19" t="s">
        <v>235</v>
      </c>
      <c r="G652" s="19" t="s">
        <v>9454</v>
      </c>
      <c r="H652" s="19" t="s">
        <v>881</v>
      </c>
      <c r="I652" s="20">
        <v>44150</v>
      </c>
      <c r="J652" s="20">
        <v>44377</v>
      </c>
      <c r="K652" s="19" t="s">
        <v>1377</v>
      </c>
      <c r="L652" s="19" t="s">
        <v>1378</v>
      </c>
      <c r="M652" s="19" t="s">
        <v>1379</v>
      </c>
      <c r="N652" s="22">
        <v>328536</v>
      </c>
      <c r="O652" s="19" t="s">
        <v>30</v>
      </c>
      <c r="P652" s="22">
        <v>0</v>
      </c>
      <c r="Q652" s="22">
        <v>0</v>
      </c>
      <c r="R652" s="19" t="s">
        <v>32</v>
      </c>
      <c r="S652" s="19" t="s">
        <v>282</v>
      </c>
      <c r="T652" s="19" t="s">
        <v>716</v>
      </c>
      <c r="U652" s="19" t="s">
        <v>32</v>
      </c>
      <c r="V652" s="20"/>
      <c r="W652" s="19" t="s">
        <v>32</v>
      </c>
      <c r="X652" s="19" t="s">
        <v>7176</v>
      </c>
      <c r="Y652" s="19" t="s">
        <v>7176</v>
      </c>
      <c r="Z652" s="20"/>
      <c r="AA652" s="19" t="s">
        <v>32</v>
      </c>
      <c r="AB652" s="19" t="s">
        <v>32</v>
      </c>
      <c r="AC652" s="19" t="s">
        <v>7176</v>
      </c>
      <c r="AD652" s="19" t="s">
        <v>7176</v>
      </c>
      <c r="AE652" s="19" t="s">
        <v>7177</v>
      </c>
      <c r="AF652" s="6" t="str">
        <f>VLOOKUP(G652,[2]הזמנות!A:B,2,0)</f>
        <v>G06</v>
      </c>
      <c r="AG652" s="6" t="str">
        <f>VLOOKUP(AF652,'[2]קבוצות רכש'!A:B,2,0)</f>
        <v>רוה"מ טכנו' והמידע</v>
      </c>
    </row>
    <row r="653" spans="1:33" x14ac:dyDescent="0.2">
      <c r="A653" s="19" t="s">
        <v>34</v>
      </c>
      <c r="B653" s="23" t="s">
        <v>22</v>
      </c>
      <c r="C653" s="19" t="s">
        <v>23</v>
      </c>
      <c r="D653" s="19" t="s">
        <v>23</v>
      </c>
      <c r="E653" s="19" t="s">
        <v>234</v>
      </c>
      <c r="F653" s="19" t="s">
        <v>235</v>
      </c>
      <c r="G653" s="19" t="s">
        <v>9453</v>
      </c>
      <c r="H653" s="19" t="s">
        <v>881</v>
      </c>
      <c r="I653" s="20">
        <v>44150</v>
      </c>
      <c r="J653" s="20">
        <v>44377</v>
      </c>
      <c r="K653" s="19" t="s">
        <v>2283</v>
      </c>
      <c r="L653" s="19" t="s">
        <v>2284</v>
      </c>
      <c r="M653" s="19" t="s">
        <v>2285</v>
      </c>
      <c r="N653" s="22">
        <v>2087413.38</v>
      </c>
      <c r="O653" s="19" t="s">
        <v>30</v>
      </c>
      <c r="P653" s="22">
        <v>0</v>
      </c>
      <c r="Q653" s="22">
        <v>0</v>
      </c>
      <c r="R653" s="19" t="s">
        <v>32</v>
      </c>
      <c r="S653" s="19" t="s">
        <v>282</v>
      </c>
      <c r="T653" s="19" t="s">
        <v>716</v>
      </c>
      <c r="U653" s="19" t="s">
        <v>32</v>
      </c>
      <c r="V653" s="20"/>
      <c r="W653" s="19" t="s">
        <v>32</v>
      </c>
      <c r="X653" s="19" t="s">
        <v>7176</v>
      </c>
      <c r="Y653" s="19" t="s">
        <v>7176</v>
      </c>
      <c r="Z653" s="20"/>
      <c r="AA653" s="19" t="s">
        <v>32</v>
      </c>
      <c r="AB653" s="19" t="s">
        <v>32</v>
      </c>
      <c r="AC653" s="19" t="s">
        <v>7176</v>
      </c>
      <c r="AD653" s="19" t="s">
        <v>7176</v>
      </c>
      <c r="AE653" s="19" t="s">
        <v>7177</v>
      </c>
      <c r="AF653" s="6" t="str">
        <f>VLOOKUP(G653,[2]הזמנות!A:B,2,0)</f>
        <v>G06</v>
      </c>
      <c r="AG653" s="6" t="str">
        <f>VLOOKUP(AF653,'[2]קבוצות רכש'!A:B,2,0)</f>
        <v>רוה"מ טכנו' והמידע</v>
      </c>
    </row>
    <row r="654" spans="1:33" x14ac:dyDescent="0.2">
      <c r="A654" s="19" t="s">
        <v>34</v>
      </c>
      <c r="B654" s="23" t="s">
        <v>22</v>
      </c>
      <c r="C654" s="19" t="s">
        <v>23</v>
      </c>
      <c r="D654" s="19" t="s">
        <v>23</v>
      </c>
      <c r="E654" s="19" t="s">
        <v>234</v>
      </c>
      <c r="F654" s="19" t="s">
        <v>235</v>
      </c>
      <c r="G654" s="19" t="s">
        <v>9452</v>
      </c>
      <c r="H654" s="19" t="s">
        <v>881</v>
      </c>
      <c r="I654" s="20">
        <v>44150</v>
      </c>
      <c r="J654" s="20">
        <v>44377</v>
      </c>
      <c r="K654" s="19" t="s">
        <v>2274</v>
      </c>
      <c r="L654" s="19" t="s">
        <v>2275</v>
      </c>
      <c r="M654" s="19" t="s">
        <v>2276</v>
      </c>
      <c r="N654" s="22">
        <v>348262.2</v>
      </c>
      <c r="O654" s="19" t="s">
        <v>30</v>
      </c>
      <c r="P654" s="22">
        <v>0</v>
      </c>
      <c r="Q654" s="22">
        <v>0</v>
      </c>
      <c r="R654" s="19" t="s">
        <v>32</v>
      </c>
      <c r="S654" s="19" t="s">
        <v>282</v>
      </c>
      <c r="T654" s="19" t="s">
        <v>716</v>
      </c>
      <c r="U654" s="19" t="s">
        <v>32</v>
      </c>
      <c r="V654" s="20"/>
      <c r="W654" s="19" t="s">
        <v>32</v>
      </c>
      <c r="X654" s="19" t="s">
        <v>7176</v>
      </c>
      <c r="Y654" s="19" t="s">
        <v>7176</v>
      </c>
      <c r="Z654" s="20"/>
      <c r="AA654" s="19" t="s">
        <v>32</v>
      </c>
      <c r="AB654" s="19" t="s">
        <v>32</v>
      </c>
      <c r="AC654" s="19" t="s">
        <v>7176</v>
      </c>
      <c r="AD654" s="19" t="s">
        <v>7176</v>
      </c>
      <c r="AE654" s="19" t="s">
        <v>7177</v>
      </c>
      <c r="AF654" s="6" t="str">
        <f>VLOOKUP(G654,[2]הזמנות!A:B,2,0)</f>
        <v>G06</v>
      </c>
      <c r="AG654" s="6" t="str">
        <f>VLOOKUP(AF654,'[2]קבוצות רכש'!A:B,2,0)</f>
        <v>רוה"מ טכנו' והמידע</v>
      </c>
    </row>
    <row r="655" spans="1:33" x14ac:dyDescent="0.2">
      <c r="A655" s="19" t="s">
        <v>34</v>
      </c>
      <c r="B655" s="23" t="s">
        <v>22</v>
      </c>
      <c r="C655" s="19" t="s">
        <v>23</v>
      </c>
      <c r="D655" s="19" t="s">
        <v>23</v>
      </c>
      <c r="E655" s="19" t="s">
        <v>234</v>
      </c>
      <c r="F655" s="19" t="s">
        <v>235</v>
      </c>
      <c r="G655" s="19" t="s">
        <v>9451</v>
      </c>
      <c r="H655" s="19" t="s">
        <v>881</v>
      </c>
      <c r="I655" s="20">
        <v>44150</v>
      </c>
      <c r="J655" s="20">
        <v>44377</v>
      </c>
      <c r="K655" s="19" t="s">
        <v>2274</v>
      </c>
      <c r="L655" s="19" t="s">
        <v>2275</v>
      </c>
      <c r="M655" s="19" t="s">
        <v>2276</v>
      </c>
      <c r="N655" s="22">
        <v>563284.80000000005</v>
      </c>
      <c r="O655" s="19" t="s">
        <v>30</v>
      </c>
      <c r="P655" s="22">
        <v>0</v>
      </c>
      <c r="Q655" s="22">
        <v>0</v>
      </c>
      <c r="R655" s="19" t="s">
        <v>32</v>
      </c>
      <c r="S655" s="19" t="s">
        <v>282</v>
      </c>
      <c r="T655" s="19" t="s">
        <v>716</v>
      </c>
      <c r="U655" s="19" t="s">
        <v>32</v>
      </c>
      <c r="V655" s="20"/>
      <c r="W655" s="19" t="s">
        <v>32</v>
      </c>
      <c r="X655" s="19" t="s">
        <v>7176</v>
      </c>
      <c r="Y655" s="19" t="s">
        <v>7176</v>
      </c>
      <c r="Z655" s="20"/>
      <c r="AA655" s="19" t="s">
        <v>32</v>
      </c>
      <c r="AB655" s="19" t="s">
        <v>32</v>
      </c>
      <c r="AC655" s="19" t="s">
        <v>7176</v>
      </c>
      <c r="AD655" s="19" t="s">
        <v>7176</v>
      </c>
      <c r="AE655" s="19" t="s">
        <v>7177</v>
      </c>
      <c r="AF655" s="6" t="str">
        <f>VLOOKUP(G655,[2]הזמנות!A:B,2,0)</f>
        <v>G06</v>
      </c>
      <c r="AG655" s="6" t="str">
        <f>VLOOKUP(AF655,'[2]קבוצות רכש'!A:B,2,0)</f>
        <v>רוה"מ טכנו' והמידע</v>
      </c>
    </row>
    <row r="656" spans="1:33" x14ac:dyDescent="0.2">
      <c r="A656" s="19" t="s">
        <v>34</v>
      </c>
      <c r="B656" s="23" t="s">
        <v>22</v>
      </c>
      <c r="C656" s="19" t="s">
        <v>23</v>
      </c>
      <c r="D656" s="19" t="s">
        <v>23</v>
      </c>
      <c r="E656" s="19" t="s">
        <v>234</v>
      </c>
      <c r="F656" s="19" t="s">
        <v>235</v>
      </c>
      <c r="G656" s="19" t="s">
        <v>9450</v>
      </c>
      <c r="H656" s="19" t="s">
        <v>881</v>
      </c>
      <c r="I656" s="20">
        <v>44150</v>
      </c>
      <c r="J656" s="20">
        <v>44377</v>
      </c>
      <c r="K656" s="19" t="s">
        <v>713</v>
      </c>
      <c r="L656" s="19" t="s">
        <v>714</v>
      </c>
      <c r="M656" s="19" t="s">
        <v>715</v>
      </c>
      <c r="N656" s="22">
        <v>1020988.8</v>
      </c>
      <c r="O656" s="19" t="s">
        <v>30</v>
      </c>
      <c r="P656" s="22">
        <v>0</v>
      </c>
      <c r="Q656" s="22">
        <v>0</v>
      </c>
      <c r="R656" s="19" t="s">
        <v>32</v>
      </c>
      <c r="S656" s="19" t="s">
        <v>282</v>
      </c>
      <c r="T656" s="19" t="s">
        <v>716</v>
      </c>
      <c r="U656" s="19" t="s">
        <v>32</v>
      </c>
      <c r="V656" s="20"/>
      <c r="W656" s="19" t="s">
        <v>32</v>
      </c>
      <c r="X656" s="19" t="s">
        <v>7176</v>
      </c>
      <c r="Y656" s="19" t="s">
        <v>7176</v>
      </c>
      <c r="Z656" s="20"/>
      <c r="AA656" s="19" t="s">
        <v>32</v>
      </c>
      <c r="AB656" s="19" t="s">
        <v>32</v>
      </c>
      <c r="AC656" s="19" t="s">
        <v>7176</v>
      </c>
      <c r="AD656" s="19" t="s">
        <v>7176</v>
      </c>
      <c r="AE656" s="19" t="s">
        <v>7177</v>
      </c>
      <c r="AF656" s="6" t="str">
        <f>VLOOKUP(G656,[2]הזמנות!A:B,2,0)</f>
        <v>G06</v>
      </c>
      <c r="AG656" s="6" t="str">
        <f>VLOOKUP(AF656,'[2]קבוצות רכש'!A:B,2,0)</f>
        <v>רוה"מ טכנו' והמידע</v>
      </c>
    </row>
    <row r="657" spans="1:33" x14ac:dyDescent="0.2">
      <c r="A657" s="19" t="s">
        <v>34</v>
      </c>
      <c r="B657" s="23" t="s">
        <v>22</v>
      </c>
      <c r="C657" s="19" t="s">
        <v>23</v>
      </c>
      <c r="D657" s="19" t="s">
        <v>23</v>
      </c>
      <c r="E657" s="19" t="s">
        <v>234</v>
      </c>
      <c r="F657" s="19" t="s">
        <v>235</v>
      </c>
      <c r="G657" s="19" t="s">
        <v>9449</v>
      </c>
      <c r="H657" s="19" t="s">
        <v>881</v>
      </c>
      <c r="I657" s="20">
        <v>44150</v>
      </c>
      <c r="J657" s="20">
        <v>44377</v>
      </c>
      <c r="K657" s="19" t="s">
        <v>882</v>
      </c>
      <c r="L657" s="19" t="s">
        <v>883</v>
      </c>
      <c r="M657" s="19" t="s">
        <v>884</v>
      </c>
      <c r="N657" s="22">
        <v>713891.88</v>
      </c>
      <c r="O657" s="19" t="s">
        <v>30</v>
      </c>
      <c r="P657" s="22">
        <v>0</v>
      </c>
      <c r="Q657" s="22">
        <v>0</v>
      </c>
      <c r="R657" s="19" t="s">
        <v>32</v>
      </c>
      <c r="S657" s="19" t="s">
        <v>282</v>
      </c>
      <c r="T657" s="19" t="s">
        <v>716</v>
      </c>
      <c r="U657" s="19" t="s">
        <v>32</v>
      </c>
      <c r="V657" s="20"/>
      <c r="W657" s="19" t="s">
        <v>32</v>
      </c>
      <c r="X657" s="19" t="s">
        <v>7176</v>
      </c>
      <c r="Y657" s="19" t="s">
        <v>7176</v>
      </c>
      <c r="Z657" s="20"/>
      <c r="AA657" s="19" t="s">
        <v>32</v>
      </c>
      <c r="AB657" s="19" t="s">
        <v>32</v>
      </c>
      <c r="AC657" s="19" t="s">
        <v>7176</v>
      </c>
      <c r="AD657" s="19" t="s">
        <v>7176</v>
      </c>
      <c r="AE657" s="19" t="s">
        <v>7177</v>
      </c>
      <c r="AF657" s="6" t="str">
        <f>VLOOKUP(G657,[2]הזמנות!A:B,2,0)</f>
        <v>G06</v>
      </c>
      <c r="AG657" s="6" t="str">
        <f>VLOOKUP(AF657,'[2]קבוצות רכש'!A:B,2,0)</f>
        <v>רוה"מ טכנו' והמידע</v>
      </c>
    </row>
    <row r="658" spans="1:33" x14ac:dyDescent="0.2">
      <c r="A658" s="19" t="s">
        <v>34</v>
      </c>
      <c r="B658" s="23" t="s">
        <v>22</v>
      </c>
      <c r="C658" s="19" t="s">
        <v>23</v>
      </c>
      <c r="D658" s="19" t="s">
        <v>23</v>
      </c>
      <c r="E658" s="19" t="s">
        <v>234</v>
      </c>
      <c r="F658" s="19" t="s">
        <v>235</v>
      </c>
      <c r="G658" s="19" t="s">
        <v>9448</v>
      </c>
      <c r="H658" s="19" t="s">
        <v>881</v>
      </c>
      <c r="I658" s="20">
        <v>44150</v>
      </c>
      <c r="J658" s="20">
        <v>44377</v>
      </c>
      <c r="K658" s="19" t="s">
        <v>727</v>
      </c>
      <c r="L658" s="19" t="s">
        <v>728</v>
      </c>
      <c r="M658" s="19" t="s">
        <v>729</v>
      </c>
      <c r="N658" s="22">
        <v>687507.21</v>
      </c>
      <c r="O658" s="19" t="s">
        <v>30</v>
      </c>
      <c r="P658" s="22">
        <v>0</v>
      </c>
      <c r="Q658" s="22">
        <v>0</v>
      </c>
      <c r="R658" s="19" t="s">
        <v>32</v>
      </c>
      <c r="S658" s="19" t="s">
        <v>282</v>
      </c>
      <c r="T658" s="19" t="s">
        <v>716</v>
      </c>
      <c r="U658" s="19" t="s">
        <v>32</v>
      </c>
      <c r="V658" s="20"/>
      <c r="W658" s="19" t="s">
        <v>32</v>
      </c>
      <c r="X658" s="19" t="s">
        <v>7176</v>
      </c>
      <c r="Y658" s="19" t="s">
        <v>7176</v>
      </c>
      <c r="Z658" s="20"/>
      <c r="AA658" s="19" t="s">
        <v>32</v>
      </c>
      <c r="AB658" s="19" t="s">
        <v>32</v>
      </c>
      <c r="AC658" s="19" t="s">
        <v>7176</v>
      </c>
      <c r="AD658" s="19" t="s">
        <v>7176</v>
      </c>
      <c r="AE658" s="19" t="s">
        <v>7177</v>
      </c>
      <c r="AF658" s="6" t="str">
        <f>VLOOKUP(G658,[2]הזמנות!A:B,2,0)</f>
        <v>G06</v>
      </c>
      <c r="AG658" s="6" t="str">
        <f>VLOOKUP(AF658,'[2]קבוצות רכש'!A:B,2,0)</f>
        <v>רוה"מ טכנו' והמידע</v>
      </c>
    </row>
    <row r="659" spans="1:33" x14ac:dyDescent="0.2">
      <c r="A659" s="19" t="s">
        <v>34</v>
      </c>
      <c r="B659" s="23" t="s">
        <v>22</v>
      </c>
      <c r="C659" s="19" t="s">
        <v>23</v>
      </c>
      <c r="D659" s="19" t="s">
        <v>23</v>
      </c>
      <c r="E659" s="19" t="s">
        <v>234</v>
      </c>
      <c r="F659" s="19" t="s">
        <v>235</v>
      </c>
      <c r="G659" s="19" t="s">
        <v>9447</v>
      </c>
      <c r="H659" s="19" t="s">
        <v>881</v>
      </c>
      <c r="I659" s="20">
        <v>44150</v>
      </c>
      <c r="J659" s="20">
        <v>44377</v>
      </c>
      <c r="K659" s="19" t="s">
        <v>1895</v>
      </c>
      <c r="L659" s="19" t="s">
        <v>1896</v>
      </c>
      <c r="M659" s="19" t="s">
        <v>1897</v>
      </c>
      <c r="N659" s="22">
        <v>449855.64</v>
      </c>
      <c r="O659" s="19" t="s">
        <v>30</v>
      </c>
      <c r="P659" s="22">
        <v>0</v>
      </c>
      <c r="Q659" s="22">
        <v>0</v>
      </c>
      <c r="R659" s="19" t="s">
        <v>32</v>
      </c>
      <c r="S659" s="19" t="s">
        <v>282</v>
      </c>
      <c r="T659" s="19" t="s">
        <v>716</v>
      </c>
      <c r="U659" s="19" t="s">
        <v>32</v>
      </c>
      <c r="V659" s="20"/>
      <c r="W659" s="19" t="s">
        <v>32</v>
      </c>
      <c r="X659" s="19" t="s">
        <v>7176</v>
      </c>
      <c r="Y659" s="19" t="s">
        <v>7176</v>
      </c>
      <c r="Z659" s="20"/>
      <c r="AA659" s="19" t="s">
        <v>32</v>
      </c>
      <c r="AB659" s="19" t="s">
        <v>32</v>
      </c>
      <c r="AC659" s="19" t="s">
        <v>7176</v>
      </c>
      <c r="AD659" s="19" t="s">
        <v>7176</v>
      </c>
      <c r="AE659" s="19" t="s">
        <v>7177</v>
      </c>
      <c r="AF659" s="6" t="str">
        <f>VLOOKUP(G659,[2]הזמנות!A:B,2,0)</f>
        <v>G06</v>
      </c>
      <c r="AG659" s="6" t="str">
        <f>VLOOKUP(AF659,'[2]קבוצות רכש'!A:B,2,0)</f>
        <v>רוה"מ טכנו' והמידע</v>
      </c>
    </row>
    <row r="660" spans="1:33" x14ac:dyDescent="0.2">
      <c r="A660" s="19" t="s">
        <v>34</v>
      </c>
      <c r="B660" s="23" t="s">
        <v>22</v>
      </c>
      <c r="C660" s="19" t="s">
        <v>23</v>
      </c>
      <c r="D660" s="19" t="s">
        <v>23</v>
      </c>
      <c r="E660" s="19" t="s">
        <v>234</v>
      </c>
      <c r="F660" s="19" t="s">
        <v>235</v>
      </c>
      <c r="G660" s="19" t="s">
        <v>9446</v>
      </c>
      <c r="H660" s="19" t="s">
        <v>881</v>
      </c>
      <c r="I660" s="20">
        <v>44150</v>
      </c>
      <c r="J660" s="20">
        <v>44377</v>
      </c>
      <c r="K660" s="19" t="s">
        <v>2279</v>
      </c>
      <c r="L660" s="19" t="s">
        <v>2280</v>
      </c>
      <c r="M660" s="19" t="s">
        <v>2281</v>
      </c>
      <c r="N660" s="22">
        <v>1730949.48</v>
      </c>
      <c r="O660" s="19" t="s">
        <v>30</v>
      </c>
      <c r="P660" s="22">
        <v>0</v>
      </c>
      <c r="Q660" s="22">
        <v>0</v>
      </c>
      <c r="R660" s="19" t="s">
        <v>32</v>
      </c>
      <c r="S660" s="19" t="s">
        <v>282</v>
      </c>
      <c r="T660" s="19" t="s">
        <v>716</v>
      </c>
      <c r="U660" s="19" t="s">
        <v>32</v>
      </c>
      <c r="V660" s="20"/>
      <c r="W660" s="19" t="s">
        <v>32</v>
      </c>
      <c r="X660" s="19" t="s">
        <v>7176</v>
      </c>
      <c r="Y660" s="19" t="s">
        <v>7176</v>
      </c>
      <c r="Z660" s="20"/>
      <c r="AA660" s="19" t="s">
        <v>32</v>
      </c>
      <c r="AB660" s="19" t="s">
        <v>32</v>
      </c>
      <c r="AC660" s="19" t="s">
        <v>7176</v>
      </c>
      <c r="AD660" s="19" t="s">
        <v>7176</v>
      </c>
      <c r="AE660" s="19" t="s">
        <v>7177</v>
      </c>
      <c r="AF660" s="6" t="str">
        <f>VLOOKUP(G660,[2]הזמנות!A:B,2,0)</f>
        <v>G06</v>
      </c>
      <c r="AG660" s="6" t="str">
        <f>VLOOKUP(AF660,'[2]קבוצות רכש'!A:B,2,0)</f>
        <v>רוה"מ טכנו' והמידע</v>
      </c>
    </row>
    <row r="661" spans="1:33" x14ac:dyDescent="0.2">
      <c r="A661" s="19" t="s">
        <v>34</v>
      </c>
      <c r="B661" s="23" t="s">
        <v>22</v>
      </c>
      <c r="C661" s="19" t="s">
        <v>23</v>
      </c>
      <c r="D661" s="19" t="s">
        <v>23</v>
      </c>
      <c r="E661" s="19" t="s">
        <v>234</v>
      </c>
      <c r="F661" s="19" t="s">
        <v>235</v>
      </c>
      <c r="G661" s="19" t="s">
        <v>9411</v>
      </c>
      <c r="H661" s="19" t="s">
        <v>9410</v>
      </c>
      <c r="I661" s="20">
        <v>44179</v>
      </c>
      <c r="J661" s="20">
        <v>44561</v>
      </c>
      <c r="K661" s="19" t="s">
        <v>989</v>
      </c>
      <c r="L661" s="19" t="s">
        <v>990</v>
      </c>
      <c r="M661" s="19" t="s">
        <v>991</v>
      </c>
      <c r="N661" s="22">
        <v>182340.56</v>
      </c>
      <c r="O661" s="19" t="s">
        <v>30</v>
      </c>
      <c r="P661" s="22">
        <v>0</v>
      </c>
      <c r="Q661" s="22">
        <v>0</v>
      </c>
      <c r="R661" s="19" t="s">
        <v>32</v>
      </c>
      <c r="S661" s="19" t="s">
        <v>31</v>
      </c>
      <c r="T661" s="19" t="s">
        <v>204</v>
      </c>
      <c r="U661" s="19" t="s">
        <v>93</v>
      </c>
      <c r="V661" s="20"/>
      <c r="W661" s="19" t="s">
        <v>32</v>
      </c>
      <c r="X661" s="19" t="s">
        <v>7176</v>
      </c>
      <c r="Y661" s="19" t="s">
        <v>7176</v>
      </c>
      <c r="Z661" s="20"/>
      <c r="AA661" s="19" t="s">
        <v>32</v>
      </c>
      <c r="AB661" s="19" t="s">
        <v>32</v>
      </c>
      <c r="AC661" s="19" t="s">
        <v>7176</v>
      </c>
      <c r="AD661" s="19" t="s">
        <v>7176</v>
      </c>
      <c r="AE661" s="19" t="s">
        <v>7177</v>
      </c>
      <c r="AF661" s="6" t="str">
        <f>VLOOKUP(G661,[2]הזמנות!A:B,2,0)</f>
        <v>G01</v>
      </c>
      <c r="AG661" s="6" t="str">
        <f>VLOOKUP(AF661,'[2]קבוצות רכש'!A:B,2,0)</f>
        <v>הוצאות קשיחות</v>
      </c>
    </row>
    <row r="662" spans="1:33" x14ac:dyDescent="0.2">
      <c r="A662" s="19" t="s">
        <v>34</v>
      </c>
      <c r="B662" s="23" t="s">
        <v>22</v>
      </c>
      <c r="C662" s="19" t="s">
        <v>23</v>
      </c>
      <c r="D662" s="19" t="s">
        <v>23</v>
      </c>
      <c r="E662" s="19" t="s">
        <v>212</v>
      </c>
      <c r="F662" s="19" t="s">
        <v>213</v>
      </c>
      <c r="G662" s="19" t="s">
        <v>6365</v>
      </c>
      <c r="H662" s="19" t="s">
        <v>6364</v>
      </c>
      <c r="I662" s="20">
        <v>42820</v>
      </c>
      <c r="J662" s="20">
        <v>43465</v>
      </c>
      <c r="K662" s="19" t="s">
        <v>173</v>
      </c>
      <c r="L662" s="19" t="s">
        <v>174</v>
      </c>
      <c r="M662" s="19" t="s">
        <v>175</v>
      </c>
      <c r="N662" s="22">
        <v>5280</v>
      </c>
      <c r="O662" s="19" t="s">
        <v>30</v>
      </c>
      <c r="P662" s="22">
        <v>4400</v>
      </c>
      <c r="Q662" s="21">
        <v>0</v>
      </c>
      <c r="R662" s="19" t="s">
        <v>30</v>
      </c>
      <c r="S662" s="19" t="s">
        <v>31</v>
      </c>
      <c r="T662" s="19" t="s">
        <v>32</v>
      </c>
      <c r="U662" s="19" t="s">
        <v>33</v>
      </c>
      <c r="V662" s="20"/>
      <c r="W662" s="19" t="s">
        <v>32</v>
      </c>
      <c r="X662" s="19" t="s">
        <v>7176</v>
      </c>
      <c r="Y662" s="19" t="s">
        <v>7176</v>
      </c>
      <c r="Z662" s="20"/>
      <c r="AA662" s="19" t="s">
        <v>32</v>
      </c>
      <c r="AB662" s="19" t="s">
        <v>32</v>
      </c>
      <c r="AC662" s="19" t="s">
        <v>7176</v>
      </c>
      <c r="AD662" s="19" t="s">
        <v>7176</v>
      </c>
      <c r="AE662" s="19" t="s">
        <v>7177</v>
      </c>
      <c r="AF662" s="6" t="str">
        <f>VLOOKUP(G662,[2]הזמנות!A:B,2,0)</f>
        <v>G05</v>
      </c>
      <c r="AG662" s="6" t="str">
        <f>VLOOKUP(AF662,'[2]קבוצות רכש'!A:B,2,0)</f>
        <v>רוה"מ בטחון</v>
      </c>
    </row>
    <row r="663" spans="1:33" x14ac:dyDescent="0.2">
      <c r="A663" s="19" t="s">
        <v>34</v>
      </c>
      <c r="B663" s="23" t="s">
        <v>22</v>
      </c>
      <c r="C663" s="19" t="s">
        <v>23</v>
      </c>
      <c r="D663" s="19" t="s">
        <v>23</v>
      </c>
      <c r="E663" s="19" t="s">
        <v>212</v>
      </c>
      <c r="F663" s="19" t="s">
        <v>213</v>
      </c>
      <c r="G663" s="19" t="s">
        <v>2599</v>
      </c>
      <c r="H663" s="19" t="s">
        <v>2544</v>
      </c>
      <c r="I663" s="20">
        <v>43108</v>
      </c>
      <c r="J663" s="20">
        <v>43465</v>
      </c>
      <c r="K663" s="19" t="s">
        <v>847</v>
      </c>
      <c r="L663" s="19" t="s">
        <v>848</v>
      </c>
      <c r="M663" s="19" t="s">
        <v>849</v>
      </c>
      <c r="N663" s="22">
        <v>35997.39</v>
      </c>
      <c r="O663" s="19" t="s">
        <v>30</v>
      </c>
      <c r="P663" s="22">
        <v>23855.25</v>
      </c>
      <c r="Q663" s="21">
        <v>0</v>
      </c>
      <c r="R663" s="19" t="s">
        <v>30</v>
      </c>
      <c r="S663" s="19" t="s">
        <v>31</v>
      </c>
      <c r="T663" s="19" t="s">
        <v>2545</v>
      </c>
      <c r="U663" s="19" t="s">
        <v>1076</v>
      </c>
      <c r="V663" s="20"/>
      <c r="W663" s="19" t="s">
        <v>32</v>
      </c>
      <c r="X663" s="19" t="s">
        <v>7176</v>
      </c>
      <c r="Y663" s="19" t="s">
        <v>7176</v>
      </c>
      <c r="Z663" s="20"/>
      <c r="AA663" s="19" t="s">
        <v>32</v>
      </c>
      <c r="AB663" s="19" t="s">
        <v>32</v>
      </c>
      <c r="AC663" s="19" t="s">
        <v>7176</v>
      </c>
      <c r="AD663" s="19" t="s">
        <v>7176</v>
      </c>
      <c r="AE663" s="19" t="s">
        <v>7177</v>
      </c>
      <c r="AF663" s="6" t="str">
        <f>VLOOKUP(G663,[2]הזמנות!A:B,2,0)</f>
        <v>G01</v>
      </c>
      <c r="AG663" s="6" t="str">
        <f>VLOOKUP(AF663,'[2]קבוצות רכש'!A:B,2,0)</f>
        <v>הוצאות קשיחות</v>
      </c>
    </row>
    <row r="664" spans="1:33" x14ac:dyDescent="0.2">
      <c r="A664" s="19" t="s">
        <v>34</v>
      </c>
      <c r="B664" s="23" t="s">
        <v>22</v>
      </c>
      <c r="C664" s="19" t="s">
        <v>23</v>
      </c>
      <c r="D664" s="19" t="s">
        <v>23</v>
      </c>
      <c r="E664" s="19" t="s">
        <v>212</v>
      </c>
      <c r="F664" s="19" t="s">
        <v>213</v>
      </c>
      <c r="G664" s="19" t="s">
        <v>221</v>
      </c>
      <c r="H664" s="19" t="s">
        <v>222</v>
      </c>
      <c r="I664" s="20">
        <v>43109</v>
      </c>
      <c r="J664" s="20"/>
      <c r="K664" s="19" t="s">
        <v>216</v>
      </c>
      <c r="L664" s="19" t="s">
        <v>217</v>
      </c>
      <c r="M664" s="19" t="s">
        <v>218</v>
      </c>
      <c r="N664" s="22">
        <v>7607</v>
      </c>
      <c r="O664" s="19" t="s">
        <v>30</v>
      </c>
      <c r="P664" s="22">
        <v>7597.26</v>
      </c>
      <c r="Q664" s="21">
        <v>0</v>
      </c>
      <c r="R664" s="19" t="s">
        <v>30</v>
      </c>
      <c r="S664" s="19" t="s">
        <v>184</v>
      </c>
      <c r="T664" s="19" t="s">
        <v>32</v>
      </c>
      <c r="U664" s="19" t="s">
        <v>32</v>
      </c>
      <c r="V664" s="20"/>
      <c r="W664" s="19" t="s">
        <v>32</v>
      </c>
      <c r="X664" s="19" t="s">
        <v>7176</v>
      </c>
      <c r="Y664" s="19" t="s">
        <v>7176</v>
      </c>
      <c r="Z664" s="20"/>
      <c r="AA664" s="19" t="s">
        <v>32</v>
      </c>
      <c r="AB664" s="19" t="s">
        <v>32</v>
      </c>
      <c r="AC664" s="19" t="s">
        <v>7176</v>
      </c>
      <c r="AD664" s="19" t="s">
        <v>7176</v>
      </c>
      <c r="AE664" s="19" t="s">
        <v>7177</v>
      </c>
      <c r="AF664" s="6" t="str">
        <f>VLOOKUP(G664,[2]הזמנות!A:B,2,0)</f>
        <v>G03</v>
      </c>
      <c r="AG664" s="6" t="str">
        <f>VLOOKUP(AF664,'[2]קבוצות רכש'!A:B,2,0)</f>
        <v>רוה"מ נסיעות לחו"ל</v>
      </c>
    </row>
    <row r="665" spans="1:33" x14ac:dyDescent="0.2">
      <c r="A665" s="19" t="s">
        <v>34</v>
      </c>
      <c r="B665" s="23" t="s">
        <v>22</v>
      </c>
      <c r="C665" s="19" t="s">
        <v>23</v>
      </c>
      <c r="D665" s="19" t="s">
        <v>23</v>
      </c>
      <c r="E665" s="19" t="s">
        <v>212</v>
      </c>
      <c r="F665" s="19" t="s">
        <v>213</v>
      </c>
      <c r="G665" s="19" t="s">
        <v>223</v>
      </c>
      <c r="H665" s="19" t="s">
        <v>222</v>
      </c>
      <c r="I665" s="20">
        <v>43109</v>
      </c>
      <c r="J665" s="20"/>
      <c r="K665" s="19" t="s">
        <v>216</v>
      </c>
      <c r="L665" s="19" t="s">
        <v>217</v>
      </c>
      <c r="M665" s="19" t="s">
        <v>218</v>
      </c>
      <c r="N665" s="22">
        <v>5383</v>
      </c>
      <c r="O665" s="19" t="s">
        <v>30</v>
      </c>
      <c r="P665" s="22">
        <v>5375.42</v>
      </c>
      <c r="Q665" s="21">
        <v>0</v>
      </c>
      <c r="R665" s="19" t="s">
        <v>30</v>
      </c>
      <c r="S665" s="19" t="s">
        <v>184</v>
      </c>
      <c r="T665" s="19" t="s">
        <v>32</v>
      </c>
      <c r="U665" s="19" t="s">
        <v>32</v>
      </c>
      <c r="V665" s="20"/>
      <c r="W665" s="19" t="s">
        <v>32</v>
      </c>
      <c r="X665" s="19" t="s">
        <v>7176</v>
      </c>
      <c r="Y665" s="19" t="s">
        <v>7176</v>
      </c>
      <c r="Z665" s="20"/>
      <c r="AA665" s="19" t="s">
        <v>32</v>
      </c>
      <c r="AB665" s="19" t="s">
        <v>32</v>
      </c>
      <c r="AC665" s="19" t="s">
        <v>7176</v>
      </c>
      <c r="AD665" s="19" t="s">
        <v>7176</v>
      </c>
      <c r="AE665" s="19" t="s">
        <v>7177</v>
      </c>
      <c r="AF665" s="6" t="str">
        <f>VLOOKUP(G665,[2]הזמנות!A:B,2,0)</f>
        <v>G03</v>
      </c>
      <c r="AG665" s="6" t="str">
        <f>VLOOKUP(AF665,'[2]קבוצות רכש'!A:B,2,0)</f>
        <v>רוה"מ נסיעות לחו"ל</v>
      </c>
    </row>
    <row r="666" spans="1:33" x14ac:dyDescent="0.2">
      <c r="A666" s="19" t="s">
        <v>34</v>
      </c>
      <c r="B666" s="23" t="s">
        <v>22</v>
      </c>
      <c r="C666" s="19" t="s">
        <v>23</v>
      </c>
      <c r="D666" s="19" t="s">
        <v>23</v>
      </c>
      <c r="E666" s="19" t="s">
        <v>212</v>
      </c>
      <c r="F666" s="19" t="s">
        <v>213</v>
      </c>
      <c r="G666" s="19" t="s">
        <v>2733</v>
      </c>
      <c r="H666" s="19" t="s">
        <v>2734</v>
      </c>
      <c r="I666" s="20">
        <v>43121</v>
      </c>
      <c r="J666" s="20">
        <v>43465</v>
      </c>
      <c r="K666" s="19" t="s">
        <v>2723</v>
      </c>
      <c r="L666" s="19" t="s">
        <v>2724</v>
      </c>
      <c r="M666" s="19" t="s">
        <v>2725</v>
      </c>
      <c r="N666" s="22">
        <v>11700</v>
      </c>
      <c r="O666" s="19" t="s">
        <v>30</v>
      </c>
      <c r="P666" s="22">
        <v>9143.01</v>
      </c>
      <c r="Q666" s="21">
        <v>0</v>
      </c>
      <c r="R666" s="19" t="s">
        <v>30</v>
      </c>
      <c r="S666" s="19" t="s">
        <v>184</v>
      </c>
      <c r="T666" s="19" t="s">
        <v>32</v>
      </c>
      <c r="U666" s="19" t="s">
        <v>32</v>
      </c>
      <c r="V666" s="20"/>
      <c r="W666" s="19" t="s">
        <v>32</v>
      </c>
      <c r="X666" s="19" t="s">
        <v>7176</v>
      </c>
      <c r="Y666" s="19" t="s">
        <v>7176</v>
      </c>
      <c r="Z666" s="20"/>
      <c r="AA666" s="19" t="s">
        <v>32</v>
      </c>
      <c r="AB666" s="19" t="s">
        <v>32</v>
      </c>
      <c r="AC666" s="19" t="s">
        <v>7176</v>
      </c>
      <c r="AD666" s="19" t="s">
        <v>7176</v>
      </c>
      <c r="AE666" s="19" t="s">
        <v>7177</v>
      </c>
      <c r="AF666" s="6" t="str">
        <f>VLOOKUP(G666,[2]הזמנות!A:B,2,0)</f>
        <v>G01</v>
      </c>
      <c r="AG666" s="6" t="str">
        <f>VLOOKUP(AF666,'[2]קבוצות רכש'!A:B,2,0)</f>
        <v>הוצאות קשיחות</v>
      </c>
    </row>
    <row r="667" spans="1:33" x14ac:dyDescent="0.2">
      <c r="A667" s="19" t="s">
        <v>34</v>
      </c>
      <c r="B667" s="23" t="s">
        <v>22</v>
      </c>
      <c r="C667" s="19" t="s">
        <v>23</v>
      </c>
      <c r="D667" s="19" t="s">
        <v>23</v>
      </c>
      <c r="E667" s="19" t="s">
        <v>212</v>
      </c>
      <c r="F667" s="19" t="s">
        <v>213</v>
      </c>
      <c r="G667" s="19" t="s">
        <v>2604</v>
      </c>
      <c r="H667" s="19" t="s">
        <v>2500</v>
      </c>
      <c r="I667" s="20">
        <v>43124</v>
      </c>
      <c r="J667" s="20">
        <v>43465</v>
      </c>
      <c r="K667" s="19" t="s">
        <v>2501</v>
      </c>
      <c r="L667" s="19" t="s">
        <v>2502</v>
      </c>
      <c r="M667" s="19" t="s">
        <v>2503</v>
      </c>
      <c r="N667" s="21">
        <v>409.5</v>
      </c>
      <c r="O667" s="19" t="s">
        <v>30</v>
      </c>
      <c r="P667" s="21">
        <v>21.05</v>
      </c>
      <c r="Q667" s="21">
        <v>0</v>
      </c>
      <c r="R667" s="19" t="s">
        <v>30</v>
      </c>
      <c r="S667" s="19" t="s">
        <v>184</v>
      </c>
      <c r="T667" s="19" t="s">
        <v>32</v>
      </c>
      <c r="U667" s="19" t="s">
        <v>32</v>
      </c>
      <c r="V667" s="20"/>
      <c r="W667" s="19" t="s">
        <v>32</v>
      </c>
      <c r="X667" s="19" t="s">
        <v>7176</v>
      </c>
      <c r="Y667" s="19" t="s">
        <v>7176</v>
      </c>
      <c r="Z667" s="20"/>
      <c r="AA667" s="19" t="s">
        <v>32</v>
      </c>
      <c r="AB667" s="19" t="s">
        <v>32</v>
      </c>
      <c r="AC667" s="19" t="s">
        <v>7176</v>
      </c>
      <c r="AD667" s="19" t="s">
        <v>7176</v>
      </c>
      <c r="AE667" s="19" t="s">
        <v>7177</v>
      </c>
      <c r="AF667" s="6" t="str">
        <f>VLOOKUP(G667,[2]הזמנות!A:B,2,0)</f>
        <v>G01</v>
      </c>
      <c r="AG667" s="6" t="str">
        <f>VLOOKUP(AF667,'[2]קבוצות רכש'!A:B,2,0)</f>
        <v>הוצאות קשיחות</v>
      </c>
    </row>
    <row r="668" spans="1:33" x14ac:dyDescent="0.2">
      <c r="A668" s="19" t="s">
        <v>34</v>
      </c>
      <c r="B668" s="23" t="s">
        <v>22</v>
      </c>
      <c r="C668" s="19" t="s">
        <v>23</v>
      </c>
      <c r="D668" s="19" t="s">
        <v>23</v>
      </c>
      <c r="E668" s="19" t="s">
        <v>212</v>
      </c>
      <c r="F668" s="19" t="s">
        <v>213</v>
      </c>
      <c r="G668" s="19" t="s">
        <v>2773</v>
      </c>
      <c r="H668" s="19" t="s">
        <v>5396</v>
      </c>
      <c r="I668" s="20">
        <v>43137</v>
      </c>
      <c r="J668" s="20">
        <v>43465</v>
      </c>
      <c r="K668" s="19" t="s">
        <v>2616</v>
      </c>
      <c r="L668" s="19" t="s">
        <v>2617</v>
      </c>
      <c r="M668" s="19" t="s">
        <v>2618</v>
      </c>
      <c r="N668" s="22">
        <v>56648.99</v>
      </c>
      <c r="O668" s="19" t="s">
        <v>30</v>
      </c>
      <c r="P668" s="22">
        <v>23617.78</v>
      </c>
      <c r="Q668" s="21">
        <v>0</v>
      </c>
      <c r="R668" s="19" t="s">
        <v>30</v>
      </c>
      <c r="S668" s="19" t="s">
        <v>184</v>
      </c>
      <c r="T668" s="19" t="s">
        <v>32</v>
      </c>
      <c r="U668" s="19" t="s">
        <v>32</v>
      </c>
      <c r="V668" s="20"/>
      <c r="W668" s="19" t="s">
        <v>32</v>
      </c>
      <c r="X668" s="19" t="s">
        <v>7176</v>
      </c>
      <c r="Y668" s="19" t="s">
        <v>7176</v>
      </c>
      <c r="Z668" s="20"/>
      <c r="AA668" s="19" t="s">
        <v>32</v>
      </c>
      <c r="AB668" s="19" t="s">
        <v>32</v>
      </c>
      <c r="AC668" s="19" t="s">
        <v>7176</v>
      </c>
      <c r="AD668" s="19" t="s">
        <v>7176</v>
      </c>
      <c r="AE668" s="19" t="s">
        <v>7177</v>
      </c>
      <c r="AF668" s="6" t="str">
        <f>VLOOKUP(G668,[2]הזמנות!A:B,2,0)</f>
        <v>G01</v>
      </c>
      <c r="AG668" s="6" t="str">
        <f>VLOOKUP(AF668,'[2]קבוצות רכש'!A:B,2,0)</f>
        <v>הוצאות קשיחות</v>
      </c>
    </row>
    <row r="669" spans="1:33" x14ac:dyDescent="0.2">
      <c r="A669" s="19" t="s">
        <v>34</v>
      </c>
      <c r="B669" s="23" t="s">
        <v>22</v>
      </c>
      <c r="C669" s="19" t="s">
        <v>23</v>
      </c>
      <c r="D669" s="19" t="s">
        <v>23</v>
      </c>
      <c r="E669" s="19" t="s">
        <v>212</v>
      </c>
      <c r="F669" s="19" t="s">
        <v>213</v>
      </c>
      <c r="G669" s="19" t="s">
        <v>214</v>
      </c>
      <c r="H669" s="19" t="s">
        <v>215</v>
      </c>
      <c r="I669" s="20">
        <v>43226</v>
      </c>
      <c r="J669" s="20"/>
      <c r="K669" s="19" t="s">
        <v>216</v>
      </c>
      <c r="L669" s="19" t="s">
        <v>217</v>
      </c>
      <c r="M669" s="19" t="s">
        <v>218</v>
      </c>
      <c r="N669" s="22">
        <v>5077.08</v>
      </c>
      <c r="O669" s="19" t="s">
        <v>30</v>
      </c>
      <c r="P669" s="22">
        <v>5070.4799999999996</v>
      </c>
      <c r="Q669" s="21">
        <v>0</v>
      </c>
      <c r="R669" s="19" t="s">
        <v>30</v>
      </c>
      <c r="S669" s="19" t="s">
        <v>184</v>
      </c>
      <c r="T669" s="19" t="s">
        <v>32</v>
      </c>
      <c r="U669" s="19" t="s">
        <v>32</v>
      </c>
      <c r="V669" s="20"/>
      <c r="W669" s="19" t="s">
        <v>32</v>
      </c>
      <c r="X669" s="19" t="s">
        <v>7176</v>
      </c>
      <c r="Y669" s="19" t="s">
        <v>7176</v>
      </c>
      <c r="Z669" s="20"/>
      <c r="AA669" s="19" t="s">
        <v>32</v>
      </c>
      <c r="AB669" s="19" t="s">
        <v>32</v>
      </c>
      <c r="AC669" s="19" t="s">
        <v>7176</v>
      </c>
      <c r="AD669" s="19" t="s">
        <v>7176</v>
      </c>
      <c r="AE669" s="19" t="s">
        <v>7177</v>
      </c>
      <c r="AF669" s="6" t="str">
        <f>VLOOKUP(G669,[2]הזמנות!A:B,2,0)</f>
        <v>G03</v>
      </c>
      <c r="AG669" s="6" t="str">
        <f>VLOOKUP(AF669,'[2]קבוצות רכש'!A:B,2,0)</f>
        <v>רוה"מ נסיעות לחו"ל</v>
      </c>
    </row>
    <row r="670" spans="1:33" x14ac:dyDescent="0.2">
      <c r="A670" s="19" t="s">
        <v>34</v>
      </c>
      <c r="B670" s="23" t="s">
        <v>22</v>
      </c>
      <c r="C670" s="19" t="s">
        <v>23</v>
      </c>
      <c r="D670" s="19" t="s">
        <v>23</v>
      </c>
      <c r="E670" s="19" t="s">
        <v>212</v>
      </c>
      <c r="F670" s="19" t="s">
        <v>213</v>
      </c>
      <c r="G670" s="19" t="s">
        <v>224</v>
      </c>
      <c r="H670" s="19" t="s">
        <v>215</v>
      </c>
      <c r="I670" s="20">
        <v>43339</v>
      </c>
      <c r="J670" s="20"/>
      <c r="K670" s="19" t="s">
        <v>216</v>
      </c>
      <c r="L670" s="19" t="s">
        <v>217</v>
      </c>
      <c r="M670" s="19" t="s">
        <v>218</v>
      </c>
      <c r="N670" s="22">
        <v>3348.06</v>
      </c>
      <c r="O670" s="19" t="s">
        <v>30</v>
      </c>
      <c r="P670" s="22">
        <v>3348.06</v>
      </c>
      <c r="Q670" s="21">
        <v>0</v>
      </c>
      <c r="R670" s="19" t="s">
        <v>30</v>
      </c>
      <c r="S670" s="19" t="s">
        <v>184</v>
      </c>
      <c r="T670" s="19" t="s">
        <v>32</v>
      </c>
      <c r="U670" s="19" t="s">
        <v>32</v>
      </c>
      <c r="V670" s="20"/>
      <c r="W670" s="19" t="s">
        <v>32</v>
      </c>
      <c r="X670" s="19" t="s">
        <v>7176</v>
      </c>
      <c r="Y670" s="19" t="s">
        <v>7176</v>
      </c>
      <c r="Z670" s="20"/>
      <c r="AA670" s="19" t="s">
        <v>32</v>
      </c>
      <c r="AB670" s="19" t="s">
        <v>32</v>
      </c>
      <c r="AC670" s="19" t="s">
        <v>7176</v>
      </c>
      <c r="AD670" s="19" t="s">
        <v>7176</v>
      </c>
      <c r="AE670" s="19" t="s">
        <v>7177</v>
      </c>
      <c r="AF670" s="6" t="str">
        <f>VLOOKUP(G670,[2]הזמנות!A:B,2,0)</f>
        <v>G03</v>
      </c>
      <c r="AG670" s="6" t="str">
        <f>VLOOKUP(AF670,'[2]קבוצות רכש'!A:B,2,0)</f>
        <v>רוה"מ נסיעות לחו"ל</v>
      </c>
    </row>
    <row r="671" spans="1:33" x14ac:dyDescent="0.2">
      <c r="A671" s="19" t="s">
        <v>34</v>
      </c>
      <c r="B671" s="23" t="s">
        <v>22</v>
      </c>
      <c r="C671" s="19" t="s">
        <v>23</v>
      </c>
      <c r="D671" s="19" t="s">
        <v>23</v>
      </c>
      <c r="E671" s="19" t="s">
        <v>212</v>
      </c>
      <c r="F671" s="19" t="s">
        <v>213</v>
      </c>
      <c r="G671" s="19" t="s">
        <v>225</v>
      </c>
      <c r="H671" s="19" t="s">
        <v>226</v>
      </c>
      <c r="I671" s="20">
        <v>43418</v>
      </c>
      <c r="J671" s="20"/>
      <c r="K671" s="19" t="s">
        <v>216</v>
      </c>
      <c r="L671" s="19" t="s">
        <v>217</v>
      </c>
      <c r="M671" s="19" t="s">
        <v>218</v>
      </c>
      <c r="N671" s="22">
        <v>2829</v>
      </c>
      <c r="O671" s="19" t="s">
        <v>30</v>
      </c>
      <c r="P671" s="22">
        <v>2823.02</v>
      </c>
      <c r="Q671" s="21">
        <v>0</v>
      </c>
      <c r="R671" s="19" t="s">
        <v>30</v>
      </c>
      <c r="S671" s="19" t="s">
        <v>184</v>
      </c>
      <c r="T671" s="19" t="s">
        <v>32</v>
      </c>
      <c r="U671" s="19" t="s">
        <v>32</v>
      </c>
      <c r="V671" s="20"/>
      <c r="W671" s="19" t="s">
        <v>32</v>
      </c>
      <c r="X671" s="19" t="s">
        <v>7176</v>
      </c>
      <c r="Y671" s="19" t="s">
        <v>7176</v>
      </c>
      <c r="Z671" s="20"/>
      <c r="AA671" s="19" t="s">
        <v>32</v>
      </c>
      <c r="AB671" s="19" t="s">
        <v>32</v>
      </c>
      <c r="AC671" s="19" t="s">
        <v>7176</v>
      </c>
      <c r="AD671" s="19" t="s">
        <v>7176</v>
      </c>
      <c r="AE671" s="19" t="s">
        <v>7177</v>
      </c>
      <c r="AF671" s="6" t="str">
        <f>VLOOKUP(G671,[2]הזמנות!A:B,2,0)</f>
        <v>G03</v>
      </c>
      <c r="AG671" s="6" t="str">
        <f>VLOOKUP(AF671,'[2]קבוצות רכש'!A:B,2,0)</f>
        <v>רוה"מ נסיעות לחו"ל</v>
      </c>
    </row>
    <row r="672" spans="1:33" x14ac:dyDescent="0.2">
      <c r="A672" s="19" t="s">
        <v>34</v>
      </c>
      <c r="B672" s="23" t="s">
        <v>22</v>
      </c>
      <c r="C672" s="19" t="s">
        <v>23</v>
      </c>
      <c r="D672" s="19" t="s">
        <v>23</v>
      </c>
      <c r="E672" s="19" t="s">
        <v>212</v>
      </c>
      <c r="F672" s="19" t="s">
        <v>213</v>
      </c>
      <c r="G672" s="19" t="s">
        <v>228</v>
      </c>
      <c r="H672" s="19" t="s">
        <v>226</v>
      </c>
      <c r="I672" s="20">
        <v>43418</v>
      </c>
      <c r="J672" s="20"/>
      <c r="K672" s="19" t="s">
        <v>216</v>
      </c>
      <c r="L672" s="19" t="s">
        <v>217</v>
      </c>
      <c r="M672" s="19" t="s">
        <v>218</v>
      </c>
      <c r="N672" s="22">
        <v>6659</v>
      </c>
      <c r="O672" s="19" t="s">
        <v>30</v>
      </c>
      <c r="P672" s="22">
        <v>6646.9</v>
      </c>
      <c r="Q672" s="21">
        <v>0</v>
      </c>
      <c r="R672" s="19" t="s">
        <v>30</v>
      </c>
      <c r="S672" s="19" t="s">
        <v>184</v>
      </c>
      <c r="T672" s="19" t="s">
        <v>32</v>
      </c>
      <c r="U672" s="19" t="s">
        <v>32</v>
      </c>
      <c r="V672" s="20"/>
      <c r="W672" s="19" t="s">
        <v>32</v>
      </c>
      <c r="X672" s="19" t="s">
        <v>7176</v>
      </c>
      <c r="Y672" s="19" t="s">
        <v>7176</v>
      </c>
      <c r="Z672" s="20"/>
      <c r="AA672" s="19" t="s">
        <v>32</v>
      </c>
      <c r="AB672" s="19" t="s">
        <v>32</v>
      </c>
      <c r="AC672" s="19" t="s">
        <v>7176</v>
      </c>
      <c r="AD672" s="19" t="s">
        <v>7176</v>
      </c>
      <c r="AE672" s="19" t="s">
        <v>7177</v>
      </c>
      <c r="AF672" s="6" t="str">
        <f>VLOOKUP(G672,[2]הזמנות!A:B,2,0)</f>
        <v>G03</v>
      </c>
      <c r="AG672" s="6" t="str">
        <f>VLOOKUP(AF672,'[2]קבוצות רכש'!A:B,2,0)</f>
        <v>רוה"מ נסיעות לחו"ל</v>
      </c>
    </row>
    <row r="673" spans="1:33" x14ac:dyDescent="0.2">
      <c r="A673" s="19" t="s">
        <v>34</v>
      </c>
      <c r="B673" s="23" t="s">
        <v>22</v>
      </c>
      <c r="C673" s="19" t="s">
        <v>23</v>
      </c>
      <c r="D673" s="19" t="s">
        <v>23</v>
      </c>
      <c r="E673" s="19" t="s">
        <v>212</v>
      </c>
      <c r="F673" s="19" t="s">
        <v>213</v>
      </c>
      <c r="G673" s="19" t="s">
        <v>229</v>
      </c>
      <c r="H673" s="19" t="s">
        <v>226</v>
      </c>
      <c r="I673" s="20">
        <v>43425</v>
      </c>
      <c r="J673" s="20"/>
      <c r="K673" s="19" t="s">
        <v>216</v>
      </c>
      <c r="L673" s="19" t="s">
        <v>217</v>
      </c>
      <c r="M673" s="19" t="s">
        <v>218</v>
      </c>
      <c r="N673" s="22">
        <v>1270.8399999999999</v>
      </c>
      <c r="O673" s="19" t="s">
        <v>30</v>
      </c>
      <c r="P673" s="22">
        <v>1270.8399999999999</v>
      </c>
      <c r="Q673" s="21">
        <v>0</v>
      </c>
      <c r="R673" s="19" t="s">
        <v>30</v>
      </c>
      <c r="S673" s="19" t="s">
        <v>184</v>
      </c>
      <c r="T673" s="19" t="s">
        <v>32</v>
      </c>
      <c r="U673" s="19" t="s">
        <v>32</v>
      </c>
      <c r="V673" s="20"/>
      <c r="W673" s="19" t="s">
        <v>32</v>
      </c>
      <c r="X673" s="19" t="s">
        <v>7176</v>
      </c>
      <c r="Y673" s="19" t="s">
        <v>7176</v>
      </c>
      <c r="Z673" s="20"/>
      <c r="AA673" s="19" t="s">
        <v>32</v>
      </c>
      <c r="AB673" s="19" t="s">
        <v>32</v>
      </c>
      <c r="AC673" s="19" t="s">
        <v>7176</v>
      </c>
      <c r="AD673" s="19" t="s">
        <v>7176</v>
      </c>
      <c r="AE673" s="19" t="s">
        <v>7177</v>
      </c>
      <c r="AF673" s="6" t="str">
        <f>VLOOKUP(G673,[2]הזמנות!A:B,2,0)</f>
        <v>G03</v>
      </c>
      <c r="AG673" s="6" t="str">
        <f>VLOOKUP(AF673,'[2]קבוצות רכש'!A:B,2,0)</f>
        <v>רוה"מ נסיעות לחו"ל</v>
      </c>
    </row>
    <row r="674" spans="1:33" x14ac:dyDescent="0.2">
      <c r="A674" s="19" t="s">
        <v>34</v>
      </c>
      <c r="B674" s="23" t="s">
        <v>22</v>
      </c>
      <c r="C674" s="19" t="s">
        <v>23</v>
      </c>
      <c r="D674" s="19" t="s">
        <v>23</v>
      </c>
      <c r="E674" s="19" t="s">
        <v>212</v>
      </c>
      <c r="F674" s="19" t="s">
        <v>213</v>
      </c>
      <c r="G674" s="19" t="s">
        <v>2697</v>
      </c>
      <c r="H674" s="19" t="s">
        <v>2698</v>
      </c>
      <c r="I674" s="20">
        <v>43444</v>
      </c>
      <c r="J674" s="20">
        <v>43830</v>
      </c>
      <c r="K674" s="19" t="s">
        <v>2616</v>
      </c>
      <c r="L674" s="19" t="s">
        <v>2617</v>
      </c>
      <c r="M674" s="19" t="s">
        <v>2618</v>
      </c>
      <c r="N674" s="21">
        <v>500</v>
      </c>
      <c r="O674" s="19" t="s">
        <v>30</v>
      </c>
      <c r="P674" s="21">
        <v>0</v>
      </c>
      <c r="Q674" s="21">
        <v>0</v>
      </c>
      <c r="R674" s="19" t="s">
        <v>30</v>
      </c>
      <c r="S674" s="19" t="s">
        <v>184</v>
      </c>
      <c r="T674" s="19" t="s">
        <v>32</v>
      </c>
      <c r="U674" s="19" t="s">
        <v>32</v>
      </c>
      <c r="V674" s="20"/>
      <c r="W674" s="19" t="s">
        <v>32</v>
      </c>
      <c r="X674" s="19" t="s">
        <v>7176</v>
      </c>
      <c r="Y674" s="19" t="s">
        <v>7176</v>
      </c>
      <c r="Z674" s="20"/>
      <c r="AA674" s="19" t="s">
        <v>32</v>
      </c>
      <c r="AB674" s="19" t="s">
        <v>32</v>
      </c>
      <c r="AC674" s="19" t="s">
        <v>7176</v>
      </c>
      <c r="AD674" s="19" t="s">
        <v>7176</v>
      </c>
      <c r="AE674" s="19" t="s">
        <v>7177</v>
      </c>
      <c r="AF674" s="6" t="str">
        <f>VLOOKUP(G674,[2]הזמנות!A:B,2,0)</f>
        <v>G01</v>
      </c>
      <c r="AG674" s="6" t="str">
        <f>VLOOKUP(AF674,'[2]קבוצות רכש'!A:B,2,0)</f>
        <v>הוצאות קשיחות</v>
      </c>
    </row>
    <row r="675" spans="1:33" x14ac:dyDescent="0.2">
      <c r="A675" s="19" t="s">
        <v>34</v>
      </c>
      <c r="B675" s="23" t="s">
        <v>22</v>
      </c>
      <c r="C675" s="19" t="s">
        <v>23</v>
      </c>
      <c r="D675" s="19" t="s">
        <v>23</v>
      </c>
      <c r="E675" s="19" t="s">
        <v>212</v>
      </c>
      <c r="F675" s="19" t="s">
        <v>213</v>
      </c>
      <c r="G675" s="19" t="s">
        <v>3077</v>
      </c>
      <c r="H675" s="19" t="s">
        <v>2544</v>
      </c>
      <c r="I675" s="20">
        <v>43444</v>
      </c>
      <c r="J675" s="20">
        <v>43938</v>
      </c>
      <c r="K675" s="19" t="s">
        <v>847</v>
      </c>
      <c r="L675" s="19" t="s">
        <v>848</v>
      </c>
      <c r="M675" s="19" t="s">
        <v>849</v>
      </c>
      <c r="N675" s="22">
        <v>163800</v>
      </c>
      <c r="O675" s="19" t="s">
        <v>30</v>
      </c>
      <c r="P675" s="22">
        <v>118167.37</v>
      </c>
      <c r="Q675" s="21">
        <v>0</v>
      </c>
      <c r="R675" s="19" t="s">
        <v>30</v>
      </c>
      <c r="S675" s="19" t="s">
        <v>282</v>
      </c>
      <c r="T675" s="19" t="s">
        <v>2598</v>
      </c>
      <c r="U675" s="19" t="s">
        <v>32</v>
      </c>
      <c r="V675" s="20"/>
      <c r="W675" s="19" t="s">
        <v>32</v>
      </c>
      <c r="X675" s="19" t="s">
        <v>7176</v>
      </c>
      <c r="Y675" s="19" t="s">
        <v>7176</v>
      </c>
      <c r="Z675" s="20"/>
      <c r="AA675" s="19" t="s">
        <v>32</v>
      </c>
      <c r="AB675" s="19" t="s">
        <v>32</v>
      </c>
      <c r="AC675" s="19" t="s">
        <v>7176</v>
      </c>
      <c r="AD675" s="19" t="s">
        <v>7176</v>
      </c>
      <c r="AE675" s="19" t="s">
        <v>7177</v>
      </c>
      <c r="AF675" s="6" t="str">
        <f>VLOOKUP(G675,[2]הזמנות!A:B,2,0)</f>
        <v>G02</v>
      </c>
      <c r="AG675" s="6" t="str">
        <f>VLOOKUP(AF675,'[2]קבוצות רכש'!A:B,2,0)</f>
        <v>רוה"מ יחידת רכש</v>
      </c>
    </row>
    <row r="676" spans="1:33" x14ac:dyDescent="0.2">
      <c r="A676" s="19" t="s">
        <v>34</v>
      </c>
      <c r="B676" s="23" t="s">
        <v>22</v>
      </c>
      <c r="C676" s="19" t="s">
        <v>23</v>
      </c>
      <c r="D676" s="19" t="s">
        <v>23</v>
      </c>
      <c r="E676" s="19" t="s">
        <v>212</v>
      </c>
      <c r="F676" s="19" t="s">
        <v>213</v>
      </c>
      <c r="G676" s="19" t="s">
        <v>2700</v>
      </c>
      <c r="H676" s="19" t="s">
        <v>2701</v>
      </c>
      <c r="I676" s="20">
        <v>43444</v>
      </c>
      <c r="J676" s="20">
        <v>43830</v>
      </c>
      <c r="K676" s="19" t="s">
        <v>2144</v>
      </c>
      <c r="L676" s="19" t="s">
        <v>2145</v>
      </c>
      <c r="M676" s="19" t="s">
        <v>2146</v>
      </c>
      <c r="N676" s="22">
        <v>149999.85</v>
      </c>
      <c r="O676" s="19" t="s">
        <v>30</v>
      </c>
      <c r="P676" s="22">
        <v>100791.79</v>
      </c>
      <c r="Q676" s="21">
        <v>0</v>
      </c>
      <c r="R676" s="19" t="s">
        <v>30</v>
      </c>
      <c r="S676" s="19" t="s">
        <v>282</v>
      </c>
      <c r="T676" s="19" t="s">
        <v>2702</v>
      </c>
      <c r="U676" s="19" t="s">
        <v>32</v>
      </c>
      <c r="V676" s="20"/>
      <c r="W676" s="19" t="s">
        <v>32</v>
      </c>
      <c r="X676" s="19" t="s">
        <v>7176</v>
      </c>
      <c r="Y676" s="19" t="s">
        <v>7176</v>
      </c>
      <c r="Z676" s="20"/>
      <c r="AA676" s="19" t="s">
        <v>32</v>
      </c>
      <c r="AB676" s="19" t="s">
        <v>32</v>
      </c>
      <c r="AC676" s="19" t="s">
        <v>7176</v>
      </c>
      <c r="AD676" s="19" t="s">
        <v>7176</v>
      </c>
      <c r="AE676" s="19" t="s">
        <v>7177</v>
      </c>
      <c r="AF676" s="6" t="str">
        <f>VLOOKUP(G676,[2]הזמנות!A:B,2,0)</f>
        <v>G02</v>
      </c>
      <c r="AG676" s="6" t="str">
        <f>VLOOKUP(AF676,'[2]קבוצות רכש'!A:B,2,0)</f>
        <v>רוה"מ יחידת רכש</v>
      </c>
    </row>
    <row r="677" spans="1:33" x14ac:dyDescent="0.2">
      <c r="A677" s="19" t="s">
        <v>34</v>
      </c>
      <c r="B677" s="23" t="s">
        <v>22</v>
      </c>
      <c r="C677" s="19" t="s">
        <v>23</v>
      </c>
      <c r="D677" s="19" t="s">
        <v>23</v>
      </c>
      <c r="E677" s="19" t="s">
        <v>212</v>
      </c>
      <c r="F677" s="19" t="s">
        <v>213</v>
      </c>
      <c r="G677" s="19" t="s">
        <v>230</v>
      </c>
      <c r="H677" s="19" t="s">
        <v>226</v>
      </c>
      <c r="I677" s="20">
        <v>43444</v>
      </c>
      <c r="J677" s="20"/>
      <c r="K677" s="19" t="s">
        <v>216</v>
      </c>
      <c r="L677" s="19" t="s">
        <v>217</v>
      </c>
      <c r="M677" s="19" t="s">
        <v>218</v>
      </c>
      <c r="N677" s="22">
        <v>11692.5</v>
      </c>
      <c r="O677" s="19" t="s">
        <v>30</v>
      </c>
      <c r="P677" s="22">
        <v>11670.91</v>
      </c>
      <c r="Q677" s="21">
        <v>0</v>
      </c>
      <c r="R677" s="19" t="s">
        <v>30</v>
      </c>
      <c r="S677" s="19" t="s">
        <v>184</v>
      </c>
      <c r="T677" s="19" t="s">
        <v>32</v>
      </c>
      <c r="U677" s="19" t="s">
        <v>32</v>
      </c>
      <c r="V677" s="20"/>
      <c r="W677" s="19" t="s">
        <v>32</v>
      </c>
      <c r="X677" s="19" t="s">
        <v>7176</v>
      </c>
      <c r="Y677" s="19" t="s">
        <v>7176</v>
      </c>
      <c r="Z677" s="20"/>
      <c r="AA677" s="19" t="s">
        <v>32</v>
      </c>
      <c r="AB677" s="19" t="s">
        <v>32</v>
      </c>
      <c r="AC677" s="19" t="s">
        <v>7176</v>
      </c>
      <c r="AD677" s="19" t="s">
        <v>7176</v>
      </c>
      <c r="AE677" s="19" t="s">
        <v>7177</v>
      </c>
      <c r="AF677" s="6" t="str">
        <f>VLOOKUP(G677,[2]הזמנות!A:B,2,0)</f>
        <v>G03</v>
      </c>
      <c r="AG677" s="6" t="str">
        <f>VLOOKUP(AF677,'[2]קבוצות רכש'!A:B,2,0)</f>
        <v>רוה"מ נסיעות לחו"ל</v>
      </c>
    </row>
    <row r="678" spans="1:33" x14ac:dyDescent="0.2">
      <c r="A678" s="19" t="s">
        <v>34</v>
      </c>
      <c r="B678" s="23" t="s">
        <v>22</v>
      </c>
      <c r="C678" s="19" t="s">
        <v>23</v>
      </c>
      <c r="D678" s="19" t="s">
        <v>23</v>
      </c>
      <c r="E678" s="19" t="s">
        <v>212</v>
      </c>
      <c r="F678" s="19" t="s">
        <v>213</v>
      </c>
      <c r="G678" s="19" t="s">
        <v>231</v>
      </c>
      <c r="H678" s="19" t="s">
        <v>226</v>
      </c>
      <c r="I678" s="20">
        <v>43444</v>
      </c>
      <c r="J678" s="20"/>
      <c r="K678" s="19" t="s">
        <v>216</v>
      </c>
      <c r="L678" s="19" t="s">
        <v>217</v>
      </c>
      <c r="M678" s="19" t="s">
        <v>218</v>
      </c>
      <c r="N678" s="22">
        <v>3669</v>
      </c>
      <c r="O678" s="19" t="s">
        <v>30</v>
      </c>
      <c r="P678" s="22">
        <v>3650.73</v>
      </c>
      <c r="Q678" s="21">
        <v>0</v>
      </c>
      <c r="R678" s="19" t="s">
        <v>30</v>
      </c>
      <c r="S678" s="19" t="s">
        <v>184</v>
      </c>
      <c r="T678" s="19" t="s">
        <v>32</v>
      </c>
      <c r="U678" s="19" t="s">
        <v>32</v>
      </c>
      <c r="V678" s="20"/>
      <c r="W678" s="19" t="s">
        <v>32</v>
      </c>
      <c r="X678" s="19" t="s">
        <v>7176</v>
      </c>
      <c r="Y678" s="19" t="s">
        <v>7176</v>
      </c>
      <c r="Z678" s="20"/>
      <c r="AA678" s="19" t="s">
        <v>32</v>
      </c>
      <c r="AB678" s="19" t="s">
        <v>32</v>
      </c>
      <c r="AC678" s="19" t="s">
        <v>7176</v>
      </c>
      <c r="AD678" s="19" t="s">
        <v>7176</v>
      </c>
      <c r="AE678" s="19" t="s">
        <v>7177</v>
      </c>
      <c r="AF678" s="6" t="str">
        <f>VLOOKUP(G678,[2]הזמנות!A:B,2,0)</f>
        <v>G03</v>
      </c>
      <c r="AG678" s="6" t="str">
        <f>VLOOKUP(AF678,'[2]קבוצות רכש'!A:B,2,0)</f>
        <v>רוה"מ נסיעות לחו"ל</v>
      </c>
    </row>
    <row r="679" spans="1:33" x14ac:dyDescent="0.2">
      <c r="A679" s="19" t="s">
        <v>34</v>
      </c>
      <c r="B679" s="23" t="s">
        <v>22</v>
      </c>
      <c r="C679" s="19" t="s">
        <v>23</v>
      </c>
      <c r="D679" s="19" t="s">
        <v>23</v>
      </c>
      <c r="E679" s="19" t="s">
        <v>212</v>
      </c>
      <c r="F679" s="19" t="s">
        <v>213</v>
      </c>
      <c r="G679" s="19" t="s">
        <v>232</v>
      </c>
      <c r="H679" s="19" t="s">
        <v>226</v>
      </c>
      <c r="I679" s="20">
        <v>43444</v>
      </c>
      <c r="J679" s="20"/>
      <c r="K679" s="19" t="s">
        <v>216</v>
      </c>
      <c r="L679" s="19" t="s">
        <v>217</v>
      </c>
      <c r="M679" s="19" t="s">
        <v>218</v>
      </c>
      <c r="N679" s="22">
        <v>3375.08</v>
      </c>
      <c r="O679" s="19" t="s">
        <v>30</v>
      </c>
      <c r="P679" s="22">
        <v>3375.08</v>
      </c>
      <c r="Q679" s="21">
        <v>0</v>
      </c>
      <c r="R679" s="19" t="s">
        <v>30</v>
      </c>
      <c r="S679" s="19" t="s">
        <v>184</v>
      </c>
      <c r="T679" s="19" t="s">
        <v>32</v>
      </c>
      <c r="U679" s="19" t="s">
        <v>32</v>
      </c>
      <c r="V679" s="20"/>
      <c r="W679" s="19" t="s">
        <v>32</v>
      </c>
      <c r="X679" s="19" t="s">
        <v>7176</v>
      </c>
      <c r="Y679" s="19" t="s">
        <v>7176</v>
      </c>
      <c r="Z679" s="20"/>
      <c r="AA679" s="19" t="s">
        <v>32</v>
      </c>
      <c r="AB679" s="19" t="s">
        <v>32</v>
      </c>
      <c r="AC679" s="19" t="s">
        <v>7176</v>
      </c>
      <c r="AD679" s="19" t="s">
        <v>7176</v>
      </c>
      <c r="AE679" s="19" t="s">
        <v>7177</v>
      </c>
      <c r="AF679" s="6" t="str">
        <f>VLOOKUP(G679,[2]הזמנות!A:B,2,0)</f>
        <v>G03</v>
      </c>
      <c r="AG679" s="6" t="str">
        <f>VLOOKUP(AF679,'[2]קבוצות רכש'!A:B,2,0)</f>
        <v>רוה"מ נסיעות לחו"ל</v>
      </c>
    </row>
    <row r="680" spans="1:33" x14ac:dyDescent="0.2">
      <c r="A680" s="19" t="s">
        <v>34</v>
      </c>
      <c r="B680" s="23" t="s">
        <v>22</v>
      </c>
      <c r="C680" s="19" t="s">
        <v>23</v>
      </c>
      <c r="D680" s="19" t="s">
        <v>23</v>
      </c>
      <c r="E680" s="19" t="s">
        <v>212</v>
      </c>
      <c r="F680" s="19" t="s">
        <v>213</v>
      </c>
      <c r="G680" s="19" t="s">
        <v>2783</v>
      </c>
      <c r="H680" s="19" t="s">
        <v>2784</v>
      </c>
      <c r="I680" s="20">
        <v>43471</v>
      </c>
      <c r="J680" s="20">
        <v>43830</v>
      </c>
      <c r="K680" s="19" t="s">
        <v>2571</v>
      </c>
      <c r="L680" s="19" t="s">
        <v>2572</v>
      </c>
      <c r="M680" s="19" t="s">
        <v>2573</v>
      </c>
      <c r="N680" s="21">
        <v>500</v>
      </c>
      <c r="O680" s="19" t="s">
        <v>30</v>
      </c>
      <c r="P680" s="21">
        <v>0</v>
      </c>
      <c r="Q680" s="21">
        <v>0</v>
      </c>
      <c r="R680" s="19" t="s">
        <v>30</v>
      </c>
      <c r="S680" s="19" t="s">
        <v>184</v>
      </c>
      <c r="T680" s="19" t="s">
        <v>32</v>
      </c>
      <c r="U680" s="19" t="s">
        <v>32</v>
      </c>
      <c r="V680" s="20"/>
      <c r="W680" s="19" t="s">
        <v>32</v>
      </c>
      <c r="X680" s="19" t="s">
        <v>7176</v>
      </c>
      <c r="Y680" s="19" t="s">
        <v>7176</v>
      </c>
      <c r="Z680" s="20"/>
      <c r="AA680" s="19" t="s">
        <v>32</v>
      </c>
      <c r="AB680" s="19" t="s">
        <v>32</v>
      </c>
      <c r="AC680" s="19" t="s">
        <v>7176</v>
      </c>
      <c r="AD680" s="19" t="s">
        <v>7176</v>
      </c>
      <c r="AE680" s="19" t="s">
        <v>7177</v>
      </c>
      <c r="AF680" s="6" t="str">
        <f>VLOOKUP(G680,[2]הזמנות!A:B,2,0)</f>
        <v>G01</v>
      </c>
      <c r="AG680" s="6" t="str">
        <f>VLOOKUP(AF680,'[2]קבוצות רכש'!A:B,2,0)</f>
        <v>הוצאות קשיחות</v>
      </c>
    </row>
    <row r="681" spans="1:33" x14ac:dyDescent="0.2">
      <c r="A681" s="19" t="s">
        <v>34</v>
      </c>
      <c r="B681" s="23" t="s">
        <v>22</v>
      </c>
      <c r="C681" s="19" t="s">
        <v>23</v>
      </c>
      <c r="D681" s="19" t="s">
        <v>23</v>
      </c>
      <c r="E681" s="19" t="s">
        <v>212</v>
      </c>
      <c r="F681" s="19" t="s">
        <v>213</v>
      </c>
      <c r="G681" s="19" t="s">
        <v>6726</v>
      </c>
      <c r="H681" s="19" t="s">
        <v>6725</v>
      </c>
      <c r="I681" s="20">
        <v>43473</v>
      </c>
      <c r="J681" s="20">
        <v>43830</v>
      </c>
      <c r="K681" s="19" t="s">
        <v>3031</v>
      </c>
      <c r="L681" s="19" t="s">
        <v>3032</v>
      </c>
      <c r="M681" s="19" t="s">
        <v>3033</v>
      </c>
      <c r="N681" s="22">
        <v>217152</v>
      </c>
      <c r="O681" s="19" t="s">
        <v>30</v>
      </c>
      <c r="P681" s="22">
        <v>18478.099999999999</v>
      </c>
      <c r="Q681" s="21">
        <v>0</v>
      </c>
      <c r="R681" s="19" t="s">
        <v>30</v>
      </c>
      <c r="S681" s="19" t="s">
        <v>282</v>
      </c>
      <c r="T681" s="19" t="s">
        <v>3034</v>
      </c>
      <c r="U681" s="19" t="s">
        <v>32</v>
      </c>
      <c r="V681" s="20"/>
      <c r="W681" s="19" t="s">
        <v>32</v>
      </c>
      <c r="X681" s="19" t="s">
        <v>7176</v>
      </c>
      <c r="Y681" s="19" t="s">
        <v>7176</v>
      </c>
      <c r="Z681" s="20"/>
      <c r="AA681" s="19" t="s">
        <v>32</v>
      </c>
      <c r="AB681" s="19" t="s">
        <v>32</v>
      </c>
      <c r="AC681" s="19" t="s">
        <v>7176</v>
      </c>
      <c r="AD681" s="19" t="s">
        <v>7176</v>
      </c>
      <c r="AE681" s="19" t="s">
        <v>7177</v>
      </c>
      <c r="AF681" s="6" t="str">
        <f>VLOOKUP(G681,[2]הזמנות!A:B,2,0)</f>
        <v>G01</v>
      </c>
      <c r="AG681" s="6" t="str">
        <f>VLOOKUP(AF681,'[2]קבוצות רכש'!A:B,2,0)</f>
        <v>הוצאות קשיחות</v>
      </c>
    </row>
    <row r="682" spans="1:33" x14ac:dyDescent="0.2">
      <c r="A682" s="19" t="s">
        <v>34</v>
      </c>
      <c r="B682" s="23" t="s">
        <v>22</v>
      </c>
      <c r="C682" s="19" t="s">
        <v>23</v>
      </c>
      <c r="D682" s="19" t="s">
        <v>23</v>
      </c>
      <c r="E682" s="19" t="s">
        <v>212</v>
      </c>
      <c r="F682" s="19" t="s">
        <v>213</v>
      </c>
      <c r="G682" s="19" t="s">
        <v>2721</v>
      </c>
      <c r="H682" s="19" t="s">
        <v>2722</v>
      </c>
      <c r="I682" s="20">
        <v>43474</v>
      </c>
      <c r="J682" s="20">
        <v>43830</v>
      </c>
      <c r="K682" s="19" t="s">
        <v>2723</v>
      </c>
      <c r="L682" s="19" t="s">
        <v>2724</v>
      </c>
      <c r="M682" s="19" t="s">
        <v>2725</v>
      </c>
      <c r="N682" s="22">
        <v>12519</v>
      </c>
      <c r="O682" s="19" t="s">
        <v>30</v>
      </c>
      <c r="P682" s="22">
        <v>11681.42</v>
      </c>
      <c r="Q682" s="21">
        <v>0</v>
      </c>
      <c r="R682" s="19" t="s">
        <v>30</v>
      </c>
      <c r="S682" s="19" t="s">
        <v>184</v>
      </c>
      <c r="T682" s="19" t="s">
        <v>32</v>
      </c>
      <c r="U682" s="19" t="s">
        <v>32</v>
      </c>
      <c r="V682" s="20"/>
      <c r="W682" s="19" t="s">
        <v>32</v>
      </c>
      <c r="X682" s="19" t="s">
        <v>7176</v>
      </c>
      <c r="Y682" s="19" t="s">
        <v>7176</v>
      </c>
      <c r="Z682" s="20"/>
      <c r="AA682" s="19" t="s">
        <v>32</v>
      </c>
      <c r="AB682" s="19" t="s">
        <v>32</v>
      </c>
      <c r="AC682" s="19" t="s">
        <v>7176</v>
      </c>
      <c r="AD682" s="19" t="s">
        <v>7176</v>
      </c>
      <c r="AE682" s="19" t="s">
        <v>7177</v>
      </c>
      <c r="AF682" s="6" t="str">
        <f>VLOOKUP(G682,[2]הזמנות!A:B,2,0)</f>
        <v>G01</v>
      </c>
      <c r="AG682" s="6" t="str">
        <f>VLOOKUP(AF682,'[2]קבוצות רכש'!A:B,2,0)</f>
        <v>הוצאות קשיחות</v>
      </c>
    </row>
    <row r="683" spans="1:33" x14ac:dyDescent="0.2">
      <c r="A683" s="19" t="s">
        <v>34</v>
      </c>
      <c r="B683" s="23" t="s">
        <v>22</v>
      </c>
      <c r="C683" s="19" t="s">
        <v>23</v>
      </c>
      <c r="D683" s="19" t="s">
        <v>23</v>
      </c>
      <c r="E683" s="19" t="s">
        <v>212</v>
      </c>
      <c r="F683" s="19" t="s">
        <v>213</v>
      </c>
      <c r="G683" s="19" t="s">
        <v>1070</v>
      </c>
      <c r="H683" s="19" t="s">
        <v>1071</v>
      </c>
      <c r="I683" s="20">
        <v>43478</v>
      </c>
      <c r="J683" s="20">
        <v>43576</v>
      </c>
      <c r="K683" s="19" t="s">
        <v>1072</v>
      </c>
      <c r="L683" s="19" t="s">
        <v>1073</v>
      </c>
      <c r="M683" s="19" t="s">
        <v>1074</v>
      </c>
      <c r="N683" s="22">
        <v>2234.6999999999998</v>
      </c>
      <c r="O683" s="19" t="s">
        <v>30</v>
      </c>
      <c r="P683" s="22">
        <v>1007.94</v>
      </c>
      <c r="Q683" s="21">
        <v>0</v>
      </c>
      <c r="R683" s="19" t="s">
        <v>30</v>
      </c>
      <c r="S683" s="19" t="s">
        <v>31</v>
      </c>
      <c r="T683" s="19" t="s">
        <v>1075</v>
      </c>
      <c r="U683" s="19" t="s">
        <v>1076</v>
      </c>
      <c r="V683" s="20"/>
      <c r="W683" s="19" t="s">
        <v>32</v>
      </c>
      <c r="X683" s="19" t="s">
        <v>7176</v>
      </c>
      <c r="Y683" s="19" t="s">
        <v>7176</v>
      </c>
      <c r="Z683" s="20"/>
      <c r="AA683" s="19" t="s">
        <v>32</v>
      </c>
      <c r="AB683" s="19" t="s">
        <v>32</v>
      </c>
      <c r="AC683" s="19" t="s">
        <v>7176</v>
      </c>
      <c r="AD683" s="19" t="s">
        <v>7176</v>
      </c>
      <c r="AE683" s="19" t="s">
        <v>7177</v>
      </c>
      <c r="AF683" s="6" t="str">
        <f>VLOOKUP(G683,[2]הזמנות!A:B,2,0)</f>
        <v>G01</v>
      </c>
      <c r="AG683" s="6" t="str">
        <f>VLOOKUP(AF683,'[2]קבוצות רכש'!A:B,2,0)</f>
        <v>הוצאות קשיחות</v>
      </c>
    </row>
    <row r="684" spans="1:33" x14ac:dyDescent="0.2">
      <c r="A684" s="19" t="s">
        <v>34</v>
      </c>
      <c r="B684" s="23" t="s">
        <v>22</v>
      </c>
      <c r="C684" s="19" t="s">
        <v>23</v>
      </c>
      <c r="D684" s="19" t="s">
        <v>23</v>
      </c>
      <c r="E684" s="19" t="s">
        <v>212</v>
      </c>
      <c r="F684" s="19" t="s">
        <v>213</v>
      </c>
      <c r="G684" s="19" t="s">
        <v>2785</v>
      </c>
      <c r="H684" s="19" t="s">
        <v>5396</v>
      </c>
      <c r="I684" s="20">
        <v>43479</v>
      </c>
      <c r="J684" s="20">
        <v>43830</v>
      </c>
      <c r="K684" s="19" t="s">
        <v>2616</v>
      </c>
      <c r="L684" s="19" t="s">
        <v>2617</v>
      </c>
      <c r="M684" s="19" t="s">
        <v>2618</v>
      </c>
      <c r="N684" s="22">
        <v>44359.97</v>
      </c>
      <c r="O684" s="19" t="s">
        <v>30</v>
      </c>
      <c r="P684" s="22">
        <v>32381.96</v>
      </c>
      <c r="Q684" s="21">
        <v>0</v>
      </c>
      <c r="R684" s="19" t="s">
        <v>30</v>
      </c>
      <c r="S684" s="19" t="s">
        <v>184</v>
      </c>
      <c r="T684" s="19" t="s">
        <v>32</v>
      </c>
      <c r="U684" s="19" t="s">
        <v>32</v>
      </c>
      <c r="V684" s="20"/>
      <c r="W684" s="19" t="s">
        <v>32</v>
      </c>
      <c r="X684" s="19" t="s">
        <v>7176</v>
      </c>
      <c r="Y684" s="19" t="s">
        <v>7176</v>
      </c>
      <c r="Z684" s="20"/>
      <c r="AA684" s="19" t="s">
        <v>32</v>
      </c>
      <c r="AB684" s="19" t="s">
        <v>32</v>
      </c>
      <c r="AC684" s="19" t="s">
        <v>7176</v>
      </c>
      <c r="AD684" s="19" t="s">
        <v>7176</v>
      </c>
      <c r="AE684" s="19" t="s">
        <v>7177</v>
      </c>
      <c r="AF684" s="6" t="str">
        <f>VLOOKUP(G684,[2]הזמנות!A:B,2,0)</f>
        <v>G01</v>
      </c>
      <c r="AG684" s="6" t="str">
        <f>VLOOKUP(AF684,'[2]קבוצות רכש'!A:B,2,0)</f>
        <v>הוצאות קשיחות</v>
      </c>
    </row>
    <row r="685" spans="1:33" x14ac:dyDescent="0.2">
      <c r="A685" s="19" t="s">
        <v>34</v>
      </c>
      <c r="B685" s="23" t="s">
        <v>22</v>
      </c>
      <c r="C685" s="19" t="s">
        <v>23</v>
      </c>
      <c r="D685" s="19" t="s">
        <v>23</v>
      </c>
      <c r="E685" s="19" t="s">
        <v>212</v>
      </c>
      <c r="F685" s="19" t="s">
        <v>213</v>
      </c>
      <c r="G685" s="19" t="s">
        <v>2499</v>
      </c>
      <c r="H685" s="19" t="s">
        <v>2500</v>
      </c>
      <c r="I685" s="20">
        <v>43479</v>
      </c>
      <c r="J685" s="20">
        <v>43830</v>
      </c>
      <c r="K685" s="19" t="s">
        <v>2501</v>
      </c>
      <c r="L685" s="19" t="s">
        <v>2502</v>
      </c>
      <c r="M685" s="19" t="s">
        <v>2503</v>
      </c>
      <c r="N685" s="21">
        <v>351</v>
      </c>
      <c r="O685" s="19" t="s">
        <v>30</v>
      </c>
      <c r="P685" s="21">
        <v>49.18</v>
      </c>
      <c r="Q685" s="21">
        <v>0</v>
      </c>
      <c r="R685" s="19" t="s">
        <v>30</v>
      </c>
      <c r="S685" s="19" t="s">
        <v>184</v>
      </c>
      <c r="T685" s="19" t="s">
        <v>32</v>
      </c>
      <c r="U685" s="19" t="s">
        <v>32</v>
      </c>
      <c r="V685" s="20"/>
      <c r="W685" s="19" t="s">
        <v>32</v>
      </c>
      <c r="X685" s="19" t="s">
        <v>7176</v>
      </c>
      <c r="Y685" s="19" t="s">
        <v>7176</v>
      </c>
      <c r="Z685" s="20"/>
      <c r="AA685" s="19" t="s">
        <v>32</v>
      </c>
      <c r="AB685" s="19" t="s">
        <v>32</v>
      </c>
      <c r="AC685" s="19" t="s">
        <v>7176</v>
      </c>
      <c r="AD685" s="19" t="s">
        <v>7176</v>
      </c>
      <c r="AE685" s="19" t="s">
        <v>7177</v>
      </c>
      <c r="AF685" s="6" t="str">
        <f>VLOOKUP(G685,[2]הזמנות!A:B,2,0)</f>
        <v>G01</v>
      </c>
      <c r="AG685" s="6" t="str">
        <f>VLOOKUP(AF685,'[2]קבוצות רכש'!A:B,2,0)</f>
        <v>הוצאות קשיחות</v>
      </c>
    </row>
    <row r="686" spans="1:33" x14ac:dyDescent="0.2">
      <c r="A686" s="19" t="s">
        <v>34</v>
      </c>
      <c r="B686" s="23" t="s">
        <v>22</v>
      </c>
      <c r="C686" s="19" t="s">
        <v>23</v>
      </c>
      <c r="D686" s="19" t="s">
        <v>23</v>
      </c>
      <c r="E686" s="19" t="s">
        <v>212</v>
      </c>
      <c r="F686" s="19" t="s">
        <v>213</v>
      </c>
      <c r="G686" s="19" t="s">
        <v>233</v>
      </c>
      <c r="H686" s="19" t="s">
        <v>226</v>
      </c>
      <c r="I686" s="20">
        <v>43489</v>
      </c>
      <c r="J686" s="20"/>
      <c r="K686" s="19" t="s">
        <v>216</v>
      </c>
      <c r="L686" s="19" t="s">
        <v>217</v>
      </c>
      <c r="M686" s="19" t="s">
        <v>218</v>
      </c>
      <c r="N686" s="22">
        <v>6789</v>
      </c>
      <c r="O686" s="19" t="s">
        <v>30</v>
      </c>
      <c r="P686" s="22">
        <v>6180.18</v>
      </c>
      <c r="Q686" s="21">
        <v>0</v>
      </c>
      <c r="R686" s="19" t="s">
        <v>30</v>
      </c>
      <c r="S686" s="19" t="s">
        <v>184</v>
      </c>
      <c r="T686" s="19" t="s">
        <v>32</v>
      </c>
      <c r="U686" s="19" t="s">
        <v>32</v>
      </c>
      <c r="V686" s="20"/>
      <c r="W686" s="19" t="s">
        <v>32</v>
      </c>
      <c r="X686" s="19" t="s">
        <v>7176</v>
      </c>
      <c r="Y686" s="19" t="s">
        <v>7176</v>
      </c>
      <c r="Z686" s="20"/>
      <c r="AA686" s="19" t="s">
        <v>32</v>
      </c>
      <c r="AB686" s="19" t="s">
        <v>32</v>
      </c>
      <c r="AC686" s="19" t="s">
        <v>7176</v>
      </c>
      <c r="AD686" s="19" t="s">
        <v>7176</v>
      </c>
      <c r="AE686" s="19" t="s">
        <v>7177</v>
      </c>
      <c r="AF686" s="6" t="str">
        <f>VLOOKUP(G686,[2]הזמנות!A:B,2,0)</f>
        <v>G03</v>
      </c>
      <c r="AG686" s="6" t="str">
        <f>VLOOKUP(AF686,'[2]קבוצות רכש'!A:B,2,0)</f>
        <v>רוה"מ נסיעות לחו"ל</v>
      </c>
    </row>
    <row r="687" spans="1:33" x14ac:dyDescent="0.2">
      <c r="A687" s="19" t="s">
        <v>34</v>
      </c>
      <c r="B687" s="23" t="s">
        <v>22</v>
      </c>
      <c r="C687" s="19" t="s">
        <v>23</v>
      </c>
      <c r="D687" s="19" t="s">
        <v>23</v>
      </c>
      <c r="E687" s="19" t="s">
        <v>212</v>
      </c>
      <c r="F687" s="19" t="s">
        <v>213</v>
      </c>
      <c r="G687" s="19" t="s">
        <v>3054</v>
      </c>
      <c r="H687" s="19" t="s">
        <v>3055</v>
      </c>
      <c r="I687" s="20">
        <v>43522</v>
      </c>
      <c r="J687" s="20">
        <v>43830</v>
      </c>
      <c r="K687" s="19" t="s">
        <v>3056</v>
      </c>
      <c r="L687" s="19" t="s">
        <v>3057</v>
      </c>
      <c r="M687" s="19" t="s">
        <v>3058</v>
      </c>
      <c r="N687" s="21">
        <v>351</v>
      </c>
      <c r="O687" s="19" t="s">
        <v>30</v>
      </c>
      <c r="P687" s="21">
        <v>174.38</v>
      </c>
      <c r="Q687" s="21">
        <v>0</v>
      </c>
      <c r="R687" s="19" t="s">
        <v>30</v>
      </c>
      <c r="S687" s="19" t="s">
        <v>31</v>
      </c>
      <c r="T687" s="19" t="s">
        <v>32</v>
      </c>
      <c r="U687" s="19" t="s">
        <v>33</v>
      </c>
      <c r="V687" s="20"/>
      <c r="W687" s="19" t="s">
        <v>32</v>
      </c>
      <c r="X687" s="19" t="s">
        <v>7176</v>
      </c>
      <c r="Y687" s="19" t="s">
        <v>7176</v>
      </c>
      <c r="Z687" s="20"/>
      <c r="AA687" s="19" t="s">
        <v>32</v>
      </c>
      <c r="AB687" s="19" t="s">
        <v>32</v>
      </c>
      <c r="AC687" s="19" t="s">
        <v>7176</v>
      </c>
      <c r="AD687" s="19" t="s">
        <v>7176</v>
      </c>
      <c r="AE687" s="19" t="s">
        <v>7177</v>
      </c>
      <c r="AF687" s="6" t="str">
        <f>VLOOKUP(G687,[2]הזמנות!A:B,2,0)</f>
        <v>G01</v>
      </c>
      <c r="AG687" s="6" t="str">
        <f>VLOOKUP(AF687,'[2]קבוצות רכש'!A:B,2,0)</f>
        <v>הוצאות קשיחות</v>
      </c>
    </row>
    <row r="688" spans="1:33" x14ac:dyDescent="0.2">
      <c r="A688" s="19" t="s">
        <v>34</v>
      </c>
      <c r="B688" s="23" t="s">
        <v>22</v>
      </c>
      <c r="C688" s="19" t="s">
        <v>23</v>
      </c>
      <c r="D688" s="19" t="s">
        <v>23</v>
      </c>
      <c r="E688" s="19" t="s">
        <v>212</v>
      </c>
      <c r="F688" s="19" t="s">
        <v>213</v>
      </c>
      <c r="G688" s="19" t="s">
        <v>3188</v>
      </c>
      <c r="H688" s="19" t="s">
        <v>3189</v>
      </c>
      <c r="I688" s="20">
        <v>43556</v>
      </c>
      <c r="J688" s="20">
        <v>43830</v>
      </c>
      <c r="K688" s="19" t="s">
        <v>585</v>
      </c>
      <c r="L688" s="19" t="s">
        <v>586</v>
      </c>
      <c r="M688" s="19" t="s">
        <v>587</v>
      </c>
      <c r="N688" s="22">
        <v>40553</v>
      </c>
      <c r="O688" s="19" t="s">
        <v>30</v>
      </c>
      <c r="P688" s="22">
        <v>40552.9</v>
      </c>
      <c r="Q688" s="21">
        <v>0</v>
      </c>
      <c r="R688" s="19" t="s">
        <v>30</v>
      </c>
      <c r="S688" s="19" t="s">
        <v>285</v>
      </c>
      <c r="T688" s="19" t="s">
        <v>32</v>
      </c>
      <c r="U688" s="19" t="s">
        <v>32</v>
      </c>
      <c r="V688" s="20"/>
      <c r="W688" s="19" t="s">
        <v>32</v>
      </c>
      <c r="X688" s="19" t="s">
        <v>7176</v>
      </c>
      <c r="Y688" s="19" t="s">
        <v>7176</v>
      </c>
      <c r="Z688" s="20"/>
      <c r="AA688" s="19" t="s">
        <v>32</v>
      </c>
      <c r="AB688" s="19" t="s">
        <v>32</v>
      </c>
      <c r="AC688" s="19" t="s">
        <v>7176</v>
      </c>
      <c r="AD688" s="19" t="s">
        <v>7176</v>
      </c>
      <c r="AE688" s="19" t="s">
        <v>7177</v>
      </c>
      <c r="AF688" s="6" t="str">
        <f>VLOOKUP(G688,[2]הזמנות!A:B,2,0)</f>
        <v>G02</v>
      </c>
      <c r="AG688" s="6" t="str">
        <f>VLOOKUP(AF688,'[2]קבוצות רכש'!A:B,2,0)</f>
        <v>רוה"מ יחידת רכש</v>
      </c>
    </row>
    <row r="689" spans="1:33" x14ac:dyDescent="0.2">
      <c r="A689" s="19" t="s">
        <v>34</v>
      </c>
      <c r="B689" s="23" t="s">
        <v>22</v>
      </c>
      <c r="C689" s="19" t="s">
        <v>23</v>
      </c>
      <c r="D689" s="19" t="s">
        <v>23</v>
      </c>
      <c r="E689" s="19" t="s">
        <v>212</v>
      </c>
      <c r="F689" s="19" t="s">
        <v>213</v>
      </c>
      <c r="G689" s="19" t="s">
        <v>3222</v>
      </c>
      <c r="H689" s="19" t="s">
        <v>3223</v>
      </c>
      <c r="I689" s="20">
        <v>43565</v>
      </c>
      <c r="J689" s="20">
        <v>43919</v>
      </c>
      <c r="K689" s="19" t="s">
        <v>1154</v>
      </c>
      <c r="L689" s="19" t="s">
        <v>1155</v>
      </c>
      <c r="M689" s="19" t="s">
        <v>1156</v>
      </c>
      <c r="N689" s="22">
        <v>37363.949999999997</v>
      </c>
      <c r="O689" s="19" t="s">
        <v>30</v>
      </c>
      <c r="P689" s="22">
        <v>36128.730000000003</v>
      </c>
      <c r="Q689" s="21">
        <v>0</v>
      </c>
      <c r="R689" s="19" t="s">
        <v>30</v>
      </c>
      <c r="S689" s="19" t="s">
        <v>184</v>
      </c>
      <c r="T689" s="19" t="s">
        <v>32</v>
      </c>
      <c r="U689" s="19" t="s">
        <v>32</v>
      </c>
      <c r="V689" s="20"/>
      <c r="W689" s="19" t="s">
        <v>32</v>
      </c>
      <c r="X689" s="19" t="s">
        <v>7176</v>
      </c>
      <c r="Y689" s="19" t="s">
        <v>7176</v>
      </c>
      <c r="Z689" s="20"/>
      <c r="AA689" s="19" t="s">
        <v>32</v>
      </c>
      <c r="AB689" s="19" t="s">
        <v>32</v>
      </c>
      <c r="AC689" s="19" t="s">
        <v>7176</v>
      </c>
      <c r="AD689" s="19" t="s">
        <v>7176</v>
      </c>
      <c r="AE689" s="19" t="s">
        <v>7177</v>
      </c>
      <c r="AF689" s="6" t="str">
        <f>VLOOKUP(G689,[2]הזמנות!A:B,2,0)</f>
        <v>G01</v>
      </c>
      <c r="AG689" s="6" t="str">
        <f>VLOOKUP(AF689,'[2]קבוצות רכש'!A:B,2,0)</f>
        <v>הוצאות קשיחות</v>
      </c>
    </row>
    <row r="690" spans="1:33" x14ac:dyDescent="0.2">
      <c r="A690" s="19" t="s">
        <v>34</v>
      </c>
      <c r="B690" s="23" t="s">
        <v>22</v>
      </c>
      <c r="C690" s="19" t="s">
        <v>23</v>
      </c>
      <c r="D690" s="19" t="s">
        <v>23</v>
      </c>
      <c r="E690" s="19" t="s">
        <v>212</v>
      </c>
      <c r="F690" s="19" t="s">
        <v>213</v>
      </c>
      <c r="G690" s="19" t="s">
        <v>3285</v>
      </c>
      <c r="H690" s="19" t="s">
        <v>2014</v>
      </c>
      <c r="I690" s="20">
        <v>43587</v>
      </c>
      <c r="J690" s="20">
        <v>43830</v>
      </c>
      <c r="K690" s="19" t="s">
        <v>2015</v>
      </c>
      <c r="L690" s="19" t="s">
        <v>2016</v>
      </c>
      <c r="M690" s="19" t="s">
        <v>2017</v>
      </c>
      <c r="N690" s="22">
        <v>240552</v>
      </c>
      <c r="O690" s="19" t="s">
        <v>30</v>
      </c>
      <c r="P690" s="22">
        <v>232630.42</v>
      </c>
      <c r="Q690" s="21">
        <v>0</v>
      </c>
      <c r="R690" s="19" t="s">
        <v>30</v>
      </c>
      <c r="S690" s="19" t="s">
        <v>282</v>
      </c>
      <c r="T690" s="19" t="s">
        <v>3034</v>
      </c>
      <c r="U690" s="19" t="s">
        <v>32</v>
      </c>
      <c r="V690" s="20"/>
      <c r="W690" s="19" t="s">
        <v>32</v>
      </c>
      <c r="X690" s="19" t="s">
        <v>7176</v>
      </c>
      <c r="Y690" s="19" t="s">
        <v>7176</v>
      </c>
      <c r="Z690" s="20"/>
      <c r="AA690" s="19" t="s">
        <v>32</v>
      </c>
      <c r="AB690" s="19" t="s">
        <v>32</v>
      </c>
      <c r="AC690" s="19" t="s">
        <v>7176</v>
      </c>
      <c r="AD690" s="19" t="s">
        <v>7176</v>
      </c>
      <c r="AE690" s="19" t="s">
        <v>7177</v>
      </c>
      <c r="AF690" s="6" t="str">
        <f>VLOOKUP(G690,[2]הזמנות!A:B,2,0)</f>
        <v>G01</v>
      </c>
      <c r="AG690" s="6" t="str">
        <f>VLOOKUP(AF690,'[2]קבוצות רכש'!A:B,2,0)</f>
        <v>הוצאות קשיחות</v>
      </c>
    </row>
    <row r="691" spans="1:33" x14ac:dyDescent="0.2">
      <c r="A691" s="19" t="s">
        <v>34</v>
      </c>
      <c r="B691" s="23" t="s">
        <v>22</v>
      </c>
      <c r="C691" s="19" t="s">
        <v>23</v>
      </c>
      <c r="D691" s="19" t="s">
        <v>23</v>
      </c>
      <c r="E691" s="19" t="s">
        <v>212</v>
      </c>
      <c r="F691" s="19" t="s">
        <v>213</v>
      </c>
      <c r="G691" s="19" t="s">
        <v>4233</v>
      </c>
      <c r="H691" s="19" t="s">
        <v>2157</v>
      </c>
      <c r="I691" s="20">
        <v>43726</v>
      </c>
      <c r="J691" s="20">
        <v>43830</v>
      </c>
      <c r="K691" s="19" t="s">
        <v>2174</v>
      </c>
      <c r="L691" s="19" t="s">
        <v>2175</v>
      </c>
      <c r="M691" s="19" t="s">
        <v>2176</v>
      </c>
      <c r="N691" s="22">
        <v>2696.67</v>
      </c>
      <c r="O691" s="19" t="s">
        <v>30</v>
      </c>
      <c r="P691" s="22">
        <v>2696.66</v>
      </c>
      <c r="Q691" s="21">
        <v>0</v>
      </c>
      <c r="R691" s="19" t="s">
        <v>30</v>
      </c>
      <c r="S691" s="19" t="s">
        <v>282</v>
      </c>
      <c r="T691" s="19" t="s">
        <v>2161</v>
      </c>
      <c r="U691" s="19" t="s">
        <v>32</v>
      </c>
      <c r="V691" s="20"/>
      <c r="W691" s="19" t="s">
        <v>32</v>
      </c>
      <c r="X691" s="19" t="s">
        <v>7176</v>
      </c>
      <c r="Y691" s="19" t="s">
        <v>7176</v>
      </c>
      <c r="Z691" s="20"/>
      <c r="AA691" s="19" t="s">
        <v>32</v>
      </c>
      <c r="AB691" s="19" t="s">
        <v>32</v>
      </c>
      <c r="AC691" s="19" t="s">
        <v>7176</v>
      </c>
      <c r="AD691" s="19" t="s">
        <v>7176</v>
      </c>
      <c r="AE691" s="19" t="s">
        <v>7177</v>
      </c>
      <c r="AF691" s="6" t="str">
        <f>VLOOKUP(G691,[2]הזמנות!A:B,2,0)</f>
        <v>G02</v>
      </c>
      <c r="AG691" s="6" t="str">
        <f>VLOOKUP(AF691,'[2]קבוצות רכש'!A:B,2,0)</f>
        <v>רוה"מ יחידת רכש</v>
      </c>
    </row>
    <row r="692" spans="1:33" x14ac:dyDescent="0.2">
      <c r="A692" s="19" t="s">
        <v>34</v>
      </c>
      <c r="B692" s="23" t="s">
        <v>22</v>
      </c>
      <c r="C692" s="19" t="s">
        <v>23</v>
      </c>
      <c r="D692" s="19" t="s">
        <v>23</v>
      </c>
      <c r="E692" s="19" t="s">
        <v>212</v>
      </c>
      <c r="F692" s="19" t="s">
        <v>213</v>
      </c>
      <c r="G692" s="19" t="s">
        <v>4945</v>
      </c>
      <c r="H692" s="19" t="s">
        <v>4946</v>
      </c>
      <c r="I692" s="20">
        <v>43780</v>
      </c>
      <c r="J692" s="20">
        <v>43799</v>
      </c>
      <c r="K692" s="19" t="s">
        <v>1072</v>
      </c>
      <c r="L692" s="19" t="s">
        <v>1073</v>
      </c>
      <c r="M692" s="19" t="s">
        <v>1074</v>
      </c>
      <c r="N692" s="22">
        <v>1415.7</v>
      </c>
      <c r="O692" s="19" t="s">
        <v>30</v>
      </c>
      <c r="P692" s="22">
        <v>1332.63</v>
      </c>
      <c r="Q692" s="21">
        <v>0</v>
      </c>
      <c r="R692" s="19" t="s">
        <v>30</v>
      </c>
      <c r="S692" s="19" t="s">
        <v>31</v>
      </c>
      <c r="T692" s="19" t="s">
        <v>1075</v>
      </c>
      <c r="U692" s="19" t="s">
        <v>1076</v>
      </c>
      <c r="V692" s="20"/>
      <c r="W692" s="19" t="s">
        <v>32</v>
      </c>
      <c r="X692" s="19" t="s">
        <v>7176</v>
      </c>
      <c r="Y692" s="19" t="s">
        <v>7176</v>
      </c>
      <c r="Z692" s="20"/>
      <c r="AA692" s="19" t="s">
        <v>32</v>
      </c>
      <c r="AB692" s="19" t="s">
        <v>32</v>
      </c>
      <c r="AC692" s="19" t="s">
        <v>7176</v>
      </c>
      <c r="AD692" s="19" t="s">
        <v>7176</v>
      </c>
      <c r="AE692" s="19" t="s">
        <v>7177</v>
      </c>
      <c r="AF692" s="6" t="str">
        <f>VLOOKUP(G692,[2]הזמנות!A:B,2,0)</f>
        <v>G01</v>
      </c>
      <c r="AG692" s="6" t="str">
        <f>VLOOKUP(AF692,'[2]קבוצות רכש'!A:B,2,0)</f>
        <v>הוצאות קשיחות</v>
      </c>
    </row>
    <row r="693" spans="1:33" x14ac:dyDescent="0.2">
      <c r="A693" s="19" t="s">
        <v>34</v>
      </c>
      <c r="B693" s="23" t="s">
        <v>22</v>
      </c>
      <c r="C693" s="19" t="s">
        <v>23</v>
      </c>
      <c r="D693" s="19" t="s">
        <v>23</v>
      </c>
      <c r="E693" s="19" t="s">
        <v>212</v>
      </c>
      <c r="F693" s="19" t="s">
        <v>213</v>
      </c>
      <c r="G693" s="19" t="s">
        <v>2013</v>
      </c>
      <c r="H693" s="19" t="s">
        <v>2014</v>
      </c>
      <c r="I693" s="20">
        <v>43810</v>
      </c>
      <c r="J693" s="20">
        <v>44196</v>
      </c>
      <c r="K693" s="19" t="s">
        <v>2015</v>
      </c>
      <c r="L693" s="19" t="s">
        <v>2016</v>
      </c>
      <c r="M693" s="19" t="s">
        <v>2017</v>
      </c>
      <c r="N693" s="22">
        <v>204750</v>
      </c>
      <c r="O693" s="19" t="s">
        <v>30</v>
      </c>
      <c r="P693" s="22">
        <v>179428.86</v>
      </c>
      <c r="Q693" s="22">
        <v>32679.66</v>
      </c>
      <c r="R693" s="19" t="s">
        <v>30</v>
      </c>
      <c r="S693" s="19" t="s">
        <v>184</v>
      </c>
      <c r="T693" s="19" t="s">
        <v>32</v>
      </c>
      <c r="U693" s="19" t="s">
        <v>32</v>
      </c>
      <c r="V693" s="20"/>
      <c r="W693" s="19" t="s">
        <v>32</v>
      </c>
      <c r="X693" s="19" t="s">
        <v>7176</v>
      </c>
      <c r="Y693" s="19" t="s">
        <v>7176</v>
      </c>
      <c r="Z693" s="20"/>
      <c r="AA693" s="19" t="s">
        <v>32</v>
      </c>
      <c r="AB693" s="19" t="s">
        <v>32</v>
      </c>
      <c r="AC693" s="19" t="s">
        <v>7176</v>
      </c>
      <c r="AD693" s="19" t="s">
        <v>7176</v>
      </c>
      <c r="AE693" s="19" t="s">
        <v>7177</v>
      </c>
      <c r="AF693" s="6" t="str">
        <f>VLOOKUP(G693,[2]הזמנות!A:B,2,0)</f>
        <v>G01</v>
      </c>
      <c r="AG693" s="6" t="str">
        <f>VLOOKUP(AF693,'[2]קבוצות רכש'!A:B,2,0)</f>
        <v>הוצאות קשיחות</v>
      </c>
    </row>
    <row r="694" spans="1:33" x14ac:dyDescent="0.2">
      <c r="A694" s="19" t="s">
        <v>34</v>
      </c>
      <c r="B694" s="23" t="s">
        <v>22</v>
      </c>
      <c r="C694" s="19" t="s">
        <v>23</v>
      </c>
      <c r="D694" s="19" t="s">
        <v>23</v>
      </c>
      <c r="E694" s="19" t="s">
        <v>212</v>
      </c>
      <c r="F694" s="19" t="s">
        <v>213</v>
      </c>
      <c r="G694" s="19" t="s">
        <v>2011</v>
      </c>
      <c r="H694" s="19" t="s">
        <v>2012</v>
      </c>
      <c r="I694" s="20">
        <v>43810</v>
      </c>
      <c r="J694" s="20">
        <v>44196</v>
      </c>
      <c r="K694" s="19" t="s">
        <v>696</v>
      </c>
      <c r="L694" s="19" t="s">
        <v>697</v>
      </c>
      <c r="M694" s="19" t="s">
        <v>698</v>
      </c>
      <c r="N694" s="22">
        <v>16862</v>
      </c>
      <c r="O694" s="19" t="s">
        <v>30</v>
      </c>
      <c r="P694" s="22">
        <v>13029.69</v>
      </c>
      <c r="Q694" s="21">
        <v>0</v>
      </c>
      <c r="R694" s="19" t="s">
        <v>30</v>
      </c>
      <c r="S694" s="19" t="s">
        <v>184</v>
      </c>
      <c r="T694" s="19" t="s">
        <v>32</v>
      </c>
      <c r="U694" s="19" t="s">
        <v>32</v>
      </c>
      <c r="V694" s="20"/>
      <c r="W694" s="19" t="s">
        <v>32</v>
      </c>
      <c r="X694" s="19" t="s">
        <v>7176</v>
      </c>
      <c r="Y694" s="19" t="s">
        <v>7176</v>
      </c>
      <c r="Z694" s="20"/>
      <c r="AA694" s="19" t="s">
        <v>32</v>
      </c>
      <c r="AB694" s="19" t="s">
        <v>32</v>
      </c>
      <c r="AC694" s="19" t="s">
        <v>7176</v>
      </c>
      <c r="AD694" s="19" t="s">
        <v>7176</v>
      </c>
      <c r="AE694" s="19" t="s">
        <v>7177</v>
      </c>
      <c r="AF694" s="6" t="str">
        <f>VLOOKUP(G694,[2]הזמנות!A:B,2,0)</f>
        <v>G01</v>
      </c>
      <c r="AG694" s="6" t="str">
        <f>VLOOKUP(AF694,'[2]קבוצות רכש'!A:B,2,0)</f>
        <v>הוצאות קשיחות</v>
      </c>
    </row>
    <row r="695" spans="1:33" x14ac:dyDescent="0.2">
      <c r="A695" s="19" t="s">
        <v>34</v>
      </c>
      <c r="B695" s="23" t="s">
        <v>22</v>
      </c>
      <c r="C695" s="19" t="s">
        <v>23</v>
      </c>
      <c r="D695" s="19" t="s">
        <v>23</v>
      </c>
      <c r="E695" s="19" t="s">
        <v>212</v>
      </c>
      <c r="F695" s="19" t="s">
        <v>213</v>
      </c>
      <c r="G695" s="19" t="s">
        <v>5194</v>
      </c>
      <c r="H695" s="19" t="s">
        <v>2544</v>
      </c>
      <c r="I695" s="20">
        <v>43810</v>
      </c>
      <c r="J695" s="20">
        <v>44196</v>
      </c>
      <c r="K695" s="19" t="s">
        <v>847</v>
      </c>
      <c r="L695" s="19" t="s">
        <v>848</v>
      </c>
      <c r="M695" s="19" t="s">
        <v>849</v>
      </c>
      <c r="N695" s="22">
        <v>188800.56</v>
      </c>
      <c r="O695" s="19" t="s">
        <v>30</v>
      </c>
      <c r="P695" s="22">
        <v>122397.09</v>
      </c>
      <c r="Q695" s="22">
        <v>31315.08</v>
      </c>
      <c r="R695" s="19" t="s">
        <v>30</v>
      </c>
      <c r="S695" s="19" t="s">
        <v>282</v>
      </c>
      <c r="T695" s="19" t="s">
        <v>2598</v>
      </c>
      <c r="U695" s="19" t="s">
        <v>32</v>
      </c>
      <c r="V695" s="20"/>
      <c r="W695" s="19" t="s">
        <v>32</v>
      </c>
      <c r="X695" s="19" t="s">
        <v>7176</v>
      </c>
      <c r="Y695" s="19" t="s">
        <v>7176</v>
      </c>
      <c r="Z695" s="20"/>
      <c r="AA695" s="19" t="s">
        <v>32</v>
      </c>
      <c r="AB695" s="19" t="s">
        <v>32</v>
      </c>
      <c r="AC695" s="19" t="s">
        <v>7176</v>
      </c>
      <c r="AD695" s="19" t="s">
        <v>7176</v>
      </c>
      <c r="AE695" s="19" t="s">
        <v>7177</v>
      </c>
      <c r="AF695" s="6" t="str">
        <f>VLOOKUP(G695,[2]הזמנות!A:B,2,0)</f>
        <v>G01</v>
      </c>
      <c r="AG695" s="6" t="str">
        <f>VLOOKUP(AF695,'[2]קבוצות רכש'!A:B,2,0)</f>
        <v>הוצאות קשיחות</v>
      </c>
    </row>
    <row r="696" spans="1:33" x14ac:dyDescent="0.2">
      <c r="A696" s="19" t="s">
        <v>34</v>
      </c>
      <c r="B696" s="23" t="s">
        <v>22</v>
      </c>
      <c r="C696" s="19" t="s">
        <v>23</v>
      </c>
      <c r="D696" s="19" t="s">
        <v>23</v>
      </c>
      <c r="E696" s="19" t="s">
        <v>212</v>
      </c>
      <c r="F696" s="19" t="s">
        <v>213</v>
      </c>
      <c r="G696" s="19" t="s">
        <v>7685</v>
      </c>
      <c r="H696" s="19" t="s">
        <v>7684</v>
      </c>
      <c r="I696" s="20">
        <v>43815</v>
      </c>
      <c r="J696" s="20">
        <v>44196</v>
      </c>
      <c r="K696" s="19" t="s">
        <v>2616</v>
      </c>
      <c r="L696" s="19" t="s">
        <v>2617</v>
      </c>
      <c r="M696" s="19" t="s">
        <v>2618</v>
      </c>
      <c r="N696" s="21">
        <v>419.99</v>
      </c>
      <c r="O696" s="19" t="s">
        <v>30</v>
      </c>
      <c r="P696" s="21">
        <v>0</v>
      </c>
      <c r="Q696" s="21">
        <v>0</v>
      </c>
      <c r="R696" s="19" t="s">
        <v>30</v>
      </c>
      <c r="S696" s="19" t="s">
        <v>184</v>
      </c>
      <c r="T696" s="19" t="s">
        <v>32</v>
      </c>
      <c r="U696" s="19" t="s">
        <v>32</v>
      </c>
      <c r="V696" s="20"/>
      <c r="W696" s="19" t="s">
        <v>32</v>
      </c>
      <c r="X696" s="19" t="s">
        <v>7176</v>
      </c>
      <c r="Y696" s="19" t="s">
        <v>7176</v>
      </c>
      <c r="Z696" s="20"/>
      <c r="AA696" s="19" t="s">
        <v>32</v>
      </c>
      <c r="AB696" s="19" t="s">
        <v>32</v>
      </c>
      <c r="AC696" s="19" t="s">
        <v>7176</v>
      </c>
      <c r="AD696" s="19" t="s">
        <v>7176</v>
      </c>
      <c r="AE696" s="19" t="s">
        <v>7177</v>
      </c>
      <c r="AF696" s="6" t="str">
        <f>VLOOKUP(G696,[2]הזמנות!A:B,2,0)</f>
        <v>G01</v>
      </c>
      <c r="AG696" s="6" t="str">
        <f>VLOOKUP(AF696,'[2]קבוצות רכש'!A:B,2,0)</f>
        <v>הוצאות קשיחות</v>
      </c>
    </row>
    <row r="697" spans="1:33" x14ac:dyDescent="0.2">
      <c r="A697" s="19" t="s">
        <v>34</v>
      </c>
      <c r="B697" s="23" t="s">
        <v>22</v>
      </c>
      <c r="C697" s="19" t="s">
        <v>23</v>
      </c>
      <c r="D697" s="19" t="s">
        <v>23</v>
      </c>
      <c r="E697" s="19" t="s">
        <v>212</v>
      </c>
      <c r="F697" s="19" t="s">
        <v>213</v>
      </c>
      <c r="G697" s="19" t="s">
        <v>7410</v>
      </c>
      <c r="H697" s="19" t="s">
        <v>7409</v>
      </c>
      <c r="I697" s="20">
        <v>43864</v>
      </c>
      <c r="J697" s="20">
        <v>44196</v>
      </c>
      <c r="K697" s="19" t="s">
        <v>1978</v>
      </c>
      <c r="L697" s="19" t="s">
        <v>1979</v>
      </c>
      <c r="M697" s="19" t="s">
        <v>1980</v>
      </c>
      <c r="N697" s="21">
        <v>437.63</v>
      </c>
      <c r="O697" s="19" t="s">
        <v>30</v>
      </c>
      <c r="P697" s="21">
        <v>436.65</v>
      </c>
      <c r="Q697" s="21">
        <v>109.41</v>
      </c>
      <c r="R697" s="19" t="s">
        <v>30</v>
      </c>
      <c r="S697" s="19" t="s">
        <v>184</v>
      </c>
      <c r="T697" s="19" t="s">
        <v>32</v>
      </c>
      <c r="U697" s="19" t="s">
        <v>32</v>
      </c>
      <c r="V697" s="20"/>
      <c r="W697" s="19" t="s">
        <v>32</v>
      </c>
      <c r="X697" s="19" t="s">
        <v>7176</v>
      </c>
      <c r="Y697" s="19" t="s">
        <v>7176</v>
      </c>
      <c r="Z697" s="20"/>
      <c r="AA697" s="19" t="s">
        <v>32</v>
      </c>
      <c r="AB697" s="19" t="s">
        <v>32</v>
      </c>
      <c r="AC697" s="19" t="s">
        <v>7176</v>
      </c>
      <c r="AD697" s="19" t="s">
        <v>7176</v>
      </c>
      <c r="AE697" s="19" t="s">
        <v>7177</v>
      </c>
      <c r="AF697" s="6" t="str">
        <f>VLOOKUP(G697,[2]הזמנות!A:B,2,0)</f>
        <v>G01</v>
      </c>
      <c r="AG697" s="6" t="str">
        <f>VLOOKUP(AF697,'[2]קבוצות רכש'!A:B,2,0)</f>
        <v>הוצאות קשיחות</v>
      </c>
    </row>
    <row r="698" spans="1:33" x14ac:dyDescent="0.2">
      <c r="A698" s="19" t="s">
        <v>34</v>
      </c>
      <c r="B698" s="23" t="s">
        <v>22</v>
      </c>
      <c r="C698" s="19" t="s">
        <v>23</v>
      </c>
      <c r="D698" s="19" t="s">
        <v>23</v>
      </c>
      <c r="E698" s="19" t="s">
        <v>212</v>
      </c>
      <c r="F698" s="19" t="s">
        <v>213</v>
      </c>
      <c r="G698" s="19" t="s">
        <v>7913</v>
      </c>
      <c r="H698" s="19" t="s">
        <v>7912</v>
      </c>
      <c r="I698" s="20">
        <v>43866</v>
      </c>
      <c r="J698" s="20">
        <v>44196</v>
      </c>
      <c r="K698" s="19" t="s">
        <v>2616</v>
      </c>
      <c r="L698" s="19" t="s">
        <v>2617</v>
      </c>
      <c r="M698" s="19" t="s">
        <v>2618</v>
      </c>
      <c r="N698" s="22">
        <v>71456</v>
      </c>
      <c r="O698" s="19" t="s">
        <v>30</v>
      </c>
      <c r="P698" s="22">
        <v>47000.160000000003</v>
      </c>
      <c r="Q698" s="22">
        <v>11684.27</v>
      </c>
      <c r="R698" s="19" t="s">
        <v>30</v>
      </c>
      <c r="S698" s="19" t="s">
        <v>184</v>
      </c>
      <c r="T698" s="19" t="s">
        <v>32</v>
      </c>
      <c r="U698" s="19" t="s">
        <v>32</v>
      </c>
      <c r="V698" s="20"/>
      <c r="W698" s="19" t="s">
        <v>32</v>
      </c>
      <c r="X698" s="19" t="s">
        <v>7176</v>
      </c>
      <c r="Y698" s="19" t="s">
        <v>7176</v>
      </c>
      <c r="Z698" s="20"/>
      <c r="AA698" s="19" t="s">
        <v>32</v>
      </c>
      <c r="AB698" s="19" t="s">
        <v>32</v>
      </c>
      <c r="AC698" s="19" t="s">
        <v>7176</v>
      </c>
      <c r="AD698" s="19" t="s">
        <v>7176</v>
      </c>
      <c r="AE698" s="19" t="s">
        <v>7177</v>
      </c>
      <c r="AF698" s="6" t="str">
        <f>VLOOKUP(G698,[2]הזמנות!A:B,2,0)</f>
        <v>G01</v>
      </c>
      <c r="AG698" s="6" t="str">
        <f>VLOOKUP(AF698,'[2]קבוצות רכש'!A:B,2,0)</f>
        <v>הוצאות קשיחות</v>
      </c>
    </row>
    <row r="699" spans="1:33" x14ac:dyDescent="0.2">
      <c r="A699" s="19" t="s">
        <v>34</v>
      </c>
      <c r="B699" s="23" t="s">
        <v>22</v>
      </c>
      <c r="C699" s="19" t="s">
        <v>23</v>
      </c>
      <c r="D699" s="19" t="s">
        <v>23</v>
      </c>
      <c r="E699" s="19" t="s">
        <v>212</v>
      </c>
      <c r="F699" s="19" t="s">
        <v>213</v>
      </c>
      <c r="G699" s="19" t="s">
        <v>7677</v>
      </c>
      <c r="H699" s="19" t="s">
        <v>2701</v>
      </c>
      <c r="I699" s="20">
        <v>43867</v>
      </c>
      <c r="J699" s="20">
        <v>44196</v>
      </c>
      <c r="K699" s="19" t="s">
        <v>2144</v>
      </c>
      <c r="L699" s="19" t="s">
        <v>2145</v>
      </c>
      <c r="M699" s="19" t="s">
        <v>2146</v>
      </c>
      <c r="N699" s="22">
        <v>119999.88</v>
      </c>
      <c r="O699" s="19" t="s">
        <v>30</v>
      </c>
      <c r="P699" s="22">
        <v>63471.94</v>
      </c>
      <c r="Q699" s="22">
        <v>11517.66</v>
      </c>
      <c r="R699" s="19" t="s">
        <v>30</v>
      </c>
      <c r="S699" s="19" t="s">
        <v>282</v>
      </c>
      <c r="T699" s="19" t="s">
        <v>2702</v>
      </c>
      <c r="U699" s="19" t="s">
        <v>32</v>
      </c>
      <c r="V699" s="20"/>
      <c r="W699" s="19" t="s">
        <v>32</v>
      </c>
      <c r="X699" s="19" t="s">
        <v>7176</v>
      </c>
      <c r="Y699" s="19" t="s">
        <v>7176</v>
      </c>
      <c r="Z699" s="20"/>
      <c r="AA699" s="19" t="s">
        <v>32</v>
      </c>
      <c r="AB699" s="19" t="s">
        <v>32</v>
      </c>
      <c r="AC699" s="19" t="s">
        <v>7176</v>
      </c>
      <c r="AD699" s="19" t="s">
        <v>7176</v>
      </c>
      <c r="AE699" s="19" t="s">
        <v>7177</v>
      </c>
      <c r="AF699" s="6" t="str">
        <f>VLOOKUP(G699,[2]הזמנות!A:B,2,0)</f>
        <v>G01</v>
      </c>
      <c r="AG699" s="6" t="str">
        <f>VLOOKUP(AF699,'[2]קבוצות רכש'!A:B,2,0)</f>
        <v>הוצאות קשיחות</v>
      </c>
    </row>
    <row r="700" spans="1:33" x14ac:dyDescent="0.2">
      <c r="A700" s="19" t="s">
        <v>34</v>
      </c>
      <c r="B700" s="23" t="s">
        <v>22</v>
      </c>
      <c r="C700" s="19" t="s">
        <v>23</v>
      </c>
      <c r="D700" s="19" t="s">
        <v>23</v>
      </c>
      <c r="E700" s="19" t="s">
        <v>212</v>
      </c>
      <c r="F700" s="19" t="s">
        <v>213</v>
      </c>
      <c r="G700" s="19" t="s">
        <v>7676</v>
      </c>
      <c r="H700" s="19" t="s">
        <v>7675</v>
      </c>
      <c r="I700" s="20">
        <v>43871</v>
      </c>
      <c r="J700" s="20">
        <v>44196</v>
      </c>
      <c r="K700" s="19" t="s">
        <v>2571</v>
      </c>
      <c r="L700" s="19" t="s">
        <v>2572</v>
      </c>
      <c r="M700" s="19" t="s">
        <v>2573</v>
      </c>
      <c r="N700" s="21">
        <v>500</v>
      </c>
      <c r="O700" s="19" t="s">
        <v>30</v>
      </c>
      <c r="P700" s="21">
        <v>0</v>
      </c>
      <c r="Q700" s="21">
        <v>0</v>
      </c>
      <c r="R700" s="19" t="s">
        <v>30</v>
      </c>
      <c r="S700" s="19" t="s">
        <v>184</v>
      </c>
      <c r="T700" s="19" t="s">
        <v>32</v>
      </c>
      <c r="U700" s="19" t="s">
        <v>32</v>
      </c>
      <c r="V700" s="20"/>
      <c r="W700" s="19" t="s">
        <v>32</v>
      </c>
      <c r="X700" s="19" t="s">
        <v>7176</v>
      </c>
      <c r="Y700" s="19" t="s">
        <v>7176</v>
      </c>
      <c r="Z700" s="20"/>
      <c r="AA700" s="19" t="s">
        <v>32</v>
      </c>
      <c r="AB700" s="19" t="s">
        <v>32</v>
      </c>
      <c r="AC700" s="19" t="s">
        <v>7176</v>
      </c>
      <c r="AD700" s="19" t="s">
        <v>7176</v>
      </c>
      <c r="AE700" s="19" t="s">
        <v>7177</v>
      </c>
      <c r="AF700" s="6" t="str">
        <f>VLOOKUP(G700,[2]הזמנות!A:B,2,0)</f>
        <v>G01</v>
      </c>
      <c r="AG700" s="6" t="str">
        <f>VLOOKUP(AF700,'[2]קבוצות רכש'!A:B,2,0)</f>
        <v>הוצאות קשיחות</v>
      </c>
    </row>
    <row r="701" spans="1:33" x14ac:dyDescent="0.2">
      <c r="A701" s="19" t="s">
        <v>34</v>
      </c>
      <c r="B701" s="23" t="s">
        <v>22</v>
      </c>
      <c r="C701" s="19" t="s">
        <v>23</v>
      </c>
      <c r="D701" s="19" t="s">
        <v>23</v>
      </c>
      <c r="E701" s="19" t="s">
        <v>212</v>
      </c>
      <c r="F701" s="19" t="s">
        <v>213</v>
      </c>
      <c r="G701" s="19" t="s">
        <v>7762</v>
      </c>
      <c r="H701" s="19" t="s">
        <v>7761</v>
      </c>
      <c r="I701" s="20">
        <v>43871</v>
      </c>
      <c r="J701" s="20">
        <v>44196</v>
      </c>
      <c r="K701" s="19" t="s">
        <v>1817</v>
      </c>
      <c r="L701" s="19" t="s">
        <v>1818</v>
      </c>
      <c r="M701" s="19" t="s">
        <v>1819</v>
      </c>
      <c r="N701" s="22">
        <v>1196.01</v>
      </c>
      <c r="O701" s="19" t="s">
        <v>30</v>
      </c>
      <c r="P701" s="22">
        <v>1196.01</v>
      </c>
      <c r="Q701" s="22">
        <v>1196.01</v>
      </c>
      <c r="R701" s="19" t="s">
        <v>30</v>
      </c>
      <c r="S701" s="19" t="s">
        <v>184</v>
      </c>
      <c r="T701" s="19" t="s">
        <v>32</v>
      </c>
      <c r="U701" s="19" t="s">
        <v>32</v>
      </c>
      <c r="V701" s="20"/>
      <c r="W701" s="19" t="s">
        <v>32</v>
      </c>
      <c r="X701" s="19" t="s">
        <v>7176</v>
      </c>
      <c r="Y701" s="19" t="s">
        <v>7176</v>
      </c>
      <c r="Z701" s="20"/>
      <c r="AA701" s="19" t="s">
        <v>32</v>
      </c>
      <c r="AB701" s="19" t="s">
        <v>32</v>
      </c>
      <c r="AC701" s="19" t="s">
        <v>7176</v>
      </c>
      <c r="AD701" s="19" t="s">
        <v>7176</v>
      </c>
      <c r="AE701" s="19" t="s">
        <v>7177</v>
      </c>
      <c r="AF701" s="6" t="str">
        <f>VLOOKUP(G701,[2]הזמנות!A:B,2,0)</f>
        <v>G01</v>
      </c>
      <c r="AG701" s="6" t="str">
        <f>VLOOKUP(AF701,'[2]קבוצות רכש'!A:B,2,0)</f>
        <v>הוצאות קשיחות</v>
      </c>
    </row>
    <row r="702" spans="1:33" x14ac:dyDescent="0.2">
      <c r="A702" s="19" t="s">
        <v>34</v>
      </c>
      <c r="B702" s="23" t="s">
        <v>22</v>
      </c>
      <c r="C702" s="19" t="s">
        <v>23</v>
      </c>
      <c r="D702" s="19" t="s">
        <v>23</v>
      </c>
      <c r="E702" s="19" t="s">
        <v>212</v>
      </c>
      <c r="F702" s="19" t="s">
        <v>213</v>
      </c>
      <c r="G702" s="19" t="s">
        <v>7672</v>
      </c>
      <c r="H702" s="19" t="s">
        <v>2722</v>
      </c>
      <c r="I702" s="20">
        <v>43874</v>
      </c>
      <c r="J702" s="20">
        <v>44196</v>
      </c>
      <c r="K702" s="19" t="s">
        <v>2723</v>
      </c>
      <c r="L702" s="19" t="s">
        <v>2724</v>
      </c>
      <c r="M702" s="19" t="s">
        <v>2725</v>
      </c>
      <c r="N702" s="22">
        <v>8775</v>
      </c>
      <c r="O702" s="19" t="s">
        <v>30</v>
      </c>
      <c r="P702" s="22">
        <v>6012.18</v>
      </c>
      <c r="Q702" s="21">
        <v>31.45</v>
      </c>
      <c r="R702" s="19" t="s">
        <v>30</v>
      </c>
      <c r="S702" s="19" t="s">
        <v>184</v>
      </c>
      <c r="T702" s="19" t="s">
        <v>32</v>
      </c>
      <c r="U702" s="19" t="s">
        <v>32</v>
      </c>
      <c r="V702" s="20"/>
      <c r="W702" s="19" t="s">
        <v>32</v>
      </c>
      <c r="X702" s="19" t="s">
        <v>7176</v>
      </c>
      <c r="Y702" s="19" t="s">
        <v>7176</v>
      </c>
      <c r="Z702" s="20"/>
      <c r="AA702" s="19" t="s">
        <v>32</v>
      </c>
      <c r="AB702" s="19" t="s">
        <v>32</v>
      </c>
      <c r="AC702" s="19" t="s">
        <v>7176</v>
      </c>
      <c r="AD702" s="19" t="s">
        <v>7176</v>
      </c>
      <c r="AE702" s="19" t="s">
        <v>7177</v>
      </c>
      <c r="AF702" s="6" t="str">
        <f>VLOOKUP(G702,[2]הזמנות!A:B,2,0)</f>
        <v>G01</v>
      </c>
      <c r="AG702" s="6" t="str">
        <f>VLOOKUP(AF702,'[2]קבוצות רכש'!A:B,2,0)</f>
        <v>הוצאות קשיחות</v>
      </c>
    </row>
    <row r="703" spans="1:33" x14ac:dyDescent="0.2">
      <c r="A703" s="19" t="s">
        <v>34</v>
      </c>
      <c r="B703" s="23" t="s">
        <v>22</v>
      </c>
      <c r="C703" s="19" t="s">
        <v>23</v>
      </c>
      <c r="D703" s="19" t="s">
        <v>23</v>
      </c>
      <c r="E703" s="19" t="s">
        <v>212</v>
      </c>
      <c r="F703" s="19" t="s">
        <v>213</v>
      </c>
      <c r="G703" s="19" t="s">
        <v>7671</v>
      </c>
      <c r="H703" s="19" t="s">
        <v>7670</v>
      </c>
      <c r="I703" s="20">
        <v>43874</v>
      </c>
      <c r="J703" s="20">
        <v>44196</v>
      </c>
      <c r="K703" s="19" t="s">
        <v>3056</v>
      </c>
      <c r="L703" s="19" t="s">
        <v>3057</v>
      </c>
      <c r="M703" s="19" t="s">
        <v>3058</v>
      </c>
      <c r="N703" s="21">
        <v>409.5</v>
      </c>
      <c r="O703" s="19" t="s">
        <v>30</v>
      </c>
      <c r="P703" s="21">
        <v>269.89999999999998</v>
      </c>
      <c r="Q703" s="21">
        <v>177.68</v>
      </c>
      <c r="R703" s="19" t="s">
        <v>30</v>
      </c>
      <c r="S703" s="19" t="s">
        <v>31</v>
      </c>
      <c r="T703" s="19" t="s">
        <v>32</v>
      </c>
      <c r="U703" s="19" t="s">
        <v>33</v>
      </c>
      <c r="V703" s="20"/>
      <c r="W703" s="19" t="s">
        <v>32</v>
      </c>
      <c r="X703" s="19" t="s">
        <v>7176</v>
      </c>
      <c r="Y703" s="19" t="s">
        <v>7176</v>
      </c>
      <c r="Z703" s="20"/>
      <c r="AA703" s="19" t="s">
        <v>32</v>
      </c>
      <c r="AB703" s="19" t="s">
        <v>32</v>
      </c>
      <c r="AC703" s="19" t="s">
        <v>7176</v>
      </c>
      <c r="AD703" s="19" t="s">
        <v>7176</v>
      </c>
      <c r="AE703" s="19" t="s">
        <v>7177</v>
      </c>
      <c r="AF703" s="6" t="str">
        <f>VLOOKUP(G703,[2]הזמנות!A:B,2,0)</f>
        <v>G01</v>
      </c>
      <c r="AG703" s="6" t="str">
        <f>VLOOKUP(AF703,'[2]קבוצות רכש'!A:B,2,0)</f>
        <v>הוצאות קשיחות</v>
      </c>
    </row>
    <row r="704" spans="1:33" x14ac:dyDescent="0.2">
      <c r="A704" s="19" t="s">
        <v>34</v>
      </c>
      <c r="B704" s="23" t="s">
        <v>22</v>
      </c>
      <c r="C704" s="19" t="s">
        <v>23</v>
      </c>
      <c r="D704" s="19" t="s">
        <v>23</v>
      </c>
      <c r="E704" s="19" t="s">
        <v>212</v>
      </c>
      <c r="F704" s="19" t="s">
        <v>213</v>
      </c>
      <c r="G704" s="19" t="s">
        <v>7669</v>
      </c>
      <c r="H704" s="19" t="s">
        <v>7668</v>
      </c>
      <c r="I704" s="20">
        <v>43874</v>
      </c>
      <c r="J704" s="20">
        <v>44196</v>
      </c>
      <c r="K704" s="19" t="s">
        <v>2501</v>
      </c>
      <c r="L704" s="19" t="s">
        <v>2502</v>
      </c>
      <c r="M704" s="19" t="s">
        <v>2503</v>
      </c>
      <c r="N704" s="21">
        <v>234</v>
      </c>
      <c r="O704" s="19" t="s">
        <v>30</v>
      </c>
      <c r="P704" s="21">
        <v>79.959999999999994</v>
      </c>
      <c r="Q704" s="21">
        <v>0</v>
      </c>
      <c r="R704" s="19" t="s">
        <v>30</v>
      </c>
      <c r="S704" s="19" t="s">
        <v>184</v>
      </c>
      <c r="T704" s="19" t="s">
        <v>32</v>
      </c>
      <c r="U704" s="19" t="s">
        <v>32</v>
      </c>
      <c r="V704" s="20"/>
      <c r="W704" s="19" t="s">
        <v>32</v>
      </c>
      <c r="X704" s="19" t="s">
        <v>7176</v>
      </c>
      <c r="Y704" s="19" t="s">
        <v>7176</v>
      </c>
      <c r="Z704" s="20"/>
      <c r="AA704" s="19" t="s">
        <v>32</v>
      </c>
      <c r="AB704" s="19" t="s">
        <v>32</v>
      </c>
      <c r="AC704" s="19" t="s">
        <v>7176</v>
      </c>
      <c r="AD704" s="19" t="s">
        <v>7176</v>
      </c>
      <c r="AE704" s="19" t="s">
        <v>7177</v>
      </c>
      <c r="AF704" s="6" t="str">
        <f>VLOOKUP(G704,[2]הזמנות!A:B,2,0)</f>
        <v>G01</v>
      </c>
      <c r="AG704" s="6" t="str">
        <f>VLOOKUP(AF704,'[2]קבוצות רכש'!A:B,2,0)</f>
        <v>הוצאות קשיחות</v>
      </c>
    </row>
    <row r="705" spans="1:33" x14ac:dyDescent="0.2">
      <c r="A705" s="19" t="s">
        <v>34</v>
      </c>
      <c r="B705" s="23" t="s">
        <v>22</v>
      </c>
      <c r="C705" s="19" t="s">
        <v>23</v>
      </c>
      <c r="D705" s="19" t="s">
        <v>23</v>
      </c>
      <c r="E705" s="19" t="s">
        <v>212</v>
      </c>
      <c r="F705" s="19" t="s">
        <v>213</v>
      </c>
      <c r="G705" s="19" t="s">
        <v>7546</v>
      </c>
      <c r="H705" s="19" t="s">
        <v>7545</v>
      </c>
      <c r="I705" s="20">
        <v>43942</v>
      </c>
      <c r="J705" s="20">
        <v>44165</v>
      </c>
      <c r="K705" s="19" t="s">
        <v>1072</v>
      </c>
      <c r="L705" s="19" t="s">
        <v>1073</v>
      </c>
      <c r="M705" s="19" t="s">
        <v>1074</v>
      </c>
      <c r="N705" s="22">
        <v>3369.6</v>
      </c>
      <c r="O705" s="19" t="s">
        <v>30</v>
      </c>
      <c r="P705" s="22">
        <v>2995.2</v>
      </c>
      <c r="Q705" s="21">
        <v>748.8</v>
      </c>
      <c r="R705" s="19" t="s">
        <v>30</v>
      </c>
      <c r="S705" s="19" t="s">
        <v>31</v>
      </c>
      <c r="T705" s="19" t="s">
        <v>7544</v>
      </c>
      <c r="U705" s="19" t="s">
        <v>33</v>
      </c>
      <c r="V705" s="20"/>
      <c r="W705" s="19" t="s">
        <v>32</v>
      </c>
      <c r="X705" s="19" t="s">
        <v>7176</v>
      </c>
      <c r="Y705" s="19" t="s">
        <v>7176</v>
      </c>
      <c r="Z705" s="20"/>
      <c r="AA705" s="19" t="s">
        <v>32</v>
      </c>
      <c r="AB705" s="19" t="s">
        <v>32</v>
      </c>
      <c r="AC705" s="19" t="s">
        <v>7176</v>
      </c>
      <c r="AD705" s="19" t="s">
        <v>7176</v>
      </c>
      <c r="AE705" s="19" t="s">
        <v>7177</v>
      </c>
      <c r="AF705" s="6" t="str">
        <f>VLOOKUP(G705,[2]הזמנות!A:B,2,0)</f>
        <v>G01</v>
      </c>
      <c r="AG705" s="6" t="str">
        <f>VLOOKUP(AF705,'[2]קבוצות רכש'!A:B,2,0)</f>
        <v>הוצאות קשיחות</v>
      </c>
    </row>
    <row r="706" spans="1:33" x14ac:dyDescent="0.2">
      <c r="A706" s="19" t="s">
        <v>34</v>
      </c>
      <c r="B706" s="23" t="s">
        <v>22</v>
      </c>
      <c r="C706" s="19" t="s">
        <v>23</v>
      </c>
      <c r="D706" s="19" t="s">
        <v>23</v>
      </c>
      <c r="E706" s="19" t="s">
        <v>212</v>
      </c>
      <c r="F706" s="19" t="s">
        <v>213</v>
      </c>
      <c r="G706" s="19" t="s">
        <v>8552</v>
      </c>
      <c r="H706" s="19" t="s">
        <v>8551</v>
      </c>
      <c r="I706" s="20">
        <v>44068</v>
      </c>
      <c r="J706" s="20">
        <v>44561</v>
      </c>
      <c r="K706" s="19" t="s">
        <v>8550</v>
      </c>
      <c r="L706" s="19" t="s">
        <v>8549</v>
      </c>
      <c r="M706" s="19" t="s">
        <v>8548</v>
      </c>
      <c r="N706" s="22">
        <v>16848</v>
      </c>
      <c r="O706" s="19" t="s">
        <v>30</v>
      </c>
      <c r="P706" s="22">
        <v>16848</v>
      </c>
      <c r="Q706" s="22">
        <v>16848</v>
      </c>
      <c r="R706" s="19" t="s">
        <v>30</v>
      </c>
      <c r="S706" s="19" t="s">
        <v>31</v>
      </c>
      <c r="T706" s="19" t="s">
        <v>8542</v>
      </c>
      <c r="U706" s="19" t="s">
        <v>33</v>
      </c>
      <c r="V706" s="20"/>
      <c r="W706" s="19" t="s">
        <v>32</v>
      </c>
      <c r="X706" s="19" t="s">
        <v>7176</v>
      </c>
      <c r="Y706" s="19" t="s">
        <v>7176</v>
      </c>
      <c r="Z706" s="20"/>
      <c r="AA706" s="19" t="s">
        <v>32</v>
      </c>
      <c r="AB706" s="19" t="s">
        <v>32</v>
      </c>
      <c r="AC706" s="19" t="s">
        <v>7176</v>
      </c>
      <c r="AD706" s="19" t="s">
        <v>7176</v>
      </c>
      <c r="AE706" s="19" t="s">
        <v>7177</v>
      </c>
      <c r="AF706" s="6" t="str">
        <f>VLOOKUP(G706,[2]הזמנות!A:B,2,0)</f>
        <v>G05</v>
      </c>
      <c r="AG706" s="6" t="str">
        <f>VLOOKUP(AF706,'[2]קבוצות רכש'!A:B,2,0)</f>
        <v>רוה"מ בטחון</v>
      </c>
    </row>
    <row r="707" spans="1:33" x14ac:dyDescent="0.2">
      <c r="A707" s="19" t="s">
        <v>34</v>
      </c>
      <c r="B707" s="23" t="s">
        <v>22</v>
      </c>
      <c r="C707" s="19" t="s">
        <v>23</v>
      </c>
      <c r="D707" s="19" t="s">
        <v>23</v>
      </c>
      <c r="E707" s="19" t="s">
        <v>212</v>
      </c>
      <c r="F707" s="19" t="s">
        <v>213</v>
      </c>
      <c r="G707" s="19" t="s">
        <v>8541</v>
      </c>
      <c r="H707" s="19" t="s">
        <v>3885</v>
      </c>
      <c r="I707" s="20">
        <v>44080</v>
      </c>
      <c r="J707" s="20">
        <v>44561</v>
      </c>
      <c r="K707" s="19" t="s">
        <v>2174</v>
      </c>
      <c r="L707" s="19" t="s">
        <v>2175</v>
      </c>
      <c r="M707" s="19" t="s">
        <v>2176</v>
      </c>
      <c r="N707" s="22">
        <v>400.39</v>
      </c>
      <c r="O707" s="19" t="s">
        <v>30</v>
      </c>
      <c r="P707" s="22">
        <v>402.75</v>
      </c>
      <c r="Q707" s="22">
        <v>402.75</v>
      </c>
      <c r="R707" s="19" t="s">
        <v>30</v>
      </c>
      <c r="S707" s="19" t="s">
        <v>282</v>
      </c>
      <c r="T707" s="19" t="s">
        <v>2161</v>
      </c>
      <c r="U707" s="19" t="s">
        <v>32</v>
      </c>
      <c r="V707" s="20"/>
      <c r="W707" s="19" t="s">
        <v>32</v>
      </c>
      <c r="X707" s="19" t="s">
        <v>7176</v>
      </c>
      <c r="Y707" s="19" t="s">
        <v>7176</v>
      </c>
      <c r="Z707" s="20"/>
      <c r="AA707" s="19" t="s">
        <v>32</v>
      </c>
      <c r="AB707" s="19" t="s">
        <v>32</v>
      </c>
      <c r="AC707" s="19" t="s">
        <v>7176</v>
      </c>
      <c r="AD707" s="19" t="s">
        <v>7176</v>
      </c>
      <c r="AE707" s="19" t="s">
        <v>7177</v>
      </c>
      <c r="AF707" s="6" t="str">
        <f>VLOOKUP(G707,[2]הזמנות!A:B,2,0)</f>
        <v>G02</v>
      </c>
      <c r="AG707" s="6" t="str">
        <f>VLOOKUP(AF707,'[2]קבוצות רכש'!A:B,2,0)</f>
        <v>רוה"מ יחידת רכש</v>
      </c>
    </row>
    <row r="708" spans="1:33" x14ac:dyDescent="0.2">
      <c r="A708" s="19" t="s">
        <v>34</v>
      </c>
      <c r="B708" s="23" t="s">
        <v>22</v>
      </c>
      <c r="C708" s="19" t="s">
        <v>23</v>
      </c>
      <c r="D708" s="19" t="s">
        <v>23</v>
      </c>
      <c r="E708" s="19" t="s">
        <v>212</v>
      </c>
      <c r="F708" s="19" t="s">
        <v>213</v>
      </c>
      <c r="G708" s="19" t="s">
        <v>9445</v>
      </c>
      <c r="H708" s="19" t="s">
        <v>222</v>
      </c>
      <c r="I708" s="20">
        <v>44188</v>
      </c>
      <c r="J708" s="20">
        <v>43100</v>
      </c>
      <c r="K708" s="19" t="s">
        <v>216</v>
      </c>
      <c r="L708" s="19" t="s">
        <v>217</v>
      </c>
      <c r="M708" s="19" t="s">
        <v>218</v>
      </c>
      <c r="N708" s="22">
        <v>14533.11</v>
      </c>
      <c r="O708" s="19" t="s">
        <v>30</v>
      </c>
      <c r="P708" s="22">
        <v>13441.53</v>
      </c>
      <c r="Q708" s="22">
        <v>0</v>
      </c>
      <c r="R708" s="19" t="s">
        <v>30</v>
      </c>
      <c r="S708" s="19" t="s">
        <v>184</v>
      </c>
      <c r="T708" s="19" t="s">
        <v>32</v>
      </c>
      <c r="U708" s="19" t="s">
        <v>32</v>
      </c>
      <c r="V708" s="20"/>
      <c r="W708" s="19" t="s">
        <v>32</v>
      </c>
      <c r="X708" s="19" t="s">
        <v>7176</v>
      </c>
      <c r="Y708" s="19" t="s">
        <v>7176</v>
      </c>
      <c r="Z708" s="20"/>
      <c r="AA708" s="19" t="s">
        <v>32</v>
      </c>
      <c r="AB708" s="19" t="s">
        <v>32</v>
      </c>
      <c r="AC708" s="19" t="s">
        <v>7176</v>
      </c>
      <c r="AD708" s="19" t="s">
        <v>7176</v>
      </c>
      <c r="AE708" s="19" t="s">
        <v>7177</v>
      </c>
      <c r="AF708" s="6" t="str">
        <f>VLOOKUP(G708,[2]הזמנות!A:B,2,0)</f>
        <v>G03</v>
      </c>
      <c r="AG708" s="6" t="str">
        <f>VLOOKUP(AF708,'[2]קבוצות רכש'!A:B,2,0)</f>
        <v>רוה"מ נסיעות לחו"ל</v>
      </c>
    </row>
    <row r="709" spans="1:33" x14ac:dyDescent="0.2">
      <c r="A709" s="19" t="s">
        <v>34</v>
      </c>
      <c r="B709" s="23" t="s">
        <v>22</v>
      </c>
      <c r="C709" s="19" t="s">
        <v>23</v>
      </c>
      <c r="D709" s="19" t="s">
        <v>23</v>
      </c>
      <c r="E709" s="19" t="s">
        <v>262</v>
      </c>
      <c r="F709" s="19" t="s">
        <v>263</v>
      </c>
      <c r="G709" s="19" t="s">
        <v>2049</v>
      </c>
      <c r="H709" s="19" t="s">
        <v>215</v>
      </c>
      <c r="I709" s="20">
        <v>42793</v>
      </c>
      <c r="J709" s="20"/>
      <c r="K709" s="19" t="s">
        <v>180</v>
      </c>
      <c r="L709" s="19" t="s">
        <v>181</v>
      </c>
      <c r="M709" s="19" t="s">
        <v>182</v>
      </c>
      <c r="N709" s="22">
        <v>226681</v>
      </c>
      <c r="O709" s="19" t="s">
        <v>183</v>
      </c>
      <c r="P709" s="22">
        <v>738597.38</v>
      </c>
      <c r="Q709" s="21">
        <v>0</v>
      </c>
      <c r="R709" s="19" t="s">
        <v>183</v>
      </c>
      <c r="S709" s="19" t="s">
        <v>285</v>
      </c>
      <c r="T709" s="19" t="s">
        <v>32</v>
      </c>
      <c r="U709" s="19" t="s">
        <v>32</v>
      </c>
      <c r="V709" s="20"/>
      <c r="W709" s="19" t="s">
        <v>32</v>
      </c>
      <c r="X709" s="19" t="s">
        <v>7176</v>
      </c>
      <c r="Y709" s="19" t="s">
        <v>7176</v>
      </c>
      <c r="Z709" s="20"/>
      <c r="AA709" s="19" t="s">
        <v>32</v>
      </c>
      <c r="AB709" s="19" t="s">
        <v>32</v>
      </c>
      <c r="AC709" s="19" t="s">
        <v>7176</v>
      </c>
      <c r="AD709" s="19" t="s">
        <v>7176</v>
      </c>
      <c r="AE709" s="19" t="s">
        <v>7177</v>
      </c>
      <c r="AF709" s="6" t="str">
        <f>VLOOKUP(G709,[2]הזמנות!A:B,2,0)</f>
        <v>G03</v>
      </c>
      <c r="AG709" s="6" t="str">
        <f>VLOOKUP(AF709,'[2]קבוצות רכש'!A:B,2,0)</f>
        <v>רוה"מ נסיעות לחו"ל</v>
      </c>
    </row>
    <row r="710" spans="1:33" x14ac:dyDescent="0.2">
      <c r="A710" s="19" t="s">
        <v>34</v>
      </c>
      <c r="B710" s="23" t="s">
        <v>22</v>
      </c>
      <c r="C710" s="19" t="s">
        <v>23</v>
      </c>
      <c r="D710" s="19" t="s">
        <v>23</v>
      </c>
      <c r="E710" s="19" t="s">
        <v>262</v>
      </c>
      <c r="F710" s="19" t="s">
        <v>263</v>
      </c>
      <c r="G710" s="19" t="s">
        <v>6348</v>
      </c>
      <c r="H710" s="19" t="s">
        <v>622</v>
      </c>
      <c r="I710" s="20">
        <v>43185</v>
      </c>
      <c r="J710" s="20"/>
      <c r="K710" s="19" t="s">
        <v>180</v>
      </c>
      <c r="L710" s="19" t="s">
        <v>181</v>
      </c>
      <c r="M710" s="19" t="s">
        <v>182</v>
      </c>
      <c r="N710" s="22">
        <v>162500</v>
      </c>
      <c r="O710" s="19" t="s">
        <v>183</v>
      </c>
      <c r="P710" s="22">
        <v>181563.47</v>
      </c>
      <c r="Q710" s="21">
        <v>0</v>
      </c>
      <c r="R710" s="19" t="s">
        <v>183</v>
      </c>
      <c r="S710" s="19" t="s">
        <v>184</v>
      </c>
      <c r="T710" s="19" t="s">
        <v>32</v>
      </c>
      <c r="U710" s="19" t="s">
        <v>32</v>
      </c>
      <c r="V710" s="20"/>
      <c r="W710" s="19" t="s">
        <v>32</v>
      </c>
      <c r="X710" s="19" t="s">
        <v>7176</v>
      </c>
      <c r="Y710" s="19" t="s">
        <v>7176</v>
      </c>
      <c r="Z710" s="20"/>
      <c r="AA710" s="19" t="s">
        <v>32</v>
      </c>
      <c r="AB710" s="19" t="s">
        <v>32</v>
      </c>
      <c r="AC710" s="19" t="s">
        <v>7176</v>
      </c>
      <c r="AD710" s="19" t="s">
        <v>7176</v>
      </c>
      <c r="AE710" s="19" t="s">
        <v>7177</v>
      </c>
      <c r="AF710" s="6" t="str">
        <f>VLOOKUP(G710,[2]הזמנות!A:B,2,0)</f>
        <v>G03</v>
      </c>
      <c r="AG710" s="6" t="str">
        <f>VLOOKUP(AF710,'[2]קבוצות רכש'!A:B,2,0)</f>
        <v>רוה"מ נסיעות לחו"ל</v>
      </c>
    </row>
    <row r="711" spans="1:33" x14ac:dyDescent="0.2">
      <c r="A711" s="19" t="s">
        <v>34</v>
      </c>
      <c r="B711" s="23" t="s">
        <v>22</v>
      </c>
      <c r="C711" s="19" t="s">
        <v>23</v>
      </c>
      <c r="D711" s="19" t="s">
        <v>23</v>
      </c>
      <c r="E711" s="19" t="s">
        <v>262</v>
      </c>
      <c r="F711" s="19" t="s">
        <v>263</v>
      </c>
      <c r="G711" s="19" t="s">
        <v>2076</v>
      </c>
      <c r="H711" s="19" t="s">
        <v>2077</v>
      </c>
      <c r="I711" s="20">
        <v>43250</v>
      </c>
      <c r="J711" s="20"/>
      <c r="K711" s="19" t="s">
        <v>180</v>
      </c>
      <c r="L711" s="19" t="s">
        <v>181</v>
      </c>
      <c r="M711" s="19" t="s">
        <v>182</v>
      </c>
      <c r="N711" s="22">
        <v>95642.880000000005</v>
      </c>
      <c r="O711" s="19" t="s">
        <v>183</v>
      </c>
      <c r="P711" s="22">
        <v>338148.66</v>
      </c>
      <c r="Q711" s="21">
        <v>0</v>
      </c>
      <c r="R711" s="19" t="s">
        <v>183</v>
      </c>
      <c r="S711" s="19" t="s">
        <v>184</v>
      </c>
      <c r="T711" s="19" t="s">
        <v>32</v>
      </c>
      <c r="U711" s="19" t="s">
        <v>32</v>
      </c>
      <c r="V711" s="20"/>
      <c r="W711" s="19" t="s">
        <v>32</v>
      </c>
      <c r="X711" s="19" t="s">
        <v>7176</v>
      </c>
      <c r="Y711" s="19" t="s">
        <v>7176</v>
      </c>
      <c r="Z711" s="20"/>
      <c r="AA711" s="19" t="s">
        <v>32</v>
      </c>
      <c r="AB711" s="19" t="s">
        <v>32</v>
      </c>
      <c r="AC711" s="19" t="s">
        <v>7176</v>
      </c>
      <c r="AD711" s="19" t="s">
        <v>7176</v>
      </c>
      <c r="AE711" s="19" t="s">
        <v>7177</v>
      </c>
      <c r="AF711" s="6" t="str">
        <f>VLOOKUP(G711,[2]הזמנות!A:B,2,0)</f>
        <v>G03</v>
      </c>
      <c r="AG711" s="6" t="str">
        <f>VLOOKUP(AF711,'[2]קבוצות רכש'!A:B,2,0)</f>
        <v>רוה"מ נסיעות לחו"ל</v>
      </c>
    </row>
    <row r="712" spans="1:33" x14ac:dyDescent="0.2">
      <c r="A712" s="19" t="s">
        <v>34</v>
      </c>
      <c r="B712" s="23" t="s">
        <v>22</v>
      </c>
      <c r="C712" s="19" t="s">
        <v>23</v>
      </c>
      <c r="D712" s="19" t="s">
        <v>23</v>
      </c>
      <c r="E712" s="19" t="s">
        <v>262</v>
      </c>
      <c r="F712" s="19" t="s">
        <v>263</v>
      </c>
      <c r="G712" s="19" t="s">
        <v>2078</v>
      </c>
      <c r="H712" s="19" t="s">
        <v>215</v>
      </c>
      <c r="I712" s="20">
        <v>43333</v>
      </c>
      <c r="J712" s="20"/>
      <c r="K712" s="19" t="s">
        <v>216</v>
      </c>
      <c r="L712" s="19" t="s">
        <v>217</v>
      </c>
      <c r="M712" s="19" t="s">
        <v>218</v>
      </c>
      <c r="N712" s="21">
        <v>511.28</v>
      </c>
      <c r="O712" s="19" t="s">
        <v>30</v>
      </c>
      <c r="P712" s="21">
        <v>474.76</v>
      </c>
      <c r="Q712" s="21">
        <v>0</v>
      </c>
      <c r="R712" s="19" t="s">
        <v>30</v>
      </c>
      <c r="S712" s="19" t="s">
        <v>184</v>
      </c>
      <c r="T712" s="19" t="s">
        <v>32</v>
      </c>
      <c r="U712" s="19" t="s">
        <v>32</v>
      </c>
      <c r="V712" s="20"/>
      <c r="W712" s="19" t="s">
        <v>32</v>
      </c>
      <c r="X712" s="19" t="s">
        <v>7176</v>
      </c>
      <c r="Y712" s="19" t="s">
        <v>7176</v>
      </c>
      <c r="Z712" s="20"/>
      <c r="AA712" s="19" t="s">
        <v>32</v>
      </c>
      <c r="AB712" s="19" t="s">
        <v>32</v>
      </c>
      <c r="AC712" s="19" t="s">
        <v>7176</v>
      </c>
      <c r="AD712" s="19" t="s">
        <v>7176</v>
      </c>
      <c r="AE712" s="19" t="s">
        <v>7177</v>
      </c>
      <c r="AF712" s="6" t="str">
        <f>VLOOKUP(G712,[2]הזמנות!A:B,2,0)</f>
        <v>G03</v>
      </c>
      <c r="AG712" s="6" t="str">
        <f>VLOOKUP(AF712,'[2]קבוצות רכש'!A:B,2,0)</f>
        <v>רוה"מ נסיעות לחו"ל</v>
      </c>
    </row>
    <row r="713" spans="1:33" x14ac:dyDescent="0.2">
      <c r="A713" s="19" t="s">
        <v>34</v>
      </c>
      <c r="B713" s="23" t="s">
        <v>22</v>
      </c>
      <c r="C713" s="19" t="s">
        <v>23</v>
      </c>
      <c r="D713" s="19" t="s">
        <v>23</v>
      </c>
      <c r="E713" s="19" t="s">
        <v>262</v>
      </c>
      <c r="F713" s="19" t="s">
        <v>263</v>
      </c>
      <c r="G713" s="19" t="s">
        <v>2105</v>
      </c>
      <c r="H713" s="19" t="s">
        <v>215</v>
      </c>
      <c r="I713" s="20">
        <v>43418</v>
      </c>
      <c r="J713" s="20"/>
      <c r="K713" s="19" t="s">
        <v>216</v>
      </c>
      <c r="L713" s="19" t="s">
        <v>217</v>
      </c>
      <c r="M713" s="19" t="s">
        <v>218</v>
      </c>
      <c r="N713" s="22">
        <v>2156961</v>
      </c>
      <c r="O713" s="19" t="s">
        <v>30</v>
      </c>
      <c r="P713" s="22">
        <v>2156975.4500000002</v>
      </c>
      <c r="Q713" s="21">
        <v>0</v>
      </c>
      <c r="R713" s="19" t="s">
        <v>30</v>
      </c>
      <c r="S713" s="19" t="s">
        <v>184</v>
      </c>
      <c r="T713" s="19" t="s">
        <v>32</v>
      </c>
      <c r="U713" s="19" t="s">
        <v>32</v>
      </c>
      <c r="V713" s="20"/>
      <c r="W713" s="19" t="s">
        <v>32</v>
      </c>
      <c r="X713" s="19" t="s">
        <v>7176</v>
      </c>
      <c r="Y713" s="19" t="s">
        <v>7176</v>
      </c>
      <c r="Z713" s="20"/>
      <c r="AA713" s="19" t="s">
        <v>32</v>
      </c>
      <c r="AB713" s="19" t="s">
        <v>32</v>
      </c>
      <c r="AC713" s="19" t="s">
        <v>7176</v>
      </c>
      <c r="AD713" s="19" t="s">
        <v>7176</v>
      </c>
      <c r="AE713" s="19" t="s">
        <v>7177</v>
      </c>
      <c r="AF713" s="6" t="str">
        <f>VLOOKUP(G713,[2]הזמנות!A:B,2,0)</f>
        <v>G03</v>
      </c>
      <c r="AG713" s="6" t="str">
        <f>VLOOKUP(AF713,'[2]קבוצות רכש'!A:B,2,0)</f>
        <v>רוה"מ נסיעות לחו"ל</v>
      </c>
    </row>
    <row r="714" spans="1:33" x14ac:dyDescent="0.2">
      <c r="A714" s="19" t="s">
        <v>34</v>
      </c>
      <c r="B714" s="23" t="s">
        <v>22</v>
      </c>
      <c r="C714" s="19" t="s">
        <v>23</v>
      </c>
      <c r="D714" s="19" t="s">
        <v>23</v>
      </c>
      <c r="E714" s="19" t="s">
        <v>262</v>
      </c>
      <c r="F714" s="19" t="s">
        <v>263</v>
      </c>
      <c r="G714" s="19" t="s">
        <v>4304</v>
      </c>
      <c r="H714" s="19" t="s">
        <v>222</v>
      </c>
      <c r="I714" s="20">
        <v>43621</v>
      </c>
      <c r="J714" s="20"/>
      <c r="K714" s="19" t="s">
        <v>216</v>
      </c>
      <c r="L714" s="19" t="s">
        <v>217</v>
      </c>
      <c r="M714" s="19" t="s">
        <v>218</v>
      </c>
      <c r="N714" s="21">
        <v>721.56</v>
      </c>
      <c r="O714" s="19" t="s">
        <v>30</v>
      </c>
      <c r="P714" s="21">
        <v>670.02</v>
      </c>
      <c r="Q714" s="21">
        <v>0</v>
      </c>
      <c r="R714" s="19" t="s">
        <v>30</v>
      </c>
      <c r="S714" s="19" t="s">
        <v>184</v>
      </c>
      <c r="T714" s="19" t="s">
        <v>32</v>
      </c>
      <c r="U714" s="19" t="s">
        <v>32</v>
      </c>
      <c r="V714" s="20"/>
      <c r="W714" s="19" t="s">
        <v>32</v>
      </c>
      <c r="X714" s="19" t="s">
        <v>7176</v>
      </c>
      <c r="Y714" s="19" t="s">
        <v>7176</v>
      </c>
      <c r="Z714" s="20"/>
      <c r="AA714" s="19" t="s">
        <v>32</v>
      </c>
      <c r="AB714" s="19" t="s">
        <v>32</v>
      </c>
      <c r="AC714" s="19" t="s">
        <v>7176</v>
      </c>
      <c r="AD714" s="19" t="s">
        <v>7176</v>
      </c>
      <c r="AE714" s="19" t="s">
        <v>7177</v>
      </c>
      <c r="AF714" s="6" t="str">
        <f>VLOOKUP(G714,[2]הזמנות!A:B,2,0)</f>
        <v>G03</v>
      </c>
      <c r="AG714" s="6" t="str">
        <f>VLOOKUP(AF714,'[2]קבוצות רכש'!A:B,2,0)</f>
        <v>רוה"מ נסיעות לחו"ל</v>
      </c>
    </row>
    <row r="715" spans="1:33" x14ac:dyDescent="0.2">
      <c r="A715" s="19" t="s">
        <v>34</v>
      </c>
      <c r="B715" s="23" t="s">
        <v>22</v>
      </c>
      <c r="C715" s="19" t="s">
        <v>23</v>
      </c>
      <c r="D715" s="19" t="s">
        <v>23</v>
      </c>
      <c r="E715" s="19" t="s">
        <v>262</v>
      </c>
      <c r="F715" s="19" t="s">
        <v>263</v>
      </c>
      <c r="G715" s="19" t="s">
        <v>3384</v>
      </c>
      <c r="H715" s="19" t="s">
        <v>222</v>
      </c>
      <c r="I715" s="20">
        <v>43621</v>
      </c>
      <c r="J715" s="20"/>
      <c r="K715" s="19" t="s">
        <v>216</v>
      </c>
      <c r="L715" s="19" t="s">
        <v>217</v>
      </c>
      <c r="M715" s="19" t="s">
        <v>218</v>
      </c>
      <c r="N715" s="22">
        <v>965480.9</v>
      </c>
      <c r="O715" s="19" t="s">
        <v>30</v>
      </c>
      <c r="P715" s="21">
        <v>0</v>
      </c>
      <c r="Q715" s="21">
        <v>0</v>
      </c>
      <c r="R715" s="19" t="s">
        <v>30</v>
      </c>
      <c r="S715" s="19" t="s">
        <v>184</v>
      </c>
      <c r="T715" s="19" t="s">
        <v>32</v>
      </c>
      <c r="U715" s="19" t="s">
        <v>32</v>
      </c>
      <c r="V715" s="20"/>
      <c r="W715" s="19" t="s">
        <v>32</v>
      </c>
      <c r="X715" s="19" t="s">
        <v>7176</v>
      </c>
      <c r="Y715" s="19" t="s">
        <v>7176</v>
      </c>
      <c r="Z715" s="20"/>
      <c r="AA715" s="19" t="s">
        <v>32</v>
      </c>
      <c r="AB715" s="19" t="s">
        <v>32</v>
      </c>
      <c r="AC715" s="19" t="s">
        <v>7176</v>
      </c>
      <c r="AD715" s="19" t="s">
        <v>7176</v>
      </c>
      <c r="AE715" s="19" t="s">
        <v>7177</v>
      </c>
      <c r="AF715" s="6" t="str">
        <f>VLOOKUP(G715,[2]הזמנות!A:B,2,0)</f>
        <v>G03</v>
      </c>
      <c r="AG715" s="6" t="str">
        <f>VLOOKUP(AF715,'[2]קבוצות רכש'!A:B,2,0)</f>
        <v>רוה"מ נסיעות לחו"ל</v>
      </c>
    </row>
    <row r="716" spans="1:33" x14ac:dyDescent="0.2">
      <c r="A716" s="19" t="s">
        <v>34</v>
      </c>
      <c r="B716" s="23" t="s">
        <v>22</v>
      </c>
      <c r="C716" s="19" t="s">
        <v>23</v>
      </c>
      <c r="D716" s="19" t="s">
        <v>23</v>
      </c>
      <c r="E716" s="19" t="s">
        <v>262</v>
      </c>
      <c r="F716" s="19" t="s">
        <v>263</v>
      </c>
      <c r="G716" s="19" t="s">
        <v>7085</v>
      </c>
      <c r="H716" s="19" t="s">
        <v>222</v>
      </c>
      <c r="I716" s="20">
        <v>43677</v>
      </c>
      <c r="J716" s="20"/>
      <c r="K716" s="19" t="s">
        <v>180</v>
      </c>
      <c r="L716" s="19" t="s">
        <v>181</v>
      </c>
      <c r="M716" s="19" t="s">
        <v>182</v>
      </c>
      <c r="N716" s="22">
        <v>5007</v>
      </c>
      <c r="O716" s="19" t="s">
        <v>30</v>
      </c>
      <c r="P716" s="21">
        <v>0</v>
      </c>
      <c r="Q716" s="21">
        <v>0</v>
      </c>
      <c r="R716" s="19" t="s">
        <v>32</v>
      </c>
      <c r="S716" s="19" t="s">
        <v>184</v>
      </c>
      <c r="T716" s="19" t="s">
        <v>32</v>
      </c>
      <c r="U716" s="19" t="s">
        <v>32</v>
      </c>
      <c r="V716" s="20"/>
      <c r="W716" s="19" t="s">
        <v>32</v>
      </c>
      <c r="X716" s="19" t="s">
        <v>7176</v>
      </c>
      <c r="Y716" s="19" t="s">
        <v>7176</v>
      </c>
      <c r="Z716" s="20"/>
      <c r="AA716" s="19" t="s">
        <v>32</v>
      </c>
      <c r="AB716" s="19" t="s">
        <v>32</v>
      </c>
      <c r="AC716" s="19" t="s">
        <v>7176</v>
      </c>
      <c r="AD716" s="19" t="s">
        <v>7176</v>
      </c>
      <c r="AE716" s="19" t="s">
        <v>7177</v>
      </c>
      <c r="AF716" s="6" t="str">
        <f>VLOOKUP(G716,[2]הזמנות!A:B,2,0)</f>
        <v>G03</v>
      </c>
      <c r="AG716" s="6" t="str">
        <f>VLOOKUP(AF716,'[2]קבוצות רכש'!A:B,2,0)</f>
        <v>רוה"מ נסיעות לחו"ל</v>
      </c>
    </row>
    <row r="717" spans="1:33" x14ac:dyDescent="0.2">
      <c r="A717" s="19" t="s">
        <v>34</v>
      </c>
      <c r="B717" s="23" t="s">
        <v>22</v>
      </c>
      <c r="C717" s="19" t="s">
        <v>23</v>
      </c>
      <c r="D717" s="19" t="s">
        <v>23</v>
      </c>
      <c r="E717" s="19" t="s">
        <v>262</v>
      </c>
      <c r="F717" s="19" t="s">
        <v>263</v>
      </c>
      <c r="G717" s="19" t="s">
        <v>7084</v>
      </c>
      <c r="H717" s="19" t="s">
        <v>222</v>
      </c>
      <c r="I717" s="20">
        <v>43677</v>
      </c>
      <c r="J717" s="20"/>
      <c r="K717" s="19" t="s">
        <v>180</v>
      </c>
      <c r="L717" s="19" t="s">
        <v>181</v>
      </c>
      <c r="M717" s="19" t="s">
        <v>182</v>
      </c>
      <c r="N717" s="22">
        <v>8972.43</v>
      </c>
      <c r="O717" s="19" t="s">
        <v>30</v>
      </c>
      <c r="P717" s="21">
        <v>0</v>
      </c>
      <c r="Q717" s="21">
        <v>0</v>
      </c>
      <c r="R717" s="19" t="s">
        <v>32</v>
      </c>
      <c r="S717" s="19" t="s">
        <v>184</v>
      </c>
      <c r="T717" s="19" t="s">
        <v>32</v>
      </c>
      <c r="U717" s="19" t="s">
        <v>32</v>
      </c>
      <c r="V717" s="20"/>
      <c r="W717" s="19" t="s">
        <v>32</v>
      </c>
      <c r="X717" s="19" t="s">
        <v>7176</v>
      </c>
      <c r="Y717" s="19" t="s">
        <v>7176</v>
      </c>
      <c r="Z717" s="20"/>
      <c r="AA717" s="19" t="s">
        <v>32</v>
      </c>
      <c r="AB717" s="19" t="s">
        <v>32</v>
      </c>
      <c r="AC717" s="19" t="s">
        <v>7176</v>
      </c>
      <c r="AD717" s="19" t="s">
        <v>7176</v>
      </c>
      <c r="AE717" s="19" t="s">
        <v>7177</v>
      </c>
      <c r="AF717" s="6" t="str">
        <f>VLOOKUP(G717,[2]הזמנות!A:B,2,0)</f>
        <v>G03</v>
      </c>
      <c r="AG717" s="6" t="str">
        <f>VLOOKUP(AF717,'[2]קבוצות רכש'!A:B,2,0)</f>
        <v>רוה"מ נסיעות לחו"ל</v>
      </c>
    </row>
    <row r="718" spans="1:33" x14ac:dyDescent="0.2">
      <c r="A718" s="19" t="s">
        <v>34</v>
      </c>
      <c r="B718" s="23" t="s">
        <v>22</v>
      </c>
      <c r="C718" s="19" t="s">
        <v>23</v>
      </c>
      <c r="D718" s="19" t="s">
        <v>23</v>
      </c>
      <c r="E718" s="19" t="s">
        <v>262</v>
      </c>
      <c r="F718" s="19" t="s">
        <v>263</v>
      </c>
      <c r="G718" s="19" t="s">
        <v>4907</v>
      </c>
      <c r="H718" s="19" t="s">
        <v>222</v>
      </c>
      <c r="I718" s="20">
        <v>43794</v>
      </c>
      <c r="J718" s="20"/>
      <c r="K718" s="19" t="s">
        <v>216</v>
      </c>
      <c r="L718" s="19" t="s">
        <v>217</v>
      </c>
      <c r="M718" s="19" t="s">
        <v>218</v>
      </c>
      <c r="N718" s="21">
        <v>483.92</v>
      </c>
      <c r="O718" s="19" t="s">
        <v>30</v>
      </c>
      <c r="P718" s="21">
        <v>8.48</v>
      </c>
      <c r="Q718" s="21">
        <v>0</v>
      </c>
      <c r="R718" s="19" t="s">
        <v>30</v>
      </c>
      <c r="S718" s="19" t="s">
        <v>184</v>
      </c>
      <c r="T718" s="19" t="s">
        <v>32</v>
      </c>
      <c r="U718" s="19" t="s">
        <v>32</v>
      </c>
      <c r="V718" s="20"/>
      <c r="W718" s="19" t="s">
        <v>32</v>
      </c>
      <c r="X718" s="19" t="s">
        <v>7176</v>
      </c>
      <c r="Y718" s="19" t="s">
        <v>7176</v>
      </c>
      <c r="Z718" s="20"/>
      <c r="AA718" s="19" t="s">
        <v>32</v>
      </c>
      <c r="AB718" s="19" t="s">
        <v>32</v>
      </c>
      <c r="AC718" s="19" t="s">
        <v>7176</v>
      </c>
      <c r="AD718" s="19" t="s">
        <v>7176</v>
      </c>
      <c r="AE718" s="19" t="s">
        <v>7177</v>
      </c>
      <c r="AF718" s="6" t="str">
        <f>VLOOKUP(G718,[2]הזמנות!A:B,2,0)</f>
        <v>G03</v>
      </c>
      <c r="AG718" s="6" t="str">
        <f>VLOOKUP(AF718,'[2]קבוצות רכש'!A:B,2,0)</f>
        <v>רוה"מ נסיעות לחו"ל</v>
      </c>
    </row>
    <row r="719" spans="1:33" x14ac:dyDescent="0.2">
      <c r="A719" s="19" t="s">
        <v>34</v>
      </c>
      <c r="B719" s="23" t="s">
        <v>22</v>
      </c>
      <c r="C719" s="19" t="s">
        <v>23</v>
      </c>
      <c r="D719" s="19" t="s">
        <v>23</v>
      </c>
      <c r="E719" s="19" t="s">
        <v>262</v>
      </c>
      <c r="F719" s="19" t="s">
        <v>263</v>
      </c>
      <c r="G719" s="19" t="s">
        <v>7762</v>
      </c>
      <c r="H719" s="19" t="s">
        <v>7761</v>
      </c>
      <c r="I719" s="20">
        <v>43871</v>
      </c>
      <c r="J719" s="20">
        <v>44196</v>
      </c>
      <c r="K719" s="19" t="s">
        <v>1817</v>
      </c>
      <c r="L719" s="19" t="s">
        <v>1818</v>
      </c>
      <c r="M719" s="19" t="s">
        <v>1819</v>
      </c>
      <c r="N719" s="22">
        <v>25179.599999999999</v>
      </c>
      <c r="O719" s="19" t="s">
        <v>30</v>
      </c>
      <c r="P719" s="22">
        <v>23179.599999999999</v>
      </c>
      <c r="Q719" s="22">
        <v>23179.599999999999</v>
      </c>
      <c r="R719" s="19" t="s">
        <v>30</v>
      </c>
      <c r="S719" s="19" t="s">
        <v>184</v>
      </c>
      <c r="T719" s="19" t="s">
        <v>32</v>
      </c>
      <c r="U719" s="19" t="s">
        <v>32</v>
      </c>
      <c r="V719" s="20"/>
      <c r="W719" s="19" t="s">
        <v>32</v>
      </c>
      <c r="X719" s="19" t="s">
        <v>7176</v>
      </c>
      <c r="Y719" s="19" t="s">
        <v>7176</v>
      </c>
      <c r="Z719" s="20"/>
      <c r="AA719" s="19" t="s">
        <v>32</v>
      </c>
      <c r="AB719" s="19" t="s">
        <v>32</v>
      </c>
      <c r="AC719" s="19" t="s">
        <v>7176</v>
      </c>
      <c r="AD719" s="19" t="s">
        <v>7176</v>
      </c>
      <c r="AE719" s="19" t="s">
        <v>7177</v>
      </c>
      <c r="AF719" s="6" t="str">
        <f>VLOOKUP(G719,[2]הזמנות!A:B,2,0)</f>
        <v>G01</v>
      </c>
      <c r="AG719" s="6" t="str">
        <f>VLOOKUP(AF719,'[2]קבוצות רכש'!A:B,2,0)</f>
        <v>הוצאות קשיחות</v>
      </c>
    </row>
    <row r="720" spans="1:33" x14ac:dyDescent="0.2">
      <c r="A720" s="19" t="s">
        <v>34</v>
      </c>
      <c r="B720" s="23" t="s">
        <v>22</v>
      </c>
      <c r="C720" s="19" t="s">
        <v>23</v>
      </c>
      <c r="D720" s="19" t="s">
        <v>23</v>
      </c>
      <c r="E720" s="19" t="s">
        <v>262</v>
      </c>
      <c r="F720" s="19" t="s">
        <v>263</v>
      </c>
      <c r="G720" s="19" t="s">
        <v>7905</v>
      </c>
      <c r="H720" s="19" t="s">
        <v>222</v>
      </c>
      <c r="I720" s="20">
        <v>43873</v>
      </c>
      <c r="J720" s="20"/>
      <c r="K720" s="19" t="s">
        <v>216</v>
      </c>
      <c r="L720" s="19" t="s">
        <v>217</v>
      </c>
      <c r="M720" s="19" t="s">
        <v>218</v>
      </c>
      <c r="N720" s="22">
        <v>2438.0300000000002</v>
      </c>
      <c r="O720" s="19" t="s">
        <v>30</v>
      </c>
      <c r="P720" s="22">
        <v>1647.07</v>
      </c>
      <c r="Q720" s="21">
        <v>0</v>
      </c>
      <c r="R720" s="19" t="s">
        <v>30</v>
      </c>
      <c r="S720" s="19" t="s">
        <v>184</v>
      </c>
      <c r="T720" s="19" t="s">
        <v>32</v>
      </c>
      <c r="U720" s="19" t="s">
        <v>32</v>
      </c>
      <c r="V720" s="20"/>
      <c r="W720" s="19" t="s">
        <v>32</v>
      </c>
      <c r="X720" s="19" t="s">
        <v>7176</v>
      </c>
      <c r="Y720" s="19" t="s">
        <v>7176</v>
      </c>
      <c r="Z720" s="20"/>
      <c r="AA720" s="19" t="s">
        <v>32</v>
      </c>
      <c r="AB720" s="19" t="s">
        <v>32</v>
      </c>
      <c r="AC720" s="19" t="s">
        <v>7176</v>
      </c>
      <c r="AD720" s="19" t="s">
        <v>7176</v>
      </c>
      <c r="AE720" s="19" t="s">
        <v>7177</v>
      </c>
      <c r="AF720" s="6" t="str">
        <f>VLOOKUP(G720,[2]הזמנות!A:B,2,0)</f>
        <v>G03</v>
      </c>
      <c r="AG720" s="6" t="str">
        <f>VLOOKUP(AF720,'[2]קבוצות רכש'!A:B,2,0)</f>
        <v>רוה"מ נסיעות לחו"ל</v>
      </c>
    </row>
    <row r="721" spans="1:33" x14ac:dyDescent="0.2">
      <c r="A721" s="19" t="s">
        <v>34</v>
      </c>
      <c r="B721" s="23" t="s">
        <v>22</v>
      </c>
      <c r="C721" s="19" t="s">
        <v>23</v>
      </c>
      <c r="D721" s="19" t="s">
        <v>23</v>
      </c>
      <c r="E721" s="19" t="s">
        <v>262</v>
      </c>
      <c r="F721" s="19" t="s">
        <v>263</v>
      </c>
      <c r="G721" s="19" t="s">
        <v>7886</v>
      </c>
      <c r="H721" s="19" t="s">
        <v>222</v>
      </c>
      <c r="I721" s="20">
        <v>43971</v>
      </c>
      <c r="J721" s="20"/>
      <c r="K721" s="19" t="s">
        <v>216</v>
      </c>
      <c r="L721" s="19" t="s">
        <v>217</v>
      </c>
      <c r="M721" s="19" t="s">
        <v>218</v>
      </c>
      <c r="N721" s="21">
        <v>958.32</v>
      </c>
      <c r="O721" s="19" t="s">
        <v>30</v>
      </c>
      <c r="P721" s="21">
        <v>958.32</v>
      </c>
      <c r="Q721" s="21">
        <v>0</v>
      </c>
      <c r="R721" s="19" t="s">
        <v>30</v>
      </c>
      <c r="S721" s="19" t="s">
        <v>184</v>
      </c>
      <c r="T721" s="19" t="s">
        <v>32</v>
      </c>
      <c r="U721" s="19" t="s">
        <v>32</v>
      </c>
      <c r="V721" s="20"/>
      <c r="W721" s="19" t="s">
        <v>32</v>
      </c>
      <c r="X721" s="19" t="s">
        <v>7176</v>
      </c>
      <c r="Y721" s="19" t="s">
        <v>7176</v>
      </c>
      <c r="Z721" s="20"/>
      <c r="AA721" s="19" t="s">
        <v>32</v>
      </c>
      <c r="AB721" s="19" t="s">
        <v>32</v>
      </c>
      <c r="AC721" s="19" t="s">
        <v>7176</v>
      </c>
      <c r="AD721" s="19" t="s">
        <v>7176</v>
      </c>
      <c r="AE721" s="19" t="s">
        <v>7177</v>
      </c>
      <c r="AF721" s="6" t="str">
        <f>VLOOKUP(G721,[2]הזמנות!A:B,2,0)</f>
        <v>G03</v>
      </c>
      <c r="AG721" s="6" t="str">
        <f>VLOOKUP(AF721,'[2]קבוצות רכש'!A:B,2,0)</f>
        <v>רוה"מ נסיעות לחו"ל</v>
      </c>
    </row>
    <row r="722" spans="1:33" x14ac:dyDescent="0.2">
      <c r="A722" s="19" t="s">
        <v>34</v>
      </c>
      <c r="B722" s="23" t="s">
        <v>22</v>
      </c>
      <c r="C722" s="19" t="s">
        <v>23</v>
      </c>
      <c r="D722" s="19" t="s">
        <v>23</v>
      </c>
      <c r="E722" s="19" t="s">
        <v>262</v>
      </c>
      <c r="F722" s="19" t="s">
        <v>263</v>
      </c>
      <c r="G722" s="19" t="s">
        <v>8537</v>
      </c>
      <c r="H722" s="19" t="s">
        <v>3155</v>
      </c>
      <c r="I722" s="20">
        <v>44060</v>
      </c>
      <c r="J722" s="20"/>
      <c r="K722" s="19" t="s">
        <v>180</v>
      </c>
      <c r="L722" s="19" t="s">
        <v>181</v>
      </c>
      <c r="M722" s="19" t="s">
        <v>182</v>
      </c>
      <c r="N722" s="22">
        <v>197932.82</v>
      </c>
      <c r="O722" s="19" t="s">
        <v>183</v>
      </c>
      <c r="P722" s="22">
        <v>200157.55</v>
      </c>
      <c r="Q722" s="22">
        <v>0</v>
      </c>
      <c r="R722" s="19" t="s">
        <v>183</v>
      </c>
      <c r="S722" s="19" t="s">
        <v>184</v>
      </c>
      <c r="T722" s="19" t="s">
        <v>32</v>
      </c>
      <c r="U722" s="19" t="s">
        <v>32</v>
      </c>
      <c r="V722" s="20"/>
      <c r="W722" s="19" t="s">
        <v>32</v>
      </c>
      <c r="X722" s="19" t="s">
        <v>7176</v>
      </c>
      <c r="Y722" s="19" t="s">
        <v>7176</v>
      </c>
      <c r="Z722" s="20"/>
      <c r="AA722" s="19" t="s">
        <v>32</v>
      </c>
      <c r="AB722" s="19" t="s">
        <v>32</v>
      </c>
      <c r="AC722" s="19" t="s">
        <v>7176</v>
      </c>
      <c r="AD722" s="19" t="s">
        <v>7176</v>
      </c>
      <c r="AE722" s="19" t="s">
        <v>7177</v>
      </c>
      <c r="AF722" s="6" t="str">
        <f>VLOOKUP(G722,[2]הזמנות!A:B,2,0)</f>
        <v>G03</v>
      </c>
      <c r="AG722" s="6" t="str">
        <f>VLOOKUP(AF722,'[2]קבוצות רכש'!A:B,2,0)</f>
        <v>רוה"מ נסיעות לחו"ל</v>
      </c>
    </row>
    <row r="723" spans="1:33" x14ac:dyDescent="0.2">
      <c r="A723" s="19" t="s">
        <v>34</v>
      </c>
      <c r="B723" s="23" t="s">
        <v>22</v>
      </c>
      <c r="C723" s="19" t="s">
        <v>23</v>
      </c>
      <c r="D723" s="19" t="s">
        <v>23</v>
      </c>
      <c r="E723" s="19" t="s">
        <v>262</v>
      </c>
      <c r="F723" s="19" t="s">
        <v>263</v>
      </c>
      <c r="G723" s="19" t="s">
        <v>9444</v>
      </c>
      <c r="H723" s="19" t="s">
        <v>222</v>
      </c>
      <c r="I723" s="20">
        <v>44090</v>
      </c>
      <c r="J723" s="20"/>
      <c r="K723" s="19" t="s">
        <v>216</v>
      </c>
      <c r="L723" s="19" t="s">
        <v>217</v>
      </c>
      <c r="M723" s="19" t="s">
        <v>218</v>
      </c>
      <c r="N723" s="22">
        <v>103.65</v>
      </c>
      <c r="O723" s="19" t="s">
        <v>30</v>
      </c>
      <c r="P723" s="22">
        <v>103.65</v>
      </c>
      <c r="Q723" s="22">
        <v>0</v>
      </c>
      <c r="R723" s="19" t="s">
        <v>30</v>
      </c>
      <c r="S723" s="19" t="s">
        <v>184</v>
      </c>
      <c r="T723" s="19" t="s">
        <v>32</v>
      </c>
      <c r="U723" s="19" t="s">
        <v>32</v>
      </c>
      <c r="V723" s="20"/>
      <c r="W723" s="19" t="s">
        <v>32</v>
      </c>
      <c r="X723" s="19" t="s">
        <v>7176</v>
      </c>
      <c r="Y723" s="19" t="s">
        <v>7176</v>
      </c>
      <c r="Z723" s="20"/>
      <c r="AA723" s="19" t="s">
        <v>32</v>
      </c>
      <c r="AB723" s="19" t="s">
        <v>32</v>
      </c>
      <c r="AC723" s="19" t="s">
        <v>7176</v>
      </c>
      <c r="AD723" s="19" t="s">
        <v>7176</v>
      </c>
      <c r="AE723" s="19" t="s">
        <v>7177</v>
      </c>
      <c r="AF723" s="6" t="str">
        <f>VLOOKUP(G723,[2]הזמנות!A:B,2,0)</f>
        <v>G03</v>
      </c>
      <c r="AG723" s="6" t="str">
        <f>VLOOKUP(AF723,'[2]קבוצות רכש'!A:B,2,0)</f>
        <v>רוה"מ נסיעות לחו"ל</v>
      </c>
    </row>
    <row r="724" spans="1:33" x14ac:dyDescent="0.2">
      <c r="A724" s="19" t="s">
        <v>34</v>
      </c>
      <c r="B724" s="23" t="s">
        <v>22</v>
      </c>
      <c r="C724" s="19" t="s">
        <v>23</v>
      </c>
      <c r="D724" s="19" t="s">
        <v>23</v>
      </c>
      <c r="E724" s="19" t="s">
        <v>262</v>
      </c>
      <c r="F724" s="19" t="s">
        <v>263</v>
      </c>
      <c r="G724" s="19" t="s">
        <v>8532</v>
      </c>
      <c r="H724" s="19" t="s">
        <v>3155</v>
      </c>
      <c r="I724" s="20">
        <v>44091</v>
      </c>
      <c r="J724" s="20"/>
      <c r="K724" s="19" t="s">
        <v>180</v>
      </c>
      <c r="L724" s="19" t="s">
        <v>181</v>
      </c>
      <c r="M724" s="19" t="s">
        <v>182</v>
      </c>
      <c r="N724" s="22">
        <v>212.39</v>
      </c>
      <c r="O724" s="19" t="s">
        <v>183</v>
      </c>
      <c r="P724" s="22">
        <v>718.73</v>
      </c>
      <c r="Q724" s="22">
        <v>0</v>
      </c>
      <c r="R724" s="19" t="s">
        <v>183</v>
      </c>
      <c r="S724" s="19" t="s">
        <v>184</v>
      </c>
      <c r="T724" s="19" t="s">
        <v>32</v>
      </c>
      <c r="U724" s="19" t="s">
        <v>32</v>
      </c>
      <c r="V724" s="20"/>
      <c r="W724" s="19" t="s">
        <v>32</v>
      </c>
      <c r="X724" s="19" t="s">
        <v>7176</v>
      </c>
      <c r="Y724" s="19" t="s">
        <v>7176</v>
      </c>
      <c r="Z724" s="20"/>
      <c r="AA724" s="19" t="s">
        <v>32</v>
      </c>
      <c r="AB724" s="19" t="s">
        <v>32</v>
      </c>
      <c r="AC724" s="19" t="s">
        <v>7176</v>
      </c>
      <c r="AD724" s="19" t="s">
        <v>7176</v>
      </c>
      <c r="AE724" s="19" t="s">
        <v>7177</v>
      </c>
      <c r="AF724" s="6" t="str">
        <f>VLOOKUP(G724,[2]הזמנות!A:B,2,0)</f>
        <v>G03</v>
      </c>
      <c r="AG724" s="6" t="str">
        <f>VLOOKUP(AF724,'[2]קבוצות רכש'!A:B,2,0)</f>
        <v>רוה"מ נסיעות לחו"ל</v>
      </c>
    </row>
    <row r="725" spans="1:33" x14ac:dyDescent="0.2">
      <c r="A725" s="19" t="s">
        <v>34</v>
      </c>
      <c r="B725" s="23" t="s">
        <v>22</v>
      </c>
      <c r="C725" s="19" t="s">
        <v>23</v>
      </c>
      <c r="D725" s="19" t="s">
        <v>23</v>
      </c>
      <c r="E725" s="19" t="s">
        <v>262</v>
      </c>
      <c r="F725" s="19" t="s">
        <v>263</v>
      </c>
      <c r="G725" s="19" t="s">
        <v>9443</v>
      </c>
      <c r="H725" s="19" t="s">
        <v>222</v>
      </c>
      <c r="I725" s="20">
        <v>44132</v>
      </c>
      <c r="J725" s="20"/>
      <c r="K725" s="19" t="s">
        <v>180</v>
      </c>
      <c r="L725" s="19" t="s">
        <v>181</v>
      </c>
      <c r="M725" s="19" t="s">
        <v>182</v>
      </c>
      <c r="N725" s="22">
        <v>1184.95</v>
      </c>
      <c r="O725" s="19" t="s">
        <v>183</v>
      </c>
      <c r="P725" s="22">
        <v>4000.39</v>
      </c>
      <c r="Q725" s="22">
        <v>0</v>
      </c>
      <c r="R725" s="19" t="s">
        <v>183</v>
      </c>
      <c r="S725" s="19" t="s">
        <v>184</v>
      </c>
      <c r="T725" s="19" t="s">
        <v>32</v>
      </c>
      <c r="U725" s="19" t="s">
        <v>32</v>
      </c>
      <c r="V725" s="20"/>
      <c r="W725" s="19" t="s">
        <v>32</v>
      </c>
      <c r="X725" s="19" t="s">
        <v>7176</v>
      </c>
      <c r="Y725" s="19" t="s">
        <v>7176</v>
      </c>
      <c r="Z725" s="20"/>
      <c r="AA725" s="19" t="s">
        <v>32</v>
      </c>
      <c r="AB725" s="19" t="s">
        <v>32</v>
      </c>
      <c r="AC725" s="19" t="s">
        <v>7176</v>
      </c>
      <c r="AD725" s="19" t="s">
        <v>7176</v>
      </c>
      <c r="AE725" s="19" t="s">
        <v>7177</v>
      </c>
      <c r="AF725" s="6" t="str">
        <f>VLOOKUP(G725,[2]הזמנות!A:B,2,0)</f>
        <v>G03</v>
      </c>
      <c r="AG725" s="6" t="str">
        <f>VLOOKUP(AF725,'[2]קבוצות רכש'!A:B,2,0)</f>
        <v>רוה"מ נסיעות לחו"ל</v>
      </c>
    </row>
    <row r="726" spans="1:33" x14ac:dyDescent="0.2">
      <c r="A726" s="19" t="s">
        <v>34</v>
      </c>
      <c r="B726" s="23" t="s">
        <v>22</v>
      </c>
      <c r="C726" s="19" t="s">
        <v>23</v>
      </c>
      <c r="D726" s="19" t="s">
        <v>23</v>
      </c>
      <c r="E726" s="19" t="s">
        <v>262</v>
      </c>
      <c r="F726" s="19" t="s">
        <v>263</v>
      </c>
      <c r="G726" s="19" t="s">
        <v>9442</v>
      </c>
      <c r="H726" s="19" t="s">
        <v>222</v>
      </c>
      <c r="I726" s="20">
        <v>44137</v>
      </c>
      <c r="J726" s="20"/>
      <c r="K726" s="19" t="s">
        <v>216</v>
      </c>
      <c r="L726" s="19" t="s">
        <v>217</v>
      </c>
      <c r="M726" s="19" t="s">
        <v>218</v>
      </c>
      <c r="N726" s="22">
        <v>35988.49</v>
      </c>
      <c r="O726" s="19" t="s">
        <v>30</v>
      </c>
      <c r="P726" s="22">
        <v>35988.49</v>
      </c>
      <c r="Q726" s="22">
        <v>0</v>
      </c>
      <c r="R726" s="19" t="s">
        <v>30</v>
      </c>
      <c r="S726" s="19" t="s">
        <v>184</v>
      </c>
      <c r="T726" s="19" t="s">
        <v>32</v>
      </c>
      <c r="U726" s="19" t="s">
        <v>32</v>
      </c>
      <c r="V726" s="20"/>
      <c r="W726" s="19" t="s">
        <v>32</v>
      </c>
      <c r="X726" s="19" t="s">
        <v>7176</v>
      </c>
      <c r="Y726" s="19" t="s">
        <v>7176</v>
      </c>
      <c r="Z726" s="20"/>
      <c r="AA726" s="19" t="s">
        <v>32</v>
      </c>
      <c r="AB726" s="19" t="s">
        <v>32</v>
      </c>
      <c r="AC726" s="19" t="s">
        <v>7176</v>
      </c>
      <c r="AD726" s="19" t="s">
        <v>7176</v>
      </c>
      <c r="AE726" s="19" t="s">
        <v>7177</v>
      </c>
      <c r="AF726" s="6" t="str">
        <f>VLOOKUP(G726,[2]הזמנות!A:B,2,0)</f>
        <v>G03</v>
      </c>
      <c r="AG726" s="6" t="str">
        <f>VLOOKUP(AF726,'[2]קבוצות רכש'!A:B,2,0)</f>
        <v>רוה"מ נסיעות לחו"ל</v>
      </c>
    </row>
    <row r="727" spans="1:33" x14ac:dyDescent="0.2">
      <c r="A727" s="19" t="s">
        <v>34</v>
      </c>
      <c r="B727" s="23" t="s">
        <v>22</v>
      </c>
      <c r="C727" s="19" t="s">
        <v>23</v>
      </c>
      <c r="D727" s="19" t="s">
        <v>23</v>
      </c>
      <c r="E727" s="19" t="s">
        <v>262</v>
      </c>
      <c r="F727" s="19" t="s">
        <v>263</v>
      </c>
      <c r="G727" s="19" t="s">
        <v>9441</v>
      </c>
      <c r="H727" s="19" t="s">
        <v>222</v>
      </c>
      <c r="I727" s="20">
        <v>44137</v>
      </c>
      <c r="J727" s="20"/>
      <c r="K727" s="19" t="s">
        <v>216</v>
      </c>
      <c r="L727" s="19" t="s">
        <v>217</v>
      </c>
      <c r="M727" s="19" t="s">
        <v>218</v>
      </c>
      <c r="N727" s="22">
        <v>17154.39</v>
      </c>
      <c r="O727" s="19" t="s">
        <v>30</v>
      </c>
      <c r="P727" s="22">
        <v>17154.39</v>
      </c>
      <c r="Q727" s="22">
        <v>0</v>
      </c>
      <c r="R727" s="19" t="s">
        <v>30</v>
      </c>
      <c r="S727" s="19" t="s">
        <v>184</v>
      </c>
      <c r="T727" s="19" t="s">
        <v>32</v>
      </c>
      <c r="U727" s="19" t="s">
        <v>32</v>
      </c>
      <c r="V727" s="20"/>
      <c r="W727" s="19" t="s">
        <v>32</v>
      </c>
      <c r="X727" s="19" t="s">
        <v>7176</v>
      </c>
      <c r="Y727" s="19" t="s">
        <v>7176</v>
      </c>
      <c r="Z727" s="20"/>
      <c r="AA727" s="19" t="s">
        <v>32</v>
      </c>
      <c r="AB727" s="19" t="s">
        <v>32</v>
      </c>
      <c r="AC727" s="19" t="s">
        <v>7176</v>
      </c>
      <c r="AD727" s="19" t="s">
        <v>7176</v>
      </c>
      <c r="AE727" s="19" t="s">
        <v>7177</v>
      </c>
      <c r="AF727" s="6" t="str">
        <f>VLOOKUP(G727,[2]הזמנות!A:B,2,0)</f>
        <v>G03</v>
      </c>
      <c r="AG727" s="6" t="str">
        <f>VLOOKUP(AF727,'[2]קבוצות רכש'!A:B,2,0)</f>
        <v>רוה"מ נסיעות לחו"ל</v>
      </c>
    </row>
    <row r="728" spans="1:33" x14ac:dyDescent="0.2">
      <c r="A728" s="19" t="s">
        <v>34</v>
      </c>
      <c r="B728" s="23" t="s">
        <v>22</v>
      </c>
      <c r="C728" s="19" t="s">
        <v>23</v>
      </c>
      <c r="D728" s="19" t="s">
        <v>23</v>
      </c>
      <c r="E728" s="19" t="s">
        <v>262</v>
      </c>
      <c r="F728" s="19" t="s">
        <v>263</v>
      </c>
      <c r="G728" s="19" t="s">
        <v>9440</v>
      </c>
      <c r="H728" s="19" t="s">
        <v>222</v>
      </c>
      <c r="I728" s="20">
        <v>44137</v>
      </c>
      <c r="J728" s="20"/>
      <c r="K728" s="19" t="s">
        <v>216</v>
      </c>
      <c r="L728" s="19" t="s">
        <v>217</v>
      </c>
      <c r="M728" s="19" t="s">
        <v>218</v>
      </c>
      <c r="N728" s="22">
        <v>24415.200000000001</v>
      </c>
      <c r="O728" s="19" t="s">
        <v>30</v>
      </c>
      <c r="P728" s="22">
        <v>24415.200000000001</v>
      </c>
      <c r="Q728" s="22">
        <v>0</v>
      </c>
      <c r="R728" s="19" t="s">
        <v>30</v>
      </c>
      <c r="S728" s="19" t="s">
        <v>184</v>
      </c>
      <c r="T728" s="19" t="s">
        <v>32</v>
      </c>
      <c r="U728" s="19" t="s">
        <v>32</v>
      </c>
      <c r="V728" s="20"/>
      <c r="W728" s="19" t="s">
        <v>32</v>
      </c>
      <c r="X728" s="19" t="s">
        <v>7176</v>
      </c>
      <c r="Y728" s="19" t="s">
        <v>7176</v>
      </c>
      <c r="Z728" s="20"/>
      <c r="AA728" s="19" t="s">
        <v>32</v>
      </c>
      <c r="AB728" s="19" t="s">
        <v>32</v>
      </c>
      <c r="AC728" s="19" t="s">
        <v>7176</v>
      </c>
      <c r="AD728" s="19" t="s">
        <v>7176</v>
      </c>
      <c r="AE728" s="19" t="s">
        <v>7177</v>
      </c>
      <c r="AF728" s="6" t="str">
        <f>VLOOKUP(G728,[2]הזמנות!A:B,2,0)</f>
        <v>G03</v>
      </c>
      <c r="AG728" s="6" t="str">
        <f>VLOOKUP(AF728,'[2]קבוצות רכש'!A:B,2,0)</f>
        <v>רוה"מ נסיעות לחו"ל</v>
      </c>
    </row>
    <row r="729" spans="1:33" x14ac:dyDescent="0.2">
      <c r="A729" s="19" t="s">
        <v>34</v>
      </c>
      <c r="B729" s="23" t="s">
        <v>22</v>
      </c>
      <c r="C729" s="19" t="s">
        <v>23</v>
      </c>
      <c r="D729" s="19" t="s">
        <v>23</v>
      </c>
      <c r="E729" s="19" t="s">
        <v>262</v>
      </c>
      <c r="F729" s="19" t="s">
        <v>263</v>
      </c>
      <c r="G729" s="19" t="s">
        <v>9439</v>
      </c>
      <c r="H729" s="19" t="s">
        <v>222</v>
      </c>
      <c r="I729" s="20">
        <v>44137</v>
      </c>
      <c r="J729" s="20"/>
      <c r="K729" s="19" t="s">
        <v>216</v>
      </c>
      <c r="L729" s="19" t="s">
        <v>217</v>
      </c>
      <c r="M729" s="19" t="s">
        <v>218</v>
      </c>
      <c r="N729" s="22">
        <v>19.04</v>
      </c>
      <c r="O729" s="19" t="s">
        <v>30</v>
      </c>
      <c r="P729" s="22">
        <v>19.04</v>
      </c>
      <c r="Q729" s="22">
        <v>0</v>
      </c>
      <c r="R729" s="19" t="s">
        <v>30</v>
      </c>
      <c r="S729" s="19" t="s">
        <v>184</v>
      </c>
      <c r="T729" s="19" t="s">
        <v>32</v>
      </c>
      <c r="U729" s="19" t="s">
        <v>32</v>
      </c>
      <c r="V729" s="20"/>
      <c r="W729" s="19" t="s">
        <v>32</v>
      </c>
      <c r="X729" s="19" t="s">
        <v>7176</v>
      </c>
      <c r="Y729" s="19" t="s">
        <v>7176</v>
      </c>
      <c r="Z729" s="20"/>
      <c r="AA729" s="19" t="s">
        <v>32</v>
      </c>
      <c r="AB729" s="19" t="s">
        <v>32</v>
      </c>
      <c r="AC729" s="19" t="s">
        <v>7176</v>
      </c>
      <c r="AD729" s="19" t="s">
        <v>7176</v>
      </c>
      <c r="AE729" s="19" t="s">
        <v>7177</v>
      </c>
      <c r="AF729" s="6" t="str">
        <f>VLOOKUP(G729,[2]הזמנות!A:B,2,0)</f>
        <v>G03</v>
      </c>
      <c r="AG729" s="6" t="str">
        <f>VLOOKUP(AF729,'[2]קבוצות רכש'!A:B,2,0)</f>
        <v>רוה"מ נסיעות לחו"ל</v>
      </c>
    </row>
    <row r="730" spans="1:33" x14ac:dyDescent="0.2">
      <c r="A730" s="19" t="s">
        <v>34</v>
      </c>
      <c r="B730" s="23" t="s">
        <v>22</v>
      </c>
      <c r="C730" s="19" t="s">
        <v>23</v>
      </c>
      <c r="D730" s="19" t="s">
        <v>23</v>
      </c>
      <c r="E730" s="19" t="s">
        <v>262</v>
      </c>
      <c r="F730" s="19" t="s">
        <v>263</v>
      </c>
      <c r="G730" s="19" t="s">
        <v>9438</v>
      </c>
      <c r="H730" s="19" t="s">
        <v>222</v>
      </c>
      <c r="I730" s="20">
        <v>44138</v>
      </c>
      <c r="J730" s="20"/>
      <c r="K730" s="19" t="s">
        <v>216</v>
      </c>
      <c r="L730" s="19" t="s">
        <v>217</v>
      </c>
      <c r="M730" s="19" t="s">
        <v>218</v>
      </c>
      <c r="N730" s="22">
        <v>103.65</v>
      </c>
      <c r="O730" s="19" t="s">
        <v>30</v>
      </c>
      <c r="P730" s="22">
        <v>0</v>
      </c>
      <c r="Q730" s="22">
        <v>0</v>
      </c>
      <c r="R730" s="19" t="s">
        <v>30</v>
      </c>
      <c r="S730" s="19" t="s">
        <v>184</v>
      </c>
      <c r="T730" s="19" t="s">
        <v>32</v>
      </c>
      <c r="U730" s="19" t="s">
        <v>32</v>
      </c>
      <c r="V730" s="20"/>
      <c r="W730" s="19" t="s">
        <v>32</v>
      </c>
      <c r="X730" s="19" t="s">
        <v>7176</v>
      </c>
      <c r="Y730" s="19" t="s">
        <v>7176</v>
      </c>
      <c r="Z730" s="20"/>
      <c r="AA730" s="19" t="s">
        <v>32</v>
      </c>
      <c r="AB730" s="19" t="s">
        <v>32</v>
      </c>
      <c r="AC730" s="19" t="s">
        <v>7176</v>
      </c>
      <c r="AD730" s="19" t="s">
        <v>7176</v>
      </c>
      <c r="AE730" s="19" t="s">
        <v>7177</v>
      </c>
      <c r="AF730" s="6" t="str">
        <f>VLOOKUP(G730,[2]הזמנות!A:B,2,0)</f>
        <v>G03</v>
      </c>
      <c r="AG730" s="6" t="str">
        <f>VLOOKUP(AF730,'[2]קבוצות רכש'!A:B,2,0)</f>
        <v>רוה"מ נסיעות לחו"ל</v>
      </c>
    </row>
    <row r="731" spans="1:33" x14ac:dyDescent="0.2">
      <c r="A731" s="19" t="s">
        <v>34</v>
      </c>
      <c r="B731" s="23" t="s">
        <v>22</v>
      </c>
      <c r="C731" s="19" t="s">
        <v>23</v>
      </c>
      <c r="D731" s="19" t="s">
        <v>23</v>
      </c>
      <c r="E731" s="19" t="s">
        <v>262</v>
      </c>
      <c r="F731" s="19" t="s">
        <v>263</v>
      </c>
      <c r="G731" s="19" t="s">
        <v>9437</v>
      </c>
      <c r="H731" s="19" t="s">
        <v>222</v>
      </c>
      <c r="I731" s="20">
        <v>44138</v>
      </c>
      <c r="J731" s="20"/>
      <c r="K731" s="19" t="s">
        <v>216</v>
      </c>
      <c r="L731" s="19" t="s">
        <v>217</v>
      </c>
      <c r="M731" s="19" t="s">
        <v>218</v>
      </c>
      <c r="N731" s="22">
        <v>843.02</v>
      </c>
      <c r="O731" s="19" t="s">
        <v>30</v>
      </c>
      <c r="P731" s="22">
        <v>843.02</v>
      </c>
      <c r="Q731" s="22">
        <v>0</v>
      </c>
      <c r="R731" s="19" t="s">
        <v>30</v>
      </c>
      <c r="S731" s="19" t="s">
        <v>184</v>
      </c>
      <c r="T731" s="19" t="s">
        <v>32</v>
      </c>
      <c r="U731" s="19" t="s">
        <v>32</v>
      </c>
      <c r="V731" s="20"/>
      <c r="W731" s="19" t="s">
        <v>32</v>
      </c>
      <c r="X731" s="19" t="s">
        <v>7176</v>
      </c>
      <c r="Y731" s="19" t="s">
        <v>7176</v>
      </c>
      <c r="Z731" s="20"/>
      <c r="AA731" s="19" t="s">
        <v>32</v>
      </c>
      <c r="AB731" s="19" t="s">
        <v>32</v>
      </c>
      <c r="AC731" s="19" t="s">
        <v>7176</v>
      </c>
      <c r="AD731" s="19" t="s">
        <v>7176</v>
      </c>
      <c r="AE731" s="19" t="s">
        <v>7177</v>
      </c>
      <c r="AF731" s="6" t="str">
        <f>VLOOKUP(G731,[2]הזמנות!A:B,2,0)</f>
        <v>G03</v>
      </c>
      <c r="AG731" s="6" t="str">
        <f>VLOOKUP(AF731,'[2]קבוצות רכש'!A:B,2,0)</f>
        <v>רוה"מ נסיעות לחו"ל</v>
      </c>
    </row>
    <row r="732" spans="1:33" x14ac:dyDescent="0.2">
      <c r="A732" s="19" t="s">
        <v>34</v>
      </c>
      <c r="B732" s="23" t="s">
        <v>22</v>
      </c>
      <c r="C732" s="19" t="s">
        <v>23</v>
      </c>
      <c r="D732" s="19" t="s">
        <v>23</v>
      </c>
      <c r="E732" s="19" t="s">
        <v>262</v>
      </c>
      <c r="F732" s="19" t="s">
        <v>263</v>
      </c>
      <c r="G732" s="19" t="s">
        <v>9436</v>
      </c>
      <c r="H732" s="19" t="s">
        <v>222</v>
      </c>
      <c r="I732" s="20">
        <v>44138</v>
      </c>
      <c r="J732" s="20"/>
      <c r="K732" s="19" t="s">
        <v>216</v>
      </c>
      <c r="L732" s="19" t="s">
        <v>217</v>
      </c>
      <c r="M732" s="19" t="s">
        <v>218</v>
      </c>
      <c r="N732" s="22">
        <v>3203.55</v>
      </c>
      <c r="O732" s="19" t="s">
        <v>30</v>
      </c>
      <c r="P732" s="22">
        <v>3203.55</v>
      </c>
      <c r="Q732" s="22">
        <v>0</v>
      </c>
      <c r="R732" s="19" t="s">
        <v>30</v>
      </c>
      <c r="S732" s="19" t="s">
        <v>184</v>
      </c>
      <c r="T732" s="19" t="s">
        <v>32</v>
      </c>
      <c r="U732" s="19" t="s">
        <v>32</v>
      </c>
      <c r="V732" s="20"/>
      <c r="W732" s="19" t="s">
        <v>32</v>
      </c>
      <c r="X732" s="19" t="s">
        <v>7176</v>
      </c>
      <c r="Y732" s="19" t="s">
        <v>7176</v>
      </c>
      <c r="Z732" s="20"/>
      <c r="AA732" s="19" t="s">
        <v>32</v>
      </c>
      <c r="AB732" s="19" t="s">
        <v>32</v>
      </c>
      <c r="AC732" s="19" t="s">
        <v>7176</v>
      </c>
      <c r="AD732" s="19" t="s">
        <v>7176</v>
      </c>
      <c r="AE732" s="19" t="s">
        <v>7177</v>
      </c>
      <c r="AF732" s="6" t="str">
        <f>VLOOKUP(G732,[2]הזמנות!A:B,2,0)</f>
        <v>G03</v>
      </c>
      <c r="AG732" s="6" t="str">
        <f>VLOOKUP(AF732,'[2]קבוצות רכש'!A:B,2,0)</f>
        <v>רוה"מ נסיעות לחו"ל</v>
      </c>
    </row>
    <row r="733" spans="1:33" x14ac:dyDescent="0.2">
      <c r="A733" s="19" t="s">
        <v>34</v>
      </c>
      <c r="B733" s="23" t="s">
        <v>22</v>
      </c>
      <c r="C733" s="19" t="s">
        <v>23</v>
      </c>
      <c r="D733" s="19" t="s">
        <v>23</v>
      </c>
      <c r="E733" s="19" t="s">
        <v>262</v>
      </c>
      <c r="F733" s="19" t="s">
        <v>263</v>
      </c>
      <c r="G733" s="19" t="s">
        <v>9435</v>
      </c>
      <c r="H733" s="19" t="s">
        <v>222</v>
      </c>
      <c r="I733" s="20">
        <v>44145</v>
      </c>
      <c r="J733" s="20"/>
      <c r="K733" s="19" t="s">
        <v>2283</v>
      </c>
      <c r="L733" s="19" t="s">
        <v>2284</v>
      </c>
      <c r="M733" s="19" t="s">
        <v>2285</v>
      </c>
      <c r="N733" s="22">
        <v>3273.32</v>
      </c>
      <c r="O733" s="19" t="s">
        <v>30</v>
      </c>
      <c r="P733" s="22">
        <v>3273.32</v>
      </c>
      <c r="Q733" s="22">
        <v>3273.32</v>
      </c>
      <c r="R733" s="19" t="s">
        <v>30</v>
      </c>
      <c r="S733" s="19" t="s">
        <v>184</v>
      </c>
      <c r="T733" s="19" t="s">
        <v>32</v>
      </c>
      <c r="U733" s="19" t="s">
        <v>32</v>
      </c>
      <c r="V733" s="20"/>
      <c r="W733" s="19" t="s">
        <v>32</v>
      </c>
      <c r="X733" s="19" t="s">
        <v>7176</v>
      </c>
      <c r="Y733" s="19" t="s">
        <v>7176</v>
      </c>
      <c r="Z733" s="20"/>
      <c r="AA733" s="19" t="s">
        <v>32</v>
      </c>
      <c r="AB733" s="19" t="s">
        <v>32</v>
      </c>
      <c r="AC733" s="19" t="s">
        <v>7176</v>
      </c>
      <c r="AD733" s="19" t="s">
        <v>7176</v>
      </c>
      <c r="AE733" s="19" t="s">
        <v>7177</v>
      </c>
      <c r="AF733" s="6" t="str">
        <f>VLOOKUP(G733,[2]הזמנות!A:B,2,0)</f>
        <v>G03</v>
      </c>
      <c r="AG733" s="6" t="str">
        <f>VLOOKUP(AF733,'[2]קבוצות רכש'!A:B,2,0)</f>
        <v>רוה"מ נסיעות לחו"ל</v>
      </c>
    </row>
    <row r="734" spans="1:33" x14ac:dyDescent="0.2">
      <c r="A734" s="19" t="s">
        <v>34</v>
      </c>
      <c r="B734" s="23" t="s">
        <v>22</v>
      </c>
      <c r="C734" s="19" t="s">
        <v>23</v>
      </c>
      <c r="D734" s="19" t="s">
        <v>23</v>
      </c>
      <c r="E734" s="19" t="s">
        <v>262</v>
      </c>
      <c r="F734" s="19" t="s">
        <v>263</v>
      </c>
      <c r="G734" s="19" t="s">
        <v>9434</v>
      </c>
      <c r="H734" s="19" t="s">
        <v>222</v>
      </c>
      <c r="I734" s="20">
        <v>44159</v>
      </c>
      <c r="J734" s="20"/>
      <c r="K734" s="19" t="s">
        <v>216</v>
      </c>
      <c r="L734" s="19" t="s">
        <v>217</v>
      </c>
      <c r="M734" s="19" t="s">
        <v>218</v>
      </c>
      <c r="N734" s="22">
        <v>16322.11</v>
      </c>
      <c r="O734" s="19" t="s">
        <v>30</v>
      </c>
      <c r="P734" s="22">
        <v>16322.11</v>
      </c>
      <c r="Q734" s="22">
        <v>16322.11</v>
      </c>
      <c r="R734" s="19" t="s">
        <v>30</v>
      </c>
      <c r="S734" s="19" t="s">
        <v>184</v>
      </c>
      <c r="T734" s="19" t="s">
        <v>32</v>
      </c>
      <c r="U734" s="19" t="s">
        <v>32</v>
      </c>
      <c r="V734" s="20"/>
      <c r="W734" s="19" t="s">
        <v>32</v>
      </c>
      <c r="X734" s="19" t="s">
        <v>7176</v>
      </c>
      <c r="Y734" s="19" t="s">
        <v>7176</v>
      </c>
      <c r="Z734" s="20"/>
      <c r="AA734" s="19" t="s">
        <v>32</v>
      </c>
      <c r="AB734" s="19" t="s">
        <v>32</v>
      </c>
      <c r="AC734" s="19" t="s">
        <v>7176</v>
      </c>
      <c r="AD734" s="19" t="s">
        <v>7176</v>
      </c>
      <c r="AE734" s="19" t="s">
        <v>7177</v>
      </c>
      <c r="AF734" s="6" t="str">
        <f>VLOOKUP(G734,[2]הזמנות!A:B,2,0)</f>
        <v>G03</v>
      </c>
      <c r="AG734" s="6" t="str">
        <f>VLOOKUP(AF734,'[2]קבוצות רכש'!A:B,2,0)</f>
        <v>רוה"מ נסיעות לחו"ל</v>
      </c>
    </row>
    <row r="735" spans="1:33" x14ac:dyDescent="0.2">
      <c r="A735" s="19" t="s">
        <v>34</v>
      </c>
      <c r="B735" s="23" t="s">
        <v>22</v>
      </c>
      <c r="C735" s="19" t="s">
        <v>23</v>
      </c>
      <c r="D735" s="19" t="s">
        <v>23</v>
      </c>
      <c r="E735" s="19" t="s">
        <v>262</v>
      </c>
      <c r="F735" s="19" t="s">
        <v>263</v>
      </c>
      <c r="G735" s="19" t="s">
        <v>9433</v>
      </c>
      <c r="H735" s="19" t="s">
        <v>222</v>
      </c>
      <c r="I735" s="20">
        <v>44159</v>
      </c>
      <c r="J735" s="20"/>
      <c r="K735" s="19" t="s">
        <v>216</v>
      </c>
      <c r="L735" s="19" t="s">
        <v>217</v>
      </c>
      <c r="M735" s="19" t="s">
        <v>218</v>
      </c>
      <c r="N735" s="22">
        <v>20883.52</v>
      </c>
      <c r="O735" s="19" t="s">
        <v>30</v>
      </c>
      <c r="P735" s="22">
        <v>14728.15</v>
      </c>
      <c r="Q735" s="22">
        <v>14728.15</v>
      </c>
      <c r="R735" s="19" t="s">
        <v>30</v>
      </c>
      <c r="S735" s="19" t="s">
        <v>184</v>
      </c>
      <c r="T735" s="19" t="s">
        <v>32</v>
      </c>
      <c r="U735" s="19" t="s">
        <v>32</v>
      </c>
      <c r="V735" s="20"/>
      <c r="W735" s="19" t="s">
        <v>32</v>
      </c>
      <c r="X735" s="19" t="s">
        <v>7176</v>
      </c>
      <c r="Y735" s="19" t="s">
        <v>7176</v>
      </c>
      <c r="Z735" s="20"/>
      <c r="AA735" s="19" t="s">
        <v>32</v>
      </c>
      <c r="AB735" s="19" t="s">
        <v>32</v>
      </c>
      <c r="AC735" s="19" t="s">
        <v>7176</v>
      </c>
      <c r="AD735" s="19" t="s">
        <v>7176</v>
      </c>
      <c r="AE735" s="19" t="s">
        <v>7177</v>
      </c>
      <c r="AF735" s="6" t="str">
        <f>VLOOKUP(G735,[2]הזמנות!A:B,2,0)</f>
        <v>G03</v>
      </c>
      <c r="AG735" s="6" t="str">
        <f>VLOOKUP(AF735,'[2]קבוצות רכש'!A:B,2,0)</f>
        <v>רוה"מ נסיעות לחו"ל</v>
      </c>
    </row>
    <row r="736" spans="1:33" x14ac:dyDescent="0.2">
      <c r="A736" s="19" t="s">
        <v>34</v>
      </c>
      <c r="B736" s="23" t="s">
        <v>22</v>
      </c>
      <c r="C736" s="19" t="s">
        <v>23</v>
      </c>
      <c r="D736" s="19" t="s">
        <v>23</v>
      </c>
      <c r="E736" s="19" t="s">
        <v>262</v>
      </c>
      <c r="F736" s="19" t="s">
        <v>263</v>
      </c>
      <c r="G736" s="19" t="s">
        <v>9432</v>
      </c>
      <c r="H736" s="19" t="s">
        <v>222</v>
      </c>
      <c r="I736" s="20">
        <v>44159</v>
      </c>
      <c r="J736" s="20"/>
      <c r="K736" s="19" t="s">
        <v>216</v>
      </c>
      <c r="L736" s="19" t="s">
        <v>217</v>
      </c>
      <c r="M736" s="19" t="s">
        <v>218</v>
      </c>
      <c r="N736" s="22">
        <v>189120.36</v>
      </c>
      <c r="O736" s="19" t="s">
        <v>30</v>
      </c>
      <c r="P736" s="22">
        <v>183269.47</v>
      </c>
      <c r="Q736" s="22">
        <v>183269.47</v>
      </c>
      <c r="R736" s="19" t="s">
        <v>30</v>
      </c>
      <c r="S736" s="19" t="s">
        <v>184</v>
      </c>
      <c r="T736" s="19" t="s">
        <v>32</v>
      </c>
      <c r="U736" s="19" t="s">
        <v>32</v>
      </c>
      <c r="V736" s="20"/>
      <c r="W736" s="19" t="s">
        <v>32</v>
      </c>
      <c r="X736" s="19" t="s">
        <v>7176</v>
      </c>
      <c r="Y736" s="19" t="s">
        <v>7176</v>
      </c>
      <c r="Z736" s="20"/>
      <c r="AA736" s="19" t="s">
        <v>32</v>
      </c>
      <c r="AB736" s="19" t="s">
        <v>32</v>
      </c>
      <c r="AC736" s="19" t="s">
        <v>7176</v>
      </c>
      <c r="AD736" s="19" t="s">
        <v>7176</v>
      </c>
      <c r="AE736" s="19" t="s">
        <v>7177</v>
      </c>
      <c r="AF736" s="6" t="str">
        <f>VLOOKUP(G736,[2]הזמנות!A:B,2,0)</f>
        <v>G03</v>
      </c>
      <c r="AG736" s="6" t="str">
        <f>VLOOKUP(AF736,'[2]קבוצות רכש'!A:B,2,0)</f>
        <v>רוה"מ נסיעות לחו"ל</v>
      </c>
    </row>
    <row r="737" spans="1:33" x14ac:dyDescent="0.2">
      <c r="A737" s="19" t="s">
        <v>34</v>
      </c>
      <c r="B737" s="23" t="s">
        <v>22</v>
      </c>
      <c r="C737" s="19" t="s">
        <v>23</v>
      </c>
      <c r="D737" s="19" t="s">
        <v>23</v>
      </c>
      <c r="E737" s="19" t="s">
        <v>262</v>
      </c>
      <c r="F737" s="19" t="s">
        <v>263</v>
      </c>
      <c r="G737" s="19" t="s">
        <v>9431</v>
      </c>
      <c r="H737" s="19" t="s">
        <v>222</v>
      </c>
      <c r="I737" s="20">
        <v>44159</v>
      </c>
      <c r="J737" s="20"/>
      <c r="K737" s="19" t="s">
        <v>216</v>
      </c>
      <c r="L737" s="19" t="s">
        <v>217</v>
      </c>
      <c r="M737" s="19" t="s">
        <v>218</v>
      </c>
      <c r="N737" s="22">
        <v>148651.20000000001</v>
      </c>
      <c r="O737" s="19" t="s">
        <v>30</v>
      </c>
      <c r="P737" s="22">
        <v>148651.20000000001</v>
      </c>
      <c r="Q737" s="22">
        <v>148651.20000000001</v>
      </c>
      <c r="R737" s="19" t="s">
        <v>30</v>
      </c>
      <c r="S737" s="19" t="s">
        <v>184</v>
      </c>
      <c r="T737" s="19" t="s">
        <v>32</v>
      </c>
      <c r="U737" s="19" t="s">
        <v>32</v>
      </c>
      <c r="V737" s="20"/>
      <c r="W737" s="19" t="s">
        <v>32</v>
      </c>
      <c r="X737" s="19" t="s">
        <v>7176</v>
      </c>
      <c r="Y737" s="19" t="s">
        <v>7176</v>
      </c>
      <c r="Z737" s="20"/>
      <c r="AA737" s="19" t="s">
        <v>32</v>
      </c>
      <c r="AB737" s="19" t="s">
        <v>32</v>
      </c>
      <c r="AC737" s="19" t="s">
        <v>7176</v>
      </c>
      <c r="AD737" s="19" t="s">
        <v>7176</v>
      </c>
      <c r="AE737" s="19" t="s">
        <v>7177</v>
      </c>
      <c r="AF737" s="6" t="str">
        <f>VLOOKUP(G737,[2]הזמנות!A:B,2,0)</f>
        <v>G03</v>
      </c>
      <c r="AG737" s="6" t="str">
        <f>VLOOKUP(AF737,'[2]קבוצות רכש'!A:B,2,0)</f>
        <v>רוה"מ נסיעות לחו"ל</v>
      </c>
    </row>
    <row r="738" spans="1:33" x14ac:dyDescent="0.2">
      <c r="A738" s="19" t="s">
        <v>34</v>
      </c>
      <c r="B738" s="23" t="s">
        <v>22</v>
      </c>
      <c r="C738" s="19" t="s">
        <v>23</v>
      </c>
      <c r="D738" s="19" t="s">
        <v>23</v>
      </c>
      <c r="E738" s="19" t="s">
        <v>262</v>
      </c>
      <c r="F738" s="19" t="s">
        <v>263</v>
      </c>
      <c r="G738" s="19" t="s">
        <v>9430</v>
      </c>
      <c r="H738" s="19" t="s">
        <v>222</v>
      </c>
      <c r="I738" s="20">
        <v>44159</v>
      </c>
      <c r="J738" s="20"/>
      <c r="K738" s="19" t="s">
        <v>216</v>
      </c>
      <c r="L738" s="19" t="s">
        <v>217</v>
      </c>
      <c r="M738" s="19" t="s">
        <v>218</v>
      </c>
      <c r="N738" s="22">
        <v>4734.84</v>
      </c>
      <c r="O738" s="19" t="s">
        <v>30</v>
      </c>
      <c r="P738" s="22">
        <v>3430.69</v>
      </c>
      <c r="Q738" s="22">
        <v>3430.69</v>
      </c>
      <c r="R738" s="19" t="s">
        <v>30</v>
      </c>
      <c r="S738" s="19" t="s">
        <v>184</v>
      </c>
      <c r="T738" s="19" t="s">
        <v>32</v>
      </c>
      <c r="U738" s="19" t="s">
        <v>32</v>
      </c>
      <c r="V738" s="20"/>
      <c r="W738" s="19" t="s">
        <v>32</v>
      </c>
      <c r="X738" s="19" t="s">
        <v>7176</v>
      </c>
      <c r="Y738" s="19" t="s">
        <v>7176</v>
      </c>
      <c r="Z738" s="20"/>
      <c r="AA738" s="19" t="s">
        <v>32</v>
      </c>
      <c r="AB738" s="19" t="s">
        <v>32</v>
      </c>
      <c r="AC738" s="19" t="s">
        <v>7176</v>
      </c>
      <c r="AD738" s="19" t="s">
        <v>7176</v>
      </c>
      <c r="AE738" s="19" t="s">
        <v>7177</v>
      </c>
      <c r="AF738" s="6" t="str">
        <f>VLOOKUP(G738,[2]הזמנות!A:B,2,0)</f>
        <v>G03</v>
      </c>
      <c r="AG738" s="6" t="str">
        <f>VLOOKUP(AF738,'[2]קבוצות רכש'!A:B,2,0)</f>
        <v>רוה"מ נסיעות לחו"ל</v>
      </c>
    </row>
    <row r="739" spans="1:33" x14ac:dyDescent="0.2">
      <c r="A739" s="19" t="s">
        <v>34</v>
      </c>
      <c r="B739" s="23" t="s">
        <v>22</v>
      </c>
      <c r="C739" s="19" t="s">
        <v>23</v>
      </c>
      <c r="D739" s="19" t="s">
        <v>23</v>
      </c>
      <c r="E739" s="19" t="s">
        <v>262</v>
      </c>
      <c r="F739" s="19" t="s">
        <v>263</v>
      </c>
      <c r="G739" s="19" t="s">
        <v>9429</v>
      </c>
      <c r="H739" s="19" t="s">
        <v>222</v>
      </c>
      <c r="I739" s="20">
        <v>44160</v>
      </c>
      <c r="J739" s="20"/>
      <c r="K739" s="19" t="s">
        <v>216</v>
      </c>
      <c r="L739" s="19" t="s">
        <v>217</v>
      </c>
      <c r="M739" s="19" t="s">
        <v>218</v>
      </c>
      <c r="N739" s="22">
        <v>1904138.5</v>
      </c>
      <c r="O739" s="19" t="s">
        <v>30</v>
      </c>
      <c r="P739" s="22">
        <v>1904138.5</v>
      </c>
      <c r="Q739" s="22">
        <v>1904138.5</v>
      </c>
      <c r="R739" s="19" t="s">
        <v>30</v>
      </c>
      <c r="S739" s="19" t="s">
        <v>184</v>
      </c>
      <c r="T739" s="19" t="s">
        <v>32</v>
      </c>
      <c r="U739" s="19" t="s">
        <v>32</v>
      </c>
      <c r="V739" s="20"/>
      <c r="W739" s="19" t="s">
        <v>32</v>
      </c>
      <c r="X739" s="19" t="s">
        <v>7176</v>
      </c>
      <c r="Y739" s="19" t="s">
        <v>7176</v>
      </c>
      <c r="Z739" s="20"/>
      <c r="AA739" s="19" t="s">
        <v>32</v>
      </c>
      <c r="AB739" s="19" t="s">
        <v>32</v>
      </c>
      <c r="AC739" s="19" t="s">
        <v>7176</v>
      </c>
      <c r="AD739" s="19" t="s">
        <v>7176</v>
      </c>
      <c r="AE739" s="19" t="s">
        <v>7177</v>
      </c>
      <c r="AF739" s="6" t="str">
        <f>VLOOKUP(G739,[2]הזמנות!A:B,2,0)</f>
        <v>G03</v>
      </c>
      <c r="AG739" s="6" t="str">
        <f>VLOOKUP(AF739,'[2]קבוצות רכש'!A:B,2,0)</f>
        <v>רוה"מ נסיעות לחו"ל</v>
      </c>
    </row>
    <row r="740" spans="1:33" x14ac:dyDescent="0.2">
      <c r="A740" s="19" t="s">
        <v>34</v>
      </c>
      <c r="B740" s="23" t="s">
        <v>22</v>
      </c>
      <c r="C740" s="19" t="s">
        <v>23</v>
      </c>
      <c r="D740" s="19" t="s">
        <v>23</v>
      </c>
      <c r="E740" s="19" t="s">
        <v>262</v>
      </c>
      <c r="F740" s="19" t="s">
        <v>263</v>
      </c>
      <c r="G740" s="19" t="s">
        <v>9428</v>
      </c>
      <c r="H740" s="19" t="s">
        <v>222</v>
      </c>
      <c r="I740" s="20">
        <v>44179</v>
      </c>
      <c r="J740" s="20"/>
      <c r="K740" s="19" t="s">
        <v>216</v>
      </c>
      <c r="L740" s="19" t="s">
        <v>217</v>
      </c>
      <c r="M740" s="19" t="s">
        <v>218</v>
      </c>
      <c r="N740" s="22">
        <v>14215.2</v>
      </c>
      <c r="O740" s="19" t="s">
        <v>30</v>
      </c>
      <c r="P740" s="22">
        <v>14215.2</v>
      </c>
      <c r="Q740" s="22">
        <v>14215.2</v>
      </c>
      <c r="R740" s="19" t="s">
        <v>30</v>
      </c>
      <c r="S740" s="19" t="s">
        <v>184</v>
      </c>
      <c r="T740" s="19" t="s">
        <v>32</v>
      </c>
      <c r="U740" s="19" t="s">
        <v>32</v>
      </c>
      <c r="V740" s="20"/>
      <c r="W740" s="19" t="s">
        <v>32</v>
      </c>
      <c r="X740" s="19" t="s">
        <v>7176</v>
      </c>
      <c r="Y740" s="19" t="s">
        <v>7176</v>
      </c>
      <c r="Z740" s="20"/>
      <c r="AA740" s="19" t="s">
        <v>32</v>
      </c>
      <c r="AB740" s="19" t="s">
        <v>32</v>
      </c>
      <c r="AC740" s="19" t="s">
        <v>7176</v>
      </c>
      <c r="AD740" s="19" t="s">
        <v>7176</v>
      </c>
      <c r="AE740" s="19" t="s">
        <v>7177</v>
      </c>
      <c r="AF740" s="6" t="str">
        <f>VLOOKUP(G740,[2]הזמנות!A:B,2,0)</f>
        <v>G03</v>
      </c>
      <c r="AG740" s="6" t="str">
        <f>VLOOKUP(AF740,'[2]קבוצות רכש'!A:B,2,0)</f>
        <v>רוה"מ נסיעות לחו"ל</v>
      </c>
    </row>
    <row r="741" spans="1:33" x14ac:dyDescent="0.2">
      <c r="A741" s="19" t="s">
        <v>34</v>
      </c>
      <c r="B741" s="23" t="s">
        <v>22</v>
      </c>
      <c r="C741" s="19" t="s">
        <v>23</v>
      </c>
      <c r="D741" s="19" t="s">
        <v>23</v>
      </c>
      <c r="E741" s="19" t="s">
        <v>262</v>
      </c>
      <c r="F741" s="19" t="s">
        <v>263</v>
      </c>
      <c r="G741" s="19" t="s">
        <v>9427</v>
      </c>
      <c r="H741" s="19" t="s">
        <v>222</v>
      </c>
      <c r="I741" s="20">
        <v>44179</v>
      </c>
      <c r="J741" s="20"/>
      <c r="K741" s="19" t="s">
        <v>216</v>
      </c>
      <c r="L741" s="19" t="s">
        <v>217</v>
      </c>
      <c r="M741" s="19" t="s">
        <v>218</v>
      </c>
      <c r="N741" s="22">
        <v>1502.55</v>
      </c>
      <c r="O741" s="19" t="s">
        <v>30</v>
      </c>
      <c r="P741" s="22">
        <v>1502.55</v>
      </c>
      <c r="Q741" s="22">
        <v>1502.55</v>
      </c>
      <c r="R741" s="19" t="s">
        <v>30</v>
      </c>
      <c r="S741" s="19" t="s">
        <v>184</v>
      </c>
      <c r="T741" s="19" t="s">
        <v>32</v>
      </c>
      <c r="U741" s="19" t="s">
        <v>32</v>
      </c>
      <c r="V741" s="20"/>
      <c r="W741" s="19" t="s">
        <v>32</v>
      </c>
      <c r="X741" s="19" t="s">
        <v>7176</v>
      </c>
      <c r="Y741" s="19" t="s">
        <v>7176</v>
      </c>
      <c r="Z741" s="20"/>
      <c r="AA741" s="19" t="s">
        <v>32</v>
      </c>
      <c r="AB741" s="19" t="s">
        <v>32</v>
      </c>
      <c r="AC741" s="19" t="s">
        <v>7176</v>
      </c>
      <c r="AD741" s="19" t="s">
        <v>7176</v>
      </c>
      <c r="AE741" s="19" t="s">
        <v>7177</v>
      </c>
      <c r="AF741" s="6" t="str">
        <f>VLOOKUP(G741,[2]הזמנות!A:B,2,0)</f>
        <v>G03</v>
      </c>
      <c r="AG741" s="6" t="str">
        <f>VLOOKUP(AF741,'[2]קבוצות רכש'!A:B,2,0)</f>
        <v>רוה"מ נסיעות לחו"ל</v>
      </c>
    </row>
    <row r="742" spans="1:33" x14ac:dyDescent="0.2">
      <c r="A742" s="19" t="s">
        <v>34</v>
      </c>
      <c r="B742" s="23" t="s">
        <v>22</v>
      </c>
      <c r="C742" s="19" t="s">
        <v>23</v>
      </c>
      <c r="D742" s="19" t="s">
        <v>23</v>
      </c>
      <c r="E742" s="19" t="s">
        <v>262</v>
      </c>
      <c r="F742" s="19" t="s">
        <v>263</v>
      </c>
      <c r="G742" s="19" t="s">
        <v>9426</v>
      </c>
      <c r="H742" s="19" t="s">
        <v>222</v>
      </c>
      <c r="I742" s="20">
        <v>44179</v>
      </c>
      <c r="J742" s="20"/>
      <c r="K742" s="19" t="s">
        <v>216</v>
      </c>
      <c r="L742" s="19" t="s">
        <v>217</v>
      </c>
      <c r="M742" s="19" t="s">
        <v>218</v>
      </c>
      <c r="N742" s="22">
        <v>94927.44</v>
      </c>
      <c r="O742" s="19" t="s">
        <v>30</v>
      </c>
      <c r="P742" s="22">
        <v>94927.44</v>
      </c>
      <c r="Q742" s="22">
        <v>94927.44</v>
      </c>
      <c r="R742" s="19" t="s">
        <v>30</v>
      </c>
      <c r="S742" s="19" t="s">
        <v>184</v>
      </c>
      <c r="T742" s="19" t="s">
        <v>32</v>
      </c>
      <c r="U742" s="19" t="s">
        <v>32</v>
      </c>
      <c r="V742" s="20"/>
      <c r="W742" s="19" t="s">
        <v>32</v>
      </c>
      <c r="X742" s="19" t="s">
        <v>7176</v>
      </c>
      <c r="Y742" s="19" t="s">
        <v>7176</v>
      </c>
      <c r="Z742" s="20"/>
      <c r="AA742" s="19" t="s">
        <v>32</v>
      </c>
      <c r="AB742" s="19" t="s">
        <v>32</v>
      </c>
      <c r="AC742" s="19" t="s">
        <v>7176</v>
      </c>
      <c r="AD742" s="19" t="s">
        <v>7176</v>
      </c>
      <c r="AE742" s="19" t="s">
        <v>7177</v>
      </c>
      <c r="AF742" s="6" t="str">
        <f>VLOOKUP(G742,[2]הזמנות!A:B,2,0)</f>
        <v>G03</v>
      </c>
      <c r="AG742" s="6" t="str">
        <f>VLOOKUP(AF742,'[2]קבוצות רכש'!A:B,2,0)</f>
        <v>רוה"מ נסיעות לחו"ל</v>
      </c>
    </row>
    <row r="743" spans="1:33" x14ac:dyDescent="0.2">
      <c r="A743" s="19" t="s">
        <v>34</v>
      </c>
      <c r="B743" s="23" t="s">
        <v>22</v>
      </c>
      <c r="C743" s="19" t="s">
        <v>23</v>
      </c>
      <c r="D743" s="19" t="s">
        <v>23</v>
      </c>
      <c r="E743" s="19" t="s">
        <v>262</v>
      </c>
      <c r="F743" s="19" t="s">
        <v>263</v>
      </c>
      <c r="G743" s="19" t="s">
        <v>9425</v>
      </c>
      <c r="H743" s="19" t="s">
        <v>222</v>
      </c>
      <c r="I743" s="20">
        <v>44179</v>
      </c>
      <c r="J743" s="20"/>
      <c r="K743" s="19" t="s">
        <v>216</v>
      </c>
      <c r="L743" s="19" t="s">
        <v>217</v>
      </c>
      <c r="M743" s="19" t="s">
        <v>218</v>
      </c>
      <c r="N743" s="22">
        <v>2843.04</v>
      </c>
      <c r="O743" s="19" t="s">
        <v>30</v>
      </c>
      <c r="P743" s="22">
        <v>2843.04</v>
      </c>
      <c r="Q743" s="22">
        <v>2843.04</v>
      </c>
      <c r="R743" s="19" t="s">
        <v>30</v>
      </c>
      <c r="S743" s="19" t="s">
        <v>184</v>
      </c>
      <c r="T743" s="19" t="s">
        <v>32</v>
      </c>
      <c r="U743" s="19" t="s">
        <v>32</v>
      </c>
      <c r="V743" s="20"/>
      <c r="W743" s="19" t="s">
        <v>32</v>
      </c>
      <c r="X743" s="19" t="s">
        <v>7176</v>
      </c>
      <c r="Y743" s="19" t="s">
        <v>7176</v>
      </c>
      <c r="Z743" s="20"/>
      <c r="AA743" s="19" t="s">
        <v>32</v>
      </c>
      <c r="AB743" s="19" t="s">
        <v>32</v>
      </c>
      <c r="AC743" s="19" t="s">
        <v>7176</v>
      </c>
      <c r="AD743" s="19" t="s">
        <v>7176</v>
      </c>
      <c r="AE743" s="19" t="s">
        <v>7177</v>
      </c>
      <c r="AF743" s="6" t="str">
        <f>VLOOKUP(G743,[2]הזמנות!A:B,2,0)</f>
        <v>G03</v>
      </c>
      <c r="AG743" s="6" t="str">
        <f>VLOOKUP(AF743,'[2]קבוצות רכש'!A:B,2,0)</f>
        <v>רוה"מ נסיעות לחו"ל</v>
      </c>
    </row>
    <row r="744" spans="1:33" x14ac:dyDescent="0.2">
      <c r="A744" s="19" t="s">
        <v>34</v>
      </c>
      <c r="B744" s="23" t="s">
        <v>22</v>
      </c>
      <c r="C744" s="19" t="s">
        <v>23</v>
      </c>
      <c r="D744" s="19" t="s">
        <v>23</v>
      </c>
      <c r="E744" s="19" t="s">
        <v>867</v>
      </c>
      <c r="F744" s="19" t="s">
        <v>868</v>
      </c>
      <c r="G744" s="19" t="s">
        <v>2753</v>
      </c>
      <c r="H744" s="19" t="s">
        <v>2754</v>
      </c>
      <c r="I744" s="20">
        <v>42642</v>
      </c>
      <c r="J744" s="20">
        <v>42735</v>
      </c>
      <c r="K744" s="19" t="s">
        <v>1817</v>
      </c>
      <c r="L744" s="19" t="s">
        <v>1818</v>
      </c>
      <c r="M744" s="19" t="s">
        <v>1819</v>
      </c>
      <c r="N744" s="22">
        <v>23400</v>
      </c>
      <c r="O744" s="19" t="s">
        <v>30</v>
      </c>
      <c r="P744" s="21">
        <v>0</v>
      </c>
      <c r="Q744" s="21">
        <v>0</v>
      </c>
      <c r="R744" s="19" t="s">
        <v>32</v>
      </c>
      <c r="S744" s="19" t="s">
        <v>184</v>
      </c>
      <c r="T744" s="19" t="s">
        <v>32</v>
      </c>
      <c r="U744" s="19" t="s">
        <v>32</v>
      </c>
      <c r="V744" s="20"/>
      <c r="W744" s="19" t="s">
        <v>32</v>
      </c>
      <c r="X744" s="19" t="s">
        <v>7176</v>
      </c>
      <c r="Y744" s="19" t="s">
        <v>7176</v>
      </c>
      <c r="Z744" s="20"/>
      <c r="AA744" s="19" t="s">
        <v>32</v>
      </c>
      <c r="AB744" s="19" t="s">
        <v>32</v>
      </c>
      <c r="AC744" s="19" t="s">
        <v>7176</v>
      </c>
      <c r="AD744" s="19" t="s">
        <v>7176</v>
      </c>
      <c r="AE744" s="19" t="s">
        <v>7177</v>
      </c>
      <c r="AF744" s="6" t="str">
        <f>VLOOKUP(G744,[2]הזמנות!A:B,2,0)</f>
        <v>G02</v>
      </c>
      <c r="AG744" s="6" t="str">
        <f>VLOOKUP(AF744,'[2]קבוצות רכש'!A:B,2,0)</f>
        <v>רוה"מ יחידת רכש</v>
      </c>
    </row>
    <row r="745" spans="1:33" x14ac:dyDescent="0.2">
      <c r="A745" s="19" t="s">
        <v>34</v>
      </c>
      <c r="B745" s="23" t="s">
        <v>22</v>
      </c>
      <c r="C745" s="19" t="s">
        <v>23</v>
      </c>
      <c r="D745" s="19" t="s">
        <v>23</v>
      </c>
      <c r="E745" s="19" t="s">
        <v>867</v>
      </c>
      <c r="F745" s="19" t="s">
        <v>868</v>
      </c>
      <c r="G745" s="19" t="s">
        <v>2755</v>
      </c>
      <c r="H745" s="19" t="s">
        <v>2756</v>
      </c>
      <c r="I745" s="20">
        <v>43117</v>
      </c>
      <c r="J745" s="20">
        <v>43465</v>
      </c>
      <c r="K745" s="19" t="s">
        <v>2757</v>
      </c>
      <c r="L745" s="19" t="s">
        <v>2758</v>
      </c>
      <c r="M745" s="19" t="s">
        <v>2759</v>
      </c>
      <c r="N745" s="22">
        <v>53703</v>
      </c>
      <c r="O745" s="19" t="s">
        <v>30</v>
      </c>
      <c r="P745" s="21">
        <v>0</v>
      </c>
      <c r="Q745" s="21">
        <v>0</v>
      </c>
      <c r="R745" s="19" t="s">
        <v>32</v>
      </c>
      <c r="S745" s="19" t="s">
        <v>184</v>
      </c>
      <c r="T745" s="19" t="s">
        <v>32</v>
      </c>
      <c r="U745" s="19" t="s">
        <v>32</v>
      </c>
      <c r="V745" s="20"/>
      <c r="W745" s="19" t="s">
        <v>32</v>
      </c>
      <c r="X745" s="19" t="s">
        <v>7176</v>
      </c>
      <c r="Y745" s="19" t="s">
        <v>7176</v>
      </c>
      <c r="Z745" s="20"/>
      <c r="AA745" s="19" t="s">
        <v>32</v>
      </c>
      <c r="AB745" s="19" t="s">
        <v>32</v>
      </c>
      <c r="AC745" s="19" t="s">
        <v>7176</v>
      </c>
      <c r="AD745" s="19" t="s">
        <v>7176</v>
      </c>
      <c r="AE745" s="19" t="s">
        <v>7177</v>
      </c>
      <c r="AF745" s="6" t="str">
        <f>VLOOKUP(G745,[2]הזמנות!A:B,2,0)</f>
        <v>G02</v>
      </c>
      <c r="AG745" s="6" t="str">
        <f>VLOOKUP(AF745,'[2]קבוצות רכש'!A:B,2,0)</f>
        <v>רוה"מ יחידת רכש</v>
      </c>
    </row>
    <row r="746" spans="1:33" x14ac:dyDescent="0.2">
      <c r="A746" s="19" t="s">
        <v>34</v>
      </c>
      <c r="B746" s="23" t="s">
        <v>22</v>
      </c>
      <c r="C746" s="19" t="s">
        <v>23</v>
      </c>
      <c r="D746" s="19" t="s">
        <v>23</v>
      </c>
      <c r="E746" s="19" t="s">
        <v>867</v>
      </c>
      <c r="F746" s="19" t="s">
        <v>868</v>
      </c>
      <c r="G746" s="19" t="s">
        <v>2760</v>
      </c>
      <c r="H746" s="19" t="s">
        <v>868</v>
      </c>
      <c r="I746" s="20">
        <v>43275</v>
      </c>
      <c r="J746" s="20">
        <v>43465</v>
      </c>
      <c r="K746" s="19" t="s">
        <v>2757</v>
      </c>
      <c r="L746" s="19" t="s">
        <v>2758</v>
      </c>
      <c r="M746" s="19" t="s">
        <v>2759</v>
      </c>
      <c r="N746" s="22">
        <v>45173.7</v>
      </c>
      <c r="O746" s="19" t="s">
        <v>30</v>
      </c>
      <c r="P746" s="21">
        <v>0</v>
      </c>
      <c r="Q746" s="21">
        <v>0</v>
      </c>
      <c r="R746" s="19" t="s">
        <v>32</v>
      </c>
      <c r="S746" s="19" t="s">
        <v>184</v>
      </c>
      <c r="T746" s="19" t="s">
        <v>32</v>
      </c>
      <c r="U746" s="19" t="s">
        <v>32</v>
      </c>
      <c r="V746" s="20"/>
      <c r="W746" s="19" t="s">
        <v>32</v>
      </c>
      <c r="X746" s="19" t="s">
        <v>7176</v>
      </c>
      <c r="Y746" s="19" t="s">
        <v>7176</v>
      </c>
      <c r="Z746" s="20"/>
      <c r="AA746" s="19" t="s">
        <v>32</v>
      </c>
      <c r="AB746" s="19" t="s">
        <v>32</v>
      </c>
      <c r="AC746" s="19" t="s">
        <v>7176</v>
      </c>
      <c r="AD746" s="19" t="s">
        <v>7176</v>
      </c>
      <c r="AE746" s="19" t="s">
        <v>7177</v>
      </c>
      <c r="AF746" s="6" t="str">
        <f>VLOOKUP(G746,[2]הזמנות!A:B,2,0)</f>
        <v>G28</v>
      </c>
      <c r="AG746" s="6" t="str">
        <f>VLOOKUP(AF746,'[2]קבוצות רכש'!A:B,2,0)</f>
        <v>רה"מ בי משרדי</v>
      </c>
    </row>
    <row r="747" spans="1:33" x14ac:dyDescent="0.2">
      <c r="A747" s="19" t="s">
        <v>34</v>
      </c>
      <c r="B747" s="23" t="s">
        <v>22</v>
      </c>
      <c r="C747" s="19" t="s">
        <v>23</v>
      </c>
      <c r="D747" s="19" t="s">
        <v>23</v>
      </c>
      <c r="E747" s="19" t="s">
        <v>867</v>
      </c>
      <c r="F747" s="19" t="s">
        <v>868</v>
      </c>
      <c r="G747" s="19" t="s">
        <v>1807</v>
      </c>
      <c r="H747" s="19" t="s">
        <v>25</v>
      </c>
      <c r="I747" s="20">
        <v>43340</v>
      </c>
      <c r="J747" s="20">
        <v>44561</v>
      </c>
      <c r="K747" s="19" t="s">
        <v>1808</v>
      </c>
      <c r="L747" s="19" t="s">
        <v>1809</v>
      </c>
      <c r="M747" s="19" t="s">
        <v>1810</v>
      </c>
      <c r="N747" s="22">
        <v>49999.95</v>
      </c>
      <c r="O747" s="19" t="s">
        <v>30</v>
      </c>
      <c r="P747" s="22">
        <v>17199.98</v>
      </c>
      <c r="Q747" s="21">
        <v>0</v>
      </c>
      <c r="R747" s="19" t="s">
        <v>30</v>
      </c>
      <c r="S747" s="19" t="s">
        <v>31</v>
      </c>
      <c r="T747" s="19" t="s">
        <v>32</v>
      </c>
      <c r="U747" s="19" t="s">
        <v>33</v>
      </c>
      <c r="V747" s="20"/>
      <c r="W747" s="19" t="s">
        <v>32</v>
      </c>
      <c r="X747" s="19" t="s">
        <v>7176</v>
      </c>
      <c r="Y747" s="19" t="s">
        <v>7176</v>
      </c>
      <c r="Z747" s="20"/>
      <c r="AA747" s="19" t="s">
        <v>32</v>
      </c>
      <c r="AB747" s="19" t="s">
        <v>32</v>
      </c>
      <c r="AC747" s="19" t="s">
        <v>7176</v>
      </c>
      <c r="AD747" s="19" t="s">
        <v>7176</v>
      </c>
      <c r="AE747" s="19" t="s">
        <v>7177</v>
      </c>
      <c r="AF747" s="6" t="str">
        <f>VLOOKUP(G747,[2]הזמנות!A:B,2,0)</f>
        <v>G02</v>
      </c>
      <c r="AG747" s="6" t="str">
        <f>VLOOKUP(AF747,'[2]קבוצות רכש'!A:B,2,0)</f>
        <v>רוה"מ יחידת רכש</v>
      </c>
    </row>
    <row r="748" spans="1:33" x14ac:dyDescent="0.2">
      <c r="A748" s="19" t="s">
        <v>34</v>
      </c>
      <c r="B748" s="23" t="s">
        <v>22</v>
      </c>
      <c r="C748" s="19" t="s">
        <v>23</v>
      </c>
      <c r="D748" s="19" t="s">
        <v>23</v>
      </c>
      <c r="E748" s="19" t="s">
        <v>867</v>
      </c>
      <c r="F748" s="19" t="s">
        <v>868</v>
      </c>
      <c r="G748" s="19" t="s">
        <v>2686</v>
      </c>
      <c r="H748" s="19" t="s">
        <v>2687</v>
      </c>
      <c r="I748" s="20">
        <v>43422</v>
      </c>
      <c r="J748" s="20">
        <v>43921</v>
      </c>
      <c r="K748" s="19" t="s">
        <v>2688</v>
      </c>
      <c r="L748" s="19" t="s">
        <v>2689</v>
      </c>
      <c r="M748" s="19" t="s">
        <v>2690</v>
      </c>
      <c r="N748" s="22">
        <v>60840</v>
      </c>
      <c r="O748" s="19" t="s">
        <v>30</v>
      </c>
      <c r="P748" s="22">
        <v>28878.76</v>
      </c>
      <c r="Q748" s="21">
        <v>0</v>
      </c>
      <c r="R748" s="19" t="s">
        <v>30</v>
      </c>
      <c r="S748" s="19" t="s">
        <v>260</v>
      </c>
      <c r="T748" s="19" t="s">
        <v>2203</v>
      </c>
      <c r="U748" s="19" t="s">
        <v>32</v>
      </c>
      <c r="V748" s="20"/>
      <c r="W748" s="19" t="s">
        <v>32</v>
      </c>
      <c r="X748" s="19" t="s">
        <v>7176</v>
      </c>
      <c r="Y748" s="19" t="s">
        <v>7176</v>
      </c>
      <c r="Z748" s="20"/>
      <c r="AA748" s="19" t="s">
        <v>32</v>
      </c>
      <c r="AB748" s="19" t="s">
        <v>32</v>
      </c>
      <c r="AC748" s="19" t="s">
        <v>7176</v>
      </c>
      <c r="AD748" s="19" t="s">
        <v>7176</v>
      </c>
      <c r="AE748" s="19" t="s">
        <v>7177</v>
      </c>
      <c r="AF748" s="6" t="str">
        <f>VLOOKUP(G748,[2]הזמנות!A:B,2,0)</f>
        <v>G01</v>
      </c>
      <c r="AG748" s="6" t="str">
        <f>VLOOKUP(AF748,'[2]קבוצות רכש'!A:B,2,0)</f>
        <v>הוצאות קשיחות</v>
      </c>
    </row>
    <row r="749" spans="1:33" x14ac:dyDescent="0.2">
      <c r="A749" s="19" t="s">
        <v>34</v>
      </c>
      <c r="B749" s="23" t="s">
        <v>22</v>
      </c>
      <c r="C749" s="19" t="s">
        <v>23</v>
      </c>
      <c r="D749" s="19" t="s">
        <v>23</v>
      </c>
      <c r="E749" s="19" t="s">
        <v>867</v>
      </c>
      <c r="F749" s="19" t="s">
        <v>868</v>
      </c>
      <c r="G749" s="19" t="s">
        <v>1811</v>
      </c>
      <c r="H749" s="19" t="s">
        <v>1812</v>
      </c>
      <c r="I749" s="20">
        <v>43436</v>
      </c>
      <c r="J749" s="20">
        <v>44561</v>
      </c>
      <c r="K749" s="19" t="s">
        <v>1813</v>
      </c>
      <c r="L749" s="19" t="s">
        <v>1814</v>
      </c>
      <c r="M749" s="19" t="s">
        <v>1815</v>
      </c>
      <c r="N749" s="22">
        <v>7371</v>
      </c>
      <c r="O749" s="19" t="s">
        <v>30</v>
      </c>
      <c r="P749" s="22">
        <v>2527.1999999999998</v>
      </c>
      <c r="Q749" s="21">
        <v>0</v>
      </c>
      <c r="R749" s="19" t="s">
        <v>30</v>
      </c>
      <c r="S749" s="19" t="s">
        <v>31</v>
      </c>
      <c r="T749" s="19" t="s">
        <v>32</v>
      </c>
      <c r="U749" s="19" t="s">
        <v>33</v>
      </c>
      <c r="V749" s="20"/>
      <c r="W749" s="19" t="s">
        <v>32</v>
      </c>
      <c r="X749" s="19" t="s">
        <v>7176</v>
      </c>
      <c r="Y749" s="19" t="s">
        <v>7176</v>
      </c>
      <c r="Z749" s="20"/>
      <c r="AA749" s="19" t="s">
        <v>32</v>
      </c>
      <c r="AB749" s="19" t="s">
        <v>32</v>
      </c>
      <c r="AC749" s="19" t="s">
        <v>7176</v>
      </c>
      <c r="AD749" s="19" t="s">
        <v>7176</v>
      </c>
      <c r="AE749" s="19" t="s">
        <v>7177</v>
      </c>
      <c r="AF749" s="6" t="str">
        <f>VLOOKUP(G749,[2]הזמנות!A:B,2,0)</f>
        <v>G02</v>
      </c>
      <c r="AG749" s="6" t="str">
        <f>VLOOKUP(AF749,'[2]קבוצות רכש'!A:B,2,0)</f>
        <v>רוה"מ יחידת רכש</v>
      </c>
    </row>
    <row r="750" spans="1:33" x14ac:dyDescent="0.2">
      <c r="A750" s="19" t="s">
        <v>34</v>
      </c>
      <c r="B750" s="23" t="s">
        <v>22</v>
      </c>
      <c r="C750" s="19" t="s">
        <v>23</v>
      </c>
      <c r="D750" s="19" t="s">
        <v>23</v>
      </c>
      <c r="E750" s="19" t="s">
        <v>867</v>
      </c>
      <c r="F750" s="19" t="s">
        <v>868</v>
      </c>
      <c r="G750" s="19" t="s">
        <v>2765</v>
      </c>
      <c r="H750" s="19" t="s">
        <v>2766</v>
      </c>
      <c r="I750" s="20">
        <v>43471</v>
      </c>
      <c r="J750" s="20">
        <v>44561</v>
      </c>
      <c r="K750" s="19" t="s">
        <v>2767</v>
      </c>
      <c r="L750" s="19" t="s">
        <v>2768</v>
      </c>
      <c r="M750" s="19" t="s">
        <v>2769</v>
      </c>
      <c r="N750" s="22">
        <v>9999.99</v>
      </c>
      <c r="O750" s="19" t="s">
        <v>30</v>
      </c>
      <c r="P750" s="22">
        <v>4402.1099999999997</v>
      </c>
      <c r="Q750" s="21">
        <v>764.37</v>
      </c>
      <c r="R750" s="19" t="s">
        <v>30</v>
      </c>
      <c r="S750" s="19" t="s">
        <v>31</v>
      </c>
      <c r="T750" s="19" t="s">
        <v>32</v>
      </c>
      <c r="U750" s="19" t="s">
        <v>33</v>
      </c>
      <c r="V750" s="20"/>
      <c r="W750" s="19" t="s">
        <v>32</v>
      </c>
      <c r="X750" s="19" t="s">
        <v>7176</v>
      </c>
      <c r="Y750" s="19" t="s">
        <v>7176</v>
      </c>
      <c r="Z750" s="20"/>
      <c r="AA750" s="19" t="s">
        <v>32</v>
      </c>
      <c r="AB750" s="19" t="s">
        <v>32</v>
      </c>
      <c r="AC750" s="19" t="s">
        <v>7176</v>
      </c>
      <c r="AD750" s="19" t="s">
        <v>7176</v>
      </c>
      <c r="AE750" s="19" t="s">
        <v>7177</v>
      </c>
      <c r="AF750" s="6" t="str">
        <f>VLOOKUP(G750,[2]הזמנות!A:B,2,0)</f>
        <v>G02</v>
      </c>
      <c r="AG750" s="6" t="str">
        <f>VLOOKUP(AF750,'[2]קבוצות רכש'!A:B,2,0)</f>
        <v>רוה"מ יחידת רכש</v>
      </c>
    </row>
    <row r="751" spans="1:33" x14ac:dyDescent="0.2">
      <c r="A751" s="19" t="s">
        <v>34</v>
      </c>
      <c r="B751" s="23" t="s">
        <v>22</v>
      </c>
      <c r="C751" s="19" t="s">
        <v>23</v>
      </c>
      <c r="D751" s="19" t="s">
        <v>23</v>
      </c>
      <c r="E751" s="19" t="s">
        <v>867</v>
      </c>
      <c r="F751" s="19" t="s">
        <v>868</v>
      </c>
      <c r="G751" s="19" t="s">
        <v>1816</v>
      </c>
      <c r="H751" s="19"/>
      <c r="I751" s="20">
        <v>43499</v>
      </c>
      <c r="J751" s="20">
        <v>43830</v>
      </c>
      <c r="K751" s="19" t="s">
        <v>1817</v>
      </c>
      <c r="L751" s="19" t="s">
        <v>1818</v>
      </c>
      <c r="M751" s="19" t="s">
        <v>1819</v>
      </c>
      <c r="N751" s="22">
        <v>3978</v>
      </c>
      <c r="O751" s="19" t="s">
        <v>30</v>
      </c>
      <c r="P751" s="21">
        <v>0</v>
      </c>
      <c r="Q751" s="21">
        <v>0</v>
      </c>
      <c r="R751" s="19" t="s">
        <v>32</v>
      </c>
      <c r="S751" s="19" t="s">
        <v>184</v>
      </c>
      <c r="T751" s="19" t="s">
        <v>32</v>
      </c>
      <c r="U751" s="19" t="s">
        <v>32</v>
      </c>
      <c r="V751" s="20"/>
      <c r="W751" s="19" t="s">
        <v>32</v>
      </c>
      <c r="X751" s="19" t="s">
        <v>7176</v>
      </c>
      <c r="Y751" s="19" t="s">
        <v>7176</v>
      </c>
      <c r="Z751" s="20"/>
      <c r="AA751" s="19" t="s">
        <v>32</v>
      </c>
      <c r="AB751" s="19" t="s">
        <v>32</v>
      </c>
      <c r="AC751" s="19" t="s">
        <v>7176</v>
      </c>
      <c r="AD751" s="19" t="s">
        <v>7176</v>
      </c>
      <c r="AE751" s="19" t="s">
        <v>7177</v>
      </c>
      <c r="AF751" s="6" t="str">
        <f>VLOOKUP(G751,[2]הזמנות!A:B,2,0)</f>
        <v>G28</v>
      </c>
      <c r="AG751" s="6" t="str">
        <f>VLOOKUP(AF751,'[2]קבוצות רכש'!A:B,2,0)</f>
        <v>רה"מ בי משרדי</v>
      </c>
    </row>
    <row r="752" spans="1:33" x14ac:dyDescent="0.2">
      <c r="A752" s="19" t="s">
        <v>34</v>
      </c>
      <c r="B752" s="23" t="s">
        <v>22</v>
      </c>
      <c r="C752" s="19" t="s">
        <v>23</v>
      </c>
      <c r="D752" s="19" t="s">
        <v>23</v>
      </c>
      <c r="E752" s="19" t="s">
        <v>867</v>
      </c>
      <c r="F752" s="19" t="s">
        <v>868</v>
      </c>
      <c r="G752" s="19" t="s">
        <v>7873</v>
      </c>
      <c r="H752" s="19" t="s">
        <v>1629</v>
      </c>
      <c r="I752" s="20">
        <v>44010</v>
      </c>
      <c r="J752" s="20">
        <v>44196</v>
      </c>
      <c r="K752" s="19" t="s">
        <v>7872</v>
      </c>
      <c r="L752" s="19" t="s">
        <v>7871</v>
      </c>
      <c r="M752" s="19" t="s">
        <v>7870</v>
      </c>
      <c r="N752" s="22">
        <v>939</v>
      </c>
      <c r="O752" s="19" t="s">
        <v>30</v>
      </c>
      <c r="P752" s="22">
        <v>0</v>
      </c>
      <c r="Q752" s="22">
        <v>0</v>
      </c>
      <c r="R752" s="19" t="s">
        <v>32</v>
      </c>
      <c r="S752" s="19" t="s">
        <v>31</v>
      </c>
      <c r="T752" s="19" t="s">
        <v>32</v>
      </c>
      <c r="U752" s="19" t="s">
        <v>33</v>
      </c>
      <c r="V752" s="20"/>
      <c r="W752" s="19" t="s">
        <v>32</v>
      </c>
      <c r="X752" s="19" t="s">
        <v>7176</v>
      </c>
      <c r="Y752" s="19" t="s">
        <v>7176</v>
      </c>
      <c r="Z752" s="20"/>
      <c r="AA752" s="19" t="s">
        <v>32</v>
      </c>
      <c r="AB752" s="19" t="s">
        <v>32</v>
      </c>
      <c r="AC752" s="19" t="s">
        <v>7176</v>
      </c>
      <c r="AD752" s="19" t="s">
        <v>7176</v>
      </c>
      <c r="AE752" s="19" t="s">
        <v>7177</v>
      </c>
      <c r="AF752" s="6" t="str">
        <f>VLOOKUP(G752,[2]הזמנות!A:B,2,0)</f>
        <v>G02</v>
      </c>
      <c r="AG752" s="6" t="str">
        <f>VLOOKUP(AF752,'[2]קבוצות רכש'!A:B,2,0)</f>
        <v>רוה"מ יחידת רכש</v>
      </c>
    </row>
    <row r="753" spans="1:33" x14ac:dyDescent="0.2">
      <c r="A753" s="19" t="s">
        <v>34</v>
      </c>
      <c r="B753" s="23" t="s">
        <v>22</v>
      </c>
      <c r="C753" s="19" t="s">
        <v>23</v>
      </c>
      <c r="D753" s="19" t="s">
        <v>23</v>
      </c>
      <c r="E753" s="19" t="s">
        <v>867</v>
      </c>
      <c r="F753" s="19" t="s">
        <v>868</v>
      </c>
      <c r="G753" s="19" t="s">
        <v>8531</v>
      </c>
      <c r="H753" s="19" t="s">
        <v>1629</v>
      </c>
      <c r="I753" s="20">
        <v>44046</v>
      </c>
      <c r="J753" s="20">
        <v>44561</v>
      </c>
      <c r="K753" s="19" t="s">
        <v>4811</v>
      </c>
      <c r="L753" s="19" t="s">
        <v>4812</v>
      </c>
      <c r="M753" s="19" t="s">
        <v>4813</v>
      </c>
      <c r="N753" s="22">
        <v>9999.99</v>
      </c>
      <c r="O753" s="19" t="s">
        <v>30</v>
      </c>
      <c r="P753" s="22">
        <v>317.99</v>
      </c>
      <c r="Q753" s="22">
        <v>0</v>
      </c>
      <c r="R753" s="19" t="s">
        <v>30</v>
      </c>
      <c r="S753" s="19" t="s">
        <v>31</v>
      </c>
      <c r="T753" s="19" t="s">
        <v>32</v>
      </c>
      <c r="U753" s="19" t="s">
        <v>33</v>
      </c>
      <c r="V753" s="20"/>
      <c r="W753" s="19" t="s">
        <v>32</v>
      </c>
      <c r="X753" s="19" t="s">
        <v>7176</v>
      </c>
      <c r="Y753" s="19" t="s">
        <v>7176</v>
      </c>
      <c r="Z753" s="20"/>
      <c r="AA753" s="19" t="s">
        <v>32</v>
      </c>
      <c r="AB753" s="19" t="s">
        <v>32</v>
      </c>
      <c r="AC753" s="19" t="s">
        <v>7176</v>
      </c>
      <c r="AD753" s="19" t="s">
        <v>7176</v>
      </c>
      <c r="AE753" s="19" t="s">
        <v>7177</v>
      </c>
      <c r="AF753" s="6" t="str">
        <f>VLOOKUP(G753,[2]הזמנות!A:B,2,0)</f>
        <v>G02</v>
      </c>
      <c r="AG753" s="6" t="str">
        <f>VLOOKUP(AF753,'[2]קבוצות רכש'!A:B,2,0)</f>
        <v>רוה"מ יחידת רכש</v>
      </c>
    </row>
    <row r="754" spans="1:33" x14ac:dyDescent="0.2">
      <c r="A754" s="19" t="s">
        <v>34</v>
      </c>
      <c r="B754" s="23" t="s">
        <v>22</v>
      </c>
      <c r="C754" s="19" t="s">
        <v>23</v>
      </c>
      <c r="D754" s="19" t="s">
        <v>23</v>
      </c>
      <c r="E754" s="19" t="s">
        <v>867</v>
      </c>
      <c r="F754" s="19" t="s">
        <v>868</v>
      </c>
      <c r="G754" s="19" t="s">
        <v>9424</v>
      </c>
      <c r="H754" s="19" t="s">
        <v>9422</v>
      </c>
      <c r="I754" s="20">
        <v>44145</v>
      </c>
      <c r="J754" s="20">
        <v>44196</v>
      </c>
      <c r="K754" s="19" t="s">
        <v>2530</v>
      </c>
      <c r="L754" s="19" t="s">
        <v>2531</v>
      </c>
      <c r="M754" s="19" t="s">
        <v>2532</v>
      </c>
      <c r="N754" s="22">
        <v>3989.7</v>
      </c>
      <c r="O754" s="19" t="s">
        <v>30</v>
      </c>
      <c r="P754" s="22">
        <v>3989.7</v>
      </c>
      <c r="Q754" s="22">
        <v>3989.7</v>
      </c>
      <c r="R754" s="19" t="s">
        <v>30</v>
      </c>
      <c r="S754" s="19" t="s">
        <v>31</v>
      </c>
      <c r="T754" s="19" t="s">
        <v>32</v>
      </c>
      <c r="U754" s="19" t="s">
        <v>33</v>
      </c>
      <c r="V754" s="20"/>
      <c r="W754" s="19" t="s">
        <v>32</v>
      </c>
      <c r="X754" s="19" t="s">
        <v>7176</v>
      </c>
      <c r="Y754" s="19" t="s">
        <v>7176</v>
      </c>
      <c r="Z754" s="20"/>
      <c r="AA754" s="19" t="s">
        <v>32</v>
      </c>
      <c r="AB754" s="19" t="s">
        <v>32</v>
      </c>
      <c r="AC754" s="19" t="s">
        <v>7176</v>
      </c>
      <c r="AD754" s="19" t="s">
        <v>7176</v>
      </c>
      <c r="AE754" s="19" t="s">
        <v>7177</v>
      </c>
      <c r="AF754" s="6" t="str">
        <f>VLOOKUP(G754,[2]הזמנות!A:B,2,0)</f>
        <v>G02</v>
      </c>
      <c r="AG754" s="6" t="str">
        <f>VLOOKUP(AF754,'[2]קבוצות רכש'!A:B,2,0)</f>
        <v>רוה"מ יחידת רכש</v>
      </c>
    </row>
    <row r="755" spans="1:33" x14ac:dyDescent="0.2">
      <c r="A755" s="19" t="s">
        <v>34</v>
      </c>
      <c r="B755" s="23" t="s">
        <v>22</v>
      </c>
      <c r="C755" s="19" t="s">
        <v>23</v>
      </c>
      <c r="D755" s="19" t="s">
        <v>23</v>
      </c>
      <c r="E755" s="19" t="s">
        <v>867</v>
      </c>
      <c r="F755" s="19" t="s">
        <v>868</v>
      </c>
      <c r="G755" s="19" t="s">
        <v>9423</v>
      </c>
      <c r="H755" s="19" t="s">
        <v>9422</v>
      </c>
      <c r="I755" s="20">
        <v>44161</v>
      </c>
      <c r="J755" s="20">
        <v>44561</v>
      </c>
      <c r="K755" s="19" t="s">
        <v>2530</v>
      </c>
      <c r="L755" s="19" t="s">
        <v>2531</v>
      </c>
      <c r="M755" s="19" t="s">
        <v>2532</v>
      </c>
      <c r="N755" s="22">
        <v>3989.7</v>
      </c>
      <c r="O755" s="19" t="s">
        <v>30</v>
      </c>
      <c r="P755" s="22">
        <v>0</v>
      </c>
      <c r="Q755" s="22">
        <v>0</v>
      </c>
      <c r="R755" s="19" t="s">
        <v>32</v>
      </c>
      <c r="S755" s="19" t="s">
        <v>31</v>
      </c>
      <c r="T755" s="19" t="s">
        <v>32</v>
      </c>
      <c r="U755" s="19" t="s">
        <v>33</v>
      </c>
      <c r="V755" s="20"/>
      <c r="W755" s="19" t="s">
        <v>32</v>
      </c>
      <c r="X755" s="19" t="s">
        <v>7176</v>
      </c>
      <c r="Y755" s="19" t="s">
        <v>7176</v>
      </c>
      <c r="Z755" s="20"/>
      <c r="AA755" s="19" t="s">
        <v>32</v>
      </c>
      <c r="AB755" s="19" t="s">
        <v>32</v>
      </c>
      <c r="AC755" s="19" t="s">
        <v>7176</v>
      </c>
      <c r="AD755" s="19" t="s">
        <v>7176</v>
      </c>
      <c r="AE755" s="19" t="s">
        <v>7177</v>
      </c>
      <c r="AF755" s="6" t="str">
        <f>VLOOKUP(G755,[2]הזמנות!A:B,2,0)</f>
        <v>G02</v>
      </c>
      <c r="AG755" s="6" t="str">
        <f>VLOOKUP(AF755,'[2]קבוצות רכש'!A:B,2,0)</f>
        <v>רוה"מ יחידת רכש</v>
      </c>
    </row>
    <row r="756" spans="1:33" x14ac:dyDescent="0.2">
      <c r="A756" s="19" t="s">
        <v>34</v>
      </c>
      <c r="B756" s="23" t="s">
        <v>22</v>
      </c>
      <c r="C756" s="19" t="s">
        <v>23</v>
      </c>
      <c r="D756" s="19" t="s">
        <v>23</v>
      </c>
      <c r="E756" s="19" t="s">
        <v>867</v>
      </c>
      <c r="F756" s="19" t="s">
        <v>868</v>
      </c>
      <c r="G756" s="19" t="s">
        <v>9421</v>
      </c>
      <c r="H756" s="19" t="s">
        <v>7047</v>
      </c>
      <c r="I756" s="20">
        <v>44178</v>
      </c>
      <c r="J756" s="20">
        <v>44561</v>
      </c>
      <c r="K756" s="19" t="s">
        <v>6941</v>
      </c>
      <c r="L756" s="19" t="s">
        <v>6940</v>
      </c>
      <c r="M756" s="19" t="s">
        <v>7044</v>
      </c>
      <c r="N756" s="22">
        <v>1200</v>
      </c>
      <c r="O756" s="19" t="s">
        <v>30</v>
      </c>
      <c r="P756" s="22">
        <v>0</v>
      </c>
      <c r="Q756" s="22">
        <v>0</v>
      </c>
      <c r="R756" s="19" t="s">
        <v>32</v>
      </c>
      <c r="S756" s="19" t="s">
        <v>31</v>
      </c>
      <c r="T756" s="19" t="s">
        <v>32</v>
      </c>
      <c r="U756" s="19" t="s">
        <v>33</v>
      </c>
      <c r="V756" s="20"/>
      <c r="W756" s="19" t="s">
        <v>32</v>
      </c>
      <c r="X756" s="19" t="s">
        <v>7176</v>
      </c>
      <c r="Y756" s="19" t="s">
        <v>7176</v>
      </c>
      <c r="Z756" s="20"/>
      <c r="AA756" s="19" t="s">
        <v>32</v>
      </c>
      <c r="AB756" s="19" t="s">
        <v>32</v>
      </c>
      <c r="AC756" s="19" t="s">
        <v>7176</v>
      </c>
      <c r="AD756" s="19" t="s">
        <v>7176</v>
      </c>
      <c r="AE756" s="19" t="s">
        <v>7177</v>
      </c>
      <c r="AF756" s="6" t="str">
        <f>VLOOKUP(G756,[2]הזמנות!A:B,2,0)</f>
        <v>G02</v>
      </c>
      <c r="AG756" s="6" t="str">
        <f>VLOOKUP(AF756,'[2]קבוצות רכש'!A:B,2,0)</f>
        <v>רוה"מ יחידת רכש</v>
      </c>
    </row>
    <row r="757" spans="1:33" x14ac:dyDescent="0.2">
      <c r="A757" s="19" t="s">
        <v>34</v>
      </c>
      <c r="B757" s="23" t="s">
        <v>22</v>
      </c>
      <c r="C757" s="19" t="s">
        <v>23</v>
      </c>
      <c r="D757" s="19" t="s">
        <v>23</v>
      </c>
      <c r="E757" s="19" t="s">
        <v>867</v>
      </c>
      <c r="F757" s="19" t="s">
        <v>868</v>
      </c>
      <c r="G757" s="19" t="s">
        <v>9420</v>
      </c>
      <c r="H757" s="19" t="s">
        <v>1954</v>
      </c>
      <c r="I757" s="20">
        <v>44182</v>
      </c>
      <c r="J757" s="20">
        <v>44561</v>
      </c>
      <c r="K757" s="19" t="s">
        <v>1425</v>
      </c>
      <c r="L757" s="19" t="s">
        <v>1426</v>
      </c>
      <c r="M757" s="19" t="s">
        <v>1427</v>
      </c>
      <c r="N757" s="22">
        <v>702</v>
      </c>
      <c r="O757" s="19" t="s">
        <v>30</v>
      </c>
      <c r="P757" s="22">
        <v>0</v>
      </c>
      <c r="Q757" s="22">
        <v>0</v>
      </c>
      <c r="R757" s="19" t="s">
        <v>32</v>
      </c>
      <c r="S757" s="19" t="s">
        <v>31</v>
      </c>
      <c r="T757" s="19" t="s">
        <v>32</v>
      </c>
      <c r="U757" s="19" t="s">
        <v>33</v>
      </c>
      <c r="V757" s="20"/>
      <c r="W757" s="19" t="s">
        <v>32</v>
      </c>
      <c r="X757" s="19" t="s">
        <v>7176</v>
      </c>
      <c r="Y757" s="19" t="s">
        <v>7176</v>
      </c>
      <c r="Z757" s="20"/>
      <c r="AA757" s="19" t="s">
        <v>32</v>
      </c>
      <c r="AB757" s="19" t="s">
        <v>32</v>
      </c>
      <c r="AC757" s="19" t="s">
        <v>7176</v>
      </c>
      <c r="AD757" s="19" t="s">
        <v>7176</v>
      </c>
      <c r="AE757" s="19" t="s">
        <v>7177</v>
      </c>
      <c r="AF757" s="6" t="str">
        <f>VLOOKUP(G757,[2]הזמנות!A:B,2,0)</f>
        <v>G02</v>
      </c>
      <c r="AG757" s="6" t="str">
        <f>VLOOKUP(AF757,'[2]קבוצות רכש'!A:B,2,0)</f>
        <v>רוה"מ יחידת רכש</v>
      </c>
    </row>
    <row r="758" spans="1:33" x14ac:dyDescent="0.2">
      <c r="A758" s="19" t="s">
        <v>34</v>
      </c>
      <c r="B758" s="23" t="s">
        <v>22</v>
      </c>
      <c r="C758" s="19" t="s">
        <v>23</v>
      </c>
      <c r="D758" s="19" t="s">
        <v>23</v>
      </c>
      <c r="E758" s="19" t="s">
        <v>867</v>
      </c>
      <c r="F758" s="19" t="s">
        <v>868</v>
      </c>
      <c r="G758" s="19" t="s">
        <v>9419</v>
      </c>
      <c r="H758" s="19" t="s">
        <v>7047</v>
      </c>
      <c r="I758" s="20">
        <v>44186</v>
      </c>
      <c r="J758" s="20">
        <v>44561</v>
      </c>
      <c r="K758" s="19" t="s">
        <v>7876</v>
      </c>
      <c r="L758" s="19" t="s">
        <v>7875</v>
      </c>
      <c r="M758" s="19" t="s">
        <v>7874</v>
      </c>
      <c r="N758" s="22">
        <v>1415.7</v>
      </c>
      <c r="O758" s="19" t="s">
        <v>30</v>
      </c>
      <c r="P758" s="22">
        <v>0</v>
      </c>
      <c r="Q758" s="22">
        <v>0</v>
      </c>
      <c r="R758" s="19" t="s">
        <v>32</v>
      </c>
      <c r="S758" s="19" t="s">
        <v>31</v>
      </c>
      <c r="T758" s="19" t="s">
        <v>32</v>
      </c>
      <c r="U758" s="19" t="s">
        <v>33</v>
      </c>
      <c r="V758" s="20"/>
      <c r="W758" s="19" t="s">
        <v>32</v>
      </c>
      <c r="X758" s="19" t="s">
        <v>7176</v>
      </c>
      <c r="Y758" s="19" t="s">
        <v>7176</v>
      </c>
      <c r="Z758" s="20"/>
      <c r="AA758" s="19" t="s">
        <v>32</v>
      </c>
      <c r="AB758" s="19" t="s">
        <v>32</v>
      </c>
      <c r="AC758" s="19" t="s">
        <v>7176</v>
      </c>
      <c r="AD758" s="19" t="s">
        <v>7176</v>
      </c>
      <c r="AE758" s="19" t="s">
        <v>7177</v>
      </c>
      <c r="AF758" s="6" t="str">
        <f>VLOOKUP(G758,[2]הזמנות!A:B,2,0)</f>
        <v>G02</v>
      </c>
      <c r="AG758" s="6" t="str">
        <f>VLOOKUP(AF758,'[2]קבוצות רכש'!A:B,2,0)</f>
        <v>רוה"מ יחידת רכש</v>
      </c>
    </row>
    <row r="759" spans="1:33" x14ac:dyDescent="0.2">
      <c r="A759" s="19" t="s">
        <v>34</v>
      </c>
      <c r="B759" s="23" t="s">
        <v>22</v>
      </c>
      <c r="C759" s="19" t="s">
        <v>23</v>
      </c>
      <c r="D759" s="19" t="s">
        <v>23</v>
      </c>
      <c r="E759" s="19" t="s">
        <v>524</v>
      </c>
      <c r="F759" s="19" t="s">
        <v>525</v>
      </c>
      <c r="G759" s="19" t="s">
        <v>819</v>
      </c>
      <c r="H759" s="19" t="s">
        <v>820</v>
      </c>
      <c r="I759" s="20">
        <v>42358</v>
      </c>
      <c r="J759" s="20">
        <v>43830</v>
      </c>
      <c r="K759" s="19" t="s">
        <v>279</v>
      </c>
      <c r="L759" s="19" t="s">
        <v>280</v>
      </c>
      <c r="M759" s="19" t="s">
        <v>281</v>
      </c>
      <c r="N759" s="22">
        <v>258574.68</v>
      </c>
      <c r="O759" s="19" t="s">
        <v>30</v>
      </c>
      <c r="P759" s="22">
        <v>53430.01</v>
      </c>
      <c r="Q759" s="21">
        <v>0</v>
      </c>
      <c r="R759" s="19" t="s">
        <v>30</v>
      </c>
      <c r="S759" s="19" t="s">
        <v>282</v>
      </c>
      <c r="T759" s="19" t="s">
        <v>283</v>
      </c>
      <c r="U759" s="19" t="s">
        <v>32</v>
      </c>
      <c r="V759" s="20"/>
      <c r="W759" s="19" t="s">
        <v>32</v>
      </c>
      <c r="X759" s="19" t="s">
        <v>7176</v>
      </c>
      <c r="Y759" s="19" t="s">
        <v>7176</v>
      </c>
      <c r="Z759" s="20"/>
      <c r="AA759" s="19" t="s">
        <v>32</v>
      </c>
      <c r="AB759" s="19" t="s">
        <v>32</v>
      </c>
      <c r="AC759" s="19" t="s">
        <v>7176</v>
      </c>
      <c r="AD759" s="19" t="s">
        <v>7176</v>
      </c>
      <c r="AE759" s="19" t="s">
        <v>7177</v>
      </c>
      <c r="AF759" s="6" t="str">
        <f>VLOOKUP(G759,[2]הזמנות!A:B,2,0)</f>
        <v>G02</v>
      </c>
      <c r="AG759" s="6" t="str">
        <f>VLOOKUP(AF759,'[2]קבוצות רכש'!A:B,2,0)</f>
        <v>רוה"מ יחידת רכש</v>
      </c>
    </row>
    <row r="760" spans="1:33" x14ac:dyDescent="0.2">
      <c r="A760" s="19" t="s">
        <v>34</v>
      </c>
      <c r="B760" s="23" t="s">
        <v>22</v>
      </c>
      <c r="C760" s="19" t="s">
        <v>23</v>
      </c>
      <c r="D760" s="19" t="s">
        <v>23</v>
      </c>
      <c r="E760" s="19" t="s">
        <v>524</v>
      </c>
      <c r="F760" s="19" t="s">
        <v>525</v>
      </c>
      <c r="G760" s="19" t="s">
        <v>821</v>
      </c>
      <c r="H760" s="19" t="s">
        <v>820</v>
      </c>
      <c r="I760" s="20">
        <v>42358</v>
      </c>
      <c r="J760" s="20">
        <v>44013</v>
      </c>
      <c r="K760" s="19" t="s">
        <v>279</v>
      </c>
      <c r="L760" s="19" t="s">
        <v>280</v>
      </c>
      <c r="M760" s="19" t="s">
        <v>281</v>
      </c>
      <c r="N760" s="22">
        <v>1326078</v>
      </c>
      <c r="O760" s="19" t="s">
        <v>30</v>
      </c>
      <c r="P760" s="22">
        <v>1708999.79</v>
      </c>
      <c r="Q760" s="21">
        <v>0</v>
      </c>
      <c r="R760" s="19" t="s">
        <v>30</v>
      </c>
      <c r="S760" s="19" t="s">
        <v>282</v>
      </c>
      <c r="T760" s="19" t="s">
        <v>283</v>
      </c>
      <c r="U760" s="19" t="s">
        <v>32</v>
      </c>
      <c r="V760" s="20"/>
      <c r="W760" s="19" t="s">
        <v>32</v>
      </c>
      <c r="X760" s="19" t="s">
        <v>7176</v>
      </c>
      <c r="Y760" s="19" t="s">
        <v>7176</v>
      </c>
      <c r="Z760" s="20"/>
      <c r="AA760" s="19" t="s">
        <v>32</v>
      </c>
      <c r="AB760" s="19" t="s">
        <v>32</v>
      </c>
      <c r="AC760" s="19" t="s">
        <v>7176</v>
      </c>
      <c r="AD760" s="19" t="s">
        <v>7176</v>
      </c>
      <c r="AE760" s="19" t="s">
        <v>7177</v>
      </c>
      <c r="AF760" s="6" t="str">
        <f>VLOOKUP(G760,[2]הזמנות!A:B,2,0)</f>
        <v>G02</v>
      </c>
      <c r="AG760" s="6" t="str">
        <f>VLOOKUP(AF760,'[2]קבוצות רכש'!A:B,2,0)</f>
        <v>רוה"מ יחידת רכש</v>
      </c>
    </row>
    <row r="761" spans="1:33" x14ac:dyDescent="0.2">
      <c r="A761" s="19" t="s">
        <v>34</v>
      </c>
      <c r="B761" s="23" t="s">
        <v>22</v>
      </c>
      <c r="C761" s="19" t="s">
        <v>23</v>
      </c>
      <c r="D761" s="19" t="s">
        <v>23</v>
      </c>
      <c r="E761" s="19" t="s">
        <v>524</v>
      </c>
      <c r="F761" s="19" t="s">
        <v>525</v>
      </c>
      <c r="G761" s="19" t="s">
        <v>598</v>
      </c>
      <c r="H761" s="19" t="s">
        <v>599</v>
      </c>
      <c r="I761" s="20">
        <v>42982</v>
      </c>
      <c r="J761" s="20">
        <v>43830</v>
      </c>
      <c r="K761" s="19" t="s">
        <v>600</v>
      </c>
      <c r="L761" s="19" t="s">
        <v>601</v>
      </c>
      <c r="M761" s="19" t="s">
        <v>602</v>
      </c>
      <c r="N761" s="22">
        <v>448156.8</v>
      </c>
      <c r="O761" s="19" t="s">
        <v>30</v>
      </c>
      <c r="P761" s="22">
        <v>406901.13</v>
      </c>
      <c r="Q761" s="21">
        <v>0</v>
      </c>
      <c r="R761" s="19" t="s">
        <v>30</v>
      </c>
      <c r="S761" s="19" t="s">
        <v>31</v>
      </c>
      <c r="T761" s="19" t="s">
        <v>32</v>
      </c>
      <c r="U761" s="19" t="s">
        <v>33</v>
      </c>
      <c r="V761" s="20"/>
      <c r="W761" s="19" t="s">
        <v>32</v>
      </c>
      <c r="X761" s="19" t="s">
        <v>7176</v>
      </c>
      <c r="Y761" s="19" t="s">
        <v>7176</v>
      </c>
      <c r="Z761" s="20"/>
      <c r="AA761" s="19" t="s">
        <v>32</v>
      </c>
      <c r="AB761" s="19" t="s">
        <v>32</v>
      </c>
      <c r="AC761" s="19" t="s">
        <v>7176</v>
      </c>
      <c r="AD761" s="19" t="s">
        <v>7176</v>
      </c>
      <c r="AE761" s="19" t="s">
        <v>7177</v>
      </c>
      <c r="AF761" s="6" t="str">
        <f>VLOOKUP(G761,[2]הזמנות!A:B,2,0)</f>
        <v>G02</v>
      </c>
      <c r="AG761" s="6" t="str">
        <f>VLOOKUP(AF761,'[2]קבוצות רכש'!A:B,2,0)</f>
        <v>רוה"מ יחידת רכש</v>
      </c>
    </row>
    <row r="762" spans="1:33" x14ac:dyDescent="0.2">
      <c r="A762" s="19" t="s">
        <v>34</v>
      </c>
      <c r="B762" s="23" t="s">
        <v>22</v>
      </c>
      <c r="C762" s="19" t="s">
        <v>23</v>
      </c>
      <c r="D762" s="19" t="s">
        <v>23</v>
      </c>
      <c r="E762" s="19" t="s">
        <v>524</v>
      </c>
      <c r="F762" s="19" t="s">
        <v>525</v>
      </c>
      <c r="G762" s="19" t="s">
        <v>822</v>
      </c>
      <c r="H762" s="19" t="s">
        <v>132</v>
      </c>
      <c r="I762" s="20">
        <v>43076</v>
      </c>
      <c r="J762" s="20">
        <v>44344</v>
      </c>
      <c r="K762" s="19" t="s">
        <v>823</v>
      </c>
      <c r="L762" s="19" t="s">
        <v>824</v>
      </c>
      <c r="M762" s="19" t="s">
        <v>825</v>
      </c>
      <c r="N762" s="22">
        <v>10218780</v>
      </c>
      <c r="O762" s="19" t="s">
        <v>30</v>
      </c>
      <c r="P762" s="22">
        <v>6132616.4299999997</v>
      </c>
      <c r="Q762" s="22">
        <v>351000</v>
      </c>
      <c r="R762" s="19" t="s">
        <v>30</v>
      </c>
      <c r="S762" s="19" t="s">
        <v>282</v>
      </c>
      <c r="T762" s="19" t="s">
        <v>8530</v>
      </c>
      <c r="U762" s="19" t="s">
        <v>32</v>
      </c>
      <c r="V762" s="20"/>
      <c r="W762" s="19" t="s">
        <v>32</v>
      </c>
      <c r="X762" s="19" t="s">
        <v>7176</v>
      </c>
      <c r="Y762" s="19" t="s">
        <v>7176</v>
      </c>
      <c r="Z762" s="20"/>
      <c r="AA762" s="19" t="s">
        <v>32</v>
      </c>
      <c r="AB762" s="19" t="s">
        <v>32</v>
      </c>
      <c r="AC762" s="19" t="s">
        <v>7176</v>
      </c>
      <c r="AD762" s="19" t="s">
        <v>7176</v>
      </c>
      <c r="AE762" s="19" t="s">
        <v>7177</v>
      </c>
      <c r="AF762" s="6" t="str">
        <f>VLOOKUP(G762,[2]הזמנות!A:B,2,0)</f>
        <v>G02</v>
      </c>
      <c r="AG762" s="6" t="str">
        <f>VLOOKUP(AF762,'[2]קבוצות רכש'!A:B,2,0)</f>
        <v>רוה"מ יחידת רכש</v>
      </c>
    </row>
    <row r="763" spans="1:33" x14ac:dyDescent="0.2">
      <c r="A763" s="19" t="s">
        <v>34</v>
      </c>
      <c r="B763" s="23" t="s">
        <v>22</v>
      </c>
      <c r="C763" s="19" t="s">
        <v>23</v>
      </c>
      <c r="D763" s="19" t="s">
        <v>23</v>
      </c>
      <c r="E763" s="19" t="s">
        <v>524</v>
      </c>
      <c r="F763" s="19" t="s">
        <v>525</v>
      </c>
      <c r="G763" s="19" t="s">
        <v>826</v>
      </c>
      <c r="H763" s="19" t="s">
        <v>827</v>
      </c>
      <c r="I763" s="20">
        <v>43243</v>
      </c>
      <c r="J763" s="20">
        <v>44458</v>
      </c>
      <c r="K763" s="19" t="s">
        <v>805</v>
      </c>
      <c r="L763" s="19" t="s">
        <v>806</v>
      </c>
      <c r="M763" s="19" t="s">
        <v>807</v>
      </c>
      <c r="N763" s="22">
        <v>822393</v>
      </c>
      <c r="O763" s="19" t="s">
        <v>30</v>
      </c>
      <c r="P763" s="22">
        <v>586257.75</v>
      </c>
      <c r="Q763" s="21">
        <v>0</v>
      </c>
      <c r="R763" s="19" t="s">
        <v>30</v>
      </c>
      <c r="S763" s="19" t="s">
        <v>282</v>
      </c>
      <c r="T763" s="19" t="s">
        <v>710</v>
      </c>
      <c r="U763" s="19" t="s">
        <v>32</v>
      </c>
      <c r="V763" s="20">
        <v>44094</v>
      </c>
      <c r="W763" s="19" t="s">
        <v>8526</v>
      </c>
      <c r="X763" s="19" t="s">
        <v>8525</v>
      </c>
      <c r="Y763" s="19" t="s">
        <v>8525</v>
      </c>
      <c r="Z763" s="20"/>
      <c r="AA763" s="19" t="s">
        <v>32</v>
      </c>
      <c r="AB763" s="19" t="s">
        <v>32</v>
      </c>
      <c r="AC763" s="19" t="s">
        <v>7176</v>
      </c>
      <c r="AD763" s="19" t="s">
        <v>7176</v>
      </c>
      <c r="AE763" s="19" t="s">
        <v>7177</v>
      </c>
      <c r="AF763" s="6" t="str">
        <f>VLOOKUP(G763,[2]הזמנות!A:B,2,0)</f>
        <v>G02</v>
      </c>
      <c r="AG763" s="6" t="str">
        <f>VLOOKUP(AF763,'[2]קבוצות רכש'!A:B,2,0)</f>
        <v>רוה"מ יחידת רכש</v>
      </c>
    </row>
    <row r="764" spans="1:33" x14ac:dyDescent="0.2">
      <c r="A764" s="19" t="s">
        <v>34</v>
      </c>
      <c r="B764" s="23" t="s">
        <v>22</v>
      </c>
      <c r="C764" s="19" t="s">
        <v>23</v>
      </c>
      <c r="D764" s="19" t="s">
        <v>23</v>
      </c>
      <c r="E764" s="19" t="s">
        <v>524</v>
      </c>
      <c r="F764" s="19" t="s">
        <v>525</v>
      </c>
      <c r="G764" s="19" t="s">
        <v>3046</v>
      </c>
      <c r="H764" s="19" t="s">
        <v>639</v>
      </c>
      <c r="I764" s="20">
        <v>43334</v>
      </c>
      <c r="J764" s="20">
        <v>43830</v>
      </c>
      <c r="K764" s="19" t="s">
        <v>3047</v>
      </c>
      <c r="L764" s="19" t="s">
        <v>3048</v>
      </c>
      <c r="M764" s="19" t="s">
        <v>3049</v>
      </c>
      <c r="N764" s="22">
        <v>23399.86</v>
      </c>
      <c r="O764" s="19" t="s">
        <v>30</v>
      </c>
      <c r="P764" s="21">
        <v>0</v>
      </c>
      <c r="Q764" s="21">
        <v>0</v>
      </c>
      <c r="R764" s="19" t="s">
        <v>30</v>
      </c>
      <c r="S764" s="19" t="s">
        <v>31</v>
      </c>
      <c r="T764" s="19" t="s">
        <v>32</v>
      </c>
      <c r="U764" s="19" t="s">
        <v>33</v>
      </c>
      <c r="V764" s="20"/>
      <c r="W764" s="19" t="s">
        <v>32</v>
      </c>
      <c r="X764" s="19" t="s">
        <v>7176</v>
      </c>
      <c r="Y764" s="19" t="s">
        <v>7176</v>
      </c>
      <c r="Z764" s="20"/>
      <c r="AA764" s="19" t="s">
        <v>32</v>
      </c>
      <c r="AB764" s="19" t="s">
        <v>32</v>
      </c>
      <c r="AC764" s="19" t="s">
        <v>7176</v>
      </c>
      <c r="AD764" s="19" t="s">
        <v>7176</v>
      </c>
      <c r="AE764" s="19" t="s">
        <v>7177</v>
      </c>
      <c r="AF764" s="6" t="str">
        <f>VLOOKUP(G764,[2]הזמנות!A:B,2,0)</f>
        <v>G02</v>
      </c>
      <c r="AG764" s="6" t="str">
        <f>VLOOKUP(AF764,'[2]קבוצות רכש'!A:B,2,0)</f>
        <v>רוה"מ יחידת רכש</v>
      </c>
    </row>
    <row r="765" spans="1:33" x14ac:dyDescent="0.2">
      <c r="A765" s="19" t="s">
        <v>34</v>
      </c>
      <c r="B765" s="23" t="s">
        <v>22</v>
      </c>
      <c r="C765" s="19" t="s">
        <v>23</v>
      </c>
      <c r="D765" s="19" t="s">
        <v>23</v>
      </c>
      <c r="E765" s="19" t="s">
        <v>524</v>
      </c>
      <c r="F765" s="19" t="s">
        <v>525</v>
      </c>
      <c r="G765" s="19" t="s">
        <v>832</v>
      </c>
      <c r="H765" s="19" t="s">
        <v>287</v>
      </c>
      <c r="I765" s="20">
        <v>43390</v>
      </c>
      <c r="J765" s="20">
        <v>43830</v>
      </c>
      <c r="K765" s="19" t="s">
        <v>833</v>
      </c>
      <c r="L765" s="19" t="s">
        <v>834</v>
      </c>
      <c r="M765" s="19" t="s">
        <v>835</v>
      </c>
      <c r="N765" s="22">
        <v>10764</v>
      </c>
      <c r="O765" s="19" t="s">
        <v>30</v>
      </c>
      <c r="P765" s="22">
        <v>1643.85</v>
      </c>
      <c r="Q765" s="21">
        <v>0</v>
      </c>
      <c r="R765" s="19" t="s">
        <v>30</v>
      </c>
      <c r="S765" s="19" t="s">
        <v>31</v>
      </c>
      <c r="T765" s="19" t="s">
        <v>32</v>
      </c>
      <c r="U765" s="19" t="s">
        <v>33</v>
      </c>
      <c r="V765" s="20"/>
      <c r="W765" s="19" t="s">
        <v>32</v>
      </c>
      <c r="X765" s="19" t="s">
        <v>7176</v>
      </c>
      <c r="Y765" s="19" t="s">
        <v>7176</v>
      </c>
      <c r="Z765" s="20"/>
      <c r="AA765" s="19" t="s">
        <v>32</v>
      </c>
      <c r="AB765" s="19" t="s">
        <v>32</v>
      </c>
      <c r="AC765" s="19" t="s">
        <v>7176</v>
      </c>
      <c r="AD765" s="19" t="s">
        <v>7176</v>
      </c>
      <c r="AE765" s="19" t="s">
        <v>7177</v>
      </c>
      <c r="AF765" s="6" t="str">
        <f>VLOOKUP(G765,[2]הזמנות!A:B,2,0)</f>
        <v>G02</v>
      </c>
      <c r="AG765" s="6" t="str">
        <f>VLOOKUP(AF765,'[2]קבוצות רכש'!A:B,2,0)</f>
        <v>רוה"מ יחידת רכש</v>
      </c>
    </row>
    <row r="766" spans="1:33" x14ac:dyDescent="0.2">
      <c r="A766" s="19" t="s">
        <v>34</v>
      </c>
      <c r="B766" s="23" t="s">
        <v>22</v>
      </c>
      <c r="C766" s="19" t="s">
        <v>23</v>
      </c>
      <c r="D766" s="19" t="s">
        <v>23</v>
      </c>
      <c r="E766" s="19" t="s">
        <v>524</v>
      </c>
      <c r="F766" s="19" t="s">
        <v>525</v>
      </c>
      <c r="G766" s="19" t="s">
        <v>624</v>
      </c>
      <c r="H766" s="19" t="s">
        <v>287</v>
      </c>
      <c r="I766" s="20">
        <v>43416</v>
      </c>
      <c r="J766" s="20">
        <v>44085</v>
      </c>
      <c r="K766" s="19" t="s">
        <v>133</v>
      </c>
      <c r="L766" s="19" t="s">
        <v>134</v>
      </c>
      <c r="M766" s="19" t="s">
        <v>135</v>
      </c>
      <c r="N766" s="22">
        <v>36542.61</v>
      </c>
      <c r="O766" s="19" t="s">
        <v>30</v>
      </c>
      <c r="P766" s="22">
        <v>31233</v>
      </c>
      <c r="Q766" s="21">
        <v>0</v>
      </c>
      <c r="R766" s="19" t="s">
        <v>30</v>
      </c>
      <c r="S766" s="19" t="s">
        <v>136</v>
      </c>
      <c r="T766" s="19" t="s">
        <v>32</v>
      </c>
      <c r="U766" s="19" t="s">
        <v>32</v>
      </c>
      <c r="V766" s="20"/>
      <c r="W766" s="19" t="s">
        <v>32</v>
      </c>
      <c r="X766" s="19" t="s">
        <v>7176</v>
      </c>
      <c r="Y766" s="19" t="s">
        <v>7176</v>
      </c>
      <c r="Z766" s="20"/>
      <c r="AA766" s="19" t="s">
        <v>32</v>
      </c>
      <c r="AB766" s="19" t="s">
        <v>32</v>
      </c>
      <c r="AC766" s="19" t="s">
        <v>7176</v>
      </c>
      <c r="AD766" s="19" t="s">
        <v>7176</v>
      </c>
      <c r="AE766" s="19" t="s">
        <v>7177</v>
      </c>
      <c r="AF766" s="6" t="str">
        <f>VLOOKUP(G766,[2]הזמנות!A:B,2,0)</f>
        <v>G02</v>
      </c>
      <c r="AG766" s="6" t="str">
        <f>VLOOKUP(AF766,'[2]קבוצות רכש'!A:B,2,0)</f>
        <v>רוה"מ יחידת רכש</v>
      </c>
    </row>
    <row r="767" spans="1:33" x14ac:dyDescent="0.2">
      <c r="A767" s="19" t="s">
        <v>34</v>
      </c>
      <c r="B767" s="23" t="s">
        <v>22</v>
      </c>
      <c r="C767" s="19" t="s">
        <v>23</v>
      </c>
      <c r="D767" s="19" t="s">
        <v>23</v>
      </c>
      <c r="E767" s="19" t="s">
        <v>524</v>
      </c>
      <c r="F767" s="19" t="s">
        <v>525</v>
      </c>
      <c r="G767" s="19" t="s">
        <v>2691</v>
      </c>
      <c r="H767" s="19" t="s">
        <v>2687</v>
      </c>
      <c r="I767" s="20">
        <v>43422</v>
      </c>
      <c r="J767" s="20">
        <v>43921</v>
      </c>
      <c r="K767" s="19" t="s">
        <v>2688</v>
      </c>
      <c r="L767" s="19" t="s">
        <v>2689</v>
      </c>
      <c r="M767" s="19" t="s">
        <v>2690</v>
      </c>
      <c r="N767" s="22">
        <v>9945</v>
      </c>
      <c r="O767" s="19" t="s">
        <v>30</v>
      </c>
      <c r="P767" s="22">
        <v>5948.4</v>
      </c>
      <c r="Q767" s="21">
        <v>0</v>
      </c>
      <c r="R767" s="19" t="s">
        <v>30</v>
      </c>
      <c r="S767" s="19" t="s">
        <v>260</v>
      </c>
      <c r="T767" s="19" t="s">
        <v>2203</v>
      </c>
      <c r="U767" s="19" t="s">
        <v>32</v>
      </c>
      <c r="V767" s="20"/>
      <c r="W767" s="19" t="s">
        <v>32</v>
      </c>
      <c r="X767" s="19" t="s">
        <v>7176</v>
      </c>
      <c r="Y767" s="19" t="s">
        <v>7176</v>
      </c>
      <c r="Z767" s="20"/>
      <c r="AA767" s="19" t="s">
        <v>32</v>
      </c>
      <c r="AB767" s="19" t="s">
        <v>32</v>
      </c>
      <c r="AC767" s="19" t="s">
        <v>7176</v>
      </c>
      <c r="AD767" s="19" t="s">
        <v>7176</v>
      </c>
      <c r="AE767" s="19" t="s">
        <v>7177</v>
      </c>
      <c r="AF767" s="6" t="str">
        <f>VLOOKUP(G767,[2]הזמנות!A:B,2,0)</f>
        <v>G01</v>
      </c>
      <c r="AG767" s="6" t="str">
        <f>VLOOKUP(AF767,'[2]קבוצות רכש'!A:B,2,0)</f>
        <v>הוצאות קשיחות</v>
      </c>
    </row>
    <row r="768" spans="1:33" x14ac:dyDescent="0.2">
      <c r="A768" s="19" t="s">
        <v>34</v>
      </c>
      <c r="B768" s="23" t="s">
        <v>22</v>
      </c>
      <c r="C768" s="19" t="s">
        <v>23</v>
      </c>
      <c r="D768" s="19" t="s">
        <v>23</v>
      </c>
      <c r="E768" s="19" t="s">
        <v>524</v>
      </c>
      <c r="F768" s="19" t="s">
        <v>525</v>
      </c>
      <c r="G768" s="19" t="s">
        <v>626</v>
      </c>
      <c r="H768" s="19" t="s">
        <v>627</v>
      </c>
      <c r="I768" s="20">
        <v>43425</v>
      </c>
      <c r="J768" s="20">
        <v>43556</v>
      </c>
      <c r="K768" s="19" t="s">
        <v>279</v>
      </c>
      <c r="L768" s="19" t="s">
        <v>280</v>
      </c>
      <c r="M768" s="19" t="s">
        <v>281</v>
      </c>
      <c r="N768" s="22">
        <v>134791.01999999999</v>
      </c>
      <c r="O768" s="19" t="s">
        <v>30</v>
      </c>
      <c r="P768" s="21">
        <v>0</v>
      </c>
      <c r="Q768" s="21">
        <v>0</v>
      </c>
      <c r="R768" s="19" t="s">
        <v>32</v>
      </c>
      <c r="S768" s="19" t="s">
        <v>282</v>
      </c>
      <c r="T768" s="19" t="s">
        <v>283</v>
      </c>
      <c r="U768" s="19" t="s">
        <v>32</v>
      </c>
      <c r="V768" s="20"/>
      <c r="W768" s="19" t="s">
        <v>32</v>
      </c>
      <c r="X768" s="19" t="s">
        <v>7176</v>
      </c>
      <c r="Y768" s="19" t="s">
        <v>7176</v>
      </c>
      <c r="Z768" s="20"/>
      <c r="AA768" s="19" t="s">
        <v>32</v>
      </c>
      <c r="AB768" s="19" t="s">
        <v>32</v>
      </c>
      <c r="AC768" s="19" t="s">
        <v>7176</v>
      </c>
      <c r="AD768" s="19" t="s">
        <v>7176</v>
      </c>
      <c r="AE768" s="19" t="s">
        <v>7177</v>
      </c>
      <c r="AF768" s="6" t="str">
        <f>VLOOKUP(G768,[2]הזמנות!A:B,2,0)</f>
        <v>G02</v>
      </c>
      <c r="AG768" s="6" t="str">
        <f>VLOOKUP(AF768,'[2]קבוצות רכש'!A:B,2,0)</f>
        <v>רוה"מ יחידת רכש</v>
      </c>
    </row>
    <row r="769" spans="1:33" x14ac:dyDescent="0.2">
      <c r="A769" s="19" t="s">
        <v>34</v>
      </c>
      <c r="B769" s="23" t="s">
        <v>22</v>
      </c>
      <c r="C769" s="19" t="s">
        <v>23</v>
      </c>
      <c r="D769" s="19" t="s">
        <v>23</v>
      </c>
      <c r="E769" s="19" t="s">
        <v>524</v>
      </c>
      <c r="F769" s="19" t="s">
        <v>525</v>
      </c>
      <c r="G769" s="19" t="s">
        <v>2697</v>
      </c>
      <c r="H769" s="19" t="s">
        <v>2698</v>
      </c>
      <c r="I769" s="20">
        <v>43444</v>
      </c>
      <c r="J769" s="20">
        <v>43830</v>
      </c>
      <c r="K769" s="19" t="s">
        <v>2616</v>
      </c>
      <c r="L769" s="19" t="s">
        <v>2617</v>
      </c>
      <c r="M769" s="19" t="s">
        <v>2618</v>
      </c>
      <c r="N769" s="22">
        <v>4500</v>
      </c>
      <c r="O769" s="19" t="s">
        <v>30</v>
      </c>
      <c r="P769" s="22">
        <v>2491.25</v>
      </c>
      <c r="Q769" s="21">
        <v>0</v>
      </c>
      <c r="R769" s="19" t="s">
        <v>30</v>
      </c>
      <c r="S769" s="19" t="s">
        <v>184</v>
      </c>
      <c r="T769" s="19" t="s">
        <v>32</v>
      </c>
      <c r="U769" s="19" t="s">
        <v>32</v>
      </c>
      <c r="V769" s="20"/>
      <c r="W769" s="19" t="s">
        <v>32</v>
      </c>
      <c r="X769" s="19" t="s">
        <v>7176</v>
      </c>
      <c r="Y769" s="19" t="s">
        <v>7176</v>
      </c>
      <c r="Z769" s="20"/>
      <c r="AA769" s="19" t="s">
        <v>32</v>
      </c>
      <c r="AB769" s="19" t="s">
        <v>32</v>
      </c>
      <c r="AC769" s="19" t="s">
        <v>7176</v>
      </c>
      <c r="AD769" s="19" t="s">
        <v>7176</v>
      </c>
      <c r="AE769" s="19" t="s">
        <v>7177</v>
      </c>
      <c r="AF769" s="6" t="str">
        <f>VLOOKUP(G769,[2]הזמנות!A:B,2,0)</f>
        <v>G01</v>
      </c>
      <c r="AG769" s="6" t="str">
        <f>VLOOKUP(AF769,'[2]קבוצות רכש'!A:B,2,0)</f>
        <v>הוצאות קשיחות</v>
      </c>
    </row>
    <row r="770" spans="1:33" x14ac:dyDescent="0.2">
      <c r="A770" s="19" t="s">
        <v>34</v>
      </c>
      <c r="B770" s="23" t="s">
        <v>22</v>
      </c>
      <c r="C770" s="19" t="s">
        <v>23</v>
      </c>
      <c r="D770" s="19" t="s">
        <v>23</v>
      </c>
      <c r="E770" s="19" t="s">
        <v>524</v>
      </c>
      <c r="F770" s="19" t="s">
        <v>525</v>
      </c>
      <c r="G770" s="19" t="s">
        <v>836</v>
      </c>
      <c r="H770" s="19" t="s">
        <v>287</v>
      </c>
      <c r="I770" s="20">
        <v>43444</v>
      </c>
      <c r="J770" s="20">
        <v>44093</v>
      </c>
      <c r="K770" s="19" t="s">
        <v>805</v>
      </c>
      <c r="L770" s="19" t="s">
        <v>806</v>
      </c>
      <c r="M770" s="19" t="s">
        <v>807</v>
      </c>
      <c r="N770" s="22">
        <v>152334</v>
      </c>
      <c r="O770" s="19" t="s">
        <v>30</v>
      </c>
      <c r="P770" s="22">
        <v>152334</v>
      </c>
      <c r="Q770" s="21">
        <v>0</v>
      </c>
      <c r="R770" s="19" t="s">
        <v>30</v>
      </c>
      <c r="S770" s="19" t="s">
        <v>282</v>
      </c>
      <c r="T770" s="19" t="s">
        <v>710</v>
      </c>
      <c r="U770" s="19" t="s">
        <v>32</v>
      </c>
      <c r="V770" s="20"/>
      <c r="W770" s="19" t="s">
        <v>32</v>
      </c>
      <c r="X770" s="19" t="s">
        <v>7176</v>
      </c>
      <c r="Y770" s="19" t="s">
        <v>7176</v>
      </c>
      <c r="Z770" s="20"/>
      <c r="AA770" s="19" t="s">
        <v>32</v>
      </c>
      <c r="AB770" s="19" t="s">
        <v>32</v>
      </c>
      <c r="AC770" s="19" t="s">
        <v>7176</v>
      </c>
      <c r="AD770" s="19" t="s">
        <v>7176</v>
      </c>
      <c r="AE770" s="19" t="s">
        <v>7177</v>
      </c>
      <c r="AF770" s="6" t="str">
        <f>VLOOKUP(G770,[2]הזמנות!A:B,2,0)</f>
        <v>G02</v>
      </c>
      <c r="AG770" s="6" t="str">
        <f>VLOOKUP(AF770,'[2]קבוצות רכש'!A:B,2,0)</f>
        <v>רוה"מ יחידת רכש</v>
      </c>
    </row>
    <row r="771" spans="1:33" x14ac:dyDescent="0.2">
      <c r="A771" s="19" t="s">
        <v>34</v>
      </c>
      <c r="B771" s="23" t="s">
        <v>22</v>
      </c>
      <c r="C771" s="19" t="s">
        <v>23</v>
      </c>
      <c r="D771" s="19" t="s">
        <v>23</v>
      </c>
      <c r="E771" s="19" t="s">
        <v>524</v>
      </c>
      <c r="F771" s="19" t="s">
        <v>525</v>
      </c>
      <c r="G771" s="19" t="s">
        <v>526</v>
      </c>
      <c r="H771" s="19" t="s">
        <v>226</v>
      </c>
      <c r="I771" s="20">
        <v>43444</v>
      </c>
      <c r="J771" s="20"/>
      <c r="K771" s="19" t="s">
        <v>216</v>
      </c>
      <c r="L771" s="19" t="s">
        <v>217</v>
      </c>
      <c r="M771" s="19" t="s">
        <v>218</v>
      </c>
      <c r="N771" s="22">
        <v>1699</v>
      </c>
      <c r="O771" s="19" t="s">
        <v>30</v>
      </c>
      <c r="P771" s="22">
        <v>1697.78</v>
      </c>
      <c r="Q771" s="21">
        <v>0</v>
      </c>
      <c r="R771" s="19" t="s">
        <v>30</v>
      </c>
      <c r="S771" s="19" t="s">
        <v>184</v>
      </c>
      <c r="T771" s="19" t="s">
        <v>32</v>
      </c>
      <c r="U771" s="19" t="s">
        <v>32</v>
      </c>
      <c r="V771" s="20"/>
      <c r="W771" s="19" t="s">
        <v>32</v>
      </c>
      <c r="X771" s="19" t="s">
        <v>7176</v>
      </c>
      <c r="Y771" s="19" t="s">
        <v>7176</v>
      </c>
      <c r="Z771" s="20"/>
      <c r="AA771" s="19" t="s">
        <v>32</v>
      </c>
      <c r="AB771" s="19" t="s">
        <v>32</v>
      </c>
      <c r="AC771" s="19" t="s">
        <v>7176</v>
      </c>
      <c r="AD771" s="19" t="s">
        <v>7176</v>
      </c>
      <c r="AE771" s="19" t="s">
        <v>7177</v>
      </c>
      <c r="AF771" s="6" t="str">
        <f>VLOOKUP(G771,[2]הזמנות!A:B,2,0)</f>
        <v>G03</v>
      </c>
      <c r="AG771" s="6" t="str">
        <f>VLOOKUP(AF771,'[2]קבוצות רכש'!A:B,2,0)</f>
        <v>רוה"מ נסיעות לחו"ל</v>
      </c>
    </row>
    <row r="772" spans="1:33" x14ac:dyDescent="0.2">
      <c r="A772" s="19" t="s">
        <v>34</v>
      </c>
      <c r="B772" s="23" t="s">
        <v>22</v>
      </c>
      <c r="C772" s="19" t="s">
        <v>23</v>
      </c>
      <c r="D772" s="19" t="s">
        <v>23</v>
      </c>
      <c r="E772" s="19" t="s">
        <v>524</v>
      </c>
      <c r="F772" s="19" t="s">
        <v>525</v>
      </c>
      <c r="G772" s="19" t="s">
        <v>527</v>
      </c>
      <c r="H772" s="19" t="s">
        <v>226</v>
      </c>
      <c r="I772" s="20">
        <v>43444</v>
      </c>
      <c r="J772" s="20"/>
      <c r="K772" s="19" t="s">
        <v>216</v>
      </c>
      <c r="L772" s="19" t="s">
        <v>217</v>
      </c>
      <c r="M772" s="19" t="s">
        <v>218</v>
      </c>
      <c r="N772" s="22">
        <v>3393</v>
      </c>
      <c r="O772" s="19" t="s">
        <v>30</v>
      </c>
      <c r="P772" s="22">
        <v>3374.97</v>
      </c>
      <c r="Q772" s="21">
        <v>0</v>
      </c>
      <c r="R772" s="19" t="s">
        <v>30</v>
      </c>
      <c r="S772" s="19" t="s">
        <v>184</v>
      </c>
      <c r="T772" s="19" t="s">
        <v>32</v>
      </c>
      <c r="U772" s="19" t="s">
        <v>32</v>
      </c>
      <c r="V772" s="20"/>
      <c r="W772" s="19" t="s">
        <v>32</v>
      </c>
      <c r="X772" s="19" t="s">
        <v>7176</v>
      </c>
      <c r="Y772" s="19" t="s">
        <v>7176</v>
      </c>
      <c r="Z772" s="20"/>
      <c r="AA772" s="19" t="s">
        <v>32</v>
      </c>
      <c r="AB772" s="19" t="s">
        <v>32</v>
      </c>
      <c r="AC772" s="19" t="s">
        <v>7176</v>
      </c>
      <c r="AD772" s="19" t="s">
        <v>7176</v>
      </c>
      <c r="AE772" s="19" t="s">
        <v>7177</v>
      </c>
      <c r="AF772" s="6" t="str">
        <f>VLOOKUP(G772,[2]הזמנות!A:B,2,0)</f>
        <v>G03</v>
      </c>
      <c r="AG772" s="6" t="str">
        <f>VLOOKUP(AF772,'[2]קבוצות רכש'!A:B,2,0)</f>
        <v>רוה"מ נסיעות לחו"ל</v>
      </c>
    </row>
    <row r="773" spans="1:33" x14ac:dyDescent="0.2">
      <c r="A773" s="19" t="s">
        <v>34</v>
      </c>
      <c r="B773" s="23" t="s">
        <v>22</v>
      </c>
      <c r="C773" s="19" t="s">
        <v>23</v>
      </c>
      <c r="D773" s="19" t="s">
        <v>23</v>
      </c>
      <c r="E773" s="19" t="s">
        <v>524</v>
      </c>
      <c r="F773" s="19" t="s">
        <v>525</v>
      </c>
      <c r="G773" s="19" t="s">
        <v>528</v>
      </c>
      <c r="H773" s="19" t="s">
        <v>529</v>
      </c>
      <c r="I773" s="20">
        <v>43446</v>
      </c>
      <c r="J773" s="20">
        <v>44196</v>
      </c>
      <c r="K773" s="19" t="s">
        <v>530</v>
      </c>
      <c r="L773" s="19" t="s">
        <v>531</v>
      </c>
      <c r="M773" s="19" t="s">
        <v>532</v>
      </c>
      <c r="N773" s="22">
        <v>412000</v>
      </c>
      <c r="O773" s="19" t="s">
        <v>30</v>
      </c>
      <c r="P773" s="22">
        <v>209009.7</v>
      </c>
      <c r="Q773" s="21">
        <v>0</v>
      </c>
      <c r="R773" s="19" t="s">
        <v>30</v>
      </c>
      <c r="S773" s="19" t="s">
        <v>31</v>
      </c>
      <c r="T773" s="19" t="s">
        <v>533</v>
      </c>
      <c r="U773" s="19" t="s">
        <v>534</v>
      </c>
      <c r="V773" s="20"/>
      <c r="W773" s="19" t="s">
        <v>32</v>
      </c>
      <c r="X773" s="19" t="s">
        <v>7176</v>
      </c>
      <c r="Y773" s="19" t="s">
        <v>7176</v>
      </c>
      <c r="Z773" s="20"/>
      <c r="AA773" s="19" t="s">
        <v>32</v>
      </c>
      <c r="AB773" s="19" t="s">
        <v>32</v>
      </c>
      <c r="AC773" s="19" t="s">
        <v>7176</v>
      </c>
      <c r="AD773" s="19" t="s">
        <v>7176</v>
      </c>
      <c r="AE773" s="19" t="s">
        <v>7177</v>
      </c>
      <c r="AF773" s="6" t="str">
        <f>VLOOKUP(G773,[2]הזמנות!A:B,2,0)</f>
        <v>G04</v>
      </c>
      <c r="AG773" s="6" t="str">
        <f>VLOOKUP(AF773,'[2]קבוצות רכש'!A:B,2,0)</f>
        <v>רוה"מ חוזים,יועצים</v>
      </c>
    </row>
    <row r="774" spans="1:33" x14ac:dyDescent="0.2">
      <c r="A774" s="19" t="s">
        <v>34</v>
      </c>
      <c r="B774" s="23" t="s">
        <v>22</v>
      </c>
      <c r="C774" s="19" t="s">
        <v>23</v>
      </c>
      <c r="D774" s="19" t="s">
        <v>23</v>
      </c>
      <c r="E774" s="19" t="s">
        <v>524</v>
      </c>
      <c r="F774" s="19" t="s">
        <v>525</v>
      </c>
      <c r="G774" s="19" t="s">
        <v>535</v>
      </c>
      <c r="H774" s="19" t="s">
        <v>529</v>
      </c>
      <c r="I774" s="20">
        <v>43446</v>
      </c>
      <c r="J774" s="20">
        <v>44196</v>
      </c>
      <c r="K774" s="19" t="s">
        <v>536</v>
      </c>
      <c r="L774" s="19" t="s">
        <v>537</v>
      </c>
      <c r="M774" s="19" t="s">
        <v>538</v>
      </c>
      <c r="N774" s="22">
        <v>444000</v>
      </c>
      <c r="O774" s="19" t="s">
        <v>30</v>
      </c>
      <c r="P774" s="22">
        <v>44400</v>
      </c>
      <c r="Q774" s="21">
        <v>0</v>
      </c>
      <c r="R774" s="19" t="s">
        <v>30</v>
      </c>
      <c r="S774" s="19" t="s">
        <v>31</v>
      </c>
      <c r="T774" s="19" t="s">
        <v>533</v>
      </c>
      <c r="U774" s="19" t="s">
        <v>534</v>
      </c>
      <c r="V774" s="20"/>
      <c r="W774" s="19" t="s">
        <v>32</v>
      </c>
      <c r="X774" s="19" t="s">
        <v>7176</v>
      </c>
      <c r="Y774" s="19" t="s">
        <v>7176</v>
      </c>
      <c r="Z774" s="20"/>
      <c r="AA774" s="19" t="s">
        <v>32</v>
      </c>
      <c r="AB774" s="19" t="s">
        <v>32</v>
      </c>
      <c r="AC774" s="19" t="s">
        <v>7176</v>
      </c>
      <c r="AD774" s="19" t="s">
        <v>7176</v>
      </c>
      <c r="AE774" s="19" t="s">
        <v>7177</v>
      </c>
      <c r="AF774" s="6" t="str">
        <f>VLOOKUP(G774,[2]הזמנות!A:B,2,0)</f>
        <v>G04</v>
      </c>
      <c r="AG774" s="6" t="str">
        <f>VLOOKUP(AF774,'[2]קבוצות רכש'!A:B,2,0)</f>
        <v>רוה"מ חוזים,יועצים</v>
      </c>
    </row>
    <row r="775" spans="1:33" x14ac:dyDescent="0.2">
      <c r="A775" s="19" t="s">
        <v>34</v>
      </c>
      <c r="B775" s="23" t="s">
        <v>22</v>
      </c>
      <c r="C775" s="19" t="s">
        <v>23</v>
      </c>
      <c r="D775" s="19" t="s">
        <v>23</v>
      </c>
      <c r="E775" s="19" t="s">
        <v>524</v>
      </c>
      <c r="F775" s="19" t="s">
        <v>525</v>
      </c>
      <c r="G775" s="19" t="s">
        <v>539</v>
      </c>
      <c r="H775" s="19" t="s">
        <v>529</v>
      </c>
      <c r="I775" s="20">
        <v>43446</v>
      </c>
      <c r="J775" s="20">
        <v>44561</v>
      </c>
      <c r="K775" s="19" t="s">
        <v>540</v>
      </c>
      <c r="L775" s="19" t="s">
        <v>541</v>
      </c>
      <c r="M775" s="19" t="s">
        <v>542</v>
      </c>
      <c r="N775" s="22">
        <v>330000</v>
      </c>
      <c r="O775" s="19" t="s">
        <v>30</v>
      </c>
      <c r="P775" s="22">
        <v>187105.3</v>
      </c>
      <c r="Q775" s="21">
        <v>0</v>
      </c>
      <c r="R775" s="19" t="s">
        <v>30</v>
      </c>
      <c r="S775" s="19" t="s">
        <v>31</v>
      </c>
      <c r="T775" s="19" t="s">
        <v>533</v>
      </c>
      <c r="U775" s="19" t="s">
        <v>534</v>
      </c>
      <c r="V775" s="20"/>
      <c r="W775" s="19" t="s">
        <v>32</v>
      </c>
      <c r="X775" s="19" t="s">
        <v>7176</v>
      </c>
      <c r="Y775" s="19" t="s">
        <v>7176</v>
      </c>
      <c r="Z775" s="20">
        <v>44549</v>
      </c>
      <c r="AA775" s="19" t="s">
        <v>737</v>
      </c>
      <c r="AB775" s="19" t="s">
        <v>9418</v>
      </c>
      <c r="AC775" s="19" t="s">
        <v>9417</v>
      </c>
      <c r="AD775" s="19" t="s">
        <v>9417</v>
      </c>
      <c r="AE775" s="19" t="s">
        <v>7177</v>
      </c>
      <c r="AF775" s="6" t="str">
        <f>VLOOKUP(G775,[2]הזמנות!A:B,2,0)</f>
        <v>G04</v>
      </c>
      <c r="AG775" s="6" t="str">
        <f>VLOOKUP(AF775,'[2]קבוצות רכש'!A:B,2,0)</f>
        <v>רוה"מ חוזים,יועצים</v>
      </c>
    </row>
    <row r="776" spans="1:33" x14ac:dyDescent="0.2">
      <c r="A776" s="19" t="s">
        <v>34</v>
      </c>
      <c r="B776" s="23" t="s">
        <v>22</v>
      </c>
      <c r="C776" s="19" t="s">
        <v>23</v>
      </c>
      <c r="D776" s="19" t="s">
        <v>23</v>
      </c>
      <c r="E776" s="19" t="s">
        <v>524</v>
      </c>
      <c r="F776" s="19" t="s">
        <v>525</v>
      </c>
      <c r="G776" s="19" t="s">
        <v>543</v>
      </c>
      <c r="H776" s="19" t="s">
        <v>529</v>
      </c>
      <c r="I776" s="20">
        <v>43446</v>
      </c>
      <c r="J776" s="20">
        <v>44561</v>
      </c>
      <c r="K776" s="19" t="s">
        <v>544</v>
      </c>
      <c r="L776" s="19" t="s">
        <v>545</v>
      </c>
      <c r="M776" s="19" t="s">
        <v>546</v>
      </c>
      <c r="N776" s="22">
        <v>379000</v>
      </c>
      <c r="O776" s="19" t="s">
        <v>30</v>
      </c>
      <c r="P776" s="22">
        <v>63806</v>
      </c>
      <c r="Q776" s="21">
        <v>0</v>
      </c>
      <c r="R776" s="19" t="s">
        <v>30</v>
      </c>
      <c r="S776" s="19" t="s">
        <v>31</v>
      </c>
      <c r="T776" s="19" t="s">
        <v>533</v>
      </c>
      <c r="U776" s="19" t="s">
        <v>534</v>
      </c>
      <c r="V776" s="20"/>
      <c r="W776" s="19" t="s">
        <v>32</v>
      </c>
      <c r="X776" s="19" t="s">
        <v>7176</v>
      </c>
      <c r="Y776" s="19" t="s">
        <v>7176</v>
      </c>
      <c r="Z776" s="20">
        <v>44177</v>
      </c>
      <c r="AA776" s="19" t="s">
        <v>737</v>
      </c>
      <c r="AB776" s="19" t="s">
        <v>9418</v>
      </c>
      <c r="AC776" s="19" t="s">
        <v>9417</v>
      </c>
      <c r="AD776" s="19" t="s">
        <v>9417</v>
      </c>
      <c r="AE776" s="19" t="s">
        <v>7177</v>
      </c>
      <c r="AF776" s="6" t="str">
        <f>VLOOKUP(G776,[2]הזמנות!A:B,2,0)</f>
        <v>G04</v>
      </c>
      <c r="AG776" s="6" t="str">
        <f>VLOOKUP(AF776,'[2]קבוצות רכש'!A:B,2,0)</f>
        <v>רוה"מ חוזים,יועצים</v>
      </c>
    </row>
    <row r="777" spans="1:33" x14ac:dyDescent="0.2">
      <c r="A777" s="19" t="s">
        <v>34</v>
      </c>
      <c r="B777" s="23" t="s">
        <v>22</v>
      </c>
      <c r="C777" s="19" t="s">
        <v>23</v>
      </c>
      <c r="D777" s="19" t="s">
        <v>23</v>
      </c>
      <c r="E777" s="19" t="s">
        <v>524</v>
      </c>
      <c r="F777" s="19" t="s">
        <v>525</v>
      </c>
      <c r="G777" s="19" t="s">
        <v>547</v>
      </c>
      <c r="H777" s="19" t="s">
        <v>529</v>
      </c>
      <c r="I777" s="20">
        <v>43447</v>
      </c>
      <c r="J777" s="20">
        <v>44561</v>
      </c>
      <c r="K777" s="19" t="s">
        <v>548</v>
      </c>
      <c r="L777" s="19" t="s">
        <v>549</v>
      </c>
      <c r="M777" s="19" t="s">
        <v>550</v>
      </c>
      <c r="N777" s="22">
        <v>200000</v>
      </c>
      <c r="O777" s="19" t="s">
        <v>30</v>
      </c>
      <c r="P777" s="22">
        <v>161344</v>
      </c>
      <c r="Q777" s="21">
        <v>0</v>
      </c>
      <c r="R777" s="19" t="s">
        <v>30</v>
      </c>
      <c r="S777" s="19" t="s">
        <v>31</v>
      </c>
      <c r="T777" s="19" t="s">
        <v>533</v>
      </c>
      <c r="U777" s="19" t="s">
        <v>534</v>
      </c>
      <c r="V777" s="20"/>
      <c r="W777" s="19" t="s">
        <v>32</v>
      </c>
      <c r="X777" s="19" t="s">
        <v>7176</v>
      </c>
      <c r="Y777" s="19" t="s">
        <v>7176</v>
      </c>
      <c r="Z777" s="20">
        <v>44188</v>
      </c>
      <c r="AA777" s="19" t="s">
        <v>737</v>
      </c>
      <c r="AB777" s="19" t="s">
        <v>9418</v>
      </c>
      <c r="AC777" s="19" t="s">
        <v>9417</v>
      </c>
      <c r="AD777" s="19" t="s">
        <v>9417</v>
      </c>
      <c r="AE777" s="19" t="s">
        <v>7177</v>
      </c>
      <c r="AF777" s="6" t="str">
        <f>VLOOKUP(G777,[2]הזמנות!A:B,2,0)</f>
        <v>G04</v>
      </c>
      <c r="AG777" s="6" t="str">
        <f>VLOOKUP(AF777,'[2]קבוצות רכש'!A:B,2,0)</f>
        <v>רוה"מ חוזים,יועצים</v>
      </c>
    </row>
    <row r="778" spans="1:33" x14ac:dyDescent="0.2">
      <c r="A778" s="19" t="s">
        <v>34</v>
      </c>
      <c r="B778" s="23" t="s">
        <v>22</v>
      </c>
      <c r="C778" s="19" t="s">
        <v>23</v>
      </c>
      <c r="D778" s="19" t="s">
        <v>23</v>
      </c>
      <c r="E778" s="19" t="s">
        <v>524</v>
      </c>
      <c r="F778" s="19" t="s">
        <v>525</v>
      </c>
      <c r="G778" s="19" t="s">
        <v>551</v>
      </c>
      <c r="H778" s="19" t="s">
        <v>529</v>
      </c>
      <c r="I778" s="20">
        <v>43447</v>
      </c>
      <c r="J778" s="20">
        <v>44188</v>
      </c>
      <c r="K778" s="19" t="s">
        <v>552</v>
      </c>
      <c r="L778" s="19" t="s">
        <v>553</v>
      </c>
      <c r="M778" s="19" t="s">
        <v>554</v>
      </c>
      <c r="N778" s="22">
        <v>408680</v>
      </c>
      <c r="O778" s="19" t="s">
        <v>30</v>
      </c>
      <c r="P778" s="22">
        <v>271239</v>
      </c>
      <c r="Q778" s="21">
        <v>0</v>
      </c>
      <c r="R778" s="19" t="s">
        <v>30</v>
      </c>
      <c r="S778" s="19" t="s">
        <v>31</v>
      </c>
      <c r="T778" s="19" t="s">
        <v>533</v>
      </c>
      <c r="U778" s="19" t="s">
        <v>534</v>
      </c>
      <c r="V778" s="20"/>
      <c r="W778" s="19" t="s">
        <v>32</v>
      </c>
      <c r="X778" s="19" t="s">
        <v>7176</v>
      </c>
      <c r="Y778" s="19" t="s">
        <v>7176</v>
      </c>
      <c r="Z778" s="20"/>
      <c r="AA778" s="19" t="s">
        <v>32</v>
      </c>
      <c r="AB778" s="19" t="s">
        <v>32</v>
      </c>
      <c r="AC778" s="19" t="s">
        <v>7176</v>
      </c>
      <c r="AD778" s="19" t="s">
        <v>7176</v>
      </c>
      <c r="AE778" s="19" t="s">
        <v>7177</v>
      </c>
      <c r="AF778" s="6" t="str">
        <f>VLOOKUP(G778,[2]הזמנות!A:B,2,0)</f>
        <v>G04</v>
      </c>
      <c r="AG778" s="6" t="str">
        <f>VLOOKUP(AF778,'[2]קבוצות רכש'!A:B,2,0)</f>
        <v>רוה"מ חוזים,יועצים</v>
      </c>
    </row>
    <row r="779" spans="1:33" x14ac:dyDescent="0.2">
      <c r="A779" s="19" t="s">
        <v>34</v>
      </c>
      <c r="B779" s="23" t="s">
        <v>22</v>
      </c>
      <c r="C779" s="19" t="s">
        <v>23</v>
      </c>
      <c r="D779" s="19" t="s">
        <v>23</v>
      </c>
      <c r="E779" s="19" t="s">
        <v>524</v>
      </c>
      <c r="F779" s="19" t="s">
        <v>525</v>
      </c>
      <c r="G779" s="19" t="s">
        <v>555</v>
      </c>
      <c r="H779" s="19" t="s">
        <v>529</v>
      </c>
      <c r="I779" s="20">
        <v>43447</v>
      </c>
      <c r="J779" s="20">
        <v>44561</v>
      </c>
      <c r="K779" s="19" t="s">
        <v>556</v>
      </c>
      <c r="L779" s="19" t="s">
        <v>557</v>
      </c>
      <c r="M779" s="19" t="s">
        <v>558</v>
      </c>
      <c r="N779" s="22">
        <v>140000</v>
      </c>
      <c r="O779" s="19" t="s">
        <v>30</v>
      </c>
      <c r="P779" s="22">
        <v>125112</v>
      </c>
      <c r="Q779" s="22">
        <v>10800</v>
      </c>
      <c r="R779" s="19" t="s">
        <v>30</v>
      </c>
      <c r="S779" s="19" t="s">
        <v>31</v>
      </c>
      <c r="T779" s="19" t="s">
        <v>533</v>
      </c>
      <c r="U779" s="19" t="s">
        <v>534</v>
      </c>
      <c r="V779" s="20"/>
      <c r="W779" s="19" t="s">
        <v>32</v>
      </c>
      <c r="X779" s="19" t="s">
        <v>7176</v>
      </c>
      <c r="Y779" s="19" t="s">
        <v>7176</v>
      </c>
      <c r="Z779" s="20">
        <v>44188</v>
      </c>
      <c r="AA779" s="19" t="s">
        <v>737</v>
      </c>
      <c r="AB779" s="19" t="s">
        <v>9418</v>
      </c>
      <c r="AC779" s="19" t="s">
        <v>9417</v>
      </c>
      <c r="AD779" s="19" t="s">
        <v>9417</v>
      </c>
      <c r="AE779" s="19" t="s">
        <v>7177</v>
      </c>
      <c r="AF779" s="6" t="str">
        <f>VLOOKUP(G779,[2]הזמנות!A:B,2,0)</f>
        <v>G04</v>
      </c>
      <c r="AG779" s="6" t="str">
        <f>VLOOKUP(AF779,'[2]קבוצות רכש'!A:B,2,0)</f>
        <v>רוה"מ חוזים,יועצים</v>
      </c>
    </row>
    <row r="780" spans="1:33" x14ac:dyDescent="0.2">
      <c r="A780" s="19" t="s">
        <v>34</v>
      </c>
      <c r="B780" s="23" t="s">
        <v>22</v>
      </c>
      <c r="C780" s="19" t="s">
        <v>23</v>
      </c>
      <c r="D780" s="19" t="s">
        <v>23</v>
      </c>
      <c r="E780" s="19" t="s">
        <v>524</v>
      </c>
      <c r="F780" s="19" t="s">
        <v>525</v>
      </c>
      <c r="G780" s="19" t="s">
        <v>559</v>
      </c>
      <c r="H780" s="19" t="s">
        <v>529</v>
      </c>
      <c r="I780" s="20">
        <v>43447</v>
      </c>
      <c r="J780" s="20">
        <v>44561</v>
      </c>
      <c r="K780" s="19" t="s">
        <v>560</v>
      </c>
      <c r="L780" s="19" t="s">
        <v>561</v>
      </c>
      <c r="M780" s="19" t="s">
        <v>562</v>
      </c>
      <c r="N780" s="22">
        <v>534990</v>
      </c>
      <c r="O780" s="19" t="s">
        <v>30</v>
      </c>
      <c r="P780" s="22">
        <v>148159</v>
      </c>
      <c r="Q780" s="21">
        <v>0</v>
      </c>
      <c r="R780" s="19" t="s">
        <v>30</v>
      </c>
      <c r="S780" s="19" t="s">
        <v>31</v>
      </c>
      <c r="T780" s="19" t="s">
        <v>533</v>
      </c>
      <c r="U780" s="19" t="s">
        <v>534</v>
      </c>
      <c r="V780" s="20"/>
      <c r="W780" s="19" t="s">
        <v>32</v>
      </c>
      <c r="X780" s="19" t="s">
        <v>7176</v>
      </c>
      <c r="Y780" s="19" t="s">
        <v>7176</v>
      </c>
      <c r="Z780" s="20">
        <v>44556</v>
      </c>
      <c r="AA780" s="19" t="s">
        <v>737</v>
      </c>
      <c r="AB780" s="19" t="s">
        <v>9418</v>
      </c>
      <c r="AC780" s="19" t="s">
        <v>9417</v>
      </c>
      <c r="AD780" s="19" t="s">
        <v>9417</v>
      </c>
      <c r="AE780" s="19" t="s">
        <v>7177</v>
      </c>
      <c r="AF780" s="6" t="str">
        <f>VLOOKUP(G780,[2]הזמנות!A:B,2,0)</f>
        <v>G04</v>
      </c>
      <c r="AG780" s="6" t="str">
        <f>VLOOKUP(AF780,'[2]קבוצות רכש'!A:B,2,0)</f>
        <v>רוה"מ חוזים,יועצים</v>
      </c>
    </row>
    <row r="781" spans="1:33" x14ac:dyDescent="0.2">
      <c r="A781" s="19" t="s">
        <v>34</v>
      </c>
      <c r="B781" s="23" t="s">
        <v>22</v>
      </c>
      <c r="C781" s="19" t="s">
        <v>23</v>
      </c>
      <c r="D781" s="19" t="s">
        <v>23</v>
      </c>
      <c r="E781" s="19" t="s">
        <v>524</v>
      </c>
      <c r="F781" s="19" t="s">
        <v>525</v>
      </c>
      <c r="G781" s="19" t="s">
        <v>563</v>
      </c>
      <c r="H781" s="19" t="s">
        <v>529</v>
      </c>
      <c r="I781" s="20">
        <v>43447</v>
      </c>
      <c r="J781" s="20">
        <v>44248</v>
      </c>
      <c r="K781" s="19" t="s">
        <v>564</v>
      </c>
      <c r="L781" s="19" t="s">
        <v>565</v>
      </c>
      <c r="M781" s="19" t="s">
        <v>566</v>
      </c>
      <c r="N781" s="22">
        <v>601000</v>
      </c>
      <c r="O781" s="19" t="s">
        <v>30</v>
      </c>
      <c r="P781" s="22">
        <v>170295</v>
      </c>
      <c r="Q781" s="21">
        <v>0</v>
      </c>
      <c r="R781" s="19" t="s">
        <v>30</v>
      </c>
      <c r="S781" s="19" t="s">
        <v>31</v>
      </c>
      <c r="T781" s="19" t="s">
        <v>533</v>
      </c>
      <c r="U781" s="19" t="s">
        <v>534</v>
      </c>
      <c r="V781" s="20"/>
      <c r="W781" s="19" t="s">
        <v>32</v>
      </c>
      <c r="X781" s="19" t="s">
        <v>7176</v>
      </c>
      <c r="Y781" s="19" t="s">
        <v>7176</v>
      </c>
      <c r="Z781" s="20"/>
      <c r="AA781" s="19" t="s">
        <v>32</v>
      </c>
      <c r="AB781" s="19" t="s">
        <v>32</v>
      </c>
      <c r="AC781" s="19" t="s">
        <v>7176</v>
      </c>
      <c r="AD781" s="19" t="s">
        <v>7176</v>
      </c>
      <c r="AE781" s="19" t="s">
        <v>7177</v>
      </c>
      <c r="AF781" s="6" t="str">
        <f>VLOOKUP(G781,[2]הזמנות!A:B,2,0)</f>
        <v>G04</v>
      </c>
      <c r="AG781" s="6" t="str">
        <f>VLOOKUP(AF781,'[2]קבוצות רכש'!A:B,2,0)</f>
        <v>רוה"מ חוזים,יועצים</v>
      </c>
    </row>
    <row r="782" spans="1:33" x14ac:dyDescent="0.2">
      <c r="A782" s="19" t="s">
        <v>34</v>
      </c>
      <c r="B782" s="23" t="s">
        <v>22</v>
      </c>
      <c r="C782" s="19" t="s">
        <v>23</v>
      </c>
      <c r="D782" s="19" t="s">
        <v>23</v>
      </c>
      <c r="E782" s="19" t="s">
        <v>524</v>
      </c>
      <c r="F782" s="19" t="s">
        <v>525</v>
      </c>
      <c r="G782" s="19" t="s">
        <v>567</v>
      </c>
      <c r="H782" s="19" t="s">
        <v>529</v>
      </c>
      <c r="I782" s="20">
        <v>43447</v>
      </c>
      <c r="J782" s="20">
        <v>44196</v>
      </c>
      <c r="K782" s="19" t="s">
        <v>568</v>
      </c>
      <c r="L782" s="19" t="s">
        <v>569</v>
      </c>
      <c r="M782" s="19" t="s">
        <v>570</v>
      </c>
      <c r="N782" s="22">
        <v>404000</v>
      </c>
      <c r="O782" s="19" t="s">
        <v>30</v>
      </c>
      <c r="P782" s="22">
        <v>110155</v>
      </c>
      <c r="Q782" s="21">
        <v>0</v>
      </c>
      <c r="R782" s="19" t="s">
        <v>30</v>
      </c>
      <c r="S782" s="19" t="s">
        <v>31</v>
      </c>
      <c r="T782" s="19" t="s">
        <v>533</v>
      </c>
      <c r="U782" s="19" t="s">
        <v>534</v>
      </c>
      <c r="V782" s="20"/>
      <c r="W782" s="19" t="s">
        <v>32</v>
      </c>
      <c r="X782" s="19" t="s">
        <v>7176</v>
      </c>
      <c r="Y782" s="19" t="s">
        <v>7176</v>
      </c>
      <c r="Z782" s="20"/>
      <c r="AA782" s="19" t="s">
        <v>32</v>
      </c>
      <c r="AB782" s="19" t="s">
        <v>32</v>
      </c>
      <c r="AC782" s="19" t="s">
        <v>7176</v>
      </c>
      <c r="AD782" s="19" t="s">
        <v>7176</v>
      </c>
      <c r="AE782" s="19" t="s">
        <v>7177</v>
      </c>
      <c r="AF782" s="6" t="str">
        <f>VLOOKUP(G782,[2]הזמנות!A:B,2,0)</f>
        <v>G04</v>
      </c>
      <c r="AG782" s="6" t="str">
        <f>VLOOKUP(AF782,'[2]קבוצות רכש'!A:B,2,0)</f>
        <v>רוה"מ חוזים,יועצים</v>
      </c>
    </row>
    <row r="783" spans="1:33" x14ac:dyDescent="0.2">
      <c r="A783" s="19" t="s">
        <v>34</v>
      </c>
      <c r="B783" s="23" t="s">
        <v>22</v>
      </c>
      <c r="C783" s="19" t="s">
        <v>23</v>
      </c>
      <c r="D783" s="19" t="s">
        <v>23</v>
      </c>
      <c r="E783" s="19" t="s">
        <v>524</v>
      </c>
      <c r="F783" s="19" t="s">
        <v>525</v>
      </c>
      <c r="G783" s="19" t="s">
        <v>1862</v>
      </c>
      <c r="H783" s="19" t="s">
        <v>529</v>
      </c>
      <c r="I783" s="20">
        <v>43447</v>
      </c>
      <c r="J783" s="20">
        <v>44196</v>
      </c>
      <c r="K783" s="19" t="s">
        <v>1863</v>
      </c>
      <c r="L783" s="19" t="s">
        <v>1864</v>
      </c>
      <c r="M783" s="19" t="s">
        <v>1865</v>
      </c>
      <c r="N783" s="22">
        <v>200000</v>
      </c>
      <c r="O783" s="19" t="s">
        <v>30</v>
      </c>
      <c r="P783" s="21">
        <v>0</v>
      </c>
      <c r="Q783" s="21">
        <v>0</v>
      </c>
      <c r="R783" s="19" t="s">
        <v>32</v>
      </c>
      <c r="S783" s="19" t="s">
        <v>31</v>
      </c>
      <c r="T783" s="19" t="s">
        <v>533</v>
      </c>
      <c r="U783" s="19" t="s">
        <v>534</v>
      </c>
      <c r="V783" s="20"/>
      <c r="W783" s="19" t="s">
        <v>32</v>
      </c>
      <c r="X783" s="19" t="s">
        <v>7176</v>
      </c>
      <c r="Y783" s="19" t="s">
        <v>7176</v>
      </c>
      <c r="Z783" s="20"/>
      <c r="AA783" s="19" t="s">
        <v>32</v>
      </c>
      <c r="AB783" s="19" t="s">
        <v>32</v>
      </c>
      <c r="AC783" s="19" t="s">
        <v>7176</v>
      </c>
      <c r="AD783" s="19" t="s">
        <v>7176</v>
      </c>
      <c r="AE783" s="19" t="s">
        <v>7177</v>
      </c>
      <c r="AF783" s="6" t="str">
        <f>VLOOKUP(G783,[2]הזמנות!A:B,2,0)</f>
        <v>G04</v>
      </c>
      <c r="AG783" s="6" t="str">
        <f>VLOOKUP(AF783,'[2]קבוצות רכש'!A:B,2,0)</f>
        <v>רוה"מ חוזים,יועצים</v>
      </c>
    </row>
    <row r="784" spans="1:33" x14ac:dyDescent="0.2">
      <c r="A784" s="19" t="s">
        <v>34</v>
      </c>
      <c r="B784" s="23" t="s">
        <v>22</v>
      </c>
      <c r="C784" s="19" t="s">
        <v>23</v>
      </c>
      <c r="D784" s="19" t="s">
        <v>23</v>
      </c>
      <c r="E784" s="19" t="s">
        <v>524</v>
      </c>
      <c r="F784" s="19" t="s">
        <v>525</v>
      </c>
      <c r="G784" s="19" t="s">
        <v>571</v>
      </c>
      <c r="H784" s="19" t="s">
        <v>529</v>
      </c>
      <c r="I784" s="20">
        <v>43460</v>
      </c>
      <c r="J784" s="20">
        <v>44196</v>
      </c>
      <c r="K784" s="19" t="s">
        <v>572</v>
      </c>
      <c r="L784" s="19" t="s">
        <v>573</v>
      </c>
      <c r="M784" s="19" t="s">
        <v>574</v>
      </c>
      <c r="N784" s="22">
        <v>274000</v>
      </c>
      <c r="O784" s="19" t="s">
        <v>30</v>
      </c>
      <c r="P784" s="22">
        <v>27400</v>
      </c>
      <c r="Q784" s="21">
        <v>0</v>
      </c>
      <c r="R784" s="19" t="s">
        <v>30</v>
      </c>
      <c r="S784" s="19" t="s">
        <v>31</v>
      </c>
      <c r="T784" s="19" t="s">
        <v>533</v>
      </c>
      <c r="U784" s="19" t="s">
        <v>534</v>
      </c>
      <c r="V784" s="20"/>
      <c r="W784" s="19" t="s">
        <v>32</v>
      </c>
      <c r="X784" s="19" t="s">
        <v>7176</v>
      </c>
      <c r="Y784" s="19" t="s">
        <v>7176</v>
      </c>
      <c r="Z784" s="20"/>
      <c r="AA784" s="19" t="s">
        <v>32</v>
      </c>
      <c r="AB784" s="19" t="s">
        <v>32</v>
      </c>
      <c r="AC784" s="19" t="s">
        <v>7176</v>
      </c>
      <c r="AD784" s="19" t="s">
        <v>7176</v>
      </c>
      <c r="AE784" s="19" t="s">
        <v>7177</v>
      </c>
      <c r="AF784" s="6" t="str">
        <f>VLOOKUP(G784,[2]הזמנות!A:B,2,0)</f>
        <v>G04</v>
      </c>
      <c r="AG784" s="6" t="str">
        <f>VLOOKUP(AF784,'[2]קבוצות רכש'!A:B,2,0)</f>
        <v>רוה"מ חוזים,יועצים</v>
      </c>
    </row>
    <row r="785" spans="1:33" x14ac:dyDescent="0.2">
      <c r="A785" s="19" t="s">
        <v>34</v>
      </c>
      <c r="B785" s="23" t="s">
        <v>22</v>
      </c>
      <c r="C785" s="19" t="s">
        <v>23</v>
      </c>
      <c r="D785" s="19" t="s">
        <v>23</v>
      </c>
      <c r="E785" s="19" t="s">
        <v>524</v>
      </c>
      <c r="F785" s="19" t="s">
        <v>525</v>
      </c>
      <c r="G785" s="19" t="s">
        <v>575</v>
      </c>
      <c r="H785" s="19" t="s">
        <v>529</v>
      </c>
      <c r="I785" s="20">
        <v>43460</v>
      </c>
      <c r="J785" s="20">
        <v>44273</v>
      </c>
      <c r="K785" s="19" t="s">
        <v>576</v>
      </c>
      <c r="L785" s="19" t="s">
        <v>577</v>
      </c>
      <c r="M785" s="19" t="s">
        <v>578</v>
      </c>
      <c r="N785" s="22">
        <v>537791</v>
      </c>
      <c r="O785" s="19" t="s">
        <v>30</v>
      </c>
      <c r="P785" s="22">
        <v>220732.1</v>
      </c>
      <c r="Q785" s="21">
        <v>0</v>
      </c>
      <c r="R785" s="19" t="s">
        <v>30</v>
      </c>
      <c r="S785" s="19" t="s">
        <v>31</v>
      </c>
      <c r="T785" s="19" t="s">
        <v>533</v>
      </c>
      <c r="U785" s="19" t="s">
        <v>534</v>
      </c>
      <c r="V785" s="20"/>
      <c r="W785" s="19" t="s">
        <v>32</v>
      </c>
      <c r="X785" s="19" t="s">
        <v>7176</v>
      </c>
      <c r="Y785" s="19" t="s">
        <v>7176</v>
      </c>
      <c r="Z785" s="20"/>
      <c r="AA785" s="19" t="s">
        <v>32</v>
      </c>
      <c r="AB785" s="19" t="s">
        <v>32</v>
      </c>
      <c r="AC785" s="19" t="s">
        <v>7176</v>
      </c>
      <c r="AD785" s="19" t="s">
        <v>7176</v>
      </c>
      <c r="AE785" s="19" t="s">
        <v>7177</v>
      </c>
      <c r="AF785" s="6" t="str">
        <f>VLOOKUP(G785,[2]הזמנות!A:B,2,0)</f>
        <v>G04</v>
      </c>
      <c r="AG785" s="6" t="str">
        <f>VLOOKUP(AF785,'[2]קבוצות רכש'!A:B,2,0)</f>
        <v>רוה"מ חוזים,יועצים</v>
      </c>
    </row>
    <row r="786" spans="1:33" x14ac:dyDescent="0.2">
      <c r="A786" s="19" t="s">
        <v>34</v>
      </c>
      <c r="B786" s="23" t="s">
        <v>22</v>
      </c>
      <c r="C786" s="19" t="s">
        <v>23</v>
      </c>
      <c r="D786" s="19" t="s">
        <v>23</v>
      </c>
      <c r="E786" s="19" t="s">
        <v>524</v>
      </c>
      <c r="F786" s="19" t="s">
        <v>525</v>
      </c>
      <c r="G786" s="19" t="s">
        <v>579</v>
      </c>
      <c r="H786" s="19" t="s">
        <v>529</v>
      </c>
      <c r="I786" s="20">
        <v>43460</v>
      </c>
      <c r="J786" s="20">
        <v>44282</v>
      </c>
      <c r="K786" s="19" t="s">
        <v>580</v>
      </c>
      <c r="L786" s="19" t="s">
        <v>581</v>
      </c>
      <c r="M786" s="19" t="s">
        <v>582</v>
      </c>
      <c r="N786" s="22">
        <v>400000</v>
      </c>
      <c r="O786" s="19" t="s">
        <v>30</v>
      </c>
      <c r="P786" s="22">
        <v>81020</v>
      </c>
      <c r="Q786" s="21">
        <v>0</v>
      </c>
      <c r="R786" s="19" t="s">
        <v>30</v>
      </c>
      <c r="S786" s="19" t="s">
        <v>31</v>
      </c>
      <c r="T786" s="19" t="s">
        <v>533</v>
      </c>
      <c r="U786" s="19" t="s">
        <v>534</v>
      </c>
      <c r="V786" s="20"/>
      <c r="W786" s="19" t="s">
        <v>32</v>
      </c>
      <c r="X786" s="19" t="s">
        <v>7176</v>
      </c>
      <c r="Y786" s="19" t="s">
        <v>7176</v>
      </c>
      <c r="Z786" s="20"/>
      <c r="AA786" s="19" t="s">
        <v>32</v>
      </c>
      <c r="AB786" s="19" t="s">
        <v>32</v>
      </c>
      <c r="AC786" s="19" t="s">
        <v>7176</v>
      </c>
      <c r="AD786" s="19" t="s">
        <v>7176</v>
      </c>
      <c r="AE786" s="19" t="s">
        <v>7177</v>
      </c>
      <c r="AF786" s="6" t="str">
        <f>VLOOKUP(G786,[2]הזמנות!A:B,2,0)</f>
        <v>G04</v>
      </c>
      <c r="AG786" s="6" t="str">
        <f>VLOOKUP(AF786,'[2]קבוצות רכש'!A:B,2,0)</f>
        <v>רוה"מ חוזים,יועצים</v>
      </c>
    </row>
    <row r="787" spans="1:33" x14ac:dyDescent="0.2">
      <c r="A787" s="19" t="s">
        <v>34</v>
      </c>
      <c r="B787" s="23" t="s">
        <v>22</v>
      </c>
      <c r="C787" s="19" t="s">
        <v>23</v>
      </c>
      <c r="D787" s="19" t="s">
        <v>23</v>
      </c>
      <c r="E787" s="19" t="s">
        <v>524</v>
      </c>
      <c r="F787" s="19" t="s">
        <v>525</v>
      </c>
      <c r="G787" s="19" t="s">
        <v>1067</v>
      </c>
      <c r="H787" s="19" t="s">
        <v>1068</v>
      </c>
      <c r="I787" s="20">
        <v>43475</v>
      </c>
      <c r="J787" s="20">
        <v>43830</v>
      </c>
      <c r="K787" s="19" t="s">
        <v>989</v>
      </c>
      <c r="L787" s="19" t="s">
        <v>990</v>
      </c>
      <c r="M787" s="19" t="s">
        <v>991</v>
      </c>
      <c r="N787" s="22">
        <v>4421</v>
      </c>
      <c r="O787" s="19" t="s">
        <v>30</v>
      </c>
      <c r="P787" s="22">
        <v>3622.35</v>
      </c>
      <c r="Q787" s="21">
        <v>0</v>
      </c>
      <c r="R787" s="19" t="s">
        <v>30</v>
      </c>
      <c r="S787" s="19" t="s">
        <v>31</v>
      </c>
      <c r="T787" s="19" t="s">
        <v>1069</v>
      </c>
      <c r="U787" s="19" t="s">
        <v>136</v>
      </c>
      <c r="V787" s="20"/>
      <c r="W787" s="19" t="s">
        <v>32</v>
      </c>
      <c r="X787" s="19" t="s">
        <v>7176</v>
      </c>
      <c r="Y787" s="19" t="s">
        <v>7176</v>
      </c>
      <c r="Z787" s="20"/>
      <c r="AA787" s="19" t="s">
        <v>32</v>
      </c>
      <c r="AB787" s="19" t="s">
        <v>32</v>
      </c>
      <c r="AC787" s="19" t="s">
        <v>7176</v>
      </c>
      <c r="AD787" s="19" t="s">
        <v>7176</v>
      </c>
      <c r="AE787" s="19" t="s">
        <v>7177</v>
      </c>
      <c r="AF787" s="6" t="str">
        <f>VLOOKUP(G787,[2]הזמנות!A:B,2,0)</f>
        <v>G04</v>
      </c>
      <c r="AG787" s="6" t="str">
        <f>VLOOKUP(AF787,'[2]קבוצות רכש'!A:B,2,0)</f>
        <v>רוה"מ חוזים,יועצים</v>
      </c>
    </row>
    <row r="788" spans="1:33" x14ac:dyDescent="0.2">
      <c r="A788" s="19" t="s">
        <v>34</v>
      </c>
      <c r="B788" s="23" t="s">
        <v>22</v>
      </c>
      <c r="C788" s="19" t="s">
        <v>23</v>
      </c>
      <c r="D788" s="19" t="s">
        <v>23</v>
      </c>
      <c r="E788" s="19" t="s">
        <v>524</v>
      </c>
      <c r="F788" s="19" t="s">
        <v>525</v>
      </c>
      <c r="G788" s="19" t="s">
        <v>3344</v>
      </c>
      <c r="H788" s="19" t="s">
        <v>3345</v>
      </c>
      <c r="I788" s="20">
        <v>43542</v>
      </c>
      <c r="J788" s="20">
        <v>43830</v>
      </c>
      <c r="K788" s="19" t="s">
        <v>989</v>
      </c>
      <c r="L788" s="19" t="s">
        <v>990</v>
      </c>
      <c r="M788" s="19" t="s">
        <v>991</v>
      </c>
      <c r="N788" s="22">
        <v>24125.69</v>
      </c>
      <c r="O788" s="19" t="s">
        <v>30</v>
      </c>
      <c r="P788" s="22">
        <v>27428.5</v>
      </c>
      <c r="Q788" s="21">
        <v>0</v>
      </c>
      <c r="R788" s="19" t="s">
        <v>30</v>
      </c>
      <c r="S788" s="19" t="s">
        <v>31</v>
      </c>
      <c r="T788" s="19" t="s">
        <v>204</v>
      </c>
      <c r="U788" s="19" t="s">
        <v>93</v>
      </c>
      <c r="V788" s="20"/>
      <c r="W788" s="19" t="s">
        <v>32</v>
      </c>
      <c r="X788" s="19" t="s">
        <v>7176</v>
      </c>
      <c r="Y788" s="19" t="s">
        <v>7176</v>
      </c>
      <c r="Z788" s="20"/>
      <c r="AA788" s="19" t="s">
        <v>32</v>
      </c>
      <c r="AB788" s="19" t="s">
        <v>32</v>
      </c>
      <c r="AC788" s="19" t="s">
        <v>7176</v>
      </c>
      <c r="AD788" s="19" t="s">
        <v>7176</v>
      </c>
      <c r="AE788" s="19" t="s">
        <v>7177</v>
      </c>
      <c r="AF788" s="6" t="str">
        <f>VLOOKUP(G788,[2]הזמנות!A:B,2,0)</f>
        <v>G01</v>
      </c>
      <c r="AG788" s="6" t="str">
        <f>VLOOKUP(AF788,'[2]קבוצות רכש'!A:B,2,0)</f>
        <v>הוצאות קשיחות</v>
      </c>
    </row>
    <row r="789" spans="1:33" x14ac:dyDescent="0.2">
      <c r="A789" s="19" t="s">
        <v>34</v>
      </c>
      <c r="B789" s="23" t="s">
        <v>22</v>
      </c>
      <c r="C789" s="19" t="s">
        <v>23</v>
      </c>
      <c r="D789" s="19" t="s">
        <v>23</v>
      </c>
      <c r="E789" s="19" t="s">
        <v>524</v>
      </c>
      <c r="F789" s="19" t="s">
        <v>525</v>
      </c>
      <c r="G789" s="19" t="s">
        <v>3225</v>
      </c>
      <c r="H789" s="19" t="s">
        <v>215</v>
      </c>
      <c r="I789" s="20">
        <v>43565</v>
      </c>
      <c r="J789" s="20"/>
      <c r="K789" s="19" t="s">
        <v>216</v>
      </c>
      <c r="L789" s="19" t="s">
        <v>217</v>
      </c>
      <c r="M789" s="19" t="s">
        <v>218</v>
      </c>
      <c r="N789" s="22">
        <v>2251.4299999999998</v>
      </c>
      <c r="O789" s="19" t="s">
        <v>30</v>
      </c>
      <c r="P789" s="21">
        <v>0</v>
      </c>
      <c r="Q789" s="21">
        <v>0</v>
      </c>
      <c r="R789" s="19" t="s">
        <v>32</v>
      </c>
      <c r="S789" s="19" t="s">
        <v>184</v>
      </c>
      <c r="T789" s="19" t="s">
        <v>32</v>
      </c>
      <c r="U789" s="19" t="s">
        <v>32</v>
      </c>
      <c r="V789" s="20"/>
      <c r="W789" s="19" t="s">
        <v>32</v>
      </c>
      <c r="X789" s="19" t="s">
        <v>7176</v>
      </c>
      <c r="Y789" s="19" t="s">
        <v>7176</v>
      </c>
      <c r="Z789" s="20"/>
      <c r="AA789" s="19" t="s">
        <v>32</v>
      </c>
      <c r="AB789" s="19" t="s">
        <v>32</v>
      </c>
      <c r="AC789" s="19" t="s">
        <v>7176</v>
      </c>
      <c r="AD789" s="19" t="s">
        <v>7176</v>
      </c>
      <c r="AE789" s="19" t="s">
        <v>7177</v>
      </c>
      <c r="AF789" s="6" t="str">
        <f>VLOOKUP(G789,[2]הזמנות!A:B,2,0)</f>
        <v>G03</v>
      </c>
      <c r="AG789" s="6" t="str">
        <f>VLOOKUP(AF789,'[2]קבוצות רכש'!A:B,2,0)</f>
        <v>רוה"מ נסיעות לחו"ל</v>
      </c>
    </row>
    <row r="790" spans="1:33" x14ac:dyDescent="0.2">
      <c r="A790" s="19" t="s">
        <v>34</v>
      </c>
      <c r="B790" s="23" t="s">
        <v>22</v>
      </c>
      <c r="C790" s="19" t="s">
        <v>23</v>
      </c>
      <c r="D790" s="19" t="s">
        <v>23</v>
      </c>
      <c r="E790" s="19" t="s">
        <v>524</v>
      </c>
      <c r="F790" s="19" t="s">
        <v>525</v>
      </c>
      <c r="G790" s="19" t="s">
        <v>2948</v>
      </c>
      <c r="H790" s="19" t="s">
        <v>2949</v>
      </c>
      <c r="I790" s="20">
        <v>43611</v>
      </c>
      <c r="J790" s="20">
        <v>44458</v>
      </c>
      <c r="K790" s="19" t="s">
        <v>805</v>
      </c>
      <c r="L790" s="19" t="s">
        <v>806</v>
      </c>
      <c r="M790" s="19" t="s">
        <v>807</v>
      </c>
      <c r="N790" s="22">
        <v>277290</v>
      </c>
      <c r="O790" s="19" t="s">
        <v>30</v>
      </c>
      <c r="P790" s="22">
        <v>184860</v>
      </c>
      <c r="Q790" s="21">
        <v>0</v>
      </c>
      <c r="R790" s="19" t="s">
        <v>30</v>
      </c>
      <c r="S790" s="19" t="s">
        <v>282</v>
      </c>
      <c r="T790" s="19" t="s">
        <v>710</v>
      </c>
      <c r="U790" s="19" t="s">
        <v>32</v>
      </c>
      <c r="V790" s="20">
        <v>44094</v>
      </c>
      <c r="W790" s="19" t="s">
        <v>8526</v>
      </c>
      <c r="X790" s="19" t="s">
        <v>8525</v>
      </c>
      <c r="Y790" s="19" t="s">
        <v>8525</v>
      </c>
      <c r="Z790" s="20"/>
      <c r="AA790" s="19" t="s">
        <v>32</v>
      </c>
      <c r="AB790" s="19" t="s">
        <v>32</v>
      </c>
      <c r="AC790" s="19" t="s">
        <v>7176</v>
      </c>
      <c r="AD790" s="19" t="s">
        <v>7176</v>
      </c>
      <c r="AE790" s="19" t="s">
        <v>7177</v>
      </c>
      <c r="AF790" s="6" t="str">
        <f>VLOOKUP(G790,[2]הזמנות!A:B,2,0)</f>
        <v>G04</v>
      </c>
      <c r="AG790" s="6" t="str">
        <f>VLOOKUP(AF790,'[2]קבוצות רכש'!A:B,2,0)</f>
        <v>רוה"מ חוזים,יועצים</v>
      </c>
    </row>
    <row r="791" spans="1:33" x14ac:dyDescent="0.2">
      <c r="A791" s="19" t="s">
        <v>34</v>
      </c>
      <c r="B791" s="23" t="s">
        <v>22</v>
      </c>
      <c r="C791" s="19" t="s">
        <v>23</v>
      </c>
      <c r="D791" s="19" t="s">
        <v>23</v>
      </c>
      <c r="E791" s="19" t="s">
        <v>524</v>
      </c>
      <c r="F791" s="19" t="s">
        <v>525</v>
      </c>
      <c r="G791" s="19" t="s">
        <v>3495</v>
      </c>
      <c r="H791" s="19" t="s">
        <v>692</v>
      </c>
      <c r="I791" s="20">
        <v>43641</v>
      </c>
      <c r="J791" s="20">
        <v>43702</v>
      </c>
      <c r="K791" s="19" t="s">
        <v>3496</v>
      </c>
      <c r="L791" s="19" t="s">
        <v>3497</v>
      </c>
      <c r="M791" s="19" t="s">
        <v>3498</v>
      </c>
      <c r="N791" s="22">
        <v>48555</v>
      </c>
      <c r="O791" s="19" t="s">
        <v>30</v>
      </c>
      <c r="P791" s="22">
        <v>48555</v>
      </c>
      <c r="Q791" s="21">
        <v>0</v>
      </c>
      <c r="R791" s="19" t="s">
        <v>30</v>
      </c>
      <c r="S791" s="19" t="s">
        <v>31</v>
      </c>
      <c r="T791" s="19" t="s">
        <v>32</v>
      </c>
      <c r="U791" s="19" t="s">
        <v>33</v>
      </c>
      <c r="V791" s="20"/>
      <c r="W791" s="19" t="s">
        <v>32</v>
      </c>
      <c r="X791" s="19" t="s">
        <v>7176</v>
      </c>
      <c r="Y791" s="19" t="s">
        <v>7176</v>
      </c>
      <c r="Z791" s="20"/>
      <c r="AA791" s="19" t="s">
        <v>32</v>
      </c>
      <c r="AB791" s="19" t="s">
        <v>32</v>
      </c>
      <c r="AC791" s="19" t="s">
        <v>7176</v>
      </c>
      <c r="AD791" s="19" t="s">
        <v>7176</v>
      </c>
      <c r="AE791" s="19" t="s">
        <v>7177</v>
      </c>
      <c r="AF791" s="6" t="str">
        <f>VLOOKUP(G791,[2]הזמנות!A:B,2,0)</f>
        <v>G04</v>
      </c>
      <c r="AG791" s="6" t="str">
        <f>VLOOKUP(AF791,'[2]קבוצות רכש'!A:B,2,0)</f>
        <v>רוה"מ חוזים,יועצים</v>
      </c>
    </row>
    <row r="792" spans="1:33" x14ac:dyDescent="0.2">
      <c r="A792" s="19" t="s">
        <v>34</v>
      </c>
      <c r="B792" s="23" t="s">
        <v>22</v>
      </c>
      <c r="C792" s="19" t="s">
        <v>23</v>
      </c>
      <c r="D792" s="19" t="s">
        <v>23</v>
      </c>
      <c r="E792" s="19" t="s">
        <v>524</v>
      </c>
      <c r="F792" s="19" t="s">
        <v>525</v>
      </c>
      <c r="G792" s="19" t="s">
        <v>3555</v>
      </c>
      <c r="H792" s="19" t="s">
        <v>529</v>
      </c>
      <c r="I792" s="20">
        <v>43649</v>
      </c>
      <c r="J792" s="20">
        <v>44379</v>
      </c>
      <c r="K792" s="19" t="s">
        <v>3556</v>
      </c>
      <c r="L792" s="19" t="s">
        <v>3557</v>
      </c>
      <c r="M792" s="19" t="s">
        <v>3558</v>
      </c>
      <c r="N792" s="22">
        <v>265000</v>
      </c>
      <c r="O792" s="19" t="s">
        <v>30</v>
      </c>
      <c r="P792" s="22">
        <v>75301</v>
      </c>
      <c r="Q792" s="21">
        <v>0</v>
      </c>
      <c r="R792" s="19" t="s">
        <v>30</v>
      </c>
      <c r="S792" s="19" t="s">
        <v>31</v>
      </c>
      <c r="T792" s="19" t="s">
        <v>533</v>
      </c>
      <c r="U792" s="19" t="s">
        <v>534</v>
      </c>
      <c r="V792" s="20"/>
      <c r="W792" s="19" t="s">
        <v>32</v>
      </c>
      <c r="X792" s="19" t="s">
        <v>7176</v>
      </c>
      <c r="Y792" s="19" t="s">
        <v>7176</v>
      </c>
      <c r="Z792" s="20"/>
      <c r="AA792" s="19" t="s">
        <v>32</v>
      </c>
      <c r="AB792" s="19" t="s">
        <v>32</v>
      </c>
      <c r="AC792" s="19" t="s">
        <v>7176</v>
      </c>
      <c r="AD792" s="19" t="s">
        <v>7176</v>
      </c>
      <c r="AE792" s="19" t="s">
        <v>7177</v>
      </c>
      <c r="AF792" s="6" t="str">
        <f>VLOOKUP(G792,[2]הזמנות!A:B,2,0)</f>
        <v>G04</v>
      </c>
      <c r="AG792" s="6" t="str">
        <f>VLOOKUP(AF792,'[2]קבוצות רכש'!A:B,2,0)</f>
        <v>רוה"מ חוזים,יועצים</v>
      </c>
    </row>
    <row r="793" spans="1:33" x14ac:dyDescent="0.2">
      <c r="A793" s="19" t="s">
        <v>34</v>
      </c>
      <c r="B793" s="23" t="s">
        <v>22</v>
      </c>
      <c r="C793" s="19" t="s">
        <v>23</v>
      </c>
      <c r="D793" s="19" t="s">
        <v>23</v>
      </c>
      <c r="E793" s="19" t="s">
        <v>524</v>
      </c>
      <c r="F793" s="19" t="s">
        <v>525</v>
      </c>
      <c r="G793" s="19" t="s">
        <v>3630</v>
      </c>
      <c r="H793" s="19" t="s">
        <v>3631</v>
      </c>
      <c r="I793" s="20">
        <v>43662</v>
      </c>
      <c r="J793" s="20"/>
      <c r="K793" s="19" t="s">
        <v>216</v>
      </c>
      <c r="L793" s="19" t="s">
        <v>217</v>
      </c>
      <c r="M793" s="19" t="s">
        <v>218</v>
      </c>
      <c r="N793" s="22">
        <v>12493.2</v>
      </c>
      <c r="O793" s="19" t="s">
        <v>30</v>
      </c>
      <c r="P793" s="22">
        <v>12493.2</v>
      </c>
      <c r="Q793" s="21">
        <v>0</v>
      </c>
      <c r="R793" s="19" t="s">
        <v>30</v>
      </c>
      <c r="S793" s="19" t="s">
        <v>184</v>
      </c>
      <c r="T793" s="19" t="s">
        <v>32</v>
      </c>
      <c r="U793" s="19" t="s">
        <v>32</v>
      </c>
      <c r="V793" s="20"/>
      <c r="W793" s="19" t="s">
        <v>32</v>
      </c>
      <c r="X793" s="19" t="s">
        <v>7176</v>
      </c>
      <c r="Y793" s="19" t="s">
        <v>7176</v>
      </c>
      <c r="Z793" s="20"/>
      <c r="AA793" s="19" t="s">
        <v>32</v>
      </c>
      <c r="AB793" s="19" t="s">
        <v>32</v>
      </c>
      <c r="AC793" s="19" t="s">
        <v>7176</v>
      </c>
      <c r="AD793" s="19" t="s">
        <v>7176</v>
      </c>
      <c r="AE793" s="19" t="s">
        <v>7177</v>
      </c>
      <c r="AF793" s="6" t="str">
        <f>VLOOKUP(G793,[2]הזמנות!A:B,2,0)</f>
        <v>G03</v>
      </c>
      <c r="AG793" s="6" t="str">
        <f>VLOOKUP(AF793,'[2]קבוצות רכש'!A:B,2,0)</f>
        <v>רוה"מ נסיעות לחו"ל</v>
      </c>
    </row>
    <row r="794" spans="1:33" x14ac:dyDescent="0.2">
      <c r="A794" s="19" t="s">
        <v>34</v>
      </c>
      <c r="B794" s="23" t="s">
        <v>22</v>
      </c>
      <c r="C794" s="19" t="s">
        <v>23</v>
      </c>
      <c r="D794" s="19" t="s">
        <v>23</v>
      </c>
      <c r="E794" s="19" t="s">
        <v>524</v>
      </c>
      <c r="F794" s="19" t="s">
        <v>525</v>
      </c>
      <c r="G794" s="19" t="s">
        <v>3635</v>
      </c>
      <c r="H794" s="19" t="s">
        <v>3489</v>
      </c>
      <c r="I794" s="20">
        <v>43662</v>
      </c>
      <c r="J794" s="20"/>
      <c r="K794" s="19" t="s">
        <v>216</v>
      </c>
      <c r="L794" s="19" t="s">
        <v>217</v>
      </c>
      <c r="M794" s="19" t="s">
        <v>218</v>
      </c>
      <c r="N794" s="22">
        <v>1653.1</v>
      </c>
      <c r="O794" s="19" t="s">
        <v>30</v>
      </c>
      <c r="P794" s="22">
        <v>1653.1</v>
      </c>
      <c r="Q794" s="21">
        <v>0</v>
      </c>
      <c r="R794" s="19" t="s">
        <v>30</v>
      </c>
      <c r="S794" s="19" t="s">
        <v>184</v>
      </c>
      <c r="T794" s="19" t="s">
        <v>32</v>
      </c>
      <c r="U794" s="19" t="s">
        <v>32</v>
      </c>
      <c r="V794" s="20"/>
      <c r="W794" s="19" t="s">
        <v>32</v>
      </c>
      <c r="X794" s="19" t="s">
        <v>7176</v>
      </c>
      <c r="Y794" s="19" t="s">
        <v>7176</v>
      </c>
      <c r="Z794" s="20"/>
      <c r="AA794" s="19" t="s">
        <v>32</v>
      </c>
      <c r="AB794" s="19" t="s">
        <v>32</v>
      </c>
      <c r="AC794" s="19" t="s">
        <v>7176</v>
      </c>
      <c r="AD794" s="19" t="s">
        <v>7176</v>
      </c>
      <c r="AE794" s="19" t="s">
        <v>7177</v>
      </c>
      <c r="AF794" s="6" t="str">
        <f>VLOOKUP(G794,[2]הזמנות!A:B,2,0)</f>
        <v>G03</v>
      </c>
      <c r="AG794" s="6" t="str">
        <f>VLOOKUP(AF794,'[2]קבוצות רכש'!A:B,2,0)</f>
        <v>רוה"מ נסיעות לחו"ל</v>
      </c>
    </row>
    <row r="795" spans="1:33" x14ac:dyDescent="0.2">
      <c r="A795" s="19" t="s">
        <v>34</v>
      </c>
      <c r="B795" s="23" t="s">
        <v>22</v>
      </c>
      <c r="C795" s="19" t="s">
        <v>23</v>
      </c>
      <c r="D795" s="19" t="s">
        <v>23</v>
      </c>
      <c r="E795" s="19" t="s">
        <v>524</v>
      </c>
      <c r="F795" s="19" t="s">
        <v>525</v>
      </c>
      <c r="G795" s="19" t="s">
        <v>3636</v>
      </c>
      <c r="H795" s="19" t="s">
        <v>3489</v>
      </c>
      <c r="I795" s="20">
        <v>43662</v>
      </c>
      <c r="J795" s="20"/>
      <c r="K795" s="19" t="s">
        <v>216</v>
      </c>
      <c r="L795" s="19" t="s">
        <v>217</v>
      </c>
      <c r="M795" s="19" t="s">
        <v>218</v>
      </c>
      <c r="N795" s="22">
        <v>8758.5</v>
      </c>
      <c r="O795" s="19" t="s">
        <v>30</v>
      </c>
      <c r="P795" s="22">
        <v>8758.5</v>
      </c>
      <c r="Q795" s="21">
        <v>0</v>
      </c>
      <c r="R795" s="19" t="s">
        <v>30</v>
      </c>
      <c r="S795" s="19" t="s">
        <v>184</v>
      </c>
      <c r="T795" s="19" t="s">
        <v>32</v>
      </c>
      <c r="U795" s="19" t="s">
        <v>32</v>
      </c>
      <c r="V795" s="20"/>
      <c r="W795" s="19" t="s">
        <v>32</v>
      </c>
      <c r="X795" s="19" t="s">
        <v>7176</v>
      </c>
      <c r="Y795" s="19" t="s">
        <v>7176</v>
      </c>
      <c r="Z795" s="20"/>
      <c r="AA795" s="19" t="s">
        <v>32</v>
      </c>
      <c r="AB795" s="19" t="s">
        <v>32</v>
      </c>
      <c r="AC795" s="19" t="s">
        <v>7176</v>
      </c>
      <c r="AD795" s="19" t="s">
        <v>7176</v>
      </c>
      <c r="AE795" s="19" t="s">
        <v>7177</v>
      </c>
      <c r="AF795" s="6" t="str">
        <f>VLOOKUP(G795,[2]הזמנות!A:B,2,0)</f>
        <v>G03</v>
      </c>
      <c r="AG795" s="6" t="str">
        <f>VLOOKUP(AF795,'[2]קבוצות רכש'!A:B,2,0)</f>
        <v>רוה"מ נסיעות לחו"ל</v>
      </c>
    </row>
    <row r="796" spans="1:33" x14ac:dyDescent="0.2">
      <c r="A796" s="19" t="s">
        <v>34</v>
      </c>
      <c r="B796" s="23" t="s">
        <v>22</v>
      </c>
      <c r="C796" s="19" t="s">
        <v>23</v>
      </c>
      <c r="D796" s="19" t="s">
        <v>23</v>
      </c>
      <c r="E796" s="19" t="s">
        <v>524</v>
      </c>
      <c r="F796" s="19" t="s">
        <v>525</v>
      </c>
      <c r="G796" s="19" t="s">
        <v>3807</v>
      </c>
      <c r="H796" s="19" t="s">
        <v>3808</v>
      </c>
      <c r="I796" s="20">
        <v>43682</v>
      </c>
      <c r="J796" s="20">
        <v>44561</v>
      </c>
      <c r="K796" s="19" t="s">
        <v>3809</v>
      </c>
      <c r="L796" s="19" t="s">
        <v>3810</v>
      </c>
      <c r="M796" s="19" t="s">
        <v>3811</v>
      </c>
      <c r="N796" s="22">
        <v>40000</v>
      </c>
      <c r="O796" s="19" t="s">
        <v>30</v>
      </c>
      <c r="P796" s="21">
        <v>0</v>
      </c>
      <c r="Q796" s="21">
        <v>0</v>
      </c>
      <c r="R796" s="19" t="s">
        <v>32</v>
      </c>
      <c r="S796" s="19" t="s">
        <v>31</v>
      </c>
      <c r="T796" s="19" t="s">
        <v>32</v>
      </c>
      <c r="U796" s="19" t="s">
        <v>33</v>
      </c>
      <c r="V796" s="20"/>
      <c r="W796" s="19" t="s">
        <v>32</v>
      </c>
      <c r="X796" s="19" t="s">
        <v>7176</v>
      </c>
      <c r="Y796" s="19" t="s">
        <v>7176</v>
      </c>
      <c r="Z796" s="20"/>
      <c r="AA796" s="19" t="s">
        <v>32</v>
      </c>
      <c r="AB796" s="19" t="s">
        <v>32</v>
      </c>
      <c r="AC796" s="19" t="s">
        <v>7176</v>
      </c>
      <c r="AD796" s="19" t="s">
        <v>7176</v>
      </c>
      <c r="AE796" s="19" t="s">
        <v>7177</v>
      </c>
      <c r="AF796" s="6" t="str">
        <f>VLOOKUP(G796,[2]הזמנות!A:B,2,0)</f>
        <v>G02</v>
      </c>
      <c r="AG796" s="6" t="str">
        <f>VLOOKUP(AF796,'[2]קבוצות רכש'!A:B,2,0)</f>
        <v>רוה"מ יחידת רכש</v>
      </c>
    </row>
    <row r="797" spans="1:33" x14ac:dyDescent="0.2">
      <c r="A797" s="19" t="s">
        <v>34</v>
      </c>
      <c r="B797" s="23" t="s">
        <v>22</v>
      </c>
      <c r="C797" s="19" t="s">
        <v>23</v>
      </c>
      <c r="D797" s="19" t="s">
        <v>23</v>
      </c>
      <c r="E797" s="19" t="s">
        <v>524</v>
      </c>
      <c r="F797" s="19" t="s">
        <v>525</v>
      </c>
      <c r="G797" s="19" t="s">
        <v>4041</v>
      </c>
      <c r="H797" s="19" t="s">
        <v>529</v>
      </c>
      <c r="I797" s="20">
        <v>43713</v>
      </c>
      <c r="J797" s="20">
        <v>44443</v>
      </c>
      <c r="K797" s="19" t="s">
        <v>556</v>
      </c>
      <c r="L797" s="19" t="s">
        <v>557</v>
      </c>
      <c r="M797" s="19" t="s">
        <v>558</v>
      </c>
      <c r="N797" s="22">
        <v>60000</v>
      </c>
      <c r="O797" s="19" t="s">
        <v>30</v>
      </c>
      <c r="P797" s="22">
        <v>18575</v>
      </c>
      <c r="Q797" s="21">
        <v>0</v>
      </c>
      <c r="R797" s="19" t="s">
        <v>30</v>
      </c>
      <c r="S797" s="19" t="s">
        <v>31</v>
      </c>
      <c r="T797" s="19" t="s">
        <v>533</v>
      </c>
      <c r="U797" s="19" t="s">
        <v>534</v>
      </c>
      <c r="V797" s="20"/>
      <c r="W797" s="19" t="s">
        <v>32</v>
      </c>
      <c r="X797" s="19" t="s">
        <v>7176</v>
      </c>
      <c r="Y797" s="19" t="s">
        <v>7176</v>
      </c>
      <c r="Z797" s="20"/>
      <c r="AA797" s="19" t="s">
        <v>32</v>
      </c>
      <c r="AB797" s="19" t="s">
        <v>32</v>
      </c>
      <c r="AC797" s="19" t="s">
        <v>7176</v>
      </c>
      <c r="AD797" s="19" t="s">
        <v>7176</v>
      </c>
      <c r="AE797" s="19" t="s">
        <v>7177</v>
      </c>
      <c r="AF797" s="6" t="str">
        <f>VLOOKUP(G797,[2]הזמנות!A:B,2,0)</f>
        <v>G04</v>
      </c>
      <c r="AG797" s="6" t="str">
        <f>VLOOKUP(AF797,'[2]קבוצות רכש'!A:B,2,0)</f>
        <v>רוה"מ חוזים,יועצים</v>
      </c>
    </row>
    <row r="798" spans="1:33" x14ac:dyDescent="0.2">
      <c r="A798" s="19" t="s">
        <v>34</v>
      </c>
      <c r="B798" s="23" t="s">
        <v>22</v>
      </c>
      <c r="C798" s="19" t="s">
        <v>23</v>
      </c>
      <c r="D798" s="19" t="s">
        <v>23</v>
      </c>
      <c r="E798" s="19" t="s">
        <v>524</v>
      </c>
      <c r="F798" s="19" t="s">
        <v>525</v>
      </c>
      <c r="G798" s="19" t="s">
        <v>4042</v>
      </c>
      <c r="H798" s="19" t="s">
        <v>529</v>
      </c>
      <c r="I798" s="20">
        <v>43713</v>
      </c>
      <c r="J798" s="20">
        <v>44443</v>
      </c>
      <c r="K798" s="19" t="s">
        <v>4043</v>
      </c>
      <c r="L798" s="19" t="s">
        <v>4044</v>
      </c>
      <c r="M798" s="19" t="s">
        <v>4045</v>
      </c>
      <c r="N798" s="22">
        <v>196983</v>
      </c>
      <c r="O798" s="19" t="s">
        <v>30</v>
      </c>
      <c r="P798" s="22">
        <v>62636</v>
      </c>
      <c r="Q798" s="21">
        <v>0</v>
      </c>
      <c r="R798" s="19" t="s">
        <v>30</v>
      </c>
      <c r="S798" s="19" t="s">
        <v>31</v>
      </c>
      <c r="T798" s="19" t="s">
        <v>533</v>
      </c>
      <c r="U798" s="19" t="s">
        <v>534</v>
      </c>
      <c r="V798" s="20"/>
      <c r="W798" s="19" t="s">
        <v>32</v>
      </c>
      <c r="X798" s="19" t="s">
        <v>7176</v>
      </c>
      <c r="Y798" s="19" t="s">
        <v>7176</v>
      </c>
      <c r="Z798" s="20"/>
      <c r="AA798" s="19" t="s">
        <v>32</v>
      </c>
      <c r="AB798" s="19" t="s">
        <v>32</v>
      </c>
      <c r="AC798" s="19" t="s">
        <v>7176</v>
      </c>
      <c r="AD798" s="19" t="s">
        <v>7176</v>
      </c>
      <c r="AE798" s="19" t="s">
        <v>7177</v>
      </c>
      <c r="AF798" s="6" t="str">
        <f>VLOOKUP(G798,[2]הזמנות!A:B,2,0)</f>
        <v>G04</v>
      </c>
      <c r="AG798" s="6" t="str">
        <f>VLOOKUP(AF798,'[2]קבוצות רכש'!A:B,2,0)</f>
        <v>רוה"מ חוזים,יועצים</v>
      </c>
    </row>
    <row r="799" spans="1:33" x14ac:dyDescent="0.2">
      <c r="A799" s="19" t="s">
        <v>34</v>
      </c>
      <c r="B799" s="23" t="s">
        <v>22</v>
      </c>
      <c r="C799" s="19" t="s">
        <v>23</v>
      </c>
      <c r="D799" s="19" t="s">
        <v>23</v>
      </c>
      <c r="E799" s="19" t="s">
        <v>524</v>
      </c>
      <c r="F799" s="19" t="s">
        <v>525</v>
      </c>
      <c r="G799" s="19" t="s">
        <v>4049</v>
      </c>
      <c r="H799" s="19" t="s">
        <v>4039</v>
      </c>
      <c r="I799" s="20">
        <v>43717</v>
      </c>
      <c r="J799" s="20"/>
      <c r="K799" s="19" t="s">
        <v>216</v>
      </c>
      <c r="L799" s="19" t="s">
        <v>217</v>
      </c>
      <c r="M799" s="19" t="s">
        <v>218</v>
      </c>
      <c r="N799" s="22">
        <v>3428.55</v>
      </c>
      <c r="O799" s="19" t="s">
        <v>30</v>
      </c>
      <c r="P799" s="22">
        <v>3428.55</v>
      </c>
      <c r="Q799" s="21">
        <v>0</v>
      </c>
      <c r="R799" s="19" t="s">
        <v>30</v>
      </c>
      <c r="S799" s="19" t="s">
        <v>184</v>
      </c>
      <c r="T799" s="19" t="s">
        <v>32</v>
      </c>
      <c r="U799" s="19" t="s">
        <v>32</v>
      </c>
      <c r="V799" s="20"/>
      <c r="W799" s="19" t="s">
        <v>32</v>
      </c>
      <c r="X799" s="19" t="s">
        <v>7176</v>
      </c>
      <c r="Y799" s="19" t="s">
        <v>7176</v>
      </c>
      <c r="Z799" s="20"/>
      <c r="AA799" s="19" t="s">
        <v>32</v>
      </c>
      <c r="AB799" s="19" t="s">
        <v>32</v>
      </c>
      <c r="AC799" s="19" t="s">
        <v>7176</v>
      </c>
      <c r="AD799" s="19" t="s">
        <v>7176</v>
      </c>
      <c r="AE799" s="19" t="s">
        <v>7177</v>
      </c>
      <c r="AF799" s="6" t="str">
        <f>VLOOKUP(G799,[2]הזמנות!A:B,2,0)</f>
        <v>G03</v>
      </c>
      <c r="AG799" s="6" t="str">
        <f>VLOOKUP(AF799,'[2]קבוצות רכש'!A:B,2,0)</f>
        <v>רוה"מ נסיעות לחו"ל</v>
      </c>
    </row>
    <row r="800" spans="1:33" x14ac:dyDescent="0.2">
      <c r="A800" s="19" t="s">
        <v>34</v>
      </c>
      <c r="B800" s="23" t="s">
        <v>22</v>
      </c>
      <c r="C800" s="19" t="s">
        <v>23</v>
      </c>
      <c r="D800" s="19" t="s">
        <v>23</v>
      </c>
      <c r="E800" s="19" t="s">
        <v>524</v>
      </c>
      <c r="F800" s="19" t="s">
        <v>525</v>
      </c>
      <c r="G800" s="19" t="s">
        <v>4224</v>
      </c>
      <c r="H800" s="19" t="s">
        <v>4225</v>
      </c>
      <c r="I800" s="20">
        <v>43730</v>
      </c>
      <c r="J800" s="20">
        <v>43830</v>
      </c>
      <c r="K800" s="19" t="s">
        <v>4022</v>
      </c>
      <c r="L800" s="19" t="s">
        <v>4023</v>
      </c>
      <c r="M800" s="19" t="s">
        <v>4024</v>
      </c>
      <c r="N800" s="22">
        <v>1809.99</v>
      </c>
      <c r="O800" s="19" t="s">
        <v>30</v>
      </c>
      <c r="P800" s="22">
        <v>1360</v>
      </c>
      <c r="Q800" s="21">
        <v>0</v>
      </c>
      <c r="R800" s="19" t="s">
        <v>30</v>
      </c>
      <c r="S800" s="19" t="s">
        <v>31</v>
      </c>
      <c r="T800" s="19" t="s">
        <v>32</v>
      </c>
      <c r="U800" s="19" t="s">
        <v>33</v>
      </c>
      <c r="V800" s="20"/>
      <c r="W800" s="19" t="s">
        <v>32</v>
      </c>
      <c r="X800" s="19" t="s">
        <v>7176</v>
      </c>
      <c r="Y800" s="19" t="s">
        <v>7176</v>
      </c>
      <c r="Z800" s="20"/>
      <c r="AA800" s="19" t="s">
        <v>32</v>
      </c>
      <c r="AB800" s="19" t="s">
        <v>32</v>
      </c>
      <c r="AC800" s="19" t="s">
        <v>7176</v>
      </c>
      <c r="AD800" s="19" t="s">
        <v>7176</v>
      </c>
      <c r="AE800" s="19" t="s">
        <v>7177</v>
      </c>
      <c r="AF800" s="6" t="str">
        <f>VLOOKUP(G800,[2]הזמנות!A:B,2,0)</f>
        <v>G02</v>
      </c>
      <c r="AG800" s="6" t="str">
        <f>VLOOKUP(AF800,'[2]קבוצות רכש'!A:B,2,0)</f>
        <v>רוה"מ יחידת רכש</v>
      </c>
    </row>
    <row r="801" spans="1:33" x14ac:dyDescent="0.2">
      <c r="A801" s="19" t="s">
        <v>34</v>
      </c>
      <c r="B801" s="23" t="s">
        <v>22</v>
      </c>
      <c r="C801" s="19" t="s">
        <v>23</v>
      </c>
      <c r="D801" s="19" t="s">
        <v>23</v>
      </c>
      <c r="E801" s="19" t="s">
        <v>524</v>
      </c>
      <c r="F801" s="19" t="s">
        <v>525</v>
      </c>
      <c r="G801" s="19" t="s">
        <v>4230</v>
      </c>
      <c r="H801" s="19" t="s">
        <v>4231</v>
      </c>
      <c r="I801" s="20">
        <v>43730</v>
      </c>
      <c r="J801" s="20">
        <v>43830</v>
      </c>
      <c r="K801" s="19" t="s">
        <v>367</v>
      </c>
      <c r="L801" s="19" t="s">
        <v>368</v>
      </c>
      <c r="M801" s="19" t="s">
        <v>369</v>
      </c>
      <c r="N801" s="21">
        <v>600</v>
      </c>
      <c r="O801" s="19" t="s">
        <v>30</v>
      </c>
      <c r="P801" s="21">
        <v>600</v>
      </c>
      <c r="Q801" s="21">
        <v>0</v>
      </c>
      <c r="R801" s="19" t="s">
        <v>30</v>
      </c>
      <c r="S801" s="19" t="s">
        <v>31</v>
      </c>
      <c r="T801" s="19" t="s">
        <v>32</v>
      </c>
      <c r="U801" s="19" t="s">
        <v>33</v>
      </c>
      <c r="V801" s="20"/>
      <c r="W801" s="19" t="s">
        <v>32</v>
      </c>
      <c r="X801" s="19" t="s">
        <v>7176</v>
      </c>
      <c r="Y801" s="19" t="s">
        <v>7176</v>
      </c>
      <c r="Z801" s="20"/>
      <c r="AA801" s="19" t="s">
        <v>32</v>
      </c>
      <c r="AB801" s="19" t="s">
        <v>32</v>
      </c>
      <c r="AC801" s="19" t="s">
        <v>7176</v>
      </c>
      <c r="AD801" s="19" t="s">
        <v>7176</v>
      </c>
      <c r="AE801" s="19" t="s">
        <v>7177</v>
      </c>
      <c r="AF801" s="6" t="str">
        <f>VLOOKUP(G801,[2]הזמנות!A:B,2,0)</f>
        <v>G02</v>
      </c>
      <c r="AG801" s="6" t="str">
        <f>VLOOKUP(AF801,'[2]קבוצות רכש'!A:B,2,0)</f>
        <v>רוה"מ יחידת רכש</v>
      </c>
    </row>
    <row r="802" spans="1:33" x14ac:dyDescent="0.2">
      <c r="A802" s="19" t="s">
        <v>34</v>
      </c>
      <c r="B802" s="23" t="s">
        <v>22</v>
      </c>
      <c r="C802" s="19" t="s">
        <v>23</v>
      </c>
      <c r="D802" s="19" t="s">
        <v>23</v>
      </c>
      <c r="E802" s="19" t="s">
        <v>524</v>
      </c>
      <c r="F802" s="19" t="s">
        <v>525</v>
      </c>
      <c r="G802" s="19" t="s">
        <v>4373</v>
      </c>
      <c r="H802" s="19" t="s">
        <v>4374</v>
      </c>
      <c r="I802" s="20">
        <v>43748</v>
      </c>
      <c r="J802" s="20">
        <v>43830</v>
      </c>
      <c r="K802" s="19" t="s">
        <v>3983</v>
      </c>
      <c r="L802" s="19" t="s">
        <v>3984</v>
      </c>
      <c r="M802" s="19" t="s">
        <v>3985</v>
      </c>
      <c r="N802" s="22">
        <v>4972.5</v>
      </c>
      <c r="O802" s="19" t="s">
        <v>30</v>
      </c>
      <c r="P802" s="22">
        <v>4972.5</v>
      </c>
      <c r="Q802" s="21">
        <v>0</v>
      </c>
      <c r="R802" s="19" t="s">
        <v>30</v>
      </c>
      <c r="S802" s="19" t="s">
        <v>31</v>
      </c>
      <c r="T802" s="19" t="s">
        <v>32</v>
      </c>
      <c r="U802" s="19" t="s">
        <v>33</v>
      </c>
      <c r="V802" s="20"/>
      <c r="W802" s="19" t="s">
        <v>32</v>
      </c>
      <c r="X802" s="19" t="s">
        <v>7176</v>
      </c>
      <c r="Y802" s="19" t="s">
        <v>7176</v>
      </c>
      <c r="Z802" s="20"/>
      <c r="AA802" s="19" t="s">
        <v>32</v>
      </c>
      <c r="AB802" s="19" t="s">
        <v>32</v>
      </c>
      <c r="AC802" s="19" t="s">
        <v>7176</v>
      </c>
      <c r="AD802" s="19" t="s">
        <v>7176</v>
      </c>
      <c r="AE802" s="19" t="s">
        <v>7177</v>
      </c>
      <c r="AF802" s="6" t="str">
        <f>VLOOKUP(G802,[2]הזמנות!A:B,2,0)</f>
        <v>G02</v>
      </c>
      <c r="AG802" s="6" t="str">
        <f>VLOOKUP(AF802,'[2]קבוצות רכש'!A:B,2,0)</f>
        <v>רוה"מ יחידת רכש</v>
      </c>
    </row>
    <row r="803" spans="1:33" x14ac:dyDescent="0.2">
      <c r="A803" s="19" t="s">
        <v>34</v>
      </c>
      <c r="B803" s="23" t="s">
        <v>22</v>
      </c>
      <c r="C803" s="19" t="s">
        <v>23</v>
      </c>
      <c r="D803" s="19" t="s">
        <v>23</v>
      </c>
      <c r="E803" s="19" t="s">
        <v>524</v>
      </c>
      <c r="F803" s="19" t="s">
        <v>525</v>
      </c>
      <c r="G803" s="19" t="s">
        <v>4510</v>
      </c>
      <c r="H803" s="19" t="s">
        <v>4511</v>
      </c>
      <c r="I803" s="20">
        <v>43768</v>
      </c>
      <c r="J803" s="20">
        <v>43830</v>
      </c>
      <c r="K803" s="19" t="s">
        <v>4512</v>
      </c>
      <c r="L803" s="19" t="s">
        <v>4513</v>
      </c>
      <c r="M803" s="19" t="s">
        <v>4514</v>
      </c>
      <c r="N803" s="22">
        <v>3000</v>
      </c>
      <c r="O803" s="19" t="s">
        <v>30</v>
      </c>
      <c r="P803" s="22">
        <v>3000</v>
      </c>
      <c r="Q803" s="21">
        <v>0</v>
      </c>
      <c r="R803" s="19" t="s">
        <v>30</v>
      </c>
      <c r="S803" s="19" t="s">
        <v>31</v>
      </c>
      <c r="T803" s="19" t="s">
        <v>32</v>
      </c>
      <c r="U803" s="19" t="s">
        <v>33</v>
      </c>
      <c r="V803" s="20"/>
      <c r="W803" s="19" t="s">
        <v>32</v>
      </c>
      <c r="X803" s="19" t="s">
        <v>7176</v>
      </c>
      <c r="Y803" s="19" t="s">
        <v>7176</v>
      </c>
      <c r="Z803" s="20"/>
      <c r="AA803" s="19" t="s">
        <v>32</v>
      </c>
      <c r="AB803" s="19" t="s">
        <v>32</v>
      </c>
      <c r="AC803" s="19" t="s">
        <v>7176</v>
      </c>
      <c r="AD803" s="19" t="s">
        <v>7176</v>
      </c>
      <c r="AE803" s="19" t="s">
        <v>7177</v>
      </c>
      <c r="AF803" s="6" t="str">
        <f>VLOOKUP(G803,[2]הזמנות!A:B,2,0)</f>
        <v>G02</v>
      </c>
      <c r="AG803" s="6" t="str">
        <f>VLOOKUP(AF803,'[2]קבוצות רכש'!A:B,2,0)</f>
        <v>רוה"מ יחידת רכש</v>
      </c>
    </row>
    <row r="804" spans="1:33" x14ac:dyDescent="0.2">
      <c r="A804" s="19" t="s">
        <v>34</v>
      </c>
      <c r="B804" s="23" t="s">
        <v>22</v>
      </c>
      <c r="C804" s="19" t="s">
        <v>23</v>
      </c>
      <c r="D804" s="19" t="s">
        <v>23</v>
      </c>
      <c r="E804" s="19" t="s">
        <v>524</v>
      </c>
      <c r="F804" s="19" t="s">
        <v>525</v>
      </c>
      <c r="G804" s="19" t="s">
        <v>4536</v>
      </c>
      <c r="H804" s="19" t="s">
        <v>4537</v>
      </c>
      <c r="I804" s="20">
        <v>43768</v>
      </c>
      <c r="J804" s="20">
        <v>44088</v>
      </c>
      <c r="K804" s="19" t="s">
        <v>4538</v>
      </c>
      <c r="L804" s="19" t="s">
        <v>4539</v>
      </c>
      <c r="M804" s="19" t="s">
        <v>4540</v>
      </c>
      <c r="N804" s="22">
        <v>801700</v>
      </c>
      <c r="O804" s="19" t="s">
        <v>30</v>
      </c>
      <c r="P804" s="22">
        <v>269740</v>
      </c>
      <c r="Q804" s="21">
        <v>0</v>
      </c>
      <c r="R804" s="19" t="s">
        <v>30</v>
      </c>
      <c r="S804" s="19" t="s">
        <v>31</v>
      </c>
      <c r="T804" s="19" t="s">
        <v>4541</v>
      </c>
      <c r="U804" s="19" t="s">
        <v>371</v>
      </c>
      <c r="V804" s="20"/>
      <c r="W804" s="19" t="s">
        <v>32</v>
      </c>
      <c r="X804" s="19" t="s">
        <v>7176</v>
      </c>
      <c r="Y804" s="19" t="s">
        <v>7176</v>
      </c>
      <c r="Z804" s="20"/>
      <c r="AA804" s="19" t="s">
        <v>32</v>
      </c>
      <c r="AB804" s="19" t="s">
        <v>32</v>
      </c>
      <c r="AC804" s="19" t="s">
        <v>7176</v>
      </c>
      <c r="AD804" s="19" t="s">
        <v>7176</v>
      </c>
      <c r="AE804" s="19" t="s">
        <v>7177</v>
      </c>
      <c r="AF804" s="6" t="str">
        <f>VLOOKUP(G804,[2]הזמנות!A:B,2,0)</f>
        <v>G04</v>
      </c>
      <c r="AG804" s="6" t="str">
        <f>VLOOKUP(AF804,'[2]קבוצות רכש'!A:B,2,0)</f>
        <v>רוה"מ חוזים,יועצים</v>
      </c>
    </row>
    <row r="805" spans="1:33" x14ac:dyDescent="0.2">
      <c r="A805" s="19" t="s">
        <v>34</v>
      </c>
      <c r="B805" s="23" t="s">
        <v>22</v>
      </c>
      <c r="C805" s="19" t="s">
        <v>23</v>
      </c>
      <c r="D805" s="19" t="s">
        <v>23</v>
      </c>
      <c r="E805" s="19" t="s">
        <v>524</v>
      </c>
      <c r="F805" s="19" t="s">
        <v>525</v>
      </c>
      <c r="G805" s="19" t="s">
        <v>4572</v>
      </c>
      <c r="H805" s="19" t="s">
        <v>529</v>
      </c>
      <c r="I805" s="20">
        <v>43769</v>
      </c>
      <c r="J805" s="20">
        <v>44499</v>
      </c>
      <c r="K805" s="19" t="s">
        <v>4573</v>
      </c>
      <c r="L805" s="19" t="s">
        <v>4574</v>
      </c>
      <c r="M805" s="19" t="s">
        <v>4575</v>
      </c>
      <c r="N805" s="22">
        <v>199935</v>
      </c>
      <c r="O805" s="19" t="s">
        <v>30</v>
      </c>
      <c r="P805" s="22">
        <v>36021.5</v>
      </c>
      <c r="Q805" s="21">
        <v>0</v>
      </c>
      <c r="R805" s="19" t="s">
        <v>30</v>
      </c>
      <c r="S805" s="19" t="s">
        <v>31</v>
      </c>
      <c r="T805" s="19" t="s">
        <v>533</v>
      </c>
      <c r="U805" s="19" t="s">
        <v>534</v>
      </c>
      <c r="V805" s="20"/>
      <c r="W805" s="19" t="s">
        <v>32</v>
      </c>
      <c r="X805" s="19" t="s">
        <v>7176</v>
      </c>
      <c r="Y805" s="19" t="s">
        <v>7176</v>
      </c>
      <c r="Z805" s="20"/>
      <c r="AA805" s="19" t="s">
        <v>32</v>
      </c>
      <c r="AB805" s="19" t="s">
        <v>32</v>
      </c>
      <c r="AC805" s="19" t="s">
        <v>7176</v>
      </c>
      <c r="AD805" s="19" t="s">
        <v>7176</v>
      </c>
      <c r="AE805" s="19" t="s">
        <v>7177</v>
      </c>
      <c r="AF805" s="6" t="str">
        <f>VLOOKUP(G805,[2]הזמנות!A:B,2,0)</f>
        <v>G04</v>
      </c>
      <c r="AG805" s="6" t="str">
        <f>VLOOKUP(AF805,'[2]קבוצות רכש'!A:B,2,0)</f>
        <v>רוה"מ חוזים,יועצים</v>
      </c>
    </row>
    <row r="806" spans="1:33" x14ac:dyDescent="0.2">
      <c r="A806" s="19" t="s">
        <v>34</v>
      </c>
      <c r="B806" s="23" t="s">
        <v>22</v>
      </c>
      <c r="C806" s="19" t="s">
        <v>23</v>
      </c>
      <c r="D806" s="19" t="s">
        <v>23</v>
      </c>
      <c r="E806" s="19" t="s">
        <v>524</v>
      </c>
      <c r="F806" s="19" t="s">
        <v>525</v>
      </c>
      <c r="G806" s="19" t="s">
        <v>4616</v>
      </c>
      <c r="H806" s="19" t="s">
        <v>4617</v>
      </c>
      <c r="I806" s="20">
        <v>43774</v>
      </c>
      <c r="J806" s="20">
        <v>43830</v>
      </c>
      <c r="K806" s="19" t="s">
        <v>357</v>
      </c>
      <c r="L806" s="19" t="s">
        <v>358</v>
      </c>
      <c r="M806" s="19" t="s">
        <v>359</v>
      </c>
      <c r="N806" s="22">
        <v>2708.99</v>
      </c>
      <c r="O806" s="19" t="s">
        <v>30</v>
      </c>
      <c r="P806" s="22">
        <v>2708.99</v>
      </c>
      <c r="Q806" s="21">
        <v>0</v>
      </c>
      <c r="R806" s="19" t="s">
        <v>30</v>
      </c>
      <c r="S806" s="19" t="s">
        <v>31</v>
      </c>
      <c r="T806" s="19" t="s">
        <v>32</v>
      </c>
      <c r="U806" s="19" t="s">
        <v>33</v>
      </c>
      <c r="V806" s="20"/>
      <c r="W806" s="19" t="s">
        <v>32</v>
      </c>
      <c r="X806" s="19" t="s">
        <v>7176</v>
      </c>
      <c r="Y806" s="19" t="s">
        <v>7176</v>
      </c>
      <c r="Z806" s="20"/>
      <c r="AA806" s="19" t="s">
        <v>32</v>
      </c>
      <c r="AB806" s="19" t="s">
        <v>32</v>
      </c>
      <c r="AC806" s="19" t="s">
        <v>7176</v>
      </c>
      <c r="AD806" s="19" t="s">
        <v>7176</v>
      </c>
      <c r="AE806" s="19" t="s">
        <v>7177</v>
      </c>
      <c r="AF806" s="6" t="str">
        <f>VLOOKUP(G806,[2]הזמנות!A:B,2,0)</f>
        <v>G02</v>
      </c>
      <c r="AG806" s="6" t="str">
        <f>VLOOKUP(AF806,'[2]קבוצות רכש'!A:B,2,0)</f>
        <v>רוה"מ יחידת רכש</v>
      </c>
    </row>
    <row r="807" spans="1:33" x14ac:dyDescent="0.2">
      <c r="A807" s="19" t="s">
        <v>34</v>
      </c>
      <c r="B807" s="23" t="s">
        <v>22</v>
      </c>
      <c r="C807" s="19" t="s">
        <v>23</v>
      </c>
      <c r="D807" s="19" t="s">
        <v>23</v>
      </c>
      <c r="E807" s="19" t="s">
        <v>524</v>
      </c>
      <c r="F807" s="19" t="s">
        <v>525</v>
      </c>
      <c r="G807" s="19" t="s">
        <v>4808</v>
      </c>
      <c r="H807" s="19" t="s">
        <v>4809</v>
      </c>
      <c r="I807" s="20">
        <v>43787</v>
      </c>
      <c r="J807" s="20">
        <v>44196</v>
      </c>
      <c r="K807" s="19" t="s">
        <v>3983</v>
      </c>
      <c r="L807" s="19" t="s">
        <v>3984</v>
      </c>
      <c r="M807" s="19" t="s">
        <v>3985</v>
      </c>
      <c r="N807" s="22">
        <v>4095</v>
      </c>
      <c r="O807" s="19" t="s">
        <v>30</v>
      </c>
      <c r="P807" s="22">
        <v>4095</v>
      </c>
      <c r="Q807" s="21">
        <v>0</v>
      </c>
      <c r="R807" s="19" t="s">
        <v>30</v>
      </c>
      <c r="S807" s="19" t="s">
        <v>31</v>
      </c>
      <c r="T807" s="19" t="s">
        <v>32</v>
      </c>
      <c r="U807" s="19" t="s">
        <v>33</v>
      </c>
      <c r="V807" s="20"/>
      <c r="W807" s="19" t="s">
        <v>32</v>
      </c>
      <c r="X807" s="19" t="s">
        <v>7176</v>
      </c>
      <c r="Y807" s="19" t="s">
        <v>7176</v>
      </c>
      <c r="Z807" s="20"/>
      <c r="AA807" s="19" t="s">
        <v>32</v>
      </c>
      <c r="AB807" s="19" t="s">
        <v>32</v>
      </c>
      <c r="AC807" s="19" t="s">
        <v>7176</v>
      </c>
      <c r="AD807" s="19" t="s">
        <v>7176</v>
      </c>
      <c r="AE807" s="19" t="s">
        <v>7177</v>
      </c>
      <c r="AF807" s="6" t="str">
        <f>VLOOKUP(G807,[2]הזמנות!A:B,2,0)</f>
        <v>G02</v>
      </c>
      <c r="AG807" s="6" t="str">
        <f>VLOOKUP(AF807,'[2]קבוצות רכש'!A:B,2,0)</f>
        <v>רוה"מ יחידת רכש</v>
      </c>
    </row>
    <row r="808" spans="1:33" x14ac:dyDescent="0.2">
      <c r="A808" s="19" t="s">
        <v>34</v>
      </c>
      <c r="B808" s="23" t="s">
        <v>22</v>
      </c>
      <c r="C808" s="19" t="s">
        <v>23</v>
      </c>
      <c r="D808" s="19" t="s">
        <v>23</v>
      </c>
      <c r="E808" s="19" t="s">
        <v>524</v>
      </c>
      <c r="F808" s="19" t="s">
        <v>525</v>
      </c>
      <c r="G808" s="19" t="s">
        <v>4814</v>
      </c>
      <c r="H808" s="19" t="s">
        <v>4815</v>
      </c>
      <c r="I808" s="20">
        <v>43787</v>
      </c>
      <c r="J808" s="20">
        <v>44458</v>
      </c>
      <c r="K808" s="19" t="s">
        <v>805</v>
      </c>
      <c r="L808" s="19" t="s">
        <v>806</v>
      </c>
      <c r="M808" s="19" t="s">
        <v>807</v>
      </c>
      <c r="N808" s="22">
        <v>1106410.5</v>
      </c>
      <c r="O808" s="19" t="s">
        <v>30</v>
      </c>
      <c r="P808" s="22">
        <v>787351.5</v>
      </c>
      <c r="Q808" s="22">
        <v>152743.5</v>
      </c>
      <c r="R808" s="19" t="s">
        <v>30</v>
      </c>
      <c r="S808" s="19" t="s">
        <v>282</v>
      </c>
      <c r="T808" s="19" t="s">
        <v>710</v>
      </c>
      <c r="U808" s="19" t="s">
        <v>32</v>
      </c>
      <c r="V808" s="20">
        <v>44094</v>
      </c>
      <c r="W808" s="19" t="s">
        <v>8526</v>
      </c>
      <c r="X808" s="19" t="s">
        <v>8525</v>
      </c>
      <c r="Y808" s="19" t="s">
        <v>8525</v>
      </c>
      <c r="Z808" s="20"/>
      <c r="AA808" s="19" t="s">
        <v>32</v>
      </c>
      <c r="AB808" s="19" t="s">
        <v>32</v>
      </c>
      <c r="AC808" s="19" t="s">
        <v>7176</v>
      </c>
      <c r="AD808" s="19" t="s">
        <v>7176</v>
      </c>
      <c r="AE808" s="19" t="s">
        <v>7177</v>
      </c>
      <c r="AF808" s="6" t="str">
        <f>VLOOKUP(G808,[2]הזמנות!A:B,2,0)</f>
        <v>G02</v>
      </c>
      <c r="AG808" s="6" t="str">
        <f>VLOOKUP(AF808,'[2]קבוצות רכש'!A:B,2,0)</f>
        <v>רוה"מ יחידת רכש</v>
      </c>
    </row>
    <row r="809" spans="1:33" x14ac:dyDescent="0.2">
      <c r="A809" s="19" t="s">
        <v>34</v>
      </c>
      <c r="B809" s="23" t="s">
        <v>22</v>
      </c>
      <c r="C809" s="19" t="s">
        <v>23</v>
      </c>
      <c r="D809" s="19" t="s">
        <v>23</v>
      </c>
      <c r="E809" s="19" t="s">
        <v>524</v>
      </c>
      <c r="F809" s="19" t="s">
        <v>525</v>
      </c>
      <c r="G809" s="19" t="s">
        <v>4891</v>
      </c>
      <c r="H809" s="19" t="s">
        <v>4815</v>
      </c>
      <c r="I809" s="20">
        <v>43790</v>
      </c>
      <c r="J809" s="20">
        <v>44458</v>
      </c>
      <c r="K809" s="19" t="s">
        <v>805</v>
      </c>
      <c r="L809" s="19" t="s">
        <v>806</v>
      </c>
      <c r="M809" s="19" t="s">
        <v>807</v>
      </c>
      <c r="N809" s="22">
        <v>387913.5</v>
      </c>
      <c r="O809" s="19" t="s">
        <v>30</v>
      </c>
      <c r="P809" s="21">
        <v>0</v>
      </c>
      <c r="Q809" s="21">
        <v>0</v>
      </c>
      <c r="R809" s="19" t="s">
        <v>32</v>
      </c>
      <c r="S809" s="19" t="s">
        <v>282</v>
      </c>
      <c r="T809" s="19" t="s">
        <v>710</v>
      </c>
      <c r="U809" s="19" t="s">
        <v>32</v>
      </c>
      <c r="V809" s="20">
        <v>44094</v>
      </c>
      <c r="W809" s="19" t="s">
        <v>8526</v>
      </c>
      <c r="X809" s="19" t="s">
        <v>8525</v>
      </c>
      <c r="Y809" s="19" t="s">
        <v>8525</v>
      </c>
      <c r="Z809" s="20"/>
      <c r="AA809" s="19" t="s">
        <v>32</v>
      </c>
      <c r="AB809" s="19" t="s">
        <v>32</v>
      </c>
      <c r="AC809" s="19" t="s">
        <v>7176</v>
      </c>
      <c r="AD809" s="19" t="s">
        <v>7176</v>
      </c>
      <c r="AE809" s="19" t="s">
        <v>7177</v>
      </c>
      <c r="AF809" s="6" t="str">
        <f>VLOOKUP(G809,[2]הזמנות!A:B,2,0)</f>
        <v>G02</v>
      </c>
      <c r="AG809" s="6" t="str">
        <f>VLOOKUP(AF809,'[2]קבוצות רכש'!A:B,2,0)</f>
        <v>רוה"מ יחידת רכש</v>
      </c>
    </row>
    <row r="810" spans="1:33" x14ac:dyDescent="0.2">
      <c r="A810" s="19" t="s">
        <v>34</v>
      </c>
      <c r="B810" s="23" t="s">
        <v>22</v>
      </c>
      <c r="C810" s="19" t="s">
        <v>23</v>
      </c>
      <c r="D810" s="19" t="s">
        <v>23</v>
      </c>
      <c r="E810" s="19" t="s">
        <v>524</v>
      </c>
      <c r="F810" s="19" t="s">
        <v>525</v>
      </c>
      <c r="G810" s="19" t="s">
        <v>4892</v>
      </c>
      <c r="H810" s="19" t="s">
        <v>529</v>
      </c>
      <c r="I810" s="20">
        <v>43790</v>
      </c>
      <c r="J810" s="20">
        <v>44520</v>
      </c>
      <c r="K810" s="19" t="s">
        <v>4893</v>
      </c>
      <c r="L810" s="19" t="s">
        <v>4894</v>
      </c>
      <c r="M810" s="19" t="s">
        <v>4895</v>
      </c>
      <c r="N810" s="22">
        <v>189923</v>
      </c>
      <c r="O810" s="19" t="s">
        <v>30</v>
      </c>
      <c r="P810" s="22">
        <v>49865</v>
      </c>
      <c r="Q810" s="22">
        <v>8000</v>
      </c>
      <c r="R810" s="19" t="s">
        <v>30</v>
      </c>
      <c r="S810" s="19" t="s">
        <v>31</v>
      </c>
      <c r="T810" s="19" t="s">
        <v>533</v>
      </c>
      <c r="U810" s="19" t="s">
        <v>534</v>
      </c>
      <c r="V810" s="20"/>
      <c r="W810" s="19" t="s">
        <v>32</v>
      </c>
      <c r="X810" s="19" t="s">
        <v>7176</v>
      </c>
      <c r="Y810" s="19" t="s">
        <v>7176</v>
      </c>
      <c r="Z810" s="20"/>
      <c r="AA810" s="19" t="s">
        <v>32</v>
      </c>
      <c r="AB810" s="19" t="s">
        <v>32</v>
      </c>
      <c r="AC810" s="19" t="s">
        <v>7176</v>
      </c>
      <c r="AD810" s="19" t="s">
        <v>7176</v>
      </c>
      <c r="AE810" s="19" t="s">
        <v>7177</v>
      </c>
      <c r="AF810" s="6" t="str">
        <f>VLOOKUP(G810,[2]הזמנות!A:B,2,0)</f>
        <v>G04</v>
      </c>
      <c r="AG810" s="6" t="str">
        <f>VLOOKUP(AF810,'[2]קבוצות רכש'!A:B,2,0)</f>
        <v>רוה"מ חוזים,יועצים</v>
      </c>
    </row>
    <row r="811" spans="1:33" x14ac:dyDescent="0.2">
      <c r="A811" s="19" t="s">
        <v>34</v>
      </c>
      <c r="B811" s="23" t="s">
        <v>22</v>
      </c>
      <c r="C811" s="19" t="s">
        <v>23</v>
      </c>
      <c r="D811" s="19" t="s">
        <v>23</v>
      </c>
      <c r="E811" s="19" t="s">
        <v>524</v>
      </c>
      <c r="F811" s="19" t="s">
        <v>525</v>
      </c>
      <c r="G811" s="19" t="s">
        <v>4924</v>
      </c>
      <c r="H811" s="19" t="s">
        <v>4925</v>
      </c>
      <c r="I811" s="20">
        <v>43794</v>
      </c>
      <c r="J811" s="20">
        <v>44195</v>
      </c>
      <c r="K811" s="19" t="s">
        <v>4926</v>
      </c>
      <c r="L811" s="19" t="s">
        <v>4927</v>
      </c>
      <c r="M811" s="19" t="s">
        <v>4928</v>
      </c>
      <c r="N811" s="22">
        <v>423345</v>
      </c>
      <c r="O811" s="19" t="s">
        <v>30</v>
      </c>
      <c r="P811" s="22">
        <v>65647</v>
      </c>
      <c r="Q811" s="21">
        <v>0</v>
      </c>
      <c r="R811" s="19" t="s">
        <v>30</v>
      </c>
      <c r="S811" s="19" t="s">
        <v>31</v>
      </c>
      <c r="T811" s="19" t="s">
        <v>4541</v>
      </c>
      <c r="U811" s="19" t="s">
        <v>371</v>
      </c>
      <c r="V811" s="20"/>
      <c r="W811" s="19" t="s">
        <v>32</v>
      </c>
      <c r="X811" s="19" t="s">
        <v>7176</v>
      </c>
      <c r="Y811" s="19" t="s">
        <v>7176</v>
      </c>
      <c r="Z811" s="20"/>
      <c r="AA811" s="19" t="s">
        <v>32</v>
      </c>
      <c r="AB811" s="19" t="s">
        <v>32</v>
      </c>
      <c r="AC811" s="19" t="s">
        <v>7176</v>
      </c>
      <c r="AD811" s="19" t="s">
        <v>7176</v>
      </c>
      <c r="AE811" s="19" t="s">
        <v>7177</v>
      </c>
      <c r="AF811" s="6" t="str">
        <f>VLOOKUP(G811,[2]הזמנות!A:B,2,0)</f>
        <v>G04</v>
      </c>
      <c r="AG811" s="6" t="str">
        <f>VLOOKUP(AF811,'[2]קבוצות רכש'!A:B,2,0)</f>
        <v>רוה"מ חוזים,יועצים</v>
      </c>
    </row>
    <row r="812" spans="1:33" x14ac:dyDescent="0.2">
      <c r="A812" s="19" t="s">
        <v>34</v>
      </c>
      <c r="B812" s="23" t="s">
        <v>22</v>
      </c>
      <c r="C812" s="19" t="s">
        <v>23</v>
      </c>
      <c r="D812" s="19" t="s">
        <v>23</v>
      </c>
      <c r="E812" s="19" t="s">
        <v>524</v>
      </c>
      <c r="F812" s="19" t="s">
        <v>525</v>
      </c>
      <c r="G812" s="19" t="s">
        <v>4920</v>
      </c>
      <c r="H812" s="19" t="s">
        <v>529</v>
      </c>
      <c r="I812" s="20">
        <v>43800</v>
      </c>
      <c r="J812" s="20">
        <v>44525</v>
      </c>
      <c r="K812" s="19" t="s">
        <v>4921</v>
      </c>
      <c r="L812" s="19" t="s">
        <v>4922</v>
      </c>
      <c r="M812" s="19" t="s">
        <v>4923</v>
      </c>
      <c r="N812" s="22">
        <v>213000</v>
      </c>
      <c r="O812" s="19" t="s">
        <v>30</v>
      </c>
      <c r="P812" s="22">
        <v>21300</v>
      </c>
      <c r="Q812" s="21">
        <v>0</v>
      </c>
      <c r="R812" s="19" t="s">
        <v>30</v>
      </c>
      <c r="S812" s="19" t="s">
        <v>31</v>
      </c>
      <c r="T812" s="19" t="s">
        <v>533</v>
      </c>
      <c r="U812" s="19" t="s">
        <v>534</v>
      </c>
      <c r="V812" s="20"/>
      <c r="W812" s="19" t="s">
        <v>32</v>
      </c>
      <c r="X812" s="19" t="s">
        <v>7176</v>
      </c>
      <c r="Y812" s="19" t="s">
        <v>7176</v>
      </c>
      <c r="Z812" s="20"/>
      <c r="AA812" s="19" t="s">
        <v>32</v>
      </c>
      <c r="AB812" s="19" t="s">
        <v>32</v>
      </c>
      <c r="AC812" s="19" t="s">
        <v>7176</v>
      </c>
      <c r="AD812" s="19" t="s">
        <v>7176</v>
      </c>
      <c r="AE812" s="19" t="s">
        <v>7177</v>
      </c>
      <c r="AF812" s="6" t="str">
        <f>VLOOKUP(G812,[2]הזמנות!A:B,2,0)</f>
        <v>G04</v>
      </c>
      <c r="AG812" s="6" t="str">
        <f>VLOOKUP(AF812,'[2]קבוצות רכש'!A:B,2,0)</f>
        <v>רוה"מ חוזים,יועצים</v>
      </c>
    </row>
    <row r="813" spans="1:33" x14ac:dyDescent="0.2">
      <c r="A813" s="19" t="s">
        <v>34</v>
      </c>
      <c r="B813" s="23" t="s">
        <v>22</v>
      </c>
      <c r="C813" s="19" t="s">
        <v>23</v>
      </c>
      <c r="D813" s="19" t="s">
        <v>23</v>
      </c>
      <c r="E813" s="19" t="s">
        <v>524</v>
      </c>
      <c r="F813" s="19" t="s">
        <v>525</v>
      </c>
      <c r="G813" s="19" t="s">
        <v>5049</v>
      </c>
      <c r="H813" s="19" t="s">
        <v>827</v>
      </c>
      <c r="I813" s="20">
        <v>43802</v>
      </c>
      <c r="J813" s="20">
        <v>44458</v>
      </c>
      <c r="K813" s="19" t="s">
        <v>805</v>
      </c>
      <c r="L813" s="19" t="s">
        <v>806</v>
      </c>
      <c r="M813" s="19" t="s">
        <v>807</v>
      </c>
      <c r="N813" s="22">
        <v>1852695</v>
      </c>
      <c r="O813" s="19" t="s">
        <v>30</v>
      </c>
      <c r="P813" s="22">
        <v>742365</v>
      </c>
      <c r="Q813" s="22">
        <v>35100</v>
      </c>
      <c r="R813" s="19" t="s">
        <v>30</v>
      </c>
      <c r="S813" s="19" t="s">
        <v>282</v>
      </c>
      <c r="T813" s="19" t="s">
        <v>710</v>
      </c>
      <c r="U813" s="19" t="s">
        <v>32</v>
      </c>
      <c r="V813" s="20">
        <v>44094</v>
      </c>
      <c r="W813" s="19" t="s">
        <v>8526</v>
      </c>
      <c r="X813" s="19" t="s">
        <v>8525</v>
      </c>
      <c r="Y813" s="19" t="s">
        <v>8525</v>
      </c>
      <c r="Z813" s="20"/>
      <c r="AA813" s="19" t="s">
        <v>32</v>
      </c>
      <c r="AB813" s="19" t="s">
        <v>32</v>
      </c>
      <c r="AC813" s="19" t="s">
        <v>7176</v>
      </c>
      <c r="AD813" s="19" t="s">
        <v>7176</v>
      </c>
      <c r="AE813" s="19" t="s">
        <v>7177</v>
      </c>
      <c r="AF813" s="6" t="str">
        <f>VLOOKUP(G813,[2]הזמנות!A:B,2,0)</f>
        <v>G02</v>
      </c>
      <c r="AG813" s="6" t="str">
        <f>VLOOKUP(AF813,'[2]קבוצות רכש'!A:B,2,0)</f>
        <v>רוה"מ יחידת רכש</v>
      </c>
    </row>
    <row r="814" spans="1:33" x14ac:dyDescent="0.2">
      <c r="A814" s="19" t="s">
        <v>34</v>
      </c>
      <c r="B814" s="23" t="s">
        <v>22</v>
      </c>
      <c r="C814" s="19" t="s">
        <v>23</v>
      </c>
      <c r="D814" s="19" t="s">
        <v>23</v>
      </c>
      <c r="E814" s="19" t="s">
        <v>524</v>
      </c>
      <c r="F814" s="19" t="s">
        <v>525</v>
      </c>
      <c r="G814" s="19" t="s">
        <v>2011</v>
      </c>
      <c r="H814" s="19" t="s">
        <v>2012</v>
      </c>
      <c r="I814" s="20">
        <v>43810</v>
      </c>
      <c r="J814" s="20">
        <v>44196</v>
      </c>
      <c r="K814" s="19" t="s">
        <v>696</v>
      </c>
      <c r="L814" s="19" t="s">
        <v>697</v>
      </c>
      <c r="M814" s="19" t="s">
        <v>698</v>
      </c>
      <c r="N814" s="22">
        <v>33870</v>
      </c>
      <c r="O814" s="19" t="s">
        <v>30</v>
      </c>
      <c r="P814" s="22">
        <v>33755.15</v>
      </c>
      <c r="Q814" s="21">
        <v>0</v>
      </c>
      <c r="R814" s="19" t="s">
        <v>30</v>
      </c>
      <c r="S814" s="19" t="s">
        <v>184</v>
      </c>
      <c r="T814" s="19" t="s">
        <v>32</v>
      </c>
      <c r="U814" s="19" t="s">
        <v>32</v>
      </c>
      <c r="V814" s="20"/>
      <c r="W814" s="19" t="s">
        <v>32</v>
      </c>
      <c r="X814" s="19" t="s">
        <v>7176</v>
      </c>
      <c r="Y814" s="19" t="s">
        <v>7176</v>
      </c>
      <c r="Z814" s="20"/>
      <c r="AA814" s="19" t="s">
        <v>32</v>
      </c>
      <c r="AB814" s="19" t="s">
        <v>32</v>
      </c>
      <c r="AC814" s="19" t="s">
        <v>7176</v>
      </c>
      <c r="AD814" s="19" t="s">
        <v>7176</v>
      </c>
      <c r="AE814" s="19" t="s">
        <v>7177</v>
      </c>
      <c r="AF814" s="6" t="str">
        <f>VLOOKUP(G814,[2]הזמנות!A:B,2,0)</f>
        <v>G01</v>
      </c>
      <c r="AG814" s="6" t="str">
        <f>VLOOKUP(AF814,'[2]קבוצות רכש'!A:B,2,0)</f>
        <v>הוצאות קשיחות</v>
      </c>
    </row>
    <row r="815" spans="1:33" x14ac:dyDescent="0.2">
      <c r="A815" s="19" t="s">
        <v>34</v>
      </c>
      <c r="B815" s="23" t="s">
        <v>22</v>
      </c>
      <c r="C815" s="19" t="s">
        <v>23</v>
      </c>
      <c r="D815" s="19" t="s">
        <v>23</v>
      </c>
      <c r="E815" s="19" t="s">
        <v>524</v>
      </c>
      <c r="F815" s="19" t="s">
        <v>525</v>
      </c>
      <c r="G815" s="19" t="s">
        <v>3700</v>
      </c>
      <c r="H815" s="19" t="s">
        <v>3701</v>
      </c>
      <c r="I815" s="20">
        <v>43814</v>
      </c>
      <c r="J815" s="20">
        <v>44433</v>
      </c>
      <c r="K815" s="19" t="s">
        <v>3702</v>
      </c>
      <c r="L815" s="19" t="s">
        <v>3703</v>
      </c>
      <c r="M815" s="19" t="s">
        <v>3704</v>
      </c>
      <c r="N815" s="22">
        <v>1491758.09</v>
      </c>
      <c r="O815" s="19" t="s">
        <v>30</v>
      </c>
      <c r="P815" s="22">
        <v>149175.79999999999</v>
      </c>
      <c r="Q815" s="21">
        <v>0</v>
      </c>
      <c r="R815" s="19" t="s">
        <v>30</v>
      </c>
      <c r="S815" s="19" t="s">
        <v>282</v>
      </c>
      <c r="T815" s="19" t="s">
        <v>3705</v>
      </c>
      <c r="U815" s="19" t="s">
        <v>32</v>
      </c>
      <c r="V815" s="20"/>
      <c r="W815" s="19" t="s">
        <v>32</v>
      </c>
      <c r="X815" s="19" t="s">
        <v>7176</v>
      </c>
      <c r="Y815" s="19" t="s">
        <v>7176</v>
      </c>
      <c r="Z815" s="20"/>
      <c r="AA815" s="19" t="s">
        <v>32</v>
      </c>
      <c r="AB815" s="19" t="s">
        <v>32</v>
      </c>
      <c r="AC815" s="19" t="s">
        <v>7176</v>
      </c>
      <c r="AD815" s="19" t="s">
        <v>7176</v>
      </c>
      <c r="AE815" s="19" t="s">
        <v>7177</v>
      </c>
      <c r="AF815" s="6" t="str">
        <f>VLOOKUP(G815,[2]הזמנות!A:B,2,0)</f>
        <v>G02</v>
      </c>
      <c r="AG815" s="6" t="str">
        <f>VLOOKUP(AF815,'[2]קבוצות רכש'!A:B,2,0)</f>
        <v>רוה"מ יחידת רכש</v>
      </c>
    </row>
    <row r="816" spans="1:33" x14ac:dyDescent="0.2">
      <c r="A816" s="19" t="s">
        <v>34</v>
      </c>
      <c r="B816" s="23" t="s">
        <v>22</v>
      </c>
      <c r="C816" s="19" t="s">
        <v>23</v>
      </c>
      <c r="D816" s="19" t="s">
        <v>23</v>
      </c>
      <c r="E816" s="19" t="s">
        <v>524</v>
      </c>
      <c r="F816" s="19" t="s">
        <v>525</v>
      </c>
      <c r="G816" s="19" t="s">
        <v>4775</v>
      </c>
      <c r="H816" s="19" t="s">
        <v>529</v>
      </c>
      <c r="I816" s="20">
        <v>43814</v>
      </c>
      <c r="J816" s="20">
        <v>44544</v>
      </c>
      <c r="K816" s="19" t="s">
        <v>552</v>
      </c>
      <c r="L816" s="19" t="s">
        <v>553</v>
      </c>
      <c r="M816" s="19" t="s">
        <v>554</v>
      </c>
      <c r="N816" s="22">
        <v>485000</v>
      </c>
      <c r="O816" s="19" t="s">
        <v>30</v>
      </c>
      <c r="P816" s="22">
        <v>54527.62</v>
      </c>
      <c r="Q816" s="21">
        <v>0</v>
      </c>
      <c r="R816" s="19" t="s">
        <v>30</v>
      </c>
      <c r="S816" s="19" t="s">
        <v>31</v>
      </c>
      <c r="T816" s="19" t="s">
        <v>533</v>
      </c>
      <c r="U816" s="19" t="s">
        <v>534</v>
      </c>
      <c r="V816" s="20"/>
      <c r="W816" s="19" t="s">
        <v>32</v>
      </c>
      <c r="X816" s="19" t="s">
        <v>7176</v>
      </c>
      <c r="Y816" s="19" t="s">
        <v>7176</v>
      </c>
      <c r="Z816" s="20"/>
      <c r="AA816" s="19" t="s">
        <v>32</v>
      </c>
      <c r="AB816" s="19" t="s">
        <v>32</v>
      </c>
      <c r="AC816" s="19" t="s">
        <v>7176</v>
      </c>
      <c r="AD816" s="19" t="s">
        <v>7176</v>
      </c>
      <c r="AE816" s="19" t="s">
        <v>7177</v>
      </c>
      <c r="AF816" s="6" t="str">
        <f>VLOOKUP(G816,[2]הזמנות!A:B,2,0)</f>
        <v>G04</v>
      </c>
      <c r="AG816" s="6" t="str">
        <f>VLOOKUP(AF816,'[2]קבוצות רכש'!A:B,2,0)</f>
        <v>רוה"מ חוזים,יועצים</v>
      </c>
    </row>
    <row r="817" spans="1:33" x14ac:dyDescent="0.2">
      <c r="A817" s="19" t="s">
        <v>34</v>
      </c>
      <c r="B817" s="23" t="s">
        <v>22</v>
      </c>
      <c r="C817" s="19" t="s">
        <v>23</v>
      </c>
      <c r="D817" s="19" t="s">
        <v>23</v>
      </c>
      <c r="E817" s="19" t="s">
        <v>524</v>
      </c>
      <c r="F817" s="19" t="s">
        <v>525</v>
      </c>
      <c r="G817" s="19" t="s">
        <v>4805</v>
      </c>
      <c r="H817" s="19" t="s">
        <v>529</v>
      </c>
      <c r="I817" s="20">
        <v>43814</v>
      </c>
      <c r="J817" s="20">
        <v>44544</v>
      </c>
      <c r="K817" s="19" t="s">
        <v>2547</v>
      </c>
      <c r="L817" s="19" t="s">
        <v>2548</v>
      </c>
      <c r="M817" s="19" t="s">
        <v>2549</v>
      </c>
      <c r="N817" s="22">
        <v>203600</v>
      </c>
      <c r="O817" s="19" t="s">
        <v>30</v>
      </c>
      <c r="P817" s="21">
        <v>0</v>
      </c>
      <c r="Q817" s="21">
        <v>0</v>
      </c>
      <c r="R817" s="19" t="s">
        <v>32</v>
      </c>
      <c r="S817" s="19" t="s">
        <v>31</v>
      </c>
      <c r="T817" s="19" t="s">
        <v>533</v>
      </c>
      <c r="U817" s="19" t="s">
        <v>534</v>
      </c>
      <c r="V817" s="20"/>
      <c r="W817" s="19" t="s">
        <v>32</v>
      </c>
      <c r="X817" s="19" t="s">
        <v>7176</v>
      </c>
      <c r="Y817" s="19" t="s">
        <v>7176</v>
      </c>
      <c r="Z817" s="20"/>
      <c r="AA817" s="19" t="s">
        <v>32</v>
      </c>
      <c r="AB817" s="19" t="s">
        <v>32</v>
      </c>
      <c r="AC817" s="19" t="s">
        <v>7176</v>
      </c>
      <c r="AD817" s="19" t="s">
        <v>7176</v>
      </c>
      <c r="AE817" s="19" t="s">
        <v>7177</v>
      </c>
      <c r="AF817" s="6" t="str">
        <f>VLOOKUP(G817,[2]הזמנות!A:B,2,0)</f>
        <v>G04</v>
      </c>
      <c r="AG817" s="6" t="str">
        <f>VLOOKUP(AF817,'[2]קבוצות רכש'!A:B,2,0)</f>
        <v>רוה"מ חוזים,יועצים</v>
      </c>
    </row>
    <row r="818" spans="1:33" x14ac:dyDescent="0.2">
      <c r="A818" s="19" t="s">
        <v>34</v>
      </c>
      <c r="B818" s="23" t="s">
        <v>22</v>
      </c>
      <c r="C818" s="19" t="s">
        <v>23</v>
      </c>
      <c r="D818" s="19" t="s">
        <v>23</v>
      </c>
      <c r="E818" s="19" t="s">
        <v>524</v>
      </c>
      <c r="F818" s="19" t="s">
        <v>525</v>
      </c>
      <c r="G818" s="19" t="s">
        <v>5222</v>
      </c>
      <c r="H818" s="19" t="s">
        <v>692</v>
      </c>
      <c r="I818" s="20">
        <v>43815</v>
      </c>
      <c r="J818" s="20">
        <v>43872</v>
      </c>
      <c r="K818" s="19" t="s">
        <v>133</v>
      </c>
      <c r="L818" s="19" t="s">
        <v>134</v>
      </c>
      <c r="M818" s="19" t="s">
        <v>135</v>
      </c>
      <c r="N818" s="22">
        <v>122950.99</v>
      </c>
      <c r="O818" s="19" t="s">
        <v>30</v>
      </c>
      <c r="P818" s="21">
        <v>0</v>
      </c>
      <c r="Q818" s="21">
        <v>0</v>
      </c>
      <c r="R818" s="19" t="s">
        <v>32</v>
      </c>
      <c r="S818" s="19" t="s">
        <v>136</v>
      </c>
      <c r="T818" s="19" t="s">
        <v>32</v>
      </c>
      <c r="U818" s="19" t="s">
        <v>32</v>
      </c>
      <c r="V818" s="20"/>
      <c r="W818" s="19" t="s">
        <v>32</v>
      </c>
      <c r="X818" s="19" t="s">
        <v>7176</v>
      </c>
      <c r="Y818" s="19" t="s">
        <v>7176</v>
      </c>
      <c r="Z818" s="20"/>
      <c r="AA818" s="19" t="s">
        <v>32</v>
      </c>
      <c r="AB818" s="19" t="s">
        <v>32</v>
      </c>
      <c r="AC818" s="19" t="s">
        <v>7176</v>
      </c>
      <c r="AD818" s="19" t="s">
        <v>7176</v>
      </c>
      <c r="AE818" s="19" t="s">
        <v>7177</v>
      </c>
      <c r="AF818" s="6" t="str">
        <f>VLOOKUP(G818,[2]הזמנות!A:B,2,0)</f>
        <v>G04</v>
      </c>
      <c r="AG818" s="6" t="str">
        <f>VLOOKUP(AF818,'[2]קבוצות רכש'!A:B,2,0)</f>
        <v>רוה"מ חוזים,יועצים</v>
      </c>
    </row>
    <row r="819" spans="1:33" x14ac:dyDescent="0.2">
      <c r="A819" s="19" t="s">
        <v>34</v>
      </c>
      <c r="B819" s="23" t="s">
        <v>22</v>
      </c>
      <c r="C819" s="19" t="s">
        <v>23</v>
      </c>
      <c r="D819" s="19" t="s">
        <v>23</v>
      </c>
      <c r="E819" s="19" t="s">
        <v>524</v>
      </c>
      <c r="F819" s="19" t="s">
        <v>525</v>
      </c>
      <c r="G819" s="19" t="s">
        <v>5227</v>
      </c>
      <c r="H819" s="19" t="s">
        <v>529</v>
      </c>
      <c r="I819" s="20">
        <v>43815</v>
      </c>
      <c r="J819" s="20">
        <v>44545</v>
      </c>
      <c r="K819" s="19" t="s">
        <v>5228</v>
      </c>
      <c r="L819" s="19" t="s">
        <v>5229</v>
      </c>
      <c r="M819" s="19" t="s">
        <v>5230</v>
      </c>
      <c r="N819" s="22">
        <v>387200</v>
      </c>
      <c r="O819" s="19" t="s">
        <v>30</v>
      </c>
      <c r="P819" s="21">
        <v>0</v>
      </c>
      <c r="Q819" s="21">
        <v>0</v>
      </c>
      <c r="R819" s="19" t="s">
        <v>32</v>
      </c>
      <c r="S819" s="19" t="s">
        <v>31</v>
      </c>
      <c r="T819" s="19" t="s">
        <v>533</v>
      </c>
      <c r="U819" s="19" t="s">
        <v>534</v>
      </c>
      <c r="V819" s="20"/>
      <c r="W819" s="19" t="s">
        <v>32</v>
      </c>
      <c r="X819" s="19" t="s">
        <v>7176</v>
      </c>
      <c r="Y819" s="19" t="s">
        <v>7176</v>
      </c>
      <c r="Z819" s="20"/>
      <c r="AA819" s="19" t="s">
        <v>32</v>
      </c>
      <c r="AB819" s="19" t="s">
        <v>32</v>
      </c>
      <c r="AC819" s="19" t="s">
        <v>7176</v>
      </c>
      <c r="AD819" s="19" t="s">
        <v>7176</v>
      </c>
      <c r="AE819" s="19" t="s">
        <v>7177</v>
      </c>
      <c r="AF819" s="6" t="str">
        <f>VLOOKUP(G819,[2]הזמנות!A:B,2,0)</f>
        <v>G04</v>
      </c>
      <c r="AG819" s="6" t="str">
        <f>VLOOKUP(AF819,'[2]קבוצות רכש'!A:B,2,0)</f>
        <v>רוה"מ חוזים,יועצים</v>
      </c>
    </row>
    <row r="820" spans="1:33" x14ac:dyDescent="0.2">
      <c r="A820" s="19" t="s">
        <v>34</v>
      </c>
      <c r="B820" s="23" t="s">
        <v>22</v>
      </c>
      <c r="C820" s="19" t="s">
        <v>23</v>
      </c>
      <c r="D820" s="19" t="s">
        <v>23</v>
      </c>
      <c r="E820" s="19" t="s">
        <v>524</v>
      </c>
      <c r="F820" s="19" t="s">
        <v>525</v>
      </c>
      <c r="G820" s="19" t="s">
        <v>7685</v>
      </c>
      <c r="H820" s="19" t="s">
        <v>7684</v>
      </c>
      <c r="I820" s="20">
        <v>43815</v>
      </c>
      <c r="J820" s="20">
        <v>44196</v>
      </c>
      <c r="K820" s="19" t="s">
        <v>2616</v>
      </c>
      <c r="L820" s="19" t="s">
        <v>2617</v>
      </c>
      <c r="M820" s="19" t="s">
        <v>2618</v>
      </c>
      <c r="N820" s="22">
        <v>4000</v>
      </c>
      <c r="O820" s="19" t="s">
        <v>30</v>
      </c>
      <c r="P820" s="21">
        <v>0</v>
      </c>
      <c r="Q820" s="21">
        <v>0</v>
      </c>
      <c r="R820" s="19" t="s">
        <v>30</v>
      </c>
      <c r="S820" s="19" t="s">
        <v>184</v>
      </c>
      <c r="T820" s="19" t="s">
        <v>32</v>
      </c>
      <c r="U820" s="19" t="s">
        <v>32</v>
      </c>
      <c r="V820" s="20"/>
      <c r="W820" s="19" t="s">
        <v>32</v>
      </c>
      <c r="X820" s="19" t="s">
        <v>7176</v>
      </c>
      <c r="Y820" s="19" t="s">
        <v>7176</v>
      </c>
      <c r="Z820" s="20"/>
      <c r="AA820" s="19" t="s">
        <v>32</v>
      </c>
      <c r="AB820" s="19" t="s">
        <v>32</v>
      </c>
      <c r="AC820" s="19" t="s">
        <v>7176</v>
      </c>
      <c r="AD820" s="19" t="s">
        <v>7176</v>
      </c>
      <c r="AE820" s="19" t="s">
        <v>7177</v>
      </c>
      <c r="AF820" s="6" t="str">
        <f>VLOOKUP(G820,[2]הזמנות!A:B,2,0)</f>
        <v>G01</v>
      </c>
      <c r="AG820" s="6" t="str">
        <f>VLOOKUP(AF820,'[2]קבוצות רכש'!A:B,2,0)</f>
        <v>הוצאות קשיחות</v>
      </c>
    </row>
    <row r="821" spans="1:33" x14ac:dyDescent="0.2">
      <c r="A821" s="19" t="s">
        <v>34</v>
      </c>
      <c r="B821" s="23" t="s">
        <v>22</v>
      </c>
      <c r="C821" s="19" t="s">
        <v>23</v>
      </c>
      <c r="D821" s="19" t="s">
        <v>23</v>
      </c>
      <c r="E821" s="19" t="s">
        <v>524</v>
      </c>
      <c r="F821" s="19" t="s">
        <v>525</v>
      </c>
      <c r="G821" s="19" t="s">
        <v>5245</v>
      </c>
      <c r="H821" s="19" t="s">
        <v>287</v>
      </c>
      <c r="I821" s="20">
        <v>43816</v>
      </c>
      <c r="J821" s="20">
        <v>44287</v>
      </c>
      <c r="K821" s="19" t="s">
        <v>279</v>
      </c>
      <c r="L821" s="19" t="s">
        <v>280</v>
      </c>
      <c r="M821" s="19" t="s">
        <v>281</v>
      </c>
      <c r="N821" s="22">
        <v>507834.99</v>
      </c>
      <c r="O821" s="19" t="s">
        <v>30</v>
      </c>
      <c r="P821" s="21">
        <v>0</v>
      </c>
      <c r="Q821" s="21">
        <v>0</v>
      </c>
      <c r="R821" s="19" t="s">
        <v>32</v>
      </c>
      <c r="S821" s="19" t="s">
        <v>282</v>
      </c>
      <c r="T821" s="19" t="s">
        <v>283</v>
      </c>
      <c r="U821" s="19" t="s">
        <v>32</v>
      </c>
      <c r="V821" s="20"/>
      <c r="W821" s="19" t="s">
        <v>32</v>
      </c>
      <c r="X821" s="19" t="s">
        <v>7176</v>
      </c>
      <c r="Y821" s="19" t="s">
        <v>7176</v>
      </c>
      <c r="Z821" s="20"/>
      <c r="AA821" s="19" t="s">
        <v>32</v>
      </c>
      <c r="AB821" s="19" t="s">
        <v>32</v>
      </c>
      <c r="AC821" s="19" t="s">
        <v>7176</v>
      </c>
      <c r="AD821" s="19" t="s">
        <v>7176</v>
      </c>
      <c r="AE821" s="19" t="s">
        <v>7177</v>
      </c>
      <c r="AF821" s="6" t="str">
        <f>VLOOKUP(G821,[2]הזמנות!A:B,2,0)</f>
        <v>G02</v>
      </c>
      <c r="AG821" s="6" t="str">
        <f>VLOOKUP(AF821,'[2]קבוצות רכש'!A:B,2,0)</f>
        <v>רוה"מ יחידת רכש</v>
      </c>
    </row>
    <row r="822" spans="1:33" x14ac:dyDescent="0.2">
      <c r="A822" s="19" t="s">
        <v>34</v>
      </c>
      <c r="B822" s="23" t="s">
        <v>22</v>
      </c>
      <c r="C822" s="19" t="s">
        <v>23</v>
      </c>
      <c r="D822" s="19" t="s">
        <v>23</v>
      </c>
      <c r="E822" s="19" t="s">
        <v>524</v>
      </c>
      <c r="F822" s="19" t="s">
        <v>525</v>
      </c>
      <c r="G822" s="19" t="s">
        <v>5249</v>
      </c>
      <c r="H822" s="19" t="s">
        <v>287</v>
      </c>
      <c r="I822" s="20">
        <v>43817</v>
      </c>
      <c r="J822" s="20">
        <v>44561</v>
      </c>
      <c r="K822" s="19" t="s">
        <v>600</v>
      </c>
      <c r="L822" s="19" t="s">
        <v>601</v>
      </c>
      <c r="M822" s="19" t="s">
        <v>602</v>
      </c>
      <c r="N822" s="22">
        <v>116777.43</v>
      </c>
      <c r="O822" s="19" t="s">
        <v>30</v>
      </c>
      <c r="P822" s="21">
        <v>0</v>
      </c>
      <c r="Q822" s="21">
        <v>0</v>
      </c>
      <c r="R822" s="19" t="s">
        <v>32</v>
      </c>
      <c r="S822" s="19" t="s">
        <v>282</v>
      </c>
      <c r="T822" s="19" t="s">
        <v>5250</v>
      </c>
      <c r="U822" s="19" t="s">
        <v>32</v>
      </c>
      <c r="V822" s="20"/>
      <c r="W822" s="19" t="s">
        <v>32</v>
      </c>
      <c r="X822" s="19" t="s">
        <v>7176</v>
      </c>
      <c r="Y822" s="19" t="s">
        <v>7176</v>
      </c>
      <c r="Z822" s="20"/>
      <c r="AA822" s="19" t="s">
        <v>32</v>
      </c>
      <c r="AB822" s="19" t="s">
        <v>32</v>
      </c>
      <c r="AC822" s="19" t="s">
        <v>7176</v>
      </c>
      <c r="AD822" s="19" t="s">
        <v>7176</v>
      </c>
      <c r="AE822" s="19" t="s">
        <v>7177</v>
      </c>
      <c r="AF822" s="6" t="str">
        <f>VLOOKUP(G822,[2]הזמנות!A:B,2,0)</f>
        <v>G02</v>
      </c>
      <c r="AG822" s="6" t="str">
        <f>VLOOKUP(AF822,'[2]קבוצות רכש'!A:B,2,0)</f>
        <v>רוה"מ יחידת רכש</v>
      </c>
    </row>
    <row r="823" spans="1:33" x14ac:dyDescent="0.2">
      <c r="A823" s="19" t="s">
        <v>34</v>
      </c>
      <c r="B823" s="23" t="s">
        <v>22</v>
      </c>
      <c r="C823" s="19" t="s">
        <v>23</v>
      </c>
      <c r="D823" s="19" t="s">
        <v>23</v>
      </c>
      <c r="E823" s="19" t="s">
        <v>524</v>
      </c>
      <c r="F823" s="19" t="s">
        <v>525</v>
      </c>
      <c r="G823" s="19" t="s">
        <v>5256</v>
      </c>
      <c r="H823" s="19" t="s">
        <v>529</v>
      </c>
      <c r="I823" s="20">
        <v>43817</v>
      </c>
      <c r="J823" s="20">
        <v>44547</v>
      </c>
      <c r="K823" s="19" t="s">
        <v>5257</v>
      </c>
      <c r="L823" s="19" t="s">
        <v>5258</v>
      </c>
      <c r="M823" s="19" t="s">
        <v>5259</v>
      </c>
      <c r="N823" s="22">
        <v>179114</v>
      </c>
      <c r="O823" s="19" t="s">
        <v>30</v>
      </c>
      <c r="P823" s="22">
        <v>17911.400000000001</v>
      </c>
      <c r="Q823" s="21">
        <v>0</v>
      </c>
      <c r="R823" s="19" t="s">
        <v>30</v>
      </c>
      <c r="S823" s="19" t="s">
        <v>136</v>
      </c>
      <c r="T823" s="19" t="s">
        <v>533</v>
      </c>
      <c r="U823" s="19" t="s">
        <v>32</v>
      </c>
      <c r="V823" s="20"/>
      <c r="W823" s="19" t="s">
        <v>32</v>
      </c>
      <c r="X823" s="19" t="s">
        <v>7176</v>
      </c>
      <c r="Y823" s="19" t="s">
        <v>7176</v>
      </c>
      <c r="Z823" s="20"/>
      <c r="AA823" s="19" t="s">
        <v>32</v>
      </c>
      <c r="AB823" s="19" t="s">
        <v>32</v>
      </c>
      <c r="AC823" s="19" t="s">
        <v>7176</v>
      </c>
      <c r="AD823" s="19" t="s">
        <v>7176</v>
      </c>
      <c r="AE823" s="19" t="s">
        <v>7177</v>
      </c>
      <c r="AF823" s="6" t="str">
        <f>VLOOKUP(G823,[2]הזמנות!A:B,2,0)</f>
        <v>G04</v>
      </c>
      <c r="AG823" s="6" t="str">
        <f>VLOOKUP(AF823,'[2]קבוצות רכש'!A:B,2,0)</f>
        <v>רוה"מ חוזים,יועצים</v>
      </c>
    </row>
    <row r="824" spans="1:33" x14ac:dyDescent="0.2">
      <c r="A824" s="19" t="s">
        <v>34</v>
      </c>
      <c r="B824" s="23" t="s">
        <v>22</v>
      </c>
      <c r="C824" s="19" t="s">
        <v>23</v>
      </c>
      <c r="D824" s="19" t="s">
        <v>23</v>
      </c>
      <c r="E824" s="19" t="s">
        <v>524</v>
      </c>
      <c r="F824" s="19" t="s">
        <v>525</v>
      </c>
      <c r="G824" s="19" t="s">
        <v>5261</v>
      </c>
      <c r="H824" s="19" t="s">
        <v>529</v>
      </c>
      <c r="I824" s="20">
        <v>43817</v>
      </c>
      <c r="J824" s="20">
        <v>44547</v>
      </c>
      <c r="K824" s="19" t="s">
        <v>5262</v>
      </c>
      <c r="L824" s="19" t="s">
        <v>5263</v>
      </c>
      <c r="M824" s="19" t="s">
        <v>5264</v>
      </c>
      <c r="N824" s="22">
        <v>110123</v>
      </c>
      <c r="O824" s="19" t="s">
        <v>30</v>
      </c>
      <c r="P824" s="21">
        <v>0</v>
      </c>
      <c r="Q824" s="21">
        <v>0</v>
      </c>
      <c r="R824" s="19" t="s">
        <v>32</v>
      </c>
      <c r="S824" s="19" t="s">
        <v>136</v>
      </c>
      <c r="T824" s="19" t="s">
        <v>533</v>
      </c>
      <c r="U824" s="19" t="s">
        <v>32</v>
      </c>
      <c r="V824" s="20"/>
      <c r="W824" s="19" t="s">
        <v>32</v>
      </c>
      <c r="X824" s="19" t="s">
        <v>7176</v>
      </c>
      <c r="Y824" s="19" t="s">
        <v>7176</v>
      </c>
      <c r="Z824" s="20"/>
      <c r="AA824" s="19" t="s">
        <v>32</v>
      </c>
      <c r="AB824" s="19" t="s">
        <v>32</v>
      </c>
      <c r="AC824" s="19" t="s">
        <v>7176</v>
      </c>
      <c r="AD824" s="19" t="s">
        <v>7176</v>
      </c>
      <c r="AE824" s="19" t="s">
        <v>7177</v>
      </c>
      <c r="AF824" s="6" t="str">
        <f>VLOOKUP(G824,[2]הזמנות!A:B,2,0)</f>
        <v>G04</v>
      </c>
      <c r="AG824" s="6" t="str">
        <f>VLOOKUP(AF824,'[2]קבוצות רכש'!A:B,2,0)</f>
        <v>רוה"מ חוזים,יועצים</v>
      </c>
    </row>
    <row r="825" spans="1:33" x14ac:dyDescent="0.2">
      <c r="A825" s="19" t="s">
        <v>34</v>
      </c>
      <c r="B825" s="23" t="s">
        <v>22</v>
      </c>
      <c r="C825" s="19" t="s">
        <v>23</v>
      </c>
      <c r="D825" s="19" t="s">
        <v>23</v>
      </c>
      <c r="E825" s="19" t="s">
        <v>524</v>
      </c>
      <c r="F825" s="19" t="s">
        <v>525</v>
      </c>
      <c r="G825" s="19" t="s">
        <v>5265</v>
      </c>
      <c r="H825" s="19" t="s">
        <v>529</v>
      </c>
      <c r="I825" s="20">
        <v>43817</v>
      </c>
      <c r="J825" s="20">
        <v>44547</v>
      </c>
      <c r="K825" s="19" t="s">
        <v>5266</v>
      </c>
      <c r="L825" s="19" t="s">
        <v>5267</v>
      </c>
      <c r="M825" s="19" t="s">
        <v>5268</v>
      </c>
      <c r="N825" s="22">
        <v>202814</v>
      </c>
      <c r="O825" s="19" t="s">
        <v>30</v>
      </c>
      <c r="P825" s="21">
        <v>0</v>
      </c>
      <c r="Q825" s="21">
        <v>0</v>
      </c>
      <c r="R825" s="19" t="s">
        <v>32</v>
      </c>
      <c r="S825" s="19" t="s">
        <v>136</v>
      </c>
      <c r="T825" s="19" t="s">
        <v>533</v>
      </c>
      <c r="U825" s="19" t="s">
        <v>32</v>
      </c>
      <c r="V825" s="20"/>
      <c r="W825" s="19" t="s">
        <v>32</v>
      </c>
      <c r="X825" s="19" t="s">
        <v>7176</v>
      </c>
      <c r="Y825" s="19" t="s">
        <v>7176</v>
      </c>
      <c r="Z825" s="20"/>
      <c r="AA825" s="19" t="s">
        <v>32</v>
      </c>
      <c r="AB825" s="19" t="s">
        <v>32</v>
      </c>
      <c r="AC825" s="19" t="s">
        <v>7176</v>
      </c>
      <c r="AD825" s="19" t="s">
        <v>7176</v>
      </c>
      <c r="AE825" s="19" t="s">
        <v>7177</v>
      </c>
      <c r="AF825" s="6" t="str">
        <f>VLOOKUP(G825,[2]הזמנות!A:B,2,0)</f>
        <v>G04</v>
      </c>
      <c r="AG825" s="6" t="str">
        <f>VLOOKUP(AF825,'[2]קבוצות רכש'!A:B,2,0)</f>
        <v>רוה"מ חוזים,יועצים</v>
      </c>
    </row>
    <row r="826" spans="1:33" x14ac:dyDescent="0.2">
      <c r="A826" s="19" t="s">
        <v>34</v>
      </c>
      <c r="B826" s="23" t="s">
        <v>22</v>
      </c>
      <c r="C826" s="19" t="s">
        <v>23</v>
      </c>
      <c r="D826" s="19" t="s">
        <v>23</v>
      </c>
      <c r="E826" s="19" t="s">
        <v>524</v>
      </c>
      <c r="F826" s="19" t="s">
        <v>525</v>
      </c>
      <c r="G826" s="19" t="s">
        <v>5269</v>
      </c>
      <c r="H826" s="19" t="s">
        <v>529</v>
      </c>
      <c r="I826" s="20">
        <v>43817</v>
      </c>
      <c r="J826" s="20">
        <v>44547</v>
      </c>
      <c r="K826" s="19" t="s">
        <v>5270</v>
      </c>
      <c r="L826" s="19" t="s">
        <v>5271</v>
      </c>
      <c r="M826" s="19" t="s">
        <v>5272</v>
      </c>
      <c r="N826" s="22">
        <v>480000</v>
      </c>
      <c r="O826" s="19" t="s">
        <v>30</v>
      </c>
      <c r="P826" s="21">
        <v>0</v>
      </c>
      <c r="Q826" s="21">
        <v>0</v>
      </c>
      <c r="R826" s="19" t="s">
        <v>32</v>
      </c>
      <c r="S826" s="19" t="s">
        <v>136</v>
      </c>
      <c r="T826" s="19" t="s">
        <v>533</v>
      </c>
      <c r="U826" s="19" t="s">
        <v>32</v>
      </c>
      <c r="V826" s="20"/>
      <c r="W826" s="19" t="s">
        <v>32</v>
      </c>
      <c r="X826" s="19" t="s">
        <v>7176</v>
      </c>
      <c r="Y826" s="19" t="s">
        <v>7176</v>
      </c>
      <c r="Z826" s="20"/>
      <c r="AA826" s="19" t="s">
        <v>32</v>
      </c>
      <c r="AB826" s="19" t="s">
        <v>32</v>
      </c>
      <c r="AC826" s="19" t="s">
        <v>7176</v>
      </c>
      <c r="AD826" s="19" t="s">
        <v>7176</v>
      </c>
      <c r="AE826" s="19" t="s">
        <v>7177</v>
      </c>
      <c r="AF826" s="6" t="str">
        <f>VLOOKUP(G826,[2]הזמנות!A:B,2,0)</f>
        <v>G04</v>
      </c>
      <c r="AG826" s="6" t="str">
        <f>VLOOKUP(AF826,'[2]קבוצות רכש'!A:B,2,0)</f>
        <v>רוה"מ חוזים,יועצים</v>
      </c>
    </row>
    <row r="827" spans="1:33" x14ac:dyDescent="0.2">
      <c r="A827" s="19" t="s">
        <v>34</v>
      </c>
      <c r="B827" s="23" t="s">
        <v>22</v>
      </c>
      <c r="C827" s="19" t="s">
        <v>23</v>
      </c>
      <c r="D827" s="19" t="s">
        <v>23</v>
      </c>
      <c r="E827" s="19" t="s">
        <v>524</v>
      </c>
      <c r="F827" s="19" t="s">
        <v>525</v>
      </c>
      <c r="G827" s="19" t="s">
        <v>5273</v>
      </c>
      <c r="H827" s="19" t="s">
        <v>529</v>
      </c>
      <c r="I827" s="20">
        <v>43817</v>
      </c>
      <c r="J827" s="20">
        <v>44547</v>
      </c>
      <c r="K827" s="19" t="s">
        <v>5274</v>
      </c>
      <c r="L827" s="19" t="s">
        <v>5275</v>
      </c>
      <c r="M827" s="19" t="s">
        <v>5276</v>
      </c>
      <c r="N827" s="22">
        <v>568996</v>
      </c>
      <c r="O827" s="19" t="s">
        <v>30</v>
      </c>
      <c r="P827" s="21">
        <v>0</v>
      </c>
      <c r="Q827" s="21">
        <v>0</v>
      </c>
      <c r="R827" s="19" t="s">
        <v>32</v>
      </c>
      <c r="S827" s="19" t="s">
        <v>136</v>
      </c>
      <c r="T827" s="19" t="s">
        <v>533</v>
      </c>
      <c r="U827" s="19" t="s">
        <v>32</v>
      </c>
      <c r="V827" s="20"/>
      <c r="W827" s="19" t="s">
        <v>32</v>
      </c>
      <c r="X827" s="19" t="s">
        <v>7176</v>
      </c>
      <c r="Y827" s="19" t="s">
        <v>7176</v>
      </c>
      <c r="Z827" s="20"/>
      <c r="AA827" s="19" t="s">
        <v>32</v>
      </c>
      <c r="AB827" s="19" t="s">
        <v>32</v>
      </c>
      <c r="AC827" s="19" t="s">
        <v>7176</v>
      </c>
      <c r="AD827" s="19" t="s">
        <v>7176</v>
      </c>
      <c r="AE827" s="19" t="s">
        <v>7177</v>
      </c>
      <c r="AF827" s="6" t="str">
        <f>VLOOKUP(G827,[2]הזמנות!A:B,2,0)</f>
        <v>G04</v>
      </c>
      <c r="AG827" s="6" t="str">
        <f>VLOOKUP(AF827,'[2]קבוצות רכש'!A:B,2,0)</f>
        <v>רוה"מ חוזים,יועצים</v>
      </c>
    </row>
    <row r="828" spans="1:33" x14ac:dyDescent="0.2">
      <c r="A828" s="19" t="s">
        <v>34</v>
      </c>
      <c r="B828" s="23" t="s">
        <v>22</v>
      </c>
      <c r="C828" s="19" t="s">
        <v>23</v>
      </c>
      <c r="D828" s="19" t="s">
        <v>23</v>
      </c>
      <c r="E828" s="19" t="s">
        <v>524</v>
      </c>
      <c r="F828" s="19" t="s">
        <v>525</v>
      </c>
      <c r="G828" s="19" t="s">
        <v>5277</v>
      </c>
      <c r="H828" s="19" t="s">
        <v>529</v>
      </c>
      <c r="I828" s="20">
        <v>43817</v>
      </c>
      <c r="J828" s="20">
        <v>44547</v>
      </c>
      <c r="K828" s="19" t="s">
        <v>2607</v>
      </c>
      <c r="L828" s="19" t="s">
        <v>2608</v>
      </c>
      <c r="M828" s="19" t="s">
        <v>2609</v>
      </c>
      <c r="N828" s="22">
        <v>590820</v>
      </c>
      <c r="O828" s="19" t="s">
        <v>30</v>
      </c>
      <c r="P828" s="21">
        <v>0</v>
      </c>
      <c r="Q828" s="21">
        <v>0</v>
      </c>
      <c r="R828" s="19" t="s">
        <v>32</v>
      </c>
      <c r="S828" s="19" t="s">
        <v>136</v>
      </c>
      <c r="T828" s="19" t="s">
        <v>533</v>
      </c>
      <c r="U828" s="19" t="s">
        <v>32</v>
      </c>
      <c r="V828" s="20"/>
      <c r="W828" s="19" t="s">
        <v>32</v>
      </c>
      <c r="X828" s="19" t="s">
        <v>7176</v>
      </c>
      <c r="Y828" s="19" t="s">
        <v>7176</v>
      </c>
      <c r="Z828" s="20"/>
      <c r="AA828" s="19" t="s">
        <v>32</v>
      </c>
      <c r="AB828" s="19" t="s">
        <v>32</v>
      </c>
      <c r="AC828" s="19" t="s">
        <v>7176</v>
      </c>
      <c r="AD828" s="19" t="s">
        <v>7176</v>
      </c>
      <c r="AE828" s="19" t="s">
        <v>7177</v>
      </c>
      <c r="AF828" s="6" t="str">
        <f>VLOOKUP(G828,[2]הזמנות!A:B,2,0)</f>
        <v>G04</v>
      </c>
      <c r="AG828" s="6" t="str">
        <f>VLOOKUP(AF828,'[2]קבוצות רכש'!A:B,2,0)</f>
        <v>רוה"מ חוזים,יועצים</v>
      </c>
    </row>
    <row r="829" spans="1:33" x14ac:dyDescent="0.2">
      <c r="A829" s="19" t="s">
        <v>34</v>
      </c>
      <c r="B829" s="23" t="s">
        <v>22</v>
      </c>
      <c r="C829" s="19" t="s">
        <v>23</v>
      </c>
      <c r="D829" s="19" t="s">
        <v>23</v>
      </c>
      <c r="E829" s="19" t="s">
        <v>524</v>
      </c>
      <c r="F829" s="19" t="s">
        <v>525</v>
      </c>
      <c r="G829" s="19" t="s">
        <v>5300</v>
      </c>
      <c r="H829" s="19" t="s">
        <v>5301</v>
      </c>
      <c r="I829" s="20">
        <v>43818</v>
      </c>
      <c r="J829" s="20">
        <v>44196</v>
      </c>
      <c r="K829" s="19" t="s">
        <v>989</v>
      </c>
      <c r="L829" s="19" t="s">
        <v>990</v>
      </c>
      <c r="M829" s="19" t="s">
        <v>991</v>
      </c>
      <c r="N829" s="22">
        <v>27447.4</v>
      </c>
      <c r="O829" s="19" t="s">
        <v>30</v>
      </c>
      <c r="P829" s="22">
        <v>25844.98</v>
      </c>
      <c r="Q829" s="22">
        <v>4962.37</v>
      </c>
      <c r="R829" s="19" t="s">
        <v>30</v>
      </c>
      <c r="S829" s="19" t="s">
        <v>31</v>
      </c>
      <c r="T829" s="19" t="s">
        <v>5302</v>
      </c>
      <c r="U829" s="19" t="s">
        <v>136</v>
      </c>
      <c r="V829" s="20"/>
      <c r="W829" s="19" t="s">
        <v>32</v>
      </c>
      <c r="X829" s="19" t="s">
        <v>7176</v>
      </c>
      <c r="Y829" s="19" t="s">
        <v>7176</v>
      </c>
      <c r="Z829" s="20"/>
      <c r="AA829" s="19" t="s">
        <v>32</v>
      </c>
      <c r="AB829" s="19" t="s">
        <v>32</v>
      </c>
      <c r="AC829" s="19" t="s">
        <v>7176</v>
      </c>
      <c r="AD829" s="19" t="s">
        <v>7176</v>
      </c>
      <c r="AE829" s="19" t="s">
        <v>7177</v>
      </c>
      <c r="AF829" s="6" t="str">
        <f>VLOOKUP(G829,[2]הזמנות!A:B,2,0)</f>
        <v>G04</v>
      </c>
      <c r="AG829" s="6" t="str">
        <f>VLOOKUP(AF829,'[2]קבוצות רכש'!A:B,2,0)</f>
        <v>רוה"מ חוזים,יועצים</v>
      </c>
    </row>
    <row r="830" spans="1:33" x14ac:dyDescent="0.2">
      <c r="A830" s="19" t="s">
        <v>34</v>
      </c>
      <c r="B830" s="23" t="s">
        <v>22</v>
      </c>
      <c r="C830" s="19" t="s">
        <v>23</v>
      </c>
      <c r="D830" s="19" t="s">
        <v>23</v>
      </c>
      <c r="E830" s="19" t="s">
        <v>524</v>
      </c>
      <c r="F830" s="19" t="s">
        <v>525</v>
      </c>
      <c r="G830" s="19" t="s">
        <v>7869</v>
      </c>
      <c r="H830" s="19" t="s">
        <v>132</v>
      </c>
      <c r="I830" s="20">
        <v>43838</v>
      </c>
      <c r="J830" s="20">
        <v>43951</v>
      </c>
      <c r="K830" s="19" t="s">
        <v>133</v>
      </c>
      <c r="L830" s="19" t="s">
        <v>134</v>
      </c>
      <c r="M830" s="19" t="s">
        <v>135</v>
      </c>
      <c r="N830" s="22">
        <v>127200.06</v>
      </c>
      <c r="O830" s="19" t="s">
        <v>30</v>
      </c>
      <c r="P830" s="22">
        <v>127200.06</v>
      </c>
      <c r="Q830" s="21">
        <v>0</v>
      </c>
      <c r="R830" s="19" t="s">
        <v>30</v>
      </c>
      <c r="S830" s="19" t="s">
        <v>136</v>
      </c>
      <c r="T830" s="19" t="s">
        <v>32</v>
      </c>
      <c r="U830" s="19" t="s">
        <v>32</v>
      </c>
      <c r="V830" s="20"/>
      <c r="W830" s="19" t="s">
        <v>32</v>
      </c>
      <c r="X830" s="19" t="s">
        <v>7176</v>
      </c>
      <c r="Y830" s="19" t="s">
        <v>7176</v>
      </c>
      <c r="Z830" s="20"/>
      <c r="AA830" s="19" t="s">
        <v>32</v>
      </c>
      <c r="AB830" s="19" t="s">
        <v>32</v>
      </c>
      <c r="AC830" s="19" t="s">
        <v>7176</v>
      </c>
      <c r="AD830" s="19" t="s">
        <v>7176</v>
      </c>
      <c r="AE830" s="19" t="s">
        <v>7177</v>
      </c>
      <c r="AF830" s="6" t="str">
        <f>VLOOKUP(G830,[2]הזמנות!A:B,2,0)</f>
        <v>G04</v>
      </c>
      <c r="AG830" s="6" t="str">
        <f>VLOOKUP(AF830,'[2]קבוצות רכש'!A:B,2,0)</f>
        <v>רוה"מ חוזים,יועצים</v>
      </c>
    </row>
    <row r="831" spans="1:33" x14ac:dyDescent="0.2">
      <c r="A831" s="19" t="s">
        <v>34</v>
      </c>
      <c r="B831" s="23" t="s">
        <v>22</v>
      </c>
      <c r="C831" s="19" t="s">
        <v>23</v>
      </c>
      <c r="D831" s="19" t="s">
        <v>23</v>
      </c>
      <c r="E831" s="19" t="s">
        <v>524</v>
      </c>
      <c r="F831" s="19" t="s">
        <v>525</v>
      </c>
      <c r="G831" s="19" t="s">
        <v>7758</v>
      </c>
      <c r="H831" s="19" t="s">
        <v>7757</v>
      </c>
      <c r="I831" s="20">
        <v>43873</v>
      </c>
      <c r="J831" s="20">
        <v>44196</v>
      </c>
      <c r="K831" s="19" t="s">
        <v>2780</v>
      </c>
      <c r="L831" s="19" t="s">
        <v>2781</v>
      </c>
      <c r="M831" s="19" t="s">
        <v>2782</v>
      </c>
      <c r="N831" s="22">
        <v>1930.5</v>
      </c>
      <c r="O831" s="19" t="s">
        <v>30</v>
      </c>
      <c r="P831" s="21">
        <v>0</v>
      </c>
      <c r="Q831" s="21">
        <v>0</v>
      </c>
      <c r="R831" s="19" t="s">
        <v>30</v>
      </c>
      <c r="S831" s="19" t="s">
        <v>282</v>
      </c>
      <c r="T831" s="19" t="s">
        <v>2542</v>
      </c>
      <c r="U831" s="19" t="s">
        <v>32</v>
      </c>
      <c r="V831" s="20"/>
      <c r="W831" s="19" t="s">
        <v>32</v>
      </c>
      <c r="X831" s="19" t="s">
        <v>7176</v>
      </c>
      <c r="Y831" s="19" t="s">
        <v>7176</v>
      </c>
      <c r="Z831" s="20"/>
      <c r="AA831" s="19" t="s">
        <v>32</v>
      </c>
      <c r="AB831" s="19" t="s">
        <v>32</v>
      </c>
      <c r="AC831" s="19" t="s">
        <v>7176</v>
      </c>
      <c r="AD831" s="19" t="s">
        <v>7176</v>
      </c>
      <c r="AE831" s="19" t="s">
        <v>7177</v>
      </c>
      <c r="AF831" s="6" t="str">
        <f>VLOOKUP(G831,[2]הזמנות!A:B,2,0)</f>
        <v>G01</v>
      </c>
      <c r="AG831" s="6" t="str">
        <f>VLOOKUP(AF831,'[2]קבוצות רכש'!A:B,2,0)</f>
        <v>הוצאות קשיחות</v>
      </c>
    </row>
    <row r="832" spans="1:33" x14ac:dyDescent="0.2">
      <c r="A832" s="19" t="s">
        <v>34</v>
      </c>
      <c r="B832" s="23" t="s">
        <v>22</v>
      </c>
      <c r="C832" s="19" t="s">
        <v>23</v>
      </c>
      <c r="D832" s="19" t="s">
        <v>23</v>
      </c>
      <c r="E832" s="19" t="s">
        <v>524</v>
      </c>
      <c r="F832" s="19" t="s">
        <v>525</v>
      </c>
      <c r="G832" s="19" t="s">
        <v>7812</v>
      </c>
      <c r="H832" s="19" t="s">
        <v>3008</v>
      </c>
      <c r="I832" s="20">
        <v>43999</v>
      </c>
      <c r="J832" s="20">
        <v>44337</v>
      </c>
      <c r="K832" s="19" t="s">
        <v>458</v>
      </c>
      <c r="L832" s="19" t="s">
        <v>459</v>
      </c>
      <c r="M832" s="19" t="s">
        <v>460</v>
      </c>
      <c r="N832" s="22">
        <v>4680</v>
      </c>
      <c r="O832" s="19" t="s">
        <v>30</v>
      </c>
      <c r="P832" s="22">
        <v>0</v>
      </c>
      <c r="Q832" s="22">
        <v>0</v>
      </c>
      <c r="R832" s="19" t="s">
        <v>30</v>
      </c>
      <c r="S832" s="19" t="s">
        <v>31</v>
      </c>
      <c r="T832" s="19" t="s">
        <v>7811</v>
      </c>
      <c r="U832" s="19" t="s">
        <v>136</v>
      </c>
      <c r="V832" s="20"/>
      <c r="W832" s="19" t="s">
        <v>32</v>
      </c>
      <c r="X832" s="19" t="s">
        <v>7176</v>
      </c>
      <c r="Y832" s="19" t="s">
        <v>7176</v>
      </c>
      <c r="Z832" s="20"/>
      <c r="AA832" s="19" t="s">
        <v>32</v>
      </c>
      <c r="AB832" s="19" t="s">
        <v>32</v>
      </c>
      <c r="AC832" s="19" t="s">
        <v>7176</v>
      </c>
      <c r="AD832" s="19" t="s">
        <v>7176</v>
      </c>
      <c r="AE832" s="19" t="s">
        <v>7177</v>
      </c>
      <c r="AF832" s="6" t="str">
        <f>VLOOKUP(G832,[2]הזמנות!A:B,2,0)</f>
        <v>G04</v>
      </c>
      <c r="AG832" s="6" t="str">
        <f>VLOOKUP(AF832,'[2]קבוצות רכש'!A:B,2,0)</f>
        <v>רוה"מ חוזים,יועצים</v>
      </c>
    </row>
    <row r="833" spans="1:33" x14ac:dyDescent="0.2">
      <c r="A833" s="19" t="s">
        <v>34</v>
      </c>
      <c r="B833" s="23" t="s">
        <v>22</v>
      </c>
      <c r="C833" s="19" t="s">
        <v>23</v>
      </c>
      <c r="D833" s="19" t="s">
        <v>23</v>
      </c>
      <c r="E833" s="19" t="s">
        <v>524</v>
      </c>
      <c r="F833" s="19" t="s">
        <v>525</v>
      </c>
      <c r="G833" s="19" t="s">
        <v>8529</v>
      </c>
      <c r="H833" s="19" t="s">
        <v>1570</v>
      </c>
      <c r="I833" s="20">
        <v>44066</v>
      </c>
      <c r="J833" s="20">
        <v>44196</v>
      </c>
      <c r="K833" s="19" t="s">
        <v>8528</v>
      </c>
      <c r="L833" s="19" t="s">
        <v>8527</v>
      </c>
      <c r="M833" s="19" t="s">
        <v>32</v>
      </c>
      <c r="N833" s="22">
        <v>538.20000000000005</v>
      </c>
      <c r="O833" s="19" t="s">
        <v>30</v>
      </c>
      <c r="P833" s="22">
        <v>538.20000000000005</v>
      </c>
      <c r="Q833" s="22">
        <v>538.20000000000005</v>
      </c>
      <c r="R833" s="19" t="s">
        <v>30</v>
      </c>
      <c r="S833" s="19" t="s">
        <v>8468</v>
      </c>
      <c r="T833" s="19" t="s">
        <v>32</v>
      </c>
      <c r="U833" s="19" t="s">
        <v>32</v>
      </c>
      <c r="V833" s="20"/>
      <c r="W833" s="19" t="s">
        <v>32</v>
      </c>
      <c r="X833" s="19" t="s">
        <v>7176</v>
      </c>
      <c r="Y833" s="19" t="s">
        <v>7176</v>
      </c>
      <c r="Z833" s="20"/>
      <c r="AA833" s="19" t="s">
        <v>32</v>
      </c>
      <c r="AB833" s="19" t="s">
        <v>32</v>
      </c>
      <c r="AC833" s="19" t="s">
        <v>7176</v>
      </c>
      <c r="AD833" s="19" t="s">
        <v>7176</v>
      </c>
      <c r="AE833" s="19" t="s">
        <v>7177</v>
      </c>
      <c r="AF833" s="6" t="str">
        <f>VLOOKUP(G833,[2]הזמנות!A:B,2,0)</f>
        <v>G02</v>
      </c>
      <c r="AG833" s="6" t="str">
        <f>VLOOKUP(AF833,'[2]קבוצות רכש'!A:B,2,0)</f>
        <v>רוה"מ יחידת רכש</v>
      </c>
    </row>
    <row r="834" spans="1:33" x14ac:dyDescent="0.2">
      <c r="A834" s="19" t="s">
        <v>34</v>
      </c>
      <c r="B834" s="23" t="s">
        <v>22</v>
      </c>
      <c r="C834" s="19" t="s">
        <v>23</v>
      </c>
      <c r="D834" s="19" t="s">
        <v>23</v>
      </c>
      <c r="E834" s="19" t="s">
        <v>524</v>
      </c>
      <c r="F834" s="19" t="s">
        <v>525</v>
      </c>
      <c r="G834" s="19" t="s">
        <v>9416</v>
      </c>
      <c r="H834" s="19" t="s">
        <v>9415</v>
      </c>
      <c r="I834" s="20">
        <v>44130</v>
      </c>
      <c r="J834" s="20">
        <v>44196</v>
      </c>
      <c r="K834" s="19" t="s">
        <v>9414</v>
      </c>
      <c r="L834" s="19" t="s">
        <v>9413</v>
      </c>
      <c r="M834" s="19" t="s">
        <v>9412</v>
      </c>
      <c r="N834" s="22">
        <v>21060</v>
      </c>
      <c r="O834" s="19" t="s">
        <v>30</v>
      </c>
      <c r="P834" s="22">
        <v>21060</v>
      </c>
      <c r="Q834" s="22">
        <v>21060</v>
      </c>
      <c r="R834" s="19" t="s">
        <v>30</v>
      </c>
      <c r="S834" s="19" t="s">
        <v>31</v>
      </c>
      <c r="T834" s="19" t="s">
        <v>32</v>
      </c>
      <c r="U834" s="19" t="s">
        <v>33</v>
      </c>
      <c r="V834" s="20"/>
      <c r="W834" s="19" t="s">
        <v>32</v>
      </c>
      <c r="X834" s="19" t="s">
        <v>7176</v>
      </c>
      <c r="Y834" s="19" t="s">
        <v>7176</v>
      </c>
      <c r="Z834" s="20"/>
      <c r="AA834" s="19" t="s">
        <v>32</v>
      </c>
      <c r="AB834" s="19" t="s">
        <v>32</v>
      </c>
      <c r="AC834" s="19" t="s">
        <v>7176</v>
      </c>
      <c r="AD834" s="19" t="s">
        <v>7176</v>
      </c>
      <c r="AE834" s="19" t="s">
        <v>7177</v>
      </c>
      <c r="AF834" s="6" t="str">
        <f>VLOOKUP(G834,[2]הזמנות!A:B,2,0)</f>
        <v>G02</v>
      </c>
      <c r="AG834" s="6" t="str">
        <f>VLOOKUP(AF834,'[2]קבוצות רכש'!A:B,2,0)</f>
        <v>רוה"מ יחידת רכש</v>
      </c>
    </row>
    <row r="835" spans="1:33" x14ac:dyDescent="0.2">
      <c r="A835" s="19" t="s">
        <v>34</v>
      </c>
      <c r="B835" s="23" t="s">
        <v>22</v>
      </c>
      <c r="C835" s="19" t="s">
        <v>23</v>
      </c>
      <c r="D835" s="19" t="s">
        <v>23</v>
      </c>
      <c r="E835" s="19" t="s">
        <v>524</v>
      </c>
      <c r="F835" s="19" t="s">
        <v>525</v>
      </c>
      <c r="G835" s="19" t="s">
        <v>9411</v>
      </c>
      <c r="H835" s="19" t="s">
        <v>9410</v>
      </c>
      <c r="I835" s="20">
        <v>44179</v>
      </c>
      <c r="J835" s="20">
        <v>44561</v>
      </c>
      <c r="K835" s="19" t="s">
        <v>989</v>
      </c>
      <c r="L835" s="19" t="s">
        <v>990</v>
      </c>
      <c r="M835" s="19" t="s">
        <v>991</v>
      </c>
      <c r="N835" s="22">
        <v>20260.060000000001</v>
      </c>
      <c r="O835" s="19" t="s">
        <v>30</v>
      </c>
      <c r="P835" s="22">
        <v>0</v>
      </c>
      <c r="Q835" s="22">
        <v>0</v>
      </c>
      <c r="R835" s="19" t="s">
        <v>32</v>
      </c>
      <c r="S835" s="19" t="s">
        <v>31</v>
      </c>
      <c r="T835" s="19" t="s">
        <v>204</v>
      </c>
      <c r="U835" s="19" t="s">
        <v>93</v>
      </c>
      <c r="V835" s="20"/>
      <c r="W835" s="19" t="s">
        <v>32</v>
      </c>
      <c r="X835" s="19" t="s">
        <v>7176</v>
      </c>
      <c r="Y835" s="19" t="s">
        <v>7176</v>
      </c>
      <c r="Z835" s="20"/>
      <c r="AA835" s="19" t="s">
        <v>32</v>
      </c>
      <c r="AB835" s="19" t="s">
        <v>32</v>
      </c>
      <c r="AC835" s="19" t="s">
        <v>7176</v>
      </c>
      <c r="AD835" s="19" t="s">
        <v>7176</v>
      </c>
      <c r="AE835" s="19" t="s">
        <v>7177</v>
      </c>
      <c r="AF835" s="6" t="str">
        <f>VLOOKUP(G835,[2]הזמנות!A:B,2,0)</f>
        <v>G01</v>
      </c>
      <c r="AG835" s="6" t="str">
        <f>VLOOKUP(AF835,'[2]קבוצות רכש'!A:B,2,0)</f>
        <v>הוצאות קשיחות</v>
      </c>
    </row>
    <row r="836" spans="1:33" x14ac:dyDescent="0.2">
      <c r="A836" s="19" t="s">
        <v>34</v>
      </c>
      <c r="B836" s="23" t="s">
        <v>22</v>
      </c>
      <c r="C836" s="19" t="s">
        <v>23</v>
      </c>
      <c r="D836" s="19" t="s">
        <v>23</v>
      </c>
      <c r="E836" s="19" t="s">
        <v>524</v>
      </c>
      <c r="F836" s="19" t="s">
        <v>525</v>
      </c>
      <c r="G836" s="19" t="s">
        <v>9409</v>
      </c>
      <c r="H836" s="19" t="s">
        <v>9408</v>
      </c>
      <c r="I836" s="20">
        <v>44189</v>
      </c>
      <c r="J836" s="20">
        <v>44918</v>
      </c>
      <c r="K836" s="19" t="s">
        <v>7203</v>
      </c>
      <c r="L836" s="19" t="s">
        <v>7202</v>
      </c>
      <c r="M836" s="19" t="s">
        <v>7201</v>
      </c>
      <c r="N836" s="22">
        <v>1489483.71</v>
      </c>
      <c r="O836" s="19" t="s">
        <v>30</v>
      </c>
      <c r="P836" s="22">
        <v>0</v>
      </c>
      <c r="Q836" s="22">
        <v>0</v>
      </c>
      <c r="R836" s="19" t="s">
        <v>32</v>
      </c>
      <c r="S836" s="19" t="s">
        <v>282</v>
      </c>
      <c r="T836" s="19" t="s">
        <v>5250</v>
      </c>
      <c r="U836" s="19" t="s">
        <v>32</v>
      </c>
      <c r="V836" s="20"/>
      <c r="W836" s="19" t="s">
        <v>32</v>
      </c>
      <c r="X836" s="19" t="s">
        <v>7176</v>
      </c>
      <c r="Y836" s="19" t="s">
        <v>7176</v>
      </c>
      <c r="Z836" s="20"/>
      <c r="AA836" s="19" t="s">
        <v>32</v>
      </c>
      <c r="AB836" s="19" t="s">
        <v>32</v>
      </c>
      <c r="AC836" s="19" t="s">
        <v>7176</v>
      </c>
      <c r="AD836" s="19" t="s">
        <v>7176</v>
      </c>
      <c r="AE836" s="19" t="s">
        <v>7177</v>
      </c>
      <c r="AF836" s="6" t="str">
        <f>VLOOKUP(G836,[2]הזמנות!A:B,2,0)</f>
        <v>G02</v>
      </c>
      <c r="AG836" s="6" t="str">
        <f>VLOOKUP(AF836,'[2]קבוצות רכש'!A:B,2,0)</f>
        <v>רוה"מ יחידת רכש</v>
      </c>
    </row>
    <row r="837" spans="1:33" x14ac:dyDescent="0.2">
      <c r="A837" s="19" t="s">
        <v>34</v>
      </c>
      <c r="B837" s="23" t="s">
        <v>22</v>
      </c>
      <c r="C837" s="19" t="s">
        <v>23</v>
      </c>
      <c r="D837" s="19" t="s">
        <v>23</v>
      </c>
      <c r="E837" s="19" t="s">
        <v>524</v>
      </c>
      <c r="F837" s="19" t="s">
        <v>525</v>
      </c>
      <c r="G837" s="19" t="s">
        <v>9407</v>
      </c>
      <c r="H837" s="19" t="s">
        <v>9406</v>
      </c>
      <c r="I837" s="20">
        <v>44189</v>
      </c>
      <c r="J837" s="20">
        <v>44919</v>
      </c>
      <c r="K837" s="19" t="s">
        <v>805</v>
      </c>
      <c r="L837" s="19" t="s">
        <v>806</v>
      </c>
      <c r="M837" s="19" t="s">
        <v>807</v>
      </c>
      <c r="N837" s="22">
        <v>999836.37</v>
      </c>
      <c r="O837" s="19" t="s">
        <v>30</v>
      </c>
      <c r="P837" s="22">
        <v>0</v>
      </c>
      <c r="Q837" s="22">
        <v>0</v>
      </c>
      <c r="R837" s="19" t="s">
        <v>32</v>
      </c>
      <c r="S837" s="19" t="s">
        <v>282</v>
      </c>
      <c r="T837" s="19" t="s">
        <v>5250</v>
      </c>
      <c r="U837" s="19" t="s">
        <v>32</v>
      </c>
      <c r="V837" s="20"/>
      <c r="W837" s="19" t="s">
        <v>32</v>
      </c>
      <c r="X837" s="19" t="s">
        <v>7176</v>
      </c>
      <c r="Y837" s="19" t="s">
        <v>7176</v>
      </c>
      <c r="Z837" s="20"/>
      <c r="AA837" s="19" t="s">
        <v>32</v>
      </c>
      <c r="AB837" s="19" t="s">
        <v>32</v>
      </c>
      <c r="AC837" s="19" t="s">
        <v>7176</v>
      </c>
      <c r="AD837" s="19" t="s">
        <v>7176</v>
      </c>
      <c r="AE837" s="19" t="s">
        <v>7177</v>
      </c>
      <c r="AF837" s="6" t="str">
        <f>VLOOKUP(G837,[2]הזמנות!A:B,2,0)</f>
        <v>G02</v>
      </c>
      <c r="AG837" s="6" t="str">
        <f>VLOOKUP(AF837,'[2]קבוצות רכש'!A:B,2,0)</f>
        <v>רוה"מ יחידת רכש</v>
      </c>
    </row>
    <row r="838" spans="1:33" x14ac:dyDescent="0.2">
      <c r="A838" s="19" t="s">
        <v>34</v>
      </c>
      <c r="B838" s="23" t="s">
        <v>22</v>
      </c>
      <c r="C838" s="19" t="s">
        <v>23</v>
      </c>
      <c r="D838" s="19" t="s">
        <v>23</v>
      </c>
      <c r="E838" s="19" t="s">
        <v>524</v>
      </c>
      <c r="F838" s="19" t="s">
        <v>525</v>
      </c>
      <c r="G838" s="19" t="s">
        <v>9405</v>
      </c>
      <c r="H838" s="19" t="s">
        <v>9400</v>
      </c>
      <c r="I838" s="20">
        <v>44192</v>
      </c>
      <c r="J838" s="20">
        <v>44926</v>
      </c>
      <c r="K838" s="19" t="s">
        <v>9404</v>
      </c>
      <c r="L838" s="19" t="s">
        <v>9403</v>
      </c>
      <c r="M838" s="19" t="s">
        <v>9402</v>
      </c>
      <c r="N838" s="22">
        <v>566740</v>
      </c>
      <c r="O838" s="19" t="s">
        <v>30</v>
      </c>
      <c r="P838" s="21">
        <v>0</v>
      </c>
      <c r="Q838" s="21">
        <v>0</v>
      </c>
      <c r="R838" s="19" t="s">
        <v>32</v>
      </c>
      <c r="S838" s="19" t="s">
        <v>31</v>
      </c>
      <c r="T838" s="19" t="s">
        <v>533</v>
      </c>
      <c r="U838" s="19" t="s">
        <v>534</v>
      </c>
      <c r="V838" s="20"/>
      <c r="W838" s="19" t="s">
        <v>32</v>
      </c>
      <c r="X838" s="19" t="s">
        <v>7176</v>
      </c>
      <c r="Y838" s="19" t="s">
        <v>7176</v>
      </c>
      <c r="Z838" s="20"/>
      <c r="AA838" s="19" t="s">
        <v>32</v>
      </c>
      <c r="AB838" s="19" t="s">
        <v>32</v>
      </c>
      <c r="AC838" s="19" t="s">
        <v>7176</v>
      </c>
      <c r="AD838" s="19" t="s">
        <v>7176</v>
      </c>
      <c r="AE838" s="19" t="s">
        <v>7177</v>
      </c>
      <c r="AF838" s="6" t="str">
        <f>VLOOKUP(G838,[2]הזמנות!A:B,2,0)</f>
        <v>G04</v>
      </c>
      <c r="AG838" s="6" t="str">
        <f>VLOOKUP(AF838,'[2]קבוצות רכש'!A:B,2,0)</f>
        <v>רוה"מ חוזים,יועצים</v>
      </c>
    </row>
    <row r="839" spans="1:33" x14ac:dyDescent="0.2">
      <c r="A839" s="19" t="s">
        <v>34</v>
      </c>
      <c r="B839" s="23" t="s">
        <v>22</v>
      </c>
      <c r="C839" s="19" t="s">
        <v>23</v>
      </c>
      <c r="D839" s="19" t="s">
        <v>23</v>
      </c>
      <c r="E839" s="19" t="s">
        <v>524</v>
      </c>
      <c r="F839" s="19" t="s">
        <v>525</v>
      </c>
      <c r="G839" s="19" t="s">
        <v>9401</v>
      </c>
      <c r="H839" s="19" t="s">
        <v>9400</v>
      </c>
      <c r="I839" s="20">
        <v>44193</v>
      </c>
      <c r="J839" s="20">
        <v>44926</v>
      </c>
      <c r="K839" s="19" t="s">
        <v>9399</v>
      </c>
      <c r="L839" s="19" t="s">
        <v>9398</v>
      </c>
      <c r="M839" s="19" t="s">
        <v>9397</v>
      </c>
      <c r="N839" s="22">
        <v>381980</v>
      </c>
      <c r="O839" s="19" t="s">
        <v>30</v>
      </c>
      <c r="P839" s="21">
        <v>0</v>
      </c>
      <c r="Q839" s="21">
        <v>0</v>
      </c>
      <c r="R839" s="19" t="s">
        <v>32</v>
      </c>
      <c r="S839" s="19" t="s">
        <v>31</v>
      </c>
      <c r="T839" s="19" t="s">
        <v>533</v>
      </c>
      <c r="U839" s="19" t="s">
        <v>534</v>
      </c>
      <c r="V839" s="20"/>
      <c r="W839" s="19" t="s">
        <v>32</v>
      </c>
      <c r="X839" s="19" t="s">
        <v>7176</v>
      </c>
      <c r="Y839" s="19" t="s">
        <v>7176</v>
      </c>
      <c r="Z839" s="20"/>
      <c r="AA839" s="19" t="s">
        <v>32</v>
      </c>
      <c r="AB839" s="19" t="s">
        <v>32</v>
      </c>
      <c r="AC839" s="19" t="s">
        <v>7176</v>
      </c>
      <c r="AD839" s="19" t="s">
        <v>7176</v>
      </c>
      <c r="AE839" s="19" t="s">
        <v>7177</v>
      </c>
      <c r="AF839" s="6" t="str">
        <f>VLOOKUP(G839,[2]הזמנות!A:B,2,0)</f>
        <v>G04</v>
      </c>
      <c r="AG839" s="6" t="str">
        <f>VLOOKUP(AF839,'[2]קבוצות רכש'!A:B,2,0)</f>
        <v>רוה"מ חוזים,יועצים</v>
      </c>
    </row>
    <row r="840" spans="1:33" x14ac:dyDescent="0.2">
      <c r="A840" s="19" t="s">
        <v>34</v>
      </c>
      <c r="B840" s="23" t="s">
        <v>22</v>
      </c>
      <c r="C840" s="19" t="s">
        <v>23</v>
      </c>
      <c r="D840" s="19" t="s">
        <v>23</v>
      </c>
      <c r="E840" s="19" t="s">
        <v>524</v>
      </c>
      <c r="F840" s="19" t="s">
        <v>525</v>
      </c>
      <c r="G840" s="19" t="s">
        <v>9396</v>
      </c>
      <c r="H840" s="19" t="s">
        <v>692</v>
      </c>
      <c r="I840" s="20">
        <v>44194</v>
      </c>
      <c r="J840" s="20">
        <v>44561</v>
      </c>
      <c r="K840" s="19" t="s">
        <v>600</v>
      </c>
      <c r="L840" s="19" t="s">
        <v>601</v>
      </c>
      <c r="M840" s="19" t="s">
        <v>602</v>
      </c>
      <c r="N840" s="22">
        <v>922283.74</v>
      </c>
      <c r="O840" s="19" t="s">
        <v>30</v>
      </c>
      <c r="P840" s="21">
        <v>0</v>
      </c>
      <c r="Q840" s="21">
        <v>0</v>
      </c>
      <c r="R840" s="19" t="s">
        <v>32</v>
      </c>
      <c r="S840" s="19" t="s">
        <v>282</v>
      </c>
      <c r="T840" s="19" t="s">
        <v>5250</v>
      </c>
      <c r="U840" s="19" t="s">
        <v>32</v>
      </c>
      <c r="V840" s="20"/>
      <c r="W840" s="19" t="s">
        <v>32</v>
      </c>
      <c r="X840" s="19" t="s">
        <v>7176</v>
      </c>
      <c r="Y840" s="19" t="s">
        <v>7176</v>
      </c>
      <c r="Z840" s="20"/>
      <c r="AA840" s="19" t="s">
        <v>32</v>
      </c>
      <c r="AB840" s="19" t="s">
        <v>32</v>
      </c>
      <c r="AC840" s="19" t="s">
        <v>7176</v>
      </c>
      <c r="AD840" s="19" t="s">
        <v>7176</v>
      </c>
      <c r="AE840" s="19" t="s">
        <v>7177</v>
      </c>
      <c r="AF840" s="6" t="str">
        <f>VLOOKUP(G840,[2]הזמנות!A:B,2,0)</f>
        <v>G02</v>
      </c>
      <c r="AG840" s="6" t="str">
        <f>VLOOKUP(AF840,'[2]קבוצות רכש'!A:B,2,0)</f>
        <v>רוה"מ יחידת רכש</v>
      </c>
    </row>
    <row r="841" spans="1:33" x14ac:dyDescent="0.2">
      <c r="A841" s="19" t="s">
        <v>34</v>
      </c>
      <c r="B841" s="23" t="s">
        <v>22</v>
      </c>
      <c r="C841" s="19" t="s">
        <v>23</v>
      </c>
      <c r="D841" s="19" t="s">
        <v>23</v>
      </c>
      <c r="E841" s="19" t="s">
        <v>524</v>
      </c>
      <c r="F841" s="19" t="s">
        <v>525</v>
      </c>
      <c r="G841" s="19" t="s">
        <v>9395</v>
      </c>
      <c r="H841" s="19" t="s">
        <v>9394</v>
      </c>
      <c r="I841" s="20">
        <v>44194</v>
      </c>
      <c r="J841" s="20">
        <v>44458</v>
      </c>
      <c r="K841" s="19" t="s">
        <v>805</v>
      </c>
      <c r="L841" s="19" t="s">
        <v>806</v>
      </c>
      <c r="M841" s="19" t="s">
        <v>807</v>
      </c>
      <c r="N841" s="22">
        <v>494559</v>
      </c>
      <c r="O841" s="19" t="s">
        <v>30</v>
      </c>
      <c r="P841" s="21">
        <v>0</v>
      </c>
      <c r="Q841" s="21">
        <v>0</v>
      </c>
      <c r="R841" s="19" t="s">
        <v>32</v>
      </c>
      <c r="S841" s="19" t="s">
        <v>282</v>
      </c>
      <c r="T841" s="19" t="s">
        <v>8526</v>
      </c>
      <c r="U841" s="19" t="s">
        <v>32</v>
      </c>
      <c r="V841" s="20"/>
      <c r="W841" s="19" t="s">
        <v>32</v>
      </c>
      <c r="X841" s="19" t="s">
        <v>7176</v>
      </c>
      <c r="Y841" s="19" t="s">
        <v>7176</v>
      </c>
      <c r="Z841" s="20"/>
      <c r="AA841" s="19" t="s">
        <v>32</v>
      </c>
      <c r="AB841" s="19" t="s">
        <v>32</v>
      </c>
      <c r="AC841" s="19" t="s">
        <v>7176</v>
      </c>
      <c r="AD841" s="19" t="s">
        <v>7176</v>
      </c>
      <c r="AE841" s="19" t="s">
        <v>7177</v>
      </c>
      <c r="AF841" s="6" t="str">
        <f>VLOOKUP(G841,[2]הזמנות!A:B,2,0)</f>
        <v>G04</v>
      </c>
      <c r="AG841" s="6" t="str">
        <f>VLOOKUP(AF841,'[2]קבוצות רכש'!A:B,2,0)</f>
        <v>רוה"מ חוזים,יועצים</v>
      </c>
    </row>
    <row r="842" spans="1:33" x14ac:dyDescent="0.2">
      <c r="A842" s="19" t="s">
        <v>34</v>
      </c>
      <c r="B842" s="23" t="s">
        <v>22</v>
      </c>
      <c r="C842" s="19" t="s">
        <v>23</v>
      </c>
      <c r="D842" s="19" t="s">
        <v>23</v>
      </c>
      <c r="E842" s="19" t="s">
        <v>646</v>
      </c>
      <c r="F842" s="19" t="s">
        <v>647</v>
      </c>
      <c r="G842" s="19" t="s">
        <v>1898</v>
      </c>
      <c r="H842" s="19" t="s">
        <v>25</v>
      </c>
      <c r="I842" s="20">
        <v>42232</v>
      </c>
      <c r="J842" s="20"/>
      <c r="K842" s="19" t="s">
        <v>458</v>
      </c>
      <c r="L842" s="19" t="s">
        <v>459</v>
      </c>
      <c r="M842" s="19" t="s">
        <v>460</v>
      </c>
      <c r="N842" s="21">
        <v>174.05</v>
      </c>
      <c r="O842" s="19" t="s">
        <v>30</v>
      </c>
      <c r="P842" s="21">
        <v>174.05</v>
      </c>
      <c r="Q842" s="21">
        <v>0</v>
      </c>
      <c r="R842" s="19" t="s">
        <v>30</v>
      </c>
      <c r="S842" s="19" t="s">
        <v>31</v>
      </c>
      <c r="T842" s="19" t="s">
        <v>32</v>
      </c>
      <c r="U842" s="19" t="s">
        <v>33</v>
      </c>
      <c r="V842" s="20"/>
      <c r="W842" s="19" t="s">
        <v>32</v>
      </c>
      <c r="X842" s="19" t="s">
        <v>7176</v>
      </c>
      <c r="Y842" s="19" t="s">
        <v>7176</v>
      </c>
      <c r="Z842" s="20"/>
      <c r="AA842" s="19" t="s">
        <v>32</v>
      </c>
      <c r="AB842" s="19" t="s">
        <v>32</v>
      </c>
      <c r="AC842" s="19" t="s">
        <v>7176</v>
      </c>
      <c r="AD842" s="19" t="s">
        <v>7176</v>
      </c>
      <c r="AE842" s="19" t="s">
        <v>7177</v>
      </c>
      <c r="AF842" s="6" t="str">
        <f>VLOOKUP(G842,[2]הזמנות!A:B,2,0)</f>
        <v>G02</v>
      </c>
      <c r="AG842" s="6" t="str">
        <f>VLOOKUP(AF842,'[2]קבוצות רכש'!A:B,2,0)</f>
        <v>רוה"מ יחידת רכש</v>
      </c>
    </row>
    <row r="843" spans="1:33" x14ac:dyDescent="0.2">
      <c r="A843" s="19" t="s">
        <v>34</v>
      </c>
      <c r="B843" s="23" t="s">
        <v>22</v>
      </c>
      <c r="C843" s="19" t="s">
        <v>23</v>
      </c>
      <c r="D843" s="19" t="s">
        <v>23</v>
      </c>
      <c r="E843" s="19" t="s">
        <v>646</v>
      </c>
      <c r="F843" s="19" t="s">
        <v>647</v>
      </c>
      <c r="G843" s="19" t="s">
        <v>648</v>
      </c>
      <c r="H843" s="19" t="s">
        <v>25</v>
      </c>
      <c r="I843" s="20">
        <v>42288</v>
      </c>
      <c r="J843" s="20"/>
      <c r="K843" s="19" t="s">
        <v>649</v>
      </c>
      <c r="L843" s="19" t="s">
        <v>650</v>
      </c>
      <c r="M843" s="19" t="s">
        <v>32</v>
      </c>
      <c r="N843" s="21">
        <v>500</v>
      </c>
      <c r="O843" s="19" t="s">
        <v>30</v>
      </c>
      <c r="P843" s="21">
        <v>500</v>
      </c>
      <c r="Q843" s="21">
        <v>0</v>
      </c>
      <c r="R843" s="19" t="s">
        <v>30</v>
      </c>
      <c r="S843" s="19" t="s">
        <v>31</v>
      </c>
      <c r="T843" s="19" t="s">
        <v>32</v>
      </c>
      <c r="U843" s="19" t="s">
        <v>33</v>
      </c>
      <c r="V843" s="20"/>
      <c r="W843" s="19" t="s">
        <v>32</v>
      </c>
      <c r="X843" s="19" t="s">
        <v>7176</v>
      </c>
      <c r="Y843" s="19" t="s">
        <v>7176</v>
      </c>
      <c r="Z843" s="20"/>
      <c r="AA843" s="19" t="s">
        <v>32</v>
      </c>
      <c r="AB843" s="19" t="s">
        <v>32</v>
      </c>
      <c r="AC843" s="19" t="s">
        <v>7176</v>
      </c>
      <c r="AD843" s="19" t="s">
        <v>7176</v>
      </c>
      <c r="AE843" s="19" t="s">
        <v>7177</v>
      </c>
      <c r="AF843" s="6" t="str">
        <f>VLOOKUP(G843,[2]הזמנות!A:B,2,0)</f>
        <v>G02</v>
      </c>
      <c r="AG843" s="6" t="str">
        <f>VLOOKUP(AF843,'[2]קבוצות רכש'!A:B,2,0)</f>
        <v>רוה"מ יחידת רכש</v>
      </c>
    </row>
    <row r="844" spans="1:33" x14ac:dyDescent="0.2">
      <c r="A844" s="19" t="s">
        <v>34</v>
      </c>
      <c r="B844" s="23" t="s">
        <v>22</v>
      </c>
      <c r="C844" s="19" t="s">
        <v>23</v>
      </c>
      <c r="D844" s="19" t="s">
        <v>23</v>
      </c>
      <c r="E844" s="19" t="s">
        <v>1591</v>
      </c>
      <c r="F844" s="19" t="s">
        <v>1592</v>
      </c>
      <c r="G844" s="19" t="s">
        <v>7812</v>
      </c>
      <c r="H844" s="19" t="s">
        <v>3008</v>
      </c>
      <c r="I844" s="20">
        <v>43999</v>
      </c>
      <c r="J844" s="20">
        <v>44337</v>
      </c>
      <c r="K844" s="19" t="s">
        <v>458</v>
      </c>
      <c r="L844" s="19" t="s">
        <v>459</v>
      </c>
      <c r="M844" s="19" t="s">
        <v>460</v>
      </c>
      <c r="N844" s="21">
        <v>1170</v>
      </c>
      <c r="O844" s="19" t="s">
        <v>30</v>
      </c>
      <c r="P844" s="21">
        <v>0</v>
      </c>
      <c r="Q844" s="21">
        <v>0</v>
      </c>
      <c r="R844" s="19" t="s">
        <v>30</v>
      </c>
      <c r="S844" s="19" t="s">
        <v>31</v>
      </c>
      <c r="T844" s="19" t="s">
        <v>7811</v>
      </c>
      <c r="U844" s="19" t="s">
        <v>136</v>
      </c>
      <c r="V844" s="20"/>
      <c r="W844" s="19" t="s">
        <v>32</v>
      </c>
      <c r="X844" s="19" t="s">
        <v>7176</v>
      </c>
      <c r="Y844" s="19" t="s">
        <v>7176</v>
      </c>
      <c r="Z844" s="20"/>
      <c r="AA844" s="19" t="s">
        <v>32</v>
      </c>
      <c r="AB844" s="19" t="s">
        <v>32</v>
      </c>
      <c r="AC844" s="19" t="s">
        <v>7176</v>
      </c>
      <c r="AD844" s="19" t="s">
        <v>7176</v>
      </c>
      <c r="AE844" s="19" t="s">
        <v>7177</v>
      </c>
      <c r="AF844" s="6" t="str">
        <f>VLOOKUP(G844,[2]הזמנות!A:B,2,0)</f>
        <v>G04</v>
      </c>
      <c r="AG844" s="6" t="str">
        <f>VLOOKUP(AF844,'[2]קבוצות רכש'!A:B,2,0)</f>
        <v>רוה"מ חוזים,יועצים</v>
      </c>
    </row>
    <row r="845" spans="1:33" x14ac:dyDescent="0.2">
      <c r="A845" s="19" t="s">
        <v>34</v>
      </c>
      <c r="B845" s="23" t="s">
        <v>22</v>
      </c>
      <c r="C845" s="19" t="s">
        <v>23</v>
      </c>
      <c r="D845" s="19" t="s">
        <v>23</v>
      </c>
      <c r="E845" s="19" t="s">
        <v>6930</v>
      </c>
      <c r="F845" s="19" t="s">
        <v>6929</v>
      </c>
      <c r="G845" s="19" t="s">
        <v>746</v>
      </c>
      <c r="H845" s="19" t="s">
        <v>747</v>
      </c>
      <c r="I845" s="20">
        <v>42887</v>
      </c>
      <c r="J845" s="20">
        <v>43465</v>
      </c>
      <c r="K845" s="19" t="s">
        <v>748</v>
      </c>
      <c r="L845" s="19" t="s">
        <v>749</v>
      </c>
      <c r="M845" s="19" t="s">
        <v>750</v>
      </c>
      <c r="N845" s="21">
        <v>142.28</v>
      </c>
      <c r="O845" s="19" t="s">
        <v>30</v>
      </c>
      <c r="P845" s="21">
        <v>0</v>
      </c>
      <c r="Q845" s="21">
        <v>0</v>
      </c>
      <c r="R845" s="19" t="s">
        <v>32</v>
      </c>
      <c r="S845" s="19" t="s">
        <v>282</v>
      </c>
      <c r="T845" s="19" t="s">
        <v>751</v>
      </c>
      <c r="U845" s="19" t="s">
        <v>32</v>
      </c>
      <c r="V845" s="20"/>
      <c r="W845" s="19" t="s">
        <v>32</v>
      </c>
      <c r="X845" s="19" t="s">
        <v>7176</v>
      </c>
      <c r="Y845" s="19" t="s">
        <v>7176</v>
      </c>
      <c r="Z845" s="20"/>
      <c r="AA845" s="19" t="s">
        <v>32</v>
      </c>
      <c r="AB845" s="19" t="s">
        <v>32</v>
      </c>
      <c r="AC845" s="19" t="s">
        <v>7176</v>
      </c>
      <c r="AD845" s="19" t="s">
        <v>7176</v>
      </c>
      <c r="AE845" s="19" t="s">
        <v>7177</v>
      </c>
      <c r="AF845" s="6" t="str">
        <f>VLOOKUP(G845,[2]הזמנות!A:B,2,0)</f>
        <v>G05</v>
      </c>
      <c r="AG845" s="6" t="str">
        <f>VLOOKUP(AF845,'[2]קבוצות רכש'!A:B,2,0)</f>
        <v>רוה"מ בטחון</v>
      </c>
    </row>
    <row r="846" spans="1:33" x14ac:dyDescent="0.2">
      <c r="A846" s="19" t="s">
        <v>34</v>
      </c>
      <c r="B846" s="23" t="s">
        <v>22</v>
      </c>
      <c r="C846" s="19" t="s">
        <v>23</v>
      </c>
      <c r="D846" s="19" t="s">
        <v>23</v>
      </c>
      <c r="E846" s="19" t="s">
        <v>6930</v>
      </c>
      <c r="F846" s="19" t="s">
        <v>6929</v>
      </c>
      <c r="G846" s="19" t="s">
        <v>1369</v>
      </c>
      <c r="H846" s="19" t="s">
        <v>1370</v>
      </c>
      <c r="I846" s="20">
        <v>43079</v>
      </c>
      <c r="J846" s="20"/>
      <c r="K846" s="19" t="s">
        <v>1371</v>
      </c>
      <c r="L846" s="19" t="s">
        <v>1372</v>
      </c>
      <c r="M846" s="19" t="s">
        <v>1373</v>
      </c>
      <c r="N846" s="22">
        <v>18449.259999999998</v>
      </c>
      <c r="O846" s="19" t="s">
        <v>30</v>
      </c>
      <c r="P846" s="22">
        <v>17624.259999999998</v>
      </c>
      <c r="Q846" s="21">
        <v>0</v>
      </c>
      <c r="R846" s="19" t="s">
        <v>30</v>
      </c>
      <c r="S846" s="19" t="s">
        <v>31</v>
      </c>
      <c r="T846" s="19" t="s">
        <v>32</v>
      </c>
      <c r="U846" s="19" t="s">
        <v>33</v>
      </c>
      <c r="V846" s="20"/>
      <c r="W846" s="19" t="s">
        <v>32</v>
      </c>
      <c r="X846" s="19" t="s">
        <v>7176</v>
      </c>
      <c r="Y846" s="19" t="s">
        <v>7176</v>
      </c>
      <c r="Z846" s="20"/>
      <c r="AA846" s="19" t="s">
        <v>32</v>
      </c>
      <c r="AB846" s="19" t="s">
        <v>32</v>
      </c>
      <c r="AC846" s="19" t="s">
        <v>7176</v>
      </c>
      <c r="AD846" s="19" t="s">
        <v>7176</v>
      </c>
      <c r="AE846" s="19" t="s">
        <v>7177</v>
      </c>
      <c r="AF846" s="6" t="str">
        <f>VLOOKUP(G846,[2]הזמנות!A:B,2,0)</f>
        <v>G02</v>
      </c>
      <c r="AG846" s="6" t="str">
        <f>VLOOKUP(AF846,'[2]קבוצות רכש'!A:B,2,0)</f>
        <v>רוה"מ יחידת רכש</v>
      </c>
    </row>
    <row r="847" spans="1:33" x14ac:dyDescent="0.2">
      <c r="A847" s="19" t="s">
        <v>34</v>
      </c>
      <c r="B847" s="23" t="s">
        <v>22</v>
      </c>
      <c r="C847" s="19" t="s">
        <v>23</v>
      </c>
      <c r="D847" s="19" t="s">
        <v>23</v>
      </c>
      <c r="E847" s="19" t="s">
        <v>6930</v>
      </c>
      <c r="F847" s="19" t="s">
        <v>6929</v>
      </c>
      <c r="G847" s="19" t="s">
        <v>1022</v>
      </c>
      <c r="H847" s="19" t="s">
        <v>1023</v>
      </c>
      <c r="I847" s="20">
        <v>43171</v>
      </c>
      <c r="J847" s="20">
        <v>43465</v>
      </c>
      <c r="K847" s="19" t="s">
        <v>1024</v>
      </c>
      <c r="L847" s="19" t="s">
        <v>1025</v>
      </c>
      <c r="M847" s="19" t="s">
        <v>1026</v>
      </c>
      <c r="N847" s="22">
        <v>1920.11</v>
      </c>
      <c r="O847" s="19" t="s">
        <v>30</v>
      </c>
      <c r="P847" s="21">
        <v>0</v>
      </c>
      <c r="Q847" s="21">
        <v>0</v>
      </c>
      <c r="R847" s="19" t="s">
        <v>32</v>
      </c>
      <c r="S847" s="19" t="s">
        <v>282</v>
      </c>
      <c r="T847" s="19" t="s">
        <v>1027</v>
      </c>
      <c r="U847" s="19" t="s">
        <v>32</v>
      </c>
      <c r="V847" s="20"/>
      <c r="W847" s="19" t="s">
        <v>32</v>
      </c>
      <c r="X847" s="19" t="s">
        <v>7176</v>
      </c>
      <c r="Y847" s="19" t="s">
        <v>7176</v>
      </c>
      <c r="Z847" s="20"/>
      <c r="AA847" s="19" t="s">
        <v>32</v>
      </c>
      <c r="AB847" s="19" t="s">
        <v>32</v>
      </c>
      <c r="AC847" s="19" t="s">
        <v>7176</v>
      </c>
      <c r="AD847" s="19" t="s">
        <v>7176</v>
      </c>
      <c r="AE847" s="19" t="s">
        <v>7177</v>
      </c>
      <c r="AF847" s="6" t="str">
        <f>VLOOKUP(G847,[2]הזמנות!A:B,2,0)</f>
        <v>G01</v>
      </c>
      <c r="AG847" s="6" t="str">
        <f>VLOOKUP(AF847,'[2]קבוצות רכש'!A:B,2,0)</f>
        <v>הוצאות קשיחות</v>
      </c>
    </row>
    <row r="848" spans="1:33" x14ac:dyDescent="0.2">
      <c r="A848" s="19" t="s">
        <v>34</v>
      </c>
      <c r="B848" s="23" t="s">
        <v>22</v>
      </c>
      <c r="C848" s="19" t="s">
        <v>23</v>
      </c>
      <c r="D848" s="19" t="s">
        <v>23</v>
      </c>
      <c r="E848" s="19" t="s">
        <v>6930</v>
      </c>
      <c r="F848" s="19" t="s">
        <v>6929</v>
      </c>
      <c r="G848" s="19" t="s">
        <v>1976</v>
      </c>
      <c r="H848" s="19" t="s">
        <v>1977</v>
      </c>
      <c r="I848" s="20">
        <v>43474</v>
      </c>
      <c r="J848" s="20">
        <v>43830</v>
      </c>
      <c r="K848" s="19" t="s">
        <v>1978</v>
      </c>
      <c r="L848" s="19" t="s">
        <v>1979</v>
      </c>
      <c r="M848" s="19" t="s">
        <v>1980</v>
      </c>
      <c r="N848" s="22">
        <v>31118.46</v>
      </c>
      <c r="O848" s="19" t="s">
        <v>30</v>
      </c>
      <c r="P848" s="22">
        <v>13029.93</v>
      </c>
      <c r="Q848" s="21">
        <v>0</v>
      </c>
      <c r="R848" s="19" t="s">
        <v>30</v>
      </c>
      <c r="S848" s="19" t="s">
        <v>184</v>
      </c>
      <c r="T848" s="19" t="s">
        <v>32</v>
      </c>
      <c r="U848" s="19" t="s">
        <v>32</v>
      </c>
      <c r="V848" s="20"/>
      <c r="W848" s="19" t="s">
        <v>32</v>
      </c>
      <c r="X848" s="19" t="s">
        <v>7176</v>
      </c>
      <c r="Y848" s="19" t="s">
        <v>7176</v>
      </c>
      <c r="Z848" s="20"/>
      <c r="AA848" s="19" t="s">
        <v>32</v>
      </c>
      <c r="AB848" s="19" t="s">
        <v>32</v>
      </c>
      <c r="AC848" s="19" t="s">
        <v>7176</v>
      </c>
      <c r="AD848" s="19" t="s">
        <v>7176</v>
      </c>
      <c r="AE848" s="19" t="s">
        <v>7177</v>
      </c>
      <c r="AF848" s="6" t="str">
        <f>VLOOKUP(G848,[2]הזמנות!A:B,2,0)</f>
        <v>G01</v>
      </c>
      <c r="AG848" s="6" t="str">
        <f>VLOOKUP(AF848,'[2]קבוצות רכש'!A:B,2,0)</f>
        <v>הוצאות קשיחות</v>
      </c>
    </row>
    <row r="849" spans="1:33" x14ac:dyDescent="0.2">
      <c r="A849" s="19" t="s">
        <v>34</v>
      </c>
      <c r="B849" s="23" t="s">
        <v>22</v>
      </c>
      <c r="C849" s="19" t="s">
        <v>23</v>
      </c>
      <c r="D849" s="19" t="s">
        <v>23</v>
      </c>
      <c r="E849" s="19" t="s">
        <v>6930</v>
      </c>
      <c r="F849" s="19" t="s">
        <v>6929</v>
      </c>
      <c r="G849" s="19" t="s">
        <v>1067</v>
      </c>
      <c r="H849" s="19" t="s">
        <v>1068</v>
      </c>
      <c r="I849" s="20">
        <v>43475</v>
      </c>
      <c r="J849" s="20">
        <v>43830</v>
      </c>
      <c r="K849" s="19" t="s">
        <v>989</v>
      </c>
      <c r="L849" s="19" t="s">
        <v>990</v>
      </c>
      <c r="M849" s="19" t="s">
        <v>991</v>
      </c>
      <c r="N849" s="22">
        <v>2652.6</v>
      </c>
      <c r="O849" s="19" t="s">
        <v>30</v>
      </c>
      <c r="P849" s="22">
        <v>2173.7399999999998</v>
      </c>
      <c r="Q849" s="21">
        <v>0</v>
      </c>
      <c r="R849" s="19" t="s">
        <v>30</v>
      </c>
      <c r="S849" s="19" t="s">
        <v>31</v>
      </c>
      <c r="T849" s="19" t="s">
        <v>1069</v>
      </c>
      <c r="U849" s="19" t="s">
        <v>136</v>
      </c>
      <c r="V849" s="20"/>
      <c r="W849" s="19" t="s">
        <v>32</v>
      </c>
      <c r="X849" s="19" t="s">
        <v>7176</v>
      </c>
      <c r="Y849" s="19" t="s">
        <v>7176</v>
      </c>
      <c r="Z849" s="20"/>
      <c r="AA849" s="19" t="s">
        <v>32</v>
      </c>
      <c r="AB849" s="19" t="s">
        <v>32</v>
      </c>
      <c r="AC849" s="19" t="s">
        <v>7176</v>
      </c>
      <c r="AD849" s="19" t="s">
        <v>7176</v>
      </c>
      <c r="AE849" s="19" t="s">
        <v>7177</v>
      </c>
      <c r="AF849" s="6" t="str">
        <f>VLOOKUP(G849,[2]הזמנות!A:B,2,0)</f>
        <v>G04</v>
      </c>
      <c r="AG849" s="6" t="str">
        <f>VLOOKUP(AF849,'[2]קבוצות רכש'!A:B,2,0)</f>
        <v>רוה"מ חוזים,יועצים</v>
      </c>
    </row>
    <row r="850" spans="1:33" x14ac:dyDescent="0.2">
      <c r="A850" s="19" t="s">
        <v>34</v>
      </c>
      <c r="B850" s="23" t="s">
        <v>22</v>
      </c>
      <c r="C850" s="19" t="s">
        <v>23</v>
      </c>
      <c r="D850" s="19" t="s">
        <v>23</v>
      </c>
      <c r="E850" s="19" t="s">
        <v>6930</v>
      </c>
      <c r="F850" s="19" t="s">
        <v>6929</v>
      </c>
      <c r="G850" s="19" t="s">
        <v>3536</v>
      </c>
      <c r="H850" s="19" t="s">
        <v>3537</v>
      </c>
      <c r="I850" s="20">
        <v>43705</v>
      </c>
      <c r="J850" s="20">
        <v>43830</v>
      </c>
      <c r="K850" s="19" t="s">
        <v>974</v>
      </c>
      <c r="L850" s="19" t="s">
        <v>975</v>
      </c>
      <c r="M850" s="19" t="s">
        <v>976</v>
      </c>
      <c r="N850" s="22">
        <v>20300</v>
      </c>
      <c r="O850" s="19" t="s">
        <v>30</v>
      </c>
      <c r="P850" s="22">
        <v>20200</v>
      </c>
      <c r="Q850" s="21">
        <v>0</v>
      </c>
      <c r="R850" s="19" t="s">
        <v>30</v>
      </c>
      <c r="S850" s="19" t="s">
        <v>977</v>
      </c>
      <c r="T850" s="19" t="s">
        <v>32</v>
      </c>
      <c r="U850" s="19" t="s">
        <v>32</v>
      </c>
      <c r="V850" s="20"/>
      <c r="W850" s="19" t="s">
        <v>32</v>
      </c>
      <c r="X850" s="19" t="s">
        <v>7176</v>
      </c>
      <c r="Y850" s="19" t="s">
        <v>7176</v>
      </c>
      <c r="Z850" s="20"/>
      <c r="AA850" s="19" t="s">
        <v>32</v>
      </c>
      <c r="AB850" s="19" t="s">
        <v>32</v>
      </c>
      <c r="AC850" s="19" t="s">
        <v>7176</v>
      </c>
      <c r="AD850" s="19" t="s">
        <v>7176</v>
      </c>
      <c r="AE850" s="19" t="s">
        <v>7177</v>
      </c>
      <c r="AF850" s="6" t="str">
        <f>VLOOKUP(G850,[2]הזמנות!A:B,2,0)</f>
        <v>G02</v>
      </c>
      <c r="AG850" s="6" t="str">
        <f>VLOOKUP(AF850,'[2]קבוצות רכש'!A:B,2,0)</f>
        <v>רוה"מ יחידת רכש</v>
      </c>
    </row>
    <row r="851" spans="1:33" x14ac:dyDescent="0.2">
      <c r="A851" s="19" t="s">
        <v>34</v>
      </c>
      <c r="B851" s="23" t="s">
        <v>22</v>
      </c>
      <c r="C851" s="19" t="s">
        <v>23</v>
      </c>
      <c r="D851" s="19" t="s">
        <v>23</v>
      </c>
      <c r="E851" s="19" t="s">
        <v>6930</v>
      </c>
      <c r="F851" s="19" t="s">
        <v>6929</v>
      </c>
      <c r="G851" s="19" t="s">
        <v>5300</v>
      </c>
      <c r="H851" s="19" t="s">
        <v>5301</v>
      </c>
      <c r="I851" s="20">
        <v>43818</v>
      </c>
      <c r="J851" s="20">
        <v>44196</v>
      </c>
      <c r="K851" s="19" t="s">
        <v>989</v>
      </c>
      <c r="L851" s="19" t="s">
        <v>990</v>
      </c>
      <c r="M851" s="19" t="s">
        <v>991</v>
      </c>
      <c r="N851" s="22">
        <v>16468.439999999999</v>
      </c>
      <c r="O851" s="19" t="s">
        <v>30</v>
      </c>
      <c r="P851" s="22">
        <v>13770.55</v>
      </c>
      <c r="Q851" s="22">
        <v>2481.1799999999998</v>
      </c>
      <c r="R851" s="19" t="s">
        <v>30</v>
      </c>
      <c r="S851" s="19" t="s">
        <v>31</v>
      </c>
      <c r="T851" s="19" t="s">
        <v>5302</v>
      </c>
      <c r="U851" s="19" t="s">
        <v>136</v>
      </c>
      <c r="V851" s="20"/>
      <c r="W851" s="19" t="s">
        <v>32</v>
      </c>
      <c r="X851" s="19" t="s">
        <v>7176</v>
      </c>
      <c r="Y851" s="19" t="s">
        <v>7176</v>
      </c>
      <c r="Z851" s="20"/>
      <c r="AA851" s="19" t="s">
        <v>32</v>
      </c>
      <c r="AB851" s="19" t="s">
        <v>32</v>
      </c>
      <c r="AC851" s="19" t="s">
        <v>7176</v>
      </c>
      <c r="AD851" s="19" t="s">
        <v>7176</v>
      </c>
      <c r="AE851" s="19" t="s">
        <v>7177</v>
      </c>
      <c r="AF851" s="6" t="str">
        <f>VLOOKUP(G851,[2]הזמנות!A:B,2,0)</f>
        <v>G04</v>
      </c>
      <c r="AG851" s="6" t="str">
        <f>VLOOKUP(AF851,'[2]קבוצות רכש'!A:B,2,0)</f>
        <v>רוה"מ חוזים,יועצים</v>
      </c>
    </row>
    <row r="852" spans="1:33" x14ac:dyDescent="0.2">
      <c r="A852" s="19" t="s">
        <v>34</v>
      </c>
      <c r="B852" s="23" t="s">
        <v>22</v>
      </c>
      <c r="C852" s="19" t="s">
        <v>23</v>
      </c>
      <c r="D852" s="19" t="s">
        <v>23</v>
      </c>
      <c r="E852" s="19" t="s">
        <v>6930</v>
      </c>
      <c r="F852" s="19" t="s">
        <v>6929</v>
      </c>
      <c r="G852" s="19" t="s">
        <v>7410</v>
      </c>
      <c r="H852" s="19" t="s">
        <v>7409</v>
      </c>
      <c r="I852" s="20">
        <v>43864</v>
      </c>
      <c r="J852" s="20">
        <v>44196</v>
      </c>
      <c r="K852" s="19" t="s">
        <v>1978</v>
      </c>
      <c r="L852" s="19" t="s">
        <v>1979</v>
      </c>
      <c r="M852" s="19" t="s">
        <v>1980</v>
      </c>
      <c r="N852" s="22">
        <v>87591.42</v>
      </c>
      <c r="O852" s="19" t="s">
        <v>30</v>
      </c>
      <c r="P852" s="22">
        <v>56062.5</v>
      </c>
      <c r="Q852" s="22">
        <v>10406.33</v>
      </c>
      <c r="R852" s="19" t="s">
        <v>30</v>
      </c>
      <c r="S852" s="19" t="s">
        <v>184</v>
      </c>
      <c r="T852" s="19" t="s">
        <v>32</v>
      </c>
      <c r="U852" s="19" t="s">
        <v>32</v>
      </c>
      <c r="V852" s="20"/>
      <c r="W852" s="19" t="s">
        <v>32</v>
      </c>
      <c r="X852" s="19" t="s">
        <v>7176</v>
      </c>
      <c r="Y852" s="19" t="s">
        <v>7176</v>
      </c>
      <c r="Z852" s="20"/>
      <c r="AA852" s="19" t="s">
        <v>32</v>
      </c>
      <c r="AB852" s="19" t="s">
        <v>32</v>
      </c>
      <c r="AC852" s="19" t="s">
        <v>7176</v>
      </c>
      <c r="AD852" s="19" t="s">
        <v>7176</v>
      </c>
      <c r="AE852" s="19" t="s">
        <v>7177</v>
      </c>
      <c r="AF852" s="6" t="str">
        <f>VLOOKUP(G852,[2]הזמנות!A:B,2,0)</f>
        <v>G01</v>
      </c>
      <c r="AG852" s="6" t="str">
        <f>VLOOKUP(AF852,'[2]קבוצות רכש'!A:B,2,0)</f>
        <v>הוצאות קשיחות</v>
      </c>
    </row>
    <row r="853" spans="1:33" x14ac:dyDescent="0.2">
      <c r="A853" s="19" t="s">
        <v>34</v>
      </c>
      <c r="B853" s="23" t="s">
        <v>22</v>
      </c>
      <c r="C853" s="19" t="s">
        <v>23</v>
      </c>
      <c r="D853" s="19" t="s">
        <v>23</v>
      </c>
      <c r="E853" s="19" t="s">
        <v>6930</v>
      </c>
      <c r="F853" s="19" t="s">
        <v>6929</v>
      </c>
      <c r="G853" s="19" t="s">
        <v>7758</v>
      </c>
      <c r="H853" s="19" t="s">
        <v>7757</v>
      </c>
      <c r="I853" s="20">
        <v>43873</v>
      </c>
      <c r="J853" s="20">
        <v>44196</v>
      </c>
      <c r="K853" s="19" t="s">
        <v>2780</v>
      </c>
      <c r="L853" s="19" t="s">
        <v>2781</v>
      </c>
      <c r="M853" s="19" t="s">
        <v>2782</v>
      </c>
      <c r="N853" s="22">
        <v>13572</v>
      </c>
      <c r="O853" s="19" t="s">
        <v>30</v>
      </c>
      <c r="P853" s="21">
        <v>100.8</v>
      </c>
      <c r="Q853" s="21">
        <v>48.8</v>
      </c>
      <c r="R853" s="19" t="s">
        <v>30</v>
      </c>
      <c r="S853" s="19" t="s">
        <v>282</v>
      </c>
      <c r="T853" s="19" t="s">
        <v>2542</v>
      </c>
      <c r="U853" s="19" t="s">
        <v>32</v>
      </c>
      <c r="V853" s="20"/>
      <c r="W853" s="19" t="s">
        <v>32</v>
      </c>
      <c r="X853" s="19" t="s">
        <v>7176</v>
      </c>
      <c r="Y853" s="19" t="s">
        <v>7176</v>
      </c>
      <c r="Z853" s="20"/>
      <c r="AA853" s="19" t="s">
        <v>32</v>
      </c>
      <c r="AB853" s="19" t="s">
        <v>32</v>
      </c>
      <c r="AC853" s="19" t="s">
        <v>7176</v>
      </c>
      <c r="AD853" s="19" t="s">
        <v>7176</v>
      </c>
      <c r="AE853" s="19" t="s">
        <v>7177</v>
      </c>
      <c r="AF853" s="6" t="str">
        <f>VLOOKUP(G853,[2]הזמנות!A:B,2,0)</f>
        <v>G01</v>
      </c>
      <c r="AG853" s="6" t="str">
        <f>VLOOKUP(AF853,'[2]קבוצות רכש'!A:B,2,0)</f>
        <v>הוצאות קשיחות</v>
      </c>
    </row>
    <row r="854" spans="1:33" x14ac:dyDescent="0.2">
      <c r="A854" s="19" t="s">
        <v>34</v>
      </c>
      <c r="B854" s="23" t="s">
        <v>22</v>
      </c>
      <c r="C854" s="19" t="s">
        <v>23</v>
      </c>
      <c r="D854" s="19" t="s">
        <v>23</v>
      </c>
      <c r="E854" s="19" t="s">
        <v>6930</v>
      </c>
      <c r="F854" s="19" t="s">
        <v>6929</v>
      </c>
      <c r="G854" s="19" t="s">
        <v>7812</v>
      </c>
      <c r="H854" s="19" t="s">
        <v>3008</v>
      </c>
      <c r="I854" s="20">
        <v>43999</v>
      </c>
      <c r="J854" s="20">
        <v>44337</v>
      </c>
      <c r="K854" s="19" t="s">
        <v>458</v>
      </c>
      <c r="L854" s="19" t="s">
        <v>459</v>
      </c>
      <c r="M854" s="19" t="s">
        <v>460</v>
      </c>
      <c r="N854" s="22">
        <v>4680</v>
      </c>
      <c r="O854" s="19" t="s">
        <v>30</v>
      </c>
      <c r="P854" s="22">
        <v>0</v>
      </c>
      <c r="Q854" s="22">
        <v>0</v>
      </c>
      <c r="R854" s="19" t="s">
        <v>30</v>
      </c>
      <c r="S854" s="19" t="s">
        <v>31</v>
      </c>
      <c r="T854" s="19" t="s">
        <v>7811</v>
      </c>
      <c r="U854" s="19" t="s">
        <v>136</v>
      </c>
      <c r="V854" s="20"/>
      <c r="W854" s="19" t="s">
        <v>32</v>
      </c>
      <c r="X854" s="19" t="s">
        <v>7176</v>
      </c>
      <c r="Y854" s="19" t="s">
        <v>7176</v>
      </c>
      <c r="Z854" s="20"/>
      <c r="AA854" s="19" t="s">
        <v>32</v>
      </c>
      <c r="AB854" s="19" t="s">
        <v>32</v>
      </c>
      <c r="AC854" s="19" t="s">
        <v>7176</v>
      </c>
      <c r="AD854" s="19" t="s">
        <v>7176</v>
      </c>
      <c r="AE854" s="19" t="s">
        <v>7177</v>
      </c>
      <c r="AF854" s="6" t="str">
        <f>VLOOKUP(G854,[2]הזמנות!A:B,2,0)</f>
        <v>G04</v>
      </c>
      <c r="AG854" s="6" t="str">
        <f>VLOOKUP(AF854,'[2]קבוצות רכש'!A:B,2,0)</f>
        <v>רוה"מ חוזים,יועצים</v>
      </c>
    </row>
    <row r="855" spans="1:33" x14ac:dyDescent="0.2">
      <c r="A855" s="19" t="s">
        <v>34</v>
      </c>
      <c r="B855" s="23" t="s">
        <v>22</v>
      </c>
      <c r="C855" s="19" t="s">
        <v>23</v>
      </c>
      <c r="D855" s="19" t="s">
        <v>23</v>
      </c>
      <c r="E855" s="19" t="s">
        <v>6930</v>
      </c>
      <c r="F855" s="19" t="s">
        <v>6929</v>
      </c>
      <c r="G855" s="19" t="s">
        <v>8552</v>
      </c>
      <c r="H855" s="19" t="s">
        <v>8551</v>
      </c>
      <c r="I855" s="20">
        <v>44068</v>
      </c>
      <c r="J855" s="20">
        <v>44561</v>
      </c>
      <c r="K855" s="19" t="s">
        <v>8550</v>
      </c>
      <c r="L855" s="19" t="s">
        <v>8549</v>
      </c>
      <c r="M855" s="19" t="s">
        <v>8548</v>
      </c>
      <c r="N855" s="22">
        <v>33052.5</v>
      </c>
      <c r="O855" s="19" t="s">
        <v>30</v>
      </c>
      <c r="P855" s="22">
        <v>0</v>
      </c>
      <c r="Q855" s="22">
        <v>0</v>
      </c>
      <c r="R855" s="19" t="s">
        <v>30</v>
      </c>
      <c r="S855" s="19" t="s">
        <v>31</v>
      </c>
      <c r="T855" s="19" t="s">
        <v>8542</v>
      </c>
      <c r="U855" s="19" t="s">
        <v>33</v>
      </c>
      <c r="V855" s="20"/>
      <c r="W855" s="19" t="s">
        <v>32</v>
      </c>
      <c r="X855" s="19" t="s">
        <v>7176</v>
      </c>
      <c r="Y855" s="19" t="s">
        <v>7176</v>
      </c>
      <c r="Z855" s="20"/>
      <c r="AA855" s="19" t="s">
        <v>32</v>
      </c>
      <c r="AB855" s="19" t="s">
        <v>32</v>
      </c>
      <c r="AC855" s="19" t="s">
        <v>7176</v>
      </c>
      <c r="AD855" s="19" t="s">
        <v>7176</v>
      </c>
      <c r="AE855" s="19" t="s">
        <v>7177</v>
      </c>
      <c r="AF855" s="6" t="str">
        <f>VLOOKUP(G855,[2]הזמנות!A:B,2,0)</f>
        <v>G05</v>
      </c>
      <c r="AG855" s="6" t="str">
        <f>VLOOKUP(AF855,'[2]קבוצות רכש'!A:B,2,0)</f>
        <v>רוה"מ בטחון</v>
      </c>
    </row>
    <row r="856" spans="1:33" x14ac:dyDescent="0.2">
      <c r="A856" s="19" t="s">
        <v>34</v>
      </c>
      <c r="B856" s="23" t="s">
        <v>22</v>
      </c>
      <c r="C856" s="19" t="s">
        <v>23</v>
      </c>
      <c r="D856" s="19" t="s">
        <v>23</v>
      </c>
      <c r="E856" s="19" t="s">
        <v>6930</v>
      </c>
      <c r="F856" s="19" t="s">
        <v>6929</v>
      </c>
      <c r="G856" s="19" t="s">
        <v>8547</v>
      </c>
      <c r="H856" s="19" t="s">
        <v>8546</v>
      </c>
      <c r="I856" s="20">
        <v>44069</v>
      </c>
      <c r="J856" s="20">
        <v>44561</v>
      </c>
      <c r="K856" s="19" t="s">
        <v>8545</v>
      </c>
      <c r="L856" s="19" t="s">
        <v>8544</v>
      </c>
      <c r="M856" s="19" t="s">
        <v>8543</v>
      </c>
      <c r="N856" s="22">
        <v>4738.5</v>
      </c>
      <c r="O856" s="19" t="s">
        <v>30</v>
      </c>
      <c r="P856" s="22">
        <v>844.5</v>
      </c>
      <c r="Q856" s="22">
        <v>0</v>
      </c>
      <c r="R856" s="19" t="s">
        <v>30</v>
      </c>
      <c r="S856" s="19" t="s">
        <v>31</v>
      </c>
      <c r="T856" s="19" t="s">
        <v>8542</v>
      </c>
      <c r="U856" s="19" t="s">
        <v>33</v>
      </c>
      <c r="V856" s="20"/>
      <c r="W856" s="19" t="s">
        <v>32</v>
      </c>
      <c r="X856" s="19" t="s">
        <v>7176</v>
      </c>
      <c r="Y856" s="19" t="s">
        <v>7176</v>
      </c>
      <c r="Z856" s="20"/>
      <c r="AA856" s="19" t="s">
        <v>32</v>
      </c>
      <c r="AB856" s="19" t="s">
        <v>32</v>
      </c>
      <c r="AC856" s="19" t="s">
        <v>7176</v>
      </c>
      <c r="AD856" s="19" t="s">
        <v>7176</v>
      </c>
      <c r="AE856" s="19" t="s">
        <v>7177</v>
      </c>
      <c r="AF856" s="6" t="str">
        <f>VLOOKUP(G856,[2]הזמנות!A:B,2,0)</f>
        <v>G05</v>
      </c>
      <c r="AG856" s="6" t="str">
        <f>VLOOKUP(AF856,'[2]קבוצות רכש'!A:B,2,0)</f>
        <v>רוה"מ בטחון</v>
      </c>
    </row>
    <row r="857" spans="1:33" x14ac:dyDescent="0.2">
      <c r="A857" s="19" t="s">
        <v>34</v>
      </c>
      <c r="B857" s="23" t="s">
        <v>22</v>
      </c>
      <c r="C857" s="19" t="s">
        <v>23</v>
      </c>
      <c r="D857" s="19" t="s">
        <v>23</v>
      </c>
      <c r="E857" s="19" t="s">
        <v>651</v>
      </c>
      <c r="F857" s="19" t="s">
        <v>652</v>
      </c>
      <c r="G857" s="19" t="s">
        <v>2599</v>
      </c>
      <c r="H857" s="19" t="s">
        <v>2544</v>
      </c>
      <c r="I857" s="20">
        <v>43108</v>
      </c>
      <c r="J857" s="20">
        <v>43465</v>
      </c>
      <c r="K857" s="19" t="s">
        <v>847</v>
      </c>
      <c r="L857" s="19" t="s">
        <v>848</v>
      </c>
      <c r="M857" s="19" t="s">
        <v>849</v>
      </c>
      <c r="N857" s="22">
        <v>12000.69</v>
      </c>
      <c r="O857" s="19" t="s">
        <v>30</v>
      </c>
      <c r="P857" s="21">
        <v>754.61</v>
      </c>
      <c r="Q857" s="21">
        <v>0</v>
      </c>
      <c r="R857" s="19" t="s">
        <v>30</v>
      </c>
      <c r="S857" s="19" t="s">
        <v>31</v>
      </c>
      <c r="T857" s="19" t="s">
        <v>2545</v>
      </c>
      <c r="U857" s="19" t="s">
        <v>1076</v>
      </c>
      <c r="V857" s="20"/>
      <c r="W857" s="19" t="s">
        <v>32</v>
      </c>
      <c r="X857" s="19" t="s">
        <v>7176</v>
      </c>
      <c r="Y857" s="19" t="s">
        <v>7176</v>
      </c>
      <c r="Z857" s="20"/>
      <c r="AA857" s="19" t="s">
        <v>32</v>
      </c>
      <c r="AB857" s="19" t="s">
        <v>32</v>
      </c>
      <c r="AC857" s="19" t="s">
        <v>7176</v>
      </c>
      <c r="AD857" s="19" t="s">
        <v>7176</v>
      </c>
      <c r="AE857" s="19" t="s">
        <v>7177</v>
      </c>
      <c r="AF857" s="6" t="str">
        <f>VLOOKUP(G857,[2]הזמנות!A:B,2,0)</f>
        <v>G01</v>
      </c>
      <c r="AG857" s="6" t="str">
        <f>VLOOKUP(AF857,'[2]קבוצות רכש'!A:B,2,0)</f>
        <v>הוצאות קשיחות</v>
      </c>
    </row>
    <row r="858" spans="1:33" x14ac:dyDescent="0.2">
      <c r="A858" s="19" t="s">
        <v>34</v>
      </c>
      <c r="B858" s="23" t="s">
        <v>22</v>
      </c>
      <c r="C858" s="19" t="s">
        <v>23</v>
      </c>
      <c r="D858" s="19" t="s">
        <v>23</v>
      </c>
      <c r="E858" s="19" t="s">
        <v>651</v>
      </c>
      <c r="F858" s="19" t="s">
        <v>652</v>
      </c>
      <c r="G858" s="19" t="s">
        <v>1016</v>
      </c>
      <c r="H858" s="19" t="s">
        <v>1017</v>
      </c>
      <c r="I858" s="20">
        <v>43159</v>
      </c>
      <c r="J858" s="20">
        <v>43830</v>
      </c>
      <c r="K858" s="19" t="s">
        <v>1018</v>
      </c>
      <c r="L858" s="19" t="s">
        <v>1019</v>
      </c>
      <c r="M858" s="19" t="s">
        <v>1020</v>
      </c>
      <c r="N858" s="22">
        <v>102960</v>
      </c>
      <c r="O858" s="19" t="s">
        <v>30</v>
      </c>
      <c r="P858" s="22">
        <v>99450</v>
      </c>
      <c r="Q858" s="21">
        <v>0</v>
      </c>
      <c r="R858" s="19" t="s">
        <v>30</v>
      </c>
      <c r="S858" s="19" t="s">
        <v>31</v>
      </c>
      <c r="T858" s="19" t="s">
        <v>1021</v>
      </c>
      <c r="U858" s="19" t="s">
        <v>93</v>
      </c>
      <c r="V858" s="20"/>
      <c r="W858" s="19" t="s">
        <v>32</v>
      </c>
      <c r="X858" s="19" t="s">
        <v>7176</v>
      </c>
      <c r="Y858" s="19" t="s">
        <v>7176</v>
      </c>
      <c r="Z858" s="20"/>
      <c r="AA858" s="19" t="s">
        <v>32</v>
      </c>
      <c r="AB858" s="19" t="s">
        <v>32</v>
      </c>
      <c r="AC858" s="19" t="s">
        <v>7176</v>
      </c>
      <c r="AD858" s="19" t="s">
        <v>7176</v>
      </c>
      <c r="AE858" s="19" t="s">
        <v>7177</v>
      </c>
      <c r="AF858" s="6" t="str">
        <f>VLOOKUP(G858,[2]הזמנות!A:B,2,0)</f>
        <v>G02</v>
      </c>
      <c r="AG858" s="6" t="str">
        <f>VLOOKUP(AF858,'[2]קבוצות רכש'!A:B,2,0)</f>
        <v>רוה"מ יחידת רכש</v>
      </c>
    </row>
    <row r="859" spans="1:33" x14ac:dyDescent="0.2">
      <c r="A859" s="19" t="s">
        <v>34</v>
      </c>
      <c r="B859" s="23" t="s">
        <v>22</v>
      </c>
      <c r="C859" s="19" t="s">
        <v>23</v>
      </c>
      <c r="D859" s="19" t="s">
        <v>23</v>
      </c>
      <c r="E859" s="19" t="s">
        <v>651</v>
      </c>
      <c r="F859" s="19" t="s">
        <v>652</v>
      </c>
      <c r="G859" s="19" t="s">
        <v>1022</v>
      </c>
      <c r="H859" s="19" t="s">
        <v>1023</v>
      </c>
      <c r="I859" s="20">
        <v>43171</v>
      </c>
      <c r="J859" s="20">
        <v>43465</v>
      </c>
      <c r="K859" s="19" t="s">
        <v>1024</v>
      </c>
      <c r="L859" s="19" t="s">
        <v>1025</v>
      </c>
      <c r="M859" s="19" t="s">
        <v>1026</v>
      </c>
      <c r="N859" s="21">
        <v>960.05</v>
      </c>
      <c r="O859" s="19" t="s">
        <v>30</v>
      </c>
      <c r="P859" s="21">
        <v>0</v>
      </c>
      <c r="Q859" s="21">
        <v>0</v>
      </c>
      <c r="R859" s="19" t="s">
        <v>32</v>
      </c>
      <c r="S859" s="19" t="s">
        <v>282</v>
      </c>
      <c r="T859" s="19" t="s">
        <v>1027</v>
      </c>
      <c r="U859" s="19" t="s">
        <v>32</v>
      </c>
      <c r="V859" s="20"/>
      <c r="W859" s="19" t="s">
        <v>32</v>
      </c>
      <c r="X859" s="19" t="s">
        <v>7176</v>
      </c>
      <c r="Y859" s="19" t="s">
        <v>7176</v>
      </c>
      <c r="Z859" s="20"/>
      <c r="AA859" s="19" t="s">
        <v>32</v>
      </c>
      <c r="AB859" s="19" t="s">
        <v>32</v>
      </c>
      <c r="AC859" s="19" t="s">
        <v>7176</v>
      </c>
      <c r="AD859" s="19" t="s">
        <v>7176</v>
      </c>
      <c r="AE859" s="19" t="s">
        <v>7177</v>
      </c>
      <c r="AF859" s="6" t="str">
        <f>VLOOKUP(G859,[2]הזמנות!A:B,2,0)</f>
        <v>G01</v>
      </c>
      <c r="AG859" s="6" t="str">
        <f>VLOOKUP(AF859,'[2]קבוצות רכש'!A:B,2,0)</f>
        <v>הוצאות קשיחות</v>
      </c>
    </row>
    <row r="860" spans="1:33" x14ac:dyDescent="0.2">
      <c r="A860" s="19" t="s">
        <v>34</v>
      </c>
      <c r="B860" s="23" t="s">
        <v>22</v>
      </c>
      <c r="C860" s="19" t="s">
        <v>23</v>
      </c>
      <c r="D860" s="19" t="s">
        <v>23</v>
      </c>
      <c r="E860" s="19" t="s">
        <v>651</v>
      </c>
      <c r="F860" s="19" t="s">
        <v>652</v>
      </c>
      <c r="G860" s="19" t="s">
        <v>664</v>
      </c>
      <c r="H860" s="19" t="s">
        <v>215</v>
      </c>
      <c r="I860" s="20">
        <v>43226</v>
      </c>
      <c r="J860" s="20"/>
      <c r="K860" s="19" t="s">
        <v>216</v>
      </c>
      <c r="L860" s="19" t="s">
        <v>217</v>
      </c>
      <c r="M860" s="19" t="s">
        <v>218</v>
      </c>
      <c r="N860" s="22">
        <v>4033.56</v>
      </c>
      <c r="O860" s="19" t="s">
        <v>30</v>
      </c>
      <c r="P860" s="22">
        <v>4026.51</v>
      </c>
      <c r="Q860" s="21">
        <v>0</v>
      </c>
      <c r="R860" s="19" t="s">
        <v>30</v>
      </c>
      <c r="S860" s="19" t="s">
        <v>184</v>
      </c>
      <c r="T860" s="19" t="s">
        <v>32</v>
      </c>
      <c r="U860" s="19" t="s">
        <v>32</v>
      </c>
      <c r="V860" s="20"/>
      <c r="W860" s="19" t="s">
        <v>32</v>
      </c>
      <c r="X860" s="19" t="s">
        <v>7176</v>
      </c>
      <c r="Y860" s="19" t="s">
        <v>7176</v>
      </c>
      <c r="Z860" s="20"/>
      <c r="AA860" s="19" t="s">
        <v>32</v>
      </c>
      <c r="AB860" s="19" t="s">
        <v>32</v>
      </c>
      <c r="AC860" s="19" t="s">
        <v>7176</v>
      </c>
      <c r="AD860" s="19" t="s">
        <v>7176</v>
      </c>
      <c r="AE860" s="19" t="s">
        <v>7177</v>
      </c>
      <c r="AF860" s="6" t="str">
        <f>VLOOKUP(G860,[2]הזמנות!A:B,2,0)</f>
        <v>G03</v>
      </c>
      <c r="AG860" s="6" t="str">
        <f>VLOOKUP(AF860,'[2]קבוצות רכש'!A:B,2,0)</f>
        <v>רוה"מ נסיעות לחו"ל</v>
      </c>
    </row>
    <row r="861" spans="1:33" x14ac:dyDescent="0.2">
      <c r="A861" s="19" t="s">
        <v>34</v>
      </c>
      <c r="B861" s="23" t="s">
        <v>22</v>
      </c>
      <c r="C861" s="19" t="s">
        <v>23</v>
      </c>
      <c r="D861" s="19" t="s">
        <v>23</v>
      </c>
      <c r="E861" s="19" t="s">
        <v>651</v>
      </c>
      <c r="F861" s="19" t="s">
        <v>652</v>
      </c>
      <c r="G861" s="19" t="s">
        <v>673</v>
      </c>
      <c r="H861" s="19" t="s">
        <v>226</v>
      </c>
      <c r="I861" s="20">
        <v>43418</v>
      </c>
      <c r="J861" s="20"/>
      <c r="K861" s="19" t="s">
        <v>216</v>
      </c>
      <c r="L861" s="19" t="s">
        <v>217</v>
      </c>
      <c r="M861" s="19" t="s">
        <v>218</v>
      </c>
      <c r="N861" s="22">
        <v>5197</v>
      </c>
      <c r="O861" s="19" t="s">
        <v>30</v>
      </c>
      <c r="P861" s="22">
        <v>5185.5200000000004</v>
      </c>
      <c r="Q861" s="21">
        <v>0</v>
      </c>
      <c r="R861" s="19" t="s">
        <v>30</v>
      </c>
      <c r="S861" s="19" t="s">
        <v>184</v>
      </c>
      <c r="T861" s="19" t="s">
        <v>32</v>
      </c>
      <c r="U861" s="19" t="s">
        <v>32</v>
      </c>
      <c r="V861" s="20"/>
      <c r="W861" s="19" t="s">
        <v>32</v>
      </c>
      <c r="X861" s="19" t="s">
        <v>7176</v>
      </c>
      <c r="Y861" s="19" t="s">
        <v>7176</v>
      </c>
      <c r="Z861" s="20"/>
      <c r="AA861" s="19" t="s">
        <v>32</v>
      </c>
      <c r="AB861" s="19" t="s">
        <v>32</v>
      </c>
      <c r="AC861" s="19" t="s">
        <v>7176</v>
      </c>
      <c r="AD861" s="19" t="s">
        <v>7176</v>
      </c>
      <c r="AE861" s="19" t="s">
        <v>7177</v>
      </c>
      <c r="AF861" s="6" t="str">
        <f>VLOOKUP(G861,[2]הזמנות!A:B,2,0)</f>
        <v>G03</v>
      </c>
      <c r="AG861" s="6" t="str">
        <f>VLOOKUP(AF861,'[2]קבוצות רכש'!A:B,2,0)</f>
        <v>רוה"מ נסיעות לחו"ל</v>
      </c>
    </row>
    <row r="862" spans="1:33" x14ac:dyDescent="0.2">
      <c r="A862" s="19" t="s">
        <v>34</v>
      </c>
      <c r="B862" s="23" t="s">
        <v>22</v>
      </c>
      <c r="C862" s="19" t="s">
        <v>23</v>
      </c>
      <c r="D862" s="19" t="s">
        <v>23</v>
      </c>
      <c r="E862" s="19" t="s">
        <v>651</v>
      </c>
      <c r="F862" s="19" t="s">
        <v>652</v>
      </c>
      <c r="G862" s="19" t="s">
        <v>674</v>
      </c>
      <c r="H862" s="19" t="s">
        <v>226</v>
      </c>
      <c r="I862" s="20">
        <v>43425</v>
      </c>
      <c r="J862" s="20"/>
      <c r="K862" s="19" t="s">
        <v>216</v>
      </c>
      <c r="L862" s="19" t="s">
        <v>217</v>
      </c>
      <c r="M862" s="19" t="s">
        <v>218</v>
      </c>
      <c r="N862" s="22">
        <v>2012.92</v>
      </c>
      <c r="O862" s="19" t="s">
        <v>30</v>
      </c>
      <c r="P862" s="22">
        <v>2012.92</v>
      </c>
      <c r="Q862" s="21">
        <v>0</v>
      </c>
      <c r="R862" s="19" t="s">
        <v>30</v>
      </c>
      <c r="S862" s="19" t="s">
        <v>184</v>
      </c>
      <c r="T862" s="19" t="s">
        <v>32</v>
      </c>
      <c r="U862" s="19" t="s">
        <v>32</v>
      </c>
      <c r="V862" s="20"/>
      <c r="W862" s="19" t="s">
        <v>32</v>
      </c>
      <c r="X862" s="19" t="s">
        <v>7176</v>
      </c>
      <c r="Y862" s="19" t="s">
        <v>7176</v>
      </c>
      <c r="Z862" s="20"/>
      <c r="AA862" s="19" t="s">
        <v>32</v>
      </c>
      <c r="AB862" s="19" t="s">
        <v>32</v>
      </c>
      <c r="AC862" s="19" t="s">
        <v>7176</v>
      </c>
      <c r="AD862" s="19" t="s">
        <v>7176</v>
      </c>
      <c r="AE862" s="19" t="s">
        <v>7177</v>
      </c>
      <c r="AF862" s="6" t="str">
        <f>VLOOKUP(G862,[2]הזמנות!A:B,2,0)</f>
        <v>G03</v>
      </c>
      <c r="AG862" s="6" t="str">
        <f>VLOOKUP(AF862,'[2]קבוצות רכש'!A:B,2,0)</f>
        <v>רוה"מ נסיעות לחו"ל</v>
      </c>
    </row>
    <row r="863" spans="1:33" x14ac:dyDescent="0.2">
      <c r="A863" s="19" t="s">
        <v>34</v>
      </c>
      <c r="B863" s="23" t="s">
        <v>22</v>
      </c>
      <c r="C863" s="19" t="s">
        <v>23</v>
      </c>
      <c r="D863" s="19" t="s">
        <v>23</v>
      </c>
      <c r="E863" s="19" t="s">
        <v>651</v>
      </c>
      <c r="F863" s="19" t="s">
        <v>652</v>
      </c>
      <c r="G863" s="19" t="s">
        <v>1972</v>
      </c>
      <c r="H863" s="19" t="s">
        <v>287</v>
      </c>
      <c r="I863" s="20">
        <v>43444</v>
      </c>
      <c r="J863" s="20">
        <v>44458</v>
      </c>
      <c r="K863" s="19" t="s">
        <v>805</v>
      </c>
      <c r="L863" s="19" t="s">
        <v>806</v>
      </c>
      <c r="M863" s="19" t="s">
        <v>807</v>
      </c>
      <c r="N863" s="22">
        <v>842400</v>
      </c>
      <c r="O863" s="19" t="s">
        <v>30</v>
      </c>
      <c r="P863" s="22">
        <v>842400</v>
      </c>
      <c r="Q863" s="21">
        <v>0</v>
      </c>
      <c r="R863" s="19" t="s">
        <v>30</v>
      </c>
      <c r="S863" s="19" t="s">
        <v>282</v>
      </c>
      <c r="T863" s="19" t="s">
        <v>710</v>
      </c>
      <c r="U863" s="19" t="s">
        <v>32</v>
      </c>
      <c r="V863" s="20">
        <v>44094</v>
      </c>
      <c r="W863" s="19" t="s">
        <v>8526</v>
      </c>
      <c r="X863" s="19" t="s">
        <v>8525</v>
      </c>
      <c r="Y863" s="19" t="s">
        <v>8525</v>
      </c>
      <c r="Z863" s="20"/>
      <c r="AA863" s="19" t="s">
        <v>32</v>
      </c>
      <c r="AB863" s="19" t="s">
        <v>32</v>
      </c>
      <c r="AC863" s="19" t="s">
        <v>7176</v>
      </c>
      <c r="AD863" s="19" t="s">
        <v>7176</v>
      </c>
      <c r="AE863" s="19" t="s">
        <v>7177</v>
      </c>
      <c r="AF863" s="6" t="str">
        <f>VLOOKUP(G863,[2]הזמנות!A:B,2,0)</f>
        <v>G02</v>
      </c>
      <c r="AG863" s="6" t="str">
        <f>VLOOKUP(AF863,'[2]קבוצות רכש'!A:B,2,0)</f>
        <v>רוה"מ יחידת רכש</v>
      </c>
    </row>
    <row r="864" spans="1:33" x14ac:dyDescent="0.2">
      <c r="A864" s="19" t="s">
        <v>34</v>
      </c>
      <c r="B864" s="23" t="s">
        <v>22</v>
      </c>
      <c r="C864" s="19" t="s">
        <v>23</v>
      </c>
      <c r="D864" s="19" t="s">
        <v>23</v>
      </c>
      <c r="E864" s="19" t="s">
        <v>651</v>
      </c>
      <c r="F864" s="19" t="s">
        <v>652</v>
      </c>
      <c r="G864" s="19" t="s">
        <v>3077</v>
      </c>
      <c r="H864" s="19" t="s">
        <v>2544</v>
      </c>
      <c r="I864" s="20">
        <v>43444</v>
      </c>
      <c r="J864" s="20">
        <v>43938</v>
      </c>
      <c r="K864" s="19" t="s">
        <v>847</v>
      </c>
      <c r="L864" s="19" t="s">
        <v>848</v>
      </c>
      <c r="M864" s="19" t="s">
        <v>849</v>
      </c>
      <c r="N864" s="22">
        <v>10530</v>
      </c>
      <c r="O864" s="19" t="s">
        <v>30</v>
      </c>
      <c r="P864" s="22">
        <v>9049.2800000000007</v>
      </c>
      <c r="Q864" s="21">
        <v>0</v>
      </c>
      <c r="R864" s="19" t="s">
        <v>30</v>
      </c>
      <c r="S864" s="19" t="s">
        <v>282</v>
      </c>
      <c r="T864" s="19" t="s">
        <v>2598</v>
      </c>
      <c r="U864" s="19" t="s">
        <v>32</v>
      </c>
      <c r="V864" s="20"/>
      <c r="W864" s="19" t="s">
        <v>32</v>
      </c>
      <c r="X864" s="19" t="s">
        <v>7176</v>
      </c>
      <c r="Y864" s="19" t="s">
        <v>7176</v>
      </c>
      <c r="Z864" s="20"/>
      <c r="AA864" s="19" t="s">
        <v>32</v>
      </c>
      <c r="AB864" s="19" t="s">
        <v>32</v>
      </c>
      <c r="AC864" s="19" t="s">
        <v>7176</v>
      </c>
      <c r="AD864" s="19" t="s">
        <v>7176</v>
      </c>
      <c r="AE864" s="19" t="s">
        <v>7177</v>
      </c>
      <c r="AF864" s="6" t="str">
        <f>VLOOKUP(G864,[2]הזמנות!A:B,2,0)</f>
        <v>G02</v>
      </c>
      <c r="AG864" s="6" t="str">
        <f>VLOOKUP(AF864,'[2]קבוצות רכש'!A:B,2,0)</f>
        <v>רוה"מ יחידת רכש</v>
      </c>
    </row>
    <row r="865" spans="1:33" x14ac:dyDescent="0.2">
      <c r="A865" s="19" t="s">
        <v>34</v>
      </c>
      <c r="B865" s="23" t="s">
        <v>22</v>
      </c>
      <c r="C865" s="19" t="s">
        <v>23</v>
      </c>
      <c r="D865" s="19" t="s">
        <v>23</v>
      </c>
      <c r="E865" s="19" t="s">
        <v>651</v>
      </c>
      <c r="F865" s="19" t="s">
        <v>652</v>
      </c>
      <c r="G865" s="19" t="s">
        <v>2700</v>
      </c>
      <c r="H865" s="19" t="s">
        <v>2701</v>
      </c>
      <c r="I865" s="20">
        <v>43444</v>
      </c>
      <c r="J865" s="20">
        <v>43830</v>
      </c>
      <c r="K865" s="19" t="s">
        <v>2144</v>
      </c>
      <c r="L865" s="19" t="s">
        <v>2145</v>
      </c>
      <c r="M865" s="19" t="s">
        <v>2146</v>
      </c>
      <c r="N865" s="22">
        <v>9499.99</v>
      </c>
      <c r="O865" s="19" t="s">
        <v>30</v>
      </c>
      <c r="P865" s="22">
        <v>3916.98</v>
      </c>
      <c r="Q865" s="21">
        <v>0</v>
      </c>
      <c r="R865" s="19" t="s">
        <v>30</v>
      </c>
      <c r="S865" s="19" t="s">
        <v>282</v>
      </c>
      <c r="T865" s="19" t="s">
        <v>2702</v>
      </c>
      <c r="U865" s="19" t="s">
        <v>32</v>
      </c>
      <c r="V865" s="20"/>
      <c r="W865" s="19" t="s">
        <v>32</v>
      </c>
      <c r="X865" s="19" t="s">
        <v>7176</v>
      </c>
      <c r="Y865" s="19" t="s">
        <v>7176</v>
      </c>
      <c r="Z865" s="20"/>
      <c r="AA865" s="19" t="s">
        <v>32</v>
      </c>
      <c r="AB865" s="19" t="s">
        <v>32</v>
      </c>
      <c r="AC865" s="19" t="s">
        <v>7176</v>
      </c>
      <c r="AD865" s="19" t="s">
        <v>7176</v>
      </c>
      <c r="AE865" s="19" t="s">
        <v>7177</v>
      </c>
      <c r="AF865" s="6" t="str">
        <f>VLOOKUP(G865,[2]הזמנות!A:B,2,0)</f>
        <v>G02</v>
      </c>
      <c r="AG865" s="6" t="str">
        <f>VLOOKUP(AF865,'[2]קבוצות רכש'!A:B,2,0)</f>
        <v>רוה"מ יחידת רכש</v>
      </c>
    </row>
    <row r="866" spans="1:33" x14ac:dyDescent="0.2">
      <c r="A866" s="19" t="s">
        <v>34</v>
      </c>
      <c r="B866" s="23" t="s">
        <v>22</v>
      </c>
      <c r="C866" s="19" t="s">
        <v>23</v>
      </c>
      <c r="D866" s="19" t="s">
        <v>23</v>
      </c>
      <c r="E866" s="19" t="s">
        <v>651</v>
      </c>
      <c r="F866" s="19" t="s">
        <v>652</v>
      </c>
      <c r="G866" s="19" t="s">
        <v>678</v>
      </c>
      <c r="H866" s="19" t="s">
        <v>167</v>
      </c>
      <c r="I866" s="20">
        <v>43446</v>
      </c>
      <c r="J866" s="20">
        <v>43830</v>
      </c>
      <c r="K866" s="19" t="s">
        <v>352</v>
      </c>
      <c r="L866" s="19" t="s">
        <v>353</v>
      </c>
      <c r="M866" s="19" t="s">
        <v>354</v>
      </c>
      <c r="N866" s="22">
        <v>1900.57</v>
      </c>
      <c r="O866" s="19" t="s">
        <v>30</v>
      </c>
      <c r="P866" s="21">
        <v>0</v>
      </c>
      <c r="Q866" s="21">
        <v>0</v>
      </c>
      <c r="R866" s="19" t="s">
        <v>32</v>
      </c>
      <c r="S866" s="19" t="s">
        <v>31</v>
      </c>
      <c r="T866" s="19" t="s">
        <v>32</v>
      </c>
      <c r="U866" s="19" t="s">
        <v>33</v>
      </c>
      <c r="V866" s="20"/>
      <c r="W866" s="19" t="s">
        <v>32</v>
      </c>
      <c r="X866" s="19" t="s">
        <v>7176</v>
      </c>
      <c r="Y866" s="19" t="s">
        <v>7176</v>
      </c>
      <c r="Z866" s="20"/>
      <c r="AA866" s="19" t="s">
        <v>32</v>
      </c>
      <c r="AB866" s="19" t="s">
        <v>32</v>
      </c>
      <c r="AC866" s="19" t="s">
        <v>7176</v>
      </c>
      <c r="AD866" s="19" t="s">
        <v>7176</v>
      </c>
      <c r="AE866" s="19" t="s">
        <v>7177</v>
      </c>
      <c r="AF866" s="6" t="str">
        <f>VLOOKUP(G866,[2]הזמנות!A:B,2,0)</f>
        <v>G02</v>
      </c>
      <c r="AG866" s="6" t="str">
        <f>VLOOKUP(AF866,'[2]קבוצות רכש'!A:B,2,0)</f>
        <v>רוה"מ יחידת רכש</v>
      </c>
    </row>
    <row r="867" spans="1:33" x14ac:dyDescent="0.2">
      <c r="A867" s="19" t="s">
        <v>34</v>
      </c>
      <c r="B867" s="23" t="s">
        <v>22</v>
      </c>
      <c r="C867" s="19" t="s">
        <v>23</v>
      </c>
      <c r="D867" s="19" t="s">
        <v>23</v>
      </c>
      <c r="E867" s="19" t="s">
        <v>651</v>
      </c>
      <c r="F867" s="19" t="s">
        <v>652</v>
      </c>
      <c r="G867" s="19" t="s">
        <v>2717</v>
      </c>
      <c r="H867" s="19" t="s">
        <v>2718</v>
      </c>
      <c r="I867" s="20">
        <v>43471</v>
      </c>
      <c r="J867" s="20">
        <v>43830</v>
      </c>
      <c r="K867" s="19" t="s">
        <v>2547</v>
      </c>
      <c r="L867" s="19" t="s">
        <v>2548</v>
      </c>
      <c r="M867" s="19" t="s">
        <v>2549</v>
      </c>
      <c r="N867" s="22">
        <v>8600</v>
      </c>
      <c r="O867" s="19" t="s">
        <v>30</v>
      </c>
      <c r="P867" s="22">
        <v>7806.67</v>
      </c>
      <c r="Q867" s="21">
        <v>0</v>
      </c>
      <c r="R867" s="19" t="s">
        <v>30</v>
      </c>
      <c r="S867" s="19" t="s">
        <v>184</v>
      </c>
      <c r="T867" s="19" t="s">
        <v>32</v>
      </c>
      <c r="U867" s="19" t="s">
        <v>32</v>
      </c>
      <c r="V867" s="20"/>
      <c r="W867" s="19" t="s">
        <v>32</v>
      </c>
      <c r="X867" s="19" t="s">
        <v>7176</v>
      </c>
      <c r="Y867" s="19" t="s">
        <v>7176</v>
      </c>
      <c r="Z867" s="20"/>
      <c r="AA867" s="19" t="s">
        <v>32</v>
      </c>
      <c r="AB867" s="19" t="s">
        <v>32</v>
      </c>
      <c r="AC867" s="19" t="s">
        <v>7176</v>
      </c>
      <c r="AD867" s="19" t="s">
        <v>7176</v>
      </c>
      <c r="AE867" s="19" t="s">
        <v>7177</v>
      </c>
      <c r="AF867" s="6" t="str">
        <f>VLOOKUP(G867,[2]הזמנות!A:B,2,0)</f>
        <v>G01</v>
      </c>
      <c r="AG867" s="6" t="str">
        <f>VLOOKUP(AF867,'[2]קבוצות רכש'!A:B,2,0)</f>
        <v>הוצאות קשיחות</v>
      </c>
    </row>
    <row r="868" spans="1:33" x14ac:dyDescent="0.2">
      <c r="A868" s="19" t="s">
        <v>34</v>
      </c>
      <c r="B868" s="23" t="s">
        <v>22</v>
      </c>
      <c r="C868" s="19" t="s">
        <v>23</v>
      </c>
      <c r="D868" s="19" t="s">
        <v>23</v>
      </c>
      <c r="E868" s="19" t="s">
        <v>651</v>
      </c>
      <c r="F868" s="19" t="s">
        <v>652</v>
      </c>
      <c r="G868" s="19" t="s">
        <v>3688</v>
      </c>
      <c r="H868" s="19" t="s">
        <v>3689</v>
      </c>
      <c r="I868" s="20">
        <v>43668</v>
      </c>
      <c r="J868" s="20">
        <v>44012</v>
      </c>
      <c r="K868" s="19" t="s">
        <v>1159</v>
      </c>
      <c r="L868" s="19" t="s">
        <v>1160</v>
      </c>
      <c r="M868" s="19" t="s">
        <v>1161</v>
      </c>
      <c r="N868" s="22">
        <v>35344.78</v>
      </c>
      <c r="O868" s="19" t="s">
        <v>30</v>
      </c>
      <c r="P868" s="22">
        <v>31566.93</v>
      </c>
      <c r="Q868" s="21">
        <v>0</v>
      </c>
      <c r="R868" s="19" t="s">
        <v>30</v>
      </c>
      <c r="S868" s="19" t="s">
        <v>31</v>
      </c>
      <c r="T868" s="19" t="s">
        <v>3522</v>
      </c>
      <c r="U868" s="19" t="s">
        <v>136</v>
      </c>
      <c r="V868" s="20"/>
      <c r="W868" s="19" t="s">
        <v>32</v>
      </c>
      <c r="X868" s="19" t="s">
        <v>7176</v>
      </c>
      <c r="Y868" s="19" t="s">
        <v>7176</v>
      </c>
      <c r="Z868" s="20"/>
      <c r="AA868" s="19" t="s">
        <v>32</v>
      </c>
      <c r="AB868" s="19" t="s">
        <v>32</v>
      </c>
      <c r="AC868" s="19" t="s">
        <v>7176</v>
      </c>
      <c r="AD868" s="19" t="s">
        <v>7176</v>
      </c>
      <c r="AE868" s="19" t="s">
        <v>7177</v>
      </c>
      <c r="AF868" s="6" t="str">
        <f>VLOOKUP(G868,[2]הזמנות!A:B,2,0)</f>
        <v>G01</v>
      </c>
      <c r="AG868" s="6" t="str">
        <f>VLOOKUP(AF868,'[2]קבוצות רכש'!A:B,2,0)</f>
        <v>הוצאות קשיחות</v>
      </c>
    </row>
    <row r="869" spans="1:33" x14ac:dyDescent="0.2">
      <c r="A869" s="19" t="s">
        <v>34</v>
      </c>
      <c r="B869" s="23" t="s">
        <v>22</v>
      </c>
      <c r="C869" s="19" t="s">
        <v>23</v>
      </c>
      <c r="D869" s="19" t="s">
        <v>23</v>
      </c>
      <c r="E869" s="19" t="s">
        <v>651</v>
      </c>
      <c r="F869" s="19" t="s">
        <v>652</v>
      </c>
      <c r="G869" s="19" t="s">
        <v>5194</v>
      </c>
      <c r="H869" s="19" t="s">
        <v>2544</v>
      </c>
      <c r="I869" s="20">
        <v>43810</v>
      </c>
      <c r="J869" s="20">
        <v>44196</v>
      </c>
      <c r="K869" s="19" t="s">
        <v>847</v>
      </c>
      <c r="L869" s="19" t="s">
        <v>848</v>
      </c>
      <c r="M869" s="19" t="s">
        <v>849</v>
      </c>
      <c r="N869" s="22">
        <v>12000.69</v>
      </c>
      <c r="O869" s="19" t="s">
        <v>30</v>
      </c>
      <c r="P869" s="22">
        <v>4862.88</v>
      </c>
      <c r="Q869" s="22">
        <v>2742.92</v>
      </c>
      <c r="R869" s="19" t="s">
        <v>30</v>
      </c>
      <c r="S869" s="19" t="s">
        <v>282</v>
      </c>
      <c r="T869" s="19" t="s">
        <v>2598</v>
      </c>
      <c r="U869" s="19" t="s">
        <v>32</v>
      </c>
      <c r="V869" s="20"/>
      <c r="W869" s="19" t="s">
        <v>32</v>
      </c>
      <c r="X869" s="19" t="s">
        <v>7176</v>
      </c>
      <c r="Y869" s="19" t="s">
        <v>7176</v>
      </c>
      <c r="Z869" s="20"/>
      <c r="AA869" s="19" t="s">
        <v>32</v>
      </c>
      <c r="AB869" s="19" t="s">
        <v>32</v>
      </c>
      <c r="AC869" s="19" t="s">
        <v>7176</v>
      </c>
      <c r="AD869" s="19" t="s">
        <v>7176</v>
      </c>
      <c r="AE869" s="19" t="s">
        <v>7177</v>
      </c>
      <c r="AF869" s="6" t="str">
        <f>VLOOKUP(G869,[2]הזמנות!A:B,2,0)</f>
        <v>G01</v>
      </c>
      <c r="AG869" s="6" t="str">
        <f>VLOOKUP(AF869,'[2]קבוצות רכש'!A:B,2,0)</f>
        <v>הוצאות קשיחות</v>
      </c>
    </row>
    <row r="870" spans="1:33" x14ac:dyDescent="0.2">
      <c r="A870" s="19" t="s">
        <v>34</v>
      </c>
      <c r="B870" s="23" t="s">
        <v>22</v>
      </c>
      <c r="C870" s="19" t="s">
        <v>23</v>
      </c>
      <c r="D870" s="19" t="s">
        <v>23</v>
      </c>
      <c r="E870" s="19" t="s">
        <v>651</v>
      </c>
      <c r="F870" s="19" t="s">
        <v>652</v>
      </c>
      <c r="G870" s="19" t="s">
        <v>2476</v>
      </c>
      <c r="H870" s="19" t="s">
        <v>2477</v>
      </c>
      <c r="I870" s="20">
        <v>43824</v>
      </c>
      <c r="J870" s="20">
        <v>44196</v>
      </c>
      <c r="K870" s="19" t="s">
        <v>1063</v>
      </c>
      <c r="L870" s="19" t="s">
        <v>1064</v>
      </c>
      <c r="M870" s="19" t="s">
        <v>1065</v>
      </c>
      <c r="N870" s="22">
        <v>7535.27</v>
      </c>
      <c r="O870" s="19" t="s">
        <v>30</v>
      </c>
      <c r="P870" s="22">
        <v>14543.64</v>
      </c>
      <c r="Q870" s="22">
        <v>14543.64</v>
      </c>
      <c r="R870" s="19" t="s">
        <v>30</v>
      </c>
      <c r="S870" s="19" t="s">
        <v>31</v>
      </c>
      <c r="T870" s="19" t="s">
        <v>204</v>
      </c>
      <c r="U870" s="19" t="s">
        <v>93</v>
      </c>
      <c r="V870" s="20"/>
      <c r="W870" s="19" t="s">
        <v>32</v>
      </c>
      <c r="X870" s="19" t="s">
        <v>7176</v>
      </c>
      <c r="Y870" s="19" t="s">
        <v>7176</v>
      </c>
      <c r="Z870" s="20"/>
      <c r="AA870" s="19" t="s">
        <v>32</v>
      </c>
      <c r="AB870" s="19" t="s">
        <v>32</v>
      </c>
      <c r="AC870" s="19" t="s">
        <v>7176</v>
      </c>
      <c r="AD870" s="19" t="s">
        <v>7176</v>
      </c>
      <c r="AE870" s="19" t="s">
        <v>7177</v>
      </c>
      <c r="AF870" s="6" t="str">
        <f>VLOOKUP(G870,[2]הזמנות!A:B,2,0)</f>
        <v>G01</v>
      </c>
      <c r="AG870" s="6" t="str">
        <f>VLOOKUP(AF870,'[2]קבוצות רכש'!A:B,2,0)</f>
        <v>הוצאות קשיחות</v>
      </c>
    </row>
    <row r="871" spans="1:33" x14ac:dyDescent="0.2">
      <c r="A871" s="19" t="s">
        <v>34</v>
      </c>
      <c r="B871" s="23" t="s">
        <v>22</v>
      </c>
      <c r="C871" s="19" t="s">
        <v>23</v>
      </c>
      <c r="D871" s="19" t="s">
        <v>23</v>
      </c>
      <c r="E871" s="19" t="s">
        <v>651</v>
      </c>
      <c r="F871" s="19" t="s">
        <v>652</v>
      </c>
      <c r="G871" s="19" t="s">
        <v>7677</v>
      </c>
      <c r="H871" s="19" t="s">
        <v>2701</v>
      </c>
      <c r="I871" s="20">
        <v>43867</v>
      </c>
      <c r="J871" s="20">
        <v>44196</v>
      </c>
      <c r="K871" s="19" t="s">
        <v>2144</v>
      </c>
      <c r="L871" s="19" t="s">
        <v>2145</v>
      </c>
      <c r="M871" s="19" t="s">
        <v>2146</v>
      </c>
      <c r="N871" s="22">
        <v>6000.93</v>
      </c>
      <c r="O871" s="19" t="s">
        <v>30</v>
      </c>
      <c r="P871" s="22">
        <v>4996.96</v>
      </c>
      <c r="Q871" s="21">
        <v>954.14</v>
      </c>
      <c r="R871" s="19" t="s">
        <v>30</v>
      </c>
      <c r="S871" s="19" t="s">
        <v>282</v>
      </c>
      <c r="T871" s="19" t="s">
        <v>2702</v>
      </c>
      <c r="U871" s="19" t="s">
        <v>32</v>
      </c>
      <c r="V871" s="20"/>
      <c r="W871" s="19" t="s">
        <v>32</v>
      </c>
      <c r="X871" s="19" t="s">
        <v>7176</v>
      </c>
      <c r="Y871" s="19" t="s">
        <v>7176</v>
      </c>
      <c r="Z871" s="20"/>
      <c r="AA871" s="19" t="s">
        <v>32</v>
      </c>
      <c r="AB871" s="19" t="s">
        <v>32</v>
      </c>
      <c r="AC871" s="19" t="s">
        <v>7176</v>
      </c>
      <c r="AD871" s="19" t="s">
        <v>7176</v>
      </c>
      <c r="AE871" s="19" t="s">
        <v>7177</v>
      </c>
      <c r="AF871" s="6" t="str">
        <f>VLOOKUP(G871,[2]הזמנות!A:B,2,0)</f>
        <v>G01</v>
      </c>
      <c r="AG871" s="6" t="str">
        <f>VLOOKUP(AF871,'[2]קבוצות רכש'!A:B,2,0)</f>
        <v>הוצאות קשיחות</v>
      </c>
    </row>
    <row r="872" spans="1:33" x14ac:dyDescent="0.2">
      <c r="A872" s="19" t="s">
        <v>34</v>
      </c>
      <c r="B872" s="23" t="s">
        <v>22</v>
      </c>
      <c r="C872" s="19" t="s">
        <v>23</v>
      </c>
      <c r="D872" s="19" t="s">
        <v>23</v>
      </c>
      <c r="E872" s="19" t="s">
        <v>651</v>
      </c>
      <c r="F872" s="19" t="s">
        <v>652</v>
      </c>
      <c r="G872" s="19" t="s">
        <v>7758</v>
      </c>
      <c r="H872" s="19" t="s">
        <v>7757</v>
      </c>
      <c r="I872" s="20">
        <v>43873</v>
      </c>
      <c r="J872" s="20">
        <v>44196</v>
      </c>
      <c r="K872" s="19" t="s">
        <v>2780</v>
      </c>
      <c r="L872" s="19" t="s">
        <v>2781</v>
      </c>
      <c r="M872" s="19" t="s">
        <v>2782</v>
      </c>
      <c r="N872" s="22">
        <v>1638</v>
      </c>
      <c r="O872" s="19" t="s">
        <v>30</v>
      </c>
      <c r="P872" s="21">
        <v>0</v>
      </c>
      <c r="Q872" s="21">
        <v>0</v>
      </c>
      <c r="R872" s="19" t="s">
        <v>30</v>
      </c>
      <c r="S872" s="19" t="s">
        <v>282</v>
      </c>
      <c r="T872" s="19" t="s">
        <v>2542</v>
      </c>
      <c r="U872" s="19" t="s">
        <v>32</v>
      </c>
      <c r="V872" s="20"/>
      <c r="W872" s="19" t="s">
        <v>32</v>
      </c>
      <c r="X872" s="19" t="s">
        <v>7176</v>
      </c>
      <c r="Y872" s="19" t="s">
        <v>7176</v>
      </c>
      <c r="Z872" s="20"/>
      <c r="AA872" s="19" t="s">
        <v>32</v>
      </c>
      <c r="AB872" s="19" t="s">
        <v>32</v>
      </c>
      <c r="AC872" s="19" t="s">
        <v>7176</v>
      </c>
      <c r="AD872" s="19" t="s">
        <v>7176</v>
      </c>
      <c r="AE872" s="19" t="s">
        <v>7177</v>
      </c>
      <c r="AF872" s="6" t="str">
        <f>VLOOKUP(G872,[2]הזמנות!A:B,2,0)</f>
        <v>G01</v>
      </c>
      <c r="AG872" s="6" t="str">
        <f>VLOOKUP(AF872,'[2]קבוצות רכש'!A:B,2,0)</f>
        <v>הוצאות קשיחות</v>
      </c>
    </row>
    <row r="873" spans="1:33" x14ac:dyDescent="0.2">
      <c r="A873" s="19" t="s">
        <v>34</v>
      </c>
      <c r="B873" s="23" t="s">
        <v>22</v>
      </c>
      <c r="C873" s="19" t="s">
        <v>23</v>
      </c>
      <c r="D873" s="19" t="s">
        <v>23</v>
      </c>
      <c r="E873" s="19" t="s">
        <v>651</v>
      </c>
      <c r="F873" s="19" t="s">
        <v>652</v>
      </c>
      <c r="G873" s="19" t="s">
        <v>7862</v>
      </c>
      <c r="H873" s="19" t="s">
        <v>676</v>
      </c>
      <c r="I873" s="20">
        <v>43907</v>
      </c>
      <c r="J873" s="20">
        <v>44357</v>
      </c>
      <c r="K873" s="19" t="s">
        <v>657</v>
      </c>
      <c r="L873" s="19" t="s">
        <v>658</v>
      </c>
      <c r="M873" s="19" t="s">
        <v>659</v>
      </c>
      <c r="N873" s="22">
        <v>70551</v>
      </c>
      <c r="O873" s="19" t="s">
        <v>183</v>
      </c>
      <c r="P873" s="22">
        <v>119672.14</v>
      </c>
      <c r="Q873" s="21">
        <v>0</v>
      </c>
      <c r="R873" s="19" t="s">
        <v>183</v>
      </c>
      <c r="S873" s="19" t="s">
        <v>31</v>
      </c>
      <c r="T873" s="19" t="s">
        <v>7861</v>
      </c>
      <c r="U873" s="19" t="s">
        <v>661</v>
      </c>
      <c r="V873" s="20"/>
      <c r="W873" s="19" t="s">
        <v>32</v>
      </c>
      <c r="X873" s="19" t="s">
        <v>7176</v>
      </c>
      <c r="Y873" s="19" t="s">
        <v>7176</v>
      </c>
      <c r="Z873" s="20"/>
      <c r="AA873" s="19" t="s">
        <v>32</v>
      </c>
      <c r="AB873" s="19" t="s">
        <v>32</v>
      </c>
      <c r="AC873" s="19" t="s">
        <v>7176</v>
      </c>
      <c r="AD873" s="19" t="s">
        <v>7176</v>
      </c>
      <c r="AE873" s="19" t="s">
        <v>7177</v>
      </c>
      <c r="AF873" s="6" t="str">
        <f>VLOOKUP(G873,[2]הזמנות!A:B,2,0)</f>
        <v>G04</v>
      </c>
      <c r="AG873" s="6" t="str">
        <f>VLOOKUP(AF873,'[2]קבוצות רכש'!A:B,2,0)</f>
        <v>רוה"מ חוזים,יועצים</v>
      </c>
    </row>
    <row r="874" spans="1:33" x14ac:dyDescent="0.2">
      <c r="A874" s="19" t="s">
        <v>34</v>
      </c>
      <c r="B874" s="23" t="s">
        <v>22</v>
      </c>
      <c r="C874" s="19" t="s">
        <v>23</v>
      </c>
      <c r="D874" s="19" t="s">
        <v>23</v>
      </c>
      <c r="E874" s="19" t="s">
        <v>651</v>
      </c>
      <c r="F874" s="19" t="s">
        <v>652</v>
      </c>
      <c r="G874" s="19" t="s">
        <v>7860</v>
      </c>
      <c r="H874" s="19" t="s">
        <v>7725</v>
      </c>
      <c r="I874" s="20">
        <v>43965</v>
      </c>
      <c r="J874" s="20">
        <v>44301</v>
      </c>
      <c r="K874" s="19" t="s">
        <v>912</v>
      </c>
      <c r="L874" s="19" t="s">
        <v>913</v>
      </c>
      <c r="M874" s="19" t="s">
        <v>914</v>
      </c>
      <c r="N874" s="22">
        <v>12636</v>
      </c>
      <c r="O874" s="19" t="s">
        <v>30</v>
      </c>
      <c r="P874" s="22">
        <v>7979.18</v>
      </c>
      <c r="Q874" s="22">
        <v>2128.14</v>
      </c>
      <c r="R874" s="19" t="s">
        <v>30</v>
      </c>
      <c r="S874" s="19" t="s">
        <v>31</v>
      </c>
      <c r="T874" s="19" t="s">
        <v>7724</v>
      </c>
      <c r="U874" s="19" t="s">
        <v>136</v>
      </c>
      <c r="V874" s="20"/>
      <c r="W874" s="19" t="s">
        <v>32</v>
      </c>
      <c r="X874" s="19" t="s">
        <v>7176</v>
      </c>
      <c r="Y874" s="19" t="s">
        <v>7176</v>
      </c>
      <c r="Z874" s="20"/>
      <c r="AA874" s="19" t="s">
        <v>32</v>
      </c>
      <c r="AB874" s="19" t="s">
        <v>32</v>
      </c>
      <c r="AC874" s="19" t="s">
        <v>7176</v>
      </c>
      <c r="AD874" s="19" t="s">
        <v>7176</v>
      </c>
      <c r="AE874" s="19" t="s">
        <v>7177</v>
      </c>
      <c r="AF874" s="6" t="str">
        <f>VLOOKUP(G874,[2]הזמנות!A:B,2,0)</f>
        <v>G01</v>
      </c>
      <c r="AG874" s="6" t="str">
        <f>VLOOKUP(AF874,'[2]קבוצות רכש'!A:B,2,0)</f>
        <v>הוצאות קשיחות</v>
      </c>
    </row>
    <row r="875" spans="1:33" x14ac:dyDescent="0.2">
      <c r="A875" s="19" t="s">
        <v>34</v>
      </c>
      <c r="B875" s="23" t="s">
        <v>22</v>
      </c>
      <c r="C875" s="19" t="s">
        <v>23</v>
      </c>
      <c r="D875" s="19" t="s">
        <v>23</v>
      </c>
      <c r="E875" s="19" t="s">
        <v>651</v>
      </c>
      <c r="F875" s="19" t="s">
        <v>652</v>
      </c>
      <c r="G875" s="19" t="s">
        <v>7859</v>
      </c>
      <c r="H875" s="19" t="s">
        <v>222</v>
      </c>
      <c r="I875" s="20">
        <v>43971</v>
      </c>
      <c r="J875" s="20"/>
      <c r="K875" s="19" t="s">
        <v>216</v>
      </c>
      <c r="L875" s="19" t="s">
        <v>217</v>
      </c>
      <c r="M875" s="19" t="s">
        <v>218</v>
      </c>
      <c r="N875" s="22">
        <v>3099.45</v>
      </c>
      <c r="O875" s="19" t="s">
        <v>30</v>
      </c>
      <c r="P875" s="22">
        <v>3099.45</v>
      </c>
      <c r="Q875" s="21">
        <v>0</v>
      </c>
      <c r="R875" s="19" t="s">
        <v>30</v>
      </c>
      <c r="S875" s="19" t="s">
        <v>184</v>
      </c>
      <c r="T875" s="19" t="s">
        <v>32</v>
      </c>
      <c r="U875" s="19" t="s">
        <v>32</v>
      </c>
      <c r="V875" s="20"/>
      <c r="W875" s="19" t="s">
        <v>32</v>
      </c>
      <c r="X875" s="19" t="s">
        <v>7176</v>
      </c>
      <c r="Y875" s="19" t="s">
        <v>7176</v>
      </c>
      <c r="Z875" s="20"/>
      <c r="AA875" s="19" t="s">
        <v>32</v>
      </c>
      <c r="AB875" s="19" t="s">
        <v>32</v>
      </c>
      <c r="AC875" s="19" t="s">
        <v>7176</v>
      </c>
      <c r="AD875" s="19" t="s">
        <v>7176</v>
      </c>
      <c r="AE875" s="19" t="s">
        <v>7177</v>
      </c>
      <c r="AF875" s="6" t="str">
        <f>VLOOKUP(G875,[2]הזמנות!A:B,2,0)</f>
        <v>G03</v>
      </c>
      <c r="AG875" s="6" t="str">
        <f>VLOOKUP(AF875,'[2]קבוצות רכש'!A:B,2,0)</f>
        <v>רוה"מ נסיעות לחו"ל</v>
      </c>
    </row>
    <row r="876" spans="1:33" x14ac:dyDescent="0.2">
      <c r="A876" s="19" t="s">
        <v>34</v>
      </c>
      <c r="B876" s="23" t="s">
        <v>22</v>
      </c>
      <c r="C876" s="19" t="s">
        <v>23</v>
      </c>
      <c r="D876" s="19" t="s">
        <v>23</v>
      </c>
      <c r="E876" s="19" t="s">
        <v>651</v>
      </c>
      <c r="F876" s="19" t="s">
        <v>652</v>
      </c>
      <c r="G876" s="19" t="s">
        <v>7812</v>
      </c>
      <c r="H876" s="19" t="s">
        <v>3008</v>
      </c>
      <c r="I876" s="20">
        <v>43999</v>
      </c>
      <c r="J876" s="20">
        <v>44337</v>
      </c>
      <c r="K876" s="19" t="s">
        <v>458</v>
      </c>
      <c r="L876" s="19" t="s">
        <v>459</v>
      </c>
      <c r="M876" s="19" t="s">
        <v>460</v>
      </c>
      <c r="N876" s="22">
        <v>1170</v>
      </c>
      <c r="O876" s="19" t="s">
        <v>30</v>
      </c>
      <c r="P876" s="22">
        <v>0</v>
      </c>
      <c r="Q876" s="22">
        <v>0</v>
      </c>
      <c r="R876" s="19" t="s">
        <v>30</v>
      </c>
      <c r="S876" s="19" t="s">
        <v>31</v>
      </c>
      <c r="T876" s="19" t="s">
        <v>7811</v>
      </c>
      <c r="U876" s="19" t="s">
        <v>136</v>
      </c>
      <c r="V876" s="20"/>
      <c r="W876" s="19" t="s">
        <v>32</v>
      </c>
      <c r="X876" s="19" t="s">
        <v>7176</v>
      </c>
      <c r="Y876" s="19" t="s">
        <v>7176</v>
      </c>
      <c r="Z876" s="20"/>
      <c r="AA876" s="19" t="s">
        <v>32</v>
      </c>
      <c r="AB876" s="19" t="s">
        <v>32</v>
      </c>
      <c r="AC876" s="19" t="s">
        <v>7176</v>
      </c>
      <c r="AD876" s="19" t="s">
        <v>7176</v>
      </c>
      <c r="AE876" s="19" t="s">
        <v>7177</v>
      </c>
      <c r="AF876" s="6" t="str">
        <f>VLOOKUP(G876,[2]הזמנות!A:B,2,0)</f>
        <v>G04</v>
      </c>
      <c r="AG876" s="6" t="str">
        <f>VLOOKUP(AF876,'[2]קבוצות רכש'!A:B,2,0)</f>
        <v>רוה"מ חוזים,יועצים</v>
      </c>
    </row>
    <row r="877" spans="1:33" x14ac:dyDescent="0.2">
      <c r="A877" s="19" t="s">
        <v>34</v>
      </c>
      <c r="B877" s="23" t="s">
        <v>22</v>
      </c>
      <c r="C877" s="19" t="s">
        <v>23</v>
      </c>
      <c r="D877" s="19" t="s">
        <v>23</v>
      </c>
      <c r="E877" s="19" t="s">
        <v>651</v>
      </c>
      <c r="F877" s="19" t="s">
        <v>652</v>
      </c>
      <c r="G877" s="19" t="s">
        <v>8524</v>
      </c>
      <c r="H877" s="19" t="s">
        <v>8406</v>
      </c>
      <c r="I877" s="20">
        <v>44025</v>
      </c>
      <c r="J877" s="20">
        <v>44377</v>
      </c>
      <c r="K877" s="19" t="s">
        <v>257</v>
      </c>
      <c r="L877" s="19" t="s">
        <v>258</v>
      </c>
      <c r="M877" s="19" t="s">
        <v>259</v>
      </c>
      <c r="N877" s="22">
        <v>34716.239999999998</v>
      </c>
      <c r="O877" s="19" t="s">
        <v>30</v>
      </c>
      <c r="P877" s="22">
        <v>10586.59</v>
      </c>
      <c r="Q877" s="22">
        <v>8390.76</v>
      </c>
      <c r="R877" s="19" t="s">
        <v>30</v>
      </c>
      <c r="S877" s="19" t="s">
        <v>31</v>
      </c>
      <c r="T877" s="19" t="s">
        <v>8405</v>
      </c>
      <c r="U877" s="19" t="s">
        <v>136</v>
      </c>
      <c r="V877" s="20"/>
      <c r="W877" s="19" t="s">
        <v>32</v>
      </c>
      <c r="X877" s="19" t="s">
        <v>7176</v>
      </c>
      <c r="Y877" s="19" t="s">
        <v>7176</v>
      </c>
      <c r="Z877" s="20"/>
      <c r="AA877" s="19" t="s">
        <v>32</v>
      </c>
      <c r="AB877" s="19" t="s">
        <v>32</v>
      </c>
      <c r="AC877" s="19" t="s">
        <v>7176</v>
      </c>
      <c r="AD877" s="19" t="s">
        <v>7176</v>
      </c>
      <c r="AE877" s="19" t="s">
        <v>7177</v>
      </c>
      <c r="AF877" s="6" t="str">
        <f>VLOOKUP(G877,[2]הזמנות!A:B,2,0)</f>
        <v>G01</v>
      </c>
      <c r="AG877" s="6" t="str">
        <f>VLOOKUP(AF877,'[2]קבוצות רכש'!A:B,2,0)</f>
        <v>הוצאות קשיחות</v>
      </c>
    </row>
    <row r="878" spans="1:33" x14ac:dyDescent="0.2">
      <c r="A878" s="19" t="s">
        <v>34</v>
      </c>
      <c r="B878" s="23" t="s">
        <v>22</v>
      </c>
      <c r="C878" s="19" t="s">
        <v>23</v>
      </c>
      <c r="D878" s="19" t="s">
        <v>23</v>
      </c>
      <c r="E878" s="19" t="s">
        <v>651</v>
      </c>
      <c r="F878" s="19" t="s">
        <v>652</v>
      </c>
      <c r="G878" s="19" t="s">
        <v>8523</v>
      </c>
      <c r="H878" s="19" t="s">
        <v>1971</v>
      </c>
      <c r="I878" s="20">
        <v>44038</v>
      </c>
      <c r="J878" s="20">
        <v>44196</v>
      </c>
      <c r="K878" s="19" t="s">
        <v>7551</v>
      </c>
      <c r="L878" s="19" t="s">
        <v>7550</v>
      </c>
      <c r="M878" s="19" t="s">
        <v>7549</v>
      </c>
      <c r="N878" s="22">
        <v>46332</v>
      </c>
      <c r="O878" s="19" t="s">
        <v>30</v>
      </c>
      <c r="P878" s="22">
        <v>42471</v>
      </c>
      <c r="Q878" s="22">
        <v>16731</v>
      </c>
      <c r="R878" s="19" t="s">
        <v>30</v>
      </c>
      <c r="S878" s="19" t="s">
        <v>31</v>
      </c>
      <c r="T878" s="19" t="s">
        <v>8522</v>
      </c>
      <c r="U878" s="19" t="s">
        <v>93</v>
      </c>
      <c r="V878" s="20"/>
      <c r="W878" s="19" t="s">
        <v>32</v>
      </c>
      <c r="X878" s="19" t="s">
        <v>7176</v>
      </c>
      <c r="Y878" s="19" t="s">
        <v>7176</v>
      </c>
      <c r="Z878" s="20"/>
      <c r="AA878" s="19" t="s">
        <v>32</v>
      </c>
      <c r="AB878" s="19" t="s">
        <v>32</v>
      </c>
      <c r="AC878" s="19" t="s">
        <v>7176</v>
      </c>
      <c r="AD878" s="19" t="s">
        <v>7176</v>
      </c>
      <c r="AE878" s="19" t="s">
        <v>7177</v>
      </c>
      <c r="AF878" s="6" t="str">
        <f>VLOOKUP(G878,[2]הזמנות!A:B,2,0)</f>
        <v>G02</v>
      </c>
      <c r="AG878" s="6" t="str">
        <f>VLOOKUP(AF878,'[2]קבוצות רכש'!A:B,2,0)</f>
        <v>רוה"מ יחידת רכש</v>
      </c>
    </row>
    <row r="879" spans="1:33" x14ac:dyDescent="0.2">
      <c r="A879" s="19" t="s">
        <v>34</v>
      </c>
      <c r="B879" s="23" t="s">
        <v>22</v>
      </c>
      <c r="C879" s="19" t="s">
        <v>23</v>
      </c>
      <c r="D879" s="19" t="s">
        <v>23</v>
      </c>
      <c r="E879" s="19" t="s">
        <v>651</v>
      </c>
      <c r="F879" s="19" t="s">
        <v>652</v>
      </c>
      <c r="G879" s="19" t="s">
        <v>9392</v>
      </c>
      <c r="H879" s="19" t="s">
        <v>1011</v>
      </c>
      <c r="I879" s="20">
        <v>44192</v>
      </c>
      <c r="J879" s="20">
        <v>44561</v>
      </c>
      <c r="K879" s="19" t="s">
        <v>7551</v>
      </c>
      <c r="L879" s="19" t="s">
        <v>7550</v>
      </c>
      <c r="M879" s="19" t="s">
        <v>7549</v>
      </c>
      <c r="N879" s="22">
        <v>5148</v>
      </c>
      <c r="O879" s="19" t="s">
        <v>30</v>
      </c>
      <c r="P879" s="22">
        <v>0</v>
      </c>
      <c r="Q879" s="22">
        <v>0</v>
      </c>
      <c r="R879" s="19" t="s">
        <v>32</v>
      </c>
      <c r="S879" s="19" t="s">
        <v>31</v>
      </c>
      <c r="T879" s="19" t="s">
        <v>9391</v>
      </c>
      <c r="U879" s="19" t="s">
        <v>93</v>
      </c>
      <c r="V879" s="20"/>
      <c r="W879" s="19" t="s">
        <v>32</v>
      </c>
      <c r="X879" s="19" t="s">
        <v>7176</v>
      </c>
      <c r="Y879" s="19" t="s">
        <v>7176</v>
      </c>
      <c r="Z879" s="20"/>
      <c r="AA879" s="19" t="s">
        <v>32</v>
      </c>
      <c r="AB879" s="19" t="s">
        <v>32</v>
      </c>
      <c r="AC879" s="19" t="s">
        <v>7176</v>
      </c>
      <c r="AD879" s="19" t="s">
        <v>7176</v>
      </c>
      <c r="AE879" s="19" t="s">
        <v>7177</v>
      </c>
      <c r="AF879" s="6" t="str">
        <f>VLOOKUP(G879,[2]הזמנות!A:B,2,0)</f>
        <v>G02</v>
      </c>
      <c r="AG879" s="6" t="str">
        <f>VLOOKUP(AF879,'[2]קבוצות רכש'!A:B,2,0)</f>
        <v>רוה"מ יחידת רכש</v>
      </c>
    </row>
    <row r="880" spans="1:33" x14ac:dyDescent="0.2">
      <c r="A880" s="19" t="s">
        <v>34</v>
      </c>
      <c r="B880" s="23" t="s">
        <v>22</v>
      </c>
      <c r="C880" s="19" t="s">
        <v>23</v>
      </c>
      <c r="D880" s="19" t="s">
        <v>23</v>
      </c>
      <c r="E880" s="19" t="s">
        <v>651</v>
      </c>
      <c r="F880" s="19" t="s">
        <v>652</v>
      </c>
      <c r="G880" s="19" t="s">
        <v>9390</v>
      </c>
      <c r="H880" s="19" t="s">
        <v>1011</v>
      </c>
      <c r="I880" s="20">
        <v>44193</v>
      </c>
      <c r="J880" s="20">
        <v>44561</v>
      </c>
      <c r="K880" s="19" t="s">
        <v>1063</v>
      </c>
      <c r="L880" s="19" t="s">
        <v>1064</v>
      </c>
      <c r="M880" s="19" t="s">
        <v>1065</v>
      </c>
      <c r="N880" s="22">
        <v>1872</v>
      </c>
      <c r="O880" s="19" t="s">
        <v>30</v>
      </c>
      <c r="P880" s="21">
        <v>0</v>
      </c>
      <c r="Q880" s="21">
        <v>0</v>
      </c>
      <c r="R880" s="19" t="s">
        <v>32</v>
      </c>
      <c r="S880" s="19" t="s">
        <v>31</v>
      </c>
      <c r="T880" s="19" t="s">
        <v>9389</v>
      </c>
      <c r="U880" s="19" t="s">
        <v>93</v>
      </c>
      <c r="V880" s="20"/>
      <c r="W880" s="19" t="s">
        <v>32</v>
      </c>
      <c r="X880" s="19" t="s">
        <v>7176</v>
      </c>
      <c r="Y880" s="19" t="s">
        <v>7176</v>
      </c>
      <c r="Z880" s="20"/>
      <c r="AA880" s="19" t="s">
        <v>32</v>
      </c>
      <c r="AB880" s="19" t="s">
        <v>32</v>
      </c>
      <c r="AC880" s="19" t="s">
        <v>7176</v>
      </c>
      <c r="AD880" s="19" t="s">
        <v>7176</v>
      </c>
      <c r="AE880" s="19" t="s">
        <v>7177</v>
      </c>
      <c r="AF880" s="6" t="str">
        <f>VLOOKUP(G880,[2]הזמנות!A:B,2,0)</f>
        <v>G02</v>
      </c>
      <c r="AG880" s="6" t="str">
        <f>VLOOKUP(AF880,'[2]קבוצות רכש'!A:B,2,0)</f>
        <v>רוה"מ יחידת רכש</v>
      </c>
    </row>
    <row r="881" spans="1:33" x14ac:dyDescent="0.2">
      <c r="A881" s="19" t="s">
        <v>34</v>
      </c>
      <c r="B881" s="23" t="s">
        <v>22</v>
      </c>
      <c r="C881" s="19" t="s">
        <v>23</v>
      </c>
      <c r="D881" s="19" t="s">
        <v>23</v>
      </c>
      <c r="E881" s="19" t="s">
        <v>583</v>
      </c>
      <c r="F881" s="19" t="s">
        <v>273</v>
      </c>
      <c r="G881" s="19" t="s">
        <v>2894</v>
      </c>
      <c r="H881" s="19" t="s">
        <v>2895</v>
      </c>
      <c r="I881" s="20">
        <v>42782</v>
      </c>
      <c r="J881" s="20">
        <v>43100</v>
      </c>
      <c r="K881" s="19" t="s">
        <v>2896</v>
      </c>
      <c r="L881" s="19" t="s">
        <v>2897</v>
      </c>
      <c r="M881" s="19" t="s">
        <v>2898</v>
      </c>
      <c r="N881" s="22">
        <v>49687.99</v>
      </c>
      <c r="O881" s="19" t="s">
        <v>30</v>
      </c>
      <c r="P881" s="22">
        <v>41338.04</v>
      </c>
      <c r="Q881" s="21">
        <v>0</v>
      </c>
      <c r="R881" s="19" t="s">
        <v>30</v>
      </c>
      <c r="S881" s="19" t="s">
        <v>31</v>
      </c>
      <c r="T881" s="19" t="s">
        <v>32</v>
      </c>
      <c r="U881" s="19" t="s">
        <v>33</v>
      </c>
      <c r="V881" s="20"/>
      <c r="W881" s="19" t="s">
        <v>32</v>
      </c>
      <c r="X881" s="19" t="s">
        <v>7176</v>
      </c>
      <c r="Y881" s="19" t="s">
        <v>7176</v>
      </c>
      <c r="Z881" s="20"/>
      <c r="AA881" s="19" t="s">
        <v>32</v>
      </c>
      <c r="AB881" s="19" t="s">
        <v>32</v>
      </c>
      <c r="AC881" s="19" t="s">
        <v>7176</v>
      </c>
      <c r="AD881" s="19" t="s">
        <v>7176</v>
      </c>
      <c r="AE881" s="19" t="s">
        <v>7177</v>
      </c>
      <c r="AF881" s="6" t="str">
        <f>VLOOKUP(G881,[2]הזמנות!A:B,2,0)</f>
        <v>G39</v>
      </c>
      <c r="AG881" s="6" t="str">
        <f>VLOOKUP(AF881,'[2]קבוצות רכש'!A:B,2,0)</f>
        <v>גיור</v>
      </c>
    </row>
    <row r="882" spans="1:33" x14ac:dyDescent="0.2">
      <c r="A882" s="19" t="s">
        <v>34</v>
      </c>
      <c r="B882" s="23" t="s">
        <v>22</v>
      </c>
      <c r="C882" s="19" t="s">
        <v>23</v>
      </c>
      <c r="D882" s="19" t="s">
        <v>23</v>
      </c>
      <c r="E882" s="19" t="s">
        <v>583</v>
      </c>
      <c r="F882" s="19" t="s">
        <v>273</v>
      </c>
      <c r="G882" s="19" t="s">
        <v>2901</v>
      </c>
      <c r="H882" s="19" t="s">
        <v>2515</v>
      </c>
      <c r="I882" s="20">
        <v>42912</v>
      </c>
      <c r="J882" s="20">
        <v>43444</v>
      </c>
      <c r="K882" s="19" t="s">
        <v>585</v>
      </c>
      <c r="L882" s="19" t="s">
        <v>586</v>
      </c>
      <c r="M882" s="19" t="s">
        <v>587</v>
      </c>
      <c r="N882" s="22">
        <v>3044.06</v>
      </c>
      <c r="O882" s="19" t="s">
        <v>30</v>
      </c>
      <c r="P882" s="22">
        <v>2089.5</v>
      </c>
      <c r="Q882" s="21">
        <v>0</v>
      </c>
      <c r="R882" s="19" t="s">
        <v>30</v>
      </c>
      <c r="S882" s="19" t="s">
        <v>282</v>
      </c>
      <c r="T882" s="19" t="s">
        <v>1268</v>
      </c>
      <c r="U882" s="19" t="s">
        <v>32</v>
      </c>
      <c r="V882" s="20"/>
      <c r="W882" s="19" t="s">
        <v>32</v>
      </c>
      <c r="X882" s="19" t="s">
        <v>7176</v>
      </c>
      <c r="Y882" s="19" t="s">
        <v>7176</v>
      </c>
      <c r="Z882" s="20"/>
      <c r="AA882" s="19" t="s">
        <v>32</v>
      </c>
      <c r="AB882" s="19" t="s">
        <v>32</v>
      </c>
      <c r="AC882" s="19" t="s">
        <v>7176</v>
      </c>
      <c r="AD882" s="19" t="s">
        <v>7176</v>
      </c>
      <c r="AE882" s="19" t="s">
        <v>7177</v>
      </c>
      <c r="AF882" s="6" t="str">
        <f>VLOOKUP(G882,[2]הזמנות!A:B,2,0)</f>
        <v>G02</v>
      </c>
      <c r="AG882" s="6" t="str">
        <f>VLOOKUP(AF882,'[2]קבוצות רכש'!A:B,2,0)</f>
        <v>רוה"מ יחידת רכש</v>
      </c>
    </row>
    <row r="883" spans="1:33" x14ac:dyDescent="0.2">
      <c r="A883" s="19" t="s">
        <v>34</v>
      </c>
      <c r="B883" s="23" t="s">
        <v>22</v>
      </c>
      <c r="C883" s="19" t="s">
        <v>23</v>
      </c>
      <c r="D883" s="19" t="s">
        <v>23</v>
      </c>
      <c r="E883" s="19" t="s">
        <v>583</v>
      </c>
      <c r="F883" s="19" t="s">
        <v>273</v>
      </c>
      <c r="G883" s="19" t="s">
        <v>5022</v>
      </c>
      <c r="H883" s="19" t="s">
        <v>5023</v>
      </c>
      <c r="I883" s="20">
        <v>43059</v>
      </c>
      <c r="J883" s="20">
        <v>44135</v>
      </c>
      <c r="K883" s="19" t="s">
        <v>5024</v>
      </c>
      <c r="L883" s="19" t="s">
        <v>5025</v>
      </c>
      <c r="M883" s="19" t="s">
        <v>5026</v>
      </c>
      <c r="N883" s="22">
        <v>16200</v>
      </c>
      <c r="O883" s="19" t="s">
        <v>30</v>
      </c>
      <c r="P883" s="22">
        <v>6288</v>
      </c>
      <c r="Q883" s="21">
        <v>0</v>
      </c>
      <c r="R883" s="19" t="s">
        <v>30</v>
      </c>
      <c r="S883" s="19" t="s">
        <v>31</v>
      </c>
      <c r="T883" s="19" t="s">
        <v>32</v>
      </c>
      <c r="U883" s="19" t="s">
        <v>33</v>
      </c>
      <c r="V883" s="20"/>
      <c r="W883" s="19" t="s">
        <v>32</v>
      </c>
      <c r="X883" s="19" t="s">
        <v>7176</v>
      </c>
      <c r="Y883" s="19" t="s">
        <v>7176</v>
      </c>
      <c r="Z883" s="20"/>
      <c r="AA883" s="19" t="s">
        <v>32</v>
      </c>
      <c r="AB883" s="19" t="s">
        <v>32</v>
      </c>
      <c r="AC883" s="19" t="s">
        <v>7176</v>
      </c>
      <c r="AD883" s="19" t="s">
        <v>7176</v>
      </c>
      <c r="AE883" s="19" t="s">
        <v>7177</v>
      </c>
      <c r="AF883" s="6" t="str">
        <f>VLOOKUP(G883,[2]הזמנות!A:B,2,0)</f>
        <v>G39</v>
      </c>
      <c r="AG883" s="6" t="str">
        <f>VLOOKUP(AF883,'[2]קבוצות רכש'!A:B,2,0)</f>
        <v>גיור</v>
      </c>
    </row>
    <row r="884" spans="1:33" x14ac:dyDescent="0.2">
      <c r="A884" s="19" t="s">
        <v>34</v>
      </c>
      <c r="B884" s="23" t="s">
        <v>22</v>
      </c>
      <c r="C884" s="19" t="s">
        <v>23</v>
      </c>
      <c r="D884" s="19" t="s">
        <v>23</v>
      </c>
      <c r="E884" s="19" t="s">
        <v>583</v>
      </c>
      <c r="F884" s="19" t="s">
        <v>273</v>
      </c>
      <c r="G884" s="19" t="s">
        <v>2908</v>
      </c>
      <c r="H884" s="19" t="s">
        <v>2909</v>
      </c>
      <c r="I884" s="20">
        <v>43062</v>
      </c>
      <c r="J884" s="20">
        <v>43100</v>
      </c>
      <c r="K884" s="19" t="s">
        <v>585</v>
      </c>
      <c r="L884" s="19" t="s">
        <v>586</v>
      </c>
      <c r="M884" s="19" t="s">
        <v>587</v>
      </c>
      <c r="N884" s="22">
        <v>73000</v>
      </c>
      <c r="O884" s="19" t="s">
        <v>30</v>
      </c>
      <c r="P884" s="22">
        <v>9677.8799999999992</v>
      </c>
      <c r="Q884" s="21">
        <v>0</v>
      </c>
      <c r="R884" s="19" t="s">
        <v>30</v>
      </c>
      <c r="S884" s="19" t="s">
        <v>31</v>
      </c>
      <c r="T884" s="19" t="s">
        <v>32</v>
      </c>
      <c r="U884" s="19" t="s">
        <v>33</v>
      </c>
      <c r="V884" s="20"/>
      <c r="W884" s="19" t="s">
        <v>32</v>
      </c>
      <c r="X884" s="19" t="s">
        <v>7176</v>
      </c>
      <c r="Y884" s="19" t="s">
        <v>7176</v>
      </c>
      <c r="Z884" s="20"/>
      <c r="AA884" s="19" t="s">
        <v>32</v>
      </c>
      <c r="AB884" s="19" t="s">
        <v>32</v>
      </c>
      <c r="AC884" s="19" t="s">
        <v>7176</v>
      </c>
      <c r="AD884" s="19" t="s">
        <v>7176</v>
      </c>
      <c r="AE884" s="19" t="s">
        <v>7177</v>
      </c>
      <c r="AF884" s="6" t="str">
        <f>VLOOKUP(G884,[2]הזמנות!A:B,2,0)</f>
        <v>G02</v>
      </c>
      <c r="AG884" s="6" t="str">
        <f>VLOOKUP(AF884,'[2]קבוצות רכש'!A:B,2,0)</f>
        <v>רוה"מ יחידת רכש</v>
      </c>
    </row>
    <row r="885" spans="1:33" x14ac:dyDescent="0.2">
      <c r="A885" s="19" t="s">
        <v>34</v>
      </c>
      <c r="B885" s="23" t="s">
        <v>22</v>
      </c>
      <c r="C885" s="19" t="s">
        <v>23</v>
      </c>
      <c r="D885" s="19" t="s">
        <v>23</v>
      </c>
      <c r="E885" s="19" t="s">
        <v>583</v>
      </c>
      <c r="F885" s="19" t="s">
        <v>273</v>
      </c>
      <c r="G885" s="19" t="s">
        <v>2910</v>
      </c>
      <c r="H885" s="19" t="s">
        <v>2911</v>
      </c>
      <c r="I885" s="20">
        <v>43095</v>
      </c>
      <c r="J885" s="20">
        <v>43465</v>
      </c>
      <c r="K885" s="19" t="s">
        <v>2896</v>
      </c>
      <c r="L885" s="19" t="s">
        <v>2897</v>
      </c>
      <c r="M885" s="19" t="s">
        <v>2898</v>
      </c>
      <c r="N885" s="22">
        <v>51597</v>
      </c>
      <c r="O885" s="19" t="s">
        <v>30</v>
      </c>
      <c r="P885" s="22">
        <v>40711.79</v>
      </c>
      <c r="Q885" s="21">
        <v>0</v>
      </c>
      <c r="R885" s="19" t="s">
        <v>30</v>
      </c>
      <c r="S885" s="19" t="s">
        <v>31</v>
      </c>
      <c r="T885" s="19" t="s">
        <v>1575</v>
      </c>
      <c r="U885" s="19" t="s">
        <v>33</v>
      </c>
      <c r="V885" s="20"/>
      <c r="W885" s="19" t="s">
        <v>32</v>
      </c>
      <c r="X885" s="19" t="s">
        <v>7176</v>
      </c>
      <c r="Y885" s="19" t="s">
        <v>7176</v>
      </c>
      <c r="Z885" s="20"/>
      <c r="AA885" s="19" t="s">
        <v>32</v>
      </c>
      <c r="AB885" s="19" t="s">
        <v>32</v>
      </c>
      <c r="AC885" s="19" t="s">
        <v>7176</v>
      </c>
      <c r="AD885" s="19" t="s">
        <v>7176</v>
      </c>
      <c r="AE885" s="19" t="s">
        <v>7177</v>
      </c>
      <c r="AF885" s="6" t="str">
        <f>VLOOKUP(G885,[2]הזמנות!A:B,2,0)</f>
        <v>G39</v>
      </c>
      <c r="AG885" s="6" t="str">
        <f>VLOOKUP(AF885,'[2]קבוצות רכש'!A:B,2,0)</f>
        <v>גיור</v>
      </c>
    </row>
    <row r="886" spans="1:33" x14ac:dyDescent="0.2">
      <c r="A886" s="19" t="s">
        <v>34</v>
      </c>
      <c r="B886" s="23" t="s">
        <v>22</v>
      </c>
      <c r="C886" s="19" t="s">
        <v>23</v>
      </c>
      <c r="D886" s="19" t="s">
        <v>23</v>
      </c>
      <c r="E886" s="19" t="s">
        <v>583</v>
      </c>
      <c r="F886" s="19" t="s">
        <v>273</v>
      </c>
      <c r="G886" s="19" t="s">
        <v>1717</v>
      </c>
      <c r="H886" s="19" t="s">
        <v>1718</v>
      </c>
      <c r="I886" s="20">
        <v>43097</v>
      </c>
      <c r="J886" s="20">
        <v>43584</v>
      </c>
      <c r="K886" s="19" t="s">
        <v>1719</v>
      </c>
      <c r="L886" s="19" t="s">
        <v>1720</v>
      </c>
      <c r="M886" s="19" t="s">
        <v>1721</v>
      </c>
      <c r="N886" s="22">
        <v>68000</v>
      </c>
      <c r="O886" s="19" t="s">
        <v>30</v>
      </c>
      <c r="P886" s="21">
        <v>0</v>
      </c>
      <c r="Q886" s="21">
        <v>0</v>
      </c>
      <c r="R886" s="19" t="s">
        <v>32</v>
      </c>
      <c r="S886" s="19" t="s">
        <v>31</v>
      </c>
      <c r="T886" s="19" t="s">
        <v>1722</v>
      </c>
      <c r="U886" s="19" t="s">
        <v>371</v>
      </c>
      <c r="V886" s="20"/>
      <c r="W886" s="19" t="s">
        <v>32</v>
      </c>
      <c r="X886" s="19" t="s">
        <v>7176</v>
      </c>
      <c r="Y886" s="19" t="s">
        <v>7176</v>
      </c>
      <c r="Z886" s="20"/>
      <c r="AA886" s="19" t="s">
        <v>32</v>
      </c>
      <c r="AB886" s="19" t="s">
        <v>32</v>
      </c>
      <c r="AC886" s="19" t="s">
        <v>7176</v>
      </c>
      <c r="AD886" s="19" t="s">
        <v>7176</v>
      </c>
      <c r="AE886" s="19" t="s">
        <v>7177</v>
      </c>
      <c r="AF886" s="6" t="str">
        <f>VLOOKUP(G886,[2]הזמנות!A:B,2,0)</f>
        <v>G39</v>
      </c>
      <c r="AG886" s="6" t="str">
        <f>VLOOKUP(AF886,'[2]קבוצות רכש'!A:B,2,0)</f>
        <v>גיור</v>
      </c>
    </row>
    <row r="887" spans="1:33" x14ac:dyDescent="0.2">
      <c r="A887" s="19" t="s">
        <v>34</v>
      </c>
      <c r="B887" s="23" t="s">
        <v>22</v>
      </c>
      <c r="C887" s="19" t="s">
        <v>23</v>
      </c>
      <c r="D887" s="19" t="s">
        <v>23</v>
      </c>
      <c r="E887" s="19" t="s">
        <v>583</v>
      </c>
      <c r="F887" s="19" t="s">
        <v>273</v>
      </c>
      <c r="G887" s="19" t="s">
        <v>2599</v>
      </c>
      <c r="H887" s="19" t="s">
        <v>2544</v>
      </c>
      <c r="I887" s="20">
        <v>43108</v>
      </c>
      <c r="J887" s="20">
        <v>43465</v>
      </c>
      <c r="K887" s="19" t="s">
        <v>847</v>
      </c>
      <c r="L887" s="19" t="s">
        <v>848</v>
      </c>
      <c r="M887" s="19" t="s">
        <v>849</v>
      </c>
      <c r="N887" s="22">
        <v>29999.97</v>
      </c>
      <c r="O887" s="19" t="s">
        <v>30</v>
      </c>
      <c r="P887" s="22">
        <v>10409.76</v>
      </c>
      <c r="Q887" s="21">
        <v>0</v>
      </c>
      <c r="R887" s="19" t="s">
        <v>30</v>
      </c>
      <c r="S887" s="19" t="s">
        <v>31</v>
      </c>
      <c r="T887" s="19" t="s">
        <v>2545</v>
      </c>
      <c r="U887" s="19" t="s">
        <v>1076</v>
      </c>
      <c r="V887" s="20"/>
      <c r="W887" s="19" t="s">
        <v>32</v>
      </c>
      <c r="X887" s="19" t="s">
        <v>7176</v>
      </c>
      <c r="Y887" s="19" t="s">
        <v>7176</v>
      </c>
      <c r="Z887" s="20"/>
      <c r="AA887" s="19" t="s">
        <v>32</v>
      </c>
      <c r="AB887" s="19" t="s">
        <v>32</v>
      </c>
      <c r="AC887" s="19" t="s">
        <v>7176</v>
      </c>
      <c r="AD887" s="19" t="s">
        <v>7176</v>
      </c>
      <c r="AE887" s="19" t="s">
        <v>7177</v>
      </c>
      <c r="AF887" s="6" t="str">
        <f>VLOOKUP(G887,[2]הזמנות!A:B,2,0)</f>
        <v>G01</v>
      </c>
      <c r="AG887" s="6" t="str">
        <f>VLOOKUP(AF887,'[2]קבוצות רכש'!A:B,2,0)</f>
        <v>הוצאות קשיחות</v>
      </c>
    </row>
    <row r="888" spans="1:33" x14ac:dyDescent="0.2">
      <c r="A888" s="19" t="s">
        <v>34</v>
      </c>
      <c r="B888" s="23" t="s">
        <v>22</v>
      </c>
      <c r="C888" s="19" t="s">
        <v>23</v>
      </c>
      <c r="D888" s="19" t="s">
        <v>23</v>
      </c>
      <c r="E888" s="19" t="s">
        <v>583</v>
      </c>
      <c r="F888" s="19" t="s">
        <v>273</v>
      </c>
      <c r="G888" s="19" t="s">
        <v>2733</v>
      </c>
      <c r="H888" s="19" t="s">
        <v>2734</v>
      </c>
      <c r="I888" s="20">
        <v>43121</v>
      </c>
      <c r="J888" s="20">
        <v>43465</v>
      </c>
      <c r="K888" s="19" t="s">
        <v>2723</v>
      </c>
      <c r="L888" s="19" t="s">
        <v>2724</v>
      </c>
      <c r="M888" s="19" t="s">
        <v>2725</v>
      </c>
      <c r="N888" s="22">
        <v>1824.03</v>
      </c>
      <c r="O888" s="19" t="s">
        <v>30</v>
      </c>
      <c r="P888" s="21">
        <v>135.82</v>
      </c>
      <c r="Q888" s="21">
        <v>0</v>
      </c>
      <c r="R888" s="19" t="s">
        <v>30</v>
      </c>
      <c r="S888" s="19" t="s">
        <v>184</v>
      </c>
      <c r="T888" s="19" t="s">
        <v>32</v>
      </c>
      <c r="U888" s="19" t="s">
        <v>32</v>
      </c>
      <c r="V888" s="20"/>
      <c r="W888" s="19" t="s">
        <v>32</v>
      </c>
      <c r="X888" s="19" t="s">
        <v>7176</v>
      </c>
      <c r="Y888" s="19" t="s">
        <v>7176</v>
      </c>
      <c r="Z888" s="20"/>
      <c r="AA888" s="19" t="s">
        <v>32</v>
      </c>
      <c r="AB888" s="19" t="s">
        <v>32</v>
      </c>
      <c r="AC888" s="19" t="s">
        <v>7176</v>
      </c>
      <c r="AD888" s="19" t="s">
        <v>7176</v>
      </c>
      <c r="AE888" s="19" t="s">
        <v>7177</v>
      </c>
      <c r="AF888" s="6" t="str">
        <f>VLOOKUP(G888,[2]הזמנות!A:B,2,0)</f>
        <v>G01</v>
      </c>
      <c r="AG888" s="6" t="str">
        <f>VLOOKUP(AF888,'[2]קבוצות רכש'!A:B,2,0)</f>
        <v>הוצאות קשיחות</v>
      </c>
    </row>
    <row r="889" spans="1:33" x14ac:dyDescent="0.2">
      <c r="A889" s="19" t="s">
        <v>34</v>
      </c>
      <c r="B889" s="23" t="s">
        <v>22</v>
      </c>
      <c r="C889" s="19" t="s">
        <v>23</v>
      </c>
      <c r="D889" s="19" t="s">
        <v>23</v>
      </c>
      <c r="E889" s="19" t="s">
        <v>583</v>
      </c>
      <c r="F889" s="19" t="s">
        <v>273</v>
      </c>
      <c r="G889" s="19" t="s">
        <v>2604</v>
      </c>
      <c r="H889" s="19" t="s">
        <v>2500</v>
      </c>
      <c r="I889" s="20">
        <v>43124</v>
      </c>
      <c r="J889" s="20">
        <v>43465</v>
      </c>
      <c r="K889" s="19" t="s">
        <v>2501</v>
      </c>
      <c r="L889" s="19" t="s">
        <v>2502</v>
      </c>
      <c r="M889" s="19" t="s">
        <v>2503</v>
      </c>
      <c r="N889" s="21">
        <v>175.5</v>
      </c>
      <c r="O889" s="19" t="s">
        <v>30</v>
      </c>
      <c r="P889" s="21">
        <v>0</v>
      </c>
      <c r="Q889" s="21">
        <v>0</v>
      </c>
      <c r="R889" s="19" t="s">
        <v>30</v>
      </c>
      <c r="S889" s="19" t="s">
        <v>184</v>
      </c>
      <c r="T889" s="19" t="s">
        <v>32</v>
      </c>
      <c r="U889" s="19" t="s">
        <v>32</v>
      </c>
      <c r="V889" s="20"/>
      <c r="W889" s="19" t="s">
        <v>32</v>
      </c>
      <c r="X889" s="19" t="s">
        <v>7176</v>
      </c>
      <c r="Y889" s="19" t="s">
        <v>7176</v>
      </c>
      <c r="Z889" s="20"/>
      <c r="AA889" s="19" t="s">
        <v>32</v>
      </c>
      <c r="AB889" s="19" t="s">
        <v>32</v>
      </c>
      <c r="AC889" s="19" t="s">
        <v>7176</v>
      </c>
      <c r="AD889" s="19" t="s">
        <v>7176</v>
      </c>
      <c r="AE889" s="19" t="s">
        <v>7177</v>
      </c>
      <c r="AF889" s="6" t="str">
        <f>VLOOKUP(G889,[2]הזמנות!A:B,2,0)</f>
        <v>G01</v>
      </c>
      <c r="AG889" s="6" t="str">
        <f>VLOOKUP(AF889,'[2]קבוצות רכש'!A:B,2,0)</f>
        <v>הוצאות קשיחות</v>
      </c>
    </row>
    <row r="890" spans="1:33" x14ac:dyDescent="0.2">
      <c r="A890" s="19" t="s">
        <v>34</v>
      </c>
      <c r="B890" s="23" t="s">
        <v>22</v>
      </c>
      <c r="C890" s="19" t="s">
        <v>23</v>
      </c>
      <c r="D890" s="19" t="s">
        <v>23</v>
      </c>
      <c r="E890" s="19" t="s">
        <v>583</v>
      </c>
      <c r="F890" s="19" t="s">
        <v>273</v>
      </c>
      <c r="G890" s="19" t="s">
        <v>1730</v>
      </c>
      <c r="H890" s="19" t="s">
        <v>1731</v>
      </c>
      <c r="I890" s="20">
        <v>43165</v>
      </c>
      <c r="J890" s="20">
        <v>44803</v>
      </c>
      <c r="K890" s="19" t="s">
        <v>432</v>
      </c>
      <c r="L890" s="19" t="s">
        <v>433</v>
      </c>
      <c r="M890" s="19" t="s">
        <v>434</v>
      </c>
      <c r="N890" s="22">
        <v>3293.37</v>
      </c>
      <c r="O890" s="19" t="s">
        <v>30</v>
      </c>
      <c r="P890" s="22">
        <v>2744.5</v>
      </c>
      <c r="Q890" s="21">
        <v>0</v>
      </c>
      <c r="R890" s="19" t="s">
        <v>30</v>
      </c>
      <c r="S890" s="19" t="s">
        <v>282</v>
      </c>
      <c r="T890" s="19" t="s">
        <v>1268</v>
      </c>
      <c r="U890" s="19" t="s">
        <v>32</v>
      </c>
      <c r="V890" s="20"/>
      <c r="W890" s="19" t="s">
        <v>32</v>
      </c>
      <c r="X890" s="19" t="s">
        <v>7176</v>
      </c>
      <c r="Y890" s="19" t="s">
        <v>7176</v>
      </c>
      <c r="Z890" s="20"/>
      <c r="AA890" s="19" t="s">
        <v>32</v>
      </c>
      <c r="AB890" s="19" t="s">
        <v>32</v>
      </c>
      <c r="AC890" s="19" t="s">
        <v>7176</v>
      </c>
      <c r="AD890" s="19" t="s">
        <v>7176</v>
      </c>
      <c r="AE890" s="19" t="s">
        <v>7177</v>
      </c>
      <c r="AF890" s="6" t="str">
        <f>VLOOKUP(G890,[2]הזמנות!A:B,2,0)</f>
        <v>G02</v>
      </c>
      <c r="AG890" s="6" t="str">
        <f>VLOOKUP(AF890,'[2]קבוצות רכש'!A:B,2,0)</f>
        <v>רוה"מ יחידת רכש</v>
      </c>
    </row>
    <row r="891" spans="1:33" x14ac:dyDescent="0.2">
      <c r="A891" s="19" t="s">
        <v>34</v>
      </c>
      <c r="B891" s="23" t="s">
        <v>22</v>
      </c>
      <c r="C891" s="19" t="s">
        <v>23</v>
      </c>
      <c r="D891" s="19" t="s">
        <v>23</v>
      </c>
      <c r="E891" s="19" t="s">
        <v>583</v>
      </c>
      <c r="F891" s="19" t="s">
        <v>273</v>
      </c>
      <c r="G891" s="19" t="s">
        <v>1022</v>
      </c>
      <c r="H891" s="19" t="s">
        <v>1023</v>
      </c>
      <c r="I891" s="20">
        <v>43171</v>
      </c>
      <c r="J891" s="20">
        <v>43465</v>
      </c>
      <c r="K891" s="19" t="s">
        <v>1024</v>
      </c>
      <c r="L891" s="19" t="s">
        <v>1025</v>
      </c>
      <c r="M891" s="19" t="s">
        <v>1026</v>
      </c>
      <c r="N891" s="21">
        <v>816</v>
      </c>
      <c r="O891" s="19" t="s">
        <v>30</v>
      </c>
      <c r="P891" s="21">
        <v>0</v>
      </c>
      <c r="Q891" s="21">
        <v>0</v>
      </c>
      <c r="R891" s="19" t="s">
        <v>32</v>
      </c>
      <c r="S891" s="19" t="s">
        <v>282</v>
      </c>
      <c r="T891" s="19" t="s">
        <v>1027</v>
      </c>
      <c r="U891" s="19" t="s">
        <v>32</v>
      </c>
      <c r="V891" s="20"/>
      <c r="W891" s="19" t="s">
        <v>32</v>
      </c>
      <c r="X891" s="19" t="s">
        <v>7176</v>
      </c>
      <c r="Y891" s="19" t="s">
        <v>7176</v>
      </c>
      <c r="Z891" s="20"/>
      <c r="AA891" s="19" t="s">
        <v>32</v>
      </c>
      <c r="AB891" s="19" t="s">
        <v>32</v>
      </c>
      <c r="AC891" s="19" t="s">
        <v>7176</v>
      </c>
      <c r="AD891" s="19" t="s">
        <v>7176</v>
      </c>
      <c r="AE891" s="19" t="s">
        <v>7177</v>
      </c>
      <c r="AF891" s="6" t="str">
        <f>VLOOKUP(G891,[2]הזמנות!A:B,2,0)</f>
        <v>G01</v>
      </c>
      <c r="AG891" s="6" t="str">
        <f>VLOOKUP(AF891,'[2]קבוצות רכש'!A:B,2,0)</f>
        <v>הוצאות קשיחות</v>
      </c>
    </row>
    <row r="892" spans="1:33" x14ac:dyDescent="0.2">
      <c r="A892" s="19" t="s">
        <v>34</v>
      </c>
      <c r="B892" s="23" t="s">
        <v>22</v>
      </c>
      <c r="C892" s="19" t="s">
        <v>23</v>
      </c>
      <c r="D892" s="19" t="s">
        <v>23</v>
      </c>
      <c r="E892" s="19" t="s">
        <v>583</v>
      </c>
      <c r="F892" s="19" t="s">
        <v>273</v>
      </c>
      <c r="G892" s="19" t="s">
        <v>4917</v>
      </c>
      <c r="H892" s="19" t="s">
        <v>4918</v>
      </c>
      <c r="I892" s="20">
        <v>43214</v>
      </c>
      <c r="J892" s="20">
        <v>43830</v>
      </c>
      <c r="K892" s="19" t="s">
        <v>2462</v>
      </c>
      <c r="L892" s="19" t="s">
        <v>2463</v>
      </c>
      <c r="M892" s="19" t="s">
        <v>2464</v>
      </c>
      <c r="N892" s="22">
        <v>254853.31</v>
      </c>
      <c r="O892" s="19" t="s">
        <v>30</v>
      </c>
      <c r="P892" s="22">
        <v>252855.7</v>
      </c>
      <c r="Q892" s="21">
        <v>0</v>
      </c>
      <c r="R892" s="19" t="s">
        <v>30</v>
      </c>
      <c r="S892" s="19" t="s">
        <v>31</v>
      </c>
      <c r="T892" s="19" t="s">
        <v>1030</v>
      </c>
      <c r="U892" s="19" t="s">
        <v>136</v>
      </c>
      <c r="V892" s="20"/>
      <c r="W892" s="19" t="s">
        <v>32</v>
      </c>
      <c r="X892" s="19" t="s">
        <v>7176</v>
      </c>
      <c r="Y892" s="19" t="s">
        <v>7176</v>
      </c>
      <c r="Z892" s="20"/>
      <c r="AA892" s="19" t="s">
        <v>32</v>
      </c>
      <c r="AB892" s="19" t="s">
        <v>32</v>
      </c>
      <c r="AC892" s="19" t="s">
        <v>7176</v>
      </c>
      <c r="AD892" s="19" t="s">
        <v>7176</v>
      </c>
      <c r="AE892" s="19" t="s">
        <v>7177</v>
      </c>
      <c r="AF892" s="6" t="str">
        <f>VLOOKUP(G892,[2]הזמנות!A:B,2,0)</f>
        <v>G01</v>
      </c>
      <c r="AG892" s="6" t="str">
        <f>VLOOKUP(AF892,'[2]קבוצות רכש'!A:B,2,0)</f>
        <v>הוצאות קשיחות</v>
      </c>
    </row>
    <row r="893" spans="1:33" x14ac:dyDescent="0.2">
      <c r="A893" s="19" t="s">
        <v>34</v>
      </c>
      <c r="B893" s="23" t="s">
        <v>22</v>
      </c>
      <c r="C893" s="19" t="s">
        <v>23</v>
      </c>
      <c r="D893" s="19" t="s">
        <v>23</v>
      </c>
      <c r="E893" s="19" t="s">
        <v>583</v>
      </c>
      <c r="F893" s="19" t="s">
        <v>273</v>
      </c>
      <c r="G893" s="19" t="s">
        <v>1735</v>
      </c>
      <c r="H893" s="19" t="s">
        <v>1736</v>
      </c>
      <c r="I893" s="20">
        <v>43219</v>
      </c>
      <c r="J893" s="20">
        <v>43943</v>
      </c>
      <c r="K893" s="19" t="s">
        <v>1691</v>
      </c>
      <c r="L893" s="19" t="s">
        <v>1692</v>
      </c>
      <c r="M893" s="19" t="s">
        <v>1693</v>
      </c>
      <c r="N893" s="22">
        <v>50000</v>
      </c>
      <c r="O893" s="19" t="s">
        <v>30</v>
      </c>
      <c r="P893" s="22">
        <v>23880</v>
      </c>
      <c r="Q893" s="21">
        <v>0</v>
      </c>
      <c r="R893" s="19" t="s">
        <v>30</v>
      </c>
      <c r="S893" s="19" t="s">
        <v>31</v>
      </c>
      <c r="T893" s="19" t="s">
        <v>1737</v>
      </c>
      <c r="U893" s="19" t="s">
        <v>317</v>
      </c>
      <c r="V893" s="20"/>
      <c r="W893" s="19" t="s">
        <v>32</v>
      </c>
      <c r="X893" s="19" t="s">
        <v>7176</v>
      </c>
      <c r="Y893" s="19" t="s">
        <v>7176</v>
      </c>
      <c r="Z893" s="20"/>
      <c r="AA893" s="19" t="s">
        <v>32</v>
      </c>
      <c r="AB893" s="19" t="s">
        <v>32</v>
      </c>
      <c r="AC893" s="19" t="s">
        <v>7176</v>
      </c>
      <c r="AD893" s="19" t="s">
        <v>7176</v>
      </c>
      <c r="AE893" s="19" t="s">
        <v>7177</v>
      </c>
      <c r="AF893" s="6" t="str">
        <f>VLOOKUP(G893,[2]הזמנות!A:B,2,0)</f>
        <v>G39</v>
      </c>
      <c r="AG893" s="6" t="str">
        <f>VLOOKUP(AF893,'[2]קבוצות רכש'!A:B,2,0)</f>
        <v>גיור</v>
      </c>
    </row>
    <row r="894" spans="1:33" x14ac:dyDescent="0.2">
      <c r="A894" s="19" t="s">
        <v>34</v>
      </c>
      <c r="B894" s="23" t="s">
        <v>22</v>
      </c>
      <c r="C894" s="19" t="s">
        <v>23</v>
      </c>
      <c r="D894" s="19" t="s">
        <v>23</v>
      </c>
      <c r="E894" s="19" t="s">
        <v>583</v>
      </c>
      <c r="F894" s="19" t="s">
        <v>273</v>
      </c>
      <c r="G894" s="19" t="s">
        <v>1738</v>
      </c>
      <c r="H894" s="19" t="s">
        <v>1739</v>
      </c>
      <c r="I894" s="20">
        <v>43258</v>
      </c>
      <c r="J894" s="20"/>
      <c r="K894" s="19" t="s">
        <v>1740</v>
      </c>
      <c r="L894" s="19" t="s">
        <v>1741</v>
      </c>
      <c r="M894" s="19" t="s">
        <v>1742</v>
      </c>
      <c r="N894" s="22">
        <v>5218.67</v>
      </c>
      <c r="O894" s="19" t="s">
        <v>30</v>
      </c>
      <c r="P894" s="22">
        <v>4297.1899999999996</v>
      </c>
      <c r="Q894" s="21">
        <v>0</v>
      </c>
      <c r="R894" s="19" t="s">
        <v>30</v>
      </c>
      <c r="S894" s="19" t="s">
        <v>31</v>
      </c>
      <c r="T894" s="19" t="s">
        <v>32</v>
      </c>
      <c r="U894" s="19" t="s">
        <v>33</v>
      </c>
      <c r="V894" s="20"/>
      <c r="W894" s="19" t="s">
        <v>32</v>
      </c>
      <c r="X894" s="19" t="s">
        <v>7176</v>
      </c>
      <c r="Y894" s="19" t="s">
        <v>7176</v>
      </c>
      <c r="Z894" s="20"/>
      <c r="AA894" s="19" t="s">
        <v>32</v>
      </c>
      <c r="AB894" s="19" t="s">
        <v>32</v>
      </c>
      <c r="AC894" s="19" t="s">
        <v>7176</v>
      </c>
      <c r="AD894" s="19" t="s">
        <v>7176</v>
      </c>
      <c r="AE894" s="19" t="s">
        <v>7177</v>
      </c>
      <c r="AF894" s="6" t="str">
        <f>VLOOKUP(G894,[2]הזמנות!A:B,2,0)</f>
        <v>G39</v>
      </c>
      <c r="AG894" s="6" t="str">
        <f>VLOOKUP(AF894,'[2]קבוצות רכש'!A:B,2,0)</f>
        <v>גיור</v>
      </c>
    </row>
    <row r="895" spans="1:33" x14ac:dyDescent="0.2">
      <c r="A895" s="19" t="s">
        <v>34</v>
      </c>
      <c r="B895" s="23" t="s">
        <v>22</v>
      </c>
      <c r="C895" s="19" t="s">
        <v>23</v>
      </c>
      <c r="D895" s="19" t="s">
        <v>23</v>
      </c>
      <c r="E895" s="19" t="s">
        <v>583</v>
      </c>
      <c r="F895" s="19" t="s">
        <v>273</v>
      </c>
      <c r="G895" s="19" t="s">
        <v>1743</v>
      </c>
      <c r="H895" s="19" t="s">
        <v>1744</v>
      </c>
      <c r="I895" s="20">
        <v>43310</v>
      </c>
      <c r="J895" s="20">
        <v>43465</v>
      </c>
      <c r="K895" s="19" t="s">
        <v>642</v>
      </c>
      <c r="L895" s="19" t="s">
        <v>643</v>
      </c>
      <c r="M895" s="19" t="s">
        <v>644</v>
      </c>
      <c r="N895" s="22">
        <v>19000000</v>
      </c>
      <c r="O895" s="19" t="s">
        <v>30</v>
      </c>
      <c r="P895" s="22">
        <v>17203608</v>
      </c>
      <c r="Q895" s="21">
        <v>0</v>
      </c>
      <c r="R895" s="19" t="s">
        <v>30</v>
      </c>
      <c r="S895" s="19" t="s">
        <v>31</v>
      </c>
      <c r="T895" s="19" t="s">
        <v>1745</v>
      </c>
      <c r="U895" s="19" t="s">
        <v>308</v>
      </c>
      <c r="V895" s="20"/>
      <c r="W895" s="19" t="s">
        <v>32</v>
      </c>
      <c r="X895" s="19" t="s">
        <v>7176</v>
      </c>
      <c r="Y895" s="19" t="s">
        <v>7176</v>
      </c>
      <c r="Z895" s="20"/>
      <c r="AA895" s="19" t="s">
        <v>32</v>
      </c>
      <c r="AB895" s="19" t="s">
        <v>32</v>
      </c>
      <c r="AC895" s="19" t="s">
        <v>7176</v>
      </c>
      <c r="AD895" s="19" t="s">
        <v>7176</v>
      </c>
      <c r="AE895" s="19" t="s">
        <v>7177</v>
      </c>
      <c r="AF895" s="6" t="str">
        <f>VLOOKUP(G895,[2]הזמנות!A:B,2,0)</f>
        <v>G39</v>
      </c>
      <c r="AG895" s="6" t="str">
        <f>VLOOKUP(AF895,'[2]קבוצות רכש'!A:B,2,0)</f>
        <v>גיור</v>
      </c>
    </row>
    <row r="896" spans="1:33" x14ac:dyDescent="0.2">
      <c r="A896" s="19" t="s">
        <v>34</v>
      </c>
      <c r="B896" s="23" t="s">
        <v>22</v>
      </c>
      <c r="C896" s="19" t="s">
        <v>23</v>
      </c>
      <c r="D896" s="19" t="s">
        <v>23</v>
      </c>
      <c r="E896" s="19" t="s">
        <v>583</v>
      </c>
      <c r="F896" s="19" t="s">
        <v>273</v>
      </c>
      <c r="G896" s="19" t="s">
        <v>2691</v>
      </c>
      <c r="H896" s="19" t="s">
        <v>2687</v>
      </c>
      <c r="I896" s="20">
        <v>43422</v>
      </c>
      <c r="J896" s="20">
        <v>43921</v>
      </c>
      <c r="K896" s="19" t="s">
        <v>2688</v>
      </c>
      <c r="L896" s="19" t="s">
        <v>2689</v>
      </c>
      <c r="M896" s="19" t="s">
        <v>2690</v>
      </c>
      <c r="N896" s="22">
        <v>8541</v>
      </c>
      <c r="O896" s="19" t="s">
        <v>30</v>
      </c>
      <c r="P896" s="21">
        <v>0</v>
      </c>
      <c r="Q896" s="21">
        <v>0</v>
      </c>
      <c r="R896" s="19" t="s">
        <v>30</v>
      </c>
      <c r="S896" s="19" t="s">
        <v>260</v>
      </c>
      <c r="T896" s="19" t="s">
        <v>2203</v>
      </c>
      <c r="U896" s="19" t="s">
        <v>32</v>
      </c>
      <c r="V896" s="20"/>
      <c r="W896" s="19" t="s">
        <v>32</v>
      </c>
      <c r="X896" s="19" t="s">
        <v>7176</v>
      </c>
      <c r="Y896" s="19" t="s">
        <v>7176</v>
      </c>
      <c r="Z896" s="20"/>
      <c r="AA896" s="19" t="s">
        <v>32</v>
      </c>
      <c r="AB896" s="19" t="s">
        <v>32</v>
      </c>
      <c r="AC896" s="19" t="s">
        <v>7176</v>
      </c>
      <c r="AD896" s="19" t="s">
        <v>7176</v>
      </c>
      <c r="AE896" s="19" t="s">
        <v>7177</v>
      </c>
      <c r="AF896" s="6" t="str">
        <f>VLOOKUP(G896,[2]הזמנות!A:B,2,0)</f>
        <v>G01</v>
      </c>
      <c r="AG896" s="6" t="str">
        <f>VLOOKUP(AF896,'[2]קבוצות רכש'!A:B,2,0)</f>
        <v>הוצאות קשיחות</v>
      </c>
    </row>
    <row r="897" spans="1:33" x14ac:dyDescent="0.2">
      <c r="A897" s="19" t="s">
        <v>34</v>
      </c>
      <c r="B897" s="23" t="s">
        <v>22</v>
      </c>
      <c r="C897" s="19" t="s">
        <v>23</v>
      </c>
      <c r="D897" s="19" t="s">
        <v>23</v>
      </c>
      <c r="E897" s="19" t="s">
        <v>583</v>
      </c>
      <c r="F897" s="19" t="s">
        <v>273</v>
      </c>
      <c r="G897" s="19" t="s">
        <v>1748</v>
      </c>
      <c r="H897" s="19" t="s">
        <v>1749</v>
      </c>
      <c r="I897" s="20">
        <v>43433</v>
      </c>
      <c r="J897" s="20">
        <v>44075</v>
      </c>
      <c r="K897" s="19" t="s">
        <v>1750</v>
      </c>
      <c r="L897" s="19" t="s">
        <v>1751</v>
      </c>
      <c r="M897" s="19" t="s">
        <v>1752</v>
      </c>
      <c r="N897" s="22">
        <v>100000</v>
      </c>
      <c r="O897" s="19" t="s">
        <v>30</v>
      </c>
      <c r="P897" s="22">
        <v>16920</v>
      </c>
      <c r="Q897" s="21">
        <v>0</v>
      </c>
      <c r="R897" s="19" t="s">
        <v>30</v>
      </c>
      <c r="S897" s="19" t="s">
        <v>31</v>
      </c>
      <c r="T897" s="19" t="s">
        <v>1737</v>
      </c>
      <c r="U897" s="19" t="s">
        <v>317</v>
      </c>
      <c r="V897" s="20"/>
      <c r="W897" s="19" t="s">
        <v>32</v>
      </c>
      <c r="X897" s="19" t="s">
        <v>7176</v>
      </c>
      <c r="Y897" s="19" t="s">
        <v>7176</v>
      </c>
      <c r="Z897" s="20"/>
      <c r="AA897" s="19" t="s">
        <v>32</v>
      </c>
      <c r="AB897" s="19" t="s">
        <v>32</v>
      </c>
      <c r="AC897" s="19" t="s">
        <v>7176</v>
      </c>
      <c r="AD897" s="19" t="s">
        <v>7176</v>
      </c>
      <c r="AE897" s="19" t="s">
        <v>7177</v>
      </c>
      <c r="AF897" s="6" t="str">
        <f>VLOOKUP(G897,[2]הזמנות!A:B,2,0)</f>
        <v>G39</v>
      </c>
      <c r="AG897" s="6" t="str">
        <f>VLOOKUP(AF897,'[2]קבוצות רכש'!A:B,2,0)</f>
        <v>גיור</v>
      </c>
    </row>
    <row r="898" spans="1:33" x14ac:dyDescent="0.2">
      <c r="A898" s="19" t="s">
        <v>34</v>
      </c>
      <c r="B898" s="23" t="s">
        <v>22</v>
      </c>
      <c r="C898" s="19" t="s">
        <v>23</v>
      </c>
      <c r="D898" s="19" t="s">
        <v>23</v>
      </c>
      <c r="E898" s="19" t="s">
        <v>583</v>
      </c>
      <c r="F898" s="19" t="s">
        <v>273</v>
      </c>
      <c r="G898" s="19" t="s">
        <v>633</v>
      </c>
      <c r="H898" s="19" t="s">
        <v>634</v>
      </c>
      <c r="I898" s="20">
        <v>43438</v>
      </c>
      <c r="J898" s="20">
        <v>43803</v>
      </c>
      <c r="K898" s="19" t="s">
        <v>635</v>
      </c>
      <c r="L898" s="19" t="s">
        <v>636</v>
      </c>
      <c r="M898" s="19" t="s">
        <v>637</v>
      </c>
      <c r="N898" s="22">
        <v>1349.99</v>
      </c>
      <c r="O898" s="19" t="s">
        <v>30</v>
      </c>
      <c r="P898" s="21">
        <v>669.59</v>
      </c>
      <c r="Q898" s="21">
        <v>0</v>
      </c>
      <c r="R898" s="19" t="s">
        <v>30</v>
      </c>
      <c r="S898" s="19" t="s">
        <v>31</v>
      </c>
      <c r="T898" s="19" t="s">
        <v>32</v>
      </c>
      <c r="U898" s="19" t="s">
        <v>33</v>
      </c>
      <c r="V898" s="20"/>
      <c r="W898" s="19" t="s">
        <v>32</v>
      </c>
      <c r="X898" s="19" t="s">
        <v>7176</v>
      </c>
      <c r="Y898" s="19" t="s">
        <v>7176</v>
      </c>
      <c r="Z898" s="20"/>
      <c r="AA898" s="19" t="s">
        <v>32</v>
      </c>
      <c r="AB898" s="19" t="s">
        <v>32</v>
      </c>
      <c r="AC898" s="19" t="s">
        <v>7176</v>
      </c>
      <c r="AD898" s="19" t="s">
        <v>7176</v>
      </c>
      <c r="AE898" s="19" t="s">
        <v>7177</v>
      </c>
      <c r="AF898" s="6" t="str">
        <f>VLOOKUP(G898,[2]הזמנות!A:B,2,0)</f>
        <v>G02</v>
      </c>
      <c r="AG898" s="6" t="str">
        <f>VLOOKUP(AF898,'[2]קבוצות רכש'!A:B,2,0)</f>
        <v>רוה"מ יחידת רכש</v>
      </c>
    </row>
    <row r="899" spans="1:33" x14ac:dyDescent="0.2">
      <c r="A899" s="19" t="s">
        <v>34</v>
      </c>
      <c r="B899" s="23" t="s">
        <v>22</v>
      </c>
      <c r="C899" s="19" t="s">
        <v>23</v>
      </c>
      <c r="D899" s="19" t="s">
        <v>23</v>
      </c>
      <c r="E899" s="19" t="s">
        <v>583</v>
      </c>
      <c r="F899" s="19" t="s">
        <v>273</v>
      </c>
      <c r="G899" s="19" t="s">
        <v>2697</v>
      </c>
      <c r="H899" s="19" t="s">
        <v>2698</v>
      </c>
      <c r="I899" s="20">
        <v>43444</v>
      </c>
      <c r="J899" s="20">
        <v>43830</v>
      </c>
      <c r="K899" s="19" t="s">
        <v>2616</v>
      </c>
      <c r="L899" s="19" t="s">
        <v>2617</v>
      </c>
      <c r="M899" s="19" t="s">
        <v>2618</v>
      </c>
      <c r="N899" s="22">
        <v>42509.61</v>
      </c>
      <c r="O899" s="19" t="s">
        <v>30</v>
      </c>
      <c r="P899" s="22">
        <v>39245.03</v>
      </c>
      <c r="Q899" s="21">
        <v>0</v>
      </c>
      <c r="R899" s="19" t="s">
        <v>30</v>
      </c>
      <c r="S899" s="19" t="s">
        <v>184</v>
      </c>
      <c r="T899" s="19" t="s">
        <v>32</v>
      </c>
      <c r="U899" s="19" t="s">
        <v>32</v>
      </c>
      <c r="V899" s="20"/>
      <c r="W899" s="19" t="s">
        <v>32</v>
      </c>
      <c r="X899" s="19" t="s">
        <v>7176</v>
      </c>
      <c r="Y899" s="19" t="s">
        <v>7176</v>
      </c>
      <c r="Z899" s="20"/>
      <c r="AA899" s="19" t="s">
        <v>32</v>
      </c>
      <c r="AB899" s="19" t="s">
        <v>32</v>
      </c>
      <c r="AC899" s="19" t="s">
        <v>7176</v>
      </c>
      <c r="AD899" s="19" t="s">
        <v>7176</v>
      </c>
      <c r="AE899" s="19" t="s">
        <v>7177</v>
      </c>
      <c r="AF899" s="6" t="str">
        <f>VLOOKUP(G899,[2]הזמנות!A:B,2,0)</f>
        <v>G01</v>
      </c>
      <c r="AG899" s="6" t="str">
        <f>VLOOKUP(AF899,'[2]קבוצות רכש'!A:B,2,0)</f>
        <v>הוצאות קשיחות</v>
      </c>
    </row>
    <row r="900" spans="1:33" x14ac:dyDescent="0.2">
      <c r="A900" s="19" t="s">
        <v>34</v>
      </c>
      <c r="B900" s="23" t="s">
        <v>22</v>
      </c>
      <c r="C900" s="19" t="s">
        <v>23</v>
      </c>
      <c r="D900" s="19" t="s">
        <v>23</v>
      </c>
      <c r="E900" s="19" t="s">
        <v>583</v>
      </c>
      <c r="F900" s="19" t="s">
        <v>273</v>
      </c>
      <c r="G900" s="19" t="s">
        <v>3077</v>
      </c>
      <c r="H900" s="19" t="s">
        <v>2544</v>
      </c>
      <c r="I900" s="20">
        <v>43444</v>
      </c>
      <c r="J900" s="20">
        <v>43938</v>
      </c>
      <c r="K900" s="19" t="s">
        <v>847</v>
      </c>
      <c r="L900" s="19" t="s">
        <v>848</v>
      </c>
      <c r="M900" s="19" t="s">
        <v>849</v>
      </c>
      <c r="N900" s="22">
        <v>85410</v>
      </c>
      <c r="O900" s="19" t="s">
        <v>30</v>
      </c>
      <c r="P900" s="22">
        <v>77915.72</v>
      </c>
      <c r="Q900" s="21">
        <v>0</v>
      </c>
      <c r="R900" s="19" t="s">
        <v>30</v>
      </c>
      <c r="S900" s="19" t="s">
        <v>282</v>
      </c>
      <c r="T900" s="19" t="s">
        <v>2598</v>
      </c>
      <c r="U900" s="19" t="s">
        <v>32</v>
      </c>
      <c r="V900" s="20"/>
      <c r="W900" s="19" t="s">
        <v>32</v>
      </c>
      <c r="X900" s="19" t="s">
        <v>7176</v>
      </c>
      <c r="Y900" s="19" t="s">
        <v>7176</v>
      </c>
      <c r="Z900" s="20"/>
      <c r="AA900" s="19" t="s">
        <v>32</v>
      </c>
      <c r="AB900" s="19" t="s">
        <v>32</v>
      </c>
      <c r="AC900" s="19" t="s">
        <v>7176</v>
      </c>
      <c r="AD900" s="19" t="s">
        <v>7176</v>
      </c>
      <c r="AE900" s="19" t="s">
        <v>7177</v>
      </c>
      <c r="AF900" s="6" t="str">
        <f>VLOOKUP(G900,[2]הזמנות!A:B,2,0)</f>
        <v>G02</v>
      </c>
      <c r="AG900" s="6" t="str">
        <f>VLOOKUP(AF900,'[2]קבוצות רכש'!A:B,2,0)</f>
        <v>רוה"מ יחידת רכש</v>
      </c>
    </row>
    <row r="901" spans="1:33" x14ac:dyDescent="0.2">
      <c r="A901" s="19" t="s">
        <v>34</v>
      </c>
      <c r="B901" s="23" t="s">
        <v>22</v>
      </c>
      <c r="C901" s="19" t="s">
        <v>23</v>
      </c>
      <c r="D901" s="19" t="s">
        <v>23</v>
      </c>
      <c r="E901" s="19" t="s">
        <v>583</v>
      </c>
      <c r="F901" s="19" t="s">
        <v>273</v>
      </c>
      <c r="G901" s="19" t="s">
        <v>2700</v>
      </c>
      <c r="H901" s="19" t="s">
        <v>2701</v>
      </c>
      <c r="I901" s="20">
        <v>43444</v>
      </c>
      <c r="J901" s="20">
        <v>43830</v>
      </c>
      <c r="K901" s="19" t="s">
        <v>2144</v>
      </c>
      <c r="L901" s="19" t="s">
        <v>2145</v>
      </c>
      <c r="M901" s="19" t="s">
        <v>2146</v>
      </c>
      <c r="N901" s="22">
        <v>39999.96</v>
      </c>
      <c r="O901" s="19" t="s">
        <v>30</v>
      </c>
      <c r="P901" s="22">
        <v>31275.59</v>
      </c>
      <c r="Q901" s="21">
        <v>0</v>
      </c>
      <c r="R901" s="19" t="s">
        <v>30</v>
      </c>
      <c r="S901" s="19" t="s">
        <v>282</v>
      </c>
      <c r="T901" s="19" t="s">
        <v>2702</v>
      </c>
      <c r="U901" s="19" t="s">
        <v>32</v>
      </c>
      <c r="V901" s="20"/>
      <c r="W901" s="19" t="s">
        <v>32</v>
      </c>
      <c r="X901" s="19" t="s">
        <v>7176</v>
      </c>
      <c r="Y901" s="19" t="s">
        <v>7176</v>
      </c>
      <c r="Z901" s="20"/>
      <c r="AA901" s="19" t="s">
        <v>32</v>
      </c>
      <c r="AB901" s="19" t="s">
        <v>32</v>
      </c>
      <c r="AC901" s="19" t="s">
        <v>7176</v>
      </c>
      <c r="AD901" s="19" t="s">
        <v>7176</v>
      </c>
      <c r="AE901" s="19" t="s">
        <v>7177</v>
      </c>
      <c r="AF901" s="6" t="str">
        <f>VLOOKUP(G901,[2]הזמנות!A:B,2,0)</f>
        <v>G02</v>
      </c>
      <c r="AG901" s="6" t="str">
        <f>VLOOKUP(AF901,'[2]קבוצות רכש'!A:B,2,0)</f>
        <v>רוה"מ יחידת רכש</v>
      </c>
    </row>
    <row r="902" spans="1:33" x14ac:dyDescent="0.2">
      <c r="A902" s="19" t="s">
        <v>34</v>
      </c>
      <c r="B902" s="23" t="s">
        <v>22</v>
      </c>
      <c r="C902" s="19" t="s">
        <v>23</v>
      </c>
      <c r="D902" s="19" t="s">
        <v>23</v>
      </c>
      <c r="E902" s="19" t="s">
        <v>583</v>
      </c>
      <c r="F902" s="19" t="s">
        <v>273</v>
      </c>
      <c r="G902" s="19" t="s">
        <v>3346</v>
      </c>
      <c r="H902" s="19" t="s">
        <v>3347</v>
      </c>
      <c r="I902" s="20">
        <v>43444</v>
      </c>
      <c r="J902" s="20">
        <v>43830</v>
      </c>
      <c r="K902" s="19" t="s">
        <v>1983</v>
      </c>
      <c r="L902" s="19" t="s">
        <v>1984</v>
      </c>
      <c r="M902" s="19" t="s">
        <v>1985</v>
      </c>
      <c r="N902" s="22">
        <v>110242.08</v>
      </c>
      <c r="O902" s="19" t="s">
        <v>30</v>
      </c>
      <c r="P902" s="22">
        <v>56871.4</v>
      </c>
      <c r="Q902" s="21">
        <v>0</v>
      </c>
      <c r="R902" s="19" t="s">
        <v>30</v>
      </c>
      <c r="S902" s="19" t="s">
        <v>31</v>
      </c>
      <c r="T902" s="19" t="s">
        <v>1030</v>
      </c>
      <c r="U902" s="19" t="s">
        <v>136</v>
      </c>
      <c r="V902" s="20"/>
      <c r="W902" s="19" t="s">
        <v>32</v>
      </c>
      <c r="X902" s="19" t="s">
        <v>7176</v>
      </c>
      <c r="Y902" s="19" t="s">
        <v>7176</v>
      </c>
      <c r="Z902" s="20"/>
      <c r="AA902" s="19" t="s">
        <v>32</v>
      </c>
      <c r="AB902" s="19" t="s">
        <v>32</v>
      </c>
      <c r="AC902" s="19" t="s">
        <v>7176</v>
      </c>
      <c r="AD902" s="19" t="s">
        <v>7176</v>
      </c>
      <c r="AE902" s="19" t="s">
        <v>7177</v>
      </c>
      <c r="AF902" s="6" t="str">
        <f>VLOOKUP(G902,[2]הזמנות!A:B,2,0)</f>
        <v>G39</v>
      </c>
      <c r="AG902" s="6" t="str">
        <f>VLOOKUP(AF902,'[2]קבוצות רכש'!A:B,2,0)</f>
        <v>גיור</v>
      </c>
    </row>
    <row r="903" spans="1:33" x14ac:dyDescent="0.2">
      <c r="A903" s="19" t="s">
        <v>34</v>
      </c>
      <c r="B903" s="23" t="s">
        <v>22</v>
      </c>
      <c r="C903" s="19" t="s">
        <v>23</v>
      </c>
      <c r="D903" s="19" t="s">
        <v>23</v>
      </c>
      <c r="E903" s="19" t="s">
        <v>583</v>
      </c>
      <c r="F903" s="19" t="s">
        <v>273</v>
      </c>
      <c r="G903" s="19" t="s">
        <v>1755</v>
      </c>
      <c r="H903" s="19" t="s">
        <v>1756</v>
      </c>
      <c r="I903" s="20">
        <v>43444</v>
      </c>
      <c r="J903" s="20">
        <v>43830</v>
      </c>
      <c r="K903" s="19" t="s">
        <v>1757</v>
      </c>
      <c r="L903" s="19" t="s">
        <v>1758</v>
      </c>
      <c r="M903" s="19" t="s">
        <v>1759</v>
      </c>
      <c r="N903" s="22">
        <v>10800</v>
      </c>
      <c r="O903" s="19" t="s">
        <v>30</v>
      </c>
      <c r="P903" s="22">
        <v>10800</v>
      </c>
      <c r="Q903" s="21">
        <v>0</v>
      </c>
      <c r="R903" s="19" t="s">
        <v>30</v>
      </c>
      <c r="S903" s="19" t="s">
        <v>31</v>
      </c>
      <c r="T903" s="19" t="s">
        <v>1760</v>
      </c>
      <c r="U903" s="19" t="s">
        <v>33</v>
      </c>
      <c r="V903" s="20"/>
      <c r="W903" s="19" t="s">
        <v>32</v>
      </c>
      <c r="X903" s="19" t="s">
        <v>7176</v>
      </c>
      <c r="Y903" s="19" t="s">
        <v>7176</v>
      </c>
      <c r="Z903" s="20"/>
      <c r="AA903" s="19" t="s">
        <v>32</v>
      </c>
      <c r="AB903" s="19" t="s">
        <v>32</v>
      </c>
      <c r="AC903" s="19" t="s">
        <v>7176</v>
      </c>
      <c r="AD903" s="19" t="s">
        <v>7176</v>
      </c>
      <c r="AE903" s="19" t="s">
        <v>7177</v>
      </c>
      <c r="AF903" s="6" t="str">
        <f>VLOOKUP(G903,[2]הזמנות!A:B,2,0)</f>
        <v>G39</v>
      </c>
      <c r="AG903" s="6" t="str">
        <f>VLOOKUP(AF903,'[2]קבוצות רכש'!A:B,2,0)</f>
        <v>גיור</v>
      </c>
    </row>
    <row r="904" spans="1:33" x14ac:dyDescent="0.2">
      <c r="A904" s="19" t="s">
        <v>34</v>
      </c>
      <c r="B904" s="23" t="s">
        <v>22</v>
      </c>
      <c r="C904" s="19" t="s">
        <v>23</v>
      </c>
      <c r="D904" s="19" t="s">
        <v>23</v>
      </c>
      <c r="E904" s="19" t="s">
        <v>583</v>
      </c>
      <c r="F904" s="19" t="s">
        <v>273</v>
      </c>
      <c r="G904" s="19" t="s">
        <v>1764</v>
      </c>
      <c r="H904" s="19" t="s">
        <v>1765</v>
      </c>
      <c r="I904" s="20">
        <v>43451</v>
      </c>
      <c r="J904" s="20">
        <v>43817</v>
      </c>
      <c r="K904" s="19" t="s">
        <v>1766</v>
      </c>
      <c r="L904" s="19" t="s">
        <v>1767</v>
      </c>
      <c r="M904" s="19" t="s">
        <v>1768</v>
      </c>
      <c r="N904" s="21">
        <v>899.96</v>
      </c>
      <c r="O904" s="19" t="s">
        <v>30</v>
      </c>
      <c r="P904" s="21">
        <v>0</v>
      </c>
      <c r="Q904" s="21">
        <v>0</v>
      </c>
      <c r="R904" s="19" t="s">
        <v>32</v>
      </c>
      <c r="S904" s="19" t="s">
        <v>31</v>
      </c>
      <c r="T904" s="19" t="s">
        <v>32</v>
      </c>
      <c r="U904" s="19" t="s">
        <v>33</v>
      </c>
      <c r="V904" s="20"/>
      <c r="W904" s="19" t="s">
        <v>32</v>
      </c>
      <c r="X904" s="19" t="s">
        <v>7176</v>
      </c>
      <c r="Y904" s="19" t="s">
        <v>7176</v>
      </c>
      <c r="Z904" s="20"/>
      <c r="AA904" s="19" t="s">
        <v>32</v>
      </c>
      <c r="AB904" s="19" t="s">
        <v>32</v>
      </c>
      <c r="AC904" s="19" t="s">
        <v>7176</v>
      </c>
      <c r="AD904" s="19" t="s">
        <v>7176</v>
      </c>
      <c r="AE904" s="19" t="s">
        <v>7177</v>
      </c>
      <c r="AF904" s="6" t="str">
        <f>VLOOKUP(G904,[2]הזמנות!A:B,2,0)</f>
        <v>G02</v>
      </c>
      <c r="AG904" s="6" t="str">
        <f>VLOOKUP(AF904,'[2]קבוצות רכש'!A:B,2,0)</f>
        <v>רוה"מ יחידת רכש</v>
      </c>
    </row>
    <row r="905" spans="1:33" x14ac:dyDescent="0.2">
      <c r="A905" s="19" t="s">
        <v>34</v>
      </c>
      <c r="B905" s="23" t="s">
        <v>22</v>
      </c>
      <c r="C905" s="19" t="s">
        <v>23</v>
      </c>
      <c r="D905" s="19" t="s">
        <v>23</v>
      </c>
      <c r="E905" s="19" t="s">
        <v>583</v>
      </c>
      <c r="F905" s="19" t="s">
        <v>273</v>
      </c>
      <c r="G905" s="19" t="s">
        <v>640</v>
      </c>
      <c r="H905" s="19" t="s">
        <v>641</v>
      </c>
      <c r="I905" s="20">
        <v>43457</v>
      </c>
      <c r="J905" s="20">
        <v>43997</v>
      </c>
      <c r="K905" s="19" t="s">
        <v>642</v>
      </c>
      <c r="L905" s="19" t="s">
        <v>643</v>
      </c>
      <c r="M905" s="19" t="s">
        <v>644</v>
      </c>
      <c r="N905" s="22">
        <v>1079613</v>
      </c>
      <c r="O905" s="19" t="s">
        <v>30</v>
      </c>
      <c r="P905" s="21">
        <v>0</v>
      </c>
      <c r="Q905" s="21">
        <v>0</v>
      </c>
      <c r="R905" s="19" t="s">
        <v>32</v>
      </c>
      <c r="S905" s="19" t="s">
        <v>31</v>
      </c>
      <c r="T905" s="19" t="s">
        <v>645</v>
      </c>
      <c r="U905" s="19" t="s">
        <v>308</v>
      </c>
      <c r="V905" s="20"/>
      <c r="W905" s="19" t="s">
        <v>32</v>
      </c>
      <c r="X905" s="19" t="s">
        <v>7176</v>
      </c>
      <c r="Y905" s="19" t="s">
        <v>7176</v>
      </c>
      <c r="Z905" s="20"/>
      <c r="AA905" s="19" t="s">
        <v>32</v>
      </c>
      <c r="AB905" s="19" t="s">
        <v>32</v>
      </c>
      <c r="AC905" s="19" t="s">
        <v>7176</v>
      </c>
      <c r="AD905" s="19" t="s">
        <v>7176</v>
      </c>
      <c r="AE905" s="19" t="s">
        <v>7177</v>
      </c>
      <c r="AF905" s="6" t="str">
        <f>VLOOKUP(G905,[2]הזמנות!A:B,2,0)</f>
        <v>G39</v>
      </c>
      <c r="AG905" s="6" t="str">
        <f>VLOOKUP(AF905,'[2]קבוצות רכש'!A:B,2,0)</f>
        <v>גיור</v>
      </c>
    </row>
    <row r="906" spans="1:33" x14ac:dyDescent="0.2">
      <c r="A906" s="19" t="s">
        <v>34</v>
      </c>
      <c r="B906" s="23" t="s">
        <v>22</v>
      </c>
      <c r="C906" s="19" t="s">
        <v>23</v>
      </c>
      <c r="D906" s="19" t="s">
        <v>23</v>
      </c>
      <c r="E906" s="19" t="s">
        <v>583</v>
      </c>
      <c r="F906" s="19" t="s">
        <v>273</v>
      </c>
      <c r="G906" s="19" t="s">
        <v>3767</v>
      </c>
      <c r="H906" s="19" t="s">
        <v>3768</v>
      </c>
      <c r="I906" s="20">
        <v>43472</v>
      </c>
      <c r="J906" s="20">
        <v>43830</v>
      </c>
      <c r="K906" s="19" t="s">
        <v>2891</v>
      </c>
      <c r="L906" s="19" t="s">
        <v>2892</v>
      </c>
      <c r="M906" s="19" t="s">
        <v>2893</v>
      </c>
      <c r="N906" s="22">
        <v>4095</v>
      </c>
      <c r="O906" s="19" t="s">
        <v>30</v>
      </c>
      <c r="P906" s="22">
        <v>4089.8</v>
      </c>
      <c r="Q906" s="21">
        <v>0</v>
      </c>
      <c r="R906" s="19" t="s">
        <v>30</v>
      </c>
      <c r="S906" s="19" t="s">
        <v>184</v>
      </c>
      <c r="T906" s="19" t="s">
        <v>32</v>
      </c>
      <c r="U906" s="19" t="s">
        <v>32</v>
      </c>
      <c r="V906" s="20"/>
      <c r="W906" s="19" t="s">
        <v>32</v>
      </c>
      <c r="X906" s="19" t="s">
        <v>7176</v>
      </c>
      <c r="Y906" s="19" t="s">
        <v>7176</v>
      </c>
      <c r="Z906" s="20"/>
      <c r="AA906" s="19" t="s">
        <v>32</v>
      </c>
      <c r="AB906" s="19" t="s">
        <v>32</v>
      </c>
      <c r="AC906" s="19" t="s">
        <v>7176</v>
      </c>
      <c r="AD906" s="19" t="s">
        <v>7176</v>
      </c>
      <c r="AE906" s="19" t="s">
        <v>7177</v>
      </c>
      <c r="AF906" s="6" t="str">
        <f>VLOOKUP(G906,[2]הזמנות!A:B,2,0)</f>
        <v>G39</v>
      </c>
      <c r="AG906" s="6" t="str">
        <f>VLOOKUP(AF906,'[2]קבוצות רכש'!A:B,2,0)</f>
        <v>גיור</v>
      </c>
    </row>
    <row r="907" spans="1:33" x14ac:dyDescent="0.2">
      <c r="A907" s="19" t="s">
        <v>34</v>
      </c>
      <c r="B907" s="23" t="s">
        <v>22</v>
      </c>
      <c r="C907" s="19" t="s">
        <v>23</v>
      </c>
      <c r="D907" s="19" t="s">
        <v>23</v>
      </c>
      <c r="E907" s="19" t="s">
        <v>583</v>
      </c>
      <c r="F907" s="19" t="s">
        <v>273</v>
      </c>
      <c r="G907" s="19" t="s">
        <v>6726</v>
      </c>
      <c r="H907" s="19" t="s">
        <v>6725</v>
      </c>
      <c r="I907" s="20">
        <v>43473</v>
      </c>
      <c r="J907" s="20">
        <v>43830</v>
      </c>
      <c r="K907" s="19" t="s">
        <v>3031</v>
      </c>
      <c r="L907" s="19" t="s">
        <v>3032</v>
      </c>
      <c r="M907" s="19" t="s">
        <v>3033</v>
      </c>
      <c r="N907" s="22">
        <v>25892.1</v>
      </c>
      <c r="O907" s="19" t="s">
        <v>30</v>
      </c>
      <c r="P907" s="21">
        <v>790.05</v>
      </c>
      <c r="Q907" s="21">
        <v>0</v>
      </c>
      <c r="R907" s="19" t="s">
        <v>30</v>
      </c>
      <c r="S907" s="19" t="s">
        <v>282</v>
      </c>
      <c r="T907" s="19" t="s">
        <v>3034</v>
      </c>
      <c r="U907" s="19" t="s">
        <v>32</v>
      </c>
      <c r="V907" s="20"/>
      <c r="W907" s="19" t="s">
        <v>32</v>
      </c>
      <c r="X907" s="19" t="s">
        <v>7176</v>
      </c>
      <c r="Y907" s="19" t="s">
        <v>7176</v>
      </c>
      <c r="Z907" s="20"/>
      <c r="AA907" s="19" t="s">
        <v>32</v>
      </c>
      <c r="AB907" s="19" t="s">
        <v>32</v>
      </c>
      <c r="AC907" s="19" t="s">
        <v>7176</v>
      </c>
      <c r="AD907" s="19" t="s">
        <v>7176</v>
      </c>
      <c r="AE907" s="19" t="s">
        <v>7177</v>
      </c>
      <c r="AF907" s="6" t="str">
        <f>VLOOKUP(G907,[2]הזמנות!A:B,2,0)</f>
        <v>G01</v>
      </c>
      <c r="AG907" s="6" t="str">
        <f>VLOOKUP(AF907,'[2]קבוצות רכש'!A:B,2,0)</f>
        <v>הוצאות קשיחות</v>
      </c>
    </row>
    <row r="908" spans="1:33" x14ac:dyDescent="0.2">
      <c r="A908" s="19" t="s">
        <v>34</v>
      </c>
      <c r="B908" s="23" t="s">
        <v>22</v>
      </c>
      <c r="C908" s="19" t="s">
        <v>23</v>
      </c>
      <c r="D908" s="19" t="s">
        <v>23</v>
      </c>
      <c r="E908" s="19" t="s">
        <v>583</v>
      </c>
      <c r="F908" s="19" t="s">
        <v>273</v>
      </c>
      <c r="G908" s="19" t="s">
        <v>1976</v>
      </c>
      <c r="H908" s="19" t="s">
        <v>1977</v>
      </c>
      <c r="I908" s="20">
        <v>43474</v>
      </c>
      <c r="J908" s="20">
        <v>43830</v>
      </c>
      <c r="K908" s="19" t="s">
        <v>1978</v>
      </c>
      <c r="L908" s="19" t="s">
        <v>1979</v>
      </c>
      <c r="M908" s="19" t="s">
        <v>1980</v>
      </c>
      <c r="N908" s="22">
        <v>12966.09</v>
      </c>
      <c r="O908" s="19" t="s">
        <v>30</v>
      </c>
      <c r="P908" s="22">
        <v>5423.15</v>
      </c>
      <c r="Q908" s="21">
        <v>0</v>
      </c>
      <c r="R908" s="19" t="s">
        <v>30</v>
      </c>
      <c r="S908" s="19" t="s">
        <v>184</v>
      </c>
      <c r="T908" s="19" t="s">
        <v>32</v>
      </c>
      <c r="U908" s="19" t="s">
        <v>32</v>
      </c>
      <c r="V908" s="20"/>
      <c r="W908" s="19" t="s">
        <v>32</v>
      </c>
      <c r="X908" s="19" t="s">
        <v>7176</v>
      </c>
      <c r="Y908" s="19" t="s">
        <v>7176</v>
      </c>
      <c r="Z908" s="20"/>
      <c r="AA908" s="19" t="s">
        <v>32</v>
      </c>
      <c r="AB908" s="19" t="s">
        <v>32</v>
      </c>
      <c r="AC908" s="19" t="s">
        <v>7176</v>
      </c>
      <c r="AD908" s="19" t="s">
        <v>7176</v>
      </c>
      <c r="AE908" s="19" t="s">
        <v>7177</v>
      </c>
      <c r="AF908" s="6" t="str">
        <f>VLOOKUP(G908,[2]הזמנות!A:B,2,0)</f>
        <v>G01</v>
      </c>
      <c r="AG908" s="6" t="str">
        <f>VLOOKUP(AF908,'[2]קבוצות רכש'!A:B,2,0)</f>
        <v>הוצאות קשיחות</v>
      </c>
    </row>
    <row r="909" spans="1:33" x14ac:dyDescent="0.2">
      <c r="A909" s="19" t="s">
        <v>34</v>
      </c>
      <c r="B909" s="23" t="s">
        <v>22</v>
      </c>
      <c r="C909" s="19" t="s">
        <v>23</v>
      </c>
      <c r="D909" s="19" t="s">
        <v>23</v>
      </c>
      <c r="E909" s="19" t="s">
        <v>583</v>
      </c>
      <c r="F909" s="19" t="s">
        <v>273</v>
      </c>
      <c r="G909" s="19" t="s">
        <v>2721</v>
      </c>
      <c r="H909" s="19" t="s">
        <v>2722</v>
      </c>
      <c r="I909" s="20">
        <v>43474</v>
      </c>
      <c r="J909" s="20">
        <v>43830</v>
      </c>
      <c r="K909" s="19" t="s">
        <v>2723</v>
      </c>
      <c r="L909" s="19" t="s">
        <v>2724</v>
      </c>
      <c r="M909" s="19" t="s">
        <v>2725</v>
      </c>
      <c r="N909" s="21">
        <v>351</v>
      </c>
      <c r="O909" s="19" t="s">
        <v>30</v>
      </c>
      <c r="P909" s="21">
        <v>0</v>
      </c>
      <c r="Q909" s="21">
        <v>0</v>
      </c>
      <c r="R909" s="19" t="s">
        <v>30</v>
      </c>
      <c r="S909" s="19" t="s">
        <v>184</v>
      </c>
      <c r="T909" s="19" t="s">
        <v>32</v>
      </c>
      <c r="U909" s="19" t="s">
        <v>32</v>
      </c>
      <c r="V909" s="20"/>
      <c r="W909" s="19" t="s">
        <v>32</v>
      </c>
      <c r="X909" s="19" t="s">
        <v>7176</v>
      </c>
      <c r="Y909" s="19" t="s">
        <v>7176</v>
      </c>
      <c r="Z909" s="20"/>
      <c r="AA909" s="19" t="s">
        <v>32</v>
      </c>
      <c r="AB909" s="19" t="s">
        <v>32</v>
      </c>
      <c r="AC909" s="19" t="s">
        <v>7176</v>
      </c>
      <c r="AD909" s="19" t="s">
        <v>7176</v>
      </c>
      <c r="AE909" s="19" t="s">
        <v>7177</v>
      </c>
      <c r="AF909" s="6" t="str">
        <f>VLOOKUP(G909,[2]הזמנות!A:B,2,0)</f>
        <v>G01</v>
      </c>
      <c r="AG909" s="6" t="str">
        <f>VLOOKUP(AF909,'[2]קבוצות רכש'!A:B,2,0)</f>
        <v>הוצאות קשיחות</v>
      </c>
    </row>
    <row r="910" spans="1:33" x14ac:dyDescent="0.2">
      <c r="A910" s="19" t="s">
        <v>34</v>
      </c>
      <c r="B910" s="23" t="s">
        <v>22</v>
      </c>
      <c r="C910" s="19" t="s">
        <v>23</v>
      </c>
      <c r="D910" s="19" t="s">
        <v>23</v>
      </c>
      <c r="E910" s="19" t="s">
        <v>583</v>
      </c>
      <c r="F910" s="19" t="s">
        <v>273</v>
      </c>
      <c r="G910" s="19" t="s">
        <v>2499</v>
      </c>
      <c r="H910" s="19" t="s">
        <v>2500</v>
      </c>
      <c r="I910" s="20">
        <v>43479</v>
      </c>
      <c r="J910" s="20">
        <v>43830</v>
      </c>
      <c r="K910" s="19" t="s">
        <v>2501</v>
      </c>
      <c r="L910" s="19" t="s">
        <v>2502</v>
      </c>
      <c r="M910" s="19" t="s">
        <v>2503</v>
      </c>
      <c r="N910" s="21">
        <v>117</v>
      </c>
      <c r="O910" s="19" t="s">
        <v>30</v>
      </c>
      <c r="P910" s="21">
        <v>7.08</v>
      </c>
      <c r="Q910" s="21">
        <v>0</v>
      </c>
      <c r="R910" s="19" t="s">
        <v>30</v>
      </c>
      <c r="S910" s="19" t="s">
        <v>184</v>
      </c>
      <c r="T910" s="19" t="s">
        <v>32</v>
      </c>
      <c r="U910" s="19" t="s">
        <v>32</v>
      </c>
      <c r="V910" s="20"/>
      <c r="W910" s="19" t="s">
        <v>32</v>
      </c>
      <c r="X910" s="19" t="s">
        <v>7176</v>
      </c>
      <c r="Y910" s="19" t="s">
        <v>7176</v>
      </c>
      <c r="Z910" s="20"/>
      <c r="AA910" s="19" t="s">
        <v>32</v>
      </c>
      <c r="AB910" s="19" t="s">
        <v>32</v>
      </c>
      <c r="AC910" s="19" t="s">
        <v>7176</v>
      </c>
      <c r="AD910" s="19" t="s">
        <v>7176</v>
      </c>
      <c r="AE910" s="19" t="s">
        <v>7177</v>
      </c>
      <c r="AF910" s="6" t="str">
        <f>VLOOKUP(G910,[2]הזמנות!A:B,2,0)</f>
        <v>G01</v>
      </c>
      <c r="AG910" s="6" t="str">
        <f>VLOOKUP(AF910,'[2]קבוצות רכש'!A:B,2,0)</f>
        <v>הוצאות קשיחות</v>
      </c>
    </row>
    <row r="911" spans="1:33" x14ac:dyDescent="0.2">
      <c r="A911" s="19" t="s">
        <v>34</v>
      </c>
      <c r="B911" s="23" t="s">
        <v>22</v>
      </c>
      <c r="C911" s="19" t="s">
        <v>23</v>
      </c>
      <c r="D911" s="19" t="s">
        <v>23</v>
      </c>
      <c r="E911" s="19" t="s">
        <v>583</v>
      </c>
      <c r="F911" s="19" t="s">
        <v>273</v>
      </c>
      <c r="G911" s="19" t="s">
        <v>2918</v>
      </c>
      <c r="H911" s="19" t="s">
        <v>2919</v>
      </c>
      <c r="I911" s="20">
        <v>43496</v>
      </c>
      <c r="J911" s="20">
        <v>43830</v>
      </c>
      <c r="K911" s="19" t="s">
        <v>2469</v>
      </c>
      <c r="L911" s="19" t="s">
        <v>2470</v>
      </c>
      <c r="M911" s="19" t="s">
        <v>2471</v>
      </c>
      <c r="N911" s="22">
        <v>21060</v>
      </c>
      <c r="O911" s="19" t="s">
        <v>30</v>
      </c>
      <c r="P911" s="22">
        <v>16687.46</v>
      </c>
      <c r="Q911" s="21">
        <v>0</v>
      </c>
      <c r="R911" s="19" t="s">
        <v>30</v>
      </c>
      <c r="S911" s="19" t="s">
        <v>31</v>
      </c>
      <c r="T911" s="19" t="s">
        <v>32</v>
      </c>
      <c r="U911" s="19" t="s">
        <v>33</v>
      </c>
      <c r="V911" s="20"/>
      <c r="W911" s="19" t="s">
        <v>32</v>
      </c>
      <c r="X911" s="19" t="s">
        <v>7176</v>
      </c>
      <c r="Y911" s="19" t="s">
        <v>7176</v>
      </c>
      <c r="Z911" s="20"/>
      <c r="AA911" s="19" t="s">
        <v>32</v>
      </c>
      <c r="AB911" s="19" t="s">
        <v>32</v>
      </c>
      <c r="AC911" s="19" t="s">
        <v>7176</v>
      </c>
      <c r="AD911" s="19" t="s">
        <v>7176</v>
      </c>
      <c r="AE911" s="19" t="s">
        <v>7177</v>
      </c>
      <c r="AF911" s="6" t="str">
        <f>VLOOKUP(G911,[2]הזמנות!A:B,2,0)</f>
        <v>G01</v>
      </c>
      <c r="AG911" s="6" t="str">
        <f>VLOOKUP(AF911,'[2]קבוצות רכש'!A:B,2,0)</f>
        <v>הוצאות קשיחות</v>
      </c>
    </row>
    <row r="912" spans="1:33" x14ac:dyDescent="0.2">
      <c r="A912" s="19" t="s">
        <v>34</v>
      </c>
      <c r="B912" s="23" t="s">
        <v>22</v>
      </c>
      <c r="C912" s="19" t="s">
        <v>23</v>
      </c>
      <c r="D912" s="19" t="s">
        <v>23</v>
      </c>
      <c r="E912" s="19" t="s">
        <v>583</v>
      </c>
      <c r="F912" s="19" t="s">
        <v>273</v>
      </c>
      <c r="G912" s="19" t="s">
        <v>3592</v>
      </c>
      <c r="H912" s="19" t="s">
        <v>310</v>
      </c>
      <c r="I912" s="20">
        <v>43496</v>
      </c>
      <c r="J912" s="20">
        <v>44043</v>
      </c>
      <c r="K912" s="19" t="s">
        <v>1725</v>
      </c>
      <c r="L912" s="19" t="s">
        <v>1726</v>
      </c>
      <c r="M912" s="19" t="s">
        <v>1727</v>
      </c>
      <c r="N912" s="22">
        <v>27787.5</v>
      </c>
      <c r="O912" s="19" t="s">
        <v>30</v>
      </c>
      <c r="P912" s="22">
        <v>14450.17</v>
      </c>
      <c r="Q912" s="21">
        <v>0</v>
      </c>
      <c r="R912" s="19" t="s">
        <v>30</v>
      </c>
      <c r="S912" s="19" t="s">
        <v>31</v>
      </c>
      <c r="T912" s="19" t="s">
        <v>204</v>
      </c>
      <c r="U912" s="19" t="s">
        <v>93</v>
      </c>
      <c r="V912" s="20"/>
      <c r="W912" s="19" t="s">
        <v>32</v>
      </c>
      <c r="X912" s="19" t="s">
        <v>7176</v>
      </c>
      <c r="Y912" s="19" t="s">
        <v>7176</v>
      </c>
      <c r="Z912" s="20"/>
      <c r="AA912" s="19" t="s">
        <v>32</v>
      </c>
      <c r="AB912" s="19" t="s">
        <v>32</v>
      </c>
      <c r="AC912" s="19" t="s">
        <v>7176</v>
      </c>
      <c r="AD912" s="19" t="s">
        <v>7176</v>
      </c>
      <c r="AE912" s="19" t="s">
        <v>7177</v>
      </c>
      <c r="AF912" s="6" t="str">
        <f>VLOOKUP(G912,[2]הזמנות!A:B,2,0)</f>
        <v>G01</v>
      </c>
      <c r="AG912" s="6" t="str">
        <f>VLOOKUP(AF912,'[2]קבוצות רכש'!A:B,2,0)</f>
        <v>הוצאות קשיחות</v>
      </c>
    </row>
    <row r="913" spans="1:33" x14ac:dyDescent="0.2">
      <c r="A913" s="19" t="s">
        <v>34</v>
      </c>
      <c r="B913" s="23" t="s">
        <v>22</v>
      </c>
      <c r="C913" s="19" t="s">
        <v>23</v>
      </c>
      <c r="D913" s="19" t="s">
        <v>23</v>
      </c>
      <c r="E913" s="19" t="s">
        <v>583</v>
      </c>
      <c r="F913" s="19" t="s">
        <v>273</v>
      </c>
      <c r="G913" s="19" t="s">
        <v>1773</v>
      </c>
      <c r="H913" s="19" t="s">
        <v>1774</v>
      </c>
      <c r="I913" s="20">
        <v>43496</v>
      </c>
      <c r="J913" s="20">
        <v>43830</v>
      </c>
      <c r="K913" s="19" t="s">
        <v>1514</v>
      </c>
      <c r="L913" s="19" t="s">
        <v>1515</v>
      </c>
      <c r="M913" s="19" t="s">
        <v>1516</v>
      </c>
      <c r="N913" s="22">
        <v>5850</v>
      </c>
      <c r="O913" s="19" t="s">
        <v>30</v>
      </c>
      <c r="P913" s="22">
        <v>2511.9899999999998</v>
      </c>
      <c r="Q913" s="21">
        <v>0</v>
      </c>
      <c r="R913" s="19" t="s">
        <v>30</v>
      </c>
      <c r="S913" s="19" t="s">
        <v>31</v>
      </c>
      <c r="T913" s="19" t="s">
        <v>204</v>
      </c>
      <c r="U913" s="19" t="s">
        <v>93</v>
      </c>
      <c r="V913" s="20"/>
      <c r="W913" s="19" t="s">
        <v>32</v>
      </c>
      <c r="X913" s="19" t="s">
        <v>7176</v>
      </c>
      <c r="Y913" s="19" t="s">
        <v>7176</v>
      </c>
      <c r="Z913" s="20"/>
      <c r="AA913" s="19" t="s">
        <v>32</v>
      </c>
      <c r="AB913" s="19" t="s">
        <v>32</v>
      </c>
      <c r="AC913" s="19" t="s">
        <v>7176</v>
      </c>
      <c r="AD913" s="19" t="s">
        <v>7176</v>
      </c>
      <c r="AE913" s="19" t="s">
        <v>7177</v>
      </c>
      <c r="AF913" s="6" t="str">
        <f>VLOOKUP(G913,[2]הזמנות!A:B,2,0)</f>
        <v>G01</v>
      </c>
      <c r="AG913" s="6" t="str">
        <f>VLOOKUP(AF913,'[2]קבוצות רכש'!A:B,2,0)</f>
        <v>הוצאות קשיחות</v>
      </c>
    </row>
    <row r="914" spans="1:33" x14ac:dyDescent="0.2">
      <c r="A914" s="19" t="s">
        <v>34</v>
      </c>
      <c r="B914" s="23" t="s">
        <v>22</v>
      </c>
      <c r="C914" s="19" t="s">
        <v>23</v>
      </c>
      <c r="D914" s="19" t="s">
        <v>23</v>
      </c>
      <c r="E914" s="19" t="s">
        <v>583</v>
      </c>
      <c r="F914" s="19" t="s">
        <v>273</v>
      </c>
      <c r="G914" s="19" t="s">
        <v>3295</v>
      </c>
      <c r="H914" s="19" t="s">
        <v>3296</v>
      </c>
      <c r="I914" s="20">
        <v>43499</v>
      </c>
      <c r="J914" s="20">
        <v>44012</v>
      </c>
      <c r="K914" s="19" t="s">
        <v>2122</v>
      </c>
      <c r="L914" s="19" t="s">
        <v>2123</v>
      </c>
      <c r="M914" s="19" t="s">
        <v>2124</v>
      </c>
      <c r="N914" s="22">
        <v>33110.18</v>
      </c>
      <c r="O914" s="19" t="s">
        <v>30</v>
      </c>
      <c r="P914" s="22">
        <v>31936.93</v>
      </c>
      <c r="Q914" s="21">
        <v>0</v>
      </c>
      <c r="R914" s="19" t="s">
        <v>30</v>
      </c>
      <c r="S914" s="19" t="s">
        <v>31</v>
      </c>
      <c r="T914" s="19" t="s">
        <v>1575</v>
      </c>
      <c r="U914" s="19" t="s">
        <v>33</v>
      </c>
      <c r="V914" s="20"/>
      <c r="W914" s="19" t="s">
        <v>32</v>
      </c>
      <c r="X914" s="19" t="s">
        <v>7176</v>
      </c>
      <c r="Y914" s="19" t="s">
        <v>7176</v>
      </c>
      <c r="Z914" s="20"/>
      <c r="AA914" s="19" t="s">
        <v>32</v>
      </c>
      <c r="AB914" s="19" t="s">
        <v>32</v>
      </c>
      <c r="AC914" s="19" t="s">
        <v>7176</v>
      </c>
      <c r="AD914" s="19" t="s">
        <v>7176</v>
      </c>
      <c r="AE914" s="19" t="s">
        <v>7177</v>
      </c>
      <c r="AF914" s="6" t="str">
        <f>VLOOKUP(G914,[2]הזמנות!A:B,2,0)</f>
        <v>G39</v>
      </c>
      <c r="AG914" s="6" t="str">
        <f>VLOOKUP(AF914,'[2]קבוצות רכש'!A:B,2,0)</f>
        <v>גיור</v>
      </c>
    </row>
    <row r="915" spans="1:33" x14ac:dyDescent="0.2">
      <c r="A915" s="19" t="s">
        <v>34</v>
      </c>
      <c r="B915" s="23" t="s">
        <v>22</v>
      </c>
      <c r="C915" s="19" t="s">
        <v>23</v>
      </c>
      <c r="D915" s="19" t="s">
        <v>23</v>
      </c>
      <c r="E915" s="19" t="s">
        <v>583</v>
      </c>
      <c r="F915" s="19" t="s">
        <v>273</v>
      </c>
      <c r="G915" s="19" t="s">
        <v>3103</v>
      </c>
      <c r="H915" s="19" t="s">
        <v>1744</v>
      </c>
      <c r="I915" s="20">
        <v>43520</v>
      </c>
      <c r="J915" s="20">
        <v>43616</v>
      </c>
      <c r="K915" s="19" t="s">
        <v>642</v>
      </c>
      <c r="L915" s="19" t="s">
        <v>643</v>
      </c>
      <c r="M915" s="19" t="s">
        <v>644</v>
      </c>
      <c r="N915" s="22">
        <v>21000000</v>
      </c>
      <c r="O915" s="19" t="s">
        <v>30</v>
      </c>
      <c r="P915" s="22">
        <v>19407226</v>
      </c>
      <c r="Q915" s="21">
        <v>0</v>
      </c>
      <c r="R915" s="19" t="s">
        <v>30</v>
      </c>
      <c r="S915" s="19" t="s">
        <v>31</v>
      </c>
      <c r="T915" s="19" t="s">
        <v>1745</v>
      </c>
      <c r="U915" s="19" t="s">
        <v>308</v>
      </c>
      <c r="V915" s="20"/>
      <c r="W915" s="19" t="s">
        <v>32</v>
      </c>
      <c r="X915" s="19" t="s">
        <v>7176</v>
      </c>
      <c r="Y915" s="19" t="s">
        <v>7176</v>
      </c>
      <c r="Z915" s="20"/>
      <c r="AA915" s="19" t="s">
        <v>32</v>
      </c>
      <c r="AB915" s="19" t="s">
        <v>32</v>
      </c>
      <c r="AC915" s="19" t="s">
        <v>7176</v>
      </c>
      <c r="AD915" s="19" t="s">
        <v>7176</v>
      </c>
      <c r="AE915" s="19" t="s">
        <v>7177</v>
      </c>
      <c r="AF915" s="6" t="str">
        <f>VLOOKUP(G915,[2]הזמנות!A:B,2,0)</f>
        <v>G39</v>
      </c>
      <c r="AG915" s="6" t="str">
        <f>VLOOKUP(AF915,'[2]קבוצות רכש'!A:B,2,0)</f>
        <v>גיור</v>
      </c>
    </row>
    <row r="916" spans="1:33" x14ac:dyDescent="0.2">
      <c r="A916" s="19" t="s">
        <v>34</v>
      </c>
      <c r="B916" s="23" t="s">
        <v>22</v>
      </c>
      <c r="C916" s="19" t="s">
        <v>23</v>
      </c>
      <c r="D916" s="19" t="s">
        <v>23</v>
      </c>
      <c r="E916" s="19" t="s">
        <v>583</v>
      </c>
      <c r="F916" s="19" t="s">
        <v>273</v>
      </c>
      <c r="G916" s="19" t="s">
        <v>3054</v>
      </c>
      <c r="H916" s="19" t="s">
        <v>3055</v>
      </c>
      <c r="I916" s="20">
        <v>43522</v>
      </c>
      <c r="J916" s="20">
        <v>43830</v>
      </c>
      <c r="K916" s="19" t="s">
        <v>3056</v>
      </c>
      <c r="L916" s="19" t="s">
        <v>3057</v>
      </c>
      <c r="M916" s="19" t="s">
        <v>3058</v>
      </c>
      <c r="N916" s="21">
        <v>117</v>
      </c>
      <c r="O916" s="19" t="s">
        <v>30</v>
      </c>
      <c r="P916" s="21">
        <v>67.19</v>
      </c>
      <c r="Q916" s="21">
        <v>0</v>
      </c>
      <c r="R916" s="19" t="s">
        <v>30</v>
      </c>
      <c r="S916" s="19" t="s">
        <v>31</v>
      </c>
      <c r="T916" s="19" t="s">
        <v>32</v>
      </c>
      <c r="U916" s="19" t="s">
        <v>33</v>
      </c>
      <c r="V916" s="20"/>
      <c r="W916" s="19" t="s">
        <v>32</v>
      </c>
      <c r="X916" s="19" t="s">
        <v>7176</v>
      </c>
      <c r="Y916" s="19" t="s">
        <v>7176</v>
      </c>
      <c r="Z916" s="20"/>
      <c r="AA916" s="19" t="s">
        <v>32</v>
      </c>
      <c r="AB916" s="19" t="s">
        <v>32</v>
      </c>
      <c r="AC916" s="19" t="s">
        <v>7176</v>
      </c>
      <c r="AD916" s="19" t="s">
        <v>7176</v>
      </c>
      <c r="AE916" s="19" t="s">
        <v>7177</v>
      </c>
      <c r="AF916" s="6" t="str">
        <f>VLOOKUP(G916,[2]הזמנות!A:B,2,0)</f>
        <v>G01</v>
      </c>
      <c r="AG916" s="6" t="str">
        <f>VLOOKUP(AF916,'[2]קבוצות רכש'!A:B,2,0)</f>
        <v>הוצאות קשיחות</v>
      </c>
    </row>
    <row r="917" spans="1:33" x14ac:dyDescent="0.2">
      <c r="A917" s="19" t="s">
        <v>34</v>
      </c>
      <c r="B917" s="23" t="s">
        <v>22</v>
      </c>
      <c r="C917" s="19" t="s">
        <v>23</v>
      </c>
      <c r="D917" s="19" t="s">
        <v>23</v>
      </c>
      <c r="E917" s="19" t="s">
        <v>583</v>
      </c>
      <c r="F917" s="19" t="s">
        <v>273</v>
      </c>
      <c r="G917" s="19" t="s">
        <v>3188</v>
      </c>
      <c r="H917" s="19" t="s">
        <v>3189</v>
      </c>
      <c r="I917" s="20">
        <v>43556</v>
      </c>
      <c r="J917" s="20">
        <v>43830</v>
      </c>
      <c r="K917" s="19" t="s">
        <v>585</v>
      </c>
      <c r="L917" s="19" t="s">
        <v>586</v>
      </c>
      <c r="M917" s="19" t="s">
        <v>587</v>
      </c>
      <c r="N917" s="22">
        <v>67254.69</v>
      </c>
      <c r="O917" s="19" t="s">
        <v>30</v>
      </c>
      <c r="P917" s="22">
        <v>56613.93</v>
      </c>
      <c r="Q917" s="21">
        <v>0</v>
      </c>
      <c r="R917" s="19" t="s">
        <v>30</v>
      </c>
      <c r="S917" s="19" t="s">
        <v>285</v>
      </c>
      <c r="T917" s="19" t="s">
        <v>32</v>
      </c>
      <c r="U917" s="19" t="s">
        <v>32</v>
      </c>
      <c r="V917" s="20"/>
      <c r="W917" s="19" t="s">
        <v>32</v>
      </c>
      <c r="X917" s="19" t="s">
        <v>7176</v>
      </c>
      <c r="Y917" s="19" t="s">
        <v>7176</v>
      </c>
      <c r="Z917" s="20"/>
      <c r="AA917" s="19" t="s">
        <v>32</v>
      </c>
      <c r="AB917" s="19" t="s">
        <v>32</v>
      </c>
      <c r="AC917" s="19" t="s">
        <v>7176</v>
      </c>
      <c r="AD917" s="19" t="s">
        <v>7176</v>
      </c>
      <c r="AE917" s="19" t="s">
        <v>7177</v>
      </c>
      <c r="AF917" s="6" t="str">
        <f>VLOOKUP(G917,[2]הזמנות!A:B,2,0)</f>
        <v>G02</v>
      </c>
      <c r="AG917" s="6" t="str">
        <f>VLOOKUP(AF917,'[2]קבוצות רכש'!A:B,2,0)</f>
        <v>רוה"מ יחידת רכש</v>
      </c>
    </row>
    <row r="918" spans="1:33" x14ac:dyDescent="0.2">
      <c r="A918" s="19" t="s">
        <v>34</v>
      </c>
      <c r="B918" s="23" t="s">
        <v>22</v>
      </c>
      <c r="C918" s="19" t="s">
        <v>23</v>
      </c>
      <c r="D918" s="19" t="s">
        <v>23</v>
      </c>
      <c r="E918" s="19" t="s">
        <v>583</v>
      </c>
      <c r="F918" s="19" t="s">
        <v>273</v>
      </c>
      <c r="G918" s="19" t="s">
        <v>3213</v>
      </c>
      <c r="H918" s="19" t="s">
        <v>3214</v>
      </c>
      <c r="I918" s="20">
        <v>43565</v>
      </c>
      <c r="J918" s="20">
        <v>43936</v>
      </c>
      <c r="K918" s="19" t="s">
        <v>912</v>
      </c>
      <c r="L918" s="19" t="s">
        <v>913</v>
      </c>
      <c r="M918" s="19" t="s">
        <v>914</v>
      </c>
      <c r="N918" s="22">
        <v>8424</v>
      </c>
      <c r="O918" s="19" t="s">
        <v>30</v>
      </c>
      <c r="P918" s="22">
        <v>7792.71</v>
      </c>
      <c r="Q918" s="21">
        <v>0</v>
      </c>
      <c r="R918" s="19" t="s">
        <v>30</v>
      </c>
      <c r="S918" s="19" t="s">
        <v>31</v>
      </c>
      <c r="T918" s="19" t="s">
        <v>3204</v>
      </c>
      <c r="U918" s="19" t="s">
        <v>136</v>
      </c>
      <c r="V918" s="20"/>
      <c r="W918" s="19" t="s">
        <v>32</v>
      </c>
      <c r="X918" s="19" t="s">
        <v>7176</v>
      </c>
      <c r="Y918" s="19" t="s">
        <v>7176</v>
      </c>
      <c r="Z918" s="20"/>
      <c r="AA918" s="19" t="s">
        <v>32</v>
      </c>
      <c r="AB918" s="19" t="s">
        <v>32</v>
      </c>
      <c r="AC918" s="19" t="s">
        <v>7176</v>
      </c>
      <c r="AD918" s="19" t="s">
        <v>7176</v>
      </c>
      <c r="AE918" s="19" t="s">
        <v>7177</v>
      </c>
      <c r="AF918" s="6" t="str">
        <f>VLOOKUP(G918,[2]הזמנות!A:B,2,0)</f>
        <v>G01</v>
      </c>
      <c r="AG918" s="6" t="str">
        <f>VLOOKUP(AF918,'[2]קבוצות רכש'!A:B,2,0)</f>
        <v>הוצאות קשיחות</v>
      </c>
    </row>
    <row r="919" spans="1:33" x14ac:dyDescent="0.2">
      <c r="A919" s="19" t="s">
        <v>34</v>
      </c>
      <c r="B919" s="23" t="s">
        <v>22</v>
      </c>
      <c r="C919" s="19" t="s">
        <v>23</v>
      </c>
      <c r="D919" s="19" t="s">
        <v>23</v>
      </c>
      <c r="E919" s="19" t="s">
        <v>583</v>
      </c>
      <c r="F919" s="19" t="s">
        <v>273</v>
      </c>
      <c r="G919" s="19" t="s">
        <v>3285</v>
      </c>
      <c r="H919" s="19" t="s">
        <v>2014</v>
      </c>
      <c r="I919" s="20">
        <v>43587</v>
      </c>
      <c r="J919" s="20">
        <v>43830</v>
      </c>
      <c r="K919" s="19" t="s">
        <v>2015</v>
      </c>
      <c r="L919" s="19" t="s">
        <v>2016</v>
      </c>
      <c r="M919" s="19" t="s">
        <v>2017</v>
      </c>
      <c r="N919" s="22">
        <v>32175</v>
      </c>
      <c r="O919" s="19" t="s">
        <v>30</v>
      </c>
      <c r="P919" s="22">
        <v>32171.08</v>
      </c>
      <c r="Q919" s="21">
        <v>0</v>
      </c>
      <c r="R919" s="19" t="s">
        <v>30</v>
      </c>
      <c r="S919" s="19" t="s">
        <v>282</v>
      </c>
      <c r="T919" s="19" t="s">
        <v>3034</v>
      </c>
      <c r="U919" s="19" t="s">
        <v>32</v>
      </c>
      <c r="V919" s="20"/>
      <c r="W919" s="19" t="s">
        <v>32</v>
      </c>
      <c r="X919" s="19" t="s">
        <v>7176</v>
      </c>
      <c r="Y919" s="19" t="s">
        <v>7176</v>
      </c>
      <c r="Z919" s="20"/>
      <c r="AA919" s="19" t="s">
        <v>32</v>
      </c>
      <c r="AB919" s="19" t="s">
        <v>32</v>
      </c>
      <c r="AC919" s="19" t="s">
        <v>7176</v>
      </c>
      <c r="AD919" s="19" t="s">
        <v>7176</v>
      </c>
      <c r="AE919" s="19" t="s">
        <v>7177</v>
      </c>
      <c r="AF919" s="6" t="str">
        <f>VLOOKUP(G919,[2]הזמנות!A:B,2,0)</f>
        <v>G01</v>
      </c>
      <c r="AG919" s="6" t="str">
        <f>VLOOKUP(AF919,'[2]קבוצות רכש'!A:B,2,0)</f>
        <v>הוצאות קשיחות</v>
      </c>
    </row>
    <row r="920" spans="1:33" x14ac:dyDescent="0.2">
      <c r="A920" s="19" t="s">
        <v>34</v>
      </c>
      <c r="B920" s="23" t="s">
        <v>22</v>
      </c>
      <c r="C920" s="19" t="s">
        <v>23</v>
      </c>
      <c r="D920" s="19" t="s">
        <v>23</v>
      </c>
      <c r="E920" s="19" t="s">
        <v>583</v>
      </c>
      <c r="F920" s="19" t="s">
        <v>273</v>
      </c>
      <c r="G920" s="19" t="s">
        <v>3293</v>
      </c>
      <c r="H920" s="19" t="s">
        <v>1739</v>
      </c>
      <c r="I920" s="20">
        <v>43592</v>
      </c>
      <c r="J920" s="20">
        <v>44012</v>
      </c>
      <c r="K920" s="19" t="s">
        <v>1740</v>
      </c>
      <c r="L920" s="19" t="s">
        <v>1741</v>
      </c>
      <c r="M920" s="19" t="s">
        <v>1742</v>
      </c>
      <c r="N920" s="22">
        <v>9664.2000000000007</v>
      </c>
      <c r="O920" s="19" t="s">
        <v>30</v>
      </c>
      <c r="P920" s="22">
        <v>9658.08</v>
      </c>
      <c r="Q920" s="21">
        <v>0</v>
      </c>
      <c r="R920" s="19" t="s">
        <v>30</v>
      </c>
      <c r="S920" s="19" t="s">
        <v>31</v>
      </c>
      <c r="T920" s="19" t="s">
        <v>32</v>
      </c>
      <c r="U920" s="19" t="s">
        <v>33</v>
      </c>
      <c r="V920" s="20"/>
      <c r="W920" s="19" t="s">
        <v>32</v>
      </c>
      <c r="X920" s="19" t="s">
        <v>7176</v>
      </c>
      <c r="Y920" s="19" t="s">
        <v>7176</v>
      </c>
      <c r="Z920" s="20"/>
      <c r="AA920" s="19" t="s">
        <v>32</v>
      </c>
      <c r="AB920" s="19" t="s">
        <v>32</v>
      </c>
      <c r="AC920" s="19" t="s">
        <v>7176</v>
      </c>
      <c r="AD920" s="19" t="s">
        <v>7176</v>
      </c>
      <c r="AE920" s="19" t="s">
        <v>7177</v>
      </c>
      <c r="AF920" s="6" t="str">
        <f>VLOOKUP(G920,[2]הזמנות!A:B,2,0)</f>
        <v>G39</v>
      </c>
      <c r="AG920" s="6" t="str">
        <f>VLOOKUP(AF920,'[2]קבוצות רכש'!A:B,2,0)</f>
        <v>גיור</v>
      </c>
    </row>
    <row r="921" spans="1:33" x14ac:dyDescent="0.2">
      <c r="A921" s="19" t="s">
        <v>34</v>
      </c>
      <c r="B921" s="23" t="s">
        <v>22</v>
      </c>
      <c r="C921" s="19" t="s">
        <v>23</v>
      </c>
      <c r="D921" s="19" t="s">
        <v>23</v>
      </c>
      <c r="E921" s="19" t="s">
        <v>583</v>
      </c>
      <c r="F921" s="19" t="s">
        <v>273</v>
      </c>
      <c r="G921" s="19" t="s">
        <v>2293</v>
      </c>
      <c r="H921" s="19" t="s">
        <v>881</v>
      </c>
      <c r="I921" s="20">
        <v>43632</v>
      </c>
      <c r="J921" s="20">
        <v>43830</v>
      </c>
      <c r="K921" s="19" t="s">
        <v>727</v>
      </c>
      <c r="L921" s="19" t="s">
        <v>728</v>
      </c>
      <c r="M921" s="19" t="s">
        <v>729</v>
      </c>
      <c r="N921" s="22">
        <v>185749.2</v>
      </c>
      <c r="O921" s="19" t="s">
        <v>30</v>
      </c>
      <c r="P921" s="22">
        <v>76804.19</v>
      </c>
      <c r="Q921" s="21">
        <v>0</v>
      </c>
      <c r="R921" s="19" t="s">
        <v>30</v>
      </c>
      <c r="S921" s="19" t="s">
        <v>282</v>
      </c>
      <c r="T921" s="19" t="s">
        <v>716</v>
      </c>
      <c r="U921" s="19" t="s">
        <v>32</v>
      </c>
      <c r="V921" s="20"/>
      <c r="W921" s="19" t="s">
        <v>32</v>
      </c>
      <c r="X921" s="19" t="s">
        <v>7176</v>
      </c>
      <c r="Y921" s="19" t="s">
        <v>7176</v>
      </c>
      <c r="Z921" s="20"/>
      <c r="AA921" s="19" t="s">
        <v>32</v>
      </c>
      <c r="AB921" s="19" t="s">
        <v>32</v>
      </c>
      <c r="AC921" s="19" t="s">
        <v>7176</v>
      </c>
      <c r="AD921" s="19" t="s">
        <v>7176</v>
      </c>
      <c r="AE921" s="19" t="s">
        <v>7177</v>
      </c>
      <c r="AF921" s="6" t="str">
        <f>VLOOKUP(G921,[2]הזמנות!A:B,2,0)</f>
        <v>G06</v>
      </c>
      <c r="AG921" s="6" t="str">
        <f>VLOOKUP(AF921,'[2]קבוצות רכש'!A:B,2,0)</f>
        <v>רוה"מ טכנו' והמידע</v>
      </c>
    </row>
    <row r="922" spans="1:33" x14ac:dyDescent="0.2">
      <c r="A922" s="19" t="s">
        <v>34</v>
      </c>
      <c r="B922" s="23" t="s">
        <v>22</v>
      </c>
      <c r="C922" s="19" t="s">
        <v>23</v>
      </c>
      <c r="D922" s="19" t="s">
        <v>23</v>
      </c>
      <c r="E922" s="19" t="s">
        <v>583</v>
      </c>
      <c r="F922" s="19" t="s">
        <v>273</v>
      </c>
      <c r="G922" s="19" t="s">
        <v>3698</v>
      </c>
      <c r="H922" s="19" t="s">
        <v>3699</v>
      </c>
      <c r="I922" s="20">
        <v>43668</v>
      </c>
      <c r="J922" s="20">
        <v>44012</v>
      </c>
      <c r="K922" s="19" t="s">
        <v>1159</v>
      </c>
      <c r="L922" s="19" t="s">
        <v>1160</v>
      </c>
      <c r="M922" s="19" t="s">
        <v>1161</v>
      </c>
      <c r="N922" s="22">
        <v>145615.31</v>
      </c>
      <c r="O922" s="19" t="s">
        <v>30</v>
      </c>
      <c r="P922" s="22">
        <v>127899.16</v>
      </c>
      <c r="Q922" s="21">
        <v>0</v>
      </c>
      <c r="R922" s="19" t="s">
        <v>30</v>
      </c>
      <c r="S922" s="19" t="s">
        <v>31</v>
      </c>
      <c r="T922" s="19" t="s">
        <v>3522</v>
      </c>
      <c r="U922" s="19" t="s">
        <v>136</v>
      </c>
      <c r="V922" s="20"/>
      <c r="W922" s="19" t="s">
        <v>32</v>
      </c>
      <c r="X922" s="19" t="s">
        <v>7176</v>
      </c>
      <c r="Y922" s="19" t="s">
        <v>7176</v>
      </c>
      <c r="Z922" s="20"/>
      <c r="AA922" s="19" t="s">
        <v>32</v>
      </c>
      <c r="AB922" s="19" t="s">
        <v>32</v>
      </c>
      <c r="AC922" s="19" t="s">
        <v>7176</v>
      </c>
      <c r="AD922" s="19" t="s">
        <v>7176</v>
      </c>
      <c r="AE922" s="19" t="s">
        <v>7177</v>
      </c>
      <c r="AF922" s="6" t="str">
        <f>VLOOKUP(G922,[2]הזמנות!A:B,2,0)</f>
        <v>G01</v>
      </c>
      <c r="AG922" s="6" t="str">
        <f>VLOOKUP(AF922,'[2]קבוצות רכש'!A:B,2,0)</f>
        <v>הוצאות קשיחות</v>
      </c>
    </row>
    <row r="923" spans="1:33" x14ac:dyDescent="0.2">
      <c r="A923" s="19" t="s">
        <v>34</v>
      </c>
      <c r="B923" s="23" t="s">
        <v>22</v>
      </c>
      <c r="C923" s="19" t="s">
        <v>23</v>
      </c>
      <c r="D923" s="19" t="s">
        <v>23</v>
      </c>
      <c r="E923" s="19" t="s">
        <v>583</v>
      </c>
      <c r="F923" s="19" t="s">
        <v>273</v>
      </c>
      <c r="G923" s="19" t="s">
        <v>3762</v>
      </c>
      <c r="H923" s="19" t="s">
        <v>3763</v>
      </c>
      <c r="I923" s="20">
        <v>43671</v>
      </c>
      <c r="J923" s="20">
        <v>44012</v>
      </c>
      <c r="K923" s="19" t="s">
        <v>2635</v>
      </c>
      <c r="L923" s="19" t="s">
        <v>2636</v>
      </c>
      <c r="M923" s="19" t="s">
        <v>2637</v>
      </c>
      <c r="N923" s="22">
        <v>7722</v>
      </c>
      <c r="O923" s="19" t="s">
        <v>30</v>
      </c>
      <c r="P923" s="21">
        <v>0</v>
      </c>
      <c r="Q923" s="21">
        <v>0</v>
      </c>
      <c r="R923" s="19" t="s">
        <v>32</v>
      </c>
      <c r="S923" s="19" t="s">
        <v>31</v>
      </c>
      <c r="T923" s="19" t="s">
        <v>32</v>
      </c>
      <c r="U923" s="19" t="s">
        <v>33</v>
      </c>
      <c r="V923" s="20"/>
      <c r="W923" s="19" t="s">
        <v>32</v>
      </c>
      <c r="X923" s="19" t="s">
        <v>7176</v>
      </c>
      <c r="Y923" s="19" t="s">
        <v>7176</v>
      </c>
      <c r="Z923" s="20"/>
      <c r="AA923" s="19" t="s">
        <v>32</v>
      </c>
      <c r="AB923" s="19" t="s">
        <v>32</v>
      </c>
      <c r="AC923" s="19" t="s">
        <v>7176</v>
      </c>
      <c r="AD923" s="19" t="s">
        <v>7176</v>
      </c>
      <c r="AE923" s="19" t="s">
        <v>7177</v>
      </c>
      <c r="AF923" s="6" t="str">
        <f>VLOOKUP(G923,[2]הזמנות!A:B,2,0)</f>
        <v>G39</v>
      </c>
      <c r="AG923" s="6" t="str">
        <f>VLOOKUP(AF923,'[2]קבוצות רכש'!A:B,2,0)</f>
        <v>גיור</v>
      </c>
    </row>
    <row r="924" spans="1:33" x14ac:dyDescent="0.2">
      <c r="A924" s="19" t="s">
        <v>34</v>
      </c>
      <c r="B924" s="23" t="s">
        <v>22</v>
      </c>
      <c r="C924" s="19" t="s">
        <v>23</v>
      </c>
      <c r="D924" s="19" t="s">
        <v>23</v>
      </c>
      <c r="E924" s="19" t="s">
        <v>583</v>
      </c>
      <c r="F924" s="19" t="s">
        <v>273</v>
      </c>
      <c r="G924" s="19" t="s">
        <v>3790</v>
      </c>
      <c r="H924" s="19" t="s">
        <v>222</v>
      </c>
      <c r="I924" s="20">
        <v>43678</v>
      </c>
      <c r="J924" s="20"/>
      <c r="K924" s="19" t="s">
        <v>216</v>
      </c>
      <c r="L924" s="19" t="s">
        <v>217</v>
      </c>
      <c r="M924" s="19" t="s">
        <v>218</v>
      </c>
      <c r="N924" s="21">
        <v>684</v>
      </c>
      <c r="O924" s="19" t="s">
        <v>30</v>
      </c>
      <c r="P924" s="21">
        <v>0</v>
      </c>
      <c r="Q924" s="21">
        <v>0</v>
      </c>
      <c r="R924" s="19" t="s">
        <v>32</v>
      </c>
      <c r="S924" s="19" t="s">
        <v>184</v>
      </c>
      <c r="T924" s="19" t="s">
        <v>32</v>
      </c>
      <c r="U924" s="19" t="s">
        <v>32</v>
      </c>
      <c r="V924" s="20"/>
      <c r="W924" s="19" t="s">
        <v>32</v>
      </c>
      <c r="X924" s="19" t="s">
        <v>7176</v>
      </c>
      <c r="Y924" s="19" t="s">
        <v>7176</v>
      </c>
      <c r="Z924" s="20"/>
      <c r="AA924" s="19" t="s">
        <v>32</v>
      </c>
      <c r="AB924" s="19" t="s">
        <v>32</v>
      </c>
      <c r="AC924" s="19" t="s">
        <v>7176</v>
      </c>
      <c r="AD924" s="19" t="s">
        <v>7176</v>
      </c>
      <c r="AE924" s="19" t="s">
        <v>7177</v>
      </c>
      <c r="AF924" s="6" t="str">
        <f>VLOOKUP(G924,[2]הזמנות!A:B,2,0)</f>
        <v>G03</v>
      </c>
      <c r="AG924" s="6" t="str">
        <f>VLOOKUP(AF924,'[2]קבוצות רכש'!A:B,2,0)</f>
        <v>רוה"מ נסיעות לחו"ל</v>
      </c>
    </row>
    <row r="925" spans="1:33" x14ac:dyDescent="0.2">
      <c r="A925" s="19" t="s">
        <v>34</v>
      </c>
      <c r="B925" s="23" t="s">
        <v>22</v>
      </c>
      <c r="C925" s="19" t="s">
        <v>23</v>
      </c>
      <c r="D925" s="19" t="s">
        <v>23</v>
      </c>
      <c r="E925" s="19" t="s">
        <v>583</v>
      </c>
      <c r="F925" s="19" t="s">
        <v>273</v>
      </c>
      <c r="G925" s="19" t="s">
        <v>3860</v>
      </c>
      <c r="H925" s="19" t="s">
        <v>3861</v>
      </c>
      <c r="I925" s="20">
        <v>43689</v>
      </c>
      <c r="J925" s="20">
        <v>44074</v>
      </c>
      <c r="K925" s="19" t="s">
        <v>403</v>
      </c>
      <c r="L925" s="19" t="s">
        <v>404</v>
      </c>
      <c r="M925" s="19" t="s">
        <v>405</v>
      </c>
      <c r="N925" s="22">
        <v>729987.52</v>
      </c>
      <c r="O925" s="19" t="s">
        <v>30</v>
      </c>
      <c r="P925" s="22">
        <v>559117.78</v>
      </c>
      <c r="Q925" s="21">
        <v>0</v>
      </c>
      <c r="R925" s="19" t="s">
        <v>30</v>
      </c>
      <c r="S925" s="19" t="s">
        <v>31</v>
      </c>
      <c r="T925" s="19" t="s">
        <v>1575</v>
      </c>
      <c r="U925" s="19" t="s">
        <v>3862</v>
      </c>
      <c r="V925" s="20"/>
      <c r="W925" s="19" t="s">
        <v>32</v>
      </c>
      <c r="X925" s="19" t="s">
        <v>7176</v>
      </c>
      <c r="Y925" s="19" t="s">
        <v>7176</v>
      </c>
      <c r="Z925" s="20"/>
      <c r="AA925" s="19" t="s">
        <v>32</v>
      </c>
      <c r="AB925" s="19" t="s">
        <v>32</v>
      </c>
      <c r="AC925" s="19" t="s">
        <v>7176</v>
      </c>
      <c r="AD925" s="19" t="s">
        <v>7176</v>
      </c>
      <c r="AE925" s="19" t="s">
        <v>7177</v>
      </c>
      <c r="AF925" s="6" t="str">
        <f>VLOOKUP(G925,[2]הזמנות!A:B,2,0)</f>
        <v>G39</v>
      </c>
      <c r="AG925" s="6" t="str">
        <f>VLOOKUP(AF925,'[2]קבוצות רכש'!A:B,2,0)</f>
        <v>גיור</v>
      </c>
    </row>
    <row r="926" spans="1:33" x14ac:dyDescent="0.2">
      <c r="A926" s="19" t="s">
        <v>34</v>
      </c>
      <c r="B926" s="23" t="s">
        <v>22</v>
      </c>
      <c r="C926" s="19" t="s">
        <v>23</v>
      </c>
      <c r="D926" s="19" t="s">
        <v>23</v>
      </c>
      <c r="E926" s="19" t="s">
        <v>583</v>
      </c>
      <c r="F926" s="19" t="s">
        <v>273</v>
      </c>
      <c r="G926" s="19" t="s">
        <v>4046</v>
      </c>
      <c r="H926" s="19" t="s">
        <v>4039</v>
      </c>
      <c r="I926" s="20">
        <v>43717</v>
      </c>
      <c r="J926" s="20"/>
      <c r="K926" s="19" t="s">
        <v>216</v>
      </c>
      <c r="L926" s="19" t="s">
        <v>217</v>
      </c>
      <c r="M926" s="19" t="s">
        <v>218</v>
      </c>
      <c r="N926" s="21">
        <v>898.74</v>
      </c>
      <c r="O926" s="19" t="s">
        <v>30</v>
      </c>
      <c r="P926" s="21">
        <v>214.74</v>
      </c>
      <c r="Q926" s="21">
        <v>0</v>
      </c>
      <c r="R926" s="19" t="s">
        <v>30</v>
      </c>
      <c r="S926" s="19" t="s">
        <v>184</v>
      </c>
      <c r="T926" s="19" t="s">
        <v>32</v>
      </c>
      <c r="U926" s="19" t="s">
        <v>32</v>
      </c>
      <c r="V926" s="20"/>
      <c r="W926" s="19" t="s">
        <v>32</v>
      </c>
      <c r="X926" s="19" t="s">
        <v>7176</v>
      </c>
      <c r="Y926" s="19" t="s">
        <v>7176</v>
      </c>
      <c r="Z926" s="20"/>
      <c r="AA926" s="19" t="s">
        <v>32</v>
      </c>
      <c r="AB926" s="19" t="s">
        <v>32</v>
      </c>
      <c r="AC926" s="19" t="s">
        <v>7176</v>
      </c>
      <c r="AD926" s="19" t="s">
        <v>7176</v>
      </c>
      <c r="AE926" s="19" t="s">
        <v>7177</v>
      </c>
      <c r="AF926" s="6" t="str">
        <f>VLOOKUP(G926,[2]הזמנות!A:B,2,0)</f>
        <v>G03</v>
      </c>
      <c r="AG926" s="6" t="str">
        <f>VLOOKUP(AF926,'[2]קבוצות רכש'!A:B,2,0)</f>
        <v>רוה"מ נסיעות לחו"ל</v>
      </c>
    </row>
    <row r="927" spans="1:33" x14ac:dyDescent="0.2">
      <c r="A927" s="19" t="s">
        <v>34</v>
      </c>
      <c r="B927" s="23" t="s">
        <v>22</v>
      </c>
      <c r="C927" s="19" t="s">
        <v>23</v>
      </c>
      <c r="D927" s="19" t="s">
        <v>23</v>
      </c>
      <c r="E927" s="19" t="s">
        <v>583</v>
      </c>
      <c r="F927" s="19" t="s">
        <v>273</v>
      </c>
      <c r="G927" s="19" t="s">
        <v>4877</v>
      </c>
      <c r="H927" s="19" t="s">
        <v>4878</v>
      </c>
      <c r="I927" s="20">
        <v>43727</v>
      </c>
      <c r="J927" s="20">
        <v>43965</v>
      </c>
      <c r="K927" s="19" t="s">
        <v>4879</v>
      </c>
      <c r="L927" s="19" t="s">
        <v>4880</v>
      </c>
      <c r="M927" s="19" t="s">
        <v>4881</v>
      </c>
      <c r="N927" s="22">
        <v>66983</v>
      </c>
      <c r="O927" s="19" t="s">
        <v>30</v>
      </c>
      <c r="P927" s="22">
        <v>66983</v>
      </c>
      <c r="Q927" s="21">
        <v>0</v>
      </c>
      <c r="R927" s="19" t="s">
        <v>30</v>
      </c>
      <c r="S927" s="19" t="s">
        <v>31</v>
      </c>
      <c r="T927" s="19" t="s">
        <v>4882</v>
      </c>
      <c r="U927" s="19" t="s">
        <v>371</v>
      </c>
      <c r="V927" s="20"/>
      <c r="W927" s="19" t="s">
        <v>32</v>
      </c>
      <c r="X927" s="19" t="s">
        <v>7176</v>
      </c>
      <c r="Y927" s="19" t="s">
        <v>7176</v>
      </c>
      <c r="Z927" s="20"/>
      <c r="AA927" s="19" t="s">
        <v>32</v>
      </c>
      <c r="AB927" s="19" t="s">
        <v>32</v>
      </c>
      <c r="AC927" s="19" t="s">
        <v>7176</v>
      </c>
      <c r="AD927" s="19" t="s">
        <v>7176</v>
      </c>
      <c r="AE927" s="19" t="s">
        <v>7177</v>
      </c>
      <c r="AF927" s="6" t="str">
        <f>VLOOKUP(G927,[2]הזמנות!A:B,2,0)</f>
        <v>G39</v>
      </c>
      <c r="AG927" s="6" t="str">
        <f>VLOOKUP(AF927,'[2]קבוצות רכש'!A:B,2,0)</f>
        <v>גיור</v>
      </c>
    </row>
    <row r="928" spans="1:33" x14ac:dyDescent="0.2">
      <c r="A928" s="19" t="s">
        <v>34</v>
      </c>
      <c r="B928" s="23" t="s">
        <v>22</v>
      </c>
      <c r="C928" s="19" t="s">
        <v>23</v>
      </c>
      <c r="D928" s="19" t="s">
        <v>23</v>
      </c>
      <c r="E928" s="19" t="s">
        <v>583</v>
      </c>
      <c r="F928" s="19" t="s">
        <v>273</v>
      </c>
      <c r="G928" s="19" t="s">
        <v>3890</v>
      </c>
      <c r="H928" s="19" t="s">
        <v>3891</v>
      </c>
      <c r="I928" s="20">
        <v>43772</v>
      </c>
      <c r="J928" s="20">
        <v>44196</v>
      </c>
      <c r="K928" s="19" t="s">
        <v>1226</v>
      </c>
      <c r="L928" s="19" t="s">
        <v>1227</v>
      </c>
      <c r="M928" s="19" t="s">
        <v>1228</v>
      </c>
      <c r="N928" s="22">
        <v>46056.47</v>
      </c>
      <c r="O928" s="19" t="s">
        <v>30</v>
      </c>
      <c r="P928" s="21">
        <v>504.97</v>
      </c>
      <c r="Q928" s="21">
        <v>0</v>
      </c>
      <c r="R928" s="19" t="s">
        <v>30</v>
      </c>
      <c r="S928" s="19" t="s">
        <v>282</v>
      </c>
      <c r="T928" s="19" t="s">
        <v>1229</v>
      </c>
      <c r="U928" s="19" t="s">
        <v>32</v>
      </c>
      <c r="V928" s="20"/>
      <c r="W928" s="19" t="s">
        <v>32</v>
      </c>
      <c r="X928" s="19" t="s">
        <v>7176</v>
      </c>
      <c r="Y928" s="19" t="s">
        <v>7176</v>
      </c>
      <c r="Z928" s="20"/>
      <c r="AA928" s="19" t="s">
        <v>32</v>
      </c>
      <c r="AB928" s="19" t="s">
        <v>32</v>
      </c>
      <c r="AC928" s="19" t="s">
        <v>7176</v>
      </c>
      <c r="AD928" s="19" t="s">
        <v>7176</v>
      </c>
      <c r="AE928" s="19" t="s">
        <v>7177</v>
      </c>
      <c r="AF928" s="6" t="str">
        <f>VLOOKUP(G928,[2]הזמנות!A:B,2,0)</f>
        <v>G39</v>
      </c>
      <c r="AG928" s="6" t="str">
        <f>VLOOKUP(AF928,'[2]קבוצות רכש'!A:B,2,0)</f>
        <v>גיור</v>
      </c>
    </row>
    <row r="929" spans="1:33" x14ac:dyDescent="0.2">
      <c r="A929" s="19" t="s">
        <v>34</v>
      </c>
      <c r="B929" s="23" t="s">
        <v>22</v>
      </c>
      <c r="C929" s="19" t="s">
        <v>23</v>
      </c>
      <c r="D929" s="19" t="s">
        <v>23</v>
      </c>
      <c r="E929" s="19" t="s">
        <v>583</v>
      </c>
      <c r="F929" s="19" t="s">
        <v>273</v>
      </c>
      <c r="G929" s="19" t="s">
        <v>4744</v>
      </c>
      <c r="H929" s="19" t="s">
        <v>4745</v>
      </c>
      <c r="I929" s="20">
        <v>43782</v>
      </c>
      <c r="J929" s="20">
        <v>43830</v>
      </c>
      <c r="K929" s="19" t="s">
        <v>4746</v>
      </c>
      <c r="L929" s="19" t="s">
        <v>4747</v>
      </c>
      <c r="M929" s="19" t="s">
        <v>32</v>
      </c>
      <c r="N929" s="21">
        <v>538.20000000000005</v>
      </c>
      <c r="O929" s="19" t="s">
        <v>30</v>
      </c>
      <c r="P929" s="21">
        <v>538.20000000000005</v>
      </c>
      <c r="Q929" s="21">
        <v>0</v>
      </c>
      <c r="R929" s="19" t="s">
        <v>30</v>
      </c>
      <c r="S929" s="19" t="s">
        <v>31</v>
      </c>
      <c r="T929" s="19" t="s">
        <v>32</v>
      </c>
      <c r="U929" s="19" t="s">
        <v>33</v>
      </c>
      <c r="V929" s="20"/>
      <c r="W929" s="19" t="s">
        <v>32</v>
      </c>
      <c r="X929" s="19" t="s">
        <v>7176</v>
      </c>
      <c r="Y929" s="19" t="s">
        <v>7176</v>
      </c>
      <c r="Z929" s="20"/>
      <c r="AA929" s="19" t="s">
        <v>32</v>
      </c>
      <c r="AB929" s="19" t="s">
        <v>32</v>
      </c>
      <c r="AC929" s="19" t="s">
        <v>7176</v>
      </c>
      <c r="AD929" s="19" t="s">
        <v>7176</v>
      </c>
      <c r="AE929" s="19" t="s">
        <v>7177</v>
      </c>
      <c r="AF929" s="6" t="str">
        <f>VLOOKUP(G929,[2]הזמנות!A:B,2,0)</f>
        <v>G02</v>
      </c>
      <c r="AG929" s="6" t="str">
        <f>VLOOKUP(AF929,'[2]קבוצות רכש'!A:B,2,0)</f>
        <v>רוה"מ יחידת רכש</v>
      </c>
    </row>
    <row r="930" spans="1:33" x14ac:dyDescent="0.2">
      <c r="A930" s="19" t="s">
        <v>34</v>
      </c>
      <c r="B930" s="23" t="s">
        <v>22</v>
      </c>
      <c r="C930" s="19" t="s">
        <v>23</v>
      </c>
      <c r="D930" s="19" t="s">
        <v>23</v>
      </c>
      <c r="E930" s="19" t="s">
        <v>583</v>
      </c>
      <c r="F930" s="19" t="s">
        <v>273</v>
      </c>
      <c r="G930" s="19" t="s">
        <v>4854</v>
      </c>
      <c r="H930" s="19" t="s">
        <v>881</v>
      </c>
      <c r="I930" s="20">
        <v>43788</v>
      </c>
      <c r="J930" s="20">
        <v>44196</v>
      </c>
      <c r="K930" s="19" t="s">
        <v>727</v>
      </c>
      <c r="L930" s="24" t="s">
        <v>728</v>
      </c>
      <c r="M930" s="19" t="s">
        <v>729</v>
      </c>
      <c r="N930" s="22">
        <v>371498.4</v>
      </c>
      <c r="O930" s="19" t="s">
        <v>30</v>
      </c>
      <c r="P930" s="22">
        <v>284993.46000000002</v>
      </c>
      <c r="Q930" s="22">
        <v>84927.63</v>
      </c>
      <c r="R930" s="19" t="s">
        <v>30</v>
      </c>
      <c r="S930" s="19" t="s">
        <v>282</v>
      </c>
      <c r="T930" s="19" t="s">
        <v>716</v>
      </c>
      <c r="U930" s="19" t="s">
        <v>32</v>
      </c>
      <c r="V930" s="20"/>
      <c r="W930" s="19" t="s">
        <v>32</v>
      </c>
      <c r="X930" s="19" t="s">
        <v>7176</v>
      </c>
      <c r="Y930" s="19" t="s">
        <v>7176</v>
      </c>
      <c r="Z930" s="20"/>
      <c r="AA930" s="19" t="s">
        <v>32</v>
      </c>
      <c r="AB930" s="19" t="s">
        <v>32</v>
      </c>
      <c r="AC930" s="19" t="s">
        <v>7176</v>
      </c>
      <c r="AD930" s="19" t="s">
        <v>7176</v>
      </c>
      <c r="AE930" s="19" t="s">
        <v>7177</v>
      </c>
      <c r="AF930" s="6" t="str">
        <f>VLOOKUP(G930,[2]הזמנות!A:B,2,0)</f>
        <v>G06</v>
      </c>
      <c r="AG930" s="6" t="str">
        <f>VLOOKUP(AF930,'[2]קבוצות רכש'!A:B,2,0)</f>
        <v>רוה"מ טכנו' והמידע</v>
      </c>
    </row>
    <row r="931" spans="1:33" x14ac:dyDescent="0.2">
      <c r="A931" s="19" t="s">
        <v>34</v>
      </c>
      <c r="B931" s="23" t="s">
        <v>22</v>
      </c>
      <c r="C931" s="19" t="s">
        <v>23</v>
      </c>
      <c r="D931" s="19" t="s">
        <v>23</v>
      </c>
      <c r="E931" s="19" t="s">
        <v>583</v>
      </c>
      <c r="F931" s="19" t="s">
        <v>273</v>
      </c>
      <c r="G931" s="19" t="s">
        <v>4883</v>
      </c>
      <c r="H931" s="19" t="s">
        <v>4884</v>
      </c>
      <c r="I931" s="20">
        <v>43790</v>
      </c>
      <c r="J931" s="20">
        <v>44196</v>
      </c>
      <c r="K931" s="19" t="s">
        <v>1714</v>
      </c>
      <c r="L931" s="24" t="s">
        <v>1715</v>
      </c>
      <c r="M931" s="19" t="s">
        <v>1716</v>
      </c>
      <c r="N931" s="22">
        <v>150466.68</v>
      </c>
      <c r="O931" s="19" t="s">
        <v>30</v>
      </c>
      <c r="P931" s="22">
        <v>82614.759999999995</v>
      </c>
      <c r="Q931" s="22">
        <v>17304.310000000001</v>
      </c>
      <c r="R931" s="19" t="s">
        <v>30</v>
      </c>
      <c r="S931" s="19" t="s">
        <v>31</v>
      </c>
      <c r="T931" s="19" t="s">
        <v>1575</v>
      </c>
      <c r="U931" s="19" t="s">
        <v>499</v>
      </c>
      <c r="V931" s="20"/>
      <c r="W931" s="19" t="s">
        <v>32</v>
      </c>
      <c r="X931" s="19" t="s">
        <v>7176</v>
      </c>
      <c r="Y931" s="19" t="s">
        <v>7176</v>
      </c>
      <c r="Z931" s="20"/>
      <c r="AA931" s="19" t="s">
        <v>32</v>
      </c>
      <c r="AB931" s="19" t="s">
        <v>32</v>
      </c>
      <c r="AC931" s="19" t="s">
        <v>7176</v>
      </c>
      <c r="AD931" s="19" t="s">
        <v>7176</v>
      </c>
      <c r="AE931" s="19" t="s">
        <v>7177</v>
      </c>
      <c r="AF931" s="6" t="str">
        <f>VLOOKUP(G931,[2]הזמנות!A:B,2,0)</f>
        <v>G39</v>
      </c>
      <c r="AG931" s="6" t="str">
        <f>VLOOKUP(AF931,'[2]קבוצות רכש'!A:B,2,0)</f>
        <v>גיור</v>
      </c>
    </row>
    <row r="932" spans="1:33" x14ac:dyDescent="0.2">
      <c r="A932" s="19" t="s">
        <v>34</v>
      </c>
      <c r="B932" s="23" t="s">
        <v>22</v>
      </c>
      <c r="C932" s="19" t="s">
        <v>23</v>
      </c>
      <c r="D932" s="19" t="s">
        <v>23</v>
      </c>
      <c r="E932" s="19" t="s">
        <v>583</v>
      </c>
      <c r="F932" s="19" t="s">
        <v>273</v>
      </c>
      <c r="G932" s="19" t="s">
        <v>4970</v>
      </c>
      <c r="H932" s="19" t="s">
        <v>4971</v>
      </c>
      <c r="I932" s="20">
        <v>43800</v>
      </c>
      <c r="J932" s="20">
        <v>44196</v>
      </c>
      <c r="K932" s="19" t="s">
        <v>1514</v>
      </c>
      <c r="L932" s="19" t="s">
        <v>1515</v>
      </c>
      <c r="M932" s="19" t="s">
        <v>1516</v>
      </c>
      <c r="N932" s="22">
        <v>19656</v>
      </c>
      <c r="O932" s="19" t="s">
        <v>30</v>
      </c>
      <c r="P932" s="22">
        <v>19656</v>
      </c>
      <c r="Q932" s="21">
        <v>0</v>
      </c>
      <c r="R932" s="19" t="s">
        <v>30</v>
      </c>
      <c r="S932" s="19" t="s">
        <v>31</v>
      </c>
      <c r="T932" s="19" t="s">
        <v>32</v>
      </c>
      <c r="U932" s="19" t="s">
        <v>33</v>
      </c>
      <c r="V932" s="20"/>
      <c r="W932" s="19" t="s">
        <v>32</v>
      </c>
      <c r="X932" s="19" t="s">
        <v>7176</v>
      </c>
      <c r="Y932" s="19" t="s">
        <v>7176</v>
      </c>
      <c r="Z932" s="20"/>
      <c r="AA932" s="19" t="s">
        <v>32</v>
      </c>
      <c r="AB932" s="19" t="s">
        <v>32</v>
      </c>
      <c r="AC932" s="19" t="s">
        <v>7176</v>
      </c>
      <c r="AD932" s="19" t="s">
        <v>7176</v>
      </c>
      <c r="AE932" s="19" t="s">
        <v>7177</v>
      </c>
      <c r="AF932" s="6" t="str">
        <f>VLOOKUP(G932,[2]הזמנות!A:B,2,0)</f>
        <v>G39</v>
      </c>
      <c r="AG932" s="6" t="str">
        <f>VLOOKUP(AF932,'[2]קבוצות רכש'!A:B,2,0)</f>
        <v>גיור</v>
      </c>
    </row>
    <row r="933" spans="1:33" x14ac:dyDescent="0.2">
      <c r="A933" s="19" t="s">
        <v>34</v>
      </c>
      <c r="B933" s="23" t="s">
        <v>22</v>
      </c>
      <c r="C933" s="19" t="s">
        <v>23</v>
      </c>
      <c r="D933" s="19" t="s">
        <v>23</v>
      </c>
      <c r="E933" s="19" t="s">
        <v>583</v>
      </c>
      <c r="F933" s="19" t="s">
        <v>273</v>
      </c>
      <c r="G933" s="19" t="s">
        <v>5013</v>
      </c>
      <c r="H933" s="19" t="s">
        <v>5014</v>
      </c>
      <c r="I933" s="20">
        <v>43801</v>
      </c>
      <c r="J933" s="20">
        <v>43830</v>
      </c>
      <c r="K933" s="19" t="s">
        <v>5015</v>
      </c>
      <c r="L933" s="19" t="s">
        <v>5016</v>
      </c>
      <c r="M933" s="19" t="s">
        <v>5017</v>
      </c>
      <c r="N933" s="22">
        <v>2223</v>
      </c>
      <c r="O933" s="19" t="s">
        <v>30</v>
      </c>
      <c r="P933" s="22">
        <v>1737.45</v>
      </c>
      <c r="Q933" s="21">
        <v>0</v>
      </c>
      <c r="R933" s="19" t="s">
        <v>30</v>
      </c>
      <c r="S933" s="19" t="s">
        <v>31</v>
      </c>
      <c r="T933" s="19" t="s">
        <v>32</v>
      </c>
      <c r="U933" s="19" t="s">
        <v>33</v>
      </c>
      <c r="V933" s="20"/>
      <c r="W933" s="19" t="s">
        <v>32</v>
      </c>
      <c r="X933" s="19" t="s">
        <v>7176</v>
      </c>
      <c r="Y933" s="19" t="s">
        <v>7176</v>
      </c>
      <c r="Z933" s="20"/>
      <c r="AA933" s="19" t="s">
        <v>32</v>
      </c>
      <c r="AB933" s="19" t="s">
        <v>32</v>
      </c>
      <c r="AC933" s="19" t="s">
        <v>7176</v>
      </c>
      <c r="AD933" s="19" t="s">
        <v>7176</v>
      </c>
      <c r="AE933" s="19" t="s">
        <v>7177</v>
      </c>
      <c r="AF933" s="6" t="str">
        <f>VLOOKUP(G933,[2]הזמנות!A:B,2,0)</f>
        <v>G39</v>
      </c>
      <c r="AG933" s="6" t="str">
        <f>VLOOKUP(AF933,'[2]קבוצות רכש'!A:B,2,0)</f>
        <v>גיור</v>
      </c>
    </row>
    <row r="934" spans="1:33" x14ac:dyDescent="0.2">
      <c r="A934" s="19" t="s">
        <v>34</v>
      </c>
      <c r="B934" s="23" t="s">
        <v>22</v>
      </c>
      <c r="C934" s="19" t="s">
        <v>23</v>
      </c>
      <c r="D934" s="19" t="s">
        <v>23</v>
      </c>
      <c r="E934" s="19" t="s">
        <v>583</v>
      </c>
      <c r="F934" s="19" t="s">
        <v>273</v>
      </c>
      <c r="G934" s="19" t="s">
        <v>5080</v>
      </c>
      <c r="H934" s="19" t="s">
        <v>5081</v>
      </c>
      <c r="I934" s="20">
        <v>43803</v>
      </c>
      <c r="J934" s="20">
        <v>43830</v>
      </c>
      <c r="K934" s="19" t="s">
        <v>2182</v>
      </c>
      <c r="L934" s="19" t="s">
        <v>2183</v>
      </c>
      <c r="M934" s="19" t="s">
        <v>2184</v>
      </c>
      <c r="N934" s="22">
        <v>1000</v>
      </c>
      <c r="O934" s="19" t="s">
        <v>30</v>
      </c>
      <c r="P934" s="21">
        <v>750</v>
      </c>
      <c r="Q934" s="21">
        <v>0</v>
      </c>
      <c r="R934" s="19" t="s">
        <v>30</v>
      </c>
      <c r="S934" s="19" t="s">
        <v>31</v>
      </c>
      <c r="T934" s="19" t="s">
        <v>32</v>
      </c>
      <c r="U934" s="19" t="s">
        <v>33</v>
      </c>
      <c r="V934" s="20"/>
      <c r="W934" s="19" t="s">
        <v>32</v>
      </c>
      <c r="X934" s="19" t="s">
        <v>7176</v>
      </c>
      <c r="Y934" s="19" t="s">
        <v>7176</v>
      </c>
      <c r="Z934" s="20"/>
      <c r="AA934" s="19" t="s">
        <v>32</v>
      </c>
      <c r="AB934" s="19" t="s">
        <v>32</v>
      </c>
      <c r="AC934" s="19" t="s">
        <v>7176</v>
      </c>
      <c r="AD934" s="19" t="s">
        <v>7176</v>
      </c>
      <c r="AE934" s="19" t="s">
        <v>7177</v>
      </c>
      <c r="AF934" s="6" t="str">
        <f>VLOOKUP(G934,[2]הזמנות!A:B,2,0)</f>
        <v>G39</v>
      </c>
      <c r="AG934" s="6" t="str">
        <f>VLOOKUP(AF934,'[2]קבוצות רכש'!A:B,2,0)</f>
        <v>גיור</v>
      </c>
    </row>
    <row r="935" spans="1:33" x14ac:dyDescent="0.2">
      <c r="A935" s="19" t="s">
        <v>34</v>
      </c>
      <c r="B935" s="23" t="s">
        <v>22</v>
      </c>
      <c r="C935" s="19" t="s">
        <v>23</v>
      </c>
      <c r="D935" s="19" t="s">
        <v>23</v>
      </c>
      <c r="E935" s="19" t="s">
        <v>583</v>
      </c>
      <c r="F935" s="19" t="s">
        <v>273</v>
      </c>
      <c r="G935" s="19" t="s">
        <v>2013</v>
      </c>
      <c r="H935" s="19" t="s">
        <v>2014</v>
      </c>
      <c r="I935" s="20">
        <v>43810</v>
      </c>
      <c r="J935" s="20">
        <v>44196</v>
      </c>
      <c r="K935" s="19" t="s">
        <v>2015</v>
      </c>
      <c r="L935" s="19" t="s">
        <v>2016</v>
      </c>
      <c r="M935" s="19" t="s">
        <v>2017</v>
      </c>
      <c r="N935" s="22">
        <v>34678.800000000003</v>
      </c>
      <c r="O935" s="19" t="s">
        <v>30</v>
      </c>
      <c r="P935" s="22">
        <v>23319.18</v>
      </c>
      <c r="Q935" s="22">
        <v>3690.03</v>
      </c>
      <c r="R935" s="19" t="s">
        <v>30</v>
      </c>
      <c r="S935" s="19" t="s">
        <v>184</v>
      </c>
      <c r="T935" s="19" t="s">
        <v>32</v>
      </c>
      <c r="U935" s="19" t="s">
        <v>32</v>
      </c>
      <c r="V935" s="20"/>
      <c r="W935" s="19" t="s">
        <v>32</v>
      </c>
      <c r="X935" s="19" t="s">
        <v>7176</v>
      </c>
      <c r="Y935" s="19" t="s">
        <v>7176</v>
      </c>
      <c r="Z935" s="20"/>
      <c r="AA935" s="19" t="s">
        <v>32</v>
      </c>
      <c r="AB935" s="19" t="s">
        <v>32</v>
      </c>
      <c r="AC935" s="19" t="s">
        <v>7176</v>
      </c>
      <c r="AD935" s="19" t="s">
        <v>7176</v>
      </c>
      <c r="AE935" s="19" t="s">
        <v>7177</v>
      </c>
      <c r="AF935" s="6" t="str">
        <f>VLOOKUP(G935,[2]הזמנות!A:B,2,0)</f>
        <v>G01</v>
      </c>
      <c r="AG935" s="6" t="str">
        <f>VLOOKUP(AF935,'[2]קבוצות רכש'!A:B,2,0)</f>
        <v>הוצאות קשיחות</v>
      </c>
    </row>
    <row r="936" spans="1:33" x14ac:dyDescent="0.2">
      <c r="A936" s="19" t="s">
        <v>34</v>
      </c>
      <c r="B936" s="23" t="s">
        <v>22</v>
      </c>
      <c r="C936" s="19" t="s">
        <v>23</v>
      </c>
      <c r="D936" s="19" t="s">
        <v>23</v>
      </c>
      <c r="E936" s="19" t="s">
        <v>583</v>
      </c>
      <c r="F936" s="19" t="s">
        <v>273</v>
      </c>
      <c r="G936" s="19" t="s">
        <v>5194</v>
      </c>
      <c r="H936" s="19" t="s">
        <v>2544</v>
      </c>
      <c r="I936" s="20">
        <v>43810</v>
      </c>
      <c r="J936" s="20">
        <v>44196</v>
      </c>
      <c r="K936" s="19" t="s">
        <v>847</v>
      </c>
      <c r="L936" s="19" t="s">
        <v>848</v>
      </c>
      <c r="M936" s="19" t="s">
        <v>849</v>
      </c>
      <c r="N936" s="22">
        <v>98000.37</v>
      </c>
      <c r="O936" s="19" t="s">
        <v>30</v>
      </c>
      <c r="P936" s="22">
        <v>95199.21</v>
      </c>
      <c r="Q936" s="22">
        <v>25506.080000000002</v>
      </c>
      <c r="R936" s="19" t="s">
        <v>30</v>
      </c>
      <c r="S936" s="19" t="s">
        <v>282</v>
      </c>
      <c r="T936" s="19" t="s">
        <v>2598</v>
      </c>
      <c r="U936" s="19" t="s">
        <v>32</v>
      </c>
      <c r="V936" s="20"/>
      <c r="W936" s="19" t="s">
        <v>32</v>
      </c>
      <c r="X936" s="19" t="s">
        <v>7176</v>
      </c>
      <c r="Y936" s="19" t="s">
        <v>7176</v>
      </c>
      <c r="Z936" s="20"/>
      <c r="AA936" s="19" t="s">
        <v>32</v>
      </c>
      <c r="AB936" s="19" t="s">
        <v>32</v>
      </c>
      <c r="AC936" s="19" t="s">
        <v>7176</v>
      </c>
      <c r="AD936" s="19" t="s">
        <v>7176</v>
      </c>
      <c r="AE936" s="19" t="s">
        <v>7177</v>
      </c>
      <c r="AF936" s="6" t="str">
        <f>VLOOKUP(G936,[2]הזמנות!A:B,2,0)</f>
        <v>G01</v>
      </c>
      <c r="AG936" s="6" t="str">
        <f>VLOOKUP(AF936,'[2]קבוצות רכש'!A:B,2,0)</f>
        <v>הוצאות קשיחות</v>
      </c>
    </row>
    <row r="937" spans="1:33" x14ac:dyDescent="0.2">
      <c r="A937" s="19" t="s">
        <v>34</v>
      </c>
      <c r="B937" s="23" t="s">
        <v>22</v>
      </c>
      <c r="C937" s="19" t="s">
        <v>23</v>
      </c>
      <c r="D937" s="19" t="s">
        <v>23</v>
      </c>
      <c r="E937" s="19" t="s">
        <v>583</v>
      </c>
      <c r="F937" s="19" t="s">
        <v>273</v>
      </c>
      <c r="G937" s="19" t="s">
        <v>7685</v>
      </c>
      <c r="H937" s="19" t="s">
        <v>7684</v>
      </c>
      <c r="I937" s="20">
        <v>43815</v>
      </c>
      <c r="J937" s="20">
        <v>44196</v>
      </c>
      <c r="K937" s="19" t="s">
        <v>2616</v>
      </c>
      <c r="L937" s="19" t="s">
        <v>2617</v>
      </c>
      <c r="M937" s="19" t="s">
        <v>2618</v>
      </c>
      <c r="N937" s="22">
        <v>44359.38</v>
      </c>
      <c r="O937" s="19" t="s">
        <v>30</v>
      </c>
      <c r="P937" s="22">
        <v>27534.97</v>
      </c>
      <c r="Q937" s="22">
        <v>2693</v>
      </c>
      <c r="R937" s="19" t="s">
        <v>30</v>
      </c>
      <c r="S937" s="19" t="s">
        <v>184</v>
      </c>
      <c r="T937" s="19" t="s">
        <v>32</v>
      </c>
      <c r="U937" s="19" t="s">
        <v>32</v>
      </c>
      <c r="V937" s="20"/>
      <c r="W937" s="19" t="s">
        <v>32</v>
      </c>
      <c r="X937" s="19" t="s">
        <v>7176</v>
      </c>
      <c r="Y937" s="19" t="s">
        <v>7176</v>
      </c>
      <c r="Z937" s="20"/>
      <c r="AA937" s="19" t="s">
        <v>32</v>
      </c>
      <c r="AB937" s="19" t="s">
        <v>32</v>
      </c>
      <c r="AC937" s="19" t="s">
        <v>7176</v>
      </c>
      <c r="AD937" s="19" t="s">
        <v>7176</v>
      </c>
      <c r="AE937" s="19" t="s">
        <v>7177</v>
      </c>
      <c r="AF937" s="6" t="str">
        <f>VLOOKUP(G937,[2]הזמנות!A:B,2,0)</f>
        <v>G01</v>
      </c>
      <c r="AG937" s="6" t="str">
        <f>VLOOKUP(AF937,'[2]קבוצות רכש'!A:B,2,0)</f>
        <v>הוצאות קשיחות</v>
      </c>
    </row>
    <row r="938" spans="1:33" x14ac:dyDescent="0.2">
      <c r="A938" s="19" t="s">
        <v>34</v>
      </c>
      <c r="B938" s="23" t="s">
        <v>22</v>
      </c>
      <c r="C938" s="19" t="s">
        <v>23</v>
      </c>
      <c r="D938" s="19" t="s">
        <v>23</v>
      </c>
      <c r="E938" s="19" t="s">
        <v>583</v>
      </c>
      <c r="F938" s="19" t="s">
        <v>273</v>
      </c>
      <c r="G938" s="19" t="s">
        <v>5312</v>
      </c>
      <c r="H938" s="19" t="s">
        <v>5313</v>
      </c>
      <c r="I938" s="20">
        <v>43822</v>
      </c>
      <c r="J938" s="20">
        <v>44196</v>
      </c>
      <c r="K938" s="19" t="s">
        <v>2987</v>
      </c>
      <c r="L938" s="19" t="s">
        <v>2988</v>
      </c>
      <c r="M938" s="19" t="s">
        <v>2989</v>
      </c>
      <c r="N938" s="22">
        <v>78139.899999999994</v>
      </c>
      <c r="O938" s="19" t="s">
        <v>30</v>
      </c>
      <c r="P938" s="22">
        <v>58604.94</v>
      </c>
      <c r="Q938" s="22">
        <v>19534.98</v>
      </c>
      <c r="R938" s="19" t="s">
        <v>30</v>
      </c>
      <c r="S938" s="19" t="s">
        <v>31</v>
      </c>
      <c r="T938" s="19" t="s">
        <v>204</v>
      </c>
      <c r="U938" s="19" t="s">
        <v>93</v>
      </c>
      <c r="V938" s="20"/>
      <c r="W938" s="19" t="s">
        <v>32</v>
      </c>
      <c r="X938" s="19" t="s">
        <v>7176</v>
      </c>
      <c r="Y938" s="19" t="s">
        <v>7176</v>
      </c>
      <c r="Z938" s="20"/>
      <c r="AA938" s="19" t="s">
        <v>32</v>
      </c>
      <c r="AB938" s="19" t="s">
        <v>32</v>
      </c>
      <c r="AC938" s="19" t="s">
        <v>7176</v>
      </c>
      <c r="AD938" s="19" t="s">
        <v>7176</v>
      </c>
      <c r="AE938" s="19" t="s">
        <v>7177</v>
      </c>
      <c r="AF938" s="6" t="str">
        <f>VLOOKUP(G938,[2]הזמנות!A:B,2,0)</f>
        <v>G01</v>
      </c>
      <c r="AG938" s="6" t="str">
        <f>VLOOKUP(AF938,'[2]קבוצות רכש'!A:B,2,0)</f>
        <v>הוצאות קשיחות</v>
      </c>
    </row>
    <row r="939" spans="1:33" x14ac:dyDescent="0.2">
      <c r="A939" s="19" t="s">
        <v>34</v>
      </c>
      <c r="B939" s="23" t="s">
        <v>22</v>
      </c>
      <c r="C939" s="19" t="s">
        <v>23</v>
      </c>
      <c r="D939" s="19" t="s">
        <v>23</v>
      </c>
      <c r="E939" s="19" t="s">
        <v>583</v>
      </c>
      <c r="F939" s="19" t="s">
        <v>273</v>
      </c>
      <c r="G939" s="19" t="s">
        <v>1573</v>
      </c>
      <c r="H939" s="19" t="s">
        <v>1574</v>
      </c>
      <c r="I939" s="20">
        <v>43825</v>
      </c>
      <c r="J939" s="20">
        <v>44027</v>
      </c>
      <c r="K939" s="19" t="s">
        <v>642</v>
      </c>
      <c r="L939" s="19" t="s">
        <v>643</v>
      </c>
      <c r="M939" s="19" t="s">
        <v>644</v>
      </c>
      <c r="N939" s="22">
        <v>7500000</v>
      </c>
      <c r="O939" s="19" t="s">
        <v>30</v>
      </c>
      <c r="P939" s="22">
        <v>6464905</v>
      </c>
      <c r="Q939" s="21">
        <v>0</v>
      </c>
      <c r="R939" s="19" t="s">
        <v>30</v>
      </c>
      <c r="S939" s="19" t="s">
        <v>31</v>
      </c>
      <c r="T939" s="19" t="s">
        <v>1575</v>
      </c>
      <c r="U939" s="19" t="s">
        <v>308</v>
      </c>
      <c r="V939" s="20"/>
      <c r="W939" s="19" t="s">
        <v>32</v>
      </c>
      <c r="X939" s="19" t="s">
        <v>7176</v>
      </c>
      <c r="Y939" s="19" t="s">
        <v>7176</v>
      </c>
      <c r="Z939" s="20"/>
      <c r="AA939" s="19" t="s">
        <v>32</v>
      </c>
      <c r="AB939" s="19" t="s">
        <v>32</v>
      </c>
      <c r="AC939" s="19" t="s">
        <v>7176</v>
      </c>
      <c r="AD939" s="19" t="s">
        <v>7176</v>
      </c>
      <c r="AE939" s="19" t="s">
        <v>7177</v>
      </c>
      <c r="AF939" s="6" t="str">
        <f>VLOOKUP(G939,[2]הזמנות!A:B,2,0)</f>
        <v>G39</v>
      </c>
      <c r="AG939" s="6" t="str">
        <f>VLOOKUP(AF939,'[2]קבוצות רכש'!A:B,2,0)</f>
        <v>גיור</v>
      </c>
    </row>
    <row r="940" spans="1:33" x14ac:dyDescent="0.2">
      <c r="A940" s="19" t="s">
        <v>34</v>
      </c>
      <c r="B940" s="23" t="s">
        <v>22</v>
      </c>
      <c r="C940" s="19" t="s">
        <v>23</v>
      </c>
      <c r="D940" s="19" t="s">
        <v>23</v>
      </c>
      <c r="E940" s="19" t="s">
        <v>583</v>
      </c>
      <c r="F940" s="19" t="s">
        <v>273</v>
      </c>
      <c r="G940" s="19" t="s">
        <v>7858</v>
      </c>
      <c r="H940" s="19" t="s">
        <v>7857</v>
      </c>
      <c r="I940" s="20">
        <v>43832</v>
      </c>
      <c r="J940" s="20">
        <v>44196</v>
      </c>
      <c r="K940" s="19" t="s">
        <v>1757</v>
      </c>
      <c r="L940" s="19" t="s">
        <v>1758</v>
      </c>
      <c r="M940" s="19" t="s">
        <v>1759</v>
      </c>
      <c r="N940" s="22">
        <v>10800</v>
      </c>
      <c r="O940" s="19" t="s">
        <v>30</v>
      </c>
      <c r="P940" s="22">
        <v>7200</v>
      </c>
      <c r="Q940" s="21">
        <v>0</v>
      </c>
      <c r="R940" s="19" t="s">
        <v>30</v>
      </c>
      <c r="S940" s="19" t="s">
        <v>31</v>
      </c>
      <c r="T940" s="19" t="s">
        <v>32</v>
      </c>
      <c r="U940" s="19" t="s">
        <v>33</v>
      </c>
      <c r="V940" s="20"/>
      <c r="W940" s="19" t="s">
        <v>32</v>
      </c>
      <c r="X940" s="19" t="s">
        <v>7176</v>
      </c>
      <c r="Y940" s="19" t="s">
        <v>7176</v>
      </c>
      <c r="Z940" s="20"/>
      <c r="AA940" s="19" t="s">
        <v>32</v>
      </c>
      <c r="AB940" s="19" t="s">
        <v>32</v>
      </c>
      <c r="AC940" s="19" t="s">
        <v>7176</v>
      </c>
      <c r="AD940" s="19" t="s">
        <v>7176</v>
      </c>
      <c r="AE940" s="19" t="s">
        <v>7177</v>
      </c>
      <c r="AF940" s="6" t="str">
        <f>VLOOKUP(G940,[2]הזמנות!A:B,2,0)</f>
        <v>G39</v>
      </c>
      <c r="AG940" s="6" t="str">
        <f>VLOOKUP(AF940,'[2]קבוצות רכש'!A:B,2,0)</f>
        <v>גיור</v>
      </c>
    </row>
    <row r="941" spans="1:33" x14ac:dyDescent="0.2">
      <c r="A941" s="19" t="s">
        <v>34</v>
      </c>
      <c r="B941" s="23" t="s">
        <v>22</v>
      </c>
      <c r="C941" s="19" t="s">
        <v>23</v>
      </c>
      <c r="D941" s="19" t="s">
        <v>23</v>
      </c>
      <c r="E941" s="19" t="s">
        <v>583</v>
      </c>
      <c r="F941" s="19" t="s">
        <v>273</v>
      </c>
      <c r="G941" s="19" t="s">
        <v>7410</v>
      </c>
      <c r="H941" s="19" t="s">
        <v>7409</v>
      </c>
      <c r="I941" s="20">
        <v>43864</v>
      </c>
      <c r="J941" s="20">
        <v>44196</v>
      </c>
      <c r="K941" s="19" t="s">
        <v>1978</v>
      </c>
      <c r="L941" s="19" t="s">
        <v>1979</v>
      </c>
      <c r="M941" s="19" t="s">
        <v>1980</v>
      </c>
      <c r="N941" s="22">
        <v>36678.78</v>
      </c>
      <c r="O941" s="19" t="s">
        <v>30</v>
      </c>
      <c r="P941" s="22">
        <v>23541.21</v>
      </c>
      <c r="Q941" s="22">
        <v>4381.58</v>
      </c>
      <c r="R941" s="19" t="s">
        <v>30</v>
      </c>
      <c r="S941" s="19" t="s">
        <v>184</v>
      </c>
      <c r="T941" s="19" t="s">
        <v>32</v>
      </c>
      <c r="U941" s="19" t="s">
        <v>32</v>
      </c>
      <c r="V941" s="20"/>
      <c r="W941" s="19" t="s">
        <v>32</v>
      </c>
      <c r="X941" s="19" t="s">
        <v>7176</v>
      </c>
      <c r="Y941" s="19" t="s">
        <v>7176</v>
      </c>
      <c r="Z941" s="20"/>
      <c r="AA941" s="19" t="s">
        <v>32</v>
      </c>
      <c r="AB941" s="19" t="s">
        <v>32</v>
      </c>
      <c r="AC941" s="19" t="s">
        <v>7176</v>
      </c>
      <c r="AD941" s="19" t="s">
        <v>7176</v>
      </c>
      <c r="AE941" s="19" t="s">
        <v>7177</v>
      </c>
      <c r="AF941" s="6" t="str">
        <f>VLOOKUP(G941,[2]הזמנות!A:B,2,0)</f>
        <v>G01</v>
      </c>
      <c r="AG941" s="6" t="str">
        <f>VLOOKUP(AF941,'[2]קבוצות רכש'!A:B,2,0)</f>
        <v>הוצאות קשיחות</v>
      </c>
    </row>
    <row r="942" spans="1:33" x14ac:dyDescent="0.2">
      <c r="A942" s="19" t="s">
        <v>34</v>
      </c>
      <c r="B942" s="23" t="s">
        <v>22</v>
      </c>
      <c r="C942" s="19" t="s">
        <v>23</v>
      </c>
      <c r="D942" s="19" t="s">
        <v>23</v>
      </c>
      <c r="E942" s="19" t="s">
        <v>583</v>
      </c>
      <c r="F942" s="19" t="s">
        <v>273</v>
      </c>
      <c r="G942" s="19" t="s">
        <v>7677</v>
      </c>
      <c r="H942" s="19" t="s">
        <v>2701</v>
      </c>
      <c r="I942" s="20">
        <v>43867</v>
      </c>
      <c r="J942" s="20">
        <v>44196</v>
      </c>
      <c r="K942" s="19" t="s">
        <v>2144</v>
      </c>
      <c r="L942" s="19" t="s">
        <v>2145</v>
      </c>
      <c r="M942" s="19" t="s">
        <v>2146</v>
      </c>
      <c r="N942" s="22">
        <v>44999.37</v>
      </c>
      <c r="O942" s="19" t="s">
        <v>30</v>
      </c>
      <c r="P942" s="22">
        <v>29483.69</v>
      </c>
      <c r="Q942" s="22">
        <v>7925.27</v>
      </c>
      <c r="R942" s="19" t="s">
        <v>30</v>
      </c>
      <c r="S942" s="19" t="s">
        <v>282</v>
      </c>
      <c r="T942" s="19" t="s">
        <v>2702</v>
      </c>
      <c r="U942" s="19" t="s">
        <v>32</v>
      </c>
      <c r="V942" s="20"/>
      <c r="W942" s="19" t="s">
        <v>32</v>
      </c>
      <c r="X942" s="19" t="s">
        <v>7176</v>
      </c>
      <c r="Y942" s="19" t="s">
        <v>7176</v>
      </c>
      <c r="Z942" s="20"/>
      <c r="AA942" s="19" t="s">
        <v>32</v>
      </c>
      <c r="AB942" s="19" t="s">
        <v>32</v>
      </c>
      <c r="AC942" s="19" t="s">
        <v>7176</v>
      </c>
      <c r="AD942" s="19" t="s">
        <v>7176</v>
      </c>
      <c r="AE942" s="19" t="s">
        <v>7177</v>
      </c>
      <c r="AF942" s="6" t="str">
        <f>VLOOKUP(G942,[2]הזמנות!A:B,2,0)</f>
        <v>G01</v>
      </c>
      <c r="AG942" s="6" t="str">
        <f>VLOOKUP(AF942,'[2]קבוצות רכש'!A:B,2,0)</f>
        <v>הוצאות קשיחות</v>
      </c>
    </row>
    <row r="943" spans="1:33" x14ac:dyDescent="0.2">
      <c r="A943" s="19" t="s">
        <v>34</v>
      </c>
      <c r="B943" s="23" t="s">
        <v>22</v>
      </c>
      <c r="C943" s="19" t="s">
        <v>23</v>
      </c>
      <c r="D943" s="19" t="s">
        <v>23</v>
      </c>
      <c r="E943" s="19" t="s">
        <v>583</v>
      </c>
      <c r="F943" s="19" t="s">
        <v>273</v>
      </c>
      <c r="G943" s="19" t="s">
        <v>7856</v>
      </c>
      <c r="H943" s="19" t="s">
        <v>7855</v>
      </c>
      <c r="I943" s="20">
        <v>43871</v>
      </c>
      <c r="J943" s="20">
        <v>44196</v>
      </c>
      <c r="K943" s="19" t="s">
        <v>2891</v>
      </c>
      <c r="L943" s="19" t="s">
        <v>2892</v>
      </c>
      <c r="M943" s="19" t="s">
        <v>2893</v>
      </c>
      <c r="N943" s="22">
        <v>5999.99</v>
      </c>
      <c r="O943" s="19" t="s">
        <v>30</v>
      </c>
      <c r="P943" s="22">
        <v>5356.65</v>
      </c>
      <c r="Q943" s="22">
        <v>1819.35</v>
      </c>
      <c r="R943" s="19" t="s">
        <v>30</v>
      </c>
      <c r="S943" s="19" t="s">
        <v>184</v>
      </c>
      <c r="T943" s="19" t="s">
        <v>32</v>
      </c>
      <c r="U943" s="19" t="s">
        <v>32</v>
      </c>
      <c r="V943" s="20"/>
      <c r="W943" s="19" t="s">
        <v>32</v>
      </c>
      <c r="X943" s="19" t="s">
        <v>7176</v>
      </c>
      <c r="Y943" s="19" t="s">
        <v>7176</v>
      </c>
      <c r="Z943" s="20"/>
      <c r="AA943" s="19" t="s">
        <v>32</v>
      </c>
      <c r="AB943" s="19" t="s">
        <v>32</v>
      </c>
      <c r="AC943" s="19" t="s">
        <v>7176</v>
      </c>
      <c r="AD943" s="19" t="s">
        <v>7176</v>
      </c>
      <c r="AE943" s="19" t="s">
        <v>7177</v>
      </c>
      <c r="AF943" s="6" t="str">
        <f>VLOOKUP(G943,[2]הזמנות!A:B,2,0)</f>
        <v>G39</v>
      </c>
      <c r="AG943" s="6" t="str">
        <f>VLOOKUP(AF943,'[2]קבוצות רכש'!A:B,2,0)</f>
        <v>גיור</v>
      </c>
    </row>
    <row r="944" spans="1:33" x14ac:dyDescent="0.2">
      <c r="A944" s="19" t="s">
        <v>34</v>
      </c>
      <c r="B944" s="23" t="s">
        <v>22</v>
      </c>
      <c r="C944" s="19" t="s">
        <v>23</v>
      </c>
      <c r="D944" s="19" t="s">
        <v>23</v>
      </c>
      <c r="E944" s="19" t="s">
        <v>583</v>
      </c>
      <c r="F944" s="19" t="s">
        <v>273</v>
      </c>
      <c r="G944" s="19" t="s">
        <v>7854</v>
      </c>
      <c r="H944" s="19" t="s">
        <v>7853</v>
      </c>
      <c r="I944" s="20">
        <v>43873</v>
      </c>
      <c r="J944" s="20">
        <v>44196</v>
      </c>
      <c r="K944" s="19" t="s">
        <v>5270</v>
      </c>
      <c r="L944" s="19" t="s">
        <v>5271</v>
      </c>
      <c r="M944" s="19" t="s">
        <v>5272</v>
      </c>
      <c r="N944" s="22">
        <v>56354</v>
      </c>
      <c r="O944" s="19" t="s">
        <v>30</v>
      </c>
      <c r="P944" s="22">
        <v>56353.9</v>
      </c>
      <c r="Q944" s="21">
        <v>0</v>
      </c>
      <c r="R944" s="19" t="s">
        <v>30</v>
      </c>
      <c r="S944" s="19" t="s">
        <v>184</v>
      </c>
      <c r="T944" s="19" t="s">
        <v>32</v>
      </c>
      <c r="U944" s="19" t="s">
        <v>32</v>
      </c>
      <c r="V944" s="20"/>
      <c r="W944" s="19" t="s">
        <v>32</v>
      </c>
      <c r="X944" s="19" t="s">
        <v>7176</v>
      </c>
      <c r="Y944" s="19" t="s">
        <v>7176</v>
      </c>
      <c r="Z944" s="20"/>
      <c r="AA944" s="19" t="s">
        <v>32</v>
      </c>
      <c r="AB944" s="19" t="s">
        <v>32</v>
      </c>
      <c r="AC944" s="19" t="s">
        <v>7176</v>
      </c>
      <c r="AD944" s="19" t="s">
        <v>7176</v>
      </c>
      <c r="AE944" s="19" t="s">
        <v>7177</v>
      </c>
      <c r="AF944" s="6" t="str">
        <f>VLOOKUP(G944,[2]הזמנות!A:B,2,0)</f>
        <v>G39</v>
      </c>
      <c r="AG944" s="6" t="str">
        <f>VLOOKUP(AF944,'[2]קבוצות רכש'!A:B,2,0)</f>
        <v>גיור</v>
      </c>
    </row>
    <row r="945" spans="1:33" x14ac:dyDescent="0.2">
      <c r="A945" s="19" t="s">
        <v>34</v>
      </c>
      <c r="B945" s="23" t="s">
        <v>22</v>
      </c>
      <c r="C945" s="19" t="s">
        <v>23</v>
      </c>
      <c r="D945" s="19" t="s">
        <v>23</v>
      </c>
      <c r="E945" s="19" t="s">
        <v>583</v>
      </c>
      <c r="F945" s="19" t="s">
        <v>273</v>
      </c>
      <c r="G945" s="19" t="s">
        <v>7852</v>
      </c>
      <c r="H945" s="19" t="s">
        <v>7851</v>
      </c>
      <c r="I945" s="20">
        <v>43873</v>
      </c>
      <c r="J945" s="20">
        <v>44196</v>
      </c>
      <c r="K945" s="19" t="s">
        <v>580</v>
      </c>
      <c r="L945" s="19" t="s">
        <v>581</v>
      </c>
      <c r="M945" s="19" t="s">
        <v>582</v>
      </c>
      <c r="N945" s="22">
        <v>30484</v>
      </c>
      <c r="O945" s="19" t="s">
        <v>30</v>
      </c>
      <c r="P945" s="22">
        <v>30483.7</v>
      </c>
      <c r="Q945" s="21">
        <v>0</v>
      </c>
      <c r="R945" s="19" t="s">
        <v>30</v>
      </c>
      <c r="S945" s="19" t="s">
        <v>184</v>
      </c>
      <c r="T945" s="19" t="s">
        <v>32</v>
      </c>
      <c r="U945" s="19" t="s">
        <v>32</v>
      </c>
      <c r="V945" s="20"/>
      <c r="W945" s="19" t="s">
        <v>32</v>
      </c>
      <c r="X945" s="19" t="s">
        <v>7176</v>
      </c>
      <c r="Y945" s="19" t="s">
        <v>7176</v>
      </c>
      <c r="Z945" s="20"/>
      <c r="AA945" s="19" t="s">
        <v>32</v>
      </c>
      <c r="AB945" s="19" t="s">
        <v>32</v>
      </c>
      <c r="AC945" s="19" t="s">
        <v>7176</v>
      </c>
      <c r="AD945" s="19" t="s">
        <v>7176</v>
      </c>
      <c r="AE945" s="19" t="s">
        <v>7177</v>
      </c>
      <c r="AF945" s="6" t="str">
        <f>VLOOKUP(G945,[2]הזמנות!A:B,2,0)</f>
        <v>G39</v>
      </c>
      <c r="AG945" s="6" t="str">
        <f>VLOOKUP(AF945,'[2]קבוצות רכש'!A:B,2,0)</f>
        <v>גיור</v>
      </c>
    </row>
    <row r="946" spans="1:33" x14ac:dyDescent="0.2">
      <c r="A946" s="19" t="s">
        <v>34</v>
      </c>
      <c r="B946" s="23" t="s">
        <v>22</v>
      </c>
      <c r="C946" s="19" t="s">
        <v>23</v>
      </c>
      <c r="D946" s="19" t="s">
        <v>23</v>
      </c>
      <c r="E946" s="19" t="s">
        <v>583</v>
      </c>
      <c r="F946" s="19" t="s">
        <v>273</v>
      </c>
      <c r="G946" s="19" t="s">
        <v>7758</v>
      </c>
      <c r="H946" s="19" t="s">
        <v>7757</v>
      </c>
      <c r="I946" s="20">
        <v>43873</v>
      </c>
      <c r="J946" s="20">
        <v>44196</v>
      </c>
      <c r="K946" s="19" t="s">
        <v>2780</v>
      </c>
      <c r="L946" s="19" t="s">
        <v>2781</v>
      </c>
      <c r="M946" s="19" t="s">
        <v>2782</v>
      </c>
      <c r="N946" s="22">
        <v>47197.8</v>
      </c>
      <c r="O946" s="19" t="s">
        <v>30</v>
      </c>
      <c r="P946" s="22">
        <v>3542.68</v>
      </c>
      <c r="Q946" s="22">
        <v>1002.04</v>
      </c>
      <c r="R946" s="19" t="s">
        <v>30</v>
      </c>
      <c r="S946" s="19" t="s">
        <v>282</v>
      </c>
      <c r="T946" s="19" t="s">
        <v>2542</v>
      </c>
      <c r="U946" s="19" t="s">
        <v>32</v>
      </c>
      <c r="V946" s="20"/>
      <c r="W946" s="19" t="s">
        <v>32</v>
      </c>
      <c r="X946" s="19" t="s">
        <v>7176</v>
      </c>
      <c r="Y946" s="19" t="s">
        <v>7176</v>
      </c>
      <c r="Z946" s="20"/>
      <c r="AA946" s="19" t="s">
        <v>32</v>
      </c>
      <c r="AB946" s="19" t="s">
        <v>32</v>
      </c>
      <c r="AC946" s="19" t="s">
        <v>7176</v>
      </c>
      <c r="AD946" s="19" t="s">
        <v>7176</v>
      </c>
      <c r="AE946" s="19" t="s">
        <v>7177</v>
      </c>
      <c r="AF946" s="6" t="str">
        <f>VLOOKUP(G946,[2]הזמנות!A:B,2,0)</f>
        <v>G01</v>
      </c>
      <c r="AG946" s="6" t="str">
        <f>VLOOKUP(AF946,'[2]קבוצות רכש'!A:B,2,0)</f>
        <v>הוצאות קשיחות</v>
      </c>
    </row>
    <row r="947" spans="1:33" x14ac:dyDescent="0.2">
      <c r="A947" s="19" t="s">
        <v>34</v>
      </c>
      <c r="B947" s="23" t="s">
        <v>22</v>
      </c>
      <c r="C947" s="19" t="s">
        <v>23</v>
      </c>
      <c r="D947" s="19" t="s">
        <v>23</v>
      </c>
      <c r="E947" s="19" t="s">
        <v>583</v>
      </c>
      <c r="F947" s="19" t="s">
        <v>273</v>
      </c>
      <c r="G947" s="19" t="s">
        <v>7672</v>
      </c>
      <c r="H947" s="19" t="s">
        <v>2722</v>
      </c>
      <c r="I947" s="20">
        <v>43874</v>
      </c>
      <c r="J947" s="20">
        <v>44196</v>
      </c>
      <c r="K947" s="19" t="s">
        <v>2723</v>
      </c>
      <c r="L947" s="19" t="s">
        <v>2724</v>
      </c>
      <c r="M947" s="19" t="s">
        <v>2725</v>
      </c>
      <c r="N947" s="21">
        <v>234</v>
      </c>
      <c r="O947" s="19" t="s">
        <v>30</v>
      </c>
      <c r="P947" s="21">
        <v>0</v>
      </c>
      <c r="Q947" s="21">
        <v>0</v>
      </c>
      <c r="R947" s="19" t="s">
        <v>30</v>
      </c>
      <c r="S947" s="19" t="s">
        <v>184</v>
      </c>
      <c r="T947" s="19" t="s">
        <v>32</v>
      </c>
      <c r="U947" s="19" t="s">
        <v>32</v>
      </c>
      <c r="V947" s="20"/>
      <c r="W947" s="19" t="s">
        <v>32</v>
      </c>
      <c r="X947" s="19" t="s">
        <v>7176</v>
      </c>
      <c r="Y947" s="19" t="s">
        <v>7176</v>
      </c>
      <c r="Z947" s="20"/>
      <c r="AA947" s="19" t="s">
        <v>32</v>
      </c>
      <c r="AB947" s="19" t="s">
        <v>32</v>
      </c>
      <c r="AC947" s="19" t="s">
        <v>7176</v>
      </c>
      <c r="AD947" s="19" t="s">
        <v>7176</v>
      </c>
      <c r="AE947" s="19" t="s">
        <v>7177</v>
      </c>
      <c r="AF947" s="6" t="str">
        <f>VLOOKUP(G947,[2]הזמנות!A:B,2,0)</f>
        <v>G01</v>
      </c>
      <c r="AG947" s="6" t="str">
        <f>VLOOKUP(AF947,'[2]קבוצות רכש'!A:B,2,0)</f>
        <v>הוצאות קשיחות</v>
      </c>
    </row>
    <row r="948" spans="1:33" x14ac:dyDescent="0.2">
      <c r="A948" s="19" t="s">
        <v>34</v>
      </c>
      <c r="B948" s="23" t="s">
        <v>22</v>
      </c>
      <c r="C948" s="19" t="s">
        <v>23</v>
      </c>
      <c r="D948" s="19" t="s">
        <v>23</v>
      </c>
      <c r="E948" s="19" t="s">
        <v>583</v>
      </c>
      <c r="F948" s="19" t="s">
        <v>273</v>
      </c>
      <c r="G948" s="19" t="s">
        <v>7671</v>
      </c>
      <c r="H948" s="19" t="s">
        <v>7670</v>
      </c>
      <c r="I948" s="20">
        <v>43874</v>
      </c>
      <c r="J948" s="20">
        <v>44196</v>
      </c>
      <c r="K948" s="19" t="s">
        <v>3056</v>
      </c>
      <c r="L948" s="19" t="s">
        <v>3057</v>
      </c>
      <c r="M948" s="19" t="s">
        <v>3058</v>
      </c>
      <c r="N948" s="21">
        <v>117</v>
      </c>
      <c r="O948" s="19" t="s">
        <v>30</v>
      </c>
      <c r="P948" s="21">
        <v>58.58</v>
      </c>
      <c r="Q948" s="21">
        <v>31.56</v>
      </c>
      <c r="R948" s="19" t="s">
        <v>30</v>
      </c>
      <c r="S948" s="19" t="s">
        <v>31</v>
      </c>
      <c r="T948" s="19" t="s">
        <v>32</v>
      </c>
      <c r="U948" s="19" t="s">
        <v>33</v>
      </c>
      <c r="V948" s="20"/>
      <c r="W948" s="19" t="s">
        <v>32</v>
      </c>
      <c r="X948" s="19" t="s">
        <v>7176</v>
      </c>
      <c r="Y948" s="19" t="s">
        <v>7176</v>
      </c>
      <c r="Z948" s="20"/>
      <c r="AA948" s="19" t="s">
        <v>32</v>
      </c>
      <c r="AB948" s="19" t="s">
        <v>32</v>
      </c>
      <c r="AC948" s="19" t="s">
        <v>7176</v>
      </c>
      <c r="AD948" s="19" t="s">
        <v>7176</v>
      </c>
      <c r="AE948" s="19" t="s">
        <v>7177</v>
      </c>
      <c r="AF948" s="6" t="str">
        <f>VLOOKUP(G948,[2]הזמנות!A:B,2,0)</f>
        <v>G01</v>
      </c>
      <c r="AG948" s="6" t="str">
        <f>VLOOKUP(AF948,'[2]קבוצות רכש'!A:B,2,0)</f>
        <v>הוצאות קשיחות</v>
      </c>
    </row>
    <row r="949" spans="1:33" x14ac:dyDescent="0.2">
      <c r="A949" s="19" t="s">
        <v>34</v>
      </c>
      <c r="B949" s="23" t="s">
        <v>22</v>
      </c>
      <c r="C949" s="19" t="s">
        <v>23</v>
      </c>
      <c r="D949" s="19" t="s">
        <v>23</v>
      </c>
      <c r="E949" s="19" t="s">
        <v>583</v>
      </c>
      <c r="F949" s="19" t="s">
        <v>273</v>
      </c>
      <c r="G949" s="19" t="s">
        <v>7669</v>
      </c>
      <c r="H949" s="19" t="s">
        <v>7668</v>
      </c>
      <c r="I949" s="20">
        <v>43874</v>
      </c>
      <c r="J949" s="20">
        <v>44196</v>
      </c>
      <c r="K949" s="19" t="s">
        <v>2501</v>
      </c>
      <c r="L949" s="19" t="s">
        <v>2502</v>
      </c>
      <c r="M949" s="19" t="s">
        <v>2503</v>
      </c>
      <c r="N949" s="21">
        <v>117</v>
      </c>
      <c r="O949" s="19" t="s">
        <v>30</v>
      </c>
      <c r="P949" s="21">
        <v>0</v>
      </c>
      <c r="Q949" s="21">
        <v>0</v>
      </c>
      <c r="R949" s="19" t="s">
        <v>30</v>
      </c>
      <c r="S949" s="19" t="s">
        <v>184</v>
      </c>
      <c r="T949" s="19" t="s">
        <v>32</v>
      </c>
      <c r="U949" s="19" t="s">
        <v>32</v>
      </c>
      <c r="V949" s="20"/>
      <c r="W949" s="19" t="s">
        <v>32</v>
      </c>
      <c r="X949" s="19" t="s">
        <v>7176</v>
      </c>
      <c r="Y949" s="19" t="s">
        <v>7176</v>
      </c>
      <c r="Z949" s="20"/>
      <c r="AA949" s="19" t="s">
        <v>32</v>
      </c>
      <c r="AB949" s="19" t="s">
        <v>32</v>
      </c>
      <c r="AC949" s="19" t="s">
        <v>7176</v>
      </c>
      <c r="AD949" s="19" t="s">
        <v>7176</v>
      </c>
      <c r="AE949" s="19" t="s">
        <v>7177</v>
      </c>
      <c r="AF949" s="6" t="str">
        <f>VLOOKUP(G949,[2]הזמנות!A:B,2,0)</f>
        <v>G01</v>
      </c>
      <c r="AG949" s="6" t="str">
        <f>VLOOKUP(AF949,'[2]קבוצות רכש'!A:B,2,0)</f>
        <v>הוצאות קשיחות</v>
      </c>
    </row>
    <row r="950" spans="1:33" x14ac:dyDescent="0.2">
      <c r="A950" s="19" t="s">
        <v>34</v>
      </c>
      <c r="B950" s="23" t="s">
        <v>22</v>
      </c>
      <c r="C950" s="19" t="s">
        <v>23</v>
      </c>
      <c r="D950" s="19" t="s">
        <v>23</v>
      </c>
      <c r="E950" s="19" t="s">
        <v>583</v>
      </c>
      <c r="F950" s="19" t="s">
        <v>273</v>
      </c>
      <c r="G950" s="19" t="s">
        <v>7848</v>
      </c>
      <c r="H950" s="19" t="s">
        <v>7847</v>
      </c>
      <c r="I950" s="20">
        <v>43894</v>
      </c>
      <c r="J950" s="20">
        <v>44196</v>
      </c>
      <c r="K950" s="19" t="s">
        <v>876</v>
      </c>
      <c r="L950" s="19" t="s">
        <v>877</v>
      </c>
      <c r="M950" s="19" t="s">
        <v>878</v>
      </c>
      <c r="N950" s="22">
        <v>5106.47</v>
      </c>
      <c r="O950" s="19" t="s">
        <v>30</v>
      </c>
      <c r="P950" s="22">
        <v>4231.07</v>
      </c>
      <c r="Q950" s="21">
        <v>0</v>
      </c>
      <c r="R950" s="19" t="s">
        <v>30</v>
      </c>
      <c r="S950" s="19" t="s">
        <v>282</v>
      </c>
      <c r="T950" s="19" t="s">
        <v>1575</v>
      </c>
      <c r="U950" s="19" t="s">
        <v>32</v>
      </c>
      <c r="V950" s="20"/>
      <c r="W950" s="19" t="s">
        <v>32</v>
      </c>
      <c r="X950" s="19" t="s">
        <v>7176</v>
      </c>
      <c r="Y950" s="19" t="s">
        <v>7176</v>
      </c>
      <c r="Z950" s="20"/>
      <c r="AA950" s="19" t="s">
        <v>32</v>
      </c>
      <c r="AB950" s="19" t="s">
        <v>32</v>
      </c>
      <c r="AC950" s="19" t="s">
        <v>7176</v>
      </c>
      <c r="AD950" s="19" t="s">
        <v>7176</v>
      </c>
      <c r="AE950" s="19" t="s">
        <v>7177</v>
      </c>
      <c r="AF950" s="6" t="str">
        <f>VLOOKUP(G950,[2]הזמנות!A:B,2,0)</f>
        <v>G39</v>
      </c>
      <c r="AG950" s="6" t="str">
        <f>VLOOKUP(AF950,'[2]קבוצות רכש'!A:B,2,0)</f>
        <v>גיור</v>
      </c>
    </row>
    <row r="951" spans="1:33" x14ac:dyDescent="0.2">
      <c r="A951" s="19" t="s">
        <v>34</v>
      </c>
      <c r="B951" s="23" t="s">
        <v>22</v>
      </c>
      <c r="C951" s="19" t="s">
        <v>23</v>
      </c>
      <c r="D951" s="19" t="s">
        <v>23</v>
      </c>
      <c r="E951" s="19" t="s">
        <v>583</v>
      </c>
      <c r="F951" s="19" t="s">
        <v>273</v>
      </c>
      <c r="G951" s="19" t="s">
        <v>7846</v>
      </c>
      <c r="H951" s="19" t="s">
        <v>7845</v>
      </c>
      <c r="I951" s="20">
        <v>43902</v>
      </c>
      <c r="J951" s="20">
        <v>44196</v>
      </c>
      <c r="K951" s="19" t="s">
        <v>7844</v>
      </c>
      <c r="L951" s="19" t="s">
        <v>7843</v>
      </c>
      <c r="M951" s="19" t="s">
        <v>7842</v>
      </c>
      <c r="N951" s="21">
        <v>367.15</v>
      </c>
      <c r="O951" s="19" t="s">
        <v>30</v>
      </c>
      <c r="P951" s="21">
        <v>0</v>
      </c>
      <c r="Q951" s="21">
        <v>0</v>
      </c>
      <c r="R951" s="19" t="s">
        <v>32</v>
      </c>
      <c r="S951" s="19" t="s">
        <v>31</v>
      </c>
      <c r="T951" s="19" t="s">
        <v>32</v>
      </c>
      <c r="U951" s="19" t="s">
        <v>33</v>
      </c>
      <c r="V951" s="20"/>
      <c r="W951" s="19" t="s">
        <v>32</v>
      </c>
      <c r="X951" s="19" t="s">
        <v>7176</v>
      </c>
      <c r="Y951" s="19" t="s">
        <v>7176</v>
      </c>
      <c r="Z951" s="20"/>
      <c r="AA951" s="19" t="s">
        <v>32</v>
      </c>
      <c r="AB951" s="19" t="s">
        <v>32</v>
      </c>
      <c r="AC951" s="19" t="s">
        <v>7176</v>
      </c>
      <c r="AD951" s="19" t="s">
        <v>7176</v>
      </c>
      <c r="AE951" s="19" t="s">
        <v>7177</v>
      </c>
      <c r="AF951" s="6" t="str">
        <f>VLOOKUP(G951,[2]הזמנות!A:B,2,0)</f>
        <v>G39</v>
      </c>
      <c r="AG951" s="6" t="str">
        <f>VLOOKUP(AF951,'[2]קבוצות רכש'!A:B,2,0)</f>
        <v>גיור</v>
      </c>
    </row>
    <row r="952" spans="1:33" x14ac:dyDescent="0.2">
      <c r="A952" s="19" t="s">
        <v>34</v>
      </c>
      <c r="B952" s="23" t="s">
        <v>22</v>
      </c>
      <c r="C952" s="19" t="s">
        <v>23</v>
      </c>
      <c r="D952" s="19" t="s">
        <v>23</v>
      </c>
      <c r="E952" s="19" t="s">
        <v>583</v>
      </c>
      <c r="F952" s="19" t="s">
        <v>273</v>
      </c>
      <c r="G952" s="19" t="s">
        <v>7841</v>
      </c>
      <c r="H952" s="19" t="s">
        <v>7840</v>
      </c>
      <c r="I952" s="20">
        <v>43912</v>
      </c>
      <c r="J952" s="20">
        <v>44087</v>
      </c>
      <c r="K952" s="19" t="s">
        <v>1003</v>
      </c>
      <c r="L952" s="19" t="s">
        <v>8500</v>
      </c>
      <c r="M952" s="19" t="s">
        <v>1005</v>
      </c>
      <c r="N952" s="22">
        <v>77945.27</v>
      </c>
      <c r="O952" s="19" t="s">
        <v>30</v>
      </c>
      <c r="P952" s="22">
        <v>66928.87</v>
      </c>
      <c r="Q952" s="21">
        <v>0</v>
      </c>
      <c r="R952" s="19" t="s">
        <v>30</v>
      </c>
      <c r="S952" s="19" t="s">
        <v>31</v>
      </c>
      <c r="T952" s="19" t="s">
        <v>1030</v>
      </c>
      <c r="U952" s="19" t="s">
        <v>93</v>
      </c>
      <c r="V952" s="20"/>
      <c r="W952" s="19" t="s">
        <v>32</v>
      </c>
      <c r="X952" s="19" t="s">
        <v>7176</v>
      </c>
      <c r="Y952" s="19" t="s">
        <v>7176</v>
      </c>
      <c r="Z952" s="20"/>
      <c r="AA952" s="19" t="s">
        <v>32</v>
      </c>
      <c r="AB952" s="19" t="s">
        <v>32</v>
      </c>
      <c r="AC952" s="19" t="s">
        <v>7176</v>
      </c>
      <c r="AD952" s="19" t="s">
        <v>7176</v>
      </c>
      <c r="AE952" s="19" t="s">
        <v>7177</v>
      </c>
      <c r="AF952" s="6" t="str">
        <f>VLOOKUP(G952,[2]הזמנות!A:B,2,0)</f>
        <v>G01</v>
      </c>
      <c r="AG952" s="6" t="str">
        <f>VLOOKUP(AF952,'[2]קבוצות רכש'!A:B,2,0)</f>
        <v>הוצאות קשיחות</v>
      </c>
    </row>
    <row r="953" spans="1:33" x14ac:dyDescent="0.2">
      <c r="A953" s="19" t="s">
        <v>34</v>
      </c>
      <c r="B953" s="23" t="s">
        <v>22</v>
      </c>
      <c r="C953" s="19" t="s">
        <v>23</v>
      </c>
      <c r="D953" s="19" t="s">
        <v>23</v>
      </c>
      <c r="E953" s="19" t="s">
        <v>583</v>
      </c>
      <c r="F953" s="19" t="s">
        <v>273</v>
      </c>
      <c r="G953" s="19" t="s">
        <v>7839</v>
      </c>
      <c r="H953" s="19" t="s">
        <v>7838</v>
      </c>
      <c r="I953" s="20">
        <v>43919</v>
      </c>
      <c r="J953" s="20">
        <v>44196</v>
      </c>
      <c r="K953" s="19" t="s">
        <v>1586</v>
      </c>
      <c r="L953" s="19" t="s">
        <v>1587</v>
      </c>
      <c r="M953" s="19" t="s">
        <v>1588</v>
      </c>
      <c r="N953" s="22">
        <v>50001.120000000003</v>
      </c>
      <c r="O953" s="19" t="s">
        <v>30</v>
      </c>
      <c r="P953" s="22">
        <v>8658</v>
      </c>
      <c r="Q953" s="21">
        <v>0</v>
      </c>
      <c r="R953" s="19" t="s">
        <v>30</v>
      </c>
      <c r="S953" s="19" t="s">
        <v>31</v>
      </c>
      <c r="T953" s="19" t="s">
        <v>32</v>
      </c>
      <c r="U953" s="19" t="s">
        <v>33</v>
      </c>
      <c r="V953" s="20"/>
      <c r="W953" s="19" t="s">
        <v>32</v>
      </c>
      <c r="X953" s="19" t="s">
        <v>7176</v>
      </c>
      <c r="Y953" s="19" t="s">
        <v>7176</v>
      </c>
      <c r="Z953" s="20"/>
      <c r="AA953" s="19" t="s">
        <v>32</v>
      </c>
      <c r="AB953" s="19" t="s">
        <v>32</v>
      </c>
      <c r="AC953" s="19" t="s">
        <v>7176</v>
      </c>
      <c r="AD953" s="19" t="s">
        <v>7176</v>
      </c>
      <c r="AE953" s="19" t="s">
        <v>7177</v>
      </c>
      <c r="AF953" s="6" t="str">
        <f>VLOOKUP(G953,[2]הזמנות!A:B,2,0)</f>
        <v>G39</v>
      </c>
      <c r="AG953" s="6" t="str">
        <f>VLOOKUP(AF953,'[2]קבוצות רכש'!A:B,2,0)</f>
        <v>גיור</v>
      </c>
    </row>
    <row r="954" spans="1:33" x14ac:dyDescent="0.2">
      <c r="A954" s="19" t="s">
        <v>34</v>
      </c>
      <c r="B954" s="23" t="s">
        <v>22</v>
      </c>
      <c r="C954" s="19" t="s">
        <v>23</v>
      </c>
      <c r="D954" s="19" t="s">
        <v>23</v>
      </c>
      <c r="E954" s="19" t="s">
        <v>583</v>
      </c>
      <c r="F954" s="19" t="s">
        <v>273</v>
      </c>
      <c r="G954" s="19" t="s">
        <v>7835</v>
      </c>
      <c r="H954" s="19" t="s">
        <v>7834</v>
      </c>
      <c r="I954" s="20">
        <v>43920</v>
      </c>
      <c r="J954" s="20">
        <v>43830</v>
      </c>
      <c r="K954" s="19" t="s">
        <v>1003</v>
      </c>
      <c r="L954" s="19" t="s">
        <v>8500</v>
      </c>
      <c r="M954" s="19" t="s">
        <v>1005</v>
      </c>
      <c r="N954" s="22">
        <v>16380</v>
      </c>
      <c r="O954" s="19" t="s">
        <v>30</v>
      </c>
      <c r="P954" s="22">
        <v>13943.12</v>
      </c>
      <c r="Q954" s="21">
        <v>0</v>
      </c>
      <c r="R954" s="19" t="s">
        <v>30</v>
      </c>
      <c r="S954" s="19" t="s">
        <v>31</v>
      </c>
      <c r="T954" s="19" t="s">
        <v>1575</v>
      </c>
      <c r="U954" s="19" t="s">
        <v>33</v>
      </c>
      <c r="V954" s="20"/>
      <c r="W954" s="19" t="s">
        <v>32</v>
      </c>
      <c r="X954" s="19" t="s">
        <v>7176</v>
      </c>
      <c r="Y954" s="19" t="s">
        <v>7176</v>
      </c>
      <c r="Z954" s="20"/>
      <c r="AA954" s="19" t="s">
        <v>32</v>
      </c>
      <c r="AB954" s="19" t="s">
        <v>32</v>
      </c>
      <c r="AC954" s="19" t="s">
        <v>7176</v>
      </c>
      <c r="AD954" s="19" t="s">
        <v>7176</v>
      </c>
      <c r="AE954" s="19" t="s">
        <v>7177</v>
      </c>
      <c r="AF954" s="6" t="str">
        <f>VLOOKUP(G954,[2]הזמנות!A:B,2,0)</f>
        <v>G39</v>
      </c>
      <c r="AG954" s="6" t="str">
        <f>VLOOKUP(AF954,'[2]קבוצות רכש'!A:B,2,0)</f>
        <v>גיור</v>
      </c>
    </row>
    <row r="955" spans="1:33" x14ac:dyDescent="0.2">
      <c r="A955" s="19" t="s">
        <v>34</v>
      </c>
      <c r="B955" s="23" t="s">
        <v>22</v>
      </c>
      <c r="C955" s="19" t="s">
        <v>23</v>
      </c>
      <c r="D955" s="19" t="s">
        <v>23</v>
      </c>
      <c r="E955" s="19" t="s">
        <v>583</v>
      </c>
      <c r="F955" s="19" t="s">
        <v>273</v>
      </c>
      <c r="G955" s="19" t="s">
        <v>7832</v>
      </c>
      <c r="H955" s="19" t="s">
        <v>7831</v>
      </c>
      <c r="I955" s="20">
        <v>43922</v>
      </c>
      <c r="J955" s="20">
        <v>44305</v>
      </c>
      <c r="K955" s="19" t="s">
        <v>1691</v>
      </c>
      <c r="L955" s="19" t="s">
        <v>1692</v>
      </c>
      <c r="M955" s="19" t="s">
        <v>1693</v>
      </c>
      <c r="N955" s="22">
        <v>100000</v>
      </c>
      <c r="O955" s="19" t="s">
        <v>30</v>
      </c>
      <c r="P955" s="22">
        <v>26880</v>
      </c>
      <c r="Q955" s="22">
        <v>16360</v>
      </c>
      <c r="R955" s="19" t="s">
        <v>30</v>
      </c>
      <c r="S955" s="19" t="s">
        <v>31</v>
      </c>
      <c r="T955" s="19" t="s">
        <v>1575</v>
      </c>
      <c r="U955" s="19" t="s">
        <v>317</v>
      </c>
      <c r="V955" s="20"/>
      <c r="W955" s="19" t="s">
        <v>32</v>
      </c>
      <c r="X955" s="19" t="s">
        <v>7176</v>
      </c>
      <c r="Y955" s="19" t="s">
        <v>7176</v>
      </c>
      <c r="Z955" s="20"/>
      <c r="AA955" s="19" t="s">
        <v>32</v>
      </c>
      <c r="AB955" s="19" t="s">
        <v>32</v>
      </c>
      <c r="AC955" s="19" t="s">
        <v>7176</v>
      </c>
      <c r="AD955" s="19" t="s">
        <v>7176</v>
      </c>
      <c r="AE955" s="19" t="s">
        <v>7177</v>
      </c>
      <c r="AF955" s="6" t="str">
        <f>VLOOKUP(G955,[2]הזמנות!A:B,2,0)</f>
        <v>G39</v>
      </c>
      <c r="AG955" s="6" t="str">
        <f>VLOOKUP(AF955,'[2]קבוצות רכש'!A:B,2,0)</f>
        <v>גיור</v>
      </c>
    </row>
    <row r="956" spans="1:33" x14ac:dyDescent="0.2">
      <c r="A956" s="19" t="s">
        <v>34</v>
      </c>
      <c r="B956" s="23" t="s">
        <v>22</v>
      </c>
      <c r="C956" s="19" t="s">
        <v>23</v>
      </c>
      <c r="D956" s="19" t="s">
        <v>23</v>
      </c>
      <c r="E956" s="19" t="s">
        <v>583</v>
      </c>
      <c r="F956" s="19" t="s">
        <v>273</v>
      </c>
      <c r="G956" s="19" t="s">
        <v>7822</v>
      </c>
      <c r="H956" s="19" t="s">
        <v>7821</v>
      </c>
      <c r="I956" s="20">
        <v>43955</v>
      </c>
      <c r="J956" s="20">
        <v>44196</v>
      </c>
      <c r="K956" s="19" t="s">
        <v>2896</v>
      </c>
      <c r="L956" s="19" t="s">
        <v>2897</v>
      </c>
      <c r="M956" s="19" t="s">
        <v>2898</v>
      </c>
      <c r="N956" s="22">
        <v>54054</v>
      </c>
      <c r="O956" s="19" t="s">
        <v>30</v>
      </c>
      <c r="P956" s="22">
        <v>48262.5</v>
      </c>
      <c r="Q956" s="22">
        <v>11583</v>
      </c>
      <c r="R956" s="19" t="s">
        <v>30</v>
      </c>
      <c r="S956" s="19" t="s">
        <v>31</v>
      </c>
      <c r="T956" s="19" t="s">
        <v>7820</v>
      </c>
      <c r="U956" s="19" t="s">
        <v>93</v>
      </c>
      <c r="V956" s="20"/>
      <c r="W956" s="19" t="s">
        <v>32</v>
      </c>
      <c r="X956" s="19" t="s">
        <v>7176</v>
      </c>
      <c r="Y956" s="19" t="s">
        <v>7176</v>
      </c>
      <c r="Z956" s="20"/>
      <c r="AA956" s="19" t="s">
        <v>32</v>
      </c>
      <c r="AB956" s="19" t="s">
        <v>32</v>
      </c>
      <c r="AC956" s="19" t="s">
        <v>7176</v>
      </c>
      <c r="AD956" s="19" t="s">
        <v>7176</v>
      </c>
      <c r="AE956" s="19" t="s">
        <v>7177</v>
      </c>
      <c r="AF956" s="6" t="str">
        <f>VLOOKUP(G956,[2]הזמנות!A:B,2,0)</f>
        <v>G39</v>
      </c>
      <c r="AG956" s="6" t="str">
        <f>VLOOKUP(AF956,'[2]קבוצות רכש'!A:B,2,0)</f>
        <v>גיור</v>
      </c>
    </row>
    <row r="957" spans="1:33" x14ac:dyDescent="0.2">
      <c r="A957" s="19" t="s">
        <v>34</v>
      </c>
      <c r="B957" s="23" t="s">
        <v>22</v>
      </c>
      <c r="C957" s="19" t="s">
        <v>23</v>
      </c>
      <c r="D957" s="19" t="s">
        <v>23</v>
      </c>
      <c r="E957" s="19" t="s">
        <v>583</v>
      </c>
      <c r="F957" s="19" t="s">
        <v>273</v>
      </c>
      <c r="G957" s="19" t="s">
        <v>7819</v>
      </c>
      <c r="H957" s="19" t="s">
        <v>7818</v>
      </c>
      <c r="I957" s="20">
        <v>43962</v>
      </c>
      <c r="J957" s="20">
        <v>44377</v>
      </c>
      <c r="K957" s="19" t="s">
        <v>1740</v>
      </c>
      <c r="L957" s="19" t="s">
        <v>1741</v>
      </c>
      <c r="M957" s="19" t="s">
        <v>1742</v>
      </c>
      <c r="N957" s="22">
        <v>9664.2000000000007</v>
      </c>
      <c r="O957" s="19" t="s">
        <v>30</v>
      </c>
      <c r="P957" s="22">
        <v>3168.48</v>
      </c>
      <c r="Q957" s="21">
        <v>731.72</v>
      </c>
      <c r="R957" s="19" t="s">
        <v>30</v>
      </c>
      <c r="S957" s="19" t="s">
        <v>31</v>
      </c>
      <c r="T957" s="19" t="s">
        <v>32</v>
      </c>
      <c r="U957" s="19" t="s">
        <v>33</v>
      </c>
      <c r="V957" s="20"/>
      <c r="W957" s="19" t="s">
        <v>32</v>
      </c>
      <c r="X957" s="19" t="s">
        <v>7176</v>
      </c>
      <c r="Y957" s="19" t="s">
        <v>7176</v>
      </c>
      <c r="Z957" s="20"/>
      <c r="AA957" s="19" t="s">
        <v>32</v>
      </c>
      <c r="AB957" s="19" t="s">
        <v>32</v>
      </c>
      <c r="AC957" s="19" t="s">
        <v>7176</v>
      </c>
      <c r="AD957" s="19" t="s">
        <v>7176</v>
      </c>
      <c r="AE957" s="19" t="s">
        <v>7177</v>
      </c>
      <c r="AF957" s="6" t="str">
        <f>VLOOKUP(G957,[2]הזמנות!A:B,2,0)</f>
        <v>G39</v>
      </c>
      <c r="AG957" s="6" t="str">
        <f>VLOOKUP(AF957,'[2]קבוצות רכש'!A:B,2,0)</f>
        <v>גיור</v>
      </c>
    </row>
    <row r="958" spans="1:33" x14ac:dyDescent="0.2">
      <c r="A958" s="19" t="s">
        <v>34</v>
      </c>
      <c r="B958" s="23" t="s">
        <v>22</v>
      </c>
      <c r="C958" s="19" t="s">
        <v>23</v>
      </c>
      <c r="D958" s="19" t="s">
        <v>23</v>
      </c>
      <c r="E958" s="19" t="s">
        <v>583</v>
      </c>
      <c r="F958" s="19" t="s">
        <v>273</v>
      </c>
      <c r="G958" s="19" t="s">
        <v>7817</v>
      </c>
      <c r="H958" s="19" t="s">
        <v>7725</v>
      </c>
      <c r="I958" s="20">
        <v>43965</v>
      </c>
      <c r="J958" s="20">
        <v>44301</v>
      </c>
      <c r="K958" s="19" t="s">
        <v>912</v>
      </c>
      <c r="L958" s="19" t="s">
        <v>913</v>
      </c>
      <c r="M958" s="19" t="s">
        <v>914</v>
      </c>
      <c r="N958" s="22">
        <v>12636</v>
      </c>
      <c r="O958" s="19" t="s">
        <v>30</v>
      </c>
      <c r="P958" s="22">
        <v>7622.86</v>
      </c>
      <c r="Q958" s="22">
        <v>2128.12</v>
      </c>
      <c r="R958" s="19" t="s">
        <v>30</v>
      </c>
      <c r="S958" s="19" t="s">
        <v>31</v>
      </c>
      <c r="T958" s="19" t="s">
        <v>7724</v>
      </c>
      <c r="U958" s="19" t="s">
        <v>136</v>
      </c>
      <c r="V958" s="20"/>
      <c r="W958" s="19" t="s">
        <v>32</v>
      </c>
      <c r="X958" s="19" t="s">
        <v>7176</v>
      </c>
      <c r="Y958" s="19" t="s">
        <v>7176</v>
      </c>
      <c r="Z958" s="20"/>
      <c r="AA958" s="19" t="s">
        <v>32</v>
      </c>
      <c r="AB958" s="19" t="s">
        <v>32</v>
      </c>
      <c r="AC958" s="19" t="s">
        <v>7176</v>
      </c>
      <c r="AD958" s="19" t="s">
        <v>7176</v>
      </c>
      <c r="AE958" s="19" t="s">
        <v>7177</v>
      </c>
      <c r="AF958" s="6" t="str">
        <f>VLOOKUP(G958,[2]הזמנות!A:B,2,0)</f>
        <v>G01</v>
      </c>
      <c r="AG958" s="6" t="str">
        <f>VLOOKUP(AF958,'[2]קבוצות רכש'!A:B,2,0)</f>
        <v>הוצאות קשיחות</v>
      </c>
    </row>
    <row r="959" spans="1:33" x14ac:dyDescent="0.2">
      <c r="A959" s="19" t="s">
        <v>34</v>
      </c>
      <c r="B959" s="23" t="s">
        <v>22</v>
      </c>
      <c r="C959" s="19" t="s">
        <v>23</v>
      </c>
      <c r="D959" s="19" t="s">
        <v>23</v>
      </c>
      <c r="E959" s="19" t="s">
        <v>583</v>
      </c>
      <c r="F959" s="19" t="s">
        <v>273</v>
      </c>
      <c r="G959" s="19" t="s">
        <v>7816</v>
      </c>
      <c r="H959" s="19" t="s">
        <v>7815</v>
      </c>
      <c r="I959" s="20">
        <v>43972</v>
      </c>
      <c r="J959" s="20">
        <v>44196</v>
      </c>
      <c r="K959" s="19" t="s">
        <v>2635</v>
      </c>
      <c r="L959" s="19" t="s">
        <v>2636</v>
      </c>
      <c r="M959" s="19" t="s">
        <v>2637</v>
      </c>
      <c r="N959" s="22">
        <v>7722</v>
      </c>
      <c r="O959" s="19" t="s">
        <v>30</v>
      </c>
      <c r="P959" s="21">
        <v>0</v>
      </c>
      <c r="Q959" s="21">
        <v>0</v>
      </c>
      <c r="R959" s="19" t="s">
        <v>32</v>
      </c>
      <c r="S959" s="19" t="s">
        <v>31</v>
      </c>
      <c r="T959" s="19" t="s">
        <v>32</v>
      </c>
      <c r="U959" s="19" t="s">
        <v>33</v>
      </c>
      <c r="V959" s="20"/>
      <c r="W959" s="19" t="s">
        <v>32</v>
      </c>
      <c r="X959" s="19" t="s">
        <v>7176</v>
      </c>
      <c r="Y959" s="19" t="s">
        <v>7176</v>
      </c>
      <c r="Z959" s="20"/>
      <c r="AA959" s="19" t="s">
        <v>32</v>
      </c>
      <c r="AB959" s="19" t="s">
        <v>32</v>
      </c>
      <c r="AC959" s="19" t="s">
        <v>7176</v>
      </c>
      <c r="AD959" s="19" t="s">
        <v>7176</v>
      </c>
      <c r="AE959" s="19" t="s">
        <v>7177</v>
      </c>
      <c r="AF959" s="6" t="str">
        <f>VLOOKUP(G959,[2]הזמנות!A:B,2,0)</f>
        <v>G39</v>
      </c>
      <c r="AG959" s="6" t="str">
        <f>VLOOKUP(AF959,'[2]קבוצות רכש'!A:B,2,0)</f>
        <v>גיור</v>
      </c>
    </row>
    <row r="960" spans="1:33" x14ac:dyDescent="0.2">
      <c r="A960" s="19" t="s">
        <v>34</v>
      </c>
      <c r="B960" s="23" t="s">
        <v>22</v>
      </c>
      <c r="C960" s="19" t="s">
        <v>23</v>
      </c>
      <c r="D960" s="19" t="s">
        <v>23</v>
      </c>
      <c r="E960" s="19" t="s">
        <v>583</v>
      </c>
      <c r="F960" s="19" t="s">
        <v>273</v>
      </c>
      <c r="G960" s="19" t="s">
        <v>7814</v>
      </c>
      <c r="H960" s="19" t="s">
        <v>7813</v>
      </c>
      <c r="I960" s="20">
        <v>43978</v>
      </c>
      <c r="J960" s="20">
        <v>44196</v>
      </c>
      <c r="K960" s="19" t="s">
        <v>1159</v>
      </c>
      <c r="L960" s="19" t="s">
        <v>1160</v>
      </c>
      <c r="M960" s="19" t="s">
        <v>1161</v>
      </c>
      <c r="N960" s="22">
        <v>4680</v>
      </c>
      <c r="O960" s="19" t="s">
        <v>30</v>
      </c>
      <c r="P960" s="21">
        <v>0</v>
      </c>
      <c r="Q960" s="21">
        <v>0</v>
      </c>
      <c r="R960" s="19" t="s">
        <v>32</v>
      </c>
      <c r="S960" s="19" t="s">
        <v>31</v>
      </c>
      <c r="T960" s="19" t="s">
        <v>32</v>
      </c>
      <c r="U960" s="19" t="s">
        <v>33</v>
      </c>
      <c r="V960" s="20"/>
      <c r="W960" s="19" t="s">
        <v>32</v>
      </c>
      <c r="X960" s="19" t="s">
        <v>7176</v>
      </c>
      <c r="Y960" s="19" t="s">
        <v>7176</v>
      </c>
      <c r="Z960" s="20"/>
      <c r="AA960" s="19" t="s">
        <v>32</v>
      </c>
      <c r="AB960" s="19" t="s">
        <v>32</v>
      </c>
      <c r="AC960" s="19" t="s">
        <v>7176</v>
      </c>
      <c r="AD960" s="19" t="s">
        <v>7176</v>
      </c>
      <c r="AE960" s="19" t="s">
        <v>7177</v>
      </c>
      <c r="AF960" s="6" t="str">
        <f>VLOOKUP(G960,[2]הזמנות!A:B,2,0)</f>
        <v>G02</v>
      </c>
      <c r="AG960" s="6" t="str">
        <f>VLOOKUP(AF960,'[2]קבוצות רכש'!A:B,2,0)</f>
        <v>רוה"מ יחידת רכש</v>
      </c>
    </row>
    <row r="961" spans="1:33" x14ac:dyDescent="0.2">
      <c r="A961" s="19" t="s">
        <v>34</v>
      </c>
      <c r="B961" s="23" t="s">
        <v>22</v>
      </c>
      <c r="C961" s="19" t="s">
        <v>23</v>
      </c>
      <c r="D961" s="19" t="s">
        <v>23</v>
      </c>
      <c r="E961" s="19" t="s">
        <v>583</v>
      </c>
      <c r="F961" s="19" t="s">
        <v>273</v>
      </c>
      <c r="G961" s="19" t="s">
        <v>7812</v>
      </c>
      <c r="H961" s="19" t="s">
        <v>3008</v>
      </c>
      <c r="I961" s="20">
        <v>43999</v>
      </c>
      <c r="J961" s="20">
        <v>44337</v>
      </c>
      <c r="K961" s="19" t="s">
        <v>458</v>
      </c>
      <c r="L961" s="19" t="s">
        <v>459</v>
      </c>
      <c r="M961" s="19" t="s">
        <v>460</v>
      </c>
      <c r="N961" s="22">
        <v>3000</v>
      </c>
      <c r="O961" s="19" t="s">
        <v>30</v>
      </c>
      <c r="P961" s="22">
        <v>0</v>
      </c>
      <c r="Q961" s="22">
        <v>0</v>
      </c>
      <c r="R961" s="19" t="s">
        <v>30</v>
      </c>
      <c r="S961" s="19" t="s">
        <v>31</v>
      </c>
      <c r="T961" s="19" t="s">
        <v>7811</v>
      </c>
      <c r="U961" s="19" t="s">
        <v>136</v>
      </c>
      <c r="V961" s="20"/>
      <c r="W961" s="19" t="s">
        <v>32</v>
      </c>
      <c r="X961" s="19" t="s">
        <v>7176</v>
      </c>
      <c r="Y961" s="19" t="s">
        <v>7176</v>
      </c>
      <c r="Z961" s="20"/>
      <c r="AA961" s="19" t="s">
        <v>32</v>
      </c>
      <c r="AB961" s="19" t="s">
        <v>32</v>
      </c>
      <c r="AC961" s="19" t="s">
        <v>7176</v>
      </c>
      <c r="AD961" s="19" t="s">
        <v>7176</v>
      </c>
      <c r="AE961" s="19" t="s">
        <v>7177</v>
      </c>
      <c r="AF961" s="6" t="str">
        <f>VLOOKUP(G961,[2]הזמנות!A:B,2,0)</f>
        <v>G04</v>
      </c>
      <c r="AG961" s="6" t="str">
        <f>VLOOKUP(AF961,'[2]קבוצות רכש'!A:B,2,0)</f>
        <v>רוה"מ חוזים,יועצים</v>
      </c>
    </row>
    <row r="962" spans="1:33" x14ac:dyDescent="0.2">
      <c r="A962" s="19" t="s">
        <v>34</v>
      </c>
      <c r="B962" s="23" t="s">
        <v>22</v>
      </c>
      <c r="C962" s="19" t="s">
        <v>23</v>
      </c>
      <c r="D962" s="19" t="s">
        <v>23</v>
      </c>
      <c r="E962" s="19" t="s">
        <v>583</v>
      </c>
      <c r="F962" s="19" t="s">
        <v>273</v>
      </c>
      <c r="G962" s="19" t="s">
        <v>7808</v>
      </c>
      <c r="H962" s="19" t="s">
        <v>7725</v>
      </c>
      <c r="I962" s="20">
        <v>44000</v>
      </c>
      <c r="J962" s="20">
        <v>44301</v>
      </c>
      <c r="K962" s="19" t="s">
        <v>912</v>
      </c>
      <c r="L962" s="19" t="s">
        <v>913</v>
      </c>
      <c r="M962" s="19" t="s">
        <v>914</v>
      </c>
      <c r="N962" s="22">
        <v>1965.6</v>
      </c>
      <c r="O962" s="19" t="s">
        <v>30</v>
      </c>
      <c r="P962" s="22">
        <v>1240.1099999999999</v>
      </c>
      <c r="Q962" s="22">
        <v>331.04</v>
      </c>
      <c r="R962" s="19" t="s">
        <v>30</v>
      </c>
      <c r="S962" s="19" t="s">
        <v>31</v>
      </c>
      <c r="T962" s="19" t="s">
        <v>2626</v>
      </c>
      <c r="U962" s="19" t="s">
        <v>136</v>
      </c>
      <c r="V962" s="20"/>
      <c r="W962" s="19" t="s">
        <v>32</v>
      </c>
      <c r="X962" s="19" t="s">
        <v>7176</v>
      </c>
      <c r="Y962" s="19" t="s">
        <v>7176</v>
      </c>
      <c r="Z962" s="20"/>
      <c r="AA962" s="19" t="s">
        <v>32</v>
      </c>
      <c r="AB962" s="19" t="s">
        <v>32</v>
      </c>
      <c r="AC962" s="19" t="s">
        <v>7176</v>
      </c>
      <c r="AD962" s="19" t="s">
        <v>7176</v>
      </c>
      <c r="AE962" s="19" t="s">
        <v>7177</v>
      </c>
      <c r="AF962" s="6" t="str">
        <f>VLOOKUP(G962,[2]הזמנות!A:B,2,0)</f>
        <v>G01</v>
      </c>
      <c r="AG962" s="6" t="str">
        <f>VLOOKUP(AF962,'[2]קבוצות רכש'!A:B,2,0)</f>
        <v>הוצאות קשיחות</v>
      </c>
    </row>
    <row r="963" spans="1:33" x14ac:dyDescent="0.2">
      <c r="A963" s="19" t="s">
        <v>34</v>
      </c>
      <c r="B963" s="23" t="s">
        <v>22</v>
      </c>
      <c r="C963" s="19" t="s">
        <v>23</v>
      </c>
      <c r="D963" s="19" t="s">
        <v>23</v>
      </c>
      <c r="E963" s="19" t="s">
        <v>583</v>
      </c>
      <c r="F963" s="19" t="s">
        <v>273</v>
      </c>
      <c r="G963" s="19" t="s">
        <v>7807</v>
      </c>
      <c r="H963" s="19" t="s">
        <v>5335</v>
      </c>
      <c r="I963" s="20">
        <v>44004</v>
      </c>
      <c r="J963" s="20">
        <v>44196</v>
      </c>
      <c r="K963" s="19" t="s">
        <v>432</v>
      </c>
      <c r="L963" s="24" t="s">
        <v>433</v>
      </c>
      <c r="M963" s="24" t="s">
        <v>434</v>
      </c>
      <c r="N963" s="22">
        <v>32643</v>
      </c>
      <c r="O963" s="19" t="s">
        <v>30</v>
      </c>
      <c r="P963" s="22">
        <v>27202.5</v>
      </c>
      <c r="Q963" s="22">
        <v>10881</v>
      </c>
      <c r="R963" s="19" t="s">
        <v>30</v>
      </c>
      <c r="S963" s="19" t="s">
        <v>282</v>
      </c>
      <c r="T963" s="19" t="s">
        <v>1268</v>
      </c>
      <c r="U963" s="19" t="s">
        <v>32</v>
      </c>
      <c r="V963" s="20"/>
      <c r="W963" s="19" t="s">
        <v>32</v>
      </c>
      <c r="X963" s="19" t="s">
        <v>7176</v>
      </c>
      <c r="Y963" s="19" t="s">
        <v>7176</v>
      </c>
      <c r="Z963" s="20"/>
      <c r="AA963" s="19" t="s">
        <v>32</v>
      </c>
      <c r="AB963" s="19" t="s">
        <v>32</v>
      </c>
      <c r="AC963" s="19" t="s">
        <v>7176</v>
      </c>
      <c r="AD963" s="19" t="s">
        <v>7176</v>
      </c>
      <c r="AE963" s="19" t="s">
        <v>7177</v>
      </c>
      <c r="AF963" s="6" t="str">
        <f>VLOOKUP(G963,[2]הזמנות!A:B,2,0)</f>
        <v>G39</v>
      </c>
      <c r="AG963" s="6" t="str">
        <f>VLOOKUP(AF963,'[2]קבוצות רכש'!A:B,2,0)</f>
        <v>גיור</v>
      </c>
    </row>
    <row r="964" spans="1:33" x14ac:dyDescent="0.2">
      <c r="A964" s="19" t="s">
        <v>34</v>
      </c>
      <c r="B964" s="23" t="s">
        <v>22</v>
      </c>
      <c r="C964" s="19" t="s">
        <v>23</v>
      </c>
      <c r="D964" s="19" t="s">
        <v>23</v>
      </c>
      <c r="E964" s="19" t="s">
        <v>583</v>
      </c>
      <c r="F964" s="19" t="s">
        <v>273</v>
      </c>
      <c r="G964" s="19" t="s">
        <v>8521</v>
      </c>
      <c r="H964" s="19" t="s">
        <v>310</v>
      </c>
      <c r="I964" s="20">
        <v>44014</v>
      </c>
      <c r="J964" s="20">
        <v>44408</v>
      </c>
      <c r="K964" s="19" t="s">
        <v>1725</v>
      </c>
      <c r="L964" s="19" t="s">
        <v>1726</v>
      </c>
      <c r="M964" s="19" t="s">
        <v>1727</v>
      </c>
      <c r="N964" s="22">
        <v>80776.800000000003</v>
      </c>
      <c r="O964" s="19" t="s">
        <v>30</v>
      </c>
      <c r="P964" s="22">
        <v>11046.79</v>
      </c>
      <c r="Q964" s="22">
        <v>0</v>
      </c>
      <c r="R964" s="19" t="s">
        <v>30</v>
      </c>
      <c r="S964" s="19" t="s">
        <v>31</v>
      </c>
      <c r="T964" s="19" t="s">
        <v>204</v>
      </c>
      <c r="U964" s="19" t="s">
        <v>93</v>
      </c>
      <c r="V964" s="20"/>
      <c r="W964" s="19" t="s">
        <v>32</v>
      </c>
      <c r="X964" s="19" t="s">
        <v>7176</v>
      </c>
      <c r="Y964" s="19" t="s">
        <v>7176</v>
      </c>
      <c r="Z964" s="20"/>
      <c r="AA964" s="19" t="s">
        <v>32</v>
      </c>
      <c r="AB964" s="19" t="s">
        <v>32</v>
      </c>
      <c r="AC964" s="19" t="s">
        <v>7176</v>
      </c>
      <c r="AD964" s="19" t="s">
        <v>7176</v>
      </c>
      <c r="AE964" s="19" t="s">
        <v>7177</v>
      </c>
      <c r="AF964" s="6" t="str">
        <f>VLOOKUP(G964,[2]הזמנות!A:B,2,0)</f>
        <v>G04</v>
      </c>
      <c r="AG964" s="6" t="str">
        <f>VLOOKUP(AF964,'[2]קבוצות רכש'!A:B,2,0)</f>
        <v>רוה"מ חוזים,יועצים</v>
      </c>
    </row>
    <row r="965" spans="1:33" x14ac:dyDescent="0.2">
      <c r="A965" s="19" t="s">
        <v>34</v>
      </c>
      <c r="B965" s="23" t="s">
        <v>22</v>
      </c>
      <c r="C965" s="19" t="s">
        <v>23</v>
      </c>
      <c r="D965" s="19" t="s">
        <v>23</v>
      </c>
      <c r="E965" s="19" t="s">
        <v>583</v>
      </c>
      <c r="F965" s="19" t="s">
        <v>273</v>
      </c>
      <c r="G965" s="19" t="s">
        <v>8520</v>
      </c>
      <c r="H965" s="19" t="s">
        <v>8519</v>
      </c>
      <c r="I965" s="20">
        <v>44018</v>
      </c>
      <c r="J965" s="20">
        <v>44196</v>
      </c>
      <c r="K965" s="19" t="s">
        <v>1003</v>
      </c>
      <c r="L965" s="19" t="s">
        <v>8500</v>
      </c>
      <c r="M965" s="19" t="s">
        <v>1005</v>
      </c>
      <c r="N965" s="22">
        <v>130320.45</v>
      </c>
      <c r="O965" s="19" t="s">
        <v>30</v>
      </c>
      <c r="P965" s="22">
        <v>67777</v>
      </c>
      <c r="Q965" s="22">
        <v>22277.95</v>
      </c>
      <c r="R965" s="19" t="s">
        <v>30</v>
      </c>
      <c r="S965" s="19" t="s">
        <v>31</v>
      </c>
      <c r="T965" s="19" t="s">
        <v>1575</v>
      </c>
      <c r="U965" s="19" t="s">
        <v>136</v>
      </c>
      <c r="V965" s="20"/>
      <c r="W965" s="19" t="s">
        <v>32</v>
      </c>
      <c r="X965" s="19" t="s">
        <v>7176</v>
      </c>
      <c r="Y965" s="19" t="s">
        <v>7176</v>
      </c>
      <c r="Z965" s="20"/>
      <c r="AA965" s="19" t="s">
        <v>32</v>
      </c>
      <c r="AB965" s="19" t="s">
        <v>32</v>
      </c>
      <c r="AC965" s="19" t="s">
        <v>7176</v>
      </c>
      <c r="AD965" s="19" t="s">
        <v>7176</v>
      </c>
      <c r="AE965" s="19" t="s">
        <v>7177</v>
      </c>
      <c r="AF965" s="6" t="str">
        <f>VLOOKUP(G965,[2]הזמנות!A:B,2,0)</f>
        <v>G39</v>
      </c>
      <c r="AG965" s="6" t="str">
        <f>VLOOKUP(AF965,'[2]קבוצות רכש'!A:B,2,0)</f>
        <v>גיור</v>
      </c>
    </row>
    <row r="966" spans="1:33" x14ac:dyDescent="0.2">
      <c r="A966" s="19" t="s">
        <v>34</v>
      </c>
      <c r="B966" s="23" t="s">
        <v>22</v>
      </c>
      <c r="C966" s="19" t="s">
        <v>23</v>
      </c>
      <c r="D966" s="19" t="s">
        <v>23</v>
      </c>
      <c r="E966" s="19" t="s">
        <v>583</v>
      </c>
      <c r="F966" s="19" t="s">
        <v>273</v>
      </c>
      <c r="G966" s="19" t="s">
        <v>8518</v>
      </c>
      <c r="H966" s="19" t="s">
        <v>8406</v>
      </c>
      <c r="I966" s="20">
        <v>44025</v>
      </c>
      <c r="J966" s="20">
        <v>44377</v>
      </c>
      <c r="K966" s="19" t="s">
        <v>257</v>
      </c>
      <c r="L966" s="19" t="s">
        <v>258</v>
      </c>
      <c r="M966" s="19" t="s">
        <v>259</v>
      </c>
      <c r="N966" s="22">
        <v>181245.87</v>
      </c>
      <c r="O966" s="19" t="s">
        <v>30</v>
      </c>
      <c r="P966" s="22">
        <v>51242.080000000002</v>
      </c>
      <c r="Q966" s="22">
        <v>40318.699999999997</v>
      </c>
      <c r="R966" s="19" t="s">
        <v>30</v>
      </c>
      <c r="S966" s="19" t="s">
        <v>31</v>
      </c>
      <c r="T966" s="19" t="s">
        <v>8405</v>
      </c>
      <c r="U966" s="19" t="s">
        <v>136</v>
      </c>
      <c r="V966" s="20"/>
      <c r="W966" s="19" t="s">
        <v>32</v>
      </c>
      <c r="X966" s="19" t="s">
        <v>7176</v>
      </c>
      <c r="Y966" s="19" t="s">
        <v>7176</v>
      </c>
      <c r="Z966" s="20"/>
      <c r="AA966" s="19" t="s">
        <v>32</v>
      </c>
      <c r="AB966" s="19" t="s">
        <v>32</v>
      </c>
      <c r="AC966" s="19" t="s">
        <v>7176</v>
      </c>
      <c r="AD966" s="19" t="s">
        <v>7176</v>
      </c>
      <c r="AE966" s="19" t="s">
        <v>7177</v>
      </c>
      <c r="AF966" s="6" t="str">
        <f>VLOOKUP(G966,[2]הזמנות!A:B,2,0)</f>
        <v>G01</v>
      </c>
      <c r="AG966" s="6" t="str">
        <f>VLOOKUP(AF966,'[2]קבוצות רכש'!A:B,2,0)</f>
        <v>הוצאות קשיחות</v>
      </c>
    </row>
    <row r="967" spans="1:33" x14ac:dyDescent="0.2">
      <c r="A967" s="19" t="s">
        <v>34</v>
      </c>
      <c r="B967" s="23" t="s">
        <v>22</v>
      </c>
      <c r="C967" s="19" t="s">
        <v>23</v>
      </c>
      <c r="D967" s="19" t="s">
        <v>23</v>
      </c>
      <c r="E967" s="19" t="s">
        <v>583</v>
      </c>
      <c r="F967" s="19" t="s">
        <v>273</v>
      </c>
      <c r="G967" s="19" t="s">
        <v>8517</v>
      </c>
      <c r="H967" s="19" t="s">
        <v>8516</v>
      </c>
      <c r="I967" s="20">
        <v>44032</v>
      </c>
      <c r="J967" s="20">
        <v>44196</v>
      </c>
      <c r="K967" s="19" t="s">
        <v>5309</v>
      </c>
      <c r="L967" s="19" t="s">
        <v>5310</v>
      </c>
      <c r="M967" s="19" t="s">
        <v>5311</v>
      </c>
      <c r="N967" s="22">
        <v>3899.61</v>
      </c>
      <c r="O967" s="19" t="s">
        <v>30</v>
      </c>
      <c r="P967" s="22">
        <v>3899.61</v>
      </c>
      <c r="Q967" s="22">
        <v>0</v>
      </c>
      <c r="R967" s="19" t="s">
        <v>30</v>
      </c>
      <c r="S967" s="19" t="s">
        <v>31</v>
      </c>
      <c r="T967" s="19" t="s">
        <v>32</v>
      </c>
      <c r="U967" s="19" t="s">
        <v>33</v>
      </c>
      <c r="V967" s="20"/>
      <c r="W967" s="19" t="s">
        <v>32</v>
      </c>
      <c r="X967" s="19" t="s">
        <v>7176</v>
      </c>
      <c r="Y967" s="19" t="s">
        <v>7176</v>
      </c>
      <c r="Z967" s="20"/>
      <c r="AA967" s="19" t="s">
        <v>32</v>
      </c>
      <c r="AB967" s="19" t="s">
        <v>32</v>
      </c>
      <c r="AC967" s="19" t="s">
        <v>7176</v>
      </c>
      <c r="AD967" s="19" t="s">
        <v>7176</v>
      </c>
      <c r="AE967" s="19" t="s">
        <v>7177</v>
      </c>
      <c r="AF967" s="6" t="str">
        <f>VLOOKUP(G967,[2]הזמנות!A:B,2,0)</f>
        <v>G39</v>
      </c>
      <c r="AG967" s="6" t="str">
        <f>VLOOKUP(AF967,'[2]קבוצות רכש'!A:B,2,0)</f>
        <v>גיור</v>
      </c>
    </row>
    <row r="968" spans="1:33" x14ac:dyDescent="0.2">
      <c r="A968" s="19" t="s">
        <v>34</v>
      </c>
      <c r="B968" s="23" t="s">
        <v>22</v>
      </c>
      <c r="C968" s="19" t="s">
        <v>23</v>
      </c>
      <c r="D968" s="19" t="s">
        <v>23</v>
      </c>
      <c r="E968" s="19" t="s">
        <v>583</v>
      </c>
      <c r="F968" s="19" t="s">
        <v>273</v>
      </c>
      <c r="G968" s="19" t="s">
        <v>8515</v>
      </c>
      <c r="H968" s="19" t="s">
        <v>8514</v>
      </c>
      <c r="I968" s="20">
        <v>44032</v>
      </c>
      <c r="J968" s="20">
        <v>44408</v>
      </c>
      <c r="K968" s="19" t="s">
        <v>1725</v>
      </c>
      <c r="L968" s="19" t="s">
        <v>1726</v>
      </c>
      <c r="M968" s="19" t="s">
        <v>1727</v>
      </c>
      <c r="N968" s="22">
        <v>38610</v>
      </c>
      <c r="O968" s="19" t="s">
        <v>30</v>
      </c>
      <c r="P968" s="22">
        <v>6575.46</v>
      </c>
      <c r="Q968" s="22">
        <v>0</v>
      </c>
      <c r="R968" s="19" t="s">
        <v>30</v>
      </c>
      <c r="S968" s="19" t="s">
        <v>184</v>
      </c>
      <c r="T968" s="19" t="s">
        <v>8513</v>
      </c>
      <c r="U968" s="19" t="s">
        <v>32</v>
      </c>
      <c r="V968" s="20"/>
      <c r="W968" s="19" t="s">
        <v>32</v>
      </c>
      <c r="X968" s="19" t="s">
        <v>7176</v>
      </c>
      <c r="Y968" s="19" t="s">
        <v>7176</v>
      </c>
      <c r="Z968" s="20"/>
      <c r="AA968" s="19" t="s">
        <v>32</v>
      </c>
      <c r="AB968" s="19" t="s">
        <v>32</v>
      </c>
      <c r="AC968" s="19" t="s">
        <v>7176</v>
      </c>
      <c r="AD968" s="19" t="s">
        <v>7176</v>
      </c>
      <c r="AE968" s="19" t="s">
        <v>7177</v>
      </c>
      <c r="AF968" s="6" t="str">
        <f>VLOOKUP(G968,[2]הזמנות!A:B,2,0)</f>
        <v>G39</v>
      </c>
      <c r="AG968" s="6" t="str">
        <f>VLOOKUP(AF968,'[2]קבוצות רכש'!A:B,2,0)</f>
        <v>גיור</v>
      </c>
    </row>
    <row r="969" spans="1:33" x14ac:dyDescent="0.2">
      <c r="A969" s="19" t="s">
        <v>34</v>
      </c>
      <c r="B969" s="23" t="s">
        <v>22</v>
      </c>
      <c r="C969" s="19" t="s">
        <v>23</v>
      </c>
      <c r="D969" s="19" t="s">
        <v>23</v>
      </c>
      <c r="E969" s="19" t="s">
        <v>583</v>
      </c>
      <c r="F969" s="19" t="s">
        <v>273</v>
      </c>
      <c r="G969" s="19" t="s">
        <v>8510</v>
      </c>
      <c r="H969" s="19" t="s">
        <v>8509</v>
      </c>
      <c r="I969" s="20">
        <v>44040</v>
      </c>
      <c r="J969" s="20">
        <v>44196</v>
      </c>
      <c r="K969" s="19" t="s">
        <v>1159</v>
      </c>
      <c r="L969" s="19" t="s">
        <v>1160</v>
      </c>
      <c r="M969" s="19" t="s">
        <v>1161</v>
      </c>
      <c r="N969" s="22">
        <v>842.4</v>
      </c>
      <c r="O969" s="19" t="s">
        <v>30</v>
      </c>
      <c r="P969" s="22">
        <v>842.4</v>
      </c>
      <c r="Q969" s="22">
        <v>842.4</v>
      </c>
      <c r="R969" s="19" t="s">
        <v>30</v>
      </c>
      <c r="S969" s="19" t="s">
        <v>31</v>
      </c>
      <c r="T969" s="19" t="s">
        <v>32</v>
      </c>
      <c r="U969" s="19" t="s">
        <v>33</v>
      </c>
      <c r="V969" s="20"/>
      <c r="W969" s="19" t="s">
        <v>32</v>
      </c>
      <c r="X969" s="19" t="s">
        <v>7176</v>
      </c>
      <c r="Y969" s="19" t="s">
        <v>7176</v>
      </c>
      <c r="Z969" s="20"/>
      <c r="AA969" s="19" t="s">
        <v>32</v>
      </c>
      <c r="AB969" s="19" t="s">
        <v>32</v>
      </c>
      <c r="AC969" s="19" t="s">
        <v>7176</v>
      </c>
      <c r="AD969" s="19" t="s">
        <v>7176</v>
      </c>
      <c r="AE969" s="19" t="s">
        <v>7177</v>
      </c>
      <c r="AF969" s="6" t="str">
        <f>VLOOKUP(G969,[2]הזמנות!A:B,2,0)</f>
        <v>G39</v>
      </c>
      <c r="AG969" s="6" t="str">
        <f>VLOOKUP(AF969,'[2]קבוצות רכש'!A:B,2,0)</f>
        <v>גיור</v>
      </c>
    </row>
    <row r="970" spans="1:33" x14ac:dyDescent="0.2">
      <c r="A970" s="19" t="s">
        <v>34</v>
      </c>
      <c r="B970" s="23" t="s">
        <v>22</v>
      </c>
      <c r="C970" s="19" t="s">
        <v>23</v>
      </c>
      <c r="D970" s="19" t="s">
        <v>23</v>
      </c>
      <c r="E970" s="19" t="s">
        <v>583</v>
      </c>
      <c r="F970" s="19" t="s">
        <v>273</v>
      </c>
      <c r="G970" s="19" t="s">
        <v>8508</v>
      </c>
      <c r="H970" s="19" t="s">
        <v>8507</v>
      </c>
      <c r="I970" s="20">
        <v>44058</v>
      </c>
      <c r="J970" s="20">
        <v>44196</v>
      </c>
      <c r="K970" s="19" t="s">
        <v>5309</v>
      </c>
      <c r="L970" s="19" t="s">
        <v>5310</v>
      </c>
      <c r="M970" s="19" t="s">
        <v>5311</v>
      </c>
      <c r="N970" s="22">
        <v>1977.3</v>
      </c>
      <c r="O970" s="19" t="s">
        <v>30</v>
      </c>
      <c r="P970" s="22">
        <v>1977.3</v>
      </c>
      <c r="Q970" s="22">
        <v>0</v>
      </c>
      <c r="R970" s="19" t="s">
        <v>30</v>
      </c>
      <c r="S970" s="19" t="s">
        <v>31</v>
      </c>
      <c r="T970" s="19" t="s">
        <v>32</v>
      </c>
      <c r="U970" s="19" t="s">
        <v>33</v>
      </c>
      <c r="V970" s="20"/>
      <c r="W970" s="19" t="s">
        <v>32</v>
      </c>
      <c r="X970" s="19" t="s">
        <v>7176</v>
      </c>
      <c r="Y970" s="19" t="s">
        <v>7176</v>
      </c>
      <c r="Z970" s="20"/>
      <c r="AA970" s="19" t="s">
        <v>32</v>
      </c>
      <c r="AB970" s="19" t="s">
        <v>32</v>
      </c>
      <c r="AC970" s="19" t="s">
        <v>7176</v>
      </c>
      <c r="AD970" s="19" t="s">
        <v>7176</v>
      </c>
      <c r="AE970" s="19" t="s">
        <v>7177</v>
      </c>
      <c r="AF970" s="6" t="str">
        <f>VLOOKUP(G970,[2]הזמנות!A:B,2,0)</f>
        <v>G39</v>
      </c>
      <c r="AG970" s="6" t="str">
        <f>VLOOKUP(AF970,'[2]קבוצות רכש'!A:B,2,0)</f>
        <v>גיור</v>
      </c>
    </row>
    <row r="971" spans="1:33" x14ac:dyDescent="0.2">
      <c r="A971" s="19" t="s">
        <v>34</v>
      </c>
      <c r="B971" s="23" t="s">
        <v>22</v>
      </c>
      <c r="C971" s="19" t="s">
        <v>23</v>
      </c>
      <c r="D971" s="19" t="s">
        <v>23</v>
      </c>
      <c r="E971" s="19" t="s">
        <v>583</v>
      </c>
      <c r="F971" s="19" t="s">
        <v>273</v>
      </c>
      <c r="G971" s="19" t="s">
        <v>8506</v>
      </c>
      <c r="H971" s="19" t="s">
        <v>932</v>
      </c>
      <c r="I971" s="20">
        <v>44059</v>
      </c>
      <c r="J971" s="20">
        <v>44196</v>
      </c>
      <c r="K971" s="19" t="s">
        <v>933</v>
      </c>
      <c r="L971" s="19" t="s">
        <v>934</v>
      </c>
      <c r="M971" s="19" t="s">
        <v>935</v>
      </c>
      <c r="N971" s="22">
        <v>6025.5</v>
      </c>
      <c r="O971" s="19" t="s">
        <v>30</v>
      </c>
      <c r="P971" s="22">
        <v>6025.5</v>
      </c>
      <c r="Q971" s="22">
        <v>0</v>
      </c>
      <c r="R971" s="19" t="s">
        <v>30</v>
      </c>
      <c r="S971" s="19" t="s">
        <v>31</v>
      </c>
      <c r="T971" s="19" t="s">
        <v>32</v>
      </c>
      <c r="U971" s="19" t="s">
        <v>33</v>
      </c>
      <c r="V971" s="20"/>
      <c r="W971" s="19" t="s">
        <v>32</v>
      </c>
      <c r="X971" s="19" t="s">
        <v>7176</v>
      </c>
      <c r="Y971" s="19" t="s">
        <v>7176</v>
      </c>
      <c r="Z971" s="20"/>
      <c r="AA971" s="19" t="s">
        <v>32</v>
      </c>
      <c r="AB971" s="19" t="s">
        <v>32</v>
      </c>
      <c r="AC971" s="19" t="s">
        <v>7176</v>
      </c>
      <c r="AD971" s="19" t="s">
        <v>7176</v>
      </c>
      <c r="AE971" s="19" t="s">
        <v>7177</v>
      </c>
      <c r="AF971" s="6" t="str">
        <f>VLOOKUP(G971,[2]הזמנות!A:B,2,0)</f>
        <v>G02</v>
      </c>
      <c r="AG971" s="6" t="str">
        <f>VLOOKUP(AF971,'[2]קבוצות רכש'!A:B,2,0)</f>
        <v>רוה"מ יחידת רכש</v>
      </c>
    </row>
    <row r="972" spans="1:33" x14ac:dyDescent="0.2">
      <c r="A972" s="19" t="s">
        <v>34</v>
      </c>
      <c r="B972" s="23" t="s">
        <v>22</v>
      </c>
      <c r="C972" s="19" t="s">
        <v>23</v>
      </c>
      <c r="D972" s="19" t="s">
        <v>23</v>
      </c>
      <c r="E972" s="19" t="s">
        <v>583</v>
      </c>
      <c r="F972" s="19" t="s">
        <v>273</v>
      </c>
      <c r="G972" s="19" t="s">
        <v>8503</v>
      </c>
      <c r="H972" s="19" t="s">
        <v>8502</v>
      </c>
      <c r="I972" s="20">
        <v>44061</v>
      </c>
      <c r="J972" s="20">
        <v>44439</v>
      </c>
      <c r="K972" s="19" t="s">
        <v>403</v>
      </c>
      <c r="L972" s="19" t="s">
        <v>404</v>
      </c>
      <c r="M972" s="19" t="s">
        <v>405</v>
      </c>
      <c r="N972" s="22">
        <v>556275.11</v>
      </c>
      <c r="O972" s="19" t="s">
        <v>30</v>
      </c>
      <c r="P972" s="22">
        <v>94240.26</v>
      </c>
      <c r="Q972" s="22">
        <v>94240.26</v>
      </c>
      <c r="R972" s="19" t="s">
        <v>30</v>
      </c>
      <c r="S972" s="19" t="s">
        <v>31</v>
      </c>
      <c r="T972" s="19" t="s">
        <v>1575</v>
      </c>
      <c r="U972" s="19" t="s">
        <v>3862</v>
      </c>
      <c r="V972" s="20"/>
      <c r="W972" s="19" t="s">
        <v>32</v>
      </c>
      <c r="X972" s="19" t="s">
        <v>7176</v>
      </c>
      <c r="Y972" s="19" t="s">
        <v>7176</v>
      </c>
      <c r="Z972" s="20"/>
      <c r="AA972" s="19" t="s">
        <v>32</v>
      </c>
      <c r="AB972" s="19" t="s">
        <v>32</v>
      </c>
      <c r="AC972" s="19" t="s">
        <v>7176</v>
      </c>
      <c r="AD972" s="19" t="s">
        <v>7176</v>
      </c>
      <c r="AE972" s="19" t="s">
        <v>7177</v>
      </c>
      <c r="AF972" s="6" t="str">
        <f>VLOOKUP(G972,[2]הזמנות!A:B,2,0)</f>
        <v>G39</v>
      </c>
      <c r="AG972" s="6" t="str">
        <f>VLOOKUP(AF972,'[2]קבוצות רכש'!A:B,2,0)</f>
        <v>גיור</v>
      </c>
    </row>
    <row r="973" spans="1:33" x14ac:dyDescent="0.2">
      <c r="A973" s="19" t="s">
        <v>34</v>
      </c>
      <c r="B973" s="23" t="s">
        <v>22</v>
      </c>
      <c r="C973" s="19" t="s">
        <v>23</v>
      </c>
      <c r="D973" s="19" t="s">
        <v>23</v>
      </c>
      <c r="E973" s="19" t="s">
        <v>583</v>
      </c>
      <c r="F973" s="19" t="s">
        <v>273</v>
      </c>
      <c r="G973" s="19" t="s">
        <v>8501</v>
      </c>
      <c r="H973" s="19" t="s">
        <v>932</v>
      </c>
      <c r="I973" s="20">
        <v>44070</v>
      </c>
      <c r="J973" s="20">
        <v>44196</v>
      </c>
      <c r="K973" s="19" t="s">
        <v>1003</v>
      </c>
      <c r="L973" s="19" t="s">
        <v>8500</v>
      </c>
      <c r="M973" s="19" t="s">
        <v>1005</v>
      </c>
      <c r="N973" s="22">
        <v>7055.1</v>
      </c>
      <c r="O973" s="19" t="s">
        <v>30</v>
      </c>
      <c r="P973" s="22">
        <v>7055.1</v>
      </c>
      <c r="Q973" s="22">
        <v>0</v>
      </c>
      <c r="R973" s="19" t="s">
        <v>30</v>
      </c>
      <c r="S973" s="19" t="s">
        <v>31</v>
      </c>
      <c r="T973" s="19" t="s">
        <v>32</v>
      </c>
      <c r="U973" s="19" t="s">
        <v>33</v>
      </c>
      <c r="V973" s="20"/>
      <c r="W973" s="19" t="s">
        <v>32</v>
      </c>
      <c r="X973" s="19" t="s">
        <v>7176</v>
      </c>
      <c r="Y973" s="19" t="s">
        <v>7176</v>
      </c>
      <c r="Z973" s="20"/>
      <c r="AA973" s="19" t="s">
        <v>32</v>
      </c>
      <c r="AB973" s="19" t="s">
        <v>32</v>
      </c>
      <c r="AC973" s="19" t="s">
        <v>7176</v>
      </c>
      <c r="AD973" s="19" t="s">
        <v>7176</v>
      </c>
      <c r="AE973" s="19" t="s">
        <v>7177</v>
      </c>
      <c r="AF973" s="6" t="str">
        <f>VLOOKUP(G973,[2]הזמנות!A:B,2,0)</f>
        <v>G02</v>
      </c>
      <c r="AG973" s="6" t="str">
        <f>VLOOKUP(AF973,'[2]קבוצות רכש'!A:B,2,0)</f>
        <v>רוה"מ יחידת רכש</v>
      </c>
    </row>
    <row r="974" spans="1:33" x14ac:dyDescent="0.2">
      <c r="A974" s="19" t="s">
        <v>34</v>
      </c>
      <c r="B974" s="23" t="s">
        <v>22</v>
      </c>
      <c r="C974" s="19" t="s">
        <v>23</v>
      </c>
      <c r="D974" s="19" t="s">
        <v>23</v>
      </c>
      <c r="E974" s="19" t="s">
        <v>583</v>
      </c>
      <c r="F974" s="19" t="s">
        <v>273</v>
      </c>
      <c r="G974" s="19" t="s">
        <v>8499</v>
      </c>
      <c r="H974" s="19" t="s">
        <v>1702</v>
      </c>
      <c r="I974" s="20">
        <v>44080</v>
      </c>
      <c r="J974" s="20">
        <v>44196</v>
      </c>
      <c r="K974" s="19" t="s">
        <v>642</v>
      </c>
      <c r="L974" s="19" t="s">
        <v>643</v>
      </c>
      <c r="M974" s="19" t="s">
        <v>644</v>
      </c>
      <c r="N974" s="22">
        <v>14000000</v>
      </c>
      <c r="O974" s="19" t="s">
        <v>30</v>
      </c>
      <c r="P974" s="22">
        <v>7490726</v>
      </c>
      <c r="Q974" s="22">
        <v>7490726</v>
      </c>
      <c r="R974" s="19" t="s">
        <v>30</v>
      </c>
      <c r="S974" s="19" t="s">
        <v>31</v>
      </c>
      <c r="T974" s="19" t="s">
        <v>1575</v>
      </c>
      <c r="U974" s="19" t="s">
        <v>308</v>
      </c>
      <c r="V974" s="20"/>
      <c r="W974" s="19" t="s">
        <v>32</v>
      </c>
      <c r="X974" s="19" t="s">
        <v>7176</v>
      </c>
      <c r="Y974" s="19" t="s">
        <v>7176</v>
      </c>
      <c r="Z974" s="20"/>
      <c r="AA974" s="19" t="s">
        <v>32</v>
      </c>
      <c r="AB974" s="19" t="s">
        <v>32</v>
      </c>
      <c r="AC974" s="19" t="s">
        <v>7176</v>
      </c>
      <c r="AD974" s="19" t="s">
        <v>7176</v>
      </c>
      <c r="AE974" s="19" t="s">
        <v>7177</v>
      </c>
      <c r="AF974" s="6" t="str">
        <f>VLOOKUP(G974,[2]הזמנות!A:B,2,0)</f>
        <v>G39</v>
      </c>
      <c r="AG974" s="6" t="str">
        <f>VLOOKUP(AF974,'[2]קבוצות רכש'!A:B,2,0)</f>
        <v>גיור</v>
      </c>
    </row>
    <row r="975" spans="1:33" x14ac:dyDescent="0.2">
      <c r="A975" s="19" t="s">
        <v>34</v>
      </c>
      <c r="B975" s="23" t="s">
        <v>22</v>
      </c>
      <c r="C975" s="19" t="s">
        <v>23</v>
      </c>
      <c r="D975" s="19" t="s">
        <v>23</v>
      </c>
      <c r="E975" s="19" t="s">
        <v>583</v>
      </c>
      <c r="F975" s="19" t="s">
        <v>273</v>
      </c>
      <c r="G975" s="19" t="s">
        <v>9388</v>
      </c>
      <c r="H975" s="19" t="s">
        <v>7840</v>
      </c>
      <c r="I975" s="20">
        <v>44088</v>
      </c>
      <c r="J975" s="20">
        <v>44286</v>
      </c>
      <c r="K975" s="19" t="s">
        <v>1003</v>
      </c>
      <c r="L975" s="19" t="s">
        <v>8500</v>
      </c>
      <c r="M975" s="19" t="s">
        <v>1005</v>
      </c>
      <c r="N975" s="22">
        <v>53330.97</v>
      </c>
      <c r="O975" s="19" t="s">
        <v>30</v>
      </c>
      <c r="P975" s="22">
        <v>20959.71</v>
      </c>
      <c r="Q975" s="22">
        <v>20959.71</v>
      </c>
      <c r="R975" s="19" t="s">
        <v>30</v>
      </c>
      <c r="S975" s="19" t="s">
        <v>31</v>
      </c>
      <c r="T975" s="19" t="s">
        <v>1030</v>
      </c>
      <c r="U975" s="19" t="s">
        <v>93</v>
      </c>
      <c r="V975" s="20"/>
      <c r="W975" s="19" t="s">
        <v>32</v>
      </c>
      <c r="X975" s="19" t="s">
        <v>7176</v>
      </c>
      <c r="Y975" s="19" t="s">
        <v>7176</v>
      </c>
      <c r="Z975" s="20"/>
      <c r="AA975" s="19" t="s">
        <v>32</v>
      </c>
      <c r="AB975" s="19" t="s">
        <v>32</v>
      </c>
      <c r="AC975" s="19" t="s">
        <v>7176</v>
      </c>
      <c r="AD975" s="19" t="s">
        <v>7176</v>
      </c>
      <c r="AE975" s="19" t="s">
        <v>7177</v>
      </c>
      <c r="AF975" s="6" t="str">
        <f>VLOOKUP(G975,[2]הזמנות!A:B,2,0)</f>
        <v>G01</v>
      </c>
      <c r="AG975" s="6" t="str">
        <f>VLOOKUP(AF975,'[2]קבוצות רכש'!A:B,2,0)</f>
        <v>הוצאות קשיחות</v>
      </c>
    </row>
    <row r="976" spans="1:33" x14ac:dyDescent="0.2">
      <c r="A976" s="19" t="s">
        <v>34</v>
      </c>
      <c r="B976" s="23" t="s">
        <v>22</v>
      </c>
      <c r="C976" s="19" t="s">
        <v>23</v>
      </c>
      <c r="D976" s="19" t="s">
        <v>23</v>
      </c>
      <c r="E976" s="19" t="s">
        <v>583</v>
      </c>
      <c r="F976" s="19" t="s">
        <v>273</v>
      </c>
      <c r="G976" s="19" t="s">
        <v>9387</v>
      </c>
      <c r="H976" s="19" t="s">
        <v>9386</v>
      </c>
      <c r="I976" s="20">
        <v>44116</v>
      </c>
      <c r="J976" s="20">
        <v>44455</v>
      </c>
      <c r="K976" s="19" t="s">
        <v>1750</v>
      </c>
      <c r="L976" s="19" t="s">
        <v>1751</v>
      </c>
      <c r="M976" s="19" t="s">
        <v>1752</v>
      </c>
      <c r="N976" s="22">
        <v>25000</v>
      </c>
      <c r="O976" s="19" t="s">
        <v>30</v>
      </c>
      <c r="P976" s="22">
        <v>0</v>
      </c>
      <c r="Q976" s="22">
        <v>0</v>
      </c>
      <c r="R976" s="19" t="s">
        <v>32</v>
      </c>
      <c r="S976" s="19" t="s">
        <v>31</v>
      </c>
      <c r="T976" s="19" t="s">
        <v>1737</v>
      </c>
      <c r="U976" s="19" t="s">
        <v>317</v>
      </c>
      <c r="V976" s="20"/>
      <c r="W976" s="19" t="s">
        <v>32</v>
      </c>
      <c r="X976" s="19" t="s">
        <v>7176</v>
      </c>
      <c r="Y976" s="19" t="s">
        <v>7176</v>
      </c>
      <c r="Z976" s="20"/>
      <c r="AA976" s="19" t="s">
        <v>32</v>
      </c>
      <c r="AB976" s="19" t="s">
        <v>32</v>
      </c>
      <c r="AC976" s="19" t="s">
        <v>7176</v>
      </c>
      <c r="AD976" s="19" t="s">
        <v>7176</v>
      </c>
      <c r="AE976" s="19" t="s">
        <v>7177</v>
      </c>
      <c r="AF976" s="6" t="str">
        <f>VLOOKUP(G976,[2]הזמנות!A:B,2,0)</f>
        <v>G39</v>
      </c>
      <c r="AG976" s="6" t="str">
        <f>VLOOKUP(AF976,'[2]קבוצות רכש'!A:B,2,0)</f>
        <v>גיור</v>
      </c>
    </row>
    <row r="977" spans="1:33" x14ac:dyDescent="0.2">
      <c r="A977" s="19" t="s">
        <v>34</v>
      </c>
      <c r="B977" s="23" t="s">
        <v>22</v>
      </c>
      <c r="C977" s="19" t="s">
        <v>23</v>
      </c>
      <c r="D977" s="19" t="s">
        <v>23</v>
      </c>
      <c r="E977" s="19" t="s">
        <v>583</v>
      </c>
      <c r="F977" s="19" t="s">
        <v>273</v>
      </c>
      <c r="G977" s="19" t="s">
        <v>9385</v>
      </c>
      <c r="H977" s="19" t="s">
        <v>9384</v>
      </c>
      <c r="I977" s="20">
        <v>44122</v>
      </c>
      <c r="J977" s="20">
        <v>44561</v>
      </c>
      <c r="K977" s="19" t="s">
        <v>2122</v>
      </c>
      <c r="L977" s="19" t="s">
        <v>2123</v>
      </c>
      <c r="M977" s="19" t="s">
        <v>2124</v>
      </c>
      <c r="N977" s="22">
        <v>38854.53</v>
      </c>
      <c r="O977" s="19" t="s">
        <v>30</v>
      </c>
      <c r="P977" s="22">
        <v>4577.04</v>
      </c>
      <c r="Q977" s="22">
        <v>4577.04</v>
      </c>
      <c r="R977" s="19" t="s">
        <v>30</v>
      </c>
      <c r="S977" s="19" t="s">
        <v>31</v>
      </c>
      <c r="T977" s="19" t="s">
        <v>32</v>
      </c>
      <c r="U977" s="19" t="s">
        <v>33</v>
      </c>
      <c r="V977" s="20"/>
      <c r="W977" s="19" t="s">
        <v>32</v>
      </c>
      <c r="X977" s="19" t="s">
        <v>7176</v>
      </c>
      <c r="Y977" s="19" t="s">
        <v>7176</v>
      </c>
      <c r="Z977" s="20"/>
      <c r="AA977" s="19" t="s">
        <v>32</v>
      </c>
      <c r="AB977" s="19" t="s">
        <v>32</v>
      </c>
      <c r="AC977" s="19" t="s">
        <v>7176</v>
      </c>
      <c r="AD977" s="19" t="s">
        <v>7176</v>
      </c>
      <c r="AE977" s="19" t="s">
        <v>7177</v>
      </c>
      <c r="AF977" s="6" t="str">
        <f>VLOOKUP(G977,[2]הזמנות!A:B,2,0)</f>
        <v>G39</v>
      </c>
      <c r="AG977" s="6" t="str">
        <f>VLOOKUP(AF977,'[2]קבוצות רכש'!A:B,2,0)</f>
        <v>גיור</v>
      </c>
    </row>
    <row r="978" spans="1:33" x14ac:dyDescent="0.2">
      <c r="A978" s="19" t="s">
        <v>34</v>
      </c>
      <c r="B978" s="23" t="s">
        <v>22</v>
      </c>
      <c r="C978" s="19" t="s">
        <v>23</v>
      </c>
      <c r="D978" s="19" t="s">
        <v>23</v>
      </c>
      <c r="E978" s="19" t="s">
        <v>583</v>
      </c>
      <c r="F978" s="19" t="s">
        <v>273</v>
      </c>
      <c r="G978" s="19" t="s">
        <v>9383</v>
      </c>
      <c r="H978" s="19" t="s">
        <v>9382</v>
      </c>
      <c r="I978" s="20">
        <v>44122</v>
      </c>
      <c r="J978" s="20">
        <v>44500</v>
      </c>
      <c r="K978" s="19" t="s">
        <v>5024</v>
      </c>
      <c r="L978" s="19" t="s">
        <v>5025</v>
      </c>
      <c r="M978" s="19" t="s">
        <v>5026</v>
      </c>
      <c r="N978" s="22">
        <v>25000</v>
      </c>
      <c r="O978" s="19" t="s">
        <v>30</v>
      </c>
      <c r="P978" s="22">
        <v>0</v>
      </c>
      <c r="Q978" s="22">
        <v>0</v>
      </c>
      <c r="R978" s="19" t="s">
        <v>32</v>
      </c>
      <c r="S978" s="19" t="s">
        <v>31</v>
      </c>
      <c r="T978" s="19" t="s">
        <v>32</v>
      </c>
      <c r="U978" s="19" t="s">
        <v>33</v>
      </c>
      <c r="V978" s="20"/>
      <c r="W978" s="19" t="s">
        <v>32</v>
      </c>
      <c r="X978" s="19" t="s">
        <v>7176</v>
      </c>
      <c r="Y978" s="19" t="s">
        <v>7176</v>
      </c>
      <c r="Z978" s="20"/>
      <c r="AA978" s="19" t="s">
        <v>32</v>
      </c>
      <c r="AB978" s="19" t="s">
        <v>32</v>
      </c>
      <c r="AC978" s="19" t="s">
        <v>7176</v>
      </c>
      <c r="AD978" s="19" t="s">
        <v>7176</v>
      </c>
      <c r="AE978" s="19" t="s">
        <v>7177</v>
      </c>
      <c r="AF978" s="6" t="str">
        <f>VLOOKUP(G978,[2]הזמנות!A:B,2,0)</f>
        <v>G39</v>
      </c>
      <c r="AG978" s="6" t="str">
        <f>VLOOKUP(AF978,'[2]קבוצות רכש'!A:B,2,0)</f>
        <v>גיור</v>
      </c>
    </row>
    <row r="979" spans="1:33" x14ac:dyDescent="0.2">
      <c r="A979" s="19" t="s">
        <v>34</v>
      </c>
      <c r="B979" s="23" t="s">
        <v>22</v>
      </c>
      <c r="C979" s="19" t="s">
        <v>23</v>
      </c>
      <c r="D979" s="19" t="s">
        <v>23</v>
      </c>
      <c r="E979" s="19" t="s">
        <v>583</v>
      </c>
      <c r="F979" s="19" t="s">
        <v>273</v>
      </c>
      <c r="G979" s="19" t="s">
        <v>9381</v>
      </c>
      <c r="H979" s="19" t="s">
        <v>9380</v>
      </c>
      <c r="I979" s="20">
        <v>44122</v>
      </c>
      <c r="J979" s="20">
        <v>44317</v>
      </c>
      <c r="K979" s="19" t="s">
        <v>642</v>
      </c>
      <c r="L979" s="19" t="s">
        <v>643</v>
      </c>
      <c r="M979" s="19" t="s">
        <v>644</v>
      </c>
      <c r="N979" s="22">
        <v>1478517</v>
      </c>
      <c r="O979" s="19" t="s">
        <v>30</v>
      </c>
      <c r="P979" s="22">
        <v>514693</v>
      </c>
      <c r="Q979" s="22">
        <v>514693</v>
      </c>
      <c r="R979" s="19" t="s">
        <v>30</v>
      </c>
      <c r="S979" s="19" t="s">
        <v>31</v>
      </c>
      <c r="T979" s="19" t="s">
        <v>645</v>
      </c>
      <c r="U979" s="19" t="s">
        <v>308</v>
      </c>
      <c r="V979" s="20"/>
      <c r="W979" s="19" t="s">
        <v>32</v>
      </c>
      <c r="X979" s="19" t="s">
        <v>7176</v>
      </c>
      <c r="Y979" s="19" t="s">
        <v>7176</v>
      </c>
      <c r="Z979" s="20"/>
      <c r="AA979" s="19" t="s">
        <v>32</v>
      </c>
      <c r="AB979" s="19" t="s">
        <v>32</v>
      </c>
      <c r="AC979" s="19" t="s">
        <v>7176</v>
      </c>
      <c r="AD979" s="19" t="s">
        <v>7176</v>
      </c>
      <c r="AE979" s="19" t="s">
        <v>7177</v>
      </c>
      <c r="AF979" s="6" t="str">
        <f>VLOOKUP(G979,[2]הזמנות!A:B,2,0)</f>
        <v>G39</v>
      </c>
      <c r="AG979" s="6" t="str">
        <f>VLOOKUP(AF979,'[2]קבוצות רכש'!A:B,2,0)</f>
        <v>גיור</v>
      </c>
    </row>
    <row r="980" spans="1:33" x14ac:dyDescent="0.2">
      <c r="A980" s="19" t="s">
        <v>34</v>
      </c>
      <c r="B980" s="23" t="s">
        <v>22</v>
      </c>
      <c r="C980" s="19" t="s">
        <v>23</v>
      </c>
      <c r="D980" s="19" t="s">
        <v>23</v>
      </c>
      <c r="E980" s="19" t="s">
        <v>583</v>
      </c>
      <c r="F980" s="19" t="s">
        <v>273</v>
      </c>
      <c r="G980" s="19" t="s">
        <v>9379</v>
      </c>
      <c r="H980" s="19" t="s">
        <v>9378</v>
      </c>
      <c r="I980" s="20">
        <v>44139</v>
      </c>
      <c r="J980" s="20">
        <v>44196</v>
      </c>
      <c r="K980" s="19" t="s">
        <v>9377</v>
      </c>
      <c r="L980" s="19" t="s">
        <v>9376</v>
      </c>
      <c r="M980" s="19" t="s">
        <v>9375</v>
      </c>
      <c r="N980" s="22">
        <v>3577.86</v>
      </c>
      <c r="O980" s="19" t="s">
        <v>30</v>
      </c>
      <c r="P980" s="22">
        <v>3579.99</v>
      </c>
      <c r="Q980" s="22">
        <v>3579.99</v>
      </c>
      <c r="R980" s="19" t="s">
        <v>30</v>
      </c>
      <c r="S980" s="19" t="s">
        <v>31</v>
      </c>
      <c r="T980" s="19" t="s">
        <v>32</v>
      </c>
      <c r="U980" s="19" t="s">
        <v>33</v>
      </c>
      <c r="V980" s="20"/>
      <c r="W980" s="19" t="s">
        <v>32</v>
      </c>
      <c r="X980" s="19" t="s">
        <v>7176</v>
      </c>
      <c r="Y980" s="19" t="s">
        <v>7176</v>
      </c>
      <c r="Z980" s="20"/>
      <c r="AA980" s="19" t="s">
        <v>32</v>
      </c>
      <c r="AB980" s="19" t="s">
        <v>32</v>
      </c>
      <c r="AC980" s="19" t="s">
        <v>7176</v>
      </c>
      <c r="AD980" s="19" t="s">
        <v>7176</v>
      </c>
      <c r="AE980" s="19" t="s">
        <v>7177</v>
      </c>
      <c r="AF980" s="6" t="str">
        <f>VLOOKUP(G980,[2]הזמנות!A:B,2,0)</f>
        <v>G39</v>
      </c>
      <c r="AG980" s="6" t="str">
        <f>VLOOKUP(AF980,'[2]קבוצות רכש'!A:B,2,0)</f>
        <v>גיור</v>
      </c>
    </row>
    <row r="981" spans="1:33" x14ac:dyDescent="0.2">
      <c r="A981" s="19" t="s">
        <v>34</v>
      </c>
      <c r="B981" s="23" t="s">
        <v>22</v>
      </c>
      <c r="C981" s="19" t="s">
        <v>23</v>
      </c>
      <c r="D981" s="19" t="s">
        <v>23</v>
      </c>
      <c r="E981" s="19" t="s">
        <v>583</v>
      </c>
      <c r="F981" s="19" t="s">
        <v>273</v>
      </c>
      <c r="G981" s="19" t="s">
        <v>9374</v>
      </c>
      <c r="H981" s="19" t="s">
        <v>9373</v>
      </c>
      <c r="I981" s="20">
        <v>44139</v>
      </c>
      <c r="J981" s="20">
        <v>44561</v>
      </c>
      <c r="K981" s="19" t="s">
        <v>900</v>
      </c>
      <c r="L981" s="19" t="s">
        <v>901</v>
      </c>
      <c r="M981" s="19" t="s">
        <v>902</v>
      </c>
      <c r="N981" s="22">
        <v>2077.92</v>
      </c>
      <c r="O981" s="19" t="s">
        <v>30</v>
      </c>
      <c r="P981" s="22">
        <v>0</v>
      </c>
      <c r="Q981" s="22">
        <v>0</v>
      </c>
      <c r="R981" s="19" t="s">
        <v>32</v>
      </c>
      <c r="S981" s="19" t="s">
        <v>282</v>
      </c>
      <c r="T981" s="19" t="s">
        <v>1763</v>
      </c>
      <c r="U981" s="19" t="s">
        <v>32</v>
      </c>
      <c r="V981" s="20"/>
      <c r="W981" s="19" t="s">
        <v>32</v>
      </c>
      <c r="X981" s="19" t="s">
        <v>7176</v>
      </c>
      <c r="Y981" s="19" t="s">
        <v>7176</v>
      </c>
      <c r="Z981" s="20"/>
      <c r="AA981" s="19" t="s">
        <v>32</v>
      </c>
      <c r="AB981" s="19" t="s">
        <v>32</v>
      </c>
      <c r="AC981" s="19" t="s">
        <v>7176</v>
      </c>
      <c r="AD981" s="19" t="s">
        <v>7176</v>
      </c>
      <c r="AE981" s="19" t="s">
        <v>7177</v>
      </c>
      <c r="AF981" s="6" t="str">
        <f>VLOOKUP(G981,[2]הזמנות!A:B,2,0)</f>
        <v>G39</v>
      </c>
      <c r="AG981" s="6" t="str">
        <f>VLOOKUP(AF981,'[2]קבוצות רכש'!A:B,2,0)</f>
        <v>גיור</v>
      </c>
    </row>
    <row r="982" spans="1:33" x14ac:dyDescent="0.2">
      <c r="A982" s="19" t="s">
        <v>34</v>
      </c>
      <c r="B982" s="23" t="s">
        <v>22</v>
      </c>
      <c r="C982" s="19" t="s">
        <v>23</v>
      </c>
      <c r="D982" s="19" t="s">
        <v>23</v>
      </c>
      <c r="E982" s="19" t="s">
        <v>583</v>
      </c>
      <c r="F982" s="19" t="s">
        <v>273</v>
      </c>
      <c r="G982" s="19" t="s">
        <v>9114</v>
      </c>
      <c r="H982" s="19" t="s">
        <v>9113</v>
      </c>
      <c r="I982" s="20">
        <v>44145</v>
      </c>
      <c r="J982" s="20">
        <v>44561</v>
      </c>
      <c r="K982" s="19" t="s">
        <v>2144</v>
      </c>
      <c r="L982" s="19" t="s">
        <v>2145</v>
      </c>
      <c r="M982" s="19" t="s">
        <v>2146</v>
      </c>
      <c r="N982" s="22">
        <v>44999.37</v>
      </c>
      <c r="O982" s="19" t="s">
        <v>30</v>
      </c>
      <c r="P982" s="22">
        <v>0</v>
      </c>
      <c r="Q982" s="22">
        <v>0</v>
      </c>
      <c r="R982" s="19" t="s">
        <v>32</v>
      </c>
      <c r="S982" s="19" t="s">
        <v>282</v>
      </c>
      <c r="T982" s="19" t="s">
        <v>2702</v>
      </c>
      <c r="U982" s="19" t="s">
        <v>32</v>
      </c>
      <c r="V982" s="20"/>
      <c r="W982" s="19" t="s">
        <v>32</v>
      </c>
      <c r="X982" s="19" t="s">
        <v>7176</v>
      </c>
      <c r="Y982" s="19" t="s">
        <v>7176</v>
      </c>
      <c r="Z982" s="20"/>
      <c r="AA982" s="19" t="s">
        <v>32</v>
      </c>
      <c r="AB982" s="19" t="s">
        <v>32</v>
      </c>
      <c r="AC982" s="19" t="s">
        <v>7176</v>
      </c>
      <c r="AD982" s="19" t="s">
        <v>7176</v>
      </c>
      <c r="AE982" s="19" t="s">
        <v>7177</v>
      </c>
      <c r="AF982" s="6" t="str">
        <f>VLOOKUP(G982,[2]הזמנות!A:B,2,0)</f>
        <v>G01</v>
      </c>
      <c r="AG982" s="6" t="str">
        <f>VLOOKUP(AF982,'[2]קבוצות רכש'!A:B,2,0)</f>
        <v>הוצאות קשיחות</v>
      </c>
    </row>
    <row r="983" spans="1:33" x14ac:dyDescent="0.2">
      <c r="A983" s="19" t="s">
        <v>34</v>
      </c>
      <c r="B983" s="23" t="s">
        <v>22</v>
      </c>
      <c r="C983" s="19" t="s">
        <v>23</v>
      </c>
      <c r="D983" s="19" t="s">
        <v>23</v>
      </c>
      <c r="E983" s="19" t="s">
        <v>583</v>
      </c>
      <c r="F983" s="19" t="s">
        <v>273</v>
      </c>
      <c r="G983" s="19" t="s">
        <v>9112</v>
      </c>
      <c r="H983" s="19" t="s">
        <v>7684</v>
      </c>
      <c r="I983" s="20">
        <v>44145</v>
      </c>
      <c r="J983" s="20">
        <v>44561</v>
      </c>
      <c r="K983" s="19" t="s">
        <v>2616</v>
      </c>
      <c r="L983" s="19" t="s">
        <v>2617</v>
      </c>
      <c r="M983" s="19" t="s">
        <v>2618</v>
      </c>
      <c r="N983" s="22">
        <v>35000</v>
      </c>
      <c r="O983" s="19" t="s">
        <v>30</v>
      </c>
      <c r="P983" s="22">
        <v>0</v>
      </c>
      <c r="Q983" s="22">
        <v>0</v>
      </c>
      <c r="R983" s="19" t="s">
        <v>32</v>
      </c>
      <c r="S983" s="19" t="s">
        <v>184</v>
      </c>
      <c r="T983" s="19" t="s">
        <v>32</v>
      </c>
      <c r="U983" s="19" t="s">
        <v>32</v>
      </c>
      <c r="V983" s="20"/>
      <c r="W983" s="19" t="s">
        <v>32</v>
      </c>
      <c r="X983" s="19" t="s">
        <v>7176</v>
      </c>
      <c r="Y983" s="19" t="s">
        <v>7176</v>
      </c>
      <c r="Z983" s="20"/>
      <c r="AA983" s="19" t="s">
        <v>32</v>
      </c>
      <c r="AB983" s="19" t="s">
        <v>32</v>
      </c>
      <c r="AC983" s="19" t="s">
        <v>7176</v>
      </c>
      <c r="AD983" s="19" t="s">
        <v>7176</v>
      </c>
      <c r="AE983" s="19" t="s">
        <v>7177</v>
      </c>
      <c r="AF983" s="6" t="str">
        <f>VLOOKUP(G983,[2]הזמנות!A:B,2,0)</f>
        <v>G01</v>
      </c>
      <c r="AG983" s="6" t="str">
        <f>VLOOKUP(AF983,'[2]קבוצות רכש'!A:B,2,0)</f>
        <v>הוצאות קשיחות</v>
      </c>
    </row>
    <row r="984" spans="1:33" x14ac:dyDescent="0.2">
      <c r="A984" s="19" t="s">
        <v>34</v>
      </c>
      <c r="B984" s="23" t="s">
        <v>22</v>
      </c>
      <c r="C984" s="19" t="s">
        <v>23</v>
      </c>
      <c r="D984" s="19" t="s">
        <v>23</v>
      </c>
      <c r="E984" s="19" t="s">
        <v>583</v>
      </c>
      <c r="F984" s="19" t="s">
        <v>273</v>
      </c>
      <c r="G984" s="19" t="s">
        <v>9105</v>
      </c>
      <c r="H984" s="19" t="s">
        <v>2014</v>
      </c>
      <c r="I984" s="20">
        <v>44146</v>
      </c>
      <c r="J984" s="20">
        <v>44561</v>
      </c>
      <c r="K984" s="19" t="s">
        <v>2015</v>
      </c>
      <c r="L984" s="19" t="s">
        <v>2016</v>
      </c>
      <c r="M984" s="19" t="s">
        <v>2017</v>
      </c>
      <c r="N984" s="22">
        <v>34678.800000000003</v>
      </c>
      <c r="O984" s="19" t="s">
        <v>30</v>
      </c>
      <c r="P984" s="22">
        <v>0</v>
      </c>
      <c r="Q984" s="22">
        <v>0</v>
      </c>
      <c r="R984" s="19" t="s">
        <v>32</v>
      </c>
      <c r="S984" s="19" t="s">
        <v>184</v>
      </c>
      <c r="T984" s="19" t="s">
        <v>32</v>
      </c>
      <c r="U984" s="19" t="s">
        <v>32</v>
      </c>
      <c r="V984" s="20"/>
      <c r="W984" s="19" t="s">
        <v>32</v>
      </c>
      <c r="X984" s="19" t="s">
        <v>7176</v>
      </c>
      <c r="Y984" s="19" t="s">
        <v>7176</v>
      </c>
      <c r="Z984" s="20"/>
      <c r="AA984" s="19" t="s">
        <v>32</v>
      </c>
      <c r="AB984" s="19" t="s">
        <v>32</v>
      </c>
      <c r="AC984" s="19" t="s">
        <v>7176</v>
      </c>
      <c r="AD984" s="19" t="s">
        <v>7176</v>
      </c>
      <c r="AE984" s="19" t="s">
        <v>7177</v>
      </c>
      <c r="AF984" s="6" t="str">
        <f>VLOOKUP(G984,[2]הזמנות!A:B,2,0)</f>
        <v>G01</v>
      </c>
      <c r="AG984" s="6" t="str">
        <f>VLOOKUP(AF984,'[2]קבוצות רכש'!A:B,2,0)</f>
        <v>הוצאות קשיחות</v>
      </c>
    </row>
    <row r="985" spans="1:33" x14ac:dyDescent="0.2">
      <c r="A985" s="19" t="s">
        <v>34</v>
      </c>
      <c r="B985" s="23" t="s">
        <v>22</v>
      </c>
      <c r="C985" s="19" t="s">
        <v>23</v>
      </c>
      <c r="D985" s="19" t="s">
        <v>23</v>
      </c>
      <c r="E985" s="19" t="s">
        <v>583</v>
      </c>
      <c r="F985" s="19" t="s">
        <v>273</v>
      </c>
      <c r="G985" s="19" t="s">
        <v>9059</v>
      </c>
      <c r="H985" s="19" t="s">
        <v>2012</v>
      </c>
      <c r="I985" s="20">
        <v>44146</v>
      </c>
      <c r="J985" s="20">
        <v>44561</v>
      </c>
      <c r="K985" s="19" t="s">
        <v>696</v>
      </c>
      <c r="L985" s="19" t="s">
        <v>697</v>
      </c>
      <c r="M985" s="19" t="s">
        <v>698</v>
      </c>
      <c r="N985" s="22">
        <v>181538</v>
      </c>
      <c r="O985" s="19" t="s">
        <v>30</v>
      </c>
      <c r="P985" s="22">
        <v>0</v>
      </c>
      <c r="Q985" s="22">
        <v>0</v>
      </c>
      <c r="R985" s="19" t="s">
        <v>32</v>
      </c>
      <c r="S985" s="19" t="s">
        <v>184</v>
      </c>
      <c r="T985" s="19" t="s">
        <v>32</v>
      </c>
      <c r="U985" s="19" t="s">
        <v>32</v>
      </c>
      <c r="V985" s="20"/>
      <c r="W985" s="19" t="s">
        <v>32</v>
      </c>
      <c r="X985" s="19" t="s">
        <v>7176</v>
      </c>
      <c r="Y985" s="19" t="s">
        <v>7176</v>
      </c>
      <c r="Z985" s="20"/>
      <c r="AA985" s="19" t="s">
        <v>32</v>
      </c>
      <c r="AB985" s="19" t="s">
        <v>32</v>
      </c>
      <c r="AC985" s="19" t="s">
        <v>7176</v>
      </c>
      <c r="AD985" s="19" t="s">
        <v>7176</v>
      </c>
      <c r="AE985" s="19" t="s">
        <v>7177</v>
      </c>
      <c r="AF985" s="6" t="str">
        <f>VLOOKUP(G985,[2]הזמנות!A:B,2,0)</f>
        <v>G01</v>
      </c>
      <c r="AG985" s="6" t="str">
        <f>VLOOKUP(AF985,'[2]קבוצות רכש'!A:B,2,0)</f>
        <v>הוצאות קשיחות</v>
      </c>
    </row>
    <row r="986" spans="1:33" x14ac:dyDescent="0.2">
      <c r="A986" s="19" t="s">
        <v>34</v>
      </c>
      <c r="B986" s="23" t="s">
        <v>22</v>
      </c>
      <c r="C986" s="19" t="s">
        <v>23</v>
      </c>
      <c r="D986" s="19" t="s">
        <v>23</v>
      </c>
      <c r="E986" s="19" t="s">
        <v>583</v>
      </c>
      <c r="F986" s="19" t="s">
        <v>273</v>
      </c>
      <c r="G986" s="19" t="s">
        <v>9372</v>
      </c>
      <c r="H986" s="19" t="s">
        <v>9371</v>
      </c>
      <c r="I986" s="20">
        <v>44147</v>
      </c>
      <c r="J986" s="20">
        <v>44561</v>
      </c>
      <c r="K986" s="19" t="s">
        <v>613</v>
      </c>
      <c r="L986" s="19" t="s">
        <v>614</v>
      </c>
      <c r="M986" s="19" t="s">
        <v>615</v>
      </c>
      <c r="N986" s="22">
        <v>19948.5</v>
      </c>
      <c r="O986" s="19" t="s">
        <v>30</v>
      </c>
      <c r="P986" s="22">
        <v>0</v>
      </c>
      <c r="Q986" s="22">
        <v>0</v>
      </c>
      <c r="R986" s="19" t="s">
        <v>32</v>
      </c>
      <c r="S986" s="19" t="s">
        <v>31</v>
      </c>
      <c r="T986" s="19" t="s">
        <v>32</v>
      </c>
      <c r="U986" s="19" t="s">
        <v>33</v>
      </c>
      <c r="V986" s="20"/>
      <c r="W986" s="19" t="s">
        <v>32</v>
      </c>
      <c r="X986" s="19" t="s">
        <v>7176</v>
      </c>
      <c r="Y986" s="19" t="s">
        <v>7176</v>
      </c>
      <c r="Z986" s="20"/>
      <c r="AA986" s="19" t="s">
        <v>32</v>
      </c>
      <c r="AB986" s="19" t="s">
        <v>32</v>
      </c>
      <c r="AC986" s="19" t="s">
        <v>7176</v>
      </c>
      <c r="AD986" s="19" t="s">
        <v>7176</v>
      </c>
      <c r="AE986" s="19" t="s">
        <v>7177</v>
      </c>
      <c r="AF986" s="6" t="str">
        <f>VLOOKUP(G986,[2]הזמנות!A:B,2,0)</f>
        <v>G39</v>
      </c>
      <c r="AG986" s="6" t="str">
        <f>VLOOKUP(AF986,'[2]קבוצות רכש'!A:B,2,0)</f>
        <v>גיור</v>
      </c>
    </row>
    <row r="987" spans="1:33" x14ac:dyDescent="0.2">
      <c r="A987" s="19" t="s">
        <v>34</v>
      </c>
      <c r="B987" s="23" t="s">
        <v>22</v>
      </c>
      <c r="C987" s="19" t="s">
        <v>23</v>
      </c>
      <c r="D987" s="19" t="s">
        <v>23</v>
      </c>
      <c r="E987" s="19" t="s">
        <v>583</v>
      </c>
      <c r="F987" s="19" t="s">
        <v>273</v>
      </c>
      <c r="G987" s="19" t="s">
        <v>9370</v>
      </c>
      <c r="H987" s="19" t="s">
        <v>881</v>
      </c>
      <c r="I987" s="20">
        <v>44150</v>
      </c>
      <c r="J987" s="20">
        <v>44377</v>
      </c>
      <c r="K987" s="19" t="s">
        <v>727</v>
      </c>
      <c r="L987" s="19" t="s">
        <v>728</v>
      </c>
      <c r="M987" s="19" t="s">
        <v>729</v>
      </c>
      <c r="N987" s="22">
        <v>185749.2</v>
      </c>
      <c r="O987" s="19" t="s">
        <v>30</v>
      </c>
      <c r="P987" s="22">
        <v>0</v>
      </c>
      <c r="Q987" s="22">
        <v>0</v>
      </c>
      <c r="R987" s="19" t="s">
        <v>32</v>
      </c>
      <c r="S987" s="19" t="s">
        <v>282</v>
      </c>
      <c r="T987" s="19" t="s">
        <v>716</v>
      </c>
      <c r="U987" s="19" t="s">
        <v>32</v>
      </c>
      <c r="V987" s="20"/>
      <c r="W987" s="19" t="s">
        <v>32</v>
      </c>
      <c r="X987" s="19" t="s">
        <v>7176</v>
      </c>
      <c r="Y987" s="19" t="s">
        <v>7176</v>
      </c>
      <c r="Z987" s="20"/>
      <c r="AA987" s="19" t="s">
        <v>32</v>
      </c>
      <c r="AB987" s="19" t="s">
        <v>32</v>
      </c>
      <c r="AC987" s="19" t="s">
        <v>7176</v>
      </c>
      <c r="AD987" s="19" t="s">
        <v>7176</v>
      </c>
      <c r="AE987" s="19" t="s">
        <v>7177</v>
      </c>
      <c r="AF987" s="6" t="str">
        <f>VLOOKUP(G987,[2]הזמנות!A:B,2,0)</f>
        <v>G06</v>
      </c>
      <c r="AG987" s="6" t="str">
        <f>VLOOKUP(AF987,'[2]קבוצות רכש'!A:B,2,0)</f>
        <v>רוה"מ טכנו' והמידע</v>
      </c>
    </row>
    <row r="988" spans="1:33" x14ac:dyDescent="0.2">
      <c r="A988" s="19" t="s">
        <v>34</v>
      </c>
      <c r="B988" s="23" t="s">
        <v>22</v>
      </c>
      <c r="C988" s="19" t="s">
        <v>23</v>
      </c>
      <c r="D988" s="19" t="s">
        <v>23</v>
      </c>
      <c r="E988" s="19" t="s">
        <v>583</v>
      </c>
      <c r="F988" s="19" t="s">
        <v>273</v>
      </c>
      <c r="G988" s="19" t="s">
        <v>9369</v>
      </c>
      <c r="H988" s="19" t="s">
        <v>9368</v>
      </c>
      <c r="I988" s="20">
        <v>44153</v>
      </c>
      <c r="J988" s="20">
        <v>44561</v>
      </c>
      <c r="K988" s="19" t="s">
        <v>9367</v>
      </c>
      <c r="L988" s="19" t="s">
        <v>9366</v>
      </c>
      <c r="M988" s="19" t="s">
        <v>9365</v>
      </c>
      <c r="N988" s="22">
        <v>12800</v>
      </c>
      <c r="O988" s="19" t="s">
        <v>30</v>
      </c>
      <c r="P988" s="22">
        <v>0</v>
      </c>
      <c r="Q988" s="22">
        <v>0</v>
      </c>
      <c r="R988" s="19" t="s">
        <v>32</v>
      </c>
      <c r="S988" s="19" t="s">
        <v>31</v>
      </c>
      <c r="T988" s="19" t="s">
        <v>32</v>
      </c>
      <c r="U988" s="19" t="s">
        <v>33</v>
      </c>
      <c r="V988" s="20"/>
      <c r="W988" s="19" t="s">
        <v>32</v>
      </c>
      <c r="X988" s="19" t="s">
        <v>7176</v>
      </c>
      <c r="Y988" s="19" t="s">
        <v>7176</v>
      </c>
      <c r="Z988" s="20"/>
      <c r="AA988" s="19" t="s">
        <v>32</v>
      </c>
      <c r="AB988" s="19" t="s">
        <v>32</v>
      </c>
      <c r="AC988" s="19" t="s">
        <v>7176</v>
      </c>
      <c r="AD988" s="19" t="s">
        <v>7176</v>
      </c>
      <c r="AE988" s="19" t="s">
        <v>7177</v>
      </c>
      <c r="AF988" s="6" t="str">
        <f>VLOOKUP(G988,[2]הזמנות!A:B,2,0)</f>
        <v>G39</v>
      </c>
      <c r="AG988" s="6" t="str">
        <f>VLOOKUP(AF988,'[2]קבוצות רכש'!A:B,2,0)</f>
        <v>גיור</v>
      </c>
    </row>
    <row r="989" spans="1:33" x14ac:dyDescent="0.2">
      <c r="A989" s="19" t="s">
        <v>34</v>
      </c>
      <c r="B989" s="23" t="s">
        <v>22</v>
      </c>
      <c r="C989" s="19" t="s">
        <v>23</v>
      </c>
      <c r="D989" s="19" t="s">
        <v>23</v>
      </c>
      <c r="E989" s="19" t="s">
        <v>583</v>
      </c>
      <c r="F989" s="19" t="s">
        <v>273</v>
      </c>
      <c r="G989" s="19" t="s">
        <v>9364</v>
      </c>
      <c r="H989" s="19" t="s">
        <v>9363</v>
      </c>
      <c r="I989" s="20">
        <v>44157</v>
      </c>
      <c r="J989" s="20">
        <v>44561</v>
      </c>
      <c r="K989" s="19" t="s">
        <v>1226</v>
      </c>
      <c r="L989" s="26"/>
      <c r="M989" s="26"/>
      <c r="N989" s="22">
        <v>63289.22</v>
      </c>
      <c r="O989" s="19" t="s">
        <v>30</v>
      </c>
      <c r="P989" s="22">
        <v>763.96</v>
      </c>
      <c r="Q989" s="22">
        <v>763.96</v>
      </c>
      <c r="R989" s="19" t="s">
        <v>30</v>
      </c>
      <c r="S989" s="19" t="s">
        <v>282</v>
      </c>
      <c r="T989" s="19" t="s">
        <v>1229</v>
      </c>
      <c r="U989" s="19" t="s">
        <v>32</v>
      </c>
      <c r="V989" s="20"/>
      <c r="W989" s="19" t="s">
        <v>32</v>
      </c>
      <c r="X989" s="19" t="s">
        <v>7176</v>
      </c>
      <c r="Y989" s="19" t="s">
        <v>7176</v>
      </c>
      <c r="Z989" s="20"/>
      <c r="AA989" s="19" t="s">
        <v>32</v>
      </c>
      <c r="AB989" s="19" t="s">
        <v>32</v>
      </c>
      <c r="AC989" s="19" t="s">
        <v>7176</v>
      </c>
      <c r="AD989" s="19" t="s">
        <v>7176</v>
      </c>
      <c r="AE989" s="19" t="s">
        <v>7177</v>
      </c>
      <c r="AF989" s="6" t="str">
        <f>VLOOKUP(G989,[2]הזמנות!A:B,2,0)</f>
        <v>G39</v>
      </c>
      <c r="AG989" s="6" t="str">
        <f>VLOOKUP(AF989,'[2]קבוצות רכש'!A:B,2,0)</f>
        <v>גיור</v>
      </c>
    </row>
    <row r="990" spans="1:33" x14ac:dyDescent="0.2">
      <c r="A990" s="19" t="s">
        <v>34</v>
      </c>
      <c r="B990" s="23" t="s">
        <v>22</v>
      </c>
      <c r="C990" s="19" t="s">
        <v>23</v>
      </c>
      <c r="D990" s="19" t="s">
        <v>23</v>
      </c>
      <c r="E990" s="19" t="s">
        <v>583</v>
      </c>
      <c r="F990" s="19" t="s">
        <v>273</v>
      </c>
      <c r="G990" s="19" t="s">
        <v>9362</v>
      </c>
      <c r="H990" s="19" t="s">
        <v>9361</v>
      </c>
      <c r="I990" s="20">
        <v>44158</v>
      </c>
      <c r="J990" s="20">
        <v>44561</v>
      </c>
      <c r="K990" s="19" t="s">
        <v>2042</v>
      </c>
      <c r="L990" s="19" t="s">
        <v>2043</v>
      </c>
      <c r="M990" s="19" t="s">
        <v>2044</v>
      </c>
      <c r="N990" s="22">
        <v>5561.26</v>
      </c>
      <c r="O990" s="19" t="s">
        <v>30</v>
      </c>
      <c r="P990" s="22">
        <v>0</v>
      </c>
      <c r="Q990" s="22">
        <v>0</v>
      </c>
      <c r="R990" s="19" t="s">
        <v>32</v>
      </c>
      <c r="S990" s="19" t="s">
        <v>31</v>
      </c>
      <c r="T990" s="19" t="s">
        <v>32</v>
      </c>
      <c r="U990" s="19" t="s">
        <v>33</v>
      </c>
      <c r="V990" s="20"/>
      <c r="W990" s="19" t="s">
        <v>32</v>
      </c>
      <c r="X990" s="19" t="s">
        <v>7176</v>
      </c>
      <c r="Y990" s="19" t="s">
        <v>7176</v>
      </c>
      <c r="Z990" s="20"/>
      <c r="AA990" s="19" t="s">
        <v>32</v>
      </c>
      <c r="AB990" s="19" t="s">
        <v>32</v>
      </c>
      <c r="AC990" s="19" t="s">
        <v>7176</v>
      </c>
      <c r="AD990" s="19" t="s">
        <v>7176</v>
      </c>
      <c r="AE990" s="19" t="s">
        <v>7177</v>
      </c>
      <c r="AF990" s="6" t="str">
        <f>VLOOKUP(G990,[2]הזמנות!A:B,2,0)</f>
        <v>G39</v>
      </c>
      <c r="AG990" s="6" t="str">
        <f>VLOOKUP(AF990,'[2]קבוצות רכש'!A:B,2,0)</f>
        <v>גיור</v>
      </c>
    </row>
    <row r="991" spans="1:33" x14ac:dyDescent="0.2">
      <c r="A991" s="19" t="s">
        <v>34</v>
      </c>
      <c r="B991" s="23" t="s">
        <v>22</v>
      </c>
      <c r="C991" s="19" t="s">
        <v>23</v>
      </c>
      <c r="D991" s="19" t="s">
        <v>23</v>
      </c>
      <c r="E991" s="19" t="s">
        <v>583</v>
      </c>
      <c r="F991" s="19" t="s">
        <v>273</v>
      </c>
      <c r="G991" s="19" t="s">
        <v>9235</v>
      </c>
      <c r="H991" s="19" t="s">
        <v>2544</v>
      </c>
      <c r="I991" s="20">
        <v>44160</v>
      </c>
      <c r="J991" s="20">
        <v>44561</v>
      </c>
      <c r="K991" s="19" t="s">
        <v>847</v>
      </c>
      <c r="L991" s="19" t="s">
        <v>848</v>
      </c>
      <c r="M991" s="19" t="s">
        <v>849</v>
      </c>
      <c r="N991" s="22">
        <v>99450</v>
      </c>
      <c r="O991" s="19" t="s">
        <v>30</v>
      </c>
      <c r="P991" s="22">
        <v>0</v>
      </c>
      <c r="Q991" s="22">
        <v>0</v>
      </c>
      <c r="R991" s="19" t="s">
        <v>32</v>
      </c>
      <c r="S991" s="19" t="s">
        <v>184</v>
      </c>
      <c r="T991" s="19" t="s">
        <v>32</v>
      </c>
      <c r="U991" s="19" t="s">
        <v>32</v>
      </c>
      <c r="V991" s="20"/>
      <c r="W991" s="19" t="s">
        <v>32</v>
      </c>
      <c r="X991" s="19" t="s">
        <v>7176</v>
      </c>
      <c r="Y991" s="19" t="s">
        <v>7176</v>
      </c>
      <c r="Z991" s="20"/>
      <c r="AA991" s="19" t="s">
        <v>32</v>
      </c>
      <c r="AB991" s="19" t="s">
        <v>32</v>
      </c>
      <c r="AC991" s="19" t="s">
        <v>7176</v>
      </c>
      <c r="AD991" s="19" t="s">
        <v>7176</v>
      </c>
      <c r="AE991" s="19" t="s">
        <v>7177</v>
      </c>
      <c r="AF991" s="6" t="str">
        <f>VLOOKUP(G991,[2]הזמנות!A:B,2,0)</f>
        <v>G01</v>
      </c>
      <c r="AG991" s="6" t="str">
        <f>VLOOKUP(AF991,'[2]קבוצות רכש'!A:B,2,0)</f>
        <v>הוצאות קשיחות</v>
      </c>
    </row>
    <row r="992" spans="1:33" x14ac:dyDescent="0.2">
      <c r="A992" s="19" t="s">
        <v>34</v>
      </c>
      <c r="B992" s="23" t="s">
        <v>22</v>
      </c>
      <c r="C992" s="19" t="s">
        <v>23</v>
      </c>
      <c r="D992" s="19" t="s">
        <v>23</v>
      </c>
      <c r="E992" s="19" t="s">
        <v>583</v>
      </c>
      <c r="F992" s="19" t="s">
        <v>273</v>
      </c>
      <c r="G992" s="19" t="s">
        <v>9360</v>
      </c>
      <c r="H992" s="19"/>
      <c r="I992" s="20">
        <v>44161</v>
      </c>
      <c r="J992" s="20">
        <v>44561</v>
      </c>
      <c r="K992" s="19" t="s">
        <v>1714</v>
      </c>
      <c r="L992" s="19" t="s">
        <v>1715</v>
      </c>
      <c r="M992" s="19" t="s">
        <v>1716</v>
      </c>
      <c r="N992" s="22">
        <v>123123.78</v>
      </c>
      <c r="O992" s="19" t="s">
        <v>30</v>
      </c>
      <c r="P992" s="22">
        <v>0</v>
      </c>
      <c r="Q992" s="22">
        <v>0</v>
      </c>
      <c r="R992" s="19" t="s">
        <v>32</v>
      </c>
      <c r="S992" s="19" t="s">
        <v>31</v>
      </c>
      <c r="T992" s="19" t="s">
        <v>1575</v>
      </c>
      <c r="U992" s="19" t="s">
        <v>499</v>
      </c>
      <c r="V992" s="20"/>
      <c r="W992" s="19" t="s">
        <v>32</v>
      </c>
      <c r="X992" s="19" t="s">
        <v>7176</v>
      </c>
      <c r="Y992" s="19" t="s">
        <v>7176</v>
      </c>
      <c r="Z992" s="20"/>
      <c r="AA992" s="19" t="s">
        <v>32</v>
      </c>
      <c r="AB992" s="19" t="s">
        <v>32</v>
      </c>
      <c r="AC992" s="19" t="s">
        <v>7176</v>
      </c>
      <c r="AD992" s="19" t="s">
        <v>7176</v>
      </c>
      <c r="AE992" s="19" t="s">
        <v>7177</v>
      </c>
      <c r="AF992" s="6" t="str">
        <f>VLOOKUP(G992,[2]הזמנות!A:B,2,0)</f>
        <v>G39</v>
      </c>
      <c r="AG992" s="6" t="str">
        <f>VLOOKUP(AF992,'[2]קבוצות רכש'!A:B,2,0)</f>
        <v>גיור</v>
      </c>
    </row>
    <row r="993" spans="1:33" x14ac:dyDescent="0.2">
      <c r="A993" s="19" t="s">
        <v>34</v>
      </c>
      <c r="B993" s="23" t="s">
        <v>22</v>
      </c>
      <c r="C993" s="19" t="s">
        <v>23</v>
      </c>
      <c r="D993" s="19" t="s">
        <v>23</v>
      </c>
      <c r="E993" s="19" t="s">
        <v>583</v>
      </c>
      <c r="F993" s="19" t="s">
        <v>273</v>
      </c>
      <c r="G993" s="19" t="s">
        <v>9359</v>
      </c>
      <c r="H993" s="19" t="s">
        <v>9358</v>
      </c>
      <c r="I993" s="20">
        <v>44165</v>
      </c>
      <c r="J993" s="20">
        <v>44561</v>
      </c>
      <c r="K993" s="19" t="s">
        <v>2174</v>
      </c>
      <c r="L993" s="19" t="s">
        <v>2175</v>
      </c>
      <c r="M993" s="19" t="s">
        <v>2176</v>
      </c>
      <c r="N993" s="22">
        <v>3571.27</v>
      </c>
      <c r="O993" s="19" t="s">
        <v>30</v>
      </c>
      <c r="P993" s="22">
        <v>0</v>
      </c>
      <c r="Q993" s="22">
        <v>0</v>
      </c>
      <c r="R993" s="19" t="s">
        <v>32</v>
      </c>
      <c r="S993" s="19" t="s">
        <v>282</v>
      </c>
      <c r="T993" s="19" t="s">
        <v>8307</v>
      </c>
      <c r="U993" s="19" t="s">
        <v>32</v>
      </c>
      <c r="V993" s="20"/>
      <c r="W993" s="19" t="s">
        <v>32</v>
      </c>
      <c r="X993" s="19" t="s">
        <v>7176</v>
      </c>
      <c r="Y993" s="19" t="s">
        <v>7176</v>
      </c>
      <c r="Z993" s="20"/>
      <c r="AA993" s="19" t="s">
        <v>32</v>
      </c>
      <c r="AB993" s="19" t="s">
        <v>32</v>
      </c>
      <c r="AC993" s="19" t="s">
        <v>7176</v>
      </c>
      <c r="AD993" s="19" t="s">
        <v>7176</v>
      </c>
      <c r="AE993" s="19" t="s">
        <v>7177</v>
      </c>
      <c r="AF993" s="6" t="str">
        <f>VLOOKUP(G993,[2]הזמנות!A:B,2,0)</f>
        <v>G39</v>
      </c>
      <c r="AG993" s="6" t="str">
        <f>VLOOKUP(AF993,'[2]קבוצות רכש'!A:B,2,0)</f>
        <v>גיור</v>
      </c>
    </row>
    <row r="994" spans="1:33" x14ac:dyDescent="0.2">
      <c r="A994" s="19" t="s">
        <v>34</v>
      </c>
      <c r="B994" s="23" t="s">
        <v>22</v>
      </c>
      <c r="C994" s="19" t="s">
        <v>23</v>
      </c>
      <c r="D994" s="19" t="s">
        <v>23</v>
      </c>
      <c r="E994" s="19" t="s">
        <v>583</v>
      </c>
      <c r="F994" s="19" t="s">
        <v>273</v>
      </c>
      <c r="G994" s="19" t="s">
        <v>9357</v>
      </c>
      <c r="H994" s="19" t="s">
        <v>9356</v>
      </c>
      <c r="I994" s="20">
        <v>44165</v>
      </c>
      <c r="J994" s="20">
        <v>44561</v>
      </c>
      <c r="K994" s="19" t="s">
        <v>1552</v>
      </c>
      <c r="L994" s="19" t="s">
        <v>1553</v>
      </c>
      <c r="M994" s="19" t="s">
        <v>1554</v>
      </c>
      <c r="N994" s="22">
        <v>2223</v>
      </c>
      <c r="O994" s="19" t="s">
        <v>30</v>
      </c>
      <c r="P994" s="22">
        <v>0</v>
      </c>
      <c r="Q994" s="22">
        <v>0</v>
      </c>
      <c r="R994" s="19" t="s">
        <v>32</v>
      </c>
      <c r="S994" s="19" t="s">
        <v>31</v>
      </c>
      <c r="T994" s="19" t="s">
        <v>32</v>
      </c>
      <c r="U994" s="19" t="s">
        <v>33</v>
      </c>
      <c r="V994" s="20"/>
      <c r="W994" s="19" t="s">
        <v>32</v>
      </c>
      <c r="X994" s="19" t="s">
        <v>7176</v>
      </c>
      <c r="Y994" s="19" t="s">
        <v>7176</v>
      </c>
      <c r="Z994" s="20"/>
      <c r="AA994" s="19" t="s">
        <v>32</v>
      </c>
      <c r="AB994" s="19" t="s">
        <v>32</v>
      </c>
      <c r="AC994" s="19" t="s">
        <v>7176</v>
      </c>
      <c r="AD994" s="19" t="s">
        <v>7176</v>
      </c>
      <c r="AE994" s="19" t="s">
        <v>7177</v>
      </c>
      <c r="AF994" s="6" t="str">
        <f>VLOOKUP(G994,[2]הזמנות!A:B,2,0)</f>
        <v>G39</v>
      </c>
      <c r="AG994" s="6" t="str">
        <f>VLOOKUP(AF994,'[2]קבוצות רכש'!A:B,2,0)</f>
        <v>גיור</v>
      </c>
    </row>
    <row r="995" spans="1:33" x14ac:dyDescent="0.2">
      <c r="A995" s="19" t="s">
        <v>34</v>
      </c>
      <c r="B995" s="23" t="s">
        <v>22</v>
      </c>
      <c r="C995" s="19" t="s">
        <v>23</v>
      </c>
      <c r="D995" s="19" t="s">
        <v>23</v>
      </c>
      <c r="E995" s="19" t="s">
        <v>583</v>
      </c>
      <c r="F995" s="19" t="s">
        <v>273</v>
      </c>
      <c r="G995" s="19" t="s">
        <v>9355</v>
      </c>
      <c r="H995" s="19" t="s">
        <v>9354</v>
      </c>
      <c r="I995" s="20">
        <v>44165</v>
      </c>
      <c r="J995" s="20">
        <v>44561</v>
      </c>
      <c r="K995" s="19" t="s">
        <v>9353</v>
      </c>
      <c r="L995" s="19" t="s">
        <v>9352</v>
      </c>
      <c r="M995" s="19" t="s">
        <v>9351</v>
      </c>
      <c r="N995" s="22">
        <v>8295.2999999999993</v>
      </c>
      <c r="O995" s="19" t="s">
        <v>30</v>
      </c>
      <c r="P995" s="22">
        <v>0</v>
      </c>
      <c r="Q995" s="22">
        <v>0</v>
      </c>
      <c r="R995" s="19" t="s">
        <v>32</v>
      </c>
      <c r="S995" s="19" t="s">
        <v>31</v>
      </c>
      <c r="T995" s="19" t="s">
        <v>32</v>
      </c>
      <c r="U995" s="19" t="s">
        <v>33</v>
      </c>
      <c r="V995" s="20"/>
      <c r="W995" s="19" t="s">
        <v>32</v>
      </c>
      <c r="X995" s="19" t="s">
        <v>7176</v>
      </c>
      <c r="Y995" s="19" t="s">
        <v>7176</v>
      </c>
      <c r="Z995" s="20"/>
      <c r="AA995" s="19" t="s">
        <v>32</v>
      </c>
      <c r="AB995" s="19" t="s">
        <v>32</v>
      </c>
      <c r="AC995" s="19" t="s">
        <v>7176</v>
      </c>
      <c r="AD995" s="19" t="s">
        <v>7176</v>
      </c>
      <c r="AE995" s="19" t="s">
        <v>7177</v>
      </c>
      <c r="AF995" s="6" t="str">
        <f>VLOOKUP(G995,[2]הזמנות!A:B,2,0)</f>
        <v>G39</v>
      </c>
      <c r="AG995" s="6" t="str">
        <f>VLOOKUP(AF995,'[2]קבוצות רכש'!A:B,2,0)</f>
        <v>גיור</v>
      </c>
    </row>
    <row r="996" spans="1:33" x14ac:dyDescent="0.2">
      <c r="A996" s="19" t="s">
        <v>34</v>
      </c>
      <c r="B996" s="23" t="s">
        <v>22</v>
      </c>
      <c r="C996" s="19" t="s">
        <v>23</v>
      </c>
      <c r="D996" s="19" t="s">
        <v>23</v>
      </c>
      <c r="E996" s="19" t="s">
        <v>583</v>
      </c>
      <c r="F996" s="19" t="s">
        <v>273</v>
      </c>
      <c r="G996" s="19" t="s">
        <v>9350</v>
      </c>
      <c r="H996" s="19" t="s">
        <v>9349</v>
      </c>
      <c r="I996" s="20">
        <v>44166</v>
      </c>
      <c r="J996" s="20">
        <v>44561</v>
      </c>
      <c r="K996" s="19" t="s">
        <v>9348</v>
      </c>
      <c r="L996" s="19" t="s">
        <v>9347</v>
      </c>
      <c r="M996" s="19" t="s">
        <v>9346</v>
      </c>
      <c r="N996" s="22">
        <v>3049.02</v>
      </c>
      <c r="O996" s="19" t="s">
        <v>30</v>
      </c>
      <c r="P996" s="22">
        <v>0</v>
      </c>
      <c r="Q996" s="22">
        <v>0</v>
      </c>
      <c r="R996" s="19" t="s">
        <v>32</v>
      </c>
      <c r="S996" s="19" t="s">
        <v>31</v>
      </c>
      <c r="T996" s="19" t="s">
        <v>32</v>
      </c>
      <c r="U996" s="19" t="s">
        <v>33</v>
      </c>
      <c r="V996" s="20"/>
      <c r="W996" s="19" t="s">
        <v>32</v>
      </c>
      <c r="X996" s="19" t="s">
        <v>7176</v>
      </c>
      <c r="Y996" s="19" t="s">
        <v>7176</v>
      </c>
      <c r="Z996" s="20"/>
      <c r="AA996" s="19" t="s">
        <v>32</v>
      </c>
      <c r="AB996" s="19" t="s">
        <v>32</v>
      </c>
      <c r="AC996" s="19" t="s">
        <v>7176</v>
      </c>
      <c r="AD996" s="19" t="s">
        <v>7176</v>
      </c>
      <c r="AE996" s="19" t="s">
        <v>7177</v>
      </c>
      <c r="AF996" s="6" t="str">
        <f>VLOOKUP(G996,[2]הזמנות!A:B,2,0)</f>
        <v>G39</v>
      </c>
      <c r="AG996" s="6" t="str">
        <f>VLOOKUP(AF996,'[2]קבוצות רכש'!A:B,2,0)</f>
        <v>גיור</v>
      </c>
    </row>
    <row r="997" spans="1:33" x14ac:dyDescent="0.2">
      <c r="A997" s="19" t="s">
        <v>34</v>
      </c>
      <c r="B997" s="23" t="s">
        <v>22</v>
      </c>
      <c r="C997" s="19" t="s">
        <v>23</v>
      </c>
      <c r="D997" s="19" t="s">
        <v>23</v>
      </c>
      <c r="E997" s="19" t="s">
        <v>583</v>
      </c>
      <c r="F997" s="19" t="s">
        <v>273</v>
      </c>
      <c r="G997" s="19" t="s">
        <v>9345</v>
      </c>
      <c r="H997" s="19" t="s">
        <v>9344</v>
      </c>
      <c r="I997" s="20">
        <v>44166</v>
      </c>
      <c r="J997" s="20">
        <v>44561</v>
      </c>
      <c r="K997" s="19" t="s">
        <v>1003</v>
      </c>
      <c r="L997" s="19" t="s">
        <v>8500</v>
      </c>
      <c r="M997" s="19" t="s">
        <v>1005</v>
      </c>
      <c r="N997" s="22">
        <v>130320.45</v>
      </c>
      <c r="O997" s="19" t="s">
        <v>30</v>
      </c>
      <c r="P997" s="22">
        <v>0</v>
      </c>
      <c r="Q997" s="22">
        <v>0</v>
      </c>
      <c r="R997" s="19" t="s">
        <v>32</v>
      </c>
      <c r="S997" s="19" t="s">
        <v>31</v>
      </c>
      <c r="T997" s="19" t="s">
        <v>1575</v>
      </c>
      <c r="U997" s="19" t="s">
        <v>136</v>
      </c>
      <c r="V997" s="20"/>
      <c r="W997" s="19" t="s">
        <v>32</v>
      </c>
      <c r="X997" s="19" t="s">
        <v>7176</v>
      </c>
      <c r="Y997" s="19" t="s">
        <v>7176</v>
      </c>
      <c r="Z997" s="20"/>
      <c r="AA997" s="19" t="s">
        <v>32</v>
      </c>
      <c r="AB997" s="19" t="s">
        <v>32</v>
      </c>
      <c r="AC997" s="19" t="s">
        <v>7176</v>
      </c>
      <c r="AD997" s="19" t="s">
        <v>7176</v>
      </c>
      <c r="AE997" s="19" t="s">
        <v>7177</v>
      </c>
      <c r="AF997" s="6" t="str">
        <f>VLOOKUP(G997,[2]הזמנות!A:B,2,0)</f>
        <v>G39</v>
      </c>
      <c r="AG997" s="6" t="str">
        <f>VLOOKUP(AF997,'[2]קבוצות רכש'!A:B,2,0)</f>
        <v>גיור</v>
      </c>
    </row>
    <row r="998" spans="1:33" x14ac:dyDescent="0.2">
      <c r="A998" s="19" t="s">
        <v>34</v>
      </c>
      <c r="B998" s="23" t="s">
        <v>22</v>
      </c>
      <c r="C998" s="19" t="s">
        <v>23</v>
      </c>
      <c r="D998" s="19" t="s">
        <v>23</v>
      </c>
      <c r="E998" s="19" t="s">
        <v>583</v>
      </c>
      <c r="F998" s="19" t="s">
        <v>273</v>
      </c>
      <c r="G998" s="19" t="s">
        <v>9343</v>
      </c>
      <c r="H998" s="19" t="s">
        <v>9342</v>
      </c>
      <c r="I998" s="20">
        <v>44166</v>
      </c>
      <c r="J998" s="20">
        <v>44561</v>
      </c>
      <c r="K998" s="19" t="s">
        <v>1514</v>
      </c>
      <c r="L998" s="19" t="s">
        <v>1515</v>
      </c>
      <c r="M998" s="19" t="s">
        <v>1516</v>
      </c>
      <c r="N998" s="22">
        <v>24570</v>
      </c>
      <c r="O998" s="19" t="s">
        <v>30</v>
      </c>
      <c r="P998" s="22">
        <v>0</v>
      </c>
      <c r="Q998" s="22">
        <v>0</v>
      </c>
      <c r="R998" s="19" t="s">
        <v>32</v>
      </c>
      <c r="S998" s="19" t="s">
        <v>31</v>
      </c>
      <c r="T998" s="19" t="s">
        <v>1575</v>
      </c>
      <c r="U998" s="19" t="s">
        <v>33</v>
      </c>
      <c r="V998" s="20"/>
      <c r="W998" s="19" t="s">
        <v>32</v>
      </c>
      <c r="X998" s="19" t="s">
        <v>7176</v>
      </c>
      <c r="Y998" s="19" t="s">
        <v>7176</v>
      </c>
      <c r="Z998" s="20"/>
      <c r="AA998" s="19" t="s">
        <v>32</v>
      </c>
      <c r="AB998" s="19" t="s">
        <v>32</v>
      </c>
      <c r="AC998" s="19" t="s">
        <v>7176</v>
      </c>
      <c r="AD998" s="19" t="s">
        <v>7176</v>
      </c>
      <c r="AE998" s="19" t="s">
        <v>7177</v>
      </c>
      <c r="AF998" s="6" t="str">
        <f>VLOOKUP(G998,[2]הזמנות!A:B,2,0)</f>
        <v>G39</v>
      </c>
      <c r="AG998" s="6" t="str">
        <f>VLOOKUP(AF998,'[2]קבוצות רכש'!A:B,2,0)</f>
        <v>גיור</v>
      </c>
    </row>
    <row r="999" spans="1:33" x14ac:dyDescent="0.2">
      <c r="A999" s="19" t="s">
        <v>34</v>
      </c>
      <c r="B999" s="23" t="s">
        <v>22</v>
      </c>
      <c r="C999" s="19" t="s">
        <v>23</v>
      </c>
      <c r="D999" s="19" t="s">
        <v>23</v>
      </c>
      <c r="E999" s="19" t="s">
        <v>583</v>
      </c>
      <c r="F999" s="19" t="s">
        <v>273</v>
      </c>
      <c r="G999" s="19" t="s">
        <v>9341</v>
      </c>
      <c r="H999" s="19"/>
      <c r="I999" s="20">
        <v>44171</v>
      </c>
      <c r="J999" s="20">
        <v>44561</v>
      </c>
      <c r="K999" s="19" t="s">
        <v>1757</v>
      </c>
      <c r="L999" s="19" t="s">
        <v>1758</v>
      </c>
      <c r="M999" s="19" t="s">
        <v>1759</v>
      </c>
      <c r="N999" s="22">
        <v>10800</v>
      </c>
      <c r="O999" s="19" t="s">
        <v>30</v>
      </c>
      <c r="P999" s="22">
        <v>0</v>
      </c>
      <c r="Q999" s="22">
        <v>0</v>
      </c>
      <c r="R999" s="19" t="s">
        <v>32</v>
      </c>
      <c r="S999" s="19" t="s">
        <v>31</v>
      </c>
      <c r="T999" s="19" t="s">
        <v>32</v>
      </c>
      <c r="U999" s="19" t="s">
        <v>33</v>
      </c>
      <c r="V999" s="20"/>
      <c r="W999" s="19" t="s">
        <v>32</v>
      </c>
      <c r="X999" s="19" t="s">
        <v>7176</v>
      </c>
      <c r="Y999" s="19" t="s">
        <v>7176</v>
      </c>
      <c r="Z999" s="20"/>
      <c r="AA999" s="19" t="s">
        <v>32</v>
      </c>
      <c r="AB999" s="19" t="s">
        <v>32</v>
      </c>
      <c r="AC999" s="19" t="s">
        <v>7176</v>
      </c>
      <c r="AD999" s="19" t="s">
        <v>7176</v>
      </c>
      <c r="AE999" s="19" t="s">
        <v>7177</v>
      </c>
      <c r="AF999" s="6" t="str">
        <f>VLOOKUP(G999,[2]הזמנות!A:B,2,0)</f>
        <v>G39</v>
      </c>
      <c r="AG999" s="6" t="str">
        <f>VLOOKUP(AF999,'[2]קבוצות רכש'!A:B,2,0)</f>
        <v>גיור</v>
      </c>
    </row>
    <row r="1000" spans="1:33" x14ac:dyDescent="0.2">
      <c r="A1000" s="19" t="s">
        <v>34</v>
      </c>
      <c r="B1000" s="23" t="s">
        <v>22</v>
      </c>
      <c r="C1000" s="19" t="s">
        <v>23</v>
      </c>
      <c r="D1000" s="19" t="s">
        <v>23</v>
      </c>
      <c r="E1000" s="19" t="s">
        <v>583</v>
      </c>
      <c r="F1000" s="19" t="s">
        <v>273</v>
      </c>
      <c r="G1000" s="19" t="s">
        <v>9340</v>
      </c>
      <c r="H1000" s="19" t="s">
        <v>9339</v>
      </c>
      <c r="I1000" s="20">
        <v>44171</v>
      </c>
      <c r="J1000" s="20">
        <v>44561</v>
      </c>
      <c r="K1000" s="19" t="s">
        <v>2896</v>
      </c>
      <c r="L1000" s="19" t="s">
        <v>2897</v>
      </c>
      <c r="M1000" s="19" t="s">
        <v>2898</v>
      </c>
      <c r="N1000" s="22">
        <v>46332</v>
      </c>
      <c r="O1000" s="19" t="s">
        <v>30</v>
      </c>
      <c r="P1000" s="22">
        <v>0</v>
      </c>
      <c r="Q1000" s="22">
        <v>0</v>
      </c>
      <c r="R1000" s="19" t="s">
        <v>32</v>
      </c>
      <c r="S1000" s="19" t="s">
        <v>31</v>
      </c>
      <c r="T1000" s="19" t="s">
        <v>1575</v>
      </c>
      <c r="U1000" s="19" t="s">
        <v>93</v>
      </c>
      <c r="V1000" s="20"/>
      <c r="W1000" s="19" t="s">
        <v>32</v>
      </c>
      <c r="X1000" s="19" t="s">
        <v>7176</v>
      </c>
      <c r="Y1000" s="19" t="s">
        <v>7176</v>
      </c>
      <c r="Z1000" s="20"/>
      <c r="AA1000" s="19" t="s">
        <v>32</v>
      </c>
      <c r="AB1000" s="19" t="s">
        <v>32</v>
      </c>
      <c r="AC1000" s="19" t="s">
        <v>7176</v>
      </c>
      <c r="AD1000" s="19" t="s">
        <v>7176</v>
      </c>
      <c r="AE1000" s="19" t="s">
        <v>7177</v>
      </c>
      <c r="AF1000" s="6" t="str">
        <f>VLOOKUP(G1000,[2]הזמנות!A:B,2,0)</f>
        <v>G39</v>
      </c>
      <c r="AG1000" s="6" t="str">
        <f>VLOOKUP(AF1000,'[2]קבוצות רכש'!A:B,2,0)</f>
        <v>גיור</v>
      </c>
    </row>
    <row r="1001" spans="1:33" x14ac:dyDescent="0.2">
      <c r="A1001" s="19" t="s">
        <v>34</v>
      </c>
      <c r="B1001" s="23" t="s">
        <v>22</v>
      </c>
      <c r="C1001" s="19" t="s">
        <v>23</v>
      </c>
      <c r="D1001" s="19" t="s">
        <v>23</v>
      </c>
      <c r="E1001" s="19" t="s">
        <v>583</v>
      </c>
      <c r="F1001" s="19" t="s">
        <v>273</v>
      </c>
      <c r="G1001" s="19" t="s">
        <v>9338</v>
      </c>
      <c r="H1001" s="19" t="s">
        <v>9337</v>
      </c>
      <c r="I1001" s="20">
        <v>44172</v>
      </c>
      <c r="J1001" s="20">
        <v>44561</v>
      </c>
      <c r="K1001" s="19" t="s">
        <v>3607</v>
      </c>
      <c r="L1001" s="19" t="s">
        <v>3608</v>
      </c>
      <c r="M1001" s="19" t="s">
        <v>3609</v>
      </c>
      <c r="N1001" s="22">
        <v>155.61000000000001</v>
      </c>
      <c r="O1001" s="19" t="s">
        <v>30</v>
      </c>
      <c r="P1001" s="22">
        <v>0</v>
      </c>
      <c r="Q1001" s="22">
        <v>0</v>
      </c>
      <c r="R1001" s="19" t="s">
        <v>32</v>
      </c>
      <c r="S1001" s="19" t="s">
        <v>31</v>
      </c>
      <c r="T1001" s="19" t="s">
        <v>32</v>
      </c>
      <c r="U1001" s="19" t="s">
        <v>33</v>
      </c>
      <c r="V1001" s="20"/>
      <c r="W1001" s="19" t="s">
        <v>32</v>
      </c>
      <c r="X1001" s="19" t="s">
        <v>7176</v>
      </c>
      <c r="Y1001" s="19" t="s">
        <v>7176</v>
      </c>
      <c r="Z1001" s="20"/>
      <c r="AA1001" s="19" t="s">
        <v>32</v>
      </c>
      <c r="AB1001" s="19" t="s">
        <v>32</v>
      </c>
      <c r="AC1001" s="19" t="s">
        <v>7176</v>
      </c>
      <c r="AD1001" s="19" t="s">
        <v>7176</v>
      </c>
      <c r="AE1001" s="19" t="s">
        <v>7177</v>
      </c>
      <c r="AF1001" s="6" t="str">
        <f>VLOOKUP(G1001,[2]הזמנות!A:B,2,0)</f>
        <v>G39</v>
      </c>
      <c r="AG1001" s="6" t="str">
        <f>VLOOKUP(AF1001,'[2]קבוצות רכש'!A:B,2,0)</f>
        <v>גיור</v>
      </c>
    </row>
    <row r="1002" spans="1:33" x14ac:dyDescent="0.2">
      <c r="A1002" s="19" t="s">
        <v>34</v>
      </c>
      <c r="B1002" s="23" t="s">
        <v>22</v>
      </c>
      <c r="C1002" s="19" t="s">
        <v>23</v>
      </c>
      <c r="D1002" s="19" t="s">
        <v>23</v>
      </c>
      <c r="E1002" s="19" t="s">
        <v>583</v>
      </c>
      <c r="F1002" s="19" t="s">
        <v>273</v>
      </c>
      <c r="G1002" s="19" t="s">
        <v>9336</v>
      </c>
      <c r="H1002" s="19" t="s">
        <v>9335</v>
      </c>
      <c r="I1002" s="20">
        <v>44172</v>
      </c>
      <c r="J1002" s="20">
        <v>44196</v>
      </c>
      <c r="K1002" s="19" t="s">
        <v>9334</v>
      </c>
      <c r="L1002" s="19" t="s">
        <v>9333</v>
      </c>
      <c r="M1002" s="19" t="s">
        <v>9332</v>
      </c>
      <c r="N1002" s="22">
        <v>2433.6</v>
      </c>
      <c r="O1002" s="19" t="s">
        <v>30</v>
      </c>
      <c r="P1002" s="22">
        <v>0</v>
      </c>
      <c r="Q1002" s="22">
        <v>0</v>
      </c>
      <c r="R1002" s="19" t="s">
        <v>32</v>
      </c>
      <c r="S1002" s="19" t="s">
        <v>31</v>
      </c>
      <c r="T1002" s="19" t="s">
        <v>32</v>
      </c>
      <c r="U1002" s="19" t="s">
        <v>33</v>
      </c>
      <c r="V1002" s="20"/>
      <c r="W1002" s="19" t="s">
        <v>32</v>
      </c>
      <c r="X1002" s="19" t="s">
        <v>7176</v>
      </c>
      <c r="Y1002" s="19" t="s">
        <v>7176</v>
      </c>
      <c r="Z1002" s="20"/>
      <c r="AA1002" s="19" t="s">
        <v>32</v>
      </c>
      <c r="AB1002" s="19" t="s">
        <v>32</v>
      </c>
      <c r="AC1002" s="19" t="s">
        <v>7176</v>
      </c>
      <c r="AD1002" s="19" t="s">
        <v>7176</v>
      </c>
      <c r="AE1002" s="19" t="s">
        <v>7177</v>
      </c>
      <c r="AF1002" s="6" t="str">
        <f>VLOOKUP(G1002,[2]הזמנות!A:B,2,0)</f>
        <v>G39</v>
      </c>
      <c r="AG1002" s="6" t="str">
        <f>VLOOKUP(AF1002,'[2]קבוצות רכש'!A:B,2,0)</f>
        <v>גיור</v>
      </c>
    </row>
    <row r="1003" spans="1:33" x14ac:dyDescent="0.2">
      <c r="A1003" s="19" t="s">
        <v>34</v>
      </c>
      <c r="B1003" s="23" t="s">
        <v>22</v>
      </c>
      <c r="C1003" s="19" t="s">
        <v>23</v>
      </c>
      <c r="D1003" s="19" t="s">
        <v>23</v>
      </c>
      <c r="E1003" s="19" t="s">
        <v>583</v>
      </c>
      <c r="F1003" s="19" t="s">
        <v>273</v>
      </c>
      <c r="G1003" s="19" t="s">
        <v>9219</v>
      </c>
      <c r="H1003" s="19" t="s">
        <v>2722</v>
      </c>
      <c r="I1003" s="20">
        <v>44175</v>
      </c>
      <c r="J1003" s="20">
        <v>44196</v>
      </c>
      <c r="K1003" s="19" t="s">
        <v>2723</v>
      </c>
      <c r="L1003" s="19" t="s">
        <v>2724</v>
      </c>
      <c r="M1003" s="19" t="s">
        <v>2725</v>
      </c>
      <c r="N1003" s="22">
        <v>234</v>
      </c>
      <c r="O1003" s="19" t="s">
        <v>30</v>
      </c>
      <c r="P1003" s="22">
        <v>0</v>
      </c>
      <c r="Q1003" s="22">
        <v>0</v>
      </c>
      <c r="R1003" s="19" t="s">
        <v>32</v>
      </c>
      <c r="S1003" s="19" t="s">
        <v>184</v>
      </c>
      <c r="T1003" s="19" t="s">
        <v>32</v>
      </c>
      <c r="U1003" s="19" t="s">
        <v>32</v>
      </c>
      <c r="V1003" s="20"/>
      <c r="W1003" s="19" t="s">
        <v>32</v>
      </c>
      <c r="X1003" s="19" t="s">
        <v>7176</v>
      </c>
      <c r="Y1003" s="19" t="s">
        <v>7176</v>
      </c>
      <c r="Z1003" s="20"/>
      <c r="AA1003" s="19" t="s">
        <v>32</v>
      </c>
      <c r="AB1003" s="19" t="s">
        <v>32</v>
      </c>
      <c r="AC1003" s="19" t="s">
        <v>7176</v>
      </c>
      <c r="AD1003" s="19" t="s">
        <v>7176</v>
      </c>
      <c r="AE1003" s="19" t="s">
        <v>7177</v>
      </c>
      <c r="AF1003" s="6" t="str">
        <f>VLOOKUP(G1003,[2]הזמנות!A:B,2,0)</f>
        <v>G01</v>
      </c>
      <c r="AG1003" s="6" t="str">
        <f>VLOOKUP(AF1003,'[2]קבוצות רכש'!A:B,2,0)</f>
        <v>הוצאות קשיחות</v>
      </c>
    </row>
    <row r="1004" spans="1:33" x14ac:dyDescent="0.2">
      <c r="A1004" s="19" t="s">
        <v>34</v>
      </c>
      <c r="B1004" s="23" t="s">
        <v>22</v>
      </c>
      <c r="C1004" s="19" t="s">
        <v>23</v>
      </c>
      <c r="D1004" s="19" t="s">
        <v>23</v>
      </c>
      <c r="E1004" s="19" t="s">
        <v>583</v>
      </c>
      <c r="F1004" s="19" t="s">
        <v>273</v>
      </c>
      <c r="G1004" s="19" t="s">
        <v>9218</v>
      </c>
      <c r="H1004" s="19" t="s">
        <v>9217</v>
      </c>
      <c r="I1004" s="20">
        <v>44175</v>
      </c>
      <c r="J1004" s="20">
        <v>44196</v>
      </c>
      <c r="K1004" s="19" t="s">
        <v>3056</v>
      </c>
      <c r="L1004" s="19" t="s">
        <v>3057</v>
      </c>
      <c r="M1004" s="19" t="s">
        <v>3058</v>
      </c>
      <c r="N1004" s="22">
        <v>351</v>
      </c>
      <c r="O1004" s="19" t="s">
        <v>30</v>
      </c>
      <c r="P1004" s="22">
        <v>0</v>
      </c>
      <c r="Q1004" s="22">
        <v>0</v>
      </c>
      <c r="R1004" s="19" t="s">
        <v>32</v>
      </c>
      <c r="S1004" s="19" t="s">
        <v>31</v>
      </c>
      <c r="T1004" s="19" t="s">
        <v>32</v>
      </c>
      <c r="U1004" s="19" t="s">
        <v>33</v>
      </c>
      <c r="V1004" s="20"/>
      <c r="W1004" s="19" t="s">
        <v>32</v>
      </c>
      <c r="X1004" s="19" t="s">
        <v>7176</v>
      </c>
      <c r="Y1004" s="19" t="s">
        <v>7176</v>
      </c>
      <c r="Z1004" s="20"/>
      <c r="AA1004" s="19" t="s">
        <v>32</v>
      </c>
      <c r="AB1004" s="19" t="s">
        <v>32</v>
      </c>
      <c r="AC1004" s="19" t="s">
        <v>7176</v>
      </c>
      <c r="AD1004" s="19" t="s">
        <v>7176</v>
      </c>
      <c r="AE1004" s="19" t="s">
        <v>7177</v>
      </c>
      <c r="AF1004" s="6" t="str">
        <f>VLOOKUP(G1004,[2]הזמנות!A:B,2,0)</f>
        <v>G01</v>
      </c>
      <c r="AG1004" s="6" t="str">
        <f>VLOOKUP(AF1004,'[2]קבוצות רכש'!A:B,2,0)</f>
        <v>הוצאות קשיחות</v>
      </c>
    </row>
    <row r="1005" spans="1:33" x14ac:dyDescent="0.2">
      <c r="A1005" s="19" t="s">
        <v>34</v>
      </c>
      <c r="B1005" s="23" t="s">
        <v>22</v>
      </c>
      <c r="C1005" s="19" t="s">
        <v>23</v>
      </c>
      <c r="D1005" s="19" t="s">
        <v>23</v>
      </c>
      <c r="E1005" s="19" t="s">
        <v>583</v>
      </c>
      <c r="F1005" s="19" t="s">
        <v>273</v>
      </c>
      <c r="G1005" s="19" t="s">
        <v>9216</v>
      </c>
      <c r="H1005" s="19" t="s">
        <v>9215</v>
      </c>
      <c r="I1005" s="20">
        <v>44175</v>
      </c>
      <c r="J1005" s="20">
        <v>44196</v>
      </c>
      <c r="K1005" s="19" t="s">
        <v>2501</v>
      </c>
      <c r="L1005" s="19" t="s">
        <v>2502</v>
      </c>
      <c r="M1005" s="19" t="s">
        <v>2503</v>
      </c>
      <c r="N1005" s="22">
        <v>117</v>
      </c>
      <c r="O1005" s="19" t="s">
        <v>30</v>
      </c>
      <c r="P1005" s="22">
        <v>0</v>
      </c>
      <c r="Q1005" s="22">
        <v>0</v>
      </c>
      <c r="R1005" s="19" t="s">
        <v>32</v>
      </c>
      <c r="S1005" s="19" t="s">
        <v>184</v>
      </c>
      <c r="T1005" s="19" t="s">
        <v>32</v>
      </c>
      <c r="U1005" s="19" t="s">
        <v>32</v>
      </c>
      <c r="V1005" s="20"/>
      <c r="W1005" s="19" t="s">
        <v>32</v>
      </c>
      <c r="X1005" s="19" t="s">
        <v>7176</v>
      </c>
      <c r="Y1005" s="19" t="s">
        <v>7176</v>
      </c>
      <c r="Z1005" s="20"/>
      <c r="AA1005" s="19" t="s">
        <v>32</v>
      </c>
      <c r="AB1005" s="19" t="s">
        <v>32</v>
      </c>
      <c r="AC1005" s="19" t="s">
        <v>7176</v>
      </c>
      <c r="AD1005" s="19" t="s">
        <v>7176</v>
      </c>
      <c r="AE1005" s="19" t="s">
        <v>7177</v>
      </c>
      <c r="AF1005" s="6" t="str">
        <f>VLOOKUP(G1005,[2]הזמנות!A:B,2,0)</f>
        <v>G01</v>
      </c>
      <c r="AG1005" s="6" t="str">
        <f>VLOOKUP(AF1005,'[2]קבוצות רכש'!A:B,2,0)</f>
        <v>הוצאות קשיחות</v>
      </c>
    </row>
    <row r="1006" spans="1:33" x14ac:dyDescent="0.2">
      <c r="A1006" s="19" t="s">
        <v>34</v>
      </c>
      <c r="B1006" s="23" t="s">
        <v>22</v>
      </c>
      <c r="C1006" s="19" t="s">
        <v>23</v>
      </c>
      <c r="D1006" s="19" t="s">
        <v>23</v>
      </c>
      <c r="E1006" s="19" t="s">
        <v>583</v>
      </c>
      <c r="F1006" s="19" t="s">
        <v>273</v>
      </c>
      <c r="G1006" s="19" t="s">
        <v>9331</v>
      </c>
      <c r="H1006" s="19" t="s">
        <v>9031</v>
      </c>
      <c r="I1006" s="20">
        <v>44175</v>
      </c>
      <c r="J1006" s="20">
        <v>44561</v>
      </c>
      <c r="K1006" s="19" t="s">
        <v>9330</v>
      </c>
      <c r="L1006" s="19" t="s">
        <v>9329</v>
      </c>
      <c r="M1006" s="19" t="s">
        <v>32</v>
      </c>
      <c r="N1006" s="22">
        <v>3767.4</v>
      </c>
      <c r="O1006" s="19" t="s">
        <v>30</v>
      </c>
      <c r="P1006" s="22">
        <v>0</v>
      </c>
      <c r="Q1006" s="22">
        <v>0</v>
      </c>
      <c r="R1006" s="19" t="s">
        <v>32</v>
      </c>
      <c r="S1006" s="19" t="s">
        <v>8468</v>
      </c>
      <c r="T1006" s="19" t="s">
        <v>32</v>
      </c>
      <c r="U1006" s="19" t="s">
        <v>32</v>
      </c>
      <c r="V1006" s="20"/>
      <c r="W1006" s="19" t="s">
        <v>32</v>
      </c>
      <c r="X1006" s="19" t="s">
        <v>7176</v>
      </c>
      <c r="Y1006" s="19" t="s">
        <v>7176</v>
      </c>
      <c r="Z1006" s="20"/>
      <c r="AA1006" s="19" t="s">
        <v>32</v>
      </c>
      <c r="AB1006" s="19" t="s">
        <v>32</v>
      </c>
      <c r="AC1006" s="19" t="s">
        <v>7176</v>
      </c>
      <c r="AD1006" s="19" t="s">
        <v>7176</v>
      </c>
      <c r="AE1006" s="19" t="s">
        <v>7177</v>
      </c>
      <c r="AF1006" s="6" t="str">
        <f>VLOOKUP(G1006,[2]הזמנות!A:B,2,0)</f>
        <v>G02</v>
      </c>
      <c r="AG1006" s="6" t="str">
        <f>VLOOKUP(AF1006,'[2]קבוצות רכש'!A:B,2,0)</f>
        <v>רוה"מ יחידת רכש</v>
      </c>
    </row>
    <row r="1007" spans="1:33" x14ac:dyDescent="0.2">
      <c r="A1007" s="19" t="s">
        <v>34</v>
      </c>
      <c r="B1007" s="23" t="s">
        <v>22</v>
      </c>
      <c r="C1007" s="19" t="s">
        <v>23</v>
      </c>
      <c r="D1007" s="19" t="s">
        <v>23</v>
      </c>
      <c r="E1007" s="19" t="s">
        <v>583</v>
      </c>
      <c r="F1007" s="19" t="s">
        <v>273</v>
      </c>
      <c r="G1007" s="19" t="s">
        <v>9027</v>
      </c>
      <c r="H1007" s="19" t="s">
        <v>9026</v>
      </c>
      <c r="I1007" s="20">
        <v>44175</v>
      </c>
      <c r="J1007" s="20">
        <v>44561</v>
      </c>
      <c r="K1007" s="19" t="s">
        <v>73</v>
      </c>
      <c r="L1007" s="19" t="s">
        <v>74</v>
      </c>
      <c r="M1007" s="19" t="s">
        <v>75</v>
      </c>
      <c r="N1007" s="22">
        <v>2791.48</v>
      </c>
      <c r="O1007" s="19" t="s">
        <v>30</v>
      </c>
      <c r="P1007" s="22">
        <v>0</v>
      </c>
      <c r="Q1007" s="22">
        <v>0</v>
      </c>
      <c r="R1007" s="19" t="s">
        <v>32</v>
      </c>
      <c r="S1007" s="19" t="s">
        <v>31</v>
      </c>
      <c r="T1007" s="19" t="s">
        <v>32</v>
      </c>
      <c r="U1007" s="19" t="s">
        <v>33</v>
      </c>
      <c r="V1007" s="20"/>
      <c r="W1007" s="19" t="s">
        <v>32</v>
      </c>
      <c r="X1007" s="19" t="s">
        <v>7176</v>
      </c>
      <c r="Y1007" s="19" t="s">
        <v>7176</v>
      </c>
      <c r="Z1007" s="20"/>
      <c r="AA1007" s="19" t="s">
        <v>32</v>
      </c>
      <c r="AB1007" s="19" t="s">
        <v>32</v>
      </c>
      <c r="AC1007" s="19" t="s">
        <v>7176</v>
      </c>
      <c r="AD1007" s="19" t="s">
        <v>7176</v>
      </c>
      <c r="AE1007" s="19" t="s">
        <v>7177</v>
      </c>
      <c r="AF1007" s="6" t="str">
        <f>VLOOKUP(G1007,[2]הזמנות!A:B,2,0)</f>
        <v>G02</v>
      </c>
      <c r="AG1007" s="6" t="str">
        <f>VLOOKUP(AF1007,'[2]קבוצות רכש'!A:B,2,0)</f>
        <v>רוה"מ יחידת רכש</v>
      </c>
    </row>
    <row r="1008" spans="1:33" x14ac:dyDescent="0.2">
      <c r="A1008" s="19" t="s">
        <v>34</v>
      </c>
      <c r="B1008" s="23" t="s">
        <v>22</v>
      </c>
      <c r="C1008" s="19" t="s">
        <v>23</v>
      </c>
      <c r="D1008" s="19" t="s">
        <v>23</v>
      </c>
      <c r="E1008" s="19" t="s">
        <v>583</v>
      </c>
      <c r="F1008" s="19" t="s">
        <v>273</v>
      </c>
      <c r="G1008" s="19" t="s">
        <v>9328</v>
      </c>
      <c r="H1008" s="19" t="s">
        <v>9327</v>
      </c>
      <c r="I1008" s="20">
        <v>44181</v>
      </c>
      <c r="J1008" s="20">
        <v>44561</v>
      </c>
      <c r="K1008" s="19" t="s">
        <v>3583</v>
      </c>
      <c r="L1008" s="19" t="s">
        <v>3584</v>
      </c>
      <c r="M1008" s="19" t="s">
        <v>3585</v>
      </c>
      <c r="N1008" s="22">
        <v>40891.5</v>
      </c>
      <c r="O1008" s="19" t="s">
        <v>30</v>
      </c>
      <c r="P1008" s="22">
        <v>0</v>
      </c>
      <c r="Q1008" s="22">
        <v>0</v>
      </c>
      <c r="R1008" s="19" t="s">
        <v>32</v>
      </c>
      <c r="S1008" s="19" t="s">
        <v>31</v>
      </c>
      <c r="T1008" s="19" t="s">
        <v>32</v>
      </c>
      <c r="U1008" s="19" t="s">
        <v>33</v>
      </c>
      <c r="V1008" s="20"/>
      <c r="W1008" s="19" t="s">
        <v>32</v>
      </c>
      <c r="X1008" s="19" t="s">
        <v>7176</v>
      </c>
      <c r="Y1008" s="19" t="s">
        <v>7176</v>
      </c>
      <c r="Z1008" s="20"/>
      <c r="AA1008" s="19" t="s">
        <v>32</v>
      </c>
      <c r="AB1008" s="19" t="s">
        <v>32</v>
      </c>
      <c r="AC1008" s="19" t="s">
        <v>7176</v>
      </c>
      <c r="AD1008" s="19" t="s">
        <v>7176</v>
      </c>
      <c r="AE1008" s="19" t="s">
        <v>7177</v>
      </c>
      <c r="AF1008" s="6" t="str">
        <f>VLOOKUP(G1008,[2]הזמנות!A:B,2,0)</f>
        <v>G39</v>
      </c>
      <c r="AG1008" s="6" t="str">
        <f>VLOOKUP(AF1008,'[2]קבוצות רכש'!A:B,2,0)</f>
        <v>גיור</v>
      </c>
    </row>
    <row r="1009" spans="1:33" x14ac:dyDescent="0.2">
      <c r="A1009" s="19" t="s">
        <v>34</v>
      </c>
      <c r="B1009" s="23" t="s">
        <v>22</v>
      </c>
      <c r="C1009" s="19" t="s">
        <v>23</v>
      </c>
      <c r="D1009" s="19" t="s">
        <v>23</v>
      </c>
      <c r="E1009" s="19" t="s">
        <v>583</v>
      </c>
      <c r="F1009" s="19" t="s">
        <v>273</v>
      </c>
      <c r="G1009" s="19" t="s">
        <v>9326</v>
      </c>
      <c r="H1009" s="19" t="s">
        <v>9325</v>
      </c>
      <c r="I1009" s="20">
        <v>44185</v>
      </c>
      <c r="J1009" s="20">
        <v>44561</v>
      </c>
      <c r="K1009" s="19" t="s">
        <v>1514</v>
      </c>
      <c r="L1009" s="19" t="s">
        <v>1515</v>
      </c>
      <c r="M1009" s="19" t="s">
        <v>1516</v>
      </c>
      <c r="N1009" s="22">
        <v>91290.42</v>
      </c>
      <c r="O1009" s="19" t="s">
        <v>30</v>
      </c>
      <c r="P1009" s="22">
        <v>0</v>
      </c>
      <c r="Q1009" s="22">
        <v>0</v>
      </c>
      <c r="R1009" s="19" t="s">
        <v>32</v>
      </c>
      <c r="S1009" s="19" t="s">
        <v>31</v>
      </c>
      <c r="T1009" s="19" t="s">
        <v>204</v>
      </c>
      <c r="U1009" s="19" t="s">
        <v>93</v>
      </c>
      <c r="V1009" s="20"/>
      <c r="W1009" s="19" t="s">
        <v>32</v>
      </c>
      <c r="X1009" s="19" t="s">
        <v>7176</v>
      </c>
      <c r="Y1009" s="19" t="s">
        <v>7176</v>
      </c>
      <c r="Z1009" s="20"/>
      <c r="AA1009" s="19" t="s">
        <v>32</v>
      </c>
      <c r="AB1009" s="19" t="s">
        <v>32</v>
      </c>
      <c r="AC1009" s="19" t="s">
        <v>7176</v>
      </c>
      <c r="AD1009" s="19" t="s">
        <v>7176</v>
      </c>
      <c r="AE1009" s="19" t="s">
        <v>7177</v>
      </c>
      <c r="AF1009" s="6" t="str">
        <f>VLOOKUP(G1009,[2]הזמנות!A:B,2,0)</f>
        <v>G01</v>
      </c>
      <c r="AG1009" s="6" t="str">
        <f>VLOOKUP(AF1009,'[2]קבוצות רכש'!A:B,2,0)</f>
        <v>הוצאות קשיחות</v>
      </c>
    </row>
    <row r="1010" spans="1:33" x14ac:dyDescent="0.2">
      <c r="A1010" s="19" t="s">
        <v>34</v>
      </c>
      <c r="B1010" s="23" t="s">
        <v>22</v>
      </c>
      <c r="C1010" s="19" t="s">
        <v>23</v>
      </c>
      <c r="D1010" s="19" t="s">
        <v>23</v>
      </c>
      <c r="E1010" s="19" t="s">
        <v>583</v>
      </c>
      <c r="F1010" s="19" t="s">
        <v>273</v>
      </c>
      <c r="G1010" s="19" t="s">
        <v>9324</v>
      </c>
      <c r="H1010" s="19" t="s">
        <v>9323</v>
      </c>
      <c r="I1010" s="20">
        <v>44185</v>
      </c>
      <c r="J1010" s="20">
        <v>44561</v>
      </c>
      <c r="K1010" s="19" t="s">
        <v>2462</v>
      </c>
      <c r="L1010" s="19" t="s">
        <v>2463</v>
      </c>
      <c r="M1010" s="19" t="s">
        <v>2464</v>
      </c>
      <c r="N1010" s="22">
        <v>145630.46</v>
      </c>
      <c r="O1010" s="19" t="s">
        <v>30</v>
      </c>
      <c r="P1010" s="22">
        <v>0</v>
      </c>
      <c r="Q1010" s="22">
        <v>0</v>
      </c>
      <c r="R1010" s="19" t="s">
        <v>32</v>
      </c>
      <c r="S1010" s="19" t="s">
        <v>31</v>
      </c>
      <c r="T1010" s="19" t="s">
        <v>204</v>
      </c>
      <c r="U1010" s="19" t="s">
        <v>136</v>
      </c>
      <c r="V1010" s="20"/>
      <c r="W1010" s="19" t="s">
        <v>32</v>
      </c>
      <c r="X1010" s="19" t="s">
        <v>7176</v>
      </c>
      <c r="Y1010" s="19" t="s">
        <v>7176</v>
      </c>
      <c r="Z1010" s="20"/>
      <c r="AA1010" s="19" t="s">
        <v>32</v>
      </c>
      <c r="AB1010" s="19" t="s">
        <v>32</v>
      </c>
      <c r="AC1010" s="19" t="s">
        <v>7176</v>
      </c>
      <c r="AD1010" s="19" t="s">
        <v>7176</v>
      </c>
      <c r="AE1010" s="19" t="s">
        <v>7177</v>
      </c>
      <c r="AF1010" s="6" t="str">
        <f>VLOOKUP(G1010,[2]הזמנות!A:B,2,0)</f>
        <v>G01</v>
      </c>
      <c r="AG1010" s="6" t="str">
        <f>VLOOKUP(AF1010,'[2]קבוצות רכש'!A:B,2,0)</f>
        <v>הוצאות קשיחות</v>
      </c>
    </row>
    <row r="1011" spans="1:33" x14ac:dyDescent="0.2">
      <c r="A1011" s="19" t="s">
        <v>34</v>
      </c>
      <c r="B1011" s="23" t="s">
        <v>22</v>
      </c>
      <c r="C1011" s="19" t="s">
        <v>23</v>
      </c>
      <c r="D1011" s="19" t="s">
        <v>23</v>
      </c>
      <c r="E1011" s="19" t="s">
        <v>583</v>
      </c>
      <c r="F1011" s="19" t="s">
        <v>273</v>
      </c>
      <c r="G1011" s="19" t="s">
        <v>9322</v>
      </c>
      <c r="H1011" s="19" t="s">
        <v>9321</v>
      </c>
      <c r="I1011" s="20">
        <v>44186</v>
      </c>
      <c r="J1011" s="20">
        <v>44561</v>
      </c>
      <c r="K1011" s="19" t="s">
        <v>2987</v>
      </c>
      <c r="L1011" s="19" t="s">
        <v>2988</v>
      </c>
      <c r="M1011" s="19" t="s">
        <v>2989</v>
      </c>
      <c r="N1011" s="22">
        <v>78139.899999999994</v>
      </c>
      <c r="O1011" s="19" t="s">
        <v>30</v>
      </c>
      <c r="P1011" s="22">
        <v>0</v>
      </c>
      <c r="Q1011" s="22">
        <v>0</v>
      </c>
      <c r="R1011" s="19" t="s">
        <v>32</v>
      </c>
      <c r="S1011" s="19" t="s">
        <v>31</v>
      </c>
      <c r="T1011" s="19" t="s">
        <v>204</v>
      </c>
      <c r="U1011" s="19" t="s">
        <v>93</v>
      </c>
      <c r="V1011" s="20"/>
      <c r="W1011" s="19" t="s">
        <v>32</v>
      </c>
      <c r="X1011" s="19" t="s">
        <v>7176</v>
      </c>
      <c r="Y1011" s="19" t="s">
        <v>7176</v>
      </c>
      <c r="Z1011" s="20"/>
      <c r="AA1011" s="19" t="s">
        <v>32</v>
      </c>
      <c r="AB1011" s="19" t="s">
        <v>32</v>
      </c>
      <c r="AC1011" s="19" t="s">
        <v>7176</v>
      </c>
      <c r="AD1011" s="19" t="s">
        <v>7176</v>
      </c>
      <c r="AE1011" s="19" t="s">
        <v>7177</v>
      </c>
      <c r="AF1011" s="6" t="str">
        <f>VLOOKUP(G1011,[2]הזמנות!A:B,2,0)</f>
        <v>G01</v>
      </c>
      <c r="AG1011" s="6" t="str">
        <f>VLOOKUP(AF1011,'[2]קבוצות רכש'!A:B,2,0)</f>
        <v>הוצאות קשיחות</v>
      </c>
    </row>
    <row r="1012" spans="1:33" x14ac:dyDescent="0.2">
      <c r="A1012" s="19" t="s">
        <v>34</v>
      </c>
      <c r="B1012" s="23" t="s">
        <v>22</v>
      </c>
      <c r="C1012" s="19" t="s">
        <v>23</v>
      </c>
      <c r="D1012" s="19" t="s">
        <v>23</v>
      </c>
      <c r="E1012" s="19" t="s">
        <v>583</v>
      </c>
      <c r="F1012" s="19" t="s">
        <v>273</v>
      </c>
      <c r="G1012" s="19" t="s">
        <v>9320</v>
      </c>
      <c r="H1012" s="19" t="s">
        <v>7019</v>
      </c>
      <c r="I1012" s="20">
        <v>44186</v>
      </c>
      <c r="J1012" s="20">
        <v>44561</v>
      </c>
      <c r="K1012" s="19" t="s">
        <v>5270</v>
      </c>
      <c r="L1012" s="19" t="s">
        <v>5271</v>
      </c>
      <c r="M1012" s="19" t="s">
        <v>5272</v>
      </c>
      <c r="N1012" s="22">
        <v>56354</v>
      </c>
      <c r="O1012" s="19" t="s">
        <v>30</v>
      </c>
      <c r="P1012" s="22">
        <v>0</v>
      </c>
      <c r="Q1012" s="22">
        <v>0</v>
      </c>
      <c r="R1012" s="19" t="s">
        <v>32</v>
      </c>
      <c r="S1012" s="19" t="s">
        <v>184</v>
      </c>
      <c r="T1012" s="19" t="s">
        <v>32</v>
      </c>
      <c r="U1012" s="19" t="s">
        <v>32</v>
      </c>
      <c r="V1012" s="20"/>
      <c r="W1012" s="19" t="s">
        <v>32</v>
      </c>
      <c r="X1012" s="19" t="s">
        <v>7176</v>
      </c>
      <c r="Y1012" s="19" t="s">
        <v>7176</v>
      </c>
      <c r="Z1012" s="20"/>
      <c r="AA1012" s="19" t="s">
        <v>32</v>
      </c>
      <c r="AB1012" s="19" t="s">
        <v>32</v>
      </c>
      <c r="AC1012" s="19" t="s">
        <v>7176</v>
      </c>
      <c r="AD1012" s="19" t="s">
        <v>7176</v>
      </c>
      <c r="AE1012" s="19" t="s">
        <v>7177</v>
      </c>
      <c r="AF1012" s="6" t="str">
        <f>VLOOKUP(G1012,[2]הזמנות!A:B,2,0)</f>
        <v>G39</v>
      </c>
      <c r="AG1012" s="6" t="str">
        <f>VLOOKUP(AF1012,'[2]קבוצות רכש'!A:B,2,0)</f>
        <v>גיור</v>
      </c>
    </row>
    <row r="1013" spans="1:33" x14ac:dyDescent="0.2">
      <c r="A1013" s="19" t="s">
        <v>34</v>
      </c>
      <c r="B1013" s="23" t="s">
        <v>22</v>
      </c>
      <c r="C1013" s="19" t="s">
        <v>23</v>
      </c>
      <c r="D1013" s="19" t="s">
        <v>23</v>
      </c>
      <c r="E1013" s="19" t="s">
        <v>583</v>
      </c>
      <c r="F1013" s="19" t="s">
        <v>273</v>
      </c>
      <c r="G1013" s="19" t="s">
        <v>9319</v>
      </c>
      <c r="H1013" s="19" t="s">
        <v>9318</v>
      </c>
      <c r="I1013" s="20">
        <v>44186</v>
      </c>
      <c r="J1013" s="20">
        <v>44561</v>
      </c>
      <c r="K1013" s="19" t="s">
        <v>580</v>
      </c>
      <c r="L1013" s="19" t="s">
        <v>581</v>
      </c>
      <c r="M1013" s="19" t="s">
        <v>582</v>
      </c>
      <c r="N1013" s="22">
        <v>30484</v>
      </c>
      <c r="O1013" s="19" t="s">
        <v>30</v>
      </c>
      <c r="P1013" s="22">
        <v>0</v>
      </c>
      <c r="Q1013" s="22">
        <v>0</v>
      </c>
      <c r="R1013" s="19" t="s">
        <v>32</v>
      </c>
      <c r="S1013" s="19" t="s">
        <v>184</v>
      </c>
      <c r="T1013" s="19" t="s">
        <v>32</v>
      </c>
      <c r="U1013" s="19" t="s">
        <v>32</v>
      </c>
      <c r="V1013" s="20"/>
      <c r="W1013" s="19" t="s">
        <v>32</v>
      </c>
      <c r="X1013" s="19" t="s">
        <v>7176</v>
      </c>
      <c r="Y1013" s="19" t="s">
        <v>7176</v>
      </c>
      <c r="Z1013" s="20"/>
      <c r="AA1013" s="19" t="s">
        <v>32</v>
      </c>
      <c r="AB1013" s="19" t="s">
        <v>32</v>
      </c>
      <c r="AC1013" s="19" t="s">
        <v>7176</v>
      </c>
      <c r="AD1013" s="19" t="s">
        <v>7176</v>
      </c>
      <c r="AE1013" s="19" t="s">
        <v>7177</v>
      </c>
      <c r="AF1013" s="6" t="str">
        <f>VLOOKUP(G1013,[2]הזמנות!A:B,2,0)</f>
        <v>G39</v>
      </c>
      <c r="AG1013" s="6" t="str">
        <f>VLOOKUP(AF1013,'[2]קבוצות רכש'!A:B,2,0)</f>
        <v>גיור</v>
      </c>
    </row>
    <row r="1014" spans="1:33" x14ac:dyDescent="0.2">
      <c r="A1014" s="19" t="s">
        <v>34</v>
      </c>
      <c r="B1014" s="23" t="s">
        <v>22</v>
      </c>
      <c r="C1014" s="19" t="s">
        <v>23</v>
      </c>
      <c r="D1014" s="19" t="s">
        <v>23</v>
      </c>
      <c r="E1014" s="19" t="s">
        <v>583</v>
      </c>
      <c r="F1014" s="19" t="s">
        <v>273</v>
      </c>
      <c r="G1014" s="19" t="s">
        <v>9317</v>
      </c>
      <c r="H1014" s="19" t="s">
        <v>9316</v>
      </c>
      <c r="I1014" s="20">
        <v>44186</v>
      </c>
      <c r="J1014" s="20">
        <v>44561</v>
      </c>
      <c r="K1014" s="19" t="s">
        <v>2891</v>
      </c>
      <c r="L1014" s="19" t="s">
        <v>2892</v>
      </c>
      <c r="M1014" s="19" t="s">
        <v>2893</v>
      </c>
      <c r="N1014" s="22">
        <v>5999.99</v>
      </c>
      <c r="O1014" s="19" t="s">
        <v>30</v>
      </c>
      <c r="P1014" s="22">
        <v>0</v>
      </c>
      <c r="Q1014" s="22">
        <v>0</v>
      </c>
      <c r="R1014" s="19" t="s">
        <v>32</v>
      </c>
      <c r="S1014" s="19" t="s">
        <v>184</v>
      </c>
      <c r="T1014" s="19" t="s">
        <v>32</v>
      </c>
      <c r="U1014" s="19" t="s">
        <v>32</v>
      </c>
      <c r="V1014" s="20"/>
      <c r="W1014" s="19" t="s">
        <v>32</v>
      </c>
      <c r="X1014" s="19" t="s">
        <v>7176</v>
      </c>
      <c r="Y1014" s="19" t="s">
        <v>7176</v>
      </c>
      <c r="Z1014" s="20"/>
      <c r="AA1014" s="19" t="s">
        <v>32</v>
      </c>
      <c r="AB1014" s="19" t="s">
        <v>32</v>
      </c>
      <c r="AC1014" s="19" t="s">
        <v>7176</v>
      </c>
      <c r="AD1014" s="19" t="s">
        <v>7176</v>
      </c>
      <c r="AE1014" s="19" t="s">
        <v>7177</v>
      </c>
      <c r="AF1014" s="6" t="str">
        <f>VLOOKUP(G1014,[2]הזמנות!A:B,2,0)</f>
        <v>G39</v>
      </c>
      <c r="AG1014" s="6" t="str">
        <f>VLOOKUP(AF1014,'[2]קבוצות רכש'!A:B,2,0)</f>
        <v>גיור</v>
      </c>
    </row>
    <row r="1015" spans="1:33" x14ac:dyDescent="0.2">
      <c r="A1015" s="19" t="s">
        <v>34</v>
      </c>
      <c r="B1015" s="23" t="s">
        <v>22</v>
      </c>
      <c r="C1015" s="19" t="s">
        <v>23</v>
      </c>
      <c r="D1015" s="19" t="s">
        <v>23</v>
      </c>
      <c r="E1015" s="19" t="s">
        <v>583</v>
      </c>
      <c r="F1015" s="19" t="s">
        <v>273</v>
      </c>
      <c r="G1015" s="19" t="s">
        <v>9315</v>
      </c>
      <c r="H1015" s="19" t="s">
        <v>9314</v>
      </c>
      <c r="I1015" s="20">
        <v>44186</v>
      </c>
      <c r="J1015" s="20">
        <v>44561</v>
      </c>
      <c r="K1015" s="19" t="s">
        <v>2469</v>
      </c>
      <c r="L1015" s="19" t="s">
        <v>2470</v>
      </c>
      <c r="M1015" s="19" t="s">
        <v>2471</v>
      </c>
      <c r="N1015" s="22">
        <v>20475</v>
      </c>
      <c r="O1015" s="19" t="s">
        <v>30</v>
      </c>
      <c r="P1015" s="22">
        <v>0</v>
      </c>
      <c r="Q1015" s="22">
        <v>0</v>
      </c>
      <c r="R1015" s="19" t="s">
        <v>32</v>
      </c>
      <c r="S1015" s="19" t="s">
        <v>31</v>
      </c>
      <c r="T1015" s="19" t="s">
        <v>32</v>
      </c>
      <c r="U1015" s="19" t="s">
        <v>33</v>
      </c>
      <c r="V1015" s="20"/>
      <c r="W1015" s="19" t="s">
        <v>32</v>
      </c>
      <c r="X1015" s="19" t="s">
        <v>7176</v>
      </c>
      <c r="Y1015" s="19" t="s">
        <v>7176</v>
      </c>
      <c r="Z1015" s="20"/>
      <c r="AA1015" s="19" t="s">
        <v>32</v>
      </c>
      <c r="AB1015" s="19" t="s">
        <v>32</v>
      </c>
      <c r="AC1015" s="19" t="s">
        <v>7176</v>
      </c>
      <c r="AD1015" s="19" t="s">
        <v>7176</v>
      </c>
      <c r="AE1015" s="19" t="s">
        <v>7177</v>
      </c>
      <c r="AF1015" s="6" t="str">
        <f>VLOOKUP(G1015,[2]הזמנות!A:B,2,0)</f>
        <v>G01</v>
      </c>
      <c r="AG1015" s="6" t="str">
        <f>VLOOKUP(AF1015,'[2]קבוצות רכש'!A:B,2,0)</f>
        <v>הוצאות קשיחות</v>
      </c>
    </row>
    <row r="1016" spans="1:33" x14ac:dyDescent="0.2">
      <c r="A1016" s="19" t="s">
        <v>34</v>
      </c>
      <c r="B1016" s="23" t="s">
        <v>22</v>
      </c>
      <c r="C1016" s="19" t="s">
        <v>23</v>
      </c>
      <c r="D1016" s="19" t="s">
        <v>23</v>
      </c>
      <c r="E1016" s="19" t="s">
        <v>583</v>
      </c>
      <c r="F1016" s="19" t="s">
        <v>273</v>
      </c>
      <c r="G1016" s="19" t="s">
        <v>9313</v>
      </c>
      <c r="H1016" s="19" t="s">
        <v>9312</v>
      </c>
      <c r="I1016" s="20">
        <v>44187</v>
      </c>
      <c r="J1016" s="20">
        <v>44561</v>
      </c>
      <c r="K1016" s="19" t="s">
        <v>2780</v>
      </c>
      <c r="L1016" s="19" t="s">
        <v>2781</v>
      </c>
      <c r="M1016" s="19" t="s">
        <v>2782</v>
      </c>
      <c r="N1016" s="22">
        <v>47197.8</v>
      </c>
      <c r="O1016" s="19" t="s">
        <v>30</v>
      </c>
      <c r="P1016" s="22">
        <v>0</v>
      </c>
      <c r="Q1016" s="22">
        <v>0</v>
      </c>
      <c r="R1016" s="19" t="s">
        <v>32</v>
      </c>
      <c r="S1016" s="19" t="s">
        <v>282</v>
      </c>
      <c r="T1016" s="19" t="s">
        <v>2542</v>
      </c>
      <c r="U1016" s="19" t="s">
        <v>32</v>
      </c>
      <c r="V1016" s="20"/>
      <c r="W1016" s="19" t="s">
        <v>32</v>
      </c>
      <c r="X1016" s="19" t="s">
        <v>7176</v>
      </c>
      <c r="Y1016" s="19" t="s">
        <v>7176</v>
      </c>
      <c r="Z1016" s="20"/>
      <c r="AA1016" s="19" t="s">
        <v>32</v>
      </c>
      <c r="AB1016" s="19" t="s">
        <v>32</v>
      </c>
      <c r="AC1016" s="19" t="s">
        <v>7176</v>
      </c>
      <c r="AD1016" s="19" t="s">
        <v>7176</v>
      </c>
      <c r="AE1016" s="19" t="s">
        <v>7177</v>
      </c>
      <c r="AF1016" s="6" t="str">
        <f>VLOOKUP(G1016,[2]הזמנות!A:B,2,0)</f>
        <v>G01</v>
      </c>
      <c r="AG1016" s="6" t="str">
        <f>VLOOKUP(AF1016,'[2]קבוצות רכש'!A:B,2,0)</f>
        <v>הוצאות קשיחות</v>
      </c>
    </row>
    <row r="1017" spans="1:33" x14ac:dyDescent="0.2">
      <c r="A1017" s="19" t="s">
        <v>34</v>
      </c>
      <c r="B1017" s="23" t="s">
        <v>22</v>
      </c>
      <c r="C1017" s="19" t="s">
        <v>23</v>
      </c>
      <c r="D1017" s="19" t="s">
        <v>23</v>
      </c>
      <c r="E1017" s="19" t="s">
        <v>583</v>
      </c>
      <c r="F1017" s="19" t="s">
        <v>273</v>
      </c>
      <c r="G1017" s="19" t="s">
        <v>9311</v>
      </c>
      <c r="H1017" s="19" t="s">
        <v>3645</v>
      </c>
      <c r="I1017" s="20">
        <v>44193</v>
      </c>
      <c r="J1017" s="20">
        <v>44408</v>
      </c>
      <c r="K1017" s="19" t="s">
        <v>9308</v>
      </c>
      <c r="L1017" s="19" t="s">
        <v>9307</v>
      </c>
      <c r="M1017" s="19" t="s">
        <v>9306</v>
      </c>
      <c r="N1017" s="22">
        <v>38610</v>
      </c>
      <c r="O1017" s="19" t="s">
        <v>30</v>
      </c>
      <c r="P1017" s="21">
        <v>0</v>
      </c>
      <c r="Q1017" s="21">
        <v>0</v>
      </c>
      <c r="R1017" s="19" t="s">
        <v>32</v>
      </c>
      <c r="S1017" s="19" t="s">
        <v>184</v>
      </c>
      <c r="T1017" s="19" t="s">
        <v>8513</v>
      </c>
      <c r="U1017" s="19" t="s">
        <v>32</v>
      </c>
      <c r="V1017" s="20"/>
      <c r="W1017" s="19" t="s">
        <v>32</v>
      </c>
      <c r="X1017" s="19" t="s">
        <v>7176</v>
      </c>
      <c r="Y1017" s="19" t="s">
        <v>7176</v>
      </c>
      <c r="Z1017" s="20"/>
      <c r="AA1017" s="19" t="s">
        <v>32</v>
      </c>
      <c r="AB1017" s="19" t="s">
        <v>32</v>
      </c>
      <c r="AC1017" s="19" t="s">
        <v>7176</v>
      </c>
      <c r="AD1017" s="19" t="s">
        <v>7176</v>
      </c>
      <c r="AE1017" s="19" t="s">
        <v>7177</v>
      </c>
      <c r="AF1017" s="6" t="str">
        <f>VLOOKUP(G1017,[2]הזמנות!A:B,2,0)</f>
        <v>G39</v>
      </c>
      <c r="AG1017" s="6" t="str">
        <f>VLOOKUP(AF1017,'[2]קבוצות רכש'!A:B,2,0)</f>
        <v>גיור</v>
      </c>
    </row>
    <row r="1018" spans="1:33" x14ac:dyDescent="0.2">
      <c r="A1018" s="19" t="s">
        <v>34</v>
      </c>
      <c r="B1018" s="23" t="s">
        <v>22</v>
      </c>
      <c r="C1018" s="19" t="s">
        <v>23</v>
      </c>
      <c r="D1018" s="19" t="s">
        <v>23</v>
      </c>
      <c r="E1018" s="19" t="s">
        <v>583</v>
      </c>
      <c r="F1018" s="19" t="s">
        <v>273</v>
      </c>
      <c r="G1018" s="19" t="s">
        <v>9310</v>
      </c>
      <c r="H1018" s="19" t="s">
        <v>9309</v>
      </c>
      <c r="I1018" s="20">
        <v>44193</v>
      </c>
      <c r="J1018" s="20">
        <v>44408</v>
      </c>
      <c r="K1018" s="19" t="s">
        <v>9308</v>
      </c>
      <c r="L1018" s="19" t="s">
        <v>9307</v>
      </c>
      <c r="M1018" s="19" t="s">
        <v>9306</v>
      </c>
      <c r="N1018" s="22">
        <v>85924.800000000003</v>
      </c>
      <c r="O1018" s="19" t="s">
        <v>30</v>
      </c>
      <c r="P1018" s="21">
        <v>0</v>
      </c>
      <c r="Q1018" s="21">
        <v>0</v>
      </c>
      <c r="R1018" s="19" t="s">
        <v>32</v>
      </c>
      <c r="S1018" s="19" t="s">
        <v>31</v>
      </c>
      <c r="T1018" s="19" t="s">
        <v>204</v>
      </c>
      <c r="U1018" s="19" t="s">
        <v>93</v>
      </c>
      <c r="V1018" s="20"/>
      <c r="W1018" s="19" t="s">
        <v>32</v>
      </c>
      <c r="X1018" s="19" t="s">
        <v>7176</v>
      </c>
      <c r="Y1018" s="19" t="s">
        <v>7176</v>
      </c>
      <c r="Z1018" s="20"/>
      <c r="AA1018" s="19" t="s">
        <v>32</v>
      </c>
      <c r="AB1018" s="19" t="s">
        <v>32</v>
      </c>
      <c r="AC1018" s="19" t="s">
        <v>7176</v>
      </c>
      <c r="AD1018" s="19" t="s">
        <v>7176</v>
      </c>
      <c r="AE1018" s="19" t="s">
        <v>7177</v>
      </c>
      <c r="AF1018" s="6" t="str">
        <f>VLOOKUP(G1018,[2]הזמנות!A:B,2,0)</f>
        <v>G01</v>
      </c>
      <c r="AG1018" s="6" t="str">
        <f>VLOOKUP(AF1018,'[2]קבוצות רכש'!A:B,2,0)</f>
        <v>הוצאות קשיחות</v>
      </c>
    </row>
    <row r="1019" spans="1:33" x14ac:dyDescent="0.2">
      <c r="A1019" s="19" t="s">
        <v>34</v>
      </c>
      <c r="B1019" s="23" t="s">
        <v>22</v>
      </c>
      <c r="C1019" s="19" t="s">
        <v>23</v>
      </c>
      <c r="D1019" s="19" t="s">
        <v>23</v>
      </c>
      <c r="E1019" s="19" t="s">
        <v>583</v>
      </c>
      <c r="F1019" s="19" t="s">
        <v>273</v>
      </c>
      <c r="G1019" s="19" t="s">
        <v>9305</v>
      </c>
      <c r="H1019" s="19" t="s">
        <v>1702</v>
      </c>
      <c r="I1019" s="20">
        <v>44194</v>
      </c>
      <c r="J1019" s="20">
        <v>44561</v>
      </c>
      <c r="K1019" s="19" t="s">
        <v>642</v>
      </c>
      <c r="L1019" s="19" t="s">
        <v>643</v>
      </c>
      <c r="M1019" s="19" t="s">
        <v>644</v>
      </c>
      <c r="N1019" s="22">
        <v>10829000</v>
      </c>
      <c r="O1019" s="19" t="s">
        <v>30</v>
      </c>
      <c r="P1019" s="21">
        <v>0</v>
      </c>
      <c r="Q1019" s="21">
        <v>0</v>
      </c>
      <c r="R1019" s="19" t="s">
        <v>32</v>
      </c>
      <c r="S1019" s="19" t="s">
        <v>31</v>
      </c>
      <c r="T1019" s="19" t="s">
        <v>1575</v>
      </c>
      <c r="U1019" s="19" t="s">
        <v>308</v>
      </c>
      <c r="V1019" s="20"/>
      <c r="W1019" s="19" t="s">
        <v>32</v>
      </c>
      <c r="X1019" s="19" t="s">
        <v>7176</v>
      </c>
      <c r="Y1019" s="19" t="s">
        <v>7176</v>
      </c>
      <c r="Z1019" s="20"/>
      <c r="AA1019" s="19" t="s">
        <v>32</v>
      </c>
      <c r="AB1019" s="19" t="s">
        <v>32</v>
      </c>
      <c r="AC1019" s="19" t="s">
        <v>7176</v>
      </c>
      <c r="AD1019" s="19" t="s">
        <v>7176</v>
      </c>
      <c r="AE1019" s="19" t="s">
        <v>7177</v>
      </c>
      <c r="AF1019" s="6" t="str">
        <f>VLOOKUP(G1019,[2]הזמנות!A:B,2,0)</f>
        <v>G39</v>
      </c>
      <c r="AG1019" s="6" t="str">
        <f>VLOOKUP(AF1019,'[2]קבוצות רכש'!A:B,2,0)</f>
        <v>גיור</v>
      </c>
    </row>
    <row r="1020" spans="1:33" x14ac:dyDescent="0.2">
      <c r="A1020" s="19" t="s">
        <v>34</v>
      </c>
      <c r="B1020" s="23" t="s">
        <v>22</v>
      </c>
      <c r="C1020" s="19" t="s">
        <v>23</v>
      </c>
      <c r="D1020" s="19" t="s">
        <v>23</v>
      </c>
      <c r="E1020" s="19" t="s">
        <v>583</v>
      </c>
      <c r="F1020" s="19" t="s">
        <v>273</v>
      </c>
      <c r="G1020" s="19" t="s">
        <v>9304</v>
      </c>
      <c r="H1020" s="19" t="s">
        <v>9303</v>
      </c>
      <c r="I1020" s="20">
        <v>44194</v>
      </c>
      <c r="J1020" s="20">
        <v>44561</v>
      </c>
      <c r="K1020" s="19" t="s">
        <v>642</v>
      </c>
      <c r="L1020" s="19" t="s">
        <v>643</v>
      </c>
      <c r="M1020" s="19" t="s">
        <v>644</v>
      </c>
      <c r="N1020" s="22">
        <v>3520000</v>
      </c>
      <c r="O1020" s="19" t="s">
        <v>30</v>
      </c>
      <c r="P1020" s="21">
        <v>0</v>
      </c>
      <c r="Q1020" s="21">
        <v>0</v>
      </c>
      <c r="R1020" s="19" t="s">
        <v>32</v>
      </c>
      <c r="S1020" s="19" t="s">
        <v>31</v>
      </c>
      <c r="T1020" s="19" t="s">
        <v>1575</v>
      </c>
      <c r="U1020" s="19" t="s">
        <v>308</v>
      </c>
      <c r="V1020" s="20"/>
      <c r="W1020" s="19" t="s">
        <v>32</v>
      </c>
      <c r="X1020" s="19" t="s">
        <v>7176</v>
      </c>
      <c r="Y1020" s="19" t="s">
        <v>7176</v>
      </c>
      <c r="Z1020" s="20"/>
      <c r="AA1020" s="19" t="s">
        <v>32</v>
      </c>
      <c r="AB1020" s="19" t="s">
        <v>32</v>
      </c>
      <c r="AC1020" s="19" t="s">
        <v>7176</v>
      </c>
      <c r="AD1020" s="19" t="s">
        <v>7176</v>
      </c>
      <c r="AE1020" s="19" t="s">
        <v>7177</v>
      </c>
      <c r="AF1020" s="6" t="str">
        <f>VLOOKUP(G1020,[2]הזמנות!A:B,2,0)</f>
        <v>G39</v>
      </c>
      <c r="AG1020" s="6" t="str">
        <f>VLOOKUP(AF1020,'[2]קבוצות רכש'!A:B,2,0)</f>
        <v>גיור</v>
      </c>
    </row>
    <row r="1021" spans="1:33" x14ac:dyDescent="0.2">
      <c r="A1021" s="19" t="s">
        <v>34</v>
      </c>
      <c r="B1021" s="23" t="s">
        <v>22</v>
      </c>
      <c r="C1021" s="19" t="s">
        <v>23</v>
      </c>
      <c r="D1021" s="19" t="s">
        <v>23</v>
      </c>
      <c r="E1021" s="19" t="s">
        <v>583</v>
      </c>
      <c r="F1021" s="19" t="s">
        <v>273</v>
      </c>
      <c r="G1021" s="19" t="s">
        <v>9302</v>
      </c>
      <c r="H1021" s="19" t="s">
        <v>9301</v>
      </c>
      <c r="I1021" s="20">
        <v>44194</v>
      </c>
      <c r="J1021" s="20">
        <v>44347</v>
      </c>
      <c r="K1021" s="19" t="s">
        <v>1706</v>
      </c>
      <c r="L1021" s="19" t="s">
        <v>1707</v>
      </c>
      <c r="M1021" s="19" t="s">
        <v>1708</v>
      </c>
      <c r="N1021" s="22">
        <v>1000000</v>
      </c>
      <c r="O1021" s="19" t="s">
        <v>30</v>
      </c>
      <c r="P1021" s="21">
        <v>0</v>
      </c>
      <c r="Q1021" s="21">
        <v>0</v>
      </c>
      <c r="R1021" s="19" t="s">
        <v>32</v>
      </c>
      <c r="S1021" s="19" t="s">
        <v>31</v>
      </c>
      <c r="T1021" s="19" t="s">
        <v>1575</v>
      </c>
      <c r="U1021" s="19" t="s">
        <v>371</v>
      </c>
      <c r="V1021" s="20"/>
      <c r="W1021" s="19" t="s">
        <v>32</v>
      </c>
      <c r="X1021" s="19" t="s">
        <v>7176</v>
      </c>
      <c r="Y1021" s="19" t="s">
        <v>7176</v>
      </c>
      <c r="Z1021" s="20"/>
      <c r="AA1021" s="19" t="s">
        <v>32</v>
      </c>
      <c r="AB1021" s="19" t="s">
        <v>32</v>
      </c>
      <c r="AC1021" s="19" t="s">
        <v>7176</v>
      </c>
      <c r="AD1021" s="19" t="s">
        <v>7176</v>
      </c>
      <c r="AE1021" s="19" t="s">
        <v>7177</v>
      </c>
      <c r="AF1021" s="6" t="str">
        <f>VLOOKUP(G1021,[2]הזמנות!A:B,2,0)</f>
        <v>G39</v>
      </c>
      <c r="AG1021" s="6" t="str">
        <f>VLOOKUP(AF1021,'[2]קבוצות רכש'!A:B,2,0)</f>
        <v>גיור</v>
      </c>
    </row>
    <row r="1022" spans="1:33" x14ac:dyDescent="0.2">
      <c r="A1022" s="19" t="s">
        <v>34</v>
      </c>
      <c r="B1022" s="23" t="s">
        <v>22</v>
      </c>
      <c r="C1022" s="19" t="s">
        <v>23</v>
      </c>
      <c r="D1022" s="19" t="s">
        <v>23</v>
      </c>
      <c r="E1022" s="19" t="s">
        <v>467</v>
      </c>
      <c r="F1022" s="19" t="s">
        <v>6112</v>
      </c>
      <c r="G1022" s="19" t="s">
        <v>2943</v>
      </c>
      <c r="H1022" s="19" t="s">
        <v>2944</v>
      </c>
      <c r="I1022" s="20">
        <v>42815</v>
      </c>
      <c r="J1022" s="20">
        <v>44196</v>
      </c>
      <c r="K1022" s="19" t="s">
        <v>2945</v>
      </c>
      <c r="L1022" s="19" t="s">
        <v>2946</v>
      </c>
      <c r="M1022" s="19" t="s">
        <v>2947</v>
      </c>
      <c r="N1022" s="22">
        <v>50000</v>
      </c>
      <c r="O1022" s="19" t="s">
        <v>30</v>
      </c>
      <c r="P1022" s="22">
        <v>17830.8</v>
      </c>
      <c r="Q1022" s="21">
        <v>0</v>
      </c>
      <c r="R1022" s="19" t="s">
        <v>30</v>
      </c>
      <c r="S1022" s="19" t="s">
        <v>31</v>
      </c>
      <c r="T1022" s="19" t="s">
        <v>32</v>
      </c>
      <c r="U1022" s="19" t="s">
        <v>33</v>
      </c>
      <c r="V1022" s="20"/>
      <c r="W1022" s="19" t="s">
        <v>32</v>
      </c>
      <c r="X1022" s="19" t="s">
        <v>7176</v>
      </c>
      <c r="Y1022" s="19" t="s">
        <v>7176</v>
      </c>
      <c r="Z1022" s="20"/>
      <c r="AA1022" s="19" t="s">
        <v>32</v>
      </c>
      <c r="AB1022" s="19" t="s">
        <v>32</v>
      </c>
      <c r="AC1022" s="19" t="s">
        <v>7176</v>
      </c>
      <c r="AD1022" s="19" t="s">
        <v>7176</v>
      </c>
      <c r="AE1022" s="19" t="s">
        <v>7177</v>
      </c>
      <c r="AF1022" s="6" t="str">
        <f>VLOOKUP(G1022,[2]הזמנות!A:B,2,0)</f>
        <v>G02</v>
      </c>
      <c r="AG1022" s="6" t="str">
        <f>VLOOKUP(AF1022,'[2]קבוצות רכש'!A:B,2,0)</f>
        <v>רוה"מ יחידת רכש</v>
      </c>
    </row>
    <row r="1023" spans="1:33" x14ac:dyDescent="0.2">
      <c r="A1023" s="19" t="s">
        <v>34</v>
      </c>
      <c r="B1023" s="23" t="s">
        <v>22</v>
      </c>
      <c r="C1023" s="19" t="s">
        <v>23</v>
      </c>
      <c r="D1023" s="19" t="s">
        <v>23</v>
      </c>
      <c r="E1023" s="19" t="s">
        <v>467</v>
      </c>
      <c r="F1023" s="19" t="s">
        <v>468</v>
      </c>
      <c r="G1023" s="19" t="s">
        <v>2248</v>
      </c>
      <c r="H1023" s="19" t="s">
        <v>2249</v>
      </c>
      <c r="I1023" s="20">
        <v>43384</v>
      </c>
      <c r="J1023" s="20">
        <v>43465</v>
      </c>
      <c r="K1023" s="19" t="s">
        <v>2250</v>
      </c>
      <c r="L1023" s="19" t="s">
        <v>2251</v>
      </c>
      <c r="M1023" s="19" t="s">
        <v>2252</v>
      </c>
      <c r="N1023" s="22">
        <v>1170</v>
      </c>
      <c r="O1023" s="19" t="s">
        <v>30</v>
      </c>
      <c r="P1023" s="22">
        <v>1170</v>
      </c>
      <c r="Q1023" s="22">
        <v>1170</v>
      </c>
      <c r="R1023" s="19" t="s">
        <v>30</v>
      </c>
      <c r="S1023" s="19" t="s">
        <v>31</v>
      </c>
      <c r="T1023" s="19" t="s">
        <v>32</v>
      </c>
      <c r="U1023" s="19" t="s">
        <v>33</v>
      </c>
      <c r="V1023" s="20"/>
      <c r="W1023" s="19" t="s">
        <v>32</v>
      </c>
      <c r="X1023" s="19" t="s">
        <v>7176</v>
      </c>
      <c r="Y1023" s="19" t="s">
        <v>7176</v>
      </c>
      <c r="Z1023" s="20"/>
      <c r="AA1023" s="19" t="s">
        <v>32</v>
      </c>
      <c r="AB1023" s="19" t="s">
        <v>32</v>
      </c>
      <c r="AC1023" s="19" t="s">
        <v>7176</v>
      </c>
      <c r="AD1023" s="19" t="s">
        <v>7176</v>
      </c>
      <c r="AE1023" s="19" t="s">
        <v>7177</v>
      </c>
      <c r="AF1023" s="6" t="str">
        <f>VLOOKUP(G1023,[2]הזמנות!A:B,2,0)</f>
        <v>G02</v>
      </c>
      <c r="AG1023" s="6" t="str">
        <f>VLOOKUP(AF1023,'[2]קבוצות רכש'!A:B,2,0)</f>
        <v>רוה"מ יחידת רכש</v>
      </c>
    </row>
    <row r="1024" spans="1:33" x14ac:dyDescent="0.2">
      <c r="A1024" s="19" t="s">
        <v>34</v>
      </c>
      <c r="B1024" s="23" t="s">
        <v>22</v>
      </c>
      <c r="C1024" s="19" t="s">
        <v>23</v>
      </c>
      <c r="D1024" s="19" t="s">
        <v>23</v>
      </c>
      <c r="E1024" s="19" t="s">
        <v>467</v>
      </c>
      <c r="F1024" s="19" t="s">
        <v>468</v>
      </c>
      <c r="G1024" s="19" t="s">
        <v>5241</v>
      </c>
      <c r="H1024" s="19" t="s">
        <v>5242</v>
      </c>
      <c r="I1024" s="20">
        <v>43460</v>
      </c>
      <c r="J1024" s="20">
        <v>43830</v>
      </c>
      <c r="K1024" s="19" t="s">
        <v>696</v>
      </c>
      <c r="L1024" s="19" t="s">
        <v>697</v>
      </c>
      <c r="M1024" s="19" t="s">
        <v>698</v>
      </c>
      <c r="N1024" s="22">
        <v>10000</v>
      </c>
      <c r="O1024" s="19" t="s">
        <v>30</v>
      </c>
      <c r="P1024" s="21">
        <v>0</v>
      </c>
      <c r="Q1024" s="21">
        <v>0</v>
      </c>
      <c r="R1024" s="19" t="s">
        <v>32</v>
      </c>
      <c r="S1024" s="19" t="s">
        <v>184</v>
      </c>
      <c r="T1024" s="19" t="s">
        <v>32</v>
      </c>
      <c r="U1024" s="19" t="s">
        <v>32</v>
      </c>
      <c r="V1024" s="20"/>
      <c r="W1024" s="19" t="s">
        <v>32</v>
      </c>
      <c r="X1024" s="19" t="s">
        <v>7176</v>
      </c>
      <c r="Y1024" s="19" t="s">
        <v>7176</v>
      </c>
      <c r="Z1024" s="20"/>
      <c r="AA1024" s="19" t="s">
        <v>32</v>
      </c>
      <c r="AB1024" s="19" t="s">
        <v>32</v>
      </c>
      <c r="AC1024" s="19" t="s">
        <v>7176</v>
      </c>
      <c r="AD1024" s="19" t="s">
        <v>7176</v>
      </c>
      <c r="AE1024" s="19" t="s">
        <v>7177</v>
      </c>
      <c r="AF1024" s="6" t="str">
        <f>VLOOKUP(G1024,[2]הזמנות!A:B,2,0)</f>
        <v>G28</v>
      </c>
      <c r="AG1024" s="6" t="str">
        <f>VLOOKUP(AF1024,'[2]קבוצות רכש'!A:B,2,0)</f>
        <v>רה"מ בי משרדי</v>
      </c>
    </row>
    <row r="1025" spans="1:33" x14ac:dyDescent="0.2">
      <c r="A1025" s="19" t="s">
        <v>34</v>
      </c>
      <c r="B1025" s="23" t="s">
        <v>22</v>
      </c>
      <c r="C1025" s="19" t="s">
        <v>23</v>
      </c>
      <c r="D1025" s="19" t="s">
        <v>23</v>
      </c>
      <c r="E1025" s="19" t="s">
        <v>467</v>
      </c>
      <c r="F1025" s="19" t="s">
        <v>468</v>
      </c>
      <c r="G1025" s="19" t="s">
        <v>2307</v>
      </c>
      <c r="H1025" s="19" t="s">
        <v>2308</v>
      </c>
      <c r="I1025" s="20">
        <v>43461</v>
      </c>
      <c r="J1025" s="20">
        <v>43830</v>
      </c>
      <c r="K1025" s="19" t="s">
        <v>148</v>
      </c>
      <c r="L1025" s="19" t="s">
        <v>149</v>
      </c>
      <c r="M1025" s="19" t="s">
        <v>150</v>
      </c>
      <c r="N1025" s="22">
        <v>370000</v>
      </c>
      <c r="O1025" s="19" t="s">
        <v>30</v>
      </c>
      <c r="P1025" s="22">
        <v>284253</v>
      </c>
      <c r="Q1025" s="21">
        <v>0</v>
      </c>
      <c r="R1025" s="19" t="s">
        <v>30</v>
      </c>
      <c r="S1025" s="19" t="s">
        <v>31</v>
      </c>
      <c r="T1025" s="19" t="s">
        <v>2309</v>
      </c>
      <c r="U1025" s="19" t="s">
        <v>371</v>
      </c>
      <c r="V1025" s="20"/>
      <c r="W1025" s="19" t="s">
        <v>32</v>
      </c>
      <c r="X1025" s="19" t="s">
        <v>7176</v>
      </c>
      <c r="Y1025" s="19" t="s">
        <v>7176</v>
      </c>
      <c r="Z1025" s="20"/>
      <c r="AA1025" s="19" t="s">
        <v>32</v>
      </c>
      <c r="AB1025" s="19" t="s">
        <v>32</v>
      </c>
      <c r="AC1025" s="19" t="s">
        <v>7176</v>
      </c>
      <c r="AD1025" s="19" t="s">
        <v>7176</v>
      </c>
      <c r="AE1025" s="19" t="s">
        <v>7177</v>
      </c>
      <c r="AF1025" s="6" t="str">
        <f>VLOOKUP(G1025,[2]הזמנות!A:B,2,0)</f>
        <v>G04</v>
      </c>
      <c r="AG1025" s="6" t="str">
        <f>VLOOKUP(AF1025,'[2]קבוצות רכש'!A:B,2,0)</f>
        <v>רוה"מ חוזים,יועצים</v>
      </c>
    </row>
    <row r="1026" spans="1:33" x14ac:dyDescent="0.2">
      <c r="A1026" s="19" t="s">
        <v>34</v>
      </c>
      <c r="B1026" s="23" t="s">
        <v>22</v>
      </c>
      <c r="C1026" s="19" t="s">
        <v>23</v>
      </c>
      <c r="D1026" s="19" t="s">
        <v>23</v>
      </c>
      <c r="E1026" s="19" t="s">
        <v>467</v>
      </c>
      <c r="F1026" s="19" t="s">
        <v>468</v>
      </c>
      <c r="G1026" s="19" t="s">
        <v>1955</v>
      </c>
      <c r="H1026" s="19" t="s">
        <v>1956</v>
      </c>
      <c r="I1026" s="20">
        <v>43500</v>
      </c>
      <c r="J1026" s="20">
        <v>43830</v>
      </c>
      <c r="K1026" s="19" t="s">
        <v>1425</v>
      </c>
      <c r="L1026" s="19" t="s">
        <v>1426</v>
      </c>
      <c r="M1026" s="19" t="s">
        <v>1427</v>
      </c>
      <c r="N1026" s="22">
        <v>2685.15</v>
      </c>
      <c r="O1026" s="19" t="s">
        <v>30</v>
      </c>
      <c r="P1026" s="21">
        <v>0</v>
      </c>
      <c r="Q1026" s="21">
        <v>0</v>
      </c>
      <c r="R1026" s="19" t="s">
        <v>32</v>
      </c>
      <c r="S1026" s="19" t="s">
        <v>31</v>
      </c>
      <c r="T1026" s="19" t="s">
        <v>32</v>
      </c>
      <c r="U1026" s="19" t="s">
        <v>33</v>
      </c>
      <c r="V1026" s="20"/>
      <c r="W1026" s="19" t="s">
        <v>32</v>
      </c>
      <c r="X1026" s="19" t="s">
        <v>7176</v>
      </c>
      <c r="Y1026" s="19" t="s">
        <v>7176</v>
      </c>
      <c r="Z1026" s="20"/>
      <c r="AA1026" s="19" t="s">
        <v>32</v>
      </c>
      <c r="AB1026" s="19" t="s">
        <v>32</v>
      </c>
      <c r="AC1026" s="19" t="s">
        <v>7176</v>
      </c>
      <c r="AD1026" s="19" t="s">
        <v>7176</v>
      </c>
      <c r="AE1026" s="19" t="s">
        <v>7177</v>
      </c>
      <c r="AF1026" s="6" t="str">
        <f>VLOOKUP(G1026,[2]הזמנות!A:B,2,0)</f>
        <v>G02</v>
      </c>
      <c r="AG1026" s="6" t="str">
        <f>VLOOKUP(AF1026,'[2]קבוצות רכש'!A:B,2,0)</f>
        <v>רוה"מ יחידת רכש</v>
      </c>
    </row>
    <row r="1027" spans="1:33" x14ac:dyDescent="0.2">
      <c r="A1027" s="19" t="s">
        <v>34</v>
      </c>
      <c r="B1027" s="23" t="s">
        <v>22</v>
      </c>
      <c r="C1027" s="19" t="s">
        <v>23</v>
      </c>
      <c r="D1027" s="19" t="s">
        <v>23</v>
      </c>
      <c r="E1027" s="19" t="s">
        <v>467</v>
      </c>
      <c r="F1027" s="19" t="s">
        <v>468</v>
      </c>
      <c r="G1027" s="19" t="s">
        <v>2390</v>
      </c>
      <c r="H1027" s="19" t="s">
        <v>2391</v>
      </c>
      <c r="I1027" s="20">
        <v>43591</v>
      </c>
      <c r="J1027" s="20">
        <v>43956</v>
      </c>
      <c r="K1027" s="19" t="s">
        <v>148</v>
      </c>
      <c r="L1027" s="19" t="s">
        <v>149</v>
      </c>
      <c r="M1027" s="19" t="s">
        <v>150</v>
      </c>
      <c r="N1027" s="22">
        <v>910000</v>
      </c>
      <c r="O1027" s="19" t="s">
        <v>30</v>
      </c>
      <c r="P1027" s="22">
        <v>642978</v>
      </c>
      <c r="Q1027" s="21">
        <v>0</v>
      </c>
      <c r="R1027" s="19" t="s">
        <v>30</v>
      </c>
      <c r="S1027" s="19" t="s">
        <v>31</v>
      </c>
      <c r="T1027" s="19" t="s">
        <v>2392</v>
      </c>
      <c r="U1027" s="19" t="s">
        <v>308</v>
      </c>
      <c r="V1027" s="20"/>
      <c r="W1027" s="19" t="s">
        <v>32</v>
      </c>
      <c r="X1027" s="19" t="s">
        <v>7176</v>
      </c>
      <c r="Y1027" s="19" t="s">
        <v>7176</v>
      </c>
      <c r="Z1027" s="20"/>
      <c r="AA1027" s="19" t="s">
        <v>32</v>
      </c>
      <c r="AB1027" s="19" t="s">
        <v>32</v>
      </c>
      <c r="AC1027" s="19" t="s">
        <v>7176</v>
      </c>
      <c r="AD1027" s="19" t="s">
        <v>7176</v>
      </c>
      <c r="AE1027" s="19" t="s">
        <v>7177</v>
      </c>
      <c r="AF1027" s="6" t="str">
        <f>VLOOKUP(G1027,[2]הזמנות!A:B,2,0)</f>
        <v>G04</v>
      </c>
      <c r="AG1027" s="6" t="str">
        <f>VLOOKUP(AF1027,'[2]קבוצות רכש'!A:B,2,0)</f>
        <v>רוה"מ חוזים,יועצים</v>
      </c>
    </row>
    <row r="1028" spans="1:33" x14ac:dyDescent="0.2">
      <c r="A1028" s="19" t="s">
        <v>34</v>
      </c>
      <c r="B1028" s="23" t="s">
        <v>22</v>
      </c>
      <c r="C1028" s="19" t="s">
        <v>23</v>
      </c>
      <c r="D1028" s="19" t="s">
        <v>23</v>
      </c>
      <c r="E1028" s="19" t="s">
        <v>467</v>
      </c>
      <c r="F1028" s="19" t="s">
        <v>468</v>
      </c>
      <c r="G1028" s="19" t="s">
        <v>4355</v>
      </c>
      <c r="H1028" s="19" t="s">
        <v>589</v>
      </c>
      <c r="I1028" s="20">
        <v>43745</v>
      </c>
      <c r="J1028" s="20">
        <v>44092</v>
      </c>
      <c r="K1028" s="19" t="s">
        <v>2790</v>
      </c>
      <c r="L1028" s="19" t="s">
        <v>2791</v>
      </c>
      <c r="M1028" s="19" t="s">
        <v>2792</v>
      </c>
      <c r="N1028" s="22">
        <v>221499.14</v>
      </c>
      <c r="O1028" s="19" t="s">
        <v>30</v>
      </c>
      <c r="P1028" s="22">
        <v>101263.5</v>
      </c>
      <c r="Q1028" s="21">
        <v>0</v>
      </c>
      <c r="R1028" s="19" t="s">
        <v>30</v>
      </c>
      <c r="S1028" s="19" t="s">
        <v>31</v>
      </c>
      <c r="T1028" s="19" t="s">
        <v>4176</v>
      </c>
      <c r="U1028" s="19" t="s">
        <v>136</v>
      </c>
      <c r="V1028" s="20"/>
      <c r="W1028" s="19" t="s">
        <v>32</v>
      </c>
      <c r="X1028" s="19" t="s">
        <v>7176</v>
      </c>
      <c r="Y1028" s="19" t="s">
        <v>7176</v>
      </c>
      <c r="Z1028" s="20"/>
      <c r="AA1028" s="19" t="s">
        <v>32</v>
      </c>
      <c r="AB1028" s="19" t="s">
        <v>32</v>
      </c>
      <c r="AC1028" s="19" t="s">
        <v>7176</v>
      </c>
      <c r="AD1028" s="19" t="s">
        <v>7176</v>
      </c>
      <c r="AE1028" s="19" t="s">
        <v>7177</v>
      </c>
      <c r="AF1028" s="6" t="str">
        <f>VLOOKUP(G1028,[2]הזמנות!A:B,2,0)</f>
        <v>G04</v>
      </c>
      <c r="AG1028" s="6" t="str">
        <f>VLOOKUP(AF1028,'[2]קבוצות רכש'!A:B,2,0)</f>
        <v>רוה"מ חוזים,יועצים</v>
      </c>
    </row>
    <row r="1029" spans="1:33" x14ac:dyDescent="0.2">
      <c r="A1029" s="19" t="s">
        <v>34</v>
      </c>
      <c r="B1029" s="23" t="s">
        <v>22</v>
      </c>
      <c r="C1029" s="19" t="s">
        <v>23</v>
      </c>
      <c r="D1029" s="19" t="s">
        <v>23</v>
      </c>
      <c r="E1029" s="19" t="s">
        <v>467</v>
      </c>
      <c r="F1029" s="19" t="s">
        <v>468</v>
      </c>
      <c r="G1029" s="19" t="s">
        <v>4434</v>
      </c>
      <c r="H1029" s="19" t="s">
        <v>4435</v>
      </c>
      <c r="I1029" s="20">
        <v>43765</v>
      </c>
      <c r="J1029" s="20">
        <v>44196</v>
      </c>
      <c r="K1029" s="19" t="s">
        <v>4436</v>
      </c>
      <c r="L1029" s="19" t="s">
        <v>4437</v>
      </c>
      <c r="M1029" s="19" t="s">
        <v>175</v>
      </c>
      <c r="N1029" s="21">
        <v>958</v>
      </c>
      <c r="O1029" s="19" t="s">
        <v>30</v>
      </c>
      <c r="P1029" s="21">
        <v>958</v>
      </c>
      <c r="Q1029" s="21">
        <v>0</v>
      </c>
      <c r="R1029" s="19" t="s">
        <v>30</v>
      </c>
      <c r="S1029" s="19" t="s">
        <v>31</v>
      </c>
      <c r="T1029" s="19" t="s">
        <v>32</v>
      </c>
      <c r="U1029" s="19" t="s">
        <v>33</v>
      </c>
      <c r="V1029" s="20"/>
      <c r="W1029" s="19" t="s">
        <v>32</v>
      </c>
      <c r="X1029" s="19" t="s">
        <v>7176</v>
      </c>
      <c r="Y1029" s="19" t="s">
        <v>7176</v>
      </c>
      <c r="Z1029" s="20"/>
      <c r="AA1029" s="19" t="s">
        <v>32</v>
      </c>
      <c r="AB1029" s="19" t="s">
        <v>32</v>
      </c>
      <c r="AC1029" s="19" t="s">
        <v>7176</v>
      </c>
      <c r="AD1029" s="19" t="s">
        <v>7176</v>
      </c>
      <c r="AE1029" s="19" t="s">
        <v>7177</v>
      </c>
      <c r="AF1029" s="6" t="str">
        <f>VLOOKUP(G1029,[2]הזמנות!A:B,2,0)</f>
        <v>G02</v>
      </c>
      <c r="AG1029" s="6" t="str">
        <f>VLOOKUP(AF1029,'[2]קבוצות רכש'!A:B,2,0)</f>
        <v>רוה"מ יחידת רכש</v>
      </c>
    </row>
    <row r="1030" spans="1:33" x14ac:dyDescent="0.2">
      <c r="A1030" s="19" t="s">
        <v>34</v>
      </c>
      <c r="B1030" s="23" t="s">
        <v>22</v>
      </c>
      <c r="C1030" s="19" t="s">
        <v>23</v>
      </c>
      <c r="D1030" s="19" t="s">
        <v>23</v>
      </c>
      <c r="E1030" s="19" t="s">
        <v>467</v>
      </c>
      <c r="F1030" s="19" t="s">
        <v>468</v>
      </c>
      <c r="G1030" s="19" t="s">
        <v>1562</v>
      </c>
      <c r="H1030" s="19" t="s">
        <v>1563</v>
      </c>
      <c r="I1030" s="20">
        <v>43829</v>
      </c>
      <c r="J1030" s="20">
        <v>44196</v>
      </c>
      <c r="K1030" s="19" t="s">
        <v>495</v>
      </c>
      <c r="L1030" s="19" t="s">
        <v>496</v>
      </c>
      <c r="M1030" s="19" t="s">
        <v>497</v>
      </c>
      <c r="N1030" s="22">
        <v>146130</v>
      </c>
      <c r="O1030" s="19" t="s">
        <v>30</v>
      </c>
      <c r="P1030" s="22">
        <v>138788.5</v>
      </c>
      <c r="Q1030" s="21">
        <v>0</v>
      </c>
      <c r="R1030" s="19" t="s">
        <v>30</v>
      </c>
      <c r="S1030" s="19" t="s">
        <v>31</v>
      </c>
      <c r="T1030" s="19" t="s">
        <v>1564</v>
      </c>
      <c r="U1030" s="19" t="s">
        <v>371</v>
      </c>
      <c r="V1030" s="20"/>
      <c r="W1030" s="19" t="s">
        <v>32</v>
      </c>
      <c r="X1030" s="19" t="s">
        <v>7176</v>
      </c>
      <c r="Y1030" s="19" t="s">
        <v>7176</v>
      </c>
      <c r="Z1030" s="20"/>
      <c r="AA1030" s="19" t="s">
        <v>32</v>
      </c>
      <c r="AB1030" s="19" t="s">
        <v>32</v>
      </c>
      <c r="AC1030" s="19" t="s">
        <v>7176</v>
      </c>
      <c r="AD1030" s="19" t="s">
        <v>7176</v>
      </c>
      <c r="AE1030" s="19" t="s">
        <v>7177</v>
      </c>
      <c r="AF1030" s="6" t="str">
        <f>VLOOKUP(G1030,[2]הזמנות!A:B,2,0)</f>
        <v>G04</v>
      </c>
      <c r="AG1030" s="6" t="str">
        <f>VLOOKUP(AF1030,'[2]קבוצות רכש'!A:B,2,0)</f>
        <v>רוה"מ חוזים,יועצים</v>
      </c>
    </row>
    <row r="1031" spans="1:33" x14ac:dyDescent="0.2">
      <c r="A1031" s="19" t="s">
        <v>34</v>
      </c>
      <c r="B1031" s="23" t="s">
        <v>22</v>
      </c>
      <c r="C1031" s="19" t="s">
        <v>23</v>
      </c>
      <c r="D1031" s="19" t="s">
        <v>23</v>
      </c>
      <c r="E1031" s="19" t="s">
        <v>467</v>
      </c>
      <c r="F1031" s="19" t="s">
        <v>468</v>
      </c>
      <c r="G1031" s="19" t="s">
        <v>1775</v>
      </c>
      <c r="H1031" s="19" t="s">
        <v>306</v>
      </c>
      <c r="I1031" s="20">
        <v>43829</v>
      </c>
      <c r="J1031" s="20">
        <v>44196</v>
      </c>
      <c r="K1031" s="19" t="s">
        <v>148</v>
      </c>
      <c r="L1031" s="19" t="s">
        <v>149</v>
      </c>
      <c r="M1031" s="19" t="s">
        <v>150</v>
      </c>
      <c r="N1031" s="22">
        <v>329000</v>
      </c>
      <c r="O1031" s="19" t="s">
        <v>30</v>
      </c>
      <c r="P1031" s="21">
        <v>0</v>
      </c>
      <c r="Q1031" s="21">
        <v>0</v>
      </c>
      <c r="R1031" s="19" t="s">
        <v>32</v>
      </c>
      <c r="S1031" s="19" t="s">
        <v>31</v>
      </c>
      <c r="T1031" s="19" t="s">
        <v>1776</v>
      </c>
      <c r="U1031" s="19" t="s">
        <v>308</v>
      </c>
      <c r="V1031" s="20"/>
      <c r="W1031" s="19" t="s">
        <v>32</v>
      </c>
      <c r="X1031" s="19" t="s">
        <v>7176</v>
      </c>
      <c r="Y1031" s="19" t="s">
        <v>7176</v>
      </c>
      <c r="Z1031" s="20"/>
      <c r="AA1031" s="19" t="s">
        <v>32</v>
      </c>
      <c r="AB1031" s="19" t="s">
        <v>32</v>
      </c>
      <c r="AC1031" s="19" t="s">
        <v>7176</v>
      </c>
      <c r="AD1031" s="19" t="s">
        <v>7176</v>
      </c>
      <c r="AE1031" s="19" t="s">
        <v>7177</v>
      </c>
      <c r="AF1031" s="6" t="str">
        <f>VLOOKUP(G1031,[2]הזמנות!A:B,2,0)</f>
        <v>G04</v>
      </c>
      <c r="AG1031" s="6" t="str">
        <f>VLOOKUP(AF1031,'[2]קבוצות רכש'!A:B,2,0)</f>
        <v>רוה"מ חוזים,יועצים</v>
      </c>
    </row>
    <row r="1032" spans="1:33" x14ac:dyDescent="0.2">
      <c r="A1032" s="19" t="s">
        <v>34</v>
      </c>
      <c r="B1032" s="23" t="s">
        <v>22</v>
      </c>
      <c r="C1032" s="19" t="s">
        <v>23</v>
      </c>
      <c r="D1032" s="19" t="s">
        <v>23</v>
      </c>
      <c r="E1032" s="19" t="s">
        <v>467</v>
      </c>
      <c r="F1032" s="19" t="s">
        <v>468</v>
      </c>
      <c r="G1032" s="19" t="s">
        <v>7804</v>
      </c>
      <c r="H1032" s="19" t="s">
        <v>7803</v>
      </c>
      <c r="I1032" s="20">
        <v>43900</v>
      </c>
      <c r="J1032" s="20">
        <v>44196</v>
      </c>
      <c r="K1032" s="19" t="s">
        <v>1425</v>
      </c>
      <c r="L1032" s="19" t="s">
        <v>1426</v>
      </c>
      <c r="M1032" s="19" t="s">
        <v>1427</v>
      </c>
      <c r="N1032" s="22">
        <v>2340</v>
      </c>
      <c r="O1032" s="19" t="s">
        <v>30</v>
      </c>
      <c r="P1032" s="21">
        <v>0</v>
      </c>
      <c r="Q1032" s="21">
        <v>0</v>
      </c>
      <c r="R1032" s="19" t="s">
        <v>32</v>
      </c>
      <c r="S1032" s="19" t="s">
        <v>31</v>
      </c>
      <c r="T1032" s="19" t="s">
        <v>32</v>
      </c>
      <c r="U1032" s="19" t="s">
        <v>33</v>
      </c>
      <c r="V1032" s="20"/>
      <c r="W1032" s="19" t="s">
        <v>32</v>
      </c>
      <c r="X1032" s="19" t="s">
        <v>7176</v>
      </c>
      <c r="Y1032" s="19" t="s">
        <v>7176</v>
      </c>
      <c r="Z1032" s="20"/>
      <c r="AA1032" s="19" t="s">
        <v>32</v>
      </c>
      <c r="AB1032" s="19" t="s">
        <v>32</v>
      </c>
      <c r="AC1032" s="19" t="s">
        <v>7176</v>
      </c>
      <c r="AD1032" s="19" t="s">
        <v>7176</v>
      </c>
      <c r="AE1032" s="19" t="s">
        <v>7177</v>
      </c>
      <c r="AF1032" s="6" t="str">
        <f>VLOOKUP(G1032,[2]הזמנות!A:B,2,0)</f>
        <v>G02</v>
      </c>
      <c r="AG1032" s="6" t="str">
        <f>VLOOKUP(AF1032,'[2]קבוצות רכש'!A:B,2,0)</f>
        <v>רוה"מ יחידת רכש</v>
      </c>
    </row>
    <row r="1033" spans="1:33" x14ac:dyDescent="0.2">
      <c r="A1033" s="19" t="s">
        <v>34</v>
      </c>
      <c r="B1033" s="23" t="s">
        <v>22</v>
      </c>
      <c r="C1033" s="19" t="s">
        <v>23</v>
      </c>
      <c r="D1033" s="19" t="s">
        <v>23</v>
      </c>
      <c r="E1033" s="19" t="s">
        <v>467</v>
      </c>
      <c r="F1033" s="19" t="s">
        <v>468</v>
      </c>
      <c r="G1033" s="19" t="s">
        <v>9300</v>
      </c>
      <c r="H1033" s="19" t="s">
        <v>9299</v>
      </c>
      <c r="I1033" s="20">
        <v>44119</v>
      </c>
      <c r="J1033" s="20">
        <v>44561</v>
      </c>
      <c r="K1033" s="19" t="s">
        <v>576</v>
      </c>
      <c r="L1033" s="19" t="s">
        <v>577</v>
      </c>
      <c r="M1033" s="19" t="s">
        <v>578</v>
      </c>
      <c r="N1033" s="22">
        <v>25000</v>
      </c>
      <c r="O1033" s="19" t="s">
        <v>30</v>
      </c>
      <c r="P1033" s="22">
        <v>25000</v>
      </c>
      <c r="Q1033" s="22">
        <v>25000</v>
      </c>
      <c r="R1033" s="19" t="s">
        <v>30</v>
      </c>
      <c r="S1033" s="19" t="s">
        <v>285</v>
      </c>
      <c r="T1033" s="19" t="s">
        <v>32</v>
      </c>
      <c r="U1033" s="19" t="s">
        <v>32</v>
      </c>
      <c r="V1033" s="20"/>
      <c r="W1033" s="19" t="s">
        <v>32</v>
      </c>
      <c r="X1033" s="19" t="s">
        <v>7176</v>
      </c>
      <c r="Y1033" s="19" t="s">
        <v>7176</v>
      </c>
      <c r="Z1033" s="20"/>
      <c r="AA1033" s="19" t="s">
        <v>32</v>
      </c>
      <c r="AB1033" s="19" t="s">
        <v>32</v>
      </c>
      <c r="AC1033" s="19" t="s">
        <v>7176</v>
      </c>
      <c r="AD1033" s="19" t="s">
        <v>7176</v>
      </c>
      <c r="AE1033" s="19" t="s">
        <v>7177</v>
      </c>
      <c r="AF1033" s="6" t="str">
        <f>VLOOKUP(G1033,[2]הזמנות!A:B,2,0)</f>
        <v>G02</v>
      </c>
      <c r="AG1033" s="6" t="str">
        <f>VLOOKUP(AF1033,'[2]קבוצות רכש'!A:B,2,0)</f>
        <v>רוה"מ יחידת רכש</v>
      </c>
    </row>
    <row r="1034" spans="1:33" x14ac:dyDescent="0.2">
      <c r="A1034" s="19" t="s">
        <v>34</v>
      </c>
      <c r="B1034" s="23" t="s">
        <v>22</v>
      </c>
      <c r="C1034" s="19" t="s">
        <v>23</v>
      </c>
      <c r="D1034" s="19" t="s">
        <v>23</v>
      </c>
      <c r="E1034" s="19" t="s">
        <v>467</v>
      </c>
      <c r="F1034" s="19" t="s">
        <v>468</v>
      </c>
      <c r="G1034" s="19" t="s">
        <v>9298</v>
      </c>
      <c r="H1034" s="19" t="s">
        <v>9293</v>
      </c>
      <c r="I1034" s="20">
        <v>44119</v>
      </c>
      <c r="J1034" s="20">
        <v>44561</v>
      </c>
      <c r="K1034" s="19" t="s">
        <v>9297</v>
      </c>
      <c r="L1034" s="19" t="s">
        <v>9296</v>
      </c>
      <c r="M1034" s="19" t="s">
        <v>9295</v>
      </c>
      <c r="N1034" s="22">
        <v>25000</v>
      </c>
      <c r="O1034" s="19" t="s">
        <v>30</v>
      </c>
      <c r="P1034" s="22">
        <v>25000</v>
      </c>
      <c r="Q1034" s="22">
        <v>25000</v>
      </c>
      <c r="R1034" s="19" t="s">
        <v>30</v>
      </c>
      <c r="S1034" s="19" t="s">
        <v>285</v>
      </c>
      <c r="T1034" s="19" t="s">
        <v>32</v>
      </c>
      <c r="U1034" s="19" t="s">
        <v>32</v>
      </c>
      <c r="V1034" s="20"/>
      <c r="W1034" s="19" t="s">
        <v>32</v>
      </c>
      <c r="X1034" s="19" t="s">
        <v>7176</v>
      </c>
      <c r="Y1034" s="19" t="s">
        <v>7176</v>
      </c>
      <c r="Z1034" s="20"/>
      <c r="AA1034" s="19" t="s">
        <v>32</v>
      </c>
      <c r="AB1034" s="19" t="s">
        <v>32</v>
      </c>
      <c r="AC1034" s="19" t="s">
        <v>7176</v>
      </c>
      <c r="AD1034" s="19" t="s">
        <v>7176</v>
      </c>
      <c r="AE1034" s="19" t="s">
        <v>7177</v>
      </c>
      <c r="AF1034" s="6" t="str">
        <f>VLOOKUP(G1034,[2]הזמנות!A:B,2,0)</f>
        <v>G02</v>
      </c>
      <c r="AG1034" s="6" t="str">
        <f>VLOOKUP(AF1034,'[2]קבוצות רכש'!A:B,2,0)</f>
        <v>רוה"מ יחידת רכש</v>
      </c>
    </row>
    <row r="1035" spans="1:33" x14ac:dyDescent="0.2">
      <c r="A1035" s="19" t="s">
        <v>34</v>
      </c>
      <c r="B1035" s="23" t="s">
        <v>22</v>
      </c>
      <c r="C1035" s="19" t="s">
        <v>23</v>
      </c>
      <c r="D1035" s="19" t="s">
        <v>23</v>
      </c>
      <c r="E1035" s="19" t="s">
        <v>467</v>
      </c>
      <c r="F1035" s="19" t="s">
        <v>468</v>
      </c>
      <c r="G1035" s="19" t="s">
        <v>9294</v>
      </c>
      <c r="H1035" s="19" t="s">
        <v>9293</v>
      </c>
      <c r="I1035" s="20">
        <v>44119</v>
      </c>
      <c r="J1035" s="20">
        <v>44561</v>
      </c>
      <c r="K1035" s="19" t="s">
        <v>9292</v>
      </c>
      <c r="L1035" s="19" t="s">
        <v>9291</v>
      </c>
      <c r="M1035" s="19" t="s">
        <v>32</v>
      </c>
      <c r="N1035" s="22">
        <v>25000</v>
      </c>
      <c r="O1035" s="19" t="s">
        <v>30</v>
      </c>
      <c r="P1035" s="22">
        <v>25000</v>
      </c>
      <c r="Q1035" s="22">
        <v>25000</v>
      </c>
      <c r="R1035" s="19" t="s">
        <v>30</v>
      </c>
      <c r="S1035" s="19" t="s">
        <v>285</v>
      </c>
      <c r="T1035" s="19" t="s">
        <v>32</v>
      </c>
      <c r="U1035" s="19" t="s">
        <v>32</v>
      </c>
      <c r="V1035" s="20"/>
      <c r="W1035" s="19" t="s">
        <v>32</v>
      </c>
      <c r="X1035" s="19" t="s">
        <v>7176</v>
      </c>
      <c r="Y1035" s="19" t="s">
        <v>7176</v>
      </c>
      <c r="Z1035" s="20"/>
      <c r="AA1035" s="19" t="s">
        <v>32</v>
      </c>
      <c r="AB1035" s="19" t="s">
        <v>32</v>
      </c>
      <c r="AC1035" s="19" t="s">
        <v>7176</v>
      </c>
      <c r="AD1035" s="19" t="s">
        <v>7176</v>
      </c>
      <c r="AE1035" s="19" t="s">
        <v>7177</v>
      </c>
      <c r="AF1035" s="6" t="str">
        <f>VLOOKUP(G1035,[2]הזמנות!A:B,2,0)</f>
        <v>G02</v>
      </c>
      <c r="AG1035" s="6" t="str">
        <f>VLOOKUP(AF1035,'[2]קבוצות רכש'!A:B,2,0)</f>
        <v>רוה"מ יחידת רכש</v>
      </c>
    </row>
    <row r="1036" spans="1:33" x14ac:dyDescent="0.2">
      <c r="A1036" s="19" t="s">
        <v>34</v>
      </c>
      <c r="B1036" s="23" t="s">
        <v>22</v>
      </c>
      <c r="C1036" s="19" t="s">
        <v>23</v>
      </c>
      <c r="D1036" s="19" t="s">
        <v>23</v>
      </c>
      <c r="E1036" s="19" t="s">
        <v>467</v>
      </c>
      <c r="F1036" s="19" t="s">
        <v>468</v>
      </c>
      <c r="G1036" s="19" t="s">
        <v>9290</v>
      </c>
      <c r="H1036" s="19" t="s">
        <v>9289</v>
      </c>
      <c r="I1036" s="20">
        <v>44137</v>
      </c>
      <c r="J1036" s="20">
        <v>44561</v>
      </c>
      <c r="K1036" s="19" t="s">
        <v>2565</v>
      </c>
      <c r="L1036" s="19" t="s">
        <v>2566</v>
      </c>
      <c r="M1036" s="19" t="s">
        <v>2567</v>
      </c>
      <c r="N1036" s="22">
        <v>117999.73</v>
      </c>
      <c r="O1036" s="19" t="s">
        <v>30</v>
      </c>
      <c r="P1036" s="22">
        <v>0</v>
      </c>
      <c r="Q1036" s="22">
        <v>0</v>
      </c>
      <c r="R1036" s="19" t="s">
        <v>32</v>
      </c>
      <c r="S1036" s="19" t="s">
        <v>31</v>
      </c>
      <c r="T1036" s="19" t="s">
        <v>9288</v>
      </c>
      <c r="U1036" s="19" t="s">
        <v>93</v>
      </c>
      <c r="V1036" s="20"/>
      <c r="W1036" s="19" t="s">
        <v>32</v>
      </c>
      <c r="X1036" s="19" t="s">
        <v>7176</v>
      </c>
      <c r="Y1036" s="19" t="s">
        <v>7176</v>
      </c>
      <c r="Z1036" s="20"/>
      <c r="AA1036" s="19" t="s">
        <v>32</v>
      </c>
      <c r="AB1036" s="19" t="s">
        <v>32</v>
      </c>
      <c r="AC1036" s="19" t="s">
        <v>7176</v>
      </c>
      <c r="AD1036" s="19" t="s">
        <v>7176</v>
      </c>
      <c r="AE1036" s="19" t="s">
        <v>7177</v>
      </c>
      <c r="AF1036" s="6" t="str">
        <f>VLOOKUP(G1036,[2]הזמנות!A:B,2,0)</f>
        <v>G02</v>
      </c>
      <c r="AG1036" s="6" t="str">
        <f>VLOOKUP(AF1036,'[2]קבוצות רכש'!A:B,2,0)</f>
        <v>רוה"מ יחידת רכש</v>
      </c>
    </row>
    <row r="1037" spans="1:33" x14ac:dyDescent="0.2">
      <c r="A1037" s="19" t="s">
        <v>34</v>
      </c>
      <c r="B1037" s="23" t="s">
        <v>22</v>
      </c>
      <c r="C1037" s="19" t="s">
        <v>23</v>
      </c>
      <c r="D1037" s="19" t="s">
        <v>23</v>
      </c>
      <c r="E1037" s="19" t="s">
        <v>467</v>
      </c>
      <c r="F1037" s="19" t="s">
        <v>468</v>
      </c>
      <c r="G1037" s="19" t="s">
        <v>9287</v>
      </c>
      <c r="H1037" s="19" t="s">
        <v>589</v>
      </c>
      <c r="I1037" s="20">
        <v>44150</v>
      </c>
      <c r="J1037" s="20">
        <v>44458</v>
      </c>
      <c r="K1037" s="19" t="s">
        <v>2790</v>
      </c>
      <c r="L1037" s="19" t="s">
        <v>2791</v>
      </c>
      <c r="M1037" s="19" t="s">
        <v>2792</v>
      </c>
      <c r="N1037" s="22">
        <v>400000</v>
      </c>
      <c r="O1037" s="19" t="s">
        <v>30</v>
      </c>
      <c r="P1037" s="22">
        <v>0</v>
      </c>
      <c r="Q1037" s="22">
        <v>0</v>
      </c>
      <c r="R1037" s="19" t="s">
        <v>32</v>
      </c>
      <c r="S1037" s="19" t="s">
        <v>31</v>
      </c>
      <c r="T1037" s="19" t="s">
        <v>9286</v>
      </c>
      <c r="U1037" s="19" t="s">
        <v>1076</v>
      </c>
      <c r="V1037" s="20">
        <v>44092</v>
      </c>
      <c r="W1037" s="19" t="s">
        <v>9286</v>
      </c>
      <c r="X1037" s="19" t="s">
        <v>8324</v>
      </c>
      <c r="Y1037" s="19" t="s">
        <v>8324</v>
      </c>
      <c r="Z1037" s="20"/>
      <c r="AA1037" s="19" t="s">
        <v>32</v>
      </c>
      <c r="AB1037" s="19" t="s">
        <v>32</v>
      </c>
      <c r="AC1037" s="19" t="s">
        <v>7176</v>
      </c>
      <c r="AD1037" s="19" t="s">
        <v>7176</v>
      </c>
      <c r="AE1037" s="19" t="s">
        <v>7177</v>
      </c>
      <c r="AF1037" s="6" t="str">
        <f>VLOOKUP(G1037,[2]הזמנות!A:B,2,0)</f>
        <v>G04</v>
      </c>
      <c r="AG1037" s="6" t="str">
        <f>VLOOKUP(AF1037,'[2]קבוצות רכש'!A:B,2,0)</f>
        <v>רוה"מ חוזים,יועצים</v>
      </c>
    </row>
    <row r="1038" spans="1:33" x14ac:dyDescent="0.2">
      <c r="A1038" s="19" t="s">
        <v>34</v>
      </c>
      <c r="B1038" s="23" t="s">
        <v>22</v>
      </c>
      <c r="C1038" s="19" t="s">
        <v>23</v>
      </c>
      <c r="D1038" s="19" t="s">
        <v>23</v>
      </c>
      <c r="E1038" s="19" t="s">
        <v>467</v>
      </c>
      <c r="F1038" s="19" t="s">
        <v>468</v>
      </c>
      <c r="G1038" s="19" t="s">
        <v>9285</v>
      </c>
      <c r="H1038" s="19" t="s">
        <v>1956</v>
      </c>
      <c r="I1038" s="20">
        <v>44161</v>
      </c>
      <c r="J1038" s="20">
        <v>44561</v>
      </c>
      <c r="K1038" s="19" t="s">
        <v>1425</v>
      </c>
      <c r="L1038" s="19" t="s">
        <v>1426</v>
      </c>
      <c r="M1038" s="19" t="s">
        <v>1427</v>
      </c>
      <c r="N1038" s="22">
        <v>70</v>
      </c>
      <c r="O1038" s="19" t="s">
        <v>30</v>
      </c>
      <c r="P1038" s="22">
        <v>0</v>
      </c>
      <c r="Q1038" s="22">
        <v>0</v>
      </c>
      <c r="R1038" s="19" t="s">
        <v>32</v>
      </c>
      <c r="S1038" s="19" t="s">
        <v>31</v>
      </c>
      <c r="T1038" s="19" t="s">
        <v>32</v>
      </c>
      <c r="U1038" s="19" t="s">
        <v>33</v>
      </c>
      <c r="V1038" s="20"/>
      <c r="W1038" s="19" t="s">
        <v>32</v>
      </c>
      <c r="X1038" s="19" t="s">
        <v>7176</v>
      </c>
      <c r="Y1038" s="19" t="s">
        <v>7176</v>
      </c>
      <c r="Z1038" s="20"/>
      <c r="AA1038" s="19" t="s">
        <v>32</v>
      </c>
      <c r="AB1038" s="19" t="s">
        <v>32</v>
      </c>
      <c r="AC1038" s="19" t="s">
        <v>7176</v>
      </c>
      <c r="AD1038" s="19" t="s">
        <v>7176</v>
      </c>
      <c r="AE1038" s="19" t="s">
        <v>7177</v>
      </c>
      <c r="AF1038" s="6" t="str">
        <f>VLOOKUP(G1038,[2]הזמנות!A:B,2,0)</f>
        <v>G02</v>
      </c>
      <c r="AG1038" s="6" t="str">
        <f>VLOOKUP(AF1038,'[2]קבוצות רכש'!A:B,2,0)</f>
        <v>רוה"מ יחידת רכש</v>
      </c>
    </row>
    <row r="1039" spans="1:33" x14ac:dyDescent="0.2">
      <c r="A1039" s="19" t="s">
        <v>34</v>
      </c>
      <c r="B1039" s="23" t="s">
        <v>22</v>
      </c>
      <c r="C1039" s="19" t="s">
        <v>23</v>
      </c>
      <c r="D1039" s="19" t="s">
        <v>23</v>
      </c>
      <c r="E1039" s="19" t="s">
        <v>467</v>
      </c>
      <c r="F1039" s="19" t="s">
        <v>468</v>
      </c>
      <c r="G1039" s="19" t="s">
        <v>9284</v>
      </c>
      <c r="H1039" s="19" t="s">
        <v>9283</v>
      </c>
      <c r="I1039" s="20">
        <v>44181</v>
      </c>
      <c r="J1039" s="20">
        <v>44543</v>
      </c>
      <c r="K1039" s="19" t="s">
        <v>148</v>
      </c>
      <c r="L1039" s="19" t="s">
        <v>149</v>
      </c>
      <c r="M1039" s="19" t="s">
        <v>150</v>
      </c>
      <c r="N1039" s="22">
        <v>785000</v>
      </c>
      <c r="O1039" s="19" t="s">
        <v>30</v>
      </c>
      <c r="P1039" s="22">
        <v>0</v>
      </c>
      <c r="Q1039" s="22">
        <v>0</v>
      </c>
      <c r="R1039" s="19" t="s">
        <v>32</v>
      </c>
      <c r="S1039" s="19" t="s">
        <v>31</v>
      </c>
      <c r="T1039" s="19" t="s">
        <v>9282</v>
      </c>
      <c r="U1039" s="19" t="s">
        <v>308</v>
      </c>
      <c r="V1039" s="20"/>
      <c r="W1039" s="19" t="s">
        <v>32</v>
      </c>
      <c r="X1039" s="19" t="s">
        <v>7176</v>
      </c>
      <c r="Y1039" s="19" t="s">
        <v>7176</v>
      </c>
      <c r="Z1039" s="20"/>
      <c r="AA1039" s="19" t="s">
        <v>32</v>
      </c>
      <c r="AB1039" s="19" t="s">
        <v>32</v>
      </c>
      <c r="AC1039" s="19" t="s">
        <v>7176</v>
      </c>
      <c r="AD1039" s="19" t="s">
        <v>7176</v>
      </c>
      <c r="AE1039" s="19" t="s">
        <v>7177</v>
      </c>
      <c r="AF1039" s="6" t="str">
        <f>VLOOKUP(G1039,[2]הזמנות!A:B,2,0)</f>
        <v>G04</v>
      </c>
      <c r="AG1039" s="6" t="str">
        <f>VLOOKUP(AF1039,'[2]קבוצות רכש'!A:B,2,0)</f>
        <v>רוה"מ חוזים,יועצים</v>
      </c>
    </row>
    <row r="1040" spans="1:33" x14ac:dyDescent="0.2">
      <c r="A1040" s="19" t="s">
        <v>34</v>
      </c>
      <c r="B1040" s="23" t="s">
        <v>22</v>
      </c>
      <c r="C1040" s="19" t="s">
        <v>23</v>
      </c>
      <c r="D1040" s="19" t="s">
        <v>23</v>
      </c>
      <c r="E1040" s="19" t="s">
        <v>467</v>
      </c>
      <c r="F1040" s="19" t="s">
        <v>468</v>
      </c>
      <c r="G1040" s="19" t="s">
        <v>9281</v>
      </c>
      <c r="H1040" s="19" t="s">
        <v>9280</v>
      </c>
      <c r="I1040" s="20">
        <v>44182</v>
      </c>
      <c r="J1040" s="20">
        <v>44561</v>
      </c>
      <c r="K1040" s="19" t="s">
        <v>495</v>
      </c>
      <c r="L1040" s="19" t="s">
        <v>496</v>
      </c>
      <c r="M1040" s="19" t="s">
        <v>497</v>
      </c>
      <c r="N1040" s="22">
        <v>270000</v>
      </c>
      <c r="O1040" s="19" t="s">
        <v>30</v>
      </c>
      <c r="P1040" s="22">
        <v>0</v>
      </c>
      <c r="Q1040" s="22">
        <v>0</v>
      </c>
      <c r="R1040" s="19" t="s">
        <v>32</v>
      </c>
      <c r="S1040" s="19" t="s">
        <v>31</v>
      </c>
      <c r="T1040" s="19" t="s">
        <v>9279</v>
      </c>
      <c r="U1040" s="19" t="s">
        <v>371</v>
      </c>
      <c r="V1040" s="20"/>
      <c r="W1040" s="19" t="s">
        <v>32</v>
      </c>
      <c r="X1040" s="19" t="s">
        <v>7176</v>
      </c>
      <c r="Y1040" s="19" t="s">
        <v>7176</v>
      </c>
      <c r="Z1040" s="20"/>
      <c r="AA1040" s="19" t="s">
        <v>32</v>
      </c>
      <c r="AB1040" s="19" t="s">
        <v>32</v>
      </c>
      <c r="AC1040" s="19" t="s">
        <v>7176</v>
      </c>
      <c r="AD1040" s="19" t="s">
        <v>7176</v>
      </c>
      <c r="AE1040" s="19" t="s">
        <v>7177</v>
      </c>
      <c r="AF1040" s="6" t="str">
        <f>VLOOKUP(G1040,[2]הזמנות!A:B,2,0)</f>
        <v>G04</v>
      </c>
      <c r="AG1040" s="6" t="str">
        <f>VLOOKUP(AF1040,'[2]קבוצות רכש'!A:B,2,0)</f>
        <v>רוה"מ חוזים,יועצים</v>
      </c>
    </row>
    <row r="1041" spans="1:33" x14ac:dyDescent="0.2">
      <c r="A1041" s="19" t="s">
        <v>34</v>
      </c>
      <c r="B1041" s="23" t="s">
        <v>22</v>
      </c>
      <c r="C1041" s="19" t="s">
        <v>23</v>
      </c>
      <c r="D1041" s="19" t="s">
        <v>23</v>
      </c>
      <c r="E1041" s="19" t="s">
        <v>467</v>
      </c>
      <c r="F1041" s="19" t="s">
        <v>468</v>
      </c>
      <c r="G1041" s="19" t="s">
        <v>9278</v>
      </c>
      <c r="H1041" s="19" t="s">
        <v>9277</v>
      </c>
      <c r="I1041" s="20">
        <v>44188</v>
      </c>
      <c r="J1041" s="20">
        <v>44561</v>
      </c>
      <c r="K1041" s="19" t="s">
        <v>495</v>
      </c>
      <c r="L1041" s="19" t="s">
        <v>496</v>
      </c>
      <c r="M1041" s="19" t="s">
        <v>497</v>
      </c>
      <c r="N1041" s="22">
        <v>102000</v>
      </c>
      <c r="O1041" s="19" t="s">
        <v>30</v>
      </c>
      <c r="P1041" s="22">
        <v>0</v>
      </c>
      <c r="Q1041" s="22">
        <v>0</v>
      </c>
      <c r="R1041" s="19" t="s">
        <v>32</v>
      </c>
      <c r="S1041" s="19" t="s">
        <v>31</v>
      </c>
      <c r="T1041" s="19" t="s">
        <v>9276</v>
      </c>
      <c r="U1041" s="19" t="s">
        <v>371</v>
      </c>
      <c r="V1041" s="20"/>
      <c r="W1041" s="19" t="s">
        <v>32</v>
      </c>
      <c r="X1041" s="19" t="s">
        <v>7176</v>
      </c>
      <c r="Y1041" s="19" t="s">
        <v>7176</v>
      </c>
      <c r="Z1041" s="20"/>
      <c r="AA1041" s="19" t="s">
        <v>32</v>
      </c>
      <c r="AB1041" s="19" t="s">
        <v>32</v>
      </c>
      <c r="AC1041" s="19" t="s">
        <v>7176</v>
      </c>
      <c r="AD1041" s="19" t="s">
        <v>7176</v>
      </c>
      <c r="AE1041" s="19" t="s">
        <v>7177</v>
      </c>
      <c r="AF1041" s="6" t="str">
        <f>VLOOKUP(G1041,[2]הזמנות!A:B,2,0)</f>
        <v>G04</v>
      </c>
      <c r="AG1041" s="6" t="str">
        <f>VLOOKUP(AF1041,'[2]קבוצות רכש'!A:B,2,0)</f>
        <v>רוה"מ חוזים,יועצים</v>
      </c>
    </row>
    <row r="1042" spans="1:33" x14ac:dyDescent="0.2">
      <c r="A1042" s="19" t="s">
        <v>34</v>
      </c>
      <c r="B1042" s="23" t="s">
        <v>22</v>
      </c>
      <c r="C1042" s="19" t="s">
        <v>23</v>
      </c>
      <c r="D1042" s="19" t="s">
        <v>23</v>
      </c>
      <c r="E1042" s="19" t="s">
        <v>467</v>
      </c>
      <c r="F1042" s="19" t="s">
        <v>468</v>
      </c>
      <c r="G1042" s="19" t="s">
        <v>9275</v>
      </c>
      <c r="H1042" s="19" t="s">
        <v>9274</v>
      </c>
      <c r="I1042" s="20">
        <v>44188</v>
      </c>
      <c r="J1042" s="20">
        <v>44561</v>
      </c>
      <c r="K1042" s="19" t="s">
        <v>148</v>
      </c>
      <c r="L1042" s="19" t="s">
        <v>149</v>
      </c>
      <c r="M1042" s="19" t="s">
        <v>150</v>
      </c>
      <c r="N1042" s="22">
        <v>320000</v>
      </c>
      <c r="O1042" s="19" t="s">
        <v>30</v>
      </c>
      <c r="P1042" s="22">
        <v>0</v>
      </c>
      <c r="Q1042" s="22">
        <v>0</v>
      </c>
      <c r="R1042" s="19" t="s">
        <v>32</v>
      </c>
      <c r="S1042" s="19" t="s">
        <v>31</v>
      </c>
      <c r="T1042" s="19" t="s">
        <v>9273</v>
      </c>
      <c r="U1042" s="19" t="s">
        <v>308</v>
      </c>
      <c r="V1042" s="20"/>
      <c r="W1042" s="19" t="s">
        <v>32</v>
      </c>
      <c r="X1042" s="19" t="s">
        <v>7176</v>
      </c>
      <c r="Y1042" s="19" t="s">
        <v>7176</v>
      </c>
      <c r="Z1042" s="20"/>
      <c r="AA1042" s="19" t="s">
        <v>32</v>
      </c>
      <c r="AB1042" s="19" t="s">
        <v>32</v>
      </c>
      <c r="AC1042" s="19" t="s">
        <v>7176</v>
      </c>
      <c r="AD1042" s="19" t="s">
        <v>7176</v>
      </c>
      <c r="AE1042" s="19" t="s">
        <v>7177</v>
      </c>
      <c r="AF1042" s="6" t="str">
        <f>VLOOKUP(G1042,[2]הזמנות!A:B,2,0)</f>
        <v>G04</v>
      </c>
      <c r="AG1042" s="6" t="str">
        <f>VLOOKUP(AF1042,'[2]קבוצות רכש'!A:B,2,0)</f>
        <v>רוה"מ חוזים,יועצים</v>
      </c>
    </row>
    <row r="1043" spans="1:33" x14ac:dyDescent="0.2">
      <c r="A1043" s="19" t="s">
        <v>34</v>
      </c>
      <c r="B1043" s="23" t="s">
        <v>22</v>
      </c>
      <c r="C1043" s="19" t="s">
        <v>23</v>
      </c>
      <c r="D1043" s="19" t="s">
        <v>23</v>
      </c>
      <c r="E1043" s="19" t="s">
        <v>467</v>
      </c>
      <c r="F1043" s="19" t="s">
        <v>468</v>
      </c>
      <c r="G1043" s="19" t="s">
        <v>9272</v>
      </c>
      <c r="H1043" s="19" t="s">
        <v>9271</v>
      </c>
      <c r="I1043" s="20">
        <v>44188</v>
      </c>
      <c r="J1043" s="20">
        <v>44561</v>
      </c>
      <c r="K1043" s="19" t="s">
        <v>2297</v>
      </c>
      <c r="L1043" s="19" t="s">
        <v>2298</v>
      </c>
      <c r="M1043" s="19" t="s">
        <v>2299</v>
      </c>
      <c r="N1043" s="22">
        <v>300000</v>
      </c>
      <c r="O1043" s="19" t="s">
        <v>30</v>
      </c>
      <c r="P1043" s="22">
        <v>0</v>
      </c>
      <c r="Q1043" s="22">
        <v>0</v>
      </c>
      <c r="R1043" s="19" t="s">
        <v>32</v>
      </c>
      <c r="S1043" s="19" t="s">
        <v>31</v>
      </c>
      <c r="T1043" s="19" t="s">
        <v>9270</v>
      </c>
      <c r="U1043" s="19" t="s">
        <v>534</v>
      </c>
      <c r="V1043" s="20"/>
      <c r="W1043" s="19" t="s">
        <v>32</v>
      </c>
      <c r="X1043" s="19" t="s">
        <v>7176</v>
      </c>
      <c r="Y1043" s="19" t="s">
        <v>7176</v>
      </c>
      <c r="Z1043" s="20"/>
      <c r="AA1043" s="19" t="s">
        <v>32</v>
      </c>
      <c r="AB1043" s="19" t="s">
        <v>32</v>
      </c>
      <c r="AC1043" s="19" t="s">
        <v>7176</v>
      </c>
      <c r="AD1043" s="19" t="s">
        <v>7176</v>
      </c>
      <c r="AE1043" s="19" t="s">
        <v>7177</v>
      </c>
      <c r="AF1043" s="6" t="str">
        <f>VLOOKUP(G1043,[2]הזמנות!A:B,2,0)</f>
        <v>G04</v>
      </c>
      <c r="AG1043" s="6" t="str">
        <f>VLOOKUP(AF1043,'[2]קבוצות רכש'!A:B,2,0)</f>
        <v>רוה"מ חוזים,יועצים</v>
      </c>
    </row>
    <row r="1044" spans="1:33" x14ac:dyDescent="0.2">
      <c r="A1044" s="19" t="s">
        <v>34</v>
      </c>
      <c r="B1044" s="23" t="s">
        <v>22</v>
      </c>
      <c r="C1044" s="19" t="s">
        <v>23</v>
      </c>
      <c r="D1044" s="19" t="s">
        <v>23</v>
      </c>
      <c r="E1044" s="19" t="s">
        <v>467</v>
      </c>
      <c r="F1044" s="19" t="s">
        <v>468</v>
      </c>
      <c r="G1044" s="19" t="s">
        <v>9269</v>
      </c>
      <c r="H1044" s="19" t="s">
        <v>9268</v>
      </c>
      <c r="I1044" s="20">
        <v>44195</v>
      </c>
      <c r="J1044" s="20">
        <v>44561</v>
      </c>
      <c r="K1044" s="19" t="s">
        <v>1844</v>
      </c>
      <c r="L1044" s="19" t="s">
        <v>1845</v>
      </c>
      <c r="M1044" s="19" t="s">
        <v>1846</v>
      </c>
      <c r="N1044" s="22">
        <v>844300</v>
      </c>
      <c r="O1044" s="19" t="s">
        <v>30</v>
      </c>
      <c r="P1044" s="21">
        <v>0</v>
      </c>
      <c r="Q1044" s="21">
        <v>0</v>
      </c>
      <c r="R1044" s="19" t="s">
        <v>32</v>
      </c>
      <c r="S1044" s="19" t="s">
        <v>31</v>
      </c>
      <c r="T1044" s="19" t="s">
        <v>204</v>
      </c>
      <c r="U1044" s="19" t="s">
        <v>317</v>
      </c>
      <c r="V1044" s="20"/>
      <c r="W1044" s="19" t="s">
        <v>32</v>
      </c>
      <c r="X1044" s="19" t="s">
        <v>7176</v>
      </c>
      <c r="Y1044" s="19" t="s">
        <v>7176</v>
      </c>
      <c r="Z1044" s="20"/>
      <c r="AA1044" s="19" t="s">
        <v>32</v>
      </c>
      <c r="AB1044" s="19" t="s">
        <v>32</v>
      </c>
      <c r="AC1044" s="19" t="s">
        <v>7176</v>
      </c>
      <c r="AD1044" s="19" t="s">
        <v>7176</v>
      </c>
      <c r="AE1044" s="19" t="s">
        <v>7177</v>
      </c>
      <c r="AF1044" s="6" t="str">
        <f>VLOOKUP(G1044,[2]הזמנות!A:B,2,0)</f>
        <v>G04</v>
      </c>
      <c r="AG1044" s="6" t="str">
        <f>VLOOKUP(AF1044,'[2]קבוצות רכש'!A:B,2,0)</f>
        <v>רוה"מ חוזים,יועצים</v>
      </c>
    </row>
    <row r="1045" spans="1:33" x14ac:dyDescent="0.2">
      <c r="A1045" s="19" t="s">
        <v>34</v>
      </c>
      <c r="B1045" s="23" t="s">
        <v>22</v>
      </c>
      <c r="C1045" s="19" t="s">
        <v>23</v>
      </c>
      <c r="D1045" s="19" t="s">
        <v>23</v>
      </c>
      <c r="E1045" s="19" t="s">
        <v>477</v>
      </c>
      <c r="F1045" s="19" t="s">
        <v>478</v>
      </c>
      <c r="G1045" s="19" t="s">
        <v>479</v>
      </c>
      <c r="H1045" s="19" t="s">
        <v>25</v>
      </c>
      <c r="I1045" s="20">
        <v>42185</v>
      </c>
      <c r="J1045" s="20"/>
      <c r="K1045" s="19" t="s">
        <v>275</v>
      </c>
      <c r="L1045" s="19" t="s">
        <v>276</v>
      </c>
      <c r="M1045" s="19" t="s">
        <v>277</v>
      </c>
      <c r="N1045" s="22">
        <v>3000</v>
      </c>
      <c r="O1045" s="19" t="s">
        <v>30</v>
      </c>
      <c r="P1045" s="22">
        <v>3000</v>
      </c>
      <c r="Q1045" s="21">
        <v>0</v>
      </c>
      <c r="R1045" s="19" t="s">
        <v>30</v>
      </c>
      <c r="S1045" s="19" t="s">
        <v>31</v>
      </c>
      <c r="T1045" s="19" t="s">
        <v>32</v>
      </c>
      <c r="U1045" s="19" t="s">
        <v>33</v>
      </c>
      <c r="V1045" s="20"/>
      <c r="W1045" s="19" t="s">
        <v>32</v>
      </c>
      <c r="X1045" s="19" t="s">
        <v>7176</v>
      </c>
      <c r="Y1045" s="19" t="s">
        <v>7176</v>
      </c>
      <c r="Z1045" s="20"/>
      <c r="AA1045" s="19" t="s">
        <v>32</v>
      </c>
      <c r="AB1045" s="19" t="s">
        <v>32</v>
      </c>
      <c r="AC1045" s="19" t="s">
        <v>7176</v>
      </c>
      <c r="AD1045" s="19" t="s">
        <v>7176</v>
      </c>
      <c r="AE1045" s="19" t="s">
        <v>7177</v>
      </c>
      <c r="AF1045" s="6" t="str">
        <f>VLOOKUP(G1045,[2]הזמנות!A:B,2,0)</f>
        <v>G02</v>
      </c>
      <c r="AG1045" s="6" t="str">
        <f>VLOOKUP(AF1045,'[2]קבוצות רכש'!A:B,2,0)</f>
        <v>רוה"מ יחידת רכש</v>
      </c>
    </row>
    <row r="1046" spans="1:33" x14ac:dyDescent="0.2">
      <c r="A1046" s="19" t="s">
        <v>34</v>
      </c>
      <c r="B1046" s="23" t="s">
        <v>22</v>
      </c>
      <c r="C1046" s="19" t="s">
        <v>23</v>
      </c>
      <c r="D1046" s="19" t="s">
        <v>23</v>
      </c>
      <c r="E1046" s="19" t="s">
        <v>477</v>
      </c>
      <c r="F1046" s="19" t="s">
        <v>478</v>
      </c>
      <c r="G1046" s="19" t="s">
        <v>480</v>
      </c>
      <c r="H1046" s="19" t="s">
        <v>25</v>
      </c>
      <c r="I1046" s="20">
        <v>42185</v>
      </c>
      <c r="J1046" s="20"/>
      <c r="K1046" s="19" t="s">
        <v>481</v>
      </c>
      <c r="L1046" s="19" t="s">
        <v>482</v>
      </c>
      <c r="M1046" s="19" t="s">
        <v>483</v>
      </c>
      <c r="N1046" s="22">
        <v>5782</v>
      </c>
      <c r="O1046" s="19" t="s">
        <v>30</v>
      </c>
      <c r="P1046" s="22">
        <v>5782</v>
      </c>
      <c r="Q1046" s="21">
        <v>0</v>
      </c>
      <c r="R1046" s="19" t="s">
        <v>30</v>
      </c>
      <c r="S1046" s="19" t="s">
        <v>31</v>
      </c>
      <c r="T1046" s="19" t="s">
        <v>32</v>
      </c>
      <c r="U1046" s="19" t="s">
        <v>33</v>
      </c>
      <c r="V1046" s="20"/>
      <c r="W1046" s="19" t="s">
        <v>32</v>
      </c>
      <c r="X1046" s="19" t="s">
        <v>7176</v>
      </c>
      <c r="Y1046" s="19" t="s">
        <v>7176</v>
      </c>
      <c r="Z1046" s="20"/>
      <c r="AA1046" s="19" t="s">
        <v>32</v>
      </c>
      <c r="AB1046" s="19" t="s">
        <v>32</v>
      </c>
      <c r="AC1046" s="19" t="s">
        <v>7176</v>
      </c>
      <c r="AD1046" s="19" t="s">
        <v>7176</v>
      </c>
      <c r="AE1046" s="19" t="s">
        <v>7177</v>
      </c>
      <c r="AF1046" s="6" t="str">
        <f>VLOOKUP(G1046,[2]הזמנות!A:B,2,0)</f>
        <v>G02</v>
      </c>
      <c r="AG1046" s="6" t="str">
        <f>VLOOKUP(AF1046,'[2]קבוצות רכש'!A:B,2,0)</f>
        <v>רוה"מ יחידת רכש</v>
      </c>
    </row>
    <row r="1047" spans="1:33" x14ac:dyDescent="0.2">
      <c r="A1047" s="19" t="s">
        <v>34</v>
      </c>
      <c r="B1047" s="23" t="s">
        <v>22</v>
      </c>
      <c r="C1047" s="19" t="s">
        <v>23</v>
      </c>
      <c r="D1047" s="19" t="s">
        <v>23</v>
      </c>
      <c r="E1047" s="19" t="s">
        <v>477</v>
      </c>
      <c r="F1047" s="19" t="s">
        <v>478</v>
      </c>
      <c r="G1047" s="19" t="s">
        <v>484</v>
      </c>
      <c r="H1047" s="19" t="s">
        <v>25</v>
      </c>
      <c r="I1047" s="20">
        <v>42185</v>
      </c>
      <c r="J1047" s="20"/>
      <c r="K1047" s="19" t="s">
        <v>485</v>
      </c>
      <c r="L1047" s="19" t="s">
        <v>486</v>
      </c>
      <c r="M1047" s="19" t="s">
        <v>487</v>
      </c>
      <c r="N1047" s="22">
        <v>1556.53</v>
      </c>
      <c r="O1047" s="19" t="s">
        <v>30</v>
      </c>
      <c r="P1047" s="22">
        <v>1508.42</v>
      </c>
      <c r="Q1047" s="21">
        <v>0</v>
      </c>
      <c r="R1047" s="19" t="s">
        <v>30</v>
      </c>
      <c r="S1047" s="19" t="s">
        <v>282</v>
      </c>
      <c r="T1047" s="19" t="s">
        <v>488</v>
      </c>
      <c r="U1047" s="19" t="s">
        <v>32</v>
      </c>
      <c r="V1047" s="20"/>
      <c r="W1047" s="19" t="s">
        <v>32</v>
      </c>
      <c r="X1047" s="19" t="s">
        <v>7176</v>
      </c>
      <c r="Y1047" s="19" t="s">
        <v>7176</v>
      </c>
      <c r="Z1047" s="20"/>
      <c r="AA1047" s="19" t="s">
        <v>32</v>
      </c>
      <c r="AB1047" s="19" t="s">
        <v>32</v>
      </c>
      <c r="AC1047" s="19" t="s">
        <v>7176</v>
      </c>
      <c r="AD1047" s="19" t="s">
        <v>7176</v>
      </c>
      <c r="AE1047" s="19" t="s">
        <v>7177</v>
      </c>
      <c r="AF1047" s="6" t="str">
        <f>VLOOKUP(G1047,[2]הזמנות!A:B,2,0)</f>
        <v>G02</v>
      </c>
      <c r="AG1047" s="6" t="str">
        <f>VLOOKUP(AF1047,'[2]קבוצות רכש'!A:B,2,0)</f>
        <v>רוה"מ יחידת רכש</v>
      </c>
    </row>
    <row r="1048" spans="1:33" x14ac:dyDescent="0.2">
      <c r="A1048" s="19" t="s">
        <v>34</v>
      </c>
      <c r="B1048" s="23" t="s">
        <v>22</v>
      </c>
      <c r="C1048" s="19" t="s">
        <v>23</v>
      </c>
      <c r="D1048" s="19" t="s">
        <v>23</v>
      </c>
      <c r="E1048" s="19" t="s">
        <v>477</v>
      </c>
      <c r="F1048" s="19" t="s">
        <v>478</v>
      </c>
      <c r="G1048" s="19" t="s">
        <v>489</v>
      </c>
      <c r="H1048" s="19" t="s">
        <v>25</v>
      </c>
      <c r="I1048" s="20">
        <v>42194</v>
      </c>
      <c r="J1048" s="20"/>
      <c r="K1048" s="19" t="s">
        <v>490</v>
      </c>
      <c r="L1048" s="19" t="s">
        <v>491</v>
      </c>
      <c r="M1048" s="19" t="s">
        <v>492</v>
      </c>
      <c r="N1048" s="22">
        <v>28320</v>
      </c>
      <c r="O1048" s="19" t="s">
        <v>30</v>
      </c>
      <c r="P1048" s="22">
        <v>28320</v>
      </c>
      <c r="Q1048" s="21">
        <v>0</v>
      </c>
      <c r="R1048" s="19" t="s">
        <v>30</v>
      </c>
      <c r="S1048" s="19" t="s">
        <v>31</v>
      </c>
      <c r="T1048" s="19" t="s">
        <v>32</v>
      </c>
      <c r="U1048" s="19" t="s">
        <v>33</v>
      </c>
      <c r="V1048" s="20"/>
      <c r="W1048" s="19" t="s">
        <v>32</v>
      </c>
      <c r="X1048" s="19" t="s">
        <v>7176</v>
      </c>
      <c r="Y1048" s="19" t="s">
        <v>7176</v>
      </c>
      <c r="Z1048" s="20"/>
      <c r="AA1048" s="19" t="s">
        <v>32</v>
      </c>
      <c r="AB1048" s="19" t="s">
        <v>32</v>
      </c>
      <c r="AC1048" s="19" t="s">
        <v>7176</v>
      </c>
      <c r="AD1048" s="19" t="s">
        <v>7176</v>
      </c>
      <c r="AE1048" s="19" t="s">
        <v>7177</v>
      </c>
      <c r="AF1048" s="6" t="str">
        <f>VLOOKUP(G1048,[2]הזמנות!A:B,2,0)</f>
        <v>G02</v>
      </c>
      <c r="AG1048" s="6" t="str">
        <f>VLOOKUP(AF1048,'[2]קבוצות רכש'!A:B,2,0)</f>
        <v>רוה"מ יחידת רכש</v>
      </c>
    </row>
    <row r="1049" spans="1:33" x14ac:dyDescent="0.2">
      <c r="A1049" s="19" t="s">
        <v>34</v>
      </c>
      <c r="B1049" s="23" t="s">
        <v>22</v>
      </c>
      <c r="C1049" s="19" t="s">
        <v>23</v>
      </c>
      <c r="D1049" s="19" t="s">
        <v>23</v>
      </c>
      <c r="E1049" s="19" t="s">
        <v>421</v>
      </c>
      <c r="F1049" s="19" t="s">
        <v>273</v>
      </c>
      <c r="G1049" s="19" t="s">
        <v>1493</v>
      </c>
      <c r="H1049" s="19" t="s">
        <v>1494</v>
      </c>
      <c r="I1049" s="20">
        <v>42344</v>
      </c>
      <c r="J1049" s="20">
        <v>43830</v>
      </c>
      <c r="K1049" s="19" t="s">
        <v>1495</v>
      </c>
      <c r="L1049" s="19" t="s">
        <v>1496</v>
      </c>
      <c r="M1049" s="19" t="s">
        <v>1497</v>
      </c>
      <c r="N1049" s="22">
        <v>738289.82</v>
      </c>
      <c r="O1049" s="19" t="s">
        <v>30</v>
      </c>
      <c r="P1049" s="22">
        <v>622397.91</v>
      </c>
      <c r="Q1049" s="21">
        <v>0</v>
      </c>
      <c r="R1049" s="19" t="s">
        <v>30</v>
      </c>
      <c r="S1049" s="19" t="s">
        <v>31</v>
      </c>
      <c r="T1049" s="19" t="s">
        <v>1498</v>
      </c>
      <c r="U1049" s="19" t="s">
        <v>93</v>
      </c>
      <c r="V1049" s="20"/>
      <c r="W1049" s="19" t="s">
        <v>32</v>
      </c>
      <c r="X1049" s="19" t="s">
        <v>7176</v>
      </c>
      <c r="Y1049" s="19" t="s">
        <v>7176</v>
      </c>
      <c r="Z1049" s="20"/>
      <c r="AA1049" s="19" t="s">
        <v>32</v>
      </c>
      <c r="AB1049" s="19" t="s">
        <v>32</v>
      </c>
      <c r="AC1049" s="19" t="s">
        <v>7176</v>
      </c>
      <c r="AD1049" s="19" t="s">
        <v>7176</v>
      </c>
      <c r="AE1049" s="19" t="s">
        <v>7177</v>
      </c>
      <c r="AF1049" s="6" t="str">
        <f>VLOOKUP(G1049,[2]הזמנות!A:B,2,0)</f>
        <v>G08</v>
      </c>
      <c r="AG1049" s="6" t="str">
        <f>VLOOKUP(AF1049,'[2]קבוצות רכש'!A:B,2,0)</f>
        <v>ארכיון המדינה</v>
      </c>
    </row>
    <row r="1050" spans="1:33" x14ac:dyDescent="0.2">
      <c r="A1050" s="19" t="s">
        <v>34</v>
      </c>
      <c r="B1050" s="23" t="s">
        <v>22</v>
      </c>
      <c r="C1050" s="19" t="s">
        <v>23</v>
      </c>
      <c r="D1050" s="19" t="s">
        <v>23</v>
      </c>
      <c r="E1050" s="19" t="s">
        <v>421</v>
      </c>
      <c r="F1050" s="19" t="s">
        <v>273</v>
      </c>
      <c r="G1050" s="19" t="s">
        <v>2922</v>
      </c>
      <c r="H1050" s="19" t="s">
        <v>2923</v>
      </c>
      <c r="I1050" s="20">
        <v>42618</v>
      </c>
      <c r="J1050" s="20">
        <v>44080</v>
      </c>
      <c r="K1050" s="19" t="s">
        <v>2924</v>
      </c>
      <c r="L1050" s="19" t="s">
        <v>2925</v>
      </c>
      <c r="M1050" s="19" t="s">
        <v>2926</v>
      </c>
      <c r="N1050" s="22">
        <v>2947276.7999999998</v>
      </c>
      <c r="O1050" s="19" t="s">
        <v>30</v>
      </c>
      <c r="P1050" s="22">
        <v>3095687.23</v>
      </c>
      <c r="Q1050" s="21">
        <v>0</v>
      </c>
      <c r="R1050" s="19" t="s">
        <v>30</v>
      </c>
      <c r="S1050" s="19" t="s">
        <v>31</v>
      </c>
      <c r="T1050" s="19" t="s">
        <v>2927</v>
      </c>
      <c r="U1050" s="19" t="s">
        <v>93</v>
      </c>
      <c r="V1050" s="20"/>
      <c r="W1050" s="19" t="s">
        <v>32</v>
      </c>
      <c r="X1050" s="19" t="s">
        <v>7176</v>
      </c>
      <c r="Y1050" s="19" t="s">
        <v>7176</v>
      </c>
      <c r="Z1050" s="20"/>
      <c r="AA1050" s="19" t="s">
        <v>32</v>
      </c>
      <c r="AB1050" s="19" t="s">
        <v>32</v>
      </c>
      <c r="AC1050" s="19" t="s">
        <v>7176</v>
      </c>
      <c r="AD1050" s="19" t="s">
        <v>7176</v>
      </c>
      <c r="AE1050" s="19" t="s">
        <v>7177</v>
      </c>
      <c r="AF1050" s="6" t="str">
        <f>VLOOKUP(G1050,[2]הזמנות!A:B,2,0)</f>
        <v>G08</v>
      </c>
      <c r="AG1050" s="6" t="str">
        <f>VLOOKUP(AF1050,'[2]קבוצות רכש'!A:B,2,0)</f>
        <v>ארכיון המדינה</v>
      </c>
    </row>
    <row r="1051" spans="1:33" x14ac:dyDescent="0.2">
      <c r="A1051" s="19" t="s">
        <v>34</v>
      </c>
      <c r="B1051" s="23" t="s">
        <v>22</v>
      </c>
      <c r="C1051" s="19" t="s">
        <v>23</v>
      </c>
      <c r="D1051" s="19" t="s">
        <v>23</v>
      </c>
      <c r="E1051" s="19" t="s">
        <v>421</v>
      </c>
      <c r="F1051" s="19" t="s">
        <v>273</v>
      </c>
      <c r="G1051" s="19" t="s">
        <v>3250</v>
      </c>
      <c r="H1051" s="19" t="s">
        <v>3251</v>
      </c>
      <c r="I1051" s="20">
        <v>42717</v>
      </c>
      <c r="J1051" s="20">
        <v>44561</v>
      </c>
      <c r="K1051" s="19" t="s">
        <v>3252</v>
      </c>
      <c r="L1051" s="19" t="s">
        <v>3253</v>
      </c>
      <c r="M1051" s="19" t="s">
        <v>3254</v>
      </c>
      <c r="N1051" s="22">
        <v>1696854.18</v>
      </c>
      <c r="O1051" s="19" t="s">
        <v>30</v>
      </c>
      <c r="P1051" s="22">
        <v>638536.11</v>
      </c>
      <c r="Q1051" s="22">
        <v>126724.89</v>
      </c>
      <c r="R1051" s="19" t="s">
        <v>30</v>
      </c>
      <c r="S1051" s="19" t="s">
        <v>31</v>
      </c>
      <c r="T1051" s="19" t="s">
        <v>427</v>
      </c>
      <c r="U1051" s="19" t="s">
        <v>93</v>
      </c>
      <c r="V1051" s="20"/>
      <c r="W1051" s="19" t="s">
        <v>32</v>
      </c>
      <c r="X1051" s="19" t="s">
        <v>7176</v>
      </c>
      <c r="Y1051" s="19" t="s">
        <v>7176</v>
      </c>
      <c r="Z1051" s="20"/>
      <c r="AA1051" s="19" t="s">
        <v>32</v>
      </c>
      <c r="AB1051" s="19" t="s">
        <v>32</v>
      </c>
      <c r="AC1051" s="19" t="s">
        <v>7176</v>
      </c>
      <c r="AD1051" s="19" t="s">
        <v>7176</v>
      </c>
      <c r="AE1051" s="19" t="s">
        <v>7177</v>
      </c>
      <c r="AF1051" s="6" t="str">
        <f>VLOOKUP(G1051,[2]הזמנות!A:B,2,0)</f>
        <v>G08</v>
      </c>
      <c r="AG1051" s="6" t="str">
        <f>VLOOKUP(AF1051,'[2]קבוצות רכש'!A:B,2,0)</f>
        <v>ארכיון המדינה</v>
      </c>
    </row>
    <row r="1052" spans="1:33" x14ac:dyDescent="0.2">
      <c r="A1052" s="19" t="s">
        <v>34</v>
      </c>
      <c r="B1052" s="23" t="s">
        <v>22</v>
      </c>
      <c r="C1052" s="19" t="s">
        <v>23</v>
      </c>
      <c r="D1052" s="19" t="s">
        <v>23</v>
      </c>
      <c r="E1052" s="19" t="s">
        <v>421</v>
      </c>
      <c r="F1052" s="19" t="s">
        <v>273</v>
      </c>
      <c r="G1052" s="19" t="s">
        <v>3015</v>
      </c>
      <c r="H1052" s="19" t="s">
        <v>3016</v>
      </c>
      <c r="I1052" s="20">
        <v>43075</v>
      </c>
      <c r="J1052" s="20">
        <v>45260</v>
      </c>
      <c r="K1052" s="19" t="s">
        <v>3017</v>
      </c>
      <c r="L1052" s="19" t="s">
        <v>3018</v>
      </c>
      <c r="M1052" s="19" t="s">
        <v>3019</v>
      </c>
      <c r="N1052" s="22">
        <v>1494459.72</v>
      </c>
      <c r="O1052" s="19" t="s">
        <v>30</v>
      </c>
      <c r="P1052" s="22">
        <v>964716.48</v>
      </c>
      <c r="Q1052" s="21">
        <v>0</v>
      </c>
      <c r="R1052" s="19" t="s">
        <v>30</v>
      </c>
      <c r="S1052" s="19" t="s">
        <v>31</v>
      </c>
      <c r="T1052" s="19" t="s">
        <v>3020</v>
      </c>
      <c r="U1052" s="19" t="s">
        <v>93</v>
      </c>
      <c r="V1052" s="20"/>
      <c r="W1052" s="19" t="s">
        <v>32</v>
      </c>
      <c r="X1052" s="19" t="s">
        <v>7176</v>
      </c>
      <c r="Y1052" s="19" t="s">
        <v>7176</v>
      </c>
      <c r="Z1052" s="20"/>
      <c r="AA1052" s="19" t="s">
        <v>32</v>
      </c>
      <c r="AB1052" s="19" t="s">
        <v>32</v>
      </c>
      <c r="AC1052" s="19" t="s">
        <v>7176</v>
      </c>
      <c r="AD1052" s="19" t="s">
        <v>7176</v>
      </c>
      <c r="AE1052" s="19" t="s">
        <v>7177</v>
      </c>
      <c r="AF1052" s="6" t="str">
        <f>VLOOKUP(G1052,[2]הזמנות!A:B,2,0)</f>
        <v>G08</v>
      </c>
      <c r="AG1052" s="6" t="str">
        <f>VLOOKUP(AF1052,'[2]קבוצות רכש'!A:B,2,0)</f>
        <v>ארכיון המדינה</v>
      </c>
    </row>
    <row r="1053" spans="1:33" x14ac:dyDescent="0.2">
      <c r="A1053" s="19" t="s">
        <v>34</v>
      </c>
      <c r="B1053" s="23" t="s">
        <v>22</v>
      </c>
      <c r="C1053" s="19" t="s">
        <v>23</v>
      </c>
      <c r="D1053" s="19" t="s">
        <v>23</v>
      </c>
      <c r="E1053" s="19" t="s">
        <v>421</v>
      </c>
      <c r="F1053" s="19" t="s">
        <v>273</v>
      </c>
      <c r="G1053" s="19" t="s">
        <v>2599</v>
      </c>
      <c r="H1053" s="19" t="s">
        <v>2544</v>
      </c>
      <c r="I1053" s="20">
        <v>43108</v>
      </c>
      <c r="J1053" s="20">
        <v>43465</v>
      </c>
      <c r="K1053" s="19" t="s">
        <v>847</v>
      </c>
      <c r="L1053" s="19" t="s">
        <v>848</v>
      </c>
      <c r="M1053" s="19" t="s">
        <v>849</v>
      </c>
      <c r="N1053" s="22">
        <v>23999.040000000001</v>
      </c>
      <c r="O1053" s="19" t="s">
        <v>30</v>
      </c>
      <c r="P1053" s="22">
        <v>13308.08</v>
      </c>
      <c r="Q1053" s="21">
        <v>0</v>
      </c>
      <c r="R1053" s="19" t="s">
        <v>30</v>
      </c>
      <c r="S1053" s="19" t="s">
        <v>31</v>
      </c>
      <c r="T1053" s="19" t="s">
        <v>2545</v>
      </c>
      <c r="U1053" s="19" t="s">
        <v>1076</v>
      </c>
      <c r="V1053" s="20"/>
      <c r="W1053" s="19" t="s">
        <v>32</v>
      </c>
      <c r="X1053" s="19" t="s">
        <v>7176</v>
      </c>
      <c r="Y1053" s="19" t="s">
        <v>7176</v>
      </c>
      <c r="Z1053" s="20"/>
      <c r="AA1053" s="19" t="s">
        <v>32</v>
      </c>
      <c r="AB1053" s="19" t="s">
        <v>32</v>
      </c>
      <c r="AC1053" s="19" t="s">
        <v>7176</v>
      </c>
      <c r="AD1053" s="19" t="s">
        <v>7176</v>
      </c>
      <c r="AE1053" s="19" t="s">
        <v>7177</v>
      </c>
      <c r="AF1053" s="6" t="str">
        <f>VLOOKUP(G1053,[2]הזמנות!A:B,2,0)</f>
        <v>G01</v>
      </c>
      <c r="AG1053" s="6" t="str">
        <f>VLOOKUP(AF1053,'[2]קבוצות רכש'!A:B,2,0)</f>
        <v>הוצאות קשיחות</v>
      </c>
    </row>
    <row r="1054" spans="1:33" x14ac:dyDescent="0.2">
      <c r="A1054" s="19" t="s">
        <v>34</v>
      </c>
      <c r="B1054" s="23" t="s">
        <v>22</v>
      </c>
      <c r="C1054" s="19" t="s">
        <v>23</v>
      </c>
      <c r="D1054" s="19" t="s">
        <v>23</v>
      </c>
      <c r="E1054" s="19" t="s">
        <v>421</v>
      </c>
      <c r="F1054" s="19" t="s">
        <v>273</v>
      </c>
      <c r="G1054" s="19" t="s">
        <v>2733</v>
      </c>
      <c r="H1054" s="19" t="s">
        <v>2734</v>
      </c>
      <c r="I1054" s="20">
        <v>43121</v>
      </c>
      <c r="J1054" s="20">
        <v>43465</v>
      </c>
      <c r="K1054" s="19" t="s">
        <v>2723</v>
      </c>
      <c r="L1054" s="19" t="s">
        <v>2724</v>
      </c>
      <c r="M1054" s="19" t="s">
        <v>2725</v>
      </c>
      <c r="N1054" s="21">
        <v>101.79</v>
      </c>
      <c r="O1054" s="19" t="s">
        <v>30</v>
      </c>
      <c r="P1054" s="21">
        <v>0</v>
      </c>
      <c r="Q1054" s="21">
        <v>0</v>
      </c>
      <c r="R1054" s="19" t="s">
        <v>30</v>
      </c>
      <c r="S1054" s="19" t="s">
        <v>184</v>
      </c>
      <c r="T1054" s="19" t="s">
        <v>32</v>
      </c>
      <c r="U1054" s="19" t="s">
        <v>32</v>
      </c>
      <c r="V1054" s="20"/>
      <c r="W1054" s="19" t="s">
        <v>32</v>
      </c>
      <c r="X1054" s="19" t="s">
        <v>7176</v>
      </c>
      <c r="Y1054" s="19" t="s">
        <v>7176</v>
      </c>
      <c r="Z1054" s="20"/>
      <c r="AA1054" s="19" t="s">
        <v>32</v>
      </c>
      <c r="AB1054" s="19" t="s">
        <v>32</v>
      </c>
      <c r="AC1054" s="19" t="s">
        <v>7176</v>
      </c>
      <c r="AD1054" s="19" t="s">
        <v>7176</v>
      </c>
      <c r="AE1054" s="19" t="s">
        <v>7177</v>
      </c>
      <c r="AF1054" s="6" t="str">
        <f>VLOOKUP(G1054,[2]הזמנות!A:B,2,0)</f>
        <v>G01</v>
      </c>
      <c r="AG1054" s="6" t="str">
        <f>VLOOKUP(AF1054,'[2]קבוצות רכש'!A:B,2,0)</f>
        <v>הוצאות קשיחות</v>
      </c>
    </row>
    <row r="1055" spans="1:33" x14ac:dyDescent="0.2">
      <c r="A1055" s="19" t="s">
        <v>34</v>
      </c>
      <c r="B1055" s="23" t="s">
        <v>22</v>
      </c>
      <c r="C1055" s="19" t="s">
        <v>23</v>
      </c>
      <c r="D1055" s="19" t="s">
        <v>23</v>
      </c>
      <c r="E1055" s="19" t="s">
        <v>421</v>
      </c>
      <c r="F1055" s="19" t="s">
        <v>273</v>
      </c>
      <c r="G1055" s="19" t="s">
        <v>1909</v>
      </c>
      <c r="H1055" s="19" t="s">
        <v>1910</v>
      </c>
      <c r="I1055" s="20">
        <v>43152</v>
      </c>
      <c r="J1055" s="20">
        <v>44196</v>
      </c>
      <c r="K1055" s="19" t="s">
        <v>1895</v>
      </c>
      <c r="L1055" s="19" t="s">
        <v>1896</v>
      </c>
      <c r="M1055" s="19" t="s">
        <v>1897</v>
      </c>
      <c r="N1055" s="22">
        <v>3827608.2</v>
      </c>
      <c r="O1055" s="19" t="s">
        <v>30</v>
      </c>
      <c r="P1055" s="22">
        <v>3619680.1</v>
      </c>
      <c r="Q1055" s="22">
        <v>363425.23</v>
      </c>
      <c r="R1055" s="19" t="s">
        <v>30</v>
      </c>
      <c r="S1055" s="19" t="s">
        <v>282</v>
      </c>
      <c r="T1055" s="19" t="s">
        <v>716</v>
      </c>
      <c r="U1055" s="19" t="s">
        <v>32</v>
      </c>
      <c r="V1055" s="20"/>
      <c r="W1055" s="19" t="s">
        <v>32</v>
      </c>
      <c r="X1055" s="19" t="s">
        <v>7176</v>
      </c>
      <c r="Y1055" s="19" t="s">
        <v>7176</v>
      </c>
      <c r="Z1055" s="20"/>
      <c r="AA1055" s="19" t="s">
        <v>32</v>
      </c>
      <c r="AB1055" s="19" t="s">
        <v>32</v>
      </c>
      <c r="AC1055" s="19" t="s">
        <v>7176</v>
      </c>
      <c r="AD1055" s="19" t="s">
        <v>7176</v>
      </c>
      <c r="AE1055" s="19" t="s">
        <v>7177</v>
      </c>
      <c r="AF1055" s="6" t="str">
        <f>VLOOKUP(G1055,[2]הזמנות!A:B,2,0)</f>
        <v>G08</v>
      </c>
      <c r="AG1055" s="6" t="str">
        <f>VLOOKUP(AF1055,'[2]קבוצות רכש'!A:B,2,0)</f>
        <v>ארכיון המדינה</v>
      </c>
    </row>
    <row r="1056" spans="1:33" x14ac:dyDescent="0.2">
      <c r="A1056" s="19" t="s">
        <v>34</v>
      </c>
      <c r="B1056" s="23" t="s">
        <v>22</v>
      </c>
      <c r="C1056" s="19" t="s">
        <v>23</v>
      </c>
      <c r="D1056" s="19" t="s">
        <v>23</v>
      </c>
      <c r="E1056" s="19" t="s">
        <v>421</v>
      </c>
      <c r="F1056" s="19" t="s">
        <v>273</v>
      </c>
      <c r="G1056" s="19" t="s">
        <v>1924</v>
      </c>
      <c r="H1056" s="19" t="s">
        <v>1910</v>
      </c>
      <c r="I1056" s="20">
        <v>43152</v>
      </c>
      <c r="J1056" s="20">
        <v>44074</v>
      </c>
      <c r="K1056" s="19" t="s">
        <v>1925</v>
      </c>
      <c r="L1056" s="19" t="s">
        <v>1926</v>
      </c>
      <c r="M1056" s="19" t="s">
        <v>1927</v>
      </c>
      <c r="N1056" s="22">
        <v>1021620.6</v>
      </c>
      <c r="O1056" s="19" t="s">
        <v>30</v>
      </c>
      <c r="P1056" s="22">
        <v>838246.09</v>
      </c>
      <c r="Q1056" s="21">
        <v>0</v>
      </c>
      <c r="R1056" s="19" t="s">
        <v>30</v>
      </c>
      <c r="S1056" s="19" t="s">
        <v>282</v>
      </c>
      <c r="T1056" s="19" t="s">
        <v>716</v>
      </c>
      <c r="U1056" s="19" t="s">
        <v>32</v>
      </c>
      <c r="V1056" s="20"/>
      <c r="W1056" s="19" t="s">
        <v>32</v>
      </c>
      <c r="X1056" s="19" t="s">
        <v>7176</v>
      </c>
      <c r="Y1056" s="19" t="s">
        <v>7176</v>
      </c>
      <c r="Z1056" s="20"/>
      <c r="AA1056" s="19" t="s">
        <v>32</v>
      </c>
      <c r="AB1056" s="19" t="s">
        <v>32</v>
      </c>
      <c r="AC1056" s="19" t="s">
        <v>7176</v>
      </c>
      <c r="AD1056" s="19" t="s">
        <v>7176</v>
      </c>
      <c r="AE1056" s="19" t="s">
        <v>7177</v>
      </c>
      <c r="AF1056" s="6" t="str">
        <f>VLOOKUP(G1056,[2]הזמנות!A:B,2,0)</f>
        <v>G08</v>
      </c>
      <c r="AG1056" s="6" t="str">
        <f>VLOOKUP(AF1056,'[2]קבוצות רכש'!A:B,2,0)</f>
        <v>ארכיון המדינה</v>
      </c>
    </row>
    <row r="1057" spans="1:33" x14ac:dyDescent="0.2">
      <c r="A1057" s="19" t="s">
        <v>34</v>
      </c>
      <c r="B1057" s="23" t="s">
        <v>22</v>
      </c>
      <c r="C1057" s="19" t="s">
        <v>23</v>
      </c>
      <c r="D1057" s="19" t="s">
        <v>23</v>
      </c>
      <c r="E1057" s="19" t="s">
        <v>421</v>
      </c>
      <c r="F1057" s="19" t="s">
        <v>273</v>
      </c>
      <c r="G1057" s="19" t="s">
        <v>1022</v>
      </c>
      <c r="H1057" s="19" t="s">
        <v>1023</v>
      </c>
      <c r="I1057" s="20">
        <v>43171</v>
      </c>
      <c r="J1057" s="20">
        <v>43465</v>
      </c>
      <c r="K1057" s="19" t="s">
        <v>1024</v>
      </c>
      <c r="L1057" s="19" t="s">
        <v>1025</v>
      </c>
      <c r="M1057" s="19" t="s">
        <v>1026</v>
      </c>
      <c r="N1057" s="22">
        <v>2880.16</v>
      </c>
      <c r="O1057" s="19" t="s">
        <v>30</v>
      </c>
      <c r="P1057" s="21">
        <v>0</v>
      </c>
      <c r="Q1057" s="21">
        <v>0</v>
      </c>
      <c r="R1057" s="19" t="s">
        <v>32</v>
      </c>
      <c r="S1057" s="19" t="s">
        <v>282</v>
      </c>
      <c r="T1057" s="19" t="s">
        <v>1027</v>
      </c>
      <c r="U1057" s="19" t="s">
        <v>32</v>
      </c>
      <c r="V1057" s="20"/>
      <c r="W1057" s="19" t="s">
        <v>32</v>
      </c>
      <c r="X1057" s="19" t="s">
        <v>7176</v>
      </c>
      <c r="Y1057" s="19" t="s">
        <v>7176</v>
      </c>
      <c r="Z1057" s="20"/>
      <c r="AA1057" s="19" t="s">
        <v>32</v>
      </c>
      <c r="AB1057" s="19" t="s">
        <v>32</v>
      </c>
      <c r="AC1057" s="19" t="s">
        <v>7176</v>
      </c>
      <c r="AD1057" s="19" t="s">
        <v>7176</v>
      </c>
      <c r="AE1057" s="19" t="s">
        <v>7177</v>
      </c>
      <c r="AF1057" s="6" t="str">
        <f>VLOOKUP(G1057,[2]הזמנות!A:B,2,0)</f>
        <v>G01</v>
      </c>
      <c r="AG1057" s="6" t="str">
        <f>VLOOKUP(AF1057,'[2]קבוצות רכש'!A:B,2,0)</f>
        <v>הוצאות קשיחות</v>
      </c>
    </row>
    <row r="1058" spans="1:33" x14ac:dyDescent="0.2">
      <c r="A1058" s="19" t="s">
        <v>34</v>
      </c>
      <c r="B1058" s="23" t="s">
        <v>22</v>
      </c>
      <c r="C1058" s="19" t="s">
        <v>23</v>
      </c>
      <c r="D1058" s="19" t="s">
        <v>23</v>
      </c>
      <c r="E1058" s="19" t="s">
        <v>421</v>
      </c>
      <c r="F1058" s="19" t="s">
        <v>273</v>
      </c>
      <c r="G1058" s="19" t="s">
        <v>4868</v>
      </c>
      <c r="H1058" s="19" t="s">
        <v>4869</v>
      </c>
      <c r="I1058" s="20">
        <v>43173</v>
      </c>
      <c r="J1058" s="20">
        <v>44286</v>
      </c>
      <c r="K1058" s="19" t="s">
        <v>2332</v>
      </c>
      <c r="L1058" s="19" t="s">
        <v>2333</v>
      </c>
      <c r="M1058" s="19" t="s">
        <v>2334</v>
      </c>
      <c r="N1058" s="22">
        <v>2448196.92</v>
      </c>
      <c r="O1058" s="19" t="s">
        <v>30</v>
      </c>
      <c r="P1058" s="22">
        <v>2296733.12</v>
      </c>
      <c r="Q1058" s="22">
        <v>208650.92</v>
      </c>
      <c r="R1058" s="19" t="s">
        <v>30</v>
      </c>
      <c r="S1058" s="19" t="s">
        <v>4870</v>
      </c>
      <c r="T1058" s="19" t="s">
        <v>427</v>
      </c>
      <c r="U1058" s="19" t="s">
        <v>32</v>
      </c>
      <c r="V1058" s="20"/>
      <c r="W1058" s="19" t="s">
        <v>32</v>
      </c>
      <c r="X1058" s="19" t="s">
        <v>7176</v>
      </c>
      <c r="Y1058" s="19" t="s">
        <v>7176</v>
      </c>
      <c r="Z1058" s="20"/>
      <c r="AA1058" s="19" t="s">
        <v>32</v>
      </c>
      <c r="AB1058" s="19" t="s">
        <v>32</v>
      </c>
      <c r="AC1058" s="19" t="s">
        <v>7176</v>
      </c>
      <c r="AD1058" s="19" t="s">
        <v>7176</v>
      </c>
      <c r="AE1058" s="19" t="s">
        <v>7177</v>
      </c>
      <c r="AF1058" s="6" t="str">
        <f>VLOOKUP(G1058,[2]הזמנות!A:B,2,0)</f>
        <v>G08</v>
      </c>
      <c r="AG1058" s="6" t="str">
        <f>VLOOKUP(AF1058,'[2]קבוצות רכש'!A:B,2,0)</f>
        <v>ארכיון המדינה</v>
      </c>
    </row>
    <row r="1059" spans="1:33" x14ac:dyDescent="0.2">
      <c r="A1059" s="19" t="s">
        <v>34</v>
      </c>
      <c r="B1059" s="23" t="s">
        <v>22</v>
      </c>
      <c r="C1059" s="19" t="s">
        <v>23</v>
      </c>
      <c r="D1059" s="19" t="s">
        <v>23</v>
      </c>
      <c r="E1059" s="19" t="s">
        <v>421</v>
      </c>
      <c r="F1059" s="19" t="s">
        <v>273</v>
      </c>
      <c r="G1059" s="19" t="s">
        <v>435</v>
      </c>
      <c r="H1059" s="19" t="s">
        <v>215</v>
      </c>
      <c r="I1059" s="20">
        <v>43241</v>
      </c>
      <c r="J1059" s="20"/>
      <c r="K1059" s="19" t="s">
        <v>216</v>
      </c>
      <c r="L1059" s="19" t="s">
        <v>217</v>
      </c>
      <c r="M1059" s="19" t="s">
        <v>218</v>
      </c>
      <c r="N1059" s="21">
        <v>16.13</v>
      </c>
      <c r="O1059" s="19" t="s">
        <v>30</v>
      </c>
      <c r="P1059" s="21">
        <v>16.13</v>
      </c>
      <c r="Q1059" s="21">
        <v>0</v>
      </c>
      <c r="R1059" s="19" t="s">
        <v>30</v>
      </c>
      <c r="S1059" s="19" t="s">
        <v>184</v>
      </c>
      <c r="T1059" s="19" t="s">
        <v>32</v>
      </c>
      <c r="U1059" s="19" t="s">
        <v>32</v>
      </c>
      <c r="V1059" s="20"/>
      <c r="W1059" s="19" t="s">
        <v>32</v>
      </c>
      <c r="X1059" s="19" t="s">
        <v>7176</v>
      </c>
      <c r="Y1059" s="19" t="s">
        <v>7176</v>
      </c>
      <c r="Z1059" s="20"/>
      <c r="AA1059" s="19" t="s">
        <v>32</v>
      </c>
      <c r="AB1059" s="19" t="s">
        <v>32</v>
      </c>
      <c r="AC1059" s="19" t="s">
        <v>7176</v>
      </c>
      <c r="AD1059" s="19" t="s">
        <v>7176</v>
      </c>
      <c r="AE1059" s="19" t="s">
        <v>7177</v>
      </c>
      <c r="AF1059" s="6" t="str">
        <f>VLOOKUP(G1059,[2]הזמנות!A:B,2,0)</f>
        <v>G03</v>
      </c>
      <c r="AG1059" s="6" t="str">
        <f>VLOOKUP(AF1059,'[2]קבוצות רכש'!A:B,2,0)</f>
        <v>רוה"מ נסיעות לחו"ל</v>
      </c>
    </row>
    <row r="1060" spans="1:33" x14ac:dyDescent="0.2">
      <c r="A1060" s="19" t="s">
        <v>34</v>
      </c>
      <c r="B1060" s="23" t="s">
        <v>22</v>
      </c>
      <c r="C1060" s="19" t="s">
        <v>23</v>
      </c>
      <c r="D1060" s="19" t="s">
        <v>23</v>
      </c>
      <c r="E1060" s="19" t="s">
        <v>421</v>
      </c>
      <c r="F1060" s="19" t="s">
        <v>273</v>
      </c>
      <c r="G1060" s="19" t="s">
        <v>1928</v>
      </c>
      <c r="H1060" s="19" t="s">
        <v>1920</v>
      </c>
      <c r="I1060" s="20">
        <v>43299</v>
      </c>
      <c r="J1060" s="20">
        <v>44196</v>
      </c>
      <c r="K1060" s="19" t="s">
        <v>1539</v>
      </c>
      <c r="L1060" s="19" t="s">
        <v>1540</v>
      </c>
      <c r="M1060" s="19" t="s">
        <v>1541</v>
      </c>
      <c r="N1060" s="22">
        <v>1094722.2</v>
      </c>
      <c r="O1060" s="19" t="s">
        <v>30</v>
      </c>
      <c r="P1060" s="22">
        <v>882314.32</v>
      </c>
      <c r="Q1060" s="22">
        <v>63898.49</v>
      </c>
      <c r="R1060" s="19" t="s">
        <v>30</v>
      </c>
      <c r="S1060" s="19" t="s">
        <v>282</v>
      </c>
      <c r="T1060" s="19" t="s">
        <v>427</v>
      </c>
      <c r="U1060" s="19" t="s">
        <v>32</v>
      </c>
      <c r="V1060" s="20"/>
      <c r="W1060" s="19" t="s">
        <v>32</v>
      </c>
      <c r="X1060" s="19" t="s">
        <v>7176</v>
      </c>
      <c r="Y1060" s="19" t="s">
        <v>7176</v>
      </c>
      <c r="Z1060" s="20"/>
      <c r="AA1060" s="19" t="s">
        <v>32</v>
      </c>
      <c r="AB1060" s="19" t="s">
        <v>32</v>
      </c>
      <c r="AC1060" s="19" t="s">
        <v>7176</v>
      </c>
      <c r="AD1060" s="19" t="s">
        <v>7176</v>
      </c>
      <c r="AE1060" s="19" t="s">
        <v>7177</v>
      </c>
      <c r="AF1060" s="6" t="str">
        <f>VLOOKUP(G1060,[2]הזמנות!A:B,2,0)</f>
        <v>G08</v>
      </c>
      <c r="AG1060" s="6" t="str">
        <f>VLOOKUP(AF1060,'[2]קבוצות רכש'!A:B,2,0)</f>
        <v>ארכיון המדינה</v>
      </c>
    </row>
    <row r="1061" spans="1:33" x14ac:dyDescent="0.2">
      <c r="A1061" s="19" t="s">
        <v>34</v>
      </c>
      <c r="B1061" s="23" t="s">
        <v>22</v>
      </c>
      <c r="C1061" s="19" t="s">
        <v>23</v>
      </c>
      <c r="D1061" s="19" t="s">
        <v>23</v>
      </c>
      <c r="E1061" s="19" t="s">
        <v>421</v>
      </c>
      <c r="F1061" s="19" t="s">
        <v>273</v>
      </c>
      <c r="G1061" s="19" t="s">
        <v>1031</v>
      </c>
      <c r="H1061" s="19" t="s">
        <v>1032</v>
      </c>
      <c r="I1061" s="20">
        <v>43331</v>
      </c>
      <c r="J1061" s="20">
        <v>43664</v>
      </c>
      <c r="K1061" s="19" t="s">
        <v>1033</v>
      </c>
      <c r="L1061" s="19" t="s">
        <v>1034</v>
      </c>
      <c r="M1061" s="19" t="s">
        <v>1035</v>
      </c>
      <c r="N1061" s="21">
        <v>210.6</v>
      </c>
      <c r="O1061" s="19" t="s">
        <v>30</v>
      </c>
      <c r="P1061" s="21">
        <v>0</v>
      </c>
      <c r="Q1061" s="21">
        <v>0</v>
      </c>
      <c r="R1061" s="19" t="s">
        <v>30</v>
      </c>
      <c r="S1061" s="19" t="s">
        <v>31</v>
      </c>
      <c r="T1061" s="19" t="s">
        <v>32</v>
      </c>
      <c r="U1061" s="19" t="s">
        <v>33</v>
      </c>
      <c r="V1061" s="20"/>
      <c r="W1061" s="19" t="s">
        <v>32</v>
      </c>
      <c r="X1061" s="19" t="s">
        <v>7176</v>
      </c>
      <c r="Y1061" s="19" t="s">
        <v>7176</v>
      </c>
      <c r="Z1061" s="20"/>
      <c r="AA1061" s="19" t="s">
        <v>32</v>
      </c>
      <c r="AB1061" s="19" t="s">
        <v>32</v>
      </c>
      <c r="AC1061" s="19" t="s">
        <v>7176</v>
      </c>
      <c r="AD1061" s="19" t="s">
        <v>7176</v>
      </c>
      <c r="AE1061" s="19" t="s">
        <v>7177</v>
      </c>
      <c r="AF1061" s="6" t="str">
        <f>VLOOKUP(G1061,[2]הזמנות!A:B,2,0)</f>
        <v>G01</v>
      </c>
      <c r="AG1061" s="6" t="str">
        <f>VLOOKUP(AF1061,'[2]קבוצות רכש'!A:B,2,0)</f>
        <v>הוצאות קשיחות</v>
      </c>
    </row>
    <row r="1062" spans="1:33" x14ac:dyDescent="0.2">
      <c r="A1062" s="19" t="s">
        <v>34</v>
      </c>
      <c r="B1062" s="23" t="s">
        <v>22</v>
      </c>
      <c r="C1062" s="19" t="s">
        <v>23</v>
      </c>
      <c r="D1062" s="19" t="s">
        <v>23</v>
      </c>
      <c r="E1062" s="19" t="s">
        <v>421</v>
      </c>
      <c r="F1062" s="19" t="s">
        <v>273</v>
      </c>
      <c r="G1062" s="19" t="s">
        <v>2929</v>
      </c>
      <c r="H1062" s="19" t="s">
        <v>2930</v>
      </c>
      <c r="I1062" s="20">
        <v>43387</v>
      </c>
      <c r="J1062" s="20">
        <v>44196</v>
      </c>
      <c r="K1062" s="19" t="s">
        <v>2931</v>
      </c>
      <c r="L1062" s="19" t="s">
        <v>2932</v>
      </c>
      <c r="M1062" s="19" t="s">
        <v>2933</v>
      </c>
      <c r="N1062" s="22">
        <v>49999.95</v>
      </c>
      <c r="O1062" s="19" t="s">
        <v>30</v>
      </c>
      <c r="P1062" s="22">
        <v>47686.91</v>
      </c>
      <c r="Q1062" s="22">
        <v>1569.06</v>
      </c>
      <c r="R1062" s="19" t="s">
        <v>30</v>
      </c>
      <c r="S1062" s="19" t="s">
        <v>31</v>
      </c>
      <c r="T1062" s="19" t="s">
        <v>427</v>
      </c>
      <c r="U1062" s="19" t="s">
        <v>33</v>
      </c>
      <c r="V1062" s="20"/>
      <c r="W1062" s="19" t="s">
        <v>32</v>
      </c>
      <c r="X1062" s="19" t="s">
        <v>7176</v>
      </c>
      <c r="Y1062" s="19" t="s">
        <v>7176</v>
      </c>
      <c r="Z1062" s="20"/>
      <c r="AA1062" s="19" t="s">
        <v>32</v>
      </c>
      <c r="AB1062" s="19" t="s">
        <v>32</v>
      </c>
      <c r="AC1062" s="19" t="s">
        <v>7176</v>
      </c>
      <c r="AD1062" s="19" t="s">
        <v>7176</v>
      </c>
      <c r="AE1062" s="19" t="s">
        <v>7177</v>
      </c>
      <c r="AF1062" s="6" t="str">
        <f>VLOOKUP(G1062,[2]הזמנות!A:B,2,0)</f>
        <v>G08</v>
      </c>
      <c r="AG1062" s="6" t="str">
        <f>VLOOKUP(AF1062,'[2]קבוצות רכש'!A:B,2,0)</f>
        <v>ארכיון המדינה</v>
      </c>
    </row>
    <row r="1063" spans="1:33" x14ac:dyDescent="0.2">
      <c r="A1063" s="19" t="s">
        <v>34</v>
      </c>
      <c r="B1063" s="23" t="s">
        <v>22</v>
      </c>
      <c r="C1063" s="19" t="s">
        <v>23</v>
      </c>
      <c r="D1063" s="19" t="s">
        <v>23</v>
      </c>
      <c r="E1063" s="19" t="s">
        <v>421</v>
      </c>
      <c r="F1063" s="19" t="s">
        <v>273</v>
      </c>
      <c r="G1063" s="19" t="s">
        <v>2504</v>
      </c>
      <c r="H1063" s="19" t="s">
        <v>2505</v>
      </c>
      <c r="I1063" s="20">
        <v>43432</v>
      </c>
      <c r="J1063" s="20">
        <v>45260</v>
      </c>
      <c r="K1063" s="19" t="s">
        <v>2506</v>
      </c>
      <c r="L1063" s="19" t="s">
        <v>2507</v>
      </c>
      <c r="M1063" s="19" t="s">
        <v>2508</v>
      </c>
      <c r="N1063" s="22">
        <v>2104280.1</v>
      </c>
      <c r="O1063" s="19" t="s">
        <v>30</v>
      </c>
      <c r="P1063" s="22">
        <v>1206796.5</v>
      </c>
      <c r="Q1063" s="21">
        <v>0</v>
      </c>
      <c r="R1063" s="19" t="s">
        <v>30</v>
      </c>
      <c r="S1063" s="19" t="s">
        <v>260</v>
      </c>
      <c r="T1063" s="19" t="s">
        <v>2509</v>
      </c>
      <c r="U1063" s="19" t="s">
        <v>32</v>
      </c>
      <c r="V1063" s="20"/>
      <c r="W1063" s="19" t="s">
        <v>32</v>
      </c>
      <c r="X1063" s="19" t="s">
        <v>7176</v>
      </c>
      <c r="Y1063" s="19" t="s">
        <v>7176</v>
      </c>
      <c r="Z1063" s="20"/>
      <c r="AA1063" s="19" t="s">
        <v>32</v>
      </c>
      <c r="AB1063" s="19" t="s">
        <v>32</v>
      </c>
      <c r="AC1063" s="19" t="s">
        <v>7176</v>
      </c>
      <c r="AD1063" s="19" t="s">
        <v>7176</v>
      </c>
      <c r="AE1063" s="19" t="s">
        <v>7177</v>
      </c>
      <c r="AF1063" s="6" t="str">
        <f>VLOOKUP(G1063,[2]הזמנות!A:B,2,0)</f>
        <v>G08</v>
      </c>
      <c r="AG1063" s="6" t="str">
        <f>VLOOKUP(AF1063,'[2]קבוצות רכש'!A:B,2,0)</f>
        <v>ארכיון המדינה</v>
      </c>
    </row>
    <row r="1064" spans="1:33" x14ac:dyDescent="0.2">
      <c r="A1064" s="19" t="s">
        <v>34</v>
      </c>
      <c r="B1064" s="23" t="s">
        <v>22</v>
      </c>
      <c r="C1064" s="19" t="s">
        <v>23</v>
      </c>
      <c r="D1064" s="19" t="s">
        <v>23</v>
      </c>
      <c r="E1064" s="19" t="s">
        <v>421</v>
      </c>
      <c r="F1064" s="19" t="s">
        <v>273</v>
      </c>
      <c r="G1064" s="19" t="s">
        <v>1542</v>
      </c>
      <c r="H1064" s="19" t="s">
        <v>1543</v>
      </c>
      <c r="I1064" s="20">
        <v>43440</v>
      </c>
      <c r="J1064" s="20">
        <v>44196</v>
      </c>
      <c r="K1064" s="19" t="s">
        <v>1544</v>
      </c>
      <c r="L1064" s="19" t="s">
        <v>1545</v>
      </c>
      <c r="M1064" s="19" t="s">
        <v>1546</v>
      </c>
      <c r="N1064" s="22">
        <v>270438.48</v>
      </c>
      <c r="O1064" s="19" t="s">
        <v>30</v>
      </c>
      <c r="P1064" s="22">
        <v>262968.03000000003</v>
      </c>
      <c r="Q1064" s="22">
        <v>40870.22</v>
      </c>
      <c r="R1064" s="19" t="s">
        <v>30</v>
      </c>
      <c r="S1064" s="19" t="s">
        <v>1547</v>
      </c>
      <c r="T1064" s="19" t="s">
        <v>427</v>
      </c>
      <c r="U1064" s="19" t="s">
        <v>32</v>
      </c>
      <c r="V1064" s="20"/>
      <c r="W1064" s="19" t="s">
        <v>32</v>
      </c>
      <c r="X1064" s="19" t="s">
        <v>7176</v>
      </c>
      <c r="Y1064" s="19" t="s">
        <v>7176</v>
      </c>
      <c r="Z1064" s="20"/>
      <c r="AA1064" s="19" t="s">
        <v>32</v>
      </c>
      <c r="AB1064" s="19" t="s">
        <v>32</v>
      </c>
      <c r="AC1064" s="19" t="s">
        <v>7176</v>
      </c>
      <c r="AD1064" s="19" t="s">
        <v>7176</v>
      </c>
      <c r="AE1064" s="19" t="s">
        <v>7177</v>
      </c>
      <c r="AF1064" s="6" t="str">
        <f>VLOOKUP(G1064,[2]הזמנות!A:B,2,0)</f>
        <v>G08</v>
      </c>
      <c r="AG1064" s="6" t="str">
        <f>VLOOKUP(AF1064,'[2]קבוצות רכש'!A:B,2,0)</f>
        <v>ארכיון המדינה</v>
      </c>
    </row>
    <row r="1065" spans="1:33" x14ac:dyDescent="0.2">
      <c r="A1065" s="19" t="s">
        <v>34</v>
      </c>
      <c r="B1065" s="23" t="s">
        <v>22</v>
      </c>
      <c r="C1065" s="19" t="s">
        <v>23</v>
      </c>
      <c r="D1065" s="19" t="s">
        <v>23</v>
      </c>
      <c r="E1065" s="19" t="s">
        <v>421</v>
      </c>
      <c r="F1065" s="19" t="s">
        <v>273</v>
      </c>
      <c r="G1065" s="19" t="s">
        <v>436</v>
      </c>
      <c r="H1065" s="19" t="s">
        <v>437</v>
      </c>
      <c r="I1065" s="20">
        <v>43440</v>
      </c>
      <c r="J1065" s="20">
        <v>43769</v>
      </c>
      <c r="K1065" s="19" t="s">
        <v>438</v>
      </c>
      <c r="L1065" s="19" t="s">
        <v>439</v>
      </c>
      <c r="M1065" s="19" t="s">
        <v>440</v>
      </c>
      <c r="N1065" s="22">
        <v>1758.37</v>
      </c>
      <c r="O1065" s="19" t="s">
        <v>30</v>
      </c>
      <c r="P1065" s="21">
        <v>0</v>
      </c>
      <c r="Q1065" s="21">
        <v>0</v>
      </c>
      <c r="R1065" s="19" t="s">
        <v>32</v>
      </c>
      <c r="S1065" s="19" t="s">
        <v>31</v>
      </c>
      <c r="T1065" s="19" t="s">
        <v>441</v>
      </c>
      <c r="U1065" s="19" t="s">
        <v>33</v>
      </c>
      <c r="V1065" s="20"/>
      <c r="W1065" s="19" t="s">
        <v>32</v>
      </c>
      <c r="X1065" s="19" t="s">
        <v>7176</v>
      </c>
      <c r="Y1065" s="19" t="s">
        <v>7176</v>
      </c>
      <c r="Z1065" s="20"/>
      <c r="AA1065" s="19" t="s">
        <v>32</v>
      </c>
      <c r="AB1065" s="19" t="s">
        <v>32</v>
      </c>
      <c r="AC1065" s="19" t="s">
        <v>7176</v>
      </c>
      <c r="AD1065" s="19" t="s">
        <v>7176</v>
      </c>
      <c r="AE1065" s="19" t="s">
        <v>7177</v>
      </c>
      <c r="AF1065" s="6" t="str">
        <f>VLOOKUP(G1065,[2]הזמנות!A:B,2,0)</f>
        <v>G08</v>
      </c>
      <c r="AG1065" s="6" t="str">
        <f>VLOOKUP(AF1065,'[2]קבוצות רכש'!A:B,2,0)</f>
        <v>ארכיון המדינה</v>
      </c>
    </row>
    <row r="1066" spans="1:33" x14ac:dyDescent="0.2">
      <c r="A1066" s="19" t="s">
        <v>34</v>
      </c>
      <c r="B1066" s="23" t="s">
        <v>22</v>
      </c>
      <c r="C1066" s="19" t="s">
        <v>23</v>
      </c>
      <c r="D1066" s="19" t="s">
        <v>23</v>
      </c>
      <c r="E1066" s="19" t="s">
        <v>421</v>
      </c>
      <c r="F1066" s="19" t="s">
        <v>273</v>
      </c>
      <c r="G1066" s="19" t="s">
        <v>2697</v>
      </c>
      <c r="H1066" s="19" t="s">
        <v>2698</v>
      </c>
      <c r="I1066" s="20">
        <v>43444</v>
      </c>
      <c r="J1066" s="20">
        <v>43830</v>
      </c>
      <c r="K1066" s="19" t="s">
        <v>2616</v>
      </c>
      <c r="L1066" s="19" t="s">
        <v>2617</v>
      </c>
      <c r="M1066" s="19" t="s">
        <v>2618</v>
      </c>
      <c r="N1066" s="22">
        <v>1359986.94</v>
      </c>
      <c r="O1066" s="19" t="s">
        <v>30</v>
      </c>
      <c r="P1066" s="22">
        <v>1172867.51</v>
      </c>
      <c r="Q1066" s="21">
        <v>0</v>
      </c>
      <c r="R1066" s="19" t="s">
        <v>30</v>
      </c>
      <c r="S1066" s="19" t="s">
        <v>184</v>
      </c>
      <c r="T1066" s="19" t="s">
        <v>32</v>
      </c>
      <c r="U1066" s="19" t="s">
        <v>32</v>
      </c>
      <c r="V1066" s="20"/>
      <c r="W1066" s="19" t="s">
        <v>32</v>
      </c>
      <c r="X1066" s="19" t="s">
        <v>7176</v>
      </c>
      <c r="Y1066" s="19" t="s">
        <v>7176</v>
      </c>
      <c r="Z1066" s="20"/>
      <c r="AA1066" s="19" t="s">
        <v>32</v>
      </c>
      <c r="AB1066" s="19" t="s">
        <v>32</v>
      </c>
      <c r="AC1066" s="19" t="s">
        <v>7176</v>
      </c>
      <c r="AD1066" s="19" t="s">
        <v>7176</v>
      </c>
      <c r="AE1066" s="19" t="s">
        <v>7177</v>
      </c>
      <c r="AF1066" s="6" t="str">
        <f>VLOOKUP(G1066,[2]הזמנות!A:B,2,0)</f>
        <v>G01</v>
      </c>
      <c r="AG1066" s="6" t="str">
        <f>VLOOKUP(AF1066,'[2]קבוצות רכש'!A:B,2,0)</f>
        <v>הוצאות קשיחות</v>
      </c>
    </row>
    <row r="1067" spans="1:33" x14ac:dyDescent="0.2">
      <c r="A1067" s="19" t="s">
        <v>34</v>
      </c>
      <c r="B1067" s="23" t="s">
        <v>22</v>
      </c>
      <c r="C1067" s="19" t="s">
        <v>23</v>
      </c>
      <c r="D1067" s="19" t="s">
        <v>23</v>
      </c>
      <c r="E1067" s="19" t="s">
        <v>421</v>
      </c>
      <c r="F1067" s="19" t="s">
        <v>273</v>
      </c>
      <c r="G1067" s="19" t="s">
        <v>3077</v>
      </c>
      <c r="H1067" s="19" t="s">
        <v>2544</v>
      </c>
      <c r="I1067" s="20">
        <v>43444</v>
      </c>
      <c r="J1067" s="20">
        <v>43938</v>
      </c>
      <c r="K1067" s="19" t="s">
        <v>847</v>
      </c>
      <c r="L1067" s="19" t="s">
        <v>848</v>
      </c>
      <c r="M1067" s="19" t="s">
        <v>849</v>
      </c>
      <c r="N1067" s="22">
        <v>117000</v>
      </c>
      <c r="O1067" s="19" t="s">
        <v>30</v>
      </c>
      <c r="P1067" s="22">
        <v>115604.42</v>
      </c>
      <c r="Q1067" s="21">
        <v>0</v>
      </c>
      <c r="R1067" s="19" t="s">
        <v>30</v>
      </c>
      <c r="S1067" s="19" t="s">
        <v>282</v>
      </c>
      <c r="T1067" s="19" t="s">
        <v>2598</v>
      </c>
      <c r="U1067" s="19" t="s">
        <v>32</v>
      </c>
      <c r="V1067" s="20"/>
      <c r="W1067" s="19" t="s">
        <v>32</v>
      </c>
      <c r="X1067" s="19" t="s">
        <v>7176</v>
      </c>
      <c r="Y1067" s="19" t="s">
        <v>7176</v>
      </c>
      <c r="Z1067" s="20"/>
      <c r="AA1067" s="19" t="s">
        <v>32</v>
      </c>
      <c r="AB1067" s="19" t="s">
        <v>32</v>
      </c>
      <c r="AC1067" s="19" t="s">
        <v>7176</v>
      </c>
      <c r="AD1067" s="19" t="s">
        <v>7176</v>
      </c>
      <c r="AE1067" s="19" t="s">
        <v>7177</v>
      </c>
      <c r="AF1067" s="6" t="str">
        <f>VLOOKUP(G1067,[2]הזמנות!A:B,2,0)</f>
        <v>G02</v>
      </c>
      <c r="AG1067" s="6" t="str">
        <f>VLOOKUP(AF1067,'[2]קבוצות רכש'!A:B,2,0)</f>
        <v>רוה"מ יחידת רכש</v>
      </c>
    </row>
    <row r="1068" spans="1:33" x14ac:dyDescent="0.2">
      <c r="A1068" s="19" t="s">
        <v>34</v>
      </c>
      <c r="B1068" s="23" t="s">
        <v>22</v>
      </c>
      <c r="C1068" s="19" t="s">
        <v>23</v>
      </c>
      <c r="D1068" s="19" t="s">
        <v>23</v>
      </c>
      <c r="E1068" s="19" t="s">
        <v>421</v>
      </c>
      <c r="F1068" s="19" t="s">
        <v>273</v>
      </c>
      <c r="G1068" s="19" t="s">
        <v>2700</v>
      </c>
      <c r="H1068" s="19" t="s">
        <v>2701</v>
      </c>
      <c r="I1068" s="20">
        <v>43444</v>
      </c>
      <c r="J1068" s="20">
        <v>43830</v>
      </c>
      <c r="K1068" s="19" t="s">
        <v>2144</v>
      </c>
      <c r="L1068" s="19" t="s">
        <v>2145</v>
      </c>
      <c r="M1068" s="19" t="s">
        <v>2146</v>
      </c>
      <c r="N1068" s="22">
        <v>84000.15</v>
      </c>
      <c r="O1068" s="19" t="s">
        <v>30</v>
      </c>
      <c r="P1068" s="22">
        <v>46024.47</v>
      </c>
      <c r="Q1068" s="21">
        <v>0</v>
      </c>
      <c r="R1068" s="19" t="s">
        <v>30</v>
      </c>
      <c r="S1068" s="19" t="s">
        <v>282</v>
      </c>
      <c r="T1068" s="19" t="s">
        <v>2702</v>
      </c>
      <c r="U1068" s="19" t="s">
        <v>32</v>
      </c>
      <c r="V1068" s="20"/>
      <c r="W1068" s="19" t="s">
        <v>32</v>
      </c>
      <c r="X1068" s="19" t="s">
        <v>7176</v>
      </c>
      <c r="Y1068" s="19" t="s">
        <v>7176</v>
      </c>
      <c r="Z1068" s="20"/>
      <c r="AA1068" s="19" t="s">
        <v>32</v>
      </c>
      <c r="AB1068" s="19" t="s">
        <v>32</v>
      </c>
      <c r="AC1068" s="19" t="s">
        <v>7176</v>
      </c>
      <c r="AD1068" s="19" t="s">
        <v>7176</v>
      </c>
      <c r="AE1068" s="19" t="s">
        <v>7177</v>
      </c>
      <c r="AF1068" s="6" t="str">
        <f>VLOOKUP(G1068,[2]הזמנות!A:B,2,0)</f>
        <v>G02</v>
      </c>
      <c r="AG1068" s="6" t="str">
        <f>VLOOKUP(AF1068,'[2]קבוצות רכש'!A:B,2,0)</f>
        <v>רוה"מ יחידת רכש</v>
      </c>
    </row>
    <row r="1069" spans="1:33" x14ac:dyDescent="0.2">
      <c r="A1069" s="19" t="s">
        <v>34</v>
      </c>
      <c r="B1069" s="23" t="s">
        <v>22</v>
      </c>
      <c r="C1069" s="19" t="s">
        <v>23</v>
      </c>
      <c r="D1069" s="19" t="s">
        <v>23</v>
      </c>
      <c r="E1069" s="19" t="s">
        <v>421</v>
      </c>
      <c r="F1069" s="19" t="s">
        <v>273</v>
      </c>
      <c r="G1069" s="19" t="s">
        <v>6726</v>
      </c>
      <c r="H1069" s="19" t="s">
        <v>6725</v>
      </c>
      <c r="I1069" s="20">
        <v>43473</v>
      </c>
      <c r="J1069" s="20">
        <v>43830</v>
      </c>
      <c r="K1069" s="19" t="s">
        <v>3031</v>
      </c>
      <c r="L1069" s="19" t="s">
        <v>3032</v>
      </c>
      <c r="M1069" s="19" t="s">
        <v>3033</v>
      </c>
      <c r="N1069" s="22">
        <v>12870</v>
      </c>
      <c r="O1069" s="19" t="s">
        <v>30</v>
      </c>
      <c r="P1069" s="21">
        <v>0</v>
      </c>
      <c r="Q1069" s="21">
        <v>0</v>
      </c>
      <c r="R1069" s="19" t="s">
        <v>30</v>
      </c>
      <c r="S1069" s="19" t="s">
        <v>282</v>
      </c>
      <c r="T1069" s="19" t="s">
        <v>3034</v>
      </c>
      <c r="U1069" s="19" t="s">
        <v>32</v>
      </c>
      <c r="V1069" s="20"/>
      <c r="W1069" s="19" t="s">
        <v>32</v>
      </c>
      <c r="X1069" s="19" t="s">
        <v>7176</v>
      </c>
      <c r="Y1069" s="19" t="s">
        <v>7176</v>
      </c>
      <c r="Z1069" s="20"/>
      <c r="AA1069" s="19" t="s">
        <v>32</v>
      </c>
      <c r="AB1069" s="19" t="s">
        <v>32</v>
      </c>
      <c r="AC1069" s="19" t="s">
        <v>7176</v>
      </c>
      <c r="AD1069" s="19" t="s">
        <v>7176</v>
      </c>
      <c r="AE1069" s="19" t="s">
        <v>7177</v>
      </c>
      <c r="AF1069" s="6" t="str">
        <f>VLOOKUP(G1069,[2]הזמנות!A:B,2,0)</f>
        <v>G01</v>
      </c>
      <c r="AG1069" s="6" t="str">
        <f>VLOOKUP(AF1069,'[2]קבוצות רכש'!A:B,2,0)</f>
        <v>הוצאות קשיחות</v>
      </c>
    </row>
    <row r="1070" spans="1:33" x14ac:dyDescent="0.2">
      <c r="A1070" s="19" t="s">
        <v>34</v>
      </c>
      <c r="B1070" s="23" t="s">
        <v>22</v>
      </c>
      <c r="C1070" s="19" t="s">
        <v>23</v>
      </c>
      <c r="D1070" s="19" t="s">
        <v>23</v>
      </c>
      <c r="E1070" s="19" t="s">
        <v>421</v>
      </c>
      <c r="F1070" s="19" t="s">
        <v>273</v>
      </c>
      <c r="G1070" s="19" t="s">
        <v>1976</v>
      </c>
      <c r="H1070" s="19" t="s">
        <v>1977</v>
      </c>
      <c r="I1070" s="20">
        <v>43474</v>
      </c>
      <c r="J1070" s="20">
        <v>43830</v>
      </c>
      <c r="K1070" s="19" t="s">
        <v>1978</v>
      </c>
      <c r="L1070" s="19" t="s">
        <v>1979</v>
      </c>
      <c r="M1070" s="19" t="s">
        <v>1980</v>
      </c>
      <c r="N1070" s="22">
        <v>10372.82</v>
      </c>
      <c r="O1070" s="19" t="s">
        <v>30</v>
      </c>
      <c r="P1070" s="22">
        <v>4349.46</v>
      </c>
      <c r="Q1070" s="21">
        <v>0</v>
      </c>
      <c r="R1070" s="19" t="s">
        <v>30</v>
      </c>
      <c r="S1070" s="19" t="s">
        <v>184</v>
      </c>
      <c r="T1070" s="19" t="s">
        <v>32</v>
      </c>
      <c r="U1070" s="19" t="s">
        <v>32</v>
      </c>
      <c r="V1070" s="20"/>
      <c r="W1070" s="19" t="s">
        <v>32</v>
      </c>
      <c r="X1070" s="19" t="s">
        <v>7176</v>
      </c>
      <c r="Y1070" s="19" t="s">
        <v>7176</v>
      </c>
      <c r="Z1070" s="20"/>
      <c r="AA1070" s="19" t="s">
        <v>32</v>
      </c>
      <c r="AB1070" s="19" t="s">
        <v>32</v>
      </c>
      <c r="AC1070" s="19" t="s">
        <v>7176</v>
      </c>
      <c r="AD1070" s="19" t="s">
        <v>7176</v>
      </c>
      <c r="AE1070" s="19" t="s">
        <v>7177</v>
      </c>
      <c r="AF1070" s="6" t="str">
        <f>VLOOKUP(G1070,[2]הזמנות!A:B,2,0)</f>
        <v>G01</v>
      </c>
      <c r="AG1070" s="6" t="str">
        <f>VLOOKUP(AF1070,'[2]קבוצות רכש'!A:B,2,0)</f>
        <v>הוצאות קשיחות</v>
      </c>
    </row>
    <row r="1071" spans="1:33" x14ac:dyDescent="0.2">
      <c r="A1071" s="19" t="s">
        <v>34</v>
      </c>
      <c r="B1071" s="23" t="s">
        <v>22</v>
      </c>
      <c r="C1071" s="19" t="s">
        <v>23</v>
      </c>
      <c r="D1071" s="19" t="s">
        <v>23</v>
      </c>
      <c r="E1071" s="19" t="s">
        <v>421</v>
      </c>
      <c r="F1071" s="19" t="s">
        <v>273</v>
      </c>
      <c r="G1071" s="19" t="s">
        <v>2721</v>
      </c>
      <c r="H1071" s="19" t="s">
        <v>2722</v>
      </c>
      <c r="I1071" s="20">
        <v>43474</v>
      </c>
      <c r="J1071" s="20">
        <v>43830</v>
      </c>
      <c r="K1071" s="19" t="s">
        <v>2723</v>
      </c>
      <c r="L1071" s="19" t="s">
        <v>2724</v>
      </c>
      <c r="M1071" s="19" t="s">
        <v>2725</v>
      </c>
      <c r="N1071" s="21">
        <v>101.79</v>
      </c>
      <c r="O1071" s="19" t="s">
        <v>30</v>
      </c>
      <c r="P1071" s="21">
        <v>12.36</v>
      </c>
      <c r="Q1071" s="21">
        <v>0</v>
      </c>
      <c r="R1071" s="19" t="s">
        <v>30</v>
      </c>
      <c r="S1071" s="19" t="s">
        <v>184</v>
      </c>
      <c r="T1071" s="19" t="s">
        <v>32</v>
      </c>
      <c r="U1071" s="19" t="s">
        <v>32</v>
      </c>
      <c r="V1071" s="20"/>
      <c r="W1071" s="19" t="s">
        <v>32</v>
      </c>
      <c r="X1071" s="19" t="s">
        <v>7176</v>
      </c>
      <c r="Y1071" s="19" t="s">
        <v>7176</v>
      </c>
      <c r="Z1071" s="20"/>
      <c r="AA1071" s="19" t="s">
        <v>32</v>
      </c>
      <c r="AB1071" s="19" t="s">
        <v>32</v>
      </c>
      <c r="AC1071" s="19" t="s">
        <v>7176</v>
      </c>
      <c r="AD1071" s="19" t="s">
        <v>7176</v>
      </c>
      <c r="AE1071" s="19" t="s">
        <v>7177</v>
      </c>
      <c r="AF1071" s="6" t="str">
        <f>VLOOKUP(G1071,[2]הזמנות!A:B,2,0)</f>
        <v>G01</v>
      </c>
      <c r="AG1071" s="6" t="str">
        <f>VLOOKUP(AF1071,'[2]קבוצות רכש'!A:B,2,0)</f>
        <v>הוצאות קשיחות</v>
      </c>
    </row>
    <row r="1072" spans="1:33" x14ac:dyDescent="0.2">
      <c r="A1072" s="19" t="s">
        <v>34</v>
      </c>
      <c r="B1072" s="23" t="s">
        <v>22</v>
      </c>
      <c r="C1072" s="19" t="s">
        <v>23</v>
      </c>
      <c r="D1072" s="19" t="s">
        <v>23</v>
      </c>
      <c r="E1072" s="19" t="s">
        <v>421</v>
      </c>
      <c r="F1072" s="19" t="s">
        <v>273</v>
      </c>
      <c r="G1072" s="19" t="s">
        <v>2330</v>
      </c>
      <c r="H1072" s="19" t="s">
        <v>2331</v>
      </c>
      <c r="I1072" s="20">
        <v>43496</v>
      </c>
      <c r="J1072" s="20">
        <v>43830</v>
      </c>
      <c r="K1072" s="19" t="s">
        <v>2332</v>
      </c>
      <c r="L1072" s="19" t="s">
        <v>2333</v>
      </c>
      <c r="M1072" s="19" t="s">
        <v>2334</v>
      </c>
      <c r="N1072" s="22">
        <v>20400.12</v>
      </c>
      <c r="O1072" s="19" t="s">
        <v>30</v>
      </c>
      <c r="P1072" s="22">
        <v>20273</v>
      </c>
      <c r="Q1072" s="21">
        <v>0</v>
      </c>
      <c r="R1072" s="19" t="s">
        <v>30</v>
      </c>
      <c r="S1072" s="19" t="s">
        <v>31</v>
      </c>
      <c r="T1072" s="19" t="s">
        <v>204</v>
      </c>
      <c r="U1072" s="19" t="s">
        <v>93</v>
      </c>
      <c r="V1072" s="20"/>
      <c r="W1072" s="19" t="s">
        <v>32</v>
      </c>
      <c r="X1072" s="19" t="s">
        <v>7176</v>
      </c>
      <c r="Y1072" s="19" t="s">
        <v>7176</v>
      </c>
      <c r="Z1072" s="20"/>
      <c r="AA1072" s="19" t="s">
        <v>32</v>
      </c>
      <c r="AB1072" s="19" t="s">
        <v>32</v>
      </c>
      <c r="AC1072" s="19" t="s">
        <v>7176</v>
      </c>
      <c r="AD1072" s="19" t="s">
        <v>7176</v>
      </c>
      <c r="AE1072" s="19" t="s">
        <v>7177</v>
      </c>
      <c r="AF1072" s="6" t="str">
        <f>VLOOKUP(G1072,[2]הזמנות!A:B,2,0)</f>
        <v>G01</v>
      </c>
      <c r="AG1072" s="6" t="str">
        <f>VLOOKUP(AF1072,'[2]קבוצות רכש'!A:B,2,0)</f>
        <v>הוצאות קשיחות</v>
      </c>
    </row>
    <row r="1073" spans="1:33" x14ac:dyDescent="0.2">
      <c r="A1073" s="19" t="s">
        <v>34</v>
      </c>
      <c r="B1073" s="23" t="s">
        <v>22</v>
      </c>
      <c r="C1073" s="19" t="s">
        <v>23</v>
      </c>
      <c r="D1073" s="19" t="s">
        <v>23</v>
      </c>
      <c r="E1073" s="19" t="s">
        <v>421</v>
      </c>
      <c r="F1073" s="19" t="s">
        <v>273</v>
      </c>
      <c r="G1073" s="19" t="s">
        <v>1550</v>
      </c>
      <c r="H1073" s="19" t="s">
        <v>1551</v>
      </c>
      <c r="I1073" s="20">
        <v>43500</v>
      </c>
      <c r="J1073" s="20">
        <v>44196</v>
      </c>
      <c r="K1073" s="19" t="s">
        <v>1552</v>
      </c>
      <c r="L1073" s="19" t="s">
        <v>1553</v>
      </c>
      <c r="M1073" s="19" t="s">
        <v>1554</v>
      </c>
      <c r="N1073" s="22">
        <v>2983.5</v>
      </c>
      <c r="O1073" s="19" t="s">
        <v>30</v>
      </c>
      <c r="P1073" s="21">
        <v>994.5</v>
      </c>
      <c r="Q1073" s="21">
        <v>0</v>
      </c>
      <c r="R1073" s="19" t="s">
        <v>30</v>
      </c>
      <c r="S1073" s="19" t="s">
        <v>31</v>
      </c>
      <c r="T1073" s="19" t="s">
        <v>427</v>
      </c>
      <c r="U1073" s="19" t="s">
        <v>33</v>
      </c>
      <c r="V1073" s="20"/>
      <c r="W1073" s="19" t="s">
        <v>32</v>
      </c>
      <c r="X1073" s="19" t="s">
        <v>7176</v>
      </c>
      <c r="Y1073" s="19" t="s">
        <v>7176</v>
      </c>
      <c r="Z1073" s="20"/>
      <c r="AA1073" s="19" t="s">
        <v>32</v>
      </c>
      <c r="AB1073" s="19" t="s">
        <v>32</v>
      </c>
      <c r="AC1073" s="19" t="s">
        <v>7176</v>
      </c>
      <c r="AD1073" s="19" t="s">
        <v>7176</v>
      </c>
      <c r="AE1073" s="19" t="s">
        <v>7177</v>
      </c>
      <c r="AF1073" s="6" t="str">
        <f>VLOOKUP(G1073,[2]הזמנות!A:B,2,0)</f>
        <v>G08</v>
      </c>
      <c r="AG1073" s="6" t="str">
        <f>VLOOKUP(AF1073,'[2]קבוצות רכש'!A:B,2,0)</f>
        <v>ארכיון המדינה</v>
      </c>
    </row>
    <row r="1074" spans="1:33" x14ac:dyDescent="0.2">
      <c r="A1074" s="19" t="s">
        <v>34</v>
      </c>
      <c r="B1074" s="23" t="s">
        <v>22</v>
      </c>
      <c r="C1074" s="19" t="s">
        <v>23</v>
      </c>
      <c r="D1074" s="19" t="s">
        <v>23</v>
      </c>
      <c r="E1074" s="19" t="s">
        <v>421</v>
      </c>
      <c r="F1074" s="19" t="s">
        <v>273</v>
      </c>
      <c r="G1074" s="19" t="s">
        <v>3054</v>
      </c>
      <c r="H1074" s="19" t="s">
        <v>3055</v>
      </c>
      <c r="I1074" s="20">
        <v>43522</v>
      </c>
      <c r="J1074" s="20">
        <v>43830</v>
      </c>
      <c r="K1074" s="19" t="s">
        <v>3056</v>
      </c>
      <c r="L1074" s="19" t="s">
        <v>3057</v>
      </c>
      <c r="M1074" s="19" t="s">
        <v>3058</v>
      </c>
      <c r="N1074" s="21">
        <v>117</v>
      </c>
      <c r="O1074" s="19" t="s">
        <v>30</v>
      </c>
      <c r="P1074" s="21">
        <v>0</v>
      </c>
      <c r="Q1074" s="21">
        <v>0</v>
      </c>
      <c r="R1074" s="19" t="s">
        <v>30</v>
      </c>
      <c r="S1074" s="19" t="s">
        <v>31</v>
      </c>
      <c r="T1074" s="19" t="s">
        <v>32</v>
      </c>
      <c r="U1074" s="19" t="s">
        <v>33</v>
      </c>
      <c r="V1074" s="20"/>
      <c r="W1074" s="19" t="s">
        <v>32</v>
      </c>
      <c r="X1074" s="19" t="s">
        <v>7176</v>
      </c>
      <c r="Y1074" s="19" t="s">
        <v>7176</v>
      </c>
      <c r="Z1074" s="20"/>
      <c r="AA1074" s="19" t="s">
        <v>32</v>
      </c>
      <c r="AB1074" s="19" t="s">
        <v>32</v>
      </c>
      <c r="AC1074" s="19" t="s">
        <v>7176</v>
      </c>
      <c r="AD1074" s="19" t="s">
        <v>7176</v>
      </c>
      <c r="AE1074" s="19" t="s">
        <v>7177</v>
      </c>
      <c r="AF1074" s="6" t="str">
        <f>VLOOKUP(G1074,[2]הזמנות!A:B,2,0)</f>
        <v>G01</v>
      </c>
      <c r="AG1074" s="6" t="str">
        <f>VLOOKUP(AF1074,'[2]קבוצות רכש'!A:B,2,0)</f>
        <v>הוצאות קשיחות</v>
      </c>
    </row>
    <row r="1075" spans="1:33" x14ac:dyDescent="0.2">
      <c r="A1075" s="19" t="s">
        <v>34</v>
      </c>
      <c r="B1075" s="23" t="s">
        <v>22</v>
      </c>
      <c r="C1075" s="19" t="s">
        <v>23</v>
      </c>
      <c r="D1075" s="19" t="s">
        <v>23</v>
      </c>
      <c r="E1075" s="19" t="s">
        <v>421</v>
      </c>
      <c r="F1075" s="19" t="s">
        <v>273</v>
      </c>
      <c r="G1075" s="19" t="s">
        <v>3188</v>
      </c>
      <c r="H1075" s="19" t="s">
        <v>3189</v>
      </c>
      <c r="I1075" s="20">
        <v>43556</v>
      </c>
      <c r="J1075" s="20">
        <v>43830</v>
      </c>
      <c r="K1075" s="19" t="s">
        <v>585</v>
      </c>
      <c r="L1075" s="19" t="s">
        <v>586</v>
      </c>
      <c r="M1075" s="19" t="s">
        <v>587</v>
      </c>
      <c r="N1075" s="22">
        <v>101424.54</v>
      </c>
      <c r="O1075" s="19" t="s">
        <v>30</v>
      </c>
      <c r="P1075" s="22">
        <v>76068.08</v>
      </c>
      <c r="Q1075" s="21">
        <v>0</v>
      </c>
      <c r="R1075" s="19" t="s">
        <v>30</v>
      </c>
      <c r="S1075" s="19" t="s">
        <v>285</v>
      </c>
      <c r="T1075" s="19" t="s">
        <v>32</v>
      </c>
      <c r="U1075" s="19" t="s">
        <v>32</v>
      </c>
      <c r="V1075" s="20"/>
      <c r="W1075" s="19" t="s">
        <v>32</v>
      </c>
      <c r="X1075" s="19" t="s">
        <v>7176</v>
      </c>
      <c r="Y1075" s="19" t="s">
        <v>7176</v>
      </c>
      <c r="Z1075" s="20"/>
      <c r="AA1075" s="19" t="s">
        <v>32</v>
      </c>
      <c r="AB1075" s="19" t="s">
        <v>32</v>
      </c>
      <c r="AC1075" s="19" t="s">
        <v>7176</v>
      </c>
      <c r="AD1075" s="19" t="s">
        <v>7176</v>
      </c>
      <c r="AE1075" s="19" t="s">
        <v>7177</v>
      </c>
      <c r="AF1075" s="6" t="str">
        <f>VLOOKUP(G1075,[2]הזמנות!A:B,2,0)</f>
        <v>G02</v>
      </c>
      <c r="AG1075" s="6" t="str">
        <f>VLOOKUP(AF1075,'[2]קבוצות רכש'!A:B,2,0)</f>
        <v>רוה"מ יחידת רכש</v>
      </c>
    </row>
    <row r="1076" spans="1:33" x14ac:dyDescent="0.2">
      <c r="A1076" s="19" t="s">
        <v>34</v>
      </c>
      <c r="B1076" s="23" t="s">
        <v>22</v>
      </c>
      <c r="C1076" s="19" t="s">
        <v>23</v>
      </c>
      <c r="D1076" s="19" t="s">
        <v>23</v>
      </c>
      <c r="E1076" s="19" t="s">
        <v>421</v>
      </c>
      <c r="F1076" s="19" t="s">
        <v>273</v>
      </c>
      <c r="G1076" s="19" t="s">
        <v>3255</v>
      </c>
      <c r="H1076" s="19" t="s">
        <v>3256</v>
      </c>
      <c r="I1076" s="20">
        <v>43585</v>
      </c>
      <c r="J1076" s="20">
        <v>43830</v>
      </c>
      <c r="K1076" s="19" t="s">
        <v>888</v>
      </c>
      <c r="L1076" s="19" t="s">
        <v>889</v>
      </c>
      <c r="M1076" s="19" t="s">
        <v>890</v>
      </c>
      <c r="N1076" s="22">
        <v>114377.13</v>
      </c>
      <c r="O1076" s="19" t="s">
        <v>30</v>
      </c>
      <c r="P1076" s="22">
        <v>114377.12</v>
      </c>
      <c r="Q1076" s="21">
        <v>0</v>
      </c>
      <c r="R1076" s="19" t="s">
        <v>30</v>
      </c>
      <c r="S1076" s="19" t="s">
        <v>282</v>
      </c>
      <c r="T1076" s="19" t="s">
        <v>3257</v>
      </c>
      <c r="U1076" s="19" t="s">
        <v>32</v>
      </c>
      <c r="V1076" s="20"/>
      <c r="W1076" s="19" t="s">
        <v>32</v>
      </c>
      <c r="X1076" s="19" t="s">
        <v>7176</v>
      </c>
      <c r="Y1076" s="19" t="s">
        <v>7176</v>
      </c>
      <c r="Z1076" s="20"/>
      <c r="AA1076" s="19" t="s">
        <v>32</v>
      </c>
      <c r="AB1076" s="19" t="s">
        <v>32</v>
      </c>
      <c r="AC1076" s="19" t="s">
        <v>7176</v>
      </c>
      <c r="AD1076" s="19" t="s">
        <v>7176</v>
      </c>
      <c r="AE1076" s="19" t="s">
        <v>7177</v>
      </c>
      <c r="AF1076" s="6" t="str">
        <f>VLOOKUP(G1076,[2]הזמנות!A:B,2,0)</f>
        <v>G08</v>
      </c>
      <c r="AG1076" s="6" t="str">
        <f>VLOOKUP(AF1076,'[2]קבוצות רכש'!A:B,2,0)</f>
        <v>ארכיון המדינה</v>
      </c>
    </row>
    <row r="1077" spans="1:33" x14ac:dyDescent="0.2">
      <c r="A1077" s="19" t="s">
        <v>34</v>
      </c>
      <c r="B1077" s="23" t="s">
        <v>22</v>
      </c>
      <c r="C1077" s="19" t="s">
        <v>23</v>
      </c>
      <c r="D1077" s="19" t="s">
        <v>23</v>
      </c>
      <c r="E1077" s="19" t="s">
        <v>421</v>
      </c>
      <c r="F1077" s="19" t="s">
        <v>273</v>
      </c>
      <c r="G1077" s="19" t="s">
        <v>3260</v>
      </c>
      <c r="H1077" s="19" t="s">
        <v>3261</v>
      </c>
      <c r="I1077" s="20">
        <v>43585</v>
      </c>
      <c r="J1077" s="20">
        <v>44634</v>
      </c>
      <c r="K1077" s="19" t="s">
        <v>900</v>
      </c>
      <c r="L1077" s="19" t="s">
        <v>901</v>
      </c>
      <c r="M1077" s="19" t="s">
        <v>902</v>
      </c>
      <c r="N1077" s="22">
        <v>2337.08</v>
      </c>
      <c r="O1077" s="19" t="s">
        <v>30</v>
      </c>
      <c r="P1077" s="21">
        <v>738.69</v>
      </c>
      <c r="Q1077" s="21">
        <v>0</v>
      </c>
      <c r="R1077" s="19" t="s">
        <v>30</v>
      </c>
      <c r="S1077" s="19" t="s">
        <v>282</v>
      </c>
      <c r="T1077" s="19" t="s">
        <v>427</v>
      </c>
      <c r="U1077" s="19" t="s">
        <v>32</v>
      </c>
      <c r="V1077" s="20"/>
      <c r="W1077" s="19" t="s">
        <v>32</v>
      </c>
      <c r="X1077" s="19" t="s">
        <v>7176</v>
      </c>
      <c r="Y1077" s="19" t="s">
        <v>7176</v>
      </c>
      <c r="Z1077" s="20"/>
      <c r="AA1077" s="19" t="s">
        <v>32</v>
      </c>
      <c r="AB1077" s="19" t="s">
        <v>32</v>
      </c>
      <c r="AC1077" s="19" t="s">
        <v>7176</v>
      </c>
      <c r="AD1077" s="19" t="s">
        <v>7176</v>
      </c>
      <c r="AE1077" s="19" t="s">
        <v>7177</v>
      </c>
      <c r="AF1077" s="6" t="str">
        <f>VLOOKUP(G1077,[2]הזמנות!A:B,2,0)</f>
        <v>G08</v>
      </c>
      <c r="AG1077" s="6" t="str">
        <f>VLOOKUP(AF1077,'[2]קבוצות רכש'!A:B,2,0)</f>
        <v>ארכיון המדינה</v>
      </c>
    </row>
    <row r="1078" spans="1:33" x14ac:dyDescent="0.2">
      <c r="A1078" s="19" t="s">
        <v>34</v>
      </c>
      <c r="B1078" s="23" t="s">
        <v>22</v>
      </c>
      <c r="C1078" s="19" t="s">
        <v>23</v>
      </c>
      <c r="D1078" s="19" t="s">
        <v>23</v>
      </c>
      <c r="E1078" s="19" t="s">
        <v>421</v>
      </c>
      <c r="F1078" s="19" t="s">
        <v>273</v>
      </c>
      <c r="G1078" s="19" t="s">
        <v>3285</v>
      </c>
      <c r="H1078" s="19" t="s">
        <v>2014</v>
      </c>
      <c r="I1078" s="20">
        <v>43587</v>
      </c>
      <c r="J1078" s="20">
        <v>43830</v>
      </c>
      <c r="K1078" s="19" t="s">
        <v>2015</v>
      </c>
      <c r="L1078" s="19" t="s">
        <v>2016</v>
      </c>
      <c r="M1078" s="19" t="s">
        <v>2017</v>
      </c>
      <c r="N1078" s="22">
        <v>12870</v>
      </c>
      <c r="O1078" s="19" t="s">
        <v>30</v>
      </c>
      <c r="P1078" s="22">
        <v>11988.94</v>
      </c>
      <c r="Q1078" s="21">
        <v>0</v>
      </c>
      <c r="R1078" s="19" t="s">
        <v>30</v>
      </c>
      <c r="S1078" s="19" t="s">
        <v>282</v>
      </c>
      <c r="T1078" s="19" t="s">
        <v>3034</v>
      </c>
      <c r="U1078" s="19" t="s">
        <v>32</v>
      </c>
      <c r="V1078" s="20"/>
      <c r="W1078" s="19" t="s">
        <v>32</v>
      </c>
      <c r="X1078" s="19" t="s">
        <v>7176</v>
      </c>
      <c r="Y1078" s="19" t="s">
        <v>7176</v>
      </c>
      <c r="Z1078" s="20"/>
      <c r="AA1078" s="19" t="s">
        <v>32</v>
      </c>
      <c r="AB1078" s="19" t="s">
        <v>32</v>
      </c>
      <c r="AC1078" s="19" t="s">
        <v>7176</v>
      </c>
      <c r="AD1078" s="19" t="s">
        <v>7176</v>
      </c>
      <c r="AE1078" s="19" t="s">
        <v>7177</v>
      </c>
      <c r="AF1078" s="6" t="str">
        <f>VLOOKUP(G1078,[2]הזמנות!A:B,2,0)</f>
        <v>G01</v>
      </c>
      <c r="AG1078" s="6" t="str">
        <f>VLOOKUP(AF1078,'[2]קבוצות רכש'!A:B,2,0)</f>
        <v>הוצאות קשיחות</v>
      </c>
    </row>
    <row r="1079" spans="1:33" x14ac:dyDescent="0.2">
      <c r="A1079" s="19" t="s">
        <v>34</v>
      </c>
      <c r="B1079" s="23" t="s">
        <v>22</v>
      </c>
      <c r="C1079" s="19" t="s">
        <v>23</v>
      </c>
      <c r="D1079" s="19" t="s">
        <v>23</v>
      </c>
      <c r="E1079" s="19" t="s">
        <v>421</v>
      </c>
      <c r="F1079" s="19" t="s">
        <v>273</v>
      </c>
      <c r="G1079" s="19" t="s">
        <v>1919</v>
      </c>
      <c r="H1079" s="19" t="s">
        <v>1920</v>
      </c>
      <c r="I1079" s="20">
        <v>43622</v>
      </c>
      <c r="J1079" s="20">
        <v>44561</v>
      </c>
      <c r="K1079" s="19" t="s">
        <v>1921</v>
      </c>
      <c r="L1079" s="26"/>
      <c r="M1079" s="26"/>
      <c r="N1079" s="22">
        <v>934711.83</v>
      </c>
      <c r="O1079" s="19" t="s">
        <v>30</v>
      </c>
      <c r="P1079" s="22">
        <v>515322.14</v>
      </c>
      <c r="Q1079" s="22">
        <v>97802.5</v>
      </c>
      <c r="R1079" s="19" t="s">
        <v>30</v>
      </c>
      <c r="S1079" s="19" t="s">
        <v>282</v>
      </c>
      <c r="T1079" s="19" t="s">
        <v>427</v>
      </c>
      <c r="U1079" s="19" t="s">
        <v>32</v>
      </c>
      <c r="V1079" s="20"/>
      <c r="W1079" s="19" t="s">
        <v>32</v>
      </c>
      <c r="X1079" s="19" t="s">
        <v>7176</v>
      </c>
      <c r="Y1079" s="19" t="s">
        <v>7176</v>
      </c>
      <c r="Z1079" s="20"/>
      <c r="AA1079" s="19" t="s">
        <v>32</v>
      </c>
      <c r="AB1079" s="19" t="s">
        <v>32</v>
      </c>
      <c r="AC1079" s="19" t="s">
        <v>7176</v>
      </c>
      <c r="AD1079" s="19" t="s">
        <v>7176</v>
      </c>
      <c r="AE1079" s="19" t="s">
        <v>7177</v>
      </c>
      <c r="AF1079" s="6" t="str">
        <f>VLOOKUP(G1079,[2]הזמנות!A:B,2,0)</f>
        <v>G08</v>
      </c>
      <c r="AG1079" s="6" t="str">
        <f>VLOOKUP(AF1079,'[2]קבוצות רכש'!A:B,2,0)</f>
        <v>ארכיון המדינה</v>
      </c>
    </row>
    <row r="1080" spans="1:33" x14ac:dyDescent="0.2">
      <c r="A1080" s="19" t="s">
        <v>34</v>
      </c>
      <c r="B1080" s="23" t="s">
        <v>22</v>
      </c>
      <c r="C1080" s="19" t="s">
        <v>23</v>
      </c>
      <c r="D1080" s="19" t="s">
        <v>23</v>
      </c>
      <c r="E1080" s="19" t="s">
        <v>421</v>
      </c>
      <c r="F1080" s="19" t="s">
        <v>273</v>
      </c>
      <c r="G1080" s="19" t="s">
        <v>3483</v>
      </c>
      <c r="H1080" s="19" t="s">
        <v>3484</v>
      </c>
      <c r="I1080" s="20">
        <v>43640</v>
      </c>
      <c r="J1080" s="20">
        <v>44561</v>
      </c>
      <c r="K1080" s="19" t="s">
        <v>727</v>
      </c>
      <c r="L1080" s="26"/>
      <c r="M1080" s="26"/>
      <c r="N1080" s="22">
        <v>840294</v>
      </c>
      <c r="O1080" s="19" t="s">
        <v>30</v>
      </c>
      <c r="P1080" s="22">
        <v>429191.07</v>
      </c>
      <c r="Q1080" s="22">
        <v>84440.21</v>
      </c>
      <c r="R1080" s="19" t="s">
        <v>30</v>
      </c>
      <c r="S1080" s="19" t="s">
        <v>282</v>
      </c>
      <c r="T1080" s="19" t="s">
        <v>427</v>
      </c>
      <c r="U1080" s="19" t="s">
        <v>32</v>
      </c>
      <c r="V1080" s="20"/>
      <c r="W1080" s="19" t="s">
        <v>32</v>
      </c>
      <c r="X1080" s="19" t="s">
        <v>7176</v>
      </c>
      <c r="Y1080" s="19" t="s">
        <v>7176</v>
      </c>
      <c r="Z1080" s="20"/>
      <c r="AA1080" s="19" t="s">
        <v>32</v>
      </c>
      <c r="AB1080" s="19" t="s">
        <v>32</v>
      </c>
      <c r="AC1080" s="19" t="s">
        <v>7176</v>
      </c>
      <c r="AD1080" s="19" t="s">
        <v>7176</v>
      </c>
      <c r="AE1080" s="19" t="s">
        <v>7177</v>
      </c>
      <c r="AF1080" s="6" t="str">
        <f>VLOOKUP(G1080,[2]הזמנות!A:B,2,0)</f>
        <v>G08</v>
      </c>
      <c r="AG1080" s="6" t="str">
        <f>VLOOKUP(AF1080,'[2]קבוצות רכש'!A:B,2,0)</f>
        <v>ארכיון המדינה</v>
      </c>
    </row>
    <row r="1081" spans="1:33" x14ac:dyDescent="0.2">
      <c r="A1081" s="19" t="s">
        <v>34</v>
      </c>
      <c r="B1081" s="23" t="s">
        <v>22</v>
      </c>
      <c r="C1081" s="19" t="s">
        <v>23</v>
      </c>
      <c r="D1081" s="19" t="s">
        <v>23</v>
      </c>
      <c r="E1081" s="19" t="s">
        <v>421</v>
      </c>
      <c r="F1081" s="19" t="s">
        <v>273</v>
      </c>
      <c r="G1081" s="19" t="s">
        <v>3694</v>
      </c>
      <c r="H1081" s="19" t="s">
        <v>3695</v>
      </c>
      <c r="I1081" s="20">
        <v>43668</v>
      </c>
      <c r="J1081" s="20">
        <v>44012</v>
      </c>
      <c r="K1081" s="19" t="s">
        <v>1159</v>
      </c>
      <c r="L1081" s="19" t="s">
        <v>1160</v>
      </c>
      <c r="M1081" s="19" t="s">
        <v>1161</v>
      </c>
      <c r="N1081" s="22">
        <v>411292.59</v>
      </c>
      <c r="O1081" s="19" t="s">
        <v>30</v>
      </c>
      <c r="P1081" s="22">
        <v>357697.71</v>
      </c>
      <c r="Q1081" s="21">
        <v>0</v>
      </c>
      <c r="R1081" s="19" t="s">
        <v>30</v>
      </c>
      <c r="S1081" s="19" t="s">
        <v>31</v>
      </c>
      <c r="T1081" s="19" t="s">
        <v>3522</v>
      </c>
      <c r="U1081" s="19" t="s">
        <v>136</v>
      </c>
      <c r="V1081" s="20"/>
      <c r="W1081" s="19" t="s">
        <v>32</v>
      </c>
      <c r="X1081" s="19" t="s">
        <v>7176</v>
      </c>
      <c r="Y1081" s="19" t="s">
        <v>7176</v>
      </c>
      <c r="Z1081" s="20"/>
      <c r="AA1081" s="19" t="s">
        <v>32</v>
      </c>
      <c r="AB1081" s="19" t="s">
        <v>32</v>
      </c>
      <c r="AC1081" s="19" t="s">
        <v>7176</v>
      </c>
      <c r="AD1081" s="19" t="s">
        <v>7176</v>
      </c>
      <c r="AE1081" s="19" t="s">
        <v>7177</v>
      </c>
      <c r="AF1081" s="6" t="str">
        <f>VLOOKUP(G1081,[2]הזמנות!A:B,2,0)</f>
        <v>G01</v>
      </c>
      <c r="AG1081" s="6" t="str">
        <f>VLOOKUP(AF1081,'[2]קבוצות רכש'!A:B,2,0)</f>
        <v>הוצאות קשיחות</v>
      </c>
    </row>
    <row r="1082" spans="1:33" x14ac:dyDescent="0.2">
      <c r="A1082" s="19" t="s">
        <v>34</v>
      </c>
      <c r="B1082" s="23" t="s">
        <v>22</v>
      </c>
      <c r="C1082" s="19" t="s">
        <v>23</v>
      </c>
      <c r="D1082" s="19" t="s">
        <v>23</v>
      </c>
      <c r="E1082" s="19" t="s">
        <v>421</v>
      </c>
      <c r="F1082" s="19" t="s">
        <v>273</v>
      </c>
      <c r="G1082" s="19" t="s">
        <v>3741</v>
      </c>
      <c r="H1082" s="19" t="s">
        <v>3742</v>
      </c>
      <c r="I1082" s="20">
        <v>43671</v>
      </c>
      <c r="J1082" s="20">
        <v>45139</v>
      </c>
      <c r="K1082" s="19" t="s">
        <v>3074</v>
      </c>
      <c r="L1082" s="19" t="s">
        <v>3075</v>
      </c>
      <c r="M1082" s="19" t="s">
        <v>3076</v>
      </c>
      <c r="N1082" s="21">
        <v>316.27</v>
      </c>
      <c r="O1082" s="19" t="s">
        <v>30</v>
      </c>
      <c r="P1082" s="21">
        <v>0</v>
      </c>
      <c r="Q1082" s="21">
        <v>0</v>
      </c>
      <c r="R1082" s="19" t="s">
        <v>32</v>
      </c>
      <c r="S1082" s="19" t="s">
        <v>282</v>
      </c>
      <c r="T1082" s="19" t="s">
        <v>441</v>
      </c>
      <c r="U1082" s="19" t="s">
        <v>32</v>
      </c>
      <c r="V1082" s="20"/>
      <c r="W1082" s="19" t="s">
        <v>32</v>
      </c>
      <c r="X1082" s="19" t="s">
        <v>7176</v>
      </c>
      <c r="Y1082" s="19" t="s">
        <v>7176</v>
      </c>
      <c r="Z1082" s="20"/>
      <c r="AA1082" s="19" t="s">
        <v>32</v>
      </c>
      <c r="AB1082" s="19" t="s">
        <v>32</v>
      </c>
      <c r="AC1082" s="19" t="s">
        <v>7176</v>
      </c>
      <c r="AD1082" s="19" t="s">
        <v>7176</v>
      </c>
      <c r="AE1082" s="19" t="s">
        <v>7177</v>
      </c>
      <c r="AF1082" s="6" t="str">
        <f>VLOOKUP(G1082,[2]הזמנות!A:B,2,0)</f>
        <v>G08</v>
      </c>
      <c r="AG1082" s="6" t="str">
        <f>VLOOKUP(AF1082,'[2]קבוצות רכש'!A:B,2,0)</f>
        <v>ארכיון המדינה</v>
      </c>
    </row>
    <row r="1083" spans="1:33" x14ac:dyDescent="0.2">
      <c r="A1083" s="19" t="s">
        <v>34</v>
      </c>
      <c r="B1083" s="23" t="s">
        <v>22</v>
      </c>
      <c r="C1083" s="19" t="s">
        <v>23</v>
      </c>
      <c r="D1083" s="19" t="s">
        <v>23</v>
      </c>
      <c r="E1083" s="19" t="s">
        <v>421</v>
      </c>
      <c r="F1083" s="19" t="s">
        <v>273</v>
      </c>
      <c r="G1083" s="19" t="s">
        <v>4421</v>
      </c>
      <c r="H1083" s="19" t="s">
        <v>4422</v>
      </c>
      <c r="I1083" s="20">
        <v>43726</v>
      </c>
      <c r="J1083" s="20">
        <v>43830</v>
      </c>
      <c r="K1083" s="19" t="s">
        <v>3074</v>
      </c>
      <c r="L1083" s="19" t="s">
        <v>3075</v>
      </c>
      <c r="M1083" s="19" t="s">
        <v>3076</v>
      </c>
      <c r="N1083" s="22">
        <v>2047.41</v>
      </c>
      <c r="O1083" s="19" t="s">
        <v>30</v>
      </c>
      <c r="P1083" s="22">
        <v>2084.0500000000002</v>
      </c>
      <c r="Q1083" s="21">
        <v>0</v>
      </c>
      <c r="R1083" s="19" t="s">
        <v>30</v>
      </c>
      <c r="S1083" s="19" t="s">
        <v>282</v>
      </c>
      <c r="T1083" s="19" t="s">
        <v>441</v>
      </c>
      <c r="U1083" s="19" t="s">
        <v>32</v>
      </c>
      <c r="V1083" s="20"/>
      <c r="W1083" s="19" t="s">
        <v>32</v>
      </c>
      <c r="X1083" s="19" t="s">
        <v>7176</v>
      </c>
      <c r="Y1083" s="19" t="s">
        <v>7176</v>
      </c>
      <c r="Z1083" s="20"/>
      <c r="AA1083" s="19" t="s">
        <v>32</v>
      </c>
      <c r="AB1083" s="19" t="s">
        <v>32</v>
      </c>
      <c r="AC1083" s="19" t="s">
        <v>7176</v>
      </c>
      <c r="AD1083" s="19" t="s">
        <v>7176</v>
      </c>
      <c r="AE1083" s="19" t="s">
        <v>7177</v>
      </c>
      <c r="AF1083" s="6" t="str">
        <f>VLOOKUP(G1083,[2]הזמנות!A:B,2,0)</f>
        <v>G08</v>
      </c>
      <c r="AG1083" s="6" t="str">
        <f>VLOOKUP(AF1083,'[2]קבוצות רכש'!A:B,2,0)</f>
        <v>ארכיון המדינה</v>
      </c>
    </row>
    <row r="1084" spans="1:33" x14ac:dyDescent="0.2">
      <c r="A1084" s="19" t="s">
        <v>34</v>
      </c>
      <c r="B1084" s="23" t="s">
        <v>22</v>
      </c>
      <c r="C1084" s="19" t="s">
        <v>23</v>
      </c>
      <c r="D1084" s="19" t="s">
        <v>23</v>
      </c>
      <c r="E1084" s="19" t="s">
        <v>421</v>
      </c>
      <c r="F1084" s="19" t="s">
        <v>273</v>
      </c>
      <c r="G1084" s="19" t="s">
        <v>4945</v>
      </c>
      <c r="H1084" s="19" t="s">
        <v>4946</v>
      </c>
      <c r="I1084" s="20">
        <v>43780</v>
      </c>
      <c r="J1084" s="20">
        <v>43799</v>
      </c>
      <c r="K1084" s="19" t="s">
        <v>1072</v>
      </c>
      <c r="L1084" s="19" t="s">
        <v>1073</v>
      </c>
      <c r="M1084" s="19" t="s">
        <v>1074</v>
      </c>
      <c r="N1084" s="21">
        <v>514.79999999999995</v>
      </c>
      <c r="O1084" s="19" t="s">
        <v>30</v>
      </c>
      <c r="P1084" s="21">
        <v>473.23</v>
      </c>
      <c r="Q1084" s="21">
        <v>0</v>
      </c>
      <c r="R1084" s="19" t="s">
        <v>30</v>
      </c>
      <c r="S1084" s="19" t="s">
        <v>31</v>
      </c>
      <c r="T1084" s="19" t="s">
        <v>1075</v>
      </c>
      <c r="U1084" s="19" t="s">
        <v>1076</v>
      </c>
      <c r="V1084" s="20"/>
      <c r="W1084" s="19" t="s">
        <v>32</v>
      </c>
      <c r="X1084" s="19" t="s">
        <v>7176</v>
      </c>
      <c r="Y1084" s="19" t="s">
        <v>7176</v>
      </c>
      <c r="Z1084" s="20"/>
      <c r="AA1084" s="19" t="s">
        <v>32</v>
      </c>
      <c r="AB1084" s="19" t="s">
        <v>32</v>
      </c>
      <c r="AC1084" s="19" t="s">
        <v>7176</v>
      </c>
      <c r="AD1084" s="19" t="s">
        <v>7176</v>
      </c>
      <c r="AE1084" s="19" t="s">
        <v>7177</v>
      </c>
      <c r="AF1084" s="6" t="str">
        <f>VLOOKUP(G1084,[2]הזמנות!A:B,2,0)</f>
        <v>G01</v>
      </c>
      <c r="AG1084" s="6" t="str">
        <f>VLOOKUP(AF1084,'[2]קבוצות רכש'!A:B,2,0)</f>
        <v>הוצאות קשיחות</v>
      </c>
    </row>
    <row r="1085" spans="1:33" x14ac:dyDescent="0.2">
      <c r="A1085" s="19" t="s">
        <v>34</v>
      </c>
      <c r="B1085" s="23" t="s">
        <v>22</v>
      </c>
      <c r="C1085" s="19" t="s">
        <v>23</v>
      </c>
      <c r="D1085" s="19" t="s">
        <v>23</v>
      </c>
      <c r="E1085" s="19" t="s">
        <v>421</v>
      </c>
      <c r="F1085" s="19" t="s">
        <v>273</v>
      </c>
      <c r="G1085" s="19" t="s">
        <v>4737</v>
      </c>
      <c r="H1085" s="19" t="s">
        <v>1513</v>
      </c>
      <c r="I1085" s="20">
        <v>43781</v>
      </c>
      <c r="J1085" s="20">
        <v>44196</v>
      </c>
      <c r="K1085" s="19" t="s">
        <v>1514</v>
      </c>
      <c r="L1085" s="19" t="s">
        <v>1515</v>
      </c>
      <c r="M1085" s="19" t="s">
        <v>1516</v>
      </c>
      <c r="N1085" s="22">
        <v>4914</v>
      </c>
      <c r="O1085" s="19" t="s">
        <v>30</v>
      </c>
      <c r="P1085" s="22">
        <v>4914</v>
      </c>
      <c r="Q1085" s="21">
        <v>0</v>
      </c>
      <c r="R1085" s="19" t="s">
        <v>30</v>
      </c>
      <c r="S1085" s="19" t="s">
        <v>31</v>
      </c>
      <c r="T1085" s="19" t="s">
        <v>32</v>
      </c>
      <c r="U1085" s="19" t="s">
        <v>33</v>
      </c>
      <c r="V1085" s="20"/>
      <c r="W1085" s="19" t="s">
        <v>32</v>
      </c>
      <c r="X1085" s="19" t="s">
        <v>7176</v>
      </c>
      <c r="Y1085" s="19" t="s">
        <v>7176</v>
      </c>
      <c r="Z1085" s="20"/>
      <c r="AA1085" s="19" t="s">
        <v>32</v>
      </c>
      <c r="AB1085" s="19" t="s">
        <v>32</v>
      </c>
      <c r="AC1085" s="19" t="s">
        <v>7176</v>
      </c>
      <c r="AD1085" s="19" t="s">
        <v>7176</v>
      </c>
      <c r="AE1085" s="19" t="s">
        <v>7177</v>
      </c>
      <c r="AF1085" s="6" t="str">
        <f>VLOOKUP(G1085,[2]הזמנות!A:B,2,0)</f>
        <v>G02</v>
      </c>
      <c r="AG1085" s="6" t="str">
        <f>VLOOKUP(AF1085,'[2]קבוצות רכש'!A:B,2,0)</f>
        <v>רוה"מ יחידת רכש</v>
      </c>
    </row>
    <row r="1086" spans="1:33" x14ac:dyDescent="0.2">
      <c r="A1086" s="19" t="s">
        <v>34</v>
      </c>
      <c r="B1086" s="23" t="s">
        <v>22</v>
      </c>
      <c r="C1086" s="19" t="s">
        <v>23</v>
      </c>
      <c r="D1086" s="19" t="s">
        <v>23</v>
      </c>
      <c r="E1086" s="19" t="s">
        <v>421</v>
      </c>
      <c r="F1086" s="19" t="s">
        <v>273</v>
      </c>
      <c r="G1086" s="19" t="s">
        <v>4951</v>
      </c>
      <c r="H1086" s="19" t="s">
        <v>4946</v>
      </c>
      <c r="I1086" s="20">
        <v>43782</v>
      </c>
      <c r="J1086" s="20">
        <v>43799</v>
      </c>
      <c r="K1086" s="19" t="s">
        <v>1033</v>
      </c>
      <c r="L1086" s="19" t="s">
        <v>1034</v>
      </c>
      <c r="M1086" s="19" t="s">
        <v>1035</v>
      </c>
      <c r="N1086" s="21">
        <v>345.15</v>
      </c>
      <c r="O1086" s="19" t="s">
        <v>30</v>
      </c>
      <c r="P1086" s="21">
        <v>303.58999999999997</v>
      </c>
      <c r="Q1086" s="21">
        <v>0</v>
      </c>
      <c r="R1086" s="19" t="s">
        <v>30</v>
      </c>
      <c r="S1086" s="19" t="s">
        <v>31</v>
      </c>
      <c r="T1086" s="19" t="s">
        <v>32</v>
      </c>
      <c r="U1086" s="19" t="s">
        <v>33</v>
      </c>
      <c r="V1086" s="20"/>
      <c r="W1086" s="19" t="s">
        <v>32</v>
      </c>
      <c r="X1086" s="19" t="s">
        <v>7176</v>
      </c>
      <c r="Y1086" s="19" t="s">
        <v>7176</v>
      </c>
      <c r="Z1086" s="20"/>
      <c r="AA1086" s="19" t="s">
        <v>32</v>
      </c>
      <c r="AB1086" s="19" t="s">
        <v>32</v>
      </c>
      <c r="AC1086" s="19" t="s">
        <v>7176</v>
      </c>
      <c r="AD1086" s="19" t="s">
        <v>7176</v>
      </c>
      <c r="AE1086" s="19" t="s">
        <v>7177</v>
      </c>
      <c r="AF1086" s="6" t="str">
        <f>VLOOKUP(G1086,[2]הזמנות!A:B,2,0)</f>
        <v>G01</v>
      </c>
      <c r="AG1086" s="6" t="str">
        <f>VLOOKUP(AF1086,'[2]קבוצות רכש'!A:B,2,0)</f>
        <v>הוצאות קשיחות</v>
      </c>
    </row>
    <row r="1087" spans="1:33" x14ac:dyDescent="0.2">
      <c r="A1087" s="19" t="s">
        <v>34</v>
      </c>
      <c r="B1087" s="23" t="s">
        <v>22</v>
      </c>
      <c r="C1087" s="19" t="s">
        <v>23</v>
      </c>
      <c r="D1087" s="19" t="s">
        <v>23</v>
      </c>
      <c r="E1087" s="19" t="s">
        <v>421</v>
      </c>
      <c r="F1087" s="19" t="s">
        <v>273</v>
      </c>
      <c r="G1087" s="19" t="s">
        <v>1245</v>
      </c>
      <c r="H1087" s="19" t="s">
        <v>1246</v>
      </c>
      <c r="I1087" s="20">
        <v>43786</v>
      </c>
      <c r="J1087" s="20">
        <v>44562</v>
      </c>
      <c r="K1087" s="19" t="s">
        <v>1024</v>
      </c>
      <c r="L1087" s="19" t="s">
        <v>1025</v>
      </c>
      <c r="M1087" s="19" t="s">
        <v>1026</v>
      </c>
      <c r="N1087" s="22">
        <v>3570.94</v>
      </c>
      <c r="O1087" s="19" t="s">
        <v>30</v>
      </c>
      <c r="P1087" s="22">
        <v>1679.6</v>
      </c>
      <c r="Q1087" s="21">
        <v>157.78</v>
      </c>
      <c r="R1087" s="19" t="s">
        <v>30</v>
      </c>
      <c r="S1087" s="19" t="s">
        <v>282</v>
      </c>
      <c r="T1087" s="19" t="s">
        <v>1027</v>
      </c>
      <c r="U1087" s="19" t="s">
        <v>32</v>
      </c>
      <c r="V1087" s="20"/>
      <c r="W1087" s="19" t="s">
        <v>32</v>
      </c>
      <c r="X1087" s="19" t="s">
        <v>7176</v>
      </c>
      <c r="Y1087" s="19" t="s">
        <v>7176</v>
      </c>
      <c r="Z1087" s="20"/>
      <c r="AA1087" s="19" t="s">
        <v>32</v>
      </c>
      <c r="AB1087" s="19" t="s">
        <v>32</v>
      </c>
      <c r="AC1087" s="19" t="s">
        <v>7176</v>
      </c>
      <c r="AD1087" s="19" t="s">
        <v>7176</v>
      </c>
      <c r="AE1087" s="19" t="s">
        <v>7177</v>
      </c>
      <c r="AF1087" s="6" t="str">
        <f>VLOOKUP(G1087,[2]הזמנות!A:B,2,0)</f>
        <v>G08</v>
      </c>
      <c r="AG1087" s="6" t="str">
        <f>VLOOKUP(AF1087,'[2]קבוצות רכש'!A:B,2,0)</f>
        <v>ארכיון המדינה</v>
      </c>
    </row>
    <row r="1088" spans="1:33" x14ac:dyDescent="0.2">
      <c r="A1088" s="19" t="s">
        <v>34</v>
      </c>
      <c r="B1088" s="23" t="s">
        <v>22</v>
      </c>
      <c r="C1088" s="19" t="s">
        <v>23</v>
      </c>
      <c r="D1088" s="19" t="s">
        <v>23</v>
      </c>
      <c r="E1088" s="19" t="s">
        <v>421</v>
      </c>
      <c r="F1088" s="19" t="s">
        <v>273</v>
      </c>
      <c r="G1088" s="19" t="s">
        <v>4859</v>
      </c>
      <c r="H1088" s="19" t="s">
        <v>1920</v>
      </c>
      <c r="I1088" s="20">
        <v>43789</v>
      </c>
      <c r="J1088" s="20">
        <v>44196</v>
      </c>
      <c r="K1088" s="19" t="s">
        <v>727</v>
      </c>
      <c r="L1088" s="24" t="s">
        <v>728</v>
      </c>
      <c r="M1088" s="19" t="s">
        <v>729</v>
      </c>
      <c r="N1088" s="22">
        <v>4416165</v>
      </c>
      <c r="O1088" s="19" t="s">
        <v>30</v>
      </c>
      <c r="P1088" s="22">
        <v>2546196.16</v>
      </c>
      <c r="Q1088" s="22">
        <v>700284.84</v>
      </c>
      <c r="R1088" s="19" t="s">
        <v>30</v>
      </c>
      <c r="S1088" s="19" t="s">
        <v>282</v>
      </c>
      <c r="T1088" s="19" t="s">
        <v>3259</v>
      </c>
      <c r="U1088" s="19" t="s">
        <v>32</v>
      </c>
      <c r="V1088" s="20"/>
      <c r="W1088" s="19" t="s">
        <v>32</v>
      </c>
      <c r="X1088" s="19" t="s">
        <v>7176</v>
      </c>
      <c r="Y1088" s="19" t="s">
        <v>7176</v>
      </c>
      <c r="Z1088" s="20"/>
      <c r="AA1088" s="19" t="s">
        <v>32</v>
      </c>
      <c r="AB1088" s="19" t="s">
        <v>32</v>
      </c>
      <c r="AC1088" s="19" t="s">
        <v>7176</v>
      </c>
      <c r="AD1088" s="19" t="s">
        <v>7176</v>
      </c>
      <c r="AE1088" s="19" t="s">
        <v>7177</v>
      </c>
      <c r="AF1088" s="6" t="str">
        <f>VLOOKUP(G1088,[2]הזמנות!A:B,2,0)</f>
        <v>G08</v>
      </c>
      <c r="AG1088" s="6" t="str">
        <f>VLOOKUP(AF1088,'[2]קבוצות רכש'!A:B,2,0)</f>
        <v>ארכיון המדינה</v>
      </c>
    </row>
    <row r="1089" spans="1:33" x14ac:dyDescent="0.2">
      <c r="A1089" s="19" t="s">
        <v>34</v>
      </c>
      <c r="B1089" s="23" t="s">
        <v>22</v>
      </c>
      <c r="C1089" s="19" t="s">
        <v>23</v>
      </c>
      <c r="D1089" s="19" t="s">
        <v>23</v>
      </c>
      <c r="E1089" s="19" t="s">
        <v>421</v>
      </c>
      <c r="F1089" s="19" t="s">
        <v>273</v>
      </c>
      <c r="G1089" s="19" t="s">
        <v>4788</v>
      </c>
      <c r="H1089" s="19" t="s">
        <v>4789</v>
      </c>
      <c r="I1089" s="20">
        <v>43793</v>
      </c>
      <c r="J1089" s="20">
        <v>44196</v>
      </c>
      <c r="K1089" s="19" t="s">
        <v>1024</v>
      </c>
      <c r="L1089" s="24" t="s">
        <v>1025</v>
      </c>
      <c r="M1089" s="19" t="s">
        <v>1026</v>
      </c>
      <c r="N1089" s="22">
        <v>1684.8</v>
      </c>
      <c r="O1089" s="19" t="s">
        <v>30</v>
      </c>
      <c r="P1089" s="21">
        <v>747.37</v>
      </c>
      <c r="Q1089" s="21">
        <v>70.209999999999994</v>
      </c>
      <c r="R1089" s="19" t="s">
        <v>30</v>
      </c>
      <c r="S1089" s="19" t="s">
        <v>31</v>
      </c>
      <c r="T1089" s="19" t="s">
        <v>427</v>
      </c>
      <c r="U1089" s="19" t="s">
        <v>33</v>
      </c>
      <c r="V1089" s="20"/>
      <c r="W1089" s="19" t="s">
        <v>32</v>
      </c>
      <c r="X1089" s="19" t="s">
        <v>7176</v>
      </c>
      <c r="Y1089" s="19" t="s">
        <v>7176</v>
      </c>
      <c r="Z1089" s="20"/>
      <c r="AA1089" s="19" t="s">
        <v>32</v>
      </c>
      <c r="AB1089" s="19" t="s">
        <v>32</v>
      </c>
      <c r="AC1089" s="19" t="s">
        <v>7176</v>
      </c>
      <c r="AD1089" s="19" t="s">
        <v>7176</v>
      </c>
      <c r="AE1089" s="19" t="s">
        <v>7177</v>
      </c>
      <c r="AF1089" s="6" t="str">
        <f>VLOOKUP(G1089,[2]הזמנות!A:B,2,0)</f>
        <v>G08</v>
      </c>
      <c r="AG1089" s="6" t="str">
        <f>VLOOKUP(AF1089,'[2]קבוצות רכש'!A:B,2,0)</f>
        <v>ארכיון המדינה</v>
      </c>
    </row>
    <row r="1090" spans="1:33" x14ac:dyDescent="0.2">
      <c r="A1090" s="19" t="s">
        <v>34</v>
      </c>
      <c r="B1090" s="23" t="s">
        <v>22</v>
      </c>
      <c r="C1090" s="19" t="s">
        <v>23</v>
      </c>
      <c r="D1090" s="19" t="s">
        <v>23</v>
      </c>
      <c r="E1090" s="19" t="s">
        <v>421</v>
      </c>
      <c r="F1090" s="19" t="s">
        <v>273</v>
      </c>
      <c r="G1090" s="19" t="s">
        <v>2013</v>
      </c>
      <c r="H1090" s="19" t="s">
        <v>2014</v>
      </c>
      <c r="I1090" s="20">
        <v>43810</v>
      </c>
      <c r="J1090" s="20">
        <v>44196</v>
      </c>
      <c r="K1090" s="19" t="s">
        <v>2015</v>
      </c>
      <c r="L1090" s="19" t="s">
        <v>2016</v>
      </c>
      <c r="M1090" s="19" t="s">
        <v>2017</v>
      </c>
      <c r="N1090" s="22">
        <v>14040</v>
      </c>
      <c r="O1090" s="19" t="s">
        <v>30</v>
      </c>
      <c r="P1090" s="22">
        <v>8341.6200000000008</v>
      </c>
      <c r="Q1090" s="21">
        <v>906.35</v>
      </c>
      <c r="R1090" s="19" t="s">
        <v>30</v>
      </c>
      <c r="S1090" s="19" t="s">
        <v>184</v>
      </c>
      <c r="T1090" s="19" t="s">
        <v>32</v>
      </c>
      <c r="U1090" s="19" t="s">
        <v>32</v>
      </c>
      <c r="V1090" s="20"/>
      <c r="W1090" s="19" t="s">
        <v>32</v>
      </c>
      <c r="X1090" s="19" t="s">
        <v>7176</v>
      </c>
      <c r="Y1090" s="19" t="s">
        <v>7176</v>
      </c>
      <c r="Z1090" s="20"/>
      <c r="AA1090" s="19" t="s">
        <v>32</v>
      </c>
      <c r="AB1090" s="19" t="s">
        <v>32</v>
      </c>
      <c r="AC1090" s="19" t="s">
        <v>7176</v>
      </c>
      <c r="AD1090" s="19" t="s">
        <v>7176</v>
      </c>
      <c r="AE1090" s="19" t="s">
        <v>7177</v>
      </c>
      <c r="AF1090" s="6" t="str">
        <f>VLOOKUP(G1090,[2]הזמנות!A:B,2,0)</f>
        <v>G01</v>
      </c>
      <c r="AG1090" s="6" t="str">
        <f>VLOOKUP(AF1090,'[2]קבוצות רכש'!A:B,2,0)</f>
        <v>הוצאות קשיחות</v>
      </c>
    </row>
    <row r="1091" spans="1:33" x14ac:dyDescent="0.2">
      <c r="A1091" s="19" t="s">
        <v>34</v>
      </c>
      <c r="B1091" s="23" t="s">
        <v>22</v>
      </c>
      <c r="C1091" s="19" t="s">
        <v>23</v>
      </c>
      <c r="D1091" s="19" t="s">
        <v>23</v>
      </c>
      <c r="E1091" s="19" t="s">
        <v>421</v>
      </c>
      <c r="F1091" s="19" t="s">
        <v>273</v>
      </c>
      <c r="G1091" s="19" t="s">
        <v>2011</v>
      </c>
      <c r="H1091" s="19" t="s">
        <v>2012</v>
      </c>
      <c r="I1091" s="20">
        <v>43810</v>
      </c>
      <c r="J1091" s="20">
        <v>44196</v>
      </c>
      <c r="K1091" s="19" t="s">
        <v>696</v>
      </c>
      <c r="L1091" s="19" t="s">
        <v>697</v>
      </c>
      <c r="M1091" s="19" t="s">
        <v>698</v>
      </c>
      <c r="N1091" s="22">
        <v>3644862</v>
      </c>
      <c r="O1091" s="19" t="s">
        <v>30</v>
      </c>
      <c r="P1091" s="22">
        <v>2588798.5699999998</v>
      </c>
      <c r="Q1091" s="21">
        <v>0</v>
      </c>
      <c r="R1091" s="19" t="s">
        <v>30</v>
      </c>
      <c r="S1091" s="19" t="s">
        <v>184</v>
      </c>
      <c r="T1091" s="19" t="s">
        <v>32</v>
      </c>
      <c r="U1091" s="19" t="s">
        <v>32</v>
      </c>
      <c r="V1091" s="20"/>
      <c r="W1091" s="19" t="s">
        <v>32</v>
      </c>
      <c r="X1091" s="19" t="s">
        <v>7176</v>
      </c>
      <c r="Y1091" s="19" t="s">
        <v>7176</v>
      </c>
      <c r="Z1091" s="20"/>
      <c r="AA1091" s="19" t="s">
        <v>32</v>
      </c>
      <c r="AB1091" s="19" t="s">
        <v>32</v>
      </c>
      <c r="AC1091" s="19" t="s">
        <v>7176</v>
      </c>
      <c r="AD1091" s="19" t="s">
        <v>7176</v>
      </c>
      <c r="AE1091" s="19" t="s">
        <v>7177</v>
      </c>
      <c r="AF1091" s="6" t="str">
        <f>VLOOKUP(G1091,[2]הזמנות!A:B,2,0)</f>
        <v>G01</v>
      </c>
      <c r="AG1091" s="6" t="str">
        <f>VLOOKUP(AF1091,'[2]קבוצות רכש'!A:B,2,0)</f>
        <v>הוצאות קשיחות</v>
      </c>
    </row>
    <row r="1092" spans="1:33" x14ac:dyDescent="0.2">
      <c r="A1092" s="19" t="s">
        <v>34</v>
      </c>
      <c r="B1092" s="23" t="s">
        <v>22</v>
      </c>
      <c r="C1092" s="19" t="s">
        <v>23</v>
      </c>
      <c r="D1092" s="19" t="s">
        <v>23</v>
      </c>
      <c r="E1092" s="19" t="s">
        <v>421</v>
      </c>
      <c r="F1092" s="19" t="s">
        <v>273</v>
      </c>
      <c r="G1092" s="19" t="s">
        <v>5194</v>
      </c>
      <c r="H1092" s="19" t="s">
        <v>2544</v>
      </c>
      <c r="I1092" s="20">
        <v>43810</v>
      </c>
      <c r="J1092" s="20">
        <v>44196</v>
      </c>
      <c r="K1092" s="19" t="s">
        <v>847</v>
      </c>
      <c r="L1092" s="19" t="s">
        <v>848</v>
      </c>
      <c r="M1092" s="19" t="s">
        <v>849</v>
      </c>
      <c r="N1092" s="22">
        <v>120300.57</v>
      </c>
      <c r="O1092" s="19" t="s">
        <v>30</v>
      </c>
      <c r="P1092" s="22">
        <v>43442.95</v>
      </c>
      <c r="Q1092" s="22">
        <v>9191.2000000000007</v>
      </c>
      <c r="R1092" s="19" t="s">
        <v>30</v>
      </c>
      <c r="S1092" s="19" t="s">
        <v>282</v>
      </c>
      <c r="T1092" s="19" t="s">
        <v>2598</v>
      </c>
      <c r="U1092" s="19" t="s">
        <v>32</v>
      </c>
      <c r="V1092" s="20"/>
      <c r="W1092" s="19" t="s">
        <v>32</v>
      </c>
      <c r="X1092" s="19" t="s">
        <v>7176</v>
      </c>
      <c r="Y1092" s="19" t="s">
        <v>7176</v>
      </c>
      <c r="Z1092" s="20"/>
      <c r="AA1092" s="19" t="s">
        <v>32</v>
      </c>
      <c r="AB1092" s="19" t="s">
        <v>32</v>
      </c>
      <c r="AC1092" s="19" t="s">
        <v>7176</v>
      </c>
      <c r="AD1092" s="19" t="s">
        <v>7176</v>
      </c>
      <c r="AE1092" s="19" t="s">
        <v>7177</v>
      </c>
      <c r="AF1092" s="6" t="str">
        <f>VLOOKUP(G1092,[2]הזמנות!A:B,2,0)</f>
        <v>G01</v>
      </c>
      <c r="AG1092" s="6" t="str">
        <f>VLOOKUP(AF1092,'[2]קבוצות רכש'!A:B,2,0)</f>
        <v>הוצאות קשיחות</v>
      </c>
    </row>
    <row r="1093" spans="1:33" x14ac:dyDescent="0.2">
      <c r="A1093" s="19" t="s">
        <v>34</v>
      </c>
      <c r="B1093" s="23" t="s">
        <v>22</v>
      </c>
      <c r="C1093" s="19" t="s">
        <v>23</v>
      </c>
      <c r="D1093" s="19" t="s">
        <v>23</v>
      </c>
      <c r="E1093" s="19" t="s">
        <v>421</v>
      </c>
      <c r="F1093" s="19" t="s">
        <v>273</v>
      </c>
      <c r="G1093" s="19" t="s">
        <v>5199</v>
      </c>
      <c r="H1093" s="19" t="s">
        <v>1446</v>
      </c>
      <c r="I1093" s="20">
        <v>43814</v>
      </c>
      <c r="J1093" s="20">
        <v>44012</v>
      </c>
      <c r="K1093" s="19" t="s">
        <v>888</v>
      </c>
      <c r="L1093" s="19" t="s">
        <v>889</v>
      </c>
      <c r="M1093" s="19" t="s">
        <v>890</v>
      </c>
      <c r="N1093" s="22">
        <v>213686.97</v>
      </c>
      <c r="O1093" s="19" t="s">
        <v>30</v>
      </c>
      <c r="P1093" s="22">
        <v>128389.6</v>
      </c>
      <c r="Q1093" s="21">
        <v>0</v>
      </c>
      <c r="R1093" s="19" t="s">
        <v>30</v>
      </c>
      <c r="S1093" s="19" t="s">
        <v>282</v>
      </c>
      <c r="T1093" s="19" t="s">
        <v>5200</v>
      </c>
      <c r="U1093" s="19" t="s">
        <v>32</v>
      </c>
      <c r="V1093" s="20"/>
      <c r="W1093" s="19" t="s">
        <v>32</v>
      </c>
      <c r="X1093" s="19" t="s">
        <v>7176</v>
      </c>
      <c r="Y1093" s="19" t="s">
        <v>7176</v>
      </c>
      <c r="Z1093" s="20"/>
      <c r="AA1093" s="19" t="s">
        <v>32</v>
      </c>
      <c r="AB1093" s="19" t="s">
        <v>32</v>
      </c>
      <c r="AC1093" s="19" t="s">
        <v>7176</v>
      </c>
      <c r="AD1093" s="19" t="s">
        <v>7176</v>
      </c>
      <c r="AE1093" s="19" t="s">
        <v>7177</v>
      </c>
      <c r="AF1093" s="6" t="str">
        <f>VLOOKUP(G1093,[2]הזמנות!A:B,2,0)</f>
        <v>G08</v>
      </c>
      <c r="AG1093" s="6" t="str">
        <f>VLOOKUP(AF1093,'[2]קבוצות רכש'!A:B,2,0)</f>
        <v>ארכיון המדינה</v>
      </c>
    </row>
    <row r="1094" spans="1:33" x14ac:dyDescent="0.2">
      <c r="A1094" s="19" t="s">
        <v>34</v>
      </c>
      <c r="B1094" s="23" t="s">
        <v>22</v>
      </c>
      <c r="C1094" s="19" t="s">
        <v>23</v>
      </c>
      <c r="D1094" s="19" t="s">
        <v>23</v>
      </c>
      <c r="E1094" s="19" t="s">
        <v>421</v>
      </c>
      <c r="F1094" s="19" t="s">
        <v>273</v>
      </c>
      <c r="G1094" s="19" t="s">
        <v>7685</v>
      </c>
      <c r="H1094" s="19" t="s">
        <v>7684</v>
      </c>
      <c r="I1094" s="20">
        <v>43815</v>
      </c>
      <c r="J1094" s="20">
        <v>44196</v>
      </c>
      <c r="K1094" s="19" t="s">
        <v>2616</v>
      </c>
      <c r="L1094" s="19" t="s">
        <v>2617</v>
      </c>
      <c r="M1094" s="19" t="s">
        <v>2618</v>
      </c>
      <c r="N1094" s="22">
        <v>1389198.33</v>
      </c>
      <c r="O1094" s="19" t="s">
        <v>30</v>
      </c>
      <c r="P1094" s="22">
        <v>1016886.63</v>
      </c>
      <c r="Q1094" s="22">
        <v>157613.24</v>
      </c>
      <c r="R1094" s="19" t="s">
        <v>30</v>
      </c>
      <c r="S1094" s="19" t="s">
        <v>184</v>
      </c>
      <c r="T1094" s="19" t="s">
        <v>32</v>
      </c>
      <c r="U1094" s="19" t="s">
        <v>32</v>
      </c>
      <c r="V1094" s="20"/>
      <c r="W1094" s="19" t="s">
        <v>32</v>
      </c>
      <c r="X1094" s="19" t="s">
        <v>7176</v>
      </c>
      <c r="Y1094" s="19" t="s">
        <v>7176</v>
      </c>
      <c r="Z1094" s="20"/>
      <c r="AA1094" s="19" t="s">
        <v>32</v>
      </c>
      <c r="AB1094" s="19" t="s">
        <v>32</v>
      </c>
      <c r="AC1094" s="19" t="s">
        <v>7176</v>
      </c>
      <c r="AD1094" s="19" t="s">
        <v>7176</v>
      </c>
      <c r="AE1094" s="19" t="s">
        <v>7177</v>
      </c>
      <c r="AF1094" s="6" t="str">
        <f>VLOOKUP(G1094,[2]הזמנות!A:B,2,0)</f>
        <v>G01</v>
      </c>
      <c r="AG1094" s="6" t="str">
        <f>VLOOKUP(AF1094,'[2]קבוצות רכש'!A:B,2,0)</f>
        <v>הוצאות קשיחות</v>
      </c>
    </row>
    <row r="1095" spans="1:33" x14ac:dyDescent="0.2">
      <c r="A1095" s="19" t="s">
        <v>34</v>
      </c>
      <c r="B1095" s="23" t="s">
        <v>22</v>
      </c>
      <c r="C1095" s="19" t="s">
        <v>23</v>
      </c>
      <c r="D1095" s="19" t="s">
        <v>23</v>
      </c>
      <c r="E1095" s="19" t="s">
        <v>421</v>
      </c>
      <c r="F1095" s="19" t="s">
        <v>273</v>
      </c>
      <c r="G1095" s="19" t="s">
        <v>7802</v>
      </c>
      <c r="H1095" s="19" t="s">
        <v>7801</v>
      </c>
      <c r="I1095" s="20">
        <v>43821</v>
      </c>
      <c r="J1095" s="20">
        <v>44196</v>
      </c>
      <c r="K1095" s="19" t="s">
        <v>2332</v>
      </c>
      <c r="L1095" s="19" t="s">
        <v>2333</v>
      </c>
      <c r="M1095" s="19" t="s">
        <v>2334</v>
      </c>
      <c r="N1095" s="22">
        <v>230490</v>
      </c>
      <c r="O1095" s="19" t="s">
        <v>30</v>
      </c>
      <c r="P1095" s="22">
        <v>159980.04999999999</v>
      </c>
      <c r="Q1095" s="22">
        <v>12339.25</v>
      </c>
      <c r="R1095" s="19" t="s">
        <v>30</v>
      </c>
      <c r="S1095" s="19" t="s">
        <v>31</v>
      </c>
      <c r="T1095" s="19" t="s">
        <v>204</v>
      </c>
      <c r="U1095" s="19" t="s">
        <v>93</v>
      </c>
      <c r="V1095" s="20"/>
      <c r="W1095" s="19" t="s">
        <v>32</v>
      </c>
      <c r="X1095" s="19" t="s">
        <v>7176</v>
      </c>
      <c r="Y1095" s="19" t="s">
        <v>7176</v>
      </c>
      <c r="Z1095" s="20"/>
      <c r="AA1095" s="19" t="s">
        <v>32</v>
      </c>
      <c r="AB1095" s="19" t="s">
        <v>32</v>
      </c>
      <c r="AC1095" s="19" t="s">
        <v>7176</v>
      </c>
      <c r="AD1095" s="19" t="s">
        <v>7176</v>
      </c>
      <c r="AE1095" s="19" t="s">
        <v>7177</v>
      </c>
      <c r="AF1095" s="6" t="str">
        <f>VLOOKUP(G1095,[2]הזמנות!A:B,2,0)</f>
        <v>G01</v>
      </c>
      <c r="AG1095" s="6" t="str">
        <f>VLOOKUP(AF1095,'[2]קבוצות רכש'!A:B,2,0)</f>
        <v>הוצאות קשיחות</v>
      </c>
    </row>
    <row r="1096" spans="1:33" x14ac:dyDescent="0.2">
      <c r="A1096" s="19" t="s">
        <v>34</v>
      </c>
      <c r="B1096" s="23" t="s">
        <v>22</v>
      </c>
      <c r="C1096" s="19" t="s">
        <v>23</v>
      </c>
      <c r="D1096" s="19" t="s">
        <v>23</v>
      </c>
      <c r="E1096" s="19" t="s">
        <v>421</v>
      </c>
      <c r="F1096" s="19" t="s">
        <v>273</v>
      </c>
      <c r="G1096" s="19" t="s">
        <v>5359</v>
      </c>
      <c r="H1096" s="19" t="s">
        <v>5360</v>
      </c>
      <c r="I1096" s="20">
        <v>43825</v>
      </c>
      <c r="J1096" s="20">
        <v>44926</v>
      </c>
      <c r="K1096" s="19" t="s">
        <v>2506</v>
      </c>
      <c r="L1096" s="19" t="s">
        <v>2507</v>
      </c>
      <c r="M1096" s="19" t="s">
        <v>2508</v>
      </c>
      <c r="N1096" s="22">
        <v>615654</v>
      </c>
      <c r="O1096" s="19" t="s">
        <v>30</v>
      </c>
      <c r="P1096" s="22">
        <v>221305.5</v>
      </c>
      <c r="Q1096" s="21">
        <v>0</v>
      </c>
      <c r="R1096" s="19" t="s">
        <v>30</v>
      </c>
      <c r="S1096" s="19" t="s">
        <v>260</v>
      </c>
      <c r="T1096" s="19" t="s">
        <v>5361</v>
      </c>
      <c r="U1096" s="19" t="s">
        <v>32</v>
      </c>
      <c r="V1096" s="20"/>
      <c r="W1096" s="19" t="s">
        <v>32</v>
      </c>
      <c r="X1096" s="19" t="s">
        <v>7176</v>
      </c>
      <c r="Y1096" s="19" t="s">
        <v>7176</v>
      </c>
      <c r="Z1096" s="20"/>
      <c r="AA1096" s="19" t="s">
        <v>32</v>
      </c>
      <c r="AB1096" s="19" t="s">
        <v>32</v>
      </c>
      <c r="AC1096" s="19" t="s">
        <v>7176</v>
      </c>
      <c r="AD1096" s="19" t="s">
        <v>7176</v>
      </c>
      <c r="AE1096" s="19" t="s">
        <v>7177</v>
      </c>
      <c r="AF1096" s="6" t="str">
        <f>VLOOKUP(G1096,[2]הזמנות!A:B,2,0)</f>
        <v>G08</v>
      </c>
      <c r="AG1096" s="6" t="str">
        <f>VLOOKUP(AF1096,'[2]קבוצות רכש'!A:B,2,0)</f>
        <v>ארכיון המדינה</v>
      </c>
    </row>
    <row r="1097" spans="1:33" x14ac:dyDescent="0.2">
      <c r="A1097" s="19" t="s">
        <v>34</v>
      </c>
      <c r="B1097" s="23" t="s">
        <v>22</v>
      </c>
      <c r="C1097" s="19" t="s">
        <v>23</v>
      </c>
      <c r="D1097" s="19" t="s">
        <v>23</v>
      </c>
      <c r="E1097" s="19" t="s">
        <v>421</v>
      </c>
      <c r="F1097" s="19" t="s">
        <v>273</v>
      </c>
      <c r="G1097" s="19" t="s">
        <v>5368</v>
      </c>
      <c r="H1097" s="19" t="s">
        <v>5369</v>
      </c>
      <c r="I1097" s="20">
        <v>43825</v>
      </c>
      <c r="J1097" s="20">
        <v>44196</v>
      </c>
      <c r="K1097" s="19" t="s">
        <v>727</v>
      </c>
      <c r="L1097" s="19" t="s">
        <v>728</v>
      </c>
      <c r="M1097" s="19" t="s">
        <v>729</v>
      </c>
      <c r="N1097" s="22">
        <v>49202.01</v>
      </c>
      <c r="O1097" s="19" t="s">
        <v>30</v>
      </c>
      <c r="P1097" s="22">
        <v>41712.080000000002</v>
      </c>
      <c r="Q1097" s="22">
        <v>23202.68</v>
      </c>
      <c r="R1097" s="19" t="s">
        <v>30</v>
      </c>
      <c r="S1097" s="19" t="s">
        <v>282</v>
      </c>
      <c r="T1097" s="19" t="s">
        <v>3259</v>
      </c>
      <c r="U1097" s="19" t="s">
        <v>32</v>
      </c>
      <c r="V1097" s="20"/>
      <c r="W1097" s="19" t="s">
        <v>32</v>
      </c>
      <c r="X1097" s="19" t="s">
        <v>7176</v>
      </c>
      <c r="Y1097" s="19" t="s">
        <v>7176</v>
      </c>
      <c r="Z1097" s="20"/>
      <c r="AA1097" s="19" t="s">
        <v>32</v>
      </c>
      <c r="AB1097" s="19" t="s">
        <v>32</v>
      </c>
      <c r="AC1097" s="19" t="s">
        <v>7176</v>
      </c>
      <c r="AD1097" s="19" t="s">
        <v>7176</v>
      </c>
      <c r="AE1097" s="19" t="s">
        <v>7177</v>
      </c>
      <c r="AF1097" s="6" t="str">
        <f>VLOOKUP(G1097,[2]הזמנות!A:B,2,0)</f>
        <v>G08</v>
      </c>
      <c r="AG1097" s="6" t="str">
        <f>VLOOKUP(AF1097,'[2]קבוצות רכש'!A:B,2,0)</f>
        <v>ארכיון המדינה</v>
      </c>
    </row>
    <row r="1098" spans="1:33" x14ac:dyDescent="0.2">
      <c r="A1098" s="19" t="s">
        <v>34</v>
      </c>
      <c r="B1098" s="23" t="s">
        <v>22</v>
      </c>
      <c r="C1098" s="19" t="s">
        <v>23</v>
      </c>
      <c r="D1098" s="19" t="s">
        <v>23</v>
      </c>
      <c r="E1098" s="19" t="s">
        <v>421</v>
      </c>
      <c r="F1098" s="19" t="s">
        <v>273</v>
      </c>
      <c r="G1098" s="19" t="s">
        <v>7410</v>
      </c>
      <c r="H1098" s="19" t="s">
        <v>7409</v>
      </c>
      <c r="I1098" s="20">
        <v>43864</v>
      </c>
      <c r="J1098" s="20">
        <v>44196</v>
      </c>
      <c r="K1098" s="19" t="s">
        <v>1978</v>
      </c>
      <c r="L1098" s="19" t="s">
        <v>1979</v>
      </c>
      <c r="M1098" s="19" t="s">
        <v>1980</v>
      </c>
      <c r="N1098" s="22">
        <v>29343.03</v>
      </c>
      <c r="O1098" s="19" t="s">
        <v>30</v>
      </c>
      <c r="P1098" s="22">
        <v>18833</v>
      </c>
      <c r="Q1098" s="22">
        <v>3505.24</v>
      </c>
      <c r="R1098" s="19" t="s">
        <v>30</v>
      </c>
      <c r="S1098" s="19" t="s">
        <v>184</v>
      </c>
      <c r="T1098" s="19" t="s">
        <v>32</v>
      </c>
      <c r="U1098" s="19" t="s">
        <v>32</v>
      </c>
      <c r="V1098" s="20"/>
      <c r="W1098" s="19" t="s">
        <v>32</v>
      </c>
      <c r="X1098" s="19" t="s">
        <v>7176</v>
      </c>
      <c r="Y1098" s="19" t="s">
        <v>7176</v>
      </c>
      <c r="Z1098" s="20"/>
      <c r="AA1098" s="19" t="s">
        <v>32</v>
      </c>
      <c r="AB1098" s="19" t="s">
        <v>32</v>
      </c>
      <c r="AC1098" s="19" t="s">
        <v>7176</v>
      </c>
      <c r="AD1098" s="19" t="s">
        <v>7176</v>
      </c>
      <c r="AE1098" s="19" t="s">
        <v>7177</v>
      </c>
      <c r="AF1098" s="6" t="str">
        <f>VLOOKUP(G1098,[2]הזמנות!A:B,2,0)</f>
        <v>G01</v>
      </c>
      <c r="AG1098" s="6" t="str">
        <f>VLOOKUP(AF1098,'[2]קבוצות רכש'!A:B,2,0)</f>
        <v>הוצאות קשיחות</v>
      </c>
    </row>
    <row r="1099" spans="1:33" x14ac:dyDescent="0.2">
      <c r="A1099" s="19" t="s">
        <v>34</v>
      </c>
      <c r="B1099" s="23" t="s">
        <v>22</v>
      </c>
      <c r="C1099" s="19" t="s">
        <v>23</v>
      </c>
      <c r="D1099" s="19" t="s">
        <v>23</v>
      </c>
      <c r="E1099" s="19" t="s">
        <v>421</v>
      </c>
      <c r="F1099" s="19" t="s">
        <v>273</v>
      </c>
      <c r="G1099" s="19" t="s">
        <v>7677</v>
      </c>
      <c r="H1099" s="19" t="s">
        <v>2701</v>
      </c>
      <c r="I1099" s="20">
        <v>43867</v>
      </c>
      <c r="J1099" s="20">
        <v>44196</v>
      </c>
      <c r="K1099" s="19" t="s">
        <v>2144</v>
      </c>
      <c r="L1099" s="19" t="s">
        <v>2145</v>
      </c>
      <c r="M1099" s="19" t="s">
        <v>2146</v>
      </c>
      <c r="N1099" s="22">
        <v>59999.94</v>
      </c>
      <c r="O1099" s="19" t="s">
        <v>30</v>
      </c>
      <c r="P1099" s="22">
        <v>31855.69</v>
      </c>
      <c r="Q1099" s="22">
        <v>6082.67</v>
      </c>
      <c r="R1099" s="19" t="s">
        <v>30</v>
      </c>
      <c r="S1099" s="19" t="s">
        <v>282</v>
      </c>
      <c r="T1099" s="19" t="s">
        <v>2702</v>
      </c>
      <c r="U1099" s="19" t="s">
        <v>32</v>
      </c>
      <c r="V1099" s="20"/>
      <c r="W1099" s="19" t="s">
        <v>32</v>
      </c>
      <c r="X1099" s="19" t="s">
        <v>7176</v>
      </c>
      <c r="Y1099" s="19" t="s">
        <v>7176</v>
      </c>
      <c r="Z1099" s="20"/>
      <c r="AA1099" s="19" t="s">
        <v>32</v>
      </c>
      <c r="AB1099" s="19" t="s">
        <v>32</v>
      </c>
      <c r="AC1099" s="19" t="s">
        <v>7176</v>
      </c>
      <c r="AD1099" s="19" t="s">
        <v>7176</v>
      </c>
      <c r="AE1099" s="19" t="s">
        <v>7177</v>
      </c>
      <c r="AF1099" s="6" t="str">
        <f>VLOOKUP(G1099,[2]הזמנות!A:B,2,0)</f>
        <v>G01</v>
      </c>
      <c r="AG1099" s="6" t="str">
        <f>VLOOKUP(AF1099,'[2]קבוצות רכש'!A:B,2,0)</f>
        <v>הוצאות קשיחות</v>
      </c>
    </row>
    <row r="1100" spans="1:33" x14ac:dyDescent="0.2">
      <c r="A1100" s="19" t="s">
        <v>34</v>
      </c>
      <c r="B1100" s="23" t="s">
        <v>22</v>
      </c>
      <c r="C1100" s="19" t="s">
        <v>23</v>
      </c>
      <c r="D1100" s="19" t="s">
        <v>23</v>
      </c>
      <c r="E1100" s="19" t="s">
        <v>421</v>
      </c>
      <c r="F1100" s="19" t="s">
        <v>273</v>
      </c>
      <c r="G1100" s="19" t="s">
        <v>7762</v>
      </c>
      <c r="H1100" s="19" t="s">
        <v>7761</v>
      </c>
      <c r="I1100" s="20">
        <v>43871</v>
      </c>
      <c r="J1100" s="20">
        <v>44196</v>
      </c>
      <c r="K1100" s="19" t="s">
        <v>1817</v>
      </c>
      <c r="L1100" s="19" t="s">
        <v>1818</v>
      </c>
      <c r="M1100" s="19" t="s">
        <v>1819</v>
      </c>
      <c r="N1100" s="22">
        <v>18619.599999999999</v>
      </c>
      <c r="O1100" s="19" t="s">
        <v>30</v>
      </c>
      <c r="P1100" s="22">
        <v>18619.599999999999</v>
      </c>
      <c r="Q1100" s="22">
        <v>18619.599999999999</v>
      </c>
      <c r="R1100" s="19" t="s">
        <v>30</v>
      </c>
      <c r="S1100" s="19" t="s">
        <v>184</v>
      </c>
      <c r="T1100" s="19" t="s">
        <v>32</v>
      </c>
      <c r="U1100" s="19" t="s">
        <v>32</v>
      </c>
      <c r="V1100" s="20"/>
      <c r="W1100" s="19" t="s">
        <v>32</v>
      </c>
      <c r="X1100" s="19" t="s">
        <v>7176</v>
      </c>
      <c r="Y1100" s="19" t="s">
        <v>7176</v>
      </c>
      <c r="Z1100" s="20"/>
      <c r="AA1100" s="19" t="s">
        <v>32</v>
      </c>
      <c r="AB1100" s="19" t="s">
        <v>32</v>
      </c>
      <c r="AC1100" s="19" t="s">
        <v>7176</v>
      </c>
      <c r="AD1100" s="19" t="s">
        <v>7176</v>
      </c>
      <c r="AE1100" s="19" t="s">
        <v>7177</v>
      </c>
      <c r="AF1100" s="6" t="str">
        <f>VLOOKUP(G1100,[2]הזמנות!A:B,2,0)</f>
        <v>G01</v>
      </c>
      <c r="AG1100" s="6" t="str">
        <f>VLOOKUP(AF1100,'[2]קבוצות רכש'!A:B,2,0)</f>
        <v>הוצאות קשיחות</v>
      </c>
    </row>
    <row r="1101" spans="1:33" x14ac:dyDescent="0.2">
      <c r="A1101" s="19" t="s">
        <v>34</v>
      </c>
      <c r="B1101" s="23" t="s">
        <v>22</v>
      </c>
      <c r="C1101" s="19" t="s">
        <v>23</v>
      </c>
      <c r="D1101" s="19" t="s">
        <v>23</v>
      </c>
      <c r="E1101" s="19" t="s">
        <v>421</v>
      </c>
      <c r="F1101" s="19" t="s">
        <v>273</v>
      </c>
      <c r="G1101" s="19" t="s">
        <v>7758</v>
      </c>
      <c r="H1101" s="19" t="s">
        <v>7757</v>
      </c>
      <c r="I1101" s="20">
        <v>43873</v>
      </c>
      <c r="J1101" s="20">
        <v>44196</v>
      </c>
      <c r="K1101" s="19" t="s">
        <v>2780</v>
      </c>
      <c r="L1101" s="19" t="s">
        <v>2781</v>
      </c>
      <c r="M1101" s="19" t="s">
        <v>2782</v>
      </c>
      <c r="N1101" s="22">
        <v>15379.65</v>
      </c>
      <c r="O1101" s="19" t="s">
        <v>30</v>
      </c>
      <c r="P1101" s="21">
        <v>892.29</v>
      </c>
      <c r="Q1101" s="21">
        <v>115.43</v>
      </c>
      <c r="R1101" s="19" t="s">
        <v>30</v>
      </c>
      <c r="S1101" s="19" t="s">
        <v>282</v>
      </c>
      <c r="T1101" s="19" t="s">
        <v>2542</v>
      </c>
      <c r="U1101" s="19" t="s">
        <v>32</v>
      </c>
      <c r="V1101" s="20"/>
      <c r="W1101" s="19" t="s">
        <v>32</v>
      </c>
      <c r="X1101" s="19" t="s">
        <v>7176</v>
      </c>
      <c r="Y1101" s="19" t="s">
        <v>7176</v>
      </c>
      <c r="Z1101" s="20"/>
      <c r="AA1101" s="19" t="s">
        <v>32</v>
      </c>
      <c r="AB1101" s="19" t="s">
        <v>32</v>
      </c>
      <c r="AC1101" s="19" t="s">
        <v>7176</v>
      </c>
      <c r="AD1101" s="19" t="s">
        <v>7176</v>
      </c>
      <c r="AE1101" s="19" t="s">
        <v>7177</v>
      </c>
      <c r="AF1101" s="6" t="str">
        <f>VLOOKUP(G1101,[2]הזמנות!A:B,2,0)</f>
        <v>G01</v>
      </c>
      <c r="AG1101" s="6" t="str">
        <f>VLOOKUP(AF1101,'[2]קבוצות רכש'!A:B,2,0)</f>
        <v>הוצאות קשיחות</v>
      </c>
    </row>
    <row r="1102" spans="1:33" x14ac:dyDescent="0.2">
      <c r="A1102" s="19" t="s">
        <v>34</v>
      </c>
      <c r="B1102" s="23" t="s">
        <v>22</v>
      </c>
      <c r="C1102" s="19" t="s">
        <v>23</v>
      </c>
      <c r="D1102" s="19" t="s">
        <v>23</v>
      </c>
      <c r="E1102" s="19" t="s">
        <v>421</v>
      </c>
      <c r="F1102" s="19" t="s">
        <v>273</v>
      </c>
      <c r="G1102" s="19" t="s">
        <v>7672</v>
      </c>
      <c r="H1102" s="19" t="s">
        <v>2722</v>
      </c>
      <c r="I1102" s="20">
        <v>43874</v>
      </c>
      <c r="J1102" s="20">
        <v>44196</v>
      </c>
      <c r="K1102" s="19" t="s">
        <v>2723</v>
      </c>
      <c r="L1102" s="19" t="s">
        <v>2724</v>
      </c>
      <c r="M1102" s="19" t="s">
        <v>2725</v>
      </c>
      <c r="N1102" s="21">
        <v>234</v>
      </c>
      <c r="O1102" s="19" t="s">
        <v>30</v>
      </c>
      <c r="P1102" s="21">
        <v>74.83</v>
      </c>
      <c r="Q1102" s="21">
        <v>0</v>
      </c>
      <c r="R1102" s="19" t="s">
        <v>30</v>
      </c>
      <c r="S1102" s="19" t="s">
        <v>184</v>
      </c>
      <c r="T1102" s="19" t="s">
        <v>32</v>
      </c>
      <c r="U1102" s="19" t="s">
        <v>32</v>
      </c>
      <c r="V1102" s="20"/>
      <c r="W1102" s="19" t="s">
        <v>32</v>
      </c>
      <c r="X1102" s="19" t="s">
        <v>7176</v>
      </c>
      <c r="Y1102" s="19" t="s">
        <v>7176</v>
      </c>
      <c r="Z1102" s="20"/>
      <c r="AA1102" s="19" t="s">
        <v>32</v>
      </c>
      <c r="AB1102" s="19" t="s">
        <v>32</v>
      </c>
      <c r="AC1102" s="19" t="s">
        <v>7176</v>
      </c>
      <c r="AD1102" s="19" t="s">
        <v>7176</v>
      </c>
      <c r="AE1102" s="19" t="s">
        <v>7177</v>
      </c>
      <c r="AF1102" s="6" t="str">
        <f>VLOOKUP(G1102,[2]הזמנות!A:B,2,0)</f>
        <v>G01</v>
      </c>
      <c r="AG1102" s="6" t="str">
        <f>VLOOKUP(AF1102,'[2]קבוצות רכש'!A:B,2,0)</f>
        <v>הוצאות קשיחות</v>
      </c>
    </row>
    <row r="1103" spans="1:33" x14ac:dyDescent="0.2">
      <c r="A1103" s="19" t="s">
        <v>34</v>
      </c>
      <c r="B1103" s="23" t="s">
        <v>22</v>
      </c>
      <c r="C1103" s="19" t="s">
        <v>23</v>
      </c>
      <c r="D1103" s="19" t="s">
        <v>23</v>
      </c>
      <c r="E1103" s="19" t="s">
        <v>421</v>
      </c>
      <c r="F1103" s="19" t="s">
        <v>273</v>
      </c>
      <c r="G1103" s="19" t="s">
        <v>7671</v>
      </c>
      <c r="H1103" s="19" t="s">
        <v>7670</v>
      </c>
      <c r="I1103" s="20">
        <v>43874</v>
      </c>
      <c r="J1103" s="20">
        <v>44196</v>
      </c>
      <c r="K1103" s="19" t="s">
        <v>3056</v>
      </c>
      <c r="L1103" s="19" t="s">
        <v>3057</v>
      </c>
      <c r="M1103" s="19" t="s">
        <v>3058</v>
      </c>
      <c r="N1103" s="21">
        <v>117</v>
      </c>
      <c r="O1103" s="19" t="s">
        <v>30</v>
      </c>
      <c r="P1103" s="21">
        <v>0</v>
      </c>
      <c r="Q1103" s="21">
        <v>0</v>
      </c>
      <c r="R1103" s="19" t="s">
        <v>30</v>
      </c>
      <c r="S1103" s="19" t="s">
        <v>31</v>
      </c>
      <c r="T1103" s="19" t="s">
        <v>32</v>
      </c>
      <c r="U1103" s="19" t="s">
        <v>33</v>
      </c>
      <c r="V1103" s="20"/>
      <c r="W1103" s="19" t="s">
        <v>32</v>
      </c>
      <c r="X1103" s="19" t="s">
        <v>7176</v>
      </c>
      <c r="Y1103" s="19" t="s">
        <v>7176</v>
      </c>
      <c r="Z1103" s="20"/>
      <c r="AA1103" s="19" t="s">
        <v>32</v>
      </c>
      <c r="AB1103" s="19" t="s">
        <v>32</v>
      </c>
      <c r="AC1103" s="19" t="s">
        <v>7176</v>
      </c>
      <c r="AD1103" s="19" t="s">
        <v>7176</v>
      </c>
      <c r="AE1103" s="19" t="s">
        <v>7177</v>
      </c>
      <c r="AF1103" s="6" t="str">
        <f>VLOOKUP(G1103,[2]הזמנות!A:B,2,0)</f>
        <v>G01</v>
      </c>
      <c r="AG1103" s="6" t="str">
        <f>VLOOKUP(AF1103,'[2]קבוצות רכש'!A:B,2,0)</f>
        <v>הוצאות קשיחות</v>
      </c>
    </row>
    <row r="1104" spans="1:33" x14ac:dyDescent="0.2">
      <c r="A1104" s="19" t="s">
        <v>34</v>
      </c>
      <c r="B1104" s="23" t="s">
        <v>22</v>
      </c>
      <c r="C1104" s="19" t="s">
        <v>23</v>
      </c>
      <c r="D1104" s="19" t="s">
        <v>23</v>
      </c>
      <c r="E1104" s="19" t="s">
        <v>421</v>
      </c>
      <c r="F1104" s="19" t="s">
        <v>273</v>
      </c>
      <c r="G1104" s="19" t="s">
        <v>7669</v>
      </c>
      <c r="H1104" s="19" t="s">
        <v>7668</v>
      </c>
      <c r="I1104" s="20">
        <v>43874</v>
      </c>
      <c r="J1104" s="20">
        <v>44196</v>
      </c>
      <c r="K1104" s="19" t="s">
        <v>2501</v>
      </c>
      <c r="L1104" s="19" t="s">
        <v>2502</v>
      </c>
      <c r="M1104" s="19" t="s">
        <v>2503</v>
      </c>
      <c r="N1104" s="21">
        <v>117</v>
      </c>
      <c r="O1104" s="19" t="s">
        <v>30</v>
      </c>
      <c r="P1104" s="21">
        <v>14.11</v>
      </c>
      <c r="Q1104" s="21">
        <v>0</v>
      </c>
      <c r="R1104" s="19" t="s">
        <v>30</v>
      </c>
      <c r="S1104" s="19" t="s">
        <v>184</v>
      </c>
      <c r="T1104" s="19" t="s">
        <v>32</v>
      </c>
      <c r="U1104" s="19" t="s">
        <v>32</v>
      </c>
      <c r="V1104" s="20"/>
      <c r="W1104" s="19" t="s">
        <v>32</v>
      </c>
      <c r="X1104" s="19" t="s">
        <v>7176</v>
      </c>
      <c r="Y1104" s="19" t="s">
        <v>7176</v>
      </c>
      <c r="Z1104" s="20"/>
      <c r="AA1104" s="19" t="s">
        <v>32</v>
      </c>
      <c r="AB1104" s="19" t="s">
        <v>32</v>
      </c>
      <c r="AC1104" s="19" t="s">
        <v>7176</v>
      </c>
      <c r="AD1104" s="19" t="s">
        <v>7176</v>
      </c>
      <c r="AE1104" s="19" t="s">
        <v>7177</v>
      </c>
      <c r="AF1104" s="6" t="str">
        <f>VLOOKUP(G1104,[2]הזמנות!A:B,2,0)</f>
        <v>G01</v>
      </c>
      <c r="AG1104" s="6" t="str">
        <f>VLOOKUP(AF1104,'[2]קבוצות רכש'!A:B,2,0)</f>
        <v>הוצאות קשיחות</v>
      </c>
    </row>
    <row r="1105" spans="1:33" x14ac:dyDescent="0.2">
      <c r="A1105" s="19" t="s">
        <v>34</v>
      </c>
      <c r="B1105" s="23" t="s">
        <v>22</v>
      </c>
      <c r="C1105" s="19" t="s">
        <v>23</v>
      </c>
      <c r="D1105" s="19" t="s">
        <v>23</v>
      </c>
      <c r="E1105" s="19" t="s">
        <v>421</v>
      </c>
      <c r="F1105" s="19" t="s">
        <v>273</v>
      </c>
      <c r="G1105" s="19" t="s">
        <v>7794</v>
      </c>
      <c r="H1105" s="19" t="s">
        <v>1446</v>
      </c>
      <c r="I1105" s="20">
        <v>43905</v>
      </c>
      <c r="J1105" s="20">
        <v>44196</v>
      </c>
      <c r="K1105" s="19" t="s">
        <v>7687</v>
      </c>
      <c r="L1105" s="26"/>
      <c r="M1105" s="26"/>
      <c r="N1105" s="21">
        <v>329.94</v>
      </c>
      <c r="O1105" s="19" t="s">
        <v>30</v>
      </c>
      <c r="P1105" s="21">
        <v>329.94</v>
      </c>
      <c r="Q1105" s="21">
        <v>329.94</v>
      </c>
      <c r="R1105" s="19" t="s">
        <v>30</v>
      </c>
      <c r="S1105" s="19" t="s">
        <v>31</v>
      </c>
      <c r="T1105" s="19" t="s">
        <v>427</v>
      </c>
      <c r="U1105" s="19" t="s">
        <v>33</v>
      </c>
      <c r="V1105" s="20"/>
      <c r="W1105" s="19" t="s">
        <v>32</v>
      </c>
      <c r="X1105" s="19" t="s">
        <v>7176</v>
      </c>
      <c r="Y1105" s="19" t="s">
        <v>7176</v>
      </c>
      <c r="Z1105" s="20"/>
      <c r="AA1105" s="19" t="s">
        <v>32</v>
      </c>
      <c r="AB1105" s="19" t="s">
        <v>32</v>
      </c>
      <c r="AC1105" s="19" t="s">
        <v>7176</v>
      </c>
      <c r="AD1105" s="19" t="s">
        <v>7176</v>
      </c>
      <c r="AE1105" s="19" t="s">
        <v>7177</v>
      </c>
      <c r="AF1105" s="6" t="str">
        <f>VLOOKUP(G1105,[2]הזמנות!A:B,2,0)</f>
        <v>G08</v>
      </c>
      <c r="AG1105" s="6" t="str">
        <f>VLOOKUP(AF1105,'[2]קבוצות רכש'!A:B,2,0)</f>
        <v>ארכיון המדינה</v>
      </c>
    </row>
    <row r="1106" spans="1:33" x14ac:dyDescent="0.2">
      <c r="A1106" s="19" t="s">
        <v>34</v>
      </c>
      <c r="B1106" s="23" t="s">
        <v>22</v>
      </c>
      <c r="C1106" s="19" t="s">
        <v>23</v>
      </c>
      <c r="D1106" s="19" t="s">
        <v>23</v>
      </c>
      <c r="E1106" s="19" t="s">
        <v>421</v>
      </c>
      <c r="F1106" s="19" t="s">
        <v>273</v>
      </c>
      <c r="G1106" s="19" t="s">
        <v>7546</v>
      </c>
      <c r="H1106" s="19" t="s">
        <v>7545</v>
      </c>
      <c r="I1106" s="20">
        <v>43942</v>
      </c>
      <c r="J1106" s="20">
        <v>44165</v>
      </c>
      <c r="K1106" s="19" t="s">
        <v>1072</v>
      </c>
      <c r="L1106" s="19" t="s">
        <v>1073</v>
      </c>
      <c r="M1106" s="19" t="s">
        <v>1074</v>
      </c>
      <c r="N1106" s="21">
        <v>374.4</v>
      </c>
      <c r="O1106" s="19" t="s">
        <v>30</v>
      </c>
      <c r="P1106" s="21">
        <v>374.4</v>
      </c>
      <c r="Q1106" s="21">
        <v>93.6</v>
      </c>
      <c r="R1106" s="19" t="s">
        <v>30</v>
      </c>
      <c r="S1106" s="19" t="s">
        <v>31</v>
      </c>
      <c r="T1106" s="19" t="s">
        <v>7544</v>
      </c>
      <c r="U1106" s="19" t="s">
        <v>33</v>
      </c>
      <c r="V1106" s="20"/>
      <c r="W1106" s="19" t="s">
        <v>32</v>
      </c>
      <c r="X1106" s="19" t="s">
        <v>7176</v>
      </c>
      <c r="Y1106" s="19" t="s">
        <v>7176</v>
      </c>
      <c r="Z1106" s="20"/>
      <c r="AA1106" s="19" t="s">
        <v>32</v>
      </c>
      <c r="AB1106" s="19" t="s">
        <v>32</v>
      </c>
      <c r="AC1106" s="19" t="s">
        <v>7176</v>
      </c>
      <c r="AD1106" s="19" t="s">
        <v>7176</v>
      </c>
      <c r="AE1106" s="19" t="s">
        <v>7177</v>
      </c>
      <c r="AF1106" s="6" t="str">
        <f>VLOOKUP(G1106,[2]הזמנות!A:B,2,0)</f>
        <v>G01</v>
      </c>
      <c r="AG1106" s="6" t="str">
        <f>VLOOKUP(AF1106,'[2]קבוצות רכש'!A:B,2,0)</f>
        <v>הוצאות קשיחות</v>
      </c>
    </row>
    <row r="1107" spans="1:33" x14ac:dyDescent="0.2">
      <c r="A1107" s="19" t="s">
        <v>34</v>
      </c>
      <c r="B1107" s="23" t="s">
        <v>22</v>
      </c>
      <c r="C1107" s="19" t="s">
        <v>23</v>
      </c>
      <c r="D1107" s="19" t="s">
        <v>23</v>
      </c>
      <c r="E1107" s="19" t="s">
        <v>421</v>
      </c>
      <c r="F1107" s="19" t="s">
        <v>273</v>
      </c>
      <c r="G1107" s="19" t="s">
        <v>7737</v>
      </c>
      <c r="H1107" s="19" t="s">
        <v>7736</v>
      </c>
      <c r="I1107" s="20">
        <v>43942</v>
      </c>
      <c r="J1107" s="20">
        <v>44135</v>
      </c>
      <c r="K1107" s="19" t="s">
        <v>1033</v>
      </c>
      <c r="L1107" s="19" t="s">
        <v>1034</v>
      </c>
      <c r="M1107" s="19" t="s">
        <v>1035</v>
      </c>
      <c r="N1107" s="21">
        <v>552.24</v>
      </c>
      <c r="O1107" s="19" t="s">
        <v>30</v>
      </c>
      <c r="P1107" s="21">
        <v>552.24</v>
      </c>
      <c r="Q1107" s="21">
        <v>138.06</v>
      </c>
      <c r="R1107" s="19" t="s">
        <v>30</v>
      </c>
      <c r="S1107" s="19" t="s">
        <v>31</v>
      </c>
      <c r="T1107" s="19" t="s">
        <v>7544</v>
      </c>
      <c r="U1107" s="19" t="s">
        <v>33</v>
      </c>
      <c r="V1107" s="20"/>
      <c r="W1107" s="19" t="s">
        <v>32</v>
      </c>
      <c r="X1107" s="19" t="s">
        <v>7176</v>
      </c>
      <c r="Y1107" s="19" t="s">
        <v>7176</v>
      </c>
      <c r="Z1107" s="20"/>
      <c r="AA1107" s="19" t="s">
        <v>32</v>
      </c>
      <c r="AB1107" s="19" t="s">
        <v>32</v>
      </c>
      <c r="AC1107" s="19" t="s">
        <v>7176</v>
      </c>
      <c r="AD1107" s="19" t="s">
        <v>7176</v>
      </c>
      <c r="AE1107" s="19" t="s">
        <v>7177</v>
      </c>
      <c r="AF1107" s="6" t="str">
        <f>VLOOKUP(G1107,[2]הזמנות!A:B,2,0)</f>
        <v>G01</v>
      </c>
      <c r="AG1107" s="6" t="str">
        <f>VLOOKUP(AF1107,'[2]קבוצות רכש'!A:B,2,0)</f>
        <v>הוצאות קשיחות</v>
      </c>
    </row>
    <row r="1108" spans="1:33" x14ac:dyDescent="0.2">
      <c r="A1108" s="19" t="s">
        <v>34</v>
      </c>
      <c r="B1108" s="23" t="s">
        <v>22</v>
      </c>
      <c r="C1108" s="19" t="s">
        <v>23</v>
      </c>
      <c r="D1108" s="19" t="s">
        <v>23</v>
      </c>
      <c r="E1108" s="19" t="s">
        <v>421</v>
      </c>
      <c r="F1108" s="19" t="s">
        <v>273</v>
      </c>
      <c r="G1108" s="19" t="s">
        <v>7782</v>
      </c>
      <c r="H1108" s="19" t="s">
        <v>7725</v>
      </c>
      <c r="I1108" s="20">
        <v>43965</v>
      </c>
      <c r="J1108" s="20">
        <v>44301</v>
      </c>
      <c r="K1108" s="19" t="s">
        <v>912</v>
      </c>
      <c r="L1108" s="19" t="s">
        <v>913</v>
      </c>
      <c r="M1108" s="19" t="s">
        <v>914</v>
      </c>
      <c r="N1108" s="22">
        <v>19656</v>
      </c>
      <c r="O1108" s="19" t="s">
        <v>30</v>
      </c>
      <c r="P1108" s="22">
        <v>12411.98</v>
      </c>
      <c r="Q1108" s="22">
        <v>3310.41</v>
      </c>
      <c r="R1108" s="19" t="s">
        <v>30</v>
      </c>
      <c r="S1108" s="19" t="s">
        <v>31</v>
      </c>
      <c r="T1108" s="19" t="s">
        <v>7724</v>
      </c>
      <c r="U1108" s="19" t="s">
        <v>136</v>
      </c>
      <c r="V1108" s="20"/>
      <c r="W1108" s="19" t="s">
        <v>32</v>
      </c>
      <c r="X1108" s="19" t="s">
        <v>7176</v>
      </c>
      <c r="Y1108" s="19" t="s">
        <v>7176</v>
      </c>
      <c r="Z1108" s="20"/>
      <c r="AA1108" s="19" t="s">
        <v>32</v>
      </c>
      <c r="AB1108" s="19" t="s">
        <v>32</v>
      </c>
      <c r="AC1108" s="19" t="s">
        <v>7176</v>
      </c>
      <c r="AD1108" s="19" t="s">
        <v>7176</v>
      </c>
      <c r="AE1108" s="19" t="s">
        <v>7177</v>
      </c>
      <c r="AF1108" s="6" t="str">
        <f>VLOOKUP(G1108,[2]הזמנות!A:B,2,0)</f>
        <v>G01</v>
      </c>
      <c r="AG1108" s="6" t="str">
        <f>VLOOKUP(AF1108,'[2]קבוצות רכש'!A:B,2,0)</f>
        <v>הוצאות קשיחות</v>
      </c>
    </row>
    <row r="1109" spans="1:33" x14ac:dyDescent="0.2">
      <c r="A1109" s="19" t="s">
        <v>34</v>
      </c>
      <c r="B1109" s="23" t="s">
        <v>22</v>
      </c>
      <c r="C1109" s="19" t="s">
        <v>23</v>
      </c>
      <c r="D1109" s="19" t="s">
        <v>23</v>
      </c>
      <c r="E1109" s="19" t="s">
        <v>421</v>
      </c>
      <c r="F1109" s="19" t="s">
        <v>273</v>
      </c>
      <c r="G1109" s="19" t="s">
        <v>7779</v>
      </c>
      <c r="H1109" s="19" t="s">
        <v>7778</v>
      </c>
      <c r="I1109" s="20">
        <v>43998</v>
      </c>
      <c r="J1109" s="20">
        <v>44196</v>
      </c>
      <c r="K1109" s="19" t="s">
        <v>7777</v>
      </c>
      <c r="L1109" s="19" t="s">
        <v>7776</v>
      </c>
      <c r="M1109" s="19" t="s">
        <v>7775</v>
      </c>
      <c r="N1109" s="22">
        <v>1579.5</v>
      </c>
      <c r="O1109" s="19" t="s">
        <v>30</v>
      </c>
      <c r="P1109" s="22">
        <v>1579.5</v>
      </c>
      <c r="Q1109" s="22">
        <v>0</v>
      </c>
      <c r="R1109" s="19" t="s">
        <v>30</v>
      </c>
      <c r="S1109" s="19" t="s">
        <v>31</v>
      </c>
      <c r="T1109" s="19" t="s">
        <v>427</v>
      </c>
      <c r="U1109" s="19" t="s">
        <v>33</v>
      </c>
      <c r="V1109" s="20"/>
      <c r="W1109" s="19" t="s">
        <v>32</v>
      </c>
      <c r="X1109" s="19" t="s">
        <v>7176</v>
      </c>
      <c r="Y1109" s="19" t="s">
        <v>7176</v>
      </c>
      <c r="Z1109" s="20"/>
      <c r="AA1109" s="19" t="s">
        <v>32</v>
      </c>
      <c r="AB1109" s="19" t="s">
        <v>32</v>
      </c>
      <c r="AC1109" s="19" t="s">
        <v>7176</v>
      </c>
      <c r="AD1109" s="19" t="s">
        <v>7176</v>
      </c>
      <c r="AE1109" s="19" t="s">
        <v>7177</v>
      </c>
      <c r="AF1109" s="6" t="str">
        <f>VLOOKUP(G1109,[2]הזמנות!A:B,2,0)</f>
        <v>G08</v>
      </c>
      <c r="AG1109" s="6" t="str">
        <f>VLOOKUP(AF1109,'[2]קבוצות רכש'!A:B,2,0)</f>
        <v>ארכיון המדינה</v>
      </c>
    </row>
    <row r="1110" spans="1:33" x14ac:dyDescent="0.2">
      <c r="A1110" s="19" t="s">
        <v>34</v>
      </c>
      <c r="B1110" s="23" t="s">
        <v>22</v>
      </c>
      <c r="C1110" s="19" t="s">
        <v>23</v>
      </c>
      <c r="D1110" s="19" t="s">
        <v>23</v>
      </c>
      <c r="E1110" s="19" t="s">
        <v>421</v>
      </c>
      <c r="F1110" s="19" t="s">
        <v>273</v>
      </c>
      <c r="G1110" s="19" t="s">
        <v>8498</v>
      </c>
      <c r="H1110" s="19" t="s">
        <v>1920</v>
      </c>
      <c r="I1110" s="20">
        <v>44012</v>
      </c>
      <c r="J1110" s="20">
        <v>44561</v>
      </c>
      <c r="K1110" s="19" t="s">
        <v>882</v>
      </c>
      <c r="L1110" s="19" t="s">
        <v>883</v>
      </c>
      <c r="M1110" s="19" t="s">
        <v>884</v>
      </c>
      <c r="N1110" s="22">
        <v>1437495.93</v>
      </c>
      <c r="O1110" s="19" t="s">
        <v>30</v>
      </c>
      <c r="P1110" s="22">
        <v>354582.9</v>
      </c>
      <c r="Q1110" s="22">
        <v>115045.4</v>
      </c>
      <c r="R1110" s="19" t="s">
        <v>30</v>
      </c>
      <c r="S1110" s="19" t="s">
        <v>282</v>
      </c>
      <c r="T1110" s="19" t="s">
        <v>427</v>
      </c>
      <c r="U1110" s="19" t="s">
        <v>32</v>
      </c>
      <c r="V1110" s="20"/>
      <c r="W1110" s="19" t="s">
        <v>32</v>
      </c>
      <c r="X1110" s="19" t="s">
        <v>7176</v>
      </c>
      <c r="Y1110" s="19" t="s">
        <v>7176</v>
      </c>
      <c r="Z1110" s="20"/>
      <c r="AA1110" s="19" t="s">
        <v>32</v>
      </c>
      <c r="AB1110" s="19" t="s">
        <v>32</v>
      </c>
      <c r="AC1110" s="19" t="s">
        <v>7176</v>
      </c>
      <c r="AD1110" s="19" t="s">
        <v>7176</v>
      </c>
      <c r="AE1110" s="19" t="s">
        <v>7177</v>
      </c>
      <c r="AF1110" s="6" t="str">
        <f>VLOOKUP(G1110,[2]הזמנות!A:B,2,0)</f>
        <v>G08</v>
      </c>
      <c r="AG1110" s="6" t="str">
        <f>VLOOKUP(AF1110,'[2]קבוצות רכש'!A:B,2,0)</f>
        <v>ארכיון המדינה</v>
      </c>
    </row>
    <row r="1111" spans="1:33" x14ac:dyDescent="0.2">
      <c r="A1111" s="19" t="s">
        <v>34</v>
      </c>
      <c r="B1111" s="23" t="s">
        <v>22</v>
      </c>
      <c r="C1111" s="19" t="s">
        <v>23</v>
      </c>
      <c r="D1111" s="19" t="s">
        <v>23</v>
      </c>
      <c r="E1111" s="19" t="s">
        <v>421</v>
      </c>
      <c r="F1111" s="19" t="s">
        <v>273</v>
      </c>
      <c r="G1111" s="19" t="s">
        <v>8497</v>
      </c>
      <c r="H1111" s="19" t="s">
        <v>8406</v>
      </c>
      <c r="I1111" s="20">
        <v>44025</v>
      </c>
      <c r="J1111" s="20">
        <v>44377</v>
      </c>
      <c r="K1111" s="19" t="s">
        <v>257</v>
      </c>
      <c r="L1111" s="19" t="s">
        <v>258</v>
      </c>
      <c r="M1111" s="19" t="s">
        <v>259</v>
      </c>
      <c r="N1111" s="22">
        <v>442728</v>
      </c>
      <c r="O1111" s="19" t="s">
        <v>30</v>
      </c>
      <c r="P1111" s="22">
        <v>141692.82999999999</v>
      </c>
      <c r="Q1111" s="22">
        <v>110197.52</v>
      </c>
      <c r="R1111" s="19" t="s">
        <v>30</v>
      </c>
      <c r="S1111" s="19" t="s">
        <v>31</v>
      </c>
      <c r="T1111" s="19" t="s">
        <v>8405</v>
      </c>
      <c r="U1111" s="19" t="s">
        <v>136</v>
      </c>
      <c r="V1111" s="20"/>
      <c r="W1111" s="19" t="s">
        <v>32</v>
      </c>
      <c r="X1111" s="19" t="s">
        <v>7176</v>
      </c>
      <c r="Y1111" s="19" t="s">
        <v>7176</v>
      </c>
      <c r="Z1111" s="20"/>
      <c r="AA1111" s="19" t="s">
        <v>32</v>
      </c>
      <c r="AB1111" s="19" t="s">
        <v>32</v>
      </c>
      <c r="AC1111" s="19" t="s">
        <v>7176</v>
      </c>
      <c r="AD1111" s="19" t="s">
        <v>7176</v>
      </c>
      <c r="AE1111" s="19" t="s">
        <v>7177</v>
      </c>
      <c r="AF1111" s="6" t="str">
        <f>VLOOKUP(G1111,[2]הזמנות!A:B,2,0)</f>
        <v>G01</v>
      </c>
      <c r="AG1111" s="6" t="str">
        <f>VLOOKUP(AF1111,'[2]קבוצות רכש'!A:B,2,0)</f>
        <v>הוצאות קשיחות</v>
      </c>
    </row>
    <row r="1112" spans="1:33" x14ac:dyDescent="0.2">
      <c r="A1112" s="19" t="s">
        <v>34</v>
      </c>
      <c r="B1112" s="23" t="s">
        <v>22</v>
      </c>
      <c r="C1112" s="19" t="s">
        <v>23</v>
      </c>
      <c r="D1112" s="19" t="s">
        <v>23</v>
      </c>
      <c r="E1112" s="19" t="s">
        <v>421</v>
      </c>
      <c r="F1112" s="19" t="s">
        <v>273</v>
      </c>
      <c r="G1112" s="19" t="s">
        <v>8496</v>
      </c>
      <c r="H1112" s="19" t="s">
        <v>8495</v>
      </c>
      <c r="I1112" s="20">
        <v>44034</v>
      </c>
      <c r="J1112" s="20">
        <v>44196</v>
      </c>
      <c r="K1112" s="19" t="s">
        <v>438</v>
      </c>
      <c r="L1112" s="26"/>
      <c r="M1112" s="26"/>
      <c r="N1112" s="22">
        <v>6146.71</v>
      </c>
      <c r="O1112" s="19" t="s">
        <v>30</v>
      </c>
      <c r="P1112" s="22">
        <v>6146.71</v>
      </c>
      <c r="Q1112" s="22">
        <v>0</v>
      </c>
      <c r="R1112" s="19" t="s">
        <v>30</v>
      </c>
      <c r="S1112" s="19" t="s">
        <v>31</v>
      </c>
      <c r="T1112" s="19" t="s">
        <v>427</v>
      </c>
      <c r="U1112" s="19" t="s">
        <v>33</v>
      </c>
      <c r="V1112" s="20"/>
      <c r="W1112" s="19" t="s">
        <v>32</v>
      </c>
      <c r="X1112" s="19" t="s">
        <v>7176</v>
      </c>
      <c r="Y1112" s="19" t="s">
        <v>7176</v>
      </c>
      <c r="Z1112" s="20"/>
      <c r="AA1112" s="19" t="s">
        <v>32</v>
      </c>
      <c r="AB1112" s="19" t="s">
        <v>32</v>
      </c>
      <c r="AC1112" s="19" t="s">
        <v>7176</v>
      </c>
      <c r="AD1112" s="19" t="s">
        <v>7176</v>
      </c>
      <c r="AE1112" s="19" t="s">
        <v>7177</v>
      </c>
      <c r="AF1112" s="6" t="str">
        <f>VLOOKUP(G1112,[2]הזמנות!A:B,2,0)</f>
        <v>G08</v>
      </c>
      <c r="AG1112" s="6" t="str">
        <f>VLOOKUP(AF1112,'[2]קבוצות רכש'!A:B,2,0)</f>
        <v>ארכיון המדינה</v>
      </c>
    </row>
    <row r="1113" spans="1:33" x14ac:dyDescent="0.2">
      <c r="A1113" s="19" t="s">
        <v>34</v>
      </c>
      <c r="B1113" s="23" t="s">
        <v>22</v>
      </c>
      <c r="C1113" s="19" t="s">
        <v>23</v>
      </c>
      <c r="D1113" s="19" t="s">
        <v>23</v>
      </c>
      <c r="E1113" s="19" t="s">
        <v>421</v>
      </c>
      <c r="F1113" s="19" t="s">
        <v>273</v>
      </c>
      <c r="G1113" s="19" t="s">
        <v>8492</v>
      </c>
      <c r="H1113" s="19" t="s">
        <v>8491</v>
      </c>
      <c r="I1113" s="20">
        <v>44034</v>
      </c>
      <c r="J1113" s="20">
        <v>44196</v>
      </c>
      <c r="K1113" s="19" t="s">
        <v>2931</v>
      </c>
      <c r="L1113" s="19" t="s">
        <v>2932</v>
      </c>
      <c r="M1113" s="19" t="s">
        <v>2933</v>
      </c>
      <c r="N1113" s="22">
        <v>579.15</v>
      </c>
      <c r="O1113" s="19" t="s">
        <v>30</v>
      </c>
      <c r="P1113" s="22">
        <v>0</v>
      </c>
      <c r="Q1113" s="22">
        <v>0</v>
      </c>
      <c r="R1113" s="19" t="s">
        <v>32</v>
      </c>
      <c r="S1113" s="19" t="s">
        <v>31</v>
      </c>
      <c r="T1113" s="19" t="s">
        <v>32</v>
      </c>
      <c r="U1113" s="19" t="s">
        <v>33</v>
      </c>
      <c r="V1113" s="20"/>
      <c r="W1113" s="19" t="s">
        <v>32</v>
      </c>
      <c r="X1113" s="19" t="s">
        <v>7176</v>
      </c>
      <c r="Y1113" s="19" t="s">
        <v>7176</v>
      </c>
      <c r="Z1113" s="20"/>
      <c r="AA1113" s="19" t="s">
        <v>32</v>
      </c>
      <c r="AB1113" s="19" t="s">
        <v>32</v>
      </c>
      <c r="AC1113" s="19" t="s">
        <v>7176</v>
      </c>
      <c r="AD1113" s="19" t="s">
        <v>7176</v>
      </c>
      <c r="AE1113" s="19" t="s">
        <v>7177</v>
      </c>
      <c r="AF1113" s="6" t="str">
        <f>VLOOKUP(G1113,[2]הזמנות!A:B,2,0)</f>
        <v>G08</v>
      </c>
      <c r="AG1113" s="6" t="str">
        <f>VLOOKUP(AF1113,'[2]קבוצות רכש'!A:B,2,0)</f>
        <v>ארכיון המדינה</v>
      </c>
    </row>
    <row r="1114" spans="1:33" x14ac:dyDescent="0.2">
      <c r="A1114" s="19" t="s">
        <v>34</v>
      </c>
      <c r="B1114" s="23" t="s">
        <v>22</v>
      </c>
      <c r="C1114" s="19" t="s">
        <v>23</v>
      </c>
      <c r="D1114" s="19" t="s">
        <v>23</v>
      </c>
      <c r="E1114" s="19" t="s">
        <v>421</v>
      </c>
      <c r="F1114" s="19" t="s">
        <v>273</v>
      </c>
      <c r="G1114" s="19" t="s">
        <v>8488</v>
      </c>
      <c r="H1114" s="19" t="s">
        <v>1601</v>
      </c>
      <c r="I1114" s="20">
        <v>44044</v>
      </c>
      <c r="J1114" s="20">
        <v>44074</v>
      </c>
      <c r="K1114" s="19" t="s">
        <v>1226</v>
      </c>
      <c r="L1114" s="26"/>
      <c r="M1114" s="26"/>
      <c r="N1114" s="22">
        <v>550017</v>
      </c>
      <c r="O1114" s="19" t="s">
        <v>30</v>
      </c>
      <c r="P1114" s="22">
        <v>549984.13</v>
      </c>
      <c r="Q1114" s="22">
        <v>0</v>
      </c>
      <c r="R1114" s="19" t="s">
        <v>30</v>
      </c>
      <c r="S1114" s="19" t="s">
        <v>282</v>
      </c>
      <c r="T1114" s="19" t="s">
        <v>1229</v>
      </c>
      <c r="U1114" s="19" t="s">
        <v>32</v>
      </c>
      <c r="V1114" s="20"/>
      <c r="W1114" s="19" t="s">
        <v>32</v>
      </c>
      <c r="X1114" s="19" t="s">
        <v>7176</v>
      </c>
      <c r="Y1114" s="19" t="s">
        <v>7176</v>
      </c>
      <c r="Z1114" s="20"/>
      <c r="AA1114" s="19" t="s">
        <v>32</v>
      </c>
      <c r="AB1114" s="19" t="s">
        <v>32</v>
      </c>
      <c r="AC1114" s="19" t="s">
        <v>7176</v>
      </c>
      <c r="AD1114" s="19" t="s">
        <v>7176</v>
      </c>
      <c r="AE1114" s="19" t="s">
        <v>7177</v>
      </c>
      <c r="AF1114" s="6" t="str">
        <f>VLOOKUP(G1114,[2]הזמנות!A:B,2,0)</f>
        <v>G08</v>
      </c>
      <c r="AG1114" s="6" t="str">
        <f>VLOOKUP(AF1114,'[2]קבוצות רכש'!A:B,2,0)</f>
        <v>ארכיון המדינה</v>
      </c>
    </row>
    <row r="1115" spans="1:33" x14ac:dyDescent="0.2">
      <c r="A1115" s="19" t="s">
        <v>34</v>
      </c>
      <c r="B1115" s="23" t="s">
        <v>22</v>
      </c>
      <c r="C1115" s="19" t="s">
        <v>23</v>
      </c>
      <c r="D1115" s="19" t="s">
        <v>23</v>
      </c>
      <c r="E1115" s="19" t="s">
        <v>421</v>
      </c>
      <c r="F1115" s="19" t="s">
        <v>273</v>
      </c>
      <c r="G1115" s="19" t="s">
        <v>8487</v>
      </c>
      <c r="H1115" s="19" t="s">
        <v>747</v>
      </c>
      <c r="I1115" s="20">
        <v>44046</v>
      </c>
      <c r="J1115" s="20">
        <v>44377</v>
      </c>
      <c r="K1115" s="19" t="s">
        <v>876</v>
      </c>
      <c r="L1115" s="19" t="s">
        <v>877</v>
      </c>
      <c r="M1115" s="19" t="s">
        <v>878</v>
      </c>
      <c r="N1115" s="22">
        <v>4283.13</v>
      </c>
      <c r="O1115" s="19" t="s">
        <v>30</v>
      </c>
      <c r="P1115" s="22">
        <v>3794.22</v>
      </c>
      <c r="Q1115" s="22">
        <v>0</v>
      </c>
      <c r="R1115" s="19" t="s">
        <v>30</v>
      </c>
      <c r="S1115" s="19" t="s">
        <v>31</v>
      </c>
      <c r="T1115" s="19" t="s">
        <v>32</v>
      </c>
      <c r="U1115" s="19" t="s">
        <v>33</v>
      </c>
      <c r="V1115" s="20"/>
      <c r="W1115" s="19" t="s">
        <v>32</v>
      </c>
      <c r="X1115" s="19" t="s">
        <v>7176</v>
      </c>
      <c r="Y1115" s="19" t="s">
        <v>7176</v>
      </c>
      <c r="Z1115" s="20"/>
      <c r="AA1115" s="19" t="s">
        <v>32</v>
      </c>
      <c r="AB1115" s="19" t="s">
        <v>32</v>
      </c>
      <c r="AC1115" s="19" t="s">
        <v>7176</v>
      </c>
      <c r="AD1115" s="19" t="s">
        <v>7176</v>
      </c>
      <c r="AE1115" s="19" t="s">
        <v>7177</v>
      </c>
      <c r="AF1115" s="6" t="str">
        <f>VLOOKUP(G1115,[2]הזמנות!A:B,2,0)</f>
        <v>G08</v>
      </c>
      <c r="AG1115" s="6" t="str">
        <f>VLOOKUP(AF1115,'[2]קבוצות רכש'!A:B,2,0)</f>
        <v>ארכיון המדינה</v>
      </c>
    </row>
    <row r="1116" spans="1:33" x14ac:dyDescent="0.2">
      <c r="A1116" s="19" t="s">
        <v>34</v>
      </c>
      <c r="B1116" s="23" t="s">
        <v>22</v>
      </c>
      <c r="C1116" s="19" t="s">
        <v>23</v>
      </c>
      <c r="D1116" s="19" t="s">
        <v>23</v>
      </c>
      <c r="E1116" s="19" t="s">
        <v>421</v>
      </c>
      <c r="F1116" s="19" t="s">
        <v>273</v>
      </c>
      <c r="G1116" s="19" t="s">
        <v>8486</v>
      </c>
      <c r="H1116" s="19" t="s">
        <v>747</v>
      </c>
      <c r="I1116" s="20">
        <v>44046</v>
      </c>
      <c r="J1116" s="20">
        <v>44196</v>
      </c>
      <c r="K1116" s="19" t="s">
        <v>876</v>
      </c>
      <c r="L1116" s="19" t="s">
        <v>877</v>
      </c>
      <c r="M1116" s="19" t="s">
        <v>878</v>
      </c>
      <c r="N1116" s="22">
        <v>876.1</v>
      </c>
      <c r="O1116" s="19" t="s">
        <v>30</v>
      </c>
      <c r="P1116" s="22">
        <v>876.1</v>
      </c>
      <c r="Q1116" s="22">
        <v>0</v>
      </c>
      <c r="R1116" s="19" t="s">
        <v>30</v>
      </c>
      <c r="S1116" s="19" t="s">
        <v>31</v>
      </c>
      <c r="T1116" s="19" t="s">
        <v>32</v>
      </c>
      <c r="U1116" s="19" t="s">
        <v>33</v>
      </c>
      <c r="V1116" s="20"/>
      <c r="W1116" s="19" t="s">
        <v>32</v>
      </c>
      <c r="X1116" s="19" t="s">
        <v>7176</v>
      </c>
      <c r="Y1116" s="19" t="s">
        <v>7176</v>
      </c>
      <c r="Z1116" s="20"/>
      <c r="AA1116" s="19" t="s">
        <v>32</v>
      </c>
      <c r="AB1116" s="19" t="s">
        <v>32</v>
      </c>
      <c r="AC1116" s="19" t="s">
        <v>7176</v>
      </c>
      <c r="AD1116" s="19" t="s">
        <v>7176</v>
      </c>
      <c r="AE1116" s="19" t="s">
        <v>7177</v>
      </c>
      <c r="AF1116" s="6" t="str">
        <f>VLOOKUP(G1116,[2]הזמנות!A:B,2,0)</f>
        <v>G08</v>
      </c>
      <c r="AG1116" s="6" t="str">
        <f>VLOOKUP(AF1116,'[2]קבוצות רכש'!A:B,2,0)</f>
        <v>ארכיון המדינה</v>
      </c>
    </row>
    <row r="1117" spans="1:33" x14ac:dyDescent="0.2">
      <c r="A1117" s="19" t="s">
        <v>34</v>
      </c>
      <c r="B1117" s="23" t="s">
        <v>22</v>
      </c>
      <c r="C1117" s="19" t="s">
        <v>23</v>
      </c>
      <c r="D1117" s="19" t="s">
        <v>23</v>
      </c>
      <c r="E1117" s="19" t="s">
        <v>421</v>
      </c>
      <c r="F1117" s="19" t="s">
        <v>273</v>
      </c>
      <c r="G1117" s="19" t="s">
        <v>8485</v>
      </c>
      <c r="H1117" s="19" t="s">
        <v>9267</v>
      </c>
      <c r="I1117" s="20">
        <v>44047</v>
      </c>
      <c r="J1117" s="20">
        <v>43830</v>
      </c>
      <c r="K1117" s="19" t="s">
        <v>727</v>
      </c>
      <c r="L1117" s="26"/>
      <c r="M1117" s="26"/>
      <c r="N1117" s="22">
        <v>13980.45</v>
      </c>
      <c r="O1117" s="19" t="s">
        <v>30</v>
      </c>
      <c r="P1117" s="22">
        <v>13980.45</v>
      </c>
      <c r="Q1117" s="22">
        <v>0</v>
      </c>
      <c r="R1117" s="19" t="s">
        <v>30</v>
      </c>
      <c r="S1117" s="19" t="s">
        <v>282</v>
      </c>
      <c r="T1117" s="19" t="s">
        <v>3259</v>
      </c>
      <c r="U1117" s="19" t="s">
        <v>32</v>
      </c>
      <c r="V1117" s="20"/>
      <c r="W1117" s="19" t="s">
        <v>32</v>
      </c>
      <c r="X1117" s="19" t="s">
        <v>7176</v>
      </c>
      <c r="Y1117" s="19" t="s">
        <v>7176</v>
      </c>
      <c r="Z1117" s="20"/>
      <c r="AA1117" s="19" t="s">
        <v>32</v>
      </c>
      <c r="AB1117" s="19" t="s">
        <v>32</v>
      </c>
      <c r="AC1117" s="19" t="s">
        <v>7176</v>
      </c>
      <c r="AD1117" s="19" t="s">
        <v>7176</v>
      </c>
      <c r="AE1117" s="19" t="s">
        <v>7177</v>
      </c>
      <c r="AF1117" s="6" t="str">
        <f>VLOOKUP(G1117,[2]הזמנות!A:B,2,0)</f>
        <v>G08</v>
      </c>
      <c r="AG1117" s="6" t="str">
        <f>VLOOKUP(AF1117,'[2]קבוצות רכש'!A:B,2,0)</f>
        <v>ארכיון המדינה</v>
      </c>
    </row>
    <row r="1118" spans="1:33" x14ac:dyDescent="0.2">
      <c r="A1118" s="19" t="s">
        <v>34</v>
      </c>
      <c r="B1118" s="23" t="s">
        <v>22</v>
      </c>
      <c r="C1118" s="19" t="s">
        <v>23</v>
      </c>
      <c r="D1118" s="19" t="s">
        <v>23</v>
      </c>
      <c r="E1118" s="19" t="s">
        <v>421</v>
      </c>
      <c r="F1118" s="19" t="s">
        <v>273</v>
      </c>
      <c r="G1118" s="19" t="s">
        <v>8483</v>
      </c>
      <c r="H1118" s="19"/>
      <c r="I1118" s="20">
        <v>44047</v>
      </c>
      <c r="J1118" s="20">
        <v>44561</v>
      </c>
      <c r="K1118" s="19" t="s">
        <v>1539</v>
      </c>
      <c r="L1118" s="19" t="s">
        <v>1540</v>
      </c>
      <c r="M1118" s="19" t="s">
        <v>1541</v>
      </c>
      <c r="N1118" s="22">
        <v>49725</v>
      </c>
      <c r="O1118" s="19" t="s">
        <v>30</v>
      </c>
      <c r="P1118" s="22">
        <v>11671.45</v>
      </c>
      <c r="Q1118" s="22">
        <v>3715.45</v>
      </c>
      <c r="R1118" s="19" t="s">
        <v>30</v>
      </c>
      <c r="S1118" s="19" t="s">
        <v>31</v>
      </c>
      <c r="T1118" s="19" t="s">
        <v>32</v>
      </c>
      <c r="U1118" s="19" t="s">
        <v>33</v>
      </c>
      <c r="V1118" s="20"/>
      <c r="W1118" s="19" t="s">
        <v>32</v>
      </c>
      <c r="X1118" s="19" t="s">
        <v>7176</v>
      </c>
      <c r="Y1118" s="19" t="s">
        <v>7176</v>
      </c>
      <c r="Z1118" s="20"/>
      <c r="AA1118" s="19" t="s">
        <v>32</v>
      </c>
      <c r="AB1118" s="19" t="s">
        <v>32</v>
      </c>
      <c r="AC1118" s="19" t="s">
        <v>7176</v>
      </c>
      <c r="AD1118" s="19" t="s">
        <v>7176</v>
      </c>
      <c r="AE1118" s="19" t="s">
        <v>7177</v>
      </c>
      <c r="AF1118" s="6" t="str">
        <f>VLOOKUP(G1118,[2]הזמנות!A:B,2,0)</f>
        <v>G08</v>
      </c>
      <c r="AG1118" s="6" t="str">
        <f>VLOOKUP(AF1118,'[2]קבוצות רכש'!A:B,2,0)</f>
        <v>ארכיון המדינה</v>
      </c>
    </row>
    <row r="1119" spans="1:33" x14ac:dyDescent="0.2">
      <c r="A1119" s="19" t="s">
        <v>34</v>
      </c>
      <c r="B1119" s="23" t="s">
        <v>22</v>
      </c>
      <c r="C1119" s="19" t="s">
        <v>23</v>
      </c>
      <c r="D1119" s="19" t="s">
        <v>23</v>
      </c>
      <c r="E1119" s="19" t="s">
        <v>421</v>
      </c>
      <c r="F1119" s="19" t="s">
        <v>273</v>
      </c>
      <c r="G1119" s="19" t="s">
        <v>8480</v>
      </c>
      <c r="H1119" s="19" t="s">
        <v>8479</v>
      </c>
      <c r="I1119" s="20">
        <v>44053</v>
      </c>
      <c r="J1119" s="20">
        <v>45020</v>
      </c>
      <c r="K1119" s="19" t="s">
        <v>4352</v>
      </c>
      <c r="L1119" s="19" t="s">
        <v>4353</v>
      </c>
      <c r="M1119" s="19" t="s">
        <v>4354</v>
      </c>
      <c r="N1119" s="22">
        <v>61951.5</v>
      </c>
      <c r="O1119" s="19" t="s">
        <v>30</v>
      </c>
      <c r="P1119" s="22">
        <v>0</v>
      </c>
      <c r="Q1119" s="22">
        <v>0</v>
      </c>
      <c r="R1119" s="19" t="s">
        <v>32</v>
      </c>
      <c r="S1119" s="19" t="s">
        <v>31</v>
      </c>
      <c r="T1119" s="19" t="s">
        <v>427</v>
      </c>
      <c r="U1119" s="19" t="s">
        <v>33</v>
      </c>
      <c r="V1119" s="20"/>
      <c r="W1119" s="19" t="s">
        <v>32</v>
      </c>
      <c r="X1119" s="19" t="s">
        <v>7176</v>
      </c>
      <c r="Y1119" s="19" t="s">
        <v>7176</v>
      </c>
      <c r="Z1119" s="20"/>
      <c r="AA1119" s="19" t="s">
        <v>32</v>
      </c>
      <c r="AB1119" s="19" t="s">
        <v>32</v>
      </c>
      <c r="AC1119" s="19" t="s">
        <v>7176</v>
      </c>
      <c r="AD1119" s="19" t="s">
        <v>7176</v>
      </c>
      <c r="AE1119" s="19" t="s">
        <v>7177</v>
      </c>
      <c r="AF1119" s="6" t="str">
        <f>VLOOKUP(G1119,[2]הזמנות!A:B,2,0)</f>
        <v>G08</v>
      </c>
      <c r="AG1119" s="6" t="str">
        <f>VLOOKUP(AF1119,'[2]קבוצות רכש'!A:B,2,0)</f>
        <v>ארכיון המדינה</v>
      </c>
    </row>
    <row r="1120" spans="1:33" x14ac:dyDescent="0.2">
      <c r="A1120" s="19" t="s">
        <v>34</v>
      </c>
      <c r="B1120" s="23" t="s">
        <v>22</v>
      </c>
      <c r="C1120" s="19" t="s">
        <v>23</v>
      </c>
      <c r="D1120" s="19" t="s">
        <v>23</v>
      </c>
      <c r="E1120" s="19" t="s">
        <v>421</v>
      </c>
      <c r="F1120" s="19" t="s">
        <v>273</v>
      </c>
      <c r="G1120" s="19" t="s">
        <v>8475</v>
      </c>
      <c r="H1120" s="19" t="s">
        <v>8474</v>
      </c>
      <c r="I1120" s="20">
        <v>44059</v>
      </c>
      <c r="J1120" s="20">
        <v>44561</v>
      </c>
      <c r="K1120" s="19" t="s">
        <v>6066</v>
      </c>
      <c r="L1120" s="19" t="s">
        <v>6065</v>
      </c>
      <c r="M1120" s="19" t="s">
        <v>6064</v>
      </c>
      <c r="N1120" s="22">
        <v>2702.7</v>
      </c>
      <c r="O1120" s="19" t="s">
        <v>30</v>
      </c>
      <c r="P1120" s="22">
        <v>2702.7</v>
      </c>
      <c r="Q1120" s="22">
        <v>0</v>
      </c>
      <c r="R1120" s="19" t="s">
        <v>30</v>
      </c>
      <c r="S1120" s="19" t="s">
        <v>31</v>
      </c>
      <c r="T1120" s="19" t="s">
        <v>427</v>
      </c>
      <c r="U1120" s="19" t="s">
        <v>33</v>
      </c>
      <c r="V1120" s="20"/>
      <c r="W1120" s="19" t="s">
        <v>32</v>
      </c>
      <c r="X1120" s="19" t="s">
        <v>7176</v>
      </c>
      <c r="Y1120" s="19" t="s">
        <v>7176</v>
      </c>
      <c r="Z1120" s="20"/>
      <c r="AA1120" s="19" t="s">
        <v>32</v>
      </c>
      <c r="AB1120" s="19" t="s">
        <v>32</v>
      </c>
      <c r="AC1120" s="19" t="s">
        <v>7176</v>
      </c>
      <c r="AD1120" s="19" t="s">
        <v>7176</v>
      </c>
      <c r="AE1120" s="19" t="s">
        <v>7177</v>
      </c>
      <c r="AF1120" s="6" t="str">
        <f>VLOOKUP(G1120,[2]הזמנות!A:B,2,0)</f>
        <v>G08</v>
      </c>
      <c r="AG1120" s="6" t="str">
        <f>VLOOKUP(AF1120,'[2]קבוצות רכש'!A:B,2,0)</f>
        <v>ארכיון המדינה</v>
      </c>
    </row>
    <row r="1121" spans="1:33" x14ac:dyDescent="0.2">
      <c r="A1121" s="19" t="s">
        <v>34</v>
      </c>
      <c r="B1121" s="23" t="s">
        <v>22</v>
      </c>
      <c r="C1121" s="19" t="s">
        <v>23</v>
      </c>
      <c r="D1121" s="19" t="s">
        <v>23</v>
      </c>
      <c r="E1121" s="19" t="s">
        <v>421</v>
      </c>
      <c r="F1121" s="19" t="s">
        <v>273</v>
      </c>
      <c r="G1121" s="19" t="s">
        <v>8473</v>
      </c>
      <c r="H1121" s="19" t="s">
        <v>1446</v>
      </c>
      <c r="I1121" s="20">
        <v>44069</v>
      </c>
      <c r="J1121" s="20">
        <v>44561</v>
      </c>
      <c r="K1121" s="19" t="s">
        <v>1495</v>
      </c>
      <c r="L1121" s="19" t="s">
        <v>1496</v>
      </c>
      <c r="M1121" s="19" t="s">
        <v>1497</v>
      </c>
      <c r="N1121" s="22">
        <v>5527.92</v>
      </c>
      <c r="O1121" s="19" t="s">
        <v>30</v>
      </c>
      <c r="P1121" s="22">
        <v>1309.69</v>
      </c>
      <c r="Q1121" s="22">
        <v>0</v>
      </c>
      <c r="R1121" s="19" t="s">
        <v>30</v>
      </c>
      <c r="S1121" s="19" t="s">
        <v>31</v>
      </c>
      <c r="T1121" s="19" t="s">
        <v>427</v>
      </c>
      <c r="U1121" s="19" t="s">
        <v>33</v>
      </c>
      <c r="V1121" s="20"/>
      <c r="W1121" s="19" t="s">
        <v>32</v>
      </c>
      <c r="X1121" s="19" t="s">
        <v>7176</v>
      </c>
      <c r="Y1121" s="19" t="s">
        <v>7176</v>
      </c>
      <c r="Z1121" s="20"/>
      <c r="AA1121" s="19" t="s">
        <v>32</v>
      </c>
      <c r="AB1121" s="19" t="s">
        <v>32</v>
      </c>
      <c r="AC1121" s="19" t="s">
        <v>7176</v>
      </c>
      <c r="AD1121" s="19" t="s">
        <v>7176</v>
      </c>
      <c r="AE1121" s="19" t="s">
        <v>7177</v>
      </c>
      <c r="AF1121" s="6" t="str">
        <f>VLOOKUP(G1121,[2]הזמנות!A:B,2,0)</f>
        <v>G08</v>
      </c>
      <c r="AG1121" s="6" t="str">
        <f>VLOOKUP(AF1121,'[2]קבוצות רכש'!A:B,2,0)</f>
        <v>ארכיון המדינה</v>
      </c>
    </row>
    <row r="1122" spans="1:33" x14ac:dyDescent="0.2">
      <c r="A1122" s="19" t="s">
        <v>34</v>
      </c>
      <c r="B1122" s="23" t="s">
        <v>22</v>
      </c>
      <c r="C1122" s="19" t="s">
        <v>23</v>
      </c>
      <c r="D1122" s="19" t="s">
        <v>23</v>
      </c>
      <c r="E1122" s="19" t="s">
        <v>421</v>
      </c>
      <c r="F1122" s="19" t="s">
        <v>273</v>
      </c>
      <c r="G1122" s="19" t="s">
        <v>8472</v>
      </c>
      <c r="H1122" s="19" t="s">
        <v>6125</v>
      </c>
      <c r="I1122" s="20">
        <v>44073</v>
      </c>
      <c r="J1122" s="20">
        <v>44196</v>
      </c>
      <c r="K1122" s="19" t="s">
        <v>8471</v>
      </c>
      <c r="L1122" s="19" t="s">
        <v>8470</v>
      </c>
      <c r="M1122" s="19" t="s">
        <v>8469</v>
      </c>
      <c r="N1122" s="22">
        <v>538.20000000000005</v>
      </c>
      <c r="O1122" s="19" t="s">
        <v>30</v>
      </c>
      <c r="P1122" s="22">
        <v>538.20000000000005</v>
      </c>
      <c r="Q1122" s="22">
        <v>0</v>
      </c>
      <c r="R1122" s="19" t="s">
        <v>30</v>
      </c>
      <c r="S1122" s="19" t="s">
        <v>8468</v>
      </c>
      <c r="T1122" s="19" t="s">
        <v>32</v>
      </c>
      <c r="U1122" s="19" t="s">
        <v>32</v>
      </c>
      <c r="V1122" s="20"/>
      <c r="W1122" s="19" t="s">
        <v>32</v>
      </c>
      <c r="X1122" s="19" t="s">
        <v>7176</v>
      </c>
      <c r="Y1122" s="19" t="s">
        <v>7176</v>
      </c>
      <c r="Z1122" s="20"/>
      <c r="AA1122" s="19" t="s">
        <v>32</v>
      </c>
      <c r="AB1122" s="19" t="s">
        <v>32</v>
      </c>
      <c r="AC1122" s="19" t="s">
        <v>7176</v>
      </c>
      <c r="AD1122" s="19" t="s">
        <v>7176</v>
      </c>
      <c r="AE1122" s="19" t="s">
        <v>7177</v>
      </c>
      <c r="AF1122" s="6" t="str">
        <f>VLOOKUP(G1122,[2]הזמנות!A:B,2,0)</f>
        <v>G02</v>
      </c>
      <c r="AG1122" s="6" t="str">
        <f>VLOOKUP(AF1122,'[2]קבוצות רכש'!A:B,2,0)</f>
        <v>רוה"מ יחידת רכש</v>
      </c>
    </row>
    <row r="1123" spans="1:33" x14ac:dyDescent="0.2">
      <c r="A1123" s="19" t="s">
        <v>34</v>
      </c>
      <c r="B1123" s="23" t="s">
        <v>22</v>
      </c>
      <c r="C1123" s="19" t="s">
        <v>23</v>
      </c>
      <c r="D1123" s="19" t="s">
        <v>23</v>
      </c>
      <c r="E1123" s="19" t="s">
        <v>421</v>
      </c>
      <c r="F1123" s="19" t="s">
        <v>273</v>
      </c>
      <c r="G1123" s="19" t="s">
        <v>8467</v>
      </c>
      <c r="H1123" s="19" t="s">
        <v>2010</v>
      </c>
      <c r="I1123" s="20">
        <v>44082</v>
      </c>
      <c r="J1123" s="20">
        <v>44439</v>
      </c>
      <c r="K1123" s="19" t="s">
        <v>1226</v>
      </c>
      <c r="L1123" s="19" t="s">
        <v>1227</v>
      </c>
      <c r="M1123" s="19" t="s">
        <v>1228</v>
      </c>
      <c r="N1123" s="22">
        <v>3780270</v>
      </c>
      <c r="O1123" s="19" t="s">
        <v>30</v>
      </c>
      <c r="P1123" s="22">
        <v>2662433.66</v>
      </c>
      <c r="Q1123" s="22">
        <v>2102639.5499999998</v>
      </c>
      <c r="R1123" s="19" t="s">
        <v>30</v>
      </c>
      <c r="S1123" s="19" t="s">
        <v>282</v>
      </c>
      <c r="T1123" s="19" t="s">
        <v>1229</v>
      </c>
      <c r="U1123" s="19" t="s">
        <v>32</v>
      </c>
      <c r="V1123" s="20"/>
      <c r="W1123" s="19" t="s">
        <v>32</v>
      </c>
      <c r="X1123" s="19" t="s">
        <v>7176</v>
      </c>
      <c r="Y1123" s="19" t="s">
        <v>7176</v>
      </c>
      <c r="Z1123" s="20"/>
      <c r="AA1123" s="19" t="s">
        <v>32</v>
      </c>
      <c r="AB1123" s="19" t="s">
        <v>32</v>
      </c>
      <c r="AC1123" s="19" t="s">
        <v>7176</v>
      </c>
      <c r="AD1123" s="19" t="s">
        <v>7176</v>
      </c>
      <c r="AE1123" s="19" t="s">
        <v>7177</v>
      </c>
      <c r="AF1123" s="6" t="str">
        <f>VLOOKUP(G1123,[2]הזמנות!A:B,2,0)</f>
        <v>G08</v>
      </c>
      <c r="AG1123" s="6" t="str">
        <f>VLOOKUP(AF1123,'[2]קבוצות רכש'!A:B,2,0)</f>
        <v>ארכיון המדינה</v>
      </c>
    </row>
    <row r="1124" spans="1:33" x14ac:dyDescent="0.2">
      <c r="A1124" s="19" t="s">
        <v>34</v>
      </c>
      <c r="B1124" s="23" t="s">
        <v>22</v>
      </c>
      <c r="C1124" s="19" t="s">
        <v>23</v>
      </c>
      <c r="D1124" s="19" t="s">
        <v>23</v>
      </c>
      <c r="E1124" s="19" t="s">
        <v>421</v>
      </c>
      <c r="F1124" s="19" t="s">
        <v>273</v>
      </c>
      <c r="G1124" s="19" t="s">
        <v>8466</v>
      </c>
      <c r="H1124" s="19" t="s">
        <v>8465</v>
      </c>
      <c r="I1124" s="20">
        <v>44084</v>
      </c>
      <c r="J1124" s="20">
        <v>44561</v>
      </c>
      <c r="K1124" s="19" t="s">
        <v>3998</v>
      </c>
      <c r="L1124" s="19" t="s">
        <v>3999</v>
      </c>
      <c r="M1124" s="19" t="s">
        <v>4000</v>
      </c>
      <c r="N1124" s="22">
        <v>1064.7</v>
      </c>
      <c r="O1124" s="19" t="s">
        <v>30</v>
      </c>
      <c r="P1124" s="22">
        <v>1064.7</v>
      </c>
      <c r="Q1124" s="22">
        <v>0</v>
      </c>
      <c r="R1124" s="19" t="s">
        <v>30</v>
      </c>
      <c r="S1124" s="19" t="s">
        <v>31</v>
      </c>
      <c r="T1124" s="19" t="s">
        <v>427</v>
      </c>
      <c r="U1124" s="19" t="s">
        <v>33</v>
      </c>
      <c r="V1124" s="20"/>
      <c r="W1124" s="19" t="s">
        <v>32</v>
      </c>
      <c r="X1124" s="19" t="s">
        <v>7176</v>
      </c>
      <c r="Y1124" s="19" t="s">
        <v>7176</v>
      </c>
      <c r="Z1124" s="20"/>
      <c r="AA1124" s="19" t="s">
        <v>32</v>
      </c>
      <c r="AB1124" s="19" t="s">
        <v>32</v>
      </c>
      <c r="AC1124" s="19" t="s">
        <v>7176</v>
      </c>
      <c r="AD1124" s="19" t="s">
        <v>7176</v>
      </c>
      <c r="AE1124" s="19" t="s">
        <v>7177</v>
      </c>
      <c r="AF1124" s="6" t="str">
        <f>VLOOKUP(G1124,[2]הזמנות!A:B,2,0)</f>
        <v>G08</v>
      </c>
      <c r="AG1124" s="6" t="str">
        <f>VLOOKUP(AF1124,'[2]קבוצות רכש'!A:B,2,0)</f>
        <v>ארכיון המדינה</v>
      </c>
    </row>
    <row r="1125" spans="1:33" x14ac:dyDescent="0.2">
      <c r="A1125" s="19" t="s">
        <v>34</v>
      </c>
      <c r="B1125" s="23" t="s">
        <v>22</v>
      </c>
      <c r="C1125" s="19" t="s">
        <v>23</v>
      </c>
      <c r="D1125" s="19" t="s">
        <v>23</v>
      </c>
      <c r="E1125" s="19" t="s">
        <v>421</v>
      </c>
      <c r="F1125" s="19" t="s">
        <v>273</v>
      </c>
      <c r="G1125" s="19" t="s">
        <v>8464</v>
      </c>
      <c r="H1125" s="19" t="s">
        <v>8463</v>
      </c>
      <c r="I1125" s="20">
        <v>44095</v>
      </c>
      <c r="J1125" s="20">
        <v>44561</v>
      </c>
      <c r="K1125" s="19" t="s">
        <v>438</v>
      </c>
      <c r="L1125" s="26"/>
      <c r="M1125" s="26"/>
      <c r="N1125" s="22">
        <v>380.25</v>
      </c>
      <c r="O1125" s="19" t="s">
        <v>30</v>
      </c>
      <c r="P1125" s="22">
        <v>0</v>
      </c>
      <c r="Q1125" s="22">
        <v>0</v>
      </c>
      <c r="R1125" s="19" t="s">
        <v>32</v>
      </c>
      <c r="S1125" s="19" t="s">
        <v>31</v>
      </c>
      <c r="T1125" s="19" t="s">
        <v>427</v>
      </c>
      <c r="U1125" s="19" t="s">
        <v>33</v>
      </c>
      <c r="V1125" s="20"/>
      <c r="W1125" s="19" t="s">
        <v>32</v>
      </c>
      <c r="X1125" s="19" t="s">
        <v>7176</v>
      </c>
      <c r="Y1125" s="19" t="s">
        <v>7176</v>
      </c>
      <c r="Z1125" s="20"/>
      <c r="AA1125" s="19" t="s">
        <v>32</v>
      </c>
      <c r="AB1125" s="19" t="s">
        <v>32</v>
      </c>
      <c r="AC1125" s="19" t="s">
        <v>7176</v>
      </c>
      <c r="AD1125" s="19" t="s">
        <v>7176</v>
      </c>
      <c r="AE1125" s="19" t="s">
        <v>7177</v>
      </c>
      <c r="AF1125" s="6" t="str">
        <f>VLOOKUP(G1125,[2]הזמנות!A:B,2,0)</f>
        <v>G08</v>
      </c>
      <c r="AG1125" s="6" t="str">
        <f>VLOOKUP(AF1125,'[2]קבוצות רכש'!A:B,2,0)</f>
        <v>ארכיון המדינה</v>
      </c>
    </row>
    <row r="1126" spans="1:33" x14ac:dyDescent="0.2">
      <c r="A1126" s="19" t="s">
        <v>34</v>
      </c>
      <c r="B1126" s="23" t="s">
        <v>22</v>
      </c>
      <c r="C1126" s="19" t="s">
        <v>23</v>
      </c>
      <c r="D1126" s="19" t="s">
        <v>23</v>
      </c>
      <c r="E1126" s="19" t="s">
        <v>421</v>
      </c>
      <c r="F1126" s="19" t="s">
        <v>273</v>
      </c>
      <c r="G1126" s="19" t="s">
        <v>9266</v>
      </c>
      <c r="H1126" s="19" t="s">
        <v>9265</v>
      </c>
      <c r="I1126" s="20">
        <v>44098</v>
      </c>
      <c r="J1126" s="20">
        <v>44561</v>
      </c>
      <c r="K1126" s="19" t="s">
        <v>8476</v>
      </c>
      <c r="L1126" s="19" t="s">
        <v>9264</v>
      </c>
      <c r="M1126" s="19" t="s">
        <v>9263</v>
      </c>
      <c r="N1126" s="22">
        <v>4883.5600000000004</v>
      </c>
      <c r="O1126" s="19" t="s">
        <v>30</v>
      </c>
      <c r="P1126" s="22">
        <v>0</v>
      </c>
      <c r="Q1126" s="22">
        <v>0</v>
      </c>
      <c r="R1126" s="19" t="s">
        <v>32</v>
      </c>
      <c r="S1126" s="19" t="s">
        <v>31</v>
      </c>
      <c r="T1126" s="19" t="s">
        <v>427</v>
      </c>
      <c r="U1126" s="19" t="s">
        <v>33</v>
      </c>
      <c r="V1126" s="20"/>
      <c r="W1126" s="19" t="s">
        <v>32</v>
      </c>
      <c r="X1126" s="19" t="s">
        <v>7176</v>
      </c>
      <c r="Y1126" s="19" t="s">
        <v>7176</v>
      </c>
      <c r="Z1126" s="20"/>
      <c r="AA1126" s="19" t="s">
        <v>32</v>
      </c>
      <c r="AB1126" s="19" t="s">
        <v>32</v>
      </c>
      <c r="AC1126" s="19" t="s">
        <v>7176</v>
      </c>
      <c r="AD1126" s="19" t="s">
        <v>7176</v>
      </c>
      <c r="AE1126" s="19" t="s">
        <v>7177</v>
      </c>
      <c r="AF1126" s="6" t="str">
        <f>VLOOKUP(G1126,[2]הזמנות!A:B,2,0)</f>
        <v>G08</v>
      </c>
      <c r="AG1126" s="6" t="str">
        <f>VLOOKUP(AF1126,'[2]קבוצות רכש'!A:B,2,0)</f>
        <v>ארכיון המדינה</v>
      </c>
    </row>
    <row r="1127" spans="1:33" x14ac:dyDescent="0.2">
      <c r="A1127" s="19" t="s">
        <v>34</v>
      </c>
      <c r="B1127" s="23" t="s">
        <v>22</v>
      </c>
      <c r="C1127" s="19" t="s">
        <v>23</v>
      </c>
      <c r="D1127" s="19" t="s">
        <v>23</v>
      </c>
      <c r="E1127" s="19" t="s">
        <v>421</v>
      </c>
      <c r="F1127" s="19" t="s">
        <v>273</v>
      </c>
      <c r="G1127" s="19" t="s">
        <v>9262</v>
      </c>
      <c r="H1127" s="19" t="s">
        <v>2923</v>
      </c>
      <c r="I1127" s="20">
        <v>44105</v>
      </c>
      <c r="J1127" s="20">
        <v>44445</v>
      </c>
      <c r="K1127" s="19" t="s">
        <v>2924</v>
      </c>
      <c r="L1127" s="19" t="s">
        <v>2925</v>
      </c>
      <c r="M1127" s="19" t="s">
        <v>2926</v>
      </c>
      <c r="N1127" s="22">
        <v>736819.19999999995</v>
      </c>
      <c r="O1127" s="19" t="s">
        <v>30</v>
      </c>
      <c r="P1127" s="22">
        <v>181044.36</v>
      </c>
      <c r="Q1127" s="22">
        <v>129335.83</v>
      </c>
      <c r="R1127" s="19" t="s">
        <v>30</v>
      </c>
      <c r="S1127" s="19" t="s">
        <v>31</v>
      </c>
      <c r="T1127" s="19" t="s">
        <v>2927</v>
      </c>
      <c r="U1127" s="19" t="s">
        <v>93</v>
      </c>
      <c r="V1127" s="20"/>
      <c r="W1127" s="19" t="s">
        <v>32</v>
      </c>
      <c r="X1127" s="19" t="s">
        <v>7176</v>
      </c>
      <c r="Y1127" s="19" t="s">
        <v>7176</v>
      </c>
      <c r="Z1127" s="20"/>
      <c r="AA1127" s="19" t="s">
        <v>32</v>
      </c>
      <c r="AB1127" s="19" t="s">
        <v>32</v>
      </c>
      <c r="AC1127" s="19" t="s">
        <v>7176</v>
      </c>
      <c r="AD1127" s="19" t="s">
        <v>7176</v>
      </c>
      <c r="AE1127" s="19" t="s">
        <v>7177</v>
      </c>
      <c r="AF1127" s="6" t="str">
        <f>VLOOKUP(G1127,[2]הזמנות!A:B,2,0)</f>
        <v>G08</v>
      </c>
      <c r="AG1127" s="6" t="str">
        <f>VLOOKUP(AF1127,'[2]קבוצות רכש'!A:B,2,0)</f>
        <v>ארכיון המדינה</v>
      </c>
    </row>
    <row r="1128" spans="1:33" x14ac:dyDescent="0.2">
      <c r="A1128" s="19" t="s">
        <v>34</v>
      </c>
      <c r="B1128" s="23" t="s">
        <v>22</v>
      </c>
      <c r="C1128" s="19" t="s">
        <v>23</v>
      </c>
      <c r="D1128" s="19" t="s">
        <v>23</v>
      </c>
      <c r="E1128" s="19" t="s">
        <v>421</v>
      </c>
      <c r="F1128" s="19" t="s">
        <v>273</v>
      </c>
      <c r="G1128" s="19" t="s">
        <v>9261</v>
      </c>
      <c r="H1128" s="19" t="s">
        <v>1446</v>
      </c>
      <c r="I1128" s="20">
        <v>44123</v>
      </c>
      <c r="J1128" s="20">
        <v>44196</v>
      </c>
      <c r="K1128" s="19" t="s">
        <v>888</v>
      </c>
      <c r="L1128" s="26"/>
      <c r="M1128" s="26"/>
      <c r="N1128" s="22">
        <v>3720.52</v>
      </c>
      <c r="O1128" s="19" t="s">
        <v>30</v>
      </c>
      <c r="P1128" s="22">
        <v>0</v>
      </c>
      <c r="Q1128" s="22">
        <v>0</v>
      </c>
      <c r="R1128" s="19" t="s">
        <v>32</v>
      </c>
      <c r="S1128" s="19" t="s">
        <v>282</v>
      </c>
      <c r="T1128" s="19" t="s">
        <v>3257</v>
      </c>
      <c r="U1128" s="19" t="s">
        <v>32</v>
      </c>
      <c r="V1128" s="20"/>
      <c r="W1128" s="19" t="s">
        <v>32</v>
      </c>
      <c r="X1128" s="19" t="s">
        <v>7176</v>
      </c>
      <c r="Y1128" s="19" t="s">
        <v>7176</v>
      </c>
      <c r="Z1128" s="20"/>
      <c r="AA1128" s="19" t="s">
        <v>32</v>
      </c>
      <c r="AB1128" s="19" t="s">
        <v>32</v>
      </c>
      <c r="AC1128" s="19" t="s">
        <v>7176</v>
      </c>
      <c r="AD1128" s="19" t="s">
        <v>7176</v>
      </c>
      <c r="AE1128" s="19" t="s">
        <v>7177</v>
      </c>
      <c r="AF1128" s="6" t="str">
        <f>VLOOKUP(G1128,[2]הזמנות!A:B,2,0)</f>
        <v>G08</v>
      </c>
      <c r="AG1128" s="6" t="str">
        <f>VLOOKUP(AF1128,'[2]קבוצות רכש'!A:B,2,0)</f>
        <v>ארכיון המדינה</v>
      </c>
    </row>
    <row r="1129" spans="1:33" x14ac:dyDescent="0.2">
      <c r="A1129" s="19" t="s">
        <v>34</v>
      </c>
      <c r="B1129" s="23" t="s">
        <v>22</v>
      </c>
      <c r="C1129" s="19" t="s">
        <v>23</v>
      </c>
      <c r="D1129" s="19" t="s">
        <v>23</v>
      </c>
      <c r="E1129" s="19" t="s">
        <v>421</v>
      </c>
      <c r="F1129" s="19" t="s">
        <v>273</v>
      </c>
      <c r="G1129" s="19" t="s">
        <v>9260</v>
      </c>
      <c r="H1129" s="19" t="s">
        <v>1446</v>
      </c>
      <c r="I1129" s="20">
        <v>44123</v>
      </c>
      <c r="J1129" s="20">
        <v>44561</v>
      </c>
      <c r="K1129" s="19" t="s">
        <v>6066</v>
      </c>
      <c r="L1129" s="26"/>
      <c r="M1129" s="26"/>
      <c r="N1129" s="22">
        <v>1134.9000000000001</v>
      </c>
      <c r="O1129" s="19" t="s">
        <v>30</v>
      </c>
      <c r="P1129" s="22">
        <v>1134.9000000000001</v>
      </c>
      <c r="Q1129" s="22">
        <v>1134.9000000000001</v>
      </c>
      <c r="R1129" s="19" t="s">
        <v>30</v>
      </c>
      <c r="S1129" s="19" t="s">
        <v>31</v>
      </c>
      <c r="T1129" s="19" t="s">
        <v>427</v>
      </c>
      <c r="U1129" s="19" t="s">
        <v>33</v>
      </c>
      <c r="V1129" s="20"/>
      <c r="W1129" s="19" t="s">
        <v>32</v>
      </c>
      <c r="X1129" s="19" t="s">
        <v>7176</v>
      </c>
      <c r="Y1129" s="19" t="s">
        <v>7176</v>
      </c>
      <c r="Z1129" s="20"/>
      <c r="AA1129" s="19" t="s">
        <v>32</v>
      </c>
      <c r="AB1129" s="19" t="s">
        <v>32</v>
      </c>
      <c r="AC1129" s="19" t="s">
        <v>7176</v>
      </c>
      <c r="AD1129" s="19" t="s">
        <v>7176</v>
      </c>
      <c r="AE1129" s="19" t="s">
        <v>7177</v>
      </c>
      <c r="AF1129" s="6" t="str">
        <f>VLOOKUP(G1129,[2]הזמנות!A:B,2,0)</f>
        <v>G08</v>
      </c>
      <c r="AG1129" s="6" t="str">
        <f>VLOOKUP(AF1129,'[2]קבוצות רכש'!A:B,2,0)</f>
        <v>ארכיון המדינה</v>
      </c>
    </row>
    <row r="1130" spans="1:33" x14ac:dyDescent="0.2">
      <c r="A1130" s="19" t="s">
        <v>34</v>
      </c>
      <c r="B1130" s="23" t="s">
        <v>22</v>
      </c>
      <c r="C1130" s="19" t="s">
        <v>23</v>
      </c>
      <c r="D1130" s="19" t="s">
        <v>23</v>
      </c>
      <c r="E1130" s="19" t="s">
        <v>421</v>
      </c>
      <c r="F1130" s="19" t="s">
        <v>273</v>
      </c>
      <c r="G1130" s="19" t="s">
        <v>9259</v>
      </c>
      <c r="H1130" s="19" t="s">
        <v>9258</v>
      </c>
      <c r="I1130" s="20">
        <v>44130</v>
      </c>
      <c r="J1130" s="20">
        <v>44561</v>
      </c>
      <c r="K1130" s="19" t="s">
        <v>438</v>
      </c>
      <c r="L1130" s="26"/>
      <c r="M1130" s="26"/>
      <c r="N1130" s="22">
        <v>7844.85</v>
      </c>
      <c r="O1130" s="19" t="s">
        <v>30</v>
      </c>
      <c r="P1130" s="22">
        <v>0</v>
      </c>
      <c r="Q1130" s="22">
        <v>0</v>
      </c>
      <c r="R1130" s="19" t="s">
        <v>32</v>
      </c>
      <c r="S1130" s="19" t="s">
        <v>31</v>
      </c>
      <c r="T1130" s="19" t="s">
        <v>427</v>
      </c>
      <c r="U1130" s="19" t="s">
        <v>33</v>
      </c>
      <c r="V1130" s="20"/>
      <c r="W1130" s="19" t="s">
        <v>32</v>
      </c>
      <c r="X1130" s="19" t="s">
        <v>7176</v>
      </c>
      <c r="Y1130" s="19" t="s">
        <v>7176</v>
      </c>
      <c r="Z1130" s="20"/>
      <c r="AA1130" s="19" t="s">
        <v>32</v>
      </c>
      <c r="AB1130" s="19" t="s">
        <v>32</v>
      </c>
      <c r="AC1130" s="19" t="s">
        <v>7176</v>
      </c>
      <c r="AD1130" s="19" t="s">
        <v>7176</v>
      </c>
      <c r="AE1130" s="19" t="s">
        <v>7177</v>
      </c>
      <c r="AF1130" s="6" t="str">
        <f>VLOOKUP(G1130,[2]הזמנות!A:B,2,0)</f>
        <v>G08</v>
      </c>
      <c r="AG1130" s="6" t="str">
        <f>VLOOKUP(AF1130,'[2]קבוצות רכש'!A:B,2,0)</f>
        <v>ארכיון המדינה</v>
      </c>
    </row>
    <row r="1131" spans="1:33" x14ac:dyDescent="0.2">
      <c r="A1131" s="19" t="s">
        <v>34</v>
      </c>
      <c r="B1131" s="23" t="s">
        <v>22</v>
      </c>
      <c r="C1131" s="19" t="s">
        <v>23</v>
      </c>
      <c r="D1131" s="19" t="s">
        <v>23</v>
      </c>
      <c r="E1131" s="19" t="s">
        <v>421</v>
      </c>
      <c r="F1131" s="19" t="s">
        <v>273</v>
      </c>
      <c r="G1131" s="19" t="s">
        <v>9257</v>
      </c>
      <c r="H1131" s="19" t="s">
        <v>1105</v>
      </c>
      <c r="I1131" s="20">
        <v>44138</v>
      </c>
      <c r="J1131" s="20">
        <v>44561</v>
      </c>
      <c r="K1131" s="19" t="s">
        <v>1514</v>
      </c>
      <c r="L1131" s="19" t="s">
        <v>1515</v>
      </c>
      <c r="M1131" s="19" t="s">
        <v>1516</v>
      </c>
      <c r="N1131" s="22">
        <v>4914</v>
      </c>
      <c r="O1131" s="19" t="s">
        <v>30</v>
      </c>
      <c r="P1131" s="22">
        <v>0</v>
      </c>
      <c r="Q1131" s="22">
        <v>0</v>
      </c>
      <c r="R1131" s="19" t="s">
        <v>32</v>
      </c>
      <c r="S1131" s="19" t="s">
        <v>31</v>
      </c>
      <c r="T1131" s="19" t="s">
        <v>32</v>
      </c>
      <c r="U1131" s="19" t="s">
        <v>33</v>
      </c>
      <c r="V1131" s="20"/>
      <c r="W1131" s="19" t="s">
        <v>32</v>
      </c>
      <c r="X1131" s="19" t="s">
        <v>7176</v>
      </c>
      <c r="Y1131" s="19" t="s">
        <v>7176</v>
      </c>
      <c r="Z1131" s="20"/>
      <c r="AA1131" s="19" t="s">
        <v>32</v>
      </c>
      <c r="AB1131" s="19" t="s">
        <v>32</v>
      </c>
      <c r="AC1131" s="19" t="s">
        <v>7176</v>
      </c>
      <c r="AD1131" s="19" t="s">
        <v>7176</v>
      </c>
      <c r="AE1131" s="19" t="s">
        <v>7177</v>
      </c>
      <c r="AF1131" s="6" t="str">
        <f>VLOOKUP(G1131,[2]הזמנות!A:B,2,0)</f>
        <v>G02</v>
      </c>
      <c r="AG1131" s="6" t="str">
        <f>VLOOKUP(AF1131,'[2]קבוצות רכש'!A:B,2,0)</f>
        <v>רוה"מ יחידת רכש</v>
      </c>
    </row>
    <row r="1132" spans="1:33" x14ac:dyDescent="0.2">
      <c r="A1132" s="19" t="s">
        <v>34</v>
      </c>
      <c r="B1132" s="23" t="s">
        <v>22</v>
      </c>
      <c r="C1132" s="19" t="s">
        <v>23</v>
      </c>
      <c r="D1132" s="19" t="s">
        <v>23</v>
      </c>
      <c r="E1132" s="19" t="s">
        <v>421</v>
      </c>
      <c r="F1132" s="19" t="s">
        <v>273</v>
      </c>
      <c r="G1132" s="19" t="s">
        <v>9256</v>
      </c>
      <c r="H1132" s="19" t="s">
        <v>9255</v>
      </c>
      <c r="I1132" s="20">
        <v>44145</v>
      </c>
      <c r="J1132" s="20">
        <v>44347</v>
      </c>
      <c r="K1132" s="19" t="s">
        <v>3406</v>
      </c>
      <c r="L1132" s="19" t="s">
        <v>3407</v>
      </c>
      <c r="M1132" s="19" t="s">
        <v>3408</v>
      </c>
      <c r="N1132" s="22">
        <v>175500</v>
      </c>
      <c r="O1132" s="19" t="s">
        <v>30</v>
      </c>
      <c r="P1132" s="22">
        <v>0</v>
      </c>
      <c r="Q1132" s="22">
        <v>0</v>
      </c>
      <c r="R1132" s="19" t="s">
        <v>32</v>
      </c>
      <c r="S1132" s="19" t="s">
        <v>260</v>
      </c>
      <c r="T1132" s="19" t="s">
        <v>427</v>
      </c>
      <c r="U1132" s="19" t="s">
        <v>32</v>
      </c>
      <c r="V1132" s="20"/>
      <c r="W1132" s="19" t="s">
        <v>32</v>
      </c>
      <c r="X1132" s="19" t="s">
        <v>7176</v>
      </c>
      <c r="Y1132" s="19" t="s">
        <v>7176</v>
      </c>
      <c r="Z1132" s="20"/>
      <c r="AA1132" s="19" t="s">
        <v>32</v>
      </c>
      <c r="AB1132" s="19" t="s">
        <v>32</v>
      </c>
      <c r="AC1132" s="19" t="s">
        <v>7176</v>
      </c>
      <c r="AD1132" s="19" t="s">
        <v>7176</v>
      </c>
      <c r="AE1132" s="19" t="s">
        <v>7177</v>
      </c>
      <c r="AF1132" s="6" t="str">
        <f>VLOOKUP(G1132,[2]הזמנות!A:B,2,0)</f>
        <v>G08</v>
      </c>
      <c r="AG1132" s="6" t="str">
        <f>VLOOKUP(AF1132,'[2]קבוצות רכש'!A:B,2,0)</f>
        <v>ארכיון המדינה</v>
      </c>
    </row>
    <row r="1133" spans="1:33" x14ac:dyDescent="0.2">
      <c r="A1133" s="19" t="s">
        <v>34</v>
      </c>
      <c r="B1133" s="23" t="s">
        <v>22</v>
      </c>
      <c r="C1133" s="19" t="s">
        <v>23</v>
      </c>
      <c r="D1133" s="19" t="s">
        <v>23</v>
      </c>
      <c r="E1133" s="19" t="s">
        <v>421</v>
      </c>
      <c r="F1133" s="19" t="s">
        <v>273</v>
      </c>
      <c r="G1133" s="19" t="s">
        <v>9114</v>
      </c>
      <c r="H1133" s="19" t="s">
        <v>9113</v>
      </c>
      <c r="I1133" s="20">
        <v>44145</v>
      </c>
      <c r="J1133" s="20">
        <v>44561</v>
      </c>
      <c r="K1133" s="19" t="s">
        <v>2144</v>
      </c>
      <c r="L1133" s="19" t="s">
        <v>2145</v>
      </c>
      <c r="M1133" s="19" t="s">
        <v>2146</v>
      </c>
      <c r="N1133" s="22">
        <v>59999.94</v>
      </c>
      <c r="O1133" s="19" t="s">
        <v>30</v>
      </c>
      <c r="P1133" s="22">
        <v>0</v>
      </c>
      <c r="Q1133" s="22">
        <v>0</v>
      </c>
      <c r="R1133" s="19" t="s">
        <v>32</v>
      </c>
      <c r="S1133" s="19" t="s">
        <v>282</v>
      </c>
      <c r="T1133" s="19" t="s">
        <v>2702</v>
      </c>
      <c r="U1133" s="19" t="s">
        <v>32</v>
      </c>
      <c r="V1133" s="20"/>
      <c r="W1133" s="19" t="s">
        <v>32</v>
      </c>
      <c r="X1133" s="19" t="s">
        <v>7176</v>
      </c>
      <c r="Y1133" s="19" t="s">
        <v>7176</v>
      </c>
      <c r="Z1133" s="20"/>
      <c r="AA1133" s="19" t="s">
        <v>32</v>
      </c>
      <c r="AB1133" s="19" t="s">
        <v>32</v>
      </c>
      <c r="AC1133" s="19" t="s">
        <v>7176</v>
      </c>
      <c r="AD1133" s="19" t="s">
        <v>7176</v>
      </c>
      <c r="AE1133" s="19" t="s">
        <v>7177</v>
      </c>
      <c r="AF1133" s="6" t="str">
        <f>VLOOKUP(G1133,[2]הזמנות!A:B,2,0)</f>
        <v>G01</v>
      </c>
      <c r="AG1133" s="6" t="str">
        <f>VLOOKUP(AF1133,'[2]קבוצות רכש'!A:B,2,0)</f>
        <v>הוצאות קשיחות</v>
      </c>
    </row>
    <row r="1134" spans="1:33" x14ac:dyDescent="0.2">
      <c r="A1134" s="19" t="s">
        <v>34</v>
      </c>
      <c r="B1134" s="23" t="s">
        <v>22</v>
      </c>
      <c r="C1134" s="19" t="s">
        <v>23</v>
      </c>
      <c r="D1134" s="19" t="s">
        <v>23</v>
      </c>
      <c r="E1134" s="19" t="s">
        <v>421</v>
      </c>
      <c r="F1134" s="19" t="s">
        <v>273</v>
      </c>
      <c r="G1134" s="19" t="s">
        <v>9112</v>
      </c>
      <c r="H1134" s="19" t="s">
        <v>7684</v>
      </c>
      <c r="I1134" s="20">
        <v>44145</v>
      </c>
      <c r="J1134" s="20">
        <v>44561</v>
      </c>
      <c r="K1134" s="19" t="s">
        <v>2616</v>
      </c>
      <c r="L1134" s="19" t="s">
        <v>2617</v>
      </c>
      <c r="M1134" s="19" t="s">
        <v>2618</v>
      </c>
      <c r="N1134" s="22">
        <v>1318998.33</v>
      </c>
      <c r="O1134" s="19" t="s">
        <v>30</v>
      </c>
      <c r="P1134" s="22">
        <v>0</v>
      </c>
      <c r="Q1134" s="22">
        <v>0</v>
      </c>
      <c r="R1134" s="19" t="s">
        <v>32</v>
      </c>
      <c r="S1134" s="19" t="s">
        <v>184</v>
      </c>
      <c r="T1134" s="19" t="s">
        <v>32</v>
      </c>
      <c r="U1134" s="19" t="s">
        <v>32</v>
      </c>
      <c r="V1134" s="20"/>
      <c r="W1134" s="19" t="s">
        <v>32</v>
      </c>
      <c r="X1134" s="19" t="s">
        <v>7176</v>
      </c>
      <c r="Y1134" s="19" t="s">
        <v>7176</v>
      </c>
      <c r="Z1134" s="20"/>
      <c r="AA1134" s="19" t="s">
        <v>32</v>
      </c>
      <c r="AB1134" s="19" t="s">
        <v>32</v>
      </c>
      <c r="AC1134" s="19" t="s">
        <v>7176</v>
      </c>
      <c r="AD1134" s="19" t="s">
        <v>7176</v>
      </c>
      <c r="AE1134" s="19" t="s">
        <v>7177</v>
      </c>
      <c r="AF1134" s="6" t="str">
        <f>VLOOKUP(G1134,[2]הזמנות!A:B,2,0)</f>
        <v>G01</v>
      </c>
      <c r="AG1134" s="6" t="str">
        <f>VLOOKUP(AF1134,'[2]קבוצות רכש'!A:B,2,0)</f>
        <v>הוצאות קשיחות</v>
      </c>
    </row>
    <row r="1135" spans="1:33" x14ac:dyDescent="0.2">
      <c r="A1135" s="19" t="s">
        <v>34</v>
      </c>
      <c r="B1135" s="23" t="s">
        <v>22</v>
      </c>
      <c r="C1135" s="19" t="s">
        <v>23</v>
      </c>
      <c r="D1135" s="19" t="s">
        <v>23</v>
      </c>
      <c r="E1135" s="19" t="s">
        <v>421</v>
      </c>
      <c r="F1135" s="19" t="s">
        <v>273</v>
      </c>
      <c r="G1135" s="19" t="s">
        <v>9254</v>
      </c>
      <c r="H1135" s="19" t="s">
        <v>747</v>
      </c>
      <c r="I1135" s="20">
        <v>44146</v>
      </c>
      <c r="J1135" s="20">
        <v>44561</v>
      </c>
      <c r="K1135" s="19" t="s">
        <v>1430</v>
      </c>
      <c r="L1135" s="19" t="s">
        <v>1431</v>
      </c>
      <c r="M1135" s="19" t="s">
        <v>1432</v>
      </c>
      <c r="N1135" s="22">
        <v>3149.13</v>
      </c>
      <c r="O1135" s="19" t="s">
        <v>30</v>
      </c>
      <c r="P1135" s="22">
        <v>0</v>
      </c>
      <c r="Q1135" s="22">
        <v>0</v>
      </c>
      <c r="R1135" s="19" t="s">
        <v>32</v>
      </c>
      <c r="S1135" s="19" t="s">
        <v>282</v>
      </c>
      <c r="T1135" s="19" t="s">
        <v>441</v>
      </c>
      <c r="U1135" s="19" t="s">
        <v>32</v>
      </c>
      <c r="V1135" s="20"/>
      <c r="W1135" s="19" t="s">
        <v>32</v>
      </c>
      <c r="X1135" s="19" t="s">
        <v>7176</v>
      </c>
      <c r="Y1135" s="19" t="s">
        <v>7176</v>
      </c>
      <c r="Z1135" s="20"/>
      <c r="AA1135" s="19" t="s">
        <v>32</v>
      </c>
      <c r="AB1135" s="19" t="s">
        <v>32</v>
      </c>
      <c r="AC1135" s="19" t="s">
        <v>7176</v>
      </c>
      <c r="AD1135" s="19" t="s">
        <v>7176</v>
      </c>
      <c r="AE1135" s="19" t="s">
        <v>7177</v>
      </c>
      <c r="AF1135" s="6" t="str">
        <f>VLOOKUP(G1135,[2]הזמנות!A:B,2,0)</f>
        <v>G08</v>
      </c>
      <c r="AG1135" s="6" t="str">
        <f>VLOOKUP(AF1135,'[2]קבוצות רכש'!A:B,2,0)</f>
        <v>ארכיון המדינה</v>
      </c>
    </row>
    <row r="1136" spans="1:33" x14ac:dyDescent="0.2">
      <c r="A1136" s="19" t="s">
        <v>34</v>
      </c>
      <c r="B1136" s="23" t="s">
        <v>22</v>
      </c>
      <c r="C1136" s="19" t="s">
        <v>23</v>
      </c>
      <c r="D1136" s="19" t="s">
        <v>23</v>
      </c>
      <c r="E1136" s="19" t="s">
        <v>421</v>
      </c>
      <c r="F1136" s="19" t="s">
        <v>273</v>
      </c>
      <c r="G1136" s="19" t="s">
        <v>9253</v>
      </c>
      <c r="H1136" s="19" t="s">
        <v>8025</v>
      </c>
      <c r="I1136" s="20">
        <v>44146</v>
      </c>
      <c r="J1136" s="20">
        <v>44546</v>
      </c>
      <c r="K1136" s="19" t="s">
        <v>432</v>
      </c>
      <c r="L1136" s="26"/>
      <c r="M1136" s="26"/>
      <c r="N1136" s="22">
        <v>43816.5</v>
      </c>
      <c r="O1136" s="19" t="s">
        <v>30</v>
      </c>
      <c r="P1136" s="22">
        <v>43246.9</v>
      </c>
      <c r="Q1136" s="22">
        <v>43246.9</v>
      </c>
      <c r="R1136" s="19" t="s">
        <v>30</v>
      </c>
      <c r="S1136" s="19" t="s">
        <v>282</v>
      </c>
      <c r="T1136" s="19" t="s">
        <v>9252</v>
      </c>
      <c r="U1136" s="19" t="s">
        <v>32</v>
      </c>
      <c r="V1136" s="20"/>
      <c r="W1136" s="19" t="s">
        <v>32</v>
      </c>
      <c r="X1136" s="19" t="s">
        <v>7176</v>
      </c>
      <c r="Y1136" s="19" t="s">
        <v>7176</v>
      </c>
      <c r="Z1136" s="20"/>
      <c r="AA1136" s="19" t="s">
        <v>32</v>
      </c>
      <c r="AB1136" s="19" t="s">
        <v>32</v>
      </c>
      <c r="AC1136" s="19" t="s">
        <v>7176</v>
      </c>
      <c r="AD1136" s="19" t="s">
        <v>7176</v>
      </c>
      <c r="AE1136" s="19" t="s">
        <v>7177</v>
      </c>
      <c r="AF1136" s="6" t="str">
        <f>VLOOKUP(G1136,[2]הזמנות!A:B,2,0)</f>
        <v>G08</v>
      </c>
      <c r="AG1136" s="6" t="str">
        <f>VLOOKUP(AF1136,'[2]קבוצות רכש'!A:B,2,0)</f>
        <v>ארכיון המדינה</v>
      </c>
    </row>
    <row r="1137" spans="1:33" x14ac:dyDescent="0.2">
      <c r="A1137" s="19" t="s">
        <v>34</v>
      </c>
      <c r="B1137" s="23" t="s">
        <v>22</v>
      </c>
      <c r="C1137" s="19" t="s">
        <v>23</v>
      </c>
      <c r="D1137" s="19" t="s">
        <v>23</v>
      </c>
      <c r="E1137" s="19" t="s">
        <v>421</v>
      </c>
      <c r="F1137" s="19" t="s">
        <v>273</v>
      </c>
      <c r="G1137" s="19" t="s">
        <v>9251</v>
      </c>
      <c r="H1137" s="19" t="s">
        <v>8025</v>
      </c>
      <c r="I1137" s="20">
        <v>44146</v>
      </c>
      <c r="J1137" s="20">
        <v>44561</v>
      </c>
      <c r="K1137" s="19" t="s">
        <v>727</v>
      </c>
      <c r="L1137" s="26"/>
      <c r="M1137" s="26"/>
      <c r="N1137" s="22">
        <v>244116.04</v>
      </c>
      <c r="O1137" s="19" t="s">
        <v>30</v>
      </c>
      <c r="P1137" s="22">
        <v>0</v>
      </c>
      <c r="Q1137" s="22">
        <v>0</v>
      </c>
      <c r="R1137" s="19" t="s">
        <v>32</v>
      </c>
      <c r="S1137" s="19" t="s">
        <v>31</v>
      </c>
      <c r="T1137" s="19" t="s">
        <v>4326</v>
      </c>
      <c r="U1137" s="19" t="s">
        <v>93</v>
      </c>
      <c r="V1137" s="20"/>
      <c r="W1137" s="19" t="s">
        <v>32</v>
      </c>
      <c r="X1137" s="19" t="s">
        <v>7176</v>
      </c>
      <c r="Y1137" s="19" t="s">
        <v>7176</v>
      </c>
      <c r="Z1137" s="20"/>
      <c r="AA1137" s="19" t="s">
        <v>32</v>
      </c>
      <c r="AB1137" s="19" t="s">
        <v>32</v>
      </c>
      <c r="AC1137" s="19" t="s">
        <v>7176</v>
      </c>
      <c r="AD1137" s="19" t="s">
        <v>7176</v>
      </c>
      <c r="AE1137" s="19" t="s">
        <v>7177</v>
      </c>
      <c r="AF1137" s="6" t="str">
        <f>VLOOKUP(G1137,[2]הזמנות!A:B,2,0)</f>
        <v>G08</v>
      </c>
      <c r="AG1137" s="6" t="str">
        <f>VLOOKUP(AF1137,'[2]קבוצות רכש'!A:B,2,0)</f>
        <v>ארכיון המדינה</v>
      </c>
    </row>
    <row r="1138" spans="1:33" x14ac:dyDescent="0.2">
      <c r="A1138" s="19" t="s">
        <v>34</v>
      </c>
      <c r="B1138" s="23" t="s">
        <v>22</v>
      </c>
      <c r="C1138" s="19" t="s">
        <v>23</v>
      </c>
      <c r="D1138" s="19" t="s">
        <v>23</v>
      </c>
      <c r="E1138" s="19" t="s">
        <v>421</v>
      </c>
      <c r="F1138" s="19" t="s">
        <v>273</v>
      </c>
      <c r="G1138" s="19" t="s">
        <v>9250</v>
      </c>
      <c r="H1138" s="19" t="s">
        <v>7786</v>
      </c>
      <c r="I1138" s="20">
        <v>44153</v>
      </c>
      <c r="J1138" s="20"/>
      <c r="K1138" s="19" t="s">
        <v>2332</v>
      </c>
      <c r="L1138" s="19" t="s">
        <v>2333</v>
      </c>
      <c r="M1138" s="19" t="s">
        <v>2334</v>
      </c>
      <c r="N1138" s="22">
        <v>2638.35</v>
      </c>
      <c r="O1138" s="19" t="s">
        <v>30</v>
      </c>
      <c r="P1138" s="22">
        <v>0</v>
      </c>
      <c r="Q1138" s="22">
        <v>0</v>
      </c>
      <c r="R1138" s="19" t="s">
        <v>32</v>
      </c>
      <c r="S1138" s="19" t="s">
        <v>31</v>
      </c>
      <c r="T1138" s="19" t="s">
        <v>427</v>
      </c>
      <c r="U1138" s="19" t="s">
        <v>33</v>
      </c>
      <c r="V1138" s="20"/>
      <c r="W1138" s="19" t="s">
        <v>32</v>
      </c>
      <c r="X1138" s="19" t="s">
        <v>7176</v>
      </c>
      <c r="Y1138" s="19" t="s">
        <v>7176</v>
      </c>
      <c r="Z1138" s="20"/>
      <c r="AA1138" s="19" t="s">
        <v>32</v>
      </c>
      <c r="AB1138" s="19" t="s">
        <v>32</v>
      </c>
      <c r="AC1138" s="19" t="s">
        <v>7176</v>
      </c>
      <c r="AD1138" s="19" t="s">
        <v>7176</v>
      </c>
      <c r="AE1138" s="19" t="s">
        <v>7177</v>
      </c>
      <c r="AF1138" s="6" t="str">
        <f>VLOOKUP(G1138,[2]הזמנות!A:B,2,0)</f>
        <v>G08</v>
      </c>
      <c r="AG1138" s="6" t="str">
        <f>VLOOKUP(AF1138,'[2]קבוצות רכש'!A:B,2,0)</f>
        <v>ארכיון המדינה</v>
      </c>
    </row>
    <row r="1139" spans="1:33" x14ac:dyDescent="0.2">
      <c r="A1139" s="19" t="s">
        <v>34</v>
      </c>
      <c r="B1139" s="23" t="s">
        <v>22</v>
      </c>
      <c r="C1139" s="19" t="s">
        <v>23</v>
      </c>
      <c r="D1139" s="19" t="s">
        <v>23</v>
      </c>
      <c r="E1139" s="19" t="s">
        <v>421</v>
      </c>
      <c r="F1139" s="19" t="s">
        <v>273</v>
      </c>
      <c r="G1139" s="19" t="s">
        <v>9249</v>
      </c>
      <c r="H1139" s="19" t="s">
        <v>2930</v>
      </c>
      <c r="I1139" s="20">
        <v>44153</v>
      </c>
      <c r="J1139" s="20">
        <v>44926</v>
      </c>
      <c r="K1139" s="19" t="s">
        <v>2931</v>
      </c>
      <c r="L1139" s="19" t="s">
        <v>2932</v>
      </c>
      <c r="M1139" s="19" t="s">
        <v>2933</v>
      </c>
      <c r="N1139" s="22">
        <v>49999.95</v>
      </c>
      <c r="O1139" s="19" t="s">
        <v>30</v>
      </c>
      <c r="P1139" s="22">
        <v>0</v>
      </c>
      <c r="Q1139" s="22">
        <v>0</v>
      </c>
      <c r="R1139" s="19" t="s">
        <v>32</v>
      </c>
      <c r="S1139" s="19" t="s">
        <v>31</v>
      </c>
      <c r="T1139" s="19" t="s">
        <v>427</v>
      </c>
      <c r="U1139" s="19" t="s">
        <v>33</v>
      </c>
      <c r="V1139" s="20"/>
      <c r="W1139" s="19" t="s">
        <v>32</v>
      </c>
      <c r="X1139" s="19" t="s">
        <v>7176</v>
      </c>
      <c r="Y1139" s="19" t="s">
        <v>7176</v>
      </c>
      <c r="Z1139" s="20"/>
      <c r="AA1139" s="19" t="s">
        <v>32</v>
      </c>
      <c r="AB1139" s="19" t="s">
        <v>32</v>
      </c>
      <c r="AC1139" s="19" t="s">
        <v>7176</v>
      </c>
      <c r="AD1139" s="19" t="s">
        <v>7176</v>
      </c>
      <c r="AE1139" s="19" t="s">
        <v>7177</v>
      </c>
      <c r="AF1139" s="6" t="str">
        <f>VLOOKUP(G1139,[2]הזמנות!A:B,2,0)</f>
        <v>G08</v>
      </c>
      <c r="AG1139" s="6" t="str">
        <f>VLOOKUP(AF1139,'[2]קבוצות רכש'!A:B,2,0)</f>
        <v>ארכיון המדינה</v>
      </c>
    </row>
    <row r="1140" spans="1:33" x14ac:dyDescent="0.2">
      <c r="A1140" s="19" t="s">
        <v>34</v>
      </c>
      <c r="B1140" s="23" t="s">
        <v>22</v>
      </c>
      <c r="C1140" s="19" t="s">
        <v>23</v>
      </c>
      <c r="D1140" s="19" t="s">
        <v>23</v>
      </c>
      <c r="E1140" s="19" t="s">
        <v>421</v>
      </c>
      <c r="F1140" s="19" t="s">
        <v>273</v>
      </c>
      <c r="G1140" s="19" t="s">
        <v>9248</v>
      </c>
      <c r="H1140" s="19" t="s">
        <v>6934</v>
      </c>
      <c r="I1140" s="20">
        <v>44153</v>
      </c>
      <c r="J1140" s="20">
        <v>44561</v>
      </c>
      <c r="K1140" s="19" t="s">
        <v>1544</v>
      </c>
      <c r="L1140" s="19" t="s">
        <v>1545</v>
      </c>
      <c r="M1140" s="19" t="s">
        <v>1546</v>
      </c>
      <c r="N1140" s="22">
        <v>270013.63</v>
      </c>
      <c r="O1140" s="19" t="s">
        <v>30</v>
      </c>
      <c r="P1140" s="22">
        <v>1302.6600000000001</v>
      </c>
      <c r="Q1140" s="22">
        <v>1302.6600000000001</v>
      </c>
      <c r="R1140" s="19" t="s">
        <v>30</v>
      </c>
      <c r="S1140" s="19" t="s">
        <v>282</v>
      </c>
      <c r="T1140" s="19" t="s">
        <v>9247</v>
      </c>
      <c r="U1140" s="19" t="s">
        <v>32</v>
      </c>
      <c r="V1140" s="20"/>
      <c r="W1140" s="19" t="s">
        <v>32</v>
      </c>
      <c r="X1140" s="19" t="s">
        <v>7176</v>
      </c>
      <c r="Y1140" s="19" t="s">
        <v>7176</v>
      </c>
      <c r="Z1140" s="20"/>
      <c r="AA1140" s="19" t="s">
        <v>32</v>
      </c>
      <c r="AB1140" s="19" t="s">
        <v>32</v>
      </c>
      <c r="AC1140" s="19" t="s">
        <v>7176</v>
      </c>
      <c r="AD1140" s="19" t="s">
        <v>7176</v>
      </c>
      <c r="AE1140" s="19" t="s">
        <v>7177</v>
      </c>
      <c r="AF1140" s="6" t="str">
        <f>VLOOKUP(G1140,[2]הזמנות!A:B,2,0)</f>
        <v>G08</v>
      </c>
      <c r="AG1140" s="6" t="str">
        <f>VLOOKUP(AF1140,'[2]קבוצות רכש'!A:B,2,0)</f>
        <v>ארכיון המדינה</v>
      </c>
    </row>
    <row r="1141" spans="1:33" x14ac:dyDescent="0.2">
      <c r="A1141" s="19" t="s">
        <v>34</v>
      </c>
      <c r="B1141" s="23" t="s">
        <v>22</v>
      </c>
      <c r="C1141" s="19" t="s">
        <v>23</v>
      </c>
      <c r="D1141" s="19" t="s">
        <v>23</v>
      </c>
      <c r="E1141" s="19" t="s">
        <v>421</v>
      </c>
      <c r="F1141" s="19" t="s">
        <v>273</v>
      </c>
      <c r="G1141" s="19" t="s">
        <v>9246</v>
      </c>
      <c r="H1141" s="19" t="s">
        <v>6992</v>
      </c>
      <c r="I1141" s="20">
        <v>44154</v>
      </c>
      <c r="J1141" s="20">
        <v>44561</v>
      </c>
      <c r="K1141" s="19" t="s">
        <v>1226</v>
      </c>
      <c r="L1141" s="26"/>
      <c r="M1141" s="26"/>
      <c r="N1141" s="22">
        <v>33171.620000000003</v>
      </c>
      <c r="O1141" s="19" t="s">
        <v>30</v>
      </c>
      <c r="P1141" s="22">
        <v>0</v>
      </c>
      <c r="Q1141" s="22">
        <v>0</v>
      </c>
      <c r="R1141" s="19" t="s">
        <v>32</v>
      </c>
      <c r="S1141" s="19" t="s">
        <v>31</v>
      </c>
      <c r="T1141" s="19" t="s">
        <v>427</v>
      </c>
      <c r="U1141" s="19" t="s">
        <v>33</v>
      </c>
      <c r="V1141" s="20"/>
      <c r="W1141" s="19" t="s">
        <v>32</v>
      </c>
      <c r="X1141" s="19" t="s">
        <v>7176</v>
      </c>
      <c r="Y1141" s="19" t="s">
        <v>7176</v>
      </c>
      <c r="Z1141" s="20"/>
      <c r="AA1141" s="19" t="s">
        <v>32</v>
      </c>
      <c r="AB1141" s="19" t="s">
        <v>32</v>
      </c>
      <c r="AC1141" s="19" t="s">
        <v>7176</v>
      </c>
      <c r="AD1141" s="19" t="s">
        <v>7176</v>
      </c>
      <c r="AE1141" s="19" t="s">
        <v>7177</v>
      </c>
      <c r="AF1141" s="6" t="str">
        <f>VLOOKUP(G1141,[2]הזמנות!A:B,2,0)</f>
        <v>G08</v>
      </c>
      <c r="AG1141" s="6" t="str">
        <f>VLOOKUP(AF1141,'[2]קבוצות רכש'!A:B,2,0)</f>
        <v>ארכיון המדינה</v>
      </c>
    </row>
    <row r="1142" spans="1:33" x14ac:dyDescent="0.2">
      <c r="A1142" s="19" t="s">
        <v>34</v>
      </c>
      <c r="B1142" s="23" t="s">
        <v>22</v>
      </c>
      <c r="C1142" s="19" t="s">
        <v>23</v>
      </c>
      <c r="D1142" s="19" t="s">
        <v>23</v>
      </c>
      <c r="E1142" s="19" t="s">
        <v>421</v>
      </c>
      <c r="F1142" s="19" t="s">
        <v>273</v>
      </c>
      <c r="G1142" s="19" t="s">
        <v>9245</v>
      </c>
      <c r="H1142" s="19" t="s">
        <v>7792</v>
      </c>
      <c r="I1142" s="20">
        <v>44160</v>
      </c>
      <c r="J1142" s="20">
        <v>44561</v>
      </c>
      <c r="K1142" s="19" t="s">
        <v>9238</v>
      </c>
      <c r="L1142" s="19" t="s">
        <v>9237</v>
      </c>
      <c r="M1142" s="19" t="s">
        <v>9236</v>
      </c>
      <c r="N1142" s="22">
        <v>25740</v>
      </c>
      <c r="O1142" s="19" t="s">
        <v>30</v>
      </c>
      <c r="P1142" s="22">
        <v>0</v>
      </c>
      <c r="Q1142" s="22">
        <v>0</v>
      </c>
      <c r="R1142" s="19" t="s">
        <v>32</v>
      </c>
      <c r="S1142" s="19" t="s">
        <v>31</v>
      </c>
      <c r="T1142" s="19" t="s">
        <v>427</v>
      </c>
      <c r="U1142" s="19" t="s">
        <v>33</v>
      </c>
      <c r="V1142" s="20"/>
      <c r="W1142" s="19" t="s">
        <v>32</v>
      </c>
      <c r="X1142" s="19" t="s">
        <v>7176</v>
      </c>
      <c r="Y1142" s="19" t="s">
        <v>7176</v>
      </c>
      <c r="Z1142" s="20"/>
      <c r="AA1142" s="19" t="s">
        <v>32</v>
      </c>
      <c r="AB1142" s="19" t="s">
        <v>32</v>
      </c>
      <c r="AC1142" s="19" t="s">
        <v>7176</v>
      </c>
      <c r="AD1142" s="19" t="s">
        <v>7176</v>
      </c>
      <c r="AE1142" s="19" t="s">
        <v>7177</v>
      </c>
      <c r="AF1142" s="6" t="str">
        <f>VLOOKUP(G1142,[2]הזמנות!A:B,2,0)</f>
        <v>G08</v>
      </c>
      <c r="AG1142" s="6" t="str">
        <f>VLOOKUP(AF1142,'[2]קבוצות רכש'!A:B,2,0)</f>
        <v>ארכיון המדינה</v>
      </c>
    </row>
    <row r="1143" spans="1:33" x14ac:dyDescent="0.2">
      <c r="A1143" s="19" t="s">
        <v>34</v>
      </c>
      <c r="B1143" s="23" t="s">
        <v>22</v>
      </c>
      <c r="C1143" s="19" t="s">
        <v>23</v>
      </c>
      <c r="D1143" s="19" t="s">
        <v>23</v>
      </c>
      <c r="E1143" s="19" t="s">
        <v>421</v>
      </c>
      <c r="F1143" s="19" t="s">
        <v>273</v>
      </c>
      <c r="G1143" s="19" t="s">
        <v>9244</v>
      </c>
      <c r="H1143" s="19" t="s">
        <v>932</v>
      </c>
      <c r="I1143" s="20">
        <v>44160</v>
      </c>
      <c r="J1143" s="20">
        <v>44561</v>
      </c>
      <c r="K1143" s="19" t="s">
        <v>9243</v>
      </c>
      <c r="L1143" s="19" t="s">
        <v>9242</v>
      </c>
      <c r="M1143" s="19" t="s">
        <v>9241</v>
      </c>
      <c r="N1143" s="22">
        <v>3861</v>
      </c>
      <c r="O1143" s="19" t="s">
        <v>30</v>
      </c>
      <c r="P1143" s="22">
        <v>0</v>
      </c>
      <c r="Q1143" s="22">
        <v>0</v>
      </c>
      <c r="R1143" s="19" t="s">
        <v>32</v>
      </c>
      <c r="S1143" s="19" t="s">
        <v>31</v>
      </c>
      <c r="T1143" s="19" t="s">
        <v>427</v>
      </c>
      <c r="U1143" s="19" t="s">
        <v>33</v>
      </c>
      <c r="V1143" s="20"/>
      <c r="W1143" s="19" t="s">
        <v>32</v>
      </c>
      <c r="X1143" s="19" t="s">
        <v>7176</v>
      </c>
      <c r="Y1143" s="19" t="s">
        <v>7176</v>
      </c>
      <c r="Z1143" s="20"/>
      <c r="AA1143" s="19" t="s">
        <v>32</v>
      </c>
      <c r="AB1143" s="19" t="s">
        <v>32</v>
      </c>
      <c r="AC1143" s="19" t="s">
        <v>7176</v>
      </c>
      <c r="AD1143" s="19" t="s">
        <v>7176</v>
      </c>
      <c r="AE1143" s="19" t="s">
        <v>7177</v>
      </c>
      <c r="AF1143" s="6" t="str">
        <f>VLOOKUP(G1143,[2]הזמנות!A:B,2,0)</f>
        <v>G08</v>
      </c>
      <c r="AG1143" s="6" t="str">
        <f>VLOOKUP(AF1143,'[2]קבוצות רכש'!A:B,2,0)</f>
        <v>ארכיון המדינה</v>
      </c>
    </row>
    <row r="1144" spans="1:33" x14ac:dyDescent="0.2">
      <c r="A1144" s="19" t="s">
        <v>34</v>
      </c>
      <c r="B1144" s="23" t="s">
        <v>22</v>
      </c>
      <c r="C1144" s="19" t="s">
        <v>23</v>
      </c>
      <c r="D1144" s="19" t="s">
        <v>23</v>
      </c>
      <c r="E1144" s="19" t="s">
        <v>421</v>
      </c>
      <c r="F1144" s="19" t="s">
        <v>273</v>
      </c>
      <c r="G1144" s="19" t="s">
        <v>9240</v>
      </c>
      <c r="H1144" s="19" t="s">
        <v>9239</v>
      </c>
      <c r="I1144" s="20">
        <v>44160</v>
      </c>
      <c r="J1144" s="20">
        <v>44561</v>
      </c>
      <c r="K1144" s="19" t="s">
        <v>9238</v>
      </c>
      <c r="L1144" s="19" t="s">
        <v>9237</v>
      </c>
      <c r="M1144" s="19" t="s">
        <v>9236</v>
      </c>
      <c r="N1144" s="22">
        <v>4036.5</v>
      </c>
      <c r="O1144" s="19" t="s">
        <v>30</v>
      </c>
      <c r="P1144" s="22">
        <v>0</v>
      </c>
      <c r="Q1144" s="22">
        <v>0</v>
      </c>
      <c r="R1144" s="19" t="s">
        <v>32</v>
      </c>
      <c r="S1144" s="19" t="s">
        <v>31</v>
      </c>
      <c r="T1144" s="19" t="s">
        <v>427</v>
      </c>
      <c r="U1144" s="19" t="s">
        <v>33</v>
      </c>
      <c r="V1144" s="20"/>
      <c r="W1144" s="19" t="s">
        <v>32</v>
      </c>
      <c r="X1144" s="19" t="s">
        <v>7176</v>
      </c>
      <c r="Y1144" s="19" t="s">
        <v>7176</v>
      </c>
      <c r="Z1144" s="20"/>
      <c r="AA1144" s="19" t="s">
        <v>32</v>
      </c>
      <c r="AB1144" s="19" t="s">
        <v>32</v>
      </c>
      <c r="AC1144" s="19" t="s">
        <v>7176</v>
      </c>
      <c r="AD1144" s="19" t="s">
        <v>7176</v>
      </c>
      <c r="AE1144" s="19" t="s">
        <v>7177</v>
      </c>
      <c r="AF1144" s="6" t="str">
        <f>VLOOKUP(G1144,[2]הזמנות!A:B,2,0)</f>
        <v>G08</v>
      </c>
      <c r="AG1144" s="6" t="str">
        <f>VLOOKUP(AF1144,'[2]קבוצות רכש'!A:B,2,0)</f>
        <v>ארכיון המדינה</v>
      </c>
    </row>
    <row r="1145" spans="1:33" x14ac:dyDescent="0.2">
      <c r="A1145" s="19" t="s">
        <v>34</v>
      </c>
      <c r="B1145" s="23" t="s">
        <v>22</v>
      </c>
      <c r="C1145" s="19" t="s">
        <v>23</v>
      </c>
      <c r="D1145" s="19" t="s">
        <v>23</v>
      </c>
      <c r="E1145" s="19" t="s">
        <v>421</v>
      </c>
      <c r="F1145" s="19" t="s">
        <v>273</v>
      </c>
      <c r="G1145" s="19" t="s">
        <v>9235</v>
      </c>
      <c r="H1145" s="19" t="s">
        <v>2544</v>
      </c>
      <c r="I1145" s="20">
        <v>44160</v>
      </c>
      <c r="J1145" s="20">
        <v>44561</v>
      </c>
      <c r="K1145" s="19" t="s">
        <v>847</v>
      </c>
      <c r="L1145" s="19" t="s">
        <v>848</v>
      </c>
      <c r="M1145" s="19" t="s">
        <v>849</v>
      </c>
      <c r="N1145" s="22">
        <v>120300.57</v>
      </c>
      <c r="O1145" s="19" t="s">
        <v>30</v>
      </c>
      <c r="P1145" s="22">
        <v>0</v>
      </c>
      <c r="Q1145" s="22">
        <v>0</v>
      </c>
      <c r="R1145" s="19" t="s">
        <v>32</v>
      </c>
      <c r="S1145" s="19" t="s">
        <v>184</v>
      </c>
      <c r="T1145" s="19" t="s">
        <v>32</v>
      </c>
      <c r="U1145" s="19" t="s">
        <v>32</v>
      </c>
      <c r="V1145" s="20"/>
      <c r="W1145" s="19" t="s">
        <v>32</v>
      </c>
      <c r="X1145" s="19" t="s">
        <v>7176</v>
      </c>
      <c r="Y1145" s="19" t="s">
        <v>7176</v>
      </c>
      <c r="Z1145" s="20"/>
      <c r="AA1145" s="19" t="s">
        <v>32</v>
      </c>
      <c r="AB1145" s="19" t="s">
        <v>32</v>
      </c>
      <c r="AC1145" s="19" t="s">
        <v>7176</v>
      </c>
      <c r="AD1145" s="19" t="s">
        <v>7176</v>
      </c>
      <c r="AE1145" s="19" t="s">
        <v>7177</v>
      </c>
      <c r="AF1145" s="6" t="str">
        <f>VLOOKUP(G1145,[2]הזמנות!A:B,2,0)</f>
        <v>G01</v>
      </c>
      <c r="AG1145" s="6" t="str">
        <f>VLOOKUP(AF1145,'[2]קבוצות רכש'!A:B,2,0)</f>
        <v>הוצאות קשיחות</v>
      </c>
    </row>
    <row r="1146" spans="1:33" x14ac:dyDescent="0.2">
      <c r="A1146" s="19" t="s">
        <v>34</v>
      </c>
      <c r="B1146" s="23" t="s">
        <v>22</v>
      </c>
      <c r="C1146" s="19" t="s">
        <v>23</v>
      </c>
      <c r="D1146" s="19" t="s">
        <v>23</v>
      </c>
      <c r="E1146" s="19" t="s">
        <v>421</v>
      </c>
      <c r="F1146" s="19" t="s">
        <v>273</v>
      </c>
      <c r="G1146" s="19" t="s">
        <v>9234</v>
      </c>
      <c r="H1146" s="19" t="s">
        <v>747</v>
      </c>
      <c r="I1146" s="20">
        <v>44167</v>
      </c>
      <c r="J1146" s="20">
        <v>44561</v>
      </c>
      <c r="K1146" s="19" t="s">
        <v>876</v>
      </c>
      <c r="L1146" s="19" t="s">
        <v>877</v>
      </c>
      <c r="M1146" s="19" t="s">
        <v>878</v>
      </c>
      <c r="N1146" s="22">
        <v>2597.4</v>
      </c>
      <c r="O1146" s="19" t="s">
        <v>30</v>
      </c>
      <c r="P1146" s="22">
        <v>0</v>
      </c>
      <c r="Q1146" s="22">
        <v>0</v>
      </c>
      <c r="R1146" s="19" t="s">
        <v>32</v>
      </c>
      <c r="S1146" s="19" t="s">
        <v>31</v>
      </c>
      <c r="T1146" s="19" t="s">
        <v>427</v>
      </c>
      <c r="U1146" s="19" t="s">
        <v>33</v>
      </c>
      <c r="V1146" s="20"/>
      <c r="W1146" s="19" t="s">
        <v>32</v>
      </c>
      <c r="X1146" s="19" t="s">
        <v>7176</v>
      </c>
      <c r="Y1146" s="19" t="s">
        <v>7176</v>
      </c>
      <c r="Z1146" s="20"/>
      <c r="AA1146" s="19" t="s">
        <v>32</v>
      </c>
      <c r="AB1146" s="19" t="s">
        <v>32</v>
      </c>
      <c r="AC1146" s="19" t="s">
        <v>7176</v>
      </c>
      <c r="AD1146" s="19" t="s">
        <v>7176</v>
      </c>
      <c r="AE1146" s="19" t="s">
        <v>7177</v>
      </c>
      <c r="AF1146" s="6" t="str">
        <f>VLOOKUP(G1146,[2]הזמנות!A:B,2,0)</f>
        <v>G08</v>
      </c>
      <c r="AG1146" s="6" t="str">
        <f>VLOOKUP(AF1146,'[2]קבוצות רכש'!A:B,2,0)</f>
        <v>ארכיון המדינה</v>
      </c>
    </row>
    <row r="1147" spans="1:33" x14ac:dyDescent="0.2">
      <c r="A1147" s="19" t="s">
        <v>34</v>
      </c>
      <c r="B1147" s="23" t="s">
        <v>22</v>
      </c>
      <c r="C1147" s="19" t="s">
        <v>23</v>
      </c>
      <c r="D1147" s="19" t="s">
        <v>23</v>
      </c>
      <c r="E1147" s="19" t="s">
        <v>421</v>
      </c>
      <c r="F1147" s="19" t="s">
        <v>273</v>
      </c>
      <c r="G1147" s="19" t="s">
        <v>9233</v>
      </c>
      <c r="H1147" s="19" t="s">
        <v>9232</v>
      </c>
      <c r="I1147" s="20">
        <v>44167</v>
      </c>
      <c r="J1147" s="20">
        <v>44561</v>
      </c>
      <c r="K1147" s="19" t="s">
        <v>5238</v>
      </c>
      <c r="L1147" s="19" t="s">
        <v>5239</v>
      </c>
      <c r="M1147" s="19" t="s">
        <v>5240</v>
      </c>
      <c r="N1147" s="22">
        <v>4958.1099999999997</v>
      </c>
      <c r="O1147" s="19" t="s">
        <v>30</v>
      </c>
      <c r="P1147" s="22">
        <v>0</v>
      </c>
      <c r="Q1147" s="22">
        <v>0</v>
      </c>
      <c r="R1147" s="19" t="s">
        <v>32</v>
      </c>
      <c r="S1147" s="19" t="s">
        <v>31</v>
      </c>
      <c r="T1147" s="19" t="s">
        <v>32</v>
      </c>
      <c r="U1147" s="19" t="s">
        <v>33</v>
      </c>
      <c r="V1147" s="20"/>
      <c r="W1147" s="19" t="s">
        <v>32</v>
      </c>
      <c r="X1147" s="19" t="s">
        <v>7176</v>
      </c>
      <c r="Y1147" s="19" t="s">
        <v>7176</v>
      </c>
      <c r="Z1147" s="20"/>
      <c r="AA1147" s="19" t="s">
        <v>32</v>
      </c>
      <c r="AB1147" s="19" t="s">
        <v>32</v>
      </c>
      <c r="AC1147" s="19" t="s">
        <v>7176</v>
      </c>
      <c r="AD1147" s="19" t="s">
        <v>7176</v>
      </c>
      <c r="AE1147" s="19" t="s">
        <v>7177</v>
      </c>
      <c r="AF1147" s="6" t="str">
        <f>VLOOKUP(G1147,[2]הזמנות!A:B,2,0)</f>
        <v>G08</v>
      </c>
      <c r="AG1147" s="6" t="str">
        <f>VLOOKUP(AF1147,'[2]קבוצות רכש'!A:B,2,0)</f>
        <v>ארכיון המדינה</v>
      </c>
    </row>
    <row r="1148" spans="1:33" x14ac:dyDescent="0.2">
      <c r="A1148" s="19" t="s">
        <v>34</v>
      </c>
      <c r="B1148" s="23" t="s">
        <v>22</v>
      </c>
      <c r="C1148" s="19" t="s">
        <v>23</v>
      </c>
      <c r="D1148" s="19" t="s">
        <v>23</v>
      </c>
      <c r="E1148" s="19" t="s">
        <v>421</v>
      </c>
      <c r="F1148" s="19" t="s">
        <v>273</v>
      </c>
      <c r="G1148" s="19" t="s">
        <v>9231</v>
      </c>
      <c r="H1148" s="19" t="s">
        <v>4484</v>
      </c>
      <c r="I1148" s="20">
        <v>44174</v>
      </c>
      <c r="J1148" s="20">
        <v>44561</v>
      </c>
      <c r="K1148" s="19" t="s">
        <v>727</v>
      </c>
      <c r="L1148" s="19" t="s">
        <v>728</v>
      </c>
      <c r="M1148" s="19" t="s">
        <v>729</v>
      </c>
      <c r="N1148" s="22">
        <v>15368.66</v>
      </c>
      <c r="O1148" s="19" t="s">
        <v>30</v>
      </c>
      <c r="P1148" s="22">
        <v>0</v>
      </c>
      <c r="Q1148" s="22">
        <v>0</v>
      </c>
      <c r="R1148" s="19" t="s">
        <v>32</v>
      </c>
      <c r="S1148" s="19" t="s">
        <v>282</v>
      </c>
      <c r="T1148" s="19" t="s">
        <v>427</v>
      </c>
      <c r="U1148" s="19" t="s">
        <v>32</v>
      </c>
      <c r="V1148" s="20"/>
      <c r="W1148" s="19" t="s">
        <v>32</v>
      </c>
      <c r="X1148" s="19" t="s">
        <v>7176</v>
      </c>
      <c r="Y1148" s="19" t="s">
        <v>7176</v>
      </c>
      <c r="Z1148" s="20"/>
      <c r="AA1148" s="19" t="s">
        <v>32</v>
      </c>
      <c r="AB1148" s="19" t="s">
        <v>32</v>
      </c>
      <c r="AC1148" s="19" t="s">
        <v>7176</v>
      </c>
      <c r="AD1148" s="19" t="s">
        <v>7176</v>
      </c>
      <c r="AE1148" s="19" t="s">
        <v>7177</v>
      </c>
      <c r="AF1148" s="6" t="str">
        <f>VLOOKUP(G1148,[2]הזמנות!A:B,2,0)</f>
        <v>G08</v>
      </c>
      <c r="AG1148" s="6" t="str">
        <f>VLOOKUP(AF1148,'[2]קבוצות רכש'!A:B,2,0)</f>
        <v>ארכיון המדינה</v>
      </c>
    </row>
    <row r="1149" spans="1:33" x14ac:dyDescent="0.2">
      <c r="A1149" s="19" t="s">
        <v>34</v>
      </c>
      <c r="B1149" s="23" t="s">
        <v>22</v>
      </c>
      <c r="C1149" s="19" t="s">
        <v>23</v>
      </c>
      <c r="D1149" s="19" t="s">
        <v>23</v>
      </c>
      <c r="E1149" s="19" t="s">
        <v>421</v>
      </c>
      <c r="F1149" s="19" t="s">
        <v>273</v>
      </c>
      <c r="G1149" s="19" t="s">
        <v>9230</v>
      </c>
      <c r="H1149" s="19" t="s">
        <v>9229</v>
      </c>
      <c r="I1149" s="20">
        <v>44174</v>
      </c>
      <c r="J1149" s="20">
        <v>44196</v>
      </c>
      <c r="K1149" s="19" t="s">
        <v>6066</v>
      </c>
      <c r="L1149" s="19" t="s">
        <v>6065</v>
      </c>
      <c r="M1149" s="19" t="s">
        <v>6064</v>
      </c>
      <c r="N1149" s="22">
        <v>2702.7</v>
      </c>
      <c r="O1149" s="19" t="s">
        <v>30</v>
      </c>
      <c r="P1149" s="22">
        <v>0</v>
      </c>
      <c r="Q1149" s="22">
        <v>0</v>
      </c>
      <c r="R1149" s="19" t="s">
        <v>32</v>
      </c>
      <c r="S1149" s="19" t="s">
        <v>31</v>
      </c>
      <c r="T1149" s="19" t="s">
        <v>427</v>
      </c>
      <c r="U1149" s="19" t="s">
        <v>33</v>
      </c>
      <c r="V1149" s="20"/>
      <c r="W1149" s="19" t="s">
        <v>32</v>
      </c>
      <c r="X1149" s="19" t="s">
        <v>7176</v>
      </c>
      <c r="Y1149" s="19" t="s">
        <v>7176</v>
      </c>
      <c r="Z1149" s="20"/>
      <c r="AA1149" s="19" t="s">
        <v>32</v>
      </c>
      <c r="AB1149" s="19" t="s">
        <v>32</v>
      </c>
      <c r="AC1149" s="19" t="s">
        <v>7176</v>
      </c>
      <c r="AD1149" s="19" t="s">
        <v>7176</v>
      </c>
      <c r="AE1149" s="19" t="s">
        <v>7177</v>
      </c>
      <c r="AF1149" s="6" t="str">
        <f>VLOOKUP(G1149,[2]הזמנות!A:B,2,0)</f>
        <v>G08</v>
      </c>
      <c r="AG1149" s="6" t="str">
        <f>VLOOKUP(AF1149,'[2]קבוצות רכש'!A:B,2,0)</f>
        <v>ארכיון המדינה</v>
      </c>
    </row>
    <row r="1150" spans="1:33" x14ac:dyDescent="0.2">
      <c r="A1150" s="19" t="s">
        <v>34</v>
      </c>
      <c r="B1150" s="23" t="s">
        <v>22</v>
      </c>
      <c r="C1150" s="19" t="s">
        <v>23</v>
      </c>
      <c r="D1150" s="19" t="s">
        <v>23</v>
      </c>
      <c r="E1150" s="19" t="s">
        <v>421</v>
      </c>
      <c r="F1150" s="19" t="s">
        <v>273</v>
      </c>
      <c r="G1150" s="19" t="s">
        <v>9228</v>
      </c>
      <c r="H1150" s="19" t="s">
        <v>9227</v>
      </c>
      <c r="I1150" s="20">
        <v>44174</v>
      </c>
      <c r="J1150" s="20">
        <v>44286</v>
      </c>
      <c r="K1150" s="19" t="s">
        <v>2332</v>
      </c>
      <c r="L1150" s="19" t="s">
        <v>2333</v>
      </c>
      <c r="M1150" s="19" t="s">
        <v>2334</v>
      </c>
      <c r="N1150" s="22">
        <v>279715.40999999997</v>
      </c>
      <c r="O1150" s="19" t="s">
        <v>30</v>
      </c>
      <c r="P1150" s="22">
        <v>0</v>
      </c>
      <c r="Q1150" s="22">
        <v>0</v>
      </c>
      <c r="R1150" s="19" t="s">
        <v>32</v>
      </c>
      <c r="S1150" s="19" t="s">
        <v>31</v>
      </c>
      <c r="T1150" s="19" t="s">
        <v>427</v>
      </c>
      <c r="U1150" s="19" t="s">
        <v>93</v>
      </c>
      <c r="V1150" s="20"/>
      <c r="W1150" s="19" t="s">
        <v>32</v>
      </c>
      <c r="X1150" s="19" t="s">
        <v>7176</v>
      </c>
      <c r="Y1150" s="19" t="s">
        <v>7176</v>
      </c>
      <c r="Z1150" s="20"/>
      <c r="AA1150" s="19" t="s">
        <v>32</v>
      </c>
      <c r="AB1150" s="19" t="s">
        <v>32</v>
      </c>
      <c r="AC1150" s="19" t="s">
        <v>7176</v>
      </c>
      <c r="AD1150" s="19" t="s">
        <v>7176</v>
      </c>
      <c r="AE1150" s="19" t="s">
        <v>7177</v>
      </c>
      <c r="AF1150" s="6" t="str">
        <f>VLOOKUP(G1150,[2]הזמנות!A:B,2,0)</f>
        <v>G08</v>
      </c>
      <c r="AG1150" s="6" t="str">
        <f>VLOOKUP(AF1150,'[2]קבוצות רכש'!A:B,2,0)</f>
        <v>ארכיון המדינה</v>
      </c>
    </row>
    <row r="1151" spans="1:33" x14ac:dyDescent="0.2">
      <c r="A1151" s="19" t="s">
        <v>34</v>
      </c>
      <c r="B1151" s="23" t="s">
        <v>22</v>
      </c>
      <c r="C1151" s="19" t="s">
        <v>23</v>
      </c>
      <c r="D1151" s="19" t="s">
        <v>23</v>
      </c>
      <c r="E1151" s="19" t="s">
        <v>421</v>
      </c>
      <c r="F1151" s="19" t="s">
        <v>273</v>
      </c>
      <c r="G1151" s="19" t="s">
        <v>9226</v>
      </c>
      <c r="H1151" s="19" t="s">
        <v>9225</v>
      </c>
      <c r="I1151" s="20">
        <v>44174</v>
      </c>
      <c r="J1151" s="20">
        <v>44561</v>
      </c>
      <c r="K1151" s="19" t="s">
        <v>438</v>
      </c>
      <c r="L1151" s="19" t="s">
        <v>439</v>
      </c>
      <c r="M1151" s="19" t="s">
        <v>440</v>
      </c>
      <c r="N1151" s="22">
        <v>4889.7700000000004</v>
      </c>
      <c r="O1151" s="19" t="s">
        <v>30</v>
      </c>
      <c r="P1151" s="22">
        <v>0</v>
      </c>
      <c r="Q1151" s="22">
        <v>0</v>
      </c>
      <c r="R1151" s="19" t="s">
        <v>32</v>
      </c>
      <c r="S1151" s="19" t="s">
        <v>31</v>
      </c>
      <c r="T1151" s="19" t="s">
        <v>7183</v>
      </c>
      <c r="U1151" s="19" t="s">
        <v>33</v>
      </c>
      <c r="V1151" s="20"/>
      <c r="W1151" s="19" t="s">
        <v>32</v>
      </c>
      <c r="X1151" s="19" t="s">
        <v>7176</v>
      </c>
      <c r="Y1151" s="19" t="s">
        <v>7176</v>
      </c>
      <c r="Z1151" s="20"/>
      <c r="AA1151" s="19" t="s">
        <v>32</v>
      </c>
      <c r="AB1151" s="19" t="s">
        <v>32</v>
      </c>
      <c r="AC1151" s="19" t="s">
        <v>7176</v>
      </c>
      <c r="AD1151" s="19" t="s">
        <v>7176</v>
      </c>
      <c r="AE1151" s="19" t="s">
        <v>7177</v>
      </c>
      <c r="AF1151" s="6" t="str">
        <f>VLOOKUP(G1151,[2]הזמנות!A:B,2,0)</f>
        <v>G08</v>
      </c>
      <c r="AG1151" s="6" t="str">
        <f>VLOOKUP(AF1151,'[2]קבוצות רכש'!A:B,2,0)</f>
        <v>ארכיון המדינה</v>
      </c>
    </row>
    <row r="1152" spans="1:33" x14ac:dyDescent="0.2">
      <c r="A1152" s="19" t="s">
        <v>34</v>
      </c>
      <c r="B1152" s="23" t="s">
        <v>22</v>
      </c>
      <c r="C1152" s="19" t="s">
        <v>23</v>
      </c>
      <c r="D1152" s="19" t="s">
        <v>23</v>
      </c>
      <c r="E1152" s="19" t="s">
        <v>421</v>
      </c>
      <c r="F1152" s="19" t="s">
        <v>273</v>
      </c>
      <c r="G1152" s="19" t="s">
        <v>9224</v>
      </c>
      <c r="H1152" s="19" t="s">
        <v>9223</v>
      </c>
      <c r="I1152" s="20">
        <v>44174</v>
      </c>
      <c r="J1152" s="20">
        <v>44561</v>
      </c>
      <c r="K1152" s="19" t="s">
        <v>9222</v>
      </c>
      <c r="L1152" s="19" t="s">
        <v>9221</v>
      </c>
      <c r="M1152" s="19" t="s">
        <v>9220</v>
      </c>
      <c r="N1152" s="22">
        <v>41295.15</v>
      </c>
      <c r="O1152" s="19" t="s">
        <v>30</v>
      </c>
      <c r="P1152" s="22">
        <v>0</v>
      </c>
      <c r="Q1152" s="22">
        <v>0</v>
      </c>
      <c r="R1152" s="19" t="s">
        <v>32</v>
      </c>
      <c r="S1152" s="19" t="s">
        <v>31</v>
      </c>
      <c r="T1152" s="19" t="s">
        <v>427</v>
      </c>
      <c r="U1152" s="19" t="s">
        <v>33</v>
      </c>
      <c r="V1152" s="20"/>
      <c r="W1152" s="19" t="s">
        <v>32</v>
      </c>
      <c r="X1152" s="19" t="s">
        <v>7176</v>
      </c>
      <c r="Y1152" s="19" t="s">
        <v>7176</v>
      </c>
      <c r="Z1152" s="20"/>
      <c r="AA1152" s="19" t="s">
        <v>32</v>
      </c>
      <c r="AB1152" s="19" t="s">
        <v>32</v>
      </c>
      <c r="AC1152" s="19" t="s">
        <v>7176</v>
      </c>
      <c r="AD1152" s="19" t="s">
        <v>7176</v>
      </c>
      <c r="AE1152" s="19" t="s">
        <v>7177</v>
      </c>
      <c r="AF1152" s="6" t="str">
        <f>VLOOKUP(G1152,[2]הזמנות!A:B,2,0)</f>
        <v>G08</v>
      </c>
      <c r="AG1152" s="6" t="str">
        <f>VLOOKUP(AF1152,'[2]קבוצות רכש'!A:B,2,0)</f>
        <v>ארכיון המדינה</v>
      </c>
    </row>
    <row r="1153" spans="1:33" x14ac:dyDescent="0.2">
      <c r="A1153" s="19" t="s">
        <v>34</v>
      </c>
      <c r="B1153" s="23" t="s">
        <v>22</v>
      </c>
      <c r="C1153" s="19" t="s">
        <v>23</v>
      </c>
      <c r="D1153" s="19" t="s">
        <v>23</v>
      </c>
      <c r="E1153" s="19" t="s">
        <v>421</v>
      </c>
      <c r="F1153" s="19" t="s">
        <v>273</v>
      </c>
      <c r="G1153" s="19" t="s">
        <v>9219</v>
      </c>
      <c r="H1153" s="19" t="s">
        <v>2722</v>
      </c>
      <c r="I1153" s="20">
        <v>44175</v>
      </c>
      <c r="J1153" s="20">
        <v>44196</v>
      </c>
      <c r="K1153" s="19" t="s">
        <v>2723</v>
      </c>
      <c r="L1153" s="19" t="s">
        <v>2724</v>
      </c>
      <c r="M1153" s="19" t="s">
        <v>2725</v>
      </c>
      <c r="N1153" s="22">
        <v>1170</v>
      </c>
      <c r="O1153" s="19" t="s">
        <v>30</v>
      </c>
      <c r="P1153" s="22">
        <v>0</v>
      </c>
      <c r="Q1153" s="22">
        <v>0</v>
      </c>
      <c r="R1153" s="19" t="s">
        <v>32</v>
      </c>
      <c r="S1153" s="19" t="s">
        <v>184</v>
      </c>
      <c r="T1153" s="19" t="s">
        <v>32</v>
      </c>
      <c r="U1153" s="19" t="s">
        <v>32</v>
      </c>
      <c r="V1153" s="20"/>
      <c r="W1153" s="19" t="s">
        <v>32</v>
      </c>
      <c r="X1153" s="19" t="s">
        <v>7176</v>
      </c>
      <c r="Y1153" s="19" t="s">
        <v>7176</v>
      </c>
      <c r="Z1153" s="20"/>
      <c r="AA1153" s="19" t="s">
        <v>32</v>
      </c>
      <c r="AB1153" s="19" t="s">
        <v>32</v>
      </c>
      <c r="AC1153" s="19" t="s">
        <v>7176</v>
      </c>
      <c r="AD1153" s="19" t="s">
        <v>7176</v>
      </c>
      <c r="AE1153" s="19" t="s">
        <v>7177</v>
      </c>
      <c r="AF1153" s="6" t="str">
        <f>VLOOKUP(G1153,[2]הזמנות!A:B,2,0)</f>
        <v>G01</v>
      </c>
      <c r="AG1153" s="6" t="str">
        <f>VLOOKUP(AF1153,'[2]קבוצות רכש'!A:B,2,0)</f>
        <v>הוצאות קשיחות</v>
      </c>
    </row>
    <row r="1154" spans="1:33" x14ac:dyDescent="0.2">
      <c r="A1154" s="19" t="s">
        <v>34</v>
      </c>
      <c r="B1154" s="23" t="s">
        <v>22</v>
      </c>
      <c r="C1154" s="19" t="s">
        <v>23</v>
      </c>
      <c r="D1154" s="19" t="s">
        <v>23</v>
      </c>
      <c r="E1154" s="19" t="s">
        <v>421</v>
      </c>
      <c r="F1154" s="19" t="s">
        <v>273</v>
      </c>
      <c r="G1154" s="19" t="s">
        <v>9218</v>
      </c>
      <c r="H1154" s="19" t="s">
        <v>9217</v>
      </c>
      <c r="I1154" s="20">
        <v>44175</v>
      </c>
      <c r="J1154" s="20">
        <v>44196</v>
      </c>
      <c r="K1154" s="19" t="s">
        <v>3056</v>
      </c>
      <c r="L1154" s="19" t="s">
        <v>3057</v>
      </c>
      <c r="M1154" s="19" t="s">
        <v>3058</v>
      </c>
      <c r="N1154" s="22">
        <v>585</v>
      </c>
      <c r="O1154" s="19" t="s">
        <v>30</v>
      </c>
      <c r="P1154" s="22">
        <v>0</v>
      </c>
      <c r="Q1154" s="22">
        <v>0</v>
      </c>
      <c r="R1154" s="19" t="s">
        <v>32</v>
      </c>
      <c r="S1154" s="19" t="s">
        <v>31</v>
      </c>
      <c r="T1154" s="19" t="s">
        <v>32</v>
      </c>
      <c r="U1154" s="19" t="s">
        <v>33</v>
      </c>
      <c r="V1154" s="20"/>
      <c r="W1154" s="19" t="s">
        <v>32</v>
      </c>
      <c r="X1154" s="19" t="s">
        <v>7176</v>
      </c>
      <c r="Y1154" s="19" t="s">
        <v>7176</v>
      </c>
      <c r="Z1154" s="20"/>
      <c r="AA1154" s="19" t="s">
        <v>32</v>
      </c>
      <c r="AB1154" s="19" t="s">
        <v>32</v>
      </c>
      <c r="AC1154" s="19" t="s">
        <v>7176</v>
      </c>
      <c r="AD1154" s="19" t="s">
        <v>7176</v>
      </c>
      <c r="AE1154" s="19" t="s">
        <v>7177</v>
      </c>
      <c r="AF1154" s="6" t="str">
        <f>VLOOKUP(G1154,[2]הזמנות!A:B,2,0)</f>
        <v>G01</v>
      </c>
      <c r="AG1154" s="6" t="str">
        <f>VLOOKUP(AF1154,'[2]קבוצות רכש'!A:B,2,0)</f>
        <v>הוצאות קשיחות</v>
      </c>
    </row>
    <row r="1155" spans="1:33" x14ac:dyDescent="0.2">
      <c r="A1155" s="19" t="s">
        <v>34</v>
      </c>
      <c r="B1155" s="23" t="s">
        <v>22</v>
      </c>
      <c r="C1155" s="19" t="s">
        <v>23</v>
      </c>
      <c r="D1155" s="19" t="s">
        <v>23</v>
      </c>
      <c r="E1155" s="19" t="s">
        <v>421</v>
      </c>
      <c r="F1155" s="19" t="s">
        <v>273</v>
      </c>
      <c r="G1155" s="19" t="s">
        <v>9216</v>
      </c>
      <c r="H1155" s="19" t="s">
        <v>9215</v>
      </c>
      <c r="I1155" s="20">
        <v>44175</v>
      </c>
      <c r="J1155" s="20">
        <v>44196</v>
      </c>
      <c r="K1155" s="19" t="s">
        <v>2501</v>
      </c>
      <c r="L1155" s="19" t="s">
        <v>2502</v>
      </c>
      <c r="M1155" s="19" t="s">
        <v>2503</v>
      </c>
      <c r="N1155" s="22">
        <v>117</v>
      </c>
      <c r="O1155" s="19" t="s">
        <v>30</v>
      </c>
      <c r="P1155" s="22">
        <v>0</v>
      </c>
      <c r="Q1155" s="22">
        <v>0</v>
      </c>
      <c r="R1155" s="19" t="s">
        <v>32</v>
      </c>
      <c r="S1155" s="19" t="s">
        <v>184</v>
      </c>
      <c r="T1155" s="19" t="s">
        <v>32</v>
      </c>
      <c r="U1155" s="19" t="s">
        <v>32</v>
      </c>
      <c r="V1155" s="20"/>
      <c r="W1155" s="19" t="s">
        <v>32</v>
      </c>
      <c r="X1155" s="19" t="s">
        <v>7176</v>
      </c>
      <c r="Y1155" s="19" t="s">
        <v>7176</v>
      </c>
      <c r="Z1155" s="20"/>
      <c r="AA1155" s="19" t="s">
        <v>32</v>
      </c>
      <c r="AB1155" s="19" t="s">
        <v>32</v>
      </c>
      <c r="AC1155" s="19" t="s">
        <v>7176</v>
      </c>
      <c r="AD1155" s="19" t="s">
        <v>7176</v>
      </c>
      <c r="AE1155" s="19" t="s">
        <v>7177</v>
      </c>
      <c r="AF1155" s="6" t="str">
        <f>VLOOKUP(G1155,[2]הזמנות!A:B,2,0)</f>
        <v>G01</v>
      </c>
      <c r="AG1155" s="6" t="str">
        <f>VLOOKUP(AF1155,'[2]קבוצות רכש'!A:B,2,0)</f>
        <v>הוצאות קשיחות</v>
      </c>
    </row>
    <row r="1156" spans="1:33" x14ac:dyDescent="0.2">
      <c r="A1156" s="19" t="s">
        <v>34</v>
      </c>
      <c r="B1156" s="23" t="s">
        <v>22</v>
      </c>
      <c r="C1156" s="19" t="s">
        <v>23</v>
      </c>
      <c r="D1156" s="19" t="s">
        <v>23</v>
      </c>
      <c r="E1156" s="19" t="s">
        <v>421</v>
      </c>
      <c r="F1156" s="19" t="s">
        <v>273</v>
      </c>
      <c r="G1156" s="19" t="s">
        <v>9214</v>
      </c>
      <c r="H1156" s="19" t="s">
        <v>1446</v>
      </c>
      <c r="I1156" s="20">
        <v>44185</v>
      </c>
      <c r="J1156" s="20">
        <v>44561</v>
      </c>
      <c r="K1156" s="19" t="s">
        <v>9213</v>
      </c>
      <c r="L1156" s="26"/>
      <c r="M1156" s="26"/>
      <c r="N1156" s="22">
        <v>48796.05</v>
      </c>
      <c r="O1156" s="19" t="s">
        <v>30</v>
      </c>
      <c r="P1156" s="22">
        <v>0</v>
      </c>
      <c r="Q1156" s="22">
        <v>0</v>
      </c>
      <c r="R1156" s="19" t="s">
        <v>32</v>
      </c>
      <c r="S1156" s="19" t="s">
        <v>31</v>
      </c>
      <c r="T1156" s="19" t="s">
        <v>427</v>
      </c>
      <c r="U1156" s="19" t="s">
        <v>33</v>
      </c>
      <c r="V1156" s="20"/>
      <c r="W1156" s="19" t="s">
        <v>32</v>
      </c>
      <c r="X1156" s="19" t="s">
        <v>7176</v>
      </c>
      <c r="Y1156" s="19" t="s">
        <v>7176</v>
      </c>
      <c r="Z1156" s="20"/>
      <c r="AA1156" s="19" t="s">
        <v>32</v>
      </c>
      <c r="AB1156" s="19" t="s">
        <v>32</v>
      </c>
      <c r="AC1156" s="19" t="s">
        <v>7176</v>
      </c>
      <c r="AD1156" s="19" t="s">
        <v>7176</v>
      </c>
      <c r="AE1156" s="19" t="s">
        <v>7177</v>
      </c>
      <c r="AF1156" s="6" t="str">
        <f>VLOOKUP(G1156,[2]הזמנות!A:B,2,0)</f>
        <v>G08</v>
      </c>
      <c r="AG1156" s="6" t="str">
        <f>VLOOKUP(AF1156,'[2]קבוצות רכש'!A:B,2,0)</f>
        <v>ארכיון המדינה</v>
      </c>
    </row>
    <row r="1157" spans="1:33" x14ac:dyDescent="0.2">
      <c r="A1157" s="19" t="s">
        <v>34</v>
      </c>
      <c r="B1157" s="23" t="s">
        <v>22</v>
      </c>
      <c r="C1157" s="19" t="s">
        <v>23</v>
      </c>
      <c r="D1157" s="19" t="s">
        <v>23</v>
      </c>
      <c r="E1157" s="19" t="s">
        <v>421</v>
      </c>
      <c r="F1157" s="19" t="s">
        <v>273</v>
      </c>
      <c r="G1157" s="19" t="s">
        <v>9212</v>
      </c>
      <c r="H1157" s="19" t="s">
        <v>4944</v>
      </c>
      <c r="I1157" s="20">
        <v>44185</v>
      </c>
      <c r="J1157" s="20">
        <v>44561</v>
      </c>
      <c r="K1157" s="19" t="s">
        <v>605</v>
      </c>
      <c r="L1157" s="19" t="s">
        <v>606</v>
      </c>
      <c r="M1157" s="19" t="s">
        <v>607</v>
      </c>
      <c r="N1157" s="22">
        <v>3709.33</v>
      </c>
      <c r="O1157" s="19" t="s">
        <v>30</v>
      </c>
      <c r="P1157" s="22">
        <v>0</v>
      </c>
      <c r="Q1157" s="22">
        <v>0</v>
      </c>
      <c r="R1157" s="19" t="s">
        <v>32</v>
      </c>
      <c r="S1157" s="19" t="s">
        <v>282</v>
      </c>
      <c r="T1157" s="19" t="s">
        <v>668</v>
      </c>
      <c r="U1157" s="19" t="s">
        <v>32</v>
      </c>
      <c r="V1157" s="20"/>
      <c r="W1157" s="19" t="s">
        <v>32</v>
      </c>
      <c r="X1157" s="19" t="s">
        <v>7176</v>
      </c>
      <c r="Y1157" s="19" t="s">
        <v>7176</v>
      </c>
      <c r="Z1157" s="20"/>
      <c r="AA1157" s="19" t="s">
        <v>32</v>
      </c>
      <c r="AB1157" s="19" t="s">
        <v>32</v>
      </c>
      <c r="AC1157" s="19" t="s">
        <v>7176</v>
      </c>
      <c r="AD1157" s="19" t="s">
        <v>7176</v>
      </c>
      <c r="AE1157" s="19" t="s">
        <v>7177</v>
      </c>
      <c r="AF1157" s="6" t="str">
        <f>VLOOKUP(G1157,[2]הזמנות!A:B,2,0)</f>
        <v>G08</v>
      </c>
      <c r="AG1157" s="6" t="str">
        <f>VLOOKUP(AF1157,'[2]קבוצות רכש'!A:B,2,0)</f>
        <v>ארכיון המדינה</v>
      </c>
    </row>
    <row r="1158" spans="1:33" x14ac:dyDescent="0.2">
      <c r="A1158" s="19" t="s">
        <v>34</v>
      </c>
      <c r="B1158" s="23" t="s">
        <v>22</v>
      </c>
      <c r="C1158" s="19" t="s">
        <v>23</v>
      </c>
      <c r="D1158" s="19" t="s">
        <v>23</v>
      </c>
      <c r="E1158" s="19" t="s">
        <v>421</v>
      </c>
      <c r="F1158" s="19" t="s">
        <v>273</v>
      </c>
      <c r="G1158" s="19" t="s">
        <v>9211</v>
      </c>
      <c r="H1158" s="19" t="s">
        <v>9210</v>
      </c>
      <c r="I1158" s="20">
        <v>44185</v>
      </c>
      <c r="J1158" s="20">
        <v>44561</v>
      </c>
      <c r="K1158" s="19" t="s">
        <v>2332</v>
      </c>
      <c r="L1158" s="19" t="s">
        <v>2333</v>
      </c>
      <c r="M1158" s="19" t="s">
        <v>2334</v>
      </c>
      <c r="N1158" s="22">
        <v>230490</v>
      </c>
      <c r="O1158" s="19" t="s">
        <v>30</v>
      </c>
      <c r="P1158" s="22">
        <v>0</v>
      </c>
      <c r="Q1158" s="22">
        <v>0</v>
      </c>
      <c r="R1158" s="19" t="s">
        <v>32</v>
      </c>
      <c r="S1158" s="19" t="s">
        <v>31</v>
      </c>
      <c r="T1158" s="19" t="s">
        <v>204</v>
      </c>
      <c r="U1158" s="19" t="s">
        <v>93</v>
      </c>
      <c r="V1158" s="20"/>
      <c r="W1158" s="19" t="s">
        <v>32</v>
      </c>
      <c r="X1158" s="19" t="s">
        <v>7176</v>
      </c>
      <c r="Y1158" s="19" t="s">
        <v>7176</v>
      </c>
      <c r="Z1158" s="20"/>
      <c r="AA1158" s="19" t="s">
        <v>32</v>
      </c>
      <c r="AB1158" s="19" t="s">
        <v>32</v>
      </c>
      <c r="AC1158" s="19" t="s">
        <v>7176</v>
      </c>
      <c r="AD1158" s="19" t="s">
        <v>7176</v>
      </c>
      <c r="AE1158" s="19" t="s">
        <v>7177</v>
      </c>
      <c r="AF1158" s="6" t="str">
        <f>VLOOKUP(G1158,[2]הזמנות!A:B,2,0)</f>
        <v>G01</v>
      </c>
      <c r="AG1158" s="6" t="str">
        <f>VLOOKUP(AF1158,'[2]קבוצות רכש'!A:B,2,0)</f>
        <v>הוצאות קשיחות</v>
      </c>
    </row>
    <row r="1159" spans="1:33" x14ac:dyDescent="0.2">
      <c r="A1159" s="19" t="s">
        <v>34</v>
      </c>
      <c r="B1159" s="23" t="s">
        <v>22</v>
      </c>
      <c r="C1159" s="19" t="s">
        <v>23</v>
      </c>
      <c r="D1159" s="19" t="s">
        <v>23</v>
      </c>
      <c r="E1159" s="19" t="s">
        <v>421</v>
      </c>
      <c r="F1159" s="19" t="s">
        <v>273</v>
      </c>
      <c r="G1159" s="19" t="s">
        <v>9209</v>
      </c>
      <c r="H1159" s="19" t="s">
        <v>9208</v>
      </c>
      <c r="I1159" s="20">
        <v>44185</v>
      </c>
      <c r="J1159" s="20">
        <v>44561</v>
      </c>
      <c r="K1159" s="19" t="s">
        <v>3074</v>
      </c>
      <c r="L1159" s="19" t="s">
        <v>3075</v>
      </c>
      <c r="M1159" s="19" t="s">
        <v>3076</v>
      </c>
      <c r="N1159" s="22">
        <v>10466.280000000001</v>
      </c>
      <c r="O1159" s="19" t="s">
        <v>30</v>
      </c>
      <c r="P1159" s="22">
        <v>0</v>
      </c>
      <c r="Q1159" s="22">
        <v>0</v>
      </c>
      <c r="R1159" s="19" t="s">
        <v>32</v>
      </c>
      <c r="S1159" s="19" t="s">
        <v>282</v>
      </c>
      <c r="T1159" s="19" t="s">
        <v>441</v>
      </c>
      <c r="U1159" s="19" t="s">
        <v>32</v>
      </c>
      <c r="V1159" s="20"/>
      <c r="W1159" s="19" t="s">
        <v>32</v>
      </c>
      <c r="X1159" s="19" t="s">
        <v>7176</v>
      </c>
      <c r="Y1159" s="19" t="s">
        <v>7176</v>
      </c>
      <c r="Z1159" s="20"/>
      <c r="AA1159" s="19" t="s">
        <v>32</v>
      </c>
      <c r="AB1159" s="19" t="s">
        <v>32</v>
      </c>
      <c r="AC1159" s="19" t="s">
        <v>7176</v>
      </c>
      <c r="AD1159" s="19" t="s">
        <v>7176</v>
      </c>
      <c r="AE1159" s="19" t="s">
        <v>7177</v>
      </c>
      <c r="AF1159" s="6" t="str">
        <f>VLOOKUP(G1159,[2]הזמנות!A:B,2,0)</f>
        <v>G08</v>
      </c>
      <c r="AG1159" s="6" t="str">
        <f>VLOOKUP(AF1159,'[2]קבוצות רכש'!A:B,2,0)</f>
        <v>ארכיון המדינה</v>
      </c>
    </row>
    <row r="1160" spans="1:33" x14ac:dyDescent="0.2">
      <c r="A1160" s="19" t="s">
        <v>34</v>
      </c>
      <c r="B1160" s="23" t="s">
        <v>22</v>
      </c>
      <c r="C1160" s="19" t="s">
        <v>23</v>
      </c>
      <c r="D1160" s="19" t="s">
        <v>23</v>
      </c>
      <c r="E1160" s="19" t="s">
        <v>421</v>
      </c>
      <c r="F1160" s="19" t="s">
        <v>273</v>
      </c>
      <c r="G1160" s="19" t="s">
        <v>9207</v>
      </c>
      <c r="H1160" s="19" t="s">
        <v>2010</v>
      </c>
      <c r="I1160" s="20">
        <v>44189</v>
      </c>
      <c r="J1160" s="20">
        <v>44439</v>
      </c>
      <c r="K1160" s="19" t="s">
        <v>1226</v>
      </c>
      <c r="L1160" s="26"/>
      <c r="M1160" s="26"/>
      <c r="N1160" s="22">
        <v>5999999.8499999996</v>
      </c>
      <c r="O1160" s="19" t="s">
        <v>30</v>
      </c>
      <c r="P1160" s="22">
        <v>0</v>
      </c>
      <c r="Q1160" s="22">
        <v>0</v>
      </c>
      <c r="R1160" s="19" t="s">
        <v>32</v>
      </c>
      <c r="S1160" s="19" t="s">
        <v>282</v>
      </c>
      <c r="T1160" s="19" t="s">
        <v>1229</v>
      </c>
      <c r="U1160" s="19" t="s">
        <v>32</v>
      </c>
      <c r="V1160" s="20"/>
      <c r="W1160" s="19" t="s">
        <v>32</v>
      </c>
      <c r="X1160" s="19" t="s">
        <v>7176</v>
      </c>
      <c r="Y1160" s="19" t="s">
        <v>7176</v>
      </c>
      <c r="Z1160" s="20"/>
      <c r="AA1160" s="19" t="s">
        <v>32</v>
      </c>
      <c r="AB1160" s="19" t="s">
        <v>32</v>
      </c>
      <c r="AC1160" s="19" t="s">
        <v>7176</v>
      </c>
      <c r="AD1160" s="19" t="s">
        <v>7176</v>
      </c>
      <c r="AE1160" s="19" t="s">
        <v>7177</v>
      </c>
      <c r="AF1160" s="6" t="str">
        <f>VLOOKUP(G1160,[2]הזמנות!A:B,2,0)</f>
        <v>G08</v>
      </c>
      <c r="AG1160" s="6" t="str">
        <f>VLOOKUP(AF1160,'[2]קבוצות רכש'!A:B,2,0)</f>
        <v>ארכיון המדינה</v>
      </c>
    </row>
    <row r="1161" spans="1:33" x14ac:dyDescent="0.2">
      <c r="A1161" s="19" t="s">
        <v>34</v>
      </c>
      <c r="B1161" s="23" t="s">
        <v>22</v>
      </c>
      <c r="C1161" s="19" t="s">
        <v>23</v>
      </c>
      <c r="D1161" s="19" t="s">
        <v>23</v>
      </c>
      <c r="E1161" s="19" t="s">
        <v>421</v>
      </c>
      <c r="F1161" s="19" t="s">
        <v>273</v>
      </c>
      <c r="G1161" s="19" t="s">
        <v>9206</v>
      </c>
      <c r="H1161" s="19" t="s">
        <v>1920</v>
      </c>
      <c r="I1161" s="20">
        <v>44193</v>
      </c>
      <c r="J1161" s="20">
        <v>44561</v>
      </c>
      <c r="K1161" s="19" t="s">
        <v>1895</v>
      </c>
      <c r="L1161" s="26"/>
      <c r="M1161" s="26"/>
      <c r="N1161" s="22">
        <v>2078556.48</v>
      </c>
      <c r="O1161" s="19" t="s">
        <v>30</v>
      </c>
      <c r="P1161" s="21">
        <v>0</v>
      </c>
      <c r="Q1161" s="21">
        <v>0</v>
      </c>
      <c r="R1161" s="19" t="s">
        <v>32</v>
      </c>
      <c r="S1161" s="19" t="s">
        <v>282</v>
      </c>
      <c r="T1161" s="19" t="s">
        <v>716</v>
      </c>
      <c r="U1161" s="19" t="s">
        <v>32</v>
      </c>
      <c r="V1161" s="20"/>
      <c r="W1161" s="19" t="s">
        <v>32</v>
      </c>
      <c r="X1161" s="19" t="s">
        <v>7176</v>
      </c>
      <c r="Y1161" s="19" t="s">
        <v>7176</v>
      </c>
      <c r="Z1161" s="20"/>
      <c r="AA1161" s="19" t="s">
        <v>32</v>
      </c>
      <c r="AB1161" s="19" t="s">
        <v>32</v>
      </c>
      <c r="AC1161" s="19" t="s">
        <v>7176</v>
      </c>
      <c r="AD1161" s="19" t="s">
        <v>7176</v>
      </c>
      <c r="AE1161" s="19" t="s">
        <v>7177</v>
      </c>
      <c r="AF1161" s="6" t="str">
        <f>VLOOKUP(G1161,[2]הזמנות!A:B,2,0)</f>
        <v>G08</v>
      </c>
      <c r="AG1161" s="6" t="str">
        <f>VLOOKUP(AF1161,'[2]קבוצות רכש'!A:B,2,0)</f>
        <v>ארכיון המדינה</v>
      </c>
    </row>
    <row r="1162" spans="1:33" x14ac:dyDescent="0.2">
      <c r="A1162" s="19" t="s">
        <v>34</v>
      </c>
      <c r="B1162" s="23" t="s">
        <v>22</v>
      </c>
      <c r="C1162" s="19" t="s">
        <v>23</v>
      </c>
      <c r="D1162" s="19" t="s">
        <v>23</v>
      </c>
      <c r="E1162" s="19" t="s">
        <v>421</v>
      </c>
      <c r="F1162" s="19" t="s">
        <v>273</v>
      </c>
      <c r="G1162" s="19" t="s">
        <v>9205</v>
      </c>
      <c r="H1162" s="19" t="s">
        <v>1920</v>
      </c>
      <c r="I1162" s="20">
        <v>44193</v>
      </c>
      <c r="J1162" s="20">
        <v>44561</v>
      </c>
      <c r="K1162" s="19" t="s">
        <v>1539</v>
      </c>
      <c r="L1162" s="19" t="s">
        <v>1540</v>
      </c>
      <c r="M1162" s="19" t="s">
        <v>1541</v>
      </c>
      <c r="N1162" s="22">
        <v>423557.55</v>
      </c>
      <c r="O1162" s="19" t="s">
        <v>30</v>
      </c>
      <c r="P1162" s="21">
        <v>0</v>
      </c>
      <c r="Q1162" s="21">
        <v>0</v>
      </c>
      <c r="R1162" s="19" t="s">
        <v>32</v>
      </c>
      <c r="S1162" s="19" t="s">
        <v>282</v>
      </c>
      <c r="T1162" s="19" t="s">
        <v>427</v>
      </c>
      <c r="U1162" s="19" t="s">
        <v>32</v>
      </c>
      <c r="V1162" s="20"/>
      <c r="W1162" s="19" t="s">
        <v>32</v>
      </c>
      <c r="X1162" s="19" t="s">
        <v>7176</v>
      </c>
      <c r="Y1162" s="19" t="s">
        <v>7176</v>
      </c>
      <c r="Z1162" s="20"/>
      <c r="AA1162" s="19" t="s">
        <v>32</v>
      </c>
      <c r="AB1162" s="19" t="s">
        <v>32</v>
      </c>
      <c r="AC1162" s="19" t="s">
        <v>7176</v>
      </c>
      <c r="AD1162" s="19" t="s">
        <v>7176</v>
      </c>
      <c r="AE1162" s="19" t="s">
        <v>7177</v>
      </c>
      <c r="AF1162" s="6" t="str">
        <f>VLOOKUP(G1162,[2]הזמנות!A:B,2,0)</f>
        <v>G08</v>
      </c>
      <c r="AG1162" s="6" t="str">
        <f>VLOOKUP(AF1162,'[2]קבוצות רכש'!A:B,2,0)</f>
        <v>ארכיון המדינה</v>
      </c>
    </row>
    <row r="1163" spans="1:33" x14ac:dyDescent="0.2">
      <c r="A1163" s="19" t="s">
        <v>34</v>
      </c>
      <c r="B1163" s="23" t="s">
        <v>22</v>
      </c>
      <c r="C1163" s="19" t="s">
        <v>23</v>
      </c>
      <c r="D1163" s="19" t="s">
        <v>23</v>
      </c>
      <c r="E1163" s="19" t="s">
        <v>421</v>
      </c>
      <c r="F1163" s="19" t="s">
        <v>273</v>
      </c>
      <c r="G1163" s="19" t="s">
        <v>9204</v>
      </c>
      <c r="H1163" s="19" t="s">
        <v>9203</v>
      </c>
      <c r="I1163" s="20">
        <v>44194</v>
      </c>
      <c r="J1163" s="20">
        <v>44561</v>
      </c>
      <c r="K1163" s="19" t="s">
        <v>432</v>
      </c>
      <c r="L1163" s="19" t="s">
        <v>433</v>
      </c>
      <c r="M1163" s="19" t="s">
        <v>434</v>
      </c>
      <c r="N1163" s="22">
        <v>8190</v>
      </c>
      <c r="O1163" s="19" t="s">
        <v>30</v>
      </c>
      <c r="P1163" s="21">
        <v>0</v>
      </c>
      <c r="Q1163" s="21">
        <v>0</v>
      </c>
      <c r="R1163" s="19" t="s">
        <v>32</v>
      </c>
      <c r="S1163" s="19" t="s">
        <v>31</v>
      </c>
      <c r="T1163" s="19" t="s">
        <v>427</v>
      </c>
      <c r="U1163" s="19" t="s">
        <v>33</v>
      </c>
      <c r="V1163" s="20"/>
      <c r="W1163" s="19" t="s">
        <v>32</v>
      </c>
      <c r="X1163" s="19" t="s">
        <v>7176</v>
      </c>
      <c r="Y1163" s="19" t="s">
        <v>7176</v>
      </c>
      <c r="Z1163" s="20"/>
      <c r="AA1163" s="19" t="s">
        <v>32</v>
      </c>
      <c r="AB1163" s="19" t="s">
        <v>32</v>
      </c>
      <c r="AC1163" s="19" t="s">
        <v>7176</v>
      </c>
      <c r="AD1163" s="19" t="s">
        <v>7176</v>
      </c>
      <c r="AE1163" s="19" t="s">
        <v>7177</v>
      </c>
      <c r="AF1163" s="6" t="str">
        <f>VLOOKUP(G1163,[2]הזמנות!A:B,2,0)</f>
        <v>G08</v>
      </c>
      <c r="AG1163" s="6" t="str">
        <f>VLOOKUP(AF1163,'[2]קבוצות רכש'!A:B,2,0)</f>
        <v>ארכיון המדינה</v>
      </c>
    </row>
    <row r="1164" spans="1:33" x14ac:dyDescent="0.2">
      <c r="A1164" s="19" t="s">
        <v>34</v>
      </c>
      <c r="B1164" s="23" t="s">
        <v>22</v>
      </c>
      <c r="C1164" s="19" t="s">
        <v>23</v>
      </c>
      <c r="D1164" s="19" t="s">
        <v>23</v>
      </c>
      <c r="E1164" s="19" t="s">
        <v>421</v>
      </c>
      <c r="F1164" s="19" t="s">
        <v>273</v>
      </c>
      <c r="G1164" s="19" t="s">
        <v>9202</v>
      </c>
      <c r="H1164" s="19" t="s">
        <v>9201</v>
      </c>
      <c r="I1164" s="20">
        <v>44195</v>
      </c>
      <c r="J1164" s="20">
        <v>44561</v>
      </c>
      <c r="K1164" s="19" t="s">
        <v>3391</v>
      </c>
      <c r="L1164" s="19" t="s">
        <v>3392</v>
      </c>
      <c r="M1164" s="19" t="s">
        <v>3393</v>
      </c>
      <c r="N1164" s="22">
        <v>249999.75</v>
      </c>
      <c r="O1164" s="19" t="s">
        <v>30</v>
      </c>
      <c r="P1164" s="21">
        <v>0</v>
      </c>
      <c r="Q1164" s="21">
        <v>0</v>
      </c>
      <c r="R1164" s="19" t="s">
        <v>32</v>
      </c>
      <c r="S1164" s="19" t="s">
        <v>31</v>
      </c>
      <c r="T1164" s="19" t="s">
        <v>9200</v>
      </c>
      <c r="U1164" s="19" t="s">
        <v>93</v>
      </c>
      <c r="V1164" s="20"/>
      <c r="W1164" s="19" t="s">
        <v>32</v>
      </c>
      <c r="X1164" s="19" t="s">
        <v>7176</v>
      </c>
      <c r="Y1164" s="19" t="s">
        <v>7176</v>
      </c>
      <c r="Z1164" s="20"/>
      <c r="AA1164" s="19" t="s">
        <v>32</v>
      </c>
      <c r="AB1164" s="19" t="s">
        <v>32</v>
      </c>
      <c r="AC1164" s="19" t="s">
        <v>7176</v>
      </c>
      <c r="AD1164" s="19" t="s">
        <v>7176</v>
      </c>
      <c r="AE1164" s="19" t="s">
        <v>7177</v>
      </c>
      <c r="AF1164" s="6" t="str">
        <f>VLOOKUP(G1164,[2]הזמנות!A:B,2,0)</f>
        <v>G08</v>
      </c>
      <c r="AG1164" s="6" t="str">
        <f>VLOOKUP(AF1164,'[2]קבוצות רכש'!A:B,2,0)</f>
        <v>ארכיון המדינה</v>
      </c>
    </row>
    <row r="1165" spans="1:33" x14ac:dyDescent="0.2">
      <c r="A1165" s="19" t="s">
        <v>34</v>
      </c>
      <c r="B1165" s="23" t="s">
        <v>22</v>
      </c>
      <c r="C1165" s="19" t="s">
        <v>23</v>
      </c>
      <c r="D1165" s="19" t="s">
        <v>23</v>
      </c>
      <c r="E1165" s="19" t="s">
        <v>679</v>
      </c>
      <c r="F1165" s="19" t="s">
        <v>680</v>
      </c>
      <c r="G1165" s="19" t="s">
        <v>9199</v>
      </c>
      <c r="H1165" s="19" t="s">
        <v>9198</v>
      </c>
      <c r="I1165" s="20">
        <v>43097</v>
      </c>
      <c r="J1165" s="20">
        <v>45189</v>
      </c>
      <c r="K1165" s="19" t="s">
        <v>683</v>
      </c>
      <c r="L1165" s="19" t="s">
        <v>684</v>
      </c>
      <c r="M1165" s="19" t="s">
        <v>685</v>
      </c>
      <c r="N1165" s="22">
        <v>2979380</v>
      </c>
      <c r="O1165" s="19" t="s">
        <v>30</v>
      </c>
      <c r="P1165" s="21">
        <v>0</v>
      </c>
      <c r="Q1165" s="21">
        <v>0</v>
      </c>
      <c r="R1165" s="19" t="s">
        <v>30</v>
      </c>
      <c r="S1165" s="19" t="s">
        <v>31</v>
      </c>
      <c r="T1165" s="19" t="s">
        <v>427</v>
      </c>
      <c r="U1165" s="19" t="s">
        <v>9197</v>
      </c>
      <c r="V1165" s="20"/>
      <c r="W1165" s="19" t="s">
        <v>32</v>
      </c>
      <c r="X1165" s="19" t="s">
        <v>7176</v>
      </c>
      <c r="Y1165" s="19" t="s">
        <v>7176</v>
      </c>
      <c r="Z1165" s="20"/>
      <c r="AA1165" s="19" t="s">
        <v>32</v>
      </c>
      <c r="AB1165" s="19" t="s">
        <v>32</v>
      </c>
      <c r="AC1165" s="19" t="s">
        <v>7176</v>
      </c>
      <c r="AD1165" s="19" t="s">
        <v>7176</v>
      </c>
      <c r="AE1165" s="19" t="s">
        <v>7177</v>
      </c>
      <c r="AF1165" s="6" t="str">
        <f>VLOOKUP(G1165,[2]הזמנות!A:B,2,0)</f>
        <v>G08</v>
      </c>
      <c r="AG1165" s="6" t="str">
        <f>VLOOKUP(AF1165,'[2]קבוצות רכש'!A:B,2,0)</f>
        <v>ארכיון המדינה</v>
      </c>
    </row>
    <row r="1166" spans="1:33" x14ac:dyDescent="0.2">
      <c r="A1166" s="19" t="s">
        <v>34</v>
      </c>
      <c r="B1166" s="23" t="s">
        <v>22</v>
      </c>
      <c r="C1166" s="19" t="s">
        <v>23</v>
      </c>
      <c r="D1166" s="19" t="s">
        <v>23</v>
      </c>
      <c r="E1166" s="19" t="s">
        <v>679</v>
      </c>
      <c r="F1166" s="19" t="s">
        <v>680</v>
      </c>
      <c r="G1166" s="19" t="s">
        <v>1560</v>
      </c>
      <c r="H1166" s="19" t="s">
        <v>1561</v>
      </c>
      <c r="I1166" s="20">
        <v>43464</v>
      </c>
      <c r="J1166" s="20">
        <v>44440</v>
      </c>
      <c r="K1166" s="19" t="s">
        <v>683</v>
      </c>
      <c r="L1166" s="19" t="s">
        <v>684</v>
      </c>
      <c r="M1166" s="19" t="s">
        <v>685</v>
      </c>
      <c r="N1166" s="22">
        <v>3200000</v>
      </c>
      <c r="O1166" s="19" t="s">
        <v>30</v>
      </c>
      <c r="P1166" s="22">
        <v>615264</v>
      </c>
      <c r="Q1166" s="21">
        <v>0</v>
      </c>
      <c r="R1166" s="19" t="s">
        <v>30</v>
      </c>
      <c r="S1166" s="19" t="s">
        <v>31</v>
      </c>
      <c r="T1166" s="19" t="s">
        <v>427</v>
      </c>
      <c r="U1166" s="19" t="s">
        <v>93</v>
      </c>
      <c r="V1166" s="20"/>
      <c r="W1166" s="19" t="s">
        <v>32</v>
      </c>
      <c r="X1166" s="19" t="s">
        <v>7176</v>
      </c>
      <c r="Y1166" s="19" t="s">
        <v>7176</v>
      </c>
      <c r="Z1166" s="20"/>
      <c r="AA1166" s="19" t="s">
        <v>32</v>
      </c>
      <c r="AB1166" s="19" t="s">
        <v>32</v>
      </c>
      <c r="AC1166" s="19" t="s">
        <v>7176</v>
      </c>
      <c r="AD1166" s="19" t="s">
        <v>7176</v>
      </c>
      <c r="AE1166" s="19" t="s">
        <v>7177</v>
      </c>
      <c r="AF1166" s="6" t="str">
        <f>VLOOKUP(G1166,[2]הזמנות!A:B,2,0)</f>
        <v>G08</v>
      </c>
      <c r="AG1166" s="6" t="str">
        <f>VLOOKUP(AF1166,'[2]קבוצות רכש'!A:B,2,0)</f>
        <v>ארכיון המדינה</v>
      </c>
    </row>
    <row r="1167" spans="1:33" x14ac:dyDescent="0.2">
      <c r="A1167" s="19" t="s">
        <v>34</v>
      </c>
      <c r="B1167" s="23" t="s">
        <v>22</v>
      </c>
      <c r="C1167" s="19" t="s">
        <v>23</v>
      </c>
      <c r="D1167" s="19" t="s">
        <v>23</v>
      </c>
      <c r="E1167" s="19" t="s">
        <v>374</v>
      </c>
      <c r="F1167" s="19" t="s">
        <v>375</v>
      </c>
      <c r="G1167" s="19" t="s">
        <v>3139</v>
      </c>
      <c r="H1167" s="19" t="s">
        <v>3099</v>
      </c>
      <c r="I1167" s="20">
        <v>42471</v>
      </c>
      <c r="J1167" s="20">
        <v>44276</v>
      </c>
      <c r="K1167" s="19" t="s">
        <v>3140</v>
      </c>
      <c r="L1167" s="19" t="s">
        <v>3141</v>
      </c>
      <c r="M1167" s="19" t="s">
        <v>3142</v>
      </c>
      <c r="N1167" s="22">
        <v>372549.25</v>
      </c>
      <c r="O1167" s="19" t="s">
        <v>30</v>
      </c>
      <c r="P1167" s="22">
        <v>131357</v>
      </c>
      <c r="Q1167" s="22">
        <v>4788</v>
      </c>
      <c r="R1167" s="19" t="s">
        <v>30</v>
      </c>
      <c r="S1167" s="19" t="s">
        <v>260</v>
      </c>
      <c r="T1167" s="19" t="s">
        <v>3100</v>
      </c>
      <c r="U1167" s="19" t="s">
        <v>32</v>
      </c>
      <c r="V1167" s="20"/>
      <c r="W1167" s="19" t="s">
        <v>32</v>
      </c>
      <c r="X1167" s="19" t="s">
        <v>7176</v>
      </c>
      <c r="Y1167" s="19" t="s">
        <v>7176</v>
      </c>
      <c r="Z1167" s="20"/>
      <c r="AA1167" s="19" t="s">
        <v>32</v>
      </c>
      <c r="AB1167" s="19" t="s">
        <v>32</v>
      </c>
      <c r="AC1167" s="19" t="s">
        <v>7176</v>
      </c>
      <c r="AD1167" s="19" t="s">
        <v>7176</v>
      </c>
      <c r="AE1167" s="19" t="s">
        <v>7177</v>
      </c>
      <c r="AF1167" s="6" t="str">
        <f>VLOOKUP(G1167,[2]הזמנות!A:B,2,0)</f>
        <v>G82</v>
      </c>
      <c r="AG1167" s="6" t="str">
        <f>VLOOKUP(AF1167,'[2]קבוצות רכש'!A:B,2,0)</f>
        <v>לשכת העיתונות</v>
      </c>
    </row>
    <row r="1168" spans="1:33" x14ac:dyDescent="0.2">
      <c r="A1168" s="19" t="s">
        <v>34</v>
      </c>
      <c r="B1168" s="23" t="s">
        <v>22</v>
      </c>
      <c r="C1168" s="19" t="s">
        <v>23</v>
      </c>
      <c r="D1168" s="19" t="s">
        <v>23</v>
      </c>
      <c r="E1168" s="19" t="s">
        <v>374</v>
      </c>
      <c r="F1168" s="19" t="s">
        <v>375</v>
      </c>
      <c r="G1168" s="19" t="s">
        <v>4693</v>
      </c>
      <c r="H1168" s="19" t="s">
        <v>3099</v>
      </c>
      <c r="I1168" s="20">
        <v>42471</v>
      </c>
      <c r="J1168" s="20">
        <v>44276</v>
      </c>
      <c r="K1168" s="19" t="s">
        <v>4694</v>
      </c>
      <c r="L1168" s="19" t="s">
        <v>4695</v>
      </c>
      <c r="M1168" s="19" t="s">
        <v>4696</v>
      </c>
      <c r="N1168" s="22">
        <v>81900</v>
      </c>
      <c r="O1168" s="19" t="s">
        <v>30</v>
      </c>
      <c r="P1168" s="22">
        <v>64374.84</v>
      </c>
      <c r="Q1168" s="21">
        <v>0</v>
      </c>
      <c r="R1168" s="19" t="s">
        <v>30</v>
      </c>
      <c r="S1168" s="19" t="s">
        <v>260</v>
      </c>
      <c r="T1168" s="19" t="s">
        <v>3100</v>
      </c>
      <c r="U1168" s="19" t="s">
        <v>32</v>
      </c>
      <c r="V1168" s="20"/>
      <c r="W1168" s="19" t="s">
        <v>32</v>
      </c>
      <c r="X1168" s="19" t="s">
        <v>7176</v>
      </c>
      <c r="Y1168" s="19" t="s">
        <v>7176</v>
      </c>
      <c r="Z1168" s="20"/>
      <c r="AA1168" s="19" t="s">
        <v>32</v>
      </c>
      <c r="AB1168" s="19" t="s">
        <v>32</v>
      </c>
      <c r="AC1168" s="19" t="s">
        <v>7176</v>
      </c>
      <c r="AD1168" s="19" t="s">
        <v>7176</v>
      </c>
      <c r="AE1168" s="19" t="s">
        <v>7177</v>
      </c>
      <c r="AF1168" s="6" t="str">
        <f>VLOOKUP(G1168,[2]הזמנות!A:B,2,0)</f>
        <v>G82</v>
      </c>
      <c r="AG1168" s="6" t="str">
        <f>VLOOKUP(AF1168,'[2]קבוצות רכש'!A:B,2,0)</f>
        <v>לשכת העיתונות</v>
      </c>
    </row>
    <row r="1169" spans="1:33" x14ac:dyDescent="0.2">
      <c r="A1169" s="19" t="s">
        <v>34</v>
      </c>
      <c r="B1169" s="23" t="s">
        <v>22</v>
      </c>
      <c r="C1169" s="19" t="s">
        <v>23</v>
      </c>
      <c r="D1169" s="19" t="s">
        <v>23</v>
      </c>
      <c r="E1169" s="19" t="s">
        <v>374</v>
      </c>
      <c r="F1169" s="19" t="s">
        <v>375</v>
      </c>
      <c r="G1169" s="19" t="s">
        <v>3418</v>
      </c>
      <c r="H1169" s="19" t="s">
        <v>3099</v>
      </c>
      <c r="I1169" s="20">
        <v>42471</v>
      </c>
      <c r="J1169" s="20">
        <v>44276</v>
      </c>
      <c r="K1169" s="19" t="s">
        <v>3419</v>
      </c>
      <c r="L1169" s="19" t="s">
        <v>3420</v>
      </c>
      <c r="M1169" s="19" t="s">
        <v>3421</v>
      </c>
      <c r="N1169" s="22">
        <v>81900</v>
      </c>
      <c r="O1169" s="19" t="s">
        <v>30</v>
      </c>
      <c r="P1169" s="22">
        <v>80599.87</v>
      </c>
      <c r="Q1169" s="21">
        <v>0</v>
      </c>
      <c r="R1169" s="19" t="s">
        <v>30</v>
      </c>
      <c r="S1169" s="19" t="s">
        <v>260</v>
      </c>
      <c r="T1169" s="19" t="s">
        <v>3100</v>
      </c>
      <c r="U1169" s="19" t="s">
        <v>32</v>
      </c>
      <c r="V1169" s="20"/>
      <c r="W1169" s="19" t="s">
        <v>32</v>
      </c>
      <c r="X1169" s="19" t="s">
        <v>7176</v>
      </c>
      <c r="Y1169" s="19" t="s">
        <v>7176</v>
      </c>
      <c r="Z1169" s="20"/>
      <c r="AA1169" s="19" t="s">
        <v>32</v>
      </c>
      <c r="AB1169" s="19" t="s">
        <v>32</v>
      </c>
      <c r="AC1169" s="19" t="s">
        <v>7176</v>
      </c>
      <c r="AD1169" s="19" t="s">
        <v>7176</v>
      </c>
      <c r="AE1169" s="19" t="s">
        <v>7177</v>
      </c>
      <c r="AF1169" s="6" t="str">
        <f>VLOOKUP(G1169,[2]הזמנות!A:B,2,0)</f>
        <v>G82</v>
      </c>
      <c r="AG1169" s="6" t="str">
        <f>VLOOKUP(AF1169,'[2]קבוצות רכש'!A:B,2,0)</f>
        <v>לשכת העיתונות</v>
      </c>
    </row>
    <row r="1170" spans="1:33" x14ac:dyDescent="0.2">
      <c r="A1170" s="19" t="s">
        <v>34</v>
      </c>
      <c r="B1170" s="23" t="s">
        <v>22</v>
      </c>
      <c r="C1170" s="19" t="s">
        <v>23</v>
      </c>
      <c r="D1170" s="19" t="s">
        <v>23</v>
      </c>
      <c r="E1170" s="19" t="s">
        <v>374</v>
      </c>
      <c r="F1170" s="19" t="s">
        <v>375</v>
      </c>
      <c r="G1170" s="19" t="s">
        <v>5180</v>
      </c>
      <c r="H1170" s="19" t="s">
        <v>3099</v>
      </c>
      <c r="I1170" s="20">
        <v>42471</v>
      </c>
      <c r="J1170" s="20">
        <v>44276</v>
      </c>
      <c r="K1170" s="19" t="s">
        <v>5181</v>
      </c>
      <c r="L1170" s="19" t="s">
        <v>5182</v>
      </c>
      <c r="M1170" s="19" t="s">
        <v>5183</v>
      </c>
      <c r="N1170" s="22">
        <v>40950</v>
      </c>
      <c r="O1170" s="19" t="s">
        <v>30</v>
      </c>
      <c r="P1170" s="22">
        <v>39959.83</v>
      </c>
      <c r="Q1170" s="21">
        <v>0</v>
      </c>
      <c r="R1170" s="19" t="s">
        <v>30</v>
      </c>
      <c r="S1170" s="19" t="s">
        <v>260</v>
      </c>
      <c r="T1170" s="19" t="s">
        <v>3100</v>
      </c>
      <c r="U1170" s="19" t="s">
        <v>32</v>
      </c>
      <c r="V1170" s="20"/>
      <c r="W1170" s="19" t="s">
        <v>32</v>
      </c>
      <c r="X1170" s="19" t="s">
        <v>7176</v>
      </c>
      <c r="Y1170" s="19" t="s">
        <v>7176</v>
      </c>
      <c r="Z1170" s="20"/>
      <c r="AA1170" s="19" t="s">
        <v>32</v>
      </c>
      <c r="AB1170" s="19" t="s">
        <v>32</v>
      </c>
      <c r="AC1170" s="19" t="s">
        <v>7176</v>
      </c>
      <c r="AD1170" s="19" t="s">
        <v>7176</v>
      </c>
      <c r="AE1170" s="19" t="s">
        <v>7177</v>
      </c>
      <c r="AF1170" s="6" t="str">
        <f>VLOOKUP(G1170,[2]הזמנות!A:B,2,0)</f>
        <v>G82</v>
      </c>
      <c r="AG1170" s="6" t="str">
        <f>VLOOKUP(AF1170,'[2]קבוצות רכש'!A:B,2,0)</f>
        <v>לשכת העיתונות</v>
      </c>
    </row>
    <row r="1171" spans="1:33" x14ac:dyDescent="0.2">
      <c r="A1171" s="19" t="s">
        <v>34</v>
      </c>
      <c r="B1171" s="23" t="s">
        <v>22</v>
      </c>
      <c r="C1171" s="19" t="s">
        <v>23</v>
      </c>
      <c r="D1171" s="19" t="s">
        <v>23</v>
      </c>
      <c r="E1171" s="19" t="s">
        <v>374</v>
      </c>
      <c r="F1171" s="19" t="s">
        <v>375</v>
      </c>
      <c r="G1171" s="19" t="s">
        <v>3414</v>
      </c>
      <c r="H1171" s="19" t="s">
        <v>3099</v>
      </c>
      <c r="I1171" s="20">
        <v>42471</v>
      </c>
      <c r="J1171" s="20">
        <v>44276</v>
      </c>
      <c r="K1171" s="19" t="s">
        <v>3415</v>
      </c>
      <c r="L1171" s="19" t="s">
        <v>3416</v>
      </c>
      <c r="M1171" s="19" t="s">
        <v>3417</v>
      </c>
      <c r="N1171" s="22">
        <v>29250</v>
      </c>
      <c r="O1171" s="19" t="s">
        <v>30</v>
      </c>
      <c r="P1171" s="22">
        <v>20315.509999999998</v>
      </c>
      <c r="Q1171" s="22">
        <v>2370</v>
      </c>
      <c r="R1171" s="19" t="s">
        <v>30</v>
      </c>
      <c r="S1171" s="19" t="s">
        <v>260</v>
      </c>
      <c r="T1171" s="19" t="s">
        <v>3100</v>
      </c>
      <c r="U1171" s="19" t="s">
        <v>32</v>
      </c>
      <c r="V1171" s="20"/>
      <c r="W1171" s="19" t="s">
        <v>32</v>
      </c>
      <c r="X1171" s="19" t="s">
        <v>7176</v>
      </c>
      <c r="Y1171" s="19" t="s">
        <v>7176</v>
      </c>
      <c r="Z1171" s="20"/>
      <c r="AA1171" s="19" t="s">
        <v>32</v>
      </c>
      <c r="AB1171" s="19" t="s">
        <v>32</v>
      </c>
      <c r="AC1171" s="19" t="s">
        <v>7176</v>
      </c>
      <c r="AD1171" s="19" t="s">
        <v>7176</v>
      </c>
      <c r="AE1171" s="19" t="s">
        <v>7177</v>
      </c>
      <c r="AF1171" s="6" t="str">
        <f>VLOOKUP(G1171,[2]הזמנות!A:B,2,0)</f>
        <v>G82</v>
      </c>
      <c r="AG1171" s="6" t="str">
        <f>VLOOKUP(AF1171,'[2]קבוצות רכש'!A:B,2,0)</f>
        <v>לשכת העיתונות</v>
      </c>
    </row>
    <row r="1172" spans="1:33" x14ac:dyDescent="0.2">
      <c r="A1172" s="19" t="s">
        <v>34</v>
      </c>
      <c r="B1172" s="23" t="s">
        <v>22</v>
      </c>
      <c r="C1172" s="19" t="s">
        <v>23</v>
      </c>
      <c r="D1172" s="19" t="s">
        <v>23</v>
      </c>
      <c r="E1172" s="19" t="s">
        <v>374</v>
      </c>
      <c r="F1172" s="19" t="s">
        <v>375</v>
      </c>
      <c r="G1172" s="19" t="s">
        <v>1911</v>
      </c>
      <c r="H1172" s="19" t="s">
        <v>1912</v>
      </c>
      <c r="I1172" s="20">
        <v>42474</v>
      </c>
      <c r="J1172" s="20">
        <v>43787</v>
      </c>
      <c r="K1172" s="19" t="s">
        <v>1913</v>
      </c>
      <c r="L1172" s="19" t="s">
        <v>1914</v>
      </c>
      <c r="M1172" s="19" t="s">
        <v>1915</v>
      </c>
      <c r="N1172" s="22">
        <v>163636.20000000001</v>
      </c>
      <c r="O1172" s="19" t="s">
        <v>30</v>
      </c>
      <c r="P1172" s="22">
        <v>158787.72</v>
      </c>
      <c r="Q1172" s="21">
        <v>0</v>
      </c>
      <c r="R1172" s="19" t="s">
        <v>30</v>
      </c>
      <c r="S1172" s="19" t="s">
        <v>260</v>
      </c>
      <c r="T1172" s="19" t="s">
        <v>1916</v>
      </c>
      <c r="U1172" s="19" t="s">
        <v>32</v>
      </c>
      <c r="V1172" s="20"/>
      <c r="W1172" s="19" t="s">
        <v>32</v>
      </c>
      <c r="X1172" s="19" t="s">
        <v>7176</v>
      </c>
      <c r="Y1172" s="19" t="s">
        <v>7176</v>
      </c>
      <c r="Z1172" s="20"/>
      <c r="AA1172" s="19" t="s">
        <v>32</v>
      </c>
      <c r="AB1172" s="19" t="s">
        <v>32</v>
      </c>
      <c r="AC1172" s="19" t="s">
        <v>7176</v>
      </c>
      <c r="AD1172" s="19" t="s">
        <v>7176</v>
      </c>
      <c r="AE1172" s="19" t="s">
        <v>7177</v>
      </c>
      <c r="AF1172" s="6" t="str">
        <f>VLOOKUP(G1172,[2]הזמנות!A:B,2,0)</f>
        <v>G82</v>
      </c>
      <c r="AG1172" s="6" t="str">
        <f>VLOOKUP(AF1172,'[2]קבוצות רכש'!A:B,2,0)</f>
        <v>לשכת העיתונות</v>
      </c>
    </row>
    <row r="1173" spans="1:33" x14ac:dyDescent="0.2">
      <c r="A1173" s="19" t="s">
        <v>34</v>
      </c>
      <c r="B1173" s="23" t="s">
        <v>22</v>
      </c>
      <c r="C1173" s="19" t="s">
        <v>23</v>
      </c>
      <c r="D1173" s="19" t="s">
        <v>23</v>
      </c>
      <c r="E1173" s="19" t="s">
        <v>374</v>
      </c>
      <c r="F1173" s="19" t="s">
        <v>375</v>
      </c>
      <c r="G1173" s="19" t="s">
        <v>3098</v>
      </c>
      <c r="H1173" s="19" t="s">
        <v>3099</v>
      </c>
      <c r="I1173" s="20">
        <v>42478</v>
      </c>
      <c r="J1173" s="20">
        <v>44276</v>
      </c>
      <c r="K1173" s="19" t="s">
        <v>481</v>
      </c>
      <c r="L1173" s="19" t="s">
        <v>482</v>
      </c>
      <c r="M1173" s="19" t="s">
        <v>483</v>
      </c>
      <c r="N1173" s="22">
        <v>93600</v>
      </c>
      <c r="O1173" s="19" t="s">
        <v>30</v>
      </c>
      <c r="P1173" s="22">
        <v>75964.75</v>
      </c>
      <c r="Q1173" s="21">
        <v>0</v>
      </c>
      <c r="R1173" s="19" t="s">
        <v>30</v>
      </c>
      <c r="S1173" s="19" t="s">
        <v>260</v>
      </c>
      <c r="T1173" s="19" t="s">
        <v>3100</v>
      </c>
      <c r="U1173" s="19" t="s">
        <v>32</v>
      </c>
      <c r="V1173" s="20"/>
      <c r="W1173" s="19" t="s">
        <v>32</v>
      </c>
      <c r="X1173" s="19" t="s">
        <v>7176</v>
      </c>
      <c r="Y1173" s="19" t="s">
        <v>7176</v>
      </c>
      <c r="Z1173" s="20"/>
      <c r="AA1173" s="19" t="s">
        <v>32</v>
      </c>
      <c r="AB1173" s="19" t="s">
        <v>32</v>
      </c>
      <c r="AC1173" s="19" t="s">
        <v>7176</v>
      </c>
      <c r="AD1173" s="19" t="s">
        <v>7176</v>
      </c>
      <c r="AE1173" s="19" t="s">
        <v>7177</v>
      </c>
      <c r="AF1173" s="6" t="str">
        <f>VLOOKUP(G1173,[2]הזמנות!A:B,2,0)</f>
        <v>G82</v>
      </c>
      <c r="AG1173" s="6" t="str">
        <f>VLOOKUP(AF1173,'[2]קבוצות רכש'!A:B,2,0)</f>
        <v>לשכת העיתונות</v>
      </c>
    </row>
    <row r="1174" spans="1:33" x14ac:dyDescent="0.2">
      <c r="A1174" s="19" t="s">
        <v>34</v>
      </c>
      <c r="B1174" s="23" t="s">
        <v>22</v>
      </c>
      <c r="C1174" s="19" t="s">
        <v>23</v>
      </c>
      <c r="D1174" s="19" t="s">
        <v>23</v>
      </c>
      <c r="E1174" s="19" t="s">
        <v>374</v>
      </c>
      <c r="F1174" s="19" t="s">
        <v>375</v>
      </c>
      <c r="G1174" s="19" t="s">
        <v>5176</v>
      </c>
      <c r="H1174" s="19" t="s">
        <v>3099</v>
      </c>
      <c r="I1174" s="20">
        <v>42480</v>
      </c>
      <c r="J1174" s="20">
        <v>44276</v>
      </c>
      <c r="K1174" s="19" t="s">
        <v>5177</v>
      </c>
      <c r="L1174" s="19" t="s">
        <v>5178</v>
      </c>
      <c r="M1174" s="19" t="s">
        <v>5179</v>
      </c>
      <c r="N1174" s="22">
        <v>29250</v>
      </c>
      <c r="O1174" s="19" t="s">
        <v>30</v>
      </c>
      <c r="P1174" s="22">
        <v>22637.82</v>
      </c>
      <c r="Q1174" s="21">
        <v>0</v>
      </c>
      <c r="R1174" s="19" t="s">
        <v>30</v>
      </c>
      <c r="S1174" s="19" t="s">
        <v>260</v>
      </c>
      <c r="T1174" s="19" t="s">
        <v>3100</v>
      </c>
      <c r="U1174" s="19" t="s">
        <v>32</v>
      </c>
      <c r="V1174" s="20"/>
      <c r="W1174" s="19" t="s">
        <v>32</v>
      </c>
      <c r="X1174" s="19" t="s">
        <v>7176</v>
      </c>
      <c r="Y1174" s="19" t="s">
        <v>7176</v>
      </c>
      <c r="Z1174" s="20"/>
      <c r="AA1174" s="19" t="s">
        <v>32</v>
      </c>
      <c r="AB1174" s="19" t="s">
        <v>32</v>
      </c>
      <c r="AC1174" s="19" t="s">
        <v>7176</v>
      </c>
      <c r="AD1174" s="19" t="s">
        <v>7176</v>
      </c>
      <c r="AE1174" s="19" t="s">
        <v>7177</v>
      </c>
      <c r="AF1174" s="6" t="str">
        <f>VLOOKUP(G1174,[2]הזמנות!A:B,2,0)</f>
        <v>G82</v>
      </c>
      <c r="AG1174" s="6" t="str">
        <f>VLOOKUP(AF1174,'[2]קבוצות רכש'!A:B,2,0)</f>
        <v>לשכת העיתונות</v>
      </c>
    </row>
    <row r="1175" spans="1:33" x14ac:dyDescent="0.2">
      <c r="A1175" s="19" t="s">
        <v>34</v>
      </c>
      <c r="B1175" s="23" t="s">
        <v>22</v>
      </c>
      <c r="C1175" s="19" t="s">
        <v>23</v>
      </c>
      <c r="D1175" s="19" t="s">
        <v>23</v>
      </c>
      <c r="E1175" s="19" t="s">
        <v>374</v>
      </c>
      <c r="F1175" s="19" t="s">
        <v>375</v>
      </c>
      <c r="G1175" s="19" t="s">
        <v>2846</v>
      </c>
      <c r="H1175" s="19" t="s">
        <v>1610</v>
      </c>
      <c r="I1175" s="20">
        <v>42590</v>
      </c>
      <c r="J1175" s="20">
        <v>44196</v>
      </c>
      <c r="K1175" s="19" t="s">
        <v>2847</v>
      </c>
      <c r="L1175" s="19" t="s">
        <v>2848</v>
      </c>
      <c r="M1175" s="19" t="s">
        <v>32</v>
      </c>
      <c r="N1175" s="22">
        <v>49999.95</v>
      </c>
      <c r="O1175" s="19" t="s">
        <v>30</v>
      </c>
      <c r="P1175" s="22">
        <v>36638.620000000003</v>
      </c>
      <c r="Q1175" s="21">
        <v>0</v>
      </c>
      <c r="R1175" s="19" t="s">
        <v>30</v>
      </c>
      <c r="S1175" s="19" t="s">
        <v>31</v>
      </c>
      <c r="T1175" s="19" t="s">
        <v>32</v>
      </c>
      <c r="U1175" s="19" t="s">
        <v>33</v>
      </c>
      <c r="V1175" s="20"/>
      <c r="W1175" s="19" t="s">
        <v>32</v>
      </c>
      <c r="X1175" s="19" t="s">
        <v>7176</v>
      </c>
      <c r="Y1175" s="19" t="s">
        <v>7176</v>
      </c>
      <c r="Z1175" s="20"/>
      <c r="AA1175" s="19" t="s">
        <v>32</v>
      </c>
      <c r="AB1175" s="19" t="s">
        <v>32</v>
      </c>
      <c r="AC1175" s="19" t="s">
        <v>7176</v>
      </c>
      <c r="AD1175" s="19" t="s">
        <v>7176</v>
      </c>
      <c r="AE1175" s="19" t="s">
        <v>7177</v>
      </c>
      <c r="AF1175" s="6" t="str">
        <f>VLOOKUP(G1175,[2]הזמנות!A:B,2,0)</f>
        <v>G82</v>
      </c>
      <c r="AG1175" s="6" t="str">
        <f>VLOOKUP(AF1175,'[2]קבוצות רכש'!A:B,2,0)</f>
        <v>לשכת העיתונות</v>
      </c>
    </row>
    <row r="1176" spans="1:33" x14ac:dyDescent="0.2">
      <c r="A1176" s="19" t="s">
        <v>34</v>
      </c>
      <c r="B1176" s="23" t="s">
        <v>22</v>
      </c>
      <c r="C1176" s="19" t="s">
        <v>23</v>
      </c>
      <c r="D1176" s="19" t="s">
        <v>23</v>
      </c>
      <c r="E1176" s="19" t="s">
        <v>374</v>
      </c>
      <c r="F1176" s="19" t="s">
        <v>375</v>
      </c>
      <c r="G1176" s="19" t="s">
        <v>3135</v>
      </c>
      <c r="H1176" s="19" t="s">
        <v>1449</v>
      </c>
      <c r="I1176" s="20">
        <v>42604</v>
      </c>
      <c r="J1176" s="20">
        <v>44276</v>
      </c>
      <c r="K1176" s="19" t="s">
        <v>3136</v>
      </c>
      <c r="L1176" s="19" t="s">
        <v>3137</v>
      </c>
      <c r="M1176" s="19" t="s">
        <v>3138</v>
      </c>
      <c r="N1176" s="22">
        <v>46800</v>
      </c>
      <c r="O1176" s="19" t="s">
        <v>30</v>
      </c>
      <c r="P1176" s="22">
        <v>19599.86</v>
      </c>
      <c r="Q1176" s="21">
        <v>0</v>
      </c>
      <c r="R1176" s="19" t="s">
        <v>30</v>
      </c>
      <c r="S1176" s="19" t="s">
        <v>260</v>
      </c>
      <c r="T1176" s="19" t="s">
        <v>3100</v>
      </c>
      <c r="U1176" s="19" t="s">
        <v>32</v>
      </c>
      <c r="V1176" s="20"/>
      <c r="W1176" s="19" t="s">
        <v>32</v>
      </c>
      <c r="X1176" s="19" t="s">
        <v>7176</v>
      </c>
      <c r="Y1176" s="19" t="s">
        <v>7176</v>
      </c>
      <c r="Z1176" s="20"/>
      <c r="AA1176" s="19" t="s">
        <v>32</v>
      </c>
      <c r="AB1176" s="19" t="s">
        <v>32</v>
      </c>
      <c r="AC1176" s="19" t="s">
        <v>7176</v>
      </c>
      <c r="AD1176" s="19" t="s">
        <v>7176</v>
      </c>
      <c r="AE1176" s="19" t="s">
        <v>7177</v>
      </c>
      <c r="AF1176" s="6" t="str">
        <f>VLOOKUP(G1176,[2]הזמנות!A:B,2,0)</f>
        <v>G82</v>
      </c>
      <c r="AG1176" s="6" t="str">
        <f>VLOOKUP(AF1176,'[2]קבוצות רכש'!A:B,2,0)</f>
        <v>לשכת העיתונות</v>
      </c>
    </row>
    <row r="1177" spans="1:33" x14ac:dyDescent="0.2">
      <c r="A1177" s="19" t="s">
        <v>34</v>
      </c>
      <c r="B1177" s="23" t="s">
        <v>22</v>
      </c>
      <c r="C1177" s="19" t="s">
        <v>23</v>
      </c>
      <c r="D1177" s="19" t="s">
        <v>23</v>
      </c>
      <c r="E1177" s="19" t="s">
        <v>374</v>
      </c>
      <c r="F1177" s="19" t="s">
        <v>375</v>
      </c>
      <c r="G1177" s="19" t="s">
        <v>2849</v>
      </c>
      <c r="H1177" s="19" t="s">
        <v>2850</v>
      </c>
      <c r="I1177" s="20">
        <v>42698</v>
      </c>
      <c r="J1177" s="20">
        <v>44196</v>
      </c>
      <c r="K1177" s="19" t="s">
        <v>989</v>
      </c>
      <c r="L1177" s="19" t="s">
        <v>990</v>
      </c>
      <c r="M1177" s="19" t="s">
        <v>991</v>
      </c>
      <c r="N1177" s="22">
        <v>11700</v>
      </c>
      <c r="O1177" s="19" t="s">
        <v>30</v>
      </c>
      <c r="P1177" s="22">
        <v>11230.1</v>
      </c>
      <c r="Q1177" s="21">
        <v>263.14</v>
      </c>
      <c r="R1177" s="19" t="s">
        <v>30</v>
      </c>
      <c r="S1177" s="19" t="s">
        <v>31</v>
      </c>
      <c r="T1177" s="19" t="s">
        <v>1417</v>
      </c>
      <c r="U1177" s="19" t="s">
        <v>93</v>
      </c>
      <c r="V1177" s="20"/>
      <c r="W1177" s="19" t="s">
        <v>32</v>
      </c>
      <c r="X1177" s="19" t="s">
        <v>7176</v>
      </c>
      <c r="Y1177" s="19" t="s">
        <v>7176</v>
      </c>
      <c r="Z1177" s="20"/>
      <c r="AA1177" s="19" t="s">
        <v>32</v>
      </c>
      <c r="AB1177" s="19" t="s">
        <v>32</v>
      </c>
      <c r="AC1177" s="19" t="s">
        <v>7176</v>
      </c>
      <c r="AD1177" s="19" t="s">
        <v>7176</v>
      </c>
      <c r="AE1177" s="19" t="s">
        <v>7177</v>
      </c>
      <c r="AF1177" s="6" t="str">
        <f>VLOOKUP(G1177,[2]הזמנות!A:B,2,0)</f>
        <v>G82</v>
      </c>
      <c r="AG1177" s="6" t="str">
        <f>VLOOKUP(AF1177,'[2]קבוצות רכש'!A:B,2,0)</f>
        <v>לשכת העיתונות</v>
      </c>
    </row>
    <row r="1178" spans="1:33" x14ac:dyDescent="0.2">
      <c r="A1178" s="19" t="s">
        <v>34</v>
      </c>
      <c r="B1178" s="23" t="s">
        <v>22</v>
      </c>
      <c r="C1178" s="19" t="s">
        <v>23</v>
      </c>
      <c r="D1178" s="19" t="s">
        <v>23</v>
      </c>
      <c r="E1178" s="19" t="s">
        <v>374</v>
      </c>
      <c r="F1178" s="19" t="s">
        <v>375</v>
      </c>
      <c r="G1178" s="19" t="s">
        <v>1410</v>
      </c>
      <c r="H1178" s="19" t="s">
        <v>1411</v>
      </c>
      <c r="I1178" s="20">
        <v>42765</v>
      </c>
      <c r="J1178" s="20"/>
      <c r="K1178" s="19" t="s">
        <v>805</v>
      </c>
      <c r="L1178" s="19" t="s">
        <v>806</v>
      </c>
      <c r="M1178" s="19" t="s">
        <v>807</v>
      </c>
      <c r="N1178" s="22">
        <v>49877.1</v>
      </c>
      <c r="O1178" s="19" t="s">
        <v>30</v>
      </c>
      <c r="P1178" s="22">
        <v>42076.13</v>
      </c>
      <c r="Q1178" s="21">
        <v>0</v>
      </c>
      <c r="R1178" s="19" t="s">
        <v>30</v>
      </c>
      <c r="S1178" s="19" t="s">
        <v>31</v>
      </c>
      <c r="T1178" s="19" t="s">
        <v>32</v>
      </c>
      <c r="U1178" s="19" t="s">
        <v>33</v>
      </c>
      <c r="V1178" s="20"/>
      <c r="W1178" s="19" t="s">
        <v>32</v>
      </c>
      <c r="X1178" s="19" t="s">
        <v>7176</v>
      </c>
      <c r="Y1178" s="19" t="s">
        <v>7176</v>
      </c>
      <c r="Z1178" s="20"/>
      <c r="AA1178" s="19" t="s">
        <v>32</v>
      </c>
      <c r="AB1178" s="19" t="s">
        <v>32</v>
      </c>
      <c r="AC1178" s="19" t="s">
        <v>7176</v>
      </c>
      <c r="AD1178" s="19" t="s">
        <v>7176</v>
      </c>
      <c r="AE1178" s="19" t="s">
        <v>7177</v>
      </c>
      <c r="AF1178" s="6" t="str">
        <f>VLOOKUP(G1178,[2]הזמנות!A:B,2,0)</f>
        <v>G82</v>
      </c>
      <c r="AG1178" s="6" t="str">
        <f>VLOOKUP(AF1178,'[2]קבוצות רכש'!A:B,2,0)</f>
        <v>לשכת העיתונות</v>
      </c>
    </row>
    <row r="1179" spans="1:33" x14ac:dyDescent="0.2">
      <c r="A1179" s="19" t="s">
        <v>34</v>
      </c>
      <c r="B1179" s="23" t="s">
        <v>22</v>
      </c>
      <c r="C1179" s="19" t="s">
        <v>23</v>
      </c>
      <c r="D1179" s="19" t="s">
        <v>23</v>
      </c>
      <c r="E1179" s="19" t="s">
        <v>374</v>
      </c>
      <c r="F1179" s="19" t="s">
        <v>375</v>
      </c>
      <c r="G1179" s="19" t="s">
        <v>1389</v>
      </c>
      <c r="H1179" s="19" t="s">
        <v>1390</v>
      </c>
      <c r="I1179" s="20">
        <v>42968</v>
      </c>
      <c r="J1179" s="20">
        <v>44196</v>
      </c>
      <c r="K1179" s="19" t="s">
        <v>1391</v>
      </c>
      <c r="L1179" s="19" t="s">
        <v>1392</v>
      </c>
      <c r="M1179" s="19" t="s">
        <v>1393</v>
      </c>
      <c r="N1179" s="22">
        <v>6119.05</v>
      </c>
      <c r="O1179" s="19" t="s">
        <v>30</v>
      </c>
      <c r="P1179" s="22">
        <v>2960.07</v>
      </c>
      <c r="Q1179" s="21">
        <v>0</v>
      </c>
      <c r="R1179" s="19" t="s">
        <v>30</v>
      </c>
      <c r="S1179" s="19" t="s">
        <v>282</v>
      </c>
      <c r="T1179" s="19" t="s">
        <v>1394</v>
      </c>
      <c r="U1179" s="19" t="s">
        <v>32</v>
      </c>
      <c r="V1179" s="20"/>
      <c r="W1179" s="19" t="s">
        <v>32</v>
      </c>
      <c r="X1179" s="19" t="s">
        <v>7176</v>
      </c>
      <c r="Y1179" s="19" t="s">
        <v>7176</v>
      </c>
      <c r="Z1179" s="20"/>
      <c r="AA1179" s="19" t="s">
        <v>32</v>
      </c>
      <c r="AB1179" s="19" t="s">
        <v>32</v>
      </c>
      <c r="AC1179" s="19" t="s">
        <v>7176</v>
      </c>
      <c r="AD1179" s="19" t="s">
        <v>7176</v>
      </c>
      <c r="AE1179" s="19" t="s">
        <v>7177</v>
      </c>
      <c r="AF1179" s="6" t="str">
        <f>VLOOKUP(G1179,[2]הזמנות!A:B,2,0)</f>
        <v>G82</v>
      </c>
      <c r="AG1179" s="6" t="str">
        <f>VLOOKUP(AF1179,'[2]קבוצות רכש'!A:B,2,0)</f>
        <v>לשכת העיתונות</v>
      </c>
    </row>
    <row r="1180" spans="1:33" x14ac:dyDescent="0.2">
      <c r="A1180" s="19" t="s">
        <v>34</v>
      </c>
      <c r="B1180" s="23" t="s">
        <v>22</v>
      </c>
      <c r="C1180" s="19" t="s">
        <v>23</v>
      </c>
      <c r="D1180" s="19" t="s">
        <v>23</v>
      </c>
      <c r="E1180" s="19" t="s">
        <v>374</v>
      </c>
      <c r="F1180" s="19" t="s">
        <v>375</v>
      </c>
      <c r="G1180" s="19" t="s">
        <v>376</v>
      </c>
      <c r="H1180" s="19" t="s">
        <v>377</v>
      </c>
      <c r="I1180" s="20">
        <v>43027</v>
      </c>
      <c r="J1180" s="20"/>
      <c r="K1180" s="19" t="s">
        <v>378</v>
      </c>
      <c r="L1180" s="19" t="s">
        <v>379</v>
      </c>
      <c r="M1180" s="19" t="s">
        <v>380</v>
      </c>
      <c r="N1180" s="21">
        <v>561.6</v>
      </c>
      <c r="O1180" s="19" t="s">
        <v>30</v>
      </c>
      <c r="P1180" s="21">
        <v>0</v>
      </c>
      <c r="Q1180" s="21">
        <v>0</v>
      </c>
      <c r="R1180" s="19" t="s">
        <v>32</v>
      </c>
      <c r="S1180" s="19" t="s">
        <v>31</v>
      </c>
      <c r="T1180" s="19" t="s">
        <v>32</v>
      </c>
      <c r="U1180" s="19" t="s">
        <v>33</v>
      </c>
      <c r="V1180" s="20"/>
      <c r="W1180" s="19" t="s">
        <v>32</v>
      </c>
      <c r="X1180" s="19" t="s">
        <v>7176</v>
      </c>
      <c r="Y1180" s="19" t="s">
        <v>7176</v>
      </c>
      <c r="Z1180" s="20"/>
      <c r="AA1180" s="19" t="s">
        <v>32</v>
      </c>
      <c r="AB1180" s="19" t="s">
        <v>32</v>
      </c>
      <c r="AC1180" s="19" t="s">
        <v>7176</v>
      </c>
      <c r="AD1180" s="19" t="s">
        <v>7176</v>
      </c>
      <c r="AE1180" s="19" t="s">
        <v>7177</v>
      </c>
      <c r="AF1180" s="6" t="str">
        <f>VLOOKUP(G1180,[2]הזמנות!A:B,2,0)</f>
        <v>G82</v>
      </c>
      <c r="AG1180" s="6" t="str">
        <f>VLOOKUP(AF1180,'[2]קבוצות רכש'!A:B,2,0)</f>
        <v>לשכת העיתונות</v>
      </c>
    </row>
    <row r="1181" spans="1:33" x14ac:dyDescent="0.2">
      <c r="A1181" s="19" t="s">
        <v>34</v>
      </c>
      <c r="B1181" s="23" t="s">
        <v>22</v>
      </c>
      <c r="C1181" s="19" t="s">
        <v>23</v>
      </c>
      <c r="D1181" s="19" t="s">
        <v>23</v>
      </c>
      <c r="E1181" s="19" t="s">
        <v>374</v>
      </c>
      <c r="F1181" s="19" t="s">
        <v>375</v>
      </c>
      <c r="G1181" s="19" t="s">
        <v>2852</v>
      </c>
      <c r="H1181" s="19" t="s">
        <v>2853</v>
      </c>
      <c r="I1181" s="20">
        <v>43037</v>
      </c>
      <c r="J1181" s="20">
        <v>44074</v>
      </c>
      <c r="K1181" s="19" t="s">
        <v>2854</v>
      </c>
      <c r="L1181" s="19" t="s">
        <v>2855</v>
      </c>
      <c r="M1181" s="19" t="s">
        <v>2856</v>
      </c>
      <c r="N1181" s="22">
        <v>500000</v>
      </c>
      <c r="O1181" s="19" t="s">
        <v>30</v>
      </c>
      <c r="P1181" s="22">
        <v>276846.06</v>
      </c>
      <c r="Q1181" s="22">
        <v>51480</v>
      </c>
      <c r="R1181" s="19" t="s">
        <v>30</v>
      </c>
      <c r="S1181" s="19" t="s">
        <v>31</v>
      </c>
      <c r="T1181" s="19" t="s">
        <v>2857</v>
      </c>
      <c r="U1181" s="19" t="s">
        <v>93</v>
      </c>
      <c r="V1181" s="20"/>
      <c r="W1181" s="19" t="s">
        <v>32</v>
      </c>
      <c r="X1181" s="19" t="s">
        <v>7176</v>
      </c>
      <c r="Y1181" s="19" t="s">
        <v>7176</v>
      </c>
      <c r="Z1181" s="20"/>
      <c r="AA1181" s="19" t="s">
        <v>32</v>
      </c>
      <c r="AB1181" s="19" t="s">
        <v>32</v>
      </c>
      <c r="AC1181" s="19" t="s">
        <v>7176</v>
      </c>
      <c r="AD1181" s="19" t="s">
        <v>7176</v>
      </c>
      <c r="AE1181" s="19" t="s">
        <v>7177</v>
      </c>
      <c r="AF1181" s="6" t="str">
        <f>VLOOKUP(G1181,[2]הזמנות!A:B,2,0)</f>
        <v>G82</v>
      </c>
      <c r="AG1181" s="6" t="str">
        <f>VLOOKUP(AF1181,'[2]קבוצות רכש'!A:B,2,0)</f>
        <v>לשכת העיתונות</v>
      </c>
    </row>
    <row r="1182" spans="1:33" x14ac:dyDescent="0.2">
      <c r="A1182" s="19" t="s">
        <v>34</v>
      </c>
      <c r="B1182" s="23" t="s">
        <v>22</v>
      </c>
      <c r="C1182" s="19" t="s">
        <v>23</v>
      </c>
      <c r="D1182" s="19" t="s">
        <v>23</v>
      </c>
      <c r="E1182" s="19" t="s">
        <v>374</v>
      </c>
      <c r="F1182" s="19" t="s">
        <v>375</v>
      </c>
      <c r="G1182" s="19" t="s">
        <v>1428</v>
      </c>
      <c r="H1182" s="19" t="s">
        <v>1429</v>
      </c>
      <c r="I1182" s="20">
        <v>43053</v>
      </c>
      <c r="J1182" s="20">
        <v>43465</v>
      </c>
      <c r="K1182" s="19" t="s">
        <v>1430</v>
      </c>
      <c r="L1182" s="19" t="s">
        <v>1431</v>
      </c>
      <c r="M1182" s="19" t="s">
        <v>1432</v>
      </c>
      <c r="N1182" s="22">
        <v>9735.7999999999993</v>
      </c>
      <c r="O1182" s="19" t="s">
        <v>30</v>
      </c>
      <c r="P1182" s="22">
        <v>8649.26</v>
      </c>
      <c r="Q1182" s="21">
        <v>0</v>
      </c>
      <c r="R1182" s="19" t="s">
        <v>30</v>
      </c>
      <c r="S1182" s="19" t="s">
        <v>31</v>
      </c>
      <c r="T1182" s="19" t="s">
        <v>32</v>
      </c>
      <c r="U1182" s="19" t="s">
        <v>33</v>
      </c>
      <c r="V1182" s="20"/>
      <c r="W1182" s="19" t="s">
        <v>32</v>
      </c>
      <c r="X1182" s="19" t="s">
        <v>7176</v>
      </c>
      <c r="Y1182" s="19" t="s">
        <v>7176</v>
      </c>
      <c r="Z1182" s="20"/>
      <c r="AA1182" s="19" t="s">
        <v>32</v>
      </c>
      <c r="AB1182" s="19" t="s">
        <v>32</v>
      </c>
      <c r="AC1182" s="19" t="s">
        <v>7176</v>
      </c>
      <c r="AD1182" s="19" t="s">
        <v>7176</v>
      </c>
      <c r="AE1182" s="19" t="s">
        <v>7177</v>
      </c>
      <c r="AF1182" s="6" t="str">
        <f>VLOOKUP(G1182,[2]הזמנות!A:B,2,0)</f>
        <v>G82</v>
      </c>
      <c r="AG1182" s="6" t="str">
        <f>VLOOKUP(AF1182,'[2]קבוצות רכש'!A:B,2,0)</f>
        <v>לשכת העיתונות</v>
      </c>
    </row>
    <row r="1183" spans="1:33" x14ac:dyDescent="0.2">
      <c r="A1183" s="19" t="s">
        <v>34</v>
      </c>
      <c r="B1183" s="23" t="s">
        <v>22</v>
      </c>
      <c r="C1183" s="19" t="s">
        <v>23</v>
      </c>
      <c r="D1183" s="19" t="s">
        <v>23</v>
      </c>
      <c r="E1183" s="19" t="s">
        <v>374</v>
      </c>
      <c r="F1183" s="19" t="s">
        <v>375</v>
      </c>
      <c r="G1183" s="19" t="s">
        <v>808</v>
      </c>
      <c r="H1183" s="19" t="s">
        <v>809</v>
      </c>
      <c r="I1183" s="20">
        <v>43076</v>
      </c>
      <c r="J1183" s="20"/>
      <c r="K1183" s="19" t="s">
        <v>810</v>
      </c>
      <c r="L1183" s="19" t="s">
        <v>811</v>
      </c>
      <c r="M1183" s="19" t="s">
        <v>812</v>
      </c>
      <c r="N1183" s="22">
        <v>4270.5</v>
      </c>
      <c r="O1183" s="19" t="s">
        <v>30</v>
      </c>
      <c r="P1183" s="21">
        <v>0</v>
      </c>
      <c r="Q1183" s="21">
        <v>0</v>
      </c>
      <c r="R1183" s="19" t="s">
        <v>32</v>
      </c>
      <c r="S1183" s="19" t="s">
        <v>31</v>
      </c>
      <c r="T1183" s="19" t="s">
        <v>32</v>
      </c>
      <c r="U1183" s="19" t="s">
        <v>33</v>
      </c>
      <c r="V1183" s="20"/>
      <c r="W1183" s="19" t="s">
        <v>32</v>
      </c>
      <c r="X1183" s="19" t="s">
        <v>7176</v>
      </c>
      <c r="Y1183" s="19" t="s">
        <v>7176</v>
      </c>
      <c r="Z1183" s="20"/>
      <c r="AA1183" s="19" t="s">
        <v>32</v>
      </c>
      <c r="AB1183" s="19" t="s">
        <v>32</v>
      </c>
      <c r="AC1183" s="19" t="s">
        <v>7176</v>
      </c>
      <c r="AD1183" s="19" t="s">
        <v>7176</v>
      </c>
      <c r="AE1183" s="19" t="s">
        <v>7177</v>
      </c>
      <c r="AF1183" s="6" t="str">
        <f>VLOOKUP(G1183,[2]הזמנות!A:B,2,0)</f>
        <v>G82</v>
      </c>
      <c r="AG1183" s="6" t="str">
        <f>VLOOKUP(AF1183,'[2]קבוצות רכש'!A:B,2,0)</f>
        <v>לשכת העיתונות</v>
      </c>
    </row>
    <row r="1184" spans="1:33" x14ac:dyDescent="0.2">
      <c r="A1184" s="19" t="s">
        <v>34</v>
      </c>
      <c r="B1184" s="23" t="s">
        <v>22</v>
      </c>
      <c r="C1184" s="19" t="s">
        <v>23</v>
      </c>
      <c r="D1184" s="19" t="s">
        <v>23</v>
      </c>
      <c r="E1184" s="19" t="s">
        <v>374</v>
      </c>
      <c r="F1184" s="19" t="s">
        <v>375</v>
      </c>
      <c r="G1184" s="19" t="s">
        <v>2858</v>
      </c>
      <c r="H1184" s="19" t="s">
        <v>2859</v>
      </c>
      <c r="I1184" s="20">
        <v>43079</v>
      </c>
      <c r="J1184" s="20">
        <v>44196</v>
      </c>
      <c r="K1184" s="19" t="s">
        <v>2675</v>
      </c>
      <c r="L1184" s="19" t="s">
        <v>2676</v>
      </c>
      <c r="M1184" s="19" t="s">
        <v>2677</v>
      </c>
      <c r="N1184" s="22">
        <v>9999.99</v>
      </c>
      <c r="O1184" s="19" t="s">
        <v>30</v>
      </c>
      <c r="P1184" s="22">
        <v>9633.5499999999993</v>
      </c>
      <c r="Q1184" s="21">
        <v>647.99</v>
      </c>
      <c r="R1184" s="19" t="s">
        <v>30</v>
      </c>
      <c r="S1184" s="19" t="s">
        <v>31</v>
      </c>
      <c r="T1184" s="19" t="s">
        <v>32</v>
      </c>
      <c r="U1184" s="19" t="s">
        <v>33</v>
      </c>
      <c r="V1184" s="20"/>
      <c r="W1184" s="19" t="s">
        <v>32</v>
      </c>
      <c r="X1184" s="19" t="s">
        <v>7176</v>
      </c>
      <c r="Y1184" s="19" t="s">
        <v>7176</v>
      </c>
      <c r="Z1184" s="20"/>
      <c r="AA1184" s="19" t="s">
        <v>32</v>
      </c>
      <c r="AB1184" s="19" t="s">
        <v>32</v>
      </c>
      <c r="AC1184" s="19" t="s">
        <v>7176</v>
      </c>
      <c r="AD1184" s="19" t="s">
        <v>7176</v>
      </c>
      <c r="AE1184" s="19" t="s">
        <v>7177</v>
      </c>
      <c r="AF1184" s="6" t="str">
        <f>VLOOKUP(G1184,[2]הזמנות!A:B,2,0)</f>
        <v>G82</v>
      </c>
      <c r="AG1184" s="6" t="str">
        <f>VLOOKUP(AF1184,'[2]קבוצות רכש'!A:B,2,0)</f>
        <v>לשכת העיתונות</v>
      </c>
    </row>
    <row r="1185" spans="1:33" x14ac:dyDescent="0.2">
      <c r="A1185" s="19" t="s">
        <v>34</v>
      </c>
      <c r="B1185" s="23" t="s">
        <v>22</v>
      </c>
      <c r="C1185" s="19" t="s">
        <v>23</v>
      </c>
      <c r="D1185" s="19" t="s">
        <v>23</v>
      </c>
      <c r="E1185" s="19" t="s">
        <v>374</v>
      </c>
      <c r="F1185" s="19" t="s">
        <v>375</v>
      </c>
      <c r="G1185" s="19" t="s">
        <v>1833</v>
      </c>
      <c r="H1185" s="19" t="s">
        <v>1834</v>
      </c>
      <c r="I1185" s="20">
        <v>43097</v>
      </c>
      <c r="J1185" s="20">
        <v>43465</v>
      </c>
      <c r="K1185" s="19" t="s">
        <v>696</v>
      </c>
      <c r="L1185" s="19" t="s">
        <v>697</v>
      </c>
      <c r="M1185" s="19" t="s">
        <v>698</v>
      </c>
      <c r="N1185" s="22">
        <v>718447</v>
      </c>
      <c r="O1185" s="19" t="s">
        <v>30</v>
      </c>
      <c r="P1185" s="21">
        <v>0</v>
      </c>
      <c r="Q1185" s="21">
        <v>0</v>
      </c>
      <c r="R1185" s="19" t="s">
        <v>32</v>
      </c>
      <c r="S1185" s="19" t="s">
        <v>184</v>
      </c>
      <c r="T1185" s="19" t="s">
        <v>32</v>
      </c>
      <c r="U1185" s="19" t="s">
        <v>32</v>
      </c>
      <c r="V1185" s="20"/>
      <c r="W1185" s="19" t="s">
        <v>32</v>
      </c>
      <c r="X1185" s="19" t="s">
        <v>7176</v>
      </c>
      <c r="Y1185" s="19" t="s">
        <v>7176</v>
      </c>
      <c r="Z1185" s="20"/>
      <c r="AA1185" s="19" t="s">
        <v>32</v>
      </c>
      <c r="AB1185" s="19" t="s">
        <v>32</v>
      </c>
      <c r="AC1185" s="19" t="s">
        <v>7176</v>
      </c>
      <c r="AD1185" s="19" t="s">
        <v>7176</v>
      </c>
      <c r="AE1185" s="19" t="s">
        <v>7177</v>
      </c>
      <c r="AF1185" s="6" t="str">
        <f>VLOOKUP(G1185,[2]הזמנות!A:B,2,0)</f>
        <v>G01</v>
      </c>
      <c r="AG1185" s="6" t="str">
        <f>VLOOKUP(AF1185,'[2]קבוצות רכש'!A:B,2,0)</f>
        <v>הוצאות קשיחות</v>
      </c>
    </row>
    <row r="1186" spans="1:33" x14ac:dyDescent="0.2">
      <c r="A1186" s="19" t="s">
        <v>34</v>
      </c>
      <c r="B1186" s="23" t="s">
        <v>22</v>
      </c>
      <c r="C1186" s="19" t="s">
        <v>23</v>
      </c>
      <c r="D1186" s="19" t="s">
        <v>23</v>
      </c>
      <c r="E1186" s="19" t="s">
        <v>374</v>
      </c>
      <c r="F1186" s="19" t="s">
        <v>375</v>
      </c>
      <c r="G1186" s="19" t="s">
        <v>383</v>
      </c>
      <c r="H1186" s="19" t="s">
        <v>384</v>
      </c>
      <c r="I1186" s="20">
        <v>43108</v>
      </c>
      <c r="J1186" s="20"/>
      <c r="K1186" s="19" t="s">
        <v>385</v>
      </c>
      <c r="L1186" s="19" t="s">
        <v>386</v>
      </c>
      <c r="M1186" s="19" t="s">
        <v>387</v>
      </c>
      <c r="N1186" s="21">
        <v>465.66</v>
      </c>
      <c r="O1186" s="19" t="s">
        <v>30</v>
      </c>
      <c r="P1186" s="21">
        <v>0</v>
      </c>
      <c r="Q1186" s="21">
        <v>0</v>
      </c>
      <c r="R1186" s="19" t="s">
        <v>32</v>
      </c>
      <c r="S1186" s="19" t="s">
        <v>31</v>
      </c>
      <c r="T1186" s="19" t="s">
        <v>32</v>
      </c>
      <c r="U1186" s="19" t="s">
        <v>33</v>
      </c>
      <c r="V1186" s="20"/>
      <c r="W1186" s="19" t="s">
        <v>32</v>
      </c>
      <c r="X1186" s="19" t="s">
        <v>7176</v>
      </c>
      <c r="Y1186" s="19" t="s">
        <v>7176</v>
      </c>
      <c r="Z1186" s="20"/>
      <c r="AA1186" s="19" t="s">
        <v>32</v>
      </c>
      <c r="AB1186" s="19" t="s">
        <v>32</v>
      </c>
      <c r="AC1186" s="19" t="s">
        <v>7176</v>
      </c>
      <c r="AD1186" s="19" t="s">
        <v>7176</v>
      </c>
      <c r="AE1186" s="19" t="s">
        <v>7177</v>
      </c>
      <c r="AF1186" s="6" t="str">
        <f>VLOOKUP(G1186,[2]הזמנות!A:B,2,0)</f>
        <v>G82</v>
      </c>
      <c r="AG1186" s="6" t="str">
        <f>VLOOKUP(AF1186,'[2]קבוצות רכש'!A:B,2,0)</f>
        <v>לשכת העיתונות</v>
      </c>
    </row>
    <row r="1187" spans="1:33" x14ac:dyDescent="0.2">
      <c r="A1187" s="19" t="s">
        <v>34</v>
      </c>
      <c r="B1187" s="23" t="s">
        <v>22</v>
      </c>
      <c r="C1187" s="19" t="s">
        <v>23</v>
      </c>
      <c r="D1187" s="19" t="s">
        <v>23</v>
      </c>
      <c r="E1187" s="19" t="s">
        <v>374</v>
      </c>
      <c r="F1187" s="19" t="s">
        <v>375</v>
      </c>
      <c r="G1187" s="19" t="s">
        <v>2599</v>
      </c>
      <c r="H1187" s="19" t="s">
        <v>2544</v>
      </c>
      <c r="I1187" s="20">
        <v>43108</v>
      </c>
      <c r="J1187" s="20">
        <v>43465</v>
      </c>
      <c r="K1187" s="19" t="s">
        <v>847</v>
      </c>
      <c r="L1187" s="19" t="s">
        <v>848</v>
      </c>
      <c r="M1187" s="19" t="s">
        <v>849</v>
      </c>
      <c r="N1187" s="22">
        <v>17999.28</v>
      </c>
      <c r="O1187" s="19" t="s">
        <v>30</v>
      </c>
      <c r="P1187" s="22">
        <v>15005.46</v>
      </c>
      <c r="Q1187" s="21">
        <v>0</v>
      </c>
      <c r="R1187" s="19" t="s">
        <v>30</v>
      </c>
      <c r="S1187" s="19" t="s">
        <v>31</v>
      </c>
      <c r="T1187" s="19" t="s">
        <v>2545</v>
      </c>
      <c r="U1187" s="19" t="s">
        <v>1076</v>
      </c>
      <c r="V1187" s="20"/>
      <c r="W1187" s="19" t="s">
        <v>32</v>
      </c>
      <c r="X1187" s="19" t="s">
        <v>7176</v>
      </c>
      <c r="Y1187" s="19" t="s">
        <v>7176</v>
      </c>
      <c r="Z1187" s="20"/>
      <c r="AA1187" s="19" t="s">
        <v>32</v>
      </c>
      <c r="AB1187" s="19" t="s">
        <v>32</v>
      </c>
      <c r="AC1187" s="19" t="s">
        <v>7176</v>
      </c>
      <c r="AD1187" s="19" t="s">
        <v>7176</v>
      </c>
      <c r="AE1187" s="19" t="s">
        <v>7177</v>
      </c>
      <c r="AF1187" s="6" t="str">
        <f>VLOOKUP(G1187,[2]הזמנות!A:B,2,0)</f>
        <v>G01</v>
      </c>
      <c r="AG1187" s="6" t="str">
        <f>VLOOKUP(AF1187,'[2]קבוצות רכש'!A:B,2,0)</f>
        <v>הוצאות קשיחות</v>
      </c>
    </row>
    <row r="1188" spans="1:33" x14ac:dyDescent="0.2">
      <c r="A1188" s="19" t="s">
        <v>34</v>
      </c>
      <c r="B1188" s="23" t="s">
        <v>22</v>
      </c>
      <c r="C1188" s="19" t="s">
        <v>23</v>
      </c>
      <c r="D1188" s="19" t="s">
        <v>23</v>
      </c>
      <c r="E1188" s="19" t="s">
        <v>374</v>
      </c>
      <c r="F1188" s="19" t="s">
        <v>375</v>
      </c>
      <c r="G1188" s="19" t="s">
        <v>1433</v>
      </c>
      <c r="H1188" s="19" t="s">
        <v>1434</v>
      </c>
      <c r="I1188" s="20">
        <v>43118</v>
      </c>
      <c r="J1188" s="20"/>
      <c r="K1188" s="19" t="s">
        <v>1404</v>
      </c>
      <c r="L1188" s="19" t="s">
        <v>1405</v>
      </c>
      <c r="M1188" s="19" t="s">
        <v>1406</v>
      </c>
      <c r="N1188" s="22">
        <v>2882.88</v>
      </c>
      <c r="O1188" s="19" t="s">
        <v>30</v>
      </c>
      <c r="P1188" s="21">
        <v>0</v>
      </c>
      <c r="Q1188" s="21">
        <v>0</v>
      </c>
      <c r="R1188" s="19" t="s">
        <v>32</v>
      </c>
      <c r="S1188" s="19" t="s">
        <v>31</v>
      </c>
      <c r="T1188" s="19" t="s">
        <v>32</v>
      </c>
      <c r="U1188" s="19" t="s">
        <v>33</v>
      </c>
      <c r="V1188" s="20"/>
      <c r="W1188" s="19" t="s">
        <v>32</v>
      </c>
      <c r="X1188" s="19" t="s">
        <v>7176</v>
      </c>
      <c r="Y1188" s="19" t="s">
        <v>7176</v>
      </c>
      <c r="Z1188" s="20"/>
      <c r="AA1188" s="19" t="s">
        <v>32</v>
      </c>
      <c r="AB1188" s="19" t="s">
        <v>32</v>
      </c>
      <c r="AC1188" s="19" t="s">
        <v>7176</v>
      </c>
      <c r="AD1188" s="19" t="s">
        <v>7176</v>
      </c>
      <c r="AE1188" s="19" t="s">
        <v>7177</v>
      </c>
      <c r="AF1188" s="6" t="str">
        <f>VLOOKUP(G1188,[2]הזמנות!A:B,2,0)</f>
        <v>G82</v>
      </c>
      <c r="AG1188" s="6" t="str">
        <f>VLOOKUP(AF1188,'[2]קבוצות רכש'!A:B,2,0)</f>
        <v>לשכת העיתונות</v>
      </c>
    </row>
    <row r="1189" spans="1:33" x14ac:dyDescent="0.2">
      <c r="A1189" s="19" t="s">
        <v>34</v>
      </c>
      <c r="B1189" s="23" t="s">
        <v>22</v>
      </c>
      <c r="C1189" s="19" t="s">
        <v>23</v>
      </c>
      <c r="D1189" s="19" t="s">
        <v>23</v>
      </c>
      <c r="E1189" s="19" t="s">
        <v>374</v>
      </c>
      <c r="F1189" s="19" t="s">
        <v>375</v>
      </c>
      <c r="G1189" s="19" t="s">
        <v>2733</v>
      </c>
      <c r="H1189" s="19" t="s">
        <v>2734</v>
      </c>
      <c r="I1189" s="20">
        <v>43121</v>
      </c>
      <c r="J1189" s="20">
        <v>43465</v>
      </c>
      <c r="K1189" s="19" t="s">
        <v>2723</v>
      </c>
      <c r="L1189" s="19" t="s">
        <v>2724</v>
      </c>
      <c r="M1189" s="19" t="s">
        <v>2725</v>
      </c>
      <c r="N1189" s="22">
        <v>1287</v>
      </c>
      <c r="O1189" s="19" t="s">
        <v>30</v>
      </c>
      <c r="P1189" s="22">
        <v>1131.95</v>
      </c>
      <c r="Q1189" s="21">
        <v>0</v>
      </c>
      <c r="R1189" s="19" t="s">
        <v>30</v>
      </c>
      <c r="S1189" s="19" t="s">
        <v>184</v>
      </c>
      <c r="T1189" s="19" t="s">
        <v>32</v>
      </c>
      <c r="U1189" s="19" t="s">
        <v>32</v>
      </c>
      <c r="V1189" s="20"/>
      <c r="W1189" s="19" t="s">
        <v>32</v>
      </c>
      <c r="X1189" s="19" t="s">
        <v>7176</v>
      </c>
      <c r="Y1189" s="19" t="s">
        <v>7176</v>
      </c>
      <c r="Z1189" s="20"/>
      <c r="AA1189" s="19" t="s">
        <v>32</v>
      </c>
      <c r="AB1189" s="19" t="s">
        <v>32</v>
      </c>
      <c r="AC1189" s="19" t="s">
        <v>7176</v>
      </c>
      <c r="AD1189" s="19" t="s">
        <v>7176</v>
      </c>
      <c r="AE1189" s="19" t="s">
        <v>7177</v>
      </c>
      <c r="AF1189" s="6" t="str">
        <f>VLOOKUP(G1189,[2]הזמנות!A:B,2,0)</f>
        <v>G01</v>
      </c>
      <c r="AG1189" s="6" t="str">
        <f>VLOOKUP(AF1189,'[2]קבוצות רכש'!A:B,2,0)</f>
        <v>הוצאות קשיחות</v>
      </c>
    </row>
    <row r="1190" spans="1:33" x14ac:dyDescent="0.2">
      <c r="A1190" s="19" t="s">
        <v>34</v>
      </c>
      <c r="B1190" s="23" t="s">
        <v>22</v>
      </c>
      <c r="C1190" s="19" t="s">
        <v>23</v>
      </c>
      <c r="D1190" s="19" t="s">
        <v>23</v>
      </c>
      <c r="E1190" s="19" t="s">
        <v>374</v>
      </c>
      <c r="F1190" s="19" t="s">
        <v>375</v>
      </c>
      <c r="G1190" s="19" t="s">
        <v>2604</v>
      </c>
      <c r="H1190" s="19" t="s">
        <v>2500</v>
      </c>
      <c r="I1190" s="20">
        <v>43124</v>
      </c>
      <c r="J1190" s="20">
        <v>43465</v>
      </c>
      <c r="K1190" s="19" t="s">
        <v>2501</v>
      </c>
      <c r="L1190" s="19" t="s">
        <v>2502</v>
      </c>
      <c r="M1190" s="19" t="s">
        <v>2503</v>
      </c>
      <c r="N1190" s="21">
        <v>175.5</v>
      </c>
      <c r="O1190" s="19" t="s">
        <v>30</v>
      </c>
      <c r="P1190" s="21">
        <v>0</v>
      </c>
      <c r="Q1190" s="21">
        <v>0</v>
      </c>
      <c r="R1190" s="19" t="s">
        <v>30</v>
      </c>
      <c r="S1190" s="19" t="s">
        <v>184</v>
      </c>
      <c r="T1190" s="19" t="s">
        <v>32</v>
      </c>
      <c r="U1190" s="19" t="s">
        <v>32</v>
      </c>
      <c r="V1190" s="20"/>
      <c r="W1190" s="19" t="s">
        <v>32</v>
      </c>
      <c r="X1190" s="19" t="s">
        <v>7176</v>
      </c>
      <c r="Y1190" s="19" t="s">
        <v>7176</v>
      </c>
      <c r="Z1190" s="20"/>
      <c r="AA1190" s="19" t="s">
        <v>32</v>
      </c>
      <c r="AB1190" s="19" t="s">
        <v>32</v>
      </c>
      <c r="AC1190" s="19" t="s">
        <v>7176</v>
      </c>
      <c r="AD1190" s="19" t="s">
        <v>7176</v>
      </c>
      <c r="AE1190" s="19" t="s">
        <v>7177</v>
      </c>
      <c r="AF1190" s="6" t="str">
        <f>VLOOKUP(G1190,[2]הזמנות!A:B,2,0)</f>
        <v>G01</v>
      </c>
      <c r="AG1190" s="6" t="str">
        <f>VLOOKUP(AF1190,'[2]קבוצות רכש'!A:B,2,0)</f>
        <v>הוצאות קשיחות</v>
      </c>
    </row>
    <row r="1191" spans="1:33" x14ac:dyDescent="0.2">
      <c r="A1191" s="19" t="s">
        <v>34</v>
      </c>
      <c r="B1191" s="23" t="s">
        <v>22</v>
      </c>
      <c r="C1191" s="19" t="s">
        <v>23</v>
      </c>
      <c r="D1191" s="19" t="s">
        <v>23</v>
      </c>
      <c r="E1191" s="19" t="s">
        <v>374</v>
      </c>
      <c r="F1191" s="19" t="s">
        <v>375</v>
      </c>
      <c r="G1191" s="19" t="s">
        <v>388</v>
      </c>
      <c r="H1191" s="19" t="s">
        <v>389</v>
      </c>
      <c r="I1191" s="20">
        <v>43128</v>
      </c>
      <c r="J1191" s="20"/>
      <c r="K1191" s="19" t="s">
        <v>390</v>
      </c>
      <c r="L1191" s="19" t="s">
        <v>391</v>
      </c>
      <c r="M1191" s="19" t="s">
        <v>392</v>
      </c>
      <c r="N1191" s="21">
        <v>293</v>
      </c>
      <c r="O1191" s="19" t="s">
        <v>30</v>
      </c>
      <c r="P1191" s="21">
        <v>0</v>
      </c>
      <c r="Q1191" s="21">
        <v>0</v>
      </c>
      <c r="R1191" s="19" t="s">
        <v>32</v>
      </c>
      <c r="S1191" s="19" t="s">
        <v>31</v>
      </c>
      <c r="T1191" s="19" t="s">
        <v>32</v>
      </c>
      <c r="U1191" s="19" t="s">
        <v>33</v>
      </c>
      <c r="V1191" s="20"/>
      <c r="W1191" s="19" t="s">
        <v>32</v>
      </c>
      <c r="X1191" s="19" t="s">
        <v>7176</v>
      </c>
      <c r="Y1191" s="19" t="s">
        <v>7176</v>
      </c>
      <c r="Z1191" s="20"/>
      <c r="AA1191" s="19" t="s">
        <v>32</v>
      </c>
      <c r="AB1191" s="19" t="s">
        <v>32</v>
      </c>
      <c r="AC1191" s="19" t="s">
        <v>7176</v>
      </c>
      <c r="AD1191" s="19" t="s">
        <v>7176</v>
      </c>
      <c r="AE1191" s="19" t="s">
        <v>7177</v>
      </c>
      <c r="AF1191" s="6" t="str">
        <f>VLOOKUP(G1191,[2]הזמנות!A:B,2,0)</f>
        <v>G82</v>
      </c>
      <c r="AG1191" s="6" t="str">
        <f>VLOOKUP(AF1191,'[2]קבוצות רכש'!A:B,2,0)</f>
        <v>לשכת העיתונות</v>
      </c>
    </row>
    <row r="1192" spans="1:33" x14ac:dyDescent="0.2">
      <c r="A1192" s="19" t="s">
        <v>34</v>
      </c>
      <c r="B1192" s="23" t="s">
        <v>22</v>
      </c>
      <c r="C1192" s="19" t="s">
        <v>23</v>
      </c>
      <c r="D1192" s="19" t="s">
        <v>23</v>
      </c>
      <c r="E1192" s="19" t="s">
        <v>374</v>
      </c>
      <c r="F1192" s="19" t="s">
        <v>375</v>
      </c>
      <c r="G1192" s="19" t="s">
        <v>1435</v>
      </c>
      <c r="H1192" s="19" t="s">
        <v>1436</v>
      </c>
      <c r="I1192" s="20">
        <v>43152</v>
      </c>
      <c r="J1192" s="20">
        <v>44196</v>
      </c>
      <c r="K1192" s="19" t="s">
        <v>1437</v>
      </c>
      <c r="L1192" s="19" t="s">
        <v>1438</v>
      </c>
      <c r="M1192" s="19" t="s">
        <v>1439</v>
      </c>
      <c r="N1192" s="22">
        <v>4992</v>
      </c>
      <c r="O1192" s="19" t="s">
        <v>30</v>
      </c>
      <c r="P1192" s="21">
        <v>950.44</v>
      </c>
      <c r="Q1192" s="21">
        <v>0</v>
      </c>
      <c r="R1192" s="19" t="s">
        <v>30</v>
      </c>
      <c r="S1192" s="19" t="s">
        <v>31</v>
      </c>
      <c r="T1192" s="19" t="s">
        <v>32</v>
      </c>
      <c r="U1192" s="19" t="s">
        <v>33</v>
      </c>
      <c r="V1192" s="20"/>
      <c r="W1192" s="19" t="s">
        <v>32</v>
      </c>
      <c r="X1192" s="19" t="s">
        <v>7176</v>
      </c>
      <c r="Y1192" s="19" t="s">
        <v>7176</v>
      </c>
      <c r="Z1192" s="20"/>
      <c r="AA1192" s="19" t="s">
        <v>32</v>
      </c>
      <c r="AB1192" s="19" t="s">
        <v>32</v>
      </c>
      <c r="AC1192" s="19" t="s">
        <v>7176</v>
      </c>
      <c r="AD1192" s="19" t="s">
        <v>7176</v>
      </c>
      <c r="AE1192" s="19" t="s">
        <v>7177</v>
      </c>
      <c r="AF1192" s="6" t="str">
        <f>VLOOKUP(G1192,[2]הזמנות!A:B,2,0)</f>
        <v>G82</v>
      </c>
      <c r="AG1192" s="6" t="str">
        <f>VLOOKUP(AF1192,'[2]קבוצות רכש'!A:B,2,0)</f>
        <v>לשכת העיתונות</v>
      </c>
    </row>
    <row r="1193" spans="1:33" x14ac:dyDescent="0.2">
      <c r="A1193" s="19" t="s">
        <v>34</v>
      </c>
      <c r="B1193" s="23" t="s">
        <v>22</v>
      </c>
      <c r="C1193" s="19" t="s">
        <v>23</v>
      </c>
      <c r="D1193" s="19" t="s">
        <v>23</v>
      </c>
      <c r="E1193" s="19" t="s">
        <v>374</v>
      </c>
      <c r="F1193" s="19" t="s">
        <v>375</v>
      </c>
      <c r="G1193" s="19" t="s">
        <v>1022</v>
      </c>
      <c r="H1193" s="19" t="s">
        <v>1023</v>
      </c>
      <c r="I1193" s="20">
        <v>43171</v>
      </c>
      <c r="J1193" s="20">
        <v>43465</v>
      </c>
      <c r="K1193" s="19" t="s">
        <v>1024</v>
      </c>
      <c r="L1193" s="19" t="s">
        <v>1025</v>
      </c>
      <c r="M1193" s="19" t="s">
        <v>1026</v>
      </c>
      <c r="N1193" s="22">
        <v>1920.11</v>
      </c>
      <c r="O1193" s="19" t="s">
        <v>30</v>
      </c>
      <c r="P1193" s="21">
        <v>0</v>
      </c>
      <c r="Q1193" s="21">
        <v>0</v>
      </c>
      <c r="R1193" s="19" t="s">
        <v>32</v>
      </c>
      <c r="S1193" s="19" t="s">
        <v>282</v>
      </c>
      <c r="T1193" s="19" t="s">
        <v>1027</v>
      </c>
      <c r="U1193" s="19" t="s">
        <v>32</v>
      </c>
      <c r="V1193" s="20"/>
      <c r="W1193" s="19" t="s">
        <v>32</v>
      </c>
      <c r="X1193" s="19" t="s">
        <v>7176</v>
      </c>
      <c r="Y1193" s="19" t="s">
        <v>7176</v>
      </c>
      <c r="Z1193" s="20"/>
      <c r="AA1193" s="19" t="s">
        <v>32</v>
      </c>
      <c r="AB1193" s="19" t="s">
        <v>32</v>
      </c>
      <c r="AC1193" s="19" t="s">
        <v>7176</v>
      </c>
      <c r="AD1193" s="19" t="s">
        <v>7176</v>
      </c>
      <c r="AE1193" s="19" t="s">
        <v>7177</v>
      </c>
      <c r="AF1193" s="6" t="str">
        <f>VLOOKUP(G1193,[2]הזמנות!A:B,2,0)</f>
        <v>G01</v>
      </c>
      <c r="AG1193" s="6" t="str">
        <f>VLOOKUP(AF1193,'[2]קבוצות רכש'!A:B,2,0)</f>
        <v>הוצאות קשיחות</v>
      </c>
    </row>
    <row r="1194" spans="1:33" x14ac:dyDescent="0.2">
      <c r="A1194" s="19" t="s">
        <v>34</v>
      </c>
      <c r="B1194" s="23" t="s">
        <v>22</v>
      </c>
      <c r="C1194" s="19" t="s">
        <v>23</v>
      </c>
      <c r="D1194" s="19" t="s">
        <v>23</v>
      </c>
      <c r="E1194" s="19" t="s">
        <v>374</v>
      </c>
      <c r="F1194" s="19" t="s">
        <v>375</v>
      </c>
      <c r="G1194" s="19" t="s">
        <v>1445</v>
      </c>
      <c r="H1194" s="19" t="s">
        <v>1446</v>
      </c>
      <c r="I1194" s="20">
        <v>43262</v>
      </c>
      <c r="J1194" s="20">
        <v>43656</v>
      </c>
      <c r="K1194" s="19" t="s">
        <v>395</v>
      </c>
      <c r="L1194" s="19" t="s">
        <v>396</v>
      </c>
      <c r="M1194" s="19" t="s">
        <v>397</v>
      </c>
      <c r="N1194" s="22">
        <v>167395.41</v>
      </c>
      <c r="O1194" s="19" t="s">
        <v>30</v>
      </c>
      <c r="P1194" s="22">
        <v>138193.56</v>
      </c>
      <c r="Q1194" s="21">
        <v>0</v>
      </c>
      <c r="R1194" s="19" t="s">
        <v>30</v>
      </c>
      <c r="S1194" s="19" t="s">
        <v>31</v>
      </c>
      <c r="T1194" s="19" t="s">
        <v>1447</v>
      </c>
      <c r="U1194" s="19" t="s">
        <v>93</v>
      </c>
      <c r="V1194" s="20"/>
      <c r="W1194" s="19" t="s">
        <v>32</v>
      </c>
      <c r="X1194" s="19" t="s">
        <v>7176</v>
      </c>
      <c r="Y1194" s="19" t="s">
        <v>7176</v>
      </c>
      <c r="Z1194" s="20"/>
      <c r="AA1194" s="19" t="s">
        <v>32</v>
      </c>
      <c r="AB1194" s="19" t="s">
        <v>32</v>
      </c>
      <c r="AC1194" s="19" t="s">
        <v>7176</v>
      </c>
      <c r="AD1194" s="19" t="s">
        <v>7176</v>
      </c>
      <c r="AE1194" s="19" t="s">
        <v>7177</v>
      </c>
      <c r="AF1194" s="6" t="str">
        <f>VLOOKUP(G1194,[2]הזמנות!A:B,2,0)</f>
        <v>G82</v>
      </c>
      <c r="AG1194" s="6" t="str">
        <f>VLOOKUP(AF1194,'[2]קבוצות רכש'!A:B,2,0)</f>
        <v>לשכת העיתונות</v>
      </c>
    </row>
    <row r="1195" spans="1:33" x14ac:dyDescent="0.2">
      <c r="A1195" s="19" t="s">
        <v>34</v>
      </c>
      <c r="B1195" s="23" t="s">
        <v>22</v>
      </c>
      <c r="C1195" s="19" t="s">
        <v>23</v>
      </c>
      <c r="D1195" s="19" t="s">
        <v>23</v>
      </c>
      <c r="E1195" s="19" t="s">
        <v>374</v>
      </c>
      <c r="F1195" s="19" t="s">
        <v>375</v>
      </c>
      <c r="G1195" s="19" t="s">
        <v>398</v>
      </c>
      <c r="H1195" s="19" t="s">
        <v>399</v>
      </c>
      <c r="I1195" s="20">
        <v>43264</v>
      </c>
      <c r="J1195" s="20">
        <v>43830</v>
      </c>
      <c r="K1195" s="19" t="s">
        <v>378</v>
      </c>
      <c r="L1195" s="19" t="s">
        <v>379</v>
      </c>
      <c r="M1195" s="19" t="s">
        <v>380</v>
      </c>
      <c r="N1195" s="22">
        <v>1415.7</v>
      </c>
      <c r="O1195" s="19" t="s">
        <v>30</v>
      </c>
      <c r="P1195" s="21">
        <v>0</v>
      </c>
      <c r="Q1195" s="21">
        <v>0</v>
      </c>
      <c r="R1195" s="19" t="s">
        <v>32</v>
      </c>
      <c r="S1195" s="19" t="s">
        <v>31</v>
      </c>
      <c r="T1195" s="19" t="s">
        <v>32</v>
      </c>
      <c r="U1195" s="19" t="s">
        <v>33</v>
      </c>
      <c r="V1195" s="20"/>
      <c r="W1195" s="19" t="s">
        <v>32</v>
      </c>
      <c r="X1195" s="19" t="s">
        <v>7176</v>
      </c>
      <c r="Y1195" s="19" t="s">
        <v>7176</v>
      </c>
      <c r="Z1195" s="20"/>
      <c r="AA1195" s="19" t="s">
        <v>32</v>
      </c>
      <c r="AB1195" s="19" t="s">
        <v>32</v>
      </c>
      <c r="AC1195" s="19" t="s">
        <v>7176</v>
      </c>
      <c r="AD1195" s="19" t="s">
        <v>7176</v>
      </c>
      <c r="AE1195" s="19" t="s">
        <v>7177</v>
      </c>
      <c r="AF1195" s="6" t="str">
        <f>VLOOKUP(G1195,[2]הזמנות!A:B,2,0)</f>
        <v>G82</v>
      </c>
      <c r="AG1195" s="6" t="str">
        <f>VLOOKUP(AF1195,'[2]קבוצות רכש'!A:B,2,0)</f>
        <v>לשכת העיתונות</v>
      </c>
    </row>
    <row r="1196" spans="1:33" x14ac:dyDescent="0.2">
      <c r="A1196" s="19" t="s">
        <v>34</v>
      </c>
      <c r="B1196" s="23" t="s">
        <v>22</v>
      </c>
      <c r="C1196" s="19" t="s">
        <v>23</v>
      </c>
      <c r="D1196" s="19" t="s">
        <v>23</v>
      </c>
      <c r="E1196" s="19" t="s">
        <v>374</v>
      </c>
      <c r="F1196" s="19" t="s">
        <v>375</v>
      </c>
      <c r="G1196" s="19" t="s">
        <v>2866</v>
      </c>
      <c r="H1196" s="19" t="s">
        <v>881</v>
      </c>
      <c r="I1196" s="20">
        <v>43275</v>
      </c>
      <c r="J1196" s="20">
        <v>43465</v>
      </c>
      <c r="K1196" s="19" t="s">
        <v>1539</v>
      </c>
      <c r="L1196" s="19" t="s">
        <v>1540</v>
      </c>
      <c r="M1196" s="19" t="s">
        <v>1541</v>
      </c>
      <c r="N1196" s="22">
        <v>135749.25</v>
      </c>
      <c r="O1196" s="19" t="s">
        <v>30</v>
      </c>
      <c r="P1196" s="22">
        <v>98386.66</v>
      </c>
      <c r="Q1196" s="21">
        <v>0</v>
      </c>
      <c r="R1196" s="19" t="s">
        <v>30</v>
      </c>
      <c r="S1196" s="19" t="s">
        <v>282</v>
      </c>
      <c r="T1196" s="19" t="s">
        <v>2262</v>
      </c>
      <c r="U1196" s="19" t="s">
        <v>32</v>
      </c>
      <c r="V1196" s="20"/>
      <c r="W1196" s="19" t="s">
        <v>32</v>
      </c>
      <c r="X1196" s="19" t="s">
        <v>7176</v>
      </c>
      <c r="Y1196" s="19" t="s">
        <v>7176</v>
      </c>
      <c r="Z1196" s="20"/>
      <c r="AA1196" s="19" t="s">
        <v>32</v>
      </c>
      <c r="AB1196" s="19" t="s">
        <v>32</v>
      </c>
      <c r="AC1196" s="19" t="s">
        <v>7176</v>
      </c>
      <c r="AD1196" s="19" t="s">
        <v>7176</v>
      </c>
      <c r="AE1196" s="19" t="s">
        <v>7177</v>
      </c>
      <c r="AF1196" s="6" t="str">
        <f>VLOOKUP(G1196,[2]הזמנות!A:B,2,0)</f>
        <v>G06</v>
      </c>
      <c r="AG1196" s="6" t="str">
        <f>VLOOKUP(AF1196,'[2]קבוצות רכש'!A:B,2,0)</f>
        <v>רוה"מ טכנו' והמידע</v>
      </c>
    </row>
    <row r="1197" spans="1:33" x14ac:dyDescent="0.2">
      <c r="A1197" s="19" t="s">
        <v>34</v>
      </c>
      <c r="B1197" s="23" t="s">
        <v>22</v>
      </c>
      <c r="C1197" s="19" t="s">
        <v>23</v>
      </c>
      <c r="D1197" s="19" t="s">
        <v>23</v>
      </c>
      <c r="E1197" s="19" t="s">
        <v>374</v>
      </c>
      <c r="F1197" s="19" t="s">
        <v>375</v>
      </c>
      <c r="G1197" s="19" t="s">
        <v>1448</v>
      </c>
      <c r="H1197" s="19" t="s">
        <v>1449</v>
      </c>
      <c r="I1197" s="20">
        <v>43321</v>
      </c>
      <c r="J1197" s="20">
        <v>44196</v>
      </c>
      <c r="K1197" s="19" t="s">
        <v>1450</v>
      </c>
      <c r="L1197" s="19" t="s">
        <v>1451</v>
      </c>
      <c r="M1197" s="19" t="s">
        <v>1452</v>
      </c>
      <c r="N1197" s="22">
        <v>1200</v>
      </c>
      <c r="O1197" s="19" t="s">
        <v>30</v>
      </c>
      <c r="P1197" s="21">
        <v>954.85</v>
      </c>
      <c r="Q1197" s="21">
        <v>0</v>
      </c>
      <c r="R1197" s="19" t="s">
        <v>30</v>
      </c>
      <c r="S1197" s="19" t="s">
        <v>31</v>
      </c>
      <c r="T1197" s="19" t="s">
        <v>32</v>
      </c>
      <c r="U1197" s="19" t="s">
        <v>33</v>
      </c>
      <c r="V1197" s="20"/>
      <c r="W1197" s="19" t="s">
        <v>32</v>
      </c>
      <c r="X1197" s="19" t="s">
        <v>7176</v>
      </c>
      <c r="Y1197" s="19" t="s">
        <v>7176</v>
      </c>
      <c r="Z1197" s="20"/>
      <c r="AA1197" s="19" t="s">
        <v>32</v>
      </c>
      <c r="AB1197" s="19" t="s">
        <v>32</v>
      </c>
      <c r="AC1197" s="19" t="s">
        <v>7176</v>
      </c>
      <c r="AD1197" s="19" t="s">
        <v>7176</v>
      </c>
      <c r="AE1197" s="19" t="s">
        <v>7177</v>
      </c>
      <c r="AF1197" s="6" t="str">
        <f>VLOOKUP(G1197,[2]הזמנות!A:B,2,0)</f>
        <v>G82</v>
      </c>
      <c r="AG1197" s="6" t="str">
        <f>VLOOKUP(AF1197,'[2]קבוצות רכש'!A:B,2,0)</f>
        <v>לשכת העיתונות</v>
      </c>
    </row>
    <row r="1198" spans="1:33" x14ac:dyDescent="0.2">
      <c r="A1198" s="19" t="s">
        <v>34</v>
      </c>
      <c r="B1198" s="23" t="s">
        <v>22</v>
      </c>
      <c r="C1198" s="19" t="s">
        <v>23</v>
      </c>
      <c r="D1198" s="19" t="s">
        <v>23</v>
      </c>
      <c r="E1198" s="19" t="s">
        <v>374</v>
      </c>
      <c r="F1198" s="19" t="s">
        <v>375</v>
      </c>
      <c r="G1198" s="19" t="s">
        <v>1031</v>
      </c>
      <c r="H1198" s="19" t="s">
        <v>1032</v>
      </c>
      <c r="I1198" s="20">
        <v>43331</v>
      </c>
      <c r="J1198" s="20">
        <v>43664</v>
      </c>
      <c r="K1198" s="19" t="s">
        <v>1033</v>
      </c>
      <c r="L1198" s="19" t="s">
        <v>1034</v>
      </c>
      <c r="M1198" s="19" t="s">
        <v>1035</v>
      </c>
      <c r="N1198" s="22">
        <v>9413.82</v>
      </c>
      <c r="O1198" s="19" t="s">
        <v>30</v>
      </c>
      <c r="P1198" s="22">
        <v>7173.64</v>
      </c>
      <c r="Q1198" s="21">
        <v>0</v>
      </c>
      <c r="R1198" s="19" t="s">
        <v>30</v>
      </c>
      <c r="S1198" s="19" t="s">
        <v>31</v>
      </c>
      <c r="T1198" s="19" t="s">
        <v>32</v>
      </c>
      <c r="U1198" s="19" t="s">
        <v>33</v>
      </c>
      <c r="V1198" s="20"/>
      <c r="W1198" s="19" t="s">
        <v>32</v>
      </c>
      <c r="X1198" s="19" t="s">
        <v>7176</v>
      </c>
      <c r="Y1198" s="19" t="s">
        <v>7176</v>
      </c>
      <c r="Z1198" s="20"/>
      <c r="AA1198" s="19" t="s">
        <v>32</v>
      </c>
      <c r="AB1198" s="19" t="s">
        <v>32</v>
      </c>
      <c r="AC1198" s="19" t="s">
        <v>7176</v>
      </c>
      <c r="AD1198" s="19" t="s">
        <v>7176</v>
      </c>
      <c r="AE1198" s="19" t="s">
        <v>7177</v>
      </c>
      <c r="AF1198" s="6" t="str">
        <f>VLOOKUP(G1198,[2]הזמנות!A:B,2,0)</f>
        <v>G01</v>
      </c>
      <c r="AG1198" s="6" t="str">
        <f>VLOOKUP(AF1198,'[2]קבוצות רכש'!A:B,2,0)</f>
        <v>הוצאות קשיחות</v>
      </c>
    </row>
    <row r="1199" spans="1:33" x14ac:dyDescent="0.2">
      <c r="A1199" s="19" t="s">
        <v>34</v>
      </c>
      <c r="B1199" s="23" t="s">
        <v>22</v>
      </c>
      <c r="C1199" s="19" t="s">
        <v>23</v>
      </c>
      <c r="D1199" s="19" t="s">
        <v>23</v>
      </c>
      <c r="E1199" s="19" t="s">
        <v>374</v>
      </c>
      <c r="F1199" s="19" t="s">
        <v>375</v>
      </c>
      <c r="G1199" s="19" t="s">
        <v>400</v>
      </c>
      <c r="H1199" s="19" t="s">
        <v>215</v>
      </c>
      <c r="I1199" s="20">
        <v>43339</v>
      </c>
      <c r="J1199" s="20"/>
      <c r="K1199" s="19" t="s">
        <v>216</v>
      </c>
      <c r="L1199" s="19" t="s">
        <v>217</v>
      </c>
      <c r="M1199" s="19" t="s">
        <v>218</v>
      </c>
      <c r="N1199" s="21">
        <v>34</v>
      </c>
      <c r="O1199" s="19" t="s">
        <v>30</v>
      </c>
      <c r="P1199" s="21">
        <v>34</v>
      </c>
      <c r="Q1199" s="21">
        <v>0</v>
      </c>
      <c r="R1199" s="19" t="s">
        <v>30</v>
      </c>
      <c r="S1199" s="19" t="s">
        <v>184</v>
      </c>
      <c r="T1199" s="19" t="s">
        <v>32</v>
      </c>
      <c r="U1199" s="19" t="s">
        <v>32</v>
      </c>
      <c r="V1199" s="20"/>
      <c r="W1199" s="19" t="s">
        <v>32</v>
      </c>
      <c r="X1199" s="19" t="s">
        <v>7176</v>
      </c>
      <c r="Y1199" s="19" t="s">
        <v>7176</v>
      </c>
      <c r="Z1199" s="20"/>
      <c r="AA1199" s="19" t="s">
        <v>32</v>
      </c>
      <c r="AB1199" s="19" t="s">
        <v>32</v>
      </c>
      <c r="AC1199" s="19" t="s">
        <v>7176</v>
      </c>
      <c r="AD1199" s="19" t="s">
        <v>7176</v>
      </c>
      <c r="AE1199" s="19" t="s">
        <v>7177</v>
      </c>
      <c r="AF1199" s="6" t="str">
        <f>VLOOKUP(G1199,[2]הזמנות!A:B,2,0)</f>
        <v>G02</v>
      </c>
      <c r="AG1199" s="6" t="str">
        <f>VLOOKUP(AF1199,'[2]קבוצות רכש'!A:B,2,0)</f>
        <v>רוה"מ יחידת רכש</v>
      </c>
    </row>
    <row r="1200" spans="1:33" x14ac:dyDescent="0.2">
      <c r="A1200" s="19" t="s">
        <v>34</v>
      </c>
      <c r="B1200" s="23" t="s">
        <v>22</v>
      </c>
      <c r="C1200" s="19" t="s">
        <v>23</v>
      </c>
      <c r="D1200" s="19" t="s">
        <v>23</v>
      </c>
      <c r="E1200" s="19" t="s">
        <v>374</v>
      </c>
      <c r="F1200" s="19" t="s">
        <v>375</v>
      </c>
      <c r="G1200" s="19" t="s">
        <v>1400</v>
      </c>
      <c r="H1200" s="19" t="s">
        <v>1401</v>
      </c>
      <c r="I1200" s="20">
        <v>43376</v>
      </c>
      <c r="J1200" s="20">
        <v>44500</v>
      </c>
      <c r="K1200" s="19" t="s">
        <v>1058</v>
      </c>
      <c r="L1200" s="19" t="s">
        <v>1059</v>
      </c>
      <c r="M1200" s="19" t="s">
        <v>1060</v>
      </c>
      <c r="N1200" s="22">
        <v>85001.67</v>
      </c>
      <c r="O1200" s="19" t="s">
        <v>30</v>
      </c>
      <c r="P1200" s="22">
        <v>33244.589999999997</v>
      </c>
      <c r="Q1200" s="21">
        <v>0</v>
      </c>
      <c r="R1200" s="19" t="s">
        <v>30</v>
      </c>
      <c r="S1200" s="19" t="s">
        <v>282</v>
      </c>
      <c r="T1200" s="19" t="s">
        <v>1061</v>
      </c>
      <c r="U1200" s="19" t="s">
        <v>32</v>
      </c>
      <c r="V1200" s="20"/>
      <c r="W1200" s="19" t="s">
        <v>32</v>
      </c>
      <c r="X1200" s="19" t="s">
        <v>7176</v>
      </c>
      <c r="Y1200" s="19" t="s">
        <v>7176</v>
      </c>
      <c r="Z1200" s="20"/>
      <c r="AA1200" s="19" t="s">
        <v>32</v>
      </c>
      <c r="AB1200" s="19" t="s">
        <v>32</v>
      </c>
      <c r="AC1200" s="19" t="s">
        <v>7176</v>
      </c>
      <c r="AD1200" s="19" t="s">
        <v>7176</v>
      </c>
      <c r="AE1200" s="19" t="s">
        <v>7177</v>
      </c>
      <c r="AF1200" s="6" t="str">
        <f>VLOOKUP(G1200,[2]הזמנות!A:B,2,0)</f>
        <v>G82</v>
      </c>
      <c r="AG1200" s="6" t="str">
        <f>VLOOKUP(AF1200,'[2]קבוצות רכש'!A:B,2,0)</f>
        <v>לשכת העיתונות</v>
      </c>
    </row>
    <row r="1201" spans="1:33" x14ac:dyDescent="0.2">
      <c r="A1201" s="19" t="s">
        <v>34</v>
      </c>
      <c r="B1201" s="23" t="s">
        <v>22</v>
      </c>
      <c r="C1201" s="19" t="s">
        <v>23</v>
      </c>
      <c r="D1201" s="19" t="s">
        <v>23</v>
      </c>
      <c r="E1201" s="19" t="s">
        <v>374</v>
      </c>
      <c r="F1201" s="19" t="s">
        <v>375</v>
      </c>
      <c r="G1201" s="19" t="s">
        <v>1402</v>
      </c>
      <c r="H1201" s="19" t="s">
        <v>1403</v>
      </c>
      <c r="I1201" s="20">
        <v>43382</v>
      </c>
      <c r="J1201" s="20">
        <v>43829</v>
      </c>
      <c r="K1201" s="19" t="s">
        <v>1404</v>
      </c>
      <c r="L1201" s="19" t="s">
        <v>1405</v>
      </c>
      <c r="M1201" s="19" t="s">
        <v>1406</v>
      </c>
      <c r="N1201" s="22">
        <v>8645.83</v>
      </c>
      <c r="O1201" s="19" t="s">
        <v>30</v>
      </c>
      <c r="P1201" s="22">
        <v>6916.66</v>
      </c>
      <c r="Q1201" s="21">
        <v>0</v>
      </c>
      <c r="R1201" s="19" t="s">
        <v>30</v>
      </c>
      <c r="S1201" s="19" t="s">
        <v>31</v>
      </c>
      <c r="T1201" s="19" t="s">
        <v>32</v>
      </c>
      <c r="U1201" s="19" t="s">
        <v>33</v>
      </c>
      <c r="V1201" s="20"/>
      <c r="W1201" s="19" t="s">
        <v>32</v>
      </c>
      <c r="X1201" s="19" t="s">
        <v>7176</v>
      </c>
      <c r="Y1201" s="19" t="s">
        <v>7176</v>
      </c>
      <c r="Z1201" s="20"/>
      <c r="AA1201" s="19" t="s">
        <v>32</v>
      </c>
      <c r="AB1201" s="19" t="s">
        <v>32</v>
      </c>
      <c r="AC1201" s="19" t="s">
        <v>7176</v>
      </c>
      <c r="AD1201" s="19" t="s">
        <v>7176</v>
      </c>
      <c r="AE1201" s="19" t="s">
        <v>7177</v>
      </c>
      <c r="AF1201" s="6" t="str">
        <f>VLOOKUP(G1201,[2]הזמנות!A:B,2,0)</f>
        <v>G82</v>
      </c>
      <c r="AG1201" s="6" t="str">
        <f>VLOOKUP(AF1201,'[2]קבוצות רכש'!A:B,2,0)</f>
        <v>לשכת העיתונות</v>
      </c>
    </row>
    <row r="1202" spans="1:33" x14ac:dyDescent="0.2">
      <c r="A1202" s="19" t="s">
        <v>34</v>
      </c>
      <c r="B1202" s="23" t="s">
        <v>22</v>
      </c>
      <c r="C1202" s="19" t="s">
        <v>23</v>
      </c>
      <c r="D1202" s="19" t="s">
        <v>23</v>
      </c>
      <c r="E1202" s="19" t="s">
        <v>374</v>
      </c>
      <c r="F1202" s="19" t="s">
        <v>375</v>
      </c>
      <c r="G1202" s="19" t="s">
        <v>6001</v>
      </c>
      <c r="H1202" s="19" t="s">
        <v>6000</v>
      </c>
      <c r="I1202" s="20">
        <v>43390</v>
      </c>
      <c r="J1202" s="20">
        <v>44195</v>
      </c>
      <c r="K1202" s="19" t="s">
        <v>2158</v>
      </c>
      <c r="L1202" s="19" t="s">
        <v>2159</v>
      </c>
      <c r="M1202" s="19" t="s">
        <v>2160</v>
      </c>
      <c r="N1202" s="22">
        <v>1415.7</v>
      </c>
      <c r="O1202" s="19" t="s">
        <v>30</v>
      </c>
      <c r="P1202" s="22">
        <v>1415.7</v>
      </c>
      <c r="Q1202" s="21">
        <v>0</v>
      </c>
      <c r="R1202" s="19" t="s">
        <v>30</v>
      </c>
      <c r="S1202" s="19" t="s">
        <v>31</v>
      </c>
      <c r="T1202" s="19" t="s">
        <v>32</v>
      </c>
      <c r="U1202" s="19" t="s">
        <v>33</v>
      </c>
      <c r="V1202" s="20"/>
      <c r="W1202" s="19" t="s">
        <v>32</v>
      </c>
      <c r="X1202" s="19" t="s">
        <v>7176</v>
      </c>
      <c r="Y1202" s="19" t="s">
        <v>7176</v>
      </c>
      <c r="Z1202" s="20"/>
      <c r="AA1202" s="19" t="s">
        <v>32</v>
      </c>
      <c r="AB1202" s="19" t="s">
        <v>32</v>
      </c>
      <c r="AC1202" s="19" t="s">
        <v>7176</v>
      </c>
      <c r="AD1202" s="19" t="s">
        <v>7176</v>
      </c>
      <c r="AE1202" s="19" t="s">
        <v>7177</v>
      </c>
      <c r="AF1202" s="6" t="str">
        <f>VLOOKUP(G1202,[2]הזמנות!A:B,2,0)</f>
        <v>G82</v>
      </c>
      <c r="AG1202" s="6" t="str">
        <f>VLOOKUP(AF1202,'[2]קבוצות רכש'!A:B,2,0)</f>
        <v>לשכת העיתונות</v>
      </c>
    </row>
    <row r="1203" spans="1:33" x14ac:dyDescent="0.2">
      <c r="A1203" s="19" t="s">
        <v>34</v>
      </c>
      <c r="B1203" s="23" t="s">
        <v>22</v>
      </c>
      <c r="C1203" s="19" t="s">
        <v>23</v>
      </c>
      <c r="D1203" s="19" t="s">
        <v>23</v>
      </c>
      <c r="E1203" s="19" t="s">
        <v>374</v>
      </c>
      <c r="F1203" s="19" t="s">
        <v>375</v>
      </c>
      <c r="G1203" s="19" t="s">
        <v>2867</v>
      </c>
      <c r="H1203" s="19" t="s">
        <v>2868</v>
      </c>
      <c r="I1203" s="20">
        <v>43396</v>
      </c>
      <c r="J1203" s="20">
        <v>44196</v>
      </c>
      <c r="K1203" s="19" t="s">
        <v>2869</v>
      </c>
      <c r="L1203" s="19" t="s">
        <v>2870</v>
      </c>
      <c r="M1203" s="19" t="s">
        <v>2871</v>
      </c>
      <c r="N1203" s="22">
        <v>49999.95</v>
      </c>
      <c r="O1203" s="19" t="s">
        <v>30</v>
      </c>
      <c r="P1203" s="22">
        <v>35116.78</v>
      </c>
      <c r="Q1203" s="22">
        <v>1374.75</v>
      </c>
      <c r="R1203" s="19" t="s">
        <v>30</v>
      </c>
      <c r="S1203" s="19" t="s">
        <v>31</v>
      </c>
      <c r="T1203" s="19" t="s">
        <v>32</v>
      </c>
      <c r="U1203" s="19" t="s">
        <v>33</v>
      </c>
      <c r="V1203" s="20"/>
      <c r="W1203" s="19" t="s">
        <v>32</v>
      </c>
      <c r="X1203" s="19" t="s">
        <v>7176</v>
      </c>
      <c r="Y1203" s="19" t="s">
        <v>7176</v>
      </c>
      <c r="Z1203" s="20"/>
      <c r="AA1203" s="19" t="s">
        <v>32</v>
      </c>
      <c r="AB1203" s="19" t="s">
        <v>32</v>
      </c>
      <c r="AC1203" s="19" t="s">
        <v>7176</v>
      </c>
      <c r="AD1203" s="19" t="s">
        <v>7176</v>
      </c>
      <c r="AE1203" s="19" t="s">
        <v>7177</v>
      </c>
      <c r="AF1203" s="6" t="str">
        <f>VLOOKUP(G1203,[2]הזמנות!A:B,2,0)</f>
        <v>G82</v>
      </c>
      <c r="AG1203" s="6" t="str">
        <f>VLOOKUP(AF1203,'[2]קבוצות רכש'!A:B,2,0)</f>
        <v>לשכת העיתונות</v>
      </c>
    </row>
    <row r="1204" spans="1:33" x14ac:dyDescent="0.2">
      <c r="A1204" s="19" t="s">
        <v>34</v>
      </c>
      <c r="B1204" s="23" t="s">
        <v>22</v>
      </c>
      <c r="C1204" s="19" t="s">
        <v>23</v>
      </c>
      <c r="D1204" s="19" t="s">
        <v>23</v>
      </c>
      <c r="E1204" s="19" t="s">
        <v>374</v>
      </c>
      <c r="F1204" s="19" t="s">
        <v>375</v>
      </c>
      <c r="G1204" s="19" t="s">
        <v>1458</v>
      </c>
      <c r="H1204" s="19" t="s">
        <v>402</v>
      </c>
      <c r="I1204" s="20">
        <v>43397</v>
      </c>
      <c r="J1204" s="20">
        <v>43830</v>
      </c>
      <c r="K1204" s="19" t="s">
        <v>815</v>
      </c>
      <c r="L1204" s="19" t="s">
        <v>816</v>
      </c>
      <c r="M1204" s="19" t="s">
        <v>817</v>
      </c>
      <c r="N1204" s="22">
        <v>2999.06</v>
      </c>
      <c r="O1204" s="19" t="s">
        <v>30</v>
      </c>
      <c r="P1204" s="21">
        <v>0</v>
      </c>
      <c r="Q1204" s="21">
        <v>0</v>
      </c>
      <c r="R1204" s="19" t="s">
        <v>32</v>
      </c>
      <c r="S1204" s="19" t="s">
        <v>31</v>
      </c>
      <c r="T1204" s="19" t="s">
        <v>32</v>
      </c>
      <c r="U1204" s="19" t="s">
        <v>33</v>
      </c>
      <c r="V1204" s="20"/>
      <c r="W1204" s="19" t="s">
        <v>32</v>
      </c>
      <c r="X1204" s="19" t="s">
        <v>7176</v>
      </c>
      <c r="Y1204" s="19" t="s">
        <v>7176</v>
      </c>
      <c r="Z1204" s="20"/>
      <c r="AA1204" s="19" t="s">
        <v>32</v>
      </c>
      <c r="AB1204" s="19" t="s">
        <v>32</v>
      </c>
      <c r="AC1204" s="19" t="s">
        <v>7176</v>
      </c>
      <c r="AD1204" s="19" t="s">
        <v>7176</v>
      </c>
      <c r="AE1204" s="19" t="s">
        <v>7177</v>
      </c>
      <c r="AF1204" s="6" t="str">
        <f>VLOOKUP(G1204,[2]הזמנות!A:B,2,0)</f>
        <v>G82</v>
      </c>
      <c r="AG1204" s="6" t="str">
        <f>VLOOKUP(AF1204,'[2]קבוצות רכש'!A:B,2,0)</f>
        <v>לשכת העיתונות</v>
      </c>
    </row>
    <row r="1205" spans="1:33" x14ac:dyDescent="0.2">
      <c r="A1205" s="19" t="s">
        <v>34</v>
      </c>
      <c r="B1205" s="23" t="s">
        <v>22</v>
      </c>
      <c r="C1205" s="19" t="s">
        <v>23</v>
      </c>
      <c r="D1205" s="19" t="s">
        <v>23</v>
      </c>
      <c r="E1205" s="19" t="s">
        <v>374</v>
      </c>
      <c r="F1205" s="19" t="s">
        <v>375</v>
      </c>
      <c r="G1205" s="19" t="s">
        <v>3449</v>
      </c>
      <c r="H1205" s="19" t="s">
        <v>881</v>
      </c>
      <c r="I1205" s="20">
        <v>43411</v>
      </c>
      <c r="J1205" s="20">
        <v>43830</v>
      </c>
      <c r="K1205" s="19" t="s">
        <v>2279</v>
      </c>
      <c r="L1205" s="19" t="s">
        <v>2280</v>
      </c>
      <c r="M1205" s="19" t="s">
        <v>2281</v>
      </c>
      <c r="N1205" s="22">
        <v>265636.8</v>
      </c>
      <c r="O1205" s="19" t="s">
        <v>30</v>
      </c>
      <c r="P1205" s="22">
        <v>146577.29</v>
      </c>
      <c r="Q1205" s="21">
        <v>0</v>
      </c>
      <c r="R1205" s="19" t="s">
        <v>30</v>
      </c>
      <c r="S1205" s="19" t="s">
        <v>282</v>
      </c>
      <c r="T1205" s="19" t="s">
        <v>2262</v>
      </c>
      <c r="U1205" s="19" t="s">
        <v>32</v>
      </c>
      <c r="V1205" s="20"/>
      <c r="W1205" s="19" t="s">
        <v>32</v>
      </c>
      <c r="X1205" s="19" t="s">
        <v>7176</v>
      </c>
      <c r="Y1205" s="19" t="s">
        <v>7176</v>
      </c>
      <c r="Z1205" s="20"/>
      <c r="AA1205" s="19" t="s">
        <v>32</v>
      </c>
      <c r="AB1205" s="19" t="s">
        <v>32</v>
      </c>
      <c r="AC1205" s="19" t="s">
        <v>7176</v>
      </c>
      <c r="AD1205" s="19" t="s">
        <v>7176</v>
      </c>
      <c r="AE1205" s="19" t="s">
        <v>7177</v>
      </c>
      <c r="AF1205" s="6" t="str">
        <f>VLOOKUP(G1205,[2]הזמנות!A:B,2,0)</f>
        <v>G06</v>
      </c>
      <c r="AG1205" s="6" t="str">
        <f>VLOOKUP(AF1205,'[2]קבוצות רכש'!A:B,2,0)</f>
        <v>רוה"מ טכנו' והמידע</v>
      </c>
    </row>
    <row r="1206" spans="1:33" x14ac:dyDescent="0.2">
      <c r="A1206" s="19" t="s">
        <v>34</v>
      </c>
      <c r="B1206" s="23" t="s">
        <v>22</v>
      </c>
      <c r="C1206" s="19" t="s">
        <v>23</v>
      </c>
      <c r="D1206" s="19" t="s">
        <v>23</v>
      </c>
      <c r="E1206" s="19" t="s">
        <v>374</v>
      </c>
      <c r="F1206" s="19" t="s">
        <v>375</v>
      </c>
      <c r="G1206" s="19" t="s">
        <v>3451</v>
      </c>
      <c r="H1206" s="19" t="s">
        <v>881</v>
      </c>
      <c r="I1206" s="20">
        <v>43411</v>
      </c>
      <c r="J1206" s="20">
        <v>43830</v>
      </c>
      <c r="K1206" s="19" t="s">
        <v>1895</v>
      </c>
      <c r="L1206" s="19" t="s">
        <v>1896</v>
      </c>
      <c r="M1206" s="19" t="s">
        <v>1897</v>
      </c>
      <c r="N1206" s="22">
        <v>379922.4</v>
      </c>
      <c r="O1206" s="19" t="s">
        <v>30</v>
      </c>
      <c r="P1206" s="22">
        <v>341832.03</v>
      </c>
      <c r="Q1206" s="21">
        <v>0</v>
      </c>
      <c r="R1206" s="19" t="s">
        <v>30</v>
      </c>
      <c r="S1206" s="19" t="s">
        <v>282</v>
      </c>
      <c r="T1206" s="19" t="s">
        <v>2262</v>
      </c>
      <c r="U1206" s="19" t="s">
        <v>32</v>
      </c>
      <c r="V1206" s="20"/>
      <c r="W1206" s="19" t="s">
        <v>32</v>
      </c>
      <c r="X1206" s="19" t="s">
        <v>7176</v>
      </c>
      <c r="Y1206" s="19" t="s">
        <v>7176</v>
      </c>
      <c r="Z1206" s="20"/>
      <c r="AA1206" s="19" t="s">
        <v>32</v>
      </c>
      <c r="AB1206" s="19" t="s">
        <v>32</v>
      </c>
      <c r="AC1206" s="19" t="s">
        <v>7176</v>
      </c>
      <c r="AD1206" s="19" t="s">
        <v>7176</v>
      </c>
      <c r="AE1206" s="19" t="s">
        <v>7177</v>
      </c>
      <c r="AF1206" s="6" t="str">
        <f>VLOOKUP(G1206,[2]הזמנות!A:B,2,0)</f>
        <v>G06</v>
      </c>
      <c r="AG1206" s="6" t="str">
        <f>VLOOKUP(AF1206,'[2]קבוצות רכש'!A:B,2,0)</f>
        <v>רוה"מ טכנו' והמידע</v>
      </c>
    </row>
    <row r="1207" spans="1:33" x14ac:dyDescent="0.2">
      <c r="A1207" s="19" t="s">
        <v>34</v>
      </c>
      <c r="B1207" s="23" t="s">
        <v>22</v>
      </c>
      <c r="C1207" s="19" t="s">
        <v>23</v>
      </c>
      <c r="D1207" s="19" t="s">
        <v>23</v>
      </c>
      <c r="E1207" s="19" t="s">
        <v>374</v>
      </c>
      <c r="F1207" s="24" t="s">
        <v>375</v>
      </c>
      <c r="G1207" s="24" t="s">
        <v>3450</v>
      </c>
      <c r="H1207" s="19" t="s">
        <v>881</v>
      </c>
      <c r="I1207" s="25">
        <v>43411</v>
      </c>
      <c r="J1207" s="25">
        <v>43830</v>
      </c>
      <c r="K1207" s="24" t="s">
        <v>1539</v>
      </c>
      <c r="L1207" s="24" t="s">
        <v>1540</v>
      </c>
      <c r="M1207" s="19" t="s">
        <v>1541</v>
      </c>
      <c r="N1207" s="22">
        <v>275689.44</v>
      </c>
      <c r="O1207" s="19" t="s">
        <v>30</v>
      </c>
      <c r="P1207" s="22">
        <v>185248.38</v>
      </c>
      <c r="Q1207" s="21">
        <v>0</v>
      </c>
      <c r="R1207" s="19" t="s">
        <v>30</v>
      </c>
      <c r="S1207" s="19" t="s">
        <v>282</v>
      </c>
      <c r="T1207" s="19" t="s">
        <v>2262</v>
      </c>
      <c r="U1207" s="19" t="s">
        <v>32</v>
      </c>
      <c r="V1207" s="20"/>
      <c r="W1207" s="19" t="s">
        <v>32</v>
      </c>
      <c r="X1207" s="19" t="s">
        <v>7176</v>
      </c>
      <c r="Y1207" s="19" t="s">
        <v>7176</v>
      </c>
      <c r="Z1207" s="20"/>
      <c r="AA1207" s="19" t="s">
        <v>32</v>
      </c>
      <c r="AB1207" s="19" t="s">
        <v>32</v>
      </c>
      <c r="AC1207" s="19" t="s">
        <v>7176</v>
      </c>
      <c r="AD1207" s="19" t="s">
        <v>7176</v>
      </c>
      <c r="AE1207" s="19" t="s">
        <v>7177</v>
      </c>
      <c r="AF1207" s="6" t="str">
        <f>VLOOKUP(G1207,[2]הזמנות!A:B,2,0)</f>
        <v>G06</v>
      </c>
      <c r="AG1207" s="6" t="str">
        <f>VLOOKUP(AF1207,'[2]קבוצות רכש'!A:B,2,0)</f>
        <v>רוה"מ טכנו' והמידע</v>
      </c>
    </row>
    <row r="1208" spans="1:33" x14ac:dyDescent="0.2">
      <c r="A1208" s="19" t="s">
        <v>34</v>
      </c>
      <c r="B1208" s="23" t="s">
        <v>22</v>
      </c>
      <c r="C1208" s="19" t="s">
        <v>23</v>
      </c>
      <c r="D1208" s="19" t="s">
        <v>23</v>
      </c>
      <c r="E1208" s="19" t="s">
        <v>374</v>
      </c>
      <c r="F1208" s="24" t="s">
        <v>375</v>
      </c>
      <c r="G1208" s="24" t="s">
        <v>818</v>
      </c>
      <c r="H1208" s="19" t="s">
        <v>402</v>
      </c>
      <c r="I1208" s="25">
        <v>43418</v>
      </c>
      <c r="J1208" s="25">
        <v>43830</v>
      </c>
      <c r="K1208" s="24" t="s">
        <v>38</v>
      </c>
      <c r="L1208" s="24" t="s">
        <v>39</v>
      </c>
      <c r="M1208" s="19" t="s">
        <v>40</v>
      </c>
      <c r="N1208" s="22">
        <v>2549.9</v>
      </c>
      <c r="O1208" s="19" t="s">
        <v>30</v>
      </c>
      <c r="P1208" s="21">
        <v>699.99</v>
      </c>
      <c r="Q1208" s="21">
        <v>0</v>
      </c>
      <c r="R1208" s="19" t="s">
        <v>30</v>
      </c>
      <c r="S1208" s="19" t="s">
        <v>31</v>
      </c>
      <c r="T1208" s="19" t="s">
        <v>32</v>
      </c>
      <c r="U1208" s="19" t="s">
        <v>33</v>
      </c>
      <c r="V1208" s="20"/>
      <c r="W1208" s="19" t="s">
        <v>32</v>
      </c>
      <c r="X1208" s="19" t="s">
        <v>7176</v>
      </c>
      <c r="Y1208" s="19" t="s">
        <v>7176</v>
      </c>
      <c r="Z1208" s="20"/>
      <c r="AA1208" s="19" t="s">
        <v>32</v>
      </c>
      <c r="AB1208" s="19" t="s">
        <v>32</v>
      </c>
      <c r="AC1208" s="19" t="s">
        <v>7176</v>
      </c>
      <c r="AD1208" s="19" t="s">
        <v>7176</v>
      </c>
      <c r="AE1208" s="19" t="s">
        <v>7177</v>
      </c>
      <c r="AF1208" s="6" t="str">
        <f>VLOOKUP(G1208,[2]הזמנות!A:B,2,0)</f>
        <v>G82</v>
      </c>
      <c r="AG1208" s="6" t="str">
        <f>VLOOKUP(AF1208,'[2]קבוצות רכש'!A:B,2,0)</f>
        <v>לשכת העיתונות</v>
      </c>
    </row>
    <row r="1209" spans="1:33" x14ac:dyDescent="0.2">
      <c r="A1209" s="19" t="s">
        <v>34</v>
      </c>
      <c r="B1209" s="23" t="s">
        <v>22</v>
      </c>
      <c r="C1209" s="19" t="s">
        <v>23</v>
      </c>
      <c r="D1209" s="19" t="s">
        <v>23</v>
      </c>
      <c r="E1209" s="19" t="s">
        <v>374</v>
      </c>
      <c r="F1209" s="19" t="s">
        <v>375</v>
      </c>
      <c r="G1209" s="19" t="s">
        <v>1459</v>
      </c>
      <c r="H1209" s="19" t="s">
        <v>1460</v>
      </c>
      <c r="I1209" s="20">
        <v>43422</v>
      </c>
      <c r="J1209" s="20">
        <v>43830</v>
      </c>
      <c r="K1209" s="19" t="s">
        <v>989</v>
      </c>
      <c r="L1209" s="19" t="s">
        <v>990</v>
      </c>
      <c r="M1209" s="19" t="s">
        <v>991</v>
      </c>
      <c r="N1209" s="22">
        <v>23400</v>
      </c>
      <c r="O1209" s="19" t="s">
        <v>30</v>
      </c>
      <c r="P1209" s="22">
        <v>21818.15</v>
      </c>
      <c r="Q1209" s="21">
        <v>0</v>
      </c>
      <c r="R1209" s="19" t="s">
        <v>30</v>
      </c>
      <c r="S1209" s="19" t="s">
        <v>285</v>
      </c>
      <c r="T1209" s="19" t="s">
        <v>32</v>
      </c>
      <c r="U1209" s="19" t="s">
        <v>32</v>
      </c>
      <c r="V1209" s="20"/>
      <c r="W1209" s="19" t="s">
        <v>32</v>
      </c>
      <c r="X1209" s="19" t="s">
        <v>7176</v>
      </c>
      <c r="Y1209" s="19" t="s">
        <v>7176</v>
      </c>
      <c r="Z1209" s="20"/>
      <c r="AA1209" s="19" t="s">
        <v>32</v>
      </c>
      <c r="AB1209" s="19" t="s">
        <v>32</v>
      </c>
      <c r="AC1209" s="19" t="s">
        <v>7176</v>
      </c>
      <c r="AD1209" s="19" t="s">
        <v>7176</v>
      </c>
      <c r="AE1209" s="19" t="s">
        <v>7177</v>
      </c>
      <c r="AF1209" s="6" t="str">
        <f>VLOOKUP(G1209,[2]הזמנות!A:B,2,0)</f>
        <v>G82</v>
      </c>
      <c r="AG1209" s="6" t="str">
        <f>VLOOKUP(AF1209,'[2]קבוצות רכש'!A:B,2,0)</f>
        <v>לשכת העיתונות</v>
      </c>
    </row>
    <row r="1210" spans="1:33" x14ac:dyDescent="0.2">
      <c r="A1210" s="19" t="s">
        <v>34</v>
      </c>
      <c r="B1210" s="23" t="s">
        <v>22</v>
      </c>
      <c r="C1210" s="19" t="s">
        <v>23</v>
      </c>
      <c r="D1210" s="19" t="s">
        <v>23</v>
      </c>
      <c r="E1210" s="19" t="s">
        <v>374</v>
      </c>
      <c r="F1210" s="19" t="s">
        <v>375</v>
      </c>
      <c r="G1210" s="19" t="s">
        <v>1461</v>
      </c>
      <c r="H1210" s="19" t="s">
        <v>1462</v>
      </c>
      <c r="I1210" s="20">
        <v>43425</v>
      </c>
      <c r="J1210" s="20">
        <v>44196</v>
      </c>
      <c r="K1210" s="19" t="s">
        <v>1463</v>
      </c>
      <c r="L1210" s="19" t="s">
        <v>1464</v>
      </c>
      <c r="M1210" s="19" t="s">
        <v>1465</v>
      </c>
      <c r="N1210" s="22">
        <v>46156.5</v>
      </c>
      <c r="O1210" s="19" t="s">
        <v>30</v>
      </c>
      <c r="P1210" s="22">
        <v>27273.24</v>
      </c>
      <c r="Q1210" s="22">
        <v>4855.38</v>
      </c>
      <c r="R1210" s="19" t="s">
        <v>30</v>
      </c>
      <c r="S1210" s="19" t="s">
        <v>31</v>
      </c>
      <c r="T1210" s="19" t="s">
        <v>32</v>
      </c>
      <c r="U1210" s="19" t="s">
        <v>33</v>
      </c>
      <c r="V1210" s="20"/>
      <c r="W1210" s="19" t="s">
        <v>32</v>
      </c>
      <c r="X1210" s="19" t="s">
        <v>7176</v>
      </c>
      <c r="Y1210" s="19" t="s">
        <v>7176</v>
      </c>
      <c r="Z1210" s="20"/>
      <c r="AA1210" s="19" t="s">
        <v>32</v>
      </c>
      <c r="AB1210" s="19" t="s">
        <v>32</v>
      </c>
      <c r="AC1210" s="19" t="s">
        <v>7176</v>
      </c>
      <c r="AD1210" s="19" t="s">
        <v>7176</v>
      </c>
      <c r="AE1210" s="19" t="s">
        <v>7177</v>
      </c>
      <c r="AF1210" s="6" t="str">
        <f>VLOOKUP(G1210,[2]הזמנות!A:B,2,0)</f>
        <v>G82</v>
      </c>
      <c r="AG1210" s="6" t="str">
        <f>VLOOKUP(AF1210,'[2]קבוצות רכש'!A:B,2,0)</f>
        <v>לשכת העיתונות</v>
      </c>
    </row>
    <row r="1211" spans="1:33" x14ac:dyDescent="0.2">
      <c r="A1211" s="19" t="s">
        <v>34</v>
      </c>
      <c r="B1211" s="23" t="s">
        <v>22</v>
      </c>
      <c r="C1211" s="19" t="s">
        <v>23</v>
      </c>
      <c r="D1211" s="19" t="s">
        <v>23</v>
      </c>
      <c r="E1211" s="19" t="s">
        <v>374</v>
      </c>
      <c r="F1211" s="19" t="s">
        <v>375</v>
      </c>
      <c r="G1211" s="19" t="s">
        <v>2872</v>
      </c>
      <c r="H1211" s="19" t="s">
        <v>402</v>
      </c>
      <c r="I1211" s="20">
        <v>43437</v>
      </c>
      <c r="J1211" s="20">
        <v>44533</v>
      </c>
      <c r="K1211" s="19" t="s">
        <v>2873</v>
      </c>
      <c r="L1211" s="19" t="s">
        <v>2874</v>
      </c>
      <c r="M1211" s="19" t="s">
        <v>2875</v>
      </c>
      <c r="N1211" s="22">
        <v>48809.95</v>
      </c>
      <c r="O1211" s="19" t="s">
        <v>30</v>
      </c>
      <c r="P1211" s="22">
        <v>35622.19</v>
      </c>
      <c r="Q1211" s="22">
        <v>2854.58</v>
      </c>
      <c r="R1211" s="19" t="s">
        <v>30</v>
      </c>
      <c r="S1211" s="19" t="s">
        <v>31</v>
      </c>
      <c r="T1211" s="19" t="s">
        <v>32</v>
      </c>
      <c r="U1211" s="19" t="s">
        <v>33</v>
      </c>
      <c r="V1211" s="20"/>
      <c r="W1211" s="19" t="s">
        <v>32</v>
      </c>
      <c r="X1211" s="19" t="s">
        <v>7176</v>
      </c>
      <c r="Y1211" s="19" t="s">
        <v>7176</v>
      </c>
      <c r="Z1211" s="20"/>
      <c r="AA1211" s="19" t="s">
        <v>32</v>
      </c>
      <c r="AB1211" s="19" t="s">
        <v>32</v>
      </c>
      <c r="AC1211" s="19" t="s">
        <v>7176</v>
      </c>
      <c r="AD1211" s="19" t="s">
        <v>7176</v>
      </c>
      <c r="AE1211" s="19" t="s">
        <v>7177</v>
      </c>
      <c r="AF1211" s="6" t="str">
        <f>VLOOKUP(G1211,[2]הזמנות!A:B,2,0)</f>
        <v>G82</v>
      </c>
      <c r="AG1211" s="6" t="str">
        <f>VLOOKUP(AF1211,'[2]קבוצות רכש'!A:B,2,0)</f>
        <v>לשכת העיתונות</v>
      </c>
    </row>
    <row r="1212" spans="1:33" x14ac:dyDescent="0.2">
      <c r="A1212" s="19" t="s">
        <v>34</v>
      </c>
      <c r="B1212" s="23" t="s">
        <v>22</v>
      </c>
      <c r="C1212" s="19" t="s">
        <v>23</v>
      </c>
      <c r="D1212" s="19" t="s">
        <v>23</v>
      </c>
      <c r="E1212" s="19" t="s">
        <v>374</v>
      </c>
      <c r="F1212" s="19" t="s">
        <v>375</v>
      </c>
      <c r="G1212" s="19" t="s">
        <v>2697</v>
      </c>
      <c r="H1212" s="19" t="s">
        <v>2698</v>
      </c>
      <c r="I1212" s="20">
        <v>43444</v>
      </c>
      <c r="J1212" s="20">
        <v>43830</v>
      </c>
      <c r="K1212" s="19" t="s">
        <v>2616</v>
      </c>
      <c r="L1212" s="19" t="s">
        <v>2617</v>
      </c>
      <c r="M1212" s="19" t="s">
        <v>2618</v>
      </c>
      <c r="N1212" s="22">
        <v>402480</v>
      </c>
      <c r="O1212" s="19" t="s">
        <v>30</v>
      </c>
      <c r="P1212" s="22">
        <v>363927.03999999998</v>
      </c>
      <c r="Q1212" s="21">
        <v>0</v>
      </c>
      <c r="R1212" s="19" t="s">
        <v>30</v>
      </c>
      <c r="S1212" s="19" t="s">
        <v>184</v>
      </c>
      <c r="T1212" s="19" t="s">
        <v>32</v>
      </c>
      <c r="U1212" s="19" t="s">
        <v>32</v>
      </c>
      <c r="V1212" s="20"/>
      <c r="W1212" s="19" t="s">
        <v>32</v>
      </c>
      <c r="X1212" s="19" t="s">
        <v>7176</v>
      </c>
      <c r="Y1212" s="19" t="s">
        <v>7176</v>
      </c>
      <c r="Z1212" s="20"/>
      <c r="AA1212" s="19" t="s">
        <v>32</v>
      </c>
      <c r="AB1212" s="19" t="s">
        <v>32</v>
      </c>
      <c r="AC1212" s="19" t="s">
        <v>7176</v>
      </c>
      <c r="AD1212" s="19" t="s">
        <v>7176</v>
      </c>
      <c r="AE1212" s="19" t="s">
        <v>7177</v>
      </c>
      <c r="AF1212" s="6" t="str">
        <f>VLOOKUP(G1212,[2]הזמנות!A:B,2,0)</f>
        <v>G01</v>
      </c>
      <c r="AG1212" s="6" t="str">
        <f>VLOOKUP(AF1212,'[2]קבוצות רכש'!A:B,2,0)</f>
        <v>הוצאות קשיחות</v>
      </c>
    </row>
    <row r="1213" spans="1:33" x14ac:dyDescent="0.2">
      <c r="A1213" s="19" t="s">
        <v>34</v>
      </c>
      <c r="B1213" s="23" t="s">
        <v>22</v>
      </c>
      <c r="C1213" s="19" t="s">
        <v>23</v>
      </c>
      <c r="D1213" s="19" t="s">
        <v>23</v>
      </c>
      <c r="E1213" s="19" t="s">
        <v>374</v>
      </c>
      <c r="F1213" s="19" t="s">
        <v>375</v>
      </c>
      <c r="G1213" s="19" t="s">
        <v>3077</v>
      </c>
      <c r="H1213" s="19" t="s">
        <v>2544</v>
      </c>
      <c r="I1213" s="20">
        <v>43444</v>
      </c>
      <c r="J1213" s="20">
        <v>43938</v>
      </c>
      <c r="K1213" s="19" t="s">
        <v>847</v>
      </c>
      <c r="L1213" s="19" t="s">
        <v>848</v>
      </c>
      <c r="M1213" s="19" t="s">
        <v>849</v>
      </c>
      <c r="N1213" s="22">
        <v>32760</v>
      </c>
      <c r="O1213" s="19" t="s">
        <v>30</v>
      </c>
      <c r="P1213" s="22">
        <v>26126.11</v>
      </c>
      <c r="Q1213" s="21">
        <v>0</v>
      </c>
      <c r="R1213" s="19" t="s">
        <v>30</v>
      </c>
      <c r="S1213" s="19" t="s">
        <v>282</v>
      </c>
      <c r="T1213" s="19" t="s">
        <v>2598</v>
      </c>
      <c r="U1213" s="19" t="s">
        <v>32</v>
      </c>
      <c r="V1213" s="20"/>
      <c r="W1213" s="19" t="s">
        <v>32</v>
      </c>
      <c r="X1213" s="19" t="s">
        <v>7176</v>
      </c>
      <c r="Y1213" s="19" t="s">
        <v>7176</v>
      </c>
      <c r="Z1213" s="20"/>
      <c r="AA1213" s="19" t="s">
        <v>32</v>
      </c>
      <c r="AB1213" s="19" t="s">
        <v>32</v>
      </c>
      <c r="AC1213" s="19" t="s">
        <v>7176</v>
      </c>
      <c r="AD1213" s="19" t="s">
        <v>7176</v>
      </c>
      <c r="AE1213" s="19" t="s">
        <v>7177</v>
      </c>
      <c r="AF1213" s="6" t="str">
        <f>VLOOKUP(G1213,[2]הזמנות!A:B,2,0)</f>
        <v>G02</v>
      </c>
      <c r="AG1213" s="6" t="str">
        <f>VLOOKUP(AF1213,'[2]קבוצות רכש'!A:B,2,0)</f>
        <v>רוה"מ יחידת רכש</v>
      </c>
    </row>
    <row r="1214" spans="1:33" x14ac:dyDescent="0.2">
      <c r="A1214" s="19" t="s">
        <v>34</v>
      </c>
      <c r="B1214" s="23" t="s">
        <v>22</v>
      </c>
      <c r="C1214" s="19" t="s">
        <v>23</v>
      </c>
      <c r="D1214" s="19" t="s">
        <v>23</v>
      </c>
      <c r="E1214" s="19" t="s">
        <v>374</v>
      </c>
      <c r="F1214" s="19" t="s">
        <v>375</v>
      </c>
      <c r="G1214" s="19" t="s">
        <v>2700</v>
      </c>
      <c r="H1214" s="19" t="s">
        <v>2701</v>
      </c>
      <c r="I1214" s="20">
        <v>43444</v>
      </c>
      <c r="J1214" s="20">
        <v>43830</v>
      </c>
      <c r="K1214" s="19" t="s">
        <v>2144</v>
      </c>
      <c r="L1214" s="19" t="s">
        <v>2145</v>
      </c>
      <c r="M1214" s="19" t="s">
        <v>2146</v>
      </c>
      <c r="N1214" s="22">
        <v>49999.95</v>
      </c>
      <c r="O1214" s="19" t="s">
        <v>30</v>
      </c>
      <c r="P1214" s="22">
        <v>32160.959999999999</v>
      </c>
      <c r="Q1214" s="21">
        <v>0</v>
      </c>
      <c r="R1214" s="19" t="s">
        <v>30</v>
      </c>
      <c r="S1214" s="19" t="s">
        <v>282</v>
      </c>
      <c r="T1214" s="19" t="s">
        <v>2702</v>
      </c>
      <c r="U1214" s="19" t="s">
        <v>32</v>
      </c>
      <c r="V1214" s="20"/>
      <c r="W1214" s="19" t="s">
        <v>32</v>
      </c>
      <c r="X1214" s="19" t="s">
        <v>7176</v>
      </c>
      <c r="Y1214" s="19" t="s">
        <v>7176</v>
      </c>
      <c r="Z1214" s="20"/>
      <c r="AA1214" s="19" t="s">
        <v>32</v>
      </c>
      <c r="AB1214" s="19" t="s">
        <v>32</v>
      </c>
      <c r="AC1214" s="19" t="s">
        <v>7176</v>
      </c>
      <c r="AD1214" s="19" t="s">
        <v>7176</v>
      </c>
      <c r="AE1214" s="19" t="s">
        <v>7177</v>
      </c>
      <c r="AF1214" s="6" t="str">
        <f>VLOOKUP(G1214,[2]הזמנות!A:B,2,0)</f>
        <v>G02</v>
      </c>
      <c r="AG1214" s="6" t="str">
        <f>VLOOKUP(AF1214,'[2]קבוצות רכש'!A:B,2,0)</f>
        <v>רוה"מ יחידת רכש</v>
      </c>
    </row>
    <row r="1215" spans="1:33" x14ac:dyDescent="0.2">
      <c r="A1215" s="19" t="s">
        <v>34</v>
      </c>
      <c r="B1215" s="23" t="s">
        <v>22</v>
      </c>
      <c r="C1215" s="19" t="s">
        <v>23</v>
      </c>
      <c r="D1215" s="19" t="s">
        <v>23</v>
      </c>
      <c r="E1215" s="19" t="s">
        <v>374</v>
      </c>
      <c r="F1215" s="19" t="s">
        <v>375</v>
      </c>
      <c r="G1215" s="19" t="s">
        <v>6726</v>
      </c>
      <c r="H1215" s="19" t="s">
        <v>6725</v>
      </c>
      <c r="I1215" s="20">
        <v>43473</v>
      </c>
      <c r="J1215" s="20">
        <v>43830</v>
      </c>
      <c r="K1215" s="19" t="s">
        <v>3031</v>
      </c>
      <c r="L1215" s="19" t="s">
        <v>3032</v>
      </c>
      <c r="M1215" s="19" t="s">
        <v>3033</v>
      </c>
      <c r="N1215" s="22">
        <v>78565.5</v>
      </c>
      <c r="O1215" s="19" t="s">
        <v>30</v>
      </c>
      <c r="P1215" s="22">
        <v>7693.2</v>
      </c>
      <c r="Q1215" s="21">
        <v>0</v>
      </c>
      <c r="R1215" s="19" t="s">
        <v>30</v>
      </c>
      <c r="S1215" s="19" t="s">
        <v>282</v>
      </c>
      <c r="T1215" s="19" t="s">
        <v>3034</v>
      </c>
      <c r="U1215" s="19" t="s">
        <v>32</v>
      </c>
      <c r="V1215" s="20"/>
      <c r="W1215" s="19" t="s">
        <v>32</v>
      </c>
      <c r="X1215" s="19" t="s">
        <v>7176</v>
      </c>
      <c r="Y1215" s="19" t="s">
        <v>7176</v>
      </c>
      <c r="Z1215" s="20"/>
      <c r="AA1215" s="19" t="s">
        <v>32</v>
      </c>
      <c r="AB1215" s="19" t="s">
        <v>32</v>
      </c>
      <c r="AC1215" s="19" t="s">
        <v>7176</v>
      </c>
      <c r="AD1215" s="19" t="s">
        <v>7176</v>
      </c>
      <c r="AE1215" s="19" t="s">
        <v>7177</v>
      </c>
      <c r="AF1215" s="6" t="str">
        <f>VLOOKUP(G1215,[2]הזמנות!A:B,2,0)</f>
        <v>G01</v>
      </c>
      <c r="AG1215" s="6" t="str">
        <f>VLOOKUP(AF1215,'[2]קבוצות רכש'!A:B,2,0)</f>
        <v>הוצאות קשיחות</v>
      </c>
    </row>
    <row r="1216" spans="1:33" x14ac:dyDescent="0.2">
      <c r="A1216" s="19" t="s">
        <v>34</v>
      </c>
      <c r="B1216" s="23" t="s">
        <v>22</v>
      </c>
      <c r="C1216" s="19" t="s">
        <v>23</v>
      </c>
      <c r="D1216" s="19" t="s">
        <v>23</v>
      </c>
      <c r="E1216" s="19" t="s">
        <v>374</v>
      </c>
      <c r="F1216" s="19" t="s">
        <v>375</v>
      </c>
      <c r="G1216" s="19" t="s">
        <v>1976</v>
      </c>
      <c r="H1216" s="19" t="s">
        <v>1977</v>
      </c>
      <c r="I1216" s="20">
        <v>43474</v>
      </c>
      <c r="J1216" s="20">
        <v>43830</v>
      </c>
      <c r="K1216" s="19" t="s">
        <v>1978</v>
      </c>
      <c r="L1216" s="19" t="s">
        <v>1979</v>
      </c>
      <c r="M1216" s="19" t="s">
        <v>1980</v>
      </c>
      <c r="N1216" s="22">
        <v>5186.43</v>
      </c>
      <c r="O1216" s="19" t="s">
        <v>30</v>
      </c>
      <c r="P1216" s="22">
        <v>2165.6999999999998</v>
      </c>
      <c r="Q1216" s="21">
        <v>0</v>
      </c>
      <c r="R1216" s="19" t="s">
        <v>30</v>
      </c>
      <c r="S1216" s="19" t="s">
        <v>184</v>
      </c>
      <c r="T1216" s="19" t="s">
        <v>32</v>
      </c>
      <c r="U1216" s="19" t="s">
        <v>32</v>
      </c>
      <c r="V1216" s="20"/>
      <c r="W1216" s="19" t="s">
        <v>32</v>
      </c>
      <c r="X1216" s="19" t="s">
        <v>7176</v>
      </c>
      <c r="Y1216" s="19" t="s">
        <v>7176</v>
      </c>
      <c r="Z1216" s="20"/>
      <c r="AA1216" s="19" t="s">
        <v>32</v>
      </c>
      <c r="AB1216" s="19" t="s">
        <v>32</v>
      </c>
      <c r="AC1216" s="19" t="s">
        <v>7176</v>
      </c>
      <c r="AD1216" s="19" t="s">
        <v>7176</v>
      </c>
      <c r="AE1216" s="19" t="s">
        <v>7177</v>
      </c>
      <c r="AF1216" s="6" t="str">
        <f>VLOOKUP(G1216,[2]הזמנות!A:B,2,0)</f>
        <v>G01</v>
      </c>
      <c r="AG1216" s="6" t="str">
        <f>VLOOKUP(AF1216,'[2]קבוצות רכש'!A:B,2,0)</f>
        <v>הוצאות קשיחות</v>
      </c>
    </row>
    <row r="1217" spans="1:33" x14ac:dyDescent="0.2">
      <c r="A1217" s="19" t="s">
        <v>34</v>
      </c>
      <c r="B1217" s="23" t="s">
        <v>22</v>
      </c>
      <c r="C1217" s="19" t="s">
        <v>23</v>
      </c>
      <c r="D1217" s="19" t="s">
        <v>23</v>
      </c>
      <c r="E1217" s="19" t="s">
        <v>374</v>
      </c>
      <c r="F1217" s="19" t="s">
        <v>375</v>
      </c>
      <c r="G1217" s="19" t="s">
        <v>2721</v>
      </c>
      <c r="H1217" s="19" t="s">
        <v>2722</v>
      </c>
      <c r="I1217" s="20">
        <v>43474</v>
      </c>
      <c r="J1217" s="20">
        <v>43830</v>
      </c>
      <c r="K1217" s="19" t="s">
        <v>2723</v>
      </c>
      <c r="L1217" s="19" t="s">
        <v>2724</v>
      </c>
      <c r="M1217" s="19" t="s">
        <v>2725</v>
      </c>
      <c r="N1217" s="22">
        <v>1287</v>
      </c>
      <c r="O1217" s="19" t="s">
        <v>30</v>
      </c>
      <c r="P1217" s="21">
        <v>907.51</v>
      </c>
      <c r="Q1217" s="21">
        <v>0</v>
      </c>
      <c r="R1217" s="19" t="s">
        <v>30</v>
      </c>
      <c r="S1217" s="19" t="s">
        <v>184</v>
      </c>
      <c r="T1217" s="19" t="s">
        <v>32</v>
      </c>
      <c r="U1217" s="19" t="s">
        <v>32</v>
      </c>
      <c r="V1217" s="20"/>
      <c r="W1217" s="19" t="s">
        <v>32</v>
      </c>
      <c r="X1217" s="19" t="s">
        <v>7176</v>
      </c>
      <c r="Y1217" s="19" t="s">
        <v>7176</v>
      </c>
      <c r="Z1217" s="20"/>
      <c r="AA1217" s="19" t="s">
        <v>32</v>
      </c>
      <c r="AB1217" s="19" t="s">
        <v>32</v>
      </c>
      <c r="AC1217" s="19" t="s">
        <v>7176</v>
      </c>
      <c r="AD1217" s="19" t="s">
        <v>7176</v>
      </c>
      <c r="AE1217" s="19" t="s">
        <v>7177</v>
      </c>
      <c r="AF1217" s="6" t="str">
        <f>VLOOKUP(G1217,[2]הזמנות!A:B,2,0)</f>
        <v>G01</v>
      </c>
      <c r="AG1217" s="6" t="str">
        <f>VLOOKUP(AF1217,'[2]קבוצות רכש'!A:B,2,0)</f>
        <v>הוצאות קשיחות</v>
      </c>
    </row>
    <row r="1218" spans="1:33" x14ac:dyDescent="0.2">
      <c r="A1218" s="19" t="s">
        <v>34</v>
      </c>
      <c r="B1218" s="23" t="s">
        <v>22</v>
      </c>
      <c r="C1218" s="19" t="s">
        <v>23</v>
      </c>
      <c r="D1218" s="19" t="s">
        <v>23</v>
      </c>
      <c r="E1218" s="19" t="s">
        <v>374</v>
      </c>
      <c r="F1218" s="19" t="s">
        <v>375</v>
      </c>
      <c r="G1218" s="19" t="s">
        <v>2499</v>
      </c>
      <c r="H1218" s="19" t="s">
        <v>2500</v>
      </c>
      <c r="I1218" s="20">
        <v>43479</v>
      </c>
      <c r="J1218" s="20">
        <v>43830</v>
      </c>
      <c r="K1218" s="19" t="s">
        <v>2501</v>
      </c>
      <c r="L1218" s="19" t="s">
        <v>2502</v>
      </c>
      <c r="M1218" s="19" t="s">
        <v>2503</v>
      </c>
      <c r="N1218" s="21">
        <v>117</v>
      </c>
      <c r="O1218" s="19" t="s">
        <v>30</v>
      </c>
      <c r="P1218" s="21">
        <v>7.08</v>
      </c>
      <c r="Q1218" s="21">
        <v>0</v>
      </c>
      <c r="R1218" s="19" t="s">
        <v>30</v>
      </c>
      <c r="S1218" s="19" t="s">
        <v>184</v>
      </c>
      <c r="T1218" s="19" t="s">
        <v>32</v>
      </c>
      <c r="U1218" s="19" t="s">
        <v>32</v>
      </c>
      <c r="V1218" s="20"/>
      <c r="W1218" s="19" t="s">
        <v>32</v>
      </c>
      <c r="X1218" s="19" t="s">
        <v>7176</v>
      </c>
      <c r="Y1218" s="19" t="s">
        <v>7176</v>
      </c>
      <c r="Z1218" s="20"/>
      <c r="AA1218" s="19" t="s">
        <v>32</v>
      </c>
      <c r="AB1218" s="19" t="s">
        <v>32</v>
      </c>
      <c r="AC1218" s="19" t="s">
        <v>7176</v>
      </c>
      <c r="AD1218" s="19" t="s">
        <v>7176</v>
      </c>
      <c r="AE1218" s="19" t="s">
        <v>7177</v>
      </c>
      <c r="AF1218" s="6" t="str">
        <f>VLOOKUP(G1218,[2]הזמנות!A:B,2,0)</f>
        <v>G01</v>
      </c>
      <c r="AG1218" s="6" t="str">
        <f>VLOOKUP(AF1218,'[2]קבוצות רכש'!A:B,2,0)</f>
        <v>הוצאות קשיחות</v>
      </c>
    </row>
    <row r="1219" spans="1:33" x14ac:dyDescent="0.2">
      <c r="A1219" s="19" t="s">
        <v>34</v>
      </c>
      <c r="B1219" s="23" t="s">
        <v>22</v>
      </c>
      <c r="C1219" s="19" t="s">
        <v>23</v>
      </c>
      <c r="D1219" s="19" t="s">
        <v>23</v>
      </c>
      <c r="E1219" s="19" t="s">
        <v>374</v>
      </c>
      <c r="F1219" s="19" t="s">
        <v>375</v>
      </c>
      <c r="G1219" s="19" t="s">
        <v>410</v>
      </c>
      <c r="H1219" s="19" t="s">
        <v>411</v>
      </c>
      <c r="I1219" s="20">
        <v>43494</v>
      </c>
      <c r="J1219" s="20">
        <v>44196</v>
      </c>
      <c r="K1219" s="19" t="s">
        <v>412</v>
      </c>
      <c r="L1219" s="19" t="s">
        <v>413</v>
      </c>
      <c r="M1219" s="19" t="s">
        <v>414</v>
      </c>
      <c r="N1219" s="22">
        <v>1150</v>
      </c>
      <c r="O1219" s="19" t="s">
        <v>30</v>
      </c>
      <c r="P1219" s="21">
        <v>200.95</v>
      </c>
      <c r="Q1219" s="21">
        <v>0</v>
      </c>
      <c r="R1219" s="19" t="s">
        <v>30</v>
      </c>
      <c r="S1219" s="19" t="s">
        <v>31</v>
      </c>
      <c r="T1219" s="19" t="s">
        <v>32</v>
      </c>
      <c r="U1219" s="19" t="s">
        <v>33</v>
      </c>
      <c r="V1219" s="20"/>
      <c r="W1219" s="19" t="s">
        <v>32</v>
      </c>
      <c r="X1219" s="19" t="s">
        <v>7176</v>
      </c>
      <c r="Y1219" s="19" t="s">
        <v>7176</v>
      </c>
      <c r="Z1219" s="20"/>
      <c r="AA1219" s="19" t="s">
        <v>32</v>
      </c>
      <c r="AB1219" s="19" t="s">
        <v>32</v>
      </c>
      <c r="AC1219" s="19" t="s">
        <v>7176</v>
      </c>
      <c r="AD1219" s="19" t="s">
        <v>7176</v>
      </c>
      <c r="AE1219" s="19" t="s">
        <v>7177</v>
      </c>
      <c r="AF1219" s="6" t="str">
        <f>VLOOKUP(G1219,[2]הזמנות!A:B,2,0)</f>
        <v>G82</v>
      </c>
      <c r="AG1219" s="6" t="str">
        <f>VLOOKUP(AF1219,'[2]קבוצות רכש'!A:B,2,0)</f>
        <v>לשכת העיתונות</v>
      </c>
    </row>
    <row r="1220" spans="1:33" x14ac:dyDescent="0.2">
      <c r="A1220" s="19" t="s">
        <v>34</v>
      </c>
      <c r="B1220" s="23" t="s">
        <v>22</v>
      </c>
      <c r="C1220" s="19" t="s">
        <v>23</v>
      </c>
      <c r="D1220" s="19" t="s">
        <v>23</v>
      </c>
      <c r="E1220" s="19" t="s">
        <v>374</v>
      </c>
      <c r="F1220" s="19" t="s">
        <v>375</v>
      </c>
      <c r="G1220" s="19" t="s">
        <v>2979</v>
      </c>
      <c r="H1220" s="19" t="s">
        <v>2980</v>
      </c>
      <c r="I1220" s="20">
        <v>43506</v>
      </c>
      <c r="J1220" s="20">
        <v>43830</v>
      </c>
      <c r="K1220" s="19" t="s">
        <v>2981</v>
      </c>
      <c r="L1220" s="19" t="s">
        <v>2982</v>
      </c>
      <c r="M1220" s="19" t="s">
        <v>2983</v>
      </c>
      <c r="N1220" s="21">
        <v>175.5</v>
      </c>
      <c r="O1220" s="19" t="s">
        <v>30</v>
      </c>
      <c r="P1220" s="21">
        <v>0</v>
      </c>
      <c r="Q1220" s="21">
        <v>0</v>
      </c>
      <c r="R1220" s="19" t="s">
        <v>32</v>
      </c>
      <c r="S1220" s="19" t="s">
        <v>31</v>
      </c>
      <c r="T1220" s="19" t="s">
        <v>32</v>
      </c>
      <c r="U1220" s="19" t="s">
        <v>33</v>
      </c>
      <c r="V1220" s="20"/>
      <c r="W1220" s="19" t="s">
        <v>32</v>
      </c>
      <c r="X1220" s="19" t="s">
        <v>7176</v>
      </c>
      <c r="Y1220" s="19" t="s">
        <v>7176</v>
      </c>
      <c r="Z1220" s="20"/>
      <c r="AA1220" s="19" t="s">
        <v>32</v>
      </c>
      <c r="AB1220" s="19" t="s">
        <v>32</v>
      </c>
      <c r="AC1220" s="19" t="s">
        <v>7176</v>
      </c>
      <c r="AD1220" s="19" t="s">
        <v>7176</v>
      </c>
      <c r="AE1220" s="19" t="s">
        <v>7177</v>
      </c>
      <c r="AF1220" s="6" t="str">
        <f>VLOOKUP(G1220,[2]הזמנות!A:B,2,0)</f>
        <v>G82</v>
      </c>
      <c r="AG1220" s="6" t="str">
        <f>VLOOKUP(AF1220,'[2]קבוצות רכש'!A:B,2,0)</f>
        <v>לשכת העיתונות</v>
      </c>
    </row>
    <row r="1221" spans="1:33" x14ac:dyDescent="0.2">
      <c r="A1221" s="19" t="s">
        <v>34</v>
      </c>
      <c r="B1221" s="23" t="s">
        <v>22</v>
      </c>
      <c r="C1221" s="19" t="s">
        <v>23</v>
      </c>
      <c r="D1221" s="19" t="s">
        <v>23</v>
      </c>
      <c r="E1221" s="19" t="s">
        <v>374</v>
      </c>
      <c r="F1221" s="19" t="s">
        <v>375</v>
      </c>
      <c r="G1221" s="19" t="s">
        <v>4451</v>
      </c>
      <c r="H1221" s="19" t="s">
        <v>402</v>
      </c>
      <c r="I1221" s="20">
        <v>43507</v>
      </c>
      <c r="J1221" s="20">
        <v>44196</v>
      </c>
      <c r="K1221" s="19" t="s">
        <v>4452</v>
      </c>
      <c r="L1221" s="19" t="s">
        <v>4453</v>
      </c>
      <c r="M1221" s="19" t="s">
        <v>4454</v>
      </c>
      <c r="N1221" s="22">
        <v>24874.2</v>
      </c>
      <c r="O1221" s="19" t="s">
        <v>30</v>
      </c>
      <c r="P1221" s="22">
        <v>2320.66</v>
      </c>
      <c r="Q1221" s="21">
        <v>0</v>
      </c>
      <c r="R1221" s="19" t="s">
        <v>30</v>
      </c>
      <c r="S1221" s="19" t="s">
        <v>31</v>
      </c>
      <c r="T1221" s="19" t="s">
        <v>32</v>
      </c>
      <c r="U1221" s="19" t="s">
        <v>33</v>
      </c>
      <c r="V1221" s="20"/>
      <c r="W1221" s="19" t="s">
        <v>32</v>
      </c>
      <c r="X1221" s="19" t="s">
        <v>7176</v>
      </c>
      <c r="Y1221" s="19" t="s">
        <v>7176</v>
      </c>
      <c r="Z1221" s="20"/>
      <c r="AA1221" s="19" t="s">
        <v>32</v>
      </c>
      <c r="AB1221" s="19" t="s">
        <v>32</v>
      </c>
      <c r="AC1221" s="19" t="s">
        <v>7176</v>
      </c>
      <c r="AD1221" s="19" t="s">
        <v>7176</v>
      </c>
      <c r="AE1221" s="19" t="s">
        <v>7177</v>
      </c>
      <c r="AF1221" s="6" t="str">
        <f>VLOOKUP(G1221,[2]הזמנות!A:B,2,0)</f>
        <v>G82</v>
      </c>
      <c r="AG1221" s="6" t="str">
        <f>VLOOKUP(AF1221,'[2]קבוצות רכש'!A:B,2,0)</f>
        <v>לשכת העיתונות</v>
      </c>
    </row>
    <row r="1222" spans="1:33" x14ac:dyDescent="0.2">
      <c r="A1222" s="19" t="s">
        <v>34</v>
      </c>
      <c r="B1222" s="23" t="s">
        <v>22</v>
      </c>
      <c r="C1222" s="19" t="s">
        <v>23</v>
      </c>
      <c r="D1222" s="19" t="s">
        <v>23</v>
      </c>
      <c r="E1222" s="19" t="s">
        <v>374</v>
      </c>
      <c r="F1222" s="19" t="s">
        <v>375</v>
      </c>
      <c r="G1222" s="19" t="s">
        <v>3011</v>
      </c>
      <c r="H1222" s="19" t="s">
        <v>402</v>
      </c>
      <c r="I1222" s="20">
        <v>43514</v>
      </c>
      <c r="J1222" s="20">
        <v>44196</v>
      </c>
      <c r="K1222" s="19" t="s">
        <v>73</v>
      </c>
      <c r="L1222" s="19" t="s">
        <v>74</v>
      </c>
      <c r="M1222" s="19" t="s">
        <v>75</v>
      </c>
      <c r="N1222" s="22">
        <v>2701.45</v>
      </c>
      <c r="O1222" s="19" t="s">
        <v>30</v>
      </c>
      <c r="P1222" s="22">
        <v>1730.34</v>
      </c>
      <c r="Q1222" s="21">
        <v>0</v>
      </c>
      <c r="R1222" s="19" t="s">
        <v>30</v>
      </c>
      <c r="S1222" s="19" t="s">
        <v>31</v>
      </c>
      <c r="T1222" s="19" t="s">
        <v>32</v>
      </c>
      <c r="U1222" s="19" t="s">
        <v>33</v>
      </c>
      <c r="V1222" s="20"/>
      <c r="W1222" s="19" t="s">
        <v>32</v>
      </c>
      <c r="X1222" s="19" t="s">
        <v>7176</v>
      </c>
      <c r="Y1222" s="19" t="s">
        <v>7176</v>
      </c>
      <c r="Z1222" s="20"/>
      <c r="AA1222" s="19" t="s">
        <v>32</v>
      </c>
      <c r="AB1222" s="19" t="s">
        <v>32</v>
      </c>
      <c r="AC1222" s="19" t="s">
        <v>7176</v>
      </c>
      <c r="AD1222" s="19" t="s">
        <v>7176</v>
      </c>
      <c r="AE1222" s="19" t="s">
        <v>7177</v>
      </c>
      <c r="AF1222" s="6" t="str">
        <f>VLOOKUP(G1222,[2]הזמנות!A:B,2,0)</f>
        <v>G82</v>
      </c>
      <c r="AG1222" s="6" t="str">
        <f>VLOOKUP(AF1222,'[2]קבוצות רכש'!A:B,2,0)</f>
        <v>לשכת העיתונות</v>
      </c>
    </row>
    <row r="1223" spans="1:33" x14ac:dyDescent="0.2">
      <c r="A1223" s="19" t="s">
        <v>34</v>
      </c>
      <c r="B1223" s="23" t="s">
        <v>22</v>
      </c>
      <c r="C1223" s="19" t="s">
        <v>23</v>
      </c>
      <c r="D1223" s="19" t="s">
        <v>23</v>
      </c>
      <c r="E1223" s="19" t="s">
        <v>374</v>
      </c>
      <c r="F1223" s="19" t="s">
        <v>375</v>
      </c>
      <c r="G1223" s="19" t="s">
        <v>3042</v>
      </c>
      <c r="H1223" s="19" t="s">
        <v>172</v>
      </c>
      <c r="I1223" s="20">
        <v>43521</v>
      </c>
      <c r="J1223" s="20">
        <v>44196</v>
      </c>
      <c r="K1223" s="19" t="s">
        <v>3043</v>
      </c>
      <c r="L1223" s="19" t="s">
        <v>3044</v>
      </c>
      <c r="M1223" s="19" t="s">
        <v>3045</v>
      </c>
      <c r="N1223" s="22">
        <v>3510</v>
      </c>
      <c r="O1223" s="19" t="s">
        <v>30</v>
      </c>
      <c r="P1223" s="22">
        <v>2925</v>
      </c>
      <c r="Q1223" s="21">
        <v>0</v>
      </c>
      <c r="R1223" s="19" t="s">
        <v>30</v>
      </c>
      <c r="S1223" s="19" t="s">
        <v>31</v>
      </c>
      <c r="T1223" s="19" t="s">
        <v>32</v>
      </c>
      <c r="U1223" s="19" t="s">
        <v>33</v>
      </c>
      <c r="V1223" s="20"/>
      <c r="W1223" s="19" t="s">
        <v>32</v>
      </c>
      <c r="X1223" s="19" t="s">
        <v>7176</v>
      </c>
      <c r="Y1223" s="19" t="s">
        <v>7176</v>
      </c>
      <c r="Z1223" s="20"/>
      <c r="AA1223" s="19" t="s">
        <v>32</v>
      </c>
      <c r="AB1223" s="19" t="s">
        <v>32</v>
      </c>
      <c r="AC1223" s="19" t="s">
        <v>7176</v>
      </c>
      <c r="AD1223" s="19" t="s">
        <v>7176</v>
      </c>
      <c r="AE1223" s="19" t="s">
        <v>7177</v>
      </c>
      <c r="AF1223" s="6" t="str">
        <f>VLOOKUP(G1223,[2]הזמנות!A:B,2,0)</f>
        <v>G82</v>
      </c>
      <c r="AG1223" s="6" t="str">
        <f>VLOOKUP(AF1223,'[2]קבוצות רכש'!A:B,2,0)</f>
        <v>לשכת העיתונות</v>
      </c>
    </row>
    <row r="1224" spans="1:33" x14ac:dyDescent="0.2">
      <c r="A1224" s="19" t="s">
        <v>34</v>
      </c>
      <c r="B1224" s="23" t="s">
        <v>22</v>
      </c>
      <c r="C1224" s="19" t="s">
        <v>23</v>
      </c>
      <c r="D1224" s="19" t="s">
        <v>23</v>
      </c>
      <c r="E1224" s="19" t="s">
        <v>374</v>
      </c>
      <c r="F1224" s="19" t="s">
        <v>375</v>
      </c>
      <c r="G1224" s="19" t="s">
        <v>3054</v>
      </c>
      <c r="H1224" s="19" t="s">
        <v>3055</v>
      </c>
      <c r="I1224" s="20">
        <v>43522</v>
      </c>
      <c r="J1224" s="20">
        <v>43830</v>
      </c>
      <c r="K1224" s="19" t="s">
        <v>3056</v>
      </c>
      <c r="L1224" s="19" t="s">
        <v>3057</v>
      </c>
      <c r="M1224" s="19" t="s">
        <v>3058</v>
      </c>
      <c r="N1224" s="21">
        <v>117</v>
      </c>
      <c r="O1224" s="19" t="s">
        <v>30</v>
      </c>
      <c r="P1224" s="21">
        <v>79.81</v>
      </c>
      <c r="Q1224" s="21">
        <v>0</v>
      </c>
      <c r="R1224" s="19" t="s">
        <v>30</v>
      </c>
      <c r="S1224" s="19" t="s">
        <v>31</v>
      </c>
      <c r="T1224" s="19" t="s">
        <v>32</v>
      </c>
      <c r="U1224" s="19" t="s">
        <v>33</v>
      </c>
      <c r="V1224" s="20"/>
      <c r="W1224" s="19" t="s">
        <v>32</v>
      </c>
      <c r="X1224" s="19" t="s">
        <v>7176</v>
      </c>
      <c r="Y1224" s="19" t="s">
        <v>7176</v>
      </c>
      <c r="Z1224" s="20"/>
      <c r="AA1224" s="19" t="s">
        <v>32</v>
      </c>
      <c r="AB1224" s="19" t="s">
        <v>32</v>
      </c>
      <c r="AC1224" s="19" t="s">
        <v>7176</v>
      </c>
      <c r="AD1224" s="19" t="s">
        <v>7176</v>
      </c>
      <c r="AE1224" s="19" t="s">
        <v>7177</v>
      </c>
      <c r="AF1224" s="6" t="str">
        <f>VLOOKUP(G1224,[2]הזמנות!A:B,2,0)</f>
        <v>G01</v>
      </c>
      <c r="AG1224" s="6" t="str">
        <f>VLOOKUP(AF1224,'[2]קבוצות רכש'!A:B,2,0)</f>
        <v>הוצאות קשיחות</v>
      </c>
    </row>
    <row r="1225" spans="1:33" x14ac:dyDescent="0.2">
      <c r="A1225" s="19" t="s">
        <v>34</v>
      </c>
      <c r="B1225" s="23" t="s">
        <v>22</v>
      </c>
      <c r="C1225" s="19" t="s">
        <v>23</v>
      </c>
      <c r="D1225" s="19" t="s">
        <v>23</v>
      </c>
      <c r="E1225" s="19" t="s">
        <v>374</v>
      </c>
      <c r="F1225" s="19" t="s">
        <v>375</v>
      </c>
      <c r="G1225" s="19" t="s">
        <v>3285</v>
      </c>
      <c r="H1225" s="19" t="s">
        <v>2014</v>
      </c>
      <c r="I1225" s="20">
        <v>43587</v>
      </c>
      <c r="J1225" s="20">
        <v>43830</v>
      </c>
      <c r="K1225" s="19" t="s">
        <v>2015</v>
      </c>
      <c r="L1225" s="19" t="s">
        <v>2016</v>
      </c>
      <c r="M1225" s="19" t="s">
        <v>2017</v>
      </c>
      <c r="N1225" s="22">
        <v>78565.5</v>
      </c>
      <c r="O1225" s="19" t="s">
        <v>30</v>
      </c>
      <c r="P1225" s="22">
        <v>54498.55</v>
      </c>
      <c r="Q1225" s="21">
        <v>0</v>
      </c>
      <c r="R1225" s="19" t="s">
        <v>30</v>
      </c>
      <c r="S1225" s="19" t="s">
        <v>282</v>
      </c>
      <c r="T1225" s="19" t="s">
        <v>3034</v>
      </c>
      <c r="U1225" s="19" t="s">
        <v>32</v>
      </c>
      <c r="V1225" s="20"/>
      <c r="W1225" s="19" t="s">
        <v>32</v>
      </c>
      <c r="X1225" s="19" t="s">
        <v>7176</v>
      </c>
      <c r="Y1225" s="19" t="s">
        <v>7176</v>
      </c>
      <c r="Z1225" s="20"/>
      <c r="AA1225" s="19" t="s">
        <v>32</v>
      </c>
      <c r="AB1225" s="19" t="s">
        <v>32</v>
      </c>
      <c r="AC1225" s="19" t="s">
        <v>7176</v>
      </c>
      <c r="AD1225" s="19" t="s">
        <v>7176</v>
      </c>
      <c r="AE1225" s="19" t="s">
        <v>7177</v>
      </c>
      <c r="AF1225" s="6" t="str">
        <f>VLOOKUP(G1225,[2]הזמנות!A:B,2,0)</f>
        <v>G01</v>
      </c>
      <c r="AG1225" s="6" t="str">
        <f>VLOOKUP(AF1225,'[2]קבוצות רכש'!A:B,2,0)</f>
        <v>הוצאות קשיחות</v>
      </c>
    </row>
    <row r="1226" spans="1:33" x14ac:dyDescent="0.2">
      <c r="A1226" s="19" t="s">
        <v>34</v>
      </c>
      <c r="B1226" s="23" t="s">
        <v>22</v>
      </c>
      <c r="C1226" s="19" t="s">
        <v>23</v>
      </c>
      <c r="D1226" s="19" t="s">
        <v>23</v>
      </c>
      <c r="E1226" s="19" t="s">
        <v>374</v>
      </c>
      <c r="F1226" s="19" t="s">
        <v>375</v>
      </c>
      <c r="G1226" s="19" t="s">
        <v>1685</v>
      </c>
      <c r="H1226" s="19" t="s">
        <v>1686</v>
      </c>
      <c r="I1226" s="20">
        <v>43613</v>
      </c>
      <c r="J1226" s="20">
        <v>44196</v>
      </c>
      <c r="K1226" s="19" t="s">
        <v>894</v>
      </c>
      <c r="L1226" s="26"/>
      <c r="M1226" s="26"/>
      <c r="N1226" s="22">
        <v>6424.59</v>
      </c>
      <c r="O1226" s="19" t="s">
        <v>30</v>
      </c>
      <c r="P1226" s="22">
        <v>6906.26</v>
      </c>
      <c r="Q1226" s="21">
        <v>0</v>
      </c>
      <c r="R1226" s="19" t="s">
        <v>30</v>
      </c>
      <c r="S1226" s="19" t="s">
        <v>282</v>
      </c>
      <c r="T1226" s="19" t="s">
        <v>441</v>
      </c>
      <c r="U1226" s="19" t="s">
        <v>32</v>
      </c>
      <c r="V1226" s="20"/>
      <c r="W1226" s="19" t="s">
        <v>32</v>
      </c>
      <c r="X1226" s="19" t="s">
        <v>7176</v>
      </c>
      <c r="Y1226" s="19" t="s">
        <v>7176</v>
      </c>
      <c r="Z1226" s="20"/>
      <c r="AA1226" s="19" t="s">
        <v>32</v>
      </c>
      <c r="AB1226" s="19" t="s">
        <v>32</v>
      </c>
      <c r="AC1226" s="19" t="s">
        <v>7176</v>
      </c>
      <c r="AD1226" s="19" t="s">
        <v>7176</v>
      </c>
      <c r="AE1226" s="19" t="s">
        <v>7177</v>
      </c>
      <c r="AF1226" s="6" t="str">
        <f>VLOOKUP(G1226,[2]הזמנות!A:B,2,0)</f>
        <v>G82</v>
      </c>
      <c r="AG1226" s="6" t="str">
        <f>VLOOKUP(AF1226,'[2]קבוצות רכש'!A:B,2,0)</f>
        <v>לשכת העיתונות</v>
      </c>
    </row>
    <row r="1227" spans="1:33" x14ac:dyDescent="0.2">
      <c r="A1227" s="19" t="s">
        <v>34</v>
      </c>
      <c r="B1227" s="23" t="s">
        <v>22</v>
      </c>
      <c r="C1227" s="19" t="s">
        <v>23</v>
      </c>
      <c r="D1227" s="19" t="s">
        <v>23</v>
      </c>
      <c r="E1227" s="19" t="s">
        <v>374</v>
      </c>
      <c r="F1227" s="19" t="s">
        <v>375</v>
      </c>
      <c r="G1227" s="19" t="s">
        <v>3130</v>
      </c>
      <c r="H1227" s="19" t="s">
        <v>402</v>
      </c>
      <c r="I1227" s="20">
        <v>43626</v>
      </c>
      <c r="J1227" s="20">
        <v>44196</v>
      </c>
      <c r="K1227" s="19" t="s">
        <v>3131</v>
      </c>
      <c r="L1227" s="19" t="s">
        <v>3132</v>
      </c>
      <c r="M1227" s="19" t="s">
        <v>3133</v>
      </c>
      <c r="N1227" s="22">
        <v>46332</v>
      </c>
      <c r="O1227" s="19" t="s">
        <v>30</v>
      </c>
      <c r="P1227" s="22">
        <v>6383.52</v>
      </c>
      <c r="Q1227" s="21">
        <v>0</v>
      </c>
      <c r="R1227" s="19" t="s">
        <v>30</v>
      </c>
      <c r="S1227" s="19" t="s">
        <v>31</v>
      </c>
      <c r="T1227" s="19" t="s">
        <v>32</v>
      </c>
      <c r="U1227" s="19" t="s">
        <v>33</v>
      </c>
      <c r="V1227" s="20"/>
      <c r="W1227" s="19" t="s">
        <v>32</v>
      </c>
      <c r="X1227" s="19" t="s">
        <v>7176</v>
      </c>
      <c r="Y1227" s="19" t="s">
        <v>7176</v>
      </c>
      <c r="Z1227" s="20"/>
      <c r="AA1227" s="19" t="s">
        <v>32</v>
      </c>
      <c r="AB1227" s="19" t="s">
        <v>32</v>
      </c>
      <c r="AC1227" s="19" t="s">
        <v>7176</v>
      </c>
      <c r="AD1227" s="19" t="s">
        <v>7176</v>
      </c>
      <c r="AE1227" s="19" t="s">
        <v>7177</v>
      </c>
      <c r="AF1227" s="6" t="str">
        <f>VLOOKUP(G1227,[2]הזמנות!A:B,2,0)</f>
        <v>G82</v>
      </c>
      <c r="AG1227" s="6" t="str">
        <f>VLOOKUP(AF1227,'[2]קבוצות רכש'!A:B,2,0)</f>
        <v>לשכת העיתונות</v>
      </c>
    </row>
    <row r="1228" spans="1:33" x14ac:dyDescent="0.2">
      <c r="A1228" s="19" t="s">
        <v>34</v>
      </c>
      <c r="B1228" s="23" t="s">
        <v>22</v>
      </c>
      <c r="C1228" s="19" t="s">
        <v>23</v>
      </c>
      <c r="D1228" s="19" t="s">
        <v>23</v>
      </c>
      <c r="E1228" s="19" t="s">
        <v>374</v>
      </c>
      <c r="F1228" s="19" t="s">
        <v>375</v>
      </c>
      <c r="G1228" s="19" t="s">
        <v>3456</v>
      </c>
      <c r="H1228" s="19" t="s">
        <v>3457</v>
      </c>
      <c r="I1228" s="20">
        <v>43633</v>
      </c>
      <c r="J1228" s="20">
        <v>44196</v>
      </c>
      <c r="K1228" s="19" t="s">
        <v>989</v>
      </c>
      <c r="L1228" s="19" t="s">
        <v>990</v>
      </c>
      <c r="M1228" s="19" t="s">
        <v>991</v>
      </c>
      <c r="N1228" s="22">
        <v>9999.99</v>
      </c>
      <c r="O1228" s="19" t="s">
        <v>30</v>
      </c>
      <c r="P1228" s="22">
        <v>4523.3500000000004</v>
      </c>
      <c r="Q1228" s="21">
        <v>791.01</v>
      </c>
      <c r="R1228" s="19" t="s">
        <v>30</v>
      </c>
      <c r="S1228" s="19" t="s">
        <v>31</v>
      </c>
      <c r="T1228" s="19" t="s">
        <v>32</v>
      </c>
      <c r="U1228" s="19" t="s">
        <v>33</v>
      </c>
      <c r="V1228" s="20"/>
      <c r="W1228" s="19" t="s">
        <v>32</v>
      </c>
      <c r="X1228" s="19" t="s">
        <v>7176</v>
      </c>
      <c r="Y1228" s="19" t="s">
        <v>7176</v>
      </c>
      <c r="Z1228" s="20"/>
      <c r="AA1228" s="19" t="s">
        <v>32</v>
      </c>
      <c r="AB1228" s="19" t="s">
        <v>32</v>
      </c>
      <c r="AC1228" s="19" t="s">
        <v>7176</v>
      </c>
      <c r="AD1228" s="19" t="s">
        <v>7176</v>
      </c>
      <c r="AE1228" s="19" t="s">
        <v>7177</v>
      </c>
      <c r="AF1228" s="6" t="str">
        <f>VLOOKUP(G1228,[2]הזמנות!A:B,2,0)</f>
        <v>G82</v>
      </c>
      <c r="AG1228" s="6" t="str">
        <f>VLOOKUP(AF1228,'[2]קבוצות רכש'!A:B,2,0)</f>
        <v>לשכת העיתונות</v>
      </c>
    </row>
    <row r="1229" spans="1:33" x14ac:dyDescent="0.2">
      <c r="A1229" s="19" t="s">
        <v>34</v>
      </c>
      <c r="B1229" s="23" t="s">
        <v>22</v>
      </c>
      <c r="C1229" s="19" t="s">
        <v>23</v>
      </c>
      <c r="D1229" s="19" t="s">
        <v>23</v>
      </c>
      <c r="E1229" s="19" t="s">
        <v>374</v>
      </c>
      <c r="F1229" s="19" t="s">
        <v>375</v>
      </c>
      <c r="G1229" s="19" t="s">
        <v>3469</v>
      </c>
      <c r="H1229" s="19" t="s">
        <v>3470</v>
      </c>
      <c r="I1229" s="20">
        <v>43636</v>
      </c>
      <c r="J1229" s="20">
        <v>44196</v>
      </c>
      <c r="K1229" s="19" t="s">
        <v>1397</v>
      </c>
      <c r="L1229" s="19" t="s">
        <v>1398</v>
      </c>
      <c r="M1229" s="19" t="s">
        <v>1399</v>
      </c>
      <c r="N1229" s="22">
        <v>49379.15</v>
      </c>
      <c r="O1229" s="19" t="s">
        <v>30</v>
      </c>
      <c r="P1229" s="22">
        <v>14255.05</v>
      </c>
      <c r="Q1229" s="21">
        <v>0</v>
      </c>
      <c r="R1229" s="19" t="s">
        <v>30</v>
      </c>
      <c r="S1229" s="19" t="s">
        <v>31</v>
      </c>
      <c r="T1229" s="19" t="s">
        <v>32</v>
      </c>
      <c r="U1229" s="19" t="s">
        <v>33</v>
      </c>
      <c r="V1229" s="20"/>
      <c r="W1229" s="19" t="s">
        <v>32</v>
      </c>
      <c r="X1229" s="19" t="s">
        <v>7176</v>
      </c>
      <c r="Y1229" s="19" t="s">
        <v>7176</v>
      </c>
      <c r="Z1229" s="20"/>
      <c r="AA1229" s="19" t="s">
        <v>32</v>
      </c>
      <c r="AB1229" s="19" t="s">
        <v>32</v>
      </c>
      <c r="AC1229" s="19" t="s">
        <v>7176</v>
      </c>
      <c r="AD1229" s="19" t="s">
        <v>7176</v>
      </c>
      <c r="AE1229" s="19" t="s">
        <v>7177</v>
      </c>
      <c r="AF1229" s="6" t="str">
        <f>VLOOKUP(G1229,[2]הזמנות!A:B,2,0)</f>
        <v>G82</v>
      </c>
      <c r="AG1229" s="6" t="str">
        <f>VLOOKUP(AF1229,'[2]קבוצות רכש'!A:B,2,0)</f>
        <v>לשכת העיתונות</v>
      </c>
    </row>
    <row r="1230" spans="1:33" x14ac:dyDescent="0.2">
      <c r="A1230" s="19" t="s">
        <v>34</v>
      </c>
      <c r="B1230" s="23" t="s">
        <v>22</v>
      </c>
      <c r="C1230" s="19" t="s">
        <v>23</v>
      </c>
      <c r="D1230" s="19" t="s">
        <v>23</v>
      </c>
      <c r="E1230" s="19" t="s">
        <v>374</v>
      </c>
      <c r="F1230" s="19" t="s">
        <v>375</v>
      </c>
      <c r="G1230" s="19" t="s">
        <v>3564</v>
      </c>
      <c r="H1230" s="19" t="s">
        <v>1424</v>
      </c>
      <c r="I1230" s="20">
        <v>43642</v>
      </c>
      <c r="J1230" s="20">
        <v>43972</v>
      </c>
      <c r="K1230" s="19" t="s">
        <v>458</v>
      </c>
      <c r="L1230" s="19" t="s">
        <v>459</v>
      </c>
      <c r="M1230" s="19" t="s">
        <v>460</v>
      </c>
      <c r="N1230" s="22">
        <v>3510</v>
      </c>
      <c r="O1230" s="19" t="s">
        <v>30</v>
      </c>
      <c r="P1230" s="22">
        <v>2223</v>
      </c>
      <c r="Q1230" s="21">
        <v>0</v>
      </c>
      <c r="R1230" s="19" t="s">
        <v>30</v>
      </c>
      <c r="S1230" s="19" t="s">
        <v>31</v>
      </c>
      <c r="T1230" s="19" t="s">
        <v>32</v>
      </c>
      <c r="U1230" s="19" t="s">
        <v>33</v>
      </c>
      <c r="V1230" s="20"/>
      <c r="W1230" s="19" t="s">
        <v>32</v>
      </c>
      <c r="X1230" s="19" t="s">
        <v>7176</v>
      </c>
      <c r="Y1230" s="19" t="s">
        <v>7176</v>
      </c>
      <c r="Z1230" s="20"/>
      <c r="AA1230" s="19" t="s">
        <v>32</v>
      </c>
      <c r="AB1230" s="19" t="s">
        <v>32</v>
      </c>
      <c r="AC1230" s="19" t="s">
        <v>7176</v>
      </c>
      <c r="AD1230" s="19" t="s">
        <v>7176</v>
      </c>
      <c r="AE1230" s="19" t="s">
        <v>7177</v>
      </c>
      <c r="AF1230" s="6" t="str">
        <f>VLOOKUP(G1230,[2]הזמנות!A:B,2,0)</f>
        <v>G82</v>
      </c>
      <c r="AG1230" s="6" t="str">
        <f>VLOOKUP(AF1230,'[2]קבוצות רכש'!A:B,2,0)</f>
        <v>לשכת העיתונות</v>
      </c>
    </row>
    <row r="1231" spans="1:33" x14ac:dyDescent="0.2">
      <c r="A1231" s="19" t="s">
        <v>34</v>
      </c>
      <c r="B1231" s="23" t="s">
        <v>22</v>
      </c>
      <c r="C1231" s="19" t="s">
        <v>23</v>
      </c>
      <c r="D1231" s="19" t="s">
        <v>23</v>
      </c>
      <c r="E1231" s="19" t="s">
        <v>374</v>
      </c>
      <c r="F1231" s="19" t="s">
        <v>375</v>
      </c>
      <c r="G1231" s="19" t="s">
        <v>3638</v>
      </c>
      <c r="H1231" s="19" t="s">
        <v>3639</v>
      </c>
      <c r="I1231" s="20">
        <v>43647</v>
      </c>
      <c r="J1231" s="20">
        <v>44196</v>
      </c>
      <c r="K1231" s="19" t="s">
        <v>3640</v>
      </c>
      <c r="L1231" s="19" t="s">
        <v>3641</v>
      </c>
      <c r="M1231" s="19" t="s">
        <v>3642</v>
      </c>
      <c r="N1231" s="21">
        <v>351</v>
      </c>
      <c r="O1231" s="19" t="s">
        <v>30</v>
      </c>
      <c r="P1231" s="21">
        <v>0</v>
      </c>
      <c r="Q1231" s="21">
        <v>0</v>
      </c>
      <c r="R1231" s="19" t="s">
        <v>32</v>
      </c>
      <c r="S1231" s="19" t="s">
        <v>31</v>
      </c>
      <c r="T1231" s="19" t="s">
        <v>32</v>
      </c>
      <c r="U1231" s="19" t="s">
        <v>33</v>
      </c>
      <c r="V1231" s="20"/>
      <c r="W1231" s="19" t="s">
        <v>32</v>
      </c>
      <c r="X1231" s="19" t="s">
        <v>7176</v>
      </c>
      <c r="Y1231" s="19" t="s">
        <v>7176</v>
      </c>
      <c r="Z1231" s="20"/>
      <c r="AA1231" s="19" t="s">
        <v>32</v>
      </c>
      <c r="AB1231" s="19" t="s">
        <v>32</v>
      </c>
      <c r="AC1231" s="19" t="s">
        <v>7176</v>
      </c>
      <c r="AD1231" s="19" t="s">
        <v>7176</v>
      </c>
      <c r="AE1231" s="19" t="s">
        <v>7177</v>
      </c>
      <c r="AF1231" s="6" t="str">
        <f>VLOOKUP(G1231,[2]הזמנות!A:B,2,0)</f>
        <v>G82</v>
      </c>
      <c r="AG1231" s="6" t="str">
        <f>VLOOKUP(AF1231,'[2]קבוצות רכש'!A:B,2,0)</f>
        <v>לשכת העיתונות</v>
      </c>
    </row>
    <row r="1232" spans="1:33" x14ac:dyDescent="0.2">
      <c r="A1232" s="19" t="s">
        <v>34</v>
      </c>
      <c r="B1232" s="23" t="s">
        <v>22</v>
      </c>
      <c r="C1232" s="19" t="s">
        <v>23</v>
      </c>
      <c r="D1232" s="19" t="s">
        <v>23</v>
      </c>
      <c r="E1232" s="19" t="s">
        <v>374</v>
      </c>
      <c r="F1232" s="19" t="s">
        <v>375</v>
      </c>
      <c r="G1232" s="19" t="s">
        <v>3547</v>
      </c>
      <c r="H1232" s="19" t="s">
        <v>402</v>
      </c>
      <c r="I1232" s="20">
        <v>43653</v>
      </c>
      <c r="J1232" s="20">
        <v>44012</v>
      </c>
      <c r="K1232" s="19" t="s">
        <v>876</v>
      </c>
      <c r="L1232" s="19" t="s">
        <v>877</v>
      </c>
      <c r="M1232" s="19" t="s">
        <v>878</v>
      </c>
      <c r="N1232" s="22">
        <v>4373.51</v>
      </c>
      <c r="O1232" s="19" t="s">
        <v>30</v>
      </c>
      <c r="P1232" s="21">
        <v>230.74</v>
      </c>
      <c r="Q1232" s="21">
        <v>0</v>
      </c>
      <c r="R1232" s="19" t="s">
        <v>30</v>
      </c>
      <c r="S1232" s="19" t="s">
        <v>282</v>
      </c>
      <c r="T1232" s="19" t="s">
        <v>879</v>
      </c>
      <c r="U1232" s="19" t="s">
        <v>32</v>
      </c>
      <c r="V1232" s="20"/>
      <c r="W1232" s="19" t="s">
        <v>32</v>
      </c>
      <c r="X1232" s="19" t="s">
        <v>7176</v>
      </c>
      <c r="Y1232" s="19" t="s">
        <v>7176</v>
      </c>
      <c r="Z1232" s="20"/>
      <c r="AA1232" s="19" t="s">
        <v>32</v>
      </c>
      <c r="AB1232" s="19" t="s">
        <v>32</v>
      </c>
      <c r="AC1232" s="19" t="s">
        <v>7176</v>
      </c>
      <c r="AD1232" s="19" t="s">
        <v>7176</v>
      </c>
      <c r="AE1232" s="19" t="s">
        <v>7177</v>
      </c>
      <c r="AF1232" s="6" t="str">
        <f>VLOOKUP(G1232,[2]הזמנות!A:B,2,0)</f>
        <v>G82</v>
      </c>
      <c r="AG1232" s="6" t="str">
        <f>VLOOKUP(AF1232,'[2]קבוצות רכש'!A:B,2,0)</f>
        <v>לשכת העיתונות</v>
      </c>
    </row>
    <row r="1233" spans="1:33" x14ac:dyDescent="0.2">
      <c r="A1233" s="19" t="s">
        <v>34</v>
      </c>
      <c r="B1233" s="23" t="s">
        <v>22</v>
      </c>
      <c r="C1233" s="19" t="s">
        <v>23</v>
      </c>
      <c r="D1233" s="19" t="s">
        <v>23</v>
      </c>
      <c r="E1233" s="19" t="s">
        <v>374</v>
      </c>
      <c r="F1233" s="19" t="s">
        <v>375</v>
      </c>
      <c r="G1233" s="19" t="s">
        <v>3040</v>
      </c>
      <c r="H1233" s="19" t="s">
        <v>1446</v>
      </c>
      <c r="I1233" s="20">
        <v>43660</v>
      </c>
      <c r="J1233" s="20">
        <v>44390</v>
      </c>
      <c r="K1233" s="19" t="s">
        <v>395</v>
      </c>
      <c r="L1233" s="19" t="s">
        <v>396</v>
      </c>
      <c r="M1233" s="19" t="s">
        <v>397</v>
      </c>
      <c r="N1233" s="22">
        <v>269222.62</v>
      </c>
      <c r="O1233" s="19" t="s">
        <v>30</v>
      </c>
      <c r="P1233" s="22">
        <v>164088.42000000001</v>
      </c>
      <c r="Q1233" s="22">
        <v>10484.719999999999</v>
      </c>
      <c r="R1233" s="19" t="s">
        <v>30</v>
      </c>
      <c r="S1233" s="19" t="s">
        <v>31</v>
      </c>
      <c r="T1233" s="19" t="s">
        <v>3041</v>
      </c>
      <c r="U1233" s="19" t="s">
        <v>93</v>
      </c>
      <c r="V1233" s="20"/>
      <c r="W1233" s="19" t="s">
        <v>32</v>
      </c>
      <c r="X1233" s="19" t="s">
        <v>7176</v>
      </c>
      <c r="Y1233" s="19" t="s">
        <v>7176</v>
      </c>
      <c r="Z1233" s="20"/>
      <c r="AA1233" s="19" t="s">
        <v>32</v>
      </c>
      <c r="AB1233" s="19" t="s">
        <v>32</v>
      </c>
      <c r="AC1233" s="19" t="s">
        <v>7176</v>
      </c>
      <c r="AD1233" s="19" t="s">
        <v>7176</v>
      </c>
      <c r="AE1233" s="19" t="s">
        <v>7177</v>
      </c>
      <c r="AF1233" s="6" t="str">
        <f>VLOOKUP(G1233,[2]הזמנות!A:B,2,0)</f>
        <v>G82</v>
      </c>
      <c r="AG1233" s="6" t="str">
        <f>VLOOKUP(AF1233,'[2]קבוצות רכש'!A:B,2,0)</f>
        <v>לשכת העיתונות</v>
      </c>
    </row>
    <row r="1234" spans="1:33" x14ac:dyDescent="0.2">
      <c r="A1234" s="19" t="s">
        <v>34</v>
      </c>
      <c r="B1234" s="23" t="s">
        <v>22</v>
      </c>
      <c r="C1234" s="19" t="s">
        <v>23</v>
      </c>
      <c r="D1234" s="19" t="s">
        <v>23</v>
      </c>
      <c r="E1234" s="19" t="s">
        <v>374</v>
      </c>
      <c r="F1234" s="19" t="s">
        <v>375</v>
      </c>
      <c r="G1234" s="19" t="s">
        <v>3696</v>
      </c>
      <c r="H1234" s="19" t="s">
        <v>3697</v>
      </c>
      <c r="I1234" s="20">
        <v>43668</v>
      </c>
      <c r="J1234" s="20">
        <v>44012</v>
      </c>
      <c r="K1234" s="19" t="s">
        <v>1159</v>
      </c>
      <c r="L1234" s="19" t="s">
        <v>1160</v>
      </c>
      <c r="M1234" s="19" t="s">
        <v>1161</v>
      </c>
      <c r="N1234" s="22">
        <v>29084.33</v>
      </c>
      <c r="O1234" s="19" t="s">
        <v>30</v>
      </c>
      <c r="P1234" s="22">
        <v>17375.560000000001</v>
      </c>
      <c r="Q1234" s="21">
        <v>0</v>
      </c>
      <c r="R1234" s="19" t="s">
        <v>30</v>
      </c>
      <c r="S1234" s="19" t="s">
        <v>31</v>
      </c>
      <c r="T1234" s="19" t="s">
        <v>3522</v>
      </c>
      <c r="U1234" s="19" t="s">
        <v>136</v>
      </c>
      <c r="V1234" s="20"/>
      <c r="W1234" s="19" t="s">
        <v>32</v>
      </c>
      <c r="X1234" s="19" t="s">
        <v>7176</v>
      </c>
      <c r="Y1234" s="19" t="s">
        <v>7176</v>
      </c>
      <c r="Z1234" s="20"/>
      <c r="AA1234" s="19" t="s">
        <v>32</v>
      </c>
      <c r="AB1234" s="19" t="s">
        <v>32</v>
      </c>
      <c r="AC1234" s="19" t="s">
        <v>7176</v>
      </c>
      <c r="AD1234" s="19" t="s">
        <v>7176</v>
      </c>
      <c r="AE1234" s="19" t="s">
        <v>7177</v>
      </c>
      <c r="AF1234" s="6" t="str">
        <f>VLOOKUP(G1234,[2]הזמנות!A:B,2,0)</f>
        <v>G01</v>
      </c>
      <c r="AG1234" s="6" t="str">
        <f>VLOOKUP(AF1234,'[2]קבוצות רכש'!A:B,2,0)</f>
        <v>הוצאות קשיחות</v>
      </c>
    </row>
    <row r="1235" spans="1:33" x14ac:dyDescent="0.2">
      <c r="A1235" s="19" t="s">
        <v>34</v>
      </c>
      <c r="B1235" s="23" t="s">
        <v>22</v>
      </c>
      <c r="C1235" s="19" t="s">
        <v>23</v>
      </c>
      <c r="D1235" s="19" t="s">
        <v>23</v>
      </c>
      <c r="E1235" s="19" t="s">
        <v>374</v>
      </c>
      <c r="F1235" s="19" t="s">
        <v>375</v>
      </c>
      <c r="G1235" s="19" t="s">
        <v>3723</v>
      </c>
      <c r="H1235" s="19" t="s">
        <v>747</v>
      </c>
      <c r="I1235" s="20">
        <v>43670</v>
      </c>
      <c r="J1235" s="20">
        <v>44196</v>
      </c>
      <c r="K1235" s="19" t="s">
        <v>748</v>
      </c>
      <c r="L1235" s="19" t="s">
        <v>749</v>
      </c>
      <c r="M1235" s="19" t="s">
        <v>750</v>
      </c>
      <c r="N1235" s="21">
        <v>444.6</v>
      </c>
      <c r="O1235" s="19" t="s">
        <v>30</v>
      </c>
      <c r="P1235" s="21">
        <v>0</v>
      </c>
      <c r="Q1235" s="21">
        <v>0</v>
      </c>
      <c r="R1235" s="19" t="s">
        <v>32</v>
      </c>
      <c r="S1235" s="19" t="s">
        <v>31</v>
      </c>
      <c r="T1235" s="19" t="s">
        <v>32</v>
      </c>
      <c r="U1235" s="19" t="s">
        <v>33</v>
      </c>
      <c r="V1235" s="20"/>
      <c r="W1235" s="19" t="s">
        <v>32</v>
      </c>
      <c r="X1235" s="19" t="s">
        <v>7176</v>
      </c>
      <c r="Y1235" s="19" t="s">
        <v>7176</v>
      </c>
      <c r="Z1235" s="20"/>
      <c r="AA1235" s="19" t="s">
        <v>32</v>
      </c>
      <c r="AB1235" s="19" t="s">
        <v>32</v>
      </c>
      <c r="AC1235" s="19" t="s">
        <v>7176</v>
      </c>
      <c r="AD1235" s="19" t="s">
        <v>7176</v>
      </c>
      <c r="AE1235" s="19" t="s">
        <v>7177</v>
      </c>
      <c r="AF1235" s="6" t="str">
        <f>VLOOKUP(G1235,[2]הזמנות!A:B,2,0)</f>
        <v>G82</v>
      </c>
      <c r="AG1235" s="6" t="str">
        <f>VLOOKUP(AF1235,'[2]קבוצות רכש'!A:B,2,0)</f>
        <v>לשכת העיתונות</v>
      </c>
    </row>
    <row r="1236" spans="1:33" x14ac:dyDescent="0.2">
      <c r="A1236" s="19" t="s">
        <v>34</v>
      </c>
      <c r="B1236" s="23" t="s">
        <v>22</v>
      </c>
      <c r="C1236" s="19" t="s">
        <v>23</v>
      </c>
      <c r="D1236" s="19" t="s">
        <v>23</v>
      </c>
      <c r="E1236" s="19" t="s">
        <v>374</v>
      </c>
      <c r="F1236" s="19" t="s">
        <v>375</v>
      </c>
      <c r="G1236" s="19" t="s">
        <v>2974</v>
      </c>
      <c r="H1236" s="19" t="s">
        <v>2975</v>
      </c>
      <c r="I1236" s="20">
        <v>43674</v>
      </c>
      <c r="J1236" s="20">
        <v>44196</v>
      </c>
      <c r="K1236" s="19" t="s">
        <v>2976</v>
      </c>
      <c r="L1236" s="19" t="s">
        <v>2977</v>
      </c>
      <c r="M1236" s="19" t="s">
        <v>2978</v>
      </c>
      <c r="N1236" s="22">
        <v>24675.3</v>
      </c>
      <c r="O1236" s="19" t="s">
        <v>30</v>
      </c>
      <c r="P1236" s="21">
        <v>690.77</v>
      </c>
      <c r="Q1236" s="21">
        <v>0</v>
      </c>
      <c r="R1236" s="19" t="s">
        <v>30</v>
      </c>
      <c r="S1236" s="19" t="s">
        <v>31</v>
      </c>
      <c r="T1236" s="19" t="s">
        <v>32</v>
      </c>
      <c r="U1236" s="19" t="s">
        <v>33</v>
      </c>
      <c r="V1236" s="20"/>
      <c r="W1236" s="19" t="s">
        <v>32</v>
      </c>
      <c r="X1236" s="19" t="s">
        <v>7176</v>
      </c>
      <c r="Y1236" s="19" t="s">
        <v>7176</v>
      </c>
      <c r="Z1236" s="20"/>
      <c r="AA1236" s="19" t="s">
        <v>32</v>
      </c>
      <c r="AB1236" s="19" t="s">
        <v>32</v>
      </c>
      <c r="AC1236" s="19" t="s">
        <v>7176</v>
      </c>
      <c r="AD1236" s="19" t="s">
        <v>7176</v>
      </c>
      <c r="AE1236" s="19" t="s">
        <v>7177</v>
      </c>
      <c r="AF1236" s="6" t="str">
        <f>VLOOKUP(G1236,[2]הזמנות!A:B,2,0)</f>
        <v>G82</v>
      </c>
      <c r="AG1236" s="6" t="str">
        <f>VLOOKUP(AF1236,'[2]קבוצות רכש'!A:B,2,0)</f>
        <v>לשכת העיתונות</v>
      </c>
    </row>
    <row r="1237" spans="1:33" x14ac:dyDescent="0.2">
      <c r="A1237" s="19" t="s">
        <v>34</v>
      </c>
      <c r="B1237" s="23" t="s">
        <v>22</v>
      </c>
      <c r="C1237" s="19" t="s">
        <v>23</v>
      </c>
      <c r="D1237" s="19" t="s">
        <v>23</v>
      </c>
      <c r="E1237" s="19" t="s">
        <v>374</v>
      </c>
      <c r="F1237" s="19" t="s">
        <v>375</v>
      </c>
      <c r="G1237" s="19" t="s">
        <v>3760</v>
      </c>
      <c r="H1237" s="19" t="s">
        <v>3761</v>
      </c>
      <c r="I1237" s="20">
        <v>43681</v>
      </c>
      <c r="J1237" s="20">
        <v>44196</v>
      </c>
      <c r="K1237" s="19" t="s">
        <v>3301</v>
      </c>
      <c r="L1237" s="19" t="s">
        <v>3302</v>
      </c>
      <c r="M1237" s="19" t="s">
        <v>3303</v>
      </c>
      <c r="N1237" s="22">
        <v>2986.72</v>
      </c>
      <c r="O1237" s="19" t="s">
        <v>30</v>
      </c>
      <c r="P1237" s="22">
        <v>2986.72</v>
      </c>
      <c r="Q1237" s="21">
        <v>0</v>
      </c>
      <c r="R1237" s="19" t="s">
        <v>30</v>
      </c>
      <c r="S1237" s="19" t="s">
        <v>31</v>
      </c>
      <c r="T1237" s="19" t="s">
        <v>32</v>
      </c>
      <c r="U1237" s="19" t="s">
        <v>33</v>
      </c>
      <c r="V1237" s="20"/>
      <c r="W1237" s="19" t="s">
        <v>32</v>
      </c>
      <c r="X1237" s="19" t="s">
        <v>7176</v>
      </c>
      <c r="Y1237" s="19" t="s">
        <v>7176</v>
      </c>
      <c r="Z1237" s="20"/>
      <c r="AA1237" s="19" t="s">
        <v>32</v>
      </c>
      <c r="AB1237" s="19" t="s">
        <v>32</v>
      </c>
      <c r="AC1237" s="19" t="s">
        <v>7176</v>
      </c>
      <c r="AD1237" s="19" t="s">
        <v>7176</v>
      </c>
      <c r="AE1237" s="19" t="s">
        <v>7177</v>
      </c>
      <c r="AF1237" s="6" t="str">
        <f>VLOOKUP(G1237,[2]הזמנות!A:B,2,0)</f>
        <v>G82</v>
      </c>
      <c r="AG1237" s="6" t="str">
        <f>VLOOKUP(AF1237,'[2]קבוצות רכש'!A:B,2,0)</f>
        <v>לשכת העיתונות</v>
      </c>
    </row>
    <row r="1238" spans="1:33" x14ac:dyDescent="0.2">
      <c r="A1238" s="19" t="s">
        <v>34</v>
      </c>
      <c r="B1238" s="23" t="s">
        <v>22</v>
      </c>
      <c r="C1238" s="19" t="s">
        <v>23</v>
      </c>
      <c r="D1238" s="19" t="s">
        <v>23</v>
      </c>
      <c r="E1238" s="19" t="s">
        <v>374</v>
      </c>
      <c r="F1238" s="19" t="s">
        <v>375</v>
      </c>
      <c r="G1238" s="19" t="s">
        <v>4443</v>
      </c>
      <c r="H1238" s="19" t="s">
        <v>4444</v>
      </c>
      <c r="I1238" s="20">
        <v>43682</v>
      </c>
      <c r="J1238" s="20">
        <v>44074</v>
      </c>
      <c r="K1238" s="19" t="s">
        <v>407</v>
      </c>
      <c r="L1238" s="19" t="s">
        <v>408</v>
      </c>
      <c r="M1238" s="19" t="s">
        <v>409</v>
      </c>
      <c r="N1238" s="22">
        <v>107062.08</v>
      </c>
      <c r="O1238" s="19" t="s">
        <v>30</v>
      </c>
      <c r="P1238" s="22">
        <v>96145.23</v>
      </c>
      <c r="Q1238" s="21">
        <v>0</v>
      </c>
      <c r="R1238" s="19" t="s">
        <v>30</v>
      </c>
      <c r="S1238" s="19" t="s">
        <v>1304</v>
      </c>
      <c r="T1238" s="19" t="s">
        <v>4445</v>
      </c>
      <c r="U1238" s="19" t="s">
        <v>32</v>
      </c>
      <c r="V1238" s="20"/>
      <c r="W1238" s="19" t="s">
        <v>32</v>
      </c>
      <c r="X1238" s="19" t="s">
        <v>7176</v>
      </c>
      <c r="Y1238" s="19" t="s">
        <v>7176</v>
      </c>
      <c r="Z1238" s="20"/>
      <c r="AA1238" s="19" t="s">
        <v>32</v>
      </c>
      <c r="AB1238" s="19" t="s">
        <v>32</v>
      </c>
      <c r="AC1238" s="19" t="s">
        <v>7176</v>
      </c>
      <c r="AD1238" s="19" t="s">
        <v>7176</v>
      </c>
      <c r="AE1238" s="19" t="s">
        <v>7177</v>
      </c>
      <c r="AF1238" s="6" t="str">
        <f>VLOOKUP(G1238,[2]הזמנות!A:B,2,0)</f>
        <v>G82</v>
      </c>
      <c r="AG1238" s="6" t="str">
        <f>VLOOKUP(AF1238,'[2]קבוצות רכש'!A:B,2,0)</f>
        <v>לשכת העיתונות</v>
      </c>
    </row>
    <row r="1239" spans="1:33" x14ac:dyDescent="0.2">
      <c r="A1239" s="19" t="s">
        <v>34</v>
      </c>
      <c r="B1239" s="23" t="s">
        <v>22</v>
      </c>
      <c r="C1239" s="19" t="s">
        <v>23</v>
      </c>
      <c r="D1239" s="19" t="s">
        <v>23</v>
      </c>
      <c r="E1239" s="19" t="s">
        <v>374</v>
      </c>
      <c r="F1239" s="19" t="s">
        <v>375</v>
      </c>
      <c r="G1239" s="19" t="s">
        <v>3922</v>
      </c>
      <c r="H1239" s="19" t="s">
        <v>3923</v>
      </c>
      <c r="I1239" s="20">
        <v>43696</v>
      </c>
      <c r="J1239" s="20">
        <v>43830</v>
      </c>
      <c r="K1239" s="19" t="s">
        <v>3924</v>
      </c>
      <c r="L1239" s="19" t="s">
        <v>3925</v>
      </c>
      <c r="M1239" s="19" t="s">
        <v>3926</v>
      </c>
      <c r="N1239" s="22">
        <v>2925</v>
      </c>
      <c r="O1239" s="19" t="s">
        <v>30</v>
      </c>
      <c r="P1239" s="21">
        <v>0</v>
      </c>
      <c r="Q1239" s="21">
        <v>0</v>
      </c>
      <c r="R1239" s="19" t="s">
        <v>32</v>
      </c>
      <c r="S1239" s="19" t="s">
        <v>31</v>
      </c>
      <c r="T1239" s="19" t="s">
        <v>32</v>
      </c>
      <c r="U1239" s="19" t="s">
        <v>33</v>
      </c>
      <c r="V1239" s="20"/>
      <c r="W1239" s="19" t="s">
        <v>32</v>
      </c>
      <c r="X1239" s="19" t="s">
        <v>7176</v>
      </c>
      <c r="Y1239" s="19" t="s">
        <v>7176</v>
      </c>
      <c r="Z1239" s="20"/>
      <c r="AA1239" s="19" t="s">
        <v>32</v>
      </c>
      <c r="AB1239" s="19" t="s">
        <v>32</v>
      </c>
      <c r="AC1239" s="19" t="s">
        <v>7176</v>
      </c>
      <c r="AD1239" s="19" t="s">
        <v>7176</v>
      </c>
      <c r="AE1239" s="19" t="s">
        <v>7177</v>
      </c>
      <c r="AF1239" s="6" t="str">
        <f>VLOOKUP(G1239,[2]הזמנות!A:B,2,0)</f>
        <v>G82</v>
      </c>
      <c r="AG1239" s="6" t="str">
        <f>VLOOKUP(AF1239,'[2]קבוצות רכש'!A:B,2,0)</f>
        <v>לשכת העיתונות</v>
      </c>
    </row>
    <row r="1240" spans="1:33" x14ac:dyDescent="0.2">
      <c r="A1240" s="19" t="s">
        <v>34</v>
      </c>
      <c r="B1240" s="23" t="s">
        <v>22</v>
      </c>
      <c r="C1240" s="19" t="s">
        <v>23</v>
      </c>
      <c r="D1240" s="19" t="s">
        <v>23</v>
      </c>
      <c r="E1240" s="19" t="s">
        <v>374</v>
      </c>
      <c r="F1240" s="19" t="s">
        <v>375</v>
      </c>
      <c r="G1240" s="19" t="s">
        <v>3536</v>
      </c>
      <c r="H1240" s="19" t="s">
        <v>3537</v>
      </c>
      <c r="I1240" s="20">
        <v>43705</v>
      </c>
      <c r="J1240" s="20">
        <v>43830</v>
      </c>
      <c r="K1240" s="19" t="s">
        <v>974</v>
      </c>
      <c r="L1240" s="19" t="s">
        <v>975</v>
      </c>
      <c r="M1240" s="19" t="s">
        <v>976</v>
      </c>
      <c r="N1240" s="22">
        <v>3600</v>
      </c>
      <c r="O1240" s="19" t="s">
        <v>30</v>
      </c>
      <c r="P1240" s="22">
        <v>3400</v>
      </c>
      <c r="Q1240" s="21">
        <v>0</v>
      </c>
      <c r="R1240" s="19" t="s">
        <v>30</v>
      </c>
      <c r="S1240" s="19" t="s">
        <v>977</v>
      </c>
      <c r="T1240" s="19" t="s">
        <v>32</v>
      </c>
      <c r="U1240" s="19" t="s">
        <v>32</v>
      </c>
      <c r="V1240" s="20"/>
      <c r="W1240" s="19" t="s">
        <v>32</v>
      </c>
      <c r="X1240" s="19" t="s">
        <v>7176</v>
      </c>
      <c r="Y1240" s="19" t="s">
        <v>7176</v>
      </c>
      <c r="Z1240" s="20"/>
      <c r="AA1240" s="19" t="s">
        <v>32</v>
      </c>
      <c r="AB1240" s="19" t="s">
        <v>32</v>
      </c>
      <c r="AC1240" s="19" t="s">
        <v>7176</v>
      </c>
      <c r="AD1240" s="19" t="s">
        <v>7176</v>
      </c>
      <c r="AE1240" s="19" t="s">
        <v>7177</v>
      </c>
      <c r="AF1240" s="6" t="str">
        <f>VLOOKUP(G1240,[2]הזמנות!A:B,2,0)</f>
        <v>G02</v>
      </c>
      <c r="AG1240" s="6" t="str">
        <f>VLOOKUP(AF1240,'[2]קבוצות רכש'!A:B,2,0)</f>
        <v>רוה"מ יחידת רכש</v>
      </c>
    </row>
    <row r="1241" spans="1:33" x14ac:dyDescent="0.2">
      <c r="A1241" s="19" t="s">
        <v>34</v>
      </c>
      <c r="B1241" s="23" t="s">
        <v>22</v>
      </c>
      <c r="C1241" s="19" t="s">
        <v>23</v>
      </c>
      <c r="D1241" s="19" t="s">
        <v>23</v>
      </c>
      <c r="E1241" s="19" t="s">
        <v>374</v>
      </c>
      <c r="F1241" s="19" t="s">
        <v>375</v>
      </c>
      <c r="G1241" s="19" t="s">
        <v>4315</v>
      </c>
      <c r="H1241" s="19" t="s">
        <v>4316</v>
      </c>
      <c r="I1241" s="20">
        <v>43719</v>
      </c>
      <c r="J1241" s="20">
        <v>44426</v>
      </c>
      <c r="K1241" s="19" t="s">
        <v>4317</v>
      </c>
      <c r="L1241" s="19" t="s">
        <v>4318</v>
      </c>
      <c r="M1241" s="19" t="s">
        <v>4319</v>
      </c>
      <c r="N1241" s="22">
        <v>150010.38</v>
      </c>
      <c r="O1241" s="19" t="s">
        <v>30</v>
      </c>
      <c r="P1241" s="22">
        <v>119597.4</v>
      </c>
      <c r="Q1241" s="22">
        <v>31566.6</v>
      </c>
      <c r="R1241" s="19" t="s">
        <v>30</v>
      </c>
      <c r="S1241" s="19" t="s">
        <v>260</v>
      </c>
      <c r="T1241" s="19" t="s">
        <v>4320</v>
      </c>
      <c r="U1241" s="19" t="s">
        <v>32</v>
      </c>
      <c r="V1241" s="20"/>
      <c r="W1241" s="19" t="s">
        <v>32</v>
      </c>
      <c r="X1241" s="19" t="s">
        <v>7176</v>
      </c>
      <c r="Y1241" s="19" t="s">
        <v>7176</v>
      </c>
      <c r="Z1241" s="20"/>
      <c r="AA1241" s="19" t="s">
        <v>32</v>
      </c>
      <c r="AB1241" s="19" t="s">
        <v>32</v>
      </c>
      <c r="AC1241" s="19" t="s">
        <v>7176</v>
      </c>
      <c r="AD1241" s="19" t="s">
        <v>7176</v>
      </c>
      <c r="AE1241" s="19" t="s">
        <v>7177</v>
      </c>
      <c r="AF1241" s="6" t="str">
        <f>VLOOKUP(G1241,[2]הזמנות!A:B,2,0)</f>
        <v>G82</v>
      </c>
      <c r="AG1241" s="6" t="str">
        <f>VLOOKUP(AF1241,'[2]קבוצות רכש'!A:B,2,0)</f>
        <v>לשכת העיתונות</v>
      </c>
    </row>
    <row r="1242" spans="1:33" x14ac:dyDescent="0.2">
      <c r="A1242" s="19" t="s">
        <v>34</v>
      </c>
      <c r="B1242" s="23" t="s">
        <v>22</v>
      </c>
      <c r="C1242" s="19" t="s">
        <v>23</v>
      </c>
      <c r="D1242" s="19" t="s">
        <v>23</v>
      </c>
      <c r="E1242" s="19" t="s">
        <v>374</v>
      </c>
      <c r="F1242" s="19" t="s">
        <v>375</v>
      </c>
      <c r="G1242" s="19" t="s">
        <v>2841</v>
      </c>
      <c r="H1242" s="19" t="s">
        <v>2842</v>
      </c>
      <c r="I1242" s="20">
        <v>43724</v>
      </c>
      <c r="J1242" s="20">
        <v>44561</v>
      </c>
      <c r="K1242" s="19" t="s">
        <v>2843</v>
      </c>
      <c r="L1242" s="19" t="s">
        <v>2844</v>
      </c>
      <c r="M1242" s="19" t="s">
        <v>2845</v>
      </c>
      <c r="N1242" s="22">
        <v>29811.599999999999</v>
      </c>
      <c r="O1242" s="19" t="s">
        <v>30</v>
      </c>
      <c r="P1242" s="22">
        <v>2522.52</v>
      </c>
      <c r="Q1242" s="21">
        <v>606.05999999999995</v>
      </c>
      <c r="R1242" s="19" t="s">
        <v>30</v>
      </c>
      <c r="S1242" s="19" t="s">
        <v>31</v>
      </c>
      <c r="T1242" s="19" t="s">
        <v>32</v>
      </c>
      <c r="U1242" s="19" t="s">
        <v>33</v>
      </c>
      <c r="V1242" s="20"/>
      <c r="W1242" s="19" t="s">
        <v>32</v>
      </c>
      <c r="X1242" s="19" t="s">
        <v>7176</v>
      </c>
      <c r="Y1242" s="19" t="s">
        <v>7176</v>
      </c>
      <c r="Z1242" s="20"/>
      <c r="AA1242" s="19" t="s">
        <v>32</v>
      </c>
      <c r="AB1242" s="19" t="s">
        <v>32</v>
      </c>
      <c r="AC1242" s="19" t="s">
        <v>7176</v>
      </c>
      <c r="AD1242" s="19" t="s">
        <v>7176</v>
      </c>
      <c r="AE1242" s="19" t="s">
        <v>7177</v>
      </c>
      <c r="AF1242" s="6" t="str">
        <f>VLOOKUP(G1242,[2]הזמנות!A:B,2,0)</f>
        <v>G82</v>
      </c>
      <c r="AG1242" s="6" t="str">
        <f>VLOOKUP(AF1242,'[2]קבוצות רכש'!A:B,2,0)</f>
        <v>לשכת העיתונות</v>
      </c>
    </row>
    <row r="1243" spans="1:33" x14ac:dyDescent="0.2">
      <c r="A1243" s="19" t="s">
        <v>34</v>
      </c>
      <c r="B1243" s="23" t="s">
        <v>22</v>
      </c>
      <c r="C1243" s="19" t="s">
        <v>23</v>
      </c>
      <c r="D1243" s="19" t="s">
        <v>23</v>
      </c>
      <c r="E1243" s="19" t="s">
        <v>374</v>
      </c>
      <c r="F1243" s="19" t="s">
        <v>375</v>
      </c>
      <c r="G1243" s="19" t="s">
        <v>4303</v>
      </c>
      <c r="H1243" s="19" t="s">
        <v>1446</v>
      </c>
      <c r="I1243" s="20">
        <v>43733</v>
      </c>
      <c r="J1243" s="20">
        <v>44196</v>
      </c>
      <c r="K1243" s="19" t="s">
        <v>3353</v>
      </c>
      <c r="L1243" s="19" t="s">
        <v>3354</v>
      </c>
      <c r="M1243" s="19" t="s">
        <v>3355</v>
      </c>
      <c r="N1243" s="22">
        <v>2999.44</v>
      </c>
      <c r="O1243" s="19" t="s">
        <v>30</v>
      </c>
      <c r="P1243" s="21">
        <v>0</v>
      </c>
      <c r="Q1243" s="21">
        <v>0</v>
      </c>
      <c r="R1243" s="19" t="s">
        <v>32</v>
      </c>
      <c r="S1243" s="19" t="s">
        <v>31</v>
      </c>
      <c r="T1243" s="19" t="s">
        <v>32</v>
      </c>
      <c r="U1243" s="19" t="s">
        <v>33</v>
      </c>
      <c r="V1243" s="20"/>
      <c r="W1243" s="19" t="s">
        <v>32</v>
      </c>
      <c r="X1243" s="19" t="s">
        <v>7176</v>
      </c>
      <c r="Y1243" s="19" t="s">
        <v>7176</v>
      </c>
      <c r="Z1243" s="20"/>
      <c r="AA1243" s="19" t="s">
        <v>32</v>
      </c>
      <c r="AB1243" s="19" t="s">
        <v>32</v>
      </c>
      <c r="AC1243" s="19" t="s">
        <v>7176</v>
      </c>
      <c r="AD1243" s="19" t="s">
        <v>7176</v>
      </c>
      <c r="AE1243" s="19" t="s">
        <v>7177</v>
      </c>
      <c r="AF1243" s="6" t="str">
        <f>VLOOKUP(G1243,[2]הזמנות!A:B,2,0)</f>
        <v>G82</v>
      </c>
      <c r="AG1243" s="6" t="str">
        <f>VLOOKUP(AF1243,'[2]קבוצות רכש'!A:B,2,0)</f>
        <v>לשכת העיתונות</v>
      </c>
    </row>
    <row r="1244" spans="1:33" x14ac:dyDescent="0.2">
      <c r="A1244" s="19" t="s">
        <v>34</v>
      </c>
      <c r="B1244" s="23" t="s">
        <v>22</v>
      </c>
      <c r="C1244" s="19" t="s">
        <v>23</v>
      </c>
      <c r="D1244" s="19" t="s">
        <v>23</v>
      </c>
      <c r="E1244" s="19" t="s">
        <v>374</v>
      </c>
      <c r="F1244" s="19" t="s">
        <v>375</v>
      </c>
      <c r="G1244" s="19" t="s">
        <v>5129</v>
      </c>
      <c r="H1244" s="19" t="s">
        <v>4316</v>
      </c>
      <c r="I1244" s="20">
        <v>43740</v>
      </c>
      <c r="J1244" s="20">
        <v>44425</v>
      </c>
      <c r="K1244" s="19" t="s">
        <v>1913</v>
      </c>
      <c r="L1244" s="19" t="s">
        <v>1914</v>
      </c>
      <c r="M1244" s="19" t="s">
        <v>1915</v>
      </c>
      <c r="N1244" s="22">
        <v>440000.81</v>
      </c>
      <c r="O1244" s="19" t="s">
        <v>30</v>
      </c>
      <c r="P1244" s="22">
        <v>239194.8</v>
      </c>
      <c r="Q1244" s="22">
        <v>18673.2</v>
      </c>
      <c r="R1244" s="19" t="s">
        <v>30</v>
      </c>
      <c r="S1244" s="19" t="s">
        <v>2131</v>
      </c>
      <c r="T1244" s="19" t="s">
        <v>4320</v>
      </c>
      <c r="U1244" s="19" t="s">
        <v>32</v>
      </c>
      <c r="V1244" s="20"/>
      <c r="W1244" s="19" t="s">
        <v>32</v>
      </c>
      <c r="X1244" s="19" t="s">
        <v>7176</v>
      </c>
      <c r="Y1244" s="19" t="s">
        <v>7176</v>
      </c>
      <c r="Z1244" s="20"/>
      <c r="AA1244" s="19" t="s">
        <v>32</v>
      </c>
      <c r="AB1244" s="19" t="s">
        <v>32</v>
      </c>
      <c r="AC1244" s="19" t="s">
        <v>7176</v>
      </c>
      <c r="AD1244" s="19" t="s">
        <v>7176</v>
      </c>
      <c r="AE1244" s="19" t="s">
        <v>7177</v>
      </c>
      <c r="AF1244" s="6" t="str">
        <f>VLOOKUP(G1244,[2]הזמנות!A:B,2,0)</f>
        <v>G82</v>
      </c>
      <c r="AG1244" s="6" t="str">
        <f>VLOOKUP(AF1244,'[2]קבוצות רכש'!A:B,2,0)</f>
        <v>לשכת העיתונות</v>
      </c>
    </row>
    <row r="1245" spans="1:33" x14ac:dyDescent="0.2">
      <c r="A1245" s="19" t="s">
        <v>34</v>
      </c>
      <c r="B1245" s="23" t="s">
        <v>22</v>
      </c>
      <c r="C1245" s="19" t="s">
        <v>23</v>
      </c>
      <c r="D1245" s="19" t="s">
        <v>23</v>
      </c>
      <c r="E1245" s="19" t="s">
        <v>374</v>
      </c>
      <c r="F1245" s="19" t="s">
        <v>375</v>
      </c>
      <c r="G1245" s="19" t="s">
        <v>4691</v>
      </c>
      <c r="H1245" s="19" t="s">
        <v>4692</v>
      </c>
      <c r="I1245" s="20">
        <v>43780</v>
      </c>
      <c r="J1245" s="20">
        <v>44196</v>
      </c>
      <c r="K1245" s="19" t="s">
        <v>1931</v>
      </c>
      <c r="L1245" s="19" t="s">
        <v>1932</v>
      </c>
      <c r="M1245" s="19" t="s">
        <v>1933</v>
      </c>
      <c r="N1245" s="21">
        <v>631.79999999999995</v>
      </c>
      <c r="O1245" s="19" t="s">
        <v>30</v>
      </c>
      <c r="P1245" s="21">
        <v>0</v>
      </c>
      <c r="Q1245" s="21">
        <v>0</v>
      </c>
      <c r="R1245" s="19" t="s">
        <v>32</v>
      </c>
      <c r="S1245" s="19" t="s">
        <v>31</v>
      </c>
      <c r="T1245" s="19" t="s">
        <v>32</v>
      </c>
      <c r="U1245" s="19" t="s">
        <v>33</v>
      </c>
      <c r="V1245" s="20"/>
      <c r="W1245" s="19" t="s">
        <v>32</v>
      </c>
      <c r="X1245" s="19" t="s">
        <v>7176</v>
      </c>
      <c r="Y1245" s="19" t="s">
        <v>7176</v>
      </c>
      <c r="Z1245" s="20"/>
      <c r="AA1245" s="19" t="s">
        <v>32</v>
      </c>
      <c r="AB1245" s="19" t="s">
        <v>32</v>
      </c>
      <c r="AC1245" s="19" t="s">
        <v>7176</v>
      </c>
      <c r="AD1245" s="19" t="s">
        <v>7176</v>
      </c>
      <c r="AE1245" s="19" t="s">
        <v>7177</v>
      </c>
      <c r="AF1245" s="6" t="str">
        <f>VLOOKUP(G1245,[2]הזמנות!A:B,2,0)</f>
        <v>G82</v>
      </c>
      <c r="AG1245" s="6" t="str">
        <f>VLOOKUP(AF1245,'[2]קבוצות רכש'!A:B,2,0)</f>
        <v>לשכת העיתונות</v>
      </c>
    </row>
    <row r="1246" spans="1:33" x14ac:dyDescent="0.2">
      <c r="A1246" s="19" t="s">
        <v>34</v>
      </c>
      <c r="B1246" s="23" t="s">
        <v>22</v>
      </c>
      <c r="C1246" s="19" t="s">
        <v>23</v>
      </c>
      <c r="D1246" s="19" t="s">
        <v>23</v>
      </c>
      <c r="E1246" s="19" t="s">
        <v>374</v>
      </c>
      <c r="F1246" s="19" t="s">
        <v>375</v>
      </c>
      <c r="G1246" s="19" t="s">
        <v>4945</v>
      </c>
      <c r="H1246" s="19" t="s">
        <v>4946</v>
      </c>
      <c r="I1246" s="20">
        <v>43780</v>
      </c>
      <c r="J1246" s="20">
        <v>43799</v>
      </c>
      <c r="K1246" s="19" t="s">
        <v>1072</v>
      </c>
      <c r="L1246" s="19" t="s">
        <v>1073</v>
      </c>
      <c r="M1246" s="19" t="s">
        <v>1074</v>
      </c>
      <c r="N1246" s="22">
        <v>4826.25</v>
      </c>
      <c r="O1246" s="19" t="s">
        <v>30</v>
      </c>
      <c r="P1246" s="22">
        <v>4732.8100000000004</v>
      </c>
      <c r="Q1246" s="21">
        <v>0</v>
      </c>
      <c r="R1246" s="19" t="s">
        <v>30</v>
      </c>
      <c r="S1246" s="19" t="s">
        <v>31</v>
      </c>
      <c r="T1246" s="19" t="s">
        <v>1075</v>
      </c>
      <c r="U1246" s="19" t="s">
        <v>1076</v>
      </c>
      <c r="V1246" s="20"/>
      <c r="W1246" s="19" t="s">
        <v>32</v>
      </c>
      <c r="X1246" s="19" t="s">
        <v>7176</v>
      </c>
      <c r="Y1246" s="19" t="s">
        <v>7176</v>
      </c>
      <c r="Z1246" s="20"/>
      <c r="AA1246" s="19" t="s">
        <v>32</v>
      </c>
      <c r="AB1246" s="19" t="s">
        <v>32</v>
      </c>
      <c r="AC1246" s="19" t="s">
        <v>7176</v>
      </c>
      <c r="AD1246" s="19" t="s">
        <v>7176</v>
      </c>
      <c r="AE1246" s="19" t="s">
        <v>7177</v>
      </c>
      <c r="AF1246" s="6" t="str">
        <f>VLOOKUP(G1246,[2]הזמנות!A:B,2,0)</f>
        <v>G01</v>
      </c>
      <c r="AG1246" s="6" t="str">
        <f>VLOOKUP(AF1246,'[2]קבוצות רכש'!A:B,2,0)</f>
        <v>הוצאות קשיחות</v>
      </c>
    </row>
    <row r="1247" spans="1:33" x14ac:dyDescent="0.2">
      <c r="A1247" s="19" t="s">
        <v>34</v>
      </c>
      <c r="B1247" s="23" t="s">
        <v>22</v>
      </c>
      <c r="C1247" s="19" t="s">
        <v>23</v>
      </c>
      <c r="D1247" s="19" t="s">
        <v>23</v>
      </c>
      <c r="E1247" s="19" t="s">
        <v>374</v>
      </c>
      <c r="F1247" s="19" t="s">
        <v>375</v>
      </c>
      <c r="G1247" s="19" t="s">
        <v>4385</v>
      </c>
      <c r="H1247" s="19" t="s">
        <v>4316</v>
      </c>
      <c r="I1247" s="20">
        <v>43781</v>
      </c>
      <c r="J1247" s="20">
        <v>44511</v>
      </c>
      <c r="K1247" s="19" t="s">
        <v>4386</v>
      </c>
      <c r="L1247" s="19" t="s">
        <v>4387</v>
      </c>
      <c r="M1247" s="19" t="s">
        <v>4388</v>
      </c>
      <c r="N1247" s="22">
        <v>155300.10999999999</v>
      </c>
      <c r="O1247" s="19" t="s">
        <v>30</v>
      </c>
      <c r="P1247" s="22">
        <v>49124.56</v>
      </c>
      <c r="Q1247" s="21">
        <v>0</v>
      </c>
      <c r="R1247" s="19" t="s">
        <v>30</v>
      </c>
      <c r="S1247" s="19" t="s">
        <v>2131</v>
      </c>
      <c r="T1247" s="19" t="s">
        <v>4320</v>
      </c>
      <c r="U1247" s="19" t="s">
        <v>32</v>
      </c>
      <c r="V1247" s="20"/>
      <c r="W1247" s="19" t="s">
        <v>32</v>
      </c>
      <c r="X1247" s="19" t="s">
        <v>7176</v>
      </c>
      <c r="Y1247" s="19" t="s">
        <v>7176</v>
      </c>
      <c r="Z1247" s="20"/>
      <c r="AA1247" s="19" t="s">
        <v>32</v>
      </c>
      <c r="AB1247" s="19" t="s">
        <v>32</v>
      </c>
      <c r="AC1247" s="19" t="s">
        <v>7176</v>
      </c>
      <c r="AD1247" s="19" t="s">
        <v>7176</v>
      </c>
      <c r="AE1247" s="19" t="s">
        <v>7177</v>
      </c>
      <c r="AF1247" s="6" t="str">
        <f>VLOOKUP(G1247,[2]הזמנות!A:B,2,0)</f>
        <v>G82</v>
      </c>
      <c r="AG1247" s="6" t="str">
        <f>VLOOKUP(AF1247,'[2]קבוצות רכש'!A:B,2,0)</f>
        <v>לשכת העיתונות</v>
      </c>
    </row>
    <row r="1248" spans="1:33" x14ac:dyDescent="0.2">
      <c r="A1248" s="19" t="s">
        <v>34</v>
      </c>
      <c r="B1248" s="23" t="s">
        <v>22</v>
      </c>
      <c r="C1248" s="19" t="s">
        <v>23</v>
      </c>
      <c r="D1248" s="19" t="s">
        <v>23</v>
      </c>
      <c r="E1248" s="19" t="s">
        <v>374</v>
      </c>
      <c r="F1248" s="19" t="s">
        <v>375</v>
      </c>
      <c r="G1248" s="19" t="s">
        <v>4951</v>
      </c>
      <c r="H1248" s="19" t="s">
        <v>4946</v>
      </c>
      <c r="I1248" s="20">
        <v>43782</v>
      </c>
      <c r="J1248" s="20">
        <v>43799</v>
      </c>
      <c r="K1248" s="19" t="s">
        <v>1033</v>
      </c>
      <c r="L1248" s="19" t="s">
        <v>1034</v>
      </c>
      <c r="M1248" s="19" t="s">
        <v>1035</v>
      </c>
      <c r="N1248" s="22">
        <v>2774.07</v>
      </c>
      <c r="O1248" s="19" t="s">
        <v>30</v>
      </c>
      <c r="P1248" s="22">
        <v>2651.1</v>
      </c>
      <c r="Q1248" s="21">
        <v>0</v>
      </c>
      <c r="R1248" s="19" t="s">
        <v>30</v>
      </c>
      <c r="S1248" s="19" t="s">
        <v>31</v>
      </c>
      <c r="T1248" s="19" t="s">
        <v>32</v>
      </c>
      <c r="U1248" s="19" t="s">
        <v>33</v>
      </c>
      <c r="V1248" s="20"/>
      <c r="W1248" s="19" t="s">
        <v>32</v>
      </c>
      <c r="X1248" s="19" t="s">
        <v>7176</v>
      </c>
      <c r="Y1248" s="19" t="s">
        <v>7176</v>
      </c>
      <c r="Z1248" s="20"/>
      <c r="AA1248" s="19" t="s">
        <v>32</v>
      </c>
      <c r="AB1248" s="19" t="s">
        <v>32</v>
      </c>
      <c r="AC1248" s="19" t="s">
        <v>7176</v>
      </c>
      <c r="AD1248" s="19" t="s">
        <v>7176</v>
      </c>
      <c r="AE1248" s="19" t="s">
        <v>7177</v>
      </c>
      <c r="AF1248" s="6" t="str">
        <f>VLOOKUP(G1248,[2]הזמנות!A:B,2,0)</f>
        <v>G01</v>
      </c>
      <c r="AG1248" s="6" t="str">
        <f>VLOOKUP(AF1248,'[2]קבוצות רכש'!A:B,2,0)</f>
        <v>הוצאות קשיחות</v>
      </c>
    </row>
    <row r="1249" spans="1:33" x14ac:dyDescent="0.2">
      <c r="A1249" s="19" t="s">
        <v>34</v>
      </c>
      <c r="B1249" s="23" t="s">
        <v>22</v>
      </c>
      <c r="C1249" s="19" t="s">
        <v>23</v>
      </c>
      <c r="D1249" s="19" t="s">
        <v>23</v>
      </c>
      <c r="E1249" s="19" t="s">
        <v>374</v>
      </c>
      <c r="F1249" s="19" t="s">
        <v>375</v>
      </c>
      <c r="G1249" s="19" t="s">
        <v>4576</v>
      </c>
      <c r="H1249" s="19" t="s">
        <v>4577</v>
      </c>
      <c r="I1249" s="20">
        <v>43786</v>
      </c>
      <c r="J1249" s="20">
        <v>44196</v>
      </c>
      <c r="K1249" s="19" t="s">
        <v>4578</v>
      </c>
      <c r="L1249" s="19" t="s">
        <v>4579</v>
      </c>
      <c r="M1249" s="19" t="s">
        <v>4580</v>
      </c>
      <c r="N1249" s="21">
        <v>325</v>
      </c>
      <c r="O1249" s="19" t="s">
        <v>30</v>
      </c>
      <c r="P1249" s="21">
        <v>0</v>
      </c>
      <c r="Q1249" s="21">
        <v>0</v>
      </c>
      <c r="R1249" s="19" t="s">
        <v>32</v>
      </c>
      <c r="S1249" s="19" t="s">
        <v>31</v>
      </c>
      <c r="T1249" s="19" t="s">
        <v>32</v>
      </c>
      <c r="U1249" s="19" t="s">
        <v>33</v>
      </c>
      <c r="V1249" s="20"/>
      <c r="W1249" s="19" t="s">
        <v>32</v>
      </c>
      <c r="X1249" s="19" t="s">
        <v>7176</v>
      </c>
      <c r="Y1249" s="19" t="s">
        <v>7176</v>
      </c>
      <c r="Z1249" s="20"/>
      <c r="AA1249" s="19" t="s">
        <v>32</v>
      </c>
      <c r="AB1249" s="19" t="s">
        <v>32</v>
      </c>
      <c r="AC1249" s="19" t="s">
        <v>7176</v>
      </c>
      <c r="AD1249" s="19" t="s">
        <v>7176</v>
      </c>
      <c r="AE1249" s="19" t="s">
        <v>7177</v>
      </c>
      <c r="AF1249" s="6" t="str">
        <f>VLOOKUP(G1249,[2]הזמנות!A:B,2,0)</f>
        <v>G82</v>
      </c>
      <c r="AG1249" s="6" t="str">
        <f>VLOOKUP(AF1249,'[2]קבוצות רכש'!A:B,2,0)</f>
        <v>לשכת העיתונות</v>
      </c>
    </row>
    <row r="1250" spans="1:33" x14ac:dyDescent="0.2">
      <c r="A1250" s="19" t="s">
        <v>34</v>
      </c>
      <c r="B1250" s="23" t="s">
        <v>22</v>
      </c>
      <c r="C1250" s="19" t="s">
        <v>23</v>
      </c>
      <c r="D1250" s="19" t="s">
        <v>23</v>
      </c>
      <c r="E1250" s="19" t="s">
        <v>374</v>
      </c>
      <c r="F1250" s="24" t="s">
        <v>375</v>
      </c>
      <c r="G1250" s="24" t="s">
        <v>4834</v>
      </c>
      <c r="H1250" s="19" t="s">
        <v>881</v>
      </c>
      <c r="I1250" s="25">
        <v>43788</v>
      </c>
      <c r="J1250" s="25">
        <v>44196</v>
      </c>
      <c r="K1250" s="24" t="s">
        <v>1539</v>
      </c>
      <c r="L1250" s="24" t="s">
        <v>1540</v>
      </c>
      <c r="M1250" s="19" t="s">
        <v>1541</v>
      </c>
      <c r="N1250" s="22">
        <v>275689.44</v>
      </c>
      <c r="O1250" s="19" t="s">
        <v>30</v>
      </c>
      <c r="P1250" s="22">
        <v>192481.77</v>
      </c>
      <c r="Q1250" s="22">
        <v>51718.19</v>
      </c>
      <c r="R1250" s="19" t="s">
        <v>30</v>
      </c>
      <c r="S1250" s="19" t="s">
        <v>282</v>
      </c>
      <c r="T1250" s="19" t="s">
        <v>716</v>
      </c>
      <c r="U1250" s="19" t="s">
        <v>32</v>
      </c>
      <c r="V1250" s="20"/>
      <c r="W1250" s="19" t="s">
        <v>32</v>
      </c>
      <c r="X1250" s="19" t="s">
        <v>7176</v>
      </c>
      <c r="Y1250" s="19" t="s">
        <v>7176</v>
      </c>
      <c r="Z1250" s="20"/>
      <c r="AA1250" s="19" t="s">
        <v>32</v>
      </c>
      <c r="AB1250" s="19" t="s">
        <v>32</v>
      </c>
      <c r="AC1250" s="19" t="s">
        <v>7176</v>
      </c>
      <c r="AD1250" s="19" t="s">
        <v>7176</v>
      </c>
      <c r="AE1250" s="19" t="s">
        <v>7177</v>
      </c>
      <c r="AF1250" s="6" t="str">
        <f>VLOOKUP(G1250,[2]הזמנות!A:B,2,0)</f>
        <v>G06</v>
      </c>
      <c r="AG1250" s="6" t="str">
        <f>VLOOKUP(AF1250,'[2]קבוצות רכש'!A:B,2,0)</f>
        <v>רוה"מ טכנו' והמידע</v>
      </c>
    </row>
    <row r="1251" spans="1:33" x14ac:dyDescent="0.2">
      <c r="A1251" s="19" t="s">
        <v>34</v>
      </c>
      <c r="B1251" s="23" t="s">
        <v>22</v>
      </c>
      <c r="C1251" s="19" t="s">
        <v>23</v>
      </c>
      <c r="D1251" s="19" t="s">
        <v>23</v>
      </c>
      <c r="E1251" s="19" t="s">
        <v>374</v>
      </c>
      <c r="F1251" s="24" t="s">
        <v>375</v>
      </c>
      <c r="G1251" s="24" t="s">
        <v>4836</v>
      </c>
      <c r="H1251" s="19" t="s">
        <v>881</v>
      </c>
      <c r="I1251" s="25">
        <v>43788</v>
      </c>
      <c r="J1251" s="25">
        <v>44196</v>
      </c>
      <c r="K1251" s="24" t="s">
        <v>2279</v>
      </c>
      <c r="L1251" s="24" t="s">
        <v>2280</v>
      </c>
      <c r="M1251" s="19" t="s">
        <v>2281</v>
      </c>
      <c r="N1251" s="22">
        <v>356288.4</v>
      </c>
      <c r="O1251" s="19" t="s">
        <v>30</v>
      </c>
      <c r="P1251" s="22">
        <v>213599.65</v>
      </c>
      <c r="Q1251" s="22">
        <v>67527.09</v>
      </c>
      <c r="R1251" s="19" t="s">
        <v>30</v>
      </c>
      <c r="S1251" s="19" t="s">
        <v>282</v>
      </c>
      <c r="T1251" s="19" t="s">
        <v>716</v>
      </c>
      <c r="U1251" s="19" t="s">
        <v>32</v>
      </c>
      <c r="V1251" s="20"/>
      <c r="W1251" s="19" t="s">
        <v>32</v>
      </c>
      <c r="X1251" s="19" t="s">
        <v>7176</v>
      </c>
      <c r="Y1251" s="19" t="s">
        <v>7176</v>
      </c>
      <c r="Z1251" s="20"/>
      <c r="AA1251" s="19" t="s">
        <v>32</v>
      </c>
      <c r="AB1251" s="19" t="s">
        <v>32</v>
      </c>
      <c r="AC1251" s="19" t="s">
        <v>7176</v>
      </c>
      <c r="AD1251" s="19" t="s">
        <v>7176</v>
      </c>
      <c r="AE1251" s="19" t="s">
        <v>7177</v>
      </c>
      <c r="AF1251" s="6" t="str">
        <f>VLOOKUP(G1251,[2]הזמנות!A:B,2,0)</f>
        <v>G06</v>
      </c>
      <c r="AG1251" s="6" t="str">
        <f>VLOOKUP(AF1251,'[2]קבוצות רכש'!A:B,2,0)</f>
        <v>רוה"מ טכנו' והמידע</v>
      </c>
    </row>
    <row r="1252" spans="1:33" x14ac:dyDescent="0.2">
      <c r="A1252" s="19" t="s">
        <v>34</v>
      </c>
      <c r="B1252" s="23" t="s">
        <v>22</v>
      </c>
      <c r="C1252" s="19" t="s">
        <v>23</v>
      </c>
      <c r="D1252" s="19" t="s">
        <v>23</v>
      </c>
      <c r="E1252" s="19" t="s">
        <v>374</v>
      </c>
      <c r="F1252" s="24" t="s">
        <v>375</v>
      </c>
      <c r="G1252" s="24" t="s">
        <v>4850</v>
      </c>
      <c r="H1252" s="19" t="s">
        <v>881</v>
      </c>
      <c r="I1252" s="25">
        <v>43788</v>
      </c>
      <c r="J1252" s="25">
        <v>44196</v>
      </c>
      <c r="K1252" s="24" t="s">
        <v>1895</v>
      </c>
      <c r="L1252" s="24" t="s">
        <v>1896</v>
      </c>
      <c r="M1252" s="19" t="s">
        <v>1897</v>
      </c>
      <c r="N1252" s="22">
        <v>379922.4</v>
      </c>
      <c r="O1252" s="19" t="s">
        <v>30</v>
      </c>
      <c r="P1252" s="22">
        <v>350231.49</v>
      </c>
      <c r="Q1252" s="22">
        <v>90793.54</v>
      </c>
      <c r="R1252" s="19" t="s">
        <v>30</v>
      </c>
      <c r="S1252" s="19" t="s">
        <v>282</v>
      </c>
      <c r="T1252" s="19" t="s">
        <v>716</v>
      </c>
      <c r="U1252" s="19" t="s">
        <v>32</v>
      </c>
      <c r="V1252" s="20"/>
      <c r="W1252" s="19" t="s">
        <v>32</v>
      </c>
      <c r="X1252" s="19" t="s">
        <v>7176</v>
      </c>
      <c r="Y1252" s="19" t="s">
        <v>7176</v>
      </c>
      <c r="Z1252" s="20"/>
      <c r="AA1252" s="19" t="s">
        <v>32</v>
      </c>
      <c r="AB1252" s="19" t="s">
        <v>32</v>
      </c>
      <c r="AC1252" s="19" t="s">
        <v>7176</v>
      </c>
      <c r="AD1252" s="19" t="s">
        <v>7176</v>
      </c>
      <c r="AE1252" s="19" t="s">
        <v>7177</v>
      </c>
      <c r="AF1252" s="6" t="str">
        <f>VLOOKUP(G1252,[2]הזמנות!A:B,2,0)</f>
        <v>G06</v>
      </c>
      <c r="AG1252" s="6" t="str">
        <f>VLOOKUP(AF1252,'[2]קבוצות רכש'!A:B,2,0)</f>
        <v>רוה"מ טכנו' והמידע</v>
      </c>
    </row>
    <row r="1253" spans="1:33" x14ac:dyDescent="0.2">
      <c r="A1253" s="19" t="s">
        <v>34</v>
      </c>
      <c r="B1253" s="23" t="s">
        <v>22</v>
      </c>
      <c r="C1253" s="19" t="s">
        <v>23</v>
      </c>
      <c r="D1253" s="19" t="s">
        <v>23</v>
      </c>
      <c r="E1253" s="19" t="s">
        <v>374</v>
      </c>
      <c r="F1253" s="19" t="s">
        <v>375</v>
      </c>
      <c r="G1253" s="19" t="s">
        <v>5184</v>
      </c>
      <c r="H1253" s="19" t="s">
        <v>5185</v>
      </c>
      <c r="I1253" s="20">
        <v>43809</v>
      </c>
      <c r="J1253" s="20">
        <v>44539</v>
      </c>
      <c r="K1253" s="19" t="s">
        <v>1404</v>
      </c>
      <c r="L1253" s="19" t="s">
        <v>1405</v>
      </c>
      <c r="M1253" s="19" t="s">
        <v>1406</v>
      </c>
      <c r="N1253" s="22">
        <v>82590.3</v>
      </c>
      <c r="O1253" s="19" t="s">
        <v>30</v>
      </c>
      <c r="P1253" s="22">
        <v>82590.3</v>
      </c>
      <c r="Q1253" s="21">
        <v>0</v>
      </c>
      <c r="R1253" s="19" t="s">
        <v>30</v>
      </c>
      <c r="S1253" s="19" t="s">
        <v>31</v>
      </c>
      <c r="T1253" s="19" t="s">
        <v>5186</v>
      </c>
      <c r="U1253" s="19" t="s">
        <v>93</v>
      </c>
      <c r="V1253" s="20"/>
      <c r="W1253" s="19" t="s">
        <v>32</v>
      </c>
      <c r="X1253" s="19" t="s">
        <v>7176</v>
      </c>
      <c r="Y1253" s="19" t="s">
        <v>7176</v>
      </c>
      <c r="Z1253" s="20"/>
      <c r="AA1253" s="19" t="s">
        <v>32</v>
      </c>
      <c r="AB1253" s="19" t="s">
        <v>32</v>
      </c>
      <c r="AC1253" s="19" t="s">
        <v>7176</v>
      </c>
      <c r="AD1253" s="19" t="s">
        <v>7176</v>
      </c>
      <c r="AE1253" s="19" t="s">
        <v>7177</v>
      </c>
      <c r="AF1253" s="6" t="str">
        <f>VLOOKUP(G1253,[2]הזמנות!A:B,2,0)</f>
        <v>G82</v>
      </c>
      <c r="AG1253" s="6" t="str">
        <f>VLOOKUP(AF1253,'[2]קבוצות רכש'!A:B,2,0)</f>
        <v>לשכת העיתונות</v>
      </c>
    </row>
    <row r="1254" spans="1:33" x14ac:dyDescent="0.2">
      <c r="A1254" s="19" t="s">
        <v>34</v>
      </c>
      <c r="B1254" s="23" t="s">
        <v>22</v>
      </c>
      <c r="C1254" s="19" t="s">
        <v>23</v>
      </c>
      <c r="D1254" s="19" t="s">
        <v>23</v>
      </c>
      <c r="E1254" s="19" t="s">
        <v>374</v>
      </c>
      <c r="F1254" s="19" t="s">
        <v>375</v>
      </c>
      <c r="G1254" s="19" t="s">
        <v>2013</v>
      </c>
      <c r="H1254" s="19" t="s">
        <v>2014</v>
      </c>
      <c r="I1254" s="20">
        <v>43810</v>
      </c>
      <c r="J1254" s="20">
        <v>44196</v>
      </c>
      <c r="K1254" s="19" t="s">
        <v>2015</v>
      </c>
      <c r="L1254" s="19" t="s">
        <v>2016</v>
      </c>
      <c r="M1254" s="19" t="s">
        <v>2017</v>
      </c>
      <c r="N1254" s="22">
        <v>62399.61</v>
      </c>
      <c r="O1254" s="19" t="s">
        <v>30</v>
      </c>
      <c r="P1254" s="22">
        <v>44462.52</v>
      </c>
      <c r="Q1254" s="22">
        <v>7387.21</v>
      </c>
      <c r="R1254" s="19" t="s">
        <v>30</v>
      </c>
      <c r="S1254" s="19" t="s">
        <v>184</v>
      </c>
      <c r="T1254" s="19" t="s">
        <v>32</v>
      </c>
      <c r="U1254" s="19" t="s">
        <v>32</v>
      </c>
      <c r="V1254" s="20"/>
      <c r="W1254" s="19" t="s">
        <v>32</v>
      </c>
      <c r="X1254" s="19" t="s">
        <v>7176</v>
      </c>
      <c r="Y1254" s="19" t="s">
        <v>7176</v>
      </c>
      <c r="Z1254" s="20"/>
      <c r="AA1254" s="19" t="s">
        <v>32</v>
      </c>
      <c r="AB1254" s="19" t="s">
        <v>32</v>
      </c>
      <c r="AC1254" s="19" t="s">
        <v>7176</v>
      </c>
      <c r="AD1254" s="19" t="s">
        <v>7176</v>
      </c>
      <c r="AE1254" s="19" t="s">
        <v>7177</v>
      </c>
      <c r="AF1254" s="6" t="str">
        <f>VLOOKUP(G1254,[2]הזמנות!A:B,2,0)</f>
        <v>G01</v>
      </c>
      <c r="AG1254" s="6" t="str">
        <f>VLOOKUP(AF1254,'[2]קבוצות רכש'!A:B,2,0)</f>
        <v>הוצאות קשיחות</v>
      </c>
    </row>
    <row r="1255" spans="1:33" x14ac:dyDescent="0.2">
      <c r="A1255" s="19" t="s">
        <v>34</v>
      </c>
      <c r="B1255" s="23" t="s">
        <v>22</v>
      </c>
      <c r="C1255" s="19" t="s">
        <v>23</v>
      </c>
      <c r="D1255" s="19" t="s">
        <v>23</v>
      </c>
      <c r="E1255" s="19" t="s">
        <v>374</v>
      </c>
      <c r="F1255" s="19" t="s">
        <v>375</v>
      </c>
      <c r="G1255" s="19" t="s">
        <v>2011</v>
      </c>
      <c r="H1255" s="19" t="s">
        <v>2012</v>
      </c>
      <c r="I1255" s="20">
        <v>43810</v>
      </c>
      <c r="J1255" s="20">
        <v>44196</v>
      </c>
      <c r="K1255" s="19" t="s">
        <v>696</v>
      </c>
      <c r="L1255" s="19" t="s">
        <v>697</v>
      </c>
      <c r="M1255" s="19" t="s">
        <v>698</v>
      </c>
      <c r="N1255" s="22">
        <v>316686</v>
      </c>
      <c r="O1255" s="19" t="s">
        <v>30</v>
      </c>
      <c r="P1255" s="22">
        <v>316685.86</v>
      </c>
      <c r="Q1255" s="21">
        <v>0</v>
      </c>
      <c r="R1255" s="19" t="s">
        <v>30</v>
      </c>
      <c r="S1255" s="19" t="s">
        <v>184</v>
      </c>
      <c r="T1255" s="19" t="s">
        <v>32</v>
      </c>
      <c r="U1255" s="19" t="s">
        <v>32</v>
      </c>
      <c r="V1255" s="20"/>
      <c r="W1255" s="19" t="s">
        <v>32</v>
      </c>
      <c r="X1255" s="19" t="s">
        <v>7176</v>
      </c>
      <c r="Y1255" s="19" t="s">
        <v>7176</v>
      </c>
      <c r="Z1255" s="20"/>
      <c r="AA1255" s="19" t="s">
        <v>32</v>
      </c>
      <c r="AB1255" s="19" t="s">
        <v>32</v>
      </c>
      <c r="AC1255" s="19" t="s">
        <v>7176</v>
      </c>
      <c r="AD1255" s="19" t="s">
        <v>7176</v>
      </c>
      <c r="AE1255" s="19" t="s">
        <v>7177</v>
      </c>
      <c r="AF1255" s="6" t="str">
        <f>VLOOKUP(G1255,[2]הזמנות!A:B,2,0)</f>
        <v>G01</v>
      </c>
      <c r="AG1255" s="6" t="str">
        <f>VLOOKUP(AF1255,'[2]קבוצות רכש'!A:B,2,0)</f>
        <v>הוצאות קשיחות</v>
      </c>
    </row>
    <row r="1256" spans="1:33" x14ac:dyDescent="0.2">
      <c r="A1256" s="19" t="s">
        <v>34</v>
      </c>
      <c r="B1256" s="23" t="s">
        <v>22</v>
      </c>
      <c r="C1256" s="19" t="s">
        <v>23</v>
      </c>
      <c r="D1256" s="19" t="s">
        <v>23</v>
      </c>
      <c r="E1256" s="19" t="s">
        <v>374</v>
      </c>
      <c r="F1256" s="19" t="s">
        <v>375</v>
      </c>
      <c r="G1256" s="19" t="s">
        <v>5194</v>
      </c>
      <c r="H1256" s="19" t="s">
        <v>2544</v>
      </c>
      <c r="I1256" s="20">
        <v>43810</v>
      </c>
      <c r="J1256" s="20">
        <v>44196</v>
      </c>
      <c r="K1256" s="19" t="s">
        <v>847</v>
      </c>
      <c r="L1256" s="19" t="s">
        <v>848</v>
      </c>
      <c r="M1256" s="19" t="s">
        <v>849</v>
      </c>
      <c r="N1256" s="22">
        <v>47000.07</v>
      </c>
      <c r="O1256" s="19" t="s">
        <v>30</v>
      </c>
      <c r="P1256" s="22">
        <v>23073.34</v>
      </c>
      <c r="Q1256" s="22">
        <v>6337.16</v>
      </c>
      <c r="R1256" s="19" t="s">
        <v>30</v>
      </c>
      <c r="S1256" s="19" t="s">
        <v>282</v>
      </c>
      <c r="T1256" s="19" t="s">
        <v>2598</v>
      </c>
      <c r="U1256" s="19" t="s">
        <v>32</v>
      </c>
      <c r="V1256" s="20"/>
      <c r="W1256" s="19" t="s">
        <v>32</v>
      </c>
      <c r="X1256" s="19" t="s">
        <v>7176</v>
      </c>
      <c r="Y1256" s="19" t="s">
        <v>7176</v>
      </c>
      <c r="Z1256" s="20"/>
      <c r="AA1256" s="19" t="s">
        <v>32</v>
      </c>
      <c r="AB1256" s="19" t="s">
        <v>32</v>
      </c>
      <c r="AC1256" s="19" t="s">
        <v>7176</v>
      </c>
      <c r="AD1256" s="19" t="s">
        <v>7176</v>
      </c>
      <c r="AE1256" s="19" t="s">
        <v>7177</v>
      </c>
      <c r="AF1256" s="6" t="str">
        <f>VLOOKUP(G1256,[2]הזמנות!A:B,2,0)</f>
        <v>G01</v>
      </c>
      <c r="AG1256" s="6" t="str">
        <f>VLOOKUP(AF1256,'[2]קבוצות רכש'!A:B,2,0)</f>
        <v>הוצאות קשיחות</v>
      </c>
    </row>
    <row r="1257" spans="1:33" x14ac:dyDescent="0.2">
      <c r="A1257" s="19" t="s">
        <v>34</v>
      </c>
      <c r="B1257" s="23" t="s">
        <v>22</v>
      </c>
      <c r="C1257" s="19" t="s">
        <v>23</v>
      </c>
      <c r="D1257" s="19" t="s">
        <v>23</v>
      </c>
      <c r="E1257" s="19" t="s">
        <v>374</v>
      </c>
      <c r="F1257" s="19" t="s">
        <v>375</v>
      </c>
      <c r="G1257" s="19" t="s">
        <v>7685</v>
      </c>
      <c r="H1257" s="19" t="s">
        <v>7684</v>
      </c>
      <c r="I1257" s="20">
        <v>43815</v>
      </c>
      <c r="J1257" s="20">
        <v>44196</v>
      </c>
      <c r="K1257" s="19" t="s">
        <v>2616</v>
      </c>
      <c r="L1257" s="19" t="s">
        <v>2617</v>
      </c>
      <c r="M1257" s="19" t="s">
        <v>2618</v>
      </c>
      <c r="N1257" s="22">
        <v>377998.92</v>
      </c>
      <c r="O1257" s="19" t="s">
        <v>30</v>
      </c>
      <c r="P1257" s="22">
        <v>295934.08000000002</v>
      </c>
      <c r="Q1257" s="22">
        <v>34367.25</v>
      </c>
      <c r="R1257" s="19" t="s">
        <v>30</v>
      </c>
      <c r="S1257" s="19" t="s">
        <v>184</v>
      </c>
      <c r="T1257" s="19" t="s">
        <v>32</v>
      </c>
      <c r="U1257" s="19" t="s">
        <v>32</v>
      </c>
      <c r="V1257" s="20"/>
      <c r="W1257" s="19" t="s">
        <v>32</v>
      </c>
      <c r="X1257" s="19" t="s">
        <v>7176</v>
      </c>
      <c r="Y1257" s="19" t="s">
        <v>7176</v>
      </c>
      <c r="Z1257" s="20"/>
      <c r="AA1257" s="19" t="s">
        <v>32</v>
      </c>
      <c r="AB1257" s="19" t="s">
        <v>32</v>
      </c>
      <c r="AC1257" s="19" t="s">
        <v>7176</v>
      </c>
      <c r="AD1257" s="19" t="s">
        <v>7176</v>
      </c>
      <c r="AE1257" s="19" t="s">
        <v>7177</v>
      </c>
      <c r="AF1257" s="6" t="str">
        <f>VLOOKUP(G1257,[2]הזמנות!A:B,2,0)</f>
        <v>G01</v>
      </c>
      <c r="AG1257" s="6" t="str">
        <f>VLOOKUP(AF1257,'[2]קבוצות רכש'!A:B,2,0)</f>
        <v>הוצאות קשיחות</v>
      </c>
    </row>
    <row r="1258" spans="1:33" x14ac:dyDescent="0.2">
      <c r="A1258" s="19" t="s">
        <v>34</v>
      </c>
      <c r="B1258" s="23" t="s">
        <v>22</v>
      </c>
      <c r="C1258" s="19" t="s">
        <v>23</v>
      </c>
      <c r="D1258" s="19" t="s">
        <v>23</v>
      </c>
      <c r="E1258" s="19" t="s">
        <v>374</v>
      </c>
      <c r="F1258" s="19" t="s">
        <v>375</v>
      </c>
      <c r="G1258" s="19" t="s">
        <v>5251</v>
      </c>
      <c r="H1258" s="19" t="s">
        <v>5252</v>
      </c>
      <c r="I1258" s="20">
        <v>43817</v>
      </c>
      <c r="J1258" s="20">
        <v>44427</v>
      </c>
      <c r="K1258" s="19" t="s">
        <v>5253</v>
      </c>
      <c r="L1258" s="19" t="s">
        <v>5254</v>
      </c>
      <c r="M1258" s="19" t="s">
        <v>5255</v>
      </c>
      <c r="N1258" s="22">
        <v>99999.99</v>
      </c>
      <c r="O1258" s="19" t="s">
        <v>30</v>
      </c>
      <c r="P1258" s="22">
        <v>54241.2</v>
      </c>
      <c r="Q1258" s="22">
        <v>8002.8</v>
      </c>
      <c r="R1258" s="19" t="s">
        <v>30</v>
      </c>
      <c r="S1258" s="19" t="s">
        <v>2131</v>
      </c>
      <c r="T1258" s="19" t="s">
        <v>4320</v>
      </c>
      <c r="U1258" s="19" t="s">
        <v>32</v>
      </c>
      <c r="V1258" s="20"/>
      <c r="W1258" s="19" t="s">
        <v>32</v>
      </c>
      <c r="X1258" s="19" t="s">
        <v>7176</v>
      </c>
      <c r="Y1258" s="19" t="s">
        <v>7176</v>
      </c>
      <c r="Z1258" s="20"/>
      <c r="AA1258" s="19" t="s">
        <v>32</v>
      </c>
      <c r="AB1258" s="19" t="s">
        <v>32</v>
      </c>
      <c r="AC1258" s="19" t="s">
        <v>7176</v>
      </c>
      <c r="AD1258" s="19" t="s">
        <v>7176</v>
      </c>
      <c r="AE1258" s="19" t="s">
        <v>7177</v>
      </c>
      <c r="AF1258" s="6" t="str">
        <f>VLOOKUP(G1258,[2]הזמנות!A:B,2,0)</f>
        <v>G82</v>
      </c>
      <c r="AG1258" s="6" t="str">
        <f>VLOOKUP(AF1258,'[2]קבוצות רכש'!A:B,2,0)</f>
        <v>לשכת העיתונות</v>
      </c>
    </row>
    <row r="1259" spans="1:33" x14ac:dyDescent="0.2">
      <c r="A1259" s="19" t="s">
        <v>34</v>
      </c>
      <c r="B1259" s="23" t="s">
        <v>22</v>
      </c>
      <c r="C1259" s="19" t="s">
        <v>23</v>
      </c>
      <c r="D1259" s="19" t="s">
        <v>23</v>
      </c>
      <c r="E1259" s="19" t="s">
        <v>374</v>
      </c>
      <c r="F1259" s="19" t="s">
        <v>375</v>
      </c>
      <c r="G1259" s="19" t="s">
        <v>5327</v>
      </c>
      <c r="H1259" s="19" t="s">
        <v>5328</v>
      </c>
      <c r="I1259" s="20">
        <v>43823</v>
      </c>
      <c r="J1259" s="20">
        <v>44491</v>
      </c>
      <c r="K1259" s="19" t="s">
        <v>5329</v>
      </c>
      <c r="L1259" s="19" t="s">
        <v>5330</v>
      </c>
      <c r="M1259" s="19" t="s">
        <v>5331</v>
      </c>
      <c r="N1259" s="22">
        <v>58393.760000000002</v>
      </c>
      <c r="O1259" s="19" t="s">
        <v>30</v>
      </c>
      <c r="P1259" s="22">
        <v>10783.77</v>
      </c>
      <c r="Q1259" s="22">
        <v>7996.13</v>
      </c>
      <c r="R1259" s="19" t="s">
        <v>30</v>
      </c>
      <c r="S1259" s="19" t="s">
        <v>2131</v>
      </c>
      <c r="T1259" s="19" t="s">
        <v>5332</v>
      </c>
      <c r="U1259" s="19" t="s">
        <v>32</v>
      </c>
      <c r="V1259" s="20"/>
      <c r="W1259" s="19" t="s">
        <v>32</v>
      </c>
      <c r="X1259" s="19" t="s">
        <v>7176</v>
      </c>
      <c r="Y1259" s="19" t="s">
        <v>7176</v>
      </c>
      <c r="Z1259" s="20"/>
      <c r="AA1259" s="19" t="s">
        <v>32</v>
      </c>
      <c r="AB1259" s="19" t="s">
        <v>32</v>
      </c>
      <c r="AC1259" s="19" t="s">
        <v>7176</v>
      </c>
      <c r="AD1259" s="19" t="s">
        <v>7176</v>
      </c>
      <c r="AE1259" s="19" t="s">
        <v>7177</v>
      </c>
      <c r="AF1259" s="6" t="str">
        <f>VLOOKUP(G1259,[2]הזמנות!A:B,2,0)</f>
        <v>G82</v>
      </c>
      <c r="AG1259" s="6" t="str">
        <f>VLOOKUP(AF1259,'[2]קבוצות רכש'!A:B,2,0)</f>
        <v>לשכת העיתונות</v>
      </c>
    </row>
    <row r="1260" spans="1:33" x14ac:dyDescent="0.2">
      <c r="A1260" s="19" t="s">
        <v>34</v>
      </c>
      <c r="B1260" s="23" t="s">
        <v>22</v>
      </c>
      <c r="C1260" s="19" t="s">
        <v>23</v>
      </c>
      <c r="D1260" s="19" t="s">
        <v>23</v>
      </c>
      <c r="E1260" s="19" t="s">
        <v>374</v>
      </c>
      <c r="F1260" s="19" t="s">
        <v>375</v>
      </c>
      <c r="G1260" s="19" t="s">
        <v>5323</v>
      </c>
      <c r="H1260" s="19" t="s">
        <v>1011</v>
      </c>
      <c r="I1260" s="20">
        <v>43824</v>
      </c>
      <c r="J1260" s="20">
        <v>44196</v>
      </c>
      <c r="K1260" s="19" t="s">
        <v>989</v>
      </c>
      <c r="L1260" s="19" t="s">
        <v>990</v>
      </c>
      <c r="M1260" s="19" t="s">
        <v>991</v>
      </c>
      <c r="N1260" s="22">
        <v>179796.24</v>
      </c>
      <c r="O1260" s="19" t="s">
        <v>30</v>
      </c>
      <c r="P1260" s="22">
        <v>189040.98</v>
      </c>
      <c r="Q1260" s="21">
        <v>0</v>
      </c>
      <c r="R1260" s="19" t="s">
        <v>30</v>
      </c>
      <c r="S1260" s="19" t="s">
        <v>31</v>
      </c>
      <c r="T1260" s="19" t="s">
        <v>5324</v>
      </c>
      <c r="U1260" s="19" t="s">
        <v>93</v>
      </c>
      <c r="V1260" s="20"/>
      <c r="W1260" s="19" t="s">
        <v>32</v>
      </c>
      <c r="X1260" s="19" t="s">
        <v>7176</v>
      </c>
      <c r="Y1260" s="19" t="s">
        <v>7176</v>
      </c>
      <c r="Z1260" s="20"/>
      <c r="AA1260" s="19" t="s">
        <v>32</v>
      </c>
      <c r="AB1260" s="19" t="s">
        <v>32</v>
      </c>
      <c r="AC1260" s="19" t="s">
        <v>7176</v>
      </c>
      <c r="AD1260" s="19" t="s">
        <v>7176</v>
      </c>
      <c r="AE1260" s="19" t="s">
        <v>7177</v>
      </c>
      <c r="AF1260" s="6" t="str">
        <f>VLOOKUP(G1260,[2]הזמנות!A:B,2,0)</f>
        <v>G82</v>
      </c>
      <c r="AG1260" s="6" t="str">
        <f>VLOOKUP(AF1260,'[2]קבוצות רכש'!A:B,2,0)</f>
        <v>לשכת העיתונות</v>
      </c>
    </row>
    <row r="1261" spans="1:33" x14ac:dyDescent="0.2">
      <c r="A1261" s="19" t="s">
        <v>34</v>
      </c>
      <c r="B1261" s="23" t="s">
        <v>22</v>
      </c>
      <c r="C1261" s="19" t="s">
        <v>23</v>
      </c>
      <c r="D1261" s="19" t="s">
        <v>23</v>
      </c>
      <c r="E1261" s="19" t="s">
        <v>374</v>
      </c>
      <c r="F1261" s="19" t="s">
        <v>375</v>
      </c>
      <c r="G1261" s="19" t="s">
        <v>5325</v>
      </c>
      <c r="H1261" s="19" t="s">
        <v>5326</v>
      </c>
      <c r="I1261" s="20">
        <v>43824</v>
      </c>
      <c r="J1261" s="20">
        <v>44196</v>
      </c>
      <c r="K1261" s="19" t="s">
        <v>989</v>
      </c>
      <c r="L1261" s="19" t="s">
        <v>990</v>
      </c>
      <c r="M1261" s="19" t="s">
        <v>991</v>
      </c>
      <c r="N1261" s="22">
        <v>23400</v>
      </c>
      <c r="O1261" s="19" t="s">
        <v>30</v>
      </c>
      <c r="P1261" s="22">
        <v>21586.5</v>
      </c>
      <c r="Q1261" s="21">
        <v>0</v>
      </c>
      <c r="R1261" s="19" t="s">
        <v>30</v>
      </c>
      <c r="S1261" s="19" t="s">
        <v>31</v>
      </c>
      <c r="T1261" s="19" t="s">
        <v>5324</v>
      </c>
      <c r="U1261" s="19" t="s">
        <v>93</v>
      </c>
      <c r="V1261" s="20"/>
      <c r="W1261" s="19" t="s">
        <v>32</v>
      </c>
      <c r="X1261" s="19" t="s">
        <v>7176</v>
      </c>
      <c r="Y1261" s="19" t="s">
        <v>7176</v>
      </c>
      <c r="Z1261" s="20"/>
      <c r="AA1261" s="19" t="s">
        <v>32</v>
      </c>
      <c r="AB1261" s="19" t="s">
        <v>32</v>
      </c>
      <c r="AC1261" s="19" t="s">
        <v>7176</v>
      </c>
      <c r="AD1261" s="19" t="s">
        <v>7176</v>
      </c>
      <c r="AE1261" s="19" t="s">
        <v>7177</v>
      </c>
      <c r="AF1261" s="6" t="str">
        <f>VLOOKUP(G1261,[2]הזמנות!A:B,2,0)</f>
        <v>G82</v>
      </c>
      <c r="AG1261" s="6" t="str">
        <f>VLOOKUP(AF1261,'[2]קבוצות רכש'!A:B,2,0)</f>
        <v>לשכת העיתונות</v>
      </c>
    </row>
    <row r="1262" spans="1:33" x14ac:dyDescent="0.2">
      <c r="A1262" s="19" t="s">
        <v>34</v>
      </c>
      <c r="B1262" s="23" t="s">
        <v>22</v>
      </c>
      <c r="C1262" s="19" t="s">
        <v>23</v>
      </c>
      <c r="D1262" s="19" t="s">
        <v>23</v>
      </c>
      <c r="E1262" s="19" t="s">
        <v>374</v>
      </c>
      <c r="F1262" s="19" t="s">
        <v>375</v>
      </c>
      <c r="G1262" s="19" t="s">
        <v>5342</v>
      </c>
      <c r="H1262" s="19" t="s">
        <v>5343</v>
      </c>
      <c r="I1262" s="20">
        <v>43824</v>
      </c>
      <c r="J1262" s="20">
        <v>44555</v>
      </c>
      <c r="K1262" s="19" t="s">
        <v>585</v>
      </c>
      <c r="L1262" s="19" t="s">
        <v>586</v>
      </c>
      <c r="M1262" s="19" t="s">
        <v>587</v>
      </c>
      <c r="N1262" s="22">
        <v>129574.6</v>
      </c>
      <c r="O1262" s="19" t="s">
        <v>30</v>
      </c>
      <c r="P1262" s="22">
        <v>118776.68</v>
      </c>
      <c r="Q1262" s="22">
        <v>21595.759999999998</v>
      </c>
      <c r="R1262" s="19" t="s">
        <v>30</v>
      </c>
      <c r="S1262" s="19" t="s">
        <v>1304</v>
      </c>
      <c r="T1262" s="19" t="s">
        <v>1417</v>
      </c>
      <c r="U1262" s="19" t="s">
        <v>32</v>
      </c>
      <c r="V1262" s="20"/>
      <c r="W1262" s="19" t="s">
        <v>32</v>
      </c>
      <c r="X1262" s="19" t="s">
        <v>7176</v>
      </c>
      <c r="Y1262" s="19" t="s">
        <v>7176</v>
      </c>
      <c r="Z1262" s="20"/>
      <c r="AA1262" s="19" t="s">
        <v>32</v>
      </c>
      <c r="AB1262" s="19" t="s">
        <v>32</v>
      </c>
      <c r="AC1262" s="19" t="s">
        <v>7176</v>
      </c>
      <c r="AD1262" s="19" t="s">
        <v>7176</v>
      </c>
      <c r="AE1262" s="19" t="s">
        <v>7177</v>
      </c>
      <c r="AF1262" s="6" t="str">
        <f>VLOOKUP(G1262,[2]הזמנות!A:B,2,0)</f>
        <v>G82</v>
      </c>
      <c r="AG1262" s="6" t="str">
        <f>VLOOKUP(AF1262,'[2]קבוצות רכש'!A:B,2,0)</f>
        <v>לשכת העיתונות</v>
      </c>
    </row>
    <row r="1263" spans="1:33" x14ac:dyDescent="0.2">
      <c r="A1263" s="19" t="s">
        <v>34</v>
      </c>
      <c r="B1263" s="23" t="s">
        <v>22</v>
      </c>
      <c r="C1263" s="19" t="s">
        <v>23</v>
      </c>
      <c r="D1263" s="19" t="s">
        <v>23</v>
      </c>
      <c r="E1263" s="19" t="s">
        <v>374</v>
      </c>
      <c r="F1263" s="19" t="s">
        <v>375</v>
      </c>
      <c r="G1263" s="19" t="s">
        <v>5346</v>
      </c>
      <c r="H1263" s="19" t="s">
        <v>5337</v>
      </c>
      <c r="I1263" s="20">
        <v>43824</v>
      </c>
      <c r="J1263" s="20">
        <v>43986</v>
      </c>
      <c r="K1263" s="19" t="s">
        <v>1262</v>
      </c>
      <c r="L1263" s="26"/>
      <c r="M1263" s="26"/>
      <c r="N1263" s="22">
        <v>4809.87</v>
      </c>
      <c r="O1263" s="19" t="s">
        <v>30</v>
      </c>
      <c r="P1263" s="22">
        <v>4612.0200000000004</v>
      </c>
      <c r="Q1263" s="21">
        <v>0</v>
      </c>
      <c r="R1263" s="19" t="s">
        <v>30</v>
      </c>
      <c r="S1263" s="19" t="s">
        <v>282</v>
      </c>
      <c r="T1263" s="19" t="s">
        <v>3995</v>
      </c>
      <c r="U1263" s="19" t="s">
        <v>32</v>
      </c>
      <c r="V1263" s="20"/>
      <c r="W1263" s="19" t="s">
        <v>32</v>
      </c>
      <c r="X1263" s="19" t="s">
        <v>7176</v>
      </c>
      <c r="Y1263" s="19" t="s">
        <v>7176</v>
      </c>
      <c r="Z1263" s="20"/>
      <c r="AA1263" s="19" t="s">
        <v>32</v>
      </c>
      <c r="AB1263" s="19" t="s">
        <v>32</v>
      </c>
      <c r="AC1263" s="19" t="s">
        <v>7176</v>
      </c>
      <c r="AD1263" s="19" t="s">
        <v>7176</v>
      </c>
      <c r="AE1263" s="19" t="s">
        <v>7177</v>
      </c>
      <c r="AF1263" s="6" t="str">
        <f>VLOOKUP(G1263,[2]הזמנות!A:B,2,0)</f>
        <v>G82</v>
      </c>
      <c r="AG1263" s="6" t="str">
        <f>VLOOKUP(AF1263,'[2]קבוצות רכש'!A:B,2,0)</f>
        <v>לשכת העיתונות</v>
      </c>
    </row>
    <row r="1264" spans="1:33" x14ac:dyDescent="0.2">
      <c r="A1264" s="19" t="s">
        <v>34</v>
      </c>
      <c r="B1264" s="23" t="s">
        <v>22</v>
      </c>
      <c r="C1264" s="19" t="s">
        <v>23</v>
      </c>
      <c r="D1264" s="19" t="s">
        <v>23</v>
      </c>
      <c r="E1264" s="19" t="s">
        <v>374</v>
      </c>
      <c r="F1264" s="19" t="s">
        <v>375</v>
      </c>
      <c r="G1264" s="19" t="s">
        <v>5364</v>
      </c>
      <c r="H1264" s="19" t="s">
        <v>402</v>
      </c>
      <c r="I1264" s="20">
        <v>43825</v>
      </c>
      <c r="J1264" s="20">
        <v>44561</v>
      </c>
      <c r="K1264" s="19" t="s">
        <v>2862</v>
      </c>
      <c r="L1264" s="19" t="s">
        <v>2863</v>
      </c>
      <c r="M1264" s="19" t="s">
        <v>2864</v>
      </c>
      <c r="N1264" s="22">
        <v>4914</v>
      </c>
      <c r="O1264" s="19" t="s">
        <v>30</v>
      </c>
      <c r="P1264" s="22">
        <v>2569.3200000000002</v>
      </c>
      <c r="Q1264" s="21">
        <v>0</v>
      </c>
      <c r="R1264" s="19" t="s">
        <v>30</v>
      </c>
      <c r="S1264" s="19" t="s">
        <v>31</v>
      </c>
      <c r="T1264" s="19" t="s">
        <v>32</v>
      </c>
      <c r="U1264" s="19" t="s">
        <v>33</v>
      </c>
      <c r="V1264" s="20"/>
      <c r="W1264" s="19" t="s">
        <v>32</v>
      </c>
      <c r="X1264" s="19" t="s">
        <v>7176</v>
      </c>
      <c r="Y1264" s="19" t="s">
        <v>7176</v>
      </c>
      <c r="Z1264" s="20"/>
      <c r="AA1264" s="19" t="s">
        <v>32</v>
      </c>
      <c r="AB1264" s="19" t="s">
        <v>32</v>
      </c>
      <c r="AC1264" s="19" t="s">
        <v>7176</v>
      </c>
      <c r="AD1264" s="19" t="s">
        <v>7176</v>
      </c>
      <c r="AE1264" s="19" t="s">
        <v>7177</v>
      </c>
      <c r="AF1264" s="6" t="str">
        <f>VLOOKUP(G1264,[2]הזמנות!A:B,2,0)</f>
        <v>G82</v>
      </c>
      <c r="AG1264" s="6" t="str">
        <f>VLOOKUP(AF1264,'[2]קבוצות רכש'!A:B,2,0)</f>
        <v>לשכת העיתונות</v>
      </c>
    </row>
    <row r="1265" spans="1:33" x14ac:dyDescent="0.2">
      <c r="A1265" s="19" t="s">
        <v>34</v>
      </c>
      <c r="B1265" s="23" t="s">
        <v>22</v>
      </c>
      <c r="C1265" s="19" t="s">
        <v>23</v>
      </c>
      <c r="D1265" s="19" t="s">
        <v>23</v>
      </c>
      <c r="E1265" s="19" t="s">
        <v>374</v>
      </c>
      <c r="F1265" s="19" t="s">
        <v>375</v>
      </c>
      <c r="G1265" s="19" t="s">
        <v>5383</v>
      </c>
      <c r="H1265" s="19" t="s">
        <v>5384</v>
      </c>
      <c r="I1265" s="20">
        <v>43825</v>
      </c>
      <c r="J1265" s="20">
        <v>44196</v>
      </c>
      <c r="K1265" s="19" t="s">
        <v>5385</v>
      </c>
      <c r="L1265" s="19" t="s">
        <v>5386</v>
      </c>
      <c r="M1265" s="19" t="s">
        <v>5387</v>
      </c>
      <c r="N1265" s="22">
        <v>4500</v>
      </c>
      <c r="O1265" s="19" t="s">
        <v>30</v>
      </c>
      <c r="P1265" s="21">
        <v>0</v>
      </c>
      <c r="Q1265" s="21">
        <v>0</v>
      </c>
      <c r="R1265" s="19" t="s">
        <v>32</v>
      </c>
      <c r="S1265" s="19" t="s">
        <v>31</v>
      </c>
      <c r="T1265" s="19" t="s">
        <v>32</v>
      </c>
      <c r="U1265" s="19" t="s">
        <v>33</v>
      </c>
      <c r="V1265" s="20"/>
      <c r="W1265" s="19" t="s">
        <v>32</v>
      </c>
      <c r="X1265" s="19" t="s">
        <v>7176</v>
      </c>
      <c r="Y1265" s="19" t="s">
        <v>7176</v>
      </c>
      <c r="Z1265" s="20"/>
      <c r="AA1265" s="19" t="s">
        <v>32</v>
      </c>
      <c r="AB1265" s="19" t="s">
        <v>32</v>
      </c>
      <c r="AC1265" s="19" t="s">
        <v>7176</v>
      </c>
      <c r="AD1265" s="19" t="s">
        <v>7176</v>
      </c>
      <c r="AE1265" s="19" t="s">
        <v>7177</v>
      </c>
      <c r="AF1265" s="6" t="str">
        <f>VLOOKUP(G1265,[2]הזמנות!A:B,2,0)</f>
        <v>G82</v>
      </c>
      <c r="AG1265" s="6" t="str">
        <f>VLOOKUP(AF1265,'[2]קבוצות רכש'!A:B,2,0)</f>
        <v>לשכת העיתונות</v>
      </c>
    </row>
    <row r="1266" spans="1:33" x14ac:dyDescent="0.2">
      <c r="A1266" s="19" t="s">
        <v>34</v>
      </c>
      <c r="B1266" s="23" t="s">
        <v>22</v>
      </c>
      <c r="C1266" s="19" t="s">
        <v>23</v>
      </c>
      <c r="D1266" s="19" t="s">
        <v>23</v>
      </c>
      <c r="E1266" s="19" t="s">
        <v>374</v>
      </c>
      <c r="F1266" s="19" t="s">
        <v>375</v>
      </c>
      <c r="G1266" s="19" t="s">
        <v>860</v>
      </c>
      <c r="H1266" s="19" t="s">
        <v>861</v>
      </c>
      <c r="I1266" s="20">
        <v>43828</v>
      </c>
      <c r="J1266" s="20">
        <v>44196</v>
      </c>
      <c r="K1266" s="19" t="s">
        <v>862</v>
      </c>
      <c r="L1266" s="19" t="s">
        <v>863</v>
      </c>
      <c r="M1266" s="19" t="s">
        <v>864</v>
      </c>
      <c r="N1266" s="22">
        <v>50000</v>
      </c>
      <c r="O1266" s="19" t="s">
        <v>30</v>
      </c>
      <c r="P1266" s="22">
        <v>1444.24</v>
      </c>
      <c r="Q1266" s="21">
        <v>0</v>
      </c>
      <c r="R1266" s="19" t="s">
        <v>30</v>
      </c>
      <c r="S1266" s="19" t="s">
        <v>31</v>
      </c>
      <c r="T1266" s="19" t="s">
        <v>32</v>
      </c>
      <c r="U1266" s="19" t="s">
        <v>33</v>
      </c>
      <c r="V1266" s="20"/>
      <c r="W1266" s="19" t="s">
        <v>32</v>
      </c>
      <c r="X1266" s="19" t="s">
        <v>7176</v>
      </c>
      <c r="Y1266" s="19" t="s">
        <v>7176</v>
      </c>
      <c r="Z1266" s="20"/>
      <c r="AA1266" s="19" t="s">
        <v>32</v>
      </c>
      <c r="AB1266" s="19" t="s">
        <v>32</v>
      </c>
      <c r="AC1266" s="19" t="s">
        <v>7176</v>
      </c>
      <c r="AD1266" s="19" t="s">
        <v>7176</v>
      </c>
      <c r="AE1266" s="19" t="s">
        <v>7177</v>
      </c>
      <c r="AF1266" s="6" t="str">
        <f>VLOOKUP(G1266,[2]הזמנות!A:B,2,0)</f>
        <v>G82</v>
      </c>
      <c r="AG1266" s="6" t="str">
        <f>VLOOKUP(AF1266,'[2]קבוצות רכש'!A:B,2,0)</f>
        <v>לשכת העיתונות</v>
      </c>
    </row>
    <row r="1267" spans="1:33" x14ac:dyDescent="0.2">
      <c r="A1267" s="19" t="s">
        <v>34</v>
      </c>
      <c r="B1267" s="23" t="s">
        <v>22</v>
      </c>
      <c r="C1267" s="19" t="s">
        <v>23</v>
      </c>
      <c r="D1267" s="19" t="s">
        <v>23</v>
      </c>
      <c r="E1267" s="19" t="s">
        <v>374</v>
      </c>
      <c r="F1267" s="19" t="s">
        <v>375</v>
      </c>
      <c r="G1267" s="19" t="s">
        <v>1384</v>
      </c>
      <c r="H1267" s="19" t="s">
        <v>1385</v>
      </c>
      <c r="I1267" s="20">
        <v>43829</v>
      </c>
      <c r="J1267" s="20">
        <v>44561</v>
      </c>
      <c r="K1267" s="19" t="s">
        <v>1386</v>
      </c>
      <c r="L1267" s="19" t="s">
        <v>1387</v>
      </c>
      <c r="M1267" s="19" t="s">
        <v>1388</v>
      </c>
      <c r="N1267" s="22">
        <v>4633.2</v>
      </c>
      <c r="O1267" s="19" t="s">
        <v>30</v>
      </c>
      <c r="P1267" s="22">
        <v>3026.63</v>
      </c>
      <c r="Q1267" s="21">
        <v>323.93</v>
      </c>
      <c r="R1267" s="19" t="s">
        <v>30</v>
      </c>
      <c r="S1267" s="19" t="s">
        <v>31</v>
      </c>
      <c r="T1267" s="19" t="s">
        <v>32</v>
      </c>
      <c r="U1267" s="19" t="s">
        <v>33</v>
      </c>
      <c r="V1267" s="20"/>
      <c r="W1267" s="19" t="s">
        <v>32</v>
      </c>
      <c r="X1267" s="19" t="s">
        <v>7176</v>
      </c>
      <c r="Y1267" s="19" t="s">
        <v>7176</v>
      </c>
      <c r="Z1267" s="20"/>
      <c r="AA1267" s="19" t="s">
        <v>32</v>
      </c>
      <c r="AB1267" s="19" t="s">
        <v>32</v>
      </c>
      <c r="AC1267" s="19" t="s">
        <v>7176</v>
      </c>
      <c r="AD1267" s="19" t="s">
        <v>7176</v>
      </c>
      <c r="AE1267" s="19" t="s">
        <v>7177</v>
      </c>
      <c r="AF1267" s="6" t="str">
        <f>VLOOKUP(G1267,[2]הזמנות!A:B,2,0)</f>
        <v>G82</v>
      </c>
      <c r="AG1267" s="6" t="str">
        <f>VLOOKUP(AF1267,'[2]קבוצות רכש'!A:B,2,0)</f>
        <v>לשכת העיתונות</v>
      </c>
    </row>
    <row r="1268" spans="1:33" x14ac:dyDescent="0.2">
      <c r="A1268" s="19" t="s">
        <v>34</v>
      </c>
      <c r="B1268" s="23" t="s">
        <v>22</v>
      </c>
      <c r="C1268" s="19" t="s">
        <v>23</v>
      </c>
      <c r="D1268" s="19" t="s">
        <v>23</v>
      </c>
      <c r="E1268" s="19" t="s">
        <v>374</v>
      </c>
      <c r="F1268" s="19" t="s">
        <v>375</v>
      </c>
      <c r="G1268" s="19" t="s">
        <v>7772</v>
      </c>
      <c r="H1268" s="19" t="s">
        <v>402</v>
      </c>
      <c r="I1268" s="20">
        <v>43859</v>
      </c>
      <c r="J1268" s="20">
        <v>44589</v>
      </c>
      <c r="K1268" s="19" t="s">
        <v>7771</v>
      </c>
      <c r="L1268" s="19" t="s">
        <v>7770</v>
      </c>
      <c r="M1268" s="19" t="s">
        <v>7769</v>
      </c>
      <c r="N1268" s="22">
        <v>38461</v>
      </c>
      <c r="O1268" s="19" t="s">
        <v>30</v>
      </c>
      <c r="P1268" s="22">
        <v>10860</v>
      </c>
      <c r="Q1268" s="22">
        <v>3060</v>
      </c>
      <c r="R1268" s="19" t="s">
        <v>30</v>
      </c>
      <c r="S1268" s="19" t="s">
        <v>31</v>
      </c>
      <c r="T1268" s="19" t="s">
        <v>32</v>
      </c>
      <c r="U1268" s="19" t="s">
        <v>33</v>
      </c>
      <c r="V1268" s="20"/>
      <c r="W1268" s="19" t="s">
        <v>32</v>
      </c>
      <c r="X1268" s="19" t="s">
        <v>7176</v>
      </c>
      <c r="Y1268" s="19" t="s">
        <v>7176</v>
      </c>
      <c r="Z1268" s="20"/>
      <c r="AA1268" s="19" t="s">
        <v>32</v>
      </c>
      <c r="AB1268" s="19" t="s">
        <v>32</v>
      </c>
      <c r="AC1268" s="19" t="s">
        <v>7176</v>
      </c>
      <c r="AD1268" s="19" t="s">
        <v>7176</v>
      </c>
      <c r="AE1268" s="19" t="s">
        <v>7177</v>
      </c>
      <c r="AF1268" s="6" t="str">
        <f>VLOOKUP(G1268,[2]הזמנות!A:B,2,0)</f>
        <v>G82</v>
      </c>
      <c r="AG1268" s="6" t="str">
        <f>VLOOKUP(AF1268,'[2]קבוצות רכש'!A:B,2,0)</f>
        <v>לשכת העיתונות</v>
      </c>
    </row>
    <row r="1269" spans="1:33" x14ac:dyDescent="0.2">
      <c r="A1269" s="19" t="s">
        <v>34</v>
      </c>
      <c r="B1269" s="23" t="s">
        <v>22</v>
      </c>
      <c r="C1269" s="19" t="s">
        <v>23</v>
      </c>
      <c r="D1269" s="19" t="s">
        <v>23</v>
      </c>
      <c r="E1269" s="19" t="s">
        <v>374</v>
      </c>
      <c r="F1269" s="19" t="s">
        <v>375</v>
      </c>
      <c r="G1269" s="19" t="s">
        <v>7768</v>
      </c>
      <c r="H1269" s="19" t="s">
        <v>747</v>
      </c>
      <c r="I1269" s="20">
        <v>43859</v>
      </c>
      <c r="J1269" s="20">
        <v>44561</v>
      </c>
      <c r="K1269" s="19" t="s">
        <v>876</v>
      </c>
      <c r="L1269" s="19" t="s">
        <v>877</v>
      </c>
      <c r="M1269" s="19" t="s">
        <v>878</v>
      </c>
      <c r="N1269" s="21">
        <v>647.80999999999995</v>
      </c>
      <c r="O1269" s="19" t="s">
        <v>30</v>
      </c>
      <c r="P1269" s="21">
        <v>627.14</v>
      </c>
      <c r="Q1269" s="21">
        <v>0</v>
      </c>
      <c r="R1269" s="19" t="s">
        <v>30</v>
      </c>
      <c r="S1269" s="19" t="s">
        <v>282</v>
      </c>
      <c r="T1269" s="19" t="s">
        <v>879</v>
      </c>
      <c r="U1269" s="19" t="s">
        <v>32</v>
      </c>
      <c r="V1269" s="20"/>
      <c r="W1269" s="19" t="s">
        <v>32</v>
      </c>
      <c r="X1269" s="19" t="s">
        <v>7176</v>
      </c>
      <c r="Y1269" s="19" t="s">
        <v>7176</v>
      </c>
      <c r="Z1269" s="20"/>
      <c r="AA1269" s="19" t="s">
        <v>32</v>
      </c>
      <c r="AB1269" s="19" t="s">
        <v>32</v>
      </c>
      <c r="AC1269" s="19" t="s">
        <v>7176</v>
      </c>
      <c r="AD1269" s="19" t="s">
        <v>7176</v>
      </c>
      <c r="AE1269" s="19" t="s">
        <v>7177</v>
      </c>
      <c r="AF1269" s="6" t="str">
        <f>VLOOKUP(G1269,[2]הזמנות!A:B,2,0)</f>
        <v>G82</v>
      </c>
      <c r="AG1269" s="6" t="str">
        <f>VLOOKUP(AF1269,'[2]קבוצות רכש'!A:B,2,0)</f>
        <v>לשכת העיתונות</v>
      </c>
    </row>
    <row r="1270" spans="1:33" x14ac:dyDescent="0.2">
      <c r="A1270" s="19" t="s">
        <v>34</v>
      </c>
      <c r="B1270" s="23" t="s">
        <v>22</v>
      </c>
      <c r="C1270" s="19" t="s">
        <v>23</v>
      </c>
      <c r="D1270" s="19" t="s">
        <v>23</v>
      </c>
      <c r="E1270" s="19" t="s">
        <v>374</v>
      </c>
      <c r="F1270" s="19" t="s">
        <v>375</v>
      </c>
      <c r="G1270" s="19" t="s">
        <v>7767</v>
      </c>
      <c r="H1270" s="19" t="s">
        <v>7766</v>
      </c>
      <c r="I1270" s="20">
        <v>43863</v>
      </c>
      <c r="J1270" s="20">
        <v>44561</v>
      </c>
      <c r="K1270" s="19" t="s">
        <v>7765</v>
      </c>
      <c r="L1270" s="19" t="s">
        <v>7764</v>
      </c>
      <c r="M1270" s="19" t="s">
        <v>7763</v>
      </c>
      <c r="N1270" s="22">
        <v>2493.5</v>
      </c>
      <c r="O1270" s="19" t="s">
        <v>30</v>
      </c>
      <c r="P1270" s="21">
        <v>0</v>
      </c>
      <c r="Q1270" s="21">
        <v>0</v>
      </c>
      <c r="R1270" s="19" t="s">
        <v>32</v>
      </c>
      <c r="S1270" s="19" t="s">
        <v>31</v>
      </c>
      <c r="T1270" s="19" t="s">
        <v>32</v>
      </c>
      <c r="U1270" s="19" t="s">
        <v>33</v>
      </c>
      <c r="V1270" s="20"/>
      <c r="W1270" s="19" t="s">
        <v>32</v>
      </c>
      <c r="X1270" s="19" t="s">
        <v>7176</v>
      </c>
      <c r="Y1270" s="19" t="s">
        <v>7176</v>
      </c>
      <c r="Z1270" s="20"/>
      <c r="AA1270" s="19" t="s">
        <v>32</v>
      </c>
      <c r="AB1270" s="19" t="s">
        <v>32</v>
      </c>
      <c r="AC1270" s="19" t="s">
        <v>7176</v>
      </c>
      <c r="AD1270" s="19" t="s">
        <v>7176</v>
      </c>
      <c r="AE1270" s="19" t="s">
        <v>7177</v>
      </c>
      <c r="AF1270" s="6" t="str">
        <f>VLOOKUP(G1270,[2]הזמנות!A:B,2,0)</f>
        <v>G82</v>
      </c>
      <c r="AG1270" s="6" t="str">
        <f>VLOOKUP(AF1270,'[2]קבוצות רכש'!A:B,2,0)</f>
        <v>לשכת העיתונות</v>
      </c>
    </row>
    <row r="1271" spans="1:33" x14ac:dyDescent="0.2">
      <c r="A1271" s="19" t="s">
        <v>34</v>
      </c>
      <c r="B1271" s="23" t="s">
        <v>22</v>
      </c>
      <c r="C1271" s="19" t="s">
        <v>23</v>
      </c>
      <c r="D1271" s="19" t="s">
        <v>23</v>
      </c>
      <c r="E1271" s="19" t="s">
        <v>374</v>
      </c>
      <c r="F1271" s="19" t="s">
        <v>375</v>
      </c>
      <c r="G1271" s="19" t="s">
        <v>7410</v>
      </c>
      <c r="H1271" s="19" t="s">
        <v>7409</v>
      </c>
      <c r="I1271" s="20">
        <v>43864</v>
      </c>
      <c r="J1271" s="20">
        <v>44196</v>
      </c>
      <c r="K1271" s="19" t="s">
        <v>1978</v>
      </c>
      <c r="L1271" s="19" t="s">
        <v>1979</v>
      </c>
      <c r="M1271" s="19" t="s">
        <v>1980</v>
      </c>
      <c r="N1271" s="22">
        <v>14671.51</v>
      </c>
      <c r="O1271" s="19" t="s">
        <v>30</v>
      </c>
      <c r="P1271" s="22">
        <v>9416.6200000000008</v>
      </c>
      <c r="Q1271" s="22">
        <v>1752.59</v>
      </c>
      <c r="R1271" s="19" t="s">
        <v>30</v>
      </c>
      <c r="S1271" s="19" t="s">
        <v>184</v>
      </c>
      <c r="T1271" s="19" t="s">
        <v>32</v>
      </c>
      <c r="U1271" s="19" t="s">
        <v>32</v>
      </c>
      <c r="V1271" s="20"/>
      <c r="W1271" s="19" t="s">
        <v>32</v>
      </c>
      <c r="X1271" s="19" t="s">
        <v>7176</v>
      </c>
      <c r="Y1271" s="19" t="s">
        <v>7176</v>
      </c>
      <c r="Z1271" s="20"/>
      <c r="AA1271" s="19" t="s">
        <v>32</v>
      </c>
      <c r="AB1271" s="19" t="s">
        <v>32</v>
      </c>
      <c r="AC1271" s="19" t="s">
        <v>7176</v>
      </c>
      <c r="AD1271" s="19" t="s">
        <v>7176</v>
      </c>
      <c r="AE1271" s="19" t="s">
        <v>7177</v>
      </c>
      <c r="AF1271" s="6" t="str">
        <f>VLOOKUP(G1271,[2]הזמנות!A:B,2,0)</f>
        <v>G01</v>
      </c>
      <c r="AG1271" s="6" t="str">
        <f>VLOOKUP(AF1271,'[2]קבוצות רכש'!A:B,2,0)</f>
        <v>הוצאות קשיחות</v>
      </c>
    </row>
    <row r="1272" spans="1:33" x14ac:dyDescent="0.2">
      <c r="A1272" s="19" t="s">
        <v>34</v>
      </c>
      <c r="B1272" s="23" t="s">
        <v>22</v>
      </c>
      <c r="C1272" s="19" t="s">
        <v>23</v>
      </c>
      <c r="D1272" s="19" t="s">
        <v>23</v>
      </c>
      <c r="E1272" s="19" t="s">
        <v>374</v>
      </c>
      <c r="F1272" s="19" t="s">
        <v>375</v>
      </c>
      <c r="G1272" s="19" t="s">
        <v>7677</v>
      </c>
      <c r="H1272" s="19" t="s">
        <v>2701</v>
      </c>
      <c r="I1272" s="20">
        <v>43867</v>
      </c>
      <c r="J1272" s="20">
        <v>44196</v>
      </c>
      <c r="K1272" s="19" t="s">
        <v>2144</v>
      </c>
      <c r="L1272" s="19" t="s">
        <v>2145</v>
      </c>
      <c r="M1272" s="19" t="s">
        <v>2146</v>
      </c>
      <c r="N1272" s="22">
        <v>39999.96</v>
      </c>
      <c r="O1272" s="19" t="s">
        <v>30</v>
      </c>
      <c r="P1272" s="22">
        <v>23042.52</v>
      </c>
      <c r="Q1272" s="22">
        <v>4633.3</v>
      </c>
      <c r="R1272" s="19" t="s">
        <v>30</v>
      </c>
      <c r="S1272" s="19" t="s">
        <v>282</v>
      </c>
      <c r="T1272" s="19" t="s">
        <v>2702</v>
      </c>
      <c r="U1272" s="19" t="s">
        <v>32</v>
      </c>
      <c r="V1272" s="20"/>
      <c r="W1272" s="19" t="s">
        <v>32</v>
      </c>
      <c r="X1272" s="19" t="s">
        <v>7176</v>
      </c>
      <c r="Y1272" s="19" t="s">
        <v>7176</v>
      </c>
      <c r="Z1272" s="20"/>
      <c r="AA1272" s="19" t="s">
        <v>32</v>
      </c>
      <c r="AB1272" s="19" t="s">
        <v>32</v>
      </c>
      <c r="AC1272" s="19" t="s">
        <v>7176</v>
      </c>
      <c r="AD1272" s="19" t="s">
        <v>7176</v>
      </c>
      <c r="AE1272" s="19" t="s">
        <v>7177</v>
      </c>
      <c r="AF1272" s="6" t="str">
        <f>VLOOKUP(G1272,[2]הזמנות!A:B,2,0)</f>
        <v>G01</v>
      </c>
      <c r="AG1272" s="6" t="str">
        <f>VLOOKUP(AF1272,'[2]קבוצות רכש'!A:B,2,0)</f>
        <v>הוצאות קשיחות</v>
      </c>
    </row>
    <row r="1273" spans="1:33" x14ac:dyDescent="0.2">
      <c r="A1273" s="19" t="s">
        <v>34</v>
      </c>
      <c r="B1273" s="23" t="s">
        <v>22</v>
      </c>
      <c r="C1273" s="19" t="s">
        <v>23</v>
      </c>
      <c r="D1273" s="19" t="s">
        <v>23</v>
      </c>
      <c r="E1273" s="19" t="s">
        <v>374</v>
      </c>
      <c r="F1273" s="19" t="s">
        <v>375</v>
      </c>
      <c r="G1273" s="19" t="s">
        <v>7762</v>
      </c>
      <c r="H1273" s="19" t="s">
        <v>7761</v>
      </c>
      <c r="I1273" s="20">
        <v>43871</v>
      </c>
      <c r="J1273" s="20">
        <v>44196</v>
      </c>
      <c r="K1273" s="19" t="s">
        <v>1817</v>
      </c>
      <c r="L1273" s="19" t="s">
        <v>1818</v>
      </c>
      <c r="M1273" s="19" t="s">
        <v>1819</v>
      </c>
      <c r="N1273" s="22">
        <v>61213.97</v>
      </c>
      <c r="O1273" s="19" t="s">
        <v>30</v>
      </c>
      <c r="P1273" s="22">
        <v>61213.97</v>
      </c>
      <c r="Q1273" s="22">
        <v>61213.97</v>
      </c>
      <c r="R1273" s="19" t="s">
        <v>30</v>
      </c>
      <c r="S1273" s="19" t="s">
        <v>184</v>
      </c>
      <c r="T1273" s="19" t="s">
        <v>32</v>
      </c>
      <c r="U1273" s="19" t="s">
        <v>32</v>
      </c>
      <c r="V1273" s="20"/>
      <c r="W1273" s="19" t="s">
        <v>32</v>
      </c>
      <c r="X1273" s="19" t="s">
        <v>7176</v>
      </c>
      <c r="Y1273" s="19" t="s">
        <v>7176</v>
      </c>
      <c r="Z1273" s="20"/>
      <c r="AA1273" s="19" t="s">
        <v>32</v>
      </c>
      <c r="AB1273" s="19" t="s">
        <v>32</v>
      </c>
      <c r="AC1273" s="19" t="s">
        <v>7176</v>
      </c>
      <c r="AD1273" s="19" t="s">
        <v>7176</v>
      </c>
      <c r="AE1273" s="19" t="s">
        <v>7177</v>
      </c>
      <c r="AF1273" s="6" t="str">
        <f>VLOOKUP(G1273,[2]הזמנות!A:B,2,0)</f>
        <v>G01</v>
      </c>
      <c r="AG1273" s="6" t="str">
        <f>VLOOKUP(AF1273,'[2]קבוצות רכש'!A:B,2,0)</f>
        <v>הוצאות קשיחות</v>
      </c>
    </row>
    <row r="1274" spans="1:33" x14ac:dyDescent="0.2">
      <c r="A1274" s="19" t="s">
        <v>34</v>
      </c>
      <c r="B1274" s="23" t="s">
        <v>22</v>
      </c>
      <c r="C1274" s="19" t="s">
        <v>23</v>
      </c>
      <c r="D1274" s="19" t="s">
        <v>23</v>
      </c>
      <c r="E1274" s="19" t="s">
        <v>374</v>
      </c>
      <c r="F1274" s="19" t="s">
        <v>375</v>
      </c>
      <c r="G1274" s="19" t="s">
        <v>7758</v>
      </c>
      <c r="H1274" s="19" t="s">
        <v>7757</v>
      </c>
      <c r="I1274" s="20">
        <v>43873</v>
      </c>
      <c r="J1274" s="20">
        <v>44196</v>
      </c>
      <c r="K1274" s="19" t="s">
        <v>2780</v>
      </c>
      <c r="L1274" s="19" t="s">
        <v>2781</v>
      </c>
      <c r="M1274" s="19" t="s">
        <v>2782</v>
      </c>
      <c r="N1274" s="22">
        <v>30759.3</v>
      </c>
      <c r="O1274" s="19" t="s">
        <v>30</v>
      </c>
      <c r="P1274" s="21">
        <v>10.67</v>
      </c>
      <c r="Q1274" s="21">
        <v>0.91</v>
      </c>
      <c r="R1274" s="19" t="s">
        <v>30</v>
      </c>
      <c r="S1274" s="19" t="s">
        <v>282</v>
      </c>
      <c r="T1274" s="19" t="s">
        <v>2542</v>
      </c>
      <c r="U1274" s="19" t="s">
        <v>32</v>
      </c>
      <c r="V1274" s="20"/>
      <c r="W1274" s="19" t="s">
        <v>32</v>
      </c>
      <c r="X1274" s="19" t="s">
        <v>7176</v>
      </c>
      <c r="Y1274" s="19" t="s">
        <v>7176</v>
      </c>
      <c r="Z1274" s="20"/>
      <c r="AA1274" s="19" t="s">
        <v>32</v>
      </c>
      <c r="AB1274" s="19" t="s">
        <v>32</v>
      </c>
      <c r="AC1274" s="19" t="s">
        <v>7176</v>
      </c>
      <c r="AD1274" s="19" t="s">
        <v>7176</v>
      </c>
      <c r="AE1274" s="19" t="s">
        <v>7177</v>
      </c>
      <c r="AF1274" s="6" t="str">
        <f>VLOOKUP(G1274,[2]הזמנות!A:B,2,0)</f>
        <v>G01</v>
      </c>
      <c r="AG1274" s="6" t="str">
        <f>VLOOKUP(AF1274,'[2]קבוצות רכש'!A:B,2,0)</f>
        <v>הוצאות קשיחות</v>
      </c>
    </row>
    <row r="1275" spans="1:33" x14ac:dyDescent="0.2">
      <c r="A1275" s="19" t="s">
        <v>34</v>
      </c>
      <c r="B1275" s="23" t="s">
        <v>22</v>
      </c>
      <c r="C1275" s="19" t="s">
        <v>23</v>
      </c>
      <c r="D1275" s="19" t="s">
        <v>23</v>
      </c>
      <c r="E1275" s="19" t="s">
        <v>374</v>
      </c>
      <c r="F1275" s="19" t="s">
        <v>375</v>
      </c>
      <c r="G1275" s="19" t="s">
        <v>7756</v>
      </c>
      <c r="H1275" s="19" t="s">
        <v>7755</v>
      </c>
      <c r="I1275" s="20">
        <v>43873</v>
      </c>
      <c r="J1275" s="20">
        <v>44561</v>
      </c>
      <c r="K1275" s="19" t="s">
        <v>815</v>
      </c>
      <c r="L1275" s="19" t="s">
        <v>816</v>
      </c>
      <c r="M1275" s="19" t="s">
        <v>817</v>
      </c>
      <c r="N1275" s="22">
        <v>2826.72</v>
      </c>
      <c r="O1275" s="19" t="s">
        <v>30</v>
      </c>
      <c r="P1275" s="22">
        <v>2826.72</v>
      </c>
      <c r="Q1275" s="21">
        <v>0</v>
      </c>
      <c r="R1275" s="19" t="s">
        <v>30</v>
      </c>
      <c r="S1275" s="19" t="s">
        <v>31</v>
      </c>
      <c r="T1275" s="19" t="s">
        <v>32</v>
      </c>
      <c r="U1275" s="19" t="s">
        <v>33</v>
      </c>
      <c r="V1275" s="20"/>
      <c r="W1275" s="19" t="s">
        <v>32</v>
      </c>
      <c r="X1275" s="19" t="s">
        <v>7176</v>
      </c>
      <c r="Y1275" s="19" t="s">
        <v>7176</v>
      </c>
      <c r="Z1275" s="20"/>
      <c r="AA1275" s="19" t="s">
        <v>32</v>
      </c>
      <c r="AB1275" s="19" t="s">
        <v>32</v>
      </c>
      <c r="AC1275" s="19" t="s">
        <v>7176</v>
      </c>
      <c r="AD1275" s="19" t="s">
        <v>7176</v>
      </c>
      <c r="AE1275" s="19" t="s">
        <v>7177</v>
      </c>
      <c r="AF1275" s="6" t="str">
        <f>VLOOKUP(G1275,[2]הזמנות!A:B,2,0)</f>
        <v>G82</v>
      </c>
      <c r="AG1275" s="6" t="str">
        <f>VLOOKUP(AF1275,'[2]קבוצות רכש'!A:B,2,0)</f>
        <v>לשכת העיתונות</v>
      </c>
    </row>
    <row r="1276" spans="1:33" x14ac:dyDescent="0.2">
      <c r="A1276" s="19" t="s">
        <v>34</v>
      </c>
      <c r="B1276" s="23" t="s">
        <v>22</v>
      </c>
      <c r="C1276" s="19" t="s">
        <v>23</v>
      </c>
      <c r="D1276" s="19" t="s">
        <v>23</v>
      </c>
      <c r="E1276" s="19" t="s">
        <v>374</v>
      </c>
      <c r="F1276" s="19" t="s">
        <v>375</v>
      </c>
      <c r="G1276" s="19" t="s">
        <v>7672</v>
      </c>
      <c r="H1276" s="19" t="s">
        <v>2722</v>
      </c>
      <c r="I1276" s="20">
        <v>43874</v>
      </c>
      <c r="J1276" s="20">
        <v>44196</v>
      </c>
      <c r="K1276" s="19" t="s">
        <v>2723</v>
      </c>
      <c r="L1276" s="19" t="s">
        <v>2724</v>
      </c>
      <c r="M1276" s="19" t="s">
        <v>2725</v>
      </c>
      <c r="N1276" s="21">
        <v>936</v>
      </c>
      <c r="O1276" s="19" t="s">
        <v>30</v>
      </c>
      <c r="P1276" s="21">
        <v>265.87</v>
      </c>
      <c r="Q1276" s="21">
        <v>0</v>
      </c>
      <c r="R1276" s="19" t="s">
        <v>30</v>
      </c>
      <c r="S1276" s="19" t="s">
        <v>184</v>
      </c>
      <c r="T1276" s="19" t="s">
        <v>32</v>
      </c>
      <c r="U1276" s="19" t="s">
        <v>32</v>
      </c>
      <c r="V1276" s="20"/>
      <c r="W1276" s="19" t="s">
        <v>32</v>
      </c>
      <c r="X1276" s="19" t="s">
        <v>7176</v>
      </c>
      <c r="Y1276" s="19" t="s">
        <v>7176</v>
      </c>
      <c r="Z1276" s="20"/>
      <c r="AA1276" s="19" t="s">
        <v>32</v>
      </c>
      <c r="AB1276" s="19" t="s">
        <v>32</v>
      </c>
      <c r="AC1276" s="19" t="s">
        <v>7176</v>
      </c>
      <c r="AD1276" s="19" t="s">
        <v>7176</v>
      </c>
      <c r="AE1276" s="19" t="s">
        <v>7177</v>
      </c>
      <c r="AF1276" s="6" t="str">
        <f>VLOOKUP(G1276,[2]הזמנות!A:B,2,0)</f>
        <v>G01</v>
      </c>
      <c r="AG1276" s="6" t="str">
        <f>VLOOKUP(AF1276,'[2]קבוצות רכש'!A:B,2,0)</f>
        <v>הוצאות קשיחות</v>
      </c>
    </row>
    <row r="1277" spans="1:33" x14ac:dyDescent="0.2">
      <c r="A1277" s="19" t="s">
        <v>34</v>
      </c>
      <c r="B1277" s="23" t="s">
        <v>22</v>
      </c>
      <c r="C1277" s="19" t="s">
        <v>23</v>
      </c>
      <c r="D1277" s="19" t="s">
        <v>23</v>
      </c>
      <c r="E1277" s="19" t="s">
        <v>374</v>
      </c>
      <c r="F1277" s="19" t="s">
        <v>375</v>
      </c>
      <c r="G1277" s="19" t="s">
        <v>7671</v>
      </c>
      <c r="H1277" s="19" t="s">
        <v>7670</v>
      </c>
      <c r="I1277" s="20">
        <v>43874</v>
      </c>
      <c r="J1277" s="20">
        <v>44196</v>
      </c>
      <c r="K1277" s="19" t="s">
        <v>3056</v>
      </c>
      <c r="L1277" s="19" t="s">
        <v>3057</v>
      </c>
      <c r="M1277" s="19" t="s">
        <v>3058</v>
      </c>
      <c r="N1277" s="21">
        <v>117</v>
      </c>
      <c r="O1277" s="19" t="s">
        <v>30</v>
      </c>
      <c r="P1277" s="21">
        <v>94.06</v>
      </c>
      <c r="Q1277" s="21">
        <v>0</v>
      </c>
      <c r="R1277" s="19" t="s">
        <v>30</v>
      </c>
      <c r="S1277" s="19" t="s">
        <v>31</v>
      </c>
      <c r="T1277" s="19" t="s">
        <v>32</v>
      </c>
      <c r="U1277" s="19" t="s">
        <v>33</v>
      </c>
      <c r="V1277" s="20"/>
      <c r="W1277" s="19" t="s">
        <v>32</v>
      </c>
      <c r="X1277" s="19" t="s">
        <v>7176</v>
      </c>
      <c r="Y1277" s="19" t="s">
        <v>7176</v>
      </c>
      <c r="Z1277" s="20"/>
      <c r="AA1277" s="19" t="s">
        <v>32</v>
      </c>
      <c r="AB1277" s="19" t="s">
        <v>32</v>
      </c>
      <c r="AC1277" s="19" t="s">
        <v>7176</v>
      </c>
      <c r="AD1277" s="19" t="s">
        <v>7176</v>
      </c>
      <c r="AE1277" s="19" t="s">
        <v>7177</v>
      </c>
      <c r="AF1277" s="6" t="str">
        <f>VLOOKUP(G1277,[2]הזמנות!A:B,2,0)</f>
        <v>G01</v>
      </c>
      <c r="AG1277" s="6" t="str">
        <f>VLOOKUP(AF1277,'[2]קבוצות רכש'!A:B,2,0)</f>
        <v>הוצאות קשיחות</v>
      </c>
    </row>
    <row r="1278" spans="1:33" x14ac:dyDescent="0.2">
      <c r="A1278" s="19" t="s">
        <v>34</v>
      </c>
      <c r="B1278" s="23" t="s">
        <v>22</v>
      </c>
      <c r="C1278" s="19" t="s">
        <v>23</v>
      </c>
      <c r="D1278" s="19" t="s">
        <v>23</v>
      </c>
      <c r="E1278" s="19" t="s">
        <v>374</v>
      </c>
      <c r="F1278" s="19" t="s">
        <v>375</v>
      </c>
      <c r="G1278" s="19" t="s">
        <v>7669</v>
      </c>
      <c r="H1278" s="19" t="s">
        <v>7668</v>
      </c>
      <c r="I1278" s="20">
        <v>43874</v>
      </c>
      <c r="J1278" s="20">
        <v>44196</v>
      </c>
      <c r="K1278" s="19" t="s">
        <v>2501</v>
      </c>
      <c r="L1278" s="19" t="s">
        <v>2502</v>
      </c>
      <c r="M1278" s="19" t="s">
        <v>2503</v>
      </c>
      <c r="N1278" s="21">
        <v>117</v>
      </c>
      <c r="O1278" s="19" t="s">
        <v>30</v>
      </c>
      <c r="P1278" s="21">
        <v>0</v>
      </c>
      <c r="Q1278" s="21">
        <v>0</v>
      </c>
      <c r="R1278" s="19" t="s">
        <v>30</v>
      </c>
      <c r="S1278" s="19" t="s">
        <v>184</v>
      </c>
      <c r="T1278" s="19" t="s">
        <v>32</v>
      </c>
      <c r="U1278" s="19" t="s">
        <v>32</v>
      </c>
      <c r="V1278" s="20"/>
      <c r="W1278" s="19" t="s">
        <v>32</v>
      </c>
      <c r="X1278" s="19" t="s">
        <v>7176</v>
      </c>
      <c r="Y1278" s="19" t="s">
        <v>7176</v>
      </c>
      <c r="Z1278" s="20"/>
      <c r="AA1278" s="19" t="s">
        <v>32</v>
      </c>
      <c r="AB1278" s="19" t="s">
        <v>32</v>
      </c>
      <c r="AC1278" s="19" t="s">
        <v>7176</v>
      </c>
      <c r="AD1278" s="19" t="s">
        <v>7176</v>
      </c>
      <c r="AE1278" s="19" t="s">
        <v>7177</v>
      </c>
      <c r="AF1278" s="6" t="str">
        <f>VLOOKUP(G1278,[2]הזמנות!A:B,2,0)</f>
        <v>G01</v>
      </c>
      <c r="AG1278" s="6" t="str">
        <f>VLOOKUP(AF1278,'[2]קבוצות רכש'!A:B,2,0)</f>
        <v>הוצאות קשיחות</v>
      </c>
    </row>
    <row r="1279" spans="1:33" x14ac:dyDescent="0.2">
      <c r="A1279" s="19" t="s">
        <v>34</v>
      </c>
      <c r="B1279" s="23" t="s">
        <v>22</v>
      </c>
      <c r="C1279" s="19" t="s">
        <v>23</v>
      </c>
      <c r="D1279" s="19" t="s">
        <v>23</v>
      </c>
      <c r="E1279" s="19" t="s">
        <v>374</v>
      </c>
      <c r="F1279" s="19" t="s">
        <v>375</v>
      </c>
      <c r="G1279" s="19" t="s">
        <v>7754</v>
      </c>
      <c r="H1279" s="19" t="s">
        <v>172</v>
      </c>
      <c r="I1279" s="20">
        <v>43877</v>
      </c>
      <c r="J1279" s="20">
        <v>44561</v>
      </c>
      <c r="K1279" s="19" t="s">
        <v>6011</v>
      </c>
      <c r="L1279" s="19" t="s">
        <v>6010</v>
      </c>
      <c r="M1279" s="19" t="s">
        <v>6009</v>
      </c>
      <c r="N1279" s="22">
        <v>1220.31</v>
      </c>
      <c r="O1279" s="19" t="s">
        <v>30</v>
      </c>
      <c r="P1279" s="21">
        <v>0</v>
      </c>
      <c r="Q1279" s="21">
        <v>0</v>
      </c>
      <c r="R1279" s="19" t="s">
        <v>32</v>
      </c>
      <c r="S1279" s="19" t="s">
        <v>31</v>
      </c>
      <c r="T1279" s="19" t="s">
        <v>32</v>
      </c>
      <c r="U1279" s="19" t="s">
        <v>33</v>
      </c>
      <c r="V1279" s="20"/>
      <c r="W1279" s="19" t="s">
        <v>32</v>
      </c>
      <c r="X1279" s="19" t="s">
        <v>7176</v>
      </c>
      <c r="Y1279" s="19" t="s">
        <v>7176</v>
      </c>
      <c r="Z1279" s="20"/>
      <c r="AA1279" s="19" t="s">
        <v>32</v>
      </c>
      <c r="AB1279" s="19" t="s">
        <v>32</v>
      </c>
      <c r="AC1279" s="19" t="s">
        <v>7176</v>
      </c>
      <c r="AD1279" s="19" t="s">
        <v>7176</v>
      </c>
      <c r="AE1279" s="19" t="s">
        <v>7177</v>
      </c>
      <c r="AF1279" s="6" t="str">
        <f>VLOOKUP(G1279,[2]הזמנות!A:B,2,0)</f>
        <v>G82</v>
      </c>
      <c r="AG1279" s="6" t="str">
        <f>VLOOKUP(AF1279,'[2]קבוצות רכש'!A:B,2,0)</f>
        <v>לשכת העיתונות</v>
      </c>
    </row>
    <row r="1280" spans="1:33" x14ac:dyDescent="0.2">
      <c r="A1280" s="19" t="s">
        <v>34</v>
      </c>
      <c r="B1280" s="23" t="s">
        <v>22</v>
      </c>
      <c r="C1280" s="19" t="s">
        <v>23</v>
      </c>
      <c r="D1280" s="19" t="s">
        <v>23</v>
      </c>
      <c r="E1280" s="19" t="s">
        <v>374</v>
      </c>
      <c r="F1280" s="19" t="s">
        <v>375</v>
      </c>
      <c r="G1280" s="19" t="s">
        <v>7752</v>
      </c>
      <c r="H1280" s="19"/>
      <c r="I1280" s="20">
        <v>43902</v>
      </c>
      <c r="J1280" s="20">
        <v>44631</v>
      </c>
      <c r="K1280" s="19" t="s">
        <v>7751</v>
      </c>
      <c r="L1280" s="19" t="s">
        <v>8462</v>
      </c>
      <c r="M1280" s="19" t="s">
        <v>7750</v>
      </c>
      <c r="N1280" s="22">
        <v>149988.74</v>
      </c>
      <c r="O1280" s="19" t="s">
        <v>30</v>
      </c>
      <c r="P1280" s="22">
        <v>72203.039999999994</v>
      </c>
      <c r="Q1280" s="22">
        <v>32620.3</v>
      </c>
      <c r="R1280" s="19" t="s">
        <v>30</v>
      </c>
      <c r="S1280" s="19" t="s">
        <v>2131</v>
      </c>
      <c r="T1280" s="19"/>
      <c r="U1280" s="19" t="s">
        <v>32</v>
      </c>
      <c r="V1280" s="20"/>
      <c r="W1280" s="19" t="s">
        <v>32</v>
      </c>
      <c r="X1280" s="19" t="s">
        <v>7176</v>
      </c>
      <c r="Y1280" s="19" t="s">
        <v>7176</v>
      </c>
      <c r="Z1280" s="20"/>
      <c r="AA1280" s="19" t="s">
        <v>32</v>
      </c>
      <c r="AB1280" s="19" t="s">
        <v>32</v>
      </c>
      <c r="AC1280" s="19" t="s">
        <v>7176</v>
      </c>
      <c r="AD1280" s="19" t="s">
        <v>7176</v>
      </c>
      <c r="AE1280" s="19" t="s">
        <v>7177</v>
      </c>
      <c r="AF1280" s="6" t="str">
        <f>VLOOKUP(G1280,[2]הזמנות!A:B,2,0)</f>
        <v>G82</v>
      </c>
      <c r="AG1280" s="6" t="str">
        <f>VLOOKUP(AF1280,'[2]קבוצות רכש'!A:B,2,0)</f>
        <v>לשכת העיתונות</v>
      </c>
    </row>
    <row r="1281" spans="1:33" x14ac:dyDescent="0.2">
      <c r="A1281" s="19" t="s">
        <v>34</v>
      </c>
      <c r="B1281" s="23" t="s">
        <v>22</v>
      </c>
      <c r="C1281" s="19" t="s">
        <v>23</v>
      </c>
      <c r="D1281" s="19" t="s">
        <v>23</v>
      </c>
      <c r="E1281" s="19" t="s">
        <v>374</v>
      </c>
      <c r="F1281" s="19" t="s">
        <v>375</v>
      </c>
      <c r="G1281" s="19" t="s">
        <v>7749</v>
      </c>
      <c r="H1281" s="19" t="s">
        <v>402</v>
      </c>
      <c r="I1281" s="20">
        <v>43902</v>
      </c>
      <c r="J1281" s="20">
        <v>44266</v>
      </c>
      <c r="K1281" s="19" t="s">
        <v>1159</v>
      </c>
      <c r="L1281" s="19" t="s">
        <v>1160</v>
      </c>
      <c r="M1281" s="19" t="s">
        <v>1161</v>
      </c>
      <c r="N1281" s="21">
        <v>691.47</v>
      </c>
      <c r="O1281" s="19" t="s">
        <v>30</v>
      </c>
      <c r="P1281" s="21">
        <v>0</v>
      </c>
      <c r="Q1281" s="21">
        <v>0</v>
      </c>
      <c r="R1281" s="19" t="s">
        <v>32</v>
      </c>
      <c r="S1281" s="19" t="s">
        <v>31</v>
      </c>
      <c r="T1281" s="19" t="s">
        <v>32</v>
      </c>
      <c r="U1281" s="19" t="s">
        <v>33</v>
      </c>
      <c r="V1281" s="20"/>
      <c r="W1281" s="19" t="s">
        <v>32</v>
      </c>
      <c r="X1281" s="19" t="s">
        <v>7176</v>
      </c>
      <c r="Y1281" s="19" t="s">
        <v>7176</v>
      </c>
      <c r="Z1281" s="20"/>
      <c r="AA1281" s="19" t="s">
        <v>32</v>
      </c>
      <c r="AB1281" s="19" t="s">
        <v>32</v>
      </c>
      <c r="AC1281" s="19" t="s">
        <v>7176</v>
      </c>
      <c r="AD1281" s="19" t="s">
        <v>7176</v>
      </c>
      <c r="AE1281" s="19" t="s">
        <v>7177</v>
      </c>
      <c r="AF1281" s="6" t="str">
        <f>VLOOKUP(G1281,[2]הזמנות!A:B,2,0)</f>
        <v>G82</v>
      </c>
      <c r="AG1281" s="6" t="str">
        <f>VLOOKUP(AF1281,'[2]קבוצות רכש'!A:B,2,0)</f>
        <v>לשכת העיתונות</v>
      </c>
    </row>
    <row r="1282" spans="1:33" x14ac:dyDescent="0.2">
      <c r="A1282" s="19" t="s">
        <v>34</v>
      </c>
      <c r="B1282" s="23" t="s">
        <v>22</v>
      </c>
      <c r="C1282" s="19" t="s">
        <v>23</v>
      </c>
      <c r="D1282" s="19" t="s">
        <v>23</v>
      </c>
      <c r="E1282" s="19" t="s">
        <v>374</v>
      </c>
      <c r="F1282" s="19" t="s">
        <v>375</v>
      </c>
      <c r="G1282" s="19" t="s">
        <v>7748</v>
      </c>
      <c r="H1282" s="19"/>
      <c r="I1282" s="20">
        <v>43902</v>
      </c>
      <c r="J1282" s="20">
        <v>44631</v>
      </c>
      <c r="K1282" s="19" t="s">
        <v>7747</v>
      </c>
      <c r="L1282" s="19" t="s">
        <v>8461</v>
      </c>
      <c r="M1282" s="19" t="s">
        <v>7746</v>
      </c>
      <c r="N1282" s="22">
        <v>175282.38</v>
      </c>
      <c r="O1282" s="19" t="s">
        <v>30</v>
      </c>
      <c r="P1282" s="22">
        <v>10687.95</v>
      </c>
      <c r="Q1282" s="21">
        <v>0</v>
      </c>
      <c r="R1282" s="19" t="s">
        <v>30</v>
      </c>
      <c r="S1282" s="19" t="s">
        <v>2131</v>
      </c>
      <c r="T1282" s="19"/>
      <c r="U1282" s="19" t="s">
        <v>32</v>
      </c>
      <c r="V1282" s="20"/>
      <c r="W1282" s="19" t="s">
        <v>32</v>
      </c>
      <c r="X1282" s="19" t="s">
        <v>7176</v>
      </c>
      <c r="Y1282" s="19" t="s">
        <v>7176</v>
      </c>
      <c r="Z1282" s="20"/>
      <c r="AA1282" s="19" t="s">
        <v>32</v>
      </c>
      <c r="AB1282" s="19" t="s">
        <v>32</v>
      </c>
      <c r="AC1282" s="19" t="s">
        <v>7176</v>
      </c>
      <c r="AD1282" s="19" t="s">
        <v>7176</v>
      </c>
      <c r="AE1282" s="19" t="s">
        <v>7177</v>
      </c>
      <c r="AF1282" s="6" t="str">
        <f>VLOOKUP(G1282,[2]הזמנות!A:B,2,0)</f>
        <v>G82</v>
      </c>
      <c r="AG1282" s="6" t="str">
        <f>VLOOKUP(AF1282,'[2]קבוצות רכש'!A:B,2,0)</f>
        <v>לשכת העיתונות</v>
      </c>
    </row>
    <row r="1283" spans="1:33" x14ac:dyDescent="0.2">
      <c r="A1283" s="19" t="s">
        <v>34</v>
      </c>
      <c r="B1283" s="23" t="s">
        <v>22</v>
      </c>
      <c r="C1283" s="19" t="s">
        <v>23</v>
      </c>
      <c r="D1283" s="19" t="s">
        <v>23</v>
      </c>
      <c r="E1283" s="19" t="s">
        <v>374</v>
      </c>
      <c r="F1283" s="19" t="s">
        <v>375</v>
      </c>
      <c r="G1283" s="19" t="s">
        <v>7743</v>
      </c>
      <c r="H1283" s="19" t="s">
        <v>7742</v>
      </c>
      <c r="I1283" s="20">
        <v>43912</v>
      </c>
      <c r="J1283" s="20">
        <v>44561</v>
      </c>
      <c r="K1283" s="19" t="s">
        <v>1159</v>
      </c>
      <c r="L1283" s="19" t="s">
        <v>1160</v>
      </c>
      <c r="M1283" s="19" t="s">
        <v>1161</v>
      </c>
      <c r="N1283" s="21">
        <v>832.88</v>
      </c>
      <c r="O1283" s="19" t="s">
        <v>30</v>
      </c>
      <c r="P1283" s="21">
        <v>0</v>
      </c>
      <c r="Q1283" s="21">
        <v>0</v>
      </c>
      <c r="R1283" s="19" t="s">
        <v>32</v>
      </c>
      <c r="S1283" s="19" t="s">
        <v>31</v>
      </c>
      <c r="T1283" s="19" t="s">
        <v>32</v>
      </c>
      <c r="U1283" s="19" t="s">
        <v>33</v>
      </c>
      <c r="V1283" s="20"/>
      <c r="W1283" s="19" t="s">
        <v>32</v>
      </c>
      <c r="X1283" s="19" t="s">
        <v>7176</v>
      </c>
      <c r="Y1283" s="19" t="s">
        <v>7176</v>
      </c>
      <c r="Z1283" s="20"/>
      <c r="AA1283" s="19" t="s">
        <v>32</v>
      </c>
      <c r="AB1283" s="19" t="s">
        <v>32</v>
      </c>
      <c r="AC1283" s="19" t="s">
        <v>7176</v>
      </c>
      <c r="AD1283" s="19" t="s">
        <v>7176</v>
      </c>
      <c r="AE1283" s="19" t="s">
        <v>7177</v>
      </c>
      <c r="AF1283" s="6" t="str">
        <f>VLOOKUP(G1283,[2]הזמנות!A:B,2,0)</f>
        <v>G82</v>
      </c>
      <c r="AG1283" s="6" t="str">
        <f>VLOOKUP(AF1283,'[2]קבוצות רכש'!A:B,2,0)</f>
        <v>לשכת העיתונות</v>
      </c>
    </row>
    <row r="1284" spans="1:33" x14ac:dyDescent="0.2">
      <c r="A1284" s="19" t="s">
        <v>34</v>
      </c>
      <c r="B1284" s="23" t="s">
        <v>22</v>
      </c>
      <c r="C1284" s="19" t="s">
        <v>23</v>
      </c>
      <c r="D1284" s="19" t="s">
        <v>23</v>
      </c>
      <c r="E1284" s="19" t="s">
        <v>374</v>
      </c>
      <c r="F1284" s="19" t="s">
        <v>375</v>
      </c>
      <c r="G1284" s="19" t="s">
        <v>7741</v>
      </c>
      <c r="H1284" s="19" t="s">
        <v>7740</v>
      </c>
      <c r="I1284" s="20">
        <v>43920</v>
      </c>
      <c r="J1284" s="20">
        <v>44561</v>
      </c>
      <c r="K1284" s="19" t="s">
        <v>876</v>
      </c>
      <c r="L1284" s="19" t="s">
        <v>877</v>
      </c>
      <c r="M1284" s="19" t="s">
        <v>878</v>
      </c>
      <c r="N1284" s="22">
        <v>6130.22</v>
      </c>
      <c r="O1284" s="19" t="s">
        <v>30</v>
      </c>
      <c r="P1284" s="22">
        <v>5896.8</v>
      </c>
      <c r="Q1284" s="21">
        <v>0</v>
      </c>
      <c r="R1284" s="19" t="s">
        <v>30</v>
      </c>
      <c r="S1284" s="19" t="s">
        <v>31</v>
      </c>
      <c r="T1284" s="19" t="s">
        <v>32</v>
      </c>
      <c r="U1284" s="19" t="s">
        <v>33</v>
      </c>
      <c r="V1284" s="20"/>
      <c r="W1284" s="19" t="s">
        <v>32</v>
      </c>
      <c r="X1284" s="19" t="s">
        <v>7176</v>
      </c>
      <c r="Y1284" s="19" t="s">
        <v>7176</v>
      </c>
      <c r="Z1284" s="20"/>
      <c r="AA1284" s="19" t="s">
        <v>32</v>
      </c>
      <c r="AB1284" s="19" t="s">
        <v>32</v>
      </c>
      <c r="AC1284" s="19" t="s">
        <v>7176</v>
      </c>
      <c r="AD1284" s="19" t="s">
        <v>7176</v>
      </c>
      <c r="AE1284" s="19" t="s">
        <v>7177</v>
      </c>
      <c r="AF1284" s="6" t="str">
        <f>VLOOKUP(G1284,[2]הזמנות!A:B,2,0)</f>
        <v>G82</v>
      </c>
      <c r="AG1284" s="6" t="str">
        <f>VLOOKUP(AF1284,'[2]קבוצות רכש'!A:B,2,0)</f>
        <v>לשכת העיתונות</v>
      </c>
    </row>
    <row r="1285" spans="1:33" x14ac:dyDescent="0.2">
      <c r="A1285" s="19" t="s">
        <v>34</v>
      </c>
      <c r="B1285" s="23" t="s">
        <v>22</v>
      </c>
      <c r="C1285" s="19" t="s">
        <v>23</v>
      </c>
      <c r="D1285" s="19" t="s">
        <v>23</v>
      </c>
      <c r="E1285" s="19" t="s">
        <v>374</v>
      </c>
      <c r="F1285" s="19" t="s">
        <v>375</v>
      </c>
      <c r="G1285" s="19" t="s">
        <v>7739</v>
      </c>
      <c r="H1285" s="19" t="s">
        <v>7738</v>
      </c>
      <c r="I1285" s="20">
        <v>43942</v>
      </c>
      <c r="J1285" s="20">
        <v>44307</v>
      </c>
      <c r="K1285" s="19" t="s">
        <v>1404</v>
      </c>
      <c r="L1285" s="19" t="s">
        <v>1405</v>
      </c>
      <c r="M1285" s="19" t="s">
        <v>1406</v>
      </c>
      <c r="N1285" s="22">
        <v>2458.0300000000002</v>
      </c>
      <c r="O1285" s="19" t="s">
        <v>30</v>
      </c>
      <c r="P1285" s="21">
        <v>0</v>
      </c>
      <c r="Q1285" s="21">
        <v>0</v>
      </c>
      <c r="R1285" s="19" t="s">
        <v>32</v>
      </c>
      <c r="S1285" s="19" t="s">
        <v>31</v>
      </c>
      <c r="T1285" s="19" t="s">
        <v>32</v>
      </c>
      <c r="U1285" s="19" t="s">
        <v>33</v>
      </c>
      <c r="V1285" s="20"/>
      <c r="W1285" s="19" t="s">
        <v>32</v>
      </c>
      <c r="X1285" s="19" t="s">
        <v>7176</v>
      </c>
      <c r="Y1285" s="19" t="s">
        <v>7176</v>
      </c>
      <c r="Z1285" s="20"/>
      <c r="AA1285" s="19" t="s">
        <v>32</v>
      </c>
      <c r="AB1285" s="19" t="s">
        <v>32</v>
      </c>
      <c r="AC1285" s="19" t="s">
        <v>7176</v>
      </c>
      <c r="AD1285" s="19" t="s">
        <v>7176</v>
      </c>
      <c r="AE1285" s="19" t="s">
        <v>7177</v>
      </c>
      <c r="AF1285" s="6" t="str">
        <f>VLOOKUP(G1285,[2]הזמנות!A:B,2,0)</f>
        <v>G82</v>
      </c>
      <c r="AG1285" s="6" t="str">
        <f>VLOOKUP(AF1285,'[2]קבוצות רכש'!A:B,2,0)</f>
        <v>לשכת העיתונות</v>
      </c>
    </row>
    <row r="1286" spans="1:33" x14ac:dyDescent="0.2">
      <c r="A1286" s="19" t="s">
        <v>34</v>
      </c>
      <c r="B1286" s="23" t="s">
        <v>22</v>
      </c>
      <c r="C1286" s="19" t="s">
        <v>23</v>
      </c>
      <c r="D1286" s="19" t="s">
        <v>23</v>
      </c>
      <c r="E1286" s="19" t="s">
        <v>374</v>
      </c>
      <c r="F1286" s="19" t="s">
        <v>375</v>
      </c>
      <c r="G1286" s="19" t="s">
        <v>7546</v>
      </c>
      <c r="H1286" s="19" t="s">
        <v>7545</v>
      </c>
      <c r="I1286" s="20">
        <v>43942</v>
      </c>
      <c r="J1286" s="20">
        <v>44165</v>
      </c>
      <c r="K1286" s="19" t="s">
        <v>1072</v>
      </c>
      <c r="L1286" s="19" t="s">
        <v>1073</v>
      </c>
      <c r="M1286" s="19" t="s">
        <v>1074</v>
      </c>
      <c r="N1286" s="22">
        <v>3744</v>
      </c>
      <c r="O1286" s="19" t="s">
        <v>30</v>
      </c>
      <c r="P1286" s="22">
        <v>3744</v>
      </c>
      <c r="Q1286" s="21">
        <v>936</v>
      </c>
      <c r="R1286" s="19" t="s">
        <v>30</v>
      </c>
      <c r="S1286" s="19" t="s">
        <v>31</v>
      </c>
      <c r="T1286" s="19" t="s">
        <v>7544</v>
      </c>
      <c r="U1286" s="19" t="s">
        <v>33</v>
      </c>
      <c r="V1286" s="20"/>
      <c r="W1286" s="19" t="s">
        <v>32</v>
      </c>
      <c r="X1286" s="19" t="s">
        <v>7176</v>
      </c>
      <c r="Y1286" s="19" t="s">
        <v>7176</v>
      </c>
      <c r="Z1286" s="20"/>
      <c r="AA1286" s="19" t="s">
        <v>32</v>
      </c>
      <c r="AB1286" s="19" t="s">
        <v>32</v>
      </c>
      <c r="AC1286" s="19" t="s">
        <v>7176</v>
      </c>
      <c r="AD1286" s="19" t="s">
        <v>7176</v>
      </c>
      <c r="AE1286" s="19" t="s">
        <v>7177</v>
      </c>
      <c r="AF1286" s="6" t="str">
        <f>VLOOKUP(G1286,[2]הזמנות!A:B,2,0)</f>
        <v>G01</v>
      </c>
      <c r="AG1286" s="6" t="str">
        <f>VLOOKUP(AF1286,'[2]קבוצות רכש'!A:B,2,0)</f>
        <v>הוצאות קשיחות</v>
      </c>
    </row>
    <row r="1287" spans="1:33" x14ac:dyDescent="0.2">
      <c r="A1287" s="19" t="s">
        <v>34</v>
      </c>
      <c r="B1287" s="23" t="s">
        <v>22</v>
      </c>
      <c r="C1287" s="19" t="s">
        <v>23</v>
      </c>
      <c r="D1287" s="19" t="s">
        <v>23</v>
      </c>
      <c r="E1287" s="19" t="s">
        <v>374</v>
      </c>
      <c r="F1287" s="19" t="s">
        <v>375</v>
      </c>
      <c r="G1287" s="19" t="s">
        <v>7737</v>
      </c>
      <c r="H1287" s="19" t="s">
        <v>7736</v>
      </c>
      <c r="I1287" s="20">
        <v>43942</v>
      </c>
      <c r="J1287" s="20">
        <v>44135</v>
      </c>
      <c r="K1287" s="19" t="s">
        <v>1033</v>
      </c>
      <c r="L1287" s="19" t="s">
        <v>1034</v>
      </c>
      <c r="M1287" s="19" t="s">
        <v>1035</v>
      </c>
      <c r="N1287" s="22">
        <v>4834.4399999999996</v>
      </c>
      <c r="O1287" s="19" t="s">
        <v>30</v>
      </c>
      <c r="P1287" s="22">
        <v>4567.22</v>
      </c>
      <c r="Q1287" s="22">
        <v>1107.1199999999999</v>
      </c>
      <c r="R1287" s="19" t="s">
        <v>30</v>
      </c>
      <c r="S1287" s="19" t="s">
        <v>31</v>
      </c>
      <c r="T1287" s="19" t="s">
        <v>7544</v>
      </c>
      <c r="U1287" s="19" t="s">
        <v>33</v>
      </c>
      <c r="V1287" s="20"/>
      <c r="W1287" s="19" t="s">
        <v>32</v>
      </c>
      <c r="X1287" s="19" t="s">
        <v>7176</v>
      </c>
      <c r="Y1287" s="19" t="s">
        <v>7176</v>
      </c>
      <c r="Z1287" s="20"/>
      <c r="AA1287" s="19" t="s">
        <v>32</v>
      </c>
      <c r="AB1287" s="19" t="s">
        <v>32</v>
      </c>
      <c r="AC1287" s="19" t="s">
        <v>7176</v>
      </c>
      <c r="AD1287" s="19" t="s">
        <v>7176</v>
      </c>
      <c r="AE1287" s="19" t="s">
        <v>7177</v>
      </c>
      <c r="AF1287" s="6" t="str">
        <f>VLOOKUP(G1287,[2]הזמנות!A:B,2,0)</f>
        <v>G01</v>
      </c>
      <c r="AG1287" s="6" t="str">
        <f>VLOOKUP(AF1287,'[2]קבוצות רכש'!A:B,2,0)</f>
        <v>הוצאות קשיחות</v>
      </c>
    </row>
    <row r="1288" spans="1:33" x14ac:dyDescent="0.2">
      <c r="A1288" s="19" t="s">
        <v>34</v>
      </c>
      <c r="B1288" s="23" t="s">
        <v>22</v>
      </c>
      <c r="C1288" s="19" t="s">
        <v>23</v>
      </c>
      <c r="D1288" s="19" t="s">
        <v>23</v>
      </c>
      <c r="E1288" s="19" t="s">
        <v>374</v>
      </c>
      <c r="F1288" s="19" t="s">
        <v>375</v>
      </c>
      <c r="G1288" s="19" t="s">
        <v>7735</v>
      </c>
      <c r="H1288" s="19" t="s">
        <v>7734</v>
      </c>
      <c r="I1288" s="20">
        <v>43943</v>
      </c>
      <c r="J1288" s="20">
        <v>44306</v>
      </c>
      <c r="K1288" s="19" t="s">
        <v>7298</v>
      </c>
      <c r="L1288" s="19" t="s">
        <v>7297</v>
      </c>
      <c r="M1288" s="19" t="s">
        <v>7296</v>
      </c>
      <c r="N1288" s="21">
        <v>930.15</v>
      </c>
      <c r="O1288" s="19" t="s">
        <v>30</v>
      </c>
      <c r="P1288" s="21">
        <v>0</v>
      </c>
      <c r="Q1288" s="21">
        <v>0</v>
      </c>
      <c r="R1288" s="19" t="s">
        <v>32</v>
      </c>
      <c r="S1288" s="19" t="s">
        <v>282</v>
      </c>
      <c r="T1288" s="19" t="s">
        <v>7232</v>
      </c>
      <c r="U1288" s="19" t="s">
        <v>32</v>
      </c>
      <c r="V1288" s="20"/>
      <c r="W1288" s="19" t="s">
        <v>32</v>
      </c>
      <c r="X1288" s="19" t="s">
        <v>7176</v>
      </c>
      <c r="Y1288" s="19" t="s">
        <v>7176</v>
      </c>
      <c r="Z1288" s="20"/>
      <c r="AA1288" s="19" t="s">
        <v>32</v>
      </c>
      <c r="AB1288" s="19" t="s">
        <v>32</v>
      </c>
      <c r="AC1288" s="19" t="s">
        <v>7176</v>
      </c>
      <c r="AD1288" s="19" t="s">
        <v>7176</v>
      </c>
      <c r="AE1288" s="19" t="s">
        <v>7177</v>
      </c>
      <c r="AF1288" s="6" t="str">
        <f>VLOOKUP(G1288,[2]הזמנות!A:B,2,0)</f>
        <v>G82</v>
      </c>
      <c r="AG1288" s="6" t="str">
        <f>VLOOKUP(AF1288,'[2]קבוצות רכש'!A:B,2,0)</f>
        <v>לשכת העיתונות</v>
      </c>
    </row>
    <row r="1289" spans="1:33" x14ac:dyDescent="0.2">
      <c r="A1289" s="19" t="s">
        <v>34</v>
      </c>
      <c r="B1289" s="23" t="s">
        <v>22</v>
      </c>
      <c r="C1289" s="19" t="s">
        <v>23</v>
      </c>
      <c r="D1289" s="19" t="s">
        <v>23</v>
      </c>
      <c r="E1289" s="19" t="s">
        <v>374</v>
      </c>
      <c r="F1289" s="19" t="s">
        <v>375</v>
      </c>
      <c r="G1289" s="19" t="s">
        <v>7733</v>
      </c>
      <c r="H1289" s="19" t="s">
        <v>7732</v>
      </c>
      <c r="I1289" s="20">
        <v>43956</v>
      </c>
      <c r="J1289" s="20">
        <v>44321</v>
      </c>
      <c r="K1289" s="19" t="s">
        <v>7731</v>
      </c>
      <c r="L1289" s="19" t="s">
        <v>7730</v>
      </c>
      <c r="M1289" s="19" t="s">
        <v>7729</v>
      </c>
      <c r="N1289" s="22">
        <v>1399.79</v>
      </c>
      <c r="O1289" s="19" t="s">
        <v>30</v>
      </c>
      <c r="P1289" s="22">
        <v>1399.79</v>
      </c>
      <c r="Q1289" s="22">
        <v>1399.79</v>
      </c>
      <c r="R1289" s="19" t="s">
        <v>30</v>
      </c>
      <c r="S1289" s="19" t="s">
        <v>31</v>
      </c>
      <c r="T1289" s="19" t="s">
        <v>32</v>
      </c>
      <c r="U1289" s="19" t="s">
        <v>33</v>
      </c>
      <c r="V1289" s="20"/>
      <c r="W1289" s="19" t="s">
        <v>32</v>
      </c>
      <c r="X1289" s="19" t="s">
        <v>7176</v>
      </c>
      <c r="Y1289" s="19" t="s">
        <v>7176</v>
      </c>
      <c r="Z1289" s="20"/>
      <c r="AA1289" s="19" t="s">
        <v>32</v>
      </c>
      <c r="AB1289" s="19" t="s">
        <v>32</v>
      </c>
      <c r="AC1289" s="19" t="s">
        <v>7176</v>
      </c>
      <c r="AD1289" s="19" t="s">
        <v>7176</v>
      </c>
      <c r="AE1289" s="19" t="s">
        <v>7177</v>
      </c>
      <c r="AF1289" s="6" t="str">
        <f>VLOOKUP(G1289,[2]הזמנות!A:B,2,0)</f>
        <v>G82</v>
      </c>
      <c r="AG1289" s="6" t="str">
        <f>VLOOKUP(AF1289,'[2]קבוצות רכש'!A:B,2,0)</f>
        <v>לשכת העיתונות</v>
      </c>
    </row>
    <row r="1290" spans="1:33" x14ac:dyDescent="0.2">
      <c r="A1290" s="19" t="s">
        <v>34</v>
      </c>
      <c r="B1290" s="23" t="s">
        <v>22</v>
      </c>
      <c r="C1290" s="19" t="s">
        <v>23</v>
      </c>
      <c r="D1290" s="19" t="s">
        <v>23</v>
      </c>
      <c r="E1290" s="19" t="s">
        <v>374</v>
      </c>
      <c r="F1290" s="19" t="s">
        <v>375</v>
      </c>
      <c r="G1290" s="19" t="s">
        <v>7726</v>
      </c>
      <c r="H1290" s="19" t="s">
        <v>7725</v>
      </c>
      <c r="I1290" s="20">
        <v>43965</v>
      </c>
      <c r="J1290" s="20">
        <v>44301</v>
      </c>
      <c r="K1290" s="19" t="s">
        <v>912</v>
      </c>
      <c r="L1290" s="19" t="s">
        <v>913</v>
      </c>
      <c r="M1290" s="19" t="s">
        <v>914</v>
      </c>
      <c r="N1290" s="22">
        <v>14040</v>
      </c>
      <c r="O1290" s="19" t="s">
        <v>30</v>
      </c>
      <c r="P1290" s="22">
        <v>8865.7000000000007</v>
      </c>
      <c r="Q1290" s="22">
        <v>2364.58</v>
      </c>
      <c r="R1290" s="19" t="s">
        <v>30</v>
      </c>
      <c r="S1290" s="19" t="s">
        <v>31</v>
      </c>
      <c r="T1290" s="19" t="s">
        <v>7724</v>
      </c>
      <c r="U1290" s="19" t="s">
        <v>136</v>
      </c>
      <c r="V1290" s="20"/>
      <c r="W1290" s="19" t="s">
        <v>32</v>
      </c>
      <c r="X1290" s="19" t="s">
        <v>7176</v>
      </c>
      <c r="Y1290" s="19" t="s">
        <v>7176</v>
      </c>
      <c r="Z1290" s="20"/>
      <c r="AA1290" s="19" t="s">
        <v>32</v>
      </c>
      <c r="AB1290" s="19" t="s">
        <v>32</v>
      </c>
      <c r="AC1290" s="19" t="s">
        <v>7176</v>
      </c>
      <c r="AD1290" s="19" t="s">
        <v>7176</v>
      </c>
      <c r="AE1290" s="19" t="s">
        <v>7177</v>
      </c>
      <c r="AF1290" s="6" t="str">
        <f>VLOOKUP(G1290,[2]הזמנות!A:B,2,0)</f>
        <v>G01</v>
      </c>
      <c r="AG1290" s="6" t="str">
        <f>VLOOKUP(AF1290,'[2]קבוצות רכש'!A:B,2,0)</f>
        <v>הוצאות קשיחות</v>
      </c>
    </row>
    <row r="1291" spans="1:33" x14ac:dyDescent="0.2">
      <c r="A1291" s="19" t="s">
        <v>34</v>
      </c>
      <c r="B1291" s="23" t="s">
        <v>22</v>
      </c>
      <c r="C1291" s="19" t="s">
        <v>23</v>
      </c>
      <c r="D1291" s="19" t="s">
        <v>23</v>
      </c>
      <c r="E1291" s="19" t="s">
        <v>374</v>
      </c>
      <c r="F1291" s="19" t="s">
        <v>375</v>
      </c>
      <c r="G1291" s="19" t="s">
        <v>7722</v>
      </c>
      <c r="H1291" s="19" t="s">
        <v>7721</v>
      </c>
      <c r="I1291" s="20">
        <v>43975</v>
      </c>
      <c r="J1291" s="20">
        <v>44561</v>
      </c>
      <c r="K1291" s="19" t="s">
        <v>7714</v>
      </c>
      <c r="L1291" s="19" t="s">
        <v>7720</v>
      </c>
      <c r="M1291" s="19" t="s">
        <v>7719</v>
      </c>
      <c r="N1291" s="21">
        <v>117</v>
      </c>
      <c r="O1291" s="19" t="s">
        <v>30</v>
      </c>
      <c r="P1291" s="21">
        <v>0</v>
      </c>
      <c r="Q1291" s="21">
        <v>0</v>
      </c>
      <c r="R1291" s="19" t="s">
        <v>32</v>
      </c>
      <c r="S1291" s="19" t="s">
        <v>31</v>
      </c>
      <c r="T1291" s="19" t="s">
        <v>32</v>
      </c>
      <c r="U1291" s="19" t="s">
        <v>33</v>
      </c>
      <c r="V1291" s="20"/>
      <c r="W1291" s="19" t="s">
        <v>32</v>
      </c>
      <c r="X1291" s="19" t="s">
        <v>7176</v>
      </c>
      <c r="Y1291" s="19" t="s">
        <v>7176</v>
      </c>
      <c r="Z1291" s="20"/>
      <c r="AA1291" s="19" t="s">
        <v>32</v>
      </c>
      <c r="AB1291" s="19" t="s">
        <v>32</v>
      </c>
      <c r="AC1291" s="19" t="s">
        <v>7176</v>
      </c>
      <c r="AD1291" s="19" t="s">
        <v>7176</v>
      </c>
      <c r="AE1291" s="19" t="s">
        <v>7177</v>
      </c>
      <c r="AF1291" s="6" t="str">
        <f>VLOOKUP(G1291,[2]הזמנות!A:B,2,0)</f>
        <v>G82</v>
      </c>
      <c r="AG1291" s="6" t="str">
        <f>VLOOKUP(AF1291,'[2]קבוצות רכש'!A:B,2,0)</f>
        <v>לשכת העיתונות</v>
      </c>
    </row>
    <row r="1292" spans="1:33" x14ac:dyDescent="0.2">
      <c r="A1292" s="19" t="s">
        <v>34</v>
      </c>
      <c r="B1292" s="23" t="s">
        <v>22</v>
      </c>
      <c r="C1292" s="19" t="s">
        <v>23</v>
      </c>
      <c r="D1292" s="19" t="s">
        <v>23</v>
      </c>
      <c r="E1292" s="19" t="s">
        <v>374</v>
      </c>
      <c r="F1292" s="19" t="s">
        <v>375</v>
      </c>
      <c r="G1292" s="19" t="s">
        <v>7709</v>
      </c>
      <c r="H1292" s="19" t="s">
        <v>7708</v>
      </c>
      <c r="I1292" s="20">
        <v>43997</v>
      </c>
      <c r="J1292" s="20">
        <v>44804</v>
      </c>
      <c r="K1292" s="19" t="s">
        <v>2854</v>
      </c>
      <c r="L1292" s="19" t="s">
        <v>2855</v>
      </c>
      <c r="M1292" s="19" t="s">
        <v>2856</v>
      </c>
      <c r="N1292" s="22">
        <v>1764099.16</v>
      </c>
      <c r="O1292" s="19" t="s">
        <v>30</v>
      </c>
      <c r="P1292" s="22">
        <v>440377.05</v>
      </c>
      <c r="Q1292" s="22">
        <v>423997.05</v>
      </c>
      <c r="R1292" s="19" t="s">
        <v>30</v>
      </c>
      <c r="S1292" s="19" t="s">
        <v>260</v>
      </c>
      <c r="T1292" s="19" t="s">
        <v>7707</v>
      </c>
      <c r="U1292" s="19" t="s">
        <v>32</v>
      </c>
      <c r="V1292" s="20"/>
      <c r="W1292" s="19" t="s">
        <v>32</v>
      </c>
      <c r="X1292" s="19" t="s">
        <v>7176</v>
      </c>
      <c r="Y1292" s="19" t="s">
        <v>7176</v>
      </c>
      <c r="Z1292" s="20"/>
      <c r="AA1292" s="19" t="s">
        <v>32</v>
      </c>
      <c r="AB1292" s="19" t="s">
        <v>32</v>
      </c>
      <c r="AC1292" s="19" t="s">
        <v>7176</v>
      </c>
      <c r="AD1292" s="19" t="s">
        <v>7176</v>
      </c>
      <c r="AE1292" s="19" t="s">
        <v>7177</v>
      </c>
      <c r="AF1292" s="6" t="str">
        <f>VLOOKUP(G1292,[2]הזמנות!A:B,2,0)</f>
        <v>G82</v>
      </c>
      <c r="AG1292" s="6" t="str">
        <f>VLOOKUP(AF1292,'[2]קבוצות רכש'!A:B,2,0)</f>
        <v>לשכת העיתונות</v>
      </c>
    </row>
    <row r="1293" spans="1:33" x14ac:dyDescent="0.2">
      <c r="A1293" s="19" t="s">
        <v>34</v>
      </c>
      <c r="B1293" s="23" t="s">
        <v>22</v>
      </c>
      <c r="C1293" s="19" t="s">
        <v>23</v>
      </c>
      <c r="D1293" s="19" t="s">
        <v>23</v>
      </c>
      <c r="E1293" s="19" t="s">
        <v>374</v>
      </c>
      <c r="F1293" s="19" t="s">
        <v>375</v>
      </c>
      <c r="G1293" s="19" t="s">
        <v>7706</v>
      </c>
      <c r="H1293" s="19" t="s">
        <v>7705</v>
      </c>
      <c r="I1293" s="20">
        <v>43997</v>
      </c>
      <c r="J1293" s="20">
        <v>44561</v>
      </c>
      <c r="K1293" s="19" t="s">
        <v>2683</v>
      </c>
      <c r="L1293" s="19" t="s">
        <v>2684</v>
      </c>
      <c r="M1293" s="19" t="s">
        <v>2685</v>
      </c>
      <c r="N1293" s="22">
        <v>9999.99</v>
      </c>
      <c r="O1293" s="19" t="s">
        <v>30</v>
      </c>
      <c r="P1293" s="22">
        <v>450.01</v>
      </c>
      <c r="Q1293" s="22">
        <v>0</v>
      </c>
      <c r="R1293" s="19" t="s">
        <v>30</v>
      </c>
      <c r="S1293" s="19" t="s">
        <v>31</v>
      </c>
      <c r="T1293" s="19" t="s">
        <v>32</v>
      </c>
      <c r="U1293" s="19" t="s">
        <v>33</v>
      </c>
      <c r="V1293" s="20"/>
      <c r="W1293" s="19" t="s">
        <v>32</v>
      </c>
      <c r="X1293" s="19" t="s">
        <v>7176</v>
      </c>
      <c r="Y1293" s="19" t="s">
        <v>7176</v>
      </c>
      <c r="Z1293" s="20"/>
      <c r="AA1293" s="19" t="s">
        <v>32</v>
      </c>
      <c r="AB1293" s="19" t="s">
        <v>32</v>
      </c>
      <c r="AC1293" s="19" t="s">
        <v>7176</v>
      </c>
      <c r="AD1293" s="19" t="s">
        <v>7176</v>
      </c>
      <c r="AE1293" s="19" t="s">
        <v>7177</v>
      </c>
      <c r="AF1293" s="6" t="str">
        <f>VLOOKUP(G1293,[2]הזמנות!A:B,2,0)</f>
        <v>G82</v>
      </c>
      <c r="AG1293" s="6" t="str">
        <f>VLOOKUP(AF1293,'[2]קבוצות רכש'!A:B,2,0)</f>
        <v>לשכת העיתונות</v>
      </c>
    </row>
    <row r="1294" spans="1:33" x14ac:dyDescent="0.2">
      <c r="A1294" s="19" t="s">
        <v>34</v>
      </c>
      <c r="B1294" s="23" t="s">
        <v>22</v>
      </c>
      <c r="C1294" s="19" t="s">
        <v>23</v>
      </c>
      <c r="D1294" s="19" t="s">
        <v>23</v>
      </c>
      <c r="E1294" s="19" t="s">
        <v>374</v>
      </c>
      <c r="F1294" s="19" t="s">
        <v>375</v>
      </c>
      <c r="G1294" s="19" t="s">
        <v>7704</v>
      </c>
      <c r="H1294" s="19" t="s">
        <v>7703</v>
      </c>
      <c r="I1294" s="20">
        <v>44000</v>
      </c>
      <c r="J1294" s="20">
        <v>44561</v>
      </c>
      <c r="K1294" s="19" t="s">
        <v>815</v>
      </c>
      <c r="L1294" s="24" t="s">
        <v>816</v>
      </c>
      <c r="M1294" s="19" t="s">
        <v>817</v>
      </c>
      <c r="N1294" s="22">
        <v>2988.18</v>
      </c>
      <c r="O1294" s="19" t="s">
        <v>30</v>
      </c>
      <c r="P1294" s="22">
        <v>2988.18</v>
      </c>
      <c r="Q1294" s="22">
        <v>2988.18</v>
      </c>
      <c r="R1294" s="19" t="s">
        <v>30</v>
      </c>
      <c r="S1294" s="19" t="s">
        <v>31</v>
      </c>
      <c r="T1294" s="19" t="s">
        <v>32</v>
      </c>
      <c r="U1294" s="19" t="s">
        <v>33</v>
      </c>
      <c r="V1294" s="20"/>
      <c r="W1294" s="19" t="s">
        <v>32</v>
      </c>
      <c r="X1294" s="19" t="s">
        <v>7176</v>
      </c>
      <c r="Y1294" s="19" t="s">
        <v>7176</v>
      </c>
      <c r="Z1294" s="20"/>
      <c r="AA1294" s="19" t="s">
        <v>32</v>
      </c>
      <c r="AB1294" s="19" t="s">
        <v>32</v>
      </c>
      <c r="AC1294" s="19" t="s">
        <v>7176</v>
      </c>
      <c r="AD1294" s="19" t="s">
        <v>7176</v>
      </c>
      <c r="AE1294" s="19" t="s">
        <v>7177</v>
      </c>
      <c r="AF1294" s="6" t="str">
        <f>VLOOKUP(G1294,[2]הזמנות!A:B,2,0)</f>
        <v>G82</v>
      </c>
      <c r="AG1294" s="6" t="str">
        <f>VLOOKUP(AF1294,'[2]קבוצות רכש'!A:B,2,0)</f>
        <v>לשכת העיתונות</v>
      </c>
    </row>
    <row r="1295" spans="1:33" x14ac:dyDescent="0.2">
      <c r="A1295" s="19" t="s">
        <v>34</v>
      </c>
      <c r="B1295" s="23" t="s">
        <v>22</v>
      </c>
      <c r="C1295" s="19" t="s">
        <v>23</v>
      </c>
      <c r="D1295" s="19" t="s">
        <v>23</v>
      </c>
      <c r="E1295" s="19" t="s">
        <v>374</v>
      </c>
      <c r="F1295" s="19" t="s">
        <v>375</v>
      </c>
      <c r="G1295" s="19" t="s">
        <v>7702</v>
      </c>
      <c r="H1295" s="19" t="s">
        <v>411</v>
      </c>
      <c r="I1295" s="20">
        <v>44003</v>
      </c>
      <c r="J1295" s="20">
        <v>44196</v>
      </c>
      <c r="K1295" s="19" t="s">
        <v>1442</v>
      </c>
      <c r="L1295" s="19" t="s">
        <v>1443</v>
      </c>
      <c r="M1295" s="19" t="s">
        <v>1444</v>
      </c>
      <c r="N1295" s="22">
        <v>3456</v>
      </c>
      <c r="O1295" s="19" t="s">
        <v>30</v>
      </c>
      <c r="P1295" s="22">
        <v>753.81</v>
      </c>
      <c r="Q1295" s="22">
        <v>0</v>
      </c>
      <c r="R1295" s="19" t="s">
        <v>30</v>
      </c>
      <c r="S1295" s="19" t="s">
        <v>31</v>
      </c>
      <c r="T1295" s="19" t="s">
        <v>32</v>
      </c>
      <c r="U1295" s="19" t="s">
        <v>33</v>
      </c>
      <c r="V1295" s="20"/>
      <c r="W1295" s="19" t="s">
        <v>32</v>
      </c>
      <c r="X1295" s="19" t="s">
        <v>7176</v>
      </c>
      <c r="Y1295" s="19" t="s">
        <v>7176</v>
      </c>
      <c r="Z1295" s="20"/>
      <c r="AA1295" s="19" t="s">
        <v>32</v>
      </c>
      <c r="AB1295" s="19" t="s">
        <v>32</v>
      </c>
      <c r="AC1295" s="19" t="s">
        <v>7176</v>
      </c>
      <c r="AD1295" s="19" t="s">
        <v>7176</v>
      </c>
      <c r="AE1295" s="19" t="s">
        <v>7177</v>
      </c>
      <c r="AF1295" s="6" t="str">
        <f>VLOOKUP(G1295,[2]הזמנות!A:B,2,0)</f>
        <v>G82</v>
      </c>
      <c r="AG1295" s="6" t="str">
        <f>VLOOKUP(AF1295,'[2]קבוצות רכש'!A:B,2,0)</f>
        <v>לשכת העיתונות</v>
      </c>
    </row>
    <row r="1296" spans="1:33" x14ac:dyDescent="0.2">
      <c r="A1296" s="19" t="s">
        <v>34</v>
      </c>
      <c r="B1296" s="23" t="s">
        <v>22</v>
      </c>
      <c r="C1296" s="19" t="s">
        <v>23</v>
      </c>
      <c r="D1296" s="19" t="s">
        <v>23</v>
      </c>
      <c r="E1296" s="19" t="s">
        <v>374</v>
      </c>
      <c r="F1296" s="19" t="s">
        <v>375</v>
      </c>
      <c r="G1296" s="19" t="s">
        <v>7701</v>
      </c>
      <c r="H1296" s="19" t="s">
        <v>7700</v>
      </c>
      <c r="I1296" s="20">
        <v>44003</v>
      </c>
      <c r="J1296" s="20">
        <v>44561</v>
      </c>
      <c r="K1296" s="19" t="s">
        <v>815</v>
      </c>
      <c r="L1296" s="19" t="s">
        <v>816</v>
      </c>
      <c r="M1296" s="19" t="s">
        <v>817</v>
      </c>
      <c r="N1296" s="22">
        <v>4212</v>
      </c>
      <c r="O1296" s="19" t="s">
        <v>30</v>
      </c>
      <c r="P1296" s="22">
        <v>4212</v>
      </c>
      <c r="Q1296" s="22">
        <v>0</v>
      </c>
      <c r="R1296" s="19" t="s">
        <v>30</v>
      </c>
      <c r="S1296" s="19" t="s">
        <v>31</v>
      </c>
      <c r="T1296" s="19" t="s">
        <v>32</v>
      </c>
      <c r="U1296" s="19" t="s">
        <v>33</v>
      </c>
      <c r="V1296" s="20"/>
      <c r="W1296" s="19" t="s">
        <v>32</v>
      </c>
      <c r="X1296" s="19" t="s">
        <v>7176</v>
      </c>
      <c r="Y1296" s="19" t="s">
        <v>7176</v>
      </c>
      <c r="Z1296" s="20"/>
      <c r="AA1296" s="19" t="s">
        <v>32</v>
      </c>
      <c r="AB1296" s="19" t="s">
        <v>32</v>
      </c>
      <c r="AC1296" s="19" t="s">
        <v>7176</v>
      </c>
      <c r="AD1296" s="19" t="s">
        <v>7176</v>
      </c>
      <c r="AE1296" s="19" t="s">
        <v>7177</v>
      </c>
      <c r="AF1296" s="6" t="str">
        <f>VLOOKUP(G1296,[2]הזמנות!A:B,2,0)</f>
        <v>G82</v>
      </c>
      <c r="AG1296" s="6" t="str">
        <f>VLOOKUP(AF1296,'[2]קבוצות רכש'!A:B,2,0)</f>
        <v>לשכת העיתונות</v>
      </c>
    </row>
    <row r="1297" spans="1:33" x14ac:dyDescent="0.2">
      <c r="A1297" s="19" t="s">
        <v>34</v>
      </c>
      <c r="B1297" s="23" t="s">
        <v>22</v>
      </c>
      <c r="C1297" s="19" t="s">
        <v>23</v>
      </c>
      <c r="D1297" s="19" t="s">
        <v>23</v>
      </c>
      <c r="E1297" s="19" t="s">
        <v>374</v>
      </c>
      <c r="F1297" s="19" t="s">
        <v>375</v>
      </c>
      <c r="G1297" s="19" t="s">
        <v>7696</v>
      </c>
      <c r="H1297" s="19" t="s">
        <v>402</v>
      </c>
      <c r="I1297" s="20">
        <v>44007</v>
      </c>
      <c r="J1297" s="20">
        <v>44561</v>
      </c>
      <c r="K1297" s="19" t="s">
        <v>7695</v>
      </c>
      <c r="L1297" s="19" t="s">
        <v>7694</v>
      </c>
      <c r="M1297" s="19" t="s">
        <v>7693</v>
      </c>
      <c r="N1297" s="22">
        <v>500.35</v>
      </c>
      <c r="O1297" s="19" t="s">
        <v>30</v>
      </c>
      <c r="P1297" s="22">
        <v>0</v>
      </c>
      <c r="Q1297" s="22">
        <v>0</v>
      </c>
      <c r="R1297" s="19" t="s">
        <v>32</v>
      </c>
      <c r="S1297" s="19" t="s">
        <v>31</v>
      </c>
      <c r="T1297" s="19" t="s">
        <v>32</v>
      </c>
      <c r="U1297" s="19" t="s">
        <v>33</v>
      </c>
      <c r="V1297" s="20"/>
      <c r="W1297" s="19" t="s">
        <v>32</v>
      </c>
      <c r="X1297" s="19" t="s">
        <v>7176</v>
      </c>
      <c r="Y1297" s="19" t="s">
        <v>7176</v>
      </c>
      <c r="Z1297" s="20"/>
      <c r="AA1297" s="19" t="s">
        <v>32</v>
      </c>
      <c r="AB1297" s="19" t="s">
        <v>32</v>
      </c>
      <c r="AC1297" s="19" t="s">
        <v>7176</v>
      </c>
      <c r="AD1297" s="19" t="s">
        <v>7176</v>
      </c>
      <c r="AE1297" s="19" t="s">
        <v>7177</v>
      </c>
      <c r="AF1297" s="6" t="str">
        <f>VLOOKUP(G1297,[2]הזמנות!A:B,2,0)</f>
        <v>G82</v>
      </c>
      <c r="AG1297" s="6" t="str">
        <f>VLOOKUP(AF1297,'[2]קבוצות רכש'!A:B,2,0)</f>
        <v>לשכת העיתונות</v>
      </c>
    </row>
    <row r="1298" spans="1:33" x14ac:dyDescent="0.2">
      <c r="A1298" s="19" t="s">
        <v>34</v>
      </c>
      <c r="B1298" s="23" t="s">
        <v>22</v>
      </c>
      <c r="C1298" s="19" t="s">
        <v>23</v>
      </c>
      <c r="D1298" s="19" t="s">
        <v>23</v>
      </c>
      <c r="E1298" s="19" t="s">
        <v>374</v>
      </c>
      <c r="F1298" s="19" t="s">
        <v>375</v>
      </c>
      <c r="G1298" s="19" t="s">
        <v>8453</v>
      </c>
      <c r="H1298" s="19" t="s">
        <v>402</v>
      </c>
      <c r="I1298" s="20">
        <v>44019</v>
      </c>
      <c r="J1298" s="20">
        <v>44561</v>
      </c>
      <c r="K1298" s="19" t="s">
        <v>810</v>
      </c>
      <c r="L1298" s="19" t="s">
        <v>811</v>
      </c>
      <c r="M1298" s="19" t="s">
        <v>812</v>
      </c>
      <c r="N1298" s="22">
        <v>1567.8</v>
      </c>
      <c r="O1298" s="19" t="s">
        <v>30</v>
      </c>
      <c r="P1298" s="22">
        <v>0</v>
      </c>
      <c r="Q1298" s="22">
        <v>0</v>
      </c>
      <c r="R1298" s="19" t="s">
        <v>32</v>
      </c>
      <c r="S1298" s="19" t="s">
        <v>31</v>
      </c>
      <c r="T1298" s="19" t="s">
        <v>32</v>
      </c>
      <c r="U1298" s="19" t="s">
        <v>33</v>
      </c>
      <c r="V1298" s="20"/>
      <c r="W1298" s="19" t="s">
        <v>32</v>
      </c>
      <c r="X1298" s="19" t="s">
        <v>7176</v>
      </c>
      <c r="Y1298" s="19" t="s">
        <v>7176</v>
      </c>
      <c r="Z1298" s="20"/>
      <c r="AA1298" s="19" t="s">
        <v>32</v>
      </c>
      <c r="AB1298" s="19" t="s">
        <v>32</v>
      </c>
      <c r="AC1298" s="19" t="s">
        <v>7176</v>
      </c>
      <c r="AD1298" s="19" t="s">
        <v>7176</v>
      </c>
      <c r="AE1298" s="19" t="s">
        <v>7177</v>
      </c>
      <c r="AF1298" s="6" t="str">
        <f>VLOOKUP(G1298,[2]הזמנות!A:B,2,0)</f>
        <v>G82</v>
      </c>
      <c r="AG1298" s="6" t="str">
        <f>VLOOKUP(AF1298,'[2]קבוצות רכש'!A:B,2,0)</f>
        <v>לשכת העיתונות</v>
      </c>
    </row>
    <row r="1299" spans="1:33" x14ac:dyDescent="0.2">
      <c r="A1299" s="19" t="s">
        <v>34</v>
      </c>
      <c r="B1299" s="23" t="s">
        <v>22</v>
      </c>
      <c r="C1299" s="19" t="s">
        <v>23</v>
      </c>
      <c r="D1299" s="19" t="s">
        <v>23</v>
      </c>
      <c r="E1299" s="19" t="s">
        <v>374</v>
      </c>
      <c r="F1299" s="19" t="s">
        <v>375</v>
      </c>
      <c r="G1299" s="19" t="s">
        <v>8452</v>
      </c>
      <c r="H1299" s="19" t="s">
        <v>8406</v>
      </c>
      <c r="I1299" s="20">
        <v>44025</v>
      </c>
      <c r="J1299" s="20">
        <v>44377</v>
      </c>
      <c r="K1299" s="19" t="s">
        <v>257</v>
      </c>
      <c r="L1299" s="19" t="s">
        <v>258</v>
      </c>
      <c r="M1299" s="19" t="s">
        <v>259</v>
      </c>
      <c r="N1299" s="22">
        <v>177594.3</v>
      </c>
      <c r="O1299" s="19" t="s">
        <v>30</v>
      </c>
      <c r="P1299" s="22">
        <v>56525.22</v>
      </c>
      <c r="Q1299" s="22">
        <v>42911.31</v>
      </c>
      <c r="R1299" s="19" t="s">
        <v>30</v>
      </c>
      <c r="S1299" s="19" t="s">
        <v>31</v>
      </c>
      <c r="T1299" s="19" t="s">
        <v>8405</v>
      </c>
      <c r="U1299" s="19" t="s">
        <v>136</v>
      </c>
      <c r="V1299" s="20"/>
      <c r="W1299" s="19" t="s">
        <v>32</v>
      </c>
      <c r="X1299" s="19" t="s">
        <v>7176</v>
      </c>
      <c r="Y1299" s="19" t="s">
        <v>7176</v>
      </c>
      <c r="Z1299" s="20"/>
      <c r="AA1299" s="19" t="s">
        <v>32</v>
      </c>
      <c r="AB1299" s="19" t="s">
        <v>32</v>
      </c>
      <c r="AC1299" s="19" t="s">
        <v>7176</v>
      </c>
      <c r="AD1299" s="19" t="s">
        <v>7176</v>
      </c>
      <c r="AE1299" s="19" t="s">
        <v>7177</v>
      </c>
      <c r="AF1299" s="6" t="str">
        <f>VLOOKUP(G1299,[2]הזמנות!A:B,2,0)</f>
        <v>G01</v>
      </c>
      <c r="AG1299" s="6" t="str">
        <f>VLOOKUP(AF1299,'[2]קבוצות רכש'!A:B,2,0)</f>
        <v>הוצאות קשיחות</v>
      </c>
    </row>
    <row r="1300" spans="1:33" x14ac:dyDescent="0.2">
      <c r="A1300" s="19" t="s">
        <v>34</v>
      </c>
      <c r="B1300" s="23" t="s">
        <v>22</v>
      </c>
      <c r="C1300" s="19" t="s">
        <v>23</v>
      </c>
      <c r="D1300" s="19" t="s">
        <v>23</v>
      </c>
      <c r="E1300" s="19" t="s">
        <v>374</v>
      </c>
      <c r="F1300" s="19" t="s">
        <v>375</v>
      </c>
      <c r="G1300" s="19" t="s">
        <v>8451</v>
      </c>
      <c r="H1300" s="19" t="s">
        <v>4761</v>
      </c>
      <c r="I1300" s="20">
        <v>44026</v>
      </c>
      <c r="J1300" s="20">
        <v>44561</v>
      </c>
      <c r="K1300" s="19" t="s">
        <v>8450</v>
      </c>
      <c r="L1300" s="19" t="s">
        <v>8449</v>
      </c>
      <c r="M1300" s="19" t="s">
        <v>8448</v>
      </c>
      <c r="N1300" s="22">
        <v>3868.02</v>
      </c>
      <c r="O1300" s="19" t="s">
        <v>30</v>
      </c>
      <c r="P1300" s="22">
        <v>3868.02</v>
      </c>
      <c r="Q1300" s="22">
        <v>3868.02</v>
      </c>
      <c r="R1300" s="19" t="s">
        <v>30</v>
      </c>
      <c r="S1300" s="19" t="s">
        <v>31</v>
      </c>
      <c r="T1300" s="19" t="s">
        <v>32</v>
      </c>
      <c r="U1300" s="19" t="s">
        <v>33</v>
      </c>
      <c r="V1300" s="20"/>
      <c r="W1300" s="19" t="s">
        <v>32</v>
      </c>
      <c r="X1300" s="19" t="s">
        <v>7176</v>
      </c>
      <c r="Y1300" s="19" t="s">
        <v>7176</v>
      </c>
      <c r="Z1300" s="20"/>
      <c r="AA1300" s="19" t="s">
        <v>32</v>
      </c>
      <c r="AB1300" s="19" t="s">
        <v>32</v>
      </c>
      <c r="AC1300" s="19" t="s">
        <v>7176</v>
      </c>
      <c r="AD1300" s="19" t="s">
        <v>7176</v>
      </c>
      <c r="AE1300" s="19" t="s">
        <v>7177</v>
      </c>
      <c r="AF1300" s="6" t="str">
        <f>VLOOKUP(G1300,[2]הזמנות!A:B,2,0)</f>
        <v>G82</v>
      </c>
      <c r="AG1300" s="6" t="str">
        <f>VLOOKUP(AF1300,'[2]קבוצות רכש'!A:B,2,0)</f>
        <v>לשכת העיתונות</v>
      </c>
    </row>
    <row r="1301" spans="1:33" x14ac:dyDescent="0.2">
      <c r="A1301" s="19" t="s">
        <v>34</v>
      </c>
      <c r="B1301" s="23" t="s">
        <v>22</v>
      </c>
      <c r="C1301" s="19" t="s">
        <v>23</v>
      </c>
      <c r="D1301" s="19" t="s">
        <v>23</v>
      </c>
      <c r="E1301" s="19" t="s">
        <v>374</v>
      </c>
      <c r="F1301" s="19" t="s">
        <v>375</v>
      </c>
      <c r="G1301" s="19" t="s">
        <v>8447</v>
      </c>
      <c r="H1301" s="19" t="s">
        <v>8446</v>
      </c>
      <c r="I1301" s="20">
        <v>44028</v>
      </c>
      <c r="J1301" s="20">
        <v>44561</v>
      </c>
      <c r="K1301" s="19" t="s">
        <v>815</v>
      </c>
      <c r="L1301" s="19" t="s">
        <v>816</v>
      </c>
      <c r="M1301" s="19" t="s">
        <v>817</v>
      </c>
      <c r="N1301" s="22">
        <v>971.1</v>
      </c>
      <c r="O1301" s="19" t="s">
        <v>30</v>
      </c>
      <c r="P1301" s="22">
        <v>971.1</v>
      </c>
      <c r="Q1301" s="22">
        <v>0</v>
      </c>
      <c r="R1301" s="19" t="s">
        <v>30</v>
      </c>
      <c r="S1301" s="19" t="s">
        <v>31</v>
      </c>
      <c r="T1301" s="19" t="s">
        <v>32</v>
      </c>
      <c r="U1301" s="19" t="s">
        <v>33</v>
      </c>
      <c r="V1301" s="20"/>
      <c r="W1301" s="19" t="s">
        <v>32</v>
      </c>
      <c r="X1301" s="19" t="s">
        <v>7176</v>
      </c>
      <c r="Y1301" s="19" t="s">
        <v>7176</v>
      </c>
      <c r="Z1301" s="20"/>
      <c r="AA1301" s="19" t="s">
        <v>32</v>
      </c>
      <c r="AB1301" s="19" t="s">
        <v>32</v>
      </c>
      <c r="AC1301" s="19" t="s">
        <v>7176</v>
      </c>
      <c r="AD1301" s="19" t="s">
        <v>7176</v>
      </c>
      <c r="AE1301" s="19" t="s">
        <v>7177</v>
      </c>
      <c r="AF1301" s="6" t="str">
        <f>VLOOKUP(G1301,[2]הזמנות!A:B,2,0)</f>
        <v>G82</v>
      </c>
      <c r="AG1301" s="6" t="str">
        <f>VLOOKUP(AF1301,'[2]קבוצות רכש'!A:B,2,0)</f>
        <v>לשכת העיתונות</v>
      </c>
    </row>
    <row r="1302" spans="1:33" x14ac:dyDescent="0.2">
      <c r="A1302" s="19" t="s">
        <v>34</v>
      </c>
      <c r="B1302" s="23" t="s">
        <v>22</v>
      </c>
      <c r="C1302" s="19" t="s">
        <v>23</v>
      </c>
      <c r="D1302" s="19" t="s">
        <v>23</v>
      </c>
      <c r="E1302" s="19" t="s">
        <v>374</v>
      </c>
      <c r="F1302" s="19" t="s">
        <v>375</v>
      </c>
      <c r="G1302" s="19" t="s">
        <v>8443</v>
      </c>
      <c r="H1302" s="19" t="s">
        <v>4444</v>
      </c>
      <c r="I1302" s="20">
        <v>44046</v>
      </c>
      <c r="J1302" s="20">
        <v>44439</v>
      </c>
      <c r="K1302" s="19" t="s">
        <v>407</v>
      </c>
      <c r="L1302" s="19" t="s">
        <v>408</v>
      </c>
      <c r="M1302" s="19" t="s">
        <v>409</v>
      </c>
      <c r="N1302" s="22">
        <v>168967</v>
      </c>
      <c r="O1302" s="19" t="s">
        <v>30</v>
      </c>
      <c r="P1302" s="22">
        <v>10942.28</v>
      </c>
      <c r="Q1302" s="22">
        <v>0</v>
      </c>
      <c r="R1302" s="19" t="s">
        <v>30</v>
      </c>
      <c r="S1302" s="19" t="s">
        <v>282</v>
      </c>
      <c r="T1302" s="19" t="s">
        <v>4445</v>
      </c>
      <c r="U1302" s="19" t="s">
        <v>32</v>
      </c>
      <c r="V1302" s="20"/>
      <c r="W1302" s="19" t="s">
        <v>32</v>
      </c>
      <c r="X1302" s="19" t="s">
        <v>7176</v>
      </c>
      <c r="Y1302" s="19" t="s">
        <v>7176</v>
      </c>
      <c r="Z1302" s="20"/>
      <c r="AA1302" s="19" t="s">
        <v>32</v>
      </c>
      <c r="AB1302" s="19" t="s">
        <v>32</v>
      </c>
      <c r="AC1302" s="19" t="s">
        <v>7176</v>
      </c>
      <c r="AD1302" s="19" t="s">
        <v>7176</v>
      </c>
      <c r="AE1302" s="19" t="s">
        <v>7177</v>
      </c>
      <c r="AF1302" s="6" t="str">
        <f>VLOOKUP(G1302,[2]הזמנות!A:B,2,0)</f>
        <v>G82</v>
      </c>
      <c r="AG1302" s="6" t="str">
        <f>VLOOKUP(AF1302,'[2]קבוצות רכש'!A:B,2,0)</f>
        <v>לשכת העיתונות</v>
      </c>
    </row>
    <row r="1303" spans="1:33" x14ac:dyDescent="0.2">
      <c r="A1303" s="19" t="s">
        <v>34</v>
      </c>
      <c r="B1303" s="23" t="s">
        <v>22</v>
      </c>
      <c r="C1303" s="19" t="s">
        <v>23</v>
      </c>
      <c r="D1303" s="19" t="s">
        <v>23</v>
      </c>
      <c r="E1303" s="19" t="s">
        <v>374</v>
      </c>
      <c r="F1303" s="19" t="s">
        <v>375</v>
      </c>
      <c r="G1303" s="19" t="s">
        <v>8442</v>
      </c>
      <c r="H1303" s="19" t="s">
        <v>747</v>
      </c>
      <c r="I1303" s="20">
        <v>44053</v>
      </c>
      <c r="J1303" s="20">
        <v>44561</v>
      </c>
      <c r="K1303" s="19" t="s">
        <v>748</v>
      </c>
      <c r="L1303" s="19" t="s">
        <v>749</v>
      </c>
      <c r="M1303" s="19" t="s">
        <v>750</v>
      </c>
      <c r="N1303" s="22">
        <v>718.31</v>
      </c>
      <c r="O1303" s="19" t="s">
        <v>30</v>
      </c>
      <c r="P1303" s="22">
        <v>627.52</v>
      </c>
      <c r="Q1303" s="22">
        <v>0</v>
      </c>
      <c r="R1303" s="19" t="s">
        <v>30</v>
      </c>
      <c r="S1303" s="19" t="s">
        <v>282</v>
      </c>
      <c r="T1303" s="19" t="s">
        <v>751</v>
      </c>
      <c r="U1303" s="19" t="s">
        <v>32</v>
      </c>
      <c r="V1303" s="20"/>
      <c r="W1303" s="19" t="s">
        <v>32</v>
      </c>
      <c r="X1303" s="19" t="s">
        <v>7176</v>
      </c>
      <c r="Y1303" s="19" t="s">
        <v>7176</v>
      </c>
      <c r="Z1303" s="20"/>
      <c r="AA1303" s="19" t="s">
        <v>32</v>
      </c>
      <c r="AB1303" s="19" t="s">
        <v>32</v>
      </c>
      <c r="AC1303" s="19" t="s">
        <v>7176</v>
      </c>
      <c r="AD1303" s="19" t="s">
        <v>7176</v>
      </c>
      <c r="AE1303" s="19" t="s">
        <v>7177</v>
      </c>
      <c r="AF1303" s="6" t="str">
        <f>VLOOKUP(G1303,[2]הזמנות!A:B,2,0)</f>
        <v>G82</v>
      </c>
      <c r="AG1303" s="6" t="str">
        <f>VLOOKUP(AF1303,'[2]קבוצות רכש'!A:B,2,0)</f>
        <v>לשכת העיתונות</v>
      </c>
    </row>
    <row r="1304" spans="1:33" x14ac:dyDescent="0.2">
      <c r="A1304" s="19" t="s">
        <v>34</v>
      </c>
      <c r="B1304" s="23" t="s">
        <v>22</v>
      </c>
      <c r="C1304" s="19" t="s">
        <v>23</v>
      </c>
      <c r="D1304" s="19" t="s">
        <v>23</v>
      </c>
      <c r="E1304" s="19" t="s">
        <v>374</v>
      </c>
      <c r="F1304" s="19" t="s">
        <v>375</v>
      </c>
      <c r="G1304" s="19" t="s">
        <v>8441</v>
      </c>
      <c r="H1304" s="19" t="s">
        <v>8440</v>
      </c>
      <c r="I1304" s="20">
        <v>44061</v>
      </c>
      <c r="J1304" s="20">
        <v>44561</v>
      </c>
      <c r="K1304" s="19" t="s">
        <v>8439</v>
      </c>
      <c r="L1304" s="19" t="s">
        <v>8438</v>
      </c>
      <c r="M1304" s="19" t="s">
        <v>8437</v>
      </c>
      <c r="N1304" s="22">
        <v>42822</v>
      </c>
      <c r="O1304" s="19" t="s">
        <v>30</v>
      </c>
      <c r="P1304" s="22">
        <v>42822</v>
      </c>
      <c r="Q1304" s="22">
        <v>42822</v>
      </c>
      <c r="R1304" s="19" t="s">
        <v>30</v>
      </c>
      <c r="S1304" s="19" t="s">
        <v>31</v>
      </c>
      <c r="T1304" s="19" t="s">
        <v>32</v>
      </c>
      <c r="U1304" s="19" t="s">
        <v>33</v>
      </c>
      <c r="V1304" s="20"/>
      <c r="W1304" s="19" t="s">
        <v>32</v>
      </c>
      <c r="X1304" s="19" t="s">
        <v>7176</v>
      </c>
      <c r="Y1304" s="19" t="s">
        <v>7176</v>
      </c>
      <c r="Z1304" s="20"/>
      <c r="AA1304" s="19" t="s">
        <v>32</v>
      </c>
      <c r="AB1304" s="19" t="s">
        <v>32</v>
      </c>
      <c r="AC1304" s="19" t="s">
        <v>7176</v>
      </c>
      <c r="AD1304" s="19" t="s">
        <v>7176</v>
      </c>
      <c r="AE1304" s="19" t="s">
        <v>7177</v>
      </c>
      <c r="AF1304" s="6" t="str">
        <f>VLOOKUP(G1304,[2]הזמנות!A:B,2,0)</f>
        <v>G82</v>
      </c>
      <c r="AG1304" s="6" t="str">
        <f>VLOOKUP(AF1304,'[2]קבוצות רכש'!A:B,2,0)</f>
        <v>לשכת העיתונות</v>
      </c>
    </row>
    <row r="1305" spans="1:33" x14ac:dyDescent="0.2">
      <c r="A1305" s="19" t="s">
        <v>34</v>
      </c>
      <c r="B1305" s="23" t="s">
        <v>22</v>
      </c>
      <c r="C1305" s="19" t="s">
        <v>23</v>
      </c>
      <c r="D1305" s="19" t="s">
        <v>23</v>
      </c>
      <c r="E1305" s="19" t="s">
        <v>374</v>
      </c>
      <c r="F1305" s="19" t="s">
        <v>375</v>
      </c>
      <c r="G1305" s="19" t="s">
        <v>8436</v>
      </c>
      <c r="H1305" s="19" t="s">
        <v>4444</v>
      </c>
      <c r="I1305" s="20">
        <v>44070</v>
      </c>
      <c r="J1305" s="20">
        <v>44196</v>
      </c>
      <c r="K1305" s="19" t="s">
        <v>407</v>
      </c>
      <c r="L1305" s="19" t="s">
        <v>408</v>
      </c>
      <c r="M1305" s="19" t="s">
        <v>409</v>
      </c>
      <c r="N1305" s="22">
        <v>1585.63</v>
      </c>
      <c r="O1305" s="19" t="s">
        <v>30</v>
      </c>
      <c r="P1305" s="22">
        <v>1590.43</v>
      </c>
      <c r="Q1305" s="22">
        <v>0</v>
      </c>
      <c r="R1305" s="19" t="s">
        <v>30</v>
      </c>
      <c r="S1305" s="19" t="s">
        <v>282</v>
      </c>
      <c r="T1305" s="19" t="s">
        <v>4445</v>
      </c>
      <c r="U1305" s="19" t="s">
        <v>32</v>
      </c>
      <c r="V1305" s="20"/>
      <c r="W1305" s="19" t="s">
        <v>32</v>
      </c>
      <c r="X1305" s="19" t="s">
        <v>7176</v>
      </c>
      <c r="Y1305" s="19" t="s">
        <v>7176</v>
      </c>
      <c r="Z1305" s="20"/>
      <c r="AA1305" s="19" t="s">
        <v>32</v>
      </c>
      <c r="AB1305" s="19" t="s">
        <v>32</v>
      </c>
      <c r="AC1305" s="19" t="s">
        <v>7176</v>
      </c>
      <c r="AD1305" s="19" t="s">
        <v>7176</v>
      </c>
      <c r="AE1305" s="19" t="s">
        <v>7177</v>
      </c>
      <c r="AF1305" s="6" t="str">
        <f>VLOOKUP(G1305,[2]הזמנות!A:B,2,0)</f>
        <v>G82</v>
      </c>
      <c r="AG1305" s="6" t="str">
        <f>VLOOKUP(AF1305,'[2]קבוצות רכש'!A:B,2,0)</f>
        <v>לשכת העיתונות</v>
      </c>
    </row>
    <row r="1306" spans="1:33" x14ac:dyDescent="0.2">
      <c r="A1306" s="19" t="s">
        <v>34</v>
      </c>
      <c r="B1306" s="23" t="s">
        <v>22</v>
      </c>
      <c r="C1306" s="19" t="s">
        <v>23</v>
      </c>
      <c r="D1306" s="19" t="s">
        <v>23</v>
      </c>
      <c r="E1306" s="19" t="s">
        <v>374</v>
      </c>
      <c r="F1306" s="19" t="s">
        <v>375</v>
      </c>
      <c r="G1306" s="19" t="s">
        <v>8435</v>
      </c>
      <c r="H1306" s="19"/>
      <c r="I1306" s="20">
        <v>44082</v>
      </c>
      <c r="J1306" s="20">
        <v>44561</v>
      </c>
      <c r="K1306" s="19" t="s">
        <v>6966</v>
      </c>
      <c r="L1306" s="19" t="s">
        <v>6965</v>
      </c>
      <c r="M1306" s="19" t="s">
        <v>6964</v>
      </c>
      <c r="N1306" s="22">
        <v>266.32</v>
      </c>
      <c r="O1306" s="19" t="s">
        <v>30</v>
      </c>
      <c r="P1306" s="22">
        <v>0</v>
      </c>
      <c r="Q1306" s="22">
        <v>0</v>
      </c>
      <c r="R1306" s="19" t="s">
        <v>30</v>
      </c>
      <c r="S1306" s="19" t="s">
        <v>31</v>
      </c>
      <c r="T1306" s="19" t="s">
        <v>32</v>
      </c>
      <c r="U1306" s="19" t="s">
        <v>33</v>
      </c>
      <c r="V1306" s="20"/>
      <c r="W1306" s="19" t="s">
        <v>32</v>
      </c>
      <c r="X1306" s="19" t="s">
        <v>7176</v>
      </c>
      <c r="Y1306" s="19" t="s">
        <v>7176</v>
      </c>
      <c r="Z1306" s="20"/>
      <c r="AA1306" s="19" t="s">
        <v>32</v>
      </c>
      <c r="AB1306" s="19" t="s">
        <v>32</v>
      </c>
      <c r="AC1306" s="19" t="s">
        <v>7176</v>
      </c>
      <c r="AD1306" s="19" t="s">
        <v>7176</v>
      </c>
      <c r="AE1306" s="19" t="s">
        <v>7177</v>
      </c>
      <c r="AF1306" s="6" t="str">
        <f>VLOOKUP(G1306,[2]הזמנות!A:B,2,0)</f>
        <v>G82</v>
      </c>
      <c r="AG1306" s="6" t="str">
        <f>VLOOKUP(AF1306,'[2]קבוצות רכש'!A:B,2,0)</f>
        <v>לשכת העיתונות</v>
      </c>
    </row>
    <row r="1307" spans="1:33" x14ac:dyDescent="0.2">
      <c r="A1307" s="19" t="s">
        <v>34</v>
      </c>
      <c r="B1307" s="23" t="s">
        <v>22</v>
      </c>
      <c r="C1307" s="19" t="s">
        <v>23</v>
      </c>
      <c r="D1307" s="19" t="s">
        <v>23</v>
      </c>
      <c r="E1307" s="19" t="s">
        <v>374</v>
      </c>
      <c r="F1307" s="19" t="s">
        <v>375</v>
      </c>
      <c r="G1307" s="19" t="s">
        <v>8433</v>
      </c>
      <c r="H1307" s="19" t="s">
        <v>8432</v>
      </c>
      <c r="I1307" s="20">
        <v>44084</v>
      </c>
      <c r="J1307" s="20">
        <v>44561</v>
      </c>
      <c r="K1307" s="19" t="s">
        <v>390</v>
      </c>
      <c r="L1307" s="19" t="s">
        <v>391</v>
      </c>
      <c r="M1307" s="19" t="s">
        <v>392</v>
      </c>
      <c r="N1307" s="22">
        <v>49392.01</v>
      </c>
      <c r="O1307" s="19" t="s">
        <v>30</v>
      </c>
      <c r="P1307" s="22">
        <v>0</v>
      </c>
      <c r="Q1307" s="22">
        <v>0</v>
      </c>
      <c r="R1307" s="19" t="s">
        <v>32</v>
      </c>
      <c r="S1307" s="19" t="s">
        <v>31</v>
      </c>
      <c r="T1307" s="19" t="s">
        <v>32</v>
      </c>
      <c r="U1307" s="19" t="s">
        <v>33</v>
      </c>
      <c r="V1307" s="20"/>
      <c r="W1307" s="19" t="s">
        <v>32</v>
      </c>
      <c r="X1307" s="19" t="s">
        <v>7176</v>
      </c>
      <c r="Y1307" s="19" t="s">
        <v>7176</v>
      </c>
      <c r="Z1307" s="20"/>
      <c r="AA1307" s="19" t="s">
        <v>32</v>
      </c>
      <c r="AB1307" s="19" t="s">
        <v>32</v>
      </c>
      <c r="AC1307" s="19" t="s">
        <v>7176</v>
      </c>
      <c r="AD1307" s="19" t="s">
        <v>7176</v>
      </c>
      <c r="AE1307" s="19" t="s">
        <v>7177</v>
      </c>
      <c r="AF1307" s="6" t="str">
        <f>VLOOKUP(G1307,[2]הזמנות!A:B,2,0)</f>
        <v>G82</v>
      </c>
      <c r="AG1307" s="6" t="str">
        <f>VLOOKUP(AF1307,'[2]קבוצות רכש'!A:B,2,0)</f>
        <v>לשכת העיתונות</v>
      </c>
    </row>
    <row r="1308" spans="1:33" x14ac:dyDescent="0.2">
      <c r="A1308" s="19" t="s">
        <v>34</v>
      </c>
      <c r="B1308" s="23" t="s">
        <v>22</v>
      </c>
      <c r="C1308" s="19" t="s">
        <v>23</v>
      </c>
      <c r="D1308" s="19" t="s">
        <v>23</v>
      </c>
      <c r="E1308" s="19" t="s">
        <v>374</v>
      </c>
      <c r="F1308" s="19" t="s">
        <v>375</v>
      </c>
      <c r="G1308" s="19" t="s">
        <v>8431</v>
      </c>
      <c r="H1308" s="19" t="s">
        <v>8430</v>
      </c>
      <c r="I1308" s="20">
        <v>44084</v>
      </c>
      <c r="J1308" s="20">
        <v>44561</v>
      </c>
      <c r="K1308" s="19" t="s">
        <v>6966</v>
      </c>
      <c r="L1308" s="19" t="s">
        <v>6965</v>
      </c>
      <c r="M1308" s="19" t="s">
        <v>6964</v>
      </c>
      <c r="N1308" s="22">
        <v>67.38</v>
      </c>
      <c r="O1308" s="19" t="s">
        <v>30</v>
      </c>
      <c r="P1308" s="22">
        <v>0</v>
      </c>
      <c r="Q1308" s="22">
        <v>0</v>
      </c>
      <c r="R1308" s="19" t="s">
        <v>30</v>
      </c>
      <c r="S1308" s="19" t="s">
        <v>31</v>
      </c>
      <c r="T1308" s="19" t="s">
        <v>32</v>
      </c>
      <c r="U1308" s="19" t="s">
        <v>33</v>
      </c>
      <c r="V1308" s="20"/>
      <c r="W1308" s="19" t="s">
        <v>32</v>
      </c>
      <c r="X1308" s="19" t="s">
        <v>7176</v>
      </c>
      <c r="Y1308" s="19" t="s">
        <v>7176</v>
      </c>
      <c r="Z1308" s="20"/>
      <c r="AA1308" s="19" t="s">
        <v>32</v>
      </c>
      <c r="AB1308" s="19" t="s">
        <v>32</v>
      </c>
      <c r="AC1308" s="19" t="s">
        <v>7176</v>
      </c>
      <c r="AD1308" s="19" t="s">
        <v>7176</v>
      </c>
      <c r="AE1308" s="19" t="s">
        <v>7177</v>
      </c>
      <c r="AF1308" s="6" t="str">
        <f>VLOOKUP(G1308,[2]הזמנות!A:B,2,0)</f>
        <v>G82</v>
      </c>
      <c r="AG1308" s="6" t="str">
        <f>VLOOKUP(AF1308,'[2]קבוצות רכש'!A:B,2,0)</f>
        <v>לשכת העיתונות</v>
      </c>
    </row>
    <row r="1309" spans="1:33" x14ac:dyDescent="0.2">
      <c r="A1309" s="19" t="s">
        <v>34</v>
      </c>
      <c r="B1309" s="23" t="s">
        <v>22</v>
      </c>
      <c r="C1309" s="19" t="s">
        <v>23</v>
      </c>
      <c r="D1309" s="19" t="s">
        <v>23</v>
      </c>
      <c r="E1309" s="19" t="s">
        <v>374</v>
      </c>
      <c r="F1309" s="19" t="s">
        <v>375</v>
      </c>
      <c r="G1309" s="19" t="s">
        <v>8429</v>
      </c>
      <c r="H1309" s="19" t="s">
        <v>402</v>
      </c>
      <c r="I1309" s="20">
        <v>44091</v>
      </c>
      <c r="J1309" s="20">
        <v>44561</v>
      </c>
      <c r="K1309" s="19" t="s">
        <v>8428</v>
      </c>
      <c r="L1309" s="19" t="s">
        <v>8427</v>
      </c>
      <c r="M1309" s="19" t="s">
        <v>8426</v>
      </c>
      <c r="N1309" s="22">
        <v>4923.3599999999997</v>
      </c>
      <c r="O1309" s="19" t="s">
        <v>30</v>
      </c>
      <c r="P1309" s="22">
        <v>0</v>
      </c>
      <c r="Q1309" s="22">
        <v>0</v>
      </c>
      <c r="R1309" s="19" t="s">
        <v>32</v>
      </c>
      <c r="S1309" s="19" t="s">
        <v>31</v>
      </c>
      <c r="T1309" s="19" t="s">
        <v>32</v>
      </c>
      <c r="U1309" s="19" t="s">
        <v>33</v>
      </c>
      <c r="V1309" s="20"/>
      <c r="W1309" s="19" t="s">
        <v>32</v>
      </c>
      <c r="X1309" s="19" t="s">
        <v>7176</v>
      </c>
      <c r="Y1309" s="19" t="s">
        <v>7176</v>
      </c>
      <c r="Z1309" s="20"/>
      <c r="AA1309" s="19" t="s">
        <v>32</v>
      </c>
      <c r="AB1309" s="19" t="s">
        <v>32</v>
      </c>
      <c r="AC1309" s="19" t="s">
        <v>7176</v>
      </c>
      <c r="AD1309" s="19" t="s">
        <v>7176</v>
      </c>
      <c r="AE1309" s="19" t="s">
        <v>7177</v>
      </c>
      <c r="AF1309" s="6" t="str">
        <f>VLOOKUP(G1309,[2]הזמנות!A:B,2,0)</f>
        <v>G82</v>
      </c>
      <c r="AG1309" s="6" t="str">
        <f>VLOOKUP(AF1309,'[2]קבוצות רכש'!A:B,2,0)</f>
        <v>לשכת העיתונות</v>
      </c>
    </row>
    <row r="1310" spans="1:33" x14ac:dyDescent="0.2">
      <c r="A1310" s="19" t="s">
        <v>34</v>
      </c>
      <c r="B1310" s="23" t="s">
        <v>22</v>
      </c>
      <c r="C1310" s="19" t="s">
        <v>23</v>
      </c>
      <c r="D1310" s="19" t="s">
        <v>23</v>
      </c>
      <c r="E1310" s="19" t="s">
        <v>374</v>
      </c>
      <c r="F1310" s="19" t="s">
        <v>375</v>
      </c>
      <c r="G1310" s="19" t="s">
        <v>9196</v>
      </c>
      <c r="H1310" s="19" t="s">
        <v>9195</v>
      </c>
      <c r="I1310" s="20">
        <v>44104</v>
      </c>
      <c r="J1310" s="20">
        <v>44561</v>
      </c>
      <c r="K1310" s="19" t="s">
        <v>9194</v>
      </c>
      <c r="L1310" s="19" t="s">
        <v>9193</v>
      </c>
      <c r="M1310" s="19" t="s">
        <v>9192</v>
      </c>
      <c r="N1310" s="22">
        <v>34.299999999999997</v>
      </c>
      <c r="O1310" s="19" t="s">
        <v>30</v>
      </c>
      <c r="P1310" s="22">
        <v>0</v>
      </c>
      <c r="Q1310" s="22">
        <v>0</v>
      </c>
      <c r="R1310" s="19" t="s">
        <v>32</v>
      </c>
      <c r="S1310" s="19" t="s">
        <v>31</v>
      </c>
      <c r="T1310" s="19" t="s">
        <v>32</v>
      </c>
      <c r="U1310" s="19" t="s">
        <v>33</v>
      </c>
      <c r="V1310" s="20"/>
      <c r="W1310" s="19" t="s">
        <v>32</v>
      </c>
      <c r="X1310" s="19" t="s">
        <v>7176</v>
      </c>
      <c r="Y1310" s="19" t="s">
        <v>7176</v>
      </c>
      <c r="Z1310" s="20"/>
      <c r="AA1310" s="19" t="s">
        <v>32</v>
      </c>
      <c r="AB1310" s="19" t="s">
        <v>32</v>
      </c>
      <c r="AC1310" s="19" t="s">
        <v>7176</v>
      </c>
      <c r="AD1310" s="19" t="s">
        <v>7176</v>
      </c>
      <c r="AE1310" s="19" t="s">
        <v>7177</v>
      </c>
      <c r="AF1310" s="6" t="str">
        <f>VLOOKUP(G1310,[2]הזמנות!A:B,2,0)</f>
        <v>G82</v>
      </c>
      <c r="AG1310" s="6" t="str">
        <f>VLOOKUP(AF1310,'[2]קבוצות רכש'!A:B,2,0)</f>
        <v>לשכת העיתונות</v>
      </c>
    </row>
    <row r="1311" spans="1:33" x14ac:dyDescent="0.2">
      <c r="A1311" s="19" t="s">
        <v>34</v>
      </c>
      <c r="B1311" s="23" t="s">
        <v>22</v>
      </c>
      <c r="C1311" s="19" t="s">
        <v>23</v>
      </c>
      <c r="D1311" s="19" t="s">
        <v>23</v>
      </c>
      <c r="E1311" s="19" t="s">
        <v>374</v>
      </c>
      <c r="F1311" s="19" t="s">
        <v>375</v>
      </c>
      <c r="G1311" s="19" t="s">
        <v>9191</v>
      </c>
      <c r="H1311" s="19" t="s">
        <v>9190</v>
      </c>
      <c r="I1311" s="20">
        <v>44143</v>
      </c>
      <c r="J1311" s="20">
        <v>44561</v>
      </c>
      <c r="K1311" s="19" t="s">
        <v>8450</v>
      </c>
      <c r="L1311" s="19" t="s">
        <v>8449</v>
      </c>
      <c r="M1311" s="19" t="s">
        <v>8448</v>
      </c>
      <c r="N1311" s="22">
        <v>25248.6</v>
      </c>
      <c r="O1311" s="19" t="s">
        <v>30</v>
      </c>
      <c r="P1311" s="22">
        <v>0</v>
      </c>
      <c r="Q1311" s="22">
        <v>0</v>
      </c>
      <c r="R1311" s="19" t="s">
        <v>32</v>
      </c>
      <c r="S1311" s="19" t="s">
        <v>31</v>
      </c>
      <c r="T1311" s="19" t="s">
        <v>32</v>
      </c>
      <c r="U1311" s="19" t="s">
        <v>33</v>
      </c>
      <c r="V1311" s="20"/>
      <c r="W1311" s="19" t="s">
        <v>32</v>
      </c>
      <c r="X1311" s="19" t="s">
        <v>7176</v>
      </c>
      <c r="Y1311" s="19" t="s">
        <v>7176</v>
      </c>
      <c r="Z1311" s="20"/>
      <c r="AA1311" s="19" t="s">
        <v>32</v>
      </c>
      <c r="AB1311" s="19" t="s">
        <v>32</v>
      </c>
      <c r="AC1311" s="19" t="s">
        <v>7176</v>
      </c>
      <c r="AD1311" s="19" t="s">
        <v>7176</v>
      </c>
      <c r="AE1311" s="19" t="s">
        <v>7177</v>
      </c>
      <c r="AF1311" s="6" t="str">
        <f>VLOOKUP(G1311,[2]הזמנות!A:B,2,0)</f>
        <v>G82</v>
      </c>
      <c r="AG1311" s="6" t="str">
        <f>VLOOKUP(AF1311,'[2]קבוצות רכש'!A:B,2,0)</f>
        <v>לשכת העיתונות</v>
      </c>
    </row>
    <row r="1312" spans="1:33" x14ac:dyDescent="0.2">
      <c r="A1312" s="19" t="s">
        <v>34</v>
      </c>
      <c r="B1312" s="23" t="s">
        <v>22</v>
      </c>
      <c r="C1312" s="19" t="s">
        <v>23</v>
      </c>
      <c r="D1312" s="19" t="s">
        <v>23</v>
      </c>
      <c r="E1312" s="19" t="s">
        <v>374</v>
      </c>
      <c r="F1312" s="19" t="s">
        <v>375</v>
      </c>
      <c r="G1312" s="19" t="s">
        <v>9189</v>
      </c>
      <c r="H1312" s="19" t="s">
        <v>9188</v>
      </c>
      <c r="I1312" s="20">
        <v>44144</v>
      </c>
      <c r="J1312" s="20">
        <v>44561</v>
      </c>
      <c r="K1312" s="19" t="s">
        <v>4684</v>
      </c>
      <c r="L1312" s="26"/>
      <c r="M1312" s="26"/>
      <c r="N1312" s="22">
        <v>47619</v>
      </c>
      <c r="O1312" s="19" t="s">
        <v>30</v>
      </c>
      <c r="P1312" s="22">
        <v>47619</v>
      </c>
      <c r="Q1312" s="22">
        <v>47619</v>
      </c>
      <c r="R1312" s="19" t="s">
        <v>30</v>
      </c>
      <c r="S1312" s="19" t="s">
        <v>31</v>
      </c>
      <c r="T1312" s="19" t="s">
        <v>32</v>
      </c>
      <c r="U1312" s="19" t="s">
        <v>33</v>
      </c>
      <c r="V1312" s="20"/>
      <c r="W1312" s="19" t="s">
        <v>32</v>
      </c>
      <c r="X1312" s="19" t="s">
        <v>7176</v>
      </c>
      <c r="Y1312" s="19" t="s">
        <v>7176</v>
      </c>
      <c r="Z1312" s="20"/>
      <c r="AA1312" s="19" t="s">
        <v>32</v>
      </c>
      <c r="AB1312" s="19" t="s">
        <v>32</v>
      </c>
      <c r="AC1312" s="19" t="s">
        <v>7176</v>
      </c>
      <c r="AD1312" s="19" t="s">
        <v>7176</v>
      </c>
      <c r="AE1312" s="19" t="s">
        <v>7177</v>
      </c>
      <c r="AF1312" s="6" t="str">
        <f>VLOOKUP(G1312,[2]הזמנות!A:B,2,0)</f>
        <v>G82</v>
      </c>
      <c r="AG1312" s="6" t="str">
        <f>VLOOKUP(AF1312,'[2]קבוצות רכש'!A:B,2,0)</f>
        <v>לשכת העיתונות</v>
      </c>
    </row>
    <row r="1313" spans="1:33" x14ac:dyDescent="0.2">
      <c r="A1313" s="19" t="s">
        <v>34</v>
      </c>
      <c r="B1313" s="23" t="s">
        <v>22</v>
      </c>
      <c r="C1313" s="19" t="s">
        <v>23</v>
      </c>
      <c r="D1313" s="19" t="s">
        <v>23</v>
      </c>
      <c r="E1313" s="19" t="s">
        <v>374</v>
      </c>
      <c r="F1313" s="19" t="s">
        <v>375</v>
      </c>
      <c r="G1313" s="19" t="s">
        <v>9187</v>
      </c>
      <c r="H1313" s="19" t="s">
        <v>9186</v>
      </c>
      <c r="I1313" s="20">
        <v>44144</v>
      </c>
      <c r="J1313" s="20"/>
      <c r="K1313" s="19" t="s">
        <v>4752</v>
      </c>
      <c r="L1313" s="19" t="s">
        <v>4753</v>
      </c>
      <c r="M1313" s="19" t="s">
        <v>4754</v>
      </c>
      <c r="N1313" s="22">
        <v>4999.41</v>
      </c>
      <c r="O1313" s="19" t="s">
        <v>30</v>
      </c>
      <c r="P1313" s="22">
        <v>3600.09</v>
      </c>
      <c r="Q1313" s="22">
        <v>3600.09</v>
      </c>
      <c r="R1313" s="19" t="s">
        <v>30</v>
      </c>
      <c r="S1313" s="19" t="s">
        <v>31</v>
      </c>
      <c r="T1313" s="19" t="s">
        <v>32</v>
      </c>
      <c r="U1313" s="19" t="s">
        <v>33</v>
      </c>
      <c r="V1313" s="20"/>
      <c r="W1313" s="19" t="s">
        <v>32</v>
      </c>
      <c r="X1313" s="19" t="s">
        <v>7176</v>
      </c>
      <c r="Y1313" s="19" t="s">
        <v>7176</v>
      </c>
      <c r="Z1313" s="20"/>
      <c r="AA1313" s="19" t="s">
        <v>32</v>
      </c>
      <c r="AB1313" s="19" t="s">
        <v>32</v>
      </c>
      <c r="AC1313" s="19" t="s">
        <v>7176</v>
      </c>
      <c r="AD1313" s="19" t="s">
        <v>7176</v>
      </c>
      <c r="AE1313" s="19" t="s">
        <v>7177</v>
      </c>
      <c r="AF1313" s="6" t="str">
        <f>VLOOKUP(G1313,[2]הזמנות!A:B,2,0)</f>
        <v>G82</v>
      </c>
      <c r="AG1313" s="6" t="str">
        <f>VLOOKUP(AF1313,'[2]קבוצות רכש'!A:B,2,0)</f>
        <v>לשכת העיתונות</v>
      </c>
    </row>
    <row r="1314" spans="1:33" x14ac:dyDescent="0.2">
      <c r="A1314" s="19" t="s">
        <v>34</v>
      </c>
      <c r="B1314" s="23" t="s">
        <v>22</v>
      </c>
      <c r="C1314" s="19" t="s">
        <v>23</v>
      </c>
      <c r="D1314" s="19" t="s">
        <v>23</v>
      </c>
      <c r="E1314" s="19" t="s">
        <v>374</v>
      </c>
      <c r="F1314" s="19" t="s">
        <v>375</v>
      </c>
      <c r="G1314" s="19" t="s">
        <v>9185</v>
      </c>
      <c r="H1314" s="19" t="s">
        <v>8440</v>
      </c>
      <c r="I1314" s="20">
        <v>44145</v>
      </c>
      <c r="J1314" s="20">
        <v>44561</v>
      </c>
      <c r="K1314" s="19" t="s">
        <v>989</v>
      </c>
      <c r="L1314" s="19" t="s">
        <v>990</v>
      </c>
      <c r="M1314" s="19" t="s">
        <v>991</v>
      </c>
      <c r="N1314" s="22">
        <v>347007.96</v>
      </c>
      <c r="O1314" s="19" t="s">
        <v>30</v>
      </c>
      <c r="P1314" s="22">
        <v>97790.92</v>
      </c>
      <c r="Q1314" s="22">
        <v>97790.92</v>
      </c>
      <c r="R1314" s="19" t="s">
        <v>30</v>
      </c>
      <c r="S1314" s="19" t="s">
        <v>31</v>
      </c>
      <c r="T1314" s="19" t="s">
        <v>1417</v>
      </c>
      <c r="U1314" s="19" t="s">
        <v>93</v>
      </c>
      <c r="V1314" s="20"/>
      <c r="W1314" s="19" t="s">
        <v>32</v>
      </c>
      <c r="X1314" s="19" t="s">
        <v>7176</v>
      </c>
      <c r="Y1314" s="19" t="s">
        <v>7176</v>
      </c>
      <c r="Z1314" s="20"/>
      <c r="AA1314" s="19" t="s">
        <v>32</v>
      </c>
      <c r="AB1314" s="19" t="s">
        <v>32</v>
      </c>
      <c r="AC1314" s="19" t="s">
        <v>7176</v>
      </c>
      <c r="AD1314" s="19" t="s">
        <v>7176</v>
      </c>
      <c r="AE1314" s="19" t="s">
        <v>7177</v>
      </c>
      <c r="AF1314" s="6" t="str">
        <f>VLOOKUP(G1314,[2]הזמנות!A:B,2,0)</f>
        <v>G82</v>
      </c>
      <c r="AG1314" s="6" t="str">
        <f>VLOOKUP(AF1314,'[2]קבוצות רכש'!A:B,2,0)</f>
        <v>לשכת העיתונות</v>
      </c>
    </row>
    <row r="1315" spans="1:33" x14ac:dyDescent="0.2">
      <c r="A1315" s="19" t="s">
        <v>34</v>
      </c>
      <c r="B1315" s="23" t="s">
        <v>22</v>
      </c>
      <c r="C1315" s="19" t="s">
        <v>23</v>
      </c>
      <c r="D1315" s="19" t="s">
        <v>23</v>
      </c>
      <c r="E1315" s="19" t="s">
        <v>374</v>
      </c>
      <c r="F1315" s="19" t="s">
        <v>375</v>
      </c>
      <c r="G1315" s="19" t="s">
        <v>9184</v>
      </c>
      <c r="H1315" s="19" t="s">
        <v>8440</v>
      </c>
      <c r="I1315" s="20">
        <v>44145</v>
      </c>
      <c r="J1315" s="20">
        <v>44561</v>
      </c>
      <c r="K1315" s="19" t="s">
        <v>989</v>
      </c>
      <c r="L1315" s="19" t="s">
        <v>990</v>
      </c>
      <c r="M1315" s="19" t="s">
        <v>991</v>
      </c>
      <c r="N1315" s="22">
        <v>179796.24</v>
      </c>
      <c r="O1315" s="19" t="s">
        <v>30</v>
      </c>
      <c r="P1315" s="22">
        <v>47189.599999999999</v>
      </c>
      <c r="Q1315" s="22">
        <v>47189.599999999999</v>
      </c>
      <c r="R1315" s="19" t="s">
        <v>30</v>
      </c>
      <c r="S1315" s="19" t="s">
        <v>31</v>
      </c>
      <c r="T1315" s="19" t="s">
        <v>1417</v>
      </c>
      <c r="U1315" s="19" t="s">
        <v>93</v>
      </c>
      <c r="V1315" s="20"/>
      <c r="W1315" s="19" t="s">
        <v>32</v>
      </c>
      <c r="X1315" s="19" t="s">
        <v>7176</v>
      </c>
      <c r="Y1315" s="19" t="s">
        <v>7176</v>
      </c>
      <c r="Z1315" s="20"/>
      <c r="AA1315" s="19" t="s">
        <v>32</v>
      </c>
      <c r="AB1315" s="19" t="s">
        <v>32</v>
      </c>
      <c r="AC1315" s="19" t="s">
        <v>7176</v>
      </c>
      <c r="AD1315" s="19" t="s">
        <v>7176</v>
      </c>
      <c r="AE1315" s="19" t="s">
        <v>7177</v>
      </c>
      <c r="AF1315" s="6" t="str">
        <f>VLOOKUP(G1315,[2]הזמנות!A:B,2,0)</f>
        <v>G82</v>
      </c>
      <c r="AG1315" s="6" t="str">
        <f>VLOOKUP(AF1315,'[2]קבוצות רכש'!A:B,2,0)</f>
        <v>לשכת העיתונות</v>
      </c>
    </row>
    <row r="1316" spans="1:33" x14ac:dyDescent="0.2">
      <c r="A1316" s="19" t="s">
        <v>34</v>
      </c>
      <c r="B1316" s="23" t="s">
        <v>22</v>
      </c>
      <c r="C1316" s="19" t="s">
        <v>23</v>
      </c>
      <c r="D1316" s="19" t="s">
        <v>23</v>
      </c>
      <c r="E1316" s="19" t="s">
        <v>374</v>
      </c>
      <c r="F1316" s="19" t="s">
        <v>375</v>
      </c>
      <c r="G1316" s="19" t="s">
        <v>9183</v>
      </c>
      <c r="H1316" s="19" t="s">
        <v>1446</v>
      </c>
      <c r="I1316" s="20">
        <v>44145</v>
      </c>
      <c r="J1316" s="20">
        <v>44561</v>
      </c>
      <c r="K1316" s="19" t="s">
        <v>3411</v>
      </c>
      <c r="L1316" s="19" t="s">
        <v>3412</v>
      </c>
      <c r="M1316" s="19" t="s">
        <v>3413</v>
      </c>
      <c r="N1316" s="22">
        <v>1643.49</v>
      </c>
      <c r="O1316" s="19" t="s">
        <v>30</v>
      </c>
      <c r="P1316" s="22">
        <v>0</v>
      </c>
      <c r="Q1316" s="22">
        <v>0</v>
      </c>
      <c r="R1316" s="19" t="s">
        <v>32</v>
      </c>
      <c r="S1316" s="19" t="s">
        <v>282</v>
      </c>
      <c r="T1316" s="19" t="s">
        <v>3766</v>
      </c>
      <c r="U1316" s="19" t="s">
        <v>32</v>
      </c>
      <c r="V1316" s="20"/>
      <c r="W1316" s="19" t="s">
        <v>32</v>
      </c>
      <c r="X1316" s="19" t="s">
        <v>7176</v>
      </c>
      <c r="Y1316" s="19" t="s">
        <v>7176</v>
      </c>
      <c r="Z1316" s="20"/>
      <c r="AA1316" s="19" t="s">
        <v>32</v>
      </c>
      <c r="AB1316" s="19" t="s">
        <v>32</v>
      </c>
      <c r="AC1316" s="19" t="s">
        <v>7176</v>
      </c>
      <c r="AD1316" s="19" t="s">
        <v>7176</v>
      </c>
      <c r="AE1316" s="19" t="s">
        <v>7177</v>
      </c>
      <c r="AF1316" s="6" t="str">
        <f>VLOOKUP(G1316,[2]הזמנות!A:B,2,0)</f>
        <v>G82</v>
      </c>
      <c r="AG1316" s="6" t="str">
        <f>VLOOKUP(AF1316,'[2]קבוצות רכש'!A:B,2,0)</f>
        <v>לשכת העיתונות</v>
      </c>
    </row>
    <row r="1317" spans="1:33" x14ac:dyDescent="0.2">
      <c r="A1317" s="19" t="s">
        <v>34</v>
      </c>
      <c r="B1317" s="23" t="s">
        <v>22</v>
      </c>
      <c r="C1317" s="19" t="s">
        <v>23</v>
      </c>
      <c r="D1317" s="19" t="s">
        <v>23</v>
      </c>
      <c r="E1317" s="19" t="s">
        <v>374</v>
      </c>
      <c r="F1317" s="19" t="s">
        <v>375</v>
      </c>
      <c r="G1317" s="19" t="s">
        <v>9182</v>
      </c>
      <c r="H1317" s="19" t="s">
        <v>8440</v>
      </c>
      <c r="I1317" s="20">
        <v>44146</v>
      </c>
      <c r="J1317" s="20">
        <v>44875</v>
      </c>
      <c r="K1317" s="19" t="s">
        <v>882</v>
      </c>
      <c r="L1317" s="19" t="s">
        <v>883</v>
      </c>
      <c r="M1317" s="19" t="s">
        <v>884</v>
      </c>
      <c r="N1317" s="22">
        <v>39569.4</v>
      </c>
      <c r="O1317" s="19" t="s">
        <v>30</v>
      </c>
      <c r="P1317" s="22">
        <v>0</v>
      </c>
      <c r="Q1317" s="22">
        <v>0</v>
      </c>
      <c r="R1317" s="19" t="s">
        <v>32</v>
      </c>
      <c r="S1317" s="19" t="s">
        <v>31</v>
      </c>
      <c r="T1317" s="19" t="s">
        <v>32</v>
      </c>
      <c r="U1317" s="19" t="s">
        <v>33</v>
      </c>
      <c r="V1317" s="20"/>
      <c r="W1317" s="19" t="s">
        <v>32</v>
      </c>
      <c r="X1317" s="19" t="s">
        <v>7176</v>
      </c>
      <c r="Y1317" s="19" t="s">
        <v>7176</v>
      </c>
      <c r="Z1317" s="20"/>
      <c r="AA1317" s="19" t="s">
        <v>32</v>
      </c>
      <c r="AB1317" s="19" t="s">
        <v>32</v>
      </c>
      <c r="AC1317" s="19" t="s">
        <v>7176</v>
      </c>
      <c r="AD1317" s="19" t="s">
        <v>7176</v>
      </c>
      <c r="AE1317" s="19" t="s">
        <v>7177</v>
      </c>
      <c r="AF1317" s="6" t="str">
        <f>VLOOKUP(G1317,[2]הזמנות!A:B,2,0)</f>
        <v>G82</v>
      </c>
      <c r="AG1317" s="6" t="str">
        <f>VLOOKUP(AF1317,'[2]קבוצות רכש'!A:B,2,0)</f>
        <v>לשכת העיתונות</v>
      </c>
    </row>
    <row r="1318" spans="1:33" x14ac:dyDescent="0.2">
      <c r="A1318" s="19" t="s">
        <v>34</v>
      </c>
      <c r="B1318" s="23" t="s">
        <v>22</v>
      </c>
      <c r="C1318" s="19" t="s">
        <v>23</v>
      </c>
      <c r="D1318" s="19" t="s">
        <v>23</v>
      </c>
      <c r="E1318" s="19" t="s">
        <v>374</v>
      </c>
      <c r="F1318" s="19" t="s">
        <v>375</v>
      </c>
      <c r="G1318" s="19" t="s">
        <v>9181</v>
      </c>
      <c r="H1318" s="19" t="s">
        <v>9180</v>
      </c>
      <c r="I1318" s="20">
        <v>44147</v>
      </c>
      <c r="J1318" s="20">
        <v>44196</v>
      </c>
      <c r="K1318" s="19" t="s">
        <v>2591</v>
      </c>
      <c r="L1318" s="19" t="s">
        <v>2592</v>
      </c>
      <c r="M1318" s="19" t="s">
        <v>2593</v>
      </c>
      <c r="N1318" s="22">
        <v>4996.6000000000004</v>
      </c>
      <c r="O1318" s="19" t="s">
        <v>30</v>
      </c>
      <c r="P1318" s="22">
        <v>0</v>
      </c>
      <c r="Q1318" s="22">
        <v>0</v>
      </c>
      <c r="R1318" s="19" t="s">
        <v>32</v>
      </c>
      <c r="S1318" s="19" t="s">
        <v>31</v>
      </c>
      <c r="T1318" s="19" t="s">
        <v>32</v>
      </c>
      <c r="U1318" s="19" t="s">
        <v>33</v>
      </c>
      <c r="V1318" s="20"/>
      <c r="W1318" s="19" t="s">
        <v>32</v>
      </c>
      <c r="X1318" s="19" t="s">
        <v>7176</v>
      </c>
      <c r="Y1318" s="19" t="s">
        <v>7176</v>
      </c>
      <c r="Z1318" s="20"/>
      <c r="AA1318" s="19" t="s">
        <v>32</v>
      </c>
      <c r="AB1318" s="19" t="s">
        <v>32</v>
      </c>
      <c r="AC1318" s="19" t="s">
        <v>7176</v>
      </c>
      <c r="AD1318" s="19" t="s">
        <v>7176</v>
      </c>
      <c r="AE1318" s="19" t="s">
        <v>7177</v>
      </c>
      <c r="AF1318" s="6" t="str">
        <f>VLOOKUP(G1318,[2]הזמנות!A:B,2,0)</f>
        <v>G82</v>
      </c>
      <c r="AG1318" s="6" t="str">
        <f>VLOOKUP(AF1318,'[2]קבוצות רכש'!A:B,2,0)</f>
        <v>לשכת העיתונות</v>
      </c>
    </row>
    <row r="1319" spans="1:33" x14ac:dyDescent="0.2">
      <c r="A1319" s="19" t="s">
        <v>34</v>
      </c>
      <c r="B1319" s="23" t="s">
        <v>22</v>
      </c>
      <c r="C1319" s="19" t="s">
        <v>23</v>
      </c>
      <c r="D1319" s="19" t="s">
        <v>23</v>
      </c>
      <c r="E1319" s="19" t="s">
        <v>374</v>
      </c>
      <c r="F1319" s="19" t="s">
        <v>375</v>
      </c>
      <c r="G1319" s="19" t="s">
        <v>9179</v>
      </c>
      <c r="H1319" s="19" t="s">
        <v>881</v>
      </c>
      <c r="I1319" s="20">
        <v>44150</v>
      </c>
      <c r="J1319" s="20">
        <v>44377</v>
      </c>
      <c r="K1319" s="19" t="s">
        <v>1539</v>
      </c>
      <c r="L1319" s="19" t="s">
        <v>1540</v>
      </c>
      <c r="M1319" s="19" t="s">
        <v>1541</v>
      </c>
      <c r="N1319" s="22">
        <v>137844.72</v>
      </c>
      <c r="O1319" s="19" t="s">
        <v>30</v>
      </c>
      <c r="P1319" s="22">
        <v>0</v>
      </c>
      <c r="Q1319" s="22">
        <v>0</v>
      </c>
      <c r="R1319" s="19" t="s">
        <v>32</v>
      </c>
      <c r="S1319" s="19" t="s">
        <v>282</v>
      </c>
      <c r="T1319" s="19" t="s">
        <v>716</v>
      </c>
      <c r="U1319" s="19" t="s">
        <v>32</v>
      </c>
      <c r="V1319" s="20"/>
      <c r="W1319" s="19" t="s">
        <v>32</v>
      </c>
      <c r="X1319" s="19" t="s">
        <v>7176</v>
      </c>
      <c r="Y1319" s="19" t="s">
        <v>7176</v>
      </c>
      <c r="Z1319" s="20"/>
      <c r="AA1319" s="19" t="s">
        <v>32</v>
      </c>
      <c r="AB1319" s="19" t="s">
        <v>32</v>
      </c>
      <c r="AC1319" s="19" t="s">
        <v>7176</v>
      </c>
      <c r="AD1319" s="19" t="s">
        <v>7176</v>
      </c>
      <c r="AE1319" s="19" t="s">
        <v>7177</v>
      </c>
      <c r="AF1319" s="6" t="str">
        <f>VLOOKUP(G1319,[2]הזמנות!A:B,2,0)</f>
        <v>G06</v>
      </c>
      <c r="AG1319" s="6" t="str">
        <f>VLOOKUP(AF1319,'[2]קבוצות רכש'!A:B,2,0)</f>
        <v>רוה"מ טכנו' והמידע</v>
      </c>
    </row>
    <row r="1320" spans="1:33" x14ac:dyDescent="0.2">
      <c r="A1320" s="19" t="s">
        <v>34</v>
      </c>
      <c r="B1320" s="23" t="s">
        <v>22</v>
      </c>
      <c r="C1320" s="19" t="s">
        <v>23</v>
      </c>
      <c r="D1320" s="19" t="s">
        <v>23</v>
      </c>
      <c r="E1320" s="19" t="s">
        <v>374</v>
      </c>
      <c r="F1320" s="19" t="s">
        <v>375</v>
      </c>
      <c r="G1320" s="19" t="s">
        <v>9178</v>
      </c>
      <c r="H1320" s="19" t="s">
        <v>5371</v>
      </c>
      <c r="I1320" s="20">
        <v>44150</v>
      </c>
      <c r="J1320" s="20">
        <v>44561</v>
      </c>
      <c r="K1320" s="19" t="s">
        <v>1404</v>
      </c>
      <c r="L1320" s="19" t="s">
        <v>1405</v>
      </c>
      <c r="M1320" s="19" t="s">
        <v>1406</v>
      </c>
      <c r="N1320" s="22">
        <v>82590.39</v>
      </c>
      <c r="O1320" s="19" t="s">
        <v>30</v>
      </c>
      <c r="P1320" s="22">
        <v>0</v>
      </c>
      <c r="Q1320" s="22">
        <v>0</v>
      </c>
      <c r="R1320" s="19" t="s">
        <v>32</v>
      </c>
      <c r="S1320" s="19" t="s">
        <v>31</v>
      </c>
      <c r="T1320" s="19" t="s">
        <v>32</v>
      </c>
      <c r="U1320" s="19" t="s">
        <v>33</v>
      </c>
      <c r="V1320" s="20"/>
      <c r="W1320" s="19" t="s">
        <v>32</v>
      </c>
      <c r="X1320" s="19" t="s">
        <v>7176</v>
      </c>
      <c r="Y1320" s="19" t="s">
        <v>7176</v>
      </c>
      <c r="Z1320" s="20"/>
      <c r="AA1320" s="19" t="s">
        <v>32</v>
      </c>
      <c r="AB1320" s="19" t="s">
        <v>32</v>
      </c>
      <c r="AC1320" s="19" t="s">
        <v>7176</v>
      </c>
      <c r="AD1320" s="19" t="s">
        <v>7176</v>
      </c>
      <c r="AE1320" s="19" t="s">
        <v>7177</v>
      </c>
      <c r="AF1320" s="6" t="str">
        <f>VLOOKUP(G1320,[2]הזמנות!A:B,2,0)</f>
        <v>G82</v>
      </c>
      <c r="AG1320" s="6" t="str">
        <f>VLOOKUP(AF1320,'[2]קבוצות רכש'!A:B,2,0)</f>
        <v>לשכת העיתונות</v>
      </c>
    </row>
    <row r="1321" spans="1:33" x14ac:dyDescent="0.2">
      <c r="A1321" s="19" t="s">
        <v>34</v>
      </c>
      <c r="B1321" s="23" t="s">
        <v>22</v>
      </c>
      <c r="C1321" s="19" t="s">
        <v>23</v>
      </c>
      <c r="D1321" s="19" t="s">
        <v>23</v>
      </c>
      <c r="E1321" s="19" t="s">
        <v>374</v>
      </c>
      <c r="F1321" s="19" t="s">
        <v>375</v>
      </c>
      <c r="G1321" s="19" t="s">
        <v>9177</v>
      </c>
      <c r="H1321" s="19" t="s">
        <v>881</v>
      </c>
      <c r="I1321" s="20">
        <v>44150</v>
      </c>
      <c r="J1321" s="20">
        <v>44377</v>
      </c>
      <c r="K1321" s="19" t="s">
        <v>1895</v>
      </c>
      <c r="L1321" s="19" t="s">
        <v>1896</v>
      </c>
      <c r="M1321" s="19" t="s">
        <v>1897</v>
      </c>
      <c r="N1321" s="22">
        <v>189961.2</v>
      </c>
      <c r="O1321" s="19" t="s">
        <v>30</v>
      </c>
      <c r="P1321" s="22">
        <v>0</v>
      </c>
      <c r="Q1321" s="22">
        <v>0</v>
      </c>
      <c r="R1321" s="19" t="s">
        <v>32</v>
      </c>
      <c r="S1321" s="19" t="s">
        <v>282</v>
      </c>
      <c r="T1321" s="19" t="s">
        <v>716</v>
      </c>
      <c r="U1321" s="19" t="s">
        <v>32</v>
      </c>
      <c r="V1321" s="20"/>
      <c r="W1321" s="19" t="s">
        <v>32</v>
      </c>
      <c r="X1321" s="19" t="s">
        <v>7176</v>
      </c>
      <c r="Y1321" s="19" t="s">
        <v>7176</v>
      </c>
      <c r="Z1321" s="20"/>
      <c r="AA1321" s="19" t="s">
        <v>32</v>
      </c>
      <c r="AB1321" s="19" t="s">
        <v>32</v>
      </c>
      <c r="AC1321" s="19" t="s">
        <v>7176</v>
      </c>
      <c r="AD1321" s="19" t="s">
        <v>7176</v>
      </c>
      <c r="AE1321" s="19" t="s">
        <v>7177</v>
      </c>
      <c r="AF1321" s="6" t="str">
        <f>VLOOKUP(G1321,[2]הזמנות!A:B,2,0)</f>
        <v>G06</v>
      </c>
      <c r="AG1321" s="6" t="str">
        <f>VLOOKUP(AF1321,'[2]קבוצות רכש'!A:B,2,0)</f>
        <v>רוה"מ טכנו' והמידע</v>
      </c>
    </row>
    <row r="1322" spans="1:33" x14ac:dyDescent="0.2">
      <c r="A1322" s="19" t="s">
        <v>34</v>
      </c>
      <c r="B1322" s="23" t="s">
        <v>22</v>
      </c>
      <c r="C1322" s="19" t="s">
        <v>23</v>
      </c>
      <c r="D1322" s="19" t="s">
        <v>23</v>
      </c>
      <c r="E1322" s="19" t="s">
        <v>374</v>
      </c>
      <c r="F1322" s="19" t="s">
        <v>375</v>
      </c>
      <c r="G1322" s="19" t="s">
        <v>9176</v>
      </c>
      <c r="H1322" s="19" t="s">
        <v>9175</v>
      </c>
      <c r="I1322" s="20">
        <v>44150</v>
      </c>
      <c r="J1322" s="20">
        <v>44276</v>
      </c>
      <c r="K1322" s="19" t="s">
        <v>3140</v>
      </c>
      <c r="L1322" s="19" t="s">
        <v>3141</v>
      </c>
      <c r="M1322" s="19" t="s">
        <v>3142</v>
      </c>
      <c r="N1322" s="22">
        <v>243039.99</v>
      </c>
      <c r="O1322" s="19" t="s">
        <v>30</v>
      </c>
      <c r="P1322" s="22">
        <v>117378</v>
      </c>
      <c r="Q1322" s="22">
        <v>34933.01</v>
      </c>
      <c r="R1322" s="19" t="s">
        <v>30</v>
      </c>
      <c r="S1322" s="19" t="s">
        <v>260</v>
      </c>
      <c r="T1322" s="19" t="s">
        <v>3100</v>
      </c>
      <c r="U1322" s="19" t="s">
        <v>32</v>
      </c>
      <c r="V1322" s="20"/>
      <c r="W1322" s="19" t="s">
        <v>32</v>
      </c>
      <c r="X1322" s="19" t="s">
        <v>7176</v>
      </c>
      <c r="Y1322" s="19" t="s">
        <v>7176</v>
      </c>
      <c r="Z1322" s="20"/>
      <c r="AA1322" s="19" t="s">
        <v>32</v>
      </c>
      <c r="AB1322" s="19" t="s">
        <v>32</v>
      </c>
      <c r="AC1322" s="19" t="s">
        <v>7176</v>
      </c>
      <c r="AD1322" s="19" t="s">
        <v>7176</v>
      </c>
      <c r="AE1322" s="19" t="s">
        <v>7177</v>
      </c>
      <c r="AF1322" s="6" t="str">
        <f>VLOOKUP(G1322,[2]הזמנות!A:B,2,0)</f>
        <v>G82</v>
      </c>
      <c r="AG1322" s="6" t="str">
        <f>VLOOKUP(AF1322,'[2]קבוצות רכש'!A:B,2,0)</f>
        <v>לשכת העיתונות</v>
      </c>
    </row>
    <row r="1323" spans="1:33" x14ac:dyDescent="0.2">
      <c r="A1323" s="19" t="s">
        <v>34</v>
      </c>
      <c r="B1323" s="23" t="s">
        <v>22</v>
      </c>
      <c r="C1323" s="19" t="s">
        <v>23</v>
      </c>
      <c r="D1323" s="19" t="s">
        <v>23</v>
      </c>
      <c r="E1323" s="19" t="s">
        <v>374</v>
      </c>
      <c r="F1323" s="19" t="s">
        <v>375</v>
      </c>
      <c r="G1323" s="19" t="s">
        <v>9174</v>
      </c>
      <c r="H1323" s="19" t="s">
        <v>881</v>
      </c>
      <c r="I1323" s="20">
        <v>44150</v>
      </c>
      <c r="J1323" s="20">
        <v>44377</v>
      </c>
      <c r="K1323" s="19" t="s">
        <v>2279</v>
      </c>
      <c r="L1323" s="19" t="s">
        <v>2280</v>
      </c>
      <c r="M1323" s="19" t="s">
        <v>2281</v>
      </c>
      <c r="N1323" s="22">
        <v>265636.8</v>
      </c>
      <c r="O1323" s="19" t="s">
        <v>30</v>
      </c>
      <c r="P1323" s="22">
        <v>0</v>
      </c>
      <c r="Q1323" s="22">
        <v>0</v>
      </c>
      <c r="R1323" s="19" t="s">
        <v>32</v>
      </c>
      <c r="S1323" s="19" t="s">
        <v>282</v>
      </c>
      <c r="T1323" s="19" t="s">
        <v>716</v>
      </c>
      <c r="U1323" s="19" t="s">
        <v>32</v>
      </c>
      <c r="V1323" s="20"/>
      <c r="W1323" s="19" t="s">
        <v>32</v>
      </c>
      <c r="X1323" s="19" t="s">
        <v>7176</v>
      </c>
      <c r="Y1323" s="19" t="s">
        <v>7176</v>
      </c>
      <c r="Z1323" s="20"/>
      <c r="AA1323" s="19" t="s">
        <v>32</v>
      </c>
      <c r="AB1323" s="19" t="s">
        <v>32</v>
      </c>
      <c r="AC1323" s="19" t="s">
        <v>7176</v>
      </c>
      <c r="AD1323" s="19" t="s">
        <v>7176</v>
      </c>
      <c r="AE1323" s="19" t="s">
        <v>7177</v>
      </c>
      <c r="AF1323" s="6" t="str">
        <f>VLOOKUP(G1323,[2]הזמנות!A:B,2,0)</f>
        <v>G06</v>
      </c>
      <c r="AG1323" s="6" t="str">
        <f>VLOOKUP(AF1323,'[2]קבוצות רכש'!A:B,2,0)</f>
        <v>רוה"מ טכנו' והמידע</v>
      </c>
    </row>
    <row r="1324" spans="1:33" x14ac:dyDescent="0.2">
      <c r="A1324" s="19" t="s">
        <v>34</v>
      </c>
      <c r="B1324" s="23" t="s">
        <v>22</v>
      </c>
      <c r="C1324" s="19" t="s">
        <v>23</v>
      </c>
      <c r="D1324" s="19" t="s">
        <v>23</v>
      </c>
      <c r="E1324" s="19" t="s">
        <v>374</v>
      </c>
      <c r="F1324" s="19" t="s">
        <v>375</v>
      </c>
      <c r="G1324" s="19" t="s">
        <v>9173</v>
      </c>
      <c r="H1324" s="19" t="s">
        <v>9172</v>
      </c>
      <c r="I1324" s="20">
        <v>44151</v>
      </c>
      <c r="J1324" s="20">
        <v>44561</v>
      </c>
      <c r="K1324" s="19" t="s">
        <v>4329</v>
      </c>
      <c r="L1324" s="19" t="s">
        <v>4330</v>
      </c>
      <c r="M1324" s="19" t="s">
        <v>4331</v>
      </c>
      <c r="N1324" s="22">
        <v>33090.54</v>
      </c>
      <c r="O1324" s="19" t="s">
        <v>30</v>
      </c>
      <c r="P1324" s="22">
        <v>0</v>
      </c>
      <c r="Q1324" s="22">
        <v>0</v>
      </c>
      <c r="R1324" s="19" t="s">
        <v>32</v>
      </c>
      <c r="S1324" s="19" t="s">
        <v>31</v>
      </c>
      <c r="T1324" s="19" t="s">
        <v>32</v>
      </c>
      <c r="U1324" s="19" t="s">
        <v>33</v>
      </c>
      <c r="V1324" s="20"/>
      <c r="W1324" s="19" t="s">
        <v>32</v>
      </c>
      <c r="X1324" s="19" t="s">
        <v>7176</v>
      </c>
      <c r="Y1324" s="19" t="s">
        <v>7176</v>
      </c>
      <c r="Z1324" s="20"/>
      <c r="AA1324" s="19" t="s">
        <v>32</v>
      </c>
      <c r="AB1324" s="19" t="s">
        <v>32</v>
      </c>
      <c r="AC1324" s="19" t="s">
        <v>7176</v>
      </c>
      <c r="AD1324" s="19" t="s">
        <v>7176</v>
      </c>
      <c r="AE1324" s="19" t="s">
        <v>7177</v>
      </c>
      <c r="AF1324" s="6" t="str">
        <f>VLOOKUP(G1324,[2]הזמנות!A:B,2,0)</f>
        <v>G82</v>
      </c>
      <c r="AG1324" s="6" t="str">
        <f>VLOOKUP(AF1324,'[2]קבוצות רכש'!A:B,2,0)</f>
        <v>לשכת העיתונות</v>
      </c>
    </row>
    <row r="1325" spans="1:33" x14ac:dyDescent="0.2">
      <c r="A1325" s="19" t="s">
        <v>34</v>
      </c>
      <c r="B1325" s="23" t="s">
        <v>22</v>
      </c>
      <c r="C1325" s="19" t="s">
        <v>23</v>
      </c>
      <c r="D1325" s="19" t="s">
        <v>23</v>
      </c>
      <c r="E1325" s="19" t="s">
        <v>374</v>
      </c>
      <c r="F1325" s="19" t="s">
        <v>375</v>
      </c>
      <c r="G1325" s="19" t="s">
        <v>9171</v>
      </c>
      <c r="H1325" s="19" t="s">
        <v>9146</v>
      </c>
      <c r="I1325" s="20">
        <v>44151</v>
      </c>
      <c r="J1325" s="20">
        <v>44880</v>
      </c>
      <c r="K1325" s="19" t="s">
        <v>438</v>
      </c>
      <c r="L1325" s="26"/>
      <c r="M1325" s="26"/>
      <c r="N1325" s="22">
        <v>57600.79</v>
      </c>
      <c r="O1325" s="19" t="s">
        <v>30</v>
      </c>
      <c r="P1325" s="22">
        <v>0</v>
      </c>
      <c r="Q1325" s="22">
        <v>0</v>
      </c>
      <c r="R1325" s="19" t="s">
        <v>32</v>
      </c>
      <c r="S1325" s="19" t="s">
        <v>282</v>
      </c>
      <c r="T1325" s="19" t="s">
        <v>3766</v>
      </c>
      <c r="U1325" s="19" t="s">
        <v>32</v>
      </c>
      <c r="V1325" s="20"/>
      <c r="W1325" s="19" t="s">
        <v>32</v>
      </c>
      <c r="X1325" s="19" t="s">
        <v>7176</v>
      </c>
      <c r="Y1325" s="19" t="s">
        <v>7176</v>
      </c>
      <c r="Z1325" s="20"/>
      <c r="AA1325" s="19" t="s">
        <v>32</v>
      </c>
      <c r="AB1325" s="19" t="s">
        <v>32</v>
      </c>
      <c r="AC1325" s="19" t="s">
        <v>7176</v>
      </c>
      <c r="AD1325" s="19" t="s">
        <v>7176</v>
      </c>
      <c r="AE1325" s="19" t="s">
        <v>7177</v>
      </c>
      <c r="AF1325" s="6" t="str">
        <f>VLOOKUP(G1325,[2]הזמנות!A:B,2,0)</f>
        <v>G82</v>
      </c>
      <c r="AG1325" s="6" t="str">
        <f>VLOOKUP(AF1325,'[2]קבוצות רכש'!A:B,2,0)</f>
        <v>לשכת העיתונות</v>
      </c>
    </row>
    <row r="1326" spans="1:33" x14ac:dyDescent="0.2">
      <c r="A1326" s="19" t="s">
        <v>34</v>
      </c>
      <c r="B1326" s="23" t="s">
        <v>22</v>
      </c>
      <c r="C1326" s="19" t="s">
        <v>23</v>
      </c>
      <c r="D1326" s="19" t="s">
        <v>23</v>
      </c>
      <c r="E1326" s="19" t="s">
        <v>374</v>
      </c>
      <c r="F1326" s="19" t="s">
        <v>375</v>
      </c>
      <c r="G1326" s="19" t="s">
        <v>9170</v>
      </c>
      <c r="H1326" s="19" t="s">
        <v>5371</v>
      </c>
      <c r="I1326" s="20">
        <v>44154</v>
      </c>
      <c r="J1326" s="20">
        <v>44561</v>
      </c>
      <c r="K1326" s="19" t="s">
        <v>4055</v>
      </c>
      <c r="L1326" s="19" t="s">
        <v>4056</v>
      </c>
      <c r="M1326" s="19" t="s">
        <v>4057</v>
      </c>
      <c r="N1326" s="22">
        <v>39131.160000000003</v>
      </c>
      <c r="O1326" s="19" t="s">
        <v>30</v>
      </c>
      <c r="P1326" s="22">
        <v>0</v>
      </c>
      <c r="Q1326" s="22">
        <v>0</v>
      </c>
      <c r="R1326" s="19" t="s">
        <v>32</v>
      </c>
      <c r="S1326" s="19" t="s">
        <v>31</v>
      </c>
      <c r="T1326" s="19" t="s">
        <v>32</v>
      </c>
      <c r="U1326" s="19" t="s">
        <v>33</v>
      </c>
      <c r="V1326" s="20"/>
      <c r="W1326" s="19" t="s">
        <v>32</v>
      </c>
      <c r="X1326" s="19" t="s">
        <v>7176</v>
      </c>
      <c r="Y1326" s="19" t="s">
        <v>7176</v>
      </c>
      <c r="Z1326" s="20"/>
      <c r="AA1326" s="19" t="s">
        <v>32</v>
      </c>
      <c r="AB1326" s="19" t="s">
        <v>32</v>
      </c>
      <c r="AC1326" s="19" t="s">
        <v>7176</v>
      </c>
      <c r="AD1326" s="19" t="s">
        <v>7176</v>
      </c>
      <c r="AE1326" s="19" t="s">
        <v>7177</v>
      </c>
      <c r="AF1326" s="6" t="str">
        <f>VLOOKUP(G1326,[2]הזמנות!A:B,2,0)</f>
        <v>G82</v>
      </c>
      <c r="AG1326" s="6" t="str">
        <f>VLOOKUP(AF1326,'[2]קבוצות רכש'!A:B,2,0)</f>
        <v>לשכת העיתונות</v>
      </c>
    </row>
    <row r="1327" spans="1:33" x14ac:dyDescent="0.2">
      <c r="A1327" s="19" t="s">
        <v>34</v>
      </c>
      <c r="B1327" s="23" t="s">
        <v>22</v>
      </c>
      <c r="C1327" s="19" t="s">
        <v>23</v>
      </c>
      <c r="D1327" s="19" t="s">
        <v>23</v>
      </c>
      <c r="E1327" s="19" t="s">
        <v>374</v>
      </c>
      <c r="F1327" s="19" t="s">
        <v>375</v>
      </c>
      <c r="G1327" s="19" t="s">
        <v>9169</v>
      </c>
      <c r="H1327" s="19" t="s">
        <v>9168</v>
      </c>
      <c r="I1327" s="20">
        <v>44154</v>
      </c>
      <c r="J1327" s="20">
        <v>44561</v>
      </c>
      <c r="K1327" s="19" t="s">
        <v>6966</v>
      </c>
      <c r="L1327" s="19" t="s">
        <v>6965</v>
      </c>
      <c r="M1327" s="19" t="s">
        <v>6964</v>
      </c>
      <c r="N1327" s="22">
        <v>17304.3</v>
      </c>
      <c r="O1327" s="19" t="s">
        <v>30</v>
      </c>
      <c r="P1327" s="22">
        <v>17304.3</v>
      </c>
      <c r="Q1327" s="22">
        <v>17304.3</v>
      </c>
      <c r="R1327" s="19" t="s">
        <v>30</v>
      </c>
      <c r="S1327" s="19" t="s">
        <v>31</v>
      </c>
      <c r="T1327" s="19" t="s">
        <v>32</v>
      </c>
      <c r="U1327" s="19" t="s">
        <v>33</v>
      </c>
      <c r="V1327" s="20"/>
      <c r="W1327" s="19" t="s">
        <v>32</v>
      </c>
      <c r="X1327" s="19" t="s">
        <v>7176</v>
      </c>
      <c r="Y1327" s="19" t="s">
        <v>7176</v>
      </c>
      <c r="Z1327" s="20"/>
      <c r="AA1327" s="19" t="s">
        <v>32</v>
      </c>
      <c r="AB1327" s="19" t="s">
        <v>32</v>
      </c>
      <c r="AC1327" s="19" t="s">
        <v>7176</v>
      </c>
      <c r="AD1327" s="19" t="s">
        <v>7176</v>
      </c>
      <c r="AE1327" s="19" t="s">
        <v>7177</v>
      </c>
      <c r="AF1327" s="6" t="str">
        <f>VLOOKUP(G1327,[2]הזמנות!A:B,2,0)</f>
        <v>G82</v>
      </c>
      <c r="AG1327" s="6" t="str">
        <f>VLOOKUP(AF1327,'[2]קבוצות רכש'!A:B,2,0)</f>
        <v>לשכת העיתונות</v>
      </c>
    </row>
    <row r="1328" spans="1:33" x14ac:dyDescent="0.2">
      <c r="A1328" s="19" t="s">
        <v>34</v>
      </c>
      <c r="B1328" s="23" t="s">
        <v>22</v>
      </c>
      <c r="C1328" s="19" t="s">
        <v>23</v>
      </c>
      <c r="D1328" s="19" t="s">
        <v>23</v>
      </c>
      <c r="E1328" s="19" t="s">
        <v>374</v>
      </c>
      <c r="F1328" s="19" t="s">
        <v>375</v>
      </c>
      <c r="G1328" s="19" t="s">
        <v>9167</v>
      </c>
      <c r="H1328" s="19" t="s">
        <v>1446</v>
      </c>
      <c r="I1328" s="20">
        <v>44160</v>
      </c>
      <c r="J1328" s="20">
        <v>44227</v>
      </c>
      <c r="K1328" s="19" t="s">
        <v>438</v>
      </c>
      <c r="L1328" s="26"/>
      <c r="M1328" s="26"/>
      <c r="N1328" s="22">
        <v>42398.34</v>
      </c>
      <c r="O1328" s="19" t="s">
        <v>30</v>
      </c>
      <c r="P1328" s="22">
        <v>0</v>
      </c>
      <c r="Q1328" s="22">
        <v>0</v>
      </c>
      <c r="R1328" s="19" t="s">
        <v>32</v>
      </c>
      <c r="S1328" s="19" t="s">
        <v>282</v>
      </c>
      <c r="T1328" s="19" t="s">
        <v>3766</v>
      </c>
      <c r="U1328" s="19" t="s">
        <v>32</v>
      </c>
      <c r="V1328" s="20"/>
      <c r="W1328" s="19" t="s">
        <v>32</v>
      </c>
      <c r="X1328" s="19" t="s">
        <v>7176</v>
      </c>
      <c r="Y1328" s="19" t="s">
        <v>7176</v>
      </c>
      <c r="Z1328" s="20"/>
      <c r="AA1328" s="19" t="s">
        <v>32</v>
      </c>
      <c r="AB1328" s="19" t="s">
        <v>32</v>
      </c>
      <c r="AC1328" s="19" t="s">
        <v>7176</v>
      </c>
      <c r="AD1328" s="19" t="s">
        <v>7176</v>
      </c>
      <c r="AE1328" s="19" t="s">
        <v>7177</v>
      </c>
      <c r="AF1328" s="6" t="str">
        <f>VLOOKUP(G1328,[2]הזמנות!A:B,2,0)</f>
        <v>G82</v>
      </c>
      <c r="AG1328" s="6" t="str">
        <f>VLOOKUP(AF1328,'[2]קבוצות רכש'!A:B,2,0)</f>
        <v>לשכת העיתונות</v>
      </c>
    </row>
    <row r="1329" spans="1:33" x14ac:dyDescent="0.2">
      <c r="A1329" s="19" t="s">
        <v>34</v>
      </c>
      <c r="B1329" s="23" t="s">
        <v>22</v>
      </c>
      <c r="C1329" s="19" t="s">
        <v>23</v>
      </c>
      <c r="D1329" s="19" t="s">
        <v>23</v>
      </c>
      <c r="E1329" s="19" t="s">
        <v>374</v>
      </c>
      <c r="F1329" s="19" t="s">
        <v>375</v>
      </c>
      <c r="G1329" s="19" t="s">
        <v>9166</v>
      </c>
      <c r="H1329" s="19" t="s">
        <v>1446</v>
      </c>
      <c r="I1329" s="20">
        <v>44160</v>
      </c>
      <c r="J1329" s="20">
        <v>44444</v>
      </c>
      <c r="K1329" s="19" t="s">
        <v>8209</v>
      </c>
      <c r="L1329" s="26"/>
      <c r="M1329" s="26"/>
      <c r="N1329" s="22">
        <v>3222.41</v>
      </c>
      <c r="O1329" s="19" t="s">
        <v>30</v>
      </c>
      <c r="P1329" s="22">
        <v>0</v>
      </c>
      <c r="Q1329" s="22">
        <v>0</v>
      </c>
      <c r="R1329" s="19" t="s">
        <v>32</v>
      </c>
      <c r="S1329" s="19" t="s">
        <v>282</v>
      </c>
      <c r="T1329" s="19" t="s">
        <v>3995</v>
      </c>
      <c r="U1329" s="19" t="s">
        <v>32</v>
      </c>
      <c r="V1329" s="20"/>
      <c r="W1329" s="19" t="s">
        <v>32</v>
      </c>
      <c r="X1329" s="19" t="s">
        <v>7176</v>
      </c>
      <c r="Y1329" s="19" t="s">
        <v>7176</v>
      </c>
      <c r="Z1329" s="20"/>
      <c r="AA1329" s="19" t="s">
        <v>32</v>
      </c>
      <c r="AB1329" s="19" t="s">
        <v>32</v>
      </c>
      <c r="AC1329" s="19" t="s">
        <v>7176</v>
      </c>
      <c r="AD1329" s="19" t="s">
        <v>7176</v>
      </c>
      <c r="AE1329" s="19" t="s">
        <v>7177</v>
      </c>
      <c r="AF1329" s="6" t="str">
        <f>VLOOKUP(G1329,[2]הזמנות!A:B,2,0)</f>
        <v>G82</v>
      </c>
      <c r="AG1329" s="6" t="str">
        <f>VLOOKUP(AF1329,'[2]קבוצות רכש'!A:B,2,0)</f>
        <v>לשכת העיתונות</v>
      </c>
    </row>
    <row r="1330" spans="1:33" x14ac:dyDescent="0.2">
      <c r="A1330" s="19" t="s">
        <v>34</v>
      </c>
      <c r="B1330" s="23" t="s">
        <v>22</v>
      </c>
      <c r="C1330" s="19" t="s">
        <v>23</v>
      </c>
      <c r="D1330" s="19" t="s">
        <v>23</v>
      </c>
      <c r="E1330" s="19" t="s">
        <v>374</v>
      </c>
      <c r="F1330" s="19" t="s">
        <v>375</v>
      </c>
      <c r="G1330" s="19" t="s">
        <v>9165</v>
      </c>
      <c r="H1330" s="19" t="s">
        <v>9164</v>
      </c>
      <c r="I1330" s="20">
        <v>44161</v>
      </c>
      <c r="J1330" s="20">
        <v>44561</v>
      </c>
      <c r="K1330" s="19" t="s">
        <v>4821</v>
      </c>
      <c r="L1330" s="19" t="s">
        <v>4822</v>
      </c>
      <c r="M1330" s="19" t="s">
        <v>4823</v>
      </c>
      <c r="N1330" s="22">
        <v>1199.25</v>
      </c>
      <c r="O1330" s="19" t="s">
        <v>30</v>
      </c>
      <c r="P1330" s="22">
        <v>0</v>
      </c>
      <c r="Q1330" s="22">
        <v>0</v>
      </c>
      <c r="R1330" s="19" t="s">
        <v>32</v>
      </c>
      <c r="S1330" s="19" t="s">
        <v>31</v>
      </c>
      <c r="T1330" s="19" t="s">
        <v>32</v>
      </c>
      <c r="U1330" s="19" t="s">
        <v>33</v>
      </c>
      <c r="V1330" s="20"/>
      <c r="W1330" s="19" t="s">
        <v>32</v>
      </c>
      <c r="X1330" s="19" t="s">
        <v>7176</v>
      </c>
      <c r="Y1330" s="19" t="s">
        <v>7176</v>
      </c>
      <c r="Z1330" s="20"/>
      <c r="AA1330" s="19" t="s">
        <v>32</v>
      </c>
      <c r="AB1330" s="19" t="s">
        <v>32</v>
      </c>
      <c r="AC1330" s="19" t="s">
        <v>7176</v>
      </c>
      <c r="AD1330" s="19" t="s">
        <v>7176</v>
      </c>
      <c r="AE1330" s="19" t="s">
        <v>7177</v>
      </c>
      <c r="AF1330" s="6" t="str">
        <f>VLOOKUP(G1330,[2]הזמנות!A:B,2,0)</f>
        <v>G82</v>
      </c>
      <c r="AG1330" s="6" t="str">
        <f>VLOOKUP(AF1330,'[2]קבוצות רכש'!A:B,2,0)</f>
        <v>לשכת העיתונות</v>
      </c>
    </row>
    <row r="1331" spans="1:33" x14ac:dyDescent="0.2">
      <c r="A1331" s="19" t="s">
        <v>34</v>
      </c>
      <c r="B1331" s="23" t="s">
        <v>22</v>
      </c>
      <c r="C1331" s="19" t="s">
        <v>23</v>
      </c>
      <c r="D1331" s="19" t="s">
        <v>23</v>
      </c>
      <c r="E1331" s="19" t="s">
        <v>374</v>
      </c>
      <c r="F1331" s="19" t="s">
        <v>375</v>
      </c>
      <c r="G1331" s="19" t="s">
        <v>9163</v>
      </c>
      <c r="H1331" s="19" t="s">
        <v>9161</v>
      </c>
      <c r="I1331" s="20">
        <v>44164</v>
      </c>
      <c r="J1331" s="20">
        <v>44926</v>
      </c>
      <c r="K1331" s="19" t="s">
        <v>2224</v>
      </c>
      <c r="L1331" s="19" t="s">
        <v>2225</v>
      </c>
      <c r="M1331" s="19" t="s">
        <v>2226</v>
      </c>
      <c r="N1331" s="22">
        <v>49999.95</v>
      </c>
      <c r="O1331" s="19" t="s">
        <v>30</v>
      </c>
      <c r="P1331" s="22">
        <v>0</v>
      </c>
      <c r="Q1331" s="22">
        <v>0</v>
      </c>
      <c r="R1331" s="19" t="s">
        <v>32</v>
      </c>
      <c r="S1331" s="19" t="s">
        <v>31</v>
      </c>
      <c r="T1331" s="19" t="s">
        <v>32</v>
      </c>
      <c r="U1331" s="19" t="s">
        <v>33</v>
      </c>
      <c r="V1331" s="20"/>
      <c r="W1331" s="19" t="s">
        <v>32</v>
      </c>
      <c r="X1331" s="19" t="s">
        <v>7176</v>
      </c>
      <c r="Y1331" s="19" t="s">
        <v>7176</v>
      </c>
      <c r="Z1331" s="20"/>
      <c r="AA1331" s="19" t="s">
        <v>32</v>
      </c>
      <c r="AB1331" s="19" t="s">
        <v>32</v>
      </c>
      <c r="AC1331" s="19" t="s">
        <v>7176</v>
      </c>
      <c r="AD1331" s="19" t="s">
        <v>7176</v>
      </c>
      <c r="AE1331" s="19" t="s">
        <v>7177</v>
      </c>
      <c r="AF1331" s="6" t="str">
        <f>VLOOKUP(G1331,[2]הזמנות!A:B,2,0)</f>
        <v>G82</v>
      </c>
      <c r="AG1331" s="6" t="str">
        <f>VLOOKUP(AF1331,'[2]קבוצות רכש'!A:B,2,0)</f>
        <v>לשכת העיתונות</v>
      </c>
    </row>
    <row r="1332" spans="1:33" x14ac:dyDescent="0.2">
      <c r="A1332" s="19" t="s">
        <v>34</v>
      </c>
      <c r="B1332" s="23" t="s">
        <v>22</v>
      </c>
      <c r="C1332" s="19" t="s">
        <v>23</v>
      </c>
      <c r="D1332" s="19" t="s">
        <v>23</v>
      </c>
      <c r="E1332" s="19" t="s">
        <v>374</v>
      </c>
      <c r="F1332" s="19" t="s">
        <v>375</v>
      </c>
      <c r="G1332" s="19" t="s">
        <v>9162</v>
      </c>
      <c r="H1332" s="19" t="s">
        <v>9161</v>
      </c>
      <c r="I1332" s="20">
        <v>44164</v>
      </c>
      <c r="J1332" s="20">
        <v>44926</v>
      </c>
      <c r="K1332" s="19" t="s">
        <v>9160</v>
      </c>
      <c r="L1332" s="19" t="s">
        <v>9159</v>
      </c>
      <c r="M1332" s="19" t="s">
        <v>9158</v>
      </c>
      <c r="N1332" s="22">
        <v>49999.95</v>
      </c>
      <c r="O1332" s="19" t="s">
        <v>30</v>
      </c>
      <c r="P1332" s="22">
        <v>0</v>
      </c>
      <c r="Q1332" s="22">
        <v>0</v>
      </c>
      <c r="R1332" s="19" t="s">
        <v>32</v>
      </c>
      <c r="S1332" s="19" t="s">
        <v>31</v>
      </c>
      <c r="T1332" s="19" t="s">
        <v>32</v>
      </c>
      <c r="U1332" s="19" t="s">
        <v>33</v>
      </c>
      <c r="V1332" s="20"/>
      <c r="W1332" s="19" t="s">
        <v>32</v>
      </c>
      <c r="X1332" s="19" t="s">
        <v>7176</v>
      </c>
      <c r="Y1332" s="19" t="s">
        <v>7176</v>
      </c>
      <c r="Z1332" s="20"/>
      <c r="AA1332" s="19" t="s">
        <v>32</v>
      </c>
      <c r="AB1332" s="19" t="s">
        <v>32</v>
      </c>
      <c r="AC1332" s="19" t="s">
        <v>7176</v>
      </c>
      <c r="AD1332" s="19" t="s">
        <v>7176</v>
      </c>
      <c r="AE1332" s="19" t="s">
        <v>7177</v>
      </c>
      <c r="AF1332" s="6" t="str">
        <f>VLOOKUP(G1332,[2]הזמנות!A:B,2,0)</f>
        <v>G82</v>
      </c>
      <c r="AG1332" s="6" t="str">
        <f>VLOOKUP(AF1332,'[2]קבוצות רכש'!A:B,2,0)</f>
        <v>לשכת העיתונות</v>
      </c>
    </row>
    <row r="1333" spans="1:33" x14ac:dyDescent="0.2">
      <c r="A1333" s="19" t="s">
        <v>34</v>
      </c>
      <c r="B1333" s="23" t="s">
        <v>22</v>
      </c>
      <c r="C1333" s="19" t="s">
        <v>23</v>
      </c>
      <c r="D1333" s="19" t="s">
        <v>23</v>
      </c>
      <c r="E1333" s="19" t="s">
        <v>374</v>
      </c>
      <c r="F1333" s="19" t="s">
        <v>375</v>
      </c>
      <c r="G1333" s="19" t="s">
        <v>9157</v>
      </c>
      <c r="H1333" s="19" t="s">
        <v>9156</v>
      </c>
      <c r="I1333" s="20">
        <v>44166</v>
      </c>
      <c r="J1333" s="20"/>
      <c r="K1333" s="19" t="s">
        <v>73</v>
      </c>
      <c r="L1333" s="19" t="s">
        <v>74</v>
      </c>
      <c r="M1333" s="19" t="s">
        <v>75</v>
      </c>
      <c r="N1333" s="22">
        <v>2791.43</v>
      </c>
      <c r="O1333" s="19" t="s">
        <v>30</v>
      </c>
      <c r="P1333" s="22">
        <v>0</v>
      </c>
      <c r="Q1333" s="22">
        <v>0</v>
      </c>
      <c r="R1333" s="19" t="s">
        <v>32</v>
      </c>
      <c r="S1333" s="19" t="s">
        <v>31</v>
      </c>
      <c r="T1333" s="19" t="s">
        <v>32</v>
      </c>
      <c r="U1333" s="19" t="s">
        <v>33</v>
      </c>
      <c r="V1333" s="20"/>
      <c r="W1333" s="19" t="s">
        <v>32</v>
      </c>
      <c r="X1333" s="19" t="s">
        <v>7176</v>
      </c>
      <c r="Y1333" s="19" t="s">
        <v>7176</v>
      </c>
      <c r="Z1333" s="20"/>
      <c r="AA1333" s="19" t="s">
        <v>32</v>
      </c>
      <c r="AB1333" s="19" t="s">
        <v>32</v>
      </c>
      <c r="AC1333" s="19" t="s">
        <v>7176</v>
      </c>
      <c r="AD1333" s="19" t="s">
        <v>7176</v>
      </c>
      <c r="AE1333" s="19" t="s">
        <v>7177</v>
      </c>
      <c r="AF1333" s="6" t="str">
        <f>VLOOKUP(G1333,[2]הזמנות!A:B,2,0)</f>
        <v>G82</v>
      </c>
      <c r="AG1333" s="6" t="str">
        <f>VLOOKUP(AF1333,'[2]קבוצות רכש'!A:B,2,0)</f>
        <v>לשכת העיתונות</v>
      </c>
    </row>
    <row r="1334" spans="1:33" x14ac:dyDescent="0.2">
      <c r="A1334" s="19" t="s">
        <v>34</v>
      </c>
      <c r="B1334" s="23" t="s">
        <v>22</v>
      </c>
      <c r="C1334" s="19" t="s">
        <v>23</v>
      </c>
      <c r="D1334" s="19" t="s">
        <v>23</v>
      </c>
      <c r="E1334" s="19" t="s">
        <v>374</v>
      </c>
      <c r="F1334" s="19" t="s">
        <v>375</v>
      </c>
      <c r="G1334" s="19" t="s">
        <v>9155</v>
      </c>
      <c r="H1334" s="19" t="s">
        <v>9154</v>
      </c>
      <c r="I1334" s="20">
        <v>44166</v>
      </c>
      <c r="J1334" s="20">
        <v>44561</v>
      </c>
      <c r="K1334" s="19" t="s">
        <v>412</v>
      </c>
      <c r="L1334" s="19" t="s">
        <v>413</v>
      </c>
      <c r="M1334" s="19" t="s">
        <v>414</v>
      </c>
      <c r="N1334" s="22">
        <v>600</v>
      </c>
      <c r="O1334" s="19" t="s">
        <v>30</v>
      </c>
      <c r="P1334" s="22">
        <v>0</v>
      </c>
      <c r="Q1334" s="22">
        <v>0</v>
      </c>
      <c r="R1334" s="19" t="s">
        <v>32</v>
      </c>
      <c r="S1334" s="19" t="s">
        <v>31</v>
      </c>
      <c r="T1334" s="19" t="s">
        <v>32</v>
      </c>
      <c r="U1334" s="19" t="s">
        <v>33</v>
      </c>
      <c r="V1334" s="20"/>
      <c r="W1334" s="19" t="s">
        <v>32</v>
      </c>
      <c r="X1334" s="19" t="s">
        <v>7176</v>
      </c>
      <c r="Y1334" s="19" t="s">
        <v>7176</v>
      </c>
      <c r="Z1334" s="20"/>
      <c r="AA1334" s="19" t="s">
        <v>32</v>
      </c>
      <c r="AB1334" s="19" t="s">
        <v>32</v>
      </c>
      <c r="AC1334" s="19" t="s">
        <v>7176</v>
      </c>
      <c r="AD1334" s="19" t="s">
        <v>7176</v>
      </c>
      <c r="AE1334" s="19" t="s">
        <v>7177</v>
      </c>
      <c r="AF1334" s="6" t="str">
        <f>VLOOKUP(G1334,[2]הזמנות!A:B,2,0)</f>
        <v>G82</v>
      </c>
      <c r="AG1334" s="6" t="str">
        <f>VLOOKUP(AF1334,'[2]קבוצות רכש'!A:B,2,0)</f>
        <v>לשכת העיתונות</v>
      </c>
    </row>
    <row r="1335" spans="1:33" x14ac:dyDescent="0.2">
      <c r="A1335" s="19" t="s">
        <v>34</v>
      </c>
      <c r="B1335" s="23" t="s">
        <v>22</v>
      </c>
      <c r="C1335" s="19" t="s">
        <v>23</v>
      </c>
      <c r="D1335" s="19" t="s">
        <v>23</v>
      </c>
      <c r="E1335" s="19" t="s">
        <v>374</v>
      </c>
      <c r="F1335" s="19" t="s">
        <v>375</v>
      </c>
      <c r="G1335" s="19" t="s">
        <v>9153</v>
      </c>
      <c r="H1335" s="19" t="s">
        <v>1390</v>
      </c>
      <c r="I1335" s="20">
        <v>44166</v>
      </c>
      <c r="J1335" s="20">
        <v>44561</v>
      </c>
      <c r="K1335" s="19" t="s">
        <v>1391</v>
      </c>
      <c r="L1335" s="19" t="s">
        <v>1392</v>
      </c>
      <c r="M1335" s="19" t="s">
        <v>1393</v>
      </c>
      <c r="N1335" s="22">
        <v>4527.76</v>
      </c>
      <c r="O1335" s="19" t="s">
        <v>30</v>
      </c>
      <c r="P1335" s="22">
        <v>0</v>
      </c>
      <c r="Q1335" s="22">
        <v>0</v>
      </c>
      <c r="R1335" s="19" t="s">
        <v>32</v>
      </c>
      <c r="S1335" s="19" t="s">
        <v>31</v>
      </c>
      <c r="T1335" s="19" t="s">
        <v>32</v>
      </c>
      <c r="U1335" s="19" t="s">
        <v>33</v>
      </c>
      <c r="V1335" s="20"/>
      <c r="W1335" s="19" t="s">
        <v>32</v>
      </c>
      <c r="X1335" s="19" t="s">
        <v>7176</v>
      </c>
      <c r="Y1335" s="19" t="s">
        <v>7176</v>
      </c>
      <c r="Z1335" s="20"/>
      <c r="AA1335" s="19" t="s">
        <v>32</v>
      </c>
      <c r="AB1335" s="19" t="s">
        <v>32</v>
      </c>
      <c r="AC1335" s="19" t="s">
        <v>7176</v>
      </c>
      <c r="AD1335" s="19" t="s">
        <v>7176</v>
      </c>
      <c r="AE1335" s="19" t="s">
        <v>7177</v>
      </c>
      <c r="AF1335" s="6" t="str">
        <f>VLOOKUP(G1335,[2]הזמנות!A:B,2,0)</f>
        <v>G82</v>
      </c>
      <c r="AG1335" s="6" t="str">
        <f>VLOOKUP(AF1335,'[2]קבוצות רכש'!A:B,2,0)</f>
        <v>לשכת העיתונות</v>
      </c>
    </row>
    <row r="1336" spans="1:33" x14ac:dyDescent="0.2">
      <c r="A1336" s="19" t="s">
        <v>34</v>
      </c>
      <c r="B1336" s="23" t="s">
        <v>22</v>
      </c>
      <c r="C1336" s="19" t="s">
        <v>23</v>
      </c>
      <c r="D1336" s="19" t="s">
        <v>23</v>
      </c>
      <c r="E1336" s="19" t="s">
        <v>374</v>
      </c>
      <c r="F1336" s="19" t="s">
        <v>375</v>
      </c>
      <c r="G1336" s="19" t="s">
        <v>9152</v>
      </c>
      <c r="H1336" s="19" t="s">
        <v>9151</v>
      </c>
      <c r="I1336" s="20">
        <v>44171</v>
      </c>
      <c r="J1336" s="20">
        <v>44561</v>
      </c>
      <c r="K1336" s="19" t="s">
        <v>9150</v>
      </c>
      <c r="L1336" s="19" t="s">
        <v>9149</v>
      </c>
      <c r="M1336" s="19" t="s">
        <v>9148</v>
      </c>
      <c r="N1336" s="22">
        <v>3919.5</v>
      </c>
      <c r="O1336" s="19" t="s">
        <v>30</v>
      </c>
      <c r="P1336" s="22">
        <v>0</v>
      </c>
      <c r="Q1336" s="22">
        <v>0</v>
      </c>
      <c r="R1336" s="19" t="s">
        <v>32</v>
      </c>
      <c r="S1336" s="19" t="s">
        <v>31</v>
      </c>
      <c r="T1336" s="19" t="s">
        <v>32</v>
      </c>
      <c r="U1336" s="19" t="s">
        <v>33</v>
      </c>
      <c r="V1336" s="20"/>
      <c r="W1336" s="19" t="s">
        <v>32</v>
      </c>
      <c r="X1336" s="19" t="s">
        <v>7176</v>
      </c>
      <c r="Y1336" s="19" t="s">
        <v>7176</v>
      </c>
      <c r="Z1336" s="20"/>
      <c r="AA1336" s="19" t="s">
        <v>32</v>
      </c>
      <c r="AB1336" s="19" t="s">
        <v>32</v>
      </c>
      <c r="AC1336" s="19" t="s">
        <v>7176</v>
      </c>
      <c r="AD1336" s="19" t="s">
        <v>7176</v>
      </c>
      <c r="AE1336" s="19" t="s">
        <v>7177</v>
      </c>
      <c r="AF1336" s="6" t="str">
        <f>VLOOKUP(G1336,[2]הזמנות!A:B,2,0)</f>
        <v>G82</v>
      </c>
      <c r="AG1336" s="6" t="str">
        <f>VLOOKUP(AF1336,'[2]קבוצות רכש'!A:B,2,0)</f>
        <v>לשכת העיתונות</v>
      </c>
    </row>
    <row r="1337" spans="1:33" x14ac:dyDescent="0.2">
      <c r="A1337" s="19" t="s">
        <v>34</v>
      </c>
      <c r="B1337" s="23" t="s">
        <v>22</v>
      </c>
      <c r="C1337" s="19" t="s">
        <v>23</v>
      </c>
      <c r="D1337" s="19" t="s">
        <v>23</v>
      </c>
      <c r="E1337" s="19" t="s">
        <v>374</v>
      </c>
      <c r="F1337" s="19" t="s">
        <v>375</v>
      </c>
      <c r="G1337" s="19" t="s">
        <v>9147</v>
      </c>
      <c r="H1337" s="19" t="s">
        <v>9146</v>
      </c>
      <c r="I1337" s="20">
        <v>44172</v>
      </c>
      <c r="J1337" s="20">
        <v>44260</v>
      </c>
      <c r="K1337" s="19" t="s">
        <v>2139</v>
      </c>
      <c r="L1337" s="26"/>
      <c r="M1337" s="26"/>
      <c r="N1337" s="22">
        <v>21190.33</v>
      </c>
      <c r="O1337" s="19" t="s">
        <v>30</v>
      </c>
      <c r="P1337" s="22">
        <v>0</v>
      </c>
      <c r="Q1337" s="22">
        <v>0</v>
      </c>
      <c r="R1337" s="19" t="s">
        <v>32</v>
      </c>
      <c r="S1337" s="19" t="s">
        <v>282</v>
      </c>
      <c r="T1337" s="19" t="s">
        <v>2142</v>
      </c>
      <c r="U1337" s="19" t="s">
        <v>32</v>
      </c>
      <c r="V1337" s="20"/>
      <c r="W1337" s="19" t="s">
        <v>32</v>
      </c>
      <c r="X1337" s="19" t="s">
        <v>7176</v>
      </c>
      <c r="Y1337" s="19" t="s">
        <v>7176</v>
      </c>
      <c r="Z1337" s="20"/>
      <c r="AA1337" s="19" t="s">
        <v>32</v>
      </c>
      <c r="AB1337" s="19" t="s">
        <v>32</v>
      </c>
      <c r="AC1337" s="19" t="s">
        <v>7176</v>
      </c>
      <c r="AD1337" s="19" t="s">
        <v>7176</v>
      </c>
      <c r="AE1337" s="19" t="s">
        <v>7177</v>
      </c>
      <c r="AF1337" s="6" t="str">
        <f>VLOOKUP(G1337,[2]הזמנות!A:B,2,0)</f>
        <v>G82</v>
      </c>
      <c r="AG1337" s="6" t="str">
        <f>VLOOKUP(AF1337,'[2]קבוצות רכש'!A:B,2,0)</f>
        <v>לשכת העיתונות</v>
      </c>
    </row>
    <row r="1338" spans="1:33" x14ac:dyDescent="0.2">
      <c r="A1338" s="19" t="s">
        <v>34</v>
      </c>
      <c r="B1338" s="23" t="s">
        <v>22</v>
      </c>
      <c r="C1338" s="19" t="s">
        <v>23</v>
      </c>
      <c r="D1338" s="19" t="s">
        <v>23</v>
      </c>
      <c r="E1338" s="19" t="s">
        <v>374</v>
      </c>
      <c r="F1338" s="19" t="s">
        <v>375</v>
      </c>
      <c r="G1338" s="19" t="s">
        <v>9145</v>
      </c>
      <c r="H1338" s="19" t="s">
        <v>9144</v>
      </c>
      <c r="I1338" s="20">
        <v>44173</v>
      </c>
      <c r="J1338" s="20">
        <v>44561</v>
      </c>
      <c r="K1338" s="19" t="s">
        <v>1226</v>
      </c>
      <c r="L1338" s="26"/>
      <c r="M1338" s="26"/>
      <c r="N1338" s="22">
        <v>2313.4899999999998</v>
      </c>
      <c r="O1338" s="19" t="s">
        <v>30</v>
      </c>
      <c r="P1338" s="22">
        <v>2337</v>
      </c>
      <c r="Q1338" s="22">
        <v>2337</v>
      </c>
      <c r="R1338" s="19" t="s">
        <v>30</v>
      </c>
      <c r="S1338" s="19" t="s">
        <v>31</v>
      </c>
      <c r="T1338" s="19" t="s">
        <v>32</v>
      </c>
      <c r="U1338" s="19" t="s">
        <v>33</v>
      </c>
      <c r="V1338" s="20"/>
      <c r="W1338" s="19" t="s">
        <v>32</v>
      </c>
      <c r="X1338" s="19" t="s">
        <v>7176</v>
      </c>
      <c r="Y1338" s="19" t="s">
        <v>7176</v>
      </c>
      <c r="Z1338" s="20"/>
      <c r="AA1338" s="19" t="s">
        <v>32</v>
      </c>
      <c r="AB1338" s="19" t="s">
        <v>32</v>
      </c>
      <c r="AC1338" s="19" t="s">
        <v>7176</v>
      </c>
      <c r="AD1338" s="19" t="s">
        <v>7176</v>
      </c>
      <c r="AE1338" s="19" t="s">
        <v>7177</v>
      </c>
      <c r="AF1338" s="6" t="str">
        <f>VLOOKUP(G1338,[2]הזמנות!A:B,2,0)</f>
        <v>G82</v>
      </c>
      <c r="AG1338" s="6" t="str">
        <f>VLOOKUP(AF1338,'[2]קבוצות רכש'!A:B,2,0)</f>
        <v>לשכת העיתונות</v>
      </c>
    </row>
    <row r="1339" spans="1:33" x14ac:dyDescent="0.2">
      <c r="A1339" s="19" t="s">
        <v>34</v>
      </c>
      <c r="B1339" s="23" t="s">
        <v>22</v>
      </c>
      <c r="C1339" s="19" t="s">
        <v>23</v>
      </c>
      <c r="D1339" s="19" t="s">
        <v>23</v>
      </c>
      <c r="E1339" s="19" t="s">
        <v>374</v>
      </c>
      <c r="F1339" s="19" t="s">
        <v>375</v>
      </c>
      <c r="G1339" s="19" t="s">
        <v>9143</v>
      </c>
      <c r="H1339" s="19" t="s">
        <v>1446</v>
      </c>
      <c r="I1339" s="20">
        <v>44175</v>
      </c>
      <c r="J1339" s="20">
        <v>44904</v>
      </c>
      <c r="K1339" s="19" t="s">
        <v>2139</v>
      </c>
      <c r="L1339" s="26"/>
      <c r="M1339" s="26"/>
      <c r="N1339" s="22">
        <v>4621.5</v>
      </c>
      <c r="O1339" s="19" t="s">
        <v>30</v>
      </c>
      <c r="P1339" s="22">
        <v>0</v>
      </c>
      <c r="Q1339" s="22">
        <v>0</v>
      </c>
      <c r="R1339" s="19" t="s">
        <v>32</v>
      </c>
      <c r="S1339" s="19" t="s">
        <v>31</v>
      </c>
      <c r="T1339" s="19" t="s">
        <v>32</v>
      </c>
      <c r="U1339" s="19" t="s">
        <v>33</v>
      </c>
      <c r="V1339" s="20"/>
      <c r="W1339" s="19" t="s">
        <v>32</v>
      </c>
      <c r="X1339" s="19" t="s">
        <v>7176</v>
      </c>
      <c r="Y1339" s="19" t="s">
        <v>7176</v>
      </c>
      <c r="Z1339" s="20"/>
      <c r="AA1339" s="19" t="s">
        <v>32</v>
      </c>
      <c r="AB1339" s="19" t="s">
        <v>32</v>
      </c>
      <c r="AC1339" s="19" t="s">
        <v>7176</v>
      </c>
      <c r="AD1339" s="19" t="s">
        <v>7176</v>
      </c>
      <c r="AE1339" s="19" t="s">
        <v>7177</v>
      </c>
      <c r="AF1339" s="6" t="str">
        <f>VLOOKUP(G1339,[2]הזמנות!A:B,2,0)</f>
        <v>G82</v>
      </c>
      <c r="AG1339" s="6" t="str">
        <f>VLOOKUP(AF1339,'[2]קבוצות רכש'!A:B,2,0)</f>
        <v>לשכת העיתונות</v>
      </c>
    </row>
    <row r="1340" spans="1:33" x14ac:dyDescent="0.2">
      <c r="A1340" s="19" t="s">
        <v>34</v>
      </c>
      <c r="B1340" s="23" t="s">
        <v>22</v>
      </c>
      <c r="C1340" s="19" t="s">
        <v>23</v>
      </c>
      <c r="D1340" s="19" t="s">
        <v>23</v>
      </c>
      <c r="E1340" s="19" t="s">
        <v>374</v>
      </c>
      <c r="F1340" s="19" t="s">
        <v>375</v>
      </c>
      <c r="G1340" s="19" t="s">
        <v>9142</v>
      </c>
      <c r="H1340" s="19" t="s">
        <v>9141</v>
      </c>
      <c r="I1340" s="20">
        <v>44178</v>
      </c>
      <c r="J1340" s="20">
        <v>44561</v>
      </c>
      <c r="K1340" s="19" t="s">
        <v>1437</v>
      </c>
      <c r="L1340" s="19" t="s">
        <v>1438</v>
      </c>
      <c r="M1340" s="19" t="s">
        <v>1439</v>
      </c>
      <c r="N1340" s="22">
        <v>2496</v>
      </c>
      <c r="O1340" s="19" t="s">
        <v>30</v>
      </c>
      <c r="P1340" s="22">
        <v>0</v>
      </c>
      <c r="Q1340" s="22">
        <v>0</v>
      </c>
      <c r="R1340" s="19" t="s">
        <v>32</v>
      </c>
      <c r="S1340" s="19" t="s">
        <v>31</v>
      </c>
      <c r="T1340" s="19" t="s">
        <v>32</v>
      </c>
      <c r="U1340" s="19" t="s">
        <v>33</v>
      </c>
      <c r="V1340" s="20"/>
      <c r="W1340" s="19" t="s">
        <v>32</v>
      </c>
      <c r="X1340" s="19" t="s">
        <v>7176</v>
      </c>
      <c r="Y1340" s="19" t="s">
        <v>7176</v>
      </c>
      <c r="Z1340" s="20"/>
      <c r="AA1340" s="19" t="s">
        <v>32</v>
      </c>
      <c r="AB1340" s="19" t="s">
        <v>32</v>
      </c>
      <c r="AC1340" s="19" t="s">
        <v>7176</v>
      </c>
      <c r="AD1340" s="19" t="s">
        <v>7176</v>
      </c>
      <c r="AE1340" s="19" t="s">
        <v>7177</v>
      </c>
      <c r="AF1340" s="6" t="str">
        <f>VLOOKUP(G1340,[2]הזמנות!A:B,2,0)</f>
        <v>G82</v>
      </c>
      <c r="AG1340" s="6" t="str">
        <f>VLOOKUP(AF1340,'[2]קבוצות רכש'!A:B,2,0)</f>
        <v>לשכת העיתונות</v>
      </c>
    </row>
    <row r="1341" spans="1:33" x14ac:dyDescent="0.2">
      <c r="A1341" s="19" t="s">
        <v>34</v>
      </c>
      <c r="B1341" s="23" t="s">
        <v>22</v>
      </c>
      <c r="C1341" s="19" t="s">
        <v>23</v>
      </c>
      <c r="D1341" s="19" t="s">
        <v>23</v>
      </c>
      <c r="E1341" s="19" t="s">
        <v>374</v>
      </c>
      <c r="F1341" s="19" t="s">
        <v>375</v>
      </c>
      <c r="G1341" s="19" t="s">
        <v>9140</v>
      </c>
      <c r="H1341" s="19" t="s">
        <v>9139</v>
      </c>
      <c r="I1341" s="20">
        <v>44178</v>
      </c>
      <c r="J1341" s="20">
        <v>44561</v>
      </c>
      <c r="K1341" s="19" t="s">
        <v>1442</v>
      </c>
      <c r="L1341" s="19" t="s">
        <v>1443</v>
      </c>
      <c r="M1341" s="19" t="s">
        <v>1444</v>
      </c>
      <c r="N1341" s="22">
        <v>1728</v>
      </c>
      <c r="O1341" s="19" t="s">
        <v>30</v>
      </c>
      <c r="P1341" s="22">
        <v>0</v>
      </c>
      <c r="Q1341" s="22">
        <v>0</v>
      </c>
      <c r="R1341" s="19" t="s">
        <v>32</v>
      </c>
      <c r="S1341" s="19" t="s">
        <v>31</v>
      </c>
      <c r="T1341" s="19" t="s">
        <v>32</v>
      </c>
      <c r="U1341" s="19" t="s">
        <v>33</v>
      </c>
      <c r="V1341" s="20"/>
      <c r="W1341" s="19" t="s">
        <v>32</v>
      </c>
      <c r="X1341" s="19" t="s">
        <v>7176</v>
      </c>
      <c r="Y1341" s="19" t="s">
        <v>7176</v>
      </c>
      <c r="Z1341" s="20"/>
      <c r="AA1341" s="19" t="s">
        <v>32</v>
      </c>
      <c r="AB1341" s="19" t="s">
        <v>32</v>
      </c>
      <c r="AC1341" s="19" t="s">
        <v>7176</v>
      </c>
      <c r="AD1341" s="19" t="s">
        <v>7176</v>
      </c>
      <c r="AE1341" s="19" t="s">
        <v>7177</v>
      </c>
      <c r="AF1341" s="6" t="str">
        <f>VLOOKUP(G1341,[2]הזמנות!A:B,2,0)</f>
        <v>G82</v>
      </c>
      <c r="AG1341" s="6" t="str">
        <f>VLOOKUP(AF1341,'[2]קבוצות רכש'!A:B,2,0)</f>
        <v>לשכת העיתונות</v>
      </c>
    </row>
    <row r="1342" spans="1:33" x14ac:dyDescent="0.2">
      <c r="A1342" s="19" t="s">
        <v>34</v>
      </c>
      <c r="B1342" s="23" t="s">
        <v>22</v>
      </c>
      <c r="C1342" s="19" t="s">
        <v>23</v>
      </c>
      <c r="D1342" s="19" t="s">
        <v>23</v>
      </c>
      <c r="E1342" s="19" t="s">
        <v>374</v>
      </c>
      <c r="F1342" s="19" t="s">
        <v>375</v>
      </c>
      <c r="G1342" s="19" t="s">
        <v>9138</v>
      </c>
      <c r="H1342" s="19" t="s">
        <v>9137</v>
      </c>
      <c r="I1342" s="20">
        <v>44178</v>
      </c>
      <c r="J1342" s="20">
        <v>44916</v>
      </c>
      <c r="K1342" s="19" t="s">
        <v>3411</v>
      </c>
      <c r="L1342" s="26"/>
      <c r="M1342" s="26"/>
      <c r="N1342" s="22">
        <v>1907.68</v>
      </c>
      <c r="O1342" s="19" t="s">
        <v>30</v>
      </c>
      <c r="P1342" s="22">
        <v>0</v>
      </c>
      <c r="Q1342" s="22">
        <v>0</v>
      </c>
      <c r="R1342" s="19" t="s">
        <v>32</v>
      </c>
      <c r="S1342" s="19" t="s">
        <v>31</v>
      </c>
      <c r="T1342" s="19" t="s">
        <v>3766</v>
      </c>
      <c r="U1342" s="19" t="s">
        <v>33</v>
      </c>
      <c r="V1342" s="20"/>
      <c r="W1342" s="19" t="s">
        <v>32</v>
      </c>
      <c r="X1342" s="19" t="s">
        <v>7176</v>
      </c>
      <c r="Y1342" s="19" t="s">
        <v>7176</v>
      </c>
      <c r="Z1342" s="20"/>
      <c r="AA1342" s="19" t="s">
        <v>32</v>
      </c>
      <c r="AB1342" s="19" t="s">
        <v>32</v>
      </c>
      <c r="AC1342" s="19" t="s">
        <v>7176</v>
      </c>
      <c r="AD1342" s="19" t="s">
        <v>7176</v>
      </c>
      <c r="AE1342" s="19" t="s">
        <v>7177</v>
      </c>
      <c r="AF1342" s="6" t="str">
        <f>VLOOKUP(G1342,[2]הזמנות!A:B,2,0)</f>
        <v>G82</v>
      </c>
      <c r="AG1342" s="6" t="str">
        <f>VLOOKUP(AF1342,'[2]קבוצות רכש'!A:B,2,0)</f>
        <v>לשכת העיתונות</v>
      </c>
    </row>
    <row r="1343" spans="1:33" x14ac:dyDescent="0.2">
      <c r="A1343" s="19" t="s">
        <v>34</v>
      </c>
      <c r="B1343" s="23" t="s">
        <v>22</v>
      </c>
      <c r="C1343" s="19" t="s">
        <v>23</v>
      </c>
      <c r="D1343" s="19" t="s">
        <v>23</v>
      </c>
      <c r="E1343" s="19" t="s">
        <v>374</v>
      </c>
      <c r="F1343" s="19" t="s">
        <v>375</v>
      </c>
      <c r="G1343" s="19" t="s">
        <v>9136</v>
      </c>
      <c r="H1343" s="19" t="s">
        <v>9135</v>
      </c>
      <c r="I1343" s="20">
        <v>44185</v>
      </c>
      <c r="J1343" s="20">
        <v>44562</v>
      </c>
      <c r="K1343" s="19" t="s">
        <v>438</v>
      </c>
      <c r="L1343" s="26"/>
      <c r="N1343" s="22">
        <v>555631.01</v>
      </c>
      <c r="O1343" s="19" t="s">
        <v>30</v>
      </c>
      <c r="P1343" s="22">
        <v>0</v>
      </c>
      <c r="Q1343" s="22">
        <v>0</v>
      </c>
      <c r="R1343" s="19" t="s">
        <v>32</v>
      </c>
      <c r="S1343" s="19" t="s">
        <v>31</v>
      </c>
      <c r="T1343" s="19" t="s">
        <v>9134</v>
      </c>
      <c r="U1343" s="19" t="s">
        <v>33</v>
      </c>
      <c r="V1343" s="20"/>
      <c r="W1343" s="19" t="s">
        <v>32</v>
      </c>
      <c r="X1343" s="19" t="s">
        <v>7176</v>
      </c>
      <c r="Y1343" s="19" t="s">
        <v>7176</v>
      </c>
      <c r="Z1343" s="20"/>
      <c r="AA1343" s="19" t="s">
        <v>32</v>
      </c>
      <c r="AB1343" s="19" t="s">
        <v>32</v>
      </c>
      <c r="AC1343" s="19" t="s">
        <v>7176</v>
      </c>
      <c r="AD1343" s="19" t="s">
        <v>7176</v>
      </c>
      <c r="AE1343" s="19" t="s">
        <v>7177</v>
      </c>
      <c r="AF1343" s="6" t="str">
        <f>VLOOKUP(G1343,[2]הזמנות!A:B,2,0)</f>
        <v>G82</v>
      </c>
      <c r="AG1343" s="6" t="str">
        <f>VLOOKUP(AF1343,'[2]קבוצות רכש'!A:B,2,0)</f>
        <v>לשכת העיתונות</v>
      </c>
    </row>
    <row r="1344" spans="1:33" x14ac:dyDescent="0.2">
      <c r="A1344" s="19" t="s">
        <v>34</v>
      </c>
      <c r="B1344" s="23" t="s">
        <v>22</v>
      </c>
      <c r="C1344" s="19" t="s">
        <v>23</v>
      </c>
      <c r="D1344" s="19" t="s">
        <v>23</v>
      </c>
      <c r="E1344" s="19" t="s">
        <v>374</v>
      </c>
      <c r="F1344" s="19" t="s">
        <v>375</v>
      </c>
      <c r="G1344" s="19" t="s">
        <v>9133</v>
      </c>
      <c r="H1344" s="19" t="s">
        <v>9132</v>
      </c>
      <c r="I1344" s="20">
        <v>44189</v>
      </c>
      <c r="J1344" s="20">
        <v>44561</v>
      </c>
      <c r="K1344" s="19" t="s">
        <v>390</v>
      </c>
      <c r="L1344" s="19" t="s">
        <v>391</v>
      </c>
      <c r="M1344" s="19" t="s">
        <v>392</v>
      </c>
      <c r="N1344" s="22">
        <v>4446</v>
      </c>
      <c r="O1344" s="19" t="s">
        <v>30</v>
      </c>
      <c r="P1344" s="22">
        <v>0</v>
      </c>
      <c r="Q1344" s="22">
        <v>0</v>
      </c>
      <c r="R1344" s="19" t="s">
        <v>32</v>
      </c>
      <c r="S1344" s="19" t="s">
        <v>31</v>
      </c>
      <c r="T1344" s="19" t="s">
        <v>32</v>
      </c>
      <c r="U1344" s="19" t="s">
        <v>33</v>
      </c>
      <c r="V1344" s="20"/>
      <c r="W1344" s="19" t="s">
        <v>32</v>
      </c>
      <c r="X1344" s="19" t="s">
        <v>7176</v>
      </c>
      <c r="Y1344" s="19" t="s">
        <v>7176</v>
      </c>
      <c r="Z1344" s="20"/>
      <c r="AA1344" s="19" t="s">
        <v>32</v>
      </c>
      <c r="AB1344" s="19" t="s">
        <v>32</v>
      </c>
      <c r="AC1344" s="19" t="s">
        <v>7176</v>
      </c>
      <c r="AD1344" s="19" t="s">
        <v>7176</v>
      </c>
      <c r="AE1344" s="19" t="s">
        <v>7177</v>
      </c>
      <c r="AF1344" s="6" t="str">
        <f>VLOOKUP(G1344,[2]הזמנות!A:B,2,0)</f>
        <v>G82</v>
      </c>
      <c r="AG1344" s="6" t="str">
        <f>VLOOKUP(AF1344,'[2]קבוצות רכש'!A:B,2,0)</f>
        <v>לשכת העיתונות</v>
      </c>
    </row>
    <row r="1345" spans="1:33" x14ac:dyDescent="0.2">
      <c r="A1345" s="19" t="s">
        <v>34</v>
      </c>
      <c r="B1345" s="23" t="s">
        <v>22</v>
      </c>
      <c r="C1345" s="19" t="s">
        <v>23</v>
      </c>
      <c r="D1345" s="19" t="s">
        <v>23</v>
      </c>
      <c r="E1345" s="19" t="s">
        <v>618</v>
      </c>
      <c r="F1345" s="19" t="s">
        <v>619</v>
      </c>
      <c r="G1345" s="19" t="s">
        <v>620</v>
      </c>
      <c r="H1345" s="19" t="s">
        <v>222</v>
      </c>
      <c r="I1345" s="20">
        <v>43116</v>
      </c>
      <c r="J1345" s="20"/>
      <c r="K1345" s="19" t="s">
        <v>216</v>
      </c>
      <c r="L1345" s="19" t="s">
        <v>217</v>
      </c>
      <c r="M1345" s="19" t="s">
        <v>218</v>
      </c>
      <c r="N1345" s="22">
        <v>2128</v>
      </c>
      <c r="O1345" s="19" t="s">
        <v>30</v>
      </c>
      <c r="P1345" s="21">
        <v>361.79</v>
      </c>
      <c r="Q1345" s="21">
        <v>0</v>
      </c>
      <c r="R1345" s="19" t="s">
        <v>30</v>
      </c>
      <c r="S1345" s="19" t="s">
        <v>184</v>
      </c>
      <c r="T1345" s="19" t="s">
        <v>32</v>
      </c>
      <c r="U1345" s="19" t="s">
        <v>32</v>
      </c>
      <c r="V1345" s="20"/>
      <c r="W1345" s="19" t="s">
        <v>32</v>
      </c>
      <c r="X1345" s="19" t="s">
        <v>7176</v>
      </c>
      <c r="Y1345" s="19" t="s">
        <v>7176</v>
      </c>
      <c r="Z1345" s="20"/>
      <c r="AA1345" s="19" t="s">
        <v>32</v>
      </c>
      <c r="AB1345" s="19" t="s">
        <v>32</v>
      </c>
      <c r="AC1345" s="19" t="s">
        <v>7176</v>
      </c>
      <c r="AD1345" s="19" t="s">
        <v>7176</v>
      </c>
      <c r="AE1345" s="19" t="s">
        <v>7177</v>
      </c>
      <c r="AF1345" s="6" t="str">
        <f>VLOOKUP(G1345,[2]הזמנות!A:B,2,0)</f>
        <v>G03</v>
      </c>
      <c r="AG1345" s="6" t="str">
        <f>VLOOKUP(AF1345,'[2]קבוצות רכש'!A:B,2,0)</f>
        <v>רוה"מ נסיעות לחו"ל</v>
      </c>
    </row>
    <row r="1346" spans="1:33" x14ac:dyDescent="0.2">
      <c r="A1346" s="19" t="s">
        <v>34</v>
      </c>
      <c r="B1346" s="23" t="s">
        <v>22</v>
      </c>
      <c r="C1346" s="19" t="s">
        <v>23</v>
      </c>
      <c r="D1346" s="19" t="s">
        <v>23</v>
      </c>
      <c r="E1346" s="19" t="s">
        <v>618</v>
      </c>
      <c r="F1346" s="19" t="s">
        <v>619</v>
      </c>
      <c r="G1346" s="19" t="s">
        <v>621</v>
      </c>
      <c r="H1346" s="19" t="s">
        <v>622</v>
      </c>
      <c r="I1346" s="20">
        <v>43150</v>
      </c>
      <c r="J1346" s="20"/>
      <c r="K1346" s="19" t="s">
        <v>180</v>
      </c>
      <c r="L1346" s="19" t="s">
        <v>181</v>
      </c>
      <c r="M1346" s="19" t="s">
        <v>182</v>
      </c>
      <c r="N1346" s="22">
        <v>6793.2</v>
      </c>
      <c r="O1346" s="19" t="s">
        <v>183</v>
      </c>
      <c r="P1346" s="21">
        <v>0</v>
      </c>
      <c r="Q1346" s="21">
        <v>0</v>
      </c>
      <c r="R1346" s="19" t="s">
        <v>32</v>
      </c>
      <c r="S1346" s="19" t="s">
        <v>184</v>
      </c>
      <c r="T1346" s="19" t="s">
        <v>32</v>
      </c>
      <c r="U1346" s="19" t="s">
        <v>32</v>
      </c>
      <c r="V1346" s="20"/>
      <c r="W1346" s="19" t="s">
        <v>32</v>
      </c>
      <c r="X1346" s="19" t="s">
        <v>7176</v>
      </c>
      <c r="Y1346" s="19" t="s">
        <v>7176</v>
      </c>
      <c r="Z1346" s="20"/>
      <c r="AA1346" s="19" t="s">
        <v>32</v>
      </c>
      <c r="AB1346" s="19" t="s">
        <v>32</v>
      </c>
      <c r="AC1346" s="19" t="s">
        <v>7176</v>
      </c>
      <c r="AD1346" s="19" t="s">
        <v>7176</v>
      </c>
      <c r="AE1346" s="19" t="s">
        <v>7177</v>
      </c>
      <c r="AF1346" s="6" t="str">
        <f>VLOOKUP(G1346,[2]הזמנות!A:B,2,0)</f>
        <v>G03</v>
      </c>
      <c r="AG1346" s="6" t="str">
        <f>VLOOKUP(AF1346,'[2]קבוצות רכש'!A:B,2,0)</f>
        <v>רוה"מ נסיעות לחו"ל</v>
      </c>
    </row>
    <row r="1347" spans="1:33" x14ac:dyDescent="0.2">
      <c r="A1347" s="19" t="s">
        <v>34</v>
      </c>
      <c r="B1347" s="23" t="s">
        <v>22</v>
      </c>
      <c r="C1347" s="19" t="s">
        <v>23</v>
      </c>
      <c r="D1347" s="19" t="s">
        <v>23</v>
      </c>
      <c r="E1347" s="19" t="s">
        <v>618</v>
      </c>
      <c r="F1347" s="19" t="s">
        <v>619</v>
      </c>
      <c r="G1347" s="19" t="s">
        <v>843</v>
      </c>
      <c r="H1347" s="19" t="s">
        <v>215</v>
      </c>
      <c r="I1347" s="20">
        <v>43226</v>
      </c>
      <c r="J1347" s="20"/>
      <c r="K1347" s="19" t="s">
        <v>216</v>
      </c>
      <c r="L1347" s="19" t="s">
        <v>217</v>
      </c>
      <c r="M1347" s="19" t="s">
        <v>218</v>
      </c>
      <c r="N1347" s="22">
        <v>28197.88</v>
      </c>
      <c r="O1347" s="19" t="s">
        <v>30</v>
      </c>
      <c r="P1347" s="22">
        <v>27953.77</v>
      </c>
      <c r="Q1347" s="21">
        <v>0</v>
      </c>
      <c r="R1347" s="19" t="s">
        <v>30</v>
      </c>
      <c r="S1347" s="19" t="s">
        <v>184</v>
      </c>
      <c r="T1347" s="19" t="s">
        <v>32</v>
      </c>
      <c r="U1347" s="19" t="s">
        <v>32</v>
      </c>
      <c r="V1347" s="20"/>
      <c r="W1347" s="19" t="s">
        <v>32</v>
      </c>
      <c r="X1347" s="19" t="s">
        <v>7176</v>
      </c>
      <c r="Y1347" s="19" t="s">
        <v>7176</v>
      </c>
      <c r="Z1347" s="20"/>
      <c r="AA1347" s="19" t="s">
        <v>32</v>
      </c>
      <c r="AB1347" s="19" t="s">
        <v>32</v>
      </c>
      <c r="AC1347" s="19" t="s">
        <v>7176</v>
      </c>
      <c r="AD1347" s="19" t="s">
        <v>7176</v>
      </c>
      <c r="AE1347" s="19" t="s">
        <v>7177</v>
      </c>
      <c r="AF1347" s="6" t="str">
        <f>VLOOKUP(G1347,[2]הזמנות!A:B,2,0)</f>
        <v>G03</v>
      </c>
      <c r="AG1347" s="6" t="str">
        <f>VLOOKUP(AF1347,'[2]קבוצות רכש'!A:B,2,0)</f>
        <v>רוה"מ נסיעות לחו"ל</v>
      </c>
    </row>
    <row r="1348" spans="1:33" x14ac:dyDescent="0.2">
      <c r="A1348" s="19" t="s">
        <v>34</v>
      </c>
      <c r="B1348" s="23" t="s">
        <v>22</v>
      </c>
      <c r="C1348" s="19" t="s">
        <v>23</v>
      </c>
      <c r="D1348" s="19" t="s">
        <v>23</v>
      </c>
      <c r="E1348" s="19" t="s">
        <v>618</v>
      </c>
      <c r="F1348" s="19" t="s">
        <v>619</v>
      </c>
      <c r="G1348" s="19" t="s">
        <v>844</v>
      </c>
      <c r="H1348" s="19" t="s">
        <v>215</v>
      </c>
      <c r="I1348" s="20">
        <v>43327</v>
      </c>
      <c r="J1348" s="20"/>
      <c r="K1348" s="19" t="s">
        <v>216</v>
      </c>
      <c r="L1348" s="19" t="s">
        <v>217</v>
      </c>
      <c r="M1348" s="19" t="s">
        <v>218</v>
      </c>
      <c r="N1348" s="22">
        <v>1824.84</v>
      </c>
      <c r="O1348" s="19" t="s">
        <v>30</v>
      </c>
      <c r="P1348" s="22">
        <v>1824.84</v>
      </c>
      <c r="Q1348" s="21">
        <v>0</v>
      </c>
      <c r="R1348" s="19" t="s">
        <v>30</v>
      </c>
      <c r="S1348" s="19" t="s">
        <v>184</v>
      </c>
      <c r="T1348" s="19" t="s">
        <v>32</v>
      </c>
      <c r="U1348" s="19" t="s">
        <v>32</v>
      </c>
      <c r="V1348" s="20"/>
      <c r="W1348" s="19" t="s">
        <v>32</v>
      </c>
      <c r="X1348" s="19" t="s">
        <v>7176</v>
      </c>
      <c r="Y1348" s="19" t="s">
        <v>7176</v>
      </c>
      <c r="Z1348" s="20"/>
      <c r="AA1348" s="19" t="s">
        <v>32</v>
      </c>
      <c r="AB1348" s="19" t="s">
        <v>32</v>
      </c>
      <c r="AC1348" s="19" t="s">
        <v>7176</v>
      </c>
      <c r="AD1348" s="19" t="s">
        <v>7176</v>
      </c>
      <c r="AE1348" s="19" t="s">
        <v>7177</v>
      </c>
      <c r="AF1348" s="6" t="str">
        <f>VLOOKUP(G1348,[2]הזמנות!A:B,2,0)</f>
        <v>G03</v>
      </c>
      <c r="AG1348" s="6" t="str">
        <f>VLOOKUP(AF1348,'[2]קבוצות רכש'!A:B,2,0)</f>
        <v>רוה"מ נסיעות לחו"ל</v>
      </c>
    </row>
    <row r="1349" spans="1:33" x14ac:dyDescent="0.2">
      <c r="A1349" s="19" t="s">
        <v>34</v>
      </c>
      <c r="B1349" s="23" t="s">
        <v>22</v>
      </c>
      <c r="C1349" s="19" t="s">
        <v>23</v>
      </c>
      <c r="D1349" s="19" t="s">
        <v>23</v>
      </c>
      <c r="E1349" s="19" t="s">
        <v>618</v>
      </c>
      <c r="F1349" s="19" t="s">
        <v>619</v>
      </c>
      <c r="G1349" s="19" t="s">
        <v>623</v>
      </c>
      <c r="H1349" s="19" t="s">
        <v>215</v>
      </c>
      <c r="I1349" s="20">
        <v>43339</v>
      </c>
      <c r="J1349" s="20"/>
      <c r="K1349" s="19" t="s">
        <v>216</v>
      </c>
      <c r="L1349" s="19" t="s">
        <v>217</v>
      </c>
      <c r="M1349" s="19" t="s">
        <v>218</v>
      </c>
      <c r="N1349" s="22">
        <v>8617</v>
      </c>
      <c r="O1349" s="19" t="s">
        <v>30</v>
      </c>
      <c r="P1349" s="22">
        <v>8602.2900000000009</v>
      </c>
      <c r="Q1349" s="21">
        <v>0</v>
      </c>
      <c r="R1349" s="19" t="s">
        <v>30</v>
      </c>
      <c r="S1349" s="19" t="s">
        <v>184</v>
      </c>
      <c r="T1349" s="19" t="s">
        <v>32</v>
      </c>
      <c r="U1349" s="19" t="s">
        <v>32</v>
      </c>
      <c r="V1349" s="20"/>
      <c r="W1349" s="19" t="s">
        <v>32</v>
      </c>
      <c r="X1349" s="19" t="s">
        <v>7176</v>
      </c>
      <c r="Y1349" s="19" t="s">
        <v>7176</v>
      </c>
      <c r="Z1349" s="20"/>
      <c r="AA1349" s="19" t="s">
        <v>32</v>
      </c>
      <c r="AB1349" s="19" t="s">
        <v>32</v>
      </c>
      <c r="AC1349" s="19" t="s">
        <v>7176</v>
      </c>
      <c r="AD1349" s="19" t="s">
        <v>7176</v>
      </c>
      <c r="AE1349" s="19" t="s">
        <v>7177</v>
      </c>
      <c r="AF1349" s="6" t="str">
        <f>VLOOKUP(G1349,[2]הזמנות!A:B,2,0)</f>
        <v>G03</v>
      </c>
      <c r="AG1349" s="6" t="str">
        <f>VLOOKUP(AF1349,'[2]קבוצות רכש'!A:B,2,0)</f>
        <v>רוה"מ נסיעות לחו"ל</v>
      </c>
    </row>
    <row r="1350" spans="1:33" x14ac:dyDescent="0.2">
      <c r="A1350" s="19" t="s">
        <v>34</v>
      </c>
      <c r="B1350" s="23" t="s">
        <v>22</v>
      </c>
      <c r="C1350" s="19" t="s">
        <v>23</v>
      </c>
      <c r="D1350" s="19" t="s">
        <v>23</v>
      </c>
      <c r="E1350" s="19" t="s">
        <v>618</v>
      </c>
      <c r="F1350" s="19" t="s">
        <v>619</v>
      </c>
      <c r="G1350" s="19" t="s">
        <v>625</v>
      </c>
      <c r="H1350" s="19" t="s">
        <v>226</v>
      </c>
      <c r="I1350" s="20">
        <v>43418</v>
      </c>
      <c r="J1350" s="20"/>
      <c r="K1350" s="19" t="s">
        <v>216</v>
      </c>
      <c r="L1350" s="19" t="s">
        <v>217</v>
      </c>
      <c r="M1350" s="19" t="s">
        <v>218</v>
      </c>
      <c r="N1350" s="22">
        <v>3524.3</v>
      </c>
      <c r="O1350" s="19" t="s">
        <v>30</v>
      </c>
      <c r="P1350" s="22">
        <v>3524.3</v>
      </c>
      <c r="Q1350" s="21">
        <v>0</v>
      </c>
      <c r="R1350" s="19" t="s">
        <v>30</v>
      </c>
      <c r="S1350" s="19" t="s">
        <v>184</v>
      </c>
      <c r="T1350" s="19" t="s">
        <v>32</v>
      </c>
      <c r="U1350" s="19" t="s">
        <v>32</v>
      </c>
      <c r="V1350" s="20"/>
      <c r="W1350" s="19" t="s">
        <v>32</v>
      </c>
      <c r="X1350" s="19" t="s">
        <v>7176</v>
      </c>
      <c r="Y1350" s="19" t="s">
        <v>7176</v>
      </c>
      <c r="Z1350" s="20"/>
      <c r="AA1350" s="19" t="s">
        <v>32</v>
      </c>
      <c r="AB1350" s="19" t="s">
        <v>32</v>
      </c>
      <c r="AC1350" s="19" t="s">
        <v>7176</v>
      </c>
      <c r="AD1350" s="19" t="s">
        <v>7176</v>
      </c>
      <c r="AE1350" s="19" t="s">
        <v>7177</v>
      </c>
      <c r="AF1350" s="6" t="str">
        <f>VLOOKUP(G1350,[2]הזמנות!A:B,2,0)</f>
        <v>G03</v>
      </c>
      <c r="AG1350" s="6" t="str">
        <f>VLOOKUP(AF1350,'[2]קבוצות רכש'!A:B,2,0)</f>
        <v>רוה"מ נסיעות לחו"ל</v>
      </c>
    </row>
    <row r="1351" spans="1:33" x14ac:dyDescent="0.2">
      <c r="A1351" s="19" t="s">
        <v>34</v>
      </c>
      <c r="B1351" s="23" t="s">
        <v>22</v>
      </c>
      <c r="C1351" s="19" t="s">
        <v>23</v>
      </c>
      <c r="D1351" s="19" t="s">
        <v>23</v>
      </c>
      <c r="E1351" s="19" t="s">
        <v>618</v>
      </c>
      <c r="F1351" s="19" t="s">
        <v>619</v>
      </c>
      <c r="G1351" s="19" t="s">
        <v>1782</v>
      </c>
      <c r="H1351" s="19" t="s">
        <v>226</v>
      </c>
      <c r="I1351" s="20">
        <v>43419</v>
      </c>
      <c r="J1351" s="20"/>
      <c r="K1351" s="19" t="s">
        <v>216</v>
      </c>
      <c r="L1351" s="19" t="s">
        <v>217</v>
      </c>
      <c r="M1351" s="19" t="s">
        <v>218</v>
      </c>
      <c r="N1351" s="22">
        <v>2808</v>
      </c>
      <c r="O1351" s="19" t="s">
        <v>30</v>
      </c>
      <c r="P1351" s="22">
        <v>2800.22</v>
      </c>
      <c r="Q1351" s="21">
        <v>0</v>
      </c>
      <c r="R1351" s="19" t="s">
        <v>30</v>
      </c>
      <c r="S1351" s="19" t="s">
        <v>184</v>
      </c>
      <c r="T1351" s="19" t="s">
        <v>32</v>
      </c>
      <c r="U1351" s="19" t="s">
        <v>32</v>
      </c>
      <c r="V1351" s="20"/>
      <c r="W1351" s="19" t="s">
        <v>32</v>
      </c>
      <c r="X1351" s="19" t="s">
        <v>7176</v>
      </c>
      <c r="Y1351" s="19" t="s">
        <v>7176</v>
      </c>
      <c r="Z1351" s="20"/>
      <c r="AA1351" s="19" t="s">
        <v>32</v>
      </c>
      <c r="AB1351" s="19" t="s">
        <v>32</v>
      </c>
      <c r="AC1351" s="19" t="s">
        <v>7176</v>
      </c>
      <c r="AD1351" s="19" t="s">
        <v>7176</v>
      </c>
      <c r="AE1351" s="19" t="s">
        <v>7177</v>
      </c>
      <c r="AF1351" s="6" t="str">
        <f>VLOOKUP(G1351,[2]הזמנות!A:B,2,0)</f>
        <v>G03</v>
      </c>
      <c r="AG1351" s="6" t="str">
        <f>VLOOKUP(AF1351,'[2]קבוצות רכש'!A:B,2,0)</f>
        <v>רוה"מ נסיעות לחו"ל</v>
      </c>
    </row>
    <row r="1352" spans="1:33" x14ac:dyDescent="0.2">
      <c r="A1352" s="19" t="s">
        <v>34</v>
      </c>
      <c r="B1352" s="23" t="s">
        <v>22</v>
      </c>
      <c r="C1352" s="19" t="s">
        <v>23</v>
      </c>
      <c r="D1352" s="19" t="s">
        <v>23</v>
      </c>
      <c r="E1352" s="19" t="s">
        <v>618</v>
      </c>
      <c r="F1352" s="19" t="s">
        <v>619</v>
      </c>
      <c r="G1352" s="19" t="s">
        <v>3626</v>
      </c>
      <c r="H1352" s="19" t="s">
        <v>3489</v>
      </c>
      <c r="I1352" s="20">
        <v>43662</v>
      </c>
      <c r="J1352" s="20"/>
      <c r="K1352" s="19" t="s">
        <v>216</v>
      </c>
      <c r="L1352" s="19" t="s">
        <v>217</v>
      </c>
      <c r="M1352" s="19" t="s">
        <v>218</v>
      </c>
      <c r="N1352" s="22">
        <v>3441.5</v>
      </c>
      <c r="O1352" s="19" t="s">
        <v>30</v>
      </c>
      <c r="P1352" s="22">
        <v>3445</v>
      </c>
      <c r="Q1352" s="21">
        <v>0</v>
      </c>
      <c r="R1352" s="19" t="s">
        <v>30</v>
      </c>
      <c r="S1352" s="19" t="s">
        <v>184</v>
      </c>
      <c r="T1352" s="19" t="s">
        <v>32</v>
      </c>
      <c r="U1352" s="19" t="s">
        <v>32</v>
      </c>
      <c r="V1352" s="20"/>
      <c r="W1352" s="19" t="s">
        <v>32</v>
      </c>
      <c r="X1352" s="19" t="s">
        <v>7176</v>
      </c>
      <c r="Y1352" s="19" t="s">
        <v>7176</v>
      </c>
      <c r="Z1352" s="20"/>
      <c r="AA1352" s="19" t="s">
        <v>32</v>
      </c>
      <c r="AB1352" s="19" t="s">
        <v>32</v>
      </c>
      <c r="AC1352" s="19" t="s">
        <v>7176</v>
      </c>
      <c r="AD1352" s="19" t="s">
        <v>7176</v>
      </c>
      <c r="AE1352" s="19" t="s">
        <v>7177</v>
      </c>
      <c r="AF1352" s="6" t="str">
        <f>VLOOKUP(G1352,[2]הזמנות!A:B,2,0)</f>
        <v>G03</v>
      </c>
      <c r="AG1352" s="6" t="str">
        <f>VLOOKUP(AF1352,'[2]קבוצות רכש'!A:B,2,0)</f>
        <v>רוה"מ נסיעות לחו"ל</v>
      </c>
    </row>
    <row r="1353" spans="1:33" x14ac:dyDescent="0.2">
      <c r="A1353" s="19" t="s">
        <v>34</v>
      </c>
      <c r="B1353" s="23" t="s">
        <v>22</v>
      </c>
      <c r="C1353" s="19" t="s">
        <v>23</v>
      </c>
      <c r="D1353" s="19" t="s">
        <v>23</v>
      </c>
      <c r="E1353" s="19" t="s">
        <v>618</v>
      </c>
      <c r="F1353" s="19" t="s">
        <v>619</v>
      </c>
      <c r="G1353" s="19" t="s">
        <v>3627</v>
      </c>
      <c r="H1353" s="19" t="s">
        <v>3489</v>
      </c>
      <c r="I1353" s="20">
        <v>43662</v>
      </c>
      <c r="J1353" s="20"/>
      <c r="K1353" s="19" t="s">
        <v>216</v>
      </c>
      <c r="L1353" s="19" t="s">
        <v>217</v>
      </c>
      <c r="M1353" s="19" t="s">
        <v>218</v>
      </c>
      <c r="N1353" s="22">
        <v>2540.92</v>
      </c>
      <c r="O1353" s="19" t="s">
        <v>30</v>
      </c>
      <c r="P1353" s="22">
        <v>2540.92</v>
      </c>
      <c r="Q1353" s="21">
        <v>0</v>
      </c>
      <c r="R1353" s="19" t="s">
        <v>30</v>
      </c>
      <c r="S1353" s="19" t="s">
        <v>184</v>
      </c>
      <c r="T1353" s="19" t="s">
        <v>32</v>
      </c>
      <c r="U1353" s="19" t="s">
        <v>32</v>
      </c>
      <c r="V1353" s="20"/>
      <c r="W1353" s="19" t="s">
        <v>32</v>
      </c>
      <c r="X1353" s="19" t="s">
        <v>7176</v>
      </c>
      <c r="Y1353" s="19" t="s">
        <v>7176</v>
      </c>
      <c r="Z1353" s="20"/>
      <c r="AA1353" s="19" t="s">
        <v>32</v>
      </c>
      <c r="AB1353" s="19" t="s">
        <v>32</v>
      </c>
      <c r="AC1353" s="19" t="s">
        <v>7176</v>
      </c>
      <c r="AD1353" s="19" t="s">
        <v>7176</v>
      </c>
      <c r="AE1353" s="19" t="s">
        <v>7177</v>
      </c>
      <c r="AF1353" s="6" t="str">
        <f>VLOOKUP(G1353,[2]הזמנות!A:B,2,0)</f>
        <v>G03</v>
      </c>
      <c r="AG1353" s="6" t="str">
        <f>VLOOKUP(AF1353,'[2]קבוצות רכש'!A:B,2,0)</f>
        <v>רוה"מ נסיעות לחו"ל</v>
      </c>
    </row>
    <row r="1354" spans="1:33" x14ac:dyDescent="0.2">
      <c r="A1354" s="19" t="s">
        <v>34</v>
      </c>
      <c r="B1354" s="23" t="s">
        <v>22</v>
      </c>
      <c r="C1354" s="19" t="s">
        <v>23</v>
      </c>
      <c r="D1354" s="19" t="s">
        <v>23</v>
      </c>
      <c r="E1354" s="19" t="s">
        <v>618</v>
      </c>
      <c r="F1354" s="19" t="s">
        <v>619</v>
      </c>
      <c r="G1354" s="19" t="s">
        <v>3633</v>
      </c>
      <c r="H1354" s="19" t="s">
        <v>3489</v>
      </c>
      <c r="I1354" s="20">
        <v>43662</v>
      </c>
      <c r="J1354" s="20"/>
      <c r="K1354" s="19" t="s">
        <v>216</v>
      </c>
      <c r="L1354" s="19" t="s">
        <v>217</v>
      </c>
      <c r="M1354" s="19" t="s">
        <v>218</v>
      </c>
      <c r="N1354" s="22">
        <v>2540.92</v>
      </c>
      <c r="O1354" s="19" t="s">
        <v>30</v>
      </c>
      <c r="P1354" s="22">
        <v>2540.92</v>
      </c>
      <c r="Q1354" s="21">
        <v>0</v>
      </c>
      <c r="R1354" s="19" t="s">
        <v>30</v>
      </c>
      <c r="S1354" s="19" t="s">
        <v>184</v>
      </c>
      <c r="T1354" s="19" t="s">
        <v>32</v>
      </c>
      <c r="U1354" s="19" t="s">
        <v>32</v>
      </c>
      <c r="V1354" s="20"/>
      <c r="W1354" s="19" t="s">
        <v>32</v>
      </c>
      <c r="X1354" s="19" t="s">
        <v>7176</v>
      </c>
      <c r="Y1354" s="19" t="s">
        <v>7176</v>
      </c>
      <c r="Z1354" s="20"/>
      <c r="AA1354" s="19" t="s">
        <v>32</v>
      </c>
      <c r="AB1354" s="19" t="s">
        <v>32</v>
      </c>
      <c r="AC1354" s="19" t="s">
        <v>7176</v>
      </c>
      <c r="AD1354" s="19" t="s">
        <v>7176</v>
      </c>
      <c r="AE1354" s="19" t="s">
        <v>7177</v>
      </c>
      <c r="AF1354" s="6" t="str">
        <f>VLOOKUP(G1354,[2]הזמנות!A:B,2,0)</f>
        <v>G03</v>
      </c>
      <c r="AG1354" s="6" t="str">
        <f>VLOOKUP(AF1354,'[2]קבוצות רכש'!A:B,2,0)</f>
        <v>רוה"מ נסיעות לחו"ל</v>
      </c>
    </row>
    <row r="1355" spans="1:33" x14ac:dyDescent="0.2">
      <c r="A1355" s="19" t="s">
        <v>34</v>
      </c>
      <c r="B1355" s="23" t="s">
        <v>22</v>
      </c>
      <c r="C1355" s="19" t="s">
        <v>23</v>
      </c>
      <c r="D1355" s="19" t="s">
        <v>23</v>
      </c>
      <c r="E1355" s="19" t="s">
        <v>618</v>
      </c>
      <c r="F1355" s="19" t="s">
        <v>619</v>
      </c>
      <c r="G1355" s="19" t="s">
        <v>3634</v>
      </c>
      <c r="H1355" s="19" t="s">
        <v>3489</v>
      </c>
      <c r="I1355" s="20">
        <v>43662</v>
      </c>
      <c r="J1355" s="20"/>
      <c r="K1355" s="19" t="s">
        <v>216</v>
      </c>
      <c r="L1355" s="19" t="s">
        <v>217</v>
      </c>
      <c r="M1355" s="19" t="s">
        <v>218</v>
      </c>
      <c r="N1355" s="21">
        <v>112</v>
      </c>
      <c r="O1355" s="19" t="s">
        <v>30</v>
      </c>
      <c r="P1355" s="21">
        <v>13</v>
      </c>
      <c r="Q1355" s="21">
        <v>0</v>
      </c>
      <c r="R1355" s="19" t="s">
        <v>30</v>
      </c>
      <c r="S1355" s="19" t="s">
        <v>184</v>
      </c>
      <c r="T1355" s="19" t="s">
        <v>32</v>
      </c>
      <c r="U1355" s="19" t="s">
        <v>32</v>
      </c>
      <c r="V1355" s="20"/>
      <c r="W1355" s="19" t="s">
        <v>32</v>
      </c>
      <c r="X1355" s="19" t="s">
        <v>7176</v>
      </c>
      <c r="Y1355" s="19" t="s">
        <v>7176</v>
      </c>
      <c r="Z1355" s="20"/>
      <c r="AA1355" s="19" t="s">
        <v>32</v>
      </c>
      <c r="AB1355" s="19" t="s">
        <v>32</v>
      </c>
      <c r="AC1355" s="19" t="s">
        <v>7176</v>
      </c>
      <c r="AD1355" s="19" t="s">
        <v>7176</v>
      </c>
      <c r="AE1355" s="19" t="s">
        <v>7177</v>
      </c>
      <c r="AF1355" s="6" t="str">
        <f>VLOOKUP(G1355,[2]הזמנות!A:B,2,0)</f>
        <v>G03</v>
      </c>
      <c r="AG1355" s="6" t="str">
        <f>VLOOKUP(AF1355,'[2]קבוצות רכש'!A:B,2,0)</f>
        <v>רוה"מ נסיעות לחו"ל</v>
      </c>
    </row>
    <row r="1356" spans="1:33" x14ac:dyDescent="0.2">
      <c r="A1356" s="19" t="s">
        <v>34</v>
      </c>
      <c r="B1356" s="23" t="s">
        <v>22</v>
      </c>
      <c r="C1356" s="19" t="s">
        <v>23</v>
      </c>
      <c r="D1356" s="19" t="s">
        <v>23</v>
      </c>
      <c r="E1356" s="19" t="s">
        <v>618</v>
      </c>
      <c r="F1356" s="19" t="s">
        <v>619</v>
      </c>
      <c r="G1356" s="19" t="s">
        <v>4047</v>
      </c>
      <c r="H1356" s="19" t="s">
        <v>4039</v>
      </c>
      <c r="I1356" s="20">
        <v>43717</v>
      </c>
      <c r="J1356" s="20"/>
      <c r="K1356" s="19" t="s">
        <v>216</v>
      </c>
      <c r="L1356" s="19" t="s">
        <v>217</v>
      </c>
      <c r="M1356" s="19" t="s">
        <v>218</v>
      </c>
      <c r="N1356" s="21">
        <v>71.58</v>
      </c>
      <c r="O1356" s="19" t="s">
        <v>30</v>
      </c>
      <c r="P1356" s="21">
        <v>71.58</v>
      </c>
      <c r="Q1356" s="21">
        <v>0</v>
      </c>
      <c r="R1356" s="19" t="s">
        <v>30</v>
      </c>
      <c r="S1356" s="19" t="s">
        <v>184</v>
      </c>
      <c r="T1356" s="19" t="s">
        <v>32</v>
      </c>
      <c r="U1356" s="19" t="s">
        <v>32</v>
      </c>
      <c r="V1356" s="20"/>
      <c r="W1356" s="19" t="s">
        <v>32</v>
      </c>
      <c r="X1356" s="19" t="s">
        <v>7176</v>
      </c>
      <c r="Y1356" s="19" t="s">
        <v>7176</v>
      </c>
      <c r="Z1356" s="20"/>
      <c r="AA1356" s="19" t="s">
        <v>32</v>
      </c>
      <c r="AB1356" s="19" t="s">
        <v>32</v>
      </c>
      <c r="AC1356" s="19" t="s">
        <v>7176</v>
      </c>
      <c r="AD1356" s="19" t="s">
        <v>7176</v>
      </c>
      <c r="AE1356" s="19" t="s">
        <v>7177</v>
      </c>
      <c r="AF1356" s="6" t="str">
        <f>VLOOKUP(G1356,[2]הזמנות!A:B,2,0)</f>
        <v>G03</v>
      </c>
      <c r="AG1356" s="6" t="str">
        <f>VLOOKUP(AF1356,'[2]קבוצות רכש'!A:B,2,0)</f>
        <v>רוה"מ נסיעות לחו"ל</v>
      </c>
    </row>
    <row r="1357" spans="1:33" x14ac:dyDescent="0.2">
      <c r="A1357" s="19" t="s">
        <v>34</v>
      </c>
      <c r="B1357" s="23" t="s">
        <v>22</v>
      </c>
      <c r="C1357" s="19" t="s">
        <v>23</v>
      </c>
      <c r="D1357" s="19" t="s">
        <v>23</v>
      </c>
      <c r="E1357" s="19" t="s">
        <v>618</v>
      </c>
      <c r="F1357" s="19" t="s">
        <v>619</v>
      </c>
      <c r="G1357" s="19" t="s">
        <v>4218</v>
      </c>
      <c r="H1357" s="19" t="s">
        <v>222</v>
      </c>
      <c r="I1357" s="20">
        <v>43727</v>
      </c>
      <c r="J1357" s="20"/>
      <c r="K1357" s="19" t="s">
        <v>216</v>
      </c>
      <c r="L1357" s="19" t="s">
        <v>217</v>
      </c>
      <c r="M1357" s="19" t="s">
        <v>218</v>
      </c>
      <c r="N1357" s="22">
        <v>1232</v>
      </c>
      <c r="O1357" s="19" t="s">
        <v>30</v>
      </c>
      <c r="P1357" s="22">
        <v>1200.53</v>
      </c>
      <c r="Q1357" s="21">
        <v>0</v>
      </c>
      <c r="R1357" s="19" t="s">
        <v>30</v>
      </c>
      <c r="S1357" s="19" t="s">
        <v>184</v>
      </c>
      <c r="T1357" s="19" t="s">
        <v>32</v>
      </c>
      <c r="U1357" s="19" t="s">
        <v>32</v>
      </c>
      <c r="V1357" s="20"/>
      <c r="W1357" s="19" t="s">
        <v>32</v>
      </c>
      <c r="X1357" s="19" t="s">
        <v>7176</v>
      </c>
      <c r="Y1357" s="19" t="s">
        <v>7176</v>
      </c>
      <c r="Z1357" s="20"/>
      <c r="AA1357" s="19" t="s">
        <v>32</v>
      </c>
      <c r="AB1357" s="19" t="s">
        <v>32</v>
      </c>
      <c r="AC1357" s="19" t="s">
        <v>7176</v>
      </c>
      <c r="AD1357" s="19" t="s">
        <v>7176</v>
      </c>
      <c r="AE1357" s="19" t="s">
        <v>7177</v>
      </c>
      <c r="AF1357" s="6" t="str">
        <f>VLOOKUP(G1357,[2]הזמנות!A:B,2,0)</f>
        <v>G03</v>
      </c>
      <c r="AG1357" s="6" t="str">
        <f>VLOOKUP(AF1357,'[2]קבוצות רכש'!A:B,2,0)</f>
        <v>רוה"מ נסיעות לחו"ל</v>
      </c>
    </row>
    <row r="1358" spans="1:33" x14ac:dyDescent="0.2">
      <c r="A1358" s="19" t="s">
        <v>34</v>
      </c>
      <c r="B1358" s="23" t="s">
        <v>22</v>
      </c>
      <c r="C1358" s="19" t="s">
        <v>239</v>
      </c>
      <c r="D1358" s="19" t="s">
        <v>23</v>
      </c>
      <c r="E1358" s="19" t="s">
        <v>618</v>
      </c>
      <c r="F1358" s="19" t="s">
        <v>619</v>
      </c>
      <c r="G1358" s="19" t="s">
        <v>4293</v>
      </c>
      <c r="H1358" s="19" t="s">
        <v>4151</v>
      </c>
      <c r="I1358" s="20">
        <v>43733</v>
      </c>
      <c r="J1358" s="20">
        <v>44086</v>
      </c>
      <c r="K1358" s="19" t="s">
        <v>805</v>
      </c>
      <c r="L1358" s="19" t="s">
        <v>806</v>
      </c>
      <c r="M1358" s="19" t="s">
        <v>807</v>
      </c>
      <c r="N1358" s="22">
        <v>21207.89</v>
      </c>
      <c r="O1358" s="19" t="s">
        <v>30</v>
      </c>
      <c r="P1358" s="22">
        <v>21074.9</v>
      </c>
      <c r="Q1358" s="22">
        <v>5036.7700000000004</v>
      </c>
      <c r="R1358" s="19" t="s">
        <v>30</v>
      </c>
      <c r="S1358" s="19" t="s">
        <v>31</v>
      </c>
      <c r="T1358" s="19" t="s">
        <v>730</v>
      </c>
      <c r="U1358" s="19" t="s">
        <v>136</v>
      </c>
      <c r="V1358" s="20"/>
      <c r="W1358" s="19" t="s">
        <v>32</v>
      </c>
      <c r="X1358" s="19" t="s">
        <v>7176</v>
      </c>
      <c r="Y1358" s="19" t="s">
        <v>7176</v>
      </c>
      <c r="Z1358" s="20"/>
      <c r="AA1358" s="19" t="s">
        <v>32</v>
      </c>
      <c r="AB1358" s="19" t="s">
        <v>32</v>
      </c>
      <c r="AC1358" s="19" t="s">
        <v>7176</v>
      </c>
      <c r="AD1358" s="19" t="s">
        <v>7176</v>
      </c>
      <c r="AE1358" s="19" t="s">
        <v>7177</v>
      </c>
      <c r="AF1358" s="6" t="str">
        <f>VLOOKUP(G1358,[2]הזמנות!A:B,2,0)</f>
        <v>G97</v>
      </c>
      <c r="AG1358" s="6" t="str">
        <f>VLOOKUP(AF1358,'[2]קבוצות רכש'!A:B,2,0)</f>
        <v>תקשוב - יה"ב</v>
      </c>
    </row>
    <row r="1359" spans="1:33" x14ac:dyDescent="0.2">
      <c r="A1359" s="19" t="s">
        <v>34</v>
      </c>
      <c r="B1359" s="23" t="s">
        <v>22</v>
      </c>
      <c r="C1359" s="19" t="s">
        <v>23</v>
      </c>
      <c r="D1359" s="19" t="s">
        <v>23</v>
      </c>
      <c r="E1359" s="19" t="s">
        <v>618</v>
      </c>
      <c r="F1359" s="19" t="s">
        <v>619</v>
      </c>
      <c r="G1359" s="19" t="s">
        <v>4787</v>
      </c>
      <c r="H1359" s="19" t="s">
        <v>222</v>
      </c>
      <c r="I1359" s="20">
        <v>43786</v>
      </c>
      <c r="J1359" s="20"/>
      <c r="K1359" s="19" t="s">
        <v>216</v>
      </c>
      <c r="L1359" s="19" t="s">
        <v>217</v>
      </c>
      <c r="M1359" s="19" t="s">
        <v>218</v>
      </c>
      <c r="N1359" s="21">
        <v>49.8</v>
      </c>
      <c r="O1359" s="19" t="s">
        <v>30</v>
      </c>
      <c r="P1359" s="21">
        <v>49.8</v>
      </c>
      <c r="Q1359" s="21">
        <v>0</v>
      </c>
      <c r="R1359" s="19" t="s">
        <v>30</v>
      </c>
      <c r="S1359" s="19" t="s">
        <v>184</v>
      </c>
      <c r="T1359" s="19" t="s">
        <v>32</v>
      </c>
      <c r="U1359" s="19" t="s">
        <v>32</v>
      </c>
      <c r="V1359" s="20"/>
      <c r="W1359" s="19" t="s">
        <v>32</v>
      </c>
      <c r="X1359" s="19" t="s">
        <v>7176</v>
      </c>
      <c r="Y1359" s="19" t="s">
        <v>7176</v>
      </c>
      <c r="Z1359" s="20"/>
      <c r="AA1359" s="19" t="s">
        <v>32</v>
      </c>
      <c r="AB1359" s="19" t="s">
        <v>32</v>
      </c>
      <c r="AC1359" s="19" t="s">
        <v>7176</v>
      </c>
      <c r="AD1359" s="19" t="s">
        <v>7176</v>
      </c>
      <c r="AE1359" s="19" t="s">
        <v>7177</v>
      </c>
      <c r="AF1359" s="6" t="str">
        <f>VLOOKUP(G1359,[2]הזמנות!A:B,2,0)</f>
        <v>G03</v>
      </c>
      <c r="AG1359" s="6" t="str">
        <f>VLOOKUP(AF1359,'[2]קבוצות רכש'!A:B,2,0)</f>
        <v>רוה"מ נסיעות לחו"ל</v>
      </c>
    </row>
    <row r="1360" spans="1:33" x14ac:dyDescent="0.2">
      <c r="A1360" s="19" t="s">
        <v>34</v>
      </c>
      <c r="B1360" s="23" t="s">
        <v>22</v>
      </c>
      <c r="C1360" s="19" t="s">
        <v>239</v>
      </c>
      <c r="D1360" s="19" t="s">
        <v>23</v>
      </c>
      <c r="E1360" s="19" t="s">
        <v>618</v>
      </c>
      <c r="F1360" s="19" t="s">
        <v>619</v>
      </c>
      <c r="G1360" s="19" t="s">
        <v>4866</v>
      </c>
      <c r="H1360" s="19" t="s">
        <v>4867</v>
      </c>
      <c r="I1360" s="20">
        <v>43789</v>
      </c>
      <c r="J1360" s="20">
        <v>44724</v>
      </c>
      <c r="K1360" s="19" t="s">
        <v>805</v>
      </c>
      <c r="L1360" s="24" t="s">
        <v>806</v>
      </c>
      <c r="M1360" s="24" t="s">
        <v>807</v>
      </c>
      <c r="N1360" s="22">
        <v>49725</v>
      </c>
      <c r="O1360" s="19" t="s">
        <v>30</v>
      </c>
      <c r="P1360" s="22">
        <v>49725</v>
      </c>
      <c r="Q1360" s="22">
        <v>49725</v>
      </c>
      <c r="R1360" s="19" t="s">
        <v>30</v>
      </c>
      <c r="S1360" s="19" t="s">
        <v>3806</v>
      </c>
      <c r="T1360" s="19" t="s">
        <v>730</v>
      </c>
      <c r="U1360" s="19" t="s">
        <v>32</v>
      </c>
      <c r="V1360" s="20"/>
      <c r="W1360" s="19" t="s">
        <v>32</v>
      </c>
      <c r="X1360" s="19" t="s">
        <v>7176</v>
      </c>
      <c r="Y1360" s="19" t="s">
        <v>7176</v>
      </c>
      <c r="Z1360" s="20"/>
      <c r="AA1360" s="19" t="s">
        <v>32</v>
      </c>
      <c r="AB1360" s="19" t="s">
        <v>32</v>
      </c>
      <c r="AC1360" s="19" t="s">
        <v>7176</v>
      </c>
      <c r="AD1360" s="19" t="s">
        <v>7176</v>
      </c>
      <c r="AE1360" s="19" t="s">
        <v>7177</v>
      </c>
      <c r="AF1360" s="6" t="str">
        <f>VLOOKUP(G1360,[2]הזמנות!A:B,2,0)</f>
        <v>G91</v>
      </c>
      <c r="AG1360" s="6" t="str">
        <f>VLOOKUP(AF1360,'[2]קבוצות רכש'!A:B,2,0)</f>
        <v>ממשל זמין</v>
      </c>
    </row>
    <row r="1361" spans="1:33" x14ac:dyDescent="0.2">
      <c r="A1361" s="19" t="s">
        <v>34</v>
      </c>
      <c r="B1361" s="23" t="s">
        <v>22</v>
      </c>
      <c r="C1361" s="19" t="s">
        <v>23</v>
      </c>
      <c r="D1361" s="19" t="s">
        <v>23</v>
      </c>
      <c r="E1361" s="19" t="s">
        <v>618</v>
      </c>
      <c r="F1361" s="19" t="s">
        <v>619</v>
      </c>
      <c r="G1361" s="19" t="s">
        <v>4958</v>
      </c>
      <c r="H1361" s="19" t="s">
        <v>222</v>
      </c>
      <c r="I1361" s="20">
        <v>43795</v>
      </c>
      <c r="J1361" s="20"/>
      <c r="K1361" s="19" t="s">
        <v>216</v>
      </c>
      <c r="L1361" s="19" t="s">
        <v>217</v>
      </c>
      <c r="M1361" s="19" t="s">
        <v>218</v>
      </c>
      <c r="N1361" s="22">
        <v>3482.94</v>
      </c>
      <c r="O1361" s="19" t="s">
        <v>30</v>
      </c>
      <c r="P1361" s="22">
        <v>3482.94</v>
      </c>
      <c r="Q1361" s="21">
        <v>0</v>
      </c>
      <c r="R1361" s="19" t="s">
        <v>30</v>
      </c>
      <c r="S1361" s="19" t="s">
        <v>184</v>
      </c>
      <c r="T1361" s="19" t="s">
        <v>32</v>
      </c>
      <c r="U1361" s="19" t="s">
        <v>32</v>
      </c>
      <c r="V1361" s="20"/>
      <c r="W1361" s="19" t="s">
        <v>32</v>
      </c>
      <c r="X1361" s="19" t="s">
        <v>7176</v>
      </c>
      <c r="Y1361" s="19" t="s">
        <v>7176</v>
      </c>
      <c r="Z1361" s="20"/>
      <c r="AA1361" s="19" t="s">
        <v>32</v>
      </c>
      <c r="AB1361" s="19" t="s">
        <v>32</v>
      </c>
      <c r="AC1361" s="19" t="s">
        <v>7176</v>
      </c>
      <c r="AD1361" s="19" t="s">
        <v>7176</v>
      </c>
      <c r="AE1361" s="19" t="s">
        <v>7177</v>
      </c>
      <c r="AF1361" s="6" t="str">
        <f>VLOOKUP(G1361,[2]הזמנות!A:B,2,0)</f>
        <v>G03</v>
      </c>
      <c r="AG1361" s="6" t="str">
        <f>VLOOKUP(AF1361,'[2]קבוצות רכש'!A:B,2,0)</f>
        <v>רוה"מ נסיעות לחו"ל</v>
      </c>
    </row>
    <row r="1362" spans="1:33" x14ac:dyDescent="0.2">
      <c r="A1362" s="19" t="s">
        <v>34</v>
      </c>
      <c r="B1362" s="23" t="s">
        <v>22</v>
      </c>
      <c r="C1362" s="19" t="s">
        <v>239</v>
      </c>
      <c r="D1362" s="19" t="s">
        <v>23</v>
      </c>
      <c r="E1362" s="19" t="s">
        <v>618</v>
      </c>
      <c r="F1362" s="19" t="s">
        <v>619</v>
      </c>
      <c r="G1362" s="19" t="s">
        <v>8425</v>
      </c>
      <c r="H1362" s="19" t="s">
        <v>3234</v>
      </c>
      <c r="I1362" s="20">
        <v>44047</v>
      </c>
      <c r="J1362" s="20">
        <v>44196</v>
      </c>
      <c r="K1362" s="19" t="s">
        <v>7203</v>
      </c>
      <c r="L1362" s="19" t="s">
        <v>7202</v>
      </c>
      <c r="M1362" s="19" t="s">
        <v>7201</v>
      </c>
      <c r="N1362" s="22">
        <v>11999.52</v>
      </c>
      <c r="O1362" s="19" t="s">
        <v>30</v>
      </c>
      <c r="P1362" s="22">
        <v>11999.52</v>
      </c>
      <c r="Q1362" s="22">
        <v>11999.52</v>
      </c>
      <c r="R1362" s="19" t="s">
        <v>30</v>
      </c>
      <c r="S1362" s="19" t="s">
        <v>31</v>
      </c>
      <c r="T1362" s="19" t="s">
        <v>32</v>
      </c>
      <c r="U1362" s="19" t="s">
        <v>33</v>
      </c>
      <c r="V1362" s="20"/>
      <c r="W1362" s="19" t="s">
        <v>32</v>
      </c>
      <c r="X1362" s="19" t="s">
        <v>7176</v>
      </c>
      <c r="Y1362" s="19" t="s">
        <v>7176</v>
      </c>
      <c r="Z1362" s="20"/>
      <c r="AA1362" s="19" t="s">
        <v>32</v>
      </c>
      <c r="AB1362" s="19" t="s">
        <v>32</v>
      </c>
      <c r="AC1362" s="19" t="s">
        <v>7176</v>
      </c>
      <c r="AD1362" s="19" t="s">
        <v>7176</v>
      </c>
      <c r="AE1362" s="19" t="s">
        <v>7177</v>
      </c>
      <c r="AF1362" s="6" t="str">
        <f>VLOOKUP(G1362,[2]הזמנות!A:B,2,0)</f>
        <v>G90</v>
      </c>
      <c r="AG1362" s="6" t="str">
        <f>VLOOKUP(AF1362,'[2]קבוצות רכש'!A:B,2,0)</f>
        <v>מטה מערך התקשוב</v>
      </c>
    </row>
    <row r="1363" spans="1:33" x14ac:dyDescent="0.2">
      <c r="A1363" s="19" t="s">
        <v>34</v>
      </c>
      <c r="B1363" s="23" t="s">
        <v>22</v>
      </c>
      <c r="C1363" s="19" t="s">
        <v>239</v>
      </c>
      <c r="D1363" s="19" t="s">
        <v>23</v>
      </c>
      <c r="E1363" s="19" t="s">
        <v>618</v>
      </c>
      <c r="F1363" s="19" t="s">
        <v>619</v>
      </c>
      <c r="G1363" s="19" t="s">
        <v>8424</v>
      </c>
      <c r="H1363" s="19" t="s">
        <v>8423</v>
      </c>
      <c r="I1363" s="20">
        <v>44053</v>
      </c>
      <c r="J1363" s="20">
        <v>44196</v>
      </c>
      <c r="K1363" s="19" t="s">
        <v>257</v>
      </c>
      <c r="L1363" s="19" t="s">
        <v>258</v>
      </c>
      <c r="M1363" s="19" t="s">
        <v>259</v>
      </c>
      <c r="N1363" s="22">
        <v>13457.93</v>
      </c>
      <c r="O1363" s="19" t="s">
        <v>30</v>
      </c>
      <c r="P1363" s="22">
        <v>13457.93</v>
      </c>
      <c r="Q1363" s="22">
        <v>13457.93</v>
      </c>
      <c r="R1363" s="19" t="s">
        <v>30</v>
      </c>
      <c r="S1363" s="19" t="s">
        <v>260</v>
      </c>
      <c r="T1363" s="19" t="s">
        <v>5055</v>
      </c>
      <c r="U1363" s="19" t="s">
        <v>32</v>
      </c>
      <c r="V1363" s="20"/>
      <c r="W1363" s="19" t="s">
        <v>32</v>
      </c>
      <c r="X1363" s="19" t="s">
        <v>7176</v>
      </c>
      <c r="Y1363" s="19" t="s">
        <v>7176</v>
      </c>
      <c r="Z1363" s="20"/>
      <c r="AA1363" s="19" t="s">
        <v>32</v>
      </c>
      <c r="AB1363" s="19" t="s">
        <v>32</v>
      </c>
      <c r="AC1363" s="19" t="s">
        <v>7176</v>
      </c>
      <c r="AD1363" s="19" t="s">
        <v>7176</v>
      </c>
      <c r="AE1363" s="19" t="s">
        <v>7177</v>
      </c>
      <c r="AF1363" s="6" t="str">
        <f>VLOOKUP(G1363,[2]הזמנות!A:B,2,0)</f>
        <v>G91</v>
      </c>
      <c r="AG1363" s="6" t="str">
        <f>VLOOKUP(AF1363,'[2]קבוצות רכש'!A:B,2,0)</f>
        <v>ממשל זמין</v>
      </c>
    </row>
    <row r="1364" spans="1:33" x14ac:dyDescent="0.2">
      <c r="A1364" s="19" t="s">
        <v>34</v>
      </c>
      <c r="B1364" s="23" t="s">
        <v>22</v>
      </c>
      <c r="C1364" s="19" t="s">
        <v>239</v>
      </c>
      <c r="D1364" s="19" t="s">
        <v>23</v>
      </c>
      <c r="E1364" s="19" t="s">
        <v>618</v>
      </c>
      <c r="F1364" s="19" t="s">
        <v>619</v>
      </c>
      <c r="G1364" s="19" t="s">
        <v>8422</v>
      </c>
      <c r="H1364" s="19" t="s">
        <v>8421</v>
      </c>
      <c r="I1364" s="20">
        <v>44053</v>
      </c>
      <c r="J1364" s="20">
        <v>44804</v>
      </c>
      <c r="K1364" s="19" t="s">
        <v>7503</v>
      </c>
      <c r="L1364" s="19" t="s">
        <v>7502</v>
      </c>
      <c r="M1364" s="19" t="s">
        <v>7501</v>
      </c>
      <c r="N1364" s="22">
        <v>9828</v>
      </c>
      <c r="O1364" s="19" t="s">
        <v>30</v>
      </c>
      <c r="P1364" s="22">
        <v>9828</v>
      </c>
      <c r="Q1364" s="22">
        <v>9828</v>
      </c>
      <c r="R1364" s="19" t="s">
        <v>30</v>
      </c>
      <c r="S1364" s="19" t="s">
        <v>31</v>
      </c>
      <c r="T1364" s="19" t="s">
        <v>32</v>
      </c>
      <c r="U1364" s="19" t="s">
        <v>33</v>
      </c>
      <c r="V1364" s="20"/>
      <c r="W1364" s="19" t="s">
        <v>32</v>
      </c>
      <c r="X1364" s="19" t="s">
        <v>7176</v>
      </c>
      <c r="Y1364" s="19" t="s">
        <v>7176</v>
      </c>
      <c r="Z1364" s="20"/>
      <c r="AA1364" s="19" t="s">
        <v>32</v>
      </c>
      <c r="AB1364" s="19" t="s">
        <v>32</v>
      </c>
      <c r="AC1364" s="19" t="s">
        <v>7176</v>
      </c>
      <c r="AD1364" s="19" t="s">
        <v>7176</v>
      </c>
      <c r="AE1364" s="19" t="s">
        <v>7177</v>
      </c>
      <c r="AF1364" s="6" t="str">
        <f>VLOOKUP(G1364,[2]הזמנות!A:B,2,0)</f>
        <v>G91</v>
      </c>
      <c r="AG1364" s="6" t="str">
        <f>VLOOKUP(AF1364,'[2]קבוצות רכש'!A:B,2,0)</f>
        <v>ממשל זמין</v>
      </c>
    </row>
    <row r="1365" spans="1:33" x14ac:dyDescent="0.2">
      <c r="A1365" s="19" t="s">
        <v>34</v>
      </c>
      <c r="B1365" s="23" t="s">
        <v>22</v>
      </c>
      <c r="C1365" s="19" t="s">
        <v>239</v>
      </c>
      <c r="D1365" s="19" t="s">
        <v>23</v>
      </c>
      <c r="E1365" s="19" t="s">
        <v>618</v>
      </c>
      <c r="F1365" s="19" t="s">
        <v>619</v>
      </c>
      <c r="G1365" s="19" t="s">
        <v>9131</v>
      </c>
      <c r="H1365" s="19" t="s">
        <v>8126</v>
      </c>
      <c r="I1365" s="20">
        <v>44054</v>
      </c>
      <c r="J1365" s="20">
        <v>44196</v>
      </c>
      <c r="K1365" s="19" t="s">
        <v>2158</v>
      </c>
      <c r="L1365" s="19" t="s">
        <v>2159</v>
      </c>
      <c r="M1365" s="19" t="s">
        <v>2160</v>
      </c>
      <c r="N1365" s="22">
        <v>788.29</v>
      </c>
      <c r="O1365" s="19" t="s">
        <v>30</v>
      </c>
      <c r="P1365" s="22">
        <v>788.29</v>
      </c>
      <c r="Q1365" s="22">
        <v>0</v>
      </c>
      <c r="R1365" s="19" t="s">
        <v>30</v>
      </c>
      <c r="S1365" s="19" t="s">
        <v>282</v>
      </c>
      <c r="T1365" s="19" t="s">
        <v>2161</v>
      </c>
      <c r="U1365" s="19" t="s">
        <v>32</v>
      </c>
      <c r="V1365" s="20"/>
      <c r="W1365" s="19" t="s">
        <v>32</v>
      </c>
      <c r="X1365" s="19" t="s">
        <v>7176</v>
      </c>
      <c r="Y1365" s="19" t="s">
        <v>7176</v>
      </c>
      <c r="Z1365" s="20"/>
      <c r="AA1365" s="19" t="s">
        <v>32</v>
      </c>
      <c r="AB1365" s="19" t="s">
        <v>32</v>
      </c>
      <c r="AC1365" s="19" t="s">
        <v>7176</v>
      </c>
      <c r="AD1365" s="19" t="s">
        <v>7176</v>
      </c>
      <c r="AE1365" s="19" t="s">
        <v>7177</v>
      </c>
      <c r="AF1365" s="6" t="str">
        <f>VLOOKUP(G1365,[2]הזמנות!A:B,2,0)</f>
        <v>G90</v>
      </c>
      <c r="AG1365" s="6" t="str">
        <f>VLOOKUP(AF1365,'[2]קבוצות רכש'!A:B,2,0)</f>
        <v>מטה מערך התקשוב</v>
      </c>
    </row>
    <row r="1366" spans="1:33" x14ac:dyDescent="0.2">
      <c r="A1366" s="19" t="s">
        <v>34</v>
      </c>
      <c r="B1366" s="23" t="s">
        <v>22</v>
      </c>
      <c r="C1366" s="19" t="s">
        <v>239</v>
      </c>
      <c r="D1366" s="19" t="s">
        <v>23</v>
      </c>
      <c r="E1366" s="19" t="s">
        <v>618</v>
      </c>
      <c r="F1366" s="19" t="s">
        <v>619</v>
      </c>
      <c r="G1366" s="19" t="s">
        <v>8997</v>
      </c>
      <c r="H1366" s="19" t="s">
        <v>8838</v>
      </c>
      <c r="I1366" s="20">
        <v>44166</v>
      </c>
      <c r="J1366" s="20">
        <v>44561</v>
      </c>
      <c r="K1366" s="19" t="s">
        <v>1792</v>
      </c>
      <c r="L1366" s="19" t="s">
        <v>1793</v>
      </c>
      <c r="M1366" s="19" t="s">
        <v>1794</v>
      </c>
      <c r="N1366" s="22">
        <v>3226702.07</v>
      </c>
      <c r="O1366" s="19" t="s">
        <v>30</v>
      </c>
      <c r="P1366" s="22">
        <v>3226702.07</v>
      </c>
      <c r="Q1366" s="22">
        <v>3226702.07</v>
      </c>
      <c r="R1366" s="19" t="s">
        <v>30</v>
      </c>
      <c r="S1366" s="19" t="s">
        <v>31</v>
      </c>
      <c r="T1366" s="19" t="s">
        <v>8996</v>
      </c>
      <c r="U1366" s="19" t="s">
        <v>93</v>
      </c>
      <c r="V1366" s="20"/>
      <c r="W1366" s="19" t="s">
        <v>32</v>
      </c>
      <c r="X1366" s="19" t="s">
        <v>7176</v>
      </c>
      <c r="Y1366" s="19" t="s">
        <v>7176</v>
      </c>
      <c r="Z1366" s="20"/>
      <c r="AA1366" s="19" t="s">
        <v>32</v>
      </c>
      <c r="AB1366" s="19" t="s">
        <v>32</v>
      </c>
      <c r="AC1366" s="19" t="s">
        <v>7176</v>
      </c>
      <c r="AD1366" s="19" t="s">
        <v>7176</v>
      </c>
      <c r="AE1366" s="19" t="s">
        <v>7177</v>
      </c>
      <c r="AF1366" s="6" t="str">
        <f>VLOOKUP(G1366,[2]הזמנות!A:B,2,0)</f>
        <v>G91</v>
      </c>
      <c r="AG1366" s="6" t="str">
        <f>VLOOKUP(AF1366,'[2]קבוצות רכש'!A:B,2,0)</f>
        <v>ממשל זמין</v>
      </c>
    </row>
    <row r="1367" spans="1:33" x14ac:dyDescent="0.2">
      <c r="A1367" s="19" t="s">
        <v>34</v>
      </c>
      <c r="B1367" s="23" t="s">
        <v>22</v>
      </c>
      <c r="C1367" s="19" t="s">
        <v>239</v>
      </c>
      <c r="D1367" s="19" t="s">
        <v>23</v>
      </c>
      <c r="E1367" s="19" t="s">
        <v>618</v>
      </c>
      <c r="F1367" s="19" t="s">
        <v>619</v>
      </c>
      <c r="G1367" s="19" t="s">
        <v>8411</v>
      </c>
      <c r="H1367" s="19" t="s">
        <v>8410</v>
      </c>
      <c r="I1367" s="20">
        <v>44039</v>
      </c>
      <c r="J1367" s="20">
        <v>44561</v>
      </c>
      <c r="K1367" s="19" t="s">
        <v>1262</v>
      </c>
      <c r="L1367" s="19" t="s">
        <v>1263</v>
      </c>
      <c r="M1367" s="19" t="s">
        <v>1264</v>
      </c>
      <c r="N1367" s="22">
        <v>19052.740000000002</v>
      </c>
      <c r="O1367" s="19" t="s">
        <v>30</v>
      </c>
      <c r="P1367" s="22">
        <v>18010</v>
      </c>
      <c r="Q1367" s="22">
        <v>0</v>
      </c>
      <c r="R1367" s="19" t="s">
        <v>30</v>
      </c>
      <c r="S1367" s="19" t="s">
        <v>282</v>
      </c>
      <c r="T1367" s="19" t="s">
        <v>3995</v>
      </c>
      <c r="U1367" s="19" t="s">
        <v>32</v>
      </c>
      <c r="V1367" s="20"/>
      <c r="W1367" s="19" t="s">
        <v>32</v>
      </c>
      <c r="X1367" s="19" t="s">
        <v>7176</v>
      </c>
      <c r="Y1367" s="19" t="s">
        <v>7176</v>
      </c>
      <c r="Z1367" s="20"/>
      <c r="AA1367" s="19" t="s">
        <v>32</v>
      </c>
      <c r="AB1367" s="19" t="s">
        <v>32</v>
      </c>
      <c r="AC1367" s="19" t="s">
        <v>7176</v>
      </c>
      <c r="AD1367" s="19" t="s">
        <v>7176</v>
      </c>
      <c r="AE1367" s="19" t="s">
        <v>7177</v>
      </c>
      <c r="AF1367" s="6" t="str">
        <f>VLOOKUP(G1367,[2]הזמנות!A:B,2,0)</f>
        <v>G91</v>
      </c>
      <c r="AG1367" s="6" t="str">
        <f>VLOOKUP(AF1367,'[2]קבוצות רכש'!A:B,2,0)</f>
        <v>ממשל זמין</v>
      </c>
    </row>
    <row r="1368" spans="1:33" x14ac:dyDescent="0.2">
      <c r="A1368" s="19" t="s">
        <v>34</v>
      </c>
      <c r="B1368" s="23" t="s">
        <v>22</v>
      </c>
      <c r="C1368" s="19" t="s">
        <v>239</v>
      </c>
      <c r="D1368" s="19" t="s">
        <v>23</v>
      </c>
      <c r="E1368" s="19" t="s">
        <v>618</v>
      </c>
      <c r="F1368" s="19" t="s">
        <v>619</v>
      </c>
      <c r="G1368" s="19" t="s">
        <v>9008</v>
      </c>
      <c r="H1368" s="19" t="s">
        <v>9007</v>
      </c>
      <c r="I1368" s="20">
        <v>44089</v>
      </c>
      <c r="J1368" s="20">
        <v>44196</v>
      </c>
      <c r="K1368" s="19" t="s">
        <v>1262</v>
      </c>
      <c r="L1368" s="19" t="s">
        <v>1263</v>
      </c>
      <c r="M1368" s="19" t="s">
        <v>1264</v>
      </c>
      <c r="N1368" s="22">
        <v>4523.82</v>
      </c>
      <c r="O1368" s="19" t="s">
        <v>30</v>
      </c>
      <c r="P1368" s="22">
        <v>4685.6400000000003</v>
      </c>
      <c r="Q1368" s="22">
        <v>4685.6400000000003</v>
      </c>
      <c r="R1368" s="19" t="s">
        <v>30</v>
      </c>
      <c r="S1368" s="19" t="s">
        <v>282</v>
      </c>
      <c r="T1368" s="19" t="s">
        <v>3766</v>
      </c>
      <c r="U1368" s="19" t="s">
        <v>32</v>
      </c>
      <c r="V1368" s="20"/>
      <c r="W1368" s="19" t="s">
        <v>32</v>
      </c>
      <c r="X1368" s="19" t="s">
        <v>7176</v>
      </c>
      <c r="Y1368" s="19" t="s">
        <v>7176</v>
      </c>
      <c r="Z1368" s="20"/>
      <c r="AA1368" s="19" t="s">
        <v>32</v>
      </c>
      <c r="AB1368" s="19" t="s">
        <v>32</v>
      </c>
      <c r="AC1368" s="19" t="s">
        <v>7176</v>
      </c>
      <c r="AD1368" s="19" t="s">
        <v>7176</v>
      </c>
      <c r="AE1368" s="19" t="s">
        <v>7177</v>
      </c>
      <c r="AF1368" s="6" t="str">
        <f>VLOOKUP(G1368,[2]הזמנות!A:B,2,0)</f>
        <v>G90</v>
      </c>
      <c r="AG1368" s="6" t="str">
        <f>VLOOKUP(AF1368,'[2]קבוצות רכש'!A:B,2,0)</f>
        <v>מטה מערך התקשוב</v>
      </c>
    </row>
    <row r="1369" spans="1:33" x14ac:dyDescent="0.2">
      <c r="A1369" s="19" t="s">
        <v>34</v>
      </c>
      <c r="B1369" s="23" t="s">
        <v>22</v>
      </c>
      <c r="C1369" s="19" t="s">
        <v>23</v>
      </c>
      <c r="D1369" s="8" t="s">
        <v>9937</v>
      </c>
      <c r="E1369" s="19" t="s">
        <v>442</v>
      </c>
      <c r="F1369" s="19" t="s">
        <v>25</v>
      </c>
      <c r="G1369" s="19" t="s">
        <v>865</v>
      </c>
      <c r="H1369" s="19" t="s">
        <v>866</v>
      </c>
      <c r="I1369" s="20">
        <v>42862</v>
      </c>
      <c r="J1369" s="20"/>
      <c r="K1369" s="19" t="s">
        <v>180</v>
      </c>
      <c r="L1369" s="19" t="s">
        <v>181</v>
      </c>
      <c r="M1369" s="19" t="s">
        <v>182</v>
      </c>
      <c r="N1369" s="22">
        <v>4956.3100000000004</v>
      </c>
      <c r="O1369" s="19" t="s">
        <v>183</v>
      </c>
      <c r="P1369" s="22">
        <v>17981.490000000002</v>
      </c>
      <c r="Q1369" s="21">
        <v>0</v>
      </c>
      <c r="R1369" s="19" t="s">
        <v>183</v>
      </c>
      <c r="S1369" s="19" t="s">
        <v>184</v>
      </c>
      <c r="T1369" s="19" t="s">
        <v>32</v>
      </c>
      <c r="U1369" s="19" t="s">
        <v>32</v>
      </c>
      <c r="V1369" s="20"/>
      <c r="W1369" s="19" t="s">
        <v>32</v>
      </c>
      <c r="X1369" s="19" t="s">
        <v>7176</v>
      </c>
      <c r="Y1369" s="19" t="s">
        <v>7176</v>
      </c>
      <c r="Z1369" s="20"/>
      <c r="AA1369" s="19" t="s">
        <v>32</v>
      </c>
      <c r="AB1369" s="19" t="s">
        <v>32</v>
      </c>
      <c r="AC1369" s="19" t="s">
        <v>7176</v>
      </c>
      <c r="AD1369" s="19" t="s">
        <v>7176</v>
      </c>
      <c r="AE1369" s="19" t="s">
        <v>7177</v>
      </c>
      <c r="AF1369" s="6" t="str">
        <f>VLOOKUP(G1369,[2]הזמנות!A:B,2,0)</f>
        <v>G70</v>
      </c>
      <c r="AG1369" s="6" t="str">
        <f>VLOOKUP(AF1369,'[2]קבוצות רכש'!A:B,2,0)</f>
        <v>מ. ענייני מודיעין</v>
      </c>
    </row>
    <row r="1370" spans="1:33" x14ac:dyDescent="0.2">
      <c r="A1370" s="19" t="s">
        <v>34</v>
      </c>
      <c r="B1370" s="23" t="s">
        <v>22</v>
      </c>
      <c r="C1370" s="19" t="s">
        <v>23</v>
      </c>
      <c r="D1370" s="8" t="s">
        <v>9937</v>
      </c>
      <c r="E1370" s="19" t="s">
        <v>442</v>
      </c>
      <c r="F1370" s="19" t="s">
        <v>25</v>
      </c>
      <c r="G1370" s="19" t="s">
        <v>2733</v>
      </c>
      <c r="H1370" s="19" t="s">
        <v>2734</v>
      </c>
      <c r="I1370" s="20">
        <v>43121</v>
      </c>
      <c r="J1370" s="20">
        <v>43465</v>
      </c>
      <c r="K1370" s="19" t="s">
        <v>2723</v>
      </c>
      <c r="L1370" s="19" t="s">
        <v>2724</v>
      </c>
      <c r="M1370" s="19" t="s">
        <v>2725</v>
      </c>
      <c r="N1370" s="22">
        <v>3036.15</v>
      </c>
      <c r="O1370" s="19" t="s">
        <v>30</v>
      </c>
      <c r="P1370" s="21">
        <v>0</v>
      </c>
      <c r="Q1370" s="21">
        <v>0</v>
      </c>
      <c r="R1370" s="19" t="s">
        <v>30</v>
      </c>
      <c r="S1370" s="19" t="s">
        <v>184</v>
      </c>
      <c r="T1370" s="19" t="s">
        <v>32</v>
      </c>
      <c r="U1370" s="19" t="s">
        <v>32</v>
      </c>
      <c r="V1370" s="20"/>
      <c r="W1370" s="19" t="s">
        <v>32</v>
      </c>
      <c r="X1370" s="19" t="s">
        <v>7176</v>
      </c>
      <c r="Y1370" s="19" t="s">
        <v>7176</v>
      </c>
      <c r="Z1370" s="20"/>
      <c r="AA1370" s="19" t="s">
        <v>32</v>
      </c>
      <c r="AB1370" s="19" t="s">
        <v>32</v>
      </c>
      <c r="AC1370" s="19" t="s">
        <v>7176</v>
      </c>
      <c r="AD1370" s="19" t="s">
        <v>7176</v>
      </c>
      <c r="AE1370" s="19" t="s">
        <v>7177</v>
      </c>
      <c r="AF1370" s="6" t="str">
        <f>VLOOKUP(G1370,[2]הזמנות!A:B,2,0)</f>
        <v>G01</v>
      </c>
      <c r="AG1370" s="6" t="str">
        <f>VLOOKUP(AF1370,'[2]קבוצות רכש'!A:B,2,0)</f>
        <v>הוצאות קשיחות</v>
      </c>
    </row>
    <row r="1371" spans="1:33" x14ac:dyDescent="0.2">
      <c r="A1371" s="19" t="s">
        <v>34</v>
      </c>
      <c r="B1371" s="23" t="s">
        <v>22</v>
      </c>
      <c r="C1371" s="19" t="s">
        <v>23</v>
      </c>
      <c r="D1371" s="8" t="s">
        <v>9937</v>
      </c>
      <c r="E1371" s="19" t="s">
        <v>442</v>
      </c>
      <c r="F1371" s="19" t="s">
        <v>25</v>
      </c>
      <c r="G1371" s="19" t="s">
        <v>2604</v>
      </c>
      <c r="H1371" s="19" t="s">
        <v>2500</v>
      </c>
      <c r="I1371" s="20">
        <v>43124</v>
      </c>
      <c r="J1371" s="20">
        <v>43465</v>
      </c>
      <c r="K1371" s="19" t="s">
        <v>2501</v>
      </c>
      <c r="L1371" s="19" t="s">
        <v>2502</v>
      </c>
      <c r="M1371" s="19" t="s">
        <v>2503</v>
      </c>
      <c r="N1371" s="21">
        <v>175.5</v>
      </c>
      <c r="O1371" s="19" t="s">
        <v>30</v>
      </c>
      <c r="P1371" s="21">
        <v>0</v>
      </c>
      <c r="Q1371" s="21">
        <v>0</v>
      </c>
      <c r="R1371" s="19" t="s">
        <v>30</v>
      </c>
      <c r="S1371" s="19" t="s">
        <v>184</v>
      </c>
      <c r="T1371" s="19" t="s">
        <v>32</v>
      </c>
      <c r="U1371" s="19" t="s">
        <v>32</v>
      </c>
      <c r="V1371" s="20"/>
      <c r="W1371" s="19" t="s">
        <v>32</v>
      </c>
      <c r="X1371" s="19" t="s">
        <v>7176</v>
      </c>
      <c r="Y1371" s="19" t="s">
        <v>7176</v>
      </c>
      <c r="Z1371" s="20"/>
      <c r="AA1371" s="19" t="s">
        <v>32</v>
      </c>
      <c r="AB1371" s="19" t="s">
        <v>32</v>
      </c>
      <c r="AC1371" s="19" t="s">
        <v>7176</v>
      </c>
      <c r="AD1371" s="19" t="s">
        <v>7176</v>
      </c>
      <c r="AE1371" s="19" t="s">
        <v>7177</v>
      </c>
      <c r="AF1371" s="6" t="str">
        <f>VLOOKUP(G1371,[2]הזמנות!A:B,2,0)</f>
        <v>G01</v>
      </c>
      <c r="AG1371" s="6" t="str">
        <f>VLOOKUP(AF1371,'[2]קבוצות רכש'!A:B,2,0)</f>
        <v>הוצאות קשיחות</v>
      </c>
    </row>
    <row r="1372" spans="1:33" x14ac:dyDescent="0.2">
      <c r="A1372" s="19" t="s">
        <v>34</v>
      </c>
      <c r="B1372" s="23" t="s">
        <v>22</v>
      </c>
      <c r="C1372" s="19" t="s">
        <v>23</v>
      </c>
      <c r="D1372" s="8" t="s">
        <v>9937</v>
      </c>
      <c r="E1372" s="19" t="s">
        <v>442</v>
      </c>
      <c r="F1372" s="19" t="s">
        <v>25</v>
      </c>
      <c r="G1372" s="19" t="s">
        <v>461</v>
      </c>
      <c r="H1372" s="19" t="s">
        <v>462</v>
      </c>
      <c r="I1372" s="20">
        <v>43363</v>
      </c>
      <c r="J1372" s="20">
        <v>43727</v>
      </c>
      <c r="K1372" s="19" t="s">
        <v>180</v>
      </c>
      <c r="L1372" s="19" t="s">
        <v>181</v>
      </c>
      <c r="M1372" s="19" t="s">
        <v>182</v>
      </c>
      <c r="N1372" s="22">
        <v>2200</v>
      </c>
      <c r="O1372" s="19" t="s">
        <v>183</v>
      </c>
      <c r="P1372" s="21">
        <v>0</v>
      </c>
      <c r="Q1372" s="21">
        <v>0</v>
      </c>
      <c r="R1372" s="19" t="s">
        <v>32</v>
      </c>
      <c r="S1372" s="19" t="s">
        <v>184</v>
      </c>
      <c r="T1372" s="19" t="s">
        <v>32</v>
      </c>
      <c r="U1372" s="19" t="s">
        <v>32</v>
      </c>
      <c r="V1372" s="20"/>
      <c r="W1372" s="19" t="s">
        <v>32</v>
      </c>
      <c r="X1372" s="19" t="s">
        <v>7176</v>
      </c>
      <c r="Y1372" s="19" t="s">
        <v>7176</v>
      </c>
      <c r="Z1372" s="20"/>
      <c r="AA1372" s="19" t="s">
        <v>32</v>
      </c>
      <c r="AB1372" s="19" t="s">
        <v>32</v>
      </c>
      <c r="AC1372" s="19" t="s">
        <v>7176</v>
      </c>
      <c r="AD1372" s="19" t="s">
        <v>7176</v>
      </c>
      <c r="AE1372" s="19" t="s">
        <v>7177</v>
      </c>
      <c r="AF1372" s="6" t="str">
        <f>VLOOKUP(G1372,[2]הזמנות!A:B,2,0)</f>
        <v>G70</v>
      </c>
      <c r="AG1372" s="6" t="str">
        <f>VLOOKUP(AF1372,'[2]קבוצות רכש'!A:B,2,0)</f>
        <v>מ. ענייני מודיעין</v>
      </c>
    </row>
    <row r="1373" spans="1:33" x14ac:dyDescent="0.2">
      <c r="A1373" s="19" t="s">
        <v>34</v>
      </c>
      <c r="B1373" s="23" t="s">
        <v>22</v>
      </c>
      <c r="C1373" s="19" t="s">
        <v>23</v>
      </c>
      <c r="D1373" s="8" t="s">
        <v>9937</v>
      </c>
      <c r="E1373" s="19" t="s">
        <v>442</v>
      </c>
      <c r="F1373" s="19" t="s">
        <v>25</v>
      </c>
      <c r="G1373" s="19" t="s">
        <v>463</v>
      </c>
      <c r="H1373" s="19" t="s">
        <v>464</v>
      </c>
      <c r="I1373" s="20">
        <v>43401</v>
      </c>
      <c r="J1373" s="20"/>
      <c r="K1373" s="19" t="s">
        <v>216</v>
      </c>
      <c r="L1373" s="19" t="s">
        <v>217</v>
      </c>
      <c r="M1373" s="19" t="s">
        <v>218</v>
      </c>
      <c r="N1373" s="22">
        <v>49768.85</v>
      </c>
      <c r="O1373" s="19" t="s">
        <v>30</v>
      </c>
      <c r="P1373" s="21">
        <v>0</v>
      </c>
      <c r="Q1373" s="21">
        <v>0</v>
      </c>
      <c r="R1373" s="19" t="s">
        <v>32</v>
      </c>
      <c r="S1373" s="19" t="s">
        <v>184</v>
      </c>
      <c r="T1373" s="19" t="s">
        <v>32</v>
      </c>
      <c r="U1373" s="19" t="s">
        <v>32</v>
      </c>
      <c r="V1373" s="20"/>
      <c r="W1373" s="19" t="s">
        <v>32</v>
      </c>
      <c r="X1373" s="19" t="s">
        <v>7176</v>
      </c>
      <c r="Y1373" s="19" t="s">
        <v>7176</v>
      </c>
      <c r="Z1373" s="20"/>
      <c r="AA1373" s="19" t="s">
        <v>32</v>
      </c>
      <c r="AB1373" s="19" t="s">
        <v>32</v>
      </c>
      <c r="AC1373" s="19" t="s">
        <v>7176</v>
      </c>
      <c r="AD1373" s="19" t="s">
        <v>7176</v>
      </c>
      <c r="AE1373" s="19" t="s">
        <v>7177</v>
      </c>
      <c r="AF1373" s="6" t="str">
        <f>VLOOKUP(G1373,[2]הזמנות!A:B,2,0)</f>
        <v>G70</v>
      </c>
      <c r="AG1373" s="6" t="str">
        <f>VLOOKUP(AF1373,'[2]קבוצות רכש'!A:B,2,0)</f>
        <v>מ. ענייני מודיעין</v>
      </c>
    </row>
    <row r="1374" spans="1:33" x14ac:dyDescent="0.2">
      <c r="A1374" s="19" t="s">
        <v>34</v>
      </c>
      <c r="B1374" s="23" t="s">
        <v>22</v>
      </c>
      <c r="C1374" s="19" t="s">
        <v>23</v>
      </c>
      <c r="D1374" s="8" t="s">
        <v>9937</v>
      </c>
      <c r="E1374" s="19" t="s">
        <v>442</v>
      </c>
      <c r="F1374" s="19" t="s">
        <v>25</v>
      </c>
      <c r="G1374" s="19" t="s">
        <v>2686</v>
      </c>
      <c r="H1374" s="19" t="s">
        <v>2687</v>
      </c>
      <c r="I1374" s="20">
        <v>43422</v>
      </c>
      <c r="J1374" s="20">
        <v>43921</v>
      </c>
      <c r="K1374" s="19" t="s">
        <v>2688</v>
      </c>
      <c r="L1374" s="19" t="s">
        <v>2689</v>
      </c>
      <c r="M1374" s="19" t="s">
        <v>2690</v>
      </c>
      <c r="N1374" s="21">
        <v>198.9</v>
      </c>
      <c r="O1374" s="19" t="s">
        <v>30</v>
      </c>
      <c r="P1374" s="21">
        <v>172.87</v>
      </c>
      <c r="Q1374" s="21">
        <v>0</v>
      </c>
      <c r="R1374" s="19" t="s">
        <v>30</v>
      </c>
      <c r="S1374" s="19" t="s">
        <v>260</v>
      </c>
      <c r="T1374" s="19" t="s">
        <v>2203</v>
      </c>
      <c r="U1374" s="19" t="s">
        <v>32</v>
      </c>
      <c r="V1374" s="20"/>
      <c r="W1374" s="19" t="s">
        <v>32</v>
      </c>
      <c r="X1374" s="19" t="s">
        <v>7176</v>
      </c>
      <c r="Y1374" s="19" t="s">
        <v>7176</v>
      </c>
      <c r="Z1374" s="20"/>
      <c r="AA1374" s="19" t="s">
        <v>32</v>
      </c>
      <c r="AB1374" s="19" t="s">
        <v>32</v>
      </c>
      <c r="AC1374" s="19" t="s">
        <v>7176</v>
      </c>
      <c r="AD1374" s="19" t="s">
        <v>7176</v>
      </c>
      <c r="AE1374" s="19" t="s">
        <v>7177</v>
      </c>
      <c r="AF1374" s="6" t="str">
        <f>VLOOKUP(G1374,[2]הזמנות!A:B,2,0)</f>
        <v>G01</v>
      </c>
      <c r="AG1374" s="6" t="str">
        <f>VLOOKUP(AF1374,'[2]קבוצות רכש'!A:B,2,0)</f>
        <v>הוצאות קשיחות</v>
      </c>
    </row>
    <row r="1375" spans="1:33" x14ac:dyDescent="0.2">
      <c r="A1375" s="19" t="s">
        <v>34</v>
      </c>
      <c r="B1375" s="23" t="s">
        <v>22</v>
      </c>
      <c r="C1375" s="19" t="s">
        <v>23</v>
      </c>
      <c r="D1375" s="8" t="s">
        <v>9937</v>
      </c>
      <c r="E1375" s="19" t="s">
        <v>442</v>
      </c>
      <c r="F1375" s="19" t="s">
        <v>25</v>
      </c>
      <c r="G1375" s="19" t="s">
        <v>2691</v>
      </c>
      <c r="H1375" s="19" t="s">
        <v>2687</v>
      </c>
      <c r="I1375" s="20">
        <v>43422</v>
      </c>
      <c r="J1375" s="20">
        <v>43921</v>
      </c>
      <c r="K1375" s="19" t="s">
        <v>2688</v>
      </c>
      <c r="L1375" s="19" t="s">
        <v>2689</v>
      </c>
      <c r="M1375" s="19" t="s">
        <v>2690</v>
      </c>
      <c r="N1375" s="22">
        <v>14040</v>
      </c>
      <c r="O1375" s="19" t="s">
        <v>30</v>
      </c>
      <c r="P1375" s="22">
        <v>7220.87</v>
      </c>
      <c r="Q1375" s="21">
        <v>0</v>
      </c>
      <c r="R1375" s="19" t="s">
        <v>30</v>
      </c>
      <c r="S1375" s="19" t="s">
        <v>260</v>
      </c>
      <c r="T1375" s="19" t="s">
        <v>2203</v>
      </c>
      <c r="U1375" s="19" t="s">
        <v>32</v>
      </c>
      <c r="V1375" s="20"/>
      <c r="W1375" s="19" t="s">
        <v>32</v>
      </c>
      <c r="X1375" s="19" t="s">
        <v>7176</v>
      </c>
      <c r="Y1375" s="19" t="s">
        <v>7176</v>
      </c>
      <c r="Z1375" s="20"/>
      <c r="AA1375" s="19" t="s">
        <v>32</v>
      </c>
      <c r="AB1375" s="19" t="s">
        <v>32</v>
      </c>
      <c r="AC1375" s="19" t="s">
        <v>7176</v>
      </c>
      <c r="AD1375" s="19" t="s">
        <v>7176</v>
      </c>
      <c r="AE1375" s="19" t="s">
        <v>7177</v>
      </c>
      <c r="AF1375" s="6" t="str">
        <f>VLOOKUP(G1375,[2]הזמנות!A:B,2,0)</f>
        <v>G01</v>
      </c>
      <c r="AG1375" s="6" t="str">
        <f>VLOOKUP(AF1375,'[2]קבוצות רכש'!A:B,2,0)</f>
        <v>הוצאות קשיחות</v>
      </c>
    </row>
    <row r="1376" spans="1:33" x14ac:dyDescent="0.2">
      <c r="A1376" s="19" t="s">
        <v>34</v>
      </c>
      <c r="B1376" s="23" t="s">
        <v>22</v>
      </c>
      <c r="C1376" s="19" t="s">
        <v>23</v>
      </c>
      <c r="D1376" s="8" t="s">
        <v>9937</v>
      </c>
      <c r="E1376" s="19" t="s">
        <v>442</v>
      </c>
      <c r="F1376" s="19" t="s">
        <v>25</v>
      </c>
      <c r="G1376" s="19" t="s">
        <v>2700</v>
      </c>
      <c r="H1376" s="19" t="s">
        <v>2701</v>
      </c>
      <c r="I1376" s="20">
        <v>43444</v>
      </c>
      <c r="J1376" s="20">
        <v>43830</v>
      </c>
      <c r="K1376" s="19" t="s">
        <v>2144</v>
      </c>
      <c r="L1376" s="19" t="s">
        <v>2145</v>
      </c>
      <c r="M1376" s="19" t="s">
        <v>2146</v>
      </c>
      <c r="N1376" s="22">
        <v>16000.92</v>
      </c>
      <c r="O1376" s="19" t="s">
        <v>30</v>
      </c>
      <c r="P1376" s="22">
        <v>8813.18</v>
      </c>
      <c r="Q1376" s="21">
        <v>0</v>
      </c>
      <c r="R1376" s="19" t="s">
        <v>30</v>
      </c>
      <c r="S1376" s="19" t="s">
        <v>282</v>
      </c>
      <c r="T1376" s="19" t="s">
        <v>2702</v>
      </c>
      <c r="U1376" s="19" t="s">
        <v>32</v>
      </c>
      <c r="V1376" s="20"/>
      <c r="W1376" s="19" t="s">
        <v>32</v>
      </c>
      <c r="X1376" s="19" t="s">
        <v>7176</v>
      </c>
      <c r="Y1376" s="19" t="s">
        <v>7176</v>
      </c>
      <c r="Z1376" s="20"/>
      <c r="AA1376" s="19" t="s">
        <v>32</v>
      </c>
      <c r="AB1376" s="19" t="s">
        <v>32</v>
      </c>
      <c r="AC1376" s="19" t="s">
        <v>7176</v>
      </c>
      <c r="AD1376" s="19" t="s">
        <v>7176</v>
      </c>
      <c r="AE1376" s="19" t="s">
        <v>7177</v>
      </c>
      <c r="AF1376" s="6" t="str">
        <f>VLOOKUP(G1376,[2]הזמנות!A:B,2,0)</f>
        <v>G02</v>
      </c>
      <c r="AG1376" s="6" t="str">
        <f>VLOOKUP(AF1376,'[2]קבוצות רכש'!A:B,2,0)</f>
        <v>רוה"מ יחידת רכש</v>
      </c>
    </row>
    <row r="1377" spans="1:33" x14ac:dyDescent="0.2">
      <c r="A1377" s="19" t="s">
        <v>34</v>
      </c>
      <c r="B1377" s="23" t="s">
        <v>22</v>
      </c>
      <c r="C1377" s="19" t="s">
        <v>23</v>
      </c>
      <c r="D1377" s="8" t="s">
        <v>9937</v>
      </c>
      <c r="E1377" s="19" t="s">
        <v>442</v>
      </c>
      <c r="F1377" s="19" t="s">
        <v>25</v>
      </c>
      <c r="G1377" s="19" t="s">
        <v>1976</v>
      </c>
      <c r="H1377" s="19" t="s">
        <v>1977</v>
      </c>
      <c r="I1377" s="20">
        <v>43474</v>
      </c>
      <c r="J1377" s="20">
        <v>43830</v>
      </c>
      <c r="K1377" s="19" t="s">
        <v>1978</v>
      </c>
      <c r="L1377" s="19" t="s">
        <v>1979</v>
      </c>
      <c r="M1377" s="19" t="s">
        <v>1980</v>
      </c>
      <c r="N1377" s="22">
        <v>4092.09</v>
      </c>
      <c r="O1377" s="19" t="s">
        <v>30</v>
      </c>
      <c r="P1377" s="22">
        <v>1638.26</v>
      </c>
      <c r="Q1377" s="21">
        <v>0</v>
      </c>
      <c r="R1377" s="19" t="s">
        <v>30</v>
      </c>
      <c r="S1377" s="19" t="s">
        <v>184</v>
      </c>
      <c r="T1377" s="19" t="s">
        <v>32</v>
      </c>
      <c r="U1377" s="19" t="s">
        <v>32</v>
      </c>
      <c r="V1377" s="20"/>
      <c r="W1377" s="19" t="s">
        <v>32</v>
      </c>
      <c r="X1377" s="19" t="s">
        <v>7176</v>
      </c>
      <c r="Y1377" s="19" t="s">
        <v>7176</v>
      </c>
      <c r="Z1377" s="20"/>
      <c r="AA1377" s="19" t="s">
        <v>32</v>
      </c>
      <c r="AB1377" s="19" t="s">
        <v>32</v>
      </c>
      <c r="AC1377" s="19" t="s">
        <v>7176</v>
      </c>
      <c r="AD1377" s="19" t="s">
        <v>7176</v>
      </c>
      <c r="AE1377" s="19" t="s">
        <v>7177</v>
      </c>
      <c r="AF1377" s="6" t="str">
        <f>VLOOKUP(G1377,[2]הזמנות!A:B,2,0)</f>
        <v>G01</v>
      </c>
      <c r="AG1377" s="6" t="str">
        <f>VLOOKUP(AF1377,'[2]קבוצות רכש'!A:B,2,0)</f>
        <v>הוצאות קשיחות</v>
      </c>
    </row>
    <row r="1378" spans="1:33" x14ac:dyDescent="0.2">
      <c r="A1378" s="19" t="s">
        <v>34</v>
      </c>
      <c r="B1378" s="23" t="s">
        <v>22</v>
      </c>
      <c r="C1378" s="19" t="s">
        <v>23</v>
      </c>
      <c r="D1378" s="8" t="s">
        <v>9937</v>
      </c>
      <c r="E1378" s="19" t="s">
        <v>442</v>
      </c>
      <c r="F1378" s="19" t="s">
        <v>25</v>
      </c>
      <c r="G1378" s="19" t="s">
        <v>2721</v>
      </c>
      <c r="H1378" s="19" t="s">
        <v>2722</v>
      </c>
      <c r="I1378" s="20">
        <v>43474</v>
      </c>
      <c r="J1378" s="20">
        <v>43830</v>
      </c>
      <c r="K1378" s="19" t="s">
        <v>2723</v>
      </c>
      <c r="L1378" s="19" t="s">
        <v>2724</v>
      </c>
      <c r="M1378" s="19" t="s">
        <v>2725</v>
      </c>
      <c r="N1378" s="21">
        <v>585</v>
      </c>
      <c r="O1378" s="19" t="s">
        <v>30</v>
      </c>
      <c r="P1378" s="21">
        <v>0</v>
      </c>
      <c r="Q1378" s="21">
        <v>0</v>
      </c>
      <c r="R1378" s="19" t="s">
        <v>30</v>
      </c>
      <c r="S1378" s="19" t="s">
        <v>184</v>
      </c>
      <c r="T1378" s="19" t="s">
        <v>32</v>
      </c>
      <c r="U1378" s="19" t="s">
        <v>32</v>
      </c>
      <c r="V1378" s="20"/>
      <c r="W1378" s="19" t="s">
        <v>32</v>
      </c>
      <c r="X1378" s="19" t="s">
        <v>7176</v>
      </c>
      <c r="Y1378" s="19" t="s">
        <v>7176</v>
      </c>
      <c r="Z1378" s="20"/>
      <c r="AA1378" s="19" t="s">
        <v>32</v>
      </c>
      <c r="AB1378" s="19" t="s">
        <v>32</v>
      </c>
      <c r="AC1378" s="19" t="s">
        <v>7176</v>
      </c>
      <c r="AD1378" s="19" t="s">
        <v>7176</v>
      </c>
      <c r="AE1378" s="19" t="s">
        <v>7177</v>
      </c>
      <c r="AF1378" s="6" t="str">
        <f>VLOOKUP(G1378,[2]הזמנות!A:B,2,0)</f>
        <v>G01</v>
      </c>
      <c r="AG1378" s="6" t="str">
        <f>VLOOKUP(AF1378,'[2]קבוצות רכש'!A:B,2,0)</f>
        <v>הוצאות קשיחות</v>
      </c>
    </row>
    <row r="1379" spans="1:33" x14ac:dyDescent="0.2">
      <c r="A1379" s="19" t="s">
        <v>34</v>
      </c>
      <c r="B1379" s="23" t="s">
        <v>22</v>
      </c>
      <c r="C1379" s="19" t="s">
        <v>23</v>
      </c>
      <c r="D1379" s="8" t="s">
        <v>9937</v>
      </c>
      <c r="E1379" s="19" t="s">
        <v>442</v>
      </c>
      <c r="F1379" s="19" t="s">
        <v>25</v>
      </c>
      <c r="G1379" s="19" t="s">
        <v>2499</v>
      </c>
      <c r="H1379" s="19" t="s">
        <v>2500</v>
      </c>
      <c r="I1379" s="20">
        <v>43479</v>
      </c>
      <c r="J1379" s="20">
        <v>43830</v>
      </c>
      <c r="K1379" s="19" t="s">
        <v>2501</v>
      </c>
      <c r="L1379" s="19" t="s">
        <v>2502</v>
      </c>
      <c r="M1379" s="19" t="s">
        <v>2503</v>
      </c>
      <c r="N1379" s="21">
        <v>117</v>
      </c>
      <c r="O1379" s="19" t="s">
        <v>30</v>
      </c>
      <c r="P1379" s="21">
        <v>0</v>
      </c>
      <c r="Q1379" s="21">
        <v>0</v>
      </c>
      <c r="R1379" s="19" t="s">
        <v>30</v>
      </c>
      <c r="S1379" s="19" t="s">
        <v>184</v>
      </c>
      <c r="T1379" s="19" t="s">
        <v>32</v>
      </c>
      <c r="U1379" s="19" t="s">
        <v>32</v>
      </c>
      <c r="V1379" s="20"/>
      <c r="W1379" s="19" t="s">
        <v>32</v>
      </c>
      <c r="X1379" s="19" t="s">
        <v>7176</v>
      </c>
      <c r="Y1379" s="19" t="s">
        <v>7176</v>
      </c>
      <c r="Z1379" s="20"/>
      <c r="AA1379" s="19" t="s">
        <v>32</v>
      </c>
      <c r="AB1379" s="19" t="s">
        <v>32</v>
      </c>
      <c r="AC1379" s="19" t="s">
        <v>7176</v>
      </c>
      <c r="AD1379" s="19" t="s">
        <v>7176</v>
      </c>
      <c r="AE1379" s="19" t="s">
        <v>7177</v>
      </c>
      <c r="AF1379" s="6" t="str">
        <f>VLOOKUP(G1379,[2]הזמנות!A:B,2,0)</f>
        <v>G01</v>
      </c>
      <c r="AG1379" s="6" t="str">
        <f>VLOOKUP(AF1379,'[2]קבוצות רכש'!A:B,2,0)</f>
        <v>הוצאות קשיחות</v>
      </c>
    </row>
    <row r="1380" spans="1:33" x14ac:dyDescent="0.2">
      <c r="A1380" s="19" t="s">
        <v>34</v>
      </c>
      <c r="B1380" s="23" t="s">
        <v>22</v>
      </c>
      <c r="C1380" s="19" t="s">
        <v>23</v>
      </c>
      <c r="D1380" s="8" t="s">
        <v>9937</v>
      </c>
      <c r="E1380" s="19" t="s">
        <v>442</v>
      </c>
      <c r="F1380" s="19" t="s">
        <v>25</v>
      </c>
      <c r="G1380" s="19" t="s">
        <v>1999</v>
      </c>
      <c r="H1380" s="19" t="s">
        <v>2000</v>
      </c>
      <c r="I1380" s="20">
        <v>43489</v>
      </c>
      <c r="J1380" s="20">
        <v>43830</v>
      </c>
      <c r="K1380" s="19" t="s">
        <v>193</v>
      </c>
      <c r="L1380" s="26"/>
      <c r="M1380" s="26"/>
      <c r="N1380" s="21">
        <v>493.74</v>
      </c>
      <c r="O1380" s="19" t="s">
        <v>30</v>
      </c>
      <c r="P1380" s="21">
        <v>456.74</v>
      </c>
      <c r="Q1380" s="21">
        <v>0</v>
      </c>
      <c r="R1380" s="19" t="s">
        <v>30</v>
      </c>
      <c r="S1380" s="19" t="s">
        <v>31</v>
      </c>
      <c r="T1380" s="19" t="s">
        <v>32</v>
      </c>
      <c r="U1380" s="19" t="s">
        <v>33</v>
      </c>
      <c r="V1380" s="20"/>
      <c r="W1380" s="19" t="s">
        <v>32</v>
      </c>
      <c r="X1380" s="19" t="s">
        <v>7176</v>
      </c>
      <c r="Y1380" s="19" t="s">
        <v>7176</v>
      </c>
      <c r="Z1380" s="20"/>
      <c r="AA1380" s="19" t="s">
        <v>32</v>
      </c>
      <c r="AB1380" s="19" t="s">
        <v>32</v>
      </c>
      <c r="AC1380" s="19" t="s">
        <v>7176</v>
      </c>
      <c r="AD1380" s="19" t="s">
        <v>7176</v>
      </c>
      <c r="AE1380" s="19" t="s">
        <v>7177</v>
      </c>
      <c r="AF1380" s="6" t="str">
        <f>VLOOKUP(G1380,[2]הזמנות!A:B,2,0)</f>
        <v>G04</v>
      </c>
      <c r="AG1380" s="6" t="str">
        <f>VLOOKUP(AF1380,'[2]קבוצות רכש'!A:B,2,0)</f>
        <v>רוה"מ חוזים,יועצים</v>
      </c>
    </row>
    <row r="1381" spans="1:33" x14ac:dyDescent="0.2">
      <c r="A1381" s="19" t="s">
        <v>34</v>
      </c>
      <c r="B1381" s="23" t="s">
        <v>22</v>
      </c>
      <c r="C1381" s="19" t="s">
        <v>23</v>
      </c>
      <c r="D1381" s="8" t="s">
        <v>9937</v>
      </c>
      <c r="E1381" s="19" t="s">
        <v>442</v>
      </c>
      <c r="F1381" s="19" t="s">
        <v>25</v>
      </c>
      <c r="G1381" s="19" t="s">
        <v>3054</v>
      </c>
      <c r="H1381" s="19" t="s">
        <v>3055</v>
      </c>
      <c r="I1381" s="20">
        <v>43522</v>
      </c>
      <c r="J1381" s="20">
        <v>43830</v>
      </c>
      <c r="K1381" s="19" t="s">
        <v>3056</v>
      </c>
      <c r="L1381" s="19" t="s">
        <v>3057</v>
      </c>
      <c r="M1381" s="19" t="s">
        <v>3058</v>
      </c>
      <c r="N1381" s="21">
        <v>117</v>
      </c>
      <c r="O1381" s="19" t="s">
        <v>30</v>
      </c>
      <c r="P1381" s="21">
        <v>19.07</v>
      </c>
      <c r="Q1381" s="21">
        <v>0</v>
      </c>
      <c r="R1381" s="19" t="s">
        <v>30</v>
      </c>
      <c r="S1381" s="19" t="s">
        <v>31</v>
      </c>
      <c r="T1381" s="19" t="s">
        <v>32</v>
      </c>
      <c r="U1381" s="19" t="s">
        <v>33</v>
      </c>
      <c r="V1381" s="20"/>
      <c r="W1381" s="19" t="s">
        <v>32</v>
      </c>
      <c r="X1381" s="19" t="s">
        <v>7176</v>
      </c>
      <c r="Y1381" s="19" t="s">
        <v>7176</v>
      </c>
      <c r="Z1381" s="20"/>
      <c r="AA1381" s="19" t="s">
        <v>32</v>
      </c>
      <c r="AB1381" s="19" t="s">
        <v>32</v>
      </c>
      <c r="AC1381" s="19" t="s">
        <v>7176</v>
      </c>
      <c r="AD1381" s="19" t="s">
        <v>7176</v>
      </c>
      <c r="AE1381" s="19" t="s">
        <v>7177</v>
      </c>
      <c r="AF1381" s="6" t="str">
        <f>VLOOKUP(G1381,[2]הזמנות!A:B,2,0)</f>
        <v>G01</v>
      </c>
      <c r="AG1381" s="6" t="str">
        <f>VLOOKUP(AF1381,'[2]קבוצות רכש'!A:B,2,0)</f>
        <v>הוצאות קשיחות</v>
      </c>
    </row>
    <row r="1382" spans="1:33" x14ac:dyDescent="0.2">
      <c r="A1382" s="19" t="s">
        <v>34</v>
      </c>
      <c r="B1382" s="23" t="s">
        <v>22</v>
      </c>
      <c r="C1382" s="19" t="s">
        <v>23</v>
      </c>
      <c r="D1382" s="8" t="s">
        <v>9937</v>
      </c>
      <c r="E1382" s="19" t="s">
        <v>442</v>
      </c>
      <c r="F1382" s="19" t="s">
        <v>25</v>
      </c>
      <c r="G1382" s="19" t="s">
        <v>3285</v>
      </c>
      <c r="H1382" s="19" t="s">
        <v>2014</v>
      </c>
      <c r="I1382" s="20">
        <v>43587</v>
      </c>
      <c r="J1382" s="20">
        <v>43830</v>
      </c>
      <c r="K1382" s="19" t="s">
        <v>2015</v>
      </c>
      <c r="L1382" s="19" t="s">
        <v>2016</v>
      </c>
      <c r="M1382" s="19" t="s">
        <v>2017</v>
      </c>
      <c r="N1382" s="22">
        <v>17550</v>
      </c>
      <c r="O1382" s="19" t="s">
        <v>30</v>
      </c>
      <c r="P1382" s="21">
        <v>0</v>
      </c>
      <c r="Q1382" s="21">
        <v>0</v>
      </c>
      <c r="R1382" s="19" t="s">
        <v>30</v>
      </c>
      <c r="S1382" s="19" t="s">
        <v>282</v>
      </c>
      <c r="T1382" s="19" t="s">
        <v>3034</v>
      </c>
      <c r="U1382" s="19" t="s">
        <v>32</v>
      </c>
      <c r="V1382" s="20"/>
      <c r="W1382" s="19" t="s">
        <v>32</v>
      </c>
      <c r="X1382" s="19" t="s">
        <v>7176</v>
      </c>
      <c r="Y1382" s="19" t="s">
        <v>7176</v>
      </c>
      <c r="Z1382" s="20"/>
      <c r="AA1382" s="19" t="s">
        <v>32</v>
      </c>
      <c r="AB1382" s="19" t="s">
        <v>32</v>
      </c>
      <c r="AC1382" s="19" t="s">
        <v>7176</v>
      </c>
      <c r="AD1382" s="19" t="s">
        <v>7176</v>
      </c>
      <c r="AE1382" s="19" t="s">
        <v>7177</v>
      </c>
      <c r="AF1382" s="6" t="str">
        <f>VLOOKUP(G1382,[2]הזמנות!A:B,2,0)</f>
        <v>G01</v>
      </c>
      <c r="AG1382" s="6" t="str">
        <f>VLOOKUP(AF1382,'[2]קבוצות רכש'!A:B,2,0)</f>
        <v>הוצאות קשיחות</v>
      </c>
    </row>
    <row r="1383" spans="1:33" x14ac:dyDescent="0.2">
      <c r="A1383" s="19" t="s">
        <v>34</v>
      </c>
      <c r="B1383" s="23" t="s">
        <v>22</v>
      </c>
      <c r="C1383" s="19" t="s">
        <v>23</v>
      </c>
      <c r="D1383" s="8" t="s">
        <v>9937</v>
      </c>
      <c r="E1383" s="19" t="s">
        <v>442</v>
      </c>
      <c r="F1383" s="19" t="s">
        <v>25</v>
      </c>
      <c r="G1383" s="19" t="s">
        <v>3684</v>
      </c>
      <c r="H1383" s="19" t="s">
        <v>3685</v>
      </c>
      <c r="I1383" s="20">
        <v>43667</v>
      </c>
      <c r="J1383" s="20">
        <v>44012</v>
      </c>
      <c r="K1383" s="19" t="s">
        <v>1159</v>
      </c>
      <c r="L1383" s="19" t="s">
        <v>1160</v>
      </c>
      <c r="M1383" s="19" t="s">
        <v>1161</v>
      </c>
      <c r="N1383" s="22">
        <v>138417.92000000001</v>
      </c>
      <c r="O1383" s="19" t="s">
        <v>30</v>
      </c>
      <c r="P1383" s="22">
        <v>130154.55</v>
      </c>
      <c r="Q1383" s="21">
        <v>0</v>
      </c>
      <c r="R1383" s="19" t="s">
        <v>30</v>
      </c>
      <c r="S1383" s="19" t="s">
        <v>31</v>
      </c>
      <c r="T1383" s="19" t="s">
        <v>3522</v>
      </c>
      <c r="U1383" s="19" t="s">
        <v>136</v>
      </c>
      <c r="V1383" s="20"/>
      <c r="W1383" s="19" t="s">
        <v>32</v>
      </c>
      <c r="X1383" s="19" t="s">
        <v>7176</v>
      </c>
      <c r="Y1383" s="19" t="s">
        <v>7176</v>
      </c>
      <c r="Z1383" s="20"/>
      <c r="AA1383" s="19" t="s">
        <v>32</v>
      </c>
      <c r="AB1383" s="19" t="s">
        <v>32</v>
      </c>
      <c r="AC1383" s="19" t="s">
        <v>7176</v>
      </c>
      <c r="AD1383" s="19" t="s">
        <v>7176</v>
      </c>
      <c r="AE1383" s="19" t="s">
        <v>7177</v>
      </c>
      <c r="AF1383" s="6" t="str">
        <f>VLOOKUP(G1383,[2]הזמנות!A:B,2,0)</f>
        <v>G01</v>
      </c>
      <c r="AG1383" s="6" t="str">
        <f>VLOOKUP(AF1383,'[2]קבוצות רכש'!A:B,2,0)</f>
        <v>הוצאות קשיחות</v>
      </c>
    </row>
    <row r="1384" spans="1:33" x14ac:dyDescent="0.2">
      <c r="A1384" s="19" t="s">
        <v>34</v>
      </c>
      <c r="B1384" s="23" t="s">
        <v>22</v>
      </c>
      <c r="C1384" s="19" t="s">
        <v>23</v>
      </c>
      <c r="D1384" s="8" t="s">
        <v>9937</v>
      </c>
      <c r="E1384" s="19" t="s">
        <v>442</v>
      </c>
      <c r="F1384" s="19" t="s">
        <v>25</v>
      </c>
      <c r="G1384" s="19" t="s">
        <v>3721</v>
      </c>
      <c r="H1384" s="19" t="s">
        <v>3722</v>
      </c>
      <c r="I1384" s="20">
        <v>43670</v>
      </c>
      <c r="J1384" s="20">
        <v>44035</v>
      </c>
      <c r="K1384" s="19" t="s">
        <v>458</v>
      </c>
      <c r="L1384" s="19" t="s">
        <v>459</v>
      </c>
      <c r="M1384" s="19" t="s">
        <v>460</v>
      </c>
      <c r="N1384" s="22">
        <v>2999.88</v>
      </c>
      <c r="O1384" s="19" t="s">
        <v>30</v>
      </c>
      <c r="P1384" s="22">
        <v>2802.15</v>
      </c>
      <c r="Q1384" s="21">
        <v>444.6</v>
      </c>
      <c r="R1384" s="19" t="s">
        <v>30</v>
      </c>
      <c r="S1384" s="19" t="s">
        <v>31</v>
      </c>
      <c r="T1384" s="19" t="s">
        <v>32</v>
      </c>
      <c r="U1384" s="19" t="s">
        <v>33</v>
      </c>
      <c r="V1384" s="20"/>
      <c r="W1384" s="19" t="s">
        <v>32</v>
      </c>
      <c r="X1384" s="19" t="s">
        <v>7176</v>
      </c>
      <c r="Y1384" s="19" t="s">
        <v>7176</v>
      </c>
      <c r="Z1384" s="20"/>
      <c r="AA1384" s="19" t="s">
        <v>32</v>
      </c>
      <c r="AB1384" s="19" t="s">
        <v>32</v>
      </c>
      <c r="AC1384" s="19" t="s">
        <v>7176</v>
      </c>
      <c r="AD1384" s="19" t="s">
        <v>7176</v>
      </c>
      <c r="AE1384" s="19" t="s">
        <v>7177</v>
      </c>
      <c r="AF1384" s="6" t="str">
        <f>VLOOKUP(G1384,[2]הזמנות!A:B,2,0)</f>
        <v>G70</v>
      </c>
      <c r="AG1384" s="6" t="str">
        <f>VLOOKUP(AF1384,'[2]קבוצות רכש'!A:B,2,0)</f>
        <v>מ. ענייני מודיעין</v>
      </c>
    </row>
    <row r="1385" spans="1:33" x14ac:dyDescent="0.2">
      <c r="A1385" s="19" t="s">
        <v>34</v>
      </c>
      <c r="B1385" s="23" t="s">
        <v>22</v>
      </c>
      <c r="C1385" s="19" t="s">
        <v>23</v>
      </c>
      <c r="D1385" s="8" t="s">
        <v>9937</v>
      </c>
      <c r="E1385" s="19" t="s">
        <v>442</v>
      </c>
      <c r="F1385" s="19" t="s">
        <v>25</v>
      </c>
      <c r="G1385" s="19" t="s">
        <v>1831</v>
      </c>
      <c r="H1385" s="19" t="s">
        <v>1832</v>
      </c>
      <c r="I1385" s="20">
        <v>43723</v>
      </c>
      <c r="J1385" s="20">
        <v>44088</v>
      </c>
      <c r="K1385" s="19" t="s">
        <v>216</v>
      </c>
      <c r="L1385" s="19" t="s">
        <v>217</v>
      </c>
      <c r="M1385" s="19" t="s">
        <v>218</v>
      </c>
      <c r="N1385" s="22">
        <v>24558.32</v>
      </c>
      <c r="O1385" s="19" t="s">
        <v>30</v>
      </c>
      <c r="P1385" s="22">
        <v>12648.28</v>
      </c>
      <c r="Q1385" s="21">
        <v>0</v>
      </c>
      <c r="R1385" s="19" t="s">
        <v>30</v>
      </c>
      <c r="S1385" s="19" t="s">
        <v>285</v>
      </c>
      <c r="T1385" s="19" t="s">
        <v>32</v>
      </c>
      <c r="U1385" s="19" t="s">
        <v>32</v>
      </c>
      <c r="V1385" s="20"/>
      <c r="W1385" s="19" t="s">
        <v>32</v>
      </c>
      <c r="X1385" s="19" t="s">
        <v>7176</v>
      </c>
      <c r="Y1385" s="19" t="s">
        <v>7176</v>
      </c>
      <c r="Z1385" s="20"/>
      <c r="AA1385" s="19" t="s">
        <v>32</v>
      </c>
      <c r="AB1385" s="19" t="s">
        <v>32</v>
      </c>
      <c r="AC1385" s="19" t="s">
        <v>7176</v>
      </c>
      <c r="AD1385" s="19" t="s">
        <v>7176</v>
      </c>
      <c r="AE1385" s="19" t="s">
        <v>7177</v>
      </c>
      <c r="AF1385" s="6" t="str">
        <f>VLOOKUP(G1385,[2]הזמנות!A:B,2,0)</f>
        <v>G70</v>
      </c>
      <c r="AG1385" s="6" t="str">
        <f>VLOOKUP(AF1385,'[2]קבוצות רכש'!A:B,2,0)</f>
        <v>מ. ענייני מודיעין</v>
      </c>
    </row>
    <row r="1386" spans="1:33" x14ac:dyDescent="0.2">
      <c r="A1386" s="19" t="s">
        <v>34</v>
      </c>
      <c r="B1386" s="23" t="s">
        <v>22</v>
      </c>
      <c r="C1386" s="19" t="s">
        <v>23</v>
      </c>
      <c r="D1386" s="8" t="s">
        <v>9937</v>
      </c>
      <c r="E1386" s="19" t="s">
        <v>442</v>
      </c>
      <c r="F1386" s="19" t="s">
        <v>25</v>
      </c>
      <c r="G1386" s="19" t="s">
        <v>4406</v>
      </c>
      <c r="H1386" s="19" t="s">
        <v>4407</v>
      </c>
      <c r="I1386" s="20">
        <v>43761</v>
      </c>
      <c r="J1386" s="20">
        <v>44126</v>
      </c>
      <c r="K1386" s="19" t="s">
        <v>180</v>
      </c>
      <c r="L1386" s="19" t="s">
        <v>181</v>
      </c>
      <c r="M1386" s="19" t="s">
        <v>182</v>
      </c>
      <c r="N1386" s="22">
        <v>1500</v>
      </c>
      <c r="O1386" s="19" t="s">
        <v>183</v>
      </c>
      <c r="P1386" s="21">
        <v>0</v>
      </c>
      <c r="Q1386" s="21">
        <v>0</v>
      </c>
      <c r="R1386" s="19" t="s">
        <v>32</v>
      </c>
      <c r="S1386" s="19" t="s">
        <v>285</v>
      </c>
      <c r="T1386" s="19" t="s">
        <v>32</v>
      </c>
      <c r="U1386" s="19" t="s">
        <v>32</v>
      </c>
      <c r="V1386" s="20"/>
      <c r="W1386" s="19" t="s">
        <v>32</v>
      </c>
      <c r="X1386" s="19" t="s">
        <v>7176</v>
      </c>
      <c r="Y1386" s="19" t="s">
        <v>7176</v>
      </c>
      <c r="Z1386" s="20"/>
      <c r="AA1386" s="19" t="s">
        <v>32</v>
      </c>
      <c r="AB1386" s="19" t="s">
        <v>32</v>
      </c>
      <c r="AC1386" s="19" t="s">
        <v>7176</v>
      </c>
      <c r="AD1386" s="19" t="s">
        <v>7176</v>
      </c>
      <c r="AE1386" s="19" t="s">
        <v>7177</v>
      </c>
      <c r="AF1386" s="6" t="str">
        <f>VLOOKUP(G1386,[2]הזמנות!A:B,2,0)</f>
        <v>G70</v>
      </c>
      <c r="AG1386" s="6" t="str">
        <f>VLOOKUP(AF1386,'[2]קבוצות רכש'!A:B,2,0)</f>
        <v>מ. ענייני מודיעין</v>
      </c>
    </row>
    <row r="1387" spans="1:33" x14ac:dyDescent="0.2">
      <c r="A1387" s="19" t="s">
        <v>34</v>
      </c>
      <c r="B1387" s="23" t="s">
        <v>22</v>
      </c>
      <c r="C1387" s="19" t="s">
        <v>23</v>
      </c>
      <c r="D1387" s="8" t="s">
        <v>9937</v>
      </c>
      <c r="E1387" s="19" t="s">
        <v>442</v>
      </c>
      <c r="F1387" s="19" t="s">
        <v>25</v>
      </c>
      <c r="G1387" s="19" t="s">
        <v>2121</v>
      </c>
      <c r="H1387" s="19" t="s">
        <v>1881</v>
      </c>
      <c r="I1387" s="20">
        <v>43765</v>
      </c>
      <c r="J1387" s="20">
        <v>44130</v>
      </c>
      <c r="K1387" s="19" t="s">
        <v>2122</v>
      </c>
      <c r="L1387" s="19" t="s">
        <v>2123</v>
      </c>
      <c r="M1387" s="19" t="s">
        <v>2124</v>
      </c>
      <c r="N1387" s="22">
        <v>4360.12</v>
      </c>
      <c r="O1387" s="19" t="s">
        <v>30</v>
      </c>
      <c r="P1387" s="22">
        <v>2789.69</v>
      </c>
      <c r="Q1387" s="21">
        <v>0</v>
      </c>
      <c r="R1387" s="19" t="s">
        <v>30</v>
      </c>
      <c r="S1387" s="19" t="s">
        <v>31</v>
      </c>
      <c r="T1387" s="19" t="s">
        <v>32</v>
      </c>
      <c r="U1387" s="19" t="s">
        <v>33</v>
      </c>
      <c r="V1387" s="20"/>
      <c r="W1387" s="19" t="s">
        <v>32</v>
      </c>
      <c r="X1387" s="19" t="s">
        <v>7176</v>
      </c>
      <c r="Y1387" s="19" t="s">
        <v>7176</v>
      </c>
      <c r="Z1387" s="20"/>
      <c r="AA1387" s="19" t="s">
        <v>32</v>
      </c>
      <c r="AB1387" s="19" t="s">
        <v>32</v>
      </c>
      <c r="AC1387" s="19" t="s">
        <v>7176</v>
      </c>
      <c r="AD1387" s="19" t="s">
        <v>7176</v>
      </c>
      <c r="AE1387" s="19" t="s">
        <v>7177</v>
      </c>
      <c r="AF1387" s="6" t="str">
        <f>VLOOKUP(G1387,[2]הזמנות!A:B,2,0)</f>
        <v>G70</v>
      </c>
      <c r="AG1387" s="6" t="str">
        <f>VLOOKUP(AF1387,'[2]קבוצות רכש'!A:B,2,0)</f>
        <v>מ. ענייני מודיעין</v>
      </c>
    </row>
    <row r="1388" spans="1:33" x14ac:dyDescent="0.2">
      <c r="A1388" s="19" t="s">
        <v>34</v>
      </c>
      <c r="B1388" s="23" t="s">
        <v>22</v>
      </c>
      <c r="C1388" s="19" t="s">
        <v>23</v>
      </c>
      <c r="D1388" s="8" t="s">
        <v>9937</v>
      </c>
      <c r="E1388" s="19" t="s">
        <v>442</v>
      </c>
      <c r="F1388" s="19" t="s">
        <v>25</v>
      </c>
      <c r="G1388" s="19" t="s">
        <v>4942</v>
      </c>
      <c r="H1388" s="19" t="s">
        <v>4745</v>
      </c>
      <c r="I1388" s="20">
        <v>43794</v>
      </c>
      <c r="J1388" s="20">
        <v>44196</v>
      </c>
      <c r="K1388" s="19" t="s">
        <v>1571</v>
      </c>
      <c r="L1388" s="19" t="s">
        <v>1572</v>
      </c>
      <c r="M1388" s="19" t="s">
        <v>32</v>
      </c>
      <c r="N1388" s="22">
        <v>1076.4000000000001</v>
      </c>
      <c r="O1388" s="19" t="s">
        <v>30</v>
      </c>
      <c r="P1388" s="22">
        <v>1076.4000000000001</v>
      </c>
      <c r="Q1388" s="21">
        <v>0</v>
      </c>
      <c r="R1388" s="19" t="s">
        <v>30</v>
      </c>
      <c r="S1388" s="19" t="s">
        <v>31</v>
      </c>
      <c r="T1388" s="19" t="s">
        <v>32</v>
      </c>
      <c r="U1388" s="19" t="s">
        <v>33</v>
      </c>
      <c r="V1388" s="20"/>
      <c r="W1388" s="19" t="s">
        <v>32</v>
      </c>
      <c r="X1388" s="19" t="s">
        <v>7176</v>
      </c>
      <c r="Y1388" s="19" t="s">
        <v>7176</v>
      </c>
      <c r="Z1388" s="20"/>
      <c r="AA1388" s="19" t="s">
        <v>32</v>
      </c>
      <c r="AB1388" s="19" t="s">
        <v>32</v>
      </c>
      <c r="AC1388" s="19" t="s">
        <v>7176</v>
      </c>
      <c r="AD1388" s="19" t="s">
        <v>7176</v>
      </c>
      <c r="AE1388" s="19" t="s">
        <v>7177</v>
      </c>
      <c r="AF1388" s="6" t="str">
        <f>VLOOKUP(G1388,[2]הזמנות!A:B,2,0)</f>
        <v>G02</v>
      </c>
      <c r="AG1388" s="6" t="str">
        <f>VLOOKUP(AF1388,'[2]קבוצות רכש'!A:B,2,0)</f>
        <v>רוה"מ יחידת רכש</v>
      </c>
    </row>
    <row r="1389" spans="1:33" x14ac:dyDescent="0.2">
      <c r="A1389" s="19" t="s">
        <v>34</v>
      </c>
      <c r="B1389" s="23" t="s">
        <v>22</v>
      </c>
      <c r="C1389" s="19" t="s">
        <v>23</v>
      </c>
      <c r="D1389" s="8" t="s">
        <v>9937</v>
      </c>
      <c r="E1389" s="19" t="s">
        <v>442</v>
      </c>
      <c r="F1389" s="19" t="s">
        <v>25</v>
      </c>
      <c r="G1389" s="19" t="s">
        <v>5082</v>
      </c>
      <c r="H1389" s="19" t="s">
        <v>5083</v>
      </c>
      <c r="I1389" s="20">
        <v>43803</v>
      </c>
      <c r="J1389" s="20">
        <v>44168</v>
      </c>
      <c r="K1389" s="19" t="s">
        <v>5084</v>
      </c>
      <c r="L1389" s="19" t="s">
        <v>5085</v>
      </c>
      <c r="M1389" s="19" t="s">
        <v>5086</v>
      </c>
      <c r="N1389" s="22">
        <v>1402.54</v>
      </c>
      <c r="O1389" s="19" t="s">
        <v>30</v>
      </c>
      <c r="P1389" s="21">
        <v>0</v>
      </c>
      <c r="Q1389" s="21">
        <v>0</v>
      </c>
      <c r="R1389" s="19" t="s">
        <v>32</v>
      </c>
      <c r="S1389" s="19" t="s">
        <v>282</v>
      </c>
      <c r="T1389" s="19" t="s">
        <v>1061</v>
      </c>
      <c r="U1389" s="19" t="s">
        <v>32</v>
      </c>
      <c r="V1389" s="20"/>
      <c r="W1389" s="19" t="s">
        <v>32</v>
      </c>
      <c r="X1389" s="19" t="s">
        <v>7176</v>
      </c>
      <c r="Y1389" s="19" t="s">
        <v>7176</v>
      </c>
      <c r="Z1389" s="20"/>
      <c r="AA1389" s="19" t="s">
        <v>32</v>
      </c>
      <c r="AB1389" s="19" t="s">
        <v>32</v>
      </c>
      <c r="AC1389" s="19" t="s">
        <v>7176</v>
      </c>
      <c r="AD1389" s="19" t="s">
        <v>7176</v>
      </c>
      <c r="AE1389" s="19" t="s">
        <v>7177</v>
      </c>
      <c r="AF1389" s="6" t="str">
        <f>VLOOKUP(G1389,[2]הזמנות!A:B,2,0)</f>
        <v>G70</v>
      </c>
      <c r="AG1389" s="6" t="str">
        <f>VLOOKUP(AF1389,'[2]קבוצות רכש'!A:B,2,0)</f>
        <v>מ. ענייני מודיעין</v>
      </c>
    </row>
    <row r="1390" spans="1:33" x14ac:dyDescent="0.2">
      <c r="A1390" s="19" t="s">
        <v>34</v>
      </c>
      <c r="B1390" s="23" t="s">
        <v>22</v>
      </c>
      <c r="C1390" s="19" t="s">
        <v>23</v>
      </c>
      <c r="D1390" s="8" t="s">
        <v>9937</v>
      </c>
      <c r="E1390" s="19" t="s">
        <v>442</v>
      </c>
      <c r="F1390" s="19" t="s">
        <v>25</v>
      </c>
      <c r="G1390" s="19" t="s">
        <v>2013</v>
      </c>
      <c r="H1390" s="19" t="s">
        <v>2014</v>
      </c>
      <c r="I1390" s="20">
        <v>43810</v>
      </c>
      <c r="J1390" s="20">
        <v>44196</v>
      </c>
      <c r="K1390" s="19" t="s">
        <v>2015</v>
      </c>
      <c r="L1390" s="19" t="s">
        <v>2016</v>
      </c>
      <c r="M1390" s="19" t="s">
        <v>2017</v>
      </c>
      <c r="N1390" s="22">
        <v>31941</v>
      </c>
      <c r="O1390" s="19" t="s">
        <v>30</v>
      </c>
      <c r="P1390" s="22">
        <v>42442.52</v>
      </c>
      <c r="Q1390" s="22">
        <v>15673.11</v>
      </c>
      <c r="R1390" s="19" t="s">
        <v>30</v>
      </c>
      <c r="S1390" s="19" t="s">
        <v>184</v>
      </c>
      <c r="T1390" s="19" t="s">
        <v>32</v>
      </c>
      <c r="U1390" s="19" t="s">
        <v>32</v>
      </c>
      <c r="V1390" s="20"/>
      <c r="W1390" s="19" t="s">
        <v>32</v>
      </c>
      <c r="X1390" s="19" t="s">
        <v>7176</v>
      </c>
      <c r="Y1390" s="19" t="s">
        <v>7176</v>
      </c>
      <c r="Z1390" s="20"/>
      <c r="AA1390" s="19" t="s">
        <v>32</v>
      </c>
      <c r="AB1390" s="19" t="s">
        <v>32</v>
      </c>
      <c r="AC1390" s="19" t="s">
        <v>7176</v>
      </c>
      <c r="AD1390" s="19" t="s">
        <v>7176</v>
      </c>
      <c r="AE1390" s="19" t="s">
        <v>7177</v>
      </c>
      <c r="AF1390" s="6" t="str">
        <f>VLOOKUP(G1390,[2]הזמנות!A:B,2,0)</f>
        <v>G01</v>
      </c>
      <c r="AG1390" s="6" t="str">
        <f>VLOOKUP(AF1390,'[2]קבוצות רכש'!A:B,2,0)</f>
        <v>הוצאות קשיחות</v>
      </c>
    </row>
    <row r="1391" spans="1:33" x14ac:dyDescent="0.2">
      <c r="A1391" s="19" t="s">
        <v>34</v>
      </c>
      <c r="B1391" s="23" t="s">
        <v>22</v>
      </c>
      <c r="C1391" s="19" t="s">
        <v>23</v>
      </c>
      <c r="D1391" s="8" t="s">
        <v>9937</v>
      </c>
      <c r="E1391" s="19" t="s">
        <v>442</v>
      </c>
      <c r="F1391" s="19" t="s">
        <v>25</v>
      </c>
      <c r="G1391" s="19" t="s">
        <v>2011</v>
      </c>
      <c r="H1391" s="19" t="s">
        <v>2012</v>
      </c>
      <c r="I1391" s="20">
        <v>43810</v>
      </c>
      <c r="J1391" s="20">
        <v>44196</v>
      </c>
      <c r="K1391" s="19" t="s">
        <v>696</v>
      </c>
      <c r="L1391" s="19" t="s">
        <v>697</v>
      </c>
      <c r="M1391" s="19" t="s">
        <v>698</v>
      </c>
      <c r="N1391" s="22">
        <v>70258</v>
      </c>
      <c r="O1391" s="19" t="s">
        <v>30</v>
      </c>
      <c r="P1391" s="22">
        <v>54290.41</v>
      </c>
      <c r="Q1391" s="21">
        <v>0</v>
      </c>
      <c r="R1391" s="19" t="s">
        <v>30</v>
      </c>
      <c r="S1391" s="19" t="s">
        <v>184</v>
      </c>
      <c r="T1391" s="19" t="s">
        <v>32</v>
      </c>
      <c r="U1391" s="19" t="s">
        <v>32</v>
      </c>
      <c r="V1391" s="20"/>
      <c r="W1391" s="19" t="s">
        <v>32</v>
      </c>
      <c r="X1391" s="19" t="s">
        <v>7176</v>
      </c>
      <c r="Y1391" s="19" t="s">
        <v>7176</v>
      </c>
      <c r="Z1391" s="20"/>
      <c r="AA1391" s="19" t="s">
        <v>32</v>
      </c>
      <c r="AB1391" s="19" t="s">
        <v>32</v>
      </c>
      <c r="AC1391" s="19" t="s">
        <v>7176</v>
      </c>
      <c r="AD1391" s="19" t="s">
        <v>7176</v>
      </c>
      <c r="AE1391" s="19" t="s">
        <v>7177</v>
      </c>
      <c r="AF1391" s="6" t="str">
        <f>VLOOKUP(G1391,[2]הזמנות!A:B,2,0)</f>
        <v>G01</v>
      </c>
      <c r="AG1391" s="6" t="str">
        <f>VLOOKUP(AF1391,'[2]קבוצות רכש'!A:B,2,0)</f>
        <v>הוצאות קשיחות</v>
      </c>
    </row>
    <row r="1392" spans="1:33" x14ac:dyDescent="0.2">
      <c r="A1392" s="19" t="s">
        <v>34</v>
      </c>
      <c r="B1392" s="23" t="s">
        <v>22</v>
      </c>
      <c r="C1392" s="19" t="s">
        <v>23</v>
      </c>
      <c r="D1392" s="8" t="s">
        <v>9937</v>
      </c>
      <c r="E1392" s="19" t="s">
        <v>442</v>
      </c>
      <c r="F1392" s="19" t="s">
        <v>25</v>
      </c>
      <c r="G1392" s="19" t="s">
        <v>7685</v>
      </c>
      <c r="H1392" s="19" t="s">
        <v>7684</v>
      </c>
      <c r="I1392" s="20">
        <v>43815</v>
      </c>
      <c r="J1392" s="20">
        <v>44196</v>
      </c>
      <c r="K1392" s="19" t="s">
        <v>2616</v>
      </c>
      <c r="L1392" s="19" t="s">
        <v>2617</v>
      </c>
      <c r="M1392" s="19" t="s">
        <v>2618</v>
      </c>
      <c r="N1392" s="22">
        <v>54990</v>
      </c>
      <c r="O1392" s="19" t="s">
        <v>30</v>
      </c>
      <c r="P1392" s="22">
        <v>29710.11</v>
      </c>
      <c r="Q1392" s="22">
        <v>7148.25</v>
      </c>
      <c r="R1392" s="19" t="s">
        <v>30</v>
      </c>
      <c r="S1392" s="19" t="s">
        <v>184</v>
      </c>
      <c r="T1392" s="19" t="s">
        <v>32</v>
      </c>
      <c r="U1392" s="19" t="s">
        <v>32</v>
      </c>
      <c r="V1392" s="20"/>
      <c r="W1392" s="19" t="s">
        <v>32</v>
      </c>
      <c r="X1392" s="19" t="s">
        <v>7176</v>
      </c>
      <c r="Y1392" s="19" t="s">
        <v>7176</v>
      </c>
      <c r="Z1392" s="20"/>
      <c r="AA1392" s="19" t="s">
        <v>32</v>
      </c>
      <c r="AB1392" s="19" t="s">
        <v>32</v>
      </c>
      <c r="AC1392" s="19" t="s">
        <v>7176</v>
      </c>
      <c r="AD1392" s="19" t="s">
        <v>7176</v>
      </c>
      <c r="AE1392" s="19" t="s">
        <v>7177</v>
      </c>
      <c r="AF1392" s="6" t="str">
        <f>VLOOKUP(G1392,[2]הזמנות!A:B,2,0)</f>
        <v>G01</v>
      </c>
      <c r="AG1392" s="6" t="str">
        <f>VLOOKUP(AF1392,'[2]קבוצות רכש'!A:B,2,0)</f>
        <v>הוצאות קשיחות</v>
      </c>
    </row>
    <row r="1393" spans="1:33" x14ac:dyDescent="0.2">
      <c r="A1393" s="19" t="s">
        <v>34</v>
      </c>
      <c r="B1393" s="23" t="s">
        <v>22</v>
      </c>
      <c r="C1393" s="19" t="s">
        <v>23</v>
      </c>
      <c r="D1393" s="8" t="s">
        <v>9937</v>
      </c>
      <c r="E1393" s="19" t="s">
        <v>442</v>
      </c>
      <c r="F1393" s="19" t="s">
        <v>25</v>
      </c>
      <c r="G1393" s="19" t="s">
        <v>5353</v>
      </c>
      <c r="H1393" s="19" t="s">
        <v>3005</v>
      </c>
      <c r="I1393" s="20">
        <v>43824</v>
      </c>
      <c r="J1393" s="20">
        <v>44196</v>
      </c>
      <c r="K1393" s="19" t="s">
        <v>193</v>
      </c>
      <c r="L1393" s="19" t="s">
        <v>194</v>
      </c>
      <c r="M1393" s="19" t="s">
        <v>195</v>
      </c>
      <c r="N1393" s="22">
        <v>1481.22</v>
      </c>
      <c r="O1393" s="19" t="s">
        <v>30</v>
      </c>
      <c r="P1393" s="21">
        <v>913.4</v>
      </c>
      <c r="Q1393" s="21">
        <v>-11.92</v>
      </c>
      <c r="R1393" s="19" t="s">
        <v>30</v>
      </c>
      <c r="S1393" s="19" t="s">
        <v>31</v>
      </c>
      <c r="T1393" s="19" t="s">
        <v>32</v>
      </c>
      <c r="U1393" s="19" t="s">
        <v>33</v>
      </c>
      <c r="V1393" s="20"/>
      <c r="W1393" s="19" t="s">
        <v>32</v>
      </c>
      <c r="X1393" s="19" t="s">
        <v>7176</v>
      </c>
      <c r="Y1393" s="19" t="s">
        <v>7176</v>
      </c>
      <c r="Z1393" s="20"/>
      <c r="AA1393" s="19" t="s">
        <v>32</v>
      </c>
      <c r="AB1393" s="19" t="s">
        <v>32</v>
      </c>
      <c r="AC1393" s="19" t="s">
        <v>7176</v>
      </c>
      <c r="AD1393" s="19" t="s">
        <v>7176</v>
      </c>
      <c r="AE1393" s="19" t="s">
        <v>7177</v>
      </c>
      <c r="AF1393" s="6" t="str">
        <f>VLOOKUP(G1393,[2]הזמנות!A:B,2,0)</f>
        <v>G04</v>
      </c>
      <c r="AG1393" s="6" t="str">
        <f>VLOOKUP(AF1393,'[2]קבוצות רכש'!A:B,2,0)</f>
        <v>רוה"מ חוזים,יועצים</v>
      </c>
    </row>
    <row r="1394" spans="1:33" x14ac:dyDescent="0.2">
      <c r="A1394" s="19" t="s">
        <v>34</v>
      </c>
      <c r="B1394" s="23" t="s">
        <v>22</v>
      </c>
      <c r="C1394" s="19" t="s">
        <v>23</v>
      </c>
      <c r="D1394" s="8" t="s">
        <v>9937</v>
      </c>
      <c r="E1394" s="19" t="s">
        <v>442</v>
      </c>
      <c r="F1394" s="19" t="s">
        <v>25</v>
      </c>
      <c r="G1394" s="19" t="s">
        <v>7410</v>
      </c>
      <c r="H1394" s="19" t="s">
        <v>7409</v>
      </c>
      <c r="I1394" s="20">
        <v>43864</v>
      </c>
      <c r="J1394" s="20">
        <v>44196</v>
      </c>
      <c r="K1394" s="19" t="s">
        <v>1978</v>
      </c>
      <c r="L1394" s="19" t="s">
        <v>1979</v>
      </c>
      <c r="M1394" s="19" t="s">
        <v>1980</v>
      </c>
      <c r="N1394" s="22">
        <v>11112.62</v>
      </c>
      <c r="O1394" s="19" t="s">
        <v>30</v>
      </c>
      <c r="P1394" s="22">
        <v>7062.55</v>
      </c>
      <c r="Q1394" s="22">
        <v>1314.52</v>
      </c>
      <c r="R1394" s="19" t="s">
        <v>30</v>
      </c>
      <c r="S1394" s="19" t="s">
        <v>184</v>
      </c>
      <c r="T1394" s="19" t="s">
        <v>32</v>
      </c>
      <c r="U1394" s="19" t="s">
        <v>32</v>
      </c>
      <c r="V1394" s="20"/>
      <c r="W1394" s="19" t="s">
        <v>32</v>
      </c>
      <c r="X1394" s="19" t="s">
        <v>7176</v>
      </c>
      <c r="Y1394" s="19" t="s">
        <v>7176</v>
      </c>
      <c r="Z1394" s="20"/>
      <c r="AA1394" s="19" t="s">
        <v>32</v>
      </c>
      <c r="AB1394" s="19" t="s">
        <v>32</v>
      </c>
      <c r="AC1394" s="19" t="s">
        <v>7176</v>
      </c>
      <c r="AD1394" s="19" t="s">
        <v>7176</v>
      </c>
      <c r="AE1394" s="19" t="s">
        <v>7177</v>
      </c>
      <c r="AF1394" s="6" t="str">
        <f>VLOOKUP(G1394,[2]הזמנות!A:B,2,0)</f>
        <v>G01</v>
      </c>
      <c r="AG1394" s="6" t="str">
        <f>VLOOKUP(AF1394,'[2]קבוצות רכש'!A:B,2,0)</f>
        <v>הוצאות קשיחות</v>
      </c>
    </row>
    <row r="1395" spans="1:33" x14ac:dyDescent="0.2">
      <c r="A1395" s="19" t="s">
        <v>34</v>
      </c>
      <c r="B1395" s="23" t="s">
        <v>22</v>
      </c>
      <c r="C1395" s="19" t="s">
        <v>23</v>
      </c>
      <c r="D1395" s="8" t="s">
        <v>9937</v>
      </c>
      <c r="E1395" s="19" t="s">
        <v>442</v>
      </c>
      <c r="F1395" s="19" t="s">
        <v>25</v>
      </c>
      <c r="G1395" s="19" t="s">
        <v>7677</v>
      </c>
      <c r="H1395" s="19" t="s">
        <v>2701</v>
      </c>
      <c r="I1395" s="20">
        <v>43867</v>
      </c>
      <c r="J1395" s="20">
        <v>44196</v>
      </c>
      <c r="K1395" s="19" t="s">
        <v>2144</v>
      </c>
      <c r="L1395" s="19" t="s">
        <v>2145</v>
      </c>
      <c r="M1395" s="19" t="s">
        <v>2146</v>
      </c>
      <c r="N1395" s="22">
        <v>11999.52</v>
      </c>
      <c r="O1395" s="19" t="s">
        <v>30</v>
      </c>
      <c r="P1395" s="22">
        <v>10618.57</v>
      </c>
      <c r="Q1395" s="22">
        <v>2027.56</v>
      </c>
      <c r="R1395" s="19" t="s">
        <v>30</v>
      </c>
      <c r="S1395" s="19" t="s">
        <v>282</v>
      </c>
      <c r="T1395" s="19" t="s">
        <v>2702</v>
      </c>
      <c r="U1395" s="19" t="s">
        <v>32</v>
      </c>
      <c r="V1395" s="20"/>
      <c r="W1395" s="19" t="s">
        <v>32</v>
      </c>
      <c r="X1395" s="19" t="s">
        <v>7176</v>
      </c>
      <c r="Y1395" s="19" t="s">
        <v>7176</v>
      </c>
      <c r="Z1395" s="20"/>
      <c r="AA1395" s="19" t="s">
        <v>32</v>
      </c>
      <c r="AB1395" s="19" t="s">
        <v>32</v>
      </c>
      <c r="AC1395" s="19" t="s">
        <v>7176</v>
      </c>
      <c r="AD1395" s="19" t="s">
        <v>7176</v>
      </c>
      <c r="AE1395" s="19" t="s">
        <v>7177</v>
      </c>
      <c r="AF1395" s="6" t="str">
        <f>VLOOKUP(G1395,[2]הזמנות!A:B,2,0)</f>
        <v>G01</v>
      </c>
      <c r="AG1395" s="6" t="str">
        <f>VLOOKUP(AF1395,'[2]קבוצות רכש'!A:B,2,0)</f>
        <v>הוצאות קשיחות</v>
      </c>
    </row>
    <row r="1396" spans="1:33" x14ac:dyDescent="0.2">
      <c r="A1396" s="19" t="s">
        <v>34</v>
      </c>
      <c r="B1396" s="23" t="s">
        <v>22</v>
      </c>
      <c r="C1396" s="19" t="s">
        <v>23</v>
      </c>
      <c r="D1396" s="8" t="s">
        <v>9937</v>
      </c>
      <c r="E1396" s="19" t="s">
        <v>442</v>
      </c>
      <c r="F1396" s="19" t="s">
        <v>25</v>
      </c>
      <c r="G1396" s="19" t="s">
        <v>7676</v>
      </c>
      <c r="H1396" s="19" t="s">
        <v>7675</v>
      </c>
      <c r="I1396" s="20">
        <v>43871</v>
      </c>
      <c r="J1396" s="20">
        <v>44196</v>
      </c>
      <c r="K1396" s="19" t="s">
        <v>2571</v>
      </c>
      <c r="L1396" s="19" t="s">
        <v>2572</v>
      </c>
      <c r="M1396" s="19" t="s">
        <v>2573</v>
      </c>
      <c r="N1396" s="22">
        <v>17550</v>
      </c>
      <c r="O1396" s="19" t="s">
        <v>30</v>
      </c>
      <c r="P1396" s="22">
        <v>10882.53</v>
      </c>
      <c r="Q1396" s="22">
        <v>4368.78</v>
      </c>
      <c r="R1396" s="19" t="s">
        <v>30</v>
      </c>
      <c r="S1396" s="19" t="s">
        <v>184</v>
      </c>
      <c r="T1396" s="19" t="s">
        <v>32</v>
      </c>
      <c r="U1396" s="19" t="s">
        <v>32</v>
      </c>
      <c r="V1396" s="20"/>
      <c r="W1396" s="19" t="s">
        <v>32</v>
      </c>
      <c r="X1396" s="19" t="s">
        <v>7176</v>
      </c>
      <c r="Y1396" s="19" t="s">
        <v>7176</v>
      </c>
      <c r="Z1396" s="20"/>
      <c r="AA1396" s="19" t="s">
        <v>32</v>
      </c>
      <c r="AB1396" s="19" t="s">
        <v>32</v>
      </c>
      <c r="AC1396" s="19" t="s">
        <v>7176</v>
      </c>
      <c r="AD1396" s="19" t="s">
        <v>7176</v>
      </c>
      <c r="AE1396" s="19" t="s">
        <v>7177</v>
      </c>
      <c r="AF1396" s="6" t="str">
        <f>VLOOKUP(G1396,[2]הזמנות!A:B,2,0)</f>
        <v>G01</v>
      </c>
      <c r="AG1396" s="6" t="str">
        <f>VLOOKUP(AF1396,'[2]קבוצות רכש'!A:B,2,0)</f>
        <v>הוצאות קשיחות</v>
      </c>
    </row>
    <row r="1397" spans="1:33" x14ac:dyDescent="0.2">
      <c r="A1397" s="19" t="s">
        <v>34</v>
      </c>
      <c r="B1397" s="23" t="s">
        <v>22</v>
      </c>
      <c r="C1397" s="19" t="s">
        <v>23</v>
      </c>
      <c r="D1397" s="8" t="s">
        <v>9937</v>
      </c>
      <c r="E1397" s="19" t="s">
        <v>442</v>
      </c>
      <c r="F1397" s="19" t="s">
        <v>25</v>
      </c>
      <c r="G1397" s="19" t="s">
        <v>7674</v>
      </c>
      <c r="H1397" s="19" t="s">
        <v>7673</v>
      </c>
      <c r="I1397" s="20">
        <v>43873</v>
      </c>
      <c r="J1397" s="20">
        <v>44238</v>
      </c>
      <c r="K1397" s="19" t="s">
        <v>2288</v>
      </c>
      <c r="L1397" s="19" t="s">
        <v>2289</v>
      </c>
      <c r="M1397" s="19" t="s">
        <v>2290</v>
      </c>
      <c r="N1397" s="22">
        <v>9658.35</v>
      </c>
      <c r="O1397" s="19" t="s">
        <v>30</v>
      </c>
      <c r="P1397" s="21">
        <v>0</v>
      </c>
      <c r="Q1397" s="21">
        <v>0</v>
      </c>
      <c r="R1397" s="19" t="s">
        <v>32</v>
      </c>
      <c r="S1397" s="19" t="s">
        <v>31</v>
      </c>
      <c r="T1397" s="19" t="s">
        <v>32</v>
      </c>
      <c r="U1397" s="19" t="s">
        <v>33</v>
      </c>
      <c r="V1397" s="20"/>
      <c r="W1397" s="19" t="s">
        <v>32</v>
      </c>
      <c r="X1397" s="19" t="s">
        <v>7176</v>
      </c>
      <c r="Y1397" s="19" t="s">
        <v>7176</v>
      </c>
      <c r="Z1397" s="20"/>
      <c r="AA1397" s="19" t="s">
        <v>32</v>
      </c>
      <c r="AB1397" s="19" t="s">
        <v>32</v>
      </c>
      <c r="AC1397" s="19" t="s">
        <v>7176</v>
      </c>
      <c r="AD1397" s="19" t="s">
        <v>7176</v>
      </c>
      <c r="AE1397" s="19" t="s">
        <v>7177</v>
      </c>
      <c r="AF1397" s="6" t="str">
        <f>VLOOKUP(G1397,[2]הזמנות!A:B,2,0)</f>
        <v>G70</v>
      </c>
      <c r="AG1397" s="6" t="str">
        <f>VLOOKUP(AF1397,'[2]קבוצות רכש'!A:B,2,0)</f>
        <v>מ. ענייני מודיעין</v>
      </c>
    </row>
    <row r="1398" spans="1:33" x14ac:dyDescent="0.2">
      <c r="A1398" s="19" t="s">
        <v>34</v>
      </c>
      <c r="B1398" s="23" t="s">
        <v>22</v>
      </c>
      <c r="C1398" s="19" t="s">
        <v>23</v>
      </c>
      <c r="D1398" s="8" t="s">
        <v>9937</v>
      </c>
      <c r="E1398" s="19" t="s">
        <v>442</v>
      </c>
      <c r="F1398" s="19" t="s">
        <v>25</v>
      </c>
      <c r="G1398" s="19" t="s">
        <v>7672</v>
      </c>
      <c r="H1398" s="19" t="s">
        <v>2722</v>
      </c>
      <c r="I1398" s="20">
        <v>43874</v>
      </c>
      <c r="J1398" s="20">
        <v>44196</v>
      </c>
      <c r="K1398" s="19" t="s">
        <v>2723</v>
      </c>
      <c r="L1398" s="19" t="s">
        <v>2724</v>
      </c>
      <c r="M1398" s="19" t="s">
        <v>2725</v>
      </c>
      <c r="N1398" s="22">
        <v>2574</v>
      </c>
      <c r="O1398" s="19" t="s">
        <v>30</v>
      </c>
      <c r="P1398" s="21">
        <v>928.77</v>
      </c>
      <c r="Q1398" s="21">
        <v>195.24</v>
      </c>
      <c r="R1398" s="19" t="s">
        <v>30</v>
      </c>
      <c r="S1398" s="19" t="s">
        <v>184</v>
      </c>
      <c r="T1398" s="19" t="s">
        <v>32</v>
      </c>
      <c r="U1398" s="19" t="s">
        <v>32</v>
      </c>
      <c r="V1398" s="20"/>
      <c r="W1398" s="19" t="s">
        <v>32</v>
      </c>
      <c r="X1398" s="19" t="s">
        <v>7176</v>
      </c>
      <c r="Y1398" s="19" t="s">
        <v>7176</v>
      </c>
      <c r="Z1398" s="20"/>
      <c r="AA1398" s="19" t="s">
        <v>32</v>
      </c>
      <c r="AB1398" s="19" t="s">
        <v>32</v>
      </c>
      <c r="AC1398" s="19" t="s">
        <v>7176</v>
      </c>
      <c r="AD1398" s="19" t="s">
        <v>7176</v>
      </c>
      <c r="AE1398" s="19" t="s">
        <v>7177</v>
      </c>
      <c r="AF1398" s="6" t="str">
        <f>VLOOKUP(G1398,[2]הזמנות!A:B,2,0)</f>
        <v>G01</v>
      </c>
      <c r="AG1398" s="6" t="str">
        <f>VLOOKUP(AF1398,'[2]קבוצות רכש'!A:B,2,0)</f>
        <v>הוצאות קשיחות</v>
      </c>
    </row>
    <row r="1399" spans="1:33" x14ac:dyDescent="0.2">
      <c r="A1399" s="19" t="s">
        <v>34</v>
      </c>
      <c r="B1399" s="23" t="s">
        <v>22</v>
      </c>
      <c r="C1399" s="19" t="s">
        <v>23</v>
      </c>
      <c r="D1399" s="8" t="s">
        <v>9937</v>
      </c>
      <c r="E1399" s="19" t="s">
        <v>442</v>
      </c>
      <c r="F1399" s="19" t="s">
        <v>25</v>
      </c>
      <c r="G1399" s="19" t="s">
        <v>7671</v>
      </c>
      <c r="H1399" s="19" t="s">
        <v>7670</v>
      </c>
      <c r="I1399" s="20">
        <v>43874</v>
      </c>
      <c r="J1399" s="20">
        <v>44196</v>
      </c>
      <c r="K1399" s="19" t="s">
        <v>3056</v>
      </c>
      <c r="L1399" s="19" t="s">
        <v>3057</v>
      </c>
      <c r="M1399" s="19" t="s">
        <v>3058</v>
      </c>
      <c r="N1399" s="21">
        <v>117</v>
      </c>
      <c r="O1399" s="19" t="s">
        <v>30</v>
      </c>
      <c r="P1399" s="21">
        <v>101.41</v>
      </c>
      <c r="Q1399" s="21">
        <v>31.56</v>
      </c>
      <c r="R1399" s="19" t="s">
        <v>30</v>
      </c>
      <c r="S1399" s="19" t="s">
        <v>31</v>
      </c>
      <c r="T1399" s="19" t="s">
        <v>32</v>
      </c>
      <c r="U1399" s="19" t="s">
        <v>33</v>
      </c>
      <c r="V1399" s="20"/>
      <c r="W1399" s="19" t="s">
        <v>32</v>
      </c>
      <c r="X1399" s="19" t="s">
        <v>7176</v>
      </c>
      <c r="Y1399" s="19" t="s">
        <v>7176</v>
      </c>
      <c r="Z1399" s="20"/>
      <c r="AA1399" s="19" t="s">
        <v>32</v>
      </c>
      <c r="AB1399" s="19" t="s">
        <v>32</v>
      </c>
      <c r="AC1399" s="19" t="s">
        <v>7176</v>
      </c>
      <c r="AD1399" s="19" t="s">
        <v>7176</v>
      </c>
      <c r="AE1399" s="19" t="s">
        <v>7177</v>
      </c>
      <c r="AF1399" s="6" t="str">
        <f>VLOOKUP(G1399,[2]הזמנות!A:B,2,0)</f>
        <v>G01</v>
      </c>
      <c r="AG1399" s="6" t="str">
        <f>VLOOKUP(AF1399,'[2]קבוצות רכש'!A:B,2,0)</f>
        <v>הוצאות קשיחות</v>
      </c>
    </row>
    <row r="1400" spans="1:33" x14ac:dyDescent="0.2">
      <c r="A1400" s="19" t="s">
        <v>34</v>
      </c>
      <c r="B1400" s="23" t="s">
        <v>22</v>
      </c>
      <c r="C1400" s="19" t="s">
        <v>23</v>
      </c>
      <c r="D1400" s="8" t="s">
        <v>9937</v>
      </c>
      <c r="E1400" s="19" t="s">
        <v>442</v>
      </c>
      <c r="F1400" s="19" t="s">
        <v>25</v>
      </c>
      <c r="G1400" s="19" t="s">
        <v>7669</v>
      </c>
      <c r="H1400" s="19" t="s">
        <v>7668</v>
      </c>
      <c r="I1400" s="20">
        <v>43874</v>
      </c>
      <c r="J1400" s="20">
        <v>44196</v>
      </c>
      <c r="K1400" s="19" t="s">
        <v>2501</v>
      </c>
      <c r="L1400" s="19" t="s">
        <v>2502</v>
      </c>
      <c r="M1400" s="19" t="s">
        <v>2503</v>
      </c>
      <c r="N1400" s="21">
        <v>117</v>
      </c>
      <c r="O1400" s="19" t="s">
        <v>30</v>
      </c>
      <c r="P1400" s="21">
        <v>98.8</v>
      </c>
      <c r="Q1400" s="21">
        <v>91.72</v>
      </c>
      <c r="R1400" s="19" t="s">
        <v>30</v>
      </c>
      <c r="S1400" s="19" t="s">
        <v>184</v>
      </c>
      <c r="T1400" s="19" t="s">
        <v>32</v>
      </c>
      <c r="U1400" s="19" t="s">
        <v>32</v>
      </c>
      <c r="V1400" s="20"/>
      <c r="W1400" s="19" t="s">
        <v>32</v>
      </c>
      <c r="X1400" s="19" t="s">
        <v>7176</v>
      </c>
      <c r="Y1400" s="19" t="s">
        <v>7176</v>
      </c>
      <c r="Z1400" s="20"/>
      <c r="AA1400" s="19" t="s">
        <v>32</v>
      </c>
      <c r="AB1400" s="19" t="s">
        <v>32</v>
      </c>
      <c r="AC1400" s="19" t="s">
        <v>7176</v>
      </c>
      <c r="AD1400" s="19" t="s">
        <v>7176</v>
      </c>
      <c r="AE1400" s="19" t="s">
        <v>7177</v>
      </c>
      <c r="AF1400" s="6" t="str">
        <f>VLOOKUP(G1400,[2]הזמנות!A:B,2,0)</f>
        <v>G01</v>
      </c>
      <c r="AG1400" s="6" t="str">
        <f>VLOOKUP(AF1400,'[2]קבוצות רכש'!A:B,2,0)</f>
        <v>הוצאות קשיחות</v>
      </c>
    </row>
    <row r="1401" spans="1:33" x14ac:dyDescent="0.2">
      <c r="A1401" s="19" t="s">
        <v>34</v>
      </c>
      <c r="B1401" s="23" t="s">
        <v>22</v>
      </c>
      <c r="C1401" s="19" t="s">
        <v>23</v>
      </c>
      <c r="D1401" s="8" t="s">
        <v>9937</v>
      </c>
      <c r="E1401" s="19" t="s">
        <v>442</v>
      </c>
      <c r="F1401" s="19" t="s">
        <v>25</v>
      </c>
      <c r="G1401" s="19" t="s">
        <v>7664</v>
      </c>
      <c r="H1401" s="19" t="s">
        <v>7663</v>
      </c>
      <c r="I1401" s="20">
        <v>43908</v>
      </c>
      <c r="J1401" s="20">
        <v>44196</v>
      </c>
      <c r="K1401" s="19" t="s">
        <v>2688</v>
      </c>
      <c r="L1401" s="19" t="s">
        <v>2689</v>
      </c>
      <c r="M1401" s="19" t="s">
        <v>2690</v>
      </c>
      <c r="N1401" s="22">
        <v>7464.6</v>
      </c>
      <c r="O1401" s="19" t="s">
        <v>30</v>
      </c>
      <c r="P1401" s="22">
        <v>3984.4</v>
      </c>
      <c r="Q1401" s="21">
        <v>997.21</v>
      </c>
      <c r="R1401" s="19" t="s">
        <v>30</v>
      </c>
      <c r="S1401" s="19" t="s">
        <v>31</v>
      </c>
      <c r="T1401" s="19" t="s">
        <v>7662</v>
      </c>
      <c r="U1401" s="19" t="s">
        <v>33</v>
      </c>
      <c r="V1401" s="20"/>
      <c r="W1401" s="19" t="s">
        <v>32</v>
      </c>
      <c r="X1401" s="19" t="s">
        <v>7176</v>
      </c>
      <c r="Y1401" s="19" t="s">
        <v>7176</v>
      </c>
      <c r="Z1401" s="20"/>
      <c r="AA1401" s="19" t="s">
        <v>32</v>
      </c>
      <c r="AB1401" s="19" t="s">
        <v>32</v>
      </c>
      <c r="AC1401" s="19" t="s">
        <v>7176</v>
      </c>
      <c r="AD1401" s="19" t="s">
        <v>7176</v>
      </c>
      <c r="AE1401" s="19" t="s">
        <v>7177</v>
      </c>
      <c r="AF1401" s="6" t="str">
        <f>VLOOKUP(G1401,[2]הזמנות!A:B,2,0)</f>
        <v>G02</v>
      </c>
      <c r="AG1401" s="6" t="str">
        <f>VLOOKUP(AF1401,'[2]קבוצות רכש'!A:B,2,0)</f>
        <v>רוה"מ יחידת רכש</v>
      </c>
    </row>
    <row r="1402" spans="1:33" x14ac:dyDescent="0.2">
      <c r="A1402" s="19" t="s">
        <v>34</v>
      </c>
      <c r="B1402" s="23" t="s">
        <v>22</v>
      </c>
      <c r="C1402" s="19" t="s">
        <v>23</v>
      </c>
      <c r="D1402" s="8" t="s">
        <v>9937</v>
      </c>
      <c r="E1402" s="19" t="s">
        <v>442</v>
      </c>
      <c r="F1402" s="19" t="s">
        <v>25</v>
      </c>
      <c r="G1402" s="19" t="s">
        <v>7659</v>
      </c>
      <c r="H1402" s="19" t="s">
        <v>7658</v>
      </c>
      <c r="I1402" s="20">
        <v>43926</v>
      </c>
      <c r="J1402" s="20">
        <v>44290</v>
      </c>
      <c r="K1402" s="19" t="s">
        <v>7657</v>
      </c>
      <c r="L1402" s="19" t="s">
        <v>7656</v>
      </c>
      <c r="M1402" s="19" t="s">
        <v>7655</v>
      </c>
      <c r="N1402" s="22">
        <v>49999.93</v>
      </c>
      <c r="O1402" s="19" t="s">
        <v>30</v>
      </c>
      <c r="P1402" s="22">
        <v>15303.6</v>
      </c>
      <c r="Q1402" s="21">
        <v>0</v>
      </c>
      <c r="R1402" s="19" t="s">
        <v>30</v>
      </c>
      <c r="S1402" s="19" t="s">
        <v>31</v>
      </c>
      <c r="T1402" s="19" t="s">
        <v>32</v>
      </c>
      <c r="U1402" s="19" t="s">
        <v>33</v>
      </c>
      <c r="V1402" s="20"/>
      <c r="W1402" s="19" t="s">
        <v>32</v>
      </c>
      <c r="X1402" s="19" t="s">
        <v>7176</v>
      </c>
      <c r="Y1402" s="19" t="s">
        <v>7176</v>
      </c>
      <c r="Z1402" s="20"/>
      <c r="AA1402" s="19" t="s">
        <v>32</v>
      </c>
      <c r="AB1402" s="19" t="s">
        <v>32</v>
      </c>
      <c r="AC1402" s="19" t="s">
        <v>7176</v>
      </c>
      <c r="AD1402" s="19" t="s">
        <v>7176</v>
      </c>
      <c r="AE1402" s="19" t="s">
        <v>7177</v>
      </c>
      <c r="AF1402" s="6" t="str">
        <f>VLOOKUP(G1402,[2]הזמנות!A:B,2,0)</f>
        <v>G70</v>
      </c>
      <c r="AG1402" s="6" t="str">
        <f>VLOOKUP(AF1402,'[2]קבוצות רכש'!A:B,2,0)</f>
        <v>מ. ענייני מודיעין</v>
      </c>
    </row>
    <row r="1403" spans="1:33" x14ac:dyDescent="0.2">
      <c r="A1403" s="19" t="s">
        <v>34</v>
      </c>
      <c r="B1403" s="23" t="s">
        <v>22</v>
      </c>
      <c r="C1403" s="19" t="s">
        <v>23</v>
      </c>
      <c r="D1403" s="8" t="s">
        <v>9937</v>
      </c>
      <c r="E1403" s="19" t="s">
        <v>442</v>
      </c>
      <c r="F1403" s="19" t="s">
        <v>25</v>
      </c>
      <c r="G1403" s="19" t="s">
        <v>7546</v>
      </c>
      <c r="H1403" s="19" t="s">
        <v>7545</v>
      </c>
      <c r="I1403" s="20">
        <v>43942</v>
      </c>
      <c r="J1403" s="20">
        <v>44165</v>
      </c>
      <c r="K1403" s="19" t="s">
        <v>1072</v>
      </c>
      <c r="L1403" s="19" t="s">
        <v>1073</v>
      </c>
      <c r="M1403" s="19" t="s">
        <v>1074</v>
      </c>
      <c r="N1403" s="22">
        <v>1123.2</v>
      </c>
      <c r="O1403" s="19" t="s">
        <v>30</v>
      </c>
      <c r="P1403" s="22">
        <v>1123.2</v>
      </c>
      <c r="Q1403" s="21">
        <v>280.8</v>
      </c>
      <c r="R1403" s="19" t="s">
        <v>30</v>
      </c>
      <c r="S1403" s="19" t="s">
        <v>31</v>
      </c>
      <c r="T1403" s="19" t="s">
        <v>7544</v>
      </c>
      <c r="U1403" s="19" t="s">
        <v>33</v>
      </c>
      <c r="V1403" s="20"/>
      <c r="W1403" s="19" t="s">
        <v>32</v>
      </c>
      <c r="X1403" s="19" t="s">
        <v>7176</v>
      </c>
      <c r="Y1403" s="19" t="s">
        <v>7176</v>
      </c>
      <c r="Z1403" s="20"/>
      <c r="AA1403" s="19" t="s">
        <v>32</v>
      </c>
      <c r="AB1403" s="19" t="s">
        <v>32</v>
      </c>
      <c r="AC1403" s="19" t="s">
        <v>7176</v>
      </c>
      <c r="AD1403" s="19" t="s">
        <v>7176</v>
      </c>
      <c r="AE1403" s="19" t="s">
        <v>7177</v>
      </c>
      <c r="AF1403" s="6" t="str">
        <f>VLOOKUP(G1403,[2]הזמנות!A:B,2,0)</f>
        <v>G01</v>
      </c>
      <c r="AG1403" s="6" t="str">
        <f>VLOOKUP(AF1403,'[2]קבוצות רכש'!A:B,2,0)</f>
        <v>הוצאות קשיחות</v>
      </c>
    </row>
    <row r="1404" spans="1:33" x14ac:dyDescent="0.2">
      <c r="A1404" s="19" t="s">
        <v>34</v>
      </c>
      <c r="B1404" s="23" t="s">
        <v>22</v>
      </c>
      <c r="C1404" s="19" t="s">
        <v>23</v>
      </c>
      <c r="D1404" s="8" t="s">
        <v>9937</v>
      </c>
      <c r="E1404" s="19" t="s">
        <v>442</v>
      </c>
      <c r="F1404" s="19" t="s">
        <v>25</v>
      </c>
      <c r="G1404" s="19" t="s">
        <v>9130</v>
      </c>
      <c r="H1404" s="19" t="s">
        <v>1888</v>
      </c>
      <c r="I1404" s="20">
        <v>43968</v>
      </c>
      <c r="J1404" s="20">
        <v>44332</v>
      </c>
      <c r="K1404" s="19" t="s">
        <v>876</v>
      </c>
      <c r="L1404" s="19" t="s">
        <v>877</v>
      </c>
      <c r="M1404" s="19" t="s">
        <v>878</v>
      </c>
      <c r="N1404" s="21">
        <v>964.05</v>
      </c>
      <c r="O1404" s="19" t="s">
        <v>30</v>
      </c>
      <c r="P1404" s="21">
        <v>964.04</v>
      </c>
      <c r="Q1404" s="21">
        <v>0</v>
      </c>
      <c r="R1404" s="19" t="s">
        <v>30</v>
      </c>
      <c r="S1404" s="19" t="s">
        <v>282</v>
      </c>
      <c r="T1404" s="19" t="s">
        <v>879</v>
      </c>
      <c r="U1404" s="19" t="s">
        <v>32</v>
      </c>
      <c r="V1404" s="20"/>
      <c r="W1404" s="19" t="s">
        <v>32</v>
      </c>
      <c r="X1404" s="19" t="s">
        <v>7176</v>
      </c>
      <c r="Y1404" s="19" t="s">
        <v>7176</v>
      </c>
      <c r="Z1404" s="20"/>
      <c r="AA1404" s="19" t="s">
        <v>32</v>
      </c>
      <c r="AB1404" s="19" t="s">
        <v>32</v>
      </c>
      <c r="AC1404" s="19" t="s">
        <v>7176</v>
      </c>
      <c r="AD1404" s="19" t="s">
        <v>7176</v>
      </c>
      <c r="AE1404" s="19" t="s">
        <v>7177</v>
      </c>
      <c r="AF1404" s="6" t="str">
        <f>VLOOKUP(G1404,[2]הזמנות!A:B,2,0)</f>
        <v>G70</v>
      </c>
      <c r="AG1404" s="6" t="str">
        <f>VLOOKUP(AF1404,'[2]קבוצות רכש'!A:B,2,0)</f>
        <v>מ. ענייני מודיעין</v>
      </c>
    </row>
    <row r="1405" spans="1:33" x14ac:dyDescent="0.2">
      <c r="A1405" s="19" t="s">
        <v>34</v>
      </c>
      <c r="B1405" s="23" t="s">
        <v>22</v>
      </c>
      <c r="C1405" s="19" t="s">
        <v>23</v>
      </c>
      <c r="D1405" s="8" t="s">
        <v>9937</v>
      </c>
      <c r="E1405" s="19" t="s">
        <v>442</v>
      </c>
      <c r="F1405" s="19" t="s">
        <v>25</v>
      </c>
      <c r="G1405" s="19" t="s">
        <v>7636</v>
      </c>
      <c r="H1405" s="19" t="s">
        <v>7635</v>
      </c>
      <c r="I1405" s="20">
        <v>43970</v>
      </c>
      <c r="J1405" s="20">
        <v>44334</v>
      </c>
      <c r="K1405" s="19" t="s">
        <v>876</v>
      </c>
      <c r="L1405" s="19" t="s">
        <v>877</v>
      </c>
      <c r="M1405" s="19" t="s">
        <v>878</v>
      </c>
      <c r="N1405" s="22">
        <v>1003.27</v>
      </c>
      <c r="O1405" s="19" t="s">
        <v>30</v>
      </c>
      <c r="P1405" s="22">
        <v>1003.26</v>
      </c>
      <c r="Q1405" s="21">
        <v>0</v>
      </c>
      <c r="R1405" s="19" t="s">
        <v>30</v>
      </c>
      <c r="S1405" s="19" t="s">
        <v>282</v>
      </c>
      <c r="T1405" s="19" t="s">
        <v>879</v>
      </c>
      <c r="U1405" s="19" t="s">
        <v>32</v>
      </c>
      <c r="V1405" s="20"/>
      <c r="W1405" s="19" t="s">
        <v>32</v>
      </c>
      <c r="X1405" s="19" t="s">
        <v>7176</v>
      </c>
      <c r="Y1405" s="19" t="s">
        <v>7176</v>
      </c>
      <c r="Z1405" s="20"/>
      <c r="AA1405" s="19" t="s">
        <v>32</v>
      </c>
      <c r="AB1405" s="19" t="s">
        <v>32</v>
      </c>
      <c r="AC1405" s="19" t="s">
        <v>7176</v>
      </c>
      <c r="AD1405" s="19" t="s">
        <v>7176</v>
      </c>
      <c r="AE1405" s="19" t="s">
        <v>7177</v>
      </c>
      <c r="AF1405" s="6" t="str">
        <f>VLOOKUP(G1405,[2]הזמנות!A:B,2,0)</f>
        <v>G70</v>
      </c>
      <c r="AG1405" s="6" t="str">
        <f>VLOOKUP(AF1405,'[2]קבוצות רכש'!A:B,2,0)</f>
        <v>מ. ענייני מודיעין</v>
      </c>
    </row>
    <row r="1406" spans="1:33" x14ac:dyDescent="0.2">
      <c r="A1406" s="19" t="s">
        <v>34</v>
      </c>
      <c r="B1406" s="23" t="s">
        <v>22</v>
      </c>
      <c r="C1406" s="19" t="s">
        <v>23</v>
      </c>
      <c r="D1406" s="8" t="s">
        <v>9937</v>
      </c>
      <c r="E1406" s="19" t="s">
        <v>442</v>
      </c>
      <c r="F1406" s="19" t="s">
        <v>25</v>
      </c>
      <c r="G1406" s="19" t="s">
        <v>7625</v>
      </c>
      <c r="H1406" s="19" t="s">
        <v>7624</v>
      </c>
      <c r="I1406" s="20">
        <v>43976</v>
      </c>
      <c r="J1406" s="20">
        <v>44303</v>
      </c>
      <c r="K1406" s="19" t="s">
        <v>7623</v>
      </c>
      <c r="L1406" s="19" t="s">
        <v>7622</v>
      </c>
      <c r="M1406" s="19" t="s">
        <v>7621</v>
      </c>
      <c r="N1406" s="22">
        <v>99962.33</v>
      </c>
      <c r="O1406" s="19" t="s">
        <v>30</v>
      </c>
      <c r="P1406" s="22">
        <v>90814.21</v>
      </c>
      <c r="Q1406" s="22">
        <v>40825.51</v>
      </c>
      <c r="R1406" s="19" t="s">
        <v>30</v>
      </c>
      <c r="S1406" s="19" t="s">
        <v>31</v>
      </c>
      <c r="T1406" s="19" t="s">
        <v>32</v>
      </c>
      <c r="U1406" s="19" t="s">
        <v>33</v>
      </c>
      <c r="V1406" s="20"/>
      <c r="W1406" s="19" t="s">
        <v>32</v>
      </c>
      <c r="X1406" s="19" t="s">
        <v>7176</v>
      </c>
      <c r="Y1406" s="19" t="s">
        <v>7176</v>
      </c>
      <c r="Z1406" s="20">
        <v>44125</v>
      </c>
      <c r="AA1406" s="19" t="s">
        <v>1076</v>
      </c>
      <c r="AB1406" s="19" t="s">
        <v>4445</v>
      </c>
      <c r="AC1406" s="19" t="s">
        <v>9129</v>
      </c>
      <c r="AD1406" s="19" t="s">
        <v>9129</v>
      </c>
      <c r="AE1406" s="19" t="s">
        <v>7177</v>
      </c>
      <c r="AF1406" s="6" t="str">
        <f>VLOOKUP(G1406,[2]הזמנות!A:B,2,0)</f>
        <v>G70</v>
      </c>
      <c r="AG1406" s="6" t="str">
        <f>VLOOKUP(AF1406,'[2]קבוצות רכש'!A:B,2,0)</f>
        <v>מ. ענייני מודיעין</v>
      </c>
    </row>
    <row r="1407" spans="1:33" x14ac:dyDescent="0.2">
      <c r="A1407" s="19" t="s">
        <v>34</v>
      </c>
      <c r="B1407" s="23" t="s">
        <v>22</v>
      </c>
      <c r="C1407" s="19" t="s">
        <v>23</v>
      </c>
      <c r="D1407" s="8" t="s">
        <v>9937</v>
      </c>
      <c r="E1407" s="19" t="s">
        <v>442</v>
      </c>
      <c r="F1407" s="19" t="s">
        <v>25</v>
      </c>
      <c r="G1407" s="19" t="s">
        <v>7620</v>
      </c>
      <c r="H1407" s="19" t="s">
        <v>7619</v>
      </c>
      <c r="I1407" s="20">
        <v>43976</v>
      </c>
      <c r="J1407" s="20">
        <v>44340</v>
      </c>
      <c r="K1407" s="19" t="s">
        <v>876</v>
      </c>
      <c r="L1407" s="19" t="s">
        <v>877</v>
      </c>
      <c r="M1407" s="19" t="s">
        <v>878</v>
      </c>
      <c r="N1407" s="21">
        <v>799.12</v>
      </c>
      <c r="O1407" s="19" t="s">
        <v>30</v>
      </c>
      <c r="P1407" s="21">
        <v>799.12</v>
      </c>
      <c r="Q1407" s="21">
        <v>0</v>
      </c>
      <c r="R1407" s="19" t="s">
        <v>30</v>
      </c>
      <c r="S1407" s="19" t="s">
        <v>31</v>
      </c>
      <c r="T1407" s="19" t="s">
        <v>32</v>
      </c>
      <c r="U1407" s="19" t="s">
        <v>33</v>
      </c>
      <c r="V1407" s="20"/>
      <c r="W1407" s="19" t="s">
        <v>32</v>
      </c>
      <c r="X1407" s="19" t="s">
        <v>7176</v>
      </c>
      <c r="Y1407" s="19" t="s">
        <v>7176</v>
      </c>
      <c r="Z1407" s="20"/>
      <c r="AA1407" s="19" t="s">
        <v>32</v>
      </c>
      <c r="AB1407" s="19" t="s">
        <v>32</v>
      </c>
      <c r="AC1407" s="19" t="s">
        <v>7176</v>
      </c>
      <c r="AD1407" s="19" t="s">
        <v>7176</v>
      </c>
      <c r="AE1407" s="19" t="s">
        <v>7177</v>
      </c>
      <c r="AF1407" s="6" t="str">
        <f>VLOOKUP(G1407,[2]הזמנות!A:B,2,0)</f>
        <v>G70</v>
      </c>
      <c r="AG1407" s="6" t="str">
        <f>VLOOKUP(AF1407,'[2]קבוצות רכש'!A:B,2,0)</f>
        <v>מ. ענייני מודיעין</v>
      </c>
    </row>
    <row r="1408" spans="1:33" x14ac:dyDescent="0.2">
      <c r="A1408" s="19" t="s">
        <v>34</v>
      </c>
      <c r="B1408" s="23" t="s">
        <v>22</v>
      </c>
      <c r="C1408" s="19" t="s">
        <v>23</v>
      </c>
      <c r="D1408" s="8" t="s">
        <v>9937</v>
      </c>
      <c r="E1408" s="19" t="s">
        <v>442</v>
      </c>
      <c r="F1408" s="19" t="s">
        <v>25</v>
      </c>
      <c r="G1408" s="19" t="s">
        <v>7616</v>
      </c>
      <c r="H1408" s="19" t="s">
        <v>7614</v>
      </c>
      <c r="I1408" s="20">
        <v>43977</v>
      </c>
      <c r="J1408" s="20">
        <v>44561</v>
      </c>
      <c r="K1408" s="19" t="s">
        <v>345</v>
      </c>
      <c r="L1408" s="19" t="s">
        <v>346</v>
      </c>
      <c r="M1408" s="19" t="s">
        <v>347</v>
      </c>
      <c r="N1408" s="22">
        <v>2644.71</v>
      </c>
      <c r="O1408" s="19" t="s">
        <v>30</v>
      </c>
      <c r="P1408" s="21">
        <v>414.41</v>
      </c>
      <c r="Q1408" s="21">
        <v>0</v>
      </c>
      <c r="R1408" s="19" t="s">
        <v>30</v>
      </c>
      <c r="S1408" s="19" t="s">
        <v>31</v>
      </c>
      <c r="T1408" s="19" t="s">
        <v>32</v>
      </c>
      <c r="U1408" s="19" t="s">
        <v>33</v>
      </c>
      <c r="V1408" s="20"/>
      <c r="W1408" s="19" t="s">
        <v>32</v>
      </c>
      <c r="X1408" s="19" t="s">
        <v>7176</v>
      </c>
      <c r="Y1408" s="19" t="s">
        <v>7176</v>
      </c>
      <c r="Z1408" s="20"/>
      <c r="AA1408" s="19" t="s">
        <v>32</v>
      </c>
      <c r="AB1408" s="19" t="s">
        <v>32</v>
      </c>
      <c r="AC1408" s="19" t="s">
        <v>7176</v>
      </c>
      <c r="AD1408" s="19" t="s">
        <v>7176</v>
      </c>
      <c r="AE1408" s="19" t="s">
        <v>7177</v>
      </c>
      <c r="AF1408" s="6" t="str">
        <f>VLOOKUP(G1408,[2]הזמנות!A:B,2,0)</f>
        <v>G70</v>
      </c>
      <c r="AG1408" s="6" t="str">
        <f>VLOOKUP(AF1408,'[2]קבוצות רכש'!A:B,2,0)</f>
        <v>מ. ענייני מודיעין</v>
      </c>
    </row>
    <row r="1409" spans="1:33" x14ac:dyDescent="0.2">
      <c r="A1409" s="19" t="s">
        <v>34</v>
      </c>
      <c r="B1409" s="23" t="s">
        <v>22</v>
      </c>
      <c r="C1409" s="19" t="s">
        <v>23</v>
      </c>
      <c r="D1409" s="8" t="s">
        <v>9937</v>
      </c>
      <c r="E1409" s="19" t="s">
        <v>442</v>
      </c>
      <c r="F1409" s="19" t="s">
        <v>25</v>
      </c>
      <c r="G1409" s="19" t="s">
        <v>7611</v>
      </c>
      <c r="H1409" s="19" t="s">
        <v>7610</v>
      </c>
      <c r="I1409" s="20">
        <v>43982</v>
      </c>
      <c r="J1409" s="20">
        <v>44346</v>
      </c>
      <c r="K1409" s="19" t="s">
        <v>605</v>
      </c>
      <c r="L1409" s="19" t="s">
        <v>606</v>
      </c>
      <c r="M1409" s="19" t="s">
        <v>607</v>
      </c>
      <c r="N1409" s="22">
        <v>1786.82</v>
      </c>
      <c r="O1409" s="19" t="s">
        <v>30</v>
      </c>
      <c r="P1409" s="21">
        <v>0</v>
      </c>
      <c r="Q1409" s="21">
        <v>0</v>
      </c>
      <c r="R1409" s="19" t="s">
        <v>32</v>
      </c>
      <c r="S1409" s="19" t="s">
        <v>31</v>
      </c>
      <c r="T1409" s="19" t="s">
        <v>32</v>
      </c>
      <c r="U1409" s="19" t="s">
        <v>33</v>
      </c>
      <c r="V1409" s="20"/>
      <c r="W1409" s="19" t="s">
        <v>32</v>
      </c>
      <c r="X1409" s="19" t="s">
        <v>7176</v>
      </c>
      <c r="Y1409" s="19" t="s">
        <v>7176</v>
      </c>
      <c r="Z1409" s="20"/>
      <c r="AA1409" s="19" t="s">
        <v>32</v>
      </c>
      <c r="AB1409" s="19" t="s">
        <v>32</v>
      </c>
      <c r="AC1409" s="19" t="s">
        <v>7176</v>
      </c>
      <c r="AD1409" s="19" t="s">
        <v>7176</v>
      </c>
      <c r="AE1409" s="19" t="s">
        <v>7177</v>
      </c>
      <c r="AF1409" s="6" t="str">
        <f>VLOOKUP(G1409,[2]הזמנות!A:B,2,0)</f>
        <v>G70</v>
      </c>
      <c r="AG1409" s="6" t="str">
        <f>VLOOKUP(AF1409,'[2]קבוצות רכש'!A:B,2,0)</f>
        <v>מ. ענייני מודיעין</v>
      </c>
    </row>
    <row r="1410" spans="1:33" x14ac:dyDescent="0.2">
      <c r="A1410" s="19" t="s">
        <v>34</v>
      </c>
      <c r="B1410" s="23" t="s">
        <v>22</v>
      </c>
      <c r="C1410" s="19" t="s">
        <v>23</v>
      </c>
      <c r="D1410" s="8" t="s">
        <v>9937</v>
      </c>
      <c r="E1410" s="19" t="s">
        <v>442</v>
      </c>
      <c r="F1410" s="19" t="s">
        <v>25</v>
      </c>
      <c r="G1410" s="19" t="s">
        <v>7602</v>
      </c>
      <c r="H1410" s="19" t="s">
        <v>7601</v>
      </c>
      <c r="I1410" s="20">
        <v>43990</v>
      </c>
      <c r="J1410" s="20">
        <v>44354</v>
      </c>
      <c r="K1410" s="19" t="s">
        <v>2174</v>
      </c>
      <c r="L1410" s="19" t="s">
        <v>2175</v>
      </c>
      <c r="M1410" s="19" t="s">
        <v>2176</v>
      </c>
      <c r="N1410" s="22">
        <v>11303.54</v>
      </c>
      <c r="O1410" s="19" t="s">
        <v>30</v>
      </c>
      <c r="P1410" s="21">
        <v>810.81</v>
      </c>
      <c r="Q1410" s="21">
        <v>0</v>
      </c>
      <c r="R1410" s="19" t="s">
        <v>30</v>
      </c>
      <c r="S1410" s="19" t="s">
        <v>31</v>
      </c>
      <c r="T1410" s="19" t="s">
        <v>32</v>
      </c>
      <c r="U1410" s="19" t="s">
        <v>33</v>
      </c>
      <c r="V1410" s="20"/>
      <c r="W1410" s="19" t="s">
        <v>32</v>
      </c>
      <c r="X1410" s="19" t="s">
        <v>7176</v>
      </c>
      <c r="Y1410" s="19" t="s">
        <v>7176</v>
      </c>
      <c r="Z1410" s="20"/>
      <c r="AA1410" s="19" t="s">
        <v>32</v>
      </c>
      <c r="AB1410" s="19" t="s">
        <v>32</v>
      </c>
      <c r="AC1410" s="19" t="s">
        <v>7176</v>
      </c>
      <c r="AD1410" s="19" t="s">
        <v>7176</v>
      </c>
      <c r="AE1410" s="19" t="s">
        <v>7177</v>
      </c>
      <c r="AF1410" s="6" t="str">
        <f>VLOOKUP(G1410,[2]הזמנות!A:B,2,0)</f>
        <v>G70</v>
      </c>
      <c r="AG1410" s="6" t="str">
        <f>VLOOKUP(AF1410,'[2]קבוצות רכש'!A:B,2,0)</f>
        <v>מ. ענייני מודיעין</v>
      </c>
    </row>
    <row r="1411" spans="1:33" x14ac:dyDescent="0.2">
      <c r="A1411" s="19" t="s">
        <v>34</v>
      </c>
      <c r="B1411" s="23" t="s">
        <v>22</v>
      </c>
      <c r="C1411" s="19" t="s">
        <v>23</v>
      </c>
      <c r="D1411" s="8" t="s">
        <v>9937</v>
      </c>
      <c r="E1411" s="19" t="s">
        <v>442</v>
      </c>
      <c r="F1411" s="19" t="s">
        <v>25</v>
      </c>
      <c r="G1411" s="19" t="s">
        <v>7598</v>
      </c>
      <c r="H1411" s="19" t="s">
        <v>7597</v>
      </c>
      <c r="I1411" s="20">
        <v>43990</v>
      </c>
      <c r="J1411" s="20">
        <v>44354</v>
      </c>
      <c r="K1411" s="19" t="s">
        <v>876</v>
      </c>
      <c r="L1411" s="19" t="s">
        <v>877</v>
      </c>
      <c r="M1411" s="19" t="s">
        <v>878</v>
      </c>
      <c r="N1411" s="21">
        <v>534.74</v>
      </c>
      <c r="O1411" s="19" t="s">
        <v>30</v>
      </c>
      <c r="P1411" s="21">
        <v>534.73</v>
      </c>
      <c r="Q1411" s="21">
        <v>0</v>
      </c>
      <c r="R1411" s="19" t="s">
        <v>30</v>
      </c>
      <c r="S1411" s="19" t="s">
        <v>282</v>
      </c>
      <c r="T1411" s="19" t="s">
        <v>879</v>
      </c>
      <c r="U1411" s="19" t="s">
        <v>32</v>
      </c>
      <c r="V1411" s="20"/>
      <c r="W1411" s="19" t="s">
        <v>32</v>
      </c>
      <c r="X1411" s="19" t="s">
        <v>7176</v>
      </c>
      <c r="Y1411" s="19" t="s">
        <v>7176</v>
      </c>
      <c r="Z1411" s="20"/>
      <c r="AA1411" s="19" t="s">
        <v>32</v>
      </c>
      <c r="AB1411" s="19" t="s">
        <v>32</v>
      </c>
      <c r="AC1411" s="19" t="s">
        <v>7176</v>
      </c>
      <c r="AD1411" s="19" t="s">
        <v>7176</v>
      </c>
      <c r="AE1411" s="19" t="s">
        <v>7177</v>
      </c>
      <c r="AF1411" s="6" t="str">
        <f>VLOOKUP(G1411,[2]הזמנות!A:B,2,0)</f>
        <v>G70</v>
      </c>
      <c r="AG1411" s="6" t="str">
        <f>VLOOKUP(AF1411,'[2]קבוצות רכש'!A:B,2,0)</f>
        <v>מ. ענייני מודיעין</v>
      </c>
    </row>
    <row r="1412" spans="1:33" x14ac:dyDescent="0.2">
      <c r="A1412" s="19" t="s">
        <v>34</v>
      </c>
      <c r="B1412" s="23" t="s">
        <v>22</v>
      </c>
      <c r="C1412" s="19" t="s">
        <v>23</v>
      </c>
      <c r="D1412" s="8" t="s">
        <v>9937</v>
      </c>
      <c r="E1412" s="19" t="s">
        <v>442</v>
      </c>
      <c r="F1412" s="19" t="s">
        <v>25</v>
      </c>
      <c r="G1412" s="19" t="s">
        <v>7592</v>
      </c>
      <c r="H1412" s="19" t="s">
        <v>7591</v>
      </c>
      <c r="I1412" s="20">
        <v>43992</v>
      </c>
      <c r="J1412" s="20">
        <v>44356</v>
      </c>
      <c r="K1412" s="19" t="s">
        <v>216</v>
      </c>
      <c r="L1412" s="19" t="s">
        <v>217</v>
      </c>
      <c r="M1412" s="19" t="s">
        <v>218</v>
      </c>
      <c r="N1412" s="22">
        <v>13992.86</v>
      </c>
      <c r="O1412" s="19" t="s">
        <v>30</v>
      </c>
      <c r="P1412" s="21">
        <v>0</v>
      </c>
      <c r="Q1412" s="21">
        <v>0</v>
      </c>
      <c r="R1412" s="19" t="s">
        <v>32</v>
      </c>
      <c r="S1412" s="19" t="s">
        <v>285</v>
      </c>
      <c r="T1412" s="19" t="s">
        <v>32</v>
      </c>
      <c r="U1412" s="19" t="s">
        <v>32</v>
      </c>
      <c r="V1412" s="20"/>
      <c r="W1412" s="19" t="s">
        <v>32</v>
      </c>
      <c r="X1412" s="19" t="s">
        <v>7176</v>
      </c>
      <c r="Y1412" s="19" t="s">
        <v>7176</v>
      </c>
      <c r="Z1412" s="20"/>
      <c r="AA1412" s="19" t="s">
        <v>32</v>
      </c>
      <c r="AB1412" s="19" t="s">
        <v>32</v>
      </c>
      <c r="AC1412" s="19" t="s">
        <v>7176</v>
      </c>
      <c r="AD1412" s="19" t="s">
        <v>7176</v>
      </c>
      <c r="AE1412" s="19" t="s">
        <v>7177</v>
      </c>
      <c r="AF1412" s="6" t="str">
        <f>VLOOKUP(G1412,[2]הזמנות!A:B,2,0)</f>
        <v>G70</v>
      </c>
      <c r="AG1412" s="6" t="str">
        <f>VLOOKUP(AF1412,'[2]קבוצות רכש'!A:B,2,0)</f>
        <v>מ. ענייני מודיעין</v>
      </c>
    </row>
    <row r="1413" spans="1:33" x14ac:dyDescent="0.2">
      <c r="A1413" s="19" t="s">
        <v>34</v>
      </c>
      <c r="B1413" s="23" t="s">
        <v>22</v>
      </c>
      <c r="C1413" s="19" t="s">
        <v>23</v>
      </c>
      <c r="D1413" s="8" t="s">
        <v>9937</v>
      </c>
      <c r="E1413" s="19" t="s">
        <v>442</v>
      </c>
      <c r="F1413" s="19" t="s">
        <v>25</v>
      </c>
      <c r="G1413" s="19" t="s">
        <v>7590</v>
      </c>
      <c r="H1413" s="19" t="s">
        <v>7589</v>
      </c>
      <c r="I1413" s="20">
        <v>43992</v>
      </c>
      <c r="J1413" s="20">
        <v>44356</v>
      </c>
      <c r="K1413" s="19" t="s">
        <v>216</v>
      </c>
      <c r="L1413" s="19" t="s">
        <v>217</v>
      </c>
      <c r="M1413" s="19" t="s">
        <v>218</v>
      </c>
      <c r="N1413" s="21">
        <v>34.520000000000003</v>
      </c>
      <c r="O1413" s="19" t="s">
        <v>30</v>
      </c>
      <c r="P1413" s="21">
        <v>0</v>
      </c>
      <c r="Q1413" s="21">
        <v>0</v>
      </c>
      <c r="R1413" s="19" t="s">
        <v>32</v>
      </c>
      <c r="S1413" s="19" t="s">
        <v>285</v>
      </c>
      <c r="T1413" s="19" t="s">
        <v>32</v>
      </c>
      <c r="U1413" s="19" t="s">
        <v>32</v>
      </c>
      <c r="V1413" s="20"/>
      <c r="W1413" s="19" t="s">
        <v>32</v>
      </c>
      <c r="X1413" s="19" t="s">
        <v>7176</v>
      </c>
      <c r="Y1413" s="19" t="s">
        <v>7176</v>
      </c>
      <c r="Z1413" s="20"/>
      <c r="AA1413" s="19" t="s">
        <v>32</v>
      </c>
      <c r="AB1413" s="19" t="s">
        <v>32</v>
      </c>
      <c r="AC1413" s="19" t="s">
        <v>7176</v>
      </c>
      <c r="AD1413" s="19" t="s">
        <v>7176</v>
      </c>
      <c r="AE1413" s="19" t="s">
        <v>7177</v>
      </c>
      <c r="AF1413" s="6" t="str">
        <f>VLOOKUP(G1413,[2]הזמנות!A:B,2,0)</f>
        <v>G70</v>
      </c>
      <c r="AG1413" s="6" t="str">
        <f>VLOOKUP(AF1413,'[2]קבוצות רכש'!A:B,2,0)</f>
        <v>מ. ענייני מודיעין</v>
      </c>
    </row>
    <row r="1414" spans="1:33" x14ac:dyDescent="0.2">
      <c r="A1414" s="19" t="s">
        <v>34</v>
      </c>
      <c r="B1414" s="23" t="s">
        <v>22</v>
      </c>
      <c r="C1414" s="19" t="s">
        <v>23</v>
      </c>
      <c r="D1414" s="8" t="s">
        <v>9937</v>
      </c>
      <c r="E1414" s="19" t="s">
        <v>442</v>
      </c>
      <c r="F1414" s="19" t="s">
        <v>25</v>
      </c>
      <c r="G1414" s="19" t="s">
        <v>7588</v>
      </c>
      <c r="H1414" s="19" t="s">
        <v>7587</v>
      </c>
      <c r="I1414" s="20">
        <v>43992</v>
      </c>
      <c r="J1414" s="20">
        <v>44356</v>
      </c>
      <c r="K1414" s="19" t="s">
        <v>876</v>
      </c>
      <c r="L1414" s="19" t="s">
        <v>877</v>
      </c>
      <c r="M1414" s="19" t="s">
        <v>878</v>
      </c>
      <c r="N1414" s="21">
        <v>278.93</v>
      </c>
      <c r="O1414" s="19" t="s">
        <v>30</v>
      </c>
      <c r="P1414" s="21">
        <v>278.93</v>
      </c>
      <c r="Q1414" s="21">
        <v>0</v>
      </c>
      <c r="R1414" s="19" t="s">
        <v>30</v>
      </c>
      <c r="S1414" s="19" t="s">
        <v>31</v>
      </c>
      <c r="T1414" s="19" t="s">
        <v>32</v>
      </c>
      <c r="U1414" s="19" t="s">
        <v>33</v>
      </c>
      <c r="V1414" s="20"/>
      <c r="W1414" s="19" t="s">
        <v>32</v>
      </c>
      <c r="X1414" s="19" t="s">
        <v>7176</v>
      </c>
      <c r="Y1414" s="19" t="s">
        <v>7176</v>
      </c>
      <c r="Z1414" s="20"/>
      <c r="AA1414" s="19" t="s">
        <v>32</v>
      </c>
      <c r="AB1414" s="19" t="s">
        <v>32</v>
      </c>
      <c r="AC1414" s="19" t="s">
        <v>7176</v>
      </c>
      <c r="AD1414" s="19" t="s">
        <v>7176</v>
      </c>
      <c r="AE1414" s="19" t="s">
        <v>7177</v>
      </c>
      <c r="AF1414" s="6" t="str">
        <f>VLOOKUP(G1414,[2]הזמנות!A:B,2,0)</f>
        <v>G70</v>
      </c>
      <c r="AG1414" s="6" t="str">
        <f>VLOOKUP(AF1414,'[2]קבוצות רכש'!A:B,2,0)</f>
        <v>מ. ענייני מודיעין</v>
      </c>
    </row>
    <row r="1415" spans="1:33" x14ac:dyDescent="0.2">
      <c r="A1415" s="19" t="s">
        <v>34</v>
      </c>
      <c r="B1415" s="23" t="s">
        <v>22</v>
      </c>
      <c r="C1415" s="19" t="s">
        <v>23</v>
      </c>
      <c r="D1415" s="8" t="s">
        <v>9937</v>
      </c>
      <c r="E1415" s="19" t="s">
        <v>442</v>
      </c>
      <c r="F1415" s="19" t="s">
        <v>25</v>
      </c>
      <c r="G1415" s="19" t="s">
        <v>7586</v>
      </c>
      <c r="H1415" s="19" t="s">
        <v>7585</v>
      </c>
      <c r="I1415" s="20">
        <v>43993</v>
      </c>
      <c r="J1415" s="20">
        <v>44357</v>
      </c>
      <c r="K1415" s="19" t="s">
        <v>2367</v>
      </c>
      <c r="L1415" s="19" t="s">
        <v>2368</v>
      </c>
      <c r="M1415" s="19" t="s">
        <v>2369</v>
      </c>
      <c r="N1415" s="21">
        <v>175</v>
      </c>
      <c r="O1415" s="19" t="s">
        <v>30</v>
      </c>
      <c r="P1415" s="21">
        <v>0</v>
      </c>
      <c r="Q1415" s="21">
        <v>0</v>
      </c>
      <c r="R1415" s="19" t="s">
        <v>32</v>
      </c>
      <c r="S1415" s="19" t="s">
        <v>31</v>
      </c>
      <c r="T1415" s="19" t="s">
        <v>32</v>
      </c>
      <c r="U1415" s="19" t="s">
        <v>33</v>
      </c>
      <c r="V1415" s="20"/>
      <c r="W1415" s="19" t="s">
        <v>32</v>
      </c>
      <c r="X1415" s="19" t="s">
        <v>7176</v>
      </c>
      <c r="Y1415" s="19" t="s">
        <v>7176</v>
      </c>
      <c r="Z1415" s="20"/>
      <c r="AA1415" s="19" t="s">
        <v>32</v>
      </c>
      <c r="AB1415" s="19" t="s">
        <v>32</v>
      </c>
      <c r="AC1415" s="19" t="s">
        <v>7176</v>
      </c>
      <c r="AD1415" s="19" t="s">
        <v>7176</v>
      </c>
      <c r="AE1415" s="19" t="s">
        <v>7177</v>
      </c>
      <c r="AF1415" s="6" t="str">
        <f>VLOOKUP(G1415,[2]הזמנות!A:B,2,0)</f>
        <v>G70</v>
      </c>
      <c r="AG1415" s="6" t="str">
        <f>VLOOKUP(AF1415,'[2]קבוצות רכש'!A:B,2,0)</f>
        <v>מ. ענייני מודיעין</v>
      </c>
    </row>
    <row r="1416" spans="1:33" x14ac:dyDescent="0.2">
      <c r="A1416" s="19" t="s">
        <v>34</v>
      </c>
      <c r="B1416" s="23" t="s">
        <v>22</v>
      </c>
      <c r="C1416" s="19" t="s">
        <v>23</v>
      </c>
      <c r="D1416" s="8" t="s">
        <v>9937</v>
      </c>
      <c r="E1416" s="19" t="s">
        <v>442</v>
      </c>
      <c r="F1416" s="19" t="s">
        <v>25</v>
      </c>
      <c r="G1416" s="19" t="s">
        <v>7584</v>
      </c>
      <c r="H1416" s="19" t="s">
        <v>7583</v>
      </c>
      <c r="I1416" s="20">
        <v>43998</v>
      </c>
      <c r="J1416" s="20">
        <v>44362</v>
      </c>
      <c r="K1416" s="19" t="s">
        <v>458</v>
      </c>
      <c r="L1416" s="19" t="s">
        <v>459</v>
      </c>
      <c r="M1416" s="19" t="s">
        <v>460</v>
      </c>
      <c r="N1416" s="22">
        <v>1404</v>
      </c>
      <c r="O1416" s="19" t="s">
        <v>30</v>
      </c>
      <c r="P1416" s="22">
        <v>1404</v>
      </c>
      <c r="Q1416" s="22">
        <v>0</v>
      </c>
      <c r="R1416" s="19" t="s">
        <v>30</v>
      </c>
      <c r="S1416" s="19" t="s">
        <v>31</v>
      </c>
      <c r="T1416" s="19" t="s">
        <v>32</v>
      </c>
      <c r="U1416" s="19" t="s">
        <v>33</v>
      </c>
      <c r="V1416" s="20"/>
      <c r="W1416" s="19" t="s">
        <v>32</v>
      </c>
      <c r="X1416" s="19" t="s">
        <v>7176</v>
      </c>
      <c r="Y1416" s="19" t="s">
        <v>7176</v>
      </c>
      <c r="Z1416" s="20"/>
      <c r="AA1416" s="19" t="s">
        <v>32</v>
      </c>
      <c r="AB1416" s="19" t="s">
        <v>32</v>
      </c>
      <c r="AC1416" s="19" t="s">
        <v>7176</v>
      </c>
      <c r="AD1416" s="19" t="s">
        <v>7176</v>
      </c>
      <c r="AE1416" s="19" t="s">
        <v>7177</v>
      </c>
      <c r="AF1416" s="6" t="str">
        <f>VLOOKUP(G1416,[2]הזמנות!A:B,2,0)</f>
        <v>G70</v>
      </c>
      <c r="AG1416" s="6" t="str">
        <f>VLOOKUP(AF1416,'[2]קבוצות רכש'!A:B,2,0)</f>
        <v>מ. ענייני מודיעין</v>
      </c>
    </row>
    <row r="1417" spans="1:33" x14ac:dyDescent="0.2">
      <c r="A1417" s="19" t="s">
        <v>34</v>
      </c>
      <c r="B1417" s="23" t="s">
        <v>22</v>
      </c>
      <c r="C1417" s="19" t="s">
        <v>23</v>
      </c>
      <c r="D1417" s="8" t="s">
        <v>9937</v>
      </c>
      <c r="E1417" s="19" t="s">
        <v>442</v>
      </c>
      <c r="F1417" s="19" t="s">
        <v>25</v>
      </c>
      <c r="G1417" s="19" t="s">
        <v>7580</v>
      </c>
      <c r="H1417" s="19" t="s">
        <v>7579</v>
      </c>
      <c r="I1417" s="20">
        <v>43998</v>
      </c>
      <c r="J1417" s="20">
        <v>44362</v>
      </c>
      <c r="K1417" s="19" t="s">
        <v>2174</v>
      </c>
      <c r="L1417" s="19" t="s">
        <v>2175</v>
      </c>
      <c r="M1417" s="19" t="s">
        <v>2176</v>
      </c>
      <c r="N1417" s="22">
        <v>94.29</v>
      </c>
      <c r="O1417" s="19" t="s">
        <v>30</v>
      </c>
      <c r="P1417" s="22">
        <v>0</v>
      </c>
      <c r="Q1417" s="22">
        <v>0</v>
      </c>
      <c r="R1417" s="19" t="s">
        <v>32</v>
      </c>
      <c r="S1417" s="19" t="s">
        <v>31</v>
      </c>
      <c r="T1417" s="19" t="s">
        <v>2161</v>
      </c>
      <c r="U1417" s="19" t="s">
        <v>33</v>
      </c>
      <c r="V1417" s="20"/>
      <c r="W1417" s="19" t="s">
        <v>32</v>
      </c>
      <c r="X1417" s="19" t="s">
        <v>7176</v>
      </c>
      <c r="Y1417" s="19" t="s">
        <v>7176</v>
      </c>
      <c r="Z1417" s="20"/>
      <c r="AA1417" s="19" t="s">
        <v>32</v>
      </c>
      <c r="AB1417" s="19" t="s">
        <v>32</v>
      </c>
      <c r="AC1417" s="19" t="s">
        <v>7176</v>
      </c>
      <c r="AD1417" s="19" t="s">
        <v>7176</v>
      </c>
      <c r="AE1417" s="19" t="s">
        <v>7177</v>
      </c>
      <c r="AF1417" s="6" t="str">
        <f>VLOOKUP(G1417,[2]הזמנות!A:B,2,0)</f>
        <v>G70</v>
      </c>
      <c r="AG1417" s="6" t="str">
        <f>VLOOKUP(AF1417,'[2]קבוצות רכש'!A:B,2,0)</f>
        <v>מ. ענייני מודיעין</v>
      </c>
    </row>
    <row r="1418" spans="1:33" x14ac:dyDescent="0.2">
      <c r="A1418" s="19" t="s">
        <v>34</v>
      </c>
      <c r="B1418" s="23" t="s">
        <v>22</v>
      </c>
      <c r="C1418" s="19" t="s">
        <v>23</v>
      </c>
      <c r="D1418" s="8" t="s">
        <v>9937</v>
      </c>
      <c r="E1418" s="19" t="s">
        <v>442</v>
      </c>
      <c r="F1418" s="19" t="s">
        <v>25</v>
      </c>
      <c r="G1418" s="19" t="s">
        <v>7559</v>
      </c>
      <c r="H1418" s="19" t="s">
        <v>7558</v>
      </c>
      <c r="I1418" s="20">
        <v>44006</v>
      </c>
      <c r="J1418" s="20">
        <v>44196</v>
      </c>
      <c r="K1418" s="19" t="s">
        <v>1386</v>
      </c>
      <c r="L1418" s="19" t="s">
        <v>1387</v>
      </c>
      <c r="M1418" s="19" t="s">
        <v>1388</v>
      </c>
      <c r="N1418" s="22">
        <v>77805</v>
      </c>
      <c r="O1418" s="19" t="s">
        <v>30</v>
      </c>
      <c r="P1418" s="22">
        <v>55575</v>
      </c>
      <c r="Q1418" s="22">
        <v>22230</v>
      </c>
      <c r="R1418" s="19" t="s">
        <v>30</v>
      </c>
      <c r="S1418" s="19" t="s">
        <v>31</v>
      </c>
      <c r="T1418" s="19" t="s">
        <v>32</v>
      </c>
      <c r="U1418" s="19" t="s">
        <v>33</v>
      </c>
      <c r="V1418" s="20"/>
      <c r="W1418" s="19" t="s">
        <v>32</v>
      </c>
      <c r="X1418" s="19" t="s">
        <v>7176</v>
      </c>
      <c r="Y1418" s="19" t="s">
        <v>7176</v>
      </c>
      <c r="Z1418" s="20"/>
      <c r="AA1418" s="19" t="s">
        <v>32</v>
      </c>
      <c r="AB1418" s="19" t="s">
        <v>32</v>
      </c>
      <c r="AC1418" s="19" t="s">
        <v>7176</v>
      </c>
      <c r="AD1418" s="19" t="s">
        <v>7176</v>
      </c>
      <c r="AE1418" s="19" t="s">
        <v>7177</v>
      </c>
      <c r="AF1418" s="6" t="str">
        <f>VLOOKUP(G1418,[2]הזמנות!A:B,2,0)</f>
        <v>G70</v>
      </c>
      <c r="AG1418" s="6" t="str">
        <f>VLOOKUP(AF1418,'[2]קבוצות רכש'!A:B,2,0)</f>
        <v>מ. ענייני מודיעין</v>
      </c>
    </row>
    <row r="1419" spans="1:33" x14ac:dyDescent="0.2">
      <c r="A1419" s="19" t="s">
        <v>34</v>
      </c>
      <c r="B1419" s="23" t="s">
        <v>22</v>
      </c>
      <c r="C1419" s="19" t="s">
        <v>23</v>
      </c>
      <c r="D1419" s="8" t="s">
        <v>9937</v>
      </c>
      <c r="E1419" s="19" t="s">
        <v>442</v>
      </c>
      <c r="F1419" s="19" t="s">
        <v>25</v>
      </c>
      <c r="G1419" s="19" t="s">
        <v>7557</v>
      </c>
      <c r="H1419" s="19" t="s">
        <v>7556</v>
      </c>
      <c r="I1419" s="20">
        <v>44011</v>
      </c>
      <c r="J1419" s="20">
        <v>44375</v>
      </c>
      <c r="K1419" s="19" t="s">
        <v>876</v>
      </c>
      <c r="L1419" s="19" t="s">
        <v>877</v>
      </c>
      <c r="M1419" s="19" t="s">
        <v>878</v>
      </c>
      <c r="N1419" s="22">
        <v>491.4</v>
      </c>
      <c r="O1419" s="19" t="s">
        <v>30</v>
      </c>
      <c r="P1419" s="22">
        <v>491.4</v>
      </c>
      <c r="Q1419" s="22">
        <v>0</v>
      </c>
      <c r="R1419" s="19" t="s">
        <v>30</v>
      </c>
      <c r="S1419" s="19" t="s">
        <v>31</v>
      </c>
      <c r="T1419" s="19" t="s">
        <v>32</v>
      </c>
      <c r="U1419" s="19" t="s">
        <v>33</v>
      </c>
      <c r="V1419" s="20"/>
      <c r="W1419" s="19" t="s">
        <v>32</v>
      </c>
      <c r="X1419" s="19" t="s">
        <v>7176</v>
      </c>
      <c r="Y1419" s="19" t="s">
        <v>7176</v>
      </c>
      <c r="Z1419" s="20"/>
      <c r="AA1419" s="19" t="s">
        <v>32</v>
      </c>
      <c r="AB1419" s="19" t="s">
        <v>32</v>
      </c>
      <c r="AC1419" s="19" t="s">
        <v>7176</v>
      </c>
      <c r="AD1419" s="19" t="s">
        <v>7176</v>
      </c>
      <c r="AE1419" s="19" t="s">
        <v>7177</v>
      </c>
      <c r="AF1419" s="6" t="str">
        <f>VLOOKUP(G1419,[2]הזמנות!A:B,2,0)</f>
        <v>G70</v>
      </c>
      <c r="AG1419" s="6" t="str">
        <f>VLOOKUP(AF1419,'[2]קבוצות רכש'!A:B,2,0)</f>
        <v>מ. ענייני מודיעין</v>
      </c>
    </row>
    <row r="1420" spans="1:33" x14ac:dyDescent="0.2">
      <c r="A1420" s="19" t="s">
        <v>34</v>
      </c>
      <c r="B1420" s="23" t="s">
        <v>22</v>
      </c>
      <c r="C1420" s="19" t="s">
        <v>23</v>
      </c>
      <c r="D1420" s="8" t="s">
        <v>9937</v>
      </c>
      <c r="E1420" s="19" t="s">
        <v>442</v>
      </c>
      <c r="F1420" s="19" t="s">
        <v>25</v>
      </c>
      <c r="G1420" s="19" t="s">
        <v>7555</v>
      </c>
      <c r="H1420" s="19" t="s">
        <v>7554</v>
      </c>
      <c r="I1420" s="20">
        <v>44011</v>
      </c>
      <c r="J1420" s="20">
        <v>44375</v>
      </c>
      <c r="K1420" s="19" t="s">
        <v>6517</v>
      </c>
      <c r="L1420" s="19" t="s">
        <v>6516</v>
      </c>
      <c r="M1420" s="19" t="s">
        <v>6515</v>
      </c>
      <c r="N1420" s="22">
        <v>299.52</v>
      </c>
      <c r="O1420" s="19" t="s">
        <v>30</v>
      </c>
      <c r="P1420" s="22">
        <v>299.52</v>
      </c>
      <c r="Q1420" s="22">
        <v>0</v>
      </c>
      <c r="R1420" s="19" t="s">
        <v>30</v>
      </c>
      <c r="S1420" s="19" t="s">
        <v>31</v>
      </c>
      <c r="T1420" s="19" t="s">
        <v>32</v>
      </c>
      <c r="U1420" s="19" t="s">
        <v>33</v>
      </c>
      <c r="V1420" s="20"/>
      <c r="W1420" s="19" t="s">
        <v>32</v>
      </c>
      <c r="X1420" s="19" t="s">
        <v>7176</v>
      </c>
      <c r="Y1420" s="19" t="s">
        <v>7176</v>
      </c>
      <c r="Z1420" s="20"/>
      <c r="AA1420" s="19" t="s">
        <v>32</v>
      </c>
      <c r="AB1420" s="19" t="s">
        <v>32</v>
      </c>
      <c r="AC1420" s="19" t="s">
        <v>7176</v>
      </c>
      <c r="AD1420" s="19" t="s">
        <v>7176</v>
      </c>
      <c r="AE1420" s="19" t="s">
        <v>7177</v>
      </c>
      <c r="AF1420" s="6" t="str">
        <f>VLOOKUP(G1420,[2]הזמנות!A:B,2,0)</f>
        <v>G70</v>
      </c>
      <c r="AG1420" s="6" t="str">
        <f>VLOOKUP(AF1420,'[2]קבוצות רכש'!A:B,2,0)</f>
        <v>מ. ענייני מודיעין</v>
      </c>
    </row>
    <row r="1421" spans="1:33" x14ac:dyDescent="0.2">
      <c r="A1421" s="19" t="s">
        <v>34</v>
      </c>
      <c r="B1421" s="23" t="s">
        <v>22</v>
      </c>
      <c r="C1421" s="19" t="s">
        <v>23</v>
      </c>
      <c r="D1421" s="8" t="s">
        <v>9937</v>
      </c>
      <c r="E1421" s="19" t="s">
        <v>442</v>
      </c>
      <c r="F1421" s="19" t="s">
        <v>25</v>
      </c>
      <c r="G1421" s="19" t="s">
        <v>7553</v>
      </c>
      <c r="H1421" s="19" t="s">
        <v>7552</v>
      </c>
      <c r="I1421" s="20">
        <v>44011</v>
      </c>
      <c r="J1421" s="20">
        <v>44377</v>
      </c>
      <c r="K1421" s="19" t="s">
        <v>7551</v>
      </c>
      <c r="L1421" s="19" t="s">
        <v>7550</v>
      </c>
      <c r="M1421" s="19" t="s">
        <v>7549</v>
      </c>
      <c r="N1421" s="22">
        <v>57915</v>
      </c>
      <c r="O1421" s="19" t="s">
        <v>30</v>
      </c>
      <c r="P1421" s="22">
        <v>50193</v>
      </c>
      <c r="Q1421" s="22">
        <v>27027</v>
      </c>
      <c r="R1421" s="19" t="s">
        <v>30</v>
      </c>
      <c r="S1421" s="19" t="s">
        <v>31</v>
      </c>
      <c r="T1421" s="19" t="s">
        <v>32</v>
      </c>
      <c r="U1421" s="19" t="s">
        <v>33</v>
      </c>
      <c r="V1421" s="20"/>
      <c r="W1421" s="19" t="s">
        <v>32</v>
      </c>
      <c r="X1421" s="19" t="s">
        <v>7176</v>
      </c>
      <c r="Y1421" s="19" t="s">
        <v>7176</v>
      </c>
      <c r="Z1421" s="20"/>
      <c r="AA1421" s="19" t="s">
        <v>32</v>
      </c>
      <c r="AB1421" s="19" t="s">
        <v>32</v>
      </c>
      <c r="AC1421" s="19" t="s">
        <v>7176</v>
      </c>
      <c r="AD1421" s="19" t="s">
        <v>7176</v>
      </c>
      <c r="AE1421" s="19" t="s">
        <v>7177</v>
      </c>
      <c r="AF1421" s="6" t="str">
        <f>VLOOKUP(G1421,[2]הזמנות!A:B,2,0)</f>
        <v>G70</v>
      </c>
      <c r="AG1421" s="6" t="str">
        <f>VLOOKUP(AF1421,'[2]קבוצות רכש'!A:B,2,0)</f>
        <v>מ. ענייני מודיעין</v>
      </c>
    </row>
    <row r="1422" spans="1:33" x14ac:dyDescent="0.2">
      <c r="A1422" s="19" t="s">
        <v>34</v>
      </c>
      <c r="B1422" s="23" t="s">
        <v>22</v>
      </c>
      <c r="C1422" s="19" t="s">
        <v>23</v>
      </c>
      <c r="D1422" s="8" t="s">
        <v>9937</v>
      </c>
      <c r="E1422" s="19" t="s">
        <v>442</v>
      </c>
      <c r="F1422" s="19" t="s">
        <v>25</v>
      </c>
      <c r="G1422" s="19" t="s">
        <v>8407</v>
      </c>
      <c r="H1422" s="19" t="s">
        <v>8406</v>
      </c>
      <c r="I1422" s="20">
        <v>44025</v>
      </c>
      <c r="J1422" s="20">
        <v>44377</v>
      </c>
      <c r="K1422" s="19" t="s">
        <v>257</v>
      </c>
      <c r="L1422" s="19" t="s">
        <v>258</v>
      </c>
      <c r="M1422" s="19" t="s">
        <v>259</v>
      </c>
      <c r="N1422" s="22">
        <v>186905.16</v>
      </c>
      <c r="O1422" s="19" t="s">
        <v>30</v>
      </c>
      <c r="P1422" s="22">
        <v>56136</v>
      </c>
      <c r="Q1422" s="22">
        <v>43757.73</v>
      </c>
      <c r="R1422" s="19" t="s">
        <v>30</v>
      </c>
      <c r="S1422" s="19" t="s">
        <v>31</v>
      </c>
      <c r="T1422" s="19" t="s">
        <v>8405</v>
      </c>
      <c r="U1422" s="19" t="s">
        <v>136</v>
      </c>
      <c r="V1422" s="20"/>
      <c r="W1422" s="19" t="s">
        <v>32</v>
      </c>
      <c r="X1422" s="19" t="s">
        <v>7176</v>
      </c>
      <c r="Y1422" s="19" t="s">
        <v>7176</v>
      </c>
      <c r="Z1422" s="20"/>
      <c r="AA1422" s="19" t="s">
        <v>32</v>
      </c>
      <c r="AB1422" s="19" t="s">
        <v>32</v>
      </c>
      <c r="AC1422" s="19" t="s">
        <v>7176</v>
      </c>
      <c r="AD1422" s="19" t="s">
        <v>7176</v>
      </c>
      <c r="AE1422" s="19" t="s">
        <v>7177</v>
      </c>
      <c r="AF1422" s="6" t="str">
        <f>VLOOKUP(G1422,[2]הזמנות!A:B,2,0)</f>
        <v>G01</v>
      </c>
      <c r="AG1422" s="6" t="str">
        <f>VLOOKUP(AF1422,'[2]קבוצות רכש'!A:B,2,0)</f>
        <v>הוצאות קשיחות</v>
      </c>
    </row>
    <row r="1423" spans="1:33" x14ac:dyDescent="0.2">
      <c r="A1423" s="19" t="s">
        <v>34</v>
      </c>
      <c r="B1423" s="23" t="s">
        <v>22</v>
      </c>
      <c r="C1423" s="19" t="s">
        <v>23</v>
      </c>
      <c r="D1423" s="8" t="s">
        <v>9937</v>
      </c>
      <c r="E1423" s="19" t="s">
        <v>442</v>
      </c>
      <c r="F1423" s="19" t="s">
        <v>25</v>
      </c>
      <c r="G1423" s="19" t="s">
        <v>8402</v>
      </c>
      <c r="H1423" s="19" t="s">
        <v>8401</v>
      </c>
      <c r="I1423" s="20">
        <v>44031</v>
      </c>
      <c r="J1423" s="20">
        <v>44395</v>
      </c>
      <c r="K1423" s="19" t="s">
        <v>876</v>
      </c>
      <c r="L1423" s="19" t="s">
        <v>877</v>
      </c>
      <c r="M1423" s="19" t="s">
        <v>878</v>
      </c>
      <c r="N1423" s="22">
        <v>557.86</v>
      </c>
      <c r="O1423" s="19" t="s">
        <v>30</v>
      </c>
      <c r="P1423" s="22">
        <v>475.96</v>
      </c>
      <c r="Q1423" s="22">
        <v>0</v>
      </c>
      <c r="R1423" s="19" t="s">
        <v>30</v>
      </c>
      <c r="S1423" s="19" t="s">
        <v>31</v>
      </c>
      <c r="T1423" s="19" t="s">
        <v>32</v>
      </c>
      <c r="U1423" s="19" t="s">
        <v>33</v>
      </c>
      <c r="V1423" s="20"/>
      <c r="W1423" s="19" t="s">
        <v>32</v>
      </c>
      <c r="X1423" s="19" t="s">
        <v>7176</v>
      </c>
      <c r="Y1423" s="19" t="s">
        <v>7176</v>
      </c>
      <c r="Z1423" s="20"/>
      <c r="AA1423" s="19" t="s">
        <v>32</v>
      </c>
      <c r="AB1423" s="19" t="s">
        <v>32</v>
      </c>
      <c r="AC1423" s="19" t="s">
        <v>7176</v>
      </c>
      <c r="AD1423" s="19" t="s">
        <v>7176</v>
      </c>
      <c r="AE1423" s="19" t="s">
        <v>7177</v>
      </c>
      <c r="AF1423" s="6" t="str">
        <f>VLOOKUP(G1423,[2]הזמנות!A:B,2,0)</f>
        <v>G70</v>
      </c>
      <c r="AG1423" s="6" t="str">
        <f>VLOOKUP(AF1423,'[2]קבוצות רכש'!A:B,2,0)</f>
        <v>מ. ענייני מודיעין</v>
      </c>
    </row>
    <row r="1424" spans="1:33" x14ac:dyDescent="0.2">
      <c r="A1424" s="19" t="s">
        <v>34</v>
      </c>
      <c r="B1424" s="23" t="s">
        <v>22</v>
      </c>
      <c r="C1424" s="19" t="s">
        <v>23</v>
      </c>
      <c r="D1424" s="8" t="s">
        <v>9937</v>
      </c>
      <c r="E1424" s="19" t="s">
        <v>442</v>
      </c>
      <c r="F1424" s="19" t="s">
        <v>25</v>
      </c>
      <c r="G1424" s="19" t="s">
        <v>8400</v>
      </c>
      <c r="H1424" s="19" t="s">
        <v>1888</v>
      </c>
      <c r="I1424" s="20">
        <v>44056</v>
      </c>
      <c r="J1424" s="20">
        <v>44420</v>
      </c>
      <c r="K1424" s="19" t="s">
        <v>876</v>
      </c>
      <c r="L1424" s="19" t="s">
        <v>877</v>
      </c>
      <c r="M1424" s="19" t="s">
        <v>878</v>
      </c>
      <c r="N1424" s="22">
        <v>1147.45</v>
      </c>
      <c r="O1424" s="19" t="s">
        <v>30</v>
      </c>
      <c r="P1424" s="22">
        <v>0</v>
      </c>
      <c r="Q1424" s="22">
        <v>0</v>
      </c>
      <c r="R1424" s="19" t="s">
        <v>32</v>
      </c>
      <c r="S1424" s="19" t="s">
        <v>282</v>
      </c>
      <c r="T1424" s="19" t="s">
        <v>879</v>
      </c>
      <c r="U1424" s="19" t="s">
        <v>32</v>
      </c>
      <c r="V1424" s="20"/>
      <c r="W1424" s="19" t="s">
        <v>32</v>
      </c>
      <c r="X1424" s="19" t="s">
        <v>7176</v>
      </c>
      <c r="Y1424" s="19" t="s">
        <v>7176</v>
      </c>
      <c r="Z1424" s="20"/>
      <c r="AA1424" s="19" t="s">
        <v>32</v>
      </c>
      <c r="AB1424" s="19" t="s">
        <v>32</v>
      </c>
      <c r="AC1424" s="19" t="s">
        <v>7176</v>
      </c>
      <c r="AD1424" s="19" t="s">
        <v>7176</v>
      </c>
      <c r="AE1424" s="19" t="s">
        <v>7177</v>
      </c>
      <c r="AF1424" s="6" t="str">
        <f>VLOOKUP(G1424,[2]הזמנות!A:B,2,0)</f>
        <v>G70</v>
      </c>
      <c r="AG1424" s="6" t="str">
        <f>VLOOKUP(AF1424,'[2]קבוצות רכש'!A:B,2,0)</f>
        <v>מ. ענייני מודיעין</v>
      </c>
    </row>
    <row r="1425" spans="1:33" x14ac:dyDescent="0.2">
      <c r="A1425" s="19" t="s">
        <v>34</v>
      </c>
      <c r="B1425" s="23" t="s">
        <v>22</v>
      </c>
      <c r="C1425" s="19" t="s">
        <v>23</v>
      </c>
      <c r="D1425" s="8" t="s">
        <v>9937</v>
      </c>
      <c r="E1425" s="19" t="s">
        <v>442</v>
      </c>
      <c r="F1425" s="19" t="s">
        <v>25</v>
      </c>
      <c r="G1425" s="19" t="s">
        <v>8394</v>
      </c>
      <c r="H1425" s="19" t="s">
        <v>2963</v>
      </c>
      <c r="I1425" s="20">
        <v>44062</v>
      </c>
      <c r="J1425" s="20">
        <v>44426</v>
      </c>
      <c r="K1425" s="19" t="s">
        <v>2122</v>
      </c>
      <c r="L1425" s="19" t="s">
        <v>2123</v>
      </c>
      <c r="M1425" s="19" t="s">
        <v>2124</v>
      </c>
      <c r="N1425" s="22">
        <v>2913.3</v>
      </c>
      <c r="O1425" s="19" t="s">
        <v>30</v>
      </c>
      <c r="P1425" s="22">
        <v>1156.52</v>
      </c>
      <c r="Q1425" s="22">
        <v>0</v>
      </c>
      <c r="R1425" s="19" t="s">
        <v>30</v>
      </c>
      <c r="S1425" s="19" t="s">
        <v>31</v>
      </c>
      <c r="T1425" s="19" t="s">
        <v>32</v>
      </c>
      <c r="U1425" s="19" t="s">
        <v>33</v>
      </c>
      <c r="V1425" s="20"/>
      <c r="W1425" s="19" t="s">
        <v>32</v>
      </c>
      <c r="X1425" s="19" t="s">
        <v>7176</v>
      </c>
      <c r="Y1425" s="19" t="s">
        <v>7176</v>
      </c>
      <c r="Z1425" s="20"/>
      <c r="AA1425" s="19" t="s">
        <v>32</v>
      </c>
      <c r="AB1425" s="19" t="s">
        <v>32</v>
      </c>
      <c r="AC1425" s="19" t="s">
        <v>7176</v>
      </c>
      <c r="AD1425" s="19" t="s">
        <v>7176</v>
      </c>
      <c r="AE1425" s="19" t="s">
        <v>7177</v>
      </c>
      <c r="AF1425" s="6" t="str">
        <f>VLOOKUP(G1425,[2]הזמנות!A:B,2,0)</f>
        <v>G70</v>
      </c>
      <c r="AG1425" s="6" t="str">
        <f>VLOOKUP(AF1425,'[2]קבוצות רכש'!A:B,2,0)</f>
        <v>מ. ענייני מודיעין</v>
      </c>
    </row>
    <row r="1426" spans="1:33" x14ac:dyDescent="0.2">
      <c r="A1426" s="19" t="s">
        <v>34</v>
      </c>
      <c r="B1426" s="23" t="s">
        <v>22</v>
      </c>
      <c r="C1426" s="19" t="s">
        <v>23</v>
      </c>
      <c r="D1426" s="8" t="s">
        <v>9937</v>
      </c>
      <c r="E1426" s="19" t="s">
        <v>442</v>
      </c>
      <c r="F1426" s="19" t="s">
        <v>25</v>
      </c>
      <c r="G1426" s="19" t="s">
        <v>8393</v>
      </c>
      <c r="H1426" s="19" t="s">
        <v>8392</v>
      </c>
      <c r="I1426" s="20">
        <v>44068</v>
      </c>
      <c r="J1426" s="20">
        <v>44431</v>
      </c>
      <c r="K1426" s="19" t="s">
        <v>7061</v>
      </c>
      <c r="L1426" s="19" t="s">
        <v>7060</v>
      </c>
      <c r="M1426" s="19" t="s">
        <v>7059</v>
      </c>
      <c r="N1426" s="22">
        <v>49984.160000000003</v>
      </c>
      <c r="O1426" s="19" t="s">
        <v>30</v>
      </c>
      <c r="P1426" s="22">
        <v>37513.129999999997</v>
      </c>
      <c r="Q1426" s="22">
        <v>37513.129999999997</v>
      </c>
      <c r="R1426" s="19" t="s">
        <v>30</v>
      </c>
      <c r="S1426" s="19" t="s">
        <v>31</v>
      </c>
      <c r="T1426" s="19" t="s">
        <v>32</v>
      </c>
      <c r="U1426" s="19" t="s">
        <v>33</v>
      </c>
      <c r="V1426" s="20"/>
      <c r="W1426" s="19" t="s">
        <v>32</v>
      </c>
      <c r="X1426" s="19" t="s">
        <v>7176</v>
      </c>
      <c r="Y1426" s="19" t="s">
        <v>7176</v>
      </c>
      <c r="Z1426" s="20"/>
      <c r="AA1426" s="19" t="s">
        <v>32</v>
      </c>
      <c r="AB1426" s="19" t="s">
        <v>32</v>
      </c>
      <c r="AC1426" s="19" t="s">
        <v>7176</v>
      </c>
      <c r="AD1426" s="19" t="s">
        <v>7176</v>
      </c>
      <c r="AE1426" s="19" t="s">
        <v>7177</v>
      </c>
      <c r="AF1426" s="6" t="str">
        <f>VLOOKUP(G1426,[2]הזמנות!A:B,2,0)</f>
        <v>G70</v>
      </c>
      <c r="AG1426" s="6" t="str">
        <f>VLOOKUP(AF1426,'[2]קבוצות רכש'!A:B,2,0)</f>
        <v>מ. ענייני מודיעין</v>
      </c>
    </row>
    <row r="1427" spans="1:33" x14ac:dyDescent="0.2">
      <c r="A1427" s="19" t="s">
        <v>34</v>
      </c>
      <c r="B1427" s="23" t="s">
        <v>22</v>
      </c>
      <c r="C1427" s="19" t="s">
        <v>23</v>
      </c>
      <c r="D1427" s="8" t="s">
        <v>9937</v>
      </c>
      <c r="E1427" s="19" t="s">
        <v>442</v>
      </c>
      <c r="F1427" s="19" t="s">
        <v>25</v>
      </c>
      <c r="G1427" s="19" t="s">
        <v>8389</v>
      </c>
      <c r="H1427" s="19" t="s">
        <v>8388</v>
      </c>
      <c r="I1427" s="20">
        <v>44075</v>
      </c>
      <c r="J1427" s="20">
        <v>44439</v>
      </c>
      <c r="K1427" s="19" t="s">
        <v>8387</v>
      </c>
      <c r="L1427" s="19" t="s">
        <v>8386</v>
      </c>
      <c r="M1427" s="19" t="s">
        <v>8385</v>
      </c>
      <c r="N1427" s="22">
        <v>269.10000000000002</v>
      </c>
      <c r="O1427" s="19" t="s">
        <v>30</v>
      </c>
      <c r="P1427" s="22">
        <v>0</v>
      </c>
      <c r="Q1427" s="22">
        <v>0</v>
      </c>
      <c r="R1427" s="19" t="s">
        <v>32</v>
      </c>
      <c r="S1427" s="19" t="s">
        <v>31</v>
      </c>
      <c r="T1427" s="19" t="s">
        <v>32</v>
      </c>
      <c r="U1427" s="19" t="s">
        <v>33</v>
      </c>
      <c r="V1427" s="20"/>
      <c r="W1427" s="19" t="s">
        <v>32</v>
      </c>
      <c r="X1427" s="19" t="s">
        <v>7176</v>
      </c>
      <c r="Y1427" s="19" t="s">
        <v>7176</v>
      </c>
      <c r="Z1427" s="20"/>
      <c r="AA1427" s="19" t="s">
        <v>32</v>
      </c>
      <c r="AB1427" s="19" t="s">
        <v>32</v>
      </c>
      <c r="AC1427" s="19" t="s">
        <v>7176</v>
      </c>
      <c r="AD1427" s="19" t="s">
        <v>7176</v>
      </c>
      <c r="AE1427" s="19" t="s">
        <v>7177</v>
      </c>
      <c r="AF1427" s="6" t="str">
        <f>VLOOKUP(G1427,[2]הזמנות!A:B,2,0)</f>
        <v>G70</v>
      </c>
      <c r="AG1427" s="6" t="str">
        <f>VLOOKUP(AF1427,'[2]קבוצות רכש'!A:B,2,0)</f>
        <v>מ. ענייני מודיעין</v>
      </c>
    </row>
    <row r="1428" spans="1:33" x14ac:dyDescent="0.2">
      <c r="A1428" s="19" t="s">
        <v>34</v>
      </c>
      <c r="B1428" s="23" t="s">
        <v>22</v>
      </c>
      <c r="C1428" s="19" t="s">
        <v>23</v>
      </c>
      <c r="D1428" s="8" t="s">
        <v>9937</v>
      </c>
      <c r="E1428" s="19" t="s">
        <v>442</v>
      </c>
      <c r="F1428" s="19" t="s">
        <v>25</v>
      </c>
      <c r="G1428" s="19" t="s">
        <v>8384</v>
      </c>
      <c r="H1428" s="19" t="s">
        <v>8383</v>
      </c>
      <c r="I1428" s="20">
        <v>44075</v>
      </c>
      <c r="J1428" s="20">
        <v>44439</v>
      </c>
      <c r="K1428" s="19" t="s">
        <v>2158</v>
      </c>
      <c r="L1428" s="19" t="s">
        <v>2159</v>
      </c>
      <c r="M1428" s="19" t="s">
        <v>2160</v>
      </c>
      <c r="N1428" s="22">
        <v>3220.72</v>
      </c>
      <c r="O1428" s="19" t="s">
        <v>30</v>
      </c>
      <c r="P1428" s="22">
        <v>3220.72</v>
      </c>
      <c r="Q1428" s="22">
        <v>3220.72</v>
      </c>
      <c r="R1428" s="19" t="s">
        <v>30</v>
      </c>
      <c r="S1428" s="19" t="s">
        <v>31</v>
      </c>
      <c r="T1428" s="19" t="s">
        <v>32</v>
      </c>
      <c r="U1428" s="19" t="s">
        <v>33</v>
      </c>
      <c r="V1428" s="20"/>
      <c r="W1428" s="19" t="s">
        <v>32</v>
      </c>
      <c r="X1428" s="19" t="s">
        <v>7176</v>
      </c>
      <c r="Y1428" s="19" t="s">
        <v>7176</v>
      </c>
      <c r="Z1428" s="20"/>
      <c r="AA1428" s="19" t="s">
        <v>32</v>
      </c>
      <c r="AB1428" s="19" t="s">
        <v>32</v>
      </c>
      <c r="AC1428" s="19" t="s">
        <v>7176</v>
      </c>
      <c r="AD1428" s="19" t="s">
        <v>7176</v>
      </c>
      <c r="AE1428" s="19" t="s">
        <v>7177</v>
      </c>
      <c r="AF1428" s="6" t="str">
        <f>VLOOKUP(G1428,[2]הזמנות!A:B,2,0)</f>
        <v>G70</v>
      </c>
      <c r="AG1428" s="6" t="str">
        <f>VLOOKUP(AF1428,'[2]קבוצות רכש'!A:B,2,0)</f>
        <v>מ. ענייני מודיעין</v>
      </c>
    </row>
    <row r="1429" spans="1:33" x14ac:dyDescent="0.2">
      <c r="A1429" s="19" t="s">
        <v>34</v>
      </c>
      <c r="B1429" s="23" t="s">
        <v>22</v>
      </c>
      <c r="C1429" s="19" t="s">
        <v>23</v>
      </c>
      <c r="D1429" s="8" t="s">
        <v>9937</v>
      </c>
      <c r="E1429" s="19" t="s">
        <v>442</v>
      </c>
      <c r="F1429" s="19" t="s">
        <v>25</v>
      </c>
      <c r="G1429" s="19" t="s">
        <v>8382</v>
      </c>
      <c r="H1429" s="19" t="s">
        <v>8381</v>
      </c>
      <c r="I1429" s="20">
        <v>44075</v>
      </c>
      <c r="J1429" s="20">
        <v>44439</v>
      </c>
      <c r="K1429" s="19" t="s">
        <v>6517</v>
      </c>
      <c r="L1429" s="19" t="s">
        <v>6516</v>
      </c>
      <c r="M1429" s="19" t="s">
        <v>6515</v>
      </c>
      <c r="N1429" s="22">
        <v>1699.42</v>
      </c>
      <c r="O1429" s="19" t="s">
        <v>30</v>
      </c>
      <c r="P1429" s="22">
        <v>1589.54</v>
      </c>
      <c r="Q1429" s="22">
        <v>1589.54</v>
      </c>
      <c r="R1429" s="19" t="s">
        <v>30</v>
      </c>
      <c r="S1429" s="19" t="s">
        <v>31</v>
      </c>
      <c r="T1429" s="19" t="s">
        <v>32</v>
      </c>
      <c r="U1429" s="19" t="s">
        <v>33</v>
      </c>
      <c r="V1429" s="20"/>
      <c r="W1429" s="19" t="s">
        <v>32</v>
      </c>
      <c r="X1429" s="19" t="s">
        <v>7176</v>
      </c>
      <c r="Y1429" s="19" t="s">
        <v>7176</v>
      </c>
      <c r="Z1429" s="20"/>
      <c r="AA1429" s="19" t="s">
        <v>32</v>
      </c>
      <c r="AB1429" s="19" t="s">
        <v>32</v>
      </c>
      <c r="AC1429" s="19" t="s">
        <v>7176</v>
      </c>
      <c r="AD1429" s="19" t="s">
        <v>7176</v>
      </c>
      <c r="AE1429" s="19" t="s">
        <v>7177</v>
      </c>
      <c r="AF1429" s="6" t="str">
        <f>VLOOKUP(G1429,[2]הזמנות!A:B,2,0)</f>
        <v>G70</v>
      </c>
      <c r="AG1429" s="6" t="str">
        <f>VLOOKUP(AF1429,'[2]קבוצות רכש'!A:B,2,0)</f>
        <v>מ. ענייני מודיעין</v>
      </c>
    </row>
    <row r="1430" spans="1:33" x14ac:dyDescent="0.2">
      <c r="A1430" s="19" t="s">
        <v>34</v>
      </c>
      <c r="B1430" s="23" t="s">
        <v>22</v>
      </c>
      <c r="C1430" s="19" t="s">
        <v>23</v>
      </c>
      <c r="D1430" s="8" t="s">
        <v>9937</v>
      </c>
      <c r="E1430" s="19" t="s">
        <v>442</v>
      </c>
      <c r="F1430" s="19" t="s">
        <v>25</v>
      </c>
      <c r="G1430" s="19" t="s">
        <v>8380</v>
      </c>
      <c r="H1430" s="19" t="s">
        <v>8379</v>
      </c>
      <c r="I1430" s="20">
        <v>44075</v>
      </c>
      <c r="J1430" s="20">
        <v>44439</v>
      </c>
      <c r="K1430" s="19" t="s">
        <v>2158</v>
      </c>
      <c r="L1430" s="19" t="s">
        <v>2159</v>
      </c>
      <c r="M1430" s="19" t="s">
        <v>2160</v>
      </c>
      <c r="N1430" s="22">
        <v>865.8</v>
      </c>
      <c r="O1430" s="19" t="s">
        <v>30</v>
      </c>
      <c r="P1430" s="22">
        <v>865.8</v>
      </c>
      <c r="Q1430" s="22">
        <v>865.8</v>
      </c>
      <c r="R1430" s="19" t="s">
        <v>30</v>
      </c>
      <c r="S1430" s="19" t="s">
        <v>31</v>
      </c>
      <c r="T1430" s="19" t="s">
        <v>32</v>
      </c>
      <c r="U1430" s="19" t="s">
        <v>33</v>
      </c>
      <c r="V1430" s="20"/>
      <c r="W1430" s="19" t="s">
        <v>32</v>
      </c>
      <c r="X1430" s="19" t="s">
        <v>7176</v>
      </c>
      <c r="Y1430" s="19" t="s">
        <v>7176</v>
      </c>
      <c r="Z1430" s="20"/>
      <c r="AA1430" s="19" t="s">
        <v>32</v>
      </c>
      <c r="AB1430" s="19" t="s">
        <v>32</v>
      </c>
      <c r="AC1430" s="19" t="s">
        <v>7176</v>
      </c>
      <c r="AD1430" s="19" t="s">
        <v>7176</v>
      </c>
      <c r="AE1430" s="19" t="s">
        <v>7177</v>
      </c>
      <c r="AF1430" s="6" t="str">
        <f>VLOOKUP(G1430,[2]הזמנות!A:B,2,0)</f>
        <v>G70</v>
      </c>
      <c r="AG1430" s="6" t="str">
        <f>VLOOKUP(AF1430,'[2]קבוצות רכש'!A:B,2,0)</f>
        <v>מ. ענייני מודיעין</v>
      </c>
    </row>
    <row r="1431" spans="1:33" x14ac:dyDescent="0.2">
      <c r="A1431" s="19" t="s">
        <v>34</v>
      </c>
      <c r="B1431" s="23" t="s">
        <v>22</v>
      </c>
      <c r="C1431" s="19" t="s">
        <v>23</v>
      </c>
      <c r="D1431" s="8" t="s">
        <v>9937</v>
      </c>
      <c r="E1431" s="19" t="s">
        <v>442</v>
      </c>
      <c r="F1431" s="19" t="s">
        <v>25</v>
      </c>
      <c r="G1431" s="19" t="s">
        <v>8374</v>
      </c>
      <c r="H1431" s="19" t="s">
        <v>7547</v>
      </c>
      <c r="I1431" s="20">
        <v>44077</v>
      </c>
      <c r="J1431" s="20">
        <v>44441</v>
      </c>
      <c r="K1431" s="19" t="s">
        <v>2174</v>
      </c>
      <c r="L1431" s="19" t="s">
        <v>2175</v>
      </c>
      <c r="M1431" s="19" t="s">
        <v>2176</v>
      </c>
      <c r="N1431" s="22">
        <v>2116.46</v>
      </c>
      <c r="O1431" s="19" t="s">
        <v>30</v>
      </c>
      <c r="P1431" s="22">
        <v>2116.46</v>
      </c>
      <c r="Q1431" s="22">
        <v>2116.46</v>
      </c>
      <c r="R1431" s="19" t="s">
        <v>30</v>
      </c>
      <c r="S1431" s="19" t="s">
        <v>31</v>
      </c>
      <c r="T1431" s="19" t="s">
        <v>32</v>
      </c>
      <c r="U1431" s="19" t="s">
        <v>33</v>
      </c>
      <c r="V1431" s="20"/>
      <c r="W1431" s="19" t="s">
        <v>32</v>
      </c>
      <c r="X1431" s="19" t="s">
        <v>7176</v>
      </c>
      <c r="Y1431" s="19" t="s">
        <v>7176</v>
      </c>
      <c r="Z1431" s="20"/>
      <c r="AA1431" s="19" t="s">
        <v>32</v>
      </c>
      <c r="AB1431" s="19" t="s">
        <v>32</v>
      </c>
      <c r="AC1431" s="19" t="s">
        <v>7176</v>
      </c>
      <c r="AD1431" s="19" t="s">
        <v>7176</v>
      </c>
      <c r="AE1431" s="19" t="s">
        <v>7177</v>
      </c>
      <c r="AF1431" s="6" t="str">
        <f>VLOOKUP(G1431,[2]הזמנות!A:B,2,0)</f>
        <v>G70</v>
      </c>
      <c r="AG1431" s="6" t="str">
        <f>VLOOKUP(AF1431,'[2]קבוצות רכש'!A:B,2,0)</f>
        <v>מ. ענייני מודיעין</v>
      </c>
    </row>
    <row r="1432" spans="1:33" x14ac:dyDescent="0.2">
      <c r="A1432" s="19" t="s">
        <v>34</v>
      </c>
      <c r="B1432" s="23" t="s">
        <v>22</v>
      </c>
      <c r="C1432" s="19" t="s">
        <v>23</v>
      </c>
      <c r="D1432" s="8" t="s">
        <v>9937</v>
      </c>
      <c r="E1432" s="19" t="s">
        <v>442</v>
      </c>
      <c r="F1432" s="19" t="s">
        <v>25</v>
      </c>
      <c r="G1432" s="19" t="s">
        <v>8373</v>
      </c>
      <c r="H1432" s="19" t="s">
        <v>8372</v>
      </c>
      <c r="I1432" s="20">
        <v>44080</v>
      </c>
      <c r="J1432" s="20">
        <v>44444</v>
      </c>
      <c r="K1432" s="19" t="s">
        <v>458</v>
      </c>
      <c r="L1432" s="19" t="s">
        <v>459</v>
      </c>
      <c r="M1432" s="19" t="s">
        <v>460</v>
      </c>
      <c r="N1432" s="22">
        <v>2999.88</v>
      </c>
      <c r="O1432" s="19" t="s">
        <v>30</v>
      </c>
      <c r="P1432" s="22">
        <v>222.3</v>
      </c>
      <c r="Q1432" s="22">
        <v>0</v>
      </c>
      <c r="R1432" s="19" t="s">
        <v>30</v>
      </c>
      <c r="S1432" s="19" t="s">
        <v>31</v>
      </c>
      <c r="T1432" s="19" t="s">
        <v>32</v>
      </c>
      <c r="U1432" s="19" t="s">
        <v>33</v>
      </c>
      <c r="V1432" s="20"/>
      <c r="W1432" s="19" t="s">
        <v>32</v>
      </c>
      <c r="X1432" s="19" t="s">
        <v>7176</v>
      </c>
      <c r="Y1432" s="19" t="s">
        <v>7176</v>
      </c>
      <c r="Z1432" s="20"/>
      <c r="AA1432" s="19" t="s">
        <v>32</v>
      </c>
      <c r="AB1432" s="19" t="s">
        <v>32</v>
      </c>
      <c r="AC1432" s="19" t="s">
        <v>7176</v>
      </c>
      <c r="AD1432" s="19" t="s">
        <v>7176</v>
      </c>
      <c r="AE1432" s="19" t="s">
        <v>7177</v>
      </c>
      <c r="AF1432" s="6" t="str">
        <f>VLOOKUP(G1432,[2]הזמנות!A:B,2,0)</f>
        <v>G70</v>
      </c>
      <c r="AG1432" s="6" t="str">
        <f>VLOOKUP(AF1432,'[2]קבוצות רכש'!A:B,2,0)</f>
        <v>מ. ענייני מודיעין</v>
      </c>
    </row>
    <row r="1433" spans="1:33" x14ac:dyDescent="0.2">
      <c r="A1433" s="19" t="s">
        <v>34</v>
      </c>
      <c r="B1433" s="23" t="s">
        <v>22</v>
      </c>
      <c r="C1433" s="19" t="s">
        <v>23</v>
      </c>
      <c r="D1433" s="8" t="s">
        <v>9937</v>
      </c>
      <c r="E1433" s="19" t="s">
        <v>442</v>
      </c>
      <c r="F1433" s="19" t="s">
        <v>25</v>
      </c>
      <c r="G1433" s="19" t="s">
        <v>8369</v>
      </c>
      <c r="H1433" s="19" t="s">
        <v>8368</v>
      </c>
      <c r="I1433" s="20">
        <v>44081</v>
      </c>
      <c r="J1433" s="20">
        <v>44445</v>
      </c>
      <c r="K1433" s="19" t="s">
        <v>2737</v>
      </c>
      <c r="L1433" s="19" t="s">
        <v>2738</v>
      </c>
      <c r="M1433" s="19" t="s">
        <v>2739</v>
      </c>
      <c r="N1433" s="22">
        <v>403.65</v>
      </c>
      <c r="O1433" s="19" t="s">
        <v>30</v>
      </c>
      <c r="P1433" s="22">
        <v>403.65</v>
      </c>
      <c r="Q1433" s="22">
        <v>403.65</v>
      </c>
      <c r="R1433" s="19" t="s">
        <v>30</v>
      </c>
      <c r="S1433" s="19" t="s">
        <v>31</v>
      </c>
      <c r="T1433" s="19" t="s">
        <v>32</v>
      </c>
      <c r="U1433" s="19" t="s">
        <v>33</v>
      </c>
      <c r="V1433" s="20"/>
      <c r="W1433" s="19" t="s">
        <v>32</v>
      </c>
      <c r="X1433" s="19" t="s">
        <v>7176</v>
      </c>
      <c r="Y1433" s="19" t="s">
        <v>7176</v>
      </c>
      <c r="Z1433" s="20"/>
      <c r="AA1433" s="19" t="s">
        <v>32</v>
      </c>
      <c r="AB1433" s="19" t="s">
        <v>32</v>
      </c>
      <c r="AC1433" s="19" t="s">
        <v>7176</v>
      </c>
      <c r="AD1433" s="19" t="s">
        <v>7176</v>
      </c>
      <c r="AE1433" s="19" t="s">
        <v>7177</v>
      </c>
      <c r="AF1433" s="6" t="str">
        <f>VLOOKUP(G1433,[2]הזמנות!A:B,2,0)</f>
        <v>G70</v>
      </c>
      <c r="AG1433" s="6" t="str">
        <f>VLOOKUP(AF1433,'[2]קבוצות רכש'!A:B,2,0)</f>
        <v>מ. ענייני מודיעין</v>
      </c>
    </row>
    <row r="1434" spans="1:33" x14ac:dyDescent="0.2">
      <c r="A1434" s="19" t="s">
        <v>34</v>
      </c>
      <c r="B1434" s="23" t="s">
        <v>22</v>
      </c>
      <c r="C1434" s="19" t="s">
        <v>23</v>
      </c>
      <c r="D1434" s="8" t="s">
        <v>9937</v>
      </c>
      <c r="E1434" s="19" t="s">
        <v>442</v>
      </c>
      <c r="F1434" s="19" t="s">
        <v>25</v>
      </c>
      <c r="G1434" s="19" t="s">
        <v>9128</v>
      </c>
      <c r="H1434" s="19" t="s">
        <v>9127</v>
      </c>
      <c r="I1434" s="20">
        <v>44097</v>
      </c>
      <c r="J1434" s="20">
        <v>44461</v>
      </c>
      <c r="K1434" s="19" t="s">
        <v>180</v>
      </c>
      <c r="L1434" s="19" t="s">
        <v>181</v>
      </c>
      <c r="M1434" s="19" t="s">
        <v>182</v>
      </c>
      <c r="N1434" s="22">
        <v>1494</v>
      </c>
      <c r="O1434" s="19" t="s">
        <v>183</v>
      </c>
      <c r="P1434" s="22">
        <v>5051.21</v>
      </c>
      <c r="Q1434" s="22">
        <v>0</v>
      </c>
      <c r="R1434" s="19" t="s">
        <v>183</v>
      </c>
      <c r="S1434" s="19" t="s">
        <v>285</v>
      </c>
      <c r="T1434" s="19" t="s">
        <v>32</v>
      </c>
      <c r="U1434" s="19" t="s">
        <v>32</v>
      </c>
      <c r="V1434" s="20"/>
      <c r="W1434" s="19" t="s">
        <v>32</v>
      </c>
      <c r="X1434" s="19" t="s">
        <v>7176</v>
      </c>
      <c r="Y1434" s="19" t="s">
        <v>7176</v>
      </c>
      <c r="Z1434" s="20"/>
      <c r="AA1434" s="19" t="s">
        <v>32</v>
      </c>
      <c r="AB1434" s="19" t="s">
        <v>32</v>
      </c>
      <c r="AC1434" s="19" t="s">
        <v>7176</v>
      </c>
      <c r="AD1434" s="19" t="s">
        <v>7176</v>
      </c>
      <c r="AE1434" s="19" t="s">
        <v>7177</v>
      </c>
      <c r="AF1434" s="6" t="str">
        <f>VLOOKUP(G1434,[2]הזמנות!A:B,2,0)</f>
        <v>G70</v>
      </c>
      <c r="AG1434" s="6" t="str">
        <f>VLOOKUP(AF1434,'[2]קבוצות רכש'!A:B,2,0)</f>
        <v>מ. ענייני מודיעין</v>
      </c>
    </row>
    <row r="1435" spans="1:33" x14ac:dyDescent="0.2">
      <c r="A1435" s="19" t="s">
        <v>34</v>
      </c>
      <c r="B1435" s="23" t="s">
        <v>22</v>
      </c>
      <c r="C1435" s="19" t="s">
        <v>23</v>
      </c>
      <c r="D1435" s="8" t="s">
        <v>9937</v>
      </c>
      <c r="E1435" s="19" t="s">
        <v>442</v>
      </c>
      <c r="F1435" s="19" t="s">
        <v>25</v>
      </c>
      <c r="G1435" s="19" t="s">
        <v>9126</v>
      </c>
      <c r="H1435" s="19" t="s">
        <v>9125</v>
      </c>
      <c r="I1435" s="20">
        <v>44118</v>
      </c>
      <c r="J1435" s="20">
        <v>44196</v>
      </c>
      <c r="K1435" s="19" t="s">
        <v>458</v>
      </c>
      <c r="L1435" s="19" t="s">
        <v>459</v>
      </c>
      <c r="M1435" s="19" t="s">
        <v>460</v>
      </c>
      <c r="N1435" s="22">
        <v>2948.4</v>
      </c>
      <c r="O1435" s="19" t="s">
        <v>30</v>
      </c>
      <c r="P1435" s="22">
        <v>2948.4</v>
      </c>
      <c r="Q1435" s="22">
        <v>2948.4</v>
      </c>
      <c r="R1435" s="19" t="s">
        <v>30</v>
      </c>
      <c r="S1435" s="19" t="s">
        <v>31</v>
      </c>
      <c r="T1435" s="19" t="s">
        <v>32</v>
      </c>
      <c r="U1435" s="19" t="s">
        <v>33</v>
      </c>
      <c r="V1435" s="20"/>
      <c r="W1435" s="19" t="s">
        <v>32</v>
      </c>
      <c r="X1435" s="19" t="s">
        <v>7176</v>
      </c>
      <c r="Y1435" s="19" t="s">
        <v>7176</v>
      </c>
      <c r="Z1435" s="20"/>
      <c r="AA1435" s="19" t="s">
        <v>32</v>
      </c>
      <c r="AB1435" s="19" t="s">
        <v>32</v>
      </c>
      <c r="AC1435" s="19" t="s">
        <v>7176</v>
      </c>
      <c r="AD1435" s="19" t="s">
        <v>7176</v>
      </c>
      <c r="AE1435" s="19" t="s">
        <v>7177</v>
      </c>
      <c r="AF1435" s="6" t="str">
        <f>VLOOKUP(G1435,[2]הזמנות!A:B,2,0)</f>
        <v>G70</v>
      </c>
      <c r="AG1435" s="6" t="str">
        <f>VLOOKUP(AF1435,'[2]קבוצות רכש'!A:B,2,0)</f>
        <v>מ. ענייני מודיעין</v>
      </c>
    </row>
    <row r="1436" spans="1:33" x14ac:dyDescent="0.2">
      <c r="A1436" s="19" t="s">
        <v>34</v>
      </c>
      <c r="B1436" s="23" t="s">
        <v>22</v>
      </c>
      <c r="C1436" s="19" t="s">
        <v>23</v>
      </c>
      <c r="D1436" s="8" t="s">
        <v>9937</v>
      </c>
      <c r="E1436" s="19" t="s">
        <v>442</v>
      </c>
      <c r="F1436" s="19" t="s">
        <v>25</v>
      </c>
      <c r="G1436" s="19" t="s">
        <v>9124</v>
      </c>
      <c r="H1436" s="19" t="s">
        <v>9101</v>
      </c>
      <c r="I1436" s="20">
        <v>44118</v>
      </c>
      <c r="J1436" s="20">
        <v>44196</v>
      </c>
      <c r="K1436" s="19" t="s">
        <v>876</v>
      </c>
      <c r="L1436" s="19" t="s">
        <v>877</v>
      </c>
      <c r="M1436" s="19" t="s">
        <v>878</v>
      </c>
      <c r="N1436" s="22">
        <v>1369.83</v>
      </c>
      <c r="O1436" s="19" t="s">
        <v>30</v>
      </c>
      <c r="P1436" s="22">
        <v>1369.84</v>
      </c>
      <c r="Q1436" s="22">
        <v>1369.84</v>
      </c>
      <c r="R1436" s="19" t="s">
        <v>30</v>
      </c>
      <c r="S1436" s="19" t="s">
        <v>282</v>
      </c>
      <c r="T1436" s="19" t="s">
        <v>879</v>
      </c>
      <c r="U1436" s="19" t="s">
        <v>32</v>
      </c>
      <c r="V1436" s="20"/>
      <c r="W1436" s="19" t="s">
        <v>32</v>
      </c>
      <c r="X1436" s="19" t="s">
        <v>7176</v>
      </c>
      <c r="Y1436" s="19" t="s">
        <v>7176</v>
      </c>
      <c r="Z1436" s="20"/>
      <c r="AA1436" s="19" t="s">
        <v>32</v>
      </c>
      <c r="AB1436" s="19" t="s">
        <v>32</v>
      </c>
      <c r="AC1436" s="19" t="s">
        <v>7176</v>
      </c>
      <c r="AD1436" s="19" t="s">
        <v>7176</v>
      </c>
      <c r="AE1436" s="19" t="s">
        <v>7177</v>
      </c>
      <c r="AF1436" s="6" t="str">
        <f>VLOOKUP(G1436,[2]הזמנות!A:B,2,0)</f>
        <v>G70</v>
      </c>
      <c r="AG1436" s="6" t="str">
        <f>VLOOKUP(AF1436,'[2]קבוצות רכש'!A:B,2,0)</f>
        <v>מ. ענייני מודיעין</v>
      </c>
    </row>
    <row r="1437" spans="1:33" x14ac:dyDescent="0.2">
      <c r="A1437" s="19" t="s">
        <v>34</v>
      </c>
      <c r="B1437" s="23" t="s">
        <v>22</v>
      </c>
      <c r="C1437" s="19" t="s">
        <v>23</v>
      </c>
      <c r="D1437" s="8" t="s">
        <v>9937</v>
      </c>
      <c r="E1437" s="19" t="s">
        <v>442</v>
      </c>
      <c r="F1437" s="19" t="s">
        <v>25</v>
      </c>
      <c r="G1437" s="19" t="s">
        <v>9123</v>
      </c>
      <c r="H1437" s="19" t="s">
        <v>9122</v>
      </c>
      <c r="I1437" s="20">
        <v>44122</v>
      </c>
      <c r="J1437" s="20">
        <v>44196</v>
      </c>
      <c r="K1437" s="19" t="s">
        <v>6931</v>
      </c>
      <c r="L1437" s="26"/>
      <c r="M1437" s="26"/>
      <c r="N1437" s="22">
        <v>1170</v>
      </c>
      <c r="O1437" s="19" t="s">
        <v>30</v>
      </c>
      <c r="P1437" s="22">
        <v>0</v>
      </c>
      <c r="Q1437" s="22">
        <v>0</v>
      </c>
      <c r="R1437" s="19" t="s">
        <v>32</v>
      </c>
      <c r="S1437" s="19" t="s">
        <v>31</v>
      </c>
      <c r="T1437" s="19" t="s">
        <v>32</v>
      </c>
      <c r="U1437" s="19" t="s">
        <v>33</v>
      </c>
      <c r="V1437" s="20"/>
      <c r="W1437" s="19" t="s">
        <v>32</v>
      </c>
      <c r="X1437" s="19" t="s">
        <v>7176</v>
      </c>
      <c r="Y1437" s="19" t="s">
        <v>7176</v>
      </c>
      <c r="Z1437" s="20"/>
      <c r="AA1437" s="19" t="s">
        <v>32</v>
      </c>
      <c r="AB1437" s="19" t="s">
        <v>32</v>
      </c>
      <c r="AC1437" s="19" t="s">
        <v>7176</v>
      </c>
      <c r="AD1437" s="19" t="s">
        <v>7176</v>
      </c>
      <c r="AE1437" s="19" t="s">
        <v>7177</v>
      </c>
      <c r="AF1437" s="6" t="str">
        <f>VLOOKUP(G1437,[2]הזמנות!A:B,2,0)</f>
        <v>G70</v>
      </c>
      <c r="AG1437" s="6" t="str">
        <f>VLOOKUP(AF1437,'[2]קבוצות רכש'!A:B,2,0)</f>
        <v>מ. ענייני מודיעין</v>
      </c>
    </row>
    <row r="1438" spans="1:33" x14ac:dyDescent="0.2">
      <c r="A1438" s="19" t="s">
        <v>34</v>
      </c>
      <c r="B1438" s="23" t="s">
        <v>22</v>
      </c>
      <c r="C1438" s="19" t="s">
        <v>23</v>
      </c>
      <c r="D1438" s="8" t="s">
        <v>9937</v>
      </c>
      <c r="E1438" s="19" t="s">
        <v>442</v>
      </c>
      <c r="F1438" s="19" t="s">
        <v>25</v>
      </c>
      <c r="G1438" s="19" t="s">
        <v>9121</v>
      </c>
      <c r="H1438" s="19" t="s">
        <v>9120</v>
      </c>
      <c r="I1438" s="20">
        <v>44122</v>
      </c>
      <c r="J1438" s="20">
        <v>44196</v>
      </c>
      <c r="K1438" s="19" t="s">
        <v>9119</v>
      </c>
      <c r="L1438" s="19" t="s">
        <v>9118</v>
      </c>
      <c r="M1438" s="19" t="s">
        <v>9117</v>
      </c>
      <c r="N1438" s="22">
        <v>12</v>
      </c>
      <c r="O1438" s="19" t="s">
        <v>183</v>
      </c>
      <c r="P1438" s="22">
        <v>0</v>
      </c>
      <c r="Q1438" s="22">
        <v>0</v>
      </c>
      <c r="R1438" s="19" t="s">
        <v>32</v>
      </c>
      <c r="S1438" s="19" t="s">
        <v>31</v>
      </c>
      <c r="T1438" s="19" t="s">
        <v>32</v>
      </c>
      <c r="U1438" s="19" t="s">
        <v>33</v>
      </c>
      <c r="V1438" s="20"/>
      <c r="W1438" s="19" t="s">
        <v>32</v>
      </c>
      <c r="X1438" s="19" t="s">
        <v>7176</v>
      </c>
      <c r="Y1438" s="19" t="s">
        <v>7176</v>
      </c>
      <c r="Z1438" s="20"/>
      <c r="AA1438" s="19" t="s">
        <v>32</v>
      </c>
      <c r="AB1438" s="19" t="s">
        <v>32</v>
      </c>
      <c r="AC1438" s="19" t="s">
        <v>7176</v>
      </c>
      <c r="AD1438" s="19" t="s">
        <v>7176</v>
      </c>
      <c r="AE1438" s="19" t="s">
        <v>7177</v>
      </c>
      <c r="AF1438" s="6" t="str">
        <f>VLOOKUP(G1438,[2]הזמנות!A:B,2,0)</f>
        <v>G70</v>
      </c>
      <c r="AG1438" s="6" t="str">
        <f>VLOOKUP(AF1438,'[2]קבוצות רכש'!A:B,2,0)</f>
        <v>מ. ענייני מודיעין</v>
      </c>
    </row>
    <row r="1439" spans="1:33" x14ac:dyDescent="0.2">
      <c r="A1439" s="19" t="s">
        <v>34</v>
      </c>
      <c r="B1439" s="23" t="s">
        <v>22</v>
      </c>
      <c r="C1439" s="19" t="s">
        <v>23</v>
      </c>
      <c r="D1439" s="8" t="s">
        <v>9937</v>
      </c>
      <c r="E1439" s="19" t="s">
        <v>442</v>
      </c>
      <c r="F1439" s="19" t="s">
        <v>25</v>
      </c>
      <c r="G1439" s="19" t="s">
        <v>9116</v>
      </c>
      <c r="H1439" s="19" t="s">
        <v>9115</v>
      </c>
      <c r="I1439" s="20">
        <v>44130</v>
      </c>
      <c r="J1439" s="20">
        <v>44196</v>
      </c>
      <c r="K1439" s="19" t="s">
        <v>876</v>
      </c>
      <c r="L1439" s="19" t="s">
        <v>877</v>
      </c>
      <c r="M1439" s="19" t="s">
        <v>878</v>
      </c>
      <c r="N1439" s="22">
        <v>195.39</v>
      </c>
      <c r="O1439" s="19" t="s">
        <v>30</v>
      </c>
      <c r="P1439" s="22">
        <v>0</v>
      </c>
      <c r="Q1439" s="22">
        <v>0</v>
      </c>
      <c r="R1439" s="19" t="s">
        <v>32</v>
      </c>
      <c r="S1439" s="19" t="s">
        <v>31</v>
      </c>
      <c r="T1439" s="19" t="s">
        <v>32</v>
      </c>
      <c r="U1439" s="19" t="s">
        <v>33</v>
      </c>
      <c r="V1439" s="20"/>
      <c r="W1439" s="19" t="s">
        <v>32</v>
      </c>
      <c r="X1439" s="19" t="s">
        <v>7176</v>
      </c>
      <c r="Y1439" s="19" t="s">
        <v>7176</v>
      </c>
      <c r="Z1439" s="20"/>
      <c r="AA1439" s="19" t="s">
        <v>32</v>
      </c>
      <c r="AB1439" s="19" t="s">
        <v>32</v>
      </c>
      <c r="AC1439" s="19" t="s">
        <v>7176</v>
      </c>
      <c r="AD1439" s="19" t="s">
        <v>7176</v>
      </c>
      <c r="AE1439" s="19" t="s">
        <v>7177</v>
      </c>
      <c r="AF1439" s="6" t="str">
        <f>VLOOKUP(G1439,[2]הזמנות!A:B,2,0)</f>
        <v>G70</v>
      </c>
      <c r="AG1439" s="6" t="str">
        <f>VLOOKUP(AF1439,'[2]קבוצות רכש'!A:B,2,0)</f>
        <v>מ. ענייני מודיעין</v>
      </c>
    </row>
    <row r="1440" spans="1:33" x14ac:dyDescent="0.2">
      <c r="A1440" s="19" t="s">
        <v>34</v>
      </c>
      <c r="B1440" s="23" t="s">
        <v>22</v>
      </c>
      <c r="C1440" s="19" t="s">
        <v>23</v>
      </c>
      <c r="D1440" s="8" t="s">
        <v>9937</v>
      </c>
      <c r="E1440" s="19" t="s">
        <v>442</v>
      </c>
      <c r="F1440" s="19" t="s">
        <v>25</v>
      </c>
      <c r="G1440" s="19" t="s">
        <v>9114</v>
      </c>
      <c r="H1440" s="19" t="s">
        <v>9113</v>
      </c>
      <c r="I1440" s="20">
        <v>44145</v>
      </c>
      <c r="J1440" s="20">
        <v>44561</v>
      </c>
      <c r="K1440" s="19" t="s">
        <v>2144</v>
      </c>
      <c r="L1440" s="19" t="s">
        <v>2145</v>
      </c>
      <c r="M1440" s="19" t="s">
        <v>2146</v>
      </c>
      <c r="N1440" s="22">
        <v>11999.52</v>
      </c>
      <c r="O1440" s="19" t="s">
        <v>30</v>
      </c>
      <c r="P1440" s="22">
        <v>0</v>
      </c>
      <c r="Q1440" s="22">
        <v>0</v>
      </c>
      <c r="R1440" s="19" t="s">
        <v>32</v>
      </c>
      <c r="S1440" s="19" t="s">
        <v>282</v>
      </c>
      <c r="T1440" s="19" t="s">
        <v>2702</v>
      </c>
      <c r="U1440" s="19" t="s">
        <v>32</v>
      </c>
      <c r="V1440" s="20"/>
      <c r="W1440" s="19" t="s">
        <v>32</v>
      </c>
      <c r="X1440" s="19" t="s">
        <v>7176</v>
      </c>
      <c r="Y1440" s="19" t="s">
        <v>7176</v>
      </c>
      <c r="Z1440" s="20"/>
      <c r="AA1440" s="19" t="s">
        <v>32</v>
      </c>
      <c r="AB1440" s="19" t="s">
        <v>32</v>
      </c>
      <c r="AC1440" s="19" t="s">
        <v>7176</v>
      </c>
      <c r="AD1440" s="19" t="s">
        <v>7176</v>
      </c>
      <c r="AE1440" s="19" t="s">
        <v>7177</v>
      </c>
      <c r="AF1440" s="6" t="str">
        <f>VLOOKUP(G1440,[2]הזמנות!A:B,2,0)</f>
        <v>G01</v>
      </c>
      <c r="AG1440" s="6" t="str">
        <f>VLOOKUP(AF1440,'[2]קבוצות רכש'!A:B,2,0)</f>
        <v>הוצאות קשיחות</v>
      </c>
    </row>
    <row r="1441" spans="1:33" x14ac:dyDescent="0.2">
      <c r="A1441" s="19" t="s">
        <v>34</v>
      </c>
      <c r="B1441" s="23" t="s">
        <v>22</v>
      </c>
      <c r="C1441" s="19" t="s">
        <v>23</v>
      </c>
      <c r="D1441" s="8" t="s">
        <v>9937</v>
      </c>
      <c r="E1441" s="19" t="s">
        <v>442</v>
      </c>
      <c r="F1441" s="19" t="s">
        <v>25</v>
      </c>
      <c r="G1441" s="19" t="s">
        <v>9112</v>
      </c>
      <c r="H1441" s="19" t="s">
        <v>7684</v>
      </c>
      <c r="I1441" s="20">
        <v>44145</v>
      </c>
      <c r="J1441" s="20">
        <v>44561</v>
      </c>
      <c r="K1441" s="19" t="s">
        <v>2616</v>
      </c>
      <c r="L1441" s="19" t="s">
        <v>2617</v>
      </c>
      <c r="M1441" s="19" t="s">
        <v>2618</v>
      </c>
      <c r="N1441" s="22">
        <v>54990</v>
      </c>
      <c r="O1441" s="19" t="s">
        <v>30</v>
      </c>
      <c r="P1441" s="22">
        <v>0</v>
      </c>
      <c r="Q1441" s="22">
        <v>0</v>
      </c>
      <c r="R1441" s="19" t="s">
        <v>32</v>
      </c>
      <c r="S1441" s="19" t="s">
        <v>184</v>
      </c>
      <c r="T1441" s="19" t="s">
        <v>32</v>
      </c>
      <c r="U1441" s="19" t="s">
        <v>32</v>
      </c>
      <c r="V1441" s="20"/>
      <c r="W1441" s="19" t="s">
        <v>32</v>
      </c>
      <c r="X1441" s="19" t="s">
        <v>7176</v>
      </c>
      <c r="Y1441" s="19" t="s">
        <v>7176</v>
      </c>
      <c r="Z1441" s="20"/>
      <c r="AA1441" s="19" t="s">
        <v>32</v>
      </c>
      <c r="AB1441" s="19" t="s">
        <v>32</v>
      </c>
      <c r="AC1441" s="19" t="s">
        <v>7176</v>
      </c>
      <c r="AD1441" s="19" t="s">
        <v>7176</v>
      </c>
      <c r="AE1441" s="19" t="s">
        <v>7177</v>
      </c>
      <c r="AF1441" s="6" t="str">
        <f>VLOOKUP(G1441,[2]הזמנות!A:B,2,0)</f>
        <v>G01</v>
      </c>
      <c r="AG1441" s="6" t="str">
        <f>VLOOKUP(AF1441,'[2]קבוצות רכש'!A:B,2,0)</f>
        <v>הוצאות קשיחות</v>
      </c>
    </row>
    <row r="1442" spans="1:33" x14ac:dyDescent="0.2">
      <c r="A1442" s="19" t="s">
        <v>34</v>
      </c>
      <c r="B1442" s="23" t="s">
        <v>22</v>
      </c>
      <c r="C1442" s="19" t="s">
        <v>23</v>
      </c>
      <c r="D1442" s="8" t="s">
        <v>9937</v>
      </c>
      <c r="E1442" s="19" t="s">
        <v>442</v>
      </c>
      <c r="F1442" s="19" t="s">
        <v>25</v>
      </c>
      <c r="G1442" s="19" t="s">
        <v>9111</v>
      </c>
      <c r="H1442" s="19" t="s">
        <v>9110</v>
      </c>
      <c r="I1442" s="20">
        <v>44145</v>
      </c>
      <c r="J1442" s="20">
        <v>44561</v>
      </c>
      <c r="K1442" s="19" t="s">
        <v>2571</v>
      </c>
      <c r="L1442" s="19" t="s">
        <v>2572</v>
      </c>
      <c r="M1442" s="19" t="s">
        <v>2573</v>
      </c>
      <c r="N1442" s="22">
        <v>15993.9</v>
      </c>
      <c r="O1442" s="19" t="s">
        <v>30</v>
      </c>
      <c r="P1442" s="22">
        <v>0</v>
      </c>
      <c r="Q1442" s="22">
        <v>0</v>
      </c>
      <c r="R1442" s="19" t="s">
        <v>32</v>
      </c>
      <c r="S1442" s="19" t="s">
        <v>184</v>
      </c>
      <c r="T1442" s="19" t="s">
        <v>32</v>
      </c>
      <c r="U1442" s="19" t="s">
        <v>32</v>
      </c>
      <c r="V1442" s="20"/>
      <c r="W1442" s="19" t="s">
        <v>32</v>
      </c>
      <c r="X1442" s="19" t="s">
        <v>7176</v>
      </c>
      <c r="Y1442" s="19" t="s">
        <v>7176</v>
      </c>
      <c r="Z1442" s="20"/>
      <c r="AA1442" s="19" t="s">
        <v>32</v>
      </c>
      <c r="AB1442" s="19" t="s">
        <v>32</v>
      </c>
      <c r="AC1442" s="19" t="s">
        <v>7176</v>
      </c>
      <c r="AD1442" s="19" t="s">
        <v>7176</v>
      </c>
      <c r="AE1442" s="19" t="s">
        <v>7177</v>
      </c>
      <c r="AF1442" s="6" t="str">
        <f>VLOOKUP(G1442,[2]הזמנות!A:B,2,0)</f>
        <v>G01</v>
      </c>
      <c r="AG1442" s="6" t="str">
        <f>VLOOKUP(AF1442,'[2]קבוצות רכש'!A:B,2,0)</f>
        <v>הוצאות קשיחות</v>
      </c>
    </row>
    <row r="1443" spans="1:33" x14ac:dyDescent="0.2">
      <c r="A1443" s="19" t="s">
        <v>34</v>
      </c>
      <c r="B1443" s="23" t="s">
        <v>22</v>
      </c>
      <c r="C1443" s="19" t="s">
        <v>23</v>
      </c>
      <c r="D1443" s="8" t="s">
        <v>9937</v>
      </c>
      <c r="E1443" s="19" t="s">
        <v>442</v>
      </c>
      <c r="F1443" s="19" t="s">
        <v>25</v>
      </c>
      <c r="G1443" s="19" t="s">
        <v>9109</v>
      </c>
      <c r="H1443" s="19" t="s">
        <v>9108</v>
      </c>
      <c r="I1443" s="20">
        <v>44146</v>
      </c>
      <c r="J1443" s="20">
        <v>44561</v>
      </c>
      <c r="K1443" s="19" t="s">
        <v>345</v>
      </c>
      <c r="L1443" s="19" t="s">
        <v>346</v>
      </c>
      <c r="M1443" s="19" t="s">
        <v>347</v>
      </c>
      <c r="N1443" s="22">
        <v>1937.52</v>
      </c>
      <c r="O1443" s="19" t="s">
        <v>30</v>
      </c>
      <c r="P1443" s="22">
        <v>1937.52</v>
      </c>
      <c r="Q1443" s="22">
        <v>1937.52</v>
      </c>
      <c r="R1443" s="19" t="s">
        <v>30</v>
      </c>
      <c r="S1443" s="19" t="s">
        <v>31</v>
      </c>
      <c r="T1443" s="19" t="s">
        <v>32</v>
      </c>
      <c r="U1443" s="19" t="s">
        <v>33</v>
      </c>
      <c r="V1443" s="20"/>
      <c r="W1443" s="19" t="s">
        <v>32</v>
      </c>
      <c r="X1443" s="19" t="s">
        <v>7176</v>
      </c>
      <c r="Y1443" s="19" t="s">
        <v>7176</v>
      </c>
      <c r="Z1443" s="20"/>
      <c r="AA1443" s="19" t="s">
        <v>32</v>
      </c>
      <c r="AB1443" s="19" t="s">
        <v>32</v>
      </c>
      <c r="AC1443" s="19" t="s">
        <v>7176</v>
      </c>
      <c r="AD1443" s="19" t="s">
        <v>7176</v>
      </c>
      <c r="AE1443" s="19" t="s">
        <v>7177</v>
      </c>
      <c r="AF1443" s="6" t="str">
        <f>VLOOKUP(G1443,[2]הזמנות!A:B,2,0)</f>
        <v>G70</v>
      </c>
      <c r="AG1443" s="6" t="str">
        <f>VLOOKUP(AF1443,'[2]קבוצות רכש'!A:B,2,0)</f>
        <v>מ. ענייני מודיעין</v>
      </c>
    </row>
    <row r="1444" spans="1:33" x14ac:dyDescent="0.2">
      <c r="A1444" s="19" t="s">
        <v>34</v>
      </c>
      <c r="B1444" s="23" t="s">
        <v>22</v>
      </c>
      <c r="C1444" s="19" t="s">
        <v>23</v>
      </c>
      <c r="D1444" s="8" t="s">
        <v>9937</v>
      </c>
      <c r="E1444" s="19" t="s">
        <v>442</v>
      </c>
      <c r="F1444" s="19" t="s">
        <v>25</v>
      </c>
      <c r="G1444" s="19" t="s">
        <v>9107</v>
      </c>
      <c r="H1444" s="19" t="s">
        <v>9106</v>
      </c>
      <c r="I1444" s="20">
        <v>44146</v>
      </c>
      <c r="J1444" s="20">
        <v>44561</v>
      </c>
      <c r="K1444" s="19" t="s">
        <v>345</v>
      </c>
      <c r="L1444" s="19" t="s">
        <v>346</v>
      </c>
      <c r="M1444" s="19" t="s">
        <v>347</v>
      </c>
      <c r="N1444" s="22">
        <v>1937.52</v>
      </c>
      <c r="O1444" s="19" t="s">
        <v>30</v>
      </c>
      <c r="P1444" s="22">
        <v>0</v>
      </c>
      <c r="Q1444" s="22">
        <v>0</v>
      </c>
      <c r="R1444" s="19" t="s">
        <v>32</v>
      </c>
      <c r="S1444" s="19" t="s">
        <v>31</v>
      </c>
      <c r="T1444" s="19" t="s">
        <v>32</v>
      </c>
      <c r="U1444" s="19" t="s">
        <v>33</v>
      </c>
      <c r="V1444" s="20"/>
      <c r="W1444" s="19" t="s">
        <v>32</v>
      </c>
      <c r="X1444" s="19" t="s">
        <v>7176</v>
      </c>
      <c r="Y1444" s="19" t="s">
        <v>7176</v>
      </c>
      <c r="Z1444" s="20"/>
      <c r="AA1444" s="19" t="s">
        <v>32</v>
      </c>
      <c r="AB1444" s="19" t="s">
        <v>32</v>
      </c>
      <c r="AC1444" s="19" t="s">
        <v>7176</v>
      </c>
      <c r="AD1444" s="19" t="s">
        <v>7176</v>
      </c>
      <c r="AE1444" s="19" t="s">
        <v>7177</v>
      </c>
      <c r="AF1444" s="6" t="str">
        <f>VLOOKUP(G1444,[2]הזמנות!A:B,2,0)</f>
        <v>G70</v>
      </c>
      <c r="AG1444" s="6" t="str">
        <f>VLOOKUP(AF1444,'[2]קבוצות רכש'!A:B,2,0)</f>
        <v>מ. ענייני מודיעין</v>
      </c>
    </row>
    <row r="1445" spans="1:33" x14ac:dyDescent="0.2">
      <c r="A1445" s="19" t="s">
        <v>34</v>
      </c>
      <c r="B1445" s="23" t="s">
        <v>22</v>
      </c>
      <c r="C1445" s="19" t="s">
        <v>23</v>
      </c>
      <c r="D1445" s="8" t="s">
        <v>9937</v>
      </c>
      <c r="E1445" s="19" t="s">
        <v>442</v>
      </c>
      <c r="F1445" s="19" t="s">
        <v>25</v>
      </c>
      <c r="G1445" s="19" t="s">
        <v>9105</v>
      </c>
      <c r="H1445" s="19" t="s">
        <v>2014</v>
      </c>
      <c r="I1445" s="20">
        <v>44146</v>
      </c>
      <c r="J1445" s="20">
        <v>44561</v>
      </c>
      <c r="K1445" s="19" t="s">
        <v>2015</v>
      </c>
      <c r="L1445" s="19" t="s">
        <v>2016</v>
      </c>
      <c r="M1445" s="19" t="s">
        <v>2017</v>
      </c>
      <c r="N1445" s="22">
        <v>31941</v>
      </c>
      <c r="O1445" s="19" t="s">
        <v>30</v>
      </c>
      <c r="P1445" s="22">
        <v>0</v>
      </c>
      <c r="Q1445" s="22">
        <v>0</v>
      </c>
      <c r="R1445" s="19" t="s">
        <v>32</v>
      </c>
      <c r="S1445" s="19" t="s">
        <v>184</v>
      </c>
      <c r="T1445" s="19" t="s">
        <v>32</v>
      </c>
      <c r="U1445" s="19" t="s">
        <v>32</v>
      </c>
      <c r="V1445" s="20"/>
      <c r="W1445" s="19" t="s">
        <v>32</v>
      </c>
      <c r="X1445" s="19" t="s">
        <v>7176</v>
      </c>
      <c r="Y1445" s="19" t="s">
        <v>7176</v>
      </c>
      <c r="Z1445" s="20"/>
      <c r="AA1445" s="19" t="s">
        <v>32</v>
      </c>
      <c r="AB1445" s="19" t="s">
        <v>32</v>
      </c>
      <c r="AC1445" s="19" t="s">
        <v>7176</v>
      </c>
      <c r="AD1445" s="19" t="s">
        <v>7176</v>
      </c>
      <c r="AE1445" s="19" t="s">
        <v>7177</v>
      </c>
      <c r="AF1445" s="6" t="str">
        <f>VLOOKUP(G1445,[2]הזמנות!A:B,2,0)</f>
        <v>G01</v>
      </c>
      <c r="AG1445" s="6" t="str">
        <f>VLOOKUP(AF1445,'[2]קבוצות רכש'!A:B,2,0)</f>
        <v>הוצאות קשיחות</v>
      </c>
    </row>
    <row r="1446" spans="1:33" x14ac:dyDescent="0.2">
      <c r="A1446" s="19" t="s">
        <v>34</v>
      </c>
      <c r="B1446" s="23" t="s">
        <v>22</v>
      </c>
      <c r="C1446" s="19" t="s">
        <v>23</v>
      </c>
      <c r="D1446" s="8" t="s">
        <v>9937</v>
      </c>
      <c r="E1446" s="19" t="s">
        <v>442</v>
      </c>
      <c r="F1446" s="19" t="s">
        <v>25</v>
      </c>
      <c r="G1446" s="19" t="s">
        <v>9104</v>
      </c>
      <c r="H1446" s="19" t="s">
        <v>7573</v>
      </c>
      <c r="I1446" s="20">
        <v>44146</v>
      </c>
      <c r="J1446" s="20">
        <v>44561</v>
      </c>
      <c r="K1446" s="19" t="s">
        <v>2547</v>
      </c>
      <c r="L1446" s="19" t="s">
        <v>2548</v>
      </c>
      <c r="M1446" s="19" t="s">
        <v>2549</v>
      </c>
      <c r="N1446" s="22">
        <v>10110</v>
      </c>
      <c r="O1446" s="19" t="s">
        <v>30</v>
      </c>
      <c r="P1446" s="22">
        <v>0</v>
      </c>
      <c r="Q1446" s="22">
        <v>0</v>
      </c>
      <c r="R1446" s="19" t="s">
        <v>32</v>
      </c>
      <c r="S1446" s="19" t="s">
        <v>184</v>
      </c>
      <c r="T1446" s="19" t="s">
        <v>32</v>
      </c>
      <c r="U1446" s="19" t="s">
        <v>32</v>
      </c>
      <c r="V1446" s="20"/>
      <c r="W1446" s="19" t="s">
        <v>32</v>
      </c>
      <c r="X1446" s="19" t="s">
        <v>7176</v>
      </c>
      <c r="Y1446" s="19" t="s">
        <v>7176</v>
      </c>
      <c r="Z1446" s="20"/>
      <c r="AA1446" s="19" t="s">
        <v>32</v>
      </c>
      <c r="AB1446" s="19" t="s">
        <v>32</v>
      </c>
      <c r="AC1446" s="19" t="s">
        <v>7176</v>
      </c>
      <c r="AD1446" s="19" t="s">
        <v>7176</v>
      </c>
      <c r="AE1446" s="19" t="s">
        <v>7177</v>
      </c>
      <c r="AF1446" s="6" t="str">
        <f>VLOOKUP(G1446,[2]הזמנות!A:B,2,0)</f>
        <v>G01</v>
      </c>
      <c r="AG1446" s="6" t="str">
        <f>VLOOKUP(AF1446,'[2]קבוצות רכש'!A:B,2,0)</f>
        <v>הוצאות קשיחות</v>
      </c>
    </row>
    <row r="1447" spans="1:33" x14ac:dyDescent="0.2">
      <c r="A1447" s="19" t="s">
        <v>34</v>
      </c>
      <c r="B1447" s="23" t="s">
        <v>22</v>
      </c>
      <c r="C1447" s="19" t="s">
        <v>23</v>
      </c>
      <c r="D1447" s="8" t="s">
        <v>9937</v>
      </c>
      <c r="E1447" s="19" t="s">
        <v>442</v>
      </c>
      <c r="F1447" s="19" t="s">
        <v>25</v>
      </c>
      <c r="G1447" s="19" t="s">
        <v>9103</v>
      </c>
      <c r="H1447" s="19" t="s">
        <v>2718</v>
      </c>
      <c r="I1447" s="20">
        <v>44146</v>
      </c>
      <c r="J1447" s="20">
        <v>44561</v>
      </c>
      <c r="K1447" s="19" t="s">
        <v>2547</v>
      </c>
      <c r="L1447" s="19" t="s">
        <v>2548</v>
      </c>
      <c r="M1447" s="19" t="s">
        <v>2549</v>
      </c>
      <c r="N1447" s="22">
        <v>7830</v>
      </c>
      <c r="O1447" s="19" t="s">
        <v>30</v>
      </c>
      <c r="P1447" s="22">
        <v>0</v>
      </c>
      <c r="Q1447" s="22">
        <v>0</v>
      </c>
      <c r="R1447" s="19" t="s">
        <v>32</v>
      </c>
      <c r="S1447" s="19" t="s">
        <v>184</v>
      </c>
      <c r="T1447" s="19" t="s">
        <v>32</v>
      </c>
      <c r="U1447" s="19" t="s">
        <v>32</v>
      </c>
      <c r="V1447" s="20"/>
      <c r="W1447" s="19" t="s">
        <v>32</v>
      </c>
      <c r="X1447" s="19" t="s">
        <v>7176</v>
      </c>
      <c r="Y1447" s="19" t="s">
        <v>7176</v>
      </c>
      <c r="Z1447" s="20"/>
      <c r="AA1447" s="19" t="s">
        <v>32</v>
      </c>
      <c r="AB1447" s="19" t="s">
        <v>32</v>
      </c>
      <c r="AC1447" s="19" t="s">
        <v>7176</v>
      </c>
      <c r="AD1447" s="19" t="s">
        <v>7176</v>
      </c>
      <c r="AE1447" s="19" t="s">
        <v>7177</v>
      </c>
      <c r="AF1447" s="6" t="str">
        <f>VLOOKUP(G1447,[2]הזמנות!A:B,2,0)</f>
        <v>G01</v>
      </c>
      <c r="AG1447" s="6" t="str">
        <f>VLOOKUP(AF1447,'[2]קבוצות רכש'!A:B,2,0)</f>
        <v>הוצאות קשיחות</v>
      </c>
    </row>
    <row r="1448" spans="1:33" x14ac:dyDescent="0.2">
      <c r="A1448" s="19" t="s">
        <v>34</v>
      </c>
      <c r="B1448" s="23" t="s">
        <v>22</v>
      </c>
      <c r="C1448" s="19" t="s">
        <v>23</v>
      </c>
      <c r="D1448" s="8" t="s">
        <v>9937</v>
      </c>
      <c r="E1448" s="19" t="s">
        <v>442</v>
      </c>
      <c r="F1448" s="19" t="s">
        <v>25</v>
      </c>
      <c r="G1448" s="19" t="s">
        <v>9059</v>
      </c>
      <c r="H1448" s="19" t="s">
        <v>2012</v>
      </c>
      <c r="I1448" s="20">
        <v>44146</v>
      </c>
      <c r="J1448" s="20">
        <v>44561</v>
      </c>
      <c r="K1448" s="19" t="s">
        <v>696</v>
      </c>
      <c r="L1448" s="19" t="s">
        <v>697</v>
      </c>
      <c r="M1448" s="19" t="s">
        <v>698</v>
      </c>
      <c r="N1448" s="22">
        <v>70258</v>
      </c>
      <c r="O1448" s="19" t="s">
        <v>30</v>
      </c>
      <c r="P1448" s="22">
        <v>0</v>
      </c>
      <c r="Q1448" s="22">
        <v>0</v>
      </c>
      <c r="R1448" s="19" t="s">
        <v>32</v>
      </c>
      <c r="S1448" s="19" t="s">
        <v>184</v>
      </c>
      <c r="T1448" s="19" t="s">
        <v>32</v>
      </c>
      <c r="U1448" s="19" t="s">
        <v>32</v>
      </c>
      <c r="V1448" s="20"/>
      <c r="W1448" s="19" t="s">
        <v>32</v>
      </c>
      <c r="X1448" s="19" t="s">
        <v>7176</v>
      </c>
      <c r="Y1448" s="19" t="s">
        <v>7176</v>
      </c>
      <c r="Z1448" s="20"/>
      <c r="AA1448" s="19" t="s">
        <v>32</v>
      </c>
      <c r="AB1448" s="19" t="s">
        <v>32</v>
      </c>
      <c r="AC1448" s="19" t="s">
        <v>7176</v>
      </c>
      <c r="AD1448" s="19" t="s">
        <v>7176</v>
      </c>
      <c r="AE1448" s="19" t="s">
        <v>7177</v>
      </c>
      <c r="AF1448" s="6" t="str">
        <f>VLOOKUP(G1448,[2]הזמנות!A:B,2,0)</f>
        <v>G01</v>
      </c>
      <c r="AG1448" s="6" t="str">
        <f>VLOOKUP(AF1448,'[2]קבוצות רכש'!A:B,2,0)</f>
        <v>הוצאות קשיחות</v>
      </c>
    </row>
    <row r="1449" spans="1:33" x14ac:dyDescent="0.2">
      <c r="A1449" s="19" t="s">
        <v>34</v>
      </c>
      <c r="B1449" s="23" t="s">
        <v>22</v>
      </c>
      <c r="C1449" s="19" t="s">
        <v>23</v>
      </c>
      <c r="D1449" s="8" t="s">
        <v>9937</v>
      </c>
      <c r="E1449" s="19" t="s">
        <v>442</v>
      </c>
      <c r="F1449" s="19" t="s">
        <v>25</v>
      </c>
      <c r="G1449" s="19" t="s">
        <v>9102</v>
      </c>
      <c r="H1449" s="19" t="s">
        <v>9101</v>
      </c>
      <c r="I1449" s="20">
        <v>44151</v>
      </c>
      <c r="J1449" s="20">
        <v>44196</v>
      </c>
      <c r="K1449" s="19" t="s">
        <v>876</v>
      </c>
      <c r="L1449" s="19" t="s">
        <v>877</v>
      </c>
      <c r="M1449" s="19" t="s">
        <v>878</v>
      </c>
      <c r="N1449" s="22">
        <v>26.91</v>
      </c>
      <c r="O1449" s="19" t="s">
        <v>30</v>
      </c>
      <c r="P1449" s="22">
        <v>26.91</v>
      </c>
      <c r="Q1449" s="22">
        <v>0</v>
      </c>
      <c r="R1449" s="19" t="s">
        <v>30</v>
      </c>
      <c r="S1449" s="19" t="s">
        <v>282</v>
      </c>
      <c r="T1449" s="19" t="s">
        <v>879</v>
      </c>
      <c r="U1449" s="19" t="s">
        <v>32</v>
      </c>
      <c r="V1449" s="20"/>
      <c r="W1449" s="19" t="s">
        <v>32</v>
      </c>
      <c r="X1449" s="19" t="s">
        <v>7176</v>
      </c>
      <c r="Y1449" s="19" t="s">
        <v>7176</v>
      </c>
      <c r="Z1449" s="20"/>
      <c r="AA1449" s="19" t="s">
        <v>32</v>
      </c>
      <c r="AB1449" s="19" t="s">
        <v>32</v>
      </c>
      <c r="AC1449" s="19" t="s">
        <v>7176</v>
      </c>
      <c r="AD1449" s="19" t="s">
        <v>7176</v>
      </c>
      <c r="AE1449" s="19" t="s">
        <v>7177</v>
      </c>
      <c r="AF1449" s="6" t="str">
        <f>VLOOKUP(G1449,[2]הזמנות!A:B,2,0)</f>
        <v>G70</v>
      </c>
      <c r="AG1449" s="6" t="str">
        <f>VLOOKUP(AF1449,'[2]קבוצות רכש'!A:B,2,0)</f>
        <v>מ. ענייני מודיעין</v>
      </c>
    </row>
    <row r="1450" spans="1:33" x14ac:dyDescent="0.2">
      <c r="A1450" s="19" t="s">
        <v>34</v>
      </c>
      <c r="B1450" s="23" t="s">
        <v>22</v>
      </c>
      <c r="C1450" s="19" t="s">
        <v>23</v>
      </c>
      <c r="D1450" s="8" t="s">
        <v>9937</v>
      </c>
      <c r="E1450" s="19" t="s">
        <v>442</v>
      </c>
      <c r="F1450" s="19" t="s">
        <v>25</v>
      </c>
      <c r="G1450" s="19" t="s">
        <v>9100</v>
      </c>
      <c r="H1450" s="19" t="s">
        <v>9099</v>
      </c>
      <c r="I1450" s="20">
        <v>44166</v>
      </c>
      <c r="J1450" s="20">
        <v>44530</v>
      </c>
      <c r="K1450" s="19" t="s">
        <v>458</v>
      </c>
      <c r="L1450" s="19" t="s">
        <v>459</v>
      </c>
      <c r="M1450" s="19" t="s">
        <v>460</v>
      </c>
      <c r="N1450" s="22">
        <v>585</v>
      </c>
      <c r="O1450" s="19" t="s">
        <v>30</v>
      </c>
      <c r="P1450" s="22">
        <v>0</v>
      </c>
      <c r="Q1450" s="22">
        <v>0</v>
      </c>
      <c r="R1450" s="19" t="s">
        <v>32</v>
      </c>
      <c r="S1450" s="19" t="s">
        <v>31</v>
      </c>
      <c r="T1450" s="19" t="s">
        <v>32</v>
      </c>
      <c r="U1450" s="19" t="s">
        <v>33</v>
      </c>
      <c r="V1450" s="20"/>
      <c r="W1450" s="19" t="s">
        <v>32</v>
      </c>
      <c r="X1450" s="19" t="s">
        <v>7176</v>
      </c>
      <c r="Y1450" s="19" t="s">
        <v>7176</v>
      </c>
      <c r="Z1450" s="20"/>
      <c r="AA1450" s="19" t="s">
        <v>32</v>
      </c>
      <c r="AB1450" s="19" t="s">
        <v>32</v>
      </c>
      <c r="AC1450" s="19" t="s">
        <v>7176</v>
      </c>
      <c r="AD1450" s="19" t="s">
        <v>7176</v>
      </c>
      <c r="AE1450" s="19" t="s">
        <v>7177</v>
      </c>
      <c r="AF1450" s="6" t="str">
        <f>VLOOKUP(G1450,[2]הזמנות!A:B,2,0)</f>
        <v>G70</v>
      </c>
      <c r="AG1450" s="6" t="str">
        <f>VLOOKUP(AF1450,'[2]קבוצות רכש'!A:B,2,0)</f>
        <v>מ. ענייני מודיעין</v>
      </c>
    </row>
    <row r="1451" spans="1:33" x14ac:dyDescent="0.2">
      <c r="A1451" s="19" t="s">
        <v>34</v>
      </c>
      <c r="B1451" s="23" t="s">
        <v>22</v>
      </c>
      <c r="C1451" s="19" t="s">
        <v>23</v>
      </c>
      <c r="D1451" s="8" t="s">
        <v>9937</v>
      </c>
      <c r="E1451" s="19" t="s">
        <v>442</v>
      </c>
      <c r="F1451" s="19" t="s">
        <v>25</v>
      </c>
      <c r="G1451" s="19" t="s">
        <v>9098</v>
      </c>
      <c r="H1451" s="19" t="s">
        <v>9097</v>
      </c>
      <c r="I1451" s="20">
        <v>44166</v>
      </c>
      <c r="J1451" s="20">
        <v>44530</v>
      </c>
      <c r="K1451" s="19" t="s">
        <v>3796</v>
      </c>
      <c r="L1451" s="19" t="s">
        <v>3797</v>
      </c>
      <c r="M1451" s="19" t="s">
        <v>3798</v>
      </c>
      <c r="N1451" s="22">
        <v>1732</v>
      </c>
      <c r="O1451" s="19" t="s">
        <v>30</v>
      </c>
      <c r="P1451" s="22">
        <v>1732</v>
      </c>
      <c r="Q1451" s="22">
        <v>1732</v>
      </c>
      <c r="R1451" s="19" t="s">
        <v>30</v>
      </c>
      <c r="S1451" s="19" t="s">
        <v>31</v>
      </c>
      <c r="T1451" s="19" t="s">
        <v>32</v>
      </c>
      <c r="U1451" s="19" t="s">
        <v>33</v>
      </c>
      <c r="V1451" s="20"/>
      <c r="W1451" s="19" t="s">
        <v>32</v>
      </c>
      <c r="X1451" s="19" t="s">
        <v>7176</v>
      </c>
      <c r="Y1451" s="19" t="s">
        <v>7176</v>
      </c>
      <c r="Z1451" s="20"/>
      <c r="AA1451" s="19" t="s">
        <v>32</v>
      </c>
      <c r="AB1451" s="19" t="s">
        <v>32</v>
      </c>
      <c r="AC1451" s="19" t="s">
        <v>7176</v>
      </c>
      <c r="AD1451" s="19" t="s">
        <v>7176</v>
      </c>
      <c r="AE1451" s="19" t="s">
        <v>7177</v>
      </c>
      <c r="AF1451" s="6" t="str">
        <f>VLOOKUP(G1451,[2]הזמנות!A:B,2,0)</f>
        <v>G70</v>
      </c>
      <c r="AG1451" s="6" t="str">
        <f>VLOOKUP(AF1451,'[2]קבוצות רכש'!A:B,2,0)</f>
        <v>מ. ענייני מודיעין</v>
      </c>
    </row>
    <row r="1452" spans="1:33" x14ac:dyDescent="0.2">
      <c r="A1452" s="19" t="s">
        <v>34</v>
      </c>
      <c r="B1452" s="23" t="s">
        <v>22</v>
      </c>
      <c r="C1452" s="19" t="s">
        <v>23</v>
      </c>
      <c r="D1452" s="8" t="s">
        <v>9937</v>
      </c>
      <c r="E1452" s="19" t="s">
        <v>442</v>
      </c>
      <c r="F1452" s="19" t="s">
        <v>25</v>
      </c>
      <c r="G1452" s="19" t="s">
        <v>9096</v>
      </c>
      <c r="H1452" s="19" t="s">
        <v>9084</v>
      </c>
      <c r="I1452" s="20">
        <v>44171</v>
      </c>
      <c r="J1452" s="20">
        <v>44535</v>
      </c>
      <c r="K1452" s="19" t="s">
        <v>9095</v>
      </c>
      <c r="L1452" s="19" t="s">
        <v>9094</v>
      </c>
      <c r="M1452" s="19" t="s">
        <v>9093</v>
      </c>
      <c r="N1452" s="22">
        <v>3627</v>
      </c>
      <c r="O1452" s="19" t="s">
        <v>183</v>
      </c>
      <c r="P1452" s="22">
        <v>0</v>
      </c>
      <c r="Q1452" s="22">
        <v>0</v>
      </c>
      <c r="R1452" s="19" t="s">
        <v>32</v>
      </c>
      <c r="S1452" s="19" t="s">
        <v>31</v>
      </c>
      <c r="T1452" s="19" t="s">
        <v>32</v>
      </c>
      <c r="U1452" s="19" t="s">
        <v>33</v>
      </c>
      <c r="V1452" s="20"/>
      <c r="W1452" s="19" t="s">
        <v>32</v>
      </c>
      <c r="X1452" s="19" t="s">
        <v>7176</v>
      </c>
      <c r="Y1452" s="19" t="s">
        <v>7176</v>
      </c>
      <c r="Z1452" s="20"/>
      <c r="AA1452" s="19" t="s">
        <v>32</v>
      </c>
      <c r="AB1452" s="19" t="s">
        <v>32</v>
      </c>
      <c r="AC1452" s="19" t="s">
        <v>7176</v>
      </c>
      <c r="AD1452" s="19" t="s">
        <v>7176</v>
      </c>
      <c r="AE1452" s="19" t="s">
        <v>7177</v>
      </c>
      <c r="AF1452" s="6" t="str">
        <f>VLOOKUP(G1452,[2]הזמנות!A:B,2,0)</f>
        <v>G70</v>
      </c>
      <c r="AG1452" s="6" t="str">
        <f>VLOOKUP(AF1452,'[2]קבוצות רכש'!A:B,2,0)</f>
        <v>מ. ענייני מודיעין</v>
      </c>
    </row>
    <row r="1453" spans="1:33" x14ac:dyDescent="0.2">
      <c r="A1453" s="19" t="s">
        <v>34</v>
      </c>
      <c r="B1453" s="23" t="s">
        <v>22</v>
      </c>
      <c r="C1453" s="19" t="s">
        <v>23</v>
      </c>
      <c r="D1453" s="8" t="s">
        <v>9937</v>
      </c>
      <c r="E1453" s="19" t="s">
        <v>442</v>
      </c>
      <c r="F1453" s="19" t="s">
        <v>25</v>
      </c>
      <c r="G1453" s="19" t="s">
        <v>9092</v>
      </c>
      <c r="H1453" s="19" t="s">
        <v>9084</v>
      </c>
      <c r="I1453" s="20">
        <v>44171</v>
      </c>
      <c r="J1453" s="20">
        <v>44535</v>
      </c>
      <c r="K1453" s="19" t="s">
        <v>293</v>
      </c>
      <c r="L1453" s="19" t="s">
        <v>294</v>
      </c>
      <c r="M1453" s="19" t="s">
        <v>295</v>
      </c>
      <c r="N1453" s="22">
        <v>30.42</v>
      </c>
      <c r="O1453" s="19" t="s">
        <v>183</v>
      </c>
      <c r="P1453" s="22">
        <v>0</v>
      </c>
      <c r="Q1453" s="22">
        <v>0</v>
      </c>
      <c r="R1453" s="19" t="s">
        <v>32</v>
      </c>
      <c r="S1453" s="19" t="s">
        <v>31</v>
      </c>
      <c r="T1453" s="19" t="s">
        <v>32</v>
      </c>
      <c r="U1453" s="19" t="s">
        <v>33</v>
      </c>
      <c r="V1453" s="20"/>
      <c r="W1453" s="19" t="s">
        <v>32</v>
      </c>
      <c r="X1453" s="19" t="s">
        <v>7176</v>
      </c>
      <c r="Y1453" s="19" t="s">
        <v>7176</v>
      </c>
      <c r="Z1453" s="20"/>
      <c r="AA1453" s="19" t="s">
        <v>32</v>
      </c>
      <c r="AB1453" s="19" t="s">
        <v>32</v>
      </c>
      <c r="AC1453" s="19" t="s">
        <v>7176</v>
      </c>
      <c r="AD1453" s="19" t="s">
        <v>7176</v>
      </c>
      <c r="AE1453" s="19" t="s">
        <v>7177</v>
      </c>
      <c r="AF1453" s="6" t="str">
        <f>VLOOKUP(G1453,[2]הזמנות!A:B,2,0)</f>
        <v>G70</v>
      </c>
      <c r="AG1453" s="6" t="str">
        <f>VLOOKUP(AF1453,'[2]קבוצות רכש'!A:B,2,0)</f>
        <v>מ. ענייני מודיעין</v>
      </c>
    </row>
    <row r="1454" spans="1:33" x14ac:dyDescent="0.2">
      <c r="A1454" s="19" t="s">
        <v>34</v>
      </c>
      <c r="B1454" s="23" t="s">
        <v>22</v>
      </c>
      <c r="C1454" s="19" t="s">
        <v>23</v>
      </c>
      <c r="D1454" s="8" t="s">
        <v>9937</v>
      </c>
      <c r="E1454" s="19" t="s">
        <v>442</v>
      </c>
      <c r="F1454" s="19" t="s">
        <v>25</v>
      </c>
      <c r="G1454" s="19" t="s">
        <v>9091</v>
      </c>
      <c r="H1454" s="19" t="s">
        <v>9084</v>
      </c>
      <c r="I1454" s="20">
        <v>44171</v>
      </c>
      <c r="J1454" s="20">
        <v>44535</v>
      </c>
      <c r="K1454" s="19" t="s">
        <v>6920</v>
      </c>
      <c r="L1454" s="19" t="s">
        <v>6919</v>
      </c>
      <c r="M1454" s="19" t="s">
        <v>6918</v>
      </c>
      <c r="N1454" s="22">
        <v>33.93</v>
      </c>
      <c r="O1454" s="19" t="s">
        <v>183</v>
      </c>
      <c r="P1454" s="22">
        <v>0</v>
      </c>
      <c r="Q1454" s="22">
        <v>0</v>
      </c>
      <c r="R1454" s="19" t="s">
        <v>32</v>
      </c>
      <c r="S1454" s="19" t="s">
        <v>31</v>
      </c>
      <c r="T1454" s="19" t="s">
        <v>32</v>
      </c>
      <c r="U1454" s="19" t="s">
        <v>33</v>
      </c>
      <c r="V1454" s="20"/>
      <c r="W1454" s="19" t="s">
        <v>32</v>
      </c>
      <c r="X1454" s="19" t="s">
        <v>7176</v>
      </c>
      <c r="Y1454" s="19" t="s">
        <v>7176</v>
      </c>
      <c r="Z1454" s="20"/>
      <c r="AA1454" s="19" t="s">
        <v>32</v>
      </c>
      <c r="AB1454" s="19" t="s">
        <v>32</v>
      </c>
      <c r="AC1454" s="19" t="s">
        <v>7176</v>
      </c>
      <c r="AD1454" s="19" t="s">
        <v>7176</v>
      </c>
      <c r="AE1454" s="19" t="s">
        <v>7177</v>
      </c>
      <c r="AF1454" s="6" t="str">
        <f>VLOOKUP(G1454,[2]הזמנות!A:B,2,0)</f>
        <v>G70</v>
      </c>
      <c r="AG1454" s="6" t="str">
        <f>VLOOKUP(AF1454,'[2]קבוצות רכש'!A:B,2,0)</f>
        <v>מ. ענייני מודיעין</v>
      </c>
    </row>
    <row r="1455" spans="1:33" x14ac:dyDescent="0.2">
      <c r="A1455" s="19" t="s">
        <v>34</v>
      </c>
      <c r="B1455" s="23" t="s">
        <v>22</v>
      </c>
      <c r="C1455" s="19" t="s">
        <v>23</v>
      </c>
      <c r="D1455" s="8" t="s">
        <v>9937</v>
      </c>
      <c r="E1455" s="19" t="s">
        <v>442</v>
      </c>
      <c r="F1455" s="19" t="s">
        <v>25</v>
      </c>
      <c r="G1455" s="19" t="s">
        <v>9090</v>
      </c>
      <c r="H1455" s="19" t="s">
        <v>9089</v>
      </c>
      <c r="I1455" s="20">
        <v>44171</v>
      </c>
      <c r="J1455" s="20">
        <v>44535</v>
      </c>
      <c r="K1455" s="19" t="s">
        <v>9088</v>
      </c>
      <c r="L1455" s="19" t="s">
        <v>9087</v>
      </c>
      <c r="M1455" s="19" t="s">
        <v>9086</v>
      </c>
      <c r="N1455" s="22">
        <v>233.99</v>
      </c>
      <c r="O1455" s="19" t="s">
        <v>183</v>
      </c>
      <c r="P1455" s="22">
        <v>0</v>
      </c>
      <c r="Q1455" s="22">
        <v>0</v>
      </c>
      <c r="R1455" s="19" t="s">
        <v>32</v>
      </c>
      <c r="S1455" s="19" t="s">
        <v>31</v>
      </c>
      <c r="T1455" s="19" t="s">
        <v>32</v>
      </c>
      <c r="U1455" s="19" t="s">
        <v>33</v>
      </c>
      <c r="V1455" s="20"/>
      <c r="W1455" s="19" t="s">
        <v>32</v>
      </c>
      <c r="X1455" s="19" t="s">
        <v>7176</v>
      </c>
      <c r="Y1455" s="19" t="s">
        <v>7176</v>
      </c>
      <c r="Z1455" s="20"/>
      <c r="AA1455" s="19" t="s">
        <v>32</v>
      </c>
      <c r="AB1455" s="19" t="s">
        <v>32</v>
      </c>
      <c r="AC1455" s="19" t="s">
        <v>7176</v>
      </c>
      <c r="AD1455" s="19" t="s">
        <v>7176</v>
      </c>
      <c r="AE1455" s="19" t="s">
        <v>7177</v>
      </c>
      <c r="AF1455" s="6" t="str">
        <f>VLOOKUP(G1455,[2]הזמנות!A:B,2,0)</f>
        <v>G70</v>
      </c>
      <c r="AG1455" s="6" t="str">
        <f>VLOOKUP(AF1455,'[2]קבוצות רכש'!A:B,2,0)</f>
        <v>מ. ענייני מודיעין</v>
      </c>
    </row>
    <row r="1456" spans="1:33" x14ac:dyDescent="0.2">
      <c r="A1456" s="19" t="s">
        <v>34</v>
      </c>
      <c r="B1456" s="23" t="s">
        <v>22</v>
      </c>
      <c r="C1456" s="19" t="s">
        <v>23</v>
      </c>
      <c r="D1456" s="8" t="s">
        <v>9937</v>
      </c>
      <c r="E1456" s="19" t="s">
        <v>442</v>
      </c>
      <c r="F1456" s="19" t="s">
        <v>25</v>
      </c>
      <c r="G1456" s="19" t="s">
        <v>9085</v>
      </c>
      <c r="H1456" s="19" t="s">
        <v>9084</v>
      </c>
      <c r="I1456" s="20">
        <v>44171</v>
      </c>
      <c r="J1456" s="20">
        <v>44535</v>
      </c>
      <c r="K1456" s="19" t="s">
        <v>9083</v>
      </c>
      <c r="L1456" s="19" t="s">
        <v>9082</v>
      </c>
      <c r="M1456" s="19" t="s">
        <v>9081</v>
      </c>
      <c r="N1456" s="22">
        <v>174.33</v>
      </c>
      <c r="O1456" s="19" t="s">
        <v>183</v>
      </c>
      <c r="P1456" s="22">
        <v>565</v>
      </c>
      <c r="Q1456" s="22">
        <v>565</v>
      </c>
      <c r="R1456" s="19" t="s">
        <v>183</v>
      </c>
      <c r="S1456" s="19" t="s">
        <v>31</v>
      </c>
      <c r="T1456" s="19" t="s">
        <v>32</v>
      </c>
      <c r="U1456" s="19" t="s">
        <v>33</v>
      </c>
      <c r="V1456" s="20"/>
      <c r="W1456" s="19" t="s">
        <v>32</v>
      </c>
      <c r="X1456" s="19" t="s">
        <v>7176</v>
      </c>
      <c r="Y1456" s="19" t="s">
        <v>7176</v>
      </c>
      <c r="Z1456" s="20"/>
      <c r="AA1456" s="19" t="s">
        <v>32</v>
      </c>
      <c r="AB1456" s="19" t="s">
        <v>32</v>
      </c>
      <c r="AC1456" s="19" t="s">
        <v>7176</v>
      </c>
      <c r="AD1456" s="19" t="s">
        <v>7176</v>
      </c>
      <c r="AE1456" s="19" t="s">
        <v>7177</v>
      </c>
      <c r="AF1456" s="6" t="str">
        <f>VLOOKUP(G1456,[2]הזמנות!A:B,2,0)</f>
        <v>G70</v>
      </c>
      <c r="AG1456" s="6" t="str">
        <f>VLOOKUP(AF1456,'[2]קבוצות רכש'!A:B,2,0)</f>
        <v>מ. ענייני מודיעין</v>
      </c>
    </row>
    <row r="1457" spans="1:33" x14ac:dyDescent="0.2">
      <c r="A1457" s="19" t="s">
        <v>34</v>
      </c>
      <c r="B1457" s="23" t="s">
        <v>22</v>
      </c>
      <c r="C1457" s="19" t="s">
        <v>23</v>
      </c>
      <c r="D1457" s="8" t="s">
        <v>9937</v>
      </c>
      <c r="E1457" s="19" t="s">
        <v>442</v>
      </c>
      <c r="F1457" s="19" t="s">
        <v>25</v>
      </c>
      <c r="G1457" s="19" t="s">
        <v>9080</v>
      </c>
      <c r="H1457" s="19" t="s">
        <v>9079</v>
      </c>
      <c r="I1457" s="20">
        <v>44171</v>
      </c>
      <c r="J1457" s="20">
        <v>44535</v>
      </c>
      <c r="K1457" s="19" t="s">
        <v>9078</v>
      </c>
      <c r="L1457" s="19" t="s">
        <v>9077</v>
      </c>
      <c r="M1457" s="19" t="s">
        <v>9076</v>
      </c>
      <c r="N1457" s="22">
        <v>49996.44</v>
      </c>
      <c r="O1457" s="19" t="s">
        <v>30</v>
      </c>
      <c r="P1457" s="22">
        <v>0</v>
      </c>
      <c r="Q1457" s="22">
        <v>0</v>
      </c>
      <c r="R1457" s="19" t="s">
        <v>32</v>
      </c>
      <c r="S1457" s="19" t="s">
        <v>31</v>
      </c>
      <c r="T1457" s="19" t="s">
        <v>32</v>
      </c>
      <c r="U1457" s="19" t="s">
        <v>33</v>
      </c>
      <c r="V1457" s="20"/>
      <c r="W1457" s="19" t="s">
        <v>32</v>
      </c>
      <c r="X1457" s="19" t="s">
        <v>7176</v>
      </c>
      <c r="Y1457" s="19" t="s">
        <v>7176</v>
      </c>
      <c r="Z1457" s="20"/>
      <c r="AA1457" s="19" t="s">
        <v>32</v>
      </c>
      <c r="AB1457" s="19" t="s">
        <v>32</v>
      </c>
      <c r="AC1457" s="19" t="s">
        <v>7176</v>
      </c>
      <c r="AD1457" s="19" t="s">
        <v>7176</v>
      </c>
      <c r="AE1457" s="19" t="s">
        <v>7177</v>
      </c>
      <c r="AF1457" s="6" t="str">
        <f>VLOOKUP(G1457,[2]הזמנות!A:B,2,0)</f>
        <v>G70</v>
      </c>
      <c r="AG1457" s="6" t="str">
        <f>VLOOKUP(AF1457,'[2]קבוצות רכש'!A:B,2,0)</f>
        <v>מ. ענייני מודיעין</v>
      </c>
    </row>
    <row r="1458" spans="1:33" x14ac:dyDescent="0.2">
      <c r="A1458" s="19" t="s">
        <v>34</v>
      </c>
      <c r="B1458" s="23" t="s">
        <v>22</v>
      </c>
      <c r="C1458" s="19" t="s">
        <v>23</v>
      </c>
      <c r="D1458" s="8" t="s">
        <v>9937</v>
      </c>
      <c r="E1458" s="19" t="s">
        <v>442</v>
      </c>
      <c r="F1458" s="19" t="s">
        <v>25</v>
      </c>
      <c r="G1458" s="19" t="s">
        <v>9075</v>
      </c>
      <c r="H1458" s="19" t="s">
        <v>9074</v>
      </c>
      <c r="I1458" s="20">
        <v>44172</v>
      </c>
      <c r="J1458" s="20">
        <v>44536</v>
      </c>
      <c r="K1458" s="19" t="s">
        <v>974</v>
      </c>
      <c r="L1458" s="19" t="s">
        <v>975</v>
      </c>
      <c r="M1458" s="19" t="s">
        <v>976</v>
      </c>
      <c r="N1458" s="22">
        <v>3393</v>
      </c>
      <c r="O1458" s="19" t="s">
        <v>30</v>
      </c>
      <c r="P1458" s="22">
        <v>3393</v>
      </c>
      <c r="Q1458" s="22">
        <v>3393</v>
      </c>
      <c r="R1458" s="19" t="s">
        <v>30</v>
      </c>
      <c r="S1458" s="19" t="s">
        <v>31</v>
      </c>
      <c r="T1458" s="19" t="s">
        <v>32</v>
      </c>
      <c r="U1458" s="19" t="s">
        <v>33</v>
      </c>
      <c r="V1458" s="20"/>
      <c r="W1458" s="19" t="s">
        <v>32</v>
      </c>
      <c r="X1458" s="19" t="s">
        <v>7176</v>
      </c>
      <c r="Y1458" s="19" t="s">
        <v>7176</v>
      </c>
      <c r="Z1458" s="20"/>
      <c r="AA1458" s="19" t="s">
        <v>32</v>
      </c>
      <c r="AB1458" s="19" t="s">
        <v>32</v>
      </c>
      <c r="AC1458" s="19" t="s">
        <v>7176</v>
      </c>
      <c r="AD1458" s="19" t="s">
        <v>7176</v>
      </c>
      <c r="AE1458" s="19" t="s">
        <v>7177</v>
      </c>
      <c r="AF1458" s="6" t="str">
        <f>VLOOKUP(G1458,[2]הזמנות!A:B,2,0)</f>
        <v>G70</v>
      </c>
      <c r="AG1458" s="6" t="str">
        <f>VLOOKUP(AF1458,'[2]קבוצות רכש'!A:B,2,0)</f>
        <v>מ. ענייני מודיעין</v>
      </c>
    </row>
    <row r="1459" spans="1:33" x14ac:dyDescent="0.2">
      <c r="A1459" s="19" t="s">
        <v>34</v>
      </c>
      <c r="B1459" s="23" t="s">
        <v>22</v>
      </c>
      <c r="C1459" s="19" t="s">
        <v>23</v>
      </c>
      <c r="D1459" s="8" t="s">
        <v>9937</v>
      </c>
      <c r="E1459" s="19" t="s">
        <v>442</v>
      </c>
      <c r="F1459" s="19" t="s">
        <v>25</v>
      </c>
      <c r="G1459" s="19" t="s">
        <v>9073</v>
      </c>
      <c r="H1459" s="19" t="s">
        <v>9072</v>
      </c>
      <c r="I1459" s="20">
        <v>44174</v>
      </c>
      <c r="J1459" s="20">
        <v>44538</v>
      </c>
      <c r="K1459" s="19" t="s">
        <v>974</v>
      </c>
      <c r="L1459" s="19" t="s">
        <v>975</v>
      </c>
      <c r="M1459" s="19" t="s">
        <v>976</v>
      </c>
      <c r="N1459" s="22">
        <v>870</v>
      </c>
      <c r="O1459" s="19" t="s">
        <v>30</v>
      </c>
      <c r="P1459" s="22">
        <v>0</v>
      </c>
      <c r="Q1459" s="22">
        <v>0</v>
      </c>
      <c r="R1459" s="19" t="s">
        <v>32</v>
      </c>
      <c r="S1459" s="19" t="s">
        <v>31</v>
      </c>
      <c r="T1459" s="19" t="s">
        <v>32</v>
      </c>
      <c r="U1459" s="19" t="s">
        <v>33</v>
      </c>
      <c r="V1459" s="20"/>
      <c r="W1459" s="19" t="s">
        <v>32</v>
      </c>
      <c r="X1459" s="19" t="s">
        <v>7176</v>
      </c>
      <c r="Y1459" s="19" t="s">
        <v>7176</v>
      </c>
      <c r="Z1459" s="20"/>
      <c r="AA1459" s="19" t="s">
        <v>32</v>
      </c>
      <c r="AB1459" s="19" t="s">
        <v>32</v>
      </c>
      <c r="AC1459" s="19" t="s">
        <v>7176</v>
      </c>
      <c r="AD1459" s="19" t="s">
        <v>7176</v>
      </c>
      <c r="AE1459" s="19" t="s">
        <v>7177</v>
      </c>
      <c r="AF1459" s="6" t="str">
        <f>VLOOKUP(G1459,[2]הזמנות!A:B,2,0)</f>
        <v>G70</v>
      </c>
      <c r="AG1459" s="6" t="str">
        <f>VLOOKUP(AF1459,'[2]קבוצות רכש'!A:B,2,0)</f>
        <v>מ. ענייני מודיעין</v>
      </c>
    </row>
    <row r="1460" spans="1:33" x14ac:dyDescent="0.2">
      <c r="A1460" s="19" t="s">
        <v>34</v>
      </c>
      <c r="B1460" s="23" t="s">
        <v>22</v>
      </c>
      <c r="C1460" s="19" t="s">
        <v>23</v>
      </c>
      <c r="D1460" s="8" t="s">
        <v>9937</v>
      </c>
      <c r="E1460" s="19" t="s">
        <v>442</v>
      </c>
      <c r="F1460" s="19" t="s">
        <v>25</v>
      </c>
      <c r="G1460" s="19" t="s">
        <v>9071</v>
      </c>
      <c r="H1460" s="19" t="s">
        <v>9070</v>
      </c>
      <c r="I1460" s="20">
        <v>44178</v>
      </c>
      <c r="J1460" s="20">
        <v>44561</v>
      </c>
      <c r="K1460" s="19" t="s">
        <v>1386</v>
      </c>
      <c r="L1460" s="19" t="s">
        <v>1387</v>
      </c>
      <c r="M1460" s="19" t="s">
        <v>1388</v>
      </c>
      <c r="N1460" s="22">
        <v>133380</v>
      </c>
      <c r="O1460" s="19" t="s">
        <v>30</v>
      </c>
      <c r="P1460" s="22">
        <v>11115</v>
      </c>
      <c r="Q1460" s="22">
        <v>11115</v>
      </c>
      <c r="R1460" s="19" t="s">
        <v>30</v>
      </c>
      <c r="S1460" s="19" t="s">
        <v>31</v>
      </c>
      <c r="T1460" s="19" t="s">
        <v>7181</v>
      </c>
      <c r="U1460" s="19" t="s">
        <v>93</v>
      </c>
      <c r="V1460" s="20"/>
      <c r="W1460" s="19" t="s">
        <v>32</v>
      </c>
      <c r="X1460" s="19" t="s">
        <v>7176</v>
      </c>
      <c r="Y1460" s="19" t="s">
        <v>7176</v>
      </c>
      <c r="Z1460" s="20"/>
      <c r="AA1460" s="19" t="s">
        <v>32</v>
      </c>
      <c r="AB1460" s="19" t="s">
        <v>32</v>
      </c>
      <c r="AC1460" s="19" t="s">
        <v>7176</v>
      </c>
      <c r="AD1460" s="19" t="s">
        <v>7176</v>
      </c>
      <c r="AE1460" s="19" t="s">
        <v>7177</v>
      </c>
      <c r="AF1460" s="6" t="str">
        <f>VLOOKUP(G1460,[2]הזמנות!A:B,2,0)</f>
        <v>G70</v>
      </c>
      <c r="AG1460" s="6" t="str">
        <f>VLOOKUP(AF1460,'[2]קבוצות רכש'!A:B,2,0)</f>
        <v>מ. ענייני מודיעין</v>
      </c>
    </row>
    <row r="1461" spans="1:33" x14ac:dyDescent="0.2">
      <c r="A1461" s="19" t="s">
        <v>34</v>
      </c>
      <c r="B1461" s="23" t="s">
        <v>22</v>
      </c>
      <c r="C1461" s="19" t="s">
        <v>23</v>
      </c>
      <c r="D1461" s="8" t="s">
        <v>9937</v>
      </c>
      <c r="E1461" s="19" t="s">
        <v>442</v>
      </c>
      <c r="F1461" s="19" t="s">
        <v>25</v>
      </c>
      <c r="G1461" s="19" t="s">
        <v>9020</v>
      </c>
      <c r="H1461" s="19" t="s">
        <v>9019</v>
      </c>
      <c r="I1461" s="20">
        <v>44189</v>
      </c>
      <c r="J1461" s="20">
        <v>44530</v>
      </c>
      <c r="K1461" s="19" t="s">
        <v>1033</v>
      </c>
      <c r="L1461" s="19" t="s">
        <v>1034</v>
      </c>
      <c r="M1461" s="19" t="s">
        <v>1035</v>
      </c>
      <c r="N1461" s="22">
        <v>2329.2399999999998</v>
      </c>
      <c r="O1461" s="19" t="s">
        <v>30</v>
      </c>
      <c r="P1461" s="22">
        <v>0</v>
      </c>
      <c r="Q1461" s="22">
        <v>0</v>
      </c>
      <c r="R1461" s="19" t="s">
        <v>32</v>
      </c>
      <c r="S1461" s="19" t="s">
        <v>31</v>
      </c>
      <c r="T1461" s="19" t="s">
        <v>32</v>
      </c>
      <c r="U1461" s="19" t="s">
        <v>33</v>
      </c>
      <c r="V1461" s="20"/>
      <c r="W1461" s="19" t="s">
        <v>32</v>
      </c>
      <c r="X1461" s="19" t="s">
        <v>7176</v>
      </c>
      <c r="Y1461" s="19" t="s">
        <v>7176</v>
      </c>
      <c r="Z1461" s="20"/>
      <c r="AA1461" s="19" t="s">
        <v>32</v>
      </c>
      <c r="AB1461" s="19" t="s">
        <v>32</v>
      </c>
      <c r="AC1461" s="19" t="s">
        <v>7176</v>
      </c>
      <c r="AD1461" s="19" t="s">
        <v>7176</v>
      </c>
      <c r="AE1461" s="19" t="s">
        <v>7177</v>
      </c>
      <c r="AF1461" s="6" t="str">
        <f>VLOOKUP(G1461,[2]הזמנות!A:B,2,0)</f>
        <v>G01</v>
      </c>
      <c r="AG1461" s="6" t="str">
        <f>VLOOKUP(AF1461,'[2]קבוצות רכש'!A:B,2,0)</f>
        <v>הוצאות קשיחות</v>
      </c>
    </row>
    <row r="1462" spans="1:33" x14ac:dyDescent="0.2">
      <c r="A1462" s="19" t="s">
        <v>34</v>
      </c>
      <c r="B1462" s="23" t="s">
        <v>22</v>
      </c>
      <c r="C1462" s="19" t="s">
        <v>23</v>
      </c>
      <c r="D1462" s="8" t="s">
        <v>9937</v>
      </c>
      <c r="E1462" s="19" t="s">
        <v>442</v>
      </c>
      <c r="F1462" s="19" t="s">
        <v>25</v>
      </c>
      <c r="G1462" s="19" t="s">
        <v>9069</v>
      </c>
      <c r="H1462" s="19" t="s">
        <v>3005</v>
      </c>
      <c r="I1462" s="20">
        <v>44192</v>
      </c>
      <c r="J1462" s="20">
        <v>44561</v>
      </c>
      <c r="K1462" s="19" t="s">
        <v>193</v>
      </c>
      <c r="L1462" s="26"/>
      <c r="M1462" s="26"/>
      <c r="N1462" s="22">
        <v>1974.96</v>
      </c>
      <c r="O1462" s="19" t="s">
        <v>30</v>
      </c>
      <c r="P1462" s="22">
        <v>0</v>
      </c>
      <c r="Q1462" s="22">
        <v>0</v>
      </c>
      <c r="R1462" s="19" t="s">
        <v>32</v>
      </c>
      <c r="S1462" s="19" t="s">
        <v>31</v>
      </c>
      <c r="T1462" s="19" t="s">
        <v>32</v>
      </c>
      <c r="U1462" s="19" t="s">
        <v>33</v>
      </c>
      <c r="V1462" s="20"/>
      <c r="W1462" s="19" t="s">
        <v>32</v>
      </c>
      <c r="X1462" s="19" t="s">
        <v>7176</v>
      </c>
      <c r="Y1462" s="19" t="s">
        <v>7176</v>
      </c>
      <c r="Z1462" s="20"/>
      <c r="AA1462" s="19" t="s">
        <v>32</v>
      </c>
      <c r="AB1462" s="19" t="s">
        <v>32</v>
      </c>
      <c r="AC1462" s="19" t="s">
        <v>7176</v>
      </c>
      <c r="AD1462" s="19" t="s">
        <v>7176</v>
      </c>
      <c r="AE1462" s="19" t="s">
        <v>7177</v>
      </c>
      <c r="AF1462" s="6" t="str">
        <f>VLOOKUP(G1462,[2]הזמנות!A:B,2,0)</f>
        <v>G04</v>
      </c>
      <c r="AG1462" s="6" t="str">
        <f>VLOOKUP(AF1462,'[2]קבוצות רכש'!A:B,2,0)</f>
        <v>רוה"מ חוזים,יועצים</v>
      </c>
    </row>
    <row r="1463" spans="1:33" x14ac:dyDescent="0.2">
      <c r="A1463" s="19" t="s">
        <v>34</v>
      </c>
      <c r="B1463" s="23" t="s">
        <v>22</v>
      </c>
      <c r="C1463" s="19" t="s">
        <v>23</v>
      </c>
      <c r="D1463" s="8" t="s">
        <v>9937</v>
      </c>
      <c r="E1463" s="19" t="s">
        <v>442</v>
      </c>
      <c r="F1463" s="19" t="s">
        <v>25</v>
      </c>
      <c r="G1463" s="19" t="s">
        <v>9068</v>
      </c>
      <c r="H1463" s="19" t="s">
        <v>9947</v>
      </c>
      <c r="I1463" s="20">
        <v>44193</v>
      </c>
      <c r="J1463" s="20">
        <v>44561</v>
      </c>
      <c r="K1463" s="19" t="s">
        <v>7551</v>
      </c>
      <c r="L1463" s="19" t="s">
        <v>7550</v>
      </c>
      <c r="M1463" s="19" t="s">
        <v>7549</v>
      </c>
      <c r="N1463" s="22">
        <v>12870</v>
      </c>
      <c r="O1463" s="19" t="s">
        <v>30</v>
      </c>
      <c r="P1463" s="21">
        <v>0</v>
      </c>
      <c r="Q1463" s="21">
        <v>0</v>
      </c>
      <c r="R1463" s="19" t="s">
        <v>32</v>
      </c>
      <c r="S1463" s="19" t="s">
        <v>31</v>
      </c>
      <c r="T1463" s="19" t="s">
        <v>32</v>
      </c>
      <c r="U1463" s="19" t="s">
        <v>33</v>
      </c>
      <c r="V1463" s="20"/>
      <c r="W1463" s="19" t="s">
        <v>32</v>
      </c>
      <c r="X1463" s="19" t="s">
        <v>7176</v>
      </c>
      <c r="Y1463" s="19" t="s">
        <v>7176</v>
      </c>
      <c r="Z1463" s="20"/>
      <c r="AA1463" s="19" t="s">
        <v>32</v>
      </c>
      <c r="AB1463" s="19" t="s">
        <v>32</v>
      </c>
      <c r="AC1463" s="19" t="s">
        <v>7176</v>
      </c>
      <c r="AD1463" s="19" t="s">
        <v>7176</v>
      </c>
      <c r="AE1463" s="19" t="s">
        <v>7177</v>
      </c>
      <c r="AF1463" s="6" t="str">
        <f>VLOOKUP(G1463,[2]הזמנות!A:B,2,0)</f>
        <v>G02</v>
      </c>
      <c r="AG1463" s="6" t="str">
        <f>VLOOKUP(AF1463,'[2]קבוצות רכש'!A:B,2,0)</f>
        <v>רוה"מ יחידת רכש</v>
      </c>
    </row>
    <row r="1464" spans="1:33" x14ac:dyDescent="0.2">
      <c r="A1464" s="19" t="s">
        <v>34</v>
      </c>
      <c r="B1464" s="23" t="s">
        <v>22</v>
      </c>
      <c r="C1464" s="19" t="s">
        <v>23</v>
      </c>
      <c r="D1464" s="19" t="s">
        <v>9939</v>
      </c>
      <c r="E1464" s="19" t="s">
        <v>514</v>
      </c>
      <c r="F1464" s="19" t="s">
        <v>515</v>
      </c>
      <c r="G1464" s="19" t="s">
        <v>1854</v>
      </c>
      <c r="H1464" s="19" t="s">
        <v>25</v>
      </c>
      <c r="I1464" s="20">
        <v>42652</v>
      </c>
      <c r="J1464" s="20">
        <v>43100</v>
      </c>
      <c r="K1464" s="19" t="s">
        <v>345</v>
      </c>
      <c r="L1464" s="19" t="s">
        <v>346</v>
      </c>
      <c r="M1464" s="19" t="s">
        <v>347</v>
      </c>
      <c r="N1464" s="21">
        <v>417.69</v>
      </c>
      <c r="O1464" s="19" t="s">
        <v>30</v>
      </c>
      <c r="P1464" s="21">
        <v>0</v>
      </c>
      <c r="Q1464" s="21">
        <v>0</v>
      </c>
      <c r="R1464" s="19" t="s">
        <v>32</v>
      </c>
      <c r="S1464" s="19" t="s">
        <v>31</v>
      </c>
      <c r="T1464" s="19" t="s">
        <v>32</v>
      </c>
      <c r="U1464" s="19" t="s">
        <v>33</v>
      </c>
      <c r="V1464" s="20"/>
      <c r="W1464" s="19" t="s">
        <v>32</v>
      </c>
      <c r="X1464" s="19" t="s">
        <v>7176</v>
      </c>
      <c r="Y1464" s="19" t="s">
        <v>7176</v>
      </c>
      <c r="Z1464" s="20"/>
      <c r="AA1464" s="19" t="s">
        <v>32</v>
      </c>
      <c r="AB1464" s="19" t="s">
        <v>32</v>
      </c>
      <c r="AC1464" s="19" t="s">
        <v>7176</v>
      </c>
      <c r="AD1464" s="19" t="s">
        <v>7176</v>
      </c>
      <c r="AE1464" s="19" t="s">
        <v>7177</v>
      </c>
      <c r="AF1464" s="6" t="str">
        <f>VLOOKUP(G1464,[2]הזמנות!A:B,2,0)</f>
        <v>G02</v>
      </c>
      <c r="AG1464" s="6" t="str">
        <f>VLOOKUP(AF1464,'[2]קבוצות רכש'!A:B,2,0)</f>
        <v>רוה"מ יחידת רכש</v>
      </c>
    </row>
    <row r="1465" spans="1:33" x14ac:dyDescent="0.2">
      <c r="A1465" s="19" t="s">
        <v>34</v>
      </c>
      <c r="B1465" s="23" t="s">
        <v>22</v>
      </c>
      <c r="C1465" s="19" t="s">
        <v>23</v>
      </c>
      <c r="D1465" s="19" t="s">
        <v>9939</v>
      </c>
      <c r="E1465" s="19" t="s">
        <v>514</v>
      </c>
      <c r="F1465" s="19" t="s">
        <v>515</v>
      </c>
      <c r="G1465" s="19" t="s">
        <v>518</v>
      </c>
      <c r="H1465" s="19" t="s">
        <v>215</v>
      </c>
      <c r="I1465" s="20">
        <v>42809</v>
      </c>
      <c r="J1465" s="20"/>
      <c r="K1465" s="19" t="s">
        <v>180</v>
      </c>
      <c r="L1465" s="19" t="s">
        <v>181</v>
      </c>
      <c r="M1465" s="19" t="s">
        <v>182</v>
      </c>
      <c r="N1465" s="22">
        <v>1820</v>
      </c>
      <c r="O1465" s="19" t="s">
        <v>183</v>
      </c>
      <c r="P1465" s="21">
        <v>0</v>
      </c>
      <c r="Q1465" s="21">
        <v>0</v>
      </c>
      <c r="R1465" s="19" t="s">
        <v>32</v>
      </c>
      <c r="S1465" s="19" t="s">
        <v>285</v>
      </c>
      <c r="T1465" s="19" t="s">
        <v>32</v>
      </c>
      <c r="U1465" s="19" t="s">
        <v>32</v>
      </c>
      <c r="V1465" s="20"/>
      <c r="W1465" s="19" t="s">
        <v>32</v>
      </c>
      <c r="X1465" s="19" t="s">
        <v>7176</v>
      </c>
      <c r="Y1465" s="19" t="s">
        <v>7176</v>
      </c>
      <c r="Z1465" s="20"/>
      <c r="AA1465" s="19" t="s">
        <v>32</v>
      </c>
      <c r="AB1465" s="19" t="s">
        <v>32</v>
      </c>
      <c r="AC1465" s="19" t="s">
        <v>7176</v>
      </c>
      <c r="AD1465" s="19" t="s">
        <v>7176</v>
      </c>
      <c r="AE1465" s="19" t="s">
        <v>7177</v>
      </c>
      <c r="AF1465" s="6" t="str">
        <f>VLOOKUP(G1465,[2]הזמנות!A:B,2,0)</f>
        <v>G03</v>
      </c>
      <c r="AG1465" s="6" t="str">
        <f>VLOOKUP(AF1465,'[2]קבוצות רכש'!A:B,2,0)</f>
        <v>רוה"מ נסיעות לחו"ל</v>
      </c>
    </row>
    <row r="1466" spans="1:33" x14ac:dyDescent="0.2">
      <c r="A1466" s="19" t="s">
        <v>34</v>
      </c>
      <c r="B1466" s="23" t="s">
        <v>22</v>
      </c>
      <c r="C1466" s="19" t="s">
        <v>23</v>
      </c>
      <c r="D1466" s="19" t="s">
        <v>9939</v>
      </c>
      <c r="E1466" s="19" t="s">
        <v>514</v>
      </c>
      <c r="F1466" s="19" t="s">
        <v>515</v>
      </c>
      <c r="G1466" s="19" t="s">
        <v>2599</v>
      </c>
      <c r="H1466" s="19" t="s">
        <v>2544</v>
      </c>
      <c r="I1466" s="20">
        <v>43108</v>
      </c>
      <c r="J1466" s="20">
        <v>43465</v>
      </c>
      <c r="K1466" s="19" t="s">
        <v>847</v>
      </c>
      <c r="L1466" s="19" t="s">
        <v>848</v>
      </c>
      <c r="M1466" s="19" t="s">
        <v>849</v>
      </c>
      <c r="N1466" s="21">
        <v>311.22000000000003</v>
      </c>
      <c r="O1466" s="19" t="s">
        <v>30</v>
      </c>
      <c r="P1466" s="21">
        <v>0</v>
      </c>
      <c r="Q1466" s="21">
        <v>0</v>
      </c>
      <c r="R1466" s="19" t="s">
        <v>30</v>
      </c>
      <c r="S1466" s="19" t="s">
        <v>31</v>
      </c>
      <c r="T1466" s="19" t="s">
        <v>2545</v>
      </c>
      <c r="U1466" s="19" t="s">
        <v>1076</v>
      </c>
      <c r="V1466" s="20"/>
      <c r="W1466" s="19" t="s">
        <v>32</v>
      </c>
      <c r="X1466" s="19" t="s">
        <v>7176</v>
      </c>
      <c r="Y1466" s="19" t="s">
        <v>7176</v>
      </c>
      <c r="Z1466" s="20"/>
      <c r="AA1466" s="19" t="s">
        <v>32</v>
      </c>
      <c r="AB1466" s="19" t="s">
        <v>32</v>
      </c>
      <c r="AC1466" s="19" t="s">
        <v>7176</v>
      </c>
      <c r="AD1466" s="19" t="s">
        <v>7176</v>
      </c>
      <c r="AE1466" s="19" t="s">
        <v>7177</v>
      </c>
      <c r="AF1466" s="6" t="str">
        <f>VLOOKUP(G1466,[2]הזמנות!A:B,2,0)</f>
        <v>G01</v>
      </c>
      <c r="AG1466" s="6" t="str">
        <f>VLOOKUP(AF1466,'[2]קבוצות רכש'!A:B,2,0)</f>
        <v>הוצאות קשיחות</v>
      </c>
    </row>
    <row r="1467" spans="1:33" x14ac:dyDescent="0.2">
      <c r="A1467" s="19" t="s">
        <v>34</v>
      </c>
      <c r="B1467" s="23" t="s">
        <v>22</v>
      </c>
      <c r="C1467" s="19" t="s">
        <v>23</v>
      </c>
      <c r="D1467" s="19" t="s">
        <v>9939</v>
      </c>
      <c r="E1467" s="19" t="s">
        <v>514</v>
      </c>
      <c r="F1467" s="19" t="s">
        <v>515</v>
      </c>
      <c r="G1467" s="19" t="s">
        <v>520</v>
      </c>
      <c r="H1467" s="19" t="s">
        <v>222</v>
      </c>
      <c r="I1467" s="20">
        <v>43110</v>
      </c>
      <c r="J1467" s="20"/>
      <c r="K1467" s="19" t="s">
        <v>216</v>
      </c>
      <c r="L1467" s="19" t="s">
        <v>217</v>
      </c>
      <c r="M1467" s="19" t="s">
        <v>218</v>
      </c>
      <c r="N1467" s="22">
        <v>29356.25</v>
      </c>
      <c r="O1467" s="19" t="s">
        <v>30</v>
      </c>
      <c r="P1467" s="22">
        <v>29315.439999999999</v>
      </c>
      <c r="Q1467" s="21">
        <v>0</v>
      </c>
      <c r="R1467" s="19" t="s">
        <v>30</v>
      </c>
      <c r="S1467" s="19" t="s">
        <v>184</v>
      </c>
      <c r="T1467" s="19" t="s">
        <v>32</v>
      </c>
      <c r="U1467" s="19" t="s">
        <v>32</v>
      </c>
      <c r="V1467" s="20"/>
      <c r="W1467" s="19" t="s">
        <v>32</v>
      </c>
      <c r="X1467" s="19" t="s">
        <v>7176</v>
      </c>
      <c r="Y1467" s="19" t="s">
        <v>7176</v>
      </c>
      <c r="Z1467" s="20"/>
      <c r="AA1467" s="19" t="s">
        <v>32</v>
      </c>
      <c r="AB1467" s="19" t="s">
        <v>32</v>
      </c>
      <c r="AC1467" s="19" t="s">
        <v>7176</v>
      </c>
      <c r="AD1467" s="19" t="s">
        <v>7176</v>
      </c>
      <c r="AE1467" s="19" t="s">
        <v>7177</v>
      </c>
      <c r="AF1467" s="6" t="str">
        <f>VLOOKUP(G1467,[2]הזמנות!A:B,2,0)</f>
        <v>G03</v>
      </c>
      <c r="AG1467" s="6" t="str">
        <f>VLOOKUP(AF1467,'[2]קבוצות רכש'!A:B,2,0)</f>
        <v>רוה"מ נסיעות לחו"ל</v>
      </c>
    </row>
    <row r="1468" spans="1:33" x14ac:dyDescent="0.2">
      <c r="A1468" s="19" t="s">
        <v>34</v>
      </c>
      <c r="B1468" s="23" t="s">
        <v>22</v>
      </c>
      <c r="C1468" s="19" t="s">
        <v>23</v>
      </c>
      <c r="D1468" s="19" t="s">
        <v>9939</v>
      </c>
      <c r="E1468" s="19" t="s">
        <v>514</v>
      </c>
      <c r="F1468" s="19" t="s">
        <v>515</v>
      </c>
      <c r="G1468" s="19" t="s">
        <v>2733</v>
      </c>
      <c r="H1468" s="19" t="s">
        <v>2734</v>
      </c>
      <c r="I1468" s="20">
        <v>43121</v>
      </c>
      <c r="J1468" s="20">
        <v>43465</v>
      </c>
      <c r="K1468" s="19" t="s">
        <v>2723</v>
      </c>
      <c r="L1468" s="19" t="s">
        <v>2724</v>
      </c>
      <c r="M1468" s="19" t="s">
        <v>2725</v>
      </c>
      <c r="N1468" s="22">
        <v>1170</v>
      </c>
      <c r="O1468" s="19" t="s">
        <v>30</v>
      </c>
      <c r="P1468" s="21">
        <v>872.62</v>
      </c>
      <c r="Q1468" s="21">
        <v>0</v>
      </c>
      <c r="R1468" s="19" t="s">
        <v>30</v>
      </c>
      <c r="S1468" s="19" t="s">
        <v>184</v>
      </c>
      <c r="T1468" s="19" t="s">
        <v>32</v>
      </c>
      <c r="U1468" s="19" t="s">
        <v>32</v>
      </c>
      <c r="V1468" s="20"/>
      <c r="W1468" s="19" t="s">
        <v>32</v>
      </c>
      <c r="X1468" s="19" t="s">
        <v>7176</v>
      </c>
      <c r="Y1468" s="19" t="s">
        <v>7176</v>
      </c>
      <c r="Z1468" s="20"/>
      <c r="AA1468" s="19" t="s">
        <v>32</v>
      </c>
      <c r="AB1468" s="19" t="s">
        <v>32</v>
      </c>
      <c r="AC1468" s="19" t="s">
        <v>7176</v>
      </c>
      <c r="AD1468" s="19" t="s">
        <v>7176</v>
      </c>
      <c r="AE1468" s="19" t="s">
        <v>7177</v>
      </c>
      <c r="AF1468" s="6" t="str">
        <f>VLOOKUP(G1468,[2]הזמנות!A:B,2,0)</f>
        <v>G01</v>
      </c>
      <c r="AG1468" s="6" t="str">
        <f>VLOOKUP(AF1468,'[2]קבוצות רכש'!A:B,2,0)</f>
        <v>הוצאות קשיחות</v>
      </c>
    </row>
    <row r="1469" spans="1:33" x14ac:dyDescent="0.2">
      <c r="A1469" s="19" t="s">
        <v>34</v>
      </c>
      <c r="B1469" s="23" t="s">
        <v>22</v>
      </c>
      <c r="C1469" s="19" t="s">
        <v>23</v>
      </c>
      <c r="D1469" s="19" t="s">
        <v>9939</v>
      </c>
      <c r="E1469" s="19" t="s">
        <v>514</v>
      </c>
      <c r="F1469" s="19" t="s">
        <v>515</v>
      </c>
      <c r="G1469" s="19" t="s">
        <v>2604</v>
      </c>
      <c r="H1469" s="19" t="s">
        <v>2500</v>
      </c>
      <c r="I1469" s="20">
        <v>43124</v>
      </c>
      <c r="J1469" s="20">
        <v>43465</v>
      </c>
      <c r="K1469" s="19" t="s">
        <v>2501</v>
      </c>
      <c r="L1469" s="19" t="s">
        <v>2502</v>
      </c>
      <c r="M1469" s="19" t="s">
        <v>2503</v>
      </c>
      <c r="N1469" s="21">
        <v>175.5</v>
      </c>
      <c r="O1469" s="19" t="s">
        <v>30</v>
      </c>
      <c r="P1469" s="21">
        <v>28.05</v>
      </c>
      <c r="Q1469" s="21">
        <v>0</v>
      </c>
      <c r="R1469" s="19" t="s">
        <v>30</v>
      </c>
      <c r="S1469" s="19" t="s">
        <v>184</v>
      </c>
      <c r="T1469" s="19" t="s">
        <v>32</v>
      </c>
      <c r="U1469" s="19" t="s">
        <v>32</v>
      </c>
      <c r="V1469" s="20"/>
      <c r="W1469" s="19" t="s">
        <v>32</v>
      </c>
      <c r="X1469" s="19" t="s">
        <v>7176</v>
      </c>
      <c r="Y1469" s="19" t="s">
        <v>7176</v>
      </c>
      <c r="Z1469" s="20"/>
      <c r="AA1469" s="19" t="s">
        <v>32</v>
      </c>
      <c r="AB1469" s="19" t="s">
        <v>32</v>
      </c>
      <c r="AC1469" s="19" t="s">
        <v>7176</v>
      </c>
      <c r="AD1469" s="19" t="s">
        <v>7176</v>
      </c>
      <c r="AE1469" s="19" t="s">
        <v>7177</v>
      </c>
      <c r="AF1469" s="6" t="str">
        <f>VLOOKUP(G1469,[2]הזמנות!A:B,2,0)</f>
        <v>G01</v>
      </c>
      <c r="AG1469" s="6" t="str">
        <f>VLOOKUP(AF1469,'[2]קבוצות רכש'!A:B,2,0)</f>
        <v>הוצאות קשיחות</v>
      </c>
    </row>
    <row r="1470" spans="1:33" x14ac:dyDescent="0.2">
      <c r="A1470" s="19" t="s">
        <v>34</v>
      </c>
      <c r="B1470" s="23" t="s">
        <v>22</v>
      </c>
      <c r="C1470" s="19" t="s">
        <v>23</v>
      </c>
      <c r="D1470" s="19" t="s">
        <v>9939</v>
      </c>
      <c r="E1470" s="19" t="s">
        <v>514</v>
      </c>
      <c r="F1470" s="19" t="s">
        <v>515</v>
      </c>
      <c r="G1470" s="19" t="s">
        <v>521</v>
      </c>
      <c r="H1470" s="19" t="s">
        <v>215</v>
      </c>
      <c r="I1470" s="20">
        <v>43226</v>
      </c>
      <c r="J1470" s="20"/>
      <c r="K1470" s="19" t="s">
        <v>216</v>
      </c>
      <c r="L1470" s="19" t="s">
        <v>217</v>
      </c>
      <c r="M1470" s="19" t="s">
        <v>218</v>
      </c>
      <c r="N1470" s="22">
        <v>16959.330000000002</v>
      </c>
      <c r="O1470" s="19" t="s">
        <v>30</v>
      </c>
      <c r="P1470" s="22">
        <v>16959.330000000002</v>
      </c>
      <c r="Q1470" s="21">
        <v>0</v>
      </c>
      <c r="R1470" s="19" t="s">
        <v>30</v>
      </c>
      <c r="S1470" s="19" t="s">
        <v>184</v>
      </c>
      <c r="T1470" s="19" t="s">
        <v>32</v>
      </c>
      <c r="U1470" s="19" t="s">
        <v>32</v>
      </c>
      <c r="V1470" s="20"/>
      <c r="W1470" s="19" t="s">
        <v>32</v>
      </c>
      <c r="X1470" s="19" t="s">
        <v>7176</v>
      </c>
      <c r="Y1470" s="19" t="s">
        <v>7176</v>
      </c>
      <c r="Z1470" s="20"/>
      <c r="AA1470" s="19" t="s">
        <v>32</v>
      </c>
      <c r="AB1470" s="19" t="s">
        <v>32</v>
      </c>
      <c r="AC1470" s="19" t="s">
        <v>7176</v>
      </c>
      <c r="AD1470" s="19" t="s">
        <v>7176</v>
      </c>
      <c r="AE1470" s="19" t="s">
        <v>7177</v>
      </c>
      <c r="AF1470" s="6" t="str">
        <f>VLOOKUP(G1470,[2]הזמנות!A:B,2,0)</f>
        <v>G03</v>
      </c>
      <c r="AG1470" s="6" t="str">
        <f>VLOOKUP(AF1470,'[2]קבוצות רכש'!A:B,2,0)</f>
        <v>רוה"מ נסיעות לחו"ל</v>
      </c>
    </row>
    <row r="1471" spans="1:33" x14ac:dyDescent="0.2">
      <c r="A1471" s="19" t="s">
        <v>34</v>
      </c>
      <c r="B1471" s="23" t="s">
        <v>22</v>
      </c>
      <c r="C1471" s="19" t="s">
        <v>23</v>
      </c>
      <c r="D1471" s="19" t="s">
        <v>9939</v>
      </c>
      <c r="E1471" s="19" t="s">
        <v>514</v>
      </c>
      <c r="F1471" s="19" t="s">
        <v>515</v>
      </c>
      <c r="G1471" s="19" t="s">
        <v>522</v>
      </c>
      <c r="H1471" s="19" t="s">
        <v>215</v>
      </c>
      <c r="I1471" s="20">
        <v>43339</v>
      </c>
      <c r="J1471" s="20"/>
      <c r="K1471" s="19" t="s">
        <v>216</v>
      </c>
      <c r="L1471" s="19" t="s">
        <v>217</v>
      </c>
      <c r="M1471" s="19" t="s">
        <v>218</v>
      </c>
      <c r="N1471" s="22">
        <v>2687</v>
      </c>
      <c r="O1471" s="19" t="s">
        <v>30</v>
      </c>
      <c r="P1471" s="22">
        <v>2682.3</v>
      </c>
      <c r="Q1471" s="21">
        <v>0</v>
      </c>
      <c r="R1471" s="19" t="s">
        <v>30</v>
      </c>
      <c r="S1471" s="19" t="s">
        <v>184</v>
      </c>
      <c r="T1471" s="19" t="s">
        <v>32</v>
      </c>
      <c r="U1471" s="19" t="s">
        <v>32</v>
      </c>
      <c r="V1471" s="20"/>
      <c r="W1471" s="19" t="s">
        <v>32</v>
      </c>
      <c r="X1471" s="19" t="s">
        <v>7176</v>
      </c>
      <c r="Y1471" s="19" t="s">
        <v>7176</v>
      </c>
      <c r="Z1471" s="20"/>
      <c r="AA1471" s="19" t="s">
        <v>32</v>
      </c>
      <c r="AB1471" s="19" t="s">
        <v>32</v>
      </c>
      <c r="AC1471" s="19" t="s">
        <v>7176</v>
      </c>
      <c r="AD1471" s="19" t="s">
        <v>7176</v>
      </c>
      <c r="AE1471" s="19" t="s">
        <v>7177</v>
      </c>
      <c r="AF1471" s="6" t="str">
        <f>VLOOKUP(G1471,[2]הזמנות!A:B,2,0)</f>
        <v>G03</v>
      </c>
      <c r="AG1471" s="6" t="str">
        <f>VLOOKUP(AF1471,'[2]קבוצות רכש'!A:B,2,0)</f>
        <v>רוה"מ נסיעות לחו"ל</v>
      </c>
    </row>
    <row r="1472" spans="1:33" x14ac:dyDescent="0.2">
      <c r="A1472" s="19" t="s">
        <v>34</v>
      </c>
      <c r="B1472" s="23" t="s">
        <v>22</v>
      </c>
      <c r="C1472" s="19" t="s">
        <v>23</v>
      </c>
      <c r="D1472" s="19" t="s">
        <v>9939</v>
      </c>
      <c r="E1472" s="19" t="s">
        <v>514</v>
      </c>
      <c r="F1472" s="19" t="s">
        <v>515</v>
      </c>
      <c r="G1472" s="19" t="s">
        <v>523</v>
      </c>
      <c r="H1472" s="19" t="s">
        <v>215</v>
      </c>
      <c r="I1472" s="20">
        <v>43339</v>
      </c>
      <c r="J1472" s="20"/>
      <c r="K1472" s="19" t="s">
        <v>216</v>
      </c>
      <c r="L1472" s="19" t="s">
        <v>217</v>
      </c>
      <c r="M1472" s="19" t="s">
        <v>218</v>
      </c>
      <c r="N1472" s="22">
        <v>4982</v>
      </c>
      <c r="O1472" s="19" t="s">
        <v>30</v>
      </c>
      <c r="P1472" s="22">
        <v>4973.53</v>
      </c>
      <c r="Q1472" s="21">
        <v>0</v>
      </c>
      <c r="R1472" s="19" t="s">
        <v>30</v>
      </c>
      <c r="S1472" s="19" t="s">
        <v>184</v>
      </c>
      <c r="T1472" s="19" t="s">
        <v>32</v>
      </c>
      <c r="U1472" s="19" t="s">
        <v>32</v>
      </c>
      <c r="V1472" s="20"/>
      <c r="W1472" s="19" t="s">
        <v>32</v>
      </c>
      <c r="X1472" s="19" t="s">
        <v>7176</v>
      </c>
      <c r="Y1472" s="19" t="s">
        <v>7176</v>
      </c>
      <c r="Z1472" s="20"/>
      <c r="AA1472" s="19" t="s">
        <v>32</v>
      </c>
      <c r="AB1472" s="19" t="s">
        <v>32</v>
      </c>
      <c r="AC1472" s="19" t="s">
        <v>7176</v>
      </c>
      <c r="AD1472" s="19" t="s">
        <v>7176</v>
      </c>
      <c r="AE1472" s="19" t="s">
        <v>7177</v>
      </c>
      <c r="AF1472" s="6" t="str">
        <f>VLOOKUP(G1472,[2]הזמנות!A:B,2,0)</f>
        <v>G03</v>
      </c>
      <c r="AG1472" s="6" t="str">
        <f>VLOOKUP(AF1472,'[2]קבוצות רכש'!A:B,2,0)</f>
        <v>רוה"מ נסיעות לחו"ל</v>
      </c>
    </row>
    <row r="1473" spans="1:33" x14ac:dyDescent="0.2">
      <c r="A1473" s="19" t="s">
        <v>34</v>
      </c>
      <c r="B1473" s="23" t="s">
        <v>22</v>
      </c>
      <c r="C1473" s="19" t="s">
        <v>23</v>
      </c>
      <c r="D1473" s="19" t="s">
        <v>9939</v>
      </c>
      <c r="E1473" s="19" t="s">
        <v>514</v>
      </c>
      <c r="F1473" s="19" t="s">
        <v>515</v>
      </c>
      <c r="G1473" s="19" t="s">
        <v>669</v>
      </c>
      <c r="H1473" s="19" t="s">
        <v>167</v>
      </c>
      <c r="I1473" s="20">
        <v>43390</v>
      </c>
      <c r="J1473" s="20">
        <v>43465</v>
      </c>
      <c r="K1473" s="19" t="s">
        <v>345</v>
      </c>
      <c r="L1473" s="19" t="s">
        <v>346</v>
      </c>
      <c r="M1473" s="19" t="s">
        <v>347</v>
      </c>
      <c r="N1473" s="21">
        <v>348.02</v>
      </c>
      <c r="O1473" s="19" t="s">
        <v>30</v>
      </c>
      <c r="P1473" s="21">
        <v>0</v>
      </c>
      <c r="Q1473" s="21">
        <v>0</v>
      </c>
      <c r="R1473" s="19" t="s">
        <v>32</v>
      </c>
      <c r="S1473" s="19" t="s">
        <v>31</v>
      </c>
      <c r="T1473" s="19" t="s">
        <v>32</v>
      </c>
      <c r="U1473" s="19" t="s">
        <v>33</v>
      </c>
      <c r="V1473" s="20"/>
      <c r="W1473" s="19" t="s">
        <v>32</v>
      </c>
      <c r="X1473" s="19" t="s">
        <v>7176</v>
      </c>
      <c r="Y1473" s="19" t="s">
        <v>7176</v>
      </c>
      <c r="Z1473" s="20"/>
      <c r="AA1473" s="19" t="s">
        <v>32</v>
      </c>
      <c r="AB1473" s="19" t="s">
        <v>32</v>
      </c>
      <c r="AC1473" s="19" t="s">
        <v>7176</v>
      </c>
      <c r="AD1473" s="19" t="s">
        <v>7176</v>
      </c>
      <c r="AE1473" s="19" t="s">
        <v>7177</v>
      </c>
      <c r="AF1473" s="6" t="str">
        <f>VLOOKUP(G1473,[2]הזמנות!A:B,2,0)</f>
        <v>G02</v>
      </c>
      <c r="AG1473" s="6" t="str">
        <f>VLOOKUP(AF1473,'[2]קבוצות רכש'!A:B,2,0)</f>
        <v>רוה"מ יחידת רכש</v>
      </c>
    </row>
    <row r="1474" spans="1:33" x14ac:dyDescent="0.2">
      <c r="A1474" s="19" t="s">
        <v>34</v>
      </c>
      <c r="B1474" s="23" t="s">
        <v>22</v>
      </c>
      <c r="C1474" s="19" t="s">
        <v>23</v>
      </c>
      <c r="D1474" s="19" t="s">
        <v>9939</v>
      </c>
      <c r="E1474" s="19" t="s">
        <v>514</v>
      </c>
      <c r="F1474" s="19" t="s">
        <v>515</v>
      </c>
      <c r="G1474" s="19" t="s">
        <v>670</v>
      </c>
      <c r="H1474" s="19" t="s">
        <v>167</v>
      </c>
      <c r="I1474" s="20">
        <v>43390</v>
      </c>
      <c r="J1474" s="20">
        <v>43465</v>
      </c>
      <c r="K1474" s="19" t="s">
        <v>73</v>
      </c>
      <c r="L1474" s="19" t="s">
        <v>74</v>
      </c>
      <c r="M1474" s="19" t="s">
        <v>75</v>
      </c>
      <c r="N1474" s="21">
        <v>563</v>
      </c>
      <c r="O1474" s="19" t="s">
        <v>30</v>
      </c>
      <c r="P1474" s="21">
        <v>0</v>
      </c>
      <c r="Q1474" s="21">
        <v>0</v>
      </c>
      <c r="R1474" s="19" t="s">
        <v>32</v>
      </c>
      <c r="S1474" s="19" t="s">
        <v>31</v>
      </c>
      <c r="T1474" s="19" t="s">
        <v>32</v>
      </c>
      <c r="U1474" s="19" t="s">
        <v>33</v>
      </c>
      <c r="V1474" s="20"/>
      <c r="W1474" s="19" t="s">
        <v>32</v>
      </c>
      <c r="X1474" s="19" t="s">
        <v>7176</v>
      </c>
      <c r="Y1474" s="19" t="s">
        <v>7176</v>
      </c>
      <c r="Z1474" s="20"/>
      <c r="AA1474" s="19" t="s">
        <v>32</v>
      </c>
      <c r="AB1474" s="19" t="s">
        <v>32</v>
      </c>
      <c r="AC1474" s="19" t="s">
        <v>7176</v>
      </c>
      <c r="AD1474" s="19" t="s">
        <v>7176</v>
      </c>
      <c r="AE1474" s="19" t="s">
        <v>7177</v>
      </c>
      <c r="AF1474" s="6" t="str">
        <f>VLOOKUP(G1474,[2]הזמנות!A:B,2,0)</f>
        <v>G02</v>
      </c>
      <c r="AG1474" s="6" t="str">
        <f>VLOOKUP(AF1474,'[2]קבוצות רכש'!A:B,2,0)</f>
        <v>רוה"מ יחידת רכש</v>
      </c>
    </row>
    <row r="1475" spans="1:33" x14ac:dyDescent="0.2">
      <c r="A1475" s="19" t="s">
        <v>34</v>
      </c>
      <c r="B1475" s="23" t="s">
        <v>22</v>
      </c>
      <c r="C1475" s="19" t="s">
        <v>23</v>
      </c>
      <c r="D1475" s="19" t="s">
        <v>9939</v>
      </c>
      <c r="E1475" s="19" t="s">
        <v>514</v>
      </c>
      <c r="F1475" s="19" t="s">
        <v>515</v>
      </c>
      <c r="G1475" s="19" t="s">
        <v>671</v>
      </c>
      <c r="H1475" s="19" t="s">
        <v>672</v>
      </c>
      <c r="I1475" s="20">
        <v>43404</v>
      </c>
      <c r="J1475" s="20"/>
      <c r="K1475" s="19" t="s">
        <v>180</v>
      </c>
      <c r="L1475" s="19" t="s">
        <v>181</v>
      </c>
      <c r="M1475" s="19" t="s">
        <v>182</v>
      </c>
      <c r="N1475" s="21">
        <v>300</v>
      </c>
      <c r="O1475" s="19" t="s">
        <v>183</v>
      </c>
      <c r="P1475" s="21">
        <v>0</v>
      </c>
      <c r="Q1475" s="21">
        <v>0</v>
      </c>
      <c r="R1475" s="19" t="s">
        <v>32</v>
      </c>
      <c r="S1475" s="19" t="s">
        <v>184</v>
      </c>
      <c r="T1475" s="19" t="s">
        <v>32</v>
      </c>
      <c r="U1475" s="19" t="s">
        <v>32</v>
      </c>
      <c r="V1475" s="20"/>
      <c r="W1475" s="19" t="s">
        <v>32</v>
      </c>
      <c r="X1475" s="19" t="s">
        <v>7176</v>
      </c>
      <c r="Y1475" s="19" t="s">
        <v>7176</v>
      </c>
      <c r="Z1475" s="20"/>
      <c r="AA1475" s="19" t="s">
        <v>32</v>
      </c>
      <c r="AB1475" s="19" t="s">
        <v>32</v>
      </c>
      <c r="AC1475" s="19" t="s">
        <v>7176</v>
      </c>
      <c r="AD1475" s="19" t="s">
        <v>7176</v>
      </c>
      <c r="AE1475" s="19" t="s">
        <v>7177</v>
      </c>
      <c r="AF1475" s="6" t="str">
        <f>VLOOKUP(G1475,[2]הזמנות!A:B,2,0)</f>
        <v>G03</v>
      </c>
      <c r="AG1475" s="6" t="str">
        <f>VLOOKUP(AF1475,'[2]קבוצות רכש'!A:B,2,0)</f>
        <v>רוה"מ נסיעות לחו"ל</v>
      </c>
    </row>
    <row r="1476" spans="1:33" x14ac:dyDescent="0.2">
      <c r="A1476" s="19" t="s">
        <v>34</v>
      </c>
      <c r="B1476" s="23" t="s">
        <v>22</v>
      </c>
      <c r="C1476" s="19" t="s">
        <v>23</v>
      </c>
      <c r="D1476" s="19" t="s">
        <v>9939</v>
      </c>
      <c r="E1476" s="19" t="s">
        <v>514</v>
      </c>
      <c r="F1476" s="19" t="s">
        <v>515</v>
      </c>
      <c r="G1476" s="19" t="s">
        <v>2691</v>
      </c>
      <c r="H1476" s="19" t="s">
        <v>2687</v>
      </c>
      <c r="I1476" s="20">
        <v>43422</v>
      </c>
      <c r="J1476" s="20">
        <v>43921</v>
      </c>
      <c r="K1476" s="19" t="s">
        <v>2688</v>
      </c>
      <c r="L1476" s="19" t="s">
        <v>2689</v>
      </c>
      <c r="M1476" s="19" t="s">
        <v>2690</v>
      </c>
      <c r="N1476" s="22">
        <v>4095</v>
      </c>
      <c r="O1476" s="19" t="s">
        <v>30</v>
      </c>
      <c r="P1476" s="21">
        <v>629.57000000000005</v>
      </c>
      <c r="Q1476" s="21">
        <v>0</v>
      </c>
      <c r="R1476" s="19" t="s">
        <v>30</v>
      </c>
      <c r="S1476" s="19" t="s">
        <v>260</v>
      </c>
      <c r="T1476" s="19" t="s">
        <v>2203</v>
      </c>
      <c r="U1476" s="19" t="s">
        <v>32</v>
      </c>
      <c r="V1476" s="20"/>
      <c r="W1476" s="19" t="s">
        <v>32</v>
      </c>
      <c r="X1476" s="19" t="s">
        <v>7176</v>
      </c>
      <c r="Y1476" s="19" t="s">
        <v>7176</v>
      </c>
      <c r="Z1476" s="20"/>
      <c r="AA1476" s="19" t="s">
        <v>32</v>
      </c>
      <c r="AB1476" s="19" t="s">
        <v>32</v>
      </c>
      <c r="AC1476" s="19" t="s">
        <v>7176</v>
      </c>
      <c r="AD1476" s="19" t="s">
        <v>7176</v>
      </c>
      <c r="AE1476" s="19" t="s">
        <v>7177</v>
      </c>
      <c r="AF1476" s="6" t="str">
        <f>VLOOKUP(G1476,[2]הזמנות!A:B,2,0)</f>
        <v>G01</v>
      </c>
      <c r="AG1476" s="6" t="str">
        <f>VLOOKUP(AF1476,'[2]קבוצות רכש'!A:B,2,0)</f>
        <v>הוצאות קשיחות</v>
      </c>
    </row>
    <row r="1477" spans="1:33" x14ac:dyDescent="0.2">
      <c r="A1477" s="19" t="s">
        <v>34</v>
      </c>
      <c r="B1477" s="23" t="s">
        <v>22</v>
      </c>
      <c r="C1477" s="19" t="s">
        <v>23</v>
      </c>
      <c r="D1477" s="19" t="s">
        <v>9939</v>
      </c>
      <c r="E1477" s="19" t="s">
        <v>514</v>
      </c>
      <c r="F1477" s="19" t="s">
        <v>515</v>
      </c>
      <c r="G1477" s="19" t="s">
        <v>2697</v>
      </c>
      <c r="H1477" s="19" t="s">
        <v>2698</v>
      </c>
      <c r="I1477" s="20">
        <v>43444</v>
      </c>
      <c r="J1477" s="20">
        <v>43830</v>
      </c>
      <c r="K1477" s="19" t="s">
        <v>2616</v>
      </c>
      <c r="L1477" s="19" t="s">
        <v>2617</v>
      </c>
      <c r="M1477" s="19" t="s">
        <v>2618</v>
      </c>
      <c r="N1477" s="21">
        <v>500</v>
      </c>
      <c r="O1477" s="19" t="s">
        <v>30</v>
      </c>
      <c r="P1477" s="21">
        <v>0</v>
      </c>
      <c r="Q1477" s="21">
        <v>0</v>
      </c>
      <c r="R1477" s="19" t="s">
        <v>30</v>
      </c>
      <c r="S1477" s="19" t="s">
        <v>184</v>
      </c>
      <c r="T1477" s="19" t="s">
        <v>32</v>
      </c>
      <c r="U1477" s="19" t="s">
        <v>32</v>
      </c>
      <c r="V1477" s="20"/>
      <c r="W1477" s="19" t="s">
        <v>32</v>
      </c>
      <c r="X1477" s="19" t="s">
        <v>7176</v>
      </c>
      <c r="Y1477" s="19" t="s">
        <v>7176</v>
      </c>
      <c r="Z1477" s="20"/>
      <c r="AA1477" s="19" t="s">
        <v>32</v>
      </c>
      <c r="AB1477" s="19" t="s">
        <v>32</v>
      </c>
      <c r="AC1477" s="19" t="s">
        <v>7176</v>
      </c>
      <c r="AD1477" s="19" t="s">
        <v>7176</v>
      </c>
      <c r="AE1477" s="19" t="s">
        <v>7177</v>
      </c>
      <c r="AF1477" s="6" t="str">
        <f>VLOOKUP(G1477,[2]הזמנות!A:B,2,0)</f>
        <v>G01</v>
      </c>
      <c r="AG1477" s="6" t="str">
        <f>VLOOKUP(AF1477,'[2]קבוצות רכש'!A:B,2,0)</f>
        <v>הוצאות קשיחות</v>
      </c>
    </row>
    <row r="1478" spans="1:33" x14ac:dyDescent="0.2">
      <c r="A1478" s="19" t="s">
        <v>34</v>
      </c>
      <c r="B1478" s="23" t="s">
        <v>22</v>
      </c>
      <c r="C1478" s="19" t="s">
        <v>23</v>
      </c>
      <c r="D1478" s="19" t="s">
        <v>9939</v>
      </c>
      <c r="E1478" s="19" t="s">
        <v>514</v>
      </c>
      <c r="F1478" s="19" t="s">
        <v>515</v>
      </c>
      <c r="G1478" s="19" t="s">
        <v>3077</v>
      </c>
      <c r="H1478" s="19" t="s">
        <v>2544</v>
      </c>
      <c r="I1478" s="20">
        <v>43444</v>
      </c>
      <c r="J1478" s="20">
        <v>43938</v>
      </c>
      <c r="K1478" s="19" t="s">
        <v>847</v>
      </c>
      <c r="L1478" s="19" t="s">
        <v>848</v>
      </c>
      <c r="M1478" s="19" t="s">
        <v>849</v>
      </c>
      <c r="N1478" s="22">
        <v>6084</v>
      </c>
      <c r="O1478" s="19" t="s">
        <v>30</v>
      </c>
      <c r="P1478" s="21">
        <v>0</v>
      </c>
      <c r="Q1478" s="21">
        <v>0</v>
      </c>
      <c r="R1478" s="19" t="s">
        <v>30</v>
      </c>
      <c r="S1478" s="19" t="s">
        <v>282</v>
      </c>
      <c r="T1478" s="19" t="s">
        <v>2598</v>
      </c>
      <c r="U1478" s="19" t="s">
        <v>32</v>
      </c>
      <c r="V1478" s="20"/>
      <c r="W1478" s="19" t="s">
        <v>32</v>
      </c>
      <c r="X1478" s="19" t="s">
        <v>7176</v>
      </c>
      <c r="Y1478" s="19" t="s">
        <v>7176</v>
      </c>
      <c r="Z1478" s="20"/>
      <c r="AA1478" s="19" t="s">
        <v>32</v>
      </c>
      <c r="AB1478" s="19" t="s">
        <v>32</v>
      </c>
      <c r="AC1478" s="19" t="s">
        <v>7176</v>
      </c>
      <c r="AD1478" s="19" t="s">
        <v>7176</v>
      </c>
      <c r="AE1478" s="19" t="s">
        <v>7177</v>
      </c>
      <c r="AF1478" s="6" t="str">
        <f>VLOOKUP(G1478,[2]הזמנות!A:B,2,0)</f>
        <v>G02</v>
      </c>
      <c r="AG1478" s="6" t="str">
        <f>VLOOKUP(AF1478,'[2]קבוצות רכש'!A:B,2,0)</f>
        <v>רוה"מ יחידת רכש</v>
      </c>
    </row>
    <row r="1479" spans="1:33" x14ac:dyDescent="0.2">
      <c r="A1479" s="19" t="s">
        <v>34</v>
      </c>
      <c r="B1479" s="23" t="s">
        <v>22</v>
      </c>
      <c r="C1479" s="19" t="s">
        <v>23</v>
      </c>
      <c r="D1479" s="19" t="s">
        <v>9939</v>
      </c>
      <c r="E1479" s="19" t="s">
        <v>514</v>
      </c>
      <c r="F1479" s="19" t="s">
        <v>515</v>
      </c>
      <c r="G1479" s="19" t="s">
        <v>2700</v>
      </c>
      <c r="H1479" s="19" t="s">
        <v>2701</v>
      </c>
      <c r="I1479" s="20">
        <v>43444</v>
      </c>
      <c r="J1479" s="20">
        <v>43830</v>
      </c>
      <c r="K1479" s="19" t="s">
        <v>2144</v>
      </c>
      <c r="L1479" s="19" t="s">
        <v>2145</v>
      </c>
      <c r="M1479" s="19" t="s">
        <v>2146</v>
      </c>
      <c r="N1479" s="22">
        <v>9999.99</v>
      </c>
      <c r="O1479" s="19" t="s">
        <v>30</v>
      </c>
      <c r="P1479" s="22">
        <v>3291.91</v>
      </c>
      <c r="Q1479" s="21">
        <v>0</v>
      </c>
      <c r="R1479" s="19" t="s">
        <v>30</v>
      </c>
      <c r="S1479" s="19" t="s">
        <v>282</v>
      </c>
      <c r="T1479" s="19" t="s">
        <v>2702</v>
      </c>
      <c r="U1479" s="19" t="s">
        <v>32</v>
      </c>
      <c r="V1479" s="20"/>
      <c r="W1479" s="19" t="s">
        <v>32</v>
      </c>
      <c r="X1479" s="19" t="s">
        <v>7176</v>
      </c>
      <c r="Y1479" s="19" t="s">
        <v>7176</v>
      </c>
      <c r="Z1479" s="20"/>
      <c r="AA1479" s="19" t="s">
        <v>32</v>
      </c>
      <c r="AB1479" s="19" t="s">
        <v>32</v>
      </c>
      <c r="AC1479" s="19" t="s">
        <v>7176</v>
      </c>
      <c r="AD1479" s="19" t="s">
        <v>7176</v>
      </c>
      <c r="AE1479" s="19" t="s">
        <v>7177</v>
      </c>
      <c r="AF1479" s="6" t="str">
        <f>VLOOKUP(G1479,[2]הזמנות!A:B,2,0)</f>
        <v>G02</v>
      </c>
      <c r="AG1479" s="6" t="str">
        <f>VLOOKUP(AF1479,'[2]קבוצות רכש'!A:B,2,0)</f>
        <v>רוה"מ יחידת רכש</v>
      </c>
    </row>
    <row r="1480" spans="1:33" x14ac:dyDescent="0.2">
      <c r="A1480" s="19" t="s">
        <v>34</v>
      </c>
      <c r="B1480" s="23" t="s">
        <v>22</v>
      </c>
      <c r="C1480" s="19" t="s">
        <v>23</v>
      </c>
      <c r="D1480" s="19" t="s">
        <v>9939</v>
      </c>
      <c r="E1480" s="19" t="s">
        <v>514</v>
      </c>
      <c r="F1480" s="19" t="s">
        <v>515</v>
      </c>
      <c r="G1480" s="19" t="s">
        <v>1855</v>
      </c>
      <c r="H1480" s="19" t="s">
        <v>226</v>
      </c>
      <c r="I1480" s="20">
        <v>43444</v>
      </c>
      <c r="J1480" s="20"/>
      <c r="K1480" s="19" t="s">
        <v>216</v>
      </c>
      <c r="L1480" s="19" t="s">
        <v>217</v>
      </c>
      <c r="M1480" s="19" t="s">
        <v>218</v>
      </c>
      <c r="N1480" s="22">
        <v>2769.9</v>
      </c>
      <c r="O1480" s="19" t="s">
        <v>30</v>
      </c>
      <c r="P1480" s="22">
        <v>2769.9</v>
      </c>
      <c r="Q1480" s="21">
        <v>0</v>
      </c>
      <c r="R1480" s="19" t="s">
        <v>30</v>
      </c>
      <c r="S1480" s="19" t="s">
        <v>184</v>
      </c>
      <c r="T1480" s="19" t="s">
        <v>32</v>
      </c>
      <c r="U1480" s="19" t="s">
        <v>32</v>
      </c>
      <c r="V1480" s="20"/>
      <c r="W1480" s="19" t="s">
        <v>32</v>
      </c>
      <c r="X1480" s="19" t="s">
        <v>7176</v>
      </c>
      <c r="Y1480" s="19" t="s">
        <v>7176</v>
      </c>
      <c r="Z1480" s="20"/>
      <c r="AA1480" s="19" t="s">
        <v>32</v>
      </c>
      <c r="AB1480" s="19" t="s">
        <v>32</v>
      </c>
      <c r="AC1480" s="19" t="s">
        <v>7176</v>
      </c>
      <c r="AD1480" s="19" t="s">
        <v>7176</v>
      </c>
      <c r="AE1480" s="19" t="s">
        <v>7177</v>
      </c>
      <c r="AF1480" s="6" t="str">
        <f>VLOOKUP(G1480,[2]הזמנות!A:B,2,0)</f>
        <v>G03</v>
      </c>
      <c r="AG1480" s="6" t="str">
        <f>VLOOKUP(AF1480,'[2]קבוצות רכש'!A:B,2,0)</f>
        <v>רוה"מ נסיעות לחו"ל</v>
      </c>
    </row>
    <row r="1481" spans="1:33" x14ac:dyDescent="0.2">
      <c r="A1481" s="19" t="s">
        <v>34</v>
      </c>
      <c r="B1481" s="23" t="s">
        <v>22</v>
      </c>
      <c r="C1481" s="19" t="s">
        <v>23</v>
      </c>
      <c r="D1481" s="19" t="s">
        <v>9939</v>
      </c>
      <c r="E1481" s="19" t="s">
        <v>514</v>
      </c>
      <c r="F1481" s="19" t="s">
        <v>515</v>
      </c>
      <c r="G1481" s="19" t="s">
        <v>6726</v>
      </c>
      <c r="H1481" s="19" t="s">
        <v>6725</v>
      </c>
      <c r="I1481" s="20">
        <v>43473</v>
      </c>
      <c r="J1481" s="20">
        <v>43830</v>
      </c>
      <c r="K1481" s="19" t="s">
        <v>3031</v>
      </c>
      <c r="L1481" s="19" t="s">
        <v>3032</v>
      </c>
      <c r="M1481" s="19" t="s">
        <v>3033</v>
      </c>
      <c r="N1481" s="22">
        <v>184860</v>
      </c>
      <c r="O1481" s="19" t="s">
        <v>30</v>
      </c>
      <c r="P1481" s="22">
        <v>3134.48</v>
      </c>
      <c r="Q1481" s="21">
        <v>0</v>
      </c>
      <c r="R1481" s="19" t="s">
        <v>30</v>
      </c>
      <c r="S1481" s="19" t="s">
        <v>282</v>
      </c>
      <c r="T1481" s="19" t="s">
        <v>3034</v>
      </c>
      <c r="U1481" s="19" t="s">
        <v>32</v>
      </c>
      <c r="V1481" s="20"/>
      <c r="W1481" s="19" t="s">
        <v>32</v>
      </c>
      <c r="X1481" s="19" t="s">
        <v>7176</v>
      </c>
      <c r="Y1481" s="19" t="s">
        <v>7176</v>
      </c>
      <c r="Z1481" s="20"/>
      <c r="AA1481" s="19" t="s">
        <v>32</v>
      </c>
      <c r="AB1481" s="19" t="s">
        <v>32</v>
      </c>
      <c r="AC1481" s="19" t="s">
        <v>7176</v>
      </c>
      <c r="AD1481" s="19" t="s">
        <v>7176</v>
      </c>
      <c r="AE1481" s="19" t="s">
        <v>7177</v>
      </c>
      <c r="AF1481" s="6" t="str">
        <f>VLOOKUP(G1481,[2]הזמנות!A:B,2,0)</f>
        <v>G01</v>
      </c>
      <c r="AG1481" s="6" t="str">
        <f>VLOOKUP(AF1481,'[2]קבוצות רכש'!A:B,2,0)</f>
        <v>הוצאות קשיחות</v>
      </c>
    </row>
    <row r="1482" spans="1:33" x14ac:dyDescent="0.2">
      <c r="A1482" s="19" t="s">
        <v>34</v>
      </c>
      <c r="B1482" s="23" t="s">
        <v>22</v>
      </c>
      <c r="C1482" s="19" t="s">
        <v>23</v>
      </c>
      <c r="D1482" s="19" t="s">
        <v>9939</v>
      </c>
      <c r="E1482" s="19" t="s">
        <v>514</v>
      </c>
      <c r="F1482" s="19" t="s">
        <v>515</v>
      </c>
      <c r="G1482" s="19" t="s">
        <v>2721</v>
      </c>
      <c r="H1482" s="19" t="s">
        <v>2722</v>
      </c>
      <c r="I1482" s="20">
        <v>43474</v>
      </c>
      <c r="J1482" s="20">
        <v>43830</v>
      </c>
      <c r="K1482" s="19" t="s">
        <v>2723</v>
      </c>
      <c r="L1482" s="19" t="s">
        <v>2724</v>
      </c>
      <c r="M1482" s="19" t="s">
        <v>2725</v>
      </c>
      <c r="N1482" s="22">
        <v>1170</v>
      </c>
      <c r="O1482" s="19" t="s">
        <v>30</v>
      </c>
      <c r="P1482" s="21">
        <v>238.47</v>
      </c>
      <c r="Q1482" s="21">
        <v>0</v>
      </c>
      <c r="R1482" s="19" t="s">
        <v>30</v>
      </c>
      <c r="S1482" s="19" t="s">
        <v>184</v>
      </c>
      <c r="T1482" s="19" t="s">
        <v>32</v>
      </c>
      <c r="U1482" s="19" t="s">
        <v>32</v>
      </c>
      <c r="V1482" s="20"/>
      <c r="W1482" s="19" t="s">
        <v>32</v>
      </c>
      <c r="X1482" s="19" t="s">
        <v>7176</v>
      </c>
      <c r="Y1482" s="19" t="s">
        <v>7176</v>
      </c>
      <c r="Z1482" s="20"/>
      <c r="AA1482" s="19" t="s">
        <v>32</v>
      </c>
      <c r="AB1482" s="19" t="s">
        <v>32</v>
      </c>
      <c r="AC1482" s="19" t="s">
        <v>7176</v>
      </c>
      <c r="AD1482" s="19" t="s">
        <v>7176</v>
      </c>
      <c r="AE1482" s="19" t="s">
        <v>7177</v>
      </c>
      <c r="AF1482" s="6" t="str">
        <f>VLOOKUP(G1482,[2]הזמנות!A:B,2,0)</f>
        <v>G01</v>
      </c>
      <c r="AG1482" s="6" t="str">
        <f>VLOOKUP(AF1482,'[2]קבוצות רכש'!A:B,2,0)</f>
        <v>הוצאות קשיחות</v>
      </c>
    </row>
    <row r="1483" spans="1:33" x14ac:dyDescent="0.2">
      <c r="A1483" s="19" t="s">
        <v>34</v>
      </c>
      <c r="B1483" s="23" t="s">
        <v>22</v>
      </c>
      <c r="C1483" s="19" t="s">
        <v>23</v>
      </c>
      <c r="D1483" s="19" t="s">
        <v>9939</v>
      </c>
      <c r="E1483" s="19" t="s">
        <v>514</v>
      </c>
      <c r="F1483" s="19" t="s">
        <v>515</v>
      </c>
      <c r="G1483" s="19" t="s">
        <v>2499</v>
      </c>
      <c r="H1483" s="19" t="s">
        <v>2500</v>
      </c>
      <c r="I1483" s="20">
        <v>43479</v>
      </c>
      <c r="J1483" s="20">
        <v>43830</v>
      </c>
      <c r="K1483" s="19" t="s">
        <v>2501</v>
      </c>
      <c r="L1483" s="19" t="s">
        <v>2502</v>
      </c>
      <c r="M1483" s="19" t="s">
        <v>2503</v>
      </c>
      <c r="N1483" s="21">
        <v>117</v>
      </c>
      <c r="O1483" s="19" t="s">
        <v>30</v>
      </c>
      <c r="P1483" s="21">
        <v>28.31</v>
      </c>
      <c r="Q1483" s="21">
        <v>0</v>
      </c>
      <c r="R1483" s="19" t="s">
        <v>30</v>
      </c>
      <c r="S1483" s="19" t="s">
        <v>184</v>
      </c>
      <c r="T1483" s="19" t="s">
        <v>32</v>
      </c>
      <c r="U1483" s="19" t="s">
        <v>32</v>
      </c>
      <c r="V1483" s="20"/>
      <c r="W1483" s="19" t="s">
        <v>32</v>
      </c>
      <c r="X1483" s="19" t="s">
        <v>7176</v>
      </c>
      <c r="Y1483" s="19" t="s">
        <v>7176</v>
      </c>
      <c r="Z1483" s="20"/>
      <c r="AA1483" s="19" t="s">
        <v>32</v>
      </c>
      <c r="AB1483" s="19" t="s">
        <v>32</v>
      </c>
      <c r="AC1483" s="19" t="s">
        <v>7176</v>
      </c>
      <c r="AD1483" s="19" t="s">
        <v>7176</v>
      </c>
      <c r="AE1483" s="19" t="s">
        <v>7177</v>
      </c>
      <c r="AF1483" s="6" t="str">
        <f>VLOOKUP(G1483,[2]הזמנות!A:B,2,0)</f>
        <v>G01</v>
      </c>
      <c r="AG1483" s="6" t="str">
        <f>VLOOKUP(AF1483,'[2]קבוצות רכש'!A:B,2,0)</f>
        <v>הוצאות קשיחות</v>
      </c>
    </row>
    <row r="1484" spans="1:33" x14ac:dyDescent="0.2">
      <c r="A1484" s="19" t="s">
        <v>34</v>
      </c>
      <c r="B1484" s="23" t="s">
        <v>22</v>
      </c>
      <c r="C1484" s="19" t="s">
        <v>23</v>
      </c>
      <c r="D1484" s="19" t="s">
        <v>9939</v>
      </c>
      <c r="E1484" s="19" t="s">
        <v>514</v>
      </c>
      <c r="F1484" s="19" t="s">
        <v>515</v>
      </c>
      <c r="G1484" s="19" t="s">
        <v>3054</v>
      </c>
      <c r="H1484" s="19" t="s">
        <v>3055</v>
      </c>
      <c r="I1484" s="20">
        <v>43522</v>
      </c>
      <c r="J1484" s="20">
        <v>43830</v>
      </c>
      <c r="K1484" s="19" t="s">
        <v>3056</v>
      </c>
      <c r="L1484" s="19" t="s">
        <v>3057</v>
      </c>
      <c r="M1484" s="19" t="s">
        <v>3058</v>
      </c>
      <c r="N1484" s="21">
        <v>117</v>
      </c>
      <c r="O1484" s="19" t="s">
        <v>30</v>
      </c>
      <c r="P1484" s="21">
        <v>32.22</v>
      </c>
      <c r="Q1484" s="21">
        <v>0</v>
      </c>
      <c r="R1484" s="19" t="s">
        <v>30</v>
      </c>
      <c r="S1484" s="19" t="s">
        <v>31</v>
      </c>
      <c r="T1484" s="19" t="s">
        <v>32</v>
      </c>
      <c r="U1484" s="19" t="s">
        <v>33</v>
      </c>
      <c r="V1484" s="20"/>
      <c r="W1484" s="19" t="s">
        <v>32</v>
      </c>
      <c r="X1484" s="19" t="s">
        <v>7176</v>
      </c>
      <c r="Y1484" s="19" t="s">
        <v>7176</v>
      </c>
      <c r="Z1484" s="20"/>
      <c r="AA1484" s="19" t="s">
        <v>32</v>
      </c>
      <c r="AB1484" s="19" t="s">
        <v>32</v>
      </c>
      <c r="AC1484" s="19" t="s">
        <v>7176</v>
      </c>
      <c r="AD1484" s="19" t="s">
        <v>7176</v>
      </c>
      <c r="AE1484" s="19" t="s">
        <v>7177</v>
      </c>
      <c r="AF1484" s="6" t="str">
        <f>VLOOKUP(G1484,[2]הזמנות!A:B,2,0)</f>
        <v>G01</v>
      </c>
      <c r="AG1484" s="6" t="str">
        <f>VLOOKUP(AF1484,'[2]קבוצות רכש'!A:B,2,0)</f>
        <v>הוצאות קשיחות</v>
      </c>
    </row>
    <row r="1485" spans="1:33" x14ac:dyDescent="0.2">
      <c r="A1485" s="19" t="s">
        <v>34</v>
      </c>
      <c r="B1485" s="23" t="s">
        <v>22</v>
      </c>
      <c r="C1485" s="19" t="s">
        <v>23</v>
      </c>
      <c r="D1485" s="19" t="s">
        <v>9939</v>
      </c>
      <c r="E1485" s="19" t="s">
        <v>514</v>
      </c>
      <c r="F1485" s="19" t="s">
        <v>515</v>
      </c>
      <c r="G1485" s="19" t="s">
        <v>3285</v>
      </c>
      <c r="H1485" s="19" t="s">
        <v>2014</v>
      </c>
      <c r="I1485" s="20">
        <v>43587</v>
      </c>
      <c r="J1485" s="20">
        <v>43830</v>
      </c>
      <c r="K1485" s="19" t="s">
        <v>2015</v>
      </c>
      <c r="L1485" s="19" t="s">
        <v>2016</v>
      </c>
      <c r="M1485" s="19" t="s">
        <v>2017</v>
      </c>
      <c r="N1485" s="22">
        <v>11700</v>
      </c>
      <c r="O1485" s="19" t="s">
        <v>30</v>
      </c>
      <c r="P1485" s="22">
        <v>7692.99</v>
      </c>
      <c r="Q1485" s="21">
        <v>0</v>
      </c>
      <c r="R1485" s="19" t="s">
        <v>30</v>
      </c>
      <c r="S1485" s="19" t="s">
        <v>282</v>
      </c>
      <c r="T1485" s="19" t="s">
        <v>3034</v>
      </c>
      <c r="U1485" s="19" t="s">
        <v>32</v>
      </c>
      <c r="V1485" s="20"/>
      <c r="W1485" s="19" t="s">
        <v>32</v>
      </c>
      <c r="X1485" s="19" t="s">
        <v>7176</v>
      </c>
      <c r="Y1485" s="19" t="s">
        <v>7176</v>
      </c>
      <c r="Z1485" s="20"/>
      <c r="AA1485" s="19" t="s">
        <v>32</v>
      </c>
      <c r="AB1485" s="19" t="s">
        <v>32</v>
      </c>
      <c r="AC1485" s="19" t="s">
        <v>7176</v>
      </c>
      <c r="AD1485" s="19" t="s">
        <v>7176</v>
      </c>
      <c r="AE1485" s="19" t="s">
        <v>7177</v>
      </c>
      <c r="AF1485" s="6" t="str">
        <f>VLOOKUP(G1485,[2]הזמנות!A:B,2,0)</f>
        <v>G01</v>
      </c>
      <c r="AG1485" s="6" t="str">
        <f>VLOOKUP(AF1485,'[2]קבוצות רכש'!A:B,2,0)</f>
        <v>הוצאות קשיחות</v>
      </c>
    </row>
    <row r="1486" spans="1:33" x14ac:dyDescent="0.2">
      <c r="A1486" s="19" t="s">
        <v>34</v>
      </c>
      <c r="B1486" s="23" t="s">
        <v>22</v>
      </c>
      <c r="C1486" s="19" t="s">
        <v>23</v>
      </c>
      <c r="D1486" s="19" t="s">
        <v>9939</v>
      </c>
      <c r="E1486" s="19" t="s">
        <v>514</v>
      </c>
      <c r="F1486" s="19" t="s">
        <v>515</v>
      </c>
      <c r="G1486" s="19" t="s">
        <v>4945</v>
      </c>
      <c r="H1486" s="19" t="s">
        <v>4946</v>
      </c>
      <c r="I1486" s="20">
        <v>43780</v>
      </c>
      <c r="J1486" s="20">
        <v>43799</v>
      </c>
      <c r="K1486" s="19" t="s">
        <v>1072</v>
      </c>
      <c r="L1486" s="19" t="s">
        <v>1073</v>
      </c>
      <c r="M1486" s="19" t="s">
        <v>1074</v>
      </c>
      <c r="N1486" s="21">
        <v>514.79999999999995</v>
      </c>
      <c r="O1486" s="19" t="s">
        <v>30</v>
      </c>
      <c r="P1486" s="21">
        <v>472.97</v>
      </c>
      <c r="Q1486" s="21">
        <v>0</v>
      </c>
      <c r="R1486" s="19" t="s">
        <v>30</v>
      </c>
      <c r="S1486" s="19" t="s">
        <v>31</v>
      </c>
      <c r="T1486" s="19" t="s">
        <v>1075</v>
      </c>
      <c r="U1486" s="19" t="s">
        <v>1076</v>
      </c>
      <c r="V1486" s="20"/>
      <c r="W1486" s="19" t="s">
        <v>32</v>
      </c>
      <c r="X1486" s="19" t="s">
        <v>7176</v>
      </c>
      <c r="Y1486" s="19" t="s">
        <v>7176</v>
      </c>
      <c r="Z1486" s="20"/>
      <c r="AA1486" s="19" t="s">
        <v>32</v>
      </c>
      <c r="AB1486" s="19" t="s">
        <v>32</v>
      </c>
      <c r="AC1486" s="19" t="s">
        <v>7176</v>
      </c>
      <c r="AD1486" s="19" t="s">
        <v>7176</v>
      </c>
      <c r="AE1486" s="19" t="s">
        <v>7177</v>
      </c>
      <c r="AF1486" s="6" t="str">
        <f>VLOOKUP(G1486,[2]הזמנות!A:B,2,0)</f>
        <v>G01</v>
      </c>
      <c r="AG1486" s="6" t="str">
        <f>VLOOKUP(AF1486,'[2]קבוצות רכש'!A:B,2,0)</f>
        <v>הוצאות קשיחות</v>
      </c>
    </row>
    <row r="1487" spans="1:33" x14ac:dyDescent="0.2">
      <c r="A1487" s="19" t="s">
        <v>34</v>
      </c>
      <c r="B1487" s="23" t="s">
        <v>22</v>
      </c>
      <c r="C1487" s="19" t="s">
        <v>23</v>
      </c>
      <c r="D1487" s="19" t="s">
        <v>9939</v>
      </c>
      <c r="E1487" s="19" t="s">
        <v>514</v>
      </c>
      <c r="F1487" s="19" t="s">
        <v>515</v>
      </c>
      <c r="G1487" s="19" t="s">
        <v>2013</v>
      </c>
      <c r="H1487" s="19" t="s">
        <v>2014</v>
      </c>
      <c r="I1487" s="20">
        <v>43810</v>
      </c>
      <c r="J1487" s="20">
        <v>44196</v>
      </c>
      <c r="K1487" s="19" t="s">
        <v>2015</v>
      </c>
      <c r="L1487" s="19" t="s">
        <v>2016</v>
      </c>
      <c r="M1487" s="19" t="s">
        <v>2017</v>
      </c>
      <c r="N1487" s="22">
        <v>167310</v>
      </c>
      <c r="O1487" s="19" t="s">
        <v>30</v>
      </c>
      <c r="P1487" s="22">
        <v>113803.93</v>
      </c>
      <c r="Q1487" s="22">
        <v>35338.76</v>
      </c>
      <c r="R1487" s="19" t="s">
        <v>30</v>
      </c>
      <c r="S1487" s="19" t="s">
        <v>184</v>
      </c>
      <c r="T1487" s="19" t="s">
        <v>32</v>
      </c>
      <c r="U1487" s="19" t="s">
        <v>32</v>
      </c>
      <c r="V1487" s="20"/>
      <c r="W1487" s="19" t="s">
        <v>32</v>
      </c>
      <c r="X1487" s="19" t="s">
        <v>7176</v>
      </c>
      <c r="Y1487" s="19" t="s">
        <v>7176</v>
      </c>
      <c r="Z1487" s="20"/>
      <c r="AA1487" s="19" t="s">
        <v>32</v>
      </c>
      <c r="AB1487" s="19" t="s">
        <v>32</v>
      </c>
      <c r="AC1487" s="19" t="s">
        <v>7176</v>
      </c>
      <c r="AD1487" s="19" t="s">
        <v>7176</v>
      </c>
      <c r="AE1487" s="19" t="s">
        <v>7177</v>
      </c>
      <c r="AF1487" s="6" t="str">
        <f>VLOOKUP(G1487,[2]הזמנות!A:B,2,0)</f>
        <v>G01</v>
      </c>
      <c r="AG1487" s="6" t="str">
        <f>VLOOKUP(AF1487,'[2]קבוצות רכש'!A:B,2,0)</f>
        <v>הוצאות קשיחות</v>
      </c>
    </row>
    <row r="1488" spans="1:33" x14ac:dyDescent="0.2">
      <c r="A1488" s="19" t="s">
        <v>34</v>
      </c>
      <c r="B1488" s="23" t="s">
        <v>22</v>
      </c>
      <c r="C1488" s="19" t="s">
        <v>23</v>
      </c>
      <c r="D1488" s="19" t="s">
        <v>9939</v>
      </c>
      <c r="E1488" s="19" t="s">
        <v>514</v>
      </c>
      <c r="F1488" s="19" t="s">
        <v>515</v>
      </c>
      <c r="G1488" s="19" t="s">
        <v>5299</v>
      </c>
      <c r="H1488" s="19" t="s">
        <v>1011</v>
      </c>
      <c r="I1488" s="20">
        <v>43818</v>
      </c>
      <c r="J1488" s="20">
        <v>44196</v>
      </c>
      <c r="K1488" s="19" t="s">
        <v>1990</v>
      </c>
      <c r="L1488" s="19" t="s">
        <v>1991</v>
      </c>
      <c r="M1488" s="19" t="s">
        <v>1992</v>
      </c>
      <c r="N1488" s="22">
        <v>7493.85</v>
      </c>
      <c r="O1488" s="19" t="s">
        <v>30</v>
      </c>
      <c r="P1488" s="21">
        <v>505.54</v>
      </c>
      <c r="Q1488" s="21">
        <v>505.54</v>
      </c>
      <c r="R1488" s="19" t="s">
        <v>30</v>
      </c>
      <c r="S1488" s="19" t="s">
        <v>31</v>
      </c>
      <c r="T1488" s="19" t="s">
        <v>3448</v>
      </c>
      <c r="U1488" s="19" t="s">
        <v>93</v>
      </c>
      <c r="V1488" s="20"/>
      <c r="W1488" s="19" t="s">
        <v>32</v>
      </c>
      <c r="X1488" s="19" t="s">
        <v>7176</v>
      </c>
      <c r="Y1488" s="19" t="s">
        <v>7176</v>
      </c>
      <c r="Z1488" s="20"/>
      <c r="AA1488" s="19" t="s">
        <v>32</v>
      </c>
      <c r="AB1488" s="19" t="s">
        <v>32</v>
      </c>
      <c r="AC1488" s="19" t="s">
        <v>7176</v>
      </c>
      <c r="AD1488" s="19" t="s">
        <v>7176</v>
      </c>
      <c r="AE1488" s="19" t="s">
        <v>7177</v>
      </c>
      <c r="AF1488" s="6" t="str">
        <f>VLOOKUP(G1488,[2]הזמנות!A:B,2,0)</f>
        <v>G04</v>
      </c>
      <c r="AG1488" s="6" t="str">
        <f>VLOOKUP(AF1488,'[2]קבוצות רכש'!A:B,2,0)</f>
        <v>רוה"מ חוזים,יועצים</v>
      </c>
    </row>
    <row r="1489" spans="1:33" x14ac:dyDescent="0.2">
      <c r="A1489" s="19" t="s">
        <v>34</v>
      </c>
      <c r="B1489" s="23" t="s">
        <v>22</v>
      </c>
      <c r="C1489" s="19" t="s">
        <v>23</v>
      </c>
      <c r="D1489" s="19" t="s">
        <v>9939</v>
      </c>
      <c r="E1489" s="19" t="s">
        <v>514</v>
      </c>
      <c r="F1489" s="19" t="s">
        <v>515</v>
      </c>
      <c r="G1489" s="19" t="s">
        <v>7672</v>
      </c>
      <c r="H1489" s="19" t="s">
        <v>2722</v>
      </c>
      <c r="I1489" s="20">
        <v>43874</v>
      </c>
      <c r="J1489" s="20">
        <v>44196</v>
      </c>
      <c r="K1489" s="19" t="s">
        <v>2723</v>
      </c>
      <c r="L1489" s="19" t="s">
        <v>2724</v>
      </c>
      <c r="M1489" s="19" t="s">
        <v>2725</v>
      </c>
      <c r="N1489" s="22">
        <v>7956</v>
      </c>
      <c r="O1489" s="19" t="s">
        <v>30</v>
      </c>
      <c r="P1489" s="22">
        <v>2844.27</v>
      </c>
      <c r="Q1489" s="22">
        <v>1015.41</v>
      </c>
      <c r="R1489" s="19" t="s">
        <v>30</v>
      </c>
      <c r="S1489" s="19" t="s">
        <v>184</v>
      </c>
      <c r="T1489" s="19" t="s">
        <v>32</v>
      </c>
      <c r="U1489" s="19" t="s">
        <v>32</v>
      </c>
      <c r="V1489" s="20"/>
      <c r="W1489" s="19" t="s">
        <v>32</v>
      </c>
      <c r="X1489" s="19" t="s">
        <v>7176</v>
      </c>
      <c r="Y1489" s="19" t="s">
        <v>7176</v>
      </c>
      <c r="Z1489" s="20"/>
      <c r="AA1489" s="19" t="s">
        <v>32</v>
      </c>
      <c r="AB1489" s="19" t="s">
        <v>32</v>
      </c>
      <c r="AC1489" s="19" t="s">
        <v>7176</v>
      </c>
      <c r="AD1489" s="19" t="s">
        <v>7176</v>
      </c>
      <c r="AE1489" s="19" t="s">
        <v>7177</v>
      </c>
      <c r="AF1489" s="6" t="str">
        <f>VLOOKUP(G1489,[2]הזמנות!A:B,2,0)</f>
        <v>G01</v>
      </c>
      <c r="AG1489" s="6" t="str">
        <f>VLOOKUP(AF1489,'[2]קבוצות רכש'!A:B,2,0)</f>
        <v>הוצאות קשיחות</v>
      </c>
    </row>
    <row r="1490" spans="1:33" x14ac:dyDescent="0.2">
      <c r="A1490" s="19" t="s">
        <v>34</v>
      </c>
      <c r="B1490" s="23" t="s">
        <v>22</v>
      </c>
      <c r="C1490" s="19" t="s">
        <v>23</v>
      </c>
      <c r="D1490" s="19" t="s">
        <v>9939</v>
      </c>
      <c r="E1490" s="19" t="s">
        <v>514</v>
      </c>
      <c r="F1490" s="19" t="s">
        <v>515</v>
      </c>
      <c r="G1490" s="19" t="s">
        <v>7669</v>
      </c>
      <c r="H1490" s="19" t="s">
        <v>7668</v>
      </c>
      <c r="I1490" s="20">
        <v>43874</v>
      </c>
      <c r="J1490" s="20">
        <v>44196</v>
      </c>
      <c r="K1490" s="19" t="s">
        <v>2501</v>
      </c>
      <c r="L1490" s="19" t="s">
        <v>2502</v>
      </c>
      <c r="M1490" s="19" t="s">
        <v>2503</v>
      </c>
      <c r="N1490" s="21">
        <v>117</v>
      </c>
      <c r="O1490" s="19" t="s">
        <v>30</v>
      </c>
      <c r="P1490" s="21">
        <v>14.1</v>
      </c>
      <c r="Q1490" s="21">
        <v>7.05</v>
      </c>
      <c r="R1490" s="19" t="s">
        <v>30</v>
      </c>
      <c r="S1490" s="19" t="s">
        <v>184</v>
      </c>
      <c r="T1490" s="19" t="s">
        <v>32</v>
      </c>
      <c r="U1490" s="19" t="s">
        <v>32</v>
      </c>
      <c r="V1490" s="20"/>
      <c r="W1490" s="19" t="s">
        <v>32</v>
      </c>
      <c r="X1490" s="19" t="s">
        <v>7176</v>
      </c>
      <c r="Y1490" s="19" t="s">
        <v>7176</v>
      </c>
      <c r="Z1490" s="20"/>
      <c r="AA1490" s="19" t="s">
        <v>32</v>
      </c>
      <c r="AB1490" s="19" t="s">
        <v>32</v>
      </c>
      <c r="AC1490" s="19" t="s">
        <v>7176</v>
      </c>
      <c r="AD1490" s="19" t="s">
        <v>7176</v>
      </c>
      <c r="AE1490" s="19" t="s">
        <v>7177</v>
      </c>
      <c r="AF1490" s="6" t="str">
        <f>VLOOKUP(G1490,[2]הזמנות!A:B,2,0)</f>
        <v>G01</v>
      </c>
      <c r="AG1490" s="6" t="str">
        <f>VLOOKUP(AF1490,'[2]קבוצות רכש'!A:B,2,0)</f>
        <v>הוצאות קשיחות</v>
      </c>
    </row>
    <row r="1491" spans="1:33" x14ac:dyDescent="0.2">
      <c r="A1491" s="19" t="s">
        <v>34</v>
      </c>
      <c r="B1491" s="23" t="s">
        <v>22</v>
      </c>
      <c r="C1491" s="19" t="s">
        <v>23</v>
      </c>
      <c r="D1491" s="19" t="s">
        <v>9939</v>
      </c>
      <c r="E1491" s="19" t="s">
        <v>514</v>
      </c>
      <c r="F1491" s="19" t="s">
        <v>515</v>
      </c>
      <c r="G1491" s="19" t="s">
        <v>7664</v>
      </c>
      <c r="H1491" s="19" t="s">
        <v>7663</v>
      </c>
      <c r="I1491" s="20">
        <v>43908</v>
      </c>
      <c r="J1491" s="20">
        <v>44196</v>
      </c>
      <c r="K1491" s="19" t="s">
        <v>2688</v>
      </c>
      <c r="L1491" s="19" t="s">
        <v>2689</v>
      </c>
      <c r="M1491" s="19" t="s">
        <v>2690</v>
      </c>
      <c r="N1491" s="22">
        <v>5509.53</v>
      </c>
      <c r="O1491" s="19" t="s">
        <v>30</v>
      </c>
      <c r="P1491" s="21">
        <v>293.27</v>
      </c>
      <c r="Q1491" s="21">
        <v>0</v>
      </c>
      <c r="R1491" s="19" t="s">
        <v>30</v>
      </c>
      <c r="S1491" s="19" t="s">
        <v>31</v>
      </c>
      <c r="T1491" s="19" t="s">
        <v>7662</v>
      </c>
      <c r="U1491" s="19" t="s">
        <v>33</v>
      </c>
      <c r="V1491" s="20"/>
      <c r="W1491" s="19" t="s">
        <v>32</v>
      </c>
      <c r="X1491" s="19" t="s">
        <v>7176</v>
      </c>
      <c r="Y1491" s="19" t="s">
        <v>7176</v>
      </c>
      <c r="Z1491" s="20"/>
      <c r="AA1491" s="19" t="s">
        <v>32</v>
      </c>
      <c r="AB1491" s="19" t="s">
        <v>32</v>
      </c>
      <c r="AC1491" s="19" t="s">
        <v>7176</v>
      </c>
      <c r="AD1491" s="19" t="s">
        <v>7176</v>
      </c>
      <c r="AE1491" s="19" t="s">
        <v>7177</v>
      </c>
      <c r="AF1491" s="6" t="str">
        <f>VLOOKUP(G1491,[2]הזמנות!A:B,2,0)</f>
        <v>G02</v>
      </c>
      <c r="AG1491" s="6" t="str">
        <f>VLOOKUP(AF1491,'[2]קבוצות רכש'!A:B,2,0)</f>
        <v>רוה"מ יחידת רכש</v>
      </c>
    </row>
    <row r="1492" spans="1:33" x14ac:dyDescent="0.2">
      <c r="A1492" s="19" t="s">
        <v>34</v>
      </c>
      <c r="B1492" s="23" t="s">
        <v>22</v>
      </c>
      <c r="C1492" s="19" t="s">
        <v>23</v>
      </c>
      <c r="D1492" s="19" t="s">
        <v>9939</v>
      </c>
      <c r="E1492" s="19" t="s">
        <v>514</v>
      </c>
      <c r="F1492" s="19" t="s">
        <v>515</v>
      </c>
      <c r="G1492" s="19" t="s">
        <v>7546</v>
      </c>
      <c r="H1492" s="19" t="s">
        <v>7545</v>
      </c>
      <c r="I1492" s="20">
        <v>43942</v>
      </c>
      <c r="J1492" s="20">
        <v>44165</v>
      </c>
      <c r="K1492" s="19" t="s">
        <v>1072</v>
      </c>
      <c r="L1492" s="19" t="s">
        <v>1073</v>
      </c>
      <c r="M1492" s="19" t="s">
        <v>1074</v>
      </c>
      <c r="N1492" s="21">
        <v>421.2</v>
      </c>
      <c r="O1492" s="19" t="s">
        <v>30</v>
      </c>
      <c r="P1492" s="21">
        <v>327.60000000000002</v>
      </c>
      <c r="Q1492" s="21">
        <v>46.8</v>
      </c>
      <c r="R1492" s="19" t="s">
        <v>30</v>
      </c>
      <c r="S1492" s="19" t="s">
        <v>31</v>
      </c>
      <c r="T1492" s="19" t="s">
        <v>7544</v>
      </c>
      <c r="U1492" s="19" t="s">
        <v>33</v>
      </c>
      <c r="V1492" s="20"/>
      <c r="W1492" s="19" t="s">
        <v>32</v>
      </c>
      <c r="X1492" s="19" t="s">
        <v>7176</v>
      </c>
      <c r="Y1492" s="19" t="s">
        <v>7176</v>
      </c>
      <c r="Z1492" s="20"/>
      <c r="AA1492" s="19" t="s">
        <v>32</v>
      </c>
      <c r="AB1492" s="19" t="s">
        <v>32</v>
      </c>
      <c r="AC1492" s="19" t="s">
        <v>7176</v>
      </c>
      <c r="AD1492" s="19" t="s">
        <v>7176</v>
      </c>
      <c r="AE1492" s="19" t="s">
        <v>7177</v>
      </c>
      <c r="AF1492" s="6" t="str">
        <f>VLOOKUP(G1492,[2]הזמנות!A:B,2,0)</f>
        <v>G01</v>
      </c>
      <c r="AG1492" s="6" t="str">
        <f>VLOOKUP(AF1492,'[2]קבוצות רכש'!A:B,2,0)</f>
        <v>הוצאות קשיחות</v>
      </c>
    </row>
    <row r="1493" spans="1:33" x14ac:dyDescent="0.2">
      <c r="A1493" s="19" t="s">
        <v>34</v>
      </c>
      <c r="B1493" s="23" t="s">
        <v>22</v>
      </c>
      <c r="C1493" s="19" t="s">
        <v>23</v>
      </c>
      <c r="D1493" s="19" t="s">
        <v>9939</v>
      </c>
      <c r="E1493" s="19" t="s">
        <v>514</v>
      </c>
      <c r="F1493" s="19" t="s">
        <v>515</v>
      </c>
      <c r="G1493" s="19" t="s">
        <v>7539</v>
      </c>
      <c r="H1493" s="19" t="s">
        <v>118</v>
      </c>
      <c r="I1493" s="20">
        <v>43993</v>
      </c>
      <c r="J1493" s="20">
        <v>44286</v>
      </c>
      <c r="K1493" s="19" t="s">
        <v>123</v>
      </c>
      <c r="L1493" s="19" t="s">
        <v>124</v>
      </c>
      <c r="M1493" s="19" t="s">
        <v>125</v>
      </c>
      <c r="N1493" s="22">
        <v>9399.7800000000007</v>
      </c>
      <c r="O1493" s="19" t="s">
        <v>30</v>
      </c>
      <c r="P1493" s="22">
        <v>5169.8900000000003</v>
      </c>
      <c r="Q1493" s="22">
        <v>1879.96</v>
      </c>
      <c r="R1493" s="19" t="s">
        <v>30</v>
      </c>
      <c r="S1493" s="19" t="s">
        <v>31</v>
      </c>
      <c r="T1493" s="19" t="s">
        <v>32</v>
      </c>
      <c r="U1493" s="19" t="s">
        <v>33</v>
      </c>
      <c r="V1493" s="20"/>
      <c r="W1493" s="19" t="s">
        <v>32</v>
      </c>
      <c r="X1493" s="19" t="s">
        <v>7176</v>
      </c>
      <c r="Y1493" s="19" t="s">
        <v>7176</v>
      </c>
      <c r="Z1493" s="20"/>
      <c r="AA1493" s="19" t="s">
        <v>32</v>
      </c>
      <c r="AB1493" s="19" t="s">
        <v>32</v>
      </c>
      <c r="AC1493" s="19" t="s">
        <v>7176</v>
      </c>
      <c r="AD1493" s="19" t="s">
        <v>7176</v>
      </c>
      <c r="AE1493" s="19" t="s">
        <v>7177</v>
      </c>
      <c r="AF1493" s="6" t="str">
        <f>VLOOKUP(G1493,[2]הזמנות!A:B,2,0)</f>
        <v>G02</v>
      </c>
      <c r="AG1493" s="6" t="str">
        <f>VLOOKUP(AF1493,'[2]קבוצות רכש'!A:B,2,0)</f>
        <v>רוה"מ יחידת רכש</v>
      </c>
    </row>
    <row r="1494" spans="1:33" x14ac:dyDescent="0.2">
      <c r="A1494" s="19" t="s">
        <v>34</v>
      </c>
      <c r="B1494" s="23" t="s">
        <v>22</v>
      </c>
      <c r="C1494" s="19" t="s">
        <v>23</v>
      </c>
      <c r="D1494" s="19" t="s">
        <v>9939</v>
      </c>
      <c r="E1494" s="19" t="s">
        <v>514</v>
      </c>
      <c r="F1494" s="19" t="s">
        <v>515</v>
      </c>
      <c r="G1494" s="19" t="s">
        <v>7537</v>
      </c>
      <c r="H1494" s="19" t="s">
        <v>7536</v>
      </c>
      <c r="I1494" s="20">
        <v>44000</v>
      </c>
      <c r="J1494" s="20">
        <v>44364</v>
      </c>
      <c r="K1494" s="19" t="s">
        <v>7535</v>
      </c>
      <c r="L1494" s="19" t="s">
        <v>7534</v>
      </c>
      <c r="M1494" s="19" t="s">
        <v>7533</v>
      </c>
      <c r="N1494" s="22">
        <v>400630.5</v>
      </c>
      <c r="O1494" s="19" t="s">
        <v>30</v>
      </c>
      <c r="P1494" s="22">
        <v>183042.24</v>
      </c>
      <c r="Q1494" s="22">
        <v>98444.479999999996</v>
      </c>
      <c r="R1494" s="19" t="s">
        <v>30</v>
      </c>
      <c r="S1494" s="19" t="s">
        <v>1840</v>
      </c>
      <c r="T1494" s="19" t="s">
        <v>7532</v>
      </c>
      <c r="U1494" s="19" t="s">
        <v>32</v>
      </c>
      <c r="V1494" s="20"/>
      <c r="W1494" s="19" t="s">
        <v>32</v>
      </c>
      <c r="X1494" s="19" t="s">
        <v>7176</v>
      </c>
      <c r="Y1494" s="19" t="s">
        <v>7176</v>
      </c>
      <c r="Z1494" s="20"/>
      <c r="AA1494" s="19" t="s">
        <v>32</v>
      </c>
      <c r="AB1494" s="19" t="s">
        <v>32</v>
      </c>
      <c r="AC1494" s="19" t="s">
        <v>7176</v>
      </c>
      <c r="AD1494" s="19" t="s">
        <v>7176</v>
      </c>
      <c r="AE1494" s="19" t="s">
        <v>7177</v>
      </c>
      <c r="AF1494" s="6" t="str">
        <f>VLOOKUP(G1494,[2]הזמנות!A:B,2,0)</f>
        <v>G04</v>
      </c>
      <c r="AG1494" s="6" t="str">
        <f>VLOOKUP(AF1494,'[2]קבוצות רכש'!A:B,2,0)</f>
        <v>רוה"מ חוזים,יועצים</v>
      </c>
    </row>
    <row r="1495" spans="1:33" x14ac:dyDescent="0.2">
      <c r="A1495" s="19" t="s">
        <v>34</v>
      </c>
      <c r="B1495" s="23" t="s">
        <v>22</v>
      </c>
      <c r="C1495" s="19" t="s">
        <v>23</v>
      </c>
      <c r="D1495" s="19" t="s">
        <v>9939</v>
      </c>
      <c r="E1495" s="19" t="s">
        <v>514</v>
      </c>
      <c r="F1495" s="19" t="s">
        <v>515</v>
      </c>
      <c r="G1495" s="19" t="s">
        <v>7527</v>
      </c>
      <c r="H1495" s="19" t="s">
        <v>7526</v>
      </c>
      <c r="I1495" s="20">
        <v>44012</v>
      </c>
      <c r="J1495" s="20">
        <v>44196</v>
      </c>
      <c r="K1495" s="19" t="s">
        <v>67</v>
      </c>
      <c r="L1495" s="19" t="s">
        <v>68</v>
      </c>
      <c r="M1495" s="19" t="s">
        <v>69</v>
      </c>
      <c r="N1495" s="22">
        <v>1053</v>
      </c>
      <c r="O1495" s="19" t="s">
        <v>30</v>
      </c>
      <c r="P1495" s="22">
        <v>1053</v>
      </c>
      <c r="Q1495" s="22">
        <v>1053</v>
      </c>
      <c r="R1495" s="19" t="s">
        <v>30</v>
      </c>
      <c r="S1495" s="19" t="s">
        <v>31</v>
      </c>
      <c r="T1495" s="19" t="s">
        <v>32</v>
      </c>
      <c r="U1495" s="19" t="s">
        <v>33</v>
      </c>
      <c r="V1495" s="20"/>
      <c r="W1495" s="19" t="s">
        <v>32</v>
      </c>
      <c r="X1495" s="19" t="s">
        <v>7176</v>
      </c>
      <c r="Y1495" s="19" t="s">
        <v>7176</v>
      </c>
      <c r="Z1495" s="20"/>
      <c r="AA1495" s="19" t="s">
        <v>32</v>
      </c>
      <c r="AB1495" s="19" t="s">
        <v>32</v>
      </c>
      <c r="AC1495" s="19" t="s">
        <v>7176</v>
      </c>
      <c r="AD1495" s="19" t="s">
        <v>7176</v>
      </c>
      <c r="AE1495" s="19" t="s">
        <v>7177</v>
      </c>
      <c r="AF1495" s="6" t="str">
        <f>VLOOKUP(G1495,[2]הזמנות!A:B,2,0)</f>
        <v>G02</v>
      </c>
      <c r="AG1495" s="6" t="str">
        <f>VLOOKUP(AF1495,'[2]קבוצות רכש'!A:B,2,0)</f>
        <v>רוה"מ יחידת רכש</v>
      </c>
    </row>
    <row r="1496" spans="1:33" x14ac:dyDescent="0.2">
      <c r="A1496" s="19" t="s">
        <v>34</v>
      </c>
      <c r="B1496" s="23" t="s">
        <v>22</v>
      </c>
      <c r="C1496" s="19" t="s">
        <v>23</v>
      </c>
      <c r="D1496" s="19" t="s">
        <v>9939</v>
      </c>
      <c r="E1496" s="19" t="s">
        <v>514</v>
      </c>
      <c r="F1496" s="19" t="s">
        <v>515</v>
      </c>
      <c r="G1496" s="19" t="s">
        <v>8360</v>
      </c>
      <c r="H1496" s="19" t="s">
        <v>8359</v>
      </c>
      <c r="I1496" s="20">
        <v>44027</v>
      </c>
      <c r="J1496" s="20">
        <v>44561</v>
      </c>
      <c r="K1496" s="19" t="s">
        <v>8358</v>
      </c>
      <c r="L1496" s="19" t="s">
        <v>8357</v>
      </c>
      <c r="M1496" s="19" t="s">
        <v>8356</v>
      </c>
      <c r="N1496" s="22">
        <v>24509.99</v>
      </c>
      <c r="O1496" s="19" t="s">
        <v>30</v>
      </c>
      <c r="P1496" s="22">
        <v>2166.1</v>
      </c>
      <c r="Q1496" s="22">
        <v>2166.1</v>
      </c>
      <c r="R1496" s="19" t="s">
        <v>30</v>
      </c>
      <c r="S1496" s="19" t="s">
        <v>285</v>
      </c>
      <c r="T1496" s="19" t="s">
        <v>32</v>
      </c>
      <c r="U1496" s="19" t="s">
        <v>32</v>
      </c>
      <c r="V1496" s="20"/>
      <c r="W1496" s="19" t="s">
        <v>32</v>
      </c>
      <c r="X1496" s="19" t="s">
        <v>7176</v>
      </c>
      <c r="Y1496" s="19" t="s">
        <v>7176</v>
      </c>
      <c r="Z1496" s="20"/>
      <c r="AA1496" s="19" t="s">
        <v>32</v>
      </c>
      <c r="AB1496" s="19" t="s">
        <v>32</v>
      </c>
      <c r="AC1496" s="19" t="s">
        <v>7176</v>
      </c>
      <c r="AD1496" s="19" t="s">
        <v>7176</v>
      </c>
      <c r="AE1496" s="19" t="s">
        <v>7177</v>
      </c>
      <c r="AF1496" s="6" t="str">
        <f>VLOOKUP(G1496,[2]הזמנות!A:B,2,0)</f>
        <v>G02</v>
      </c>
      <c r="AG1496" s="6" t="str">
        <f>VLOOKUP(AF1496,'[2]קבוצות רכש'!A:B,2,0)</f>
        <v>רוה"מ יחידת רכש</v>
      </c>
    </row>
    <row r="1497" spans="1:33" x14ac:dyDescent="0.2">
      <c r="A1497" s="19" t="s">
        <v>34</v>
      </c>
      <c r="B1497" s="23" t="s">
        <v>22</v>
      </c>
      <c r="C1497" s="19" t="s">
        <v>23</v>
      </c>
      <c r="D1497" s="19" t="s">
        <v>9939</v>
      </c>
      <c r="E1497" s="19" t="s">
        <v>514</v>
      </c>
      <c r="F1497" s="19" t="s">
        <v>515</v>
      </c>
      <c r="G1497" s="19" t="s">
        <v>8346</v>
      </c>
      <c r="H1497" s="19" t="s">
        <v>2157</v>
      </c>
      <c r="I1497" s="20">
        <v>44035</v>
      </c>
      <c r="J1497" s="20">
        <v>44196</v>
      </c>
      <c r="K1497" s="19" t="s">
        <v>6386</v>
      </c>
      <c r="L1497" s="19" t="s">
        <v>6385</v>
      </c>
      <c r="M1497" s="19" t="s">
        <v>6384</v>
      </c>
      <c r="N1497" s="22">
        <v>4150.08</v>
      </c>
      <c r="O1497" s="19" t="s">
        <v>30</v>
      </c>
      <c r="P1497" s="22">
        <v>4150.08</v>
      </c>
      <c r="Q1497" s="22">
        <v>0</v>
      </c>
      <c r="R1497" s="19" t="s">
        <v>30</v>
      </c>
      <c r="S1497" s="19" t="s">
        <v>31</v>
      </c>
      <c r="T1497" s="19" t="s">
        <v>32</v>
      </c>
      <c r="U1497" s="19" t="s">
        <v>33</v>
      </c>
      <c r="V1497" s="20"/>
      <c r="W1497" s="19" t="s">
        <v>32</v>
      </c>
      <c r="X1497" s="19" t="s">
        <v>7176</v>
      </c>
      <c r="Y1497" s="19" t="s">
        <v>7176</v>
      </c>
      <c r="Z1497" s="20"/>
      <c r="AA1497" s="19" t="s">
        <v>32</v>
      </c>
      <c r="AB1497" s="19" t="s">
        <v>32</v>
      </c>
      <c r="AC1497" s="19" t="s">
        <v>7176</v>
      </c>
      <c r="AD1497" s="19" t="s">
        <v>7176</v>
      </c>
      <c r="AE1497" s="19" t="s">
        <v>7177</v>
      </c>
      <c r="AF1497" s="6" t="str">
        <f>VLOOKUP(G1497,[2]הזמנות!A:B,2,0)</f>
        <v>G02</v>
      </c>
      <c r="AG1497" s="6" t="str">
        <f>VLOOKUP(AF1497,'[2]קבוצות רכש'!A:B,2,0)</f>
        <v>רוה"מ יחידת רכש</v>
      </c>
    </row>
    <row r="1498" spans="1:33" x14ac:dyDescent="0.2">
      <c r="A1498" s="19" t="s">
        <v>34</v>
      </c>
      <c r="B1498" s="23" t="s">
        <v>22</v>
      </c>
      <c r="C1498" s="19" t="s">
        <v>23</v>
      </c>
      <c r="D1498" s="19" t="s">
        <v>9939</v>
      </c>
      <c r="E1498" s="19" t="s">
        <v>514</v>
      </c>
      <c r="F1498" s="19" t="s">
        <v>515</v>
      </c>
      <c r="G1498" s="19" t="s">
        <v>8345</v>
      </c>
      <c r="H1498" s="19" t="s">
        <v>8344</v>
      </c>
      <c r="I1498" s="20">
        <v>44040</v>
      </c>
      <c r="J1498" s="20">
        <v>44561</v>
      </c>
      <c r="K1498" s="19" t="s">
        <v>1391</v>
      </c>
      <c r="L1498" s="19" t="s">
        <v>1392</v>
      </c>
      <c r="M1498" s="19" t="s">
        <v>1393</v>
      </c>
      <c r="N1498" s="22">
        <v>52884</v>
      </c>
      <c r="O1498" s="19" t="s">
        <v>30</v>
      </c>
      <c r="P1498" s="22">
        <v>32409</v>
      </c>
      <c r="Q1498" s="22">
        <v>16380</v>
      </c>
      <c r="R1498" s="19" t="s">
        <v>30</v>
      </c>
      <c r="S1498" s="19" t="s">
        <v>282</v>
      </c>
      <c r="T1498" s="19" t="s">
        <v>1394</v>
      </c>
      <c r="U1498" s="19" t="s">
        <v>32</v>
      </c>
      <c r="V1498" s="20"/>
      <c r="W1498" s="19" t="s">
        <v>32</v>
      </c>
      <c r="X1498" s="19" t="s">
        <v>7176</v>
      </c>
      <c r="Y1498" s="19" t="s">
        <v>7176</v>
      </c>
      <c r="Z1498" s="20"/>
      <c r="AA1498" s="19" t="s">
        <v>32</v>
      </c>
      <c r="AB1498" s="19" t="s">
        <v>32</v>
      </c>
      <c r="AC1498" s="19" t="s">
        <v>7176</v>
      </c>
      <c r="AD1498" s="19" t="s">
        <v>7176</v>
      </c>
      <c r="AE1498" s="19" t="s">
        <v>7177</v>
      </c>
      <c r="AF1498" s="6" t="str">
        <f>VLOOKUP(G1498,[2]הזמנות!A:B,2,0)</f>
        <v>G02</v>
      </c>
      <c r="AG1498" s="6" t="str">
        <f>VLOOKUP(AF1498,'[2]קבוצות רכש'!A:B,2,0)</f>
        <v>רוה"מ יחידת רכש</v>
      </c>
    </row>
    <row r="1499" spans="1:33" x14ac:dyDescent="0.2">
      <c r="A1499" s="19" t="s">
        <v>34</v>
      </c>
      <c r="B1499" s="23" t="s">
        <v>22</v>
      </c>
      <c r="C1499" s="19" t="s">
        <v>23</v>
      </c>
      <c r="D1499" s="19" t="s">
        <v>9939</v>
      </c>
      <c r="E1499" s="19" t="s">
        <v>514</v>
      </c>
      <c r="F1499" s="19" t="s">
        <v>515</v>
      </c>
      <c r="G1499" s="19" t="s">
        <v>8338</v>
      </c>
      <c r="H1499" s="19" t="s">
        <v>8337</v>
      </c>
      <c r="I1499" s="20">
        <v>44055</v>
      </c>
      <c r="J1499" s="20">
        <v>44196</v>
      </c>
      <c r="K1499" s="19" t="s">
        <v>1386</v>
      </c>
      <c r="L1499" s="19" t="s">
        <v>1387</v>
      </c>
      <c r="M1499" s="19" t="s">
        <v>1388</v>
      </c>
      <c r="N1499" s="22">
        <v>45337.5</v>
      </c>
      <c r="O1499" s="19" t="s">
        <v>30</v>
      </c>
      <c r="P1499" s="22">
        <v>31882.5</v>
      </c>
      <c r="Q1499" s="22">
        <v>18135</v>
      </c>
      <c r="R1499" s="19" t="s">
        <v>30</v>
      </c>
      <c r="S1499" s="19" t="s">
        <v>6721</v>
      </c>
      <c r="T1499" s="19" t="s">
        <v>32</v>
      </c>
      <c r="U1499" s="19" t="s">
        <v>32</v>
      </c>
      <c r="V1499" s="20"/>
      <c r="W1499" s="19" t="s">
        <v>32</v>
      </c>
      <c r="X1499" s="19" t="s">
        <v>7176</v>
      </c>
      <c r="Y1499" s="19" t="s">
        <v>7176</v>
      </c>
      <c r="Z1499" s="20"/>
      <c r="AA1499" s="19" t="s">
        <v>32</v>
      </c>
      <c r="AB1499" s="19" t="s">
        <v>32</v>
      </c>
      <c r="AC1499" s="19" t="s">
        <v>7176</v>
      </c>
      <c r="AD1499" s="19" t="s">
        <v>7176</v>
      </c>
      <c r="AE1499" s="19" t="s">
        <v>7177</v>
      </c>
      <c r="AF1499" s="6" t="str">
        <f>VLOOKUP(G1499,[2]הזמנות!A:B,2,0)</f>
        <v>G02</v>
      </c>
      <c r="AG1499" s="6" t="str">
        <f>VLOOKUP(AF1499,'[2]קבוצות רכש'!A:B,2,0)</f>
        <v>רוה"מ יחידת רכש</v>
      </c>
    </row>
    <row r="1500" spans="1:33" x14ac:dyDescent="0.2">
      <c r="A1500" s="19" t="s">
        <v>34</v>
      </c>
      <c r="B1500" s="23" t="s">
        <v>22</v>
      </c>
      <c r="C1500" s="19" t="s">
        <v>23</v>
      </c>
      <c r="D1500" s="19" t="s">
        <v>9939</v>
      </c>
      <c r="E1500" s="19" t="s">
        <v>514</v>
      </c>
      <c r="F1500" s="19" t="s">
        <v>515</v>
      </c>
      <c r="G1500" s="19" t="s">
        <v>8336</v>
      </c>
      <c r="H1500" s="19" t="s">
        <v>6812</v>
      </c>
      <c r="I1500" s="20">
        <v>44067</v>
      </c>
      <c r="J1500" s="20">
        <v>44196</v>
      </c>
      <c r="K1500" s="19" t="s">
        <v>8335</v>
      </c>
      <c r="L1500" s="19" t="s">
        <v>8334</v>
      </c>
      <c r="M1500" s="19" t="s">
        <v>8333</v>
      </c>
      <c r="N1500" s="22">
        <v>4000</v>
      </c>
      <c r="O1500" s="19" t="s">
        <v>30</v>
      </c>
      <c r="P1500" s="22">
        <v>0</v>
      </c>
      <c r="Q1500" s="22">
        <v>0</v>
      </c>
      <c r="R1500" s="19" t="s">
        <v>32</v>
      </c>
      <c r="S1500" s="19" t="s">
        <v>31</v>
      </c>
      <c r="T1500" s="19" t="s">
        <v>32</v>
      </c>
      <c r="U1500" s="19" t="s">
        <v>33</v>
      </c>
      <c r="V1500" s="20"/>
      <c r="W1500" s="19" t="s">
        <v>32</v>
      </c>
      <c r="X1500" s="19" t="s">
        <v>7176</v>
      </c>
      <c r="Y1500" s="19" t="s">
        <v>7176</v>
      </c>
      <c r="Z1500" s="20"/>
      <c r="AA1500" s="19" t="s">
        <v>32</v>
      </c>
      <c r="AB1500" s="19" t="s">
        <v>32</v>
      </c>
      <c r="AC1500" s="19" t="s">
        <v>7176</v>
      </c>
      <c r="AD1500" s="19" t="s">
        <v>7176</v>
      </c>
      <c r="AE1500" s="19" t="s">
        <v>7177</v>
      </c>
      <c r="AF1500" s="6" t="str">
        <f>VLOOKUP(G1500,[2]הזמנות!A:B,2,0)</f>
        <v>G02</v>
      </c>
      <c r="AG1500" s="6" t="str">
        <f>VLOOKUP(AF1500,'[2]קבוצות רכש'!A:B,2,0)</f>
        <v>רוה"מ יחידת רכש</v>
      </c>
    </row>
    <row r="1501" spans="1:33" x14ac:dyDescent="0.2">
      <c r="A1501" s="19" t="s">
        <v>34</v>
      </c>
      <c r="B1501" s="23" t="s">
        <v>22</v>
      </c>
      <c r="C1501" s="19" t="s">
        <v>23</v>
      </c>
      <c r="D1501" s="19" t="s">
        <v>9939</v>
      </c>
      <c r="E1501" s="19" t="s">
        <v>514</v>
      </c>
      <c r="F1501" s="19" t="s">
        <v>515</v>
      </c>
      <c r="G1501" s="19" t="s">
        <v>8332</v>
      </c>
      <c r="H1501" s="19" t="s">
        <v>2157</v>
      </c>
      <c r="I1501" s="20">
        <v>44068</v>
      </c>
      <c r="J1501" s="20">
        <v>44196</v>
      </c>
      <c r="K1501" s="19" t="s">
        <v>2174</v>
      </c>
      <c r="L1501" s="19" t="s">
        <v>2175</v>
      </c>
      <c r="M1501" s="19" t="s">
        <v>2176</v>
      </c>
      <c r="N1501" s="22">
        <v>2545.63</v>
      </c>
      <c r="O1501" s="19" t="s">
        <v>30</v>
      </c>
      <c r="P1501" s="22">
        <v>2560.69</v>
      </c>
      <c r="Q1501" s="22">
        <v>2560.69</v>
      </c>
      <c r="R1501" s="19" t="s">
        <v>30</v>
      </c>
      <c r="S1501" s="19" t="s">
        <v>282</v>
      </c>
      <c r="T1501" s="19" t="s">
        <v>2161</v>
      </c>
      <c r="U1501" s="19" t="s">
        <v>32</v>
      </c>
      <c r="V1501" s="20"/>
      <c r="W1501" s="19" t="s">
        <v>32</v>
      </c>
      <c r="X1501" s="19" t="s">
        <v>7176</v>
      </c>
      <c r="Y1501" s="19" t="s">
        <v>7176</v>
      </c>
      <c r="Z1501" s="20"/>
      <c r="AA1501" s="19" t="s">
        <v>32</v>
      </c>
      <c r="AB1501" s="19" t="s">
        <v>32</v>
      </c>
      <c r="AC1501" s="19" t="s">
        <v>7176</v>
      </c>
      <c r="AD1501" s="19" t="s">
        <v>7176</v>
      </c>
      <c r="AE1501" s="19" t="s">
        <v>7177</v>
      </c>
      <c r="AF1501" s="6" t="str">
        <f>VLOOKUP(G1501,[2]הזמנות!A:B,2,0)</f>
        <v>G02</v>
      </c>
      <c r="AG1501" s="6" t="str">
        <f>VLOOKUP(AF1501,'[2]קבוצות רכש'!A:B,2,0)</f>
        <v>רוה"מ יחידת רכש</v>
      </c>
    </row>
    <row r="1502" spans="1:33" x14ac:dyDescent="0.2">
      <c r="A1502" s="19" t="s">
        <v>34</v>
      </c>
      <c r="B1502" s="23" t="s">
        <v>22</v>
      </c>
      <c r="C1502" s="19" t="s">
        <v>23</v>
      </c>
      <c r="D1502" s="19" t="s">
        <v>9939</v>
      </c>
      <c r="E1502" s="19" t="s">
        <v>514</v>
      </c>
      <c r="F1502" s="19" t="s">
        <v>515</v>
      </c>
      <c r="G1502" s="19" t="s">
        <v>8331</v>
      </c>
      <c r="H1502" s="19" t="s">
        <v>8330</v>
      </c>
      <c r="I1502" s="20">
        <v>44068</v>
      </c>
      <c r="J1502" s="20">
        <v>44196</v>
      </c>
      <c r="K1502" s="19" t="s">
        <v>2158</v>
      </c>
      <c r="L1502" s="19" t="s">
        <v>2159</v>
      </c>
      <c r="M1502" s="19" t="s">
        <v>2160</v>
      </c>
      <c r="N1502" s="22">
        <v>460.1</v>
      </c>
      <c r="O1502" s="19" t="s">
        <v>30</v>
      </c>
      <c r="P1502" s="22">
        <v>460.1</v>
      </c>
      <c r="Q1502" s="22">
        <v>0</v>
      </c>
      <c r="R1502" s="19" t="s">
        <v>30</v>
      </c>
      <c r="S1502" s="19" t="s">
        <v>282</v>
      </c>
      <c r="T1502" s="19" t="s">
        <v>2161</v>
      </c>
      <c r="U1502" s="19" t="s">
        <v>32</v>
      </c>
      <c r="V1502" s="20"/>
      <c r="W1502" s="19" t="s">
        <v>32</v>
      </c>
      <c r="X1502" s="19" t="s">
        <v>7176</v>
      </c>
      <c r="Y1502" s="19" t="s">
        <v>7176</v>
      </c>
      <c r="Z1502" s="20"/>
      <c r="AA1502" s="19" t="s">
        <v>32</v>
      </c>
      <c r="AB1502" s="19" t="s">
        <v>32</v>
      </c>
      <c r="AC1502" s="19" t="s">
        <v>7176</v>
      </c>
      <c r="AD1502" s="19" t="s">
        <v>7176</v>
      </c>
      <c r="AE1502" s="19" t="s">
        <v>7177</v>
      </c>
      <c r="AF1502" s="6" t="str">
        <f>VLOOKUP(G1502,[2]הזמנות!A:B,2,0)</f>
        <v>G02</v>
      </c>
      <c r="AG1502" s="6" t="str">
        <f>VLOOKUP(AF1502,'[2]קבוצות רכש'!A:B,2,0)</f>
        <v>רוה"מ יחידת רכש</v>
      </c>
    </row>
    <row r="1503" spans="1:33" x14ac:dyDescent="0.2">
      <c r="A1503" s="19" t="s">
        <v>34</v>
      </c>
      <c r="B1503" s="23" t="s">
        <v>22</v>
      </c>
      <c r="C1503" s="19" t="s">
        <v>23</v>
      </c>
      <c r="D1503" s="19" t="s">
        <v>9939</v>
      </c>
      <c r="E1503" s="19" t="s">
        <v>514</v>
      </c>
      <c r="F1503" s="19" t="s">
        <v>515</v>
      </c>
      <c r="G1503" s="19" t="s">
        <v>8328</v>
      </c>
      <c r="H1503" s="19" t="s">
        <v>72</v>
      </c>
      <c r="I1503" s="20">
        <v>44104</v>
      </c>
      <c r="J1503" s="20">
        <v>44196</v>
      </c>
      <c r="K1503" s="19" t="s">
        <v>73</v>
      </c>
      <c r="L1503" s="19" t="s">
        <v>74</v>
      </c>
      <c r="M1503" s="19" t="s">
        <v>75</v>
      </c>
      <c r="N1503" s="22">
        <v>697.89</v>
      </c>
      <c r="O1503" s="19" t="s">
        <v>30</v>
      </c>
      <c r="P1503" s="22">
        <v>697.89</v>
      </c>
      <c r="Q1503" s="22">
        <v>697.89</v>
      </c>
      <c r="R1503" s="19" t="s">
        <v>30</v>
      </c>
      <c r="S1503" s="19" t="s">
        <v>31</v>
      </c>
      <c r="T1503" s="19" t="s">
        <v>32</v>
      </c>
      <c r="U1503" s="19" t="s">
        <v>33</v>
      </c>
      <c r="V1503" s="20"/>
      <c r="W1503" s="19" t="s">
        <v>32</v>
      </c>
      <c r="X1503" s="19" t="s">
        <v>7176</v>
      </c>
      <c r="Y1503" s="19" t="s">
        <v>7176</v>
      </c>
      <c r="Z1503" s="20"/>
      <c r="AA1503" s="19" t="s">
        <v>32</v>
      </c>
      <c r="AB1503" s="19" t="s">
        <v>32</v>
      </c>
      <c r="AC1503" s="19" t="s">
        <v>7176</v>
      </c>
      <c r="AD1503" s="19" t="s">
        <v>7176</v>
      </c>
      <c r="AE1503" s="19" t="s">
        <v>7177</v>
      </c>
      <c r="AF1503" s="6" t="str">
        <f>VLOOKUP(G1503,[2]הזמנות!A:B,2,0)</f>
        <v>G02</v>
      </c>
      <c r="AG1503" s="6" t="str">
        <f>VLOOKUP(AF1503,'[2]קבוצות רכש'!A:B,2,0)</f>
        <v>רוה"מ יחידת רכש</v>
      </c>
    </row>
    <row r="1504" spans="1:33" x14ac:dyDescent="0.2">
      <c r="A1504" s="19" t="s">
        <v>34</v>
      </c>
      <c r="B1504" s="23" t="s">
        <v>22</v>
      </c>
      <c r="C1504" s="19" t="s">
        <v>23</v>
      </c>
      <c r="D1504" s="19" t="s">
        <v>9939</v>
      </c>
      <c r="E1504" s="19" t="s">
        <v>514</v>
      </c>
      <c r="F1504" s="19" t="s">
        <v>515</v>
      </c>
      <c r="G1504" s="19" t="s">
        <v>8327</v>
      </c>
      <c r="H1504" s="19" t="s">
        <v>72</v>
      </c>
      <c r="I1504" s="20">
        <v>44104</v>
      </c>
      <c r="J1504" s="20">
        <v>44196</v>
      </c>
      <c r="K1504" s="19" t="s">
        <v>345</v>
      </c>
      <c r="L1504" s="19" t="s">
        <v>346</v>
      </c>
      <c r="M1504" s="19" t="s">
        <v>347</v>
      </c>
      <c r="N1504" s="22">
        <v>417.69</v>
      </c>
      <c r="O1504" s="19" t="s">
        <v>30</v>
      </c>
      <c r="P1504" s="22">
        <v>413.01</v>
      </c>
      <c r="Q1504" s="22">
        <v>413.01</v>
      </c>
      <c r="R1504" s="19" t="s">
        <v>30</v>
      </c>
      <c r="S1504" s="19" t="s">
        <v>31</v>
      </c>
      <c r="T1504" s="19" t="s">
        <v>32</v>
      </c>
      <c r="U1504" s="19" t="s">
        <v>33</v>
      </c>
      <c r="V1504" s="20"/>
      <c r="W1504" s="19" t="s">
        <v>32</v>
      </c>
      <c r="X1504" s="19" t="s">
        <v>7176</v>
      </c>
      <c r="Y1504" s="19" t="s">
        <v>7176</v>
      </c>
      <c r="Z1504" s="20"/>
      <c r="AA1504" s="19" t="s">
        <v>32</v>
      </c>
      <c r="AB1504" s="19" t="s">
        <v>32</v>
      </c>
      <c r="AC1504" s="19" t="s">
        <v>7176</v>
      </c>
      <c r="AD1504" s="19" t="s">
        <v>7176</v>
      </c>
      <c r="AE1504" s="19" t="s">
        <v>7177</v>
      </c>
      <c r="AF1504" s="6" t="str">
        <f>VLOOKUP(G1504,[2]הזמנות!A:B,2,0)</f>
        <v>G02</v>
      </c>
      <c r="AG1504" s="6" t="str">
        <f>VLOOKUP(AF1504,'[2]קבוצות רכש'!A:B,2,0)</f>
        <v>רוה"מ יחידת רכש</v>
      </c>
    </row>
    <row r="1505" spans="1:33" x14ac:dyDescent="0.2">
      <c r="A1505" s="19" t="s">
        <v>34</v>
      </c>
      <c r="B1505" s="23" t="s">
        <v>22</v>
      </c>
      <c r="C1505" s="19" t="s">
        <v>23</v>
      </c>
      <c r="D1505" s="19" t="s">
        <v>9939</v>
      </c>
      <c r="E1505" s="19" t="s">
        <v>514</v>
      </c>
      <c r="F1505" s="19" t="s">
        <v>515</v>
      </c>
      <c r="G1505" s="19" t="s">
        <v>9067</v>
      </c>
      <c r="H1505" s="19" t="s">
        <v>9066</v>
      </c>
      <c r="I1505" s="20">
        <v>44117</v>
      </c>
      <c r="J1505" s="20">
        <v>44455</v>
      </c>
      <c r="K1505" s="19" t="s">
        <v>9065</v>
      </c>
      <c r="L1505" s="19" t="s">
        <v>9064</v>
      </c>
      <c r="M1505" s="19" t="s">
        <v>9063</v>
      </c>
      <c r="N1505" s="22">
        <v>167280</v>
      </c>
      <c r="O1505" s="19" t="s">
        <v>30</v>
      </c>
      <c r="P1505" s="22">
        <v>43928.97</v>
      </c>
      <c r="Q1505" s="22">
        <v>43928.97</v>
      </c>
      <c r="R1505" s="19" t="s">
        <v>30</v>
      </c>
      <c r="S1505" s="19" t="s">
        <v>1840</v>
      </c>
      <c r="T1505" s="19" t="s">
        <v>9062</v>
      </c>
      <c r="U1505" s="19" t="s">
        <v>32</v>
      </c>
      <c r="V1505" s="20"/>
      <c r="W1505" s="19" t="s">
        <v>32</v>
      </c>
      <c r="X1505" s="19" t="s">
        <v>7176</v>
      </c>
      <c r="Y1505" s="19" t="s">
        <v>7176</v>
      </c>
      <c r="Z1505" s="20"/>
      <c r="AA1505" s="19" t="s">
        <v>32</v>
      </c>
      <c r="AB1505" s="19" t="s">
        <v>32</v>
      </c>
      <c r="AC1505" s="19" t="s">
        <v>7176</v>
      </c>
      <c r="AD1505" s="19" t="s">
        <v>7176</v>
      </c>
      <c r="AE1505" s="19" t="s">
        <v>7177</v>
      </c>
      <c r="AF1505" s="6" t="str">
        <f>VLOOKUP(G1505,[2]הזמנות!A:B,2,0)</f>
        <v>G04</v>
      </c>
      <c r="AG1505" s="6" t="str">
        <f>VLOOKUP(AF1505,'[2]קבוצות רכש'!A:B,2,0)</f>
        <v>רוה"מ חוזים,יועצים</v>
      </c>
    </row>
    <row r="1506" spans="1:33" x14ac:dyDescent="0.2">
      <c r="A1506" s="19" t="s">
        <v>34</v>
      </c>
      <c r="B1506" s="23" t="s">
        <v>22</v>
      </c>
      <c r="C1506" s="19" t="s">
        <v>23</v>
      </c>
      <c r="D1506" s="19" t="s">
        <v>9939</v>
      </c>
      <c r="E1506" s="19" t="s">
        <v>514</v>
      </c>
      <c r="F1506" s="19" t="s">
        <v>515</v>
      </c>
      <c r="G1506" s="19" t="s">
        <v>9061</v>
      </c>
      <c r="H1506" s="19" t="s">
        <v>72</v>
      </c>
      <c r="I1506" s="20">
        <v>44132</v>
      </c>
      <c r="J1506" s="20">
        <v>44196</v>
      </c>
      <c r="K1506" s="19" t="s">
        <v>73</v>
      </c>
      <c r="L1506" s="19" t="s">
        <v>74</v>
      </c>
      <c r="M1506" s="19" t="s">
        <v>75</v>
      </c>
      <c r="N1506" s="22">
        <v>465.26</v>
      </c>
      <c r="O1506" s="19" t="s">
        <v>30</v>
      </c>
      <c r="P1506" s="22">
        <v>465.26</v>
      </c>
      <c r="Q1506" s="22">
        <v>465.26</v>
      </c>
      <c r="R1506" s="19" t="s">
        <v>30</v>
      </c>
      <c r="S1506" s="19" t="s">
        <v>31</v>
      </c>
      <c r="T1506" s="19" t="s">
        <v>32</v>
      </c>
      <c r="U1506" s="19" t="s">
        <v>33</v>
      </c>
      <c r="V1506" s="20"/>
      <c r="W1506" s="19" t="s">
        <v>32</v>
      </c>
      <c r="X1506" s="19" t="s">
        <v>7176</v>
      </c>
      <c r="Y1506" s="19" t="s">
        <v>7176</v>
      </c>
      <c r="Z1506" s="20"/>
      <c r="AA1506" s="19" t="s">
        <v>32</v>
      </c>
      <c r="AB1506" s="19" t="s">
        <v>32</v>
      </c>
      <c r="AC1506" s="19" t="s">
        <v>7176</v>
      </c>
      <c r="AD1506" s="19" t="s">
        <v>7176</v>
      </c>
      <c r="AE1506" s="19" t="s">
        <v>7177</v>
      </c>
      <c r="AF1506" s="6" t="str">
        <f>VLOOKUP(G1506,[2]הזמנות!A:B,2,0)</f>
        <v>G02</v>
      </c>
      <c r="AG1506" s="6" t="str">
        <f>VLOOKUP(AF1506,'[2]קבוצות רכש'!A:B,2,0)</f>
        <v>רוה"מ יחידת רכש</v>
      </c>
    </row>
    <row r="1507" spans="1:33" x14ac:dyDescent="0.2">
      <c r="A1507" s="19" t="s">
        <v>34</v>
      </c>
      <c r="B1507" s="23" t="s">
        <v>22</v>
      </c>
      <c r="C1507" s="19" t="s">
        <v>23</v>
      </c>
      <c r="D1507" s="19" t="s">
        <v>9939</v>
      </c>
      <c r="E1507" s="19" t="s">
        <v>514</v>
      </c>
      <c r="F1507" s="19" t="s">
        <v>515</v>
      </c>
      <c r="G1507" s="19" t="s">
        <v>9060</v>
      </c>
      <c r="H1507" s="19" t="s">
        <v>72</v>
      </c>
      <c r="I1507" s="20">
        <v>44132</v>
      </c>
      <c r="J1507" s="20">
        <v>44196</v>
      </c>
      <c r="K1507" s="19" t="s">
        <v>345</v>
      </c>
      <c r="L1507" s="19" t="s">
        <v>346</v>
      </c>
      <c r="M1507" s="19" t="s">
        <v>347</v>
      </c>
      <c r="N1507" s="22">
        <v>278.45999999999998</v>
      </c>
      <c r="O1507" s="19" t="s">
        <v>30</v>
      </c>
      <c r="P1507" s="22">
        <v>269.27999999999997</v>
      </c>
      <c r="Q1507" s="22">
        <v>269.27999999999997</v>
      </c>
      <c r="R1507" s="19" t="s">
        <v>30</v>
      </c>
      <c r="S1507" s="19" t="s">
        <v>31</v>
      </c>
      <c r="T1507" s="19" t="s">
        <v>32</v>
      </c>
      <c r="U1507" s="19" t="s">
        <v>33</v>
      </c>
      <c r="V1507" s="20"/>
      <c r="W1507" s="19" t="s">
        <v>32</v>
      </c>
      <c r="X1507" s="19" t="s">
        <v>7176</v>
      </c>
      <c r="Y1507" s="19" t="s">
        <v>7176</v>
      </c>
      <c r="Z1507" s="20"/>
      <c r="AA1507" s="19" t="s">
        <v>32</v>
      </c>
      <c r="AB1507" s="19" t="s">
        <v>32</v>
      </c>
      <c r="AC1507" s="19" t="s">
        <v>7176</v>
      </c>
      <c r="AD1507" s="19" t="s">
        <v>7176</v>
      </c>
      <c r="AE1507" s="19" t="s">
        <v>7177</v>
      </c>
      <c r="AF1507" s="6" t="str">
        <f>VLOOKUP(G1507,[2]הזמנות!A:B,2,0)</f>
        <v>G02</v>
      </c>
      <c r="AG1507" s="6" t="str">
        <f>VLOOKUP(AF1507,'[2]קבוצות רכש'!A:B,2,0)</f>
        <v>רוה"מ יחידת רכש</v>
      </c>
    </row>
    <row r="1508" spans="1:33" x14ac:dyDescent="0.2">
      <c r="A1508" s="19" t="s">
        <v>34</v>
      </c>
      <c r="B1508" s="23" t="s">
        <v>22</v>
      </c>
      <c r="C1508" s="19" t="s">
        <v>23</v>
      </c>
      <c r="D1508" s="19" t="s">
        <v>9939</v>
      </c>
      <c r="E1508" s="19" t="s">
        <v>514</v>
      </c>
      <c r="F1508" s="19" t="s">
        <v>515</v>
      </c>
      <c r="G1508" s="19" t="s">
        <v>9059</v>
      </c>
      <c r="H1508" s="19" t="s">
        <v>2012</v>
      </c>
      <c r="I1508" s="20">
        <v>44146</v>
      </c>
      <c r="J1508" s="20">
        <v>44561</v>
      </c>
      <c r="K1508" s="19" t="s">
        <v>696</v>
      </c>
      <c r="L1508" s="19" t="s">
        <v>697</v>
      </c>
      <c r="M1508" s="19" t="s">
        <v>698</v>
      </c>
      <c r="N1508" s="22">
        <v>98000</v>
      </c>
      <c r="O1508" s="19" t="s">
        <v>30</v>
      </c>
      <c r="P1508" s="22">
        <v>0</v>
      </c>
      <c r="Q1508" s="22">
        <v>0</v>
      </c>
      <c r="R1508" s="19" t="s">
        <v>32</v>
      </c>
      <c r="S1508" s="19" t="s">
        <v>184</v>
      </c>
      <c r="T1508" s="19" t="s">
        <v>32</v>
      </c>
      <c r="U1508" s="19" t="s">
        <v>32</v>
      </c>
      <c r="V1508" s="20"/>
      <c r="W1508" s="19" t="s">
        <v>32</v>
      </c>
      <c r="X1508" s="19" t="s">
        <v>7176</v>
      </c>
      <c r="Y1508" s="19" t="s">
        <v>7176</v>
      </c>
      <c r="Z1508" s="20"/>
      <c r="AA1508" s="19" t="s">
        <v>32</v>
      </c>
      <c r="AB1508" s="19" t="s">
        <v>32</v>
      </c>
      <c r="AC1508" s="19" t="s">
        <v>7176</v>
      </c>
      <c r="AD1508" s="19" t="s">
        <v>7176</v>
      </c>
      <c r="AE1508" s="19" t="s">
        <v>7177</v>
      </c>
      <c r="AF1508" s="6" t="str">
        <f>VLOOKUP(G1508,[2]הזמנות!A:B,2,0)</f>
        <v>G01</v>
      </c>
      <c r="AG1508" s="6" t="str">
        <f>VLOOKUP(AF1508,'[2]קבוצות רכש'!A:B,2,0)</f>
        <v>הוצאות קשיחות</v>
      </c>
    </row>
    <row r="1509" spans="1:33" x14ac:dyDescent="0.2">
      <c r="A1509" s="19" t="s">
        <v>34</v>
      </c>
      <c r="B1509" s="23" t="s">
        <v>22</v>
      </c>
      <c r="C1509" s="19" t="s">
        <v>23</v>
      </c>
      <c r="D1509" s="19" t="s">
        <v>9939</v>
      </c>
      <c r="E1509" s="19" t="s">
        <v>514</v>
      </c>
      <c r="F1509" s="19" t="s">
        <v>515</v>
      </c>
      <c r="G1509" s="19" t="s">
        <v>9058</v>
      </c>
      <c r="H1509" s="19" t="s">
        <v>7042</v>
      </c>
      <c r="I1509" s="20">
        <v>44150</v>
      </c>
      <c r="J1509" s="20">
        <v>44561</v>
      </c>
      <c r="K1509" s="19" t="s">
        <v>9051</v>
      </c>
      <c r="L1509" s="19" t="s">
        <v>9050</v>
      </c>
      <c r="M1509" s="19" t="s">
        <v>9049</v>
      </c>
      <c r="N1509" s="22">
        <v>2300</v>
      </c>
      <c r="O1509" s="19" t="s">
        <v>30</v>
      </c>
      <c r="P1509" s="22">
        <v>2300</v>
      </c>
      <c r="Q1509" s="22">
        <v>2300</v>
      </c>
      <c r="R1509" s="19" t="s">
        <v>30</v>
      </c>
      <c r="S1509" s="19" t="s">
        <v>31</v>
      </c>
      <c r="T1509" s="19" t="s">
        <v>32</v>
      </c>
      <c r="U1509" s="19" t="s">
        <v>33</v>
      </c>
      <c r="V1509" s="20"/>
      <c r="W1509" s="19" t="s">
        <v>32</v>
      </c>
      <c r="X1509" s="19" t="s">
        <v>7176</v>
      </c>
      <c r="Y1509" s="19" t="s">
        <v>7176</v>
      </c>
      <c r="Z1509" s="20"/>
      <c r="AA1509" s="19" t="s">
        <v>32</v>
      </c>
      <c r="AB1509" s="19" t="s">
        <v>32</v>
      </c>
      <c r="AC1509" s="19" t="s">
        <v>7176</v>
      </c>
      <c r="AD1509" s="19" t="s">
        <v>7176</v>
      </c>
      <c r="AE1509" s="19" t="s">
        <v>7177</v>
      </c>
      <c r="AF1509" s="6" t="str">
        <f>VLOOKUP(G1509,[2]הזמנות!A:B,2,0)</f>
        <v>G02</v>
      </c>
      <c r="AG1509" s="6" t="str">
        <f>VLOOKUP(AF1509,'[2]קבוצות רכש'!A:B,2,0)</f>
        <v>רוה"מ יחידת רכש</v>
      </c>
    </row>
    <row r="1510" spans="1:33" x14ac:dyDescent="0.2">
      <c r="A1510" s="19" t="s">
        <v>34</v>
      </c>
      <c r="B1510" s="23" t="s">
        <v>22</v>
      </c>
      <c r="C1510" s="19" t="s">
        <v>23</v>
      </c>
      <c r="D1510" s="19" t="s">
        <v>9939</v>
      </c>
      <c r="E1510" s="19" t="s">
        <v>514</v>
      </c>
      <c r="F1510" s="19" t="s">
        <v>515</v>
      </c>
      <c r="G1510" s="19" t="s">
        <v>9057</v>
      </c>
      <c r="H1510" s="19" t="s">
        <v>9056</v>
      </c>
      <c r="I1510" s="20">
        <v>44150</v>
      </c>
      <c r="J1510" s="20">
        <v>44561</v>
      </c>
      <c r="K1510" s="19" t="s">
        <v>9055</v>
      </c>
      <c r="L1510" s="19" t="s">
        <v>9054</v>
      </c>
      <c r="M1510" s="19" t="s">
        <v>9053</v>
      </c>
      <c r="N1510" s="22">
        <v>5850</v>
      </c>
      <c r="O1510" s="19" t="s">
        <v>30</v>
      </c>
      <c r="P1510" s="22">
        <v>5850</v>
      </c>
      <c r="Q1510" s="22">
        <v>5850</v>
      </c>
      <c r="R1510" s="19" t="s">
        <v>30</v>
      </c>
      <c r="S1510" s="19" t="s">
        <v>31</v>
      </c>
      <c r="T1510" s="19" t="s">
        <v>32</v>
      </c>
      <c r="U1510" s="19" t="s">
        <v>33</v>
      </c>
      <c r="V1510" s="20"/>
      <c r="W1510" s="19" t="s">
        <v>32</v>
      </c>
      <c r="X1510" s="19" t="s">
        <v>7176</v>
      </c>
      <c r="Y1510" s="19" t="s">
        <v>7176</v>
      </c>
      <c r="Z1510" s="20"/>
      <c r="AA1510" s="19" t="s">
        <v>32</v>
      </c>
      <c r="AB1510" s="19" t="s">
        <v>32</v>
      </c>
      <c r="AC1510" s="19" t="s">
        <v>7176</v>
      </c>
      <c r="AD1510" s="19" t="s">
        <v>7176</v>
      </c>
      <c r="AE1510" s="19" t="s">
        <v>7177</v>
      </c>
      <c r="AF1510" s="6" t="str">
        <f>VLOOKUP(G1510,[2]הזמנות!A:B,2,0)</f>
        <v>G02</v>
      </c>
      <c r="AG1510" s="6" t="str">
        <f>VLOOKUP(AF1510,'[2]קבוצות רכש'!A:B,2,0)</f>
        <v>רוה"מ יחידת רכש</v>
      </c>
    </row>
    <row r="1511" spans="1:33" x14ac:dyDescent="0.2">
      <c r="A1511" s="19" t="s">
        <v>34</v>
      </c>
      <c r="B1511" s="23" t="s">
        <v>22</v>
      </c>
      <c r="C1511" s="19" t="s">
        <v>23</v>
      </c>
      <c r="D1511" s="19" t="s">
        <v>9939</v>
      </c>
      <c r="E1511" s="19" t="s">
        <v>514</v>
      </c>
      <c r="F1511" s="19" t="s">
        <v>515</v>
      </c>
      <c r="G1511" s="19" t="s">
        <v>9052</v>
      </c>
      <c r="H1511" s="19" t="s">
        <v>7042</v>
      </c>
      <c r="I1511" s="20">
        <v>44151</v>
      </c>
      <c r="J1511" s="20">
        <v>44561</v>
      </c>
      <c r="K1511" s="19" t="s">
        <v>9051</v>
      </c>
      <c r="L1511" s="19" t="s">
        <v>9050</v>
      </c>
      <c r="M1511" s="19" t="s">
        <v>9049</v>
      </c>
      <c r="N1511" s="22">
        <v>2449.98</v>
      </c>
      <c r="O1511" s="19" t="s">
        <v>30</v>
      </c>
      <c r="P1511" s="22">
        <v>0</v>
      </c>
      <c r="Q1511" s="22">
        <v>0</v>
      </c>
      <c r="R1511" s="19" t="s">
        <v>32</v>
      </c>
      <c r="S1511" s="19" t="s">
        <v>31</v>
      </c>
      <c r="T1511" s="19" t="s">
        <v>32</v>
      </c>
      <c r="U1511" s="19" t="s">
        <v>33</v>
      </c>
      <c r="V1511" s="20"/>
      <c r="W1511" s="19" t="s">
        <v>32</v>
      </c>
      <c r="X1511" s="19" t="s">
        <v>7176</v>
      </c>
      <c r="Y1511" s="19" t="s">
        <v>7176</v>
      </c>
      <c r="Z1511" s="20"/>
      <c r="AA1511" s="19" t="s">
        <v>32</v>
      </c>
      <c r="AB1511" s="19" t="s">
        <v>32</v>
      </c>
      <c r="AC1511" s="19" t="s">
        <v>7176</v>
      </c>
      <c r="AD1511" s="19" t="s">
        <v>7176</v>
      </c>
      <c r="AE1511" s="19" t="s">
        <v>7177</v>
      </c>
      <c r="AF1511" s="6" t="str">
        <f>VLOOKUP(G1511,[2]הזמנות!A:B,2,0)</f>
        <v>G02</v>
      </c>
      <c r="AG1511" s="6" t="str">
        <f>VLOOKUP(AF1511,'[2]קבוצות רכש'!A:B,2,0)</f>
        <v>רוה"מ יחידת רכש</v>
      </c>
    </row>
    <row r="1512" spans="1:33" x14ac:dyDescent="0.2">
      <c r="A1512" s="19" t="s">
        <v>34</v>
      </c>
      <c r="B1512" s="23" t="s">
        <v>22</v>
      </c>
      <c r="C1512" s="19" t="s">
        <v>23</v>
      </c>
      <c r="D1512" s="19" t="s">
        <v>9939</v>
      </c>
      <c r="E1512" s="19" t="s">
        <v>514</v>
      </c>
      <c r="F1512" s="19" t="s">
        <v>515</v>
      </c>
      <c r="G1512" s="19" t="s">
        <v>9048</v>
      </c>
      <c r="H1512" s="19" t="s">
        <v>118</v>
      </c>
      <c r="I1512" s="20">
        <v>44152</v>
      </c>
      <c r="J1512" s="20">
        <v>44561</v>
      </c>
      <c r="K1512" s="19" t="s">
        <v>3308</v>
      </c>
      <c r="L1512" s="19" t="s">
        <v>3309</v>
      </c>
      <c r="M1512" s="19" t="s">
        <v>3310</v>
      </c>
      <c r="N1512" s="22">
        <v>491</v>
      </c>
      <c r="O1512" s="19" t="s">
        <v>30</v>
      </c>
      <c r="P1512" s="22">
        <v>491</v>
      </c>
      <c r="Q1512" s="22">
        <v>491</v>
      </c>
      <c r="R1512" s="19" t="s">
        <v>30</v>
      </c>
      <c r="S1512" s="19" t="s">
        <v>31</v>
      </c>
      <c r="T1512" s="19" t="s">
        <v>32</v>
      </c>
      <c r="U1512" s="19" t="s">
        <v>33</v>
      </c>
      <c r="V1512" s="20"/>
      <c r="W1512" s="19" t="s">
        <v>32</v>
      </c>
      <c r="X1512" s="19" t="s">
        <v>7176</v>
      </c>
      <c r="Y1512" s="19" t="s">
        <v>7176</v>
      </c>
      <c r="Z1512" s="20"/>
      <c r="AA1512" s="19" t="s">
        <v>32</v>
      </c>
      <c r="AB1512" s="19" t="s">
        <v>32</v>
      </c>
      <c r="AC1512" s="19" t="s">
        <v>7176</v>
      </c>
      <c r="AD1512" s="19" t="s">
        <v>7176</v>
      </c>
      <c r="AE1512" s="19" t="s">
        <v>7177</v>
      </c>
      <c r="AF1512" s="6" t="str">
        <f>VLOOKUP(G1512,[2]הזמנות!A:B,2,0)</f>
        <v>G02</v>
      </c>
      <c r="AG1512" s="6" t="str">
        <f>VLOOKUP(AF1512,'[2]קבוצות רכש'!A:B,2,0)</f>
        <v>רוה"מ יחידת רכש</v>
      </c>
    </row>
    <row r="1513" spans="1:33" x14ac:dyDescent="0.2">
      <c r="A1513" s="19" t="s">
        <v>34</v>
      </c>
      <c r="B1513" s="23" t="s">
        <v>22</v>
      </c>
      <c r="C1513" s="19" t="s">
        <v>23</v>
      </c>
      <c r="D1513" s="19" t="s">
        <v>9939</v>
      </c>
      <c r="E1513" s="19" t="s">
        <v>514</v>
      </c>
      <c r="F1513" s="19" t="s">
        <v>515</v>
      </c>
      <c r="G1513" s="19" t="s">
        <v>9047</v>
      </c>
      <c r="H1513" s="19" t="s">
        <v>9046</v>
      </c>
      <c r="I1513" s="20">
        <v>44154</v>
      </c>
      <c r="J1513" s="20">
        <v>44561</v>
      </c>
      <c r="K1513" s="19" t="s">
        <v>9011</v>
      </c>
      <c r="L1513" s="19" t="s">
        <v>9010</v>
      </c>
      <c r="M1513" s="19" t="s">
        <v>9009</v>
      </c>
      <c r="N1513" s="22">
        <v>1134.9000000000001</v>
      </c>
      <c r="O1513" s="19" t="s">
        <v>30</v>
      </c>
      <c r="P1513" s="22">
        <v>1134.9000000000001</v>
      </c>
      <c r="Q1513" s="22">
        <v>1134.9000000000001</v>
      </c>
      <c r="R1513" s="19" t="s">
        <v>30</v>
      </c>
      <c r="S1513" s="19" t="s">
        <v>31</v>
      </c>
      <c r="T1513" s="19" t="s">
        <v>32</v>
      </c>
      <c r="U1513" s="19" t="s">
        <v>33</v>
      </c>
      <c r="V1513" s="20"/>
      <c r="W1513" s="19" t="s">
        <v>32</v>
      </c>
      <c r="X1513" s="19" t="s">
        <v>7176</v>
      </c>
      <c r="Y1513" s="19" t="s">
        <v>7176</v>
      </c>
      <c r="Z1513" s="20"/>
      <c r="AA1513" s="19" t="s">
        <v>32</v>
      </c>
      <c r="AB1513" s="19" t="s">
        <v>32</v>
      </c>
      <c r="AC1513" s="19" t="s">
        <v>7176</v>
      </c>
      <c r="AD1513" s="19" t="s">
        <v>7176</v>
      </c>
      <c r="AE1513" s="19" t="s">
        <v>7177</v>
      </c>
      <c r="AF1513" s="6" t="str">
        <f>VLOOKUP(G1513,[2]הזמנות!A:B,2,0)</f>
        <v>G02</v>
      </c>
      <c r="AG1513" s="6" t="str">
        <f>VLOOKUP(AF1513,'[2]קבוצות רכש'!A:B,2,0)</f>
        <v>רוה"מ יחידת רכש</v>
      </c>
    </row>
    <row r="1514" spans="1:33" x14ac:dyDescent="0.2">
      <c r="A1514" s="19" t="s">
        <v>34</v>
      </c>
      <c r="B1514" s="23" t="s">
        <v>22</v>
      </c>
      <c r="C1514" s="19" t="s">
        <v>23</v>
      </c>
      <c r="D1514" s="19" t="s">
        <v>9939</v>
      </c>
      <c r="E1514" s="19" t="s">
        <v>514</v>
      </c>
      <c r="F1514" s="19" t="s">
        <v>515</v>
      </c>
      <c r="G1514" s="19" t="s">
        <v>9045</v>
      </c>
      <c r="H1514" s="19" t="s">
        <v>1954</v>
      </c>
      <c r="I1514" s="20">
        <v>44157</v>
      </c>
      <c r="J1514" s="20">
        <v>44561</v>
      </c>
      <c r="K1514" s="19" t="s">
        <v>9044</v>
      </c>
      <c r="L1514" s="19" t="s">
        <v>9043</v>
      </c>
      <c r="M1514" s="19" t="s">
        <v>9042</v>
      </c>
      <c r="N1514" s="22">
        <v>1608.75</v>
      </c>
      <c r="O1514" s="19" t="s">
        <v>30</v>
      </c>
      <c r="P1514" s="22">
        <v>1608.75</v>
      </c>
      <c r="Q1514" s="22">
        <v>1608.75</v>
      </c>
      <c r="R1514" s="19" t="s">
        <v>30</v>
      </c>
      <c r="S1514" s="19" t="s">
        <v>31</v>
      </c>
      <c r="T1514" s="19" t="s">
        <v>32</v>
      </c>
      <c r="U1514" s="19" t="s">
        <v>33</v>
      </c>
      <c r="V1514" s="20"/>
      <c r="W1514" s="19" t="s">
        <v>32</v>
      </c>
      <c r="X1514" s="19" t="s">
        <v>7176</v>
      </c>
      <c r="Y1514" s="19" t="s">
        <v>7176</v>
      </c>
      <c r="Z1514" s="20"/>
      <c r="AA1514" s="19" t="s">
        <v>32</v>
      </c>
      <c r="AB1514" s="19" t="s">
        <v>32</v>
      </c>
      <c r="AC1514" s="19" t="s">
        <v>7176</v>
      </c>
      <c r="AD1514" s="19" t="s">
        <v>7176</v>
      </c>
      <c r="AE1514" s="19" t="s">
        <v>7177</v>
      </c>
      <c r="AF1514" s="6" t="str">
        <f>VLOOKUP(G1514,[2]הזמנות!A:B,2,0)</f>
        <v>G02</v>
      </c>
      <c r="AG1514" s="6" t="str">
        <f>VLOOKUP(AF1514,'[2]קבוצות רכש'!A:B,2,0)</f>
        <v>רוה"מ יחידת רכש</v>
      </c>
    </row>
    <row r="1515" spans="1:33" x14ac:dyDescent="0.2">
      <c r="A1515" s="19" t="s">
        <v>34</v>
      </c>
      <c r="B1515" s="23" t="s">
        <v>22</v>
      </c>
      <c r="C1515" s="19" t="s">
        <v>23</v>
      </c>
      <c r="D1515" s="19" t="s">
        <v>9939</v>
      </c>
      <c r="E1515" s="19" t="s">
        <v>514</v>
      </c>
      <c r="F1515" s="19" t="s">
        <v>515</v>
      </c>
      <c r="G1515" s="19" t="s">
        <v>9041</v>
      </c>
      <c r="H1515" s="19" t="s">
        <v>9040</v>
      </c>
      <c r="I1515" s="20">
        <v>44165</v>
      </c>
      <c r="J1515" s="20">
        <v>44514</v>
      </c>
      <c r="K1515" s="19" t="s">
        <v>9039</v>
      </c>
      <c r="L1515" s="19" t="s">
        <v>9038</v>
      </c>
      <c r="M1515" s="19" t="s">
        <v>9037</v>
      </c>
      <c r="N1515" s="22">
        <v>98280</v>
      </c>
      <c r="O1515" s="19" t="s">
        <v>30</v>
      </c>
      <c r="P1515" s="22">
        <v>0</v>
      </c>
      <c r="Q1515" s="22">
        <v>0</v>
      </c>
      <c r="R1515" s="19" t="s">
        <v>32</v>
      </c>
      <c r="S1515" s="19" t="s">
        <v>1840</v>
      </c>
      <c r="T1515" s="19" t="s">
        <v>9036</v>
      </c>
      <c r="U1515" s="19" t="s">
        <v>32</v>
      </c>
      <c r="V1515" s="20"/>
      <c r="W1515" s="19" t="s">
        <v>32</v>
      </c>
      <c r="X1515" s="19" t="s">
        <v>7176</v>
      </c>
      <c r="Y1515" s="19" t="s">
        <v>7176</v>
      </c>
      <c r="Z1515" s="20"/>
      <c r="AA1515" s="19" t="s">
        <v>32</v>
      </c>
      <c r="AB1515" s="19" t="s">
        <v>32</v>
      </c>
      <c r="AC1515" s="19" t="s">
        <v>7176</v>
      </c>
      <c r="AD1515" s="19" t="s">
        <v>7176</v>
      </c>
      <c r="AE1515" s="19" t="s">
        <v>7177</v>
      </c>
      <c r="AF1515" s="6" t="str">
        <f>VLOOKUP(G1515,[2]הזמנות!A:B,2,0)</f>
        <v>G04</v>
      </c>
      <c r="AG1515" s="6" t="str">
        <f>VLOOKUP(AF1515,'[2]קבוצות רכש'!A:B,2,0)</f>
        <v>רוה"מ חוזים,יועצים</v>
      </c>
    </row>
    <row r="1516" spans="1:33" x14ac:dyDescent="0.2">
      <c r="A1516" s="19" t="s">
        <v>34</v>
      </c>
      <c r="B1516" s="23" t="s">
        <v>22</v>
      </c>
      <c r="C1516" s="19" t="s">
        <v>23</v>
      </c>
      <c r="D1516" s="19" t="s">
        <v>9939</v>
      </c>
      <c r="E1516" s="19" t="s">
        <v>514</v>
      </c>
      <c r="F1516" s="19" t="s">
        <v>515</v>
      </c>
      <c r="G1516" s="19" t="s">
        <v>9035</v>
      </c>
      <c r="H1516" s="19" t="s">
        <v>72</v>
      </c>
      <c r="I1516" s="20">
        <v>44171</v>
      </c>
      <c r="J1516" s="20">
        <v>44561</v>
      </c>
      <c r="K1516" s="19" t="s">
        <v>73</v>
      </c>
      <c r="L1516" s="19" t="s">
        <v>74</v>
      </c>
      <c r="M1516" s="19" t="s">
        <v>75</v>
      </c>
      <c r="N1516" s="22">
        <v>232.63</v>
      </c>
      <c r="O1516" s="19" t="s">
        <v>30</v>
      </c>
      <c r="P1516" s="22">
        <v>137.94999999999999</v>
      </c>
      <c r="Q1516" s="22">
        <v>137.94999999999999</v>
      </c>
      <c r="R1516" s="19" t="s">
        <v>30</v>
      </c>
      <c r="S1516" s="19" t="s">
        <v>31</v>
      </c>
      <c r="T1516" s="19" t="s">
        <v>32</v>
      </c>
      <c r="U1516" s="19" t="s">
        <v>33</v>
      </c>
      <c r="V1516" s="20"/>
      <c r="W1516" s="19" t="s">
        <v>32</v>
      </c>
      <c r="X1516" s="19" t="s">
        <v>7176</v>
      </c>
      <c r="Y1516" s="19" t="s">
        <v>7176</v>
      </c>
      <c r="Z1516" s="20"/>
      <c r="AA1516" s="19" t="s">
        <v>32</v>
      </c>
      <c r="AB1516" s="19" t="s">
        <v>32</v>
      </c>
      <c r="AC1516" s="19" t="s">
        <v>7176</v>
      </c>
      <c r="AD1516" s="19" t="s">
        <v>7176</v>
      </c>
      <c r="AE1516" s="19" t="s">
        <v>7177</v>
      </c>
      <c r="AF1516" s="6" t="str">
        <f>VLOOKUP(G1516,[2]הזמנות!A:B,2,0)</f>
        <v>G02</v>
      </c>
      <c r="AG1516" s="6" t="str">
        <f>VLOOKUP(AF1516,'[2]קבוצות רכש'!A:B,2,0)</f>
        <v>רוה"מ יחידת רכש</v>
      </c>
    </row>
    <row r="1517" spans="1:33" x14ac:dyDescent="0.2">
      <c r="A1517" s="19" t="s">
        <v>34</v>
      </c>
      <c r="B1517" s="23" t="s">
        <v>22</v>
      </c>
      <c r="C1517" s="19" t="s">
        <v>23</v>
      </c>
      <c r="D1517" s="19" t="s">
        <v>9939</v>
      </c>
      <c r="E1517" s="19" t="s">
        <v>514</v>
      </c>
      <c r="F1517" s="19" t="s">
        <v>515</v>
      </c>
      <c r="G1517" s="19" t="s">
        <v>9034</v>
      </c>
      <c r="H1517" s="19" t="s">
        <v>118</v>
      </c>
      <c r="I1517" s="20">
        <v>44173</v>
      </c>
      <c r="J1517" s="20">
        <v>44561</v>
      </c>
      <c r="K1517" s="19" t="s">
        <v>3308</v>
      </c>
      <c r="L1517" s="19" t="s">
        <v>3309</v>
      </c>
      <c r="M1517" s="19" t="s">
        <v>3310</v>
      </c>
      <c r="N1517" s="22">
        <v>436</v>
      </c>
      <c r="O1517" s="19" t="s">
        <v>30</v>
      </c>
      <c r="P1517" s="22">
        <v>0</v>
      </c>
      <c r="Q1517" s="22">
        <v>0</v>
      </c>
      <c r="R1517" s="19" t="s">
        <v>32</v>
      </c>
      <c r="S1517" s="19" t="s">
        <v>31</v>
      </c>
      <c r="T1517" s="19" t="s">
        <v>32</v>
      </c>
      <c r="U1517" s="19" t="s">
        <v>33</v>
      </c>
      <c r="V1517" s="20"/>
      <c r="W1517" s="19" t="s">
        <v>32</v>
      </c>
      <c r="X1517" s="19" t="s">
        <v>7176</v>
      </c>
      <c r="Y1517" s="19" t="s">
        <v>7176</v>
      </c>
      <c r="Z1517" s="20"/>
      <c r="AA1517" s="19" t="s">
        <v>32</v>
      </c>
      <c r="AB1517" s="19" t="s">
        <v>32</v>
      </c>
      <c r="AC1517" s="19" t="s">
        <v>7176</v>
      </c>
      <c r="AD1517" s="19" t="s">
        <v>7176</v>
      </c>
      <c r="AE1517" s="19" t="s">
        <v>7177</v>
      </c>
      <c r="AF1517" s="6" t="str">
        <f>VLOOKUP(G1517,[2]הזמנות!A:B,2,0)</f>
        <v>G02</v>
      </c>
      <c r="AG1517" s="6" t="str">
        <f>VLOOKUP(AF1517,'[2]קבוצות רכש'!A:B,2,0)</f>
        <v>רוה"מ יחידת רכש</v>
      </c>
    </row>
    <row r="1518" spans="1:33" x14ac:dyDescent="0.2">
      <c r="A1518" s="19" t="s">
        <v>34</v>
      </c>
      <c r="B1518" s="23" t="s">
        <v>22</v>
      </c>
      <c r="C1518" s="19" t="s">
        <v>23</v>
      </c>
      <c r="D1518" s="19" t="s">
        <v>9939</v>
      </c>
      <c r="E1518" s="19" t="s">
        <v>514</v>
      </c>
      <c r="F1518" s="19" t="s">
        <v>515</v>
      </c>
      <c r="G1518" s="19" t="s">
        <v>9033</v>
      </c>
      <c r="H1518" s="19" t="s">
        <v>9026</v>
      </c>
      <c r="I1518" s="20">
        <v>44174</v>
      </c>
      <c r="J1518" s="20">
        <v>44561</v>
      </c>
      <c r="K1518" s="19" t="s">
        <v>345</v>
      </c>
      <c r="L1518" s="19" t="s">
        <v>346</v>
      </c>
      <c r="M1518" s="19" t="s">
        <v>347</v>
      </c>
      <c r="N1518" s="22">
        <v>5012.9800000000005</v>
      </c>
      <c r="O1518" s="19" t="s">
        <v>30</v>
      </c>
      <c r="P1518" s="22">
        <v>0</v>
      </c>
      <c r="Q1518" s="22">
        <v>0</v>
      </c>
      <c r="R1518" s="19" t="s">
        <v>32</v>
      </c>
      <c r="S1518" s="19" t="s">
        <v>31</v>
      </c>
      <c r="T1518" s="19" t="s">
        <v>32</v>
      </c>
      <c r="U1518" s="19" t="s">
        <v>33</v>
      </c>
      <c r="V1518" s="20"/>
      <c r="W1518" s="19" t="s">
        <v>32</v>
      </c>
      <c r="X1518" s="19" t="s">
        <v>7176</v>
      </c>
      <c r="Y1518" s="19" t="s">
        <v>7176</v>
      </c>
      <c r="Z1518" s="20"/>
      <c r="AA1518" s="19" t="s">
        <v>32</v>
      </c>
      <c r="AB1518" s="19" t="s">
        <v>32</v>
      </c>
      <c r="AC1518" s="19" t="s">
        <v>7176</v>
      </c>
      <c r="AD1518" s="19" t="s">
        <v>7176</v>
      </c>
      <c r="AE1518" s="19" t="s">
        <v>7177</v>
      </c>
      <c r="AF1518" s="6" t="str">
        <f>VLOOKUP(G1518,[2]הזמנות!A:B,2,0)</f>
        <v>G02</v>
      </c>
      <c r="AG1518" s="6" t="str">
        <f>VLOOKUP(AF1518,'[2]קבוצות רכש'!A:B,2,0)</f>
        <v>רוה"מ יחידת רכש</v>
      </c>
    </row>
    <row r="1519" spans="1:33" x14ac:dyDescent="0.2">
      <c r="A1519" s="19" t="s">
        <v>34</v>
      </c>
      <c r="B1519" s="23" t="s">
        <v>22</v>
      </c>
      <c r="C1519" s="19" t="s">
        <v>23</v>
      </c>
      <c r="D1519" s="19" t="s">
        <v>9939</v>
      </c>
      <c r="E1519" s="19" t="s">
        <v>514</v>
      </c>
      <c r="F1519" s="19" t="s">
        <v>515</v>
      </c>
      <c r="G1519" s="19" t="s">
        <v>9032</v>
      </c>
      <c r="H1519" s="19" t="s">
        <v>9031</v>
      </c>
      <c r="I1519" s="20">
        <v>44175</v>
      </c>
      <c r="J1519" s="20">
        <v>44561</v>
      </c>
      <c r="K1519" s="19" t="s">
        <v>9030</v>
      </c>
      <c r="L1519" s="19" t="s">
        <v>9029</v>
      </c>
      <c r="M1519" s="19" t="s">
        <v>32</v>
      </c>
      <c r="N1519" s="22">
        <v>538.20000000000005</v>
      </c>
      <c r="O1519" s="19" t="s">
        <v>30</v>
      </c>
      <c r="P1519" s="22">
        <v>0</v>
      </c>
      <c r="Q1519" s="22">
        <v>0</v>
      </c>
      <c r="R1519" s="19" t="s">
        <v>32</v>
      </c>
      <c r="S1519" s="19" t="s">
        <v>8468</v>
      </c>
      <c r="T1519" s="19" t="s">
        <v>32</v>
      </c>
      <c r="U1519" s="19" t="s">
        <v>32</v>
      </c>
      <c r="V1519" s="20"/>
      <c r="W1519" s="19" t="s">
        <v>32</v>
      </c>
      <c r="X1519" s="19" t="s">
        <v>7176</v>
      </c>
      <c r="Y1519" s="19" t="s">
        <v>7176</v>
      </c>
      <c r="Z1519" s="20"/>
      <c r="AA1519" s="19" t="s">
        <v>32</v>
      </c>
      <c r="AB1519" s="19" t="s">
        <v>32</v>
      </c>
      <c r="AC1519" s="19" t="s">
        <v>7176</v>
      </c>
      <c r="AD1519" s="19" t="s">
        <v>7176</v>
      </c>
      <c r="AE1519" s="19" t="s">
        <v>7177</v>
      </c>
      <c r="AF1519" s="6" t="str">
        <f>VLOOKUP(G1519,[2]הזמנות!A:B,2,0)</f>
        <v>G02</v>
      </c>
      <c r="AG1519" s="6" t="str">
        <f>VLOOKUP(AF1519,'[2]קבוצות רכש'!A:B,2,0)</f>
        <v>רוה"מ יחידת רכש</v>
      </c>
    </row>
    <row r="1520" spans="1:33" x14ac:dyDescent="0.2">
      <c r="A1520" s="19" t="s">
        <v>34</v>
      </c>
      <c r="B1520" s="23" t="s">
        <v>22</v>
      </c>
      <c r="C1520" s="19" t="s">
        <v>23</v>
      </c>
      <c r="D1520" s="19" t="s">
        <v>9939</v>
      </c>
      <c r="E1520" s="19" t="s">
        <v>514</v>
      </c>
      <c r="F1520" s="19" t="s">
        <v>515</v>
      </c>
      <c r="G1520" s="19" t="s">
        <v>9028</v>
      </c>
      <c r="H1520" s="19" t="s">
        <v>9026</v>
      </c>
      <c r="I1520" s="20">
        <v>44175</v>
      </c>
      <c r="J1520" s="20">
        <v>44561</v>
      </c>
      <c r="K1520" s="19" t="s">
        <v>143</v>
      </c>
      <c r="L1520" s="19" t="s">
        <v>144</v>
      </c>
      <c r="M1520" s="19" t="s">
        <v>145</v>
      </c>
      <c r="N1520" s="22">
        <v>2372.7600000000002</v>
      </c>
      <c r="O1520" s="19" t="s">
        <v>30</v>
      </c>
      <c r="P1520" s="22">
        <v>0</v>
      </c>
      <c r="Q1520" s="22">
        <v>0</v>
      </c>
      <c r="R1520" s="19" t="s">
        <v>32</v>
      </c>
      <c r="S1520" s="19" t="s">
        <v>31</v>
      </c>
      <c r="T1520" s="19" t="s">
        <v>32</v>
      </c>
      <c r="U1520" s="19" t="s">
        <v>33</v>
      </c>
      <c r="V1520" s="20"/>
      <c r="W1520" s="19" t="s">
        <v>32</v>
      </c>
      <c r="X1520" s="19" t="s">
        <v>7176</v>
      </c>
      <c r="Y1520" s="19" t="s">
        <v>7176</v>
      </c>
      <c r="Z1520" s="20"/>
      <c r="AA1520" s="19" t="s">
        <v>32</v>
      </c>
      <c r="AB1520" s="19" t="s">
        <v>32</v>
      </c>
      <c r="AC1520" s="19" t="s">
        <v>7176</v>
      </c>
      <c r="AD1520" s="19" t="s">
        <v>7176</v>
      </c>
      <c r="AE1520" s="19" t="s">
        <v>7177</v>
      </c>
      <c r="AF1520" s="6" t="str">
        <f>VLOOKUP(G1520,[2]הזמנות!A:B,2,0)</f>
        <v>G02</v>
      </c>
      <c r="AG1520" s="6" t="str">
        <f>VLOOKUP(AF1520,'[2]קבוצות רכש'!A:B,2,0)</f>
        <v>רוה"מ יחידת רכש</v>
      </c>
    </row>
    <row r="1521" spans="1:33" x14ac:dyDescent="0.2">
      <c r="A1521" s="19" t="s">
        <v>34</v>
      </c>
      <c r="B1521" s="23" t="s">
        <v>22</v>
      </c>
      <c r="C1521" s="19" t="s">
        <v>23</v>
      </c>
      <c r="D1521" s="19" t="s">
        <v>9939</v>
      </c>
      <c r="E1521" s="19" t="s">
        <v>514</v>
      </c>
      <c r="F1521" s="19" t="s">
        <v>515</v>
      </c>
      <c r="G1521" s="19" t="s">
        <v>9027</v>
      </c>
      <c r="H1521" s="19" t="s">
        <v>9026</v>
      </c>
      <c r="I1521" s="20">
        <v>44175</v>
      </c>
      <c r="J1521" s="20">
        <v>44561</v>
      </c>
      <c r="K1521" s="19" t="s">
        <v>73</v>
      </c>
      <c r="L1521" s="19" t="s">
        <v>74</v>
      </c>
      <c r="M1521" s="19" t="s">
        <v>75</v>
      </c>
      <c r="N1521" s="22">
        <v>5582.9599999999991</v>
      </c>
      <c r="O1521" s="19" t="s">
        <v>30</v>
      </c>
      <c r="P1521" s="22">
        <v>0</v>
      </c>
      <c r="Q1521" s="22">
        <v>0</v>
      </c>
      <c r="R1521" s="19" t="s">
        <v>32</v>
      </c>
      <c r="S1521" s="19" t="s">
        <v>31</v>
      </c>
      <c r="T1521" s="19" t="s">
        <v>32</v>
      </c>
      <c r="U1521" s="19" t="s">
        <v>33</v>
      </c>
      <c r="V1521" s="20"/>
      <c r="W1521" s="19" t="s">
        <v>32</v>
      </c>
      <c r="X1521" s="19" t="s">
        <v>7176</v>
      </c>
      <c r="Y1521" s="19" t="s">
        <v>7176</v>
      </c>
      <c r="Z1521" s="20"/>
      <c r="AA1521" s="19" t="s">
        <v>32</v>
      </c>
      <c r="AB1521" s="19" t="s">
        <v>32</v>
      </c>
      <c r="AC1521" s="19" t="s">
        <v>7176</v>
      </c>
      <c r="AD1521" s="19" t="s">
        <v>7176</v>
      </c>
      <c r="AE1521" s="19" t="s">
        <v>7177</v>
      </c>
      <c r="AF1521" s="6" t="str">
        <f>VLOOKUP(G1521,[2]הזמנות!A:B,2,0)</f>
        <v>G02</v>
      </c>
      <c r="AG1521" s="6" t="str">
        <f>VLOOKUP(AF1521,'[2]קבוצות רכש'!A:B,2,0)</f>
        <v>רוה"מ יחידת רכש</v>
      </c>
    </row>
    <row r="1522" spans="1:33" x14ac:dyDescent="0.2">
      <c r="A1522" s="19" t="s">
        <v>34</v>
      </c>
      <c r="B1522" s="23" t="s">
        <v>22</v>
      </c>
      <c r="C1522" s="19" t="s">
        <v>23</v>
      </c>
      <c r="D1522" s="19" t="s">
        <v>9939</v>
      </c>
      <c r="E1522" s="19" t="s">
        <v>514</v>
      </c>
      <c r="F1522" s="19" t="s">
        <v>515</v>
      </c>
      <c r="G1522" s="19" t="s">
        <v>9025</v>
      </c>
      <c r="H1522" s="19" t="s">
        <v>1370</v>
      </c>
      <c r="I1522" s="20">
        <v>44178</v>
      </c>
      <c r="J1522" s="20">
        <v>44561</v>
      </c>
      <c r="K1522" s="19" t="s">
        <v>4014</v>
      </c>
      <c r="L1522" s="19" t="s">
        <v>4015</v>
      </c>
      <c r="M1522" s="19" t="s">
        <v>4016</v>
      </c>
      <c r="N1522" s="22">
        <v>8899.99</v>
      </c>
      <c r="O1522" s="19" t="s">
        <v>30</v>
      </c>
      <c r="P1522" s="22">
        <v>0</v>
      </c>
      <c r="Q1522" s="22">
        <v>0</v>
      </c>
      <c r="R1522" s="19" t="s">
        <v>32</v>
      </c>
      <c r="S1522" s="19" t="s">
        <v>31</v>
      </c>
      <c r="T1522" s="19" t="s">
        <v>32</v>
      </c>
      <c r="U1522" s="19" t="s">
        <v>33</v>
      </c>
      <c r="V1522" s="20"/>
      <c r="W1522" s="19" t="s">
        <v>32</v>
      </c>
      <c r="X1522" s="19" t="s">
        <v>7176</v>
      </c>
      <c r="Y1522" s="19" t="s">
        <v>7176</v>
      </c>
      <c r="Z1522" s="20"/>
      <c r="AA1522" s="19" t="s">
        <v>32</v>
      </c>
      <c r="AB1522" s="19" t="s">
        <v>32</v>
      </c>
      <c r="AC1522" s="19" t="s">
        <v>7176</v>
      </c>
      <c r="AD1522" s="19" t="s">
        <v>7176</v>
      </c>
      <c r="AE1522" s="19" t="s">
        <v>7177</v>
      </c>
      <c r="AF1522" s="6" t="str">
        <f>VLOOKUP(G1522,[2]הזמנות!A:B,2,0)</f>
        <v>G02</v>
      </c>
      <c r="AG1522" s="6" t="str">
        <f>VLOOKUP(AF1522,'[2]קבוצות רכש'!A:B,2,0)</f>
        <v>רוה"מ יחידת רכש</v>
      </c>
    </row>
    <row r="1523" spans="1:33" x14ac:dyDescent="0.2">
      <c r="A1523" s="19" t="s">
        <v>34</v>
      </c>
      <c r="B1523" s="23" t="s">
        <v>22</v>
      </c>
      <c r="C1523" s="19" t="s">
        <v>23</v>
      </c>
      <c r="D1523" s="19" t="s">
        <v>9939</v>
      </c>
      <c r="E1523" s="19" t="s">
        <v>514</v>
      </c>
      <c r="F1523" s="19" t="s">
        <v>515</v>
      </c>
      <c r="G1523" s="19" t="s">
        <v>9024</v>
      </c>
      <c r="H1523" s="19" t="s">
        <v>1629</v>
      </c>
      <c r="I1523" s="20">
        <v>44187</v>
      </c>
      <c r="J1523" s="20">
        <v>44561</v>
      </c>
      <c r="K1523" s="19" t="s">
        <v>9023</v>
      </c>
      <c r="L1523" s="19" t="s">
        <v>9022</v>
      </c>
      <c r="M1523" s="19" t="s">
        <v>9021</v>
      </c>
      <c r="N1523" s="22">
        <v>5000</v>
      </c>
      <c r="O1523" s="19" t="s">
        <v>30</v>
      </c>
      <c r="P1523" s="22">
        <v>4999.41</v>
      </c>
      <c r="Q1523" s="22">
        <v>4999.41</v>
      </c>
      <c r="R1523" s="19" t="s">
        <v>30</v>
      </c>
      <c r="S1523" s="19" t="s">
        <v>31</v>
      </c>
      <c r="T1523" s="19" t="s">
        <v>32</v>
      </c>
      <c r="U1523" s="19" t="s">
        <v>33</v>
      </c>
      <c r="V1523" s="20"/>
      <c r="W1523" s="19" t="s">
        <v>32</v>
      </c>
      <c r="X1523" s="19" t="s">
        <v>7176</v>
      </c>
      <c r="Y1523" s="19" t="s">
        <v>7176</v>
      </c>
      <c r="Z1523" s="20"/>
      <c r="AA1523" s="19" t="s">
        <v>32</v>
      </c>
      <c r="AB1523" s="19" t="s">
        <v>32</v>
      </c>
      <c r="AC1523" s="19" t="s">
        <v>7176</v>
      </c>
      <c r="AD1523" s="19" t="s">
        <v>7176</v>
      </c>
      <c r="AE1523" s="19" t="s">
        <v>7177</v>
      </c>
      <c r="AF1523" s="6" t="str">
        <f>VLOOKUP(G1523,[2]הזמנות!A:B,2,0)</f>
        <v>G02</v>
      </c>
      <c r="AG1523" s="6" t="str">
        <f>VLOOKUP(AF1523,'[2]קבוצות רכש'!A:B,2,0)</f>
        <v>רוה"מ יחידת רכש</v>
      </c>
    </row>
    <row r="1524" spans="1:33" x14ac:dyDescent="0.2">
      <c r="A1524" s="19" t="s">
        <v>34</v>
      </c>
      <c r="B1524" s="23" t="s">
        <v>22</v>
      </c>
      <c r="C1524" s="19" t="s">
        <v>23</v>
      </c>
      <c r="D1524" s="19" t="s">
        <v>9939</v>
      </c>
      <c r="E1524" s="19" t="s">
        <v>514</v>
      </c>
      <c r="F1524" s="19" t="s">
        <v>515</v>
      </c>
      <c r="G1524" s="19" t="s">
        <v>9020</v>
      </c>
      <c r="H1524" s="19" t="s">
        <v>9019</v>
      </c>
      <c r="I1524" s="20">
        <v>44189</v>
      </c>
      <c r="J1524" s="20">
        <v>44530</v>
      </c>
      <c r="K1524" s="19" t="s">
        <v>1033</v>
      </c>
      <c r="L1524" s="19" t="s">
        <v>1034</v>
      </c>
      <c r="M1524" s="19" t="s">
        <v>1035</v>
      </c>
      <c r="N1524" s="22">
        <v>776.41</v>
      </c>
      <c r="O1524" s="19" t="s">
        <v>30</v>
      </c>
      <c r="P1524" s="22">
        <v>0</v>
      </c>
      <c r="Q1524" s="22">
        <v>0</v>
      </c>
      <c r="R1524" s="19" t="s">
        <v>32</v>
      </c>
      <c r="S1524" s="19" t="s">
        <v>31</v>
      </c>
      <c r="T1524" s="19" t="s">
        <v>32</v>
      </c>
      <c r="U1524" s="19" t="s">
        <v>33</v>
      </c>
      <c r="V1524" s="20"/>
      <c r="W1524" s="19" t="s">
        <v>32</v>
      </c>
      <c r="X1524" s="19" t="s">
        <v>7176</v>
      </c>
      <c r="Y1524" s="19" t="s">
        <v>7176</v>
      </c>
      <c r="Z1524" s="20"/>
      <c r="AA1524" s="19" t="s">
        <v>32</v>
      </c>
      <c r="AB1524" s="19" t="s">
        <v>32</v>
      </c>
      <c r="AC1524" s="19" t="s">
        <v>7176</v>
      </c>
      <c r="AD1524" s="19" t="s">
        <v>7176</v>
      </c>
      <c r="AE1524" s="19" t="s">
        <v>7177</v>
      </c>
      <c r="AF1524" s="6" t="str">
        <f>VLOOKUP(G1524,[2]הזמנות!A:B,2,0)</f>
        <v>G01</v>
      </c>
      <c r="AG1524" s="6" t="str">
        <f>VLOOKUP(AF1524,'[2]קבוצות רכש'!A:B,2,0)</f>
        <v>הוצאות קשיחות</v>
      </c>
    </row>
    <row r="1525" spans="1:33" x14ac:dyDescent="0.2">
      <c r="A1525" s="19" t="s">
        <v>34</v>
      </c>
      <c r="B1525" s="23" t="s">
        <v>22</v>
      </c>
      <c r="C1525" s="19" t="s">
        <v>23</v>
      </c>
      <c r="D1525" s="19" t="s">
        <v>9939</v>
      </c>
      <c r="E1525" s="19" t="s">
        <v>514</v>
      </c>
      <c r="F1525" s="19" t="s">
        <v>515</v>
      </c>
      <c r="G1525" s="19" t="s">
        <v>9018</v>
      </c>
      <c r="H1525" s="19" t="s">
        <v>9017</v>
      </c>
      <c r="I1525" s="20">
        <v>44189</v>
      </c>
      <c r="J1525" s="20">
        <v>44561</v>
      </c>
      <c r="K1525" s="19" t="s">
        <v>9016</v>
      </c>
      <c r="L1525" s="19" t="s">
        <v>9015</v>
      </c>
      <c r="M1525" s="19" t="s">
        <v>9014</v>
      </c>
      <c r="N1525" s="22">
        <v>2670</v>
      </c>
      <c r="O1525" s="19" t="s">
        <v>30</v>
      </c>
      <c r="P1525" s="22">
        <v>0</v>
      </c>
      <c r="Q1525" s="22">
        <v>0</v>
      </c>
      <c r="R1525" s="19" t="s">
        <v>32</v>
      </c>
      <c r="S1525" s="19" t="s">
        <v>31</v>
      </c>
      <c r="T1525" s="19" t="s">
        <v>32</v>
      </c>
      <c r="U1525" s="19" t="s">
        <v>33</v>
      </c>
      <c r="V1525" s="20"/>
      <c r="W1525" s="19" t="s">
        <v>32</v>
      </c>
      <c r="X1525" s="19" t="s">
        <v>7176</v>
      </c>
      <c r="Y1525" s="19" t="s">
        <v>7176</v>
      </c>
      <c r="Z1525" s="20"/>
      <c r="AA1525" s="19" t="s">
        <v>32</v>
      </c>
      <c r="AB1525" s="19" t="s">
        <v>32</v>
      </c>
      <c r="AC1525" s="19" t="s">
        <v>7176</v>
      </c>
      <c r="AD1525" s="19" t="s">
        <v>7176</v>
      </c>
      <c r="AE1525" s="19" t="s">
        <v>7177</v>
      </c>
      <c r="AF1525" s="6" t="str">
        <f>VLOOKUP(G1525,[2]הזמנות!A:B,2,0)</f>
        <v>G02</v>
      </c>
      <c r="AG1525" s="6" t="str">
        <f>VLOOKUP(AF1525,'[2]קבוצות רכש'!A:B,2,0)</f>
        <v>רוה"מ יחידת רכש</v>
      </c>
    </row>
    <row r="1526" spans="1:33" x14ac:dyDescent="0.2">
      <c r="A1526" s="19" t="s">
        <v>34</v>
      </c>
      <c r="B1526" s="23" t="s">
        <v>22</v>
      </c>
      <c r="C1526" s="19" t="s">
        <v>23</v>
      </c>
      <c r="D1526" s="19" t="s">
        <v>9939</v>
      </c>
      <c r="E1526" s="19" t="s">
        <v>514</v>
      </c>
      <c r="F1526" s="19" t="s">
        <v>515</v>
      </c>
      <c r="G1526" s="19" t="s">
        <v>9013</v>
      </c>
      <c r="H1526" s="19" t="s">
        <v>9012</v>
      </c>
      <c r="I1526" s="20">
        <v>44192</v>
      </c>
      <c r="J1526" s="20">
        <v>44561</v>
      </c>
      <c r="K1526" s="19" t="s">
        <v>9011</v>
      </c>
      <c r="L1526" s="19" t="s">
        <v>9010</v>
      </c>
      <c r="M1526" s="19" t="s">
        <v>9009</v>
      </c>
      <c r="N1526" s="22">
        <v>215.27999999999997</v>
      </c>
      <c r="O1526" s="19" t="s">
        <v>30</v>
      </c>
      <c r="P1526" s="22">
        <v>0</v>
      </c>
      <c r="Q1526" s="22">
        <v>0</v>
      </c>
      <c r="R1526" s="19" t="s">
        <v>32</v>
      </c>
      <c r="S1526" s="19" t="s">
        <v>31</v>
      </c>
      <c r="T1526" s="19" t="s">
        <v>32</v>
      </c>
      <c r="U1526" s="19" t="s">
        <v>33</v>
      </c>
      <c r="V1526" s="20"/>
      <c r="W1526" s="19" t="s">
        <v>32</v>
      </c>
      <c r="X1526" s="19" t="s">
        <v>7176</v>
      </c>
      <c r="Y1526" s="19" t="s">
        <v>7176</v>
      </c>
      <c r="Z1526" s="20"/>
      <c r="AA1526" s="19" t="s">
        <v>32</v>
      </c>
      <c r="AB1526" s="19" t="s">
        <v>32</v>
      </c>
      <c r="AC1526" s="19" t="s">
        <v>7176</v>
      </c>
      <c r="AD1526" s="19" t="s">
        <v>7176</v>
      </c>
      <c r="AE1526" s="19" t="s">
        <v>7177</v>
      </c>
      <c r="AF1526" s="6" t="str">
        <f>VLOOKUP(G1526,[2]הזמנות!A:B,2,0)</f>
        <v>G02</v>
      </c>
      <c r="AG1526" s="6" t="str">
        <f>VLOOKUP(AF1526,'[2]קבוצות רכש'!A:B,2,0)</f>
        <v>רוה"מ יחידת רכש</v>
      </c>
    </row>
    <row r="1527" spans="1:33" x14ac:dyDescent="0.2">
      <c r="A1527" s="19" t="s">
        <v>34</v>
      </c>
      <c r="B1527" s="23" t="s">
        <v>22</v>
      </c>
      <c r="C1527" s="19" t="s">
        <v>239</v>
      </c>
      <c r="D1527" s="19" t="s">
        <v>23</v>
      </c>
      <c r="E1527" s="19" t="s">
        <v>8995</v>
      </c>
      <c r="F1527" s="19" t="s">
        <v>8994</v>
      </c>
      <c r="G1527" s="19" t="s">
        <v>1790</v>
      </c>
      <c r="H1527" s="19" t="s">
        <v>1791</v>
      </c>
      <c r="I1527" s="20">
        <v>43433</v>
      </c>
      <c r="J1527" s="20">
        <v>44518</v>
      </c>
      <c r="K1527" s="19" t="s">
        <v>1792</v>
      </c>
      <c r="L1527" s="19" t="s">
        <v>1793</v>
      </c>
      <c r="M1527" s="19" t="s">
        <v>1794</v>
      </c>
      <c r="N1527" s="22">
        <v>49140</v>
      </c>
      <c r="O1527" s="19" t="s">
        <v>30</v>
      </c>
      <c r="P1527" s="22">
        <v>5412.42</v>
      </c>
      <c r="Q1527" s="21">
        <v>0</v>
      </c>
      <c r="R1527" s="19" t="s">
        <v>30</v>
      </c>
      <c r="S1527" s="19" t="s">
        <v>260</v>
      </c>
      <c r="T1527" s="19" t="s">
        <v>1795</v>
      </c>
      <c r="U1527" s="19" t="s">
        <v>32</v>
      </c>
      <c r="V1527" s="20"/>
      <c r="W1527" s="19" t="s">
        <v>32</v>
      </c>
      <c r="X1527" s="19" t="s">
        <v>7176</v>
      </c>
      <c r="Y1527" s="19" t="s">
        <v>7176</v>
      </c>
      <c r="Z1527" s="20">
        <v>44518</v>
      </c>
      <c r="AA1527" s="19" t="s">
        <v>737</v>
      </c>
      <c r="AB1527" s="19" t="s">
        <v>8974</v>
      </c>
      <c r="AC1527" s="19" t="s">
        <v>8973</v>
      </c>
      <c r="AD1527" s="19" t="s">
        <v>8973</v>
      </c>
      <c r="AE1527" s="19" t="s">
        <v>7177</v>
      </c>
      <c r="AF1527" s="6" t="str">
        <f>VLOOKUP(G1527,[2]הזמנות!A:B,2,0)</f>
        <v>G90</v>
      </c>
      <c r="AG1527" s="6" t="str">
        <f>VLOOKUP(AF1527,'[2]קבוצות רכש'!A:B,2,0)</f>
        <v>מטה מערך התקשוב</v>
      </c>
    </row>
    <row r="1528" spans="1:33" x14ac:dyDescent="0.2">
      <c r="A1528" s="19" t="s">
        <v>34</v>
      </c>
      <c r="B1528" s="23" t="s">
        <v>22</v>
      </c>
      <c r="C1528" s="19" t="s">
        <v>239</v>
      </c>
      <c r="D1528" s="19" t="s">
        <v>23</v>
      </c>
      <c r="E1528" s="19" t="s">
        <v>8995</v>
      </c>
      <c r="F1528" s="19" t="s">
        <v>8994</v>
      </c>
      <c r="G1528" s="19" t="s">
        <v>4299</v>
      </c>
      <c r="H1528" s="19" t="s">
        <v>4151</v>
      </c>
      <c r="I1528" s="20">
        <v>43734</v>
      </c>
      <c r="J1528" s="20">
        <v>44451</v>
      </c>
      <c r="K1528" s="19" t="s">
        <v>4152</v>
      </c>
      <c r="L1528" s="19" t="s">
        <v>4153</v>
      </c>
      <c r="M1528" s="19" t="s">
        <v>4154</v>
      </c>
      <c r="N1528" s="22">
        <v>32862.379999999997</v>
      </c>
      <c r="O1528" s="19" t="s">
        <v>30</v>
      </c>
      <c r="P1528" s="22">
        <v>19348.88</v>
      </c>
      <c r="Q1528" s="21">
        <v>0</v>
      </c>
      <c r="R1528" s="19" t="s">
        <v>30</v>
      </c>
      <c r="S1528" s="19" t="s">
        <v>31</v>
      </c>
      <c r="T1528" s="19" t="s">
        <v>730</v>
      </c>
      <c r="U1528" s="19" t="s">
        <v>136</v>
      </c>
      <c r="V1528" s="20"/>
      <c r="W1528" s="19" t="s">
        <v>32</v>
      </c>
      <c r="X1528" s="19" t="s">
        <v>7176</v>
      </c>
      <c r="Y1528" s="19" t="s">
        <v>7176</v>
      </c>
      <c r="Z1528" s="20"/>
      <c r="AA1528" s="19" t="s">
        <v>32</v>
      </c>
      <c r="AB1528" s="19" t="s">
        <v>32</v>
      </c>
      <c r="AC1528" s="19" t="s">
        <v>7176</v>
      </c>
      <c r="AD1528" s="19" t="s">
        <v>7176</v>
      </c>
      <c r="AE1528" s="19" t="s">
        <v>7177</v>
      </c>
      <c r="AF1528" s="6" t="str">
        <f>VLOOKUP(G1528,[2]הזמנות!A:B,2,0)</f>
        <v>G97</v>
      </c>
      <c r="AG1528" s="6" t="str">
        <f>VLOOKUP(AF1528,'[2]קבוצות רכש'!A:B,2,0)</f>
        <v>תקשוב - יה"ב</v>
      </c>
    </row>
    <row r="1529" spans="1:33" x14ac:dyDescent="0.2">
      <c r="A1529" s="19" t="s">
        <v>34</v>
      </c>
      <c r="B1529" s="23" t="s">
        <v>22</v>
      </c>
      <c r="C1529" s="19" t="s">
        <v>239</v>
      </c>
      <c r="D1529" s="19" t="s">
        <v>23</v>
      </c>
      <c r="E1529" s="19" t="s">
        <v>8995</v>
      </c>
      <c r="F1529" s="19" t="s">
        <v>8994</v>
      </c>
      <c r="G1529" s="19" t="s">
        <v>4300</v>
      </c>
      <c r="H1529" s="19" t="s">
        <v>4151</v>
      </c>
      <c r="I1529" s="20">
        <v>43734</v>
      </c>
      <c r="J1529" s="20">
        <v>44451</v>
      </c>
      <c r="K1529" s="19" t="s">
        <v>4152</v>
      </c>
      <c r="L1529" s="19" t="s">
        <v>4153</v>
      </c>
      <c r="M1529" s="19" t="s">
        <v>4154</v>
      </c>
      <c r="N1529" s="22">
        <v>12504.38</v>
      </c>
      <c r="O1529" s="19" t="s">
        <v>30</v>
      </c>
      <c r="P1529" s="22">
        <v>9253.24</v>
      </c>
      <c r="Q1529" s="21">
        <v>0</v>
      </c>
      <c r="R1529" s="19" t="s">
        <v>30</v>
      </c>
      <c r="S1529" s="19" t="s">
        <v>31</v>
      </c>
      <c r="T1529" s="19" t="s">
        <v>730</v>
      </c>
      <c r="U1529" s="19" t="s">
        <v>136</v>
      </c>
      <c r="V1529" s="20"/>
      <c r="W1529" s="19" t="s">
        <v>32</v>
      </c>
      <c r="X1529" s="19" t="s">
        <v>7176</v>
      </c>
      <c r="Y1529" s="19" t="s">
        <v>7176</v>
      </c>
      <c r="Z1529" s="20"/>
      <c r="AA1529" s="19" t="s">
        <v>32</v>
      </c>
      <c r="AB1529" s="19" t="s">
        <v>32</v>
      </c>
      <c r="AC1529" s="19" t="s">
        <v>7176</v>
      </c>
      <c r="AD1529" s="19" t="s">
        <v>7176</v>
      </c>
      <c r="AE1529" s="19" t="s">
        <v>7177</v>
      </c>
      <c r="AF1529" s="6" t="str">
        <f>VLOOKUP(G1529,[2]הזמנות!A:B,2,0)</f>
        <v>G97</v>
      </c>
      <c r="AG1529" s="6" t="str">
        <f>VLOOKUP(AF1529,'[2]קבוצות רכש'!A:B,2,0)</f>
        <v>תקשוב - יה"ב</v>
      </c>
    </row>
    <row r="1530" spans="1:33" x14ac:dyDescent="0.2">
      <c r="A1530" s="19" t="s">
        <v>34</v>
      </c>
      <c r="B1530" s="23" t="s">
        <v>22</v>
      </c>
      <c r="C1530" s="19" t="s">
        <v>239</v>
      </c>
      <c r="D1530" s="19" t="s">
        <v>23</v>
      </c>
      <c r="E1530" s="19" t="s">
        <v>8995</v>
      </c>
      <c r="F1530" s="19" t="s">
        <v>8994</v>
      </c>
      <c r="G1530" s="19" t="s">
        <v>7263</v>
      </c>
      <c r="H1530" s="19" t="s">
        <v>132</v>
      </c>
      <c r="I1530" s="20">
        <v>43956</v>
      </c>
      <c r="J1530" s="20">
        <v>44385</v>
      </c>
      <c r="K1530" s="19" t="s">
        <v>3180</v>
      </c>
      <c r="L1530" s="19" t="s">
        <v>3181</v>
      </c>
      <c r="M1530" s="19" t="s">
        <v>3182</v>
      </c>
      <c r="N1530" s="22">
        <v>36766.199999999997</v>
      </c>
      <c r="O1530" s="19" t="s">
        <v>30</v>
      </c>
      <c r="P1530" s="22">
        <v>14558.42</v>
      </c>
      <c r="Q1530" s="22">
        <v>2467.5300000000002</v>
      </c>
      <c r="R1530" s="19" t="s">
        <v>30</v>
      </c>
      <c r="S1530" s="19" t="s">
        <v>31</v>
      </c>
      <c r="T1530" s="19" t="s">
        <v>730</v>
      </c>
      <c r="U1530" s="19" t="s">
        <v>136</v>
      </c>
      <c r="V1530" s="20"/>
      <c r="W1530" s="19" t="s">
        <v>32</v>
      </c>
      <c r="X1530" s="19" t="s">
        <v>7176</v>
      </c>
      <c r="Y1530" s="19" t="s">
        <v>7176</v>
      </c>
      <c r="Z1530" s="20"/>
      <c r="AA1530" s="19" t="s">
        <v>32</v>
      </c>
      <c r="AB1530" s="19" t="s">
        <v>32</v>
      </c>
      <c r="AC1530" s="19" t="s">
        <v>7176</v>
      </c>
      <c r="AD1530" s="19" t="s">
        <v>7176</v>
      </c>
      <c r="AE1530" s="19" t="s">
        <v>7177</v>
      </c>
      <c r="AF1530" s="6" t="str">
        <f>VLOOKUP(G1530,[2]הזמנות!A:B,2,0)</f>
        <v>G97</v>
      </c>
      <c r="AG1530" s="6" t="str">
        <f>VLOOKUP(AF1530,'[2]קבוצות רכש'!A:B,2,0)</f>
        <v>תקשוב - יה"ב</v>
      </c>
    </row>
    <row r="1531" spans="1:33" x14ac:dyDescent="0.2">
      <c r="A1531" s="19" t="s">
        <v>34</v>
      </c>
      <c r="B1531" s="23" t="s">
        <v>22</v>
      </c>
      <c r="C1531" s="19" t="s">
        <v>239</v>
      </c>
      <c r="D1531" s="19" t="s">
        <v>23</v>
      </c>
      <c r="E1531" s="19" t="s">
        <v>8995</v>
      </c>
      <c r="F1531" s="19" t="s">
        <v>8994</v>
      </c>
      <c r="G1531" s="19" t="s">
        <v>9006</v>
      </c>
      <c r="H1531" s="19" t="s">
        <v>9005</v>
      </c>
      <c r="I1531" s="20">
        <v>44146</v>
      </c>
      <c r="J1531" s="20">
        <v>44561</v>
      </c>
      <c r="K1531" s="19" t="s">
        <v>257</v>
      </c>
      <c r="L1531" s="19" t="s">
        <v>258</v>
      </c>
      <c r="M1531" s="19" t="s">
        <v>259</v>
      </c>
      <c r="N1531" s="22">
        <v>36305.1</v>
      </c>
      <c r="O1531" s="19" t="s">
        <v>30</v>
      </c>
      <c r="P1531" s="22">
        <v>0</v>
      </c>
      <c r="Q1531" s="22">
        <v>0</v>
      </c>
      <c r="R1531" s="19" t="s">
        <v>32</v>
      </c>
      <c r="S1531" s="19" t="s">
        <v>260</v>
      </c>
      <c r="T1531" s="19" t="s">
        <v>730</v>
      </c>
      <c r="U1531" s="19" t="s">
        <v>32</v>
      </c>
      <c r="V1531" s="20"/>
      <c r="W1531" s="19" t="s">
        <v>32</v>
      </c>
      <c r="X1531" s="19" t="s">
        <v>7176</v>
      </c>
      <c r="Y1531" s="19" t="s">
        <v>7176</v>
      </c>
      <c r="Z1531" s="20"/>
      <c r="AA1531" s="19" t="s">
        <v>32</v>
      </c>
      <c r="AB1531" s="19" t="s">
        <v>32</v>
      </c>
      <c r="AC1531" s="19" t="s">
        <v>7176</v>
      </c>
      <c r="AD1531" s="19" t="s">
        <v>7176</v>
      </c>
      <c r="AE1531" s="19" t="s">
        <v>7177</v>
      </c>
      <c r="AF1531" s="6" t="str">
        <f>VLOOKUP(G1531,[2]הזמנות!A:B,2,0)</f>
        <v>G91</v>
      </c>
      <c r="AG1531" s="6" t="str">
        <f>VLOOKUP(AF1531,'[2]קבוצות רכש'!A:B,2,0)</f>
        <v>ממשל זמין</v>
      </c>
    </row>
    <row r="1532" spans="1:33" x14ac:dyDescent="0.2">
      <c r="A1532" s="19" t="s">
        <v>34</v>
      </c>
      <c r="B1532" s="23" t="s">
        <v>22</v>
      </c>
      <c r="C1532" s="19" t="s">
        <v>239</v>
      </c>
      <c r="D1532" s="19" t="s">
        <v>23</v>
      </c>
      <c r="E1532" s="19" t="s">
        <v>8995</v>
      </c>
      <c r="F1532" s="19" t="s">
        <v>8994</v>
      </c>
      <c r="G1532" s="19" t="s">
        <v>8825</v>
      </c>
      <c r="H1532" s="19" t="s">
        <v>4801</v>
      </c>
      <c r="I1532" s="20">
        <v>44159</v>
      </c>
      <c r="J1532" s="20">
        <v>44561</v>
      </c>
      <c r="K1532" s="19" t="s">
        <v>3061</v>
      </c>
      <c r="L1532" s="19" t="s">
        <v>3062</v>
      </c>
      <c r="M1532" s="19" t="s">
        <v>3063</v>
      </c>
      <c r="N1532" s="22">
        <v>721592.31999999995</v>
      </c>
      <c r="O1532" s="19" t="s">
        <v>30</v>
      </c>
      <c r="P1532" s="22">
        <v>0</v>
      </c>
      <c r="Q1532" s="22">
        <v>0</v>
      </c>
      <c r="R1532" s="19" t="s">
        <v>32</v>
      </c>
      <c r="S1532" s="19" t="s">
        <v>282</v>
      </c>
      <c r="T1532" s="19" t="s">
        <v>4802</v>
      </c>
      <c r="U1532" s="19" t="s">
        <v>32</v>
      </c>
      <c r="V1532" s="20"/>
      <c r="W1532" s="19" t="s">
        <v>32</v>
      </c>
      <c r="X1532" s="19" t="s">
        <v>7176</v>
      </c>
      <c r="Y1532" s="19" t="s">
        <v>7176</v>
      </c>
      <c r="Z1532" s="20"/>
      <c r="AA1532" s="19" t="s">
        <v>32</v>
      </c>
      <c r="AB1532" s="19" t="s">
        <v>32</v>
      </c>
      <c r="AC1532" s="19" t="s">
        <v>7176</v>
      </c>
      <c r="AD1532" s="19" t="s">
        <v>7176</v>
      </c>
      <c r="AE1532" s="19" t="s">
        <v>7177</v>
      </c>
      <c r="AF1532" s="6" t="str">
        <f>VLOOKUP(G1532,[2]הזמנות!A:B,2,0)</f>
        <v>G91</v>
      </c>
      <c r="AG1532" s="6" t="str">
        <f>VLOOKUP(AF1532,'[2]קבוצות רכש'!A:B,2,0)</f>
        <v>ממשל זמין</v>
      </c>
    </row>
    <row r="1533" spans="1:33" x14ac:dyDescent="0.2">
      <c r="A1533" s="19" t="s">
        <v>34</v>
      </c>
      <c r="B1533" s="23" t="s">
        <v>22</v>
      </c>
      <c r="C1533" s="19" t="s">
        <v>239</v>
      </c>
      <c r="D1533" s="19" t="s">
        <v>23</v>
      </c>
      <c r="E1533" s="19" t="s">
        <v>8995</v>
      </c>
      <c r="F1533" s="19" t="s">
        <v>8994</v>
      </c>
      <c r="G1533" s="19" t="s">
        <v>9004</v>
      </c>
      <c r="H1533" s="19" t="s">
        <v>9003</v>
      </c>
      <c r="I1533" s="20">
        <v>44164</v>
      </c>
      <c r="J1533" s="20">
        <v>44561</v>
      </c>
      <c r="K1533" s="19" t="s">
        <v>1262</v>
      </c>
      <c r="L1533" s="19"/>
      <c r="M1533" s="19"/>
      <c r="N1533" s="22">
        <v>12691.08</v>
      </c>
      <c r="O1533" s="19" t="s">
        <v>30</v>
      </c>
      <c r="P1533" s="22">
        <v>0</v>
      </c>
      <c r="Q1533" s="22">
        <v>0</v>
      </c>
      <c r="R1533" s="19" t="s">
        <v>32</v>
      </c>
      <c r="S1533" s="19" t="s">
        <v>282</v>
      </c>
      <c r="T1533" s="19" t="s">
        <v>3766</v>
      </c>
      <c r="U1533" s="19" t="s">
        <v>32</v>
      </c>
      <c r="V1533" s="20"/>
      <c r="W1533" s="19" t="s">
        <v>32</v>
      </c>
      <c r="X1533" s="19" t="s">
        <v>7176</v>
      </c>
      <c r="Y1533" s="19" t="s">
        <v>7176</v>
      </c>
      <c r="Z1533" s="20"/>
      <c r="AA1533" s="19" t="s">
        <v>32</v>
      </c>
      <c r="AB1533" s="19" t="s">
        <v>32</v>
      </c>
      <c r="AC1533" s="19" t="s">
        <v>7176</v>
      </c>
      <c r="AD1533" s="19" t="s">
        <v>7176</v>
      </c>
      <c r="AE1533" s="19" t="s">
        <v>7177</v>
      </c>
      <c r="AF1533" s="6" t="str">
        <f>VLOOKUP(G1533,[2]הזמנות!A:B,2,0)</f>
        <v>G91</v>
      </c>
      <c r="AG1533" s="6" t="str">
        <f>VLOOKUP(AF1533,'[2]קבוצות רכש'!A:B,2,0)</f>
        <v>ממשל זמין</v>
      </c>
    </row>
    <row r="1534" spans="1:33" x14ac:dyDescent="0.2">
      <c r="A1534" s="19" t="s">
        <v>34</v>
      </c>
      <c r="B1534" s="23" t="s">
        <v>22</v>
      </c>
      <c r="C1534" s="19" t="s">
        <v>239</v>
      </c>
      <c r="D1534" s="19" t="s">
        <v>23</v>
      </c>
      <c r="E1534" s="19" t="s">
        <v>8995</v>
      </c>
      <c r="F1534" s="19" t="s">
        <v>8994</v>
      </c>
      <c r="G1534" s="19" t="s">
        <v>8997</v>
      </c>
      <c r="H1534" s="19" t="s">
        <v>8838</v>
      </c>
      <c r="I1534" s="20">
        <v>44166</v>
      </c>
      <c r="J1534" s="20">
        <v>44561</v>
      </c>
      <c r="K1534" s="19" t="s">
        <v>1792</v>
      </c>
      <c r="L1534" s="19" t="s">
        <v>1793</v>
      </c>
      <c r="M1534" s="19" t="s">
        <v>1794</v>
      </c>
      <c r="N1534" s="22">
        <v>573300</v>
      </c>
      <c r="O1534" s="19" t="s">
        <v>30</v>
      </c>
      <c r="P1534" s="22">
        <v>0</v>
      </c>
      <c r="Q1534" s="22">
        <v>0</v>
      </c>
      <c r="R1534" s="19" t="s">
        <v>30</v>
      </c>
      <c r="S1534" s="19" t="s">
        <v>31</v>
      </c>
      <c r="T1534" s="19" t="s">
        <v>8996</v>
      </c>
      <c r="U1534" s="19" t="s">
        <v>93</v>
      </c>
      <c r="V1534" s="20"/>
      <c r="W1534" s="19" t="s">
        <v>32</v>
      </c>
      <c r="X1534" s="19" t="s">
        <v>7176</v>
      </c>
      <c r="Y1534" s="19" t="s">
        <v>7176</v>
      </c>
      <c r="Z1534" s="20"/>
      <c r="AA1534" s="19" t="s">
        <v>32</v>
      </c>
      <c r="AB1534" s="19" t="s">
        <v>32</v>
      </c>
      <c r="AC1534" s="19" t="s">
        <v>7176</v>
      </c>
      <c r="AD1534" s="19" t="s">
        <v>7176</v>
      </c>
      <c r="AE1534" s="19" t="s">
        <v>7177</v>
      </c>
      <c r="AF1534" s="6" t="str">
        <f>VLOOKUP(G1534,[2]הזמנות!A:B,2,0)</f>
        <v>G91</v>
      </c>
      <c r="AG1534" s="6" t="str">
        <f>VLOOKUP(AF1534,'[2]קבוצות רכש'!A:B,2,0)</f>
        <v>ממשל זמין</v>
      </c>
    </row>
    <row r="1535" spans="1:33" x14ac:dyDescent="0.2">
      <c r="A1535" s="19" t="s">
        <v>34</v>
      </c>
      <c r="B1535" s="23" t="s">
        <v>22</v>
      </c>
      <c r="C1535" s="19" t="s">
        <v>239</v>
      </c>
      <c r="D1535" s="19" t="s">
        <v>23</v>
      </c>
      <c r="E1535" s="19" t="s">
        <v>8995</v>
      </c>
      <c r="F1535" s="19" t="s">
        <v>8994</v>
      </c>
      <c r="G1535" s="19" t="s">
        <v>8993</v>
      </c>
      <c r="H1535" s="19" t="s">
        <v>3802</v>
      </c>
      <c r="I1535" s="20">
        <v>44167</v>
      </c>
      <c r="J1535" s="20">
        <v>44227</v>
      </c>
      <c r="K1535" s="19" t="s">
        <v>3803</v>
      </c>
      <c r="L1535" s="19" t="s">
        <v>3804</v>
      </c>
      <c r="M1535" s="19" t="s">
        <v>3805</v>
      </c>
      <c r="N1535" s="22">
        <v>63212.76</v>
      </c>
      <c r="O1535" s="19" t="s">
        <v>30</v>
      </c>
      <c r="P1535" s="22">
        <v>0</v>
      </c>
      <c r="Q1535" s="22">
        <v>0</v>
      </c>
      <c r="R1535" s="19" t="s">
        <v>32</v>
      </c>
      <c r="S1535" s="19" t="s">
        <v>3806</v>
      </c>
      <c r="T1535" s="19" t="s">
        <v>730</v>
      </c>
      <c r="U1535" s="19" t="s">
        <v>32</v>
      </c>
      <c r="V1535" s="20">
        <v>43891</v>
      </c>
      <c r="W1535" s="19" t="s">
        <v>8228</v>
      </c>
      <c r="X1535" s="19" t="s">
        <v>8227</v>
      </c>
      <c r="Y1535" s="19" t="s">
        <v>8227</v>
      </c>
      <c r="Z1535" s="20"/>
      <c r="AA1535" s="19" t="s">
        <v>32</v>
      </c>
      <c r="AB1535" s="19" t="s">
        <v>32</v>
      </c>
      <c r="AC1535" s="19" t="s">
        <v>7176</v>
      </c>
      <c r="AD1535" s="19" t="s">
        <v>7176</v>
      </c>
      <c r="AE1535" s="19" t="s">
        <v>7177</v>
      </c>
      <c r="AF1535" s="6" t="str">
        <f>VLOOKUP(G1535,[2]הזמנות!A:B,2,0)</f>
        <v>G90</v>
      </c>
      <c r="AG1535" s="6" t="str">
        <f>VLOOKUP(AF1535,'[2]קבוצות רכש'!A:B,2,0)</f>
        <v>מטה מערך התקשוב</v>
      </c>
    </row>
    <row r="1536" spans="1:33" x14ac:dyDescent="0.2">
      <c r="A1536" s="19" t="s">
        <v>34</v>
      </c>
      <c r="B1536" s="23" t="s">
        <v>22</v>
      </c>
      <c r="C1536" s="19" t="s">
        <v>239</v>
      </c>
      <c r="D1536" s="19" t="s">
        <v>23</v>
      </c>
      <c r="E1536" s="19" t="s">
        <v>8995</v>
      </c>
      <c r="F1536" s="19" t="s">
        <v>8994</v>
      </c>
      <c r="G1536" s="19" t="s">
        <v>4663</v>
      </c>
      <c r="H1536" s="19" t="s">
        <v>5399</v>
      </c>
      <c r="I1536" s="20">
        <v>43783</v>
      </c>
      <c r="J1536" s="20">
        <v>44196</v>
      </c>
      <c r="K1536" s="19" t="s">
        <v>432</v>
      </c>
      <c r="L1536" s="19" t="s">
        <v>433</v>
      </c>
      <c r="M1536" s="19" t="s">
        <v>434</v>
      </c>
      <c r="N1536" s="22">
        <v>20709</v>
      </c>
      <c r="O1536" s="19" t="s">
        <v>30</v>
      </c>
      <c r="P1536" s="21">
        <v>0</v>
      </c>
      <c r="Q1536" s="21">
        <v>0</v>
      </c>
      <c r="R1536" s="19" t="s">
        <v>32</v>
      </c>
      <c r="S1536" s="19" t="s">
        <v>282</v>
      </c>
      <c r="T1536" s="19" t="s">
        <v>1891</v>
      </c>
      <c r="U1536" s="19" t="s">
        <v>32</v>
      </c>
      <c r="V1536" s="20"/>
      <c r="W1536" s="19" t="s">
        <v>32</v>
      </c>
      <c r="X1536" s="19" t="s">
        <v>7176</v>
      </c>
      <c r="Y1536" s="19" t="s">
        <v>7176</v>
      </c>
      <c r="Z1536" s="20"/>
      <c r="AA1536" s="19" t="s">
        <v>32</v>
      </c>
      <c r="AB1536" s="19" t="s">
        <v>32</v>
      </c>
      <c r="AC1536" s="19" t="s">
        <v>7176</v>
      </c>
      <c r="AD1536" s="19" t="s">
        <v>7176</v>
      </c>
      <c r="AE1536" s="19" t="s">
        <v>7177</v>
      </c>
      <c r="AF1536" s="6" t="s">
        <v>253</v>
      </c>
      <c r="AG1536" s="6" t="s">
        <v>254</v>
      </c>
    </row>
    <row r="1537" spans="1:33" x14ac:dyDescent="0.2">
      <c r="A1537" s="19" t="s">
        <v>34</v>
      </c>
      <c r="B1537" s="23" t="s">
        <v>22</v>
      </c>
      <c r="C1537" s="19" t="s">
        <v>239</v>
      </c>
      <c r="D1537" s="19" t="s">
        <v>23</v>
      </c>
      <c r="E1537" s="19" t="s">
        <v>8995</v>
      </c>
      <c r="F1537" s="19" t="s">
        <v>8994</v>
      </c>
      <c r="G1537" s="19" t="s">
        <v>4866</v>
      </c>
      <c r="H1537" s="19" t="s">
        <v>4867</v>
      </c>
      <c r="I1537" s="20">
        <v>43789</v>
      </c>
      <c r="J1537" s="20">
        <v>44724</v>
      </c>
      <c r="K1537" s="19" t="s">
        <v>805</v>
      </c>
      <c r="L1537" s="19" t="s">
        <v>806</v>
      </c>
      <c r="M1537" s="19" t="s">
        <v>807</v>
      </c>
      <c r="N1537" s="22">
        <v>119767.05</v>
      </c>
      <c r="O1537" s="19" t="s">
        <v>30</v>
      </c>
      <c r="P1537" s="22">
        <v>107790.35</v>
      </c>
      <c r="Q1537" s="22">
        <v>71860.23</v>
      </c>
      <c r="R1537" s="19" t="s">
        <v>30</v>
      </c>
      <c r="S1537" s="19" t="s">
        <v>3806</v>
      </c>
      <c r="T1537" s="19" t="s">
        <v>730</v>
      </c>
      <c r="U1537" s="19" t="s">
        <v>32</v>
      </c>
      <c r="V1537" s="20"/>
      <c r="W1537" s="19" t="s">
        <v>32</v>
      </c>
      <c r="X1537" s="19" t="s">
        <v>7176</v>
      </c>
      <c r="Y1537" s="19" t="s">
        <v>7176</v>
      </c>
      <c r="Z1537" s="20"/>
      <c r="AA1537" s="19" t="s">
        <v>32</v>
      </c>
      <c r="AB1537" s="19" t="s">
        <v>32</v>
      </c>
      <c r="AC1537" s="19" t="s">
        <v>7176</v>
      </c>
      <c r="AD1537" s="19" t="s">
        <v>7176</v>
      </c>
      <c r="AE1537" s="19" t="s">
        <v>7177</v>
      </c>
      <c r="AF1537" s="6" t="s">
        <v>253</v>
      </c>
      <c r="AG1537" s="6" t="s">
        <v>254</v>
      </c>
    </row>
    <row r="1538" spans="1:33" x14ac:dyDescent="0.2">
      <c r="A1538" s="19" t="s">
        <v>34</v>
      </c>
      <c r="B1538" s="23" t="s">
        <v>22</v>
      </c>
      <c r="C1538" s="19" t="s">
        <v>239</v>
      </c>
      <c r="D1538" s="19" t="s">
        <v>23</v>
      </c>
      <c r="E1538" s="19" t="s">
        <v>8995</v>
      </c>
      <c r="F1538" s="19" t="s">
        <v>8994</v>
      </c>
      <c r="G1538" s="19" t="s">
        <v>8412</v>
      </c>
      <c r="H1538" s="19" t="s">
        <v>3765</v>
      </c>
      <c r="I1538" s="20">
        <v>44018</v>
      </c>
      <c r="J1538" s="20">
        <v>44196</v>
      </c>
      <c r="K1538" s="19" t="s">
        <v>1262</v>
      </c>
      <c r="L1538" s="19" t="s">
        <v>1263</v>
      </c>
      <c r="M1538" s="19" t="s">
        <v>1264</v>
      </c>
      <c r="N1538" s="22">
        <v>162607.82</v>
      </c>
      <c r="O1538" s="19" t="s">
        <v>30</v>
      </c>
      <c r="P1538" s="22">
        <v>35485.81</v>
      </c>
      <c r="Q1538" s="22">
        <v>3368.21</v>
      </c>
      <c r="R1538" s="19" t="s">
        <v>30</v>
      </c>
      <c r="S1538" s="19" t="s">
        <v>282</v>
      </c>
      <c r="T1538" s="19" t="s">
        <v>3766</v>
      </c>
      <c r="U1538" s="19" t="s">
        <v>32</v>
      </c>
      <c r="V1538" s="20"/>
      <c r="W1538" s="19" t="s">
        <v>32</v>
      </c>
      <c r="X1538" s="19" t="s">
        <v>7176</v>
      </c>
      <c r="Y1538" s="19" t="s">
        <v>7176</v>
      </c>
      <c r="Z1538" s="20"/>
      <c r="AA1538" s="19" t="s">
        <v>32</v>
      </c>
      <c r="AB1538" s="19" t="s">
        <v>32</v>
      </c>
      <c r="AC1538" s="19" t="s">
        <v>7176</v>
      </c>
      <c r="AD1538" s="19" t="s">
        <v>7176</v>
      </c>
      <c r="AE1538" s="19" t="s">
        <v>7177</v>
      </c>
      <c r="AF1538" s="6" t="s">
        <v>253</v>
      </c>
      <c r="AG1538" s="6" t="s">
        <v>254</v>
      </c>
    </row>
    <row r="1539" spans="1:33" x14ac:dyDescent="0.2">
      <c r="A1539" s="19" t="s">
        <v>34</v>
      </c>
      <c r="B1539" s="23" t="s">
        <v>22</v>
      </c>
      <c r="C1539" s="19" t="s">
        <v>239</v>
      </c>
      <c r="D1539" s="19" t="s">
        <v>23</v>
      </c>
      <c r="E1539" s="19" t="s">
        <v>8995</v>
      </c>
      <c r="F1539" s="19" t="s">
        <v>8994</v>
      </c>
      <c r="G1539" s="19" t="s">
        <v>9008</v>
      </c>
      <c r="H1539" s="19" t="s">
        <v>9007</v>
      </c>
      <c r="I1539" s="20">
        <v>44089</v>
      </c>
      <c r="J1539" s="20">
        <v>44196</v>
      </c>
      <c r="K1539" s="19" t="s">
        <v>1262</v>
      </c>
      <c r="L1539" s="19" t="s">
        <v>1263</v>
      </c>
      <c r="M1539" s="19" t="s">
        <v>1264</v>
      </c>
      <c r="N1539" s="22">
        <v>450.2</v>
      </c>
      <c r="O1539" s="19" t="s">
        <v>30</v>
      </c>
      <c r="P1539" s="22">
        <v>0</v>
      </c>
      <c r="Q1539" s="22">
        <v>0</v>
      </c>
      <c r="R1539" s="19" t="s">
        <v>30</v>
      </c>
      <c r="S1539" s="19" t="s">
        <v>282</v>
      </c>
      <c r="T1539" s="19" t="s">
        <v>3766</v>
      </c>
      <c r="U1539" s="19" t="s">
        <v>32</v>
      </c>
      <c r="V1539" s="20"/>
      <c r="W1539" s="19" t="s">
        <v>32</v>
      </c>
      <c r="X1539" s="19" t="s">
        <v>7176</v>
      </c>
      <c r="Y1539" s="19" t="s">
        <v>7176</v>
      </c>
      <c r="Z1539" s="20"/>
      <c r="AA1539" s="19" t="s">
        <v>32</v>
      </c>
      <c r="AB1539" s="19" t="s">
        <v>32</v>
      </c>
      <c r="AC1539" s="19" t="s">
        <v>7176</v>
      </c>
      <c r="AD1539" s="19" t="s">
        <v>7176</v>
      </c>
      <c r="AE1539" s="19" t="s">
        <v>7177</v>
      </c>
      <c r="AF1539" s="6" t="s">
        <v>246</v>
      </c>
      <c r="AG1539" s="6" t="s">
        <v>247</v>
      </c>
    </row>
    <row r="1540" spans="1:33" x14ac:dyDescent="0.2">
      <c r="A1540" s="19" t="s">
        <v>34</v>
      </c>
      <c r="B1540" s="23" t="s">
        <v>22</v>
      </c>
      <c r="C1540" s="19" t="s">
        <v>239</v>
      </c>
      <c r="D1540" s="19" t="s">
        <v>23</v>
      </c>
      <c r="E1540" s="19" t="s">
        <v>8995</v>
      </c>
      <c r="F1540" s="19" t="s">
        <v>8994</v>
      </c>
      <c r="G1540" s="19" t="s">
        <v>9002</v>
      </c>
      <c r="H1540" s="19" t="s">
        <v>9946</v>
      </c>
      <c r="I1540" s="20">
        <v>44165</v>
      </c>
      <c r="J1540" s="20">
        <v>44306</v>
      </c>
      <c r="K1540" s="19" t="s">
        <v>4485</v>
      </c>
      <c r="L1540" s="19" t="s">
        <v>4486</v>
      </c>
      <c r="M1540" s="19" t="s">
        <v>4487</v>
      </c>
      <c r="N1540" s="22">
        <v>8698.9500000000007</v>
      </c>
      <c r="O1540" s="19" t="s">
        <v>30</v>
      </c>
      <c r="P1540" s="22">
        <v>0</v>
      </c>
      <c r="Q1540" s="22">
        <v>0</v>
      </c>
      <c r="R1540" s="19" t="s">
        <v>32</v>
      </c>
      <c r="S1540" s="19" t="s">
        <v>31</v>
      </c>
      <c r="T1540" s="19" t="s">
        <v>32</v>
      </c>
      <c r="U1540" s="19" t="s">
        <v>33</v>
      </c>
      <c r="V1540" s="20"/>
      <c r="W1540" s="19" t="s">
        <v>32</v>
      </c>
      <c r="X1540" s="19" t="s">
        <v>7176</v>
      </c>
      <c r="Y1540" s="19" t="s">
        <v>7176</v>
      </c>
      <c r="Z1540" s="20"/>
      <c r="AA1540" s="19" t="s">
        <v>32</v>
      </c>
      <c r="AB1540" s="19" t="s">
        <v>32</v>
      </c>
      <c r="AC1540" s="19" t="s">
        <v>7176</v>
      </c>
      <c r="AD1540" s="19" t="s">
        <v>7176</v>
      </c>
      <c r="AE1540" s="19" t="s">
        <v>7177</v>
      </c>
      <c r="AF1540" s="6" t="s">
        <v>253</v>
      </c>
      <c r="AG1540" s="6" t="s">
        <v>254</v>
      </c>
    </row>
    <row r="1541" spans="1:33" x14ac:dyDescent="0.2">
      <c r="A1541" s="19" t="s">
        <v>34</v>
      </c>
      <c r="B1541" s="23" t="s">
        <v>22</v>
      </c>
      <c r="C1541" s="19" t="s">
        <v>239</v>
      </c>
      <c r="D1541" s="19" t="s">
        <v>23</v>
      </c>
      <c r="E1541" s="19" t="s">
        <v>8995</v>
      </c>
      <c r="F1541" s="19" t="s">
        <v>8994</v>
      </c>
      <c r="G1541" s="19" t="s">
        <v>9001</v>
      </c>
      <c r="H1541" s="19" t="s">
        <v>9000</v>
      </c>
      <c r="I1541" s="20">
        <v>44165</v>
      </c>
      <c r="J1541" s="20">
        <v>44560</v>
      </c>
      <c r="K1541" s="19" t="s">
        <v>5440</v>
      </c>
      <c r="L1541" s="19" t="s">
        <v>5439</v>
      </c>
      <c r="M1541" s="19" t="s">
        <v>5438</v>
      </c>
      <c r="N1541" s="22">
        <v>11641.5</v>
      </c>
      <c r="O1541" s="19" t="s">
        <v>30</v>
      </c>
      <c r="P1541" s="22">
        <v>0</v>
      </c>
      <c r="Q1541" s="22">
        <v>0</v>
      </c>
      <c r="R1541" s="19" t="s">
        <v>32</v>
      </c>
      <c r="S1541" s="19" t="s">
        <v>282</v>
      </c>
      <c r="T1541" s="19" t="s">
        <v>730</v>
      </c>
      <c r="U1541" s="19" t="s">
        <v>32</v>
      </c>
      <c r="V1541" s="20"/>
      <c r="W1541" s="19" t="s">
        <v>32</v>
      </c>
      <c r="X1541" s="19" t="s">
        <v>7176</v>
      </c>
      <c r="Y1541" s="19" t="s">
        <v>7176</v>
      </c>
      <c r="Z1541" s="20"/>
      <c r="AA1541" s="19" t="s">
        <v>32</v>
      </c>
      <c r="AB1541" s="19" t="s">
        <v>32</v>
      </c>
      <c r="AC1541" s="19" t="s">
        <v>7176</v>
      </c>
      <c r="AD1541" s="19" t="s">
        <v>7176</v>
      </c>
      <c r="AE1541" s="19" t="s">
        <v>7177</v>
      </c>
      <c r="AF1541" s="6" t="s">
        <v>246</v>
      </c>
      <c r="AG1541" s="6" t="s">
        <v>247</v>
      </c>
    </row>
    <row r="1542" spans="1:33" x14ac:dyDescent="0.2">
      <c r="A1542" s="19" t="s">
        <v>34</v>
      </c>
      <c r="B1542" s="23" t="s">
        <v>22</v>
      </c>
      <c r="C1542" s="19" t="s">
        <v>239</v>
      </c>
      <c r="D1542" s="19" t="s">
        <v>23</v>
      </c>
      <c r="E1542" s="19" t="s">
        <v>8995</v>
      </c>
      <c r="F1542" s="19" t="s">
        <v>8994</v>
      </c>
      <c r="G1542" s="19" t="s">
        <v>8999</v>
      </c>
      <c r="H1542" s="19" t="s">
        <v>8998</v>
      </c>
      <c r="I1542" s="20">
        <v>44166</v>
      </c>
      <c r="J1542" s="20">
        <v>44561</v>
      </c>
      <c r="K1542" s="19" t="s">
        <v>4352</v>
      </c>
      <c r="L1542" s="19" t="s">
        <v>4353</v>
      </c>
      <c r="M1542" s="19" t="s">
        <v>4354</v>
      </c>
      <c r="N1542" s="22">
        <v>6318</v>
      </c>
      <c r="O1542" s="19" t="s">
        <v>30</v>
      </c>
      <c r="P1542" s="22">
        <v>0</v>
      </c>
      <c r="Q1542" s="22">
        <v>0</v>
      </c>
      <c r="R1542" s="19" t="s">
        <v>32</v>
      </c>
      <c r="S1542" s="19" t="s">
        <v>260</v>
      </c>
      <c r="T1542" s="19" t="s">
        <v>730</v>
      </c>
      <c r="U1542" s="19" t="s">
        <v>32</v>
      </c>
      <c r="V1542" s="20"/>
      <c r="W1542" s="19" t="s">
        <v>32</v>
      </c>
      <c r="X1542" s="19" t="s">
        <v>7176</v>
      </c>
      <c r="Y1542" s="19" t="s">
        <v>7176</v>
      </c>
      <c r="Z1542" s="20"/>
      <c r="AA1542" s="19" t="s">
        <v>32</v>
      </c>
      <c r="AB1542" s="19" t="s">
        <v>32</v>
      </c>
      <c r="AC1542" s="19" t="s">
        <v>7176</v>
      </c>
      <c r="AD1542" s="19" t="s">
        <v>7176</v>
      </c>
      <c r="AE1542" s="19" t="s">
        <v>7177</v>
      </c>
      <c r="AF1542" s="6" t="s">
        <v>246</v>
      </c>
      <c r="AG1542" s="6" t="s">
        <v>247</v>
      </c>
    </row>
    <row r="1543" spans="1:33" x14ac:dyDescent="0.2">
      <c r="A1543" s="19" t="s">
        <v>34</v>
      </c>
      <c r="B1543" s="23" t="s">
        <v>22</v>
      </c>
      <c r="C1543" s="19" t="s">
        <v>239</v>
      </c>
      <c r="D1543" s="19" t="s">
        <v>23</v>
      </c>
      <c r="E1543" s="19" t="s">
        <v>8992</v>
      </c>
      <c r="F1543" s="19" t="s">
        <v>8991</v>
      </c>
      <c r="G1543" s="19" t="s">
        <v>8990</v>
      </c>
      <c r="H1543" s="19" t="s">
        <v>8989</v>
      </c>
      <c r="I1543" s="20">
        <v>44144</v>
      </c>
      <c r="J1543" s="20">
        <v>44165</v>
      </c>
      <c r="K1543" s="19" t="s">
        <v>7229</v>
      </c>
      <c r="L1543" s="19" t="s">
        <v>7228</v>
      </c>
      <c r="M1543" s="19" t="s">
        <v>7227</v>
      </c>
      <c r="N1543" s="22">
        <v>8845.2000000000007</v>
      </c>
      <c r="O1543" s="19" t="s">
        <v>30</v>
      </c>
      <c r="P1543" s="22">
        <v>0</v>
      </c>
      <c r="Q1543" s="22">
        <v>0</v>
      </c>
      <c r="R1543" s="19" t="s">
        <v>32</v>
      </c>
      <c r="S1543" s="19" t="s">
        <v>31</v>
      </c>
      <c r="T1543" s="19" t="s">
        <v>32</v>
      </c>
      <c r="U1543" s="19" t="s">
        <v>33</v>
      </c>
      <c r="V1543" s="20"/>
      <c r="W1543" s="19" t="s">
        <v>32</v>
      </c>
      <c r="X1543" s="19" t="s">
        <v>7176</v>
      </c>
      <c r="Y1543" s="19" t="s">
        <v>7176</v>
      </c>
      <c r="Z1543" s="20"/>
      <c r="AA1543" s="19" t="s">
        <v>32</v>
      </c>
      <c r="AB1543" s="19" t="s">
        <v>32</v>
      </c>
      <c r="AC1543" s="19" t="s">
        <v>7176</v>
      </c>
      <c r="AD1543" s="19" t="s">
        <v>7176</v>
      </c>
      <c r="AE1543" s="19" t="s">
        <v>7177</v>
      </c>
      <c r="AF1543" s="6" t="str">
        <f>VLOOKUP(G1543,[2]הזמנות!A:B,2,0)</f>
        <v>G91</v>
      </c>
      <c r="AG1543" s="6" t="str">
        <f>VLOOKUP(AF1543,'[2]קבוצות רכש'!A:B,2,0)</f>
        <v>ממשל זמין</v>
      </c>
    </row>
    <row r="1544" spans="1:33" x14ac:dyDescent="0.2">
      <c r="A1544" s="19" t="s">
        <v>34</v>
      </c>
      <c r="B1544" s="23" t="s">
        <v>22</v>
      </c>
      <c r="C1544" s="19" t="s">
        <v>23</v>
      </c>
      <c r="D1544" s="19" t="s">
        <v>23</v>
      </c>
      <c r="E1544" s="19" t="s">
        <v>8983</v>
      </c>
      <c r="F1544" s="19" t="s">
        <v>8982</v>
      </c>
      <c r="G1544" s="19" t="s">
        <v>8988</v>
      </c>
      <c r="H1544" s="19" t="s">
        <v>8987</v>
      </c>
      <c r="I1544" s="20">
        <v>44164</v>
      </c>
      <c r="J1544" s="20">
        <v>44561</v>
      </c>
      <c r="K1544" s="19" t="s">
        <v>8986</v>
      </c>
      <c r="L1544" s="19" t="s">
        <v>8985</v>
      </c>
      <c r="M1544" s="19" t="s">
        <v>8984</v>
      </c>
      <c r="N1544" s="22">
        <v>49999.95</v>
      </c>
      <c r="O1544" s="19" t="s">
        <v>30</v>
      </c>
      <c r="P1544" s="22">
        <v>0</v>
      </c>
      <c r="Q1544" s="22">
        <v>0</v>
      </c>
      <c r="R1544" s="19" t="s">
        <v>32</v>
      </c>
      <c r="S1544" s="19" t="s">
        <v>31</v>
      </c>
      <c r="T1544" s="19" t="s">
        <v>32</v>
      </c>
      <c r="U1544" s="19" t="s">
        <v>33</v>
      </c>
      <c r="V1544" s="20"/>
      <c r="W1544" s="19" t="s">
        <v>32</v>
      </c>
      <c r="X1544" s="19" t="s">
        <v>7176</v>
      </c>
      <c r="Y1544" s="19" t="s">
        <v>7176</v>
      </c>
      <c r="Z1544" s="20"/>
      <c r="AA1544" s="19" t="s">
        <v>32</v>
      </c>
      <c r="AB1544" s="19" t="s">
        <v>32</v>
      </c>
      <c r="AC1544" s="19" t="s">
        <v>7176</v>
      </c>
      <c r="AD1544" s="19" t="s">
        <v>7176</v>
      </c>
      <c r="AE1544" s="19" t="s">
        <v>7177</v>
      </c>
      <c r="AF1544" s="6" t="str">
        <f>VLOOKUP(G1544,[2]הזמנות!A:B,2,0)</f>
        <v>G02</v>
      </c>
      <c r="AG1544" s="6" t="str">
        <f>VLOOKUP(AF1544,'[2]קבוצות רכש'!A:B,2,0)</f>
        <v>רוה"מ יחידת רכש</v>
      </c>
    </row>
    <row r="1545" spans="1:33" x14ac:dyDescent="0.2">
      <c r="A1545" s="19" t="s">
        <v>34</v>
      </c>
      <c r="B1545" s="23" t="s">
        <v>22</v>
      </c>
      <c r="C1545" s="19" t="s">
        <v>23</v>
      </c>
      <c r="D1545" s="19" t="s">
        <v>23</v>
      </c>
      <c r="E1545" s="19" t="s">
        <v>8983</v>
      </c>
      <c r="F1545" s="19" t="s">
        <v>8982</v>
      </c>
      <c r="G1545" s="19" t="s">
        <v>8981</v>
      </c>
      <c r="H1545" s="19" t="s">
        <v>8980</v>
      </c>
      <c r="I1545" s="20">
        <v>44186</v>
      </c>
      <c r="J1545" s="20">
        <v>44182</v>
      </c>
      <c r="K1545" s="19" t="s">
        <v>148</v>
      </c>
      <c r="L1545" s="19" t="s">
        <v>149</v>
      </c>
      <c r="M1545" s="19" t="s">
        <v>150</v>
      </c>
      <c r="N1545" s="22">
        <v>200000</v>
      </c>
      <c r="O1545" s="19" t="s">
        <v>30</v>
      </c>
      <c r="P1545" s="22">
        <v>0</v>
      </c>
      <c r="Q1545" s="22">
        <v>0</v>
      </c>
      <c r="R1545" s="19" t="s">
        <v>32</v>
      </c>
      <c r="S1545" s="19" t="s">
        <v>31</v>
      </c>
      <c r="T1545" s="19" t="s">
        <v>8979</v>
      </c>
      <c r="U1545" s="19" t="s">
        <v>308</v>
      </c>
      <c r="V1545" s="20"/>
      <c r="W1545" s="19" t="s">
        <v>32</v>
      </c>
      <c r="X1545" s="19" t="s">
        <v>7176</v>
      </c>
      <c r="Y1545" s="19" t="s">
        <v>7176</v>
      </c>
      <c r="Z1545" s="20"/>
      <c r="AA1545" s="19" t="s">
        <v>32</v>
      </c>
      <c r="AB1545" s="19" t="s">
        <v>32</v>
      </c>
      <c r="AC1545" s="19" t="s">
        <v>7176</v>
      </c>
      <c r="AD1545" s="19" t="s">
        <v>7176</v>
      </c>
      <c r="AE1545" s="19" t="s">
        <v>7177</v>
      </c>
      <c r="AF1545" s="6" t="str">
        <f>VLOOKUP(G1545,[2]הזמנות!A:B,2,0)</f>
        <v>G04</v>
      </c>
      <c r="AG1545" s="6" t="str">
        <f>VLOOKUP(AF1545,'[2]קבוצות רכש'!A:B,2,0)</f>
        <v>רוה"מ חוזים,יועצים</v>
      </c>
    </row>
    <row r="1546" spans="1:33" x14ac:dyDescent="0.2">
      <c r="A1546" s="19" t="s">
        <v>34</v>
      </c>
      <c r="B1546" s="23" t="s">
        <v>22</v>
      </c>
      <c r="C1546" s="19" t="s">
        <v>239</v>
      </c>
      <c r="D1546" s="8" t="s">
        <v>254</v>
      </c>
      <c r="E1546" s="19" t="s">
        <v>240</v>
      </c>
      <c r="F1546" s="19" t="s">
        <v>241</v>
      </c>
      <c r="G1546" s="19" t="s">
        <v>3128</v>
      </c>
      <c r="H1546" s="19" t="s">
        <v>3129</v>
      </c>
      <c r="I1546" s="20">
        <v>42738</v>
      </c>
      <c r="J1546" s="20">
        <v>44559</v>
      </c>
      <c r="K1546" s="19" t="s">
        <v>3113</v>
      </c>
      <c r="L1546" s="19" t="s">
        <v>3114</v>
      </c>
      <c r="M1546" s="19" t="s">
        <v>3115</v>
      </c>
      <c r="N1546" s="22">
        <v>349947</v>
      </c>
      <c r="O1546" s="19" t="s">
        <v>30</v>
      </c>
      <c r="P1546" s="22">
        <v>111259.98</v>
      </c>
      <c r="Q1546" s="22">
        <v>47385</v>
      </c>
      <c r="R1546" s="19" t="s">
        <v>30</v>
      </c>
      <c r="S1546" s="19" t="s">
        <v>31</v>
      </c>
      <c r="T1546" s="19" t="s">
        <v>730</v>
      </c>
      <c r="U1546" s="19" t="s">
        <v>1076</v>
      </c>
      <c r="V1546" s="20"/>
      <c r="W1546" s="19" t="s">
        <v>32</v>
      </c>
      <c r="X1546" s="19" t="s">
        <v>7176</v>
      </c>
      <c r="Y1546" s="19" t="s">
        <v>7176</v>
      </c>
      <c r="Z1546" s="20"/>
      <c r="AA1546" s="19" t="s">
        <v>32</v>
      </c>
      <c r="AB1546" s="19" t="s">
        <v>32</v>
      </c>
      <c r="AC1546" s="19" t="s">
        <v>7176</v>
      </c>
      <c r="AD1546" s="19" t="s">
        <v>7176</v>
      </c>
      <c r="AE1546" s="19" t="s">
        <v>7177</v>
      </c>
      <c r="AF1546" s="6" t="str">
        <f>VLOOKUP(G1546,[2]הזמנות!A:B,2,0)</f>
        <v>G91</v>
      </c>
      <c r="AG1546" s="6" t="str">
        <f>VLOOKUP(AF1546,'[2]קבוצות רכש'!A:B,2,0)</f>
        <v>ממשל זמין</v>
      </c>
    </row>
    <row r="1547" spans="1:33" x14ac:dyDescent="0.2">
      <c r="A1547" s="19" t="s">
        <v>34</v>
      </c>
      <c r="B1547" s="23" t="s">
        <v>22</v>
      </c>
      <c r="C1547" s="19" t="s">
        <v>239</v>
      </c>
      <c r="D1547" s="8" t="s">
        <v>254</v>
      </c>
      <c r="E1547" s="19" t="s">
        <v>240</v>
      </c>
      <c r="F1547" s="19" t="s">
        <v>241</v>
      </c>
      <c r="G1547" s="19" t="s">
        <v>3523</v>
      </c>
      <c r="H1547" s="19" t="s">
        <v>3524</v>
      </c>
      <c r="I1547" s="20">
        <v>42925</v>
      </c>
      <c r="J1547" s="20">
        <v>44791</v>
      </c>
      <c r="K1547" s="19" t="s">
        <v>3525</v>
      </c>
      <c r="L1547" s="19" t="s">
        <v>3526</v>
      </c>
      <c r="M1547" s="19" t="s">
        <v>3527</v>
      </c>
      <c r="N1547" s="22">
        <v>74412</v>
      </c>
      <c r="O1547" s="19" t="s">
        <v>30</v>
      </c>
      <c r="P1547" s="22">
        <v>18603</v>
      </c>
      <c r="Q1547" s="22">
        <v>18603</v>
      </c>
      <c r="R1547" s="19" t="s">
        <v>30</v>
      </c>
      <c r="S1547" s="19" t="s">
        <v>260</v>
      </c>
      <c r="T1547" s="19" t="s">
        <v>3528</v>
      </c>
      <c r="U1547" s="19" t="s">
        <v>32</v>
      </c>
      <c r="V1547" s="20"/>
      <c r="W1547" s="19" t="s">
        <v>32</v>
      </c>
      <c r="X1547" s="19" t="s">
        <v>7176</v>
      </c>
      <c r="Y1547" s="19" t="s">
        <v>7176</v>
      </c>
      <c r="Z1547" s="20"/>
      <c r="AA1547" s="19" t="s">
        <v>32</v>
      </c>
      <c r="AB1547" s="19" t="s">
        <v>32</v>
      </c>
      <c r="AC1547" s="19" t="s">
        <v>7176</v>
      </c>
      <c r="AD1547" s="19" t="s">
        <v>7176</v>
      </c>
      <c r="AE1547" s="19" t="s">
        <v>7177</v>
      </c>
      <c r="AF1547" s="6" t="str">
        <f>VLOOKUP(G1547,[2]הזמנות!A:B,2,0)</f>
        <v>G90</v>
      </c>
      <c r="AG1547" s="6" t="str">
        <f>VLOOKUP(AF1547,'[2]קבוצות רכש'!A:B,2,0)</f>
        <v>מטה מערך התקשוב</v>
      </c>
    </row>
    <row r="1548" spans="1:33" x14ac:dyDescent="0.2">
      <c r="A1548" s="19" t="s">
        <v>34</v>
      </c>
      <c r="B1548" s="23" t="s">
        <v>22</v>
      </c>
      <c r="C1548" s="19" t="s">
        <v>239</v>
      </c>
      <c r="D1548" s="8" t="s">
        <v>254</v>
      </c>
      <c r="E1548" s="19" t="s">
        <v>240</v>
      </c>
      <c r="F1548" s="19" t="s">
        <v>241</v>
      </c>
      <c r="G1548" s="19" t="s">
        <v>5127</v>
      </c>
      <c r="H1548" s="19" t="s">
        <v>5128</v>
      </c>
      <c r="I1548" s="20">
        <v>43065</v>
      </c>
      <c r="J1548" s="20">
        <v>44218</v>
      </c>
      <c r="K1548" s="19" t="s">
        <v>894</v>
      </c>
      <c r="L1548" s="19" t="s">
        <v>895</v>
      </c>
      <c r="M1548" s="19" t="s">
        <v>896</v>
      </c>
      <c r="N1548" s="22">
        <v>6634.6</v>
      </c>
      <c r="O1548" s="19" t="s">
        <v>30</v>
      </c>
      <c r="P1548" s="22">
        <v>6136.29</v>
      </c>
      <c r="Q1548" s="21">
        <v>124.23</v>
      </c>
      <c r="R1548" s="19" t="s">
        <v>30</v>
      </c>
      <c r="S1548" s="19" t="s">
        <v>282</v>
      </c>
      <c r="T1548" s="19" t="s">
        <v>441</v>
      </c>
      <c r="U1548" s="19" t="s">
        <v>32</v>
      </c>
      <c r="V1548" s="20"/>
      <c r="W1548" s="19" t="s">
        <v>32</v>
      </c>
      <c r="X1548" s="19" t="s">
        <v>7176</v>
      </c>
      <c r="Y1548" s="19" t="s">
        <v>7176</v>
      </c>
      <c r="Z1548" s="20"/>
      <c r="AA1548" s="19" t="s">
        <v>32</v>
      </c>
      <c r="AB1548" s="19" t="s">
        <v>32</v>
      </c>
      <c r="AC1548" s="19" t="s">
        <v>7176</v>
      </c>
      <c r="AD1548" s="19" t="s">
        <v>7176</v>
      </c>
      <c r="AE1548" s="19" t="s">
        <v>7177</v>
      </c>
      <c r="AF1548" s="6" t="str">
        <f>VLOOKUP(G1548,[2]הזמנות!A:B,2,0)</f>
        <v>G91</v>
      </c>
      <c r="AG1548" s="6" t="str">
        <f>VLOOKUP(AF1548,'[2]קבוצות רכש'!A:B,2,0)</f>
        <v>ממשל זמין</v>
      </c>
    </row>
    <row r="1549" spans="1:33" x14ac:dyDescent="0.2">
      <c r="A1549" s="19" t="s">
        <v>34</v>
      </c>
      <c r="B1549" s="23" t="s">
        <v>22</v>
      </c>
      <c r="C1549" s="19" t="s">
        <v>239</v>
      </c>
      <c r="D1549" s="8" t="s">
        <v>254</v>
      </c>
      <c r="E1549" s="19" t="s">
        <v>240</v>
      </c>
      <c r="F1549" s="19" t="s">
        <v>241</v>
      </c>
      <c r="G1549" s="19" t="s">
        <v>8978</v>
      </c>
      <c r="H1549" s="19" t="s">
        <v>712</v>
      </c>
      <c r="I1549" s="20">
        <v>43143</v>
      </c>
      <c r="J1549" s="20">
        <v>43465</v>
      </c>
      <c r="K1549" s="19" t="s">
        <v>2283</v>
      </c>
      <c r="L1549" s="19" t="s">
        <v>2284</v>
      </c>
      <c r="M1549" s="19" t="s">
        <v>2285</v>
      </c>
      <c r="N1549" s="22">
        <v>134912.70000000001</v>
      </c>
      <c r="O1549" s="19" t="s">
        <v>30</v>
      </c>
      <c r="P1549" s="22">
        <v>133757.01999999999</v>
      </c>
      <c r="Q1549" s="21">
        <v>0</v>
      </c>
      <c r="R1549" s="19" t="s">
        <v>30</v>
      </c>
      <c r="S1549" s="19" t="s">
        <v>282</v>
      </c>
      <c r="T1549" s="19" t="s">
        <v>716</v>
      </c>
      <c r="U1549" s="19" t="s">
        <v>32</v>
      </c>
      <c r="V1549" s="20"/>
      <c r="W1549" s="19" t="s">
        <v>32</v>
      </c>
      <c r="X1549" s="19" t="s">
        <v>7176</v>
      </c>
      <c r="Y1549" s="19" t="s">
        <v>7176</v>
      </c>
      <c r="Z1549" s="20"/>
      <c r="AA1549" s="19" t="s">
        <v>32</v>
      </c>
      <c r="AB1549" s="19" t="s">
        <v>32</v>
      </c>
      <c r="AC1549" s="19" t="s">
        <v>7176</v>
      </c>
      <c r="AD1549" s="19" t="s">
        <v>7176</v>
      </c>
      <c r="AE1549" s="19" t="s">
        <v>7177</v>
      </c>
      <c r="AF1549" s="6" t="str">
        <f>VLOOKUP(G1549,[2]הזמנות!A:B,2,0)</f>
        <v>G90</v>
      </c>
      <c r="AG1549" s="6" t="str">
        <f>VLOOKUP(AF1549,'[2]קבוצות רכש'!A:B,2,0)</f>
        <v>מטה מערך התקשוב</v>
      </c>
    </row>
    <row r="1550" spans="1:33" x14ac:dyDescent="0.2">
      <c r="A1550" s="19" t="s">
        <v>34</v>
      </c>
      <c r="B1550" s="23" t="s">
        <v>22</v>
      </c>
      <c r="C1550" s="19" t="s">
        <v>239</v>
      </c>
      <c r="D1550" s="8" t="s">
        <v>254</v>
      </c>
      <c r="E1550" s="19" t="s">
        <v>240</v>
      </c>
      <c r="F1550" s="24" t="s">
        <v>241</v>
      </c>
      <c r="G1550" s="24" t="s">
        <v>8977</v>
      </c>
      <c r="H1550" s="24" t="s">
        <v>712</v>
      </c>
      <c r="I1550" s="25">
        <v>43152</v>
      </c>
      <c r="J1550" s="25">
        <v>43465</v>
      </c>
      <c r="K1550" s="24" t="s">
        <v>2279</v>
      </c>
      <c r="L1550" s="24" t="s">
        <v>2280</v>
      </c>
      <c r="M1550" s="19" t="s">
        <v>2281</v>
      </c>
      <c r="N1550" s="22">
        <v>2225340</v>
      </c>
      <c r="O1550" s="19" t="s">
        <v>30</v>
      </c>
      <c r="P1550" s="22">
        <v>2209962.75</v>
      </c>
      <c r="Q1550" s="21">
        <v>0</v>
      </c>
      <c r="R1550" s="19" t="s">
        <v>30</v>
      </c>
      <c r="S1550" s="19" t="s">
        <v>282</v>
      </c>
      <c r="T1550" s="19" t="s">
        <v>716</v>
      </c>
      <c r="U1550" s="19" t="s">
        <v>32</v>
      </c>
      <c r="V1550" s="20"/>
      <c r="W1550" s="19" t="s">
        <v>32</v>
      </c>
      <c r="X1550" s="19" t="s">
        <v>7176</v>
      </c>
      <c r="Y1550" s="19" t="s">
        <v>7176</v>
      </c>
      <c r="Z1550" s="20"/>
      <c r="AA1550" s="19" t="s">
        <v>32</v>
      </c>
      <c r="AB1550" s="19" t="s">
        <v>32</v>
      </c>
      <c r="AC1550" s="19" t="s">
        <v>7176</v>
      </c>
      <c r="AD1550" s="19" t="s">
        <v>7176</v>
      </c>
      <c r="AE1550" s="19" t="s">
        <v>7177</v>
      </c>
      <c r="AF1550" s="6" t="str">
        <f>VLOOKUP(G1550,[2]הזמנות!A:B,2,0)</f>
        <v>G91</v>
      </c>
      <c r="AG1550" s="6" t="str">
        <f>VLOOKUP(AF1550,'[2]קבוצות רכש'!A:B,2,0)</f>
        <v>ממשל זמין</v>
      </c>
    </row>
    <row r="1551" spans="1:33" x14ac:dyDescent="0.2">
      <c r="A1551" s="19" t="s">
        <v>34</v>
      </c>
      <c r="B1551" s="23" t="s">
        <v>22</v>
      </c>
      <c r="C1551" s="19" t="s">
        <v>239</v>
      </c>
      <c r="D1551" s="8" t="s">
        <v>254</v>
      </c>
      <c r="E1551" s="19" t="s">
        <v>240</v>
      </c>
      <c r="F1551" s="24" t="s">
        <v>241</v>
      </c>
      <c r="G1551" s="24" t="s">
        <v>4417</v>
      </c>
      <c r="H1551" s="24" t="s">
        <v>4418</v>
      </c>
      <c r="I1551" s="25">
        <v>43272</v>
      </c>
      <c r="J1551" s="25">
        <v>44196</v>
      </c>
      <c r="K1551" s="24" t="s">
        <v>1283</v>
      </c>
      <c r="L1551" s="24" t="s">
        <v>1284</v>
      </c>
      <c r="M1551" s="19" t="s">
        <v>1285</v>
      </c>
      <c r="N1551" s="22">
        <v>74626.929999999993</v>
      </c>
      <c r="O1551" s="19" t="s">
        <v>30</v>
      </c>
      <c r="P1551" s="22">
        <v>73549.14</v>
      </c>
      <c r="Q1551" s="21">
        <v>0</v>
      </c>
      <c r="R1551" s="19" t="s">
        <v>30</v>
      </c>
      <c r="S1551" s="19" t="s">
        <v>260</v>
      </c>
      <c r="T1551" s="19" t="s">
        <v>1286</v>
      </c>
      <c r="U1551" s="19" t="s">
        <v>32</v>
      </c>
      <c r="V1551" s="20"/>
      <c r="W1551" s="19" t="s">
        <v>32</v>
      </c>
      <c r="X1551" s="19" t="s">
        <v>7176</v>
      </c>
      <c r="Y1551" s="19" t="s">
        <v>7176</v>
      </c>
      <c r="Z1551" s="20"/>
      <c r="AA1551" s="19" t="s">
        <v>32</v>
      </c>
      <c r="AB1551" s="19" t="s">
        <v>32</v>
      </c>
      <c r="AC1551" s="19" t="s">
        <v>7176</v>
      </c>
      <c r="AD1551" s="19" t="s">
        <v>7176</v>
      </c>
      <c r="AE1551" s="19" t="s">
        <v>7177</v>
      </c>
      <c r="AF1551" s="6" t="str">
        <f>VLOOKUP(G1551,[2]הזמנות!A:B,2,0)</f>
        <v>G91</v>
      </c>
      <c r="AG1551" s="6" t="str">
        <f>VLOOKUP(AF1551,'[2]קבוצות רכש'!A:B,2,0)</f>
        <v>ממשל זמין</v>
      </c>
    </row>
    <row r="1552" spans="1:33" x14ac:dyDescent="0.2">
      <c r="A1552" s="19" t="s">
        <v>34</v>
      </c>
      <c r="B1552" s="23" t="s">
        <v>22</v>
      </c>
      <c r="C1552" s="19" t="s">
        <v>239</v>
      </c>
      <c r="D1552" s="8" t="s">
        <v>254</v>
      </c>
      <c r="E1552" s="19" t="s">
        <v>240</v>
      </c>
      <c r="F1552" s="24" t="s">
        <v>241</v>
      </c>
      <c r="G1552" s="24" t="s">
        <v>8976</v>
      </c>
      <c r="H1552" s="24" t="s">
        <v>712</v>
      </c>
      <c r="I1552" s="25">
        <v>43290</v>
      </c>
      <c r="J1552" s="25">
        <v>43465</v>
      </c>
      <c r="K1552" s="24" t="s">
        <v>2279</v>
      </c>
      <c r="L1552" s="24" t="s">
        <v>2280</v>
      </c>
      <c r="M1552" s="19" t="s">
        <v>2281</v>
      </c>
      <c r="N1552" s="22">
        <v>460067.4</v>
      </c>
      <c r="O1552" s="19" t="s">
        <v>30</v>
      </c>
      <c r="P1552" s="22">
        <v>458294.52</v>
      </c>
      <c r="Q1552" s="21">
        <v>0</v>
      </c>
      <c r="R1552" s="19" t="s">
        <v>30</v>
      </c>
      <c r="S1552" s="19" t="s">
        <v>282</v>
      </c>
      <c r="T1552" s="19" t="s">
        <v>716</v>
      </c>
      <c r="U1552" s="19" t="s">
        <v>32</v>
      </c>
      <c r="V1552" s="20"/>
      <c r="W1552" s="19" t="s">
        <v>32</v>
      </c>
      <c r="X1552" s="19" t="s">
        <v>7176</v>
      </c>
      <c r="Y1552" s="19" t="s">
        <v>7176</v>
      </c>
      <c r="Z1552" s="20"/>
      <c r="AA1552" s="19" t="s">
        <v>32</v>
      </c>
      <c r="AB1552" s="19" t="s">
        <v>32</v>
      </c>
      <c r="AC1552" s="19" t="s">
        <v>7176</v>
      </c>
      <c r="AD1552" s="19" t="s">
        <v>7176</v>
      </c>
      <c r="AE1552" s="19" t="s">
        <v>7177</v>
      </c>
      <c r="AF1552" s="6" t="str">
        <f>VLOOKUP(G1552,[2]הזמנות!A:B,2,0)</f>
        <v>G91</v>
      </c>
      <c r="AG1552" s="6" t="str">
        <f>VLOOKUP(AF1552,'[2]קבוצות רכש'!A:B,2,0)</f>
        <v>ממשל זמין</v>
      </c>
    </row>
    <row r="1553" spans="1:33" x14ac:dyDescent="0.2">
      <c r="A1553" s="19" t="s">
        <v>34</v>
      </c>
      <c r="B1553" s="23" t="s">
        <v>22</v>
      </c>
      <c r="C1553" s="19" t="s">
        <v>239</v>
      </c>
      <c r="D1553" s="8" t="s">
        <v>254</v>
      </c>
      <c r="E1553" s="19" t="s">
        <v>240</v>
      </c>
      <c r="F1553" s="24" t="s">
        <v>241</v>
      </c>
      <c r="G1553" s="24" t="s">
        <v>1276</v>
      </c>
      <c r="H1553" s="24" t="s">
        <v>1277</v>
      </c>
      <c r="I1553" s="25">
        <v>43332</v>
      </c>
      <c r="J1553" s="25">
        <v>44074</v>
      </c>
      <c r="K1553" s="24" t="s">
        <v>1278</v>
      </c>
      <c r="L1553" s="24" t="s">
        <v>1279</v>
      </c>
      <c r="M1553" s="19" t="s">
        <v>1280</v>
      </c>
      <c r="N1553" s="22">
        <v>87750</v>
      </c>
      <c r="O1553" s="19" t="s">
        <v>30</v>
      </c>
      <c r="P1553" s="22">
        <v>77710.149999999994</v>
      </c>
      <c r="Q1553" s="21">
        <v>0</v>
      </c>
      <c r="R1553" s="19" t="s">
        <v>30</v>
      </c>
      <c r="S1553" s="19" t="s">
        <v>31</v>
      </c>
      <c r="T1553" s="19" t="s">
        <v>730</v>
      </c>
      <c r="U1553" s="19" t="s">
        <v>136</v>
      </c>
      <c r="V1553" s="20"/>
      <c r="W1553" s="19" t="s">
        <v>32</v>
      </c>
      <c r="X1553" s="19" t="s">
        <v>7176</v>
      </c>
      <c r="Y1553" s="19" t="s">
        <v>7176</v>
      </c>
      <c r="Z1553" s="20"/>
      <c r="AA1553" s="19" t="s">
        <v>32</v>
      </c>
      <c r="AB1553" s="19" t="s">
        <v>32</v>
      </c>
      <c r="AC1553" s="19" t="s">
        <v>7176</v>
      </c>
      <c r="AD1553" s="19" t="s">
        <v>7176</v>
      </c>
      <c r="AE1553" s="19" t="s">
        <v>7177</v>
      </c>
      <c r="AF1553" s="6" t="str">
        <f>VLOOKUP(G1553,[2]הזמנות!A:B,2,0)</f>
        <v>G91</v>
      </c>
      <c r="AG1553" s="6" t="str">
        <f>VLOOKUP(AF1553,'[2]קבוצות רכש'!A:B,2,0)</f>
        <v>ממשל זמין</v>
      </c>
    </row>
    <row r="1554" spans="1:33" x14ac:dyDescent="0.2">
      <c r="A1554" s="19" t="s">
        <v>34</v>
      </c>
      <c r="B1554" s="23" t="s">
        <v>22</v>
      </c>
      <c r="C1554" s="19" t="s">
        <v>239</v>
      </c>
      <c r="D1554" s="8" t="s">
        <v>254</v>
      </c>
      <c r="E1554" s="19" t="s">
        <v>240</v>
      </c>
      <c r="F1554" s="24" t="s">
        <v>241</v>
      </c>
      <c r="G1554" s="24" t="s">
        <v>1281</v>
      </c>
      <c r="H1554" s="24" t="s">
        <v>1282</v>
      </c>
      <c r="I1554" s="25">
        <v>43333</v>
      </c>
      <c r="J1554" s="25">
        <v>44196</v>
      </c>
      <c r="K1554" s="24" t="s">
        <v>1283</v>
      </c>
      <c r="L1554" s="24" t="s">
        <v>1284</v>
      </c>
      <c r="M1554" s="19" t="s">
        <v>1285</v>
      </c>
      <c r="N1554" s="22">
        <v>41242.5</v>
      </c>
      <c r="O1554" s="19" t="s">
        <v>30</v>
      </c>
      <c r="P1554" s="22">
        <v>25047.95</v>
      </c>
      <c r="Q1554" s="21">
        <v>0</v>
      </c>
      <c r="R1554" s="19" t="s">
        <v>30</v>
      </c>
      <c r="S1554" s="19" t="s">
        <v>260</v>
      </c>
      <c r="T1554" s="19" t="s">
        <v>1286</v>
      </c>
      <c r="U1554" s="19" t="s">
        <v>32</v>
      </c>
      <c r="V1554" s="20"/>
      <c r="W1554" s="19" t="s">
        <v>32</v>
      </c>
      <c r="X1554" s="19" t="s">
        <v>7176</v>
      </c>
      <c r="Y1554" s="19" t="s">
        <v>7176</v>
      </c>
      <c r="Z1554" s="20"/>
      <c r="AA1554" s="19" t="s">
        <v>32</v>
      </c>
      <c r="AB1554" s="19" t="s">
        <v>32</v>
      </c>
      <c r="AC1554" s="19" t="s">
        <v>7176</v>
      </c>
      <c r="AD1554" s="19" t="s">
        <v>7176</v>
      </c>
      <c r="AE1554" s="19" t="s">
        <v>7177</v>
      </c>
      <c r="AF1554" s="6" t="str">
        <f>VLOOKUP(G1554,[2]הזמנות!A:B,2,0)</f>
        <v>G91</v>
      </c>
      <c r="AG1554" s="6" t="str">
        <f>VLOOKUP(AF1554,'[2]קבוצות רכש'!A:B,2,0)</f>
        <v>ממשל זמין</v>
      </c>
    </row>
    <row r="1555" spans="1:33" x14ac:dyDescent="0.2">
      <c r="A1555" s="19" t="s">
        <v>34</v>
      </c>
      <c r="B1555" s="23" t="s">
        <v>22</v>
      </c>
      <c r="C1555" s="19" t="s">
        <v>239</v>
      </c>
      <c r="D1555" s="8" t="s">
        <v>254</v>
      </c>
      <c r="E1555" s="19" t="s">
        <v>240</v>
      </c>
      <c r="F1555" s="24" t="s">
        <v>241</v>
      </c>
      <c r="G1555" s="24" t="s">
        <v>1287</v>
      </c>
      <c r="H1555" s="24" t="s">
        <v>1288</v>
      </c>
      <c r="I1555" s="25">
        <v>43340</v>
      </c>
      <c r="J1555" s="25">
        <v>44196</v>
      </c>
      <c r="K1555" s="24" t="s">
        <v>727</v>
      </c>
      <c r="L1555" s="24" t="s">
        <v>728</v>
      </c>
      <c r="M1555" s="19" t="s">
        <v>729</v>
      </c>
      <c r="N1555" s="22">
        <v>49725</v>
      </c>
      <c r="O1555" s="19" t="s">
        <v>30</v>
      </c>
      <c r="P1555" s="22">
        <v>40081.29</v>
      </c>
      <c r="Q1555" s="22">
        <v>2632.5</v>
      </c>
      <c r="R1555" s="19" t="s">
        <v>30</v>
      </c>
      <c r="S1555" s="19" t="s">
        <v>31</v>
      </c>
      <c r="T1555" s="19" t="s">
        <v>32</v>
      </c>
      <c r="U1555" s="19" t="s">
        <v>33</v>
      </c>
      <c r="V1555" s="20"/>
      <c r="W1555" s="19" t="s">
        <v>32</v>
      </c>
      <c r="X1555" s="19" t="s">
        <v>7176</v>
      </c>
      <c r="Y1555" s="19" t="s">
        <v>7176</v>
      </c>
      <c r="Z1555" s="20"/>
      <c r="AA1555" s="19" t="s">
        <v>32</v>
      </c>
      <c r="AB1555" s="19" t="s">
        <v>32</v>
      </c>
      <c r="AC1555" s="19" t="s">
        <v>7176</v>
      </c>
      <c r="AD1555" s="19" t="s">
        <v>7176</v>
      </c>
      <c r="AE1555" s="19" t="s">
        <v>7177</v>
      </c>
      <c r="AF1555" s="6" t="str">
        <f>VLOOKUP(G1555,[2]הזמנות!A:B,2,0)</f>
        <v>G91</v>
      </c>
      <c r="AG1555" s="6" t="str">
        <f>VLOOKUP(AF1555,'[2]קבוצות רכש'!A:B,2,0)</f>
        <v>ממשל זמין</v>
      </c>
    </row>
    <row r="1556" spans="1:33" x14ac:dyDescent="0.2">
      <c r="A1556" s="19" t="s">
        <v>34</v>
      </c>
      <c r="B1556" s="23" t="s">
        <v>22</v>
      </c>
      <c r="C1556" s="19" t="s">
        <v>239</v>
      </c>
      <c r="D1556" s="8" t="s">
        <v>254</v>
      </c>
      <c r="E1556" s="19" t="s">
        <v>240</v>
      </c>
      <c r="F1556" s="24" t="s">
        <v>241</v>
      </c>
      <c r="G1556" s="24" t="s">
        <v>3183</v>
      </c>
      <c r="H1556" s="24" t="s">
        <v>3174</v>
      </c>
      <c r="I1556" s="25">
        <v>43355</v>
      </c>
      <c r="J1556" s="25">
        <v>44413</v>
      </c>
      <c r="K1556" s="24" t="s">
        <v>3175</v>
      </c>
      <c r="L1556" s="24" t="s">
        <v>3176</v>
      </c>
      <c r="M1556" s="19" t="s">
        <v>3177</v>
      </c>
      <c r="N1556" s="22">
        <v>117000</v>
      </c>
      <c r="O1556" s="19" t="s">
        <v>30</v>
      </c>
      <c r="P1556" s="22">
        <v>115314.78</v>
      </c>
      <c r="Q1556" s="22">
        <v>3451.22</v>
      </c>
      <c r="R1556" s="19" t="s">
        <v>30</v>
      </c>
      <c r="S1556" s="19" t="s">
        <v>260</v>
      </c>
      <c r="T1556" s="19" t="s">
        <v>3178</v>
      </c>
      <c r="U1556" s="19" t="s">
        <v>32</v>
      </c>
      <c r="V1556" s="20"/>
      <c r="W1556" s="19" t="s">
        <v>32</v>
      </c>
      <c r="X1556" s="19" t="s">
        <v>7176</v>
      </c>
      <c r="Y1556" s="19" t="s">
        <v>7176</v>
      </c>
      <c r="Z1556" s="20"/>
      <c r="AA1556" s="19" t="s">
        <v>32</v>
      </c>
      <c r="AB1556" s="19" t="s">
        <v>32</v>
      </c>
      <c r="AC1556" s="19" t="s">
        <v>7176</v>
      </c>
      <c r="AD1556" s="19" t="s">
        <v>7176</v>
      </c>
      <c r="AE1556" s="19" t="s">
        <v>7177</v>
      </c>
      <c r="AF1556" s="6" t="str">
        <f>VLOOKUP(G1556,[2]הזמנות!A:B,2,0)</f>
        <v>G91</v>
      </c>
      <c r="AG1556" s="6" t="str">
        <f>VLOOKUP(AF1556,'[2]קבוצות רכש'!A:B,2,0)</f>
        <v>ממשל זמין</v>
      </c>
    </row>
    <row r="1557" spans="1:33" x14ac:dyDescent="0.2">
      <c r="A1557" s="19" t="s">
        <v>34</v>
      </c>
      <c r="B1557" s="23" t="s">
        <v>22</v>
      </c>
      <c r="C1557" s="19" t="s">
        <v>239</v>
      </c>
      <c r="D1557" s="8" t="s">
        <v>254</v>
      </c>
      <c r="E1557" s="19" t="s">
        <v>240</v>
      </c>
      <c r="F1557" s="24" t="s">
        <v>241</v>
      </c>
      <c r="G1557" s="24" t="s">
        <v>720</v>
      </c>
      <c r="H1557" s="24" t="s">
        <v>721</v>
      </c>
      <c r="I1557" s="25">
        <v>43402</v>
      </c>
      <c r="J1557" s="25">
        <v>44561</v>
      </c>
      <c r="K1557" s="24" t="s">
        <v>722</v>
      </c>
      <c r="L1557" s="24" t="s">
        <v>723</v>
      </c>
      <c r="M1557" s="19" t="s">
        <v>724</v>
      </c>
      <c r="N1557" s="22">
        <v>2000</v>
      </c>
      <c r="O1557" s="19" t="s">
        <v>183</v>
      </c>
      <c r="P1557" s="21">
        <v>0</v>
      </c>
      <c r="Q1557" s="21">
        <v>0</v>
      </c>
      <c r="R1557" s="19" t="s">
        <v>32</v>
      </c>
      <c r="S1557" s="19" t="s">
        <v>31</v>
      </c>
      <c r="T1557" s="19" t="s">
        <v>32</v>
      </c>
      <c r="U1557" s="19" t="s">
        <v>33</v>
      </c>
      <c r="V1557" s="20"/>
      <c r="W1557" s="19" t="s">
        <v>32</v>
      </c>
      <c r="X1557" s="19" t="s">
        <v>7176</v>
      </c>
      <c r="Y1557" s="19" t="s">
        <v>7176</v>
      </c>
      <c r="Z1557" s="20"/>
      <c r="AA1557" s="19" t="s">
        <v>32</v>
      </c>
      <c r="AB1557" s="19" t="s">
        <v>32</v>
      </c>
      <c r="AC1557" s="19" t="s">
        <v>7176</v>
      </c>
      <c r="AD1557" s="19" t="s">
        <v>7176</v>
      </c>
      <c r="AE1557" s="19" t="s">
        <v>7177</v>
      </c>
      <c r="AF1557" s="6" t="str">
        <f>VLOOKUP(G1557,[2]הזמנות!A:B,2,0)</f>
        <v>G91</v>
      </c>
      <c r="AG1557" s="6" t="str">
        <f>VLOOKUP(AF1557,'[2]קבוצות רכש'!A:B,2,0)</f>
        <v>ממשל זמין</v>
      </c>
    </row>
    <row r="1558" spans="1:33" x14ac:dyDescent="0.2">
      <c r="A1558" s="19" t="s">
        <v>34</v>
      </c>
      <c r="B1558" s="23" t="s">
        <v>22</v>
      </c>
      <c r="C1558" s="19" t="s">
        <v>239</v>
      </c>
      <c r="D1558" s="8" t="s">
        <v>254</v>
      </c>
      <c r="E1558" s="19" t="s">
        <v>240</v>
      </c>
      <c r="F1558" s="24" t="s">
        <v>241</v>
      </c>
      <c r="G1558" s="24" t="s">
        <v>1291</v>
      </c>
      <c r="H1558" s="24" t="s">
        <v>1292</v>
      </c>
      <c r="I1558" s="25">
        <v>43408</v>
      </c>
      <c r="J1558" s="25">
        <v>44340</v>
      </c>
      <c r="K1558" s="24" t="s">
        <v>1293</v>
      </c>
      <c r="L1558" s="24" t="s">
        <v>1294</v>
      </c>
      <c r="M1558" s="19" t="s">
        <v>1295</v>
      </c>
      <c r="N1558" s="21">
        <v>0.83</v>
      </c>
      <c r="O1558" s="19" t="s">
        <v>30</v>
      </c>
      <c r="P1558" s="21">
        <v>0.56000000000000005</v>
      </c>
      <c r="Q1558" s="21">
        <v>0</v>
      </c>
      <c r="R1558" s="19" t="s">
        <v>30</v>
      </c>
      <c r="S1558" s="19" t="s">
        <v>282</v>
      </c>
      <c r="T1558" s="19" t="s">
        <v>1296</v>
      </c>
      <c r="U1558" s="19" t="s">
        <v>32</v>
      </c>
      <c r="V1558" s="20"/>
      <c r="W1558" s="19" t="s">
        <v>32</v>
      </c>
      <c r="X1558" s="19" t="s">
        <v>7176</v>
      </c>
      <c r="Y1558" s="19" t="s">
        <v>7176</v>
      </c>
      <c r="Z1558" s="20"/>
      <c r="AA1558" s="19" t="s">
        <v>32</v>
      </c>
      <c r="AB1558" s="19" t="s">
        <v>32</v>
      </c>
      <c r="AC1558" s="19" t="s">
        <v>7176</v>
      </c>
      <c r="AD1558" s="19" t="s">
        <v>7176</v>
      </c>
      <c r="AE1558" s="19" t="s">
        <v>7177</v>
      </c>
      <c r="AF1558" s="6" t="str">
        <f>VLOOKUP(G1558,[2]הזמנות!A:B,2,0)</f>
        <v>G91</v>
      </c>
      <c r="AG1558" s="6" t="str">
        <f>VLOOKUP(AF1558,'[2]קבוצות רכש'!A:B,2,0)</f>
        <v>ממשל זמין</v>
      </c>
    </row>
    <row r="1559" spans="1:33" x14ac:dyDescent="0.2">
      <c r="A1559" s="19" t="s">
        <v>34</v>
      </c>
      <c r="B1559" s="23" t="s">
        <v>22</v>
      </c>
      <c r="C1559" s="19" t="s">
        <v>239</v>
      </c>
      <c r="D1559" s="8" t="s">
        <v>254</v>
      </c>
      <c r="E1559" s="19" t="s">
        <v>240</v>
      </c>
      <c r="F1559" s="24" t="s">
        <v>241</v>
      </c>
      <c r="G1559" s="24" t="s">
        <v>725</v>
      </c>
      <c r="H1559" s="24" t="s">
        <v>726</v>
      </c>
      <c r="I1559" s="25">
        <v>43425</v>
      </c>
      <c r="J1559" s="25">
        <v>45254</v>
      </c>
      <c r="K1559" s="24" t="s">
        <v>727</v>
      </c>
      <c r="L1559" s="24" t="s">
        <v>728</v>
      </c>
      <c r="M1559" s="19" t="s">
        <v>729</v>
      </c>
      <c r="N1559" s="22">
        <v>10951.26</v>
      </c>
      <c r="O1559" s="19" t="s">
        <v>30</v>
      </c>
      <c r="P1559" s="21">
        <v>0</v>
      </c>
      <c r="Q1559" s="21">
        <v>0</v>
      </c>
      <c r="R1559" s="19" t="s">
        <v>32</v>
      </c>
      <c r="S1559" s="19" t="s">
        <v>260</v>
      </c>
      <c r="T1559" s="19" t="s">
        <v>730</v>
      </c>
      <c r="U1559" s="19" t="s">
        <v>32</v>
      </c>
      <c r="V1559" s="20"/>
      <c r="W1559" s="19" t="s">
        <v>32</v>
      </c>
      <c r="X1559" s="19" t="s">
        <v>7176</v>
      </c>
      <c r="Y1559" s="19" t="s">
        <v>7176</v>
      </c>
      <c r="Z1559" s="20"/>
      <c r="AA1559" s="19" t="s">
        <v>32</v>
      </c>
      <c r="AB1559" s="19" t="s">
        <v>32</v>
      </c>
      <c r="AC1559" s="19" t="s">
        <v>7176</v>
      </c>
      <c r="AD1559" s="19" t="s">
        <v>7176</v>
      </c>
      <c r="AE1559" s="19" t="s">
        <v>7177</v>
      </c>
      <c r="AF1559" s="6" t="str">
        <f>VLOOKUP(G1559,[2]הזמנות!A:B,2,0)</f>
        <v>G90</v>
      </c>
      <c r="AG1559" s="6" t="str">
        <f>VLOOKUP(AF1559,'[2]קבוצות רכש'!A:B,2,0)</f>
        <v>מטה מערך התקשוב</v>
      </c>
    </row>
    <row r="1560" spans="1:33" ht="12.75" customHeight="1" x14ac:dyDescent="0.2">
      <c r="A1560" s="19" t="s">
        <v>34</v>
      </c>
      <c r="B1560" s="23" t="s">
        <v>22</v>
      </c>
      <c r="C1560" s="19" t="s">
        <v>239</v>
      </c>
      <c r="D1560" s="8" t="s">
        <v>254</v>
      </c>
      <c r="E1560" s="19" t="s">
        <v>240</v>
      </c>
      <c r="F1560" s="24" t="s">
        <v>241</v>
      </c>
      <c r="G1560" s="24" t="s">
        <v>1302</v>
      </c>
      <c r="H1560" s="24" t="s">
        <v>1303</v>
      </c>
      <c r="I1560" s="25">
        <v>43426</v>
      </c>
      <c r="J1560" s="25">
        <v>44865</v>
      </c>
      <c r="K1560" s="24" t="s">
        <v>1283</v>
      </c>
      <c r="L1560" s="24" t="s">
        <v>1284</v>
      </c>
      <c r="M1560" s="19" t="s">
        <v>1285</v>
      </c>
      <c r="N1560" s="22">
        <v>139230</v>
      </c>
      <c r="O1560" s="19" t="s">
        <v>30</v>
      </c>
      <c r="P1560" s="22">
        <v>68779.62</v>
      </c>
      <c r="Q1560" s="22">
        <v>21998.34</v>
      </c>
      <c r="R1560" s="19" t="s">
        <v>30</v>
      </c>
      <c r="S1560" s="19" t="s">
        <v>1304</v>
      </c>
      <c r="T1560" s="19" t="s">
        <v>730</v>
      </c>
      <c r="U1560" s="19" t="s">
        <v>32</v>
      </c>
      <c r="V1560" s="20"/>
      <c r="W1560" s="19" t="s">
        <v>32</v>
      </c>
      <c r="X1560" s="19" t="s">
        <v>7176</v>
      </c>
      <c r="Y1560" s="19" t="s">
        <v>7176</v>
      </c>
      <c r="Z1560" s="20"/>
      <c r="AA1560" s="19" t="s">
        <v>32</v>
      </c>
      <c r="AB1560" s="19" t="s">
        <v>32</v>
      </c>
      <c r="AC1560" s="19" t="s">
        <v>7176</v>
      </c>
      <c r="AD1560" s="19" t="s">
        <v>7176</v>
      </c>
      <c r="AE1560" s="19" t="s">
        <v>7177</v>
      </c>
      <c r="AF1560" s="6" t="str">
        <f>VLOOKUP(G1560,[2]הזמנות!A:B,2,0)</f>
        <v>G90</v>
      </c>
      <c r="AG1560" s="6" t="str">
        <f>VLOOKUP(AF1560,'[2]קבוצות רכש'!A:B,2,0)</f>
        <v>מטה מערך התקשוב</v>
      </c>
    </row>
    <row r="1561" spans="1:33" x14ac:dyDescent="0.2">
      <c r="A1561" s="19" t="s">
        <v>34</v>
      </c>
      <c r="B1561" s="23" t="s">
        <v>22</v>
      </c>
      <c r="C1561" s="19" t="s">
        <v>239</v>
      </c>
      <c r="D1561" s="8" t="s">
        <v>254</v>
      </c>
      <c r="E1561" s="19" t="s">
        <v>240</v>
      </c>
      <c r="F1561" s="19" t="s">
        <v>241</v>
      </c>
      <c r="G1561" s="19" t="s">
        <v>1305</v>
      </c>
      <c r="H1561" s="19" t="s">
        <v>1306</v>
      </c>
      <c r="I1561" s="20">
        <v>43468</v>
      </c>
      <c r="J1561" s="20">
        <v>44196</v>
      </c>
      <c r="K1561" s="19" t="s">
        <v>1307</v>
      </c>
      <c r="L1561" s="19" t="s">
        <v>1308</v>
      </c>
      <c r="M1561" s="19" t="s">
        <v>1309</v>
      </c>
      <c r="N1561" s="22">
        <v>49280.4</v>
      </c>
      <c r="O1561" s="19" t="s">
        <v>30</v>
      </c>
      <c r="P1561" s="22">
        <v>3184.27</v>
      </c>
      <c r="Q1561" s="21">
        <v>0</v>
      </c>
      <c r="R1561" s="19" t="s">
        <v>30</v>
      </c>
      <c r="S1561" s="19" t="s">
        <v>31</v>
      </c>
      <c r="T1561" s="19" t="s">
        <v>32</v>
      </c>
      <c r="U1561" s="19" t="s">
        <v>33</v>
      </c>
      <c r="V1561" s="20"/>
      <c r="W1561" s="19" t="s">
        <v>32</v>
      </c>
      <c r="X1561" s="19" t="s">
        <v>7176</v>
      </c>
      <c r="Y1561" s="19" t="s">
        <v>7176</v>
      </c>
      <c r="Z1561" s="20"/>
      <c r="AA1561" s="19" t="s">
        <v>32</v>
      </c>
      <c r="AB1561" s="19" t="s">
        <v>32</v>
      </c>
      <c r="AC1561" s="19" t="s">
        <v>7176</v>
      </c>
      <c r="AD1561" s="19" t="s">
        <v>7176</v>
      </c>
      <c r="AE1561" s="19" t="s">
        <v>7177</v>
      </c>
      <c r="AF1561" s="6" t="str">
        <f>VLOOKUP(G1561,[2]הזמנות!A:B,2,0)</f>
        <v>G91</v>
      </c>
      <c r="AG1561" s="6" t="str">
        <f>VLOOKUP(AF1561,'[2]קבוצות רכש'!A:B,2,0)</f>
        <v>ממשל זמין</v>
      </c>
    </row>
    <row r="1562" spans="1:33" x14ac:dyDescent="0.2">
      <c r="A1562" s="19" t="s">
        <v>34</v>
      </c>
      <c r="B1562" s="23" t="s">
        <v>22</v>
      </c>
      <c r="C1562" s="19" t="s">
        <v>239</v>
      </c>
      <c r="D1562" s="8" t="s">
        <v>254</v>
      </c>
      <c r="E1562" s="19" t="s">
        <v>240</v>
      </c>
      <c r="F1562" s="19" t="s">
        <v>241</v>
      </c>
      <c r="G1562" s="19" t="s">
        <v>2040</v>
      </c>
      <c r="H1562" s="19" t="s">
        <v>2041</v>
      </c>
      <c r="I1562" s="20">
        <v>43471</v>
      </c>
      <c r="J1562" s="20">
        <v>44227</v>
      </c>
      <c r="K1562" s="19" t="s">
        <v>2042</v>
      </c>
      <c r="L1562" s="19" t="s">
        <v>2043</v>
      </c>
      <c r="M1562" s="19" t="s">
        <v>2044</v>
      </c>
      <c r="N1562" s="22">
        <v>175529.25</v>
      </c>
      <c r="O1562" s="19" t="s">
        <v>30</v>
      </c>
      <c r="P1562" s="22">
        <v>164191.95000000001</v>
      </c>
      <c r="Q1562" s="22">
        <v>1889.55</v>
      </c>
      <c r="R1562" s="19" t="s">
        <v>30</v>
      </c>
      <c r="S1562" s="19" t="s">
        <v>260</v>
      </c>
      <c r="T1562" s="19" t="s">
        <v>2045</v>
      </c>
      <c r="U1562" s="19" t="s">
        <v>32</v>
      </c>
      <c r="V1562" s="20"/>
      <c r="W1562" s="19" t="s">
        <v>32</v>
      </c>
      <c r="X1562" s="19" t="s">
        <v>7176</v>
      </c>
      <c r="Y1562" s="19" t="s">
        <v>7176</v>
      </c>
      <c r="Z1562" s="20"/>
      <c r="AA1562" s="19" t="s">
        <v>32</v>
      </c>
      <c r="AB1562" s="19" t="s">
        <v>32</v>
      </c>
      <c r="AC1562" s="19" t="s">
        <v>7176</v>
      </c>
      <c r="AD1562" s="19" t="s">
        <v>7176</v>
      </c>
      <c r="AE1562" s="19" t="s">
        <v>7177</v>
      </c>
      <c r="AF1562" s="6" t="str">
        <f>VLOOKUP(G1562,[2]הזמנות!A:B,2,0)</f>
        <v>G91</v>
      </c>
      <c r="AG1562" s="6" t="str">
        <f>VLOOKUP(AF1562,'[2]קבוצות רכש'!A:B,2,0)</f>
        <v>ממשל זמין</v>
      </c>
    </row>
    <row r="1563" spans="1:33" x14ac:dyDescent="0.2">
      <c r="A1563" s="19" t="s">
        <v>34</v>
      </c>
      <c r="B1563" s="23" t="s">
        <v>22</v>
      </c>
      <c r="C1563" s="19" t="s">
        <v>239</v>
      </c>
      <c r="D1563" s="8" t="s">
        <v>254</v>
      </c>
      <c r="E1563" s="19" t="s">
        <v>240</v>
      </c>
      <c r="F1563" s="19" t="s">
        <v>241</v>
      </c>
      <c r="G1563" s="19" t="s">
        <v>3173</v>
      </c>
      <c r="H1563" s="19" t="s">
        <v>3174</v>
      </c>
      <c r="I1563" s="20">
        <v>43472</v>
      </c>
      <c r="J1563" s="20">
        <v>44413</v>
      </c>
      <c r="K1563" s="19" t="s">
        <v>3175</v>
      </c>
      <c r="L1563" s="19" t="s">
        <v>3176</v>
      </c>
      <c r="M1563" s="19" t="s">
        <v>3177</v>
      </c>
      <c r="N1563" s="22">
        <v>4106.7</v>
      </c>
      <c r="O1563" s="19" t="s">
        <v>30</v>
      </c>
      <c r="P1563" s="22">
        <v>4106.7</v>
      </c>
      <c r="Q1563" s="21">
        <v>716.46</v>
      </c>
      <c r="R1563" s="19" t="s">
        <v>30</v>
      </c>
      <c r="S1563" s="19" t="s">
        <v>260</v>
      </c>
      <c r="T1563" s="19" t="s">
        <v>3178</v>
      </c>
      <c r="U1563" s="19" t="s">
        <v>32</v>
      </c>
      <c r="V1563" s="20"/>
      <c r="W1563" s="19" t="s">
        <v>32</v>
      </c>
      <c r="X1563" s="19" t="s">
        <v>7176</v>
      </c>
      <c r="Y1563" s="19" t="s">
        <v>7176</v>
      </c>
      <c r="Z1563" s="20"/>
      <c r="AA1563" s="19" t="s">
        <v>32</v>
      </c>
      <c r="AB1563" s="19" t="s">
        <v>32</v>
      </c>
      <c r="AC1563" s="19" t="s">
        <v>7176</v>
      </c>
      <c r="AD1563" s="19" t="s">
        <v>7176</v>
      </c>
      <c r="AE1563" s="19" t="s">
        <v>7177</v>
      </c>
      <c r="AF1563" s="6" t="str">
        <f>VLOOKUP(G1563,[2]הזמנות!A:B,2,0)</f>
        <v>G91</v>
      </c>
      <c r="AG1563" s="6" t="str">
        <f>VLOOKUP(AF1563,'[2]קבוצות רכש'!A:B,2,0)</f>
        <v>ממשל זמין</v>
      </c>
    </row>
    <row r="1564" spans="1:33" x14ac:dyDescent="0.2">
      <c r="A1564" s="19" t="s">
        <v>34</v>
      </c>
      <c r="B1564" s="23" t="s">
        <v>22</v>
      </c>
      <c r="C1564" s="19" t="s">
        <v>239</v>
      </c>
      <c r="D1564" s="8" t="s">
        <v>254</v>
      </c>
      <c r="E1564" s="19" t="s">
        <v>240</v>
      </c>
      <c r="F1564" s="24" t="s">
        <v>241</v>
      </c>
      <c r="G1564" s="24" t="s">
        <v>4413</v>
      </c>
      <c r="H1564" s="24" t="s">
        <v>4414</v>
      </c>
      <c r="I1564" s="25">
        <v>43472</v>
      </c>
      <c r="J1564" s="25">
        <v>44500</v>
      </c>
      <c r="K1564" s="24" t="s">
        <v>727</v>
      </c>
      <c r="L1564" s="24" t="s">
        <v>728</v>
      </c>
      <c r="M1564" s="19" t="s">
        <v>729</v>
      </c>
      <c r="N1564" s="22">
        <v>199754.1</v>
      </c>
      <c r="O1564" s="19" t="s">
        <v>30</v>
      </c>
      <c r="P1564" s="22">
        <v>85687.88</v>
      </c>
      <c r="Q1564" s="21">
        <v>0</v>
      </c>
      <c r="R1564" s="19" t="s">
        <v>30</v>
      </c>
      <c r="S1564" s="19" t="s">
        <v>3806</v>
      </c>
      <c r="T1564" s="19" t="s">
        <v>730</v>
      </c>
      <c r="U1564" s="19" t="s">
        <v>32</v>
      </c>
      <c r="V1564" s="20"/>
      <c r="W1564" s="19" t="s">
        <v>32</v>
      </c>
      <c r="X1564" s="19" t="s">
        <v>7176</v>
      </c>
      <c r="Y1564" s="19" t="s">
        <v>7176</v>
      </c>
      <c r="Z1564" s="20"/>
      <c r="AA1564" s="19" t="s">
        <v>32</v>
      </c>
      <c r="AB1564" s="19" t="s">
        <v>32</v>
      </c>
      <c r="AC1564" s="19" t="s">
        <v>7176</v>
      </c>
      <c r="AD1564" s="19" t="s">
        <v>7176</v>
      </c>
      <c r="AE1564" s="19" t="s">
        <v>7177</v>
      </c>
      <c r="AF1564" s="6" t="str">
        <f>VLOOKUP(G1564,[2]הזמנות!A:B,2,0)</f>
        <v>G91</v>
      </c>
      <c r="AG1564" s="6" t="str">
        <f>VLOOKUP(AF1564,'[2]קבוצות רכש'!A:B,2,0)</f>
        <v>ממשל זמין</v>
      </c>
    </row>
    <row r="1565" spans="1:33" x14ac:dyDescent="0.2">
      <c r="A1565" s="19" t="s">
        <v>34</v>
      </c>
      <c r="B1565" s="23" t="s">
        <v>22</v>
      </c>
      <c r="C1565" s="19" t="s">
        <v>23</v>
      </c>
      <c r="D1565" s="8" t="s">
        <v>254</v>
      </c>
      <c r="E1565" s="19" t="s">
        <v>240</v>
      </c>
      <c r="F1565" s="24" t="s">
        <v>241</v>
      </c>
      <c r="G1565" s="24" t="s">
        <v>1976</v>
      </c>
      <c r="H1565" s="24" t="s">
        <v>1977</v>
      </c>
      <c r="I1565" s="25">
        <v>43474</v>
      </c>
      <c r="J1565" s="25">
        <v>43830</v>
      </c>
      <c r="K1565" s="24" t="s">
        <v>1978</v>
      </c>
      <c r="L1565" s="24" t="s">
        <v>1979</v>
      </c>
      <c r="M1565" s="19" t="s">
        <v>1980</v>
      </c>
      <c r="N1565" s="22">
        <v>2593.2199999999998</v>
      </c>
      <c r="O1565" s="19" t="s">
        <v>30</v>
      </c>
      <c r="P1565" s="22">
        <v>1073.17</v>
      </c>
      <c r="Q1565" s="21">
        <v>0</v>
      </c>
      <c r="R1565" s="19" t="s">
        <v>30</v>
      </c>
      <c r="S1565" s="19" t="s">
        <v>184</v>
      </c>
      <c r="T1565" s="19" t="s">
        <v>32</v>
      </c>
      <c r="U1565" s="19" t="s">
        <v>32</v>
      </c>
      <c r="V1565" s="20"/>
      <c r="W1565" s="19" t="s">
        <v>32</v>
      </c>
      <c r="X1565" s="19" t="s">
        <v>7176</v>
      </c>
      <c r="Y1565" s="19" t="s">
        <v>7176</v>
      </c>
      <c r="Z1565" s="20"/>
      <c r="AA1565" s="19" t="s">
        <v>32</v>
      </c>
      <c r="AB1565" s="19" t="s">
        <v>32</v>
      </c>
      <c r="AC1565" s="19" t="s">
        <v>7176</v>
      </c>
      <c r="AD1565" s="19" t="s">
        <v>7176</v>
      </c>
      <c r="AE1565" s="19" t="s">
        <v>7177</v>
      </c>
      <c r="AF1565" s="6" t="str">
        <f>VLOOKUP(G1565,[2]הזמנות!A:B,2,0)</f>
        <v>G01</v>
      </c>
      <c r="AG1565" s="6" t="str">
        <f>VLOOKUP(AF1565,'[2]קבוצות רכש'!A:B,2,0)</f>
        <v>הוצאות קשיחות</v>
      </c>
    </row>
    <row r="1566" spans="1:33" x14ac:dyDescent="0.2">
      <c r="A1566" s="19" t="s">
        <v>34</v>
      </c>
      <c r="B1566" s="23" t="s">
        <v>22</v>
      </c>
      <c r="C1566" s="19" t="s">
        <v>239</v>
      </c>
      <c r="D1566" s="8" t="s">
        <v>254</v>
      </c>
      <c r="E1566" s="19" t="s">
        <v>240</v>
      </c>
      <c r="F1566" s="24" t="s">
        <v>241</v>
      </c>
      <c r="G1566" s="24" t="s">
        <v>4292</v>
      </c>
      <c r="H1566" s="24" t="s">
        <v>2701</v>
      </c>
      <c r="I1566" s="25">
        <v>43475</v>
      </c>
      <c r="J1566" s="25">
        <v>43830</v>
      </c>
      <c r="K1566" s="24" t="s">
        <v>2144</v>
      </c>
      <c r="L1566" s="24" t="s">
        <v>2145</v>
      </c>
      <c r="M1566" s="19" t="s">
        <v>2146</v>
      </c>
      <c r="N1566" s="22">
        <v>30420</v>
      </c>
      <c r="O1566" s="19" t="s">
        <v>30</v>
      </c>
      <c r="P1566" s="22">
        <v>29377.360000000001</v>
      </c>
      <c r="Q1566" s="21">
        <v>0</v>
      </c>
      <c r="R1566" s="19" t="s">
        <v>30</v>
      </c>
      <c r="S1566" s="19" t="s">
        <v>184</v>
      </c>
      <c r="T1566" s="19" t="s">
        <v>32</v>
      </c>
      <c r="U1566" s="19" t="s">
        <v>32</v>
      </c>
      <c r="V1566" s="20"/>
      <c r="W1566" s="19" t="s">
        <v>32</v>
      </c>
      <c r="X1566" s="19" t="s">
        <v>7176</v>
      </c>
      <c r="Y1566" s="19" t="s">
        <v>7176</v>
      </c>
      <c r="Z1566" s="20"/>
      <c r="AA1566" s="19" t="s">
        <v>32</v>
      </c>
      <c r="AB1566" s="19" t="s">
        <v>32</v>
      </c>
      <c r="AC1566" s="19" t="s">
        <v>7176</v>
      </c>
      <c r="AD1566" s="19" t="s">
        <v>7176</v>
      </c>
      <c r="AE1566" s="19" t="s">
        <v>7177</v>
      </c>
      <c r="AF1566" s="6" t="str">
        <f>VLOOKUP(G1566,[2]הזמנות!A:B,2,0)</f>
        <v>G91</v>
      </c>
      <c r="AG1566" s="6" t="str">
        <f>VLOOKUP(AF1566,'[2]קבוצות רכש'!A:B,2,0)</f>
        <v>ממשל זמין</v>
      </c>
    </row>
    <row r="1567" spans="1:33" x14ac:dyDescent="0.2">
      <c r="A1567" s="19" t="s">
        <v>34</v>
      </c>
      <c r="B1567" s="23" t="s">
        <v>22</v>
      </c>
      <c r="C1567" s="19" t="s">
        <v>239</v>
      </c>
      <c r="D1567" s="8" t="s">
        <v>254</v>
      </c>
      <c r="E1567" s="19" t="s">
        <v>240</v>
      </c>
      <c r="F1567" s="24" t="s">
        <v>241</v>
      </c>
      <c r="G1567" s="24" t="s">
        <v>3801</v>
      </c>
      <c r="H1567" s="24" t="s">
        <v>3802</v>
      </c>
      <c r="I1567" s="25">
        <v>43475</v>
      </c>
      <c r="J1567" s="25">
        <v>44255</v>
      </c>
      <c r="K1567" s="24" t="s">
        <v>3803</v>
      </c>
      <c r="L1567" s="24" t="s">
        <v>3804</v>
      </c>
      <c r="M1567" s="19" t="s">
        <v>3805</v>
      </c>
      <c r="N1567" s="22">
        <v>882408.19</v>
      </c>
      <c r="O1567" s="19" t="s">
        <v>30</v>
      </c>
      <c r="P1567" s="22">
        <v>819419.96</v>
      </c>
      <c r="Q1567" s="22">
        <v>34192.92</v>
      </c>
      <c r="R1567" s="19" t="s">
        <v>30</v>
      </c>
      <c r="S1567" s="19" t="s">
        <v>3806</v>
      </c>
      <c r="T1567" s="19" t="s">
        <v>730</v>
      </c>
      <c r="U1567" s="19" t="s">
        <v>32</v>
      </c>
      <c r="V1567" s="20"/>
      <c r="W1567" s="19" t="s">
        <v>32</v>
      </c>
      <c r="X1567" s="19" t="s">
        <v>7176</v>
      </c>
      <c r="Y1567" s="19" t="s">
        <v>7176</v>
      </c>
      <c r="Z1567" s="20"/>
      <c r="AA1567" s="19" t="s">
        <v>32</v>
      </c>
      <c r="AB1567" s="19" t="s">
        <v>32</v>
      </c>
      <c r="AC1567" s="19" t="s">
        <v>7176</v>
      </c>
      <c r="AD1567" s="19" t="s">
        <v>7176</v>
      </c>
      <c r="AE1567" s="19" t="s">
        <v>7177</v>
      </c>
      <c r="AF1567" s="6" t="str">
        <f>VLOOKUP(G1567,[2]הזמנות!A:B,2,0)</f>
        <v>G98</v>
      </c>
      <c r="AG1567" s="6" t="str">
        <f>VLOOKUP(AF1567,'[2]קבוצות רכש'!A:B,2,0)</f>
        <v>תקשוב תכנון ואסט</v>
      </c>
    </row>
    <row r="1568" spans="1:33" x14ac:dyDescent="0.2">
      <c r="A1568" s="19" t="s">
        <v>34</v>
      </c>
      <c r="B1568" s="23" t="s">
        <v>22</v>
      </c>
      <c r="C1568" s="19" t="s">
        <v>239</v>
      </c>
      <c r="D1568" s="8" t="s">
        <v>254</v>
      </c>
      <c r="E1568" s="19" t="s">
        <v>240</v>
      </c>
      <c r="F1568" s="24" t="s">
        <v>241</v>
      </c>
      <c r="G1568" s="24" t="s">
        <v>5118</v>
      </c>
      <c r="H1568" s="24" t="s">
        <v>4123</v>
      </c>
      <c r="I1568" s="25">
        <v>43493</v>
      </c>
      <c r="J1568" s="25">
        <v>43830</v>
      </c>
      <c r="K1568" s="24" t="s">
        <v>2264</v>
      </c>
      <c r="L1568" s="24" t="s">
        <v>2265</v>
      </c>
      <c r="M1568" s="19" t="s">
        <v>2266</v>
      </c>
      <c r="N1568" s="22">
        <v>4983652.91</v>
      </c>
      <c r="O1568" s="19" t="s">
        <v>30</v>
      </c>
      <c r="P1568" s="22">
        <v>4953150.22</v>
      </c>
      <c r="Q1568" s="21">
        <v>0</v>
      </c>
      <c r="R1568" s="19" t="s">
        <v>30</v>
      </c>
      <c r="S1568" s="19" t="s">
        <v>282</v>
      </c>
      <c r="T1568" s="19" t="s">
        <v>716</v>
      </c>
      <c r="U1568" s="19" t="s">
        <v>32</v>
      </c>
      <c r="V1568" s="20"/>
      <c r="W1568" s="19" t="s">
        <v>32</v>
      </c>
      <c r="X1568" s="19" t="s">
        <v>7176</v>
      </c>
      <c r="Y1568" s="19" t="s">
        <v>7176</v>
      </c>
      <c r="Z1568" s="20"/>
      <c r="AA1568" s="19" t="s">
        <v>32</v>
      </c>
      <c r="AB1568" s="19" t="s">
        <v>32</v>
      </c>
      <c r="AC1568" s="19" t="s">
        <v>7176</v>
      </c>
      <c r="AD1568" s="19" t="s">
        <v>7176</v>
      </c>
      <c r="AE1568" s="19" t="s">
        <v>7177</v>
      </c>
      <c r="AF1568" s="6" t="str">
        <f>VLOOKUP(G1568,[2]הזמנות!A:B,2,0)</f>
        <v>G91</v>
      </c>
      <c r="AG1568" s="6" t="str">
        <f>VLOOKUP(AF1568,'[2]קבוצות רכש'!A:B,2,0)</f>
        <v>ממשל זמין</v>
      </c>
    </row>
    <row r="1569" spans="1:33" x14ac:dyDescent="0.2">
      <c r="A1569" s="19" t="s">
        <v>34</v>
      </c>
      <c r="B1569" s="23" t="s">
        <v>22</v>
      </c>
      <c r="C1569" s="19" t="s">
        <v>239</v>
      </c>
      <c r="D1569" s="8" t="s">
        <v>254</v>
      </c>
      <c r="E1569" s="19" t="s">
        <v>240</v>
      </c>
      <c r="F1569" s="24" t="s">
        <v>241</v>
      </c>
      <c r="G1569" s="24" t="s">
        <v>4379</v>
      </c>
      <c r="H1569" s="24" t="s">
        <v>4123</v>
      </c>
      <c r="I1569" s="25">
        <v>43493</v>
      </c>
      <c r="J1569" s="25">
        <v>43830</v>
      </c>
      <c r="K1569" s="24" t="s">
        <v>2496</v>
      </c>
      <c r="L1569" s="24" t="s">
        <v>2497</v>
      </c>
      <c r="M1569" s="19" t="s">
        <v>2498</v>
      </c>
      <c r="N1569" s="22">
        <v>3416039.64</v>
      </c>
      <c r="O1569" s="19" t="s">
        <v>30</v>
      </c>
      <c r="P1569" s="22">
        <v>3392080.32</v>
      </c>
      <c r="Q1569" s="21">
        <v>0</v>
      </c>
      <c r="R1569" s="19" t="s">
        <v>30</v>
      </c>
      <c r="S1569" s="19" t="s">
        <v>282</v>
      </c>
      <c r="T1569" s="19" t="s">
        <v>716</v>
      </c>
      <c r="U1569" s="19" t="s">
        <v>32</v>
      </c>
      <c r="V1569" s="20"/>
      <c r="W1569" s="19" t="s">
        <v>32</v>
      </c>
      <c r="X1569" s="19" t="s">
        <v>7176</v>
      </c>
      <c r="Y1569" s="19" t="s">
        <v>7176</v>
      </c>
      <c r="Z1569" s="20"/>
      <c r="AA1569" s="19" t="s">
        <v>32</v>
      </c>
      <c r="AB1569" s="19" t="s">
        <v>32</v>
      </c>
      <c r="AC1569" s="19" t="s">
        <v>7176</v>
      </c>
      <c r="AD1569" s="19" t="s">
        <v>7176</v>
      </c>
      <c r="AE1569" s="19" t="s">
        <v>7177</v>
      </c>
      <c r="AF1569" s="6" t="str">
        <f>VLOOKUP(G1569,[2]הזמנות!A:B,2,0)</f>
        <v>G91</v>
      </c>
      <c r="AG1569" s="6" t="str">
        <f>VLOOKUP(AF1569,'[2]קבוצות רכש'!A:B,2,0)</f>
        <v>ממשל זמין</v>
      </c>
    </row>
    <row r="1570" spans="1:33" x14ac:dyDescent="0.2">
      <c r="A1570" s="19" t="s">
        <v>34</v>
      </c>
      <c r="B1570" s="23" t="s">
        <v>22</v>
      </c>
      <c r="C1570" s="19" t="s">
        <v>239</v>
      </c>
      <c r="D1570" s="8" t="s">
        <v>254</v>
      </c>
      <c r="E1570" s="19" t="s">
        <v>240</v>
      </c>
      <c r="F1570" s="24" t="s">
        <v>241</v>
      </c>
      <c r="G1570" s="24" t="s">
        <v>3002</v>
      </c>
      <c r="H1570" s="24" t="s">
        <v>3003</v>
      </c>
      <c r="I1570" s="25">
        <v>43509</v>
      </c>
      <c r="J1570" s="25">
        <v>44227</v>
      </c>
      <c r="K1570" s="24" t="s">
        <v>1521</v>
      </c>
      <c r="L1570" s="24" t="s">
        <v>8321</v>
      </c>
      <c r="M1570" s="19" t="s">
        <v>1523</v>
      </c>
      <c r="N1570" s="22">
        <v>351000</v>
      </c>
      <c r="O1570" s="19" t="s">
        <v>30</v>
      </c>
      <c r="P1570" s="22">
        <v>315033.03000000003</v>
      </c>
      <c r="Q1570" s="21">
        <v>877.5</v>
      </c>
      <c r="R1570" s="19" t="s">
        <v>30</v>
      </c>
      <c r="S1570" s="19" t="s">
        <v>31</v>
      </c>
      <c r="T1570" s="19" t="s">
        <v>730</v>
      </c>
      <c r="U1570" s="19" t="s">
        <v>136</v>
      </c>
      <c r="V1570" s="20"/>
      <c r="W1570" s="19" t="s">
        <v>32</v>
      </c>
      <c r="X1570" s="19" t="s">
        <v>7176</v>
      </c>
      <c r="Y1570" s="19" t="s">
        <v>7176</v>
      </c>
      <c r="Z1570" s="20"/>
      <c r="AA1570" s="19" t="s">
        <v>32</v>
      </c>
      <c r="AB1570" s="19" t="s">
        <v>32</v>
      </c>
      <c r="AC1570" s="19" t="s">
        <v>7176</v>
      </c>
      <c r="AD1570" s="19" t="s">
        <v>7176</v>
      </c>
      <c r="AE1570" s="19" t="s">
        <v>7177</v>
      </c>
      <c r="AF1570" s="6" t="str">
        <f>VLOOKUP(G1570,[2]הזמנות!A:B,2,0)</f>
        <v>G91</v>
      </c>
      <c r="AG1570" s="6" t="str">
        <f>VLOOKUP(AF1570,'[2]קבוצות רכש'!A:B,2,0)</f>
        <v>ממשל זמין</v>
      </c>
    </row>
    <row r="1571" spans="1:33" x14ac:dyDescent="0.2">
      <c r="A1571" s="19" t="s">
        <v>34</v>
      </c>
      <c r="B1571" s="23" t="s">
        <v>22</v>
      </c>
      <c r="C1571" s="19" t="s">
        <v>239</v>
      </c>
      <c r="D1571" s="8" t="s">
        <v>254</v>
      </c>
      <c r="E1571" s="19" t="s">
        <v>240</v>
      </c>
      <c r="F1571" s="24" t="s">
        <v>241</v>
      </c>
      <c r="G1571" s="24" t="s">
        <v>3028</v>
      </c>
      <c r="H1571" s="24" t="s">
        <v>1791</v>
      </c>
      <c r="I1571" s="25">
        <v>43514</v>
      </c>
      <c r="J1571" s="25">
        <v>44518</v>
      </c>
      <c r="K1571" s="24" t="s">
        <v>1792</v>
      </c>
      <c r="L1571" s="24" t="s">
        <v>1793</v>
      </c>
      <c r="M1571" s="19" t="s">
        <v>1794</v>
      </c>
      <c r="N1571" s="22">
        <v>122850</v>
      </c>
      <c r="O1571" s="19" t="s">
        <v>30</v>
      </c>
      <c r="P1571" s="22">
        <v>120252.6</v>
      </c>
      <c r="Q1571" s="22">
        <v>21060</v>
      </c>
      <c r="R1571" s="19" t="s">
        <v>30</v>
      </c>
      <c r="S1571" s="19" t="s">
        <v>260</v>
      </c>
      <c r="T1571" s="19" t="s">
        <v>1795</v>
      </c>
      <c r="U1571" s="19" t="s">
        <v>32</v>
      </c>
      <c r="V1571" s="20"/>
      <c r="W1571" s="19" t="s">
        <v>32</v>
      </c>
      <c r="X1571" s="19" t="s">
        <v>7176</v>
      </c>
      <c r="Y1571" s="19" t="s">
        <v>7176</v>
      </c>
      <c r="Z1571" s="20">
        <v>44518</v>
      </c>
      <c r="AA1571" s="19" t="s">
        <v>737</v>
      </c>
      <c r="AB1571" s="19" t="s">
        <v>8974</v>
      </c>
      <c r="AC1571" s="19" t="s">
        <v>8973</v>
      </c>
      <c r="AD1571" s="19" t="s">
        <v>8973</v>
      </c>
      <c r="AE1571" s="19" t="s">
        <v>7177</v>
      </c>
      <c r="AF1571" s="6" t="str">
        <f>VLOOKUP(G1571,[2]הזמנות!A:B,2,0)</f>
        <v>G91</v>
      </c>
      <c r="AG1571" s="6" t="str">
        <f>VLOOKUP(AF1571,'[2]קבוצות רכש'!A:B,2,0)</f>
        <v>ממשל זמין</v>
      </c>
    </row>
    <row r="1572" spans="1:33" x14ac:dyDescent="0.2">
      <c r="A1572" s="19" t="s">
        <v>34</v>
      </c>
      <c r="B1572" s="23" t="s">
        <v>22</v>
      </c>
      <c r="C1572" s="19" t="s">
        <v>239</v>
      </c>
      <c r="D1572" s="8" t="s">
        <v>254</v>
      </c>
      <c r="E1572" s="19" t="s">
        <v>240</v>
      </c>
      <c r="F1572" s="19" t="s">
        <v>241</v>
      </c>
      <c r="G1572" s="19" t="s">
        <v>3029</v>
      </c>
      <c r="H1572" s="19" t="s">
        <v>3030</v>
      </c>
      <c r="I1572" s="20">
        <v>43516</v>
      </c>
      <c r="J1572" s="20">
        <v>43830</v>
      </c>
      <c r="K1572" s="19" t="s">
        <v>3031</v>
      </c>
      <c r="L1572" s="19" t="s">
        <v>3032</v>
      </c>
      <c r="M1572" s="19" t="s">
        <v>3033</v>
      </c>
      <c r="N1572" s="22">
        <v>58500</v>
      </c>
      <c r="O1572" s="19" t="s">
        <v>30</v>
      </c>
      <c r="P1572" s="22">
        <v>3756.08</v>
      </c>
      <c r="Q1572" s="21">
        <v>0</v>
      </c>
      <c r="R1572" s="19" t="s">
        <v>30</v>
      </c>
      <c r="S1572" s="19" t="s">
        <v>282</v>
      </c>
      <c r="T1572" s="19" t="s">
        <v>3034</v>
      </c>
      <c r="U1572" s="19" t="s">
        <v>32</v>
      </c>
      <c r="V1572" s="20"/>
      <c r="W1572" s="19" t="s">
        <v>32</v>
      </c>
      <c r="X1572" s="19" t="s">
        <v>7176</v>
      </c>
      <c r="Y1572" s="19" t="s">
        <v>7176</v>
      </c>
      <c r="Z1572" s="20"/>
      <c r="AA1572" s="19" t="s">
        <v>32</v>
      </c>
      <c r="AB1572" s="19" t="s">
        <v>32</v>
      </c>
      <c r="AC1572" s="19" t="s">
        <v>7176</v>
      </c>
      <c r="AD1572" s="19" t="s">
        <v>7176</v>
      </c>
      <c r="AE1572" s="19" t="s">
        <v>7177</v>
      </c>
      <c r="AF1572" s="6" t="str">
        <f>VLOOKUP(G1572,[2]הזמנות!A:B,2,0)</f>
        <v>G91</v>
      </c>
      <c r="AG1572" s="6" t="str">
        <f>VLOOKUP(AF1572,'[2]קבוצות רכש'!A:B,2,0)</f>
        <v>ממשל זמין</v>
      </c>
    </row>
    <row r="1573" spans="1:33" x14ac:dyDescent="0.2">
      <c r="A1573" s="19" t="s">
        <v>34</v>
      </c>
      <c r="B1573" s="23" t="s">
        <v>22</v>
      </c>
      <c r="C1573" s="19" t="s">
        <v>239</v>
      </c>
      <c r="D1573" s="8" t="s">
        <v>254</v>
      </c>
      <c r="E1573" s="19" t="s">
        <v>240</v>
      </c>
      <c r="F1573" s="19" t="s">
        <v>241</v>
      </c>
      <c r="G1573" s="19" t="s">
        <v>3067</v>
      </c>
      <c r="H1573" s="19" t="s">
        <v>3068</v>
      </c>
      <c r="I1573" s="20">
        <v>43527</v>
      </c>
      <c r="J1573" s="20">
        <v>44255</v>
      </c>
      <c r="K1573" s="19" t="s">
        <v>1307</v>
      </c>
      <c r="L1573" s="19" t="s">
        <v>1308</v>
      </c>
      <c r="M1573" s="19" t="s">
        <v>1309</v>
      </c>
      <c r="N1573" s="22">
        <v>49140</v>
      </c>
      <c r="O1573" s="19" t="s">
        <v>30</v>
      </c>
      <c r="P1573" s="22">
        <v>16822.72</v>
      </c>
      <c r="Q1573" s="21">
        <v>0</v>
      </c>
      <c r="R1573" s="19" t="s">
        <v>30</v>
      </c>
      <c r="S1573" s="19" t="s">
        <v>31</v>
      </c>
      <c r="T1573" s="19" t="s">
        <v>3069</v>
      </c>
      <c r="U1573" s="19" t="s">
        <v>737</v>
      </c>
      <c r="V1573" s="20"/>
      <c r="W1573" s="19" t="s">
        <v>32</v>
      </c>
      <c r="X1573" s="19" t="s">
        <v>7176</v>
      </c>
      <c r="Y1573" s="19" t="s">
        <v>7176</v>
      </c>
      <c r="Z1573" s="20"/>
      <c r="AA1573" s="19" t="s">
        <v>32</v>
      </c>
      <c r="AB1573" s="19" t="s">
        <v>32</v>
      </c>
      <c r="AC1573" s="19" t="s">
        <v>7176</v>
      </c>
      <c r="AD1573" s="19" t="s">
        <v>7176</v>
      </c>
      <c r="AE1573" s="19" t="s">
        <v>7177</v>
      </c>
      <c r="AF1573" s="6" t="str">
        <f>VLOOKUP(G1573,[2]הזמנות!A:B,2,0)</f>
        <v>G91</v>
      </c>
      <c r="AG1573" s="6" t="str">
        <f>VLOOKUP(AF1573,'[2]קבוצות רכש'!A:B,2,0)</f>
        <v>ממשל זמין</v>
      </c>
    </row>
    <row r="1574" spans="1:33" x14ac:dyDescent="0.2">
      <c r="A1574" s="19" t="s">
        <v>34</v>
      </c>
      <c r="B1574" s="23" t="s">
        <v>22</v>
      </c>
      <c r="C1574" s="19" t="s">
        <v>239</v>
      </c>
      <c r="D1574" s="8" t="s">
        <v>254</v>
      </c>
      <c r="E1574" s="19" t="s">
        <v>240</v>
      </c>
      <c r="F1574" s="19" t="s">
        <v>241</v>
      </c>
      <c r="G1574" s="19" t="s">
        <v>4987</v>
      </c>
      <c r="H1574" s="19" t="s">
        <v>4988</v>
      </c>
      <c r="I1574" s="20">
        <v>43529</v>
      </c>
      <c r="J1574" s="20">
        <v>44292</v>
      </c>
      <c r="K1574" s="19" t="s">
        <v>2616</v>
      </c>
      <c r="L1574" s="19" t="s">
        <v>2617</v>
      </c>
      <c r="M1574" s="19" t="s">
        <v>2618</v>
      </c>
      <c r="N1574" s="22">
        <v>67626</v>
      </c>
      <c r="O1574" s="19" t="s">
        <v>30</v>
      </c>
      <c r="P1574" s="22">
        <v>54010.239999999998</v>
      </c>
      <c r="Q1574" s="21">
        <v>0</v>
      </c>
      <c r="R1574" s="19" t="s">
        <v>30</v>
      </c>
      <c r="S1574" s="19" t="s">
        <v>184</v>
      </c>
      <c r="T1574" s="19" t="s">
        <v>32</v>
      </c>
      <c r="U1574" s="19" t="s">
        <v>32</v>
      </c>
      <c r="V1574" s="20"/>
      <c r="W1574" s="19" t="s">
        <v>32</v>
      </c>
      <c r="X1574" s="19" t="s">
        <v>7176</v>
      </c>
      <c r="Y1574" s="19" t="s">
        <v>7176</v>
      </c>
      <c r="Z1574" s="20"/>
      <c r="AA1574" s="19" t="s">
        <v>32</v>
      </c>
      <c r="AB1574" s="19" t="s">
        <v>32</v>
      </c>
      <c r="AC1574" s="19" t="s">
        <v>7176</v>
      </c>
      <c r="AD1574" s="19" t="s">
        <v>7176</v>
      </c>
      <c r="AE1574" s="19" t="s">
        <v>7177</v>
      </c>
      <c r="AF1574" s="6" t="str">
        <f>VLOOKUP(G1574,[2]הזמנות!A:B,2,0)</f>
        <v>G91</v>
      </c>
      <c r="AG1574" s="6" t="str">
        <f>VLOOKUP(AF1574,'[2]קבוצות רכש'!A:B,2,0)</f>
        <v>ממשל זמין</v>
      </c>
    </row>
    <row r="1575" spans="1:33" x14ac:dyDescent="0.2">
      <c r="A1575" s="19" t="s">
        <v>34</v>
      </c>
      <c r="B1575" s="23" t="s">
        <v>22</v>
      </c>
      <c r="C1575" s="19" t="s">
        <v>239</v>
      </c>
      <c r="D1575" s="8" t="s">
        <v>254</v>
      </c>
      <c r="E1575" s="19" t="s">
        <v>240</v>
      </c>
      <c r="F1575" s="19" t="s">
        <v>241</v>
      </c>
      <c r="G1575" s="19" t="s">
        <v>3126</v>
      </c>
      <c r="H1575" s="19" t="s">
        <v>726</v>
      </c>
      <c r="I1575" s="20">
        <v>43542</v>
      </c>
      <c r="J1575" s="20">
        <v>45254</v>
      </c>
      <c r="K1575" s="19" t="s">
        <v>727</v>
      </c>
      <c r="L1575" s="19" t="s">
        <v>728</v>
      </c>
      <c r="M1575" s="19" t="s">
        <v>729</v>
      </c>
      <c r="N1575" s="22">
        <v>144450.89000000001</v>
      </c>
      <c r="O1575" s="19" t="s">
        <v>30</v>
      </c>
      <c r="P1575" s="22">
        <v>93225.64</v>
      </c>
      <c r="Q1575" s="21">
        <v>0</v>
      </c>
      <c r="R1575" s="19" t="s">
        <v>30</v>
      </c>
      <c r="S1575" s="19" t="s">
        <v>260</v>
      </c>
      <c r="T1575" s="19" t="s">
        <v>730</v>
      </c>
      <c r="U1575" s="19" t="s">
        <v>32</v>
      </c>
      <c r="V1575" s="20"/>
      <c r="W1575" s="19" t="s">
        <v>32</v>
      </c>
      <c r="X1575" s="19" t="s">
        <v>7176</v>
      </c>
      <c r="Y1575" s="19" t="s">
        <v>7176</v>
      </c>
      <c r="Z1575" s="20"/>
      <c r="AA1575" s="19" t="s">
        <v>32</v>
      </c>
      <c r="AB1575" s="19" t="s">
        <v>32</v>
      </c>
      <c r="AC1575" s="19" t="s">
        <v>7176</v>
      </c>
      <c r="AD1575" s="19" t="s">
        <v>7176</v>
      </c>
      <c r="AE1575" s="19" t="s">
        <v>7177</v>
      </c>
      <c r="AF1575" s="6" t="str">
        <f>VLOOKUP(G1575,[2]הזמנות!A:B,2,0)</f>
        <v>G98</v>
      </c>
      <c r="AG1575" s="6" t="str">
        <f>VLOOKUP(AF1575,'[2]קבוצות רכש'!A:B,2,0)</f>
        <v>תקשוב תכנון ואסט</v>
      </c>
    </row>
    <row r="1576" spans="1:33" x14ac:dyDescent="0.2">
      <c r="A1576" s="19" t="s">
        <v>34</v>
      </c>
      <c r="B1576" s="23" t="s">
        <v>22</v>
      </c>
      <c r="C1576" s="19" t="s">
        <v>239</v>
      </c>
      <c r="D1576" s="8" t="s">
        <v>254</v>
      </c>
      <c r="E1576" s="19" t="s">
        <v>240</v>
      </c>
      <c r="F1576" s="24" t="s">
        <v>241</v>
      </c>
      <c r="G1576" s="24" t="s">
        <v>3185</v>
      </c>
      <c r="H1576" s="24" t="s">
        <v>3174</v>
      </c>
      <c r="I1576" s="25">
        <v>43556</v>
      </c>
      <c r="J1576" s="25">
        <v>44413</v>
      </c>
      <c r="K1576" s="24" t="s">
        <v>3175</v>
      </c>
      <c r="L1576" s="24" t="s">
        <v>3176</v>
      </c>
      <c r="M1576" s="19" t="s">
        <v>3177</v>
      </c>
      <c r="N1576" s="22">
        <v>141000.21</v>
      </c>
      <c r="O1576" s="19" t="s">
        <v>30</v>
      </c>
      <c r="P1576" s="22">
        <v>105750.16</v>
      </c>
      <c r="Q1576" s="21">
        <v>0</v>
      </c>
      <c r="R1576" s="19" t="s">
        <v>30</v>
      </c>
      <c r="S1576" s="19" t="s">
        <v>260</v>
      </c>
      <c r="T1576" s="19" t="s">
        <v>710</v>
      </c>
      <c r="U1576" s="19" t="s">
        <v>32</v>
      </c>
      <c r="V1576" s="20"/>
      <c r="W1576" s="19" t="s">
        <v>32</v>
      </c>
      <c r="X1576" s="19" t="s">
        <v>7176</v>
      </c>
      <c r="Y1576" s="19" t="s">
        <v>7176</v>
      </c>
      <c r="Z1576" s="20"/>
      <c r="AA1576" s="19" t="s">
        <v>32</v>
      </c>
      <c r="AB1576" s="19" t="s">
        <v>32</v>
      </c>
      <c r="AC1576" s="19" t="s">
        <v>7176</v>
      </c>
      <c r="AD1576" s="19" t="s">
        <v>7176</v>
      </c>
      <c r="AE1576" s="19" t="s">
        <v>7177</v>
      </c>
      <c r="AF1576" s="6" t="str">
        <f>VLOOKUP(G1576,[2]הזמנות!A:B,2,0)</f>
        <v>G91</v>
      </c>
      <c r="AG1576" s="6" t="str">
        <f>VLOOKUP(AF1576,'[2]קבוצות רכש'!A:B,2,0)</f>
        <v>ממשל זמין</v>
      </c>
    </row>
    <row r="1577" spans="1:33" x14ac:dyDescent="0.2">
      <c r="A1577" s="19" t="s">
        <v>34</v>
      </c>
      <c r="B1577" s="23" t="s">
        <v>22</v>
      </c>
      <c r="C1577" s="19" t="s">
        <v>239</v>
      </c>
      <c r="D1577" s="8" t="s">
        <v>254</v>
      </c>
      <c r="E1577" s="19" t="s">
        <v>240</v>
      </c>
      <c r="F1577" s="24" t="s">
        <v>241</v>
      </c>
      <c r="G1577" s="24" t="s">
        <v>3238</v>
      </c>
      <c r="H1577" s="24" t="s">
        <v>3239</v>
      </c>
      <c r="I1577" s="25">
        <v>43570</v>
      </c>
      <c r="J1577" s="25">
        <v>44196</v>
      </c>
      <c r="K1577" s="24" t="s">
        <v>3240</v>
      </c>
      <c r="L1577" s="24" t="s">
        <v>3241</v>
      </c>
      <c r="M1577" s="19" t="s">
        <v>3242</v>
      </c>
      <c r="N1577" s="22">
        <v>49058.1</v>
      </c>
      <c r="O1577" s="19" t="s">
        <v>30</v>
      </c>
      <c r="P1577" s="22">
        <v>21375.33</v>
      </c>
      <c r="Q1577" s="21">
        <v>0</v>
      </c>
      <c r="R1577" s="19" t="s">
        <v>30</v>
      </c>
      <c r="S1577" s="19" t="s">
        <v>31</v>
      </c>
      <c r="T1577" s="19" t="s">
        <v>32</v>
      </c>
      <c r="U1577" s="19" t="s">
        <v>33</v>
      </c>
      <c r="V1577" s="20"/>
      <c r="W1577" s="19" t="s">
        <v>32</v>
      </c>
      <c r="X1577" s="19" t="s">
        <v>7176</v>
      </c>
      <c r="Y1577" s="19" t="s">
        <v>7176</v>
      </c>
      <c r="Z1577" s="20"/>
      <c r="AA1577" s="19" t="s">
        <v>32</v>
      </c>
      <c r="AB1577" s="19" t="s">
        <v>32</v>
      </c>
      <c r="AC1577" s="19" t="s">
        <v>7176</v>
      </c>
      <c r="AD1577" s="19" t="s">
        <v>7176</v>
      </c>
      <c r="AE1577" s="19" t="s">
        <v>7177</v>
      </c>
      <c r="AF1577" s="6" t="str">
        <f>VLOOKUP(G1577,[2]הזמנות!A:B,2,0)</f>
        <v>G91</v>
      </c>
      <c r="AG1577" s="6" t="str">
        <f>VLOOKUP(AF1577,'[2]קבוצות רכש'!A:B,2,0)</f>
        <v>ממשל זמין</v>
      </c>
    </row>
    <row r="1578" spans="1:33" x14ac:dyDescent="0.2">
      <c r="A1578" s="19" t="s">
        <v>34</v>
      </c>
      <c r="B1578" s="23" t="s">
        <v>22</v>
      </c>
      <c r="C1578" s="19" t="s">
        <v>239</v>
      </c>
      <c r="D1578" s="8" t="s">
        <v>254</v>
      </c>
      <c r="E1578" s="19" t="s">
        <v>240</v>
      </c>
      <c r="F1578" s="24" t="s">
        <v>241</v>
      </c>
      <c r="G1578" s="24" t="s">
        <v>4779</v>
      </c>
      <c r="H1578" s="24" t="s">
        <v>3802</v>
      </c>
      <c r="I1578" s="25">
        <v>43573</v>
      </c>
      <c r="J1578" s="25">
        <v>45013</v>
      </c>
      <c r="K1578" s="24" t="s">
        <v>4702</v>
      </c>
      <c r="L1578" s="24" t="s">
        <v>4703</v>
      </c>
      <c r="M1578" s="19" t="s">
        <v>4704</v>
      </c>
      <c r="N1578" s="22">
        <v>750000</v>
      </c>
      <c r="O1578" s="19" t="s">
        <v>30</v>
      </c>
      <c r="P1578" s="22">
        <v>322112.36</v>
      </c>
      <c r="Q1578" s="22">
        <v>55086</v>
      </c>
      <c r="R1578" s="19" t="s">
        <v>30</v>
      </c>
      <c r="S1578" s="19" t="s">
        <v>3806</v>
      </c>
      <c r="T1578" s="19" t="s">
        <v>730</v>
      </c>
      <c r="U1578" s="19" t="s">
        <v>32</v>
      </c>
      <c r="V1578" s="20"/>
      <c r="W1578" s="19" t="s">
        <v>32</v>
      </c>
      <c r="X1578" s="19" t="s">
        <v>7176</v>
      </c>
      <c r="Y1578" s="19" t="s">
        <v>7176</v>
      </c>
      <c r="Z1578" s="20"/>
      <c r="AA1578" s="19" t="s">
        <v>32</v>
      </c>
      <c r="AB1578" s="19" t="s">
        <v>32</v>
      </c>
      <c r="AC1578" s="19" t="s">
        <v>7176</v>
      </c>
      <c r="AD1578" s="19" t="s">
        <v>7176</v>
      </c>
      <c r="AE1578" s="19" t="s">
        <v>7177</v>
      </c>
      <c r="AF1578" s="6" t="str">
        <f>VLOOKUP(G1578,[2]הזמנות!A:B,2,0)</f>
        <v>G98</v>
      </c>
      <c r="AG1578" s="6" t="str">
        <f>VLOOKUP(AF1578,'[2]קבוצות רכש'!A:B,2,0)</f>
        <v>תקשוב תכנון ואסט</v>
      </c>
    </row>
    <row r="1579" spans="1:33" x14ac:dyDescent="0.2">
      <c r="A1579" s="19" t="s">
        <v>34</v>
      </c>
      <c r="B1579" s="23" t="s">
        <v>22</v>
      </c>
      <c r="C1579" s="19" t="s">
        <v>239</v>
      </c>
      <c r="D1579" s="8" t="s">
        <v>254</v>
      </c>
      <c r="E1579" s="19" t="s">
        <v>240</v>
      </c>
      <c r="F1579" s="24" t="s">
        <v>241</v>
      </c>
      <c r="G1579" s="24" t="s">
        <v>3272</v>
      </c>
      <c r="H1579" s="24" t="s">
        <v>3273</v>
      </c>
      <c r="I1579" s="25">
        <v>43585</v>
      </c>
      <c r="J1579" s="25">
        <v>44075</v>
      </c>
      <c r="K1579" s="24" t="s">
        <v>1293</v>
      </c>
      <c r="L1579" s="24" t="s">
        <v>1294</v>
      </c>
      <c r="M1579" s="19" t="s">
        <v>1295</v>
      </c>
      <c r="N1579" s="22">
        <v>37908</v>
      </c>
      <c r="O1579" s="19" t="s">
        <v>30</v>
      </c>
      <c r="P1579" s="22">
        <v>27314.31</v>
      </c>
      <c r="Q1579" s="21">
        <v>0</v>
      </c>
      <c r="R1579" s="19" t="s">
        <v>30</v>
      </c>
      <c r="S1579" s="19" t="s">
        <v>31</v>
      </c>
      <c r="T1579" s="19" t="s">
        <v>3069</v>
      </c>
      <c r="U1579" s="19" t="s">
        <v>737</v>
      </c>
      <c r="V1579" s="20"/>
      <c r="W1579" s="19" t="s">
        <v>32</v>
      </c>
      <c r="X1579" s="19" t="s">
        <v>7176</v>
      </c>
      <c r="Y1579" s="19" t="s">
        <v>7176</v>
      </c>
      <c r="Z1579" s="20"/>
      <c r="AA1579" s="19" t="s">
        <v>32</v>
      </c>
      <c r="AB1579" s="19" t="s">
        <v>32</v>
      </c>
      <c r="AC1579" s="19" t="s">
        <v>7176</v>
      </c>
      <c r="AD1579" s="19" t="s">
        <v>7176</v>
      </c>
      <c r="AE1579" s="19" t="s">
        <v>7177</v>
      </c>
      <c r="AF1579" s="6" t="str">
        <f>VLOOKUP(G1579,[2]הזמנות!A:B,2,0)</f>
        <v>G91</v>
      </c>
      <c r="AG1579" s="6" t="str">
        <f>VLOOKUP(AF1579,'[2]קבוצות רכש'!A:B,2,0)</f>
        <v>ממשל זמין</v>
      </c>
    </row>
    <row r="1580" spans="1:33" x14ac:dyDescent="0.2">
      <c r="A1580" s="19" t="s">
        <v>34</v>
      </c>
      <c r="B1580" s="23" t="s">
        <v>22</v>
      </c>
      <c r="C1580" s="19" t="s">
        <v>239</v>
      </c>
      <c r="D1580" s="8" t="s">
        <v>254</v>
      </c>
      <c r="E1580" s="19" t="s">
        <v>240</v>
      </c>
      <c r="F1580" s="24" t="s">
        <v>241</v>
      </c>
      <c r="G1580" s="24" t="s">
        <v>4415</v>
      </c>
      <c r="H1580" s="24" t="s">
        <v>4416</v>
      </c>
      <c r="I1580" s="25">
        <v>43597</v>
      </c>
      <c r="J1580" s="25">
        <v>44104</v>
      </c>
      <c r="K1580" s="24" t="s">
        <v>3864</v>
      </c>
      <c r="L1580" s="24" t="s">
        <v>3865</v>
      </c>
      <c r="M1580" s="19" t="s">
        <v>3866</v>
      </c>
      <c r="N1580" s="22">
        <v>50080.68</v>
      </c>
      <c r="O1580" s="19" t="s">
        <v>30</v>
      </c>
      <c r="P1580" s="22">
        <v>42862.39</v>
      </c>
      <c r="Q1580" s="21">
        <v>0</v>
      </c>
      <c r="R1580" s="19" t="s">
        <v>30</v>
      </c>
      <c r="S1580" s="19" t="s">
        <v>31</v>
      </c>
      <c r="T1580" s="19" t="s">
        <v>3867</v>
      </c>
      <c r="U1580" s="19" t="s">
        <v>93</v>
      </c>
      <c r="V1580" s="20"/>
      <c r="W1580" s="19" t="s">
        <v>32</v>
      </c>
      <c r="X1580" s="19" t="s">
        <v>7176</v>
      </c>
      <c r="Y1580" s="19" t="s">
        <v>7176</v>
      </c>
      <c r="Z1580" s="20"/>
      <c r="AA1580" s="19" t="s">
        <v>32</v>
      </c>
      <c r="AB1580" s="19" t="s">
        <v>32</v>
      </c>
      <c r="AC1580" s="19" t="s">
        <v>7176</v>
      </c>
      <c r="AD1580" s="19" t="s">
        <v>7176</v>
      </c>
      <c r="AE1580" s="19" t="s">
        <v>7177</v>
      </c>
      <c r="AF1580" s="6" t="str">
        <f>VLOOKUP(G1580,[2]הזמנות!A:B,2,0)</f>
        <v>G91</v>
      </c>
      <c r="AG1580" s="6" t="str">
        <f>VLOOKUP(AF1580,'[2]קבוצות רכש'!A:B,2,0)</f>
        <v>ממשל זמין</v>
      </c>
    </row>
    <row r="1581" spans="1:33" x14ac:dyDescent="0.2">
      <c r="A1581" s="19" t="s">
        <v>34</v>
      </c>
      <c r="B1581" s="23" t="s">
        <v>22</v>
      </c>
      <c r="C1581" s="19" t="s">
        <v>239</v>
      </c>
      <c r="D1581" s="8" t="s">
        <v>254</v>
      </c>
      <c r="E1581" s="19" t="s">
        <v>240</v>
      </c>
      <c r="F1581" s="24" t="s">
        <v>241</v>
      </c>
      <c r="G1581" s="24" t="s">
        <v>3471</v>
      </c>
      <c r="H1581" s="24" t="s">
        <v>3472</v>
      </c>
      <c r="I1581" s="25">
        <v>43636</v>
      </c>
      <c r="J1581" s="25">
        <v>44196</v>
      </c>
      <c r="K1581" s="24" t="s">
        <v>3473</v>
      </c>
      <c r="L1581" s="24" t="s">
        <v>3474</v>
      </c>
      <c r="M1581" s="19" t="s">
        <v>3475</v>
      </c>
      <c r="N1581" s="22">
        <v>13057.2</v>
      </c>
      <c r="O1581" s="19" t="s">
        <v>30</v>
      </c>
      <c r="P1581" s="21">
        <v>0</v>
      </c>
      <c r="Q1581" s="21">
        <v>0</v>
      </c>
      <c r="R1581" s="19" t="s">
        <v>32</v>
      </c>
      <c r="S1581" s="19" t="s">
        <v>31</v>
      </c>
      <c r="T1581" s="19" t="s">
        <v>32</v>
      </c>
      <c r="U1581" s="19" t="s">
        <v>33</v>
      </c>
      <c r="V1581" s="20"/>
      <c r="W1581" s="19" t="s">
        <v>32</v>
      </c>
      <c r="X1581" s="19" t="s">
        <v>7176</v>
      </c>
      <c r="Y1581" s="19" t="s">
        <v>7176</v>
      </c>
      <c r="Z1581" s="20"/>
      <c r="AA1581" s="19" t="s">
        <v>32</v>
      </c>
      <c r="AB1581" s="19" t="s">
        <v>32</v>
      </c>
      <c r="AC1581" s="19" t="s">
        <v>7176</v>
      </c>
      <c r="AD1581" s="19" t="s">
        <v>7176</v>
      </c>
      <c r="AE1581" s="19" t="s">
        <v>7177</v>
      </c>
      <c r="AF1581" s="6" t="str">
        <f>VLOOKUP(G1581,[2]הזמנות!A:B,2,0)</f>
        <v>G91</v>
      </c>
      <c r="AG1581" s="6" t="str">
        <f>VLOOKUP(AF1581,'[2]קבוצות רכש'!A:B,2,0)</f>
        <v>ממשל זמין</v>
      </c>
    </row>
    <row r="1582" spans="1:33" x14ac:dyDescent="0.2">
      <c r="A1582" s="19" t="s">
        <v>34</v>
      </c>
      <c r="B1582" s="23" t="s">
        <v>22</v>
      </c>
      <c r="C1582" s="19" t="s">
        <v>239</v>
      </c>
      <c r="D1582" s="8" t="s">
        <v>254</v>
      </c>
      <c r="E1582" s="19" t="s">
        <v>240</v>
      </c>
      <c r="F1582" s="24" t="s">
        <v>241</v>
      </c>
      <c r="G1582" s="24" t="s">
        <v>3508</v>
      </c>
      <c r="H1582" s="24" t="s">
        <v>132</v>
      </c>
      <c r="I1582" s="25">
        <v>43642</v>
      </c>
      <c r="J1582" s="25">
        <v>44371</v>
      </c>
      <c r="K1582" s="24" t="s">
        <v>3509</v>
      </c>
      <c r="L1582" s="24" t="s">
        <v>3510</v>
      </c>
      <c r="M1582" s="19" t="s">
        <v>3511</v>
      </c>
      <c r="N1582" s="22">
        <v>78287.399999999994</v>
      </c>
      <c r="O1582" s="19" t="s">
        <v>30</v>
      </c>
      <c r="P1582" s="22">
        <v>56595.82</v>
      </c>
      <c r="Q1582" s="22">
        <v>6242.18</v>
      </c>
      <c r="R1582" s="19" t="s">
        <v>30</v>
      </c>
      <c r="S1582" s="19" t="s">
        <v>31</v>
      </c>
      <c r="T1582" s="19" t="s">
        <v>730</v>
      </c>
      <c r="U1582" s="19" t="s">
        <v>136</v>
      </c>
      <c r="V1582" s="20">
        <v>44007</v>
      </c>
      <c r="W1582" s="19" t="s">
        <v>8325</v>
      </c>
      <c r="X1582" s="19" t="s">
        <v>8326</v>
      </c>
      <c r="Y1582" s="19" t="s">
        <v>8326</v>
      </c>
      <c r="Z1582" s="20"/>
      <c r="AA1582" s="19" t="s">
        <v>32</v>
      </c>
      <c r="AB1582" s="19" t="s">
        <v>32</v>
      </c>
      <c r="AC1582" s="19" t="s">
        <v>7176</v>
      </c>
      <c r="AD1582" s="19" t="s">
        <v>7176</v>
      </c>
      <c r="AE1582" s="19" t="s">
        <v>7177</v>
      </c>
      <c r="AF1582" s="6" t="str">
        <f>VLOOKUP(G1582,[2]הזמנות!A:B,2,0)</f>
        <v>G91</v>
      </c>
      <c r="AG1582" s="6" t="str">
        <f>VLOOKUP(AF1582,'[2]קבוצות רכש'!A:B,2,0)</f>
        <v>ממשל זמין</v>
      </c>
    </row>
    <row r="1583" spans="1:33" x14ac:dyDescent="0.2">
      <c r="A1583" s="19" t="s">
        <v>34</v>
      </c>
      <c r="B1583" s="23" t="s">
        <v>22</v>
      </c>
      <c r="C1583" s="19" t="s">
        <v>239</v>
      </c>
      <c r="D1583" s="8" t="s">
        <v>254</v>
      </c>
      <c r="E1583" s="19" t="s">
        <v>240</v>
      </c>
      <c r="F1583" s="24" t="s">
        <v>241</v>
      </c>
      <c r="G1583" s="24" t="s">
        <v>3611</v>
      </c>
      <c r="H1583" s="24" t="s">
        <v>3472</v>
      </c>
      <c r="I1583" s="25">
        <v>43656</v>
      </c>
      <c r="J1583" s="25">
        <v>44196</v>
      </c>
      <c r="K1583" s="24" t="s">
        <v>3473</v>
      </c>
      <c r="L1583" s="24" t="s">
        <v>3474</v>
      </c>
      <c r="M1583" s="19" t="s">
        <v>3475</v>
      </c>
      <c r="N1583" s="22">
        <v>18977.400000000001</v>
      </c>
      <c r="O1583" s="19" t="s">
        <v>30</v>
      </c>
      <c r="P1583" s="21">
        <v>0</v>
      </c>
      <c r="Q1583" s="21">
        <v>0</v>
      </c>
      <c r="R1583" s="19" t="s">
        <v>32</v>
      </c>
      <c r="S1583" s="19" t="s">
        <v>31</v>
      </c>
      <c r="T1583" s="19" t="s">
        <v>32</v>
      </c>
      <c r="U1583" s="19" t="s">
        <v>33</v>
      </c>
      <c r="V1583" s="20"/>
      <c r="W1583" s="19" t="s">
        <v>32</v>
      </c>
      <c r="X1583" s="19" t="s">
        <v>7176</v>
      </c>
      <c r="Y1583" s="19" t="s">
        <v>7176</v>
      </c>
      <c r="Z1583" s="20"/>
      <c r="AA1583" s="19" t="s">
        <v>32</v>
      </c>
      <c r="AB1583" s="19" t="s">
        <v>32</v>
      </c>
      <c r="AC1583" s="19" t="s">
        <v>7176</v>
      </c>
      <c r="AD1583" s="19" t="s">
        <v>7176</v>
      </c>
      <c r="AE1583" s="19" t="s">
        <v>7177</v>
      </c>
      <c r="AF1583" s="6" t="str">
        <f>VLOOKUP(G1583,[2]הזמנות!A:B,2,0)</f>
        <v>G91</v>
      </c>
      <c r="AG1583" s="6" t="str">
        <f>VLOOKUP(AF1583,'[2]קבוצות רכש'!A:B,2,0)</f>
        <v>ממשל זמין</v>
      </c>
    </row>
    <row r="1584" spans="1:33" x14ac:dyDescent="0.2">
      <c r="A1584" s="19" t="s">
        <v>34</v>
      </c>
      <c r="B1584" s="23" t="s">
        <v>22</v>
      </c>
      <c r="C1584" s="19" t="s">
        <v>239</v>
      </c>
      <c r="D1584" s="8" t="s">
        <v>254</v>
      </c>
      <c r="E1584" s="19" t="s">
        <v>240</v>
      </c>
      <c r="F1584" s="24" t="s">
        <v>241</v>
      </c>
      <c r="G1584" s="24" t="s">
        <v>4463</v>
      </c>
      <c r="H1584" s="24" t="s">
        <v>4464</v>
      </c>
      <c r="I1584" s="25">
        <v>43661</v>
      </c>
      <c r="J1584" s="25">
        <v>44730</v>
      </c>
      <c r="K1584" s="24" t="s">
        <v>4465</v>
      </c>
      <c r="L1584" s="24" t="s">
        <v>4466</v>
      </c>
      <c r="M1584" s="19" t="s">
        <v>4467</v>
      </c>
      <c r="N1584" s="22">
        <v>209313</v>
      </c>
      <c r="O1584" s="19" t="s">
        <v>30</v>
      </c>
      <c r="P1584" s="22">
        <v>156136.37</v>
      </c>
      <c r="Q1584" s="22">
        <v>44807.12</v>
      </c>
      <c r="R1584" s="19" t="s">
        <v>30</v>
      </c>
      <c r="S1584" s="19" t="s">
        <v>31</v>
      </c>
      <c r="T1584" s="19" t="s">
        <v>730</v>
      </c>
      <c r="U1584" s="19" t="s">
        <v>737</v>
      </c>
      <c r="V1584" s="20">
        <v>43634</v>
      </c>
      <c r="W1584" s="19" t="s">
        <v>32</v>
      </c>
      <c r="X1584" s="19" t="s">
        <v>7525</v>
      </c>
      <c r="Y1584" s="19" t="s">
        <v>7525</v>
      </c>
      <c r="Z1584" s="20"/>
      <c r="AA1584" s="19" t="s">
        <v>32</v>
      </c>
      <c r="AB1584" s="19" t="s">
        <v>32</v>
      </c>
      <c r="AC1584" s="19" t="s">
        <v>7176</v>
      </c>
      <c r="AD1584" s="19" t="s">
        <v>7176</v>
      </c>
      <c r="AE1584" s="19" t="s">
        <v>7177</v>
      </c>
      <c r="AF1584" s="6" t="str">
        <f>VLOOKUP(G1584,[2]הזמנות!A:B,2,0)</f>
        <v>G98</v>
      </c>
      <c r="AG1584" s="6" t="str">
        <f>VLOOKUP(AF1584,'[2]קבוצות רכש'!A:B,2,0)</f>
        <v>תקשוב תכנון ואסט</v>
      </c>
    </row>
    <row r="1585" spans="1:33" x14ac:dyDescent="0.2">
      <c r="A1585" s="19" t="s">
        <v>34</v>
      </c>
      <c r="B1585" s="23" t="s">
        <v>22</v>
      </c>
      <c r="C1585" s="19" t="s">
        <v>239</v>
      </c>
      <c r="D1585" s="8" t="s">
        <v>254</v>
      </c>
      <c r="E1585" s="19" t="s">
        <v>240</v>
      </c>
      <c r="F1585" s="24" t="s">
        <v>241</v>
      </c>
      <c r="G1585" s="24" t="s">
        <v>4200</v>
      </c>
      <c r="H1585" s="24" t="s">
        <v>132</v>
      </c>
      <c r="I1585" s="25">
        <v>43661</v>
      </c>
      <c r="J1585" s="25">
        <v>44730</v>
      </c>
      <c r="K1585" s="24" t="s">
        <v>4201</v>
      </c>
      <c r="L1585" s="24" t="s">
        <v>4202</v>
      </c>
      <c r="M1585" s="19" t="s">
        <v>4203</v>
      </c>
      <c r="N1585" s="22">
        <v>343086.12</v>
      </c>
      <c r="O1585" s="19" t="s">
        <v>30</v>
      </c>
      <c r="P1585" s="22">
        <v>234489.98</v>
      </c>
      <c r="Q1585" s="22">
        <v>44319.16</v>
      </c>
      <c r="R1585" s="19" t="s">
        <v>30</v>
      </c>
      <c r="S1585" s="19" t="s">
        <v>31</v>
      </c>
      <c r="T1585" s="19" t="s">
        <v>730</v>
      </c>
      <c r="U1585" s="19" t="s">
        <v>737</v>
      </c>
      <c r="V1585" s="20">
        <v>43634</v>
      </c>
      <c r="W1585" s="19" t="s">
        <v>32</v>
      </c>
      <c r="X1585" s="19" t="s">
        <v>7524</v>
      </c>
      <c r="Y1585" s="19" t="s">
        <v>7524</v>
      </c>
      <c r="Z1585" s="20"/>
      <c r="AA1585" s="19" t="s">
        <v>32</v>
      </c>
      <c r="AB1585" s="19" t="s">
        <v>32</v>
      </c>
      <c r="AC1585" s="19" t="s">
        <v>7176</v>
      </c>
      <c r="AD1585" s="19" t="s">
        <v>7176</v>
      </c>
      <c r="AE1585" s="19" t="s">
        <v>7177</v>
      </c>
      <c r="AF1585" s="6" t="str">
        <f>VLOOKUP(G1585,[2]הזמנות!A:B,2,0)</f>
        <v>G98</v>
      </c>
      <c r="AG1585" s="6" t="str">
        <f>VLOOKUP(AF1585,'[2]קבוצות רכש'!A:B,2,0)</f>
        <v>תקשוב תכנון ואסט</v>
      </c>
    </row>
    <row r="1586" spans="1:33" x14ac:dyDescent="0.2">
      <c r="A1586" s="19" t="s">
        <v>34</v>
      </c>
      <c r="B1586" s="23" t="s">
        <v>22</v>
      </c>
      <c r="C1586" s="19" t="s">
        <v>239</v>
      </c>
      <c r="D1586" s="8" t="s">
        <v>254</v>
      </c>
      <c r="E1586" s="19" t="s">
        <v>240</v>
      </c>
      <c r="F1586" s="24" t="s">
        <v>241</v>
      </c>
      <c r="G1586" s="24" t="s">
        <v>3743</v>
      </c>
      <c r="H1586" s="24" t="s">
        <v>132</v>
      </c>
      <c r="I1586" s="25">
        <v>43661</v>
      </c>
      <c r="J1586" s="25">
        <v>44730</v>
      </c>
      <c r="K1586" s="24" t="s">
        <v>3744</v>
      </c>
      <c r="L1586" s="24" t="s">
        <v>3745</v>
      </c>
      <c r="M1586" s="19" t="s">
        <v>3746</v>
      </c>
      <c r="N1586" s="22">
        <v>218526.05</v>
      </c>
      <c r="O1586" s="19" t="s">
        <v>30</v>
      </c>
      <c r="P1586" s="22">
        <v>124450.3</v>
      </c>
      <c r="Q1586" s="22">
        <v>27307.67</v>
      </c>
      <c r="R1586" s="19" t="s">
        <v>30</v>
      </c>
      <c r="S1586" s="19" t="s">
        <v>31</v>
      </c>
      <c r="T1586" s="19" t="s">
        <v>730</v>
      </c>
      <c r="U1586" s="19" t="s">
        <v>737</v>
      </c>
      <c r="V1586" s="20">
        <v>43634</v>
      </c>
      <c r="W1586" s="19" t="s">
        <v>32</v>
      </c>
      <c r="X1586" s="19" t="s">
        <v>7523</v>
      </c>
      <c r="Y1586" s="19" t="s">
        <v>7523</v>
      </c>
      <c r="Z1586" s="20"/>
      <c r="AA1586" s="19" t="s">
        <v>32</v>
      </c>
      <c r="AB1586" s="19" t="s">
        <v>32</v>
      </c>
      <c r="AC1586" s="19" t="s">
        <v>7176</v>
      </c>
      <c r="AD1586" s="19" t="s">
        <v>7176</v>
      </c>
      <c r="AE1586" s="19" t="s">
        <v>7177</v>
      </c>
      <c r="AF1586" s="6" t="str">
        <f>VLOOKUP(G1586,[2]הזמנות!A:B,2,0)</f>
        <v>G98</v>
      </c>
      <c r="AG1586" s="6" t="str">
        <f>VLOOKUP(AF1586,'[2]קבוצות רכש'!A:B,2,0)</f>
        <v>תקשוב תכנון ואסט</v>
      </c>
    </row>
    <row r="1587" spans="1:33" x14ac:dyDescent="0.2">
      <c r="A1587" s="19" t="s">
        <v>34</v>
      </c>
      <c r="B1587" s="23" t="s">
        <v>22</v>
      </c>
      <c r="C1587" s="19" t="s">
        <v>239</v>
      </c>
      <c r="D1587" s="8" t="s">
        <v>254</v>
      </c>
      <c r="E1587" s="19" t="s">
        <v>240</v>
      </c>
      <c r="F1587" s="24" t="s">
        <v>241</v>
      </c>
      <c r="G1587" s="24" t="s">
        <v>3664</v>
      </c>
      <c r="H1587" s="24" t="s">
        <v>132</v>
      </c>
      <c r="I1587" s="25">
        <v>43663</v>
      </c>
      <c r="J1587" s="25">
        <v>44385</v>
      </c>
      <c r="K1587" s="24" t="s">
        <v>3180</v>
      </c>
      <c r="L1587" s="24" t="s">
        <v>3181</v>
      </c>
      <c r="M1587" s="19" t="s">
        <v>3182</v>
      </c>
      <c r="N1587" s="22">
        <v>159662.18</v>
      </c>
      <c r="O1587" s="19" t="s">
        <v>30</v>
      </c>
      <c r="P1587" s="22">
        <v>61677.43</v>
      </c>
      <c r="Q1587" s="22">
        <v>4155.84</v>
      </c>
      <c r="R1587" s="19" t="s">
        <v>30</v>
      </c>
      <c r="S1587" s="19" t="s">
        <v>31</v>
      </c>
      <c r="T1587" s="19" t="s">
        <v>730</v>
      </c>
      <c r="U1587" s="19" t="s">
        <v>136</v>
      </c>
      <c r="V1587" s="20"/>
      <c r="W1587" s="19" t="s">
        <v>32</v>
      </c>
      <c r="X1587" s="19" t="s">
        <v>7176</v>
      </c>
      <c r="Y1587" s="19" t="s">
        <v>7176</v>
      </c>
      <c r="Z1587" s="20"/>
      <c r="AA1587" s="19" t="s">
        <v>32</v>
      </c>
      <c r="AB1587" s="19" t="s">
        <v>32</v>
      </c>
      <c r="AC1587" s="19" t="s">
        <v>7176</v>
      </c>
      <c r="AD1587" s="19" t="s">
        <v>7176</v>
      </c>
      <c r="AE1587" s="19" t="s">
        <v>7177</v>
      </c>
      <c r="AF1587" s="6" t="str">
        <f>VLOOKUP(G1587,[2]הזמנות!A:B,2,0)</f>
        <v>G97</v>
      </c>
      <c r="AG1587" s="6" t="str">
        <f>VLOOKUP(AF1587,'[2]קבוצות רכש'!A:B,2,0)</f>
        <v>תקשוב - יה"ב</v>
      </c>
    </row>
    <row r="1588" spans="1:33" x14ac:dyDescent="0.2">
      <c r="A1588" s="19" t="s">
        <v>34</v>
      </c>
      <c r="B1588" s="23" t="s">
        <v>22</v>
      </c>
      <c r="C1588" s="19" t="s">
        <v>239</v>
      </c>
      <c r="D1588" s="8" t="s">
        <v>254</v>
      </c>
      <c r="E1588" s="19" t="s">
        <v>240</v>
      </c>
      <c r="F1588" s="24" t="s">
        <v>241</v>
      </c>
      <c r="G1588" s="24" t="s">
        <v>3669</v>
      </c>
      <c r="H1588" s="24" t="s">
        <v>3670</v>
      </c>
      <c r="I1588" s="25">
        <v>43664</v>
      </c>
      <c r="J1588" s="25">
        <v>44196</v>
      </c>
      <c r="K1588" s="24" t="s">
        <v>3671</v>
      </c>
      <c r="L1588" s="24" t="s">
        <v>3672</v>
      </c>
      <c r="M1588" s="19" t="s">
        <v>3673</v>
      </c>
      <c r="N1588" s="22">
        <v>35100</v>
      </c>
      <c r="O1588" s="19" t="s">
        <v>30</v>
      </c>
      <c r="P1588" s="22">
        <v>34275.15</v>
      </c>
      <c r="Q1588" s="21">
        <v>0</v>
      </c>
      <c r="R1588" s="19" t="s">
        <v>30</v>
      </c>
      <c r="S1588" s="19" t="s">
        <v>31</v>
      </c>
      <c r="T1588" s="19" t="s">
        <v>32</v>
      </c>
      <c r="U1588" s="19" t="s">
        <v>33</v>
      </c>
      <c r="V1588" s="20"/>
      <c r="W1588" s="19" t="s">
        <v>32</v>
      </c>
      <c r="X1588" s="19" t="s">
        <v>7176</v>
      </c>
      <c r="Y1588" s="19" t="s">
        <v>7176</v>
      </c>
      <c r="Z1588" s="20"/>
      <c r="AA1588" s="19" t="s">
        <v>32</v>
      </c>
      <c r="AB1588" s="19" t="s">
        <v>32</v>
      </c>
      <c r="AC1588" s="19" t="s">
        <v>7176</v>
      </c>
      <c r="AD1588" s="19" t="s">
        <v>7176</v>
      </c>
      <c r="AE1588" s="19" t="s">
        <v>7177</v>
      </c>
      <c r="AF1588" s="6" t="str">
        <f>VLOOKUP(G1588,[2]הזמנות!A:B,2,0)</f>
        <v>G98</v>
      </c>
      <c r="AG1588" s="6" t="str">
        <f>VLOOKUP(AF1588,'[2]קבוצות רכש'!A:B,2,0)</f>
        <v>תקשוב תכנון ואסט</v>
      </c>
    </row>
    <row r="1589" spans="1:33" x14ac:dyDescent="0.2">
      <c r="A1589" s="19" t="s">
        <v>34</v>
      </c>
      <c r="B1589" s="23" t="s">
        <v>22</v>
      </c>
      <c r="C1589" s="19" t="s">
        <v>239</v>
      </c>
      <c r="D1589" s="8" t="s">
        <v>254</v>
      </c>
      <c r="E1589" s="19" t="s">
        <v>240</v>
      </c>
      <c r="F1589" s="24" t="s">
        <v>241</v>
      </c>
      <c r="G1589" s="24" t="s">
        <v>3179</v>
      </c>
      <c r="H1589" s="24" t="s">
        <v>132</v>
      </c>
      <c r="I1589" s="25">
        <v>43671</v>
      </c>
      <c r="J1589" s="25">
        <v>44385</v>
      </c>
      <c r="K1589" s="24" t="s">
        <v>3180</v>
      </c>
      <c r="L1589" s="24" t="s">
        <v>3181</v>
      </c>
      <c r="M1589" s="19" t="s">
        <v>3182</v>
      </c>
      <c r="N1589" s="22">
        <v>39480.480000000003</v>
      </c>
      <c r="O1589" s="19" t="s">
        <v>30</v>
      </c>
      <c r="P1589" s="22">
        <v>22454.53</v>
      </c>
      <c r="Q1589" s="22">
        <v>2467.5300000000002</v>
      </c>
      <c r="R1589" s="19" t="s">
        <v>30</v>
      </c>
      <c r="S1589" s="19" t="s">
        <v>31</v>
      </c>
      <c r="T1589" s="19" t="s">
        <v>730</v>
      </c>
      <c r="U1589" s="19" t="s">
        <v>136</v>
      </c>
      <c r="V1589" s="20"/>
      <c r="W1589" s="19" t="s">
        <v>32</v>
      </c>
      <c r="X1589" s="19" t="s">
        <v>7176</v>
      </c>
      <c r="Y1589" s="19" t="s">
        <v>7176</v>
      </c>
      <c r="Z1589" s="20"/>
      <c r="AA1589" s="19" t="s">
        <v>32</v>
      </c>
      <c r="AB1589" s="19" t="s">
        <v>32</v>
      </c>
      <c r="AC1589" s="19" t="s">
        <v>7176</v>
      </c>
      <c r="AD1589" s="19" t="s">
        <v>7176</v>
      </c>
      <c r="AE1589" s="19" t="s">
        <v>7177</v>
      </c>
      <c r="AF1589" s="6" t="str">
        <f>VLOOKUP(G1589,[2]הזמנות!A:B,2,0)</f>
        <v>G90</v>
      </c>
      <c r="AG1589" s="6" t="str">
        <f>VLOOKUP(AF1589,'[2]קבוצות רכש'!A:B,2,0)</f>
        <v>מטה מערך התקשוב</v>
      </c>
    </row>
    <row r="1590" spans="1:33" x14ac:dyDescent="0.2">
      <c r="A1590" s="19" t="s">
        <v>34</v>
      </c>
      <c r="B1590" s="23" t="s">
        <v>22</v>
      </c>
      <c r="C1590" s="19" t="s">
        <v>239</v>
      </c>
      <c r="D1590" s="8" t="s">
        <v>254</v>
      </c>
      <c r="E1590" s="19" t="s">
        <v>240</v>
      </c>
      <c r="F1590" s="24" t="s">
        <v>241</v>
      </c>
      <c r="G1590" s="24" t="s">
        <v>1889</v>
      </c>
      <c r="H1590" s="24" t="s">
        <v>1890</v>
      </c>
      <c r="I1590" s="25">
        <v>43682</v>
      </c>
      <c r="J1590" s="25">
        <v>44804</v>
      </c>
      <c r="K1590" s="24" t="s">
        <v>432</v>
      </c>
      <c r="L1590" s="24" t="s">
        <v>433</v>
      </c>
      <c r="M1590" s="19" t="s">
        <v>434</v>
      </c>
      <c r="N1590" s="22">
        <v>30530.13</v>
      </c>
      <c r="O1590" s="19" t="s">
        <v>30</v>
      </c>
      <c r="P1590" s="22">
        <v>15460.44</v>
      </c>
      <c r="Q1590" s="22">
        <v>9600</v>
      </c>
      <c r="R1590" s="19" t="s">
        <v>30</v>
      </c>
      <c r="S1590" s="19" t="s">
        <v>282</v>
      </c>
      <c r="T1590" s="19" t="s">
        <v>1891</v>
      </c>
      <c r="U1590" s="19" t="s">
        <v>32</v>
      </c>
      <c r="V1590" s="20"/>
      <c r="W1590" s="19" t="s">
        <v>32</v>
      </c>
      <c r="X1590" s="19" t="s">
        <v>7176</v>
      </c>
      <c r="Y1590" s="19" t="s">
        <v>7176</v>
      </c>
      <c r="Z1590" s="20"/>
      <c r="AA1590" s="19" t="s">
        <v>32</v>
      </c>
      <c r="AB1590" s="19" t="s">
        <v>32</v>
      </c>
      <c r="AC1590" s="19" t="s">
        <v>7176</v>
      </c>
      <c r="AD1590" s="19" t="s">
        <v>7176</v>
      </c>
      <c r="AE1590" s="19" t="s">
        <v>7177</v>
      </c>
      <c r="AF1590" s="6" t="str">
        <f>VLOOKUP(G1590,[2]הזמנות!A:B,2,0)</f>
        <v>G91</v>
      </c>
      <c r="AG1590" s="6" t="str">
        <f>VLOOKUP(AF1590,'[2]קבוצות רכש'!A:B,2,0)</f>
        <v>ממשל זמין</v>
      </c>
    </row>
    <row r="1591" spans="1:33" x14ac:dyDescent="0.2">
      <c r="A1591" s="19" t="s">
        <v>34</v>
      </c>
      <c r="B1591" s="23" t="s">
        <v>22</v>
      </c>
      <c r="C1591" s="19" t="s">
        <v>239</v>
      </c>
      <c r="D1591" s="8" t="s">
        <v>254</v>
      </c>
      <c r="E1591" s="19" t="s">
        <v>240</v>
      </c>
      <c r="F1591" s="24" t="s">
        <v>241</v>
      </c>
      <c r="G1591" s="24" t="s">
        <v>4863</v>
      </c>
      <c r="H1591" s="24" t="s">
        <v>4444</v>
      </c>
      <c r="I1591" s="25">
        <v>43684</v>
      </c>
      <c r="J1591" s="25">
        <v>44439</v>
      </c>
      <c r="K1591" s="24" t="s">
        <v>407</v>
      </c>
      <c r="L1591" s="24" t="s">
        <v>408</v>
      </c>
      <c r="M1591" s="19" t="s">
        <v>409</v>
      </c>
      <c r="N1591" s="22">
        <v>308953</v>
      </c>
      <c r="O1591" s="19" t="s">
        <v>30</v>
      </c>
      <c r="P1591" s="22">
        <v>157200.34</v>
      </c>
      <c r="Q1591" s="22">
        <v>33420.559999999998</v>
      </c>
      <c r="R1591" s="19" t="s">
        <v>30</v>
      </c>
      <c r="S1591" s="19" t="s">
        <v>282</v>
      </c>
      <c r="T1591" s="19" t="s">
        <v>730</v>
      </c>
      <c r="U1591" s="19" t="s">
        <v>32</v>
      </c>
      <c r="V1591" s="20"/>
      <c r="W1591" s="19" t="s">
        <v>32</v>
      </c>
      <c r="X1591" s="19" t="s">
        <v>7176</v>
      </c>
      <c r="Y1591" s="19" t="s">
        <v>7176</v>
      </c>
      <c r="Z1591" s="20"/>
      <c r="AA1591" s="19" t="s">
        <v>32</v>
      </c>
      <c r="AB1591" s="19" t="s">
        <v>32</v>
      </c>
      <c r="AC1591" s="19" t="s">
        <v>7176</v>
      </c>
      <c r="AD1591" s="19" t="s">
        <v>7176</v>
      </c>
      <c r="AE1591" s="19" t="s">
        <v>7177</v>
      </c>
      <c r="AF1591" s="6" t="str">
        <f>VLOOKUP(G1591,[2]הזמנות!A:B,2,0)</f>
        <v>G90</v>
      </c>
      <c r="AG1591" s="6" t="str">
        <f>VLOOKUP(AF1591,'[2]קבוצות רכש'!A:B,2,0)</f>
        <v>מטה מערך התקשוב</v>
      </c>
    </row>
    <row r="1592" spans="1:33" x14ac:dyDescent="0.2">
      <c r="A1592" s="19" t="s">
        <v>34</v>
      </c>
      <c r="B1592" s="23" t="s">
        <v>22</v>
      </c>
      <c r="C1592" s="19" t="s">
        <v>239</v>
      </c>
      <c r="D1592" s="8" t="s">
        <v>254</v>
      </c>
      <c r="E1592" s="19" t="s">
        <v>240</v>
      </c>
      <c r="F1592" s="24" t="s">
        <v>241</v>
      </c>
      <c r="G1592" s="24" t="s">
        <v>3888</v>
      </c>
      <c r="H1592" s="24" t="s">
        <v>726</v>
      </c>
      <c r="I1592" s="25">
        <v>43691</v>
      </c>
      <c r="J1592" s="25">
        <v>45254</v>
      </c>
      <c r="K1592" s="24" t="s">
        <v>727</v>
      </c>
      <c r="L1592" s="24" t="s">
        <v>728</v>
      </c>
      <c r="M1592" s="19" t="s">
        <v>729</v>
      </c>
      <c r="N1592" s="22">
        <v>96759</v>
      </c>
      <c r="O1592" s="19" t="s">
        <v>30</v>
      </c>
      <c r="P1592" s="22">
        <v>15210</v>
      </c>
      <c r="Q1592" s="21">
        <v>456.3</v>
      </c>
      <c r="R1592" s="19" t="s">
        <v>30</v>
      </c>
      <c r="S1592" s="19" t="s">
        <v>260</v>
      </c>
      <c r="T1592" s="19" t="s">
        <v>730</v>
      </c>
      <c r="U1592" s="19" t="s">
        <v>32</v>
      </c>
      <c r="V1592" s="20"/>
      <c r="W1592" s="19" t="s">
        <v>32</v>
      </c>
      <c r="X1592" s="19" t="s">
        <v>7176</v>
      </c>
      <c r="Y1592" s="19" t="s">
        <v>7176</v>
      </c>
      <c r="Z1592" s="20"/>
      <c r="AA1592" s="19" t="s">
        <v>32</v>
      </c>
      <c r="AB1592" s="19" t="s">
        <v>32</v>
      </c>
      <c r="AC1592" s="19" t="s">
        <v>7176</v>
      </c>
      <c r="AD1592" s="19" t="s">
        <v>7176</v>
      </c>
      <c r="AE1592" s="19" t="s">
        <v>7177</v>
      </c>
      <c r="AF1592" s="6" t="str">
        <f>VLOOKUP(G1592,[2]הזמנות!A:B,2,0)</f>
        <v>G91</v>
      </c>
      <c r="AG1592" s="6" t="str">
        <f>VLOOKUP(AF1592,'[2]קבוצות רכש'!A:B,2,0)</f>
        <v>ממשל זמין</v>
      </c>
    </row>
    <row r="1593" spans="1:33" x14ac:dyDescent="0.2">
      <c r="A1593" s="19" t="s">
        <v>34</v>
      </c>
      <c r="B1593" s="23" t="s">
        <v>22</v>
      </c>
      <c r="C1593" s="19" t="s">
        <v>239</v>
      </c>
      <c r="D1593" s="8" t="s">
        <v>254</v>
      </c>
      <c r="E1593" s="19" t="s">
        <v>240</v>
      </c>
      <c r="F1593" s="24" t="s">
        <v>241</v>
      </c>
      <c r="G1593" s="24" t="s">
        <v>3893</v>
      </c>
      <c r="H1593" s="24" t="s">
        <v>726</v>
      </c>
      <c r="I1593" s="25">
        <v>43691</v>
      </c>
      <c r="J1593" s="25">
        <v>45254</v>
      </c>
      <c r="K1593" s="24" t="s">
        <v>727</v>
      </c>
      <c r="L1593" s="24" t="s">
        <v>728</v>
      </c>
      <c r="M1593" s="19" t="s">
        <v>729</v>
      </c>
      <c r="N1593" s="22">
        <v>87780.33</v>
      </c>
      <c r="O1593" s="19" t="s">
        <v>30</v>
      </c>
      <c r="P1593" s="22">
        <v>86475.17</v>
      </c>
      <c r="Q1593" s="22">
        <v>86475.17</v>
      </c>
      <c r="R1593" s="19" t="s">
        <v>30</v>
      </c>
      <c r="S1593" s="19" t="s">
        <v>260</v>
      </c>
      <c r="T1593" s="19" t="s">
        <v>730</v>
      </c>
      <c r="U1593" s="19" t="s">
        <v>32</v>
      </c>
      <c r="V1593" s="20"/>
      <c r="W1593" s="19" t="s">
        <v>32</v>
      </c>
      <c r="X1593" s="19" t="s">
        <v>7176</v>
      </c>
      <c r="Y1593" s="19" t="s">
        <v>7176</v>
      </c>
      <c r="Z1593" s="20"/>
      <c r="AA1593" s="19" t="s">
        <v>32</v>
      </c>
      <c r="AB1593" s="19" t="s">
        <v>32</v>
      </c>
      <c r="AC1593" s="19" t="s">
        <v>7176</v>
      </c>
      <c r="AD1593" s="19" t="s">
        <v>7176</v>
      </c>
      <c r="AE1593" s="19" t="s">
        <v>7177</v>
      </c>
      <c r="AF1593" s="6" t="str">
        <f>VLOOKUP(G1593,[2]הזמנות!A:B,2,0)</f>
        <v>G91</v>
      </c>
      <c r="AG1593" s="6" t="str">
        <f>VLOOKUP(AF1593,'[2]קבוצות רכש'!A:B,2,0)</f>
        <v>ממשל זמין</v>
      </c>
    </row>
    <row r="1594" spans="1:33" x14ac:dyDescent="0.2">
      <c r="A1594" s="19" t="s">
        <v>34</v>
      </c>
      <c r="B1594" s="23" t="s">
        <v>22</v>
      </c>
      <c r="C1594" s="19" t="s">
        <v>239</v>
      </c>
      <c r="D1594" s="8" t="s">
        <v>254</v>
      </c>
      <c r="E1594" s="19" t="s">
        <v>240</v>
      </c>
      <c r="F1594" s="24" t="s">
        <v>241</v>
      </c>
      <c r="G1594" s="24" t="s">
        <v>3889</v>
      </c>
      <c r="H1594" s="24" t="s">
        <v>1332</v>
      </c>
      <c r="I1594" s="25">
        <v>43691</v>
      </c>
      <c r="J1594" s="25">
        <v>44196</v>
      </c>
      <c r="K1594" s="24" t="s">
        <v>2707</v>
      </c>
      <c r="L1594" s="24" t="s">
        <v>2708</v>
      </c>
      <c r="M1594" s="19" t="s">
        <v>2709</v>
      </c>
      <c r="N1594" s="22">
        <v>20394.82</v>
      </c>
      <c r="O1594" s="19" t="s">
        <v>30</v>
      </c>
      <c r="P1594" s="22">
        <v>4119.9799999999996</v>
      </c>
      <c r="Q1594" s="21">
        <v>0</v>
      </c>
      <c r="R1594" s="19" t="s">
        <v>30</v>
      </c>
      <c r="S1594" s="19" t="s">
        <v>31</v>
      </c>
      <c r="T1594" s="19" t="s">
        <v>32</v>
      </c>
      <c r="U1594" s="19" t="s">
        <v>33</v>
      </c>
      <c r="V1594" s="20"/>
      <c r="W1594" s="19" t="s">
        <v>32</v>
      </c>
      <c r="X1594" s="19" t="s">
        <v>7176</v>
      </c>
      <c r="Y1594" s="19" t="s">
        <v>7176</v>
      </c>
      <c r="Z1594" s="20"/>
      <c r="AA1594" s="19" t="s">
        <v>32</v>
      </c>
      <c r="AB1594" s="19" t="s">
        <v>32</v>
      </c>
      <c r="AC1594" s="19" t="s">
        <v>7176</v>
      </c>
      <c r="AD1594" s="19" t="s">
        <v>7176</v>
      </c>
      <c r="AE1594" s="19" t="s">
        <v>7177</v>
      </c>
      <c r="AF1594" s="6" t="str">
        <f>VLOOKUP(G1594,[2]הזמנות!A:B,2,0)</f>
        <v>G90</v>
      </c>
      <c r="AG1594" s="6" t="str">
        <f>VLOOKUP(AF1594,'[2]קבוצות רכש'!A:B,2,0)</f>
        <v>מטה מערך התקשוב</v>
      </c>
    </row>
    <row r="1595" spans="1:33" x14ac:dyDescent="0.2">
      <c r="A1595" s="19" t="s">
        <v>34</v>
      </c>
      <c r="B1595" s="23" t="s">
        <v>22</v>
      </c>
      <c r="C1595" s="19" t="s">
        <v>239</v>
      </c>
      <c r="D1595" s="8" t="s">
        <v>254</v>
      </c>
      <c r="E1595" s="19" t="s">
        <v>240</v>
      </c>
      <c r="F1595" s="24" t="s">
        <v>241</v>
      </c>
      <c r="G1595" s="24" t="s">
        <v>3909</v>
      </c>
      <c r="H1595" s="24" t="s">
        <v>3910</v>
      </c>
      <c r="I1595" s="25">
        <v>43692</v>
      </c>
      <c r="J1595" s="25">
        <v>44220</v>
      </c>
      <c r="K1595" s="24" t="s">
        <v>1785</v>
      </c>
      <c r="L1595" s="24" t="s">
        <v>1786</v>
      </c>
      <c r="M1595" s="19" t="s">
        <v>1787</v>
      </c>
      <c r="N1595" s="22">
        <v>49999.95</v>
      </c>
      <c r="O1595" s="19" t="s">
        <v>30</v>
      </c>
      <c r="P1595" s="21">
        <v>0</v>
      </c>
      <c r="Q1595" s="21">
        <v>0</v>
      </c>
      <c r="R1595" s="19" t="s">
        <v>32</v>
      </c>
      <c r="S1595" s="19" t="s">
        <v>31</v>
      </c>
      <c r="T1595" s="19" t="s">
        <v>730</v>
      </c>
      <c r="U1595" s="19" t="s">
        <v>33</v>
      </c>
      <c r="V1595" s="20"/>
      <c r="W1595" s="19" t="s">
        <v>32</v>
      </c>
      <c r="X1595" s="19" t="s">
        <v>7176</v>
      </c>
      <c r="Y1595" s="19" t="s">
        <v>7176</v>
      </c>
      <c r="Z1595" s="20"/>
      <c r="AA1595" s="19" t="s">
        <v>32</v>
      </c>
      <c r="AB1595" s="19" t="s">
        <v>32</v>
      </c>
      <c r="AC1595" s="19" t="s">
        <v>7176</v>
      </c>
      <c r="AD1595" s="19" t="s">
        <v>7176</v>
      </c>
      <c r="AE1595" s="19" t="s">
        <v>7177</v>
      </c>
      <c r="AF1595" s="6" t="str">
        <f>VLOOKUP(G1595,[2]הזמנות!A:B,2,0)</f>
        <v>G91</v>
      </c>
      <c r="AG1595" s="6" t="str">
        <f>VLOOKUP(AF1595,'[2]קבוצות רכש'!A:B,2,0)</f>
        <v>ממשל זמין</v>
      </c>
    </row>
    <row r="1596" spans="1:33" x14ac:dyDescent="0.2">
      <c r="A1596" s="19" t="s">
        <v>34</v>
      </c>
      <c r="B1596" s="23" t="s">
        <v>22</v>
      </c>
      <c r="C1596" s="19" t="s">
        <v>239</v>
      </c>
      <c r="D1596" s="8" t="s">
        <v>254</v>
      </c>
      <c r="E1596" s="19" t="s">
        <v>240</v>
      </c>
      <c r="F1596" s="24" t="s">
        <v>241</v>
      </c>
      <c r="G1596" s="24" t="s">
        <v>3894</v>
      </c>
      <c r="H1596" s="24" t="s">
        <v>1298</v>
      </c>
      <c r="I1596" s="25">
        <v>43695</v>
      </c>
      <c r="J1596" s="25">
        <v>44148</v>
      </c>
      <c r="K1596" s="24" t="s">
        <v>1299</v>
      </c>
      <c r="L1596" s="24" t="s">
        <v>1300</v>
      </c>
      <c r="M1596" s="19" t="s">
        <v>1301</v>
      </c>
      <c r="N1596" s="22">
        <v>365068.31</v>
      </c>
      <c r="O1596" s="19" t="s">
        <v>30</v>
      </c>
      <c r="P1596" s="22">
        <v>364278.15</v>
      </c>
      <c r="Q1596" s="22">
        <v>62042.35</v>
      </c>
      <c r="R1596" s="19" t="s">
        <v>30</v>
      </c>
      <c r="S1596" s="19" t="s">
        <v>31</v>
      </c>
      <c r="T1596" s="19" t="s">
        <v>730</v>
      </c>
      <c r="U1596" s="19" t="s">
        <v>93</v>
      </c>
      <c r="V1596" s="20"/>
      <c r="W1596" s="19" t="s">
        <v>32</v>
      </c>
      <c r="X1596" s="19" t="s">
        <v>7176</v>
      </c>
      <c r="Y1596" s="19" t="s">
        <v>7176</v>
      </c>
      <c r="Z1596" s="20"/>
      <c r="AA1596" s="19" t="s">
        <v>32</v>
      </c>
      <c r="AB1596" s="19" t="s">
        <v>32</v>
      </c>
      <c r="AC1596" s="19" t="s">
        <v>7176</v>
      </c>
      <c r="AD1596" s="19" t="s">
        <v>7176</v>
      </c>
      <c r="AE1596" s="19" t="s">
        <v>7177</v>
      </c>
      <c r="AF1596" s="6" t="str">
        <f>VLOOKUP(G1596,[2]הזמנות!A:B,2,0)</f>
        <v>G91</v>
      </c>
      <c r="AG1596" s="6" t="str">
        <f>VLOOKUP(AF1596,'[2]קבוצות רכש'!A:B,2,0)</f>
        <v>ממשל זמין</v>
      </c>
    </row>
    <row r="1597" spans="1:33" x14ac:dyDescent="0.2">
      <c r="A1597" s="19" t="s">
        <v>34</v>
      </c>
      <c r="B1597" s="23" t="s">
        <v>22</v>
      </c>
      <c r="C1597" s="19" t="s">
        <v>239</v>
      </c>
      <c r="D1597" s="8" t="s">
        <v>254</v>
      </c>
      <c r="E1597" s="19" t="s">
        <v>240</v>
      </c>
      <c r="F1597" s="24" t="s">
        <v>241</v>
      </c>
      <c r="G1597" s="24" t="s">
        <v>3586</v>
      </c>
      <c r="H1597" s="24" t="s">
        <v>3587</v>
      </c>
      <c r="I1597" s="25">
        <v>43709</v>
      </c>
      <c r="J1597" s="25">
        <v>44196</v>
      </c>
      <c r="K1597" s="24" t="s">
        <v>3588</v>
      </c>
      <c r="L1597" s="24" t="s">
        <v>3589</v>
      </c>
      <c r="M1597" s="19" t="s">
        <v>3590</v>
      </c>
      <c r="N1597" s="22">
        <v>3744000</v>
      </c>
      <c r="O1597" s="19" t="s">
        <v>30</v>
      </c>
      <c r="P1597" s="22">
        <v>3536395.2</v>
      </c>
      <c r="Q1597" s="21">
        <v>0</v>
      </c>
      <c r="R1597" s="19" t="s">
        <v>30</v>
      </c>
      <c r="S1597" s="19" t="s">
        <v>31</v>
      </c>
      <c r="T1597" s="19" t="s">
        <v>3591</v>
      </c>
      <c r="U1597" s="19" t="s">
        <v>1076</v>
      </c>
      <c r="V1597" s="20"/>
      <c r="W1597" s="19" t="s">
        <v>32</v>
      </c>
      <c r="X1597" s="19" t="s">
        <v>7176</v>
      </c>
      <c r="Y1597" s="19" t="s">
        <v>7176</v>
      </c>
      <c r="Z1597" s="20"/>
      <c r="AA1597" s="19" t="s">
        <v>32</v>
      </c>
      <c r="AB1597" s="19" t="s">
        <v>32</v>
      </c>
      <c r="AC1597" s="19" t="s">
        <v>7176</v>
      </c>
      <c r="AD1597" s="19" t="s">
        <v>7176</v>
      </c>
      <c r="AE1597" s="19" t="s">
        <v>7177</v>
      </c>
      <c r="AF1597" s="6" t="str">
        <f>VLOOKUP(G1597,[2]הזמנות!A:B,2,0)</f>
        <v>G91</v>
      </c>
      <c r="AG1597" s="6" t="str">
        <f>VLOOKUP(AF1597,'[2]קבוצות רכש'!A:B,2,0)</f>
        <v>ממשל זמין</v>
      </c>
    </row>
    <row r="1598" spans="1:33" x14ac:dyDescent="0.2">
      <c r="A1598" s="19" t="s">
        <v>34</v>
      </c>
      <c r="B1598" s="23" t="s">
        <v>22</v>
      </c>
      <c r="C1598" s="19" t="s">
        <v>239</v>
      </c>
      <c r="D1598" s="8" t="s">
        <v>254</v>
      </c>
      <c r="E1598" s="19" t="s">
        <v>240</v>
      </c>
      <c r="F1598" s="24" t="s">
        <v>241</v>
      </c>
      <c r="G1598" s="24" t="s">
        <v>4285</v>
      </c>
      <c r="H1598" s="24" t="s">
        <v>4286</v>
      </c>
      <c r="I1598" s="25">
        <v>43730</v>
      </c>
      <c r="J1598" s="25">
        <v>45346</v>
      </c>
      <c r="K1598" s="24" t="s">
        <v>3914</v>
      </c>
      <c r="L1598" s="24" t="s">
        <v>3915</v>
      </c>
      <c r="M1598" s="19" t="s">
        <v>3916</v>
      </c>
      <c r="N1598" s="22">
        <v>631800</v>
      </c>
      <c r="O1598" s="19" t="s">
        <v>30</v>
      </c>
      <c r="P1598" s="22">
        <v>631800</v>
      </c>
      <c r="Q1598" s="22">
        <v>157950</v>
      </c>
      <c r="R1598" s="19" t="s">
        <v>30</v>
      </c>
      <c r="S1598" s="19" t="s">
        <v>260</v>
      </c>
      <c r="T1598" s="19" t="s">
        <v>730</v>
      </c>
      <c r="U1598" s="19" t="s">
        <v>32</v>
      </c>
      <c r="V1598" s="20"/>
      <c r="W1598" s="19" t="s">
        <v>32</v>
      </c>
      <c r="X1598" s="19" t="s">
        <v>7176</v>
      </c>
      <c r="Y1598" s="19" t="s">
        <v>7176</v>
      </c>
      <c r="Z1598" s="20"/>
      <c r="AA1598" s="19" t="s">
        <v>32</v>
      </c>
      <c r="AB1598" s="19" t="s">
        <v>32</v>
      </c>
      <c r="AC1598" s="19" t="s">
        <v>7176</v>
      </c>
      <c r="AD1598" s="19" t="s">
        <v>7176</v>
      </c>
      <c r="AE1598" s="19" t="s">
        <v>7177</v>
      </c>
      <c r="AF1598" s="6" t="str">
        <f>VLOOKUP(G1598,[2]הזמנות!A:B,2,0)</f>
        <v>G98</v>
      </c>
      <c r="AG1598" s="6" t="str">
        <f>VLOOKUP(AF1598,'[2]קבוצות רכש'!A:B,2,0)</f>
        <v>תקשוב תכנון ואסט</v>
      </c>
    </row>
    <row r="1599" spans="1:33" x14ac:dyDescent="0.2">
      <c r="A1599" s="19" t="s">
        <v>34</v>
      </c>
      <c r="B1599" s="23" t="s">
        <v>22</v>
      </c>
      <c r="C1599" s="19" t="s">
        <v>239</v>
      </c>
      <c r="D1599" s="8" t="s">
        <v>254</v>
      </c>
      <c r="E1599" s="19" t="s">
        <v>240</v>
      </c>
      <c r="F1599" s="24" t="s">
        <v>241</v>
      </c>
      <c r="G1599" s="24" t="s">
        <v>4255</v>
      </c>
      <c r="H1599" s="24" t="s">
        <v>4256</v>
      </c>
      <c r="I1599" s="25">
        <v>43730</v>
      </c>
      <c r="J1599" s="25">
        <v>45346</v>
      </c>
      <c r="K1599" s="24" t="s">
        <v>3914</v>
      </c>
      <c r="L1599" s="24" t="s">
        <v>3915</v>
      </c>
      <c r="M1599" s="19" t="s">
        <v>3916</v>
      </c>
      <c r="N1599" s="22">
        <v>51333.75</v>
      </c>
      <c r="O1599" s="19" t="s">
        <v>30</v>
      </c>
      <c r="P1599" s="21">
        <v>0</v>
      </c>
      <c r="Q1599" s="21">
        <v>0</v>
      </c>
      <c r="R1599" s="19" t="s">
        <v>32</v>
      </c>
      <c r="S1599" s="19" t="s">
        <v>260</v>
      </c>
      <c r="T1599" s="19" t="s">
        <v>730</v>
      </c>
      <c r="U1599" s="19" t="s">
        <v>32</v>
      </c>
      <c r="V1599" s="20"/>
      <c r="W1599" s="19" t="s">
        <v>32</v>
      </c>
      <c r="X1599" s="19" t="s">
        <v>7176</v>
      </c>
      <c r="Y1599" s="19" t="s">
        <v>7176</v>
      </c>
      <c r="Z1599" s="20"/>
      <c r="AA1599" s="19" t="s">
        <v>32</v>
      </c>
      <c r="AB1599" s="19" t="s">
        <v>32</v>
      </c>
      <c r="AC1599" s="19" t="s">
        <v>7176</v>
      </c>
      <c r="AD1599" s="19" t="s">
        <v>7176</v>
      </c>
      <c r="AE1599" s="19" t="s">
        <v>7177</v>
      </c>
      <c r="AF1599" s="6" t="str">
        <f>VLOOKUP(G1599,[2]הזמנות!A:B,2,0)</f>
        <v>G98</v>
      </c>
      <c r="AG1599" s="6" t="str">
        <f>VLOOKUP(AF1599,'[2]קבוצות רכש'!A:B,2,0)</f>
        <v>תקשוב תכנון ואסט</v>
      </c>
    </row>
    <row r="1600" spans="1:33" x14ac:dyDescent="0.2">
      <c r="A1600" s="19" t="s">
        <v>34</v>
      </c>
      <c r="B1600" s="23" t="s">
        <v>22</v>
      </c>
      <c r="C1600" s="19" t="s">
        <v>239</v>
      </c>
      <c r="D1600" s="8" t="s">
        <v>254</v>
      </c>
      <c r="E1600" s="19" t="s">
        <v>240</v>
      </c>
      <c r="F1600" s="24" t="s">
        <v>241</v>
      </c>
      <c r="G1600" s="24" t="s">
        <v>4254</v>
      </c>
      <c r="H1600" s="24" t="s">
        <v>2038</v>
      </c>
      <c r="I1600" s="25">
        <v>43731</v>
      </c>
      <c r="J1600" s="25">
        <v>44165</v>
      </c>
      <c r="K1600" s="24" t="s">
        <v>1283</v>
      </c>
      <c r="L1600" s="24" t="s">
        <v>1284</v>
      </c>
      <c r="M1600" s="19" t="s">
        <v>1285</v>
      </c>
      <c r="N1600" s="22">
        <v>30263.22</v>
      </c>
      <c r="O1600" s="19" t="s">
        <v>30</v>
      </c>
      <c r="P1600" s="22">
        <v>29210.28</v>
      </c>
      <c r="Q1600" s="22">
        <v>5043.88</v>
      </c>
      <c r="R1600" s="19" t="s">
        <v>30</v>
      </c>
      <c r="S1600" s="19" t="s">
        <v>260</v>
      </c>
      <c r="T1600" s="19" t="s">
        <v>2039</v>
      </c>
      <c r="U1600" s="19" t="s">
        <v>32</v>
      </c>
      <c r="V1600" s="20"/>
      <c r="W1600" s="19" t="s">
        <v>32</v>
      </c>
      <c r="X1600" s="19" t="s">
        <v>7176</v>
      </c>
      <c r="Y1600" s="19" t="s">
        <v>7176</v>
      </c>
      <c r="Z1600" s="20"/>
      <c r="AA1600" s="19" t="s">
        <v>32</v>
      </c>
      <c r="AB1600" s="19" t="s">
        <v>32</v>
      </c>
      <c r="AC1600" s="19" t="s">
        <v>7176</v>
      </c>
      <c r="AD1600" s="19" t="s">
        <v>7176</v>
      </c>
      <c r="AE1600" s="19" t="s">
        <v>7177</v>
      </c>
      <c r="AF1600" s="6" t="str">
        <f>VLOOKUP(G1600,[2]הזמנות!A:B,2,0)</f>
        <v>G91</v>
      </c>
      <c r="AG1600" s="6" t="str">
        <f>VLOOKUP(AF1600,'[2]קבוצות רכש'!A:B,2,0)</f>
        <v>ממשל זמין</v>
      </c>
    </row>
    <row r="1601" spans="1:33" x14ac:dyDescent="0.2">
      <c r="A1601" s="19" t="s">
        <v>34</v>
      </c>
      <c r="B1601" s="23" t="s">
        <v>22</v>
      </c>
      <c r="C1601" s="19" t="s">
        <v>239</v>
      </c>
      <c r="D1601" s="8" t="s">
        <v>254</v>
      </c>
      <c r="E1601" s="19" t="s">
        <v>240</v>
      </c>
      <c r="F1601" s="24" t="s">
        <v>241</v>
      </c>
      <c r="G1601" s="24" t="s">
        <v>4257</v>
      </c>
      <c r="H1601" s="24" t="s">
        <v>4258</v>
      </c>
      <c r="I1601" s="25">
        <v>43732</v>
      </c>
      <c r="J1601" s="25">
        <v>45346</v>
      </c>
      <c r="K1601" s="24" t="s">
        <v>3914</v>
      </c>
      <c r="L1601" s="24" t="s">
        <v>3915</v>
      </c>
      <c r="M1601" s="19" t="s">
        <v>3916</v>
      </c>
      <c r="N1601" s="22">
        <v>184800.33</v>
      </c>
      <c r="O1601" s="19" t="s">
        <v>30</v>
      </c>
      <c r="P1601" s="22">
        <v>74402.880000000005</v>
      </c>
      <c r="Q1601" s="22">
        <v>37201.440000000002</v>
      </c>
      <c r="R1601" s="19" t="s">
        <v>30</v>
      </c>
      <c r="S1601" s="19" t="s">
        <v>260</v>
      </c>
      <c r="T1601" s="19" t="s">
        <v>730</v>
      </c>
      <c r="U1601" s="19" t="s">
        <v>32</v>
      </c>
      <c r="V1601" s="20"/>
      <c r="W1601" s="19" t="s">
        <v>32</v>
      </c>
      <c r="X1601" s="19" t="s">
        <v>7176</v>
      </c>
      <c r="Y1601" s="19" t="s">
        <v>7176</v>
      </c>
      <c r="Z1601" s="20"/>
      <c r="AA1601" s="19" t="s">
        <v>32</v>
      </c>
      <c r="AB1601" s="19" t="s">
        <v>32</v>
      </c>
      <c r="AC1601" s="19" t="s">
        <v>7176</v>
      </c>
      <c r="AD1601" s="19" t="s">
        <v>7176</v>
      </c>
      <c r="AE1601" s="19" t="s">
        <v>7177</v>
      </c>
      <c r="AF1601" s="6" t="str">
        <f>VLOOKUP(G1601,[2]הזמנות!A:B,2,0)</f>
        <v>G98</v>
      </c>
      <c r="AG1601" s="6" t="str">
        <f>VLOOKUP(AF1601,'[2]קבוצות רכש'!A:B,2,0)</f>
        <v>תקשוב תכנון ואסט</v>
      </c>
    </row>
    <row r="1602" spans="1:33" x14ac:dyDescent="0.2">
      <c r="A1602" s="19" t="s">
        <v>34</v>
      </c>
      <c r="B1602" s="23" t="s">
        <v>22</v>
      </c>
      <c r="C1602" s="19" t="s">
        <v>239</v>
      </c>
      <c r="D1602" s="8" t="s">
        <v>254</v>
      </c>
      <c r="E1602" s="19" t="s">
        <v>240</v>
      </c>
      <c r="F1602" s="24" t="s">
        <v>241</v>
      </c>
      <c r="G1602" s="24" t="s">
        <v>4261</v>
      </c>
      <c r="H1602" s="24" t="s">
        <v>4262</v>
      </c>
      <c r="I1602" s="25">
        <v>43732</v>
      </c>
      <c r="J1602" s="25">
        <v>45346</v>
      </c>
      <c r="K1602" s="24" t="s">
        <v>3914</v>
      </c>
      <c r="L1602" s="24" t="s">
        <v>3915</v>
      </c>
      <c r="M1602" s="19" t="s">
        <v>3916</v>
      </c>
      <c r="N1602" s="22">
        <v>17111.25</v>
      </c>
      <c r="O1602" s="19" t="s">
        <v>30</v>
      </c>
      <c r="P1602" s="22">
        <v>6889.43</v>
      </c>
      <c r="Q1602" s="22">
        <v>2296.48</v>
      </c>
      <c r="R1602" s="19" t="s">
        <v>30</v>
      </c>
      <c r="S1602" s="19" t="s">
        <v>260</v>
      </c>
      <c r="T1602" s="19" t="s">
        <v>730</v>
      </c>
      <c r="U1602" s="19" t="s">
        <v>32</v>
      </c>
      <c r="V1602" s="20"/>
      <c r="W1602" s="19" t="s">
        <v>32</v>
      </c>
      <c r="X1602" s="19" t="s">
        <v>7176</v>
      </c>
      <c r="Y1602" s="19" t="s">
        <v>7176</v>
      </c>
      <c r="Z1602" s="20"/>
      <c r="AA1602" s="19" t="s">
        <v>32</v>
      </c>
      <c r="AB1602" s="19" t="s">
        <v>32</v>
      </c>
      <c r="AC1602" s="19" t="s">
        <v>7176</v>
      </c>
      <c r="AD1602" s="19" t="s">
        <v>7176</v>
      </c>
      <c r="AE1602" s="19" t="s">
        <v>7177</v>
      </c>
      <c r="AF1602" s="6" t="str">
        <f>VLOOKUP(G1602,[2]הזמנות!A:B,2,0)</f>
        <v>G98</v>
      </c>
      <c r="AG1602" s="6" t="str">
        <f>VLOOKUP(AF1602,'[2]קבוצות רכש'!A:B,2,0)</f>
        <v>תקשוב תכנון ואסט</v>
      </c>
    </row>
    <row r="1603" spans="1:33" x14ac:dyDescent="0.2">
      <c r="A1603" s="19" t="s">
        <v>34</v>
      </c>
      <c r="B1603" s="23" t="s">
        <v>22</v>
      </c>
      <c r="C1603" s="19" t="s">
        <v>239</v>
      </c>
      <c r="D1603" s="8" t="s">
        <v>254</v>
      </c>
      <c r="E1603" s="19" t="s">
        <v>240</v>
      </c>
      <c r="F1603" s="24" t="s">
        <v>241</v>
      </c>
      <c r="G1603" s="24" t="s">
        <v>4259</v>
      </c>
      <c r="H1603" s="24" t="s">
        <v>4260</v>
      </c>
      <c r="I1603" s="25">
        <v>43732</v>
      </c>
      <c r="J1603" s="25">
        <v>45346</v>
      </c>
      <c r="K1603" s="24" t="s">
        <v>3914</v>
      </c>
      <c r="L1603" s="24" t="s">
        <v>3915</v>
      </c>
      <c r="M1603" s="19" t="s">
        <v>3916</v>
      </c>
      <c r="N1603" s="22">
        <v>394875</v>
      </c>
      <c r="O1603" s="19" t="s">
        <v>30</v>
      </c>
      <c r="P1603" s="22">
        <v>355387.5</v>
      </c>
      <c r="Q1603" s="21">
        <v>0</v>
      </c>
      <c r="R1603" s="19" t="s">
        <v>30</v>
      </c>
      <c r="S1603" s="19" t="s">
        <v>260</v>
      </c>
      <c r="T1603" s="19" t="s">
        <v>730</v>
      </c>
      <c r="U1603" s="19" t="s">
        <v>32</v>
      </c>
      <c r="V1603" s="20"/>
      <c r="W1603" s="19" t="s">
        <v>32</v>
      </c>
      <c r="X1603" s="19" t="s">
        <v>7176</v>
      </c>
      <c r="Y1603" s="19" t="s">
        <v>7176</v>
      </c>
      <c r="Z1603" s="20"/>
      <c r="AA1603" s="19" t="s">
        <v>32</v>
      </c>
      <c r="AB1603" s="19" t="s">
        <v>32</v>
      </c>
      <c r="AC1603" s="19" t="s">
        <v>7176</v>
      </c>
      <c r="AD1603" s="19" t="s">
        <v>7176</v>
      </c>
      <c r="AE1603" s="19" t="s">
        <v>7177</v>
      </c>
      <c r="AF1603" s="6" t="str">
        <f>VLOOKUP(G1603,[2]הזמנות!A:B,2,0)</f>
        <v>G98</v>
      </c>
      <c r="AG1603" s="6" t="str">
        <f>VLOOKUP(AF1603,'[2]קבוצות רכש'!A:B,2,0)</f>
        <v>תקשוב תכנון ואסט</v>
      </c>
    </row>
    <row r="1604" spans="1:33" x14ac:dyDescent="0.2">
      <c r="A1604" s="19" t="s">
        <v>34</v>
      </c>
      <c r="B1604" s="23" t="s">
        <v>22</v>
      </c>
      <c r="C1604" s="19" t="s">
        <v>239</v>
      </c>
      <c r="D1604" s="8" t="s">
        <v>254</v>
      </c>
      <c r="E1604" s="19" t="s">
        <v>240</v>
      </c>
      <c r="F1604" s="24" t="s">
        <v>241</v>
      </c>
      <c r="G1604" s="24" t="s">
        <v>4403</v>
      </c>
      <c r="H1604" s="24" t="s">
        <v>726</v>
      </c>
      <c r="I1604" s="25">
        <v>43731</v>
      </c>
      <c r="J1604" s="25">
        <v>45254</v>
      </c>
      <c r="K1604" s="24" t="s">
        <v>727</v>
      </c>
      <c r="L1604" s="24" t="s">
        <v>728</v>
      </c>
      <c r="M1604" s="19" t="s">
        <v>729</v>
      </c>
      <c r="N1604" s="22">
        <v>733550.69</v>
      </c>
      <c r="O1604" s="19" t="s">
        <v>30</v>
      </c>
      <c r="P1604" s="22">
        <v>174619.49</v>
      </c>
      <c r="Q1604" s="22">
        <v>2889.9</v>
      </c>
      <c r="R1604" s="19" t="s">
        <v>30</v>
      </c>
      <c r="S1604" s="19" t="s">
        <v>260</v>
      </c>
      <c r="T1604" s="19" t="s">
        <v>730</v>
      </c>
      <c r="U1604" s="19" t="s">
        <v>32</v>
      </c>
      <c r="V1604" s="20"/>
      <c r="W1604" s="19" t="s">
        <v>32</v>
      </c>
      <c r="X1604" s="19" t="s">
        <v>7176</v>
      </c>
      <c r="Y1604" s="19" t="s">
        <v>7176</v>
      </c>
      <c r="Z1604" s="20"/>
      <c r="AA1604" s="19" t="s">
        <v>32</v>
      </c>
      <c r="AB1604" s="19" t="s">
        <v>32</v>
      </c>
      <c r="AC1604" s="19" t="s">
        <v>7176</v>
      </c>
      <c r="AD1604" s="19" t="s">
        <v>7176</v>
      </c>
      <c r="AE1604" s="19" t="s">
        <v>7177</v>
      </c>
      <c r="AF1604" s="6" t="str">
        <f>VLOOKUP(G1604,[2]הזמנות!A:B,2,0)</f>
        <v>G91</v>
      </c>
      <c r="AG1604" s="6" t="str">
        <f>VLOOKUP(AF1604,'[2]קבוצות רכש'!A:B,2,0)</f>
        <v>ממשל זמין</v>
      </c>
    </row>
    <row r="1605" spans="1:33" x14ac:dyDescent="0.2">
      <c r="A1605" s="19" t="s">
        <v>34</v>
      </c>
      <c r="B1605" s="23" t="s">
        <v>22</v>
      </c>
      <c r="C1605" s="19" t="s">
        <v>239</v>
      </c>
      <c r="D1605" s="8" t="s">
        <v>254</v>
      </c>
      <c r="E1605" s="19" t="s">
        <v>240</v>
      </c>
      <c r="F1605" s="24" t="s">
        <v>241</v>
      </c>
      <c r="G1605" s="24" t="s">
        <v>4450</v>
      </c>
      <c r="H1605" s="24" t="s">
        <v>706</v>
      </c>
      <c r="I1605" s="25">
        <v>43766</v>
      </c>
      <c r="J1605" s="25">
        <v>44451</v>
      </c>
      <c r="K1605" s="24" t="s">
        <v>4152</v>
      </c>
      <c r="L1605" s="24" t="s">
        <v>4153</v>
      </c>
      <c r="M1605" s="19" t="s">
        <v>4154</v>
      </c>
      <c r="N1605" s="22">
        <v>19936.8</v>
      </c>
      <c r="O1605" s="19" t="s">
        <v>30</v>
      </c>
      <c r="P1605" s="22">
        <v>19889.060000000001</v>
      </c>
      <c r="Q1605" s="22">
        <v>16098.26</v>
      </c>
      <c r="R1605" s="19" t="s">
        <v>30</v>
      </c>
      <c r="S1605" s="19" t="s">
        <v>31</v>
      </c>
      <c r="T1605" s="19" t="s">
        <v>730</v>
      </c>
      <c r="U1605" s="19" t="s">
        <v>136</v>
      </c>
      <c r="V1605" s="20">
        <v>44087</v>
      </c>
      <c r="W1605" s="19" t="s">
        <v>8325</v>
      </c>
      <c r="X1605" s="19" t="s">
        <v>8324</v>
      </c>
      <c r="Y1605" s="19" t="s">
        <v>8324</v>
      </c>
      <c r="Z1605" s="20"/>
      <c r="AA1605" s="19" t="s">
        <v>32</v>
      </c>
      <c r="AB1605" s="19" t="s">
        <v>32</v>
      </c>
      <c r="AC1605" s="19" t="s">
        <v>7176</v>
      </c>
      <c r="AD1605" s="19" t="s">
        <v>7176</v>
      </c>
      <c r="AE1605" s="19" t="s">
        <v>7177</v>
      </c>
      <c r="AF1605" s="6" t="str">
        <f>VLOOKUP(G1605,[2]הזמנות!A:B,2,0)</f>
        <v>G97</v>
      </c>
      <c r="AG1605" s="6" t="str">
        <f>VLOOKUP(AF1605,'[2]קבוצות רכש'!A:B,2,0)</f>
        <v>תקשוב - יה"ב</v>
      </c>
    </row>
    <row r="1606" spans="1:33" x14ac:dyDescent="0.2">
      <c r="A1606" s="19" t="s">
        <v>34</v>
      </c>
      <c r="B1606" s="23" t="s">
        <v>22</v>
      </c>
      <c r="C1606" s="19" t="s">
        <v>239</v>
      </c>
      <c r="D1606" s="8" t="s">
        <v>254</v>
      </c>
      <c r="E1606" s="19" t="s">
        <v>240</v>
      </c>
      <c r="F1606" s="24" t="s">
        <v>241</v>
      </c>
      <c r="G1606" s="24" t="s">
        <v>4457</v>
      </c>
      <c r="H1606" s="24" t="s">
        <v>706</v>
      </c>
      <c r="I1606" s="25">
        <v>43766</v>
      </c>
      <c r="J1606" s="25">
        <v>44451</v>
      </c>
      <c r="K1606" s="24" t="s">
        <v>805</v>
      </c>
      <c r="L1606" s="24" t="s">
        <v>806</v>
      </c>
      <c r="M1606" s="19" t="s">
        <v>807</v>
      </c>
      <c r="N1606" s="22">
        <v>44269.51</v>
      </c>
      <c r="O1606" s="19" t="s">
        <v>30</v>
      </c>
      <c r="P1606" s="22">
        <v>44270.44</v>
      </c>
      <c r="Q1606" s="22">
        <v>17098.47</v>
      </c>
      <c r="R1606" s="19" t="s">
        <v>30</v>
      </c>
      <c r="S1606" s="19" t="s">
        <v>31</v>
      </c>
      <c r="T1606" s="19" t="s">
        <v>730</v>
      </c>
      <c r="U1606" s="19" t="s">
        <v>136</v>
      </c>
      <c r="V1606" s="20">
        <v>44086</v>
      </c>
      <c r="W1606" s="19" t="s">
        <v>8325</v>
      </c>
      <c r="X1606" s="19" t="s">
        <v>8324</v>
      </c>
      <c r="Y1606" s="19" t="s">
        <v>8324</v>
      </c>
      <c r="Z1606" s="20"/>
      <c r="AA1606" s="19" t="s">
        <v>32</v>
      </c>
      <c r="AB1606" s="19" t="s">
        <v>32</v>
      </c>
      <c r="AC1606" s="19" t="s">
        <v>7176</v>
      </c>
      <c r="AD1606" s="19" t="s">
        <v>7176</v>
      </c>
      <c r="AE1606" s="19" t="s">
        <v>7177</v>
      </c>
      <c r="AF1606" s="6" t="str">
        <f>VLOOKUP(G1606,[2]הזמנות!A:B,2,0)</f>
        <v>G97</v>
      </c>
      <c r="AG1606" s="6" t="str">
        <f>VLOOKUP(AF1606,'[2]קבוצות רכש'!A:B,2,0)</f>
        <v>תקשוב - יה"ב</v>
      </c>
    </row>
    <row r="1607" spans="1:33" x14ac:dyDescent="0.2">
      <c r="A1607" s="19" t="s">
        <v>34</v>
      </c>
      <c r="B1607" s="23" t="s">
        <v>22</v>
      </c>
      <c r="C1607" s="19" t="s">
        <v>239</v>
      </c>
      <c r="D1607" s="8" t="s">
        <v>254</v>
      </c>
      <c r="E1607" s="19" t="s">
        <v>240</v>
      </c>
      <c r="F1607" s="24" t="s">
        <v>241</v>
      </c>
      <c r="G1607" s="24" t="s">
        <v>4642</v>
      </c>
      <c r="H1607" s="24" t="s">
        <v>2038</v>
      </c>
      <c r="I1607" s="25">
        <v>43769</v>
      </c>
      <c r="J1607" s="25">
        <v>44347</v>
      </c>
      <c r="K1607" s="24" t="s">
        <v>585</v>
      </c>
      <c r="L1607" s="24" t="s">
        <v>586</v>
      </c>
      <c r="M1607" s="19" t="s">
        <v>587</v>
      </c>
      <c r="N1607" s="22">
        <v>73359</v>
      </c>
      <c r="O1607" s="19" t="s">
        <v>30</v>
      </c>
      <c r="P1607" s="21">
        <v>0</v>
      </c>
      <c r="Q1607" s="21">
        <v>0</v>
      </c>
      <c r="R1607" s="19" t="s">
        <v>32</v>
      </c>
      <c r="S1607" s="19" t="s">
        <v>260</v>
      </c>
      <c r="T1607" s="19" t="s">
        <v>2039</v>
      </c>
      <c r="U1607" s="19" t="s">
        <v>32</v>
      </c>
      <c r="V1607" s="20"/>
      <c r="W1607" s="19" t="s">
        <v>32</v>
      </c>
      <c r="X1607" s="19" t="s">
        <v>7176</v>
      </c>
      <c r="Y1607" s="19" t="s">
        <v>7176</v>
      </c>
      <c r="Z1607" s="20"/>
      <c r="AA1607" s="19" t="s">
        <v>32</v>
      </c>
      <c r="AB1607" s="19" t="s">
        <v>32</v>
      </c>
      <c r="AC1607" s="19" t="s">
        <v>7176</v>
      </c>
      <c r="AD1607" s="19" t="s">
        <v>7176</v>
      </c>
      <c r="AE1607" s="19" t="s">
        <v>7177</v>
      </c>
      <c r="AF1607" s="6" t="str">
        <f>VLOOKUP(G1607,[2]הזמנות!A:B,2,0)</f>
        <v>G91</v>
      </c>
      <c r="AG1607" s="6" t="str">
        <f>VLOOKUP(AF1607,'[2]קבוצות רכש'!A:B,2,0)</f>
        <v>ממשל זמין</v>
      </c>
    </row>
    <row r="1608" spans="1:33" x14ac:dyDescent="0.2">
      <c r="A1608" s="19" t="s">
        <v>34</v>
      </c>
      <c r="B1608" s="23" t="s">
        <v>22</v>
      </c>
      <c r="C1608" s="19" t="s">
        <v>239</v>
      </c>
      <c r="D1608" s="8" t="s">
        <v>254</v>
      </c>
      <c r="E1608" s="19" t="s">
        <v>240</v>
      </c>
      <c r="F1608" s="24" t="s">
        <v>241</v>
      </c>
      <c r="G1608" s="24" t="s">
        <v>4855</v>
      </c>
      <c r="H1608" s="24" t="s">
        <v>3802</v>
      </c>
      <c r="I1608" s="25">
        <v>43769</v>
      </c>
      <c r="J1608" s="25">
        <v>44286</v>
      </c>
      <c r="K1608" s="24" t="s">
        <v>4702</v>
      </c>
      <c r="L1608" s="24" t="s">
        <v>4703</v>
      </c>
      <c r="M1608" s="19" t="s">
        <v>4704</v>
      </c>
      <c r="N1608" s="22">
        <v>227415.17</v>
      </c>
      <c r="O1608" s="19" t="s">
        <v>30</v>
      </c>
      <c r="P1608" s="22">
        <v>71528.179999999993</v>
      </c>
      <c r="Q1608" s="22">
        <v>17560.740000000002</v>
      </c>
      <c r="R1608" s="19" t="s">
        <v>30</v>
      </c>
      <c r="S1608" s="19" t="s">
        <v>3806</v>
      </c>
      <c r="T1608" s="19" t="s">
        <v>730</v>
      </c>
      <c r="U1608" s="19" t="s">
        <v>32</v>
      </c>
      <c r="V1608" s="20"/>
      <c r="W1608" s="19" t="s">
        <v>32</v>
      </c>
      <c r="X1608" s="19" t="s">
        <v>7176</v>
      </c>
      <c r="Y1608" s="19" t="s">
        <v>7176</v>
      </c>
      <c r="Z1608" s="20"/>
      <c r="AA1608" s="19" t="s">
        <v>32</v>
      </c>
      <c r="AB1608" s="19" t="s">
        <v>32</v>
      </c>
      <c r="AC1608" s="19" t="s">
        <v>7176</v>
      </c>
      <c r="AD1608" s="19" t="s">
        <v>7176</v>
      </c>
      <c r="AE1608" s="19" t="s">
        <v>7177</v>
      </c>
      <c r="AF1608" s="6" t="str">
        <f>VLOOKUP(G1608,[2]הזמנות!A:B,2,0)</f>
        <v>G98</v>
      </c>
      <c r="AG1608" s="6" t="str">
        <f>VLOOKUP(AF1608,'[2]קבוצות רכש'!A:B,2,0)</f>
        <v>תקשוב תכנון ואסט</v>
      </c>
    </row>
    <row r="1609" spans="1:33" x14ac:dyDescent="0.2">
      <c r="A1609" s="19" t="s">
        <v>34</v>
      </c>
      <c r="B1609" s="23" t="s">
        <v>22</v>
      </c>
      <c r="C1609" s="19" t="s">
        <v>239</v>
      </c>
      <c r="D1609" s="8" t="s">
        <v>254</v>
      </c>
      <c r="E1609" s="19" t="s">
        <v>240</v>
      </c>
      <c r="F1609" s="24" t="s">
        <v>241</v>
      </c>
      <c r="G1609" s="24" t="s">
        <v>2133</v>
      </c>
      <c r="H1609" s="24" t="s">
        <v>706</v>
      </c>
      <c r="I1609" s="25">
        <v>43773</v>
      </c>
      <c r="J1609" s="25">
        <v>44196</v>
      </c>
      <c r="K1609" s="24" t="s">
        <v>2134</v>
      </c>
      <c r="L1609" s="24" t="s">
        <v>2135</v>
      </c>
      <c r="M1609" s="19" t="s">
        <v>2136</v>
      </c>
      <c r="N1609" s="22">
        <v>47999.25</v>
      </c>
      <c r="O1609" s="19" t="s">
        <v>30</v>
      </c>
      <c r="P1609" s="22">
        <v>47999.25</v>
      </c>
      <c r="Q1609" s="21">
        <v>0</v>
      </c>
      <c r="R1609" s="19" t="s">
        <v>30</v>
      </c>
      <c r="S1609" s="19" t="s">
        <v>31</v>
      </c>
      <c r="T1609" s="19" t="s">
        <v>32</v>
      </c>
      <c r="U1609" s="19" t="s">
        <v>33</v>
      </c>
      <c r="V1609" s="20"/>
      <c r="W1609" s="19" t="s">
        <v>32</v>
      </c>
      <c r="X1609" s="19" t="s">
        <v>7176</v>
      </c>
      <c r="Y1609" s="19" t="s">
        <v>7176</v>
      </c>
      <c r="Z1609" s="20"/>
      <c r="AA1609" s="19" t="s">
        <v>32</v>
      </c>
      <c r="AB1609" s="19" t="s">
        <v>32</v>
      </c>
      <c r="AC1609" s="19" t="s">
        <v>7176</v>
      </c>
      <c r="AD1609" s="19" t="s">
        <v>7176</v>
      </c>
      <c r="AE1609" s="19" t="s">
        <v>7177</v>
      </c>
      <c r="AF1609" s="6" t="str">
        <f>VLOOKUP(G1609,[2]הזמנות!A:B,2,0)</f>
        <v>G91</v>
      </c>
      <c r="AG1609" s="6" t="str">
        <f>VLOOKUP(AF1609,'[2]קבוצות רכש'!A:B,2,0)</f>
        <v>ממשל זמין</v>
      </c>
    </row>
    <row r="1610" spans="1:33" x14ac:dyDescent="0.2">
      <c r="A1610" s="19" t="s">
        <v>34</v>
      </c>
      <c r="B1610" s="23" t="s">
        <v>22</v>
      </c>
      <c r="C1610" s="19" t="s">
        <v>239</v>
      </c>
      <c r="D1610" s="8" t="s">
        <v>254</v>
      </c>
      <c r="E1610" s="19" t="s">
        <v>240</v>
      </c>
      <c r="F1610" s="24" t="s">
        <v>241</v>
      </c>
      <c r="G1610" s="24" t="s">
        <v>4856</v>
      </c>
      <c r="H1610" s="24" t="s">
        <v>3802</v>
      </c>
      <c r="I1610" s="25">
        <v>43774</v>
      </c>
      <c r="J1610" s="25">
        <v>44985</v>
      </c>
      <c r="K1610" s="24" t="s">
        <v>727</v>
      </c>
      <c r="L1610" s="24" t="s">
        <v>728</v>
      </c>
      <c r="M1610" s="19" t="s">
        <v>729</v>
      </c>
      <c r="N1610" s="22">
        <v>572380.18000000005</v>
      </c>
      <c r="O1610" s="19" t="s">
        <v>30</v>
      </c>
      <c r="P1610" s="22">
        <v>362766.59</v>
      </c>
      <c r="Q1610" s="22">
        <v>125300.87</v>
      </c>
      <c r="R1610" s="19" t="s">
        <v>30</v>
      </c>
      <c r="S1610" s="19" t="s">
        <v>3806</v>
      </c>
      <c r="T1610" s="19" t="s">
        <v>730</v>
      </c>
      <c r="U1610" s="19" t="s">
        <v>32</v>
      </c>
      <c r="V1610" s="20"/>
      <c r="W1610" s="19" t="s">
        <v>32</v>
      </c>
      <c r="X1610" s="19" t="s">
        <v>7176</v>
      </c>
      <c r="Y1610" s="19" t="s">
        <v>7176</v>
      </c>
      <c r="Z1610" s="20"/>
      <c r="AA1610" s="19" t="s">
        <v>32</v>
      </c>
      <c r="AB1610" s="19" t="s">
        <v>32</v>
      </c>
      <c r="AC1610" s="19" t="s">
        <v>7176</v>
      </c>
      <c r="AD1610" s="19" t="s">
        <v>7176</v>
      </c>
      <c r="AE1610" s="19" t="s">
        <v>7177</v>
      </c>
      <c r="AF1610" s="6" t="str">
        <f>VLOOKUP(G1610,[2]הזמנות!A:B,2,0)</f>
        <v>G98</v>
      </c>
      <c r="AG1610" s="6" t="str">
        <f>VLOOKUP(AF1610,'[2]קבוצות רכש'!A:B,2,0)</f>
        <v>תקשוב תכנון ואסט</v>
      </c>
    </row>
    <row r="1611" spans="1:33" x14ac:dyDescent="0.2">
      <c r="A1611" s="19" t="s">
        <v>34</v>
      </c>
      <c r="B1611" s="23" t="s">
        <v>22</v>
      </c>
      <c r="C1611" s="19" t="s">
        <v>239</v>
      </c>
      <c r="D1611" s="8" t="s">
        <v>254</v>
      </c>
      <c r="E1611" s="19" t="s">
        <v>240</v>
      </c>
      <c r="F1611" s="24" t="s">
        <v>241</v>
      </c>
      <c r="G1611" s="24" t="s">
        <v>4632</v>
      </c>
      <c r="H1611" s="24" t="s">
        <v>3802</v>
      </c>
      <c r="I1611" s="25">
        <v>43775</v>
      </c>
      <c r="J1611" s="25">
        <v>44620</v>
      </c>
      <c r="K1611" s="24" t="s">
        <v>727</v>
      </c>
      <c r="L1611" s="24" t="s">
        <v>728</v>
      </c>
      <c r="M1611" s="19" t="s">
        <v>729</v>
      </c>
      <c r="N1611" s="22">
        <v>160000.04999999999</v>
      </c>
      <c r="O1611" s="19" t="s">
        <v>30</v>
      </c>
      <c r="P1611" s="22">
        <v>10751.24</v>
      </c>
      <c r="Q1611" s="22">
        <v>9551.77</v>
      </c>
      <c r="R1611" s="19" t="s">
        <v>30</v>
      </c>
      <c r="S1611" s="19" t="s">
        <v>3806</v>
      </c>
      <c r="T1611" s="19" t="s">
        <v>730</v>
      </c>
      <c r="U1611" s="19" t="s">
        <v>32</v>
      </c>
      <c r="V1611" s="20"/>
      <c r="W1611" s="19" t="s">
        <v>32</v>
      </c>
      <c r="X1611" s="19" t="s">
        <v>7176</v>
      </c>
      <c r="Y1611" s="19" t="s">
        <v>7176</v>
      </c>
      <c r="Z1611" s="20"/>
      <c r="AA1611" s="19" t="s">
        <v>32</v>
      </c>
      <c r="AB1611" s="19" t="s">
        <v>32</v>
      </c>
      <c r="AC1611" s="19" t="s">
        <v>7176</v>
      </c>
      <c r="AD1611" s="19" t="s">
        <v>7176</v>
      </c>
      <c r="AE1611" s="19" t="s">
        <v>7177</v>
      </c>
      <c r="AF1611" s="6" t="str">
        <f>VLOOKUP(G1611,[2]הזמנות!A:B,2,0)</f>
        <v>G91</v>
      </c>
      <c r="AG1611" s="6" t="str">
        <f>VLOOKUP(AF1611,'[2]קבוצות רכש'!A:B,2,0)</f>
        <v>ממשל זמין</v>
      </c>
    </row>
    <row r="1612" spans="1:33" x14ac:dyDescent="0.2">
      <c r="A1612" s="19" t="s">
        <v>34</v>
      </c>
      <c r="B1612" s="23" t="s">
        <v>22</v>
      </c>
      <c r="C1612" s="19" t="s">
        <v>239</v>
      </c>
      <c r="D1612" s="8" t="s">
        <v>254</v>
      </c>
      <c r="E1612" s="19" t="s">
        <v>240</v>
      </c>
      <c r="F1612" s="24" t="s">
        <v>241</v>
      </c>
      <c r="G1612" s="24" t="s">
        <v>4860</v>
      </c>
      <c r="H1612" s="24" t="s">
        <v>3802</v>
      </c>
      <c r="I1612" s="25">
        <v>43783</v>
      </c>
      <c r="J1612" s="25">
        <v>44286</v>
      </c>
      <c r="K1612" s="24" t="s">
        <v>432</v>
      </c>
      <c r="L1612" s="24" t="s">
        <v>433</v>
      </c>
      <c r="M1612" s="19" t="s">
        <v>434</v>
      </c>
      <c r="N1612" s="22">
        <v>125545.43</v>
      </c>
      <c r="O1612" s="19" t="s">
        <v>30</v>
      </c>
      <c r="P1612" s="22">
        <v>125492.21</v>
      </c>
      <c r="Q1612" s="22">
        <v>82488.31</v>
      </c>
      <c r="R1612" s="19" t="s">
        <v>30</v>
      </c>
      <c r="S1612" s="19" t="s">
        <v>3806</v>
      </c>
      <c r="T1612" s="19" t="s">
        <v>730</v>
      </c>
      <c r="U1612" s="19" t="s">
        <v>32</v>
      </c>
      <c r="V1612" s="20">
        <v>43891</v>
      </c>
      <c r="W1612" s="19" t="s">
        <v>8228</v>
      </c>
      <c r="X1612" s="19" t="s">
        <v>8227</v>
      </c>
      <c r="Y1612" s="19" t="s">
        <v>8227</v>
      </c>
      <c r="Z1612" s="20"/>
      <c r="AA1612" s="19" t="s">
        <v>32</v>
      </c>
      <c r="AB1612" s="19" t="s">
        <v>32</v>
      </c>
      <c r="AC1612" s="19" t="s">
        <v>7176</v>
      </c>
      <c r="AD1612" s="19" t="s">
        <v>7176</v>
      </c>
      <c r="AE1612" s="19" t="s">
        <v>7177</v>
      </c>
      <c r="AF1612" s="6" t="str">
        <f>VLOOKUP(G1612,[2]הזמנות!A:B,2,0)</f>
        <v>G91</v>
      </c>
      <c r="AG1612" s="6" t="str">
        <f>VLOOKUP(AF1612,'[2]קבוצות רכש'!A:B,2,0)</f>
        <v>ממשל זמין</v>
      </c>
    </row>
    <row r="1613" spans="1:33" x14ac:dyDescent="0.2">
      <c r="A1613" s="19" t="s">
        <v>34</v>
      </c>
      <c r="B1613" s="23" t="s">
        <v>22</v>
      </c>
      <c r="C1613" s="19" t="s">
        <v>239</v>
      </c>
      <c r="D1613" s="8" t="s">
        <v>254</v>
      </c>
      <c r="E1613" s="19" t="s">
        <v>240</v>
      </c>
      <c r="F1613" s="24" t="s">
        <v>241</v>
      </c>
      <c r="G1613" s="24" t="s">
        <v>5056</v>
      </c>
      <c r="H1613" s="24" t="s">
        <v>3802</v>
      </c>
      <c r="I1613" s="25">
        <v>43783</v>
      </c>
      <c r="J1613" s="25">
        <v>44377</v>
      </c>
      <c r="K1613" s="24" t="s">
        <v>1792</v>
      </c>
      <c r="L1613" s="24" t="s">
        <v>1793</v>
      </c>
      <c r="M1613" s="19" t="s">
        <v>1794</v>
      </c>
      <c r="N1613" s="22">
        <v>1557921.18</v>
      </c>
      <c r="O1613" s="19" t="s">
        <v>30</v>
      </c>
      <c r="P1613" s="22">
        <v>693929.6</v>
      </c>
      <c r="Q1613" s="22">
        <v>111482.89</v>
      </c>
      <c r="R1613" s="19" t="s">
        <v>30</v>
      </c>
      <c r="S1613" s="19" t="s">
        <v>3806</v>
      </c>
      <c r="T1613" s="19" t="s">
        <v>730</v>
      </c>
      <c r="U1613" s="19" t="s">
        <v>32</v>
      </c>
      <c r="V1613" s="20">
        <v>43891</v>
      </c>
      <c r="W1613" s="19" t="s">
        <v>8228</v>
      </c>
      <c r="X1613" s="19" t="s">
        <v>8227</v>
      </c>
      <c r="Y1613" s="19" t="s">
        <v>8227</v>
      </c>
      <c r="Z1613" s="20"/>
      <c r="AA1613" s="19" t="s">
        <v>32</v>
      </c>
      <c r="AB1613" s="19" t="s">
        <v>32</v>
      </c>
      <c r="AC1613" s="19" t="s">
        <v>7176</v>
      </c>
      <c r="AD1613" s="19" t="s">
        <v>7176</v>
      </c>
      <c r="AE1613" s="19" t="s">
        <v>7177</v>
      </c>
      <c r="AF1613" s="6" t="str">
        <f>VLOOKUP(G1613,[2]הזמנות!A:B,2,0)</f>
        <v>G91</v>
      </c>
      <c r="AG1613" s="6" t="str">
        <f>VLOOKUP(AF1613,'[2]קבוצות רכש'!A:B,2,0)</f>
        <v>ממשל זמין</v>
      </c>
    </row>
    <row r="1614" spans="1:33" x14ac:dyDescent="0.2">
      <c r="A1614" s="19" t="s">
        <v>34</v>
      </c>
      <c r="B1614" s="23" t="s">
        <v>22</v>
      </c>
      <c r="C1614" s="19" t="s">
        <v>239</v>
      </c>
      <c r="D1614" s="8" t="s">
        <v>254</v>
      </c>
      <c r="E1614" s="19" t="s">
        <v>240</v>
      </c>
      <c r="F1614" s="24" t="s">
        <v>241</v>
      </c>
      <c r="G1614" s="24" t="s">
        <v>4784</v>
      </c>
      <c r="H1614" s="24" t="s">
        <v>4785</v>
      </c>
      <c r="I1614" s="25">
        <v>43783</v>
      </c>
      <c r="J1614" s="25">
        <v>45254</v>
      </c>
      <c r="K1614" s="24" t="s">
        <v>727</v>
      </c>
      <c r="L1614" s="24" t="s">
        <v>728</v>
      </c>
      <c r="M1614" s="19" t="s">
        <v>729</v>
      </c>
      <c r="N1614" s="22">
        <v>117000</v>
      </c>
      <c r="O1614" s="19" t="s">
        <v>30</v>
      </c>
      <c r="P1614" s="21">
        <v>0</v>
      </c>
      <c r="Q1614" s="21">
        <v>0</v>
      </c>
      <c r="R1614" s="19" t="s">
        <v>32</v>
      </c>
      <c r="S1614" s="19" t="s">
        <v>260</v>
      </c>
      <c r="T1614" s="19" t="s">
        <v>730</v>
      </c>
      <c r="U1614" s="19" t="s">
        <v>32</v>
      </c>
      <c r="V1614" s="20"/>
      <c r="W1614" s="19" t="s">
        <v>32</v>
      </c>
      <c r="X1614" s="19" t="s">
        <v>7176</v>
      </c>
      <c r="Y1614" s="19" t="s">
        <v>7176</v>
      </c>
      <c r="Z1614" s="20"/>
      <c r="AA1614" s="19" t="s">
        <v>32</v>
      </c>
      <c r="AB1614" s="19" t="s">
        <v>32</v>
      </c>
      <c r="AC1614" s="19" t="s">
        <v>7176</v>
      </c>
      <c r="AD1614" s="19" t="s">
        <v>7176</v>
      </c>
      <c r="AE1614" s="19" t="s">
        <v>7177</v>
      </c>
      <c r="AF1614" s="6" t="str">
        <f>VLOOKUP(G1614,[2]הזמנות!A:B,2,0)</f>
        <v>G91</v>
      </c>
      <c r="AG1614" s="6" t="str">
        <f>VLOOKUP(AF1614,'[2]קבוצות רכש'!A:B,2,0)</f>
        <v>ממשל זמין</v>
      </c>
    </row>
    <row r="1615" spans="1:33" x14ac:dyDescent="0.2">
      <c r="A1615" s="19" t="s">
        <v>34</v>
      </c>
      <c r="B1615" s="23" t="s">
        <v>22</v>
      </c>
      <c r="C1615" s="19" t="s">
        <v>239</v>
      </c>
      <c r="D1615" s="8" t="s">
        <v>254</v>
      </c>
      <c r="E1615" s="19" t="s">
        <v>240</v>
      </c>
      <c r="F1615" s="24" t="s">
        <v>241</v>
      </c>
      <c r="G1615" s="24" t="s">
        <v>4837</v>
      </c>
      <c r="H1615" s="24" t="s">
        <v>692</v>
      </c>
      <c r="I1615" s="25">
        <v>43788</v>
      </c>
      <c r="J1615" s="25">
        <v>44500</v>
      </c>
      <c r="K1615" s="24" t="s">
        <v>4838</v>
      </c>
      <c r="L1615" s="24" t="s">
        <v>4839</v>
      </c>
      <c r="M1615" s="19" t="s">
        <v>4840</v>
      </c>
      <c r="N1615" s="22">
        <v>188062.06</v>
      </c>
      <c r="O1615" s="19" t="s">
        <v>30</v>
      </c>
      <c r="P1615" s="22">
        <v>88085.11</v>
      </c>
      <c r="Q1615" s="22">
        <v>14892.7</v>
      </c>
      <c r="R1615" s="19" t="s">
        <v>30</v>
      </c>
      <c r="S1615" s="19" t="s">
        <v>31</v>
      </c>
      <c r="T1615" s="19" t="s">
        <v>730</v>
      </c>
      <c r="U1615" s="19" t="s">
        <v>136</v>
      </c>
      <c r="V1615" s="20">
        <v>44135</v>
      </c>
      <c r="W1615" s="19" t="s">
        <v>8325</v>
      </c>
      <c r="X1615" s="19" t="s">
        <v>8975</v>
      </c>
      <c r="Y1615" s="19" t="s">
        <v>8975</v>
      </c>
      <c r="Z1615" s="20"/>
      <c r="AA1615" s="19" t="s">
        <v>32</v>
      </c>
      <c r="AB1615" s="19" t="s">
        <v>32</v>
      </c>
      <c r="AC1615" s="19" t="s">
        <v>7176</v>
      </c>
      <c r="AD1615" s="19" t="s">
        <v>7176</v>
      </c>
      <c r="AE1615" s="19" t="s">
        <v>7177</v>
      </c>
      <c r="AF1615" s="6" t="str">
        <f>VLOOKUP(G1615,[2]הזמנות!A:B,2,0)</f>
        <v>G98</v>
      </c>
      <c r="AG1615" s="6" t="str">
        <f>VLOOKUP(AF1615,'[2]קבוצות רכש'!A:B,2,0)</f>
        <v>תקשוב תכנון ואסט</v>
      </c>
    </row>
    <row r="1616" spans="1:33" x14ac:dyDescent="0.2">
      <c r="A1616" s="19" t="s">
        <v>34</v>
      </c>
      <c r="B1616" s="23" t="s">
        <v>22</v>
      </c>
      <c r="C1616" s="19" t="s">
        <v>239</v>
      </c>
      <c r="D1616" s="8" t="s">
        <v>254</v>
      </c>
      <c r="E1616" s="19" t="s">
        <v>240</v>
      </c>
      <c r="F1616" s="24" t="s">
        <v>241</v>
      </c>
      <c r="G1616" s="24" t="s">
        <v>4864</v>
      </c>
      <c r="H1616" s="24" t="s">
        <v>4865</v>
      </c>
      <c r="I1616" s="25">
        <v>43789</v>
      </c>
      <c r="J1616" s="25">
        <v>44724</v>
      </c>
      <c r="K1616" s="24" t="s">
        <v>1539</v>
      </c>
      <c r="L1616" s="24" t="s">
        <v>1540</v>
      </c>
      <c r="M1616" s="19" t="s">
        <v>1541</v>
      </c>
      <c r="N1616" s="22">
        <v>191441.25</v>
      </c>
      <c r="O1616" s="19" t="s">
        <v>30</v>
      </c>
      <c r="P1616" s="22">
        <v>57432.38</v>
      </c>
      <c r="Q1616" s="22">
        <v>57432.38</v>
      </c>
      <c r="R1616" s="19" t="s">
        <v>30</v>
      </c>
      <c r="S1616" s="19" t="s">
        <v>3806</v>
      </c>
      <c r="T1616" s="19" t="s">
        <v>730</v>
      </c>
      <c r="U1616" s="19" t="s">
        <v>32</v>
      </c>
      <c r="V1616" s="20"/>
      <c r="W1616" s="19" t="s">
        <v>32</v>
      </c>
      <c r="X1616" s="19" t="s">
        <v>7176</v>
      </c>
      <c r="Y1616" s="19" t="s">
        <v>7176</v>
      </c>
      <c r="Z1616" s="20"/>
      <c r="AA1616" s="19" t="s">
        <v>32</v>
      </c>
      <c r="AB1616" s="19" t="s">
        <v>32</v>
      </c>
      <c r="AC1616" s="19" t="s">
        <v>7176</v>
      </c>
      <c r="AD1616" s="19" t="s">
        <v>7176</v>
      </c>
      <c r="AE1616" s="19" t="s">
        <v>7177</v>
      </c>
      <c r="AF1616" s="6" t="str">
        <f>VLOOKUP(G1616,[2]הזמנות!A:B,2,0)</f>
        <v>G91</v>
      </c>
      <c r="AG1616" s="6" t="str">
        <f>VLOOKUP(AF1616,'[2]קבוצות רכש'!A:B,2,0)</f>
        <v>ממשל זמין</v>
      </c>
    </row>
    <row r="1617" spans="1:33" x14ac:dyDescent="0.2">
      <c r="A1617" s="19" t="s">
        <v>34</v>
      </c>
      <c r="B1617" s="23" t="s">
        <v>22</v>
      </c>
      <c r="C1617" s="19" t="s">
        <v>239</v>
      </c>
      <c r="D1617" s="8" t="s">
        <v>254</v>
      </c>
      <c r="E1617" s="19" t="s">
        <v>240</v>
      </c>
      <c r="F1617" s="24" t="s">
        <v>241</v>
      </c>
      <c r="G1617" s="24" t="s">
        <v>5004</v>
      </c>
      <c r="H1617" s="24" t="s">
        <v>3802</v>
      </c>
      <c r="I1617" s="25">
        <v>43793</v>
      </c>
      <c r="J1617" s="25">
        <v>44561</v>
      </c>
      <c r="K1617" s="24" t="s">
        <v>4702</v>
      </c>
      <c r="L1617" s="24" t="s">
        <v>4703</v>
      </c>
      <c r="M1617" s="19" t="s">
        <v>4704</v>
      </c>
      <c r="N1617" s="22">
        <v>151025.46</v>
      </c>
      <c r="O1617" s="19" t="s">
        <v>30</v>
      </c>
      <c r="P1617" s="22">
        <v>61009.87</v>
      </c>
      <c r="Q1617" s="22">
        <v>10470.25</v>
      </c>
      <c r="R1617" s="19" t="s">
        <v>30</v>
      </c>
      <c r="S1617" s="19" t="s">
        <v>3806</v>
      </c>
      <c r="T1617" s="19" t="s">
        <v>730</v>
      </c>
      <c r="U1617" s="19" t="s">
        <v>32</v>
      </c>
      <c r="V1617" s="20"/>
      <c r="W1617" s="19" t="s">
        <v>32</v>
      </c>
      <c r="X1617" s="19" t="s">
        <v>7176</v>
      </c>
      <c r="Y1617" s="19" t="s">
        <v>7176</v>
      </c>
      <c r="Z1617" s="20"/>
      <c r="AA1617" s="19" t="s">
        <v>32</v>
      </c>
      <c r="AB1617" s="19" t="s">
        <v>32</v>
      </c>
      <c r="AC1617" s="19" t="s">
        <v>7176</v>
      </c>
      <c r="AD1617" s="19" t="s">
        <v>7176</v>
      </c>
      <c r="AE1617" s="19" t="s">
        <v>7177</v>
      </c>
      <c r="AF1617" s="6" t="str">
        <f>VLOOKUP(G1617,[2]הזמנות!A:B,2,0)</f>
        <v>G98</v>
      </c>
      <c r="AG1617" s="6" t="str">
        <f>VLOOKUP(AF1617,'[2]קבוצות רכש'!A:B,2,0)</f>
        <v>תקשוב תכנון ואסט</v>
      </c>
    </row>
    <row r="1618" spans="1:33" x14ac:dyDescent="0.2">
      <c r="A1618" s="19" t="s">
        <v>34</v>
      </c>
      <c r="B1618" s="23" t="s">
        <v>22</v>
      </c>
      <c r="C1618" s="19" t="s">
        <v>239</v>
      </c>
      <c r="D1618" s="8" t="s">
        <v>254</v>
      </c>
      <c r="E1618" s="19" t="s">
        <v>240</v>
      </c>
      <c r="F1618" s="24" t="s">
        <v>241</v>
      </c>
      <c r="G1618" s="24" t="s">
        <v>4886</v>
      </c>
      <c r="H1618" s="24" t="s">
        <v>4887</v>
      </c>
      <c r="I1618" s="25">
        <v>43793</v>
      </c>
      <c r="J1618" s="25">
        <v>44561</v>
      </c>
      <c r="K1618" s="24" t="s">
        <v>4888</v>
      </c>
      <c r="L1618" s="24" t="s">
        <v>4889</v>
      </c>
      <c r="M1618" s="19" t="s">
        <v>4890</v>
      </c>
      <c r="N1618" s="22">
        <v>49140</v>
      </c>
      <c r="O1618" s="19" t="s">
        <v>30</v>
      </c>
      <c r="P1618" s="21">
        <v>0</v>
      </c>
      <c r="Q1618" s="21">
        <v>0</v>
      </c>
      <c r="R1618" s="19" t="s">
        <v>32</v>
      </c>
      <c r="S1618" s="19" t="s">
        <v>31</v>
      </c>
      <c r="T1618" s="19" t="s">
        <v>32</v>
      </c>
      <c r="U1618" s="19" t="s">
        <v>33</v>
      </c>
      <c r="V1618" s="20"/>
      <c r="W1618" s="19" t="s">
        <v>32</v>
      </c>
      <c r="X1618" s="19" t="s">
        <v>7176</v>
      </c>
      <c r="Y1618" s="19" t="s">
        <v>7176</v>
      </c>
      <c r="Z1618" s="20"/>
      <c r="AA1618" s="19" t="s">
        <v>32</v>
      </c>
      <c r="AB1618" s="19" t="s">
        <v>32</v>
      </c>
      <c r="AC1618" s="19" t="s">
        <v>7176</v>
      </c>
      <c r="AD1618" s="19" t="s">
        <v>7176</v>
      </c>
      <c r="AE1618" s="19" t="s">
        <v>7177</v>
      </c>
      <c r="AF1618" s="6" t="str">
        <f>VLOOKUP(G1618,[2]הזמנות!A:B,2,0)</f>
        <v>G91</v>
      </c>
      <c r="AG1618" s="6" t="str">
        <f>VLOOKUP(AF1618,'[2]קבוצות רכש'!A:B,2,0)</f>
        <v>ממשל זמין</v>
      </c>
    </row>
    <row r="1619" spans="1:33" x14ac:dyDescent="0.2">
      <c r="A1619" s="19" t="s">
        <v>34</v>
      </c>
      <c r="B1619" s="23" t="s">
        <v>22</v>
      </c>
      <c r="C1619" s="19" t="s">
        <v>239</v>
      </c>
      <c r="D1619" s="8" t="s">
        <v>254</v>
      </c>
      <c r="E1619" s="19" t="s">
        <v>240</v>
      </c>
      <c r="F1619" s="24" t="s">
        <v>241</v>
      </c>
      <c r="G1619" s="24" t="s">
        <v>4965</v>
      </c>
      <c r="H1619" s="24" t="s">
        <v>3802</v>
      </c>
      <c r="I1619" s="25">
        <v>43795</v>
      </c>
      <c r="J1619" s="25">
        <v>44286</v>
      </c>
      <c r="K1619" s="24" t="s">
        <v>4702</v>
      </c>
      <c r="L1619" s="24" t="s">
        <v>4703</v>
      </c>
      <c r="M1619" s="19" t="s">
        <v>4704</v>
      </c>
      <c r="N1619" s="22">
        <v>48672</v>
      </c>
      <c r="O1619" s="19" t="s">
        <v>30</v>
      </c>
      <c r="P1619" s="22">
        <v>21598.2</v>
      </c>
      <c r="Q1619" s="21">
        <v>0</v>
      </c>
      <c r="R1619" s="19" t="s">
        <v>30</v>
      </c>
      <c r="S1619" s="19" t="s">
        <v>3806</v>
      </c>
      <c r="T1619" s="19" t="s">
        <v>730</v>
      </c>
      <c r="U1619" s="19" t="s">
        <v>32</v>
      </c>
      <c r="V1619" s="20"/>
      <c r="W1619" s="19" t="s">
        <v>32</v>
      </c>
      <c r="X1619" s="19" t="s">
        <v>7176</v>
      </c>
      <c r="Y1619" s="19" t="s">
        <v>7176</v>
      </c>
      <c r="Z1619" s="20"/>
      <c r="AA1619" s="19" t="s">
        <v>32</v>
      </c>
      <c r="AB1619" s="19" t="s">
        <v>32</v>
      </c>
      <c r="AC1619" s="19" t="s">
        <v>7176</v>
      </c>
      <c r="AD1619" s="19" t="s">
        <v>7176</v>
      </c>
      <c r="AE1619" s="19" t="s">
        <v>7177</v>
      </c>
      <c r="AF1619" s="6" t="str">
        <f>VLOOKUP(G1619,[2]הזמנות!A:B,2,0)</f>
        <v>G91</v>
      </c>
      <c r="AG1619" s="6" t="str">
        <f>VLOOKUP(AF1619,'[2]קבוצות רכש'!A:B,2,0)</f>
        <v>ממשל זמין</v>
      </c>
    </row>
    <row r="1620" spans="1:33" x14ac:dyDescent="0.2">
      <c r="A1620" s="19" t="s">
        <v>34</v>
      </c>
      <c r="B1620" s="23" t="s">
        <v>22</v>
      </c>
      <c r="C1620" s="19" t="s">
        <v>239</v>
      </c>
      <c r="D1620" s="8" t="s">
        <v>254</v>
      </c>
      <c r="E1620" s="19" t="s">
        <v>240</v>
      </c>
      <c r="F1620" s="24" t="s">
        <v>241</v>
      </c>
      <c r="G1620" s="24" t="s">
        <v>4998</v>
      </c>
      <c r="H1620" s="24" t="s">
        <v>3802</v>
      </c>
      <c r="I1620" s="25">
        <v>43795</v>
      </c>
      <c r="J1620" s="25">
        <v>44377</v>
      </c>
      <c r="K1620" s="24" t="s">
        <v>1792</v>
      </c>
      <c r="L1620" s="24" t="s">
        <v>1793</v>
      </c>
      <c r="M1620" s="19" t="s">
        <v>1794</v>
      </c>
      <c r="N1620" s="22">
        <v>441746.37</v>
      </c>
      <c r="O1620" s="19" t="s">
        <v>30</v>
      </c>
      <c r="P1620" s="22">
        <v>258816.21</v>
      </c>
      <c r="Q1620" s="22">
        <v>124098.12</v>
      </c>
      <c r="R1620" s="19" t="s">
        <v>30</v>
      </c>
      <c r="S1620" s="19" t="s">
        <v>3806</v>
      </c>
      <c r="T1620" s="19" t="s">
        <v>730</v>
      </c>
      <c r="U1620" s="19" t="s">
        <v>32</v>
      </c>
      <c r="V1620" s="20">
        <v>43891</v>
      </c>
      <c r="W1620" s="19" t="s">
        <v>8228</v>
      </c>
      <c r="X1620" s="19" t="s">
        <v>8227</v>
      </c>
      <c r="Y1620" s="19" t="s">
        <v>8227</v>
      </c>
      <c r="Z1620" s="20"/>
      <c r="AA1620" s="19" t="s">
        <v>32</v>
      </c>
      <c r="AB1620" s="19" t="s">
        <v>32</v>
      </c>
      <c r="AC1620" s="19" t="s">
        <v>7176</v>
      </c>
      <c r="AD1620" s="19" t="s">
        <v>7176</v>
      </c>
      <c r="AE1620" s="19" t="s">
        <v>7177</v>
      </c>
      <c r="AF1620" s="6" t="str">
        <f>VLOOKUP(G1620,[2]הזמנות!A:B,2,0)</f>
        <v>G91</v>
      </c>
      <c r="AG1620" s="6" t="str">
        <f>VLOOKUP(AF1620,'[2]קבוצות רכש'!A:B,2,0)</f>
        <v>ממשל זמין</v>
      </c>
    </row>
    <row r="1621" spans="1:33" x14ac:dyDescent="0.2">
      <c r="A1621" s="19" t="s">
        <v>34</v>
      </c>
      <c r="B1621" s="23" t="s">
        <v>22</v>
      </c>
      <c r="C1621" s="19" t="s">
        <v>239</v>
      </c>
      <c r="D1621" s="8" t="s">
        <v>254</v>
      </c>
      <c r="E1621" s="19" t="s">
        <v>240</v>
      </c>
      <c r="F1621" s="24" t="s">
        <v>241</v>
      </c>
      <c r="G1621" s="24" t="s">
        <v>4991</v>
      </c>
      <c r="H1621" s="24" t="s">
        <v>4992</v>
      </c>
      <c r="I1621" s="25">
        <v>43797</v>
      </c>
      <c r="J1621" s="25">
        <v>44165</v>
      </c>
      <c r="K1621" s="24" t="s">
        <v>4993</v>
      </c>
      <c r="L1621" s="24" t="s">
        <v>4994</v>
      </c>
      <c r="M1621" s="19" t="s">
        <v>4995</v>
      </c>
      <c r="N1621" s="22">
        <v>200000.59</v>
      </c>
      <c r="O1621" s="19" t="s">
        <v>30</v>
      </c>
      <c r="P1621" s="22">
        <v>59523.72</v>
      </c>
      <c r="Q1621" s="21">
        <v>0</v>
      </c>
      <c r="R1621" s="19" t="s">
        <v>30</v>
      </c>
      <c r="S1621" s="19" t="s">
        <v>260</v>
      </c>
      <c r="T1621" s="19" t="s">
        <v>730</v>
      </c>
      <c r="U1621" s="19" t="s">
        <v>32</v>
      </c>
      <c r="V1621" s="20"/>
      <c r="W1621" s="19" t="s">
        <v>32</v>
      </c>
      <c r="X1621" s="19" t="s">
        <v>7176</v>
      </c>
      <c r="Y1621" s="19" t="s">
        <v>7176</v>
      </c>
      <c r="Z1621" s="20"/>
      <c r="AA1621" s="19" t="s">
        <v>32</v>
      </c>
      <c r="AB1621" s="19" t="s">
        <v>32</v>
      </c>
      <c r="AC1621" s="19" t="s">
        <v>7176</v>
      </c>
      <c r="AD1621" s="19" t="s">
        <v>7176</v>
      </c>
      <c r="AE1621" s="19" t="s">
        <v>7177</v>
      </c>
      <c r="AF1621" s="6" t="str">
        <f>VLOOKUP(G1621,[2]הזמנות!A:B,2,0)</f>
        <v>G91</v>
      </c>
      <c r="AG1621" s="6" t="str">
        <f>VLOOKUP(AF1621,'[2]קבוצות רכש'!A:B,2,0)</f>
        <v>ממשל זמין</v>
      </c>
    </row>
    <row r="1622" spans="1:33" x14ac:dyDescent="0.2">
      <c r="A1622" s="19" t="s">
        <v>34</v>
      </c>
      <c r="B1622" s="23" t="s">
        <v>22</v>
      </c>
      <c r="C1622" s="19" t="s">
        <v>239</v>
      </c>
      <c r="D1622" s="8" t="s">
        <v>254</v>
      </c>
      <c r="E1622" s="19" t="s">
        <v>240</v>
      </c>
      <c r="F1622" s="24" t="s">
        <v>241</v>
      </c>
      <c r="G1622" s="24" t="s">
        <v>5029</v>
      </c>
      <c r="H1622" s="24" t="s">
        <v>5030</v>
      </c>
      <c r="I1622" s="25">
        <v>43801</v>
      </c>
      <c r="J1622" s="25">
        <v>45016</v>
      </c>
      <c r="K1622" s="24" t="s">
        <v>3749</v>
      </c>
      <c r="L1622" s="24" t="s">
        <v>3750</v>
      </c>
      <c r="M1622" s="19" t="s">
        <v>3751</v>
      </c>
      <c r="N1622" s="22">
        <v>3510000</v>
      </c>
      <c r="O1622" s="19" t="s">
        <v>30</v>
      </c>
      <c r="P1622" s="22">
        <v>2063222.41</v>
      </c>
      <c r="Q1622" s="22">
        <v>662052.99</v>
      </c>
      <c r="R1622" s="19" t="s">
        <v>30</v>
      </c>
      <c r="S1622" s="19" t="s">
        <v>260</v>
      </c>
      <c r="T1622" s="19" t="s">
        <v>730</v>
      </c>
      <c r="U1622" s="19" t="s">
        <v>32</v>
      </c>
      <c r="V1622" s="20"/>
      <c r="W1622" s="19" t="s">
        <v>32</v>
      </c>
      <c r="X1622" s="19" t="s">
        <v>7176</v>
      </c>
      <c r="Y1622" s="19" t="s">
        <v>7176</v>
      </c>
      <c r="Z1622" s="20"/>
      <c r="AA1622" s="19" t="s">
        <v>32</v>
      </c>
      <c r="AB1622" s="19" t="s">
        <v>32</v>
      </c>
      <c r="AC1622" s="19" t="s">
        <v>7176</v>
      </c>
      <c r="AD1622" s="19" t="s">
        <v>7176</v>
      </c>
      <c r="AE1622" s="19" t="s">
        <v>7177</v>
      </c>
      <c r="AF1622" s="6" t="str">
        <f>VLOOKUP(G1622,[2]הזמנות!A:B,2,0)</f>
        <v>G93</v>
      </c>
      <c r="AG1622" s="6" t="str">
        <f>VLOOKUP(AF1622,'[2]קבוצות רכש'!A:B,2,0)</f>
        <v>יח' לשיפור השירות</v>
      </c>
    </row>
    <row r="1623" spans="1:33" x14ac:dyDescent="0.2">
      <c r="A1623" s="19" t="s">
        <v>34</v>
      </c>
      <c r="B1623" s="23" t="s">
        <v>22</v>
      </c>
      <c r="C1623" s="19" t="s">
        <v>239</v>
      </c>
      <c r="D1623" s="8" t="s">
        <v>254</v>
      </c>
      <c r="E1623" s="19" t="s">
        <v>240</v>
      </c>
      <c r="F1623" s="24" t="s">
        <v>241</v>
      </c>
      <c r="G1623" s="24" t="s">
        <v>1235</v>
      </c>
      <c r="H1623" s="24" t="s">
        <v>1236</v>
      </c>
      <c r="I1623" s="25">
        <v>43803</v>
      </c>
      <c r="J1623" s="25">
        <v>44196</v>
      </c>
      <c r="K1623" s="24" t="s">
        <v>900</v>
      </c>
      <c r="L1623" s="24" t="s">
        <v>901</v>
      </c>
      <c r="M1623" s="19" t="s">
        <v>902</v>
      </c>
      <c r="N1623" s="22">
        <v>5520.06</v>
      </c>
      <c r="O1623" s="19" t="s">
        <v>30</v>
      </c>
      <c r="P1623" s="22">
        <v>3120.31</v>
      </c>
      <c r="Q1623" s="21">
        <v>0</v>
      </c>
      <c r="R1623" s="19" t="s">
        <v>30</v>
      </c>
      <c r="S1623" s="19" t="s">
        <v>282</v>
      </c>
      <c r="T1623" s="19" t="s">
        <v>730</v>
      </c>
      <c r="U1623" s="19" t="s">
        <v>32</v>
      </c>
      <c r="V1623" s="20"/>
      <c r="W1623" s="19" t="s">
        <v>32</v>
      </c>
      <c r="X1623" s="19" t="s">
        <v>7176</v>
      </c>
      <c r="Y1623" s="19" t="s">
        <v>7176</v>
      </c>
      <c r="Z1623" s="20"/>
      <c r="AA1623" s="19" t="s">
        <v>32</v>
      </c>
      <c r="AB1623" s="19" t="s">
        <v>32</v>
      </c>
      <c r="AC1623" s="19" t="s">
        <v>7176</v>
      </c>
      <c r="AD1623" s="19" t="s">
        <v>7176</v>
      </c>
      <c r="AE1623" s="19" t="s">
        <v>7177</v>
      </c>
      <c r="AF1623" s="6" t="str">
        <f>VLOOKUP(G1623,[2]הזמנות!A:B,2,0)</f>
        <v>G91</v>
      </c>
      <c r="AG1623" s="6" t="str">
        <f>VLOOKUP(AF1623,'[2]קבוצות רכש'!A:B,2,0)</f>
        <v>ממשל זמין</v>
      </c>
    </row>
    <row r="1624" spans="1:33" x14ac:dyDescent="0.2">
      <c r="A1624" s="19" t="s">
        <v>34</v>
      </c>
      <c r="B1624" s="23" t="s">
        <v>22</v>
      </c>
      <c r="C1624" s="19" t="s">
        <v>239</v>
      </c>
      <c r="D1624" s="8" t="s">
        <v>254</v>
      </c>
      <c r="E1624" s="19" t="s">
        <v>240</v>
      </c>
      <c r="F1624" s="24" t="s">
        <v>241</v>
      </c>
      <c r="G1624" s="24" t="s">
        <v>5204</v>
      </c>
      <c r="H1624" s="24" t="s">
        <v>712</v>
      </c>
      <c r="I1624" s="25">
        <v>43811</v>
      </c>
      <c r="J1624" s="25">
        <v>44196</v>
      </c>
      <c r="K1624" s="24" t="s">
        <v>1495</v>
      </c>
      <c r="L1624" s="24" t="s">
        <v>1496</v>
      </c>
      <c r="M1624" s="19" t="s">
        <v>1497</v>
      </c>
      <c r="N1624" s="22">
        <v>414997.83</v>
      </c>
      <c r="O1624" s="19" t="s">
        <v>30</v>
      </c>
      <c r="P1624" s="22">
        <v>362830.58</v>
      </c>
      <c r="Q1624" s="22">
        <v>72343.45</v>
      </c>
      <c r="R1624" s="19" t="s">
        <v>30</v>
      </c>
      <c r="S1624" s="19" t="s">
        <v>282</v>
      </c>
      <c r="T1624" s="19" t="s">
        <v>716</v>
      </c>
      <c r="U1624" s="19" t="s">
        <v>32</v>
      </c>
      <c r="V1624" s="20"/>
      <c r="W1624" s="19" t="s">
        <v>32</v>
      </c>
      <c r="X1624" s="19" t="s">
        <v>7176</v>
      </c>
      <c r="Y1624" s="19" t="s">
        <v>7176</v>
      </c>
      <c r="Z1624" s="20"/>
      <c r="AA1624" s="19" t="s">
        <v>32</v>
      </c>
      <c r="AB1624" s="19" t="s">
        <v>32</v>
      </c>
      <c r="AC1624" s="19" t="s">
        <v>7176</v>
      </c>
      <c r="AD1624" s="19" t="s">
        <v>7176</v>
      </c>
      <c r="AE1624" s="19" t="s">
        <v>7177</v>
      </c>
      <c r="AF1624" s="6" t="str">
        <f>VLOOKUP(G1624,[2]הזמנות!A:B,2,0)</f>
        <v>G91</v>
      </c>
      <c r="AG1624" s="6" t="str">
        <f>VLOOKUP(AF1624,'[2]קבוצות רכש'!A:B,2,0)</f>
        <v>ממשל זמין</v>
      </c>
    </row>
    <row r="1625" spans="1:33" x14ac:dyDescent="0.2">
      <c r="A1625" s="19" t="s">
        <v>34</v>
      </c>
      <c r="B1625" s="23" t="s">
        <v>22</v>
      </c>
      <c r="C1625" s="19" t="s">
        <v>239</v>
      </c>
      <c r="D1625" s="8" t="s">
        <v>254</v>
      </c>
      <c r="E1625" s="19" t="s">
        <v>240</v>
      </c>
      <c r="F1625" s="19" t="s">
        <v>241</v>
      </c>
      <c r="G1625" s="19" t="s">
        <v>5283</v>
      </c>
      <c r="H1625" s="19" t="s">
        <v>5284</v>
      </c>
      <c r="I1625" s="20">
        <v>43818</v>
      </c>
      <c r="J1625" s="20">
        <v>44196</v>
      </c>
      <c r="K1625" s="19" t="s">
        <v>1817</v>
      </c>
      <c r="L1625" s="19" t="s">
        <v>1818</v>
      </c>
      <c r="M1625" s="19" t="s">
        <v>1819</v>
      </c>
      <c r="N1625" s="22">
        <v>308818</v>
      </c>
      <c r="O1625" s="19" t="s">
        <v>30</v>
      </c>
      <c r="P1625" s="22">
        <v>308818</v>
      </c>
      <c r="Q1625" s="22">
        <v>308818</v>
      </c>
      <c r="R1625" s="19" t="s">
        <v>30</v>
      </c>
      <c r="S1625" s="19" t="s">
        <v>184</v>
      </c>
      <c r="T1625" s="19" t="s">
        <v>32</v>
      </c>
      <c r="U1625" s="19" t="s">
        <v>32</v>
      </c>
      <c r="V1625" s="20"/>
      <c r="W1625" s="19" t="s">
        <v>32</v>
      </c>
      <c r="X1625" s="19" t="s">
        <v>7176</v>
      </c>
      <c r="Y1625" s="19" t="s">
        <v>7176</v>
      </c>
      <c r="Z1625" s="20"/>
      <c r="AA1625" s="19" t="s">
        <v>32</v>
      </c>
      <c r="AB1625" s="19" t="s">
        <v>32</v>
      </c>
      <c r="AC1625" s="19" t="s">
        <v>7176</v>
      </c>
      <c r="AD1625" s="19" t="s">
        <v>7176</v>
      </c>
      <c r="AE1625" s="19" t="s">
        <v>7177</v>
      </c>
      <c r="AF1625" s="6" t="str">
        <f>VLOOKUP(G1625,[2]הזמנות!A:B,2,0)</f>
        <v>G91</v>
      </c>
      <c r="AG1625" s="6" t="str">
        <f>VLOOKUP(AF1625,'[2]קבוצות רכש'!A:B,2,0)</f>
        <v>ממשל זמין</v>
      </c>
    </row>
    <row r="1626" spans="1:33" x14ac:dyDescent="0.2">
      <c r="A1626" s="19" t="s">
        <v>34</v>
      </c>
      <c r="B1626" s="23" t="s">
        <v>22</v>
      </c>
      <c r="C1626" s="19" t="s">
        <v>239</v>
      </c>
      <c r="D1626" s="8" t="s">
        <v>254</v>
      </c>
      <c r="E1626" s="19" t="s">
        <v>240</v>
      </c>
      <c r="F1626" s="19" t="s">
        <v>241</v>
      </c>
      <c r="G1626" s="19" t="s">
        <v>5352</v>
      </c>
      <c r="H1626" s="19" t="s">
        <v>2544</v>
      </c>
      <c r="I1626" s="20">
        <v>43824</v>
      </c>
      <c r="J1626" s="20">
        <v>44196</v>
      </c>
      <c r="K1626" s="19" t="s">
        <v>847</v>
      </c>
      <c r="L1626" s="19" t="s">
        <v>848</v>
      </c>
      <c r="M1626" s="19" t="s">
        <v>849</v>
      </c>
      <c r="N1626" s="22">
        <v>3200000.31</v>
      </c>
      <c r="O1626" s="19" t="s">
        <v>30</v>
      </c>
      <c r="P1626" s="22">
        <v>3090703.32</v>
      </c>
      <c r="Q1626" s="22">
        <v>687903.01</v>
      </c>
      <c r="R1626" s="19" t="s">
        <v>30</v>
      </c>
      <c r="S1626" s="19" t="s">
        <v>282</v>
      </c>
      <c r="T1626" s="19" t="s">
        <v>2598</v>
      </c>
      <c r="U1626" s="19" t="s">
        <v>32</v>
      </c>
      <c r="V1626" s="20"/>
      <c r="W1626" s="19" t="s">
        <v>32</v>
      </c>
      <c r="X1626" s="19" t="s">
        <v>7176</v>
      </c>
      <c r="Y1626" s="19" t="s">
        <v>7176</v>
      </c>
      <c r="Z1626" s="20"/>
      <c r="AA1626" s="19" t="s">
        <v>32</v>
      </c>
      <c r="AB1626" s="19" t="s">
        <v>32</v>
      </c>
      <c r="AC1626" s="19" t="s">
        <v>7176</v>
      </c>
      <c r="AD1626" s="19" t="s">
        <v>7176</v>
      </c>
      <c r="AE1626" s="19" t="s">
        <v>7177</v>
      </c>
      <c r="AF1626" s="6" t="str">
        <f>VLOOKUP(G1626,[2]הזמנות!A:B,2,0)</f>
        <v>G91</v>
      </c>
      <c r="AG1626" s="6" t="str">
        <f>VLOOKUP(AF1626,'[2]קבוצות רכש'!A:B,2,0)</f>
        <v>ממשל זמין</v>
      </c>
    </row>
    <row r="1627" spans="1:33" x14ac:dyDescent="0.2">
      <c r="A1627" s="19" t="s">
        <v>34</v>
      </c>
      <c r="B1627" s="23" t="s">
        <v>22</v>
      </c>
      <c r="C1627" s="19" t="s">
        <v>239</v>
      </c>
      <c r="D1627" s="8" t="s">
        <v>254</v>
      </c>
      <c r="E1627" s="19" t="s">
        <v>240</v>
      </c>
      <c r="F1627" s="19" t="s">
        <v>241</v>
      </c>
      <c r="G1627" s="19" t="s">
        <v>7522</v>
      </c>
      <c r="H1627" s="19" t="s">
        <v>7521</v>
      </c>
      <c r="I1627" s="20">
        <v>43832</v>
      </c>
      <c r="J1627" s="20">
        <v>44196</v>
      </c>
      <c r="K1627" s="19" t="s">
        <v>1337</v>
      </c>
      <c r="L1627" s="19" t="s">
        <v>1338</v>
      </c>
      <c r="M1627" s="19" t="s">
        <v>1339</v>
      </c>
      <c r="N1627" s="22">
        <v>117936</v>
      </c>
      <c r="O1627" s="19" t="s">
        <v>30</v>
      </c>
      <c r="P1627" s="22">
        <v>113022</v>
      </c>
      <c r="Q1627" s="22">
        <v>27378</v>
      </c>
      <c r="R1627" s="19" t="s">
        <v>30</v>
      </c>
      <c r="S1627" s="19" t="s">
        <v>31</v>
      </c>
      <c r="T1627" s="19" t="s">
        <v>730</v>
      </c>
      <c r="U1627" s="19" t="s">
        <v>737</v>
      </c>
      <c r="V1627" s="20"/>
      <c r="W1627" s="19" t="s">
        <v>32</v>
      </c>
      <c r="X1627" s="19" t="s">
        <v>7176</v>
      </c>
      <c r="Y1627" s="19" t="s">
        <v>7176</v>
      </c>
      <c r="Z1627" s="20"/>
      <c r="AA1627" s="19" t="s">
        <v>32</v>
      </c>
      <c r="AB1627" s="19" t="s">
        <v>32</v>
      </c>
      <c r="AC1627" s="19" t="s">
        <v>7176</v>
      </c>
      <c r="AD1627" s="19" t="s">
        <v>7176</v>
      </c>
      <c r="AE1627" s="19" t="s">
        <v>7177</v>
      </c>
      <c r="AF1627" s="6" t="str">
        <f>VLOOKUP(G1627,[2]הזמנות!A:B,2,0)</f>
        <v>G90</v>
      </c>
      <c r="AG1627" s="6" t="str">
        <f>VLOOKUP(AF1627,'[2]קבוצות רכש'!A:B,2,0)</f>
        <v>מטה מערך התקשוב</v>
      </c>
    </row>
    <row r="1628" spans="1:33" x14ac:dyDescent="0.2">
      <c r="A1628" s="19" t="s">
        <v>34</v>
      </c>
      <c r="B1628" s="23" t="s">
        <v>22</v>
      </c>
      <c r="C1628" s="19" t="s">
        <v>239</v>
      </c>
      <c r="D1628" s="8" t="s">
        <v>254</v>
      </c>
      <c r="E1628" s="19" t="s">
        <v>240</v>
      </c>
      <c r="F1628" s="19" t="s">
        <v>241</v>
      </c>
      <c r="G1628" s="19" t="s">
        <v>7520</v>
      </c>
      <c r="H1628" s="19" t="s">
        <v>1360</v>
      </c>
      <c r="I1628" s="20">
        <v>43832</v>
      </c>
      <c r="J1628" s="20">
        <v>44196</v>
      </c>
      <c r="K1628" s="19" t="s">
        <v>917</v>
      </c>
      <c r="L1628" s="19" t="s">
        <v>918</v>
      </c>
      <c r="M1628" s="19" t="s">
        <v>919</v>
      </c>
      <c r="N1628" s="22">
        <v>184783.24</v>
      </c>
      <c r="O1628" s="19" t="s">
        <v>30</v>
      </c>
      <c r="P1628" s="22">
        <v>185418.79</v>
      </c>
      <c r="Q1628" s="22">
        <v>15594.43</v>
      </c>
      <c r="R1628" s="19" t="s">
        <v>30</v>
      </c>
      <c r="S1628" s="19" t="s">
        <v>282</v>
      </c>
      <c r="T1628" s="19" t="s">
        <v>1361</v>
      </c>
      <c r="U1628" s="19" t="s">
        <v>32</v>
      </c>
      <c r="V1628" s="20"/>
      <c r="W1628" s="19" t="s">
        <v>32</v>
      </c>
      <c r="X1628" s="19" t="s">
        <v>7176</v>
      </c>
      <c r="Y1628" s="19" t="s">
        <v>7176</v>
      </c>
      <c r="Z1628" s="20"/>
      <c r="AA1628" s="19" t="s">
        <v>32</v>
      </c>
      <c r="AB1628" s="19" t="s">
        <v>32</v>
      </c>
      <c r="AC1628" s="19" t="s">
        <v>7176</v>
      </c>
      <c r="AD1628" s="19" t="s">
        <v>7176</v>
      </c>
      <c r="AE1628" s="19" t="s">
        <v>7177</v>
      </c>
      <c r="AF1628" s="6" t="str">
        <f>VLOOKUP(G1628,[2]הזמנות!A:B,2,0)</f>
        <v>G91</v>
      </c>
      <c r="AG1628" s="6" t="str">
        <f>VLOOKUP(AF1628,'[2]קבוצות רכש'!A:B,2,0)</f>
        <v>ממשל זמין</v>
      </c>
    </row>
    <row r="1629" spans="1:33" x14ac:dyDescent="0.2">
      <c r="A1629" s="19" t="s">
        <v>34</v>
      </c>
      <c r="B1629" s="23" t="s">
        <v>22</v>
      </c>
      <c r="C1629" s="19" t="s">
        <v>239</v>
      </c>
      <c r="D1629" s="8" t="s">
        <v>254</v>
      </c>
      <c r="E1629" s="19" t="s">
        <v>240</v>
      </c>
      <c r="F1629" s="19" t="s">
        <v>241</v>
      </c>
      <c r="G1629" s="19" t="s">
        <v>7519</v>
      </c>
      <c r="H1629" s="19" t="s">
        <v>1323</v>
      </c>
      <c r="I1629" s="20">
        <v>43832</v>
      </c>
      <c r="J1629" s="20">
        <v>44196</v>
      </c>
      <c r="K1629" s="19" t="s">
        <v>257</v>
      </c>
      <c r="L1629" s="19" t="s">
        <v>258</v>
      </c>
      <c r="M1629" s="19" t="s">
        <v>259</v>
      </c>
      <c r="N1629" s="22">
        <v>1462824.93</v>
      </c>
      <c r="O1629" s="19" t="s">
        <v>30</v>
      </c>
      <c r="P1629" s="22">
        <v>866242.59</v>
      </c>
      <c r="Q1629" s="22">
        <v>134830.13</v>
      </c>
      <c r="R1629" s="19" t="s">
        <v>30</v>
      </c>
      <c r="S1629" s="19" t="s">
        <v>260</v>
      </c>
      <c r="T1629" s="19" t="s">
        <v>261</v>
      </c>
      <c r="U1629" s="19" t="s">
        <v>32</v>
      </c>
      <c r="V1629" s="20"/>
      <c r="W1629" s="19" t="s">
        <v>32</v>
      </c>
      <c r="X1629" s="19" t="s">
        <v>7176</v>
      </c>
      <c r="Y1629" s="19" t="s">
        <v>7176</v>
      </c>
      <c r="Z1629" s="20"/>
      <c r="AA1629" s="19" t="s">
        <v>32</v>
      </c>
      <c r="AB1629" s="19" t="s">
        <v>32</v>
      </c>
      <c r="AC1629" s="19" t="s">
        <v>7176</v>
      </c>
      <c r="AD1629" s="19" t="s">
        <v>7176</v>
      </c>
      <c r="AE1629" s="19" t="s">
        <v>7177</v>
      </c>
      <c r="AF1629" s="6" t="str">
        <f>VLOOKUP(G1629,[2]הזמנות!A:B,2,0)</f>
        <v>G91</v>
      </c>
      <c r="AG1629" s="6" t="str">
        <f>VLOOKUP(AF1629,'[2]קבוצות רכש'!A:B,2,0)</f>
        <v>ממשל זמין</v>
      </c>
    </row>
    <row r="1630" spans="1:33" x14ac:dyDescent="0.2">
      <c r="A1630" s="19" t="s">
        <v>34</v>
      </c>
      <c r="B1630" s="23" t="s">
        <v>22</v>
      </c>
      <c r="C1630" s="19" t="s">
        <v>239</v>
      </c>
      <c r="D1630" s="8" t="s">
        <v>254</v>
      </c>
      <c r="E1630" s="19" t="s">
        <v>240</v>
      </c>
      <c r="F1630" s="19" t="s">
        <v>241</v>
      </c>
      <c r="G1630" s="19" t="s">
        <v>7518</v>
      </c>
      <c r="H1630" s="19" t="s">
        <v>7516</v>
      </c>
      <c r="I1630" s="20">
        <v>43832</v>
      </c>
      <c r="J1630" s="20">
        <v>44196</v>
      </c>
      <c r="K1630" s="19" t="s">
        <v>3358</v>
      </c>
      <c r="L1630" s="19" t="s">
        <v>3359</v>
      </c>
      <c r="M1630" s="19" t="s">
        <v>3360</v>
      </c>
      <c r="N1630" s="22">
        <v>8815.33</v>
      </c>
      <c r="O1630" s="19" t="s">
        <v>30</v>
      </c>
      <c r="P1630" s="22">
        <v>5647.19</v>
      </c>
      <c r="Q1630" s="21">
        <v>-945.96</v>
      </c>
      <c r="R1630" s="19" t="s">
        <v>30</v>
      </c>
      <c r="S1630" s="19" t="s">
        <v>260</v>
      </c>
      <c r="T1630" s="19" t="s">
        <v>2832</v>
      </c>
      <c r="U1630" s="19" t="s">
        <v>32</v>
      </c>
      <c r="V1630" s="20"/>
      <c r="W1630" s="19" t="s">
        <v>32</v>
      </c>
      <c r="X1630" s="19" t="s">
        <v>7176</v>
      </c>
      <c r="Y1630" s="19" t="s">
        <v>7176</v>
      </c>
      <c r="Z1630" s="20"/>
      <c r="AA1630" s="19" t="s">
        <v>32</v>
      </c>
      <c r="AB1630" s="19" t="s">
        <v>32</v>
      </c>
      <c r="AC1630" s="19" t="s">
        <v>7176</v>
      </c>
      <c r="AD1630" s="19" t="s">
        <v>7176</v>
      </c>
      <c r="AE1630" s="19" t="s">
        <v>7177</v>
      </c>
      <c r="AF1630" s="6" t="str">
        <f>VLOOKUP(G1630,[2]הזמנות!A:B,2,0)</f>
        <v>G91</v>
      </c>
      <c r="AG1630" s="6" t="str">
        <f>VLOOKUP(AF1630,'[2]קבוצות רכש'!A:B,2,0)</f>
        <v>ממשל זמין</v>
      </c>
    </row>
    <row r="1631" spans="1:33" x14ac:dyDescent="0.2">
      <c r="A1631" s="19" t="s">
        <v>34</v>
      </c>
      <c r="B1631" s="23" t="s">
        <v>22</v>
      </c>
      <c r="C1631" s="19" t="s">
        <v>239</v>
      </c>
      <c r="D1631" s="8" t="s">
        <v>254</v>
      </c>
      <c r="E1631" s="19" t="s">
        <v>240</v>
      </c>
      <c r="F1631" s="19" t="s">
        <v>241</v>
      </c>
      <c r="G1631" s="19" t="s">
        <v>7517</v>
      </c>
      <c r="H1631" s="19" t="s">
        <v>7516</v>
      </c>
      <c r="I1631" s="20">
        <v>43832</v>
      </c>
      <c r="J1631" s="20">
        <v>44196</v>
      </c>
      <c r="K1631" s="19" t="s">
        <v>3358</v>
      </c>
      <c r="L1631" s="19" t="s">
        <v>3359</v>
      </c>
      <c r="M1631" s="19" t="s">
        <v>3360</v>
      </c>
      <c r="N1631" s="22">
        <v>102257.32</v>
      </c>
      <c r="O1631" s="19" t="s">
        <v>30</v>
      </c>
      <c r="P1631" s="22">
        <v>65507.25</v>
      </c>
      <c r="Q1631" s="22">
        <v>-10972.9</v>
      </c>
      <c r="R1631" s="19" t="s">
        <v>30</v>
      </c>
      <c r="S1631" s="19" t="s">
        <v>260</v>
      </c>
      <c r="T1631" s="19" t="s">
        <v>2832</v>
      </c>
      <c r="U1631" s="19" t="s">
        <v>32</v>
      </c>
      <c r="V1631" s="20"/>
      <c r="W1631" s="19" t="s">
        <v>32</v>
      </c>
      <c r="X1631" s="19" t="s">
        <v>7176</v>
      </c>
      <c r="Y1631" s="19" t="s">
        <v>7176</v>
      </c>
      <c r="Z1631" s="20"/>
      <c r="AA1631" s="19" t="s">
        <v>32</v>
      </c>
      <c r="AB1631" s="19" t="s">
        <v>32</v>
      </c>
      <c r="AC1631" s="19" t="s">
        <v>7176</v>
      </c>
      <c r="AD1631" s="19" t="s">
        <v>7176</v>
      </c>
      <c r="AE1631" s="19" t="s">
        <v>7177</v>
      </c>
      <c r="AF1631" s="6" t="str">
        <f>VLOOKUP(G1631,[2]הזמנות!A:B,2,0)</f>
        <v>G91</v>
      </c>
      <c r="AG1631" s="6" t="str">
        <f>VLOOKUP(AF1631,'[2]קבוצות רכש'!A:B,2,0)</f>
        <v>ממשל זמין</v>
      </c>
    </row>
    <row r="1632" spans="1:33" x14ac:dyDescent="0.2">
      <c r="A1632" s="19" t="s">
        <v>34</v>
      </c>
      <c r="B1632" s="23" t="s">
        <v>22</v>
      </c>
      <c r="C1632" s="19" t="s">
        <v>239</v>
      </c>
      <c r="D1632" s="8" t="s">
        <v>254</v>
      </c>
      <c r="E1632" s="19" t="s">
        <v>240</v>
      </c>
      <c r="F1632" s="19" t="s">
        <v>241</v>
      </c>
      <c r="G1632" s="19" t="s">
        <v>7515</v>
      </c>
      <c r="H1632" s="19" t="s">
        <v>256</v>
      </c>
      <c r="I1632" s="20">
        <v>43832</v>
      </c>
      <c r="J1632" s="20">
        <v>44196</v>
      </c>
      <c r="K1632" s="19" t="s">
        <v>257</v>
      </c>
      <c r="L1632" s="19" t="s">
        <v>258</v>
      </c>
      <c r="M1632" s="19" t="s">
        <v>259</v>
      </c>
      <c r="N1632" s="22">
        <v>10015.200000000001</v>
      </c>
      <c r="O1632" s="19" t="s">
        <v>30</v>
      </c>
      <c r="P1632" s="21">
        <v>0</v>
      </c>
      <c r="Q1632" s="21">
        <v>0</v>
      </c>
      <c r="R1632" s="19" t="s">
        <v>32</v>
      </c>
      <c r="S1632" s="19" t="s">
        <v>260</v>
      </c>
      <c r="T1632" s="19" t="s">
        <v>261</v>
      </c>
      <c r="U1632" s="19" t="s">
        <v>32</v>
      </c>
      <c r="V1632" s="20"/>
      <c r="W1632" s="19" t="s">
        <v>32</v>
      </c>
      <c r="X1632" s="19" t="s">
        <v>7176</v>
      </c>
      <c r="Y1632" s="19" t="s">
        <v>7176</v>
      </c>
      <c r="Z1632" s="20"/>
      <c r="AA1632" s="19" t="s">
        <v>32</v>
      </c>
      <c r="AB1632" s="19" t="s">
        <v>32</v>
      </c>
      <c r="AC1632" s="19" t="s">
        <v>7176</v>
      </c>
      <c r="AD1632" s="19" t="s">
        <v>7176</v>
      </c>
      <c r="AE1632" s="19" t="s">
        <v>7177</v>
      </c>
      <c r="AF1632" s="6" t="str">
        <f>VLOOKUP(G1632,[2]הזמנות!A:B,2,0)</f>
        <v>G91</v>
      </c>
      <c r="AG1632" s="6" t="str">
        <f>VLOOKUP(AF1632,'[2]קבוצות רכש'!A:B,2,0)</f>
        <v>ממשל זמין</v>
      </c>
    </row>
    <row r="1633" spans="1:33" x14ac:dyDescent="0.2">
      <c r="A1633" s="19" t="s">
        <v>34</v>
      </c>
      <c r="B1633" s="23" t="s">
        <v>22</v>
      </c>
      <c r="C1633" s="19" t="s">
        <v>239</v>
      </c>
      <c r="D1633" s="8" t="s">
        <v>254</v>
      </c>
      <c r="E1633" s="19" t="s">
        <v>240</v>
      </c>
      <c r="F1633" s="19" t="s">
        <v>241</v>
      </c>
      <c r="G1633" s="19" t="s">
        <v>7514</v>
      </c>
      <c r="H1633" s="19" t="s">
        <v>4660</v>
      </c>
      <c r="I1633" s="20">
        <v>43835</v>
      </c>
      <c r="J1633" s="20">
        <v>44196</v>
      </c>
      <c r="K1633" s="19" t="s">
        <v>727</v>
      </c>
      <c r="L1633" s="19" t="s">
        <v>728</v>
      </c>
      <c r="M1633" s="19" t="s">
        <v>729</v>
      </c>
      <c r="N1633" s="22">
        <v>5244874.25</v>
      </c>
      <c r="O1633" s="19" t="s">
        <v>30</v>
      </c>
      <c r="P1633" s="22">
        <v>4126187.38</v>
      </c>
      <c r="Q1633" s="22">
        <v>1299455.1399999999</v>
      </c>
      <c r="R1633" s="19" t="s">
        <v>30</v>
      </c>
      <c r="S1633" s="19" t="s">
        <v>282</v>
      </c>
      <c r="T1633" s="19" t="s">
        <v>3259</v>
      </c>
      <c r="U1633" s="19" t="s">
        <v>32</v>
      </c>
      <c r="V1633" s="20"/>
      <c r="W1633" s="19" t="s">
        <v>32</v>
      </c>
      <c r="X1633" s="19" t="s">
        <v>7176</v>
      </c>
      <c r="Y1633" s="19" t="s">
        <v>7176</v>
      </c>
      <c r="Z1633" s="20"/>
      <c r="AA1633" s="19" t="s">
        <v>32</v>
      </c>
      <c r="AB1633" s="19" t="s">
        <v>32</v>
      </c>
      <c r="AC1633" s="19" t="s">
        <v>7176</v>
      </c>
      <c r="AD1633" s="19" t="s">
        <v>7176</v>
      </c>
      <c r="AE1633" s="19" t="s">
        <v>7177</v>
      </c>
      <c r="AF1633" s="6" t="str">
        <f>VLOOKUP(G1633,[2]הזמנות!A:B,2,0)</f>
        <v>G91</v>
      </c>
      <c r="AG1633" s="6" t="str">
        <f>VLOOKUP(AF1633,'[2]קבוצות רכש'!A:B,2,0)</f>
        <v>ממשל זמין</v>
      </c>
    </row>
    <row r="1634" spans="1:33" x14ac:dyDescent="0.2">
      <c r="A1634" s="19" t="s">
        <v>34</v>
      </c>
      <c r="B1634" s="23" t="s">
        <v>22</v>
      </c>
      <c r="C1634" s="19" t="s">
        <v>239</v>
      </c>
      <c r="D1634" s="8" t="s">
        <v>254</v>
      </c>
      <c r="E1634" s="19" t="s">
        <v>240</v>
      </c>
      <c r="F1634" s="19" t="s">
        <v>241</v>
      </c>
      <c r="G1634" s="19" t="s">
        <v>7513</v>
      </c>
      <c r="H1634" s="19" t="s">
        <v>7511</v>
      </c>
      <c r="I1634" s="20">
        <v>43835</v>
      </c>
      <c r="J1634" s="20">
        <v>44196</v>
      </c>
      <c r="K1634" s="19" t="s">
        <v>585</v>
      </c>
      <c r="L1634" s="19" t="s">
        <v>586</v>
      </c>
      <c r="M1634" s="19" t="s">
        <v>587</v>
      </c>
      <c r="N1634" s="22">
        <v>224962.92</v>
      </c>
      <c r="O1634" s="19" t="s">
        <v>30</v>
      </c>
      <c r="P1634" s="22">
        <v>201607.08</v>
      </c>
      <c r="Q1634" s="22">
        <v>37493.82</v>
      </c>
      <c r="R1634" s="19" t="s">
        <v>30</v>
      </c>
      <c r="S1634" s="19" t="s">
        <v>260</v>
      </c>
      <c r="T1634" s="19" t="s">
        <v>2039</v>
      </c>
      <c r="U1634" s="19" t="s">
        <v>32</v>
      </c>
      <c r="V1634" s="20"/>
      <c r="W1634" s="19" t="s">
        <v>32</v>
      </c>
      <c r="X1634" s="19" t="s">
        <v>7176</v>
      </c>
      <c r="Y1634" s="19" t="s">
        <v>7176</v>
      </c>
      <c r="Z1634" s="20"/>
      <c r="AA1634" s="19" t="s">
        <v>32</v>
      </c>
      <c r="AB1634" s="19" t="s">
        <v>32</v>
      </c>
      <c r="AC1634" s="19" t="s">
        <v>7176</v>
      </c>
      <c r="AD1634" s="19" t="s">
        <v>7176</v>
      </c>
      <c r="AE1634" s="19" t="s">
        <v>7177</v>
      </c>
      <c r="AF1634" s="6" t="str">
        <f>VLOOKUP(G1634,[2]הזמנות!A:B,2,0)</f>
        <v>G91</v>
      </c>
      <c r="AG1634" s="6" t="str">
        <f>VLOOKUP(AF1634,'[2]קבוצות רכש'!A:B,2,0)</f>
        <v>ממשל זמין</v>
      </c>
    </row>
    <row r="1635" spans="1:33" x14ac:dyDescent="0.2">
      <c r="A1635" s="19" t="s">
        <v>34</v>
      </c>
      <c r="B1635" s="23" t="s">
        <v>22</v>
      </c>
      <c r="C1635" s="19" t="s">
        <v>239</v>
      </c>
      <c r="D1635" s="8" t="s">
        <v>254</v>
      </c>
      <c r="E1635" s="19" t="s">
        <v>240</v>
      </c>
      <c r="F1635" s="19" t="s">
        <v>241</v>
      </c>
      <c r="G1635" s="19" t="s">
        <v>7512</v>
      </c>
      <c r="H1635" s="19" t="s">
        <v>7511</v>
      </c>
      <c r="I1635" s="20">
        <v>43835</v>
      </c>
      <c r="J1635" s="20">
        <v>44196</v>
      </c>
      <c r="K1635" s="19" t="s">
        <v>1283</v>
      </c>
      <c r="L1635" s="19" t="s">
        <v>1284</v>
      </c>
      <c r="M1635" s="19" t="s">
        <v>1285</v>
      </c>
      <c r="N1635" s="22">
        <v>362934</v>
      </c>
      <c r="O1635" s="19" t="s">
        <v>30</v>
      </c>
      <c r="P1635" s="22">
        <v>329133.28999999998</v>
      </c>
      <c r="Q1635" s="22">
        <v>60489</v>
      </c>
      <c r="R1635" s="19" t="s">
        <v>30</v>
      </c>
      <c r="S1635" s="19" t="s">
        <v>260</v>
      </c>
      <c r="T1635" s="19" t="s">
        <v>2039</v>
      </c>
      <c r="U1635" s="19" t="s">
        <v>32</v>
      </c>
      <c r="V1635" s="20"/>
      <c r="W1635" s="19" t="s">
        <v>32</v>
      </c>
      <c r="X1635" s="19" t="s">
        <v>7176</v>
      </c>
      <c r="Y1635" s="19" t="s">
        <v>7176</v>
      </c>
      <c r="Z1635" s="20"/>
      <c r="AA1635" s="19" t="s">
        <v>32</v>
      </c>
      <c r="AB1635" s="19" t="s">
        <v>32</v>
      </c>
      <c r="AC1635" s="19" t="s">
        <v>7176</v>
      </c>
      <c r="AD1635" s="19" t="s">
        <v>7176</v>
      </c>
      <c r="AE1635" s="19" t="s">
        <v>7177</v>
      </c>
      <c r="AF1635" s="6" t="str">
        <f>VLOOKUP(G1635,[2]הזמנות!A:B,2,0)</f>
        <v>G91</v>
      </c>
      <c r="AG1635" s="6" t="str">
        <f>VLOOKUP(AF1635,'[2]קבוצות רכש'!A:B,2,0)</f>
        <v>ממשל זמין</v>
      </c>
    </row>
    <row r="1636" spans="1:33" x14ac:dyDescent="0.2">
      <c r="A1636" s="19" t="s">
        <v>34</v>
      </c>
      <c r="B1636" s="23" t="s">
        <v>22</v>
      </c>
      <c r="C1636" s="19" t="s">
        <v>239</v>
      </c>
      <c r="D1636" s="8" t="s">
        <v>254</v>
      </c>
      <c r="E1636" s="19" t="s">
        <v>240</v>
      </c>
      <c r="F1636" s="19" t="s">
        <v>241</v>
      </c>
      <c r="G1636" s="19" t="s">
        <v>7510</v>
      </c>
      <c r="H1636" s="19" t="s">
        <v>7509</v>
      </c>
      <c r="I1636" s="20">
        <v>43835</v>
      </c>
      <c r="J1636" s="20">
        <v>44302</v>
      </c>
      <c r="K1636" s="19" t="s">
        <v>4160</v>
      </c>
      <c r="L1636" s="19" t="s">
        <v>4161</v>
      </c>
      <c r="M1636" s="19" t="s">
        <v>4162</v>
      </c>
      <c r="N1636" s="22">
        <v>11250846.08</v>
      </c>
      <c r="O1636" s="19" t="s">
        <v>30</v>
      </c>
      <c r="P1636" s="22">
        <v>9379876.6099999994</v>
      </c>
      <c r="Q1636" s="22">
        <v>2370104.06</v>
      </c>
      <c r="R1636" s="19" t="s">
        <v>30</v>
      </c>
      <c r="S1636" s="19" t="s">
        <v>260</v>
      </c>
      <c r="T1636" s="19" t="s">
        <v>4163</v>
      </c>
      <c r="U1636" s="19" t="s">
        <v>32</v>
      </c>
      <c r="V1636" s="20"/>
      <c r="W1636" s="19" t="s">
        <v>32</v>
      </c>
      <c r="X1636" s="19" t="s">
        <v>7176</v>
      </c>
      <c r="Y1636" s="19" t="s">
        <v>7176</v>
      </c>
      <c r="Z1636" s="20"/>
      <c r="AA1636" s="19" t="s">
        <v>32</v>
      </c>
      <c r="AB1636" s="19" t="s">
        <v>32</v>
      </c>
      <c r="AC1636" s="19" t="s">
        <v>7176</v>
      </c>
      <c r="AD1636" s="19" t="s">
        <v>7176</v>
      </c>
      <c r="AE1636" s="19" t="s">
        <v>7177</v>
      </c>
      <c r="AF1636" s="6" t="str">
        <f>VLOOKUP(G1636,[2]הזמנות!A:B,2,0)</f>
        <v>G93</v>
      </c>
      <c r="AG1636" s="6" t="str">
        <f>VLOOKUP(AF1636,'[2]קבוצות רכש'!A:B,2,0)</f>
        <v>יח' לשיפור השירות</v>
      </c>
    </row>
    <row r="1637" spans="1:33" x14ac:dyDescent="0.2">
      <c r="A1637" s="19" t="s">
        <v>34</v>
      </c>
      <c r="B1637" s="23" t="s">
        <v>22</v>
      </c>
      <c r="C1637" s="19" t="s">
        <v>239</v>
      </c>
      <c r="D1637" s="8" t="s">
        <v>254</v>
      </c>
      <c r="E1637" s="19" t="s">
        <v>240</v>
      </c>
      <c r="F1637" s="19" t="s">
        <v>241</v>
      </c>
      <c r="G1637" s="19" t="s">
        <v>7508</v>
      </c>
      <c r="H1637" s="19" t="s">
        <v>1325</v>
      </c>
      <c r="I1637" s="20">
        <v>43835</v>
      </c>
      <c r="J1637" s="20">
        <v>44196</v>
      </c>
      <c r="K1637" s="19" t="s">
        <v>1326</v>
      </c>
      <c r="L1637" s="19" t="s">
        <v>1327</v>
      </c>
      <c r="M1637" s="19" t="s">
        <v>1328</v>
      </c>
      <c r="N1637" s="22">
        <v>168441.81</v>
      </c>
      <c r="O1637" s="19" t="s">
        <v>30</v>
      </c>
      <c r="P1637" s="22">
        <v>158454.85999999999</v>
      </c>
      <c r="Q1637" s="22">
        <v>40243.089999999997</v>
      </c>
      <c r="R1637" s="19" t="s">
        <v>30</v>
      </c>
      <c r="S1637" s="19" t="s">
        <v>260</v>
      </c>
      <c r="T1637" s="19" t="s">
        <v>730</v>
      </c>
      <c r="U1637" s="19" t="s">
        <v>32</v>
      </c>
      <c r="V1637" s="20"/>
      <c r="W1637" s="19" t="s">
        <v>32</v>
      </c>
      <c r="X1637" s="19" t="s">
        <v>7176</v>
      </c>
      <c r="Y1637" s="19" t="s">
        <v>7176</v>
      </c>
      <c r="Z1637" s="20"/>
      <c r="AA1637" s="19" t="s">
        <v>32</v>
      </c>
      <c r="AB1637" s="19" t="s">
        <v>32</v>
      </c>
      <c r="AC1637" s="19" t="s">
        <v>7176</v>
      </c>
      <c r="AD1637" s="19" t="s">
        <v>7176</v>
      </c>
      <c r="AE1637" s="19" t="s">
        <v>7177</v>
      </c>
      <c r="AF1637" s="6" t="str">
        <f>VLOOKUP(G1637,[2]הזמנות!A:B,2,0)</f>
        <v>G90</v>
      </c>
      <c r="AG1637" s="6" t="str">
        <f>VLOOKUP(AF1637,'[2]קבוצות רכש'!A:B,2,0)</f>
        <v>מטה מערך התקשוב</v>
      </c>
    </row>
    <row r="1638" spans="1:33" x14ac:dyDescent="0.2">
      <c r="A1638" s="19" t="s">
        <v>34</v>
      </c>
      <c r="B1638" s="23" t="s">
        <v>22</v>
      </c>
      <c r="C1638" s="19" t="s">
        <v>239</v>
      </c>
      <c r="D1638" s="8" t="s">
        <v>254</v>
      </c>
      <c r="E1638" s="19" t="s">
        <v>240</v>
      </c>
      <c r="F1638" s="19" t="s">
        <v>241</v>
      </c>
      <c r="G1638" s="19" t="s">
        <v>7507</v>
      </c>
      <c r="H1638" s="19" t="s">
        <v>3168</v>
      </c>
      <c r="I1638" s="20">
        <v>43835</v>
      </c>
      <c r="J1638" s="20">
        <v>44196</v>
      </c>
      <c r="K1638" s="19" t="s">
        <v>687</v>
      </c>
      <c r="L1638" s="19" t="s">
        <v>688</v>
      </c>
      <c r="M1638" s="19" t="s">
        <v>689</v>
      </c>
      <c r="N1638" s="22">
        <v>560000</v>
      </c>
      <c r="O1638" s="19" t="s">
        <v>30</v>
      </c>
      <c r="P1638" s="22">
        <v>226287.22</v>
      </c>
      <c r="Q1638" s="22">
        <v>45441.88</v>
      </c>
      <c r="R1638" s="19" t="s">
        <v>30</v>
      </c>
      <c r="S1638" s="19" t="s">
        <v>260</v>
      </c>
      <c r="T1638" s="19" t="s">
        <v>730</v>
      </c>
      <c r="U1638" s="19" t="s">
        <v>32</v>
      </c>
      <c r="V1638" s="20"/>
      <c r="W1638" s="19" t="s">
        <v>32</v>
      </c>
      <c r="X1638" s="19" t="s">
        <v>7176</v>
      </c>
      <c r="Y1638" s="19" t="s">
        <v>7176</v>
      </c>
      <c r="Z1638" s="20"/>
      <c r="AA1638" s="19" t="s">
        <v>32</v>
      </c>
      <c r="AB1638" s="19" t="s">
        <v>32</v>
      </c>
      <c r="AC1638" s="19" t="s">
        <v>7176</v>
      </c>
      <c r="AD1638" s="19" t="s">
        <v>7176</v>
      </c>
      <c r="AE1638" s="19" t="s">
        <v>7177</v>
      </c>
      <c r="AF1638" s="6" t="str">
        <f>VLOOKUP(G1638,[2]הזמנות!A:B,2,0)</f>
        <v>G93</v>
      </c>
      <c r="AG1638" s="6" t="str">
        <f>VLOOKUP(AF1638,'[2]קבוצות רכש'!A:B,2,0)</f>
        <v>יח' לשיפור השירות</v>
      </c>
    </row>
    <row r="1639" spans="1:33" x14ac:dyDescent="0.2">
      <c r="A1639" s="19" t="s">
        <v>34</v>
      </c>
      <c r="B1639" s="23" t="s">
        <v>22</v>
      </c>
      <c r="C1639" s="19" t="s">
        <v>239</v>
      </c>
      <c r="D1639" s="8" t="s">
        <v>254</v>
      </c>
      <c r="E1639" s="19" t="s">
        <v>240</v>
      </c>
      <c r="F1639" s="19" t="s">
        <v>241</v>
      </c>
      <c r="G1639" s="19" t="s">
        <v>7506</v>
      </c>
      <c r="H1639" s="19" t="s">
        <v>3094</v>
      </c>
      <c r="I1639" s="20">
        <v>43836</v>
      </c>
      <c r="J1639" s="20">
        <v>44286</v>
      </c>
      <c r="K1639" s="19" t="s">
        <v>3095</v>
      </c>
      <c r="L1639" s="19" t="s">
        <v>3096</v>
      </c>
      <c r="M1639" s="19" t="s">
        <v>3097</v>
      </c>
      <c r="N1639" s="22">
        <v>30466.799999999999</v>
      </c>
      <c r="O1639" s="19" t="s">
        <v>30</v>
      </c>
      <c r="P1639" s="22">
        <v>22850.1</v>
      </c>
      <c r="Q1639" s="22">
        <v>7616.7</v>
      </c>
      <c r="R1639" s="19" t="s">
        <v>30</v>
      </c>
      <c r="S1639" s="19" t="s">
        <v>31</v>
      </c>
      <c r="T1639" s="19" t="s">
        <v>32</v>
      </c>
      <c r="U1639" s="19" t="s">
        <v>33</v>
      </c>
      <c r="V1639" s="20"/>
      <c r="W1639" s="19" t="s">
        <v>32</v>
      </c>
      <c r="X1639" s="19" t="s">
        <v>7176</v>
      </c>
      <c r="Y1639" s="19" t="s">
        <v>7176</v>
      </c>
      <c r="Z1639" s="20"/>
      <c r="AA1639" s="19" t="s">
        <v>32</v>
      </c>
      <c r="AB1639" s="19" t="s">
        <v>32</v>
      </c>
      <c r="AC1639" s="19" t="s">
        <v>7176</v>
      </c>
      <c r="AD1639" s="19" t="s">
        <v>7176</v>
      </c>
      <c r="AE1639" s="19" t="s">
        <v>7177</v>
      </c>
      <c r="AF1639" s="6" t="str">
        <f>VLOOKUP(G1639,[2]הזמנות!A:B,2,0)</f>
        <v>G91</v>
      </c>
      <c r="AG1639" s="6" t="str">
        <f>VLOOKUP(AF1639,'[2]קבוצות רכש'!A:B,2,0)</f>
        <v>ממשל זמין</v>
      </c>
    </row>
    <row r="1640" spans="1:33" x14ac:dyDescent="0.2">
      <c r="A1640" s="19" t="s">
        <v>34</v>
      </c>
      <c r="B1640" s="23" t="s">
        <v>22</v>
      </c>
      <c r="C1640" s="19" t="s">
        <v>239</v>
      </c>
      <c r="D1640" s="8" t="s">
        <v>254</v>
      </c>
      <c r="E1640" s="19" t="s">
        <v>240</v>
      </c>
      <c r="F1640" s="19" t="s">
        <v>241</v>
      </c>
      <c r="G1640" s="19" t="s">
        <v>7500</v>
      </c>
      <c r="H1640" s="19" t="s">
        <v>7499</v>
      </c>
      <c r="I1640" s="20">
        <v>43836</v>
      </c>
      <c r="J1640" s="20">
        <v>44251</v>
      </c>
      <c r="K1640" s="19" t="s">
        <v>1283</v>
      </c>
      <c r="L1640" s="19" t="s">
        <v>1284</v>
      </c>
      <c r="M1640" s="19" t="s">
        <v>1285</v>
      </c>
      <c r="N1640" s="22">
        <v>5896.8</v>
      </c>
      <c r="O1640" s="19" t="s">
        <v>30</v>
      </c>
      <c r="P1640" s="22">
        <v>4507.12</v>
      </c>
      <c r="Q1640" s="21">
        <v>982.8</v>
      </c>
      <c r="R1640" s="19" t="s">
        <v>30</v>
      </c>
      <c r="S1640" s="19" t="s">
        <v>31</v>
      </c>
      <c r="T1640" s="19" t="s">
        <v>32</v>
      </c>
      <c r="U1640" s="19" t="s">
        <v>33</v>
      </c>
      <c r="V1640" s="20"/>
      <c r="W1640" s="19" t="s">
        <v>32</v>
      </c>
      <c r="X1640" s="19" t="s">
        <v>7176</v>
      </c>
      <c r="Y1640" s="19" t="s">
        <v>7176</v>
      </c>
      <c r="Z1640" s="20"/>
      <c r="AA1640" s="19" t="s">
        <v>32</v>
      </c>
      <c r="AB1640" s="19" t="s">
        <v>32</v>
      </c>
      <c r="AC1640" s="19" t="s">
        <v>7176</v>
      </c>
      <c r="AD1640" s="19" t="s">
        <v>7176</v>
      </c>
      <c r="AE1640" s="19" t="s">
        <v>7177</v>
      </c>
      <c r="AF1640" s="6" t="str">
        <f>VLOOKUP(G1640,[2]הזמנות!A:B,2,0)</f>
        <v>G97</v>
      </c>
      <c r="AG1640" s="6" t="str">
        <f>VLOOKUP(AF1640,'[2]קבוצות רכש'!A:B,2,0)</f>
        <v>תקשוב - יה"ב</v>
      </c>
    </row>
    <row r="1641" spans="1:33" x14ac:dyDescent="0.2">
      <c r="A1641" s="19" t="s">
        <v>34</v>
      </c>
      <c r="B1641" s="23" t="s">
        <v>22</v>
      </c>
      <c r="C1641" s="19" t="s">
        <v>239</v>
      </c>
      <c r="D1641" s="8" t="s">
        <v>254</v>
      </c>
      <c r="E1641" s="19" t="s">
        <v>240</v>
      </c>
      <c r="F1641" s="19" t="s">
        <v>241</v>
      </c>
      <c r="G1641" s="19" t="s">
        <v>7498</v>
      </c>
      <c r="H1641" s="19" t="s">
        <v>3430</v>
      </c>
      <c r="I1641" s="20">
        <v>43836</v>
      </c>
      <c r="J1641" s="20">
        <v>44286</v>
      </c>
      <c r="K1641" s="19" t="s">
        <v>3431</v>
      </c>
      <c r="L1641" s="19" t="s">
        <v>3432</v>
      </c>
      <c r="M1641" s="19" t="s">
        <v>3433</v>
      </c>
      <c r="N1641" s="22">
        <v>23928.37</v>
      </c>
      <c r="O1641" s="19" t="s">
        <v>30</v>
      </c>
      <c r="P1641" s="22">
        <v>9112.9500000000007</v>
      </c>
      <c r="Q1641" s="22">
        <v>2376.69</v>
      </c>
      <c r="R1641" s="19" t="s">
        <v>30</v>
      </c>
      <c r="S1641" s="19" t="s">
        <v>31</v>
      </c>
      <c r="T1641" s="19" t="s">
        <v>32</v>
      </c>
      <c r="U1641" s="19" t="s">
        <v>33</v>
      </c>
      <c r="V1641" s="20"/>
      <c r="W1641" s="19" t="s">
        <v>32</v>
      </c>
      <c r="X1641" s="19" t="s">
        <v>7176</v>
      </c>
      <c r="Y1641" s="19" t="s">
        <v>7176</v>
      </c>
      <c r="Z1641" s="20"/>
      <c r="AA1641" s="19" t="s">
        <v>32</v>
      </c>
      <c r="AB1641" s="19" t="s">
        <v>32</v>
      </c>
      <c r="AC1641" s="19" t="s">
        <v>7176</v>
      </c>
      <c r="AD1641" s="19" t="s">
        <v>7176</v>
      </c>
      <c r="AE1641" s="19" t="s">
        <v>7177</v>
      </c>
      <c r="AF1641" s="6" t="str">
        <f>VLOOKUP(G1641,[2]הזמנות!A:B,2,0)</f>
        <v>G91</v>
      </c>
      <c r="AG1641" s="6" t="str">
        <f>VLOOKUP(AF1641,'[2]קבוצות רכש'!A:B,2,0)</f>
        <v>ממשל זמין</v>
      </c>
    </row>
    <row r="1642" spans="1:33" x14ac:dyDescent="0.2">
      <c r="A1642" s="19" t="s">
        <v>34</v>
      </c>
      <c r="B1642" s="23" t="s">
        <v>22</v>
      </c>
      <c r="C1642" s="19" t="s">
        <v>239</v>
      </c>
      <c r="D1642" s="8" t="s">
        <v>254</v>
      </c>
      <c r="E1642" s="19" t="s">
        <v>240</v>
      </c>
      <c r="F1642" s="19" t="s">
        <v>241</v>
      </c>
      <c r="G1642" s="19" t="s">
        <v>7497</v>
      </c>
      <c r="H1642" s="19" t="s">
        <v>7496</v>
      </c>
      <c r="I1642" s="20">
        <v>43836</v>
      </c>
      <c r="J1642" s="20">
        <v>45039</v>
      </c>
      <c r="K1642" s="19" t="s">
        <v>727</v>
      </c>
      <c r="L1642" s="19" t="s">
        <v>728</v>
      </c>
      <c r="M1642" s="19" t="s">
        <v>729</v>
      </c>
      <c r="N1642" s="22">
        <v>500000</v>
      </c>
      <c r="O1642" s="19" t="s">
        <v>30</v>
      </c>
      <c r="P1642" s="22">
        <v>489404.15999999997</v>
      </c>
      <c r="Q1642" s="22">
        <v>171196.52</v>
      </c>
      <c r="R1642" s="19" t="s">
        <v>30</v>
      </c>
      <c r="S1642" s="19" t="s">
        <v>260</v>
      </c>
      <c r="T1642" s="19" t="s">
        <v>3487</v>
      </c>
      <c r="U1642" s="19" t="s">
        <v>32</v>
      </c>
      <c r="V1642" s="20"/>
      <c r="W1642" s="19" t="s">
        <v>32</v>
      </c>
      <c r="X1642" s="19" t="s">
        <v>7176</v>
      </c>
      <c r="Y1642" s="19" t="s">
        <v>7176</v>
      </c>
      <c r="Z1642" s="20"/>
      <c r="AA1642" s="19" t="s">
        <v>32</v>
      </c>
      <c r="AB1642" s="19" t="s">
        <v>32</v>
      </c>
      <c r="AC1642" s="19" t="s">
        <v>7176</v>
      </c>
      <c r="AD1642" s="19" t="s">
        <v>7176</v>
      </c>
      <c r="AE1642" s="19" t="s">
        <v>7177</v>
      </c>
      <c r="AF1642" s="6" t="str">
        <f>VLOOKUP(G1642,[2]הזמנות!A:B,2,0)</f>
        <v>G91</v>
      </c>
      <c r="AG1642" s="6" t="str">
        <f>VLOOKUP(AF1642,'[2]קבוצות רכש'!A:B,2,0)</f>
        <v>ממשל זמין</v>
      </c>
    </row>
    <row r="1643" spans="1:33" x14ac:dyDescent="0.2">
      <c r="A1643" s="19" t="s">
        <v>34</v>
      </c>
      <c r="B1643" s="23" t="s">
        <v>22</v>
      </c>
      <c r="C1643" s="19" t="s">
        <v>239</v>
      </c>
      <c r="D1643" s="8" t="s">
        <v>254</v>
      </c>
      <c r="E1643" s="19" t="s">
        <v>240</v>
      </c>
      <c r="F1643" s="19" t="s">
        <v>241</v>
      </c>
      <c r="G1643" s="19" t="s">
        <v>7495</v>
      </c>
      <c r="H1643" s="19" t="s">
        <v>7494</v>
      </c>
      <c r="I1643" s="20">
        <v>43836</v>
      </c>
      <c r="J1643" s="20">
        <v>44196</v>
      </c>
      <c r="K1643" s="19" t="s">
        <v>2122</v>
      </c>
      <c r="L1643" s="19" t="s">
        <v>2123</v>
      </c>
      <c r="M1643" s="19" t="s">
        <v>2124</v>
      </c>
      <c r="N1643" s="22">
        <v>49491.69</v>
      </c>
      <c r="O1643" s="19" t="s">
        <v>30</v>
      </c>
      <c r="P1643" s="22">
        <v>49491.71</v>
      </c>
      <c r="Q1643" s="22">
        <v>19104.580000000002</v>
      </c>
      <c r="R1643" s="19" t="s">
        <v>30</v>
      </c>
      <c r="S1643" s="19" t="s">
        <v>31</v>
      </c>
      <c r="T1643" s="19" t="s">
        <v>32</v>
      </c>
      <c r="U1643" s="19" t="s">
        <v>33</v>
      </c>
      <c r="V1643" s="20"/>
      <c r="W1643" s="19" t="s">
        <v>32</v>
      </c>
      <c r="X1643" s="19" t="s">
        <v>7176</v>
      </c>
      <c r="Y1643" s="19" t="s">
        <v>7176</v>
      </c>
      <c r="Z1643" s="20"/>
      <c r="AA1643" s="19" t="s">
        <v>32</v>
      </c>
      <c r="AB1643" s="19" t="s">
        <v>32</v>
      </c>
      <c r="AC1643" s="19" t="s">
        <v>7176</v>
      </c>
      <c r="AD1643" s="19" t="s">
        <v>7176</v>
      </c>
      <c r="AE1643" s="19" t="s">
        <v>7177</v>
      </c>
      <c r="AF1643" s="6" t="str">
        <f>VLOOKUP(G1643,[2]הזמנות!A:B,2,0)</f>
        <v>G91</v>
      </c>
      <c r="AG1643" s="6" t="str">
        <f>VLOOKUP(AF1643,'[2]קבוצות רכש'!A:B,2,0)</f>
        <v>ממשל זמין</v>
      </c>
    </row>
    <row r="1644" spans="1:33" x14ac:dyDescent="0.2">
      <c r="A1644" s="19" t="s">
        <v>34</v>
      </c>
      <c r="B1644" s="23" t="s">
        <v>22</v>
      </c>
      <c r="C1644" s="19" t="s">
        <v>239</v>
      </c>
      <c r="D1644" s="8" t="s">
        <v>254</v>
      </c>
      <c r="E1644" s="19" t="s">
        <v>240</v>
      </c>
      <c r="F1644" s="19" t="s">
        <v>241</v>
      </c>
      <c r="G1644" s="19" t="s">
        <v>7493</v>
      </c>
      <c r="H1644" s="19" t="s">
        <v>3913</v>
      </c>
      <c r="I1644" s="20">
        <v>43836</v>
      </c>
      <c r="J1644" s="20">
        <v>44387</v>
      </c>
      <c r="K1644" s="19" t="s">
        <v>3914</v>
      </c>
      <c r="L1644" s="19" t="s">
        <v>3915</v>
      </c>
      <c r="M1644" s="19" t="s">
        <v>3916</v>
      </c>
      <c r="N1644" s="22">
        <v>68402.880000000005</v>
      </c>
      <c r="O1644" s="19" t="s">
        <v>30</v>
      </c>
      <c r="P1644" s="22">
        <v>68402.880000000005</v>
      </c>
      <c r="Q1644" s="22">
        <v>68402.880000000005</v>
      </c>
      <c r="R1644" s="19" t="s">
        <v>30</v>
      </c>
      <c r="S1644" s="19" t="s">
        <v>260</v>
      </c>
      <c r="T1644" s="19" t="s">
        <v>730</v>
      </c>
      <c r="U1644" s="19" t="s">
        <v>32</v>
      </c>
      <c r="V1644" s="20"/>
      <c r="W1644" s="19" t="s">
        <v>32</v>
      </c>
      <c r="X1644" s="19" t="s">
        <v>7176</v>
      </c>
      <c r="Y1644" s="19" t="s">
        <v>7176</v>
      </c>
      <c r="Z1644" s="20"/>
      <c r="AA1644" s="19" t="s">
        <v>32</v>
      </c>
      <c r="AB1644" s="19" t="s">
        <v>32</v>
      </c>
      <c r="AC1644" s="19" t="s">
        <v>7176</v>
      </c>
      <c r="AD1644" s="19" t="s">
        <v>7176</v>
      </c>
      <c r="AE1644" s="19" t="s">
        <v>7177</v>
      </c>
      <c r="AF1644" s="6" t="str">
        <f>VLOOKUP(G1644,[2]הזמנות!A:B,2,0)</f>
        <v>G98</v>
      </c>
      <c r="AG1644" s="6" t="str">
        <f>VLOOKUP(AF1644,'[2]קבוצות רכש'!A:B,2,0)</f>
        <v>תקשוב תכנון ואסט</v>
      </c>
    </row>
    <row r="1645" spans="1:33" x14ac:dyDescent="0.2">
      <c r="A1645" s="19" t="s">
        <v>34</v>
      </c>
      <c r="B1645" s="23" t="s">
        <v>22</v>
      </c>
      <c r="C1645" s="19" t="s">
        <v>239</v>
      </c>
      <c r="D1645" s="8" t="s">
        <v>254</v>
      </c>
      <c r="E1645" s="19" t="s">
        <v>240</v>
      </c>
      <c r="F1645" s="19" t="s">
        <v>241</v>
      </c>
      <c r="G1645" s="19" t="s">
        <v>7488</v>
      </c>
      <c r="H1645" s="19" t="s">
        <v>7487</v>
      </c>
      <c r="I1645" s="20">
        <v>43836</v>
      </c>
      <c r="J1645" s="20">
        <v>44561</v>
      </c>
      <c r="K1645" s="19" t="s">
        <v>3914</v>
      </c>
      <c r="L1645" s="19" t="s">
        <v>3915</v>
      </c>
      <c r="M1645" s="19" t="s">
        <v>3916</v>
      </c>
      <c r="N1645" s="22">
        <v>664560</v>
      </c>
      <c r="O1645" s="19" t="s">
        <v>30</v>
      </c>
      <c r="P1645" s="22">
        <v>493784</v>
      </c>
      <c r="Q1645" s="22">
        <v>63189.36</v>
      </c>
      <c r="R1645" s="19" t="s">
        <v>30</v>
      </c>
      <c r="S1645" s="19" t="s">
        <v>260</v>
      </c>
      <c r="T1645" s="19" t="s">
        <v>730</v>
      </c>
      <c r="U1645" s="19" t="s">
        <v>32</v>
      </c>
      <c r="V1645" s="20"/>
      <c r="W1645" s="19" t="s">
        <v>32</v>
      </c>
      <c r="X1645" s="19" t="s">
        <v>7176</v>
      </c>
      <c r="Y1645" s="19" t="s">
        <v>7176</v>
      </c>
      <c r="Z1645" s="20"/>
      <c r="AA1645" s="19" t="s">
        <v>32</v>
      </c>
      <c r="AB1645" s="19" t="s">
        <v>32</v>
      </c>
      <c r="AC1645" s="19" t="s">
        <v>7176</v>
      </c>
      <c r="AD1645" s="19" t="s">
        <v>7176</v>
      </c>
      <c r="AE1645" s="19" t="s">
        <v>7177</v>
      </c>
      <c r="AF1645" s="6" t="str">
        <f>VLOOKUP(G1645,[2]הזמנות!A:B,2,0)</f>
        <v>G98</v>
      </c>
      <c r="AG1645" s="6" t="str">
        <f>VLOOKUP(AF1645,'[2]קבוצות רכש'!A:B,2,0)</f>
        <v>תקשוב תכנון ואסט</v>
      </c>
    </row>
    <row r="1646" spans="1:33" x14ac:dyDescent="0.2">
      <c r="A1646" s="19" t="s">
        <v>34</v>
      </c>
      <c r="B1646" s="23" t="s">
        <v>22</v>
      </c>
      <c r="C1646" s="19" t="s">
        <v>239</v>
      </c>
      <c r="D1646" s="8" t="s">
        <v>254</v>
      </c>
      <c r="E1646" s="19" t="s">
        <v>240</v>
      </c>
      <c r="F1646" s="19" t="s">
        <v>241</v>
      </c>
      <c r="G1646" s="19" t="s">
        <v>7486</v>
      </c>
      <c r="H1646" s="19" t="s">
        <v>7210</v>
      </c>
      <c r="I1646" s="20">
        <v>43836</v>
      </c>
      <c r="J1646" s="20">
        <v>44561</v>
      </c>
      <c r="K1646" s="19" t="s">
        <v>3914</v>
      </c>
      <c r="L1646" s="19" t="s">
        <v>3915</v>
      </c>
      <c r="M1646" s="19" t="s">
        <v>3916</v>
      </c>
      <c r="N1646" s="22">
        <v>654933.42000000004</v>
      </c>
      <c r="O1646" s="19" t="s">
        <v>30</v>
      </c>
      <c r="P1646" s="22">
        <v>277210.52</v>
      </c>
      <c r="Q1646" s="22">
        <v>115621.51</v>
      </c>
      <c r="R1646" s="19" t="s">
        <v>30</v>
      </c>
      <c r="S1646" s="19" t="s">
        <v>260</v>
      </c>
      <c r="T1646" s="19" t="s">
        <v>730</v>
      </c>
      <c r="U1646" s="19" t="s">
        <v>32</v>
      </c>
      <c r="V1646" s="20"/>
      <c r="W1646" s="19" t="s">
        <v>32</v>
      </c>
      <c r="X1646" s="19" t="s">
        <v>7176</v>
      </c>
      <c r="Y1646" s="19" t="s">
        <v>7176</v>
      </c>
      <c r="Z1646" s="20"/>
      <c r="AA1646" s="19" t="s">
        <v>32</v>
      </c>
      <c r="AB1646" s="19" t="s">
        <v>32</v>
      </c>
      <c r="AC1646" s="19" t="s">
        <v>7176</v>
      </c>
      <c r="AD1646" s="19" t="s">
        <v>7176</v>
      </c>
      <c r="AE1646" s="19" t="s">
        <v>7177</v>
      </c>
      <c r="AF1646" s="6" t="str">
        <f>VLOOKUP(G1646,[2]הזמנות!A:B,2,0)</f>
        <v>G98</v>
      </c>
      <c r="AG1646" s="6" t="str">
        <f>VLOOKUP(AF1646,'[2]קבוצות רכש'!A:B,2,0)</f>
        <v>תקשוב תכנון ואסט</v>
      </c>
    </row>
    <row r="1647" spans="1:33" x14ac:dyDescent="0.2">
      <c r="A1647" s="19" t="s">
        <v>34</v>
      </c>
      <c r="B1647" s="23" t="s">
        <v>22</v>
      </c>
      <c r="C1647" s="19" t="s">
        <v>239</v>
      </c>
      <c r="D1647" s="8" t="s">
        <v>254</v>
      </c>
      <c r="E1647" s="19" t="s">
        <v>240</v>
      </c>
      <c r="F1647" s="19" t="s">
        <v>241</v>
      </c>
      <c r="G1647" s="19" t="s">
        <v>7485</v>
      </c>
      <c r="H1647" s="19" t="s">
        <v>712</v>
      </c>
      <c r="I1647" s="20">
        <v>43837</v>
      </c>
      <c r="J1647" s="20">
        <v>44196</v>
      </c>
      <c r="K1647" s="19" t="s">
        <v>2264</v>
      </c>
      <c r="L1647" s="19" t="s">
        <v>2265</v>
      </c>
      <c r="M1647" s="19" t="s">
        <v>2266</v>
      </c>
      <c r="N1647" s="22">
        <v>1947750.6</v>
      </c>
      <c r="O1647" s="19" t="s">
        <v>30</v>
      </c>
      <c r="P1647" s="22">
        <v>1789339.37</v>
      </c>
      <c r="Q1647" s="22">
        <v>224747.32</v>
      </c>
      <c r="R1647" s="19" t="s">
        <v>30</v>
      </c>
      <c r="S1647" s="19" t="s">
        <v>282</v>
      </c>
      <c r="T1647" s="19" t="s">
        <v>716</v>
      </c>
      <c r="U1647" s="19" t="s">
        <v>32</v>
      </c>
      <c r="V1647" s="20"/>
      <c r="W1647" s="19" t="s">
        <v>32</v>
      </c>
      <c r="X1647" s="19" t="s">
        <v>7176</v>
      </c>
      <c r="Y1647" s="19" t="s">
        <v>7176</v>
      </c>
      <c r="Z1647" s="20"/>
      <c r="AA1647" s="19" t="s">
        <v>32</v>
      </c>
      <c r="AB1647" s="19" t="s">
        <v>32</v>
      </c>
      <c r="AC1647" s="19" t="s">
        <v>7176</v>
      </c>
      <c r="AD1647" s="19" t="s">
        <v>7176</v>
      </c>
      <c r="AE1647" s="19" t="s">
        <v>7177</v>
      </c>
      <c r="AF1647" s="6" t="str">
        <f>VLOOKUP(G1647,[2]הזמנות!A:B,2,0)</f>
        <v>G90</v>
      </c>
      <c r="AG1647" s="6" t="str">
        <f>VLOOKUP(AF1647,'[2]קבוצות רכש'!A:B,2,0)</f>
        <v>מטה מערך התקשוב</v>
      </c>
    </row>
    <row r="1648" spans="1:33" x14ac:dyDescent="0.2">
      <c r="A1648" s="19" t="s">
        <v>34</v>
      </c>
      <c r="B1648" s="23" t="s">
        <v>22</v>
      </c>
      <c r="C1648" s="19" t="s">
        <v>239</v>
      </c>
      <c r="D1648" s="8" t="s">
        <v>254</v>
      </c>
      <c r="E1648" s="19" t="s">
        <v>240</v>
      </c>
      <c r="F1648" s="19" t="s">
        <v>241</v>
      </c>
      <c r="G1648" s="19" t="s">
        <v>7484</v>
      </c>
      <c r="H1648" s="19" t="s">
        <v>712</v>
      </c>
      <c r="I1648" s="20">
        <v>43837</v>
      </c>
      <c r="J1648" s="20">
        <v>44196</v>
      </c>
      <c r="K1648" s="19" t="s">
        <v>2264</v>
      </c>
      <c r="L1648" s="19" t="s">
        <v>2265</v>
      </c>
      <c r="M1648" s="19" t="s">
        <v>2266</v>
      </c>
      <c r="N1648" s="22">
        <v>2177524.44</v>
      </c>
      <c r="O1648" s="19" t="s">
        <v>30</v>
      </c>
      <c r="P1648" s="22">
        <v>1536823.82</v>
      </c>
      <c r="Q1648" s="22">
        <v>1041579.45</v>
      </c>
      <c r="R1648" s="19" t="s">
        <v>30</v>
      </c>
      <c r="S1648" s="19" t="s">
        <v>282</v>
      </c>
      <c r="T1648" s="19" t="s">
        <v>716</v>
      </c>
      <c r="U1648" s="19" t="s">
        <v>32</v>
      </c>
      <c r="V1648" s="20"/>
      <c r="W1648" s="19" t="s">
        <v>32</v>
      </c>
      <c r="X1648" s="19" t="s">
        <v>7176</v>
      </c>
      <c r="Y1648" s="19" t="s">
        <v>7176</v>
      </c>
      <c r="Z1648" s="20"/>
      <c r="AA1648" s="19" t="s">
        <v>32</v>
      </c>
      <c r="AB1648" s="19" t="s">
        <v>32</v>
      </c>
      <c r="AC1648" s="19" t="s">
        <v>7176</v>
      </c>
      <c r="AD1648" s="19" t="s">
        <v>7176</v>
      </c>
      <c r="AE1648" s="19" t="s">
        <v>7177</v>
      </c>
      <c r="AF1648" s="6" t="str">
        <f>VLOOKUP(G1648,[2]הזמנות!A:B,2,0)</f>
        <v>G91</v>
      </c>
      <c r="AG1648" s="6" t="str">
        <f>VLOOKUP(AF1648,'[2]קבוצות רכש'!A:B,2,0)</f>
        <v>ממשל זמין</v>
      </c>
    </row>
    <row r="1649" spans="1:33" x14ac:dyDescent="0.2">
      <c r="A1649" s="19" t="s">
        <v>34</v>
      </c>
      <c r="B1649" s="23" t="s">
        <v>22</v>
      </c>
      <c r="C1649" s="19" t="s">
        <v>239</v>
      </c>
      <c r="D1649" s="8" t="s">
        <v>254</v>
      </c>
      <c r="E1649" s="19" t="s">
        <v>240</v>
      </c>
      <c r="F1649" s="19" t="s">
        <v>241</v>
      </c>
      <c r="G1649" s="19" t="s">
        <v>7483</v>
      </c>
      <c r="H1649" s="19" t="s">
        <v>712</v>
      </c>
      <c r="I1649" s="20">
        <v>43837</v>
      </c>
      <c r="J1649" s="20">
        <v>44196</v>
      </c>
      <c r="K1649" s="19" t="s">
        <v>1539</v>
      </c>
      <c r="L1649" s="19" t="s">
        <v>1540</v>
      </c>
      <c r="M1649" s="19" t="s">
        <v>1541</v>
      </c>
      <c r="N1649" s="22">
        <v>1883700</v>
      </c>
      <c r="O1649" s="19" t="s">
        <v>30</v>
      </c>
      <c r="P1649" s="22">
        <v>1230667.76</v>
      </c>
      <c r="Q1649" s="22">
        <v>1230667.76</v>
      </c>
      <c r="R1649" s="19" t="s">
        <v>30</v>
      </c>
      <c r="S1649" s="19" t="s">
        <v>282</v>
      </c>
      <c r="T1649" s="19" t="s">
        <v>716</v>
      </c>
      <c r="U1649" s="19" t="s">
        <v>32</v>
      </c>
      <c r="V1649" s="20"/>
      <c r="W1649" s="19" t="s">
        <v>32</v>
      </c>
      <c r="X1649" s="19" t="s">
        <v>7176</v>
      </c>
      <c r="Y1649" s="19" t="s">
        <v>7176</v>
      </c>
      <c r="Z1649" s="20"/>
      <c r="AA1649" s="19" t="s">
        <v>32</v>
      </c>
      <c r="AB1649" s="19" t="s">
        <v>32</v>
      </c>
      <c r="AC1649" s="19" t="s">
        <v>7176</v>
      </c>
      <c r="AD1649" s="19" t="s">
        <v>7176</v>
      </c>
      <c r="AE1649" s="19" t="s">
        <v>7177</v>
      </c>
      <c r="AF1649" s="6" t="str">
        <f>VLOOKUP(G1649,[2]הזמנות!A:B,2,0)</f>
        <v>G91</v>
      </c>
      <c r="AG1649" s="6" t="str">
        <f>VLOOKUP(AF1649,'[2]קבוצות רכש'!A:B,2,0)</f>
        <v>ממשל זמין</v>
      </c>
    </row>
    <row r="1650" spans="1:33" x14ac:dyDescent="0.2">
      <c r="A1650" s="19" t="s">
        <v>34</v>
      </c>
      <c r="B1650" s="23" t="s">
        <v>22</v>
      </c>
      <c r="C1650" s="19" t="s">
        <v>239</v>
      </c>
      <c r="D1650" s="8" t="s">
        <v>254</v>
      </c>
      <c r="E1650" s="19" t="s">
        <v>240</v>
      </c>
      <c r="F1650" s="19" t="s">
        <v>241</v>
      </c>
      <c r="G1650" s="19" t="s">
        <v>7482</v>
      </c>
      <c r="H1650" s="19" t="s">
        <v>712</v>
      </c>
      <c r="I1650" s="20">
        <v>43837</v>
      </c>
      <c r="J1650" s="20">
        <v>44196</v>
      </c>
      <c r="K1650" s="19" t="s">
        <v>1539</v>
      </c>
      <c r="L1650" s="19" t="s">
        <v>1540</v>
      </c>
      <c r="M1650" s="19" t="s">
        <v>1541</v>
      </c>
      <c r="N1650" s="22">
        <v>3666721.5</v>
      </c>
      <c r="O1650" s="19" t="s">
        <v>30</v>
      </c>
      <c r="P1650" s="22">
        <v>3383544.08</v>
      </c>
      <c r="Q1650" s="22">
        <v>918517.09</v>
      </c>
      <c r="R1650" s="19" t="s">
        <v>30</v>
      </c>
      <c r="S1650" s="19" t="s">
        <v>282</v>
      </c>
      <c r="T1650" s="19" t="s">
        <v>716</v>
      </c>
      <c r="U1650" s="19" t="s">
        <v>32</v>
      </c>
      <c r="V1650" s="20"/>
      <c r="W1650" s="19" t="s">
        <v>32</v>
      </c>
      <c r="X1650" s="19" t="s">
        <v>7176</v>
      </c>
      <c r="Y1650" s="19" t="s">
        <v>7176</v>
      </c>
      <c r="Z1650" s="20"/>
      <c r="AA1650" s="19" t="s">
        <v>32</v>
      </c>
      <c r="AB1650" s="19" t="s">
        <v>32</v>
      </c>
      <c r="AC1650" s="19" t="s">
        <v>7176</v>
      </c>
      <c r="AD1650" s="19" t="s">
        <v>7176</v>
      </c>
      <c r="AE1650" s="19" t="s">
        <v>7177</v>
      </c>
      <c r="AF1650" s="6" t="str">
        <f>VLOOKUP(G1650,[2]הזמנות!A:B,2,0)</f>
        <v>G91</v>
      </c>
      <c r="AG1650" s="6" t="str">
        <f>VLOOKUP(AF1650,'[2]קבוצות רכש'!A:B,2,0)</f>
        <v>ממשל זמין</v>
      </c>
    </row>
    <row r="1651" spans="1:33" x14ac:dyDescent="0.2">
      <c r="A1651" s="19" t="s">
        <v>34</v>
      </c>
      <c r="B1651" s="23" t="s">
        <v>22</v>
      </c>
      <c r="C1651" s="19" t="s">
        <v>239</v>
      </c>
      <c r="D1651" s="8" t="s">
        <v>254</v>
      </c>
      <c r="E1651" s="19" t="s">
        <v>240</v>
      </c>
      <c r="F1651" s="19" t="s">
        <v>241</v>
      </c>
      <c r="G1651" s="19" t="s">
        <v>7481</v>
      </c>
      <c r="H1651" s="19" t="s">
        <v>712</v>
      </c>
      <c r="I1651" s="20">
        <v>43837</v>
      </c>
      <c r="J1651" s="20">
        <v>44196</v>
      </c>
      <c r="K1651" s="19" t="s">
        <v>1539</v>
      </c>
      <c r="L1651" s="19" t="s">
        <v>1540</v>
      </c>
      <c r="M1651" s="19" t="s">
        <v>1541</v>
      </c>
      <c r="N1651" s="22">
        <v>3814200.01</v>
      </c>
      <c r="O1651" s="19" t="s">
        <v>30</v>
      </c>
      <c r="P1651" s="22">
        <v>3363413.45</v>
      </c>
      <c r="Q1651" s="22">
        <v>1303274.8400000001</v>
      </c>
      <c r="R1651" s="19" t="s">
        <v>30</v>
      </c>
      <c r="S1651" s="19" t="s">
        <v>282</v>
      </c>
      <c r="T1651" s="19" t="s">
        <v>716</v>
      </c>
      <c r="U1651" s="19" t="s">
        <v>32</v>
      </c>
      <c r="V1651" s="20"/>
      <c r="W1651" s="19" t="s">
        <v>32</v>
      </c>
      <c r="X1651" s="19" t="s">
        <v>7176</v>
      </c>
      <c r="Y1651" s="19" t="s">
        <v>7176</v>
      </c>
      <c r="Z1651" s="20"/>
      <c r="AA1651" s="19" t="s">
        <v>32</v>
      </c>
      <c r="AB1651" s="19" t="s">
        <v>32</v>
      </c>
      <c r="AC1651" s="19" t="s">
        <v>7176</v>
      </c>
      <c r="AD1651" s="19" t="s">
        <v>7176</v>
      </c>
      <c r="AE1651" s="19" t="s">
        <v>7177</v>
      </c>
      <c r="AF1651" s="6" t="str">
        <f>VLOOKUP(G1651,[2]הזמנות!A:B,2,0)</f>
        <v>G91</v>
      </c>
      <c r="AG1651" s="6" t="str">
        <f>VLOOKUP(AF1651,'[2]קבוצות רכש'!A:B,2,0)</f>
        <v>ממשל זמין</v>
      </c>
    </row>
    <row r="1652" spans="1:33" x14ac:dyDescent="0.2">
      <c r="A1652" s="19" t="s">
        <v>34</v>
      </c>
      <c r="B1652" s="23" t="s">
        <v>22</v>
      </c>
      <c r="C1652" s="19" t="s">
        <v>239</v>
      </c>
      <c r="D1652" s="8" t="s">
        <v>254</v>
      </c>
      <c r="E1652" s="19" t="s">
        <v>240</v>
      </c>
      <c r="F1652" s="19" t="s">
        <v>241</v>
      </c>
      <c r="G1652" s="19" t="s">
        <v>7480</v>
      </c>
      <c r="H1652" s="19" t="s">
        <v>712</v>
      </c>
      <c r="I1652" s="20">
        <v>43837</v>
      </c>
      <c r="J1652" s="20">
        <v>44196</v>
      </c>
      <c r="K1652" s="19" t="s">
        <v>4184</v>
      </c>
      <c r="L1652" s="19" t="s">
        <v>4185</v>
      </c>
      <c r="M1652" s="19" t="s">
        <v>4186</v>
      </c>
      <c r="N1652" s="22">
        <v>593755.23</v>
      </c>
      <c r="O1652" s="19" t="s">
        <v>30</v>
      </c>
      <c r="P1652" s="22">
        <v>532688.84</v>
      </c>
      <c r="Q1652" s="22">
        <v>138608.03</v>
      </c>
      <c r="R1652" s="19" t="s">
        <v>30</v>
      </c>
      <c r="S1652" s="19" t="s">
        <v>282</v>
      </c>
      <c r="T1652" s="19" t="s">
        <v>716</v>
      </c>
      <c r="U1652" s="19" t="s">
        <v>32</v>
      </c>
      <c r="V1652" s="20"/>
      <c r="W1652" s="19" t="s">
        <v>32</v>
      </c>
      <c r="X1652" s="19" t="s">
        <v>7176</v>
      </c>
      <c r="Y1652" s="19" t="s">
        <v>7176</v>
      </c>
      <c r="Z1652" s="20"/>
      <c r="AA1652" s="19" t="s">
        <v>32</v>
      </c>
      <c r="AB1652" s="19" t="s">
        <v>32</v>
      </c>
      <c r="AC1652" s="19" t="s">
        <v>7176</v>
      </c>
      <c r="AD1652" s="19" t="s">
        <v>7176</v>
      </c>
      <c r="AE1652" s="19" t="s">
        <v>7177</v>
      </c>
      <c r="AF1652" s="6" t="str">
        <f>VLOOKUP(G1652,[2]הזמנות!A:B,2,0)</f>
        <v>G91</v>
      </c>
      <c r="AG1652" s="6" t="str">
        <f>VLOOKUP(AF1652,'[2]קבוצות רכש'!A:B,2,0)</f>
        <v>ממשל זמין</v>
      </c>
    </row>
    <row r="1653" spans="1:33" x14ac:dyDescent="0.2">
      <c r="A1653" s="19" t="s">
        <v>34</v>
      </c>
      <c r="B1653" s="23" t="s">
        <v>22</v>
      </c>
      <c r="C1653" s="19" t="s">
        <v>239</v>
      </c>
      <c r="D1653" s="8" t="s">
        <v>254</v>
      </c>
      <c r="E1653" s="19" t="s">
        <v>240</v>
      </c>
      <c r="F1653" s="19" t="s">
        <v>241</v>
      </c>
      <c r="G1653" s="19" t="s">
        <v>7479</v>
      </c>
      <c r="H1653" s="19" t="s">
        <v>712</v>
      </c>
      <c r="I1653" s="20">
        <v>43837</v>
      </c>
      <c r="J1653" s="20">
        <v>44196</v>
      </c>
      <c r="K1653" s="19" t="s">
        <v>2279</v>
      </c>
      <c r="L1653" s="19" t="s">
        <v>2280</v>
      </c>
      <c r="M1653" s="19" t="s">
        <v>2281</v>
      </c>
      <c r="N1653" s="22">
        <v>2366551.7599999998</v>
      </c>
      <c r="O1653" s="19" t="s">
        <v>30</v>
      </c>
      <c r="P1653" s="22">
        <v>1765173.67</v>
      </c>
      <c r="Q1653" s="22">
        <v>1180736.04</v>
      </c>
      <c r="R1653" s="19" t="s">
        <v>30</v>
      </c>
      <c r="S1653" s="19" t="s">
        <v>282</v>
      </c>
      <c r="T1653" s="19" t="s">
        <v>716</v>
      </c>
      <c r="U1653" s="19" t="s">
        <v>32</v>
      </c>
      <c r="V1653" s="20"/>
      <c r="W1653" s="19" t="s">
        <v>32</v>
      </c>
      <c r="X1653" s="19" t="s">
        <v>7176</v>
      </c>
      <c r="Y1653" s="19" t="s">
        <v>7176</v>
      </c>
      <c r="Z1653" s="20"/>
      <c r="AA1653" s="19" t="s">
        <v>32</v>
      </c>
      <c r="AB1653" s="19" t="s">
        <v>32</v>
      </c>
      <c r="AC1653" s="19" t="s">
        <v>7176</v>
      </c>
      <c r="AD1653" s="19" t="s">
        <v>7176</v>
      </c>
      <c r="AE1653" s="19" t="s">
        <v>7177</v>
      </c>
      <c r="AF1653" s="6" t="str">
        <f>VLOOKUP(G1653,[2]הזמנות!A:B,2,0)</f>
        <v>G91</v>
      </c>
      <c r="AG1653" s="6" t="str">
        <f>VLOOKUP(AF1653,'[2]קבוצות רכש'!A:B,2,0)</f>
        <v>ממשל זמין</v>
      </c>
    </row>
    <row r="1654" spans="1:33" x14ac:dyDescent="0.2">
      <c r="A1654" s="19" t="s">
        <v>34</v>
      </c>
      <c r="B1654" s="23" t="s">
        <v>22</v>
      </c>
      <c r="C1654" s="19" t="s">
        <v>239</v>
      </c>
      <c r="D1654" s="8" t="s">
        <v>254</v>
      </c>
      <c r="E1654" s="19" t="s">
        <v>240</v>
      </c>
      <c r="F1654" s="19" t="s">
        <v>241</v>
      </c>
      <c r="G1654" s="19" t="s">
        <v>7478</v>
      </c>
      <c r="H1654" s="19" t="s">
        <v>712</v>
      </c>
      <c r="I1654" s="20">
        <v>43837</v>
      </c>
      <c r="J1654" s="20">
        <v>44196</v>
      </c>
      <c r="K1654" s="19" t="s">
        <v>2279</v>
      </c>
      <c r="L1654" s="19" t="s">
        <v>2280</v>
      </c>
      <c r="M1654" s="19" t="s">
        <v>2281</v>
      </c>
      <c r="N1654" s="22">
        <v>6389592.2400000002</v>
      </c>
      <c r="O1654" s="19" t="s">
        <v>30</v>
      </c>
      <c r="P1654" s="22">
        <v>5759981.0499999998</v>
      </c>
      <c r="Q1654" s="22">
        <v>1088355.06</v>
      </c>
      <c r="R1654" s="19" t="s">
        <v>30</v>
      </c>
      <c r="S1654" s="19" t="s">
        <v>282</v>
      </c>
      <c r="T1654" s="19" t="s">
        <v>716</v>
      </c>
      <c r="U1654" s="19" t="s">
        <v>32</v>
      </c>
      <c r="V1654" s="20"/>
      <c r="W1654" s="19" t="s">
        <v>32</v>
      </c>
      <c r="X1654" s="19" t="s">
        <v>7176</v>
      </c>
      <c r="Y1654" s="19" t="s">
        <v>7176</v>
      </c>
      <c r="Z1654" s="20"/>
      <c r="AA1654" s="19" t="s">
        <v>32</v>
      </c>
      <c r="AB1654" s="19" t="s">
        <v>32</v>
      </c>
      <c r="AC1654" s="19" t="s">
        <v>7176</v>
      </c>
      <c r="AD1654" s="19" t="s">
        <v>7176</v>
      </c>
      <c r="AE1654" s="19" t="s">
        <v>7177</v>
      </c>
      <c r="AF1654" s="6" t="str">
        <f>VLOOKUP(G1654,[2]הזמנות!A:B,2,0)</f>
        <v>G91</v>
      </c>
      <c r="AG1654" s="6" t="str">
        <f>VLOOKUP(AF1654,'[2]קבוצות רכש'!A:B,2,0)</f>
        <v>ממשל זמין</v>
      </c>
    </row>
    <row r="1655" spans="1:33" x14ac:dyDescent="0.2">
      <c r="A1655" s="19" t="s">
        <v>34</v>
      </c>
      <c r="B1655" s="23" t="s">
        <v>22</v>
      </c>
      <c r="C1655" s="19" t="s">
        <v>239</v>
      </c>
      <c r="D1655" s="8" t="s">
        <v>254</v>
      </c>
      <c r="E1655" s="19" t="s">
        <v>240</v>
      </c>
      <c r="F1655" s="19" t="s">
        <v>241</v>
      </c>
      <c r="G1655" s="19" t="s">
        <v>7477</v>
      </c>
      <c r="H1655" s="19" t="s">
        <v>712</v>
      </c>
      <c r="I1655" s="20">
        <v>43837</v>
      </c>
      <c r="J1655" s="20">
        <v>44196</v>
      </c>
      <c r="K1655" s="19" t="s">
        <v>2279</v>
      </c>
      <c r="L1655" s="19" t="s">
        <v>2280</v>
      </c>
      <c r="M1655" s="19" t="s">
        <v>2281</v>
      </c>
      <c r="N1655" s="22">
        <v>720215.73</v>
      </c>
      <c r="O1655" s="19" t="s">
        <v>30</v>
      </c>
      <c r="P1655" s="22">
        <v>460302.41</v>
      </c>
      <c r="Q1655" s="22">
        <v>460302.41</v>
      </c>
      <c r="R1655" s="19" t="s">
        <v>30</v>
      </c>
      <c r="S1655" s="19" t="s">
        <v>282</v>
      </c>
      <c r="T1655" s="19" t="s">
        <v>716</v>
      </c>
      <c r="U1655" s="19" t="s">
        <v>32</v>
      </c>
      <c r="V1655" s="20"/>
      <c r="W1655" s="19" t="s">
        <v>32</v>
      </c>
      <c r="X1655" s="19" t="s">
        <v>7176</v>
      </c>
      <c r="Y1655" s="19" t="s">
        <v>7176</v>
      </c>
      <c r="Z1655" s="20"/>
      <c r="AA1655" s="19" t="s">
        <v>32</v>
      </c>
      <c r="AB1655" s="19" t="s">
        <v>32</v>
      </c>
      <c r="AC1655" s="19" t="s">
        <v>7176</v>
      </c>
      <c r="AD1655" s="19" t="s">
        <v>7176</v>
      </c>
      <c r="AE1655" s="19" t="s">
        <v>7177</v>
      </c>
      <c r="AF1655" s="6" t="str">
        <f>VLOOKUP(G1655,[2]הזמנות!A:B,2,0)</f>
        <v>G91</v>
      </c>
      <c r="AG1655" s="6" t="str">
        <f>VLOOKUP(AF1655,'[2]קבוצות רכש'!A:B,2,0)</f>
        <v>ממשל זמין</v>
      </c>
    </row>
    <row r="1656" spans="1:33" x14ac:dyDescent="0.2">
      <c r="A1656" s="19" t="s">
        <v>34</v>
      </c>
      <c r="B1656" s="23" t="s">
        <v>22</v>
      </c>
      <c r="C1656" s="19" t="s">
        <v>239</v>
      </c>
      <c r="D1656" s="8" t="s">
        <v>254</v>
      </c>
      <c r="E1656" s="19" t="s">
        <v>240</v>
      </c>
      <c r="F1656" s="19" t="s">
        <v>241</v>
      </c>
      <c r="G1656" s="19" t="s">
        <v>7476</v>
      </c>
      <c r="H1656" s="19" t="s">
        <v>712</v>
      </c>
      <c r="I1656" s="20">
        <v>43837</v>
      </c>
      <c r="J1656" s="20">
        <v>44196</v>
      </c>
      <c r="K1656" s="19" t="s">
        <v>2279</v>
      </c>
      <c r="L1656" s="19" t="s">
        <v>2280</v>
      </c>
      <c r="M1656" s="19" t="s">
        <v>2281</v>
      </c>
      <c r="N1656" s="22">
        <v>5894608.5899999999</v>
      </c>
      <c r="O1656" s="19" t="s">
        <v>30</v>
      </c>
      <c r="P1656" s="22">
        <v>5121775.78</v>
      </c>
      <c r="Q1656" s="22">
        <v>839404.24</v>
      </c>
      <c r="R1656" s="19" t="s">
        <v>30</v>
      </c>
      <c r="S1656" s="19" t="s">
        <v>282</v>
      </c>
      <c r="T1656" s="19" t="s">
        <v>716</v>
      </c>
      <c r="U1656" s="19" t="s">
        <v>32</v>
      </c>
      <c r="V1656" s="20"/>
      <c r="W1656" s="19" t="s">
        <v>32</v>
      </c>
      <c r="X1656" s="19" t="s">
        <v>7176</v>
      </c>
      <c r="Y1656" s="19" t="s">
        <v>7176</v>
      </c>
      <c r="Z1656" s="20"/>
      <c r="AA1656" s="19" t="s">
        <v>32</v>
      </c>
      <c r="AB1656" s="19" t="s">
        <v>32</v>
      </c>
      <c r="AC1656" s="19" t="s">
        <v>7176</v>
      </c>
      <c r="AD1656" s="19" t="s">
        <v>7176</v>
      </c>
      <c r="AE1656" s="19" t="s">
        <v>7177</v>
      </c>
      <c r="AF1656" s="6" t="str">
        <f>VLOOKUP(G1656,[2]הזמנות!A:B,2,0)</f>
        <v>G91</v>
      </c>
      <c r="AG1656" s="6" t="str">
        <f>VLOOKUP(AF1656,'[2]קבוצות רכש'!A:B,2,0)</f>
        <v>ממשל זמין</v>
      </c>
    </row>
    <row r="1657" spans="1:33" x14ac:dyDescent="0.2">
      <c r="A1657" s="19" t="s">
        <v>34</v>
      </c>
      <c r="B1657" s="23" t="s">
        <v>22</v>
      </c>
      <c r="C1657" s="19" t="s">
        <v>239</v>
      </c>
      <c r="D1657" s="8" t="s">
        <v>254</v>
      </c>
      <c r="E1657" s="19" t="s">
        <v>240</v>
      </c>
      <c r="F1657" s="19" t="s">
        <v>241</v>
      </c>
      <c r="G1657" s="19" t="s">
        <v>7475</v>
      </c>
      <c r="H1657" s="19" t="s">
        <v>712</v>
      </c>
      <c r="I1657" s="20">
        <v>43837</v>
      </c>
      <c r="J1657" s="20">
        <v>44196</v>
      </c>
      <c r="K1657" s="19" t="s">
        <v>2279</v>
      </c>
      <c r="L1657" s="19" t="s">
        <v>2280</v>
      </c>
      <c r="M1657" s="19" t="s">
        <v>2281</v>
      </c>
      <c r="N1657" s="22">
        <v>1106857.44</v>
      </c>
      <c r="O1657" s="19" t="s">
        <v>30</v>
      </c>
      <c r="P1657" s="22">
        <v>1031936.68</v>
      </c>
      <c r="Q1657" s="22">
        <v>189433.77</v>
      </c>
      <c r="R1657" s="19" t="s">
        <v>30</v>
      </c>
      <c r="S1657" s="19" t="s">
        <v>282</v>
      </c>
      <c r="T1657" s="19" t="s">
        <v>716</v>
      </c>
      <c r="U1657" s="19" t="s">
        <v>32</v>
      </c>
      <c r="V1657" s="20"/>
      <c r="W1657" s="19" t="s">
        <v>32</v>
      </c>
      <c r="X1657" s="19" t="s">
        <v>7176</v>
      </c>
      <c r="Y1657" s="19" t="s">
        <v>7176</v>
      </c>
      <c r="Z1657" s="20"/>
      <c r="AA1657" s="19" t="s">
        <v>32</v>
      </c>
      <c r="AB1657" s="19" t="s">
        <v>32</v>
      </c>
      <c r="AC1657" s="19" t="s">
        <v>7176</v>
      </c>
      <c r="AD1657" s="19" t="s">
        <v>7176</v>
      </c>
      <c r="AE1657" s="19" t="s">
        <v>7177</v>
      </c>
      <c r="AF1657" s="6" t="str">
        <f>VLOOKUP(G1657,[2]הזמנות!A:B,2,0)</f>
        <v>G90</v>
      </c>
      <c r="AG1657" s="6" t="str">
        <f>VLOOKUP(AF1657,'[2]קבוצות רכש'!A:B,2,0)</f>
        <v>מטה מערך התקשוב</v>
      </c>
    </row>
    <row r="1658" spans="1:33" x14ac:dyDescent="0.2">
      <c r="A1658" s="19" t="s">
        <v>34</v>
      </c>
      <c r="B1658" s="23" t="s">
        <v>22</v>
      </c>
      <c r="C1658" s="19" t="s">
        <v>239</v>
      </c>
      <c r="D1658" s="8" t="s">
        <v>254</v>
      </c>
      <c r="E1658" s="19" t="s">
        <v>240</v>
      </c>
      <c r="F1658" s="19" t="s">
        <v>241</v>
      </c>
      <c r="G1658" s="19" t="s">
        <v>7474</v>
      </c>
      <c r="H1658" s="19" t="s">
        <v>712</v>
      </c>
      <c r="I1658" s="20">
        <v>43837</v>
      </c>
      <c r="J1658" s="20">
        <v>44196</v>
      </c>
      <c r="K1658" s="19" t="s">
        <v>1925</v>
      </c>
      <c r="L1658" s="19" t="s">
        <v>1926</v>
      </c>
      <c r="M1658" s="19" t="s">
        <v>1927</v>
      </c>
      <c r="N1658" s="22">
        <v>3504408.57</v>
      </c>
      <c r="O1658" s="19" t="s">
        <v>30</v>
      </c>
      <c r="P1658" s="22">
        <v>3183403.42</v>
      </c>
      <c r="Q1658" s="22">
        <v>730507.88</v>
      </c>
      <c r="R1658" s="19" t="s">
        <v>30</v>
      </c>
      <c r="S1658" s="19" t="s">
        <v>282</v>
      </c>
      <c r="T1658" s="19" t="s">
        <v>716</v>
      </c>
      <c r="U1658" s="19" t="s">
        <v>32</v>
      </c>
      <c r="V1658" s="20"/>
      <c r="W1658" s="19" t="s">
        <v>32</v>
      </c>
      <c r="X1658" s="19" t="s">
        <v>7176</v>
      </c>
      <c r="Y1658" s="19" t="s">
        <v>7176</v>
      </c>
      <c r="Z1658" s="20"/>
      <c r="AA1658" s="19" t="s">
        <v>32</v>
      </c>
      <c r="AB1658" s="19" t="s">
        <v>32</v>
      </c>
      <c r="AC1658" s="19" t="s">
        <v>7176</v>
      </c>
      <c r="AD1658" s="19" t="s">
        <v>7176</v>
      </c>
      <c r="AE1658" s="19" t="s">
        <v>7177</v>
      </c>
      <c r="AF1658" s="6" t="str">
        <f>VLOOKUP(G1658,[2]הזמנות!A:B,2,0)</f>
        <v>G91</v>
      </c>
      <c r="AG1658" s="6" t="str">
        <f>VLOOKUP(AF1658,'[2]קבוצות רכש'!A:B,2,0)</f>
        <v>ממשל זמין</v>
      </c>
    </row>
    <row r="1659" spans="1:33" x14ac:dyDescent="0.2">
      <c r="A1659" s="19" t="s">
        <v>34</v>
      </c>
      <c r="B1659" s="23" t="s">
        <v>22</v>
      </c>
      <c r="C1659" s="19" t="s">
        <v>239</v>
      </c>
      <c r="D1659" s="8" t="s">
        <v>254</v>
      </c>
      <c r="E1659" s="19" t="s">
        <v>240</v>
      </c>
      <c r="F1659" s="19" t="s">
        <v>241</v>
      </c>
      <c r="G1659" s="19" t="s">
        <v>7473</v>
      </c>
      <c r="H1659" s="19" t="s">
        <v>712</v>
      </c>
      <c r="I1659" s="20">
        <v>43837</v>
      </c>
      <c r="J1659" s="20">
        <v>44196</v>
      </c>
      <c r="K1659" s="19" t="s">
        <v>1377</v>
      </c>
      <c r="L1659" s="19" t="s">
        <v>1378</v>
      </c>
      <c r="M1659" s="19" t="s">
        <v>1379</v>
      </c>
      <c r="N1659" s="22">
        <v>784655.82</v>
      </c>
      <c r="O1659" s="19" t="s">
        <v>30</v>
      </c>
      <c r="P1659" s="22">
        <v>657734.22</v>
      </c>
      <c r="Q1659" s="22">
        <v>74475.179999999993</v>
      </c>
      <c r="R1659" s="19" t="s">
        <v>30</v>
      </c>
      <c r="S1659" s="19" t="s">
        <v>282</v>
      </c>
      <c r="T1659" s="19" t="s">
        <v>716</v>
      </c>
      <c r="U1659" s="19" t="s">
        <v>32</v>
      </c>
      <c r="V1659" s="20"/>
      <c r="W1659" s="19" t="s">
        <v>32</v>
      </c>
      <c r="X1659" s="19" t="s">
        <v>7176</v>
      </c>
      <c r="Y1659" s="19" t="s">
        <v>7176</v>
      </c>
      <c r="Z1659" s="20"/>
      <c r="AA1659" s="19" t="s">
        <v>32</v>
      </c>
      <c r="AB1659" s="19" t="s">
        <v>32</v>
      </c>
      <c r="AC1659" s="19" t="s">
        <v>7176</v>
      </c>
      <c r="AD1659" s="19" t="s">
        <v>7176</v>
      </c>
      <c r="AE1659" s="19" t="s">
        <v>7177</v>
      </c>
      <c r="AF1659" s="6" t="str">
        <f>VLOOKUP(G1659,[2]הזמנות!A:B,2,0)</f>
        <v>G91</v>
      </c>
      <c r="AG1659" s="6" t="str">
        <f>VLOOKUP(AF1659,'[2]קבוצות רכש'!A:B,2,0)</f>
        <v>ממשל זמין</v>
      </c>
    </row>
    <row r="1660" spans="1:33" x14ac:dyDescent="0.2">
      <c r="A1660" s="19" t="s">
        <v>34</v>
      </c>
      <c r="B1660" s="23" t="s">
        <v>22</v>
      </c>
      <c r="C1660" s="19" t="s">
        <v>239</v>
      </c>
      <c r="D1660" s="8" t="s">
        <v>254</v>
      </c>
      <c r="E1660" s="19" t="s">
        <v>240</v>
      </c>
      <c r="F1660" s="19" t="s">
        <v>241</v>
      </c>
      <c r="G1660" s="19" t="s">
        <v>7472</v>
      </c>
      <c r="H1660" s="19" t="s">
        <v>712</v>
      </c>
      <c r="I1660" s="20">
        <v>43837</v>
      </c>
      <c r="J1660" s="20">
        <v>44196</v>
      </c>
      <c r="K1660" s="19" t="s">
        <v>600</v>
      </c>
      <c r="L1660" s="19" t="s">
        <v>601</v>
      </c>
      <c r="M1660" s="19" t="s">
        <v>602</v>
      </c>
      <c r="N1660" s="22">
        <v>725229.77</v>
      </c>
      <c r="O1660" s="19" t="s">
        <v>30</v>
      </c>
      <c r="P1660" s="22">
        <v>653899.14</v>
      </c>
      <c r="Q1660" s="22">
        <v>174825.91</v>
      </c>
      <c r="R1660" s="19" t="s">
        <v>30</v>
      </c>
      <c r="S1660" s="19" t="s">
        <v>282</v>
      </c>
      <c r="T1660" s="19" t="s">
        <v>716</v>
      </c>
      <c r="U1660" s="19" t="s">
        <v>32</v>
      </c>
      <c r="V1660" s="20"/>
      <c r="W1660" s="19" t="s">
        <v>32</v>
      </c>
      <c r="X1660" s="19" t="s">
        <v>7176</v>
      </c>
      <c r="Y1660" s="19" t="s">
        <v>7176</v>
      </c>
      <c r="Z1660" s="20"/>
      <c r="AA1660" s="19" t="s">
        <v>32</v>
      </c>
      <c r="AB1660" s="19" t="s">
        <v>32</v>
      </c>
      <c r="AC1660" s="19" t="s">
        <v>7176</v>
      </c>
      <c r="AD1660" s="19" t="s">
        <v>7176</v>
      </c>
      <c r="AE1660" s="19" t="s">
        <v>7177</v>
      </c>
      <c r="AF1660" s="6" t="str">
        <f>VLOOKUP(G1660,[2]הזמנות!A:B,2,0)</f>
        <v>G91</v>
      </c>
      <c r="AG1660" s="6" t="str">
        <f>VLOOKUP(AF1660,'[2]קבוצות רכש'!A:B,2,0)</f>
        <v>ממשל זמין</v>
      </c>
    </row>
    <row r="1661" spans="1:33" x14ac:dyDescent="0.2">
      <c r="A1661" s="19" t="s">
        <v>34</v>
      </c>
      <c r="B1661" s="23" t="s">
        <v>22</v>
      </c>
      <c r="C1661" s="19" t="s">
        <v>239</v>
      </c>
      <c r="D1661" s="8" t="s">
        <v>254</v>
      </c>
      <c r="E1661" s="19" t="s">
        <v>240</v>
      </c>
      <c r="F1661" s="19" t="s">
        <v>241</v>
      </c>
      <c r="G1661" s="19" t="s">
        <v>7471</v>
      </c>
      <c r="H1661" s="19" t="s">
        <v>712</v>
      </c>
      <c r="I1661" s="20">
        <v>43837</v>
      </c>
      <c r="J1661" s="20">
        <v>44196</v>
      </c>
      <c r="K1661" s="19" t="s">
        <v>4136</v>
      </c>
      <c r="L1661" s="19" t="s">
        <v>4137</v>
      </c>
      <c r="M1661" s="19" t="s">
        <v>4138</v>
      </c>
      <c r="N1661" s="22">
        <v>640136.25</v>
      </c>
      <c r="O1661" s="19" t="s">
        <v>30</v>
      </c>
      <c r="P1661" s="22">
        <v>570183.5</v>
      </c>
      <c r="Q1661" s="22">
        <v>99244.27</v>
      </c>
      <c r="R1661" s="19" t="s">
        <v>30</v>
      </c>
      <c r="S1661" s="19" t="s">
        <v>282</v>
      </c>
      <c r="T1661" s="19" t="s">
        <v>716</v>
      </c>
      <c r="U1661" s="19" t="s">
        <v>32</v>
      </c>
      <c r="V1661" s="20"/>
      <c r="W1661" s="19" t="s">
        <v>32</v>
      </c>
      <c r="X1661" s="19" t="s">
        <v>7176</v>
      </c>
      <c r="Y1661" s="19" t="s">
        <v>7176</v>
      </c>
      <c r="Z1661" s="20"/>
      <c r="AA1661" s="19" t="s">
        <v>32</v>
      </c>
      <c r="AB1661" s="19" t="s">
        <v>32</v>
      </c>
      <c r="AC1661" s="19" t="s">
        <v>7176</v>
      </c>
      <c r="AD1661" s="19" t="s">
        <v>7176</v>
      </c>
      <c r="AE1661" s="19" t="s">
        <v>7177</v>
      </c>
      <c r="AF1661" s="6" t="str">
        <f>VLOOKUP(G1661,[2]הזמנות!A:B,2,0)</f>
        <v>G91</v>
      </c>
      <c r="AG1661" s="6" t="str">
        <f>VLOOKUP(AF1661,'[2]קבוצות רכש'!A:B,2,0)</f>
        <v>ממשל זמין</v>
      </c>
    </row>
    <row r="1662" spans="1:33" x14ac:dyDescent="0.2">
      <c r="A1662" s="19" t="s">
        <v>34</v>
      </c>
      <c r="B1662" s="23" t="s">
        <v>22</v>
      </c>
      <c r="C1662" s="19" t="s">
        <v>239</v>
      </c>
      <c r="D1662" s="8" t="s">
        <v>254</v>
      </c>
      <c r="E1662" s="19" t="s">
        <v>240</v>
      </c>
      <c r="F1662" s="19" t="s">
        <v>241</v>
      </c>
      <c r="G1662" s="19" t="s">
        <v>7470</v>
      </c>
      <c r="H1662" s="19" t="s">
        <v>712</v>
      </c>
      <c r="I1662" s="20">
        <v>43837</v>
      </c>
      <c r="J1662" s="20">
        <v>44196</v>
      </c>
      <c r="K1662" s="19" t="s">
        <v>1921</v>
      </c>
      <c r="L1662" s="19" t="s">
        <v>1922</v>
      </c>
      <c r="M1662" s="19" t="s">
        <v>1923</v>
      </c>
      <c r="N1662" s="22">
        <v>511632.81</v>
      </c>
      <c r="O1662" s="19" t="s">
        <v>30</v>
      </c>
      <c r="P1662" s="22">
        <v>378758.37</v>
      </c>
      <c r="Q1662" s="22">
        <v>378758.37</v>
      </c>
      <c r="R1662" s="19" t="s">
        <v>30</v>
      </c>
      <c r="S1662" s="19" t="s">
        <v>282</v>
      </c>
      <c r="T1662" s="19" t="s">
        <v>716</v>
      </c>
      <c r="U1662" s="19" t="s">
        <v>32</v>
      </c>
      <c r="V1662" s="20"/>
      <c r="W1662" s="19" t="s">
        <v>32</v>
      </c>
      <c r="X1662" s="19" t="s">
        <v>7176</v>
      </c>
      <c r="Y1662" s="19" t="s">
        <v>7176</v>
      </c>
      <c r="Z1662" s="20"/>
      <c r="AA1662" s="19" t="s">
        <v>32</v>
      </c>
      <c r="AB1662" s="19" t="s">
        <v>32</v>
      </c>
      <c r="AC1662" s="19" t="s">
        <v>7176</v>
      </c>
      <c r="AD1662" s="19" t="s">
        <v>7176</v>
      </c>
      <c r="AE1662" s="19" t="s">
        <v>7177</v>
      </c>
      <c r="AF1662" s="6" t="str">
        <f>VLOOKUP(G1662,[2]הזמנות!A:B,2,0)</f>
        <v>G91</v>
      </c>
      <c r="AG1662" s="6" t="str">
        <f>VLOOKUP(AF1662,'[2]קבוצות רכש'!A:B,2,0)</f>
        <v>ממשל זמין</v>
      </c>
    </row>
    <row r="1663" spans="1:33" x14ac:dyDescent="0.2">
      <c r="A1663" s="19" t="s">
        <v>34</v>
      </c>
      <c r="B1663" s="23" t="s">
        <v>22</v>
      </c>
      <c r="C1663" s="19" t="s">
        <v>239</v>
      </c>
      <c r="D1663" s="8" t="s">
        <v>254</v>
      </c>
      <c r="E1663" s="19" t="s">
        <v>240</v>
      </c>
      <c r="F1663" s="19" t="s">
        <v>241</v>
      </c>
      <c r="G1663" s="19" t="s">
        <v>7467</v>
      </c>
      <c r="H1663" s="19" t="s">
        <v>712</v>
      </c>
      <c r="I1663" s="20">
        <v>43837</v>
      </c>
      <c r="J1663" s="20">
        <v>44196</v>
      </c>
      <c r="K1663" s="19" t="s">
        <v>2283</v>
      </c>
      <c r="L1663" s="19" t="s">
        <v>2284</v>
      </c>
      <c r="M1663" s="19" t="s">
        <v>2285</v>
      </c>
      <c r="N1663" s="22">
        <v>236349.36</v>
      </c>
      <c r="O1663" s="19" t="s">
        <v>30</v>
      </c>
      <c r="P1663" s="22">
        <v>203846.86</v>
      </c>
      <c r="Q1663" s="22">
        <v>37407.53</v>
      </c>
      <c r="R1663" s="19" t="s">
        <v>30</v>
      </c>
      <c r="S1663" s="19" t="s">
        <v>282</v>
      </c>
      <c r="T1663" s="19" t="s">
        <v>716</v>
      </c>
      <c r="U1663" s="19" t="s">
        <v>32</v>
      </c>
      <c r="V1663" s="20"/>
      <c r="W1663" s="19" t="s">
        <v>32</v>
      </c>
      <c r="X1663" s="19" t="s">
        <v>7176</v>
      </c>
      <c r="Y1663" s="19" t="s">
        <v>7176</v>
      </c>
      <c r="Z1663" s="20"/>
      <c r="AA1663" s="19" t="s">
        <v>32</v>
      </c>
      <c r="AB1663" s="19" t="s">
        <v>32</v>
      </c>
      <c r="AC1663" s="19" t="s">
        <v>7176</v>
      </c>
      <c r="AD1663" s="19" t="s">
        <v>7176</v>
      </c>
      <c r="AE1663" s="19" t="s">
        <v>7177</v>
      </c>
      <c r="AF1663" s="6" t="str">
        <f>VLOOKUP(G1663,[2]הזמנות!A:B,2,0)</f>
        <v>G90</v>
      </c>
      <c r="AG1663" s="6" t="str">
        <f>VLOOKUP(AF1663,'[2]קבוצות רכש'!A:B,2,0)</f>
        <v>מטה מערך התקשוב</v>
      </c>
    </row>
    <row r="1664" spans="1:33" x14ac:dyDescent="0.2">
      <c r="A1664" s="19" t="s">
        <v>34</v>
      </c>
      <c r="B1664" s="23" t="s">
        <v>22</v>
      </c>
      <c r="C1664" s="19" t="s">
        <v>239</v>
      </c>
      <c r="D1664" s="8" t="s">
        <v>254</v>
      </c>
      <c r="E1664" s="19" t="s">
        <v>240</v>
      </c>
      <c r="F1664" s="19" t="s">
        <v>241</v>
      </c>
      <c r="G1664" s="19" t="s">
        <v>7466</v>
      </c>
      <c r="H1664" s="19" t="s">
        <v>712</v>
      </c>
      <c r="I1664" s="20">
        <v>43837</v>
      </c>
      <c r="J1664" s="20">
        <v>44196</v>
      </c>
      <c r="K1664" s="19" t="s">
        <v>2283</v>
      </c>
      <c r="L1664" s="19" t="s">
        <v>2284</v>
      </c>
      <c r="M1664" s="19" t="s">
        <v>2285</v>
      </c>
      <c r="N1664" s="22">
        <v>3226563.7</v>
      </c>
      <c r="O1664" s="19" t="s">
        <v>30</v>
      </c>
      <c r="P1664" s="22">
        <v>2939256.14</v>
      </c>
      <c r="Q1664" s="22">
        <v>573915.19999999995</v>
      </c>
      <c r="R1664" s="19" t="s">
        <v>30</v>
      </c>
      <c r="S1664" s="19" t="s">
        <v>282</v>
      </c>
      <c r="T1664" s="19" t="s">
        <v>716</v>
      </c>
      <c r="U1664" s="19" t="s">
        <v>32</v>
      </c>
      <c r="V1664" s="20"/>
      <c r="W1664" s="19" t="s">
        <v>32</v>
      </c>
      <c r="X1664" s="19" t="s">
        <v>7176</v>
      </c>
      <c r="Y1664" s="19" t="s">
        <v>7176</v>
      </c>
      <c r="Z1664" s="20"/>
      <c r="AA1664" s="19" t="s">
        <v>32</v>
      </c>
      <c r="AB1664" s="19" t="s">
        <v>32</v>
      </c>
      <c r="AC1664" s="19" t="s">
        <v>7176</v>
      </c>
      <c r="AD1664" s="19" t="s">
        <v>7176</v>
      </c>
      <c r="AE1664" s="19" t="s">
        <v>7177</v>
      </c>
      <c r="AF1664" s="6" t="str">
        <f>VLOOKUP(G1664,[2]הזמנות!A:B,2,0)</f>
        <v>G91</v>
      </c>
      <c r="AG1664" s="6" t="str">
        <f>VLOOKUP(AF1664,'[2]קבוצות רכש'!A:B,2,0)</f>
        <v>ממשל זמין</v>
      </c>
    </row>
    <row r="1665" spans="1:33" x14ac:dyDescent="0.2">
      <c r="A1665" s="19" t="s">
        <v>34</v>
      </c>
      <c r="B1665" s="23" t="s">
        <v>22</v>
      </c>
      <c r="C1665" s="19" t="s">
        <v>239</v>
      </c>
      <c r="D1665" s="8" t="s">
        <v>254</v>
      </c>
      <c r="E1665" s="19" t="s">
        <v>240</v>
      </c>
      <c r="F1665" s="19" t="s">
        <v>241</v>
      </c>
      <c r="G1665" s="19" t="s">
        <v>7465</v>
      </c>
      <c r="H1665" s="19" t="s">
        <v>712</v>
      </c>
      <c r="I1665" s="20">
        <v>43837</v>
      </c>
      <c r="J1665" s="20">
        <v>44196</v>
      </c>
      <c r="K1665" s="19" t="s">
        <v>4172</v>
      </c>
      <c r="L1665" s="19" t="s">
        <v>4173</v>
      </c>
      <c r="M1665" s="19" t="s">
        <v>4174</v>
      </c>
      <c r="N1665" s="22">
        <v>525463.73</v>
      </c>
      <c r="O1665" s="19" t="s">
        <v>30</v>
      </c>
      <c r="P1665" s="22">
        <v>367298.95</v>
      </c>
      <c r="Q1665" s="22">
        <v>258305.89</v>
      </c>
      <c r="R1665" s="19" t="s">
        <v>30</v>
      </c>
      <c r="S1665" s="19" t="s">
        <v>282</v>
      </c>
      <c r="T1665" s="19" t="s">
        <v>716</v>
      </c>
      <c r="U1665" s="19" t="s">
        <v>32</v>
      </c>
      <c r="V1665" s="20"/>
      <c r="W1665" s="19" t="s">
        <v>32</v>
      </c>
      <c r="X1665" s="19" t="s">
        <v>7176</v>
      </c>
      <c r="Y1665" s="19" t="s">
        <v>7176</v>
      </c>
      <c r="Z1665" s="20"/>
      <c r="AA1665" s="19" t="s">
        <v>32</v>
      </c>
      <c r="AB1665" s="19" t="s">
        <v>32</v>
      </c>
      <c r="AC1665" s="19" t="s">
        <v>7176</v>
      </c>
      <c r="AD1665" s="19" t="s">
        <v>7176</v>
      </c>
      <c r="AE1665" s="19" t="s">
        <v>7177</v>
      </c>
      <c r="AF1665" s="6" t="str">
        <f>VLOOKUP(G1665,[2]הזמנות!A:B,2,0)</f>
        <v>G91</v>
      </c>
      <c r="AG1665" s="6" t="str">
        <f>VLOOKUP(AF1665,'[2]קבוצות רכש'!A:B,2,0)</f>
        <v>ממשל זמין</v>
      </c>
    </row>
    <row r="1666" spans="1:33" x14ac:dyDescent="0.2">
      <c r="A1666" s="19" t="s">
        <v>34</v>
      </c>
      <c r="B1666" s="23" t="s">
        <v>22</v>
      </c>
      <c r="C1666" s="19" t="s">
        <v>239</v>
      </c>
      <c r="D1666" s="8" t="s">
        <v>254</v>
      </c>
      <c r="E1666" s="19" t="s">
        <v>240</v>
      </c>
      <c r="F1666" s="19" t="s">
        <v>241</v>
      </c>
      <c r="G1666" s="19" t="s">
        <v>7464</v>
      </c>
      <c r="H1666" s="19" t="s">
        <v>7463</v>
      </c>
      <c r="I1666" s="20">
        <v>43837</v>
      </c>
      <c r="J1666" s="20">
        <v>44273</v>
      </c>
      <c r="K1666" s="19" t="s">
        <v>727</v>
      </c>
      <c r="L1666" s="19" t="s">
        <v>728</v>
      </c>
      <c r="M1666" s="19" t="s">
        <v>729</v>
      </c>
      <c r="N1666" s="22">
        <v>1054978.47</v>
      </c>
      <c r="O1666" s="19" t="s">
        <v>30</v>
      </c>
      <c r="P1666" s="22">
        <v>531701.18999999994</v>
      </c>
      <c r="Q1666" s="22">
        <v>531701.18999999994</v>
      </c>
      <c r="R1666" s="19" t="s">
        <v>30</v>
      </c>
      <c r="S1666" s="19" t="s">
        <v>260</v>
      </c>
      <c r="T1666" s="19" t="s">
        <v>3487</v>
      </c>
      <c r="U1666" s="19" t="s">
        <v>32</v>
      </c>
      <c r="V1666" s="20"/>
      <c r="W1666" s="19" t="s">
        <v>32</v>
      </c>
      <c r="X1666" s="19" t="s">
        <v>7176</v>
      </c>
      <c r="Y1666" s="19" t="s">
        <v>7176</v>
      </c>
      <c r="Z1666" s="20"/>
      <c r="AA1666" s="19" t="s">
        <v>32</v>
      </c>
      <c r="AB1666" s="19" t="s">
        <v>32</v>
      </c>
      <c r="AC1666" s="19" t="s">
        <v>7176</v>
      </c>
      <c r="AD1666" s="19" t="s">
        <v>7176</v>
      </c>
      <c r="AE1666" s="19" t="s">
        <v>7177</v>
      </c>
      <c r="AF1666" s="6" t="str">
        <f>VLOOKUP(G1666,[2]הזמנות!A:B,2,0)</f>
        <v>G91</v>
      </c>
      <c r="AG1666" s="6" t="str">
        <f>VLOOKUP(AF1666,'[2]קבוצות רכש'!A:B,2,0)</f>
        <v>ממשל זמין</v>
      </c>
    </row>
    <row r="1667" spans="1:33" x14ac:dyDescent="0.2">
      <c r="A1667" s="19" t="s">
        <v>34</v>
      </c>
      <c r="B1667" s="23" t="s">
        <v>22</v>
      </c>
      <c r="C1667" s="19" t="s">
        <v>239</v>
      </c>
      <c r="D1667" s="8" t="s">
        <v>254</v>
      </c>
      <c r="E1667" s="19" t="s">
        <v>240</v>
      </c>
      <c r="F1667" s="19" t="s">
        <v>241</v>
      </c>
      <c r="G1667" s="19" t="s">
        <v>7462</v>
      </c>
      <c r="H1667" s="19" t="s">
        <v>712</v>
      </c>
      <c r="I1667" s="20">
        <v>43837</v>
      </c>
      <c r="J1667" s="20">
        <v>44196</v>
      </c>
      <c r="K1667" s="19" t="s">
        <v>2274</v>
      </c>
      <c r="L1667" s="19" t="s">
        <v>2275</v>
      </c>
      <c r="M1667" s="19" t="s">
        <v>2276</v>
      </c>
      <c r="N1667" s="22">
        <v>2436713.96</v>
      </c>
      <c r="O1667" s="19" t="s">
        <v>30</v>
      </c>
      <c r="P1667" s="22">
        <v>1793550.31</v>
      </c>
      <c r="Q1667" s="22">
        <v>1793550.31</v>
      </c>
      <c r="R1667" s="19" t="s">
        <v>30</v>
      </c>
      <c r="S1667" s="19" t="s">
        <v>282</v>
      </c>
      <c r="T1667" s="19" t="s">
        <v>716</v>
      </c>
      <c r="U1667" s="19" t="s">
        <v>32</v>
      </c>
      <c r="V1667" s="20"/>
      <c r="W1667" s="19" t="s">
        <v>32</v>
      </c>
      <c r="X1667" s="19" t="s">
        <v>7176</v>
      </c>
      <c r="Y1667" s="19" t="s">
        <v>7176</v>
      </c>
      <c r="Z1667" s="20"/>
      <c r="AA1667" s="19" t="s">
        <v>32</v>
      </c>
      <c r="AB1667" s="19" t="s">
        <v>32</v>
      </c>
      <c r="AC1667" s="19" t="s">
        <v>7176</v>
      </c>
      <c r="AD1667" s="19" t="s">
        <v>7176</v>
      </c>
      <c r="AE1667" s="19" t="s">
        <v>7177</v>
      </c>
      <c r="AF1667" s="6" t="str">
        <f>VLOOKUP(G1667,[2]הזמנות!A:B,2,0)</f>
        <v>G91</v>
      </c>
      <c r="AG1667" s="6" t="str">
        <f>VLOOKUP(AF1667,'[2]קבוצות רכש'!A:B,2,0)</f>
        <v>ממשל זמין</v>
      </c>
    </row>
    <row r="1668" spans="1:33" x14ac:dyDescent="0.2">
      <c r="A1668" s="19" t="s">
        <v>34</v>
      </c>
      <c r="B1668" s="23" t="s">
        <v>22</v>
      </c>
      <c r="C1668" s="19" t="s">
        <v>239</v>
      </c>
      <c r="D1668" s="8" t="s">
        <v>254</v>
      </c>
      <c r="E1668" s="19" t="s">
        <v>240</v>
      </c>
      <c r="F1668" s="19" t="s">
        <v>241</v>
      </c>
      <c r="G1668" s="19" t="s">
        <v>7461</v>
      </c>
      <c r="H1668" s="19" t="s">
        <v>7460</v>
      </c>
      <c r="I1668" s="20">
        <v>43838</v>
      </c>
      <c r="J1668" s="20">
        <v>44196</v>
      </c>
      <c r="K1668" s="19" t="s">
        <v>7370</v>
      </c>
      <c r="L1668" s="19" t="s">
        <v>7369</v>
      </c>
      <c r="M1668" s="19" t="s">
        <v>7368</v>
      </c>
      <c r="N1668" s="22">
        <v>1417471.72</v>
      </c>
      <c r="O1668" s="19" t="s">
        <v>30</v>
      </c>
      <c r="P1668" s="22">
        <v>1413149.07</v>
      </c>
      <c r="Q1668" s="22">
        <v>886317.96</v>
      </c>
      <c r="R1668" s="19" t="s">
        <v>30</v>
      </c>
      <c r="S1668" s="19" t="s">
        <v>31</v>
      </c>
      <c r="T1668" s="19" t="s">
        <v>730</v>
      </c>
      <c r="U1668" s="19" t="s">
        <v>93</v>
      </c>
      <c r="V1668" s="20"/>
      <c r="W1668" s="19" t="s">
        <v>32</v>
      </c>
      <c r="X1668" s="19" t="s">
        <v>7176</v>
      </c>
      <c r="Y1668" s="19" t="s">
        <v>7176</v>
      </c>
      <c r="Z1668" s="20"/>
      <c r="AA1668" s="19" t="s">
        <v>32</v>
      </c>
      <c r="AB1668" s="19" t="s">
        <v>32</v>
      </c>
      <c r="AC1668" s="19" t="s">
        <v>7176</v>
      </c>
      <c r="AD1668" s="19" t="s">
        <v>7176</v>
      </c>
      <c r="AE1668" s="19" t="s">
        <v>7177</v>
      </c>
      <c r="AF1668" s="6" t="str">
        <f>VLOOKUP(G1668,[2]הזמנות!A:B,2,0)</f>
        <v>G91</v>
      </c>
      <c r="AG1668" s="6" t="str">
        <f>VLOOKUP(AF1668,'[2]קבוצות רכש'!A:B,2,0)</f>
        <v>ממשל זמין</v>
      </c>
    </row>
    <row r="1669" spans="1:33" x14ac:dyDescent="0.2">
      <c r="A1669" s="19" t="s">
        <v>34</v>
      </c>
      <c r="B1669" s="23" t="s">
        <v>22</v>
      </c>
      <c r="C1669" s="19" t="s">
        <v>239</v>
      </c>
      <c r="D1669" s="8" t="s">
        <v>254</v>
      </c>
      <c r="E1669" s="19" t="s">
        <v>240</v>
      </c>
      <c r="F1669" s="19" t="s">
        <v>241</v>
      </c>
      <c r="G1669" s="19" t="s">
        <v>7459</v>
      </c>
      <c r="H1669" s="19" t="s">
        <v>712</v>
      </c>
      <c r="I1669" s="20">
        <v>43839</v>
      </c>
      <c r="J1669" s="20">
        <v>44196</v>
      </c>
      <c r="K1669" s="19" t="s">
        <v>882</v>
      </c>
      <c r="L1669" s="19" t="s">
        <v>883</v>
      </c>
      <c r="M1669" s="19" t="s">
        <v>884</v>
      </c>
      <c r="N1669" s="22">
        <v>5529536.2300000004</v>
      </c>
      <c r="O1669" s="19" t="s">
        <v>30</v>
      </c>
      <c r="P1669" s="22">
        <v>4919249.07</v>
      </c>
      <c r="Q1669" s="22">
        <v>1037536.87</v>
      </c>
      <c r="R1669" s="19" t="s">
        <v>30</v>
      </c>
      <c r="S1669" s="19" t="s">
        <v>282</v>
      </c>
      <c r="T1669" s="19" t="s">
        <v>716</v>
      </c>
      <c r="U1669" s="19" t="s">
        <v>32</v>
      </c>
      <c r="V1669" s="20"/>
      <c r="W1669" s="19" t="s">
        <v>32</v>
      </c>
      <c r="X1669" s="19" t="s">
        <v>7176</v>
      </c>
      <c r="Y1669" s="19" t="s">
        <v>7176</v>
      </c>
      <c r="Z1669" s="20"/>
      <c r="AA1669" s="19" t="s">
        <v>32</v>
      </c>
      <c r="AB1669" s="19" t="s">
        <v>32</v>
      </c>
      <c r="AC1669" s="19" t="s">
        <v>7176</v>
      </c>
      <c r="AD1669" s="19" t="s">
        <v>7176</v>
      </c>
      <c r="AE1669" s="19" t="s">
        <v>7177</v>
      </c>
      <c r="AF1669" s="6" t="str">
        <f>VLOOKUP(G1669,[2]הזמנות!A:B,2,0)</f>
        <v>G91</v>
      </c>
      <c r="AG1669" s="6" t="str">
        <f>VLOOKUP(AF1669,'[2]קבוצות רכש'!A:B,2,0)</f>
        <v>ממשל זמין</v>
      </c>
    </row>
    <row r="1670" spans="1:33" x14ac:dyDescent="0.2">
      <c r="A1670" s="19" t="s">
        <v>34</v>
      </c>
      <c r="B1670" s="23" t="s">
        <v>22</v>
      </c>
      <c r="C1670" s="19" t="s">
        <v>239</v>
      </c>
      <c r="D1670" s="8" t="s">
        <v>254</v>
      </c>
      <c r="E1670" s="19" t="s">
        <v>240</v>
      </c>
      <c r="F1670" s="19" t="s">
        <v>241</v>
      </c>
      <c r="G1670" s="19" t="s">
        <v>7458</v>
      </c>
      <c r="H1670" s="19" t="s">
        <v>712</v>
      </c>
      <c r="I1670" s="20">
        <v>43839</v>
      </c>
      <c r="J1670" s="20">
        <v>44196</v>
      </c>
      <c r="K1670" s="19" t="s">
        <v>882</v>
      </c>
      <c r="L1670" s="19" t="s">
        <v>883</v>
      </c>
      <c r="M1670" s="19" t="s">
        <v>884</v>
      </c>
      <c r="N1670" s="22">
        <v>533068.39</v>
      </c>
      <c r="O1670" s="19" t="s">
        <v>30</v>
      </c>
      <c r="P1670" s="22">
        <v>485801.13</v>
      </c>
      <c r="Q1670" s="22">
        <v>92558.7</v>
      </c>
      <c r="R1670" s="19" t="s">
        <v>30</v>
      </c>
      <c r="S1670" s="19" t="s">
        <v>282</v>
      </c>
      <c r="T1670" s="19" t="s">
        <v>716</v>
      </c>
      <c r="U1670" s="19" t="s">
        <v>32</v>
      </c>
      <c r="V1670" s="20"/>
      <c r="W1670" s="19" t="s">
        <v>32</v>
      </c>
      <c r="X1670" s="19" t="s">
        <v>7176</v>
      </c>
      <c r="Y1670" s="19" t="s">
        <v>7176</v>
      </c>
      <c r="Z1670" s="20"/>
      <c r="AA1670" s="19" t="s">
        <v>32</v>
      </c>
      <c r="AB1670" s="19" t="s">
        <v>32</v>
      </c>
      <c r="AC1670" s="19" t="s">
        <v>7176</v>
      </c>
      <c r="AD1670" s="19" t="s">
        <v>7176</v>
      </c>
      <c r="AE1670" s="19" t="s">
        <v>7177</v>
      </c>
      <c r="AF1670" s="6" t="str">
        <f>VLOOKUP(G1670,[2]הזמנות!A:B,2,0)</f>
        <v>G90</v>
      </c>
      <c r="AG1670" s="6" t="str">
        <f>VLOOKUP(AF1670,'[2]קבוצות רכש'!A:B,2,0)</f>
        <v>מטה מערך התקשוב</v>
      </c>
    </row>
    <row r="1671" spans="1:33" x14ac:dyDescent="0.2">
      <c r="A1671" s="19" t="s">
        <v>34</v>
      </c>
      <c r="B1671" s="23" t="s">
        <v>22</v>
      </c>
      <c r="C1671" s="19" t="s">
        <v>239</v>
      </c>
      <c r="D1671" s="8" t="s">
        <v>254</v>
      </c>
      <c r="E1671" s="19" t="s">
        <v>240</v>
      </c>
      <c r="F1671" s="19" t="s">
        <v>241</v>
      </c>
      <c r="G1671" s="19" t="s">
        <v>7457</v>
      </c>
      <c r="H1671" s="19" t="s">
        <v>712</v>
      </c>
      <c r="I1671" s="20">
        <v>43839</v>
      </c>
      <c r="J1671" s="20">
        <v>44196</v>
      </c>
      <c r="K1671" s="19" t="s">
        <v>727</v>
      </c>
      <c r="L1671" s="19" t="s">
        <v>728</v>
      </c>
      <c r="M1671" s="19" t="s">
        <v>729</v>
      </c>
      <c r="N1671" s="22">
        <v>3719881.9</v>
      </c>
      <c r="O1671" s="19" t="s">
        <v>30</v>
      </c>
      <c r="P1671" s="22">
        <v>3286274.81</v>
      </c>
      <c r="Q1671" s="22">
        <v>1050313.9099999999</v>
      </c>
      <c r="R1671" s="19" t="s">
        <v>30</v>
      </c>
      <c r="S1671" s="19" t="s">
        <v>282</v>
      </c>
      <c r="T1671" s="19" t="s">
        <v>716</v>
      </c>
      <c r="U1671" s="19" t="s">
        <v>32</v>
      </c>
      <c r="V1671" s="20"/>
      <c r="W1671" s="19" t="s">
        <v>32</v>
      </c>
      <c r="X1671" s="19" t="s">
        <v>7176</v>
      </c>
      <c r="Y1671" s="19" t="s">
        <v>7176</v>
      </c>
      <c r="Z1671" s="20"/>
      <c r="AA1671" s="19" t="s">
        <v>32</v>
      </c>
      <c r="AB1671" s="19" t="s">
        <v>32</v>
      </c>
      <c r="AC1671" s="19" t="s">
        <v>7176</v>
      </c>
      <c r="AD1671" s="19" t="s">
        <v>7176</v>
      </c>
      <c r="AE1671" s="19" t="s">
        <v>7177</v>
      </c>
      <c r="AF1671" s="6" t="str">
        <f>VLOOKUP(G1671,[2]הזמנות!A:B,2,0)</f>
        <v>G91</v>
      </c>
      <c r="AG1671" s="6" t="str">
        <f>VLOOKUP(AF1671,'[2]קבוצות רכש'!A:B,2,0)</f>
        <v>ממשל זמין</v>
      </c>
    </row>
    <row r="1672" spans="1:33" x14ac:dyDescent="0.2">
      <c r="A1672" s="19" t="s">
        <v>34</v>
      </c>
      <c r="B1672" s="23" t="s">
        <v>22</v>
      </c>
      <c r="C1672" s="19" t="s">
        <v>239</v>
      </c>
      <c r="D1672" s="8" t="s">
        <v>254</v>
      </c>
      <c r="E1672" s="19" t="s">
        <v>240</v>
      </c>
      <c r="F1672" s="19" t="s">
        <v>241</v>
      </c>
      <c r="G1672" s="19" t="s">
        <v>7456</v>
      </c>
      <c r="H1672" s="19" t="s">
        <v>712</v>
      </c>
      <c r="I1672" s="20">
        <v>43839</v>
      </c>
      <c r="J1672" s="20">
        <v>44196</v>
      </c>
      <c r="K1672" s="19" t="s">
        <v>1895</v>
      </c>
      <c r="L1672" s="19" t="s">
        <v>1896</v>
      </c>
      <c r="M1672" s="19" t="s">
        <v>1897</v>
      </c>
      <c r="N1672" s="22">
        <v>7197445.1500000004</v>
      </c>
      <c r="O1672" s="19" t="s">
        <v>30</v>
      </c>
      <c r="P1672" s="22">
        <v>6632100.5899999999</v>
      </c>
      <c r="Q1672" s="22">
        <v>1751146.75</v>
      </c>
      <c r="R1672" s="19" t="s">
        <v>30</v>
      </c>
      <c r="S1672" s="19" t="s">
        <v>282</v>
      </c>
      <c r="T1672" s="19" t="s">
        <v>716</v>
      </c>
      <c r="U1672" s="19" t="s">
        <v>32</v>
      </c>
      <c r="V1672" s="20"/>
      <c r="W1672" s="19" t="s">
        <v>32</v>
      </c>
      <c r="X1672" s="19" t="s">
        <v>7176</v>
      </c>
      <c r="Y1672" s="19" t="s">
        <v>7176</v>
      </c>
      <c r="Z1672" s="20"/>
      <c r="AA1672" s="19" t="s">
        <v>32</v>
      </c>
      <c r="AB1672" s="19" t="s">
        <v>32</v>
      </c>
      <c r="AC1672" s="19" t="s">
        <v>7176</v>
      </c>
      <c r="AD1672" s="19" t="s">
        <v>7176</v>
      </c>
      <c r="AE1672" s="19" t="s">
        <v>7177</v>
      </c>
      <c r="AF1672" s="6" t="str">
        <f>VLOOKUP(G1672,[2]הזמנות!A:B,2,0)</f>
        <v>G91</v>
      </c>
      <c r="AG1672" s="6" t="str">
        <f>VLOOKUP(AF1672,'[2]קבוצות רכש'!A:B,2,0)</f>
        <v>ממשל זמין</v>
      </c>
    </row>
    <row r="1673" spans="1:33" x14ac:dyDescent="0.2">
      <c r="A1673" s="19" t="s">
        <v>34</v>
      </c>
      <c r="B1673" s="23" t="s">
        <v>22</v>
      </c>
      <c r="C1673" s="19" t="s">
        <v>239</v>
      </c>
      <c r="D1673" s="8" t="s">
        <v>254</v>
      </c>
      <c r="E1673" s="19" t="s">
        <v>240</v>
      </c>
      <c r="F1673" s="19" t="s">
        <v>241</v>
      </c>
      <c r="G1673" s="19" t="s">
        <v>7455</v>
      </c>
      <c r="H1673" s="19" t="s">
        <v>712</v>
      </c>
      <c r="I1673" s="20">
        <v>43839</v>
      </c>
      <c r="J1673" s="20">
        <v>44196</v>
      </c>
      <c r="K1673" s="19" t="s">
        <v>1895</v>
      </c>
      <c r="L1673" s="19" t="s">
        <v>1896</v>
      </c>
      <c r="M1673" s="19" t="s">
        <v>1897</v>
      </c>
      <c r="N1673" s="22">
        <v>545655.25</v>
      </c>
      <c r="O1673" s="19" t="s">
        <v>30</v>
      </c>
      <c r="P1673" s="22">
        <v>486894.41</v>
      </c>
      <c r="Q1673" s="22">
        <v>121238.9</v>
      </c>
      <c r="R1673" s="19" t="s">
        <v>30</v>
      </c>
      <c r="S1673" s="19" t="s">
        <v>282</v>
      </c>
      <c r="T1673" s="19" t="s">
        <v>716</v>
      </c>
      <c r="U1673" s="19" t="s">
        <v>32</v>
      </c>
      <c r="V1673" s="20"/>
      <c r="W1673" s="19" t="s">
        <v>32</v>
      </c>
      <c r="X1673" s="19" t="s">
        <v>7176</v>
      </c>
      <c r="Y1673" s="19" t="s">
        <v>7176</v>
      </c>
      <c r="Z1673" s="20"/>
      <c r="AA1673" s="19" t="s">
        <v>32</v>
      </c>
      <c r="AB1673" s="19" t="s">
        <v>32</v>
      </c>
      <c r="AC1673" s="19" t="s">
        <v>7176</v>
      </c>
      <c r="AD1673" s="19" t="s">
        <v>7176</v>
      </c>
      <c r="AE1673" s="19" t="s">
        <v>7177</v>
      </c>
      <c r="AF1673" s="6" t="str">
        <f>VLOOKUP(G1673,[2]הזמנות!A:B,2,0)</f>
        <v>G90</v>
      </c>
      <c r="AG1673" s="6" t="str">
        <f>VLOOKUP(AF1673,'[2]קבוצות רכש'!A:B,2,0)</f>
        <v>מטה מערך התקשוב</v>
      </c>
    </row>
    <row r="1674" spans="1:33" x14ac:dyDescent="0.2">
      <c r="A1674" s="19" t="s">
        <v>34</v>
      </c>
      <c r="B1674" s="23" t="s">
        <v>22</v>
      </c>
      <c r="C1674" s="19" t="s">
        <v>239</v>
      </c>
      <c r="D1674" s="8" t="s">
        <v>254</v>
      </c>
      <c r="E1674" s="19" t="s">
        <v>240</v>
      </c>
      <c r="F1674" s="19" t="s">
        <v>241</v>
      </c>
      <c r="G1674" s="19" t="s">
        <v>7454</v>
      </c>
      <c r="H1674" s="19" t="s">
        <v>7453</v>
      </c>
      <c r="I1674" s="20">
        <v>43839</v>
      </c>
      <c r="J1674" s="20">
        <v>44196</v>
      </c>
      <c r="K1674" s="19" t="s">
        <v>432</v>
      </c>
      <c r="L1674" s="24" t="s">
        <v>433</v>
      </c>
      <c r="M1674" s="19" t="s">
        <v>434</v>
      </c>
      <c r="N1674" s="22">
        <v>50859.72</v>
      </c>
      <c r="O1674" s="19" t="s">
        <v>30</v>
      </c>
      <c r="P1674" s="22">
        <v>43269.84</v>
      </c>
      <c r="Q1674" s="22">
        <v>10817.46</v>
      </c>
      <c r="R1674" s="19" t="s">
        <v>30</v>
      </c>
      <c r="S1674" s="19" t="s">
        <v>282</v>
      </c>
      <c r="T1674" s="19" t="s">
        <v>1268</v>
      </c>
      <c r="U1674" s="19" t="s">
        <v>32</v>
      </c>
      <c r="V1674" s="20"/>
      <c r="W1674" s="19" t="s">
        <v>32</v>
      </c>
      <c r="X1674" s="19" t="s">
        <v>7176</v>
      </c>
      <c r="Y1674" s="19" t="s">
        <v>7176</v>
      </c>
      <c r="Z1674" s="20"/>
      <c r="AA1674" s="19" t="s">
        <v>32</v>
      </c>
      <c r="AB1674" s="19" t="s">
        <v>32</v>
      </c>
      <c r="AC1674" s="19" t="s">
        <v>7176</v>
      </c>
      <c r="AD1674" s="19" t="s">
        <v>7176</v>
      </c>
      <c r="AE1674" s="19" t="s">
        <v>7177</v>
      </c>
      <c r="AF1674" s="6" t="str">
        <f>VLOOKUP(G1674,[2]הזמנות!A:B,2,0)</f>
        <v>G91</v>
      </c>
      <c r="AG1674" s="6" t="str">
        <f>VLOOKUP(AF1674,'[2]קבוצות רכש'!A:B,2,0)</f>
        <v>ממשל זמין</v>
      </c>
    </row>
    <row r="1675" spans="1:33" x14ac:dyDescent="0.2">
      <c r="A1675" s="19" t="s">
        <v>34</v>
      </c>
      <c r="B1675" s="23" t="s">
        <v>22</v>
      </c>
      <c r="C1675" s="19" t="s">
        <v>239</v>
      </c>
      <c r="D1675" s="8" t="s">
        <v>254</v>
      </c>
      <c r="E1675" s="19" t="s">
        <v>240</v>
      </c>
      <c r="F1675" s="19" t="s">
        <v>241</v>
      </c>
      <c r="G1675" s="19" t="s">
        <v>7452</v>
      </c>
      <c r="H1675" s="19" t="s">
        <v>712</v>
      </c>
      <c r="I1675" s="20">
        <v>43839</v>
      </c>
      <c r="J1675" s="20">
        <v>44196</v>
      </c>
      <c r="K1675" s="19" t="s">
        <v>3499</v>
      </c>
      <c r="L1675" s="19" t="s">
        <v>3500</v>
      </c>
      <c r="M1675" s="19" t="s">
        <v>3501</v>
      </c>
      <c r="N1675" s="22">
        <v>802003.42</v>
      </c>
      <c r="O1675" s="19" t="s">
        <v>30</v>
      </c>
      <c r="P1675" s="22">
        <v>710775.43</v>
      </c>
      <c r="Q1675" s="22">
        <v>134812.5</v>
      </c>
      <c r="R1675" s="19" t="s">
        <v>30</v>
      </c>
      <c r="S1675" s="19" t="s">
        <v>282</v>
      </c>
      <c r="T1675" s="19" t="s">
        <v>716</v>
      </c>
      <c r="U1675" s="19" t="s">
        <v>32</v>
      </c>
      <c r="V1675" s="20"/>
      <c r="W1675" s="19" t="s">
        <v>32</v>
      </c>
      <c r="X1675" s="19" t="s">
        <v>7176</v>
      </c>
      <c r="Y1675" s="19" t="s">
        <v>7176</v>
      </c>
      <c r="Z1675" s="20"/>
      <c r="AA1675" s="19" t="s">
        <v>32</v>
      </c>
      <c r="AB1675" s="19" t="s">
        <v>32</v>
      </c>
      <c r="AC1675" s="19" t="s">
        <v>7176</v>
      </c>
      <c r="AD1675" s="19" t="s">
        <v>7176</v>
      </c>
      <c r="AE1675" s="19" t="s">
        <v>7177</v>
      </c>
      <c r="AF1675" s="6" t="str">
        <f>VLOOKUP(G1675,[2]הזמנות!A:B,2,0)</f>
        <v>G91</v>
      </c>
      <c r="AG1675" s="6" t="str">
        <f>VLOOKUP(AF1675,'[2]קבוצות רכש'!A:B,2,0)</f>
        <v>ממשל זמין</v>
      </c>
    </row>
    <row r="1676" spans="1:33" x14ac:dyDescent="0.2">
      <c r="A1676" s="19" t="s">
        <v>34</v>
      </c>
      <c r="B1676" s="23" t="s">
        <v>22</v>
      </c>
      <c r="C1676" s="19" t="s">
        <v>239</v>
      </c>
      <c r="D1676" s="8" t="s">
        <v>254</v>
      </c>
      <c r="E1676" s="19" t="s">
        <v>240</v>
      </c>
      <c r="F1676" s="19" t="s">
        <v>241</v>
      </c>
      <c r="G1676" s="19" t="s">
        <v>7451</v>
      </c>
      <c r="H1676" s="19" t="s">
        <v>712</v>
      </c>
      <c r="I1676" s="20">
        <v>43839</v>
      </c>
      <c r="J1676" s="20">
        <v>44196</v>
      </c>
      <c r="K1676" s="19" t="s">
        <v>3499</v>
      </c>
      <c r="L1676" s="19" t="s">
        <v>3500</v>
      </c>
      <c r="M1676" s="19" t="s">
        <v>3501</v>
      </c>
      <c r="N1676" s="22">
        <v>1684234.89</v>
      </c>
      <c r="O1676" s="19" t="s">
        <v>30</v>
      </c>
      <c r="P1676" s="22">
        <v>1471819.98</v>
      </c>
      <c r="Q1676" s="22">
        <v>336697.68</v>
      </c>
      <c r="R1676" s="19" t="s">
        <v>30</v>
      </c>
      <c r="S1676" s="19" t="s">
        <v>282</v>
      </c>
      <c r="T1676" s="19" t="s">
        <v>716</v>
      </c>
      <c r="U1676" s="19" t="s">
        <v>32</v>
      </c>
      <c r="V1676" s="20"/>
      <c r="W1676" s="19" t="s">
        <v>32</v>
      </c>
      <c r="X1676" s="19" t="s">
        <v>7176</v>
      </c>
      <c r="Y1676" s="19" t="s">
        <v>7176</v>
      </c>
      <c r="Z1676" s="20"/>
      <c r="AA1676" s="19" t="s">
        <v>32</v>
      </c>
      <c r="AB1676" s="19" t="s">
        <v>32</v>
      </c>
      <c r="AC1676" s="19" t="s">
        <v>7176</v>
      </c>
      <c r="AD1676" s="19" t="s">
        <v>7176</v>
      </c>
      <c r="AE1676" s="19" t="s">
        <v>7177</v>
      </c>
      <c r="AF1676" s="6" t="str">
        <f>VLOOKUP(G1676,[2]הזמנות!A:B,2,0)</f>
        <v>G90</v>
      </c>
      <c r="AG1676" s="6" t="str">
        <f>VLOOKUP(AF1676,'[2]קבוצות רכש'!A:B,2,0)</f>
        <v>מטה מערך התקשוב</v>
      </c>
    </row>
    <row r="1677" spans="1:33" x14ac:dyDescent="0.2">
      <c r="A1677" s="19" t="s">
        <v>34</v>
      </c>
      <c r="B1677" s="23" t="s">
        <v>22</v>
      </c>
      <c r="C1677" s="19" t="s">
        <v>239</v>
      </c>
      <c r="D1677" s="8" t="s">
        <v>254</v>
      </c>
      <c r="E1677" s="19" t="s">
        <v>240</v>
      </c>
      <c r="F1677" s="19" t="s">
        <v>241</v>
      </c>
      <c r="G1677" s="19" t="s">
        <v>7450</v>
      </c>
      <c r="H1677" s="19" t="s">
        <v>712</v>
      </c>
      <c r="I1677" s="20">
        <v>43839</v>
      </c>
      <c r="J1677" s="20">
        <v>44196</v>
      </c>
      <c r="K1677" s="19" t="s">
        <v>4140</v>
      </c>
      <c r="L1677" s="19" t="s">
        <v>4141</v>
      </c>
      <c r="M1677" s="19" t="s">
        <v>4142</v>
      </c>
      <c r="N1677" s="22">
        <v>1365924.69</v>
      </c>
      <c r="O1677" s="19" t="s">
        <v>30</v>
      </c>
      <c r="P1677" s="22">
        <v>1247080.29</v>
      </c>
      <c r="Q1677" s="22">
        <v>216556.94</v>
      </c>
      <c r="R1677" s="19" t="s">
        <v>30</v>
      </c>
      <c r="S1677" s="19" t="s">
        <v>282</v>
      </c>
      <c r="T1677" s="19" t="s">
        <v>716</v>
      </c>
      <c r="U1677" s="19" t="s">
        <v>32</v>
      </c>
      <c r="V1677" s="20"/>
      <c r="W1677" s="19" t="s">
        <v>32</v>
      </c>
      <c r="X1677" s="19" t="s">
        <v>7176</v>
      </c>
      <c r="Y1677" s="19" t="s">
        <v>7176</v>
      </c>
      <c r="Z1677" s="20"/>
      <c r="AA1677" s="19" t="s">
        <v>32</v>
      </c>
      <c r="AB1677" s="19" t="s">
        <v>32</v>
      </c>
      <c r="AC1677" s="19" t="s">
        <v>7176</v>
      </c>
      <c r="AD1677" s="19" t="s">
        <v>7176</v>
      </c>
      <c r="AE1677" s="19" t="s">
        <v>7177</v>
      </c>
      <c r="AF1677" s="6" t="str">
        <f>VLOOKUP(G1677,[2]הזמנות!A:B,2,0)</f>
        <v>G90</v>
      </c>
      <c r="AG1677" s="6" t="str">
        <f>VLOOKUP(AF1677,'[2]קבוצות רכש'!A:B,2,0)</f>
        <v>מטה מערך התקשוב</v>
      </c>
    </row>
    <row r="1678" spans="1:33" x14ac:dyDescent="0.2">
      <c r="A1678" s="19" t="s">
        <v>34</v>
      </c>
      <c r="B1678" s="23" t="s">
        <v>22</v>
      </c>
      <c r="C1678" s="19" t="s">
        <v>239</v>
      </c>
      <c r="D1678" s="8" t="s">
        <v>254</v>
      </c>
      <c r="E1678" s="19" t="s">
        <v>240</v>
      </c>
      <c r="F1678" s="19" t="s">
        <v>241</v>
      </c>
      <c r="G1678" s="19" t="s">
        <v>7449</v>
      </c>
      <c r="H1678" s="19" t="s">
        <v>712</v>
      </c>
      <c r="I1678" s="20">
        <v>43839</v>
      </c>
      <c r="J1678" s="20">
        <v>44196</v>
      </c>
      <c r="K1678" s="19" t="s">
        <v>4140</v>
      </c>
      <c r="L1678" s="19" t="s">
        <v>4141</v>
      </c>
      <c r="M1678" s="19" t="s">
        <v>4142</v>
      </c>
      <c r="N1678" s="22">
        <v>2616623.1</v>
      </c>
      <c r="O1678" s="19" t="s">
        <v>30</v>
      </c>
      <c r="P1678" s="22">
        <v>2358701.27</v>
      </c>
      <c r="Q1678" s="22">
        <v>597947.74</v>
      </c>
      <c r="R1678" s="19" t="s">
        <v>30</v>
      </c>
      <c r="S1678" s="19" t="s">
        <v>282</v>
      </c>
      <c r="T1678" s="19" t="s">
        <v>716</v>
      </c>
      <c r="U1678" s="19" t="s">
        <v>32</v>
      </c>
      <c r="V1678" s="20"/>
      <c r="W1678" s="19" t="s">
        <v>32</v>
      </c>
      <c r="X1678" s="19" t="s">
        <v>7176</v>
      </c>
      <c r="Y1678" s="19" t="s">
        <v>7176</v>
      </c>
      <c r="Z1678" s="20"/>
      <c r="AA1678" s="19" t="s">
        <v>32</v>
      </c>
      <c r="AB1678" s="19" t="s">
        <v>32</v>
      </c>
      <c r="AC1678" s="19" t="s">
        <v>7176</v>
      </c>
      <c r="AD1678" s="19" t="s">
        <v>7176</v>
      </c>
      <c r="AE1678" s="19" t="s">
        <v>7177</v>
      </c>
      <c r="AF1678" s="6" t="str">
        <f>VLOOKUP(G1678,[2]הזמנות!A:B,2,0)</f>
        <v>G91</v>
      </c>
      <c r="AG1678" s="6" t="str">
        <f>VLOOKUP(AF1678,'[2]קבוצות רכש'!A:B,2,0)</f>
        <v>ממשל זמין</v>
      </c>
    </row>
    <row r="1679" spans="1:33" x14ac:dyDescent="0.2">
      <c r="A1679" s="19" t="s">
        <v>34</v>
      </c>
      <c r="B1679" s="23" t="s">
        <v>22</v>
      </c>
      <c r="C1679" s="19" t="s">
        <v>239</v>
      </c>
      <c r="D1679" s="8" t="s">
        <v>254</v>
      </c>
      <c r="E1679" s="19" t="s">
        <v>240</v>
      </c>
      <c r="F1679" s="19" t="s">
        <v>241</v>
      </c>
      <c r="G1679" s="19" t="s">
        <v>7448</v>
      </c>
      <c r="H1679" s="19" t="s">
        <v>712</v>
      </c>
      <c r="I1679" s="20">
        <v>43839</v>
      </c>
      <c r="J1679" s="20">
        <v>44196</v>
      </c>
      <c r="K1679" s="19" t="s">
        <v>4146</v>
      </c>
      <c r="L1679" s="19" t="s">
        <v>4147</v>
      </c>
      <c r="M1679" s="19" t="s">
        <v>4148</v>
      </c>
      <c r="N1679" s="22">
        <v>145588.95000000001</v>
      </c>
      <c r="O1679" s="19" t="s">
        <v>30</v>
      </c>
      <c r="P1679" s="22">
        <v>110170.17</v>
      </c>
      <c r="Q1679" s="22">
        <v>42962.41</v>
      </c>
      <c r="R1679" s="19" t="s">
        <v>30</v>
      </c>
      <c r="S1679" s="19" t="s">
        <v>282</v>
      </c>
      <c r="T1679" s="19" t="s">
        <v>716</v>
      </c>
      <c r="U1679" s="19" t="s">
        <v>32</v>
      </c>
      <c r="V1679" s="20"/>
      <c r="W1679" s="19" t="s">
        <v>32</v>
      </c>
      <c r="X1679" s="19" t="s">
        <v>7176</v>
      </c>
      <c r="Y1679" s="19" t="s">
        <v>7176</v>
      </c>
      <c r="Z1679" s="20"/>
      <c r="AA1679" s="19" t="s">
        <v>32</v>
      </c>
      <c r="AB1679" s="19" t="s">
        <v>32</v>
      </c>
      <c r="AC1679" s="19" t="s">
        <v>7176</v>
      </c>
      <c r="AD1679" s="19" t="s">
        <v>7176</v>
      </c>
      <c r="AE1679" s="19" t="s">
        <v>7177</v>
      </c>
      <c r="AF1679" s="6" t="str">
        <f>VLOOKUP(G1679,[2]הזמנות!A:B,2,0)</f>
        <v>G90</v>
      </c>
      <c r="AG1679" s="6" t="str">
        <f>VLOOKUP(AF1679,'[2]קבוצות רכש'!A:B,2,0)</f>
        <v>מטה מערך התקשוב</v>
      </c>
    </row>
    <row r="1680" spans="1:33" x14ac:dyDescent="0.2">
      <c r="A1680" s="19" t="s">
        <v>34</v>
      </c>
      <c r="B1680" s="23" t="s">
        <v>22</v>
      </c>
      <c r="C1680" s="19" t="s">
        <v>239</v>
      </c>
      <c r="D1680" s="8" t="s">
        <v>254</v>
      </c>
      <c r="E1680" s="19" t="s">
        <v>240</v>
      </c>
      <c r="F1680" s="19" t="s">
        <v>241</v>
      </c>
      <c r="G1680" s="19" t="s">
        <v>7447</v>
      </c>
      <c r="H1680" s="19" t="s">
        <v>712</v>
      </c>
      <c r="I1680" s="20">
        <v>43839</v>
      </c>
      <c r="J1680" s="20">
        <v>44196</v>
      </c>
      <c r="K1680" s="19" t="s">
        <v>4146</v>
      </c>
      <c r="L1680" s="19" t="s">
        <v>4147</v>
      </c>
      <c r="M1680" s="19" t="s">
        <v>4148</v>
      </c>
      <c r="N1680" s="22">
        <v>801224.19</v>
      </c>
      <c r="O1680" s="19" t="s">
        <v>30</v>
      </c>
      <c r="P1680" s="22">
        <v>727934.98</v>
      </c>
      <c r="Q1680" s="22">
        <v>196260.54</v>
      </c>
      <c r="R1680" s="19" t="s">
        <v>30</v>
      </c>
      <c r="S1680" s="19" t="s">
        <v>282</v>
      </c>
      <c r="T1680" s="19" t="s">
        <v>716</v>
      </c>
      <c r="U1680" s="19" t="s">
        <v>32</v>
      </c>
      <c r="V1680" s="20"/>
      <c r="W1680" s="19" t="s">
        <v>32</v>
      </c>
      <c r="X1680" s="19" t="s">
        <v>7176</v>
      </c>
      <c r="Y1680" s="19" t="s">
        <v>7176</v>
      </c>
      <c r="Z1680" s="20"/>
      <c r="AA1680" s="19" t="s">
        <v>32</v>
      </c>
      <c r="AB1680" s="19" t="s">
        <v>32</v>
      </c>
      <c r="AC1680" s="19" t="s">
        <v>7176</v>
      </c>
      <c r="AD1680" s="19" t="s">
        <v>7176</v>
      </c>
      <c r="AE1680" s="19" t="s">
        <v>7177</v>
      </c>
      <c r="AF1680" s="6" t="str">
        <f>VLOOKUP(G1680,[2]הזמנות!A:B,2,0)</f>
        <v>G91</v>
      </c>
      <c r="AG1680" s="6" t="str">
        <f>VLOOKUP(AF1680,'[2]קבוצות רכש'!A:B,2,0)</f>
        <v>ממשל זמין</v>
      </c>
    </row>
    <row r="1681" spans="1:33" x14ac:dyDescent="0.2">
      <c r="A1681" s="19" t="s">
        <v>34</v>
      </c>
      <c r="B1681" s="23" t="s">
        <v>22</v>
      </c>
      <c r="C1681" s="19" t="s">
        <v>239</v>
      </c>
      <c r="D1681" s="8" t="s">
        <v>254</v>
      </c>
      <c r="E1681" s="19" t="s">
        <v>240</v>
      </c>
      <c r="F1681" s="19" t="s">
        <v>241</v>
      </c>
      <c r="G1681" s="19" t="s">
        <v>7446</v>
      </c>
      <c r="H1681" s="19" t="s">
        <v>712</v>
      </c>
      <c r="I1681" s="20">
        <v>43839</v>
      </c>
      <c r="J1681" s="20">
        <v>44196</v>
      </c>
      <c r="K1681" s="19" t="s">
        <v>4214</v>
      </c>
      <c r="L1681" s="19" t="s">
        <v>4215</v>
      </c>
      <c r="M1681" s="19" t="s">
        <v>4216</v>
      </c>
      <c r="N1681" s="22">
        <v>413262.73</v>
      </c>
      <c r="O1681" s="19" t="s">
        <v>30</v>
      </c>
      <c r="P1681" s="22">
        <v>360949.71</v>
      </c>
      <c r="Q1681" s="22">
        <v>60273.72</v>
      </c>
      <c r="R1681" s="19" t="s">
        <v>30</v>
      </c>
      <c r="S1681" s="19" t="s">
        <v>282</v>
      </c>
      <c r="T1681" s="19" t="s">
        <v>716</v>
      </c>
      <c r="U1681" s="19" t="s">
        <v>32</v>
      </c>
      <c r="V1681" s="20"/>
      <c r="W1681" s="19" t="s">
        <v>32</v>
      </c>
      <c r="X1681" s="19" t="s">
        <v>7176</v>
      </c>
      <c r="Y1681" s="19" t="s">
        <v>7176</v>
      </c>
      <c r="Z1681" s="20"/>
      <c r="AA1681" s="19" t="s">
        <v>32</v>
      </c>
      <c r="AB1681" s="19" t="s">
        <v>32</v>
      </c>
      <c r="AC1681" s="19" t="s">
        <v>7176</v>
      </c>
      <c r="AD1681" s="19" t="s">
        <v>7176</v>
      </c>
      <c r="AE1681" s="19" t="s">
        <v>7177</v>
      </c>
      <c r="AF1681" s="6" t="str">
        <f>VLOOKUP(G1681,[2]הזמנות!A:B,2,0)</f>
        <v>G91</v>
      </c>
      <c r="AG1681" s="6" t="str">
        <f>VLOOKUP(AF1681,'[2]קבוצות רכש'!A:B,2,0)</f>
        <v>ממשל זמין</v>
      </c>
    </row>
    <row r="1682" spans="1:33" x14ac:dyDescent="0.2">
      <c r="A1682" s="19" t="s">
        <v>34</v>
      </c>
      <c r="B1682" s="23" t="s">
        <v>22</v>
      </c>
      <c r="C1682" s="19" t="s">
        <v>239</v>
      </c>
      <c r="D1682" s="8" t="s">
        <v>254</v>
      </c>
      <c r="E1682" s="19" t="s">
        <v>240</v>
      </c>
      <c r="F1682" s="19" t="s">
        <v>241</v>
      </c>
      <c r="G1682" s="19" t="s">
        <v>7445</v>
      </c>
      <c r="H1682" s="19" t="s">
        <v>2831</v>
      </c>
      <c r="I1682" s="20">
        <v>43842</v>
      </c>
      <c r="J1682" s="20">
        <v>44196</v>
      </c>
      <c r="K1682" s="19" t="s">
        <v>1326</v>
      </c>
      <c r="L1682" s="19" t="s">
        <v>1327</v>
      </c>
      <c r="M1682" s="19" t="s">
        <v>1328</v>
      </c>
      <c r="N1682" s="22">
        <v>4214.1099999999997</v>
      </c>
      <c r="O1682" s="19" t="s">
        <v>30</v>
      </c>
      <c r="P1682" s="22">
        <v>1836.91</v>
      </c>
      <c r="Q1682" s="21">
        <v>569.38</v>
      </c>
      <c r="R1682" s="19" t="s">
        <v>30</v>
      </c>
      <c r="S1682" s="19" t="s">
        <v>260</v>
      </c>
      <c r="T1682" s="19" t="s">
        <v>2832</v>
      </c>
      <c r="U1682" s="19" t="s">
        <v>32</v>
      </c>
      <c r="V1682" s="20"/>
      <c r="W1682" s="19" t="s">
        <v>32</v>
      </c>
      <c r="X1682" s="19" t="s">
        <v>7176</v>
      </c>
      <c r="Y1682" s="19" t="s">
        <v>7176</v>
      </c>
      <c r="Z1682" s="20"/>
      <c r="AA1682" s="19" t="s">
        <v>32</v>
      </c>
      <c r="AB1682" s="19" t="s">
        <v>32</v>
      </c>
      <c r="AC1682" s="19" t="s">
        <v>7176</v>
      </c>
      <c r="AD1682" s="19" t="s">
        <v>7176</v>
      </c>
      <c r="AE1682" s="19" t="s">
        <v>7177</v>
      </c>
      <c r="AF1682" s="6" t="str">
        <f>VLOOKUP(G1682,[2]הזמנות!A:B,2,0)</f>
        <v>G98</v>
      </c>
      <c r="AG1682" s="6" t="str">
        <f>VLOOKUP(AF1682,'[2]קבוצות רכש'!A:B,2,0)</f>
        <v>תקשוב תכנון ואסט</v>
      </c>
    </row>
    <row r="1683" spans="1:33" x14ac:dyDescent="0.2">
      <c r="A1683" s="19" t="s">
        <v>34</v>
      </c>
      <c r="B1683" s="23" t="s">
        <v>22</v>
      </c>
      <c r="C1683" s="19" t="s">
        <v>239</v>
      </c>
      <c r="D1683" s="8" t="s">
        <v>254</v>
      </c>
      <c r="E1683" s="19" t="s">
        <v>240</v>
      </c>
      <c r="F1683" s="19" t="s">
        <v>241</v>
      </c>
      <c r="G1683" s="19" t="s">
        <v>7444</v>
      </c>
      <c r="H1683" s="19" t="s">
        <v>4801</v>
      </c>
      <c r="I1683" s="20">
        <v>43842</v>
      </c>
      <c r="J1683" s="20">
        <v>44196</v>
      </c>
      <c r="K1683" s="19" t="s">
        <v>3061</v>
      </c>
      <c r="L1683" s="19" t="s">
        <v>3062</v>
      </c>
      <c r="M1683" s="19" t="s">
        <v>3063</v>
      </c>
      <c r="N1683" s="22">
        <v>2263000</v>
      </c>
      <c r="O1683" s="19" t="s">
        <v>30</v>
      </c>
      <c r="P1683" s="22">
        <v>1985846.89</v>
      </c>
      <c r="Q1683" s="22">
        <v>494000.38</v>
      </c>
      <c r="R1683" s="19" t="s">
        <v>30</v>
      </c>
      <c r="S1683" s="19" t="s">
        <v>282</v>
      </c>
      <c r="T1683" s="19" t="s">
        <v>4802</v>
      </c>
      <c r="U1683" s="19" t="s">
        <v>32</v>
      </c>
      <c r="V1683" s="20"/>
      <c r="W1683" s="19" t="s">
        <v>32</v>
      </c>
      <c r="X1683" s="19" t="s">
        <v>7176</v>
      </c>
      <c r="Y1683" s="19" t="s">
        <v>7176</v>
      </c>
      <c r="Z1683" s="20"/>
      <c r="AA1683" s="19" t="s">
        <v>32</v>
      </c>
      <c r="AB1683" s="19" t="s">
        <v>32</v>
      </c>
      <c r="AC1683" s="19" t="s">
        <v>7176</v>
      </c>
      <c r="AD1683" s="19" t="s">
        <v>7176</v>
      </c>
      <c r="AE1683" s="19" t="s">
        <v>7177</v>
      </c>
      <c r="AF1683" s="6" t="str">
        <f>VLOOKUP(G1683,[2]הזמנות!A:B,2,0)</f>
        <v>G91</v>
      </c>
      <c r="AG1683" s="6" t="str">
        <f>VLOOKUP(AF1683,'[2]קבוצות רכש'!A:B,2,0)</f>
        <v>ממשל זמין</v>
      </c>
    </row>
    <row r="1684" spans="1:33" x14ac:dyDescent="0.2">
      <c r="A1684" s="19" t="s">
        <v>34</v>
      </c>
      <c r="B1684" s="23" t="s">
        <v>22</v>
      </c>
      <c r="C1684" s="19" t="s">
        <v>239</v>
      </c>
      <c r="D1684" s="8" t="s">
        <v>254</v>
      </c>
      <c r="E1684" s="19" t="s">
        <v>240</v>
      </c>
      <c r="F1684" s="19" t="s">
        <v>241</v>
      </c>
      <c r="G1684" s="19" t="s">
        <v>7443</v>
      </c>
      <c r="H1684" s="19" t="s">
        <v>712</v>
      </c>
      <c r="I1684" s="20">
        <v>43842</v>
      </c>
      <c r="J1684" s="20">
        <v>44196</v>
      </c>
      <c r="K1684" s="19" t="s">
        <v>3914</v>
      </c>
      <c r="L1684" s="19" t="s">
        <v>3915</v>
      </c>
      <c r="M1684" s="19" t="s">
        <v>3916</v>
      </c>
      <c r="N1684" s="22">
        <v>1025794.69</v>
      </c>
      <c r="O1684" s="19" t="s">
        <v>30</v>
      </c>
      <c r="P1684" s="22">
        <v>753911.35</v>
      </c>
      <c r="Q1684" s="22">
        <v>753911.35</v>
      </c>
      <c r="R1684" s="19" t="s">
        <v>30</v>
      </c>
      <c r="S1684" s="19" t="s">
        <v>282</v>
      </c>
      <c r="T1684" s="19" t="s">
        <v>716</v>
      </c>
      <c r="U1684" s="19" t="s">
        <v>32</v>
      </c>
      <c r="V1684" s="20"/>
      <c r="W1684" s="19" t="s">
        <v>32</v>
      </c>
      <c r="X1684" s="19" t="s">
        <v>7176</v>
      </c>
      <c r="Y1684" s="19" t="s">
        <v>7176</v>
      </c>
      <c r="Z1684" s="20"/>
      <c r="AA1684" s="19" t="s">
        <v>32</v>
      </c>
      <c r="AB1684" s="19" t="s">
        <v>32</v>
      </c>
      <c r="AC1684" s="19" t="s">
        <v>7176</v>
      </c>
      <c r="AD1684" s="19" t="s">
        <v>7176</v>
      </c>
      <c r="AE1684" s="19" t="s">
        <v>7177</v>
      </c>
      <c r="AF1684" s="6" t="str">
        <f>VLOOKUP(G1684,[2]הזמנות!A:B,2,0)</f>
        <v>G91</v>
      </c>
      <c r="AG1684" s="6" t="str">
        <f>VLOOKUP(AF1684,'[2]קבוצות רכש'!A:B,2,0)</f>
        <v>ממשל זמין</v>
      </c>
    </row>
    <row r="1685" spans="1:33" x14ac:dyDescent="0.2">
      <c r="A1685" s="19" t="s">
        <v>34</v>
      </c>
      <c r="B1685" s="23" t="s">
        <v>22</v>
      </c>
      <c r="C1685" s="19" t="s">
        <v>239</v>
      </c>
      <c r="D1685" s="8" t="s">
        <v>254</v>
      </c>
      <c r="E1685" s="19" t="s">
        <v>240</v>
      </c>
      <c r="F1685" s="19" t="s">
        <v>241</v>
      </c>
      <c r="G1685" s="19" t="s">
        <v>7442</v>
      </c>
      <c r="H1685" s="19" t="s">
        <v>712</v>
      </c>
      <c r="I1685" s="20">
        <v>43842</v>
      </c>
      <c r="J1685" s="20">
        <v>44196</v>
      </c>
      <c r="K1685" s="19" t="s">
        <v>4128</v>
      </c>
      <c r="L1685" s="19" t="s">
        <v>4129</v>
      </c>
      <c r="M1685" s="19" t="s">
        <v>4130</v>
      </c>
      <c r="N1685" s="22">
        <v>311519.52</v>
      </c>
      <c r="O1685" s="19" t="s">
        <v>30</v>
      </c>
      <c r="P1685" s="22">
        <v>281086.67</v>
      </c>
      <c r="Q1685" s="22">
        <v>58438.58</v>
      </c>
      <c r="R1685" s="19" t="s">
        <v>30</v>
      </c>
      <c r="S1685" s="19" t="s">
        <v>282</v>
      </c>
      <c r="T1685" s="19" t="s">
        <v>716</v>
      </c>
      <c r="U1685" s="19" t="s">
        <v>32</v>
      </c>
      <c r="V1685" s="20"/>
      <c r="W1685" s="19" t="s">
        <v>32</v>
      </c>
      <c r="X1685" s="19" t="s">
        <v>7176</v>
      </c>
      <c r="Y1685" s="19" t="s">
        <v>7176</v>
      </c>
      <c r="Z1685" s="20"/>
      <c r="AA1685" s="19" t="s">
        <v>32</v>
      </c>
      <c r="AB1685" s="19" t="s">
        <v>32</v>
      </c>
      <c r="AC1685" s="19" t="s">
        <v>7176</v>
      </c>
      <c r="AD1685" s="19" t="s">
        <v>7176</v>
      </c>
      <c r="AE1685" s="19" t="s">
        <v>7177</v>
      </c>
      <c r="AF1685" s="6" t="str">
        <f>VLOOKUP(G1685,[2]הזמנות!A:B,2,0)</f>
        <v>G91</v>
      </c>
      <c r="AG1685" s="6" t="str">
        <f>VLOOKUP(AF1685,'[2]קבוצות רכש'!A:B,2,0)</f>
        <v>ממשל זמין</v>
      </c>
    </row>
    <row r="1686" spans="1:33" x14ac:dyDescent="0.2">
      <c r="A1686" s="19" t="s">
        <v>34</v>
      </c>
      <c r="B1686" s="23" t="s">
        <v>22</v>
      </c>
      <c r="C1686" s="19" t="s">
        <v>239</v>
      </c>
      <c r="D1686" s="8" t="s">
        <v>254</v>
      </c>
      <c r="E1686" s="19" t="s">
        <v>240</v>
      </c>
      <c r="F1686" s="19" t="s">
        <v>241</v>
      </c>
      <c r="G1686" s="19" t="s">
        <v>7441</v>
      </c>
      <c r="H1686" s="19" t="s">
        <v>712</v>
      </c>
      <c r="I1686" s="20">
        <v>43842</v>
      </c>
      <c r="J1686" s="20">
        <v>44196</v>
      </c>
      <c r="K1686" s="19" t="s">
        <v>2259</v>
      </c>
      <c r="L1686" s="19" t="s">
        <v>2260</v>
      </c>
      <c r="M1686" s="19" t="s">
        <v>2261</v>
      </c>
      <c r="N1686" s="22">
        <v>2922635.43</v>
      </c>
      <c r="O1686" s="19" t="s">
        <v>30</v>
      </c>
      <c r="P1686" s="22">
        <v>2649977.0299999998</v>
      </c>
      <c r="Q1686" s="22">
        <v>690692.17</v>
      </c>
      <c r="R1686" s="19" t="s">
        <v>30</v>
      </c>
      <c r="S1686" s="19" t="s">
        <v>282</v>
      </c>
      <c r="T1686" s="19" t="s">
        <v>716</v>
      </c>
      <c r="U1686" s="19" t="s">
        <v>32</v>
      </c>
      <c r="V1686" s="20"/>
      <c r="W1686" s="19" t="s">
        <v>32</v>
      </c>
      <c r="X1686" s="19" t="s">
        <v>7176</v>
      </c>
      <c r="Y1686" s="19" t="s">
        <v>7176</v>
      </c>
      <c r="Z1686" s="20"/>
      <c r="AA1686" s="19" t="s">
        <v>32</v>
      </c>
      <c r="AB1686" s="19" t="s">
        <v>32</v>
      </c>
      <c r="AC1686" s="19" t="s">
        <v>7176</v>
      </c>
      <c r="AD1686" s="19" t="s">
        <v>7176</v>
      </c>
      <c r="AE1686" s="19" t="s">
        <v>7177</v>
      </c>
      <c r="AF1686" s="6" t="str">
        <f>VLOOKUP(G1686,[2]הזמנות!A:B,2,0)</f>
        <v>G91</v>
      </c>
      <c r="AG1686" s="6" t="str">
        <f>VLOOKUP(AF1686,'[2]קבוצות רכש'!A:B,2,0)</f>
        <v>ממשל זמין</v>
      </c>
    </row>
    <row r="1687" spans="1:33" x14ac:dyDescent="0.2">
      <c r="A1687" s="19" t="s">
        <v>34</v>
      </c>
      <c r="B1687" s="23" t="s">
        <v>22</v>
      </c>
      <c r="C1687" s="19" t="s">
        <v>239</v>
      </c>
      <c r="D1687" s="8" t="s">
        <v>254</v>
      </c>
      <c r="E1687" s="19" t="s">
        <v>240</v>
      </c>
      <c r="F1687" s="19" t="s">
        <v>241</v>
      </c>
      <c r="G1687" s="19" t="s">
        <v>7440</v>
      </c>
      <c r="H1687" s="19" t="s">
        <v>712</v>
      </c>
      <c r="I1687" s="20">
        <v>43842</v>
      </c>
      <c r="J1687" s="20">
        <v>44196</v>
      </c>
      <c r="K1687" s="19" t="s">
        <v>713</v>
      </c>
      <c r="L1687" s="19" t="s">
        <v>714</v>
      </c>
      <c r="M1687" s="19" t="s">
        <v>715</v>
      </c>
      <c r="N1687" s="22">
        <v>5031057.33</v>
      </c>
      <c r="O1687" s="19" t="s">
        <v>30</v>
      </c>
      <c r="P1687" s="22">
        <v>4551232.63</v>
      </c>
      <c r="Q1687" s="22">
        <v>1349999.54</v>
      </c>
      <c r="R1687" s="19" t="s">
        <v>30</v>
      </c>
      <c r="S1687" s="19" t="s">
        <v>282</v>
      </c>
      <c r="T1687" s="19" t="s">
        <v>716</v>
      </c>
      <c r="U1687" s="19" t="s">
        <v>32</v>
      </c>
      <c r="V1687" s="20"/>
      <c r="W1687" s="19" t="s">
        <v>32</v>
      </c>
      <c r="X1687" s="19" t="s">
        <v>7176</v>
      </c>
      <c r="Y1687" s="19" t="s">
        <v>7176</v>
      </c>
      <c r="Z1687" s="20"/>
      <c r="AA1687" s="19" t="s">
        <v>32</v>
      </c>
      <c r="AB1687" s="19" t="s">
        <v>32</v>
      </c>
      <c r="AC1687" s="19" t="s">
        <v>7176</v>
      </c>
      <c r="AD1687" s="19" t="s">
        <v>7176</v>
      </c>
      <c r="AE1687" s="19" t="s">
        <v>7177</v>
      </c>
      <c r="AF1687" s="6" t="str">
        <f>VLOOKUP(G1687,[2]הזמנות!A:B,2,0)</f>
        <v>G91</v>
      </c>
      <c r="AG1687" s="6" t="str">
        <f>VLOOKUP(AF1687,'[2]קבוצות רכש'!A:B,2,0)</f>
        <v>ממשל זמין</v>
      </c>
    </row>
    <row r="1688" spans="1:33" x14ac:dyDescent="0.2">
      <c r="A1688" s="19" t="s">
        <v>34</v>
      </c>
      <c r="B1688" s="23" t="s">
        <v>22</v>
      </c>
      <c r="C1688" s="19" t="s">
        <v>239</v>
      </c>
      <c r="D1688" s="8" t="s">
        <v>254</v>
      </c>
      <c r="E1688" s="19" t="s">
        <v>240</v>
      </c>
      <c r="F1688" s="19" t="s">
        <v>241</v>
      </c>
      <c r="G1688" s="19" t="s">
        <v>7439</v>
      </c>
      <c r="H1688" s="19" t="s">
        <v>712</v>
      </c>
      <c r="I1688" s="20">
        <v>43842</v>
      </c>
      <c r="J1688" s="20">
        <v>44196</v>
      </c>
      <c r="K1688" s="19" t="s">
        <v>713</v>
      </c>
      <c r="L1688" s="19" t="s">
        <v>714</v>
      </c>
      <c r="M1688" s="19" t="s">
        <v>715</v>
      </c>
      <c r="N1688" s="22">
        <v>2239999.83</v>
      </c>
      <c r="O1688" s="19" t="s">
        <v>30</v>
      </c>
      <c r="P1688" s="22">
        <v>1949155.01</v>
      </c>
      <c r="Q1688" s="22">
        <v>480154.77</v>
      </c>
      <c r="R1688" s="19" t="s">
        <v>30</v>
      </c>
      <c r="S1688" s="19" t="s">
        <v>282</v>
      </c>
      <c r="T1688" s="19" t="s">
        <v>716</v>
      </c>
      <c r="U1688" s="19" t="s">
        <v>32</v>
      </c>
      <c r="V1688" s="20"/>
      <c r="W1688" s="19" t="s">
        <v>32</v>
      </c>
      <c r="X1688" s="19" t="s">
        <v>7176</v>
      </c>
      <c r="Y1688" s="19" t="s">
        <v>7176</v>
      </c>
      <c r="Z1688" s="20"/>
      <c r="AA1688" s="19" t="s">
        <v>32</v>
      </c>
      <c r="AB1688" s="19" t="s">
        <v>32</v>
      </c>
      <c r="AC1688" s="19" t="s">
        <v>7176</v>
      </c>
      <c r="AD1688" s="19" t="s">
        <v>7176</v>
      </c>
      <c r="AE1688" s="19" t="s">
        <v>7177</v>
      </c>
      <c r="AF1688" s="6" t="str">
        <f>VLOOKUP(G1688,[2]הזמנות!A:B,2,0)</f>
        <v>G91</v>
      </c>
      <c r="AG1688" s="6" t="str">
        <f>VLOOKUP(AF1688,'[2]קבוצות רכש'!A:B,2,0)</f>
        <v>ממשל זמין</v>
      </c>
    </row>
    <row r="1689" spans="1:33" x14ac:dyDescent="0.2">
      <c r="A1689" s="19" t="s">
        <v>34</v>
      </c>
      <c r="B1689" s="23" t="s">
        <v>22</v>
      </c>
      <c r="C1689" s="19" t="s">
        <v>239</v>
      </c>
      <c r="D1689" s="8" t="s">
        <v>254</v>
      </c>
      <c r="E1689" s="19" t="s">
        <v>240</v>
      </c>
      <c r="F1689" s="19" t="s">
        <v>241</v>
      </c>
      <c r="G1689" s="19" t="s">
        <v>7438</v>
      </c>
      <c r="H1689" s="19" t="s">
        <v>712</v>
      </c>
      <c r="I1689" s="20">
        <v>43842</v>
      </c>
      <c r="J1689" s="20">
        <v>44196</v>
      </c>
      <c r="K1689" s="19" t="s">
        <v>713</v>
      </c>
      <c r="L1689" s="19" t="s">
        <v>714</v>
      </c>
      <c r="M1689" s="19" t="s">
        <v>715</v>
      </c>
      <c r="N1689" s="22">
        <v>2512359.6</v>
      </c>
      <c r="O1689" s="19" t="s">
        <v>30</v>
      </c>
      <c r="P1689" s="22">
        <v>2017755.73</v>
      </c>
      <c r="Q1689" s="22">
        <v>518806.23</v>
      </c>
      <c r="R1689" s="19" t="s">
        <v>30</v>
      </c>
      <c r="S1689" s="19" t="s">
        <v>282</v>
      </c>
      <c r="T1689" s="19" t="s">
        <v>716</v>
      </c>
      <c r="U1689" s="19" t="s">
        <v>32</v>
      </c>
      <c r="V1689" s="20"/>
      <c r="W1689" s="19" t="s">
        <v>32</v>
      </c>
      <c r="X1689" s="19" t="s">
        <v>7176</v>
      </c>
      <c r="Y1689" s="19" t="s">
        <v>7176</v>
      </c>
      <c r="Z1689" s="20"/>
      <c r="AA1689" s="19" t="s">
        <v>32</v>
      </c>
      <c r="AB1689" s="19" t="s">
        <v>32</v>
      </c>
      <c r="AC1689" s="19" t="s">
        <v>7176</v>
      </c>
      <c r="AD1689" s="19" t="s">
        <v>7176</v>
      </c>
      <c r="AE1689" s="19" t="s">
        <v>7177</v>
      </c>
      <c r="AF1689" s="6" t="str">
        <f>VLOOKUP(G1689,[2]הזמנות!A:B,2,0)</f>
        <v>G91</v>
      </c>
      <c r="AG1689" s="6" t="str">
        <f>VLOOKUP(AF1689,'[2]קבוצות רכש'!A:B,2,0)</f>
        <v>ממשל זמין</v>
      </c>
    </row>
    <row r="1690" spans="1:33" x14ac:dyDescent="0.2">
      <c r="A1690" s="19" t="s">
        <v>34</v>
      </c>
      <c r="B1690" s="23" t="s">
        <v>22</v>
      </c>
      <c r="C1690" s="19" t="s">
        <v>239</v>
      </c>
      <c r="D1690" s="8" t="s">
        <v>254</v>
      </c>
      <c r="E1690" s="19" t="s">
        <v>240</v>
      </c>
      <c r="F1690" s="19" t="s">
        <v>241</v>
      </c>
      <c r="G1690" s="19" t="s">
        <v>7437</v>
      </c>
      <c r="H1690" s="19" t="s">
        <v>712</v>
      </c>
      <c r="I1690" s="20">
        <v>43842</v>
      </c>
      <c r="J1690" s="20">
        <v>44196</v>
      </c>
      <c r="K1690" s="19" t="s">
        <v>713</v>
      </c>
      <c r="L1690" s="19" t="s">
        <v>714</v>
      </c>
      <c r="M1690" s="19" t="s">
        <v>715</v>
      </c>
      <c r="N1690" s="22">
        <v>2367978.21</v>
      </c>
      <c r="O1690" s="19" t="s">
        <v>30</v>
      </c>
      <c r="P1690" s="22">
        <v>2049980.01</v>
      </c>
      <c r="Q1690" s="22">
        <v>450771.57</v>
      </c>
      <c r="R1690" s="19" t="s">
        <v>30</v>
      </c>
      <c r="S1690" s="19" t="s">
        <v>282</v>
      </c>
      <c r="T1690" s="19" t="s">
        <v>716</v>
      </c>
      <c r="U1690" s="19" t="s">
        <v>32</v>
      </c>
      <c r="V1690" s="20"/>
      <c r="W1690" s="19" t="s">
        <v>32</v>
      </c>
      <c r="X1690" s="19" t="s">
        <v>7176</v>
      </c>
      <c r="Y1690" s="19" t="s">
        <v>7176</v>
      </c>
      <c r="Z1690" s="20"/>
      <c r="AA1690" s="19" t="s">
        <v>32</v>
      </c>
      <c r="AB1690" s="19" t="s">
        <v>32</v>
      </c>
      <c r="AC1690" s="19" t="s">
        <v>7176</v>
      </c>
      <c r="AD1690" s="19" t="s">
        <v>7176</v>
      </c>
      <c r="AE1690" s="19" t="s">
        <v>7177</v>
      </c>
      <c r="AF1690" s="6" t="str">
        <f>VLOOKUP(G1690,[2]הזמנות!A:B,2,0)</f>
        <v>G91</v>
      </c>
      <c r="AG1690" s="6" t="str">
        <f>VLOOKUP(AF1690,'[2]קבוצות רכש'!A:B,2,0)</f>
        <v>ממשל זמין</v>
      </c>
    </row>
    <row r="1691" spans="1:33" x14ac:dyDescent="0.2">
      <c r="A1691" s="19" t="s">
        <v>34</v>
      </c>
      <c r="B1691" s="23" t="s">
        <v>22</v>
      </c>
      <c r="C1691" s="19" t="s">
        <v>239</v>
      </c>
      <c r="D1691" s="8" t="s">
        <v>254</v>
      </c>
      <c r="E1691" s="19" t="s">
        <v>240</v>
      </c>
      <c r="F1691" s="19" t="s">
        <v>241</v>
      </c>
      <c r="G1691" s="19" t="s">
        <v>7436</v>
      </c>
      <c r="H1691" s="19" t="s">
        <v>712</v>
      </c>
      <c r="I1691" s="20">
        <v>43842</v>
      </c>
      <c r="J1691" s="20">
        <v>44196</v>
      </c>
      <c r="K1691" s="19" t="s">
        <v>713</v>
      </c>
      <c r="L1691" s="19" t="s">
        <v>714</v>
      </c>
      <c r="M1691" s="19" t="s">
        <v>715</v>
      </c>
      <c r="N1691" s="22">
        <v>5719797.5599999996</v>
      </c>
      <c r="O1691" s="19" t="s">
        <v>30</v>
      </c>
      <c r="P1691" s="22">
        <v>5020629.45</v>
      </c>
      <c r="Q1691" s="22">
        <v>1562735.77</v>
      </c>
      <c r="R1691" s="19" t="s">
        <v>30</v>
      </c>
      <c r="S1691" s="19" t="s">
        <v>282</v>
      </c>
      <c r="T1691" s="19" t="s">
        <v>716</v>
      </c>
      <c r="U1691" s="19" t="s">
        <v>32</v>
      </c>
      <c r="V1691" s="20"/>
      <c r="W1691" s="19" t="s">
        <v>32</v>
      </c>
      <c r="X1691" s="19" t="s">
        <v>7176</v>
      </c>
      <c r="Y1691" s="19" t="s">
        <v>7176</v>
      </c>
      <c r="Z1691" s="20"/>
      <c r="AA1691" s="19" t="s">
        <v>32</v>
      </c>
      <c r="AB1691" s="19" t="s">
        <v>32</v>
      </c>
      <c r="AC1691" s="19" t="s">
        <v>7176</v>
      </c>
      <c r="AD1691" s="19" t="s">
        <v>7176</v>
      </c>
      <c r="AE1691" s="19" t="s">
        <v>7177</v>
      </c>
      <c r="AF1691" s="6" t="str">
        <f>VLOOKUP(G1691,[2]הזמנות!A:B,2,0)</f>
        <v>G91</v>
      </c>
      <c r="AG1691" s="6" t="str">
        <f>VLOOKUP(AF1691,'[2]קבוצות רכש'!A:B,2,0)</f>
        <v>ממשל זמין</v>
      </c>
    </row>
    <row r="1692" spans="1:33" x14ac:dyDescent="0.2">
      <c r="A1692" s="19" t="s">
        <v>34</v>
      </c>
      <c r="B1692" s="23" t="s">
        <v>22</v>
      </c>
      <c r="C1692" s="19" t="s">
        <v>239</v>
      </c>
      <c r="D1692" s="8" t="s">
        <v>254</v>
      </c>
      <c r="E1692" s="19" t="s">
        <v>240</v>
      </c>
      <c r="F1692" s="19" t="s">
        <v>241</v>
      </c>
      <c r="G1692" s="19" t="s">
        <v>7435</v>
      </c>
      <c r="H1692" s="19" t="s">
        <v>712</v>
      </c>
      <c r="I1692" s="20">
        <v>43842</v>
      </c>
      <c r="J1692" s="20">
        <v>44196</v>
      </c>
      <c r="K1692" s="19" t="s">
        <v>713</v>
      </c>
      <c r="L1692" s="19" t="s">
        <v>714</v>
      </c>
      <c r="M1692" s="19" t="s">
        <v>715</v>
      </c>
      <c r="N1692" s="22">
        <v>6495480.6900000004</v>
      </c>
      <c r="O1692" s="19" t="s">
        <v>30</v>
      </c>
      <c r="P1692" s="22">
        <v>5787533.4000000004</v>
      </c>
      <c r="Q1692" s="22">
        <v>1569754.23</v>
      </c>
      <c r="R1692" s="19" t="s">
        <v>30</v>
      </c>
      <c r="S1692" s="19" t="s">
        <v>282</v>
      </c>
      <c r="T1692" s="19" t="s">
        <v>716</v>
      </c>
      <c r="U1692" s="19" t="s">
        <v>32</v>
      </c>
      <c r="V1692" s="20"/>
      <c r="W1692" s="19" t="s">
        <v>32</v>
      </c>
      <c r="X1692" s="19" t="s">
        <v>7176</v>
      </c>
      <c r="Y1692" s="19" t="s">
        <v>7176</v>
      </c>
      <c r="Z1692" s="20"/>
      <c r="AA1692" s="19" t="s">
        <v>32</v>
      </c>
      <c r="AB1692" s="19" t="s">
        <v>32</v>
      </c>
      <c r="AC1692" s="19" t="s">
        <v>7176</v>
      </c>
      <c r="AD1692" s="19" t="s">
        <v>7176</v>
      </c>
      <c r="AE1692" s="19" t="s">
        <v>7177</v>
      </c>
      <c r="AF1692" s="6" t="str">
        <f>VLOOKUP(G1692,[2]הזמנות!A:B,2,0)</f>
        <v>G91</v>
      </c>
      <c r="AG1692" s="6" t="str">
        <f>VLOOKUP(AF1692,'[2]קבוצות רכש'!A:B,2,0)</f>
        <v>ממשל זמין</v>
      </c>
    </row>
    <row r="1693" spans="1:33" x14ac:dyDescent="0.2">
      <c r="A1693" s="19" t="s">
        <v>34</v>
      </c>
      <c r="B1693" s="23" t="s">
        <v>22</v>
      </c>
      <c r="C1693" s="19" t="s">
        <v>239</v>
      </c>
      <c r="D1693" s="8" t="s">
        <v>254</v>
      </c>
      <c r="E1693" s="19" t="s">
        <v>240</v>
      </c>
      <c r="F1693" s="19" t="s">
        <v>241</v>
      </c>
      <c r="G1693" s="19" t="s">
        <v>7434</v>
      </c>
      <c r="H1693" s="19" t="s">
        <v>712</v>
      </c>
      <c r="I1693" s="20">
        <v>43842</v>
      </c>
      <c r="J1693" s="20">
        <v>44196</v>
      </c>
      <c r="K1693" s="19" t="s">
        <v>713</v>
      </c>
      <c r="L1693" s="19" t="s">
        <v>714</v>
      </c>
      <c r="M1693" s="19" t="s">
        <v>715</v>
      </c>
      <c r="N1693" s="22">
        <v>721400.95</v>
      </c>
      <c r="O1693" s="19" t="s">
        <v>30</v>
      </c>
      <c r="P1693" s="22">
        <v>613826.77</v>
      </c>
      <c r="Q1693" s="22">
        <v>170754.22</v>
      </c>
      <c r="R1693" s="19" t="s">
        <v>30</v>
      </c>
      <c r="S1693" s="19" t="s">
        <v>282</v>
      </c>
      <c r="T1693" s="19" t="s">
        <v>716</v>
      </c>
      <c r="U1693" s="19" t="s">
        <v>32</v>
      </c>
      <c r="V1693" s="20"/>
      <c r="W1693" s="19" t="s">
        <v>32</v>
      </c>
      <c r="X1693" s="19" t="s">
        <v>7176</v>
      </c>
      <c r="Y1693" s="19" t="s">
        <v>7176</v>
      </c>
      <c r="Z1693" s="20"/>
      <c r="AA1693" s="19" t="s">
        <v>32</v>
      </c>
      <c r="AB1693" s="19" t="s">
        <v>32</v>
      </c>
      <c r="AC1693" s="19" t="s">
        <v>7176</v>
      </c>
      <c r="AD1693" s="19" t="s">
        <v>7176</v>
      </c>
      <c r="AE1693" s="19" t="s">
        <v>7177</v>
      </c>
      <c r="AF1693" s="6" t="str">
        <f>VLOOKUP(G1693,[2]הזמנות!A:B,2,0)</f>
        <v>G91</v>
      </c>
      <c r="AG1693" s="6" t="str">
        <f>VLOOKUP(AF1693,'[2]קבוצות רכש'!A:B,2,0)</f>
        <v>ממשל זמין</v>
      </c>
    </row>
    <row r="1694" spans="1:33" x14ac:dyDescent="0.2">
      <c r="A1694" s="19" t="s">
        <v>34</v>
      </c>
      <c r="B1694" s="23" t="s">
        <v>22</v>
      </c>
      <c r="C1694" s="19" t="s">
        <v>239</v>
      </c>
      <c r="D1694" s="8" t="s">
        <v>254</v>
      </c>
      <c r="E1694" s="19" t="s">
        <v>240</v>
      </c>
      <c r="F1694" s="19" t="s">
        <v>241</v>
      </c>
      <c r="G1694" s="19" t="s">
        <v>7433</v>
      </c>
      <c r="H1694" s="19" t="s">
        <v>712</v>
      </c>
      <c r="I1694" s="20">
        <v>43842</v>
      </c>
      <c r="J1694" s="20">
        <v>44196</v>
      </c>
      <c r="K1694" s="19" t="s">
        <v>713</v>
      </c>
      <c r="L1694" s="19" t="s">
        <v>714</v>
      </c>
      <c r="M1694" s="19" t="s">
        <v>715</v>
      </c>
      <c r="N1694" s="22">
        <v>395079.75</v>
      </c>
      <c r="O1694" s="19" t="s">
        <v>30</v>
      </c>
      <c r="P1694" s="22">
        <v>358523.58</v>
      </c>
      <c r="Q1694" s="22">
        <v>102704.92</v>
      </c>
      <c r="R1694" s="19" t="s">
        <v>30</v>
      </c>
      <c r="S1694" s="19" t="s">
        <v>282</v>
      </c>
      <c r="T1694" s="19" t="s">
        <v>716</v>
      </c>
      <c r="U1694" s="19" t="s">
        <v>32</v>
      </c>
      <c r="V1694" s="20"/>
      <c r="W1694" s="19" t="s">
        <v>32</v>
      </c>
      <c r="X1694" s="19" t="s">
        <v>7176</v>
      </c>
      <c r="Y1694" s="19" t="s">
        <v>7176</v>
      </c>
      <c r="Z1694" s="20"/>
      <c r="AA1694" s="19" t="s">
        <v>32</v>
      </c>
      <c r="AB1694" s="19" t="s">
        <v>32</v>
      </c>
      <c r="AC1694" s="19" t="s">
        <v>7176</v>
      </c>
      <c r="AD1694" s="19" t="s">
        <v>7176</v>
      </c>
      <c r="AE1694" s="19" t="s">
        <v>7177</v>
      </c>
      <c r="AF1694" s="6" t="str">
        <f>VLOOKUP(G1694,[2]הזמנות!A:B,2,0)</f>
        <v>G90</v>
      </c>
      <c r="AG1694" s="6" t="str">
        <f>VLOOKUP(AF1694,'[2]קבוצות רכש'!A:B,2,0)</f>
        <v>מטה מערך התקשוב</v>
      </c>
    </row>
    <row r="1695" spans="1:33" x14ac:dyDescent="0.2">
      <c r="A1695" s="19" t="s">
        <v>34</v>
      </c>
      <c r="B1695" s="23" t="s">
        <v>22</v>
      </c>
      <c r="C1695" s="19" t="s">
        <v>239</v>
      </c>
      <c r="D1695" s="8" t="s">
        <v>254</v>
      </c>
      <c r="E1695" s="19" t="s">
        <v>240</v>
      </c>
      <c r="F1695" s="19" t="s">
        <v>241</v>
      </c>
      <c r="G1695" s="19" t="s">
        <v>7432</v>
      </c>
      <c r="H1695" s="19" t="s">
        <v>712</v>
      </c>
      <c r="I1695" s="20">
        <v>43842</v>
      </c>
      <c r="J1695" s="20">
        <v>44196</v>
      </c>
      <c r="K1695" s="19" t="s">
        <v>713</v>
      </c>
      <c r="L1695" s="19" t="s">
        <v>714</v>
      </c>
      <c r="M1695" s="19" t="s">
        <v>715</v>
      </c>
      <c r="N1695" s="22">
        <v>1334428.1499999999</v>
      </c>
      <c r="O1695" s="19" t="s">
        <v>30</v>
      </c>
      <c r="P1695" s="22">
        <v>1218383.2</v>
      </c>
      <c r="Q1695" s="22">
        <v>385071.17</v>
      </c>
      <c r="R1695" s="19" t="s">
        <v>30</v>
      </c>
      <c r="S1695" s="19" t="s">
        <v>282</v>
      </c>
      <c r="T1695" s="19" t="s">
        <v>716</v>
      </c>
      <c r="U1695" s="19" t="s">
        <v>32</v>
      </c>
      <c r="V1695" s="20"/>
      <c r="W1695" s="19" t="s">
        <v>32</v>
      </c>
      <c r="X1695" s="19" t="s">
        <v>7176</v>
      </c>
      <c r="Y1695" s="19" t="s">
        <v>7176</v>
      </c>
      <c r="Z1695" s="20"/>
      <c r="AA1695" s="19" t="s">
        <v>32</v>
      </c>
      <c r="AB1695" s="19" t="s">
        <v>32</v>
      </c>
      <c r="AC1695" s="19" t="s">
        <v>7176</v>
      </c>
      <c r="AD1695" s="19" t="s">
        <v>7176</v>
      </c>
      <c r="AE1695" s="19" t="s">
        <v>7177</v>
      </c>
      <c r="AF1695" s="6" t="str">
        <f>VLOOKUP(G1695,[2]הזמנות!A:B,2,0)</f>
        <v>G91</v>
      </c>
      <c r="AG1695" s="6" t="str">
        <f>VLOOKUP(AF1695,'[2]קבוצות רכש'!A:B,2,0)</f>
        <v>ממשל זמין</v>
      </c>
    </row>
    <row r="1696" spans="1:33" x14ac:dyDescent="0.2">
      <c r="A1696" s="19" t="s">
        <v>34</v>
      </c>
      <c r="B1696" s="23" t="s">
        <v>22</v>
      </c>
      <c r="C1696" s="19" t="s">
        <v>239</v>
      </c>
      <c r="D1696" s="8" t="s">
        <v>254</v>
      </c>
      <c r="E1696" s="19" t="s">
        <v>240</v>
      </c>
      <c r="F1696" s="19" t="s">
        <v>241</v>
      </c>
      <c r="G1696" s="19" t="s">
        <v>7431</v>
      </c>
      <c r="H1696" s="19" t="s">
        <v>712</v>
      </c>
      <c r="I1696" s="20">
        <v>43842</v>
      </c>
      <c r="J1696" s="20">
        <v>44196</v>
      </c>
      <c r="K1696" s="19" t="s">
        <v>713</v>
      </c>
      <c r="L1696" s="19" t="s">
        <v>714</v>
      </c>
      <c r="M1696" s="19" t="s">
        <v>715</v>
      </c>
      <c r="N1696" s="22">
        <v>2596456.98</v>
      </c>
      <c r="O1696" s="19" t="s">
        <v>30</v>
      </c>
      <c r="P1696" s="22">
        <v>2345176.2799999998</v>
      </c>
      <c r="Q1696" s="22">
        <v>618256.82999999996</v>
      </c>
      <c r="R1696" s="19" t="s">
        <v>30</v>
      </c>
      <c r="S1696" s="19" t="s">
        <v>282</v>
      </c>
      <c r="T1696" s="19" t="s">
        <v>716</v>
      </c>
      <c r="U1696" s="19" t="s">
        <v>32</v>
      </c>
      <c r="V1696" s="20"/>
      <c r="W1696" s="19" t="s">
        <v>32</v>
      </c>
      <c r="X1696" s="19" t="s">
        <v>7176</v>
      </c>
      <c r="Y1696" s="19" t="s">
        <v>7176</v>
      </c>
      <c r="Z1696" s="20"/>
      <c r="AA1696" s="19" t="s">
        <v>32</v>
      </c>
      <c r="AB1696" s="19" t="s">
        <v>32</v>
      </c>
      <c r="AC1696" s="19" t="s">
        <v>7176</v>
      </c>
      <c r="AD1696" s="19" t="s">
        <v>7176</v>
      </c>
      <c r="AE1696" s="19" t="s">
        <v>7177</v>
      </c>
      <c r="AF1696" s="6" t="str">
        <f>VLOOKUP(G1696,[2]הזמנות!A:B,2,0)</f>
        <v>G91</v>
      </c>
      <c r="AG1696" s="6" t="str">
        <f>VLOOKUP(AF1696,'[2]קבוצות רכש'!A:B,2,0)</f>
        <v>ממשל זמין</v>
      </c>
    </row>
    <row r="1697" spans="1:33" x14ac:dyDescent="0.2">
      <c r="A1697" s="19" t="s">
        <v>34</v>
      </c>
      <c r="B1697" s="23" t="s">
        <v>22</v>
      </c>
      <c r="C1697" s="19" t="s">
        <v>239</v>
      </c>
      <c r="D1697" s="8" t="s">
        <v>254</v>
      </c>
      <c r="E1697" s="19" t="s">
        <v>240</v>
      </c>
      <c r="F1697" s="19" t="s">
        <v>241</v>
      </c>
      <c r="G1697" s="19" t="s">
        <v>7430</v>
      </c>
      <c r="H1697" s="19" t="s">
        <v>712</v>
      </c>
      <c r="I1697" s="20">
        <v>43842</v>
      </c>
      <c r="J1697" s="20">
        <v>44196</v>
      </c>
      <c r="K1697" s="19" t="s">
        <v>713</v>
      </c>
      <c r="L1697" s="19" t="s">
        <v>714</v>
      </c>
      <c r="M1697" s="19" t="s">
        <v>715</v>
      </c>
      <c r="N1697" s="22">
        <v>5734072.8899999997</v>
      </c>
      <c r="O1697" s="19" t="s">
        <v>30</v>
      </c>
      <c r="P1697" s="22">
        <v>5105118.0599999996</v>
      </c>
      <c r="Q1697" s="22">
        <v>1394998.98</v>
      </c>
      <c r="R1697" s="19" t="s">
        <v>30</v>
      </c>
      <c r="S1697" s="19" t="s">
        <v>282</v>
      </c>
      <c r="T1697" s="19" t="s">
        <v>716</v>
      </c>
      <c r="U1697" s="19" t="s">
        <v>32</v>
      </c>
      <c r="V1697" s="20"/>
      <c r="W1697" s="19" t="s">
        <v>32</v>
      </c>
      <c r="X1697" s="19" t="s">
        <v>7176</v>
      </c>
      <c r="Y1697" s="19" t="s">
        <v>7176</v>
      </c>
      <c r="Z1697" s="20"/>
      <c r="AA1697" s="19" t="s">
        <v>32</v>
      </c>
      <c r="AB1697" s="19" t="s">
        <v>32</v>
      </c>
      <c r="AC1697" s="19" t="s">
        <v>7176</v>
      </c>
      <c r="AD1697" s="19" t="s">
        <v>7176</v>
      </c>
      <c r="AE1697" s="19" t="s">
        <v>7177</v>
      </c>
      <c r="AF1697" s="6" t="str">
        <f>VLOOKUP(G1697,[2]הזמנות!A:B,2,0)</f>
        <v>G91</v>
      </c>
      <c r="AG1697" s="6" t="str">
        <f>VLOOKUP(AF1697,'[2]קבוצות רכש'!A:B,2,0)</f>
        <v>ממשל זמין</v>
      </c>
    </row>
    <row r="1698" spans="1:33" x14ac:dyDescent="0.2">
      <c r="A1698" s="19" t="s">
        <v>34</v>
      </c>
      <c r="B1698" s="23" t="s">
        <v>22</v>
      </c>
      <c r="C1698" s="19" t="s">
        <v>239</v>
      </c>
      <c r="D1698" s="8" t="s">
        <v>254</v>
      </c>
      <c r="E1698" s="19" t="s">
        <v>240</v>
      </c>
      <c r="F1698" s="19" t="s">
        <v>241</v>
      </c>
      <c r="G1698" s="19" t="s">
        <v>7429</v>
      </c>
      <c r="H1698" s="19" t="s">
        <v>712</v>
      </c>
      <c r="I1698" s="20">
        <v>43842</v>
      </c>
      <c r="J1698" s="20">
        <v>44196</v>
      </c>
      <c r="K1698" s="19" t="s">
        <v>713</v>
      </c>
      <c r="L1698" s="19" t="s">
        <v>714</v>
      </c>
      <c r="M1698" s="19" t="s">
        <v>715</v>
      </c>
      <c r="N1698" s="22">
        <v>7494252.4800000004</v>
      </c>
      <c r="O1698" s="19" t="s">
        <v>30</v>
      </c>
      <c r="P1698" s="22">
        <v>6818891.3899999997</v>
      </c>
      <c r="Q1698" s="22">
        <v>1641754.67</v>
      </c>
      <c r="R1698" s="19" t="s">
        <v>30</v>
      </c>
      <c r="S1698" s="19" t="s">
        <v>282</v>
      </c>
      <c r="T1698" s="19" t="s">
        <v>716</v>
      </c>
      <c r="U1698" s="19" t="s">
        <v>32</v>
      </c>
      <c r="V1698" s="20"/>
      <c r="W1698" s="19" t="s">
        <v>32</v>
      </c>
      <c r="X1698" s="19" t="s">
        <v>7176</v>
      </c>
      <c r="Y1698" s="19" t="s">
        <v>7176</v>
      </c>
      <c r="Z1698" s="20"/>
      <c r="AA1698" s="19" t="s">
        <v>32</v>
      </c>
      <c r="AB1698" s="19" t="s">
        <v>32</v>
      </c>
      <c r="AC1698" s="19" t="s">
        <v>7176</v>
      </c>
      <c r="AD1698" s="19" t="s">
        <v>7176</v>
      </c>
      <c r="AE1698" s="19" t="s">
        <v>7177</v>
      </c>
      <c r="AF1698" s="6" t="str">
        <f>VLOOKUP(G1698,[2]הזמנות!A:B,2,0)</f>
        <v>G91</v>
      </c>
      <c r="AG1698" s="6" t="str">
        <f>VLOOKUP(AF1698,'[2]קבוצות רכש'!A:B,2,0)</f>
        <v>ממשל זמין</v>
      </c>
    </row>
    <row r="1699" spans="1:33" x14ac:dyDescent="0.2">
      <c r="A1699" s="19" t="s">
        <v>34</v>
      </c>
      <c r="B1699" s="23" t="s">
        <v>22</v>
      </c>
      <c r="C1699" s="19" t="s">
        <v>239</v>
      </c>
      <c r="D1699" s="8" t="s">
        <v>254</v>
      </c>
      <c r="E1699" s="19" t="s">
        <v>240</v>
      </c>
      <c r="F1699" s="19" t="s">
        <v>241</v>
      </c>
      <c r="G1699" s="19" t="s">
        <v>7428</v>
      </c>
      <c r="H1699" s="19" t="s">
        <v>712</v>
      </c>
      <c r="I1699" s="20">
        <v>43846</v>
      </c>
      <c r="J1699" s="20">
        <v>44196</v>
      </c>
      <c r="K1699" s="19" t="s">
        <v>2279</v>
      </c>
      <c r="L1699" s="19" t="s">
        <v>2280</v>
      </c>
      <c r="M1699" s="19" t="s">
        <v>2281</v>
      </c>
      <c r="N1699" s="22">
        <v>182613.61</v>
      </c>
      <c r="O1699" s="19" t="s">
        <v>30</v>
      </c>
      <c r="P1699" s="22">
        <v>165088.60999999999</v>
      </c>
      <c r="Q1699" s="22">
        <v>29558.2</v>
      </c>
      <c r="R1699" s="19" t="s">
        <v>30</v>
      </c>
      <c r="S1699" s="19" t="s">
        <v>282</v>
      </c>
      <c r="T1699" s="19" t="s">
        <v>716</v>
      </c>
      <c r="U1699" s="19" t="s">
        <v>32</v>
      </c>
      <c r="V1699" s="20"/>
      <c r="W1699" s="19" t="s">
        <v>32</v>
      </c>
      <c r="X1699" s="19" t="s">
        <v>7176</v>
      </c>
      <c r="Y1699" s="19" t="s">
        <v>7176</v>
      </c>
      <c r="Z1699" s="20"/>
      <c r="AA1699" s="19" t="s">
        <v>32</v>
      </c>
      <c r="AB1699" s="19" t="s">
        <v>32</v>
      </c>
      <c r="AC1699" s="19" t="s">
        <v>7176</v>
      </c>
      <c r="AD1699" s="19" t="s">
        <v>7176</v>
      </c>
      <c r="AE1699" s="19" t="s">
        <v>7177</v>
      </c>
      <c r="AF1699" s="6" t="str">
        <f>VLOOKUP(G1699,[2]הזמנות!A:B,2,0)</f>
        <v>G91</v>
      </c>
      <c r="AG1699" s="6" t="str">
        <f>VLOOKUP(AF1699,'[2]קבוצות רכש'!A:B,2,0)</f>
        <v>ממשל זמין</v>
      </c>
    </row>
    <row r="1700" spans="1:33" x14ac:dyDescent="0.2">
      <c r="A1700" s="19" t="s">
        <v>34</v>
      </c>
      <c r="B1700" s="23" t="s">
        <v>22</v>
      </c>
      <c r="C1700" s="19" t="s">
        <v>239</v>
      </c>
      <c r="D1700" s="8" t="s">
        <v>254</v>
      </c>
      <c r="E1700" s="19" t="s">
        <v>240</v>
      </c>
      <c r="F1700" s="19" t="s">
        <v>241</v>
      </c>
      <c r="G1700" s="19" t="s">
        <v>7427</v>
      </c>
      <c r="H1700" s="19" t="s">
        <v>7426</v>
      </c>
      <c r="I1700" s="20">
        <v>43851</v>
      </c>
      <c r="J1700" s="20">
        <v>44196</v>
      </c>
      <c r="K1700" s="19" t="s">
        <v>2571</v>
      </c>
      <c r="L1700" s="19" t="s">
        <v>2572</v>
      </c>
      <c r="M1700" s="19" t="s">
        <v>2573</v>
      </c>
      <c r="N1700" s="22">
        <v>4999.41</v>
      </c>
      <c r="O1700" s="19" t="s">
        <v>30</v>
      </c>
      <c r="P1700" s="22">
        <v>1242.2</v>
      </c>
      <c r="Q1700" s="21">
        <v>0</v>
      </c>
      <c r="R1700" s="19" t="s">
        <v>30</v>
      </c>
      <c r="S1700" s="19" t="s">
        <v>184</v>
      </c>
      <c r="T1700" s="19" t="s">
        <v>32</v>
      </c>
      <c r="U1700" s="19" t="s">
        <v>32</v>
      </c>
      <c r="V1700" s="20"/>
      <c r="W1700" s="19" t="s">
        <v>32</v>
      </c>
      <c r="X1700" s="19" t="s">
        <v>7176</v>
      </c>
      <c r="Y1700" s="19" t="s">
        <v>7176</v>
      </c>
      <c r="Z1700" s="20"/>
      <c r="AA1700" s="19" t="s">
        <v>32</v>
      </c>
      <c r="AB1700" s="19" t="s">
        <v>32</v>
      </c>
      <c r="AC1700" s="19" t="s">
        <v>7176</v>
      </c>
      <c r="AD1700" s="19" t="s">
        <v>7176</v>
      </c>
      <c r="AE1700" s="19" t="s">
        <v>7177</v>
      </c>
      <c r="AF1700" s="6" t="str">
        <f>VLOOKUP(G1700,[2]הזמנות!A:B,2,0)</f>
        <v>G91</v>
      </c>
      <c r="AG1700" s="6" t="str">
        <f>VLOOKUP(AF1700,'[2]קבוצות רכש'!A:B,2,0)</f>
        <v>ממשל זמין</v>
      </c>
    </row>
    <row r="1701" spans="1:33" x14ac:dyDescent="0.2">
      <c r="A1701" s="19" t="s">
        <v>34</v>
      </c>
      <c r="B1701" s="23" t="s">
        <v>22</v>
      </c>
      <c r="C1701" s="19" t="s">
        <v>239</v>
      </c>
      <c r="D1701" s="8" t="s">
        <v>254</v>
      </c>
      <c r="E1701" s="19" t="s">
        <v>240</v>
      </c>
      <c r="F1701" s="19" t="s">
        <v>241</v>
      </c>
      <c r="G1701" s="19" t="s">
        <v>7423</v>
      </c>
      <c r="H1701" s="19" t="s">
        <v>7422</v>
      </c>
      <c r="I1701" s="20">
        <v>43851</v>
      </c>
      <c r="J1701" s="20">
        <v>44196</v>
      </c>
      <c r="K1701" s="19" t="s">
        <v>2144</v>
      </c>
      <c r="L1701" s="19" t="s">
        <v>2145</v>
      </c>
      <c r="M1701" s="19" t="s">
        <v>2146</v>
      </c>
      <c r="N1701" s="22">
        <v>38610</v>
      </c>
      <c r="O1701" s="19" t="s">
        <v>30</v>
      </c>
      <c r="P1701" s="22">
        <v>28732.59</v>
      </c>
      <c r="Q1701" s="22">
        <v>5486.34</v>
      </c>
      <c r="R1701" s="19" t="s">
        <v>30</v>
      </c>
      <c r="S1701" s="19" t="s">
        <v>184</v>
      </c>
      <c r="T1701" s="19" t="s">
        <v>32</v>
      </c>
      <c r="U1701" s="19" t="s">
        <v>32</v>
      </c>
      <c r="V1701" s="20"/>
      <c r="W1701" s="19" t="s">
        <v>32</v>
      </c>
      <c r="X1701" s="19" t="s">
        <v>7176</v>
      </c>
      <c r="Y1701" s="19" t="s">
        <v>7176</v>
      </c>
      <c r="Z1701" s="20"/>
      <c r="AA1701" s="19" t="s">
        <v>32</v>
      </c>
      <c r="AB1701" s="19" t="s">
        <v>32</v>
      </c>
      <c r="AC1701" s="19" t="s">
        <v>7176</v>
      </c>
      <c r="AD1701" s="19" t="s">
        <v>7176</v>
      </c>
      <c r="AE1701" s="19" t="s">
        <v>7177</v>
      </c>
      <c r="AF1701" s="6" t="str">
        <f>VLOOKUP(G1701,[2]הזמנות!A:B,2,0)</f>
        <v>G91</v>
      </c>
      <c r="AG1701" s="6" t="str">
        <f>VLOOKUP(AF1701,'[2]קבוצות רכש'!A:B,2,0)</f>
        <v>ממשל זמין</v>
      </c>
    </row>
    <row r="1702" spans="1:33" x14ac:dyDescent="0.2">
      <c r="A1702" s="19" t="s">
        <v>34</v>
      </c>
      <c r="B1702" s="23" t="s">
        <v>22</v>
      </c>
      <c r="C1702" s="19" t="s">
        <v>239</v>
      </c>
      <c r="D1702" s="8" t="s">
        <v>254</v>
      </c>
      <c r="E1702" s="19" t="s">
        <v>240</v>
      </c>
      <c r="F1702" s="19" t="s">
        <v>241</v>
      </c>
      <c r="G1702" s="19" t="s">
        <v>7421</v>
      </c>
      <c r="H1702" s="19" t="s">
        <v>7420</v>
      </c>
      <c r="I1702" s="20">
        <v>43851</v>
      </c>
      <c r="J1702" s="20">
        <v>44196</v>
      </c>
      <c r="K1702" s="19" t="s">
        <v>2616</v>
      </c>
      <c r="L1702" s="19" t="s">
        <v>2617</v>
      </c>
      <c r="M1702" s="19" t="s">
        <v>2618</v>
      </c>
      <c r="N1702" s="22">
        <v>78390</v>
      </c>
      <c r="O1702" s="19" t="s">
        <v>30</v>
      </c>
      <c r="P1702" s="22">
        <v>47302.73</v>
      </c>
      <c r="Q1702" s="22">
        <v>8039.75</v>
      </c>
      <c r="R1702" s="19" t="s">
        <v>30</v>
      </c>
      <c r="S1702" s="19" t="s">
        <v>184</v>
      </c>
      <c r="T1702" s="19" t="s">
        <v>32</v>
      </c>
      <c r="U1702" s="19" t="s">
        <v>32</v>
      </c>
      <c r="V1702" s="20"/>
      <c r="W1702" s="19" t="s">
        <v>32</v>
      </c>
      <c r="X1702" s="19" t="s">
        <v>7176</v>
      </c>
      <c r="Y1702" s="19" t="s">
        <v>7176</v>
      </c>
      <c r="Z1702" s="20"/>
      <c r="AA1702" s="19" t="s">
        <v>32</v>
      </c>
      <c r="AB1702" s="19" t="s">
        <v>32</v>
      </c>
      <c r="AC1702" s="19" t="s">
        <v>7176</v>
      </c>
      <c r="AD1702" s="19" t="s">
        <v>7176</v>
      </c>
      <c r="AE1702" s="19" t="s">
        <v>7177</v>
      </c>
      <c r="AF1702" s="6" t="str">
        <f>VLOOKUP(G1702,[2]הזמנות!A:B,2,0)</f>
        <v>G91</v>
      </c>
      <c r="AG1702" s="6" t="str">
        <f>VLOOKUP(AF1702,'[2]קבוצות רכש'!A:B,2,0)</f>
        <v>ממשל זמין</v>
      </c>
    </row>
    <row r="1703" spans="1:33" x14ac:dyDescent="0.2">
      <c r="A1703" s="19" t="s">
        <v>34</v>
      </c>
      <c r="B1703" s="23" t="s">
        <v>22</v>
      </c>
      <c r="C1703" s="19" t="s">
        <v>239</v>
      </c>
      <c r="D1703" s="8" t="s">
        <v>254</v>
      </c>
      <c r="E1703" s="19" t="s">
        <v>240</v>
      </c>
      <c r="F1703" s="19" t="s">
        <v>241</v>
      </c>
      <c r="G1703" s="19" t="s">
        <v>7419</v>
      </c>
      <c r="H1703" s="19" t="s">
        <v>7418</v>
      </c>
      <c r="I1703" s="20">
        <v>43851</v>
      </c>
      <c r="J1703" s="20">
        <v>44310</v>
      </c>
      <c r="K1703" s="19" t="s">
        <v>1283</v>
      </c>
      <c r="L1703" s="19" t="s">
        <v>1284</v>
      </c>
      <c r="M1703" s="19" t="s">
        <v>1285</v>
      </c>
      <c r="N1703" s="22">
        <v>5616</v>
      </c>
      <c r="O1703" s="19" t="s">
        <v>30</v>
      </c>
      <c r="P1703" s="22">
        <v>3369.6</v>
      </c>
      <c r="Q1703" s="21">
        <v>936</v>
      </c>
      <c r="R1703" s="19" t="s">
        <v>30</v>
      </c>
      <c r="S1703" s="19" t="s">
        <v>31</v>
      </c>
      <c r="T1703" s="19" t="s">
        <v>32</v>
      </c>
      <c r="U1703" s="19" t="s">
        <v>33</v>
      </c>
      <c r="V1703" s="20"/>
      <c r="W1703" s="19" t="s">
        <v>32</v>
      </c>
      <c r="X1703" s="19" t="s">
        <v>7176</v>
      </c>
      <c r="Y1703" s="19" t="s">
        <v>7176</v>
      </c>
      <c r="Z1703" s="20"/>
      <c r="AA1703" s="19" t="s">
        <v>32</v>
      </c>
      <c r="AB1703" s="19" t="s">
        <v>32</v>
      </c>
      <c r="AC1703" s="19" t="s">
        <v>7176</v>
      </c>
      <c r="AD1703" s="19" t="s">
        <v>7176</v>
      </c>
      <c r="AE1703" s="19" t="s">
        <v>7177</v>
      </c>
      <c r="AF1703" s="6" t="str">
        <f>VLOOKUP(G1703,[2]הזמנות!A:B,2,0)</f>
        <v>G91</v>
      </c>
      <c r="AG1703" s="6" t="str">
        <f>VLOOKUP(AF1703,'[2]קבוצות רכש'!A:B,2,0)</f>
        <v>ממשל זמין</v>
      </c>
    </row>
    <row r="1704" spans="1:33" x14ac:dyDescent="0.2">
      <c r="A1704" s="19" t="s">
        <v>34</v>
      </c>
      <c r="B1704" s="23" t="s">
        <v>22</v>
      </c>
      <c r="C1704" s="19" t="s">
        <v>239</v>
      </c>
      <c r="D1704" s="8" t="s">
        <v>254</v>
      </c>
      <c r="E1704" s="19" t="s">
        <v>240</v>
      </c>
      <c r="F1704" s="19" t="s">
        <v>241</v>
      </c>
      <c r="G1704" s="19" t="s">
        <v>7415</v>
      </c>
      <c r="H1704" s="19" t="s">
        <v>7414</v>
      </c>
      <c r="I1704" s="20">
        <v>43853</v>
      </c>
      <c r="J1704" s="20">
        <v>44196</v>
      </c>
      <c r="K1704" s="19" t="s">
        <v>2015</v>
      </c>
      <c r="L1704" s="19" t="s">
        <v>2016</v>
      </c>
      <c r="M1704" s="19" t="s">
        <v>2017</v>
      </c>
      <c r="N1704" s="22">
        <v>54990</v>
      </c>
      <c r="O1704" s="19" t="s">
        <v>30</v>
      </c>
      <c r="P1704" s="22">
        <v>28049.34</v>
      </c>
      <c r="Q1704" s="22">
        <v>4588.97</v>
      </c>
      <c r="R1704" s="19" t="s">
        <v>30</v>
      </c>
      <c r="S1704" s="19" t="s">
        <v>282</v>
      </c>
      <c r="T1704" s="19" t="s">
        <v>3034</v>
      </c>
      <c r="U1704" s="19" t="s">
        <v>32</v>
      </c>
      <c r="V1704" s="20"/>
      <c r="W1704" s="19" t="s">
        <v>32</v>
      </c>
      <c r="X1704" s="19" t="s">
        <v>7176</v>
      </c>
      <c r="Y1704" s="19" t="s">
        <v>7176</v>
      </c>
      <c r="Z1704" s="20"/>
      <c r="AA1704" s="19" t="s">
        <v>32</v>
      </c>
      <c r="AB1704" s="19" t="s">
        <v>32</v>
      </c>
      <c r="AC1704" s="19" t="s">
        <v>7176</v>
      </c>
      <c r="AD1704" s="19" t="s">
        <v>7176</v>
      </c>
      <c r="AE1704" s="19" t="s">
        <v>7177</v>
      </c>
      <c r="AF1704" s="6" t="str">
        <f>VLOOKUP(G1704,[2]הזמנות!A:B,2,0)</f>
        <v>G91</v>
      </c>
      <c r="AG1704" s="6" t="str">
        <f>VLOOKUP(AF1704,'[2]קבוצות רכש'!A:B,2,0)</f>
        <v>ממשל זמין</v>
      </c>
    </row>
    <row r="1705" spans="1:33" x14ac:dyDescent="0.2">
      <c r="A1705" s="19" t="s">
        <v>34</v>
      </c>
      <c r="B1705" s="23" t="s">
        <v>22</v>
      </c>
      <c r="C1705" s="19" t="s">
        <v>239</v>
      </c>
      <c r="D1705" s="8" t="s">
        <v>254</v>
      </c>
      <c r="E1705" s="19" t="s">
        <v>240</v>
      </c>
      <c r="F1705" s="19" t="s">
        <v>241</v>
      </c>
      <c r="G1705" s="19" t="s">
        <v>7412</v>
      </c>
      <c r="H1705" s="19" t="s">
        <v>1791</v>
      </c>
      <c r="I1705" s="20">
        <v>43859</v>
      </c>
      <c r="J1705" s="20">
        <v>44518</v>
      </c>
      <c r="K1705" s="19" t="s">
        <v>1792</v>
      </c>
      <c r="L1705" s="24" t="s">
        <v>1793</v>
      </c>
      <c r="M1705" s="19" t="s">
        <v>1794</v>
      </c>
      <c r="N1705" s="22">
        <v>35100</v>
      </c>
      <c r="O1705" s="19" t="s">
        <v>30</v>
      </c>
      <c r="P1705" s="21">
        <v>0</v>
      </c>
      <c r="Q1705" s="21">
        <v>0</v>
      </c>
      <c r="R1705" s="19" t="s">
        <v>32</v>
      </c>
      <c r="S1705" s="19" t="s">
        <v>260</v>
      </c>
      <c r="T1705" s="19" t="s">
        <v>1795</v>
      </c>
      <c r="U1705" s="19" t="s">
        <v>32</v>
      </c>
      <c r="V1705" s="20"/>
      <c r="W1705" s="19" t="s">
        <v>32</v>
      </c>
      <c r="X1705" s="19" t="s">
        <v>7176</v>
      </c>
      <c r="Y1705" s="19" t="s">
        <v>7176</v>
      </c>
      <c r="Z1705" s="20">
        <v>44518</v>
      </c>
      <c r="AA1705" s="19" t="s">
        <v>737</v>
      </c>
      <c r="AB1705" s="19" t="s">
        <v>8974</v>
      </c>
      <c r="AC1705" s="19" t="s">
        <v>8973</v>
      </c>
      <c r="AD1705" s="19" t="s">
        <v>8973</v>
      </c>
      <c r="AE1705" s="19" t="s">
        <v>7177</v>
      </c>
      <c r="AF1705" s="6" t="str">
        <f>VLOOKUP(G1705,[2]הזמנות!A:B,2,0)</f>
        <v>G91</v>
      </c>
      <c r="AG1705" s="6" t="str">
        <f>VLOOKUP(AF1705,'[2]קבוצות רכש'!A:B,2,0)</f>
        <v>ממשל זמין</v>
      </c>
    </row>
    <row r="1706" spans="1:33" x14ac:dyDescent="0.2">
      <c r="A1706" s="19" t="s">
        <v>34</v>
      </c>
      <c r="B1706" s="23" t="s">
        <v>22</v>
      </c>
      <c r="C1706" s="19" t="s">
        <v>23</v>
      </c>
      <c r="D1706" s="8" t="s">
        <v>254</v>
      </c>
      <c r="E1706" s="19" t="s">
        <v>240</v>
      </c>
      <c r="F1706" s="19" t="s">
        <v>241</v>
      </c>
      <c r="G1706" s="19" t="s">
        <v>7410</v>
      </c>
      <c r="H1706" s="19" t="s">
        <v>7409</v>
      </c>
      <c r="I1706" s="20">
        <v>43864</v>
      </c>
      <c r="J1706" s="20">
        <v>44196</v>
      </c>
      <c r="K1706" s="19" t="s">
        <v>1978</v>
      </c>
      <c r="L1706" s="24" t="s">
        <v>1979</v>
      </c>
      <c r="M1706" s="19" t="s">
        <v>1980</v>
      </c>
      <c r="N1706" s="22">
        <v>7335.76</v>
      </c>
      <c r="O1706" s="19" t="s">
        <v>30</v>
      </c>
      <c r="P1706" s="22">
        <v>4707.9799999999996</v>
      </c>
      <c r="Q1706" s="21">
        <v>876.23</v>
      </c>
      <c r="R1706" s="19" t="s">
        <v>30</v>
      </c>
      <c r="S1706" s="19" t="s">
        <v>184</v>
      </c>
      <c r="T1706" s="19" t="s">
        <v>32</v>
      </c>
      <c r="U1706" s="19" t="s">
        <v>32</v>
      </c>
      <c r="V1706" s="20"/>
      <c r="W1706" s="19" t="s">
        <v>32</v>
      </c>
      <c r="X1706" s="19" t="s">
        <v>7176</v>
      </c>
      <c r="Y1706" s="19" t="s">
        <v>7176</v>
      </c>
      <c r="Z1706" s="20"/>
      <c r="AA1706" s="19" t="s">
        <v>32</v>
      </c>
      <c r="AB1706" s="19" t="s">
        <v>32</v>
      </c>
      <c r="AC1706" s="19" t="s">
        <v>7176</v>
      </c>
      <c r="AD1706" s="19" t="s">
        <v>7176</v>
      </c>
      <c r="AE1706" s="19" t="s">
        <v>7177</v>
      </c>
      <c r="AF1706" s="6" t="str">
        <f>VLOOKUP(G1706,[2]הזמנות!A:B,2,0)</f>
        <v>G01</v>
      </c>
      <c r="AG1706" s="6" t="str">
        <f>VLOOKUP(AF1706,'[2]קבוצות רכש'!A:B,2,0)</f>
        <v>הוצאות קשיחות</v>
      </c>
    </row>
    <row r="1707" spans="1:33" x14ac:dyDescent="0.2">
      <c r="A1707" s="19" t="s">
        <v>34</v>
      </c>
      <c r="B1707" s="23" t="s">
        <v>22</v>
      </c>
      <c r="C1707" s="19" t="s">
        <v>239</v>
      </c>
      <c r="D1707" s="8" t="s">
        <v>254</v>
      </c>
      <c r="E1707" s="19" t="s">
        <v>240</v>
      </c>
      <c r="F1707" s="19" t="s">
        <v>241</v>
      </c>
      <c r="G1707" s="19" t="s">
        <v>7407</v>
      </c>
      <c r="H1707" s="19" t="s">
        <v>7406</v>
      </c>
      <c r="I1707" s="20">
        <v>43865</v>
      </c>
      <c r="J1707" s="20">
        <v>45254</v>
      </c>
      <c r="K1707" s="19" t="s">
        <v>727</v>
      </c>
      <c r="L1707" s="24" t="s">
        <v>728</v>
      </c>
      <c r="M1707" s="19" t="s">
        <v>729</v>
      </c>
      <c r="N1707" s="22">
        <v>20189.12</v>
      </c>
      <c r="O1707" s="19" t="s">
        <v>30</v>
      </c>
      <c r="P1707" s="22">
        <v>20190.09</v>
      </c>
      <c r="Q1707" s="22">
        <v>10087.48</v>
      </c>
      <c r="R1707" s="19" t="s">
        <v>30</v>
      </c>
      <c r="S1707" s="19" t="s">
        <v>260</v>
      </c>
      <c r="T1707" s="19" t="s">
        <v>3069</v>
      </c>
      <c r="U1707" s="19" t="s">
        <v>32</v>
      </c>
      <c r="V1707" s="20"/>
      <c r="W1707" s="19" t="s">
        <v>32</v>
      </c>
      <c r="X1707" s="19" t="s">
        <v>7176</v>
      </c>
      <c r="Y1707" s="19" t="s">
        <v>7176</v>
      </c>
      <c r="Z1707" s="20"/>
      <c r="AA1707" s="19" t="s">
        <v>32</v>
      </c>
      <c r="AB1707" s="19" t="s">
        <v>32</v>
      </c>
      <c r="AC1707" s="19" t="s">
        <v>7176</v>
      </c>
      <c r="AD1707" s="19" t="s">
        <v>7176</v>
      </c>
      <c r="AE1707" s="19" t="s">
        <v>7177</v>
      </c>
      <c r="AF1707" s="6" t="str">
        <f>VLOOKUP(G1707,[2]הזמנות!A:B,2,0)</f>
        <v>G91</v>
      </c>
      <c r="AG1707" s="6" t="str">
        <f>VLOOKUP(AF1707,'[2]קבוצות רכש'!A:B,2,0)</f>
        <v>ממשל זמין</v>
      </c>
    </row>
    <row r="1708" spans="1:33" x14ac:dyDescent="0.2">
      <c r="A1708" s="19" t="s">
        <v>34</v>
      </c>
      <c r="B1708" s="23" t="s">
        <v>22</v>
      </c>
      <c r="C1708" s="19" t="s">
        <v>239</v>
      </c>
      <c r="D1708" s="8" t="s">
        <v>254</v>
      </c>
      <c r="E1708" s="19" t="s">
        <v>240</v>
      </c>
      <c r="F1708" s="19" t="s">
        <v>241</v>
      </c>
      <c r="G1708" s="19" t="s">
        <v>7404</v>
      </c>
      <c r="H1708" s="19" t="s">
        <v>7403</v>
      </c>
      <c r="I1708" s="20">
        <v>43867</v>
      </c>
      <c r="J1708" s="20">
        <v>44196</v>
      </c>
      <c r="K1708" s="19" t="s">
        <v>432</v>
      </c>
      <c r="L1708" s="24" t="s">
        <v>433</v>
      </c>
      <c r="M1708" s="19" t="s">
        <v>434</v>
      </c>
      <c r="N1708" s="22">
        <v>77711.399999999994</v>
      </c>
      <c r="O1708" s="19" t="s">
        <v>30</v>
      </c>
      <c r="P1708" s="22">
        <v>65613.600000000006</v>
      </c>
      <c r="Q1708" s="22">
        <v>15537.6</v>
      </c>
      <c r="R1708" s="19" t="s">
        <v>30</v>
      </c>
      <c r="S1708" s="19" t="s">
        <v>282</v>
      </c>
      <c r="T1708" s="19" t="s">
        <v>1268</v>
      </c>
      <c r="U1708" s="19" t="s">
        <v>32</v>
      </c>
      <c r="V1708" s="20"/>
      <c r="W1708" s="19" t="s">
        <v>32</v>
      </c>
      <c r="X1708" s="19" t="s">
        <v>7176</v>
      </c>
      <c r="Y1708" s="19" t="s">
        <v>7176</v>
      </c>
      <c r="Z1708" s="20"/>
      <c r="AA1708" s="19" t="s">
        <v>32</v>
      </c>
      <c r="AB1708" s="19" t="s">
        <v>32</v>
      </c>
      <c r="AC1708" s="19" t="s">
        <v>7176</v>
      </c>
      <c r="AD1708" s="19" t="s">
        <v>7176</v>
      </c>
      <c r="AE1708" s="19" t="s">
        <v>7177</v>
      </c>
      <c r="AF1708" s="6" t="str">
        <f>VLOOKUP(G1708,[2]הזמנות!A:B,2,0)</f>
        <v>G91</v>
      </c>
      <c r="AG1708" s="6" t="str">
        <f>VLOOKUP(AF1708,'[2]קבוצות רכש'!A:B,2,0)</f>
        <v>ממשל זמין</v>
      </c>
    </row>
    <row r="1709" spans="1:33" x14ac:dyDescent="0.2">
      <c r="A1709" s="19" t="s">
        <v>34</v>
      </c>
      <c r="B1709" s="23" t="s">
        <v>22</v>
      </c>
      <c r="C1709" s="19" t="s">
        <v>239</v>
      </c>
      <c r="D1709" s="8" t="s">
        <v>254</v>
      </c>
      <c r="E1709" s="19" t="s">
        <v>240</v>
      </c>
      <c r="F1709" s="19" t="s">
        <v>241</v>
      </c>
      <c r="G1709" s="19" t="s">
        <v>7399</v>
      </c>
      <c r="H1709" s="19" t="s">
        <v>7398</v>
      </c>
      <c r="I1709" s="20">
        <v>43874</v>
      </c>
      <c r="J1709" s="20">
        <v>44196</v>
      </c>
      <c r="K1709" s="19" t="s">
        <v>7397</v>
      </c>
      <c r="L1709" s="24" t="s">
        <v>7396</v>
      </c>
      <c r="M1709" s="19" t="s">
        <v>7395</v>
      </c>
      <c r="N1709" s="22">
        <v>5004.51</v>
      </c>
      <c r="O1709" s="19" t="s">
        <v>30</v>
      </c>
      <c r="P1709" s="21">
        <v>257.66000000000003</v>
      </c>
      <c r="Q1709" s="21">
        <v>0</v>
      </c>
      <c r="R1709" s="19" t="s">
        <v>30</v>
      </c>
      <c r="S1709" s="19" t="s">
        <v>31</v>
      </c>
      <c r="T1709" s="19" t="s">
        <v>32</v>
      </c>
      <c r="U1709" s="19" t="s">
        <v>33</v>
      </c>
      <c r="V1709" s="20"/>
      <c r="W1709" s="19" t="s">
        <v>32</v>
      </c>
      <c r="X1709" s="19" t="s">
        <v>7176</v>
      </c>
      <c r="Y1709" s="19" t="s">
        <v>7176</v>
      </c>
      <c r="Z1709" s="20"/>
      <c r="AA1709" s="19" t="s">
        <v>32</v>
      </c>
      <c r="AB1709" s="19" t="s">
        <v>32</v>
      </c>
      <c r="AC1709" s="19" t="s">
        <v>7176</v>
      </c>
      <c r="AD1709" s="19" t="s">
        <v>7176</v>
      </c>
      <c r="AE1709" s="19" t="s">
        <v>7177</v>
      </c>
      <c r="AF1709" s="6" t="str">
        <f>VLOOKUP(G1709,[2]הזמנות!A:B,2,0)</f>
        <v>G91</v>
      </c>
      <c r="AG1709" s="6" t="str">
        <f>VLOOKUP(AF1709,'[2]קבוצות רכש'!A:B,2,0)</f>
        <v>ממשל זמין</v>
      </c>
    </row>
    <row r="1710" spans="1:33" x14ac:dyDescent="0.2">
      <c r="A1710" s="19" t="s">
        <v>34</v>
      </c>
      <c r="B1710" s="23" t="s">
        <v>22</v>
      </c>
      <c r="C1710" s="19" t="s">
        <v>239</v>
      </c>
      <c r="D1710" s="8" t="s">
        <v>254</v>
      </c>
      <c r="E1710" s="19" t="s">
        <v>240</v>
      </c>
      <c r="F1710" s="19" t="s">
        <v>241</v>
      </c>
      <c r="G1710" s="19" t="s">
        <v>7389</v>
      </c>
      <c r="H1710" s="19" t="s">
        <v>7388</v>
      </c>
      <c r="I1710" s="20">
        <v>43874</v>
      </c>
      <c r="J1710" s="20">
        <v>44241</v>
      </c>
      <c r="K1710" s="19" t="s">
        <v>1792</v>
      </c>
      <c r="L1710" s="24" t="s">
        <v>1793</v>
      </c>
      <c r="M1710" s="19" t="s">
        <v>1794</v>
      </c>
      <c r="N1710" s="22">
        <v>573300</v>
      </c>
      <c r="O1710" s="19" t="s">
        <v>30</v>
      </c>
      <c r="P1710" s="22">
        <v>464201.02</v>
      </c>
      <c r="Q1710" s="22">
        <v>176130.05</v>
      </c>
      <c r="R1710" s="19" t="s">
        <v>30</v>
      </c>
      <c r="S1710" s="19" t="s">
        <v>31</v>
      </c>
      <c r="T1710" s="19" t="s">
        <v>3069</v>
      </c>
      <c r="U1710" s="19" t="s">
        <v>93</v>
      </c>
      <c r="V1710" s="20"/>
      <c r="W1710" s="19" t="s">
        <v>32</v>
      </c>
      <c r="X1710" s="19" t="s">
        <v>7176</v>
      </c>
      <c r="Y1710" s="19" t="s">
        <v>7176</v>
      </c>
      <c r="Z1710" s="20"/>
      <c r="AA1710" s="19" t="s">
        <v>32</v>
      </c>
      <c r="AB1710" s="19" t="s">
        <v>32</v>
      </c>
      <c r="AC1710" s="19" t="s">
        <v>7176</v>
      </c>
      <c r="AD1710" s="19" t="s">
        <v>7176</v>
      </c>
      <c r="AE1710" s="19" t="s">
        <v>7177</v>
      </c>
      <c r="AF1710" s="6" t="str">
        <f>VLOOKUP(G1710,[2]הזמנות!A:B,2,0)</f>
        <v>G91</v>
      </c>
      <c r="AG1710" s="6" t="str">
        <f>VLOOKUP(AF1710,'[2]קבוצות רכש'!A:B,2,0)</f>
        <v>ממשל זמין</v>
      </c>
    </row>
    <row r="1711" spans="1:33" x14ac:dyDescent="0.2">
      <c r="A1711" s="19" t="s">
        <v>34</v>
      </c>
      <c r="B1711" s="23" t="s">
        <v>22</v>
      </c>
      <c r="C1711" s="19" t="s">
        <v>239</v>
      </c>
      <c r="D1711" s="8" t="s">
        <v>254</v>
      </c>
      <c r="E1711" s="19" t="s">
        <v>240</v>
      </c>
      <c r="F1711" s="19" t="s">
        <v>241</v>
      </c>
      <c r="G1711" s="19" t="s">
        <v>7387</v>
      </c>
      <c r="H1711" s="19" t="s">
        <v>3802</v>
      </c>
      <c r="I1711" s="20">
        <v>43879</v>
      </c>
      <c r="J1711" s="20">
        <v>44985</v>
      </c>
      <c r="K1711" s="19" t="s">
        <v>727</v>
      </c>
      <c r="L1711" s="24" t="s">
        <v>728</v>
      </c>
      <c r="M1711" s="19" t="s">
        <v>729</v>
      </c>
      <c r="N1711" s="22">
        <v>99999.9</v>
      </c>
      <c r="O1711" s="19" t="s">
        <v>30</v>
      </c>
      <c r="P1711" s="22">
        <v>90119.7</v>
      </c>
      <c r="Q1711" s="21">
        <v>0</v>
      </c>
      <c r="R1711" s="19" t="s">
        <v>30</v>
      </c>
      <c r="S1711" s="19" t="s">
        <v>3806</v>
      </c>
      <c r="T1711" s="19" t="s">
        <v>3069</v>
      </c>
      <c r="U1711" s="19" t="s">
        <v>32</v>
      </c>
      <c r="V1711" s="20"/>
      <c r="W1711" s="19" t="s">
        <v>32</v>
      </c>
      <c r="X1711" s="19" t="s">
        <v>7176</v>
      </c>
      <c r="Y1711" s="19" t="s">
        <v>7176</v>
      </c>
      <c r="Z1711" s="20"/>
      <c r="AA1711" s="19" t="s">
        <v>32</v>
      </c>
      <c r="AB1711" s="19" t="s">
        <v>32</v>
      </c>
      <c r="AC1711" s="19" t="s">
        <v>7176</v>
      </c>
      <c r="AD1711" s="19" t="s">
        <v>7176</v>
      </c>
      <c r="AE1711" s="19" t="s">
        <v>7177</v>
      </c>
      <c r="AF1711" s="6" t="str">
        <f>VLOOKUP(G1711,[2]הזמנות!A:B,2,0)</f>
        <v>G91</v>
      </c>
      <c r="AG1711" s="6" t="str">
        <f>VLOOKUP(AF1711,'[2]קבוצות רכש'!A:B,2,0)</f>
        <v>ממשל זמין</v>
      </c>
    </row>
    <row r="1712" spans="1:33" x14ac:dyDescent="0.2">
      <c r="A1712" s="19" t="s">
        <v>34</v>
      </c>
      <c r="B1712" s="23" t="s">
        <v>22</v>
      </c>
      <c r="C1712" s="19" t="s">
        <v>239</v>
      </c>
      <c r="D1712" s="8" t="s">
        <v>254</v>
      </c>
      <c r="E1712" s="19" t="s">
        <v>240</v>
      </c>
      <c r="F1712" s="19" t="s">
        <v>241</v>
      </c>
      <c r="G1712" s="19" t="s">
        <v>7381</v>
      </c>
      <c r="H1712" s="19" t="s">
        <v>3802</v>
      </c>
      <c r="I1712" s="20">
        <v>43881</v>
      </c>
      <c r="J1712" s="20">
        <v>44985</v>
      </c>
      <c r="K1712" s="19" t="s">
        <v>727</v>
      </c>
      <c r="L1712" s="19" t="s">
        <v>728</v>
      </c>
      <c r="M1712" s="19" t="s">
        <v>729</v>
      </c>
      <c r="N1712" s="22">
        <v>39961.35</v>
      </c>
      <c r="O1712" s="19" t="s">
        <v>30</v>
      </c>
      <c r="P1712" s="22">
        <v>39961.35</v>
      </c>
      <c r="Q1712" s="21">
        <v>0</v>
      </c>
      <c r="R1712" s="19" t="s">
        <v>30</v>
      </c>
      <c r="S1712" s="19" t="s">
        <v>3806</v>
      </c>
      <c r="T1712" s="19" t="s">
        <v>3069</v>
      </c>
      <c r="U1712" s="19" t="s">
        <v>32</v>
      </c>
      <c r="V1712" s="20"/>
      <c r="W1712" s="19" t="s">
        <v>32</v>
      </c>
      <c r="X1712" s="19" t="s">
        <v>7176</v>
      </c>
      <c r="Y1712" s="19" t="s">
        <v>7176</v>
      </c>
      <c r="Z1712" s="20"/>
      <c r="AA1712" s="19" t="s">
        <v>32</v>
      </c>
      <c r="AB1712" s="19" t="s">
        <v>32</v>
      </c>
      <c r="AC1712" s="19" t="s">
        <v>7176</v>
      </c>
      <c r="AD1712" s="19" t="s">
        <v>7176</v>
      </c>
      <c r="AE1712" s="19" t="s">
        <v>7177</v>
      </c>
      <c r="AF1712" s="6" t="str">
        <f>VLOOKUP(G1712,[2]הזמנות!A:B,2,0)</f>
        <v>G91</v>
      </c>
      <c r="AG1712" s="6" t="str">
        <f>VLOOKUP(AF1712,'[2]קבוצות רכש'!A:B,2,0)</f>
        <v>ממשל זמין</v>
      </c>
    </row>
    <row r="1713" spans="1:33" x14ac:dyDescent="0.2">
      <c r="A1713" s="19" t="s">
        <v>34</v>
      </c>
      <c r="B1713" s="23" t="s">
        <v>22</v>
      </c>
      <c r="C1713" s="19" t="s">
        <v>239</v>
      </c>
      <c r="D1713" s="8" t="s">
        <v>254</v>
      </c>
      <c r="E1713" s="19" t="s">
        <v>240</v>
      </c>
      <c r="F1713" s="19" t="s">
        <v>241</v>
      </c>
      <c r="G1713" s="19" t="s">
        <v>7380</v>
      </c>
      <c r="H1713" s="19" t="s">
        <v>3802</v>
      </c>
      <c r="I1713" s="20">
        <v>43881</v>
      </c>
      <c r="J1713" s="20">
        <v>44985</v>
      </c>
      <c r="K1713" s="19" t="s">
        <v>727</v>
      </c>
      <c r="L1713" s="19" t="s">
        <v>728</v>
      </c>
      <c r="M1713" s="19" t="s">
        <v>729</v>
      </c>
      <c r="N1713" s="22">
        <v>69845.490000000005</v>
      </c>
      <c r="O1713" s="19" t="s">
        <v>30</v>
      </c>
      <c r="P1713" s="21">
        <v>0</v>
      </c>
      <c r="Q1713" s="21">
        <v>0</v>
      </c>
      <c r="R1713" s="19" t="s">
        <v>32</v>
      </c>
      <c r="S1713" s="19" t="s">
        <v>3806</v>
      </c>
      <c r="T1713" s="19" t="s">
        <v>3069</v>
      </c>
      <c r="U1713" s="19" t="s">
        <v>32</v>
      </c>
      <c r="V1713" s="20"/>
      <c r="W1713" s="19" t="s">
        <v>32</v>
      </c>
      <c r="X1713" s="19" t="s">
        <v>7176</v>
      </c>
      <c r="Y1713" s="19" t="s">
        <v>7176</v>
      </c>
      <c r="Z1713" s="20"/>
      <c r="AA1713" s="19" t="s">
        <v>32</v>
      </c>
      <c r="AB1713" s="19" t="s">
        <v>32</v>
      </c>
      <c r="AC1713" s="19" t="s">
        <v>7176</v>
      </c>
      <c r="AD1713" s="19" t="s">
        <v>7176</v>
      </c>
      <c r="AE1713" s="19" t="s">
        <v>7177</v>
      </c>
      <c r="AF1713" s="6" t="str">
        <f>VLOOKUP(G1713,[2]הזמנות!A:B,2,0)</f>
        <v>G91</v>
      </c>
      <c r="AG1713" s="6" t="str">
        <f>VLOOKUP(AF1713,'[2]קבוצות רכש'!A:B,2,0)</f>
        <v>ממשל זמין</v>
      </c>
    </row>
    <row r="1714" spans="1:33" x14ac:dyDescent="0.2">
      <c r="A1714" s="19" t="s">
        <v>34</v>
      </c>
      <c r="B1714" s="23" t="s">
        <v>22</v>
      </c>
      <c r="C1714" s="19" t="s">
        <v>239</v>
      </c>
      <c r="D1714" s="8" t="s">
        <v>254</v>
      </c>
      <c r="E1714" s="19" t="s">
        <v>240</v>
      </c>
      <c r="F1714" s="19" t="s">
        <v>241</v>
      </c>
      <c r="G1714" s="19" t="s">
        <v>7379</v>
      </c>
      <c r="H1714" s="19" t="s">
        <v>7378</v>
      </c>
      <c r="I1714" s="20">
        <v>43887</v>
      </c>
      <c r="J1714" s="20">
        <v>45254</v>
      </c>
      <c r="K1714" s="19" t="s">
        <v>727</v>
      </c>
      <c r="L1714" s="19" t="s">
        <v>728</v>
      </c>
      <c r="M1714" s="19" t="s">
        <v>729</v>
      </c>
      <c r="N1714" s="22">
        <v>96665.4</v>
      </c>
      <c r="O1714" s="19" t="s">
        <v>30</v>
      </c>
      <c r="P1714" s="22">
        <v>69813.899999999994</v>
      </c>
      <c r="Q1714" s="22">
        <v>49280.4</v>
      </c>
      <c r="R1714" s="19" t="s">
        <v>30</v>
      </c>
      <c r="S1714" s="19" t="s">
        <v>260</v>
      </c>
      <c r="T1714" s="19" t="s">
        <v>730</v>
      </c>
      <c r="U1714" s="19" t="s">
        <v>32</v>
      </c>
      <c r="V1714" s="20"/>
      <c r="W1714" s="19" t="s">
        <v>32</v>
      </c>
      <c r="X1714" s="19" t="s">
        <v>7176</v>
      </c>
      <c r="Y1714" s="19" t="s">
        <v>7176</v>
      </c>
      <c r="Z1714" s="20"/>
      <c r="AA1714" s="19" t="s">
        <v>32</v>
      </c>
      <c r="AB1714" s="19" t="s">
        <v>32</v>
      </c>
      <c r="AC1714" s="19" t="s">
        <v>7176</v>
      </c>
      <c r="AD1714" s="19" t="s">
        <v>7176</v>
      </c>
      <c r="AE1714" s="19" t="s">
        <v>7177</v>
      </c>
      <c r="AF1714" s="6" t="str">
        <f>VLOOKUP(G1714,[2]הזמנות!A:B,2,0)</f>
        <v>G91</v>
      </c>
      <c r="AG1714" s="6" t="str">
        <f>VLOOKUP(AF1714,'[2]קבוצות רכש'!A:B,2,0)</f>
        <v>ממשל זמין</v>
      </c>
    </row>
    <row r="1715" spans="1:33" x14ac:dyDescent="0.2">
      <c r="A1715" s="19" t="s">
        <v>34</v>
      </c>
      <c r="B1715" s="23" t="s">
        <v>22</v>
      </c>
      <c r="C1715" s="19" t="s">
        <v>239</v>
      </c>
      <c r="D1715" s="8" t="s">
        <v>254</v>
      </c>
      <c r="E1715" s="19" t="s">
        <v>240</v>
      </c>
      <c r="F1715" s="19" t="s">
        <v>241</v>
      </c>
      <c r="G1715" s="19" t="s">
        <v>7377</v>
      </c>
      <c r="H1715" s="19" t="s">
        <v>7376</v>
      </c>
      <c r="I1715" s="20">
        <v>43887</v>
      </c>
      <c r="J1715" s="20">
        <v>44985</v>
      </c>
      <c r="K1715" s="19" t="s">
        <v>1293</v>
      </c>
      <c r="L1715" s="19" t="s">
        <v>1294</v>
      </c>
      <c r="M1715" s="19" t="s">
        <v>1295</v>
      </c>
      <c r="N1715" s="22">
        <v>150598.31</v>
      </c>
      <c r="O1715" s="19" t="s">
        <v>30</v>
      </c>
      <c r="P1715" s="22">
        <v>150598.31</v>
      </c>
      <c r="Q1715" s="22">
        <v>83481.259999999995</v>
      </c>
      <c r="R1715" s="19" t="s">
        <v>30</v>
      </c>
      <c r="S1715" s="19" t="s">
        <v>282</v>
      </c>
      <c r="T1715" s="19" t="s">
        <v>1891</v>
      </c>
      <c r="U1715" s="19" t="s">
        <v>32</v>
      </c>
      <c r="V1715" s="20"/>
      <c r="W1715" s="19" t="s">
        <v>32</v>
      </c>
      <c r="X1715" s="19" t="s">
        <v>7176</v>
      </c>
      <c r="Y1715" s="19" t="s">
        <v>7176</v>
      </c>
      <c r="Z1715" s="20"/>
      <c r="AA1715" s="19" t="s">
        <v>32</v>
      </c>
      <c r="AB1715" s="19" t="s">
        <v>32</v>
      </c>
      <c r="AC1715" s="19" t="s">
        <v>7176</v>
      </c>
      <c r="AD1715" s="19" t="s">
        <v>7176</v>
      </c>
      <c r="AE1715" s="19" t="s">
        <v>7177</v>
      </c>
      <c r="AF1715" s="6" t="str">
        <f>VLOOKUP(G1715,[2]הזמנות!A:B,2,0)</f>
        <v>G91</v>
      </c>
      <c r="AG1715" s="6" t="str">
        <f>VLOOKUP(AF1715,'[2]קבוצות רכש'!A:B,2,0)</f>
        <v>ממשל זמין</v>
      </c>
    </row>
    <row r="1716" spans="1:33" x14ac:dyDescent="0.2">
      <c r="A1716" s="19" t="s">
        <v>34</v>
      </c>
      <c r="B1716" s="23" t="s">
        <v>22</v>
      </c>
      <c r="C1716" s="19" t="s">
        <v>239</v>
      </c>
      <c r="D1716" s="8" t="s">
        <v>254</v>
      </c>
      <c r="E1716" s="19" t="s">
        <v>240</v>
      </c>
      <c r="F1716" s="19" t="s">
        <v>241</v>
      </c>
      <c r="G1716" s="19" t="s">
        <v>7365</v>
      </c>
      <c r="H1716" s="19" t="s">
        <v>132</v>
      </c>
      <c r="I1716" s="20">
        <v>43898</v>
      </c>
      <c r="J1716" s="20">
        <v>44377</v>
      </c>
      <c r="K1716" s="19" t="s">
        <v>7364</v>
      </c>
      <c r="L1716" s="19" t="s">
        <v>7363</v>
      </c>
      <c r="M1716" s="19" t="s">
        <v>7362</v>
      </c>
      <c r="N1716" s="22">
        <v>26637.62</v>
      </c>
      <c r="O1716" s="19" t="s">
        <v>30</v>
      </c>
      <c r="P1716" s="22">
        <v>21477.46</v>
      </c>
      <c r="Q1716" s="22">
        <v>2789.28</v>
      </c>
      <c r="R1716" s="19" t="s">
        <v>30</v>
      </c>
      <c r="S1716" s="19" t="s">
        <v>282</v>
      </c>
      <c r="T1716" s="19" t="s">
        <v>1358</v>
      </c>
      <c r="U1716" s="19" t="s">
        <v>32</v>
      </c>
      <c r="V1716" s="20"/>
      <c r="W1716" s="19" t="s">
        <v>32</v>
      </c>
      <c r="X1716" s="19" t="s">
        <v>7176</v>
      </c>
      <c r="Y1716" s="19" t="s">
        <v>7176</v>
      </c>
      <c r="Z1716" s="20"/>
      <c r="AA1716" s="19" t="s">
        <v>32</v>
      </c>
      <c r="AB1716" s="19" t="s">
        <v>32</v>
      </c>
      <c r="AC1716" s="19" t="s">
        <v>7176</v>
      </c>
      <c r="AD1716" s="19" t="s">
        <v>7176</v>
      </c>
      <c r="AE1716" s="19" t="s">
        <v>7177</v>
      </c>
      <c r="AF1716" s="6" t="str">
        <f>VLOOKUP(G1716,[2]הזמנות!A:B,2,0)</f>
        <v>G91</v>
      </c>
      <c r="AG1716" s="6" t="str">
        <f>VLOOKUP(AF1716,'[2]קבוצות רכש'!A:B,2,0)</f>
        <v>ממשל זמין</v>
      </c>
    </row>
    <row r="1717" spans="1:33" x14ac:dyDescent="0.2">
      <c r="A1717" s="19" t="s">
        <v>34</v>
      </c>
      <c r="B1717" s="23" t="s">
        <v>22</v>
      </c>
      <c r="C1717" s="19" t="s">
        <v>239</v>
      </c>
      <c r="D1717" s="8" t="s">
        <v>254</v>
      </c>
      <c r="E1717" s="19" t="s">
        <v>240</v>
      </c>
      <c r="F1717" s="19" t="s">
        <v>241</v>
      </c>
      <c r="G1717" s="19" t="s">
        <v>7361</v>
      </c>
      <c r="H1717" s="19" t="s">
        <v>7360</v>
      </c>
      <c r="I1717" s="20">
        <v>43899</v>
      </c>
      <c r="J1717" s="20">
        <v>45443</v>
      </c>
      <c r="K1717" s="19" t="s">
        <v>3074</v>
      </c>
      <c r="L1717" s="19" t="s">
        <v>3075</v>
      </c>
      <c r="M1717" s="19" t="s">
        <v>3076</v>
      </c>
      <c r="N1717" s="22">
        <v>5838.82</v>
      </c>
      <c r="O1717" s="19" t="s">
        <v>30</v>
      </c>
      <c r="P1717" s="21">
        <v>358.65</v>
      </c>
      <c r="Q1717" s="21">
        <v>59.41</v>
      </c>
      <c r="R1717" s="19" t="s">
        <v>30</v>
      </c>
      <c r="S1717" s="19" t="s">
        <v>282</v>
      </c>
      <c r="T1717" s="19" t="s">
        <v>441</v>
      </c>
      <c r="U1717" s="19" t="s">
        <v>32</v>
      </c>
      <c r="V1717" s="20"/>
      <c r="W1717" s="19" t="s">
        <v>32</v>
      </c>
      <c r="X1717" s="19" t="s">
        <v>7176</v>
      </c>
      <c r="Y1717" s="19" t="s">
        <v>7176</v>
      </c>
      <c r="Z1717" s="20"/>
      <c r="AA1717" s="19" t="s">
        <v>32</v>
      </c>
      <c r="AB1717" s="19" t="s">
        <v>32</v>
      </c>
      <c r="AC1717" s="19" t="s">
        <v>7176</v>
      </c>
      <c r="AD1717" s="19" t="s">
        <v>7176</v>
      </c>
      <c r="AE1717" s="19" t="s">
        <v>7177</v>
      </c>
      <c r="AF1717" s="6" t="str">
        <f>VLOOKUP(G1717,[2]הזמנות!A:B,2,0)</f>
        <v>G91</v>
      </c>
      <c r="AG1717" s="6" t="str">
        <f>VLOOKUP(AF1717,'[2]קבוצות רכש'!A:B,2,0)</f>
        <v>ממשל זמין</v>
      </c>
    </row>
    <row r="1718" spans="1:33" x14ac:dyDescent="0.2">
      <c r="A1718" s="19" t="s">
        <v>34</v>
      </c>
      <c r="B1718" s="23" t="s">
        <v>22</v>
      </c>
      <c r="C1718" s="19" t="s">
        <v>239</v>
      </c>
      <c r="D1718" s="8" t="s">
        <v>254</v>
      </c>
      <c r="E1718" s="19" t="s">
        <v>240</v>
      </c>
      <c r="F1718" s="19" t="s">
        <v>241</v>
      </c>
      <c r="G1718" s="19" t="s">
        <v>7358</v>
      </c>
      <c r="H1718" s="19" t="s">
        <v>7357</v>
      </c>
      <c r="I1718" s="20">
        <v>43900</v>
      </c>
      <c r="J1718" s="20">
        <v>44561</v>
      </c>
      <c r="K1718" s="19" t="s">
        <v>7356</v>
      </c>
      <c r="L1718" s="19" t="s">
        <v>7355</v>
      </c>
      <c r="M1718" s="19" t="s">
        <v>7354</v>
      </c>
      <c r="N1718" s="22">
        <v>49754.25</v>
      </c>
      <c r="O1718" s="19" t="s">
        <v>30</v>
      </c>
      <c r="P1718" s="21">
        <v>0</v>
      </c>
      <c r="Q1718" s="21">
        <v>0</v>
      </c>
      <c r="R1718" s="19" t="s">
        <v>32</v>
      </c>
      <c r="S1718" s="19" t="s">
        <v>31</v>
      </c>
      <c r="T1718" s="19" t="s">
        <v>32</v>
      </c>
      <c r="U1718" s="19" t="s">
        <v>33</v>
      </c>
      <c r="V1718" s="20"/>
      <c r="W1718" s="19" t="s">
        <v>32</v>
      </c>
      <c r="X1718" s="19" t="s">
        <v>7176</v>
      </c>
      <c r="Y1718" s="19" t="s">
        <v>7176</v>
      </c>
      <c r="Z1718" s="20"/>
      <c r="AA1718" s="19" t="s">
        <v>32</v>
      </c>
      <c r="AB1718" s="19" t="s">
        <v>32</v>
      </c>
      <c r="AC1718" s="19" t="s">
        <v>7176</v>
      </c>
      <c r="AD1718" s="19" t="s">
        <v>7176</v>
      </c>
      <c r="AE1718" s="19" t="s">
        <v>7177</v>
      </c>
      <c r="AF1718" s="6" t="str">
        <f>VLOOKUP(G1718,[2]הזמנות!A:B,2,0)</f>
        <v>G91</v>
      </c>
      <c r="AG1718" s="6" t="str">
        <f>VLOOKUP(AF1718,'[2]קבוצות רכש'!A:B,2,0)</f>
        <v>ממשל זמין</v>
      </c>
    </row>
    <row r="1719" spans="1:33" x14ac:dyDescent="0.2">
      <c r="A1719" s="19" t="s">
        <v>34</v>
      </c>
      <c r="B1719" s="23" t="s">
        <v>22</v>
      </c>
      <c r="C1719" s="19" t="s">
        <v>239</v>
      </c>
      <c r="D1719" s="8" t="s">
        <v>254</v>
      </c>
      <c r="E1719" s="19" t="s">
        <v>240</v>
      </c>
      <c r="F1719" s="19" t="s">
        <v>241</v>
      </c>
      <c r="G1719" s="19" t="s">
        <v>7347</v>
      </c>
      <c r="H1719" s="19" t="s">
        <v>3174</v>
      </c>
      <c r="I1719" s="20">
        <v>43906</v>
      </c>
      <c r="J1719" s="20">
        <v>44413</v>
      </c>
      <c r="K1719" s="19" t="s">
        <v>3175</v>
      </c>
      <c r="L1719" s="19" t="s">
        <v>3176</v>
      </c>
      <c r="M1719" s="19" t="s">
        <v>3177</v>
      </c>
      <c r="N1719" s="22">
        <v>300983.2</v>
      </c>
      <c r="O1719" s="19" t="s">
        <v>30</v>
      </c>
      <c r="P1719" s="22">
        <v>60332.17</v>
      </c>
      <c r="Q1719" s="22">
        <v>9834.49</v>
      </c>
      <c r="R1719" s="19" t="s">
        <v>30</v>
      </c>
      <c r="S1719" s="19" t="s">
        <v>260</v>
      </c>
      <c r="T1719" s="19" t="s">
        <v>3178</v>
      </c>
      <c r="U1719" s="19" t="s">
        <v>32</v>
      </c>
      <c r="V1719" s="20"/>
      <c r="W1719" s="19" t="s">
        <v>32</v>
      </c>
      <c r="X1719" s="19" t="s">
        <v>7176</v>
      </c>
      <c r="Y1719" s="19" t="s">
        <v>7176</v>
      </c>
      <c r="Z1719" s="20"/>
      <c r="AA1719" s="19" t="s">
        <v>32</v>
      </c>
      <c r="AB1719" s="19" t="s">
        <v>32</v>
      </c>
      <c r="AC1719" s="19" t="s">
        <v>7176</v>
      </c>
      <c r="AD1719" s="19" t="s">
        <v>7176</v>
      </c>
      <c r="AE1719" s="19" t="s">
        <v>7177</v>
      </c>
      <c r="AF1719" s="6" t="str">
        <f>VLOOKUP(G1719,[2]הזמנות!A:B,2,0)</f>
        <v>G91</v>
      </c>
      <c r="AG1719" s="6" t="str">
        <f>VLOOKUP(AF1719,'[2]קבוצות רכש'!A:B,2,0)</f>
        <v>ממשל זמין</v>
      </c>
    </row>
    <row r="1720" spans="1:33" x14ac:dyDescent="0.2">
      <c r="A1720" s="19" t="s">
        <v>34</v>
      </c>
      <c r="B1720" s="23" t="s">
        <v>22</v>
      </c>
      <c r="C1720" s="19" t="s">
        <v>239</v>
      </c>
      <c r="D1720" s="8" t="s">
        <v>254</v>
      </c>
      <c r="E1720" s="19" t="s">
        <v>240</v>
      </c>
      <c r="F1720" s="19" t="s">
        <v>241</v>
      </c>
      <c r="G1720" s="19" t="s">
        <v>7342</v>
      </c>
      <c r="H1720" s="19" t="s">
        <v>7337</v>
      </c>
      <c r="I1720" s="20">
        <v>43907</v>
      </c>
      <c r="J1720" s="20">
        <v>44561</v>
      </c>
      <c r="K1720" s="19" t="s">
        <v>7341</v>
      </c>
      <c r="L1720" s="19" t="s">
        <v>7340</v>
      </c>
      <c r="M1720" s="19" t="s">
        <v>7339</v>
      </c>
      <c r="N1720" s="22">
        <v>49795.199999999997</v>
      </c>
      <c r="O1720" s="19" t="s">
        <v>30</v>
      </c>
      <c r="P1720" s="22">
        <v>21526.6</v>
      </c>
      <c r="Q1720" s="22">
        <v>1310.4000000000001</v>
      </c>
      <c r="R1720" s="19" t="s">
        <v>30</v>
      </c>
      <c r="S1720" s="19" t="s">
        <v>31</v>
      </c>
      <c r="T1720" s="19" t="s">
        <v>32</v>
      </c>
      <c r="U1720" s="19" t="s">
        <v>33</v>
      </c>
      <c r="V1720" s="20"/>
      <c r="W1720" s="19" t="s">
        <v>32</v>
      </c>
      <c r="X1720" s="19" t="s">
        <v>7176</v>
      </c>
      <c r="Y1720" s="19" t="s">
        <v>7176</v>
      </c>
      <c r="Z1720" s="20"/>
      <c r="AA1720" s="19" t="s">
        <v>32</v>
      </c>
      <c r="AB1720" s="19" t="s">
        <v>32</v>
      </c>
      <c r="AC1720" s="19" t="s">
        <v>7176</v>
      </c>
      <c r="AD1720" s="19" t="s">
        <v>7176</v>
      </c>
      <c r="AE1720" s="19" t="s">
        <v>7177</v>
      </c>
      <c r="AF1720" s="6" t="str">
        <f>VLOOKUP(G1720,[2]הזמנות!A:B,2,0)</f>
        <v>G91</v>
      </c>
      <c r="AG1720" s="6" t="str">
        <f>VLOOKUP(AF1720,'[2]קבוצות רכש'!A:B,2,0)</f>
        <v>ממשל זמין</v>
      </c>
    </row>
    <row r="1721" spans="1:33" x14ac:dyDescent="0.2">
      <c r="A1721" s="19" t="s">
        <v>34</v>
      </c>
      <c r="B1721" s="23" t="s">
        <v>22</v>
      </c>
      <c r="C1721" s="19" t="s">
        <v>239</v>
      </c>
      <c r="D1721" s="8" t="s">
        <v>254</v>
      </c>
      <c r="E1721" s="19" t="s">
        <v>240</v>
      </c>
      <c r="F1721" s="19" t="s">
        <v>241</v>
      </c>
      <c r="G1721" s="19" t="s">
        <v>7338</v>
      </c>
      <c r="H1721" s="19" t="s">
        <v>7337</v>
      </c>
      <c r="I1721" s="20">
        <v>43907</v>
      </c>
      <c r="J1721" s="20">
        <v>44561</v>
      </c>
      <c r="K1721" s="19" t="s">
        <v>1278</v>
      </c>
      <c r="L1721" s="19" t="s">
        <v>1279</v>
      </c>
      <c r="M1721" s="19" t="s">
        <v>1280</v>
      </c>
      <c r="N1721" s="22">
        <v>49725</v>
      </c>
      <c r="O1721" s="19" t="s">
        <v>30</v>
      </c>
      <c r="P1721" s="22">
        <v>5265</v>
      </c>
      <c r="Q1721" s="21">
        <v>0</v>
      </c>
      <c r="R1721" s="19" t="s">
        <v>30</v>
      </c>
      <c r="S1721" s="19" t="s">
        <v>31</v>
      </c>
      <c r="T1721" s="19" t="s">
        <v>32</v>
      </c>
      <c r="U1721" s="19" t="s">
        <v>33</v>
      </c>
      <c r="V1721" s="20"/>
      <c r="W1721" s="19" t="s">
        <v>32</v>
      </c>
      <c r="X1721" s="19" t="s">
        <v>7176</v>
      </c>
      <c r="Y1721" s="19" t="s">
        <v>7176</v>
      </c>
      <c r="Z1721" s="20"/>
      <c r="AA1721" s="19" t="s">
        <v>32</v>
      </c>
      <c r="AB1721" s="19" t="s">
        <v>32</v>
      </c>
      <c r="AC1721" s="19" t="s">
        <v>7176</v>
      </c>
      <c r="AD1721" s="19" t="s">
        <v>7176</v>
      </c>
      <c r="AE1721" s="19" t="s">
        <v>7177</v>
      </c>
      <c r="AF1721" s="6" t="str">
        <f>VLOOKUP(G1721,[2]הזמנות!A:B,2,0)</f>
        <v>G91</v>
      </c>
      <c r="AG1721" s="6" t="str">
        <f>VLOOKUP(AF1721,'[2]קבוצות רכש'!A:B,2,0)</f>
        <v>ממשל זמין</v>
      </c>
    </row>
    <row r="1722" spans="1:33" x14ac:dyDescent="0.2">
      <c r="A1722" s="19" t="s">
        <v>34</v>
      </c>
      <c r="B1722" s="23" t="s">
        <v>22</v>
      </c>
      <c r="C1722" s="19" t="s">
        <v>239</v>
      </c>
      <c r="D1722" s="8" t="s">
        <v>254</v>
      </c>
      <c r="E1722" s="19" t="s">
        <v>240</v>
      </c>
      <c r="F1722" s="19" t="s">
        <v>241</v>
      </c>
      <c r="G1722" s="19" t="s">
        <v>7336</v>
      </c>
      <c r="H1722" s="19" t="s">
        <v>4561</v>
      </c>
      <c r="I1722" s="20">
        <v>43909</v>
      </c>
      <c r="J1722" s="20">
        <v>44500</v>
      </c>
      <c r="K1722" s="19" t="s">
        <v>1283</v>
      </c>
      <c r="L1722" s="19" t="s">
        <v>1284</v>
      </c>
      <c r="M1722" s="19" t="s">
        <v>1285</v>
      </c>
      <c r="N1722" s="22">
        <v>180030.24</v>
      </c>
      <c r="O1722" s="19" t="s">
        <v>30</v>
      </c>
      <c r="P1722" s="22">
        <v>157873.4</v>
      </c>
      <c r="Q1722" s="22">
        <v>157873.4</v>
      </c>
      <c r="R1722" s="19" t="s">
        <v>30</v>
      </c>
      <c r="S1722" s="19" t="s">
        <v>1304</v>
      </c>
      <c r="T1722" s="19" t="s">
        <v>3069</v>
      </c>
      <c r="U1722" s="19" t="s">
        <v>32</v>
      </c>
      <c r="V1722" s="20"/>
      <c r="W1722" s="19" t="s">
        <v>32</v>
      </c>
      <c r="X1722" s="19" t="s">
        <v>7176</v>
      </c>
      <c r="Y1722" s="19" t="s">
        <v>7176</v>
      </c>
      <c r="Z1722" s="20"/>
      <c r="AA1722" s="19" t="s">
        <v>32</v>
      </c>
      <c r="AB1722" s="19" t="s">
        <v>32</v>
      </c>
      <c r="AC1722" s="19" t="s">
        <v>7176</v>
      </c>
      <c r="AD1722" s="19" t="s">
        <v>7176</v>
      </c>
      <c r="AE1722" s="19" t="s">
        <v>7177</v>
      </c>
      <c r="AF1722" s="6" t="str">
        <f>VLOOKUP(G1722,[2]הזמנות!A:B,2,0)</f>
        <v>G91</v>
      </c>
      <c r="AG1722" s="6" t="str">
        <f>VLOOKUP(AF1722,'[2]קבוצות רכש'!A:B,2,0)</f>
        <v>ממשל זמין</v>
      </c>
    </row>
    <row r="1723" spans="1:33" x14ac:dyDescent="0.2">
      <c r="A1723" s="19" t="s">
        <v>34</v>
      </c>
      <c r="B1723" s="23" t="s">
        <v>22</v>
      </c>
      <c r="C1723" s="19" t="s">
        <v>239</v>
      </c>
      <c r="D1723" s="8" t="s">
        <v>254</v>
      </c>
      <c r="E1723" s="19" t="s">
        <v>240</v>
      </c>
      <c r="F1723" s="19" t="s">
        <v>241</v>
      </c>
      <c r="G1723" s="19" t="s">
        <v>7325</v>
      </c>
      <c r="H1723" s="19" t="s">
        <v>712</v>
      </c>
      <c r="I1723" s="20">
        <v>43920</v>
      </c>
      <c r="J1723" s="20">
        <v>44196</v>
      </c>
      <c r="K1723" s="19" t="s">
        <v>1539</v>
      </c>
      <c r="L1723" s="19" t="s">
        <v>1540</v>
      </c>
      <c r="M1723" s="19" t="s">
        <v>1541</v>
      </c>
      <c r="N1723" s="22">
        <v>168051.78</v>
      </c>
      <c r="O1723" s="19" t="s">
        <v>30</v>
      </c>
      <c r="P1723" s="22">
        <v>114685.74</v>
      </c>
      <c r="Q1723" s="22">
        <v>114685.74</v>
      </c>
      <c r="R1723" s="19" t="s">
        <v>30</v>
      </c>
      <c r="S1723" s="19" t="s">
        <v>282</v>
      </c>
      <c r="T1723" s="19" t="s">
        <v>716</v>
      </c>
      <c r="U1723" s="19" t="s">
        <v>32</v>
      </c>
      <c r="V1723" s="20"/>
      <c r="W1723" s="19" t="s">
        <v>32</v>
      </c>
      <c r="X1723" s="19" t="s">
        <v>7176</v>
      </c>
      <c r="Y1723" s="19" t="s">
        <v>7176</v>
      </c>
      <c r="Z1723" s="20"/>
      <c r="AA1723" s="19" t="s">
        <v>32</v>
      </c>
      <c r="AB1723" s="19" t="s">
        <v>32</v>
      </c>
      <c r="AC1723" s="19" t="s">
        <v>7176</v>
      </c>
      <c r="AD1723" s="19" t="s">
        <v>7176</v>
      </c>
      <c r="AE1723" s="19" t="s">
        <v>7177</v>
      </c>
      <c r="AF1723" s="6" t="str">
        <f>VLOOKUP(G1723,[2]הזמנות!A:B,2,0)</f>
        <v>G90</v>
      </c>
      <c r="AG1723" s="6" t="str">
        <f>VLOOKUP(AF1723,'[2]קבוצות רכש'!A:B,2,0)</f>
        <v>מטה מערך התקשוב</v>
      </c>
    </row>
    <row r="1724" spans="1:33" x14ac:dyDescent="0.2">
      <c r="A1724" s="19" t="s">
        <v>34</v>
      </c>
      <c r="B1724" s="23" t="s">
        <v>22</v>
      </c>
      <c r="C1724" s="19" t="s">
        <v>239</v>
      </c>
      <c r="D1724" s="8" t="s">
        <v>254</v>
      </c>
      <c r="E1724" s="19" t="s">
        <v>240</v>
      </c>
      <c r="F1724" s="19" t="s">
        <v>241</v>
      </c>
      <c r="G1724" s="19" t="s">
        <v>7314</v>
      </c>
      <c r="H1724" s="19" t="s">
        <v>7313</v>
      </c>
      <c r="I1724" s="20">
        <v>43923</v>
      </c>
      <c r="J1724" s="20">
        <v>45254</v>
      </c>
      <c r="K1724" s="19" t="s">
        <v>727</v>
      </c>
      <c r="L1724" s="19" t="s">
        <v>728</v>
      </c>
      <c r="M1724" s="19" t="s">
        <v>729</v>
      </c>
      <c r="N1724" s="22">
        <v>157209.62</v>
      </c>
      <c r="O1724" s="19" t="s">
        <v>30</v>
      </c>
      <c r="P1724" s="22">
        <v>9430.2000000000007</v>
      </c>
      <c r="Q1724" s="21">
        <v>0</v>
      </c>
      <c r="R1724" s="19" t="s">
        <v>30</v>
      </c>
      <c r="S1724" s="19" t="s">
        <v>260</v>
      </c>
      <c r="T1724" s="19" t="s">
        <v>3069</v>
      </c>
      <c r="U1724" s="19" t="s">
        <v>32</v>
      </c>
      <c r="V1724" s="20"/>
      <c r="W1724" s="19" t="s">
        <v>32</v>
      </c>
      <c r="X1724" s="19" t="s">
        <v>7176</v>
      </c>
      <c r="Y1724" s="19" t="s">
        <v>7176</v>
      </c>
      <c r="Z1724" s="20"/>
      <c r="AA1724" s="19" t="s">
        <v>32</v>
      </c>
      <c r="AB1724" s="19" t="s">
        <v>32</v>
      </c>
      <c r="AC1724" s="19" t="s">
        <v>7176</v>
      </c>
      <c r="AD1724" s="19" t="s">
        <v>7176</v>
      </c>
      <c r="AE1724" s="19" t="s">
        <v>7177</v>
      </c>
      <c r="AF1724" s="6" t="str">
        <f>VLOOKUP(G1724,[2]הזמנות!A:B,2,0)</f>
        <v>G91</v>
      </c>
      <c r="AG1724" s="6" t="str">
        <f>VLOOKUP(AF1724,'[2]קבוצות רכש'!A:B,2,0)</f>
        <v>ממשל זמין</v>
      </c>
    </row>
    <row r="1725" spans="1:33" x14ac:dyDescent="0.2">
      <c r="A1725" s="19" t="s">
        <v>34</v>
      </c>
      <c r="B1725" s="23" t="s">
        <v>22</v>
      </c>
      <c r="C1725" s="19" t="s">
        <v>239</v>
      </c>
      <c r="D1725" s="8" t="s">
        <v>254</v>
      </c>
      <c r="E1725" s="19" t="s">
        <v>240</v>
      </c>
      <c r="F1725" s="19" t="s">
        <v>241</v>
      </c>
      <c r="G1725" s="19" t="s">
        <v>7288</v>
      </c>
      <c r="H1725" s="19" t="s">
        <v>2722</v>
      </c>
      <c r="I1725" s="20">
        <v>43940</v>
      </c>
      <c r="J1725" s="20">
        <v>44196</v>
      </c>
      <c r="K1725" s="19" t="s">
        <v>2723</v>
      </c>
      <c r="L1725" s="19" t="s">
        <v>2724</v>
      </c>
      <c r="M1725" s="19" t="s">
        <v>2725</v>
      </c>
      <c r="N1725" s="21">
        <v>468</v>
      </c>
      <c r="O1725" s="19" t="s">
        <v>30</v>
      </c>
      <c r="P1725" s="21">
        <v>0</v>
      </c>
      <c r="Q1725" s="21">
        <v>0</v>
      </c>
      <c r="R1725" s="19" t="s">
        <v>32</v>
      </c>
      <c r="S1725" s="19" t="s">
        <v>184</v>
      </c>
      <c r="T1725" s="19" t="s">
        <v>32</v>
      </c>
      <c r="U1725" s="19" t="s">
        <v>32</v>
      </c>
      <c r="V1725" s="20"/>
      <c r="W1725" s="19" t="s">
        <v>32</v>
      </c>
      <c r="X1725" s="19" t="s">
        <v>7176</v>
      </c>
      <c r="Y1725" s="19" t="s">
        <v>7176</v>
      </c>
      <c r="Z1725" s="20"/>
      <c r="AA1725" s="19" t="s">
        <v>32</v>
      </c>
      <c r="AB1725" s="19" t="s">
        <v>32</v>
      </c>
      <c r="AC1725" s="19" t="s">
        <v>7176</v>
      </c>
      <c r="AD1725" s="19" t="s">
        <v>7176</v>
      </c>
      <c r="AE1725" s="19" t="s">
        <v>7177</v>
      </c>
      <c r="AF1725" s="6" t="str">
        <f>VLOOKUP(G1725,[2]הזמנות!A:B,2,0)</f>
        <v>G91</v>
      </c>
      <c r="AG1725" s="6" t="str">
        <f>VLOOKUP(AF1725,'[2]קבוצות רכש'!A:B,2,0)</f>
        <v>ממשל זמין</v>
      </c>
    </row>
    <row r="1726" spans="1:33" x14ac:dyDescent="0.2">
      <c r="A1726" s="19" t="s">
        <v>34</v>
      </c>
      <c r="B1726" s="23" t="s">
        <v>22</v>
      </c>
      <c r="C1726" s="19" t="s">
        <v>239</v>
      </c>
      <c r="D1726" s="8" t="s">
        <v>254</v>
      </c>
      <c r="E1726" s="19" t="s">
        <v>240</v>
      </c>
      <c r="F1726" s="19" t="s">
        <v>241</v>
      </c>
      <c r="G1726" s="19" t="s">
        <v>7287</v>
      </c>
      <c r="H1726" s="19" t="s">
        <v>7286</v>
      </c>
      <c r="I1726" s="20">
        <v>43940</v>
      </c>
      <c r="J1726" s="20">
        <v>44196</v>
      </c>
      <c r="K1726" s="19" t="s">
        <v>2501</v>
      </c>
      <c r="L1726" s="19" t="s">
        <v>2502</v>
      </c>
      <c r="M1726" s="19" t="s">
        <v>2503</v>
      </c>
      <c r="N1726" s="21">
        <v>234</v>
      </c>
      <c r="O1726" s="19" t="s">
        <v>30</v>
      </c>
      <c r="P1726" s="21">
        <v>28.31</v>
      </c>
      <c r="Q1726" s="21">
        <v>0</v>
      </c>
      <c r="R1726" s="19" t="s">
        <v>30</v>
      </c>
      <c r="S1726" s="19" t="s">
        <v>184</v>
      </c>
      <c r="T1726" s="19" t="s">
        <v>32</v>
      </c>
      <c r="U1726" s="19" t="s">
        <v>32</v>
      </c>
      <c r="V1726" s="20"/>
      <c r="W1726" s="19" t="s">
        <v>32</v>
      </c>
      <c r="X1726" s="19" t="s">
        <v>7176</v>
      </c>
      <c r="Y1726" s="19" t="s">
        <v>7176</v>
      </c>
      <c r="Z1726" s="20"/>
      <c r="AA1726" s="19" t="s">
        <v>32</v>
      </c>
      <c r="AB1726" s="19" t="s">
        <v>32</v>
      </c>
      <c r="AC1726" s="19" t="s">
        <v>7176</v>
      </c>
      <c r="AD1726" s="19" t="s">
        <v>7176</v>
      </c>
      <c r="AE1726" s="19" t="s">
        <v>7177</v>
      </c>
      <c r="AF1726" s="6" t="str">
        <f>VLOOKUP(G1726,[2]הזמנות!A:B,2,0)</f>
        <v>G91</v>
      </c>
      <c r="AG1726" s="6" t="str">
        <f>VLOOKUP(AF1726,'[2]קבוצות רכש'!A:B,2,0)</f>
        <v>ממשל זמין</v>
      </c>
    </row>
    <row r="1727" spans="1:33" x14ac:dyDescent="0.2">
      <c r="A1727" s="19" t="s">
        <v>34</v>
      </c>
      <c r="B1727" s="23" t="s">
        <v>22</v>
      </c>
      <c r="C1727" s="19" t="s">
        <v>239</v>
      </c>
      <c r="D1727" s="8" t="s">
        <v>254</v>
      </c>
      <c r="E1727" s="19" t="s">
        <v>240</v>
      </c>
      <c r="F1727" s="19" t="s">
        <v>241</v>
      </c>
      <c r="G1727" s="19" t="s">
        <v>7285</v>
      </c>
      <c r="H1727" s="19" t="s">
        <v>7284</v>
      </c>
      <c r="I1727" s="20">
        <v>43940</v>
      </c>
      <c r="J1727" s="20">
        <v>44196</v>
      </c>
      <c r="K1727" s="19" t="s">
        <v>3056</v>
      </c>
      <c r="L1727" s="19" t="s">
        <v>3057</v>
      </c>
      <c r="M1727" s="19" t="s">
        <v>3058</v>
      </c>
      <c r="N1727" s="21">
        <v>234</v>
      </c>
      <c r="O1727" s="19" t="s">
        <v>30</v>
      </c>
      <c r="P1727" s="21">
        <v>302.92</v>
      </c>
      <c r="Q1727" s="21">
        <v>177.64</v>
      </c>
      <c r="R1727" s="19" t="s">
        <v>30</v>
      </c>
      <c r="S1727" s="19" t="s">
        <v>184</v>
      </c>
      <c r="T1727" s="19" t="s">
        <v>32</v>
      </c>
      <c r="U1727" s="19" t="s">
        <v>32</v>
      </c>
      <c r="V1727" s="20"/>
      <c r="W1727" s="19" t="s">
        <v>32</v>
      </c>
      <c r="X1727" s="19" t="s">
        <v>7176</v>
      </c>
      <c r="Y1727" s="19" t="s">
        <v>7176</v>
      </c>
      <c r="Z1727" s="20"/>
      <c r="AA1727" s="19" t="s">
        <v>32</v>
      </c>
      <c r="AB1727" s="19" t="s">
        <v>32</v>
      </c>
      <c r="AC1727" s="19" t="s">
        <v>7176</v>
      </c>
      <c r="AD1727" s="19" t="s">
        <v>7176</v>
      </c>
      <c r="AE1727" s="19" t="s">
        <v>7177</v>
      </c>
      <c r="AF1727" s="6" t="str">
        <f>VLOOKUP(G1727,[2]הזמנות!A:B,2,0)</f>
        <v>G91</v>
      </c>
      <c r="AG1727" s="6" t="str">
        <f>VLOOKUP(AF1727,'[2]קבוצות רכש'!A:B,2,0)</f>
        <v>ממשל זמין</v>
      </c>
    </row>
    <row r="1728" spans="1:33" x14ac:dyDescent="0.2">
      <c r="A1728" s="19" t="s">
        <v>34</v>
      </c>
      <c r="B1728" s="23" t="s">
        <v>22</v>
      </c>
      <c r="C1728" s="19" t="s">
        <v>239</v>
      </c>
      <c r="D1728" s="8" t="s">
        <v>254</v>
      </c>
      <c r="E1728" s="19" t="s">
        <v>240</v>
      </c>
      <c r="F1728" s="19" t="s">
        <v>241</v>
      </c>
      <c r="G1728" s="19" t="s">
        <v>7283</v>
      </c>
      <c r="H1728" s="19" t="s">
        <v>7282</v>
      </c>
      <c r="I1728" s="20">
        <v>43942</v>
      </c>
      <c r="J1728" s="20">
        <v>44196</v>
      </c>
      <c r="K1728" s="19" t="s">
        <v>7281</v>
      </c>
      <c r="L1728" s="19" t="s">
        <v>7280</v>
      </c>
      <c r="M1728" s="19" t="s">
        <v>7279</v>
      </c>
      <c r="N1728" s="22">
        <v>49783.5</v>
      </c>
      <c r="O1728" s="19" t="s">
        <v>30</v>
      </c>
      <c r="P1728" s="22">
        <v>21326.18</v>
      </c>
      <c r="Q1728" s="22">
        <v>1210.95</v>
      </c>
      <c r="R1728" s="19" t="s">
        <v>30</v>
      </c>
      <c r="S1728" s="19" t="s">
        <v>31</v>
      </c>
      <c r="T1728" s="19" t="s">
        <v>32</v>
      </c>
      <c r="U1728" s="19" t="s">
        <v>33</v>
      </c>
      <c r="V1728" s="20"/>
      <c r="W1728" s="19" t="s">
        <v>32</v>
      </c>
      <c r="X1728" s="19" t="s">
        <v>7176</v>
      </c>
      <c r="Y1728" s="19" t="s">
        <v>7176</v>
      </c>
      <c r="Z1728" s="20"/>
      <c r="AA1728" s="19" t="s">
        <v>32</v>
      </c>
      <c r="AB1728" s="19" t="s">
        <v>32</v>
      </c>
      <c r="AC1728" s="19" t="s">
        <v>7176</v>
      </c>
      <c r="AD1728" s="19" t="s">
        <v>7176</v>
      </c>
      <c r="AE1728" s="19" t="s">
        <v>7177</v>
      </c>
      <c r="AF1728" s="6" t="str">
        <f>VLOOKUP(G1728,[2]הזמנות!A:B,2,0)</f>
        <v>G91</v>
      </c>
      <c r="AG1728" s="6" t="str">
        <f>VLOOKUP(AF1728,'[2]קבוצות רכש'!A:B,2,0)</f>
        <v>ממשל זמין</v>
      </c>
    </row>
    <row r="1729" spans="1:33" x14ac:dyDescent="0.2">
      <c r="A1729" s="19" t="s">
        <v>34</v>
      </c>
      <c r="B1729" s="23" t="s">
        <v>22</v>
      </c>
      <c r="C1729" s="19" t="s">
        <v>239</v>
      </c>
      <c r="D1729" s="8" t="s">
        <v>254</v>
      </c>
      <c r="E1729" s="19" t="s">
        <v>240</v>
      </c>
      <c r="F1729" s="19" t="s">
        <v>241</v>
      </c>
      <c r="G1729" s="19" t="s">
        <v>7263</v>
      </c>
      <c r="H1729" s="19" t="s">
        <v>132</v>
      </c>
      <c r="I1729" s="20">
        <v>43956</v>
      </c>
      <c r="J1729" s="20">
        <v>44385</v>
      </c>
      <c r="K1729" s="19" t="s">
        <v>3180</v>
      </c>
      <c r="L1729" s="19" t="s">
        <v>3181</v>
      </c>
      <c r="M1729" s="19" t="s">
        <v>3182</v>
      </c>
      <c r="N1729" s="22">
        <v>57986.96</v>
      </c>
      <c r="O1729" s="19" t="s">
        <v>30</v>
      </c>
      <c r="P1729" s="22">
        <v>10301.94</v>
      </c>
      <c r="Q1729" s="21">
        <v>0</v>
      </c>
      <c r="R1729" s="19" t="s">
        <v>30</v>
      </c>
      <c r="S1729" s="19" t="s">
        <v>31</v>
      </c>
      <c r="T1729" s="19" t="s">
        <v>730</v>
      </c>
      <c r="U1729" s="19" t="s">
        <v>136</v>
      </c>
      <c r="V1729" s="20"/>
      <c r="W1729" s="19" t="s">
        <v>32</v>
      </c>
      <c r="X1729" s="19" t="s">
        <v>7176</v>
      </c>
      <c r="Y1729" s="19" t="s">
        <v>7176</v>
      </c>
      <c r="Z1729" s="20"/>
      <c r="AA1729" s="19" t="s">
        <v>32</v>
      </c>
      <c r="AB1729" s="19" t="s">
        <v>32</v>
      </c>
      <c r="AC1729" s="19" t="s">
        <v>7176</v>
      </c>
      <c r="AD1729" s="19" t="s">
        <v>7176</v>
      </c>
      <c r="AE1729" s="19" t="s">
        <v>7177</v>
      </c>
      <c r="AF1729" s="6" t="str">
        <f>VLOOKUP(G1729,[2]הזמנות!A:B,2,0)</f>
        <v>G97</v>
      </c>
      <c r="AG1729" s="6" t="str">
        <f>VLOOKUP(AF1729,'[2]קבוצות רכש'!A:B,2,0)</f>
        <v>תקשוב - יה"ב</v>
      </c>
    </row>
    <row r="1730" spans="1:33" x14ac:dyDescent="0.2">
      <c r="A1730" s="19" t="s">
        <v>34</v>
      </c>
      <c r="B1730" s="23" t="s">
        <v>22</v>
      </c>
      <c r="C1730" s="19" t="s">
        <v>239</v>
      </c>
      <c r="D1730" s="8" t="s">
        <v>254</v>
      </c>
      <c r="E1730" s="19" t="s">
        <v>240</v>
      </c>
      <c r="F1730" s="19" t="s">
        <v>241</v>
      </c>
      <c r="G1730" s="19" t="s">
        <v>7262</v>
      </c>
      <c r="H1730" s="19" t="s">
        <v>7261</v>
      </c>
      <c r="I1730" s="20">
        <v>43961</v>
      </c>
      <c r="J1730" s="20">
        <v>44347</v>
      </c>
      <c r="K1730" s="19" t="s">
        <v>687</v>
      </c>
      <c r="L1730" s="19" t="s">
        <v>688</v>
      </c>
      <c r="M1730" s="19" t="s">
        <v>689</v>
      </c>
      <c r="N1730" s="22">
        <v>2340.0500000000002</v>
      </c>
      <c r="O1730" s="19" t="s">
        <v>30</v>
      </c>
      <c r="P1730" s="22">
        <v>1170</v>
      </c>
      <c r="Q1730" s="21">
        <v>390</v>
      </c>
      <c r="R1730" s="19" t="s">
        <v>30</v>
      </c>
      <c r="S1730" s="19" t="s">
        <v>282</v>
      </c>
      <c r="T1730" s="19" t="s">
        <v>690</v>
      </c>
      <c r="U1730" s="19" t="s">
        <v>32</v>
      </c>
      <c r="V1730" s="20"/>
      <c r="W1730" s="19" t="s">
        <v>32</v>
      </c>
      <c r="X1730" s="19" t="s">
        <v>7176</v>
      </c>
      <c r="Y1730" s="19" t="s">
        <v>7176</v>
      </c>
      <c r="Z1730" s="20"/>
      <c r="AA1730" s="19" t="s">
        <v>32</v>
      </c>
      <c r="AB1730" s="19" t="s">
        <v>32</v>
      </c>
      <c r="AC1730" s="19" t="s">
        <v>7176</v>
      </c>
      <c r="AD1730" s="19" t="s">
        <v>7176</v>
      </c>
      <c r="AE1730" s="19" t="s">
        <v>7177</v>
      </c>
      <c r="AF1730" s="6" t="str">
        <f>VLOOKUP(G1730,[2]הזמנות!A:B,2,0)</f>
        <v>G91</v>
      </c>
      <c r="AG1730" s="6" t="str">
        <f>VLOOKUP(AF1730,'[2]קבוצות רכש'!A:B,2,0)</f>
        <v>ממשל זמין</v>
      </c>
    </row>
    <row r="1731" spans="1:33" x14ac:dyDescent="0.2">
      <c r="A1731" s="19" t="s">
        <v>34</v>
      </c>
      <c r="B1731" s="23" t="s">
        <v>22</v>
      </c>
      <c r="C1731" s="19" t="s">
        <v>239</v>
      </c>
      <c r="D1731" s="8" t="s">
        <v>254</v>
      </c>
      <c r="E1731" s="19" t="s">
        <v>240</v>
      </c>
      <c r="F1731" s="19" t="s">
        <v>241</v>
      </c>
      <c r="G1731" s="19" t="s">
        <v>7258</v>
      </c>
      <c r="H1731" s="19" t="s">
        <v>7257</v>
      </c>
      <c r="I1731" s="20">
        <v>43965</v>
      </c>
      <c r="J1731" s="20">
        <v>44196</v>
      </c>
      <c r="K1731" s="19" t="s">
        <v>7256</v>
      </c>
      <c r="L1731" s="19" t="s">
        <v>7255</v>
      </c>
      <c r="M1731" s="19" t="s">
        <v>7254</v>
      </c>
      <c r="N1731" s="21">
        <v>950.23</v>
      </c>
      <c r="O1731" s="19" t="s">
        <v>30</v>
      </c>
      <c r="P1731" s="21">
        <v>950.23</v>
      </c>
      <c r="Q1731" s="21">
        <v>950.23</v>
      </c>
      <c r="R1731" s="19" t="s">
        <v>30</v>
      </c>
      <c r="S1731" s="19" t="s">
        <v>31</v>
      </c>
      <c r="T1731" s="19" t="s">
        <v>7232</v>
      </c>
      <c r="U1731" s="19" t="s">
        <v>336</v>
      </c>
      <c r="V1731" s="20"/>
      <c r="W1731" s="19" t="s">
        <v>32</v>
      </c>
      <c r="X1731" s="19" t="s">
        <v>7176</v>
      </c>
      <c r="Y1731" s="19" t="s">
        <v>7176</v>
      </c>
      <c r="Z1731" s="20"/>
      <c r="AA1731" s="19" t="s">
        <v>32</v>
      </c>
      <c r="AB1731" s="19" t="s">
        <v>32</v>
      </c>
      <c r="AC1731" s="19" t="s">
        <v>7176</v>
      </c>
      <c r="AD1731" s="19" t="s">
        <v>7176</v>
      </c>
      <c r="AE1731" s="19" t="s">
        <v>7177</v>
      </c>
      <c r="AF1731" s="6" t="str">
        <f>VLOOKUP(G1731,[2]הזמנות!A:B,2,0)</f>
        <v>G91</v>
      </c>
      <c r="AG1731" s="6" t="str">
        <f>VLOOKUP(AF1731,'[2]קבוצות רכש'!A:B,2,0)</f>
        <v>ממשל זמין</v>
      </c>
    </row>
    <row r="1732" spans="1:33" x14ac:dyDescent="0.2">
      <c r="A1732" s="19" t="s">
        <v>34</v>
      </c>
      <c r="B1732" s="23" t="s">
        <v>22</v>
      </c>
      <c r="C1732" s="19" t="s">
        <v>239</v>
      </c>
      <c r="D1732" s="8" t="s">
        <v>254</v>
      </c>
      <c r="E1732" s="19" t="s">
        <v>240</v>
      </c>
      <c r="F1732" s="19" t="s">
        <v>241</v>
      </c>
      <c r="G1732" s="19" t="s">
        <v>7248</v>
      </c>
      <c r="H1732" s="19" t="s">
        <v>7247</v>
      </c>
      <c r="I1732" s="20">
        <v>43968</v>
      </c>
      <c r="J1732" s="20">
        <v>44196</v>
      </c>
      <c r="K1732" s="19" t="s">
        <v>2616</v>
      </c>
      <c r="L1732" s="19" t="s">
        <v>2617</v>
      </c>
      <c r="M1732" s="19" t="s">
        <v>2618</v>
      </c>
      <c r="N1732" s="22">
        <v>61799.4</v>
      </c>
      <c r="O1732" s="19" t="s">
        <v>30</v>
      </c>
      <c r="P1732" s="22">
        <v>40679.01</v>
      </c>
      <c r="Q1732" s="22">
        <v>5878.22</v>
      </c>
      <c r="R1732" s="19" t="s">
        <v>30</v>
      </c>
      <c r="S1732" s="19" t="s">
        <v>184</v>
      </c>
      <c r="T1732" s="19" t="s">
        <v>32</v>
      </c>
      <c r="U1732" s="19" t="s">
        <v>32</v>
      </c>
      <c r="V1732" s="20"/>
      <c r="W1732" s="19" t="s">
        <v>32</v>
      </c>
      <c r="X1732" s="19" t="s">
        <v>7176</v>
      </c>
      <c r="Y1732" s="19" t="s">
        <v>7176</v>
      </c>
      <c r="Z1732" s="20"/>
      <c r="AA1732" s="19" t="s">
        <v>32</v>
      </c>
      <c r="AB1732" s="19" t="s">
        <v>32</v>
      </c>
      <c r="AC1732" s="19" t="s">
        <v>7176</v>
      </c>
      <c r="AD1732" s="19" t="s">
        <v>7176</v>
      </c>
      <c r="AE1732" s="19" t="s">
        <v>7177</v>
      </c>
      <c r="AF1732" s="6" t="str">
        <f>VLOOKUP(G1732,[2]הזמנות!A:B,2,0)</f>
        <v>G91</v>
      </c>
      <c r="AG1732" s="6" t="str">
        <f>VLOOKUP(AF1732,'[2]קבוצות רכש'!A:B,2,0)</f>
        <v>ממשל זמין</v>
      </c>
    </row>
    <row r="1733" spans="1:33" x14ac:dyDescent="0.2">
      <c r="A1733" s="19" t="s">
        <v>34</v>
      </c>
      <c r="B1733" s="23" t="s">
        <v>22</v>
      </c>
      <c r="C1733" s="19" t="s">
        <v>239</v>
      </c>
      <c r="D1733" s="8" t="s">
        <v>254</v>
      </c>
      <c r="E1733" s="19" t="s">
        <v>240</v>
      </c>
      <c r="F1733" s="19" t="s">
        <v>241</v>
      </c>
      <c r="G1733" s="19" t="s">
        <v>7246</v>
      </c>
      <c r="H1733" s="19" t="s">
        <v>7245</v>
      </c>
      <c r="I1733" s="20">
        <v>43969</v>
      </c>
      <c r="J1733" s="25">
        <v>44196</v>
      </c>
      <c r="K1733" s="24" t="s">
        <v>3948</v>
      </c>
      <c r="L1733" s="24" t="s">
        <v>3949</v>
      </c>
      <c r="M1733" s="19" t="s">
        <v>3950</v>
      </c>
      <c r="N1733" s="22">
        <v>25740</v>
      </c>
      <c r="O1733" s="19" t="s">
        <v>30</v>
      </c>
      <c r="P1733" s="22">
        <v>25740</v>
      </c>
      <c r="Q1733" s="21">
        <v>0</v>
      </c>
      <c r="R1733" s="19" t="s">
        <v>30</v>
      </c>
      <c r="S1733" s="19" t="s">
        <v>31</v>
      </c>
      <c r="T1733" s="19" t="s">
        <v>32</v>
      </c>
      <c r="U1733" s="19" t="s">
        <v>33</v>
      </c>
      <c r="V1733" s="20"/>
      <c r="W1733" s="19" t="s">
        <v>32</v>
      </c>
      <c r="X1733" s="19" t="s">
        <v>7176</v>
      </c>
      <c r="Y1733" s="19" t="s">
        <v>7176</v>
      </c>
      <c r="Z1733" s="20"/>
      <c r="AA1733" s="19" t="s">
        <v>32</v>
      </c>
      <c r="AB1733" s="19" t="s">
        <v>32</v>
      </c>
      <c r="AC1733" s="19" t="s">
        <v>7176</v>
      </c>
      <c r="AD1733" s="19" t="s">
        <v>7176</v>
      </c>
      <c r="AE1733" s="19" t="s">
        <v>7177</v>
      </c>
      <c r="AF1733" s="6" t="str">
        <f>VLOOKUP(G1733,[2]הזמנות!A:B,2,0)</f>
        <v>G90</v>
      </c>
      <c r="AG1733" s="6" t="str">
        <f>VLOOKUP(AF1733,'[2]קבוצות רכש'!A:B,2,0)</f>
        <v>מטה מערך התקשוב</v>
      </c>
    </row>
    <row r="1734" spans="1:33" x14ac:dyDescent="0.2">
      <c r="A1734" s="19" t="s">
        <v>34</v>
      </c>
      <c r="B1734" s="23" t="s">
        <v>22</v>
      </c>
      <c r="C1734" s="19" t="s">
        <v>239</v>
      </c>
      <c r="D1734" s="8" t="s">
        <v>254</v>
      </c>
      <c r="E1734" s="19" t="s">
        <v>240</v>
      </c>
      <c r="F1734" s="19" t="s">
        <v>241</v>
      </c>
      <c r="G1734" s="19" t="s">
        <v>7239</v>
      </c>
      <c r="H1734" s="19" t="s">
        <v>7238</v>
      </c>
      <c r="I1734" s="20">
        <v>43970</v>
      </c>
      <c r="J1734" s="25">
        <v>44373</v>
      </c>
      <c r="K1734" s="24" t="s">
        <v>1283</v>
      </c>
      <c r="L1734" s="24" t="s">
        <v>1284</v>
      </c>
      <c r="M1734" s="19" t="s">
        <v>1285</v>
      </c>
      <c r="N1734" s="22">
        <v>99806.85</v>
      </c>
      <c r="O1734" s="19" t="s">
        <v>30</v>
      </c>
      <c r="P1734" s="22">
        <v>20085.099999999999</v>
      </c>
      <c r="Q1734" s="22">
        <v>12867.66</v>
      </c>
      <c r="R1734" s="19" t="s">
        <v>30</v>
      </c>
      <c r="S1734" s="19" t="s">
        <v>260</v>
      </c>
      <c r="T1734" s="19" t="s">
        <v>5686</v>
      </c>
      <c r="U1734" s="19" t="s">
        <v>32</v>
      </c>
      <c r="V1734" s="20">
        <v>43963</v>
      </c>
      <c r="W1734" s="19" t="s">
        <v>8972</v>
      </c>
      <c r="X1734" s="19" t="s">
        <v>8971</v>
      </c>
      <c r="Y1734" s="19" t="s">
        <v>8971</v>
      </c>
      <c r="Z1734" s="20"/>
      <c r="AA1734" s="19" t="s">
        <v>32</v>
      </c>
      <c r="AB1734" s="19" t="s">
        <v>32</v>
      </c>
      <c r="AC1734" s="19" t="s">
        <v>7176</v>
      </c>
      <c r="AD1734" s="19" t="s">
        <v>7176</v>
      </c>
      <c r="AE1734" s="19" t="s">
        <v>7177</v>
      </c>
      <c r="AF1734" s="6" t="str">
        <f>VLOOKUP(G1734,[2]הזמנות!A:B,2,0)</f>
        <v>G91</v>
      </c>
      <c r="AG1734" s="6" t="str">
        <f>VLOOKUP(AF1734,'[2]קבוצות רכש'!A:B,2,0)</f>
        <v>ממשל זמין</v>
      </c>
    </row>
    <row r="1735" spans="1:33" x14ac:dyDescent="0.2">
      <c r="A1735" s="19" t="s">
        <v>34</v>
      </c>
      <c r="B1735" s="23" t="s">
        <v>22</v>
      </c>
      <c r="C1735" s="19" t="s">
        <v>239</v>
      </c>
      <c r="D1735" s="8" t="s">
        <v>254</v>
      </c>
      <c r="E1735" s="19" t="s">
        <v>240</v>
      </c>
      <c r="F1735" s="19" t="s">
        <v>241</v>
      </c>
      <c r="G1735" s="19" t="s">
        <v>7226</v>
      </c>
      <c r="H1735" s="19" t="s">
        <v>7225</v>
      </c>
      <c r="I1735" s="20">
        <v>43972</v>
      </c>
      <c r="J1735" s="25">
        <v>44196</v>
      </c>
      <c r="K1735" s="24" t="s">
        <v>432</v>
      </c>
      <c r="L1735" s="24" t="s">
        <v>433</v>
      </c>
      <c r="M1735" s="19" t="s">
        <v>434</v>
      </c>
      <c r="N1735" s="22">
        <v>65426.400000000001</v>
      </c>
      <c r="O1735" s="19" t="s">
        <v>30</v>
      </c>
      <c r="P1735" s="22">
        <v>54522</v>
      </c>
      <c r="Q1735" s="22">
        <v>21808.799999999999</v>
      </c>
      <c r="R1735" s="19" t="s">
        <v>30</v>
      </c>
      <c r="S1735" s="19" t="s">
        <v>282</v>
      </c>
      <c r="T1735" s="19" t="s">
        <v>1268</v>
      </c>
      <c r="U1735" s="19" t="s">
        <v>32</v>
      </c>
      <c r="V1735" s="20"/>
      <c r="W1735" s="19" t="s">
        <v>32</v>
      </c>
      <c r="X1735" s="19" t="s">
        <v>7176</v>
      </c>
      <c r="Y1735" s="19" t="s">
        <v>7176</v>
      </c>
      <c r="Z1735" s="20"/>
      <c r="AA1735" s="19" t="s">
        <v>32</v>
      </c>
      <c r="AB1735" s="19" t="s">
        <v>32</v>
      </c>
      <c r="AC1735" s="19" t="s">
        <v>7176</v>
      </c>
      <c r="AD1735" s="19" t="s">
        <v>7176</v>
      </c>
      <c r="AE1735" s="19" t="s">
        <v>7177</v>
      </c>
      <c r="AF1735" s="6" t="str">
        <f>VLOOKUP(G1735,[2]הזמנות!A:B,2,0)</f>
        <v>G91</v>
      </c>
      <c r="AG1735" s="6" t="str">
        <f>VLOOKUP(AF1735,'[2]קבוצות רכש'!A:B,2,0)</f>
        <v>ממשל זמין</v>
      </c>
    </row>
    <row r="1736" spans="1:33" x14ac:dyDescent="0.2">
      <c r="A1736" s="19" t="s">
        <v>34</v>
      </c>
      <c r="B1736" s="23" t="s">
        <v>22</v>
      </c>
      <c r="C1736" s="19" t="s">
        <v>239</v>
      </c>
      <c r="D1736" s="8" t="s">
        <v>254</v>
      </c>
      <c r="E1736" s="19" t="s">
        <v>240</v>
      </c>
      <c r="F1736" s="19" t="s">
        <v>241</v>
      </c>
      <c r="G1736" s="19" t="s">
        <v>7220</v>
      </c>
      <c r="H1736" s="19" t="s">
        <v>3765</v>
      </c>
      <c r="I1736" s="20">
        <v>43975</v>
      </c>
      <c r="J1736" s="25">
        <v>44196</v>
      </c>
      <c r="K1736" s="24" t="s">
        <v>1262</v>
      </c>
      <c r="L1736" s="24" t="s">
        <v>1263</v>
      </c>
      <c r="M1736" s="19" t="s">
        <v>1264</v>
      </c>
      <c r="N1736" s="22">
        <v>39338.79</v>
      </c>
      <c r="O1736" s="19" t="s">
        <v>30</v>
      </c>
      <c r="P1736" s="22">
        <v>37980</v>
      </c>
      <c r="Q1736" s="21">
        <v>0</v>
      </c>
      <c r="R1736" s="19" t="s">
        <v>30</v>
      </c>
      <c r="S1736" s="19" t="s">
        <v>282</v>
      </c>
      <c r="T1736" s="19" t="s">
        <v>3766</v>
      </c>
      <c r="U1736" s="19" t="s">
        <v>32</v>
      </c>
      <c r="V1736" s="20"/>
      <c r="W1736" s="19" t="s">
        <v>32</v>
      </c>
      <c r="X1736" s="19" t="s">
        <v>7176</v>
      </c>
      <c r="Y1736" s="19" t="s">
        <v>7176</v>
      </c>
      <c r="Z1736" s="20"/>
      <c r="AA1736" s="19" t="s">
        <v>32</v>
      </c>
      <c r="AB1736" s="19" t="s">
        <v>32</v>
      </c>
      <c r="AC1736" s="19" t="s">
        <v>7176</v>
      </c>
      <c r="AD1736" s="19" t="s">
        <v>7176</v>
      </c>
      <c r="AE1736" s="19" t="s">
        <v>7177</v>
      </c>
      <c r="AF1736" s="6" t="str">
        <f>VLOOKUP(G1736,[2]הזמנות!A:B,2,0)</f>
        <v>G91</v>
      </c>
      <c r="AG1736" s="6" t="str">
        <f>VLOOKUP(AF1736,'[2]קבוצות רכש'!A:B,2,0)</f>
        <v>ממשל זמין</v>
      </c>
    </row>
    <row r="1737" spans="1:33" x14ac:dyDescent="0.2">
      <c r="A1737" s="19" t="s">
        <v>34</v>
      </c>
      <c r="B1737" s="23" t="s">
        <v>22</v>
      </c>
      <c r="C1737" s="19" t="s">
        <v>239</v>
      </c>
      <c r="D1737" s="8" t="s">
        <v>254</v>
      </c>
      <c r="E1737" s="19" t="s">
        <v>240</v>
      </c>
      <c r="F1737" s="19" t="s">
        <v>241</v>
      </c>
      <c r="G1737" s="19" t="s">
        <v>7214</v>
      </c>
      <c r="H1737" s="19" t="s">
        <v>7194</v>
      </c>
      <c r="I1737" s="20">
        <v>43976</v>
      </c>
      <c r="J1737" s="25">
        <v>45254</v>
      </c>
      <c r="K1737" s="24" t="s">
        <v>727</v>
      </c>
      <c r="L1737" s="24" t="s">
        <v>728</v>
      </c>
      <c r="M1737" s="19" t="s">
        <v>729</v>
      </c>
      <c r="N1737" s="22">
        <v>499933.14</v>
      </c>
      <c r="O1737" s="19" t="s">
        <v>30</v>
      </c>
      <c r="P1737" s="22">
        <v>214929.75</v>
      </c>
      <c r="Q1737" s="22">
        <v>93041.49</v>
      </c>
      <c r="R1737" s="19" t="s">
        <v>30</v>
      </c>
      <c r="S1737" s="19" t="s">
        <v>260</v>
      </c>
      <c r="T1737" s="19" t="s">
        <v>1341</v>
      </c>
      <c r="U1737" s="19" t="s">
        <v>32</v>
      </c>
      <c r="V1737" s="20"/>
      <c r="W1737" s="19" t="s">
        <v>32</v>
      </c>
      <c r="X1737" s="19" t="s">
        <v>7176</v>
      </c>
      <c r="Y1737" s="19" t="s">
        <v>7176</v>
      </c>
      <c r="Z1737" s="20"/>
      <c r="AA1737" s="19" t="s">
        <v>32</v>
      </c>
      <c r="AB1737" s="19" t="s">
        <v>32</v>
      </c>
      <c r="AC1737" s="19" t="s">
        <v>7176</v>
      </c>
      <c r="AD1737" s="19" t="s">
        <v>7176</v>
      </c>
      <c r="AE1737" s="19" t="s">
        <v>7177</v>
      </c>
      <c r="AF1737" s="6" t="str">
        <f>VLOOKUP(G1737,[2]הזמנות!A:B,2,0)</f>
        <v>G91</v>
      </c>
      <c r="AG1737" s="6" t="str">
        <f>VLOOKUP(AF1737,'[2]קבוצות רכש'!A:B,2,0)</f>
        <v>ממשל זמין</v>
      </c>
    </row>
    <row r="1738" spans="1:33" x14ac:dyDescent="0.2">
      <c r="A1738" s="19" t="s">
        <v>34</v>
      </c>
      <c r="B1738" s="23" t="s">
        <v>22</v>
      </c>
      <c r="C1738" s="19" t="s">
        <v>239</v>
      </c>
      <c r="D1738" s="8" t="s">
        <v>254</v>
      </c>
      <c r="E1738" s="19" t="s">
        <v>240</v>
      </c>
      <c r="F1738" s="19" t="s">
        <v>241</v>
      </c>
      <c r="G1738" s="19" t="s">
        <v>7211</v>
      </c>
      <c r="H1738" s="19" t="s">
        <v>7210</v>
      </c>
      <c r="I1738" s="20">
        <v>43978</v>
      </c>
      <c r="J1738" s="25">
        <v>44742</v>
      </c>
      <c r="K1738" s="24" t="s">
        <v>3914</v>
      </c>
      <c r="L1738" s="24" t="s">
        <v>3915</v>
      </c>
      <c r="M1738" s="19" t="s">
        <v>3916</v>
      </c>
      <c r="N1738" s="22">
        <v>63181.19</v>
      </c>
      <c r="O1738" s="19" t="s">
        <v>30</v>
      </c>
      <c r="P1738" s="21">
        <v>0</v>
      </c>
      <c r="Q1738" s="21">
        <v>0</v>
      </c>
      <c r="R1738" s="19" t="s">
        <v>32</v>
      </c>
      <c r="S1738" s="19" t="s">
        <v>260</v>
      </c>
      <c r="T1738" s="19" t="s">
        <v>730</v>
      </c>
      <c r="U1738" s="19" t="s">
        <v>32</v>
      </c>
      <c r="V1738" s="20"/>
      <c r="W1738" s="19" t="s">
        <v>32</v>
      </c>
      <c r="X1738" s="19" t="s">
        <v>7176</v>
      </c>
      <c r="Y1738" s="19" t="s">
        <v>7176</v>
      </c>
      <c r="Z1738" s="20"/>
      <c r="AA1738" s="19" t="s">
        <v>32</v>
      </c>
      <c r="AB1738" s="19" t="s">
        <v>32</v>
      </c>
      <c r="AC1738" s="19" t="s">
        <v>7176</v>
      </c>
      <c r="AD1738" s="19" t="s">
        <v>7176</v>
      </c>
      <c r="AE1738" s="19" t="s">
        <v>7177</v>
      </c>
      <c r="AF1738" s="6" t="str">
        <f>VLOOKUP(G1738,[2]הזמנות!A:B,2,0)</f>
        <v>G98</v>
      </c>
      <c r="AG1738" s="6" t="str">
        <f>VLOOKUP(AF1738,'[2]קבוצות רכש'!A:B,2,0)</f>
        <v>תקשוב תכנון ואסט</v>
      </c>
    </row>
    <row r="1739" spans="1:33" x14ac:dyDescent="0.2">
      <c r="A1739" s="19" t="s">
        <v>34</v>
      </c>
      <c r="B1739" s="23" t="s">
        <v>22</v>
      </c>
      <c r="C1739" s="19" t="s">
        <v>239</v>
      </c>
      <c r="D1739" s="8" t="s">
        <v>254</v>
      </c>
      <c r="E1739" s="19" t="s">
        <v>240</v>
      </c>
      <c r="F1739" s="19" t="s">
        <v>241</v>
      </c>
      <c r="G1739" s="19" t="s">
        <v>7209</v>
      </c>
      <c r="H1739" s="19" t="s">
        <v>7208</v>
      </c>
      <c r="I1739" s="20">
        <v>43982</v>
      </c>
      <c r="J1739" s="25">
        <v>44196</v>
      </c>
      <c r="K1739" s="24" t="s">
        <v>2023</v>
      </c>
      <c r="L1739" s="24" t="s">
        <v>2024</v>
      </c>
      <c r="M1739" s="19" t="s">
        <v>2025</v>
      </c>
      <c r="N1739" s="22">
        <v>14330.04</v>
      </c>
      <c r="O1739" s="19" t="s">
        <v>30</v>
      </c>
      <c r="P1739" s="22">
        <v>13130.03</v>
      </c>
      <c r="Q1739" s="22">
        <v>13130.03</v>
      </c>
      <c r="R1739" s="19" t="s">
        <v>30</v>
      </c>
      <c r="S1739" s="19" t="s">
        <v>282</v>
      </c>
      <c r="T1739" s="19" t="s">
        <v>730</v>
      </c>
      <c r="U1739" s="19" t="s">
        <v>32</v>
      </c>
      <c r="V1739" s="20"/>
      <c r="W1739" s="19" t="s">
        <v>32</v>
      </c>
      <c r="X1739" s="19" t="s">
        <v>7176</v>
      </c>
      <c r="Y1739" s="19" t="s">
        <v>7176</v>
      </c>
      <c r="Z1739" s="20"/>
      <c r="AA1739" s="19" t="s">
        <v>32</v>
      </c>
      <c r="AB1739" s="19" t="s">
        <v>32</v>
      </c>
      <c r="AC1739" s="19" t="s">
        <v>7176</v>
      </c>
      <c r="AD1739" s="19" t="s">
        <v>7176</v>
      </c>
      <c r="AE1739" s="19" t="s">
        <v>7177</v>
      </c>
      <c r="AF1739" s="6" t="str">
        <f>VLOOKUP(G1739,[2]הזמנות!A:B,2,0)</f>
        <v>G91</v>
      </c>
      <c r="AG1739" s="6" t="str">
        <f>VLOOKUP(AF1739,'[2]קבוצות רכש'!A:B,2,0)</f>
        <v>ממשל זמין</v>
      </c>
    </row>
    <row r="1740" spans="1:33" x14ac:dyDescent="0.2">
      <c r="A1740" s="19" t="s">
        <v>34</v>
      </c>
      <c r="B1740" s="23" t="s">
        <v>22</v>
      </c>
      <c r="C1740" s="19" t="s">
        <v>239</v>
      </c>
      <c r="D1740" s="8" t="s">
        <v>254</v>
      </c>
      <c r="E1740" s="19" t="s">
        <v>240</v>
      </c>
      <c r="F1740" s="19" t="s">
        <v>241</v>
      </c>
      <c r="G1740" s="19" t="s">
        <v>7207</v>
      </c>
      <c r="H1740" s="19" t="s">
        <v>7206</v>
      </c>
      <c r="I1740" s="20">
        <v>43984</v>
      </c>
      <c r="J1740" s="25">
        <v>44377</v>
      </c>
      <c r="K1740" s="24" t="s">
        <v>1293</v>
      </c>
      <c r="L1740" s="24" t="s">
        <v>1294</v>
      </c>
      <c r="M1740" s="19" t="s">
        <v>1295</v>
      </c>
      <c r="N1740" s="22">
        <v>147420</v>
      </c>
      <c r="O1740" s="19" t="s">
        <v>30</v>
      </c>
      <c r="P1740" s="21">
        <v>0</v>
      </c>
      <c r="Q1740" s="21">
        <v>0</v>
      </c>
      <c r="R1740" s="19" t="s">
        <v>32</v>
      </c>
      <c r="S1740" s="19" t="s">
        <v>260</v>
      </c>
      <c r="T1740" s="19" t="s">
        <v>730</v>
      </c>
      <c r="U1740" s="19" t="s">
        <v>32</v>
      </c>
      <c r="V1740" s="20"/>
      <c r="W1740" s="19" t="s">
        <v>32</v>
      </c>
      <c r="X1740" s="19" t="s">
        <v>7176</v>
      </c>
      <c r="Y1740" s="19" t="s">
        <v>7176</v>
      </c>
      <c r="Z1740" s="20"/>
      <c r="AA1740" s="19" t="s">
        <v>32</v>
      </c>
      <c r="AB1740" s="19" t="s">
        <v>32</v>
      </c>
      <c r="AC1740" s="19" t="s">
        <v>7176</v>
      </c>
      <c r="AD1740" s="19" t="s">
        <v>7176</v>
      </c>
      <c r="AE1740" s="19" t="s">
        <v>7177</v>
      </c>
      <c r="AF1740" s="6" t="str">
        <f>VLOOKUP(G1740,[2]הזמנות!A:B,2,0)</f>
        <v>G91</v>
      </c>
      <c r="AG1740" s="6" t="str">
        <f>VLOOKUP(AF1740,'[2]קבוצות רכש'!A:B,2,0)</f>
        <v>ממשל זמין</v>
      </c>
    </row>
    <row r="1741" spans="1:33" x14ac:dyDescent="0.2">
      <c r="A1741" s="19" t="s">
        <v>34</v>
      </c>
      <c r="B1741" s="23" t="s">
        <v>22</v>
      </c>
      <c r="C1741" s="19" t="s">
        <v>239</v>
      </c>
      <c r="D1741" s="8" t="s">
        <v>254</v>
      </c>
      <c r="E1741" s="19" t="s">
        <v>240</v>
      </c>
      <c r="F1741" s="19" t="s">
        <v>241</v>
      </c>
      <c r="G1741" s="19" t="s">
        <v>7205</v>
      </c>
      <c r="H1741" s="19" t="s">
        <v>7204</v>
      </c>
      <c r="I1741" s="20">
        <v>43985</v>
      </c>
      <c r="J1741" s="25">
        <v>44196</v>
      </c>
      <c r="K1741" s="24" t="s">
        <v>7203</v>
      </c>
      <c r="L1741" s="24" t="s">
        <v>7202</v>
      </c>
      <c r="M1741" s="19" t="s">
        <v>7201</v>
      </c>
      <c r="N1741" s="22">
        <v>20935.98</v>
      </c>
      <c r="O1741" s="19" t="s">
        <v>30</v>
      </c>
      <c r="P1741" s="22">
        <v>20935.98</v>
      </c>
      <c r="Q1741" s="22">
        <v>20935.98</v>
      </c>
      <c r="R1741" s="19" t="s">
        <v>30</v>
      </c>
      <c r="S1741" s="19" t="s">
        <v>31</v>
      </c>
      <c r="T1741" s="19" t="s">
        <v>32</v>
      </c>
      <c r="U1741" s="19" t="s">
        <v>33</v>
      </c>
      <c r="V1741" s="20"/>
      <c r="W1741" s="19" t="s">
        <v>32</v>
      </c>
      <c r="X1741" s="19" t="s">
        <v>7176</v>
      </c>
      <c r="Y1741" s="19" t="s">
        <v>7176</v>
      </c>
      <c r="Z1741" s="20"/>
      <c r="AA1741" s="19" t="s">
        <v>32</v>
      </c>
      <c r="AB1741" s="19" t="s">
        <v>32</v>
      </c>
      <c r="AC1741" s="19" t="s">
        <v>7176</v>
      </c>
      <c r="AD1741" s="19" t="s">
        <v>7176</v>
      </c>
      <c r="AE1741" s="19" t="s">
        <v>7177</v>
      </c>
      <c r="AF1741" s="6" t="str">
        <f>VLOOKUP(G1741,[2]הזמנות!A:B,2,0)</f>
        <v>G90</v>
      </c>
      <c r="AG1741" s="6" t="str">
        <f>VLOOKUP(AF1741,'[2]קבוצות רכש'!A:B,2,0)</f>
        <v>מטה מערך התקשוב</v>
      </c>
    </row>
    <row r="1742" spans="1:33" x14ac:dyDescent="0.2">
      <c r="A1742" s="19" t="s">
        <v>34</v>
      </c>
      <c r="B1742" s="23" t="s">
        <v>22</v>
      </c>
      <c r="C1742" s="19" t="s">
        <v>239</v>
      </c>
      <c r="D1742" s="8" t="s">
        <v>254</v>
      </c>
      <c r="E1742" s="19" t="s">
        <v>240</v>
      </c>
      <c r="F1742" s="19" t="s">
        <v>241</v>
      </c>
      <c r="G1742" s="19" t="s">
        <v>7198</v>
      </c>
      <c r="H1742" s="19" t="s">
        <v>7197</v>
      </c>
      <c r="I1742" s="20">
        <v>43990</v>
      </c>
      <c r="J1742" s="20">
        <v>44196</v>
      </c>
      <c r="K1742" s="19" t="s">
        <v>1326</v>
      </c>
      <c r="L1742" s="19" t="s">
        <v>1327</v>
      </c>
      <c r="M1742" s="19" t="s">
        <v>1328</v>
      </c>
      <c r="N1742" s="22">
        <v>9460.0400000000009</v>
      </c>
      <c r="O1742" s="19" t="s">
        <v>30</v>
      </c>
      <c r="P1742" s="22">
        <v>9460.0400000000009</v>
      </c>
      <c r="Q1742" s="22">
        <v>9460.0400000000009</v>
      </c>
      <c r="R1742" s="19" t="s">
        <v>30</v>
      </c>
      <c r="S1742" s="19" t="s">
        <v>260</v>
      </c>
      <c r="T1742" s="19" t="s">
        <v>7196</v>
      </c>
      <c r="U1742" s="19" t="s">
        <v>32</v>
      </c>
      <c r="V1742" s="20"/>
      <c r="W1742" s="19" t="s">
        <v>32</v>
      </c>
      <c r="X1742" s="19" t="s">
        <v>7176</v>
      </c>
      <c r="Y1742" s="19" t="s">
        <v>7176</v>
      </c>
      <c r="Z1742" s="20"/>
      <c r="AA1742" s="19" t="s">
        <v>32</v>
      </c>
      <c r="AB1742" s="19" t="s">
        <v>32</v>
      </c>
      <c r="AC1742" s="19" t="s">
        <v>7176</v>
      </c>
      <c r="AD1742" s="19" t="s">
        <v>7176</v>
      </c>
      <c r="AE1742" s="19" t="s">
        <v>7177</v>
      </c>
      <c r="AF1742" s="6" t="str">
        <f>VLOOKUP(G1742,[2]הזמנות!A:B,2,0)</f>
        <v>G90</v>
      </c>
      <c r="AG1742" s="6" t="str">
        <f>VLOOKUP(AF1742,'[2]קבוצות רכש'!A:B,2,0)</f>
        <v>מטה מערך התקשוב</v>
      </c>
    </row>
    <row r="1743" spans="1:33" x14ac:dyDescent="0.2">
      <c r="A1743" s="19" t="s">
        <v>34</v>
      </c>
      <c r="B1743" s="23" t="s">
        <v>22</v>
      </c>
      <c r="C1743" s="19" t="s">
        <v>239</v>
      </c>
      <c r="D1743" s="8" t="s">
        <v>254</v>
      </c>
      <c r="E1743" s="19" t="s">
        <v>240</v>
      </c>
      <c r="F1743" s="19" t="s">
        <v>241</v>
      </c>
      <c r="G1743" s="19" t="s">
        <v>7195</v>
      </c>
      <c r="H1743" s="19" t="s">
        <v>7194</v>
      </c>
      <c r="I1743" s="20">
        <v>43992</v>
      </c>
      <c r="J1743" s="20">
        <v>45254</v>
      </c>
      <c r="K1743" s="19" t="s">
        <v>727</v>
      </c>
      <c r="L1743" s="19" t="s">
        <v>728</v>
      </c>
      <c r="M1743" s="19" t="s">
        <v>729</v>
      </c>
      <c r="N1743" s="22">
        <v>82134</v>
      </c>
      <c r="O1743" s="19" t="s">
        <v>30</v>
      </c>
      <c r="P1743" s="22">
        <v>32853.599999999999</v>
      </c>
      <c r="Q1743" s="21">
        <v>0</v>
      </c>
      <c r="R1743" s="19" t="s">
        <v>30</v>
      </c>
      <c r="S1743" s="19" t="s">
        <v>260</v>
      </c>
      <c r="T1743" s="19" t="s">
        <v>730</v>
      </c>
      <c r="U1743" s="19" t="s">
        <v>32</v>
      </c>
      <c r="V1743" s="20"/>
      <c r="W1743" s="19" t="s">
        <v>32</v>
      </c>
      <c r="X1743" s="19" t="s">
        <v>7176</v>
      </c>
      <c r="Y1743" s="19" t="s">
        <v>7176</v>
      </c>
      <c r="Z1743" s="20"/>
      <c r="AA1743" s="19" t="s">
        <v>32</v>
      </c>
      <c r="AB1743" s="19" t="s">
        <v>32</v>
      </c>
      <c r="AC1743" s="19" t="s">
        <v>7176</v>
      </c>
      <c r="AD1743" s="19" t="s">
        <v>7176</v>
      </c>
      <c r="AE1743" s="19" t="s">
        <v>7177</v>
      </c>
      <c r="AF1743" s="6" t="str">
        <f>VLOOKUP(G1743,[2]הזמנות!A:B,2,0)</f>
        <v>G91</v>
      </c>
      <c r="AG1743" s="6" t="str">
        <f>VLOOKUP(AF1743,'[2]קבוצות רכש'!A:B,2,0)</f>
        <v>ממשל זמין</v>
      </c>
    </row>
    <row r="1744" spans="1:33" x14ac:dyDescent="0.2">
      <c r="A1744" s="19" t="s">
        <v>34</v>
      </c>
      <c r="B1744" s="23" t="s">
        <v>22</v>
      </c>
      <c r="C1744" s="19" t="s">
        <v>239</v>
      </c>
      <c r="D1744" s="8" t="s">
        <v>254</v>
      </c>
      <c r="E1744" s="19" t="s">
        <v>240</v>
      </c>
      <c r="F1744" s="19" t="s">
        <v>241</v>
      </c>
      <c r="G1744" s="19" t="s">
        <v>7191</v>
      </c>
      <c r="H1744" s="19" t="s">
        <v>7190</v>
      </c>
      <c r="I1744" s="20">
        <v>43999</v>
      </c>
      <c r="J1744" s="20">
        <v>44561</v>
      </c>
      <c r="K1744" s="19" t="s">
        <v>1391</v>
      </c>
      <c r="L1744" s="19" t="s">
        <v>1392</v>
      </c>
      <c r="M1744" s="19" t="s">
        <v>1393</v>
      </c>
      <c r="N1744" s="22">
        <v>3802.5</v>
      </c>
      <c r="O1744" s="19" t="s">
        <v>30</v>
      </c>
      <c r="P1744" s="22">
        <v>0</v>
      </c>
      <c r="Q1744" s="22">
        <v>0</v>
      </c>
      <c r="R1744" s="19" t="s">
        <v>32</v>
      </c>
      <c r="S1744" s="19" t="s">
        <v>282</v>
      </c>
      <c r="T1744" s="19" t="s">
        <v>730</v>
      </c>
      <c r="U1744" s="19" t="s">
        <v>32</v>
      </c>
      <c r="V1744" s="20"/>
      <c r="W1744" s="19" t="s">
        <v>32</v>
      </c>
      <c r="X1744" s="19" t="s">
        <v>7176</v>
      </c>
      <c r="Y1744" s="19" t="s">
        <v>7176</v>
      </c>
      <c r="Z1744" s="20"/>
      <c r="AA1744" s="19" t="s">
        <v>32</v>
      </c>
      <c r="AB1744" s="19" t="s">
        <v>32</v>
      </c>
      <c r="AC1744" s="19" t="s">
        <v>7176</v>
      </c>
      <c r="AD1744" s="19" t="s">
        <v>7176</v>
      </c>
      <c r="AE1744" s="19" t="s">
        <v>7177</v>
      </c>
      <c r="AF1744" s="6" t="str">
        <f>VLOOKUP(G1744,[2]הזמנות!A:B,2,0)</f>
        <v>G90</v>
      </c>
      <c r="AG1744" s="6" t="str">
        <f>VLOOKUP(AF1744,'[2]קבוצות רכש'!A:B,2,0)</f>
        <v>מטה מערך התקשוב</v>
      </c>
    </row>
    <row r="1745" spans="1:33" x14ac:dyDescent="0.2">
      <c r="A1745" s="19" t="s">
        <v>34</v>
      </c>
      <c r="B1745" s="23" t="s">
        <v>22</v>
      </c>
      <c r="C1745" s="19" t="s">
        <v>239</v>
      </c>
      <c r="D1745" s="8" t="s">
        <v>254</v>
      </c>
      <c r="E1745" s="19" t="s">
        <v>240</v>
      </c>
      <c r="F1745" s="19" t="s">
        <v>241</v>
      </c>
      <c r="G1745" s="19" t="s">
        <v>7189</v>
      </c>
      <c r="H1745" s="19" t="s">
        <v>5480</v>
      </c>
      <c r="I1745" s="20">
        <v>44005</v>
      </c>
      <c r="J1745" s="20">
        <v>44377</v>
      </c>
      <c r="K1745" s="19" t="s">
        <v>727</v>
      </c>
      <c r="L1745" s="19" t="s">
        <v>728</v>
      </c>
      <c r="M1745" s="19" t="s">
        <v>729</v>
      </c>
      <c r="N1745" s="22">
        <v>6213.04</v>
      </c>
      <c r="O1745" s="19" t="s">
        <v>30</v>
      </c>
      <c r="P1745" s="22">
        <v>6095.85</v>
      </c>
      <c r="Q1745" s="22">
        <v>6095.85</v>
      </c>
      <c r="R1745" s="19" t="s">
        <v>30</v>
      </c>
      <c r="S1745" s="19" t="s">
        <v>31</v>
      </c>
      <c r="T1745" s="19" t="s">
        <v>32</v>
      </c>
      <c r="U1745" s="19" t="s">
        <v>33</v>
      </c>
      <c r="V1745" s="20"/>
      <c r="W1745" s="19" t="s">
        <v>32</v>
      </c>
      <c r="X1745" s="19" t="s">
        <v>7176</v>
      </c>
      <c r="Y1745" s="19" t="s">
        <v>7176</v>
      </c>
      <c r="Z1745" s="20"/>
      <c r="AA1745" s="19" t="s">
        <v>32</v>
      </c>
      <c r="AB1745" s="19" t="s">
        <v>32</v>
      </c>
      <c r="AC1745" s="19" t="s">
        <v>7176</v>
      </c>
      <c r="AD1745" s="19" t="s">
        <v>7176</v>
      </c>
      <c r="AE1745" s="19" t="s">
        <v>7177</v>
      </c>
      <c r="AF1745" s="6" t="str">
        <f>VLOOKUP(G1745,[2]הזמנות!A:B,2,0)</f>
        <v>G91</v>
      </c>
      <c r="AG1745" s="6" t="str">
        <f>VLOOKUP(AF1745,'[2]קבוצות רכש'!A:B,2,0)</f>
        <v>ממשל זמין</v>
      </c>
    </row>
    <row r="1746" spans="1:33" x14ac:dyDescent="0.2">
      <c r="A1746" s="19" t="s">
        <v>34</v>
      </c>
      <c r="B1746" s="23" t="s">
        <v>22</v>
      </c>
      <c r="C1746" s="19" t="s">
        <v>239</v>
      </c>
      <c r="D1746" s="8" t="s">
        <v>254</v>
      </c>
      <c r="E1746" s="19" t="s">
        <v>240</v>
      </c>
      <c r="F1746" s="19" t="s">
        <v>241</v>
      </c>
      <c r="G1746" s="19" t="s">
        <v>7188</v>
      </c>
      <c r="H1746" s="19" t="s">
        <v>5473</v>
      </c>
      <c r="I1746" s="20">
        <v>44006</v>
      </c>
      <c r="J1746" s="20">
        <v>44377</v>
      </c>
      <c r="K1746" s="19" t="s">
        <v>5472</v>
      </c>
      <c r="L1746" s="19" t="s">
        <v>5471</v>
      </c>
      <c r="M1746" s="19" t="s">
        <v>5470</v>
      </c>
      <c r="N1746" s="22">
        <v>429400.24</v>
      </c>
      <c r="O1746" s="19" t="s">
        <v>30</v>
      </c>
      <c r="P1746" s="22">
        <v>421522.45</v>
      </c>
      <c r="Q1746" s="22">
        <v>0</v>
      </c>
      <c r="R1746" s="19" t="s">
        <v>30</v>
      </c>
      <c r="S1746" s="19" t="s">
        <v>31</v>
      </c>
      <c r="T1746" s="19" t="s">
        <v>5469</v>
      </c>
      <c r="U1746" s="19" t="s">
        <v>93</v>
      </c>
      <c r="V1746" s="20"/>
      <c r="W1746" s="19" t="s">
        <v>32</v>
      </c>
      <c r="X1746" s="19" t="s">
        <v>7176</v>
      </c>
      <c r="Y1746" s="19" t="s">
        <v>7176</v>
      </c>
      <c r="Z1746" s="20"/>
      <c r="AA1746" s="19" t="s">
        <v>32</v>
      </c>
      <c r="AB1746" s="19" t="s">
        <v>32</v>
      </c>
      <c r="AC1746" s="19" t="s">
        <v>7176</v>
      </c>
      <c r="AD1746" s="19" t="s">
        <v>7176</v>
      </c>
      <c r="AE1746" s="19" t="s">
        <v>7177</v>
      </c>
      <c r="AF1746" s="6" t="str">
        <f>VLOOKUP(G1746,[2]הזמנות!A:B,2,0)</f>
        <v>G91</v>
      </c>
      <c r="AG1746" s="6" t="str">
        <f>VLOOKUP(AF1746,'[2]קבוצות רכש'!A:B,2,0)</f>
        <v>ממשל זמין</v>
      </c>
    </row>
    <row r="1747" spans="1:33" x14ac:dyDescent="0.2">
      <c r="A1747" s="19" t="s">
        <v>34</v>
      </c>
      <c r="B1747" s="23" t="s">
        <v>22</v>
      </c>
      <c r="C1747" s="19" t="s">
        <v>239</v>
      </c>
      <c r="D1747" s="8" t="s">
        <v>254</v>
      </c>
      <c r="E1747" s="19" t="s">
        <v>240</v>
      </c>
      <c r="F1747" s="19" t="s">
        <v>241</v>
      </c>
      <c r="G1747" s="19" t="s">
        <v>7187</v>
      </c>
      <c r="H1747" s="19" t="s">
        <v>7186</v>
      </c>
      <c r="I1747" s="20">
        <v>44007</v>
      </c>
      <c r="J1747" s="20">
        <v>44377</v>
      </c>
      <c r="K1747" s="19" t="s">
        <v>727</v>
      </c>
      <c r="L1747" s="19" t="s">
        <v>728</v>
      </c>
      <c r="M1747" s="19" t="s">
        <v>729</v>
      </c>
      <c r="N1747" s="22">
        <v>4608.34</v>
      </c>
      <c r="O1747" s="19" t="s">
        <v>30</v>
      </c>
      <c r="P1747" s="22">
        <v>4549.1400000000003</v>
      </c>
      <c r="Q1747" s="22">
        <v>4549.1400000000003</v>
      </c>
      <c r="R1747" s="19" t="s">
        <v>30</v>
      </c>
      <c r="S1747" s="19" t="s">
        <v>31</v>
      </c>
      <c r="T1747" s="19" t="s">
        <v>32</v>
      </c>
      <c r="U1747" s="19" t="s">
        <v>33</v>
      </c>
      <c r="V1747" s="20"/>
      <c r="W1747" s="19" t="s">
        <v>32</v>
      </c>
      <c r="X1747" s="19" t="s">
        <v>7176</v>
      </c>
      <c r="Y1747" s="19" t="s">
        <v>7176</v>
      </c>
      <c r="Z1747" s="20"/>
      <c r="AA1747" s="19" t="s">
        <v>32</v>
      </c>
      <c r="AB1747" s="19" t="s">
        <v>32</v>
      </c>
      <c r="AC1747" s="19" t="s">
        <v>7176</v>
      </c>
      <c r="AD1747" s="19" t="s">
        <v>7176</v>
      </c>
      <c r="AE1747" s="19" t="s">
        <v>7177</v>
      </c>
      <c r="AF1747" s="6" t="str">
        <f>VLOOKUP(G1747,[2]הזמנות!A:B,2,0)</f>
        <v>G91</v>
      </c>
      <c r="AG1747" s="6" t="str">
        <f>VLOOKUP(AF1747,'[2]קבוצות רכש'!A:B,2,0)</f>
        <v>ממשל זמין</v>
      </c>
    </row>
    <row r="1748" spans="1:33" x14ac:dyDescent="0.2">
      <c r="A1748" s="19" t="s">
        <v>34</v>
      </c>
      <c r="B1748" s="23" t="s">
        <v>22</v>
      </c>
      <c r="C1748" s="19" t="s">
        <v>239</v>
      </c>
      <c r="D1748" s="8" t="s">
        <v>254</v>
      </c>
      <c r="E1748" s="19" t="s">
        <v>240</v>
      </c>
      <c r="F1748" s="19" t="s">
        <v>241</v>
      </c>
      <c r="G1748" s="19" t="s">
        <v>8294</v>
      </c>
      <c r="H1748" s="19" t="s">
        <v>726</v>
      </c>
      <c r="I1748" s="20">
        <v>44021</v>
      </c>
      <c r="J1748" s="20">
        <v>45254</v>
      </c>
      <c r="K1748" s="19" t="s">
        <v>727</v>
      </c>
      <c r="L1748" s="19" t="s">
        <v>728</v>
      </c>
      <c r="M1748" s="19" t="s">
        <v>729</v>
      </c>
      <c r="N1748" s="22">
        <v>30420</v>
      </c>
      <c r="O1748" s="19" t="s">
        <v>30</v>
      </c>
      <c r="P1748" s="22">
        <v>2342.34</v>
      </c>
      <c r="Q1748" s="22">
        <v>0</v>
      </c>
      <c r="R1748" s="19" t="s">
        <v>30</v>
      </c>
      <c r="S1748" s="19" t="s">
        <v>260</v>
      </c>
      <c r="T1748" s="19" t="s">
        <v>730</v>
      </c>
      <c r="U1748" s="19" t="s">
        <v>32</v>
      </c>
      <c r="V1748" s="20"/>
      <c r="W1748" s="19" t="s">
        <v>32</v>
      </c>
      <c r="X1748" s="19" t="s">
        <v>7176</v>
      </c>
      <c r="Y1748" s="19" t="s">
        <v>7176</v>
      </c>
      <c r="Z1748" s="20"/>
      <c r="AA1748" s="19" t="s">
        <v>32</v>
      </c>
      <c r="AB1748" s="19" t="s">
        <v>32</v>
      </c>
      <c r="AC1748" s="19" t="s">
        <v>7176</v>
      </c>
      <c r="AD1748" s="19" t="s">
        <v>7176</v>
      </c>
      <c r="AE1748" s="19" t="s">
        <v>7177</v>
      </c>
      <c r="AF1748" s="6" t="str">
        <f>VLOOKUP(G1748,[2]הזמנות!A:B,2,0)</f>
        <v>G91</v>
      </c>
      <c r="AG1748" s="6" t="str">
        <f>VLOOKUP(AF1748,'[2]קבוצות רכש'!A:B,2,0)</f>
        <v>ממשל זמין</v>
      </c>
    </row>
    <row r="1749" spans="1:33" x14ac:dyDescent="0.2">
      <c r="A1749" s="19" t="s">
        <v>34</v>
      </c>
      <c r="B1749" s="23" t="s">
        <v>22</v>
      </c>
      <c r="C1749" s="19" t="s">
        <v>239</v>
      </c>
      <c r="D1749" s="8" t="s">
        <v>254</v>
      </c>
      <c r="E1749" s="19" t="s">
        <v>240</v>
      </c>
      <c r="F1749" s="19" t="s">
        <v>241</v>
      </c>
      <c r="G1749" s="19" t="s">
        <v>8291</v>
      </c>
      <c r="H1749" s="19" t="s">
        <v>8290</v>
      </c>
      <c r="I1749" s="20">
        <v>44025</v>
      </c>
      <c r="J1749" s="20">
        <v>44196</v>
      </c>
      <c r="K1749" s="19" t="s">
        <v>2023</v>
      </c>
      <c r="L1749" s="19" t="s">
        <v>2024</v>
      </c>
      <c r="M1749" s="19" t="s">
        <v>2025</v>
      </c>
      <c r="N1749" s="22">
        <v>8999.99</v>
      </c>
      <c r="O1749" s="19" t="s">
        <v>30</v>
      </c>
      <c r="P1749" s="22">
        <v>8399.99</v>
      </c>
      <c r="Q1749" s="22">
        <v>900</v>
      </c>
      <c r="R1749" s="19" t="s">
        <v>30</v>
      </c>
      <c r="S1749" s="19" t="s">
        <v>282</v>
      </c>
      <c r="T1749" s="19" t="s">
        <v>730</v>
      </c>
      <c r="U1749" s="19" t="s">
        <v>32</v>
      </c>
      <c r="V1749" s="20"/>
      <c r="W1749" s="19" t="s">
        <v>32</v>
      </c>
      <c r="X1749" s="19" t="s">
        <v>7176</v>
      </c>
      <c r="Y1749" s="19" t="s">
        <v>7176</v>
      </c>
      <c r="Z1749" s="20"/>
      <c r="AA1749" s="19" t="s">
        <v>32</v>
      </c>
      <c r="AB1749" s="19" t="s">
        <v>32</v>
      </c>
      <c r="AC1749" s="19" t="s">
        <v>7176</v>
      </c>
      <c r="AD1749" s="19" t="s">
        <v>7176</v>
      </c>
      <c r="AE1749" s="19" t="s">
        <v>7177</v>
      </c>
      <c r="AF1749" s="6" t="str">
        <f>VLOOKUP(G1749,[2]הזמנות!A:B,2,0)</f>
        <v>G91</v>
      </c>
      <c r="AG1749" s="6" t="str">
        <f>VLOOKUP(AF1749,'[2]קבוצות רכש'!A:B,2,0)</f>
        <v>ממשל זמין</v>
      </c>
    </row>
    <row r="1750" spans="1:33" x14ac:dyDescent="0.2">
      <c r="A1750" s="19" t="s">
        <v>34</v>
      </c>
      <c r="B1750" s="23" t="s">
        <v>22</v>
      </c>
      <c r="C1750" s="19" t="s">
        <v>239</v>
      </c>
      <c r="D1750" s="8" t="s">
        <v>254</v>
      </c>
      <c r="E1750" s="19" t="s">
        <v>240</v>
      </c>
      <c r="F1750" s="19" t="s">
        <v>241</v>
      </c>
      <c r="G1750" s="19" t="s">
        <v>8289</v>
      </c>
      <c r="H1750" s="19" t="s">
        <v>3174</v>
      </c>
      <c r="I1750" s="20">
        <v>44026</v>
      </c>
      <c r="J1750" s="20">
        <v>44413</v>
      </c>
      <c r="K1750" s="19" t="s">
        <v>3175</v>
      </c>
      <c r="L1750" s="19" t="s">
        <v>3176</v>
      </c>
      <c r="M1750" s="19" t="s">
        <v>3177</v>
      </c>
      <c r="N1750" s="22">
        <v>380718</v>
      </c>
      <c r="O1750" s="19" t="s">
        <v>30</v>
      </c>
      <c r="P1750" s="22">
        <v>138830.62</v>
      </c>
      <c r="Q1750" s="22">
        <v>78865.62</v>
      </c>
      <c r="R1750" s="19" t="s">
        <v>30</v>
      </c>
      <c r="S1750" s="19" t="s">
        <v>260</v>
      </c>
      <c r="T1750" s="19" t="s">
        <v>3178</v>
      </c>
      <c r="U1750" s="19" t="s">
        <v>32</v>
      </c>
      <c r="V1750" s="20"/>
      <c r="W1750" s="19" t="s">
        <v>32</v>
      </c>
      <c r="X1750" s="19" t="s">
        <v>7176</v>
      </c>
      <c r="Y1750" s="19" t="s">
        <v>7176</v>
      </c>
      <c r="Z1750" s="20"/>
      <c r="AA1750" s="19" t="s">
        <v>32</v>
      </c>
      <c r="AB1750" s="19" t="s">
        <v>32</v>
      </c>
      <c r="AC1750" s="19" t="s">
        <v>7176</v>
      </c>
      <c r="AD1750" s="19" t="s">
        <v>7176</v>
      </c>
      <c r="AE1750" s="19" t="s">
        <v>7177</v>
      </c>
      <c r="AF1750" s="6" t="str">
        <f>VLOOKUP(G1750,[2]הזמנות!A:B,2,0)</f>
        <v>G91</v>
      </c>
      <c r="AG1750" s="6" t="str">
        <f>VLOOKUP(AF1750,'[2]קבוצות רכש'!A:B,2,0)</f>
        <v>ממשל זמין</v>
      </c>
    </row>
    <row r="1751" spans="1:33" x14ac:dyDescent="0.2">
      <c r="A1751" s="19" t="s">
        <v>34</v>
      </c>
      <c r="B1751" s="23" t="s">
        <v>22</v>
      </c>
      <c r="C1751" s="19" t="s">
        <v>239</v>
      </c>
      <c r="D1751" s="8" t="s">
        <v>254</v>
      </c>
      <c r="E1751" s="19" t="s">
        <v>240</v>
      </c>
      <c r="F1751" s="19" t="s">
        <v>241</v>
      </c>
      <c r="G1751" s="19" t="s">
        <v>8285</v>
      </c>
      <c r="H1751" s="19" t="s">
        <v>8284</v>
      </c>
      <c r="I1751" s="20">
        <v>44038</v>
      </c>
      <c r="J1751" s="20">
        <v>44362</v>
      </c>
      <c r="K1751" s="19" t="s">
        <v>8283</v>
      </c>
      <c r="L1751" s="19" t="s">
        <v>8282</v>
      </c>
      <c r="M1751" s="19" t="s">
        <v>8281</v>
      </c>
      <c r="N1751" s="22">
        <v>115245</v>
      </c>
      <c r="O1751" s="19" t="s">
        <v>30</v>
      </c>
      <c r="P1751" s="22">
        <v>0</v>
      </c>
      <c r="Q1751" s="22">
        <v>0</v>
      </c>
      <c r="R1751" s="19" t="s">
        <v>32</v>
      </c>
      <c r="S1751" s="19" t="s">
        <v>260</v>
      </c>
      <c r="T1751" s="19" t="s">
        <v>730</v>
      </c>
      <c r="U1751" s="19" t="s">
        <v>32</v>
      </c>
      <c r="V1751" s="20"/>
      <c r="W1751" s="19" t="s">
        <v>32</v>
      </c>
      <c r="X1751" s="19" t="s">
        <v>7176</v>
      </c>
      <c r="Y1751" s="19" t="s">
        <v>7176</v>
      </c>
      <c r="Z1751" s="20"/>
      <c r="AA1751" s="19" t="s">
        <v>32</v>
      </c>
      <c r="AB1751" s="19" t="s">
        <v>32</v>
      </c>
      <c r="AC1751" s="19" t="s">
        <v>7176</v>
      </c>
      <c r="AD1751" s="19" t="s">
        <v>7176</v>
      </c>
      <c r="AE1751" s="19" t="s">
        <v>7177</v>
      </c>
      <c r="AF1751" s="6" t="str">
        <f>VLOOKUP(G1751,[2]הזמנות!A:B,2,0)</f>
        <v>G91</v>
      </c>
      <c r="AG1751" s="6" t="str">
        <f>VLOOKUP(AF1751,'[2]קבוצות רכש'!A:B,2,0)</f>
        <v>ממשל זמין</v>
      </c>
    </row>
    <row r="1752" spans="1:33" x14ac:dyDescent="0.2">
      <c r="A1752" s="19" t="s">
        <v>34</v>
      </c>
      <c r="B1752" s="23" t="s">
        <v>22</v>
      </c>
      <c r="C1752" s="19" t="s">
        <v>239</v>
      </c>
      <c r="D1752" s="8" t="s">
        <v>254</v>
      </c>
      <c r="E1752" s="19" t="s">
        <v>240</v>
      </c>
      <c r="F1752" s="19" t="s">
        <v>241</v>
      </c>
      <c r="G1752" s="19" t="s">
        <v>8275</v>
      </c>
      <c r="H1752" s="19" t="s">
        <v>8274</v>
      </c>
      <c r="I1752" s="20">
        <v>44041</v>
      </c>
      <c r="J1752" s="20">
        <v>44561</v>
      </c>
      <c r="K1752" s="19" t="s">
        <v>432</v>
      </c>
      <c r="L1752" s="19" t="s">
        <v>433</v>
      </c>
      <c r="M1752" s="19" t="s">
        <v>434</v>
      </c>
      <c r="N1752" s="22">
        <v>409500</v>
      </c>
      <c r="O1752" s="19" t="s">
        <v>30</v>
      </c>
      <c r="P1752" s="22">
        <v>39066.58</v>
      </c>
      <c r="Q1752" s="22">
        <v>25131.33</v>
      </c>
      <c r="R1752" s="19" t="s">
        <v>30</v>
      </c>
      <c r="S1752" s="19" t="s">
        <v>3806</v>
      </c>
      <c r="T1752" s="19" t="s">
        <v>730</v>
      </c>
      <c r="U1752" s="19" t="s">
        <v>32</v>
      </c>
      <c r="V1752" s="20"/>
      <c r="W1752" s="19" t="s">
        <v>32</v>
      </c>
      <c r="X1752" s="19" t="s">
        <v>7176</v>
      </c>
      <c r="Y1752" s="19" t="s">
        <v>7176</v>
      </c>
      <c r="Z1752" s="20"/>
      <c r="AA1752" s="19" t="s">
        <v>32</v>
      </c>
      <c r="AB1752" s="19" t="s">
        <v>32</v>
      </c>
      <c r="AC1752" s="19" t="s">
        <v>7176</v>
      </c>
      <c r="AD1752" s="19" t="s">
        <v>7176</v>
      </c>
      <c r="AE1752" s="19" t="s">
        <v>7177</v>
      </c>
      <c r="AF1752" s="6" t="str">
        <f>VLOOKUP(G1752,[2]הזמנות!A:B,2,0)</f>
        <v>G91</v>
      </c>
      <c r="AG1752" s="6" t="str">
        <f>VLOOKUP(AF1752,'[2]קבוצות רכש'!A:B,2,0)</f>
        <v>ממשל זמין</v>
      </c>
    </row>
    <row r="1753" spans="1:33" x14ac:dyDescent="0.2">
      <c r="A1753" s="19" t="s">
        <v>34</v>
      </c>
      <c r="B1753" s="23" t="s">
        <v>22</v>
      </c>
      <c r="C1753" s="19" t="s">
        <v>239</v>
      </c>
      <c r="D1753" s="8" t="s">
        <v>254</v>
      </c>
      <c r="E1753" s="19" t="s">
        <v>240</v>
      </c>
      <c r="F1753" s="19" t="s">
        <v>241</v>
      </c>
      <c r="G1753" s="19" t="s">
        <v>8271</v>
      </c>
      <c r="H1753" s="19" t="s">
        <v>8270</v>
      </c>
      <c r="I1753" s="20">
        <v>44041</v>
      </c>
      <c r="J1753" s="20">
        <v>44408</v>
      </c>
      <c r="K1753" s="19" t="s">
        <v>2144</v>
      </c>
      <c r="L1753" s="19" t="s">
        <v>2145</v>
      </c>
      <c r="M1753" s="19" t="s">
        <v>2146</v>
      </c>
      <c r="N1753" s="22">
        <v>3184.57</v>
      </c>
      <c r="O1753" s="19" t="s">
        <v>30</v>
      </c>
      <c r="P1753" s="22">
        <v>562.48</v>
      </c>
      <c r="Q1753" s="22">
        <v>395.78</v>
      </c>
      <c r="R1753" s="19" t="s">
        <v>30</v>
      </c>
      <c r="S1753" s="19" t="s">
        <v>282</v>
      </c>
      <c r="T1753" s="19" t="s">
        <v>2702</v>
      </c>
      <c r="U1753" s="19" t="s">
        <v>32</v>
      </c>
      <c r="V1753" s="20"/>
      <c r="W1753" s="19" t="s">
        <v>32</v>
      </c>
      <c r="X1753" s="19" t="s">
        <v>7176</v>
      </c>
      <c r="Y1753" s="19" t="s">
        <v>7176</v>
      </c>
      <c r="Z1753" s="20"/>
      <c r="AA1753" s="19" t="s">
        <v>32</v>
      </c>
      <c r="AB1753" s="19" t="s">
        <v>32</v>
      </c>
      <c r="AC1753" s="19" t="s">
        <v>7176</v>
      </c>
      <c r="AD1753" s="19" t="s">
        <v>7176</v>
      </c>
      <c r="AE1753" s="19" t="s">
        <v>7177</v>
      </c>
      <c r="AF1753" s="6" t="str">
        <f>VLOOKUP(G1753,[2]הזמנות!A:B,2,0)</f>
        <v>G91</v>
      </c>
      <c r="AG1753" s="6" t="str">
        <f>VLOOKUP(AF1753,'[2]קבוצות רכש'!A:B,2,0)</f>
        <v>ממשל זמין</v>
      </c>
    </row>
    <row r="1754" spans="1:33" x14ac:dyDescent="0.2">
      <c r="A1754" s="19" t="s">
        <v>34</v>
      </c>
      <c r="B1754" s="23" t="s">
        <v>22</v>
      </c>
      <c r="C1754" s="19" t="s">
        <v>239</v>
      </c>
      <c r="D1754" s="8" t="s">
        <v>254</v>
      </c>
      <c r="E1754" s="19" t="s">
        <v>240</v>
      </c>
      <c r="F1754" s="19" t="s">
        <v>241</v>
      </c>
      <c r="G1754" s="19" t="s">
        <v>8269</v>
      </c>
      <c r="H1754" s="19" t="s">
        <v>7208</v>
      </c>
      <c r="I1754" s="20">
        <v>44046</v>
      </c>
      <c r="J1754" s="20">
        <v>44196</v>
      </c>
      <c r="K1754" s="19" t="s">
        <v>2023</v>
      </c>
      <c r="L1754" s="19" t="s">
        <v>2024</v>
      </c>
      <c r="M1754" s="19" t="s">
        <v>2025</v>
      </c>
      <c r="N1754" s="22">
        <v>16130.04</v>
      </c>
      <c r="O1754" s="19" t="s">
        <v>30</v>
      </c>
      <c r="P1754" s="22">
        <v>14330.03</v>
      </c>
      <c r="Q1754" s="22">
        <v>14330.03</v>
      </c>
      <c r="R1754" s="19" t="s">
        <v>30</v>
      </c>
      <c r="S1754" s="19" t="s">
        <v>282</v>
      </c>
      <c r="T1754" s="19" t="s">
        <v>730</v>
      </c>
      <c r="U1754" s="19" t="s">
        <v>32</v>
      </c>
      <c r="V1754" s="20"/>
      <c r="W1754" s="19" t="s">
        <v>32</v>
      </c>
      <c r="X1754" s="19" t="s">
        <v>7176</v>
      </c>
      <c r="Y1754" s="19" t="s">
        <v>7176</v>
      </c>
      <c r="Z1754" s="20"/>
      <c r="AA1754" s="19" t="s">
        <v>32</v>
      </c>
      <c r="AB1754" s="19" t="s">
        <v>32</v>
      </c>
      <c r="AC1754" s="19" t="s">
        <v>7176</v>
      </c>
      <c r="AD1754" s="19" t="s">
        <v>7176</v>
      </c>
      <c r="AE1754" s="19" t="s">
        <v>7177</v>
      </c>
      <c r="AF1754" s="6" t="str">
        <f>VLOOKUP(G1754,[2]הזמנות!A:B,2,0)</f>
        <v>G91</v>
      </c>
      <c r="AG1754" s="6" t="str">
        <f>VLOOKUP(AF1754,'[2]קבוצות רכש'!A:B,2,0)</f>
        <v>ממשל זמין</v>
      </c>
    </row>
    <row r="1755" spans="1:33" x14ac:dyDescent="0.2">
      <c r="A1755" s="19" t="s">
        <v>34</v>
      </c>
      <c r="B1755" s="23" t="s">
        <v>22</v>
      </c>
      <c r="C1755" s="19" t="s">
        <v>239</v>
      </c>
      <c r="D1755" s="8" t="s">
        <v>254</v>
      </c>
      <c r="E1755" s="19" t="s">
        <v>240</v>
      </c>
      <c r="F1755" s="19" t="s">
        <v>241</v>
      </c>
      <c r="G1755" s="19" t="s">
        <v>8268</v>
      </c>
      <c r="H1755" s="19" t="s">
        <v>8267</v>
      </c>
      <c r="I1755" s="20">
        <v>44046</v>
      </c>
      <c r="J1755" s="20">
        <v>44561</v>
      </c>
      <c r="K1755" s="19" t="s">
        <v>257</v>
      </c>
      <c r="L1755" s="19" t="s">
        <v>258</v>
      </c>
      <c r="M1755" s="19" t="s">
        <v>259</v>
      </c>
      <c r="N1755" s="22">
        <v>4131.2700000000004</v>
      </c>
      <c r="O1755" s="19" t="s">
        <v>30</v>
      </c>
      <c r="P1755" s="22">
        <v>1377.09</v>
      </c>
      <c r="Q1755" s="22">
        <v>0</v>
      </c>
      <c r="R1755" s="19" t="s">
        <v>30</v>
      </c>
      <c r="S1755" s="19" t="s">
        <v>260</v>
      </c>
      <c r="T1755" s="19" t="s">
        <v>5055</v>
      </c>
      <c r="U1755" s="19" t="s">
        <v>32</v>
      </c>
      <c r="V1755" s="20"/>
      <c r="W1755" s="19" t="s">
        <v>32</v>
      </c>
      <c r="X1755" s="19" t="s">
        <v>7176</v>
      </c>
      <c r="Y1755" s="19" t="s">
        <v>7176</v>
      </c>
      <c r="Z1755" s="20"/>
      <c r="AA1755" s="19" t="s">
        <v>32</v>
      </c>
      <c r="AB1755" s="19" t="s">
        <v>32</v>
      </c>
      <c r="AC1755" s="19" t="s">
        <v>7176</v>
      </c>
      <c r="AD1755" s="19" t="s">
        <v>7176</v>
      </c>
      <c r="AE1755" s="19" t="s">
        <v>7177</v>
      </c>
      <c r="AF1755" s="6" t="str">
        <f>VLOOKUP(G1755,[2]הזמנות!A:B,2,0)</f>
        <v>G91</v>
      </c>
      <c r="AG1755" s="6" t="str">
        <f>VLOOKUP(AF1755,'[2]קבוצות רכש'!A:B,2,0)</f>
        <v>ממשל זמין</v>
      </c>
    </row>
    <row r="1756" spans="1:33" x14ac:dyDescent="0.2">
      <c r="A1756" s="19" t="s">
        <v>34</v>
      </c>
      <c r="B1756" s="23" t="s">
        <v>22</v>
      </c>
      <c r="C1756" s="19" t="s">
        <v>239</v>
      </c>
      <c r="D1756" s="8" t="s">
        <v>254</v>
      </c>
      <c r="E1756" s="19" t="s">
        <v>240</v>
      </c>
      <c r="F1756" s="19" t="s">
        <v>241</v>
      </c>
      <c r="G1756" s="19" t="s">
        <v>8266</v>
      </c>
      <c r="H1756" s="19" t="s">
        <v>8265</v>
      </c>
      <c r="I1756" s="20">
        <v>44046</v>
      </c>
      <c r="J1756" s="20">
        <v>44561</v>
      </c>
      <c r="K1756" s="19" t="s">
        <v>585</v>
      </c>
      <c r="L1756" s="19" t="s">
        <v>586</v>
      </c>
      <c r="M1756" s="19" t="s">
        <v>587</v>
      </c>
      <c r="N1756" s="22">
        <v>45999.72</v>
      </c>
      <c r="O1756" s="19" t="s">
        <v>30</v>
      </c>
      <c r="P1756" s="22">
        <v>0</v>
      </c>
      <c r="Q1756" s="22">
        <v>0</v>
      </c>
      <c r="R1756" s="19" t="s">
        <v>32</v>
      </c>
      <c r="S1756" s="19" t="s">
        <v>282</v>
      </c>
      <c r="T1756" s="19" t="s">
        <v>1891</v>
      </c>
      <c r="U1756" s="19" t="s">
        <v>32</v>
      </c>
      <c r="V1756" s="20"/>
      <c r="W1756" s="19" t="s">
        <v>32</v>
      </c>
      <c r="X1756" s="19" t="s">
        <v>7176</v>
      </c>
      <c r="Y1756" s="19" t="s">
        <v>7176</v>
      </c>
      <c r="Z1756" s="20"/>
      <c r="AA1756" s="19" t="s">
        <v>32</v>
      </c>
      <c r="AB1756" s="19" t="s">
        <v>32</v>
      </c>
      <c r="AC1756" s="19" t="s">
        <v>7176</v>
      </c>
      <c r="AD1756" s="19" t="s">
        <v>7176</v>
      </c>
      <c r="AE1756" s="19" t="s">
        <v>7177</v>
      </c>
      <c r="AF1756" s="6" t="str">
        <f>VLOOKUP(G1756,[2]הזמנות!A:B,2,0)</f>
        <v>G91</v>
      </c>
      <c r="AG1756" s="6" t="str">
        <f>VLOOKUP(AF1756,'[2]קבוצות רכש'!A:B,2,0)</f>
        <v>ממשל זמין</v>
      </c>
    </row>
    <row r="1757" spans="1:33" x14ac:dyDescent="0.2">
      <c r="A1757" s="19" t="s">
        <v>34</v>
      </c>
      <c r="B1757" s="23" t="s">
        <v>22</v>
      </c>
      <c r="C1757" s="19" t="s">
        <v>239</v>
      </c>
      <c r="D1757" s="8" t="s">
        <v>254</v>
      </c>
      <c r="E1757" s="19" t="s">
        <v>240</v>
      </c>
      <c r="F1757" s="19" t="s">
        <v>241</v>
      </c>
      <c r="G1757" s="19" t="s">
        <v>8264</v>
      </c>
      <c r="H1757" s="19" t="s">
        <v>8263</v>
      </c>
      <c r="I1757" s="20">
        <v>44048</v>
      </c>
      <c r="J1757" s="20">
        <v>44561</v>
      </c>
      <c r="K1757" s="19" t="s">
        <v>8262</v>
      </c>
      <c r="L1757" s="19" t="s">
        <v>8261</v>
      </c>
      <c r="M1757" s="19" t="s">
        <v>8260</v>
      </c>
      <c r="N1757" s="22">
        <v>2340</v>
      </c>
      <c r="O1757" s="19" t="s">
        <v>30</v>
      </c>
      <c r="P1757" s="22">
        <v>2340</v>
      </c>
      <c r="Q1757" s="22">
        <v>2340</v>
      </c>
      <c r="R1757" s="19" t="s">
        <v>30</v>
      </c>
      <c r="S1757" s="19" t="s">
        <v>31</v>
      </c>
      <c r="T1757" s="19" t="s">
        <v>32</v>
      </c>
      <c r="U1757" s="19" t="s">
        <v>33</v>
      </c>
      <c r="V1757" s="20"/>
      <c r="W1757" s="19" t="s">
        <v>32</v>
      </c>
      <c r="X1757" s="19" t="s">
        <v>7176</v>
      </c>
      <c r="Y1757" s="19" t="s">
        <v>7176</v>
      </c>
      <c r="Z1757" s="20"/>
      <c r="AA1757" s="19" t="s">
        <v>32</v>
      </c>
      <c r="AB1757" s="19" t="s">
        <v>32</v>
      </c>
      <c r="AC1757" s="19" t="s">
        <v>7176</v>
      </c>
      <c r="AD1757" s="19" t="s">
        <v>7176</v>
      </c>
      <c r="AE1757" s="19" t="s">
        <v>7177</v>
      </c>
      <c r="AF1757" s="6" t="str">
        <f>VLOOKUP(G1757,[2]הזמנות!A:B,2,0)</f>
        <v>G91</v>
      </c>
      <c r="AG1757" s="6" t="str">
        <f>VLOOKUP(AF1757,'[2]קבוצות רכש'!A:B,2,0)</f>
        <v>ממשל זמין</v>
      </c>
    </row>
    <row r="1758" spans="1:33" x14ac:dyDescent="0.2">
      <c r="A1758" s="19" t="s">
        <v>34</v>
      </c>
      <c r="B1758" s="23" t="s">
        <v>22</v>
      </c>
      <c r="C1758" s="19" t="s">
        <v>239</v>
      </c>
      <c r="D1758" s="8" t="s">
        <v>254</v>
      </c>
      <c r="E1758" s="19" t="s">
        <v>240</v>
      </c>
      <c r="F1758" s="19" t="s">
        <v>241</v>
      </c>
      <c r="G1758" s="19" t="s">
        <v>8259</v>
      </c>
      <c r="H1758" s="19" t="s">
        <v>3613</v>
      </c>
      <c r="I1758" s="20">
        <v>44048</v>
      </c>
      <c r="J1758" s="20">
        <v>44752</v>
      </c>
      <c r="K1758" s="19" t="s">
        <v>3614</v>
      </c>
      <c r="L1758" s="19" t="s">
        <v>3615</v>
      </c>
      <c r="M1758" s="19" t="s">
        <v>3616</v>
      </c>
      <c r="N1758" s="22">
        <v>198900</v>
      </c>
      <c r="O1758" s="19" t="s">
        <v>30</v>
      </c>
      <c r="P1758" s="22">
        <v>198900</v>
      </c>
      <c r="Q1758" s="22">
        <v>198900</v>
      </c>
      <c r="R1758" s="19" t="s">
        <v>30</v>
      </c>
      <c r="S1758" s="19" t="s">
        <v>260</v>
      </c>
      <c r="T1758" s="19" t="s">
        <v>730</v>
      </c>
      <c r="U1758" s="19" t="s">
        <v>32</v>
      </c>
      <c r="V1758" s="20"/>
      <c r="W1758" s="19" t="s">
        <v>32</v>
      </c>
      <c r="X1758" s="19" t="s">
        <v>7176</v>
      </c>
      <c r="Y1758" s="19" t="s">
        <v>7176</v>
      </c>
      <c r="Z1758" s="20"/>
      <c r="AA1758" s="19" t="s">
        <v>32</v>
      </c>
      <c r="AB1758" s="19" t="s">
        <v>32</v>
      </c>
      <c r="AC1758" s="19" t="s">
        <v>7176</v>
      </c>
      <c r="AD1758" s="19" t="s">
        <v>7176</v>
      </c>
      <c r="AE1758" s="19" t="s">
        <v>7177</v>
      </c>
      <c r="AF1758" s="6" t="str">
        <f>VLOOKUP(G1758,[2]הזמנות!A:B,2,0)</f>
        <v>G91</v>
      </c>
      <c r="AG1758" s="6" t="str">
        <f>VLOOKUP(AF1758,'[2]קבוצות רכש'!A:B,2,0)</f>
        <v>ממשל זמין</v>
      </c>
    </row>
    <row r="1759" spans="1:33" x14ac:dyDescent="0.2">
      <c r="A1759" s="19" t="s">
        <v>34</v>
      </c>
      <c r="B1759" s="23" t="s">
        <v>22</v>
      </c>
      <c r="C1759" s="19" t="s">
        <v>239</v>
      </c>
      <c r="D1759" s="8" t="s">
        <v>254</v>
      </c>
      <c r="E1759" s="19" t="s">
        <v>240</v>
      </c>
      <c r="F1759" s="19" t="s">
        <v>241</v>
      </c>
      <c r="G1759" s="19" t="s">
        <v>8258</v>
      </c>
      <c r="H1759" s="19" t="s">
        <v>4111</v>
      </c>
      <c r="I1759" s="20">
        <v>44054</v>
      </c>
      <c r="J1759" s="20">
        <v>44465</v>
      </c>
      <c r="K1759" s="19" t="s">
        <v>4112</v>
      </c>
      <c r="L1759" s="19" t="s">
        <v>4113</v>
      </c>
      <c r="M1759" s="19" t="s">
        <v>4114</v>
      </c>
      <c r="N1759" s="22">
        <v>29954.81</v>
      </c>
      <c r="O1759" s="19" t="s">
        <v>30</v>
      </c>
      <c r="P1759" s="22">
        <v>1369.32</v>
      </c>
      <c r="Q1759" s="22">
        <v>1369.32</v>
      </c>
      <c r="R1759" s="19" t="s">
        <v>30</v>
      </c>
      <c r="S1759" s="19" t="s">
        <v>282</v>
      </c>
      <c r="T1759" s="19" t="s">
        <v>730</v>
      </c>
      <c r="U1759" s="19" t="s">
        <v>32</v>
      </c>
      <c r="V1759" s="20"/>
      <c r="W1759" s="19" t="s">
        <v>32</v>
      </c>
      <c r="X1759" s="19" t="s">
        <v>7176</v>
      </c>
      <c r="Y1759" s="19" t="s">
        <v>7176</v>
      </c>
      <c r="Z1759" s="20"/>
      <c r="AA1759" s="19" t="s">
        <v>32</v>
      </c>
      <c r="AB1759" s="19" t="s">
        <v>32</v>
      </c>
      <c r="AC1759" s="19" t="s">
        <v>7176</v>
      </c>
      <c r="AD1759" s="19" t="s">
        <v>7176</v>
      </c>
      <c r="AE1759" s="19" t="s">
        <v>7177</v>
      </c>
      <c r="AF1759" s="6" t="str">
        <f>VLOOKUP(G1759,[2]הזמנות!A:B,2,0)</f>
        <v>G91</v>
      </c>
      <c r="AG1759" s="6" t="str">
        <f>VLOOKUP(AF1759,'[2]קבוצות רכש'!A:B,2,0)</f>
        <v>ממשל זמין</v>
      </c>
    </row>
    <row r="1760" spans="1:33" x14ac:dyDescent="0.2">
      <c r="A1760" s="19" t="s">
        <v>34</v>
      </c>
      <c r="B1760" s="23" t="s">
        <v>22</v>
      </c>
      <c r="C1760" s="19" t="s">
        <v>239</v>
      </c>
      <c r="D1760" s="8" t="s">
        <v>254</v>
      </c>
      <c r="E1760" s="19" t="s">
        <v>240</v>
      </c>
      <c r="F1760" s="19" t="s">
        <v>241</v>
      </c>
      <c r="G1760" s="19" t="s">
        <v>8256</v>
      </c>
      <c r="H1760" s="19" t="s">
        <v>8255</v>
      </c>
      <c r="I1760" s="20">
        <v>44069</v>
      </c>
      <c r="J1760" s="20">
        <v>45157</v>
      </c>
      <c r="K1760" s="19" t="s">
        <v>805</v>
      </c>
      <c r="L1760" s="19" t="s">
        <v>806</v>
      </c>
      <c r="M1760" s="19" t="s">
        <v>807</v>
      </c>
      <c r="N1760" s="22">
        <v>398093.67</v>
      </c>
      <c r="O1760" s="19" t="s">
        <v>30</v>
      </c>
      <c r="P1760" s="22">
        <v>376517.47</v>
      </c>
      <c r="Q1760" s="22">
        <v>376517.47</v>
      </c>
      <c r="R1760" s="19" t="s">
        <v>30</v>
      </c>
      <c r="S1760" s="19" t="s">
        <v>282</v>
      </c>
      <c r="T1760" s="19" t="s">
        <v>1891</v>
      </c>
      <c r="U1760" s="19" t="s">
        <v>32</v>
      </c>
      <c r="V1760" s="20"/>
      <c r="W1760" s="19" t="s">
        <v>32</v>
      </c>
      <c r="X1760" s="19" t="s">
        <v>7176</v>
      </c>
      <c r="Y1760" s="19" t="s">
        <v>7176</v>
      </c>
      <c r="Z1760" s="20"/>
      <c r="AA1760" s="19" t="s">
        <v>32</v>
      </c>
      <c r="AB1760" s="19" t="s">
        <v>32</v>
      </c>
      <c r="AC1760" s="19" t="s">
        <v>7176</v>
      </c>
      <c r="AD1760" s="19" t="s">
        <v>7176</v>
      </c>
      <c r="AE1760" s="19" t="s">
        <v>7177</v>
      </c>
      <c r="AF1760" s="6" t="str">
        <f>VLOOKUP(G1760,[2]הזמנות!A:B,2,0)</f>
        <v>G91</v>
      </c>
      <c r="AG1760" s="6" t="str">
        <f>VLOOKUP(AF1760,'[2]קבוצות רכש'!A:B,2,0)</f>
        <v>ממשל זמין</v>
      </c>
    </row>
    <row r="1761" spans="1:33" x14ac:dyDescent="0.2">
      <c r="A1761" s="19" t="s">
        <v>34</v>
      </c>
      <c r="B1761" s="23" t="s">
        <v>22</v>
      </c>
      <c r="C1761" s="19" t="s">
        <v>239</v>
      </c>
      <c r="D1761" s="8" t="s">
        <v>254</v>
      </c>
      <c r="E1761" s="19" t="s">
        <v>240</v>
      </c>
      <c r="F1761" s="19" t="s">
        <v>241</v>
      </c>
      <c r="G1761" s="19" t="s">
        <v>8254</v>
      </c>
      <c r="H1761" s="19" t="s">
        <v>8253</v>
      </c>
      <c r="I1761" s="20">
        <v>44069</v>
      </c>
      <c r="J1761" s="20">
        <v>44256</v>
      </c>
      <c r="K1761" s="19" t="s">
        <v>8252</v>
      </c>
      <c r="L1761" s="19" t="s">
        <v>8251</v>
      </c>
      <c r="M1761" s="19" t="s">
        <v>8250</v>
      </c>
      <c r="N1761" s="22">
        <v>49140</v>
      </c>
      <c r="O1761" s="19" t="s">
        <v>30</v>
      </c>
      <c r="P1761" s="22">
        <v>49140</v>
      </c>
      <c r="Q1761" s="22">
        <v>0</v>
      </c>
      <c r="R1761" s="19" t="s">
        <v>30</v>
      </c>
      <c r="S1761" s="19" t="s">
        <v>31</v>
      </c>
      <c r="T1761" s="19" t="s">
        <v>32</v>
      </c>
      <c r="U1761" s="19" t="s">
        <v>33</v>
      </c>
      <c r="V1761" s="20"/>
      <c r="W1761" s="19" t="s">
        <v>32</v>
      </c>
      <c r="X1761" s="19" t="s">
        <v>7176</v>
      </c>
      <c r="Y1761" s="19" t="s">
        <v>7176</v>
      </c>
      <c r="Z1761" s="20"/>
      <c r="AA1761" s="19" t="s">
        <v>32</v>
      </c>
      <c r="AB1761" s="19" t="s">
        <v>32</v>
      </c>
      <c r="AC1761" s="19" t="s">
        <v>7176</v>
      </c>
      <c r="AD1761" s="19" t="s">
        <v>7176</v>
      </c>
      <c r="AE1761" s="19" t="s">
        <v>7177</v>
      </c>
      <c r="AF1761" s="6" t="str">
        <f>VLOOKUP(G1761,[2]הזמנות!A:B,2,0)</f>
        <v>G91</v>
      </c>
      <c r="AG1761" s="6" t="str">
        <f>VLOOKUP(AF1761,'[2]קבוצות רכש'!A:B,2,0)</f>
        <v>ממשל זמין</v>
      </c>
    </row>
    <row r="1762" spans="1:33" x14ac:dyDescent="0.2">
      <c r="A1762" s="19" t="s">
        <v>34</v>
      </c>
      <c r="B1762" s="23" t="s">
        <v>22</v>
      </c>
      <c r="C1762" s="19" t="s">
        <v>239</v>
      </c>
      <c r="D1762" s="8" t="s">
        <v>254</v>
      </c>
      <c r="E1762" s="19" t="s">
        <v>240</v>
      </c>
      <c r="F1762" s="19" t="s">
        <v>241</v>
      </c>
      <c r="G1762" s="19" t="s">
        <v>8248</v>
      </c>
      <c r="H1762" s="19" t="s">
        <v>132</v>
      </c>
      <c r="I1762" s="20">
        <v>44077</v>
      </c>
      <c r="J1762" s="20">
        <v>44561</v>
      </c>
      <c r="K1762" s="19" t="s">
        <v>4201</v>
      </c>
      <c r="L1762" s="19" t="s">
        <v>4202</v>
      </c>
      <c r="M1762" s="19" t="s">
        <v>4203</v>
      </c>
      <c r="N1762" s="22">
        <v>49140</v>
      </c>
      <c r="O1762" s="19" t="s">
        <v>30</v>
      </c>
      <c r="P1762" s="22">
        <v>0</v>
      </c>
      <c r="Q1762" s="22">
        <v>0</v>
      </c>
      <c r="R1762" s="19" t="s">
        <v>32</v>
      </c>
      <c r="S1762" s="19" t="s">
        <v>31</v>
      </c>
      <c r="T1762" s="19" t="s">
        <v>32</v>
      </c>
      <c r="U1762" s="19" t="s">
        <v>33</v>
      </c>
      <c r="V1762" s="20"/>
      <c r="W1762" s="19" t="s">
        <v>32</v>
      </c>
      <c r="X1762" s="19" t="s">
        <v>7176</v>
      </c>
      <c r="Y1762" s="19" t="s">
        <v>7176</v>
      </c>
      <c r="Z1762" s="20"/>
      <c r="AA1762" s="19" t="s">
        <v>32</v>
      </c>
      <c r="AB1762" s="19" t="s">
        <v>32</v>
      </c>
      <c r="AC1762" s="19" t="s">
        <v>7176</v>
      </c>
      <c r="AD1762" s="19" t="s">
        <v>7176</v>
      </c>
      <c r="AE1762" s="19" t="s">
        <v>7177</v>
      </c>
      <c r="AF1762" s="6" t="str">
        <f>VLOOKUP(G1762,[2]הזמנות!A:B,2,0)</f>
        <v>G91</v>
      </c>
      <c r="AG1762" s="6" t="str">
        <f>VLOOKUP(AF1762,'[2]קבוצות רכש'!A:B,2,0)</f>
        <v>ממשל זמין</v>
      </c>
    </row>
    <row r="1763" spans="1:33" x14ac:dyDescent="0.2">
      <c r="A1763" s="19" t="s">
        <v>34</v>
      </c>
      <c r="B1763" s="23" t="s">
        <v>22</v>
      </c>
      <c r="C1763" s="19" t="s">
        <v>239</v>
      </c>
      <c r="D1763" s="8" t="s">
        <v>254</v>
      </c>
      <c r="E1763" s="19" t="s">
        <v>240</v>
      </c>
      <c r="F1763" s="19" t="s">
        <v>241</v>
      </c>
      <c r="G1763" s="19" t="s">
        <v>8247</v>
      </c>
      <c r="H1763" s="19" t="s">
        <v>8246</v>
      </c>
      <c r="I1763" s="20">
        <v>44080</v>
      </c>
      <c r="J1763" s="20">
        <v>44196</v>
      </c>
      <c r="K1763" s="19" t="s">
        <v>8245</v>
      </c>
      <c r="L1763" s="19" t="s">
        <v>8244</v>
      </c>
      <c r="M1763" s="19" t="s">
        <v>8243</v>
      </c>
      <c r="N1763" s="22">
        <v>4680</v>
      </c>
      <c r="O1763" s="19" t="s">
        <v>30</v>
      </c>
      <c r="P1763" s="22">
        <v>4680</v>
      </c>
      <c r="Q1763" s="22">
        <v>4680</v>
      </c>
      <c r="R1763" s="19" t="s">
        <v>30</v>
      </c>
      <c r="S1763" s="19" t="s">
        <v>31</v>
      </c>
      <c r="T1763" s="19" t="s">
        <v>32</v>
      </c>
      <c r="U1763" s="19" t="s">
        <v>33</v>
      </c>
      <c r="V1763" s="20"/>
      <c r="W1763" s="19" t="s">
        <v>32</v>
      </c>
      <c r="X1763" s="19" t="s">
        <v>7176</v>
      </c>
      <c r="Y1763" s="19" t="s">
        <v>7176</v>
      </c>
      <c r="Z1763" s="20"/>
      <c r="AA1763" s="19" t="s">
        <v>32</v>
      </c>
      <c r="AB1763" s="19" t="s">
        <v>32</v>
      </c>
      <c r="AC1763" s="19" t="s">
        <v>7176</v>
      </c>
      <c r="AD1763" s="19" t="s">
        <v>7176</v>
      </c>
      <c r="AE1763" s="19" t="s">
        <v>7177</v>
      </c>
      <c r="AF1763" s="6" t="str">
        <f>VLOOKUP(G1763,[2]הזמנות!A:B,2,0)</f>
        <v>G91</v>
      </c>
      <c r="AG1763" s="6" t="str">
        <f>VLOOKUP(AF1763,'[2]קבוצות רכש'!A:B,2,0)</f>
        <v>ממשל זמין</v>
      </c>
    </row>
    <row r="1764" spans="1:33" x14ac:dyDescent="0.2">
      <c r="A1764" s="19" t="s">
        <v>34</v>
      </c>
      <c r="B1764" s="23" t="s">
        <v>22</v>
      </c>
      <c r="C1764" s="19" t="s">
        <v>239</v>
      </c>
      <c r="D1764" s="8" t="s">
        <v>254</v>
      </c>
      <c r="E1764" s="19" t="s">
        <v>240</v>
      </c>
      <c r="F1764" s="19" t="s">
        <v>241</v>
      </c>
      <c r="G1764" s="19" t="s">
        <v>8240</v>
      </c>
      <c r="H1764" s="19" t="s">
        <v>132</v>
      </c>
      <c r="I1764" s="20">
        <v>44081</v>
      </c>
      <c r="J1764" s="20">
        <v>44451</v>
      </c>
      <c r="K1764" s="19" t="s">
        <v>805</v>
      </c>
      <c r="L1764" s="19" t="s">
        <v>806</v>
      </c>
      <c r="M1764" s="19" t="s">
        <v>807</v>
      </c>
      <c r="N1764" s="22">
        <v>79529.58</v>
      </c>
      <c r="O1764" s="19" t="s">
        <v>30</v>
      </c>
      <c r="P1764" s="22">
        <v>5434.52</v>
      </c>
      <c r="Q1764" s="22">
        <v>5434.52</v>
      </c>
      <c r="R1764" s="19" t="s">
        <v>30</v>
      </c>
      <c r="S1764" s="19" t="s">
        <v>31</v>
      </c>
      <c r="T1764" s="19" t="s">
        <v>730</v>
      </c>
      <c r="U1764" s="19" t="s">
        <v>136</v>
      </c>
      <c r="V1764" s="20"/>
      <c r="W1764" s="19" t="s">
        <v>32</v>
      </c>
      <c r="X1764" s="19" t="s">
        <v>7176</v>
      </c>
      <c r="Y1764" s="19" t="s">
        <v>7176</v>
      </c>
      <c r="Z1764" s="20"/>
      <c r="AA1764" s="19" t="s">
        <v>32</v>
      </c>
      <c r="AB1764" s="19" t="s">
        <v>32</v>
      </c>
      <c r="AC1764" s="19" t="s">
        <v>7176</v>
      </c>
      <c r="AD1764" s="19" t="s">
        <v>7176</v>
      </c>
      <c r="AE1764" s="19" t="s">
        <v>7177</v>
      </c>
      <c r="AF1764" s="6" t="str">
        <f>VLOOKUP(G1764,[2]הזמנות!A:B,2,0)</f>
        <v>G97</v>
      </c>
      <c r="AG1764" s="6" t="str">
        <f>VLOOKUP(AF1764,'[2]קבוצות רכש'!A:B,2,0)</f>
        <v>תקשוב - יה"ב</v>
      </c>
    </row>
    <row r="1765" spans="1:33" x14ac:dyDescent="0.2">
      <c r="A1765" s="19" t="s">
        <v>34</v>
      </c>
      <c r="B1765" s="23" t="s">
        <v>22</v>
      </c>
      <c r="C1765" s="19" t="s">
        <v>239</v>
      </c>
      <c r="D1765" s="8" t="s">
        <v>254</v>
      </c>
      <c r="E1765" s="19" t="s">
        <v>240</v>
      </c>
      <c r="F1765" s="19" t="s">
        <v>241</v>
      </c>
      <c r="G1765" s="19" t="s">
        <v>8239</v>
      </c>
      <c r="H1765" s="19" t="s">
        <v>8238</v>
      </c>
      <c r="I1765" s="20">
        <v>44081</v>
      </c>
      <c r="J1765" s="20">
        <v>44455</v>
      </c>
      <c r="K1765" s="19" t="s">
        <v>3411</v>
      </c>
      <c r="L1765" s="19" t="s">
        <v>3412</v>
      </c>
      <c r="M1765" s="19" t="s">
        <v>3413</v>
      </c>
      <c r="N1765" s="22">
        <v>1467771.27</v>
      </c>
      <c r="O1765" s="19" t="s">
        <v>30</v>
      </c>
      <c r="P1765" s="22">
        <v>1495587.86</v>
      </c>
      <c r="Q1765" s="22">
        <v>0</v>
      </c>
      <c r="R1765" s="19" t="s">
        <v>30</v>
      </c>
      <c r="S1765" s="19" t="s">
        <v>260</v>
      </c>
      <c r="T1765" s="19" t="s">
        <v>4477</v>
      </c>
      <c r="U1765" s="19" t="s">
        <v>32</v>
      </c>
      <c r="V1765" s="20"/>
      <c r="W1765" s="19" t="s">
        <v>32</v>
      </c>
      <c r="X1765" s="19" t="s">
        <v>7176</v>
      </c>
      <c r="Y1765" s="19" t="s">
        <v>7176</v>
      </c>
      <c r="Z1765" s="20"/>
      <c r="AA1765" s="19" t="s">
        <v>32</v>
      </c>
      <c r="AB1765" s="19" t="s">
        <v>32</v>
      </c>
      <c r="AC1765" s="19" t="s">
        <v>7176</v>
      </c>
      <c r="AD1765" s="19" t="s">
        <v>7176</v>
      </c>
      <c r="AE1765" s="19" t="s">
        <v>7177</v>
      </c>
      <c r="AF1765" s="6" t="str">
        <f>VLOOKUP(G1765,[2]הזמנות!A:B,2,0)</f>
        <v>G91</v>
      </c>
      <c r="AG1765" s="6" t="str">
        <f>VLOOKUP(AF1765,'[2]קבוצות רכש'!A:B,2,0)</f>
        <v>ממשל זמין</v>
      </c>
    </row>
    <row r="1766" spans="1:33" x14ac:dyDescent="0.2">
      <c r="A1766" s="19" t="s">
        <v>34</v>
      </c>
      <c r="B1766" s="23" t="s">
        <v>22</v>
      </c>
      <c r="C1766" s="19" t="s">
        <v>239</v>
      </c>
      <c r="D1766" s="8" t="s">
        <v>254</v>
      </c>
      <c r="E1766" s="19" t="s">
        <v>240</v>
      </c>
      <c r="F1766" s="19" t="s">
        <v>241</v>
      </c>
      <c r="G1766" s="19" t="s">
        <v>8237</v>
      </c>
      <c r="H1766" s="19" t="s">
        <v>8236</v>
      </c>
      <c r="I1766" s="20">
        <v>44084</v>
      </c>
      <c r="J1766" s="20">
        <v>44196</v>
      </c>
      <c r="K1766" s="19" t="s">
        <v>748</v>
      </c>
      <c r="L1766" s="19" t="s">
        <v>749</v>
      </c>
      <c r="M1766" s="19" t="s">
        <v>750</v>
      </c>
      <c r="N1766" s="22">
        <v>1158.3</v>
      </c>
      <c r="O1766" s="19" t="s">
        <v>30</v>
      </c>
      <c r="P1766" s="22">
        <v>1158.3</v>
      </c>
      <c r="Q1766" s="22">
        <v>0</v>
      </c>
      <c r="R1766" s="19" t="s">
        <v>30</v>
      </c>
      <c r="S1766" s="19" t="s">
        <v>31</v>
      </c>
      <c r="T1766" s="19" t="s">
        <v>32</v>
      </c>
      <c r="U1766" s="19" t="s">
        <v>33</v>
      </c>
      <c r="V1766" s="20"/>
      <c r="W1766" s="19" t="s">
        <v>32</v>
      </c>
      <c r="X1766" s="19" t="s">
        <v>7176</v>
      </c>
      <c r="Y1766" s="19" t="s">
        <v>7176</v>
      </c>
      <c r="Z1766" s="20"/>
      <c r="AA1766" s="19" t="s">
        <v>32</v>
      </c>
      <c r="AB1766" s="19" t="s">
        <v>32</v>
      </c>
      <c r="AC1766" s="19" t="s">
        <v>7176</v>
      </c>
      <c r="AD1766" s="19" t="s">
        <v>7176</v>
      </c>
      <c r="AE1766" s="19" t="s">
        <v>7177</v>
      </c>
      <c r="AF1766" s="6" t="str">
        <f>VLOOKUP(G1766,[2]הזמנות!A:B,2,0)</f>
        <v>G91</v>
      </c>
      <c r="AG1766" s="6" t="str">
        <f>VLOOKUP(AF1766,'[2]קבוצות רכש'!A:B,2,0)</f>
        <v>ממשל זמין</v>
      </c>
    </row>
    <row r="1767" spans="1:33" x14ac:dyDescent="0.2">
      <c r="A1767" s="19" t="s">
        <v>34</v>
      </c>
      <c r="B1767" s="23" t="s">
        <v>22</v>
      </c>
      <c r="C1767" s="19" t="s">
        <v>239</v>
      </c>
      <c r="D1767" s="8" t="s">
        <v>254</v>
      </c>
      <c r="E1767" s="19" t="s">
        <v>240</v>
      </c>
      <c r="F1767" s="19" t="s">
        <v>241</v>
      </c>
      <c r="G1767" s="19" t="s">
        <v>8235</v>
      </c>
      <c r="H1767" s="19" t="s">
        <v>8234</v>
      </c>
      <c r="I1767" s="20">
        <v>44084</v>
      </c>
      <c r="J1767" s="20">
        <v>44561</v>
      </c>
      <c r="K1767" s="19" t="s">
        <v>432</v>
      </c>
      <c r="L1767" s="19" t="s">
        <v>433</v>
      </c>
      <c r="M1767" s="19" t="s">
        <v>434</v>
      </c>
      <c r="N1767" s="22">
        <v>3517.86</v>
      </c>
      <c r="O1767" s="19" t="s">
        <v>30</v>
      </c>
      <c r="P1767" s="22">
        <v>586.32000000000005</v>
      </c>
      <c r="Q1767" s="22">
        <v>586.32000000000005</v>
      </c>
      <c r="R1767" s="19" t="s">
        <v>30</v>
      </c>
      <c r="S1767" s="19" t="s">
        <v>282</v>
      </c>
      <c r="T1767" s="19" t="s">
        <v>1268</v>
      </c>
      <c r="U1767" s="19" t="s">
        <v>32</v>
      </c>
      <c r="V1767" s="20"/>
      <c r="W1767" s="19" t="s">
        <v>32</v>
      </c>
      <c r="X1767" s="19" t="s">
        <v>7176</v>
      </c>
      <c r="Y1767" s="19" t="s">
        <v>7176</v>
      </c>
      <c r="Z1767" s="20"/>
      <c r="AA1767" s="19" t="s">
        <v>32</v>
      </c>
      <c r="AB1767" s="19" t="s">
        <v>32</v>
      </c>
      <c r="AC1767" s="19" t="s">
        <v>7176</v>
      </c>
      <c r="AD1767" s="19" t="s">
        <v>7176</v>
      </c>
      <c r="AE1767" s="19" t="s">
        <v>7177</v>
      </c>
      <c r="AF1767" s="6" t="str">
        <f>VLOOKUP(G1767,[2]הזמנות!A:B,2,0)</f>
        <v>G91</v>
      </c>
      <c r="AG1767" s="6" t="str">
        <f>VLOOKUP(AF1767,'[2]קבוצות רכש'!A:B,2,0)</f>
        <v>ממשל זמין</v>
      </c>
    </row>
    <row r="1768" spans="1:33" x14ac:dyDescent="0.2">
      <c r="A1768" s="19" t="s">
        <v>34</v>
      </c>
      <c r="B1768" s="23" t="s">
        <v>22</v>
      </c>
      <c r="C1768" s="19" t="s">
        <v>239</v>
      </c>
      <c r="D1768" s="8" t="s">
        <v>254</v>
      </c>
      <c r="E1768" s="19" t="s">
        <v>240</v>
      </c>
      <c r="F1768" s="19" t="s">
        <v>241</v>
      </c>
      <c r="G1768" s="19" t="s">
        <v>8970</v>
      </c>
      <c r="H1768" s="24" t="s">
        <v>4286</v>
      </c>
      <c r="I1768" s="25">
        <v>44084</v>
      </c>
      <c r="J1768" s="25">
        <v>44456</v>
      </c>
      <c r="K1768" s="24" t="s">
        <v>6966</v>
      </c>
      <c r="L1768" s="24" t="s">
        <v>6965</v>
      </c>
      <c r="M1768" s="19" t="s">
        <v>6964</v>
      </c>
      <c r="N1768" s="22">
        <v>19890</v>
      </c>
      <c r="O1768" s="19" t="s">
        <v>30</v>
      </c>
      <c r="P1768" s="22">
        <v>19890</v>
      </c>
      <c r="Q1768" s="22">
        <v>0</v>
      </c>
      <c r="R1768" s="19" t="s">
        <v>30</v>
      </c>
      <c r="S1768" s="19" t="s">
        <v>31</v>
      </c>
      <c r="T1768" s="19" t="s">
        <v>32</v>
      </c>
      <c r="U1768" s="19" t="s">
        <v>33</v>
      </c>
      <c r="V1768" s="20"/>
      <c r="W1768" s="19" t="s">
        <v>32</v>
      </c>
      <c r="X1768" s="19" t="s">
        <v>7176</v>
      </c>
      <c r="Y1768" s="19" t="s">
        <v>7176</v>
      </c>
      <c r="Z1768" s="20"/>
      <c r="AA1768" s="19" t="s">
        <v>32</v>
      </c>
      <c r="AB1768" s="19" t="s">
        <v>32</v>
      </c>
      <c r="AC1768" s="19" t="s">
        <v>7176</v>
      </c>
      <c r="AD1768" s="19" t="s">
        <v>7176</v>
      </c>
      <c r="AE1768" s="19" t="s">
        <v>7177</v>
      </c>
      <c r="AF1768" s="6" t="str">
        <f>VLOOKUP(G1768,[2]הזמנות!A:B,2,0)</f>
        <v>G91</v>
      </c>
      <c r="AG1768" s="6" t="str">
        <f>VLOOKUP(AF1768,'[2]קבוצות רכש'!A:B,2,0)</f>
        <v>ממשל זמין</v>
      </c>
    </row>
    <row r="1769" spans="1:33" x14ac:dyDescent="0.2">
      <c r="A1769" s="19" t="s">
        <v>34</v>
      </c>
      <c r="B1769" s="23" t="s">
        <v>22</v>
      </c>
      <c r="C1769" s="19" t="s">
        <v>239</v>
      </c>
      <c r="D1769" s="8" t="s">
        <v>254</v>
      </c>
      <c r="E1769" s="19" t="s">
        <v>240</v>
      </c>
      <c r="F1769" s="19" t="s">
        <v>241</v>
      </c>
      <c r="G1769" s="19" t="s">
        <v>8233</v>
      </c>
      <c r="H1769" s="24" t="s">
        <v>3802</v>
      </c>
      <c r="I1769" s="25">
        <v>44084</v>
      </c>
      <c r="J1769" s="25">
        <v>44561</v>
      </c>
      <c r="K1769" s="24" t="s">
        <v>432</v>
      </c>
      <c r="L1769" s="24" t="s">
        <v>433</v>
      </c>
      <c r="M1769" s="19" t="s">
        <v>434</v>
      </c>
      <c r="N1769" s="22">
        <v>81784.17</v>
      </c>
      <c r="O1769" s="19" t="s">
        <v>30</v>
      </c>
      <c r="P1769" s="22">
        <v>47434.82</v>
      </c>
      <c r="Q1769" s="22">
        <v>47434.82</v>
      </c>
      <c r="R1769" s="19" t="s">
        <v>30</v>
      </c>
      <c r="S1769" s="19" t="s">
        <v>3806</v>
      </c>
      <c r="T1769" s="19" t="s">
        <v>730</v>
      </c>
      <c r="U1769" s="19" t="s">
        <v>32</v>
      </c>
      <c r="V1769" s="20">
        <v>43891</v>
      </c>
      <c r="W1769" s="19" t="s">
        <v>8228</v>
      </c>
      <c r="X1769" s="19" t="s">
        <v>8227</v>
      </c>
      <c r="Y1769" s="19" t="s">
        <v>8227</v>
      </c>
      <c r="Z1769" s="20"/>
      <c r="AA1769" s="19" t="s">
        <v>32</v>
      </c>
      <c r="AB1769" s="19" t="s">
        <v>32</v>
      </c>
      <c r="AC1769" s="19" t="s">
        <v>7176</v>
      </c>
      <c r="AD1769" s="19" t="s">
        <v>7176</v>
      </c>
      <c r="AE1769" s="19" t="s">
        <v>7177</v>
      </c>
      <c r="AF1769" s="6" t="str">
        <f>VLOOKUP(G1769,[2]הזמנות!A:B,2,0)</f>
        <v>G90</v>
      </c>
      <c r="AG1769" s="6" t="str">
        <f>VLOOKUP(AF1769,'[2]קבוצות רכש'!A:B,2,0)</f>
        <v>מטה מערך התקשוב</v>
      </c>
    </row>
    <row r="1770" spans="1:33" x14ac:dyDescent="0.2">
      <c r="A1770" s="19" t="s">
        <v>34</v>
      </c>
      <c r="B1770" s="23" t="s">
        <v>22</v>
      </c>
      <c r="C1770" s="19" t="s">
        <v>239</v>
      </c>
      <c r="D1770" s="8" t="s">
        <v>254</v>
      </c>
      <c r="E1770" s="19" t="s">
        <v>240</v>
      </c>
      <c r="F1770" s="19" t="s">
        <v>241</v>
      </c>
      <c r="G1770" s="19" t="s">
        <v>8232</v>
      </c>
      <c r="H1770" s="24" t="s">
        <v>6933</v>
      </c>
      <c r="I1770" s="25">
        <v>44087</v>
      </c>
      <c r="J1770" s="25">
        <v>44196</v>
      </c>
      <c r="K1770" s="24" t="s">
        <v>7242</v>
      </c>
      <c r="L1770" s="24" t="s">
        <v>7241</v>
      </c>
      <c r="M1770" s="19" t="s">
        <v>7240</v>
      </c>
      <c r="N1770" s="22">
        <v>4586.3999999999996</v>
      </c>
      <c r="O1770" s="19" t="s">
        <v>30</v>
      </c>
      <c r="P1770" s="22">
        <v>4586.3999999999996</v>
      </c>
      <c r="Q1770" s="22">
        <v>4586.3999999999996</v>
      </c>
      <c r="R1770" s="19" t="s">
        <v>30</v>
      </c>
      <c r="S1770" s="19" t="s">
        <v>31</v>
      </c>
      <c r="T1770" s="19" t="s">
        <v>32</v>
      </c>
      <c r="U1770" s="19" t="s">
        <v>33</v>
      </c>
      <c r="V1770" s="20"/>
      <c r="W1770" s="19" t="s">
        <v>32</v>
      </c>
      <c r="X1770" s="19" t="s">
        <v>7176</v>
      </c>
      <c r="Y1770" s="19" t="s">
        <v>7176</v>
      </c>
      <c r="Z1770" s="20"/>
      <c r="AA1770" s="19" t="s">
        <v>32</v>
      </c>
      <c r="AB1770" s="19" t="s">
        <v>32</v>
      </c>
      <c r="AC1770" s="19" t="s">
        <v>7176</v>
      </c>
      <c r="AD1770" s="19" t="s">
        <v>7176</v>
      </c>
      <c r="AE1770" s="19" t="s">
        <v>7177</v>
      </c>
      <c r="AF1770" s="6" t="str">
        <f>VLOOKUP(G1770,[2]הזמנות!A:B,2,0)</f>
        <v>G90</v>
      </c>
      <c r="AG1770" s="6" t="str">
        <f>VLOOKUP(AF1770,'[2]קבוצות רכש'!A:B,2,0)</f>
        <v>מטה מערך התקשוב</v>
      </c>
    </row>
    <row r="1771" spans="1:33" x14ac:dyDescent="0.2">
      <c r="A1771" s="19" t="s">
        <v>34</v>
      </c>
      <c r="B1771" s="23" t="s">
        <v>22</v>
      </c>
      <c r="C1771" s="19" t="s">
        <v>239</v>
      </c>
      <c r="D1771" s="8" t="s">
        <v>254</v>
      </c>
      <c r="E1771" s="19" t="s">
        <v>240</v>
      </c>
      <c r="F1771" s="19" t="s">
        <v>241</v>
      </c>
      <c r="G1771" s="19" t="s">
        <v>8231</v>
      </c>
      <c r="H1771" s="24" t="s">
        <v>7194</v>
      </c>
      <c r="I1771" s="25">
        <v>44088</v>
      </c>
      <c r="J1771" s="25">
        <v>45254</v>
      </c>
      <c r="K1771" s="24" t="s">
        <v>727</v>
      </c>
      <c r="L1771" s="24" t="s">
        <v>728</v>
      </c>
      <c r="M1771" s="19" t="s">
        <v>729</v>
      </c>
      <c r="N1771" s="22">
        <v>133762.26</v>
      </c>
      <c r="O1771" s="19" t="s">
        <v>30</v>
      </c>
      <c r="P1771" s="22">
        <v>0</v>
      </c>
      <c r="Q1771" s="22">
        <v>0</v>
      </c>
      <c r="R1771" s="19" t="s">
        <v>32</v>
      </c>
      <c r="S1771" s="19" t="s">
        <v>260</v>
      </c>
      <c r="T1771" s="19" t="s">
        <v>730</v>
      </c>
      <c r="U1771" s="19" t="s">
        <v>32</v>
      </c>
      <c r="V1771" s="20"/>
      <c r="W1771" s="19" t="s">
        <v>32</v>
      </c>
      <c r="X1771" s="19" t="s">
        <v>7176</v>
      </c>
      <c r="Y1771" s="19" t="s">
        <v>7176</v>
      </c>
      <c r="Z1771" s="20"/>
      <c r="AA1771" s="19" t="s">
        <v>32</v>
      </c>
      <c r="AB1771" s="19" t="s">
        <v>32</v>
      </c>
      <c r="AC1771" s="19" t="s">
        <v>7176</v>
      </c>
      <c r="AD1771" s="19" t="s">
        <v>7176</v>
      </c>
      <c r="AE1771" s="19" t="s">
        <v>7177</v>
      </c>
      <c r="AF1771" s="6" t="str">
        <f>VLOOKUP(G1771,[2]הזמנות!A:B,2,0)</f>
        <v>G91</v>
      </c>
      <c r="AG1771" s="6" t="str">
        <f>VLOOKUP(AF1771,'[2]קבוצות רכש'!A:B,2,0)</f>
        <v>ממשל זמין</v>
      </c>
    </row>
    <row r="1772" spans="1:33" x14ac:dyDescent="0.2">
      <c r="A1772" s="19" t="s">
        <v>34</v>
      </c>
      <c r="B1772" s="23" t="s">
        <v>22</v>
      </c>
      <c r="C1772" s="19" t="s">
        <v>239</v>
      </c>
      <c r="D1772" s="8" t="s">
        <v>254</v>
      </c>
      <c r="E1772" s="19" t="s">
        <v>240</v>
      </c>
      <c r="F1772" s="19" t="s">
        <v>241</v>
      </c>
      <c r="G1772" s="19" t="s">
        <v>8230</v>
      </c>
      <c r="H1772" s="24" t="s">
        <v>6894</v>
      </c>
      <c r="I1772" s="25">
        <v>44089</v>
      </c>
      <c r="J1772" s="25">
        <v>44561</v>
      </c>
      <c r="K1772" s="24" t="s">
        <v>733</v>
      </c>
      <c r="L1772" s="24" t="s">
        <v>734</v>
      </c>
      <c r="M1772" s="19" t="s">
        <v>735</v>
      </c>
      <c r="N1772" s="22">
        <v>49140</v>
      </c>
      <c r="O1772" s="19" t="s">
        <v>30</v>
      </c>
      <c r="P1772" s="22">
        <v>23400</v>
      </c>
      <c r="Q1772" s="22">
        <v>23400</v>
      </c>
      <c r="R1772" s="19" t="s">
        <v>30</v>
      </c>
      <c r="S1772" s="19" t="s">
        <v>31</v>
      </c>
      <c r="T1772" s="19" t="s">
        <v>32</v>
      </c>
      <c r="U1772" s="19" t="s">
        <v>33</v>
      </c>
      <c r="V1772" s="20"/>
      <c r="W1772" s="19" t="s">
        <v>32</v>
      </c>
      <c r="X1772" s="19" t="s">
        <v>7176</v>
      </c>
      <c r="Y1772" s="19" t="s">
        <v>7176</v>
      </c>
      <c r="Z1772" s="20"/>
      <c r="AA1772" s="19" t="s">
        <v>32</v>
      </c>
      <c r="AB1772" s="19" t="s">
        <v>32</v>
      </c>
      <c r="AC1772" s="19" t="s">
        <v>7176</v>
      </c>
      <c r="AD1772" s="19" t="s">
        <v>7176</v>
      </c>
      <c r="AE1772" s="19" t="s">
        <v>7177</v>
      </c>
      <c r="AF1772" s="6" t="str">
        <f>VLOOKUP(G1772,[2]הזמנות!A:B,2,0)</f>
        <v>G91</v>
      </c>
      <c r="AG1772" s="6" t="str">
        <f>VLOOKUP(AF1772,'[2]קבוצות רכש'!A:B,2,0)</f>
        <v>ממשל זמין</v>
      </c>
    </row>
    <row r="1773" spans="1:33" x14ac:dyDescent="0.2">
      <c r="A1773" s="19" t="s">
        <v>34</v>
      </c>
      <c r="B1773" s="23" t="s">
        <v>22</v>
      </c>
      <c r="C1773" s="19" t="s">
        <v>239</v>
      </c>
      <c r="D1773" s="8" t="s">
        <v>254</v>
      </c>
      <c r="E1773" s="19" t="s">
        <v>240</v>
      </c>
      <c r="F1773" s="19" t="s">
        <v>241</v>
      </c>
      <c r="G1773" s="19" t="s">
        <v>8229</v>
      </c>
      <c r="H1773" s="24" t="s">
        <v>3802</v>
      </c>
      <c r="I1773" s="25">
        <v>44089</v>
      </c>
      <c r="J1773" s="25">
        <v>44286</v>
      </c>
      <c r="K1773" s="24" t="s">
        <v>727</v>
      </c>
      <c r="L1773" s="24" t="s">
        <v>728</v>
      </c>
      <c r="M1773" s="19" t="s">
        <v>729</v>
      </c>
      <c r="N1773" s="22">
        <v>530711.81000000006</v>
      </c>
      <c r="O1773" s="19" t="s">
        <v>30</v>
      </c>
      <c r="P1773" s="22">
        <v>0</v>
      </c>
      <c r="Q1773" s="22">
        <v>0</v>
      </c>
      <c r="R1773" s="19" t="s">
        <v>32</v>
      </c>
      <c r="S1773" s="19" t="s">
        <v>3806</v>
      </c>
      <c r="T1773" s="19" t="s">
        <v>730</v>
      </c>
      <c r="U1773" s="19" t="s">
        <v>32</v>
      </c>
      <c r="V1773" s="20">
        <v>43891</v>
      </c>
      <c r="W1773" s="19" t="s">
        <v>8228</v>
      </c>
      <c r="X1773" s="19" t="s">
        <v>8227</v>
      </c>
      <c r="Y1773" s="19" t="s">
        <v>8227</v>
      </c>
      <c r="Z1773" s="20"/>
      <c r="AA1773" s="19" t="s">
        <v>32</v>
      </c>
      <c r="AB1773" s="19" t="s">
        <v>32</v>
      </c>
      <c r="AC1773" s="19" t="s">
        <v>7176</v>
      </c>
      <c r="AD1773" s="19" t="s">
        <v>7176</v>
      </c>
      <c r="AE1773" s="19" t="s">
        <v>7177</v>
      </c>
      <c r="AF1773" s="6" t="str">
        <f>VLOOKUP(G1773,[2]הזמנות!A:B,2,0)</f>
        <v>G90</v>
      </c>
      <c r="AG1773" s="6" t="str">
        <f>VLOOKUP(AF1773,'[2]קבוצות רכש'!A:B,2,0)</f>
        <v>מטה מערך התקשוב</v>
      </c>
    </row>
    <row r="1774" spans="1:33" x14ac:dyDescent="0.2">
      <c r="A1774" s="19" t="s">
        <v>34</v>
      </c>
      <c r="B1774" s="23" t="s">
        <v>22</v>
      </c>
      <c r="C1774" s="19" t="s">
        <v>239</v>
      </c>
      <c r="D1774" s="8" t="s">
        <v>254</v>
      </c>
      <c r="E1774" s="19" t="s">
        <v>240</v>
      </c>
      <c r="F1774" s="19" t="s">
        <v>241</v>
      </c>
      <c r="G1774" s="19" t="s">
        <v>8226</v>
      </c>
      <c r="H1774" s="24" t="s">
        <v>7401</v>
      </c>
      <c r="I1774" s="25">
        <v>44095</v>
      </c>
      <c r="J1774" s="25">
        <v>44196</v>
      </c>
      <c r="K1774" s="24" t="s">
        <v>438</v>
      </c>
      <c r="L1774" s="24" t="s">
        <v>439</v>
      </c>
      <c r="M1774" s="19" t="s">
        <v>440</v>
      </c>
      <c r="N1774" s="22">
        <v>32612.91</v>
      </c>
      <c r="O1774" s="19" t="s">
        <v>30</v>
      </c>
      <c r="P1774" s="22">
        <v>29648.9</v>
      </c>
      <c r="Q1774" s="22">
        <v>29648.9</v>
      </c>
      <c r="R1774" s="19" t="s">
        <v>30</v>
      </c>
      <c r="S1774" s="19" t="s">
        <v>282</v>
      </c>
      <c r="T1774" s="19" t="s">
        <v>3766</v>
      </c>
      <c r="U1774" s="19" t="s">
        <v>32</v>
      </c>
      <c r="V1774" s="20"/>
      <c r="W1774" s="19" t="s">
        <v>32</v>
      </c>
      <c r="X1774" s="19" t="s">
        <v>7176</v>
      </c>
      <c r="Y1774" s="19" t="s">
        <v>7176</v>
      </c>
      <c r="Z1774" s="20"/>
      <c r="AA1774" s="19" t="s">
        <v>32</v>
      </c>
      <c r="AB1774" s="19" t="s">
        <v>32</v>
      </c>
      <c r="AC1774" s="19" t="s">
        <v>7176</v>
      </c>
      <c r="AD1774" s="19" t="s">
        <v>7176</v>
      </c>
      <c r="AE1774" s="19" t="s">
        <v>7177</v>
      </c>
      <c r="AF1774" s="6" t="str">
        <f>VLOOKUP(G1774,[2]הזמנות!A:B,2,0)</f>
        <v>G91</v>
      </c>
      <c r="AG1774" s="6" t="str">
        <f>VLOOKUP(AF1774,'[2]קבוצות רכש'!A:B,2,0)</f>
        <v>ממשל זמין</v>
      </c>
    </row>
    <row r="1775" spans="1:33" x14ac:dyDescent="0.2">
      <c r="A1775" s="19" t="s">
        <v>34</v>
      </c>
      <c r="B1775" s="23" t="s">
        <v>22</v>
      </c>
      <c r="C1775" s="19" t="s">
        <v>239</v>
      </c>
      <c r="D1775" s="8" t="s">
        <v>254</v>
      </c>
      <c r="E1775" s="19" t="s">
        <v>240</v>
      </c>
      <c r="F1775" s="19" t="s">
        <v>241</v>
      </c>
      <c r="G1775" s="19" t="s">
        <v>8225</v>
      </c>
      <c r="H1775" s="24" t="s">
        <v>7401</v>
      </c>
      <c r="I1775" s="25">
        <v>44095</v>
      </c>
      <c r="J1775" s="25">
        <v>44196</v>
      </c>
      <c r="K1775" s="24" t="s">
        <v>1262</v>
      </c>
      <c r="L1775" s="24" t="s">
        <v>1263</v>
      </c>
      <c r="M1775" s="19" t="s">
        <v>1264</v>
      </c>
      <c r="N1775" s="22">
        <v>312246.03000000003</v>
      </c>
      <c r="O1775" s="19" t="s">
        <v>30</v>
      </c>
      <c r="P1775" s="22">
        <v>297969.49</v>
      </c>
      <c r="Q1775" s="22">
        <v>0</v>
      </c>
      <c r="R1775" s="19" t="s">
        <v>30</v>
      </c>
      <c r="S1775" s="19" t="s">
        <v>282</v>
      </c>
      <c r="T1775" s="19" t="s">
        <v>3766</v>
      </c>
      <c r="U1775" s="19" t="s">
        <v>32</v>
      </c>
      <c r="V1775" s="20"/>
      <c r="W1775" s="19" t="s">
        <v>32</v>
      </c>
      <c r="X1775" s="19" t="s">
        <v>7176</v>
      </c>
      <c r="Y1775" s="19" t="s">
        <v>7176</v>
      </c>
      <c r="Z1775" s="20"/>
      <c r="AA1775" s="19" t="s">
        <v>32</v>
      </c>
      <c r="AB1775" s="19" t="s">
        <v>32</v>
      </c>
      <c r="AC1775" s="19" t="s">
        <v>7176</v>
      </c>
      <c r="AD1775" s="19" t="s">
        <v>7176</v>
      </c>
      <c r="AE1775" s="19" t="s">
        <v>7177</v>
      </c>
      <c r="AF1775" s="6" t="str">
        <f>VLOOKUP(G1775,[2]הזמנות!A:B,2,0)</f>
        <v>G91</v>
      </c>
      <c r="AG1775" s="6" t="str">
        <f>VLOOKUP(AF1775,'[2]קבוצות רכש'!A:B,2,0)</f>
        <v>ממשל זמין</v>
      </c>
    </row>
    <row r="1776" spans="1:33" x14ac:dyDescent="0.2">
      <c r="A1776" s="19" t="s">
        <v>34</v>
      </c>
      <c r="B1776" s="23" t="s">
        <v>22</v>
      </c>
      <c r="C1776" s="19" t="s">
        <v>239</v>
      </c>
      <c r="D1776" s="8" t="s">
        <v>254</v>
      </c>
      <c r="E1776" s="19" t="s">
        <v>240</v>
      </c>
      <c r="F1776" s="19" t="s">
        <v>241</v>
      </c>
      <c r="G1776" s="19" t="s">
        <v>8224</v>
      </c>
      <c r="H1776" s="24" t="s">
        <v>7401</v>
      </c>
      <c r="I1776" s="25">
        <v>44096</v>
      </c>
      <c r="J1776" s="25">
        <v>44196</v>
      </c>
      <c r="K1776" s="24" t="s">
        <v>438</v>
      </c>
      <c r="L1776" s="24" t="s">
        <v>439</v>
      </c>
      <c r="M1776" s="19" t="s">
        <v>440</v>
      </c>
      <c r="N1776" s="22">
        <v>10842.15</v>
      </c>
      <c r="O1776" s="19" t="s">
        <v>30</v>
      </c>
      <c r="P1776" s="22">
        <v>10232.16</v>
      </c>
      <c r="Q1776" s="22">
        <v>10232.16</v>
      </c>
      <c r="R1776" s="19" t="s">
        <v>30</v>
      </c>
      <c r="S1776" s="19" t="s">
        <v>282</v>
      </c>
      <c r="T1776" s="19" t="s">
        <v>3766</v>
      </c>
      <c r="U1776" s="19" t="s">
        <v>32</v>
      </c>
      <c r="V1776" s="20"/>
      <c r="W1776" s="19" t="s">
        <v>32</v>
      </c>
      <c r="X1776" s="19" t="s">
        <v>7176</v>
      </c>
      <c r="Y1776" s="19" t="s">
        <v>7176</v>
      </c>
      <c r="Z1776" s="20"/>
      <c r="AA1776" s="19" t="s">
        <v>32</v>
      </c>
      <c r="AB1776" s="19" t="s">
        <v>32</v>
      </c>
      <c r="AC1776" s="19" t="s">
        <v>7176</v>
      </c>
      <c r="AD1776" s="19" t="s">
        <v>7176</v>
      </c>
      <c r="AE1776" s="19" t="s">
        <v>7177</v>
      </c>
      <c r="AF1776" s="6" t="str">
        <f>VLOOKUP(G1776,[2]הזמנות!A:B,2,0)</f>
        <v>G91</v>
      </c>
      <c r="AG1776" s="6" t="str">
        <f>VLOOKUP(AF1776,'[2]קבוצות רכש'!A:B,2,0)</f>
        <v>ממשל זמין</v>
      </c>
    </row>
    <row r="1777" spans="1:33" x14ac:dyDescent="0.2">
      <c r="A1777" s="19" t="s">
        <v>34</v>
      </c>
      <c r="B1777" s="23" t="s">
        <v>22</v>
      </c>
      <c r="C1777" s="19" t="s">
        <v>239</v>
      </c>
      <c r="D1777" s="8" t="s">
        <v>254</v>
      </c>
      <c r="E1777" s="19" t="s">
        <v>240</v>
      </c>
      <c r="F1777" s="19" t="s">
        <v>241</v>
      </c>
      <c r="G1777" s="19" t="s">
        <v>8223</v>
      </c>
      <c r="H1777" s="24" t="s">
        <v>3535</v>
      </c>
      <c r="I1777" s="25">
        <v>44096</v>
      </c>
      <c r="J1777" s="25">
        <v>44196</v>
      </c>
      <c r="K1777" s="24" t="s">
        <v>8209</v>
      </c>
      <c r="L1777" s="24" t="s">
        <v>8222</v>
      </c>
      <c r="M1777" s="19" t="s">
        <v>8221</v>
      </c>
      <c r="N1777" s="22">
        <v>15467.59</v>
      </c>
      <c r="O1777" s="19" t="s">
        <v>30</v>
      </c>
      <c r="P1777" s="22">
        <v>15233.17</v>
      </c>
      <c r="Q1777" s="22">
        <v>15233.17</v>
      </c>
      <c r="R1777" s="19" t="s">
        <v>30</v>
      </c>
      <c r="S1777" s="19" t="s">
        <v>282</v>
      </c>
      <c r="T1777" s="19" t="s">
        <v>3995</v>
      </c>
      <c r="U1777" s="19" t="s">
        <v>32</v>
      </c>
      <c r="V1777" s="20"/>
      <c r="W1777" s="19" t="s">
        <v>32</v>
      </c>
      <c r="X1777" s="19" t="s">
        <v>7176</v>
      </c>
      <c r="Y1777" s="19" t="s">
        <v>7176</v>
      </c>
      <c r="Z1777" s="20"/>
      <c r="AA1777" s="19" t="s">
        <v>32</v>
      </c>
      <c r="AB1777" s="19" t="s">
        <v>32</v>
      </c>
      <c r="AC1777" s="19" t="s">
        <v>7176</v>
      </c>
      <c r="AD1777" s="19" t="s">
        <v>7176</v>
      </c>
      <c r="AE1777" s="19" t="s">
        <v>7177</v>
      </c>
      <c r="AF1777" s="6" t="str">
        <f>VLOOKUP(G1777,[2]הזמנות!A:B,2,0)</f>
        <v>G91</v>
      </c>
      <c r="AG1777" s="6" t="str">
        <f>VLOOKUP(AF1777,'[2]קבוצות רכש'!A:B,2,0)</f>
        <v>ממשל זמין</v>
      </c>
    </row>
    <row r="1778" spans="1:33" x14ac:dyDescent="0.2">
      <c r="A1778" s="19" t="s">
        <v>34</v>
      </c>
      <c r="B1778" s="23" t="s">
        <v>22</v>
      </c>
      <c r="C1778" s="19" t="s">
        <v>239</v>
      </c>
      <c r="D1778" s="8" t="s">
        <v>254</v>
      </c>
      <c r="E1778" s="19" t="s">
        <v>240</v>
      </c>
      <c r="F1778" s="19" t="s">
        <v>241</v>
      </c>
      <c r="G1778" s="19" t="s">
        <v>8220</v>
      </c>
      <c r="H1778" s="24" t="s">
        <v>1686</v>
      </c>
      <c r="I1778" s="25">
        <v>44097</v>
      </c>
      <c r="J1778" s="25">
        <v>44196</v>
      </c>
      <c r="K1778" s="24" t="s">
        <v>6517</v>
      </c>
      <c r="L1778" s="24" t="s">
        <v>6516</v>
      </c>
      <c r="M1778" s="19" t="s">
        <v>6515</v>
      </c>
      <c r="N1778" s="22">
        <v>7835.76</v>
      </c>
      <c r="O1778" s="19" t="s">
        <v>30</v>
      </c>
      <c r="P1778" s="22">
        <v>7742.66</v>
      </c>
      <c r="Q1778" s="22">
        <v>7742.66</v>
      </c>
      <c r="R1778" s="19" t="s">
        <v>30</v>
      </c>
      <c r="S1778" s="19" t="s">
        <v>282</v>
      </c>
      <c r="T1778" s="19" t="s">
        <v>441</v>
      </c>
      <c r="U1778" s="19" t="s">
        <v>32</v>
      </c>
      <c r="V1778" s="20"/>
      <c r="W1778" s="19" t="s">
        <v>32</v>
      </c>
      <c r="X1778" s="19" t="s">
        <v>7176</v>
      </c>
      <c r="Y1778" s="19" t="s">
        <v>7176</v>
      </c>
      <c r="Z1778" s="20"/>
      <c r="AA1778" s="19" t="s">
        <v>32</v>
      </c>
      <c r="AB1778" s="19" t="s">
        <v>32</v>
      </c>
      <c r="AC1778" s="19" t="s">
        <v>7176</v>
      </c>
      <c r="AD1778" s="19" t="s">
        <v>7176</v>
      </c>
      <c r="AE1778" s="19" t="s">
        <v>7177</v>
      </c>
      <c r="AF1778" s="6" t="str">
        <f>VLOOKUP(G1778,[2]הזמנות!A:B,2,0)</f>
        <v>G91</v>
      </c>
      <c r="AG1778" s="6" t="str">
        <f>VLOOKUP(AF1778,'[2]קבוצות רכש'!A:B,2,0)</f>
        <v>ממשל זמין</v>
      </c>
    </row>
    <row r="1779" spans="1:33" x14ac:dyDescent="0.2">
      <c r="A1779" s="19" t="s">
        <v>34</v>
      </c>
      <c r="B1779" s="23" t="s">
        <v>22</v>
      </c>
      <c r="C1779" s="19" t="s">
        <v>239</v>
      </c>
      <c r="D1779" s="8" t="s">
        <v>254</v>
      </c>
      <c r="E1779" s="19" t="s">
        <v>240</v>
      </c>
      <c r="F1779" s="19" t="s">
        <v>241</v>
      </c>
      <c r="G1779" s="19" t="s">
        <v>8969</v>
      </c>
      <c r="H1779" s="19" t="s">
        <v>4561</v>
      </c>
      <c r="I1779" s="20">
        <v>44098</v>
      </c>
      <c r="J1779" s="20">
        <v>44561</v>
      </c>
      <c r="K1779" s="19" t="s">
        <v>8968</v>
      </c>
      <c r="L1779" s="19" t="s">
        <v>8967</v>
      </c>
      <c r="M1779" s="19" t="s">
        <v>8966</v>
      </c>
      <c r="N1779" s="22">
        <v>1719.9</v>
      </c>
      <c r="O1779" s="19" t="s">
        <v>30</v>
      </c>
      <c r="P1779" s="22">
        <v>1719.9</v>
      </c>
      <c r="Q1779" s="22">
        <v>0</v>
      </c>
      <c r="R1779" s="19" t="s">
        <v>30</v>
      </c>
      <c r="S1779" s="19" t="s">
        <v>31</v>
      </c>
      <c r="T1779" s="19" t="s">
        <v>32</v>
      </c>
      <c r="U1779" s="19" t="s">
        <v>33</v>
      </c>
      <c r="V1779" s="20"/>
      <c r="W1779" s="19" t="s">
        <v>32</v>
      </c>
      <c r="X1779" s="19" t="s">
        <v>7176</v>
      </c>
      <c r="Y1779" s="19" t="s">
        <v>7176</v>
      </c>
      <c r="Z1779" s="20"/>
      <c r="AA1779" s="19" t="s">
        <v>32</v>
      </c>
      <c r="AB1779" s="19" t="s">
        <v>32</v>
      </c>
      <c r="AC1779" s="19" t="s">
        <v>7176</v>
      </c>
      <c r="AD1779" s="19" t="s">
        <v>7176</v>
      </c>
      <c r="AE1779" s="19" t="s">
        <v>7177</v>
      </c>
      <c r="AF1779" s="6" t="str">
        <f>VLOOKUP(G1779,[2]הזמנות!A:B,2,0)</f>
        <v>G91</v>
      </c>
      <c r="AG1779" s="6" t="str">
        <f>VLOOKUP(AF1779,'[2]קבוצות רכש'!A:B,2,0)</f>
        <v>ממשל זמין</v>
      </c>
    </row>
    <row r="1780" spans="1:33" x14ac:dyDescent="0.2">
      <c r="A1780" s="19" t="s">
        <v>34</v>
      </c>
      <c r="B1780" s="23" t="s">
        <v>22</v>
      </c>
      <c r="C1780" s="19" t="s">
        <v>239</v>
      </c>
      <c r="D1780" s="8" t="s">
        <v>254</v>
      </c>
      <c r="E1780" s="19" t="s">
        <v>240</v>
      </c>
      <c r="F1780" s="19" t="s">
        <v>241</v>
      </c>
      <c r="G1780" s="19" t="s">
        <v>8219</v>
      </c>
      <c r="H1780" s="19" t="s">
        <v>1686</v>
      </c>
      <c r="I1780" s="20">
        <v>44104</v>
      </c>
      <c r="J1780" s="20">
        <v>44196</v>
      </c>
      <c r="K1780" s="19" t="s">
        <v>8218</v>
      </c>
      <c r="L1780" s="19" t="s">
        <v>8217</v>
      </c>
      <c r="M1780" s="19" t="s">
        <v>8216</v>
      </c>
      <c r="N1780" s="22">
        <v>13518.58</v>
      </c>
      <c r="O1780" s="19" t="s">
        <v>30</v>
      </c>
      <c r="P1780" s="22">
        <v>0</v>
      </c>
      <c r="Q1780" s="22">
        <v>0</v>
      </c>
      <c r="R1780" s="19" t="s">
        <v>32</v>
      </c>
      <c r="S1780" s="19" t="s">
        <v>282</v>
      </c>
      <c r="T1780" s="19" t="s">
        <v>441</v>
      </c>
      <c r="U1780" s="19" t="s">
        <v>32</v>
      </c>
      <c r="V1780" s="20"/>
      <c r="W1780" s="19" t="s">
        <v>32</v>
      </c>
      <c r="X1780" s="19" t="s">
        <v>7176</v>
      </c>
      <c r="Y1780" s="19" t="s">
        <v>7176</v>
      </c>
      <c r="Z1780" s="20"/>
      <c r="AA1780" s="19" t="s">
        <v>32</v>
      </c>
      <c r="AB1780" s="19" t="s">
        <v>32</v>
      </c>
      <c r="AC1780" s="19" t="s">
        <v>7176</v>
      </c>
      <c r="AD1780" s="19" t="s">
        <v>7176</v>
      </c>
      <c r="AE1780" s="19" t="s">
        <v>7177</v>
      </c>
      <c r="AF1780" s="6" t="str">
        <f>VLOOKUP(G1780,[2]הזמנות!A:B,2,0)</f>
        <v>G91</v>
      </c>
      <c r="AG1780" s="6" t="str">
        <f>VLOOKUP(AF1780,'[2]קבוצות רכש'!A:B,2,0)</f>
        <v>ממשל זמין</v>
      </c>
    </row>
    <row r="1781" spans="1:33" x14ac:dyDescent="0.2">
      <c r="A1781" s="19" t="s">
        <v>34</v>
      </c>
      <c r="B1781" s="23" t="s">
        <v>22</v>
      </c>
      <c r="C1781" s="19" t="s">
        <v>239</v>
      </c>
      <c r="D1781" s="8" t="s">
        <v>254</v>
      </c>
      <c r="E1781" s="19" t="s">
        <v>240</v>
      </c>
      <c r="F1781" s="19" t="s">
        <v>241</v>
      </c>
      <c r="G1781" s="19" t="s">
        <v>8965</v>
      </c>
      <c r="H1781" s="19" t="s">
        <v>8964</v>
      </c>
      <c r="I1781" s="20">
        <v>44105</v>
      </c>
      <c r="J1781" s="20">
        <v>44487</v>
      </c>
      <c r="K1781" s="19" t="s">
        <v>1350</v>
      </c>
      <c r="L1781" s="19" t="s">
        <v>1351</v>
      </c>
      <c r="M1781" s="19" t="s">
        <v>1352</v>
      </c>
      <c r="N1781" s="22">
        <v>90090</v>
      </c>
      <c r="O1781" s="19" t="s">
        <v>30</v>
      </c>
      <c r="P1781" s="22">
        <v>90090</v>
      </c>
      <c r="Q1781" s="22">
        <v>90090</v>
      </c>
      <c r="R1781" s="19" t="s">
        <v>30</v>
      </c>
      <c r="S1781" s="19" t="s">
        <v>31</v>
      </c>
      <c r="T1781" s="19" t="s">
        <v>730</v>
      </c>
      <c r="U1781" s="19" t="s">
        <v>93</v>
      </c>
      <c r="V1781" s="20"/>
      <c r="W1781" s="19" t="s">
        <v>32</v>
      </c>
      <c r="X1781" s="19" t="s">
        <v>7176</v>
      </c>
      <c r="Y1781" s="19" t="s">
        <v>7176</v>
      </c>
      <c r="Z1781" s="20"/>
      <c r="AA1781" s="19" t="s">
        <v>32</v>
      </c>
      <c r="AB1781" s="19" t="s">
        <v>32</v>
      </c>
      <c r="AC1781" s="19" t="s">
        <v>7176</v>
      </c>
      <c r="AD1781" s="19" t="s">
        <v>7176</v>
      </c>
      <c r="AE1781" s="19" t="s">
        <v>7177</v>
      </c>
      <c r="AF1781" s="6" t="str">
        <f>VLOOKUP(G1781,[2]הזמנות!A:B,2,0)</f>
        <v>G90</v>
      </c>
      <c r="AG1781" s="6" t="str">
        <f>VLOOKUP(AF1781,'[2]קבוצות רכש'!A:B,2,0)</f>
        <v>מטה מערך התקשוב</v>
      </c>
    </row>
    <row r="1782" spans="1:33" x14ac:dyDescent="0.2">
      <c r="A1782" s="19" t="s">
        <v>34</v>
      </c>
      <c r="B1782" s="23" t="s">
        <v>22</v>
      </c>
      <c r="C1782" s="19" t="s">
        <v>239</v>
      </c>
      <c r="D1782" s="8" t="s">
        <v>254</v>
      </c>
      <c r="E1782" s="19" t="s">
        <v>240</v>
      </c>
      <c r="F1782" s="19" t="s">
        <v>241</v>
      </c>
      <c r="G1782" s="19" t="s">
        <v>8963</v>
      </c>
      <c r="H1782" s="19" t="s">
        <v>7194</v>
      </c>
      <c r="I1782" s="20">
        <v>44105</v>
      </c>
      <c r="J1782" s="20">
        <v>45254</v>
      </c>
      <c r="K1782" s="19" t="s">
        <v>727</v>
      </c>
      <c r="L1782" s="19" t="s">
        <v>728</v>
      </c>
      <c r="M1782" s="19" t="s">
        <v>729</v>
      </c>
      <c r="N1782" s="22">
        <v>133809.44</v>
      </c>
      <c r="O1782" s="19" t="s">
        <v>30</v>
      </c>
      <c r="P1782" s="22">
        <v>0</v>
      </c>
      <c r="Q1782" s="22">
        <v>0</v>
      </c>
      <c r="R1782" s="19" t="s">
        <v>32</v>
      </c>
      <c r="S1782" s="19" t="s">
        <v>260</v>
      </c>
      <c r="T1782" s="19" t="s">
        <v>730</v>
      </c>
      <c r="U1782" s="19" t="s">
        <v>32</v>
      </c>
      <c r="V1782" s="20"/>
      <c r="W1782" s="19" t="s">
        <v>32</v>
      </c>
      <c r="X1782" s="19" t="s">
        <v>7176</v>
      </c>
      <c r="Y1782" s="19" t="s">
        <v>7176</v>
      </c>
      <c r="Z1782" s="20"/>
      <c r="AA1782" s="19" t="s">
        <v>32</v>
      </c>
      <c r="AB1782" s="19" t="s">
        <v>32</v>
      </c>
      <c r="AC1782" s="19" t="s">
        <v>7176</v>
      </c>
      <c r="AD1782" s="19" t="s">
        <v>7176</v>
      </c>
      <c r="AE1782" s="19" t="s">
        <v>7177</v>
      </c>
      <c r="AF1782" s="6" t="str">
        <f>VLOOKUP(G1782,[2]הזמנות!A:B,2,0)</f>
        <v>G91</v>
      </c>
      <c r="AG1782" s="6" t="str">
        <f>VLOOKUP(AF1782,'[2]קבוצות רכש'!A:B,2,0)</f>
        <v>ממשל זמין</v>
      </c>
    </row>
    <row r="1783" spans="1:33" x14ac:dyDescent="0.2">
      <c r="A1783" s="19" t="s">
        <v>34</v>
      </c>
      <c r="B1783" s="23" t="s">
        <v>22</v>
      </c>
      <c r="C1783" s="19" t="s">
        <v>239</v>
      </c>
      <c r="D1783" s="8" t="s">
        <v>254</v>
      </c>
      <c r="E1783" s="19" t="s">
        <v>240</v>
      </c>
      <c r="F1783" s="19" t="s">
        <v>241</v>
      </c>
      <c r="G1783" s="19" t="s">
        <v>8962</v>
      </c>
      <c r="H1783" s="19" t="s">
        <v>8961</v>
      </c>
      <c r="I1783" s="20">
        <v>44105</v>
      </c>
      <c r="J1783" s="20">
        <v>44561</v>
      </c>
      <c r="K1783" s="19" t="s">
        <v>8960</v>
      </c>
      <c r="L1783" s="19" t="s">
        <v>8959</v>
      </c>
      <c r="M1783" s="19" t="s">
        <v>8958</v>
      </c>
      <c r="N1783" s="22">
        <v>14000</v>
      </c>
      <c r="O1783" s="19" t="s">
        <v>30</v>
      </c>
      <c r="P1783" s="22">
        <v>0</v>
      </c>
      <c r="Q1783" s="22">
        <v>0</v>
      </c>
      <c r="R1783" s="19" t="s">
        <v>32</v>
      </c>
      <c r="S1783" s="19" t="s">
        <v>31</v>
      </c>
      <c r="T1783" s="19" t="s">
        <v>32</v>
      </c>
      <c r="U1783" s="19" t="s">
        <v>33</v>
      </c>
      <c r="V1783" s="20"/>
      <c r="W1783" s="19" t="s">
        <v>32</v>
      </c>
      <c r="X1783" s="19" t="s">
        <v>7176</v>
      </c>
      <c r="Y1783" s="19" t="s">
        <v>7176</v>
      </c>
      <c r="Z1783" s="20"/>
      <c r="AA1783" s="19" t="s">
        <v>32</v>
      </c>
      <c r="AB1783" s="19" t="s">
        <v>32</v>
      </c>
      <c r="AC1783" s="19" t="s">
        <v>7176</v>
      </c>
      <c r="AD1783" s="19" t="s">
        <v>7176</v>
      </c>
      <c r="AE1783" s="19" t="s">
        <v>7177</v>
      </c>
      <c r="AF1783" s="6" t="str">
        <f>VLOOKUP(G1783,[2]הזמנות!A:B,2,0)</f>
        <v>G90</v>
      </c>
      <c r="AG1783" s="6" t="str">
        <f>VLOOKUP(AF1783,'[2]קבוצות רכש'!A:B,2,0)</f>
        <v>מטה מערך התקשוב</v>
      </c>
    </row>
    <row r="1784" spans="1:33" x14ac:dyDescent="0.2">
      <c r="A1784" s="19" t="s">
        <v>34</v>
      </c>
      <c r="B1784" s="23" t="s">
        <v>22</v>
      </c>
      <c r="C1784" s="19" t="s">
        <v>239</v>
      </c>
      <c r="D1784" s="8" t="s">
        <v>254</v>
      </c>
      <c r="E1784" s="19" t="s">
        <v>240</v>
      </c>
      <c r="F1784" s="19" t="s">
        <v>241</v>
      </c>
      <c r="G1784" s="19" t="s">
        <v>8957</v>
      </c>
      <c r="H1784" s="19" t="s">
        <v>8956</v>
      </c>
      <c r="I1784" s="20">
        <v>44115</v>
      </c>
      <c r="J1784" s="20">
        <v>44196</v>
      </c>
      <c r="K1784" s="19" t="s">
        <v>257</v>
      </c>
      <c r="L1784" s="19" t="s">
        <v>258</v>
      </c>
      <c r="M1784" s="19" t="s">
        <v>259</v>
      </c>
      <c r="N1784" s="22">
        <v>332.48</v>
      </c>
      <c r="O1784" s="19" t="s">
        <v>30</v>
      </c>
      <c r="P1784" s="22">
        <v>0</v>
      </c>
      <c r="Q1784" s="22">
        <v>0</v>
      </c>
      <c r="R1784" s="19" t="s">
        <v>32</v>
      </c>
      <c r="S1784" s="19" t="s">
        <v>260</v>
      </c>
      <c r="T1784" s="19" t="s">
        <v>730</v>
      </c>
      <c r="U1784" s="19" t="s">
        <v>32</v>
      </c>
      <c r="V1784" s="20"/>
      <c r="W1784" s="19" t="s">
        <v>32</v>
      </c>
      <c r="X1784" s="19" t="s">
        <v>7176</v>
      </c>
      <c r="Y1784" s="19" t="s">
        <v>7176</v>
      </c>
      <c r="Z1784" s="20"/>
      <c r="AA1784" s="19" t="s">
        <v>32</v>
      </c>
      <c r="AB1784" s="19" t="s">
        <v>32</v>
      </c>
      <c r="AC1784" s="19" t="s">
        <v>7176</v>
      </c>
      <c r="AD1784" s="19" t="s">
        <v>7176</v>
      </c>
      <c r="AE1784" s="19" t="s">
        <v>7177</v>
      </c>
      <c r="AF1784" s="6" t="str">
        <f>VLOOKUP(G1784,[2]הזמנות!A:B,2,0)</f>
        <v>G91</v>
      </c>
      <c r="AG1784" s="6" t="str">
        <f>VLOOKUP(AF1784,'[2]קבוצות רכש'!A:B,2,0)</f>
        <v>ממשל זמין</v>
      </c>
    </row>
    <row r="1785" spans="1:33" x14ac:dyDescent="0.2">
      <c r="A1785" s="19" t="s">
        <v>34</v>
      </c>
      <c r="B1785" s="23" t="s">
        <v>22</v>
      </c>
      <c r="C1785" s="19" t="s">
        <v>239</v>
      </c>
      <c r="D1785" s="8" t="s">
        <v>254</v>
      </c>
      <c r="E1785" s="19" t="s">
        <v>240</v>
      </c>
      <c r="F1785" s="19" t="s">
        <v>241</v>
      </c>
      <c r="G1785" s="19" t="s">
        <v>8955</v>
      </c>
      <c r="H1785" s="19" t="s">
        <v>4830</v>
      </c>
      <c r="I1785" s="20">
        <v>44115</v>
      </c>
      <c r="J1785" s="25">
        <v>44561</v>
      </c>
      <c r="K1785" s="24" t="s">
        <v>5534</v>
      </c>
      <c r="L1785" s="24" t="s">
        <v>5533</v>
      </c>
      <c r="M1785" s="19" t="s">
        <v>5532</v>
      </c>
      <c r="N1785" s="22">
        <v>6594.12</v>
      </c>
      <c r="O1785" s="19" t="s">
        <v>30</v>
      </c>
      <c r="P1785" s="22">
        <v>6594.12</v>
      </c>
      <c r="Q1785" s="22">
        <v>6594.12</v>
      </c>
      <c r="R1785" s="19" t="s">
        <v>30</v>
      </c>
      <c r="S1785" s="19" t="s">
        <v>31</v>
      </c>
      <c r="T1785" s="19" t="s">
        <v>32</v>
      </c>
      <c r="U1785" s="19" t="s">
        <v>33</v>
      </c>
      <c r="V1785" s="20"/>
      <c r="W1785" s="19" t="s">
        <v>32</v>
      </c>
      <c r="X1785" s="19" t="s">
        <v>7176</v>
      </c>
      <c r="Y1785" s="19" t="s">
        <v>7176</v>
      </c>
      <c r="Z1785" s="20"/>
      <c r="AA1785" s="19" t="s">
        <v>32</v>
      </c>
      <c r="AB1785" s="19" t="s">
        <v>32</v>
      </c>
      <c r="AC1785" s="19" t="s">
        <v>7176</v>
      </c>
      <c r="AD1785" s="19" t="s">
        <v>7176</v>
      </c>
      <c r="AE1785" s="19" t="s">
        <v>7177</v>
      </c>
      <c r="AF1785" s="6" t="str">
        <f>VLOOKUP(G1785,[2]הזמנות!A:B,2,0)</f>
        <v>G91</v>
      </c>
      <c r="AG1785" s="6" t="str">
        <f>VLOOKUP(AF1785,'[2]קבוצות רכש'!A:B,2,0)</f>
        <v>ממשל זמין</v>
      </c>
    </row>
    <row r="1786" spans="1:33" x14ac:dyDescent="0.2">
      <c r="A1786" s="19" t="s">
        <v>34</v>
      </c>
      <c r="B1786" s="23" t="s">
        <v>22</v>
      </c>
      <c r="C1786" s="19" t="s">
        <v>239</v>
      </c>
      <c r="D1786" s="8" t="s">
        <v>254</v>
      </c>
      <c r="E1786" s="19" t="s">
        <v>240</v>
      </c>
      <c r="F1786" s="19" t="s">
        <v>241</v>
      </c>
      <c r="G1786" s="19" t="s">
        <v>8954</v>
      </c>
      <c r="H1786" s="19" t="s">
        <v>8953</v>
      </c>
      <c r="I1786" s="20">
        <v>44116</v>
      </c>
      <c r="J1786" s="25">
        <v>44561</v>
      </c>
      <c r="K1786" s="24" t="s">
        <v>8952</v>
      </c>
      <c r="L1786" s="24" t="s">
        <v>8951</v>
      </c>
      <c r="M1786" s="19" t="s">
        <v>8950</v>
      </c>
      <c r="N1786" s="22">
        <v>12276</v>
      </c>
      <c r="O1786" s="19" t="s">
        <v>30</v>
      </c>
      <c r="P1786" s="22">
        <v>12276</v>
      </c>
      <c r="Q1786" s="22">
        <v>12276</v>
      </c>
      <c r="R1786" s="19" t="s">
        <v>30</v>
      </c>
      <c r="S1786" s="19" t="s">
        <v>282</v>
      </c>
      <c r="T1786" s="19" t="s">
        <v>8949</v>
      </c>
      <c r="U1786" s="19" t="s">
        <v>32</v>
      </c>
      <c r="V1786" s="20"/>
      <c r="W1786" s="19" t="s">
        <v>32</v>
      </c>
      <c r="X1786" s="19" t="s">
        <v>7176</v>
      </c>
      <c r="Y1786" s="19" t="s">
        <v>7176</v>
      </c>
      <c r="Z1786" s="20"/>
      <c r="AA1786" s="19" t="s">
        <v>32</v>
      </c>
      <c r="AB1786" s="19" t="s">
        <v>32</v>
      </c>
      <c r="AC1786" s="19" t="s">
        <v>7176</v>
      </c>
      <c r="AD1786" s="19" t="s">
        <v>7176</v>
      </c>
      <c r="AE1786" s="19" t="s">
        <v>7177</v>
      </c>
      <c r="AF1786" s="6" t="str">
        <f>VLOOKUP(G1786,[2]הזמנות!A:B,2,0)</f>
        <v>G90</v>
      </c>
      <c r="AG1786" s="6" t="str">
        <f>VLOOKUP(AF1786,'[2]קבוצות רכש'!A:B,2,0)</f>
        <v>מטה מערך התקשוב</v>
      </c>
    </row>
    <row r="1787" spans="1:33" x14ac:dyDescent="0.2">
      <c r="A1787" s="19" t="s">
        <v>34</v>
      </c>
      <c r="B1787" s="23" t="s">
        <v>22</v>
      </c>
      <c r="C1787" s="19" t="s">
        <v>239</v>
      </c>
      <c r="D1787" s="8" t="s">
        <v>254</v>
      </c>
      <c r="E1787" s="19" t="s">
        <v>240</v>
      </c>
      <c r="F1787" s="19" t="s">
        <v>241</v>
      </c>
      <c r="G1787" s="19" t="s">
        <v>8948</v>
      </c>
      <c r="H1787" s="19" t="s">
        <v>4561</v>
      </c>
      <c r="I1787" s="20">
        <v>44116</v>
      </c>
      <c r="J1787" s="25">
        <v>44516</v>
      </c>
      <c r="K1787" s="24" t="s">
        <v>4702</v>
      </c>
      <c r="L1787" s="24" t="s">
        <v>4703</v>
      </c>
      <c r="M1787" s="19" t="s">
        <v>4704</v>
      </c>
      <c r="N1787" s="22">
        <v>46443.15</v>
      </c>
      <c r="O1787" s="19" t="s">
        <v>30</v>
      </c>
      <c r="P1787" s="22">
        <v>46443.15</v>
      </c>
      <c r="Q1787" s="22">
        <v>46443.15</v>
      </c>
      <c r="R1787" s="19" t="s">
        <v>30</v>
      </c>
      <c r="S1787" s="19" t="s">
        <v>31</v>
      </c>
      <c r="T1787" s="19" t="s">
        <v>32</v>
      </c>
      <c r="U1787" s="19" t="s">
        <v>33</v>
      </c>
      <c r="V1787" s="20"/>
      <c r="W1787" s="19" t="s">
        <v>32</v>
      </c>
      <c r="X1787" s="19" t="s">
        <v>7176</v>
      </c>
      <c r="Y1787" s="19" t="s">
        <v>7176</v>
      </c>
      <c r="Z1787" s="20"/>
      <c r="AA1787" s="19" t="s">
        <v>32</v>
      </c>
      <c r="AB1787" s="19" t="s">
        <v>32</v>
      </c>
      <c r="AC1787" s="19" t="s">
        <v>7176</v>
      </c>
      <c r="AD1787" s="19" t="s">
        <v>7176</v>
      </c>
      <c r="AE1787" s="19" t="s">
        <v>7177</v>
      </c>
      <c r="AF1787" s="6" t="str">
        <f>VLOOKUP(G1787,[2]הזמנות!A:B,2,0)</f>
        <v>G91</v>
      </c>
      <c r="AG1787" s="6" t="str">
        <f>VLOOKUP(AF1787,'[2]קבוצות רכש'!A:B,2,0)</f>
        <v>ממשל זמין</v>
      </c>
    </row>
    <row r="1788" spans="1:33" x14ac:dyDescent="0.2">
      <c r="A1788" s="19" t="s">
        <v>34</v>
      </c>
      <c r="B1788" s="23" t="s">
        <v>22</v>
      </c>
      <c r="C1788" s="19" t="s">
        <v>239</v>
      </c>
      <c r="D1788" s="8" t="s">
        <v>254</v>
      </c>
      <c r="E1788" s="19" t="s">
        <v>240</v>
      </c>
      <c r="F1788" s="19" t="s">
        <v>241</v>
      </c>
      <c r="G1788" s="19" t="s">
        <v>8947</v>
      </c>
      <c r="H1788" s="19" t="s">
        <v>8946</v>
      </c>
      <c r="I1788" s="20">
        <v>44117</v>
      </c>
      <c r="J1788" s="25">
        <v>44561</v>
      </c>
      <c r="K1788" s="24" t="s">
        <v>1326</v>
      </c>
      <c r="L1788" s="24" t="s">
        <v>1327</v>
      </c>
      <c r="M1788" s="19" t="s">
        <v>1328</v>
      </c>
      <c r="N1788" s="22">
        <v>53178.89</v>
      </c>
      <c r="O1788" s="19" t="s">
        <v>30</v>
      </c>
      <c r="P1788" s="22">
        <v>23941.09</v>
      </c>
      <c r="Q1788" s="22">
        <v>23941.09</v>
      </c>
      <c r="R1788" s="19" t="s">
        <v>30</v>
      </c>
      <c r="S1788" s="19" t="s">
        <v>260</v>
      </c>
      <c r="T1788" s="19" t="s">
        <v>7196</v>
      </c>
      <c r="U1788" s="19" t="s">
        <v>32</v>
      </c>
      <c r="V1788" s="20"/>
      <c r="W1788" s="19" t="s">
        <v>32</v>
      </c>
      <c r="X1788" s="19" t="s">
        <v>7176</v>
      </c>
      <c r="Y1788" s="19" t="s">
        <v>7176</v>
      </c>
      <c r="Z1788" s="20"/>
      <c r="AA1788" s="19" t="s">
        <v>32</v>
      </c>
      <c r="AB1788" s="19" t="s">
        <v>32</v>
      </c>
      <c r="AC1788" s="19" t="s">
        <v>7176</v>
      </c>
      <c r="AD1788" s="19" t="s">
        <v>7176</v>
      </c>
      <c r="AE1788" s="19" t="s">
        <v>7177</v>
      </c>
      <c r="AF1788" s="6" t="str">
        <f>VLOOKUP(G1788,[2]הזמנות!A:B,2,0)</f>
        <v>G90</v>
      </c>
      <c r="AG1788" s="6" t="str">
        <f>VLOOKUP(AF1788,'[2]קבוצות רכש'!A:B,2,0)</f>
        <v>מטה מערך התקשוב</v>
      </c>
    </row>
    <row r="1789" spans="1:33" x14ac:dyDescent="0.2">
      <c r="A1789" s="19" t="s">
        <v>34</v>
      </c>
      <c r="B1789" s="23" t="s">
        <v>22</v>
      </c>
      <c r="C1789" s="19" t="s">
        <v>239</v>
      </c>
      <c r="D1789" s="8" t="s">
        <v>254</v>
      </c>
      <c r="E1789" s="19" t="s">
        <v>240</v>
      </c>
      <c r="F1789" s="19" t="s">
        <v>241</v>
      </c>
      <c r="G1789" s="19" t="s">
        <v>8945</v>
      </c>
      <c r="H1789" s="19" t="s">
        <v>7310</v>
      </c>
      <c r="I1789" s="20">
        <v>44119</v>
      </c>
      <c r="J1789" s="25">
        <v>44196</v>
      </c>
      <c r="K1789" s="24" t="s">
        <v>438</v>
      </c>
      <c r="L1789" s="24" t="s">
        <v>439</v>
      </c>
      <c r="M1789" s="19" t="s">
        <v>440</v>
      </c>
      <c r="N1789" s="22">
        <v>547117.18999999994</v>
      </c>
      <c r="O1789" s="19" t="s">
        <v>30</v>
      </c>
      <c r="P1789" s="22">
        <v>540631.25</v>
      </c>
      <c r="Q1789" s="22">
        <v>540631.25</v>
      </c>
      <c r="R1789" s="19" t="s">
        <v>30</v>
      </c>
      <c r="S1789" s="19" t="s">
        <v>282</v>
      </c>
      <c r="T1789" s="19" t="s">
        <v>441</v>
      </c>
      <c r="U1789" s="19" t="s">
        <v>32</v>
      </c>
      <c r="V1789" s="20"/>
      <c r="W1789" s="19" t="s">
        <v>32</v>
      </c>
      <c r="X1789" s="19" t="s">
        <v>7176</v>
      </c>
      <c r="Y1789" s="19" t="s">
        <v>7176</v>
      </c>
      <c r="Z1789" s="20"/>
      <c r="AA1789" s="19" t="s">
        <v>32</v>
      </c>
      <c r="AB1789" s="19" t="s">
        <v>32</v>
      </c>
      <c r="AC1789" s="19" t="s">
        <v>7176</v>
      </c>
      <c r="AD1789" s="19" t="s">
        <v>7176</v>
      </c>
      <c r="AE1789" s="19" t="s">
        <v>7177</v>
      </c>
      <c r="AF1789" s="6" t="str">
        <f>VLOOKUP(G1789,[2]הזמנות!A:B,2,0)</f>
        <v>G97</v>
      </c>
      <c r="AG1789" s="6" t="str">
        <f>VLOOKUP(AF1789,'[2]קבוצות רכש'!A:B,2,0)</f>
        <v>תקשוב - יה"ב</v>
      </c>
    </row>
    <row r="1790" spans="1:33" x14ac:dyDescent="0.2">
      <c r="A1790" s="19" t="s">
        <v>34</v>
      </c>
      <c r="B1790" s="23" t="s">
        <v>22</v>
      </c>
      <c r="C1790" s="19" t="s">
        <v>239</v>
      </c>
      <c r="D1790" s="8" t="s">
        <v>254</v>
      </c>
      <c r="E1790" s="19" t="s">
        <v>240</v>
      </c>
      <c r="F1790" s="19" t="s">
        <v>241</v>
      </c>
      <c r="G1790" s="19" t="s">
        <v>8944</v>
      </c>
      <c r="H1790" s="19" t="s">
        <v>8943</v>
      </c>
      <c r="I1790" s="20">
        <v>44122</v>
      </c>
      <c r="J1790" s="25">
        <v>44196</v>
      </c>
      <c r="K1790" s="24" t="s">
        <v>2023</v>
      </c>
      <c r="L1790" s="24" t="s">
        <v>2024</v>
      </c>
      <c r="M1790" s="19" t="s">
        <v>2025</v>
      </c>
      <c r="N1790" s="22">
        <v>14330.04</v>
      </c>
      <c r="O1790" s="19" t="s">
        <v>30</v>
      </c>
      <c r="P1790" s="22">
        <v>14330.03</v>
      </c>
      <c r="Q1790" s="22">
        <v>14330.03</v>
      </c>
      <c r="R1790" s="19" t="s">
        <v>30</v>
      </c>
      <c r="S1790" s="19" t="s">
        <v>282</v>
      </c>
      <c r="T1790" s="19" t="s">
        <v>730</v>
      </c>
      <c r="U1790" s="19" t="s">
        <v>32</v>
      </c>
      <c r="V1790" s="20"/>
      <c r="W1790" s="19" t="s">
        <v>32</v>
      </c>
      <c r="X1790" s="19" t="s">
        <v>7176</v>
      </c>
      <c r="Y1790" s="19" t="s">
        <v>7176</v>
      </c>
      <c r="Z1790" s="20"/>
      <c r="AA1790" s="19" t="s">
        <v>32</v>
      </c>
      <c r="AB1790" s="19" t="s">
        <v>32</v>
      </c>
      <c r="AC1790" s="19" t="s">
        <v>7176</v>
      </c>
      <c r="AD1790" s="19" t="s">
        <v>7176</v>
      </c>
      <c r="AE1790" s="19" t="s">
        <v>7177</v>
      </c>
      <c r="AF1790" s="6" t="str">
        <f>VLOOKUP(G1790,[2]הזמנות!A:B,2,0)</f>
        <v>G91</v>
      </c>
      <c r="AG1790" s="6" t="str">
        <f>VLOOKUP(AF1790,'[2]קבוצות רכש'!A:B,2,0)</f>
        <v>ממשל זמין</v>
      </c>
    </row>
    <row r="1791" spans="1:33" x14ac:dyDescent="0.2">
      <c r="A1791" s="19" t="s">
        <v>34</v>
      </c>
      <c r="B1791" s="23" t="s">
        <v>22</v>
      </c>
      <c r="C1791" s="19" t="s">
        <v>239</v>
      </c>
      <c r="D1791" s="8" t="s">
        <v>254</v>
      </c>
      <c r="E1791" s="19" t="s">
        <v>240</v>
      </c>
      <c r="F1791" s="19" t="s">
        <v>241</v>
      </c>
      <c r="G1791" s="19" t="s">
        <v>8942</v>
      </c>
      <c r="H1791" s="19" t="s">
        <v>8941</v>
      </c>
      <c r="I1791" s="20">
        <v>44122</v>
      </c>
      <c r="J1791" s="25">
        <v>44561</v>
      </c>
      <c r="K1791" s="24" t="s">
        <v>279</v>
      </c>
      <c r="L1791" s="24" t="s">
        <v>280</v>
      </c>
      <c r="M1791" s="19" t="s">
        <v>281</v>
      </c>
      <c r="N1791" s="22">
        <v>92956.39</v>
      </c>
      <c r="O1791" s="19" t="s">
        <v>30</v>
      </c>
      <c r="P1791" s="22">
        <v>6844.15</v>
      </c>
      <c r="Q1791" s="22">
        <v>6844.15</v>
      </c>
      <c r="R1791" s="19" t="s">
        <v>30</v>
      </c>
      <c r="S1791" s="19" t="s">
        <v>282</v>
      </c>
      <c r="T1791" s="19" t="s">
        <v>730</v>
      </c>
      <c r="U1791" s="19" t="s">
        <v>32</v>
      </c>
      <c r="V1791" s="20"/>
      <c r="W1791" s="19" t="s">
        <v>32</v>
      </c>
      <c r="X1791" s="19" t="s">
        <v>7176</v>
      </c>
      <c r="Y1791" s="19" t="s">
        <v>7176</v>
      </c>
      <c r="Z1791" s="20"/>
      <c r="AA1791" s="19" t="s">
        <v>32</v>
      </c>
      <c r="AB1791" s="19" t="s">
        <v>32</v>
      </c>
      <c r="AC1791" s="19" t="s">
        <v>7176</v>
      </c>
      <c r="AD1791" s="19" t="s">
        <v>7176</v>
      </c>
      <c r="AE1791" s="19" t="s">
        <v>7177</v>
      </c>
      <c r="AF1791" s="6" t="str">
        <f>VLOOKUP(G1791,[2]הזמנות!A:B,2,0)</f>
        <v>G91</v>
      </c>
      <c r="AG1791" s="6" t="str">
        <f>VLOOKUP(AF1791,'[2]קבוצות רכש'!A:B,2,0)</f>
        <v>ממשל זמין</v>
      </c>
    </row>
    <row r="1792" spans="1:33" x14ac:dyDescent="0.2">
      <c r="A1792" s="19" t="s">
        <v>34</v>
      </c>
      <c r="B1792" s="23" t="s">
        <v>22</v>
      </c>
      <c r="C1792" s="19" t="s">
        <v>239</v>
      </c>
      <c r="D1792" s="8" t="s">
        <v>254</v>
      </c>
      <c r="E1792" s="19" t="s">
        <v>240</v>
      </c>
      <c r="F1792" s="19" t="s">
        <v>241</v>
      </c>
      <c r="G1792" s="19" t="s">
        <v>8940</v>
      </c>
      <c r="H1792" s="19" t="s">
        <v>4561</v>
      </c>
      <c r="I1792" s="20">
        <v>44122</v>
      </c>
      <c r="J1792" s="25">
        <v>44340</v>
      </c>
      <c r="K1792" s="24" t="s">
        <v>4485</v>
      </c>
      <c r="L1792" s="24" t="s">
        <v>4486</v>
      </c>
      <c r="M1792" s="19" t="s">
        <v>4487</v>
      </c>
      <c r="N1792" s="22">
        <v>10623.6</v>
      </c>
      <c r="O1792" s="19" t="s">
        <v>30</v>
      </c>
      <c r="P1792" s="22">
        <v>10623.6</v>
      </c>
      <c r="Q1792" s="22">
        <v>10623.6</v>
      </c>
      <c r="R1792" s="19" t="s">
        <v>30</v>
      </c>
      <c r="S1792" s="19" t="s">
        <v>31</v>
      </c>
      <c r="T1792" s="19" t="s">
        <v>32</v>
      </c>
      <c r="U1792" s="19" t="s">
        <v>33</v>
      </c>
      <c r="V1792" s="20"/>
      <c r="W1792" s="19" t="s">
        <v>32</v>
      </c>
      <c r="X1792" s="19" t="s">
        <v>7176</v>
      </c>
      <c r="Y1792" s="19" t="s">
        <v>7176</v>
      </c>
      <c r="Z1792" s="20"/>
      <c r="AA1792" s="19" t="s">
        <v>32</v>
      </c>
      <c r="AB1792" s="19" t="s">
        <v>32</v>
      </c>
      <c r="AC1792" s="19" t="s">
        <v>7176</v>
      </c>
      <c r="AD1792" s="19" t="s">
        <v>7176</v>
      </c>
      <c r="AE1792" s="19" t="s">
        <v>7177</v>
      </c>
      <c r="AF1792" s="6" t="str">
        <f>VLOOKUP(G1792,[2]הזמנות!A:B,2,0)</f>
        <v>G91</v>
      </c>
      <c r="AG1792" s="6" t="str">
        <f>VLOOKUP(AF1792,'[2]קבוצות רכש'!A:B,2,0)</f>
        <v>ממשל זמין</v>
      </c>
    </row>
    <row r="1793" spans="1:33" x14ac:dyDescent="0.2">
      <c r="A1793" s="19" t="s">
        <v>34</v>
      </c>
      <c r="B1793" s="23" t="s">
        <v>22</v>
      </c>
      <c r="C1793" s="19" t="s">
        <v>239</v>
      </c>
      <c r="D1793" s="8" t="s">
        <v>254</v>
      </c>
      <c r="E1793" s="19" t="s">
        <v>240</v>
      </c>
      <c r="F1793" s="19" t="s">
        <v>241</v>
      </c>
      <c r="G1793" s="19" t="s">
        <v>8939</v>
      </c>
      <c r="H1793" s="19" t="s">
        <v>4484</v>
      </c>
      <c r="I1793" s="20">
        <v>44122</v>
      </c>
      <c r="J1793" s="25">
        <v>44534</v>
      </c>
      <c r="K1793" s="24" t="s">
        <v>4485</v>
      </c>
      <c r="L1793" s="24" t="s">
        <v>4486</v>
      </c>
      <c r="M1793" s="19" t="s">
        <v>4487</v>
      </c>
      <c r="N1793" s="22">
        <v>12390.3</v>
      </c>
      <c r="O1793" s="19" t="s">
        <v>30</v>
      </c>
      <c r="P1793" s="22">
        <v>12390.3</v>
      </c>
      <c r="Q1793" s="22">
        <v>12390.3</v>
      </c>
      <c r="R1793" s="19" t="s">
        <v>30</v>
      </c>
      <c r="S1793" s="19" t="s">
        <v>31</v>
      </c>
      <c r="T1793" s="19" t="s">
        <v>32</v>
      </c>
      <c r="U1793" s="19" t="s">
        <v>33</v>
      </c>
      <c r="V1793" s="20"/>
      <c r="W1793" s="19" t="s">
        <v>32</v>
      </c>
      <c r="X1793" s="19" t="s">
        <v>7176</v>
      </c>
      <c r="Y1793" s="19" t="s">
        <v>7176</v>
      </c>
      <c r="Z1793" s="20"/>
      <c r="AA1793" s="19" t="s">
        <v>32</v>
      </c>
      <c r="AB1793" s="19" t="s">
        <v>32</v>
      </c>
      <c r="AC1793" s="19" t="s">
        <v>7176</v>
      </c>
      <c r="AD1793" s="19" t="s">
        <v>7176</v>
      </c>
      <c r="AE1793" s="19" t="s">
        <v>7177</v>
      </c>
      <c r="AF1793" s="6" t="str">
        <f>VLOOKUP(G1793,[2]הזמנות!A:B,2,0)</f>
        <v>G91</v>
      </c>
      <c r="AG1793" s="6" t="str">
        <f>VLOOKUP(AF1793,'[2]קבוצות רכש'!A:B,2,0)</f>
        <v>ממשל זמין</v>
      </c>
    </row>
    <row r="1794" spans="1:33" x14ac:dyDescent="0.2">
      <c r="A1794" s="19" t="s">
        <v>34</v>
      </c>
      <c r="B1794" s="23" t="s">
        <v>22</v>
      </c>
      <c r="C1794" s="19" t="s">
        <v>239</v>
      </c>
      <c r="D1794" s="8" t="s">
        <v>254</v>
      </c>
      <c r="E1794" s="19" t="s">
        <v>240</v>
      </c>
      <c r="F1794" s="19" t="s">
        <v>241</v>
      </c>
      <c r="G1794" s="19" t="s">
        <v>8938</v>
      </c>
      <c r="H1794" s="19" t="s">
        <v>6894</v>
      </c>
      <c r="I1794" s="20">
        <v>44122</v>
      </c>
      <c r="J1794" s="25">
        <v>44377</v>
      </c>
      <c r="K1794" s="24" t="s">
        <v>8937</v>
      </c>
      <c r="L1794" s="19" t="s">
        <v>8936</v>
      </c>
      <c r="M1794" s="19" t="s">
        <v>8935</v>
      </c>
      <c r="N1794" s="22">
        <v>48087</v>
      </c>
      <c r="O1794" s="19" t="s">
        <v>30</v>
      </c>
      <c r="P1794" s="22">
        <v>0</v>
      </c>
      <c r="Q1794" s="22">
        <v>0</v>
      </c>
      <c r="R1794" s="19" t="s">
        <v>32</v>
      </c>
      <c r="S1794" s="19" t="s">
        <v>31</v>
      </c>
      <c r="T1794" s="19" t="s">
        <v>32</v>
      </c>
      <c r="U1794" s="19" t="s">
        <v>33</v>
      </c>
      <c r="V1794" s="20"/>
      <c r="W1794" s="19" t="s">
        <v>32</v>
      </c>
      <c r="X1794" s="19" t="s">
        <v>7176</v>
      </c>
      <c r="Y1794" s="19" t="s">
        <v>7176</v>
      </c>
      <c r="Z1794" s="20"/>
      <c r="AA1794" s="19" t="s">
        <v>32</v>
      </c>
      <c r="AB1794" s="19" t="s">
        <v>32</v>
      </c>
      <c r="AC1794" s="19" t="s">
        <v>7176</v>
      </c>
      <c r="AD1794" s="19" t="s">
        <v>7176</v>
      </c>
      <c r="AE1794" s="19" t="s">
        <v>7177</v>
      </c>
      <c r="AF1794" s="6" t="str">
        <f>VLOOKUP(G1794,[2]הזמנות!A:B,2,0)</f>
        <v>G91</v>
      </c>
      <c r="AG1794" s="6" t="str">
        <f>VLOOKUP(AF1794,'[2]קבוצות רכש'!A:B,2,0)</f>
        <v>ממשל זמין</v>
      </c>
    </row>
    <row r="1795" spans="1:33" x14ac:dyDescent="0.2">
      <c r="A1795" s="19" t="s">
        <v>34</v>
      </c>
      <c r="B1795" s="23" t="s">
        <v>22</v>
      </c>
      <c r="C1795" s="19" t="s">
        <v>239</v>
      </c>
      <c r="D1795" s="8" t="s">
        <v>254</v>
      </c>
      <c r="E1795" s="19" t="s">
        <v>240</v>
      </c>
      <c r="F1795" s="19" t="s">
        <v>241</v>
      </c>
      <c r="G1795" s="19" t="s">
        <v>8934</v>
      </c>
      <c r="H1795" s="19" t="s">
        <v>4561</v>
      </c>
      <c r="I1795" s="20">
        <v>44123</v>
      </c>
      <c r="J1795" s="25">
        <v>44561</v>
      </c>
      <c r="K1795" s="24" t="s">
        <v>8923</v>
      </c>
      <c r="L1795" s="24" t="s">
        <v>8922</v>
      </c>
      <c r="M1795" s="19" t="s">
        <v>8921</v>
      </c>
      <c r="N1795" s="22">
        <v>49491</v>
      </c>
      <c r="O1795" s="19" t="s">
        <v>30</v>
      </c>
      <c r="P1795" s="22">
        <v>0</v>
      </c>
      <c r="Q1795" s="22">
        <v>0</v>
      </c>
      <c r="R1795" s="19" t="s">
        <v>32</v>
      </c>
      <c r="S1795" s="19" t="s">
        <v>31</v>
      </c>
      <c r="T1795" s="19" t="s">
        <v>32</v>
      </c>
      <c r="U1795" s="19" t="s">
        <v>33</v>
      </c>
      <c r="V1795" s="20"/>
      <c r="W1795" s="19" t="s">
        <v>32</v>
      </c>
      <c r="X1795" s="19" t="s">
        <v>7176</v>
      </c>
      <c r="Y1795" s="19" t="s">
        <v>7176</v>
      </c>
      <c r="Z1795" s="20"/>
      <c r="AA1795" s="19" t="s">
        <v>32</v>
      </c>
      <c r="AB1795" s="19" t="s">
        <v>32</v>
      </c>
      <c r="AC1795" s="19" t="s">
        <v>7176</v>
      </c>
      <c r="AD1795" s="19" t="s">
        <v>7176</v>
      </c>
      <c r="AE1795" s="19" t="s">
        <v>7177</v>
      </c>
      <c r="AF1795" s="6" t="str">
        <f>VLOOKUP(G1795,[2]הזמנות!A:B,2,0)</f>
        <v>G91</v>
      </c>
      <c r="AG1795" s="6" t="str">
        <f>VLOOKUP(AF1795,'[2]קבוצות רכש'!A:B,2,0)</f>
        <v>ממשל זמין</v>
      </c>
    </row>
    <row r="1796" spans="1:33" x14ac:dyDescent="0.2">
      <c r="A1796" s="19" t="s">
        <v>34</v>
      </c>
      <c r="B1796" s="23" t="s">
        <v>22</v>
      </c>
      <c r="C1796" s="19" t="s">
        <v>239</v>
      </c>
      <c r="D1796" s="8" t="s">
        <v>254</v>
      </c>
      <c r="E1796" s="19" t="s">
        <v>240</v>
      </c>
      <c r="F1796" s="19" t="s">
        <v>241</v>
      </c>
      <c r="G1796" s="19" t="s">
        <v>8933</v>
      </c>
      <c r="H1796" s="19" t="s">
        <v>4561</v>
      </c>
      <c r="I1796" s="20">
        <v>44123</v>
      </c>
      <c r="J1796" s="25">
        <v>44516</v>
      </c>
      <c r="K1796" s="24" t="s">
        <v>4485</v>
      </c>
      <c r="L1796" s="24" t="s">
        <v>4486</v>
      </c>
      <c r="M1796" s="19" t="s">
        <v>4487</v>
      </c>
      <c r="N1796" s="22">
        <v>49959</v>
      </c>
      <c r="O1796" s="19" t="s">
        <v>30</v>
      </c>
      <c r="P1796" s="22">
        <v>49959</v>
      </c>
      <c r="Q1796" s="22">
        <v>49959</v>
      </c>
      <c r="R1796" s="19" t="s">
        <v>30</v>
      </c>
      <c r="S1796" s="19" t="s">
        <v>31</v>
      </c>
      <c r="T1796" s="19" t="s">
        <v>32</v>
      </c>
      <c r="U1796" s="19" t="s">
        <v>33</v>
      </c>
      <c r="V1796" s="20"/>
      <c r="W1796" s="19" t="s">
        <v>32</v>
      </c>
      <c r="X1796" s="19" t="s">
        <v>7176</v>
      </c>
      <c r="Y1796" s="19" t="s">
        <v>7176</v>
      </c>
      <c r="Z1796" s="20"/>
      <c r="AA1796" s="19" t="s">
        <v>32</v>
      </c>
      <c r="AB1796" s="19" t="s">
        <v>32</v>
      </c>
      <c r="AC1796" s="19" t="s">
        <v>7176</v>
      </c>
      <c r="AD1796" s="19" t="s">
        <v>7176</v>
      </c>
      <c r="AE1796" s="19" t="s">
        <v>7177</v>
      </c>
      <c r="AF1796" s="6" t="str">
        <f>VLOOKUP(G1796,[2]הזמנות!A:B,2,0)</f>
        <v>G91</v>
      </c>
      <c r="AG1796" s="6" t="str">
        <f>VLOOKUP(AF1796,'[2]קבוצות רכש'!A:B,2,0)</f>
        <v>ממשל זמין</v>
      </c>
    </row>
    <row r="1797" spans="1:33" x14ac:dyDescent="0.2">
      <c r="A1797" s="19" t="s">
        <v>34</v>
      </c>
      <c r="B1797" s="23" t="s">
        <v>22</v>
      </c>
      <c r="C1797" s="19" t="s">
        <v>239</v>
      </c>
      <c r="D1797" s="8" t="s">
        <v>254</v>
      </c>
      <c r="E1797" s="19" t="s">
        <v>240</v>
      </c>
      <c r="F1797" s="19" t="s">
        <v>241</v>
      </c>
      <c r="G1797" s="19" t="s">
        <v>8932</v>
      </c>
      <c r="H1797" s="19" t="s">
        <v>4561</v>
      </c>
      <c r="I1797" s="20">
        <v>44123</v>
      </c>
      <c r="J1797" s="25">
        <v>44526</v>
      </c>
      <c r="K1797" s="24" t="s">
        <v>4592</v>
      </c>
      <c r="L1797" s="24" t="s">
        <v>4593</v>
      </c>
      <c r="M1797" s="19" t="s">
        <v>4594</v>
      </c>
      <c r="N1797" s="22">
        <v>49725.02</v>
      </c>
      <c r="O1797" s="19" t="s">
        <v>30</v>
      </c>
      <c r="P1797" s="22">
        <v>49725.02</v>
      </c>
      <c r="Q1797" s="22">
        <v>49725.02</v>
      </c>
      <c r="R1797" s="19" t="s">
        <v>30</v>
      </c>
      <c r="S1797" s="19" t="s">
        <v>31</v>
      </c>
      <c r="T1797" s="19" t="s">
        <v>32</v>
      </c>
      <c r="U1797" s="19" t="s">
        <v>33</v>
      </c>
      <c r="V1797" s="20"/>
      <c r="W1797" s="19" t="s">
        <v>32</v>
      </c>
      <c r="X1797" s="19" t="s">
        <v>7176</v>
      </c>
      <c r="Y1797" s="19" t="s">
        <v>7176</v>
      </c>
      <c r="Z1797" s="20"/>
      <c r="AA1797" s="19" t="s">
        <v>32</v>
      </c>
      <c r="AB1797" s="19" t="s">
        <v>32</v>
      </c>
      <c r="AC1797" s="19" t="s">
        <v>7176</v>
      </c>
      <c r="AD1797" s="19" t="s">
        <v>7176</v>
      </c>
      <c r="AE1797" s="19" t="s">
        <v>7177</v>
      </c>
      <c r="AF1797" s="6" t="str">
        <f>VLOOKUP(G1797,[2]הזמנות!A:B,2,0)</f>
        <v>G91</v>
      </c>
      <c r="AG1797" s="6" t="str">
        <f>VLOOKUP(AF1797,'[2]קבוצות רכש'!A:B,2,0)</f>
        <v>ממשל זמין</v>
      </c>
    </row>
    <row r="1798" spans="1:33" x14ac:dyDescent="0.2">
      <c r="A1798" s="19" t="s">
        <v>34</v>
      </c>
      <c r="B1798" s="23" t="s">
        <v>22</v>
      </c>
      <c r="C1798" s="19" t="s">
        <v>239</v>
      </c>
      <c r="D1798" s="8" t="s">
        <v>254</v>
      </c>
      <c r="E1798" s="19" t="s">
        <v>240</v>
      </c>
      <c r="F1798" s="19" t="s">
        <v>241</v>
      </c>
      <c r="G1798" s="19" t="s">
        <v>8931</v>
      </c>
      <c r="H1798" s="19" t="s">
        <v>4561</v>
      </c>
      <c r="I1798" s="20">
        <v>44124</v>
      </c>
      <c r="J1798" s="25">
        <v>44512</v>
      </c>
      <c r="K1798" s="24" t="s">
        <v>4741</v>
      </c>
      <c r="L1798" s="24" t="s">
        <v>5410</v>
      </c>
      <c r="M1798" s="19" t="s">
        <v>5411</v>
      </c>
      <c r="N1798" s="22">
        <v>44419.05</v>
      </c>
      <c r="O1798" s="19" t="s">
        <v>30</v>
      </c>
      <c r="P1798" s="22">
        <v>44419.05</v>
      </c>
      <c r="Q1798" s="22">
        <v>44419.05</v>
      </c>
      <c r="R1798" s="19" t="s">
        <v>30</v>
      </c>
      <c r="S1798" s="19" t="s">
        <v>31</v>
      </c>
      <c r="T1798" s="19" t="s">
        <v>32</v>
      </c>
      <c r="U1798" s="19" t="s">
        <v>33</v>
      </c>
      <c r="V1798" s="20"/>
      <c r="W1798" s="19" t="s">
        <v>32</v>
      </c>
      <c r="X1798" s="19" t="s">
        <v>7176</v>
      </c>
      <c r="Y1798" s="19" t="s">
        <v>7176</v>
      </c>
      <c r="Z1798" s="20"/>
      <c r="AA1798" s="19" t="s">
        <v>32</v>
      </c>
      <c r="AB1798" s="19" t="s">
        <v>32</v>
      </c>
      <c r="AC1798" s="19" t="s">
        <v>7176</v>
      </c>
      <c r="AD1798" s="19" t="s">
        <v>7176</v>
      </c>
      <c r="AE1798" s="19" t="s">
        <v>7177</v>
      </c>
      <c r="AF1798" s="6" t="str">
        <f>VLOOKUP(G1798,[2]הזמנות!A:B,2,0)</f>
        <v>G91</v>
      </c>
      <c r="AG1798" s="6" t="str">
        <f>VLOOKUP(AF1798,'[2]קבוצות רכש'!A:B,2,0)</f>
        <v>ממשל זמין</v>
      </c>
    </row>
    <row r="1799" spans="1:33" x14ac:dyDescent="0.2">
      <c r="A1799" s="19" t="s">
        <v>34</v>
      </c>
      <c r="B1799" s="23" t="s">
        <v>22</v>
      </c>
      <c r="C1799" s="19" t="s">
        <v>239</v>
      </c>
      <c r="D1799" s="8" t="s">
        <v>254</v>
      </c>
      <c r="E1799" s="19" t="s">
        <v>240</v>
      </c>
      <c r="F1799" s="19" t="s">
        <v>241</v>
      </c>
      <c r="G1799" s="19" t="s">
        <v>8930</v>
      </c>
      <c r="H1799" s="19" t="s">
        <v>4561</v>
      </c>
      <c r="I1799" s="20">
        <v>44124</v>
      </c>
      <c r="J1799" s="25">
        <v>44526</v>
      </c>
      <c r="K1799" s="24" t="s">
        <v>4592</v>
      </c>
      <c r="L1799" s="24" t="s">
        <v>4593</v>
      </c>
      <c r="M1799" s="19" t="s">
        <v>4594</v>
      </c>
      <c r="N1799" s="22">
        <v>49725.01</v>
      </c>
      <c r="O1799" s="19" t="s">
        <v>30</v>
      </c>
      <c r="P1799" s="22">
        <v>49725.01</v>
      </c>
      <c r="Q1799" s="22">
        <v>49725.01</v>
      </c>
      <c r="R1799" s="19" t="s">
        <v>30</v>
      </c>
      <c r="S1799" s="19" t="s">
        <v>31</v>
      </c>
      <c r="T1799" s="19" t="s">
        <v>32</v>
      </c>
      <c r="U1799" s="19" t="s">
        <v>33</v>
      </c>
      <c r="V1799" s="20"/>
      <c r="W1799" s="19" t="s">
        <v>32</v>
      </c>
      <c r="X1799" s="19" t="s">
        <v>7176</v>
      </c>
      <c r="Y1799" s="19" t="s">
        <v>7176</v>
      </c>
      <c r="Z1799" s="20"/>
      <c r="AA1799" s="19" t="s">
        <v>32</v>
      </c>
      <c r="AB1799" s="19" t="s">
        <v>32</v>
      </c>
      <c r="AC1799" s="19" t="s">
        <v>7176</v>
      </c>
      <c r="AD1799" s="19" t="s">
        <v>7176</v>
      </c>
      <c r="AE1799" s="19" t="s">
        <v>7177</v>
      </c>
      <c r="AF1799" s="6" t="str">
        <f>VLOOKUP(G1799,[2]הזמנות!A:B,2,0)</f>
        <v>G91</v>
      </c>
      <c r="AG1799" s="6" t="str">
        <f>VLOOKUP(AF1799,'[2]קבוצות רכש'!A:B,2,0)</f>
        <v>ממשל זמין</v>
      </c>
    </row>
    <row r="1800" spans="1:33" x14ac:dyDescent="0.2">
      <c r="A1800" s="19" t="s">
        <v>34</v>
      </c>
      <c r="B1800" s="23" t="s">
        <v>22</v>
      </c>
      <c r="C1800" s="19" t="s">
        <v>239</v>
      </c>
      <c r="D1800" s="8" t="s">
        <v>254</v>
      </c>
      <c r="E1800" s="19" t="s">
        <v>240</v>
      </c>
      <c r="F1800" s="19" t="s">
        <v>241</v>
      </c>
      <c r="G1800" s="19" t="s">
        <v>8929</v>
      </c>
      <c r="H1800" s="19" t="s">
        <v>7194</v>
      </c>
      <c r="I1800" s="20">
        <v>44124</v>
      </c>
      <c r="J1800" s="25">
        <v>45254</v>
      </c>
      <c r="K1800" s="24" t="s">
        <v>727</v>
      </c>
      <c r="L1800" s="24" t="s">
        <v>728</v>
      </c>
      <c r="M1800" s="19" t="s">
        <v>729</v>
      </c>
      <c r="N1800" s="22">
        <v>409595.1</v>
      </c>
      <c r="O1800" s="19" t="s">
        <v>30</v>
      </c>
      <c r="P1800" s="22">
        <v>0</v>
      </c>
      <c r="Q1800" s="22">
        <v>0</v>
      </c>
      <c r="R1800" s="19" t="s">
        <v>32</v>
      </c>
      <c r="S1800" s="19" t="s">
        <v>260</v>
      </c>
      <c r="T1800" s="19" t="s">
        <v>730</v>
      </c>
      <c r="U1800" s="19" t="s">
        <v>32</v>
      </c>
      <c r="V1800" s="20"/>
      <c r="W1800" s="19" t="s">
        <v>32</v>
      </c>
      <c r="X1800" s="19" t="s">
        <v>7176</v>
      </c>
      <c r="Y1800" s="19" t="s">
        <v>7176</v>
      </c>
      <c r="Z1800" s="20"/>
      <c r="AA1800" s="19" t="s">
        <v>32</v>
      </c>
      <c r="AB1800" s="19" t="s">
        <v>32</v>
      </c>
      <c r="AC1800" s="19" t="s">
        <v>7176</v>
      </c>
      <c r="AD1800" s="19" t="s">
        <v>7176</v>
      </c>
      <c r="AE1800" s="19" t="s">
        <v>7177</v>
      </c>
      <c r="AF1800" s="6" t="str">
        <f>VLOOKUP(G1800,[2]הזמנות!A:B,2,0)</f>
        <v>G91</v>
      </c>
      <c r="AG1800" s="6" t="str">
        <f>VLOOKUP(AF1800,'[2]קבוצות רכש'!A:B,2,0)</f>
        <v>ממשל זמין</v>
      </c>
    </row>
    <row r="1801" spans="1:33" x14ac:dyDescent="0.2">
      <c r="A1801" s="19" t="s">
        <v>34</v>
      </c>
      <c r="B1801" s="23" t="s">
        <v>22</v>
      </c>
      <c r="C1801" s="19" t="s">
        <v>239</v>
      </c>
      <c r="D1801" s="8" t="s">
        <v>254</v>
      </c>
      <c r="E1801" s="19" t="s">
        <v>240</v>
      </c>
      <c r="F1801" s="19" t="s">
        <v>241</v>
      </c>
      <c r="G1801" s="19" t="s">
        <v>8928</v>
      </c>
      <c r="H1801" s="19" t="s">
        <v>4561</v>
      </c>
      <c r="I1801" s="20">
        <v>44125</v>
      </c>
      <c r="J1801" s="25">
        <v>44512</v>
      </c>
      <c r="K1801" s="24" t="s">
        <v>4741</v>
      </c>
      <c r="L1801" s="24" t="s">
        <v>5410</v>
      </c>
      <c r="M1801" s="19" t="s">
        <v>5411</v>
      </c>
      <c r="N1801" s="22">
        <v>44419.05</v>
      </c>
      <c r="O1801" s="19" t="s">
        <v>30</v>
      </c>
      <c r="P1801" s="22">
        <v>44419.05</v>
      </c>
      <c r="Q1801" s="22">
        <v>44419.05</v>
      </c>
      <c r="R1801" s="19" t="s">
        <v>30</v>
      </c>
      <c r="S1801" s="19" t="s">
        <v>31</v>
      </c>
      <c r="T1801" s="19" t="s">
        <v>32</v>
      </c>
      <c r="U1801" s="19" t="s">
        <v>33</v>
      </c>
      <c r="V1801" s="20"/>
      <c r="W1801" s="19" t="s">
        <v>32</v>
      </c>
      <c r="X1801" s="19" t="s">
        <v>7176</v>
      </c>
      <c r="Y1801" s="19" t="s">
        <v>7176</v>
      </c>
      <c r="Z1801" s="20"/>
      <c r="AA1801" s="19" t="s">
        <v>32</v>
      </c>
      <c r="AB1801" s="19" t="s">
        <v>32</v>
      </c>
      <c r="AC1801" s="19" t="s">
        <v>7176</v>
      </c>
      <c r="AD1801" s="19" t="s">
        <v>7176</v>
      </c>
      <c r="AE1801" s="19" t="s">
        <v>7177</v>
      </c>
      <c r="AF1801" s="6" t="str">
        <f>VLOOKUP(G1801,[2]הזמנות!A:B,2,0)</f>
        <v>G91</v>
      </c>
      <c r="AG1801" s="6" t="str">
        <f>VLOOKUP(AF1801,'[2]קבוצות רכש'!A:B,2,0)</f>
        <v>ממשל זמין</v>
      </c>
    </row>
    <row r="1802" spans="1:33" x14ac:dyDescent="0.2">
      <c r="A1802" s="19" t="s">
        <v>34</v>
      </c>
      <c r="B1802" s="23" t="s">
        <v>22</v>
      </c>
      <c r="C1802" s="19" t="s">
        <v>239</v>
      </c>
      <c r="D1802" s="8" t="s">
        <v>254</v>
      </c>
      <c r="E1802" s="19" t="s">
        <v>240</v>
      </c>
      <c r="F1802" s="19" t="s">
        <v>241</v>
      </c>
      <c r="G1802" s="19" t="s">
        <v>8927</v>
      </c>
      <c r="H1802" s="19" t="s">
        <v>1826</v>
      </c>
      <c r="I1802" s="20">
        <v>44130</v>
      </c>
      <c r="J1802" s="25">
        <v>44211</v>
      </c>
      <c r="K1802" s="24" t="s">
        <v>1827</v>
      </c>
      <c r="L1802" s="24" t="s">
        <v>1828</v>
      </c>
      <c r="M1802" s="19" t="s">
        <v>1829</v>
      </c>
      <c r="N1802" s="22">
        <v>11856.78</v>
      </c>
      <c r="O1802" s="19" t="s">
        <v>30</v>
      </c>
      <c r="P1802" s="22">
        <v>12011.22</v>
      </c>
      <c r="Q1802" s="22">
        <v>12011.22</v>
      </c>
      <c r="R1802" s="19" t="s">
        <v>30</v>
      </c>
      <c r="S1802" s="19" t="s">
        <v>31</v>
      </c>
      <c r="T1802" s="19" t="s">
        <v>1830</v>
      </c>
      <c r="U1802" s="19" t="s">
        <v>93</v>
      </c>
      <c r="V1802" s="20"/>
      <c r="W1802" s="19" t="s">
        <v>32</v>
      </c>
      <c r="X1802" s="19" t="s">
        <v>7176</v>
      </c>
      <c r="Y1802" s="19" t="s">
        <v>7176</v>
      </c>
      <c r="Z1802" s="20"/>
      <c r="AA1802" s="19" t="s">
        <v>32</v>
      </c>
      <c r="AB1802" s="19" t="s">
        <v>32</v>
      </c>
      <c r="AC1802" s="19" t="s">
        <v>7176</v>
      </c>
      <c r="AD1802" s="19" t="s">
        <v>7176</v>
      </c>
      <c r="AE1802" s="19" t="s">
        <v>7177</v>
      </c>
      <c r="AF1802" s="6" t="str">
        <f>VLOOKUP(G1802,[2]הזמנות!A:B,2,0)</f>
        <v>G91</v>
      </c>
      <c r="AG1802" s="6" t="str">
        <f>VLOOKUP(AF1802,'[2]קבוצות רכש'!A:B,2,0)</f>
        <v>ממשל זמין</v>
      </c>
    </row>
    <row r="1803" spans="1:33" x14ac:dyDescent="0.2">
      <c r="A1803" s="19" t="s">
        <v>34</v>
      </c>
      <c r="B1803" s="23" t="s">
        <v>22</v>
      </c>
      <c r="C1803" s="19" t="s">
        <v>239</v>
      </c>
      <c r="D1803" s="8" t="s">
        <v>254</v>
      </c>
      <c r="E1803" s="19" t="s">
        <v>240</v>
      </c>
      <c r="F1803" s="19" t="s">
        <v>241</v>
      </c>
      <c r="G1803" s="19" t="s">
        <v>8926</v>
      </c>
      <c r="H1803" s="19" t="s">
        <v>8925</v>
      </c>
      <c r="I1803" s="20">
        <v>44130</v>
      </c>
      <c r="J1803" s="25">
        <v>44196</v>
      </c>
      <c r="K1803" s="24" t="s">
        <v>438</v>
      </c>
      <c r="L1803" s="24" t="s">
        <v>439</v>
      </c>
      <c r="M1803" s="19" t="s">
        <v>440</v>
      </c>
      <c r="N1803" s="22">
        <v>2901.23</v>
      </c>
      <c r="O1803" s="19" t="s">
        <v>30</v>
      </c>
      <c r="P1803" s="22">
        <v>2738</v>
      </c>
      <c r="Q1803" s="22">
        <v>2738</v>
      </c>
      <c r="R1803" s="19" t="s">
        <v>30</v>
      </c>
      <c r="S1803" s="19" t="s">
        <v>282</v>
      </c>
      <c r="T1803" s="19" t="s">
        <v>3766</v>
      </c>
      <c r="U1803" s="19" t="s">
        <v>32</v>
      </c>
      <c r="V1803" s="20"/>
      <c r="W1803" s="19" t="s">
        <v>32</v>
      </c>
      <c r="X1803" s="19" t="s">
        <v>7176</v>
      </c>
      <c r="Y1803" s="19" t="s">
        <v>7176</v>
      </c>
      <c r="Z1803" s="20"/>
      <c r="AA1803" s="19" t="s">
        <v>32</v>
      </c>
      <c r="AB1803" s="19" t="s">
        <v>32</v>
      </c>
      <c r="AC1803" s="19" t="s">
        <v>7176</v>
      </c>
      <c r="AD1803" s="19" t="s">
        <v>7176</v>
      </c>
      <c r="AE1803" s="19" t="s">
        <v>7177</v>
      </c>
      <c r="AF1803" s="6" t="str">
        <f>VLOOKUP(G1803,[2]הזמנות!A:B,2,0)</f>
        <v>G91</v>
      </c>
      <c r="AG1803" s="6" t="str">
        <f>VLOOKUP(AF1803,'[2]קבוצות רכש'!A:B,2,0)</f>
        <v>ממשל זמין</v>
      </c>
    </row>
    <row r="1804" spans="1:33" x14ac:dyDescent="0.2">
      <c r="A1804" s="19" t="s">
        <v>34</v>
      </c>
      <c r="B1804" s="23" t="s">
        <v>22</v>
      </c>
      <c r="C1804" s="19" t="s">
        <v>239</v>
      </c>
      <c r="D1804" s="8" t="s">
        <v>254</v>
      </c>
      <c r="E1804" s="19" t="s">
        <v>240</v>
      </c>
      <c r="F1804" s="19" t="s">
        <v>241</v>
      </c>
      <c r="G1804" s="19" t="s">
        <v>8924</v>
      </c>
      <c r="H1804" s="19" t="s">
        <v>4561</v>
      </c>
      <c r="I1804" s="20">
        <v>44130</v>
      </c>
      <c r="J1804" s="25">
        <v>44523</v>
      </c>
      <c r="K1804" s="24" t="s">
        <v>8923</v>
      </c>
      <c r="L1804" s="24" t="s">
        <v>8922</v>
      </c>
      <c r="M1804" s="19" t="s">
        <v>8921</v>
      </c>
      <c r="N1804" s="22">
        <v>49372.83</v>
      </c>
      <c r="O1804" s="19" t="s">
        <v>30</v>
      </c>
      <c r="P1804" s="22">
        <v>0</v>
      </c>
      <c r="Q1804" s="22">
        <v>0</v>
      </c>
      <c r="R1804" s="19" t="s">
        <v>32</v>
      </c>
      <c r="S1804" s="19" t="s">
        <v>31</v>
      </c>
      <c r="T1804" s="19" t="s">
        <v>32</v>
      </c>
      <c r="U1804" s="19" t="s">
        <v>33</v>
      </c>
      <c r="V1804" s="20"/>
      <c r="W1804" s="19" t="s">
        <v>32</v>
      </c>
      <c r="X1804" s="19" t="s">
        <v>7176</v>
      </c>
      <c r="Y1804" s="19" t="s">
        <v>7176</v>
      </c>
      <c r="Z1804" s="20"/>
      <c r="AA1804" s="19" t="s">
        <v>32</v>
      </c>
      <c r="AB1804" s="19" t="s">
        <v>32</v>
      </c>
      <c r="AC1804" s="19" t="s">
        <v>7176</v>
      </c>
      <c r="AD1804" s="19" t="s">
        <v>7176</v>
      </c>
      <c r="AE1804" s="19" t="s">
        <v>7177</v>
      </c>
      <c r="AF1804" s="6" t="str">
        <f>VLOOKUP(G1804,[2]הזמנות!A:B,2,0)</f>
        <v>G91</v>
      </c>
      <c r="AG1804" s="6" t="str">
        <f>VLOOKUP(AF1804,'[2]קבוצות רכש'!A:B,2,0)</f>
        <v>ממשל זמין</v>
      </c>
    </row>
    <row r="1805" spans="1:33" x14ac:dyDescent="0.2">
      <c r="A1805" s="19" t="s">
        <v>34</v>
      </c>
      <c r="B1805" s="23" t="s">
        <v>22</v>
      </c>
      <c r="C1805" s="19" t="s">
        <v>239</v>
      </c>
      <c r="D1805" s="8" t="s">
        <v>254</v>
      </c>
      <c r="E1805" s="19" t="s">
        <v>240</v>
      </c>
      <c r="F1805" s="19" t="s">
        <v>241</v>
      </c>
      <c r="G1805" s="19" t="s">
        <v>8920</v>
      </c>
      <c r="H1805" s="19" t="s">
        <v>8919</v>
      </c>
      <c r="I1805" s="20">
        <v>44130</v>
      </c>
      <c r="J1805" s="25">
        <v>46609</v>
      </c>
      <c r="K1805" s="24" t="s">
        <v>2023</v>
      </c>
      <c r="L1805" s="24" t="s">
        <v>2024</v>
      </c>
      <c r="M1805" s="19" t="s">
        <v>2025</v>
      </c>
      <c r="N1805" s="22">
        <v>69139.98</v>
      </c>
      <c r="O1805" s="19" t="s">
        <v>30</v>
      </c>
      <c r="P1805" s="22">
        <v>0</v>
      </c>
      <c r="Q1805" s="22">
        <v>0</v>
      </c>
      <c r="R1805" s="19" t="s">
        <v>32</v>
      </c>
      <c r="S1805" s="19" t="s">
        <v>260</v>
      </c>
      <c r="T1805" s="19" t="s">
        <v>730</v>
      </c>
      <c r="U1805" s="19" t="s">
        <v>32</v>
      </c>
      <c r="V1805" s="20"/>
      <c r="W1805" s="19" t="s">
        <v>32</v>
      </c>
      <c r="X1805" s="19" t="s">
        <v>7176</v>
      </c>
      <c r="Y1805" s="19" t="s">
        <v>7176</v>
      </c>
      <c r="Z1805" s="20"/>
      <c r="AA1805" s="19" t="s">
        <v>32</v>
      </c>
      <c r="AB1805" s="19" t="s">
        <v>32</v>
      </c>
      <c r="AC1805" s="19" t="s">
        <v>7176</v>
      </c>
      <c r="AD1805" s="19" t="s">
        <v>7176</v>
      </c>
      <c r="AE1805" s="19" t="s">
        <v>7177</v>
      </c>
      <c r="AF1805" s="6" t="str">
        <f>VLOOKUP(G1805,[2]הזמנות!A:B,2,0)</f>
        <v>G91</v>
      </c>
      <c r="AG1805" s="6" t="str">
        <f>VLOOKUP(AF1805,'[2]קבוצות רכש'!A:B,2,0)</f>
        <v>ממשל זמין</v>
      </c>
    </row>
    <row r="1806" spans="1:33" x14ac:dyDescent="0.2">
      <c r="A1806" s="19" t="s">
        <v>34</v>
      </c>
      <c r="B1806" s="23" t="s">
        <v>22</v>
      </c>
      <c r="C1806" s="19" t="s">
        <v>239</v>
      </c>
      <c r="D1806" s="8" t="s">
        <v>254</v>
      </c>
      <c r="E1806" s="19" t="s">
        <v>240</v>
      </c>
      <c r="F1806" s="19" t="s">
        <v>241</v>
      </c>
      <c r="G1806" s="19" t="s">
        <v>8918</v>
      </c>
      <c r="H1806" s="19" t="s">
        <v>8917</v>
      </c>
      <c r="I1806" s="20">
        <v>44131</v>
      </c>
      <c r="J1806" s="25">
        <v>44196</v>
      </c>
      <c r="K1806" s="24" t="s">
        <v>727</v>
      </c>
      <c r="L1806" s="24" t="s">
        <v>728</v>
      </c>
      <c r="M1806" s="19" t="s">
        <v>729</v>
      </c>
      <c r="N1806" s="22">
        <v>2175566.2599999998</v>
      </c>
      <c r="O1806" s="19" t="s">
        <v>30</v>
      </c>
      <c r="P1806" s="22">
        <v>2023040.13</v>
      </c>
      <c r="Q1806" s="22">
        <v>2023040.13</v>
      </c>
      <c r="R1806" s="19" t="s">
        <v>30</v>
      </c>
      <c r="S1806" s="19" t="s">
        <v>31</v>
      </c>
      <c r="T1806" s="19" t="s">
        <v>4326</v>
      </c>
      <c r="U1806" s="19" t="s">
        <v>93</v>
      </c>
      <c r="V1806" s="20"/>
      <c r="W1806" s="19" t="s">
        <v>32</v>
      </c>
      <c r="X1806" s="19" t="s">
        <v>7176</v>
      </c>
      <c r="Y1806" s="19" t="s">
        <v>7176</v>
      </c>
      <c r="Z1806" s="20"/>
      <c r="AA1806" s="19" t="s">
        <v>32</v>
      </c>
      <c r="AB1806" s="19" t="s">
        <v>32</v>
      </c>
      <c r="AC1806" s="19" t="s">
        <v>7176</v>
      </c>
      <c r="AD1806" s="19" t="s">
        <v>7176</v>
      </c>
      <c r="AE1806" s="19" t="s">
        <v>7177</v>
      </c>
      <c r="AF1806" s="6" t="str">
        <f>VLOOKUP(G1806,[2]הזמנות!A:B,2,0)</f>
        <v>G91</v>
      </c>
      <c r="AG1806" s="6" t="str">
        <f>VLOOKUP(AF1806,'[2]קבוצות רכש'!A:B,2,0)</f>
        <v>ממשל זמין</v>
      </c>
    </row>
    <row r="1807" spans="1:33" x14ac:dyDescent="0.2">
      <c r="A1807" s="19" t="s">
        <v>34</v>
      </c>
      <c r="B1807" s="23" t="s">
        <v>22</v>
      </c>
      <c r="C1807" s="19" t="s">
        <v>239</v>
      </c>
      <c r="D1807" s="8" t="s">
        <v>254</v>
      </c>
      <c r="E1807" s="19" t="s">
        <v>240</v>
      </c>
      <c r="F1807" s="19" t="s">
        <v>241</v>
      </c>
      <c r="G1807" s="19" t="s">
        <v>8916</v>
      </c>
      <c r="H1807" s="19" t="s">
        <v>4433</v>
      </c>
      <c r="I1807" s="20">
        <v>44132</v>
      </c>
      <c r="J1807" s="25">
        <v>44500</v>
      </c>
      <c r="K1807" s="24" t="s">
        <v>3095</v>
      </c>
      <c r="L1807" s="24" t="s">
        <v>3096</v>
      </c>
      <c r="M1807" s="19" t="s">
        <v>3097</v>
      </c>
      <c r="N1807" s="22">
        <v>10062.01</v>
      </c>
      <c r="O1807" s="19" t="s">
        <v>30</v>
      </c>
      <c r="P1807" s="22">
        <v>2515.5</v>
      </c>
      <c r="Q1807" s="22">
        <v>2515.5</v>
      </c>
      <c r="R1807" s="19" t="s">
        <v>30</v>
      </c>
      <c r="S1807" s="19" t="s">
        <v>31</v>
      </c>
      <c r="T1807" s="19" t="s">
        <v>32</v>
      </c>
      <c r="U1807" s="19" t="s">
        <v>33</v>
      </c>
      <c r="V1807" s="20"/>
      <c r="W1807" s="19" t="s">
        <v>32</v>
      </c>
      <c r="X1807" s="19" t="s">
        <v>7176</v>
      </c>
      <c r="Y1807" s="19" t="s">
        <v>7176</v>
      </c>
      <c r="Z1807" s="20"/>
      <c r="AA1807" s="19" t="s">
        <v>32</v>
      </c>
      <c r="AB1807" s="19" t="s">
        <v>32</v>
      </c>
      <c r="AC1807" s="19" t="s">
        <v>7176</v>
      </c>
      <c r="AD1807" s="19" t="s">
        <v>7176</v>
      </c>
      <c r="AE1807" s="19" t="s">
        <v>7177</v>
      </c>
      <c r="AF1807" s="6" t="str">
        <f>VLOOKUP(G1807,[2]הזמנות!A:B,2,0)</f>
        <v>G91</v>
      </c>
      <c r="AG1807" s="6" t="str">
        <f>VLOOKUP(AF1807,'[2]קבוצות רכש'!A:B,2,0)</f>
        <v>ממשל זמין</v>
      </c>
    </row>
    <row r="1808" spans="1:33" x14ac:dyDescent="0.2">
      <c r="A1808" s="19" t="s">
        <v>34</v>
      </c>
      <c r="B1808" s="23" t="s">
        <v>22</v>
      </c>
      <c r="C1808" s="19" t="s">
        <v>239</v>
      </c>
      <c r="D1808" s="8" t="s">
        <v>254</v>
      </c>
      <c r="E1808" s="19" t="s">
        <v>240</v>
      </c>
      <c r="F1808" s="19" t="s">
        <v>241</v>
      </c>
      <c r="G1808" s="19" t="s">
        <v>8915</v>
      </c>
      <c r="H1808" s="19" t="s">
        <v>4424</v>
      </c>
      <c r="I1808" s="20">
        <v>44132</v>
      </c>
      <c r="J1808" s="25">
        <v>44501</v>
      </c>
      <c r="K1808" s="24" t="s">
        <v>4425</v>
      </c>
      <c r="L1808" s="24" t="s">
        <v>4426</v>
      </c>
      <c r="M1808" s="19" t="s">
        <v>4427</v>
      </c>
      <c r="N1808" s="22">
        <v>49725</v>
      </c>
      <c r="O1808" s="19" t="s">
        <v>30</v>
      </c>
      <c r="P1808" s="22">
        <v>49725</v>
      </c>
      <c r="Q1808" s="22">
        <v>49725</v>
      </c>
      <c r="R1808" s="19" t="s">
        <v>30</v>
      </c>
      <c r="S1808" s="19" t="s">
        <v>31</v>
      </c>
      <c r="T1808" s="19" t="s">
        <v>32</v>
      </c>
      <c r="U1808" s="19" t="s">
        <v>33</v>
      </c>
      <c r="V1808" s="20"/>
      <c r="W1808" s="19" t="s">
        <v>32</v>
      </c>
      <c r="X1808" s="19" t="s">
        <v>7176</v>
      </c>
      <c r="Y1808" s="19" t="s">
        <v>7176</v>
      </c>
      <c r="Z1808" s="20"/>
      <c r="AA1808" s="19" t="s">
        <v>32</v>
      </c>
      <c r="AB1808" s="19" t="s">
        <v>32</v>
      </c>
      <c r="AC1808" s="19" t="s">
        <v>7176</v>
      </c>
      <c r="AD1808" s="19" t="s">
        <v>7176</v>
      </c>
      <c r="AE1808" s="19" t="s">
        <v>7177</v>
      </c>
      <c r="AF1808" s="6" t="str">
        <f>VLOOKUP(G1808,[2]הזמנות!A:B,2,0)</f>
        <v>G91</v>
      </c>
      <c r="AG1808" s="6" t="str">
        <f>VLOOKUP(AF1808,'[2]קבוצות רכש'!A:B,2,0)</f>
        <v>ממשל זמין</v>
      </c>
    </row>
    <row r="1809" spans="1:33" x14ac:dyDescent="0.2">
      <c r="A1809" s="19" t="s">
        <v>34</v>
      </c>
      <c r="B1809" s="23" t="s">
        <v>22</v>
      </c>
      <c r="C1809" s="19" t="s">
        <v>239</v>
      </c>
      <c r="D1809" s="8" t="s">
        <v>254</v>
      </c>
      <c r="E1809" s="19" t="s">
        <v>240</v>
      </c>
      <c r="F1809" s="19" t="s">
        <v>241</v>
      </c>
      <c r="G1809" s="19" t="s">
        <v>8914</v>
      </c>
      <c r="H1809" s="19" t="s">
        <v>8913</v>
      </c>
      <c r="I1809" s="20">
        <v>44132</v>
      </c>
      <c r="J1809" s="25">
        <v>44196</v>
      </c>
      <c r="K1809" s="24" t="s">
        <v>432</v>
      </c>
      <c r="L1809" s="24" t="s">
        <v>433</v>
      </c>
      <c r="M1809" s="19" t="s">
        <v>434</v>
      </c>
      <c r="N1809" s="22">
        <v>328610.40999999997</v>
      </c>
      <c r="O1809" s="19" t="s">
        <v>30</v>
      </c>
      <c r="P1809" s="22">
        <v>322489.07</v>
      </c>
      <c r="Q1809" s="22">
        <v>322489.07</v>
      </c>
      <c r="R1809" s="19" t="s">
        <v>30</v>
      </c>
      <c r="S1809" s="19" t="s">
        <v>282</v>
      </c>
      <c r="T1809" s="19" t="s">
        <v>1891</v>
      </c>
      <c r="U1809" s="19" t="s">
        <v>32</v>
      </c>
      <c r="V1809" s="20"/>
      <c r="W1809" s="19" t="s">
        <v>32</v>
      </c>
      <c r="X1809" s="19" t="s">
        <v>7176</v>
      </c>
      <c r="Y1809" s="19" t="s">
        <v>7176</v>
      </c>
      <c r="Z1809" s="20"/>
      <c r="AA1809" s="19" t="s">
        <v>32</v>
      </c>
      <c r="AB1809" s="19" t="s">
        <v>32</v>
      </c>
      <c r="AC1809" s="19" t="s">
        <v>7176</v>
      </c>
      <c r="AD1809" s="19" t="s">
        <v>7176</v>
      </c>
      <c r="AE1809" s="19" t="s">
        <v>7177</v>
      </c>
      <c r="AF1809" s="6" t="str">
        <f>VLOOKUP(G1809,[2]הזמנות!A:B,2,0)</f>
        <v>G91</v>
      </c>
      <c r="AG1809" s="6" t="str">
        <f>VLOOKUP(AF1809,'[2]קבוצות רכש'!A:B,2,0)</f>
        <v>ממשל זמין</v>
      </c>
    </row>
    <row r="1810" spans="1:33" x14ac:dyDescent="0.2">
      <c r="A1810" s="19" t="s">
        <v>34</v>
      </c>
      <c r="B1810" s="23" t="s">
        <v>22</v>
      </c>
      <c r="C1810" s="19" t="s">
        <v>239</v>
      </c>
      <c r="D1810" s="8" t="s">
        <v>254</v>
      </c>
      <c r="E1810" s="19" t="s">
        <v>240</v>
      </c>
      <c r="F1810" s="19" t="s">
        <v>241</v>
      </c>
      <c r="G1810" s="19" t="s">
        <v>8912</v>
      </c>
      <c r="H1810" s="19" t="s">
        <v>4484</v>
      </c>
      <c r="I1810" s="20">
        <v>44133</v>
      </c>
      <c r="J1810" s="25">
        <v>44523</v>
      </c>
      <c r="K1810" s="24" t="s">
        <v>8911</v>
      </c>
      <c r="L1810" s="24" t="s">
        <v>8910</v>
      </c>
      <c r="M1810" s="19" t="s">
        <v>8909</v>
      </c>
      <c r="N1810" s="22">
        <v>48555.01</v>
      </c>
      <c r="O1810" s="19" t="s">
        <v>30</v>
      </c>
      <c r="P1810" s="22">
        <v>48555.01</v>
      </c>
      <c r="Q1810" s="22">
        <v>48555.01</v>
      </c>
      <c r="R1810" s="19" t="s">
        <v>30</v>
      </c>
      <c r="S1810" s="19" t="s">
        <v>31</v>
      </c>
      <c r="T1810" s="19" t="s">
        <v>32</v>
      </c>
      <c r="U1810" s="19" t="s">
        <v>33</v>
      </c>
      <c r="V1810" s="20"/>
      <c r="W1810" s="19" t="s">
        <v>32</v>
      </c>
      <c r="X1810" s="19" t="s">
        <v>7176</v>
      </c>
      <c r="Y1810" s="19" t="s">
        <v>7176</v>
      </c>
      <c r="Z1810" s="20"/>
      <c r="AA1810" s="19" t="s">
        <v>32</v>
      </c>
      <c r="AB1810" s="19" t="s">
        <v>32</v>
      </c>
      <c r="AC1810" s="19" t="s">
        <v>7176</v>
      </c>
      <c r="AD1810" s="19" t="s">
        <v>7176</v>
      </c>
      <c r="AE1810" s="19" t="s">
        <v>7177</v>
      </c>
      <c r="AF1810" s="6" t="str">
        <f>VLOOKUP(G1810,[2]הזמנות!A:B,2,0)</f>
        <v>G91</v>
      </c>
      <c r="AG1810" s="6" t="str">
        <f>VLOOKUP(AF1810,'[2]קבוצות רכש'!A:B,2,0)</f>
        <v>ממשל זמין</v>
      </c>
    </row>
    <row r="1811" spans="1:33" x14ac:dyDescent="0.2">
      <c r="A1811" s="19" t="s">
        <v>34</v>
      </c>
      <c r="B1811" s="23" t="s">
        <v>22</v>
      </c>
      <c r="C1811" s="19" t="s">
        <v>239</v>
      </c>
      <c r="D1811" s="8" t="s">
        <v>254</v>
      </c>
      <c r="E1811" s="19" t="s">
        <v>240</v>
      </c>
      <c r="F1811" s="19" t="s">
        <v>241</v>
      </c>
      <c r="G1811" s="19" t="s">
        <v>8908</v>
      </c>
      <c r="H1811" s="19" t="s">
        <v>1686</v>
      </c>
      <c r="I1811" s="20">
        <v>44136</v>
      </c>
      <c r="J1811" s="25">
        <v>44196</v>
      </c>
      <c r="K1811" s="24" t="s">
        <v>1430</v>
      </c>
      <c r="L1811" s="24" t="s">
        <v>1431</v>
      </c>
      <c r="M1811" s="19" t="s">
        <v>1432</v>
      </c>
      <c r="N1811" s="22">
        <v>75864.92</v>
      </c>
      <c r="O1811" s="19" t="s">
        <v>30</v>
      </c>
      <c r="P1811" s="22">
        <v>0</v>
      </c>
      <c r="Q1811" s="22">
        <v>0</v>
      </c>
      <c r="R1811" s="19" t="s">
        <v>32</v>
      </c>
      <c r="S1811" s="19" t="s">
        <v>282</v>
      </c>
      <c r="T1811" s="19" t="s">
        <v>441</v>
      </c>
      <c r="U1811" s="19" t="s">
        <v>32</v>
      </c>
      <c r="V1811" s="20"/>
      <c r="W1811" s="19" t="s">
        <v>32</v>
      </c>
      <c r="X1811" s="19" t="s">
        <v>7176</v>
      </c>
      <c r="Y1811" s="19" t="s">
        <v>7176</v>
      </c>
      <c r="Z1811" s="20"/>
      <c r="AA1811" s="19" t="s">
        <v>32</v>
      </c>
      <c r="AB1811" s="19" t="s">
        <v>32</v>
      </c>
      <c r="AC1811" s="19" t="s">
        <v>7176</v>
      </c>
      <c r="AD1811" s="19" t="s">
        <v>7176</v>
      </c>
      <c r="AE1811" s="19" t="s">
        <v>7177</v>
      </c>
      <c r="AF1811" s="6" t="str">
        <f>VLOOKUP(G1811,[2]הזמנות!A:B,2,0)</f>
        <v>G91</v>
      </c>
      <c r="AG1811" s="6" t="str">
        <f>VLOOKUP(AF1811,'[2]קבוצות רכש'!A:B,2,0)</f>
        <v>ממשל זמין</v>
      </c>
    </row>
    <row r="1812" spans="1:33" x14ac:dyDescent="0.2">
      <c r="A1812" s="19" t="s">
        <v>34</v>
      </c>
      <c r="B1812" s="23" t="s">
        <v>22</v>
      </c>
      <c r="C1812" s="19" t="s">
        <v>239</v>
      </c>
      <c r="D1812" s="8" t="s">
        <v>254</v>
      </c>
      <c r="E1812" s="19" t="s">
        <v>240</v>
      </c>
      <c r="F1812" s="19" t="s">
        <v>241</v>
      </c>
      <c r="G1812" s="19" t="s">
        <v>8907</v>
      </c>
      <c r="H1812" s="19" t="s">
        <v>3535</v>
      </c>
      <c r="I1812" s="20">
        <v>44136</v>
      </c>
      <c r="J1812" s="25">
        <v>44196</v>
      </c>
      <c r="K1812" s="24" t="s">
        <v>8209</v>
      </c>
      <c r="L1812" s="24" t="s">
        <v>8222</v>
      </c>
      <c r="M1812" s="19" t="s">
        <v>8221</v>
      </c>
      <c r="N1812" s="22">
        <v>16112.07</v>
      </c>
      <c r="O1812" s="19" t="s">
        <v>30</v>
      </c>
      <c r="P1812" s="22">
        <v>15586.12</v>
      </c>
      <c r="Q1812" s="22">
        <v>15586.12</v>
      </c>
      <c r="R1812" s="19" t="s">
        <v>30</v>
      </c>
      <c r="S1812" s="19" t="s">
        <v>282</v>
      </c>
      <c r="T1812" s="19" t="s">
        <v>3995</v>
      </c>
      <c r="U1812" s="19" t="s">
        <v>32</v>
      </c>
      <c r="V1812" s="20"/>
      <c r="W1812" s="19" t="s">
        <v>32</v>
      </c>
      <c r="X1812" s="19" t="s">
        <v>7176</v>
      </c>
      <c r="Y1812" s="19" t="s">
        <v>7176</v>
      </c>
      <c r="Z1812" s="20"/>
      <c r="AA1812" s="19" t="s">
        <v>32</v>
      </c>
      <c r="AB1812" s="19" t="s">
        <v>32</v>
      </c>
      <c r="AC1812" s="19" t="s">
        <v>7176</v>
      </c>
      <c r="AD1812" s="19" t="s">
        <v>7176</v>
      </c>
      <c r="AE1812" s="19" t="s">
        <v>7177</v>
      </c>
      <c r="AF1812" s="6" t="str">
        <f>VLOOKUP(G1812,[2]הזמנות!A:B,2,0)</f>
        <v>G91</v>
      </c>
      <c r="AG1812" s="6" t="str">
        <f>VLOOKUP(AF1812,'[2]קבוצות רכש'!A:B,2,0)</f>
        <v>ממשל זמין</v>
      </c>
    </row>
    <row r="1813" spans="1:33" x14ac:dyDescent="0.2">
      <c r="A1813" s="19" t="s">
        <v>34</v>
      </c>
      <c r="B1813" s="23" t="s">
        <v>22</v>
      </c>
      <c r="C1813" s="19" t="s">
        <v>239</v>
      </c>
      <c r="D1813" s="8" t="s">
        <v>254</v>
      </c>
      <c r="E1813" s="19" t="s">
        <v>240</v>
      </c>
      <c r="F1813" s="19" t="s">
        <v>241</v>
      </c>
      <c r="G1813" s="19" t="s">
        <v>8906</v>
      </c>
      <c r="H1813" s="19" t="s">
        <v>7401</v>
      </c>
      <c r="I1813" s="20">
        <v>44136</v>
      </c>
      <c r="J1813" s="25">
        <v>44196</v>
      </c>
      <c r="K1813" s="24" t="s">
        <v>438</v>
      </c>
      <c r="L1813" s="24" t="s">
        <v>439</v>
      </c>
      <c r="M1813" s="19" t="s">
        <v>440</v>
      </c>
      <c r="N1813" s="22">
        <v>291728.74</v>
      </c>
      <c r="O1813" s="19" t="s">
        <v>30</v>
      </c>
      <c r="P1813" s="22">
        <v>0</v>
      </c>
      <c r="Q1813" s="22">
        <v>0</v>
      </c>
      <c r="R1813" s="19" t="s">
        <v>32</v>
      </c>
      <c r="S1813" s="19" t="s">
        <v>282</v>
      </c>
      <c r="T1813" s="19" t="s">
        <v>3766</v>
      </c>
      <c r="U1813" s="19" t="s">
        <v>32</v>
      </c>
      <c r="V1813" s="20"/>
      <c r="W1813" s="19" t="s">
        <v>32</v>
      </c>
      <c r="X1813" s="19" t="s">
        <v>7176</v>
      </c>
      <c r="Y1813" s="19" t="s">
        <v>7176</v>
      </c>
      <c r="Z1813" s="20"/>
      <c r="AA1813" s="19" t="s">
        <v>32</v>
      </c>
      <c r="AB1813" s="19" t="s">
        <v>32</v>
      </c>
      <c r="AC1813" s="19" t="s">
        <v>7176</v>
      </c>
      <c r="AD1813" s="19" t="s">
        <v>7176</v>
      </c>
      <c r="AE1813" s="19" t="s">
        <v>7177</v>
      </c>
      <c r="AF1813" s="6" t="str">
        <f>VLOOKUP(G1813,[2]הזמנות!A:B,2,0)</f>
        <v>G91</v>
      </c>
      <c r="AG1813" s="6" t="str">
        <f>VLOOKUP(AF1813,'[2]קבוצות רכש'!A:B,2,0)</f>
        <v>ממשל זמין</v>
      </c>
    </row>
    <row r="1814" spans="1:33" x14ac:dyDescent="0.2">
      <c r="A1814" s="19" t="s">
        <v>34</v>
      </c>
      <c r="B1814" s="23" t="s">
        <v>22</v>
      </c>
      <c r="C1814" s="19" t="s">
        <v>239</v>
      </c>
      <c r="D1814" s="8" t="s">
        <v>254</v>
      </c>
      <c r="E1814" s="19" t="s">
        <v>240</v>
      </c>
      <c r="F1814" s="19" t="s">
        <v>241</v>
      </c>
      <c r="G1814" s="19" t="s">
        <v>8905</v>
      </c>
      <c r="H1814" s="19" t="s">
        <v>8241</v>
      </c>
      <c r="I1814" s="20">
        <v>44136</v>
      </c>
      <c r="J1814" s="20">
        <v>44196</v>
      </c>
      <c r="K1814" s="19" t="s">
        <v>687</v>
      </c>
      <c r="L1814" s="19" t="s">
        <v>688</v>
      </c>
      <c r="M1814" s="19" t="s">
        <v>689</v>
      </c>
      <c r="N1814" s="22">
        <v>829.76</v>
      </c>
      <c r="O1814" s="19" t="s">
        <v>30</v>
      </c>
      <c r="P1814" s="22">
        <v>829.76</v>
      </c>
      <c r="Q1814" s="22">
        <v>829.76</v>
      </c>
      <c r="R1814" s="19" t="s">
        <v>30</v>
      </c>
      <c r="S1814" s="19" t="s">
        <v>282</v>
      </c>
      <c r="T1814" s="19" t="s">
        <v>690</v>
      </c>
      <c r="U1814" s="19" t="s">
        <v>32</v>
      </c>
      <c r="V1814" s="20"/>
      <c r="W1814" s="19" t="s">
        <v>32</v>
      </c>
      <c r="X1814" s="19" t="s">
        <v>7176</v>
      </c>
      <c r="Y1814" s="19" t="s">
        <v>7176</v>
      </c>
      <c r="Z1814" s="20"/>
      <c r="AA1814" s="19" t="s">
        <v>32</v>
      </c>
      <c r="AB1814" s="19" t="s">
        <v>32</v>
      </c>
      <c r="AC1814" s="19" t="s">
        <v>7176</v>
      </c>
      <c r="AD1814" s="19" t="s">
        <v>7176</v>
      </c>
      <c r="AE1814" s="19" t="s">
        <v>7177</v>
      </c>
      <c r="AF1814" s="6" t="str">
        <f>VLOOKUP(G1814,[2]הזמנות!A:B,2,0)</f>
        <v>G91</v>
      </c>
      <c r="AG1814" s="6" t="str">
        <f>VLOOKUP(AF1814,'[2]קבוצות רכש'!A:B,2,0)</f>
        <v>ממשל זמין</v>
      </c>
    </row>
    <row r="1815" spans="1:33" x14ac:dyDescent="0.2">
      <c r="A1815" s="19" t="s">
        <v>34</v>
      </c>
      <c r="B1815" s="23" t="s">
        <v>22</v>
      </c>
      <c r="C1815" s="19" t="s">
        <v>239</v>
      </c>
      <c r="D1815" s="8" t="s">
        <v>254</v>
      </c>
      <c r="E1815" s="19" t="s">
        <v>240</v>
      </c>
      <c r="F1815" s="19" t="s">
        <v>241</v>
      </c>
      <c r="G1815" s="19" t="s">
        <v>8904</v>
      </c>
      <c r="H1815" s="19" t="s">
        <v>7264</v>
      </c>
      <c r="I1815" s="20">
        <v>44136</v>
      </c>
      <c r="J1815" s="20">
        <v>44196</v>
      </c>
      <c r="K1815" s="19" t="s">
        <v>687</v>
      </c>
      <c r="L1815" s="19" t="s">
        <v>688</v>
      </c>
      <c r="M1815" s="19" t="s">
        <v>689</v>
      </c>
      <c r="N1815" s="22">
        <v>7591.43</v>
      </c>
      <c r="O1815" s="19" t="s">
        <v>30</v>
      </c>
      <c r="P1815" s="22">
        <v>7591.43</v>
      </c>
      <c r="Q1815" s="22">
        <v>7591.43</v>
      </c>
      <c r="R1815" s="19" t="s">
        <v>30</v>
      </c>
      <c r="S1815" s="19" t="s">
        <v>282</v>
      </c>
      <c r="T1815" s="19" t="s">
        <v>690</v>
      </c>
      <c r="U1815" s="19" t="s">
        <v>32</v>
      </c>
      <c r="V1815" s="20"/>
      <c r="W1815" s="19" t="s">
        <v>32</v>
      </c>
      <c r="X1815" s="19" t="s">
        <v>7176</v>
      </c>
      <c r="Y1815" s="19" t="s">
        <v>7176</v>
      </c>
      <c r="Z1815" s="20"/>
      <c r="AA1815" s="19" t="s">
        <v>32</v>
      </c>
      <c r="AB1815" s="19" t="s">
        <v>32</v>
      </c>
      <c r="AC1815" s="19" t="s">
        <v>7176</v>
      </c>
      <c r="AD1815" s="19" t="s">
        <v>7176</v>
      </c>
      <c r="AE1815" s="19" t="s">
        <v>7177</v>
      </c>
      <c r="AF1815" s="6" t="str">
        <f>VLOOKUP(G1815,[2]הזמנות!A:B,2,0)</f>
        <v>G91</v>
      </c>
      <c r="AG1815" s="6" t="str">
        <f>VLOOKUP(AF1815,'[2]קבוצות רכש'!A:B,2,0)</f>
        <v>ממשל זמין</v>
      </c>
    </row>
    <row r="1816" spans="1:33" x14ac:dyDescent="0.2">
      <c r="A1816" s="19" t="s">
        <v>34</v>
      </c>
      <c r="B1816" s="23" t="s">
        <v>22</v>
      </c>
      <c r="C1816" s="19" t="s">
        <v>239</v>
      </c>
      <c r="D1816" s="8" t="s">
        <v>254</v>
      </c>
      <c r="E1816" s="19" t="s">
        <v>240</v>
      </c>
      <c r="F1816" s="19" t="s">
        <v>241</v>
      </c>
      <c r="G1816" s="19" t="s">
        <v>8903</v>
      </c>
      <c r="H1816" s="19" t="s">
        <v>8902</v>
      </c>
      <c r="I1816" s="20">
        <v>44139</v>
      </c>
      <c r="J1816" s="20">
        <v>44509</v>
      </c>
      <c r="K1816" s="19" t="s">
        <v>8901</v>
      </c>
      <c r="L1816" s="19" t="s">
        <v>8900</v>
      </c>
      <c r="M1816" s="19" t="s">
        <v>8899</v>
      </c>
      <c r="N1816" s="22">
        <v>22500</v>
      </c>
      <c r="O1816" s="19" t="s">
        <v>183</v>
      </c>
      <c r="P1816" s="22">
        <v>0</v>
      </c>
      <c r="Q1816" s="22">
        <v>0</v>
      </c>
      <c r="R1816" s="19" t="s">
        <v>32</v>
      </c>
      <c r="S1816" s="19" t="s">
        <v>31</v>
      </c>
      <c r="T1816" s="19" t="s">
        <v>730</v>
      </c>
      <c r="U1816" s="19" t="s">
        <v>661</v>
      </c>
      <c r="V1816" s="20"/>
      <c r="W1816" s="19" t="s">
        <v>32</v>
      </c>
      <c r="X1816" s="19" t="s">
        <v>7176</v>
      </c>
      <c r="Y1816" s="19" t="s">
        <v>7176</v>
      </c>
      <c r="Z1816" s="20"/>
      <c r="AA1816" s="19" t="s">
        <v>32</v>
      </c>
      <c r="AB1816" s="19" t="s">
        <v>32</v>
      </c>
      <c r="AC1816" s="19" t="s">
        <v>7176</v>
      </c>
      <c r="AD1816" s="19" t="s">
        <v>7176</v>
      </c>
      <c r="AE1816" s="19" t="s">
        <v>7177</v>
      </c>
      <c r="AF1816" s="6" t="str">
        <f>VLOOKUP(G1816,[2]הזמנות!A:B,2,0)</f>
        <v>G91</v>
      </c>
      <c r="AG1816" s="6" t="str">
        <f>VLOOKUP(AF1816,'[2]קבוצות רכש'!A:B,2,0)</f>
        <v>ממשל זמין</v>
      </c>
    </row>
    <row r="1817" spans="1:33" x14ac:dyDescent="0.2">
      <c r="A1817" s="19" t="s">
        <v>34</v>
      </c>
      <c r="B1817" s="23" t="s">
        <v>22</v>
      </c>
      <c r="C1817" s="19" t="s">
        <v>239</v>
      </c>
      <c r="D1817" s="8" t="s">
        <v>254</v>
      </c>
      <c r="E1817" s="19" t="s">
        <v>240</v>
      </c>
      <c r="F1817" s="19" t="s">
        <v>241</v>
      </c>
      <c r="G1817" s="19" t="s">
        <v>8898</v>
      </c>
      <c r="H1817" s="19" t="s">
        <v>8897</v>
      </c>
      <c r="I1817" s="20">
        <v>44139</v>
      </c>
      <c r="J1817" s="20">
        <v>44439</v>
      </c>
      <c r="K1817" s="19" t="s">
        <v>1386</v>
      </c>
      <c r="L1817" s="19" t="s">
        <v>1387</v>
      </c>
      <c r="M1817" s="19" t="s">
        <v>1388</v>
      </c>
      <c r="N1817" s="22">
        <v>112905</v>
      </c>
      <c r="O1817" s="19" t="s">
        <v>30</v>
      </c>
      <c r="P1817" s="22">
        <v>0</v>
      </c>
      <c r="Q1817" s="22">
        <v>0</v>
      </c>
      <c r="R1817" s="19" t="s">
        <v>32</v>
      </c>
      <c r="S1817" s="19" t="s">
        <v>31</v>
      </c>
      <c r="T1817" s="19" t="s">
        <v>730</v>
      </c>
      <c r="U1817" s="19" t="s">
        <v>93</v>
      </c>
      <c r="V1817" s="20"/>
      <c r="W1817" s="19" t="s">
        <v>32</v>
      </c>
      <c r="X1817" s="19" t="s">
        <v>7176</v>
      </c>
      <c r="Y1817" s="19" t="s">
        <v>7176</v>
      </c>
      <c r="Z1817" s="20"/>
      <c r="AA1817" s="19" t="s">
        <v>32</v>
      </c>
      <c r="AB1817" s="19" t="s">
        <v>32</v>
      </c>
      <c r="AC1817" s="19" t="s">
        <v>7176</v>
      </c>
      <c r="AD1817" s="19" t="s">
        <v>7176</v>
      </c>
      <c r="AE1817" s="19" t="s">
        <v>7177</v>
      </c>
      <c r="AF1817" s="6" t="str">
        <f>VLOOKUP(G1817,[2]הזמנות!A:B,2,0)</f>
        <v>G90</v>
      </c>
      <c r="AG1817" s="6" t="str">
        <f>VLOOKUP(AF1817,'[2]קבוצות רכש'!A:B,2,0)</f>
        <v>מטה מערך התקשוב</v>
      </c>
    </row>
    <row r="1818" spans="1:33" x14ac:dyDescent="0.2">
      <c r="A1818" s="19" t="s">
        <v>34</v>
      </c>
      <c r="B1818" s="23" t="s">
        <v>22</v>
      </c>
      <c r="C1818" s="19" t="s">
        <v>239</v>
      </c>
      <c r="D1818" s="8" t="s">
        <v>254</v>
      </c>
      <c r="E1818" s="19" t="s">
        <v>240</v>
      </c>
      <c r="F1818" s="19" t="s">
        <v>241</v>
      </c>
      <c r="G1818" s="19" t="s">
        <v>8896</v>
      </c>
      <c r="H1818" s="19" t="s">
        <v>132</v>
      </c>
      <c r="I1818" s="20">
        <v>44140</v>
      </c>
      <c r="J1818" s="20">
        <v>44371</v>
      </c>
      <c r="K1818" s="19" t="s">
        <v>3509</v>
      </c>
      <c r="L1818" s="19" t="s">
        <v>3510</v>
      </c>
      <c r="M1818" s="19" t="s">
        <v>3511</v>
      </c>
      <c r="N1818" s="22">
        <v>119641.86</v>
      </c>
      <c r="O1818" s="19" t="s">
        <v>30</v>
      </c>
      <c r="P1818" s="22">
        <v>0</v>
      </c>
      <c r="Q1818" s="22">
        <v>0</v>
      </c>
      <c r="R1818" s="19" t="s">
        <v>32</v>
      </c>
      <c r="S1818" s="19" t="s">
        <v>31</v>
      </c>
      <c r="T1818" s="19" t="s">
        <v>730</v>
      </c>
      <c r="U1818" s="19" t="s">
        <v>136</v>
      </c>
      <c r="V1818" s="20">
        <v>44007</v>
      </c>
      <c r="W1818" s="19" t="s">
        <v>8325</v>
      </c>
      <c r="X1818" s="19" t="s">
        <v>8326</v>
      </c>
      <c r="Y1818" s="19" t="s">
        <v>8326</v>
      </c>
      <c r="Z1818" s="20"/>
      <c r="AA1818" s="19" t="s">
        <v>32</v>
      </c>
      <c r="AB1818" s="19" t="s">
        <v>32</v>
      </c>
      <c r="AC1818" s="19" t="s">
        <v>7176</v>
      </c>
      <c r="AD1818" s="19" t="s">
        <v>7176</v>
      </c>
      <c r="AE1818" s="19" t="s">
        <v>7177</v>
      </c>
      <c r="AF1818" s="6" t="str">
        <f>VLOOKUP(G1818,[2]הזמנות!A:B,2,0)</f>
        <v>G91</v>
      </c>
      <c r="AG1818" s="6" t="str">
        <f>VLOOKUP(AF1818,'[2]קבוצות רכש'!A:B,2,0)</f>
        <v>ממשל זמין</v>
      </c>
    </row>
    <row r="1819" spans="1:33" x14ac:dyDescent="0.2">
      <c r="A1819" s="19" t="s">
        <v>34</v>
      </c>
      <c r="B1819" s="23" t="s">
        <v>22</v>
      </c>
      <c r="C1819" s="19" t="s">
        <v>239</v>
      </c>
      <c r="D1819" s="8" t="s">
        <v>254</v>
      </c>
      <c r="E1819" s="19" t="s">
        <v>240</v>
      </c>
      <c r="F1819" s="19" t="s">
        <v>241</v>
      </c>
      <c r="G1819" s="19" t="s">
        <v>8895</v>
      </c>
      <c r="H1819" s="19" t="s">
        <v>4484</v>
      </c>
      <c r="I1819" s="20">
        <v>44140</v>
      </c>
      <c r="J1819" s="20">
        <v>44523</v>
      </c>
      <c r="K1819" s="19" t="s">
        <v>8894</v>
      </c>
      <c r="L1819" s="19" t="s">
        <v>8893</v>
      </c>
      <c r="M1819" s="19" t="s">
        <v>8892</v>
      </c>
      <c r="N1819" s="22">
        <v>49132.98</v>
      </c>
      <c r="O1819" s="19" t="s">
        <v>30</v>
      </c>
      <c r="P1819" s="22">
        <v>49132.98</v>
      </c>
      <c r="Q1819" s="22">
        <v>49132.98</v>
      </c>
      <c r="R1819" s="19" t="s">
        <v>30</v>
      </c>
      <c r="S1819" s="19" t="s">
        <v>31</v>
      </c>
      <c r="T1819" s="19" t="s">
        <v>32</v>
      </c>
      <c r="U1819" s="19" t="s">
        <v>33</v>
      </c>
      <c r="V1819" s="20"/>
      <c r="W1819" s="19" t="s">
        <v>32</v>
      </c>
      <c r="X1819" s="19" t="s">
        <v>7176</v>
      </c>
      <c r="Y1819" s="19" t="s">
        <v>7176</v>
      </c>
      <c r="Z1819" s="20"/>
      <c r="AA1819" s="19" t="s">
        <v>32</v>
      </c>
      <c r="AB1819" s="19" t="s">
        <v>32</v>
      </c>
      <c r="AC1819" s="19" t="s">
        <v>7176</v>
      </c>
      <c r="AD1819" s="19" t="s">
        <v>7176</v>
      </c>
      <c r="AE1819" s="19" t="s">
        <v>7177</v>
      </c>
      <c r="AF1819" s="6" t="str">
        <f>VLOOKUP(G1819,[2]הזמנות!A:B,2,0)</f>
        <v>G91</v>
      </c>
      <c r="AG1819" s="6" t="str">
        <f>VLOOKUP(AF1819,'[2]קבוצות רכש'!A:B,2,0)</f>
        <v>ממשל זמין</v>
      </c>
    </row>
    <row r="1820" spans="1:33" x14ac:dyDescent="0.2">
      <c r="A1820" s="19" t="s">
        <v>34</v>
      </c>
      <c r="B1820" s="23" t="s">
        <v>22</v>
      </c>
      <c r="C1820" s="19" t="s">
        <v>239</v>
      </c>
      <c r="D1820" s="8" t="s">
        <v>254</v>
      </c>
      <c r="E1820" s="19" t="s">
        <v>240</v>
      </c>
      <c r="F1820" s="19" t="s">
        <v>241</v>
      </c>
      <c r="G1820" s="19" t="s">
        <v>8891</v>
      </c>
      <c r="H1820" s="19" t="s">
        <v>4484</v>
      </c>
      <c r="I1820" s="20">
        <v>44143</v>
      </c>
      <c r="J1820" s="20">
        <v>44530</v>
      </c>
      <c r="K1820" s="19" t="s">
        <v>4562</v>
      </c>
      <c r="L1820" s="19" t="s">
        <v>4563</v>
      </c>
      <c r="M1820" s="19" t="s">
        <v>4564</v>
      </c>
      <c r="N1820" s="22">
        <v>49575.24</v>
      </c>
      <c r="O1820" s="19" t="s">
        <v>30</v>
      </c>
      <c r="P1820" s="22">
        <v>49575.24</v>
      </c>
      <c r="Q1820" s="22">
        <v>49575.24</v>
      </c>
      <c r="R1820" s="19" t="s">
        <v>30</v>
      </c>
      <c r="S1820" s="19" t="s">
        <v>31</v>
      </c>
      <c r="T1820" s="19" t="s">
        <v>32</v>
      </c>
      <c r="U1820" s="19" t="s">
        <v>33</v>
      </c>
      <c r="V1820" s="20"/>
      <c r="W1820" s="19" t="s">
        <v>32</v>
      </c>
      <c r="X1820" s="19" t="s">
        <v>7176</v>
      </c>
      <c r="Y1820" s="19" t="s">
        <v>7176</v>
      </c>
      <c r="Z1820" s="20"/>
      <c r="AA1820" s="19" t="s">
        <v>32</v>
      </c>
      <c r="AB1820" s="19" t="s">
        <v>32</v>
      </c>
      <c r="AC1820" s="19" t="s">
        <v>7176</v>
      </c>
      <c r="AD1820" s="19" t="s">
        <v>7176</v>
      </c>
      <c r="AE1820" s="19" t="s">
        <v>7177</v>
      </c>
      <c r="AF1820" s="6" t="str">
        <f>VLOOKUP(G1820,[2]הזמנות!A:B,2,0)</f>
        <v>G91</v>
      </c>
      <c r="AG1820" s="6" t="str">
        <f>VLOOKUP(AF1820,'[2]קבוצות רכש'!A:B,2,0)</f>
        <v>ממשל זמין</v>
      </c>
    </row>
    <row r="1821" spans="1:33" x14ac:dyDescent="0.2">
      <c r="A1821" s="19" t="s">
        <v>34</v>
      </c>
      <c r="B1821" s="23" t="s">
        <v>22</v>
      </c>
      <c r="C1821" s="19" t="s">
        <v>239</v>
      </c>
      <c r="D1821" s="8" t="s">
        <v>254</v>
      </c>
      <c r="E1821" s="19" t="s">
        <v>240</v>
      </c>
      <c r="F1821" s="19" t="s">
        <v>241</v>
      </c>
      <c r="G1821" s="19" t="s">
        <v>8890</v>
      </c>
      <c r="H1821" s="19" t="s">
        <v>8889</v>
      </c>
      <c r="I1821" s="20">
        <v>44143</v>
      </c>
      <c r="J1821" s="20">
        <v>44442</v>
      </c>
      <c r="K1821" s="19" t="s">
        <v>1283</v>
      </c>
      <c r="L1821" s="19" t="s">
        <v>1284</v>
      </c>
      <c r="M1821" s="19" t="s">
        <v>1285</v>
      </c>
      <c r="N1821" s="22">
        <v>1128423.3999999999</v>
      </c>
      <c r="O1821" s="19" t="s">
        <v>30</v>
      </c>
      <c r="P1821" s="22">
        <v>1131430.76</v>
      </c>
      <c r="Q1821" s="22">
        <v>1131430.76</v>
      </c>
      <c r="R1821" s="19" t="s">
        <v>30</v>
      </c>
      <c r="S1821" s="19" t="s">
        <v>260</v>
      </c>
      <c r="T1821" s="19" t="s">
        <v>1286</v>
      </c>
      <c r="U1821" s="19" t="s">
        <v>32</v>
      </c>
      <c r="V1821" s="20">
        <v>44088</v>
      </c>
      <c r="W1821" s="19" t="s">
        <v>8888</v>
      </c>
      <c r="X1821" s="19" t="s">
        <v>8887</v>
      </c>
      <c r="Y1821" s="19" t="s">
        <v>8887</v>
      </c>
      <c r="Z1821" s="20"/>
      <c r="AA1821" s="19" t="s">
        <v>32</v>
      </c>
      <c r="AB1821" s="19" t="s">
        <v>32</v>
      </c>
      <c r="AC1821" s="19" t="s">
        <v>7176</v>
      </c>
      <c r="AD1821" s="19" t="s">
        <v>7176</v>
      </c>
      <c r="AE1821" s="19" t="s">
        <v>7177</v>
      </c>
      <c r="AF1821" s="6" t="str">
        <f>VLOOKUP(G1821,[2]הזמנות!A:B,2,0)</f>
        <v>G91</v>
      </c>
      <c r="AG1821" s="6" t="str">
        <f>VLOOKUP(AF1821,'[2]קבוצות רכש'!A:B,2,0)</f>
        <v>ממשל זמין</v>
      </c>
    </row>
    <row r="1822" spans="1:33" x14ac:dyDescent="0.2">
      <c r="A1822" s="19" t="s">
        <v>34</v>
      </c>
      <c r="B1822" s="23" t="s">
        <v>22</v>
      </c>
      <c r="C1822" s="19" t="s">
        <v>239</v>
      </c>
      <c r="D1822" s="8" t="s">
        <v>254</v>
      </c>
      <c r="E1822" s="19" t="s">
        <v>240</v>
      </c>
      <c r="F1822" s="19" t="s">
        <v>241</v>
      </c>
      <c r="G1822" s="19" t="s">
        <v>8886</v>
      </c>
      <c r="H1822" s="19" t="s">
        <v>4561</v>
      </c>
      <c r="I1822" s="20">
        <v>44145</v>
      </c>
      <c r="J1822" s="20"/>
      <c r="K1822" s="19" t="s">
        <v>727</v>
      </c>
      <c r="L1822" s="19" t="s">
        <v>728</v>
      </c>
      <c r="M1822" s="19" t="s">
        <v>729</v>
      </c>
      <c r="N1822" s="22">
        <v>1755</v>
      </c>
      <c r="O1822" s="19" t="s">
        <v>30</v>
      </c>
      <c r="P1822" s="22">
        <v>1755</v>
      </c>
      <c r="Q1822" s="22">
        <v>1755</v>
      </c>
      <c r="R1822" s="19" t="s">
        <v>30</v>
      </c>
      <c r="S1822" s="19" t="s">
        <v>31</v>
      </c>
      <c r="T1822" s="19" t="s">
        <v>32</v>
      </c>
      <c r="U1822" s="19" t="s">
        <v>33</v>
      </c>
      <c r="V1822" s="20"/>
      <c r="W1822" s="19" t="s">
        <v>32</v>
      </c>
      <c r="X1822" s="19" t="s">
        <v>7176</v>
      </c>
      <c r="Y1822" s="19" t="s">
        <v>7176</v>
      </c>
      <c r="Z1822" s="20"/>
      <c r="AA1822" s="19" t="s">
        <v>32</v>
      </c>
      <c r="AB1822" s="19" t="s">
        <v>32</v>
      </c>
      <c r="AC1822" s="19" t="s">
        <v>7176</v>
      </c>
      <c r="AD1822" s="19" t="s">
        <v>7176</v>
      </c>
      <c r="AE1822" s="19" t="s">
        <v>7177</v>
      </c>
      <c r="AF1822" s="6" t="str">
        <f>VLOOKUP(G1822,[2]הזמנות!A:B,2,0)</f>
        <v>G91</v>
      </c>
      <c r="AG1822" s="6" t="str">
        <f>VLOOKUP(AF1822,'[2]קבוצות רכש'!A:B,2,0)</f>
        <v>ממשל זמין</v>
      </c>
    </row>
    <row r="1823" spans="1:33" x14ac:dyDescent="0.2">
      <c r="A1823" s="19" t="s">
        <v>34</v>
      </c>
      <c r="B1823" s="23" t="s">
        <v>22</v>
      </c>
      <c r="C1823" s="19" t="s">
        <v>239</v>
      </c>
      <c r="D1823" s="8" t="s">
        <v>254</v>
      </c>
      <c r="E1823" s="19" t="s">
        <v>240</v>
      </c>
      <c r="F1823" s="19" t="s">
        <v>241</v>
      </c>
      <c r="G1823" s="19" t="s">
        <v>8885</v>
      </c>
      <c r="H1823" s="19" t="s">
        <v>712</v>
      </c>
      <c r="I1823" s="20">
        <v>44146</v>
      </c>
      <c r="J1823" s="20">
        <v>44196</v>
      </c>
      <c r="K1823" s="19" t="s">
        <v>3499</v>
      </c>
      <c r="L1823" s="19" t="s">
        <v>3500</v>
      </c>
      <c r="M1823" s="19" t="s">
        <v>3501</v>
      </c>
      <c r="N1823" s="22">
        <v>210600</v>
      </c>
      <c r="O1823" s="19" t="s">
        <v>30</v>
      </c>
      <c r="P1823" s="22">
        <v>53757.99</v>
      </c>
      <c r="Q1823" s="22">
        <v>53757.99</v>
      </c>
      <c r="R1823" s="19" t="s">
        <v>30</v>
      </c>
      <c r="S1823" s="19" t="s">
        <v>282</v>
      </c>
      <c r="T1823" s="19" t="s">
        <v>716</v>
      </c>
      <c r="U1823" s="19" t="s">
        <v>32</v>
      </c>
      <c r="V1823" s="20"/>
      <c r="W1823" s="19" t="s">
        <v>32</v>
      </c>
      <c r="X1823" s="19" t="s">
        <v>7176</v>
      </c>
      <c r="Y1823" s="19" t="s">
        <v>7176</v>
      </c>
      <c r="Z1823" s="20"/>
      <c r="AA1823" s="19" t="s">
        <v>32</v>
      </c>
      <c r="AB1823" s="19" t="s">
        <v>32</v>
      </c>
      <c r="AC1823" s="19" t="s">
        <v>7176</v>
      </c>
      <c r="AD1823" s="19" t="s">
        <v>7176</v>
      </c>
      <c r="AE1823" s="19" t="s">
        <v>7177</v>
      </c>
      <c r="AF1823" s="6" t="str">
        <f>VLOOKUP(G1823,[2]הזמנות!A:B,2,0)</f>
        <v>G90</v>
      </c>
      <c r="AG1823" s="6" t="str">
        <f>VLOOKUP(AF1823,'[2]קבוצות רכש'!A:B,2,0)</f>
        <v>מטה מערך התקשוב</v>
      </c>
    </row>
    <row r="1824" spans="1:33" x14ac:dyDescent="0.2">
      <c r="A1824" s="19" t="s">
        <v>34</v>
      </c>
      <c r="B1824" s="23" t="s">
        <v>22</v>
      </c>
      <c r="C1824" s="19" t="s">
        <v>239</v>
      </c>
      <c r="D1824" s="8" t="s">
        <v>254</v>
      </c>
      <c r="E1824" s="19" t="s">
        <v>240</v>
      </c>
      <c r="F1824" s="19" t="s">
        <v>241</v>
      </c>
      <c r="G1824" s="19" t="s">
        <v>8884</v>
      </c>
      <c r="H1824" s="19" t="s">
        <v>4561</v>
      </c>
      <c r="I1824" s="20">
        <v>44146</v>
      </c>
      <c r="J1824" s="20">
        <v>44530</v>
      </c>
      <c r="K1824" s="19" t="s">
        <v>1278</v>
      </c>
      <c r="L1824" s="19" t="s">
        <v>1279</v>
      </c>
      <c r="M1824" s="19" t="s">
        <v>1280</v>
      </c>
      <c r="N1824" s="22">
        <v>48845.16</v>
      </c>
      <c r="O1824" s="19" t="s">
        <v>30</v>
      </c>
      <c r="P1824" s="22">
        <v>0</v>
      </c>
      <c r="Q1824" s="22">
        <v>0</v>
      </c>
      <c r="R1824" s="19" t="s">
        <v>32</v>
      </c>
      <c r="S1824" s="19" t="s">
        <v>31</v>
      </c>
      <c r="T1824" s="19" t="s">
        <v>32</v>
      </c>
      <c r="U1824" s="19" t="s">
        <v>33</v>
      </c>
      <c r="V1824" s="20"/>
      <c r="W1824" s="19" t="s">
        <v>32</v>
      </c>
      <c r="X1824" s="19" t="s">
        <v>7176</v>
      </c>
      <c r="Y1824" s="19" t="s">
        <v>7176</v>
      </c>
      <c r="Z1824" s="20"/>
      <c r="AA1824" s="19" t="s">
        <v>32</v>
      </c>
      <c r="AB1824" s="19" t="s">
        <v>32</v>
      </c>
      <c r="AC1824" s="19" t="s">
        <v>7176</v>
      </c>
      <c r="AD1824" s="19" t="s">
        <v>7176</v>
      </c>
      <c r="AE1824" s="19" t="s">
        <v>7177</v>
      </c>
      <c r="AF1824" s="6" t="str">
        <f>VLOOKUP(G1824,[2]הזמנות!A:B,2,0)</f>
        <v>G91</v>
      </c>
      <c r="AG1824" s="6" t="str">
        <f>VLOOKUP(AF1824,'[2]קבוצות רכש'!A:B,2,0)</f>
        <v>ממשל זמין</v>
      </c>
    </row>
    <row r="1825" spans="1:33" x14ac:dyDescent="0.2">
      <c r="A1825" s="19" t="s">
        <v>34</v>
      </c>
      <c r="B1825" s="23" t="s">
        <v>22</v>
      </c>
      <c r="C1825" s="19" t="s">
        <v>239</v>
      </c>
      <c r="D1825" s="8" t="s">
        <v>254</v>
      </c>
      <c r="E1825" s="19" t="s">
        <v>240</v>
      </c>
      <c r="F1825" s="19" t="s">
        <v>241</v>
      </c>
      <c r="G1825" s="19" t="s">
        <v>8883</v>
      </c>
      <c r="H1825" s="19" t="s">
        <v>8590</v>
      </c>
      <c r="I1825" s="20">
        <v>44146</v>
      </c>
      <c r="J1825" s="20">
        <v>44196</v>
      </c>
      <c r="K1825" s="19" t="s">
        <v>5309</v>
      </c>
      <c r="L1825" s="19" t="s">
        <v>5310</v>
      </c>
      <c r="M1825" s="19" t="s">
        <v>5311</v>
      </c>
      <c r="N1825" s="22">
        <v>649.99</v>
      </c>
      <c r="O1825" s="19" t="s">
        <v>30</v>
      </c>
      <c r="P1825" s="22">
        <v>649.99</v>
      </c>
      <c r="Q1825" s="22">
        <v>649.99</v>
      </c>
      <c r="R1825" s="19" t="s">
        <v>30</v>
      </c>
      <c r="S1825" s="19" t="s">
        <v>31</v>
      </c>
      <c r="T1825" s="19" t="s">
        <v>32</v>
      </c>
      <c r="U1825" s="19" t="s">
        <v>33</v>
      </c>
      <c r="V1825" s="20"/>
      <c r="W1825" s="19" t="s">
        <v>32</v>
      </c>
      <c r="X1825" s="19" t="s">
        <v>7176</v>
      </c>
      <c r="Y1825" s="19" t="s">
        <v>7176</v>
      </c>
      <c r="Z1825" s="20"/>
      <c r="AA1825" s="19" t="s">
        <v>32</v>
      </c>
      <c r="AB1825" s="19" t="s">
        <v>32</v>
      </c>
      <c r="AC1825" s="19" t="s">
        <v>7176</v>
      </c>
      <c r="AD1825" s="19" t="s">
        <v>7176</v>
      </c>
      <c r="AE1825" s="19" t="s">
        <v>7177</v>
      </c>
      <c r="AF1825" s="6" t="str">
        <f>VLOOKUP(G1825,[2]הזמנות!A:B,2,0)</f>
        <v>G90</v>
      </c>
      <c r="AG1825" s="6" t="str">
        <f>VLOOKUP(AF1825,'[2]קבוצות רכש'!A:B,2,0)</f>
        <v>מטה מערך התקשוב</v>
      </c>
    </row>
    <row r="1826" spans="1:33" x14ac:dyDescent="0.2">
      <c r="A1826" s="19" t="s">
        <v>34</v>
      </c>
      <c r="B1826" s="23" t="s">
        <v>22</v>
      </c>
      <c r="C1826" s="19" t="s">
        <v>239</v>
      </c>
      <c r="D1826" s="8" t="s">
        <v>254</v>
      </c>
      <c r="E1826" s="19" t="s">
        <v>240</v>
      </c>
      <c r="F1826" s="19" t="s">
        <v>241</v>
      </c>
      <c r="G1826" s="19" t="s">
        <v>8882</v>
      </c>
      <c r="H1826" s="19" t="s">
        <v>8881</v>
      </c>
      <c r="I1826" s="20">
        <v>44147</v>
      </c>
      <c r="J1826" s="20">
        <v>44559</v>
      </c>
      <c r="K1826" s="19" t="s">
        <v>3113</v>
      </c>
      <c r="L1826" s="19" t="s">
        <v>3114</v>
      </c>
      <c r="M1826" s="19" t="s">
        <v>3115</v>
      </c>
      <c r="N1826" s="22">
        <v>632970</v>
      </c>
      <c r="O1826" s="19" t="s">
        <v>30</v>
      </c>
      <c r="P1826" s="22">
        <v>632970</v>
      </c>
      <c r="Q1826" s="22">
        <v>632970</v>
      </c>
      <c r="R1826" s="19" t="s">
        <v>30</v>
      </c>
      <c r="S1826" s="19" t="s">
        <v>31</v>
      </c>
      <c r="T1826" s="19" t="s">
        <v>730</v>
      </c>
      <c r="U1826" s="19" t="s">
        <v>1076</v>
      </c>
      <c r="V1826" s="20"/>
      <c r="W1826" s="19" t="s">
        <v>32</v>
      </c>
      <c r="X1826" s="19" t="s">
        <v>7176</v>
      </c>
      <c r="Y1826" s="19" t="s">
        <v>7176</v>
      </c>
      <c r="Z1826" s="20">
        <v>44129</v>
      </c>
      <c r="AA1826" s="19" t="s">
        <v>1076</v>
      </c>
      <c r="AB1826" s="19" t="s">
        <v>8880</v>
      </c>
      <c r="AC1826" s="19" t="s">
        <v>8879</v>
      </c>
      <c r="AD1826" s="19" t="s">
        <v>8878</v>
      </c>
      <c r="AE1826" s="19" t="s">
        <v>7177</v>
      </c>
      <c r="AF1826" s="6" t="str">
        <f>VLOOKUP(G1826,[2]הזמנות!A:B,2,0)</f>
        <v>G91</v>
      </c>
      <c r="AG1826" s="6" t="str">
        <f>VLOOKUP(AF1826,'[2]קבוצות רכש'!A:B,2,0)</f>
        <v>ממשל זמין</v>
      </c>
    </row>
    <row r="1827" spans="1:33" x14ac:dyDescent="0.2">
      <c r="A1827" s="19" t="s">
        <v>34</v>
      </c>
      <c r="B1827" s="23" t="s">
        <v>22</v>
      </c>
      <c r="C1827" s="19" t="s">
        <v>239</v>
      </c>
      <c r="D1827" s="8" t="s">
        <v>254</v>
      </c>
      <c r="E1827" s="19" t="s">
        <v>240</v>
      </c>
      <c r="F1827" s="19" t="s">
        <v>241</v>
      </c>
      <c r="G1827" s="19" t="s">
        <v>8877</v>
      </c>
      <c r="H1827" s="19" t="s">
        <v>4484</v>
      </c>
      <c r="I1827" s="20">
        <v>44147</v>
      </c>
      <c r="J1827" s="20">
        <v>44561</v>
      </c>
      <c r="K1827" s="19" t="s">
        <v>8876</v>
      </c>
      <c r="L1827" s="19" t="s">
        <v>8875</v>
      </c>
      <c r="M1827" s="19" t="s">
        <v>8874</v>
      </c>
      <c r="N1827" s="22">
        <v>5000</v>
      </c>
      <c r="O1827" s="19" t="s">
        <v>30</v>
      </c>
      <c r="P1827" s="22">
        <v>0</v>
      </c>
      <c r="Q1827" s="22">
        <v>0</v>
      </c>
      <c r="R1827" s="19" t="s">
        <v>32</v>
      </c>
      <c r="S1827" s="19" t="s">
        <v>31</v>
      </c>
      <c r="T1827" s="19" t="s">
        <v>32</v>
      </c>
      <c r="U1827" s="19" t="s">
        <v>33</v>
      </c>
      <c r="V1827" s="20"/>
      <c r="W1827" s="19" t="s">
        <v>32</v>
      </c>
      <c r="X1827" s="19" t="s">
        <v>7176</v>
      </c>
      <c r="Y1827" s="19" t="s">
        <v>7176</v>
      </c>
      <c r="Z1827" s="20"/>
      <c r="AA1827" s="19" t="s">
        <v>32</v>
      </c>
      <c r="AB1827" s="19" t="s">
        <v>32</v>
      </c>
      <c r="AC1827" s="19" t="s">
        <v>7176</v>
      </c>
      <c r="AD1827" s="19" t="s">
        <v>7176</v>
      </c>
      <c r="AE1827" s="19" t="s">
        <v>7177</v>
      </c>
      <c r="AF1827" s="6" t="str">
        <f>VLOOKUP(G1827,[2]הזמנות!A:B,2,0)</f>
        <v>G91</v>
      </c>
      <c r="AG1827" s="6" t="str">
        <f>VLOOKUP(AF1827,'[2]קבוצות רכש'!A:B,2,0)</f>
        <v>ממשל זמין</v>
      </c>
    </row>
    <row r="1828" spans="1:33" x14ac:dyDescent="0.2">
      <c r="A1828" s="19" t="s">
        <v>34</v>
      </c>
      <c r="B1828" s="23" t="s">
        <v>22</v>
      </c>
      <c r="C1828" s="19" t="s">
        <v>239</v>
      </c>
      <c r="D1828" s="8" t="s">
        <v>254</v>
      </c>
      <c r="E1828" s="19" t="s">
        <v>240</v>
      </c>
      <c r="F1828" s="19" t="s">
        <v>241</v>
      </c>
      <c r="G1828" s="19" t="s">
        <v>8873</v>
      </c>
      <c r="H1828" s="19" t="s">
        <v>4561</v>
      </c>
      <c r="I1828" s="20">
        <v>44147</v>
      </c>
      <c r="J1828" s="20">
        <v>44530</v>
      </c>
      <c r="K1828" s="19" t="s">
        <v>4567</v>
      </c>
      <c r="L1828" s="19" t="s">
        <v>4568</v>
      </c>
      <c r="M1828" s="19" t="s">
        <v>4569</v>
      </c>
      <c r="N1828" s="22">
        <v>3276.19</v>
      </c>
      <c r="O1828" s="19" t="s">
        <v>30</v>
      </c>
      <c r="P1828" s="22">
        <v>0</v>
      </c>
      <c r="Q1828" s="22">
        <v>0</v>
      </c>
      <c r="R1828" s="19" t="s">
        <v>32</v>
      </c>
      <c r="S1828" s="19" t="s">
        <v>31</v>
      </c>
      <c r="T1828" s="19" t="s">
        <v>32</v>
      </c>
      <c r="U1828" s="19" t="s">
        <v>33</v>
      </c>
      <c r="V1828" s="20"/>
      <c r="W1828" s="19" t="s">
        <v>32</v>
      </c>
      <c r="X1828" s="19" t="s">
        <v>7176</v>
      </c>
      <c r="Y1828" s="19" t="s">
        <v>7176</v>
      </c>
      <c r="Z1828" s="20"/>
      <c r="AA1828" s="19" t="s">
        <v>32</v>
      </c>
      <c r="AB1828" s="19" t="s">
        <v>32</v>
      </c>
      <c r="AC1828" s="19" t="s">
        <v>7176</v>
      </c>
      <c r="AD1828" s="19" t="s">
        <v>7176</v>
      </c>
      <c r="AE1828" s="19" t="s">
        <v>7177</v>
      </c>
      <c r="AF1828" s="6" t="str">
        <f>VLOOKUP(G1828,[2]הזמנות!A:B,2,0)</f>
        <v>G97</v>
      </c>
      <c r="AG1828" s="6" t="str">
        <f>VLOOKUP(AF1828,'[2]קבוצות רכש'!A:B,2,0)</f>
        <v>תקשוב - יה"ב</v>
      </c>
    </row>
    <row r="1829" spans="1:33" x14ac:dyDescent="0.2">
      <c r="A1829" s="19" t="s">
        <v>34</v>
      </c>
      <c r="B1829" s="23" t="s">
        <v>22</v>
      </c>
      <c r="C1829" s="19" t="s">
        <v>239</v>
      </c>
      <c r="D1829" s="8" t="s">
        <v>254</v>
      </c>
      <c r="E1829" s="19" t="s">
        <v>240</v>
      </c>
      <c r="F1829" s="19" t="s">
        <v>241</v>
      </c>
      <c r="G1829" s="19" t="s">
        <v>8872</v>
      </c>
      <c r="H1829" s="19" t="s">
        <v>4561</v>
      </c>
      <c r="I1829" s="20">
        <v>44147</v>
      </c>
      <c r="J1829" s="20">
        <v>44561</v>
      </c>
      <c r="K1829" s="19" t="s">
        <v>8871</v>
      </c>
      <c r="L1829" s="19" t="s">
        <v>8870</v>
      </c>
      <c r="M1829" s="19" t="s">
        <v>8869</v>
      </c>
      <c r="N1829" s="22">
        <v>29877.119999999999</v>
      </c>
      <c r="O1829" s="19" t="s">
        <v>30</v>
      </c>
      <c r="P1829" s="22">
        <v>0</v>
      </c>
      <c r="Q1829" s="22">
        <v>0</v>
      </c>
      <c r="R1829" s="19" t="s">
        <v>32</v>
      </c>
      <c r="S1829" s="19" t="s">
        <v>31</v>
      </c>
      <c r="T1829" s="19" t="s">
        <v>32</v>
      </c>
      <c r="U1829" s="19" t="s">
        <v>33</v>
      </c>
      <c r="V1829" s="20"/>
      <c r="W1829" s="19" t="s">
        <v>32</v>
      </c>
      <c r="X1829" s="19" t="s">
        <v>7176</v>
      </c>
      <c r="Y1829" s="19" t="s">
        <v>7176</v>
      </c>
      <c r="Z1829" s="20"/>
      <c r="AA1829" s="19" t="s">
        <v>32</v>
      </c>
      <c r="AB1829" s="19" t="s">
        <v>32</v>
      </c>
      <c r="AC1829" s="19" t="s">
        <v>7176</v>
      </c>
      <c r="AD1829" s="19" t="s">
        <v>7176</v>
      </c>
      <c r="AE1829" s="19" t="s">
        <v>7177</v>
      </c>
      <c r="AF1829" s="6" t="str">
        <f>VLOOKUP(G1829,[2]הזמנות!A:B,2,0)</f>
        <v>G90</v>
      </c>
      <c r="AG1829" s="6" t="str">
        <f>VLOOKUP(AF1829,'[2]קבוצות רכש'!A:B,2,0)</f>
        <v>מטה מערך התקשוב</v>
      </c>
    </row>
    <row r="1830" spans="1:33" x14ac:dyDescent="0.2">
      <c r="A1830" s="19" t="s">
        <v>34</v>
      </c>
      <c r="B1830" s="23" t="s">
        <v>22</v>
      </c>
      <c r="C1830" s="19" t="s">
        <v>239</v>
      </c>
      <c r="D1830" s="8" t="s">
        <v>254</v>
      </c>
      <c r="E1830" s="19" t="s">
        <v>240</v>
      </c>
      <c r="F1830" s="19" t="s">
        <v>241</v>
      </c>
      <c r="G1830" s="19" t="s">
        <v>8769</v>
      </c>
      <c r="H1830" s="19" t="s">
        <v>8768</v>
      </c>
      <c r="I1830" s="20">
        <v>44150</v>
      </c>
      <c r="J1830" s="25">
        <v>45199</v>
      </c>
      <c r="K1830" s="24" t="s">
        <v>3864</v>
      </c>
      <c r="L1830" s="24" t="s">
        <v>3865</v>
      </c>
      <c r="M1830" s="19" t="s">
        <v>3866</v>
      </c>
      <c r="N1830" s="22">
        <v>602260.38</v>
      </c>
      <c r="O1830" s="19" t="s">
        <v>30</v>
      </c>
      <c r="P1830" s="22">
        <v>525362.76</v>
      </c>
      <c r="Q1830" s="22">
        <v>525362.76</v>
      </c>
      <c r="R1830" s="19" t="s">
        <v>30</v>
      </c>
      <c r="S1830" s="19" t="s">
        <v>31</v>
      </c>
      <c r="T1830" s="19" t="s">
        <v>8767</v>
      </c>
      <c r="U1830" s="19" t="s">
        <v>93</v>
      </c>
      <c r="V1830" s="20"/>
      <c r="W1830" s="19" t="s">
        <v>32</v>
      </c>
      <c r="X1830" s="19" t="s">
        <v>7176</v>
      </c>
      <c r="Y1830" s="19" t="s">
        <v>7176</v>
      </c>
      <c r="Z1830" s="20"/>
      <c r="AA1830" s="19" t="s">
        <v>32</v>
      </c>
      <c r="AB1830" s="19" t="s">
        <v>32</v>
      </c>
      <c r="AC1830" s="19" t="s">
        <v>7176</v>
      </c>
      <c r="AD1830" s="19" t="s">
        <v>7176</v>
      </c>
      <c r="AE1830" s="19" t="s">
        <v>7177</v>
      </c>
      <c r="AF1830" s="6" t="str">
        <f>VLOOKUP(G1830,[2]הזמנות!A:B,2,0)</f>
        <v>G91</v>
      </c>
      <c r="AG1830" s="6" t="str">
        <f>VLOOKUP(AF1830,'[2]קבוצות רכש'!A:B,2,0)</f>
        <v>ממשל זמין</v>
      </c>
    </row>
    <row r="1831" spans="1:33" x14ac:dyDescent="0.2">
      <c r="A1831" s="19" t="s">
        <v>34</v>
      </c>
      <c r="B1831" s="23" t="s">
        <v>22</v>
      </c>
      <c r="C1831" s="19" t="s">
        <v>239</v>
      </c>
      <c r="D1831" s="8" t="s">
        <v>254</v>
      </c>
      <c r="E1831" s="19" t="s">
        <v>240</v>
      </c>
      <c r="F1831" s="19" t="s">
        <v>241</v>
      </c>
      <c r="G1831" s="19" t="s">
        <v>8868</v>
      </c>
      <c r="H1831" s="19" t="s">
        <v>8867</v>
      </c>
      <c r="I1831" s="20">
        <v>44150</v>
      </c>
      <c r="J1831" s="25">
        <v>44561</v>
      </c>
      <c r="K1831" s="24" t="s">
        <v>5099</v>
      </c>
      <c r="L1831" s="24" t="s">
        <v>5100</v>
      </c>
      <c r="M1831" s="19" t="s">
        <v>5101</v>
      </c>
      <c r="N1831" s="22">
        <v>614.25</v>
      </c>
      <c r="O1831" s="19" t="s">
        <v>30</v>
      </c>
      <c r="P1831" s="22">
        <v>614.25</v>
      </c>
      <c r="Q1831" s="22">
        <v>614.25</v>
      </c>
      <c r="R1831" s="19" t="s">
        <v>30</v>
      </c>
      <c r="S1831" s="19" t="s">
        <v>31</v>
      </c>
      <c r="T1831" s="19" t="s">
        <v>32</v>
      </c>
      <c r="U1831" s="19" t="s">
        <v>33</v>
      </c>
      <c r="V1831" s="20"/>
      <c r="W1831" s="19" t="s">
        <v>32</v>
      </c>
      <c r="X1831" s="19" t="s">
        <v>7176</v>
      </c>
      <c r="Y1831" s="19" t="s">
        <v>7176</v>
      </c>
      <c r="Z1831" s="20"/>
      <c r="AA1831" s="19" t="s">
        <v>32</v>
      </c>
      <c r="AB1831" s="19" t="s">
        <v>32</v>
      </c>
      <c r="AC1831" s="19" t="s">
        <v>7176</v>
      </c>
      <c r="AD1831" s="19" t="s">
        <v>7176</v>
      </c>
      <c r="AE1831" s="19" t="s">
        <v>7177</v>
      </c>
      <c r="AF1831" s="6" t="str">
        <f>VLOOKUP(G1831,[2]הזמנות!A:B,2,0)</f>
        <v>G91</v>
      </c>
      <c r="AG1831" s="6" t="str">
        <f>VLOOKUP(AF1831,'[2]קבוצות רכש'!A:B,2,0)</f>
        <v>ממשל זמין</v>
      </c>
    </row>
    <row r="1832" spans="1:33" x14ac:dyDescent="0.2">
      <c r="A1832" s="19" t="s">
        <v>34</v>
      </c>
      <c r="B1832" s="23" t="s">
        <v>22</v>
      </c>
      <c r="C1832" s="19" t="s">
        <v>239</v>
      </c>
      <c r="D1832" s="8" t="s">
        <v>254</v>
      </c>
      <c r="E1832" s="19" t="s">
        <v>240</v>
      </c>
      <c r="F1832" s="19" t="s">
        <v>241</v>
      </c>
      <c r="G1832" s="19" t="s">
        <v>8866</v>
      </c>
      <c r="H1832" s="19" t="s">
        <v>8865</v>
      </c>
      <c r="I1832" s="20">
        <v>44151</v>
      </c>
      <c r="J1832" s="25">
        <v>44561</v>
      </c>
      <c r="K1832" s="24" t="s">
        <v>727</v>
      </c>
      <c r="L1832" s="24" t="s">
        <v>728</v>
      </c>
      <c r="M1832" s="19" t="s">
        <v>729</v>
      </c>
      <c r="N1832" s="22">
        <v>3671705.89</v>
      </c>
      <c r="O1832" s="19" t="s">
        <v>30</v>
      </c>
      <c r="P1832" s="22">
        <v>3348436.05</v>
      </c>
      <c r="Q1832" s="22">
        <v>3348436.05</v>
      </c>
      <c r="R1832" s="19" t="s">
        <v>30</v>
      </c>
      <c r="S1832" s="19" t="s">
        <v>31</v>
      </c>
      <c r="T1832" s="19" t="s">
        <v>4326</v>
      </c>
      <c r="U1832" s="19" t="s">
        <v>93</v>
      </c>
      <c r="V1832" s="20"/>
      <c r="W1832" s="19" t="s">
        <v>32</v>
      </c>
      <c r="X1832" s="19" t="s">
        <v>7176</v>
      </c>
      <c r="Y1832" s="19" t="s">
        <v>7176</v>
      </c>
      <c r="Z1832" s="20"/>
      <c r="AA1832" s="19" t="s">
        <v>32</v>
      </c>
      <c r="AB1832" s="19" t="s">
        <v>32</v>
      </c>
      <c r="AC1832" s="19" t="s">
        <v>7176</v>
      </c>
      <c r="AD1832" s="19" t="s">
        <v>7176</v>
      </c>
      <c r="AE1832" s="19" t="s">
        <v>7177</v>
      </c>
      <c r="AF1832" s="6" t="str">
        <f>VLOOKUP(G1832,[2]הזמנות!A:B,2,0)</f>
        <v>G91</v>
      </c>
      <c r="AG1832" s="6" t="str">
        <f>VLOOKUP(AF1832,'[2]קבוצות רכש'!A:B,2,0)</f>
        <v>ממשל זמין</v>
      </c>
    </row>
    <row r="1833" spans="1:33" x14ac:dyDescent="0.2">
      <c r="A1833" s="19" t="s">
        <v>34</v>
      </c>
      <c r="B1833" s="23" t="s">
        <v>22</v>
      </c>
      <c r="C1833" s="19" t="s">
        <v>239</v>
      </c>
      <c r="D1833" s="8" t="s">
        <v>254</v>
      </c>
      <c r="E1833" s="19" t="s">
        <v>240</v>
      </c>
      <c r="F1833" s="19" t="s">
        <v>241</v>
      </c>
      <c r="G1833" s="19" t="s">
        <v>8864</v>
      </c>
      <c r="H1833" s="19" t="s">
        <v>7401</v>
      </c>
      <c r="I1833" s="20">
        <v>44151</v>
      </c>
      <c r="J1833" s="25">
        <v>44561</v>
      </c>
      <c r="K1833" s="24" t="s">
        <v>894</v>
      </c>
      <c r="L1833" s="24" t="s">
        <v>895</v>
      </c>
      <c r="M1833" s="19" t="s">
        <v>896</v>
      </c>
      <c r="N1833" s="22">
        <v>42096.85</v>
      </c>
      <c r="O1833" s="19" t="s">
        <v>30</v>
      </c>
      <c r="P1833" s="22">
        <v>37145.410000000003</v>
      </c>
      <c r="Q1833" s="22">
        <v>37145.410000000003</v>
      </c>
      <c r="R1833" s="19" t="s">
        <v>30</v>
      </c>
      <c r="S1833" s="19" t="s">
        <v>282</v>
      </c>
      <c r="T1833" s="19" t="s">
        <v>3766</v>
      </c>
      <c r="U1833" s="19" t="s">
        <v>32</v>
      </c>
      <c r="V1833" s="20"/>
      <c r="W1833" s="19" t="s">
        <v>32</v>
      </c>
      <c r="X1833" s="19" t="s">
        <v>7176</v>
      </c>
      <c r="Y1833" s="19" t="s">
        <v>7176</v>
      </c>
      <c r="Z1833" s="20"/>
      <c r="AA1833" s="19" t="s">
        <v>32</v>
      </c>
      <c r="AB1833" s="19" t="s">
        <v>32</v>
      </c>
      <c r="AC1833" s="19" t="s">
        <v>7176</v>
      </c>
      <c r="AD1833" s="19" t="s">
        <v>7176</v>
      </c>
      <c r="AE1833" s="19" t="s">
        <v>7177</v>
      </c>
      <c r="AF1833" s="6" t="str">
        <f>VLOOKUP(G1833,[2]הזמנות!A:B,2,0)</f>
        <v>G91</v>
      </c>
      <c r="AG1833" s="6" t="str">
        <f>VLOOKUP(AF1833,'[2]קבוצות רכש'!A:B,2,0)</f>
        <v>ממשל זמין</v>
      </c>
    </row>
    <row r="1834" spans="1:33" x14ac:dyDescent="0.2">
      <c r="A1834" s="19" t="s">
        <v>34</v>
      </c>
      <c r="B1834" s="23" t="s">
        <v>22</v>
      </c>
      <c r="C1834" s="19" t="s">
        <v>239</v>
      </c>
      <c r="D1834" s="8" t="s">
        <v>254</v>
      </c>
      <c r="E1834" s="19" t="s">
        <v>240</v>
      </c>
      <c r="F1834" s="19" t="s">
        <v>241</v>
      </c>
      <c r="G1834" s="19" t="s">
        <v>8863</v>
      </c>
      <c r="H1834" s="19" t="s">
        <v>7401</v>
      </c>
      <c r="I1834" s="20">
        <v>44152</v>
      </c>
      <c r="J1834" s="25">
        <v>44196</v>
      </c>
      <c r="K1834" s="24" t="s">
        <v>1262</v>
      </c>
      <c r="L1834" s="24" t="s">
        <v>1263</v>
      </c>
      <c r="M1834" s="19" t="s">
        <v>1264</v>
      </c>
      <c r="N1834" s="22">
        <v>115765.78</v>
      </c>
      <c r="O1834" s="19" t="s">
        <v>30</v>
      </c>
      <c r="P1834" s="22">
        <v>0</v>
      </c>
      <c r="Q1834" s="22">
        <v>0</v>
      </c>
      <c r="R1834" s="19" t="s">
        <v>32</v>
      </c>
      <c r="S1834" s="19" t="s">
        <v>282</v>
      </c>
      <c r="T1834" s="19" t="s">
        <v>8612</v>
      </c>
      <c r="U1834" s="19" t="s">
        <v>32</v>
      </c>
      <c r="V1834" s="20"/>
      <c r="W1834" s="19" t="s">
        <v>32</v>
      </c>
      <c r="X1834" s="19" t="s">
        <v>7176</v>
      </c>
      <c r="Y1834" s="19" t="s">
        <v>7176</v>
      </c>
      <c r="Z1834" s="20"/>
      <c r="AA1834" s="19" t="s">
        <v>32</v>
      </c>
      <c r="AB1834" s="19" t="s">
        <v>32</v>
      </c>
      <c r="AC1834" s="19" t="s">
        <v>7176</v>
      </c>
      <c r="AD1834" s="19" t="s">
        <v>7176</v>
      </c>
      <c r="AE1834" s="19" t="s">
        <v>7177</v>
      </c>
      <c r="AF1834" s="6" t="str">
        <f>VLOOKUP(G1834,[2]הזמנות!A:B,2,0)</f>
        <v>G91</v>
      </c>
      <c r="AG1834" s="6" t="str">
        <f>VLOOKUP(AF1834,'[2]קבוצות רכש'!A:B,2,0)</f>
        <v>ממשל זמין</v>
      </c>
    </row>
    <row r="1835" spans="1:33" x14ac:dyDescent="0.2">
      <c r="A1835" s="19" t="s">
        <v>34</v>
      </c>
      <c r="B1835" s="23" t="s">
        <v>22</v>
      </c>
      <c r="C1835" s="19" t="s">
        <v>239</v>
      </c>
      <c r="D1835" s="8" t="s">
        <v>254</v>
      </c>
      <c r="E1835" s="19" t="s">
        <v>240</v>
      </c>
      <c r="F1835" s="19" t="s">
        <v>241</v>
      </c>
      <c r="G1835" s="19" t="s">
        <v>8862</v>
      </c>
      <c r="H1835" s="19" t="s">
        <v>2038</v>
      </c>
      <c r="I1835" s="20">
        <v>44152</v>
      </c>
      <c r="J1835" s="25">
        <v>44530</v>
      </c>
      <c r="K1835" s="24" t="s">
        <v>1283</v>
      </c>
      <c r="L1835" s="24" t="s">
        <v>1284</v>
      </c>
      <c r="M1835" s="19" t="s">
        <v>1285</v>
      </c>
      <c r="N1835" s="22">
        <v>30263.22</v>
      </c>
      <c r="O1835" s="19" t="s">
        <v>30</v>
      </c>
      <c r="P1835" s="22">
        <v>0</v>
      </c>
      <c r="Q1835" s="22">
        <v>0</v>
      </c>
      <c r="R1835" s="19" t="s">
        <v>32</v>
      </c>
      <c r="S1835" s="19" t="s">
        <v>260</v>
      </c>
      <c r="T1835" s="19" t="s">
        <v>2039</v>
      </c>
      <c r="U1835" s="19" t="s">
        <v>32</v>
      </c>
      <c r="V1835" s="20"/>
      <c r="W1835" s="19" t="s">
        <v>32</v>
      </c>
      <c r="X1835" s="19" t="s">
        <v>7176</v>
      </c>
      <c r="Y1835" s="19" t="s">
        <v>7176</v>
      </c>
      <c r="Z1835" s="20"/>
      <c r="AA1835" s="19" t="s">
        <v>32</v>
      </c>
      <c r="AB1835" s="19" t="s">
        <v>32</v>
      </c>
      <c r="AC1835" s="19" t="s">
        <v>7176</v>
      </c>
      <c r="AD1835" s="19" t="s">
        <v>7176</v>
      </c>
      <c r="AE1835" s="19" t="s">
        <v>7177</v>
      </c>
      <c r="AF1835" s="6" t="str">
        <f>VLOOKUP(G1835,[2]הזמנות!A:B,2,0)</f>
        <v>G91</v>
      </c>
      <c r="AG1835" s="6" t="str">
        <f>VLOOKUP(AF1835,'[2]קבוצות רכש'!A:B,2,0)</f>
        <v>ממשל זמין</v>
      </c>
    </row>
    <row r="1836" spans="1:33" x14ac:dyDescent="0.2">
      <c r="A1836" s="19" t="s">
        <v>34</v>
      </c>
      <c r="B1836" s="23" t="s">
        <v>22</v>
      </c>
      <c r="C1836" s="19" t="s">
        <v>239</v>
      </c>
      <c r="D1836" s="8" t="s">
        <v>254</v>
      </c>
      <c r="E1836" s="19" t="s">
        <v>240</v>
      </c>
      <c r="F1836" s="19" t="s">
        <v>241</v>
      </c>
      <c r="G1836" s="19" t="s">
        <v>8861</v>
      </c>
      <c r="H1836" s="19" t="s">
        <v>3802</v>
      </c>
      <c r="I1836" s="20">
        <v>44152</v>
      </c>
      <c r="J1836" s="25">
        <v>44347</v>
      </c>
      <c r="K1836" s="24" t="s">
        <v>727</v>
      </c>
      <c r="L1836" s="24" t="s">
        <v>728</v>
      </c>
      <c r="M1836" s="19" t="s">
        <v>729</v>
      </c>
      <c r="N1836" s="22">
        <v>58378.32</v>
      </c>
      <c r="O1836" s="19" t="s">
        <v>30</v>
      </c>
      <c r="P1836" s="22">
        <v>0</v>
      </c>
      <c r="Q1836" s="22">
        <v>0</v>
      </c>
      <c r="R1836" s="19" t="s">
        <v>32</v>
      </c>
      <c r="S1836" s="19" t="s">
        <v>3806</v>
      </c>
      <c r="T1836" s="19" t="s">
        <v>730</v>
      </c>
      <c r="U1836" s="19" t="s">
        <v>32</v>
      </c>
      <c r="V1836" s="20">
        <v>43891</v>
      </c>
      <c r="W1836" s="19" t="s">
        <v>8228</v>
      </c>
      <c r="X1836" s="19" t="s">
        <v>8227</v>
      </c>
      <c r="Y1836" s="19" t="s">
        <v>8227</v>
      </c>
      <c r="Z1836" s="20"/>
      <c r="AA1836" s="19" t="s">
        <v>32</v>
      </c>
      <c r="AB1836" s="19" t="s">
        <v>32</v>
      </c>
      <c r="AC1836" s="19" t="s">
        <v>7176</v>
      </c>
      <c r="AD1836" s="19" t="s">
        <v>7176</v>
      </c>
      <c r="AE1836" s="19" t="s">
        <v>7177</v>
      </c>
      <c r="AF1836" s="6" t="str">
        <f>VLOOKUP(G1836,[2]הזמנות!A:B,2,0)</f>
        <v>G90</v>
      </c>
      <c r="AG1836" s="6" t="str">
        <f>VLOOKUP(AF1836,'[2]קבוצות רכש'!A:B,2,0)</f>
        <v>מטה מערך התקשוב</v>
      </c>
    </row>
    <row r="1837" spans="1:33" x14ac:dyDescent="0.2">
      <c r="A1837" s="19" t="s">
        <v>34</v>
      </c>
      <c r="B1837" s="23" t="s">
        <v>22</v>
      </c>
      <c r="C1837" s="19" t="s">
        <v>239</v>
      </c>
      <c r="D1837" s="8" t="s">
        <v>254</v>
      </c>
      <c r="E1837" s="19" t="s">
        <v>240</v>
      </c>
      <c r="F1837" s="19" t="s">
        <v>241</v>
      </c>
      <c r="G1837" s="19" t="s">
        <v>8860</v>
      </c>
      <c r="H1837" s="19" t="s">
        <v>3802</v>
      </c>
      <c r="I1837" s="20">
        <v>44152</v>
      </c>
      <c r="J1837" s="25">
        <v>44347</v>
      </c>
      <c r="K1837" s="24" t="s">
        <v>432</v>
      </c>
      <c r="L1837" s="24" t="s">
        <v>433</v>
      </c>
      <c r="M1837" s="19" t="s">
        <v>434</v>
      </c>
      <c r="N1837" s="22">
        <v>46000.01</v>
      </c>
      <c r="O1837" s="19" t="s">
        <v>30</v>
      </c>
      <c r="P1837" s="22">
        <v>0</v>
      </c>
      <c r="Q1837" s="22">
        <v>0</v>
      </c>
      <c r="R1837" s="19" t="s">
        <v>32</v>
      </c>
      <c r="S1837" s="19" t="s">
        <v>3806</v>
      </c>
      <c r="T1837" s="19" t="s">
        <v>730</v>
      </c>
      <c r="U1837" s="19" t="s">
        <v>32</v>
      </c>
      <c r="V1837" s="20">
        <v>43891</v>
      </c>
      <c r="W1837" s="19" t="s">
        <v>8228</v>
      </c>
      <c r="X1837" s="19" t="s">
        <v>8227</v>
      </c>
      <c r="Y1837" s="19" t="s">
        <v>8227</v>
      </c>
      <c r="Z1837" s="20"/>
      <c r="AA1837" s="19" t="s">
        <v>32</v>
      </c>
      <c r="AB1837" s="19" t="s">
        <v>32</v>
      </c>
      <c r="AC1837" s="19" t="s">
        <v>7176</v>
      </c>
      <c r="AD1837" s="19" t="s">
        <v>7176</v>
      </c>
      <c r="AE1837" s="19" t="s">
        <v>7177</v>
      </c>
      <c r="AF1837" s="6" t="str">
        <f>VLOOKUP(G1837,[2]הזמנות!A:B,2,0)</f>
        <v>G90</v>
      </c>
      <c r="AG1837" s="6" t="str">
        <f>VLOOKUP(AF1837,'[2]קבוצות רכש'!A:B,2,0)</f>
        <v>מטה מערך התקשוב</v>
      </c>
    </row>
    <row r="1838" spans="1:33" x14ac:dyDescent="0.2">
      <c r="A1838" s="19" t="s">
        <v>34</v>
      </c>
      <c r="B1838" s="23" t="s">
        <v>22</v>
      </c>
      <c r="C1838" s="19" t="s">
        <v>239</v>
      </c>
      <c r="D1838" s="8" t="s">
        <v>254</v>
      </c>
      <c r="E1838" s="19" t="s">
        <v>240</v>
      </c>
      <c r="F1838" s="19" t="s">
        <v>241</v>
      </c>
      <c r="G1838" s="19" t="s">
        <v>8859</v>
      </c>
      <c r="H1838" s="19" t="s">
        <v>3802</v>
      </c>
      <c r="I1838" s="20">
        <v>44152</v>
      </c>
      <c r="J1838" s="25">
        <v>44347</v>
      </c>
      <c r="K1838" s="24" t="s">
        <v>4702</v>
      </c>
      <c r="L1838" s="24" t="s">
        <v>4703</v>
      </c>
      <c r="M1838" s="19" t="s">
        <v>4704</v>
      </c>
      <c r="N1838" s="22">
        <v>18427.5</v>
      </c>
      <c r="O1838" s="19" t="s">
        <v>30</v>
      </c>
      <c r="P1838" s="22">
        <v>0</v>
      </c>
      <c r="Q1838" s="22">
        <v>0</v>
      </c>
      <c r="R1838" s="19" t="s">
        <v>32</v>
      </c>
      <c r="S1838" s="19" t="s">
        <v>3806</v>
      </c>
      <c r="T1838" s="19" t="s">
        <v>730</v>
      </c>
      <c r="U1838" s="19" t="s">
        <v>32</v>
      </c>
      <c r="V1838" s="20"/>
      <c r="W1838" s="19" t="s">
        <v>32</v>
      </c>
      <c r="X1838" s="19" t="s">
        <v>7176</v>
      </c>
      <c r="Y1838" s="19" t="s">
        <v>7176</v>
      </c>
      <c r="Z1838" s="20"/>
      <c r="AA1838" s="19" t="s">
        <v>32</v>
      </c>
      <c r="AB1838" s="19" t="s">
        <v>32</v>
      </c>
      <c r="AC1838" s="19" t="s">
        <v>7176</v>
      </c>
      <c r="AD1838" s="19" t="s">
        <v>7176</v>
      </c>
      <c r="AE1838" s="19" t="s">
        <v>7177</v>
      </c>
      <c r="AF1838" s="6" t="str">
        <f>VLOOKUP(G1838,[2]הזמנות!A:B,2,0)</f>
        <v>G90</v>
      </c>
      <c r="AG1838" s="6" t="str">
        <f>VLOOKUP(AF1838,'[2]קבוצות רכש'!A:B,2,0)</f>
        <v>מטה מערך התקשוב</v>
      </c>
    </row>
    <row r="1839" spans="1:33" x14ac:dyDescent="0.2">
      <c r="A1839" s="19" t="s">
        <v>34</v>
      </c>
      <c r="B1839" s="23" t="s">
        <v>22</v>
      </c>
      <c r="C1839" s="19" t="s">
        <v>239</v>
      </c>
      <c r="D1839" s="8" t="s">
        <v>254</v>
      </c>
      <c r="E1839" s="19" t="s">
        <v>240</v>
      </c>
      <c r="F1839" s="19" t="s">
        <v>241</v>
      </c>
      <c r="G1839" s="19" t="s">
        <v>8858</v>
      </c>
      <c r="H1839" s="19" t="s">
        <v>1255</v>
      </c>
      <c r="I1839" s="20">
        <v>44152</v>
      </c>
      <c r="J1839" s="25">
        <v>44561</v>
      </c>
      <c r="K1839" s="24" t="s">
        <v>1256</v>
      </c>
      <c r="L1839" s="24" t="s">
        <v>1257</v>
      </c>
      <c r="M1839" s="19" t="s">
        <v>1258</v>
      </c>
      <c r="N1839" s="22">
        <v>44000</v>
      </c>
      <c r="O1839" s="19" t="s">
        <v>30</v>
      </c>
      <c r="P1839" s="22">
        <v>0</v>
      </c>
      <c r="Q1839" s="22">
        <v>0</v>
      </c>
      <c r="R1839" s="19" t="s">
        <v>32</v>
      </c>
      <c r="S1839" s="19" t="s">
        <v>31</v>
      </c>
      <c r="T1839" s="19" t="s">
        <v>32</v>
      </c>
      <c r="U1839" s="19" t="s">
        <v>33</v>
      </c>
      <c r="V1839" s="20"/>
      <c r="W1839" s="19" t="s">
        <v>32</v>
      </c>
      <c r="X1839" s="19" t="s">
        <v>7176</v>
      </c>
      <c r="Y1839" s="19" t="s">
        <v>7176</v>
      </c>
      <c r="Z1839" s="20"/>
      <c r="AA1839" s="19" t="s">
        <v>32</v>
      </c>
      <c r="AB1839" s="19" t="s">
        <v>32</v>
      </c>
      <c r="AC1839" s="19" t="s">
        <v>7176</v>
      </c>
      <c r="AD1839" s="19" t="s">
        <v>7176</v>
      </c>
      <c r="AE1839" s="19" t="s">
        <v>7177</v>
      </c>
      <c r="AF1839" s="6" t="str">
        <f>VLOOKUP(G1839,[2]הזמנות!A:B,2,0)</f>
        <v>G91</v>
      </c>
      <c r="AG1839" s="6" t="str">
        <f>VLOOKUP(AF1839,'[2]קבוצות רכש'!A:B,2,0)</f>
        <v>ממשל זמין</v>
      </c>
    </row>
    <row r="1840" spans="1:33" x14ac:dyDescent="0.2">
      <c r="A1840" s="19" t="s">
        <v>34</v>
      </c>
      <c r="B1840" s="23" t="s">
        <v>22</v>
      </c>
      <c r="C1840" s="19" t="s">
        <v>239</v>
      </c>
      <c r="D1840" s="8" t="s">
        <v>254</v>
      </c>
      <c r="E1840" s="19" t="s">
        <v>240</v>
      </c>
      <c r="F1840" s="19" t="s">
        <v>241</v>
      </c>
      <c r="G1840" s="19" t="s">
        <v>8857</v>
      </c>
      <c r="H1840" s="19" t="s">
        <v>8856</v>
      </c>
      <c r="I1840" s="20">
        <v>44152</v>
      </c>
      <c r="J1840" s="25">
        <v>45346</v>
      </c>
      <c r="K1840" s="24" t="s">
        <v>3914</v>
      </c>
      <c r="L1840" s="24" t="s">
        <v>3915</v>
      </c>
      <c r="M1840" s="19" t="s">
        <v>3916</v>
      </c>
      <c r="N1840" s="22">
        <v>571147.19999999995</v>
      </c>
      <c r="O1840" s="19" t="s">
        <v>30</v>
      </c>
      <c r="P1840" s="22">
        <v>571147.19999999995</v>
      </c>
      <c r="Q1840" s="22">
        <v>571147.19999999995</v>
      </c>
      <c r="R1840" s="19" t="s">
        <v>30</v>
      </c>
      <c r="S1840" s="19" t="s">
        <v>260</v>
      </c>
      <c r="T1840" s="19" t="s">
        <v>730</v>
      </c>
      <c r="U1840" s="19" t="s">
        <v>32</v>
      </c>
      <c r="V1840" s="20"/>
      <c r="W1840" s="19" t="s">
        <v>32</v>
      </c>
      <c r="X1840" s="19" t="s">
        <v>7176</v>
      </c>
      <c r="Y1840" s="19" t="s">
        <v>7176</v>
      </c>
      <c r="Z1840" s="20"/>
      <c r="AA1840" s="19" t="s">
        <v>32</v>
      </c>
      <c r="AB1840" s="19" t="s">
        <v>32</v>
      </c>
      <c r="AC1840" s="19" t="s">
        <v>7176</v>
      </c>
      <c r="AD1840" s="19" t="s">
        <v>7176</v>
      </c>
      <c r="AE1840" s="19" t="s">
        <v>7177</v>
      </c>
      <c r="AF1840" s="6" t="str">
        <f>VLOOKUP(G1840,[2]הזמנות!A:B,2,0)</f>
        <v>G98</v>
      </c>
      <c r="AG1840" s="6" t="str">
        <f>VLOOKUP(AF1840,'[2]קבוצות רכש'!A:B,2,0)</f>
        <v>תקשוב תכנון ואסט</v>
      </c>
    </row>
    <row r="1841" spans="1:33" x14ac:dyDescent="0.2">
      <c r="A1841" s="19" t="s">
        <v>34</v>
      </c>
      <c r="B1841" s="23" t="s">
        <v>22</v>
      </c>
      <c r="C1841" s="19" t="s">
        <v>239</v>
      </c>
      <c r="D1841" s="8" t="s">
        <v>254</v>
      </c>
      <c r="E1841" s="19" t="s">
        <v>240</v>
      </c>
      <c r="F1841" s="19" t="s">
        <v>241</v>
      </c>
      <c r="G1841" s="19" t="s">
        <v>8855</v>
      </c>
      <c r="H1841" s="19" t="s">
        <v>8854</v>
      </c>
      <c r="I1841" s="20">
        <v>44152</v>
      </c>
      <c r="J1841" s="25">
        <v>44196</v>
      </c>
      <c r="K1841" s="24" t="s">
        <v>4752</v>
      </c>
      <c r="L1841" s="24" t="s">
        <v>4753</v>
      </c>
      <c r="M1841" s="19" t="s">
        <v>4754</v>
      </c>
      <c r="N1841" s="22">
        <v>24845.08</v>
      </c>
      <c r="O1841" s="19" t="s">
        <v>30</v>
      </c>
      <c r="P1841" s="22">
        <v>0</v>
      </c>
      <c r="Q1841" s="22">
        <v>0</v>
      </c>
      <c r="R1841" s="19" t="s">
        <v>32</v>
      </c>
      <c r="S1841" s="19" t="s">
        <v>31</v>
      </c>
      <c r="T1841" s="19" t="s">
        <v>32</v>
      </c>
      <c r="U1841" s="19" t="s">
        <v>33</v>
      </c>
      <c r="V1841" s="20"/>
      <c r="W1841" s="19" t="s">
        <v>32</v>
      </c>
      <c r="X1841" s="19" t="s">
        <v>7176</v>
      </c>
      <c r="Y1841" s="19" t="s">
        <v>7176</v>
      </c>
      <c r="Z1841" s="20"/>
      <c r="AA1841" s="19" t="s">
        <v>32</v>
      </c>
      <c r="AB1841" s="19" t="s">
        <v>32</v>
      </c>
      <c r="AC1841" s="19" t="s">
        <v>7176</v>
      </c>
      <c r="AD1841" s="19" t="s">
        <v>7176</v>
      </c>
      <c r="AE1841" s="19" t="s">
        <v>7177</v>
      </c>
      <c r="AF1841" s="6" t="str">
        <f>VLOOKUP(G1841,[2]הזמנות!A:B,2,0)</f>
        <v>G91</v>
      </c>
      <c r="AG1841" s="6" t="str">
        <f>VLOOKUP(AF1841,'[2]קבוצות רכש'!A:B,2,0)</f>
        <v>ממשל זמין</v>
      </c>
    </row>
    <row r="1842" spans="1:33" x14ac:dyDescent="0.2">
      <c r="A1842" s="19" t="s">
        <v>34</v>
      </c>
      <c r="B1842" s="23" t="s">
        <v>22</v>
      </c>
      <c r="C1842" s="19" t="s">
        <v>239</v>
      </c>
      <c r="D1842" s="8" t="s">
        <v>254</v>
      </c>
      <c r="E1842" s="19" t="s">
        <v>240</v>
      </c>
      <c r="F1842" s="19" t="s">
        <v>241</v>
      </c>
      <c r="G1842" s="19" t="s">
        <v>8853</v>
      </c>
      <c r="H1842" s="19" t="s">
        <v>4484</v>
      </c>
      <c r="I1842" s="20">
        <v>44153</v>
      </c>
      <c r="J1842" s="25">
        <v>44540</v>
      </c>
      <c r="K1842" s="24" t="s">
        <v>4567</v>
      </c>
      <c r="L1842" s="24" t="s">
        <v>4568</v>
      </c>
      <c r="M1842" s="19" t="s">
        <v>4569</v>
      </c>
      <c r="N1842" s="22">
        <v>38873.019999999997</v>
      </c>
      <c r="O1842" s="19" t="s">
        <v>30</v>
      </c>
      <c r="P1842" s="22">
        <v>38873.019999999997</v>
      </c>
      <c r="Q1842" s="22">
        <v>38873.019999999997</v>
      </c>
      <c r="R1842" s="19" t="s">
        <v>30</v>
      </c>
      <c r="S1842" s="19" t="s">
        <v>31</v>
      </c>
      <c r="T1842" s="19" t="s">
        <v>32</v>
      </c>
      <c r="U1842" s="19" t="s">
        <v>33</v>
      </c>
      <c r="V1842" s="20"/>
      <c r="W1842" s="19" t="s">
        <v>32</v>
      </c>
      <c r="X1842" s="19" t="s">
        <v>7176</v>
      </c>
      <c r="Y1842" s="19" t="s">
        <v>7176</v>
      </c>
      <c r="Z1842" s="20"/>
      <c r="AA1842" s="19" t="s">
        <v>32</v>
      </c>
      <c r="AB1842" s="19" t="s">
        <v>32</v>
      </c>
      <c r="AC1842" s="19" t="s">
        <v>7176</v>
      </c>
      <c r="AD1842" s="19" t="s">
        <v>7176</v>
      </c>
      <c r="AE1842" s="19" t="s">
        <v>7177</v>
      </c>
      <c r="AF1842" s="6" t="str">
        <f>VLOOKUP(G1842,[2]הזמנות!A:B,2,0)</f>
        <v>G91</v>
      </c>
      <c r="AG1842" s="6" t="str">
        <f>VLOOKUP(AF1842,'[2]קבוצות רכש'!A:B,2,0)</f>
        <v>ממשל זמין</v>
      </c>
    </row>
    <row r="1843" spans="1:33" x14ac:dyDescent="0.2">
      <c r="A1843" s="19" t="s">
        <v>34</v>
      </c>
      <c r="B1843" s="23" t="s">
        <v>22</v>
      </c>
      <c r="C1843" s="19" t="s">
        <v>239</v>
      </c>
      <c r="D1843" s="8" t="s">
        <v>254</v>
      </c>
      <c r="E1843" s="19" t="s">
        <v>240</v>
      </c>
      <c r="F1843" s="19" t="s">
        <v>241</v>
      </c>
      <c r="G1843" s="19" t="s">
        <v>8852</v>
      </c>
      <c r="H1843" s="19" t="s">
        <v>8851</v>
      </c>
      <c r="I1843" s="20">
        <v>44153</v>
      </c>
      <c r="J1843" s="25">
        <v>44530</v>
      </c>
      <c r="K1843" s="24" t="s">
        <v>4679</v>
      </c>
      <c r="L1843" s="24" t="s">
        <v>4680</v>
      </c>
      <c r="M1843" s="19" t="s">
        <v>4681</v>
      </c>
      <c r="N1843" s="22">
        <v>49140</v>
      </c>
      <c r="O1843" s="19" t="s">
        <v>30</v>
      </c>
      <c r="P1843" s="22">
        <v>49140</v>
      </c>
      <c r="Q1843" s="22">
        <v>49140</v>
      </c>
      <c r="R1843" s="19" t="s">
        <v>30</v>
      </c>
      <c r="S1843" s="19" t="s">
        <v>31</v>
      </c>
      <c r="T1843" s="19" t="s">
        <v>32</v>
      </c>
      <c r="U1843" s="19" t="s">
        <v>33</v>
      </c>
      <c r="V1843" s="20"/>
      <c r="W1843" s="19" t="s">
        <v>32</v>
      </c>
      <c r="X1843" s="19" t="s">
        <v>7176</v>
      </c>
      <c r="Y1843" s="19" t="s">
        <v>7176</v>
      </c>
      <c r="Z1843" s="20"/>
      <c r="AA1843" s="19" t="s">
        <v>32</v>
      </c>
      <c r="AB1843" s="19" t="s">
        <v>32</v>
      </c>
      <c r="AC1843" s="19" t="s">
        <v>7176</v>
      </c>
      <c r="AD1843" s="19" t="s">
        <v>7176</v>
      </c>
      <c r="AE1843" s="19" t="s">
        <v>7177</v>
      </c>
      <c r="AF1843" s="6" t="str">
        <f>VLOOKUP(G1843,[2]הזמנות!A:B,2,0)</f>
        <v>G91</v>
      </c>
      <c r="AG1843" s="6" t="str">
        <f>VLOOKUP(AF1843,'[2]קבוצות רכש'!A:B,2,0)</f>
        <v>ממשל זמין</v>
      </c>
    </row>
    <row r="1844" spans="1:33" x14ac:dyDescent="0.2">
      <c r="A1844" s="19" t="s">
        <v>34</v>
      </c>
      <c r="B1844" s="23" t="s">
        <v>22</v>
      </c>
      <c r="C1844" s="19" t="s">
        <v>239</v>
      </c>
      <c r="D1844" s="8" t="s">
        <v>254</v>
      </c>
      <c r="E1844" s="19" t="s">
        <v>240</v>
      </c>
      <c r="F1844" s="19" t="s">
        <v>241</v>
      </c>
      <c r="G1844" s="19" t="s">
        <v>8850</v>
      </c>
      <c r="H1844" s="19" t="s">
        <v>4484</v>
      </c>
      <c r="I1844" s="20">
        <v>44153</v>
      </c>
      <c r="J1844" s="25">
        <v>44530</v>
      </c>
      <c r="K1844" s="24" t="s">
        <v>4243</v>
      </c>
      <c r="L1844" s="24" t="s">
        <v>4244</v>
      </c>
      <c r="M1844" s="19" t="s">
        <v>4245</v>
      </c>
      <c r="N1844" s="22">
        <v>26529.75</v>
      </c>
      <c r="O1844" s="19" t="s">
        <v>30</v>
      </c>
      <c r="P1844" s="22">
        <v>26529.75</v>
      </c>
      <c r="Q1844" s="22">
        <v>26529.75</v>
      </c>
      <c r="R1844" s="19" t="s">
        <v>30</v>
      </c>
      <c r="S1844" s="19" t="s">
        <v>31</v>
      </c>
      <c r="T1844" s="19" t="s">
        <v>32</v>
      </c>
      <c r="U1844" s="19" t="s">
        <v>33</v>
      </c>
      <c r="V1844" s="20"/>
      <c r="W1844" s="19" t="s">
        <v>32</v>
      </c>
      <c r="X1844" s="19" t="s">
        <v>7176</v>
      </c>
      <c r="Y1844" s="19" t="s">
        <v>7176</v>
      </c>
      <c r="Z1844" s="20"/>
      <c r="AA1844" s="19" t="s">
        <v>32</v>
      </c>
      <c r="AB1844" s="19" t="s">
        <v>32</v>
      </c>
      <c r="AC1844" s="19" t="s">
        <v>7176</v>
      </c>
      <c r="AD1844" s="19" t="s">
        <v>7176</v>
      </c>
      <c r="AE1844" s="19" t="s">
        <v>7177</v>
      </c>
      <c r="AF1844" s="6" t="str">
        <f>VLOOKUP(G1844,[2]הזמנות!A:B,2,0)</f>
        <v>G91</v>
      </c>
      <c r="AG1844" s="6" t="str">
        <f>VLOOKUP(AF1844,'[2]קבוצות רכש'!A:B,2,0)</f>
        <v>ממשל זמין</v>
      </c>
    </row>
    <row r="1845" spans="1:33" x14ac:dyDescent="0.2">
      <c r="A1845" s="19" t="s">
        <v>34</v>
      </c>
      <c r="B1845" s="23" t="s">
        <v>22</v>
      </c>
      <c r="C1845" s="19" t="s">
        <v>239</v>
      </c>
      <c r="D1845" s="8" t="s">
        <v>254</v>
      </c>
      <c r="E1845" s="19" t="s">
        <v>240</v>
      </c>
      <c r="F1845" s="19" t="s">
        <v>241</v>
      </c>
      <c r="G1845" s="19" t="s">
        <v>8849</v>
      </c>
      <c r="H1845" s="19" t="s">
        <v>4484</v>
      </c>
      <c r="I1845" s="20">
        <v>44153</v>
      </c>
      <c r="J1845" s="25">
        <v>44530</v>
      </c>
      <c r="K1845" s="24" t="s">
        <v>5534</v>
      </c>
      <c r="L1845" s="24" t="s">
        <v>5533</v>
      </c>
      <c r="M1845" s="19" t="s">
        <v>5532</v>
      </c>
      <c r="N1845" s="22">
        <v>4272.84</v>
      </c>
      <c r="O1845" s="19" t="s">
        <v>30</v>
      </c>
      <c r="P1845" s="22">
        <v>0</v>
      </c>
      <c r="Q1845" s="22">
        <v>0</v>
      </c>
      <c r="R1845" s="19" t="s">
        <v>32</v>
      </c>
      <c r="S1845" s="19" t="s">
        <v>31</v>
      </c>
      <c r="T1845" s="19" t="s">
        <v>32</v>
      </c>
      <c r="U1845" s="19" t="s">
        <v>33</v>
      </c>
      <c r="V1845" s="20"/>
      <c r="W1845" s="19" t="s">
        <v>32</v>
      </c>
      <c r="X1845" s="19" t="s">
        <v>7176</v>
      </c>
      <c r="Y1845" s="19" t="s">
        <v>7176</v>
      </c>
      <c r="Z1845" s="20"/>
      <c r="AA1845" s="19" t="s">
        <v>32</v>
      </c>
      <c r="AB1845" s="19" t="s">
        <v>32</v>
      </c>
      <c r="AC1845" s="19" t="s">
        <v>7176</v>
      </c>
      <c r="AD1845" s="19" t="s">
        <v>7176</v>
      </c>
      <c r="AE1845" s="19" t="s">
        <v>7177</v>
      </c>
      <c r="AF1845" s="6" t="str">
        <f>VLOOKUP(G1845,[2]הזמנות!A:B,2,0)</f>
        <v>G91</v>
      </c>
      <c r="AG1845" s="6" t="str">
        <f>VLOOKUP(AF1845,'[2]קבוצות רכש'!A:B,2,0)</f>
        <v>ממשל זמין</v>
      </c>
    </row>
    <row r="1846" spans="1:33" x14ac:dyDescent="0.2">
      <c r="A1846" s="19" t="s">
        <v>34</v>
      </c>
      <c r="B1846" s="23" t="s">
        <v>22</v>
      </c>
      <c r="C1846" s="19" t="s">
        <v>239</v>
      </c>
      <c r="D1846" s="8" t="s">
        <v>254</v>
      </c>
      <c r="E1846" s="19" t="s">
        <v>240</v>
      </c>
      <c r="F1846" s="19" t="s">
        <v>241</v>
      </c>
      <c r="G1846" s="19" t="s">
        <v>8848</v>
      </c>
      <c r="H1846" s="19" t="s">
        <v>1298</v>
      </c>
      <c r="I1846" s="20">
        <v>44153</v>
      </c>
      <c r="J1846" s="25">
        <v>44574</v>
      </c>
      <c r="K1846" s="24" t="s">
        <v>1299</v>
      </c>
      <c r="L1846" s="24" t="s">
        <v>1300</v>
      </c>
      <c r="M1846" s="19" t="s">
        <v>1301</v>
      </c>
      <c r="N1846" s="22">
        <v>344020.95</v>
      </c>
      <c r="O1846" s="19" t="s">
        <v>30</v>
      </c>
      <c r="P1846" s="22">
        <v>0</v>
      </c>
      <c r="Q1846" s="22">
        <v>0</v>
      </c>
      <c r="R1846" s="19" t="s">
        <v>32</v>
      </c>
      <c r="S1846" s="19" t="s">
        <v>31</v>
      </c>
      <c r="T1846" s="19" t="s">
        <v>730</v>
      </c>
      <c r="U1846" s="19" t="s">
        <v>93</v>
      </c>
      <c r="V1846" s="20"/>
      <c r="W1846" s="19" t="s">
        <v>32</v>
      </c>
      <c r="X1846" s="19" t="s">
        <v>7176</v>
      </c>
      <c r="Y1846" s="19" t="s">
        <v>7176</v>
      </c>
      <c r="Z1846" s="20"/>
      <c r="AA1846" s="19" t="s">
        <v>32</v>
      </c>
      <c r="AB1846" s="19" t="s">
        <v>32</v>
      </c>
      <c r="AC1846" s="19" t="s">
        <v>7176</v>
      </c>
      <c r="AD1846" s="19" t="s">
        <v>7176</v>
      </c>
      <c r="AE1846" s="19" t="s">
        <v>7177</v>
      </c>
      <c r="AF1846" s="6" t="str">
        <f>VLOOKUP(G1846,[2]הזמנות!A:B,2,0)</f>
        <v>G91</v>
      </c>
      <c r="AG1846" s="6" t="str">
        <f>VLOOKUP(AF1846,'[2]קבוצות רכש'!A:B,2,0)</f>
        <v>ממשל זמין</v>
      </c>
    </row>
    <row r="1847" spans="1:33" x14ac:dyDescent="0.2">
      <c r="A1847" s="19" t="s">
        <v>34</v>
      </c>
      <c r="B1847" s="23" t="s">
        <v>22</v>
      </c>
      <c r="C1847" s="19" t="s">
        <v>239</v>
      </c>
      <c r="D1847" s="8" t="s">
        <v>254</v>
      </c>
      <c r="E1847" s="19" t="s">
        <v>240</v>
      </c>
      <c r="F1847" s="19" t="s">
        <v>241</v>
      </c>
      <c r="G1847" s="19" t="s">
        <v>8847</v>
      </c>
      <c r="H1847" s="19" t="s">
        <v>1826</v>
      </c>
      <c r="I1847" s="20">
        <v>44153</v>
      </c>
      <c r="J1847" s="25">
        <v>44211</v>
      </c>
      <c r="K1847" s="24" t="s">
        <v>1827</v>
      </c>
      <c r="L1847" s="24" t="s">
        <v>1828</v>
      </c>
      <c r="M1847" s="19" t="s">
        <v>1829</v>
      </c>
      <c r="N1847" s="22">
        <v>35338.68</v>
      </c>
      <c r="O1847" s="19" t="s">
        <v>30</v>
      </c>
      <c r="P1847" s="22">
        <v>35338.68</v>
      </c>
      <c r="Q1847" s="22">
        <v>35338.68</v>
      </c>
      <c r="R1847" s="19" t="s">
        <v>30</v>
      </c>
      <c r="S1847" s="19" t="s">
        <v>31</v>
      </c>
      <c r="T1847" s="19" t="s">
        <v>1830</v>
      </c>
      <c r="U1847" s="19" t="s">
        <v>93</v>
      </c>
      <c r="V1847" s="20"/>
      <c r="W1847" s="19" t="s">
        <v>32</v>
      </c>
      <c r="X1847" s="19" t="s">
        <v>7176</v>
      </c>
      <c r="Y1847" s="19" t="s">
        <v>7176</v>
      </c>
      <c r="Z1847" s="20"/>
      <c r="AA1847" s="19" t="s">
        <v>32</v>
      </c>
      <c r="AB1847" s="19" t="s">
        <v>32</v>
      </c>
      <c r="AC1847" s="19" t="s">
        <v>7176</v>
      </c>
      <c r="AD1847" s="19" t="s">
        <v>7176</v>
      </c>
      <c r="AE1847" s="19" t="s">
        <v>7177</v>
      </c>
      <c r="AF1847" s="6" t="str">
        <f>VLOOKUP(G1847,[2]הזמנות!A:B,2,0)</f>
        <v>G91</v>
      </c>
      <c r="AG1847" s="6" t="str">
        <f>VLOOKUP(AF1847,'[2]קבוצות רכש'!A:B,2,0)</f>
        <v>ממשל זמין</v>
      </c>
    </row>
    <row r="1848" spans="1:33" x14ac:dyDescent="0.2">
      <c r="A1848" s="19" t="s">
        <v>34</v>
      </c>
      <c r="B1848" s="23" t="s">
        <v>22</v>
      </c>
      <c r="C1848" s="19" t="s">
        <v>239</v>
      </c>
      <c r="D1848" s="8" t="s">
        <v>254</v>
      </c>
      <c r="E1848" s="19" t="s">
        <v>240</v>
      </c>
      <c r="F1848" s="19" t="s">
        <v>241</v>
      </c>
      <c r="G1848" s="19" t="s">
        <v>8846</v>
      </c>
      <c r="H1848" s="19" t="s">
        <v>3802</v>
      </c>
      <c r="I1848" s="20">
        <v>44153</v>
      </c>
      <c r="J1848" s="25">
        <v>44227</v>
      </c>
      <c r="K1848" s="24" t="s">
        <v>3803</v>
      </c>
      <c r="L1848" s="24" t="s">
        <v>3804</v>
      </c>
      <c r="M1848" s="19" t="s">
        <v>3805</v>
      </c>
      <c r="N1848" s="22">
        <v>13323.96</v>
      </c>
      <c r="O1848" s="19" t="s">
        <v>30</v>
      </c>
      <c r="P1848" s="22">
        <v>0</v>
      </c>
      <c r="Q1848" s="22">
        <v>0</v>
      </c>
      <c r="R1848" s="19" t="s">
        <v>32</v>
      </c>
      <c r="S1848" s="19" t="s">
        <v>3806</v>
      </c>
      <c r="T1848" s="19" t="s">
        <v>730</v>
      </c>
      <c r="U1848" s="19" t="s">
        <v>32</v>
      </c>
      <c r="V1848" s="20">
        <v>43891</v>
      </c>
      <c r="W1848" s="19" t="s">
        <v>8228</v>
      </c>
      <c r="X1848" s="19" t="s">
        <v>8227</v>
      </c>
      <c r="Y1848" s="19" t="s">
        <v>8227</v>
      </c>
      <c r="Z1848" s="20"/>
      <c r="AA1848" s="19" t="s">
        <v>32</v>
      </c>
      <c r="AB1848" s="19" t="s">
        <v>32</v>
      </c>
      <c r="AC1848" s="19" t="s">
        <v>7176</v>
      </c>
      <c r="AD1848" s="19" t="s">
        <v>7176</v>
      </c>
      <c r="AE1848" s="19" t="s">
        <v>7177</v>
      </c>
      <c r="AF1848" s="6" t="str">
        <f>VLOOKUP(G1848,[2]הזמנות!A:B,2,0)</f>
        <v>G98</v>
      </c>
      <c r="AG1848" s="6" t="str">
        <f>VLOOKUP(AF1848,'[2]קבוצות רכש'!A:B,2,0)</f>
        <v>תקשוב תכנון ואסט</v>
      </c>
    </row>
    <row r="1849" spans="1:33" x14ac:dyDescent="0.2">
      <c r="A1849" s="19" t="s">
        <v>34</v>
      </c>
      <c r="B1849" s="23" t="s">
        <v>22</v>
      </c>
      <c r="C1849" s="19" t="s">
        <v>239</v>
      </c>
      <c r="D1849" s="8" t="s">
        <v>254</v>
      </c>
      <c r="E1849" s="19" t="s">
        <v>240</v>
      </c>
      <c r="F1849" s="19" t="s">
        <v>241</v>
      </c>
      <c r="G1849" s="19" t="s">
        <v>8845</v>
      </c>
      <c r="H1849" s="19" t="s">
        <v>8844</v>
      </c>
      <c r="I1849" s="20">
        <v>44153</v>
      </c>
      <c r="J1849" s="25">
        <v>44377</v>
      </c>
      <c r="K1849" s="24" t="s">
        <v>707</v>
      </c>
      <c r="L1849" s="24" t="s">
        <v>708</v>
      </c>
      <c r="M1849" s="19" t="s">
        <v>709</v>
      </c>
      <c r="N1849" s="22">
        <v>27787.5</v>
      </c>
      <c r="O1849" s="19" t="s">
        <v>30</v>
      </c>
      <c r="P1849" s="22">
        <v>0</v>
      </c>
      <c r="Q1849" s="22">
        <v>0</v>
      </c>
      <c r="R1849" s="19" t="s">
        <v>32</v>
      </c>
      <c r="S1849" s="19" t="s">
        <v>31</v>
      </c>
      <c r="T1849" s="19" t="s">
        <v>32</v>
      </c>
      <c r="U1849" s="19" t="s">
        <v>33</v>
      </c>
      <c r="V1849" s="20"/>
      <c r="W1849" s="19" t="s">
        <v>32</v>
      </c>
      <c r="X1849" s="19" t="s">
        <v>7176</v>
      </c>
      <c r="Y1849" s="19" t="s">
        <v>7176</v>
      </c>
      <c r="Z1849" s="20"/>
      <c r="AA1849" s="19" t="s">
        <v>32</v>
      </c>
      <c r="AB1849" s="19" t="s">
        <v>32</v>
      </c>
      <c r="AC1849" s="19" t="s">
        <v>7176</v>
      </c>
      <c r="AD1849" s="19" t="s">
        <v>7176</v>
      </c>
      <c r="AE1849" s="19" t="s">
        <v>7177</v>
      </c>
      <c r="AF1849" s="6" t="str">
        <f>VLOOKUP(G1849,[2]הזמנות!A:B,2,0)</f>
        <v>G91</v>
      </c>
      <c r="AG1849" s="6" t="str">
        <f>VLOOKUP(AF1849,'[2]קבוצות רכש'!A:B,2,0)</f>
        <v>ממשל זמין</v>
      </c>
    </row>
    <row r="1850" spans="1:33" x14ac:dyDescent="0.2">
      <c r="A1850" s="19" t="s">
        <v>34</v>
      </c>
      <c r="B1850" s="23" t="s">
        <v>22</v>
      </c>
      <c r="C1850" s="19" t="s">
        <v>239</v>
      </c>
      <c r="D1850" s="8" t="s">
        <v>254</v>
      </c>
      <c r="E1850" s="19" t="s">
        <v>240</v>
      </c>
      <c r="F1850" s="19" t="s">
        <v>241</v>
      </c>
      <c r="G1850" s="19" t="s">
        <v>8753</v>
      </c>
      <c r="H1850" s="19" t="s">
        <v>3535</v>
      </c>
      <c r="I1850" s="20">
        <v>44154</v>
      </c>
      <c r="J1850" s="25">
        <v>44561</v>
      </c>
      <c r="K1850" s="24" t="s">
        <v>2139</v>
      </c>
      <c r="L1850" s="24" t="s">
        <v>2140</v>
      </c>
      <c r="M1850" s="19" t="s">
        <v>2141</v>
      </c>
      <c r="N1850" s="22">
        <v>6736.04</v>
      </c>
      <c r="O1850" s="19" t="s">
        <v>30</v>
      </c>
      <c r="P1850" s="22">
        <v>0</v>
      </c>
      <c r="Q1850" s="22">
        <v>0</v>
      </c>
      <c r="R1850" s="19" t="s">
        <v>32</v>
      </c>
      <c r="S1850" s="19" t="s">
        <v>282</v>
      </c>
      <c r="T1850" s="19" t="s">
        <v>2142</v>
      </c>
      <c r="U1850" s="19" t="s">
        <v>32</v>
      </c>
      <c r="V1850" s="20"/>
      <c r="W1850" s="19" t="s">
        <v>32</v>
      </c>
      <c r="X1850" s="19" t="s">
        <v>7176</v>
      </c>
      <c r="Y1850" s="19" t="s">
        <v>7176</v>
      </c>
      <c r="Z1850" s="20"/>
      <c r="AA1850" s="19" t="s">
        <v>32</v>
      </c>
      <c r="AB1850" s="19" t="s">
        <v>32</v>
      </c>
      <c r="AC1850" s="19" t="s">
        <v>7176</v>
      </c>
      <c r="AD1850" s="19" t="s">
        <v>7176</v>
      </c>
      <c r="AE1850" s="19" t="s">
        <v>7177</v>
      </c>
      <c r="AF1850" s="6" t="str">
        <f>VLOOKUP(G1850,[2]הזמנות!A:B,2,0)</f>
        <v>G91</v>
      </c>
      <c r="AG1850" s="6" t="str">
        <f>VLOOKUP(AF1850,'[2]קבוצות רכש'!A:B,2,0)</f>
        <v>ממשל זמין</v>
      </c>
    </row>
    <row r="1851" spans="1:33" x14ac:dyDescent="0.2">
      <c r="A1851" s="19" t="s">
        <v>34</v>
      </c>
      <c r="B1851" s="23" t="s">
        <v>22</v>
      </c>
      <c r="C1851" s="19" t="s">
        <v>239</v>
      </c>
      <c r="D1851" s="8" t="s">
        <v>254</v>
      </c>
      <c r="E1851" s="19" t="s">
        <v>240</v>
      </c>
      <c r="F1851" s="19" t="s">
        <v>241</v>
      </c>
      <c r="G1851" s="19" t="s">
        <v>8843</v>
      </c>
      <c r="H1851" s="19" t="s">
        <v>4484</v>
      </c>
      <c r="I1851" s="20">
        <v>44154</v>
      </c>
      <c r="J1851" s="25">
        <v>44530</v>
      </c>
      <c r="K1851" s="24" t="s">
        <v>4276</v>
      </c>
      <c r="L1851" s="24" t="s">
        <v>4277</v>
      </c>
      <c r="M1851" s="19" t="s">
        <v>4278</v>
      </c>
      <c r="N1851" s="22">
        <v>31523.31</v>
      </c>
      <c r="O1851" s="19" t="s">
        <v>30</v>
      </c>
      <c r="P1851" s="22">
        <v>31523.31</v>
      </c>
      <c r="Q1851" s="22">
        <v>31523.31</v>
      </c>
      <c r="R1851" s="19" t="s">
        <v>30</v>
      </c>
      <c r="S1851" s="19" t="s">
        <v>31</v>
      </c>
      <c r="T1851" s="19" t="s">
        <v>32</v>
      </c>
      <c r="U1851" s="19" t="s">
        <v>33</v>
      </c>
      <c r="V1851" s="20"/>
      <c r="W1851" s="19" t="s">
        <v>32</v>
      </c>
      <c r="X1851" s="19" t="s">
        <v>7176</v>
      </c>
      <c r="Y1851" s="19" t="s">
        <v>7176</v>
      </c>
      <c r="Z1851" s="20"/>
      <c r="AA1851" s="19" t="s">
        <v>32</v>
      </c>
      <c r="AB1851" s="19" t="s">
        <v>32</v>
      </c>
      <c r="AC1851" s="19" t="s">
        <v>7176</v>
      </c>
      <c r="AD1851" s="19" t="s">
        <v>7176</v>
      </c>
      <c r="AE1851" s="19" t="s">
        <v>7177</v>
      </c>
      <c r="AF1851" s="6" t="str">
        <f>VLOOKUP(G1851,[2]הזמנות!A:B,2,0)</f>
        <v>G91</v>
      </c>
      <c r="AG1851" s="6" t="str">
        <f>VLOOKUP(AF1851,'[2]קבוצות רכש'!A:B,2,0)</f>
        <v>ממשל זמין</v>
      </c>
    </row>
    <row r="1852" spans="1:33" x14ac:dyDescent="0.2">
      <c r="A1852" s="19" t="s">
        <v>34</v>
      </c>
      <c r="B1852" s="23" t="s">
        <v>22</v>
      </c>
      <c r="C1852" s="19" t="s">
        <v>239</v>
      </c>
      <c r="D1852" s="8" t="s">
        <v>254</v>
      </c>
      <c r="E1852" s="19" t="s">
        <v>240</v>
      </c>
      <c r="F1852" s="19" t="s">
        <v>241</v>
      </c>
      <c r="G1852" s="19" t="s">
        <v>8842</v>
      </c>
      <c r="H1852" s="19" t="s">
        <v>4484</v>
      </c>
      <c r="I1852" s="20">
        <v>44154</v>
      </c>
      <c r="J1852" s="25">
        <v>44530</v>
      </c>
      <c r="K1852" s="24" t="s">
        <v>2971</v>
      </c>
      <c r="L1852" s="24" t="s">
        <v>2972</v>
      </c>
      <c r="M1852" s="19" t="s">
        <v>2973</v>
      </c>
      <c r="N1852" s="22">
        <v>3734.64</v>
      </c>
      <c r="O1852" s="19" t="s">
        <v>30</v>
      </c>
      <c r="P1852" s="22">
        <v>3734.64</v>
      </c>
      <c r="Q1852" s="22">
        <v>3734.64</v>
      </c>
      <c r="R1852" s="19" t="s">
        <v>30</v>
      </c>
      <c r="S1852" s="19" t="s">
        <v>31</v>
      </c>
      <c r="T1852" s="19" t="s">
        <v>32</v>
      </c>
      <c r="U1852" s="19" t="s">
        <v>33</v>
      </c>
      <c r="V1852" s="20"/>
      <c r="W1852" s="19" t="s">
        <v>32</v>
      </c>
      <c r="X1852" s="19" t="s">
        <v>7176</v>
      </c>
      <c r="Y1852" s="19" t="s">
        <v>7176</v>
      </c>
      <c r="Z1852" s="20"/>
      <c r="AA1852" s="19" t="s">
        <v>32</v>
      </c>
      <c r="AB1852" s="19" t="s">
        <v>32</v>
      </c>
      <c r="AC1852" s="19" t="s">
        <v>7176</v>
      </c>
      <c r="AD1852" s="19" t="s">
        <v>7176</v>
      </c>
      <c r="AE1852" s="19" t="s">
        <v>7177</v>
      </c>
      <c r="AF1852" s="6" t="str">
        <f>VLOOKUP(G1852,[2]הזמנות!A:B,2,0)</f>
        <v>G91</v>
      </c>
      <c r="AG1852" s="6" t="str">
        <f>VLOOKUP(AF1852,'[2]קבוצות רכש'!A:B,2,0)</f>
        <v>ממשל זמין</v>
      </c>
    </row>
    <row r="1853" spans="1:33" x14ac:dyDescent="0.2">
      <c r="A1853" s="19" t="s">
        <v>34</v>
      </c>
      <c r="B1853" s="23" t="s">
        <v>22</v>
      </c>
      <c r="C1853" s="19" t="s">
        <v>239</v>
      </c>
      <c r="D1853" s="8" t="s">
        <v>254</v>
      </c>
      <c r="E1853" s="19" t="s">
        <v>240</v>
      </c>
      <c r="F1853" s="19" t="s">
        <v>241</v>
      </c>
      <c r="G1853" s="19" t="s">
        <v>8841</v>
      </c>
      <c r="H1853" s="19" t="s">
        <v>3802</v>
      </c>
      <c r="I1853" s="20">
        <v>44154</v>
      </c>
      <c r="J1853" s="25">
        <v>44651</v>
      </c>
      <c r="K1853" s="24" t="s">
        <v>727</v>
      </c>
      <c r="L1853" s="24" t="s">
        <v>728</v>
      </c>
      <c r="M1853" s="19" t="s">
        <v>729</v>
      </c>
      <c r="N1853" s="22">
        <v>200000.03</v>
      </c>
      <c r="O1853" s="19" t="s">
        <v>30</v>
      </c>
      <c r="P1853" s="22">
        <v>0</v>
      </c>
      <c r="Q1853" s="22">
        <v>0</v>
      </c>
      <c r="R1853" s="19" t="s">
        <v>32</v>
      </c>
      <c r="S1853" s="19" t="s">
        <v>3806</v>
      </c>
      <c r="T1853" s="19" t="s">
        <v>730</v>
      </c>
      <c r="U1853" s="19" t="s">
        <v>32</v>
      </c>
      <c r="V1853" s="20">
        <v>43891</v>
      </c>
      <c r="W1853" s="19" t="s">
        <v>8228</v>
      </c>
      <c r="X1853" s="19" t="s">
        <v>8227</v>
      </c>
      <c r="Y1853" s="19" t="s">
        <v>8227</v>
      </c>
      <c r="Z1853" s="20"/>
      <c r="AA1853" s="19" t="s">
        <v>32</v>
      </c>
      <c r="AB1853" s="19" t="s">
        <v>32</v>
      </c>
      <c r="AC1853" s="19" t="s">
        <v>7176</v>
      </c>
      <c r="AD1853" s="19" t="s">
        <v>7176</v>
      </c>
      <c r="AE1853" s="19" t="s">
        <v>7177</v>
      </c>
      <c r="AF1853" s="6" t="str">
        <f>VLOOKUP(G1853,[2]הזמנות!A:B,2,0)</f>
        <v>G98</v>
      </c>
      <c r="AG1853" s="6" t="str">
        <f>VLOOKUP(AF1853,'[2]קבוצות רכש'!A:B,2,0)</f>
        <v>תקשוב תכנון ואסט</v>
      </c>
    </row>
    <row r="1854" spans="1:33" x14ac:dyDescent="0.2">
      <c r="A1854" s="19" t="s">
        <v>34</v>
      </c>
      <c r="B1854" s="23" t="s">
        <v>22</v>
      </c>
      <c r="C1854" s="19" t="s">
        <v>239</v>
      </c>
      <c r="D1854" s="8" t="s">
        <v>254</v>
      </c>
      <c r="E1854" s="19" t="s">
        <v>240</v>
      </c>
      <c r="F1854" s="19" t="s">
        <v>241</v>
      </c>
      <c r="G1854" s="19" t="s">
        <v>8840</v>
      </c>
      <c r="H1854" s="19" t="s">
        <v>1791</v>
      </c>
      <c r="I1854" s="20">
        <v>44154</v>
      </c>
      <c r="J1854" s="25">
        <v>44518</v>
      </c>
      <c r="K1854" s="24" t="s">
        <v>1792</v>
      </c>
      <c r="L1854" s="24" t="s">
        <v>1793</v>
      </c>
      <c r="M1854" s="19" t="s">
        <v>1794</v>
      </c>
      <c r="N1854" s="22">
        <v>1663424.73</v>
      </c>
      <c r="O1854" s="19" t="s">
        <v>30</v>
      </c>
      <c r="P1854" s="22">
        <v>1582270.38</v>
      </c>
      <c r="Q1854" s="22">
        <v>1582270.38</v>
      </c>
      <c r="R1854" s="19" t="s">
        <v>30</v>
      </c>
      <c r="S1854" s="19" t="s">
        <v>260</v>
      </c>
      <c r="T1854" s="19" t="s">
        <v>1795</v>
      </c>
      <c r="U1854" s="19" t="s">
        <v>32</v>
      </c>
      <c r="V1854" s="20"/>
      <c r="W1854" s="19" t="s">
        <v>32</v>
      </c>
      <c r="X1854" s="19" t="s">
        <v>7176</v>
      </c>
      <c r="Y1854" s="19" t="s">
        <v>7176</v>
      </c>
      <c r="Z1854" s="20"/>
      <c r="AA1854" s="19" t="s">
        <v>32</v>
      </c>
      <c r="AB1854" s="19" t="s">
        <v>32</v>
      </c>
      <c r="AC1854" s="19" t="s">
        <v>7176</v>
      </c>
      <c r="AD1854" s="19" t="s">
        <v>7176</v>
      </c>
      <c r="AE1854" s="19" t="s">
        <v>7177</v>
      </c>
      <c r="AF1854" s="6" t="str">
        <f>VLOOKUP(G1854,[2]הזמנות!A:B,2,0)</f>
        <v>G91</v>
      </c>
      <c r="AG1854" s="6" t="str">
        <f>VLOOKUP(AF1854,'[2]קבוצות רכש'!A:B,2,0)</f>
        <v>ממשל זמין</v>
      </c>
    </row>
    <row r="1855" spans="1:33" x14ac:dyDescent="0.2">
      <c r="A1855" s="19" t="s">
        <v>34</v>
      </c>
      <c r="B1855" s="23" t="s">
        <v>22</v>
      </c>
      <c r="C1855" s="19" t="s">
        <v>239</v>
      </c>
      <c r="D1855" s="8" t="s">
        <v>254</v>
      </c>
      <c r="E1855" s="19" t="s">
        <v>240</v>
      </c>
      <c r="F1855" s="19" t="s">
        <v>241</v>
      </c>
      <c r="G1855" s="19" t="s">
        <v>8839</v>
      </c>
      <c r="H1855" s="19" t="s">
        <v>8838</v>
      </c>
      <c r="I1855" s="20">
        <v>44157</v>
      </c>
      <c r="J1855" s="25">
        <v>44530</v>
      </c>
      <c r="K1855" s="24" t="s">
        <v>1312</v>
      </c>
      <c r="L1855" s="24" t="s">
        <v>1313</v>
      </c>
      <c r="M1855" s="19" t="s">
        <v>1314</v>
      </c>
      <c r="N1855" s="22">
        <v>25155</v>
      </c>
      <c r="O1855" s="19" t="s">
        <v>30</v>
      </c>
      <c r="P1855" s="22">
        <v>13221</v>
      </c>
      <c r="Q1855" s="22">
        <v>13221</v>
      </c>
      <c r="R1855" s="19" t="s">
        <v>30</v>
      </c>
      <c r="S1855" s="19" t="s">
        <v>31</v>
      </c>
      <c r="T1855" s="19" t="s">
        <v>32</v>
      </c>
      <c r="U1855" s="19" t="s">
        <v>33</v>
      </c>
      <c r="V1855" s="20"/>
      <c r="W1855" s="19" t="s">
        <v>32</v>
      </c>
      <c r="X1855" s="19" t="s">
        <v>7176</v>
      </c>
      <c r="Y1855" s="19" t="s">
        <v>7176</v>
      </c>
      <c r="Z1855" s="20"/>
      <c r="AA1855" s="19" t="s">
        <v>32</v>
      </c>
      <c r="AB1855" s="19" t="s">
        <v>32</v>
      </c>
      <c r="AC1855" s="19" t="s">
        <v>7176</v>
      </c>
      <c r="AD1855" s="19" t="s">
        <v>7176</v>
      </c>
      <c r="AE1855" s="19" t="s">
        <v>7177</v>
      </c>
      <c r="AF1855" s="6" t="str">
        <f>VLOOKUP(G1855,[2]הזמנות!A:B,2,0)</f>
        <v>G91</v>
      </c>
      <c r="AG1855" s="6" t="str">
        <f>VLOOKUP(AF1855,'[2]קבוצות רכש'!A:B,2,0)</f>
        <v>ממשל זמין</v>
      </c>
    </row>
    <row r="1856" spans="1:33" x14ac:dyDescent="0.2">
      <c r="A1856" s="19" t="s">
        <v>34</v>
      </c>
      <c r="B1856" s="23" t="s">
        <v>22</v>
      </c>
      <c r="C1856" s="19" t="s">
        <v>239</v>
      </c>
      <c r="D1856" s="8" t="s">
        <v>254</v>
      </c>
      <c r="E1856" s="19" t="s">
        <v>240</v>
      </c>
      <c r="F1856" s="19" t="s">
        <v>241</v>
      </c>
      <c r="G1856" s="19" t="s">
        <v>8837</v>
      </c>
      <c r="H1856" s="19" t="s">
        <v>7252</v>
      </c>
      <c r="I1856" s="20">
        <v>44157</v>
      </c>
      <c r="J1856" s="25">
        <v>44196</v>
      </c>
      <c r="K1856" s="24" t="s">
        <v>8836</v>
      </c>
      <c r="L1856" s="24" t="s">
        <v>8835</v>
      </c>
      <c r="M1856" s="19" t="s">
        <v>8834</v>
      </c>
      <c r="N1856" s="22">
        <v>9945</v>
      </c>
      <c r="O1856" s="19" t="s">
        <v>30</v>
      </c>
      <c r="P1856" s="22">
        <v>0</v>
      </c>
      <c r="Q1856" s="22">
        <v>0</v>
      </c>
      <c r="R1856" s="19" t="s">
        <v>32</v>
      </c>
      <c r="S1856" s="19" t="s">
        <v>31</v>
      </c>
      <c r="T1856" s="19" t="s">
        <v>32</v>
      </c>
      <c r="U1856" s="19" t="s">
        <v>33</v>
      </c>
      <c r="V1856" s="20"/>
      <c r="W1856" s="19" t="s">
        <v>32</v>
      </c>
      <c r="X1856" s="19" t="s">
        <v>7176</v>
      </c>
      <c r="Y1856" s="19" t="s">
        <v>7176</v>
      </c>
      <c r="Z1856" s="20"/>
      <c r="AA1856" s="19" t="s">
        <v>32</v>
      </c>
      <c r="AB1856" s="19" t="s">
        <v>32</v>
      </c>
      <c r="AC1856" s="19" t="s">
        <v>7176</v>
      </c>
      <c r="AD1856" s="19" t="s">
        <v>7176</v>
      </c>
      <c r="AE1856" s="19" t="s">
        <v>7177</v>
      </c>
      <c r="AF1856" s="6" t="str">
        <f>VLOOKUP(G1856,[2]הזמנות!A:B,2,0)</f>
        <v>G91</v>
      </c>
      <c r="AG1856" s="6" t="str">
        <f>VLOOKUP(AF1856,'[2]קבוצות רכש'!A:B,2,0)</f>
        <v>ממשל זמין</v>
      </c>
    </row>
    <row r="1857" spans="1:33" x14ac:dyDescent="0.2">
      <c r="A1857" s="19" t="s">
        <v>34</v>
      </c>
      <c r="B1857" s="23" t="s">
        <v>22</v>
      </c>
      <c r="C1857" s="19" t="s">
        <v>239</v>
      </c>
      <c r="D1857" s="8" t="s">
        <v>254</v>
      </c>
      <c r="E1857" s="19" t="s">
        <v>240</v>
      </c>
      <c r="F1857" s="19" t="s">
        <v>241</v>
      </c>
      <c r="G1857" s="19" t="s">
        <v>8833</v>
      </c>
      <c r="H1857" s="19" t="s">
        <v>8832</v>
      </c>
      <c r="I1857" s="20">
        <v>44157</v>
      </c>
      <c r="J1857" s="25">
        <v>44368</v>
      </c>
      <c r="K1857" s="24" t="s">
        <v>8831</v>
      </c>
      <c r="L1857" s="24" t="s">
        <v>8830</v>
      </c>
      <c r="M1857" s="19" t="s">
        <v>8829</v>
      </c>
      <c r="N1857" s="22">
        <v>258017.09</v>
      </c>
      <c r="O1857" s="19" t="s">
        <v>30</v>
      </c>
      <c r="P1857" s="22">
        <v>0</v>
      </c>
      <c r="Q1857" s="22">
        <v>0</v>
      </c>
      <c r="R1857" s="19" t="s">
        <v>32</v>
      </c>
      <c r="S1857" s="19" t="s">
        <v>260</v>
      </c>
      <c r="T1857" s="19" t="s">
        <v>8828</v>
      </c>
      <c r="U1857" s="19" t="s">
        <v>32</v>
      </c>
      <c r="V1857" s="20">
        <v>44004</v>
      </c>
      <c r="W1857" s="19" t="s">
        <v>8827</v>
      </c>
      <c r="X1857" s="19" t="s">
        <v>8826</v>
      </c>
      <c r="Y1857" s="19" t="s">
        <v>8826</v>
      </c>
      <c r="Z1857" s="20"/>
      <c r="AA1857" s="19" t="s">
        <v>32</v>
      </c>
      <c r="AB1857" s="19" t="s">
        <v>32</v>
      </c>
      <c r="AC1857" s="19" t="s">
        <v>7176</v>
      </c>
      <c r="AD1857" s="19" t="s">
        <v>7176</v>
      </c>
      <c r="AE1857" s="19" t="s">
        <v>7177</v>
      </c>
      <c r="AF1857" s="6" t="str">
        <f>VLOOKUP(G1857,[2]הזמנות!A:B,2,0)</f>
        <v>G91</v>
      </c>
      <c r="AG1857" s="6" t="str">
        <f>VLOOKUP(AF1857,'[2]קבוצות רכש'!A:B,2,0)</f>
        <v>ממשל זמין</v>
      </c>
    </row>
    <row r="1858" spans="1:33" x14ac:dyDescent="0.2">
      <c r="A1858" s="19" t="s">
        <v>34</v>
      </c>
      <c r="B1858" s="23" t="s">
        <v>22</v>
      </c>
      <c r="C1858" s="19" t="s">
        <v>239</v>
      </c>
      <c r="D1858" s="8" t="s">
        <v>254</v>
      </c>
      <c r="E1858" s="19" t="s">
        <v>240</v>
      </c>
      <c r="F1858" s="19" t="s">
        <v>241</v>
      </c>
      <c r="G1858" s="19" t="s">
        <v>8825</v>
      </c>
      <c r="H1858" s="19" t="s">
        <v>4801</v>
      </c>
      <c r="I1858" s="20">
        <v>44159</v>
      </c>
      <c r="J1858" s="20">
        <v>44561</v>
      </c>
      <c r="K1858" s="19" t="s">
        <v>3061</v>
      </c>
      <c r="L1858" s="24" t="s">
        <v>3062</v>
      </c>
      <c r="M1858" s="19" t="s">
        <v>3063</v>
      </c>
      <c r="N1858" s="22">
        <v>1044519</v>
      </c>
      <c r="O1858" s="19" t="s">
        <v>30</v>
      </c>
      <c r="P1858" s="22">
        <v>0</v>
      </c>
      <c r="Q1858" s="22">
        <v>0</v>
      </c>
      <c r="R1858" s="19" t="s">
        <v>32</v>
      </c>
      <c r="S1858" s="19" t="s">
        <v>282</v>
      </c>
      <c r="T1858" s="19" t="s">
        <v>4802</v>
      </c>
      <c r="U1858" s="19" t="s">
        <v>32</v>
      </c>
      <c r="V1858" s="20"/>
      <c r="W1858" s="19" t="s">
        <v>32</v>
      </c>
      <c r="X1858" s="19" t="s">
        <v>7176</v>
      </c>
      <c r="Y1858" s="19" t="s">
        <v>7176</v>
      </c>
      <c r="Z1858" s="20"/>
      <c r="AA1858" s="19" t="s">
        <v>32</v>
      </c>
      <c r="AB1858" s="19" t="s">
        <v>32</v>
      </c>
      <c r="AC1858" s="19" t="s">
        <v>7176</v>
      </c>
      <c r="AD1858" s="19" t="s">
        <v>7176</v>
      </c>
      <c r="AE1858" s="19" t="s">
        <v>7177</v>
      </c>
      <c r="AF1858" s="6" t="str">
        <f>VLOOKUP(G1858,[2]הזמנות!A:B,2,0)</f>
        <v>G91</v>
      </c>
      <c r="AG1858" s="6" t="str">
        <f>VLOOKUP(AF1858,'[2]קבוצות רכש'!A:B,2,0)</f>
        <v>ממשל זמין</v>
      </c>
    </row>
    <row r="1859" spans="1:33" x14ac:dyDescent="0.2">
      <c r="A1859" s="19" t="s">
        <v>34</v>
      </c>
      <c r="B1859" s="23" t="s">
        <v>22</v>
      </c>
      <c r="C1859" s="19" t="s">
        <v>239</v>
      </c>
      <c r="D1859" s="8" t="s">
        <v>254</v>
      </c>
      <c r="E1859" s="19" t="s">
        <v>240</v>
      </c>
      <c r="F1859" s="19" t="s">
        <v>241</v>
      </c>
      <c r="G1859" s="19" t="s">
        <v>8824</v>
      </c>
      <c r="H1859" s="19" t="s">
        <v>1360</v>
      </c>
      <c r="I1859" s="20">
        <v>44159</v>
      </c>
      <c r="J1859" s="20">
        <v>44561</v>
      </c>
      <c r="K1859" s="19" t="s">
        <v>917</v>
      </c>
      <c r="L1859" s="24" t="s">
        <v>918</v>
      </c>
      <c r="M1859" s="19" t="s">
        <v>919</v>
      </c>
      <c r="N1859" s="22">
        <v>272259</v>
      </c>
      <c r="O1859" s="19" t="s">
        <v>30</v>
      </c>
      <c r="P1859" s="22">
        <v>0</v>
      </c>
      <c r="Q1859" s="22">
        <v>0</v>
      </c>
      <c r="R1859" s="19" t="s">
        <v>32</v>
      </c>
      <c r="S1859" s="19" t="s">
        <v>282</v>
      </c>
      <c r="T1859" s="19" t="s">
        <v>1361</v>
      </c>
      <c r="U1859" s="19" t="s">
        <v>32</v>
      </c>
      <c r="V1859" s="20"/>
      <c r="W1859" s="19" t="s">
        <v>32</v>
      </c>
      <c r="X1859" s="19" t="s">
        <v>7176</v>
      </c>
      <c r="Y1859" s="19" t="s">
        <v>7176</v>
      </c>
      <c r="Z1859" s="20"/>
      <c r="AA1859" s="19" t="s">
        <v>32</v>
      </c>
      <c r="AB1859" s="19" t="s">
        <v>32</v>
      </c>
      <c r="AC1859" s="19" t="s">
        <v>7176</v>
      </c>
      <c r="AD1859" s="19" t="s">
        <v>7176</v>
      </c>
      <c r="AE1859" s="19" t="s">
        <v>7177</v>
      </c>
      <c r="AF1859" s="6" t="str">
        <f>VLOOKUP(G1859,[2]הזמנות!A:B,2,0)</f>
        <v>G91</v>
      </c>
      <c r="AG1859" s="6" t="str">
        <f>VLOOKUP(AF1859,'[2]קבוצות רכש'!A:B,2,0)</f>
        <v>ממשל זמין</v>
      </c>
    </row>
    <row r="1860" spans="1:33" x14ac:dyDescent="0.2">
      <c r="A1860" s="19" t="s">
        <v>34</v>
      </c>
      <c r="B1860" s="23" t="s">
        <v>22</v>
      </c>
      <c r="C1860" s="19" t="s">
        <v>239</v>
      </c>
      <c r="D1860" s="8" t="s">
        <v>254</v>
      </c>
      <c r="E1860" s="19" t="s">
        <v>240</v>
      </c>
      <c r="F1860" s="19" t="s">
        <v>241</v>
      </c>
      <c r="G1860" s="19" t="s">
        <v>8823</v>
      </c>
      <c r="H1860" s="19" t="s">
        <v>3765</v>
      </c>
      <c r="I1860" s="20">
        <v>44160</v>
      </c>
      <c r="J1860" s="20">
        <v>44227</v>
      </c>
      <c r="K1860" s="19" t="s">
        <v>1262</v>
      </c>
      <c r="L1860" s="24" t="s">
        <v>1263</v>
      </c>
      <c r="M1860" s="19" t="s">
        <v>1264</v>
      </c>
      <c r="N1860" s="22">
        <v>12654.32</v>
      </c>
      <c r="O1860" s="19" t="s">
        <v>30</v>
      </c>
      <c r="P1860" s="22">
        <v>0</v>
      </c>
      <c r="Q1860" s="22">
        <v>0</v>
      </c>
      <c r="R1860" s="19" t="s">
        <v>32</v>
      </c>
      <c r="S1860" s="19" t="s">
        <v>282</v>
      </c>
      <c r="T1860" s="19" t="s">
        <v>3766</v>
      </c>
      <c r="U1860" s="19" t="s">
        <v>32</v>
      </c>
      <c r="V1860" s="20"/>
      <c r="W1860" s="19" t="s">
        <v>32</v>
      </c>
      <c r="X1860" s="19" t="s">
        <v>7176</v>
      </c>
      <c r="Y1860" s="19" t="s">
        <v>7176</v>
      </c>
      <c r="Z1860" s="20"/>
      <c r="AA1860" s="19" t="s">
        <v>32</v>
      </c>
      <c r="AB1860" s="19" t="s">
        <v>32</v>
      </c>
      <c r="AC1860" s="19" t="s">
        <v>7176</v>
      </c>
      <c r="AD1860" s="19" t="s">
        <v>7176</v>
      </c>
      <c r="AE1860" s="19" t="s">
        <v>7177</v>
      </c>
      <c r="AF1860" s="6" t="str">
        <f>VLOOKUP(G1860,[2]הזמנות!A:B,2,0)</f>
        <v>G91</v>
      </c>
      <c r="AG1860" s="6" t="str">
        <f>VLOOKUP(AF1860,'[2]קבוצות רכש'!A:B,2,0)</f>
        <v>ממשל זמין</v>
      </c>
    </row>
    <row r="1861" spans="1:33" x14ac:dyDescent="0.2">
      <c r="A1861" s="19" t="s">
        <v>34</v>
      </c>
      <c r="B1861" s="23" t="s">
        <v>22</v>
      </c>
      <c r="C1861" s="19" t="s">
        <v>239</v>
      </c>
      <c r="D1861" s="8" t="s">
        <v>254</v>
      </c>
      <c r="E1861" s="19" t="s">
        <v>240</v>
      </c>
      <c r="F1861" s="19" t="s">
        <v>241</v>
      </c>
      <c r="G1861" s="19" t="s">
        <v>8822</v>
      </c>
      <c r="H1861" s="19" t="s">
        <v>7310</v>
      </c>
      <c r="I1861" s="20">
        <v>44160</v>
      </c>
      <c r="J1861" s="20">
        <v>44227</v>
      </c>
      <c r="K1861" s="19" t="s">
        <v>438</v>
      </c>
      <c r="L1861" s="24" t="s">
        <v>439</v>
      </c>
      <c r="M1861" s="19" t="s">
        <v>440</v>
      </c>
      <c r="N1861" s="22">
        <v>410040.54</v>
      </c>
      <c r="O1861" s="19" t="s">
        <v>30</v>
      </c>
      <c r="P1861" s="22">
        <v>0</v>
      </c>
      <c r="Q1861" s="22">
        <v>0</v>
      </c>
      <c r="R1861" s="19" t="s">
        <v>32</v>
      </c>
      <c r="S1861" s="19" t="s">
        <v>282</v>
      </c>
      <c r="T1861" s="19" t="s">
        <v>441</v>
      </c>
      <c r="U1861" s="19" t="s">
        <v>32</v>
      </c>
      <c r="V1861" s="20"/>
      <c r="W1861" s="19" t="s">
        <v>32</v>
      </c>
      <c r="X1861" s="19" t="s">
        <v>7176</v>
      </c>
      <c r="Y1861" s="19" t="s">
        <v>7176</v>
      </c>
      <c r="Z1861" s="20"/>
      <c r="AA1861" s="19" t="s">
        <v>32</v>
      </c>
      <c r="AB1861" s="19" t="s">
        <v>32</v>
      </c>
      <c r="AC1861" s="19" t="s">
        <v>7176</v>
      </c>
      <c r="AD1861" s="19" t="s">
        <v>7176</v>
      </c>
      <c r="AE1861" s="19" t="s">
        <v>7177</v>
      </c>
      <c r="AF1861" s="6" t="str">
        <f>VLOOKUP(G1861,[2]הזמנות!A:B,2,0)</f>
        <v>G91</v>
      </c>
      <c r="AG1861" s="6" t="str">
        <f>VLOOKUP(AF1861,'[2]קבוצות רכש'!A:B,2,0)</f>
        <v>ממשל זמין</v>
      </c>
    </row>
    <row r="1862" spans="1:33" x14ac:dyDescent="0.2">
      <c r="A1862" s="19" t="s">
        <v>34</v>
      </c>
      <c r="B1862" s="23" t="s">
        <v>22</v>
      </c>
      <c r="C1862" s="19" t="s">
        <v>239</v>
      </c>
      <c r="D1862" s="8" t="s">
        <v>254</v>
      </c>
      <c r="E1862" s="19" t="s">
        <v>240</v>
      </c>
      <c r="F1862" s="19" t="s">
        <v>241</v>
      </c>
      <c r="G1862" s="19" t="s">
        <v>8821</v>
      </c>
      <c r="H1862" s="19" t="s">
        <v>4561</v>
      </c>
      <c r="I1862" s="20">
        <v>44160</v>
      </c>
      <c r="J1862" s="20">
        <v>44530</v>
      </c>
      <c r="K1862" s="19" t="s">
        <v>4567</v>
      </c>
      <c r="L1862" s="24" t="s">
        <v>4568</v>
      </c>
      <c r="M1862" s="19" t="s">
        <v>4569</v>
      </c>
      <c r="N1862" s="22">
        <v>1498.99</v>
      </c>
      <c r="O1862" s="19" t="s">
        <v>30</v>
      </c>
      <c r="P1862" s="22">
        <v>0</v>
      </c>
      <c r="Q1862" s="22">
        <v>0</v>
      </c>
      <c r="R1862" s="19" t="s">
        <v>32</v>
      </c>
      <c r="S1862" s="19" t="s">
        <v>31</v>
      </c>
      <c r="T1862" s="19" t="s">
        <v>32</v>
      </c>
      <c r="U1862" s="19" t="s">
        <v>33</v>
      </c>
      <c r="V1862" s="20"/>
      <c r="W1862" s="19" t="s">
        <v>32</v>
      </c>
      <c r="X1862" s="19" t="s">
        <v>7176</v>
      </c>
      <c r="Y1862" s="19" t="s">
        <v>7176</v>
      </c>
      <c r="Z1862" s="20"/>
      <c r="AA1862" s="19" t="s">
        <v>32</v>
      </c>
      <c r="AB1862" s="19" t="s">
        <v>32</v>
      </c>
      <c r="AC1862" s="19" t="s">
        <v>7176</v>
      </c>
      <c r="AD1862" s="19" t="s">
        <v>7176</v>
      </c>
      <c r="AE1862" s="19" t="s">
        <v>7177</v>
      </c>
      <c r="AF1862" s="6" t="str">
        <f>VLOOKUP(G1862,[2]הזמנות!A:B,2,0)</f>
        <v>G91</v>
      </c>
      <c r="AG1862" s="6" t="str">
        <f>VLOOKUP(AF1862,'[2]קבוצות רכש'!A:B,2,0)</f>
        <v>ממשל זמין</v>
      </c>
    </row>
    <row r="1863" spans="1:33" x14ac:dyDescent="0.2">
      <c r="A1863" s="19" t="s">
        <v>34</v>
      </c>
      <c r="B1863" s="23" t="s">
        <v>22</v>
      </c>
      <c r="C1863" s="19" t="s">
        <v>239</v>
      </c>
      <c r="D1863" s="8" t="s">
        <v>254</v>
      </c>
      <c r="E1863" s="19" t="s">
        <v>240</v>
      </c>
      <c r="F1863" s="19" t="s">
        <v>241</v>
      </c>
      <c r="G1863" s="19" t="s">
        <v>8820</v>
      </c>
      <c r="H1863" s="19" t="s">
        <v>775</v>
      </c>
      <c r="I1863" s="20">
        <v>44160</v>
      </c>
      <c r="J1863" s="20">
        <v>44561</v>
      </c>
      <c r="K1863" s="19" t="s">
        <v>5869</v>
      </c>
      <c r="L1863" s="24" t="s">
        <v>5868</v>
      </c>
      <c r="M1863" s="19" t="s">
        <v>5867</v>
      </c>
      <c r="N1863" s="22">
        <v>40000</v>
      </c>
      <c r="O1863" s="19" t="s">
        <v>30</v>
      </c>
      <c r="P1863" s="22">
        <v>0</v>
      </c>
      <c r="Q1863" s="22">
        <v>0</v>
      </c>
      <c r="R1863" s="19" t="s">
        <v>32</v>
      </c>
      <c r="S1863" s="19" t="s">
        <v>31</v>
      </c>
      <c r="T1863" s="19" t="s">
        <v>32</v>
      </c>
      <c r="U1863" s="19" t="s">
        <v>33</v>
      </c>
      <c r="V1863" s="20"/>
      <c r="W1863" s="19" t="s">
        <v>32</v>
      </c>
      <c r="X1863" s="19" t="s">
        <v>7176</v>
      </c>
      <c r="Y1863" s="19" t="s">
        <v>7176</v>
      </c>
      <c r="Z1863" s="20"/>
      <c r="AA1863" s="19" t="s">
        <v>32</v>
      </c>
      <c r="AB1863" s="19" t="s">
        <v>32</v>
      </c>
      <c r="AC1863" s="19" t="s">
        <v>7176</v>
      </c>
      <c r="AD1863" s="19" t="s">
        <v>7176</v>
      </c>
      <c r="AE1863" s="19" t="s">
        <v>7177</v>
      </c>
      <c r="AF1863" s="6" t="str">
        <f>VLOOKUP(G1863,[2]הזמנות!A:B,2,0)</f>
        <v>G91</v>
      </c>
      <c r="AG1863" s="6" t="str">
        <f>VLOOKUP(AF1863,'[2]קבוצות רכש'!A:B,2,0)</f>
        <v>ממשל זמין</v>
      </c>
    </row>
    <row r="1864" spans="1:33" x14ac:dyDescent="0.2">
      <c r="A1864" s="19" t="s">
        <v>34</v>
      </c>
      <c r="B1864" s="23" t="s">
        <v>22</v>
      </c>
      <c r="C1864" s="19" t="s">
        <v>239</v>
      </c>
      <c r="D1864" s="8" t="s">
        <v>254</v>
      </c>
      <c r="E1864" s="19" t="s">
        <v>240</v>
      </c>
      <c r="F1864" s="19" t="s">
        <v>241</v>
      </c>
      <c r="G1864" s="19" t="s">
        <v>8819</v>
      </c>
      <c r="H1864" s="19" t="s">
        <v>8818</v>
      </c>
      <c r="I1864" s="20">
        <v>44160</v>
      </c>
      <c r="J1864" s="20">
        <v>44561</v>
      </c>
      <c r="K1864" s="19" t="s">
        <v>847</v>
      </c>
      <c r="L1864" s="24" t="s">
        <v>848</v>
      </c>
      <c r="M1864" s="19" t="s">
        <v>849</v>
      </c>
      <c r="N1864" s="22">
        <v>3500000.01</v>
      </c>
      <c r="O1864" s="19" t="s">
        <v>30</v>
      </c>
      <c r="P1864" s="22">
        <v>0</v>
      </c>
      <c r="Q1864" s="22">
        <v>0</v>
      </c>
      <c r="R1864" s="19" t="s">
        <v>32</v>
      </c>
      <c r="S1864" s="19" t="s">
        <v>282</v>
      </c>
      <c r="T1864" s="19" t="s">
        <v>2598</v>
      </c>
      <c r="U1864" s="19" t="s">
        <v>32</v>
      </c>
      <c r="V1864" s="20"/>
      <c r="W1864" s="19" t="s">
        <v>32</v>
      </c>
      <c r="X1864" s="19" t="s">
        <v>7176</v>
      </c>
      <c r="Y1864" s="19" t="s">
        <v>7176</v>
      </c>
      <c r="Z1864" s="20"/>
      <c r="AA1864" s="19" t="s">
        <v>32</v>
      </c>
      <c r="AB1864" s="19" t="s">
        <v>32</v>
      </c>
      <c r="AC1864" s="19" t="s">
        <v>7176</v>
      </c>
      <c r="AD1864" s="19" t="s">
        <v>7176</v>
      </c>
      <c r="AE1864" s="19" t="s">
        <v>7177</v>
      </c>
      <c r="AF1864" s="6" t="str">
        <f>VLOOKUP(G1864,[2]הזמנות!A:B,2,0)</f>
        <v>G91</v>
      </c>
      <c r="AG1864" s="6" t="str">
        <f>VLOOKUP(AF1864,'[2]קבוצות רכש'!A:B,2,0)</f>
        <v>ממשל זמין</v>
      </c>
    </row>
    <row r="1865" spans="1:33" x14ac:dyDescent="0.2">
      <c r="A1865" s="19" t="s">
        <v>34</v>
      </c>
      <c r="B1865" s="23" t="s">
        <v>22</v>
      </c>
      <c r="C1865" s="19" t="s">
        <v>239</v>
      </c>
      <c r="D1865" s="8" t="s">
        <v>254</v>
      </c>
      <c r="E1865" s="19" t="s">
        <v>240</v>
      </c>
      <c r="F1865" s="19" t="s">
        <v>241</v>
      </c>
      <c r="G1865" s="19" t="s">
        <v>8817</v>
      </c>
      <c r="H1865" s="19" t="s">
        <v>8816</v>
      </c>
      <c r="I1865" s="20">
        <v>44160</v>
      </c>
      <c r="J1865" s="20">
        <v>45163</v>
      </c>
      <c r="K1865" s="19" t="s">
        <v>6938</v>
      </c>
      <c r="L1865" s="24" t="s">
        <v>8815</v>
      </c>
      <c r="M1865" s="19" t="s">
        <v>8804</v>
      </c>
      <c r="N1865" s="22">
        <v>135760.95000000001</v>
      </c>
      <c r="O1865" s="19" t="s">
        <v>30</v>
      </c>
      <c r="P1865" s="22">
        <v>0</v>
      </c>
      <c r="Q1865" s="22">
        <v>0</v>
      </c>
      <c r="R1865" s="19" t="s">
        <v>32</v>
      </c>
      <c r="S1865" s="19" t="s">
        <v>282</v>
      </c>
      <c r="T1865" s="19" t="s">
        <v>730</v>
      </c>
      <c r="U1865" s="19" t="s">
        <v>32</v>
      </c>
      <c r="V1865" s="20"/>
      <c r="W1865" s="19" t="s">
        <v>32</v>
      </c>
      <c r="X1865" s="19" t="s">
        <v>7176</v>
      </c>
      <c r="Y1865" s="19" t="s">
        <v>7176</v>
      </c>
      <c r="Z1865" s="20"/>
      <c r="AA1865" s="19" t="s">
        <v>32</v>
      </c>
      <c r="AB1865" s="19" t="s">
        <v>32</v>
      </c>
      <c r="AC1865" s="19" t="s">
        <v>7176</v>
      </c>
      <c r="AD1865" s="19" t="s">
        <v>7176</v>
      </c>
      <c r="AE1865" s="19" t="s">
        <v>7177</v>
      </c>
      <c r="AF1865" s="6" t="str">
        <f>VLOOKUP(G1865,[2]הזמנות!A:B,2,0)</f>
        <v>G91</v>
      </c>
      <c r="AG1865" s="6" t="str">
        <f>VLOOKUP(AF1865,'[2]קבוצות רכש'!A:B,2,0)</f>
        <v>ממשל זמין</v>
      </c>
    </row>
    <row r="1866" spans="1:33" x14ac:dyDescent="0.2">
      <c r="A1866" s="19" t="s">
        <v>34</v>
      </c>
      <c r="B1866" s="23" t="s">
        <v>22</v>
      </c>
      <c r="C1866" s="19" t="s">
        <v>239</v>
      </c>
      <c r="D1866" s="8" t="s">
        <v>254</v>
      </c>
      <c r="E1866" s="19" t="s">
        <v>240</v>
      </c>
      <c r="F1866" s="19" t="s">
        <v>241</v>
      </c>
      <c r="G1866" s="19" t="s">
        <v>8814</v>
      </c>
      <c r="H1866" s="19" t="s">
        <v>8813</v>
      </c>
      <c r="I1866" s="20">
        <v>44160</v>
      </c>
      <c r="J1866" s="20">
        <v>44530</v>
      </c>
      <c r="K1866" s="19" t="s">
        <v>4567</v>
      </c>
      <c r="L1866" s="24" t="s">
        <v>4568</v>
      </c>
      <c r="M1866" s="19" t="s">
        <v>4569</v>
      </c>
      <c r="N1866" s="22">
        <v>11163.82</v>
      </c>
      <c r="O1866" s="19" t="s">
        <v>30</v>
      </c>
      <c r="P1866" s="22">
        <v>0</v>
      </c>
      <c r="Q1866" s="22">
        <v>0</v>
      </c>
      <c r="R1866" s="19" t="s">
        <v>32</v>
      </c>
      <c r="S1866" s="19" t="s">
        <v>31</v>
      </c>
      <c r="T1866" s="19" t="s">
        <v>32</v>
      </c>
      <c r="U1866" s="19" t="s">
        <v>33</v>
      </c>
      <c r="V1866" s="20"/>
      <c r="W1866" s="19" t="s">
        <v>32</v>
      </c>
      <c r="X1866" s="19" t="s">
        <v>7176</v>
      </c>
      <c r="Y1866" s="19" t="s">
        <v>7176</v>
      </c>
      <c r="Z1866" s="20"/>
      <c r="AA1866" s="19" t="s">
        <v>32</v>
      </c>
      <c r="AB1866" s="19" t="s">
        <v>32</v>
      </c>
      <c r="AC1866" s="19" t="s">
        <v>7176</v>
      </c>
      <c r="AD1866" s="19" t="s">
        <v>7176</v>
      </c>
      <c r="AE1866" s="19" t="s">
        <v>7177</v>
      </c>
      <c r="AF1866" s="6" t="str">
        <f>VLOOKUP(G1866,[2]הזמנות!A:B,2,0)</f>
        <v>G91</v>
      </c>
      <c r="AG1866" s="6" t="str">
        <f>VLOOKUP(AF1866,'[2]קבוצות רכש'!A:B,2,0)</f>
        <v>ממשל זמין</v>
      </c>
    </row>
    <row r="1867" spans="1:33" x14ac:dyDescent="0.2">
      <c r="A1867" s="19" t="s">
        <v>34</v>
      </c>
      <c r="B1867" s="23" t="s">
        <v>22</v>
      </c>
      <c r="C1867" s="19" t="s">
        <v>239</v>
      </c>
      <c r="D1867" s="8" t="s">
        <v>254</v>
      </c>
      <c r="E1867" s="19" t="s">
        <v>240</v>
      </c>
      <c r="F1867" s="19" t="s">
        <v>241</v>
      </c>
      <c r="G1867" s="19" t="s">
        <v>8812</v>
      </c>
      <c r="H1867" s="19" t="s">
        <v>8811</v>
      </c>
      <c r="I1867" s="20">
        <v>44161</v>
      </c>
      <c r="J1867" s="20">
        <v>44561</v>
      </c>
      <c r="K1867" s="19" t="s">
        <v>438</v>
      </c>
      <c r="L1867" s="24" t="s">
        <v>439</v>
      </c>
      <c r="M1867" s="19" t="s">
        <v>440</v>
      </c>
      <c r="N1867" s="22">
        <v>994306.61</v>
      </c>
      <c r="O1867" s="19" t="s">
        <v>30</v>
      </c>
      <c r="P1867" s="22">
        <v>0</v>
      </c>
      <c r="Q1867" s="22">
        <v>0</v>
      </c>
      <c r="R1867" s="19" t="s">
        <v>32</v>
      </c>
      <c r="S1867" s="19" t="s">
        <v>282</v>
      </c>
      <c r="T1867" s="19" t="s">
        <v>441</v>
      </c>
      <c r="U1867" s="19" t="s">
        <v>32</v>
      </c>
      <c r="V1867" s="20"/>
      <c r="W1867" s="19" t="s">
        <v>32</v>
      </c>
      <c r="X1867" s="19" t="s">
        <v>7176</v>
      </c>
      <c r="Y1867" s="19" t="s">
        <v>7176</v>
      </c>
      <c r="Z1867" s="20"/>
      <c r="AA1867" s="19" t="s">
        <v>32</v>
      </c>
      <c r="AB1867" s="19" t="s">
        <v>32</v>
      </c>
      <c r="AC1867" s="19" t="s">
        <v>7176</v>
      </c>
      <c r="AD1867" s="19" t="s">
        <v>7176</v>
      </c>
      <c r="AE1867" s="19" t="s">
        <v>7177</v>
      </c>
      <c r="AF1867" s="6" t="str">
        <f>VLOOKUP(G1867,[2]הזמנות!A:B,2,0)</f>
        <v>G91</v>
      </c>
      <c r="AG1867" s="6" t="str">
        <f>VLOOKUP(AF1867,'[2]קבוצות רכש'!A:B,2,0)</f>
        <v>ממשל זמין</v>
      </c>
    </row>
    <row r="1868" spans="1:33" x14ac:dyDescent="0.2">
      <c r="A1868" s="19" t="s">
        <v>34</v>
      </c>
      <c r="B1868" s="23" t="s">
        <v>22</v>
      </c>
      <c r="C1868" s="19" t="s">
        <v>239</v>
      </c>
      <c r="D1868" s="8" t="s">
        <v>254</v>
      </c>
      <c r="E1868" s="19" t="s">
        <v>240</v>
      </c>
      <c r="F1868" s="19" t="s">
        <v>241</v>
      </c>
      <c r="G1868" s="19" t="s">
        <v>8810</v>
      </c>
      <c r="H1868" s="19" t="s">
        <v>7422</v>
      </c>
      <c r="I1868" s="20">
        <v>44175</v>
      </c>
      <c r="J1868" s="20">
        <v>44561</v>
      </c>
      <c r="K1868" s="19" t="s">
        <v>2144</v>
      </c>
      <c r="L1868" s="24" t="s">
        <v>2145</v>
      </c>
      <c r="M1868" s="19" t="s">
        <v>2146</v>
      </c>
      <c r="N1868" s="22">
        <v>38610</v>
      </c>
      <c r="O1868" s="19" t="s">
        <v>30</v>
      </c>
      <c r="P1868" s="22">
        <v>0</v>
      </c>
      <c r="Q1868" s="22">
        <v>0</v>
      </c>
      <c r="R1868" s="19" t="s">
        <v>32</v>
      </c>
      <c r="S1868" s="19" t="s">
        <v>282</v>
      </c>
      <c r="T1868" s="19" t="s">
        <v>2702</v>
      </c>
      <c r="U1868" s="19" t="s">
        <v>32</v>
      </c>
      <c r="V1868" s="20"/>
      <c r="W1868" s="19" t="s">
        <v>32</v>
      </c>
      <c r="X1868" s="19" t="s">
        <v>7176</v>
      </c>
      <c r="Y1868" s="19" t="s">
        <v>7176</v>
      </c>
      <c r="Z1868" s="20"/>
      <c r="AA1868" s="19" t="s">
        <v>32</v>
      </c>
      <c r="AB1868" s="19" t="s">
        <v>32</v>
      </c>
      <c r="AC1868" s="19" t="s">
        <v>7176</v>
      </c>
      <c r="AD1868" s="19" t="s">
        <v>7176</v>
      </c>
      <c r="AE1868" s="19" t="s">
        <v>7177</v>
      </c>
      <c r="AF1868" s="6" t="str">
        <f>VLOOKUP(G1868,[2]הזמנות!A:B,2,0)</f>
        <v>G91</v>
      </c>
      <c r="AG1868" s="6" t="str">
        <f>VLOOKUP(AF1868,'[2]קבוצות רכש'!A:B,2,0)</f>
        <v>ממשל זמין</v>
      </c>
    </row>
    <row r="1869" spans="1:33" x14ac:dyDescent="0.2">
      <c r="A1869" s="19" t="s">
        <v>34</v>
      </c>
      <c r="B1869" s="23" t="s">
        <v>22</v>
      </c>
      <c r="C1869" s="19" t="s">
        <v>239</v>
      </c>
      <c r="D1869" s="19" t="s">
        <v>23</v>
      </c>
      <c r="E1869" s="19" t="s">
        <v>8197</v>
      </c>
      <c r="F1869" s="19" t="s">
        <v>8196</v>
      </c>
      <c r="G1869" s="19" t="s">
        <v>8208</v>
      </c>
      <c r="H1869" s="19" t="s">
        <v>4561</v>
      </c>
      <c r="I1869" s="20">
        <v>44091</v>
      </c>
      <c r="J1869" s="20">
        <v>44561</v>
      </c>
      <c r="K1869" s="19" t="s">
        <v>8207</v>
      </c>
      <c r="L1869" s="19" t="s">
        <v>8206</v>
      </c>
      <c r="M1869" s="19" t="s">
        <v>8205</v>
      </c>
      <c r="N1869" s="22">
        <v>49257.07</v>
      </c>
      <c r="O1869" s="19" t="s">
        <v>30</v>
      </c>
      <c r="P1869" s="22">
        <v>49257.07</v>
      </c>
      <c r="Q1869" s="22">
        <v>49257.07</v>
      </c>
      <c r="R1869" s="19" t="s">
        <v>30</v>
      </c>
      <c r="S1869" s="19" t="s">
        <v>31</v>
      </c>
      <c r="T1869" s="19" t="s">
        <v>32</v>
      </c>
      <c r="U1869" s="19" t="s">
        <v>33</v>
      </c>
      <c r="V1869" s="20"/>
      <c r="W1869" s="19" t="s">
        <v>32</v>
      </c>
      <c r="X1869" s="19" t="s">
        <v>7176</v>
      </c>
      <c r="Y1869" s="19" t="s">
        <v>7176</v>
      </c>
      <c r="Z1869" s="20"/>
      <c r="AA1869" s="19" t="s">
        <v>32</v>
      </c>
      <c r="AB1869" s="19" t="s">
        <v>32</v>
      </c>
      <c r="AC1869" s="19" t="s">
        <v>7176</v>
      </c>
      <c r="AD1869" s="19" t="s">
        <v>7176</v>
      </c>
      <c r="AE1869" s="19" t="s">
        <v>7177</v>
      </c>
      <c r="AF1869" s="6" t="str">
        <f>VLOOKUP(G1869,[2]הזמנות!A:B,2,0)</f>
        <v>G91</v>
      </c>
      <c r="AG1869" s="6" t="str">
        <f>VLOOKUP(AF1869,'[2]קבוצות רכש'!A:B,2,0)</f>
        <v>ממשל זמין</v>
      </c>
    </row>
    <row r="1870" spans="1:33" x14ac:dyDescent="0.2">
      <c r="A1870" s="19" t="s">
        <v>34</v>
      </c>
      <c r="B1870" s="23" t="s">
        <v>22</v>
      </c>
      <c r="C1870" s="19" t="s">
        <v>239</v>
      </c>
      <c r="D1870" s="19" t="s">
        <v>23</v>
      </c>
      <c r="E1870" s="19" t="s">
        <v>8197</v>
      </c>
      <c r="F1870" s="19" t="s">
        <v>8196</v>
      </c>
      <c r="G1870" s="19" t="s">
        <v>8801</v>
      </c>
      <c r="H1870" s="19" t="s">
        <v>8800</v>
      </c>
      <c r="I1870" s="20">
        <v>44117</v>
      </c>
      <c r="J1870" s="20">
        <v>44196</v>
      </c>
      <c r="K1870" s="19" t="s">
        <v>8799</v>
      </c>
      <c r="L1870" s="19" t="s">
        <v>8798</v>
      </c>
      <c r="M1870" s="19" t="s">
        <v>8797</v>
      </c>
      <c r="N1870" s="22">
        <v>33491.25</v>
      </c>
      <c r="O1870" s="19" t="s">
        <v>30</v>
      </c>
      <c r="P1870" s="22">
        <v>33491.25</v>
      </c>
      <c r="Q1870" s="22">
        <v>33491.25</v>
      </c>
      <c r="R1870" s="19" t="s">
        <v>30</v>
      </c>
      <c r="S1870" s="19" t="s">
        <v>31</v>
      </c>
      <c r="T1870" s="19" t="s">
        <v>32</v>
      </c>
      <c r="U1870" s="19" t="s">
        <v>33</v>
      </c>
      <c r="V1870" s="20"/>
      <c r="W1870" s="19" t="s">
        <v>32</v>
      </c>
      <c r="X1870" s="19" t="s">
        <v>7176</v>
      </c>
      <c r="Y1870" s="19" t="s">
        <v>7176</v>
      </c>
      <c r="Z1870" s="20"/>
      <c r="AA1870" s="19" t="s">
        <v>32</v>
      </c>
      <c r="AB1870" s="19" t="s">
        <v>32</v>
      </c>
      <c r="AC1870" s="19" t="s">
        <v>7176</v>
      </c>
      <c r="AD1870" s="19" t="s">
        <v>7176</v>
      </c>
      <c r="AE1870" s="19" t="s">
        <v>7177</v>
      </c>
      <c r="AF1870" s="6" t="str">
        <f>VLOOKUP(G1870,[2]הזמנות!A:B,2,0)</f>
        <v>G91</v>
      </c>
      <c r="AG1870" s="6" t="str">
        <f>VLOOKUP(AF1870,'[2]קבוצות רכש'!A:B,2,0)</f>
        <v>ממשל זמין</v>
      </c>
    </row>
    <row r="1871" spans="1:33" x14ac:dyDescent="0.2">
      <c r="A1871" s="19" t="s">
        <v>34</v>
      </c>
      <c r="B1871" s="23" t="s">
        <v>22</v>
      </c>
      <c r="C1871" s="19" t="s">
        <v>239</v>
      </c>
      <c r="D1871" s="19" t="s">
        <v>23</v>
      </c>
      <c r="E1871" s="19" t="s">
        <v>8197</v>
      </c>
      <c r="F1871" s="19" t="s">
        <v>8196</v>
      </c>
      <c r="G1871" s="19" t="s">
        <v>8796</v>
      </c>
      <c r="H1871" s="19" t="s">
        <v>8795</v>
      </c>
      <c r="I1871" s="20">
        <v>44117</v>
      </c>
      <c r="J1871" s="20">
        <v>44196</v>
      </c>
      <c r="K1871" s="19" t="s">
        <v>2134</v>
      </c>
      <c r="L1871" s="19" t="s">
        <v>2135</v>
      </c>
      <c r="M1871" s="19" t="s">
        <v>2136</v>
      </c>
      <c r="N1871" s="22">
        <v>48500.01</v>
      </c>
      <c r="O1871" s="19" t="s">
        <v>30</v>
      </c>
      <c r="P1871" s="22">
        <v>48500.01</v>
      </c>
      <c r="Q1871" s="22">
        <v>48500.01</v>
      </c>
      <c r="R1871" s="19" t="s">
        <v>30</v>
      </c>
      <c r="S1871" s="19" t="s">
        <v>31</v>
      </c>
      <c r="T1871" s="19" t="s">
        <v>32</v>
      </c>
      <c r="U1871" s="19" t="s">
        <v>33</v>
      </c>
      <c r="V1871" s="20"/>
      <c r="W1871" s="19" t="s">
        <v>32</v>
      </c>
      <c r="X1871" s="19" t="s">
        <v>7176</v>
      </c>
      <c r="Y1871" s="19" t="s">
        <v>7176</v>
      </c>
      <c r="Z1871" s="20"/>
      <c r="AA1871" s="19" t="s">
        <v>32</v>
      </c>
      <c r="AB1871" s="19" t="s">
        <v>32</v>
      </c>
      <c r="AC1871" s="19" t="s">
        <v>7176</v>
      </c>
      <c r="AD1871" s="19" t="s">
        <v>7176</v>
      </c>
      <c r="AE1871" s="19" t="s">
        <v>7177</v>
      </c>
      <c r="AF1871" s="6" t="str">
        <f>VLOOKUP(G1871,[2]הזמנות!A:B,2,0)</f>
        <v>G91</v>
      </c>
      <c r="AG1871" s="6" t="str">
        <f>VLOOKUP(AF1871,'[2]קבוצות רכש'!A:B,2,0)</f>
        <v>ממשל זמין</v>
      </c>
    </row>
    <row r="1872" spans="1:33" x14ac:dyDescent="0.2">
      <c r="A1872" s="19" t="s">
        <v>34</v>
      </c>
      <c r="B1872" s="23" t="s">
        <v>22</v>
      </c>
      <c r="C1872" s="19" t="s">
        <v>239</v>
      </c>
      <c r="D1872" s="19" t="s">
        <v>23</v>
      </c>
      <c r="E1872" s="19" t="s">
        <v>8197</v>
      </c>
      <c r="F1872" s="19" t="s">
        <v>8196</v>
      </c>
      <c r="G1872" s="19" t="s">
        <v>8758</v>
      </c>
      <c r="H1872" s="19" t="s">
        <v>8757</v>
      </c>
      <c r="I1872" s="20">
        <v>44153</v>
      </c>
      <c r="J1872" s="20">
        <v>44227</v>
      </c>
      <c r="K1872" s="19" t="s">
        <v>432</v>
      </c>
      <c r="L1872" s="19" t="s">
        <v>433</v>
      </c>
      <c r="M1872" s="19" t="s">
        <v>434</v>
      </c>
      <c r="N1872" s="22">
        <v>317584.8</v>
      </c>
      <c r="O1872" s="19" t="s">
        <v>30</v>
      </c>
      <c r="P1872" s="22">
        <v>317584.8</v>
      </c>
      <c r="Q1872" s="22">
        <v>317584.8</v>
      </c>
      <c r="R1872" s="19" t="s">
        <v>30</v>
      </c>
      <c r="S1872" s="19" t="s">
        <v>282</v>
      </c>
      <c r="T1872" s="19" t="s">
        <v>1268</v>
      </c>
      <c r="U1872" s="19" t="s">
        <v>32</v>
      </c>
      <c r="V1872" s="20"/>
      <c r="W1872" s="19" t="s">
        <v>32</v>
      </c>
      <c r="X1872" s="19" t="s">
        <v>7176</v>
      </c>
      <c r="Y1872" s="19" t="s">
        <v>7176</v>
      </c>
      <c r="Z1872" s="20"/>
      <c r="AA1872" s="19" t="s">
        <v>32</v>
      </c>
      <c r="AB1872" s="19" t="s">
        <v>32</v>
      </c>
      <c r="AC1872" s="19" t="s">
        <v>7176</v>
      </c>
      <c r="AD1872" s="19" t="s">
        <v>7176</v>
      </c>
      <c r="AE1872" s="19" t="s">
        <v>7177</v>
      </c>
      <c r="AF1872" s="6" t="str">
        <f>VLOOKUP(G1872,[2]הזמנות!A:B,2,0)</f>
        <v>G91</v>
      </c>
      <c r="AG1872" s="6" t="str">
        <f>VLOOKUP(AF1872,'[2]קבוצות רכש'!A:B,2,0)</f>
        <v>ממשל זמין</v>
      </c>
    </row>
    <row r="1873" spans="1:33" x14ac:dyDescent="0.2">
      <c r="A1873" s="19" t="s">
        <v>34</v>
      </c>
      <c r="B1873" s="23" t="s">
        <v>22</v>
      </c>
      <c r="C1873" s="19" t="s">
        <v>239</v>
      </c>
      <c r="D1873" s="19" t="s">
        <v>23</v>
      </c>
      <c r="E1873" s="19" t="s">
        <v>8197</v>
      </c>
      <c r="F1873" s="19" t="s">
        <v>8196</v>
      </c>
      <c r="G1873" s="19" t="s">
        <v>8756</v>
      </c>
      <c r="H1873" s="19" t="s">
        <v>4484</v>
      </c>
      <c r="I1873" s="20">
        <v>44153</v>
      </c>
      <c r="J1873" s="20">
        <v>44530</v>
      </c>
      <c r="K1873" s="19" t="s">
        <v>4674</v>
      </c>
      <c r="L1873" s="19" t="s">
        <v>5401</v>
      </c>
      <c r="M1873" s="19" t="s">
        <v>5402</v>
      </c>
      <c r="N1873" s="22">
        <v>49140</v>
      </c>
      <c r="O1873" s="19" t="s">
        <v>30</v>
      </c>
      <c r="P1873" s="22">
        <v>49140</v>
      </c>
      <c r="Q1873" s="22">
        <v>49140</v>
      </c>
      <c r="R1873" s="19" t="s">
        <v>30</v>
      </c>
      <c r="S1873" s="19" t="s">
        <v>31</v>
      </c>
      <c r="T1873" s="19" t="s">
        <v>730</v>
      </c>
      <c r="U1873" s="19" t="s">
        <v>737</v>
      </c>
      <c r="V1873" s="20"/>
      <c r="W1873" s="19" t="s">
        <v>32</v>
      </c>
      <c r="X1873" s="19" t="s">
        <v>7176</v>
      </c>
      <c r="Y1873" s="19" t="s">
        <v>7176</v>
      </c>
      <c r="Z1873" s="20"/>
      <c r="AA1873" s="19" t="s">
        <v>32</v>
      </c>
      <c r="AB1873" s="19" t="s">
        <v>32</v>
      </c>
      <c r="AC1873" s="19" t="s">
        <v>7176</v>
      </c>
      <c r="AD1873" s="19" t="s">
        <v>7176</v>
      </c>
      <c r="AE1873" s="19" t="s">
        <v>7177</v>
      </c>
      <c r="AF1873" s="6" t="str">
        <f>VLOOKUP(G1873,[2]הזמנות!A:B,2,0)</f>
        <v>G91</v>
      </c>
      <c r="AG1873" s="6" t="str">
        <f>VLOOKUP(AF1873,'[2]קבוצות רכש'!A:B,2,0)</f>
        <v>ממשל זמין</v>
      </c>
    </row>
    <row r="1874" spans="1:33" x14ac:dyDescent="0.2">
      <c r="A1874" s="19" t="s">
        <v>34</v>
      </c>
      <c r="B1874" s="23" t="s">
        <v>22</v>
      </c>
      <c r="C1874" s="19" t="s">
        <v>239</v>
      </c>
      <c r="D1874" s="19" t="s">
        <v>23</v>
      </c>
      <c r="E1874" s="19" t="s">
        <v>8197</v>
      </c>
      <c r="F1874" s="19" t="s">
        <v>8196</v>
      </c>
      <c r="G1874" s="19" t="s">
        <v>8755</v>
      </c>
      <c r="H1874" s="19" t="s">
        <v>8754</v>
      </c>
      <c r="I1874" s="20">
        <v>44154</v>
      </c>
      <c r="J1874" s="20">
        <v>44196</v>
      </c>
      <c r="K1874" s="19" t="s">
        <v>2023</v>
      </c>
      <c r="L1874" s="19" t="s">
        <v>2024</v>
      </c>
      <c r="M1874" s="19" t="s">
        <v>2025</v>
      </c>
      <c r="N1874" s="22">
        <v>573201.25</v>
      </c>
      <c r="O1874" s="19" t="s">
        <v>30</v>
      </c>
      <c r="P1874" s="22">
        <v>0</v>
      </c>
      <c r="Q1874" s="22">
        <v>0</v>
      </c>
      <c r="R1874" s="19" t="s">
        <v>32</v>
      </c>
      <c r="S1874" s="19" t="s">
        <v>282</v>
      </c>
      <c r="T1874" s="19" t="s">
        <v>730</v>
      </c>
      <c r="U1874" s="19" t="s">
        <v>32</v>
      </c>
      <c r="V1874" s="20"/>
      <c r="W1874" s="19" t="s">
        <v>32</v>
      </c>
      <c r="X1874" s="19" t="s">
        <v>7176</v>
      </c>
      <c r="Y1874" s="19" t="s">
        <v>7176</v>
      </c>
      <c r="Z1874" s="20"/>
      <c r="AA1874" s="19" t="s">
        <v>32</v>
      </c>
      <c r="AB1874" s="19" t="s">
        <v>32</v>
      </c>
      <c r="AC1874" s="19" t="s">
        <v>7176</v>
      </c>
      <c r="AD1874" s="19" t="s">
        <v>7176</v>
      </c>
      <c r="AE1874" s="19" t="s">
        <v>7177</v>
      </c>
      <c r="AF1874" s="6" t="str">
        <f>VLOOKUP(G1874,[2]הזמנות!A:B,2,0)</f>
        <v>G91</v>
      </c>
      <c r="AG1874" s="6" t="str">
        <f>VLOOKUP(AF1874,'[2]קבוצות רכש'!A:B,2,0)</f>
        <v>ממשל זמין</v>
      </c>
    </row>
    <row r="1875" spans="1:33" x14ac:dyDescent="0.2">
      <c r="A1875" s="19" t="s">
        <v>34</v>
      </c>
      <c r="B1875" s="23" t="s">
        <v>22</v>
      </c>
      <c r="C1875" s="19" t="s">
        <v>239</v>
      </c>
      <c r="D1875" s="19" t="s">
        <v>23</v>
      </c>
      <c r="E1875" s="19" t="s">
        <v>8197</v>
      </c>
      <c r="F1875" s="19" t="s">
        <v>8196</v>
      </c>
      <c r="G1875" s="19" t="s">
        <v>8752</v>
      </c>
      <c r="H1875" s="19" t="s">
        <v>712</v>
      </c>
      <c r="I1875" s="20">
        <v>44161</v>
      </c>
      <c r="J1875" s="20">
        <v>44561</v>
      </c>
      <c r="K1875" s="19" t="s">
        <v>2279</v>
      </c>
      <c r="L1875" s="19" t="s">
        <v>2280</v>
      </c>
      <c r="M1875" s="19" t="s">
        <v>2281</v>
      </c>
      <c r="N1875" s="22">
        <v>427237.2</v>
      </c>
      <c r="O1875" s="19" t="s">
        <v>30</v>
      </c>
      <c r="P1875" s="22">
        <v>0</v>
      </c>
      <c r="Q1875" s="22">
        <v>0</v>
      </c>
      <c r="R1875" s="19" t="s">
        <v>32</v>
      </c>
      <c r="S1875" s="19" t="s">
        <v>282</v>
      </c>
      <c r="T1875" s="19" t="s">
        <v>716</v>
      </c>
      <c r="U1875" s="19" t="s">
        <v>32</v>
      </c>
      <c r="V1875" s="20"/>
      <c r="W1875" s="19" t="s">
        <v>32</v>
      </c>
      <c r="X1875" s="19" t="s">
        <v>7176</v>
      </c>
      <c r="Y1875" s="19" t="s">
        <v>7176</v>
      </c>
      <c r="Z1875" s="20"/>
      <c r="AA1875" s="19" t="s">
        <v>32</v>
      </c>
      <c r="AB1875" s="19" t="s">
        <v>32</v>
      </c>
      <c r="AC1875" s="19" t="s">
        <v>7176</v>
      </c>
      <c r="AD1875" s="19" t="s">
        <v>7176</v>
      </c>
      <c r="AE1875" s="19" t="s">
        <v>7177</v>
      </c>
      <c r="AF1875" s="6" t="str">
        <f>VLOOKUP(G1875,[2]הזמנות!A:B,2,0)</f>
        <v>G91</v>
      </c>
      <c r="AG1875" s="6" t="str">
        <f>VLOOKUP(AF1875,'[2]קבוצות רכש'!A:B,2,0)</f>
        <v>ממשל זמין</v>
      </c>
    </row>
    <row r="1876" spans="1:33" x14ac:dyDescent="0.2">
      <c r="A1876" s="19" t="s">
        <v>34</v>
      </c>
      <c r="B1876" s="23" t="s">
        <v>22</v>
      </c>
      <c r="C1876" s="19" t="s">
        <v>239</v>
      </c>
      <c r="D1876" s="19" t="s">
        <v>23</v>
      </c>
      <c r="E1876" s="19" t="s">
        <v>8197</v>
      </c>
      <c r="F1876" s="19" t="s">
        <v>8196</v>
      </c>
      <c r="G1876" s="19" t="s">
        <v>8751</v>
      </c>
      <c r="H1876" s="19" t="s">
        <v>712</v>
      </c>
      <c r="I1876" s="20">
        <v>44161</v>
      </c>
      <c r="J1876" s="20">
        <v>44561</v>
      </c>
      <c r="K1876" s="19" t="s">
        <v>713</v>
      </c>
      <c r="L1876" s="24" t="s">
        <v>714</v>
      </c>
      <c r="M1876" s="19" t="s">
        <v>715</v>
      </c>
      <c r="N1876" s="22">
        <v>187200</v>
      </c>
      <c r="O1876" s="19" t="s">
        <v>30</v>
      </c>
      <c r="P1876" s="22">
        <v>0</v>
      </c>
      <c r="Q1876" s="22">
        <v>0</v>
      </c>
      <c r="R1876" s="19" t="s">
        <v>32</v>
      </c>
      <c r="S1876" s="19" t="s">
        <v>282</v>
      </c>
      <c r="T1876" s="19" t="s">
        <v>716</v>
      </c>
      <c r="U1876" s="19" t="s">
        <v>32</v>
      </c>
      <c r="V1876" s="20"/>
      <c r="W1876" s="19" t="s">
        <v>32</v>
      </c>
      <c r="X1876" s="19" t="s">
        <v>7176</v>
      </c>
      <c r="Y1876" s="19" t="s">
        <v>7176</v>
      </c>
      <c r="Z1876" s="20"/>
      <c r="AA1876" s="19" t="s">
        <v>32</v>
      </c>
      <c r="AB1876" s="19" t="s">
        <v>32</v>
      </c>
      <c r="AC1876" s="19" t="s">
        <v>7176</v>
      </c>
      <c r="AD1876" s="19" t="s">
        <v>7176</v>
      </c>
      <c r="AE1876" s="19" t="s">
        <v>7177</v>
      </c>
      <c r="AF1876" s="6" t="str">
        <f>VLOOKUP(G1876,[2]הזמנות!A:B,2,0)</f>
        <v>G91</v>
      </c>
      <c r="AG1876" s="6" t="str">
        <f>VLOOKUP(AF1876,'[2]קבוצות רכש'!A:B,2,0)</f>
        <v>ממשל זמין</v>
      </c>
    </row>
    <row r="1877" spans="1:33" x14ac:dyDescent="0.2">
      <c r="A1877" s="19" t="s">
        <v>34</v>
      </c>
      <c r="B1877" s="23" t="s">
        <v>22</v>
      </c>
      <c r="C1877" s="19" t="s">
        <v>239</v>
      </c>
      <c r="D1877" s="19" t="s">
        <v>23</v>
      </c>
      <c r="E1877" s="19" t="s">
        <v>8197</v>
      </c>
      <c r="F1877" s="19" t="s">
        <v>8196</v>
      </c>
      <c r="G1877" s="19" t="s">
        <v>8750</v>
      </c>
      <c r="H1877" s="19" t="s">
        <v>8749</v>
      </c>
      <c r="I1877" s="20">
        <v>44164</v>
      </c>
      <c r="J1877" s="20">
        <v>45230</v>
      </c>
      <c r="K1877" s="19" t="s">
        <v>727</v>
      </c>
      <c r="L1877" s="19" t="s">
        <v>728</v>
      </c>
      <c r="M1877" s="19" t="s">
        <v>729</v>
      </c>
      <c r="N1877" s="22">
        <v>2500000</v>
      </c>
      <c r="O1877" s="19" t="s">
        <v>30</v>
      </c>
      <c r="P1877" s="22">
        <v>0</v>
      </c>
      <c r="Q1877" s="22">
        <v>0</v>
      </c>
      <c r="R1877" s="19" t="s">
        <v>32</v>
      </c>
      <c r="S1877" s="19" t="s">
        <v>31</v>
      </c>
      <c r="T1877" s="19" t="s">
        <v>8748</v>
      </c>
      <c r="U1877" s="19" t="s">
        <v>93</v>
      </c>
      <c r="V1877" s="20"/>
      <c r="W1877" s="19" t="s">
        <v>32</v>
      </c>
      <c r="X1877" s="19" t="s">
        <v>7176</v>
      </c>
      <c r="Y1877" s="19" t="s">
        <v>7176</v>
      </c>
      <c r="Z1877" s="20"/>
      <c r="AA1877" s="19" t="s">
        <v>32</v>
      </c>
      <c r="AB1877" s="19" t="s">
        <v>32</v>
      </c>
      <c r="AC1877" s="19" t="s">
        <v>7176</v>
      </c>
      <c r="AD1877" s="19" t="s">
        <v>7176</v>
      </c>
      <c r="AE1877" s="19" t="s">
        <v>7177</v>
      </c>
      <c r="AF1877" s="6" t="str">
        <f>VLOOKUP(G1877,[2]הזמנות!A:B,2,0)</f>
        <v>G91</v>
      </c>
      <c r="AG1877" s="6" t="str">
        <f>VLOOKUP(AF1877,'[2]קבוצות רכש'!A:B,2,0)</f>
        <v>ממשל זמין</v>
      </c>
    </row>
    <row r="1878" spans="1:33" x14ac:dyDescent="0.2">
      <c r="A1878" s="19" t="s">
        <v>34</v>
      </c>
      <c r="B1878" s="23" t="s">
        <v>22</v>
      </c>
      <c r="C1878" s="19" t="s">
        <v>239</v>
      </c>
      <c r="D1878" s="19" t="s">
        <v>23</v>
      </c>
      <c r="E1878" s="19" t="s">
        <v>8197</v>
      </c>
      <c r="F1878" s="19" t="s">
        <v>8196</v>
      </c>
      <c r="G1878" s="19" t="s">
        <v>8747</v>
      </c>
      <c r="H1878" s="19" t="s">
        <v>8746</v>
      </c>
      <c r="I1878" s="20">
        <v>44167</v>
      </c>
      <c r="J1878" s="20">
        <v>45229</v>
      </c>
      <c r="K1878" s="19" t="s">
        <v>4702</v>
      </c>
      <c r="L1878" s="19" t="s">
        <v>4703</v>
      </c>
      <c r="M1878" s="19" t="s">
        <v>4704</v>
      </c>
      <c r="N1878" s="22">
        <v>3484260.01</v>
      </c>
      <c r="O1878" s="19" t="s">
        <v>30</v>
      </c>
      <c r="P1878" s="22">
        <v>0</v>
      </c>
      <c r="Q1878" s="22">
        <v>0</v>
      </c>
      <c r="R1878" s="19" t="s">
        <v>32</v>
      </c>
      <c r="S1878" s="19" t="s">
        <v>31</v>
      </c>
      <c r="T1878" s="19" t="s">
        <v>8745</v>
      </c>
      <c r="U1878" s="19" t="s">
        <v>93</v>
      </c>
      <c r="V1878" s="20"/>
      <c r="W1878" s="19" t="s">
        <v>32</v>
      </c>
      <c r="X1878" s="19" t="s">
        <v>7176</v>
      </c>
      <c r="Y1878" s="19" t="s">
        <v>7176</v>
      </c>
      <c r="Z1878" s="20"/>
      <c r="AA1878" s="19" t="s">
        <v>32</v>
      </c>
      <c r="AB1878" s="19" t="s">
        <v>32</v>
      </c>
      <c r="AC1878" s="19" t="s">
        <v>7176</v>
      </c>
      <c r="AD1878" s="19" t="s">
        <v>7176</v>
      </c>
      <c r="AE1878" s="19" t="s">
        <v>7177</v>
      </c>
      <c r="AF1878" s="6" t="str">
        <f>VLOOKUP(G1878,[2]הזמנות!A:B,2,0)</f>
        <v>G91</v>
      </c>
      <c r="AG1878" s="6" t="str">
        <f>VLOOKUP(AF1878,'[2]קבוצות רכש'!A:B,2,0)</f>
        <v>ממשל זמין</v>
      </c>
    </row>
    <row r="1879" spans="1:33" x14ac:dyDescent="0.2">
      <c r="A1879" s="19" t="s">
        <v>34</v>
      </c>
      <c r="B1879" s="23" t="s">
        <v>22</v>
      </c>
      <c r="C1879" s="19" t="s">
        <v>239</v>
      </c>
      <c r="D1879" s="19" t="s">
        <v>23</v>
      </c>
      <c r="E1879" s="19" t="s">
        <v>8197</v>
      </c>
      <c r="F1879" s="19" t="s">
        <v>8196</v>
      </c>
      <c r="G1879" s="19" t="s">
        <v>8744</v>
      </c>
      <c r="H1879" s="19" t="s">
        <v>712</v>
      </c>
      <c r="I1879" s="20">
        <v>44171</v>
      </c>
      <c r="J1879" s="20">
        <v>44561</v>
      </c>
      <c r="K1879" s="19" t="s">
        <v>4140</v>
      </c>
      <c r="L1879" s="19" t="s">
        <v>4141</v>
      </c>
      <c r="M1879" s="19" t="s">
        <v>4142</v>
      </c>
      <c r="N1879" s="22">
        <v>2100384</v>
      </c>
      <c r="O1879" s="19" t="s">
        <v>30</v>
      </c>
      <c r="P1879" s="22">
        <v>0</v>
      </c>
      <c r="Q1879" s="22">
        <v>0</v>
      </c>
      <c r="R1879" s="19" t="s">
        <v>32</v>
      </c>
      <c r="S1879" s="19" t="s">
        <v>282</v>
      </c>
      <c r="T1879" s="19" t="s">
        <v>716</v>
      </c>
      <c r="U1879" s="19" t="s">
        <v>32</v>
      </c>
      <c r="V1879" s="20"/>
      <c r="W1879" s="19" t="s">
        <v>32</v>
      </c>
      <c r="X1879" s="19" t="s">
        <v>7176</v>
      </c>
      <c r="Y1879" s="19" t="s">
        <v>7176</v>
      </c>
      <c r="Z1879" s="20"/>
      <c r="AA1879" s="19" t="s">
        <v>32</v>
      </c>
      <c r="AB1879" s="19" t="s">
        <v>32</v>
      </c>
      <c r="AC1879" s="19" t="s">
        <v>7176</v>
      </c>
      <c r="AD1879" s="19" t="s">
        <v>7176</v>
      </c>
      <c r="AE1879" s="19" t="s">
        <v>7177</v>
      </c>
      <c r="AF1879" s="6" t="str">
        <f>VLOOKUP(G1879,[2]הזמנות!A:B,2,0)</f>
        <v>G91</v>
      </c>
      <c r="AG1879" s="6" t="str">
        <f>VLOOKUP(AF1879,'[2]קבוצות רכש'!A:B,2,0)</f>
        <v>ממשל זמין</v>
      </c>
    </row>
    <row r="1880" spans="1:33" x14ac:dyDescent="0.2">
      <c r="A1880" s="19" t="s">
        <v>34</v>
      </c>
      <c r="B1880" s="23" t="s">
        <v>22</v>
      </c>
      <c r="C1880" s="19" t="s">
        <v>239</v>
      </c>
      <c r="D1880" s="19" t="s">
        <v>23</v>
      </c>
      <c r="E1880" s="19" t="s">
        <v>8197</v>
      </c>
      <c r="F1880" s="19" t="s">
        <v>8196</v>
      </c>
      <c r="G1880" s="19" t="s">
        <v>8743</v>
      </c>
      <c r="H1880" s="19" t="s">
        <v>712</v>
      </c>
      <c r="I1880" s="20">
        <v>44171</v>
      </c>
      <c r="J1880" s="20">
        <v>44561</v>
      </c>
      <c r="K1880" s="19" t="s">
        <v>2274</v>
      </c>
      <c r="L1880" s="19" t="s">
        <v>2275</v>
      </c>
      <c r="M1880" s="19" t="s">
        <v>2276</v>
      </c>
      <c r="N1880" s="22">
        <v>453492</v>
      </c>
      <c r="O1880" s="19" t="s">
        <v>30</v>
      </c>
      <c r="P1880" s="22">
        <v>0</v>
      </c>
      <c r="Q1880" s="22">
        <v>0</v>
      </c>
      <c r="R1880" s="19" t="s">
        <v>32</v>
      </c>
      <c r="S1880" s="19" t="s">
        <v>282</v>
      </c>
      <c r="T1880" s="19" t="s">
        <v>716</v>
      </c>
      <c r="U1880" s="19" t="s">
        <v>32</v>
      </c>
      <c r="V1880" s="20"/>
      <c r="W1880" s="19" t="s">
        <v>32</v>
      </c>
      <c r="X1880" s="19" t="s">
        <v>7176</v>
      </c>
      <c r="Y1880" s="19" t="s">
        <v>7176</v>
      </c>
      <c r="Z1880" s="20"/>
      <c r="AA1880" s="19" t="s">
        <v>32</v>
      </c>
      <c r="AB1880" s="19" t="s">
        <v>32</v>
      </c>
      <c r="AC1880" s="19" t="s">
        <v>7176</v>
      </c>
      <c r="AD1880" s="19" t="s">
        <v>7176</v>
      </c>
      <c r="AE1880" s="19" t="s">
        <v>7177</v>
      </c>
      <c r="AF1880" s="6" t="str">
        <f>VLOOKUP(G1880,[2]הזמנות!A:B,2,0)</f>
        <v>G91</v>
      </c>
      <c r="AG1880" s="6" t="str">
        <f>VLOOKUP(AF1880,'[2]קבוצות רכש'!A:B,2,0)</f>
        <v>ממשל זמין</v>
      </c>
    </row>
    <row r="1881" spans="1:33" x14ac:dyDescent="0.2">
      <c r="A1881" s="19" t="s">
        <v>34</v>
      </c>
      <c r="B1881" s="23" t="s">
        <v>22</v>
      </c>
      <c r="C1881" s="19" t="s">
        <v>239</v>
      </c>
      <c r="D1881" s="19" t="s">
        <v>23</v>
      </c>
      <c r="E1881" s="19" t="s">
        <v>8197</v>
      </c>
      <c r="F1881" s="19" t="s">
        <v>8196</v>
      </c>
      <c r="G1881" s="19" t="s">
        <v>8742</v>
      </c>
      <c r="H1881" s="19" t="s">
        <v>712</v>
      </c>
      <c r="I1881" s="20">
        <v>44171</v>
      </c>
      <c r="J1881" s="20">
        <v>44561</v>
      </c>
      <c r="K1881" s="19" t="s">
        <v>1895</v>
      </c>
      <c r="L1881" s="19" t="s">
        <v>1896</v>
      </c>
      <c r="M1881" s="19" t="s">
        <v>1897</v>
      </c>
      <c r="N1881" s="22">
        <v>305510.40000000002</v>
      </c>
      <c r="O1881" s="19" t="s">
        <v>30</v>
      </c>
      <c r="P1881" s="22">
        <v>0</v>
      </c>
      <c r="Q1881" s="22">
        <v>0</v>
      </c>
      <c r="R1881" s="19" t="s">
        <v>32</v>
      </c>
      <c r="S1881" s="19" t="s">
        <v>282</v>
      </c>
      <c r="T1881" s="19" t="s">
        <v>716</v>
      </c>
      <c r="U1881" s="19" t="s">
        <v>32</v>
      </c>
      <c r="V1881" s="20"/>
      <c r="W1881" s="19" t="s">
        <v>32</v>
      </c>
      <c r="X1881" s="19" t="s">
        <v>7176</v>
      </c>
      <c r="Y1881" s="19" t="s">
        <v>7176</v>
      </c>
      <c r="Z1881" s="20"/>
      <c r="AA1881" s="19" t="s">
        <v>32</v>
      </c>
      <c r="AB1881" s="19" t="s">
        <v>32</v>
      </c>
      <c r="AC1881" s="19" t="s">
        <v>7176</v>
      </c>
      <c r="AD1881" s="19" t="s">
        <v>7176</v>
      </c>
      <c r="AE1881" s="19" t="s">
        <v>7177</v>
      </c>
      <c r="AF1881" s="6" t="str">
        <f>VLOOKUP(G1881,[2]הזמנות!A:B,2,0)</f>
        <v>G91</v>
      </c>
      <c r="AG1881" s="6" t="str">
        <f>VLOOKUP(AF1881,'[2]קבוצות רכש'!A:B,2,0)</f>
        <v>ממשל זמין</v>
      </c>
    </row>
    <row r="1882" spans="1:33" x14ac:dyDescent="0.2">
      <c r="A1882" s="19" t="s">
        <v>34</v>
      </c>
      <c r="B1882" s="23" t="s">
        <v>22</v>
      </c>
      <c r="C1882" s="19" t="s">
        <v>239</v>
      </c>
      <c r="D1882" s="19" t="s">
        <v>23</v>
      </c>
      <c r="E1882" s="19" t="s">
        <v>8197</v>
      </c>
      <c r="F1882" s="19" t="s">
        <v>8196</v>
      </c>
      <c r="G1882" s="19" t="s">
        <v>8741</v>
      </c>
      <c r="H1882" s="19" t="s">
        <v>712</v>
      </c>
      <c r="I1882" s="20">
        <v>44171</v>
      </c>
      <c r="J1882" s="20">
        <v>44561</v>
      </c>
      <c r="K1882" s="19" t="s">
        <v>882</v>
      </c>
      <c r="L1882" s="19" t="s">
        <v>883</v>
      </c>
      <c r="M1882" s="19" t="s">
        <v>884</v>
      </c>
      <c r="N1882" s="22">
        <v>305510.40000000002</v>
      </c>
      <c r="O1882" s="19" t="s">
        <v>30</v>
      </c>
      <c r="P1882" s="22">
        <v>0</v>
      </c>
      <c r="Q1882" s="22">
        <v>0</v>
      </c>
      <c r="R1882" s="19" t="s">
        <v>32</v>
      </c>
      <c r="S1882" s="19" t="s">
        <v>282</v>
      </c>
      <c r="T1882" s="19" t="s">
        <v>716</v>
      </c>
      <c r="U1882" s="19" t="s">
        <v>32</v>
      </c>
      <c r="V1882" s="20"/>
      <c r="W1882" s="19" t="s">
        <v>32</v>
      </c>
      <c r="X1882" s="19" t="s">
        <v>7176</v>
      </c>
      <c r="Y1882" s="19" t="s">
        <v>7176</v>
      </c>
      <c r="Z1882" s="20"/>
      <c r="AA1882" s="19" t="s">
        <v>32</v>
      </c>
      <c r="AB1882" s="19" t="s">
        <v>32</v>
      </c>
      <c r="AC1882" s="19" t="s">
        <v>7176</v>
      </c>
      <c r="AD1882" s="19" t="s">
        <v>7176</v>
      </c>
      <c r="AE1882" s="19" t="s">
        <v>7177</v>
      </c>
      <c r="AF1882" s="6" t="str">
        <f>VLOOKUP(G1882,[2]הזמנות!A:B,2,0)</f>
        <v>G91</v>
      </c>
      <c r="AG1882" s="6" t="str">
        <f>VLOOKUP(AF1882,'[2]קבוצות רכש'!A:B,2,0)</f>
        <v>ממשל זמין</v>
      </c>
    </row>
    <row r="1883" spans="1:33" x14ac:dyDescent="0.2">
      <c r="A1883" s="19" t="s">
        <v>34</v>
      </c>
      <c r="B1883" s="23" t="s">
        <v>22</v>
      </c>
      <c r="C1883" s="19" t="s">
        <v>239</v>
      </c>
      <c r="D1883" s="19" t="s">
        <v>23</v>
      </c>
      <c r="E1883" s="19" t="s">
        <v>8197</v>
      </c>
      <c r="F1883" s="19" t="s">
        <v>8196</v>
      </c>
      <c r="G1883" s="19" t="s">
        <v>8740</v>
      </c>
      <c r="H1883" s="19" t="s">
        <v>712</v>
      </c>
      <c r="I1883" s="20">
        <v>44171</v>
      </c>
      <c r="J1883" s="20">
        <v>44561</v>
      </c>
      <c r="K1883" s="19" t="s">
        <v>3499</v>
      </c>
      <c r="L1883" s="19" t="s">
        <v>3500</v>
      </c>
      <c r="M1883" s="19" t="s">
        <v>3501</v>
      </c>
      <c r="N1883" s="22">
        <v>2763914.4</v>
      </c>
      <c r="O1883" s="19" t="s">
        <v>30</v>
      </c>
      <c r="P1883" s="22">
        <v>0</v>
      </c>
      <c r="Q1883" s="22">
        <v>0</v>
      </c>
      <c r="R1883" s="19" t="s">
        <v>32</v>
      </c>
      <c r="S1883" s="19" t="s">
        <v>282</v>
      </c>
      <c r="T1883" s="19" t="s">
        <v>716</v>
      </c>
      <c r="U1883" s="19" t="s">
        <v>32</v>
      </c>
      <c r="V1883" s="20"/>
      <c r="W1883" s="19" t="s">
        <v>32</v>
      </c>
      <c r="X1883" s="19" t="s">
        <v>7176</v>
      </c>
      <c r="Y1883" s="19" t="s">
        <v>7176</v>
      </c>
      <c r="Z1883" s="20"/>
      <c r="AA1883" s="19" t="s">
        <v>32</v>
      </c>
      <c r="AB1883" s="19" t="s">
        <v>32</v>
      </c>
      <c r="AC1883" s="19" t="s">
        <v>7176</v>
      </c>
      <c r="AD1883" s="19" t="s">
        <v>7176</v>
      </c>
      <c r="AE1883" s="19" t="s">
        <v>7177</v>
      </c>
      <c r="AF1883" s="6" t="str">
        <f>VLOOKUP(G1883,[2]הזמנות!A:B,2,0)</f>
        <v>G91</v>
      </c>
      <c r="AG1883" s="6" t="str">
        <f>VLOOKUP(AF1883,'[2]קבוצות רכש'!A:B,2,0)</f>
        <v>ממשל זמין</v>
      </c>
    </row>
    <row r="1884" spans="1:33" x14ac:dyDescent="0.2">
      <c r="A1884" s="19" t="s">
        <v>34</v>
      </c>
      <c r="B1884" s="23" t="s">
        <v>22</v>
      </c>
      <c r="C1884" s="19" t="s">
        <v>239</v>
      </c>
      <c r="D1884" s="19" t="s">
        <v>23</v>
      </c>
      <c r="E1884" s="19" t="s">
        <v>8197</v>
      </c>
      <c r="F1884" s="19" t="s">
        <v>8196</v>
      </c>
      <c r="G1884" s="19" t="s">
        <v>8739</v>
      </c>
      <c r="H1884" s="19" t="s">
        <v>712</v>
      </c>
      <c r="I1884" s="20">
        <v>44171</v>
      </c>
      <c r="J1884" s="20">
        <v>44561</v>
      </c>
      <c r="K1884" s="19" t="s">
        <v>2283</v>
      </c>
      <c r="L1884" s="19" t="s">
        <v>2284</v>
      </c>
      <c r="M1884" s="19" t="s">
        <v>2285</v>
      </c>
      <c r="N1884" s="22">
        <v>367567.2</v>
      </c>
      <c r="O1884" s="19" t="s">
        <v>30</v>
      </c>
      <c r="P1884" s="22">
        <v>0</v>
      </c>
      <c r="Q1884" s="22">
        <v>0</v>
      </c>
      <c r="R1884" s="19" t="s">
        <v>32</v>
      </c>
      <c r="S1884" s="19" t="s">
        <v>282</v>
      </c>
      <c r="T1884" s="19" t="s">
        <v>716</v>
      </c>
      <c r="U1884" s="19" t="s">
        <v>32</v>
      </c>
      <c r="V1884" s="20"/>
      <c r="W1884" s="19" t="s">
        <v>32</v>
      </c>
      <c r="X1884" s="19" t="s">
        <v>7176</v>
      </c>
      <c r="Y1884" s="19" t="s">
        <v>7176</v>
      </c>
      <c r="Z1884" s="20"/>
      <c r="AA1884" s="19" t="s">
        <v>32</v>
      </c>
      <c r="AB1884" s="19" t="s">
        <v>32</v>
      </c>
      <c r="AC1884" s="19" t="s">
        <v>7176</v>
      </c>
      <c r="AD1884" s="19" t="s">
        <v>7176</v>
      </c>
      <c r="AE1884" s="19" t="s">
        <v>7177</v>
      </c>
      <c r="AF1884" s="6" t="str">
        <f>VLOOKUP(G1884,[2]הזמנות!A:B,2,0)</f>
        <v>G91</v>
      </c>
      <c r="AG1884" s="6" t="str">
        <f>VLOOKUP(AF1884,'[2]קבוצות רכש'!A:B,2,0)</f>
        <v>ממשל זמין</v>
      </c>
    </row>
    <row r="1885" spans="1:33" x14ac:dyDescent="0.2">
      <c r="A1885" s="19" t="s">
        <v>34</v>
      </c>
      <c r="B1885" s="23" t="s">
        <v>22</v>
      </c>
      <c r="C1885" s="19" t="s">
        <v>239</v>
      </c>
      <c r="D1885" s="19" t="s">
        <v>23</v>
      </c>
      <c r="E1885" s="19" t="s">
        <v>8197</v>
      </c>
      <c r="F1885" s="19" t="s">
        <v>8196</v>
      </c>
      <c r="G1885" s="19" t="s">
        <v>8738</v>
      </c>
      <c r="H1885" s="19" t="s">
        <v>712</v>
      </c>
      <c r="I1885" s="20">
        <v>44171</v>
      </c>
      <c r="J1885" s="20">
        <v>44561</v>
      </c>
      <c r="K1885" s="19" t="s">
        <v>2264</v>
      </c>
      <c r="L1885" s="19" t="s">
        <v>2265</v>
      </c>
      <c r="M1885" s="19" t="s">
        <v>2266</v>
      </c>
      <c r="N1885" s="22">
        <v>933238.8</v>
      </c>
      <c r="O1885" s="19" t="s">
        <v>30</v>
      </c>
      <c r="P1885" s="22">
        <v>0</v>
      </c>
      <c r="Q1885" s="22">
        <v>0</v>
      </c>
      <c r="R1885" s="19" t="s">
        <v>32</v>
      </c>
      <c r="S1885" s="19" t="s">
        <v>282</v>
      </c>
      <c r="T1885" s="19" t="s">
        <v>716</v>
      </c>
      <c r="U1885" s="19" t="s">
        <v>32</v>
      </c>
      <c r="V1885" s="20"/>
      <c r="W1885" s="19" t="s">
        <v>32</v>
      </c>
      <c r="X1885" s="19" t="s">
        <v>7176</v>
      </c>
      <c r="Y1885" s="19" t="s">
        <v>7176</v>
      </c>
      <c r="Z1885" s="20"/>
      <c r="AA1885" s="19" t="s">
        <v>32</v>
      </c>
      <c r="AB1885" s="19" t="s">
        <v>32</v>
      </c>
      <c r="AC1885" s="19" t="s">
        <v>7176</v>
      </c>
      <c r="AD1885" s="19" t="s">
        <v>7176</v>
      </c>
      <c r="AE1885" s="19" t="s">
        <v>7177</v>
      </c>
      <c r="AF1885" s="6" t="str">
        <f>VLOOKUP(G1885,[2]הזמנות!A:B,2,0)</f>
        <v>G91</v>
      </c>
      <c r="AG1885" s="6" t="str">
        <f>VLOOKUP(AF1885,'[2]קבוצות רכש'!A:B,2,0)</f>
        <v>ממשל זמין</v>
      </c>
    </row>
    <row r="1886" spans="1:33" x14ac:dyDescent="0.2">
      <c r="A1886" s="19" t="s">
        <v>34</v>
      </c>
      <c r="B1886" s="23" t="s">
        <v>22</v>
      </c>
      <c r="C1886" s="19" t="s">
        <v>239</v>
      </c>
      <c r="D1886" s="19" t="s">
        <v>23</v>
      </c>
      <c r="E1886" s="19" t="s">
        <v>8197</v>
      </c>
      <c r="F1886" s="19" t="s">
        <v>8196</v>
      </c>
      <c r="G1886" s="19" t="s">
        <v>8737</v>
      </c>
      <c r="H1886" s="19" t="s">
        <v>712</v>
      </c>
      <c r="I1886" s="20">
        <v>44171</v>
      </c>
      <c r="J1886" s="20">
        <v>44561</v>
      </c>
      <c r="K1886" s="19" t="s">
        <v>3914</v>
      </c>
      <c r="L1886" s="19" t="s">
        <v>3915</v>
      </c>
      <c r="M1886" s="19" t="s">
        <v>3916</v>
      </c>
      <c r="N1886" s="22">
        <v>479746.8</v>
      </c>
      <c r="O1886" s="19" t="s">
        <v>30</v>
      </c>
      <c r="P1886" s="22">
        <v>0</v>
      </c>
      <c r="Q1886" s="22">
        <v>0</v>
      </c>
      <c r="R1886" s="19" t="s">
        <v>32</v>
      </c>
      <c r="S1886" s="19" t="s">
        <v>282</v>
      </c>
      <c r="T1886" s="19" t="s">
        <v>716</v>
      </c>
      <c r="U1886" s="19" t="s">
        <v>32</v>
      </c>
      <c r="V1886" s="20"/>
      <c r="W1886" s="19" t="s">
        <v>32</v>
      </c>
      <c r="X1886" s="19" t="s">
        <v>7176</v>
      </c>
      <c r="Y1886" s="19" t="s">
        <v>7176</v>
      </c>
      <c r="Z1886" s="20"/>
      <c r="AA1886" s="19" t="s">
        <v>32</v>
      </c>
      <c r="AB1886" s="19" t="s">
        <v>32</v>
      </c>
      <c r="AC1886" s="19" t="s">
        <v>7176</v>
      </c>
      <c r="AD1886" s="19" t="s">
        <v>7176</v>
      </c>
      <c r="AE1886" s="19" t="s">
        <v>7177</v>
      </c>
      <c r="AF1886" s="6" t="str">
        <f>VLOOKUP(G1886,[2]הזמנות!A:B,2,0)</f>
        <v>G91</v>
      </c>
      <c r="AG1886" s="6" t="str">
        <f>VLOOKUP(AF1886,'[2]קבוצות רכש'!A:B,2,0)</f>
        <v>ממשל זמין</v>
      </c>
    </row>
    <row r="1887" spans="1:33" x14ac:dyDescent="0.2">
      <c r="A1887" s="19" t="s">
        <v>34</v>
      </c>
      <c r="B1887" s="23" t="s">
        <v>22</v>
      </c>
      <c r="C1887" s="19" t="s">
        <v>239</v>
      </c>
      <c r="D1887" s="19" t="s">
        <v>23</v>
      </c>
      <c r="E1887" s="19" t="s">
        <v>8197</v>
      </c>
      <c r="F1887" s="19" t="s">
        <v>8196</v>
      </c>
      <c r="G1887" s="19" t="s">
        <v>8736</v>
      </c>
      <c r="H1887" s="19" t="s">
        <v>712</v>
      </c>
      <c r="I1887" s="20">
        <v>44171</v>
      </c>
      <c r="J1887" s="20">
        <v>44561</v>
      </c>
      <c r="K1887" s="19" t="s">
        <v>4172</v>
      </c>
      <c r="L1887" s="19" t="s">
        <v>4173</v>
      </c>
      <c r="M1887" s="19" t="s">
        <v>4174</v>
      </c>
      <c r="N1887" s="22">
        <v>367567.2</v>
      </c>
      <c r="O1887" s="19" t="s">
        <v>30</v>
      </c>
      <c r="P1887" s="22">
        <v>0</v>
      </c>
      <c r="Q1887" s="22">
        <v>0</v>
      </c>
      <c r="R1887" s="19" t="s">
        <v>32</v>
      </c>
      <c r="S1887" s="19" t="s">
        <v>282</v>
      </c>
      <c r="T1887" s="19" t="s">
        <v>716</v>
      </c>
      <c r="U1887" s="19" t="s">
        <v>32</v>
      </c>
      <c r="V1887" s="20"/>
      <c r="W1887" s="19" t="s">
        <v>32</v>
      </c>
      <c r="X1887" s="19" t="s">
        <v>7176</v>
      </c>
      <c r="Y1887" s="19" t="s">
        <v>7176</v>
      </c>
      <c r="Z1887" s="20"/>
      <c r="AA1887" s="19" t="s">
        <v>32</v>
      </c>
      <c r="AB1887" s="19" t="s">
        <v>32</v>
      </c>
      <c r="AC1887" s="19" t="s">
        <v>7176</v>
      </c>
      <c r="AD1887" s="19" t="s">
        <v>7176</v>
      </c>
      <c r="AE1887" s="19" t="s">
        <v>7177</v>
      </c>
      <c r="AF1887" s="6" t="str">
        <f>VLOOKUP(G1887,[2]הזמנות!A:B,2,0)</f>
        <v>G91</v>
      </c>
      <c r="AG1887" s="6" t="str">
        <f>VLOOKUP(AF1887,'[2]קבוצות רכש'!A:B,2,0)</f>
        <v>ממשל זמין</v>
      </c>
    </row>
    <row r="1888" spans="1:33" x14ac:dyDescent="0.2">
      <c r="A1888" s="19" t="s">
        <v>34</v>
      </c>
      <c r="B1888" s="23" t="s">
        <v>22</v>
      </c>
      <c r="C1888" s="19" t="s">
        <v>239</v>
      </c>
      <c r="D1888" s="19" t="s">
        <v>23</v>
      </c>
      <c r="E1888" s="19" t="s">
        <v>8197</v>
      </c>
      <c r="F1888" s="19" t="s">
        <v>8196</v>
      </c>
      <c r="G1888" s="19" t="s">
        <v>8215</v>
      </c>
      <c r="H1888" s="19" t="s">
        <v>1686</v>
      </c>
      <c r="I1888" s="20">
        <v>44089</v>
      </c>
      <c r="J1888" s="20"/>
      <c r="K1888" s="19" t="s">
        <v>1525</v>
      </c>
      <c r="L1888" s="19" t="s">
        <v>1526</v>
      </c>
      <c r="M1888" s="19" t="s">
        <v>1527</v>
      </c>
      <c r="N1888" s="22">
        <v>11542.38</v>
      </c>
      <c r="O1888" s="19" t="s">
        <v>30</v>
      </c>
      <c r="P1888" s="22">
        <v>11390.83</v>
      </c>
      <c r="Q1888" s="22">
        <v>11390.83</v>
      </c>
      <c r="R1888" s="19" t="s">
        <v>30</v>
      </c>
      <c r="S1888" s="19" t="s">
        <v>282</v>
      </c>
      <c r="T1888" s="19" t="s">
        <v>441</v>
      </c>
      <c r="U1888" s="19" t="s">
        <v>32</v>
      </c>
      <c r="V1888" s="20"/>
      <c r="W1888" s="19" t="s">
        <v>32</v>
      </c>
      <c r="X1888" s="19" t="s">
        <v>7176</v>
      </c>
      <c r="Y1888" s="19" t="s">
        <v>7176</v>
      </c>
      <c r="Z1888" s="20"/>
      <c r="AA1888" s="19" t="s">
        <v>32</v>
      </c>
      <c r="AB1888" s="19" t="s">
        <v>32</v>
      </c>
      <c r="AC1888" s="19" t="s">
        <v>7176</v>
      </c>
      <c r="AD1888" s="19" t="s">
        <v>7176</v>
      </c>
      <c r="AE1888" s="19" t="s">
        <v>7177</v>
      </c>
      <c r="AF1888" s="6" t="s">
        <v>253</v>
      </c>
      <c r="AG1888" s="6" t="s">
        <v>254</v>
      </c>
    </row>
    <row r="1889" spans="1:33" x14ac:dyDescent="0.2">
      <c r="A1889" s="19" t="s">
        <v>34</v>
      </c>
      <c r="B1889" s="23" t="s">
        <v>22</v>
      </c>
      <c r="C1889" s="19" t="s">
        <v>239</v>
      </c>
      <c r="D1889" s="19" t="s">
        <v>23</v>
      </c>
      <c r="E1889" s="19" t="s">
        <v>8197</v>
      </c>
      <c r="F1889" s="19" t="s">
        <v>8196</v>
      </c>
      <c r="G1889" s="19" t="s">
        <v>8214</v>
      </c>
      <c r="H1889" s="19" t="s">
        <v>3535</v>
      </c>
      <c r="I1889" s="20">
        <v>44089</v>
      </c>
      <c r="J1889" s="20">
        <v>44196</v>
      </c>
      <c r="K1889" s="19" t="s">
        <v>2139</v>
      </c>
      <c r="L1889" s="19" t="s">
        <v>2140</v>
      </c>
      <c r="M1889" s="19" t="s">
        <v>2141</v>
      </c>
      <c r="N1889" s="22">
        <v>15589.96</v>
      </c>
      <c r="O1889" s="19" t="s">
        <v>30</v>
      </c>
      <c r="P1889" s="22">
        <v>0</v>
      </c>
      <c r="Q1889" s="22">
        <v>0</v>
      </c>
      <c r="R1889" s="19" t="s">
        <v>32</v>
      </c>
      <c r="S1889" s="19" t="s">
        <v>282</v>
      </c>
      <c r="T1889" s="19" t="s">
        <v>2142</v>
      </c>
      <c r="U1889" s="19" t="s">
        <v>32</v>
      </c>
      <c r="V1889" s="20"/>
      <c r="W1889" s="19" t="s">
        <v>32</v>
      </c>
      <c r="X1889" s="19" t="s">
        <v>7176</v>
      </c>
      <c r="Y1889" s="19" t="s">
        <v>7176</v>
      </c>
      <c r="Z1889" s="20"/>
      <c r="AA1889" s="19" t="s">
        <v>32</v>
      </c>
      <c r="AB1889" s="19" t="s">
        <v>32</v>
      </c>
      <c r="AC1889" s="19" t="s">
        <v>7176</v>
      </c>
      <c r="AD1889" s="19" t="s">
        <v>7176</v>
      </c>
      <c r="AE1889" s="19" t="s">
        <v>7177</v>
      </c>
      <c r="AF1889" s="6" t="s">
        <v>253</v>
      </c>
      <c r="AG1889" s="6" t="s">
        <v>254</v>
      </c>
    </row>
    <row r="1890" spans="1:33" x14ac:dyDescent="0.2">
      <c r="A1890" s="19" t="s">
        <v>34</v>
      </c>
      <c r="B1890" s="23" t="s">
        <v>22</v>
      </c>
      <c r="C1890" s="19" t="s">
        <v>239</v>
      </c>
      <c r="D1890" s="19" t="s">
        <v>23</v>
      </c>
      <c r="E1890" s="19" t="s">
        <v>8197</v>
      </c>
      <c r="F1890" s="19" t="s">
        <v>8196</v>
      </c>
      <c r="G1890" s="19" t="s">
        <v>8213</v>
      </c>
      <c r="H1890" s="19" t="s">
        <v>7401</v>
      </c>
      <c r="I1890" s="20">
        <v>44089</v>
      </c>
      <c r="J1890" s="20">
        <v>44196</v>
      </c>
      <c r="K1890" s="19" t="s">
        <v>438</v>
      </c>
      <c r="L1890" s="19" t="s">
        <v>439</v>
      </c>
      <c r="M1890" s="19" t="s">
        <v>440</v>
      </c>
      <c r="N1890" s="22">
        <v>95368.58</v>
      </c>
      <c r="O1890" s="19" t="s">
        <v>30</v>
      </c>
      <c r="P1890" s="22">
        <v>89242.8</v>
      </c>
      <c r="Q1890" s="22">
        <v>89242.8</v>
      </c>
      <c r="R1890" s="19" t="s">
        <v>30</v>
      </c>
      <c r="S1890" s="19" t="s">
        <v>282</v>
      </c>
      <c r="T1890" s="19" t="s">
        <v>3766</v>
      </c>
      <c r="U1890" s="19" t="s">
        <v>32</v>
      </c>
      <c r="V1890" s="20"/>
      <c r="W1890" s="19" t="s">
        <v>32</v>
      </c>
      <c r="X1890" s="19" t="s">
        <v>7176</v>
      </c>
      <c r="Y1890" s="19" t="s">
        <v>7176</v>
      </c>
      <c r="Z1890" s="20"/>
      <c r="AA1890" s="19" t="s">
        <v>32</v>
      </c>
      <c r="AB1890" s="19" t="s">
        <v>32</v>
      </c>
      <c r="AC1890" s="19" t="s">
        <v>7176</v>
      </c>
      <c r="AD1890" s="19" t="s">
        <v>7176</v>
      </c>
      <c r="AE1890" s="19" t="s">
        <v>7177</v>
      </c>
      <c r="AF1890" s="6" t="s">
        <v>253</v>
      </c>
      <c r="AG1890" s="6" t="s">
        <v>254</v>
      </c>
    </row>
    <row r="1891" spans="1:33" x14ac:dyDescent="0.2">
      <c r="A1891" s="19" t="s">
        <v>34</v>
      </c>
      <c r="B1891" s="23" t="s">
        <v>22</v>
      </c>
      <c r="C1891" s="19" t="s">
        <v>239</v>
      </c>
      <c r="D1891" s="19" t="s">
        <v>23</v>
      </c>
      <c r="E1891" s="19" t="s">
        <v>8197</v>
      </c>
      <c r="F1891" s="19" t="s">
        <v>8196</v>
      </c>
      <c r="G1891" s="19" t="s">
        <v>8210</v>
      </c>
      <c r="H1891" s="19" t="s">
        <v>3535</v>
      </c>
      <c r="I1891" s="20">
        <v>44091</v>
      </c>
      <c r="J1891" s="20">
        <v>44196</v>
      </c>
      <c r="K1891" s="19" t="s">
        <v>8209</v>
      </c>
      <c r="L1891" s="19" t="s">
        <v>8222</v>
      </c>
      <c r="M1891" s="19" t="s">
        <v>8221</v>
      </c>
      <c r="N1891" s="22">
        <v>38668.97</v>
      </c>
      <c r="O1891" s="19" t="s">
        <v>30</v>
      </c>
      <c r="P1891" s="22">
        <v>38081.019999999997</v>
      </c>
      <c r="Q1891" s="22">
        <v>38081.019999999997</v>
      </c>
      <c r="R1891" s="19" t="s">
        <v>30</v>
      </c>
      <c r="S1891" s="19" t="s">
        <v>282</v>
      </c>
      <c r="T1891" s="19" t="s">
        <v>3995</v>
      </c>
      <c r="U1891" s="19" t="s">
        <v>32</v>
      </c>
      <c r="V1891" s="20"/>
      <c r="W1891" s="19" t="s">
        <v>32</v>
      </c>
      <c r="X1891" s="19" t="s">
        <v>7176</v>
      </c>
      <c r="Y1891" s="19" t="s">
        <v>7176</v>
      </c>
      <c r="Z1891" s="20"/>
      <c r="AA1891" s="19" t="s">
        <v>32</v>
      </c>
      <c r="AB1891" s="19" t="s">
        <v>32</v>
      </c>
      <c r="AC1891" s="19" t="s">
        <v>7176</v>
      </c>
      <c r="AD1891" s="19" t="s">
        <v>7176</v>
      </c>
      <c r="AE1891" s="19" t="s">
        <v>7177</v>
      </c>
      <c r="AF1891" s="6" t="s">
        <v>253</v>
      </c>
      <c r="AG1891" s="6" t="s">
        <v>254</v>
      </c>
    </row>
    <row r="1892" spans="1:33" x14ac:dyDescent="0.2">
      <c r="A1892" s="19" t="s">
        <v>34</v>
      </c>
      <c r="B1892" s="23" t="s">
        <v>22</v>
      </c>
      <c r="C1892" s="19" t="s">
        <v>239</v>
      </c>
      <c r="D1892" s="19" t="s">
        <v>23</v>
      </c>
      <c r="E1892" s="19" t="s">
        <v>8197</v>
      </c>
      <c r="F1892" s="19" t="s">
        <v>8196</v>
      </c>
      <c r="G1892" s="19" t="s">
        <v>8203</v>
      </c>
      <c r="H1892" s="19" t="s">
        <v>7184</v>
      </c>
      <c r="I1892" s="20">
        <v>44097</v>
      </c>
      <c r="J1892" s="20">
        <v>44196</v>
      </c>
      <c r="K1892" s="19" t="s">
        <v>438</v>
      </c>
      <c r="L1892" s="19" t="s">
        <v>439</v>
      </c>
      <c r="M1892" s="19" t="s">
        <v>440</v>
      </c>
      <c r="N1892" s="22">
        <v>167081.82999999999</v>
      </c>
      <c r="O1892" s="19" t="s">
        <v>30</v>
      </c>
      <c r="P1892" s="22">
        <v>164411.25</v>
      </c>
      <c r="Q1892" s="22">
        <v>164411.25</v>
      </c>
      <c r="R1892" s="19" t="s">
        <v>30</v>
      </c>
      <c r="S1892" s="19" t="s">
        <v>282</v>
      </c>
      <c r="T1892" s="19" t="s">
        <v>7183</v>
      </c>
      <c r="U1892" s="19" t="s">
        <v>32</v>
      </c>
      <c r="V1892" s="20"/>
      <c r="W1892" s="19" t="s">
        <v>32</v>
      </c>
      <c r="X1892" s="19" t="s">
        <v>7176</v>
      </c>
      <c r="Y1892" s="19" t="s">
        <v>7176</v>
      </c>
      <c r="Z1892" s="20"/>
      <c r="AA1892" s="19" t="s">
        <v>32</v>
      </c>
      <c r="AB1892" s="19" t="s">
        <v>32</v>
      </c>
      <c r="AC1892" s="19" t="s">
        <v>7176</v>
      </c>
      <c r="AD1892" s="19" t="s">
        <v>7176</v>
      </c>
      <c r="AE1892" s="19" t="s">
        <v>7177</v>
      </c>
      <c r="AF1892" s="6" t="s">
        <v>253</v>
      </c>
      <c r="AG1892" s="6" t="s">
        <v>254</v>
      </c>
    </row>
    <row r="1893" spans="1:33" x14ac:dyDescent="0.2">
      <c r="A1893" s="19" t="s">
        <v>34</v>
      </c>
      <c r="B1893" s="23" t="s">
        <v>22</v>
      </c>
      <c r="C1893" s="19" t="s">
        <v>239</v>
      </c>
      <c r="D1893" s="19" t="s">
        <v>23</v>
      </c>
      <c r="E1893" s="19" t="s">
        <v>8197</v>
      </c>
      <c r="F1893" s="19" t="s">
        <v>8196</v>
      </c>
      <c r="G1893" s="19" t="s">
        <v>8202</v>
      </c>
      <c r="H1893" s="19" t="s">
        <v>7792</v>
      </c>
      <c r="I1893" s="20">
        <v>44098</v>
      </c>
      <c r="J1893" s="20">
        <v>44500</v>
      </c>
      <c r="K1893" s="19" t="s">
        <v>727</v>
      </c>
      <c r="L1893" s="19" t="s">
        <v>728</v>
      </c>
      <c r="M1893" s="19" t="s">
        <v>729</v>
      </c>
      <c r="N1893" s="22">
        <v>75757.5</v>
      </c>
      <c r="O1893" s="19" t="s">
        <v>30</v>
      </c>
      <c r="P1893" s="22">
        <v>60840</v>
      </c>
      <c r="Q1893" s="22">
        <v>60840</v>
      </c>
      <c r="R1893" s="19" t="s">
        <v>30</v>
      </c>
      <c r="S1893" s="19" t="s">
        <v>3806</v>
      </c>
      <c r="T1893" s="19" t="s">
        <v>730</v>
      </c>
      <c r="U1893" s="19" t="s">
        <v>32</v>
      </c>
      <c r="V1893" s="20"/>
      <c r="W1893" s="19" t="s">
        <v>32</v>
      </c>
      <c r="X1893" s="19" t="s">
        <v>7176</v>
      </c>
      <c r="Y1893" s="19" t="s">
        <v>7176</v>
      </c>
      <c r="Z1893" s="20"/>
      <c r="AA1893" s="19" t="s">
        <v>32</v>
      </c>
      <c r="AB1893" s="19" t="s">
        <v>32</v>
      </c>
      <c r="AC1893" s="19" t="s">
        <v>7176</v>
      </c>
      <c r="AD1893" s="19" t="s">
        <v>7176</v>
      </c>
      <c r="AE1893" s="19" t="s">
        <v>7177</v>
      </c>
      <c r="AF1893" s="6" t="s">
        <v>253</v>
      </c>
      <c r="AG1893" s="6" t="s">
        <v>254</v>
      </c>
    </row>
    <row r="1894" spans="1:33" x14ac:dyDescent="0.2">
      <c r="A1894" s="19" t="s">
        <v>34</v>
      </c>
      <c r="B1894" s="23" t="s">
        <v>22</v>
      </c>
      <c r="C1894" s="19" t="s">
        <v>239</v>
      </c>
      <c r="D1894" s="19" t="s">
        <v>23</v>
      </c>
      <c r="E1894" s="19" t="s">
        <v>8197</v>
      </c>
      <c r="F1894" s="19" t="s">
        <v>8196</v>
      </c>
      <c r="G1894" s="19" t="s">
        <v>8201</v>
      </c>
      <c r="H1894" s="19" t="s">
        <v>4561</v>
      </c>
      <c r="I1894" s="20">
        <v>44103</v>
      </c>
      <c r="J1894" s="20">
        <v>44561</v>
      </c>
      <c r="K1894" s="19" t="s">
        <v>8200</v>
      </c>
      <c r="L1894" s="19" t="s">
        <v>8199</v>
      </c>
      <c r="M1894" s="19" t="s">
        <v>8198</v>
      </c>
      <c r="N1894" s="22">
        <v>49900</v>
      </c>
      <c r="O1894" s="19" t="s">
        <v>30</v>
      </c>
      <c r="P1894" s="22">
        <v>49900</v>
      </c>
      <c r="Q1894" s="22">
        <v>49900</v>
      </c>
      <c r="R1894" s="19" t="s">
        <v>30</v>
      </c>
      <c r="S1894" s="19" t="s">
        <v>31</v>
      </c>
      <c r="T1894" s="19" t="s">
        <v>32</v>
      </c>
      <c r="U1894" s="19" t="s">
        <v>33</v>
      </c>
      <c r="V1894" s="20"/>
      <c r="W1894" s="19" t="s">
        <v>32</v>
      </c>
      <c r="X1894" s="19" t="s">
        <v>7176</v>
      </c>
      <c r="Y1894" s="19" t="s">
        <v>7176</v>
      </c>
      <c r="Z1894" s="20"/>
      <c r="AA1894" s="19" t="s">
        <v>32</v>
      </c>
      <c r="AB1894" s="19" t="s">
        <v>32</v>
      </c>
      <c r="AC1894" s="19" t="s">
        <v>7176</v>
      </c>
      <c r="AD1894" s="19" t="s">
        <v>7176</v>
      </c>
      <c r="AE1894" s="19" t="s">
        <v>7177</v>
      </c>
      <c r="AF1894" s="6" t="s">
        <v>253</v>
      </c>
      <c r="AG1894" s="6" t="s">
        <v>254</v>
      </c>
    </row>
    <row r="1895" spans="1:33" x14ac:dyDescent="0.2">
      <c r="A1895" s="19" t="s">
        <v>34</v>
      </c>
      <c r="B1895" s="23" t="s">
        <v>22</v>
      </c>
      <c r="C1895" s="19" t="s">
        <v>239</v>
      </c>
      <c r="D1895" s="19" t="s">
        <v>23</v>
      </c>
      <c r="E1895" s="19" t="s">
        <v>8197</v>
      </c>
      <c r="F1895" s="19" t="s">
        <v>8196</v>
      </c>
      <c r="G1895" s="19" t="s">
        <v>8195</v>
      </c>
      <c r="H1895" s="19" t="s">
        <v>7184</v>
      </c>
      <c r="I1895" s="20">
        <v>44103</v>
      </c>
      <c r="J1895" s="20">
        <v>44196</v>
      </c>
      <c r="K1895" s="19" t="s">
        <v>438</v>
      </c>
      <c r="L1895" s="19" t="s">
        <v>439</v>
      </c>
      <c r="M1895" s="19" t="s">
        <v>440</v>
      </c>
      <c r="N1895" s="22">
        <v>1031438.07</v>
      </c>
      <c r="O1895" s="19" t="s">
        <v>30</v>
      </c>
      <c r="P1895" s="22">
        <v>996947.97</v>
      </c>
      <c r="Q1895" s="22">
        <v>996947.97</v>
      </c>
      <c r="R1895" s="19" t="s">
        <v>30</v>
      </c>
      <c r="S1895" s="19" t="s">
        <v>282</v>
      </c>
      <c r="T1895" s="19" t="s">
        <v>441</v>
      </c>
      <c r="U1895" s="19" t="s">
        <v>32</v>
      </c>
      <c r="V1895" s="20"/>
      <c r="W1895" s="19" t="s">
        <v>32</v>
      </c>
      <c r="X1895" s="19" t="s">
        <v>7176</v>
      </c>
      <c r="Y1895" s="19" t="s">
        <v>7176</v>
      </c>
      <c r="Z1895" s="20"/>
      <c r="AA1895" s="19" t="s">
        <v>32</v>
      </c>
      <c r="AB1895" s="19" t="s">
        <v>32</v>
      </c>
      <c r="AC1895" s="19" t="s">
        <v>7176</v>
      </c>
      <c r="AD1895" s="19" t="s">
        <v>7176</v>
      </c>
      <c r="AE1895" s="19" t="s">
        <v>7177</v>
      </c>
      <c r="AF1895" s="6" t="s">
        <v>253</v>
      </c>
      <c r="AG1895" s="6" t="s">
        <v>254</v>
      </c>
    </row>
    <row r="1896" spans="1:33" x14ac:dyDescent="0.2">
      <c r="A1896" s="19" t="s">
        <v>34</v>
      </c>
      <c r="B1896" s="23" t="s">
        <v>22</v>
      </c>
      <c r="C1896" s="19" t="s">
        <v>239</v>
      </c>
      <c r="D1896" s="19" t="s">
        <v>23</v>
      </c>
      <c r="E1896" s="19" t="s">
        <v>8197</v>
      </c>
      <c r="F1896" s="19" t="s">
        <v>8196</v>
      </c>
      <c r="G1896" s="19" t="s">
        <v>8809</v>
      </c>
      <c r="H1896" s="19" t="s">
        <v>4286</v>
      </c>
      <c r="I1896" s="20">
        <v>44103</v>
      </c>
      <c r="J1896" s="20">
        <v>44561</v>
      </c>
      <c r="K1896" s="19" t="s">
        <v>8808</v>
      </c>
      <c r="L1896" s="19" t="s">
        <v>9941</v>
      </c>
      <c r="M1896" s="19" t="s">
        <v>8807</v>
      </c>
      <c r="N1896" s="22">
        <v>41702.9</v>
      </c>
      <c r="O1896" s="19" t="s">
        <v>30</v>
      </c>
      <c r="P1896" s="22">
        <v>41702.9</v>
      </c>
      <c r="Q1896" s="22">
        <v>41702.9</v>
      </c>
      <c r="R1896" s="19" t="s">
        <v>30</v>
      </c>
      <c r="S1896" s="19" t="s">
        <v>31</v>
      </c>
      <c r="T1896" s="19" t="s">
        <v>32</v>
      </c>
      <c r="U1896" s="19" t="s">
        <v>33</v>
      </c>
      <c r="V1896" s="20"/>
      <c r="W1896" s="19" t="s">
        <v>32</v>
      </c>
      <c r="X1896" s="19" t="s">
        <v>7176</v>
      </c>
      <c r="Y1896" s="19" t="s">
        <v>7176</v>
      </c>
      <c r="Z1896" s="20"/>
      <c r="AA1896" s="19" t="s">
        <v>32</v>
      </c>
      <c r="AB1896" s="19" t="s">
        <v>32</v>
      </c>
      <c r="AC1896" s="19" t="s">
        <v>7176</v>
      </c>
      <c r="AD1896" s="19" t="s">
        <v>7176</v>
      </c>
      <c r="AE1896" s="19" t="s">
        <v>7177</v>
      </c>
      <c r="AF1896" s="6" t="s">
        <v>253</v>
      </c>
      <c r="AG1896" s="6" t="s">
        <v>254</v>
      </c>
    </row>
    <row r="1897" spans="1:33" x14ac:dyDescent="0.2">
      <c r="A1897" s="19" t="s">
        <v>34</v>
      </c>
      <c r="B1897" s="23" t="s">
        <v>22</v>
      </c>
      <c r="C1897" s="19" t="s">
        <v>239</v>
      </c>
      <c r="D1897" s="19" t="s">
        <v>23</v>
      </c>
      <c r="E1897" s="19" t="s">
        <v>8197</v>
      </c>
      <c r="F1897" s="19" t="s">
        <v>8196</v>
      </c>
      <c r="G1897" s="19" t="s">
        <v>8806</v>
      </c>
      <c r="H1897" s="19" t="s">
        <v>8805</v>
      </c>
      <c r="I1897" s="20">
        <v>44115</v>
      </c>
      <c r="J1897" s="20">
        <v>44196</v>
      </c>
      <c r="K1897" s="19" t="s">
        <v>6938</v>
      </c>
      <c r="L1897" s="19" t="s">
        <v>8815</v>
      </c>
      <c r="M1897" s="19" t="s">
        <v>8804</v>
      </c>
      <c r="N1897" s="22">
        <v>4972.5</v>
      </c>
      <c r="O1897" s="19" t="s">
        <v>30</v>
      </c>
      <c r="P1897" s="22">
        <v>4972.5</v>
      </c>
      <c r="Q1897" s="22">
        <v>0</v>
      </c>
      <c r="R1897" s="19" t="s">
        <v>30</v>
      </c>
      <c r="S1897" s="19" t="s">
        <v>31</v>
      </c>
      <c r="T1897" s="19" t="s">
        <v>32</v>
      </c>
      <c r="U1897" s="19" t="s">
        <v>33</v>
      </c>
      <c r="V1897" s="20"/>
      <c r="W1897" s="19" t="s">
        <v>32</v>
      </c>
      <c r="X1897" s="19" t="s">
        <v>7176</v>
      </c>
      <c r="Y1897" s="19" t="s">
        <v>7176</v>
      </c>
      <c r="Z1897" s="20"/>
      <c r="AA1897" s="19" t="s">
        <v>32</v>
      </c>
      <c r="AB1897" s="19" t="s">
        <v>32</v>
      </c>
      <c r="AC1897" s="19" t="s">
        <v>7176</v>
      </c>
      <c r="AD1897" s="19" t="s">
        <v>7176</v>
      </c>
      <c r="AE1897" s="19" t="s">
        <v>7177</v>
      </c>
      <c r="AF1897" s="6" t="s">
        <v>253</v>
      </c>
      <c r="AG1897" s="6" t="s">
        <v>254</v>
      </c>
    </row>
    <row r="1898" spans="1:33" x14ac:dyDescent="0.2">
      <c r="A1898" s="19" t="s">
        <v>34</v>
      </c>
      <c r="B1898" s="23" t="s">
        <v>22</v>
      </c>
      <c r="C1898" s="19" t="s">
        <v>239</v>
      </c>
      <c r="D1898" s="19" t="s">
        <v>23</v>
      </c>
      <c r="E1898" s="19" t="s">
        <v>8197</v>
      </c>
      <c r="F1898" s="19" t="s">
        <v>8196</v>
      </c>
      <c r="G1898" s="19" t="s">
        <v>8803</v>
      </c>
      <c r="H1898" s="19" t="s">
        <v>7270</v>
      </c>
      <c r="I1898" s="20">
        <v>44115</v>
      </c>
      <c r="J1898" s="20">
        <v>44196</v>
      </c>
      <c r="K1898" s="19" t="s">
        <v>6962</v>
      </c>
      <c r="L1898" s="19" t="s">
        <v>7269</v>
      </c>
      <c r="M1898" s="19" t="s">
        <v>7268</v>
      </c>
      <c r="N1898" s="22">
        <v>20704.32</v>
      </c>
      <c r="O1898" s="19" t="s">
        <v>30</v>
      </c>
      <c r="P1898" s="22">
        <v>20704.32</v>
      </c>
      <c r="Q1898" s="22">
        <v>20704.32</v>
      </c>
      <c r="R1898" s="19" t="s">
        <v>30</v>
      </c>
      <c r="S1898" s="19" t="s">
        <v>31</v>
      </c>
      <c r="T1898" s="19" t="s">
        <v>32</v>
      </c>
      <c r="U1898" s="19" t="s">
        <v>33</v>
      </c>
      <c r="V1898" s="20"/>
      <c r="W1898" s="19" t="s">
        <v>32</v>
      </c>
      <c r="X1898" s="19" t="s">
        <v>7176</v>
      </c>
      <c r="Y1898" s="19" t="s">
        <v>7176</v>
      </c>
      <c r="Z1898" s="20"/>
      <c r="AA1898" s="19" t="s">
        <v>32</v>
      </c>
      <c r="AB1898" s="19" t="s">
        <v>32</v>
      </c>
      <c r="AC1898" s="19" t="s">
        <v>7176</v>
      </c>
      <c r="AD1898" s="19" t="s">
        <v>7176</v>
      </c>
      <c r="AE1898" s="19" t="s">
        <v>7177</v>
      </c>
      <c r="AF1898" s="6" t="s">
        <v>253</v>
      </c>
      <c r="AG1898" s="6" t="s">
        <v>254</v>
      </c>
    </row>
    <row r="1899" spans="1:33" x14ac:dyDescent="0.2">
      <c r="A1899" s="19" t="s">
        <v>34</v>
      </c>
      <c r="B1899" s="23" t="s">
        <v>22</v>
      </c>
      <c r="C1899" s="19" t="s">
        <v>239</v>
      </c>
      <c r="D1899" s="19" t="s">
        <v>23</v>
      </c>
      <c r="E1899" s="19" t="s">
        <v>8197</v>
      </c>
      <c r="F1899" s="19" t="s">
        <v>8196</v>
      </c>
      <c r="G1899" s="19" t="s">
        <v>8802</v>
      </c>
      <c r="H1899" s="19" t="s">
        <v>7218</v>
      </c>
      <c r="I1899" s="20">
        <v>44115</v>
      </c>
      <c r="J1899" s="20">
        <v>44196</v>
      </c>
      <c r="K1899" s="19" t="s">
        <v>8303</v>
      </c>
      <c r="L1899" s="19" t="s">
        <v>8302</v>
      </c>
      <c r="M1899" s="19" t="s">
        <v>8301</v>
      </c>
      <c r="N1899" s="22">
        <v>18614.71</v>
      </c>
      <c r="O1899" s="19" t="s">
        <v>30</v>
      </c>
      <c r="P1899" s="22">
        <v>18614.7</v>
      </c>
      <c r="Q1899" s="22">
        <v>18614.7</v>
      </c>
      <c r="R1899" s="19" t="s">
        <v>30</v>
      </c>
      <c r="S1899" s="19" t="s">
        <v>31</v>
      </c>
      <c r="T1899" s="19" t="s">
        <v>32</v>
      </c>
      <c r="U1899" s="19" t="s">
        <v>33</v>
      </c>
      <c r="V1899" s="20"/>
      <c r="W1899" s="19" t="s">
        <v>32</v>
      </c>
      <c r="X1899" s="19" t="s">
        <v>7176</v>
      </c>
      <c r="Y1899" s="19" t="s">
        <v>7176</v>
      </c>
      <c r="Z1899" s="20"/>
      <c r="AA1899" s="19" t="s">
        <v>32</v>
      </c>
      <c r="AB1899" s="19" t="s">
        <v>32</v>
      </c>
      <c r="AC1899" s="19" t="s">
        <v>7176</v>
      </c>
      <c r="AD1899" s="19" t="s">
        <v>7176</v>
      </c>
      <c r="AE1899" s="19" t="s">
        <v>7177</v>
      </c>
      <c r="AF1899" s="6" t="s">
        <v>253</v>
      </c>
      <c r="AG1899" s="6" t="s">
        <v>254</v>
      </c>
    </row>
    <row r="1900" spans="1:33" x14ac:dyDescent="0.2">
      <c r="A1900" s="19" t="s">
        <v>34</v>
      </c>
      <c r="B1900" s="23" t="s">
        <v>22</v>
      </c>
      <c r="C1900" s="19" t="s">
        <v>239</v>
      </c>
      <c r="D1900" s="19" t="s">
        <v>23</v>
      </c>
      <c r="E1900" s="19" t="s">
        <v>8197</v>
      </c>
      <c r="F1900" s="19" t="s">
        <v>8196</v>
      </c>
      <c r="G1900" s="19" t="s">
        <v>8794</v>
      </c>
      <c r="H1900" s="19" t="s">
        <v>8793</v>
      </c>
      <c r="I1900" s="20">
        <v>44118</v>
      </c>
      <c r="J1900" s="20">
        <v>44196</v>
      </c>
      <c r="K1900" s="19" t="s">
        <v>1262</v>
      </c>
      <c r="L1900" s="19" t="s">
        <v>1263</v>
      </c>
      <c r="M1900" s="19" t="s">
        <v>1264</v>
      </c>
      <c r="N1900" s="22">
        <v>192356.07</v>
      </c>
      <c r="O1900" s="19" t="s">
        <v>30</v>
      </c>
      <c r="P1900" s="22">
        <v>188550.26</v>
      </c>
      <c r="Q1900" s="22">
        <v>188550.26</v>
      </c>
      <c r="R1900" s="19" t="s">
        <v>30</v>
      </c>
      <c r="S1900" s="19" t="s">
        <v>282</v>
      </c>
      <c r="T1900" s="19" t="s">
        <v>4480</v>
      </c>
      <c r="U1900" s="19" t="s">
        <v>32</v>
      </c>
      <c r="V1900" s="20"/>
      <c r="W1900" s="19" t="s">
        <v>32</v>
      </c>
      <c r="X1900" s="19" t="s">
        <v>7176</v>
      </c>
      <c r="Y1900" s="19" t="s">
        <v>7176</v>
      </c>
      <c r="Z1900" s="20"/>
      <c r="AA1900" s="19" t="s">
        <v>32</v>
      </c>
      <c r="AB1900" s="19" t="s">
        <v>32</v>
      </c>
      <c r="AC1900" s="19" t="s">
        <v>7176</v>
      </c>
      <c r="AD1900" s="19" t="s">
        <v>7176</v>
      </c>
      <c r="AE1900" s="19" t="s">
        <v>7177</v>
      </c>
      <c r="AF1900" s="6" t="s">
        <v>253</v>
      </c>
      <c r="AG1900" s="6" t="s">
        <v>254</v>
      </c>
    </row>
    <row r="1901" spans="1:33" x14ac:dyDescent="0.2">
      <c r="A1901" s="19" t="s">
        <v>34</v>
      </c>
      <c r="B1901" s="23" t="s">
        <v>22</v>
      </c>
      <c r="C1901" s="19" t="s">
        <v>239</v>
      </c>
      <c r="D1901" s="19" t="s">
        <v>23</v>
      </c>
      <c r="E1901" s="19" t="s">
        <v>8197</v>
      </c>
      <c r="F1901" s="19" t="s">
        <v>8196</v>
      </c>
      <c r="G1901" s="19" t="s">
        <v>8792</v>
      </c>
      <c r="H1901" s="19" t="s">
        <v>8763</v>
      </c>
      <c r="I1901" s="20">
        <v>44119</v>
      </c>
      <c r="J1901" s="20">
        <v>44340</v>
      </c>
      <c r="K1901" s="19" t="s">
        <v>1293</v>
      </c>
      <c r="L1901" s="19" t="s">
        <v>1294</v>
      </c>
      <c r="M1901" s="19" t="s">
        <v>1295</v>
      </c>
      <c r="N1901" s="22">
        <v>457281.04</v>
      </c>
      <c r="O1901" s="19" t="s">
        <v>30</v>
      </c>
      <c r="P1901" s="22">
        <v>448497.59</v>
      </c>
      <c r="Q1901" s="22">
        <v>448497.59</v>
      </c>
      <c r="R1901" s="19" t="s">
        <v>30</v>
      </c>
      <c r="S1901" s="19" t="s">
        <v>282</v>
      </c>
      <c r="T1901" s="19" t="s">
        <v>1296</v>
      </c>
      <c r="U1901" s="19" t="s">
        <v>32</v>
      </c>
      <c r="V1901" s="20">
        <v>43975</v>
      </c>
      <c r="W1901" s="19" t="s">
        <v>8762</v>
      </c>
      <c r="X1901" s="19" t="s">
        <v>8761</v>
      </c>
      <c r="Y1901" s="19" t="s">
        <v>8761</v>
      </c>
      <c r="Z1901" s="20"/>
      <c r="AA1901" s="19" t="s">
        <v>32</v>
      </c>
      <c r="AB1901" s="19" t="s">
        <v>32</v>
      </c>
      <c r="AC1901" s="19" t="s">
        <v>7176</v>
      </c>
      <c r="AD1901" s="19" t="s">
        <v>7176</v>
      </c>
      <c r="AE1901" s="19" t="s">
        <v>7177</v>
      </c>
      <c r="AF1901" s="6" t="s">
        <v>253</v>
      </c>
      <c r="AG1901" s="6" t="s">
        <v>254</v>
      </c>
    </row>
    <row r="1902" spans="1:33" x14ac:dyDescent="0.2">
      <c r="A1902" s="19" t="s">
        <v>34</v>
      </c>
      <c r="B1902" s="23" t="s">
        <v>22</v>
      </c>
      <c r="C1902" s="19" t="s">
        <v>239</v>
      </c>
      <c r="D1902" s="19" t="s">
        <v>23</v>
      </c>
      <c r="E1902" s="19" t="s">
        <v>8197</v>
      </c>
      <c r="F1902" s="19" t="s">
        <v>8196</v>
      </c>
      <c r="G1902" s="19" t="s">
        <v>8791</v>
      </c>
      <c r="H1902" s="19" t="s">
        <v>7401</v>
      </c>
      <c r="I1902" s="20">
        <v>44124</v>
      </c>
      <c r="J1902" s="20">
        <v>44196</v>
      </c>
      <c r="K1902" s="19" t="s">
        <v>1262</v>
      </c>
      <c r="L1902" s="19" t="s">
        <v>1263</v>
      </c>
      <c r="M1902" s="19" t="s">
        <v>1264</v>
      </c>
      <c r="N1902" s="22">
        <v>22269.67</v>
      </c>
      <c r="O1902" s="19" t="s">
        <v>30</v>
      </c>
      <c r="P1902" s="22">
        <v>0</v>
      </c>
      <c r="Q1902" s="22">
        <v>0</v>
      </c>
      <c r="R1902" s="19" t="s">
        <v>32</v>
      </c>
      <c r="S1902" s="19" t="s">
        <v>282</v>
      </c>
      <c r="T1902" s="19" t="s">
        <v>3766</v>
      </c>
      <c r="U1902" s="19" t="s">
        <v>32</v>
      </c>
      <c r="V1902" s="20"/>
      <c r="W1902" s="19" t="s">
        <v>32</v>
      </c>
      <c r="X1902" s="19" t="s">
        <v>7176</v>
      </c>
      <c r="Y1902" s="19" t="s">
        <v>7176</v>
      </c>
      <c r="Z1902" s="20"/>
      <c r="AA1902" s="19" t="s">
        <v>32</v>
      </c>
      <c r="AB1902" s="19" t="s">
        <v>32</v>
      </c>
      <c r="AC1902" s="19" t="s">
        <v>7176</v>
      </c>
      <c r="AD1902" s="19" t="s">
        <v>7176</v>
      </c>
      <c r="AE1902" s="19" t="s">
        <v>7177</v>
      </c>
      <c r="AF1902" s="6" t="s">
        <v>253</v>
      </c>
      <c r="AG1902" s="6" t="s">
        <v>254</v>
      </c>
    </row>
    <row r="1903" spans="1:33" x14ac:dyDescent="0.2">
      <c r="A1903" s="19" t="s">
        <v>34</v>
      </c>
      <c r="B1903" s="23" t="s">
        <v>22</v>
      </c>
      <c r="C1903" s="19" t="s">
        <v>239</v>
      </c>
      <c r="D1903" s="19" t="s">
        <v>23</v>
      </c>
      <c r="E1903" s="19" t="s">
        <v>8197</v>
      </c>
      <c r="F1903" s="19" t="s">
        <v>8196</v>
      </c>
      <c r="G1903" s="19" t="s">
        <v>8790</v>
      </c>
      <c r="H1903" s="19" t="s">
        <v>7401</v>
      </c>
      <c r="I1903" s="20">
        <v>44126</v>
      </c>
      <c r="J1903" s="20">
        <v>44196</v>
      </c>
      <c r="K1903" s="19" t="s">
        <v>438</v>
      </c>
      <c r="L1903" s="19" t="s">
        <v>439</v>
      </c>
      <c r="M1903" s="19" t="s">
        <v>440</v>
      </c>
      <c r="N1903" s="22">
        <v>27631.59</v>
      </c>
      <c r="O1903" s="19" t="s">
        <v>30</v>
      </c>
      <c r="P1903" s="22">
        <v>25523.3</v>
      </c>
      <c r="Q1903" s="22">
        <v>25523.3</v>
      </c>
      <c r="R1903" s="19" t="s">
        <v>30</v>
      </c>
      <c r="S1903" s="19" t="s">
        <v>282</v>
      </c>
      <c r="T1903" s="19" t="s">
        <v>3766</v>
      </c>
      <c r="U1903" s="19" t="s">
        <v>32</v>
      </c>
      <c r="V1903" s="20"/>
      <c r="W1903" s="19" t="s">
        <v>32</v>
      </c>
      <c r="X1903" s="19" t="s">
        <v>7176</v>
      </c>
      <c r="Y1903" s="19" t="s">
        <v>7176</v>
      </c>
      <c r="Z1903" s="20"/>
      <c r="AA1903" s="19" t="s">
        <v>32</v>
      </c>
      <c r="AB1903" s="19" t="s">
        <v>32</v>
      </c>
      <c r="AC1903" s="19" t="s">
        <v>7176</v>
      </c>
      <c r="AD1903" s="19" t="s">
        <v>7176</v>
      </c>
      <c r="AE1903" s="19" t="s">
        <v>7177</v>
      </c>
      <c r="AF1903" s="6" t="s">
        <v>253</v>
      </c>
      <c r="AG1903" s="6" t="s">
        <v>254</v>
      </c>
    </row>
    <row r="1904" spans="1:33" x14ac:dyDescent="0.2">
      <c r="A1904" s="19" t="s">
        <v>34</v>
      </c>
      <c r="B1904" s="23" t="s">
        <v>22</v>
      </c>
      <c r="C1904" s="19" t="s">
        <v>239</v>
      </c>
      <c r="D1904" s="19" t="s">
        <v>23</v>
      </c>
      <c r="E1904" s="19" t="s">
        <v>8197</v>
      </c>
      <c r="F1904" s="19" t="s">
        <v>8196</v>
      </c>
      <c r="G1904" s="19" t="s">
        <v>8789</v>
      </c>
      <c r="H1904" s="19" t="s">
        <v>5518</v>
      </c>
      <c r="I1904" s="20">
        <v>44130</v>
      </c>
      <c r="J1904" s="20">
        <v>44196</v>
      </c>
      <c r="K1904" s="19" t="s">
        <v>2139</v>
      </c>
      <c r="L1904" s="19" t="s">
        <v>2140</v>
      </c>
      <c r="M1904" s="19" t="s">
        <v>2141</v>
      </c>
      <c r="N1904" s="22">
        <v>210000.34</v>
      </c>
      <c r="O1904" s="19" t="s">
        <v>30</v>
      </c>
      <c r="P1904" s="22">
        <v>208498.77</v>
      </c>
      <c r="Q1904" s="22">
        <v>208498.77</v>
      </c>
      <c r="R1904" s="19" t="s">
        <v>30</v>
      </c>
      <c r="S1904" s="19" t="s">
        <v>282</v>
      </c>
      <c r="T1904" s="19" t="s">
        <v>8211</v>
      </c>
      <c r="U1904" s="19" t="s">
        <v>32</v>
      </c>
      <c r="V1904" s="20"/>
      <c r="W1904" s="19" t="s">
        <v>32</v>
      </c>
      <c r="X1904" s="19" t="s">
        <v>7176</v>
      </c>
      <c r="Y1904" s="19" t="s">
        <v>7176</v>
      </c>
      <c r="Z1904" s="20"/>
      <c r="AA1904" s="19" t="s">
        <v>32</v>
      </c>
      <c r="AB1904" s="19" t="s">
        <v>32</v>
      </c>
      <c r="AC1904" s="19" t="s">
        <v>7176</v>
      </c>
      <c r="AD1904" s="19" t="s">
        <v>7176</v>
      </c>
      <c r="AE1904" s="19" t="s">
        <v>7177</v>
      </c>
      <c r="AF1904" s="6" t="s">
        <v>253</v>
      </c>
      <c r="AG1904" s="6" t="s">
        <v>254</v>
      </c>
    </row>
    <row r="1905" spans="1:33" x14ac:dyDescent="0.2">
      <c r="A1905" s="19" t="s">
        <v>34</v>
      </c>
      <c r="B1905" s="23" t="s">
        <v>22</v>
      </c>
      <c r="C1905" s="19" t="s">
        <v>239</v>
      </c>
      <c r="D1905" s="19" t="s">
        <v>23</v>
      </c>
      <c r="E1905" s="19" t="s">
        <v>8197</v>
      </c>
      <c r="F1905" s="19" t="s">
        <v>8196</v>
      </c>
      <c r="G1905" s="19" t="s">
        <v>8788</v>
      </c>
      <c r="H1905" s="19" t="s">
        <v>4561</v>
      </c>
      <c r="I1905" s="20">
        <v>44131</v>
      </c>
      <c r="J1905" s="20">
        <v>44500</v>
      </c>
      <c r="K1905" s="19" t="s">
        <v>4736</v>
      </c>
      <c r="L1905" s="19" t="s">
        <v>5407</v>
      </c>
      <c r="M1905" s="19" t="s">
        <v>5408</v>
      </c>
      <c r="N1905" s="22">
        <v>30010.5</v>
      </c>
      <c r="O1905" s="19" t="s">
        <v>30</v>
      </c>
      <c r="P1905" s="22">
        <v>30010.5</v>
      </c>
      <c r="Q1905" s="22">
        <v>30010.5</v>
      </c>
      <c r="R1905" s="19" t="s">
        <v>30</v>
      </c>
      <c r="S1905" s="19" t="s">
        <v>31</v>
      </c>
      <c r="T1905" s="19" t="s">
        <v>32</v>
      </c>
      <c r="U1905" s="19" t="s">
        <v>33</v>
      </c>
      <c r="V1905" s="20"/>
      <c r="W1905" s="19" t="s">
        <v>32</v>
      </c>
      <c r="X1905" s="19" t="s">
        <v>7176</v>
      </c>
      <c r="Y1905" s="19" t="s">
        <v>7176</v>
      </c>
      <c r="Z1905" s="20"/>
      <c r="AA1905" s="19" t="s">
        <v>32</v>
      </c>
      <c r="AB1905" s="19" t="s">
        <v>32</v>
      </c>
      <c r="AC1905" s="19" t="s">
        <v>7176</v>
      </c>
      <c r="AD1905" s="19" t="s">
        <v>7176</v>
      </c>
      <c r="AE1905" s="19" t="s">
        <v>7177</v>
      </c>
      <c r="AF1905" s="6" t="s">
        <v>253</v>
      </c>
      <c r="AG1905" s="6" t="s">
        <v>254</v>
      </c>
    </row>
    <row r="1906" spans="1:33" x14ac:dyDescent="0.2">
      <c r="A1906" s="19" t="s">
        <v>34</v>
      </c>
      <c r="B1906" s="23" t="s">
        <v>22</v>
      </c>
      <c r="C1906" s="19" t="s">
        <v>239</v>
      </c>
      <c r="D1906" s="19" t="s">
        <v>23</v>
      </c>
      <c r="E1906" s="19" t="s">
        <v>8197</v>
      </c>
      <c r="F1906" s="19" t="s">
        <v>8196</v>
      </c>
      <c r="G1906" s="19" t="s">
        <v>8787</v>
      </c>
      <c r="H1906" s="19" t="s">
        <v>8255</v>
      </c>
      <c r="I1906" s="20">
        <v>44131</v>
      </c>
      <c r="J1906" s="20">
        <v>44196</v>
      </c>
      <c r="K1906" s="19" t="s">
        <v>4732</v>
      </c>
      <c r="L1906" s="19" t="s">
        <v>4733</v>
      </c>
      <c r="M1906" s="19" t="s">
        <v>4734</v>
      </c>
      <c r="N1906" s="22">
        <v>46650.239999999998</v>
      </c>
      <c r="O1906" s="19" t="s">
        <v>30</v>
      </c>
      <c r="P1906" s="22">
        <v>46650.239999999998</v>
      </c>
      <c r="Q1906" s="22">
        <v>46650.239999999998</v>
      </c>
      <c r="R1906" s="19" t="s">
        <v>30</v>
      </c>
      <c r="S1906" s="19" t="s">
        <v>31</v>
      </c>
      <c r="T1906" s="19" t="s">
        <v>32</v>
      </c>
      <c r="U1906" s="19" t="s">
        <v>33</v>
      </c>
      <c r="V1906" s="20"/>
      <c r="W1906" s="19" t="s">
        <v>32</v>
      </c>
      <c r="X1906" s="19" t="s">
        <v>7176</v>
      </c>
      <c r="Y1906" s="19" t="s">
        <v>7176</v>
      </c>
      <c r="Z1906" s="20"/>
      <c r="AA1906" s="19" t="s">
        <v>32</v>
      </c>
      <c r="AB1906" s="19" t="s">
        <v>32</v>
      </c>
      <c r="AC1906" s="19" t="s">
        <v>7176</v>
      </c>
      <c r="AD1906" s="19" t="s">
        <v>7176</v>
      </c>
      <c r="AE1906" s="19" t="s">
        <v>7177</v>
      </c>
      <c r="AF1906" s="6" t="s">
        <v>253</v>
      </c>
      <c r="AG1906" s="6" t="s">
        <v>254</v>
      </c>
    </row>
    <row r="1907" spans="1:33" x14ac:dyDescent="0.2">
      <c r="A1907" s="19" t="s">
        <v>34</v>
      </c>
      <c r="B1907" s="23" t="s">
        <v>22</v>
      </c>
      <c r="C1907" s="19" t="s">
        <v>239</v>
      </c>
      <c r="D1907" s="19" t="s">
        <v>23</v>
      </c>
      <c r="E1907" s="19" t="s">
        <v>8197</v>
      </c>
      <c r="F1907" s="19" t="s">
        <v>8196</v>
      </c>
      <c r="G1907" s="19" t="s">
        <v>8786</v>
      </c>
      <c r="H1907" s="19" t="s">
        <v>4484</v>
      </c>
      <c r="I1907" s="20">
        <v>44131</v>
      </c>
      <c r="J1907" s="20">
        <v>44196</v>
      </c>
      <c r="K1907" s="19" t="s">
        <v>4732</v>
      </c>
      <c r="L1907" s="19" t="s">
        <v>4733</v>
      </c>
      <c r="M1907" s="19" t="s">
        <v>4734</v>
      </c>
      <c r="N1907" s="22">
        <v>48555</v>
      </c>
      <c r="O1907" s="19" t="s">
        <v>30</v>
      </c>
      <c r="P1907" s="22">
        <v>48555</v>
      </c>
      <c r="Q1907" s="22">
        <v>48555</v>
      </c>
      <c r="R1907" s="19" t="s">
        <v>30</v>
      </c>
      <c r="S1907" s="19" t="s">
        <v>31</v>
      </c>
      <c r="T1907" s="19" t="s">
        <v>32</v>
      </c>
      <c r="U1907" s="19" t="s">
        <v>33</v>
      </c>
      <c r="V1907" s="20"/>
      <c r="W1907" s="19" t="s">
        <v>32</v>
      </c>
      <c r="X1907" s="19" t="s">
        <v>7176</v>
      </c>
      <c r="Y1907" s="19" t="s">
        <v>7176</v>
      </c>
      <c r="Z1907" s="20"/>
      <c r="AA1907" s="19" t="s">
        <v>32</v>
      </c>
      <c r="AB1907" s="19" t="s">
        <v>32</v>
      </c>
      <c r="AC1907" s="19" t="s">
        <v>7176</v>
      </c>
      <c r="AD1907" s="19" t="s">
        <v>7176</v>
      </c>
      <c r="AE1907" s="19" t="s">
        <v>7177</v>
      </c>
      <c r="AF1907" s="6" t="s">
        <v>253</v>
      </c>
      <c r="AG1907" s="6" t="s">
        <v>254</v>
      </c>
    </row>
    <row r="1908" spans="1:33" x14ac:dyDescent="0.2">
      <c r="A1908" s="19" t="s">
        <v>34</v>
      </c>
      <c r="B1908" s="23" t="s">
        <v>22</v>
      </c>
      <c r="C1908" s="19" t="s">
        <v>239</v>
      </c>
      <c r="D1908" s="19" t="s">
        <v>23</v>
      </c>
      <c r="E1908" s="19" t="s">
        <v>8197</v>
      </c>
      <c r="F1908" s="19" t="s">
        <v>8196</v>
      </c>
      <c r="G1908" s="19" t="s">
        <v>8785</v>
      </c>
      <c r="H1908" s="19" t="s">
        <v>8754</v>
      </c>
      <c r="I1908" s="20">
        <v>44132</v>
      </c>
      <c r="J1908" s="20">
        <v>44561</v>
      </c>
      <c r="K1908" s="19" t="s">
        <v>2023</v>
      </c>
      <c r="L1908" s="19" t="s">
        <v>2024</v>
      </c>
      <c r="M1908" s="19" t="s">
        <v>2025</v>
      </c>
      <c r="N1908" s="22">
        <v>1587201.16</v>
      </c>
      <c r="O1908" s="19" t="s">
        <v>30</v>
      </c>
      <c r="P1908" s="22">
        <v>0</v>
      </c>
      <c r="Q1908" s="22">
        <v>0</v>
      </c>
      <c r="R1908" s="19" t="s">
        <v>32</v>
      </c>
      <c r="S1908" s="19" t="s">
        <v>282</v>
      </c>
      <c r="T1908" s="19" t="s">
        <v>730</v>
      </c>
      <c r="U1908" s="19" t="s">
        <v>32</v>
      </c>
      <c r="V1908" s="20"/>
      <c r="W1908" s="19" t="s">
        <v>32</v>
      </c>
      <c r="X1908" s="19" t="s">
        <v>7176</v>
      </c>
      <c r="Y1908" s="19" t="s">
        <v>7176</v>
      </c>
      <c r="Z1908" s="20"/>
      <c r="AA1908" s="19" t="s">
        <v>32</v>
      </c>
      <c r="AB1908" s="19" t="s">
        <v>32</v>
      </c>
      <c r="AC1908" s="19" t="s">
        <v>7176</v>
      </c>
      <c r="AD1908" s="19" t="s">
        <v>7176</v>
      </c>
      <c r="AE1908" s="19" t="s">
        <v>7177</v>
      </c>
      <c r="AF1908" s="6" t="s">
        <v>253</v>
      </c>
      <c r="AG1908" s="6" t="s">
        <v>254</v>
      </c>
    </row>
    <row r="1909" spans="1:33" x14ac:dyDescent="0.2">
      <c r="A1909" s="19" t="s">
        <v>34</v>
      </c>
      <c r="B1909" s="23" t="s">
        <v>22</v>
      </c>
      <c r="C1909" s="19" t="s">
        <v>239</v>
      </c>
      <c r="D1909" s="19" t="s">
        <v>23</v>
      </c>
      <c r="E1909" s="19" t="s">
        <v>8197</v>
      </c>
      <c r="F1909" s="19" t="s">
        <v>8196</v>
      </c>
      <c r="G1909" s="19" t="s">
        <v>8784</v>
      </c>
      <c r="H1909" s="19" t="s">
        <v>4484</v>
      </c>
      <c r="I1909" s="20">
        <v>44132</v>
      </c>
      <c r="J1909" s="20">
        <v>44516</v>
      </c>
      <c r="K1909" s="19" t="s">
        <v>5642</v>
      </c>
      <c r="L1909" s="19" t="s">
        <v>9942</v>
      </c>
      <c r="M1909" s="19" t="s">
        <v>5640</v>
      </c>
      <c r="N1909" s="22">
        <v>47694.7</v>
      </c>
      <c r="O1909" s="19" t="s">
        <v>30</v>
      </c>
      <c r="P1909" s="22">
        <v>47694.7</v>
      </c>
      <c r="Q1909" s="22">
        <v>47694.7</v>
      </c>
      <c r="R1909" s="19" t="s">
        <v>30</v>
      </c>
      <c r="S1909" s="19" t="s">
        <v>31</v>
      </c>
      <c r="T1909" s="19" t="s">
        <v>32</v>
      </c>
      <c r="U1909" s="19" t="s">
        <v>33</v>
      </c>
      <c r="V1909" s="20"/>
      <c r="W1909" s="19" t="s">
        <v>32</v>
      </c>
      <c r="X1909" s="19" t="s">
        <v>7176</v>
      </c>
      <c r="Y1909" s="19" t="s">
        <v>7176</v>
      </c>
      <c r="Z1909" s="20"/>
      <c r="AA1909" s="19" t="s">
        <v>32</v>
      </c>
      <c r="AB1909" s="19" t="s">
        <v>32</v>
      </c>
      <c r="AC1909" s="19" t="s">
        <v>7176</v>
      </c>
      <c r="AD1909" s="19" t="s">
        <v>7176</v>
      </c>
      <c r="AE1909" s="19" t="s">
        <v>7177</v>
      </c>
      <c r="AF1909" s="6" t="s">
        <v>253</v>
      </c>
      <c r="AG1909" s="6" t="s">
        <v>254</v>
      </c>
    </row>
    <row r="1910" spans="1:33" x14ac:dyDescent="0.2">
      <c r="A1910" s="19" t="s">
        <v>34</v>
      </c>
      <c r="B1910" s="23" t="s">
        <v>22</v>
      </c>
      <c r="C1910" s="19" t="s">
        <v>239</v>
      </c>
      <c r="D1910" s="19" t="s">
        <v>23</v>
      </c>
      <c r="E1910" s="19" t="s">
        <v>8197</v>
      </c>
      <c r="F1910" s="19" t="s">
        <v>8196</v>
      </c>
      <c r="G1910" s="19" t="s">
        <v>8783</v>
      </c>
      <c r="H1910" s="19" t="s">
        <v>7310</v>
      </c>
      <c r="I1910" s="20">
        <v>44132</v>
      </c>
      <c r="J1910" s="20">
        <v>44196</v>
      </c>
      <c r="K1910" s="19" t="s">
        <v>438</v>
      </c>
      <c r="L1910" s="19" t="s">
        <v>439</v>
      </c>
      <c r="M1910" s="19" t="s">
        <v>440</v>
      </c>
      <c r="N1910" s="22">
        <v>1998048.94</v>
      </c>
      <c r="O1910" s="19" t="s">
        <v>30</v>
      </c>
      <c r="P1910" s="22">
        <v>1960820.51</v>
      </c>
      <c r="Q1910" s="22">
        <v>1960820.51</v>
      </c>
      <c r="R1910" s="19" t="s">
        <v>30</v>
      </c>
      <c r="S1910" s="19" t="s">
        <v>282</v>
      </c>
      <c r="T1910" s="19" t="s">
        <v>441</v>
      </c>
      <c r="U1910" s="19" t="s">
        <v>32</v>
      </c>
      <c r="V1910" s="20"/>
      <c r="W1910" s="19" t="s">
        <v>32</v>
      </c>
      <c r="X1910" s="19" t="s">
        <v>7176</v>
      </c>
      <c r="Y1910" s="19" t="s">
        <v>7176</v>
      </c>
      <c r="Z1910" s="20"/>
      <c r="AA1910" s="19" t="s">
        <v>32</v>
      </c>
      <c r="AB1910" s="19" t="s">
        <v>32</v>
      </c>
      <c r="AC1910" s="19" t="s">
        <v>7176</v>
      </c>
      <c r="AD1910" s="19" t="s">
        <v>7176</v>
      </c>
      <c r="AE1910" s="19" t="s">
        <v>7177</v>
      </c>
      <c r="AF1910" s="6" t="s">
        <v>253</v>
      </c>
      <c r="AG1910" s="6" t="s">
        <v>254</v>
      </c>
    </row>
    <row r="1911" spans="1:33" x14ac:dyDescent="0.2">
      <c r="A1911" s="19" t="s">
        <v>34</v>
      </c>
      <c r="B1911" s="23" t="s">
        <v>22</v>
      </c>
      <c r="C1911" s="19" t="s">
        <v>239</v>
      </c>
      <c r="D1911" s="19" t="s">
        <v>23</v>
      </c>
      <c r="E1911" s="19" t="s">
        <v>8197</v>
      </c>
      <c r="F1911" s="19" t="s">
        <v>8196</v>
      </c>
      <c r="G1911" s="19" t="s">
        <v>8782</v>
      </c>
      <c r="H1911" s="19" t="s">
        <v>4484</v>
      </c>
      <c r="I1911" s="20">
        <v>44133</v>
      </c>
      <c r="J1911" s="20">
        <v>44561</v>
      </c>
      <c r="K1911" s="19" t="s">
        <v>4674</v>
      </c>
      <c r="L1911" s="19" t="s">
        <v>5401</v>
      </c>
      <c r="M1911" s="19" t="s">
        <v>5402</v>
      </c>
      <c r="N1911" s="22">
        <v>48555</v>
      </c>
      <c r="O1911" s="19" t="s">
        <v>30</v>
      </c>
      <c r="P1911" s="22">
        <v>48555</v>
      </c>
      <c r="Q1911" s="22">
        <v>48555</v>
      </c>
      <c r="R1911" s="19" t="s">
        <v>30</v>
      </c>
      <c r="S1911" s="19" t="s">
        <v>31</v>
      </c>
      <c r="T1911" s="19" t="s">
        <v>32</v>
      </c>
      <c r="U1911" s="19" t="s">
        <v>33</v>
      </c>
      <c r="V1911" s="20"/>
      <c r="W1911" s="19" t="s">
        <v>32</v>
      </c>
      <c r="X1911" s="19" t="s">
        <v>7176</v>
      </c>
      <c r="Y1911" s="19" t="s">
        <v>7176</v>
      </c>
      <c r="Z1911" s="20"/>
      <c r="AA1911" s="19" t="s">
        <v>32</v>
      </c>
      <c r="AB1911" s="19" t="s">
        <v>32</v>
      </c>
      <c r="AC1911" s="19" t="s">
        <v>7176</v>
      </c>
      <c r="AD1911" s="19" t="s">
        <v>7176</v>
      </c>
      <c r="AE1911" s="19" t="s">
        <v>7177</v>
      </c>
      <c r="AF1911" s="6" t="s">
        <v>253</v>
      </c>
      <c r="AG1911" s="6" t="s">
        <v>254</v>
      </c>
    </row>
    <row r="1912" spans="1:33" x14ac:dyDescent="0.2">
      <c r="A1912" s="19" t="s">
        <v>34</v>
      </c>
      <c r="B1912" s="23" t="s">
        <v>22</v>
      </c>
      <c r="C1912" s="19" t="s">
        <v>239</v>
      </c>
      <c r="D1912" s="19" t="s">
        <v>23</v>
      </c>
      <c r="E1912" s="19" t="s">
        <v>8197</v>
      </c>
      <c r="F1912" s="19" t="s">
        <v>8196</v>
      </c>
      <c r="G1912" s="19" t="s">
        <v>8781</v>
      </c>
      <c r="H1912" s="19" t="s">
        <v>7206</v>
      </c>
      <c r="I1912" s="20">
        <v>44133</v>
      </c>
      <c r="J1912" s="20">
        <v>44196</v>
      </c>
      <c r="K1912" s="19" t="s">
        <v>1283</v>
      </c>
      <c r="L1912" s="19" t="s">
        <v>1284</v>
      </c>
      <c r="M1912" s="19" t="s">
        <v>1285</v>
      </c>
      <c r="N1912" s="22">
        <v>422820.44</v>
      </c>
      <c r="O1912" s="19" t="s">
        <v>30</v>
      </c>
      <c r="P1912" s="22">
        <v>420826.68</v>
      </c>
      <c r="Q1912" s="22">
        <v>420826.68</v>
      </c>
      <c r="R1912" s="19" t="s">
        <v>30</v>
      </c>
      <c r="S1912" s="19" t="s">
        <v>1304</v>
      </c>
      <c r="T1912" s="19" t="s">
        <v>730</v>
      </c>
      <c r="U1912" s="19" t="s">
        <v>32</v>
      </c>
      <c r="V1912" s="20"/>
      <c r="W1912" s="19" t="s">
        <v>32</v>
      </c>
      <c r="X1912" s="19" t="s">
        <v>7176</v>
      </c>
      <c r="Y1912" s="19" t="s">
        <v>7176</v>
      </c>
      <c r="Z1912" s="20"/>
      <c r="AA1912" s="19" t="s">
        <v>32</v>
      </c>
      <c r="AB1912" s="19" t="s">
        <v>32</v>
      </c>
      <c r="AC1912" s="19" t="s">
        <v>7176</v>
      </c>
      <c r="AD1912" s="19" t="s">
        <v>7176</v>
      </c>
      <c r="AE1912" s="19" t="s">
        <v>7177</v>
      </c>
      <c r="AF1912" s="6" t="s">
        <v>253</v>
      </c>
      <c r="AG1912" s="6" t="s">
        <v>254</v>
      </c>
    </row>
    <row r="1913" spans="1:33" x14ac:dyDescent="0.2">
      <c r="A1913" s="19" t="s">
        <v>34</v>
      </c>
      <c r="B1913" s="23" t="s">
        <v>22</v>
      </c>
      <c r="C1913" s="19" t="s">
        <v>239</v>
      </c>
      <c r="D1913" s="19" t="s">
        <v>23</v>
      </c>
      <c r="E1913" s="19" t="s">
        <v>8197</v>
      </c>
      <c r="F1913" s="19" t="s">
        <v>8196</v>
      </c>
      <c r="G1913" s="19" t="s">
        <v>8780</v>
      </c>
      <c r="H1913" s="19" t="s">
        <v>7496</v>
      </c>
      <c r="I1913" s="20">
        <v>44133</v>
      </c>
      <c r="J1913" s="20">
        <v>45039</v>
      </c>
      <c r="K1913" s="19" t="s">
        <v>727</v>
      </c>
      <c r="L1913" s="19" t="s">
        <v>728</v>
      </c>
      <c r="M1913" s="19" t="s">
        <v>729</v>
      </c>
      <c r="N1913" s="22">
        <v>1474624.99</v>
      </c>
      <c r="O1913" s="19" t="s">
        <v>30</v>
      </c>
      <c r="P1913" s="22">
        <v>0</v>
      </c>
      <c r="Q1913" s="22">
        <v>0</v>
      </c>
      <c r="R1913" s="19" t="s">
        <v>32</v>
      </c>
      <c r="S1913" s="19" t="s">
        <v>260</v>
      </c>
      <c r="T1913" s="19" t="s">
        <v>3487</v>
      </c>
      <c r="U1913" s="19" t="s">
        <v>32</v>
      </c>
      <c r="V1913" s="20"/>
      <c r="W1913" s="19" t="s">
        <v>32</v>
      </c>
      <c r="X1913" s="19" t="s">
        <v>7176</v>
      </c>
      <c r="Y1913" s="19" t="s">
        <v>7176</v>
      </c>
      <c r="Z1913" s="20"/>
      <c r="AA1913" s="19" t="s">
        <v>32</v>
      </c>
      <c r="AB1913" s="19" t="s">
        <v>32</v>
      </c>
      <c r="AC1913" s="19" t="s">
        <v>7176</v>
      </c>
      <c r="AD1913" s="19" t="s">
        <v>7176</v>
      </c>
      <c r="AE1913" s="19" t="s">
        <v>7177</v>
      </c>
      <c r="AF1913" s="6" t="s">
        <v>253</v>
      </c>
      <c r="AG1913" s="6" t="s">
        <v>254</v>
      </c>
    </row>
    <row r="1914" spans="1:33" x14ac:dyDescent="0.2">
      <c r="A1914" s="19" t="s">
        <v>34</v>
      </c>
      <c r="B1914" s="23" t="s">
        <v>22</v>
      </c>
      <c r="C1914" s="19" t="s">
        <v>239</v>
      </c>
      <c r="D1914" s="19" t="s">
        <v>23</v>
      </c>
      <c r="E1914" s="19" t="s">
        <v>8197</v>
      </c>
      <c r="F1914" s="19" t="s">
        <v>8196</v>
      </c>
      <c r="G1914" s="19" t="s">
        <v>8779</v>
      </c>
      <c r="H1914" s="19" t="s">
        <v>9943</v>
      </c>
      <c r="I1914" s="20">
        <v>44137</v>
      </c>
      <c r="J1914" s="20">
        <v>44500</v>
      </c>
      <c r="K1914" s="19" t="s">
        <v>1283</v>
      </c>
      <c r="L1914" s="19" t="s">
        <v>1284</v>
      </c>
      <c r="M1914" s="19" t="s">
        <v>1285</v>
      </c>
      <c r="N1914" s="22">
        <v>102751.74</v>
      </c>
      <c r="O1914" s="19" t="s">
        <v>30</v>
      </c>
      <c r="P1914" s="22">
        <v>102026.43</v>
      </c>
      <c r="Q1914" s="22">
        <v>102026.43</v>
      </c>
      <c r="R1914" s="19" t="s">
        <v>30</v>
      </c>
      <c r="S1914" s="19" t="s">
        <v>1304</v>
      </c>
      <c r="T1914" s="19" t="s">
        <v>730</v>
      </c>
      <c r="U1914" s="19" t="s">
        <v>32</v>
      </c>
      <c r="V1914" s="20"/>
      <c r="W1914" s="19" t="s">
        <v>32</v>
      </c>
      <c r="X1914" s="19" t="s">
        <v>7176</v>
      </c>
      <c r="Y1914" s="19" t="s">
        <v>7176</v>
      </c>
      <c r="Z1914" s="20"/>
      <c r="AA1914" s="19" t="s">
        <v>32</v>
      </c>
      <c r="AB1914" s="19" t="s">
        <v>32</v>
      </c>
      <c r="AC1914" s="19" t="s">
        <v>7176</v>
      </c>
      <c r="AD1914" s="19" t="s">
        <v>7176</v>
      </c>
      <c r="AE1914" s="19" t="s">
        <v>7177</v>
      </c>
      <c r="AF1914" s="6" t="s">
        <v>253</v>
      </c>
      <c r="AG1914" s="6" t="s">
        <v>254</v>
      </c>
    </row>
    <row r="1915" spans="1:33" x14ac:dyDescent="0.2">
      <c r="A1915" s="19" t="s">
        <v>34</v>
      </c>
      <c r="B1915" s="23" t="s">
        <v>22</v>
      </c>
      <c r="C1915" s="19" t="s">
        <v>239</v>
      </c>
      <c r="D1915" s="19" t="s">
        <v>23</v>
      </c>
      <c r="E1915" s="19" t="s">
        <v>8197</v>
      </c>
      <c r="F1915" s="19" t="s">
        <v>8196</v>
      </c>
      <c r="G1915" s="19" t="s">
        <v>8778</v>
      </c>
      <c r="H1915" s="19" t="s">
        <v>8776</v>
      </c>
      <c r="I1915" s="20">
        <v>44140</v>
      </c>
      <c r="J1915" s="20">
        <v>45039</v>
      </c>
      <c r="K1915" s="19" t="s">
        <v>727</v>
      </c>
      <c r="L1915" s="19" t="s">
        <v>728</v>
      </c>
      <c r="M1915" s="19" t="s">
        <v>729</v>
      </c>
      <c r="N1915" s="22">
        <v>2092837.5</v>
      </c>
      <c r="O1915" s="19" t="s">
        <v>30</v>
      </c>
      <c r="P1915" s="22">
        <v>0</v>
      </c>
      <c r="Q1915" s="22">
        <v>0</v>
      </c>
      <c r="R1915" s="19" t="s">
        <v>32</v>
      </c>
      <c r="S1915" s="19" t="s">
        <v>260</v>
      </c>
      <c r="T1915" s="19" t="s">
        <v>3487</v>
      </c>
      <c r="U1915" s="19" t="s">
        <v>32</v>
      </c>
      <c r="V1915" s="20">
        <v>44074</v>
      </c>
      <c r="W1915" s="19" t="s">
        <v>8775</v>
      </c>
      <c r="X1915" s="19" t="s">
        <v>8774</v>
      </c>
      <c r="Y1915" s="19" t="s">
        <v>8774</v>
      </c>
      <c r="Z1915" s="20"/>
      <c r="AA1915" s="19" t="s">
        <v>32</v>
      </c>
      <c r="AB1915" s="19" t="s">
        <v>32</v>
      </c>
      <c r="AC1915" s="19" t="s">
        <v>7176</v>
      </c>
      <c r="AD1915" s="19" t="s">
        <v>7176</v>
      </c>
      <c r="AE1915" s="19" t="s">
        <v>7177</v>
      </c>
      <c r="AF1915" s="6" t="s">
        <v>253</v>
      </c>
      <c r="AG1915" s="6" t="s">
        <v>254</v>
      </c>
    </row>
    <row r="1916" spans="1:33" x14ac:dyDescent="0.2">
      <c r="A1916" s="19" t="s">
        <v>34</v>
      </c>
      <c r="B1916" s="23" t="s">
        <v>22</v>
      </c>
      <c r="C1916" s="19" t="s">
        <v>239</v>
      </c>
      <c r="D1916" s="19" t="s">
        <v>23</v>
      </c>
      <c r="E1916" s="19" t="s">
        <v>8197</v>
      </c>
      <c r="F1916" s="19" t="s">
        <v>8196</v>
      </c>
      <c r="G1916" s="19" t="s">
        <v>8777</v>
      </c>
      <c r="H1916" s="19" t="s">
        <v>8776</v>
      </c>
      <c r="I1916" s="20">
        <v>44143</v>
      </c>
      <c r="J1916" s="20">
        <v>45009</v>
      </c>
      <c r="K1916" s="19" t="s">
        <v>727</v>
      </c>
      <c r="L1916" s="19" t="s">
        <v>728</v>
      </c>
      <c r="M1916" s="19" t="s">
        <v>729</v>
      </c>
      <c r="N1916" s="22">
        <v>410336.55</v>
      </c>
      <c r="O1916" s="19" t="s">
        <v>30</v>
      </c>
      <c r="P1916" s="22">
        <v>0</v>
      </c>
      <c r="Q1916" s="22">
        <v>0</v>
      </c>
      <c r="R1916" s="19" t="s">
        <v>32</v>
      </c>
      <c r="S1916" s="19" t="s">
        <v>260</v>
      </c>
      <c r="T1916" s="19" t="s">
        <v>3487</v>
      </c>
      <c r="U1916" s="19" t="s">
        <v>32</v>
      </c>
      <c r="V1916" s="20">
        <v>44074</v>
      </c>
      <c r="W1916" s="19" t="s">
        <v>8775</v>
      </c>
      <c r="X1916" s="19" t="s">
        <v>8774</v>
      </c>
      <c r="Y1916" s="19" t="s">
        <v>8774</v>
      </c>
      <c r="Z1916" s="20"/>
      <c r="AA1916" s="19" t="s">
        <v>32</v>
      </c>
      <c r="AB1916" s="19" t="s">
        <v>32</v>
      </c>
      <c r="AC1916" s="19" t="s">
        <v>7176</v>
      </c>
      <c r="AD1916" s="19" t="s">
        <v>7176</v>
      </c>
      <c r="AE1916" s="19" t="s">
        <v>7177</v>
      </c>
      <c r="AF1916" s="6" t="s">
        <v>253</v>
      </c>
      <c r="AG1916" s="6" t="s">
        <v>254</v>
      </c>
    </row>
    <row r="1917" spans="1:33" x14ac:dyDescent="0.2">
      <c r="A1917" s="19" t="s">
        <v>34</v>
      </c>
      <c r="B1917" s="23" t="s">
        <v>22</v>
      </c>
      <c r="C1917" s="19" t="s">
        <v>239</v>
      </c>
      <c r="D1917" s="19" t="s">
        <v>23</v>
      </c>
      <c r="E1917" s="19" t="s">
        <v>8197</v>
      </c>
      <c r="F1917" s="19" t="s">
        <v>8196</v>
      </c>
      <c r="G1917" s="19" t="s">
        <v>8773</v>
      </c>
      <c r="H1917" s="19" t="s">
        <v>8772</v>
      </c>
      <c r="I1917" s="20">
        <v>44146</v>
      </c>
      <c r="J1917" s="20">
        <v>44651</v>
      </c>
      <c r="K1917" s="19" t="s">
        <v>8771</v>
      </c>
      <c r="L1917" s="19" t="s">
        <v>9944</v>
      </c>
      <c r="M1917" s="19" t="s">
        <v>9945</v>
      </c>
      <c r="N1917" s="22">
        <v>71370</v>
      </c>
      <c r="O1917" s="19" t="s">
        <v>30</v>
      </c>
      <c r="P1917" s="22">
        <v>0</v>
      </c>
      <c r="Q1917" s="22">
        <v>0</v>
      </c>
      <c r="R1917" s="19" t="s">
        <v>32</v>
      </c>
      <c r="S1917" s="19" t="s">
        <v>282</v>
      </c>
      <c r="T1917" s="19" t="s">
        <v>8770</v>
      </c>
      <c r="U1917" s="19" t="s">
        <v>32</v>
      </c>
      <c r="V1917" s="20"/>
      <c r="W1917" s="19" t="s">
        <v>32</v>
      </c>
      <c r="X1917" s="19" t="s">
        <v>7176</v>
      </c>
      <c r="Y1917" s="19" t="s">
        <v>7176</v>
      </c>
      <c r="Z1917" s="20"/>
      <c r="AA1917" s="19" t="s">
        <v>32</v>
      </c>
      <c r="AB1917" s="19" t="s">
        <v>32</v>
      </c>
      <c r="AC1917" s="19" t="s">
        <v>7176</v>
      </c>
      <c r="AD1917" s="19" t="s">
        <v>7176</v>
      </c>
      <c r="AE1917" s="19" t="s">
        <v>7177</v>
      </c>
      <c r="AF1917" s="6" t="s">
        <v>253</v>
      </c>
      <c r="AG1917" s="6" t="s">
        <v>254</v>
      </c>
    </row>
    <row r="1918" spans="1:33" x14ac:dyDescent="0.2">
      <c r="A1918" s="19" t="s">
        <v>34</v>
      </c>
      <c r="B1918" s="23" t="s">
        <v>22</v>
      </c>
      <c r="C1918" s="19" t="s">
        <v>239</v>
      </c>
      <c r="D1918" s="19" t="s">
        <v>23</v>
      </c>
      <c r="E1918" s="19" t="s">
        <v>8197</v>
      </c>
      <c r="F1918" s="19" t="s">
        <v>8196</v>
      </c>
      <c r="G1918" s="19" t="s">
        <v>8769</v>
      </c>
      <c r="H1918" s="19" t="s">
        <v>8768</v>
      </c>
      <c r="I1918" s="20">
        <v>44150</v>
      </c>
      <c r="J1918" s="20">
        <v>45199</v>
      </c>
      <c r="K1918" s="19" t="s">
        <v>3864</v>
      </c>
      <c r="L1918" s="19" t="s">
        <v>3865</v>
      </c>
      <c r="M1918" s="19" t="s">
        <v>3866</v>
      </c>
      <c r="N1918" s="22">
        <v>416699.86</v>
      </c>
      <c r="O1918" s="19" t="s">
        <v>30</v>
      </c>
      <c r="P1918" s="22">
        <v>414220.68</v>
      </c>
      <c r="Q1918" s="22">
        <v>414220.68</v>
      </c>
      <c r="R1918" s="19" t="s">
        <v>30</v>
      </c>
      <c r="S1918" s="19" t="s">
        <v>31</v>
      </c>
      <c r="T1918" s="19" t="s">
        <v>8767</v>
      </c>
      <c r="U1918" s="19" t="s">
        <v>93</v>
      </c>
      <c r="V1918" s="20"/>
      <c r="W1918" s="19" t="s">
        <v>32</v>
      </c>
      <c r="X1918" s="19" t="s">
        <v>7176</v>
      </c>
      <c r="Y1918" s="19" t="s">
        <v>7176</v>
      </c>
      <c r="Z1918" s="20"/>
      <c r="AA1918" s="19" t="s">
        <v>32</v>
      </c>
      <c r="AB1918" s="19" t="s">
        <v>32</v>
      </c>
      <c r="AC1918" s="19" t="s">
        <v>7176</v>
      </c>
      <c r="AD1918" s="19" t="s">
        <v>7176</v>
      </c>
      <c r="AE1918" s="19" t="s">
        <v>7177</v>
      </c>
      <c r="AF1918" s="6" t="s">
        <v>253</v>
      </c>
      <c r="AG1918" s="6" t="s">
        <v>254</v>
      </c>
    </row>
    <row r="1919" spans="1:33" x14ac:dyDescent="0.2">
      <c r="A1919" s="19" t="s">
        <v>34</v>
      </c>
      <c r="B1919" s="23" t="s">
        <v>22</v>
      </c>
      <c r="C1919" s="19" t="s">
        <v>239</v>
      </c>
      <c r="D1919" s="19" t="s">
        <v>23</v>
      </c>
      <c r="E1919" s="19" t="s">
        <v>8197</v>
      </c>
      <c r="F1919" s="19" t="s">
        <v>8196</v>
      </c>
      <c r="G1919" s="19" t="s">
        <v>8766</v>
      </c>
      <c r="H1919" s="19" t="s">
        <v>8265</v>
      </c>
      <c r="I1919" s="20">
        <v>44151</v>
      </c>
      <c r="J1919" s="20">
        <v>44561</v>
      </c>
      <c r="K1919" s="19" t="s">
        <v>585</v>
      </c>
      <c r="L1919" s="19" t="s">
        <v>586</v>
      </c>
      <c r="M1919" s="19" t="s">
        <v>587</v>
      </c>
      <c r="N1919" s="22">
        <v>26950.7</v>
      </c>
      <c r="O1919" s="19" t="s">
        <v>30</v>
      </c>
      <c r="P1919" s="22">
        <v>0</v>
      </c>
      <c r="Q1919" s="22">
        <v>0</v>
      </c>
      <c r="R1919" s="19" t="s">
        <v>32</v>
      </c>
      <c r="S1919" s="19" t="s">
        <v>282</v>
      </c>
      <c r="T1919" s="19" t="s">
        <v>1891</v>
      </c>
      <c r="U1919" s="19" t="s">
        <v>32</v>
      </c>
      <c r="V1919" s="20"/>
      <c r="W1919" s="19" t="s">
        <v>32</v>
      </c>
      <c r="X1919" s="19" t="s">
        <v>7176</v>
      </c>
      <c r="Y1919" s="19" t="s">
        <v>7176</v>
      </c>
      <c r="Z1919" s="20"/>
      <c r="AA1919" s="19" t="s">
        <v>32</v>
      </c>
      <c r="AB1919" s="19" t="s">
        <v>32</v>
      </c>
      <c r="AC1919" s="19" t="s">
        <v>7176</v>
      </c>
      <c r="AD1919" s="19" t="s">
        <v>7176</v>
      </c>
      <c r="AE1919" s="19" t="s">
        <v>7177</v>
      </c>
      <c r="AF1919" s="6" t="s">
        <v>253</v>
      </c>
      <c r="AG1919" s="6" t="s">
        <v>254</v>
      </c>
    </row>
    <row r="1920" spans="1:33" x14ac:dyDescent="0.2">
      <c r="A1920" s="19" t="s">
        <v>34</v>
      </c>
      <c r="B1920" s="23" t="s">
        <v>22</v>
      </c>
      <c r="C1920" s="19" t="s">
        <v>239</v>
      </c>
      <c r="D1920" s="19" t="s">
        <v>23</v>
      </c>
      <c r="E1920" s="19" t="s">
        <v>8197</v>
      </c>
      <c r="F1920" s="19" t="s">
        <v>8196</v>
      </c>
      <c r="G1920" s="19" t="s">
        <v>8765</v>
      </c>
      <c r="H1920" s="19" t="s">
        <v>7401</v>
      </c>
      <c r="I1920" s="20">
        <v>44152</v>
      </c>
      <c r="J1920" s="20">
        <v>44196</v>
      </c>
      <c r="K1920" s="19" t="s">
        <v>1262</v>
      </c>
      <c r="L1920" s="19" t="s">
        <v>1263</v>
      </c>
      <c r="M1920" s="19" t="s">
        <v>1264</v>
      </c>
      <c r="N1920" s="22">
        <v>274836.51</v>
      </c>
      <c r="O1920" s="19" t="s">
        <v>30</v>
      </c>
      <c r="P1920" s="22">
        <v>0</v>
      </c>
      <c r="Q1920" s="22">
        <v>0</v>
      </c>
      <c r="R1920" s="19" t="s">
        <v>32</v>
      </c>
      <c r="S1920" s="19" t="s">
        <v>282</v>
      </c>
      <c r="T1920" s="19" t="s">
        <v>3766</v>
      </c>
      <c r="U1920" s="19" t="s">
        <v>32</v>
      </c>
      <c r="V1920" s="20"/>
      <c r="W1920" s="19" t="s">
        <v>32</v>
      </c>
      <c r="X1920" s="19" t="s">
        <v>7176</v>
      </c>
      <c r="Y1920" s="19" t="s">
        <v>7176</v>
      </c>
      <c r="Z1920" s="20"/>
      <c r="AA1920" s="19" t="s">
        <v>32</v>
      </c>
      <c r="AB1920" s="19" t="s">
        <v>32</v>
      </c>
      <c r="AC1920" s="19" t="s">
        <v>7176</v>
      </c>
      <c r="AD1920" s="19" t="s">
        <v>7176</v>
      </c>
      <c r="AE1920" s="19" t="s">
        <v>7177</v>
      </c>
      <c r="AF1920" s="6" t="s">
        <v>253</v>
      </c>
      <c r="AG1920" s="6" t="s">
        <v>254</v>
      </c>
    </row>
    <row r="1921" spans="1:33" x14ac:dyDescent="0.2">
      <c r="A1921" s="19" t="s">
        <v>34</v>
      </c>
      <c r="B1921" s="23" t="s">
        <v>22</v>
      </c>
      <c r="C1921" s="19" t="s">
        <v>239</v>
      </c>
      <c r="D1921" s="19" t="s">
        <v>23</v>
      </c>
      <c r="E1921" s="19" t="s">
        <v>8197</v>
      </c>
      <c r="F1921" s="19" t="s">
        <v>8196</v>
      </c>
      <c r="G1921" s="19" t="s">
        <v>8764</v>
      </c>
      <c r="H1921" s="19" t="s">
        <v>8763</v>
      </c>
      <c r="I1921" s="20">
        <v>44152</v>
      </c>
      <c r="J1921" s="20">
        <v>44340</v>
      </c>
      <c r="K1921" s="19" t="s">
        <v>1293</v>
      </c>
      <c r="L1921" s="19" t="s">
        <v>1294</v>
      </c>
      <c r="M1921" s="19" t="s">
        <v>1295</v>
      </c>
      <c r="N1921" s="22">
        <v>592627.75</v>
      </c>
      <c r="O1921" s="19" t="s">
        <v>30</v>
      </c>
      <c r="P1921" s="22">
        <v>586095.93000000005</v>
      </c>
      <c r="Q1921" s="22">
        <v>586095.93000000005</v>
      </c>
      <c r="R1921" s="19" t="s">
        <v>30</v>
      </c>
      <c r="S1921" s="19" t="s">
        <v>260</v>
      </c>
      <c r="T1921" s="19" t="s">
        <v>1296</v>
      </c>
      <c r="U1921" s="19" t="s">
        <v>32</v>
      </c>
      <c r="V1921" s="20">
        <v>43975</v>
      </c>
      <c r="W1921" s="19" t="s">
        <v>8762</v>
      </c>
      <c r="X1921" s="19" t="s">
        <v>8761</v>
      </c>
      <c r="Y1921" s="19" t="s">
        <v>8760</v>
      </c>
      <c r="Z1921" s="20"/>
      <c r="AA1921" s="19" t="s">
        <v>32</v>
      </c>
      <c r="AB1921" s="19" t="s">
        <v>32</v>
      </c>
      <c r="AC1921" s="19" t="s">
        <v>7176</v>
      </c>
      <c r="AD1921" s="19" t="s">
        <v>7176</v>
      </c>
      <c r="AE1921" s="19" t="s">
        <v>7177</v>
      </c>
      <c r="AF1921" s="6" t="s">
        <v>253</v>
      </c>
      <c r="AG1921" s="6" t="s">
        <v>254</v>
      </c>
    </row>
    <row r="1922" spans="1:33" x14ac:dyDescent="0.2">
      <c r="A1922" s="19" t="s">
        <v>34</v>
      </c>
      <c r="B1922" s="23" t="s">
        <v>22</v>
      </c>
      <c r="C1922" s="19" t="s">
        <v>239</v>
      </c>
      <c r="D1922" s="19" t="s">
        <v>23</v>
      </c>
      <c r="E1922" s="19" t="s">
        <v>8197</v>
      </c>
      <c r="F1922" s="19" t="s">
        <v>8196</v>
      </c>
      <c r="G1922" s="19" t="s">
        <v>8759</v>
      </c>
      <c r="H1922" s="19" t="s">
        <v>712</v>
      </c>
      <c r="I1922" s="20">
        <v>44152</v>
      </c>
      <c r="J1922" s="20">
        <v>44561</v>
      </c>
      <c r="K1922" s="19" t="s">
        <v>727</v>
      </c>
      <c r="L1922" s="19" t="s">
        <v>728</v>
      </c>
      <c r="M1922" s="19" t="s">
        <v>729</v>
      </c>
      <c r="N1922" s="22">
        <v>2728112.4</v>
      </c>
      <c r="O1922" s="19" t="s">
        <v>30</v>
      </c>
      <c r="P1922" s="22">
        <v>0</v>
      </c>
      <c r="Q1922" s="22">
        <v>0</v>
      </c>
      <c r="R1922" s="19" t="s">
        <v>32</v>
      </c>
      <c r="S1922" s="19" t="s">
        <v>282</v>
      </c>
      <c r="T1922" s="19" t="s">
        <v>716</v>
      </c>
      <c r="U1922" s="19" t="s">
        <v>32</v>
      </c>
      <c r="V1922" s="20"/>
      <c r="W1922" s="19" t="s">
        <v>32</v>
      </c>
      <c r="X1922" s="19" t="s">
        <v>7176</v>
      </c>
      <c r="Y1922" s="19" t="s">
        <v>7176</v>
      </c>
      <c r="Z1922" s="20"/>
      <c r="AA1922" s="19" t="s">
        <v>32</v>
      </c>
      <c r="AB1922" s="19" t="s">
        <v>32</v>
      </c>
      <c r="AC1922" s="19" t="s">
        <v>7176</v>
      </c>
      <c r="AD1922" s="19" t="s">
        <v>7176</v>
      </c>
      <c r="AE1922" s="19" t="s">
        <v>7177</v>
      </c>
      <c r="AF1922" s="6" t="s">
        <v>253</v>
      </c>
      <c r="AG1922" s="6" t="s">
        <v>254</v>
      </c>
    </row>
    <row r="1923" spans="1:33" x14ac:dyDescent="0.2">
      <c r="A1923" s="19" t="s">
        <v>34</v>
      </c>
      <c r="B1923" s="23" t="s">
        <v>22</v>
      </c>
      <c r="C1923" s="19" t="s">
        <v>239</v>
      </c>
      <c r="D1923" s="19" t="s">
        <v>23</v>
      </c>
      <c r="E1923" s="19" t="s">
        <v>8197</v>
      </c>
      <c r="F1923" s="19" t="s">
        <v>8196</v>
      </c>
      <c r="G1923" s="19" t="s">
        <v>8753</v>
      </c>
      <c r="H1923" s="19" t="s">
        <v>3535</v>
      </c>
      <c r="I1923" s="20">
        <v>44154</v>
      </c>
      <c r="J1923" s="20">
        <v>44561</v>
      </c>
      <c r="K1923" s="19" t="s">
        <v>2139</v>
      </c>
      <c r="L1923" s="19" t="s">
        <v>2140</v>
      </c>
      <c r="M1923" s="19" t="s">
        <v>2141</v>
      </c>
      <c r="N1923" s="22">
        <v>500.76</v>
      </c>
      <c r="O1923" s="19" t="s">
        <v>30</v>
      </c>
      <c r="P1923" s="22">
        <v>0</v>
      </c>
      <c r="Q1923" s="22">
        <v>0</v>
      </c>
      <c r="R1923" s="19" t="s">
        <v>32</v>
      </c>
      <c r="S1923" s="19" t="s">
        <v>282</v>
      </c>
      <c r="T1923" s="19" t="s">
        <v>2142</v>
      </c>
      <c r="U1923" s="19" t="s">
        <v>32</v>
      </c>
      <c r="V1923" s="20"/>
      <c r="W1923" s="19" t="s">
        <v>32</v>
      </c>
      <c r="X1923" s="19" t="s">
        <v>7176</v>
      </c>
      <c r="Y1923" s="19" t="s">
        <v>7176</v>
      </c>
      <c r="Z1923" s="20"/>
      <c r="AA1923" s="19" t="s">
        <v>32</v>
      </c>
      <c r="AB1923" s="19" t="s">
        <v>32</v>
      </c>
      <c r="AC1923" s="19" t="s">
        <v>7176</v>
      </c>
      <c r="AD1923" s="19" t="s">
        <v>7176</v>
      </c>
      <c r="AE1923" s="19" t="s">
        <v>7177</v>
      </c>
      <c r="AF1923" s="6" t="s">
        <v>253</v>
      </c>
      <c r="AG1923" s="6" t="s">
        <v>254</v>
      </c>
    </row>
    <row r="1924" spans="1:33" x14ac:dyDescent="0.2">
      <c r="A1924" s="19" t="s">
        <v>34</v>
      </c>
      <c r="B1924" s="23" t="s">
        <v>22</v>
      </c>
      <c r="C1924" s="19" t="s">
        <v>239</v>
      </c>
      <c r="D1924" s="19" t="s">
        <v>23</v>
      </c>
      <c r="E1924" s="19" t="s">
        <v>8735</v>
      </c>
      <c r="F1924" s="19" t="s">
        <v>8734</v>
      </c>
      <c r="G1924" s="19" t="s">
        <v>8733</v>
      </c>
      <c r="H1924" s="19" t="s">
        <v>8732</v>
      </c>
      <c r="I1924" s="20">
        <v>44117</v>
      </c>
      <c r="J1924" s="20">
        <v>44439</v>
      </c>
      <c r="K1924" s="19" t="s">
        <v>4160</v>
      </c>
      <c r="L1924" s="19" t="s">
        <v>4161</v>
      </c>
      <c r="M1924" s="19" t="s">
        <v>4162</v>
      </c>
      <c r="N1924" s="22">
        <v>1973000</v>
      </c>
      <c r="O1924" s="19" t="s">
        <v>30</v>
      </c>
      <c r="P1924" s="22">
        <v>423502.34</v>
      </c>
      <c r="Q1924" s="22">
        <v>423502.34</v>
      </c>
      <c r="R1924" s="19" t="s">
        <v>30</v>
      </c>
      <c r="S1924" s="19" t="s">
        <v>260</v>
      </c>
      <c r="T1924" s="19" t="s">
        <v>4163</v>
      </c>
      <c r="U1924" s="19" t="s">
        <v>32</v>
      </c>
      <c r="V1924" s="20"/>
      <c r="W1924" s="19" t="s">
        <v>32</v>
      </c>
      <c r="X1924" s="19" t="s">
        <v>7176</v>
      </c>
      <c r="Y1924" s="19" t="s">
        <v>7176</v>
      </c>
      <c r="Z1924" s="20"/>
      <c r="AA1924" s="19" t="s">
        <v>32</v>
      </c>
      <c r="AB1924" s="19" t="s">
        <v>32</v>
      </c>
      <c r="AC1924" s="19" t="s">
        <v>7176</v>
      </c>
      <c r="AD1924" s="19" t="s">
        <v>7176</v>
      </c>
      <c r="AE1924" s="19" t="s">
        <v>7177</v>
      </c>
      <c r="AF1924" s="6" t="str">
        <f>VLOOKUP(G1924,[2]הזמנות!A:B,2,0)</f>
        <v>G93</v>
      </c>
      <c r="AG1924" s="6" t="str">
        <f>VLOOKUP(AF1924,'[2]קבוצות רכש'!A:B,2,0)</f>
        <v>יח' לשיפור השירות</v>
      </c>
    </row>
    <row r="1925" spans="1:33" x14ac:dyDescent="0.2">
      <c r="A1925" s="19" t="s">
        <v>34</v>
      </c>
      <c r="B1925" s="23" t="s">
        <v>22</v>
      </c>
      <c r="C1925" s="19" t="s">
        <v>23</v>
      </c>
      <c r="D1925" s="19" t="s">
        <v>23</v>
      </c>
      <c r="E1925" s="19" t="s">
        <v>1934</v>
      </c>
      <c r="F1925" s="19" t="s">
        <v>1935</v>
      </c>
      <c r="G1925" s="19" t="s">
        <v>1943</v>
      </c>
      <c r="H1925" s="19" t="s">
        <v>1944</v>
      </c>
      <c r="I1925" s="20">
        <v>43040</v>
      </c>
      <c r="J1925" s="20">
        <v>43465</v>
      </c>
      <c r="K1925" s="19" t="s">
        <v>1938</v>
      </c>
      <c r="L1925" s="19" t="s">
        <v>1939</v>
      </c>
      <c r="M1925" s="19" t="s">
        <v>1940</v>
      </c>
      <c r="N1925" s="22">
        <v>118252730</v>
      </c>
      <c r="O1925" s="19" t="s">
        <v>30</v>
      </c>
      <c r="P1925" s="22">
        <v>87690140</v>
      </c>
      <c r="Q1925" s="22">
        <v>5191</v>
      </c>
      <c r="R1925" s="19" t="s">
        <v>30</v>
      </c>
      <c r="S1925" s="19" t="s">
        <v>31</v>
      </c>
      <c r="T1925" s="19" t="s">
        <v>1945</v>
      </c>
      <c r="U1925" s="19" t="s">
        <v>1946</v>
      </c>
      <c r="V1925" s="20"/>
      <c r="W1925" s="19" t="s">
        <v>32</v>
      </c>
      <c r="X1925" s="19" t="s">
        <v>7176</v>
      </c>
      <c r="Y1925" s="19" t="s">
        <v>7176</v>
      </c>
      <c r="Z1925" s="20"/>
      <c r="AA1925" s="19" t="s">
        <v>32</v>
      </c>
      <c r="AB1925" s="19" t="s">
        <v>32</v>
      </c>
      <c r="AC1925" s="19" t="s">
        <v>7176</v>
      </c>
      <c r="AD1925" s="19" t="s">
        <v>7176</v>
      </c>
      <c r="AE1925" s="19" t="s">
        <v>7177</v>
      </c>
      <c r="AF1925" s="6" t="str">
        <f>VLOOKUP(G1925,[2]הזמנות!A:B,2,0)</f>
        <v>G02</v>
      </c>
      <c r="AG1925" s="6" t="str">
        <f>VLOOKUP(AF1925,'[2]קבוצות רכש'!A:B,2,0)</f>
        <v>רוה"מ יחידת רכש</v>
      </c>
    </row>
    <row r="1926" spans="1:33" x14ac:dyDescent="0.2">
      <c r="A1926" s="19" t="s">
        <v>34</v>
      </c>
      <c r="B1926" s="23" t="s">
        <v>22</v>
      </c>
      <c r="C1926" s="19" t="s">
        <v>23</v>
      </c>
      <c r="D1926" s="19" t="s">
        <v>23</v>
      </c>
      <c r="E1926" s="19" t="s">
        <v>1934</v>
      </c>
      <c r="F1926" s="19" t="s">
        <v>1935</v>
      </c>
      <c r="G1926" s="19" t="s">
        <v>1950</v>
      </c>
      <c r="H1926" s="19" t="s">
        <v>1951</v>
      </c>
      <c r="I1926" s="20">
        <v>43346</v>
      </c>
      <c r="J1926" s="20">
        <v>43707</v>
      </c>
      <c r="K1926" s="19" t="s">
        <v>1938</v>
      </c>
      <c r="L1926" s="19" t="s">
        <v>1939</v>
      </c>
      <c r="M1926" s="19" t="s">
        <v>1940</v>
      </c>
      <c r="N1926" s="22">
        <v>96271278</v>
      </c>
      <c r="O1926" s="19" t="s">
        <v>30</v>
      </c>
      <c r="P1926" s="22">
        <v>83823625</v>
      </c>
      <c r="Q1926" s="22">
        <v>122128</v>
      </c>
      <c r="R1926" s="19" t="s">
        <v>30</v>
      </c>
      <c r="S1926" s="19" t="s">
        <v>31</v>
      </c>
      <c r="T1926" s="19" t="s">
        <v>1952</v>
      </c>
      <c r="U1926" s="19" t="s">
        <v>1946</v>
      </c>
      <c r="V1926" s="20"/>
      <c r="W1926" s="19" t="s">
        <v>32</v>
      </c>
      <c r="X1926" s="19" t="s">
        <v>7176</v>
      </c>
      <c r="Y1926" s="19" t="s">
        <v>7176</v>
      </c>
      <c r="Z1926" s="20"/>
      <c r="AA1926" s="19" t="s">
        <v>32</v>
      </c>
      <c r="AB1926" s="19" t="s">
        <v>32</v>
      </c>
      <c r="AC1926" s="19" t="s">
        <v>7176</v>
      </c>
      <c r="AD1926" s="19" t="s">
        <v>7176</v>
      </c>
      <c r="AE1926" s="19" t="s">
        <v>7177</v>
      </c>
      <c r="AF1926" s="6" t="str">
        <f>VLOOKUP(G1926,[2]הזמנות!A:B,2,0)</f>
        <v>G02</v>
      </c>
      <c r="AG1926" s="6" t="str">
        <f>VLOOKUP(AF1926,'[2]קבוצות רכש'!A:B,2,0)</f>
        <v>רוה"מ יחידת רכש</v>
      </c>
    </row>
    <row r="1927" spans="1:33" x14ac:dyDescent="0.2">
      <c r="A1927" s="19" t="s">
        <v>34</v>
      </c>
      <c r="B1927" s="23" t="s">
        <v>22</v>
      </c>
      <c r="C1927" s="19" t="s">
        <v>23</v>
      </c>
      <c r="D1927" s="19" t="s">
        <v>23</v>
      </c>
      <c r="E1927" s="19" t="s">
        <v>1934</v>
      </c>
      <c r="F1927" s="19" t="s">
        <v>1935</v>
      </c>
      <c r="G1927" s="19" t="s">
        <v>3264</v>
      </c>
      <c r="H1927" s="19" t="s">
        <v>1974</v>
      </c>
      <c r="I1927" s="20">
        <v>43584</v>
      </c>
      <c r="J1927" s="20">
        <v>44196</v>
      </c>
      <c r="K1927" s="19" t="s">
        <v>1938</v>
      </c>
      <c r="L1927" s="19" t="s">
        <v>1939</v>
      </c>
      <c r="M1927" s="19" t="s">
        <v>1940</v>
      </c>
      <c r="N1927" s="22">
        <v>101003400</v>
      </c>
      <c r="O1927" s="19" t="s">
        <v>30</v>
      </c>
      <c r="P1927" s="22">
        <v>66059272</v>
      </c>
      <c r="Q1927" s="22">
        <v>5465926</v>
      </c>
      <c r="R1927" s="19" t="s">
        <v>30</v>
      </c>
      <c r="S1927" s="19" t="s">
        <v>31</v>
      </c>
      <c r="T1927" s="19" t="s">
        <v>1975</v>
      </c>
      <c r="U1927" s="19" t="s">
        <v>1946</v>
      </c>
      <c r="V1927" s="20"/>
      <c r="W1927" s="19" t="s">
        <v>32</v>
      </c>
      <c r="X1927" s="19" t="s">
        <v>7176</v>
      </c>
      <c r="Y1927" s="19" t="s">
        <v>7176</v>
      </c>
      <c r="Z1927" s="20"/>
      <c r="AA1927" s="19" t="s">
        <v>32</v>
      </c>
      <c r="AB1927" s="19" t="s">
        <v>32</v>
      </c>
      <c r="AC1927" s="19" t="s">
        <v>7176</v>
      </c>
      <c r="AD1927" s="19" t="s">
        <v>7176</v>
      </c>
      <c r="AE1927" s="19" t="s">
        <v>7177</v>
      </c>
      <c r="AF1927" s="6" t="str">
        <f>VLOOKUP(G1927,[2]הזמנות!A:B,2,0)</f>
        <v>G04</v>
      </c>
      <c r="AG1927" s="6" t="str">
        <f>VLOOKUP(AF1927,'[2]קבוצות רכש'!A:B,2,0)</f>
        <v>רוה"מ חוזים,יועצים</v>
      </c>
    </row>
    <row r="1928" spans="1:33" x14ac:dyDescent="0.2">
      <c r="A1928" s="19" t="s">
        <v>34</v>
      </c>
      <c r="B1928" s="23" t="s">
        <v>22</v>
      </c>
      <c r="C1928" s="19" t="s">
        <v>23</v>
      </c>
      <c r="D1928" s="19" t="s">
        <v>23</v>
      </c>
      <c r="E1928" s="19" t="s">
        <v>1934</v>
      </c>
      <c r="F1928" s="19" t="s">
        <v>1935</v>
      </c>
      <c r="G1928" s="19" t="s">
        <v>7182</v>
      </c>
      <c r="H1928" s="19" t="s">
        <v>1974</v>
      </c>
      <c r="I1928" s="20">
        <v>43844</v>
      </c>
      <c r="J1928" s="20">
        <v>44196</v>
      </c>
      <c r="K1928" s="19" t="s">
        <v>1938</v>
      </c>
      <c r="L1928" s="19" t="s">
        <v>1939</v>
      </c>
      <c r="M1928" s="19" t="s">
        <v>1940</v>
      </c>
      <c r="N1928" s="22">
        <v>16667872</v>
      </c>
      <c r="O1928" s="19" t="s">
        <v>30</v>
      </c>
      <c r="P1928" s="22">
        <v>12880034</v>
      </c>
      <c r="Q1928" s="22">
        <v>417508</v>
      </c>
      <c r="R1928" s="19" t="s">
        <v>30</v>
      </c>
      <c r="S1928" s="19" t="s">
        <v>31</v>
      </c>
      <c r="T1928" s="19" t="s">
        <v>7181</v>
      </c>
      <c r="U1928" s="19" t="s">
        <v>1946</v>
      </c>
      <c r="V1928" s="20"/>
      <c r="W1928" s="19" t="s">
        <v>32</v>
      </c>
      <c r="X1928" s="19" t="s">
        <v>7176</v>
      </c>
      <c r="Y1928" s="19" t="s">
        <v>7176</v>
      </c>
      <c r="Z1928" s="20"/>
      <c r="AA1928" s="19" t="s">
        <v>32</v>
      </c>
      <c r="AB1928" s="19" t="s">
        <v>32</v>
      </c>
      <c r="AC1928" s="19" t="s">
        <v>7176</v>
      </c>
      <c r="AD1928" s="19" t="s">
        <v>7176</v>
      </c>
      <c r="AE1928" s="19" t="s">
        <v>7177</v>
      </c>
      <c r="AF1928" s="6" t="str">
        <f>VLOOKUP(G1928,[2]הזמנות!A:B,2,0)</f>
        <v>G04</v>
      </c>
      <c r="AG1928" s="6" t="str">
        <f>VLOOKUP(AF1928,'[2]קבוצות רכש'!A:B,2,0)</f>
        <v>רוה"מ חוזים,יועצים</v>
      </c>
    </row>
    <row r="1929" spans="1:33" x14ac:dyDescent="0.2">
      <c r="A1929" s="19" t="s">
        <v>34</v>
      </c>
      <c r="B1929" s="23" t="s">
        <v>22</v>
      </c>
      <c r="C1929" s="19" t="s">
        <v>23</v>
      </c>
      <c r="D1929" s="19" t="s">
        <v>23</v>
      </c>
      <c r="E1929" s="19" t="s">
        <v>1934</v>
      </c>
      <c r="F1929" s="19" t="s">
        <v>1935</v>
      </c>
      <c r="G1929" s="19" t="s">
        <v>7180</v>
      </c>
      <c r="H1929" s="19" t="s">
        <v>7179</v>
      </c>
      <c r="I1929" s="20">
        <v>44005</v>
      </c>
      <c r="J1929" s="20">
        <v>44561</v>
      </c>
      <c r="K1929" s="19" t="s">
        <v>1938</v>
      </c>
      <c r="L1929" s="19" t="s">
        <v>1939</v>
      </c>
      <c r="M1929" s="19" t="s">
        <v>1940</v>
      </c>
      <c r="N1929" s="22">
        <v>89950596</v>
      </c>
      <c r="O1929" s="19" t="s">
        <v>30</v>
      </c>
      <c r="P1929" s="22">
        <v>10174332</v>
      </c>
      <c r="Q1929" s="22">
        <v>7787666</v>
      </c>
      <c r="R1929" s="19" t="s">
        <v>30</v>
      </c>
      <c r="S1929" s="19" t="s">
        <v>31</v>
      </c>
      <c r="T1929" s="19" t="s">
        <v>7178</v>
      </c>
      <c r="U1929" s="19" t="s">
        <v>1946</v>
      </c>
      <c r="V1929" s="20"/>
      <c r="W1929" s="19" t="s">
        <v>32</v>
      </c>
      <c r="X1929" s="19" t="s">
        <v>7176</v>
      </c>
      <c r="Y1929" s="19" t="s">
        <v>7176</v>
      </c>
      <c r="Z1929" s="20"/>
      <c r="AA1929" s="19" t="s">
        <v>32</v>
      </c>
      <c r="AB1929" s="19" t="s">
        <v>32</v>
      </c>
      <c r="AC1929" s="19" t="s">
        <v>7176</v>
      </c>
      <c r="AD1929" s="19" t="s">
        <v>7176</v>
      </c>
      <c r="AE1929" s="19" t="s">
        <v>7177</v>
      </c>
      <c r="AF1929" s="6" t="str">
        <f>VLOOKUP(G1929,[2]הזמנות!A:B,2,0)</f>
        <v>G04</v>
      </c>
      <c r="AG1929" s="6" t="str">
        <f>VLOOKUP(AF1929,'[2]קבוצות רכש'!A:B,2,0)</f>
        <v>רוה"מ חוזים,יועצים</v>
      </c>
    </row>
    <row r="1930" spans="1:33" x14ac:dyDescent="0.2">
      <c r="A1930" s="19" t="s">
        <v>34</v>
      </c>
      <c r="B1930" s="23" t="s">
        <v>22</v>
      </c>
      <c r="C1930" s="19" t="s">
        <v>23</v>
      </c>
      <c r="D1930" s="19" t="s">
        <v>23</v>
      </c>
      <c r="E1930" s="19" t="s">
        <v>1934</v>
      </c>
      <c r="F1930" s="19" t="s">
        <v>1935</v>
      </c>
      <c r="G1930" s="19" t="s">
        <v>8194</v>
      </c>
      <c r="H1930" s="19" t="s">
        <v>8193</v>
      </c>
      <c r="I1930" s="20">
        <v>44068</v>
      </c>
      <c r="J1930" s="20">
        <v>44469</v>
      </c>
      <c r="K1930" s="19" t="s">
        <v>1938</v>
      </c>
      <c r="L1930" s="19" t="s">
        <v>1939</v>
      </c>
      <c r="M1930" s="19" t="s">
        <v>1940</v>
      </c>
      <c r="N1930" s="22">
        <v>7997134</v>
      </c>
      <c r="O1930" s="19" t="s">
        <v>30</v>
      </c>
      <c r="P1930" s="22">
        <v>1829658</v>
      </c>
      <c r="Q1930" s="22">
        <v>1829658</v>
      </c>
      <c r="R1930" s="19" t="s">
        <v>30</v>
      </c>
      <c r="S1930" s="19" t="s">
        <v>31</v>
      </c>
      <c r="T1930" s="19" t="s">
        <v>8192</v>
      </c>
      <c r="U1930" s="19" t="s">
        <v>1076</v>
      </c>
      <c r="V1930" s="20"/>
      <c r="W1930" s="19" t="s">
        <v>32</v>
      </c>
      <c r="X1930" s="19" t="s">
        <v>7176</v>
      </c>
      <c r="Y1930" s="19" t="s">
        <v>7176</v>
      </c>
      <c r="Z1930" s="20"/>
      <c r="AA1930" s="19" t="s">
        <v>32</v>
      </c>
      <c r="AB1930" s="19" t="s">
        <v>32</v>
      </c>
      <c r="AC1930" s="19" t="s">
        <v>7176</v>
      </c>
      <c r="AD1930" s="19" t="s">
        <v>7176</v>
      </c>
      <c r="AE1930" s="19" t="s">
        <v>7177</v>
      </c>
      <c r="AF1930" s="6" t="str">
        <f>VLOOKUP(G1930,[2]הזמנות!A:B,2,0)</f>
        <v>G04</v>
      </c>
      <c r="AG1930" s="6" t="str">
        <f>VLOOKUP(AF1930,'[2]קבוצות רכש'!A:B,2,0)</f>
        <v>רוה"מ חוזים,יועצים</v>
      </c>
    </row>
    <row r="1931" spans="1:33" x14ac:dyDescent="0.2">
      <c r="A1931" s="19" t="s">
        <v>34</v>
      </c>
      <c r="B1931" s="23" t="s">
        <v>22</v>
      </c>
      <c r="C1931" s="19" t="s">
        <v>23</v>
      </c>
      <c r="D1931" s="19" t="s">
        <v>23</v>
      </c>
      <c r="E1931" s="19" t="s">
        <v>1576</v>
      </c>
      <c r="F1931" s="19" t="s">
        <v>1577</v>
      </c>
      <c r="G1931" s="19" t="s">
        <v>1966</v>
      </c>
      <c r="H1931" s="19" t="s">
        <v>1967</v>
      </c>
      <c r="I1931" s="20">
        <v>43090</v>
      </c>
      <c r="J1931" s="20">
        <v>44926</v>
      </c>
      <c r="K1931" s="19" t="s">
        <v>1580</v>
      </c>
      <c r="L1931" s="19" t="s">
        <v>1581</v>
      </c>
      <c r="M1931" s="19" t="s">
        <v>1582</v>
      </c>
      <c r="N1931" s="22">
        <v>471000000</v>
      </c>
      <c r="O1931" s="19" t="s">
        <v>30</v>
      </c>
      <c r="P1931" s="22">
        <v>51159284</v>
      </c>
      <c r="Q1931" s="22">
        <v>2176796</v>
      </c>
      <c r="R1931" s="19" t="s">
        <v>30</v>
      </c>
      <c r="S1931" s="19" t="s">
        <v>31</v>
      </c>
      <c r="T1931" s="19" t="s">
        <v>1968</v>
      </c>
      <c r="U1931" s="19" t="s">
        <v>1076</v>
      </c>
      <c r="V1931" s="20"/>
      <c r="W1931" s="19" t="s">
        <v>32</v>
      </c>
      <c r="X1931" s="19" t="s">
        <v>7176</v>
      </c>
      <c r="Y1931" s="19" t="s">
        <v>7176</v>
      </c>
      <c r="Z1931" s="20"/>
      <c r="AA1931" s="19" t="s">
        <v>32</v>
      </c>
      <c r="AB1931" s="19" t="s">
        <v>32</v>
      </c>
      <c r="AC1931" s="19" t="s">
        <v>7176</v>
      </c>
      <c r="AD1931" s="19" t="s">
        <v>7176</v>
      </c>
      <c r="AE1931" s="19" t="s">
        <v>7177</v>
      </c>
      <c r="AF1931" s="6" t="str">
        <f>VLOOKUP(G1931,[2]הזמנות!A:B,2,0)</f>
        <v>G02</v>
      </c>
      <c r="AG1931" s="6" t="str">
        <f>VLOOKUP(AF1931,'[2]קבוצות רכש'!A:B,2,0)</f>
        <v>רוה"מ יחידת רכש</v>
      </c>
    </row>
    <row r="1932" spans="1:33" x14ac:dyDescent="0.2">
      <c r="A1932" s="19" t="s">
        <v>34</v>
      </c>
      <c r="B1932" s="23" t="s">
        <v>22</v>
      </c>
      <c r="C1932" s="19" t="s">
        <v>23</v>
      </c>
      <c r="D1932" s="19" t="s">
        <v>23</v>
      </c>
      <c r="E1932" s="19" t="s">
        <v>1576</v>
      </c>
      <c r="F1932" s="19" t="s">
        <v>1577</v>
      </c>
      <c r="G1932" s="19" t="s">
        <v>1969</v>
      </c>
      <c r="H1932" s="19" t="s">
        <v>1967</v>
      </c>
      <c r="I1932" s="20">
        <v>43090</v>
      </c>
      <c r="J1932" s="20">
        <v>44926</v>
      </c>
      <c r="K1932" s="19" t="s">
        <v>1580</v>
      </c>
      <c r="L1932" s="19" t="s">
        <v>1581</v>
      </c>
      <c r="M1932" s="19" t="s">
        <v>1582</v>
      </c>
      <c r="N1932" s="22">
        <v>15000000</v>
      </c>
      <c r="O1932" s="19" t="s">
        <v>30</v>
      </c>
      <c r="P1932" s="22">
        <v>5768945</v>
      </c>
      <c r="Q1932" s="22">
        <v>125883</v>
      </c>
      <c r="R1932" s="19" t="s">
        <v>30</v>
      </c>
      <c r="S1932" s="19" t="s">
        <v>31</v>
      </c>
      <c r="T1932" s="19" t="s">
        <v>1968</v>
      </c>
      <c r="U1932" s="19" t="s">
        <v>1076</v>
      </c>
      <c r="V1932" s="20"/>
      <c r="W1932" s="19" t="s">
        <v>32</v>
      </c>
      <c r="X1932" s="19" t="s">
        <v>7176</v>
      </c>
      <c r="Y1932" s="19" t="s">
        <v>7176</v>
      </c>
      <c r="Z1932" s="20"/>
      <c r="AA1932" s="19" t="s">
        <v>32</v>
      </c>
      <c r="AB1932" s="19" t="s">
        <v>32</v>
      </c>
      <c r="AC1932" s="19" t="s">
        <v>7176</v>
      </c>
      <c r="AD1932" s="19" t="s">
        <v>7176</v>
      </c>
      <c r="AE1932" s="19" t="s">
        <v>7177</v>
      </c>
      <c r="AF1932" s="6" t="str">
        <f>VLOOKUP(G1932,[2]הזמנות!A:B,2,0)</f>
        <v>G02</v>
      </c>
      <c r="AG1932" s="6" t="str">
        <f>VLOOKUP(AF1932,'[2]קבוצות רכש'!A:B,2,0)</f>
        <v>רוה"מ יחידת רכש</v>
      </c>
    </row>
    <row r="1933" spans="1:33" x14ac:dyDescent="0.2">
      <c r="A1933" s="19" t="s">
        <v>34</v>
      </c>
      <c r="B1933" s="23" t="s">
        <v>22</v>
      </c>
      <c r="C1933" s="19" t="s">
        <v>23</v>
      </c>
      <c r="D1933" s="19" t="s">
        <v>23</v>
      </c>
      <c r="E1933" s="19" t="s">
        <v>1576</v>
      </c>
      <c r="F1933" s="19" t="s">
        <v>1577</v>
      </c>
      <c r="G1933" s="19" t="s">
        <v>1578</v>
      </c>
      <c r="H1933" s="19" t="s">
        <v>1579</v>
      </c>
      <c r="I1933" s="20">
        <v>43829</v>
      </c>
      <c r="J1933" s="20">
        <v>44196</v>
      </c>
      <c r="K1933" s="19" t="s">
        <v>1580</v>
      </c>
      <c r="L1933" s="19" t="s">
        <v>1581</v>
      </c>
      <c r="M1933" s="19" t="s">
        <v>1582</v>
      </c>
      <c r="N1933" s="22">
        <v>2000000</v>
      </c>
      <c r="O1933" s="19" t="s">
        <v>30</v>
      </c>
      <c r="P1933" s="21">
        <v>0</v>
      </c>
      <c r="Q1933" s="21">
        <v>0</v>
      </c>
      <c r="R1933" s="19" t="s">
        <v>32</v>
      </c>
      <c r="S1933" s="19" t="s">
        <v>31</v>
      </c>
      <c r="T1933" s="19" t="s">
        <v>1583</v>
      </c>
      <c r="U1933" s="19" t="s">
        <v>1076</v>
      </c>
      <c r="V1933" s="20"/>
      <c r="W1933" s="19" t="s">
        <v>32</v>
      </c>
      <c r="X1933" s="19" t="s">
        <v>7176</v>
      </c>
      <c r="Y1933" s="19" t="s">
        <v>7176</v>
      </c>
      <c r="Z1933" s="20"/>
      <c r="AA1933" s="19" t="s">
        <v>32</v>
      </c>
      <c r="AB1933" s="19" t="s">
        <v>32</v>
      </c>
      <c r="AC1933" s="19" t="s">
        <v>7176</v>
      </c>
      <c r="AD1933" s="19" t="s">
        <v>7176</v>
      </c>
      <c r="AE1933" s="19" t="s">
        <v>7177</v>
      </c>
      <c r="AF1933" s="6" t="str">
        <f>VLOOKUP(G1933,[2]הזמנות!A:B,2,0)</f>
        <v>G04</v>
      </c>
      <c r="AG1933" s="6" t="str">
        <f>VLOOKUP(AF1933,'[2]קבוצות רכש'!A:B,2,0)</f>
        <v>רוה"מ חוזים,יועצים</v>
      </c>
    </row>
  </sheetData>
  <autoFilter ref="A1:AG1933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7</vt:i4>
      </vt:variant>
    </vt:vector>
  </HeadingPairs>
  <TitlesOfParts>
    <vt:vector size="7" baseType="lpstr">
      <vt:lpstr>2.2019</vt:lpstr>
      <vt:lpstr>3.2019</vt:lpstr>
      <vt:lpstr>4.2019</vt:lpstr>
      <vt:lpstr>1.2020</vt:lpstr>
      <vt:lpstr>2.2020</vt:lpstr>
      <vt:lpstr>3.2020</vt:lpstr>
      <vt:lpstr>4.2020</vt:lpstr>
    </vt:vector>
  </TitlesOfParts>
  <Company>PMO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nettal</dc:creator>
  <cp:lastModifiedBy>שירה ידגרי</cp:lastModifiedBy>
  <cp:lastPrinted>2021-05-06T09:43:40Z</cp:lastPrinted>
  <dcterms:created xsi:type="dcterms:W3CDTF">2020-01-05T07:59:07Z</dcterms:created>
  <dcterms:modified xsi:type="dcterms:W3CDTF">2021-05-24T09:58:42Z</dcterms:modified>
</cp:coreProperties>
</file>